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.buldakov\Desktop\Задачи\Саша - отчёт по визе\2020\05\2.полный\"/>
    </mc:Choice>
  </mc:AlternateContent>
  <xr:revisionPtr revIDLastSave="0" documentId="8_{32D4C300-EA4D-47EE-96DA-6ABF0EB6345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mmary" sheetId="1" r:id="rId1"/>
    <sheet name="report" sheetId="2" r:id="rId2"/>
    <sheet name="raw data" sheetId="3" r:id="rId3"/>
    <sheet name="FTR" sheetId="4" r:id="rId4"/>
  </sheets>
  <externalReferences>
    <externalReference r:id="rId5"/>
  </externalReferences>
  <definedNames>
    <definedName name="_xlnm._FilterDatabase" localSheetId="1" hidden="1">report!$A$1:$N$2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1" l="1"/>
  <c r="E7" i="1" s="1"/>
  <c r="B4" i="1"/>
  <c r="B7" i="1" s="1"/>
  <c r="B5" i="1"/>
  <c r="B3" i="4" l="1"/>
  <c r="D3" i="4" s="1"/>
  <c r="B2" i="4"/>
  <c r="D2" i="4" s="1"/>
  <c r="D4" i="4" l="1"/>
</calcChain>
</file>

<file path=xl/sharedStrings.xml><?xml version="1.0" encoding="utf-8"?>
<sst xmlns="http://schemas.openxmlformats.org/spreadsheetml/2006/main" count="81475" uniqueCount="26080">
  <si>
    <t>order_gk</t>
  </si>
  <si>
    <t>order_gk_str</t>
  </si>
  <si>
    <t>riding_user_gk</t>
  </si>
  <si>
    <t>From</t>
  </si>
  <si>
    <t>financing_type</t>
  </si>
  <si>
    <t>date_key</t>
  </si>
  <si>
    <t>class_group</t>
  </si>
  <si>
    <t>class</t>
  </si>
  <si>
    <t>tariff</t>
  </si>
  <si>
    <t>visa_financing</t>
  </si>
  <si>
    <t>gett_financing</t>
  </si>
  <si>
    <t>client_price</t>
  </si>
  <si>
    <t>paid_with_prepaid</t>
  </si>
  <si>
    <t>date_key_time</t>
  </si>
  <si>
    <t>is_ftr</t>
  </si>
  <si>
    <t>last4</t>
  </si>
  <si>
    <t>bin_number</t>
  </si>
  <si>
    <t>tx_type</t>
  </si>
  <si>
    <t>20001184349326</t>
  </si>
  <si>
    <t>1184349326</t>
  </si>
  <si>
    <t>VISA</t>
  </si>
  <si>
    <t>Business</t>
  </si>
  <si>
    <t>moscow visa business estimated price fo only</t>
  </si>
  <si>
    <t>charge</t>
  </si>
  <si>
    <t>20001183969266</t>
  </si>
  <si>
    <t>1183969266</t>
  </si>
  <si>
    <t>20001184521238</t>
  </si>
  <si>
    <t>1184521238</t>
  </si>
  <si>
    <t>20001184348426</t>
  </si>
  <si>
    <t>1184348426</t>
  </si>
  <si>
    <t>BIN</t>
  </si>
  <si>
    <t>CARD_TYPE</t>
  </si>
  <si>
    <t>20001184294141</t>
  </si>
  <si>
    <t>1184294141</t>
  </si>
  <si>
    <t>20001184220497</t>
  </si>
  <si>
    <t>1184220497</t>
  </si>
  <si>
    <t>To</t>
  </si>
  <si>
    <t>20001184347307</t>
  </si>
  <si>
    <t>1184347307</t>
  </si>
  <si>
    <t>sp visa business</t>
  </si>
  <si>
    <t>20001184544396</t>
  </si>
  <si>
    <t>1184544396</t>
  </si>
  <si>
    <t>5827</t>
  </si>
  <si>
    <t>VISA PLATINUM BUSINESS</t>
  </si>
  <si>
    <t>20001184320494</t>
  </si>
  <si>
    <t>1184320494</t>
  </si>
  <si>
    <t>1725</t>
  </si>
  <si>
    <t>20001184269455</t>
  </si>
  <si>
    <t>1184269455</t>
  </si>
  <si>
    <t>Delivery</t>
  </si>
  <si>
    <t>moscow delivery c2c visa</t>
  </si>
  <si>
    <t>20001184245810</t>
  </si>
  <si>
    <t>1184245810</t>
  </si>
  <si>
    <t>5122</t>
  </si>
  <si>
    <t>20001183945738</t>
  </si>
  <si>
    <t>1183945738</t>
  </si>
  <si>
    <t>20001184270234</t>
  </si>
  <si>
    <t>1184270234</t>
  </si>
  <si>
    <t>20001192976236</t>
  </si>
  <si>
    <t>1192976236</t>
  </si>
  <si>
    <t>20001193050091</t>
  </si>
  <si>
    <t>1193050091</t>
  </si>
  <si>
    <t>sp delivery c2c visa</t>
  </si>
  <si>
    <t>20001191913710</t>
  </si>
  <si>
    <t>1191913710</t>
  </si>
  <si>
    <t>moscow visa business airports</t>
  </si>
  <si>
    <t>20001192037122</t>
  </si>
  <si>
    <t>1192037122</t>
  </si>
  <si>
    <t>9105</t>
  </si>
  <si>
    <t>Sberbank</t>
  </si>
  <si>
    <t>moscow visa business fix sber fo only</t>
  </si>
  <si>
    <t>novosibirsk visa business</t>
  </si>
  <si>
    <t>2643</t>
  </si>
  <si>
    <t>3067</t>
  </si>
  <si>
    <t>20001183122248</t>
  </si>
  <si>
    <t>1183122248</t>
  </si>
  <si>
    <t>Delivery premium</t>
  </si>
  <si>
    <t>sp designated driver visa</t>
  </si>
  <si>
    <t>9648</t>
  </si>
  <si>
    <t>20001194303457</t>
  </si>
  <si>
    <t>1194303457</t>
  </si>
  <si>
    <t>moscow visa business estimated price</t>
  </si>
  <si>
    <t>20001194478804</t>
  </si>
  <si>
    <t>1194478804</t>
  </si>
  <si>
    <t>20001193925502</t>
  </si>
  <si>
    <t>1193925502</t>
  </si>
  <si>
    <t>less: Gett FTRs</t>
  </si>
  <si>
    <t>20001194280189</t>
  </si>
  <si>
    <t>1194280189</t>
  </si>
  <si>
    <t>20001194302510</t>
  </si>
  <si>
    <t>1194302510</t>
  </si>
  <si>
    <t>20001194374207</t>
  </si>
  <si>
    <t>1194374207</t>
  </si>
  <si>
    <t>moscow designated driver visa</t>
  </si>
  <si>
    <t>4033</t>
  </si>
  <si>
    <t>20001194433836</t>
  </si>
  <si>
    <t>1194433836</t>
  </si>
  <si>
    <t>20001194501208</t>
  </si>
  <si>
    <t>1194501208</t>
  </si>
  <si>
    <t>20001193877339</t>
  </si>
  <si>
    <t>1193877339</t>
  </si>
  <si>
    <t>20001194350070</t>
  </si>
  <si>
    <t>1194350070</t>
  </si>
  <si>
    <t>1438</t>
  </si>
  <si>
    <t>20001193808713</t>
  </si>
  <si>
    <t>1193808713</t>
  </si>
  <si>
    <t>4751</t>
  </si>
  <si>
    <t>20001194230506</t>
  </si>
  <si>
    <t>1194230506</t>
  </si>
  <si>
    <t>5436</t>
  </si>
  <si>
    <t>prepaid</t>
  </si>
  <si>
    <t>20001194456977</t>
  </si>
  <si>
    <t>1194456977</t>
  </si>
  <si>
    <t>20001194551008</t>
  </si>
  <si>
    <t>1194551008</t>
  </si>
  <si>
    <t>20001194248997</t>
  </si>
  <si>
    <t>1194248997</t>
  </si>
  <si>
    <t>20001194253316</t>
  </si>
  <si>
    <t>1194253316</t>
  </si>
  <si>
    <t>8394</t>
  </si>
  <si>
    <t>20001194325683</t>
  </si>
  <si>
    <t>1194325683</t>
  </si>
  <si>
    <t>9753</t>
  </si>
  <si>
    <t>20001194480376</t>
  </si>
  <si>
    <t>1194480376</t>
  </si>
  <si>
    <t>20001194503663</t>
  </si>
  <si>
    <t>1194503663</t>
  </si>
  <si>
    <t>20001194276171</t>
  </si>
  <si>
    <t>1194276171</t>
  </si>
  <si>
    <t>20001194299840</t>
  </si>
  <si>
    <t>1194299840</t>
  </si>
  <si>
    <t>20001194350360</t>
  </si>
  <si>
    <t>1194350360</t>
  </si>
  <si>
    <t>20001194374975</t>
  </si>
  <si>
    <t>1194374975</t>
  </si>
  <si>
    <t>8893</t>
  </si>
  <si>
    <t>20001194380151</t>
  </si>
  <si>
    <t>1194380151</t>
  </si>
  <si>
    <t>6410</t>
  </si>
  <si>
    <t>20001194400349</t>
  </si>
  <si>
    <t>1194400349</t>
  </si>
  <si>
    <t>20001194278234</t>
  </si>
  <si>
    <t>1194278234</t>
  </si>
  <si>
    <t>20001193924780</t>
  </si>
  <si>
    <t>1193924780</t>
  </si>
  <si>
    <t>20001194254643</t>
  </si>
  <si>
    <t>1194254643</t>
  </si>
  <si>
    <t>20001194326582</t>
  </si>
  <si>
    <t>1194326582</t>
  </si>
  <si>
    <t>20001194478370</t>
  </si>
  <si>
    <t>1194478370</t>
  </si>
  <si>
    <t>20001193925518</t>
  </si>
  <si>
    <t>1193925518</t>
  </si>
  <si>
    <t>20001194275144</t>
  </si>
  <si>
    <t>1194275144</t>
  </si>
  <si>
    <t>7586</t>
  </si>
  <si>
    <t>20001194380205</t>
  </si>
  <si>
    <t>1194380205</t>
  </si>
  <si>
    <t>1165279509</t>
  </si>
  <si>
    <t>20001194456787</t>
  </si>
  <si>
    <t>1194456787</t>
  </si>
  <si>
    <t>20001193701335</t>
  </si>
  <si>
    <t>1193701335</t>
  </si>
  <si>
    <t>1182920467</t>
  </si>
  <si>
    <t>20001193999470</t>
  </si>
  <si>
    <t>1182945249</t>
  </si>
  <si>
    <t>1193999470</t>
  </si>
  <si>
    <t>20001194226194</t>
  </si>
  <si>
    <t>1194226194</t>
  </si>
  <si>
    <t>1182969239</t>
  </si>
  <si>
    <t>20001194303098</t>
  </si>
  <si>
    <t>1194303098</t>
  </si>
  <si>
    <t>1182994241</t>
  </si>
  <si>
    <t>20001194304234</t>
  </si>
  <si>
    <t>1194304234</t>
  </si>
  <si>
    <t>1183044749</t>
  </si>
  <si>
    <t>20001194434032</t>
  </si>
  <si>
    <t>1183048292</t>
  </si>
  <si>
    <t>1194434032</t>
  </si>
  <si>
    <t>6205</t>
  </si>
  <si>
    <t>20001193849802</t>
  </si>
  <si>
    <t>1183074942</t>
  </si>
  <si>
    <t>1193849802</t>
  </si>
  <si>
    <t>20001194278092</t>
  </si>
  <si>
    <t>1183120955</t>
  </si>
  <si>
    <t>1194278092</t>
  </si>
  <si>
    <t>20001194526926</t>
  </si>
  <si>
    <t>1194526926</t>
  </si>
  <si>
    <t>1183123789</t>
  </si>
  <si>
    <t>8310</t>
  </si>
  <si>
    <t>20001194305814</t>
  </si>
  <si>
    <t>1194305814</t>
  </si>
  <si>
    <t>1183173497</t>
  </si>
  <si>
    <t>20001194324457</t>
  </si>
  <si>
    <t>1194324457</t>
  </si>
  <si>
    <t>1183197613</t>
  </si>
  <si>
    <t>20001194357154</t>
  </si>
  <si>
    <t>1194357154</t>
  </si>
  <si>
    <t>1183570228</t>
  </si>
  <si>
    <t>20001194456072</t>
  </si>
  <si>
    <t>1194456072</t>
  </si>
  <si>
    <t>1183595975</t>
  </si>
  <si>
    <t>20001194478801</t>
  </si>
  <si>
    <t>Class Group</t>
  </si>
  <si>
    <t>1194478801</t>
  </si>
  <si>
    <t>FTRs</t>
  </si>
  <si>
    <t>20001194524311</t>
  </si>
  <si>
    <t>1183622388</t>
  </si>
  <si>
    <t>1194524311</t>
  </si>
  <si>
    <t>1183647559</t>
  </si>
  <si>
    <t>20001194249358</t>
  </si>
  <si>
    <t>1194249358</t>
  </si>
  <si>
    <t>Price</t>
  </si>
  <si>
    <t>1183674092</t>
  </si>
  <si>
    <t>20001194254099</t>
  </si>
  <si>
    <t>1194254099</t>
  </si>
  <si>
    <t>20001194255121</t>
  </si>
  <si>
    <t>1194255121</t>
  </si>
  <si>
    <t>1183697033</t>
  </si>
  <si>
    <t>VIP</t>
  </si>
  <si>
    <t>20001194277768</t>
  </si>
  <si>
    <t>1194277768</t>
  </si>
  <si>
    <t>1183721502</t>
  </si>
  <si>
    <t>1183721939</t>
  </si>
  <si>
    <t>20001194300808</t>
  </si>
  <si>
    <t>1194300808</t>
  </si>
  <si>
    <t>1183744491</t>
  </si>
  <si>
    <t>20001194248735</t>
  </si>
  <si>
    <t>1194248735</t>
  </si>
  <si>
    <t>1183748413</t>
  </si>
  <si>
    <t>20001194502971</t>
  </si>
  <si>
    <t>1194502971</t>
  </si>
  <si>
    <t>20001194199340</t>
  </si>
  <si>
    <t>1194199340</t>
  </si>
  <si>
    <t>1183749249</t>
  </si>
  <si>
    <t>20001194249547</t>
  </si>
  <si>
    <t>1194249547</t>
  </si>
  <si>
    <t>1183795616</t>
  </si>
  <si>
    <t>20001194325948</t>
  </si>
  <si>
    <t>1194325948</t>
  </si>
  <si>
    <t>0616</t>
  </si>
  <si>
    <t>20001194451716</t>
  </si>
  <si>
    <t>1194451716</t>
  </si>
  <si>
    <t>20001194456359</t>
  </si>
  <si>
    <t>1194456359</t>
  </si>
  <si>
    <t>1183819851</t>
  </si>
  <si>
    <t>20001194499265</t>
  </si>
  <si>
    <t>1194499265</t>
  </si>
  <si>
    <t>1183823872</t>
  </si>
  <si>
    <t>20001194202965</t>
  </si>
  <si>
    <t>1194202965</t>
  </si>
  <si>
    <t>1183846397</t>
  </si>
  <si>
    <t>2964</t>
  </si>
  <si>
    <t>20001194304321</t>
  </si>
  <si>
    <t>1194304321</t>
  </si>
  <si>
    <t>1183848109</t>
  </si>
  <si>
    <t>20001194404967</t>
  </si>
  <si>
    <t>1194404967</t>
  </si>
  <si>
    <t>1184220530</t>
  </si>
  <si>
    <t>20001194301957</t>
  </si>
  <si>
    <t>1194301957</t>
  </si>
  <si>
    <t>1184246138</t>
  </si>
  <si>
    <t>1184270933</t>
  </si>
  <si>
    <t>20001194449999</t>
  </si>
  <si>
    <t>1194449999</t>
  </si>
  <si>
    <t>1184295373</t>
  </si>
  <si>
    <t>20001194456903</t>
  </si>
  <si>
    <t>1184370941</t>
  </si>
  <si>
    <t>1194456903</t>
  </si>
  <si>
    <t>20001194230051</t>
  </si>
  <si>
    <t>1194230051</t>
  </si>
  <si>
    <t>1184397545</t>
  </si>
  <si>
    <t>1184424515</t>
  </si>
  <si>
    <t>20001194304009</t>
  </si>
  <si>
    <t>1194304009</t>
  </si>
  <si>
    <t>1187934263</t>
  </si>
  <si>
    <t>20001194381773</t>
  </si>
  <si>
    <t>1194381773</t>
  </si>
  <si>
    <t>1187959903</t>
  </si>
  <si>
    <t>20001193925644</t>
  </si>
  <si>
    <t>1193925644</t>
  </si>
  <si>
    <t>1187984439</t>
  </si>
  <si>
    <t>20001194455336</t>
  </si>
  <si>
    <t>1188013558</t>
  </si>
  <si>
    <t>1194455336</t>
  </si>
  <si>
    <t>1188060953</t>
  </si>
  <si>
    <t>20001194480832</t>
  </si>
  <si>
    <t>1194480832</t>
  </si>
  <si>
    <t>1188111501</t>
  </si>
  <si>
    <t>20001194526129</t>
  </si>
  <si>
    <t>1194526129</t>
  </si>
  <si>
    <t>1188284765</t>
  </si>
  <si>
    <t>1188560426</t>
  </si>
  <si>
    <t>20001194527473</t>
  </si>
  <si>
    <t>1194527473</t>
  </si>
  <si>
    <t>1188584519</t>
  </si>
  <si>
    <t>1188609793</t>
  </si>
  <si>
    <t>1188634624</t>
  </si>
  <si>
    <t>1188659045</t>
  </si>
  <si>
    <t>20001189439846</t>
  </si>
  <si>
    <t>1189439846</t>
  </si>
  <si>
    <t>1188662588</t>
  </si>
  <si>
    <t>1188712357</t>
  </si>
  <si>
    <t>20001189536750</t>
  </si>
  <si>
    <t>1189536750</t>
  </si>
  <si>
    <t>1188712417</t>
  </si>
  <si>
    <t>1188738058</t>
  </si>
  <si>
    <t>1188762679</t>
  </si>
  <si>
    <t>1188789733</t>
  </si>
  <si>
    <t>1188810436</t>
  </si>
  <si>
    <t>8616</t>
  </si>
  <si>
    <t>1189214486</t>
  </si>
  <si>
    <t>1189237666</t>
  </si>
  <si>
    <t>1189239085</t>
  </si>
  <si>
    <t>1189262111</t>
  </si>
  <si>
    <t>1189289390</t>
  </si>
  <si>
    <t>1189309593</t>
  </si>
  <si>
    <t>1391</t>
  </si>
  <si>
    <t>1189311749</t>
  </si>
  <si>
    <t>2790</t>
  </si>
  <si>
    <t>1189334041</t>
  </si>
  <si>
    <t>1189339523</t>
  </si>
  <si>
    <t>1189364936</t>
  </si>
  <si>
    <t>1189386464</t>
  </si>
  <si>
    <t>1189387653</t>
  </si>
  <si>
    <t>1189409287</t>
  </si>
  <si>
    <t>1189409565</t>
  </si>
  <si>
    <t>1189489695</t>
  </si>
  <si>
    <t>1189863886</t>
  </si>
  <si>
    <t>1189887052</t>
  </si>
  <si>
    <t>20001189235273</t>
  </si>
  <si>
    <t>1189235273</t>
  </si>
  <si>
    <t>1189910320</t>
  </si>
  <si>
    <t>1189914318</t>
  </si>
  <si>
    <t>20001189439406</t>
  </si>
  <si>
    <t>1189439406</t>
  </si>
  <si>
    <t>6543</t>
  </si>
  <si>
    <t>20001189214916</t>
  </si>
  <si>
    <t>1189214916</t>
  </si>
  <si>
    <t>1189935178</t>
  </si>
  <si>
    <t>20001189487387</t>
  </si>
  <si>
    <t>1189487387</t>
  </si>
  <si>
    <t>1189983823</t>
  </si>
  <si>
    <t>20001189340666</t>
  </si>
  <si>
    <t>1189340666</t>
  </si>
  <si>
    <t>1189987647</t>
  </si>
  <si>
    <t>20001189490153</t>
  </si>
  <si>
    <t>1189490153</t>
  </si>
  <si>
    <t>1189987947</t>
  </si>
  <si>
    <t>20001189288186</t>
  </si>
  <si>
    <t>1189288186</t>
  </si>
  <si>
    <t>1190012184</t>
  </si>
  <si>
    <t>20001189283824</t>
  </si>
  <si>
    <t>1189283824</t>
  </si>
  <si>
    <t>1190014254</t>
  </si>
  <si>
    <t>1190036985</t>
  </si>
  <si>
    <t>1190041015</t>
  </si>
  <si>
    <t>20001189310697</t>
  </si>
  <si>
    <t>1189310697</t>
  </si>
  <si>
    <t>20001189311749</t>
  </si>
  <si>
    <t>1190064194</t>
  </si>
  <si>
    <t>1190094049</t>
  </si>
  <si>
    <t>20001189261504</t>
  </si>
  <si>
    <t>1189261504</t>
  </si>
  <si>
    <t>20001189234983</t>
  </si>
  <si>
    <t>1189234983</t>
  </si>
  <si>
    <t>1190111504</t>
  </si>
  <si>
    <t>3697</t>
  </si>
  <si>
    <t>1190117943</t>
  </si>
  <si>
    <t>20001189334876</t>
  </si>
  <si>
    <t>1189334876</t>
  </si>
  <si>
    <t>1190513220</t>
  </si>
  <si>
    <t>20001189288426</t>
  </si>
  <si>
    <t>1189288426</t>
  </si>
  <si>
    <t>1190559174</t>
  </si>
  <si>
    <t>20001189362566</t>
  </si>
  <si>
    <t>1189362566</t>
  </si>
  <si>
    <t>20001189412766</t>
  </si>
  <si>
    <t>1189412766</t>
  </si>
  <si>
    <t>1190561316</t>
  </si>
  <si>
    <t>20001189009487</t>
  </si>
  <si>
    <t>6373</t>
  </si>
  <si>
    <t>1189009487</t>
  </si>
  <si>
    <t>1190564554</t>
  </si>
  <si>
    <t>20001189334318</t>
  </si>
  <si>
    <t>1189334318</t>
  </si>
  <si>
    <t>1190586783</t>
  </si>
  <si>
    <t>20001183698036</t>
  </si>
  <si>
    <t>1183698036</t>
  </si>
  <si>
    <t>1190590704</t>
  </si>
  <si>
    <t>20001183844519</t>
  </si>
  <si>
    <t>1183844519</t>
  </si>
  <si>
    <t>1190640771</t>
  </si>
  <si>
    <t>20001183848082</t>
  </si>
  <si>
    <t>1183848082</t>
  </si>
  <si>
    <t>1190663526</t>
  </si>
  <si>
    <t>20001183822106</t>
  </si>
  <si>
    <t>1183822106</t>
  </si>
  <si>
    <t>1190664218</t>
  </si>
  <si>
    <t>2631</t>
  </si>
  <si>
    <t>20001183795408</t>
  </si>
  <si>
    <t>1183795408</t>
  </si>
  <si>
    <t>1190689747</t>
  </si>
  <si>
    <t>1190710497</t>
  </si>
  <si>
    <t>20001183569411</t>
  </si>
  <si>
    <t>1183569411</t>
  </si>
  <si>
    <t>1190710686</t>
  </si>
  <si>
    <t>20001183622767</t>
  </si>
  <si>
    <t>1183622767</t>
  </si>
  <si>
    <t>1190715955</t>
  </si>
  <si>
    <t>1190716165</t>
  </si>
  <si>
    <t>20001183695973</t>
  </si>
  <si>
    <t>1183695973</t>
  </si>
  <si>
    <t>1190719892</t>
  </si>
  <si>
    <t>20001196501812</t>
  </si>
  <si>
    <t>1196501812</t>
  </si>
  <si>
    <t>moscow visa luxe</t>
  </si>
  <si>
    <t>1190743396</t>
  </si>
  <si>
    <t>20001196305612</t>
  </si>
  <si>
    <t>1196305612</t>
  </si>
  <si>
    <t>1191135041</t>
  </si>
  <si>
    <t>1191160260</t>
  </si>
  <si>
    <t>20001196203846</t>
  </si>
  <si>
    <t>1196203846</t>
  </si>
  <si>
    <t>1191184458</t>
  </si>
  <si>
    <t>1191212749</t>
  </si>
  <si>
    <t>20001196049367</t>
  </si>
  <si>
    <t>1196049367</t>
  </si>
  <si>
    <t>1191238500</t>
  </si>
  <si>
    <t>20001196226781</t>
  </si>
  <si>
    <t>1196226781</t>
  </si>
  <si>
    <t>1191310454</t>
  </si>
  <si>
    <t>1191339088</t>
  </si>
  <si>
    <t>20001195779059</t>
  </si>
  <si>
    <t>1195779059</t>
  </si>
  <si>
    <t>1191385968</t>
  </si>
  <si>
    <t>20001196300732</t>
  </si>
  <si>
    <t>1196300732</t>
  </si>
  <si>
    <t>1191414295</t>
  </si>
  <si>
    <t>1191810244</t>
  </si>
  <si>
    <t>20001196451821</t>
  </si>
  <si>
    <t>1196451821</t>
  </si>
  <si>
    <t>1191835302</t>
  </si>
  <si>
    <t>1191887783</t>
  </si>
  <si>
    <t>20001196454073</t>
  </si>
  <si>
    <t>1196454073</t>
  </si>
  <si>
    <t>1191912310</t>
  </si>
  <si>
    <t>1191984250</t>
  </si>
  <si>
    <t>20001196429195</t>
  </si>
  <si>
    <t>1196429195</t>
  </si>
  <si>
    <t>1191986499</t>
  </si>
  <si>
    <t>1192010715</t>
  </si>
  <si>
    <t>20001196324273</t>
  </si>
  <si>
    <t>1192034547</t>
  </si>
  <si>
    <t>1196324273</t>
  </si>
  <si>
    <t>1192089570</t>
  </si>
  <si>
    <t>1192185592</t>
  </si>
  <si>
    <t>20001196425462</t>
  </si>
  <si>
    <t>1196425462</t>
  </si>
  <si>
    <t>3347</t>
  </si>
  <si>
    <t>1192259603</t>
  </si>
  <si>
    <t>20001196424547</t>
  </si>
  <si>
    <t>1196424547</t>
  </si>
  <si>
    <t>1192952422</t>
  </si>
  <si>
    <t>20001196149384</t>
  </si>
  <si>
    <t>1196149384</t>
  </si>
  <si>
    <t>1192979064</t>
  </si>
  <si>
    <t>7000</t>
  </si>
  <si>
    <t>1193026939</t>
  </si>
  <si>
    <t>20001196375461</t>
  </si>
  <si>
    <t>1196375461</t>
  </si>
  <si>
    <t>1193027795</t>
  </si>
  <si>
    <t>20001196454169</t>
  </si>
  <si>
    <t>1196454169</t>
  </si>
  <si>
    <t>1193049432</t>
  </si>
  <si>
    <t>20001199370766</t>
  </si>
  <si>
    <t>1199370766</t>
  </si>
  <si>
    <t>1193126108</t>
  </si>
  <si>
    <t>0988</t>
  </si>
  <si>
    <t>1193150155</t>
  </si>
  <si>
    <t>20001189964412</t>
  </si>
  <si>
    <t>1189964412</t>
  </si>
  <si>
    <t>1193175860</t>
  </si>
  <si>
    <t>20001189509278</t>
  </si>
  <si>
    <t>1189509278</t>
  </si>
  <si>
    <t>1193176093</t>
  </si>
  <si>
    <t>1193199324</t>
  </si>
  <si>
    <t>20001198071599</t>
  </si>
  <si>
    <t>1198071599</t>
  </si>
  <si>
    <t>1193204080</t>
  </si>
  <si>
    <t>2002</t>
  </si>
  <si>
    <t>1193249709</t>
  </si>
  <si>
    <t>20001197919932</t>
  </si>
  <si>
    <t>1197919932</t>
  </si>
  <si>
    <t>1193275678</t>
  </si>
  <si>
    <t>20001194877544</t>
  </si>
  <si>
    <t>1194877544</t>
  </si>
  <si>
    <t>1193562209</t>
  </si>
  <si>
    <t>20001190716654</t>
  </si>
  <si>
    <t>1190716654</t>
  </si>
  <si>
    <t>20001190136128</t>
  </si>
  <si>
    <t>1190136128</t>
  </si>
  <si>
    <t>1193602061</t>
  </si>
  <si>
    <t>20001190562760</t>
  </si>
  <si>
    <t>1190562760</t>
  </si>
  <si>
    <t>1193603780</t>
  </si>
  <si>
    <t>20001183122062</t>
  </si>
  <si>
    <t>1183122062</t>
  </si>
  <si>
    <t>1193624978</t>
  </si>
  <si>
    <t>1641</t>
  </si>
  <si>
    <t>1193625666</t>
  </si>
  <si>
    <t>20001188285200</t>
  </si>
  <si>
    <t>1188285200</t>
  </si>
  <si>
    <t>1193626262</t>
  </si>
  <si>
    <t>20001188533681</t>
  </si>
  <si>
    <t>1188533681</t>
  </si>
  <si>
    <t>8533</t>
  </si>
  <si>
    <t>1193650164</t>
  </si>
  <si>
    <t>20001188763259</t>
  </si>
  <si>
    <t>1188763259</t>
  </si>
  <si>
    <t>1193650627</t>
  </si>
  <si>
    <t>20001184245532</t>
  </si>
  <si>
    <t>1184245532</t>
  </si>
  <si>
    <t>1193651121</t>
  </si>
  <si>
    <t>1193652125</t>
  </si>
  <si>
    <t>20001184394240</t>
  </si>
  <si>
    <t>1184394240</t>
  </si>
  <si>
    <t>1193652617</t>
  </si>
  <si>
    <t>20001184373986</t>
  </si>
  <si>
    <t>1184373986</t>
  </si>
  <si>
    <t>1193653433</t>
  </si>
  <si>
    <t>1193679965</t>
  </si>
  <si>
    <t>1193681872</t>
  </si>
  <si>
    <t>20001184594935</t>
  </si>
  <si>
    <t>1184594935</t>
  </si>
  <si>
    <t>1193682047</t>
  </si>
  <si>
    <t>1193700482</t>
  </si>
  <si>
    <t>20001184669159</t>
  </si>
  <si>
    <t>1184669159</t>
  </si>
  <si>
    <t>1193703937</t>
  </si>
  <si>
    <t>1193724538</t>
  </si>
  <si>
    <t>1193725688</t>
  </si>
  <si>
    <t>1193725818</t>
  </si>
  <si>
    <t>1193754727</t>
  </si>
  <si>
    <t>1193779356</t>
  </si>
  <si>
    <t>1193782341</t>
  </si>
  <si>
    <t>1193782570</t>
  </si>
  <si>
    <t>1193785920</t>
  </si>
  <si>
    <t>1193804250</t>
  </si>
  <si>
    <t>1193810728</t>
  </si>
  <si>
    <t>20001195605710</t>
  </si>
  <si>
    <t>1195605710</t>
  </si>
  <si>
    <t>1193830409</t>
  </si>
  <si>
    <t>1194223848</t>
  </si>
  <si>
    <t>20001182972538</t>
  </si>
  <si>
    <t>1182972538</t>
  </si>
  <si>
    <t>1194228106</t>
  </si>
  <si>
    <t>20001183247348</t>
  </si>
  <si>
    <t>1183247348</t>
  </si>
  <si>
    <t>5189</t>
  </si>
  <si>
    <t>1194255479</t>
  </si>
  <si>
    <t>1194275884</t>
  </si>
  <si>
    <t>20001190639103</t>
  </si>
  <si>
    <t>1190639103</t>
  </si>
  <si>
    <t>sp visa luxe</t>
  </si>
  <si>
    <t>20001198096527</t>
  </si>
  <si>
    <t>1194279486</t>
  </si>
  <si>
    <t>1198096527</t>
  </si>
  <si>
    <t>5132</t>
  </si>
  <si>
    <t>1194280531</t>
  </si>
  <si>
    <t>20001197249667</t>
  </si>
  <si>
    <t>1197249667</t>
  </si>
  <si>
    <t>1194301987</t>
  </si>
  <si>
    <t>1194353782</t>
  </si>
  <si>
    <t>sp visa business sber</t>
  </si>
  <si>
    <t>1194375035</t>
  </si>
  <si>
    <t>1194377371</t>
  </si>
  <si>
    <t>1194406820</t>
  </si>
  <si>
    <t>1194407873</t>
  </si>
  <si>
    <t>20001183070404</t>
  </si>
  <si>
    <t>1183070404</t>
  </si>
  <si>
    <t>1194429663</t>
  </si>
  <si>
    <t>1194450604</t>
  </si>
  <si>
    <t>20001192085613</t>
  </si>
  <si>
    <t>1192085613</t>
  </si>
  <si>
    <t>1194499727</t>
  </si>
  <si>
    <t>20001191610259</t>
  </si>
  <si>
    <t>1191610259</t>
  </si>
  <si>
    <t>20001193654045</t>
  </si>
  <si>
    <t>1193654045</t>
  </si>
  <si>
    <t>20001193653830</t>
  </si>
  <si>
    <t>1193653830</t>
  </si>
  <si>
    <t>kazan visa business sberbank</t>
  </si>
  <si>
    <t>5074</t>
  </si>
  <si>
    <t>20001194304645</t>
  </si>
  <si>
    <t>1194575619</t>
  </si>
  <si>
    <t>1194304645</t>
  </si>
  <si>
    <t>moscow delivery c2c lockers visa</t>
  </si>
  <si>
    <t>1194575778</t>
  </si>
  <si>
    <t>20001194376063</t>
  </si>
  <si>
    <t>1194376063</t>
  </si>
  <si>
    <t>1194855673</t>
  </si>
  <si>
    <t>1194875990</t>
  </si>
  <si>
    <t>moscow visa vip</t>
  </si>
  <si>
    <t>1194876354</t>
  </si>
  <si>
    <t>20001194275601</t>
  </si>
  <si>
    <t>1194275601</t>
  </si>
  <si>
    <t>1194901335</t>
  </si>
  <si>
    <t>20001194227924</t>
  </si>
  <si>
    <t>1194227924</t>
  </si>
  <si>
    <t>1194925260</t>
  </si>
  <si>
    <t>20001194352799</t>
  </si>
  <si>
    <t>1194352799</t>
  </si>
  <si>
    <t>1194928853</t>
  </si>
  <si>
    <t>8588</t>
  </si>
  <si>
    <t>20001194407199</t>
  </si>
  <si>
    <t>1194407199</t>
  </si>
  <si>
    <t>1194955065</t>
  </si>
  <si>
    <t>20001194230752</t>
  </si>
  <si>
    <t>1194230752</t>
  </si>
  <si>
    <t>1194974647</t>
  </si>
  <si>
    <t>20001194327151</t>
  </si>
  <si>
    <t>1194327151</t>
  </si>
  <si>
    <t>1194974966</t>
  </si>
  <si>
    <t>1194976726</t>
  </si>
  <si>
    <t>20001194302036</t>
  </si>
  <si>
    <t>1194302036</t>
  </si>
  <si>
    <t>1195027896</t>
  </si>
  <si>
    <t>1195127225</t>
  </si>
  <si>
    <t>1195127464</t>
  </si>
  <si>
    <t>1195153386</t>
  </si>
  <si>
    <t>1195175399</t>
  </si>
  <si>
    <t>1195201938</t>
  </si>
  <si>
    <t>4540</t>
  </si>
  <si>
    <t>1195225562</t>
  </si>
  <si>
    <t>7053</t>
  </si>
  <si>
    <t>1195225699</t>
  </si>
  <si>
    <t>0031</t>
  </si>
  <si>
    <t>1195525853</t>
  </si>
  <si>
    <t>1195531381</t>
  </si>
  <si>
    <t>1195551137</t>
  </si>
  <si>
    <t>1195576071</t>
  </si>
  <si>
    <t>1195580322</t>
  </si>
  <si>
    <t>1195599741</t>
  </si>
  <si>
    <t>1195601472</t>
  </si>
  <si>
    <t>1195627172</t>
  </si>
  <si>
    <t>1195629242</t>
  </si>
  <si>
    <t>1195630505</t>
  </si>
  <si>
    <t>1195654200</t>
  </si>
  <si>
    <t>1195676781</t>
  </si>
  <si>
    <t>1195678094</t>
  </si>
  <si>
    <t>1411</t>
  </si>
  <si>
    <t>1195684311</t>
  </si>
  <si>
    <t>1195701874</t>
  </si>
  <si>
    <t>1195709417</t>
  </si>
  <si>
    <t>7769</t>
  </si>
  <si>
    <t>1195733704</t>
  </si>
  <si>
    <t>krasnodar visa business sber</t>
  </si>
  <si>
    <t>1195734707</t>
  </si>
  <si>
    <t>1195756818</t>
  </si>
  <si>
    <t>1195774259</t>
  </si>
  <si>
    <t>1195781813</t>
  </si>
  <si>
    <t>1195949409</t>
  </si>
  <si>
    <t>3658</t>
  </si>
  <si>
    <t>1196228720</t>
  </si>
  <si>
    <t>1196253561</t>
  </si>
  <si>
    <t>1196277504</t>
  </si>
  <si>
    <t>1196278754</t>
  </si>
  <si>
    <t>1196324318</t>
  </si>
  <si>
    <t>1196327957</t>
  </si>
  <si>
    <t>6511</t>
  </si>
  <si>
    <t>1196404317</t>
  </si>
  <si>
    <t>1196426075</t>
  </si>
  <si>
    <t>1196476836</t>
  </si>
  <si>
    <t>1196823986</t>
  </si>
  <si>
    <t>1196825136</t>
  </si>
  <si>
    <t>1196877156</t>
  </si>
  <si>
    <t>1196953885</t>
  </si>
  <si>
    <t>1197053309</t>
  </si>
  <si>
    <t>1487</t>
  </si>
  <si>
    <t>1197915670</t>
  </si>
  <si>
    <t>1197918006</t>
  </si>
  <si>
    <t>1197940031</t>
  </si>
  <si>
    <t>1197945026</t>
  </si>
  <si>
    <t>1197990555</t>
  </si>
  <si>
    <t>1197994050</t>
  </si>
  <si>
    <t>1198046344</t>
  </si>
  <si>
    <t>1198090009</t>
  </si>
  <si>
    <t>1198095388</t>
  </si>
  <si>
    <t>3941</t>
  </si>
  <si>
    <t>1198241138</t>
  </si>
  <si>
    <t>1198542875</t>
  </si>
  <si>
    <t>1198564128</t>
  </si>
  <si>
    <t>1198565643</t>
  </si>
  <si>
    <t>7170</t>
  </si>
  <si>
    <t>1198570140</t>
  </si>
  <si>
    <t>1198618116</t>
  </si>
  <si>
    <t>1198638854</t>
  </si>
  <si>
    <t>1198643100</t>
  </si>
  <si>
    <t>1198715391</t>
  </si>
  <si>
    <t>1198722253</t>
  </si>
  <si>
    <t>1198745904</t>
  </si>
  <si>
    <t>1198746795</t>
  </si>
  <si>
    <t>1198791101</t>
  </si>
  <si>
    <t>1198796935</t>
  </si>
  <si>
    <t>1198816669</t>
  </si>
  <si>
    <t>4651</t>
  </si>
  <si>
    <t>1198864109</t>
  </si>
  <si>
    <t>9060</t>
  </si>
  <si>
    <t>1198914943</t>
  </si>
  <si>
    <t>1199195744</t>
  </si>
  <si>
    <t>1199214819</t>
  </si>
  <si>
    <t>1242</t>
  </si>
  <si>
    <t>1199215953</t>
  </si>
  <si>
    <t>1199216570</t>
  </si>
  <si>
    <t>1199244538</t>
  </si>
  <si>
    <t>1199245908</t>
  </si>
  <si>
    <t>1199267479</t>
  </si>
  <si>
    <t>1199269526</t>
  </si>
  <si>
    <t>1199314254</t>
  </si>
  <si>
    <t>1199320067</t>
  </si>
  <si>
    <t>1199341443</t>
  </si>
  <si>
    <t>1199345170</t>
  </si>
  <si>
    <t>1199365524</t>
  </si>
  <si>
    <t>1199369628</t>
  </si>
  <si>
    <t>1199370367</t>
  </si>
  <si>
    <t>1199390833</t>
  </si>
  <si>
    <t>1199394236</t>
  </si>
  <si>
    <t>1199415793</t>
  </si>
  <si>
    <t>1199440953</t>
  </si>
  <si>
    <t>1199467176</t>
  </si>
  <si>
    <t>1199468146</t>
  </si>
  <si>
    <t>1199472038</t>
  </si>
  <si>
    <t>1199515570</t>
  </si>
  <si>
    <t>sp visa vip airports</t>
  </si>
  <si>
    <t>3579</t>
  </si>
  <si>
    <t>20001183944887</t>
  </si>
  <si>
    <t>1183944887</t>
  </si>
  <si>
    <t>kazan designated driver visa</t>
  </si>
  <si>
    <t>20001190063683</t>
  </si>
  <si>
    <t>1190063683</t>
  </si>
  <si>
    <t>20001190162385</t>
  </si>
  <si>
    <t>1190162385</t>
  </si>
  <si>
    <t>20001189609805</t>
  </si>
  <si>
    <t>1189609805</t>
  </si>
  <si>
    <t>20001190087735</t>
  </si>
  <si>
    <t>1190087735</t>
  </si>
  <si>
    <t>20001190136370</t>
  </si>
  <si>
    <t>1190136370</t>
  </si>
  <si>
    <t>20001193349330</t>
  </si>
  <si>
    <t>1193349330</t>
  </si>
  <si>
    <t>20001193577402</t>
  </si>
  <si>
    <t>1193577402</t>
  </si>
  <si>
    <t>20001193630538</t>
  </si>
  <si>
    <t>1193630538</t>
  </si>
  <si>
    <t>20001193651121</t>
  </si>
  <si>
    <t>20001193559826</t>
  </si>
  <si>
    <t>1193559826</t>
  </si>
  <si>
    <t>20001193676864</t>
  </si>
  <si>
    <t>1193676864</t>
  </si>
  <si>
    <t>20001193599007</t>
  </si>
  <si>
    <t>1193599007</t>
  </si>
  <si>
    <t>20001193726573</t>
  </si>
  <si>
    <t>1193726573</t>
  </si>
  <si>
    <t>20001193626097</t>
  </si>
  <si>
    <t>1193626097</t>
  </si>
  <si>
    <t>20001193727939</t>
  </si>
  <si>
    <t>1193727939</t>
  </si>
  <si>
    <t>20001193728074</t>
  </si>
  <si>
    <t>1193728074</t>
  </si>
  <si>
    <t>20001193750439</t>
  </si>
  <si>
    <t>1193750439</t>
  </si>
  <si>
    <t>20001193651929</t>
  </si>
  <si>
    <t>1193651929</t>
  </si>
  <si>
    <t>20001193673975</t>
  </si>
  <si>
    <t>1193673975</t>
  </si>
  <si>
    <t>20001193674249</t>
  </si>
  <si>
    <t>1193674249</t>
  </si>
  <si>
    <t>20001193758540</t>
  </si>
  <si>
    <t>1193758540</t>
  </si>
  <si>
    <t>20001193699820</t>
  </si>
  <si>
    <t>1193699820</t>
  </si>
  <si>
    <t>20001193703643</t>
  </si>
  <si>
    <t>1193703643</t>
  </si>
  <si>
    <t>20001193786524</t>
  </si>
  <si>
    <t>1193786524</t>
  </si>
  <si>
    <t>20001193826946</t>
  </si>
  <si>
    <t>1193826946</t>
  </si>
  <si>
    <t>20001193075595</t>
  </si>
  <si>
    <t>1193075595</t>
  </si>
  <si>
    <t>20001193808886</t>
  </si>
  <si>
    <t>1193808886</t>
  </si>
  <si>
    <t>20001193874153</t>
  </si>
  <si>
    <t>1193874153</t>
  </si>
  <si>
    <t>20001193577887</t>
  </si>
  <si>
    <t>1193577887</t>
  </si>
  <si>
    <t>20001193580532</t>
  </si>
  <si>
    <t>1193580532</t>
  </si>
  <si>
    <t>20001193599696</t>
  </si>
  <si>
    <t>1193599696</t>
  </si>
  <si>
    <t>20001193624978</t>
  </si>
  <si>
    <t>20001193625699</t>
  </si>
  <si>
    <t>1193625699</t>
  </si>
  <si>
    <t>20001193628478</t>
  </si>
  <si>
    <t>1193628478</t>
  </si>
  <si>
    <t>20001193674657</t>
  </si>
  <si>
    <t>1193674657</t>
  </si>
  <si>
    <t>20001193728064</t>
  </si>
  <si>
    <t>1193728064</t>
  </si>
  <si>
    <t>20001193781760</t>
  </si>
  <si>
    <t>1193781760</t>
  </si>
  <si>
    <t>20001193874739</t>
  </si>
  <si>
    <t>1193874739</t>
  </si>
  <si>
    <t>20001183199667</t>
  </si>
  <si>
    <t>1183199667</t>
  </si>
  <si>
    <t>20001193675899</t>
  </si>
  <si>
    <t>1193675899</t>
  </si>
  <si>
    <t>moscow visa business fix sber</t>
  </si>
  <si>
    <t>20001193681872</t>
  </si>
  <si>
    <t>20001193682342</t>
  </si>
  <si>
    <t>1193682342</t>
  </si>
  <si>
    <t>20001193750719</t>
  </si>
  <si>
    <t>1193750719</t>
  </si>
  <si>
    <t>20001193785920</t>
  </si>
  <si>
    <t>20001193849413</t>
  </si>
  <si>
    <t>1193849413</t>
  </si>
  <si>
    <t>20001193602503</t>
  </si>
  <si>
    <t>1193602503</t>
  </si>
  <si>
    <t>20001193652398</t>
  </si>
  <si>
    <t>1193652398</t>
  </si>
  <si>
    <t>20001193653591</t>
  </si>
  <si>
    <t>1193653591</t>
  </si>
  <si>
    <t>20001193679130</t>
  </si>
  <si>
    <t>1193679130</t>
  </si>
  <si>
    <t>20001193703937</t>
  </si>
  <si>
    <t>20001193727298</t>
  </si>
  <si>
    <t>1193727298</t>
  </si>
  <si>
    <t>20001193754727</t>
  </si>
  <si>
    <t>20001193778898</t>
  </si>
  <si>
    <t>1193778898</t>
  </si>
  <si>
    <t>20001193558731</t>
  </si>
  <si>
    <t>1193558731</t>
  </si>
  <si>
    <t>20001193832780</t>
  </si>
  <si>
    <t>1193832780</t>
  </si>
  <si>
    <t>20001193603780</t>
  </si>
  <si>
    <t>20001193649439</t>
  </si>
  <si>
    <t>1193649439</t>
  </si>
  <si>
    <t>20001193649532</t>
  </si>
  <si>
    <t>1193649532</t>
  </si>
  <si>
    <t>20001193652617</t>
  </si>
  <si>
    <t>20001193677425</t>
  </si>
  <si>
    <t>1193677425</t>
  </si>
  <si>
    <t>20001193725818</t>
  </si>
  <si>
    <t>20001193749424</t>
  </si>
  <si>
    <t>1193749424</t>
  </si>
  <si>
    <t>20001193560515</t>
  </si>
  <si>
    <t>1193560515</t>
  </si>
  <si>
    <t>20001193562314</t>
  </si>
  <si>
    <t>1193562314</t>
  </si>
  <si>
    <t>20001193778307</t>
  </si>
  <si>
    <t>1193778307</t>
  </si>
  <si>
    <t>20001193602873</t>
  </si>
  <si>
    <t>1193602873</t>
  </si>
  <si>
    <t>20001193627350</t>
  </si>
  <si>
    <t>1193627350</t>
  </si>
  <si>
    <t>20001193629216</t>
  </si>
  <si>
    <t>1193629216</t>
  </si>
  <si>
    <t>20001193650963</t>
  </si>
  <si>
    <t>1193650963</t>
  </si>
  <si>
    <t>20001193674904</t>
  </si>
  <si>
    <t>1193674904</t>
  </si>
  <si>
    <t>20001193677955</t>
  </si>
  <si>
    <t>1193677955</t>
  </si>
  <si>
    <t>20001193678885</t>
  </si>
  <si>
    <t>1193678885</t>
  </si>
  <si>
    <t>20001193679965</t>
  </si>
  <si>
    <t>20001193832094</t>
  </si>
  <si>
    <t>1193832094</t>
  </si>
  <si>
    <t>20001193680401</t>
  </si>
  <si>
    <t>1193680401</t>
  </si>
  <si>
    <t>20001193706351</t>
  </si>
  <si>
    <t>1193706351</t>
  </si>
  <si>
    <t>20001193806681</t>
  </si>
  <si>
    <t>1193806681</t>
  </si>
  <si>
    <t>20001193809484</t>
  </si>
  <si>
    <t>1193809484</t>
  </si>
  <si>
    <t>20001193852144</t>
  </si>
  <si>
    <t>1193852144</t>
  </si>
  <si>
    <t>20001193899537</t>
  </si>
  <si>
    <t>1193899537</t>
  </si>
  <si>
    <t>20001193899919</t>
  </si>
  <si>
    <t>1193899919</t>
  </si>
  <si>
    <t>20001193924702</t>
  </si>
  <si>
    <t>1193924702</t>
  </si>
  <si>
    <t>20001193577583</t>
  </si>
  <si>
    <t>1193577583</t>
  </si>
  <si>
    <t>20001193653629</t>
  </si>
  <si>
    <t>1193653629</t>
  </si>
  <si>
    <t>20001193700982</t>
  </si>
  <si>
    <t>1193700982</t>
  </si>
  <si>
    <t>20001193599782</t>
  </si>
  <si>
    <t>1193599782</t>
  </si>
  <si>
    <t>20001193630915</t>
  </si>
  <si>
    <t>1193630915</t>
  </si>
  <si>
    <t>20001193654441</t>
  </si>
  <si>
    <t>1193654441</t>
  </si>
  <si>
    <t>20001193682047</t>
  </si>
  <si>
    <t>20001193780603</t>
  </si>
  <si>
    <t>1193780603</t>
  </si>
  <si>
    <t>20001193783098</t>
  </si>
  <si>
    <t>1193783098</t>
  </si>
  <si>
    <t>20001193801520</t>
  </si>
  <si>
    <t>1193801520</t>
  </si>
  <si>
    <t>20001193724538</t>
  </si>
  <si>
    <t>20001193749719</t>
  </si>
  <si>
    <t>1193749719</t>
  </si>
  <si>
    <t>20001193779356</t>
  </si>
  <si>
    <t>20001193809864</t>
  </si>
  <si>
    <t>1193809864</t>
  </si>
  <si>
    <t>20001193811098</t>
  </si>
  <si>
    <t>1193811098</t>
  </si>
  <si>
    <t>20001193854659</t>
  </si>
  <si>
    <t>1193854659</t>
  </si>
  <si>
    <t>20001193925333</t>
  </si>
  <si>
    <t>1193925333</t>
  </si>
  <si>
    <t>20001193675886</t>
  </si>
  <si>
    <t>1193675886</t>
  </si>
  <si>
    <t>20001193682551</t>
  </si>
  <si>
    <t>1193682551</t>
  </si>
  <si>
    <t>20001193704296</t>
  </si>
  <si>
    <t>1193704296</t>
  </si>
  <si>
    <t>20001193725688</t>
  </si>
  <si>
    <t>20001193784245</t>
  </si>
  <si>
    <t>1193784245</t>
  </si>
  <si>
    <t>20001193810895</t>
  </si>
  <si>
    <t>1193810895</t>
  </si>
  <si>
    <t>20001193851422</t>
  </si>
  <si>
    <t>1193851422</t>
  </si>
  <si>
    <t>20001193600608</t>
  </si>
  <si>
    <t>1193600608</t>
  </si>
  <si>
    <t>20001193605853</t>
  </si>
  <si>
    <t>1193605853</t>
  </si>
  <si>
    <t>20001193653002</t>
  </si>
  <si>
    <t>1193653002</t>
  </si>
  <si>
    <t>20001193675057</t>
  </si>
  <si>
    <t>1193675057</t>
  </si>
  <si>
    <t>20001193676522</t>
  </si>
  <si>
    <t>1193676522</t>
  </si>
  <si>
    <t>20001193702960</t>
  </si>
  <si>
    <t>1193702960</t>
  </si>
  <si>
    <t>20001193725234</t>
  </si>
  <si>
    <t>1193725234</t>
  </si>
  <si>
    <t>20001193753119</t>
  </si>
  <si>
    <t>1193753119</t>
  </si>
  <si>
    <t>20001193753999</t>
  </si>
  <si>
    <t>1193753999</t>
  </si>
  <si>
    <t>20001193782341</t>
  </si>
  <si>
    <t>20001193808407</t>
  </si>
  <si>
    <t>1193808407</t>
  </si>
  <si>
    <t>20001193829345</t>
  </si>
  <si>
    <t>1193829345</t>
  </si>
  <si>
    <t>20001193874227</t>
  </si>
  <si>
    <t>1193874227</t>
  </si>
  <si>
    <t>20001193300050</t>
  </si>
  <si>
    <t>1193300050</t>
  </si>
  <si>
    <t>20001193681696</t>
  </si>
  <si>
    <t>1193681696</t>
  </si>
  <si>
    <t>20001193705919</t>
  </si>
  <si>
    <t>1193705919</t>
  </si>
  <si>
    <t>20001193706445</t>
  </si>
  <si>
    <t>1193706445</t>
  </si>
  <si>
    <t>20001193724301</t>
  </si>
  <si>
    <t>1193724301</t>
  </si>
  <si>
    <t>20001193724658</t>
  </si>
  <si>
    <t>1193724658</t>
  </si>
  <si>
    <t>20001193726590</t>
  </si>
  <si>
    <t>1193726590</t>
  </si>
  <si>
    <t>20001193755609</t>
  </si>
  <si>
    <t>1193755609</t>
  </si>
  <si>
    <t>20001193500736</t>
  </si>
  <si>
    <t>1193500736</t>
  </si>
  <si>
    <t>20001193527433</t>
  </si>
  <si>
    <t>1193527433</t>
  </si>
  <si>
    <t>20001193602061</t>
  </si>
  <si>
    <t>20001193604751</t>
  </si>
  <si>
    <t>1193604751</t>
  </si>
  <si>
    <t>20001193626368</t>
  </si>
  <si>
    <t>1193626368</t>
  </si>
  <si>
    <t>20001193627030</t>
  </si>
  <si>
    <t>1193627030</t>
  </si>
  <si>
    <t>20001193832855</t>
  </si>
  <si>
    <t>1193832855</t>
  </si>
  <si>
    <t>20001193850153</t>
  </si>
  <si>
    <t>1193850153</t>
  </si>
  <si>
    <t>20001193899383</t>
  </si>
  <si>
    <t>1193899383</t>
  </si>
  <si>
    <t>20001193574911</t>
  </si>
  <si>
    <t>1193574911</t>
  </si>
  <si>
    <t>20001193629487</t>
  </si>
  <si>
    <t>1193629487</t>
  </si>
  <si>
    <t>20001193653459</t>
  </si>
  <si>
    <t>1193653459</t>
  </si>
  <si>
    <t>20001193678180</t>
  </si>
  <si>
    <t>1193678180</t>
  </si>
  <si>
    <t>20001193726056</t>
  </si>
  <si>
    <t>1193726056</t>
  </si>
  <si>
    <t>20001193732164</t>
  </si>
  <si>
    <t>1193732164</t>
  </si>
  <si>
    <t>20001193774959</t>
  </si>
  <si>
    <t>1193774959</t>
  </si>
  <si>
    <t>20001193807879</t>
  </si>
  <si>
    <t>1193807879</t>
  </si>
  <si>
    <t>20001193810728</t>
  </si>
  <si>
    <t>20001193830409</t>
  </si>
  <si>
    <t>20001193561074</t>
  </si>
  <si>
    <t>1193561074</t>
  </si>
  <si>
    <t>20001193602736</t>
  </si>
  <si>
    <t>1193602736</t>
  </si>
  <si>
    <t>20001193624902</t>
  </si>
  <si>
    <t>1193624902</t>
  </si>
  <si>
    <t>20001193626887</t>
  </si>
  <si>
    <t>1193626887</t>
  </si>
  <si>
    <t>20001193680741</t>
  </si>
  <si>
    <t>1193680741</t>
  </si>
  <si>
    <t>20001193750169</t>
  </si>
  <si>
    <t>1193750169</t>
  </si>
  <si>
    <t>20001193774448</t>
  </si>
  <si>
    <t>1193774448</t>
  </si>
  <si>
    <t>20001193785273</t>
  </si>
  <si>
    <t>1193785273</t>
  </si>
  <si>
    <t>20001193786957</t>
  </si>
  <si>
    <t>1193786957</t>
  </si>
  <si>
    <t>20001193808997</t>
  </si>
  <si>
    <t>1193808997</t>
  </si>
  <si>
    <t>20001193830049</t>
  </si>
  <si>
    <t>1193830049</t>
  </si>
  <si>
    <t>20001193854514</t>
  </si>
  <si>
    <t>1193854514</t>
  </si>
  <si>
    <t>20001193877413</t>
  </si>
  <si>
    <t>1193877413</t>
  </si>
  <si>
    <t>20001192953439</t>
  </si>
  <si>
    <t>1192953439</t>
  </si>
  <si>
    <t>20001193560340</t>
  </si>
  <si>
    <t>1193560340</t>
  </si>
  <si>
    <t>20001193578689</t>
  </si>
  <si>
    <t>1193578689</t>
  </si>
  <si>
    <t>20001193602711</t>
  </si>
  <si>
    <t>1193602711</t>
  </si>
  <si>
    <t>20001193648976</t>
  </si>
  <si>
    <t>1193648976</t>
  </si>
  <si>
    <t>20001193652128</t>
  </si>
  <si>
    <t>1193652128</t>
  </si>
  <si>
    <t>20001193726071</t>
  </si>
  <si>
    <t>1193726071</t>
  </si>
  <si>
    <t>20001193727756</t>
  </si>
  <si>
    <t>1193727756</t>
  </si>
  <si>
    <t>20001193754447</t>
  </si>
  <si>
    <t>1193754447</t>
  </si>
  <si>
    <t>20001193775062</t>
  </si>
  <si>
    <t>1193775062</t>
  </si>
  <si>
    <t>20001193803054</t>
  </si>
  <si>
    <t>1193803054</t>
  </si>
  <si>
    <t>20001193810636</t>
  </si>
  <si>
    <t>1193810636</t>
  </si>
  <si>
    <t>20001193855172</t>
  </si>
  <si>
    <t>1193855172</t>
  </si>
  <si>
    <t>20001193579488</t>
  </si>
  <si>
    <t>1193579488</t>
  </si>
  <si>
    <t>20001193628616</t>
  </si>
  <si>
    <t>1193628616</t>
  </si>
  <si>
    <t>20001193654110</t>
  </si>
  <si>
    <t>1193654110</t>
  </si>
  <si>
    <t>20001193756464</t>
  </si>
  <si>
    <t>1193756464</t>
  </si>
  <si>
    <t>20001193777166</t>
  </si>
  <si>
    <t>1193777166</t>
  </si>
  <si>
    <t>20001193785250</t>
  </si>
  <si>
    <t>1193785250</t>
  </si>
  <si>
    <t>20001193786822</t>
  </si>
  <si>
    <t>1193786822</t>
  </si>
  <si>
    <t>20001193899960</t>
  </si>
  <si>
    <t>1193899960</t>
  </si>
  <si>
    <t>20001193599499</t>
  </si>
  <si>
    <t>1193599499</t>
  </si>
  <si>
    <t>20001193602419</t>
  </si>
  <si>
    <t>1193602419</t>
  </si>
  <si>
    <t>20001193625666</t>
  </si>
  <si>
    <t>20001193682193</t>
  </si>
  <si>
    <t>1193682193</t>
  </si>
  <si>
    <t>20001193704275</t>
  </si>
  <si>
    <t>1193704275</t>
  </si>
  <si>
    <t>20001193810199</t>
  </si>
  <si>
    <t>1193810199</t>
  </si>
  <si>
    <t>20001193851056</t>
  </si>
  <si>
    <t>1193851056</t>
  </si>
  <si>
    <t>20001193855293</t>
  </si>
  <si>
    <t>1193855293</t>
  </si>
  <si>
    <t>20001193299752</t>
  </si>
  <si>
    <t>1193299752</t>
  </si>
  <si>
    <t>20001193649292</t>
  </si>
  <si>
    <t>1193649292</t>
  </si>
  <si>
    <t>20001193650164</t>
  </si>
  <si>
    <t>20001193652254</t>
  </si>
  <si>
    <t>1193652254</t>
  </si>
  <si>
    <t>20001193653433</t>
  </si>
  <si>
    <t>20001193654522</t>
  </si>
  <si>
    <t>1193654522</t>
  </si>
  <si>
    <t>20001193674890</t>
  </si>
  <si>
    <t>1193674890</t>
  </si>
  <si>
    <t>20001193702167</t>
  </si>
  <si>
    <t>1193702167</t>
  </si>
  <si>
    <t>20001193725554</t>
  </si>
  <si>
    <t>1193725554</t>
  </si>
  <si>
    <t>20001193726556</t>
  </si>
  <si>
    <t>1193726556</t>
  </si>
  <si>
    <t>20001193753568</t>
  </si>
  <si>
    <t>1193753568</t>
  </si>
  <si>
    <t>20001193602542</t>
  </si>
  <si>
    <t>1193602542</t>
  </si>
  <si>
    <t>20001193603935</t>
  </si>
  <si>
    <t>1193603935</t>
  </si>
  <si>
    <t>20001193624215</t>
  </si>
  <si>
    <t>1193624215</t>
  </si>
  <si>
    <t>20001193729268</t>
  </si>
  <si>
    <t>1193729268</t>
  </si>
  <si>
    <t>20001193853402</t>
  </si>
  <si>
    <t>1193853402</t>
  </si>
  <si>
    <t>20001188663477</t>
  </si>
  <si>
    <t>1188663477</t>
  </si>
  <si>
    <t>20001191836536</t>
  </si>
  <si>
    <t>1191836536</t>
  </si>
  <si>
    <t>20001191913353</t>
  </si>
  <si>
    <t>1191913353</t>
  </si>
  <si>
    <t>20001191888456</t>
  </si>
  <si>
    <t>1191888456</t>
  </si>
  <si>
    <t>20001192034019</t>
  </si>
  <si>
    <t>1192034019</t>
  </si>
  <si>
    <t>20001192088433</t>
  </si>
  <si>
    <t>1192088433</t>
  </si>
  <si>
    <t>sp visa luxe fo</t>
  </si>
  <si>
    <t>20001191463394</t>
  </si>
  <si>
    <t>1191463394</t>
  </si>
  <si>
    <t>20001191785637</t>
  </si>
  <si>
    <t>1191785637</t>
  </si>
  <si>
    <t>20001191810124</t>
  </si>
  <si>
    <t>1191810124</t>
  </si>
  <si>
    <t>20001191835139</t>
  </si>
  <si>
    <t>1191835139</t>
  </si>
  <si>
    <t>20001191984710</t>
  </si>
  <si>
    <t>1191984710</t>
  </si>
  <si>
    <t>20001191560936</t>
  </si>
  <si>
    <t>1191560936</t>
  </si>
  <si>
    <t>20001192034673</t>
  </si>
  <si>
    <t>1192034673</t>
  </si>
  <si>
    <t>20001192039885</t>
  </si>
  <si>
    <t>1192039885</t>
  </si>
  <si>
    <t>20001191734157</t>
  </si>
  <si>
    <t>1191734157</t>
  </si>
  <si>
    <t>20001191734299</t>
  </si>
  <si>
    <t>1191734299</t>
  </si>
  <si>
    <t>20001192160809</t>
  </si>
  <si>
    <t>1192160809</t>
  </si>
  <si>
    <t>20001191963911</t>
  </si>
  <si>
    <t>1191963911</t>
  </si>
  <si>
    <t>20001192010325</t>
  </si>
  <si>
    <t>1192010325</t>
  </si>
  <si>
    <t>20001192012180</t>
  </si>
  <si>
    <t>1192012180</t>
  </si>
  <si>
    <t>20001192037234</t>
  </si>
  <si>
    <t>1192037234</t>
  </si>
  <si>
    <t>20001192135192</t>
  </si>
  <si>
    <t>1192135192</t>
  </si>
  <si>
    <t>20001191560750</t>
  </si>
  <si>
    <t>1191560750</t>
  </si>
  <si>
    <t>20001192061621</t>
  </si>
  <si>
    <t>1192061621</t>
  </si>
  <si>
    <t>20001192087062</t>
  </si>
  <si>
    <t>1192087062</t>
  </si>
  <si>
    <t>20001191934590</t>
  </si>
  <si>
    <t>1191934590</t>
  </si>
  <si>
    <t>20001191759617</t>
  </si>
  <si>
    <t>1191759617</t>
  </si>
  <si>
    <t>20001191986645</t>
  </si>
  <si>
    <t>1191986645</t>
  </si>
  <si>
    <t>20001192012087</t>
  </si>
  <si>
    <t>1192012087</t>
  </si>
  <si>
    <t>20001191415848</t>
  </si>
  <si>
    <t>1191415848</t>
  </si>
  <si>
    <t>20001191962241</t>
  </si>
  <si>
    <t>1191962241</t>
  </si>
  <si>
    <t>20001192009821</t>
  </si>
  <si>
    <t>1192009821</t>
  </si>
  <si>
    <t>20001192063076</t>
  </si>
  <si>
    <t>1192063076</t>
  </si>
  <si>
    <t>20001191887572</t>
  </si>
  <si>
    <t>1191887572</t>
  </si>
  <si>
    <t>20001192034904</t>
  </si>
  <si>
    <t>1192034904</t>
  </si>
  <si>
    <t>20001192037183</t>
  </si>
  <si>
    <t>1192037183</t>
  </si>
  <si>
    <t>20001192087706</t>
  </si>
  <si>
    <t>1192087706</t>
  </si>
  <si>
    <t>20001191936534</t>
  </si>
  <si>
    <t>1191936534</t>
  </si>
  <si>
    <t>20001192034104</t>
  </si>
  <si>
    <t>1192034104</t>
  </si>
  <si>
    <t>20001192009923</t>
  </si>
  <si>
    <t>1192009923</t>
  </si>
  <si>
    <t>20001192112794</t>
  </si>
  <si>
    <t>1192112794</t>
  </si>
  <si>
    <t>20001192134428</t>
  </si>
  <si>
    <t>1192134428</t>
  </si>
  <si>
    <t>20001191912884</t>
  </si>
  <si>
    <t>1191912884</t>
  </si>
  <si>
    <t>20001192064417</t>
  </si>
  <si>
    <t>1192064417</t>
  </si>
  <si>
    <t>20001191561068</t>
  </si>
  <si>
    <t>1191561068</t>
  </si>
  <si>
    <t>20001191584694</t>
  </si>
  <si>
    <t>1191584694</t>
  </si>
  <si>
    <t>20001191884372</t>
  </si>
  <si>
    <t>1191884372</t>
  </si>
  <si>
    <t>20001191888184</t>
  </si>
  <si>
    <t>1191888184</t>
  </si>
  <si>
    <t>20001191885971</t>
  </si>
  <si>
    <t>1191885971</t>
  </si>
  <si>
    <t>20001191937443</t>
  </si>
  <si>
    <t>1191937443</t>
  </si>
  <si>
    <t>20001192110190</t>
  </si>
  <si>
    <t>1192110190</t>
  </si>
  <si>
    <t>20001192035290</t>
  </si>
  <si>
    <t>1192035290</t>
  </si>
  <si>
    <t>20001191559468</t>
  </si>
  <si>
    <t>1191559468</t>
  </si>
  <si>
    <t>20001191937889</t>
  </si>
  <si>
    <t>1191937889</t>
  </si>
  <si>
    <t>20001192088760</t>
  </si>
  <si>
    <t>1192088760</t>
  </si>
  <si>
    <t>20001194624333</t>
  </si>
  <si>
    <t>1194624333</t>
  </si>
  <si>
    <t>20001195057750</t>
  </si>
  <si>
    <t>1195057750</t>
  </si>
  <si>
    <t>20001194925115</t>
  </si>
  <si>
    <t>1194925115</t>
  </si>
  <si>
    <t>20001194979226</t>
  </si>
  <si>
    <t>1194979226</t>
  </si>
  <si>
    <t>20001194980337</t>
  </si>
  <si>
    <t>1194980337</t>
  </si>
  <si>
    <t>20001195002251</t>
  </si>
  <si>
    <t>1195002251</t>
  </si>
  <si>
    <t>20001195002264</t>
  </si>
  <si>
    <t>1195002264</t>
  </si>
  <si>
    <t>20001195052144</t>
  </si>
  <si>
    <t>1195052144</t>
  </si>
  <si>
    <t>20001195084970</t>
  </si>
  <si>
    <t>1195084970</t>
  </si>
  <si>
    <t>20001195124173</t>
  </si>
  <si>
    <t>1195124173</t>
  </si>
  <si>
    <t>20001194800010</t>
  </si>
  <si>
    <t>1194800010</t>
  </si>
  <si>
    <t>20001194849904</t>
  </si>
  <si>
    <t>1194849904</t>
  </si>
  <si>
    <t>20001195032403</t>
  </si>
  <si>
    <t>1195032403</t>
  </si>
  <si>
    <t>20001194649392</t>
  </si>
  <si>
    <t>1194649392</t>
  </si>
  <si>
    <t>20001194856552</t>
  </si>
  <si>
    <t>1194856552</t>
  </si>
  <si>
    <t>20001194949961</t>
  </si>
  <si>
    <t>1194949961</t>
  </si>
  <si>
    <t>20001195076172</t>
  </si>
  <si>
    <t>1195076172</t>
  </si>
  <si>
    <t>20001195155159</t>
  </si>
  <si>
    <t>1195155159</t>
  </si>
  <si>
    <t>20001195175591</t>
  </si>
  <si>
    <t>1195175591</t>
  </si>
  <si>
    <t>20001195200653</t>
  </si>
  <si>
    <t>1195200653</t>
  </si>
  <si>
    <t>20001194624389</t>
  </si>
  <si>
    <t>1194624389</t>
  </si>
  <si>
    <t>20001194856936</t>
  </si>
  <si>
    <t>1194856936</t>
  </si>
  <si>
    <t>20001194953997</t>
  </si>
  <si>
    <t>1194953997</t>
  </si>
  <si>
    <t>20001194956424</t>
  </si>
  <si>
    <t>1194956424</t>
  </si>
  <si>
    <t>20001195154635</t>
  </si>
  <si>
    <t>1195154635</t>
  </si>
  <si>
    <t>20001195224274</t>
  </si>
  <si>
    <t>1195224274</t>
  </si>
  <si>
    <t>20001194978703</t>
  </si>
  <si>
    <t>1194978703</t>
  </si>
  <si>
    <t>20001195174295</t>
  </si>
  <si>
    <t>1195174295</t>
  </si>
  <si>
    <t>20001195176885</t>
  </si>
  <si>
    <t>1195176885</t>
  </si>
  <si>
    <t>20001194926899</t>
  </si>
  <si>
    <t>1194926899</t>
  </si>
  <si>
    <t>20001194982192</t>
  </si>
  <si>
    <t>1194982192</t>
  </si>
  <si>
    <t>20001195078235</t>
  </si>
  <si>
    <t>1195078235</t>
  </si>
  <si>
    <t>20001195129446</t>
  </si>
  <si>
    <t>1195129446</t>
  </si>
  <si>
    <t>20001195131371</t>
  </si>
  <si>
    <t>1195131371</t>
  </si>
  <si>
    <t>20001194878758</t>
  </si>
  <si>
    <t>1194878758</t>
  </si>
  <si>
    <t>20001194905438</t>
  </si>
  <si>
    <t>1194905438</t>
  </si>
  <si>
    <t>20001194906747</t>
  </si>
  <si>
    <t>1194906747</t>
  </si>
  <si>
    <t>20001194953934</t>
  </si>
  <si>
    <t>1194953934</t>
  </si>
  <si>
    <t>20001195029416</t>
  </si>
  <si>
    <t>1195029416</t>
  </si>
  <si>
    <t>20001195078628</t>
  </si>
  <si>
    <t>1195078628</t>
  </si>
  <si>
    <t>20001195103184</t>
  </si>
  <si>
    <t>1195103184</t>
  </si>
  <si>
    <t>20001194452512</t>
  </si>
  <si>
    <t>1194452512</t>
  </si>
  <si>
    <t>20001194551136</t>
  </si>
  <si>
    <t>1194551136</t>
  </si>
  <si>
    <t>20001194599614</t>
  </si>
  <si>
    <t>1194599614</t>
  </si>
  <si>
    <t>20001194902294</t>
  </si>
  <si>
    <t>1194902294</t>
  </si>
  <si>
    <t>20001194951141</t>
  </si>
  <si>
    <t>1194951141</t>
  </si>
  <si>
    <t>20001195001954</t>
  </si>
  <si>
    <t>1195001954</t>
  </si>
  <si>
    <t>20001195003372</t>
  </si>
  <si>
    <t>1195003372</t>
  </si>
  <si>
    <t>20001195003845</t>
  </si>
  <si>
    <t>1195003845</t>
  </si>
  <si>
    <t>20001195082750</t>
  </si>
  <si>
    <t>1195082750</t>
  </si>
  <si>
    <t>20001195200238</t>
  </si>
  <si>
    <t>1195200238</t>
  </si>
  <si>
    <t>20001195201352</t>
  </si>
  <si>
    <t>1195201352</t>
  </si>
  <si>
    <t>20001194624702</t>
  </si>
  <si>
    <t>1194624702</t>
  </si>
  <si>
    <t>20001194649337</t>
  </si>
  <si>
    <t>1194649337</t>
  </si>
  <si>
    <t>20001194825376</t>
  </si>
  <si>
    <t>1194825376</t>
  </si>
  <si>
    <t>20001194904280</t>
  </si>
  <si>
    <t>1194904280</t>
  </si>
  <si>
    <t>20001194953900</t>
  </si>
  <si>
    <t>1194953900</t>
  </si>
  <si>
    <t>20001195024107</t>
  </si>
  <si>
    <t>1195024107</t>
  </si>
  <si>
    <t>20001195025716</t>
  </si>
  <si>
    <t>1195025716</t>
  </si>
  <si>
    <t>20001195026059</t>
  </si>
  <si>
    <t>1195026059</t>
  </si>
  <si>
    <t>20001195049477</t>
  </si>
  <si>
    <t>1195049477</t>
  </si>
  <si>
    <t>20001195224348</t>
  </si>
  <si>
    <t>1195224348</t>
  </si>
  <si>
    <t>20001194599124</t>
  </si>
  <si>
    <t>1194599124</t>
  </si>
  <si>
    <t>20001194856272</t>
  </si>
  <si>
    <t>1194856272</t>
  </si>
  <si>
    <t>20001194876823</t>
  </si>
  <si>
    <t>1194876823</t>
  </si>
  <si>
    <t>20001194975973</t>
  </si>
  <si>
    <t>1194975973</t>
  </si>
  <si>
    <t>20001195025549</t>
  </si>
  <si>
    <t>1195025549</t>
  </si>
  <si>
    <t>20001195055193</t>
  </si>
  <si>
    <t>1195055193</t>
  </si>
  <si>
    <t>20001195085078</t>
  </si>
  <si>
    <t>1195085078</t>
  </si>
  <si>
    <t>20001195149072</t>
  </si>
  <si>
    <t>1195149072</t>
  </si>
  <si>
    <t>20001194575619</t>
  </si>
  <si>
    <t>20001194853851</t>
  </si>
  <si>
    <t>1194853851</t>
  </si>
  <si>
    <t>20001194875586</t>
  </si>
  <si>
    <t>1194875586</t>
  </si>
  <si>
    <t>20001194954765</t>
  </si>
  <si>
    <t>1194954765</t>
  </si>
  <si>
    <t>20001195105922</t>
  </si>
  <si>
    <t>1195105922</t>
  </si>
  <si>
    <t>20001194624338</t>
  </si>
  <si>
    <t>1194624338</t>
  </si>
  <si>
    <t>20001194926149</t>
  </si>
  <si>
    <t>1194926149</t>
  </si>
  <si>
    <t>20001194926667</t>
  </si>
  <si>
    <t>1194926667</t>
  </si>
  <si>
    <t>20001195082293</t>
  </si>
  <si>
    <t>1195082293</t>
  </si>
  <si>
    <t>20001195128791</t>
  </si>
  <si>
    <t>1195128791</t>
  </si>
  <si>
    <t>20001195175630</t>
  </si>
  <si>
    <t>1195175630</t>
  </si>
  <si>
    <t>20001195003638</t>
  </si>
  <si>
    <t>1195003638</t>
  </si>
  <si>
    <t>20001195026194</t>
  </si>
  <si>
    <t>1195026194</t>
  </si>
  <si>
    <t>20001195129970</t>
  </si>
  <si>
    <t>1195129970</t>
  </si>
  <si>
    <t>20001194906012</t>
  </si>
  <si>
    <t>1194906012</t>
  </si>
  <si>
    <t>20001194925749</t>
  </si>
  <si>
    <t>1194925749</t>
  </si>
  <si>
    <t>20001194929061</t>
  </si>
  <si>
    <t>1194929061</t>
  </si>
  <si>
    <t>20001194954616</t>
  </si>
  <si>
    <t>1194954616</t>
  </si>
  <si>
    <t>20001195131274</t>
  </si>
  <si>
    <t>1195131274</t>
  </si>
  <si>
    <t>20001194649443</t>
  </si>
  <si>
    <t>1194649443</t>
  </si>
  <si>
    <t>20001194852439</t>
  </si>
  <si>
    <t>1194852439</t>
  </si>
  <si>
    <t>20001194906078</t>
  </si>
  <si>
    <t>1194906078</t>
  </si>
  <si>
    <t>20001194974966</t>
  </si>
  <si>
    <t>20001195053068</t>
  </si>
  <si>
    <t>1195053068</t>
  </si>
  <si>
    <t>20001195079707</t>
  </si>
  <si>
    <t>1195079707</t>
  </si>
  <si>
    <t>20001194899171</t>
  </si>
  <si>
    <t>1194899171</t>
  </si>
  <si>
    <t>20001194930466</t>
  </si>
  <si>
    <t>1194930466</t>
  </si>
  <si>
    <t>20001195025654</t>
  </si>
  <si>
    <t>1195025654</t>
  </si>
  <si>
    <t>20001195103633</t>
  </si>
  <si>
    <t>1195103633</t>
  </si>
  <si>
    <t>20001195175399</t>
  </si>
  <si>
    <t>20001195200886</t>
  </si>
  <si>
    <t>1195200886</t>
  </si>
  <si>
    <t>20001194950540</t>
  </si>
  <si>
    <t>1194950540</t>
  </si>
  <si>
    <t>20001194953413</t>
  </si>
  <si>
    <t>1194953413</t>
  </si>
  <si>
    <t>20001195175019</t>
  </si>
  <si>
    <t>1195175019</t>
  </si>
  <si>
    <t>20001194874480</t>
  </si>
  <si>
    <t>1194874480</t>
  </si>
  <si>
    <t>20001194927998</t>
  </si>
  <si>
    <t>1194927998</t>
  </si>
  <si>
    <t>20001195003106</t>
  </si>
  <si>
    <t>1195003106</t>
  </si>
  <si>
    <t>20001195027451</t>
  </si>
  <si>
    <t>1195027451</t>
  </si>
  <si>
    <t>20001199267783</t>
  </si>
  <si>
    <t>1199267783</t>
  </si>
  <si>
    <t>20001199292392</t>
  </si>
  <si>
    <t>1199292392</t>
  </si>
  <si>
    <t>20001199421019</t>
  </si>
  <si>
    <t>1199421019</t>
  </si>
  <si>
    <t>20001199491297</t>
  </si>
  <si>
    <t>1199491297</t>
  </si>
  <si>
    <t>20001199424044</t>
  </si>
  <si>
    <t>1199424044</t>
  </si>
  <si>
    <t>20001199442709</t>
  </si>
  <si>
    <t>1199442709</t>
  </si>
  <si>
    <t>20001199446488</t>
  </si>
  <si>
    <t>1199446488</t>
  </si>
  <si>
    <t>20001199494070</t>
  </si>
  <si>
    <t>1199494070</t>
  </si>
  <si>
    <t>20001199495175</t>
  </si>
  <si>
    <t>1199495175</t>
  </si>
  <si>
    <t>20001198939664</t>
  </si>
  <si>
    <t>1198939664</t>
  </si>
  <si>
    <t>20001199164043</t>
  </si>
  <si>
    <t>1199164043</t>
  </si>
  <si>
    <t>20001199193123</t>
  </si>
  <si>
    <t>1199193123</t>
  </si>
  <si>
    <t>20001199194034</t>
  </si>
  <si>
    <t>1199194034</t>
  </si>
  <si>
    <t>20001199215021</t>
  </si>
  <si>
    <t>1199215021</t>
  </si>
  <si>
    <t>20001199465046</t>
  </si>
  <si>
    <t>1199465046</t>
  </si>
  <si>
    <t>20001199492054</t>
  </si>
  <si>
    <t>1199492054</t>
  </si>
  <si>
    <t>20001198889794</t>
  </si>
  <si>
    <t>1198889794</t>
  </si>
  <si>
    <t>20001199314371</t>
  </si>
  <si>
    <t>1199314371</t>
  </si>
  <si>
    <t>20001199389994</t>
  </si>
  <si>
    <t>1199389994</t>
  </si>
  <si>
    <t>20001198964752</t>
  </si>
  <si>
    <t>1198964752</t>
  </si>
  <si>
    <t>20001199138696</t>
  </si>
  <si>
    <t>1199138696</t>
  </si>
  <si>
    <t>20001199218559</t>
  </si>
  <si>
    <t>1199218559</t>
  </si>
  <si>
    <t>20001199241525</t>
  </si>
  <si>
    <t>1199241525</t>
  </si>
  <si>
    <t>20001199271225</t>
  </si>
  <si>
    <t>1199271225</t>
  </si>
  <si>
    <t>20001199395373</t>
  </si>
  <si>
    <t>1199395373</t>
  </si>
  <si>
    <t>20001199420549</t>
  </si>
  <si>
    <t>1199420549</t>
  </si>
  <si>
    <t>20001199441004</t>
  </si>
  <si>
    <t>1199441004</t>
  </si>
  <si>
    <t>20001199443576</t>
  </si>
  <si>
    <t>1199443576</t>
  </si>
  <si>
    <t>20001199492573</t>
  </si>
  <si>
    <t>1199492573</t>
  </si>
  <si>
    <t>20001199141834</t>
  </si>
  <si>
    <t>1199141834</t>
  </si>
  <si>
    <t>20001199170431</t>
  </si>
  <si>
    <t>1199170431</t>
  </si>
  <si>
    <t>20001199270500</t>
  </si>
  <si>
    <t>1199270500</t>
  </si>
  <si>
    <t>20001199320174</t>
  </si>
  <si>
    <t>1199320174</t>
  </si>
  <si>
    <t>20001199344819</t>
  </si>
  <si>
    <t>1199344819</t>
  </si>
  <si>
    <t>20001199390821</t>
  </si>
  <si>
    <t>1199390821</t>
  </si>
  <si>
    <t>20001199464646</t>
  </si>
  <si>
    <t>1199464646</t>
  </si>
  <si>
    <t>20001199489605</t>
  </si>
  <si>
    <t>1199489605</t>
  </si>
  <si>
    <t>20001198839518</t>
  </si>
  <si>
    <t>1198839518</t>
  </si>
  <si>
    <t>20001199389557</t>
  </si>
  <si>
    <t>1199389557</t>
  </si>
  <si>
    <t>20001199469713</t>
  </si>
  <si>
    <t>1199469713</t>
  </si>
  <si>
    <t>20001199493511</t>
  </si>
  <si>
    <t>1199493511</t>
  </si>
  <si>
    <t>20001198915876</t>
  </si>
  <si>
    <t>1198915876</t>
  </si>
  <si>
    <t>20001199192880</t>
  </si>
  <si>
    <t>1199192880</t>
  </si>
  <si>
    <t>20001199216221</t>
  </si>
  <si>
    <t>1199216221</t>
  </si>
  <si>
    <t>20001199243787</t>
  </si>
  <si>
    <t>1199243787</t>
  </si>
  <si>
    <t>20001199416249</t>
  </si>
  <si>
    <t>1199416249</t>
  </si>
  <si>
    <t>20001199539346</t>
  </si>
  <si>
    <t>1199539346</t>
  </si>
  <si>
    <t>20001198916137</t>
  </si>
  <si>
    <t>1198916137</t>
  </si>
  <si>
    <t>20001199346778</t>
  </si>
  <si>
    <t>1199346778</t>
  </si>
  <si>
    <t>20001199171530</t>
  </si>
  <si>
    <t>1199171530</t>
  </si>
  <si>
    <t>20001199196363</t>
  </si>
  <si>
    <t>1199196363</t>
  </si>
  <si>
    <t>20001199270005</t>
  </si>
  <si>
    <t>1199270005</t>
  </si>
  <si>
    <t>20001199372522</t>
  </si>
  <si>
    <t>1199372522</t>
  </si>
  <si>
    <t>20001199565180</t>
  </si>
  <si>
    <t>1199565180</t>
  </si>
  <si>
    <t>20001198964694</t>
  </si>
  <si>
    <t>1198964694</t>
  </si>
  <si>
    <t>20001199220448</t>
  </si>
  <si>
    <t>1199220448</t>
  </si>
  <si>
    <t>20001199366092</t>
  </si>
  <si>
    <t>1199366092</t>
  </si>
  <si>
    <t>20001199417752</t>
  </si>
  <si>
    <t>1199417752</t>
  </si>
  <si>
    <t>20001199471868</t>
  </si>
  <si>
    <t>1199471868</t>
  </si>
  <si>
    <t>20001199489020</t>
  </si>
  <si>
    <t>1199489020</t>
  </si>
  <si>
    <t>20001198915775</t>
  </si>
  <si>
    <t>1198915775</t>
  </si>
  <si>
    <t>20001199214819</t>
  </si>
  <si>
    <t>20001199345798</t>
  </si>
  <si>
    <t>1199345798</t>
  </si>
  <si>
    <t>20001198738952</t>
  </si>
  <si>
    <t>1198738952</t>
  </si>
  <si>
    <t>20001198821448</t>
  </si>
  <si>
    <t>1198821448</t>
  </si>
  <si>
    <t>20001198915835</t>
  </si>
  <si>
    <t>1198915835</t>
  </si>
  <si>
    <t>20001199319137</t>
  </si>
  <si>
    <t>1199319137</t>
  </si>
  <si>
    <t>20001199442084</t>
  </si>
  <si>
    <t>1199442084</t>
  </si>
  <si>
    <t>20001199467412</t>
  </si>
  <si>
    <t>1199467412</t>
  </si>
  <si>
    <t>20001199491811</t>
  </si>
  <si>
    <t>1199491811</t>
  </si>
  <si>
    <t>20001199493334</t>
  </si>
  <si>
    <t>1199493334</t>
  </si>
  <si>
    <t>20001199515725</t>
  </si>
  <si>
    <t>1199515725</t>
  </si>
  <si>
    <t>20001199271594</t>
  </si>
  <si>
    <t>1199271594</t>
  </si>
  <si>
    <t>20001199367256</t>
  </si>
  <si>
    <t>1199367256</t>
  </si>
  <si>
    <t>20001199421854</t>
  </si>
  <si>
    <t>1199421854</t>
  </si>
  <si>
    <t>20001199195328</t>
  </si>
  <si>
    <t>1199195328</t>
  </si>
  <si>
    <t>20001199514335</t>
  </si>
  <si>
    <t>1199514335</t>
  </si>
  <si>
    <t>20001199290896</t>
  </si>
  <si>
    <t>1199290896</t>
  </si>
  <si>
    <t>20001199313880</t>
  </si>
  <si>
    <t>1199313880</t>
  </si>
  <si>
    <t>20001199452189</t>
  </si>
  <si>
    <t>1199452189</t>
  </si>
  <si>
    <t>20001199464347</t>
  </si>
  <si>
    <t>1199464347</t>
  </si>
  <si>
    <t>20001199194812</t>
  </si>
  <si>
    <t>1199194812</t>
  </si>
  <si>
    <t>20001199220058</t>
  </si>
  <si>
    <t>1199220058</t>
  </si>
  <si>
    <t>20001199344861</t>
  </si>
  <si>
    <t>1199344861</t>
  </si>
  <si>
    <t>20001199389083</t>
  </si>
  <si>
    <t>1199389083</t>
  </si>
  <si>
    <t>20001199390913</t>
  </si>
  <si>
    <t>1199390913</t>
  </si>
  <si>
    <t>20001199420680</t>
  </si>
  <si>
    <t>1199420680</t>
  </si>
  <si>
    <t>20001199465737</t>
  </si>
  <si>
    <t>1199465737</t>
  </si>
  <si>
    <t>20001199493753</t>
  </si>
  <si>
    <t>1199493753</t>
  </si>
  <si>
    <t>20001199542043</t>
  </si>
  <si>
    <t>1199542043</t>
  </si>
  <si>
    <t>20001199264537</t>
  </si>
  <si>
    <t>1199264537</t>
  </si>
  <si>
    <t>20001199266311</t>
  </si>
  <si>
    <t>1199266311</t>
  </si>
  <si>
    <t>20001199321420</t>
  </si>
  <si>
    <t>1199321420</t>
  </si>
  <si>
    <t>20001199341280</t>
  </si>
  <si>
    <t>1199341280</t>
  </si>
  <si>
    <t>20001199391864</t>
  </si>
  <si>
    <t>1199391864</t>
  </si>
  <si>
    <t>20001199445804</t>
  </si>
  <si>
    <t>1199445804</t>
  </si>
  <si>
    <t>20001199465772</t>
  </si>
  <si>
    <t>1199465772</t>
  </si>
  <si>
    <t>20001199468146</t>
  </si>
  <si>
    <t>20001199495387</t>
  </si>
  <si>
    <t>1199495387</t>
  </si>
  <si>
    <t>20001198916116</t>
  </si>
  <si>
    <t>1198916116</t>
  </si>
  <si>
    <t>20001198964126</t>
  </si>
  <si>
    <t>1198964126</t>
  </si>
  <si>
    <t>20001199113742</t>
  </si>
  <si>
    <t>1199113742</t>
  </si>
  <si>
    <t>20001199213948</t>
  </si>
  <si>
    <t>1199213948</t>
  </si>
  <si>
    <t>20001199270740</t>
  </si>
  <si>
    <t>1199270740</t>
  </si>
  <si>
    <t>20001199444576</t>
  </si>
  <si>
    <t>1199444576</t>
  </si>
  <si>
    <t>20001199517975</t>
  </si>
  <si>
    <t>1199517975</t>
  </si>
  <si>
    <t>20001199539602</t>
  </si>
  <si>
    <t>1199539602</t>
  </si>
  <si>
    <t>20001198916173</t>
  </si>
  <si>
    <t>1198916173</t>
  </si>
  <si>
    <t>20001198989525</t>
  </si>
  <si>
    <t>1198989525</t>
  </si>
  <si>
    <t>20001199193335</t>
  </si>
  <si>
    <t>1199193335</t>
  </si>
  <si>
    <t>20001199317900</t>
  </si>
  <si>
    <t>1199317900</t>
  </si>
  <si>
    <t>20001199345840</t>
  </si>
  <si>
    <t>1199345840</t>
  </si>
  <si>
    <t>20001199393321</t>
  </si>
  <si>
    <t>1199393321</t>
  </si>
  <si>
    <t>20001199415943</t>
  </si>
  <si>
    <t>1199415943</t>
  </si>
  <si>
    <t>20001199419208</t>
  </si>
  <si>
    <t>1199419208</t>
  </si>
  <si>
    <t>20001199440943</t>
  </si>
  <si>
    <t>1199440943</t>
  </si>
  <si>
    <t>20001199466657</t>
  </si>
  <si>
    <t>1199466657</t>
  </si>
  <si>
    <t>20001192259517</t>
  </si>
  <si>
    <t>1192259517</t>
  </si>
  <si>
    <t>20001193101346</t>
  </si>
  <si>
    <t>1193101346</t>
  </si>
  <si>
    <t>20001192923883</t>
  </si>
  <si>
    <t>1192923883</t>
  </si>
  <si>
    <t>20001192979064</t>
  </si>
  <si>
    <t>20001193075301</t>
  </si>
  <si>
    <t>1193075301</t>
  </si>
  <si>
    <t>20001192999485</t>
  </si>
  <si>
    <t>1192999485</t>
  </si>
  <si>
    <t>20001193250868</t>
  </si>
  <si>
    <t>1193250868</t>
  </si>
  <si>
    <t>20001193126383</t>
  </si>
  <si>
    <t>1193126383</t>
  </si>
  <si>
    <t>20001193250831</t>
  </si>
  <si>
    <t>1193250831</t>
  </si>
  <si>
    <t>20001193128028</t>
  </si>
  <si>
    <t>1193128028</t>
  </si>
  <si>
    <t>20001193128342</t>
  </si>
  <si>
    <t>1193128342</t>
  </si>
  <si>
    <t>20001193175549</t>
  </si>
  <si>
    <t>1193175549</t>
  </si>
  <si>
    <t>20001193249328</t>
  </si>
  <si>
    <t>1193249328</t>
  </si>
  <si>
    <t>20001193251604</t>
  </si>
  <si>
    <t>1193251604</t>
  </si>
  <si>
    <t>20001192901234</t>
  </si>
  <si>
    <t>1192901234</t>
  </si>
  <si>
    <t>20001193104066</t>
  </si>
  <si>
    <t>1193104066</t>
  </si>
  <si>
    <t>20001193128559</t>
  </si>
  <si>
    <t>1193128559</t>
  </si>
  <si>
    <t>20001193149756</t>
  </si>
  <si>
    <t>1193149756</t>
  </si>
  <si>
    <t>20001193024425</t>
  </si>
  <si>
    <t>1193024425</t>
  </si>
  <si>
    <t>20001193104102</t>
  </si>
  <si>
    <t>1193104102</t>
  </si>
  <si>
    <t>20001193128518</t>
  </si>
  <si>
    <t>1193128518</t>
  </si>
  <si>
    <t>20001193153187</t>
  </si>
  <si>
    <t>1193153187</t>
  </si>
  <si>
    <t>20001193155112</t>
  </si>
  <si>
    <t>1193155112</t>
  </si>
  <si>
    <t>20001192184845</t>
  </si>
  <si>
    <t>1192184845</t>
  </si>
  <si>
    <t>20001192234340</t>
  </si>
  <si>
    <t>1192234340</t>
  </si>
  <si>
    <t>20001193002041</t>
  </si>
  <si>
    <t>1193002041</t>
  </si>
  <si>
    <t>20001193003783</t>
  </si>
  <si>
    <t>1193003783</t>
  </si>
  <si>
    <t>20001193077068</t>
  </si>
  <si>
    <t>1193077068</t>
  </si>
  <si>
    <t>20001193077308</t>
  </si>
  <si>
    <t>1193077308</t>
  </si>
  <si>
    <t>20001193174770</t>
  </si>
  <si>
    <t>1193174770</t>
  </si>
  <si>
    <t>20001193126424</t>
  </si>
  <si>
    <t>1193126424</t>
  </si>
  <si>
    <t>20001192259265</t>
  </si>
  <si>
    <t>1192259265</t>
  </si>
  <si>
    <t>20001193053030</t>
  </si>
  <si>
    <t>1193053030</t>
  </si>
  <si>
    <t>20001193251725</t>
  </si>
  <si>
    <t>1193251725</t>
  </si>
  <si>
    <t>20001193128204</t>
  </si>
  <si>
    <t>1193128204</t>
  </si>
  <si>
    <t>20001192259280</t>
  </si>
  <si>
    <t>1192259280</t>
  </si>
  <si>
    <t>20001192999450</t>
  </si>
  <si>
    <t>1192999450</t>
  </si>
  <si>
    <t>20001193029461</t>
  </si>
  <si>
    <t>1193029461</t>
  </si>
  <si>
    <t>20001193053963</t>
  </si>
  <si>
    <t>1193053963</t>
  </si>
  <si>
    <t>20001193200186</t>
  </si>
  <si>
    <t>1193200186</t>
  </si>
  <si>
    <t>20001193202113</t>
  </si>
  <si>
    <t>1193202113</t>
  </si>
  <si>
    <t>20001193075040</t>
  </si>
  <si>
    <t>1193075040</t>
  </si>
  <si>
    <t>20001192209314</t>
  </si>
  <si>
    <t>1192209314</t>
  </si>
  <si>
    <t>20001192977622</t>
  </si>
  <si>
    <t>1192977622</t>
  </si>
  <si>
    <t>20001193154180</t>
  </si>
  <si>
    <t>1193154180</t>
  </si>
  <si>
    <t>20001192924753</t>
  </si>
  <si>
    <t>1192924753</t>
  </si>
  <si>
    <t>20001193124261</t>
  </si>
  <si>
    <t>1193124261</t>
  </si>
  <si>
    <t>20001193200781</t>
  </si>
  <si>
    <t>1193200781</t>
  </si>
  <si>
    <t>20001192064414</t>
  </si>
  <si>
    <t>1192064414</t>
  </si>
  <si>
    <t>20001193000267</t>
  </si>
  <si>
    <t>1193000267</t>
  </si>
  <si>
    <t>20001193052643</t>
  </si>
  <si>
    <t>1193052643</t>
  </si>
  <si>
    <t>20001193204080</t>
  </si>
  <si>
    <t>20001192062896</t>
  </si>
  <si>
    <t>1192062896</t>
  </si>
  <si>
    <t>20001192999945</t>
  </si>
  <si>
    <t>1192999945</t>
  </si>
  <si>
    <t>20001193049909</t>
  </si>
  <si>
    <t>1193049909</t>
  </si>
  <si>
    <t>20001192975325</t>
  </si>
  <si>
    <t>1192975325</t>
  </si>
  <si>
    <t>20001193225581</t>
  </si>
  <si>
    <t>1193225581</t>
  </si>
  <si>
    <t>20001195528027</t>
  </si>
  <si>
    <t>1195528027</t>
  </si>
  <si>
    <t>20001195631000</t>
  </si>
  <si>
    <t>1195631000</t>
  </si>
  <si>
    <t>20001195650843</t>
  </si>
  <si>
    <t>1195650843</t>
  </si>
  <si>
    <t>20001195657514</t>
  </si>
  <si>
    <t>1195657514</t>
  </si>
  <si>
    <t>20001195675026</t>
  </si>
  <si>
    <t>1195675026</t>
  </si>
  <si>
    <t>20001195679043</t>
  </si>
  <si>
    <t>1195679043</t>
  </si>
  <si>
    <t>20001195684311</t>
  </si>
  <si>
    <t>20001195699952</t>
  </si>
  <si>
    <t>1195699952</t>
  </si>
  <si>
    <t>20001195704745</t>
  </si>
  <si>
    <t>1195704745</t>
  </si>
  <si>
    <t>20001195657960</t>
  </si>
  <si>
    <t>1195657960</t>
  </si>
  <si>
    <t>20001195733838</t>
  </si>
  <si>
    <t>1195733838</t>
  </si>
  <si>
    <t>20001195804159</t>
  </si>
  <si>
    <t>1195804159</t>
  </si>
  <si>
    <t>20001195851531</t>
  </si>
  <si>
    <t>1195851531</t>
  </si>
  <si>
    <t>20001195703348</t>
  </si>
  <si>
    <t>1195703348</t>
  </si>
  <si>
    <t>20001195755842</t>
  </si>
  <si>
    <t>1195755842</t>
  </si>
  <si>
    <t>20001195782899</t>
  </si>
  <si>
    <t>1195782899</t>
  </si>
  <si>
    <t>20001195501029</t>
  </si>
  <si>
    <t>1195501029</t>
  </si>
  <si>
    <t>20001195549738</t>
  </si>
  <si>
    <t>1195549738</t>
  </si>
  <si>
    <t>20001195550787</t>
  </si>
  <si>
    <t>1195550787</t>
  </si>
  <si>
    <t>20001195552660</t>
  </si>
  <si>
    <t>1195552660</t>
  </si>
  <si>
    <t>20001195578040</t>
  </si>
  <si>
    <t>1195578040</t>
  </si>
  <si>
    <t>20001195503459</t>
  </si>
  <si>
    <t>1195503459</t>
  </si>
  <si>
    <t>20001195525111</t>
  </si>
  <si>
    <t>1195525111</t>
  </si>
  <si>
    <t>20001195704855</t>
  </si>
  <si>
    <t>1195704855</t>
  </si>
  <si>
    <t>20001195601792</t>
  </si>
  <si>
    <t>1195601792</t>
  </si>
  <si>
    <t>20001195654649</t>
  </si>
  <si>
    <t>1195654649</t>
  </si>
  <si>
    <t>20001195657892</t>
  </si>
  <si>
    <t>1195657892</t>
  </si>
  <si>
    <t>20001195826524</t>
  </si>
  <si>
    <t>1195826524</t>
  </si>
  <si>
    <t>20001195782861</t>
  </si>
  <si>
    <t>1195782861</t>
  </si>
  <si>
    <t>20001195805773</t>
  </si>
  <si>
    <t>1195805773</t>
  </si>
  <si>
    <t>20001195852266</t>
  </si>
  <si>
    <t>1195852266</t>
  </si>
  <si>
    <t>20001195225576</t>
  </si>
  <si>
    <t>1195225576</t>
  </si>
  <si>
    <t>20001195524281</t>
  </si>
  <si>
    <t>1195524281</t>
  </si>
  <si>
    <t>20001195579100</t>
  </si>
  <si>
    <t>1195579100</t>
  </si>
  <si>
    <t>20001195657012</t>
  </si>
  <si>
    <t>1195657012</t>
  </si>
  <si>
    <t>20001195735041</t>
  </si>
  <si>
    <t>1195735041</t>
  </si>
  <si>
    <t>20001195756120</t>
  </si>
  <si>
    <t>1195756120</t>
  </si>
  <si>
    <t>20001195477662</t>
  </si>
  <si>
    <t>1195477662</t>
  </si>
  <si>
    <t>20001195505111</t>
  </si>
  <si>
    <t>1195505111</t>
  </si>
  <si>
    <t>20001195531282</t>
  </si>
  <si>
    <t>1195531282</t>
  </si>
  <si>
    <t>20001195627217</t>
  </si>
  <si>
    <t>1195627217</t>
  </si>
  <si>
    <t>20001195734123</t>
  </si>
  <si>
    <t>1195734123</t>
  </si>
  <si>
    <t>20001195824576</t>
  </si>
  <si>
    <t>1195824576</t>
  </si>
  <si>
    <t>20001195524425</t>
  </si>
  <si>
    <t>1195524425</t>
  </si>
  <si>
    <t>20001195525827</t>
  </si>
  <si>
    <t>1195525827</t>
  </si>
  <si>
    <t>20001194976361</t>
  </si>
  <si>
    <t>1194976361</t>
  </si>
  <si>
    <t>20001195200785</t>
  </si>
  <si>
    <t>1195200785</t>
  </si>
  <si>
    <t>20001195649380</t>
  </si>
  <si>
    <t>1195649380</t>
  </si>
  <si>
    <t>20001195224847</t>
  </si>
  <si>
    <t>1195224847</t>
  </si>
  <si>
    <t>20001195249925</t>
  </si>
  <si>
    <t>1195249925</t>
  </si>
  <si>
    <t>20001195783440</t>
  </si>
  <si>
    <t>1195783440</t>
  </si>
  <si>
    <t>20001195805973</t>
  </si>
  <si>
    <t>1195805973</t>
  </si>
  <si>
    <t>20001195825213</t>
  </si>
  <si>
    <t>1195825213</t>
  </si>
  <si>
    <t>20001195682385</t>
  </si>
  <si>
    <t>1195682385</t>
  </si>
  <si>
    <t>20001195702849</t>
  </si>
  <si>
    <t>1195702849</t>
  </si>
  <si>
    <t>20001195778774</t>
  </si>
  <si>
    <t>1195778774</t>
  </si>
  <si>
    <t>20001195804833</t>
  </si>
  <si>
    <t>1195804833</t>
  </si>
  <si>
    <t>20001195726341</t>
  </si>
  <si>
    <t>1195726341</t>
  </si>
  <si>
    <t>20001195782906</t>
  </si>
  <si>
    <t>1195782906</t>
  </si>
  <si>
    <t>20001195850231</t>
  </si>
  <si>
    <t>1195850231</t>
  </si>
  <si>
    <t>20001195850941</t>
  </si>
  <si>
    <t>1195850941</t>
  </si>
  <si>
    <t>20001195502586</t>
  </si>
  <si>
    <t>1195502586</t>
  </si>
  <si>
    <t>20001195599741</t>
  </si>
  <si>
    <t>20001195605117</t>
  </si>
  <si>
    <t>1195605117</t>
  </si>
  <si>
    <t>20001195674585</t>
  </si>
  <si>
    <t>1195674585</t>
  </si>
  <si>
    <t>20001195684183</t>
  </si>
  <si>
    <t>1195684183</t>
  </si>
  <si>
    <t>20001195679080</t>
  </si>
  <si>
    <t>1195679080</t>
  </si>
  <si>
    <t>20001195699821</t>
  </si>
  <si>
    <t>1195699821</t>
  </si>
  <si>
    <t>20001195756431</t>
  </si>
  <si>
    <t>1195756431</t>
  </si>
  <si>
    <t>20001195826111</t>
  </si>
  <si>
    <t>1195826111</t>
  </si>
  <si>
    <t>20001195779119</t>
  </si>
  <si>
    <t>1195779119</t>
  </si>
  <si>
    <t>20001195804037</t>
  </si>
  <si>
    <t>1195804037</t>
  </si>
  <si>
    <t>20001195825221</t>
  </si>
  <si>
    <t>1195825221</t>
  </si>
  <si>
    <t>20001195874388</t>
  </si>
  <si>
    <t>1195874388</t>
  </si>
  <si>
    <t>20001195578093</t>
  </si>
  <si>
    <t>1195578093</t>
  </si>
  <si>
    <t>20001195734663</t>
  </si>
  <si>
    <t>1195734663</t>
  </si>
  <si>
    <t>20001195758109</t>
  </si>
  <si>
    <t>1195758109</t>
  </si>
  <si>
    <t>20001195499290</t>
  </si>
  <si>
    <t>1195499290</t>
  </si>
  <si>
    <t>20001195651567</t>
  </si>
  <si>
    <t>1195651567</t>
  </si>
  <si>
    <t>20001195706015</t>
  </si>
  <si>
    <t>1195706015</t>
  </si>
  <si>
    <t>20001195725215</t>
  </si>
  <si>
    <t>1195725215</t>
  </si>
  <si>
    <t>20001195729643</t>
  </si>
  <si>
    <t>1195729643</t>
  </si>
  <si>
    <t>20001195733347</t>
  </si>
  <si>
    <t>1195733347</t>
  </si>
  <si>
    <t>20001195875219</t>
  </si>
  <si>
    <t>1195875219</t>
  </si>
  <si>
    <t>20001195501554</t>
  </si>
  <si>
    <t>1195501554</t>
  </si>
  <si>
    <t>20001195681083</t>
  </si>
  <si>
    <t>1195681083</t>
  </si>
  <si>
    <t>20001195732360</t>
  </si>
  <si>
    <t>1195732360</t>
  </si>
  <si>
    <t>20001195800674</t>
  </si>
  <si>
    <t>1195800674</t>
  </si>
  <si>
    <t>20001195802780</t>
  </si>
  <si>
    <t>1195802780</t>
  </si>
  <si>
    <t>20001195526740</t>
  </si>
  <si>
    <t>1195526740</t>
  </si>
  <si>
    <t>20001195553529</t>
  </si>
  <si>
    <t>1195553529</t>
  </si>
  <si>
    <t>20001195578253</t>
  </si>
  <si>
    <t>1195578253</t>
  </si>
  <si>
    <t>20001195630049</t>
  </si>
  <si>
    <t>1195630049</t>
  </si>
  <si>
    <t>20001195678661</t>
  </si>
  <si>
    <t>1195678661</t>
  </si>
  <si>
    <t>20001195680668</t>
  </si>
  <si>
    <t>1195680668</t>
  </si>
  <si>
    <t>20001195749578</t>
  </si>
  <si>
    <t>1195749578</t>
  </si>
  <si>
    <t>20001195754284</t>
  </si>
  <si>
    <t>1195754284</t>
  </si>
  <si>
    <t>20001195526685</t>
  </si>
  <si>
    <t>1195526685</t>
  </si>
  <si>
    <t>20001195574176</t>
  </si>
  <si>
    <t>1195574176</t>
  </si>
  <si>
    <t>20001195575236</t>
  </si>
  <si>
    <t>1195575236</t>
  </si>
  <si>
    <t>20001195579088</t>
  </si>
  <si>
    <t>1195579088</t>
  </si>
  <si>
    <t>20001195654375</t>
  </si>
  <si>
    <t>1195654375</t>
  </si>
  <si>
    <t>20001195776340</t>
  </si>
  <si>
    <t>1195776340</t>
  </si>
  <si>
    <t>20001195299308</t>
  </si>
  <si>
    <t>1195299308</t>
  </si>
  <si>
    <t>20001195501213</t>
  </si>
  <si>
    <t>1195501213</t>
  </si>
  <si>
    <t>20001195529847</t>
  </si>
  <si>
    <t>1195529847</t>
  </si>
  <si>
    <t>20001195629226</t>
  </si>
  <si>
    <t>1195629226</t>
  </si>
  <si>
    <t>20001195701069</t>
  </si>
  <si>
    <t>1195701069</t>
  </si>
  <si>
    <t>20001195780455</t>
  </si>
  <si>
    <t>1195780455</t>
  </si>
  <si>
    <t>20001195824732</t>
  </si>
  <si>
    <t>1195824732</t>
  </si>
  <si>
    <t>20001195874909</t>
  </si>
  <si>
    <t>1195874909</t>
  </si>
  <si>
    <t>20001195874924</t>
  </si>
  <si>
    <t>1195874924</t>
  </si>
  <si>
    <t>20001195250006</t>
  </si>
  <si>
    <t>1195250006</t>
  </si>
  <si>
    <t>20001195556757</t>
  </si>
  <si>
    <t>1195556757</t>
  </si>
  <si>
    <t>20001195604880</t>
  </si>
  <si>
    <t>1195604880</t>
  </si>
  <si>
    <t>20001195624759</t>
  </si>
  <si>
    <t>1195624759</t>
  </si>
  <si>
    <t>20001195652871</t>
  </si>
  <si>
    <t>1195652871</t>
  </si>
  <si>
    <t>20001195225787</t>
  </si>
  <si>
    <t>1195225787</t>
  </si>
  <si>
    <t>20001195479993</t>
  </si>
  <si>
    <t>1195479993</t>
  </si>
  <si>
    <t>20001195674173</t>
  </si>
  <si>
    <t>1195674173</t>
  </si>
  <si>
    <t>20001195528853</t>
  </si>
  <si>
    <t>1195528853</t>
  </si>
  <si>
    <t>20001195579434</t>
  </si>
  <si>
    <t>1195579434</t>
  </si>
  <si>
    <t>20001195632388</t>
  </si>
  <si>
    <t>1195632388</t>
  </si>
  <si>
    <t>20001195758579</t>
  </si>
  <si>
    <t>1195758579</t>
  </si>
  <si>
    <t>20001195851478</t>
  </si>
  <si>
    <t>1195851478</t>
  </si>
  <si>
    <t>20001195875164</t>
  </si>
  <si>
    <t>1195875164</t>
  </si>
  <si>
    <t>20001195730801</t>
  </si>
  <si>
    <t>1195730801</t>
  </si>
  <si>
    <t>20001195802315</t>
  </si>
  <si>
    <t>1195802315</t>
  </si>
  <si>
    <t>20001193275704</t>
  </si>
  <si>
    <t>1193275704</t>
  </si>
  <si>
    <t>20001193626262</t>
  </si>
  <si>
    <t>20001193682409</t>
  </si>
  <si>
    <t>1193682409</t>
  </si>
  <si>
    <t>20001193602044</t>
  </si>
  <si>
    <t>1193602044</t>
  </si>
  <si>
    <t>20001193724763</t>
  </si>
  <si>
    <t>1193724763</t>
  </si>
  <si>
    <t>20001193729930</t>
  </si>
  <si>
    <t>1193729930</t>
  </si>
  <si>
    <t>20001193629662</t>
  </si>
  <si>
    <t>1193629662</t>
  </si>
  <si>
    <t>20001193753154</t>
  </si>
  <si>
    <t>1193753154</t>
  </si>
  <si>
    <t>20001193729452</t>
  </si>
  <si>
    <t>1193729452</t>
  </si>
  <si>
    <t>20001193810266</t>
  </si>
  <si>
    <t>1193810266</t>
  </si>
  <si>
    <t>20001193829626</t>
  </si>
  <si>
    <t>1193829626</t>
  </si>
  <si>
    <t>20001193778539</t>
  </si>
  <si>
    <t>1193778539</t>
  </si>
  <si>
    <t>20001193900554</t>
  </si>
  <si>
    <t>1193900554</t>
  </si>
  <si>
    <t>20001193824976</t>
  </si>
  <si>
    <t>1193824976</t>
  </si>
  <si>
    <t>20001193831514</t>
  </si>
  <si>
    <t>1193831514</t>
  </si>
  <si>
    <t>20001193706904</t>
  </si>
  <si>
    <t>1193706904</t>
  </si>
  <si>
    <t>20001193757410</t>
  </si>
  <si>
    <t>1193757410</t>
  </si>
  <si>
    <t>20001193850639</t>
  </si>
  <si>
    <t>1193850639</t>
  </si>
  <si>
    <t>20001193900600</t>
  </si>
  <si>
    <t>1193900600</t>
  </si>
  <si>
    <t>20001193900857</t>
  </si>
  <si>
    <t>1193900857</t>
  </si>
  <si>
    <t>20001193226484</t>
  </si>
  <si>
    <t>1193226484</t>
  </si>
  <si>
    <t>20001193752231</t>
  </si>
  <si>
    <t>1193752231</t>
  </si>
  <si>
    <t>20001193785735</t>
  </si>
  <si>
    <t>1193785735</t>
  </si>
  <si>
    <t>20001193680546</t>
  </si>
  <si>
    <t>1193680546</t>
  </si>
  <si>
    <t>20001193781842</t>
  </si>
  <si>
    <t>1193781842</t>
  </si>
  <si>
    <t>20001193649731</t>
  </si>
  <si>
    <t>1193649731</t>
  </si>
  <si>
    <t>20001193850387</t>
  </si>
  <si>
    <t>1193850387</t>
  </si>
  <si>
    <t>20001193726962</t>
  </si>
  <si>
    <t>1193726962</t>
  </si>
  <si>
    <t>20001193628492</t>
  </si>
  <si>
    <t>1193628492</t>
  </si>
  <si>
    <t>20001193751332</t>
  </si>
  <si>
    <t>1193751332</t>
  </si>
  <si>
    <t>20001193749827</t>
  </si>
  <si>
    <t>1193749827</t>
  </si>
  <si>
    <t>20001193900204</t>
  </si>
  <si>
    <t>1193900204</t>
  </si>
  <si>
    <t>20001193811021</t>
  </si>
  <si>
    <t>1193811021</t>
  </si>
  <si>
    <t>20001193151322</t>
  </si>
  <si>
    <t>1193151322</t>
  </si>
  <si>
    <t>20001193853769</t>
  </si>
  <si>
    <t>1193853769</t>
  </si>
  <si>
    <t>20001193324570</t>
  </si>
  <si>
    <t>1193324570</t>
  </si>
  <si>
    <t>20001193810924</t>
  </si>
  <si>
    <t>1193810924</t>
  </si>
  <si>
    <t>20001193824274</t>
  </si>
  <si>
    <t>1193824274</t>
  </si>
  <si>
    <t>20001193850354</t>
  </si>
  <si>
    <t>1193850354</t>
  </si>
  <si>
    <t>20001193629283</t>
  </si>
  <si>
    <t>1193629283</t>
  </si>
  <si>
    <t>20001193650691</t>
  </si>
  <si>
    <t>1193650691</t>
  </si>
  <si>
    <t>20001193700283</t>
  </si>
  <si>
    <t>1193700283</t>
  </si>
  <si>
    <t>20001193831881</t>
  </si>
  <si>
    <t>1193831881</t>
  </si>
  <si>
    <t>20001193899656</t>
  </si>
  <si>
    <t>1193899656</t>
  </si>
  <si>
    <t>20001193901019</t>
  </si>
  <si>
    <t>1193901019</t>
  </si>
  <si>
    <t>20001193561069</t>
  </si>
  <si>
    <t>1193561069</t>
  </si>
  <si>
    <t>20001193602868</t>
  </si>
  <si>
    <t>1193602868</t>
  </si>
  <si>
    <t>20001193680391</t>
  </si>
  <si>
    <t>1193680391</t>
  </si>
  <si>
    <t>20001193751976</t>
  </si>
  <si>
    <t>1193751976</t>
  </si>
  <si>
    <t>20001193800413</t>
  </si>
  <si>
    <t>1193800413</t>
  </si>
  <si>
    <t>20001193804250</t>
  </si>
  <si>
    <t>20001193830295</t>
  </si>
  <si>
    <t>1193830295</t>
  </si>
  <si>
    <t>20001193876890</t>
  </si>
  <si>
    <t>1193876890</t>
  </si>
  <si>
    <t>20001193832626</t>
  </si>
  <si>
    <t>1193832626</t>
  </si>
  <si>
    <t>20001193678766</t>
  </si>
  <si>
    <t>1193678766</t>
  </si>
  <si>
    <t>20001193682349</t>
  </si>
  <si>
    <t>1193682349</t>
  </si>
  <si>
    <t>20001193701105</t>
  </si>
  <si>
    <t>1193701105</t>
  </si>
  <si>
    <t>20001193725266</t>
  </si>
  <si>
    <t>1193725266</t>
  </si>
  <si>
    <t>20001193779112</t>
  </si>
  <si>
    <t>1193779112</t>
  </si>
  <si>
    <t>20001193801972</t>
  </si>
  <si>
    <t>1193801972</t>
  </si>
  <si>
    <t>20001193274725</t>
  </si>
  <si>
    <t>1193274725</t>
  </si>
  <si>
    <t>20001193631391</t>
  </si>
  <si>
    <t>1193631391</t>
  </si>
  <si>
    <t>20001193682463</t>
  </si>
  <si>
    <t>1193682463</t>
  </si>
  <si>
    <t>20001193824873</t>
  </si>
  <si>
    <t>1193824873</t>
  </si>
  <si>
    <t>20001193250460</t>
  </si>
  <si>
    <t>1193250460</t>
  </si>
  <si>
    <t>20001193810287</t>
  </si>
  <si>
    <t>1193810287</t>
  </si>
  <si>
    <t>20001193828436</t>
  </si>
  <si>
    <t>1193828436</t>
  </si>
  <si>
    <t>20001193829441</t>
  </si>
  <si>
    <t>1193829441</t>
  </si>
  <si>
    <t>20001193830557</t>
  </si>
  <si>
    <t>1193830557</t>
  </si>
  <si>
    <t>20001193576710</t>
  </si>
  <si>
    <t>1193576710</t>
  </si>
  <si>
    <t>20001193726793</t>
  </si>
  <si>
    <t>1193726793</t>
  </si>
  <si>
    <t>20001193732001</t>
  </si>
  <si>
    <t>1193732001</t>
  </si>
  <si>
    <t>20001193803614</t>
  </si>
  <si>
    <t>1193803614</t>
  </si>
  <si>
    <t>20001193829592</t>
  </si>
  <si>
    <t>1193829592</t>
  </si>
  <si>
    <t>20001193150801</t>
  </si>
  <si>
    <t>1193150801</t>
  </si>
  <si>
    <t>20001193176144</t>
  </si>
  <si>
    <t>1193176144</t>
  </si>
  <si>
    <t>20001193674293</t>
  </si>
  <si>
    <t>1193674293</t>
  </si>
  <si>
    <t>20001193225992</t>
  </si>
  <si>
    <t>1193225992</t>
  </si>
  <si>
    <t>20001193681278</t>
  </si>
  <si>
    <t>1193681278</t>
  </si>
  <si>
    <t>20001198695420</t>
  </si>
  <si>
    <t>1198695420</t>
  </si>
  <si>
    <t>20001198741968</t>
  </si>
  <si>
    <t>1198741968</t>
  </si>
  <si>
    <t>20001198748333</t>
  </si>
  <si>
    <t>1198748333</t>
  </si>
  <si>
    <t>20001198314106</t>
  </si>
  <si>
    <t>1198314106</t>
  </si>
  <si>
    <t>20001198542776</t>
  </si>
  <si>
    <t>1198542776</t>
  </si>
  <si>
    <t>20001198666784</t>
  </si>
  <si>
    <t>1198666784</t>
  </si>
  <si>
    <t>20001198746678</t>
  </si>
  <si>
    <t>1198746678</t>
  </si>
  <si>
    <t>20001198794242</t>
  </si>
  <si>
    <t>1198794242</t>
  </si>
  <si>
    <t>20001198794536</t>
  </si>
  <si>
    <t>1198794536</t>
  </si>
  <si>
    <t>20001198840350</t>
  </si>
  <si>
    <t>1198840350</t>
  </si>
  <si>
    <t>20001198840482</t>
  </si>
  <si>
    <t>1198840482</t>
  </si>
  <si>
    <t>20001198864675</t>
  </si>
  <si>
    <t>1198864675</t>
  </si>
  <si>
    <t>20001198841430</t>
  </si>
  <si>
    <t>1198841430</t>
  </si>
  <si>
    <t>20001198289718</t>
  </si>
  <si>
    <t>1198289718</t>
  </si>
  <si>
    <t>20001198290176</t>
  </si>
  <si>
    <t>1198290176</t>
  </si>
  <si>
    <t>20001198567459</t>
  </si>
  <si>
    <t>1198567459</t>
  </si>
  <si>
    <t>20001198614154</t>
  </si>
  <si>
    <t>1198614154</t>
  </si>
  <si>
    <t>20001198776929</t>
  </si>
  <si>
    <t>1198776929</t>
  </si>
  <si>
    <t>20001198844324</t>
  </si>
  <si>
    <t>1198844324</t>
  </si>
  <si>
    <t>20001198518353</t>
  </si>
  <si>
    <t>1198518353</t>
  </si>
  <si>
    <t>20001198643261</t>
  </si>
  <si>
    <t>1198643261</t>
  </si>
  <si>
    <t>20001198644659</t>
  </si>
  <si>
    <t>1198644659</t>
  </si>
  <si>
    <t>20001198769650</t>
  </si>
  <si>
    <t>1198769650</t>
  </si>
  <si>
    <t>20001198773765</t>
  </si>
  <si>
    <t>1198773765</t>
  </si>
  <si>
    <t>20001198795212</t>
  </si>
  <si>
    <t>1198795212</t>
  </si>
  <si>
    <t>20001198915039</t>
  </si>
  <si>
    <t>1198915039</t>
  </si>
  <si>
    <t>20001198314475</t>
  </si>
  <si>
    <t>1198314475</t>
  </si>
  <si>
    <t>20001198596198</t>
  </si>
  <si>
    <t>1198596198</t>
  </si>
  <si>
    <t>20001198671773</t>
  </si>
  <si>
    <t>1198671773</t>
  </si>
  <si>
    <t>20001198693859</t>
  </si>
  <si>
    <t>1198693859</t>
  </si>
  <si>
    <t>20001198799538</t>
  </si>
  <si>
    <t>1198799538</t>
  </si>
  <si>
    <t>20001198841829</t>
  </si>
  <si>
    <t>1198841829</t>
  </si>
  <si>
    <t>20001198614773</t>
  </si>
  <si>
    <t>1198614773</t>
  </si>
  <si>
    <t>20001198844153</t>
  </si>
  <si>
    <t>1198844153</t>
  </si>
  <si>
    <t>20001198866607</t>
  </si>
  <si>
    <t>1198866607</t>
  </si>
  <si>
    <t>20001198514815</t>
  </si>
  <si>
    <t>1198514815</t>
  </si>
  <si>
    <t>20001198890744</t>
  </si>
  <si>
    <t>1198890744</t>
  </si>
  <si>
    <t>20001198914118</t>
  </si>
  <si>
    <t>1198914118</t>
  </si>
  <si>
    <t>20001198568012</t>
  </si>
  <si>
    <t>1198568012</t>
  </si>
  <si>
    <t>20001198689270</t>
  </si>
  <si>
    <t>1198689270</t>
  </si>
  <si>
    <t>20001198695380</t>
  </si>
  <si>
    <t>1198695380</t>
  </si>
  <si>
    <t>20001198713844</t>
  </si>
  <si>
    <t>1198713844</t>
  </si>
  <si>
    <t>20001198889162</t>
  </si>
  <si>
    <t>1198889162</t>
  </si>
  <si>
    <t>20001198914126</t>
  </si>
  <si>
    <t>1198914126</t>
  </si>
  <si>
    <t>20001198618630</t>
  </si>
  <si>
    <t>1198618630</t>
  </si>
  <si>
    <t>20001198720384</t>
  </si>
  <si>
    <t>1198720384</t>
  </si>
  <si>
    <t>20001198720627</t>
  </si>
  <si>
    <t>1198720627</t>
  </si>
  <si>
    <t>20001198744626</t>
  </si>
  <si>
    <t>1198744626</t>
  </si>
  <si>
    <t>20001198790632</t>
  </si>
  <si>
    <t>1198790632</t>
  </si>
  <si>
    <t>20001198289614</t>
  </si>
  <si>
    <t>1198289614</t>
  </si>
  <si>
    <t>20001198667627</t>
  </si>
  <si>
    <t>1198667627</t>
  </si>
  <si>
    <t>20001198690269</t>
  </si>
  <si>
    <t>1198690269</t>
  </si>
  <si>
    <t>20001198693445</t>
  </si>
  <si>
    <t>1198693445</t>
  </si>
  <si>
    <t>20001198797120</t>
  </si>
  <si>
    <t>1198797120</t>
  </si>
  <si>
    <t>20001198844210</t>
  </si>
  <si>
    <t>1198844210</t>
  </si>
  <si>
    <t>20001198865050</t>
  </si>
  <si>
    <t>1198865050</t>
  </si>
  <si>
    <t>20001198265480</t>
  </si>
  <si>
    <t>1198265480</t>
  </si>
  <si>
    <t>20001198614434</t>
  </si>
  <si>
    <t>1198614434</t>
  </si>
  <si>
    <t>20001198643861</t>
  </si>
  <si>
    <t>1198643861</t>
  </si>
  <si>
    <t>20001198796561</t>
  </si>
  <si>
    <t>1198796561</t>
  </si>
  <si>
    <t>20001198816882</t>
  </si>
  <si>
    <t>1198816882</t>
  </si>
  <si>
    <t>20001198816919</t>
  </si>
  <si>
    <t>1198816919</t>
  </si>
  <si>
    <t>20001198595614</t>
  </si>
  <si>
    <t>1198595614</t>
  </si>
  <si>
    <t>20001198817875</t>
  </si>
  <si>
    <t>1198817875</t>
  </si>
  <si>
    <t>20001198843181</t>
  </si>
  <si>
    <t>1198843181</t>
  </si>
  <si>
    <t>20001198891911</t>
  </si>
  <si>
    <t>1198891911</t>
  </si>
  <si>
    <t>20001198915315</t>
  </si>
  <si>
    <t>1198915315</t>
  </si>
  <si>
    <t>20001198719709</t>
  </si>
  <si>
    <t>1198719709</t>
  </si>
  <si>
    <t>20001198770766</t>
  </si>
  <si>
    <t>1198770766</t>
  </si>
  <si>
    <t>20001198798257</t>
  </si>
  <si>
    <t>1198798257</t>
  </si>
  <si>
    <t>20001198839476</t>
  </si>
  <si>
    <t>1198839476</t>
  </si>
  <si>
    <t>20001198842928</t>
  </si>
  <si>
    <t>1198842928</t>
  </si>
  <si>
    <t>20001198889606</t>
  </si>
  <si>
    <t>1198889606</t>
  </si>
  <si>
    <t>20001198114215</t>
  </si>
  <si>
    <t>1198114215</t>
  </si>
  <si>
    <t>20001198214425</t>
  </si>
  <si>
    <t>1198214425</t>
  </si>
  <si>
    <t>20001198714294</t>
  </si>
  <si>
    <t>1198714294</t>
  </si>
  <si>
    <t>20001198748113</t>
  </si>
  <si>
    <t>1198748113</t>
  </si>
  <si>
    <t>20001198793662</t>
  </si>
  <si>
    <t>1198793662</t>
  </si>
  <si>
    <t>20001198816482</t>
  </si>
  <si>
    <t>1198816482</t>
  </si>
  <si>
    <t>20001198591388</t>
  </si>
  <si>
    <t>1198591388</t>
  </si>
  <si>
    <t>20001198641894</t>
  </si>
  <si>
    <t>1198641894</t>
  </si>
  <si>
    <t>20001198644390</t>
  </si>
  <si>
    <t>1198644390</t>
  </si>
  <si>
    <t>20001198670872</t>
  </si>
  <si>
    <t>1198670872</t>
  </si>
  <si>
    <t>20001198867006</t>
  </si>
  <si>
    <t>1198867006</t>
  </si>
  <si>
    <t>20001198289826</t>
  </si>
  <si>
    <t>1198289826</t>
  </si>
  <si>
    <t>20001198290155</t>
  </si>
  <si>
    <t>1198290155</t>
  </si>
  <si>
    <t>20001198590499</t>
  </si>
  <si>
    <t>1198590499</t>
  </si>
  <si>
    <t>20001198592975</t>
  </si>
  <si>
    <t>1198592975</t>
  </si>
  <si>
    <t>20001198595008</t>
  </si>
  <si>
    <t>1198595008</t>
  </si>
  <si>
    <t>20001198613752</t>
  </si>
  <si>
    <t>1198613752</t>
  </si>
  <si>
    <t>20001198617137</t>
  </si>
  <si>
    <t>1198617137</t>
  </si>
  <si>
    <t>20001198644040</t>
  </si>
  <si>
    <t>1198644040</t>
  </si>
  <si>
    <t>20001198664849</t>
  </si>
  <si>
    <t>1198664849</t>
  </si>
  <si>
    <t>20001198688854</t>
  </si>
  <si>
    <t>1198688854</t>
  </si>
  <si>
    <t>20001198717313</t>
  </si>
  <si>
    <t>1198717313</t>
  </si>
  <si>
    <t>20001198742238</t>
  </si>
  <si>
    <t>1198742238</t>
  </si>
  <si>
    <t>20001198818628</t>
  </si>
  <si>
    <t>1198818628</t>
  </si>
  <si>
    <t>20001198314133</t>
  </si>
  <si>
    <t>1198314133</t>
  </si>
  <si>
    <t>20001198565286</t>
  </si>
  <si>
    <t>1198565286</t>
  </si>
  <si>
    <t>20001198567307</t>
  </si>
  <si>
    <t>1198567307</t>
  </si>
  <si>
    <t>20001198594148</t>
  </si>
  <si>
    <t>1198594148</t>
  </si>
  <si>
    <t>20001198616921</t>
  </si>
  <si>
    <t>1198616921</t>
  </si>
  <si>
    <t>20001198621224</t>
  </si>
  <si>
    <t>1198621224</t>
  </si>
  <si>
    <t>20001198339634</t>
  </si>
  <si>
    <t>1198339634</t>
  </si>
  <si>
    <t>20001198665159</t>
  </si>
  <si>
    <t>1198665159</t>
  </si>
  <si>
    <t>20001198695107</t>
  </si>
  <si>
    <t>1198695107</t>
  </si>
  <si>
    <t>20001198718244</t>
  </si>
  <si>
    <t>1198718244</t>
  </si>
  <si>
    <t>20001198765748</t>
  </si>
  <si>
    <t>1198765748</t>
  </si>
  <si>
    <t>20001198815892</t>
  </si>
  <si>
    <t>1198815892</t>
  </si>
  <si>
    <t>20001198839231</t>
  </si>
  <si>
    <t>1198839231</t>
  </si>
  <si>
    <t>20001198840048</t>
  </si>
  <si>
    <t>1198840048</t>
  </si>
  <si>
    <t>20001198914040</t>
  </si>
  <si>
    <t>1198914040</t>
  </si>
  <si>
    <t>20001198666202</t>
  </si>
  <si>
    <t>1198666202</t>
  </si>
  <si>
    <t>20001198690757</t>
  </si>
  <si>
    <t>1198690757</t>
  </si>
  <si>
    <t>20001198747872</t>
  </si>
  <si>
    <t>1198747872</t>
  </si>
  <si>
    <t>20001198819323</t>
  </si>
  <si>
    <t>1198819323</t>
  </si>
  <si>
    <t>20001198914943</t>
  </si>
  <si>
    <t>20001198915377</t>
  </si>
  <si>
    <t>1198915377</t>
  </si>
  <si>
    <t>20001198691817</t>
  </si>
  <si>
    <t>1198691817</t>
  </si>
  <si>
    <t>20001198694900</t>
  </si>
  <si>
    <t>1198694900</t>
  </si>
  <si>
    <t>20001198766908</t>
  </si>
  <si>
    <t>1198766908</t>
  </si>
  <si>
    <t>20001198816708</t>
  </si>
  <si>
    <t>1198816708</t>
  </si>
  <si>
    <t>20001198844252</t>
  </si>
  <si>
    <t>1198844252</t>
  </si>
  <si>
    <t>20001198789933</t>
  </si>
  <si>
    <t>1198789933</t>
  </si>
  <si>
    <t>20001188059072</t>
  </si>
  <si>
    <t>1188059072</t>
  </si>
  <si>
    <t>20001188135060</t>
  </si>
  <si>
    <t>1188135060</t>
  </si>
  <si>
    <t>20001188163648</t>
  </si>
  <si>
    <t>1188163648</t>
  </si>
  <si>
    <t>20001188233885</t>
  </si>
  <si>
    <t>1188233885</t>
  </si>
  <si>
    <t>20001184669227</t>
  </si>
  <si>
    <t>1184669227</t>
  </si>
  <si>
    <t>20001188064065</t>
  </si>
  <si>
    <t>1188064065</t>
  </si>
  <si>
    <t>20001196574575</t>
  </si>
  <si>
    <t>1196574575</t>
  </si>
  <si>
    <t>20001196574411</t>
  </si>
  <si>
    <t>1196574411</t>
  </si>
  <si>
    <t>20001196799024</t>
  </si>
  <si>
    <t>1196799024</t>
  </si>
  <si>
    <t>20001196799515</t>
  </si>
  <si>
    <t>1196799515</t>
  </si>
  <si>
    <t>20001196928038</t>
  </si>
  <si>
    <t>1196928038</t>
  </si>
  <si>
    <t>20001197025551</t>
  </si>
  <si>
    <t>1197025551</t>
  </si>
  <si>
    <t>20001197124904</t>
  </si>
  <si>
    <t>1197124904</t>
  </si>
  <si>
    <t>20001196574448</t>
  </si>
  <si>
    <t>1196574448</t>
  </si>
  <si>
    <t>20001196599403</t>
  </si>
  <si>
    <t>1196599403</t>
  </si>
  <si>
    <t>20001196800683</t>
  </si>
  <si>
    <t>1196800683</t>
  </si>
  <si>
    <t>20001196878454</t>
  </si>
  <si>
    <t>1196878454</t>
  </si>
  <si>
    <t>20001197104062</t>
  </si>
  <si>
    <t>1197104062</t>
  </si>
  <si>
    <t>20001196999697</t>
  </si>
  <si>
    <t>1196999697</t>
  </si>
  <si>
    <t>20001197026701</t>
  </si>
  <si>
    <t>1197026701</t>
  </si>
  <si>
    <t>20001197099244</t>
  </si>
  <si>
    <t>1197099244</t>
  </si>
  <si>
    <t>20001197127534</t>
  </si>
  <si>
    <t>1197127534</t>
  </si>
  <si>
    <t>20001197151645</t>
  </si>
  <si>
    <t>1197151645</t>
  </si>
  <si>
    <t>20001197027540</t>
  </si>
  <si>
    <t>1197027540</t>
  </si>
  <si>
    <t>20001197054533</t>
  </si>
  <si>
    <t>1197054533</t>
  </si>
  <si>
    <t>20001197101916</t>
  </si>
  <si>
    <t>1197101916</t>
  </si>
  <si>
    <t>20001197149966</t>
  </si>
  <si>
    <t>1197149966</t>
  </si>
  <si>
    <t>20001196723810</t>
  </si>
  <si>
    <t>1196723810</t>
  </si>
  <si>
    <t>20001196877050</t>
  </si>
  <si>
    <t>1196877050</t>
  </si>
  <si>
    <t>20001196952909</t>
  </si>
  <si>
    <t>1196952909</t>
  </si>
  <si>
    <t>20001197078630</t>
  </si>
  <si>
    <t>1197078630</t>
  </si>
  <si>
    <t>20001196799875</t>
  </si>
  <si>
    <t>1196799875</t>
  </si>
  <si>
    <t>20001196952115</t>
  </si>
  <si>
    <t>1196952115</t>
  </si>
  <si>
    <t>20001197076599</t>
  </si>
  <si>
    <t>1197076599</t>
  </si>
  <si>
    <t>20001197099979</t>
  </si>
  <si>
    <t>1197099979</t>
  </si>
  <si>
    <t>20001196749412</t>
  </si>
  <si>
    <t>1196749412</t>
  </si>
  <si>
    <t>20001197050327</t>
  </si>
  <si>
    <t>1197050327</t>
  </si>
  <si>
    <t>20001196874943</t>
  </si>
  <si>
    <t>1196874943</t>
  </si>
  <si>
    <t>20001196879121</t>
  </si>
  <si>
    <t>1196879121</t>
  </si>
  <si>
    <t>20001197075076</t>
  </si>
  <si>
    <t>1197075076</t>
  </si>
  <si>
    <t>20001196903953</t>
  </si>
  <si>
    <t>1196903953</t>
  </si>
  <si>
    <t>20001196976574</t>
  </si>
  <si>
    <t>1196976574</t>
  </si>
  <si>
    <t>20001197028826</t>
  </si>
  <si>
    <t>1197028826</t>
  </si>
  <si>
    <t>20001197053586</t>
  </si>
  <si>
    <t>1197053586</t>
  </si>
  <si>
    <t>20001197078832</t>
  </si>
  <si>
    <t>1197078832</t>
  </si>
  <si>
    <t>20001197124961</t>
  </si>
  <si>
    <t>1197124961</t>
  </si>
  <si>
    <t>20001196724275</t>
  </si>
  <si>
    <t>1196724275</t>
  </si>
  <si>
    <t>20001196826088</t>
  </si>
  <si>
    <t>1196826088</t>
  </si>
  <si>
    <t>20001196949503</t>
  </si>
  <si>
    <t>1196949503</t>
  </si>
  <si>
    <t>20001196953984</t>
  </si>
  <si>
    <t>1196953984</t>
  </si>
  <si>
    <t>20001196979999</t>
  </si>
  <si>
    <t>1196979999</t>
  </si>
  <si>
    <t>20001197001299</t>
  </si>
  <si>
    <t>1197001299</t>
  </si>
  <si>
    <t>20001197002941</t>
  </si>
  <si>
    <t>1197002941</t>
  </si>
  <si>
    <t>20001197050717</t>
  </si>
  <si>
    <t>1197050717</t>
  </si>
  <si>
    <t>20001197150641</t>
  </si>
  <si>
    <t>1197150641</t>
  </si>
  <si>
    <t>20001196749565</t>
  </si>
  <si>
    <t>1196749565</t>
  </si>
  <si>
    <t>20001196878727</t>
  </si>
  <si>
    <t>1196878727</t>
  </si>
  <si>
    <t>20001196901773</t>
  </si>
  <si>
    <t>1196901773</t>
  </si>
  <si>
    <t>20001196904382</t>
  </si>
  <si>
    <t>1196904382</t>
  </si>
  <si>
    <t>20001197054817</t>
  </si>
  <si>
    <t>1197054817</t>
  </si>
  <si>
    <t>20001197150336</t>
  </si>
  <si>
    <t>1197150336</t>
  </si>
  <si>
    <t>20001197151319</t>
  </si>
  <si>
    <t>1197151319</t>
  </si>
  <si>
    <t>20001197175512</t>
  </si>
  <si>
    <t>1197175512</t>
  </si>
  <si>
    <t>20001197029296</t>
  </si>
  <si>
    <t>1197029296</t>
  </si>
  <si>
    <t>20001196824302</t>
  </si>
  <si>
    <t>1196824302</t>
  </si>
  <si>
    <t>20001197077912</t>
  </si>
  <si>
    <t>1197077912</t>
  </si>
  <si>
    <t>sp visa vip fo</t>
  </si>
  <si>
    <t>20001197101281</t>
  </si>
  <si>
    <t>1197101281</t>
  </si>
  <si>
    <t>20001196800341</t>
  </si>
  <si>
    <t>1196800341</t>
  </si>
  <si>
    <t>20001196953020</t>
  </si>
  <si>
    <t>1196953020</t>
  </si>
  <si>
    <t>20001196954856</t>
  </si>
  <si>
    <t>1196954856</t>
  </si>
  <si>
    <t>20001196975764</t>
  </si>
  <si>
    <t>1196975764</t>
  </si>
  <si>
    <t>20001197100249</t>
  </si>
  <si>
    <t>1197100249</t>
  </si>
  <si>
    <t>20001197124217</t>
  </si>
  <si>
    <t>1197124217</t>
  </si>
  <si>
    <t>20001197127184</t>
  </si>
  <si>
    <t>1197127184</t>
  </si>
  <si>
    <t>20001197127382</t>
  </si>
  <si>
    <t>1197127382</t>
  </si>
  <si>
    <t>20001196699285</t>
  </si>
  <si>
    <t>1196699285</t>
  </si>
  <si>
    <t>20001196926240</t>
  </si>
  <si>
    <t>1196926240</t>
  </si>
  <si>
    <t>20001196929332</t>
  </si>
  <si>
    <t>1196929332</t>
  </si>
  <si>
    <t>20001196979680</t>
  </si>
  <si>
    <t>1196979680</t>
  </si>
  <si>
    <t>20001196599562</t>
  </si>
  <si>
    <t>1196599562</t>
  </si>
  <si>
    <t>20001196824669</t>
  </si>
  <si>
    <t>1196824669</t>
  </si>
  <si>
    <t>20001196852235</t>
  </si>
  <si>
    <t>1196852235</t>
  </si>
  <si>
    <t>20001196853098</t>
  </si>
  <si>
    <t>1196853098</t>
  </si>
  <si>
    <t>20001196875100</t>
  </si>
  <si>
    <t>1196875100</t>
  </si>
  <si>
    <t>20001196927094</t>
  </si>
  <si>
    <t>1196927094</t>
  </si>
  <si>
    <t>20001196928503</t>
  </si>
  <si>
    <t>1196928503</t>
  </si>
  <si>
    <t>20001196928929</t>
  </si>
  <si>
    <t>1196928929</t>
  </si>
  <si>
    <t>20001196952895</t>
  </si>
  <si>
    <t>1196952895</t>
  </si>
  <si>
    <t>20001197053309</t>
  </si>
  <si>
    <t>20001196574555</t>
  </si>
  <si>
    <t>1196574555</t>
  </si>
  <si>
    <t>20001196775203</t>
  </si>
  <si>
    <t>1196775203</t>
  </si>
  <si>
    <t>20001196800878</t>
  </si>
  <si>
    <t>1196800878</t>
  </si>
  <si>
    <t>sochi visa business fo only</t>
  </si>
  <si>
    <t>20001196825951</t>
  </si>
  <si>
    <t>1196825951</t>
  </si>
  <si>
    <t>20001196952387</t>
  </si>
  <si>
    <t>1196952387</t>
  </si>
  <si>
    <t>20001197050017</t>
  </si>
  <si>
    <t>1197050017</t>
  </si>
  <si>
    <t>20001197100225</t>
  </si>
  <si>
    <t>1197100225</t>
  </si>
  <si>
    <t>20001195825336</t>
  </si>
  <si>
    <t>1195825336</t>
  </si>
  <si>
    <t>20001196599526</t>
  </si>
  <si>
    <t>1196599526</t>
  </si>
  <si>
    <t>20001196699197</t>
  </si>
  <si>
    <t>1196699197</t>
  </si>
  <si>
    <t>20001196878299</t>
  </si>
  <si>
    <t>1196878299</t>
  </si>
  <si>
    <t>20001196904182</t>
  </si>
  <si>
    <t>1196904182</t>
  </si>
  <si>
    <t>20001197030024</t>
  </si>
  <si>
    <t>1197030024</t>
  </si>
  <si>
    <t>20001197050321</t>
  </si>
  <si>
    <t>1197050321</t>
  </si>
  <si>
    <t>20001197102206</t>
  </si>
  <si>
    <t>1197102206</t>
  </si>
  <si>
    <t>20001197149453</t>
  </si>
  <si>
    <t>1197149453</t>
  </si>
  <si>
    <t>20001197127063</t>
  </si>
  <si>
    <t>1197127063</t>
  </si>
  <si>
    <t>20001196749390</t>
  </si>
  <si>
    <t>1196749390</t>
  </si>
  <si>
    <t>20001197004245</t>
  </si>
  <si>
    <t>1197004245</t>
  </si>
  <si>
    <t>20001197055159</t>
  </si>
  <si>
    <t>1197055159</t>
  </si>
  <si>
    <t>20001197075112</t>
  </si>
  <si>
    <t>1197075112</t>
  </si>
  <si>
    <t>20001191212604</t>
  </si>
  <si>
    <t>1191212604</t>
  </si>
  <si>
    <t>20001191365022</t>
  </si>
  <si>
    <t>1191365022</t>
  </si>
  <si>
    <t>20001190910226</t>
  </si>
  <si>
    <t>1190910226</t>
  </si>
  <si>
    <t>20001191259299</t>
  </si>
  <si>
    <t>1191259299</t>
  </si>
  <si>
    <t>20001191211381</t>
  </si>
  <si>
    <t>1191211381</t>
  </si>
  <si>
    <t>20001191386830</t>
  </si>
  <si>
    <t>1191386830</t>
  </si>
  <si>
    <t>20001191487527</t>
  </si>
  <si>
    <t>1191487527</t>
  </si>
  <si>
    <t>20001191535824</t>
  </si>
  <si>
    <t>1191535824</t>
  </si>
  <si>
    <t>20001191261556</t>
  </si>
  <si>
    <t>1191261556</t>
  </si>
  <si>
    <t>20001191238759</t>
  </si>
  <si>
    <t>1191238759</t>
  </si>
  <si>
    <t>20001191314935</t>
  </si>
  <si>
    <t>1191314935</t>
  </si>
  <si>
    <t>20001191338342</t>
  </si>
  <si>
    <t>1191338342</t>
  </si>
  <si>
    <t>20001191386607</t>
  </si>
  <si>
    <t>1191386607</t>
  </si>
  <si>
    <t>20001191410007</t>
  </si>
  <si>
    <t>1191410007</t>
  </si>
  <si>
    <t>20001191486715</t>
  </si>
  <si>
    <t>1191486715</t>
  </si>
  <si>
    <t>20001191212653</t>
  </si>
  <si>
    <t>1191212653</t>
  </si>
  <si>
    <t>20001191335106</t>
  </si>
  <si>
    <t>1191335106</t>
  </si>
  <si>
    <t>20001191436621</t>
  </si>
  <si>
    <t>1191436621</t>
  </si>
  <si>
    <t>20001191512549</t>
  </si>
  <si>
    <t>1191512549</t>
  </si>
  <si>
    <t>20001191460186</t>
  </si>
  <si>
    <t>1191460186</t>
  </si>
  <si>
    <t>20001191485667</t>
  </si>
  <si>
    <t>1191485667</t>
  </si>
  <si>
    <t>20001191234675</t>
  </si>
  <si>
    <t>1191234675</t>
  </si>
  <si>
    <t>20001191338878</t>
  </si>
  <si>
    <t>1191338878</t>
  </si>
  <si>
    <t>20001191409944</t>
  </si>
  <si>
    <t>1191409944</t>
  </si>
  <si>
    <t>20001190959794</t>
  </si>
  <si>
    <t>1190959794</t>
  </si>
  <si>
    <t>20001191288824</t>
  </si>
  <si>
    <t>1191288824</t>
  </si>
  <si>
    <t>20001191415401</t>
  </si>
  <si>
    <t>1191415401</t>
  </si>
  <si>
    <t>20001191510862</t>
  </si>
  <si>
    <t>1191510862</t>
  </si>
  <si>
    <t>20001191159346</t>
  </si>
  <si>
    <t>1191159346</t>
  </si>
  <si>
    <t>20001191213440</t>
  </si>
  <si>
    <t>1191213440</t>
  </si>
  <si>
    <t>20001191309439</t>
  </si>
  <si>
    <t>1191309439</t>
  </si>
  <si>
    <t>20001191462861</t>
  </si>
  <si>
    <t>1191462861</t>
  </si>
  <si>
    <t>20001190910254</t>
  </si>
  <si>
    <t>1190910254</t>
  </si>
  <si>
    <t>20001191310554</t>
  </si>
  <si>
    <t>1191310554</t>
  </si>
  <si>
    <t>20001191359947</t>
  </si>
  <si>
    <t>1191359947</t>
  </si>
  <si>
    <t>20001190934943</t>
  </si>
  <si>
    <t>1190934943</t>
  </si>
  <si>
    <t>20001191059026</t>
  </si>
  <si>
    <t>1191059026</t>
  </si>
  <si>
    <t>20001191186616</t>
  </si>
  <si>
    <t>1191186616</t>
  </si>
  <si>
    <t>20001191261049</t>
  </si>
  <si>
    <t>1191261049</t>
  </si>
  <si>
    <t>20001191462854</t>
  </si>
  <si>
    <t>1191462854</t>
  </si>
  <si>
    <t>20001191486542</t>
  </si>
  <si>
    <t>1191486542</t>
  </si>
  <si>
    <t>20001191510188</t>
  </si>
  <si>
    <t>1191510188</t>
  </si>
  <si>
    <t>20001190886264</t>
  </si>
  <si>
    <t>1190886264</t>
  </si>
  <si>
    <t>20001191339750</t>
  </si>
  <si>
    <t>1191339750</t>
  </si>
  <si>
    <t>20001191488111</t>
  </si>
  <si>
    <t>1191488111</t>
  </si>
  <si>
    <t>20001191510210</t>
  </si>
  <si>
    <t>1191510210</t>
  </si>
  <si>
    <t>20001191337893</t>
  </si>
  <si>
    <t>1191337893</t>
  </si>
  <si>
    <t>20001196902123</t>
  </si>
  <si>
    <t>1196902123</t>
  </si>
  <si>
    <t>20001197151657</t>
  </si>
  <si>
    <t>1197151657</t>
  </si>
  <si>
    <t>20001197896413</t>
  </si>
  <si>
    <t>1197896413</t>
  </si>
  <si>
    <t>20001197971369</t>
  </si>
  <si>
    <t>1197971369</t>
  </si>
  <si>
    <t>20001198015626</t>
  </si>
  <si>
    <t>1198015626</t>
  </si>
  <si>
    <t>20001198039134</t>
  </si>
  <si>
    <t>1198039134</t>
  </si>
  <si>
    <t>20001198170048</t>
  </si>
  <si>
    <t>1198170048</t>
  </si>
  <si>
    <t>20001198193793</t>
  </si>
  <si>
    <t>1198193793</t>
  </si>
  <si>
    <t>20001198194288</t>
  </si>
  <si>
    <t>1198194288</t>
  </si>
  <si>
    <t>20001197249355</t>
  </si>
  <si>
    <t>1197249355</t>
  </si>
  <si>
    <t>20001197900263</t>
  </si>
  <si>
    <t>1197900263</t>
  </si>
  <si>
    <t>20001198014561</t>
  </si>
  <si>
    <t>1198014561</t>
  </si>
  <si>
    <t>20001198019277</t>
  </si>
  <si>
    <t>1198019277</t>
  </si>
  <si>
    <t>20001198117931</t>
  </si>
  <si>
    <t>1198117931</t>
  </si>
  <si>
    <t>20001198189682</t>
  </si>
  <si>
    <t>1198189682</t>
  </si>
  <si>
    <t>20001198215954</t>
  </si>
  <si>
    <t>1198215954</t>
  </si>
  <si>
    <t>20001197966223</t>
  </si>
  <si>
    <t>1197966223</t>
  </si>
  <si>
    <t>20001197991498</t>
  </si>
  <si>
    <t>1197991498</t>
  </si>
  <si>
    <t>20001198016906</t>
  </si>
  <si>
    <t>1198016906</t>
  </si>
  <si>
    <t>20001198019286</t>
  </si>
  <si>
    <t>1198019286</t>
  </si>
  <si>
    <t>20001198092265</t>
  </si>
  <si>
    <t>1198092265</t>
  </si>
  <si>
    <t>20001197890013</t>
  </si>
  <si>
    <t>1197890013</t>
  </si>
  <si>
    <t>20001198118451</t>
  </si>
  <si>
    <t>1198118451</t>
  </si>
  <si>
    <t>20001197897530</t>
  </si>
  <si>
    <t>1197897530</t>
  </si>
  <si>
    <t>20001198125413</t>
  </si>
  <si>
    <t>1198125413</t>
  </si>
  <si>
    <t>20001198141971</t>
  </si>
  <si>
    <t>1198141971</t>
  </si>
  <si>
    <t>20001198145341</t>
  </si>
  <si>
    <t>1198145341</t>
  </si>
  <si>
    <t>20001197990449</t>
  </si>
  <si>
    <t>1197990449</t>
  </si>
  <si>
    <t>20001198193871</t>
  </si>
  <si>
    <t>1198193871</t>
  </si>
  <si>
    <t>20001198039840</t>
  </si>
  <si>
    <t>1198039840</t>
  </si>
  <si>
    <t>20001197867225</t>
  </si>
  <si>
    <t>1197867225</t>
  </si>
  <si>
    <t>20001198090009</t>
  </si>
  <si>
    <t>20001198090657</t>
  </si>
  <si>
    <t>1198090657</t>
  </si>
  <si>
    <t>20001198115130</t>
  </si>
  <si>
    <t>1198115130</t>
  </si>
  <si>
    <t>20001197965965</t>
  </si>
  <si>
    <t>1197965965</t>
  </si>
  <si>
    <t>20001198165704</t>
  </si>
  <si>
    <t>1198165704</t>
  </si>
  <si>
    <t>20001198039763</t>
  </si>
  <si>
    <t>1198039763</t>
  </si>
  <si>
    <t>20001198047591</t>
  </si>
  <si>
    <t>1198047591</t>
  </si>
  <si>
    <t>20001198068338</t>
  </si>
  <si>
    <t>1198068338</t>
  </si>
  <si>
    <t>20001198241138</t>
  </si>
  <si>
    <t>20001197946238</t>
  </si>
  <si>
    <t>1197946238</t>
  </si>
  <si>
    <t>20001197965142</t>
  </si>
  <si>
    <t>1197965142</t>
  </si>
  <si>
    <t>20001198067238</t>
  </si>
  <si>
    <t>1198067238</t>
  </si>
  <si>
    <t>20001198091799</t>
  </si>
  <si>
    <t>1198091799</t>
  </si>
  <si>
    <t>20001198164008</t>
  </si>
  <si>
    <t>1198164008</t>
  </si>
  <si>
    <t>20001198169763</t>
  </si>
  <si>
    <t>1198169763</t>
  </si>
  <si>
    <t>20001198264245</t>
  </si>
  <si>
    <t>1198264245</t>
  </si>
  <si>
    <t>20001197941526</t>
  </si>
  <si>
    <t>1197941526</t>
  </si>
  <si>
    <t>20001197967179</t>
  </si>
  <si>
    <t>1197967179</t>
  </si>
  <si>
    <t>20001197992557</t>
  </si>
  <si>
    <t>1197992557</t>
  </si>
  <si>
    <t>20001198041098</t>
  </si>
  <si>
    <t>1198041098</t>
  </si>
  <si>
    <t>20001198069170</t>
  </si>
  <si>
    <t>1198069170</t>
  </si>
  <si>
    <t>20001198069919</t>
  </si>
  <si>
    <t>1198069919</t>
  </si>
  <si>
    <t>20001198122964</t>
  </si>
  <si>
    <t>1198122964</t>
  </si>
  <si>
    <t>20001198193497</t>
  </si>
  <si>
    <t>1198193497</t>
  </si>
  <si>
    <t>20001198013803</t>
  </si>
  <si>
    <t>1198013803</t>
  </si>
  <si>
    <t>20001198124139</t>
  </si>
  <si>
    <t>1198124139</t>
  </si>
  <si>
    <t>20001198165450</t>
  </si>
  <si>
    <t>1198165450</t>
  </si>
  <si>
    <t>20001198214622</t>
  </si>
  <si>
    <t>1198214622</t>
  </si>
  <si>
    <t>20001198215726</t>
  </si>
  <si>
    <t>1198215726</t>
  </si>
  <si>
    <t>20001197994624</t>
  </si>
  <si>
    <t>1197994624</t>
  </si>
  <si>
    <t>20001198092130</t>
  </si>
  <si>
    <t>1198092130</t>
  </si>
  <si>
    <t>20001198092818</t>
  </si>
  <si>
    <t>1198092818</t>
  </si>
  <si>
    <t>20001198166411</t>
  </si>
  <si>
    <t>1198166411</t>
  </si>
  <si>
    <t>20001198171744</t>
  </si>
  <si>
    <t>1198171744</t>
  </si>
  <si>
    <t>20001197943011</t>
  </si>
  <si>
    <t>1197943011</t>
  </si>
  <si>
    <t>20001197989764</t>
  </si>
  <si>
    <t>1197989764</t>
  </si>
  <si>
    <t>20001197175924</t>
  </si>
  <si>
    <t>1197175924</t>
  </si>
  <si>
    <t>20001197865364</t>
  </si>
  <si>
    <t>1197865364</t>
  </si>
  <si>
    <t>20001198064653</t>
  </si>
  <si>
    <t>1198064653</t>
  </si>
  <si>
    <t>20001197899925</t>
  </si>
  <si>
    <t>1197899925</t>
  </si>
  <si>
    <t>20001197946676</t>
  </si>
  <si>
    <t>1197946676</t>
  </si>
  <si>
    <t>20001197989694</t>
  </si>
  <si>
    <t>1197989694</t>
  </si>
  <si>
    <t>20001198146980</t>
  </si>
  <si>
    <t>1198146980</t>
  </si>
  <si>
    <t>20001198019359</t>
  </si>
  <si>
    <t>1198019359</t>
  </si>
  <si>
    <t>20001198069406</t>
  </si>
  <si>
    <t>1198069406</t>
  </si>
  <si>
    <t>20001197763702</t>
  </si>
  <si>
    <t>1197763702</t>
  </si>
  <si>
    <t>20001197895031</t>
  </si>
  <si>
    <t>1197895031</t>
  </si>
  <si>
    <t>20001197898521</t>
  </si>
  <si>
    <t>1197898521</t>
  </si>
  <si>
    <t>20001197916363</t>
  </si>
  <si>
    <t>1197916363</t>
  </si>
  <si>
    <t>20001198217032</t>
  </si>
  <si>
    <t>1198217032</t>
  </si>
  <si>
    <t>20001197966045</t>
  </si>
  <si>
    <t>1197966045</t>
  </si>
  <si>
    <t>20001197988833</t>
  </si>
  <si>
    <t>1197988833</t>
  </si>
  <si>
    <t>20001198063817</t>
  </si>
  <si>
    <t>1198063817</t>
  </si>
  <si>
    <t>20001198171080</t>
  </si>
  <si>
    <t>1198171080</t>
  </si>
  <si>
    <t>20001198240173</t>
  </si>
  <si>
    <t>1198240173</t>
  </si>
  <si>
    <t>20001198240881</t>
  </si>
  <si>
    <t>1198240881</t>
  </si>
  <si>
    <t>20001197968225</t>
  </si>
  <si>
    <t>1197968225</t>
  </si>
  <si>
    <t>20001198019529</t>
  </si>
  <si>
    <t>1198019529</t>
  </si>
  <si>
    <t>20001198047477</t>
  </si>
  <si>
    <t>1198047477</t>
  </si>
  <si>
    <t>20001198143351</t>
  </si>
  <si>
    <t>1198143351</t>
  </si>
  <si>
    <t>20001197942198</t>
  </si>
  <si>
    <t>1197942198</t>
  </si>
  <si>
    <t>20001197942852</t>
  </si>
  <si>
    <t>1197942852</t>
  </si>
  <si>
    <t>20001198021477</t>
  </si>
  <si>
    <t>1198021477</t>
  </si>
  <si>
    <t>20001197870172</t>
  </si>
  <si>
    <t>1197870172</t>
  </si>
  <si>
    <t>20001197899528</t>
  </si>
  <si>
    <t>1197899528</t>
  </si>
  <si>
    <t>20001197899866</t>
  </si>
  <si>
    <t>1197899866</t>
  </si>
  <si>
    <t>20001197913847</t>
  </si>
  <si>
    <t>1197913847</t>
  </si>
  <si>
    <t>20001197938740</t>
  </si>
  <si>
    <t>1197938740</t>
  </si>
  <si>
    <t>20001197966057</t>
  </si>
  <si>
    <t>1197966057</t>
  </si>
  <si>
    <t>20001198039200</t>
  </si>
  <si>
    <t>1198039200</t>
  </si>
  <si>
    <t>20001198068143</t>
  </si>
  <si>
    <t>1198068143</t>
  </si>
  <si>
    <t>20001198069610</t>
  </si>
  <si>
    <t>1198069610</t>
  </si>
  <si>
    <t>20001197964217</t>
  </si>
  <si>
    <t>1197964217</t>
  </si>
  <si>
    <t>20001198113933</t>
  </si>
  <si>
    <t>1198113933</t>
  </si>
  <si>
    <t>20001198119029</t>
  </si>
  <si>
    <t>1198119029</t>
  </si>
  <si>
    <t>20001198121316</t>
  </si>
  <si>
    <t>1198121316</t>
  </si>
  <si>
    <t>20001198123831</t>
  </si>
  <si>
    <t>1198123831</t>
  </si>
  <si>
    <t>20001198041474</t>
  </si>
  <si>
    <t>1198041474</t>
  </si>
  <si>
    <t>20001198142836</t>
  </si>
  <si>
    <t>1198142836</t>
  </si>
  <si>
    <t>20001198065820</t>
  </si>
  <si>
    <t>1198065820</t>
  </si>
  <si>
    <t>20001198069329</t>
  </si>
  <si>
    <t>1198069329</t>
  </si>
  <si>
    <t>20001198168682</t>
  </si>
  <si>
    <t>1198168682</t>
  </si>
  <si>
    <t>20001198094445</t>
  </si>
  <si>
    <t>1198094445</t>
  </si>
  <si>
    <t>20001198217886</t>
  </si>
  <si>
    <t>1198217886</t>
  </si>
  <si>
    <t>20001198140599</t>
  </si>
  <si>
    <t>1198140599</t>
  </si>
  <si>
    <t>20001197898315</t>
  </si>
  <si>
    <t>1197898315</t>
  </si>
  <si>
    <t>20001198044324</t>
  </si>
  <si>
    <t>1198044324</t>
  </si>
  <si>
    <t>20001198045831</t>
  </si>
  <si>
    <t>1198045831</t>
  </si>
  <si>
    <t>20001198066496</t>
  </si>
  <si>
    <t>1198066496</t>
  </si>
  <si>
    <t>20001198094656</t>
  </si>
  <si>
    <t>1198094656</t>
  </si>
  <si>
    <t>20001198097309</t>
  </si>
  <si>
    <t>1198097309</t>
  </si>
  <si>
    <t>20001198115018</t>
  </si>
  <si>
    <t>1198115018</t>
  </si>
  <si>
    <t>20001198139937</t>
  </si>
  <si>
    <t>1198139937</t>
  </si>
  <si>
    <t>20001198189903</t>
  </si>
  <si>
    <t>1198189903</t>
  </si>
  <si>
    <t>20001198215415</t>
  </si>
  <si>
    <t>1198215415</t>
  </si>
  <si>
    <t>20001197893643</t>
  </si>
  <si>
    <t>1197893643</t>
  </si>
  <si>
    <t>20001197989415</t>
  </si>
  <si>
    <t>1197989415</t>
  </si>
  <si>
    <t>20001198115841</t>
  </si>
  <si>
    <t>1198115841</t>
  </si>
  <si>
    <t>20001198264253</t>
  </si>
  <si>
    <t>1198264253</t>
  </si>
  <si>
    <t>20001197940378</t>
  </si>
  <si>
    <t>1197940378</t>
  </si>
  <si>
    <t>20001198065371</t>
  </si>
  <si>
    <t>1198065371</t>
  </si>
  <si>
    <t>20001198067505</t>
  </si>
  <si>
    <t>1198067505</t>
  </si>
  <si>
    <t>20001198194665</t>
  </si>
  <si>
    <t>1198194665</t>
  </si>
  <si>
    <t>20001198096548</t>
  </si>
  <si>
    <t>1198096548</t>
  </si>
  <si>
    <t>20001198166427</t>
  </si>
  <si>
    <t>1198166427</t>
  </si>
  <si>
    <t>20001198168442</t>
  </si>
  <si>
    <t>1198168442</t>
  </si>
  <si>
    <t>20001198193333</t>
  </si>
  <si>
    <t>1198193333</t>
  </si>
  <si>
    <t>20001198193474</t>
  </si>
  <si>
    <t>1198193474</t>
  </si>
  <si>
    <t>20001198265151</t>
  </si>
  <si>
    <t>1198265151</t>
  </si>
  <si>
    <t>20001184093581</t>
  </si>
  <si>
    <t>1184093581</t>
  </si>
  <si>
    <t>kazan visa business</t>
  </si>
  <si>
    <t>20001183994571</t>
  </si>
  <si>
    <t>1183994571</t>
  </si>
  <si>
    <t>20001188861193</t>
  </si>
  <si>
    <t>1188861193</t>
  </si>
  <si>
    <t>20001188934505</t>
  </si>
  <si>
    <t>1188934505</t>
  </si>
  <si>
    <t>20001192110622</t>
  </si>
  <si>
    <t>1192110622</t>
  </si>
  <si>
    <t>20001191887886</t>
  </si>
  <si>
    <t>1191887886</t>
  </si>
  <si>
    <t>20001191862132</t>
  </si>
  <si>
    <t>1191862132</t>
  </si>
  <si>
    <t>20001192110212</t>
  </si>
  <si>
    <t>1192110212</t>
  </si>
  <si>
    <t>20001191684324</t>
  </si>
  <si>
    <t>1191684324</t>
  </si>
  <si>
    <t>20001195604772</t>
  </si>
  <si>
    <t>1195604772</t>
  </si>
  <si>
    <t>20001195299227</t>
  </si>
  <si>
    <t>1195299227</t>
  </si>
  <si>
    <t>20001195684862</t>
  </si>
  <si>
    <t>1195684862</t>
  </si>
  <si>
    <t>20001195849239</t>
  </si>
  <si>
    <t>1195849239</t>
  </si>
  <si>
    <t>20001195781826</t>
  </si>
  <si>
    <t>1195781826</t>
  </si>
  <si>
    <t>20001195775592</t>
  </si>
  <si>
    <t>1195775592</t>
  </si>
  <si>
    <t>20001195577810</t>
  </si>
  <si>
    <t>1195577810</t>
  </si>
  <si>
    <t>20001196177499</t>
  </si>
  <si>
    <t>1196177499</t>
  </si>
  <si>
    <t>20001196200125</t>
  </si>
  <si>
    <t>1196200125</t>
  </si>
  <si>
    <t>20001196377487</t>
  </si>
  <si>
    <t>1196377487</t>
  </si>
  <si>
    <t>20001196401274</t>
  </si>
  <si>
    <t>1196401274</t>
  </si>
  <si>
    <t>20001196405190</t>
  </si>
  <si>
    <t>1196405190</t>
  </si>
  <si>
    <t>20001196405390</t>
  </si>
  <si>
    <t>1196405390</t>
  </si>
  <si>
    <t>20001196451894</t>
  </si>
  <si>
    <t>1196451894</t>
  </si>
  <si>
    <t>20001196477273</t>
  </si>
  <si>
    <t>1196477273</t>
  </si>
  <si>
    <t>20001196525923</t>
  </si>
  <si>
    <t>1196525923</t>
  </si>
  <si>
    <t>20001196403665</t>
  </si>
  <si>
    <t>1196403665</t>
  </si>
  <si>
    <t>20001196477134</t>
  </si>
  <si>
    <t>1196477134</t>
  </si>
  <si>
    <t>20001195851252</t>
  </si>
  <si>
    <t>1195851252</t>
  </si>
  <si>
    <t>20001195852573</t>
  </si>
  <si>
    <t>1195852573</t>
  </si>
  <si>
    <t>20001195925075</t>
  </si>
  <si>
    <t>1195925075</t>
  </si>
  <si>
    <t>20001196253533</t>
  </si>
  <si>
    <t>1196253533</t>
  </si>
  <si>
    <t>20001196276518</t>
  </si>
  <si>
    <t>1196276518</t>
  </si>
  <si>
    <t>20001196299450</t>
  </si>
  <si>
    <t>1196299450</t>
  </si>
  <si>
    <t>20001196324249</t>
  </si>
  <si>
    <t>1196324249</t>
  </si>
  <si>
    <t>20001196426809</t>
  </si>
  <si>
    <t>1196426809</t>
  </si>
  <si>
    <t>20001196430343</t>
  </si>
  <si>
    <t>1196430343</t>
  </si>
  <si>
    <t>20001195950223</t>
  </si>
  <si>
    <t>1195950223</t>
  </si>
  <si>
    <t>20001196048745</t>
  </si>
  <si>
    <t>1196048745</t>
  </si>
  <si>
    <t>20001196328655</t>
  </si>
  <si>
    <t>1196328655</t>
  </si>
  <si>
    <t>20001196399875</t>
  </si>
  <si>
    <t>1196399875</t>
  </si>
  <si>
    <t>20001196254991</t>
  </si>
  <si>
    <t>1196254991</t>
  </si>
  <si>
    <t>20001196275058</t>
  </si>
  <si>
    <t>1196275058</t>
  </si>
  <si>
    <t>20001196330543</t>
  </si>
  <si>
    <t>1196330543</t>
  </si>
  <si>
    <t>20001196374201</t>
  </si>
  <si>
    <t>1196374201</t>
  </si>
  <si>
    <t>20001196425433</t>
  </si>
  <si>
    <t>1196425433</t>
  </si>
  <si>
    <t>20001196502146</t>
  </si>
  <si>
    <t>1196502146</t>
  </si>
  <si>
    <t>20001196176441</t>
  </si>
  <si>
    <t>1196176441</t>
  </si>
  <si>
    <t>20001196226338</t>
  </si>
  <si>
    <t>1196226338</t>
  </si>
  <si>
    <t>20001196380793</t>
  </si>
  <si>
    <t>1196380793</t>
  </si>
  <si>
    <t>20001196475215</t>
  </si>
  <si>
    <t>1196475215</t>
  </si>
  <si>
    <t>20001196477639</t>
  </si>
  <si>
    <t>1196477639</t>
  </si>
  <si>
    <t>20001196324461</t>
  </si>
  <si>
    <t>1196324461</t>
  </si>
  <si>
    <t>20001196475304</t>
  </si>
  <si>
    <t>1196475304</t>
  </si>
  <si>
    <t>20001196251868</t>
  </si>
  <si>
    <t>1196251868</t>
  </si>
  <si>
    <t>20001196274409</t>
  </si>
  <si>
    <t>1196274409</t>
  </si>
  <si>
    <t>20001196303805</t>
  </si>
  <si>
    <t>1196303805</t>
  </si>
  <si>
    <t>20001196355320</t>
  </si>
  <si>
    <t>1196355320</t>
  </si>
  <si>
    <t>20001196450382</t>
  </si>
  <si>
    <t>1196450382</t>
  </si>
  <si>
    <t>20001196203321</t>
  </si>
  <si>
    <t>1196203321</t>
  </si>
  <si>
    <t>20001196228335</t>
  </si>
  <si>
    <t>1196228335</t>
  </si>
  <si>
    <t>20001196352339</t>
  </si>
  <si>
    <t>1196352339</t>
  </si>
  <si>
    <t>20001196377181</t>
  </si>
  <si>
    <t>1196377181</t>
  </si>
  <si>
    <t>20001196400898</t>
  </si>
  <si>
    <t>1196400898</t>
  </si>
  <si>
    <t>20001196452965</t>
  </si>
  <si>
    <t>1196452965</t>
  </si>
  <si>
    <t>20001195876643</t>
  </si>
  <si>
    <t>1195876643</t>
  </si>
  <si>
    <t>20001196174259</t>
  </si>
  <si>
    <t>1196174259</t>
  </si>
  <si>
    <t>20001196199323</t>
  </si>
  <si>
    <t>1196199323</t>
  </si>
  <si>
    <t>20001196305561</t>
  </si>
  <si>
    <t>1196305561</t>
  </si>
  <si>
    <t>20001196404485</t>
  </si>
  <si>
    <t>1196404485</t>
  </si>
  <si>
    <t>20001196425546</t>
  </si>
  <si>
    <t>1196425546</t>
  </si>
  <si>
    <t>20001196499968</t>
  </si>
  <si>
    <t>1196499968</t>
  </si>
  <si>
    <t>20001196525638</t>
  </si>
  <si>
    <t>1196525638</t>
  </si>
  <si>
    <t>20001196074783</t>
  </si>
  <si>
    <t>1196074783</t>
  </si>
  <si>
    <t>20001196203430</t>
  </si>
  <si>
    <t>1196203430</t>
  </si>
  <si>
    <t>20001196227661</t>
  </si>
  <si>
    <t>1196227661</t>
  </si>
  <si>
    <t>20001196304809</t>
  </si>
  <si>
    <t>1196304809</t>
  </si>
  <si>
    <t>20001196349139</t>
  </si>
  <si>
    <t>1196349139</t>
  </si>
  <si>
    <t>20001196351094</t>
  </si>
  <si>
    <t>1196351094</t>
  </si>
  <si>
    <t>20001196430007</t>
  </si>
  <si>
    <t>1196430007</t>
  </si>
  <si>
    <t>20001196525805</t>
  </si>
  <si>
    <t>1196525805</t>
  </si>
  <si>
    <t>20001196226657</t>
  </si>
  <si>
    <t>1196226657</t>
  </si>
  <si>
    <t>20001196253827</t>
  </si>
  <si>
    <t>1196253827</t>
  </si>
  <si>
    <t>20001196330203</t>
  </si>
  <si>
    <t>1196330203</t>
  </si>
  <si>
    <t>20001196381063</t>
  </si>
  <si>
    <t>1196381063</t>
  </si>
  <si>
    <t>20001196428833</t>
  </si>
  <si>
    <t>1196428833</t>
  </si>
  <si>
    <t>20001196501764</t>
  </si>
  <si>
    <t>1196501764</t>
  </si>
  <si>
    <t>20001195851692</t>
  </si>
  <si>
    <t>1195851692</t>
  </si>
  <si>
    <t>20001195899474</t>
  </si>
  <si>
    <t>1195899474</t>
  </si>
  <si>
    <t>20001195899746</t>
  </si>
  <si>
    <t>1195899746</t>
  </si>
  <si>
    <t>20001196300975</t>
  </si>
  <si>
    <t>1196300975</t>
  </si>
  <si>
    <t>20001196303275</t>
  </si>
  <si>
    <t>1196303275</t>
  </si>
  <si>
    <t>20001196403686</t>
  </si>
  <si>
    <t>1196403686</t>
  </si>
  <si>
    <t>20001196349513</t>
  </si>
  <si>
    <t>1196349513</t>
  </si>
  <si>
    <t>20001196376525</t>
  </si>
  <si>
    <t>1196376525</t>
  </si>
  <si>
    <t>20001196403653</t>
  </si>
  <si>
    <t>1196403653</t>
  </si>
  <si>
    <t>20001196023849</t>
  </si>
  <si>
    <t>1196023849</t>
  </si>
  <si>
    <t>20001196203638</t>
  </si>
  <si>
    <t>1196203638</t>
  </si>
  <si>
    <t>20001196377054</t>
  </si>
  <si>
    <t>1196377054</t>
  </si>
  <si>
    <t>20001196400877</t>
  </si>
  <si>
    <t>1196400877</t>
  </si>
  <si>
    <t>20001196401365</t>
  </si>
  <si>
    <t>1196401365</t>
  </si>
  <si>
    <t>20001196204054</t>
  </si>
  <si>
    <t>1196204054</t>
  </si>
  <si>
    <t>20001196278425</t>
  </si>
  <si>
    <t>1196278425</t>
  </si>
  <si>
    <t>20001196426075</t>
  </si>
  <si>
    <t>20001196454483</t>
  </si>
  <si>
    <t>1196454483</t>
  </si>
  <si>
    <t>20001196499779</t>
  </si>
  <si>
    <t>1196499779</t>
  </si>
  <si>
    <t>20001195876881</t>
  </si>
  <si>
    <t>1195876881</t>
  </si>
  <si>
    <t>20001196150322</t>
  </si>
  <si>
    <t>1196150322</t>
  </si>
  <si>
    <t>20001196203592</t>
  </si>
  <si>
    <t>1196203592</t>
  </si>
  <si>
    <t>20001196249230</t>
  </si>
  <si>
    <t>1196249230</t>
  </si>
  <si>
    <t>20001196352057</t>
  </si>
  <si>
    <t>1196352057</t>
  </si>
  <si>
    <t>20001196354208</t>
  </si>
  <si>
    <t>1196354208</t>
  </si>
  <si>
    <t>20001196400674</t>
  </si>
  <si>
    <t>1196400674</t>
  </si>
  <si>
    <t>20001196402959</t>
  </si>
  <si>
    <t>1196402959</t>
  </si>
  <si>
    <t>20001196474967</t>
  </si>
  <si>
    <t>1196474967</t>
  </si>
  <si>
    <t>20001196150800</t>
  </si>
  <si>
    <t>1196150800</t>
  </si>
  <si>
    <t>20001196229119</t>
  </si>
  <si>
    <t>1196229119</t>
  </si>
  <si>
    <t>20001196302656</t>
  </si>
  <si>
    <t>1196302656</t>
  </si>
  <si>
    <t>20001196330449</t>
  </si>
  <si>
    <t>1196330449</t>
  </si>
  <si>
    <t>20001196376341</t>
  </si>
  <si>
    <t>1196376341</t>
  </si>
  <si>
    <t>20001196381036</t>
  </si>
  <si>
    <t>1196381036</t>
  </si>
  <si>
    <t>20001196475042</t>
  </si>
  <si>
    <t>1196475042</t>
  </si>
  <si>
    <t>20001196149948</t>
  </si>
  <si>
    <t>1196149948</t>
  </si>
  <si>
    <t>20001196175501</t>
  </si>
  <si>
    <t>1196175501</t>
  </si>
  <si>
    <t>20001196251352</t>
  </si>
  <si>
    <t>1196251352</t>
  </si>
  <si>
    <t>20001196305268</t>
  </si>
  <si>
    <t>1196305268</t>
  </si>
  <si>
    <t>20001196402893</t>
  </si>
  <si>
    <t>1196402893</t>
  </si>
  <si>
    <t>20001196405182</t>
  </si>
  <si>
    <t>1196405182</t>
  </si>
  <si>
    <t>20001195826371</t>
  </si>
  <si>
    <t>1195826371</t>
  </si>
  <si>
    <t>20001195900506</t>
  </si>
  <si>
    <t>1195900506</t>
  </si>
  <si>
    <t>20001196150824</t>
  </si>
  <si>
    <t>1196150824</t>
  </si>
  <si>
    <t>20001196224384</t>
  </si>
  <si>
    <t>1196224384</t>
  </si>
  <si>
    <t>20001196277877</t>
  </si>
  <si>
    <t>1196277877</t>
  </si>
  <si>
    <t>20001196354646</t>
  </si>
  <si>
    <t>1196354646</t>
  </si>
  <si>
    <t>20001196428504</t>
  </si>
  <si>
    <t>1196428504</t>
  </si>
  <si>
    <t>20001196476836</t>
  </si>
  <si>
    <t>20001190691277</t>
  </si>
  <si>
    <t>1190691277</t>
  </si>
  <si>
    <t>20001190860174</t>
  </si>
  <si>
    <t>1190860174</t>
  </si>
  <si>
    <t>20001190761466</t>
  </si>
  <si>
    <t>1190761466</t>
  </si>
  <si>
    <t>20001190736995</t>
  </si>
  <si>
    <t>1190736995</t>
  </si>
  <si>
    <t>20001190884638</t>
  </si>
  <si>
    <t>1190884638</t>
  </si>
  <si>
    <t>20001190791407</t>
  </si>
  <si>
    <t>1190791407</t>
  </si>
  <si>
    <t>20001190837202</t>
  </si>
  <si>
    <t>1190837202</t>
  </si>
  <si>
    <t>20001190811558</t>
  </si>
  <si>
    <t>1190811558</t>
  </si>
  <si>
    <t>20001190740490</t>
  </si>
  <si>
    <t>1190740490</t>
  </si>
  <si>
    <t>20001190809071</t>
  </si>
  <si>
    <t>1190809071</t>
  </si>
  <si>
    <t>20001190809502</t>
  </si>
  <si>
    <t>1190809502</t>
  </si>
  <si>
    <t>20001190713803</t>
  </si>
  <si>
    <t>1190713803</t>
  </si>
  <si>
    <t>20001190686989</t>
  </si>
  <si>
    <t>1190686989</t>
  </si>
  <si>
    <t>20001190788608</t>
  </si>
  <si>
    <t>1190788608</t>
  </si>
  <si>
    <t>20001190834158</t>
  </si>
  <si>
    <t>1190834158</t>
  </si>
  <si>
    <t>20001190684050</t>
  </si>
  <si>
    <t>1190684050</t>
  </si>
  <si>
    <t>20001190735124</t>
  </si>
  <si>
    <t>1190735124</t>
  </si>
  <si>
    <t>20001190786237</t>
  </si>
  <si>
    <t>1190786237</t>
  </si>
  <si>
    <t>20001190685995</t>
  </si>
  <si>
    <t>1190685995</t>
  </si>
  <si>
    <t>20001190767129</t>
  </si>
  <si>
    <t>1190767129</t>
  </si>
  <si>
    <t>20001190813122</t>
  </si>
  <si>
    <t>1190813122</t>
  </si>
  <si>
    <t>20001190737379</t>
  </si>
  <si>
    <t>1190737379</t>
  </si>
  <si>
    <t>20001191135041</t>
  </si>
  <si>
    <t>20001191259216</t>
  </si>
  <si>
    <t>1191259216</t>
  </si>
  <si>
    <t>20001191461422</t>
  </si>
  <si>
    <t>1191461422</t>
  </si>
  <si>
    <t>20001191309679</t>
  </si>
  <si>
    <t>1191309679</t>
  </si>
  <si>
    <t>20001191385233</t>
  </si>
  <si>
    <t>1191385233</t>
  </si>
  <si>
    <t>20001191359123</t>
  </si>
  <si>
    <t>1191359123</t>
  </si>
  <si>
    <t>20001191262161</t>
  </si>
  <si>
    <t>1191262161</t>
  </si>
  <si>
    <t>20001191439687</t>
  </si>
  <si>
    <t>1191439687</t>
  </si>
  <si>
    <t>20001191361539</t>
  </si>
  <si>
    <t>1191361539</t>
  </si>
  <si>
    <t>20001190934533</t>
  </si>
  <si>
    <t>1190934533</t>
  </si>
  <si>
    <t>20001191159471</t>
  </si>
  <si>
    <t>1191159471</t>
  </si>
  <si>
    <t>20001191234178</t>
  </si>
  <si>
    <t>1191234178</t>
  </si>
  <si>
    <t>20001193029243</t>
  </si>
  <si>
    <t>1193029243</t>
  </si>
  <si>
    <t>20001193129637</t>
  </si>
  <si>
    <t>1193129637</t>
  </si>
  <si>
    <t>20001192976520</t>
  </si>
  <si>
    <t>1192976520</t>
  </si>
  <si>
    <t>20001193124147</t>
  </si>
  <si>
    <t>1193124147</t>
  </si>
  <si>
    <t>20001193077295</t>
  </si>
  <si>
    <t>1193077295</t>
  </si>
  <si>
    <t>20001193225143</t>
  </si>
  <si>
    <t>1193225143</t>
  </si>
  <si>
    <t>20001193201639</t>
  </si>
  <si>
    <t>1193201639</t>
  </si>
  <si>
    <t>20001193001611</t>
  </si>
  <si>
    <t>1193001611</t>
  </si>
  <si>
    <t>20001192976605</t>
  </si>
  <si>
    <t>1192976605</t>
  </si>
  <si>
    <t>20001193102009</t>
  </si>
  <si>
    <t>1193102009</t>
  </si>
  <si>
    <t>20001193199324</t>
  </si>
  <si>
    <t>20001183050421</t>
  </si>
  <si>
    <t>1183050421</t>
  </si>
  <si>
    <t>20001183144479</t>
  </si>
  <si>
    <t>1183144479</t>
  </si>
  <si>
    <t>20001182944486</t>
  </si>
  <si>
    <t>1182944486</t>
  </si>
  <si>
    <t>20001182998882</t>
  </si>
  <si>
    <t>1182998882</t>
  </si>
  <si>
    <t>20001183122194</t>
  </si>
  <si>
    <t>1183122194</t>
  </si>
  <si>
    <t>20001183172726</t>
  </si>
  <si>
    <t>1183172726</t>
  </si>
  <si>
    <t>20001183147215</t>
  </si>
  <si>
    <t>1183147215</t>
  </si>
  <si>
    <t>20001183222591</t>
  </si>
  <si>
    <t>1183222591</t>
  </si>
  <si>
    <t>20001183222577</t>
  </si>
  <si>
    <t>1183222577</t>
  </si>
  <si>
    <t>20001183244485</t>
  </si>
  <si>
    <t>1183244485</t>
  </si>
  <si>
    <t>20001183022759</t>
  </si>
  <si>
    <t>1183022759</t>
  </si>
  <si>
    <t>20001182969492</t>
  </si>
  <si>
    <t>1182969492</t>
  </si>
  <si>
    <t>20001165279622</t>
  </si>
  <si>
    <t>1165279622</t>
  </si>
  <si>
    <t>20001182995145</t>
  </si>
  <si>
    <t>1182995145</t>
  </si>
  <si>
    <t>20001183123633</t>
  </si>
  <si>
    <t>1183123633</t>
  </si>
  <si>
    <t>20001183174901</t>
  </si>
  <si>
    <t>1183174901</t>
  </si>
  <si>
    <t>20001183246060</t>
  </si>
  <si>
    <t>1183246060</t>
  </si>
  <si>
    <t>20001183020740</t>
  </si>
  <si>
    <t>1183020740</t>
  </si>
  <si>
    <t>20001183046433</t>
  </si>
  <si>
    <t>1183046433</t>
  </si>
  <si>
    <t>20001183143961</t>
  </si>
  <si>
    <t>1183143961</t>
  </si>
  <si>
    <t>20001182971479</t>
  </si>
  <si>
    <t>1182971479</t>
  </si>
  <si>
    <t>20001183048292</t>
  </si>
  <si>
    <t>20001182971438</t>
  </si>
  <si>
    <t>1182971438</t>
  </si>
  <si>
    <t>20001183074349</t>
  </si>
  <si>
    <t>1183074349</t>
  </si>
  <si>
    <t>20001183195584</t>
  </si>
  <si>
    <t>1183195584</t>
  </si>
  <si>
    <t>20001195675067</t>
  </si>
  <si>
    <t>1195675067</t>
  </si>
  <si>
    <t>20001195599371</t>
  </si>
  <si>
    <t>1195599371</t>
  </si>
  <si>
    <t>20001195775788</t>
  </si>
  <si>
    <t>1195775788</t>
  </si>
  <si>
    <t>20001195681973</t>
  </si>
  <si>
    <t>1195681973</t>
  </si>
  <si>
    <t>20001195775512</t>
  </si>
  <si>
    <t>1195775512</t>
  </si>
  <si>
    <t>20001195530727</t>
  </si>
  <si>
    <t>1195530727</t>
  </si>
  <si>
    <t>20001195708532</t>
  </si>
  <si>
    <t>1195708532</t>
  </si>
  <si>
    <t>20001195850643</t>
  </si>
  <si>
    <t>1195850643</t>
  </si>
  <si>
    <t>20001195506374</t>
  </si>
  <si>
    <t>1195506374</t>
  </si>
  <si>
    <t>20001195749693</t>
  </si>
  <si>
    <t>1195749693</t>
  </si>
  <si>
    <t>20001195549531</t>
  </si>
  <si>
    <t>1195549531</t>
  </si>
  <si>
    <t>20001195703104</t>
  </si>
  <si>
    <t>1195703104</t>
  </si>
  <si>
    <t>20001195708753</t>
  </si>
  <si>
    <t>1195708753</t>
  </si>
  <si>
    <t>20001195732861</t>
  </si>
  <si>
    <t>1195732861</t>
  </si>
  <si>
    <t>20001195525108</t>
  </si>
  <si>
    <t>1195525108</t>
  </si>
  <si>
    <t>20001195555291</t>
  </si>
  <si>
    <t>1195555291</t>
  </si>
  <si>
    <t>20001195677099</t>
  </si>
  <si>
    <t>1195677099</t>
  </si>
  <si>
    <t>20001195727041</t>
  </si>
  <si>
    <t>1195727041</t>
  </si>
  <si>
    <t>20001195606255</t>
  </si>
  <si>
    <t>1195606255</t>
  </si>
  <si>
    <t>20001195603082</t>
  </si>
  <si>
    <t>1195603082</t>
  </si>
  <si>
    <t>20001195755746</t>
  </si>
  <si>
    <t>1195755746</t>
  </si>
  <si>
    <t>20001195800715</t>
  </si>
  <si>
    <t>1195800715</t>
  </si>
  <si>
    <t>20001195702669</t>
  </si>
  <si>
    <t>1195702669</t>
  </si>
  <si>
    <t>20001195549143</t>
  </si>
  <si>
    <t>1195549143</t>
  </si>
  <si>
    <t>20001195656599</t>
  </si>
  <si>
    <t>1195656599</t>
  </si>
  <si>
    <t>20001195552937</t>
  </si>
  <si>
    <t>1195552937</t>
  </si>
  <si>
    <t>20001195624677</t>
  </si>
  <si>
    <t>1195624677</t>
  </si>
  <si>
    <t>20001195631964</t>
  </si>
  <si>
    <t>1195631964</t>
  </si>
  <si>
    <t>20001195824245</t>
  </si>
  <si>
    <t>1195824245</t>
  </si>
  <si>
    <t>20001190038167</t>
  </si>
  <si>
    <t>1190038167</t>
  </si>
  <si>
    <t>20001189913676</t>
  </si>
  <si>
    <t>1189913676</t>
  </si>
  <si>
    <t>20001190011753</t>
  </si>
  <si>
    <t>1190011753</t>
  </si>
  <si>
    <t>20001190009266</t>
  </si>
  <si>
    <t>1190009266</t>
  </si>
  <si>
    <t>20001190115216</t>
  </si>
  <si>
    <t>1190115216</t>
  </si>
  <si>
    <t>20001190159708</t>
  </si>
  <si>
    <t>1190159708</t>
  </si>
  <si>
    <t>20001190114154</t>
  </si>
  <si>
    <t>1190114154</t>
  </si>
  <si>
    <t>20001190187415</t>
  </si>
  <si>
    <t>1190187415</t>
  </si>
  <si>
    <t>20001189914546</t>
  </si>
  <si>
    <t>1189914546</t>
  </si>
  <si>
    <t>20001189935087</t>
  </si>
  <si>
    <t>1189935087</t>
  </si>
  <si>
    <t>20001190009501</t>
  </si>
  <si>
    <t>1190009501</t>
  </si>
  <si>
    <t>20001189984418</t>
  </si>
  <si>
    <t>1189984418</t>
  </si>
  <si>
    <t>20001190185688</t>
  </si>
  <si>
    <t>1190185688</t>
  </si>
  <si>
    <t>20001190186558</t>
  </si>
  <si>
    <t>1190186558</t>
  </si>
  <si>
    <t>20001198722399</t>
  </si>
  <si>
    <t>1198722399</t>
  </si>
  <si>
    <t>20001198414170</t>
  </si>
  <si>
    <t>1198414170</t>
  </si>
  <si>
    <t>20001198720011</t>
  </si>
  <si>
    <t>1198720011</t>
  </si>
  <si>
    <t>20001198565455</t>
  </si>
  <si>
    <t>1198565455</t>
  </si>
  <si>
    <t>20001198715256</t>
  </si>
  <si>
    <t>1198715256</t>
  </si>
  <si>
    <t>20001198772891</t>
  </si>
  <si>
    <t>1198772891</t>
  </si>
  <si>
    <t>20001198615402</t>
  </si>
  <si>
    <t>1198615402</t>
  </si>
  <si>
    <t>20001198689470</t>
  </si>
  <si>
    <t>1198689470</t>
  </si>
  <si>
    <t>20001198843098</t>
  </si>
  <si>
    <t>1198843098</t>
  </si>
  <si>
    <t>20001188063450</t>
  </si>
  <si>
    <t>1188063450</t>
  </si>
  <si>
    <t>20001187988793</t>
  </si>
  <si>
    <t>1187988793</t>
  </si>
  <si>
    <t>20001188162256</t>
  </si>
  <si>
    <t>1188162256</t>
  </si>
  <si>
    <t>20001188013890</t>
  </si>
  <si>
    <t>1188013890</t>
  </si>
  <si>
    <t>20001188039408</t>
  </si>
  <si>
    <t>1188039408</t>
  </si>
  <si>
    <t>20001188084746</t>
  </si>
  <si>
    <t>1188084746</t>
  </si>
  <si>
    <t>20001188108832</t>
  </si>
  <si>
    <t>1188108832</t>
  </si>
  <si>
    <t>20001188137052</t>
  </si>
  <si>
    <t>1188137052</t>
  </si>
  <si>
    <t>20001187961277</t>
  </si>
  <si>
    <t>1187961277</t>
  </si>
  <si>
    <t>20001188259516</t>
  </si>
  <si>
    <t>1188259516</t>
  </si>
  <si>
    <t>20001188137034</t>
  </si>
  <si>
    <t>1188137034</t>
  </si>
  <si>
    <t>20001187963439</t>
  </si>
  <si>
    <t>1187963439</t>
  </si>
  <si>
    <t>20001187911017</t>
  </si>
  <si>
    <t>1187911017</t>
  </si>
  <si>
    <t>20001188185588</t>
  </si>
  <si>
    <t>1188185588</t>
  </si>
  <si>
    <t>20001188087194</t>
  </si>
  <si>
    <t>1188087194</t>
  </si>
  <si>
    <t>20001197052293</t>
  </si>
  <si>
    <t>1197052293</t>
  </si>
  <si>
    <t>20001196949946</t>
  </si>
  <si>
    <t>1196949946</t>
  </si>
  <si>
    <t>20001196574745</t>
  </si>
  <si>
    <t>1196574745</t>
  </si>
  <si>
    <t>20001196902340</t>
  </si>
  <si>
    <t>1196902340</t>
  </si>
  <si>
    <t>20001196377419</t>
  </si>
  <si>
    <t>1196377419</t>
  </si>
  <si>
    <t>20001197103016</t>
  </si>
  <si>
    <t>1197103016</t>
  </si>
  <si>
    <t>20001197101518</t>
  </si>
  <si>
    <t>1197101518</t>
  </si>
  <si>
    <t>20001196673864</t>
  </si>
  <si>
    <t>1196673864</t>
  </si>
  <si>
    <t>20001196999237</t>
  </si>
  <si>
    <t>1196999237</t>
  </si>
  <si>
    <t>20001192062386</t>
  </si>
  <si>
    <t>1192062386</t>
  </si>
  <si>
    <t>20001191960970</t>
  </si>
  <si>
    <t>1191960970</t>
  </si>
  <si>
    <t>20001191963151</t>
  </si>
  <si>
    <t>1191963151</t>
  </si>
  <si>
    <t>20001192110201</t>
  </si>
  <si>
    <t>1192110201</t>
  </si>
  <si>
    <t>20001192159858</t>
  </si>
  <si>
    <t>1192159858</t>
  </si>
  <si>
    <t>20001191512236</t>
  </si>
  <si>
    <t>1191512236</t>
  </si>
  <si>
    <t>20001192089570</t>
  </si>
  <si>
    <t>20001192112726</t>
  </si>
  <si>
    <t>1192112726</t>
  </si>
  <si>
    <t>20001198241494</t>
  </si>
  <si>
    <t>1198241494</t>
  </si>
  <si>
    <t>20001198095388</t>
  </si>
  <si>
    <t>20001198191640</t>
  </si>
  <si>
    <t>1198191640</t>
  </si>
  <si>
    <t>20001197224986</t>
  </si>
  <si>
    <t>1197224986</t>
  </si>
  <si>
    <t>20001197224985</t>
  </si>
  <si>
    <t>1197224985</t>
  </si>
  <si>
    <t>20001197918120</t>
  </si>
  <si>
    <t>1197918120</t>
  </si>
  <si>
    <t>20001198164686</t>
  </si>
  <si>
    <t>1198164686</t>
  </si>
  <si>
    <t>20001198071009</t>
  </si>
  <si>
    <t>1198071009</t>
  </si>
  <si>
    <t>20001198071390</t>
  </si>
  <si>
    <t>1198071390</t>
  </si>
  <si>
    <t>20001198118054</t>
  </si>
  <si>
    <t>1198118054</t>
  </si>
  <si>
    <t>20001197968813</t>
  </si>
  <si>
    <t>1197968813</t>
  </si>
  <si>
    <t>20001198215901</t>
  </si>
  <si>
    <t>1198215901</t>
  </si>
  <si>
    <t>20001197967384</t>
  </si>
  <si>
    <t>1197967384</t>
  </si>
  <si>
    <t>20001198069970</t>
  </si>
  <si>
    <t>1198069970</t>
  </si>
  <si>
    <t>20001195129246</t>
  </si>
  <si>
    <t>1195129246</t>
  </si>
  <si>
    <t>20001195099964</t>
  </si>
  <si>
    <t>1195099964</t>
  </si>
  <si>
    <t>20001195155573</t>
  </si>
  <si>
    <t>1195155573</t>
  </si>
  <si>
    <t>20001195003402</t>
  </si>
  <si>
    <t>1195003402</t>
  </si>
  <si>
    <t>20001195077737</t>
  </si>
  <si>
    <t>1195077737</t>
  </si>
  <si>
    <t>20001195127942</t>
  </si>
  <si>
    <t>1195127942</t>
  </si>
  <si>
    <t>20001195154725</t>
  </si>
  <si>
    <t>1195154725</t>
  </si>
  <si>
    <t>20001195000174</t>
  </si>
  <si>
    <t>1195000174</t>
  </si>
  <si>
    <t>20001195125207</t>
  </si>
  <si>
    <t>1195125207</t>
  </si>
  <si>
    <t>20001190743810</t>
  </si>
  <si>
    <t>1190743810</t>
  </si>
  <si>
    <t>20001190716020</t>
  </si>
  <si>
    <t>1190716020</t>
  </si>
  <si>
    <t>20001190588287</t>
  </si>
  <si>
    <t>1190588287</t>
  </si>
  <si>
    <t>20001190834701</t>
  </si>
  <si>
    <t>1190834701</t>
  </si>
  <si>
    <t>20001190759388</t>
  </si>
  <si>
    <t>1190759388</t>
  </si>
  <si>
    <t>20001190834203</t>
  </si>
  <si>
    <t>1190834203</t>
  </si>
  <si>
    <t>20001190560842</t>
  </si>
  <si>
    <t>1190560842</t>
  </si>
  <si>
    <t>20001190741590</t>
  </si>
  <si>
    <t>1190741590</t>
  </si>
  <si>
    <t>20001190811786</t>
  </si>
  <si>
    <t>1190811786</t>
  </si>
  <si>
    <t>20001190692221</t>
  </si>
  <si>
    <t>1190692221</t>
  </si>
  <si>
    <t>20001190615119</t>
  </si>
  <si>
    <t>1190615119</t>
  </si>
  <si>
    <t>20001190809161</t>
  </si>
  <si>
    <t>1190809161</t>
  </si>
  <si>
    <t>20001190559323</t>
  </si>
  <si>
    <t>1190559323</t>
  </si>
  <si>
    <t>20001190591632</t>
  </si>
  <si>
    <t>1190591632</t>
  </si>
  <si>
    <t>20001190884213</t>
  </si>
  <si>
    <t>1190884213</t>
  </si>
  <si>
    <t>20001190734011</t>
  </si>
  <si>
    <t>1190734011</t>
  </si>
  <si>
    <t>20001190785986</t>
  </si>
  <si>
    <t>1190785986</t>
  </si>
  <si>
    <t>20001184495764</t>
  </si>
  <si>
    <t>1184495764</t>
  </si>
  <si>
    <t>20001184447643</t>
  </si>
  <si>
    <t>1184447643</t>
  </si>
  <si>
    <t>20001184446416</t>
  </si>
  <si>
    <t>1184446416</t>
  </si>
  <si>
    <t>20001184397534</t>
  </si>
  <si>
    <t>1184397534</t>
  </si>
  <si>
    <t>20001184323154</t>
  </si>
  <si>
    <t>1184323154</t>
  </si>
  <si>
    <t>20001184448927</t>
  </si>
  <si>
    <t>1184448927</t>
  </si>
  <si>
    <t>20001184424943</t>
  </si>
  <si>
    <t>1184424943</t>
  </si>
  <si>
    <t>20001183945200</t>
  </si>
  <si>
    <t>1183945200</t>
  </si>
  <si>
    <t>20001184269582</t>
  </si>
  <si>
    <t>1184269582</t>
  </si>
  <si>
    <t>20001184349085</t>
  </si>
  <si>
    <t>1184349085</t>
  </si>
  <si>
    <t>20001188359103</t>
  </si>
  <si>
    <t>1188359103</t>
  </si>
  <si>
    <t>20001188611170</t>
  </si>
  <si>
    <t>1188611170</t>
  </si>
  <si>
    <t>20001188861690</t>
  </si>
  <si>
    <t>1188861690</t>
  </si>
  <si>
    <t>20001188285344</t>
  </si>
  <si>
    <t>1188285344</t>
  </si>
  <si>
    <t>20001188810900</t>
  </si>
  <si>
    <t>1188810900</t>
  </si>
  <si>
    <t>20001188862567</t>
  </si>
  <si>
    <t>1188862567</t>
  </si>
  <si>
    <t>20001188884630</t>
  </si>
  <si>
    <t>1188884630</t>
  </si>
  <si>
    <t>20001188560591</t>
  </si>
  <si>
    <t>1188560591</t>
  </si>
  <si>
    <t>20001188689771</t>
  </si>
  <si>
    <t>1188689771</t>
  </si>
  <si>
    <t>20001188714643</t>
  </si>
  <si>
    <t>1188714643</t>
  </si>
  <si>
    <t>20001188787712</t>
  </si>
  <si>
    <t>1188787712</t>
  </si>
  <si>
    <t>20001188860152</t>
  </si>
  <si>
    <t>1188860152</t>
  </si>
  <si>
    <t>20001188686433</t>
  </si>
  <si>
    <t>1188686433</t>
  </si>
  <si>
    <t>20001188737475</t>
  </si>
  <si>
    <t>1188737475</t>
  </si>
  <si>
    <t>20001188662735</t>
  </si>
  <si>
    <t>1188662735</t>
  </si>
  <si>
    <t>20001188788642</t>
  </si>
  <si>
    <t>1188788642</t>
  </si>
  <si>
    <t>20001188585325</t>
  </si>
  <si>
    <t>1188585325</t>
  </si>
  <si>
    <t>20001188764595</t>
  </si>
  <si>
    <t>1188764595</t>
  </si>
  <si>
    <t>20001188661037</t>
  </si>
  <si>
    <t>1188661037</t>
  </si>
  <si>
    <t>20001188838284</t>
  </si>
  <si>
    <t>1188838284</t>
  </si>
  <si>
    <t>20001194431069</t>
  </si>
  <si>
    <t>1194431069</t>
  </si>
  <si>
    <t>20001194303845</t>
  </si>
  <si>
    <t>1194303845</t>
  </si>
  <si>
    <t>20001194373943</t>
  </si>
  <si>
    <t>1194373943</t>
  </si>
  <si>
    <t>20001194474243</t>
  </si>
  <si>
    <t>1194474243</t>
  </si>
  <si>
    <t>20001194351661</t>
  </si>
  <si>
    <t>1194351661</t>
  </si>
  <si>
    <t>20001194428102</t>
  </si>
  <si>
    <t>1194428102</t>
  </si>
  <si>
    <t>20001194299664</t>
  </si>
  <si>
    <t>1194299664</t>
  </si>
  <si>
    <t>20001194324565</t>
  </si>
  <si>
    <t>1194324565</t>
  </si>
  <si>
    <t>20001194279614</t>
  </si>
  <si>
    <t>1194279614</t>
  </si>
  <si>
    <t>20001194326992</t>
  </si>
  <si>
    <t>1194326992</t>
  </si>
  <si>
    <t>20001194480088</t>
  </si>
  <si>
    <t>1194480088</t>
  </si>
  <si>
    <t>20001194304774</t>
  </si>
  <si>
    <t>1194304774</t>
  </si>
  <si>
    <t>20001194454248</t>
  </si>
  <si>
    <t>1194454248</t>
  </si>
  <si>
    <t>20001194458011</t>
  </si>
  <si>
    <t>1194458011</t>
  </si>
  <si>
    <t>20001194324918</t>
  </si>
  <si>
    <t>1194324918</t>
  </si>
  <si>
    <t>20001194454859</t>
  </si>
  <si>
    <t>1194454859</t>
  </si>
  <si>
    <t>20001194476279</t>
  </si>
  <si>
    <t>1194476279</t>
  </si>
  <si>
    <t>20001194379298</t>
  </si>
  <si>
    <t>1194379298</t>
  </si>
  <si>
    <t>20001194382178</t>
  </si>
  <si>
    <t>1194382178</t>
  </si>
  <si>
    <t>20001194449063</t>
  </si>
  <si>
    <t>1194449063</t>
  </si>
  <si>
    <t>20001194353949</t>
  </si>
  <si>
    <t>1194353949</t>
  </si>
  <si>
    <t>20001194351494</t>
  </si>
  <si>
    <t>1194351494</t>
  </si>
  <si>
    <t>20001199220793</t>
  </si>
  <si>
    <t>1199220793</t>
  </si>
  <si>
    <t>20001199345703</t>
  </si>
  <si>
    <t>1199345703</t>
  </si>
  <si>
    <t>20001199294418</t>
  </si>
  <si>
    <t>1199294418</t>
  </si>
  <si>
    <t>20001199245752</t>
  </si>
  <si>
    <t>1199245752</t>
  </si>
  <si>
    <t>20001199293435</t>
  </si>
  <si>
    <t>1199293435</t>
  </si>
  <si>
    <t>20001199315482</t>
  </si>
  <si>
    <t>1199315482</t>
  </si>
  <si>
    <t>20001199397991</t>
  </si>
  <si>
    <t>1199397991</t>
  </si>
  <si>
    <t>20001199343573</t>
  </si>
  <si>
    <t>1199343573</t>
  </si>
  <si>
    <t>20001199466333</t>
  </si>
  <si>
    <t>1199466333</t>
  </si>
  <si>
    <t>20001199368670</t>
  </si>
  <si>
    <t>1199368670</t>
  </si>
  <si>
    <t>20001199514447</t>
  </si>
  <si>
    <t>1199514447</t>
  </si>
  <si>
    <t>20001199346834</t>
  </si>
  <si>
    <t>1199346834</t>
  </si>
  <si>
    <t>20001199491752</t>
  </si>
  <si>
    <t>1199491752</t>
  </si>
  <si>
    <t>20001199494505</t>
  </si>
  <si>
    <t>1199494505</t>
  </si>
  <si>
    <t>20001199264218</t>
  </si>
  <si>
    <t>1199264218</t>
  </si>
  <si>
    <t>20001199244449</t>
  </si>
  <si>
    <t>1199244449</t>
  </si>
  <si>
    <t>20001199396027</t>
  </si>
  <si>
    <t>1199396027</t>
  </si>
  <si>
    <t>20001193650627</t>
  </si>
  <si>
    <t>20001193755499</t>
  </si>
  <si>
    <t>1193755499</t>
  </si>
  <si>
    <t>20001193854664</t>
  </si>
  <si>
    <t>1193854664</t>
  </si>
  <si>
    <t>20001193727398</t>
  </si>
  <si>
    <t>1193727398</t>
  </si>
  <si>
    <t>20001193782815</t>
  </si>
  <si>
    <t>1193782815</t>
  </si>
  <si>
    <t>20001193600187</t>
  </si>
  <si>
    <t>1193600187</t>
  </si>
  <si>
    <t>20001193653580</t>
  </si>
  <si>
    <t>1193653580</t>
  </si>
  <si>
    <t>20001193550828</t>
  </si>
  <si>
    <t>1193550828</t>
  </si>
  <si>
    <t>20001193627461</t>
  </si>
  <si>
    <t>1193627461</t>
  </si>
  <si>
    <t>20001193651313</t>
  </si>
  <si>
    <t>1193651313</t>
  </si>
  <si>
    <t>20001193785031</t>
  </si>
  <si>
    <t>1193785031</t>
  </si>
  <si>
    <t>20001193628734</t>
  </si>
  <si>
    <t>1193628734</t>
  </si>
  <si>
    <t>20001193250179</t>
  </si>
  <si>
    <t>1193250179</t>
  </si>
  <si>
    <t>20001193703967</t>
  </si>
  <si>
    <t>1193703967</t>
  </si>
  <si>
    <t>20001193559953</t>
  </si>
  <si>
    <t>1193559953</t>
  </si>
  <si>
    <t>20001193728480</t>
  </si>
  <si>
    <t>1193728480</t>
  </si>
  <si>
    <t>20001193778369</t>
  </si>
  <si>
    <t>1193778369</t>
  </si>
  <si>
    <t>20001192159850</t>
  </si>
  <si>
    <t>1192159850</t>
  </si>
  <si>
    <t>sp visa vip city center</t>
  </si>
  <si>
    <t>20001192011031</t>
  </si>
  <si>
    <t>1192011031</t>
  </si>
  <si>
    <t>20001192059054</t>
  </si>
  <si>
    <t>1192059054</t>
  </si>
  <si>
    <t>20001192160997</t>
  </si>
  <si>
    <t>1192160997</t>
  </si>
  <si>
    <t>20001191560574</t>
  </si>
  <si>
    <t>1191560574</t>
  </si>
  <si>
    <t>20001183722027</t>
  </si>
  <si>
    <t>1183722027</t>
  </si>
  <si>
    <t>sp visa business citibank30</t>
  </si>
  <si>
    <t>20001184394485</t>
  </si>
  <si>
    <t>1184394485</t>
  </si>
  <si>
    <t>20001193004113</t>
  </si>
  <si>
    <t>1193004113</t>
  </si>
  <si>
    <t>20001193073897</t>
  </si>
  <si>
    <t>1193073897</t>
  </si>
  <si>
    <t>20001193076746</t>
  </si>
  <si>
    <t>1193076746</t>
  </si>
  <si>
    <t>20001192974066</t>
  </si>
  <si>
    <t>1192974066</t>
  </si>
  <si>
    <t>20001193150945</t>
  </si>
  <si>
    <t>1193150945</t>
  </si>
  <si>
    <t>20001193049117</t>
  </si>
  <si>
    <t>1193049117</t>
  </si>
  <si>
    <t>20001192209322</t>
  </si>
  <si>
    <t>1192209322</t>
  </si>
  <si>
    <t>20001193100391</t>
  </si>
  <si>
    <t>1193100391</t>
  </si>
  <si>
    <t>20001193104184</t>
  </si>
  <si>
    <t>1193104184</t>
  </si>
  <si>
    <t>20001193124854</t>
  </si>
  <si>
    <t>1193124854</t>
  </si>
  <si>
    <t>20001193155208</t>
  </si>
  <si>
    <t>1193155208</t>
  </si>
  <si>
    <t>20001193126952</t>
  </si>
  <si>
    <t>1193126952</t>
  </si>
  <si>
    <t>20001193176093</t>
  </si>
  <si>
    <t>20001193200930</t>
  </si>
  <si>
    <t>1193200930</t>
  </si>
  <si>
    <t>20001192901077</t>
  </si>
  <si>
    <t>1192901077</t>
  </si>
  <si>
    <t>20001192923841</t>
  </si>
  <si>
    <t>1192923841</t>
  </si>
  <si>
    <t>20001192974370</t>
  </si>
  <si>
    <t>1192974370</t>
  </si>
  <si>
    <t>20001192976369</t>
  </si>
  <si>
    <t>1192976369</t>
  </si>
  <si>
    <t>20001192977079</t>
  </si>
  <si>
    <t>1192977079</t>
  </si>
  <si>
    <t>20001193002095</t>
  </si>
  <si>
    <t>1193002095</t>
  </si>
  <si>
    <t>20001193049754</t>
  </si>
  <si>
    <t>1193049754</t>
  </si>
  <si>
    <t>20001193074391</t>
  </si>
  <si>
    <t>1193074391</t>
  </si>
  <si>
    <t>20001193074681</t>
  </si>
  <si>
    <t>1193074681</t>
  </si>
  <si>
    <t>20001193100536</t>
  </si>
  <si>
    <t>1193100536</t>
  </si>
  <si>
    <t>20001193123938</t>
  </si>
  <si>
    <t>1193123938</t>
  </si>
  <si>
    <t>20001193128358</t>
  </si>
  <si>
    <t>1193128358</t>
  </si>
  <si>
    <t>20001193150944</t>
  </si>
  <si>
    <t>1193150944</t>
  </si>
  <si>
    <t>20001193199143</t>
  </si>
  <si>
    <t>1193199143</t>
  </si>
  <si>
    <t>20001192875190</t>
  </si>
  <si>
    <t>1192875190</t>
  </si>
  <si>
    <t>20001192900655</t>
  </si>
  <si>
    <t>1192900655</t>
  </si>
  <si>
    <t>20001193026939</t>
  </si>
  <si>
    <t>20001193053736</t>
  </si>
  <si>
    <t>1193053736</t>
  </si>
  <si>
    <t>20001193075964</t>
  </si>
  <si>
    <t>1193075964</t>
  </si>
  <si>
    <t>20001193129064</t>
  </si>
  <si>
    <t>1193129064</t>
  </si>
  <si>
    <t>20001193200043</t>
  </si>
  <si>
    <t>1193200043</t>
  </si>
  <si>
    <t>20001193049800</t>
  </si>
  <si>
    <t>1193049800</t>
  </si>
  <si>
    <t>20001193175885</t>
  </si>
  <si>
    <t>1193175885</t>
  </si>
  <si>
    <t>20001193202855</t>
  </si>
  <si>
    <t>1193202855</t>
  </si>
  <si>
    <t>20001193249709</t>
  </si>
  <si>
    <t>20001193275461</t>
  </si>
  <si>
    <t>1193275461</t>
  </si>
  <si>
    <t>20001192064489</t>
  </si>
  <si>
    <t>1192064489</t>
  </si>
  <si>
    <t>20001192900071</t>
  </si>
  <si>
    <t>1192900071</t>
  </si>
  <si>
    <t>20001192999103</t>
  </si>
  <si>
    <t>1192999103</t>
  </si>
  <si>
    <t>20001193029189</t>
  </si>
  <si>
    <t>1193029189</t>
  </si>
  <si>
    <t>20001193051981</t>
  </si>
  <si>
    <t>1193051981</t>
  </si>
  <si>
    <t>20001193054018</t>
  </si>
  <si>
    <t>1193054018</t>
  </si>
  <si>
    <t>20001193076883</t>
  </si>
  <si>
    <t>1193076883</t>
  </si>
  <si>
    <t>20001193099181</t>
  </si>
  <si>
    <t>1193099181</t>
  </si>
  <si>
    <t>20001193249479</t>
  </si>
  <si>
    <t>1193249479</t>
  </si>
  <si>
    <t>20001192950687</t>
  </si>
  <si>
    <t>1192950687</t>
  </si>
  <si>
    <t>20001192975272</t>
  </si>
  <si>
    <t>1192975272</t>
  </si>
  <si>
    <t>20001192999380</t>
  </si>
  <si>
    <t>1192999380</t>
  </si>
  <si>
    <t>20001193049432</t>
  </si>
  <si>
    <t>20001193051125</t>
  </si>
  <si>
    <t>1193051125</t>
  </si>
  <si>
    <t>20001193104091</t>
  </si>
  <si>
    <t>1193104091</t>
  </si>
  <si>
    <t>20001193124365</t>
  </si>
  <si>
    <t>1193124365</t>
  </si>
  <si>
    <t>20001193152507</t>
  </si>
  <si>
    <t>1193152507</t>
  </si>
  <si>
    <t>20001193225816</t>
  </si>
  <si>
    <t>1193225816</t>
  </si>
  <si>
    <t>20001192259603</t>
  </si>
  <si>
    <t>20001192974118</t>
  </si>
  <si>
    <t>1192974118</t>
  </si>
  <si>
    <t>20001193025933</t>
  </si>
  <si>
    <t>1193025933</t>
  </si>
  <si>
    <t>20001193028049</t>
  </si>
  <si>
    <t>1193028049</t>
  </si>
  <si>
    <t>20001193028784</t>
  </si>
  <si>
    <t>1193028784</t>
  </si>
  <si>
    <t>20001193076162</t>
  </si>
  <si>
    <t>1193076162</t>
  </si>
  <si>
    <t>20001193076874</t>
  </si>
  <si>
    <t>1193076874</t>
  </si>
  <si>
    <t>20001193078210</t>
  </si>
  <si>
    <t>1193078210</t>
  </si>
  <si>
    <t>20001193175797</t>
  </si>
  <si>
    <t>1193175797</t>
  </si>
  <si>
    <t>20001193225902</t>
  </si>
  <si>
    <t>1193225902</t>
  </si>
  <si>
    <t>20001193053521</t>
  </si>
  <si>
    <t>1193053521</t>
  </si>
  <si>
    <t>20001193075325</t>
  </si>
  <si>
    <t>1193075325</t>
  </si>
  <si>
    <t>20001193200313</t>
  </si>
  <si>
    <t>1193200313</t>
  </si>
  <si>
    <t>20001192924692</t>
  </si>
  <si>
    <t>1192924692</t>
  </si>
  <si>
    <t>20001192949416</t>
  </si>
  <si>
    <t>1192949416</t>
  </si>
  <si>
    <t>20001192949961</t>
  </si>
  <si>
    <t>1192949961</t>
  </si>
  <si>
    <t>20001192952422</t>
  </si>
  <si>
    <t>20001193000566</t>
  </si>
  <si>
    <t>1193000566</t>
  </si>
  <si>
    <t>20001193028609</t>
  </si>
  <si>
    <t>1193028609</t>
  </si>
  <si>
    <t>20001193173967</t>
  </si>
  <si>
    <t>1193173967</t>
  </si>
  <si>
    <t>20001193049914</t>
  </si>
  <si>
    <t>1193049914</t>
  </si>
  <si>
    <t>20001193049937</t>
  </si>
  <si>
    <t>1193049937</t>
  </si>
  <si>
    <t>20001193076596</t>
  </si>
  <si>
    <t>1193076596</t>
  </si>
  <si>
    <t>20001193203576</t>
  </si>
  <si>
    <t>1193203576</t>
  </si>
  <si>
    <t>20001193274794</t>
  </si>
  <si>
    <t>1193274794</t>
  </si>
  <si>
    <t>20001193275492</t>
  </si>
  <si>
    <t>1193275492</t>
  </si>
  <si>
    <t>20001193027795</t>
  </si>
  <si>
    <t>20001193049759</t>
  </si>
  <si>
    <t>1193049759</t>
  </si>
  <si>
    <t>20001193126108</t>
  </si>
  <si>
    <t>20001193127569</t>
  </si>
  <si>
    <t>1193127569</t>
  </si>
  <si>
    <t>20001193149303</t>
  </si>
  <si>
    <t>1193149303</t>
  </si>
  <si>
    <t>20001193154970</t>
  </si>
  <si>
    <t>1193154970</t>
  </si>
  <si>
    <t>20001193052788</t>
  </si>
  <si>
    <t>1193052788</t>
  </si>
  <si>
    <t>20001193102972</t>
  </si>
  <si>
    <t>1193102972</t>
  </si>
  <si>
    <t>20001193199370</t>
  </si>
  <si>
    <t>1193199370</t>
  </si>
  <si>
    <t>20001192185592</t>
  </si>
  <si>
    <t>20001192926200</t>
  </si>
  <si>
    <t>1192926200</t>
  </si>
  <si>
    <t>20001193000214</t>
  </si>
  <si>
    <t>1193000214</t>
  </si>
  <si>
    <t>20001193025518</t>
  </si>
  <si>
    <t>1193025518</t>
  </si>
  <si>
    <t>20001193050911</t>
  </si>
  <si>
    <t>1193050911</t>
  </si>
  <si>
    <t>20001193079281</t>
  </si>
  <si>
    <t>1193079281</t>
  </si>
  <si>
    <t>20001193100663</t>
  </si>
  <si>
    <t>1193100663</t>
  </si>
  <si>
    <t>20001193150155</t>
  </si>
  <si>
    <t>20001193154755</t>
  </si>
  <si>
    <t>1193154755</t>
  </si>
  <si>
    <t>20001192974643</t>
  </si>
  <si>
    <t>1192974643</t>
  </si>
  <si>
    <t>20001192977307</t>
  </si>
  <si>
    <t>1192977307</t>
  </si>
  <si>
    <t>20001193128947</t>
  </si>
  <si>
    <t>1193128947</t>
  </si>
  <si>
    <t>20001193174351</t>
  </si>
  <si>
    <t>1193174351</t>
  </si>
  <si>
    <t>20001193179117</t>
  </si>
  <si>
    <t>1193179117</t>
  </si>
  <si>
    <t>20001193201692</t>
  </si>
  <si>
    <t>1193201692</t>
  </si>
  <si>
    <t>20001193224924</t>
  </si>
  <si>
    <t>1193224924</t>
  </si>
  <si>
    <t>20001192926172</t>
  </si>
  <si>
    <t>1192926172</t>
  </si>
  <si>
    <t>20001192926414</t>
  </si>
  <si>
    <t>1192926414</t>
  </si>
  <si>
    <t>20001192974436</t>
  </si>
  <si>
    <t>1192974436</t>
  </si>
  <si>
    <t>20001192974824</t>
  </si>
  <si>
    <t>1192974824</t>
  </si>
  <si>
    <t>20001193001032</t>
  </si>
  <si>
    <t>1193001032</t>
  </si>
  <si>
    <t>20001193023874</t>
  </si>
  <si>
    <t>1193023874</t>
  </si>
  <si>
    <t>20001193029499</t>
  </si>
  <si>
    <t>1193029499</t>
  </si>
  <si>
    <t>20001193151196</t>
  </si>
  <si>
    <t>1193151196</t>
  </si>
  <si>
    <t>20001193177086</t>
  </si>
  <si>
    <t>1193177086</t>
  </si>
  <si>
    <t>20001192977833</t>
  </si>
  <si>
    <t>1192977833</t>
  </si>
  <si>
    <t>20001193026866</t>
  </si>
  <si>
    <t>1193026866</t>
  </si>
  <si>
    <t>20001193027379</t>
  </si>
  <si>
    <t>1193027379</t>
  </si>
  <si>
    <t>20001193075439</t>
  </si>
  <si>
    <t>1193075439</t>
  </si>
  <si>
    <t>20001193075574</t>
  </si>
  <si>
    <t>1193075574</t>
  </si>
  <si>
    <t>20001193077848</t>
  </si>
  <si>
    <t>1193077848</t>
  </si>
  <si>
    <t>20001193101108</t>
  </si>
  <si>
    <t>1193101108</t>
  </si>
  <si>
    <t>20001193151519</t>
  </si>
  <si>
    <t>1193151519</t>
  </si>
  <si>
    <t>20001193153518</t>
  </si>
  <si>
    <t>1193153518</t>
  </si>
  <si>
    <t>20001193202979</t>
  </si>
  <si>
    <t>1193202979</t>
  </si>
  <si>
    <t>20001196849836</t>
  </si>
  <si>
    <t>1196849836</t>
  </si>
  <si>
    <t>20001196874646</t>
  </si>
  <si>
    <t>1196874646</t>
  </si>
  <si>
    <t>20001196877164</t>
  </si>
  <si>
    <t>1196877164</t>
  </si>
  <si>
    <t>20001196852939</t>
  </si>
  <si>
    <t>1196852939</t>
  </si>
  <si>
    <t>20001196974568</t>
  </si>
  <si>
    <t>1196974568</t>
  </si>
  <si>
    <t>20001196999125</t>
  </si>
  <si>
    <t>1196999125</t>
  </si>
  <si>
    <t>20001197078023</t>
  </si>
  <si>
    <t>1197078023</t>
  </si>
  <si>
    <t>20001196824724</t>
  </si>
  <si>
    <t>1196824724</t>
  </si>
  <si>
    <t>20001196826590</t>
  </si>
  <si>
    <t>1196826590</t>
  </si>
  <si>
    <t>20001196875992</t>
  </si>
  <si>
    <t>1196875992</t>
  </si>
  <si>
    <t>20001196878359</t>
  </si>
  <si>
    <t>1196878359</t>
  </si>
  <si>
    <t>20001196901309</t>
  </si>
  <si>
    <t>1196901309</t>
  </si>
  <si>
    <t>20001197053388</t>
  </si>
  <si>
    <t>1197053388</t>
  </si>
  <si>
    <t>20001197075723</t>
  </si>
  <si>
    <t>1197075723</t>
  </si>
  <si>
    <t>20001196953054</t>
  </si>
  <si>
    <t>1196953054</t>
  </si>
  <si>
    <t>20001197127373</t>
  </si>
  <si>
    <t>1197127373</t>
  </si>
  <si>
    <t>20001197025349</t>
  </si>
  <si>
    <t>1197025349</t>
  </si>
  <si>
    <t>20001197027603</t>
  </si>
  <si>
    <t>1197027603</t>
  </si>
  <si>
    <t>20001197055268</t>
  </si>
  <si>
    <t>1197055268</t>
  </si>
  <si>
    <t>20001196852836</t>
  </si>
  <si>
    <t>1196852836</t>
  </si>
  <si>
    <t>20001196899359</t>
  </si>
  <si>
    <t>1196899359</t>
  </si>
  <si>
    <t>20001196926370</t>
  </si>
  <si>
    <t>1196926370</t>
  </si>
  <si>
    <t>20001196954112</t>
  </si>
  <si>
    <t>1196954112</t>
  </si>
  <si>
    <t>20001197003550</t>
  </si>
  <si>
    <t>1197003550</t>
  </si>
  <si>
    <t>20001196876916</t>
  </si>
  <si>
    <t>1196876916</t>
  </si>
  <si>
    <t>20001196877156</t>
  </si>
  <si>
    <t>20001196901704</t>
  </si>
  <si>
    <t>1196901704</t>
  </si>
  <si>
    <t>20001196903338</t>
  </si>
  <si>
    <t>1196903338</t>
  </si>
  <si>
    <t>20001196976790</t>
  </si>
  <si>
    <t>1196976790</t>
  </si>
  <si>
    <t>20001197002896</t>
  </si>
  <si>
    <t>1197002896</t>
  </si>
  <si>
    <t>20001196852839</t>
  </si>
  <si>
    <t>1196852839</t>
  </si>
  <si>
    <t>20001196874392</t>
  </si>
  <si>
    <t>1196874392</t>
  </si>
  <si>
    <t>20001196924661</t>
  </si>
  <si>
    <t>1196924661</t>
  </si>
  <si>
    <t>20001196925439</t>
  </si>
  <si>
    <t>1196925439</t>
  </si>
  <si>
    <t>20001196951601</t>
  </si>
  <si>
    <t>1196951601</t>
  </si>
  <si>
    <t>20001196952746</t>
  </si>
  <si>
    <t>1196952746</t>
  </si>
  <si>
    <t>20001196977634</t>
  </si>
  <si>
    <t>1196977634</t>
  </si>
  <si>
    <t>20001196979740</t>
  </si>
  <si>
    <t>1196979740</t>
  </si>
  <si>
    <t>20001197052064</t>
  </si>
  <si>
    <t>1197052064</t>
  </si>
  <si>
    <t>20001197052167</t>
  </si>
  <si>
    <t>1197052167</t>
  </si>
  <si>
    <t>20001197075406</t>
  </si>
  <si>
    <t>1197075406</t>
  </si>
  <si>
    <t>20001197126400</t>
  </si>
  <si>
    <t>1197126400</t>
  </si>
  <si>
    <t>20001196574618</t>
  </si>
  <si>
    <t>1196574618</t>
  </si>
  <si>
    <t>20001196799136</t>
  </si>
  <si>
    <t>1196799136</t>
  </si>
  <si>
    <t>20001196823986</t>
  </si>
  <si>
    <t>20001196825310</t>
  </si>
  <si>
    <t>1196825310</t>
  </si>
  <si>
    <t>20001196877802</t>
  </si>
  <si>
    <t>1196877802</t>
  </si>
  <si>
    <t>20001196900267</t>
  </si>
  <si>
    <t>1196900267</t>
  </si>
  <si>
    <t>20001196929308</t>
  </si>
  <si>
    <t>1196929308</t>
  </si>
  <si>
    <t>20001196977121</t>
  </si>
  <si>
    <t>1196977121</t>
  </si>
  <si>
    <t>20001196978773</t>
  </si>
  <si>
    <t>1196978773</t>
  </si>
  <si>
    <t>20001196800189</t>
  </si>
  <si>
    <t>1196800189</t>
  </si>
  <si>
    <t>20001197000603</t>
  </si>
  <si>
    <t>1197000603</t>
  </si>
  <si>
    <t>20001197000858</t>
  </si>
  <si>
    <t>1197000858</t>
  </si>
  <si>
    <t>20001196825177</t>
  </si>
  <si>
    <t>1196825177</t>
  </si>
  <si>
    <t>20001196850535</t>
  </si>
  <si>
    <t>1196850535</t>
  </si>
  <si>
    <t>20001197054757</t>
  </si>
  <si>
    <t>1197054757</t>
  </si>
  <si>
    <t>20001197104330</t>
  </si>
  <si>
    <t>1197104330</t>
  </si>
  <si>
    <t>20001196953885</t>
  </si>
  <si>
    <t>20001196954052</t>
  </si>
  <si>
    <t>1196954052</t>
  </si>
  <si>
    <t>20001197004859</t>
  </si>
  <si>
    <t>1197004859</t>
  </si>
  <si>
    <t>20001197102846</t>
  </si>
  <si>
    <t>1197102846</t>
  </si>
  <si>
    <t>20001196927051</t>
  </si>
  <si>
    <t>1196927051</t>
  </si>
  <si>
    <t>20001196951504</t>
  </si>
  <si>
    <t>1196951504</t>
  </si>
  <si>
    <t>20001196952610</t>
  </si>
  <si>
    <t>1196952610</t>
  </si>
  <si>
    <t>20001197075139</t>
  </si>
  <si>
    <t>1197075139</t>
  </si>
  <si>
    <t>20001196499962</t>
  </si>
  <si>
    <t>1196499962</t>
  </si>
  <si>
    <t>20001196903898</t>
  </si>
  <si>
    <t>1196903898</t>
  </si>
  <si>
    <t>20001196925853</t>
  </si>
  <si>
    <t>1196925853</t>
  </si>
  <si>
    <t>20001196978435</t>
  </si>
  <si>
    <t>1196978435</t>
  </si>
  <si>
    <t>20001196979394</t>
  </si>
  <si>
    <t>1196979394</t>
  </si>
  <si>
    <t>20001197049438</t>
  </si>
  <si>
    <t>1197049438</t>
  </si>
  <si>
    <t>20001197049462</t>
  </si>
  <si>
    <t>1197049462</t>
  </si>
  <si>
    <t>20001197055097</t>
  </si>
  <si>
    <t>1197055097</t>
  </si>
  <si>
    <t>20001196926303</t>
  </si>
  <si>
    <t>1196926303</t>
  </si>
  <si>
    <t>20001196927799</t>
  </si>
  <si>
    <t>1196927799</t>
  </si>
  <si>
    <t>20001196825122</t>
  </si>
  <si>
    <t>1196825122</t>
  </si>
  <si>
    <t>20001196849085</t>
  </si>
  <si>
    <t>1196849085</t>
  </si>
  <si>
    <t>20001196851576</t>
  </si>
  <si>
    <t>1196851576</t>
  </si>
  <si>
    <t>20001196851778</t>
  </si>
  <si>
    <t>1196851778</t>
  </si>
  <si>
    <t>20001196773931</t>
  </si>
  <si>
    <t>1196773931</t>
  </si>
  <si>
    <t>20001196904154</t>
  </si>
  <si>
    <t>1196904154</t>
  </si>
  <si>
    <t>20001196924176</t>
  </si>
  <si>
    <t>1196924176</t>
  </si>
  <si>
    <t>20001196953441</t>
  </si>
  <si>
    <t>1196953441</t>
  </si>
  <si>
    <t>20001197174620</t>
  </si>
  <si>
    <t>1197174620</t>
  </si>
  <si>
    <t>20001197029547</t>
  </si>
  <si>
    <t>1197029547</t>
  </si>
  <si>
    <t>20001196799556</t>
  </si>
  <si>
    <t>1196799556</t>
  </si>
  <si>
    <t>20001196801175</t>
  </si>
  <si>
    <t>1196801175</t>
  </si>
  <si>
    <t>20001196824930</t>
  </si>
  <si>
    <t>1196824930</t>
  </si>
  <si>
    <t>20001196849733</t>
  </si>
  <si>
    <t>1196849733</t>
  </si>
  <si>
    <t>20001196850512</t>
  </si>
  <si>
    <t>1196850512</t>
  </si>
  <si>
    <t>20001196902091</t>
  </si>
  <si>
    <t>1196902091</t>
  </si>
  <si>
    <t>20001196950509</t>
  </si>
  <si>
    <t>1196950509</t>
  </si>
  <si>
    <t>20001196977789</t>
  </si>
  <si>
    <t>1196977789</t>
  </si>
  <si>
    <t>20001196878908</t>
  </si>
  <si>
    <t>1196878908</t>
  </si>
  <si>
    <t>20001196929218</t>
  </si>
  <si>
    <t>1196929218</t>
  </si>
  <si>
    <t>20001196950852</t>
  </si>
  <si>
    <t>1196950852</t>
  </si>
  <si>
    <t>20001197054197</t>
  </si>
  <si>
    <t>1197054197</t>
  </si>
  <si>
    <t>20001197126982</t>
  </si>
  <si>
    <t>1197126982</t>
  </si>
  <si>
    <t>20001196550604</t>
  </si>
  <si>
    <t>1196550604</t>
  </si>
  <si>
    <t>20001196955096</t>
  </si>
  <si>
    <t>1196955096</t>
  </si>
  <si>
    <t>20001197026425</t>
  </si>
  <si>
    <t>1197026425</t>
  </si>
  <si>
    <t>20001197076408</t>
  </si>
  <si>
    <t>1197076408</t>
  </si>
  <si>
    <t>20001196924134</t>
  </si>
  <si>
    <t>1196924134</t>
  </si>
  <si>
    <t>20001196953431</t>
  </si>
  <si>
    <t>1196953431</t>
  </si>
  <si>
    <t>20001197075932</t>
  </si>
  <si>
    <t>1197075932</t>
  </si>
  <si>
    <t>20001197127168</t>
  </si>
  <si>
    <t>1197127168</t>
  </si>
  <si>
    <t>20001196774406</t>
  </si>
  <si>
    <t>1196774406</t>
  </si>
  <si>
    <t>20001196877506</t>
  </si>
  <si>
    <t>1196877506</t>
  </si>
  <si>
    <t>20001196902495</t>
  </si>
  <si>
    <t>1196902495</t>
  </si>
  <si>
    <t>20001196975493</t>
  </si>
  <si>
    <t>1196975493</t>
  </si>
  <si>
    <t>20001196978085</t>
  </si>
  <si>
    <t>1196978085</t>
  </si>
  <si>
    <t>20001197025437</t>
  </si>
  <si>
    <t>1197025437</t>
  </si>
  <si>
    <t>20001196599406</t>
  </si>
  <si>
    <t>1196599406</t>
  </si>
  <si>
    <t>20001196774045</t>
  </si>
  <si>
    <t>1196774045</t>
  </si>
  <si>
    <t>20001196902684</t>
  </si>
  <si>
    <t>1196902684</t>
  </si>
  <si>
    <t>20001197024800</t>
  </si>
  <si>
    <t>1197024800</t>
  </si>
  <si>
    <t>20001197075129</t>
  </si>
  <si>
    <t>1197075129</t>
  </si>
  <si>
    <t>20001196878289</t>
  </si>
  <si>
    <t>1196878289</t>
  </si>
  <si>
    <t>20001196825136</t>
  </si>
  <si>
    <t>20001196974747</t>
  </si>
  <si>
    <t>1196974747</t>
  </si>
  <si>
    <t>20001196977949</t>
  </si>
  <si>
    <t>1196977949</t>
  </si>
  <si>
    <t>20001197000964</t>
  </si>
  <si>
    <t>1197000964</t>
  </si>
  <si>
    <t>20001197055406</t>
  </si>
  <si>
    <t>1197055406</t>
  </si>
  <si>
    <t>20001190460194</t>
  </si>
  <si>
    <t>1190460194</t>
  </si>
  <si>
    <t>20001190667596</t>
  </si>
  <si>
    <t>1190667596</t>
  </si>
  <si>
    <t>20001190686946</t>
  </si>
  <si>
    <t>1190686946</t>
  </si>
  <si>
    <t>20001190693267</t>
  </si>
  <si>
    <t>1190693267</t>
  </si>
  <si>
    <t>20001190717593</t>
  </si>
  <si>
    <t>1190717593</t>
  </si>
  <si>
    <t>20001190734277</t>
  </si>
  <si>
    <t>1190734277</t>
  </si>
  <si>
    <t>20001190760072</t>
  </si>
  <si>
    <t>1190760072</t>
  </si>
  <si>
    <t>20001190762538</t>
  </si>
  <si>
    <t>1190762538</t>
  </si>
  <si>
    <t>20001190763903</t>
  </si>
  <si>
    <t>1190763903</t>
  </si>
  <si>
    <t>20001190766983</t>
  </si>
  <si>
    <t>1190766983</t>
  </si>
  <si>
    <t>20001190787557</t>
  </si>
  <si>
    <t>1190787557</t>
  </si>
  <si>
    <t>20001190790110</t>
  </si>
  <si>
    <t>1190790110</t>
  </si>
  <si>
    <t>20001190811737</t>
  </si>
  <si>
    <t>1190811737</t>
  </si>
  <si>
    <t>20001190140628</t>
  </si>
  <si>
    <t>1190140628</t>
  </si>
  <si>
    <t>20001190836540</t>
  </si>
  <si>
    <t>1190836540</t>
  </si>
  <si>
    <t>20001188687795</t>
  </si>
  <si>
    <t>1188687795</t>
  </si>
  <si>
    <t>20001190461342</t>
  </si>
  <si>
    <t>1190461342</t>
  </si>
  <si>
    <t>20001190516060</t>
  </si>
  <si>
    <t>1190516060</t>
  </si>
  <si>
    <t>20001190513522</t>
  </si>
  <si>
    <t>1190513522</t>
  </si>
  <si>
    <t>20001190561052</t>
  </si>
  <si>
    <t>1190561052</t>
  </si>
  <si>
    <t>20001190535318</t>
  </si>
  <si>
    <t>1190535318</t>
  </si>
  <si>
    <t>20001190591023</t>
  </si>
  <si>
    <t>1190591023</t>
  </si>
  <si>
    <t>20001190591084</t>
  </si>
  <si>
    <t>1190591084</t>
  </si>
  <si>
    <t>20001190563361</t>
  </si>
  <si>
    <t>1190563361</t>
  </si>
  <si>
    <t>20001190564098</t>
  </si>
  <si>
    <t>1190564098</t>
  </si>
  <si>
    <t>20001190590036</t>
  </si>
  <si>
    <t>1190590036</t>
  </si>
  <si>
    <t>20001190635767</t>
  </si>
  <si>
    <t>1190635767</t>
  </si>
  <si>
    <t>20001190638514</t>
  </si>
  <si>
    <t>1190638514</t>
  </si>
  <si>
    <t>20001190640391</t>
  </si>
  <si>
    <t>1190640391</t>
  </si>
  <si>
    <t>20001190659559</t>
  </si>
  <si>
    <t>1190659559</t>
  </si>
  <si>
    <t>20001190685834</t>
  </si>
  <si>
    <t>1190685834</t>
  </si>
  <si>
    <t>20001190710102</t>
  </si>
  <si>
    <t>1190710102</t>
  </si>
  <si>
    <t>20001190735482</t>
  </si>
  <si>
    <t>1190735482</t>
  </si>
  <si>
    <t>20001190761553</t>
  </si>
  <si>
    <t>1190761553</t>
  </si>
  <si>
    <t>20001190737526</t>
  </si>
  <si>
    <t>1190737526</t>
  </si>
  <si>
    <t>20001190737664</t>
  </si>
  <si>
    <t>1190737664</t>
  </si>
  <si>
    <t>20001190765385</t>
  </si>
  <si>
    <t>1190765385</t>
  </si>
  <si>
    <t>20001190763660</t>
  </si>
  <si>
    <t>1190763660</t>
  </si>
  <si>
    <t>20001190812621</t>
  </si>
  <si>
    <t>1190812621</t>
  </si>
  <si>
    <t>20001190788004</t>
  </si>
  <si>
    <t>1190788004</t>
  </si>
  <si>
    <t>20001190836364</t>
  </si>
  <si>
    <t>1190836364</t>
  </si>
  <si>
    <t>20001190487879</t>
  </si>
  <si>
    <t>1190487879</t>
  </si>
  <si>
    <t>20001190561307</t>
  </si>
  <si>
    <t>1190561307</t>
  </si>
  <si>
    <t>20001190586469</t>
  </si>
  <si>
    <t>1190586469</t>
  </si>
  <si>
    <t>20001190586783</t>
  </si>
  <si>
    <t>20001190587804</t>
  </si>
  <si>
    <t>1190587804</t>
  </si>
  <si>
    <t>20001190609582</t>
  </si>
  <si>
    <t>1190609582</t>
  </si>
  <si>
    <t>20001190514615</t>
  </si>
  <si>
    <t>1190514615</t>
  </si>
  <si>
    <t>20001190667025</t>
  </si>
  <si>
    <t>1190667025</t>
  </si>
  <si>
    <t>20001190636795</t>
  </si>
  <si>
    <t>1190636795</t>
  </si>
  <si>
    <t>20001190639422</t>
  </si>
  <si>
    <t>1190639422</t>
  </si>
  <si>
    <t>20001190713933</t>
  </si>
  <si>
    <t>1190713933</t>
  </si>
  <si>
    <t>20001190784506</t>
  </si>
  <si>
    <t>1190784506</t>
  </si>
  <si>
    <t>20001190735696</t>
  </si>
  <si>
    <t>1190735696</t>
  </si>
  <si>
    <t>20001190764012</t>
  </si>
  <si>
    <t>1190764012</t>
  </si>
  <si>
    <t>20001190767751</t>
  </si>
  <si>
    <t>1190767751</t>
  </si>
  <si>
    <t>20001190784437</t>
  </si>
  <si>
    <t>1190784437</t>
  </si>
  <si>
    <t>20001190785363</t>
  </si>
  <si>
    <t>1190785363</t>
  </si>
  <si>
    <t>20001190785532</t>
  </si>
  <si>
    <t>1190785532</t>
  </si>
  <si>
    <t>20001190284604</t>
  </si>
  <si>
    <t>1190284604</t>
  </si>
  <si>
    <t>20001190539267</t>
  </si>
  <si>
    <t>1190539267</t>
  </si>
  <si>
    <t>20001190559175</t>
  </si>
  <si>
    <t>1190559175</t>
  </si>
  <si>
    <t>20001190561316</t>
  </si>
  <si>
    <t>20001190590704</t>
  </si>
  <si>
    <t>20001190590929</t>
  </si>
  <si>
    <t>1190590929</t>
  </si>
  <si>
    <t>20001190591026</t>
  </si>
  <si>
    <t>1190591026</t>
  </si>
  <si>
    <t>20001190689182</t>
  </si>
  <si>
    <t>1190689182</t>
  </si>
  <si>
    <t>20001190692967</t>
  </si>
  <si>
    <t>1190692967</t>
  </si>
  <si>
    <t>20001190615913</t>
  </si>
  <si>
    <t>1190615913</t>
  </si>
  <si>
    <t>20001190716165</t>
  </si>
  <si>
    <t>20001190739797</t>
  </si>
  <si>
    <t>1190739797</t>
  </si>
  <si>
    <t>20001190686570</t>
  </si>
  <si>
    <t>1190686570</t>
  </si>
  <si>
    <t>20001190690337</t>
  </si>
  <si>
    <t>1190690337</t>
  </si>
  <si>
    <t>20001190714708</t>
  </si>
  <si>
    <t>1190714708</t>
  </si>
  <si>
    <t>20001190715315</t>
  </si>
  <si>
    <t>1190715315</t>
  </si>
  <si>
    <t>20001190767588</t>
  </si>
  <si>
    <t>1190767588</t>
  </si>
  <si>
    <t>20001190834524</t>
  </si>
  <si>
    <t>1190834524</t>
  </si>
  <si>
    <t>20001190835933</t>
  </si>
  <si>
    <t>1190835933</t>
  </si>
  <si>
    <t>20001190538532</t>
  </si>
  <si>
    <t>1190538532</t>
  </si>
  <si>
    <t>20001190540205</t>
  </si>
  <si>
    <t>1190540205</t>
  </si>
  <si>
    <t>20001190563299</t>
  </si>
  <si>
    <t>1190563299</t>
  </si>
  <si>
    <t>20001190661841</t>
  </si>
  <si>
    <t>1190661841</t>
  </si>
  <si>
    <t>20001190663526</t>
  </si>
  <si>
    <t>20001190664633</t>
  </si>
  <si>
    <t>1190664633</t>
  </si>
  <si>
    <t>20001190738804</t>
  </si>
  <si>
    <t>1190738804</t>
  </si>
  <si>
    <t>20001190738957</t>
  </si>
  <si>
    <t>1190738957</t>
  </si>
  <si>
    <t>20001190761028</t>
  </si>
  <si>
    <t>1190761028</t>
  </si>
  <si>
    <t>20001190786761</t>
  </si>
  <si>
    <t>1190786761</t>
  </si>
  <si>
    <t>20001190611065</t>
  </si>
  <si>
    <t>1190611065</t>
  </si>
  <si>
    <t>20001190613756</t>
  </si>
  <si>
    <t>1190613756</t>
  </si>
  <si>
    <t>20001190661960</t>
  </si>
  <si>
    <t>1190661960</t>
  </si>
  <si>
    <t>20001190668112</t>
  </si>
  <si>
    <t>1190668112</t>
  </si>
  <si>
    <t>20001190735422</t>
  </si>
  <si>
    <t>1190735422</t>
  </si>
  <si>
    <t>20001190743269</t>
  </si>
  <si>
    <t>1190743269</t>
  </si>
  <si>
    <t>20001190786064</t>
  </si>
  <si>
    <t>1190786064</t>
  </si>
  <si>
    <t>20001190813035</t>
  </si>
  <si>
    <t>1190813035</t>
  </si>
  <si>
    <t>20001190813560</t>
  </si>
  <si>
    <t>1190813560</t>
  </si>
  <si>
    <t>20001190513707</t>
  </si>
  <si>
    <t>1190513707</t>
  </si>
  <si>
    <t>20001190565108</t>
  </si>
  <si>
    <t>1190565108</t>
  </si>
  <si>
    <t>20001190585786</t>
  </si>
  <si>
    <t>1190585786</t>
  </si>
  <si>
    <t>20001190589429</t>
  </si>
  <si>
    <t>1190589429</t>
  </si>
  <si>
    <t>20001190612521</t>
  </si>
  <si>
    <t>1190612521</t>
  </si>
  <si>
    <t>20001190634504</t>
  </si>
  <si>
    <t>1190634504</t>
  </si>
  <si>
    <t>20001190635726</t>
  </si>
  <si>
    <t>1190635726</t>
  </si>
  <si>
    <t>20001190684694</t>
  </si>
  <si>
    <t>1190684694</t>
  </si>
  <si>
    <t>20001190710497</t>
  </si>
  <si>
    <t>20001190714201</t>
  </si>
  <si>
    <t>1190714201</t>
  </si>
  <si>
    <t>20001190714955</t>
  </si>
  <si>
    <t>1190714955</t>
  </si>
  <si>
    <t>20001190784335</t>
  </si>
  <si>
    <t>1190784335</t>
  </si>
  <si>
    <t>20001190514510</t>
  </si>
  <si>
    <t>1190514510</t>
  </si>
  <si>
    <t>20001190558931</t>
  </si>
  <si>
    <t>1190558931</t>
  </si>
  <si>
    <t>20001190584075</t>
  </si>
  <si>
    <t>1190584075</t>
  </si>
  <si>
    <t>20001190610218</t>
  </si>
  <si>
    <t>1190610218</t>
  </si>
  <si>
    <t>20001190611064</t>
  </si>
  <si>
    <t>1190611064</t>
  </si>
  <si>
    <t>20001190639655</t>
  </si>
  <si>
    <t>1190639655</t>
  </si>
  <si>
    <t>20001190685285</t>
  </si>
  <si>
    <t>1190685285</t>
  </si>
  <si>
    <t>20001190709933</t>
  </si>
  <si>
    <t>1190709933</t>
  </si>
  <si>
    <t>20001190537212</t>
  </si>
  <si>
    <t>1190537212</t>
  </si>
  <si>
    <t>20001190563941</t>
  </si>
  <si>
    <t>1190563941</t>
  </si>
  <si>
    <t>20001190585309</t>
  </si>
  <si>
    <t>1190585309</t>
  </si>
  <si>
    <t>20001190639829</t>
  </si>
  <si>
    <t>1190639829</t>
  </si>
  <si>
    <t>20001190640771</t>
  </si>
  <si>
    <t>20001190685807</t>
  </si>
  <si>
    <t>1190685807</t>
  </si>
  <si>
    <t>20001190693471</t>
  </si>
  <si>
    <t>1190693471</t>
  </si>
  <si>
    <t>20001190693816</t>
  </si>
  <si>
    <t>1190693816</t>
  </si>
  <si>
    <t>20001190694380</t>
  </si>
  <si>
    <t>1190694380</t>
  </si>
  <si>
    <t>20001190788238</t>
  </si>
  <si>
    <t>1190788238</t>
  </si>
  <si>
    <t>20001190812055</t>
  </si>
  <si>
    <t>1190812055</t>
  </si>
  <si>
    <t>20001190861851</t>
  </si>
  <si>
    <t>1190861851</t>
  </si>
  <si>
    <t>20001190884513</t>
  </si>
  <si>
    <t>1190884513</t>
  </si>
  <si>
    <t>20001190538252</t>
  </si>
  <si>
    <t>1190538252</t>
  </si>
  <si>
    <t>20001190564650</t>
  </si>
  <si>
    <t>1190564650</t>
  </si>
  <si>
    <t>20001190565011</t>
  </si>
  <si>
    <t>1190565011</t>
  </si>
  <si>
    <t>20001190610424</t>
  </si>
  <si>
    <t>1190610424</t>
  </si>
  <si>
    <t>20001190639474</t>
  </si>
  <si>
    <t>1190639474</t>
  </si>
  <si>
    <t>20001190640792</t>
  </si>
  <si>
    <t>1190640792</t>
  </si>
  <si>
    <t>20001190686302</t>
  </si>
  <si>
    <t>1190686302</t>
  </si>
  <si>
    <t>20001190734640</t>
  </si>
  <si>
    <t>1190734640</t>
  </si>
  <si>
    <t>20001190742320</t>
  </si>
  <si>
    <t>1190742320</t>
  </si>
  <si>
    <t>20001190762656</t>
  </si>
  <si>
    <t>1190762656</t>
  </si>
  <si>
    <t>20001190559244</t>
  </si>
  <si>
    <t>1190559244</t>
  </si>
  <si>
    <t>20001190561411</t>
  </si>
  <si>
    <t>1190561411</t>
  </si>
  <si>
    <t>20001190610916</t>
  </si>
  <si>
    <t>1190610916</t>
  </si>
  <si>
    <t>20001190613345</t>
  </si>
  <si>
    <t>1190613345</t>
  </si>
  <si>
    <t>20001190661816</t>
  </si>
  <si>
    <t>1190661816</t>
  </si>
  <si>
    <t>20001190664218</t>
  </si>
  <si>
    <t>20001190761670</t>
  </si>
  <si>
    <t>1190761670</t>
  </si>
  <si>
    <t>20001190761828</t>
  </si>
  <si>
    <t>1190761828</t>
  </si>
  <si>
    <t>20001190764106</t>
  </si>
  <si>
    <t>1190764106</t>
  </si>
  <si>
    <t>20001190766356</t>
  </si>
  <si>
    <t>1190766356</t>
  </si>
  <si>
    <t>20001190559382</t>
  </si>
  <si>
    <t>1190559382</t>
  </si>
  <si>
    <t>20001190565736</t>
  </si>
  <si>
    <t>1190565736</t>
  </si>
  <si>
    <t>20001190638499</t>
  </si>
  <si>
    <t>1190638499</t>
  </si>
  <si>
    <t>20001190640173</t>
  </si>
  <si>
    <t>1190640173</t>
  </si>
  <si>
    <t>20001190665391</t>
  </si>
  <si>
    <t>1190665391</t>
  </si>
  <si>
    <t>20001190689747</t>
  </si>
  <si>
    <t>20001190715786</t>
  </si>
  <si>
    <t>1190715786</t>
  </si>
  <si>
    <t>20001190767381</t>
  </si>
  <si>
    <t>1190767381</t>
  </si>
  <si>
    <t>20001190789155</t>
  </si>
  <si>
    <t>1190789155</t>
  </si>
  <si>
    <t>20001190814593</t>
  </si>
  <si>
    <t>1190814593</t>
  </si>
  <si>
    <t>20001190885163</t>
  </si>
  <si>
    <t>1190885163</t>
  </si>
  <si>
    <t>20001190534990</t>
  </si>
  <si>
    <t>1190534990</t>
  </si>
  <si>
    <t>20001190559174</t>
  </si>
  <si>
    <t>20001190586324</t>
  </si>
  <si>
    <t>1190586324</t>
  </si>
  <si>
    <t>20001190587081</t>
  </si>
  <si>
    <t>1190587081</t>
  </si>
  <si>
    <t>20001190589730</t>
  </si>
  <si>
    <t>1190589730</t>
  </si>
  <si>
    <t>20001190613933</t>
  </si>
  <si>
    <t>1190613933</t>
  </si>
  <si>
    <t>20001190636764</t>
  </si>
  <si>
    <t>1190636764</t>
  </si>
  <si>
    <t>20001190639837</t>
  </si>
  <si>
    <t>1190639837</t>
  </si>
  <si>
    <t>20001190690423</t>
  </si>
  <si>
    <t>1190690423</t>
  </si>
  <si>
    <t>20001190693196</t>
  </si>
  <si>
    <t>1190693196</t>
  </si>
  <si>
    <t>20001190713260</t>
  </si>
  <si>
    <t>1190713260</t>
  </si>
  <si>
    <t>20001190719823</t>
  </si>
  <si>
    <t>1190719823</t>
  </si>
  <si>
    <t>20001190719892</t>
  </si>
  <si>
    <t>20001190743396</t>
  </si>
  <si>
    <t>20001190760813</t>
  </si>
  <si>
    <t>1190760813</t>
  </si>
  <si>
    <t>20001190763404</t>
  </si>
  <si>
    <t>1190763404</t>
  </si>
  <si>
    <t>20001190791220</t>
  </si>
  <si>
    <t>1190791220</t>
  </si>
  <si>
    <t>20001190615598</t>
  </si>
  <si>
    <t>1190615598</t>
  </si>
  <si>
    <t>20001190616307</t>
  </si>
  <si>
    <t>1190616307</t>
  </si>
  <si>
    <t>20001190664662</t>
  </si>
  <si>
    <t>1190664662</t>
  </si>
  <si>
    <t>20001190687485</t>
  </si>
  <si>
    <t>1190687485</t>
  </si>
  <si>
    <t>20001190688689</t>
  </si>
  <si>
    <t>1190688689</t>
  </si>
  <si>
    <t>20001190691866</t>
  </si>
  <si>
    <t>1190691866</t>
  </si>
  <si>
    <t>20001190765316</t>
  </si>
  <si>
    <t>1190765316</t>
  </si>
  <si>
    <t>20001190811586</t>
  </si>
  <si>
    <t>1190811586</t>
  </si>
  <si>
    <t>20001190134102</t>
  </si>
  <si>
    <t>1190134102</t>
  </si>
  <si>
    <t>20001190513220</t>
  </si>
  <si>
    <t>20001190561621</t>
  </si>
  <si>
    <t>1190561621</t>
  </si>
  <si>
    <t>20001190564021</t>
  </si>
  <si>
    <t>1190564021</t>
  </si>
  <si>
    <t>20001190667205</t>
  </si>
  <si>
    <t>1190667205</t>
  </si>
  <si>
    <t>20001190691787</t>
  </si>
  <si>
    <t>1190691787</t>
  </si>
  <si>
    <t>20001190692687</t>
  </si>
  <si>
    <t>1190692687</t>
  </si>
  <si>
    <t>20001190712854</t>
  </si>
  <si>
    <t>1190712854</t>
  </si>
  <si>
    <t>20001190736073</t>
  </si>
  <si>
    <t>1190736073</t>
  </si>
  <si>
    <t>20001190740734</t>
  </si>
  <si>
    <t>1190740734</t>
  </si>
  <si>
    <t>20001190784430</t>
  </si>
  <si>
    <t>1190784430</t>
  </si>
  <si>
    <t>20001190787978</t>
  </si>
  <si>
    <t>1190787978</t>
  </si>
  <si>
    <t>20001190861609</t>
  </si>
  <si>
    <t>1190861609</t>
  </si>
  <si>
    <t>20001190587001</t>
  </si>
  <si>
    <t>1190587001</t>
  </si>
  <si>
    <t>20001190610414</t>
  </si>
  <si>
    <t>1190610414</t>
  </si>
  <si>
    <t>20001190614793</t>
  </si>
  <si>
    <t>1190614793</t>
  </si>
  <si>
    <t>20001190710263</t>
  </si>
  <si>
    <t>1190710263</t>
  </si>
  <si>
    <t>20001190715144</t>
  </si>
  <si>
    <t>1190715144</t>
  </si>
  <si>
    <t>20001190739062</t>
  </si>
  <si>
    <t>1190739062</t>
  </si>
  <si>
    <t>20001190739565</t>
  </si>
  <si>
    <t>1190739565</t>
  </si>
  <si>
    <t>20001190761095</t>
  </si>
  <si>
    <t>1190761095</t>
  </si>
  <si>
    <t>20001190535304</t>
  </si>
  <si>
    <t>1190535304</t>
  </si>
  <si>
    <t>20001190535377</t>
  </si>
  <si>
    <t>1190535377</t>
  </si>
  <si>
    <t>20001190558989</t>
  </si>
  <si>
    <t>1190558989</t>
  </si>
  <si>
    <t>20001190564554</t>
  </si>
  <si>
    <t>20001190585266</t>
  </si>
  <si>
    <t>1190585266</t>
  </si>
  <si>
    <t>20001190588074</t>
  </si>
  <si>
    <t>1190588074</t>
  </si>
  <si>
    <t>20001190589254</t>
  </si>
  <si>
    <t>1190589254</t>
  </si>
  <si>
    <t>20001190639156</t>
  </si>
  <si>
    <t>1190639156</t>
  </si>
  <si>
    <t>20001190640862</t>
  </si>
  <si>
    <t>1190640862</t>
  </si>
  <si>
    <t>20001190691657</t>
  </si>
  <si>
    <t>1190691657</t>
  </si>
  <si>
    <t>20001190719366</t>
  </si>
  <si>
    <t>1190719366</t>
  </si>
  <si>
    <t>20001190736149</t>
  </si>
  <si>
    <t>1190736149</t>
  </si>
  <si>
    <t>20001190788983</t>
  </si>
  <si>
    <t>1190788983</t>
  </si>
  <si>
    <t>20001190836712</t>
  </si>
  <si>
    <t>1190836712</t>
  </si>
  <si>
    <t>20001189884545</t>
  </si>
  <si>
    <t>1189884545</t>
  </si>
  <si>
    <t>20001189885160</t>
  </si>
  <si>
    <t>1189885160</t>
  </si>
  <si>
    <t>20001189909314</t>
  </si>
  <si>
    <t>1189909314</t>
  </si>
  <si>
    <t>20001189938817</t>
  </si>
  <si>
    <t>1189938817</t>
  </si>
  <si>
    <t>20001189960398</t>
  </si>
  <si>
    <t>1189960398</t>
  </si>
  <si>
    <t>20001189963005</t>
  </si>
  <si>
    <t>1189963005</t>
  </si>
  <si>
    <t>20001189963141</t>
  </si>
  <si>
    <t>1189963141</t>
  </si>
  <si>
    <t>20001189987647</t>
  </si>
  <si>
    <t>20001190062580</t>
  </si>
  <si>
    <t>1190062580</t>
  </si>
  <si>
    <t>20001190135088</t>
  </si>
  <si>
    <t>1190135088</t>
  </si>
  <si>
    <t>20001190187236</t>
  </si>
  <si>
    <t>1190187236</t>
  </si>
  <si>
    <t>20001189937883</t>
  </si>
  <si>
    <t>1189937883</t>
  </si>
  <si>
    <t>20001189934551</t>
  </si>
  <si>
    <t>1189934551</t>
  </si>
  <si>
    <t>20001189935608</t>
  </si>
  <si>
    <t>1189935608</t>
  </si>
  <si>
    <t>20001189935782</t>
  </si>
  <si>
    <t>1189935782</t>
  </si>
  <si>
    <t>20001189988149</t>
  </si>
  <si>
    <t>1189988149</t>
  </si>
  <si>
    <t>20001189936043</t>
  </si>
  <si>
    <t>1189936043</t>
  </si>
  <si>
    <t>20001189989126</t>
  </si>
  <si>
    <t>1189989126</t>
  </si>
  <si>
    <t>20001189960446</t>
  </si>
  <si>
    <t>1189960446</t>
  </si>
  <si>
    <t>20001190013810</t>
  </si>
  <si>
    <t>1190013810</t>
  </si>
  <si>
    <t>20001189986412</t>
  </si>
  <si>
    <t>1189986412</t>
  </si>
  <si>
    <t>20001190038791</t>
  </si>
  <si>
    <t>1190038791</t>
  </si>
  <si>
    <t>20001190012823</t>
  </si>
  <si>
    <t>1190012823</t>
  </si>
  <si>
    <t>20001190059134</t>
  </si>
  <si>
    <t>1190059134</t>
  </si>
  <si>
    <t>20001190114852</t>
  </si>
  <si>
    <t>1190114852</t>
  </si>
  <si>
    <t>20001190160306</t>
  </si>
  <si>
    <t>1190160306</t>
  </si>
  <si>
    <t>20001190211166</t>
  </si>
  <si>
    <t>1190211166</t>
  </si>
  <si>
    <t>20001189910320</t>
  </si>
  <si>
    <t>20001189911557</t>
  </si>
  <si>
    <t>1189911557</t>
  </si>
  <si>
    <t>20001189962498</t>
  </si>
  <si>
    <t>1189962498</t>
  </si>
  <si>
    <t>20001189983823</t>
  </si>
  <si>
    <t>20001189984638</t>
  </si>
  <si>
    <t>1189984638</t>
  </si>
  <si>
    <t>20001189987143</t>
  </si>
  <si>
    <t>1189987143</t>
  </si>
  <si>
    <t>20001190034285</t>
  </si>
  <si>
    <t>1190034285</t>
  </si>
  <si>
    <t>20001190034339</t>
  </si>
  <si>
    <t>1190034339</t>
  </si>
  <si>
    <t>20001190090468</t>
  </si>
  <si>
    <t>1190090468</t>
  </si>
  <si>
    <t>20001190090782</t>
  </si>
  <si>
    <t>1190090782</t>
  </si>
  <si>
    <t>20001190109170</t>
  </si>
  <si>
    <t>1190109170</t>
  </si>
  <si>
    <t>20001190163211</t>
  </si>
  <si>
    <t>1190163211</t>
  </si>
  <si>
    <t>20001190187395</t>
  </si>
  <si>
    <t>1190187395</t>
  </si>
  <si>
    <t>20001189585527</t>
  </si>
  <si>
    <t>1189585527</t>
  </si>
  <si>
    <t>20001189888318</t>
  </si>
  <si>
    <t>1189888318</t>
  </si>
  <si>
    <t>20001189887052</t>
  </si>
  <si>
    <t>20001189937875</t>
  </si>
  <si>
    <t>1189937875</t>
  </si>
  <si>
    <t>20001189985216</t>
  </si>
  <si>
    <t>1189985216</t>
  </si>
  <si>
    <t>20001190011147</t>
  </si>
  <si>
    <t>1190011147</t>
  </si>
  <si>
    <t>20001190011533</t>
  </si>
  <si>
    <t>1190011533</t>
  </si>
  <si>
    <t>20001190013589</t>
  </si>
  <si>
    <t>1190013589</t>
  </si>
  <si>
    <t>20001190014254</t>
  </si>
  <si>
    <t>20001190013867</t>
  </si>
  <si>
    <t>1190013867</t>
  </si>
  <si>
    <t>20001190064194</t>
  </si>
  <si>
    <t>20001190067409</t>
  </si>
  <si>
    <t>1190067409</t>
  </si>
  <si>
    <t>20001190086931</t>
  </si>
  <si>
    <t>1190086931</t>
  </si>
  <si>
    <t>20001190112684</t>
  </si>
  <si>
    <t>1190112684</t>
  </si>
  <si>
    <t>20001190111682</t>
  </si>
  <si>
    <t>1190111682</t>
  </si>
  <si>
    <t>20001190112152</t>
  </si>
  <si>
    <t>1190112152</t>
  </si>
  <si>
    <t>20001190113047</t>
  </si>
  <si>
    <t>1190113047</t>
  </si>
  <si>
    <t>20001190116388</t>
  </si>
  <si>
    <t>1190116388</t>
  </si>
  <si>
    <t>20001190137589</t>
  </si>
  <si>
    <t>1190137589</t>
  </si>
  <si>
    <t>20001190138468</t>
  </si>
  <si>
    <t>1190138468</t>
  </si>
  <si>
    <t>20001190162189</t>
  </si>
  <si>
    <t>1190162189</t>
  </si>
  <si>
    <t>20001190187076</t>
  </si>
  <si>
    <t>1190187076</t>
  </si>
  <si>
    <t>20001189887884</t>
  </si>
  <si>
    <t>1189887884</t>
  </si>
  <si>
    <t>20001189937317</t>
  </si>
  <si>
    <t>1189937317</t>
  </si>
  <si>
    <t>20001190035268</t>
  </si>
  <si>
    <t>1190035268</t>
  </si>
  <si>
    <t>20001190041015</t>
  </si>
  <si>
    <t>20001190062535</t>
  </si>
  <si>
    <t>1190062535</t>
  </si>
  <si>
    <t>20001190094744</t>
  </si>
  <si>
    <t>1190094744</t>
  </si>
  <si>
    <t>20001190186437</t>
  </si>
  <si>
    <t>1190186437</t>
  </si>
  <si>
    <t>20001189862058</t>
  </si>
  <si>
    <t>1189862058</t>
  </si>
  <si>
    <t>20001189887281</t>
  </si>
  <si>
    <t>1189887281</t>
  </si>
  <si>
    <t>20001189911191</t>
  </si>
  <si>
    <t>1189911191</t>
  </si>
  <si>
    <t>20001189962858</t>
  </si>
  <si>
    <t>1189962858</t>
  </si>
  <si>
    <t>20001189987947</t>
  </si>
  <si>
    <t>20001190010200</t>
  </si>
  <si>
    <t>1190010200</t>
  </si>
  <si>
    <t>20001190012184</t>
  </si>
  <si>
    <t>20001190037617</t>
  </si>
  <si>
    <t>1190037617</t>
  </si>
  <si>
    <t>20001190040212</t>
  </si>
  <si>
    <t>1190040212</t>
  </si>
  <si>
    <t>20001190063976</t>
  </si>
  <si>
    <t>1190063976</t>
  </si>
  <si>
    <t>20001190065820</t>
  </si>
  <si>
    <t>1190065820</t>
  </si>
  <si>
    <t>20001190161815</t>
  </si>
  <si>
    <t>1190161815</t>
  </si>
  <si>
    <t>20001189863886</t>
  </si>
  <si>
    <t>20001190034631</t>
  </si>
  <si>
    <t>1190034631</t>
  </si>
  <si>
    <t>20001190042047</t>
  </si>
  <si>
    <t>1190042047</t>
  </si>
  <si>
    <t>20001190088951</t>
  </si>
  <si>
    <t>1190088951</t>
  </si>
  <si>
    <t>20001190135104</t>
  </si>
  <si>
    <t>1190135104</t>
  </si>
  <si>
    <t>20001190185798</t>
  </si>
  <si>
    <t>1190185798</t>
  </si>
  <si>
    <t>20001189959259</t>
  </si>
  <si>
    <t>1189959259</t>
  </si>
  <si>
    <t>20001190014634</t>
  </si>
  <si>
    <t>1190014634</t>
  </si>
  <si>
    <t>20001190059331</t>
  </si>
  <si>
    <t>1190059331</t>
  </si>
  <si>
    <t>20001190140279</t>
  </si>
  <si>
    <t>1190140279</t>
  </si>
  <si>
    <t>20001190163214</t>
  </si>
  <si>
    <t>1190163214</t>
  </si>
  <si>
    <t>20001190184086</t>
  </si>
  <si>
    <t>1190184086</t>
  </si>
  <si>
    <t>20001189460297</t>
  </si>
  <si>
    <t>1189460297</t>
  </si>
  <si>
    <t>20001189988574</t>
  </si>
  <si>
    <t>1189988574</t>
  </si>
  <si>
    <t>20001190012561</t>
  </si>
  <si>
    <t>1190012561</t>
  </si>
  <si>
    <t>20001190036392</t>
  </si>
  <si>
    <t>1190036392</t>
  </si>
  <si>
    <t>20001190087238</t>
  </si>
  <si>
    <t>1190087238</t>
  </si>
  <si>
    <t>20001190089248</t>
  </si>
  <si>
    <t>1190089248</t>
  </si>
  <si>
    <t>20001190117663</t>
  </si>
  <si>
    <t>1190117663</t>
  </si>
  <si>
    <t>20001190140408</t>
  </si>
  <si>
    <t>1190140408</t>
  </si>
  <si>
    <t>20001190209207</t>
  </si>
  <si>
    <t>1190209207</t>
  </si>
  <si>
    <t>20001189910799</t>
  </si>
  <si>
    <t>1189910799</t>
  </si>
  <si>
    <t>20001189912875</t>
  </si>
  <si>
    <t>1189912875</t>
  </si>
  <si>
    <t>20001189912937</t>
  </si>
  <si>
    <t>1189912937</t>
  </si>
  <si>
    <t>20001189936819</t>
  </si>
  <si>
    <t>1189936819</t>
  </si>
  <si>
    <t>20001189961586</t>
  </si>
  <si>
    <t>1189961586</t>
  </si>
  <si>
    <t>20001189962251</t>
  </si>
  <si>
    <t>1189962251</t>
  </si>
  <si>
    <t>20001189985882</t>
  </si>
  <si>
    <t>1189985882</t>
  </si>
  <si>
    <t>20001189962686</t>
  </si>
  <si>
    <t>1189962686</t>
  </si>
  <si>
    <t>20001189986834</t>
  </si>
  <si>
    <t>1189986834</t>
  </si>
  <si>
    <t>20001190008965</t>
  </si>
  <si>
    <t>1190008965</t>
  </si>
  <si>
    <t>20001190011518</t>
  </si>
  <si>
    <t>1190011518</t>
  </si>
  <si>
    <t>20001190084927</t>
  </si>
  <si>
    <t>1190084927</t>
  </si>
  <si>
    <t>20001190116860</t>
  </si>
  <si>
    <t>1190116860</t>
  </si>
  <si>
    <t>20001190117943</t>
  </si>
  <si>
    <t>20001190163847</t>
  </si>
  <si>
    <t>1190163847</t>
  </si>
  <si>
    <t>20001190136605</t>
  </si>
  <si>
    <t>1190136605</t>
  </si>
  <si>
    <t>20001190162271</t>
  </si>
  <si>
    <t>1190162271</t>
  </si>
  <si>
    <t>20001189937876</t>
  </si>
  <si>
    <t>1189937876</t>
  </si>
  <si>
    <t>20001189937904</t>
  </si>
  <si>
    <t>1189937904</t>
  </si>
  <si>
    <t>20001190013598</t>
  </si>
  <si>
    <t>1190013598</t>
  </si>
  <si>
    <t>20001190013666</t>
  </si>
  <si>
    <t>1190013666</t>
  </si>
  <si>
    <t>20001190037220</t>
  </si>
  <si>
    <t>1190037220</t>
  </si>
  <si>
    <t>20001190037392</t>
  </si>
  <si>
    <t>1190037392</t>
  </si>
  <si>
    <t>20001190087216</t>
  </si>
  <si>
    <t>1190087216</t>
  </si>
  <si>
    <t>20001190089212</t>
  </si>
  <si>
    <t>1190089212</t>
  </si>
  <si>
    <t>20001190089722</t>
  </si>
  <si>
    <t>1190089722</t>
  </si>
  <si>
    <t>20001189861787</t>
  </si>
  <si>
    <t>1189861787</t>
  </si>
  <si>
    <t>20001189887189</t>
  </si>
  <si>
    <t>1189887189</t>
  </si>
  <si>
    <t>20001189887891</t>
  </si>
  <si>
    <t>1189887891</t>
  </si>
  <si>
    <t>20001189913958</t>
  </si>
  <si>
    <t>1189913958</t>
  </si>
  <si>
    <t>20001189937174</t>
  </si>
  <si>
    <t>1189937174</t>
  </si>
  <si>
    <t>20001190059564</t>
  </si>
  <si>
    <t>1190059564</t>
  </si>
  <si>
    <t>20001190093872</t>
  </si>
  <si>
    <t>1190093872</t>
  </si>
  <si>
    <t>20001190184056</t>
  </si>
  <si>
    <t>1190184056</t>
  </si>
  <si>
    <t>20001189959915</t>
  </si>
  <si>
    <t>1189959915</t>
  </si>
  <si>
    <t>20001189961762</t>
  </si>
  <si>
    <t>1189961762</t>
  </si>
  <si>
    <t>20001189962888</t>
  </si>
  <si>
    <t>1189962888</t>
  </si>
  <si>
    <t>20001189985404</t>
  </si>
  <si>
    <t>1189985404</t>
  </si>
  <si>
    <t>20001190066345</t>
  </si>
  <si>
    <t>1190066345</t>
  </si>
  <si>
    <t>20001190094049</t>
  </si>
  <si>
    <t>20001190161977</t>
  </si>
  <si>
    <t>1190161977</t>
  </si>
  <si>
    <t>20001190211547</t>
  </si>
  <si>
    <t>1190211547</t>
  </si>
  <si>
    <t>20001189884086</t>
  </si>
  <si>
    <t>1189884086</t>
  </si>
  <si>
    <t>20001189909292</t>
  </si>
  <si>
    <t>1189909292</t>
  </si>
  <si>
    <t>20001189935178</t>
  </si>
  <si>
    <t>20001189938285</t>
  </si>
  <si>
    <t>1189938285</t>
  </si>
  <si>
    <t>20001189960691</t>
  </si>
  <si>
    <t>1189960691</t>
  </si>
  <si>
    <t>20001190036985</t>
  </si>
  <si>
    <t>20001190037007</t>
  </si>
  <si>
    <t>1190037007</t>
  </si>
  <si>
    <t>20001190112114</t>
  </si>
  <si>
    <t>1190112114</t>
  </si>
  <si>
    <t>20001188689107</t>
  </si>
  <si>
    <t>1188689107</t>
  </si>
  <si>
    <t>20001189863845</t>
  </si>
  <si>
    <t>1189863845</t>
  </si>
  <si>
    <t>20001189908986</t>
  </si>
  <si>
    <t>1189908986</t>
  </si>
  <si>
    <t>20001189911426</t>
  </si>
  <si>
    <t>1189911426</t>
  </si>
  <si>
    <t>20001189933769</t>
  </si>
  <si>
    <t>1189933769</t>
  </si>
  <si>
    <t>20001189938544</t>
  </si>
  <si>
    <t>1189938544</t>
  </si>
  <si>
    <t>20001189960894</t>
  </si>
  <si>
    <t>1189960894</t>
  </si>
  <si>
    <t>20001189984323</t>
  </si>
  <si>
    <t>1189984323</t>
  </si>
  <si>
    <t>20001190011497</t>
  </si>
  <si>
    <t>1190011497</t>
  </si>
  <si>
    <t>20001190116945</t>
  </si>
  <si>
    <t>1190116945</t>
  </si>
  <si>
    <t>20001189914438</t>
  </si>
  <si>
    <t>1189914438</t>
  </si>
  <si>
    <t>20001189961622</t>
  </si>
  <si>
    <t>1189961622</t>
  </si>
  <si>
    <t>20001189988734</t>
  </si>
  <si>
    <t>1189988734</t>
  </si>
  <si>
    <t>20001190041307</t>
  </si>
  <si>
    <t>1190041307</t>
  </si>
  <si>
    <t>20001190162943</t>
  </si>
  <si>
    <t>1190162943</t>
  </si>
  <si>
    <t>20001198289807</t>
  </si>
  <si>
    <t>1198289807</t>
  </si>
  <si>
    <t>20001198592962</t>
  </si>
  <si>
    <t>1198592962</t>
  </si>
  <si>
    <t>20001198670102</t>
  </si>
  <si>
    <t>1198670102</t>
  </si>
  <si>
    <t>20001198691681</t>
  </si>
  <si>
    <t>1198691681</t>
  </si>
  <si>
    <t>20001198720160</t>
  </si>
  <si>
    <t>1198720160</t>
  </si>
  <si>
    <t>20001198743840</t>
  </si>
  <si>
    <t>1198743840</t>
  </si>
  <si>
    <t>20001198541451</t>
  </si>
  <si>
    <t>1198541451</t>
  </si>
  <si>
    <t>20001198668141</t>
  </si>
  <si>
    <t>1198668141</t>
  </si>
  <si>
    <t>20001198741228</t>
  </si>
  <si>
    <t>1198741228</t>
  </si>
  <si>
    <t>20001198745543</t>
  </si>
  <si>
    <t>1198745543</t>
  </si>
  <si>
    <t>20001198721078</t>
  </si>
  <si>
    <t>1198721078</t>
  </si>
  <si>
    <t>20001198794843</t>
  </si>
  <si>
    <t>1198794843</t>
  </si>
  <si>
    <t>20001198842973</t>
  </si>
  <si>
    <t>1198842973</t>
  </si>
  <si>
    <t>20001198839061</t>
  </si>
  <si>
    <t>1198839061</t>
  </si>
  <si>
    <t>20001198865978</t>
  </si>
  <si>
    <t>1198865978</t>
  </si>
  <si>
    <t>20001198866471</t>
  </si>
  <si>
    <t>1198866471</t>
  </si>
  <si>
    <t>20001198143297</t>
  </si>
  <si>
    <t>1198143297</t>
  </si>
  <si>
    <t>20001198596587</t>
  </si>
  <si>
    <t>1198596587</t>
  </si>
  <si>
    <t>20001198614897</t>
  </si>
  <si>
    <t>1198614897</t>
  </si>
  <si>
    <t>20001198639403</t>
  </si>
  <si>
    <t>1198639403</t>
  </si>
  <si>
    <t>20001198670252</t>
  </si>
  <si>
    <t>1198670252</t>
  </si>
  <si>
    <t>20001198718148</t>
  </si>
  <si>
    <t>1198718148</t>
  </si>
  <si>
    <t>20001198800027</t>
  </si>
  <si>
    <t>1198800027</t>
  </si>
  <si>
    <t>20001198800312</t>
  </si>
  <si>
    <t>1198800312</t>
  </si>
  <si>
    <t>20001198819656</t>
  </si>
  <si>
    <t>1198819656</t>
  </si>
  <si>
    <t>20001198820456</t>
  </si>
  <si>
    <t>1198820456</t>
  </si>
  <si>
    <t>20001198616117</t>
  </si>
  <si>
    <t>1198616117</t>
  </si>
  <si>
    <t>20001198618116</t>
  </si>
  <si>
    <t>20001198565841</t>
  </si>
  <si>
    <t>1198565841</t>
  </si>
  <si>
    <t>20001198569494</t>
  </si>
  <si>
    <t>1198569494</t>
  </si>
  <si>
    <t>20001198641447</t>
  </si>
  <si>
    <t>1198641447</t>
  </si>
  <si>
    <t>20001198642049</t>
  </si>
  <si>
    <t>1198642049</t>
  </si>
  <si>
    <t>20001198644217</t>
  </si>
  <si>
    <t>1198644217</t>
  </si>
  <si>
    <t>20001198644779</t>
  </si>
  <si>
    <t>1198644779</t>
  </si>
  <si>
    <t>20001198689879</t>
  </si>
  <si>
    <t>1198689879</t>
  </si>
  <si>
    <t>20001198720400</t>
  </si>
  <si>
    <t>1198720400</t>
  </si>
  <si>
    <t>20001198765858</t>
  </si>
  <si>
    <t>1198765858</t>
  </si>
  <si>
    <t>20001198841889</t>
  </si>
  <si>
    <t>1198841889</t>
  </si>
  <si>
    <t>20001198413693</t>
  </si>
  <si>
    <t>1198413693</t>
  </si>
  <si>
    <t>20001198570140</t>
  </si>
  <si>
    <t>20001198618460</t>
  </si>
  <si>
    <t>1198618460</t>
  </si>
  <si>
    <t>20001198692509</t>
  </si>
  <si>
    <t>1198692509</t>
  </si>
  <si>
    <t>20001198714279</t>
  </si>
  <si>
    <t>1198714279</t>
  </si>
  <si>
    <t>moscow visa vip sber</t>
  </si>
  <si>
    <t>20001198717367</t>
  </si>
  <si>
    <t>1198717367</t>
  </si>
  <si>
    <t>20001198721426</t>
  </si>
  <si>
    <t>1198721426</t>
  </si>
  <si>
    <t>20001198745520</t>
  </si>
  <si>
    <t>1198745520</t>
  </si>
  <si>
    <t>20001198768492</t>
  </si>
  <si>
    <t>1198768492</t>
  </si>
  <si>
    <t>20001198774500</t>
  </si>
  <si>
    <t>1198774500</t>
  </si>
  <si>
    <t>20001198841638</t>
  </si>
  <si>
    <t>1198841638</t>
  </si>
  <si>
    <t>20001198515317</t>
  </si>
  <si>
    <t>1198515317</t>
  </si>
  <si>
    <t>20001198519025</t>
  </si>
  <si>
    <t>1198519025</t>
  </si>
  <si>
    <t>20001198669414</t>
  </si>
  <si>
    <t>1198669414</t>
  </si>
  <si>
    <t>20001198692470</t>
  </si>
  <si>
    <t>1198692470</t>
  </si>
  <si>
    <t>20001198695665</t>
  </si>
  <si>
    <t>1198695665</t>
  </si>
  <si>
    <t>20001198743229</t>
  </si>
  <si>
    <t>1198743229</t>
  </si>
  <si>
    <t>20001198744071</t>
  </si>
  <si>
    <t>1198744071</t>
  </si>
  <si>
    <t>20001198794182</t>
  </si>
  <si>
    <t>1198794182</t>
  </si>
  <si>
    <t>20001198795870</t>
  </si>
  <si>
    <t>1198795870</t>
  </si>
  <si>
    <t>20001198289438</t>
  </si>
  <si>
    <t>1198289438</t>
  </si>
  <si>
    <t>20001198589295</t>
  </si>
  <si>
    <t>1198589295</t>
  </si>
  <si>
    <t>20001198592048</t>
  </si>
  <si>
    <t>1198592048</t>
  </si>
  <si>
    <t>20001198615401</t>
  </si>
  <si>
    <t>1198615401</t>
  </si>
  <si>
    <t>20001198619053</t>
  </si>
  <si>
    <t>1198619053</t>
  </si>
  <si>
    <t>20001198639024</t>
  </si>
  <si>
    <t>1198639024</t>
  </si>
  <si>
    <t>20001198716925</t>
  </si>
  <si>
    <t>1198716925</t>
  </si>
  <si>
    <t>20001198745904</t>
  </si>
  <si>
    <t>20001198791101</t>
  </si>
  <si>
    <t>20001198800010</t>
  </si>
  <si>
    <t>1198800010</t>
  </si>
  <si>
    <t>20001198821382</t>
  </si>
  <si>
    <t>1198821382</t>
  </si>
  <si>
    <t>20001198564319</t>
  </si>
  <si>
    <t>1198564319</t>
  </si>
  <si>
    <t>20001198642977</t>
  </si>
  <si>
    <t>1198642977</t>
  </si>
  <si>
    <t>20001198666726</t>
  </si>
  <si>
    <t>1198666726</t>
  </si>
  <si>
    <t>20001198667041</t>
  </si>
  <si>
    <t>1198667041</t>
  </si>
  <si>
    <t>20001198668897</t>
  </si>
  <si>
    <t>1198668897</t>
  </si>
  <si>
    <t>20001198719992</t>
  </si>
  <si>
    <t>1198719992</t>
  </si>
  <si>
    <t>20001198743282</t>
  </si>
  <si>
    <t>1198743282</t>
  </si>
  <si>
    <t>20001198747904</t>
  </si>
  <si>
    <t>1198747904</t>
  </si>
  <si>
    <t>20001198771713</t>
  </si>
  <si>
    <t>1198771713</t>
  </si>
  <si>
    <t>20001198798062</t>
  </si>
  <si>
    <t>1198798062</t>
  </si>
  <si>
    <t>20001198819626</t>
  </si>
  <si>
    <t>1198819626</t>
  </si>
  <si>
    <t>20001198864768</t>
  </si>
  <si>
    <t>1198864768</t>
  </si>
  <si>
    <t>20001198668882</t>
  </si>
  <si>
    <t>1198668882</t>
  </si>
  <si>
    <t>20001198694998</t>
  </si>
  <si>
    <t>1198694998</t>
  </si>
  <si>
    <t>20001198714978</t>
  </si>
  <si>
    <t>1198714978</t>
  </si>
  <si>
    <t>20001198765266</t>
  </si>
  <si>
    <t>1198765266</t>
  </si>
  <si>
    <t>20001198797707</t>
  </si>
  <si>
    <t>1198797707</t>
  </si>
  <si>
    <t>20001198595948</t>
  </si>
  <si>
    <t>1198595948</t>
  </si>
  <si>
    <t>20001198617646</t>
  </si>
  <si>
    <t>1198617646</t>
  </si>
  <si>
    <t>20001198621492</t>
  </si>
  <si>
    <t>1198621492</t>
  </si>
  <si>
    <t>20001198643100</t>
  </si>
  <si>
    <t>20001198669347</t>
  </si>
  <si>
    <t>1198669347</t>
  </si>
  <si>
    <t>20001198689753</t>
  </si>
  <si>
    <t>1198689753</t>
  </si>
  <si>
    <t>20001198774046</t>
  </si>
  <si>
    <t>1198774046</t>
  </si>
  <si>
    <t>20001198889238</t>
  </si>
  <si>
    <t>1198889238</t>
  </si>
  <si>
    <t>20001198543567</t>
  </si>
  <si>
    <t>1198543567</t>
  </si>
  <si>
    <t>20001198642982</t>
  </si>
  <si>
    <t>1198642982</t>
  </si>
  <si>
    <t>20001198644535</t>
  </si>
  <si>
    <t>1198644535</t>
  </si>
  <si>
    <t>20001198689573</t>
  </si>
  <si>
    <t>1198689573</t>
  </si>
  <si>
    <t>20001198696046</t>
  </si>
  <si>
    <t>1198696046</t>
  </si>
  <si>
    <t>20001198714513</t>
  </si>
  <si>
    <t>1198714513</t>
  </si>
  <si>
    <t>20001198842031</t>
  </si>
  <si>
    <t>1198842031</t>
  </si>
  <si>
    <t>20001198867606</t>
  </si>
  <si>
    <t>1198867606</t>
  </si>
  <si>
    <t>20001198491195</t>
  </si>
  <si>
    <t>1198491195</t>
  </si>
  <si>
    <t>20001198540550</t>
  </si>
  <si>
    <t>1198540550</t>
  </si>
  <si>
    <t>20001198563812</t>
  </si>
  <si>
    <t>1198563812</t>
  </si>
  <si>
    <t>20001198619667</t>
  </si>
  <si>
    <t>1198619667</t>
  </si>
  <si>
    <t>20001198638854</t>
  </si>
  <si>
    <t>20001198666913</t>
  </si>
  <si>
    <t>1198666913</t>
  </si>
  <si>
    <t>20001198689994</t>
  </si>
  <si>
    <t>1198689994</t>
  </si>
  <si>
    <t>20001198714647</t>
  </si>
  <si>
    <t>1198714647</t>
  </si>
  <si>
    <t>20001198792734</t>
  </si>
  <si>
    <t>1198792734</t>
  </si>
  <si>
    <t>20001198820810</t>
  </si>
  <si>
    <t>1198820810</t>
  </si>
  <si>
    <t>20001198843750</t>
  </si>
  <si>
    <t>1198843750</t>
  </si>
  <si>
    <t>20001198865703</t>
  </si>
  <si>
    <t>1198865703</t>
  </si>
  <si>
    <t>20001198567902</t>
  </si>
  <si>
    <t>1198567902</t>
  </si>
  <si>
    <t>20001198671057</t>
  </si>
  <si>
    <t>1198671057</t>
  </si>
  <si>
    <t>20001198692627</t>
  </si>
  <si>
    <t>1198692627</t>
  </si>
  <si>
    <t>20001198790577</t>
  </si>
  <si>
    <t>1198790577</t>
  </si>
  <si>
    <t>20001198792983</t>
  </si>
  <si>
    <t>1198792983</t>
  </si>
  <si>
    <t>20001198793672</t>
  </si>
  <si>
    <t>1198793672</t>
  </si>
  <si>
    <t>20001198413820</t>
  </si>
  <si>
    <t>1198413820</t>
  </si>
  <si>
    <t>20001198617745</t>
  </si>
  <si>
    <t>1198617745</t>
  </si>
  <si>
    <t>20001198642735</t>
  </si>
  <si>
    <t>1198642735</t>
  </si>
  <si>
    <t>20001198694645</t>
  </si>
  <si>
    <t>1198694645</t>
  </si>
  <si>
    <t>20001198716292</t>
  </si>
  <si>
    <t>1198716292</t>
  </si>
  <si>
    <t>20001198746795</t>
  </si>
  <si>
    <t>20001198890454</t>
  </si>
  <si>
    <t>1198890454</t>
  </si>
  <si>
    <t>20001198593056</t>
  </si>
  <si>
    <t>1198593056</t>
  </si>
  <si>
    <t>20001198665790</t>
  </si>
  <si>
    <t>1198665790</t>
  </si>
  <si>
    <t>20001198670943</t>
  </si>
  <si>
    <t>1198670943</t>
  </si>
  <si>
    <t>20001198694742</t>
  </si>
  <si>
    <t>1198694742</t>
  </si>
  <si>
    <t>20001198714870</t>
  </si>
  <si>
    <t>1198714870</t>
  </si>
  <si>
    <t>20001198748891</t>
  </si>
  <si>
    <t>1198748891</t>
  </si>
  <si>
    <t>20001198788925</t>
  </si>
  <si>
    <t>1198788925</t>
  </si>
  <si>
    <t>20001198841021</t>
  </si>
  <si>
    <t>1198841021</t>
  </si>
  <si>
    <t>20001198914372</t>
  </si>
  <si>
    <t>1198914372</t>
  </si>
  <si>
    <t>20001198569398</t>
  </si>
  <si>
    <t>1198569398</t>
  </si>
  <si>
    <t>20001198616560</t>
  </si>
  <si>
    <t>1198616560</t>
  </si>
  <si>
    <t>20001198641087</t>
  </si>
  <si>
    <t>1198641087</t>
  </si>
  <si>
    <t>20001198641698</t>
  </si>
  <si>
    <t>1198641698</t>
  </si>
  <si>
    <t>20001198669236</t>
  </si>
  <si>
    <t>1198669236</t>
  </si>
  <si>
    <t>20001198722253</t>
  </si>
  <si>
    <t>20001198747616</t>
  </si>
  <si>
    <t>1198747616</t>
  </si>
  <si>
    <t>20001198790058</t>
  </si>
  <si>
    <t>1198790058</t>
  </si>
  <si>
    <t>20001198793653</t>
  </si>
  <si>
    <t>1198793653</t>
  </si>
  <si>
    <t>20001198843840</t>
  </si>
  <si>
    <t>1198843840</t>
  </si>
  <si>
    <t>20001198844041</t>
  </si>
  <si>
    <t>1198844041</t>
  </si>
  <si>
    <t>20001198890120</t>
  </si>
  <si>
    <t>1198890120</t>
  </si>
  <si>
    <t>20001196978251</t>
  </si>
  <si>
    <t>1196978251</t>
  </si>
  <si>
    <t>20001198541415</t>
  </si>
  <si>
    <t>1198541415</t>
  </si>
  <si>
    <t>20001198594316</t>
  </si>
  <si>
    <t>1198594316</t>
  </si>
  <si>
    <t>20001198596518</t>
  </si>
  <si>
    <t>1198596518</t>
  </si>
  <si>
    <t>20001198638835</t>
  </si>
  <si>
    <t>1198638835</t>
  </si>
  <si>
    <t>20001198545883</t>
  </si>
  <si>
    <t>1198545883</t>
  </si>
  <si>
    <t>20001198620976</t>
  </si>
  <si>
    <t>1198620976</t>
  </si>
  <si>
    <t>20001198639860</t>
  </si>
  <si>
    <t>1198639860</t>
  </si>
  <si>
    <t>20001198644590</t>
  </si>
  <si>
    <t>1198644590</t>
  </si>
  <si>
    <t>20001198719492</t>
  </si>
  <si>
    <t>1198719492</t>
  </si>
  <si>
    <t>20001198720025</t>
  </si>
  <si>
    <t>1198720025</t>
  </si>
  <si>
    <t>20001198769026</t>
  </si>
  <si>
    <t>1198769026</t>
  </si>
  <si>
    <t>20001198615770</t>
  </si>
  <si>
    <t>1198615770</t>
  </si>
  <si>
    <t>20001198620676</t>
  </si>
  <si>
    <t>1198620676</t>
  </si>
  <si>
    <t>20001198666755</t>
  </si>
  <si>
    <t>1198666755</t>
  </si>
  <si>
    <t>20001198670270</t>
  </si>
  <si>
    <t>1198670270</t>
  </si>
  <si>
    <t>20001198692148</t>
  </si>
  <si>
    <t>1198692148</t>
  </si>
  <si>
    <t>20001198720128</t>
  </si>
  <si>
    <t>1198720128</t>
  </si>
  <si>
    <t>20001198644931</t>
  </si>
  <si>
    <t>1198644931</t>
  </si>
  <si>
    <t>20001198665407</t>
  </si>
  <si>
    <t>1198665407</t>
  </si>
  <si>
    <t>20001198667647</t>
  </si>
  <si>
    <t>1198667647</t>
  </si>
  <si>
    <t>20001198714665</t>
  </si>
  <si>
    <t>1198714665</t>
  </si>
  <si>
    <t>20001198722618</t>
  </si>
  <si>
    <t>1198722618</t>
  </si>
  <si>
    <t>20001198764960</t>
  </si>
  <si>
    <t>1198764960</t>
  </si>
  <si>
    <t>20001183674092</t>
  </si>
  <si>
    <t>20001183744228</t>
  </si>
  <si>
    <t>1183744228</t>
  </si>
  <si>
    <t>20001183846669</t>
  </si>
  <si>
    <t>1183846669</t>
  </si>
  <si>
    <t>20001183643909</t>
  </si>
  <si>
    <t>1183643909</t>
  </si>
  <si>
    <t>20001183670713</t>
  </si>
  <si>
    <t>1183670713</t>
  </si>
  <si>
    <t>20001183724398</t>
  </si>
  <si>
    <t>1183724398</t>
  </si>
  <si>
    <t>20001183743832</t>
  </si>
  <si>
    <t>1183743832</t>
  </si>
  <si>
    <t>20001183871405</t>
  </si>
  <si>
    <t>1183871405</t>
  </si>
  <si>
    <t>20001183595975</t>
  </si>
  <si>
    <t>20001183697290</t>
  </si>
  <si>
    <t>1183697290</t>
  </si>
  <si>
    <t>20001183748413</t>
  </si>
  <si>
    <t>20001183870255</t>
  </si>
  <si>
    <t>1183870255</t>
  </si>
  <si>
    <t>20001183623616</t>
  </si>
  <si>
    <t>1183623616</t>
  </si>
  <si>
    <t>20001183644652</t>
  </si>
  <si>
    <t>1183644652</t>
  </si>
  <si>
    <t>20001183670968</t>
  </si>
  <si>
    <t>1183670968</t>
  </si>
  <si>
    <t>20001183695781</t>
  </si>
  <si>
    <t>1183695781</t>
  </si>
  <si>
    <t>20001183795068</t>
  </si>
  <si>
    <t>1183795068</t>
  </si>
  <si>
    <t>20001183846525</t>
  </si>
  <si>
    <t>1183846525</t>
  </si>
  <si>
    <t>20001183920335</t>
  </si>
  <si>
    <t>1183920335</t>
  </si>
  <si>
    <t>20001183369075</t>
  </si>
  <si>
    <t>1183369075</t>
  </si>
  <si>
    <t>20001183721502</t>
  </si>
  <si>
    <t>20001183748529</t>
  </si>
  <si>
    <t>1183748529</t>
  </si>
  <si>
    <t>20001183798211</t>
  </si>
  <si>
    <t>1183798211</t>
  </si>
  <si>
    <t>20001183870117</t>
  </si>
  <si>
    <t>1183870117</t>
  </si>
  <si>
    <t>20001183919358</t>
  </si>
  <si>
    <t>1183919358</t>
  </si>
  <si>
    <t>20001183570228</t>
  </si>
  <si>
    <t>20001183645258</t>
  </si>
  <si>
    <t>1183645258</t>
  </si>
  <si>
    <t>20001183646811</t>
  </si>
  <si>
    <t>1183646811</t>
  </si>
  <si>
    <t>20001183647559</t>
  </si>
  <si>
    <t>20001183674215</t>
  </si>
  <si>
    <t>1183674215</t>
  </si>
  <si>
    <t>20001183848109</t>
  </si>
  <si>
    <t>20001183621593</t>
  </si>
  <si>
    <t>1183621593</t>
  </si>
  <si>
    <t>20001183623349</t>
  </si>
  <si>
    <t>1183623349</t>
  </si>
  <si>
    <t>20001183644574</t>
  </si>
  <si>
    <t>1183644574</t>
  </si>
  <si>
    <t>20001183648952</t>
  </si>
  <si>
    <t>1183648952</t>
  </si>
  <si>
    <t>20001183674612</t>
  </si>
  <si>
    <t>1183674612</t>
  </si>
  <si>
    <t>20001183696881</t>
  </si>
  <si>
    <t>1183696881</t>
  </si>
  <si>
    <t>20001183719106</t>
  </si>
  <si>
    <t>1183719106</t>
  </si>
  <si>
    <t>20001183721939</t>
  </si>
  <si>
    <t>20001183747556</t>
  </si>
  <si>
    <t>1183747556</t>
  </si>
  <si>
    <t>20001183797600</t>
  </si>
  <si>
    <t>1183797600</t>
  </si>
  <si>
    <t>20001183821005</t>
  </si>
  <si>
    <t>1183821005</t>
  </si>
  <si>
    <t>20001183871821</t>
  </si>
  <si>
    <t>1183871821</t>
  </si>
  <si>
    <t>20001183194406</t>
  </si>
  <si>
    <t>1183194406</t>
  </si>
  <si>
    <t>20001183594888</t>
  </si>
  <si>
    <t>1183594888</t>
  </si>
  <si>
    <t>20001183649049</t>
  </si>
  <si>
    <t>1183649049</t>
  </si>
  <si>
    <t>20001183699096</t>
  </si>
  <si>
    <t>1183699096</t>
  </si>
  <si>
    <t>20001183771531</t>
  </si>
  <si>
    <t>1183771531</t>
  </si>
  <si>
    <t>20001183797934</t>
  </si>
  <si>
    <t>1183797934</t>
  </si>
  <si>
    <t>20001183820778</t>
  </si>
  <si>
    <t>1183820778</t>
  </si>
  <si>
    <t>20001183846749</t>
  </si>
  <si>
    <t>1183846749</t>
  </si>
  <si>
    <t>20001183920358</t>
  </si>
  <si>
    <t>1183920358</t>
  </si>
  <si>
    <t>20001183644899</t>
  </si>
  <si>
    <t>1183644899</t>
  </si>
  <si>
    <t>20001183697866</t>
  </si>
  <si>
    <t>1183697866</t>
  </si>
  <si>
    <t>20001183749249</t>
  </si>
  <si>
    <t>20001183820761</t>
  </si>
  <si>
    <t>1183820761</t>
  </si>
  <si>
    <t>20001183845815</t>
  </si>
  <si>
    <t>1183845815</t>
  </si>
  <si>
    <t>20001183620207</t>
  </si>
  <si>
    <t>1183620207</t>
  </si>
  <si>
    <t>20001183622388</t>
  </si>
  <si>
    <t>20001183720335</t>
  </si>
  <si>
    <t>1183720335</t>
  </si>
  <si>
    <t>20001183774071</t>
  </si>
  <si>
    <t>1183774071</t>
  </si>
  <si>
    <t>20001183796125</t>
  </si>
  <si>
    <t>1183796125</t>
  </si>
  <si>
    <t>20001183848609</t>
  </si>
  <si>
    <t>1183848609</t>
  </si>
  <si>
    <t>20001183295851</t>
  </si>
  <si>
    <t>1183295851</t>
  </si>
  <si>
    <t>20001183621921</t>
  </si>
  <si>
    <t>1183621921</t>
  </si>
  <si>
    <t>20001183670174</t>
  </si>
  <si>
    <t>1183670174</t>
  </si>
  <si>
    <t>20001183672088</t>
  </si>
  <si>
    <t>1183672088</t>
  </si>
  <si>
    <t>20001183744392</t>
  </si>
  <si>
    <t>1183744392</t>
  </si>
  <si>
    <t>20001183773417</t>
  </si>
  <si>
    <t>1183773417</t>
  </si>
  <si>
    <t>20001183798263</t>
  </si>
  <si>
    <t>1183798263</t>
  </si>
  <si>
    <t>20001183593958</t>
  </si>
  <si>
    <t>1183593958</t>
  </si>
  <si>
    <t>20001183596082</t>
  </si>
  <si>
    <t>1183596082</t>
  </si>
  <si>
    <t>20001183620451</t>
  </si>
  <si>
    <t>1183620451</t>
  </si>
  <si>
    <t>20001183622102</t>
  </si>
  <si>
    <t>1183622102</t>
  </si>
  <si>
    <t>20001183643976</t>
  </si>
  <si>
    <t>1183643976</t>
  </si>
  <si>
    <t>20001183670974</t>
  </si>
  <si>
    <t>1183670974</t>
  </si>
  <si>
    <t>20001183721574</t>
  </si>
  <si>
    <t>1183721574</t>
  </si>
  <si>
    <t>20001183747729</t>
  </si>
  <si>
    <t>1183747729</t>
  </si>
  <si>
    <t>20001183770697</t>
  </si>
  <si>
    <t>1183770697</t>
  </si>
  <si>
    <t>20001183794088</t>
  </si>
  <si>
    <t>1183794088</t>
  </si>
  <si>
    <t>20001164959164</t>
  </si>
  <si>
    <t>1164959164</t>
  </si>
  <si>
    <t>20001183620401</t>
  </si>
  <si>
    <t>1183620401</t>
  </si>
  <si>
    <t>20001183669103</t>
  </si>
  <si>
    <t>1183669103</t>
  </si>
  <si>
    <t>20001183670129</t>
  </si>
  <si>
    <t>1183670129</t>
  </si>
  <si>
    <t>20001183694326</t>
  </si>
  <si>
    <t>1183694326</t>
  </si>
  <si>
    <t>20001183745117</t>
  </si>
  <si>
    <t>1183745117</t>
  </si>
  <si>
    <t>20001183747009</t>
  </si>
  <si>
    <t>1183747009</t>
  </si>
  <si>
    <t>20001183769693</t>
  </si>
  <si>
    <t>1183769693</t>
  </si>
  <si>
    <t>20001183770247</t>
  </si>
  <si>
    <t>1183770247</t>
  </si>
  <si>
    <t>20001183795021</t>
  </si>
  <si>
    <t>1183795021</t>
  </si>
  <si>
    <t>20001183796468</t>
  </si>
  <si>
    <t>1183796468</t>
  </si>
  <si>
    <t>20001183295531</t>
  </si>
  <si>
    <t>1183295531</t>
  </si>
  <si>
    <t>20001183670809</t>
  </si>
  <si>
    <t>1183670809</t>
  </si>
  <si>
    <t>20001183723079</t>
  </si>
  <si>
    <t>1183723079</t>
  </si>
  <si>
    <t>20001183846942</t>
  </si>
  <si>
    <t>1183846942</t>
  </si>
  <si>
    <t>20001183621765</t>
  </si>
  <si>
    <t>1183621765</t>
  </si>
  <si>
    <t>20001183673031</t>
  </si>
  <si>
    <t>1183673031</t>
  </si>
  <si>
    <t>20001183673635</t>
  </si>
  <si>
    <t>1183673635</t>
  </si>
  <si>
    <t>20001183744535</t>
  </si>
  <si>
    <t>1183744535</t>
  </si>
  <si>
    <t>20001183221356</t>
  </si>
  <si>
    <t>1183221356</t>
  </si>
  <si>
    <t>20001183620965</t>
  </si>
  <si>
    <t>1183620965</t>
  </si>
  <si>
    <t>20001183647126</t>
  </si>
  <si>
    <t>1183647126</t>
  </si>
  <si>
    <t>20001183695243</t>
  </si>
  <si>
    <t>1183695243</t>
  </si>
  <si>
    <t>20001183795919</t>
  </si>
  <si>
    <t>1183795919</t>
  </si>
  <si>
    <t>20001183796231</t>
  </si>
  <si>
    <t>1183796231</t>
  </si>
  <si>
    <t>20001183822211</t>
  </si>
  <si>
    <t>1183822211</t>
  </si>
  <si>
    <t>20001183823872</t>
  </si>
  <si>
    <t>20001183846905</t>
  </si>
  <si>
    <t>1183846905</t>
  </si>
  <si>
    <t>20001183595676</t>
  </si>
  <si>
    <t>1183595676</t>
  </si>
  <si>
    <t>20001183673834</t>
  </si>
  <si>
    <t>1183673834</t>
  </si>
  <si>
    <t>20001183698837</t>
  </si>
  <si>
    <t>1183698837</t>
  </si>
  <si>
    <t>20001183724617</t>
  </si>
  <si>
    <t>1183724617</t>
  </si>
  <si>
    <t>20001183749749</t>
  </si>
  <si>
    <t>1183749749</t>
  </si>
  <si>
    <t>20001183797171</t>
  </si>
  <si>
    <t>1183797171</t>
  </si>
  <si>
    <t>20001183823865</t>
  </si>
  <si>
    <t>1183823865</t>
  </si>
  <si>
    <t>20001183468782</t>
  </si>
  <si>
    <t>1183468782</t>
  </si>
  <si>
    <t>20001183620540</t>
  </si>
  <si>
    <t>1183620540</t>
  </si>
  <si>
    <t>20001183623064</t>
  </si>
  <si>
    <t>1183623064</t>
  </si>
  <si>
    <t>20001183644421</t>
  </si>
  <si>
    <t>1183644421</t>
  </si>
  <si>
    <t>20001183648473</t>
  </si>
  <si>
    <t>1183648473</t>
  </si>
  <si>
    <t>20001183672311</t>
  </si>
  <si>
    <t>1183672311</t>
  </si>
  <si>
    <t>20001183699007</t>
  </si>
  <si>
    <t>1183699007</t>
  </si>
  <si>
    <t>20001183744491</t>
  </si>
  <si>
    <t>20001183894922</t>
  </si>
  <si>
    <t>1183894922</t>
  </si>
  <si>
    <t>20001183645037</t>
  </si>
  <si>
    <t>1183645037</t>
  </si>
  <si>
    <t>20001183770835</t>
  </si>
  <si>
    <t>1183770835</t>
  </si>
  <si>
    <t>20001183822361</t>
  </si>
  <si>
    <t>1183822361</t>
  </si>
  <si>
    <t>20001183648429</t>
  </si>
  <si>
    <t>1183648429</t>
  </si>
  <si>
    <t>20001183697033</t>
  </si>
  <si>
    <t>20001183744077</t>
  </si>
  <si>
    <t>1183744077</t>
  </si>
  <si>
    <t>20001183771229</t>
  </si>
  <si>
    <t>1183771229</t>
  </si>
  <si>
    <t>20001183795192</t>
  </si>
  <si>
    <t>1183795192</t>
  </si>
  <si>
    <t>20001183819851</t>
  </si>
  <si>
    <t>20001183823100</t>
  </si>
  <si>
    <t>1183823100</t>
  </si>
  <si>
    <t>20001191911410</t>
  </si>
  <si>
    <t>1191911410</t>
  </si>
  <si>
    <t>20001191960790</t>
  </si>
  <si>
    <t>1191960790</t>
  </si>
  <si>
    <t>20001191987728</t>
  </si>
  <si>
    <t>1191987728</t>
  </si>
  <si>
    <t>20001191784696</t>
  </si>
  <si>
    <t>1191784696</t>
  </si>
  <si>
    <t>20001191884647</t>
  </si>
  <si>
    <t>1191884647</t>
  </si>
  <si>
    <t>20001191887723</t>
  </si>
  <si>
    <t>1191887723</t>
  </si>
  <si>
    <t>20001191939142</t>
  </si>
  <si>
    <t>1191939142</t>
  </si>
  <si>
    <t>20001191986408</t>
  </si>
  <si>
    <t>1191986408</t>
  </si>
  <si>
    <t>20001191987816</t>
  </si>
  <si>
    <t>1191987816</t>
  </si>
  <si>
    <t>20001192060379</t>
  </si>
  <si>
    <t>1192060379</t>
  </si>
  <si>
    <t>20001192089263</t>
  </si>
  <si>
    <t>1192089263</t>
  </si>
  <si>
    <t>20001191835302</t>
  </si>
  <si>
    <t>20001191913753</t>
  </si>
  <si>
    <t>1191913753</t>
  </si>
  <si>
    <t>20001191934965</t>
  </si>
  <si>
    <t>1191934965</t>
  </si>
  <si>
    <t>20001191985194</t>
  </si>
  <si>
    <t>1191985194</t>
  </si>
  <si>
    <t>20001191986127</t>
  </si>
  <si>
    <t>1191986127</t>
  </si>
  <si>
    <t>20001192086769</t>
  </si>
  <si>
    <t>1192086769</t>
  </si>
  <si>
    <t>20001192136119</t>
  </si>
  <si>
    <t>1192136119</t>
  </si>
  <si>
    <t>20001191912878</t>
  </si>
  <si>
    <t>1191912878</t>
  </si>
  <si>
    <t>20001191934478</t>
  </si>
  <si>
    <t>1191934478</t>
  </si>
  <si>
    <t>20001191937208</t>
  </si>
  <si>
    <t>1191937208</t>
  </si>
  <si>
    <t>20001192110936</t>
  </si>
  <si>
    <t>1192110936</t>
  </si>
  <si>
    <t>20001191862196</t>
  </si>
  <si>
    <t>1191862196</t>
  </si>
  <si>
    <t>20001191886395</t>
  </si>
  <si>
    <t>1191886395</t>
  </si>
  <si>
    <t>20001191960167</t>
  </si>
  <si>
    <t>1191960167</t>
  </si>
  <si>
    <t>20001191960300</t>
  </si>
  <si>
    <t>1191960300</t>
  </si>
  <si>
    <t>20001191962920</t>
  </si>
  <si>
    <t>1191962920</t>
  </si>
  <si>
    <t>20001191987005</t>
  </si>
  <si>
    <t>1191987005</t>
  </si>
  <si>
    <t>20001192112500</t>
  </si>
  <si>
    <t>1192112500</t>
  </si>
  <si>
    <t>20001191887894</t>
  </si>
  <si>
    <t>1191887894</t>
  </si>
  <si>
    <t>20001191936628</t>
  </si>
  <si>
    <t>1191936628</t>
  </si>
  <si>
    <t>20001192010494</t>
  </si>
  <si>
    <t>1192010494</t>
  </si>
  <si>
    <t>20001192038066</t>
  </si>
  <si>
    <t>1192038066</t>
  </si>
  <si>
    <t>20001192111593</t>
  </si>
  <si>
    <t>1192111593</t>
  </si>
  <si>
    <t>20001191959131</t>
  </si>
  <si>
    <t>1191959131</t>
  </si>
  <si>
    <t>20001192009347</t>
  </si>
  <si>
    <t>1192009347</t>
  </si>
  <si>
    <t>20001192014674</t>
  </si>
  <si>
    <t>1192014674</t>
  </si>
  <si>
    <t>20001192111847</t>
  </si>
  <si>
    <t>1192111847</t>
  </si>
  <si>
    <t>20001192112525</t>
  </si>
  <si>
    <t>1192112525</t>
  </si>
  <si>
    <t>20001191808901</t>
  </si>
  <si>
    <t>1191808901</t>
  </si>
  <si>
    <t>20001191861213</t>
  </si>
  <si>
    <t>1191861213</t>
  </si>
  <si>
    <t>20001191912310</t>
  </si>
  <si>
    <t>20001191959288</t>
  </si>
  <si>
    <t>1191959288</t>
  </si>
  <si>
    <t>20001191960284</t>
  </si>
  <si>
    <t>1191960284</t>
  </si>
  <si>
    <t>20001192111442</t>
  </si>
  <si>
    <t>1192111442</t>
  </si>
  <si>
    <t>20001191885230</t>
  </si>
  <si>
    <t>1191885230</t>
  </si>
  <si>
    <t>20001191913171</t>
  </si>
  <si>
    <t>1191913171</t>
  </si>
  <si>
    <t>20001191984250</t>
  </si>
  <si>
    <t>20001191987608</t>
  </si>
  <si>
    <t>1191987608</t>
  </si>
  <si>
    <t>20001192034547</t>
  </si>
  <si>
    <t>20001192037872</t>
  </si>
  <si>
    <t>1192037872</t>
  </si>
  <si>
    <t>20001191861759</t>
  </si>
  <si>
    <t>1191861759</t>
  </si>
  <si>
    <t>20001191885774</t>
  </si>
  <si>
    <t>1191885774</t>
  </si>
  <si>
    <t>20001191908928</t>
  </si>
  <si>
    <t>1191908928</t>
  </si>
  <si>
    <t>20001191963735</t>
  </si>
  <si>
    <t>1191963735</t>
  </si>
  <si>
    <t>20001191759192</t>
  </si>
  <si>
    <t>1191759192</t>
  </si>
  <si>
    <t>20001191860501</t>
  </si>
  <si>
    <t>1191860501</t>
  </si>
  <si>
    <t>20001191887783</t>
  </si>
  <si>
    <t>20001191961845</t>
  </si>
  <si>
    <t>1191961845</t>
  </si>
  <si>
    <t>20001192014591</t>
  </si>
  <si>
    <t>1192014591</t>
  </si>
  <si>
    <t>20001192036848</t>
  </si>
  <si>
    <t>1192036848</t>
  </si>
  <si>
    <t>20001192134234</t>
  </si>
  <si>
    <t>1192134234</t>
  </si>
  <si>
    <t>20001191887944</t>
  </si>
  <si>
    <t>1191887944</t>
  </si>
  <si>
    <t>20001191912285</t>
  </si>
  <si>
    <t>1191912285</t>
  </si>
  <si>
    <t>20001191913042</t>
  </si>
  <si>
    <t>1191913042</t>
  </si>
  <si>
    <t>20001191960734</t>
  </si>
  <si>
    <t>1191960734</t>
  </si>
  <si>
    <t>20001191960746</t>
  </si>
  <si>
    <t>1191960746</t>
  </si>
  <si>
    <t>20001191985370</t>
  </si>
  <si>
    <t>1191985370</t>
  </si>
  <si>
    <t>20001192013484</t>
  </si>
  <si>
    <t>1192013484</t>
  </si>
  <si>
    <t>20001192034157</t>
  </si>
  <si>
    <t>1192034157</t>
  </si>
  <si>
    <t>20001192062284</t>
  </si>
  <si>
    <t>1192062284</t>
  </si>
  <si>
    <t>20001192062474</t>
  </si>
  <si>
    <t>1192062474</t>
  </si>
  <si>
    <t>20001192063716</t>
  </si>
  <si>
    <t>1192063716</t>
  </si>
  <si>
    <t>20001192136530</t>
  </si>
  <si>
    <t>1192136530</t>
  </si>
  <si>
    <t>20001191886524</t>
  </si>
  <si>
    <t>1191886524</t>
  </si>
  <si>
    <t>20001191963440</t>
  </si>
  <si>
    <t>1191963440</t>
  </si>
  <si>
    <t>20001192009270</t>
  </si>
  <si>
    <t>1192009270</t>
  </si>
  <si>
    <t>20001192013436</t>
  </si>
  <si>
    <t>1192013436</t>
  </si>
  <si>
    <t>20001192135968</t>
  </si>
  <si>
    <t>1192135968</t>
  </si>
  <si>
    <t>20001191886922</t>
  </si>
  <si>
    <t>1191886922</t>
  </si>
  <si>
    <t>20001191937017</t>
  </si>
  <si>
    <t>1191937017</t>
  </si>
  <si>
    <t>20001191961800</t>
  </si>
  <si>
    <t>1191961800</t>
  </si>
  <si>
    <t>20001191986879</t>
  </si>
  <si>
    <t>1191986879</t>
  </si>
  <si>
    <t>20001192009590</t>
  </si>
  <si>
    <t>1192009590</t>
  </si>
  <si>
    <t>20001192035819</t>
  </si>
  <si>
    <t>1192035819</t>
  </si>
  <si>
    <t>20001192065245</t>
  </si>
  <si>
    <t>1192065245</t>
  </si>
  <si>
    <t>20001192087773</t>
  </si>
  <si>
    <t>1192087773</t>
  </si>
  <si>
    <t>20001192111389</t>
  </si>
  <si>
    <t>1192111389</t>
  </si>
  <si>
    <t>20001192111786</t>
  </si>
  <si>
    <t>1192111786</t>
  </si>
  <si>
    <t>20001192159933</t>
  </si>
  <si>
    <t>1192159933</t>
  </si>
  <si>
    <t>20001191834308</t>
  </si>
  <si>
    <t>1191834308</t>
  </si>
  <si>
    <t>20001191835208</t>
  </si>
  <si>
    <t>1191835208</t>
  </si>
  <si>
    <t>20001191912718</t>
  </si>
  <si>
    <t>1191912718</t>
  </si>
  <si>
    <t>20001192035431</t>
  </si>
  <si>
    <t>1192035431</t>
  </si>
  <si>
    <t>20001192037001</t>
  </si>
  <si>
    <t>1192037001</t>
  </si>
  <si>
    <t>20001192160806</t>
  </si>
  <si>
    <t>1192160806</t>
  </si>
  <si>
    <t>20001191560848</t>
  </si>
  <si>
    <t>1191560848</t>
  </si>
  <si>
    <t>20001191810244</t>
  </si>
  <si>
    <t>20001191836122</t>
  </si>
  <si>
    <t>1191836122</t>
  </si>
  <si>
    <t>20001192010715</t>
  </si>
  <si>
    <t>20001192012810</t>
  </si>
  <si>
    <t>1192012810</t>
  </si>
  <si>
    <t>20001192035567</t>
  </si>
  <si>
    <t>1192035567</t>
  </si>
  <si>
    <t>20001192039944</t>
  </si>
  <si>
    <t>1192039944</t>
  </si>
  <si>
    <t>20001192111624</t>
  </si>
  <si>
    <t>1192111624</t>
  </si>
  <si>
    <t>20001192135160</t>
  </si>
  <si>
    <t>1192135160</t>
  </si>
  <si>
    <t>20001192135412</t>
  </si>
  <si>
    <t>1192135412</t>
  </si>
  <si>
    <t>20001191986499</t>
  </si>
  <si>
    <t>20001192013855</t>
  </si>
  <si>
    <t>1192013855</t>
  </si>
  <si>
    <t>20001192034362</t>
  </si>
  <si>
    <t>1192034362</t>
  </si>
  <si>
    <t>20001192060570</t>
  </si>
  <si>
    <t>1192060570</t>
  </si>
  <si>
    <t>20001192061277</t>
  </si>
  <si>
    <t>1192061277</t>
  </si>
  <si>
    <t>20001192113364</t>
  </si>
  <si>
    <t>1192113364</t>
  </si>
  <si>
    <t>20001192136081</t>
  </si>
  <si>
    <t>1192136081</t>
  </si>
  <si>
    <t>20001191862543</t>
  </si>
  <si>
    <t>1191862543</t>
  </si>
  <si>
    <t>20001191888349</t>
  </si>
  <si>
    <t>1191888349</t>
  </si>
  <si>
    <t>20001191989581</t>
  </si>
  <si>
    <t>1191989581</t>
  </si>
  <si>
    <t>20001192010525</t>
  </si>
  <si>
    <t>1192010525</t>
  </si>
  <si>
    <t>20001192111609</t>
  </si>
  <si>
    <t>1192111609</t>
  </si>
  <si>
    <t>20001191785380</t>
  </si>
  <si>
    <t>1191785380</t>
  </si>
  <si>
    <t>20001191912332</t>
  </si>
  <si>
    <t>1191912332</t>
  </si>
  <si>
    <t>20001191935853</t>
  </si>
  <si>
    <t>1191935853</t>
  </si>
  <si>
    <t>20001191964637</t>
  </si>
  <si>
    <t>1191964637</t>
  </si>
  <si>
    <t>20001197964280</t>
  </si>
  <si>
    <t>1197964280</t>
  </si>
  <si>
    <t>20001198047662</t>
  </si>
  <si>
    <t>1198047662</t>
  </si>
  <si>
    <t>20001198091932</t>
  </si>
  <si>
    <t>1198091932</t>
  </si>
  <si>
    <t>20001198095215</t>
  </si>
  <si>
    <t>1198095215</t>
  </si>
  <si>
    <t>20001198114243</t>
  </si>
  <si>
    <t>1198114243</t>
  </si>
  <si>
    <t>20001198115392</t>
  </si>
  <si>
    <t>1198115392</t>
  </si>
  <si>
    <t>20001198142978</t>
  </si>
  <si>
    <t>1198142978</t>
  </si>
  <si>
    <t>20001197938790</t>
  </si>
  <si>
    <t>1197938790</t>
  </si>
  <si>
    <t>20001198015423</t>
  </si>
  <si>
    <t>1198015423</t>
  </si>
  <si>
    <t>20001198018176</t>
  </si>
  <si>
    <t>1198018176</t>
  </si>
  <si>
    <t>20001198040155</t>
  </si>
  <si>
    <t>1198040155</t>
  </si>
  <si>
    <t>20001198066564</t>
  </si>
  <si>
    <t>1198066564</t>
  </si>
  <si>
    <t>20001198094088</t>
  </si>
  <si>
    <t>1198094088</t>
  </si>
  <si>
    <t>20001198115560</t>
  </si>
  <si>
    <t>1198115560</t>
  </si>
  <si>
    <t>20001198117770</t>
  </si>
  <si>
    <t>1198117770</t>
  </si>
  <si>
    <t>20001198122106</t>
  </si>
  <si>
    <t>1198122106</t>
  </si>
  <si>
    <t>20001198165434</t>
  </si>
  <si>
    <t>1198165434</t>
  </si>
  <si>
    <t>20001197891779</t>
  </si>
  <si>
    <t>1197891779</t>
  </si>
  <si>
    <t>20001197899331</t>
  </si>
  <si>
    <t>1197899331</t>
  </si>
  <si>
    <t>20001197919526</t>
  </si>
  <si>
    <t>1197919526</t>
  </si>
  <si>
    <t>20001197993971</t>
  </si>
  <si>
    <t>1197993971</t>
  </si>
  <si>
    <t>20001198020459</t>
  </si>
  <si>
    <t>1198020459</t>
  </si>
  <si>
    <t>20001198021558</t>
  </si>
  <si>
    <t>1198021558</t>
  </si>
  <si>
    <t>20001198121562</t>
  </si>
  <si>
    <t>1198121562</t>
  </si>
  <si>
    <t>20001198144453</t>
  </si>
  <si>
    <t>1198144453</t>
  </si>
  <si>
    <t>20001198022425</t>
  </si>
  <si>
    <t>1198022425</t>
  </si>
  <si>
    <t>20001198067513</t>
  </si>
  <si>
    <t>1198067513</t>
  </si>
  <si>
    <t>20001198069135</t>
  </si>
  <si>
    <t>1198069135</t>
  </si>
  <si>
    <t>20001198094716</t>
  </si>
  <si>
    <t>1198094716</t>
  </si>
  <si>
    <t>20001197919841</t>
  </si>
  <si>
    <t>1197919841</t>
  </si>
  <si>
    <t>20001197941251</t>
  </si>
  <si>
    <t>1197941251</t>
  </si>
  <si>
    <t>20001197943872</t>
  </si>
  <si>
    <t>1197943872</t>
  </si>
  <si>
    <t>20001198147820</t>
  </si>
  <si>
    <t>1198147820</t>
  </si>
  <si>
    <t>20001198191086</t>
  </si>
  <si>
    <t>1198191086</t>
  </si>
  <si>
    <t>20001198192891</t>
  </si>
  <si>
    <t>1198192891</t>
  </si>
  <si>
    <t>20001198217347</t>
  </si>
  <si>
    <t>1198217347</t>
  </si>
  <si>
    <t>20001198041403</t>
  </si>
  <si>
    <t>1198041403</t>
  </si>
  <si>
    <t>20001198045351</t>
  </si>
  <si>
    <t>1198045351</t>
  </si>
  <si>
    <t>20001198124260</t>
  </si>
  <si>
    <t>1198124260</t>
  </si>
  <si>
    <t>20001198189635</t>
  </si>
  <si>
    <t>1198189635</t>
  </si>
  <si>
    <t>20001198214483</t>
  </si>
  <si>
    <t>1198214483</t>
  </si>
  <si>
    <t>20001198217273</t>
  </si>
  <si>
    <t>1198217273</t>
  </si>
  <si>
    <t>20001198241111</t>
  </si>
  <si>
    <t>1198241111</t>
  </si>
  <si>
    <t>20001197918871</t>
  </si>
  <si>
    <t>1197918871</t>
  </si>
  <si>
    <t>20001198070123</t>
  </si>
  <si>
    <t>1198070123</t>
  </si>
  <si>
    <t>20001198071671</t>
  </si>
  <si>
    <t>1198071671</t>
  </si>
  <si>
    <t>20001198094131</t>
  </si>
  <si>
    <t>1198094131</t>
  </si>
  <si>
    <t>20001198117127</t>
  </si>
  <si>
    <t>1198117127</t>
  </si>
  <si>
    <t>20001198121469</t>
  </si>
  <si>
    <t>1198121469</t>
  </si>
  <si>
    <t>20001198124918</t>
  </si>
  <si>
    <t>1198124918</t>
  </si>
  <si>
    <t>20001198170437</t>
  </si>
  <si>
    <t>1198170437</t>
  </si>
  <si>
    <t>20001198194762</t>
  </si>
  <si>
    <t>1198194762</t>
  </si>
  <si>
    <t>20001197939709</t>
  </si>
  <si>
    <t>1197939709</t>
  </si>
  <si>
    <t>20001197971389</t>
  </si>
  <si>
    <t>1197971389</t>
  </si>
  <si>
    <t>20001198040052</t>
  </si>
  <si>
    <t>1198040052</t>
  </si>
  <si>
    <t>20001198065993</t>
  </si>
  <si>
    <t>1198065993</t>
  </si>
  <si>
    <t>20001198091880</t>
  </si>
  <si>
    <t>1198091880</t>
  </si>
  <si>
    <t>20001198094890</t>
  </si>
  <si>
    <t>1198094890</t>
  </si>
  <si>
    <t>20001198096855</t>
  </si>
  <si>
    <t>1198096855</t>
  </si>
  <si>
    <t>20001198192762</t>
  </si>
  <si>
    <t>1198192762</t>
  </si>
  <si>
    <t>20001197920855</t>
  </si>
  <si>
    <t>1197920855</t>
  </si>
  <si>
    <t>20001197940795</t>
  </si>
  <si>
    <t>1197940795</t>
  </si>
  <si>
    <t>20001197941001</t>
  </si>
  <si>
    <t>1197941001</t>
  </si>
  <si>
    <t>20001197942220</t>
  </si>
  <si>
    <t>1197942220</t>
  </si>
  <si>
    <t>20001197945026</t>
  </si>
  <si>
    <t>20001197964312</t>
  </si>
  <si>
    <t>1197964312</t>
  </si>
  <si>
    <t>20001197966279</t>
  </si>
  <si>
    <t>1197966279</t>
  </si>
  <si>
    <t>20001198018052</t>
  </si>
  <si>
    <t>1198018052</t>
  </si>
  <si>
    <t>20001198040878</t>
  </si>
  <si>
    <t>1198040878</t>
  </si>
  <si>
    <t>20001198095602</t>
  </si>
  <si>
    <t>1198095602</t>
  </si>
  <si>
    <t>20001198115600</t>
  </si>
  <si>
    <t>1198115600</t>
  </si>
  <si>
    <t>20001198143141</t>
  </si>
  <si>
    <t>1198143141</t>
  </si>
  <si>
    <t>20001198189071</t>
  </si>
  <si>
    <t>1198189071</t>
  </si>
  <si>
    <t>20001198046592</t>
  </si>
  <si>
    <t>1198046592</t>
  </si>
  <si>
    <t>20001198067985</t>
  </si>
  <si>
    <t>1198067985</t>
  </si>
  <si>
    <t>20001198071070</t>
  </si>
  <si>
    <t>1198071070</t>
  </si>
  <si>
    <t>20001198096404</t>
  </si>
  <si>
    <t>1198096404</t>
  </si>
  <si>
    <t>20001198140573</t>
  </si>
  <si>
    <t>1198140573</t>
  </si>
  <si>
    <t>20001198169900</t>
  </si>
  <si>
    <t>1198169900</t>
  </si>
  <si>
    <t>20001197920032</t>
  </si>
  <si>
    <t>1197920032</t>
  </si>
  <si>
    <t>20001198264248</t>
  </si>
  <si>
    <t>1198264248</t>
  </si>
  <si>
    <t>20001197966682</t>
  </si>
  <si>
    <t>1197966682</t>
  </si>
  <si>
    <t>20001197996416</t>
  </si>
  <si>
    <t>1197996416</t>
  </si>
  <si>
    <t>20001197996608</t>
  </si>
  <si>
    <t>1197996608</t>
  </si>
  <si>
    <t>20001198017603</t>
  </si>
  <si>
    <t>1198017603</t>
  </si>
  <si>
    <t>20001198096339</t>
  </si>
  <si>
    <t>1198096339</t>
  </si>
  <si>
    <t>20001197942669</t>
  </si>
  <si>
    <t>1197942669</t>
  </si>
  <si>
    <t>20001198124958</t>
  </si>
  <si>
    <t>1198124958</t>
  </si>
  <si>
    <t>20001197990294</t>
  </si>
  <si>
    <t>1197990294</t>
  </si>
  <si>
    <t>20001198018376</t>
  </si>
  <si>
    <t>1198018376</t>
  </si>
  <si>
    <t>20001198021611</t>
  </si>
  <si>
    <t>1198021611</t>
  </si>
  <si>
    <t>20001198042197</t>
  </si>
  <si>
    <t>1198042197</t>
  </si>
  <si>
    <t>20001197896964</t>
  </si>
  <si>
    <t>1197896964</t>
  </si>
  <si>
    <t>20001198194390</t>
  </si>
  <si>
    <t>1198194390</t>
  </si>
  <si>
    <t>20001198215606</t>
  </si>
  <si>
    <t>1198215606</t>
  </si>
  <si>
    <t>20001198240060</t>
  </si>
  <si>
    <t>1198240060</t>
  </si>
  <si>
    <t>20001197944148</t>
  </si>
  <si>
    <t>1197944148</t>
  </si>
  <si>
    <t>20001197964382</t>
  </si>
  <si>
    <t>1197964382</t>
  </si>
  <si>
    <t>20001197968427</t>
  </si>
  <si>
    <t>1197968427</t>
  </si>
  <si>
    <t>20001197968886</t>
  </si>
  <si>
    <t>1197968886</t>
  </si>
  <si>
    <t>20001197992831</t>
  </si>
  <si>
    <t>1197992831</t>
  </si>
  <si>
    <t>20001198015940</t>
  </si>
  <si>
    <t>1198015940</t>
  </si>
  <si>
    <t>20001198016979</t>
  </si>
  <si>
    <t>1198016979</t>
  </si>
  <si>
    <t>20001198070249</t>
  </si>
  <si>
    <t>1198070249</t>
  </si>
  <si>
    <t>20001198141480</t>
  </si>
  <si>
    <t>1198141480</t>
  </si>
  <si>
    <t>20001198148731</t>
  </si>
  <si>
    <t>1198148731</t>
  </si>
  <si>
    <t>20001197918593</t>
  </si>
  <si>
    <t>1197918593</t>
  </si>
  <si>
    <t>20001197964363</t>
  </si>
  <si>
    <t>1197964363</t>
  </si>
  <si>
    <t>20001197989842</t>
  </si>
  <si>
    <t>1197989842</t>
  </si>
  <si>
    <t>20001198015609</t>
  </si>
  <si>
    <t>1198015609</t>
  </si>
  <si>
    <t>20001198017529</t>
  </si>
  <si>
    <t>1198017529</t>
  </si>
  <si>
    <t>20001198040903</t>
  </si>
  <si>
    <t>1198040903</t>
  </si>
  <si>
    <t>20001198065108</t>
  </si>
  <si>
    <t>1198065108</t>
  </si>
  <si>
    <t>20001198170592</t>
  </si>
  <si>
    <t>1198170592</t>
  </si>
  <si>
    <t>20001198217473</t>
  </si>
  <si>
    <t>1198217473</t>
  </si>
  <si>
    <t>20001198040479</t>
  </si>
  <si>
    <t>1198040479</t>
  </si>
  <si>
    <t>20001198046895</t>
  </si>
  <si>
    <t>1198046895</t>
  </si>
  <si>
    <t>20001198094257</t>
  </si>
  <si>
    <t>1198094257</t>
  </si>
  <si>
    <t>20001198098111</t>
  </si>
  <si>
    <t>1198098111</t>
  </si>
  <si>
    <t>20001198118392</t>
  </si>
  <si>
    <t>1198118392</t>
  </si>
  <si>
    <t>20001198164700</t>
  </si>
  <si>
    <t>1198164700</t>
  </si>
  <si>
    <t>20001197940031</t>
  </si>
  <si>
    <t>20001198016985</t>
  </si>
  <si>
    <t>1198016985</t>
  </si>
  <si>
    <t>20001197918529</t>
  </si>
  <si>
    <t>1197918529</t>
  </si>
  <si>
    <t>20001197942300</t>
  </si>
  <si>
    <t>1197942300</t>
  </si>
  <si>
    <t>20001197943608</t>
  </si>
  <si>
    <t>1197943608</t>
  </si>
  <si>
    <t>20001197943732</t>
  </si>
  <si>
    <t>1197943732</t>
  </si>
  <si>
    <t>20001198121035</t>
  </si>
  <si>
    <t>1198121035</t>
  </si>
  <si>
    <t>20001198121957</t>
  </si>
  <si>
    <t>1198121957</t>
  </si>
  <si>
    <t>20001198139388</t>
  </si>
  <si>
    <t>1198139388</t>
  </si>
  <si>
    <t>20001198043108</t>
  </si>
  <si>
    <t>1198043108</t>
  </si>
  <si>
    <t>20001198146842</t>
  </si>
  <si>
    <t>1198146842</t>
  </si>
  <si>
    <t>20001198148412</t>
  </si>
  <si>
    <t>1198148412</t>
  </si>
  <si>
    <t>20001198169224</t>
  </si>
  <si>
    <t>1198169224</t>
  </si>
  <si>
    <t>20001198070903</t>
  </si>
  <si>
    <t>1198070903</t>
  </si>
  <si>
    <t>20001198171305</t>
  </si>
  <si>
    <t>1198171305</t>
  </si>
  <si>
    <t>20001198115993</t>
  </si>
  <si>
    <t>1198115993</t>
  </si>
  <si>
    <t>20001198143386</t>
  </si>
  <si>
    <t>1198143386</t>
  </si>
  <si>
    <t>20001198168323</t>
  </si>
  <si>
    <t>1198168323</t>
  </si>
  <si>
    <t>20001198171581</t>
  </si>
  <si>
    <t>1198171581</t>
  </si>
  <si>
    <t>20001198190528</t>
  </si>
  <si>
    <t>1198190528</t>
  </si>
  <si>
    <t>20001197895220</t>
  </si>
  <si>
    <t>1197895220</t>
  </si>
  <si>
    <t>20001197915409</t>
  </si>
  <si>
    <t>1197915409</t>
  </si>
  <si>
    <t>20001197916326</t>
  </si>
  <si>
    <t>1197916326</t>
  </si>
  <si>
    <t>20001197939602</t>
  </si>
  <si>
    <t>1197939602</t>
  </si>
  <si>
    <t>20001197990069</t>
  </si>
  <si>
    <t>1197990069</t>
  </si>
  <si>
    <t>20001197995377</t>
  </si>
  <si>
    <t>1197995377</t>
  </si>
  <si>
    <t>20001198019324</t>
  </si>
  <si>
    <t>1198019324</t>
  </si>
  <si>
    <t>20001198046436</t>
  </si>
  <si>
    <t>1198046436</t>
  </si>
  <si>
    <t>20001198090885</t>
  </si>
  <si>
    <t>1198090885</t>
  </si>
  <si>
    <t>20001198116243</t>
  </si>
  <si>
    <t>1198116243</t>
  </si>
  <si>
    <t>20001198118233</t>
  </si>
  <si>
    <t>1198118233</t>
  </si>
  <si>
    <t>20001198167458</t>
  </si>
  <si>
    <t>1198167458</t>
  </si>
  <si>
    <t>20001198168632</t>
  </si>
  <si>
    <t>1198168632</t>
  </si>
  <si>
    <t>20001198169493</t>
  </si>
  <si>
    <t>1198169493</t>
  </si>
  <si>
    <t>20001198194177</t>
  </si>
  <si>
    <t>1198194177</t>
  </si>
  <si>
    <t>20001198240719</t>
  </si>
  <si>
    <t>1198240719</t>
  </si>
  <si>
    <t>20001197841305</t>
  </si>
  <si>
    <t>1197841305</t>
  </si>
  <si>
    <t>20001197918006</t>
  </si>
  <si>
    <t>20001197966373</t>
  </si>
  <si>
    <t>1197966373</t>
  </si>
  <si>
    <t>20001197989175</t>
  </si>
  <si>
    <t>1197989175</t>
  </si>
  <si>
    <t>20001197990251</t>
  </si>
  <si>
    <t>1197990251</t>
  </si>
  <si>
    <t>20001197992508</t>
  </si>
  <si>
    <t>1197992508</t>
  </si>
  <si>
    <t>20001198041794</t>
  </si>
  <si>
    <t>1198041794</t>
  </si>
  <si>
    <t>20001198045059</t>
  </si>
  <si>
    <t>1198045059</t>
  </si>
  <si>
    <t>20001198046344</t>
  </si>
  <si>
    <t>20001198090328</t>
  </si>
  <si>
    <t>1198090328</t>
  </si>
  <si>
    <t>20001197893750</t>
  </si>
  <si>
    <t>1197893750</t>
  </si>
  <si>
    <t>20001197054488</t>
  </si>
  <si>
    <t>1197054488</t>
  </si>
  <si>
    <t>20001197942245</t>
  </si>
  <si>
    <t>1197942245</t>
  </si>
  <si>
    <t>20001197944204</t>
  </si>
  <si>
    <t>1197944204</t>
  </si>
  <si>
    <t>20001197993239</t>
  </si>
  <si>
    <t>1197993239</t>
  </si>
  <si>
    <t>20001198020044</t>
  </si>
  <si>
    <t>1198020044</t>
  </si>
  <si>
    <t>20001198042253</t>
  </si>
  <si>
    <t>1198042253</t>
  </si>
  <si>
    <t>20001198042542</t>
  </si>
  <si>
    <t>1198042542</t>
  </si>
  <si>
    <t>20001198095887</t>
  </si>
  <si>
    <t>1198095887</t>
  </si>
  <si>
    <t>20001198142644</t>
  </si>
  <si>
    <t>1198142644</t>
  </si>
  <si>
    <t>20001197871326</t>
  </si>
  <si>
    <t>1197871326</t>
  </si>
  <si>
    <t>20001197899194</t>
  </si>
  <si>
    <t>1197899194</t>
  </si>
  <si>
    <t>20001197916315</t>
  </si>
  <si>
    <t>1197916315</t>
  </si>
  <si>
    <t>20001197939472</t>
  </si>
  <si>
    <t>1197939472</t>
  </si>
  <si>
    <t>20001198016766</t>
  </si>
  <si>
    <t>1198016766</t>
  </si>
  <si>
    <t>20001198071920</t>
  </si>
  <si>
    <t>1198071920</t>
  </si>
  <si>
    <t>20001198094560</t>
  </si>
  <si>
    <t>1198094560</t>
  </si>
  <si>
    <t>20001198095674</t>
  </si>
  <si>
    <t>1198095674</t>
  </si>
  <si>
    <t>20001198149716</t>
  </si>
  <si>
    <t>1198149716</t>
  </si>
  <si>
    <t>20001198166400</t>
  </si>
  <si>
    <t>1198166400</t>
  </si>
  <si>
    <t>20001198241878</t>
  </si>
  <si>
    <t>1198241878</t>
  </si>
  <si>
    <t>20001183945474</t>
  </si>
  <si>
    <t>1183945474</t>
  </si>
  <si>
    <t>20001184220238</t>
  </si>
  <si>
    <t>1184220238</t>
  </si>
  <si>
    <t>20001184319041</t>
  </si>
  <si>
    <t>1184319041</t>
  </si>
  <si>
    <t>20001184270678</t>
  </si>
  <si>
    <t>1184270678</t>
  </si>
  <si>
    <t>20001184272101</t>
  </si>
  <si>
    <t>1184272101</t>
  </si>
  <si>
    <t>20001184370941</t>
  </si>
  <si>
    <t>20001184371685</t>
  </si>
  <si>
    <t>1184371685</t>
  </si>
  <si>
    <t>20001184396265</t>
  </si>
  <si>
    <t>1184396265</t>
  </si>
  <si>
    <t>20001184397545</t>
  </si>
  <si>
    <t>20001184447972</t>
  </si>
  <si>
    <t>1184447972</t>
  </si>
  <si>
    <t>20001184594426</t>
  </si>
  <si>
    <t>1184594426</t>
  </si>
  <si>
    <t>20001184244851</t>
  </si>
  <si>
    <t>1184244851</t>
  </si>
  <si>
    <t>20001184295167</t>
  </si>
  <si>
    <t>1184295167</t>
  </si>
  <si>
    <t>20001184321710</t>
  </si>
  <si>
    <t>1184321710</t>
  </si>
  <si>
    <t>20001184321783</t>
  </si>
  <si>
    <t>1184321783</t>
  </si>
  <si>
    <t>20001184322017</t>
  </si>
  <si>
    <t>1184322017</t>
  </si>
  <si>
    <t>20001184369986</t>
  </si>
  <si>
    <t>1184369986</t>
  </si>
  <si>
    <t>20001184373162</t>
  </si>
  <si>
    <t>1184373162</t>
  </si>
  <si>
    <t>20001184398034</t>
  </si>
  <si>
    <t>1184398034</t>
  </si>
  <si>
    <t>20001184419521</t>
  </si>
  <si>
    <t>1184419521</t>
  </si>
  <si>
    <t>20001184422783</t>
  </si>
  <si>
    <t>1184422783</t>
  </si>
  <si>
    <t>20001184446378</t>
  </si>
  <si>
    <t>1184446378</t>
  </si>
  <si>
    <t>20001184444002</t>
  </si>
  <si>
    <t>1184444002</t>
  </si>
  <si>
    <t>20001184520299</t>
  </si>
  <si>
    <t>1184520299</t>
  </si>
  <si>
    <t>20001184521292</t>
  </si>
  <si>
    <t>1184521292</t>
  </si>
  <si>
    <t>20001184546254</t>
  </si>
  <si>
    <t>1184546254</t>
  </si>
  <si>
    <t>20001184570047</t>
  </si>
  <si>
    <t>1184570047</t>
  </si>
  <si>
    <t>20001184344657</t>
  </si>
  <si>
    <t>1184344657</t>
  </si>
  <si>
    <t>20001184345716</t>
  </si>
  <si>
    <t>1184345716</t>
  </si>
  <si>
    <t>20001184545340</t>
  </si>
  <si>
    <t>1184545340</t>
  </si>
  <si>
    <t>20001183969415</t>
  </si>
  <si>
    <t>1183969415</t>
  </si>
  <si>
    <t>20001184295973</t>
  </si>
  <si>
    <t>1184295973</t>
  </si>
  <si>
    <t>20001184371515</t>
  </si>
  <si>
    <t>1184371515</t>
  </si>
  <si>
    <t>20001184494001</t>
  </si>
  <si>
    <t>1184494001</t>
  </si>
  <si>
    <t>20001184296656</t>
  </si>
  <si>
    <t>1184296656</t>
  </si>
  <si>
    <t>20001184395991</t>
  </si>
  <si>
    <t>1184395991</t>
  </si>
  <si>
    <t>20001184418977</t>
  </si>
  <si>
    <t>1184418977</t>
  </si>
  <si>
    <t>20001184470000</t>
  </si>
  <si>
    <t>1184470000</t>
  </si>
  <si>
    <t>20001184470257</t>
  </si>
  <si>
    <t>1184470257</t>
  </si>
  <si>
    <t>20001183820751</t>
  </si>
  <si>
    <t>1183820751</t>
  </si>
  <si>
    <t>20001184371198</t>
  </si>
  <si>
    <t>1184371198</t>
  </si>
  <si>
    <t>20001184293700</t>
  </si>
  <si>
    <t>1184293700</t>
  </si>
  <si>
    <t>20001184296973</t>
  </si>
  <si>
    <t>1184296973</t>
  </si>
  <si>
    <t>20001184322377</t>
  </si>
  <si>
    <t>1184322377</t>
  </si>
  <si>
    <t>20001184345528</t>
  </si>
  <si>
    <t>1184345528</t>
  </si>
  <si>
    <t>20001184346966</t>
  </si>
  <si>
    <t>1184346966</t>
  </si>
  <si>
    <t>20001184445450</t>
  </si>
  <si>
    <t>1184445450</t>
  </si>
  <si>
    <t>20001184448210</t>
  </si>
  <si>
    <t>1184448210</t>
  </si>
  <si>
    <t>20001184495250</t>
  </si>
  <si>
    <t>1184495250</t>
  </si>
  <si>
    <t>20001183969179</t>
  </si>
  <si>
    <t>1183969179</t>
  </si>
  <si>
    <t>20001184220530</t>
  </si>
  <si>
    <t>20001184245808</t>
  </si>
  <si>
    <t>1184245808</t>
  </si>
  <si>
    <t>20001184246138</t>
  </si>
  <si>
    <t>20001184269885</t>
  </si>
  <si>
    <t>1184269885</t>
  </si>
  <si>
    <t>20001184296049</t>
  </si>
  <si>
    <t>1184296049</t>
  </si>
  <si>
    <t>20001184323670</t>
  </si>
  <si>
    <t>1184323670</t>
  </si>
  <si>
    <t>20001184344120</t>
  </si>
  <si>
    <t>1184344120</t>
  </si>
  <si>
    <t>20001184424515</t>
  </si>
  <si>
    <t>20001184294693</t>
  </si>
  <si>
    <t>1184294693</t>
  </si>
  <si>
    <t>20001184296399</t>
  </si>
  <si>
    <t>1184296399</t>
  </si>
  <si>
    <t>20001184319745</t>
  </si>
  <si>
    <t>1184319745</t>
  </si>
  <si>
    <t>20001184371984</t>
  </si>
  <si>
    <t>1184371984</t>
  </si>
  <si>
    <t>20001184374128</t>
  </si>
  <si>
    <t>1184374128</t>
  </si>
  <si>
    <t>20001184522675</t>
  </si>
  <si>
    <t>1184522675</t>
  </si>
  <si>
    <t>20001184544132</t>
  </si>
  <si>
    <t>1184544132</t>
  </si>
  <si>
    <t>20001184245472</t>
  </si>
  <si>
    <t>1184245472</t>
  </si>
  <si>
    <t>20001184270933</t>
  </si>
  <si>
    <t>20001184323143</t>
  </si>
  <si>
    <t>1184323143</t>
  </si>
  <si>
    <t>20001184369217</t>
  </si>
  <si>
    <t>1184369217</t>
  </si>
  <si>
    <t>20001184371328</t>
  </si>
  <si>
    <t>1184371328</t>
  </si>
  <si>
    <t>20001184422780</t>
  </si>
  <si>
    <t>1184422780</t>
  </si>
  <si>
    <t>20001184495178</t>
  </si>
  <si>
    <t>1184495178</t>
  </si>
  <si>
    <t>20001184271961</t>
  </si>
  <si>
    <t>1184271961</t>
  </si>
  <si>
    <t>20001184319648</t>
  </si>
  <si>
    <t>1184319648</t>
  </si>
  <si>
    <t>20001184370881</t>
  </si>
  <si>
    <t>1184370881</t>
  </si>
  <si>
    <t>20001184373261</t>
  </si>
  <si>
    <t>1184373261</t>
  </si>
  <si>
    <t>20001184396870</t>
  </si>
  <si>
    <t>1184396870</t>
  </si>
  <si>
    <t>20001184521030</t>
  </si>
  <si>
    <t>1184521030</t>
  </si>
  <si>
    <t>20001184544421</t>
  </si>
  <si>
    <t>1184544421</t>
  </si>
  <si>
    <t>20001184219556</t>
  </si>
  <si>
    <t>1184219556</t>
  </si>
  <si>
    <t>20001184293726</t>
  </si>
  <si>
    <t>1184293726</t>
  </si>
  <si>
    <t>20001184295516</t>
  </si>
  <si>
    <t>1184295516</t>
  </si>
  <si>
    <t>20001184320573</t>
  </si>
  <si>
    <t>1184320573</t>
  </si>
  <si>
    <t>20001184344781</t>
  </si>
  <si>
    <t>1184344781</t>
  </si>
  <si>
    <t>20001184395894</t>
  </si>
  <si>
    <t>1184395894</t>
  </si>
  <si>
    <t>20001184420785</t>
  </si>
  <si>
    <t>1184420785</t>
  </si>
  <si>
    <t>20001184424732</t>
  </si>
  <si>
    <t>1184424732</t>
  </si>
  <si>
    <t>20001184448886</t>
  </si>
  <si>
    <t>1184448886</t>
  </si>
  <si>
    <t>20001184570900</t>
  </si>
  <si>
    <t>1184570900</t>
  </si>
  <si>
    <t>20001184246125</t>
  </si>
  <si>
    <t>1184246125</t>
  </si>
  <si>
    <t>20001184321839</t>
  </si>
  <si>
    <t>1184321839</t>
  </si>
  <si>
    <t>20001184446987</t>
  </si>
  <si>
    <t>1184446987</t>
  </si>
  <si>
    <t>20001184495578</t>
  </si>
  <si>
    <t>1184495578</t>
  </si>
  <si>
    <t>20001184497280</t>
  </si>
  <si>
    <t>1184497280</t>
  </si>
  <si>
    <t>20001183994397</t>
  </si>
  <si>
    <t>1183994397</t>
  </si>
  <si>
    <t>20001184269911</t>
  </si>
  <si>
    <t>1184269911</t>
  </si>
  <si>
    <t>20001184272018</t>
  </si>
  <si>
    <t>1184272018</t>
  </si>
  <si>
    <t>20001184348907</t>
  </si>
  <si>
    <t>1184348907</t>
  </si>
  <si>
    <t>20001184398030</t>
  </si>
  <si>
    <t>1184398030</t>
  </si>
  <si>
    <t>20001184422313</t>
  </si>
  <si>
    <t>1184422313</t>
  </si>
  <si>
    <t>20001184269776</t>
  </si>
  <si>
    <t>1184269776</t>
  </si>
  <si>
    <t>20001184320341</t>
  </si>
  <si>
    <t>1184320341</t>
  </si>
  <si>
    <t>20001184348790</t>
  </si>
  <si>
    <t>1184348790</t>
  </si>
  <si>
    <t>20001184393865</t>
  </si>
  <si>
    <t>1184393865</t>
  </si>
  <si>
    <t>20001184396263</t>
  </si>
  <si>
    <t>1184396263</t>
  </si>
  <si>
    <t>20001184296077</t>
  </si>
  <si>
    <t>1184296077</t>
  </si>
  <si>
    <t>20001184369130</t>
  </si>
  <si>
    <t>1184369130</t>
  </si>
  <si>
    <t>20001184497156</t>
  </si>
  <si>
    <t>1184497156</t>
  </si>
  <si>
    <t>20001184569026</t>
  </si>
  <si>
    <t>1184569026</t>
  </si>
  <si>
    <t>20001184445729</t>
  </si>
  <si>
    <t>1184445729</t>
  </si>
  <si>
    <t>20001184473652</t>
  </si>
  <si>
    <t>1184473652</t>
  </si>
  <si>
    <t>20001184544492</t>
  </si>
  <si>
    <t>1184544492</t>
  </si>
  <si>
    <t>20001184269769</t>
  </si>
  <si>
    <t>1184269769</t>
  </si>
  <si>
    <t>20001184444148</t>
  </si>
  <si>
    <t>1184444148</t>
  </si>
  <si>
    <t>20001184449069</t>
  </si>
  <si>
    <t>1184449069</t>
  </si>
  <si>
    <t>20001184472464</t>
  </si>
  <si>
    <t>1184472464</t>
  </si>
  <si>
    <t>20001184519970</t>
  </si>
  <si>
    <t>1184519970</t>
  </si>
  <si>
    <t>20001184569008</t>
  </si>
  <si>
    <t>1184569008</t>
  </si>
  <si>
    <t>20001184270335</t>
  </si>
  <si>
    <t>1184270335</t>
  </si>
  <si>
    <t>20001184294987</t>
  </si>
  <si>
    <t>1184294987</t>
  </si>
  <si>
    <t>20001184295373</t>
  </si>
  <si>
    <t>20001184319529</t>
  </si>
  <si>
    <t>1184319529</t>
  </si>
  <si>
    <t>20001184323030</t>
  </si>
  <si>
    <t>1184323030</t>
  </si>
  <si>
    <t>20001184323461</t>
  </si>
  <si>
    <t>1184323461</t>
  </si>
  <si>
    <t>20001184419507</t>
  </si>
  <si>
    <t>1184419507</t>
  </si>
  <si>
    <t>20001184424795</t>
  </si>
  <si>
    <t>1184424795</t>
  </si>
  <si>
    <t>20001194280531</t>
  </si>
  <si>
    <t>20001194349298</t>
  </si>
  <si>
    <t>1194349298</t>
  </si>
  <si>
    <t>20001194353735</t>
  </si>
  <si>
    <t>1194353735</t>
  </si>
  <si>
    <t>20001194377371</t>
  </si>
  <si>
    <t>20001194476041</t>
  </si>
  <si>
    <t>1194476041</t>
  </si>
  <si>
    <t>20001194327546</t>
  </si>
  <si>
    <t>1194327546</t>
  </si>
  <si>
    <t>20001194332527</t>
  </si>
  <si>
    <t>1194332527</t>
  </si>
  <si>
    <t>20001194453905</t>
  </si>
  <si>
    <t>1194453905</t>
  </si>
  <si>
    <t>20001194478520</t>
  </si>
  <si>
    <t>1194478520</t>
  </si>
  <si>
    <t>20001194349053</t>
  </si>
  <si>
    <t>1194349053</t>
  </si>
  <si>
    <t>20001194350271</t>
  </si>
  <si>
    <t>1194350271</t>
  </si>
  <si>
    <t>20001194375035</t>
  </si>
  <si>
    <t>20001194379046</t>
  </si>
  <si>
    <t>1194379046</t>
  </si>
  <si>
    <t>20001194408656</t>
  </si>
  <si>
    <t>1194408656</t>
  </si>
  <si>
    <t>20001194408823</t>
  </si>
  <si>
    <t>1194408823</t>
  </si>
  <si>
    <t>20001194426831</t>
  </si>
  <si>
    <t>1194426831</t>
  </si>
  <si>
    <t>20001194434514</t>
  </si>
  <si>
    <t>1194434514</t>
  </si>
  <si>
    <t>20001194459348</t>
  </si>
  <si>
    <t>1194459348</t>
  </si>
  <si>
    <t>20001194459523</t>
  </si>
  <si>
    <t>1194459523</t>
  </si>
  <si>
    <t>20001194499382</t>
  </si>
  <si>
    <t>1194499382</t>
  </si>
  <si>
    <t>20001194230742</t>
  </si>
  <si>
    <t>1194230742</t>
  </si>
  <si>
    <t>20001194279403</t>
  </si>
  <si>
    <t>1194279403</t>
  </si>
  <si>
    <t>20001194323992</t>
  </si>
  <si>
    <t>1194323992</t>
  </si>
  <si>
    <t>20001194324451</t>
  </si>
  <si>
    <t>1194324451</t>
  </si>
  <si>
    <t>20001194332422</t>
  </si>
  <si>
    <t>1194332422</t>
  </si>
  <si>
    <t>20001194404328</t>
  </si>
  <si>
    <t>1194404328</t>
  </si>
  <si>
    <t>20001194406820</t>
  </si>
  <si>
    <t>20001194408328</t>
  </si>
  <si>
    <t>1194408328</t>
  </si>
  <si>
    <t>20001194452307</t>
  </si>
  <si>
    <t>1194452307</t>
  </si>
  <si>
    <t>20001194524956</t>
  </si>
  <si>
    <t>1194524956</t>
  </si>
  <si>
    <t>20001194549339</t>
  </si>
  <si>
    <t>1194549339</t>
  </si>
  <si>
    <t>20001194200820</t>
  </si>
  <si>
    <t>1194200820</t>
  </si>
  <si>
    <t>20001194225602</t>
  </si>
  <si>
    <t>1194225602</t>
  </si>
  <si>
    <t>20001194325015</t>
  </si>
  <si>
    <t>1194325015</t>
  </si>
  <si>
    <t>20001194325425</t>
  </si>
  <si>
    <t>1194325425</t>
  </si>
  <si>
    <t>20001194332485</t>
  </si>
  <si>
    <t>1194332485</t>
  </si>
  <si>
    <t>20001194401087</t>
  </si>
  <si>
    <t>1194401087</t>
  </si>
  <si>
    <t>20001194407873</t>
  </si>
  <si>
    <t>20001194450604</t>
  </si>
  <si>
    <t>20001194474801</t>
  </si>
  <si>
    <t>1194474801</t>
  </si>
  <si>
    <t>20001194482016</t>
  </si>
  <si>
    <t>1194482016</t>
  </si>
  <si>
    <t>20001194502206</t>
  </si>
  <si>
    <t>1194502206</t>
  </si>
  <si>
    <t>20001194502307</t>
  </si>
  <si>
    <t>1194502307</t>
  </si>
  <si>
    <t>20001194278839</t>
  </si>
  <si>
    <t>1194278839</t>
  </si>
  <si>
    <t>20001194324477</t>
  </si>
  <si>
    <t>1194324477</t>
  </si>
  <si>
    <t>20001194351839</t>
  </si>
  <si>
    <t>1194351839</t>
  </si>
  <si>
    <t>20001194401626</t>
  </si>
  <si>
    <t>1194401626</t>
  </si>
  <si>
    <t>20001194402314</t>
  </si>
  <si>
    <t>1194402314</t>
  </si>
  <si>
    <t>20001194425904</t>
  </si>
  <si>
    <t>1194425904</t>
  </si>
  <si>
    <t>20001194458723</t>
  </si>
  <si>
    <t>1194458723</t>
  </si>
  <si>
    <t>20001194478352</t>
  </si>
  <si>
    <t>1194478352</t>
  </si>
  <si>
    <t>20001194481480</t>
  </si>
  <si>
    <t>1194481480</t>
  </si>
  <si>
    <t>20001194549515</t>
  </si>
  <si>
    <t>1194549515</t>
  </si>
  <si>
    <t>20001194550902</t>
  </si>
  <si>
    <t>1194550902</t>
  </si>
  <si>
    <t>20001194575455</t>
  </si>
  <si>
    <t>1194575455</t>
  </si>
  <si>
    <t>20001194275748</t>
  </si>
  <si>
    <t>1194275748</t>
  </si>
  <si>
    <t>20001194280012</t>
  </si>
  <si>
    <t>1194280012</t>
  </si>
  <si>
    <t>20001194299256</t>
  </si>
  <si>
    <t>1194299256</t>
  </si>
  <si>
    <t>20001194302934</t>
  </si>
  <si>
    <t>1194302934</t>
  </si>
  <si>
    <t>20001194329676</t>
  </si>
  <si>
    <t>1194329676</t>
  </si>
  <si>
    <t>20001194398918</t>
  </si>
  <si>
    <t>1194398918</t>
  </si>
  <si>
    <t>20001194424906</t>
  </si>
  <si>
    <t>1194424906</t>
  </si>
  <si>
    <t>20001194430461</t>
  </si>
  <si>
    <t>1194430461</t>
  </si>
  <si>
    <t>20001194478985</t>
  </si>
  <si>
    <t>1194478985</t>
  </si>
  <si>
    <t>20001194502195</t>
  </si>
  <si>
    <t>1194502195</t>
  </si>
  <si>
    <t>20001194255479</t>
  </si>
  <si>
    <t>20001194275884</t>
  </si>
  <si>
    <t>20001194280522</t>
  </si>
  <si>
    <t>1194280522</t>
  </si>
  <si>
    <t>20001194299275</t>
  </si>
  <si>
    <t>1194299275</t>
  </si>
  <si>
    <t>20001194299572</t>
  </si>
  <si>
    <t>1194299572</t>
  </si>
  <si>
    <t>20001194353782</t>
  </si>
  <si>
    <t>20001194400137</t>
  </si>
  <si>
    <t>1194400137</t>
  </si>
  <si>
    <t>20001194409438</t>
  </si>
  <si>
    <t>1194409438</t>
  </si>
  <si>
    <t>20001194424756</t>
  </si>
  <si>
    <t>1194424756</t>
  </si>
  <si>
    <t>20001194527874</t>
  </si>
  <si>
    <t>1194527874</t>
  </si>
  <si>
    <t>20001193724817</t>
  </si>
  <si>
    <t>1193724817</t>
  </si>
  <si>
    <t>20001194277363</t>
  </si>
  <si>
    <t>1194277363</t>
  </si>
  <si>
    <t>20001194301047</t>
  </si>
  <si>
    <t>1194301047</t>
  </si>
  <si>
    <t>20001194330254</t>
  </si>
  <si>
    <t>1194330254</t>
  </si>
  <si>
    <t>20001194479654</t>
  </si>
  <si>
    <t>1194479654</t>
  </si>
  <si>
    <t>20001194250543</t>
  </si>
  <si>
    <t>1194250543</t>
  </si>
  <si>
    <t>20001194399315</t>
  </si>
  <si>
    <t>1194399315</t>
  </si>
  <si>
    <t>20001194503100</t>
  </si>
  <si>
    <t>1194503100</t>
  </si>
  <si>
    <t>20001194549825</t>
  </si>
  <si>
    <t>1194549825</t>
  </si>
  <si>
    <t>20001193679044</t>
  </si>
  <si>
    <t>1193679044</t>
  </si>
  <si>
    <t>20001193832031</t>
  </si>
  <si>
    <t>1193832031</t>
  </si>
  <si>
    <t>20001194277106</t>
  </si>
  <si>
    <t>1194277106</t>
  </si>
  <si>
    <t>20001194300897</t>
  </si>
  <si>
    <t>1194300897</t>
  </si>
  <si>
    <t>20001194349159</t>
  </si>
  <si>
    <t>1194349159</t>
  </si>
  <si>
    <t>20001194353912</t>
  </si>
  <si>
    <t>1194353912</t>
  </si>
  <si>
    <t>20001194376763</t>
  </si>
  <si>
    <t>1194376763</t>
  </si>
  <si>
    <t>20001194408633</t>
  </si>
  <si>
    <t>1194408633</t>
  </si>
  <si>
    <t>20001194424377</t>
  </si>
  <si>
    <t>1194424377</t>
  </si>
  <si>
    <t>20001194229293</t>
  </si>
  <si>
    <t>1194229293</t>
  </si>
  <si>
    <t>20001194255375</t>
  </si>
  <si>
    <t>1194255375</t>
  </si>
  <si>
    <t>20001194280336</t>
  </si>
  <si>
    <t>1194280336</t>
  </si>
  <si>
    <t>20001194306096</t>
  </si>
  <si>
    <t>1194306096</t>
  </si>
  <si>
    <t>20001194326247</t>
  </si>
  <si>
    <t>1194326247</t>
  </si>
  <si>
    <t>20001194326858</t>
  </si>
  <si>
    <t>1194326858</t>
  </si>
  <si>
    <t>20001194330634</t>
  </si>
  <si>
    <t>1194330634</t>
  </si>
  <si>
    <t>20001194349709</t>
  </si>
  <si>
    <t>1194349709</t>
  </si>
  <si>
    <t>20001194375523</t>
  </si>
  <si>
    <t>1194375523</t>
  </si>
  <si>
    <t>20001194402081</t>
  </si>
  <si>
    <t>1194402081</t>
  </si>
  <si>
    <t>20001194503173</t>
  </si>
  <si>
    <t>1194503173</t>
  </si>
  <si>
    <t>20001194228106</t>
  </si>
  <si>
    <t>20001194250770</t>
  </si>
  <si>
    <t>1194250770</t>
  </si>
  <si>
    <t>20001194298840</t>
  </si>
  <si>
    <t>1194298840</t>
  </si>
  <si>
    <t>20001194301473</t>
  </si>
  <si>
    <t>1194301473</t>
  </si>
  <si>
    <t>20001194302537</t>
  </si>
  <si>
    <t>1194302537</t>
  </si>
  <si>
    <t>20001194303305</t>
  </si>
  <si>
    <t>1194303305</t>
  </si>
  <si>
    <t>20001194354027</t>
  </si>
  <si>
    <t>1194354027</t>
  </si>
  <si>
    <t>20001194355943</t>
  </si>
  <si>
    <t>1194355943</t>
  </si>
  <si>
    <t>20001194425607</t>
  </si>
  <si>
    <t>1194425607</t>
  </si>
  <si>
    <t>20001194453922</t>
  </si>
  <si>
    <t>1194453922</t>
  </si>
  <si>
    <t>20001194525848</t>
  </si>
  <si>
    <t>1194525848</t>
  </si>
  <si>
    <t>20001194223848</t>
  </si>
  <si>
    <t>20001194305559</t>
  </si>
  <si>
    <t>1194305559</t>
  </si>
  <si>
    <t>20001194323966</t>
  </si>
  <si>
    <t>1194323966</t>
  </si>
  <si>
    <t>20001194349604</t>
  </si>
  <si>
    <t>1194349604</t>
  </si>
  <si>
    <t>20001194403146</t>
  </si>
  <si>
    <t>1194403146</t>
  </si>
  <si>
    <t>20001194425839</t>
  </si>
  <si>
    <t>1194425839</t>
  </si>
  <si>
    <t>20001194450711</t>
  </si>
  <si>
    <t>1194450711</t>
  </si>
  <si>
    <t>20001194524650</t>
  </si>
  <si>
    <t>1194524650</t>
  </si>
  <si>
    <t>20001194525105</t>
  </si>
  <si>
    <t>1194525105</t>
  </si>
  <si>
    <t>20001194254057</t>
  </si>
  <si>
    <t>1194254057</t>
  </si>
  <si>
    <t>20001194279486</t>
  </si>
  <si>
    <t>20001194332748</t>
  </si>
  <si>
    <t>1194332748</t>
  </si>
  <si>
    <t>20001194355702</t>
  </si>
  <si>
    <t>1194355702</t>
  </si>
  <si>
    <t>20001194450671</t>
  </si>
  <si>
    <t>1194450671</t>
  </si>
  <si>
    <t>20001194501722</t>
  </si>
  <si>
    <t>1194501722</t>
  </si>
  <si>
    <t>20001194524517</t>
  </si>
  <si>
    <t>1194524517</t>
  </si>
  <si>
    <t>20001194179321</t>
  </si>
  <si>
    <t>1194179321</t>
  </si>
  <si>
    <t>20001194255030</t>
  </si>
  <si>
    <t>1194255030</t>
  </si>
  <si>
    <t>20001194329838</t>
  </si>
  <si>
    <t>1194329838</t>
  </si>
  <si>
    <t>20001194350635</t>
  </si>
  <si>
    <t>1194350635</t>
  </si>
  <si>
    <t>20001194351710</t>
  </si>
  <si>
    <t>1194351710</t>
  </si>
  <si>
    <t>20001194377673</t>
  </si>
  <si>
    <t>1194377673</t>
  </si>
  <si>
    <t>20001194381530</t>
  </si>
  <si>
    <t>1194381530</t>
  </si>
  <si>
    <t>20001194399382</t>
  </si>
  <si>
    <t>1194399382</t>
  </si>
  <si>
    <t>20001194402028</t>
  </si>
  <si>
    <t>1194402028</t>
  </si>
  <si>
    <t>20001194424925</t>
  </si>
  <si>
    <t>1194424925</t>
  </si>
  <si>
    <t>20001194524211</t>
  </si>
  <si>
    <t>1194524211</t>
  </si>
  <si>
    <t>20001194303173</t>
  </si>
  <si>
    <t>1194303173</t>
  </si>
  <si>
    <t>20001194356293</t>
  </si>
  <si>
    <t>1194356293</t>
  </si>
  <si>
    <t>20001194356733</t>
  </si>
  <si>
    <t>1194356733</t>
  </si>
  <si>
    <t>20001194379020</t>
  </si>
  <si>
    <t>1194379020</t>
  </si>
  <si>
    <t>20001194404206</t>
  </si>
  <si>
    <t>1194404206</t>
  </si>
  <si>
    <t>20001194404601</t>
  </si>
  <si>
    <t>1194404601</t>
  </si>
  <si>
    <t>20001194425957</t>
  </si>
  <si>
    <t>1194425957</t>
  </si>
  <si>
    <t>20001194549478</t>
  </si>
  <si>
    <t>1194549478</t>
  </si>
  <si>
    <t>20001194073887</t>
  </si>
  <si>
    <t>1194073887</t>
  </si>
  <si>
    <t>20001194274132</t>
  </si>
  <si>
    <t>1194274132</t>
  </si>
  <si>
    <t>20001194301987</t>
  </si>
  <si>
    <t>20001194329096</t>
  </si>
  <si>
    <t>1194329096</t>
  </si>
  <si>
    <t>20001194331819</t>
  </si>
  <si>
    <t>1194331819</t>
  </si>
  <si>
    <t>20001194332409</t>
  </si>
  <si>
    <t>1194332409</t>
  </si>
  <si>
    <t>20001194352737</t>
  </si>
  <si>
    <t>1194352737</t>
  </si>
  <si>
    <t>20001194355455</t>
  </si>
  <si>
    <t>1194355455</t>
  </si>
  <si>
    <t>20001194378205</t>
  </si>
  <si>
    <t>1194378205</t>
  </si>
  <si>
    <t>20001194436305</t>
  </si>
  <si>
    <t>1194436305</t>
  </si>
  <si>
    <t>20001194458891</t>
  </si>
  <si>
    <t>1194458891</t>
  </si>
  <si>
    <t>20001194459417</t>
  </si>
  <si>
    <t>1194459417</t>
  </si>
  <si>
    <t>20001194252347</t>
  </si>
  <si>
    <t>1194252347</t>
  </si>
  <si>
    <t>20001194303932</t>
  </si>
  <si>
    <t>1194303932</t>
  </si>
  <si>
    <t>20001194327033</t>
  </si>
  <si>
    <t>1194327033</t>
  </si>
  <si>
    <t>20001194349397</t>
  </si>
  <si>
    <t>1194349397</t>
  </si>
  <si>
    <t>20001194349502</t>
  </si>
  <si>
    <t>1194349502</t>
  </si>
  <si>
    <t>20001194399142</t>
  </si>
  <si>
    <t>1194399142</t>
  </si>
  <si>
    <t>20001194480169</t>
  </si>
  <si>
    <t>1194480169</t>
  </si>
  <si>
    <t>20001194527509</t>
  </si>
  <si>
    <t>1194527509</t>
  </si>
  <si>
    <t>20001193949998</t>
  </si>
  <si>
    <t>1193949998</t>
  </si>
  <si>
    <t>20001194249808</t>
  </si>
  <si>
    <t>1194249808</t>
  </si>
  <si>
    <t>20001194352208</t>
  </si>
  <si>
    <t>1194352208</t>
  </si>
  <si>
    <t>20001194374104</t>
  </si>
  <si>
    <t>1194374104</t>
  </si>
  <si>
    <t>20001194375564</t>
  </si>
  <si>
    <t>1194375564</t>
  </si>
  <si>
    <t>20001194380035</t>
  </si>
  <si>
    <t>1194380035</t>
  </si>
  <si>
    <t>20001194404473</t>
  </si>
  <si>
    <t>1194404473</t>
  </si>
  <si>
    <t>20001194501792</t>
  </si>
  <si>
    <t>1194501792</t>
  </si>
  <si>
    <t>20001188664498</t>
  </si>
  <si>
    <t>1188664498</t>
  </si>
  <si>
    <t>ekaterinburg visa business sberbank</t>
  </si>
  <si>
    <t>20001188713260</t>
  </si>
  <si>
    <t>1188713260</t>
  </si>
  <si>
    <t>20001188784252</t>
  </si>
  <si>
    <t>1188784252</t>
  </si>
  <si>
    <t>20001195749666</t>
  </si>
  <si>
    <t>1195749666</t>
  </si>
  <si>
    <t>20001195802422</t>
  </si>
  <si>
    <t>1195802422</t>
  </si>
  <si>
    <t>20001195849539</t>
  </si>
  <si>
    <t>1195849539</t>
  </si>
  <si>
    <t>20001191338268</t>
  </si>
  <si>
    <t>1191338268</t>
  </si>
  <si>
    <t>20001191462832</t>
  </si>
  <si>
    <t>1191462832</t>
  </si>
  <si>
    <t>20001183195779</t>
  </si>
  <si>
    <t>1183195779</t>
  </si>
  <si>
    <t>20001196825445</t>
  </si>
  <si>
    <t>1196825445</t>
  </si>
  <si>
    <t>20001189361720</t>
  </si>
  <si>
    <t>1189361720</t>
  </si>
  <si>
    <t>20001189409153</t>
  </si>
  <si>
    <t>1189409153</t>
  </si>
  <si>
    <t>20001189390011</t>
  </si>
  <si>
    <t>1189390011</t>
  </si>
  <si>
    <t>20001199540765</t>
  </si>
  <si>
    <t>1199540765</t>
  </si>
  <si>
    <t>20001183945605</t>
  </si>
  <si>
    <t>1183945605</t>
  </si>
  <si>
    <t>20001194299231</t>
  </si>
  <si>
    <t>1194299231</t>
  </si>
  <si>
    <t>20001194227946</t>
  </si>
  <si>
    <t>1194227946</t>
  </si>
  <si>
    <t>20001194876411</t>
  </si>
  <si>
    <t>1194876411</t>
  </si>
  <si>
    <t>20001194879975</t>
  </si>
  <si>
    <t>1194879975</t>
  </si>
  <si>
    <t>20001187935734</t>
  </si>
  <si>
    <t>1187935734</t>
  </si>
  <si>
    <t>20001187984195</t>
  </si>
  <si>
    <t>1187984195</t>
  </si>
  <si>
    <t>20001188013558</t>
  </si>
  <si>
    <t>20001188061062</t>
  </si>
  <si>
    <t>1188061062</t>
  </si>
  <si>
    <t>20001188037819</t>
  </si>
  <si>
    <t>1188037819</t>
  </si>
  <si>
    <t>20001188187971</t>
  </si>
  <si>
    <t>1188187971</t>
  </si>
  <si>
    <t>20001188039483</t>
  </si>
  <si>
    <t>1188039483</t>
  </si>
  <si>
    <t>20001188087948</t>
  </si>
  <si>
    <t>1188087948</t>
  </si>
  <si>
    <t>20001188113250</t>
  </si>
  <si>
    <t>1188113250</t>
  </si>
  <si>
    <t>20001188137320</t>
  </si>
  <si>
    <t>1188137320</t>
  </si>
  <si>
    <t>20001187983873</t>
  </si>
  <si>
    <t>1187983873</t>
  </si>
  <si>
    <t>20001187986453</t>
  </si>
  <si>
    <t>1187986453</t>
  </si>
  <si>
    <t>20001188009628</t>
  </si>
  <si>
    <t>1188009628</t>
  </si>
  <si>
    <t>20001188012329</t>
  </si>
  <si>
    <t>1188012329</t>
  </si>
  <si>
    <t>20001188013579</t>
  </si>
  <si>
    <t>1188013579</t>
  </si>
  <si>
    <t>20001188088494</t>
  </si>
  <si>
    <t>1188088494</t>
  </si>
  <si>
    <t>20001188111209</t>
  </si>
  <si>
    <t>1188111209</t>
  </si>
  <si>
    <t>20001188161987</t>
  </si>
  <si>
    <t>1188161987</t>
  </si>
  <si>
    <t>20001187934104</t>
  </si>
  <si>
    <t>1187934104</t>
  </si>
  <si>
    <t>20001188010254</t>
  </si>
  <si>
    <t>1188010254</t>
  </si>
  <si>
    <t>20001188034540</t>
  </si>
  <si>
    <t>1188034540</t>
  </si>
  <si>
    <t>20001188087439</t>
  </si>
  <si>
    <t>1188087439</t>
  </si>
  <si>
    <t>20001188110678</t>
  </si>
  <si>
    <t>1188110678</t>
  </si>
  <si>
    <t>20001188111001</t>
  </si>
  <si>
    <t>1188111001</t>
  </si>
  <si>
    <t>20001188111219</t>
  </si>
  <si>
    <t>1188111219</t>
  </si>
  <si>
    <t>20001188113766</t>
  </si>
  <si>
    <t>1188113766</t>
  </si>
  <si>
    <t>20001184669576</t>
  </si>
  <si>
    <t>1184669576</t>
  </si>
  <si>
    <t>20001187988610</t>
  </si>
  <si>
    <t>1187988610</t>
  </si>
  <si>
    <t>20001188084327</t>
  </si>
  <si>
    <t>1188084327</t>
  </si>
  <si>
    <t>20001188085194</t>
  </si>
  <si>
    <t>1188085194</t>
  </si>
  <si>
    <t>20001188162443</t>
  </si>
  <si>
    <t>1188162443</t>
  </si>
  <si>
    <t>20001187935281</t>
  </si>
  <si>
    <t>1187935281</t>
  </si>
  <si>
    <t>20001187984546</t>
  </si>
  <si>
    <t>1187984546</t>
  </si>
  <si>
    <t>20001187987826</t>
  </si>
  <si>
    <t>1187987826</t>
  </si>
  <si>
    <t>20001188034649</t>
  </si>
  <si>
    <t>1188034649</t>
  </si>
  <si>
    <t>20001188059012</t>
  </si>
  <si>
    <t>1188059012</t>
  </si>
  <si>
    <t>20001188085490</t>
  </si>
  <si>
    <t>1188085490</t>
  </si>
  <si>
    <t>20001188133887</t>
  </si>
  <si>
    <t>1188133887</t>
  </si>
  <si>
    <t>20001188158942</t>
  </si>
  <si>
    <t>1188158942</t>
  </si>
  <si>
    <t>20001188162202</t>
  </si>
  <si>
    <t>1188162202</t>
  </si>
  <si>
    <t>20001184495630</t>
  </si>
  <si>
    <t>1184495630</t>
  </si>
  <si>
    <t>20001187984439</t>
  </si>
  <si>
    <t>20001187986179</t>
  </si>
  <si>
    <t>1187986179</t>
  </si>
  <si>
    <t>20001188011385</t>
  </si>
  <si>
    <t>1188011385</t>
  </si>
  <si>
    <t>20001188037563</t>
  </si>
  <si>
    <t>1188037563</t>
  </si>
  <si>
    <t>20001187936343</t>
  </si>
  <si>
    <t>1187936343</t>
  </si>
  <si>
    <t>20001187989585</t>
  </si>
  <si>
    <t>1187989585</t>
  </si>
  <si>
    <t>20001188163567</t>
  </si>
  <si>
    <t>1188163567</t>
  </si>
  <si>
    <t>20001188013510</t>
  </si>
  <si>
    <t>1188013510</t>
  </si>
  <si>
    <t>20001188013743</t>
  </si>
  <si>
    <t>1188013743</t>
  </si>
  <si>
    <t>20001188036194</t>
  </si>
  <si>
    <t>1188036194</t>
  </si>
  <si>
    <t>20001188136871</t>
  </si>
  <si>
    <t>1188136871</t>
  </si>
  <si>
    <t>20001188137647</t>
  </si>
  <si>
    <t>1188137647</t>
  </si>
  <si>
    <t>20001188163789</t>
  </si>
  <si>
    <t>1188163789</t>
  </si>
  <si>
    <t>20001188210883</t>
  </si>
  <si>
    <t>1188210883</t>
  </si>
  <si>
    <t>20001187909138</t>
  </si>
  <si>
    <t>1187909138</t>
  </si>
  <si>
    <t>20001187986668</t>
  </si>
  <si>
    <t>1187986668</t>
  </si>
  <si>
    <t>20001188010879</t>
  </si>
  <si>
    <t>1188010879</t>
  </si>
  <si>
    <t>20001188014051</t>
  </si>
  <si>
    <t>1188014051</t>
  </si>
  <si>
    <t>20001188061279</t>
  </si>
  <si>
    <t>1188061279</t>
  </si>
  <si>
    <t>20001188111313</t>
  </si>
  <si>
    <t>1188111313</t>
  </si>
  <si>
    <t>20001188134732</t>
  </si>
  <si>
    <t>1188134732</t>
  </si>
  <si>
    <t>20001187959903</t>
  </si>
  <si>
    <t>20001188063624</t>
  </si>
  <si>
    <t>1188063624</t>
  </si>
  <si>
    <t>20001188161627</t>
  </si>
  <si>
    <t>1188161627</t>
  </si>
  <si>
    <t>20001188162989</t>
  </si>
  <si>
    <t>1188162989</t>
  </si>
  <si>
    <t>20001184644598</t>
  </si>
  <si>
    <t>1184644598</t>
  </si>
  <si>
    <t>20001187936300</t>
  </si>
  <si>
    <t>1187936300</t>
  </si>
  <si>
    <t>20001188012309</t>
  </si>
  <si>
    <t>1188012309</t>
  </si>
  <si>
    <t>20001188086811</t>
  </si>
  <si>
    <t>1188086811</t>
  </si>
  <si>
    <t>20001188109078</t>
  </si>
  <si>
    <t>1188109078</t>
  </si>
  <si>
    <t>20001188136702</t>
  </si>
  <si>
    <t>1188136702</t>
  </si>
  <si>
    <t>20001188138556</t>
  </si>
  <si>
    <t>1188138556</t>
  </si>
  <si>
    <t>20001188208905</t>
  </si>
  <si>
    <t>1188208905</t>
  </si>
  <si>
    <t>20001188012212</t>
  </si>
  <si>
    <t>1188012212</t>
  </si>
  <si>
    <t>20001188013464</t>
  </si>
  <si>
    <t>1188013464</t>
  </si>
  <si>
    <t>20001188013470</t>
  </si>
  <si>
    <t>1188013470</t>
  </si>
  <si>
    <t>20001188114387</t>
  </si>
  <si>
    <t>1188114387</t>
  </si>
  <si>
    <t>20001187984034</t>
  </si>
  <si>
    <t>1187984034</t>
  </si>
  <si>
    <t>20001187984257</t>
  </si>
  <si>
    <t>1187984257</t>
  </si>
  <si>
    <t>20001188083897</t>
  </si>
  <si>
    <t>1188083897</t>
  </si>
  <si>
    <t>20001188087688</t>
  </si>
  <si>
    <t>1188087688</t>
  </si>
  <si>
    <t>20001188114216</t>
  </si>
  <si>
    <t>1188114216</t>
  </si>
  <si>
    <t>20001188136382</t>
  </si>
  <si>
    <t>1188136382</t>
  </si>
  <si>
    <t>20001188209621</t>
  </si>
  <si>
    <t>1188209621</t>
  </si>
  <si>
    <t>20001187989051</t>
  </si>
  <si>
    <t>1187989051</t>
  </si>
  <si>
    <t>20001188035745</t>
  </si>
  <si>
    <t>1188035745</t>
  </si>
  <si>
    <t>20001188059138</t>
  </si>
  <si>
    <t>1188059138</t>
  </si>
  <si>
    <t>20001188061782</t>
  </si>
  <si>
    <t>1188061782</t>
  </si>
  <si>
    <t>20001188064353</t>
  </si>
  <si>
    <t>1188064353</t>
  </si>
  <si>
    <t>20001188089327</t>
  </si>
  <si>
    <t>1188089327</t>
  </si>
  <si>
    <t>20001188111501</t>
  </si>
  <si>
    <t>20001188210899</t>
  </si>
  <si>
    <t>1188210899</t>
  </si>
  <si>
    <t>20001188211010</t>
  </si>
  <si>
    <t>1188211010</t>
  </si>
  <si>
    <t>20001187935009</t>
  </si>
  <si>
    <t>1187935009</t>
  </si>
  <si>
    <t>20001188039042</t>
  </si>
  <si>
    <t>1188039042</t>
  </si>
  <si>
    <t>20001188060496</t>
  </si>
  <si>
    <t>1188060496</t>
  </si>
  <si>
    <t>20001188083974</t>
  </si>
  <si>
    <t>1188083974</t>
  </si>
  <si>
    <t>20001188159299</t>
  </si>
  <si>
    <t>1188159299</t>
  </si>
  <si>
    <t>20001188035123</t>
  </si>
  <si>
    <t>1188035123</t>
  </si>
  <si>
    <t>20001188060953</t>
  </si>
  <si>
    <t>20001188063644</t>
  </si>
  <si>
    <t>1188063644</t>
  </si>
  <si>
    <t>20001188063948</t>
  </si>
  <si>
    <t>1188063948</t>
  </si>
  <si>
    <t>20001188111390</t>
  </si>
  <si>
    <t>1188111390</t>
  </si>
  <si>
    <t>20001188162686</t>
  </si>
  <si>
    <t>1188162686</t>
  </si>
  <si>
    <t>20001184595142</t>
  </si>
  <si>
    <t>1184595142</t>
  </si>
  <si>
    <t>20001188008879</t>
  </si>
  <si>
    <t>1188008879</t>
  </si>
  <si>
    <t>20001188013933</t>
  </si>
  <si>
    <t>1188013933</t>
  </si>
  <si>
    <t>20001188058742</t>
  </si>
  <si>
    <t>1188058742</t>
  </si>
  <si>
    <t>20001188058916</t>
  </si>
  <si>
    <t>1188058916</t>
  </si>
  <si>
    <t>20001188111381</t>
  </si>
  <si>
    <t>1188111381</t>
  </si>
  <si>
    <t>20001187934263</t>
  </si>
  <si>
    <t>20001188036453</t>
  </si>
  <si>
    <t>1188036453</t>
  </si>
  <si>
    <t>20001188038558</t>
  </si>
  <si>
    <t>1188038558</t>
  </si>
  <si>
    <t>20001188063410</t>
  </si>
  <si>
    <t>1188063410</t>
  </si>
  <si>
    <t>20001188212247</t>
  </si>
  <si>
    <t>1188212247</t>
  </si>
  <si>
    <t>20001187985839</t>
  </si>
  <si>
    <t>1187985839</t>
  </si>
  <si>
    <t>20001187989416</t>
  </si>
  <si>
    <t>1187989416</t>
  </si>
  <si>
    <t>20001188113478</t>
  </si>
  <si>
    <t>1188113478</t>
  </si>
  <si>
    <t>20001188135373</t>
  </si>
  <si>
    <t>1188135373</t>
  </si>
  <si>
    <t>20001188163328</t>
  </si>
  <si>
    <t>1188163328</t>
  </si>
  <si>
    <t>20001188209704</t>
  </si>
  <si>
    <t>1188209704</t>
  </si>
  <si>
    <t>20001184619095</t>
  </si>
  <si>
    <t>1184619095</t>
  </si>
  <si>
    <t>20001187909311</t>
  </si>
  <si>
    <t>1187909311</t>
  </si>
  <si>
    <t>20001188036889</t>
  </si>
  <si>
    <t>1188036889</t>
  </si>
  <si>
    <t>20001188087515</t>
  </si>
  <si>
    <t>1188087515</t>
  </si>
  <si>
    <t>20001188212282</t>
  </si>
  <si>
    <t>1188212282</t>
  </si>
  <si>
    <t>20001183021099</t>
  </si>
  <si>
    <t>1183021099</t>
  </si>
  <si>
    <t>20001183046862</t>
  </si>
  <si>
    <t>1183046862</t>
  </si>
  <si>
    <t>20001183070609</t>
  </si>
  <si>
    <t>1183070609</t>
  </si>
  <si>
    <t>20001183095276</t>
  </si>
  <si>
    <t>1183095276</t>
  </si>
  <si>
    <t>20001183146911</t>
  </si>
  <si>
    <t>1183146911</t>
  </si>
  <si>
    <t>20001183168925</t>
  </si>
  <si>
    <t>1183168925</t>
  </si>
  <si>
    <t>20001183196296</t>
  </si>
  <si>
    <t>1183196296</t>
  </si>
  <si>
    <t>20001183245313</t>
  </si>
  <si>
    <t>1183245313</t>
  </si>
  <si>
    <t>20001182968731</t>
  </si>
  <si>
    <t>1182968731</t>
  </si>
  <si>
    <t>20001182969239</t>
  </si>
  <si>
    <t>20001183024406</t>
  </si>
  <si>
    <t>1183024406</t>
  </si>
  <si>
    <t>20001183094251</t>
  </si>
  <si>
    <t>1183094251</t>
  </si>
  <si>
    <t>20001183095356</t>
  </si>
  <si>
    <t>1183095356</t>
  </si>
  <si>
    <t>20001183119532</t>
  </si>
  <si>
    <t>1183119532</t>
  </si>
  <si>
    <t>20001183124970</t>
  </si>
  <si>
    <t>1183124970</t>
  </si>
  <si>
    <t>20001183173652</t>
  </si>
  <si>
    <t>1183173652</t>
  </si>
  <si>
    <t>20001183222618</t>
  </si>
  <si>
    <t>1183222618</t>
  </si>
  <si>
    <t>20001182972024</t>
  </si>
  <si>
    <t>1182972024</t>
  </si>
  <si>
    <t>20001183023125</t>
  </si>
  <si>
    <t>1183023125</t>
  </si>
  <si>
    <t>20001182998841</t>
  </si>
  <si>
    <t>1182998841</t>
  </si>
  <si>
    <t>20001183019016</t>
  </si>
  <si>
    <t>1183019016</t>
  </si>
  <si>
    <t>20001183098950</t>
  </si>
  <si>
    <t>1183098950</t>
  </si>
  <si>
    <t>20001183149208</t>
  </si>
  <si>
    <t>1183149208</t>
  </si>
  <si>
    <t>20001183174055</t>
  </si>
  <si>
    <t>1183174055</t>
  </si>
  <si>
    <t>20001183175086</t>
  </si>
  <si>
    <t>1183175086</t>
  </si>
  <si>
    <t>20001183197613</t>
  </si>
  <si>
    <t>20001183198482</t>
  </si>
  <si>
    <t>1183198482</t>
  </si>
  <si>
    <t>20001183223585</t>
  </si>
  <si>
    <t>1183223585</t>
  </si>
  <si>
    <t>20001183247597</t>
  </si>
  <si>
    <t>1183247597</t>
  </si>
  <si>
    <t>20001182919822</t>
  </si>
  <si>
    <t>1182919822</t>
  </si>
  <si>
    <t>20001182920034</t>
  </si>
  <si>
    <t>1182920034</t>
  </si>
  <si>
    <t>20001183074230</t>
  </si>
  <si>
    <t>1183074230</t>
  </si>
  <si>
    <t>20001183074942</t>
  </si>
  <si>
    <t>20001183097511</t>
  </si>
  <si>
    <t>1183097511</t>
  </si>
  <si>
    <t>20001183099463</t>
  </si>
  <si>
    <t>1183099463</t>
  </si>
  <si>
    <t>20001183124916</t>
  </si>
  <si>
    <t>1183124916</t>
  </si>
  <si>
    <t>20001183146296</t>
  </si>
  <si>
    <t>1183146296</t>
  </si>
  <si>
    <t>20001183221575</t>
  </si>
  <si>
    <t>1183221575</t>
  </si>
  <si>
    <t>20001183222477</t>
  </si>
  <si>
    <t>1183222477</t>
  </si>
  <si>
    <t>20001182972597</t>
  </si>
  <si>
    <t>1182972597</t>
  </si>
  <si>
    <t>20001182998954</t>
  </si>
  <si>
    <t>1182998954</t>
  </si>
  <si>
    <t>20001183019730</t>
  </si>
  <si>
    <t>1183019730</t>
  </si>
  <si>
    <t>20001183023490</t>
  </si>
  <si>
    <t>1183023490</t>
  </si>
  <si>
    <t>20001183024245</t>
  </si>
  <si>
    <t>1183024245</t>
  </si>
  <si>
    <t>20001182946715</t>
  </si>
  <si>
    <t>1182946715</t>
  </si>
  <si>
    <t>20001182970944</t>
  </si>
  <si>
    <t>1182970944</t>
  </si>
  <si>
    <t>20001183120955</t>
  </si>
  <si>
    <t>20001183045243</t>
  </si>
  <si>
    <t>1183045243</t>
  </si>
  <si>
    <t>20001183073552</t>
  </si>
  <si>
    <t>1183073552</t>
  </si>
  <si>
    <t>20001183096692</t>
  </si>
  <si>
    <t>1183096692</t>
  </si>
  <si>
    <t>20001183197835</t>
  </si>
  <si>
    <t>1183197835</t>
  </si>
  <si>
    <t>20001183198086</t>
  </si>
  <si>
    <t>1183198086</t>
  </si>
  <si>
    <t>20001183173497</t>
  </si>
  <si>
    <t>20001182945249</t>
  </si>
  <si>
    <t>20001182974115</t>
  </si>
  <si>
    <t>1182974115</t>
  </si>
  <si>
    <t>20001183074259</t>
  </si>
  <si>
    <t>1183074259</t>
  </si>
  <si>
    <t>20001183075385</t>
  </si>
  <si>
    <t>1183075385</t>
  </si>
  <si>
    <t>20001183094425</t>
  </si>
  <si>
    <t>1183094425</t>
  </si>
  <si>
    <t>20001183120022</t>
  </si>
  <si>
    <t>1183120022</t>
  </si>
  <si>
    <t>20001183120262</t>
  </si>
  <si>
    <t>1183120262</t>
  </si>
  <si>
    <t>20001183145993</t>
  </si>
  <si>
    <t>1183145993</t>
  </si>
  <si>
    <t>20001183223187</t>
  </si>
  <si>
    <t>1183223187</t>
  </si>
  <si>
    <t>20001165230125</t>
  </si>
  <si>
    <t>1165230125</t>
  </si>
  <si>
    <t>20001182895054</t>
  </si>
  <si>
    <t>1182895054</t>
  </si>
  <si>
    <t>20001182971432</t>
  </si>
  <si>
    <t>1182971432</t>
  </si>
  <si>
    <t>20001183021670</t>
  </si>
  <si>
    <t>1183021670</t>
  </si>
  <si>
    <t>20001183022772</t>
  </si>
  <si>
    <t>1183022772</t>
  </si>
  <si>
    <t>20001183071661</t>
  </si>
  <si>
    <t>1183071661</t>
  </si>
  <si>
    <t>20001183149080</t>
  </si>
  <si>
    <t>1183149080</t>
  </si>
  <si>
    <t>20001183172622</t>
  </si>
  <si>
    <t>1183172622</t>
  </si>
  <si>
    <t>20001183197700</t>
  </si>
  <si>
    <t>1183197700</t>
  </si>
  <si>
    <t>20001183247138</t>
  </si>
  <si>
    <t>1183247138</t>
  </si>
  <si>
    <t>20001182919958</t>
  </si>
  <si>
    <t>1182919958</t>
  </si>
  <si>
    <t>20001182968850</t>
  </si>
  <si>
    <t>1182968850</t>
  </si>
  <si>
    <t>20001183024565</t>
  </si>
  <si>
    <t>1183024565</t>
  </si>
  <si>
    <t>20001183049514</t>
  </si>
  <si>
    <t>1183049514</t>
  </si>
  <si>
    <t>20001183094634</t>
  </si>
  <si>
    <t>1183094634</t>
  </si>
  <si>
    <t>20001183096704</t>
  </si>
  <si>
    <t>1183096704</t>
  </si>
  <si>
    <t>20001182999112</t>
  </si>
  <si>
    <t>1182999112</t>
  </si>
  <si>
    <t>20001183022797</t>
  </si>
  <si>
    <t>1183022797</t>
  </si>
  <si>
    <t>20001183023489</t>
  </si>
  <si>
    <t>1183023489</t>
  </si>
  <si>
    <t>20001183047151</t>
  </si>
  <si>
    <t>1183047151</t>
  </si>
  <si>
    <t>20001183069675</t>
  </si>
  <si>
    <t>1183069675</t>
  </si>
  <si>
    <t>20001183070545</t>
  </si>
  <si>
    <t>1183070545</t>
  </si>
  <si>
    <t>20001183073996</t>
  </si>
  <si>
    <t>1183073996</t>
  </si>
  <si>
    <t>20001183094793</t>
  </si>
  <si>
    <t>1183094793</t>
  </si>
  <si>
    <t>20001183222386</t>
  </si>
  <si>
    <t>1183222386</t>
  </si>
  <si>
    <t>20001183224299</t>
  </si>
  <si>
    <t>1183224299</t>
  </si>
  <si>
    <t>20001182944490</t>
  </si>
  <si>
    <t>1182944490</t>
  </si>
  <si>
    <t>20001182973147</t>
  </si>
  <si>
    <t>1182973147</t>
  </si>
  <si>
    <t>20001182997753</t>
  </si>
  <si>
    <t>1182997753</t>
  </si>
  <si>
    <t>20001183024321</t>
  </si>
  <si>
    <t>1183024321</t>
  </si>
  <si>
    <t>20001183145034</t>
  </si>
  <si>
    <t>1183145034</t>
  </si>
  <si>
    <t>20001183146484</t>
  </si>
  <si>
    <t>1183146484</t>
  </si>
  <si>
    <t>20001183147116</t>
  </si>
  <si>
    <t>1183147116</t>
  </si>
  <si>
    <t>20001182996243</t>
  </si>
  <si>
    <t>1182996243</t>
  </si>
  <si>
    <t>20001183023391</t>
  </si>
  <si>
    <t>1183023391</t>
  </si>
  <si>
    <t>20001183074400</t>
  </si>
  <si>
    <t>1183074400</t>
  </si>
  <si>
    <t>20001183148455</t>
  </si>
  <si>
    <t>1183148455</t>
  </si>
  <si>
    <t>20001183149522</t>
  </si>
  <si>
    <t>1183149522</t>
  </si>
  <si>
    <t>20001183244176</t>
  </si>
  <si>
    <t>1183244176</t>
  </si>
  <si>
    <t>20001183245956</t>
  </si>
  <si>
    <t>1183245956</t>
  </si>
  <si>
    <t>20001183246418</t>
  </si>
  <si>
    <t>1183246418</t>
  </si>
  <si>
    <t>20001183294978</t>
  </si>
  <si>
    <t>1183294978</t>
  </si>
  <si>
    <t>20001182971694</t>
  </si>
  <si>
    <t>1182971694</t>
  </si>
  <si>
    <t>20001182996840</t>
  </si>
  <si>
    <t>1182996840</t>
  </si>
  <si>
    <t>20001183019264</t>
  </si>
  <si>
    <t>1183019264</t>
  </si>
  <si>
    <t>20001183048371</t>
  </si>
  <si>
    <t>1183048371</t>
  </si>
  <si>
    <t>20001183120917</t>
  </si>
  <si>
    <t>1183120917</t>
  </si>
  <si>
    <t>20001183121758</t>
  </si>
  <si>
    <t>1183121758</t>
  </si>
  <si>
    <t>20001183122781</t>
  </si>
  <si>
    <t>1183122781</t>
  </si>
  <si>
    <t>20001183173938</t>
  </si>
  <si>
    <t>1183173938</t>
  </si>
  <si>
    <t>20001182919795</t>
  </si>
  <si>
    <t>1182919795</t>
  </si>
  <si>
    <t>20001182970450</t>
  </si>
  <si>
    <t>1182970450</t>
  </si>
  <si>
    <t>20001182995977</t>
  </si>
  <si>
    <t>1182995977</t>
  </si>
  <si>
    <t>20001183020585</t>
  </si>
  <si>
    <t>1183020585</t>
  </si>
  <si>
    <t>20001183021079</t>
  </si>
  <si>
    <t>1183021079</t>
  </si>
  <si>
    <t>20001183047895</t>
  </si>
  <si>
    <t>1183047895</t>
  </si>
  <si>
    <t>20001183119001</t>
  </si>
  <si>
    <t>1183119001</t>
  </si>
  <si>
    <t>20001183120394</t>
  </si>
  <si>
    <t>1183120394</t>
  </si>
  <si>
    <t>20001183144854</t>
  </si>
  <si>
    <t>1183144854</t>
  </si>
  <si>
    <t>20001183172881</t>
  </si>
  <si>
    <t>1183172881</t>
  </si>
  <si>
    <t>20001183197400</t>
  </si>
  <si>
    <t>1183197400</t>
  </si>
  <si>
    <t>20001183219675</t>
  </si>
  <si>
    <t>1183219675</t>
  </si>
  <si>
    <t>20001183270819</t>
  </si>
  <si>
    <t>1183270819</t>
  </si>
  <si>
    <t>20001182793711</t>
  </si>
  <si>
    <t>1182793711</t>
  </si>
  <si>
    <t>20001182995701</t>
  </si>
  <si>
    <t>1182995701</t>
  </si>
  <si>
    <t>20001182997016</t>
  </si>
  <si>
    <t>1182997016</t>
  </si>
  <si>
    <t>20001182997184</t>
  </si>
  <si>
    <t>1182997184</t>
  </si>
  <si>
    <t>20001183023569</t>
  </si>
  <si>
    <t>1183023569</t>
  </si>
  <si>
    <t>20001183048565</t>
  </si>
  <si>
    <t>1183048565</t>
  </si>
  <si>
    <t>20001183147884</t>
  </si>
  <si>
    <t>1183147884</t>
  </si>
  <si>
    <t>20001183245356</t>
  </si>
  <si>
    <t>1183245356</t>
  </si>
  <si>
    <t>20001182895136</t>
  </si>
  <si>
    <t>1182895136</t>
  </si>
  <si>
    <t>20001182946461</t>
  </si>
  <si>
    <t>1182946461</t>
  </si>
  <si>
    <t>20001183046556</t>
  </si>
  <si>
    <t>1183046556</t>
  </si>
  <si>
    <t>20001183048882</t>
  </si>
  <si>
    <t>1183048882</t>
  </si>
  <si>
    <t>20001183070454</t>
  </si>
  <si>
    <t>1183070454</t>
  </si>
  <si>
    <t>20001183123413</t>
  </si>
  <si>
    <t>1183123413</t>
  </si>
  <si>
    <t>20001182920467</t>
  </si>
  <si>
    <t>20001182994241</t>
  </si>
  <si>
    <t>20001182995852</t>
  </si>
  <si>
    <t>1182995852</t>
  </si>
  <si>
    <t>20001183124874</t>
  </si>
  <si>
    <t>1183124874</t>
  </si>
  <si>
    <t>20001183194178</t>
  </si>
  <si>
    <t>1183194178</t>
  </si>
  <si>
    <t>20001183198081</t>
  </si>
  <si>
    <t>1183198081</t>
  </si>
  <si>
    <t>20001182894106</t>
  </si>
  <si>
    <t>1182894106</t>
  </si>
  <si>
    <t>20001183021261</t>
  </si>
  <si>
    <t>1183021261</t>
  </si>
  <si>
    <t>20001183044749</t>
  </si>
  <si>
    <t>20001183049937</t>
  </si>
  <si>
    <t>1183049937</t>
  </si>
  <si>
    <t>20001183119872</t>
  </si>
  <si>
    <t>1183119872</t>
  </si>
  <si>
    <t>20001183173479</t>
  </si>
  <si>
    <t>1183173479</t>
  </si>
  <si>
    <t>20001183173733</t>
  </si>
  <si>
    <t>1183173733</t>
  </si>
  <si>
    <t>20001182946194</t>
  </si>
  <si>
    <t>1182946194</t>
  </si>
  <si>
    <t>20001183047916</t>
  </si>
  <si>
    <t>1183047916</t>
  </si>
  <si>
    <t>20001183049491</t>
  </si>
  <si>
    <t>1183049491</t>
  </si>
  <si>
    <t>20001183070024</t>
  </si>
  <si>
    <t>1183070024</t>
  </si>
  <si>
    <t>20001183073900</t>
  </si>
  <si>
    <t>1183073900</t>
  </si>
  <si>
    <t>20001183100315</t>
  </si>
  <si>
    <t>1183100315</t>
  </si>
  <si>
    <t>20001183146251</t>
  </si>
  <si>
    <t>1183146251</t>
  </si>
  <si>
    <t>20001183173768</t>
  </si>
  <si>
    <t>1183173768</t>
  </si>
  <si>
    <t>20001196174782</t>
  </si>
  <si>
    <t>1196174782</t>
  </si>
  <si>
    <t>20001196201315</t>
  </si>
  <si>
    <t>1196201315</t>
  </si>
  <si>
    <t>20001196227416</t>
  </si>
  <si>
    <t>1196227416</t>
  </si>
  <si>
    <t>20001196381006</t>
  </si>
  <si>
    <t>1196381006</t>
  </si>
  <si>
    <t>20001196449847</t>
  </si>
  <si>
    <t>1196449847</t>
  </si>
  <si>
    <t>20001196476366</t>
  </si>
  <si>
    <t>1196476366</t>
  </si>
  <si>
    <t>20001196477337</t>
  </si>
  <si>
    <t>1196477337</t>
  </si>
  <si>
    <t>20001196177328</t>
  </si>
  <si>
    <t>1196177328</t>
  </si>
  <si>
    <t>20001196201268</t>
  </si>
  <si>
    <t>1196201268</t>
  </si>
  <si>
    <t>20001196250315</t>
  </si>
  <si>
    <t>1196250315</t>
  </si>
  <si>
    <t>20001196255144</t>
  </si>
  <si>
    <t>1196255144</t>
  </si>
  <si>
    <t>20001196299722</t>
  </si>
  <si>
    <t>1196299722</t>
  </si>
  <si>
    <t>20001196300174</t>
  </si>
  <si>
    <t>1196300174</t>
  </si>
  <si>
    <t>20001196324744</t>
  </si>
  <si>
    <t>1196324744</t>
  </si>
  <si>
    <t>20001196402642</t>
  </si>
  <si>
    <t>1196402642</t>
  </si>
  <si>
    <t>20001196403767</t>
  </si>
  <si>
    <t>1196403767</t>
  </si>
  <si>
    <t>20001196404317</t>
  </si>
  <si>
    <t>20001196450681</t>
  </si>
  <si>
    <t>1196450681</t>
  </si>
  <si>
    <t>20001196250516</t>
  </si>
  <si>
    <t>1196250516</t>
  </si>
  <si>
    <t>20001196254726</t>
  </si>
  <si>
    <t>1196254726</t>
  </si>
  <si>
    <t>20001196255143</t>
  </si>
  <si>
    <t>1196255143</t>
  </si>
  <si>
    <t>20001196304474</t>
  </si>
  <si>
    <t>1196304474</t>
  </si>
  <si>
    <t>20001196350541</t>
  </si>
  <si>
    <t>1196350541</t>
  </si>
  <si>
    <t>20001196353587</t>
  </si>
  <si>
    <t>1196353587</t>
  </si>
  <si>
    <t>20001196354288</t>
  </si>
  <si>
    <t>1196354288</t>
  </si>
  <si>
    <t>20001196426059</t>
  </si>
  <si>
    <t>1196426059</t>
  </si>
  <si>
    <t>20001196451138</t>
  </si>
  <si>
    <t>1196451138</t>
  </si>
  <si>
    <t>20001196451149</t>
  </si>
  <si>
    <t>1196451149</t>
  </si>
  <si>
    <t>20001196174043</t>
  </si>
  <si>
    <t>1196174043</t>
  </si>
  <si>
    <t>20001196177775</t>
  </si>
  <si>
    <t>1196177775</t>
  </si>
  <si>
    <t>20001196228792</t>
  </si>
  <si>
    <t>1196228792</t>
  </si>
  <si>
    <t>20001196253561</t>
  </si>
  <si>
    <t>20001196277562</t>
  </si>
  <si>
    <t>1196277562</t>
  </si>
  <si>
    <t>20001196324318</t>
  </si>
  <si>
    <t>20001196328308</t>
  </si>
  <si>
    <t>1196328308</t>
  </si>
  <si>
    <t>20001196352834</t>
  </si>
  <si>
    <t>1196352834</t>
  </si>
  <si>
    <t>20001196376062</t>
  </si>
  <si>
    <t>1196376062</t>
  </si>
  <si>
    <t>20001196277577</t>
  </si>
  <si>
    <t>1196277577</t>
  </si>
  <si>
    <t>20001196278838</t>
  </si>
  <si>
    <t>1196278838</t>
  </si>
  <si>
    <t>20001196279366</t>
  </si>
  <si>
    <t>1196279366</t>
  </si>
  <si>
    <t>20001196350562</t>
  </si>
  <si>
    <t>1196350562</t>
  </si>
  <si>
    <t>20001196355961</t>
  </si>
  <si>
    <t>1196355961</t>
  </si>
  <si>
    <t>20001196379844</t>
  </si>
  <si>
    <t>1196379844</t>
  </si>
  <si>
    <t>20001196177521</t>
  </si>
  <si>
    <t>1196177521</t>
  </si>
  <si>
    <t>20001196249387</t>
  </si>
  <si>
    <t>1196249387</t>
  </si>
  <si>
    <t>20001196253912</t>
  </si>
  <si>
    <t>1196253912</t>
  </si>
  <si>
    <t>20001196305119</t>
  </si>
  <si>
    <t>1196305119</t>
  </si>
  <si>
    <t>20001196326191</t>
  </si>
  <si>
    <t>1196326191</t>
  </si>
  <si>
    <t>20001196400922</t>
  </si>
  <si>
    <t>1196400922</t>
  </si>
  <si>
    <t>20001196403290</t>
  </si>
  <si>
    <t>1196403290</t>
  </si>
  <si>
    <t>20001196403518</t>
  </si>
  <si>
    <t>1196403518</t>
  </si>
  <si>
    <t>20001196452139</t>
  </si>
  <si>
    <t>1196452139</t>
  </si>
  <si>
    <t>20001196275542</t>
  </si>
  <si>
    <t>1196275542</t>
  </si>
  <si>
    <t>20001196302469</t>
  </si>
  <si>
    <t>1196302469</t>
  </si>
  <si>
    <t>20001196355913</t>
  </si>
  <si>
    <t>1196355913</t>
  </si>
  <si>
    <t>20001196404039</t>
  </si>
  <si>
    <t>1196404039</t>
  </si>
  <si>
    <t>20001196427479</t>
  </si>
  <si>
    <t>1196427479</t>
  </si>
  <si>
    <t>20001195950082</t>
  </si>
  <si>
    <t>1195950082</t>
  </si>
  <si>
    <t>20001196224676</t>
  </si>
  <si>
    <t>1196224676</t>
  </si>
  <si>
    <t>20001196225709</t>
  </si>
  <si>
    <t>1196225709</t>
  </si>
  <si>
    <t>20001196229751</t>
  </si>
  <si>
    <t>1196229751</t>
  </si>
  <si>
    <t>20001196255316</t>
  </si>
  <si>
    <t>1196255316</t>
  </si>
  <si>
    <t>20001196280946</t>
  </si>
  <si>
    <t>1196280946</t>
  </si>
  <si>
    <t>20001196300324</t>
  </si>
  <si>
    <t>1196300324</t>
  </si>
  <si>
    <t>20001196302936</t>
  </si>
  <si>
    <t>1196302936</t>
  </si>
  <si>
    <t>20001196352385</t>
  </si>
  <si>
    <t>1196352385</t>
  </si>
  <si>
    <t>20001196353676</t>
  </si>
  <si>
    <t>1196353676</t>
  </si>
  <si>
    <t>20001196374500</t>
  </si>
  <si>
    <t>1196374500</t>
  </si>
  <si>
    <t>20001196401047</t>
  </si>
  <si>
    <t>1196401047</t>
  </si>
  <si>
    <t>20001196449332</t>
  </si>
  <si>
    <t>1196449332</t>
  </si>
  <si>
    <t>20001196201034</t>
  </si>
  <si>
    <t>1196201034</t>
  </si>
  <si>
    <t>20001196254793</t>
  </si>
  <si>
    <t>1196254793</t>
  </si>
  <si>
    <t>20001196304386</t>
  </si>
  <si>
    <t>1196304386</t>
  </si>
  <si>
    <t>20001196374676</t>
  </si>
  <si>
    <t>1196374676</t>
  </si>
  <si>
    <t>20001196399806</t>
  </si>
  <si>
    <t>1196399806</t>
  </si>
  <si>
    <t>20001196149483</t>
  </si>
  <si>
    <t>1196149483</t>
  </si>
  <si>
    <t>20001196149838</t>
  </si>
  <si>
    <t>1196149838</t>
  </si>
  <si>
    <t>20001196275074</t>
  </si>
  <si>
    <t>1196275074</t>
  </si>
  <si>
    <t>20001196301632</t>
  </si>
  <si>
    <t>1196301632</t>
  </si>
  <si>
    <t>20001196301896</t>
  </si>
  <si>
    <t>1196301896</t>
  </si>
  <si>
    <t>20001196351539</t>
  </si>
  <si>
    <t>1196351539</t>
  </si>
  <si>
    <t>20001196429736</t>
  </si>
  <si>
    <t>1196429736</t>
  </si>
  <si>
    <t>20001196525613</t>
  </si>
  <si>
    <t>1196525613</t>
  </si>
  <si>
    <t>20001195630301</t>
  </si>
  <si>
    <t>1195630301</t>
  </si>
  <si>
    <t>20001196202443</t>
  </si>
  <si>
    <t>1196202443</t>
  </si>
  <si>
    <t>20001196202480</t>
  </si>
  <si>
    <t>1196202480</t>
  </si>
  <si>
    <t>20001196228474</t>
  </si>
  <si>
    <t>1196228474</t>
  </si>
  <si>
    <t>20001196248988</t>
  </si>
  <si>
    <t>1196248988</t>
  </si>
  <si>
    <t>20001196278754</t>
  </si>
  <si>
    <t>20001196300936</t>
  </si>
  <si>
    <t>1196300936</t>
  </si>
  <si>
    <t>20001196329370</t>
  </si>
  <si>
    <t>1196329370</t>
  </si>
  <si>
    <t>20001196353524</t>
  </si>
  <si>
    <t>1196353524</t>
  </si>
  <si>
    <t>20001196353752</t>
  </si>
  <si>
    <t>1196353752</t>
  </si>
  <si>
    <t>20001196377173</t>
  </si>
  <si>
    <t>1196377173</t>
  </si>
  <si>
    <t>20001196451459</t>
  </si>
  <si>
    <t>1196451459</t>
  </si>
  <si>
    <t>20001196452232</t>
  </si>
  <si>
    <t>1196452232</t>
  </si>
  <si>
    <t>20001196500995</t>
  </si>
  <si>
    <t>1196500995</t>
  </si>
  <si>
    <t>20001196224506</t>
  </si>
  <si>
    <t>1196224506</t>
  </si>
  <si>
    <t>20001196225930</t>
  </si>
  <si>
    <t>1196225930</t>
  </si>
  <si>
    <t>20001196227438</t>
  </si>
  <si>
    <t>1196227438</t>
  </si>
  <si>
    <t>20001196251364</t>
  </si>
  <si>
    <t>1196251364</t>
  </si>
  <si>
    <t>20001196252203</t>
  </si>
  <si>
    <t>1196252203</t>
  </si>
  <si>
    <t>20001196274674</t>
  </si>
  <si>
    <t>1196274674</t>
  </si>
  <si>
    <t>20001196353841</t>
  </si>
  <si>
    <t>1196353841</t>
  </si>
  <si>
    <t>20001196377163</t>
  </si>
  <si>
    <t>1196377163</t>
  </si>
  <si>
    <t>20001196403507</t>
  </si>
  <si>
    <t>1196403507</t>
  </si>
  <si>
    <t>20001196124782</t>
  </si>
  <si>
    <t>1196124782</t>
  </si>
  <si>
    <t>20001196202023</t>
  </si>
  <si>
    <t>1196202023</t>
  </si>
  <si>
    <t>20001196226233</t>
  </si>
  <si>
    <t>1196226233</t>
  </si>
  <si>
    <t>20001196254035</t>
  </si>
  <si>
    <t>1196254035</t>
  </si>
  <si>
    <t>20001196301454</t>
  </si>
  <si>
    <t>1196301454</t>
  </si>
  <si>
    <t>20001196305001</t>
  </si>
  <si>
    <t>1196305001</t>
  </si>
  <si>
    <t>20001196305178</t>
  </si>
  <si>
    <t>1196305178</t>
  </si>
  <si>
    <t>20001196350225</t>
  </si>
  <si>
    <t>1196350225</t>
  </si>
  <si>
    <t>20001196352413</t>
  </si>
  <si>
    <t>1196352413</t>
  </si>
  <si>
    <t>20001196353369</t>
  </si>
  <si>
    <t>1196353369</t>
  </si>
  <si>
    <t>20001196376504</t>
  </si>
  <si>
    <t>1196376504</t>
  </si>
  <si>
    <t>20001196379391</t>
  </si>
  <si>
    <t>1196379391</t>
  </si>
  <si>
    <t>20001196402080</t>
  </si>
  <si>
    <t>1196402080</t>
  </si>
  <si>
    <t>20001196450719</t>
  </si>
  <si>
    <t>1196450719</t>
  </si>
  <si>
    <t>20001196474685</t>
  </si>
  <si>
    <t>1196474685</t>
  </si>
  <si>
    <t>20001196149509</t>
  </si>
  <si>
    <t>1196149509</t>
  </si>
  <si>
    <t>20001196174695</t>
  </si>
  <si>
    <t>1196174695</t>
  </si>
  <si>
    <t>20001196226335</t>
  </si>
  <si>
    <t>1196226335</t>
  </si>
  <si>
    <t>20001196302378</t>
  </si>
  <si>
    <t>1196302378</t>
  </si>
  <si>
    <t>20001196327957</t>
  </si>
  <si>
    <t>20001196355008</t>
  </si>
  <si>
    <t>1196355008</t>
  </si>
  <si>
    <t>20001196379887</t>
  </si>
  <si>
    <t>1196379887</t>
  </si>
  <si>
    <t>20001196452850</t>
  </si>
  <si>
    <t>1196452850</t>
  </si>
  <si>
    <t>20001196476067</t>
  </si>
  <si>
    <t>1196476067</t>
  </si>
  <si>
    <t>20001196177688</t>
  </si>
  <si>
    <t>1196177688</t>
  </si>
  <si>
    <t>20001196249625</t>
  </si>
  <si>
    <t>1196249625</t>
  </si>
  <si>
    <t>20001196305463</t>
  </si>
  <si>
    <t>1196305463</t>
  </si>
  <si>
    <t>20001196328198</t>
  </si>
  <si>
    <t>1196328198</t>
  </si>
  <si>
    <t>20001196429481</t>
  </si>
  <si>
    <t>1196429481</t>
  </si>
  <si>
    <t>20001196454522</t>
  </si>
  <si>
    <t>1196454522</t>
  </si>
  <si>
    <t>20001196474460</t>
  </si>
  <si>
    <t>1196474460</t>
  </si>
  <si>
    <t>20001195900027</t>
  </si>
  <si>
    <t>1195900027</t>
  </si>
  <si>
    <t>20001196250509</t>
  </si>
  <si>
    <t>1196250509</t>
  </si>
  <si>
    <t>20001196251763</t>
  </si>
  <si>
    <t>1196251763</t>
  </si>
  <si>
    <t>20001196278028</t>
  </si>
  <si>
    <t>1196278028</t>
  </si>
  <si>
    <t>20001196328946</t>
  </si>
  <si>
    <t>1196328946</t>
  </si>
  <si>
    <t>20001196381339</t>
  </si>
  <si>
    <t>1196381339</t>
  </si>
  <si>
    <t>20001196401727</t>
  </si>
  <si>
    <t>1196401727</t>
  </si>
  <si>
    <t>20001195900050</t>
  </si>
  <si>
    <t>1195900050</t>
  </si>
  <si>
    <t>20001196203723</t>
  </si>
  <si>
    <t>1196203723</t>
  </si>
  <si>
    <t>20001196274759</t>
  </si>
  <si>
    <t>1196274759</t>
  </si>
  <si>
    <t>20001196279882</t>
  </si>
  <si>
    <t>1196279882</t>
  </si>
  <si>
    <t>20001196326874</t>
  </si>
  <si>
    <t>1196326874</t>
  </si>
  <si>
    <t>20001196354624</t>
  </si>
  <si>
    <t>1196354624</t>
  </si>
  <si>
    <t>20001196176958</t>
  </si>
  <si>
    <t>1196176958</t>
  </si>
  <si>
    <t>20001196228063</t>
  </si>
  <si>
    <t>1196228063</t>
  </si>
  <si>
    <t>20001196276854</t>
  </si>
  <si>
    <t>1196276854</t>
  </si>
  <si>
    <t>20001196356179</t>
  </si>
  <si>
    <t>1196356179</t>
  </si>
  <si>
    <t>20001196381383</t>
  </si>
  <si>
    <t>1196381383</t>
  </si>
  <si>
    <t>20001196426648</t>
  </si>
  <si>
    <t>1196426648</t>
  </si>
  <si>
    <t>20001196475006</t>
  </si>
  <si>
    <t>1196475006</t>
  </si>
  <si>
    <t>20001196224472</t>
  </si>
  <si>
    <t>1196224472</t>
  </si>
  <si>
    <t>20001196228256</t>
  </si>
  <si>
    <t>1196228256</t>
  </si>
  <si>
    <t>20001196280858</t>
  </si>
  <si>
    <t>1196280858</t>
  </si>
  <si>
    <t>20001196304430</t>
  </si>
  <si>
    <t>1196304430</t>
  </si>
  <si>
    <t>20001196355517</t>
  </si>
  <si>
    <t>1196355517</t>
  </si>
  <si>
    <t>20001196374463</t>
  </si>
  <si>
    <t>1196374463</t>
  </si>
  <si>
    <t>20001196374661</t>
  </si>
  <si>
    <t>1196374661</t>
  </si>
  <si>
    <t>20001196453256</t>
  </si>
  <si>
    <t>1196453256</t>
  </si>
  <si>
    <t>20001196229718</t>
  </si>
  <si>
    <t>1196229718</t>
  </si>
  <si>
    <t>20001196253551</t>
  </si>
  <si>
    <t>1196253551</t>
  </si>
  <si>
    <t>20001196304022</t>
  </si>
  <si>
    <t>1196304022</t>
  </si>
  <si>
    <t>20001196380578</t>
  </si>
  <si>
    <t>1196380578</t>
  </si>
  <si>
    <t>20001194880892</t>
  </si>
  <si>
    <t>1194880892</t>
  </si>
  <si>
    <t>20001194955014</t>
  </si>
  <si>
    <t>1194955014</t>
  </si>
  <si>
    <t>20001195006131</t>
  </si>
  <si>
    <t>1195006131</t>
  </si>
  <si>
    <t>20001195029479</t>
  </si>
  <si>
    <t>1195029479</t>
  </si>
  <si>
    <t>20001195058137</t>
  </si>
  <si>
    <t>1195058137</t>
  </si>
  <si>
    <t>20001195083044</t>
  </si>
  <si>
    <t>1195083044</t>
  </si>
  <si>
    <t>20001195151343</t>
  </si>
  <si>
    <t>1195151343</t>
  </si>
  <si>
    <t>20001195176902</t>
  </si>
  <si>
    <t>1195176902</t>
  </si>
  <si>
    <t>20001194854729</t>
  </si>
  <si>
    <t>1194854729</t>
  </si>
  <si>
    <t>20001194877721</t>
  </si>
  <si>
    <t>1194877721</t>
  </si>
  <si>
    <t>20001194924423</t>
  </si>
  <si>
    <t>1194924423</t>
  </si>
  <si>
    <t>20001194925260</t>
  </si>
  <si>
    <t>20001194931265</t>
  </si>
  <si>
    <t>1194931265</t>
  </si>
  <si>
    <t>20001194982536</t>
  </si>
  <si>
    <t>1194982536</t>
  </si>
  <si>
    <t>20001195005869</t>
  </si>
  <si>
    <t>1195005869</t>
  </si>
  <si>
    <t>20001195056946</t>
  </si>
  <si>
    <t>1195056946</t>
  </si>
  <si>
    <t>20001195057473</t>
  </si>
  <si>
    <t>1195057473</t>
  </si>
  <si>
    <t>20001195107350</t>
  </si>
  <si>
    <t>1195107350</t>
  </si>
  <si>
    <t>20001195177571</t>
  </si>
  <si>
    <t>1195177571</t>
  </si>
  <si>
    <t>20001195224391</t>
  </si>
  <si>
    <t>1195224391</t>
  </si>
  <si>
    <t>20001194798900</t>
  </si>
  <si>
    <t>1194798900</t>
  </si>
  <si>
    <t>20001194878209</t>
  </si>
  <si>
    <t>1194878209</t>
  </si>
  <si>
    <t>20001194901335</t>
  </si>
  <si>
    <t>20001194904529</t>
  </si>
  <si>
    <t>1194904529</t>
  </si>
  <si>
    <t>20001194976127</t>
  </si>
  <si>
    <t>1194976127</t>
  </si>
  <si>
    <t>20001194978226</t>
  </si>
  <si>
    <t>1194978226</t>
  </si>
  <si>
    <t>20001194982358</t>
  </si>
  <si>
    <t>1194982358</t>
  </si>
  <si>
    <t>20001195076282</t>
  </si>
  <si>
    <t>1195076282</t>
  </si>
  <si>
    <t>20001195129702</t>
  </si>
  <si>
    <t>1195129702</t>
  </si>
  <si>
    <t>20001195199692</t>
  </si>
  <si>
    <t>1195199692</t>
  </si>
  <si>
    <t>20001194856293</t>
  </si>
  <si>
    <t>1194856293</t>
  </si>
  <si>
    <t>20001194880278</t>
  </si>
  <si>
    <t>1194880278</t>
  </si>
  <si>
    <t>20001194930450</t>
  </si>
  <si>
    <t>1194930450</t>
  </si>
  <si>
    <t>20001194956037</t>
  </si>
  <si>
    <t>1194956037</t>
  </si>
  <si>
    <t>20001195024213</t>
  </si>
  <si>
    <t>1195024213</t>
  </si>
  <si>
    <t>20001195074095</t>
  </si>
  <si>
    <t>1195074095</t>
  </si>
  <si>
    <t>20001195080582</t>
  </si>
  <si>
    <t>1195080582</t>
  </si>
  <si>
    <t>20001195081630</t>
  </si>
  <si>
    <t>1195081630</t>
  </si>
  <si>
    <t>20001195174957</t>
  </si>
  <si>
    <t>1195174957</t>
  </si>
  <si>
    <t>20001194856645</t>
  </si>
  <si>
    <t>1194856645</t>
  </si>
  <si>
    <t>20001194903929</t>
  </si>
  <si>
    <t>1194903929</t>
  </si>
  <si>
    <t>20001194981308</t>
  </si>
  <si>
    <t>1194981308</t>
  </si>
  <si>
    <t>20001195000890</t>
  </si>
  <si>
    <t>1195000890</t>
  </si>
  <si>
    <t>20001195004763</t>
  </si>
  <si>
    <t>1195004763</t>
  </si>
  <si>
    <t>20001195027720</t>
  </si>
  <si>
    <t>1195027720</t>
  </si>
  <si>
    <t>20001195052724</t>
  </si>
  <si>
    <t>1195052724</t>
  </si>
  <si>
    <t>20001195080362</t>
  </si>
  <si>
    <t>1195080362</t>
  </si>
  <si>
    <t>20001195103192</t>
  </si>
  <si>
    <t>1195103192</t>
  </si>
  <si>
    <t>20001195109004</t>
  </si>
  <si>
    <t>1195109004</t>
  </si>
  <si>
    <t>20001195175679</t>
  </si>
  <si>
    <t>1195175679</t>
  </si>
  <si>
    <t>20001194900442</t>
  </si>
  <si>
    <t>1194900442</t>
  </si>
  <si>
    <t>20001194901023</t>
  </si>
  <si>
    <t>1194901023</t>
  </si>
  <si>
    <t>20001194981743</t>
  </si>
  <si>
    <t>1194981743</t>
  </si>
  <si>
    <t>20001195025280</t>
  </si>
  <si>
    <t>1195025280</t>
  </si>
  <si>
    <t>20001195027139</t>
  </si>
  <si>
    <t>1195027139</t>
  </si>
  <si>
    <t>20001195049262</t>
  </si>
  <si>
    <t>1195049262</t>
  </si>
  <si>
    <t>20001195054380</t>
  </si>
  <si>
    <t>1195054380</t>
  </si>
  <si>
    <t>20001195075678</t>
  </si>
  <si>
    <t>1195075678</t>
  </si>
  <si>
    <t>20001195075763</t>
  </si>
  <si>
    <t>1195075763</t>
  </si>
  <si>
    <t>20001195127057</t>
  </si>
  <si>
    <t>1195127057</t>
  </si>
  <si>
    <t>20001194904659</t>
  </si>
  <si>
    <t>1194904659</t>
  </si>
  <si>
    <t>20001194905377</t>
  </si>
  <si>
    <t>1194905377</t>
  </si>
  <si>
    <t>20001194927582</t>
  </si>
  <si>
    <t>1194927582</t>
  </si>
  <si>
    <t>20001194948917</t>
  </si>
  <si>
    <t>1194948917</t>
  </si>
  <si>
    <t>20001194951258</t>
  </si>
  <si>
    <t>1194951258</t>
  </si>
  <si>
    <t>20001194955990</t>
  </si>
  <si>
    <t>1194955990</t>
  </si>
  <si>
    <t>20001194979276</t>
  </si>
  <si>
    <t>1194979276</t>
  </si>
  <si>
    <t>20001195002345</t>
  </si>
  <si>
    <t>1195002345</t>
  </si>
  <si>
    <t>20001195026175</t>
  </si>
  <si>
    <t>1195026175</t>
  </si>
  <si>
    <t>20001195027896</t>
  </si>
  <si>
    <t>20001195030495</t>
  </si>
  <si>
    <t>1195030495</t>
  </si>
  <si>
    <t>20001195031208</t>
  </si>
  <si>
    <t>1195031208</t>
  </si>
  <si>
    <t>20001195054400</t>
  </si>
  <si>
    <t>1195054400</t>
  </si>
  <si>
    <t>20001195107774</t>
  </si>
  <si>
    <t>1195107774</t>
  </si>
  <si>
    <t>20001195124789</t>
  </si>
  <si>
    <t>1195124789</t>
  </si>
  <si>
    <t>20001195175806</t>
  </si>
  <si>
    <t>1195175806</t>
  </si>
  <si>
    <t>20001195224410</t>
  </si>
  <si>
    <t>1195224410</t>
  </si>
  <si>
    <t>20001194899280</t>
  </si>
  <si>
    <t>1194899280</t>
  </si>
  <si>
    <t>20001194900718</t>
  </si>
  <si>
    <t>1194900718</t>
  </si>
  <si>
    <t>20001194925181</t>
  </si>
  <si>
    <t>1194925181</t>
  </si>
  <si>
    <t>20001194930257</t>
  </si>
  <si>
    <t>1194930257</t>
  </si>
  <si>
    <t>20001194951837</t>
  </si>
  <si>
    <t>1194951837</t>
  </si>
  <si>
    <t>20001194955701</t>
  </si>
  <si>
    <t>1194955701</t>
  </si>
  <si>
    <t>20001195054493</t>
  </si>
  <si>
    <t>1195054493</t>
  </si>
  <si>
    <t>20001195126673</t>
  </si>
  <si>
    <t>1195126673</t>
  </si>
  <si>
    <t>20001195177961</t>
  </si>
  <si>
    <t>1195177961</t>
  </si>
  <si>
    <t>20001194903810</t>
  </si>
  <si>
    <t>1194903810</t>
  </si>
  <si>
    <t>20001194927966</t>
  </si>
  <si>
    <t>1194927966</t>
  </si>
  <si>
    <t>20001194928853</t>
  </si>
  <si>
    <t>20001194953308</t>
  </si>
  <si>
    <t>1194953308</t>
  </si>
  <si>
    <t>20001194976168</t>
  </si>
  <si>
    <t>1194976168</t>
  </si>
  <si>
    <t>20001194981428</t>
  </si>
  <si>
    <t>1194981428</t>
  </si>
  <si>
    <t>20001195000858</t>
  </si>
  <si>
    <t>1195000858</t>
  </si>
  <si>
    <t>20001195004775</t>
  </si>
  <si>
    <t>1195004775</t>
  </si>
  <si>
    <t>20001195006660</t>
  </si>
  <si>
    <t>1195006660</t>
  </si>
  <si>
    <t>20001195075287</t>
  </si>
  <si>
    <t>1195075287</t>
  </si>
  <si>
    <t>20001195082258</t>
  </si>
  <si>
    <t>1195082258</t>
  </si>
  <si>
    <t>20001195125953</t>
  </si>
  <si>
    <t>1195125953</t>
  </si>
  <si>
    <t>20001194854818</t>
  </si>
  <si>
    <t>1194854818</t>
  </si>
  <si>
    <t>20001194875936</t>
  </si>
  <si>
    <t>1194875936</t>
  </si>
  <si>
    <t>20001194901173</t>
  </si>
  <si>
    <t>1194901173</t>
  </si>
  <si>
    <t>20001194930926</t>
  </si>
  <si>
    <t>1194930926</t>
  </si>
  <si>
    <t>20001194956187</t>
  </si>
  <si>
    <t>1194956187</t>
  </si>
  <si>
    <t>20001194981944</t>
  </si>
  <si>
    <t>1194981944</t>
  </si>
  <si>
    <t>20001195028191</t>
  </si>
  <si>
    <t>1195028191</t>
  </si>
  <si>
    <t>20001195030960</t>
  </si>
  <si>
    <t>1195030960</t>
  </si>
  <si>
    <t>20001195053485</t>
  </si>
  <si>
    <t>1195053485</t>
  </si>
  <si>
    <t>20001195055122</t>
  </si>
  <si>
    <t>1195055122</t>
  </si>
  <si>
    <t>20001195104247</t>
  </si>
  <si>
    <t>1195104247</t>
  </si>
  <si>
    <t>20001195130099</t>
  </si>
  <si>
    <t>1195130099</t>
  </si>
  <si>
    <t>20001194879386</t>
  </si>
  <si>
    <t>1194879386</t>
  </si>
  <si>
    <t>20001194929198</t>
  </si>
  <si>
    <t>1194929198</t>
  </si>
  <si>
    <t>20001194950256</t>
  </si>
  <si>
    <t>1194950256</t>
  </si>
  <si>
    <t>20001194976992</t>
  </si>
  <si>
    <t>1194976992</t>
  </si>
  <si>
    <t>20001195005053</t>
  </si>
  <si>
    <t>1195005053</t>
  </si>
  <si>
    <t>20001195025111</t>
  </si>
  <si>
    <t>1195025111</t>
  </si>
  <si>
    <t>20001195051661</t>
  </si>
  <si>
    <t>1195051661</t>
  </si>
  <si>
    <t>20001195150154</t>
  </si>
  <si>
    <t>1195150154</t>
  </si>
  <si>
    <t>20001195201177</t>
  </si>
  <si>
    <t>1195201177</t>
  </si>
  <si>
    <t>20001194550446</t>
  </si>
  <si>
    <t>1194550446</t>
  </si>
  <si>
    <t>20001194830241</t>
  </si>
  <si>
    <t>1194830241</t>
  </si>
  <si>
    <t>20001194950026</t>
  </si>
  <si>
    <t>1194950026</t>
  </si>
  <si>
    <t>20001194953227</t>
  </si>
  <si>
    <t>1194953227</t>
  </si>
  <si>
    <t>20001194975472</t>
  </si>
  <si>
    <t>1194975472</t>
  </si>
  <si>
    <t>20001194999086</t>
  </si>
  <si>
    <t>1194999086</t>
  </si>
  <si>
    <t>20001194999944</t>
  </si>
  <si>
    <t>1194999944</t>
  </si>
  <si>
    <t>20001195005334</t>
  </si>
  <si>
    <t>1195005334</t>
  </si>
  <si>
    <t>20001195006190</t>
  </si>
  <si>
    <t>1195006190</t>
  </si>
  <si>
    <t>20001195052718</t>
  </si>
  <si>
    <t>1195052718</t>
  </si>
  <si>
    <t>20001194876354</t>
  </si>
  <si>
    <t>20001194930956</t>
  </si>
  <si>
    <t>1194930956</t>
  </si>
  <si>
    <t>20001194951465</t>
  </si>
  <si>
    <t>1194951465</t>
  </si>
  <si>
    <t>20001194953733</t>
  </si>
  <si>
    <t>1194953733</t>
  </si>
  <si>
    <t>20001194975055</t>
  </si>
  <si>
    <t>1194975055</t>
  </si>
  <si>
    <t>20001194999998</t>
  </si>
  <si>
    <t>1194999998</t>
  </si>
  <si>
    <t>20001195002518</t>
  </si>
  <si>
    <t>1195002518</t>
  </si>
  <si>
    <t>20001195004039</t>
  </si>
  <si>
    <t>1195004039</t>
  </si>
  <si>
    <t>20001195004676</t>
  </si>
  <si>
    <t>1195004676</t>
  </si>
  <si>
    <t>20001195027200</t>
  </si>
  <si>
    <t>1195027200</t>
  </si>
  <si>
    <t>20001195032534</t>
  </si>
  <si>
    <t>1195032534</t>
  </si>
  <si>
    <t>20001195052545</t>
  </si>
  <si>
    <t>1195052545</t>
  </si>
  <si>
    <t>20001195076976</t>
  </si>
  <si>
    <t>1195076976</t>
  </si>
  <si>
    <t>20001195078139</t>
  </si>
  <si>
    <t>1195078139</t>
  </si>
  <si>
    <t>20001195085556</t>
  </si>
  <si>
    <t>1195085556</t>
  </si>
  <si>
    <t>20001195099204</t>
  </si>
  <si>
    <t>1195099204</t>
  </si>
  <si>
    <t>20001195127290</t>
  </si>
  <si>
    <t>1195127290</t>
  </si>
  <si>
    <t>20001194876645</t>
  </si>
  <si>
    <t>1194876645</t>
  </si>
  <si>
    <t>20001194905817</t>
  </si>
  <si>
    <t>1194905817</t>
  </si>
  <si>
    <t>20001194953420</t>
  </si>
  <si>
    <t>1194953420</t>
  </si>
  <si>
    <t>20001194980393</t>
  </si>
  <si>
    <t>1194980393</t>
  </si>
  <si>
    <t>20001195003719</t>
  </si>
  <si>
    <t>1195003719</t>
  </si>
  <si>
    <t>20001195005401</t>
  </si>
  <si>
    <t>1195005401</t>
  </si>
  <si>
    <t>20001195025761</t>
  </si>
  <si>
    <t>1195025761</t>
  </si>
  <si>
    <t>20001195030075</t>
  </si>
  <si>
    <t>1195030075</t>
  </si>
  <si>
    <t>20001195129007</t>
  </si>
  <si>
    <t>1195129007</t>
  </si>
  <si>
    <t>20001195201874</t>
  </si>
  <si>
    <t>1195201874</t>
  </si>
  <si>
    <t>20001194877557</t>
  </si>
  <si>
    <t>1194877557</t>
  </si>
  <si>
    <t>20001194903977</t>
  </si>
  <si>
    <t>1194903977</t>
  </si>
  <si>
    <t>20001194906114</t>
  </si>
  <si>
    <t>1194906114</t>
  </si>
  <si>
    <t>20001194925840</t>
  </si>
  <si>
    <t>1194925840</t>
  </si>
  <si>
    <t>20001194956679</t>
  </si>
  <si>
    <t>1194956679</t>
  </si>
  <si>
    <t>20001195024934</t>
  </si>
  <si>
    <t>1195024934</t>
  </si>
  <si>
    <t>20001195031041</t>
  </si>
  <si>
    <t>1195031041</t>
  </si>
  <si>
    <t>20001195076828</t>
  </si>
  <si>
    <t>1195076828</t>
  </si>
  <si>
    <t>20001195153628</t>
  </si>
  <si>
    <t>1195153628</t>
  </si>
  <si>
    <t>20001195174235</t>
  </si>
  <si>
    <t>1195174235</t>
  </si>
  <si>
    <t>20001194929751</t>
  </si>
  <si>
    <t>1194929751</t>
  </si>
  <si>
    <t>20001194949394</t>
  </si>
  <si>
    <t>1194949394</t>
  </si>
  <si>
    <t>20001194949516</t>
  </si>
  <si>
    <t>1194949516</t>
  </si>
  <si>
    <t>20001194974647</t>
  </si>
  <si>
    <t>20001195004375</t>
  </si>
  <si>
    <t>1195004375</t>
  </si>
  <si>
    <t>20001195027299</t>
  </si>
  <si>
    <t>1195027299</t>
  </si>
  <si>
    <t>20001195029638</t>
  </si>
  <si>
    <t>1195029638</t>
  </si>
  <si>
    <t>20001195057156</t>
  </si>
  <si>
    <t>1195057156</t>
  </si>
  <si>
    <t>20001195083146</t>
  </si>
  <si>
    <t>1195083146</t>
  </si>
  <si>
    <t>20001195131690</t>
  </si>
  <si>
    <t>1195131690</t>
  </si>
  <si>
    <t>20001194905446</t>
  </si>
  <si>
    <t>1194905446</t>
  </si>
  <si>
    <t>20001194906241</t>
  </si>
  <si>
    <t>1194906241</t>
  </si>
  <si>
    <t>20001194930922</t>
  </si>
  <si>
    <t>1194930922</t>
  </si>
  <si>
    <t>20001194977447</t>
  </si>
  <si>
    <t>1194977447</t>
  </si>
  <si>
    <t>20001195002270</t>
  </si>
  <si>
    <t>1195002270</t>
  </si>
  <si>
    <t>20001195026428</t>
  </si>
  <si>
    <t>1195026428</t>
  </si>
  <si>
    <t>20001195032013</t>
  </si>
  <si>
    <t>1195032013</t>
  </si>
  <si>
    <t>20001195052455</t>
  </si>
  <si>
    <t>1195052455</t>
  </si>
  <si>
    <t>20001195076058</t>
  </si>
  <si>
    <t>1195076058</t>
  </si>
  <si>
    <t>20001195105888</t>
  </si>
  <si>
    <t>1195105888</t>
  </si>
  <si>
    <t>20001195107187</t>
  </si>
  <si>
    <t>1195107187</t>
  </si>
  <si>
    <t>20001195149607</t>
  </si>
  <si>
    <t>1195149607</t>
  </si>
  <si>
    <t>20001195150856</t>
  </si>
  <si>
    <t>1195150856</t>
  </si>
  <si>
    <t>20001194899698</t>
  </si>
  <si>
    <t>1194899698</t>
  </si>
  <si>
    <t>20001194926594</t>
  </si>
  <si>
    <t>1194926594</t>
  </si>
  <si>
    <t>20001194954509</t>
  </si>
  <si>
    <t>1194954509</t>
  </si>
  <si>
    <t>20001194974818</t>
  </si>
  <si>
    <t>1194974818</t>
  </si>
  <si>
    <t>20001195049153</t>
  </si>
  <si>
    <t>1195049153</t>
  </si>
  <si>
    <t>20001195052498</t>
  </si>
  <si>
    <t>1195052498</t>
  </si>
  <si>
    <t>20001195056684</t>
  </si>
  <si>
    <t>1195056684</t>
  </si>
  <si>
    <t>20001195083701</t>
  </si>
  <si>
    <t>1195083701</t>
  </si>
  <si>
    <t>20001195109577</t>
  </si>
  <si>
    <t>1195109577</t>
  </si>
  <si>
    <t>20001194829729</t>
  </si>
  <si>
    <t>1194829729</t>
  </si>
  <si>
    <t>20001194879790</t>
  </si>
  <si>
    <t>1194879790</t>
  </si>
  <si>
    <t>20001194923873</t>
  </si>
  <si>
    <t>1194923873</t>
  </si>
  <si>
    <t>20001194976561</t>
  </si>
  <si>
    <t>1194976561</t>
  </si>
  <si>
    <t>20001195024643</t>
  </si>
  <si>
    <t>1195024643</t>
  </si>
  <si>
    <t>20001195056353</t>
  </si>
  <si>
    <t>1195056353</t>
  </si>
  <si>
    <t>20001195078155</t>
  </si>
  <si>
    <t>1195078155</t>
  </si>
  <si>
    <t>20001195224758</t>
  </si>
  <si>
    <t>1195224758</t>
  </si>
  <si>
    <t>20001194873951</t>
  </si>
  <si>
    <t>1194873951</t>
  </si>
  <si>
    <t>20001194951473</t>
  </si>
  <si>
    <t>1194951473</t>
  </si>
  <si>
    <t>20001194977755</t>
  </si>
  <si>
    <t>1194977755</t>
  </si>
  <si>
    <t>20001195024627</t>
  </si>
  <si>
    <t>1195024627</t>
  </si>
  <si>
    <t>20001195031402</t>
  </si>
  <si>
    <t>1195031402</t>
  </si>
  <si>
    <t>20001195104989</t>
  </si>
  <si>
    <t>1195104989</t>
  </si>
  <si>
    <t>20001195106258</t>
  </si>
  <si>
    <t>1195106258</t>
  </si>
  <si>
    <t>20001195149104</t>
  </si>
  <si>
    <t>1195149104</t>
  </si>
  <si>
    <t>20001195149128</t>
  </si>
  <si>
    <t>1195149128</t>
  </si>
  <si>
    <t>20001195149238</t>
  </si>
  <si>
    <t>1195149238</t>
  </si>
  <si>
    <t>20001195153815</t>
  </si>
  <si>
    <t>1195153815</t>
  </si>
  <si>
    <t>20001195174520</t>
  </si>
  <si>
    <t>1195174520</t>
  </si>
  <si>
    <t>20001195175737</t>
  </si>
  <si>
    <t>1195175737</t>
  </si>
  <si>
    <t>moscow visa xl inside mkad</t>
  </si>
  <si>
    <t>20001199264067</t>
  </si>
  <si>
    <t>1199264067</t>
  </si>
  <si>
    <t>20001199290644</t>
  </si>
  <si>
    <t>1199290644</t>
  </si>
  <si>
    <t>20001199315551</t>
  </si>
  <si>
    <t>1199315551</t>
  </si>
  <si>
    <t>20001199320041</t>
  </si>
  <si>
    <t>1199320041</t>
  </si>
  <si>
    <t>20001199345170</t>
  </si>
  <si>
    <t>20001199390638</t>
  </si>
  <si>
    <t>1199390638</t>
  </si>
  <si>
    <t>20001199390918</t>
  </si>
  <si>
    <t>1199390918</t>
  </si>
  <si>
    <t>20001199414524</t>
  </si>
  <si>
    <t>1199414524</t>
  </si>
  <si>
    <t>20001199415813</t>
  </si>
  <si>
    <t>1199415813</t>
  </si>
  <si>
    <t>20001199468220</t>
  </si>
  <si>
    <t>1199468220</t>
  </si>
  <si>
    <t>20001199318744</t>
  </si>
  <si>
    <t>1199318744</t>
  </si>
  <si>
    <t>20001199320459</t>
  </si>
  <si>
    <t>1199320459</t>
  </si>
  <si>
    <t>20001199372359</t>
  </si>
  <si>
    <t>1199372359</t>
  </si>
  <si>
    <t>20001199423558</t>
  </si>
  <si>
    <t>1199423558</t>
  </si>
  <si>
    <t>20001199468124</t>
  </si>
  <si>
    <t>1199468124</t>
  </si>
  <si>
    <t>20001199214101</t>
  </si>
  <si>
    <t>1199214101</t>
  </si>
  <si>
    <t>20001199240935</t>
  </si>
  <si>
    <t>1199240935</t>
  </si>
  <si>
    <t>20001199264698</t>
  </si>
  <si>
    <t>1199264698</t>
  </si>
  <si>
    <t>20001199270526</t>
  </si>
  <si>
    <t>1199270526</t>
  </si>
  <si>
    <t>20001199318670</t>
  </si>
  <si>
    <t>1199318670</t>
  </si>
  <si>
    <t>20001199446325</t>
  </si>
  <si>
    <t>1199446325</t>
  </si>
  <si>
    <t>20001199450269</t>
  </si>
  <si>
    <t>1199450269</t>
  </si>
  <si>
    <t>20001199468920</t>
  </si>
  <si>
    <t>1199468920</t>
  </si>
  <si>
    <t>20001199470127</t>
  </si>
  <si>
    <t>1199470127</t>
  </si>
  <si>
    <t>20001199490387</t>
  </si>
  <si>
    <t>1199490387</t>
  </si>
  <si>
    <t>20001199243929</t>
  </si>
  <si>
    <t>1199243929</t>
  </si>
  <si>
    <t>20001199270301</t>
  </si>
  <si>
    <t>1199270301</t>
  </si>
  <si>
    <t>20001199292167</t>
  </si>
  <si>
    <t>1199292167</t>
  </si>
  <si>
    <t>20001199295925</t>
  </si>
  <si>
    <t>1199295925</t>
  </si>
  <si>
    <t>20001199320714</t>
  </si>
  <si>
    <t>1199320714</t>
  </si>
  <si>
    <t>20001199340563</t>
  </si>
  <si>
    <t>1199340563</t>
  </si>
  <si>
    <t>20001199415793</t>
  </si>
  <si>
    <t>20001199295072</t>
  </si>
  <si>
    <t>1199295072</t>
  </si>
  <si>
    <t>20001199320067</t>
  </si>
  <si>
    <t>20001199339219</t>
  </si>
  <si>
    <t>1199339219</t>
  </si>
  <si>
    <t>20001199365513</t>
  </si>
  <si>
    <t>1199365513</t>
  </si>
  <si>
    <t>20001199372755</t>
  </si>
  <si>
    <t>1199372755</t>
  </si>
  <si>
    <t>20001199397022</t>
  </si>
  <si>
    <t>1199397022</t>
  </si>
  <si>
    <t>20001199447952</t>
  </si>
  <si>
    <t>1199447952</t>
  </si>
  <si>
    <t>20001199317181</t>
  </si>
  <si>
    <t>1199317181</t>
  </si>
  <si>
    <t>20001199342633</t>
  </si>
  <si>
    <t>1199342633</t>
  </si>
  <si>
    <t>20001199345663</t>
  </si>
  <si>
    <t>1199345663</t>
  </si>
  <si>
    <t>20001199366102</t>
  </si>
  <si>
    <t>1199366102</t>
  </si>
  <si>
    <t>20001199390453</t>
  </si>
  <si>
    <t>1199390453</t>
  </si>
  <si>
    <t>20001199464261</t>
  </si>
  <si>
    <t>1199464261</t>
  </si>
  <si>
    <t>20001199494544</t>
  </si>
  <si>
    <t>1199494544</t>
  </si>
  <si>
    <t>20001199270648</t>
  </si>
  <si>
    <t>1199270648</t>
  </si>
  <si>
    <t>20001199294655</t>
  </si>
  <si>
    <t>1199294655</t>
  </si>
  <si>
    <t>20001199343501</t>
  </si>
  <si>
    <t>1199343501</t>
  </si>
  <si>
    <t>20001199370367</t>
  </si>
  <si>
    <t>20001199398319</t>
  </si>
  <si>
    <t>1199398319</t>
  </si>
  <si>
    <t>20001199450324</t>
  </si>
  <si>
    <t>1199450324</t>
  </si>
  <si>
    <t>20001199466171</t>
  </si>
  <si>
    <t>1199466171</t>
  </si>
  <si>
    <t>20001199514842</t>
  </si>
  <si>
    <t>1199514842</t>
  </si>
  <si>
    <t>20001199268524</t>
  </si>
  <si>
    <t>1199268524</t>
  </si>
  <si>
    <t>20001199269230</t>
  </si>
  <si>
    <t>1199269230</t>
  </si>
  <si>
    <t>20001199294477</t>
  </si>
  <si>
    <t>1199294477</t>
  </si>
  <si>
    <t>20001199342135</t>
  </si>
  <si>
    <t>1199342135</t>
  </si>
  <si>
    <t>20001199372681</t>
  </si>
  <si>
    <t>1199372681</t>
  </si>
  <si>
    <t>20001199471256</t>
  </si>
  <si>
    <t>1199471256</t>
  </si>
  <si>
    <t>20001199472120</t>
  </si>
  <si>
    <t>1199472120</t>
  </si>
  <si>
    <t>20001199514798</t>
  </si>
  <si>
    <t>1199514798</t>
  </si>
  <si>
    <t>20001198939886</t>
  </si>
  <si>
    <t>1198939886</t>
  </si>
  <si>
    <t>20001199214127</t>
  </si>
  <si>
    <t>1199214127</t>
  </si>
  <si>
    <t>20001199316147</t>
  </si>
  <si>
    <t>1199316147</t>
  </si>
  <si>
    <t>20001199341996</t>
  </si>
  <si>
    <t>1199341996</t>
  </si>
  <si>
    <t>20001199345494</t>
  </si>
  <si>
    <t>1199345494</t>
  </si>
  <si>
    <t>20001199365335</t>
  </si>
  <si>
    <t>1199365335</t>
  </si>
  <si>
    <t>20001199449464</t>
  </si>
  <si>
    <t>1199449464</t>
  </si>
  <si>
    <t>20001199217237</t>
  </si>
  <si>
    <t>1199217237</t>
  </si>
  <si>
    <t>20001199264929</t>
  </si>
  <si>
    <t>1199264929</t>
  </si>
  <si>
    <t>20001199291278</t>
  </si>
  <si>
    <t>1199291278</t>
  </si>
  <si>
    <t>20001199339441</t>
  </si>
  <si>
    <t>1199339441</t>
  </si>
  <si>
    <t>20001199342246</t>
  </si>
  <si>
    <t>1199342246</t>
  </si>
  <si>
    <t>20001199365161</t>
  </si>
  <si>
    <t>1199365161</t>
  </si>
  <si>
    <t>20001199393378</t>
  </si>
  <si>
    <t>1199393378</t>
  </si>
  <si>
    <t>20001199425413</t>
  </si>
  <si>
    <t>1199425413</t>
  </si>
  <si>
    <t>20001199464171</t>
  </si>
  <si>
    <t>1199464171</t>
  </si>
  <si>
    <t>20001199541327</t>
  </si>
  <si>
    <t>1199541327</t>
  </si>
  <si>
    <t>20001199269413</t>
  </si>
  <si>
    <t>1199269413</t>
  </si>
  <si>
    <t>20001199292462</t>
  </si>
  <si>
    <t>1199292462</t>
  </si>
  <si>
    <t>20001199317829</t>
  </si>
  <si>
    <t>1199317829</t>
  </si>
  <si>
    <t>20001199441126</t>
  </si>
  <si>
    <t>1199441126</t>
  </si>
  <si>
    <t>20001199489869</t>
  </si>
  <si>
    <t>1199489869</t>
  </si>
  <si>
    <t>20001199494387</t>
  </si>
  <si>
    <t>1199494387</t>
  </si>
  <si>
    <t>20001199266818</t>
  </si>
  <si>
    <t>1199266818</t>
  </si>
  <si>
    <t>20001199267479</t>
  </si>
  <si>
    <t>20001199290665</t>
  </si>
  <si>
    <t>1199290665</t>
  </si>
  <si>
    <t>20001199394143</t>
  </si>
  <si>
    <t>1199394143</t>
  </si>
  <si>
    <t>20001199541020</t>
  </si>
  <si>
    <t>1199541020</t>
  </si>
  <si>
    <t>20001199216570</t>
  </si>
  <si>
    <t>20001199314254</t>
  </si>
  <si>
    <t>20001199318666</t>
  </si>
  <si>
    <t>1199318666</t>
  </si>
  <si>
    <t>20001199364257</t>
  </si>
  <si>
    <t>1199364257</t>
  </si>
  <si>
    <t>20001199391020</t>
  </si>
  <si>
    <t>1199391020</t>
  </si>
  <si>
    <t>20001199392964</t>
  </si>
  <si>
    <t>1199392964</t>
  </si>
  <si>
    <t>20001199394344</t>
  </si>
  <si>
    <t>1199394344</t>
  </si>
  <si>
    <t>20001199518511</t>
  </si>
  <si>
    <t>1199518511</t>
  </si>
  <si>
    <t>20001199541375</t>
  </si>
  <si>
    <t>1199541375</t>
  </si>
  <si>
    <t>20001199195744</t>
  </si>
  <si>
    <t>20001199395133</t>
  </si>
  <si>
    <t>1199395133</t>
  </si>
  <si>
    <t>20001199419145</t>
  </si>
  <si>
    <t>1199419145</t>
  </si>
  <si>
    <t>20001199243265</t>
  </si>
  <si>
    <t>1199243265</t>
  </si>
  <si>
    <t>20001199271717</t>
  </si>
  <si>
    <t>1199271717</t>
  </si>
  <si>
    <t>20001199321592</t>
  </si>
  <si>
    <t>1199321592</t>
  </si>
  <si>
    <t>20001199452072</t>
  </si>
  <si>
    <t>1199452072</t>
  </si>
  <si>
    <t>20001199466085</t>
  </si>
  <si>
    <t>1199466085</t>
  </si>
  <si>
    <t>20001199492445</t>
  </si>
  <si>
    <t>1199492445</t>
  </si>
  <si>
    <t>20001199244538</t>
  </si>
  <si>
    <t>20001199268376</t>
  </si>
  <si>
    <t>1199268376</t>
  </si>
  <si>
    <t>20001199268999</t>
  </si>
  <si>
    <t>1199268999</t>
  </si>
  <si>
    <t>20001199343150</t>
  </si>
  <si>
    <t>1199343150</t>
  </si>
  <si>
    <t>20001199367572</t>
  </si>
  <si>
    <t>1199367572</t>
  </si>
  <si>
    <t>20001199418041</t>
  </si>
  <si>
    <t>1199418041</t>
  </si>
  <si>
    <t>20001199422575</t>
  </si>
  <si>
    <t>1199422575</t>
  </si>
  <si>
    <t>20001199447799</t>
  </si>
  <si>
    <t>1199447799</t>
  </si>
  <si>
    <t>20001199472528</t>
  </si>
  <si>
    <t>1199472528</t>
  </si>
  <si>
    <t>20001199515515</t>
  </si>
  <si>
    <t>1199515515</t>
  </si>
  <si>
    <t>20001199542193</t>
  </si>
  <si>
    <t>1199542193</t>
  </si>
  <si>
    <t>20001199196370</t>
  </si>
  <si>
    <t>1199196370</t>
  </si>
  <si>
    <t>20001199217053</t>
  </si>
  <si>
    <t>1199217053</t>
  </si>
  <si>
    <t>20001199218546</t>
  </si>
  <si>
    <t>1199218546</t>
  </si>
  <si>
    <t>20001199245420</t>
  </si>
  <si>
    <t>1199245420</t>
  </si>
  <si>
    <t>20001199265406</t>
  </si>
  <si>
    <t>1199265406</t>
  </si>
  <si>
    <t>20001199294320</t>
  </si>
  <si>
    <t>1199294320</t>
  </si>
  <si>
    <t>20001199294504</t>
  </si>
  <si>
    <t>1199294504</t>
  </si>
  <si>
    <t>20001199341443</t>
  </si>
  <si>
    <t>20001199364454</t>
  </si>
  <si>
    <t>1199364454</t>
  </si>
  <si>
    <t>20001199472548</t>
  </si>
  <si>
    <t>1199472548</t>
  </si>
  <si>
    <t>20001199246242</t>
  </si>
  <si>
    <t>1199246242</t>
  </si>
  <si>
    <t>20001199268952</t>
  </si>
  <si>
    <t>1199268952</t>
  </si>
  <si>
    <t>20001199292045</t>
  </si>
  <si>
    <t>1199292045</t>
  </si>
  <si>
    <t>20001199344914</t>
  </si>
  <si>
    <t>1199344914</t>
  </si>
  <si>
    <t>20001199367646</t>
  </si>
  <si>
    <t>1199367646</t>
  </si>
  <si>
    <t>20001199393146</t>
  </si>
  <si>
    <t>1199393146</t>
  </si>
  <si>
    <t>20001199396589</t>
  </si>
  <si>
    <t>1199396589</t>
  </si>
  <si>
    <t>20001199397025</t>
  </si>
  <si>
    <t>1199397025</t>
  </si>
  <si>
    <t>20001199416335</t>
  </si>
  <si>
    <t>1199416335</t>
  </si>
  <si>
    <t>20001199425913</t>
  </si>
  <si>
    <t>1199425913</t>
  </si>
  <si>
    <t>20001199441679</t>
  </si>
  <si>
    <t>1199441679</t>
  </si>
  <si>
    <t>20001199491506</t>
  </si>
  <si>
    <t>1199491506</t>
  </si>
  <si>
    <t>20001199515324</t>
  </si>
  <si>
    <t>1199515324</t>
  </si>
  <si>
    <t>20001199141363</t>
  </si>
  <si>
    <t>1199141363</t>
  </si>
  <si>
    <t>20001197945799</t>
  </si>
  <si>
    <t>1197945799</t>
  </si>
  <si>
    <t>20001198891981</t>
  </si>
  <si>
    <t>1198891981</t>
  </si>
  <si>
    <t>20001199214915</t>
  </si>
  <si>
    <t>1199214915</t>
  </si>
  <si>
    <t>20001199244900</t>
  </si>
  <si>
    <t>1199244900</t>
  </si>
  <si>
    <t>20001199269621</t>
  </si>
  <si>
    <t>1199269621</t>
  </si>
  <si>
    <t>20001199269942</t>
  </si>
  <si>
    <t>1199269942</t>
  </si>
  <si>
    <t>20001199345212</t>
  </si>
  <si>
    <t>1199345212</t>
  </si>
  <si>
    <t>20001199392491</t>
  </si>
  <si>
    <t>1199392491</t>
  </si>
  <si>
    <t>20001199396269</t>
  </si>
  <si>
    <t>1199396269</t>
  </si>
  <si>
    <t>20001199451075</t>
  </si>
  <si>
    <t>1199451075</t>
  </si>
  <si>
    <t>20001199466938</t>
  </si>
  <si>
    <t>1199466938</t>
  </si>
  <si>
    <t>20001199494193</t>
  </si>
  <si>
    <t>1199494193</t>
  </si>
  <si>
    <t>20001199494579</t>
  </si>
  <si>
    <t>1199494579</t>
  </si>
  <si>
    <t>20001199518067</t>
  </si>
  <si>
    <t>1199518067</t>
  </si>
  <si>
    <t>20001199246840</t>
  </si>
  <si>
    <t>1199246840</t>
  </si>
  <si>
    <t>20001199265378</t>
  </si>
  <si>
    <t>1199265378</t>
  </si>
  <si>
    <t>20001199321586</t>
  </si>
  <si>
    <t>1199321586</t>
  </si>
  <si>
    <t>20001199342426</t>
  </si>
  <si>
    <t>1199342426</t>
  </si>
  <si>
    <t>20001199344482</t>
  </si>
  <si>
    <t>1199344482</t>
  </si>
  <si>
    <t>20001199448338</t>
  </si>
  <si>
    <t>1199448338</t>
  </si>
  <si>
    <t>20001199451639</t>
  </si>
  <si>
    <t>1199451639</t>
  </si>
  <si>
    <t>20001199466211</t>
  </si>
  <si>
    <t>1199466211</t>
  </si>
  <si>
    <t>20001199466916</t>
  </si>
  <si>
    <t>1199466916</t>
  </si>
  <si>
    <t>20001199494157</t>
  </si>
  <si>
    <t>1199494157</t>
  </si>
  <si>
    <t>20001199515032</t>
  </si>
  <si>
    <t>1199515032</t>
  </si>
  <si>
    <t>20001191684243</t>
  </si>
  <si>
    <t>1191684243</t>
  </si>
  <si>
    <t>20001190686972</t>
  </si>
  <si>
    <t>1190686972</t>
  </si>
  <si>
    <t>20001189784310</t>
  </si>
  <si>
    <t>1189784310</t>
  </si>
  <si>
    <t>20001190211224</t>
  </si>
  <si>
    <t>1190211224</t>
  </si>
  <si>
    <t>20001190809200</t>
  </si>
  <si>
    <t>1190809200</t>
  </si>
  <si>
    <t>20001191238704</t>
  </si>
  <si>
    <t>1191238704</t>
  </si>
  <si>
    <t>20001191263770</t>
  </si>
  <si>
    <t>1191263770</t>
  </si>
  <si>
    <t>20001191310880</t>
  </si>
  <si>
    <t>1191310880</t>
  </si>
  <si>
    <t>20001191334335</t>
  </si>
  <si>
    <t>1191334335</t>
  </si>
  <si>
    <t>20001191336323</t>
  </si>
  <si>
    <t>1191336323</t>
  </si>
  <si>
    <t>20001191385968</t>
  </si>
  <si>
    <t>20001191411578</t>
  </si>
  <si>
    <t>1191411578</t>
  </si>
  <si>
    <t>20001191435865</t>
  </si>
  <si>
    <t>1191435865</t>
  </si>
  <si>
    <t>20001191159158</t>
  </si>
  <si>
    <t>1191159158</t>
  </si>
  <si>
    <t>20001191234298</t>
  </si>
  <si>
    <t>1191234298</t>
  </si>
  <si>
    <t>20001191234573</t>
  </si>
  <si>
    <t>1191234573</t>
  </si>
  <si>
    <t>20001191235677</t>
  </si>
  <si>
    <t>1191235677</t>
  </si>
  <si>
    <t>20001191238738</t>
  </si>
  <si>
    <t>1191238738</t>
  </si>
  <si>
    <t>20001191262229</t>
  </si>
  <si>
    <t>1191262229</t>
  </si>
  <si>
    <t>20001191285907</t>
  </si>
  <si>
    <t>1191285907</t>
  </si>
  <si>
    <t>20001191286319</t>
  </si>
  <si>
    <t>1191286319</t>
  </si>
  <si>
    <t>20001191287318</t>
  </si>
  <si>
    <t>1191287318</t>
  </si>
  <si>
    <t>20001191437633</t>
  </si>
  <si>
    <t>1191437633</t>
  </si>
  <si>
    <t>20001190886237</t>
  </si>
  <si>
    <t>1190886237</t>
  </si>
  <si>
    <t>20001191209022</t>
  </si>
  <si>
    <t>1191209022</t>
  </si>
  <si>
    <t>20001191238270</t>
  </si>
  <si>
    <t>1191238270</t>
  </si>
  <si>
    <t>20001191261739</t>
  </si>
  <si>
    <t>1191261739</t>
  </si>
  <si>
    <t>20001191284347</t>
  </si>
  <si>
    <t>1191284347</t>
  </si>
  <si>
    <t>20001191288149</t>
  </si>
  <si>
    <t>1191288149</t>
  </si>
  <si>
    <t>20001191310454</t>
  </si>
  <si>
    <t>20001191311544</t>
  </si>
  <si>
    <t>1191311544</t>
  </si>
  <si>
    <t>20001191285740</t>
  </si>
  <si>
    <t>1191285740</t>
  </si>
  <si>
    <t>20001191288888</t>
  </si>
  <si>
    <t>1191288888</t>
  </si>
  <si>
    <t>20001191289162</t>
  </si>
  <si>
    <t>1191289162</t>
  </si>
  <si>
    <t>20001191339334</t>
  </si>
  <si>
    <t>1191339334</t>
  </si>
  <si>
    <t>20001191362467</t>
  </si>
  <si>
    <t>1191362467</t>
  </si>
  <si>
    <t>20001191459751</t>
  </si>
  <si>
    <t>1191459751</t>
  </si>
  <si>
    <t>20001191212171</t>
  </si>
  <si>
    <t>1191212171</t>
  </si>
  <si>
    <t>20001191212749</t>
  </si>
  <si>
    <t>20001191284406</t>
  </si>
  <si>
    <t>1191284406</t>
  </si>
  <si>
    <t>20001191287584</t>
  </si>
  <si>
    <t>1191287584</t>
  </si>
  <si>
    <t>20001191389144</t>
  </si>
  <si>
    <t>1191389144</t>
  </si>
  <si>
    <t>20001191487196</t>
  </si>
  <si>
    <t>1191487196</t>
  </si>
  <si>
    <t>20001191213729</t>
  </si>
  <si>
    <t>1191213729</t>
  </si>
  <si>
    <t>20001191237174</t>
  </si>
  <si>
    <t>1191237174</t>
  </si>
  <si>
    <t>20001191237180</t>
  </si>
  <si>
    <t>1191237180</t>
  </si>
  <si>
    <t>20001191263627</t>
  </si>
  <si>
    <t>1191263627</t>
  </si>
  <si>
    <t>20001191286686</t>
  </si>
  <si>
    <t>1191286686</t>
  </si>
  <si>
    <t>20001191412457</t>
  </si>
  <si>
    <t>1191412457</t>
  </si>
  <si>
    <t>20001190764223</t>
  </si>
  <si>
    <t>1190764223</t>
  </si>
  <si>
    <t>20001191109122</t>
  </si>
  <si>
    <t>1191109122</t>
  </si>
  <si>
    <t>20001191209416</t>
  </si>
  <si>
    <t>1191209416</t>
  </si>
  <si>
    <t>20001191209665</t>
  </si>
  <si>
    <t>1191209665</t>
  </si>
  <si>
    <t>20001191414456</t>
  </si>
  <si>
    <t>1191414456</t>
  </si>
  <si>
    <t>20001191462594</t>
  </si>
  <si>
    <t>1191462594</t>
  </si>
  <si>
    <t>20001191464452</t>
  </si>
  <si>
    <t>1191464452</t>
  </si>
  <si>
    <t>20001190885170</t>
  </si>
  <si>
    <t>1190885170</t>
  </si>
  <si>
    <t>20001190885740</t>
  </si>
  <si>
    <t>1190885740</t>
  </si>
  <si>
    <t>20001191108987</t>
  </si>
  <si>
    <t>1191108987</t>
  </si>
  <si>
    <t>20001191236055</t>
  </si>
  <si>
    <t>1191236055</t>
  </si>
  <si>
    <t>20001191312910</t>
  </si>
  <si>
    <t>1191312910</t>
  </si>
  <si>
    <t>20001191387836</t>
  </si>
  <si>
    <t>1191387836</t>
  </si>
  <si>
    <t>20001191409883</t>
  </si>
  <si>
    <t>1191409883</t>
  </si>
  <si>
    <t>20001191416042</t>
  </si>
  <si>
    <t>1191416042</t>
  </si>
  <si>
    <t>20001191184937</t>
  </si>
  <si>
    <t>1191184937</t>
  </si>
  <si>
    <t>20001191209571</t>
  </si>
  <si>
    <t>1191209571</t>
  </si>
  <si>
    <t>20001191309406</t>
  </si>
  <si>
    <t>1191309406</t>
  </si>
  <si>
    <t>20001191359476</t>
  </si>
  <si>
    <t>1191359476</t>
  </si>
  <si>
    <t>20001191414295</t>
  </si>
  <si>
    <t>20001190742157</t>
  </si>
  <si>
    <t>1190742157</t>
  </si>
  <si>
    <t>20001190910147</t>
  </si>
  <si>
    <t>1190910147</t>
  </si>
  <si>
    <t>20001191160260</t>
  </si>
  <si>
    <t>20001191185905</t>
  </si>
  <si>
    <t>1191185905</t>
  </si>
  <si>
    <t>20001191213507</t>
  </si>
  <si>
    <t>1191213507</t>
  </si>
  <si>
    <t>20001191238500</t>
  </si>
  <si>
    <t>20001191339343</t>
  </si>
  <si>
    <t>1191339343</t>
  </si>
  <si>
    <t>20001191435506</t>
  </si>
  <si>
    <t>1191435506</t>
  </si>
  <si>
    <t>20001191186672</t>
  </si>
  <si>
    <t>1191186672</t>
  </si>
  <si>
    <t>20001191312932</t>
  </si>
  <si>
    <t>1191312932</t>
  </si>
  <si>
    <t>20001191313113</t>
  </si>
  <si>
    <t>1191313113</t>
  </si>
  <si>
    <t>20001191359779</t>
  </si>
  <si>
    <t>1191359779</t>
  </si>
  <si>
    <t>20001191363441</t>
  </si>
  <si>
    <t>1191363441</t>
  </si>
  <si>
    <t>20001191389322</t>
  </si>
  <si>
    <t>1191389322</t>
  </si>
  <si>
    <t>20001191209476</t>
  </si>
  <si>
    <t>1191209476</t>
  </si>
  <si>
    <t>20001191261461</t>
  </si>
  <si>
    <t>1191261461</t>
  </si>
  <si>
    <t>20001191261547</t>
  </si>
  <si>
    <t>1191261547</t>
  </si>
  <si>
    <t>20001191334916</t>
  </si>
  <si>
    <t>1191334916</t>
  </si>
  <si>
    <t>20001191413045</t>
  </si>
  <si>
    <t>1191413045</t>
  </si>
  <si>
    <t>20001191485491</t>
  </si>
  <si>
    <t>1191485491</t>
  </si>
  <si>
    <t>20001191185908</t>
  </si>
  <si>
    <t>1191185908</t>
  </si>
  <si>
    <t>20001191209533</t>
  </si>
  <si>
    <t>1191209533</t>
  </si>
  <si>
    <t>20001191259356</t>
  </si>
  <si>
    <t>1191259356</t>
  </si>
  <si>
    <t>20001191361452</t>
  </si>
  <si>
    <t>1191361452</t>
  </si>
  <si>
    <t>20001191362261</t>
  </si>
  <si>
    <t>1191362261</t>
  </si>
  <si>
    <t>20001191363128</t>
  </si>
  <si>
    <t>1191363128</t>
  </si>
  <si>
    <t>20001191234984</t>
  </si>
  <si>
    <t>1191234984</t>
  </si>
  <si>
    <t>20001191237340</t>
  </si>
  <si>
    <t>1191237340</t>
  </si>
  <si>
    <t>20001191259313</t>
  </si>
  <si>
    <t>1191259313</t>
  </si>
  <si>
    <t>20001191309843</t>
  </si>
  <si>
    <t>1191309843</t>
  </si>
  <si>
    <t>20001191309861</t>
  </si>
  <si>
    <t>1191309861</t>
  </si>
  <si>
    <t>20001191336222</t>
  </si>
  <si>
    <t>1191336222</t>
  </si>
  <si>
    <t>20001191337834</t>
  </si>
  <si>
    <t>1191337834</t>
  </si>
  <si>
    <t>20001191339088</t>
  </si>
  <si>
    <t>20001191461939</t>
  </si>
  <si>
    <t>1191461939</t>
  </si>
  <si>
    <t>20001191236863</t>
  </si>
  <si>
    <t>1191236863</t>
  </si>
  <si>
    <t>20001191237421</t>
  </si>
  <si>
    <t>1191237421</t>
  </si>
  <si>
    <t>20001191284509</t>
  </si>
  <si>
    <t>1191284509</t>
  </si>
  <si>
    <t>20001191309697</t>
  </si>
  <si>
    <t>1191309697</t>
  </si>
  <si>
    <t>20001191335865</t>
  </si>
  <si>
    <t>1191335865</t>
  </si>
  <si>
    <t>20001191361574</t>
  </si>
  <si>
    <t>1191361574</t>
  </si>
  <si>
    <t>20001191384933</t>
  </si>
  <si>
    <t>1191384933</t>
  </si>
  <si>
    <t>20001191388717</t>
  </si>
  <si>
    <t>1191388717</t>
  </si>
  <si>
    <t>20001191412211</t>
  </si>
  <si>
    <t>1191412211</t>
  </si>
  <si>
    <t>20001191510353</t>
  </si>
  <si>
    <t>1191510353</t>
  </si>
  <si>
    <t>20001191184458</t>
  </si>
  <si>
    <t>20001191234218</t>
  </si>
  <si>
    <t>1191234218</t>
  </si>
  <si>
    <t>20001191310801</t>
  </si>
  <si>
    <t>1191310801</t>
  </si>
  <si>
    <t>20001191312641</t>
  </si>
  <si>
    <t>1191312641</t>
  </si>
  <si>
    <t>20001191336234</t>
  </si>
  <si>
    <t>1191336234</t>
  </si>
  <si>
    <t>20001191409325</t>
  </si>
  <si>
    <t>1191409325</t>
  </si>
  <si>
    <t>20001191414255</t>
  </si>
  <si>
    <t>1191414255</t>
  </si>
  <si>
    <t>20001191435110</t>
  </si>
  <si>
    <t>1191435110</t>
  </si>
  <si>
    <t>20001191436081</t>
  </si>
  <si>
    <t>1191436081</t>
  </si>
  <si>
    <t>20001191033998</t>
  </si>
  <si>
    <t>1191033998</t>
  </si>
  <si>
    <t>20001191213152</t>
  </si>
  <si>
    <t>1191213152</t>
  </si>
  <si>
    <t>20001191261485</t>
  </si>
  <si>
    <t>1191261485</t>
  </si>
  <si>
    <t>20001191286115</t>
  </si>
  <si>
    <t>1191286115</t>
  </si>
  <si>
    <t>20001191339644</t>
  </si>
  <si>
    <t>1191339644</t>
  </si>
  <si>
    <t>20001191390238</t>
  </si>
  <si>
    <t>1191390238</t>
  </si>
  <si>
    <t>20001191413766</t>
  </si>
  <si>
    <t>1191413766</t>
  </si>
  <si>
    <t>20001191438193</t>
  </si>
  <si>
    <t>1191438193</t>
  </si>
  <si>
    <t>20001191183994</t>
  </si>
  <si>
    <t>1191183994</t>
  </si>
  <si>
    <t>20001191235499</t>
  </si>
  <si>
    <t>1191235499</t>
  </si>
  <si>
    <t>20001191239322</t>
  </si>
  <si>
    <t>1191239322</t>
  </si>
  <si>
    <t>20001191263240</t>
  </si>
  <si>
    <t>1191263240</t>
  </si>
  <si>
    <t>20001191334563</t>
  </si>
  <si>
    <t>1191334563</t>
  </si>
  <si>
    <t>20001191388657</t>
  </si>
  <si>
    <t>1191388657</t>
  </si>
  <si>
    <t>20001191413531</t>
  </si>
  <si>
    <t>1191413531</t>
  </si>
  <si>
    <t>20001191464385</t>
  </si>
  <si>
    <t>1191464385</t>
  </si>
  <si>
    <t>20001191485472</t>
  </si>
  <si>
    <t>1191485472</t>
  </si>
  <si>
    <t>20001191186523</t>
  </si>
  <si>
    <t>1191186523</t>
  </si>
  <si>
    <t>20001191209445</t>
  </si>
  <si>
    <t>1191209445</t>
  </si>
  <si>
    <t>20001191234241</t>
  </si>
  <si>
    <t>1191234241</t>
  </si>
  <si>
    <t>20001191236782</t>
  </si>
  <si>
    <t>1191236782</t>
  </si>
  <si>
    <t>20001191284615</t>
  </si>
  <si>
    <t>1191284615</t>
  </si>
  <si>
    <t>20001191338714</t>
  </si>
  <si>
    <t>1191338714</t>
  </si>
  <si>
    <t>20001191359645</t>
  </si>
  <si>
    <t>1191359645</t>
  </si>
  <si>
    <t>20001191364112</t>
  </si>
  <si>
    <t>1191364112</t>
  </si>
  <si>
    <t>20001191365223</t>
  </si>
  <si>
    <t>1191365223</t>
  </si>
  <si>
    <t>20001191338801</t>
  </si>
  <si>
    <t>1191338801</t>
  </si>
  <si>
    <t>20001191339315</t>
  </si>
  <si>
    <t>1191339315</t>
  </si>
  <si>
    <t>20001191414058</t>
  </si>
  <si>
    <t>1191414058</t>
  </si>
  <si>
    <t>20001191434637</t>
  </si>
  <si>
    <t>1191434637</t>
  </si>
  <si>
    <t>20001191436217</t>
  </si>
  <si>
    <t>1191436217</t>
  </si>
  <si>
    <t>20001191459670</t>
  </si>
  <si>
    <t>1191459670</t>
  </si>
  <si>
    <t>20001191464085</t>
  </si>
  <si>
    <t>1191464085</t>
  </si>
  <si>
    <t>20001188584690</t>
  </si>
  <si>
    <t>1188584690</t>
  </si>
  <si>
    <t>20001188586881</t>
  </si>
  <si>
    <t>1188586881</t>
  </si>
  <si>
    <t>20001188634624</t>
  </si>
  <si>
    <t>20001188635832</t>
  </si>
  <si>
    <t>1188635832</t>
  </si>
  <si>
    <t>20001188711227</t>
  </si>
  <si>
    <t>1188711227</t>
  </si>
  <si>
    <t>20001188689905</t>
  </si>
  <si>
    <t>1188689905</t>
  </si>
  <si>
    <t>20001188759272</t>
  </si>
  <si>
    <t>1188759272</t>
  </si>
  <si>
    <t>20001188760343</t>
  </si>
  <si>
    <t>1188760343</t>
  </si>
  <si>
    <t>20001188713130</t>
  </si>
  <si>
    <t>1188713130</t>
  </si>
  <si>
    <t>20001188713433</t>
  </si>
  <si>
    <t>1188713433</t>
  </si>
  <si>
    <t>20001188713712</t>
  </si>
  <si>
    <t>1188713712</t>
  </si>
  <si>
    <t>20001188787791</t>
  </si>
  <si>
    <t>1188787791</t>
  </si>
  <si>
    <t>20001188739130</t>
  </si>
  <si>
    <t>1188739130</t>
  </si>
  <si>
    <t>20001188811575</t>
  </si>
  <si>
    <t>1188811575</t>
  </si>
  <si>
    <t>20001188584120</t>
  </si>
  <si>
    <t>1188584120</t>
  </si>
  <si>
    <t>20001188710149</t>
  </si>
  <si>
    <t>1188710149</t>
  </si>
  <si>
    <t>20001188712961</t>
  </si>
  <si>
    <t>1188712961</t>
  </si>
  <si>
    <t>20001188736828</t>
  </si>
  <si>
    <t>1188736828</t>
  </si>
  <si>
    <t>20001188835316</t>
  </si>
  <si>
    <t>1188835316</t>
  </si>
  <si>
    <t>20001188862701</t>
  </si>
  <si>
    <t>1188862701</t>
  </si>
  <si>
    <t>20001188762603</t>
  </si>
  <si>
    <t>1188762603</t>
  </si>
  <si>
    <t>20001188785123</t>
  </si>
  <si>
    <t>1188785123</t>
  </si>
  <si>
    <t>20001188886607</t>
  </si>
  <si>
    <t>1188886607</t>
  </si>
  <si>
    <t>20001188612396</t>
  </si>
  <si>
    <t>1188612396</t>
  </si>
  <si>
    <t>20001188662588</t>
  </si>
  <si>
    <t>20001188685342</t>
  </si>
  <si>
    <t>1188685342</t>
  </si>
  <si>
    <t>20001188687979</t>
  </si>
  <si>
    <t>1188687979</t>
  </si>
  <si>
    <t>20001188688660</t>
  </si>
  <si>
    <t>1188688660</t>
  </si>
  <si>
    <t>20001188712584</t>
  </si>
  <si>
    <t>1188712584</t>
  </si>
  <si>
    <t>20001188836422</t>
  </si>
  <si>
    <t>1188836422</t>
  </si>
  <si>
    <t>20001188838119</t>
  </si>
  <si>
    <t>1188838119</t>
  </si>
  <si>
    <t>20001188859311</t>
  </si>
  <si>
    <t>1188859311</t>
  </si>
  <si>
    <t>20001188508818</t>
  </si>
  <si>
    <t>1188508818</t>
  </si>
  <si>
    <t>20001188559725</t>
  </si>
  <si>
    <t>1188559725</t>
  </si>
  <si>
    <t>20001188609793</t>
  </si>
  <si>
    <t>20001188659045</t>
  </si>
  <si>
    <t>20001188738309</t>
  </si>
  <si>
    <t>1188738309</t>
  </si>
  <si>
    <t>20001188787404</t>
  </si>
  <si>
    <t>1188787404</t>
  </si>
  <si>
    <t>20001188859187</t>
  </si>
  <si>
    <t>1188859187</t>
  </si>
  <si>
    <t>20001188609159</t>
  </si>
  <si>
    <t>1188609159</t>
  </si>
  <si>
    <t>20001188612398</t>
  </si>
  <si>
    <t>1188612398</t>
  </si>
  <si>
    <t>20001188613672</t>
  </si>
  <si>
    <t>1188613672</t>
  </si>
  <si>
    <t>20001188712417</t>
  </si>
  <si>
    <t>20001188586805</t>
  </si>
  <si>
    <t>1188586805</t>
  </si>
  <si>
    <t>20001188638897</t>
  </si>
  <si>
    <t>1188638897</t>
  </si>
  <si>
    <t>20001188861353</t>
  </si>
  <si>
    <t>1188861353</t>
  </si>
  <si>
    <t>20001188861375</t>
  </si>
  <si>
    <t>1188861375</t>
  </si>
  <si>
    <t>20001188886196</t>
  </si>
  <si>
    <t>1188886196</t>
  </si>
  <si>
    <t>20001188687557</t>
  </si>
  <si>
    <t>1188687557</t>
  </si>
  <si>
    <t>20001188911157</t>
  </si>
  <si>
    <t>1188911157</t>
  </si>
  <si>
    <t>20001188934773</t>
  </si>
  <si>
    <t>1188934773</t>
  </si>
  <si>
    <t>20001188811021</t>
  </si>
  <si>
    <t>1188811021</t>
  </si>
  <si>
    <t>20001188834165</t>
  </si>
  <si>
    <t>1188834165</t>
  </si>
  <si>
    <t>20001188309050</t>
  </si>
  <si>
    <t>1188309050</t>
  </si>
  <si>
    <t>20001188664493</t>
  </si>
  <si>
    <t>1188664493</t>
  </si>
  <si>
    <t>20001188689027</t>
  </si>
  <si>
    <t>1188689027</t>
  </si>
  <si>
    <t>20001188761350</t>
  </si>
  <si>
    <t>1188761350</t>
  </si>
  <si>
    <t>20001188785386</t>
  </si>
  <si>
    <t>1188785386</t>
  </si>
  <si>
    <t>20001188787911</t>
  </si>
  <si>
    <t>1188787911</t>
  </si>
  <si>
    <t>20001188885422</t>
  </si>
  <si>
    <t>1188885422</t>
  </si>
  <si>
    <t>20001188587111</t>
  </si>
  <si>
    <t>1188587111</t>
  </si>
  <si>
    <t>20001188662692</t>
  </si>
  <si>
    <t>1188662692</t>
  </si>
  <si>
    <t>20001188784377</t>
  </si>
  <si>
    <t>1188784377</t>
  </si>
  <si>
    <t>20001188789115</t>
  </si>
  <si>
    <t>1188789115</t>
  </si>
  <si>
    <t>20001188612692</t>
  </si>
  <si>
    <t>1188612692</t>
  </si>
  <si>
    <t>20001188637264</t>
  </si>
  <si>
    <t>1188637264</t>
  </si>
  <si>
    <t>20001188689862</t>
  </si>
  <si>
    <t>1188689862</t>
  </si>
  <si>
    <t>20001188711420</t>
  </si>
  <si>
    <t>1188711420</t>
  </si>
  <si>
    <t>20001188734731</t>
  </si>
  <si>
    <t>1188734731</t>
  </si>
  <si>
    <t>20001188739878</t>
  </si>
  <si>
    <t>1188739878</t>
  </si>
  <si>
    <t>20001188759690</t>
  </si>
  <si>
    <t>1188759690</t>
  </si>
  <si>
    <t>20001188788616</t>
  </si>
  <si>
    <t>1188788616</t>
  </si>
  <si>
    <t>20001188884382</t>
  </si>
  <si>
    <t>1188884382</t>
  </si>
  <si>
    <t>20001188711418</t>
  </si>
  <si>
    <t>1188711418</t>
  </si>
  <si>
    <t>20001188711836</t>
  </si>
  <si>
    <t>1188711836</t>
  </si>
  <si>
    <t>20001188785136</t>
  </si>
  <si>
    <t>1188785136</t>
  </si>
  <si>
    <t>20001188861986</t>
  </si>
  <si>
    <t>1188861986</t>
  </si>
  <si>
    <t>20001188863321</t>
  </si>
  <si>
    <t>1188863321</t>
  </si>
  <si>
    <t>20001188560426</t>
  </si>
  <si>
    <t>20001188611238</t>
  </si>
  <si>
    <t>1188611238</t>
  </si>
  <si>
    <t>20001188687262</t>
  </si>
  <si>
    <t>1188687262</t>
  </si>
  <si>
    <t>20001188712406</t>
  </si>
  <si>
    <t>1188712406</t>
  </si>
  <si>
    <t>20001188910769</t>
  </si>
  <si>
    <t>1188910769</t>
  </si>
  <si>
    <t>20001188584519</t>
  </si>
  <si>
    <t>20001188684310</t>
  </si>
  <si>
    <t>1188684310</t>
  </si>
  <si>
    <t>20001188712394</t>
  </si>
  <si>
    <t>1188712394</t>
  </si>
  <si>
    <t>20001188714000</t>
  </si>
  <si>
    <t>1188714000</t>
  </si>
  <si>
    <t>20001188739312</t>
  </si>
  <si>
    <t>1188739312</t>
  </si>
  <si>
    <t>20001188759971</t>
  </si>
  <si>
    <t>1188759971</t>
  </si>
  <si>
    <t>20001188836973</t>
  </si>
  <si>
    <t>1188836973</t>
  </si>
  <si>
    <t>20001188860565</t>
  </si>
  <si>
    <t>1188860565</t>
  </si>
  <si>
    <t>20001188658847</t>
  </si>
  <si>
    <t>1188658847</t>
  </si>
  <si>
    <t>20001188689564</t>
  </si>
  <si>
    <t>1188689564</t>
  </si>
  <si>
    <t>20001188710578</t>
  </si>
  <si>
    <t>1188710578</t>
  </si>
  <si>
    <t>20001188712952</t>
  </si>
  <si>
    <t>1188712952</t>
  </si>
  <si>
    <t>20001188739246</t>
  </si>
  <si>
    <t>1188739246</t>
  </si>
  <si>
    <t>20001188787176</t>
  </si>
  <si>
    <t>1188787176</t>
  </si>
  <si>
    <t>20001188810016</t>
  </si>
  <si>
    <t>1188810016</t>
  </si>
  <si>
    <t>20001188835253</t>
  </si>
  <si>
    <t>1188835253</t>
  </si>
  <si>
    <t>20001188610098</t>
  </si>
  <si>
    <t>1188610098</t>
  </si>
  <si>
    <t>20001188611389</t>
  </si>
  <si>
    <t>1188611389</t>
  </si>
  <si>
    <t>20001188613470</t>
  </si>
  <si>
    <t>1188613470</t>
  </si>
  <si>
    <t>20001188637044</t>
  </si>
  <si>
    <t>1188637044</t>
  </si>
  <si>
    <t>20001188684123</t>
  </si>
  <si>
    <t>1188684123</t>
  </si>
  <si>
    <t>20001188709429</t>
  </si>
  <si>
    <t>1188709429</t>
  </si>
  <si>
    <t>20001188810159</t>
  </si>
  <si>
    <t>1188810159</t>
  </si>
  <si>
    <t>20001188813986</t>
  </si>
  <si>
    <t>1188813986</t>
  </si>
  <si>
    <t>20001188860755</t>
  </si>
  <si>
    <t>1188860755</t>
  </si>
  <si>
    <t>20001188884086</t>
  </si>
  <si>
    <t>1188884086</t>
  </si>
  <si>
    <t>20001188885458</t>
  </si>
  <si>
    <t>1188885458</t>
  </si>
  <si>
    <t>20001188584775</t>
  </si>
  <si>
    <t>1188584775</t>
  </si>
  <si>
    <t>20001188587141</t>
  </si>
  <si>
    <t>1188587141</t>
  </si>
  <si>
    <t>20001188608786</t>
  </si>
  <si>
    <t>1188608786</t>
  </si>
  <si>
    <t>20001188662427</t>
  </si>
  <si>
    <t>1188662427</t>
  </si>
  <si>
    <t>20001188664687</t>
  </si>
  <si>
    <t>1188664687</t>
  </si>
  <si>
    <t>20001188714090</t>
  </si>
  <si>
    <t>1188714090</t>
  </si>
  <si>
    <t>20001188738058</t>
  </si>
  <si>
    <t>20001188784431</t>
  </si>
  <si>
    <t>1188784431</t>
  </si>
  <si>
    <t>20001188834908</t>
  </si>
  <si>
    <t>1188834908</t>
  </si>
  <si>
    <t>20001188910745</t>
  </si>
  <si>
    <t>1188910745</t>
  </si>
  <si>
    <t>20001188612059</t>
  </si>
  <si>
    <t>1188612059</t>
  </si>
  <si>
    <t>20001188690116</t>
  </si>
  <si>
    <t>1188690116</t>
  </si>
  <si>
    <t>20001188709836</t>
  </si>
  <si>
    <t>1188709836</t>
  </si>
  <si>
    <t>20001188712357</t>
  </si>
  <si>
    <t>20001188759488</t>
  </si>
  <si>
    <t>1188759488</t>
  </si>
  <si>
    <t>20001188763433</t>
  </si>
  <si>
    <t>1188763433</t>
  </si>
  <si>
    <t>20001188787725</t>
  </si>
  <si>
    <t>1188787725</t>
  </si>
  <si>
    <t>20001188809911</t>
  </si>
  <si>
    <t>1188809911</t>
  </si>
  <si>
    <t>20001188810436</t>
  </si>
  <si>
    <t>20001188861038</t>
  </si>
  <si>
    <t>1188861038</t>
  </si>
  <si>
    <t>20001188661353</t>
  </si>
  <si>
    <t>1188661353</t>
  </si>
  <si>
    <t>20001188787931</t>
  </si>
  <si>
    <t>1188787931</t>
  </si>
  <si>
    <t>20001188811076</t>
  </si>
  <si>
    <t>1188811076</t>
  </si>
  <si>
    <t>20001188660773</t>
  </si>
  <si>
    <t>1188660773</t>
  </si>
  <si>
    <t>20001188711419</t>
  </si>
  <si>
    <t>1188711419</t>
  </si>
  <si>
    <t>20001188759759</t>
  </si>
  <si>
    <t>1188759759</t>
  </si>
  <si>
    <t>20001188784198</t>
  </si>
  <si>
    <t>1188784198</t>
  </si>
  <si>
    <t>20001188835188</t>
  </si>
  <si>
    <t>1188835188</t>
  </si>
  <si>
    <t>20001189289121</t>
  </si>
  <si>
    <t>1189289121</t>
  </si>
  <si>
    <t>20001189412786</t>
  </si>
  <si>
    <t>1189412786</t>
  </si>
  <si>
    <t>20001189490873</t>
  </si>
  <si>
    <t>1189490873</t>
  </si>
  <si>
    <t>20001189215301</t>
  </si>
  <si>
    <t>1189215301</t>
  </si>
  <si>
    <t>20001189264663</t>
  </si>
  <si>
    <t>1189264663</t>
  </si>
  <si>
    <t>20001189289170</t>
  </si>
  <si>
    <t>1189289170</t>
  </si>
  <si>
    <t>20001189310401</t>
  </si>
  <si>
    <t>1189310401</t>
  </si>
  <si>
    <t>20001189364231</t>
  </si>
  <si>
    <t>1189364231</t>
  </si>
  <si>
    <t>20001189384030</t>
  </si>
  <si>
    <t>1189384030</t>
  </si>
  <si>
    <t>20001189435167</t>
  </si>
  <si>
    <t>1189435167</t>
  </si>
  <si>
    <t>20001189189445</t>
  </si>
  <si>
    <t>1189189445</t>
  </si>
  <si>
    <t>20001189286729</t>
  </si>
  <si>
    <t>1189286729</t>
  </si>
  <si>
    <t>20001189287915</t>
  </si>
  <si>
    <t>1189287915</t>
  </si>
  <si>
    <t>20001189310960</t>
  </si>
  <si>
    <t>1189310960</t>
  </si>
  <si>
    <t>20001189314542</t>
  </si>
  <si>
    <t>1189314542</t>
  </si>
  <si>
    <t>20001189361729</t>
  </si>
  <si>
    <t>1189361729</t>
  </si>
  <si>
    <t>20001189364936</t>
  </si>
  <si>
    <t>20001189387344</t>
  </si>
  <si>
    <t>1189387344</t>
  </si>
  <si>
    <t>20001189391319</t>
  </si>
  <si>
    <t>1189391319</t>
  </si>
  <si>
    <t>20001189437690</t>
  </si>
  <si>
    <t>1189437690</t>
  </si>
  <si>
    <t>20001189489566</t>
  </si>
  <si>
    <t>1189489566</t>
  </si>
  <si>
    <t>20001189210247</t>
  </si>
  <si>
    <t>1189210247</t>
  </si>
  <si>
    <t>20001189261965</t>
  </si>
  <si>
    <t>1189261965</t>
  </si>
  <si>
    <t>20001189309269</t>
  </si>
  <si>
    <t>1189309269</t>
  </si>
  <si>
    <t>20001189310608</t>
  </si>
  <si>
    <t>1189310608</t>
  </si>
  <si>
    <t>20001189459926</t>
  </si>
  <si>
    <t>1189459926</t>
  </si>
  <si>
    <t>20001189489695</t>
  </si>
  <si>
    <t>20001189365048</t>
  </si>
  <si>
    <t>1189365048</t>
  </si>
  <si>
    <t>20001189390900</t>
  </si>
  <si>
    <t>1189390900</t>
  </si>
  <si>
    <t>20001189161024</t>
  </si>
  <si>
    <t>1189161024</t>
  </si>
  <si>
    <t>20001189309593</t>
  </si>
  <si>
    <t>20001189335861</t>
  </si>
  <si>
    <t>1189335861</t>
  </si>
  <si>
    <t>20001189340755</t>
  </si>
  <si>
    <t>1189340755</t>
  </si>
  <si>
    <t>20001189386646</t>
  </si>
  <si>
    <t>1189386646</t>
  </si>
  <si>
    <t>20001189390530</t>
  </si>
  <si>
    <t>1189390530</t>
  </si>
  <si>
    <t>20001189510559</t>
  </si>
  <si>
    <t>1189510559</t>
  </si>
  <si>
    <t>20001189559168</t>
  </si>
  <si>
    <t>1189559168</t>
  </si>
  <si>
    <t>20001189584126</t>
  </si>
  <si>
    <t>1189584126</t>
  </si>
  <si>
    <t>20001189214486</t>
  </si>
  <si>
    <t>20001189262841</t>
  </si>
  <si>
    <t>1189262841</t>
  </si>
  <si>
    <t>20001189385440</t>
  </si>
  <si>
    <t>1189385440</t>
  </si>
  <si>
    <t>20001189385575</t>
  </si>
  <si>
    <t>1189385575</t>
  </si>
  <si>
    <t>20001189409407</t>
  </si>
  <si>
    <t>1189409407</t>
  </si>
  <si>
    <t>20001189412060</t>
  </si>
  <si>
    <t>1189412060</t>
  </si>
  <si>
    <t>20001189442500</t>
  </si>
  <si>
    <t>1189442500</t>
  </si>
  <si>
    <t>20001189510109</t>
  </si>
  <si>
    <t>1189510109</t>
  </si>
  <si>
    <t>20001189239085</t>
  </si>
  <si>
    <t>20001189364132</t>
  </si>
  <si>
    <t>1189364132</t>
  </si>
  <si>
    <t>20001189384840</t>
  </si>
  <si>
    <t>1189384840</t>
  </si>
  <si>
    <t>20001189215375</t>
  </si>
  <si>
    <t>1189215375</t>
  </si>
  <si>
    <t>20001189315191</t>
  </si>
  <si>
    <t>1189315191</t>
  </si>
  <si>
    <t>20001189333973</t>
  </si>
  <si>
    <t>1189333973</t>
  </si>
  <si>
    <t>20001189359354</t>
  </si>
  <si>
    <t>1189359354</t>
  </si>
  <si>
    <t>20001189362024</t>
  </si>
  <si>
    <t>1189362024</t>
  </si>
  <si>
    <t>20001189510138</t>
  </si>
  <si>
    <t>1189510138</t>
  </si>
  <si>
    <t>20001189216195</t>
  </si>
  <si>
    <t>1189216195</t>
  </si>
  <si>
    <t>20001189314043</t>
  </si>
  <si>
    <t>1189314043</t>
  </si>
  <si>
    <t>20001189336376</t>
  </si>
  <si>
    <t>1189336376</t>
  </si>
  <si>
    <t>20001189383998</t>
  </si>
  <si>
    <t>1189383998</t>
  </si>
  <si>
    <t>20001189384723</t>
  </si>
  <si>
    <t>1189384723</t>
  </si>
  <si>
    <t>20001189184286</t>
  </si>
  <si>
    <t>1189184286</t>
  </si>
  <si>
    <t>20001189315840</t>
  </si>
  <si>
    <t>1189315840</t>
  </si>
  <si>
    <t>20001189412632</t>
  </si>
  <si>
    <t>1189412632</t>
  </si>
  <si>
    <t>20001189416663</t>
  </si>
  <si>
    <t>1189416663</t>
  </si>
  <si>
    <t>20001189437832</t>
  </si>
  <si>
    <t>1189437832</t>
  </si>
  <si>
    <t>20001189466666</t>
  </si>
  <si>
    <t>1189466666</t>
  </si>
  <si>
    <t>20001189467578</t>
  </si>
  <si>
    <t>1189467578</t>
  </si>
  <si>
    <t>20001189485771</t>
  </si>
  <si>
    <t>1189485771</t>
  </si>
  <si>
    <t>20001189209023</t>
  </si>
  <si>
    <t>1189209023</t>
  </si>
  <si>
    <t>20001189236083</t>
  </si>
  <si>
    <t>1189236083</t>
  </si>
  <si>
    <t>20001189284474</t>
  </si>
  <si>
    <t>1189284474</t>
  </si>
  <si>
    <t>20001189309357</t>
  </si>
  <si>
    <t>1189309357</t>
  </si>
  <si>
    <t>20001189310786</t>
  </si>
  <si>
    <t>1189310786</t>
  </si>
  <si>
    <t>20001189334335</t>
  </si>
  <si>
    <t>1189334335</t>
  </si>
  <si>
    <t>20001189339242</t>
  </si>
  <si>
    <t>1189339242</t>
  </si>
  <si>
    <t>20001189365713</t>
  </si>
  <si>
    <t>1189365713</t>
  </si>
  <si>
    <t>20001189409565</t>
  </si>
  <si>
    <t>20001189413891</t>
  </si>
  <si>
    <t>1189413891</t>
  </si>
  <si>
    <t>20001189414866</t>
  </si>
  <si>
    <t>1189414866</t>
  </si>
  <si>
    <t>20001189415033</t>
  </si>
  <si>
    <t>1189415033</t>
  </si>
  <si>
    <t>20001189262354</t>
  </si>
  <si>
    <t>1189262354</t>
  </si>
  <si>
    <t>20001189314434</t>
  </si>
  <si>
    <t>1189314434</t>
  </si>
  <si>
    <t>20001189384247</t>
  </si>
  <si>
    <t>1189384247</t>
  </si>
  <si>
    <t>20001189385501</t>
  </si>
  <si>
    <t>1189385501</t>
  </si>
  <si>
    <t>20001189460487</t>
  </si>
  <si>
    <t>1189460487</t>
  </si>
  <si>
    <t>20001189465443</t>
  </si>
  <si>
    <t>1189465443</t>
  </si>
  <si>
    <t>20001189584624</t>
  </si>
  <si>
    <t>1189584624</t>
  </si>
  <si>
    <t>20001189134521</t>
  </si>
  <si>
    <t>1189134521</t>
  </si>
  <si>
    <t>20001189285121</t>
  </si>
  <si>
    <t>1189285121</t>
  </si>
  <si>
    <t>20001189289390</t>
  </si>
  <si>
    <t>20001189336231</t>
  </si>
  <si>
    <t>1189336231</t>
  </si>
  <si>
    <t>20001189411524</t>
  </si>
  <si>
    <t>1189411524</t>
  </si>
  <si>
    <t>20001189486670</t>
  </si>
  <si>
    <t>1189486670</t>
  </si>
  <si>
    <t>20001189238419</t>
  </si>
  <si>
    <t>1189238419</t>
  </si>
  <si>
    <t>20001189261320</t>
  </si>
  <si>
    <t>1189261320</t>
  </si>
  <si>
    <t>20001189312798</t>
  </si>
  <si>
    <t>1189312798</t>
  </si>
  <si>
    <t>20001189409287</t>
  </si>
  <si>
    <t>20001189417173</t>
  </si>
  <si>
    <t>1189417173</t>
  </si>
  <si>
    <t>20001189487360</t>
  </si>
  <si>
    <t>1189487360</t>
  </si>
  <si>
    <t>20001189510363</t>
  </si>
  <si>
    <t>1189510363</t>
  </si>
  <si>
    <t>20001189238347</t>
  </si>
  <si>
    <t>1189238347</t>
  </si>
  <si>
    <t>20001189283989</t>
  </si>
  <si>
    <t>1189283989</t>
  </si>
  <si>
    <t>20001189314603</t>
  </si>
  <si>
    <t>1189314603</t>
  </si>
  <si>
    <t>20001189337714</t>
  </si>
  <si>
    <t>1189337714</t>
  </si>
  <si>
    <t>20001189339523</t>
  </si>
  <si>
    <t>20001189360427</t>
  </si>
  <si>
    <t>1189360427</t>
  </si>
  <si>
    <t>20001189364669</t>
  </si>
  <si>
    <t>1189364669</t>
  </si>
  <si>
    <t>20001189390942</t>
  </si>
  <si>
    <t>1189390942</t>
  </si>
  <si>
    <t>20001189435466</t>
  </si>
  <si>
    <t>1189435466</t>
  </si>
  <si>
    <t>20001189440296</t>
  </si>
  <si>
    <t>1189440296</t>
  </si>
  <si>
    <t>20001189286195</t>
  </si>
  <si>
    <t>1189286195</t>
  </si>
  <si>
    <t>20001189334594</t>
  </si>
  <si>
    <t>1189334594</t>
  </si>
  <si>
    <t>20001189336003</t>
  </si>
  <si>
    <t>1189336003</t>
  </si>
  <si>
    <t>20001189387345</t>
  </si>
  <si>
    <t>1189387345</t>
  </si>
  <si>
    <t>20001189388120</t>
  </si>
  <si>
    <t>1189388120</t>
  </si>
  <si>
    <t>20001189534257</t>
  </si>
  <si>
    <t>1189534257</t>
  </si>
  <si>
    <t>20001189286535</t>
  </si>
  <si>
    <t>1189286535</t>
  </si>
  <si>
    <t>20001189386464</t>
  </si>
  <si>
    <t>20001189390593</t>
  </si>
  <si>
    <t>1189390593</t>
  </si>
  <si>
    <t>20001189392054</t>
  </si>
  <si>
    <t>1189392054</t>
  </si>
  <si>
    <t>20001189464015</t>
  </si>
  <si>
    <t>1189464015</t>
  </si>
  <si>
    <t>20001189214727</t>
  </si>
  <si>
    <t>1189214727</t>
  </si>
  <si>
    <t>20001189237666</t>
  </si>
  <si>
    <t>20001189262111</t>
  </si>
  <si>
    <t>20001189262280</t>
  </si>
  <si>
    <t>1189262280</t>
  </si>
  <si>
    <t>20001189263328</t>
  </si>
  <si>
    <t>1189263328</t>
  </si>
  <si>
    <t>20001189286615</t>
  </si>
  <si>
    <t>1189286615</t>
  </si>
  <si>
    <t>20001189334041</t>
  </si>
  <si>
    <t>20001189339117</t>
  </si>
  <si>
    <t>1189339117</t>
  </si>
  <si>
    <t>20001189339607</t>
  </si>
  <si>
    <t>1189339607</t>
  </si>
  <si>
    <t>20001189387653</t>
  </si>
  <si>
    <t>20001189410786</t>
  </si>
  <si>
    <t>1189410786</t>
  </si>
  <si>
    <t>20001189459905</t>
  </si>
  <si>
    <t>1189459905</t>
  </si>
  <si>
    <t>20001189561190</t>
  </si>
  <si>
    <t>1189561190</t>
  </si>
  <si>
    <t>20001189410593</t>
  </si>
  <si>
    <t>1189410593</t>
  </si>
  <si>
    <t>20001189467421</t>
  </si>
  <si>
    <t>1189467421</t>
  </si>
  <si>
    <t>20001189487444</t>
  </si>
  <si>
    <t>1189487444</t>
  </si>
  <si>
    <t>20001189560059</t>
  </si>
  <si>
    <t>1189560059</t>
  </si>
  <si>
    <t>20001195525853</t>
  </si>
  <si>
    <t>20001195528447</t>
  </si>
  <si>
    <t>1195528447</t>
  </si>
  <si>
    <t>20001195531381</t>
  </si>
  <si>
    <t>20001195628953</t>
  </si>
  <si>
    <t>1195628953</t>
  </si>
  <si>
    <t>20001195654692</t>
  </si>
  <si>
    <t>1195654692</t>
  </si>
  <si>
    <t>20001195607613</t>
  </si>
  <si>
    <t>1195607613</t>
  </si>
  <si>
    <t>20001195632911</t>
  </si>
  <si>
    <t>1195632911</t>
  </si>
  <si>
    <t>20001195650603</t>
  </si>
  <si>
    <t>1195650603</t>
  </si>
  <si>
    <t>20001195702045</t>
  </si>
  <si>
    <t>1195702045</t>
  </si>
  <si>
    <t>20001195701903</t>
  </si>
  <si>
    <t>1195701903</t>
  </si>
  <si>
    <t>20001195709417</t>
  </si>
  <si>
    <t>20001195757632</t>
  </si>
  <si>
    <t>1195757632</t>
  </si>
  <si>
    <t>20001195758180</t>
  </si>
  <si>
    <t>1195758180</t>
  </si>
  <si>
    <t>20001195779767</t>
  </si>
  <si>
    <t>1195779767</t>
  </si>
  <si>
    <t>20001195658961</t>
  </si>
  <si>
    <t>1195658961</t>
  </si>
  <si>
    <t>20001195677228</t>
  </si>
  <si>
    <t>1195677228</t>
  </si>
  <si>
    <t>20001195701667</t>
  </si>
  <si>
    <t>1195701667</t>
  </si>
  <si>
    <t>20001195705561</t>
  </si>
  <si>
    <t>1195705561</t>
  </si>
  <si>
    <t>20001195756818</t>
  </si>
  <si>
    <t>20001195779161</t>
  </si>
  <si>
    <t>1195779161</t>
  </si>
  <si>
    <t>20001195783184</t>
  </si>
  <si>
    <t>1195783184</t>
  </si>
  <si>
    <t>20001195527410</t>
  </si>
  <si>
    <t>1195527410</t>
  </si>
  <si>
    <t>20001195552102</t>
  </si>
  <si>
    <t>1195552102</t>
  </si>
  <si>
    <t>20001195552356</t>
  </si>
  <si>
    <t>1195552356</t>
  </si>
  <si>
    <t>20001195580322</t>
  </si>
  <si>
    <t>20001195598911</t>
  </si>
  <si>
    <t>1195598911</t>
  </si>
  <si>
    <t>20001195605241</t>
  </si>
  <si>
    <t>1195605241</t>
  </si>
  <si>
    <t>20001195631361</t>
  </si>
  <si>
    <t>1195631361</t>
  </si>
  <si>
    <t>20001195551004</t>
  </si>
  <si>
    <t>1195551004</t>
  </si>
  <si>
    <t>20001195708390</t>
  </si>
  <si>
    <t>1195708390</t>
  </si>
  <si>
    <t>20001195600789</t>
  </si>
  <si>
    <t>1195600789</t>
  </si>
  <si>
    <t>20001195607297</t>
  </si>
  <si>
    <t>1195607297</t>
  </si>
  <si>
    <t>20001195624657</t>
  </si>
  <si>
    <t>1195624657</t>
  </si>
  <si>
    <t>20001195625990</t>
  </si>
  <si>
    <t>1195625990</t>
  </si>
  <si>
    <t>20001195749449</t>
  </si>
  <si>
    <t>1195749449</t>
  </si>
  <si>
    <t>20001195654672</t>
  </si>
  <si>
    <t>1195654672</t>
  </si>
  <si>
    <t>20001195656634</t>
  </si>
  <si>
    <t>1195656634</t>
  </si>
  <si>
    <t>20001195800435</t>
  </si>
  <si>
    <t>1195800435</t>
  </si>
  <si>
    <t>20001195824688</t>
  </si>
  <si>
    <t>1195824688</t>
  </si>
  <si>
    <t>20001195827359</t>
  </si>
  <si>
    <t>1195827359</t>
  </si>
  <si>
    <t>20001195756527</t>
  </si>
  <si>
    <t>1195756527</t>
  </si>
  <si>
    <t>20001195549342</t>
  </si>
  <si>
    <t>1195549342</t>
  </si>
  <si>
    <t>20001195552313</t>
  </si>
  <si>
    <t>1195552313</t>
  </si>
  <si>
    <t>20001195577306</t>
  </si>
  <si>
    <t>1195577306</t>
  </si>
  <si>
    <t>20001195601472</t>
  </si>
  <si>
    <t>20001195674995</t>
  </si>
  <si>
    <t>1195674995</t>
  </si>
  <si>
    <t>20001195700228</t>
  </si>
  <si>
    <t>1195700228</t>
  </si>
  <si>
    <t>20001195711615</t>
  </si>
  <si>
    <t>1195711615</t>
  </si>
  <si>
    <t>20001195734412</t>
  </si>
  <si>
    <t>1195734412</t>
  </si>
  <si>
    <t>20001195735776</t>
  </si>
  <si>
    <t>1195735776</t>
  </si>
  <si>
    <t>20001195756146</t>
  </si>
  <si>
    <t>1195756146</t>
  </si>
  <si>
    <t>20001195525670</t>
  </si>
  <si>
    <t>1195525670</t>
  </si>
  <si>
    <t>20001195529556</t>
  </si>
  <si>
    <t>1195529556</t>
  </si>
  <si>
    <t>20001195552865</t>
  </si>
  <si>
    <t>1195552865</t>
  </si>
  <si>
    <t>20001195554491</t>
  </si>
  <si>
    <t>1195554491</t>
  </si>
  <si>
    <t>20001195575106</t>
  </si>
  <si>
    <t>1195575106</t>
  </si>
  <si>
    <t>20001195674771</t>
  </si>
  <si>
    <t>1195674771</t>
  </si>
  <si>
    <t>20001195675872</t>
  </si>
  <si>
    <t>1195675872</t>
  </si>
  <si>
    <t>20001195676903</t>
  </si>
  <si>
    <t>1195676903</t>
  </si>
  <si>
    <t>20001195678701</t>
  </si>
  <si>
    <t>1195678701</t>
  </si>
  <si>
    <t>20001195153386</t>
  </si>
  <si>
    <t>20001195804083</t>
  </si>
  <si>
    <t>1195804083</t>
  </si>
  <si>
    <t>20001195824864</t>
  </si>
  <si>
    <t>1195824864</t>
  </si>
  <si>
    <t>20001195602590</t>
  </si>
  <si>
    <t>1195602590</t>
  </si>
  <si>
    <t>20001195628032</t>
  </si>
  <si>
    <t>1195628032</t>
  </si>
  <si>
    <t>20001195650941</t>
  </si>
  <si>
    <t>1195650941</t>
  </si>
  <si>
    <t>20001195674788</t>
  </si>
  <si>
    <t>1195674788</t>
  </si>
  <si>
    <t>20001195678968</t>
  </si>
  <si>
    <t>1195678968</t>
  </si>
  <si>
    <t>20001195730252</t>
  </si>
  <si>
    <t>1195730252</t>
  </si>
  <si>
    <t>20001195734782</t>
  </si>
  <si>
    <t>1195734782</t>
  </si>
  <si>
    <t>20001195554249</t>
  </si>
  <si>
    <t>1195554249</t>
  </si>
  <si>
    <t>20001195574516</t>
  </si>
  <si>
    <t>1195574516</t>
  </si>
  <si>
    <t>20001195776512</t>
  </si>
  <si>
    <t>1195776512</t>
  </si>
  <si>
    <t>20001195579771</t>
  </si>
  <si>
    <t>1195579771</t>
  </si>
  <si>
    <t>20001195581510</t>
  </si>
  <si>
    <t>1195581510</t>
  </si>
  <si>
    <t>20001195633725</t>
  </si>
  <si>
    <t>1195633725</t>
  </si>
  <si>
    <t>20001195654689</t>
  </si>
  <si>
    <t>1195654689</t>
  </si>
  <si>
    <t>20001195655279</t>
  </si>
  <si>
    <t>1195655279</t>
  </si>
  <si>
    <t>20001195677409</t>
  </si>
  <si>
    <t>1195677409</t>
  </si>
  <si>
    <t>20001195677469</t>
  </si>
  <si>
    <t>1195677469</t>
  </si>
  <si>
    <t>20001195724375</t>
  </si>
  <si>
    <t>1195724375</t>
  </si>
  <si>
    <t>20001195780395</t>
  </si>
  <si>
    <t>1195780395</t>
  </si>
  <si>
    <t>20001195824443</t>
  </si>
  <si>
    <t>1195824443</t>
  </si>
  <si>
    <t>20001195851131</t>
  </si>
  <si>
    <t>1195851131</t>
  </si>
  <si>
    <t>20001195875530</t>
  </si>
  <si>
    <t>1195875530</t>
  </si>
  <si>
    <t>20001195710896</t>
  </si>
  <si>
    <t>1195710896</t>
  </si>
  <si>
    <t>20001195779588</t>
  </si>
  <si>
    <t>1195779588</t>
  </si>
  <si>
    <t>20001195801463</t>
  </si>
  <si>
    <t>1195801463</t>
  </si>
  <si>
    <t>20001195556408</t>
  </si>
  <si>
    <t>1195556408</t>
  </si>
  <si>
    <t>20001195573925</t>
  </si>
  <si>
    <t>1195573925</t>
  </si>
  <si>
    <t>20001195579275</t>
  </si>
  <si>
    <t>1195579275</t>
  </si>
  <si>
    <t>20001195580867</t>
  </si>
  <si>
    <t>1195580867</t>
  </si>
  <si>
    <t>20001195505243</t>
  </si>
  <si>
    <t>1195505243</t>
  </si>
  <si>
    <t>20001195550171</t>
  </si>
  <si>
    <t>1195550171</t>
  </si>
  <si>
    <t>20001195550571</t>
  </si>
  <si>
    <t>1195550571</t>
  </si>
  <si>
    <t>20001195603454</t>
  </si>
  <si>
    <t>1195603454</t>
  </si>
  <si>
    <t>20001195604479</t>
  </si>
  <si>
    <t>1195604479</t>
  </si>
  <si>
    <t>20001195655231</t>
  </si>
  <si>
    <t>1195655231</t>
  </si>
  <si>
    <t>20001195630505</t>
  </si>
  <si>
    <t>20001195676871</t>
  </si>
  <si>
    <t>1195676871</t>
  </si>
  <si>
    <t>20001195680199</t>
  </si>
  <si>
    <t>1195680199</t>
  </si>
  <si>
    <t>20001195654821</t>
  </si>
  <si>
    <t>1195654821</t>
  </si>
  <si>
    <t>20001195675581</t>
  </si>
  <si>
    <t>1195675581</t>
  </si>
  <si>
    <t>20001195676714</t>
  </si>
  <si>
    <t>1195676714</t>
  </si>
  <si>
    <t>20001195708470</t>
  </si>
  <si>
    <t>1195708470</t>
  </si>
  <si>
    <t>20001195779538</t>
  </si>
  <si>
    <t>1195779538</t>
  </si>
  <si>
    <t>20001195801753</t>
  </si>
  <si>
    <t>1195801753</t>
  </si>
  <si>
    <t>20001195803191</t>
  </si>
  <si>
    <t>1195803191</t>
  </si>
  <si>
    <t>20001195774658</t>
  </si>
  <si>
    <t>1195774658</t>
  </si>
  <si>
    <t>20001195875094</t>
  </si>
  <si>
    <t>1195875094</t>
  </si>
  <si>
    <t>20001195799387</t>
  </si>
  <si>
    <t>1195799387</t>
  </si>
  <si>
    <t>20001195478827</t>
  </si>
  <si>
    <t>1195478827</t>
  </si>
  <si>
    <t>20001195578370</t>
  </si>
  <si>
    <t>1195578370</t>
  </si>
  <si>
    <t>20001195602594</t>
  </si>
  <si>
    <t>1195602594</t>
  </si>
  <si>
    <t>20001195606021</t>
  </si>
  <si>
    <t>1195606021</t>
  </si>
  <si>
    <t>20001195607660</t>
  </si>
  <si>
    <t>1195607660</t>
  </si>
  <si>
    <t>20001195628532</t>
  </si>
  <si>
    <t>1195628532</t>
  </si>
  <si>
    <t>20001195680482</t>
  </si>
  <si>
    <t>1195680482</t>
  </si>
  <si>
    <t>20001195704596</t>
  </si>
  <si>
    <t>1195704596</t>
  </si>
  <si>
    <t>20001195780090</t>
  </si>
  <si>
    <t>1195780090</t>
  </si>
  <si>
    <t>20001195827299</t>
  </si>
  <si>
    <t>1195827299</t>
  </si>
  <si>
    <t>20001195875156</t>
  </si>
  <si>
    <t>1195875156</t>
  </si>
  <si>
    <t>20001195274575</t>
  </si>
  <si>
    <t>1195274575</t>
  </si>
  <si>
    <t>20001195554397</t>
  </si>
  <si>
    <t>1195554397</t>
  </si>
  <si>
    <t>20001195575431</t>
  </si>
  <si>
    <t>1195575431</t>
  </si>
  <si>
    <t>20001195599736</t>
  </si>
  <si>
    <t>1195599736</t>
  </si>
  <si>
    <t>20001195607310</t>
  </si>
  <si>
    <t>1195607310</t>
  </si>
  <si>
    <t>20001195627172</t>
  </si>
  <si>
    <t>20001195633310</t>
  </si>
  <si>
    <t>1195633310</t>
  </si>
  <si>
    <t>20001195674945</t>
  </si>
  <si>
    <t>1195674945</t>
  </si>
  <si>
    <t>20001195703439</t>
  </si>
  <si>
    <t>1195703439</t>
  </si>
  <si>
    <t>20001195733704</t>
  </si>
  <si>
    <t>20001195800620</t>
  </si>
  <si>
    <t>1195800620</t>
  </si>
  <si>
    <t>20001195824560</t>
  </si>
  <si>
    <t>1195824560</t>
  </si>
  <si>
    <t>20001195525725</t>
  </si>
  <si>
    <t>1195525725</t>
  </si>
  <si>
    <t>20001195581891</t>
  </si>
  <si>
    <t>1195581891</t>
  </si>
  <si>
    <t>20001195606514</t>
  </si>
  <si>
    <t>1195606514</t>
  </si>
  <si>
    <t>20001195632356</t>
  </si>
  <si>
    <t>1195632356</t>
  </si>
  <si>
    <t>20001195678094</t>
  </si>
  <si>
    <t>20001195505652</t>
  </si>
  <si>
    <t>1195505652</t>
  </si>
  <si>
    <t>20001195579517</t>
  </si>
  <si>
    <t>1195579517</t>
  </si>
  <si>
    <t>20001195602465</t>
  </si>
  <si>
    <t>1195602465</t>
  </si>
  <si>
    <t>20001195627061</t>
  </si>
  <si>
    <t>1195627061</t>
  </si>
  <si>
    <t>20001195627630</t>
  </si>
  <si>
    <t>1195627630</t>
  </si>
  <si>
    <t>20001195632979</t>
  </si>
  <si>
    <t>1195632979</t>
  </si>
  <si>
    <t>20001195633156</t>
  </si>
  <si>
    <t>1195633156</t>
  </si>
  <si>
    <t>20001195677957</t>
  </si>
  <si>
    <t>1195677957</t>
  </si>
  <si>
    <t>20001195699543</t>
  </si>
  <si>
    <t>1195699543</t>
  </si>
  <si>
    <t>20001195705227</t>
  </si>
  <si>
    <t>1195705227</t>
  </si>
  <si>
    <t>20001195732210</t>
  </si>
  <si>
    <t>1195732210</t>
  </si>
  <si>
    <t>20001195750948</t>
  </si>
  <si>
    <t>1195750948</t>
  </si>
  <si>
    <t>20001195752451</t>
  </si>
  <si>
    <t>1195752451</t>
  </si>
  <si>
    <t>20001195753848</t>
  </si>
  <si>
    <t>1195753848</t>
  </si>
  <si>
    <t>20001195756794</t>
  </si>
  <si>
    <t>1195756794</t>
  </si>
  <si>
    <t>20001195780321</t>
  </si>
  <si>
    <t>1195780321</t>
  </si>
  <si>
    <t>20001195783690</t>
  </si>
  <si>
    <t>1195783690</t>
  </si>
  <si>
    <t>20001195225704</t>
  </si>
  <si>
    <t>1195225704</t>
  </si>
  <si>
    <t>20001195506381</t>
  </si>
  <si>
    <t>1195506381</t>
  </si>
  <si>
    <t>20001195553131</t>
  </si>
  <si>
    <t>1195553131</t>
  </si>
  <si>
    <t>20001195581342</t>
  </si>
  <si>
    <t>1195581342</t>
  </si>
  <si>
    <t>20001195654200</t>
  </si>
  <si>
    <t>20001195681914</t>
  </si>
  <si>
    <t>1195681914</t>
  </si>
  <si>
    <t>20001195684821</t>
  </si>
  <si>
    <t>1195684821</t>
  </si>
  <si>
    <t>20001195731141</t>
  </si>
  <si>
    <t>1195731141</t>
  </si>
  <si>
    <t>20001195731731</t>
  </si>
  <si>
    <t>1195731731</t>
  </si>
  <si>
    <t>20001195756296</t>
  </si>
  <si>
    <t>1195756296</t>
  </si>
  <si>
    <t>20001195804453</t>
  </si>
  <si>
    <t>1195804453</t>
  </si>
  <si>
    <t>20001195852583</t>
  </si>
  <si>
    <t>1195852583</t>
  </si>
  <si>
    <t>20001195201938</t>
  </si>
  <si>
    <t>20001195581392</t>
  </si>
  <si>
    <t>1195581392</t>
  </si>
  <si>
    <t>20001195607247</t>
  </si>
  <si>
    <t>1195607247</t>
  </si>
  <si>
    <t>20001195654080</t>
  </si>
  <si>
    <t>1195654080</t>
  </si>
  <si>
    <t>20001195705165</t>
  </si>
  <si>
    <t>1195705165</t>
  </si>
  <si>
    <t>20001195730034</t>
  </si>
  <si>
    <t>1195730034</t>
  </si>
  <si>
    <t>20001195774754</t>
  </si>
  <si>
    <t>1195774754</t>
  </si>
  <si>
    <t>20001195778195</t>
  </si>
  <si>
    <t>1195778195</t>
  </si>
  <si>
    <t>20001195781813</t>
  </si>
  <si>
    <t>20001195804266</t>
  </si>
  <si>
    <t>1195804266</t>
  </si>
  <si>
    <t>20001194431431</t>
  </si>
  <si>
    <t>1194431431</t>
  </si>
  <si>
    <t>20001195579876</t>
  </si>
  <si>
    <t>1195579876</t>
  </si>
  <si>
    <t>20001195550217</t>
  </si>
  <si>
    <t>1195550217</t>
  </si>
  <si>
    <t>20001195554254</t>
  </si>
  <si>
    <t>1195554254</t>
  </si>
  <si>
    <t>20001195627944</t>
  </si>
  <si>
    <t>1195627944</t>
  </si>
  <si>
    <t>20001195629242</t>
  </si>
  <si>
    <t>20001195631576</t>
  </si>
  <si>
    <t>1195631576</t>
  </si>
  <si>
    <t>20001195651256</t>
  </si>
  <si>
    <t>1195651256</t>
  </si>
  <si>
    <t>20001195654683</t>
  </si>
  <si>
    <t>1195654683</t>
  </si>
  <si>
    <t>20001195655930</t>
  </si>
  <si>
    <t>1195655930</t>
  </si>
  <si>
    <t>20001195676781</t>
  </si>
  <si>
    <t>20001195506397</t>
  </si>
  <si>
    <t>1195506397</t>
  </si>
  <si>
    <t>20001195526436</t>
  </si>
  <si>
    <t>1195526436</t>
  </si>
  <si>
    <t>20001195579344</t>
  </si>
  <si>
    <t>1195579344</t>
  </si>
  <si>
    <t>20001195627283</t>
  </si>
  <si>
    <t>1195627283</t>
  </si>
  <si>
    <t>20001195633183</t>
  </si>
  <si>
    <t>1195633183</t>
  </si>
  <si>
    <t>20001195706111</t>
  </si>
  <si>
    <t>1195706111</t>
  </si>
  <si>
    <t>20001195736253</t>
  </si>
  <si>
    <t>1195736253</t>
  </si>
  <si>
    <t>20001195752052</t>
  </si>
  <si>
    <t>1195752052</t>
  </si>
  <si>
    <t>20001195801134</t>
  </si>
  <si>
    <t>1195801134</t>
  </si>
  <si>
    <t>20001195802714</t>
  </si>
  <si>
    <t>1195802714</t>
  </si>
  <si>
    <t>20001195803088</t>
  </si>
  <si>
    <t>1195803088</t>
  </si>
  <si>
    <t>20001195824879</t>
  </si>
  <si>
    <t>1195824879</t>
  </si>
  <si>
    <t>20001195680369</t>
  </si>
  <si>
    <t>1195680369</t>
  </si>
  <si>
    <t>20001195701874</t>
  </si>
  <si>
    <t>20001195753786</t>
  </si>
  <si>
    <t>1195753786</t>
  </si>
  <si>
    <t>20001195760438</t>
  </si>
  <si>
    <t>1195760438</t>
  </si>
  <si>
    <t>20001193630422</t>
  </si>
  <si>
    <t>1193630422</t>
  </si>
  <si>
    <t>20001193274246</t>
  </si>
  <si>
    <t>1193274246</t>
  </si>
  <si>
    <t>20001193924844</t>
  </si>
  <si>
    <t>1193924844</t>
  </si>
  <si>
    <t>20001195925573</t>
  </si>
  <si>
    <t>1195925573</t>
  </si>
  <si>
    <t>20001196225814</t>
  </si>
  <si>
    <t>1196225814</t>
  </si>
  <si>
    <t>20001198540298</t>
  </si>
  <si>
    <t>1198540298</t>
  </si>
  <si>
    <t>20001198867217</t>
  </si>
  <si>
    <t>1198867217</t>
  </si>
  <si>
    <t>20001198766793</t>
  </si>
  <si>
    <t>1198766793</t>
  </si>
  <si>
    <t>20001193127347</t>
  </si>
  <si>
    <t>1193127347</t>
  </si>
  <si>
    <t>20001198194386</t>
  </si>
  <si>
    <t>1198194386</t>
  </si>
  <si>
    <t>20001198217439</t>
  </si>
  <si>
    <t>1198217439</t>
  </si>
  <si>
    <t>20001198215698</t>
  </si>
  <si>
    <t>1198215698</t>
  </si>
  <si>
    <t>20001188084062</t>
  </si>
  <si>
    <t>1188084062</t>
  </si>
  <si>
    <t>20001188209178</t>
  </si>
  <si>
    <t>1188209178</t>
  </si>
  <si>
    <t>20001188458631</t>
  </si>
  <si>
    <t>1188458631</t>
  </si>
  <si>
    <t>20001188585279</t>
  </si>
  <si>
    <t>1188585279</t>
  </si>
  <si>
    <t>20001188660225</t>
  </si>
  <si>
    <t>1188660225</t>
  </si>
  <si>
    <t>20001188283935</t>
  </si>
  <si>
    <t>1188283935</t>
  </si>
  <si>
    <t>20001188786145</t>
  </si>
  <si>
    <t>1188786145</t>
  </si>
  <si>
    <t>20001188260873</t>
  </si>
  <si>
    <t>1188260873</t>
  </si>
  <si>
    <t>20001188559971</t>
  </si>
  <si>
    <t>1188559971</t>
  </si>
  <si>
    <t>20001188789083</t>
  </si>
  <si>
    <t>1188789083</t>
  </si>
  <si>
    <t>20001188786994</t>
  </si>
  <si>
    <t>1188786994</t>
  </si>
  <si>
    <t>20001184420719</t>
  </si>
  <si>
    <t>1184420719</t>
  </si>
  <si>
    <t>20001188609800</t>
  </si>
  <si>
    <t>1188609800</t>
  </si>
  <si>
    <t>20001188284140</t>
  </si>
  <si>
    <t>1188284140</t>
  </si>
  <si>
    <t>20001188608892</t>
  </si>
  <si>
    <t>1188608892</t>
  </si>
  <si>
    <t>20001188259328</t>
  </si>
  <si>
    <t>1188259328</t>
  </si>
  <si>
    <t>20001188612116</t>
  </si>
  <si>
    <t>1188612116</t>
  </si>
  <si>
    <t>20001188690093</t>
  </si>
  <si>
    <t>1188690093</t>
  </si>
  <si>
    <t>20001188135881</t>
  </si>
  <si>
    <t>1188135881</t>
  </si>
  <si>
    <t>20001184570565</t>
  </si>
  <si>
    <t>1184570565</t>
  </si>
  <si>
    <t>20001188087018</t>
  </si>
  <si>
    <t>1188087018</t>
  </si>
  <si>
    <t>20001188059321</t>
  </si>
  <si>
    <t>1188059321</t>
  </si>
  <si>
    <t>20001187884490</t>
  </si>
  <si>
    <t>1187884490</t>
  </si>
  <si>
    <t>20001187963458</t>
  </si>
  <si>
    <t>1187963458</t>
  </si>
  <si>
    <t>20001188060364</t>
  </si>
  <si>
    <t>1188060364</t>
  </si>
  <si>
    <t>20001188008771</t>
  </si>
  <si>
    <t>1188008771</t>
  </si>
  <si>
    <t>20001188112825</t>
  </si>
  <si>
    <t>1188112825</t>
  </si>
  <si>
    <t>20001187986447</t>
  </si>
  <si>
    <t>1187986447</t>
  </si>
  <si>
    <t>20001188039319</t>
  </si>
  <si>
    <t>1188039319</t>
  </si>
  <si>
    <t>20001184569925</t>
  </si>
  <si>
    <t>1184569925</t>
  </si>
  <si>
    <t>20001184594956</t>
  </si>
  <si>
    <t>1184594956</t>
  </si>
  <si>
    <t>20001188012807</t>
  </si>
  <si>
    <t>1188012807</t>
  </si>
  <si>
    <t>20001188013402</t>
  </si>
  <si>
    <t>1188013402</t>
  </si>
  <si>
    <t>20001198264979</t>
  </si>
  <si>
    <t>1198264979</t>
  </si>
  <si>
    <t>20001194879349</t>
  </si>
  <si>
    <t>1194879349</t>
  </si>
  <si>
    <t>20001194575778</t>
  </si>
  <si>
    <t>20001194454126</t>
  </si>
  <si>
    <t>1194454126</t>
  </si>
  <si>
    <t>20001194599531</t>
  </si>
  <si>
    <t>1194599531</t>
  </si>
  <si>
    <t>20001193877199</t>
  </si>
  <si>
    <t>1193877199</t>
  </si>
  <si>
    <t>20001194453815</t>
  </si>
  <si>
    <t>1194453815</t>
  </si>
  <si>
    <t>20001191909441</t>
  </si>
  <si>
    <t>1191909441</t>
  </si>
  <si>
    <t>moscow visa xl outside mkad</t>
  </si>
  <si>
    <t>20001193853879</t>
  </si>
  <si>
    <t>1193853879</t>
  </si>
  <si>
    <t>20001190514993</t>
  </si>
  <si>
    <t>1190514993</t>
  </si>
  <si>
    <t>20001189468439</t>
  </si>
  <si>
    <t>1189468439</t>
  </si>
  <si>
    <t>20001189809614</t>
  </si>
  <si>
    <t>1189809614</t>
  </si>
  <si>
    <t>20001190092228</t>
  </si>
  <si>
    <t>1190092228</t>
  </si>
  <si>
    <t>20001190235163</t>
  </si>
  <si>
    <t>1190235163</t>
  </si>
  <si>
    <t>20001190210777</t>
  </si>
  <si>
    <t>1190210777</t>
  </si>
  <si>
    <t>20001190234385</t>
  </si>
  <si>
    <t>1190234385</t>
  </si>
  <si>
    <t>20001190564159</t>
  </si>
  <si>
    <t>1190564159</t>
  </si>
  <si>
    <t>20001190614520</t>
  </si>
  <si>
    <t>1190614520</t>
  </si>
  <si>
    <t>20001190210816</t>
  </si>
  <si>
    <t>1190210816</t>
  </si>
  <si>
    <t>20001190259831</t>
  </si>
  <si>
    <t>1190259831</t>
  </si>
  <si>
    <t>20001190512686</t>
  </si>
  <si>
    <t>1190512686</t>
  </si>
  <si>
    <t>20001190588288</t>
  </si>
  <si>
    <t>1190588288</t>
  </si>
  <si>
    <t>20001190534629</t>
  </si>
  <si>
    <t>1190534629</t>
  </si>
  <si>
    <t>20001190636039</t>
  </si>
  <si>
    <t>1190636039</t>
  </si>
  <si>
    <t>20001190209708</t>
  </si>
  <si>
    <t>1190209708</t>
  </si>
  <si>
    <t>20001190634099</t>
  </si>
  <si>
    <t>1190634099</t>
  </si>
  <si>
    <t>20001190090731</t>
  </si>
  <si>
    <t>1190090731</t>
  </si>
  <si>
    <t>20001190112171</t>
  </si>
  <si>
    <t>1190112171</t>
  </si>
  <si>
    <t>20001190562507</t>
  </si>
  <si>
    <t>1190562507</t>
  </si>
  <si>
    <t>20001190585549</t>
  </si>
  <si>
    <t>1190585549</t>
  </si>
  <si>
    <t>20001190640571</t>
  </si>
  <si>
    <t>1190640571</t>
  </si>
  <si>
    <t>20001190235569</t>
  </si>
  <si>
    <t>1190235569</t>
  </si>
  <si>
    <t>20001195225699</t>
  </si>
  <si>
    <t>20001195551675</t>
  </si>
  <si>
    <t>1195551675</t>
  </si>
  <si>
    <t>20001183169593</t>
  </si>
  <si>
    <t>1183169593</t>
  </si>
  <si>
    <t>20001183369150</t>
  </si>
  <si>
    <t>1183369150</t>
  </si>
  <si>
    <t>20001183648764</t>
  </si>
  <si>
    <t>1183648764</t>
  </si>
  <si>
    <t>20001183895177</t>
  </si>
  <si>
    <t>1183895177</t>
  </si>
  <si>
    <t>20001183443618</t>
  </si>
  <si>
    <t>1183443618</t>
  </si>
  <si>
    <t>20001183724038</t>
  </si>
  <si>
    <t>1183724038</t>
  </si>
  <si>
    <t>20001183294408</t>
  </si>
  <si>
    <t>1183294408</t>
  </si>
  <si>
    <t>20001183719434</t>
  </si>
  <si>
    <t>1183719434</t>
  </si>
  <si>
    <t>20001183622367</t>
  </si>
  <si>
    <t>1183622367</t>
  </si>
  <si>
    <t>20001183644878</t>
  </si>
  <si>
    <t>1183644878</t>
  </si>
  <si>
    <t>20001183270224</t>
  </si>
  <si>
    <t>1183270224</t>
  </si>
  <si>
    <t>20001183271824</t>
  </si>
  <si>
    <t>1183271824</t>
  </si>
  <si>
    <t>20001183646795</t>
  </si>
  <si>
    <t>1183646795</t>
  </si>
  <si>
    <t>20001183797879</t>
  </si>
  <si>
    <t>1183797879</t>
  </si>
  <si>
    <t>20001183169588</t>
  </si>
  <si>
    <t>1183169588</t>
  </si>
  <si>
    <t>20001183194947</t>
  </si>
  <si>
    <t>1183194947</t>
  </si>
  <si>
    <t>20001183697842</t>
  </si>
  <si>
    <t>1183697842</t>
  </si>
  <si>
    <t>20001183724092</t>
  </si>
  <si>
    <t>1183724092</t>
  </si>
  <si>
    <t>20001183320375</t>
  </si>
  <si>
    <t>1183320375</t>
  </si>
  <si>
    <t>20001183646532</t>
  </si>
  <si>
    <t>1183646532</t>
  </si>
  <si>
    <t>20001183695846</t>
  </si>
  <si>
    <t>1183695846</t>
  </si>
  <si>
    <t>20001183644717</t>
  </si>
  <si>
    <t>1183644717</t>
  </si>
  <si>
    <t>20001183696141</t>
  </si>
  <si>
    <t>1183696141</t>
  </si>
  <si>
    <t>20001183919121</t>
  </si>
  <si>
    <t>1183919121</t>
  </si>
  <si>
    <t>ekaterinburg designated driver visa</t>
  </si>
  <si>
    <t>20001183621107</t>
  </si>
  <si>
    <t>1183621107</t>
  </si>
  <si>
    <t>20001183672835</t>
  </si>
  <si>
    <t>1183672835</t>
  </si>
  <si>
    <t>20001191186699</t>
  </si>
  <si>
    <t>1191186699</t>
  </si>
  <si>
    <t>20001192160535</t>
  </si>
  <si>
    <t>1192160535</t>
  </si>
  <si>
    <t>20001192011636</t>
  </si>
  <si>
    <t>1192011636</t>
  </si>
  <si>
    <t>20001191911339</t>
  </si>
  <si>
    <t>1191911339</t>
  </si>
  <si>
    <t>20001198116866</t>
  </si>
  <si>
    <t>1198116866</t>
  </si>
  <si>
    <t>20001197942025</t>
  </si>
  <si>
    <t>1197942025</t>
  </si>
  <si>
    <t>20001197199367</t>
  </si>
  <si>
    <t>1197199367</t>
  </si>
  <si>
    <t>20001197941274</t>
  </si>
  <si>
    <t>1197941274</t>
  </si>
  <si>
    <t>20001198070298</t>
  </si>
  <si>
    <t>1198070298</t>
  </si>
  <si>
    <t>20001195824816</t>
  </si>
  <si>
    <t>1195824816</t>
  </si>
  <si>
    <t>20001196249471</t>
  </si>
  <si>
    <t>1196249471</t>
  </si>
  <si>
    <t>20001196476922</t>
  </si>
  <si>
    <t>1196476922</t>
  </si>
  <si>
    <t>20001193623982</t>
  </si>
  <si>
    <t>1193623982</t>
  </si>
  <si>
    <t>ekaterinburg visa business</t>
  </si>
  <si>
    <t>20001193757236</t>
  </si>
  <si>
    <t>1193757236</t>
  </si>
  <si>
    <t>sp visa minivan city center</t>
  </si>
  <si>
    <t>20001193474323</t>
  </si>
  <si>
    <t>1193474323</t>
  </si>
  <si>
    <t>20001193577588</t>
  </si>
  <si>
    <t>1193577588</t>
  </si>
  <si>
    <t>20001193674552</t>
  </si>
  <si>
    <t>1193674552</t>
  </si>
  <si>
    <t>20001193782695</t>
  </si>
  <si>
    <t>1193782695</t>
  </si>
  <si>
    <t>20001199340154</t>
  </si>
  <si>
    <t>1199340154</t>
  </si>
  <si>
    <t>20001198772101</t>
  </si>
  <si>
    <t>1198772101</t>
  </si>
  <si>
    <t>20001198865849</t>
  </si>
  <si>
    <t>1198865849</t>
  </si>
  <si>
    <t>20001199290332</t>
  </si>
  <si>
    <t>1199290332</t>
  </si>
  <si>
    <t>20001199316921</t>
  </si>
  <si>
    <t>1199316921</t>
  </si>
  <si>
    <t>20001190066595</t>
  </si>
  <si>
    <t>1190066595</t>
  </si>
  <si>
    <t>20001190010443</t>
  </si>
  <si>
    <t>1190010443</t>
  </si>
  <si>
    <t>20001190089965</t>
  </si>
  <si>
    <t>1190089965</t>
  </si>
  <si>
    <t>20001189537433</t>
  </si>
  <si>
    <t>1189537433</t>
  </si>
  <si>
    <t>20001190110485</t>
  </si>
  <si>
    <t>1190110485</t>
  </si>
  <si>
    <t>20001189413511</t>
  </si>
  <si>
    <t>1189413511</t>
  </si>
  <si>
    <t>20001189536350</t>
  </si>
  <si>
    <t>1189536350</t>
  </si>
  <si>
    <t>20001189584310</t>
  </si>
  <si>
    <t>1189584310</t>
  </si>
  <si>
    <t>20001189609362</t>
  </si>
  <si>
    <t>1189609362</t>
  </si>
  <si>
    <t>20001190114682</t>
  </si>
  <si>
    <t>1190114682</t>
  </si>
  <si>
    <t>20001189884022</t>
  </si>
  <si>
    <t>1189884022</t>
  </si>
  <si>
    <t>20001189535721</t>
  </si>
  <si>
    <t>1189535721</t>
  </si>
  <si>
    <t>20001189537123</t>
  </si>
  <si>
    <t>1189537123</t>
  </si>
  <si>
    <t>20001189536211</t>
  </si>
  <si>
    <t>1189536211</t>
  </si>
  <si>
    <t>20001189865077</t>
  </si>
  <si>
    <t>1189865077</t>
  </si>
  <si>
    <t>20001189960912</t>
  </si>
  <si>
    <t>1189960912</t>
  </si>
  <si>
    <t>20001190090265</t>
  </si>
  <si>
    <t>1190090265</t>
  </si>
  <si>
    <t>20001189459520</t>
  </si>
  <si>
    <t>1189459520</t>
  </si>
  <si>
    <t>20001189914167</t>
  </si>
  <si>
    <t>1189914167</t>
  </si>
  <si>
    <t>20001190085120</t>
  </si>
  <si>
    <t>1190085120</t>
  </si>
  <si>
    <t>20001189610071</t>
  </si>
  <si>
    <t>1189610071</t>
  </si>
  <si>
    <t>20001189938739</t>
  </si>
  <si>
    <t>1189938739</t>
  </si>
  <si>
    <t>20001189963452</t>
  </si>
  <si>
    <t>1189963452</t>
  </si>
  <si>
    <t>20001184093725</t>
  </si>
  <si>
    <t>1184093725</t>
  </si>
  <si>
    <t>20001184344101</t>
  </si>
  <si>
    <t>1184344101</t>
  </si>
  <si>
    <t>20001184372090</t>
  </si>
  <si>
    <t>1184372090</t>
  </si>
  <si>
    <t>20001184271777</t>
  </si>
  <si>
    <t>1184271777</t>
  </si>
  <si>
    <t>20001184245658</t>
  </si>
  <si>
    <t>1184245658</t>
  </si>
  <si>
    <t>20001184545731</t>
  </si>
  <si>
    <t>1184545731</t>
  </si>
  <si>
    <t>krasnodar visa business</t>
  </si>
  <si>
    <t>20001184319058</t>
  </si>
  <si>
    <t>1184319058</t>
  </si>
  <si>
    <t>20001184347637</t>
  </si>
  <si>
    <t>1184347637</t>
  </si>
  <si>
    <t>20001184219051</t>
  </si>
  <si>
    <t>1184219051</t>
  </si>
  <si>
    <t>20001184220567</t>
  </si>
  <si>
    <t>1184220567</t>
  </si>
  <si>
    <t>20001184219733</t>
  </si>
  <si>
    <t>1184219733</t>
  </si>
  <si>
    <t>20001184422575</t>
  </si>
  <si>
    <t>1184422575</t>
  </si>
  <si>
    <t>20001184494684</t>
  </si>
  <si>
    <t>1184494684</t>
  </si>
  <si>
    <t>20001184271450</t>
  </si>
  <si>
    <t>1184271450</t>
  </si>
  <si>
    <t>20001184169037</t>
  </si>
  <si>
    <t>1184169037</t>
  </si>
  <si>
    <t>20001184370163</t>
  </si>
  <si>
    <t>1184370163</t>
  </si>
  <si>
    <t>20001184421393</t>
  </si>
  <si>
    <t>1184421393</t>
  </si>
  <si>
    <t>20001184519355</t>
  </si>
  <si>
    <t>1184519355</t>
  </si>
  <si>
    <t>20001182868929</t>
  </si>
  <si>
    <t>1182868929</t>
  </si>
  <si>
    <t>20001182818864</t>
  </si>
  <si>
    <t>1182818864</t>
  </si>
  <si>
    <t>20001182893682</t>
  </si>
  <si>
    <t>1182893682</t>
  </si>
  <si>
    <t>20001182918960</t>
  </si>
  <si>
    <t>1182918960</t>
  </si>
  <si>
    <t>20001182994265</t>
  </si>
  <si>
    <t>1182994265</t>
  </si>
  <si>
    <t>20001183118825</t>
  </si>
  <si>
    <t>1183118825</t>
  </si>
  <si>
    <t>20001165254317</t>
  </si>
  <si>
    <t>1165254317</t>
  </si>
  <si>
    <t>20001165279509</t>
  </si>
  <si>
    <t>20001183244783</t>
  </si>
  <si>
    <t>1183244783</t>
  </si>
  <si>
    <t>20001182995535</t>
  </si>
  <si>
    <t>1182995535</t>
  </si>
  <si>
    <t>20001183172555</t>
  </si>
  <si>
    <t>1183172555</t>
  </si>
  <si>
    <t>20001183094659</t>
  </si>
  <si>
    <t>1183094659</t>
  </si>
  <si>
    <t>20001183049587</t>
  </si>
  <si>
    <t>1183049587</t>
  </si>
  <si>
    <t>20001182920237</t>
  </si>
  <si>
    <t>1182920237</t>
  </si>
  <si>
    <t>20001183145525</t>
  </si>
  <si>
    <t>1183145525</t>
  </si>
  <si>
    <t>20001183044823</t>
  </si>
  <si>
    <t>1183044823</t>
  </si>
  <si>
    <t>20001165230155</t>
  </si>
  <si>
    <t>1165230155</t>
  </si>
  <si>
    <t>20001192010327</t>
  </si>
  <si>
    <t>1192010327</t>
  </si>
  <si>
    <t>20001192012710</t>
  </si>
  <si>
    <t>1192012710</t>
  </si>
  <si>
    <t>20001191933989</t>
  </si>
  <si>
    <t>1191933989</t>
  </si>
  <si>
    <t>20001192160385</t>
  </si>
  <si>
    <t>1192160385</t>
  </si>
  <si>
    <t>20001191961207</t>
  </si>
  <si>
    <t>1191961207</t>
  </si>
  <si>
    <t>20001192036382</t>
  </si>
  <si>
    <t>1192036382</t>
  </si>
  <si>
    <t>20001191584928</t>
  </si>
  <si>
    <t>1191584928</t>
  </si>
  <si>
    <t>20001192159695</t>
  </si>
  <si>
    <t>1192159695</t>
  </si>
  <si>
    <t>20001191784397</t>
  </si>
  <si>
    <t>1191784397</t>
  </si>
  <si>
    <t>20001191559947</t>
  </si>
  <si>
    <t>1191559947</t>
  </si>
  <si>
    <t>20001191559550</t>
  </si>
  <si>
    <t>1191559550</t>
  </si>
  <si>
    <t>20001192160896</t>
  </si>
  <si>
    <t>1192160896</t>
  </si>
  <si>
    <t>20001191536418</t>
  </si>
  <si>
    <t>1191536418</t>
  </si>
  <si>
    <t>20001191860669</t>
  </si>
  <si>
    <t>1191860669</t>
  </si>
  <si>
    <t>20001191888567</t>
  </si>
  <si>
    <t>1191888567</t>
  </si>
  <si>
    <t>20001192034310</t>
  </si>
  <si>
    <t>1192034310</t>
  </si>
  <si>
    <t>20001198490800</t>
  </si>
  <si>
    <t>1198490800</t>
  </si>
  <si>
    <t>20001198722270</t>
  </si>
  <si>
    <t>1198722270</t>
  </si>
  <si>
    <t>20001198464728</t>
  </si>
  <si>
    <t>1198464728</t>
  </si>
  <si>
    <t>20001198668732</t>
  </si>
  <si>
    <t>1198668732</t>
  </si>
  <si>
    <t>20001198865419</t>
  </si>
  <si>
    <t>1198865419</t>
  </si>
  <si>
    <t>20001198513657</t>
  </si>
  <si>
    <t>1198513657</t>
  </si>
  <si>
    <t>20001198669829</t>
  </si>
  <si>
    <t>1198669829</t>
  </si>
  <si>
    <t>20001198816669</t>
  </si>
  <si>
    <t>20001198438586</t>
  </si>
  <si>
    <t>1198438586</t>
  </si>
  <si>
    <t>20001198438816</t>
  </si>
  <si>
    <t>1198438816</t>
  </si>
  <si>
    <t>20001198694357</t>
  </si>
  <si>
    <t>1198694357</t>
  </si>
  <si>
    <t>20001198769284</t>
  </si>
  <si>
    <t>1198769284</t>
  </si>
  <si>
    <t>20001198716213</t>
  </si>
  <si>
    <t>1198716213</t>
  </si>
  <si>
    <t>20001198914636</t>
  </si>
  <si>
    <t>1198914636</t>
  </si>
  <si>
    <t>20001198542875</t>
  </si>
  <si>
    <t>20001198289730</t>
  </si>
  <si>
    <t>1198289730</t>
  </si>
  <si>
    <t>moscow visa business estimated price citibank30</t>
  </si>
  <si>
    <t>20001198664346</t>
  </si>
  <si>
    <t>1198664346</t>
  </si>
  <si>
    <t>20001198592916</t>
  </si>
  <si>
    <t>1198592916</t>
  </si>
  <si>
    <t>20001198844000</t>
  </si>
  <si>
    <t>1198844000</t>
  </si>
  <si>
    <t>sp visa minivan suburban</t>
  </si>
  <si>
    <t>20001189513344</t>
  </si>
  <si>
    <t>1189513344</t>
  </si>
  <si>
    <t>20001189339998</t>
  </si>
  <si>
    <t>1189339998</t>
  </si>
  <si>
    <t>20001188935666</t>
  </si>
  <si>
    <t>1188935666</t>
  </si>
  <si>
    <t>20001189339099</t>
  </si>
  <si>
    <t>1189339099</t>
  </si>
  <si>
    <t>20001189264842</t>
  </si>
  <si>
    <t>1189264842</t>
  </si>
  <si>
    <t>20001189535840</t>
  </si>
  <si>
    <t>1189535840</t>
  </si>
  <si>
    <t>20001189387413</t>
  </si>
  <si>
    <t>1189387413</t>
  </si>
  <si>
    <t>20001189511068</t>
  </si>
  <si>
    <t>1189511068</t>
  </si>
  <si>
    <t>20001189109164</t>
  </si>
  <si>
    <t>1189109164</t>
  </si>
  <si>
    <t>20001189187834</t>
  </si>
  <si>
    <t>1189187834</t>
  </si>
  <si>
    <t>20001189383895</t>
  </si>
  <si>
    <t>1189383895</t>
  </si>
  <si>
    <t>20001189390021</t>
  </si>
  <si>
    <t>1189390021</t>
  </si>
  <si>
    <t>20001195080133</t>
  </si>
  <si>
    <t>1195080133</t>
  </si>
  <si>
    <t>20001194854413</t>
  </si>
  <si>
    <t>1194854413</t>
  </si>
  <si>
    <t>20001195176323</t>
  </si>
  <si>
    <t>1195176323</t>
  </si>
  <si>
    <t>20001194799841</t>
  </si>
  <si>
    <t>1194799841</t>
  </si>
  <si>
    <t>20001194749569</t>
  </si>
  <si>
    <t>1194749569</t>
  </si>
  <si>
    <t>20001195175526</t>
  </si>
  <si>
    <t>1195175526</t>
  </si>
  <si>
    <t>20001195075860</t>
  </si>
  <si>
    <t>1195075860</t>
  </si>
  <si>
    <t>20001195108999</t>
  </si>
  <si>
    <t>1195108999</t>
  </si>
  <si>
    <t>20001194774490</t>
  </si>
  <si>
    <t>1194774490</t>
  </si>
  <si>
    <t>20001195149422</t>
  </si>
  <si>
    <t>1195149422</t>
  </si>
  <si>
    <t>20001195225029</t>
  </si>
  <si>
    <t>1195225029</t>
  </si>
  <si>
    <t>20001194600311</t>
  </si>
  <si>
    <t>1194600311</t>
  </si>
  <si>
    <t>20001195128306</t>
  </si>
  <si>
    <t>1195128306</t>
  </si>
  <si>
    <t>20001195049280</t>
  </si>
  <si>
    <t>1195049280</t>
  </si>
  <si>
    <t>20001195077413</t>
  </si>
  <si>
    <t>1195077413</t>
  </si>
  <si>
    <t>20001193831747</t>
  </si>
  <si>
    <t>1193831747</t>
  </si>
  <si>
    <t>20001195032539</t>
  </si>
  <si>
    <t>1195032539</t>
  </si>
  <si>
    <t>20001195130672</t>
  </si>
  <si>
    <t>1195130672</t>
  </si>
  <si>
    <t>20001194749870</t>
  </si>
  <si>
    <t>1194749870</t>
  </si>
  <si>
    <t>20001190067834</t>
  </si>
  <si>
    <t>1190067834</t>
  </si>
  <si>
    <t>20001190039763</t>
  </si>
  <si>
    <t>1190039763</t>
  </si>
  <si>
    <t>20001190210096</t>
  </si>
  <si>
    <t>1190210096</t>
  </si>
  <si>
    <t>20001189887982</t>
  </si>
  <si>
    <t>1189887982</t>
  </si>
  <si>
    <t>20001190135161</t>
  </si>
  <si>
    <t>1190135161</t>
  </si>
  <si>
    <t>20001190035716</t>
  </si>
  <si>
    <t>1190035716</t>
  </si>
  <si>
    <t>20001190187098</t>
  </si>
  <si>
    <t>1190187098</t>
  </si>
  <si>
    <t>20001189759618</t>
  </si>
  <si>
    <t>1189759618</t>
  </si>
  <si>
    <t>20001189988522</t>
  </si>
  <si>
    <t>1189988522</t>
  </si>
  <si>
    <t>20001190115664</t>
  </si>
  <si>
    <t>1190115664</t>
  </si>
  <si>
    <t>20001190162201</t>
  </si>
  <si>
    <t>1190162201</t>
  </si>
  <si>
    <t>20001190139993</t>
  </si>
  <si>
    <t>1190139993</t>
  </si>
  <si>
    <t>20001192209377</t>
  </si>
  <si>
    <t>1192209377</t>
  </si>
  <si>
    <t>20001196800784</t>
  </si>
  <si>
    <t>1196800784</t>
  </si>
  <si>
    <t>20001196674285</t>
  </si>
  <si>
    <t>1196674285</t>
  </si>
  <si>
    <t>20001196228913</t>
  </si>
  <si>
    <t>1196228913</t>
  </si>
  <si>
    <t>20001188713935</t>
  </si>
  <si>
    <t>1188713935</t>
  </si>
  <si>
    <t>20001188611198</t>
  </si>
  <si>
    <t>1188611198</t>
  </si>
  <si>
    <t>20001188688638</t>
  </si>
  <si>
    <t>1188688638</t>
  </si>
  <si>
    <t>20001191083755</t>
  </si>
  <si>
    <t>1191083755</t>
  </si>
  <si>
    <t>20001183319015</t>
  </si>
  <si>
    <t>1183319015</t>
  </si>
  <si>
    <t>20001184321462</t>
  </si>
  <si>
    <t>1184321462</t>
  </si>
  <si>
    <t>20001189083736</t>
  </si>
  <si>
    <t>1189083736</t>
  </si>
  <si>
    <t>20001187987919</t>
  </si>
  <si>
    <t>1187987919</t>
  </si>
  <si>
    <t>20001188260750</t>
  </si>
  <si>
    <t>1188260750</t>
  </si>
  <si>
    <t>20001199444015</t>
  </si>
  <si>
    <t>1199444015</t>
  </si>
  <si>
    <t>20001199466238</t>
  </si>
  <si>
    <t>1199466238</t>
  </si>
  <si>
    <t>20001198964435</t>
  </si>
  <si>
    <t>1198964435</t>
  </si>
  <si>
    <t>20001198713901</t>
  </si>
  <si>
    <t>1198713901</t>
  </si>
  <si>
    <t>20001183320121</t>
  </si>
  <si>
    <t>1183320121</t>
  </si>
  <si>
    <t>20001183869906</t>
  </si>
  <si>
    <t>1183869906</t>
  </si>
  <si>
    <t>20001183294056</t>
  </si>
  <si>
    <t>1183294056</t>
  </si>
  <si>
    <t>sp visa business fo</t>
  </si>
  <si>
    <t>20001183648579</t>
  </si>
  <si>
    <t>1183648579</t>
  </si>
  <si>
    <t>sochi visa business</t>
  </si>
  <si>
    <t>20001183771719</t>
  </si>
  <si>
    <t>1183771719</t>
  </si>
  <si>
    <t>20001183920370</t>
  </si>
  <si>
    <t>1183920370</t>
  </si>
  <si>
    <t>20001196874016</t>
  </si>
  <si>
    <t>1196874016</t>
  </si>
  <si>
    <t>20001196575405</t>
  </si>
  <si>
    <t>1196575405</t>
  </si>
  <si>
    <t>20001197003901</t>
  </si>
  <si>
    <t>1197003901</t>
  </si>
  <si>
    <t>20001197025963</t>
  </si>
  <si>
    <t>1197025963</t>
  </si>
  <si>
    <t>20001197052256</t>
  </si>
  <si>
    <t>1197052256</t>
  </si>
  <si>
    <t>20001196575629</t>
  </si>
  <si>
    <t>1196575629</t>
  </si>
  <si>
    <t>20001196950030</t>
  </si>
  <si>
    <t>1196950030</t>
  </si>
  <si>
    <t>20001196904113</t>
  </si>
  <si>
    <t>1196904113</t>
  </si>
  <si>
    <t>20001196949365</t>
  </si>
  <si>
    <t>1196949365</t>
  </si>
  <si>
    <t>20001196250627</t>
  </si>
  <si>
    <t>1196250627</t>
  </si>
  <si>
    <t>20001197000970</t>
  </si>
  <si>
    <t>1197000970</t>
  </si>
  <si>
    <t>20001198842086</t>
  </si>
  <si>
    <t>1198842086</t>
  </si>
  <si>
    <t>20001198645390</t>
  </si>
  <si>
    <t>1198645390</t>
  </si>
  <si>
    <t>20001198843745</t>
  </si>
  <si>
    <t>1198843745</t>
  </si>
  <si>
    <t>20001198866259</t>
  </si>
  <si>
    <t>1198866259</t>
  </si>
  <si>
    <t>20001198890397</t>
  </si>
  <si>
    <t>1198890397</t>
  </si>
  <si>
    <t>20001198643076</t>
  </si>
  <si>
    <t>1198643076</t>
  </si>
  <si>
    <t>20001198914722</t>
  </si>
  <si>
    <t>1198914722</t>
  </si>
  <si>
    <t>20001188737717</t>
  </si>
  <si>
    <t>1188737717</t>
  </si>
  <si>
    <t>20001188739740</t>
  </si>
  <si>
    <t>1188739740</t>
  </si>
  <si>
    <t>20001188814043</t>
  </si>
  <si>
    <t>1188814043</t>
  </si>
  <si>
    <t>20001188583755</t>
  </si>
  <si>
    <t>1188583755</t>
  </si>
  <si>
    <t>20001188884057</t>
  </si>
  <si>
    <t>1188884057</t>
  </si>
  <si>
    <t>20001188714372</t>
  </si>
  <si>
    <t>1188714372</t>
  </si>
  <si>
    <t>20001188688416</t>
  </si>
  <si>
    <t>1188688416</t>
  </si>
  <si>
    <t>20001188433804</t>
  </si>
  <si>
    <t>1188433804</t>
  </si>
  <si>
    <t>20001193299566</t>
  </si>
  <si>
    <t>1193299566</t>
  </si>
  <si>
    <t>20001193924724</t>
  </si>
  <si>
    <t>1193924724</t>
  </si>
  <si>
    <t>20001193577356</t>
  </si>
  <si>
    <t>1193577356</t>
  </si>
  <si>
    <t>20001193783549</t>
  </si>
  <si>
    <t>1193783549</t>
  </si>
  <si>
    <t>20001193724223</t>
  </si>
  <si>
    <t>1193724223</t>
  </si>
  <si>
    <t>20001184369028</t>
  </si>
  <si>
    <t>1184369028</t>
  </si>
  <si>
    <t>20001184570867</t>
  </si>
  <si>
    <t>1184570867</t>
  </si>
  <si>
    <t>20001184245158</t>
  </si>
  <si>
    <t>1184245158</t>
  </si>
  <si>
    <t>20001184419421</t>
  </si>
  <si>
    <t>1184419421</t>
  </si>
  <si>
    <t>20001184394022</t>
  </si>
  <si>
    <t>1184394022</t>
  </si>
  <si>
    <t>20001184520274</t>
  </si>
  <si>
    <t>1184520274</t>
  </si>
  <si>
    <t>20001184496168</t>
  </si>
  <si>
    <t>1184496168</t>
  </si>
  <si>
    <t>20001190959733</t>
  </si>
  <si>
    <t>1190959733</t>
  </si>
  <si>
    <t>20001191360873</t>
  </si>
  <si>
    <t>1191360873</t>
  </si>
  <si>
    <t>20001191487733</t>
  </si>
  <si>
    <t>1191487733</t>
  </si>
  <si>
    <t>20001190909677</t>
  </si>
  <si>
    <t>1190909677</t>
  </si>
  <si>
    <t>20001191363027</t>
  </si>
  <si>
    <t>1191363027</t>
  </si>
  <si>
    <t>20001191262374</t>
  </si>
  <si>
    <t>1191262374</t>
  </si>
  <si>
    <t>20001191413789</t>
  </si>
  <si>
    <t>1191413789</t>
  </si>
  <si>
    <t>20001190909397</t>
  </si>
  <si>
    <t>1190909397</t>
  </si>
  <si>
    <t>20001183021746</t>
  </si>
  <si>
    <t>1183021746</t>
  </si>
  <si>
    <t>20001183095380</t>
  </si>
  <si>
    <t>1183095380</t>
  </si>
  <si>
    <t>20001183019562</t>
  </si>
  <si>
    <t>1183019562</t>
  </si>
  <si>
    <t>20001183024391</t>
  </si>
  <si>
    <t>1183024391</t>
  </si>
  <si>
    <t>20001194330874</t>
  </si>
  <si>
    <t>1194330874</t>
  </si>
  <si>
    <t>20001194574321</t>
  </si>
  <si>
    <t>1194574321</t>
  </si>
  <si>
    <t>20001190088755</t>
  </si>
  <si>
    <t>1190088755</t>
  </si>
  <si>
    <t>20001189835928</t>
  </si>
  <si>
    <t>1189835928</t>
  </si>
  <si>
    <t>20001189609378</t>
  </si>
  <si>
    <t>1189609378</t>
  </si>
  <si>
    <t>20001190235056</t>
  </si>
  <si>
    <t>1190235056</t>
  </si>
  <si>
    <t>20001189913113</t>
  </si>
  <si>
    <t>1189913113</t>
  </si>
  <si>
    <t>20001189914660</t>
  </si>
  <si>
    <t>1189914660</t>
  </si>
  <si>
    <t>20001197915561</t>
  </si>
  <si>
    <t>1197915561</t>
  </si>
  <si>
    <t>20001198069155</t>
  </si>
  <si>
    <t>1198069155</t>
  </si>
  <si>
    <t>20001198145026</t>
  </si>
  <si>
    <t>1198145026</t>
  </si>
  <si>
    <t>20001198020912</t>
  </si>
  <si>
    <t>1198020912</t>
  </si>
  <si>
    <t>20001198116402</t>
  </si>
  <si>
    <t>1198116402</t>
  </si>
  <si>
    <t>20001198265311</t>
  </si>
  <si>
    <t>1198265311</t>
  </si>
  <si>
    <t>20001198193550</t>
  </si>
  <si>
    <t>1198193550</t>
  </si>
  <si>
    <t>20001198119824</t>
  </si>
  <si>
    <t>1198119824</t>
  </si>
  <si>
    <t>20001196500636</t>
  </si>
  <si>
    <t>1196500636</t>
  </si>
  <si>
    <t>20001196228994</t>
  </si>
  <si>
    <t>1196228994</t>
  </si>
  <si>
    <t>20001196049374</t>
  </si>
  <si>
    <t>1196049374</t>
  </si>
  <si>
    <t>20001195900797</t>
  </si>
  <si>
    <t>1195900797</t>
  </si>
  <si>
    <t>20001196379809</t>
  </si>
  <si>
    <t>1196379809</t>
  </si>
  <si>
    <t>20001196378691</t>
  </si>
  <si>
    <t>1196378691</t>
  </si>
  <si>
    <t>20001196379465</t>
  </si>
  <si>
    <t>1196379465</t>
  </si>
  <si>
    <t>20001196525957</t>
  </si>
  <si>
    <t>1196525957</t>
  </si>
  <si>
    <t>20001196225098</t>
  </si>
  <si>
    <t>1196225098</t>
  </si>
  <si>
    <t>20001196424828</t>
  </si>
  <si>
    <t>1196424828</t>
  </si>
  <si>
    <t>20001196499818</t>
  </si>
  <si>
    <t>1196499818</t>
  </si>
  <si>
    <t>20001196524806</t>
  </si>
  <si>
    <t>1196524806</t>
  </si>
  <si>
    <t>20001196330525</t>
  </si>
  <si>
    <t>1196330525</t>
  </si>
  <si>
    <t>20001196475041</t>
  </si>
  <si>
    <t>1196475041</t>
  </si>
  <si>
    <t>20001196200968</t>
  </si>
  <si>
    <t>1196200968</t>
  </si>
  <si>
    <t>20001193049886</t>
  </si>
  <si>
    <t>1193049886</t>
  </si>
  <si>
    <t>20001192185671</t>
  </si>
  <si>
    <t>1192185671</t>
  </si>
  <si>
    <t>20001192234642</t>
  </si>
  <si>
    <t>1192234642</t>
  </si>
  <si>
    <t>20001193250600</t>
  </si>
  <si>
    <t>1193250600</t>
  </si>
  <si>
    <t>20001193249548</t>
  </si>
  <si>
    <t>1193249548</t>
  </si>
  <si>
    <t>20001192978095</t>
  </si>
  <si>
    <t>1192978095</t>
  </si>
  <si>
    <t>20001193049619</t>
  </si>
  <si>
    <t>1193049619</t>
  </si>
  <si>
    <t>20001193275446</t>
  </si>
  <si>
    <t>1193275446</t>
  </si>
  <si>
    <t>20001192209236</t>
  </si>
  <si>
    <t>1192209236</t>
  </si>
  <si>
    <t>20001192089634</t>
  </si>
  <si>
    <t>1192089634</t>
  </si>
  <si>
    <t>20001199267612</t>
  </si>
  <si>
    <t>1199267612</t>
  </si>
  <si>
    <t>20001199419064</t>
  </si>
  <si>
    <t>1199419064</t>
  </si>
  <si>
    <t>20001199139027</t>
  </si>
  <si>
    <t>1199139027</t>
  </si>
  <si>
    <t>20001199339501</t>
  </si>
  <si>
    <t>1199339501</t>
  </si>
  <si>
    <t>20001199419958</t>
  </si>
  <si>
    <t>1199419958</t>
  </si>
  <si>
    <t>20001199565319</t>
  </si>
  <si>
    <t>1199565319</t>
  </si>
  <si>
    <t>20001199365502</t>
  </si>
  <si>
    <t>1199365502</t>
  </si>
  <si>
    <t>20001199443639</t>
  </si>
  <si>
    <t>1199443639</t>
  </si>
  <si>
    <t>20001199267012</t>
  </si>
  <si>
    <t>1199267012</t>
  </si>
  <si>
    <t>20001199168879</t>
  </si>
  <si>
    <t>1199168879</t>
  </si>
  <si>
    <t>20001199365432</t>
  </si>
  <si>
    <t>1199365432</t>
  </si>
  <si>
    <t>20001190534020</t>
  </si>
  <si>
    <t>1190534020</t>
  </si>
  <si>
    <t>20001190612403</t>
  </si>
  <si>
    <t>1190612403</t>
  </si>
  <si>
    <t>20001190814035</t>
  </si>
  <si>
    <t>1190814035</t>
  </si>
  <si>
    <t>20001190859676</t>
  </si>
  <si>
    <t>1190859676</t>
  </si>
  <si>
    <t>20001188035875</t>
  </si>
  <si>
    <t>1188035875</t>
  </si>
  <si>
    <t>20001188209353</t>
  </si>
  <si>
    <t>1188209353</t>
  </si>
  <si>
    <t>20001187959745</t>
  </si>
  <si>
    <t>1187959745</t>
  </si>
  <si>
    <t>20001188059208</t>
  </si>
  <si>
    <t>1188059208</t>
  </si>
  <si>
    <t>20001188036433</t>
  </si>
  <si>
    <t>1188036433</t>
  </si>
  <si>
    <t>20001188284281</t>
  </si>
  <si>
    <t>1188284281</t>
  </si>
  <si>
    <t>20001189388521</t>
  </si>
  <si>
    <t>1189388521</t>
  </si>
  <si>
    <t>20001189083981</t>
  </si>
  <si>
    <t>1189083981</t>
  </si>
  <si>
    <t>20001194600245</t>
  </si>
  <si>
    <t>1194600245</t>
  </si>
  <si>
    <t>20001195225022</t>
  </si>
  <si>
    <t>1195225022</t>
  </si>
  <si>
    <t>20001194599464</t>
  </si>
  <si>
    <t>1194599464</t>
  </si>
  <si>
    <t>20001194600217</t>
  </si>
  <si>
    <t>1194600217</t>
  </si>
  <si>
    <t>20001194974993</t>
  </si>
  <si>
    <t>1194974993</t>
  </si>
  <si>
    <t>20001195756676</t>
  </si>
  <si>
    <t>1195756676</t>
  </si>
  <si>
    <t>20001195299252</t>
  </si>
  <si>
    <t>1195299252</t>
  </si>
  <si>
    <t>20001195776509</t>
  </si>
  <si>
    <t>1195776509</t>
  </si>
  <si>
    <t>20001195732591</t>
  </si>
  <si>
    <t>1195732591</t>
  </si>
  <si>
    <t>20001195627369</t>
  </si>
  <si>
    <t>1195627369</t>
  </si>
  <si>
    <t>20001195649654</t>
  </si>
  <si>
    <t>1195649654</t>
  </si>
  <si>
    <t>20001195825596</t>
  </si>
  <si>
    <t>1195825596</t>
  </si>
  <si>
    <t>20001195551683</t>
  </si>
  <si>
    <t>1195551683</t>
  </si>
  <si>
    <t>20001189338865</t>
  </si>
  <si>
    <t>1189338865</t>
  </si>
  <si>
    <t>20001189411429</t>
  </si>
  <si>
    <t>1189411429</t>
  </si>
  <si>
    <t>20001189413721</t>
  </si>
  <si>
    <t>1189413721</t>
  </si>
  <si>
    <t>20001189285076</t>
  </si>
  <si>
    <t>1189285076</t>
  </si>
  <si>
    <t>20001189134120</t>
  </si>
  <si>
    <t>1189134120</t>
  </si>
  <si>
    <t>20001183644036</t>
  </si>
  <si>
    <t>1183644036</t>
  </si>
  <si>
    <t>20001183673411</t>
  </si>
  <si>
    <t>1183673411</t>
  </si>
  <si>
    <t>20001183896312</t>
  </si>
  <si>
    <t>1183896312</t>
  </si>
  <si>
    <t>20001183619321</t>
  </si>
  <si>
    <t>1183619321</t>
  </si>
  <si>
    <t>20001183794410</t>
  </si>
  <si>
    <t>1183794410</t>
  </si>
  <si>
    <t>20001183797681</t>
  </si>
  <si>
    <t>1183797681</t>
  </si>
  <si>
    <t>20001183673961</t>
  </si>
  <si>
    <t>1183673961</t>
  </si>
  <si>
    <t>novosibirsk visa business sber</t>
  </si>
  <si>
    <t>20001183744220</t>
  </si>
  <si>
    <t>1183744220</t>
  </si>
  <si>
    <t>20001183696935</t>
  </si>
  <si>
    <t>1183696935</t>
  </si>
  <si>
    <t>20001195681059</t>
  </si>
  <si>
    <t>1195681059</t>
  </si>
  <si>
    <t>20001195624763</t>
  </si>
  <si>
    <t>1195624763</t>
  </si>
  <si>
    <t>20001195633534</t>
  </si>
  <si>
    <t>1195633534</t>
  </si>
  <si>
    <t>20001195630391</t>
  </si>
  <si>
    <t>1195630391</t>
  </si>
  <si>
    <t>20001195633533</t>
  </si>
  <si>
    <t>1195633533</t>
  </si>
  <si>
    <t>20001195527147</t>
  </si>
  <si>
    <t>1195527147</t>
  </si>
  <si>
    <t>20001195654038</t>
  </si>
  <si>
    <t>1195654038</t>
  </si>
  <si>
    <t>20001195727906</t>
  </si>
  <si>
    <t>1195727906</t>
  </si>
  <si>
    <t>20001189863504</t>
  </si>
  <si>
    <t>1189863504</t>
  </si>
  <si>
    <t>20001190012640</t>
  </si>
  <si>
    <t>1190012640</t>
  </si>
  <si>
    <t>20001189935255</t>
  </si>
  <si>
    <t>1189935255</t>
  </si>
  <si>
    <t>20001190061286</t>
  </si>
  <si>
    <t>1190061286</t>
  </si>
  <si>
    <t>20001189911624</t>
  </si>
  <si>
    <t>1189911624</t>
  </si>
  <si>
    <t>20001190011250</t>
  </si>
  <si>
    <t>1190011250</t>
  </si>
  <si>
    <t>20001190035685</t>
  </si>
  <si>
    <t>1190035685</t>
  </si>
  <si>
    <t>20001190038426</t>
  </si>
  <si>
    <t>1190038426</t>
  </si>
  <si>
    <t>20001189960377</t>
  </si>
  <si>
    <t>1189960377</t>
  </si>
  <si>
    <t>20001190234693</t>
  </si>
  <si>
    <t>1190234693</t>
  </si>
  <si>
    <t>20001189961531</t>
  </si>
  <si>
    <t>1189961531</t>
  </si>
  <si>
    <t>20001189939072</t>
  </si>
  <si>
    <t>1189939072</t>
  </si>
  <si>
    <t>20001190012811</t>
  </si>
  <si>
    <t>1190012811</t>
  </si>
  <si>
    <t>20001190234949</t>
  </si>
  <si>
    <t>1190234949</t>
  </si>
  <si>
    <t>20001189937557</t>
  </si>
  <si>
    <t>1189937557</t>
  </si>
  <si>
    <t>20001193104754</t>
  </si>
  <si>
    <t>1193104754</t>
  </si>
  <si>
    <t>20001193174303</t>
  </si>
  <si>
    <t>1193174303</t>
  </si>
  <si>
    <t>20001192976153</t>
  </si>
  <si>
    <t>1192976153</t>
  </si>
  <si>
    <t>20001192086470</t>
  </si>
  <si>
    <t>1192086470</t>
  </si>
  <si>
    <t>20001192951793</t>
  </si>
  <si>
    <t>1192951793</t>
  </si>
  <si>
    <t>20001192975510</t>
  </si>
  <si>
    <t>1192975510</t>
  </si>
  <si>
    <t>20001190566207</t>
  </si>
  <si>
    <t>1190566207</t>
  </si>
  <si>
    <t>20001190636500</t>
  </si>
  <si>
    <t>1190636500</t>
  </si>
  <si>
    <t>20001190584693</t>
  </si>
  <si>
    <t>1190584693</t>
  </si>
  <si>
    <t>20001190636615</t>
  </si>
  <si>
    <t>1190636615</t>
  </si>
  <si>
    <t>20001190691833</t>
  </si>
  <si>
    <t>1190691833</t>
  </si>
  <si>
    <t>20001190739732</t>
  </si>
  <si>
    <t>1190739732</t>
  </si>
  <si>
    <t>20001190667305</t>
  </si>
  <si>
    <t>1190667305</t>
  </si>
  <si>
    <t>20001190641693</t>
  </si>
  <si>
    <t>1190641693</t>
  </si>
  <si>
    <t>20001190761655</t>
  </si>
  <si>
    <t>1190761655</t>
  </si>
  <si>
    <t>20001190590551</t>
  </si>
  <si>
    <t>1190590551</t>
  </si>
  <si>
    <t>20001190718602</t>
  </si>
  <si>
    <t>1190718602</t>
  </si>
  <si>
    <t>20001190740432</t>
  </si>
  <si>
    <t>1190740432</t>
  </si>
  <si>
    <t>20001190611668</t>
  </si>
  <si>
    <t>1190611668</t>
  </si>
  <si>
    <t>20001188137123</t>
  </si>
  <si>
    <t>1188137123</t>
  </si>
  <si>
    <t>20001187987055</t>
  </si>
  <si>
    <t>1187987055</t>
  </si>
  <si>
    <t>20001188034952</t>
  </si>
  <si>
    <t>1188034952</t>
  </si>
  <si>
    <t>20001188036581</t>
  </si>
  <si>
    <t>1188036581</t>
  </si>
  <si>
    <t>20001188212102</t>
  </si>
  <si>
    <t>1188212102</t>
  </si>
  <si>
    <t>20001187962370</t>
  </si>
  <si>
    <t>1187962370</t>
  </si>
  <si>
    <t>20001188136015</t>
  </si>
  <si>
    <t>1188136015</t>
  </si>
  <si>
    <t>20001194903137</t>
  </si>
  <si>
    <t>1194903137</t>
  </si>
  <si>
    <t>20001195030912</t>
  </si>
  <si>
    <t>1195030912</t>
  </si>
  <si>
    <t>20001194982243</t>
  </si>
  <si>
    <t>1194982243</t>
  </si>
  <si>
    <t>20001194899987</t>
  </si>
  <si>
    <t>1194899987</t>
  </si>
  <si>
    <t>20001194977980</t>
  </si>
  <si>
    <t>1194977980</t>
  </si>
  <si>
    <t>20001194931500</t>
  </si>
  <si>
    <t>1194931500</t>
  </si>
  <si>
    <t>20001195050931</t>
  </si>
  <si>
    <t>1195050931</t>
  </si>
  <si>
    <t>20001194575505</t>
  </si>
  <si>
    <t>1194575505</t>
  </si>
  <si>
    <t>20001194874094</t>
  </si>
  <si>
    <t>1194874094</t>
  </si>
  <si>
    <t>20001195130846</t>
  </si>
  <si>
    <t>1195130846</t>
  </si>
  <si>
    <t>20001194879704</t>
  </si>
  <si>
    <t>1194879704</t>
  </si>
  <si>
    <t>20001194879044</t>
  </si>
  <si>
    <t>1194879044</t>
  </si>
  <si>
    <t>20001191886672</t>
  </si>
  <si>
    <t>1191886672</t>
  </si>
  <si>
    <t>20001192084253</t>
  </si>
  <si>
    <t>1192084253</t>
  </si>
  <si>
    <t>20001191810917</t>
  </si>
  <si>
    <t>1191810917</t>
  </si>
  <si>
    <t>20001192037591</t>
  </si>
  <si>
    <t>1192037591</t>
  </si>
  <si>
    <t>20001191961258</t>
  </si>
  <si>
    <t>1191961258</t>
  </si>
  <si>
    <t>20001192012385</t>
  </si>
  <si>
    <t>1192012385</t>
  </si>
  <si>
    <t>20001192087451</t>
  </si>
  <si>
    <t>1192087451</t>
  </si>
  <si>
    <t>20001191887831</t>
  </si>
  <si>
    <t>1191887831</t>
  </si>
  <si>
    <t>20001191337213</t>
  </si>
  <si>
    <t>1191337213</t>
  </si>
  <si>
    <t>20001191285819</t>
  </si>
  <si>
    <t>1191285819</t>
  </si>
  <si>
    <t>20001191264327</t>
  </si>
  <si>
    <t>1191264327</t>
  </si>
  <si>
    <t>20001190909757</t>
  </si>
  <si>
    <t>1190909757</t>
  </si>
  <si>
    <t>20001191212255</t>
  </si>
  <si>
    <t>1191212255</t>
  </si>
  <si>
    <t>20001183073583</t>
  </si>
  <si>
    <t>1183073583</t>
  </si>
  <si>
    <t>20001182944017</t>
  </si>
  <si>
    <t>1182944017</t>
  </si>
  <si>
    <t>20001183069174</t>
  </si>
  <si>
    <t>1183069174</t>
  </si>
  <si>
    <t>20001183194966</t>
  </si>
  <si>
    <t>1183194966</t>
  </si>
  <si>
    <t>20001182970934</t>
  </si>
  <si>
    <t>1182970934</t>
  </si>
  <si>
    <t>20001183093885</t>
  </si>
  <si>
    <t>1183093885</t>
  </si>
  <si>
    <t>20001183149995</t>
  </si>
  <si>
    <t>1183149995</t>
  </si>
  <si>
    <t>20001196949943</t>
  </si>
  <si>
    <t>1196949943</t>
  </si>
  <si>
    <t>20001196975606</t>
  </si>
  <si>
    <t>1196975606</t>
  </si>
  <si>
    <t>20001196950432</t>
  </si>
  <si>
    <t>1196950432</t>
  </si>
  <si>
    <t>20001196928699</t>
  </si>
  <si>
    <t>1196928699</t>
  </si>
  <si>
    <t>20001197028012</t>
  </si>
  <si>
    <t>1197028012</t>
  </si>
  <si>
    <t>20001197866897</t>
  </si>
  <si>
    <t>1197866897</t>
  </si>
  <si>
    <t>20001198088922</t>
  </si>
  <si>
    <t>1198088922</t>
  </si>
  <si>
    <t>20001197916604</t>
  </si>
  <si>
    <t>1197916604</t>
  </si>
  <si>
    <t>20001197939901</t>
  </si>
  <si>
    <t>1197939901</t>
  </si>
  <si>
    <t>20001198017121</t>
  </si>
  <si>
    <t>1198017121</t>
  </si>
  <si>
    <t>20001197993764</t>
  </si>
  <si>
    <t>1197993764</t>
  </si>
  <si>
    <t>20001198089768</t>
  </si>
  <si>
    <t>1198089768</t>
  </si>
  <si>
    <t>20001197989579</t>
  </si>
  <si>
    <t>1197989579</t>
  </si>
  <si>
    <t>20001188859152</t>
  </si>
  <si>
    <t>1188859152</t>
  </si>
  <si>
    <t>20001188309292</t>
  </si>
  <si>
    <t>1188309292</t>
  </si>
  <si>
    <t>20001188686567</t>
  </si>
  <si>
    <t>1188686567</t>
  </si>
  <si>
    <t>20001188789638</t>
  </si>
  <si>
    <t>1188789638</t>
  </si>
  <si>
    <t>20001199293794</t>
  </si>
  <si>
    <t>1199293794</t>
  </si>
  <si>
    <t>20001199321929</t>
  </si>
  <si>
    <t>1199321929</t>
  </si>
  <si>
    <t>20001199271583</t>
  </si>
  <si>
    <t>1199271583</t>
  </si>
  <si>
    <t>20001199393487</t>
  </si>
  <si>
    <t>1199393487</t>
  </si>
  <si>
    <t>20001199397197</t>
  </si>
  <si>
    <t>1199397197</t>
  </si>
  <si>
    <t>20001199367162</t>
  </si>
  <si>
    <t>1199367162</t>
  </si>
  <si>
    <t>20001199267401</t>
  </si>
  <si>
    <t>1199267401</t>
  </si>
  <si>
    <t>20001199396073</t>
  </si>
  <si>
    <t>1199396073</t>
  </si>
  <si>
    <t>20001199439483</t>
  </si>
  <si>
    <t>1199439483</t>
  </si>
  <si>
    <t>20001199364042</t>
  </si>
  <si>
    <t>1199364042</t>
  </si>
  <si>
    <t>20001199447549</t>
  </si>
  <si>
    <t>1199447549</t>
  </si>
  <si>
    <t>20001198749752</t>
  </si>
  <si>
    <t>1198749752</t>
  </si>
  <si>
    <t>20001198640120</t>
  </si>
  <si>
    <t>1198640120</t>
  </si>
  <si>
    <t>20001198667666</t>
  </si>
  <si>
    <t>1198667666</t>
  </si>
  <si>
    <t>20001198671260</t>
  </si>
  <si>
    <t>1198671260</t>
  </si>
  <si>
    <t>20001198743532</t>
  </si>
  <si>
    <t>1198743532</t>
  </si>
  <si>
    <t>20001198794935</t>
  </si>
  <si>
    <t>1198794935</t>
  </si>
  <si>
    <t>20001198890323</t>
  </si>
  <si>
    <t>1198890323</t>
  </si>
  <si>
    <t>20001198665363</t>
  </si>
  <si>
    <t>1198665363</t>
  </si>
  <si>
    <t>20001198642900</t>
  </si>
  <si>
    <t>1198642900</t>
  </si>
  <si>
    <t>20001196500325</t>
  </si>
  <si>
    <t>1196500325</t>
  </si>
  <si>
    <t>20001196174567</t>
  </si>
  <si>
    <t>1196174567</t>
  </si>
  <si>
    <t>20001196404063</t>
  </si>
  <si>
    <t>1196404063</t>
  </si>
  <si>
    <t>20001196452150</t>
  </si>
  <si>
    <t>1196452150</t>
  </si>
  <si>
    <t>20001196525933</t>
  </si>
  <si>
    <t>1196525933</t>
  </si>
  <si>
    <t>20001196276813</t>
  </si>
  <si>
    <t>1196276813</t>
  </si>
  <si>
    <t>20001196150546</t>
  </si>
  <si>
    <t>1196150546</t>
  </si>
  <si>
    <t>20001196330165</t>
  </si>
  <si>
    <t>1196330165</t>
  </si>
  <si>
    <t>20001196425100</t>
  </si>
  <si>
    <t>1196425100</t>
  </si>
  <si>
    <t>20001184423221</t>
  </si>
  <si>
    <t>1184423221</t>
  </si>
  <si>
    <t>moscow visa business estimated price fo only citibank30</t>
  </si>
  <si>
    <t>novosibirsk designated driver visa</t>
  </si>
  <si>
    <t>sp visa business airport citibank30</t>
  </si>
  <si>
    <t>20001191510762</t>
  </si>
  <si>
    <t>1191510762</t>
  </si>
  <si>
    <t>20001191186204</t>
  </si>
  <si>
    <t>1191186204</t>
  </si>
  <si>
    <t>20001196227933</t>
  </si>
  <si>
    <t>1196227933</t>
  </si>
  <si>
    <t>sp delivery c2c lockers visa</t>
  </si>
  <si>
    <t>20001196476721</t>
  </si>
  <si>
    <t>1196476721</t>
  </si>
  <si>
    <t>sp visa business airport</t>
  </si>
  <si>
    <t>20001184446887</t>
  </si>
  <si>
    <t>1184446887</t>
  </si>
  <si>
    <t>20001184318772</t>
  </si>
  <si>
    <t>1184318772</t>
  </si>
  <si>
    <t>20001189462121</t>
  </si>
  <si>
    <t>1189462121</t>
  </si>
  <si>
    <t>20001193101288</t>
  </si>
  <si>
    <t>1193101288</t>
  </si>
  <si>
    <t>20001198821061</t>
  </si>
  <si>
    <t>1198821061</t>
  </si>
  <si>
    <t>20001183848180</t>
  </si>
  <si>
    <t>1183848180</t>
  </si>
  <si>
    <t>20001190259458</t>
  </si>
  <si>
    <t>1190259458</t>
  </si>
  <si>
    <t>20001190860938</t>
  </si>
  <si>
    <t>1190860938</t>
  </si>
  <si>
    <t>20001190735218</t>
  </si>
  <si>
    <t>1190735218</t>
  </si>
  <si>
    <t>20001197174662</t>
  </si>
  <si>
    <t>1197174662</t>
  </si>
  <si>
    <t>20001197151939</t>
  </si>
  <si>
    <t>1197151939</t>
  </si>
  <si>
    <t>20001196901796</t>
  </si>
  <si>
    <t>1196901796</t>
  </si>
  <si>
    <t>20001197102575</t>
  </si>
  <si>
    <t>1197102575</t>
  </si>
  <si>
    <t>20001194854414</t>
  </si>
  <si>
    <t>1194854414</t>
  </si>
  <si>
    <t>20001194906868</t>
  </si>
  <si>
    <t>1194906868</t>
  </si>
  <si>
    <t>20001194624190</t>
  </si>
  <si>
    <t>1194624190</t>
  </si>
  <si>
    <t>20001194880882</t>
  </si>
  <si>
    <t>1194880882</t>
  </si>
  <si>
    <t>20001194951698</t>
  </si>
  <si>
    <t>1194951698</t>
  </si>
  <si>
    <t>20001194723684</t>
  </si>
  <si>
    <t>1194723684</t>
  </si>
  <si>
    <t>20001194600244</t>
  </si>
  <si>
    <t>1194600244</t>
  </si>
  <si>
    <t>20001194949554</t>
  </si>
  <si>
    <t>1194949554</t>
  </si>
  <si>
    <t>20001183223642</t>
  </si>
  <si>
    <t>1183223642</t>
  </si>
  <si>
    <t>20001182793979</t>
  </si>
  <si>
    <t>1182793979</t>
  </si>
  <si>
    <t>20001182793572</t>
  </si>
  <si>
    <t>1182793572</t>
  </si>
  <si>
    <t>20001183271354</t>
  </si>
  <si>
    <t>1183271354</t>
  </si>
  <si>
    <t>20001193827750</t>
  </si>
  <si>
    <t>1193827750</t>
  </si>
  <si>
    <t>20001196449649</t>
  </si>
  <si>
    <t>1196449649</t>
  </si>
  <si>
    <t>20001196477828</t>
  </si>
  <si>
    <t>1196477828</t>
  </si>
  <si>
    <t>kazan visa business fo only</t>
  </si>
  <si>
    <t>20001196125281</t>
  </si>
  <si>
    <t>1196125281</t>
  </si>
  <si>
    <t>20001196024613</t>
  </si>
  <si>
    <t>1196024613</t>
  </si>
  <si>
    <t>20001196449787</t>
  </si>
  <si>
    <t>1196449787</t>
  </si>
  <si>
    <t>20001189536647</t>
  </si>
  <si>
    <t>1189536647</t>
  </si>
  <si>
    <t>20001189415240</t>
  </si>
  <si>
    <t>1189415240</t>
  </si>
  <si>
    <t>20001189289882</t>
  </si>
  <si>
    <t>1189289882</t>
  </si>
  <si>
    <t>20001189537080</t>
  </si>
  <si>
    <t>1189537080</t>
  </si>
  <si>
    <t>20001194455584</t>
  </si>
  <si>
    <t>1194455584</t>
  </si>
  <si>
    <t>20001194525310</t>
  </si>
  <si>
    <t>1194525310</t>
  </si>
  <si>
    <t>20001194280002</t>
  </si>
  <si>
    <t>1194280002</t>
  </si>
  <si>
    <t>20001194500573</t>
  </si>
  <si>
    <t>1194500573</t>
  </si>
  <si>
    <t>20001188284110</t>
  </si>
  <si>
    <t>1188284110</t>
  </si>
  <si>
    <t>20001188060767</t>
  </si>
  <si>
    <t>1188060767</t>
  </si>
  <si>
    <t>20001188161072</t>
  </si>
  <si>
    <t>1188161072</t>
  </si>
  <si>
    <t>20001198842100</t>
  </si>
  <si>
    <t>1198842100</t>
  </si>
  <si>
    <t>20001199392560</t>
  </si>
  <si>
    <t>1199392560</t>
  </si>
  <si>
    <t>20001199368025</t>
  </si>
  <si>
    <t>1199368025</t>
  </si>
  <si>
    <t>20001199164560</t>
  </si>
  <si>
    <t>1199164560</t>
  </si>
  <si>
    <t>20001199564345</t>
  </si>
  <si>
    <t>1199564345</t>
  </si>
  <si>
    <t>20001197871157</t>
  </si>
  <si>
    <t>1197871157</t>
  </si>
  <si>
    <t>20001198190859</t>
  </si>
  <si>
    <t>1198190859</t>
  </si>
  <si>
    <t>20001197896883</t>
  </si>
  <si>
    <t>1197896883</t>
  </si>
  <si>
    <t>20001197866429</t>
  </si>
  <si>
    <t>1197866429</t>
  </si>
  <si>
    <t>20001198170040</t>
  </si>
  <si>
    <t>1198170040</t>
  </si>
  <si>
    <t>20001197175962</t>
  </si>
  <si>
    <t>1197175962</t>
  </si>
  <si>
    <t>20001197841959</t>
  </si>
  <si>
    <t>1197841959</t>
  </si>
  <si>
    <t>20001197199999</t>
  </si>
  <si>
    <t>1197199999</t>
  </si>
  <si>
    <t>20001188740033</t>
  </si>
  <si>
    <t>1188740033</t>
  </si>
  <si>
    <t>20001188560997</t>
  </si>
  <si>
    <t>1188560997</t>
  </si>
  <si>
    <t>20001189309365</t>
  </si>
  <si>
    <t>1189309365</t>
  </si>
  <si>
    <t>20001189216595</t>
  </si>
  <si>
    <t>1189216595</t>
  </si>
  <si>
    <t>20001189511428</t>
  </si>
  <si>
    <t>1189511428</t>
  </si>
  <si>
    <t>20001189315742</t>
  </si>
  <si>
    <t>1189315742</t>
  </si>
  <si>
    <t>20001189236710</t>
  </si>
  <si>
    <t>1189236710</t>
  </si>
  <si>
    <t>20001189260322</t>
  </si>
  <si>
    <t>1189260322</t>
  </si>
  <si>
    <t>20001189417130</t>
  </si>
  <si>
    <t>1189417130</t>
  </si>
  <si>
    <t>20001188935625</t>
  </si>
  <si>
    <t>1188935625</t>
  </si>
  <si>
    <t>20001189287719</t>
  </si>
  <si>
    <t>1189287719</t>
  </si>
  <si>
    <t>20001188887128</t>
  </si>
  <si>
    <t>1188887128</t>
  </si>
  <si>
    <t>20001189417337</t>
  </si>
  <si>
    <t>1189417337</t>
  </si>
  <si>
    <t>20001188734533</t>
  </si>
  <si>
    <t>1188734533</t>
  </si>
  <si>
    <t>20001189009212</t>
  </si>
  <si>
    <t>1189009212</t>
  </si>
  <si>
    <t>20001189009307</t>
  </si>
  <si>
    <t>1189009307</t>
  </si>
  <si>
    <t>20001189315843</t>
  </si>
  <si>
    <t>1189315843</t>
  </si>
  <si>
    <t>20001189434977</t>
  </si>
  <si>
    <t>1189434977</t>
  </si>
  <si>
    <t>20001188909938</t>
  </si>
  <si>
    <t>1188909938</t>
  </si>
  <si>
    <t>20001188959472</t>
  </si>
  <si>
    <t>1188959472</t>
  </si>
  <si>
    <t>20001196550214</t>
  </si>
  <si>
    <t>1196550214</t>
  </si>
  <si>
    <t>20001196426878</t>
  </si>
  <si>
    <t>1196426878</t>
  </si>
  <si>
    <t>20001193599411</t>
  </si>
  <si>
    <t>1193599411</t>
  </si>
  <si>
    <t>20001183069168</t>
  </si>
  <si>
    <t>1183069168</t>
  </si>
  <si>
    <t>20001182995175</t>
  </si>
  <si>
    <t>1182995175</t>
  </si>
  <si>
    <t>20001183019526</t>
  </si>
  <si>
    <t>1183019526</t>
  </si>
  <si>
    <t>20001183072601</t>
  </si>
  <si>
    <t>1183072601</t>
  </si>
  <si>
    <t>20001165158701</t>
  </si>
  <si>
    <t>1165158701</t>
  </si>
  <si>
    <t>20001165181849</t>
  </si>
  <si>
    <t>1165181849</t>
  </si>
  <si>
    <t>20001183044746</t>
  </si>
  <si>
    <t>1183044746</t>
  </si>
  <si>
    <t>20001183048215</t>
  </si>
  <si>
    <t>1183048215</t>
  </si>
  <si>
    <t>20001182946219</t>
  </si>
  <si>
    <t>1182946219</t>
  </si>
  <si>
    <t>20001183100255</t>
  </si>
  <si>
    <t>1183100255</t>
  </si>
  <si>
    <t>20001183069147</t>
  </si>
  <si>
    <t>1183069147</t>
  </si>
  <si>
    <t>20001183024942</t>
  </si>
  <si>
    <t>1183024942</t>
  </si>
  <si>
    <t>20001183246494</t>
  </si>
  <si>
    <t>1183246494</t>
  </si>
  <si>
    <t>20001182946443</t>
  </si>
  <si>
    <t>1182946443</t>
  </si>
  <si>
    <t>20001182970609</t>
  </si>
  <si>
    <t>1182970609</t>
  </si>
  <si>
    <t>20001165230841</t>
  </si>
  <si>
    <t>1165230841</t>
  </si>
  <si>
    <t>20001164985229</t>
  </si>
  <si>
    <t>1164985229</t>
  </si>
  <si>
    <t>20001165158236</t>
  </si>
  <si>
    <t>1165158236</t>
  </si>
  <si>
    <t>20001165229871</t>
  </si>
  <si>
    <t>1165229871</t>
  </si>
  <si>
    <t>20001183172600</t>
  </si>
  <si>
    <t>1183172600</t>
  </si>
  <si>
    <t>20001183171836</t>
  </si>
  <si>
    <t>1183171836</t>
  </si>
  <si>
    <t>20001183045401</t>
  </si>
  <si>
    <t>1183045401</t>
  </si>
  <si>
    <t>20001183172516</t>
  </si>
  <si>
    <t>1183172516</t>
  </si>
  <si>
    <t>20001164432038</t>
  </si>
  <si>
    <t>1164432038</t>
  </si>
  <si>
    <t>20001192159490</t>
  </si>
  <si>
    <t>1192159490</t>
  </si>
  <si>
    <t>20001191988221</t>
  </si>
  <si>
    <t>1191988221</t>
  </si>
  <si>
    <t>20001191963096</t>
  </si>
  <si>
    <t>1191963096</t>
  </si>
  <si>
    <t>20001191961180</t>
  </si>
  <si>
    <t>1191961180</t>
  </si>
  <si>
    <t>20001199245908</t>
  </si>
  <si>
    <t>20001199440953</t>
  </si>
  <si>
    <t>20001199393197</t>
  </si>
  <si>
    <t>1199393197</t>
  </si>
  <si>
    <t>20001199365045</t>
  </si>
  <si>
    <t>1199365045</t>
  </si>
  <si>
    <t>20001199417681</t>
  </si>
  <si>
    <t>1199417681</t>
  </si>
  <si>
    <t>20001199240027</t>
  </si>
  <si>
    <t>1199240027</t>
  </si>
  <si>
    <t>20001199365524</t>
  </si>
  <si>
    <t>20001199440383</t>
  </si>
  <si>
    <t>1199440383</t>
  </si>
  <si>
    <t>20001199394026</t>
  </si>
  <si>
    <t>1199394026</t>
  </si>
  <si>
    <t>20001199472038</t>
  </si>
  <si>
    <t>20001199215953</t>
  </si>
  <si>
    <t>20001199469228</t>
  </si>
  <si>
    <t>1199469228</t>
  </si>
  <si>
    <t>20001199114076</t>
  </si>
  <si>
    <t>1199114076</t>
  </si>
  <si>
    <t>20001199390833</t>
  </si>
  <si>
    <t>20001199397776</t>
  </si>
  <si>
    <t>1199397776</t>
  </si>
  <si>
    <t>20001199218751</t>
  </si>
  <si>
    <t>1199218751</t>
  </si>
  <si>
    <t>20001188184531</t>
  </si>
  <si>
    <t>1188184531</t>
  </si>
  <si>
    <t>20001187960321</t>
  </si>
  <si>
    <t>1187960321</t>
  </si>
  <si>
    <t>20001188013410</t>
  </si>
  <si>
    <t>1188013410</t>
  </si>
  <si>
    <t>20001188033960</t>
  </si>
  <si>
    <t>1188033960</t>
  </si>
  <si>
    <t>20001188109432</t>
  </si>
  <si>
    <t>1188109432</t>
  </si>
  <si>
    <t>20001187933771</t>
  </si>
  <si>
    <t>1187933771</t>
  </si>
  <si>
    <t>20001187959013</t>
  </si>
  <si>
    <t>1187959013</t>
  </si>
  <si>
    <t>20001195599268</t>
  </si>
  <si>
    <t>1195599268</t>
  </si>
  <si>
    <t>20001195524870</t>
  </si>
  <si>
    <t>1195524870</t>
  </si>
  <si>
    <t>20001195805059</t>
  </si>
  <si>
    <t>1195805059</t>
  </si>
  <si>
    <t>20001195732589</t>
  </si>
  <si>
    <t>1195732589</t>
  </si>
  <si>
    <t>20001195505212</t>
  </si>
  <si>
    <t>1195505212</t>
  </si>
  <si>
    <t>20001195576831</t>
  </si>
  <si>
    <t>1195576831</t>
  </si>
  <si>
    <t>20001195874356</t>
  </si>
  <si>
    <t>1195874356</t>
  </si>
  <si>
    <t>20001195531103</t>
  </si>
  <si>
    <t>1195531103</t>
  </si>
  <si>
    <t>20001195774259</t>
  </si>
  <si>
    <t>20001195249603</t>
  </si>
  <si>
    <t>1195249603</t>
  </si>
  <si>
    <t>20001195826276</t>
  </si>
  <si>
    <t>1195826276</t>
  </si>
  <si>
    <t>20001195374240</t>
  </si>
  <si>
    <t>1195374240</t>
  </si>
  <si>
    <t>20001195758480</t>
  </si>
  <si>
    <t>1195758480</t>
  </si>
  <si>
    <t>20001195728251</t>
  </si>
  <si>
    <t>1195728251</t>
  </si>
  <si>
    <t>20001191488527</t>
  </si>
  <si>
    <t>1191488527</t>
  </si>
  <si>
    <t>20001191084252</t>
  </si>
  <si>
    <t>1191084252</t>
  </si>
  <si>
    <t>20001191211944</t>
  </si>
  <si>
    <t>1191211944</t>
  </si>
  <si>
    <t>20001193003131</t>
  </si>
  <si>
    <t>1193003131</t>
  </si>
  <si>
    <t>20001192899514</t>
  </si>
  <si>
    <t>1192899514</t>
  </si>
  <si>
    <t>20001193003463</t>
  </si>
  <si>
    <t>1193003463</t>
  </si>
  <si>
    <t>20001192998927</t>
  </si>
  <si>
    <t>1192998927</t>
  </si>
  <si>
    <t>20001193074158</t>
  </si>
  <si>
    <t>1193074158</t>
  </si>
  <si>
    <t>20001192874900</t>
  </si>
  <si>
    <t>1192874900</t>
  </si>
  <si>
    <t>20001188685514</t>
  </si>
  <si>
    <t>1188685514</t>
  </si>
  <si>
    <t>20001188484093</t>
  </si>
  <si>
    <t>1188484093</t>
  </si>
  <si>
    <t>20001188786389</t>
  </si>
  <si>
    <t>1188786389</t>
  </si>
  <si>
    <t>20001188735872</t>
  </si>
  <si>
    <t>1188735872</t>
  </si>
  <si>
    <t>20001188639573</t>
  </si>
  <si>
    <t>1188639573</t>
  </si>
  <si>
    <t>20001188689337</t>
  </si>
  <si>
    <t>1188689337</t>
  </si>
  <si>
    <t>20001195224741</t>
  </si>
  <si>
    <t>1195224741</t>
  </si>
  <si>
    <t>20001195101307</t>
  </si>
  <si>
    <t>1195101307</t>
  </si>
  <si>
    <t>20001194875990</t>
  </si>
  <si>
    <t>20001194850089</t>
  </si>
  <si>
    <t>1194850089</t>
  </si>
  <si>
    <t>20001195176637</t>
  </si>
  <si>
    <t>1195176637</t>
  </si>
  <si>
    <t>20001195177188</t>
  </si>
  <si>
    <t>1195177188</t>
  </si>
  <si>
    <t>20001194600194</t>
  </si>
  <si>
    <t>1194600194</t>
  </si>
  <si>
    <t>20001194925544</t>
  </si>
  <si>
    <t>1194925544</t>
  </si>
  <si>
    <t>20001194925018</t>
  </si>
  <si>
    <t>1194925018</t>
  </si>
  <si>
    <t>20001195127464</t>
  </si>
  <si>
    <t>20001195025388</t>
  </si>
  <si>
    <t>1195025388</t>
  </si>
  <si>
    <t>20001194600229</t>
  </si>
  <si>
    <t>1194600229</t>
  </si>
  <si>
    <t>20001190013021</t>
  </si>
  <si>
    <t>1190013021</t>
  </si>
  <si>
    <t>20001190091880</t>
  </si>
  <si>
    <t>1190091880</t>
  </si>
  <si>
    <t>20001190068185</t>
  </si>
  <si>
    <t>1190068185</t>
  </si>
  <si>
    <t>20001190160954</t>
  </si>
  <si>
    <t>1190160954</t>
  </si>
  <si>
    <t>20001190010288</t>
  </si>
  <si>
    <t>1190010288</t>
  </si>
  <si>
    <t>20001190062091</t>
  </si>
  <si>
    <t>1190062091</t>
  </si>
  <si>
    <t>20001190159887</t>
  </si>
  <si>
    <t>1190159887</t>
  </si>
  <si>
    <t>20001189885170</t>
  </si>
  <si>
    <t>1189885170</t>
  </si>
  <si>
    <t>20001189862981</t>
  </si>
  <si>
    <t>1189862981</t>
  </si>
  <si>
    <t>20001189913938</t>
  </si>
  <si>
    <t>1189913938</t>
  </si>
  <si>
    <t>20001190085384</t>
  </si>
  <si>
    <t>1190085384</t>
  </si>
  <si>
    <t>20001183068925</t>
  </si>
  <si>
    <t>1183068925</t>
  </si>
  <si>
    <t>20001183144743</t>
  </si>
  <si>
    <t>1183144743</t>
  </si>
  <si>
    <t>20001182997811</t>
  </si>
  <si>
    <t>1182997811</t>
  </si>
  <si>
    <t>20001183072403</t>
  </si>
  <si>
    <t>1183072403</t>
  </si>
  <si>
    <t>20001182794004</t>
  </si>
  <si>
    <t>1182794004</t>
  </si>
  <si>
    <t>20001182919440</t>
  </si>
  <si>
    <t>1182919440</t>
  </si>
  <si>
    <t>20001182970270</t>
  </si>
  <si>
    <t>1182970270</t>
  </si>
  <si>
    <t>20001183896390</t>
  </si>
  <si>
    <t>1183896390</t>
  </si>
  <si>
    <t>20001183872145</t>
  </si>
  <si>
    <t>1183872145</t>
  </si>
  <si>
    <t>20001183369190</t>
  </si>
  <si>
    <t>1183369190</t>
  </si>
  <si>
    <t>20001197889163</t>
  </si>
  <si>
    <t>1197889163</t>
  </si>
  <si>
    <t>20001198239325</t>
  </si>
  <si>
    <t>1198239325</t>
  </si>
  <si>
    <t>20001198041381</t>
  </si>
  <si>
    <t>1198041381</t>
  </si>
  <si>
    <t>20001197966531</t>
  </si>
  <si>
    <t>1197966531</t>
  </si>
  <si>
    <t>20001198092054</t>
  </si>
  <si>
    <t>1198092054</t>
  </si>
  <si>
    <t>20001198264935</t>
  </si>
  <si>
    <t>1198264935</t>
  </si>
  <si>
    <t>20001198191924</t>
  </si>
  <si>
    <t>1198191924</t>
  </si>
  <si>
    <t>20001198124123</t>
  </si>
  <si>
    <t>1198124123</t>
  </si>
  <si>
    <t>20001198123435</t>
  </si>
  <si>
    <t>1198123435</t>
  </si>
  <si>
    <t>20001197990852</t>
  </si>
  <si>
    <t>1197990852</t>
  </si>
  <si>
    <t>20001198090745</t>
  </si>
  <si>
    <t>1198090745</t>
  </si>
  <si>
    <t>20001198098238</t>
  </si>
  <si>
    <t>1198098238</t>
  </si>
  <si>
    <t>20001198119374</t>
  </si>
  <si>
    <t>1198119374</t>
  </si>
  <si>
    <t>20001197814493</t>
  </si>
  <si>
    <t>1197814493</t>
  </si>
  <si>
    <t>20001198017126</t>
  </si>
  <si>
    <t>1198017126</t>
  </si>
  <si>
    <t>20001198194203</t>
  </si>
  <si>
    <t>1198194203</t>
  </si>
  <si>
    <t>20001197871870</t>
  </si>
  <si>
    <t>1197871870</t>
  </si>
  <si>
    <t>20001197915670</t>
  </si>
  <si>
    <t>20001197199727</t>
  </si>
  <si>
    <t>1197199727</t>
  </si>
  <si>
    <t>20001198020363</t>
  </si>
  <si>
    <t>1198020363</t>
  </si>
  <si>
    <t>20001198165135</t>
  </si>
  <si>
    <t>1198165135</t>
  </si>
  <si>
    <t>20001198217162</t>
  </si>
  <si>
    <t>1198217162</t>
  </si>
  <si>
    <t>20001198045394</t>
  </si>
  <si>
    <t>1198045394</t>
  </si>
  <si>
    <t>20001197871825</t>
  </si>
  <si>
    <t>1197871825</t>
  </si>
  <si>
    <t>20001197918600</t>
  </si>
  <si>
    <t>1197918600</t>
  </si>
  <si>
    <t>20001198039543</t>
  </si>
  <si>
    <t>1198039543</t>
  </si>
  <si>
    <t>20001196476198</t>
  </si>
  <si>
    <t>1196476198</t>
  </si>
  <si>
    <t>20001196228720</t>
  </si>
  <si>
    <t>20001196476933</t>
  </si>
  <si>
    <t>1196476933</t>
  </si>
  <si>
    <t>20001196224067</t>
  </si>
  <si>
    <t>1196224067</t>
  </si>
  <si>
    <t>20001196403015</t>
  </si>
  <si>
    <t>1196403015</t>
  </si>
  <si>
    <t>20001196303784</t>
  </si>
  <si>
    <t>1196303784</t>
  </si>
  <si>
    <t>20001196379202</t>
  </si>
  <si>
    <t>1196379202</t>
  </si>
  <si>
    <t>20001196326756</t>
  </si>
  <si>
    <t>1196326756</t>
  </si>
  <si>
    <t>20001196226691</t>
  </si>
  <si>
    <t>1196226691</t>
  </si>
  <si>
    <t>20001195925513</t>
  </si>
  <si>
    <t>1195925513</t>
  </si>
  <si>
    <t>20001196225957</t>
  </si>
  <si>
    <t>1196225957</t>
  </si>
  <si>
    <t>20001196277480</t>
  </si>
  <si>
    <t>1196277480</t>
  </si>
  <si>
    <t>20001195949485</t>
  </si>
  <si>
    <t>1195949485</t>
  </si>
  <si>
    <t>20001196228932</t>
  </si>
  <si>
    <t>1196228932</t>
  </si>
  <si>
    <t>20001196400495</t>
  </si>
  <si>
    <t>1196400495</t>
  </si>
  <si>
    <t>20001196176491</t>
  </si>
  <si>
    <t>1196176491</t>
  </si>
  <si>
    <t>20001196277504</t>
  </si>
  <si>
    <t>20001196177801</t>
  </si>
  <si>
    <t>1196177801</t>
  </si>
  <si>
    <t>20001196279510</t>
  </si>
  <si>
    <t>1196279510</t>
  </si>
  <si>
    <t>20001196475395</t>
  </si>
  <si>
    <t>1196475395</t>
  </si>
  <si>
    <t>20001196177162</t>
  </si>
  <si>
    <t>1196177162</t>
  </si>
  <si>
    <t>20001184470918</t>
  </si>
  <si>
    <t>1184470918</t>
  </si>
  <si>
    <t>20001184472938</t>
  </si>
  <si>
    <t>1184472938</t>
  </si>
  <si>
    <t>20001184445120</t>
  </si>
  <si>
    <t>1184445120</t>
  </si>
  <si>
    <t>20001184296017</t>
  </si>
  <si>
    <t>1184296017</t>
  </si>
  <si>
    <t>20001184546711</t>
  </si>
  <si>
    <t>1184546711</t>
  </si>
  <si>
    <t>20001184093719</t>
  </si>
  <si>
    <t>1184093719</t>
  </si>
  <si>
    <t>20001184194187</t>
  </si>
  <si>
    <t>1184194187</t>
  </si>
  <si>
    <t>20001184496435</t>
  </si>
  <si>
    <t>1184496435</t>
  </si>
  <si>
    <t>20001198719071</t>
  </si>
  <si>
    <t>1198719071</t>
  </si>
  <si>
    <t>20001198791024</t>
  </si>
  <si>
    <t>1198791024</t>
  </si>
  <si>
    <t>20001198517351</t>
  </si>
  <si>
    <t>1198517351</t>
  </si>
  <si>
    <t>20001198717340</t>
  </si>
  <si>
    <t>1198717340</t>
  </si>
  <si>
    <t>20001198643525</t>
  </si>
  <si>
    <t>1198643525</t>
  </si>
  <si>
    <t>20001198714243</t>
  </si>
  <si>
    <t>1198714243</t>
  </si>
  <si>
    <t>20001198742034</t>
  </si>
  <si>
    <t>1198742034</t>
  </si>
  <si>
    <t>20001198721106</t>
  </si>
  <si>
    <t>1198721106</t>
  </si>
  <si>
    <t>20001198289967</t>
  </si>
  <si>
    <t>1198289967</t>
  </si>
  <si>
    <t>20001198593884</t>
  </si>
  <si>
    <t>1198593884</t>
  </si>
  <si>
    <t>20001198839081</t>
  </si>
  <si>
    <t>1198839081</t>
  </si>
  <si>
    <t>20001198694104</t>
  </si>
  <si>
    <t>1198694104</t>
  </si>
  <si>
    <t>20001198864021</t>
  </si>
  <si>
    <t>1198864021</t>
  </si>
  <si>
    <t>20001198768660</t>
  </si>
  <si>
    <t>1198768660</t>
  </si>
  <si>
    <t>20001198822126</t>
  </si>
  <si>
    <t>1198822126</t>
  </si>
  <si>
    <t>20001198339118</t>
  </si>
  <si>
    <t>1198339118</t>
  </si>
  <si>
    <t>20001198464683</t>
  </si>
  <si>
    <t>1198464683</t>
  </si>
  <si>
    <t>20001198776271</t>
  </si>
  <si>
    <t>1198776271</t>
  </si>
  <si>
    <t>20001197079198</t>
  </si>
  <si>
    <t>1197079198</t>
  </si>
  <si>
    <t>20001197051749</t>
  </si>
  <si>
    <t>1197051749</t>
  </si>
  <si>
    <t>20001196849171</t>
  </si>
  <si>
    <t>1196849171</t>
  </si>
  <si>
    <t>20001196875949</t>
  </si>
  <si>
    <t>1196875949</t>
  </si>
  <si>
    <t>20001197127864</t>
  </si>
  <si>
    <t>1197127864</t>
  </si>
  <si>
    <t>20001197000529</t>
  </si>
  <si>
    <t>1197000529</t>
  </si>
  <si>
    <t>20001196773995</t>
  </si>
  <si>
    <t>1196773995</t>
  </si>
  <si>
    <t>20001197125390</t>
  </si>
  <si>
    <t>1197125390</t>
  </si>
  <si>
    <t>20001197024288</t>
  </si>
  <si>
    <t>1197024288</t>
  </si>
  <si>
    <t>20001196799908</t>
  </si>
  <si>
    <t>1196799908</t>
  </si>
  <si>
    <t>20001196925323</t>
  </si>
  <si>
    <t>1196925323</t>
  </si>
  <si>
    <t>20001196850378</t>
  </si>
  <si>
    <t>1196850378</t>
  </si>
  <si>
    <t>20001196978523</t>
  </si>
  <si>
    <t>1196978523</t>
  </si>
  <si>
    <t>20001196799568</t>
  </si>
  <si>
    <t>1196799568</t>
  </si>
  <si>
    <t>20001196849743</t>
  </si>
  <si>
    <t>1196849743</t>
  </si>
  <si>
    <t>20001197150826</t>
  </si>
  <si>
    <t>1197150826</t>
  </si>
  <si>
    <t>20001197125934</t>
  </si>
  <si>
    <t>1197125934</t>
  </si>
  <si>
    <t>20001197052413</t>
  </si>
  <si>
    <t>1197052413</t>
  </si>
  <si>
    <t>20001197051264</t>
  </si>
  <si>
    <t>1197051264</t>
  </si>
  <si>
    <t>20001189385556</t>
  </si>
  <si>
    <t>1189385556</t>
  </si>
  <si>
    <t>20001189109652</t>
  </si>
  <si>
    <t>1189109652</t>
  </si>
  <si>
    <t>20001189234665</t>
  </si>
  <si>
    <t>1189234665</t>
  </si>
  <si>
    <t>20001194381571</t>
  </si>
  <si>
    <t>1194381571</t>
  </si>
  <si>
    <t>20001194449776</t>
  </si>
  <si>
    <t>1194449776</t>
  </si>
  <si>
    <t>20001194499025</t>
  </si>
  <si>
    <t>1194499025</t>
  </si>
  <si>
    <t>20001194504426</t>
  </si>
  <si>
    <t>1194504426</t>
  </si>
  <si>
    <t>20001194574493</t>
  </si>
  <si>
    <t>1194574493</t>
  </si>
  <si>
    <t>20001190509156</t>
  </si>
  <si>
    <t>1190509156</t>
  </si>
  <si>
    <t>20001190736165</t>
  </si>
  <si>
    <t>1190736165</t>
  </si>
  <si>
    <t>20001190586371</t>
  </si>
  <si>
    <t>1190586371</t>
  </si>
  <si>
    <t>20001190483745</t>
  </si>
  <si>
    <t>1190483745</t>
  </si>
  <si>
    <t>20001190765930</t>
  </si>
  <si>
    <t>1190765930</t>
  </si>
  <si>
    <t>20001190259735</t>
  </si>
  <si>
    <t>1190259735</t>
  </si>
  <si>
    <t>20001190384309</t>
  </si>
  <si>
    <t>1190384309</t>
  </si>
  <si>
    <t>20001184369089</t>
  </si>
  <si>
    <t>1184369089</t>
  </si>
  <si>
    <t>20001184344721</t>
  </si>
  <si>
    <t>1184344721</t>
  </si>
  <si>
    <t>20001184396385</t>
  </si>
  <si>
    <t>1184396385</t>
  </si>
  <si>
    <t>20001184472782</t>
  </si>
  <si>
    <t>1184472782</t>
  </si>
  <si>
    <t>20001184323475</t>
  </si>
  <si>
    <t>1184323475</t>
  </si>
  <si>
    <t>20001184422900</t>
  </si>
  <si>
    <t>1184422900</t>
  </si>
  <si>
    <t>20001184521148</t>
  </si>
  <si>
    <t>1184521148</t>
  </si>
  <si>
    <t>20001183994123</t>
  </si>
  <si>
    <t>1183994123</t>
  </si>
  <si>
    <t>20001184343802</t>
  </si>
  <si>
    <t>1184343802</t>
  </si>
  <si>
    <t>20001184344213</t>
  </si>
  <si>
    <t>1184344213</t>
  </si>
  <si>
    <t>20001193752236</t>
  </si>
  <si>
    <t>1193752236</t>
  </si>
  <si>
    <t>20001193876194</t>
  </si>
  <si>
    <t>1193876194</t>
  </si>
  <si>
    <t>20001193759024</t>
  </si>
  <si>
    <t>1193759024</t>
  </si>
  <si>
    <t>20001193706527</t>
  </si>
  <si>
    <t>1193706527</t>
  </si>
  <si>
    <t>20001193654016</t>
  </si>
  <si>
    <t>1193654016</t>
  </si>
  <si>
    <t>20001193750758</t>
  </si>
  <si>
    <t>1193750758</t>
  </si>
  <si>
    <t>20001193727064</t>
  </si>
  <si>
    <t>1193727064</t>
  </si>
  <si>
    <t>20001193625678</t>
  </si>
  <si>
    <t>1193625678</t>
  </si>
  <si>
    <t>20001193653744</t>
  </si>
  <si>
    <t>1193653744</t>
  </si>
  <si>
    <t>20001193750276</t>
  </si>
  <si>
    <t>1193750276</t>
  </si>
  <si>
    <t>20001193650333</t>
  </si>
  <si>
    <t>1193650333</t>
  </si>
  <si>
    <t>20001184168916</t>
  </si>
  <si>
    <t>1184168916</t>
  </si>
  <si>
    <t>20001184544216</t>
  </si>
  <si>
    <t>1184544216</t>
  </si>
  <si>
    <t>20001183871437</t>
  </si>
  <si>
    <t>1183871437</t>
  </si>
  <si>
    <t>20001184369177</t>
  </si>
  <si>
    <t>1184369177</t>
  </si>
  <si>
    <t>20001188687907</t>
  </si>
  <si>
    <t>1188687907</t>
  </si>
  <si>
    <t>20001188611833</t>
  </si>
  <si>
    <t>1188611833</t>
  </si>
  <si>
    <t>20001198069883</t>
  </si>
  <si>
    <t>1198069883</t>
  </si>
  <si>
    <t>moscow visa business fix sber airports</t>
  </si>
  <si>
    <t>20001183821845</t>
  </si>
  <si>
    <t>1183821845</t>
  </si>
  <si>
    <t>20001183694955</t>
  </si>
  <si>
    <t>1183694955</t>
  </si>
  <si>
    <t>20001183799464</t>
  </si>
  <si>
    <t>1183799464</t>
  </si>
  <si>
    <t>20001188736997</t>
  </si>
  <si>
    <t>1188736997</t>
  </si>
  <si>
    <t>20001190560471</t>
  </si>
  <si>
    <t>1190560471</t>
  </si>
  <si>
    <t>20001190039793</t>
  </si>
  <si>
    <t>1190039793</t>
  </si>
  <si>
    <t>20001190540186</t>
  </si>
  <si>
    <t>1190540186</t>
  </si>
  <si>
    <t>20001190884697</t>
  </si>
  <si>
    <t>1190884697</t>
  </si>
  <si>
    <t>20001190760480</t>
  </si>
  <si>
    <t>1190760480</t>
  </si>
  <si>
    <t>20001194550733</t>
  </si>
  <si>
    <t>1194550733</t>
  </si>
  <si>
    <t>20001189411460</t>
  </si>
  <si>
    <t>1189411460</t>
  </si>
  <si>
    <t>20001196599444</t>
  </si>
  <si>
    <t>1196599444</t>
  </si>
  <si>
    <t>20001194404037</t>
  </si>
  <si>
    <t>1194404037</t>
  </si>
  <si>
    <t>20001193250210</t>
  </si>
  <si>
    <t>1193250210</t>
  </si>
  <si>
    <t>20001192952013</t>
  </si>
  <si>
    <t>1192952013</t>
  </si>
  <si>
    <t>20001197945705</t>
  </si>
  <si>
    <t>1197945705</t>
  </si>
  <si>
    <t>20001183797914</t>
  </si>
  <si>
    <t>1183797914</t>
  </si>
  <si>
    <t>20001183895624</t>
  </si>
  <si>
    <t>1183895624</t>
  </si>
  <si>
    <t>20001191961926</t>
  </si>
  <si>
    <t>1191961926</t>
  </si>
  <si>
    <t>20001195599947</t>
  </si>
  <si>
    <t>1195599947</t>
  </si>
  <si>
    <t>20001195825452</t>
  </si>
  <si>
    <t>1195825452</t>
  </si>
  <si>
    <t>20001188188253</t>
  </si>
  <si>
    <t>1188188253</t>
  </si>
  <si>
    <t>20001198720470</t>
  </si>
  <si>
    <t>1198720470</t>
  </si>
  <si>
    <t>20001198539559</t>
  </si>
  <si>
    <t>1198539559</t>
  </si>
  <si>
    <t>20001196999272</t>
  </si>
  <si>
    <t>1196999272</t>
  </si>
  <si>
    <t>20001197049709</t>
  </si>
  <si>
    <t>1197049709</t>
  </si>
  <si>
    <t>sochi visa minivan</t>
  </si>
  <si>
    <t>20001190087396</t>
  </si>
  <si>
    <t>1190087396</t>
  </si>
  <si>
    <t>20001190185658</t>
  </si>
  <si>
    <t>1190185658</t>
  </si>
  <si>
    <t>20001190536590</t>
  </si>
  <si>
    <t>1190536590</t>
  </si>
  <si>
    <t>20001183119787</t>
  </si>
  <si>
    <t>1183119787</t>
  </si>
  <si>
    <t>20001193227005</t>
  </si>
  <si>
    <t>1193227005</t>
  </si>
  <si>
    <t>20001193025763</t>
  </si>
  <si>
    <t>1193025763</t>
  </si>
  <si>
    <t>20001192975120</t>
  </si>
  <si>
    <t>1192975120</t>
  </si>
  <si>
    <t>20001192979004</t>
  </si>
  <si>
    <t>1192979004</t>
  </si>
  <si>
    <t>20001193050462</t>
  </si>
  <si>
    <t>1193050462</t>
  </si>
  <si>
    <t>20001193052277</t>
  </si>
  <si>
    <t>1193052277</t>
  </si>
  <si>
    <t>20001193127202</t>
  </si>
  <si>
    <t>1193127202</t>
  </si>
  <si>
    <t>20001193174400</t>
  </si>
  <si>
    <t>1193174400</t>
  </si>
  <si>
    <t>20001193028053</t>
  </si>
  <si>
    <t>1193028053</t>
  </si>
  <si>
    <t>20001192209888</t>
  </si>
  <si>
    <t>1192209888</t>
  </si>
  <si>
    <t>20001192924836</t>
  </si>
  <si>
    <t>1192924836</t>
  </si>
  <si>
    <t>20001193224392</t>
  </si>
  <si>
    <t>1193224392</t>
  </si>
  <si>
    <t>20001192161286</t>
  </si>
  <si>
    <t>1192161286</t>
  </si>
  <si>
    <t>20001192925625</t>
  </si>
  <si>
    <t>1192925625</t>
  </si>
  <si>
    <t>20001192974049</t>
  </si>
  <si>
    <t>1192974049</t>
  </si>
  <si>
    <t>20001192974649</t>
  </si>
  <si>
    <t>1192974649</t>
  </si>
  <si>
    <t>20001192979230</t>
  </si>
  <si>
    <t>1192979230</t>
  </si>
  <si>
    <t>20001193203523</t>
  </si>
  <si>
    <t>1193203523</t>
  </si>
  <si>
    <t>20001192999246</t>
  </si>
  <si>
    <t>1192999246</t>
  </si>
  <si>
    <t>20001193027832</t>
  </si>
  <si>
    <t>1193027832</t>
  </si>
  <si>
    <t>20001193152646</t>
  </si>
  <si>
    <t>1193152646</t>
  </si>
  <si>
    <t>20001192209589</t>
  </si>
  <si>
    <t>1192209589</t>
  </si>
  <si>
    <t>20001188012584</t>
  </si>
  <si>
    <t>1188012584</t>
  </si>
  <si>
    <t>20001188259429</t>
  </si>
  <si>
    <t>1188259429</t>
  </si>
  <si>
    <t>20001187858587</t>
  </si>
  <si>
    <t>1187858587</t>
  </si>
  <si>
    <t>20001188133815</t>
  </si>
  <si>
    <t>1188133815</t>
  </si>
  <si>
    <t>20001188134747</t>
  </si>
  <si>
    <t>1188134747</t>
  </si>
  <si>
    <t>20001188034022</t>
  </si>
  <si>
    <t>1188034022</t>
  </si>
  <si>
    <t>20001188112897</t>
  </si>
  <si>
    <t>1188112897</t>
  </si>
  <si>
    <t>20001187935707</t>
  </si>
  <si>
    <t>1187935707</t>
  </si>
  <si>
    <t>20001187984442</t>
  </si>
  <si>
    <t>1187984442</t>
  </si>
  <si>
    <t>20001188060081</t>
  </si>
  <si>
    <t>1188060081</t>
  </si>
  <si>
    <t>20001188133958</t>
  </si>
  <si>
    <t>1188133958</t>
  </si>
  <si>
    <t>20001184619635</t>
  </si>
  <si>
    <t>1184619635</t>
  </si>
  <si>
    <t>20001194281027</t>
  </si>
  <si>
    <t>1194281027</t>
  </si>
  <si>
    <t>20001194351035</t>
  </si>
  <si>
    <t>1194351035</t>
  </si>
  <si>
    <t>20001194349557</t>
  </si>
  <si>
    <t>1194349557</t>
  </si>
  <si>
    <t>20001194480402</t>
  </si>
  <si>
    <t>1194480402</t>
  </si>
  <si>
    <t>20001194278193</t>
  </si>
  <si>
    <t>1194278193</t>
  </si>
  <si>
    <t>20001194453551</t>
  </si>
  <si>
    <t>1194453551</t>
  </si>
  <si>
    <t>20001194227973</t>
  </si>
  <si>
    <t>1194227973</t>
  </si>
  <si>
    <t>20001194375072</t>
  </si>
  <si>
    <t>1194375072</t>
  </si>
  <si>
    <t>20001194503383</t>
  </si>
  <si>
    <t>1194503383</t>
  </si>
  <si>
    <t>20001194175373</t>
  </si>
  <si>
    <t>1194175373</t>
  </si>
  <si>
    <t>20001194123675</t>
  </si>
  <si>
    <t>1194123675</t>
  </si>
  <si>
    <t>20001194250844</t>
  </si>
  <si>
    <t>1194250844</t>
  </si>
  <si>
    <t>20001194500408</t>
  </si>
  <si>
    <t>1194500408</t>
  </si>
  <si>
    <t>20001194374170</t>
  </si>
  <si>
    <t>1194374170</t>
  </si>
  <si>
    <t>20001194174110</t>
  </si>
  <si>
    <t>1194174110</t>
  </si>
  <si>
    <t>20001194174423</t>
  </si>
  <si>
    <t>1194174423</t>
  </si>
  <si>
    <t>20001194098698</t>
  </si>
  <si>
    <t>1194098698</t>
  </si>
  <si>
    <t>20001194329029</t>
  </si>
  <si>
    <t>1194329029</t>
  </si>
  <si>
    <t>20001194374699</t>
  </si>
  <si>
    <t>1194374699</t>
  </si>
  <si>
    <t>20001194226276</t>
  </si>
  <si>
    <t>1194226276</t>
  </si>
  <si>
    <t>20001194124670</t>
  </si>
  <si>
    <t>1194124670</t>
  </si>
  <si>
    <t>20001194226070</t>
  </si>
  <si>
    <t>1194226070</t>
  </si>
  <si>
    <t>20001194278880</t>
  </si>
  <si>
    <t>1194278880</t>
  </si>
  <si>
    <t>20001194331172</t>
  </si>
  <si>
    <t>1194331172</t>
  </si>
  <si>
    <t>20001196549551</t>
  </si>
  <si>
    <t>1196549551</t>
  </si>
  <si>
    <t>20001196977207</t>
  </si>
  <si>
    <t>1196977207</t>
  </si>
  <si>
    <t>20001196600317</t>
  </si>
  <si>
    <t>1196600317</t>
  </si>
  <si>
    <t>20001196853635</t>
  </si>
  <si>
    <t>1196853635</t>
  </si>
  <si>
    <t>20001196976824</t>
  </si>
  <si>
    <t>1196976824</t>
  </si>
  <si>
    <t>20001196955046</t>
  </si>
  <si>
    <t>1196955046</t>
  </si>
  <si>
    <t>20001197124514</t>
  </si>
  <si>
    <t>1197124514</t>
  </si>
  <si>
    <t>20001197076353</t>
  </si>
  <si>
    <t>1197076353</t>
  </si>
  <si>
    <t>20001196825762</t>
  </si>
  <si>
    <t>1196825762</t>
  </si>
  <si>
    <t>20001196877534</t>
  </si>
  <si>
    <t>1196877534</t>
  </si>
  <si>
    <t>20001197099897</t>
  </si>
  <si>
    <t>1197099897</t>
  </si>
  <si>
    <t>20001197053559</t>
  </si>
  <si>
    <t>1197053559</t>
  </si>
  <si>
    <t>20001196879348</t>
  </si>
  <si>
    <t>1196879348</t>
  </si>
  <si>
    <t>20001190434095</t>
  </si>
  <si>
    <t>1190434095</t>
  </si>
  <si>
    <t>20001190564267</t>
  </si>
  <si>
    <t>1190564267</t>
  </si>
  <si>
    <t>20001190834726</t>
  </si>
  <si>
    <t>1190834726</t>
  </si>
  <si>
    <t>20001190535638</t>
  </si>
  <si>
    <t>1190535638</t>
  </si>
  <si>
    <t>20001190558963</t>
  </si>
  <si>
    <t>1190558963</t>
  </si>
  <si>
    <t>20001190584523</t>
  </si>
  <si>
    <t>1190584523</t>
  </si>
  <si>
    <t>20001190716574</t>
  </si>
  <si>
    <t>1190716574</t>
  </si>
  <si>
    <t>20001190685677</t>
  </si>
  <si>
    <t>1190685677</t>
  </si>
  <si>
    <t>20001190716482</t>
  </si>
  <si>
    <t>1190716482</t>
  </si>
  <si>
    <t>20001190788031</t>
  </si>
  <si>
    <t>1190788031</t>
  </si>
  <si>
    <t>20001190260048</t>
  </si>
  <si>
    <t>1190260048</t>
  </si>
  <si>
    <t>20001190612246</t>
  </si>
  <si>
    <t>1190612246</t>
  </si>
  <si>
    <t>20001190587871</t>
  </si>
  <si>
    <t>1190587871</t>
  </si>
  <si>
    <t>20001190884887</t>
  </si>
  <si>
    <t>1190884887</t>
  </si>
  <si>
    <t>20001190810302</t>
  </si>
  <si>
    <t>1190810302</t>
  </si>
  <si>
    <t>20001199422126</t>
  </si>
  <si>
    <t>1199422126</t>
  </si>
  <si>
    <t>20001199195670</t>
  </si>
  <si>
    <t>1199195670</t>
  </si>
  <si>
    <t>20001199266715</t>
  </si>
  <si>
    <t>1199266715</t>
  </si>
  <si>
    <t>20001199321932</t>
  </si>
  <si>
    <t>1199321932</t>
  </si>
  <si>
    <t>20001199398276</t>
  </si>
  <si>
    <t>1199398276</t>
  </si>
  <si>
    <t>20001199416346</t>
  </si>
  <si>
    <t>1199416346</t>
  </si>
  <si>
    <t>20001199439569</t>
  </si>
  <si>
    <t>1199439569</t>
  </si>
  <si>
    <t>20001199515570</t>
  </si>
  <si>
    <t>20001199170827</t>
  </si>
  <si>
    <t>1199170827</t>
  </si>
  <si>
    <t>20001199418266</t>
  </si>
  <si>
    <t>1199418266</t>
  </si>
  <si>
    <t>20001199397581</t>
  </si>
  <si>
    <t>1199397581</t>
  </si>
  <si>
    <t>20001199190901</t>
  </si>
  <si>
    <t>1199190901</t>
  </si>
  <si>
    <t>20001199468833</t>
  </si>
  <si>
    <t>1199468833</t>
  </si>
  <si>
    <t>20001199451890</t>
  </si>
  <si>
    <t>1199451890</t>
  </si>
  <si>
    <t>20001199088674</t>
  </si>
  <si>
    <t>1199088674</t>
  </si>
  <si>
    <t>20001199319204</t>
  </si>
  <si>
    <t>1199319204</t>
  </si>
  <si>
    <t>20001199424035</t>
  </si>
  <si>
    <t>1199424035</t>
  </si>
  <si>
    <t>20001198964669</t>
  </si>
  <si>
    <t>1198964669</t>
  </si>
  <si>
    <t>20001199167506</t>
  </si>
  <si>
    <t>1199167506</t>
  </si>
  <si>
    <t>20001199398238</t>
  </si>
  <si>
    <t>1199398238</t>
  </si>
  <si>
    <t>20001199516881</t>
  </si>
  <si>
    <t>1199516881</t>
  </si>
  <si>
    <t>20001199089002</t>
  </si>
  <si>
    <t>1199089002</t>
  </si>
  <si>
    <t>20001199267829</t>
  </si>
  <si>
    <t>1199267829</t>
  </si>
  <si>
    <t>20001199293457</t>
  </si>
  <si>
    <t>1199293457</t>
  </si>
  <si>
    <t>20001199423216</t>
  </si>
  <si>
    <t>1199423216</t>
  </si>
  <si>
    <t>20001199138660</t>
  </si>
  <si>
    <t>1199138660</t>
  </si>
  <si>
    <t>20001199088787</t>
  </si>
  <si>
    <t>1199088787</t>
  </si>
  <si>
    <t>20001199140996</t>
  </si>
  <si>
    <t>1199140996</t>
  </si>
  <si>
    <t>20001199319478</t>
  </si>
  <si>
    <t>1199319478</t>
  </si>
  <si>
    <t>20001199296339</t>
  </si>
  <si>
    <t>1199296339</t>
  </si>
  <si>
    <t>20001198114577</t>
  </si>
  <si>
    <t>1198114577</t>
  </si>
  <si>
    <t>20001198015697</t>
  </si>
  <si>
    <t>1198015697</t>
  </si>
  <si>
    <t>20001198016878</t>
  </si>
  <si>
    <t>1198016878</t>
  </si>
  <si>
    <t>20001198039766</t>
  </si>
  <si>
    <t>1198039766</t>
  </si>
  <si>
    <t>20001198046464</t>
  </si>
  <si>
    <t>1198046464</t>
  </si>
  <si>
    <t>20001198120770</t>
  </si>
  <si>
    <t>1198120770</t>
  </si>
  <si>
    <t>20001197992140</t>
  </si>
  <si>
    <t>1197992140</t>
  </si>
  <si>
    <t>20001198069529</t>
  </si>
  <si>
    <t>1198069529</t>
  </si>
  <si>
    <t>20001197916101</t>
  </si>
  <si>
    <t>1197916101</t>
  </si>
  <si>
    <t>20001197939022</t>
  </si>
  <si>
    <t>1197939022</t>
  </si>
  <si>
    <t>20001198041986</t>
  </si>
  <si>
    <t>1198041986</t>
  </si>
  <si>
    <t>20001198092832</t>
  </si>
  <si>
    <t>1198092832</t>
  </si>
  <si>
    <t>20001197898438</t>
  </si>
  <si>
    <t>1197898438</t>
  </si>
  <si>
    <t>20001197788661</t>
  </si>
  <si>
    <t>1197788661</t>
  </si>
  <si>
    <t>20001197249734</t>
  </si>
  <si>
    <t>1197249734</t>
  </si>
  <si>
    <t>20001198019116</t>
  </si>
  <si>
    <t>1198019116</t>
  </si>
  <si>
    <t>20001198239661</t>
  </si>
  <si>
    <t>1198239661</t>
  </si>
  <si>
    <t>20001197916881</t>
  </si>
  <si>
    <t>1197916881</t>
  </si>
  <si>
    <t>20001197896399</t>
  </si>
  <si>
    <t>1197896399</t>
  </si>
  <si>
    <t>20001197945596</t>
  </si>
  <si>
    <t>1197945596</t>
  </si>
  <si>
    <t>20001197224279</t>
  </si>
  <si>
    <t>1197224279</t>
  </si>
  <si>
    <t>20001197814322</t>
  </si>
  <si>
    <t>1197814322</t>
  </si>
  <si>
    <t>20001196381319</t>
  </si>
  <si>
    <t>1196381319</t>
  </si>
  <si>
    <t>20001195876791</t>
  </si>
  <si>
    <t>1195876791</t>
  </si>
  <si>
    <t>20001196404043</t>
  </si>
  <si>
    <t>1196404043</t>
  </si>
  <si>
    <t>20001195899644</t>
  </si>
  <si>
    <t>1195899644</t>
  </si>
  <si>
    <t>20001196176307</t>
  </si>
  <si>
    <t>1196176307</t>
  </si>
  <si>
    <t>20001196499387</t>
  </si>
  <si>
    <t>1196499387</t>
  </si>
  <si>
    <t>20001196227587</t>
  </si>
  <si>
    <t>1196227587</t>
  </si>
  <si>
    <t>20001196277022</t>
  </si>
  <si>
    <t>1196277022</t>
  </si>
  <si>
    <t>20001196253189</t>
  </si>
  <si>
    <t>1196253189</t>
  </si>
  <si>
    <t>20001195876097</t>
  </si>
  <si>
    <t>1195876097</t>
  </si>
  <si>
    <t>20001196300743</t>
  </si>
  <si>
    <t>1196300743</t>
  </si>
  <si>
    <t>20001196349653</t>
  </si>
  <si>
    <t>1196349653</t>
  </si>
  <si>
    <t>20001196204391</t>
  </si>
  <si>
    <t>1196204391</t>
  </si>
  <si>
    <t>20001196405113</t>
  </si>
  <si>
    <t>1196405113</t>
  </si>
  <si>
    <t>20001196427561</t>
  </si>
  <si>
    <t>1196427561</t>
  </si>
  <si>
    <t>20001196274187</t>
  </si>
  <si>
    <t>1196274187</t>
  </si>
  <si>
    <t>20001196279530</t>
  </si>
  <si>
    <t>1196279530</t>
  </si>
  <si>
    <t>20001196203736</t>
  </si>
  <si>
    <t>1196203736</t>
  </si>
  <si>
    <t>20001196303160</t>
  </si>
  <si>
    <t>1196303160</t>
  </si>
  <si>
    <t>20001196424980</t>
  </si>
  <si>
    <t>1196424980</t>
  </si>
  <si>
    <t>20001196525821</t>
  </si>
  <si>
    <t>1196525821</t>
  </si>
  <si>
    <t>20001196303260</t>
  </si>
  <si>
    <t>1196303260</t>
  </si>
  <si>
    <t>20001196227165</t>
  </si>
  <si>
    <t>1196227165</t>
  </si>
  <si>
    <t>20001196255214</t>
  </si>
  <si>
    <t>1196255214</t>
  </si>
  <si>
    <t>20001196349552</t>
  </si>
  <si>
    <t>1196349552</t>
  </si>
  <si>
    <t>20001196277927</t>
  </si>
  <si>
    <t>1196277927</t>
  </si>
  <si>
    <t>20001196302206</t>
  </si>
  <si>
    <t>1196302206</t>
  </si>
  <si>
    <t>20001196328003</t>
  </si>
  <si>
    <t>1196328003</t>
  </si>
  <si>
    <t>20001196350953</t>
  </si>
  <si>
    <t>1196350953</t>
  </si>
  <si>
    <t>20001196177616</t>
  </si>
  <si>
    <t>1196177616</t>
  </si>
  <si>
    <t>20001196225429</t>
  </si>
  <si>
    <t>1196225429</t>
  </si>
  <si>
    <t>20001193448736</t>
  </si>
  <si>
    <t>1193448736</t>
  </si>
  <si>
    <t>20001193449875</t>
  </si>
  <si>
    <t>1193449875</t>
  </si>
  <si>
    <t>20001193630152</t>
  </si>
  <si>
    <t>1193630152</t>
  </si>
  <si>
    <t>20001193777858</t>
  </si>
  <si>
    <t>1193777858</t>
  </si>
  <si>
    <t>20001193474087</t>
  </si>
  <si>
    <t>1193474087</t>
  </si>
  <si>
    <t>20001193524360</t>
  </si>
  <si>
    <t>1193524360</t>
  </si>
  <si>
    <t>20001193299299</t>
  </si>
  <si>
    <t>1193299299</t>
  </si>
  <si>
    <t>20001193781793</t>
  </si>
  <si>
    <t>1193781793</t>
  </si>
  <si>
    <t>20001193578017</t>
  </si>
  <si>
    <t>1193578017</t>
  </si>
  <si>
    <t>20001193599971</t>
  </si>
  <si>
    <t>1193599971</t>
  </si>
  <si>
    <t>20001193826356</t>
  </si>
  <si>
    <t>1193826356</t>
  </si>
  <si>
    <t>20001183443947</t>
  </si>
  <si>
    <t>1183443947</t>
  </si>
  <si>
    <t>20001183468623</t>
  </si>
  <si>
    <t>1183468623</t>
  </si>
  <si>
    <t>20001183694494</t>
  </si>
  <si>
    <t>1183694494</t>
  </si>
  <si>
    <t>20001183468941</t>
  </si>
  <si>
    <t>1183468941</t>
  </si>
  <si>
    <t>20001183794194</t>
  </si>
  <si>
    <t>1183794194</t>
  </si>
  <si>
    <t>20001183919340</t>
  </si>
  <si>
    <t>1183919340</t>
  </si>
  <si>
    <t>20001183344296</t>
  </si>
  <si>
    <t>1183344296</t>
  </si>
  <si>
    <t>20001183696859</t>
  </si>
  <si>
    <t>1183696859</t>
  </si>
  <si>
    <t>20001183493654</t>
  </si>
  <si>
    <t>1183493654</t>
  </si>
  <si>
    <t>20001183896917</t>
  </si>
  <si>
    <t>1183896917</t>
  </si>
  <si>
    <t>20001183519148</t>
  </si>
  <si>
    <t>1183519148</t>
  </si>
  <si>
    <t>20001183820339</t>
  </si>
  <si>
    <t>1183820339</t>
  </si>
  <si>
    <t>20001183772099</t>
  </si>
  <si>
    <t>1183772099</t>
  </si>
  <si>
    <t>20001183823200</t>
  </si>
  <si>
    <t>1183823200</t>
  </si>
  <si>
    <t>20001183319643</t>
  </si>
  <si>
    <t>1183319643</t>
  </si>
  <si>
    <t>20001183870457</t>
  </si>
  <si>
    <t>1183870457</t>
  </si>
  <si>
    <t>20001183494208</t>
  </si>
  <si>
    <t>1183494208</t>
  </si>
  <si>
    <t>20001183770526</t>
  </si>
  <si>
    <t>1183770526</t>
  </si>
  <si>
    <t>20001188508883</t>
  </si>
  <si>
    <t>1188508883</t>
  </si>
  <si>
    <t>20001188663971</t>
  </si>
  <si>
    <t>1188663971</t>
  </si>
  <si>
    <t>20001188309033</t>
  </si>
  <si>
    <t>1188309033</t>
  </si>
  <si>
    <t>20001188560414</t>
  </si>
  <si>
    <t>1188560414</t>
  </si>
  <si>
    <t>20001188709361</t>
  </si>
  <si>
    <t>1188709361</t>
  </si>
  <si>
    <t>20001188762679</t>
  </si>
  <si>
    <t>20001188763153</t>
  </si>
  <si>
    <t>1188763153</t>
  </si>
  <si>
    <t>20001188309164</t>
  </si>
  <si>
    <t>1188309164</t>
  </si>
  <si>
    <t>20001188789733</t>
  </si>
  <si>
    <t>20001188712491</t>
  </si>
  <si>
    <t>1188712491</t>
  </si>
  <si>
    <t>20001188809558</t>
  </si>
  <si>
    <t>1188809558</t>
  </si>
  <si>
    <t>20001188661449</t>
  </si>
  <si>
    <t>1188661449</t>
  </si>
  <si>
    <t>20001188533895</t>
  </si>
  <si>
    <t>1188533895</t>
  </si>
  <si>
    <t>20001188810985</t>
  </si>
  <si>
    <t>1188810985</t>
  </si>
  <si>
    <t>20001188613944</t>
  </si>
  <si>
    <t>1188613944</t>
  </si>
  <si>
    <t>20001188664155</t>
  </si>
  <si>
    <t>1188664155</t>
  </si>
  <si>
    <t>20001188584649</t>
  </si>
  <si>
    <t>1188584649</t>
  </si>
  <si>
    <t>20001188688865</t>
  </si>
  <si>
    <t>1188688865</t>
  </si>
  <si>
    <t>20001188613603</t>
  </si>
  <si>
    <t>1188613603</t>
  </si>
  <si>
    <t>20001188635660</t>
  </si>
  <si>
    <t>1188635660</t>
  </si>
  <si>
    <t>20001195700765</t>
  </si>
  <si>
    <t>1195700765</t>
  </si>
  <si>
    <t>20001195499904</t>
  </si>
  <si>
    <t>1195499904</t>
  </si>
  <si>
    <t>20001195781929</t>
  </si>
  <si>
    <t>1195781929</t>
  </si>
  <si>
    <t>20001195800546</t>
  </si>
  <si>
    <t>1195800546</t>
  </si>
  <si>
    <t>20001195373831</t>
  </si>
  <si>
    <t>1195373831</t>
  </si>
  <si>
    <t>20001195399337</t>
  </si>
  <si>
    <t>1195399337</t>
  </si>
  <si>
    <t>20001195800394</t>
  </si>
  <si>
    <t>1195800394</t>
  </si>
  <si>
    <t>20001195250012</t>
  </si>
  <si>
    <t>1195250012</t>
  </si>
  <si>
    <t>20001195423849</t>
  </si>
  <si>
    <t>1195423849</t>
  </si>
  <si>
    <t>20001195549430</t>
  </si>
  <si>
    <t>1195549430</t>
  </si>
  <si>
    <t>20001195734430</t>
  </si>
  <si>
    <t>1195734430</t>
  </si>
  <si>
    <t>20001195849755</t>
  </si>
  <si>
    <t>1195849755</t>
  </si>
  <si>
    <t>20001195399768</t>
  </si>
  <si>
    <t>1195399768</t>
  </si>
  <si>
    <t>20001195600895</t>
  </si>
  <si>
    <t>1195600895</t>
  </si>
  <si>
    <t>20001195476710</t>
  </si>
  <si>
    <t>1195476710</t>
  </si>
  <si>
    <t>20001195736368</t>
  </si>
  <si>
    <t>1195736368</t>
  </si>
  <si>
    <t>20001195750069</t>
  </si>
  <si>
    <t>1195750069</t>
  </si>
  <si>
    <t>20001195550517</t>
  </si>
  <si>
    <t>1195550517</t>
  </si>
  <si>
    <t>20001195602164</t>
  </si>
  <si>
    <t>1195602164</t>
  </si>
  <si>
    <t>20001195755046</t>
  </si>
  <si>
    <t>1195755046</t>
  </si>
  <si>
    <t>20001195805576</t>
  </si>
  <si>
    <t>1195805576</t>
  </si>
  <si>
    <t>20001195451796</t>
  </si>
  <si>
    <t>1195451796</t>
  </si>
  <si>
    <t>20001195607008</t>
  </si>
  <si>
    <t>1195607008</t>
  </si>
  <si>
    <t>20001195852439</t>
  </si>
  <si>
    <t>1195852439</t>
  </si>
  <si>
    <t>20001195630067</t>
  </si>
  <si>
    <t>1195630067</t>
  </si>
  <si>
    <t>20001195710113</t>
  </si>
  <si>
    <t>1195710113</t>
  </si>
  <si>
    <t>20001195851853</t>
  </si>
  <si>
    <t>1195851853</t>
  </si>
  <si>
    <t>20001195502456</t>
  </si>
  <si>
    <t>1195502456</t>
  </si>
  <si>
    <t>20001195580899</t>
  </si>
  <si>
    <t>1195580899</t>
  </si>
  <si>
    <t>20001195825776</t>
  </si>
  <si>
    <t>1195825776</t>
  </si>
  <si>
    <t>20001195607109</t>
  </si>
  <si>
    <t>1195607109</t>
  </si>
  <si>
    <t>20001195753013</t>
  </si>
  <si>
    <t>1195753013</t>
  </si>
  <si>
    <t>20001195531121</t>
  </si>
  <si>
    <t>1195531121</t>
  </si>
  <si>
    <t>20001195550274</t>
  </si>
  <si>
    <t>1195550274</t>
  </si>
  <si>
    <t>20001195606184</t>
  </si>
  <si>
    <t>1195606184</t>
  </si>
  <si>
    <t>20001195657575</t>
  </si>
  <si>
    <t>1195657575</t>
  </si>
  <si>
    <t>20001195778651</t>
  </si>
  <si>
    <t>1195778651</t>
  </si>
  <si>
    <t>20001195477589</t>
  </si>
  <si>
    <t>1195477589</t>
  </si>
  <si>
    <t>20001195699928</t>
  </si>
  <si>
    <t>1195699928</t>
  </si>
  <si>
    <t>20001195709402</t>
  </si>
  <si>
    <t>1195709402</t>
  </si>
  <si>
    <t>20001198570638</t>
  </si>
  <si>
    <t>1198570638</t>
  </si>
  <si>
    <t>20001198570797</t>
  </si>
  <si>
    <t>1198570797</t>
  </si>
  <si>
    <t>20001198593743</t>
  </si>
  <si>
    <t>1198593743</t>
  </si>
  <si>
    <t>20001198620740</t>
  </si>
  <si>
    <t>1198620740</t>
  </si>
  <si>
    <t>20001198718686</t>
  </si>
  <si>
    <t>1198718686</t>
  </si>
  <si>
    <t>20001198639984</t>
  </si>
  <si>
    <t>1198639984</t>
  </si>
  <si>
    <t>20001198714020</t>
  </si>
  <si>
    <t>1198714020</t>
  </si>
  <si>
    <t>20001198842341</t>
  </si>
  <si>
    <t>1198842341</t>
  </si>
  <si>
    <t>20001198566834</t>
  </si>
  <si>
    <t>1198566834</t>
  </si>
  <si>
    <t>20001198638995</t>
  </si>
  <si>
    <t>1198638995</t>
  </si>
  <si>
    <t>20001198668914</t>
  </si>
  <si>
    <t>1198668914</t>
  </si>
  <si>
    <t>20001198715391</t>
  </si>
  <si>
    <t>20001198796935</t>
  </si>
  <si>
    <t>20001198842056</t>
  </si>
  <si>
    <t>1198842056</t>
  </si>
  <si>
    <t>20001198867298</t>
  </si>
  <si>
    <t>1198867298</t>
  </si>
  <si>
    <t>20001198591454</t>
  </si>
  <si>
    <t>1198591454</t>
  </si>
  <si>
    <t>20001198644155</t>
  </si>
  <si>
    <t>1198644155</t>
  </si>
  <si>
    <t>20001198669771</t>
  </si>
  <si>
    <t>1198669771</t>
  </si>
  <si>
    <t>20001198693699</t>
  </si>
  <si>
    <t>1198693699</t>
  </si>
  <si>
    <t>20001198715661</t>
  </si>
  <si>
    <t>1198715661</t>
  </si>
  <si>
    <t>20001198815718</t>
  </si>
  <si>
    <t>1198815718</t>
  </si>
  <si>
    <t>20001198820613</t>
  </si>
  <si>
    <t>1198820613</t>
  </si>
  <si>
    <t>20001198820660</t>
  </si>
  <si>
    <t>1198820660</t>
  </si>
  <si>
    <t>20001198839446</t>
  </si>
  <si>
    <t>1198839446</t>
  </si>
  <si>
    <t>20001198641015</t>
  </si>
  <si>
    <t>1198641015</t>
  </si>
  <si>
    <t>20001198692311</t>
  </si>
  <si>
    <t>1198692311</t>
  </si>
  <si>
    <t>20001198721705</t>
  </si>
  <si>
    <t>1198721705</t>
  </si>
  <si>
    <t>20001198740639</t>
  </si>
  <si>
    <t>1198740639</t>
  </si>
  <si>
    <t>20001198464259</t>
  </si>
  <si>
    <t>1198464259</t>
  </si>
  <si>
    <t>novosibirsk visa business fo</t>
  </si>
  <si>
    <t>20001198717527</t>
  </si>
  <si>
    <t>1198717527</t>
  </si>
  <si>
    <t>20001198565643</t>
  </si>
  <si>
    <t>20001198594883</t>
  </si>
  <si>
    <t>1198594883</t>
  </si>
  <si>
    <t>20001198691891</t>
  </si>
  <si>
    <t>1198691891</t>
  </si>
  <si>
    <t>20001198695093</t>
  </si>
  <si>
    <t>1198695093</t>
  </si>
  <si>
    <t>20001198217505</t>
  </si>
  <si>
    <t>1198217505</t>
  </si>
  <si>
    <t>20001198339314</t>
  </si>
  <si>
    <t>1198339314</t>
  </si>
  <si>
    <t>20001198621312</t>
  </si>
  <si>
    <t>1198621312</t>
  </si>
  <si>
    <t>20001198641864</t>
  </si>
  <si>
    <t>1198641864</t>
  </si>
  <si>
    <t>20001198716533</t>
  </si>
  <si>
    <t>1198716533</t>
  </si>
  <si>
    <t>20001198775276</t>
  </si>
  <si>
    <t>1198775276</t>
  </si>
  <si>
    <t>20001198667865</t>
  </si>
  <si>
    <t>1198667865</t>
  </si>
  <si>
    <t>20001198545404</t>
  </si>
  <si>
    <t>1198545404</t>
  </si>
  <si>
    <t>20001198695659</t>
  </si>
  <si>
    <t>1198695659</t>
  </si>
  <si>
    <t>20001198844467</t>
  </si>
  <si>
    <t>1198844467</t>
  </si>
  <si>
    <t>20001198864289</t>
  </si>
  <si>
    <t>1198864289</t>
  </si>
  <si>
    <t>20001198289101</t>
  </si>
  <si>
    <t>1198289101</t>
  </si>
  <si>
    <t>20001198564128</t>
  </si>
  <si>
    <t>20001198569579</t>
  </si>
  <si>
    <t>1198569579</t>
  </si>
  <si>
    <t>20001198592138</t>
  </si>
  <si>
    <t>1198592138</t>
  </si>
  <si>
    <t>20001198621371</t>
  </si>
  <si>
    <t>1198621371</t>
  </si>
  <si>
    <t>20001198719824</t>
  </si>
  <si>
    <t>1198719824</t>
  </si>
  <si>
    <t>20001198821537</t>
  </si>
  <si>
    <t>1198821537</t>
  </si>
  <si>
    <t>20001198839374</t>
  </si>
  <si>
    <t>1198839374</t>
  </si>
  <si>
    <t>20001198864420</t>
  </si>
  <si>
    <t>1198864420</t>
  </si>
  <si>
    <t>20001198613788</t>
  </si>
  <si>
    <t>1198613788</t>
  </si>
  <si>
    <t>20001198638905</t>
  </si>
  <si>
    <t>1198638905</t>
  </si>
  <si>
    <t>20001198666807</t>
  </si>
  <si>
    <t>1198666807</t>
  </si>
  <si>
    <t>20001198745111</t>
  </si>
  <si>
    <t>1198745111</t>
  </si>
  <si>
    <t>20001198864109</t>
  </si>
  <si>
    <t>20001198593175</t>
  </si>
  <si>
    <t>1198593175</t>
  </si>
  <si>
    <t>20001198740864</t>
  </si>
  <si>
    <t>1198740864</t>
  </si>
  <si>
    <t>20001198796261</t>
  </si>
  <si>
    <t>1198796261</t>
  </si>
  <si>
    <t>20001198664842</t>
  </si>
  <si>
    <t>1198664842</t>
  </si>
  <si>
    <t>20001198666954</t>
  </si>
  <si>
    <t>1198666954</t>
  </si>
  <si>
    <t>20001198714315</t>
  </si>
  <si>
    <t>1198714315</t>
  </si>
  <si>
    <t>20001198717143</t>
  </si>
  <si>
    <t>1198717143</t>
  </si>
  <si>
    <t>20001198798724</t>
  </si>
  <si>
    <t>1198798724</t>
  </si>
  <si>
    <t>20001198595289</t>
  </si>
  <si>
    <t>1198595289</t>
  </si>
  <si>
    <t>20001198638787</t>
  </si>
  <si>
    <t>1198638787</t>
  </si>
  <si>
    <t>20001198666705</t>
  </si>
  <si>
    <t>1198666705</t>
  </si>
  <si>
    <t>20001198816403</t>
  </si>
  <si>
    <t>1198816403</t>
  </si>
  <si>
    <t>20001198816572</t>
  </si>
  <si>
    <t>1198816572</t>
  </si>
  <si>
    <t>20001198821682</t>
  </si>
  <si>
    <t>1198821682</t>
  </si>
  <si>
    <t>20001198638958</t>
  </si>
  <si>
    <t>1198638958</t>
  </si>
  <si>
    <t>20001198339215</t>
  </si>
  <si>
    <t>1198339215</t>
  </si>
  <si>
    <t>20001198763966</t>
  </si>
  <si>
    <t>1198763966</t>
  </si>
  <si>
    <t>20001198546637</t>
  </si>
  <si>
    <t>1198546637</t>
  </si>
  <si>
    <t>20001198740337</t>
  </si>
  <si>
    <t>1198740337</t>
  </si>
  <si>
    <t>20001198839612</t>
  </si>
  <si>
    <t>1198839612</t>
  </si>
  <si>
    <t>20001182945467</t>
  </si>
  <si>
    <t>1182945467</t>
  </si>
  <si>
    <t>20001183020515</t>
  </si>
  <si>
    <t>1183020515</t>
  </si>
  <si>
    <t>20001183095941</t>
  </si>
  <si>
    <t>1183095941</t>
  </si>
  <si>
    <t>20001183200298</t>
  </si>
  <si>
    <t>1183200298</t>
  </si>
  <si>
    <t>20001183219620</t>
  </si>
  <si>
    <t>1183219620</t>
  </si>
  <si>
    <t>20001165230864</t>
  </si>
  <si>
    <t>1165230864</t>
  </si>
  <si>
    <t>20001165279868</t>
  </si>
  <si>
    <t>1165279868</t>
  </si>
  <si>
    <t>20001183122047</t>
  </si>
  <si>
    <t>1183122047</t>
  </si>
  <si>
    <t>20001183171291</t>
  </si>
  <si>
    <t>1183171291</t>
  </si>
  <si>
    <t>20001183244542</t>
  </si>
  <si>
    <t>1183244542</t>
  </si>
  <si>
    <t>20001165279804</t>
  </si>
  <si>
    <t>1165279804</t>
  </si>
  <si>
    <t>20001182996520</t>
  </si>
  <si>
    <t>1182996520</t>
  </si>
  <si>
    <t>20001182998104</t>
  </si>
  <si>
    <t>1182998104</t>
  </si>
  <si>
    <t>20001183124233</t>
  </si>
  <si>
    <t>1183124233</t>
  </si>
  <si>
    <t>20001183295221</t>
  </si>
  <si>
    <t>1183295221</t>
  </si>
  <si>
    <t>20001182946932</t>
  </si>
  <si>
    <t>1182946932</t>
  </si>
  <si>
    <t>20001182997661</t>
  </si>
  <si>
    <t>1182997661</t>
  </si>
  <si>
    <t>20001183044900</t>
  </si>
  <si>
    <t>1183044900</t>
  </si>
  <si>
    <t>20001182994247</t>
  </si>
  <si>
    <t>1182994247</t>
  </si>
  <si>
    <t>20001183019706</t>
  </si>
  <si>
    <t>1183019706</t>
  </si>
  <si>
    <t>20001182970661</t>
  </si>
  <si>
    <t>1182970661</t>
  </si>
  <si>
    <t>20001182971318</t>
  </si>
  <si>
    <t>1182971318</t>
  </si>
  <si>
    <t>20001183245606</t>
  </si>
  <si>
    <t>1183245606</t>
  </si>
  <si>
    <t>20001183050090</t>
  </si>
  <si>
    <t>1183050090</t>
  </si>
  <si>
    <t>20001183100084</t>
  </si>
  <si>
    <t>1183100084</t>
  </si>
  <si>
    <t>20001183194609</t>
  </si>
  <si>
    <t>1183194609</t>
  </si>
  <si>
    <t>20001183269335</t>
  </si>
  <si>
    <t>1183269335</t>
  </si>
  <si>
    <t>20001182972567</t>
  </si>
  <si>
    <t>1182972567</t>
  </si>
  <si>
    <t>20001183143888</t>
  </si>
  <si>
    <t>1183143888</t>
  </si>
  <si>
    <t>20001183149167</t>
  </si>
  <si>
    <t>1183149167</t>
  </si>
  <si>
    <t>20001183195729</t>
  </si>
  <si>
    <t>1183195729</t>
  </si>
  <si>
    <t>20001165206163</t>
  </si>
  <si>
    <t>1165206163</t>
  </si>
  <si>
    <t>20001183123789</t>
  </si>
  <si>
    <t>20001183146864</t>
  </si>
  <si>
    <t>1183146864</t>
  </si>
  <si>
    <t>20001183071945</t>
  </si>
  <si>
    <t>1183071945</t>
  </si>
  <si>
    <t>20001183097473</t>
  </si>
  <si>
    <t>1183097473</t>
  </si>
  <si>
    <t>20001183119788</t>
  </si>
  <si>
    <t>1183119788</t>
  </si>
  <si>
    <t>20001183122963</t>
  </si>
  <si>
    <t>1183122963</t>
  </si>
  <si>
    <t>20001183198510</t>
  </si>
  <si>
    <t>1183198510</t>
  </si>
  <si>
    <t>20001183169850</t>
  </si>
  <si>
    <t>1183169850</t>
  </si>
  <si>
    <t>20001183244434</t>
  </si>
  <si>
    <t>1183244434</t>
  </si>
  <si>
    <t>20001183098812</t>
  </si>
  <si>
    <t>1183098812</t>
  </si>
  <si>
    <t>20001183148667</t>
  </si>
  <si>
    <t>1183148667</t>
  </si>
  <si>
    <t>20001183170700</t>
  </si>
  <si>
    <t>1183170700</t>
  </si>
  <si>
    <t>20001183196828</t>
  </si>
  <si>
    <t>1183196828</t>
  </si>
  <si>
    <t>20001183197752</t>
  </si>
  <si>
    <t>1183197752</t>
  </si>
  <si>
    <t>20001183220993</t>
  </si>
  <si>
    <t>1183220993</t>
  </si>
  <si>
    <t>20001182920454</t>
  </si>
  <si>
    <t>1182920454</t>
  </si>
  <si>
    <t>20001182974094</t>
  </si>
  <si>
    <t>1182974094</t>
  </si>
  <si>
    <t>20001183019738</t>
  </si>
  <si>
    <t>1183019738</t>
  </si>
  <si>
    <t>20001183072572</t>
  </si>
  <si>
    <t>1183072572</t>
  </si>
  <si>
    <t>20001183075381</t>
  </si>
  <si>
    <t>1183075381</t>
  </si>
  <si>
    <t>20001165158784</t>
  </si>
  <si>
    <t>1165158784</t>
  </si>
  <si>
    <t>20001182945154</t>
  </si>
  <si>
    <t>1182945154</t>
  </si>
  <si>
    <t>20001182969515</t>
  </si>
  <si>
    <t>1182969515</t>
  </si>
  <si>
    <t>20001183022681</t>
  </si>
  <si>
    <t>1183022681</t>
  </si>
  <si>
    <t>20001183071167</t>
  </si>
  <si>
    <t>1183071167</t>
  </si>
  <si>
    <t>20001183245301</t>
  </si>
  <si>
    <t>1183245301</t>
  </si>
  <si>
    <t>20001165229679</t>
  </si>
  <si>
    <t>1165229679</t>
  </si>
  <si>
    <t>20001182920851</t>
  </si>
  <si>
    <t>1182920851</t>
  </si>
  <si>
    <t>20001183050186</t>
  </si>
  <si>
    <t>1183050186</t>
  </si>
  <si>
    <t>20001183124354</t>
  </si>
  <si>
    <t>1183124354</t>
  </si>
  <si>
    <t>20001183196651</t>
  </si>
  <si>
    <t>1183196651</t>
  </si>
  <si>
    <t>20001165230833</t>
  </si>
  <si>
    <t>1165230833</t>
  </si>
  <si>
    <t>20001183022434</t>
  </si>
  <si>
    <t>1183022434</t>
  </si>
  <si>
    <t>20001183070365</t>
  </si>
  <si>
    <t>1183070365</t>
  </si>
  <si>
    <t>20001183195041</t>
  </si>
  <si>
    <t>1183195041</t>
  </si>
  <si>
    <t>20001183245250</t>
  </si>
  <si>
    <t>1183245250</t>
  </si>
  <si>
    <t>20001183070823</t>
  </si>
  <si>
    <t>1183070823</t>
  </si>
  <si>
    <t>20001183071141</t>
  </si>
  <si>
    <t>1183071141</t>
  </si>
  <si>
    <t>20001183074020</t>
  </si>
  <si>
    <t>1183074020</t>
  </si>
  <si>
    <t>20001183247315</t>
  </si>
  <si>
    <t>1183247315</t>
  </si>
  <si>
    <t>20001189889125</t>
  </si>
  <si>
    <t>1189889125</t>
  </si>
  <si>
    <t>20001189914318</t>
  </si>
  <si>
    <t>20001189938729</t>
  </si>
  <si>
    <t>1189938729</t>
  </si>
  <si>
    <t>20001189964386</t>
  </si>
  <si>
    <t>1189964386</t>
  </si>
  <si>
    <t>20001189986604</t>
  </si>
  <si>
    <t>1189986604</t>
  </si>
  <si>
    <t>20001190059787</t>
  </si>
  <si>
    <t>1190059787</t>
  </si>
  <si>
    <t>20001190062275</t>
  </si>
  <si>
    <t>1190062275</t>
  </si>
  <si>
    <t>20001190139411</t>
  </si>
  <si>
    <t>1190139411</t>
  </si>
  <si>
    <t>20001190159882</t>
  </si>
  <si>
    <t>1190159882</t>
  </si>
  <si>
    <t>20001189960283</t>
  </si>
  <si>
    <t>1189960283</t>
  </si>
  <si>
    <t>20001190068434</t>
  </si>
  <si>
    <t>1190068434</t>
  </si>
  <si>
    <t>20001190140462</t>
  </si>
  <si>
    <t>1190140462</t>
  </si>
  <si>
    <t>20001190162635</t>
  </si>
  <si>
    <t>1190162635</t>
  </si>
  <si>
    <t>20001189860209</t>
  </si>
  <si>
    <t>1189860209</t>
  </si>
  <si>
    <t>20001189883819</t>
  </si>
  <si>
    <t>1189883819</t>
  </si>
  <si>
    <t>20001189911230</t>
  </si>
  <si>
    <t>1189911230</t>
  </si>
  <si>
    <t>20001190012650</t>
  </si>
  <si>
    <t>1190012650</t>
  </si>
  <si>
    <t>20001189862564</t>
  </si>
  <si>
    <t>1189862564</t>
  </si>
  <si>
    <t>20001189886037</t>
  </si>
  <si>
    <t>1189886037</t>
  </si>
  <si>
    <t>20001189889341</t>
  </si>
  <si>
    <t>1189889341</t>
  </si>
  <si>
    <t>20001189909558</t>
  </si>
  <si>
    <t>1189909558</t>
  </si>
  <si>
    <t>20001189959800</t>
  </si>
  <si>
    <t>1189959800</t>
  </si>
  <si>
    <t>20001189985318</t>
  </si>
  <si>
    <t>1189985318</t>
  </si>
  <si>
    <t>20001190035343</t>
  </si>
  <si>
    <t>1190035343</t>
  </si>
  <si>
    <t>20001190109479</t>
  </si>
  <si>
    <t>1190109479</t>
  </si>
  <si>
    <t>20001189884440</t>
  </si>
  <si>
    <t>1189884440</t>
  </si>
  <si>
    <t>20001189909706</t>
  </si>
  <si>
    <t>1189909706</t>
  </si>
  <si>
    <t>20001189909890</t>
  </si>
  <si>
    <t>1189909890</t>
  </si>
  <si>
    <t>20001190060069</t>
  </si>
  <si>
    <t>1190060069</t>
  </si>
  <si>
    <t>20001190084127</t>
  </si>
  <si>
    <t>1190084127</t>
  </si>
  <si>
    <t>20001190089524</t>
  </si>
  <si>
    <t>1190089524</t>
  </si>
  <si>
    <t>20001189913156</t>
  </si>
  <si>
    <t>1189913156</t>
  </si>
  <si>
    <t>20001190116917</t>
  </si>
  <si>
    <t>1190116917</t>
  </si>
  <si>
    <t>20001190135001</t>
  </si>
  <si>
    <t>1190135001</t>
  </si>
  <si>
    <t>20001190138355</t>
  </si>
  <si>
    <t>1190138355</t>
  </si>
  <si>
    <t>20001190160924</t>
  </si>
  <si>
    <t>1190160924</t>
  </si>
  <si>
    <t>20001189937122</t>
  </si>
  <si>
    <t>1189937122</t>
  </si>
  <si>
    <t>20001190040263</t>
  </si>
  <si>
    <t>1190040263</t>
  </si>
  <si>
    <t>20001190039140</t>
  </si>
  <si>
    <t>1190039140</t>
  </si>
  <si>
    <t>20001190210412</t>
  </si>
  <si>
    <t>1190210412</t>
  </si>
  <si>
    <t>20001189934672</t>
  </si>
  <si>
    <t>1189934672</t>
  </si>
  <si>
    <t>20001189960495</t>
  </si>
  <si>
    <t>1189960495</t>
  </si>
  <si>
    <t>20001189963952</t>
  </si>
  <si>
    <t>1189963952</t>
  </si>
  <si>
    <t>20001190061860</t>
  </si>
  <si>
    <t>1190061860</t>
  </si>
  <si>
    <t>20001190084774</t>
  </si>
  <si>
    <t>1190084774</t>
  </si>
  <si>
    <t>20001190134560</t>
  </si>
  <si>
    <t>1190134560</t>
  </si>
  <si>
    <t>20001189910716</t>
  </si>
  <si>
    <t>1189910716</t>
  </si>
  <si>
    <t>20001189914092</t>
  </si>
  <si>
    <t>1189914092</t>
  </si>
  <si>
    <t>20001189989198</t>
  </si>
  <si>
    <t>1189989198</t>
  </si>
  <si>
    <t>20001190010116</t>
  </si>
  <si>
    <t>1190010116</t>
  </si>
  <si>
    <t>20001190013201</t>
  </si>
  <si>
    <t>1190013201</t>
  </si>
  <si>
    <t>20001190060482</t>
  </si>
  <si>
    <t>1190060482</t>
  </si>
  <si>
    <t>20001190111504</t>
  </si>
  <si>
    <t>20001190186040</t>
  </si>
  <si>
    <t>1190186040</t>
  </si>
  <si>
    <t>20001189609793</t>
  </si>
  <si>
    <t>1189609793</t>
  </si>
  <si>
    <t>20001190035807</t>
  </si>
  <si>
    <t>1190035807</t>
  </si>
  <si>
    <t>20001190092415</t>
  </si>
  <si>
    <t>1190092415</t>
  </si>
  <si>
    <t>20001189861928</t>
  </si>
  <si>
    <t>1189861928</t>
  </si>
  <si>
    <t>20001190111937</t>
  </si>
  <si>
    <t>1190111937</t>
  </si>
  <si>
    <t>20001190014130</t>
  </si>
  <si>
    <t>1190014130</t>
  </si>
  <si>
    <t>20001190037809</t>
  </si>
  <si>
    <t>1190037809</t>
  </si>
  <si>
    <t>20001190084122</t>
  </si>
  <si>
    <t>1190084122</t>
  </si>
  <si>
    <t>20001189959880</t>
  </si>
  <si>
    <t>1189959880</t>
  </si>
  <si>
    <t>20001190039358</t>
  </si>
  <si>
    <t>1190039358</t>
  </si>
  <si>
    <t>20001190060578</t>
  </si>
  <si>
    <t>1190060578</t>
  </si>
  <si>
    <t>20001190092642</t>
  </si>
  <si>
    <t>1190092642</t>
  </si>
  <si>
    <t>20001189864124</t>
  </si>
  <si>
    <t>1189864124</t>
  </si>
  <si>
    <t>20001189937619</t>
  </si>
  <si>
    <t>1189937619</t>
  </si>
  <si>
    <t>20001189962018</t>
  </si>
  <si>
    <t>1189962018</t>
  </si>
  <si>
    <t>20001189963250</t>
  </si>
  <si>
    <t>1189963250</t>
  </si>
  <si>
    <t>20001189984989</t>
  </si>
  <si>
    <t>1189984989</t>
  </si>
  <si>
    <t>20001189987552</t>
  </si>
  <si>
    <t>1189987552</t>
  </si>
  <si>
    <t>20001190034038</t>
  </si>
  <si>
    <t>1190034038</t>
  </si>
  <si>
    <t>20001190035218</t>
  </si>
  <si>
    <t>1190035218</t>
  </si>
  <si>
    <t>20001190234514</t>
  </si>
  <si>
    <t>1190234514</t>
  </si>
  <si>
    <t>20001190535422</t>
  </si>
  <si>
    <t>1190535422</t>
  </si>
  <si>
    <t>20001190565560</t>
  </si>
  <si>
    <t>1190565560</t>
  </si>
  <si>
    <t>20001190614258</t>
  </si>
  <si>
    <t>1190614258</t>
  </si>
  <si>
    <t>20001190616343</t>
  </si>
  <si>
    <t>1190616343</t>
  </si>
  <si>
    <t>20001190634235</t>
  </si>
  <si>
    <t>1190634235</t>
  </si>
  <si>
    <t>20001190639901</t>
  </si>
  <si>
    <t>1190639901</t>
  </si>
  <si>
    <t>20001190742397</t>
  </si>
  <si>
    <t>1190742397</t>
  </si>
  <si>
    <t>20001190742778</t>
  </si>
  <si>
    <t>1190742778</t>
  </si>
  <si>
    <t>20001190787189</t>
  </si>
  <si>
    <t>1190787189</t>
  </si>
  <si>
    <t>20001190884412</t>
  </si>
  <si>
    <t>1190884412</t>
  </si>
  <si>
    <t>20001190533919</t>
  </si>
  <si>
    <t>1190533919</t>
  </si>
  <si>
    <t>20001190585675</t>
  </si>
  <si>
    <t>1190585675</t>
  </si>
  <si>
    <t>20001190588055</t>
  </si>
  <si>
    <t>1190588055</t>
  </si>
  <si>
    <t>20001190590032</t>
  </si>
  <si>
    <t>1190590032</t>
  </si>
  <si>
    <t>20001190616849</t>
  </si>
  <si>
    <t>1190616849</t>
  </si>
  <si>
    <t>20001190612971</t>
  </si>
  <si>
    <t>1190612971</t>
  </si>
  <si>
    <t>20001190659418</t>
  </si>
  <si>
    <t>1190659418</t>
  </si>
  <si>
    <t>20001190667805</t>
  </si>
  <si>
    <t>1190667805</t>
  </si>
  <si>
    <t>20001190715955</t>
  </si>
  <si>
    <t>20001190712107</t>
  </si>
  <si>
    <t>1190712107</t>
  </si>
  <si>
    <t>20001190809821</t>
  </si>
  <si>
    <t>1190809821</t>
  </si>
  <si>
    <t>20001190767095</t>
  </si>
  <si>
    <t>1190767095</t>
  </si>
  <si>
    <t>20001190859162</t>
  </si>
  <si>
    <t>1190859162</t>
  </si>
  <si>
    <t>20001190885175</t>
  </si>
  <si>
    <t>1190885175</t>
  </si>
  <si>
    <t>20001190539842</t>
  </si>
  <si>
    <t>1190539842</t>
  </si>
  <si>
    <t>20001190514370</t>
  </si>
  <si>
    <t>1190514370</t>
  </si>
  <si>
    <t>20001190667097</t>
  </si>
  <si>
    <t>1190667097</t>
  </si>
  <si>
    <t>20001190640583</t>
  </si>
  <si>
    <t>1190640583</t>
  </si>
  <si>
    <t>20001190659553</t>
  </si>
  <si>
    <t>1190659553</t>
  </si>
  <si>
    <t>20001190717109</t>
  </si>
  <si>
    <t>1190717109</t>
  </si>
  <si>
    <t>20001190744852</t>
  </si>
  <si>
    <t>1190744852</t>
  </si>
  <si>
    <t>20001190786249</t>
  </si>
  <si>
    <t>1190786249</t>
  </si>
  <si>
    <t>20001190834659</t>
  </si>
  <si>
    <t>1190834659</t>
  </si>
  <si>
    <t>20001190835989</t>
  </si>
  <si>
    <t>1190835989</t>
  </si>
  <si>
    <t>20001190809568</t>
  </si>
  <si>
    <t>1190809568</t>
  </si>
  <si>
    <t>20001190514873</t>
  </si>
  <si>
    <t>1190514873</t>
  </si>
  <si>
    <t>20001190638101</t>
  </si>
  <si>
    <t>1190638101</t>
  </si>
  <si>
    <t>20001190741842</t>
  </si>
  <si>
    <t>1190741842</t>
  </si>
  <si>
    <t>20001190760526</t>
  </si>
  <si>
    <t>1190760526</t>
  </si>
  <si>
    <t>20001190668339</t>
  </si>
  <si>
    <t>1190668339</t>
  </si>
  <si>
    <t>20001190809780</t>
  </si>
  <si>
    <t>1190809780</t>
  </si>
  <si>
    <t>20001190515255</t>
  </si>
  <si>
    <t>1190515255</t>
  </si>
  <si>
    <t>20001190737215</t>
  </si>
  <si>
    <t>1190737215</t>
  </si>
  <si>
    <t>20001190737660</t>
  </si>
  <si>
    <t>1190737660</t>
  </si>
  <si>
    <t>20001190684590</t>
  </si>
  <si>
    <t>1190684590</t>
  </si>
  <si>
    <t>20001190744617</t>
  </si>
  <si>
    <t>1190744617</t>
  </si>
  <si>
    <t>20001190761419</t>
  </si>
  <si>
    <t>1190761419</t>
  </si>
  <si>
    <t>20001190790498</t>
  </si>
  <si>
    <t>1190790498</t>
  </si>
  <si>
    <t>20001190434239</t>
  </si>
  <si>
    <t>1190434239</t>
  </si>
  <si>
    <t>20001190609052</t>
  </si>
  <si>
    <t>1190609052</t>
  </si>
  <si>
    <t>20001190633929</t>
  </si>
  <si>
    <t>1190633929</t>
  </si>
  <si>
    <t>20001190635003</t>
  </si>
  <si>
    <t>1190635003</t>
  </si>
  <si>
    <t>20001190638227</t>
  </si>
  <si>
    <t>1190638227</t>
  </si>
  <si>
    <t>20001190692244</t>
  </si>
  <si>
    <t>1190692244</t>
  </si>
  <si>
    <t>20001190259249</t>
  </si>
  <si>
    <t>1190259249</t>
  </si>
  <si>
    <t>20001190534323</t>
  </si>
  <si>
    <t>1190534323</t>
  </si>
  <si>
    <t>20001190562349</t>
  </si>
  <si>
    <t>1190562349</t>
  </si>
  <si>
    <t>20001190614742</t>
  </si>
  <si>
    <t>1190614742</t>
  </si>
  <si>
    <t>20001190716930</t>
  </si>
  <si>
    <t>1190716930</t>
  </si>
  <si>
    <t>20001190759505</t>
  </si>
  <si>
    <t>1190759505</t>
  </si>
  <si>
    <t>20001190809783</t>
  </si>
  <si>
    <t>1190809783</t>
  </si>
  <si>
    <t>20001190536314</t>
  </si>
  <si>
    <t>1190536314</t>
  </si>
  <si>
    <t>20001190615947</t>
  </si>
  <si>
    <t>1190615947</t>
  </si>
  <si>
    <t>20001190659013</t>
  </si>
  <si>
    <t>1190659013</t>
  </si>
  <si>
    <t>20001190710892</t>
  </si>
  <si>
    <t>1190710892</t>
  </si>
  <si>
    <t>20001190719437</t>
  </si>
  <si>
    <t>1190719437</t>
  </si>
  <si>
    <t>20001190742761</t>
  </si>
  <si>
    <t>1190742761</t>
  </si>
  <si>
    <t>20001190836482</t>
  </si>
  <si>
    <t>1190836482</t>
  </si>
  <si>
    <t>20001190514841</t>
  </si>
  <si>
    <t>1190514841</t>
  </si>
  <si>
    <t>20001190640331</t>
  </si>
  <si>
    <t>1190640331</t>
  </si>
  <si>
    <t>20001190712900</t>
  </si>
  <si>
    <t>1190712900</t>
  </si>
  <si>
    <t>20001190539718</t>
  </si>
  <si>
    <t>1190539718</t>
  </si>
  <si>
    <t>20001190735604</t>
  </si>
  <si>
    <t>1190735604</t>
  </si>
  <si>
    <t>20001190536969</t>
  </si>
  <si>
    <t>1190536969</t>
  </si>
  <si>
    <t>20001190539070</t>
  </si>
  <si>
    <t>1190539070</t>
  </si>
  <si>
    <t>20001190612906</t>
  </si>
  <si>
    <t>1190612906</t>
  </si>
  <si>
    <t>20001190634363</t>
  </si>
  <si>
    <t>1190634363</t>
  </si>
  <si>
    <t>20001190686136</t>
  </si>
  <si>
    <t>1190686136</t>
  </si>
  <si>
    <t>20001190687074</t>
  </si>
  <si>
    <t>1190687074</t>
  </si>
  <si>
    <t>20001190689817</t>
  </si>
  <si>
    <t>1190689817</t>
  </si>
  <si>
    <t>20001190740834</t>
  </si>
  <si>
    <t>1190740834</t>
  </si>
  <si>
    <t>20001190787249</t>
  </si>
  <si>
    <t>1190787249</t>
  </si>
  <si>
    <t>20001190159494</t>
  </si>
  <si>
    <t>1190159494</t>
  </si>
  <si>
    <t>20001190584989</t>
  </si>
  <si>
    <t>1190584989</t>
  </si>
  <si>
    <t>20001190667304</t>
  </si>
  <si>
    <t>1190667304</t>
  </si>
  <si>
    <t>20001190744518</t>
  </si>
  <si>
    <t>1190744518</t>
  </si>
  <si>
    <t>20001190766351</t>
  </si>
  <si>
    <t>1190766351</t>
  </si>
  <si>
    <t>20001190615768</t>
  </si>
  <si>
    <t>1190615768</t>
  </si>
  <si>
    <t>20001190860407</t>
  </si>
  <si>
    <t>1190860407</t>
  </si>
  <si>
    <t>20001190534512</t>
  </si>
  <si>
    <t>1190534512</t>
  </si>
  <si>
    <t>20001190767770</t>
  </si>
  <si>
    <t>1190767770</t>
  </si>
  <si>
    <t>20001190810981</t>
  </si>
  <si>
    <t>1190810981</t>
  </si>
  <si>
    <t>20001190835664</t>
  </si>
  <si>
    <t>1190835664</t>
  </si>
  <si>
    <t>20001190235624</t>
  </si>
  <si>
    <t>1190235624</t>
  </si>
  <si>
    <t>20001190434768</t>
  </si>
  <si>
    <t>1190434768</t>
  </si>
  <si>
    <t>20001190719104</t>
  </si>
  <si>
    <t>1190719104</t>
  </si>
  <si>
    <t>20001190744856</t>
  </si>
  <si>
    <t>1190744856</t>
  </si>
  <si>
    <t>20001190812923</t>
  </si>
  <si>
    <t>1190812923</t>
  </si>
  <si>
    <t>20001190663124</t>
  </si>
  <si>
    <t>1190663124</t>
  </si>
  <si>
    <t>20001190684585</t>
  </si>
  <si>
    <t>1190684585</t>
  </si>
  <si>
    <t>20001190710686</t>
  </si>
  <si>
    <t>20001190834855</t>
  </si>
  <si>
    <t>1190834855</t>
  </si>
  <si>
    <t>20001193029331</t>
  </si>
  <si>
    <t>1193029331</t>
  </si>
  <si>
    <t>20001192925717</t>
  </si>
  <si>
    <t>1192925717</t>
  </si>
  <si>
    <t>20001192978634</t>
  </si>
  <si>
    <t>1192978634</t>
  </si>
  <si>
    <t>20001192924279</t>
  </si>
  <si>
    <t>1192924279</t>
  </si>
  <si>
    <t>20001193177660</t>
  </si>
  <si>
    <t>1193177660</t>
  </si>
  <si>
    <t>20001192979025</t>
  </si>
  <si>
    <t>1192979025</t>
  </si>
  <si>
    <t>20001193024704</t>
  </si>
  <si>
    <t>1193024704</t>
  </si>
  <si>
    <t>20001193029233</t>
  </si>
  <si>
    <t>1193029233</t>
  </si>
  <si>
    <t>20001193127761</t>
  </si>
  <si>
    <t>1193127761</t>
  </si>
  <si>
    <t>20001193174097</t>
  </si>
  <si>
    <t>1193174097</t>
  </si>
  <si>
    <t>20001193224148</t>
  </si>
  <si>
    <t>1193224148</t>
  </si>
  <si>
    <t>20001192950055</t>
  </si>
  <si>
    <t>1192950055</t>
  </si>
  <si>
    <t>20001192974498</t>
  </si>
  <si>
    <t>1192974498</t>
  </si>
  <si>
    <t>20001193051697</t>
  </si>
  <si>
    <t>1193051697</t>
  </si>
  <si>
    <t>20001193104632</t>
  </si>
  <si>
    <t>1193104632</t>
  </si>
  <si>
    <t>20001193249781</t>
  </si>
  <si>
    <t>1193249781</t>
  </si>
  <si>
    <t>20001192210254</t>
  </si>
  <si>
    <t>1192210254</t>
  </si>
  <si>
    <t>20001192923752</t>
  </si>
  <si>
    <t>1192923752</t>
  </si>
  <si>
    <t>20001192950784</t>
  </si>
  <si>
    <t>1192950784</t>
  </si>
  <si>
    <t>20001193054006</t>
  </si>
  <si>
    <t>1193054006</t>
  </si>
  <si>
    <t>20001193154224</t>
  </si>
  <si>
    <t>1193154224</t>
  </si>
  <si>
    <t>20001192953343</t>
  </si>
  <si>
    <t>1192953343</t>
  </si>
  <si>
    <t>20001192978783</t>
  </si>
  <si>
    <t>1192978783</t>
  </si>
  <si>
    <t>20001193023816</t>
  </si>
  <si>
    <t>1193023816</t>
  </si>
  <si>
    <t>20001193150035</t>
  </si>
  <si>
    <t>1193150035</t>
  </si>
  <si>
    <t>20001193154075</t>
  </si>
  <si>
    <t>1193154075</t>
  </si>
  <si>
    <t>20001192924835</t>
  </si>
  <si>
    <t>1192924835</t>
  </si>
  <si>
    <t>20001192999177</t>
  </si>
  <si>
    <t>1192999177</t>
  </si>
  <si>
    <t>20001193001209</t>
  </si>
  <si>
    <t>1193001209</t>
  </si>
  <si>
    <t>20001193023821</t>
  </si>
  <si>
    <t>1193023821</t>
  </si>
  <si>
    <t>20001193027616</t>
  </si>
  <si>
    <t>1193027616</t>
  </si>
  <si>
    <t>20001193051942</t>
  </si>
  <si>
    <t>1193051942</t>
  </si>
  <si>
    <t>20001193201569</t>
  </si>
  <si>
    <t>1193201569</t>
  </si>
  <si>
    <t>20001192160652</t>
  </si>
  <si>
    <t>1192160652</t>
  </si>
  <si>
    <t>20001192848906</t>
  </si>
  <si>
    <t>1192848906</t>
  </si>
  <si>
    <t>20001192950424</t>
  </si>
  <si>
    <t>1192950424</t>
  </si>
  <si>
    <t>20001193026503</t>
  </si>
  <si>
    <t>1193026503</t>
  </si>
  <si>
    <t>20001193078329</t>
  </si>
  <si>
    <t>1193078329</t>
  </si>
  <si>
    <t>20001192824230</t>
  </si>
  <si>
    <t>1192824230</t>
  </si>
  <si>
    <t>20001192951525</t>
  </si>
  <si>
    <t>1192951525</t>
  </si>
  <si>
    <t>20001193124666</t>
  </si>
  <si>
    <t>1193124666</t>
  </si>
  <si>
    <t>20001193126016</t>
  </si>
  <si>
    <t>1193126016</t>
  </si>
  <si>
    <t>20001193154902</t>
  </si>
  <si>
    <t>1193154902</t>
  </si>
  <si>
    <t>20001192234927</t>
  </si>
  <si>
    <t>1192234927</t>
  </si>
  <si>
    <t>20001192924989</t>
  </si>
  <si>
    <t>1192924989</t>
  </si>
  <si>
    <t>20001193049553</t>
  </si>
  <si>
    <t>1193049553</t>
  </si>
  <si>
    <t>20001193077148</t>
  </si>
  <si>
    <t>1193077148</t>
  </si>
  <si>
    <t>20001193073933</t>
  </si>
  <si>
    <t>1193073933</t>
  </si>
  <si>
    <t>20001193102507</t>
  </si>
  <si>
    <t>1193102507</t>
  </si>
  <si>
    <t>20001192134764</t>
  </si>
  <si>
    <t>1192134764</t>
  </si>
  <si>
    <t>20001193201137</t>
  </si>
  <si>
    <t>1193201137</t>
  </si>
  <si>
    <t>20001192950322</t>
  </si>
  <si>
    <t>1192950322</t>
  </si>
  <si>
    <t>20001193001453</t>
  </si>
  <si>
    <t>1193001453</t>
  </si>
  <si>
    <t>20001193002883</t>
  </si>
  <si>
    <t>1193002883</t>
  </si>
  <si>
    <t>20001193101433</t>
  </si>
  <si>
    <t>1193101433</t>
  </si>
  <si>
    <t>20001193201449</t>
  </si>
  <si>
    <t>1193201449</t>
  </si>
  <si>
    <t>20001192900107</t>
  </si>
  <si>
    <t>1192900107</t>
  </si>
  <si>
    <t>20001192974622</t>
  </si>
  <si>
    <t>1192974622</t>
  </si>
  <si>
    <t>20001193050302</t>
  </si>
  <si>
    <t>1193050302</t>
  </si>
  <si>
    <t>20001193250781</t>
  </si>
  <si>
    <t>1193250781</t>
  </si>
  <si>
    <t>20001193074742</t>
  </si>
  <si>
    <t>1193074742</t>
  </si>
  <si>
    <t>20001193103739</t>
  </si>
  <si>
    <t>1193103739</t>
  </si>
  <si>
    <t>20001193251017</t>
  </si>
  <si>
    <t>1193251017</t>
  </si>
  <si>
    <t>20001193004408</t>
  </si>
  <si>
    <t>1193004408</t>
  </si>
  <si>
    <t>20001193078061</t>
  </si>
  <si>
    <t>1193078061</t>
  </si>
  <si>
    <t>20001193103916</t>
  </si>
  <si>
    <t>1193103916</t>
  </si>
  <si>
    <t>20001193175860</t>
  </si>
  <si>
    <t>20001193179248</t>
  </si>
  <si>
    <t>1193179248</t>
  </si>
  <si>
    <t>20001193226810</t>
  </si>
  <si>
    <t>1193226810</t>
  </si>
  <si>
    <t>20001192974535</t>
  </si>
  <si>
    <t>1192974535</t>
  </si>
  <si>
    <t>20001192999472</t>
  </si>
  <si>
    <t>1192999472</t>
  </si>
  <si>
    <t>20001193099781</t>
  </si>
  <si>
    <t>1193099781</t>
  </si>
  <si>
    <t>20001194276224</t>
  </si>
  <si>
    <t>1194276224</t>
  </si>
  <si>
    <t>20001194298823</t>
  </si>
  <si>
    <t>1194298823</t>
  </si>
  <si>
    <t>20001194479352</t>
  </si>
  <si>
    <t>1194479352</t>
  </si>
  <si>
    <t>20001194279117</t>
  </si>
  <si>
    <t>1194279117</t>
  </si>
  <si>
    <t>20001194453671</t>
  </si>
  <si>
    <t>1194453671</t>
  </si>
  <si>
    <t>20001194325733</t>
  </si>
  <si>
    <t>1194325733</t>
  </si>
  <si>
    <t>20001194374112</t>
  </si>
  <si>
    <t>1194374112</t>
  </si>
  <si>
    <t>20001194436432</t>
  </si>
  <si>
    <t>1194436432</t>
  </si>
  <si>
    <t>20001194455500</t>
  </si>
  <si>
    <t>1194455500</t>
  </si>
  <si>
    <t>20001194480604</t>
  </si>
  <si>
    <t>1194480604</t>
  </si>
  <si>
    <t>20001194098872</t>
  </si>
  <si>
    <t>1194098872</t>
  </si>
  <si>
    <t>20001194249883</t>
  </si>
  <si>
    <t>1194249883</t>
  </si>
  <si>
    <t>20001194250469</t>
  </si>
  <si>
    <t>1194250469</t>
  </si>
  <si>
    <t>20001194455273</t>
  </si>
  <si>
    <t>1194455273</t>
  </si>
  <si>
    <t>20001194526843</t>
  </si>
  <si>
    <t>1194526843</t>
  </si>
  <si>
    <t>20001193974636</t>
  </si>
  <si>
    <t>1193974636</t>
  </si>
  <si>
    <t>20001194274246</t>
  </si>
  <si>
    <t>1194274246</t>
  </si>
  <si>
    <t>20001194325574</t>
  </si>
  <si>
    <t>1194325574</t>
  </si>
  <si>
    <t>20001194327451</t>
  </si>
  <si>
    <t>1194327451</t>
  </si>
  <si>
    <t>20001194352721</t>
  </si>
  <si>
    <t>1194352721</t>
  </si>
  <si>
    <t>20001194353811</t>
  </si>
  <si>
    <t>1194353811</t>
  </si>
  <si>
    <t>20001194574925</t>
  </si>
  <si>
    <t>1194574925</t>
  </si>
  <si>
    <t>20001194377313</t>
  </si>
  <si>
    <t>1194377313</t>
  </si>
  <si>
    <t>20001194503620</t>
  </si>
  <si>
    <t>1194503620</t>
  </si>
  <si>
    <t>20001194224092</t>
  </si>
  <si>
    <t>1194224092</t>
  </si>
  <si>
    <t>20001194274073</t>
  </si>
  <si>
    <t>1194274073</t>
  </si>
  <si>
    <t>20001194401859</t>
  </si>
  <si>
    <t>1194401859</t>
  </si>
  <si>
    <t>20001194499354</t>
  </si>
  <si>
    <t>1194499354</t>
  </si>
  <si>
    <t>20001194230577</t>
  </si>
  <si>
    <t>1194230577</t>
  </si>
  <si>
    <t>20001194400111</t>
  </si>
  <si>
    <t>1194400111</t>
  </si>
  <si>
    <t>20001194404845</t>
  </si>
  <si>
    <t>1194404845</t>
  </si>
  <si>
    <t>20001194407965</t>
  </si>
  <si>
    <t>1194407965</t>
  </si>
  <si>
    <t>20001194302349</t>
  </si>
  <si>
    <t>1194302349</t>
  </si>
  <si>
    <t>20001194450552</t>
  </si>
  <si>
    <t>1194450552</t>
  </si>
  <si>
    <t>20001194274233</t>
  </si>
  <si>
    <t>1194274233</t>
  </si>
  <si>
    <t>20001194254961</t>
  </si>
  <si>
    <t>1194254961</t>
  </si>
  <si>
    <t>20001194299503</t>
  </si>
  <si>
    <t>1194299503</t>
  </si>
  <si>
    <t>20001194349177</t>
  </si>
  <si>
    <t>1194349177</t>
  </si>
  <si>
    <t>20001194353751</t>
  </si>
  <si>
    <t>1194353751</t>
  </si>
  <si>
    <t>20001194356434</t>
  </si>
  <si>
    <t>1194356434</t>
  </si>
  <si>
    <t>20001194429663</t>
  </si>
  <si>
    <t>20001194477825</t>
  </si>
  <si>
    <t>1194477825</t>
  </si>
  <si>
    <t>20001194250634</t>
  </si>
  <si>
    <t>1194250634</t>
  </si>
  <si>
    <t>20001194251168</t>
  </si>
  <si>
    <t>1194251168</t>
  </si>
  <si>
    <t>20001194325925</t>
  </si>
  <si>
    <t>1194325925</t>
  </si>
  <si>
    <t>20001194402797</t>
  </si>
  <si>
    <t>1194402797</t>
  </si>
  <si>
    <t>20001194477075</t>
  </si>
  <si>
    <t>1194477075</t>
  </si>
  <si>
    <t>20001194500280</t>
  </si>
  <si>
    <t>1194500280</t>
  </si>
  <si>
    <t>20001194502893</t>
  </si>
  <si>
    <t>1194502893</t>
  </si>
  <si>
    <t>20001194253497</t>
  </si>
  <si>
    <t>1194253497</t>
  </si>
  <si>
    <t>20001194279533</t>
  </si>
  <si>
    <t>1194279533</t>
  </si>
  <si>
    <t>20001194351290</t>
  </si>
  <si>
    <t>1194351290</t>
  </si>
  <si>
    <t>20001194424831</t>
  </si>
  <si>
    <t>1194424831</t>
  </si>
  <si>
    <t>20001194453409</t>
  </si>
  <si>
    <t>1194453409</t>
  </si>
  <si>
    <t>20001194476875</t>
  </si>
  <si>
    <t>1194476875</t>
  </si>
  <si>
    <t>20001194499727</t>
  </si>
  <si>
    <t>20001194500743</t>
  </si>
  <si>
    <t>1194500743</t>
  </si>
  <si>
    <t>20001194500758</t>
  </si>
  <si>
    <t>1194500758</t>
  </si>
  <si>
    <t>20001193807461</t>
  </si>
  <si>
    <t>1193807461</t>
  </si>
  <si>
    <t>20001193999478</t>
  </si>
  <si>
    <t>1193999478</t>
  </si>
  <si>
    <t>20001194279296</t>
  </si>
  <si>
    <t>1194279296</t>
  </si>
  <si>
    <t>20001194476035</t>
  </si>
  <si>
    <t>1194476035</t>
  </si>
  <si>
    <t>20001194524362</t>
  </si>
  <si>
    <t>1194524362</t>
  </si>
  <si>
    <t>20001194574468</t>
  </si>
  <si>
    <t>1194574468</t>
  </si>
  <si>
    <t>20001194227567</t>
  </si>
  <si>
    <t>1194227567</t>
  </si>
  <si>
    <t>20001194306298</t>
  </si>
  <si>
    <t>1194306298</t>
  </si>
  <si>
    <t>20001194434394</t>
  </si>
  <si>
    <t>1194434394</t>
  </si>
  <si>
    <t>20001194501174</t>
  </si>
  <si>
    <t>1194501174</t>
  </si>
  <si>
    <t>20001194250801</t>
  </si>
  <si>
    <t>1194250801</t>
  </si>
  <si>
    <t>20001194279764</t>
  </si>
  <si>
    <t>1194279764</t>
  </si>
  <si>
    <t>20001194302490</t>
  </si>
  <si>
    <t>1194302490</t>
  </si>
  <si>
    <t>20001194429372</t>
  </si>
  <si>
    <t>1194429372</t>
  </si>
  <si>
    <t>20001194252947</t>
  </si>
  <si>
    <t>1194252947</t>
  </si>
  <si>
    <t>20001194255009</t>
  </si>
  <si>
    <t>1194255009</t>
  </si>
  <si>
    <t>20001194304449</t>
  </si>
  <si>
    <t>1194304449</t>
  </si>
  <si>
    <t>20001194425156</t>
  </si>
  <si>
    <t>1194425156</t>
  </si>
  <si>
    <t>20001194274063</t>
  </si>
  <si>
    <t>1194274063</t>
  </si>
  <si>
    <t>20001194274892</t>
  </si>
  <si>
    <t>1194274892</t>
  </si>
  <si>
    <t>20001194299161</t>
  </si>
  <si>
    <t>1194299161</t>
  </si>
  <si>
    <t>20001194426956</t>
  </si>
  <si>
    <t>1194426956</t>
  </si>
  <si>
    <t>20001194435756</t>
  </si>
  <si>
    <t>1194435756</t>
  </si>
  <si>
    <t>20001194449990</t>
  </si>
  <si>
    <t>1194449990</t>
  </si>
  <si>
    <t>20001194458550</t>
  </si>
  <si>
    <t>1194458550</t>
  </si>
  <si>
    <t>20001194280454</t>
  </si>
  <si>
    <t>1194280454</t>
  </si>
  <si>
    <t>20001194300439</t>
  </si>
  <si>
    <t>1194300439</t>
  </si>
  <si>
    <t>20001194300794</t>
  </si>
  <si>
    <t>1194300794</t>
  </si>
  <si>
    <t>20001184321993</t>
  </si>
  <si>
    <t>1184321993</t>
  </si>
  <si>
    <t>20001184320954</t>
  </si>
  <si>
    <t>1184320954</t>
  </si>
  <si>
    <t>20001184397120</t>
  </si>
  <si>
    <t>1184397120</t>
  </si>
  <si>
    <t>20001184546165</t>
  </si>
  <si>
    <t>1184546165</t>
  </si>
  <si>
    <t>20001183969906</t>
  </si>
  <si>
    <t>1183969906</t>
  </si>
  <si>
    <t>20001184295122</t>
  </si>
  <si>
    <t>1184295122</t>
  </si>
  <si>
    <t>20001184246200</t>
  </si>
  <si>
    <t>1184246200</t>
  </si>
  <si>
    <t>20001184270033</t>
  </si>
  <si>
    <t>1184270033</t>
  </si>
  <si>
    <t>20001184345446</t>
  </si>
  <si>
    <t>1184345446</t>
  </si>
  <si>
    <t>20001184370658</t>
  </si>
  <si>
    <t>1184370658</t>
  </si>
  <si>
    <t>20001184395085</t>
  </si>
  <si>
    <t>1184395085</t>
  </si>
  <si>
    <t>20001184447486</t>
  </si>
  <si>
    <t>1184447486</t>
  </si>
  <si>
    <t>20001184471618</t>
  </si>
  <si>
    <t>1184471618</t>
  </si>
  <si>
    <t>20001184497214</t>
  </si>
  <si>
    <t>1184497214</t>
  </si>
  <si>
    <t>20001184545995</t>
  </si>
  <si>
    <t>1184545995</t>
  </si>
  <si>
    <t>20001183994293</t>
  </si>
  <si>
    <t>1183994293</t>
  </si>
  <si>
    <t>20001184496121</t>
  </si>
  <si>
    <t>1184496121</t>
  </si>
  <si>
    <t>20001183944973</t>
  </si>
  <si>
    <t>1183944973</t>
  </si>
  <si>
    <t>20001184269381</t>
  </si>
  <si>
    <t>1184269381</t>
  </si>
  <si>
    <t>20001184544008</t>
  </si>
  <si>
    <t>1184544008</t>
  </si>
  <si>
    <t>20001184297229</t>
  </si>
  <si>
    <t>1184297229</t>
  </si>
  <si>
    <t>20001184344423</t>
  </si>
  <si>
    <t>1184344423</t>
  </si>
  <si>
    <t>20001184447555</t>
  </si>
  <si>
    <t>1184447555</t>
  </si>
  <si>
    <t>20001184296095</t>
  </si>
  <si>
    <t>1184296095</t>
  </si>
  <si>
    <t>20001183994881</t>
  </si>
  <si>
    <t>1183994881</t>
  </si>
  <si>
    <t>20001184294225</t>
  </si>
  <si>
    <t>1184294225</t>
  </si>
  <si>
    <t>20001184373386</t>
  </si>
  <si>
    <t>1184373386</t>
  </si>
  <si>
    <t>20001184445791</t>
  </si>
  <si>
    <t>1184445791</t>
  </si>
  <si>
    <t>20001184447361</t>
  </si>
  <si>
    <t>1184447361</t>
  </si>
  <si>
    <t>20001184448613</t>
  </si>
  <si>
    <t>1184448613</t>
  </si>
  <si>
    <t>20001184471394</t>
  </si>
  <si>
    <t>1184471394</t>
  </si>
  <si>
    <t>20001184245393</t>
  </si>
  <si>
    <t>1184245393</t>
  </si>
  <si>
    <t>20001184296613</t>
  </si>
  <si>
    <t>1184296613</t>
  </si>
  <si>
    <t>20001184322207</t>
  </si>
  <si>
    <t>1184322207</t>
  </si>
  <si>
    <t>20001184347676</t>
  </si>
  <si>
    <t>1184347676</t>
  </si>
  <si>
    <t>20001184445539</t>
  </si>
  <si>
    <t>1184445539</t>
  </si>
  <si>
    <t>20001183969668</t>
  </si>
  <si>
    <t>1183969668</t>
  </si>
  <si>
    <t>20001184271147</t>
  </si>
  <si>
    <t>1184271147</t>
  </si>
  <si>
    <t>20001184320407</t>
  </si>
  <si>
    <t>1184320407</t>
  </si>
  <si>
    <t>20001184371090</t>
  </si>
  <si>
    <t>1184371090</t>
  </si>
  <si>
    <t>20001184496967</t>
  </si>
  <si>
    <t>1184496967</t>
  </si>
  <si>
    <t>20001183944944</t>
  </si>
  <si>
    <t>1183944944</t>
  </si>
  <si>
    <t>20001184118901</t>
  </si>
  <si>
    <t>1184118901</t>
  </si>
  <si>
    <t>20001184522206</t>
  </si>
  <si>
    <t>1184522206</t>
  </si>
  <si>
    <t>20001184093600</t>
  </si>
  <si>
    <t>1184093600</t>
  </si>
  <si>
    <t>20001184269387</t>
  </si>
  <si>
    <t>1184269387</t>
  </si>
  <si>
    <t>20001184570395</t>
  </si>
  <si>
    <t>1184570395</t>
  </si>
  <si>
    <t>20001184220434</t>
  </si>
  <si>
    <t>1184220434</t>
  </si>
  <si>
    <t>20001184294057</t>
  </si>
  <si>
    <t>1184294057</t>
  </si>
  <si>
    <t>20001184372132</t>
  </si>
  <si>
    <t>1184372132</t>
  </si>
  <si>
    <t>20001184447167</t>
  </si>
  <si>
    <t>1184447167</t>
  </si>
  <si>
    <t>20001184349662</t>
  </si>
  <si>
    <t>1184349662</t>
  </si>
  <si>
    <t>20001184373817</t>
  </si>
  <si>
    <t>1184373817</t>
  </si>
  <si>
    <t>20001184594759</t>
  </si>
  <si>
    <t>1184594759</t>
  </si>
  <si>
    <t>20001184496322</t>
  </si>
  <si>
    <t>1184496322</t>
  </si>
  <si>
    <t>20001184271003</t>
  </si>
  <si>
    <t>1184271003</t>
  </si>
  <si>
    <t>20001184369170</t>
  </si>
  <si>
    <t>1184369170</t>
  </si>
  <si>
    <t>20001184424072</t>
  </si>
  <si>
    <t>1184424072</t>
  </si>
  <si>
    <t>20001184496195</t>
  </si>
  <si>
    <t>1184496195</t>
  </si>
  <si>
    <t>20001195577205</t>
  </si>
  <si>
    <t>1195577205</t>
  </si>
  <si>
    <t>20001195600543</t>
  </si>
  <si>
    <t>1195600543</t>
  </si>
  <si>
    <t>20001195654022</t>
  </si>
  <si>
    <t>1195654022</t>
  </si>
  <si>
    <t>20001195550405</t>
  </si>
  <si>
    <t>1195550405</t>
  </si>
  <si>
    <t>20001195654587</t>
  </si>
  <si>
    <t>1195654587</t>
  </si>
  <si>
    <t>20001195652495</t>
  </si>
  <si>
    <t>1195652495</t>
  </si>
  <si>
    <t>20001195655566</t>
  </si>
  <si>
    <t>1195655566</t>
  </si>
  <si>
    <t>20001195709542</t>
  </si>
  <si>
    <t>1195709542</t>
  </si>
  <si>
    <t>20001195735600</t>
  </si>
  <si>
    <t>1195735600</t>
  </si>
  <si>
    <t>20001195850132</t>
  </si>
  <si>
    <t>1195850132</t>
  </si>
  <si>
    <t>20001195851038</t>
  </si>
  <si>
    <t>1195851038</t>
  </si>
  <si>
    <t>20001195757136</t>
  </si>
  <si>
    <t>1195757136</t>
  </si>
  <si>
    <t>20001195783261</t>
  </si>
  <si>
    <t>1195783261</t>
  </si>
  <si>
    <t>20001195450339</t>
  </si>
  <si>
    <t>1195450339</t>
  </si>
  <si>
    <t>20001195555611</t>
  </si>
  <si>
    <t>1195555611</t>
  </si>
  <si>
    <t>20001195630043</t>
  </si>
  <si>
    <t>1195630043</t>
  </si>
  <si>
    <t>20001195526547</t>
  </si>
  <si>
    <t>1195526547</t>
  </si>
  <si>
    <t>20001195550029</t>
  </si>
  <si>
    <t>1195550029</t>
  </si>
  <si>
    <t>20001195701923</t>
  </si>
  <si>
    <t>1195701923</t>
  </si>
  <si>
    <t>20001195579982</t>
  </si>
  <si>
    <t>1195579982</t>
  </si>
  <si>
    <t>20001195604547</t>
  </si>
  <si>
    <t>1195604547</t>
  </si>
  <si>
    <t>20001195729713</t>
  </si>
  <si>
    <t>1195729713</t>
  </si>
  <si>
    <t>sochi visa business sber</t>
  </si>
  <si>
    <t>20001195677318</t>
  </si>
  <si>
    <t>1195677318</t>
  </si>
  <si>
    <t>20001195826928</t>
  </si>
  <si>
    <t>1195826928</t>
  </si>
  <si>
    <t>20001195802006</t>
  </si>
  <si>
    <t>1195802006</t>
  </si>
  <si>
    <t>20001195549998</t>
  </si>
  <si>
    <t>1195549998</t>
  </si>
  <si>
    <t>20001195576071</t>
  </si>
  <si>
    <t>20001195649299</t>
  </si>
  <si>
    <t>1195649299</t>
  </si>
  <si>
    <t>20001195655934</t>
  </si>
  <si>
    <t>1195655934</t>
  </si>
  <si>
    <t>20001195699332</t>
  </si>
  <si>
    <t>1195699332</t>
  </si>
  <si>
    <t>20001195529539</t>
  </si>
  <si>
    <t>1195529539</t>
  </si>
  <si>
    <t>20001195550893</t>
  </si>
  <si>
    <t>1195550893</t>
  </si>
  <si>
    <t>20001195604513</t>
  </si>
  <si>
    <t>1195604513</t>
  </si>
  <si>
    <t>20001195675146</t>
  </si>
  <si>
    <t>1195675146</t>
  </si>
  <si>
    <t>20001195525787</t>
  </si>
  <si>
    <t>1195525787</t>
  </si>
  <si>
    <t>20001195602020</t>
  </si>
  <si>
    <t>1195602020</t>
  </si>
  <si>
    <t>20001195225562</t>
  </si>
  <si>
    <t>20001195548894</t>
  </si>
  <si>
    <t>1195548894</t>
  </si>
  <si>
    <t>20001195825771</t>
  </si>
  <si>
    <t>1195825771</t>
  </si>
  <si>
    <t>20001195677102</t>
  </si>
  <si>
    <t>1195677102</t>
  </si>
  <si>
    <t>20001195734440</t>
  </si>
  <si>
    <t>1195734440</t>
  </si>
  <si>
    <t>20001195750402</t>
  </si>
  <si>
    <t>1195750402</t>
  </si>
  <si>
    <t>20001195225739</t>
  </si>
  <si>
    <t>1195225739</t>
  </si>
  <si>
    <t>20001195274204</t>
  </si>
  <si>
    <t>1195274204</t>
  </si>
  <si>
    <t>20001195530562</t>
  </si>
  <si>
    <t>1195530562</t>
  </si>
  <si>
    <t>20001195373865</t>
  </si>
  <si>
    <t>1195373865</t>
  </si>
  <si>
    <t>20001195525348</t>
  </si>
  <si>
    <t>1195525348</t>
  </si>
  <si>
    <t>20001195551137</t>
  </si>
  <si>
    <t>20001195531148</t>
  </si>
  <si>
    <t>1195531148</t>
  </si>
  <si>
    <t>20001195674140</t>
  </si>
  <si>
    <t>1195674140</t>
  </si>
  <si>
    <t>20001195706956</t>
  </si>
  <si>
    <t>1195706956</t>
  </si>
  <si>
    <t>20001195799272</t>
  </si>
  <si>
    <t>1195799272</t>
  </si>
  <si>
    <t>20001195851162</t>
  </si>
  <si>
    <t>1195851162</t>
  </si>
  <si>
    <t>20001195576427</t>
  </si>
  <si>
    <t>1195576427</t>
  </si>
  <si>
    <t>20001195599346</t>
  </si>
  <si>
    <t>1195599346</t>
  </si>
  <si>
    <t>20001195604612</t>
  </si>
  <si>
    <t>1195604612</t>
  </si>
  <si>
    <t>20001195677631</t>
  </si>
  <si>
    <t>1195677631</t>
  </si>
  <si>
    <t>20001195734461</t>
  </si>
  <si>
    <t>1195734461</t>
  </si>
  <si>
    <t>20001195734707</t>
  </si>
  <si>
    <t>20001195625749</t>
  </si>
  <si>
    <t>1195625749</t>
  </si>
  <si>
    <t>20001195552092</t>
  </si>
  <si>
    <t>1195552092</t>
  </si>
  <si>
    <t>20001195574503</t>
  </si>
  <si>
    <t>1195574503</t>
  </si>
  <si>
    <t>20001195575803</t>
  </si>
  <si>
    <t>1195575803</t>
  </si>
  <si>
    <t>20001195605848</t>
  </si>
  <si>
    <t>1195605848</t>
  </si>
  <si>
    <t>20001195700471</t>
  </si>
  <si>
    <t>1195700471</t>
  </si>
  <si>
    <t>20001195726050</t>
  </si>
  <si>
    <t>1195726050</t>
  </si>
  <si>
    <t>20001195803227</t>
  </si>
  <si>
    <t>1195803227</t>
  </si>
  <si>
    <t>20001195603276</t>
  </si>
  <si>
    <t>1195603276</t>
  </si>
  <si>
    <t>20001195625042</t>
  </si>
  <si>
    <t>1195625042</t>
  </si>
  <si>
    <t>20001195626703</t>
  </si>
  <si>
    <t>1195626703</t>
  </si>
  <si>
    <t>20001195875997</t>
  </si>
  <si>
    <t>1195875997</t>
  </si>
  <si>
    <t>20001195552610</t>
  </si>
  <si>
    <t>1195552610</t>
  </si>
  <si>
    <t>20001195553496</t>
  </si>
  <si>
    <t>1195553496</t>
  </si>
  <si>
    <t>20001195581043</t>
  </si>
  <si>
    <t>1195581043</t>
  </si>
  <si>
    <t>20001195674423</t>
  </si>
  <si>
    <t>1195674423</t>
  </si>
  <si>
    <t>20001195702814</t>
  </si>
  <si>
    <t>1195702814</t>
  </si>
  <si>
    <t>20001195827201</t>
  </si>
  <si>
    <t>1195827201</t>
  </si>
  <si>
    <t>20001195633289</t>
  </si>
  <si>
    <t>1195633289</t>
  </si>
  <si>
    <t>20001195299461</t>
  </si>
  <si>
    <t>1195299461</t>
  </si>
  <si>
    <t>20001195479984</t>
  </si>
  <si>
    <t>1195479984</t>
  </si>
  <si>
    <t>20001195554735</t>
  </si>
  <si>
    <t>1195554735</t>
  </si>
  <si>
    <t>20001195749640</t>
  </si>
  <si>
    <t>1195749640</t>
  </si>
  <si>
    <t>20001195827043</t>
  </si>
  <si>
    <t>1195827043</t>
  </si>
  <si>
    <t>20001195735057</t>
  </si>
  <si>
    <t>1195735057</t>
  </si>
  <si>
    <t>20001195758905</t>
  </si>
  <si>
    <t>1195758905</t>
  </si>
  <si>
    <t>20001184595145</t>
  </si>
  <si>
    <t>1184595145</t>
  </si>
  <si>
    <t>20001188084488</t>
  </si>
  <si>
    <t>1188084488</t>
  </si>
  <si>
    <t>20001188012408</t>
  </si>
  <si>
    <t>1188012408</t>
  </si>
  <si>
    <t>20001188184467</t>
  </si>
  <si>
    <t>1188184467</t>
  </si>
  <si>
    <t>20001188185032</t>
  </si>
  <si>
    <t>1188185032</t>
  </si>
  <si>
    <t>20001188184929</t>
  </si>
  <si>
    <t>1188184929</t>
  </si>
  <si>
    <t>20001188010746</t>
  </si>
  <si>
    <t>1188010746</t>
  </si>
  <si>
    <t>20001188111418</t>
  </si>
  <si>
    <t>1188111418</t>
  </si>
  <si>
    <t>20001188063691</t>
  </si>
  <si>
    <t>1188063691</t>
  </si>
  <si>
    <t>20001188112912</t>
  </si>
  <si>
    <t>1188112912</t>
  </si>
  <si>
    <t>20001188136604</t>
  </si>
  <si>
    <t>1188136604</t>
  </si>
  <si>
    <t>20001188234601</t>
  </si>
  <si>
    <t>1188234601</t>
  </si>
  <si>
    <t>20001187959916</t>
  </si>
  <si>
    <t>1187959916</t>
  </si>
  <si>
    <t>20001188063008</t>
  </si>
  <si>
    <t>1188063008</t>
  </si>
  <si>
    <t>20001184644369</t>
  </si>
  <si>
    <t>1184644369</t>
  </si>
  <si>
    <t>20001184644788</t>
  </si>
  <si>
    <t>1184644788</t>
  </si>
  <si>
    <t>20001187963266</t>
  </si>
  <si>
    <t>1187963266</t>
  </si>
  <si>
    <t>20001188010497</t>
  </si>
  <si>
    <t>1188010497</t>
  </si>
  <si>
    <t>20001188038901</t>
  </si>
  <si>
    <t>1188038901</t>
  </si>
  <si>
    <t>20001188137542</t>
  </si>
  <si>
    <t>1188137542</t>
  </si>
  <si>
    <t>20001188212037</t>
  </si>
  <si>
    <t>1188212037</t>
  </si>
  <si>
    <t>20001188037824</t>
  </si>
  <si>
    <t>1188037824</t>
  </si>
  <si>
    <t>20001187961056</t>
  </si>
  <si>
    <t>1187961056</t>
  </si>
  <si>
    <t>20001188284097</t>
  </si>
  <si>
    <t>1188284097</t>
  </si>
  <si>
    <t>20001187933764</t>
  </si>
  <si>
    <t>1187933764</t>
  </si>
  <si>
    <t>20001188133923</t>
  </si>
  <si>
    <t>1188133923</t>
  </si>
  <si>
    <t>20001188186378</t>
  </si>
  <si>
    <t>1188186378</t>
  </si>
  <si>
    <t>20001188209558</t>
  </si>
  <si>
    <t>1188209558</t>
  </si>
  <si>
    <t>20001187934444</t>
  </si>
  <si>
    <t>1187934444</t>
  </si>
  <si>
    <t>20001187986230</t>
  </si>
  <si>
    <t>1187986230</t>
  </si>
  <si>
    <t>20001188013193</t>
  </si>
  <si>
    <t>1188013193</t>
  </si>
  <si>
    <t>20001188013568</t>
  </si>
  <si>
    <t>1188013568</t>
  </si>
  <si>
    <t>20001188112410</t>
  </si>
  <si>
    <t>1188112410</t>
  </si>
  <si>
    <t>20001188186608</t>
  </si>
  <si>
    <t>1188186608</t>
  </si>
  <si>
    <t>20001188235672</t>
  </si>
  <si>
    <t>1188235672</t>
  </si>
  <si>
    <t>20001184619443</t>
  </si>
  <si>
    <t>1184619443</t>
  </si>
  <si>
    <t>20001188186669</t>
  </si>
  <si>
    <t>1188186669</t>
  </si>
  <si>
    <t>20001187985606</t>
  </si>
  <si>
    <t>1187985606</t>
  </si>
  <si>
    <t>20001187988951</t>
  </si>
  <si>
    <t>1187988951</t>
  </si>
  <si>
    <t>20001188059462</t>
  </si>
  <si>
    <t>1188059462</t>
  </si>
  <si>
    <t>20001187958654</t>
  </si>
  <si>
    <t>1187958654</t>
  </si>
  <si>
    <t>20001187962052</t>
  </si>
  <si>
    <t>1187962052</t>
  </si>
  <si>
    <t>20001188284765</t>
  </si>
  <si>
    <t>20001188114347</t>
  </si>
  <si>
    <t>1188114347</t>
  </si>
  <si>
    <t>20001184620039</t>
  </si>
  <si>
    <t>1184620039</t>
  </si>
  <si>
    <t>20001187987299</t>
  </si>
  <si>
    <t>1187987299</t>
  </si>
  <si>
    <t>20001188034528</t>
  </si>
  <si>
    <t>1188034528</t>
  </si>
  <si>
    <t>20001188037176</t>
  </si>
  <si>
    <t>1188037176</t>
  </si>
  <si>
    <t>20001188136282</t>
  </si>
  <si>
    <t>1188136282</t>
  </si>
  <si>
    <t>20001187910772</t>
  </si>
  <si>
    <t>1187910772</t>
  </si>
  <si>
    <t>20001188013350</t>
  </si>
  <si>
    <t>1188013350</t>
  </si>
  <si>
    <t>20001188039129</t>
  </si>
  <si>
    <t>1188039129</t>
  </si>
  <si>
    <t>20001184546242</t>
  </si>
  <si>
    <t>1184546242</t>
  </si>
  <si>
    <t>20001188038791</t>
  </si>
  <si>
    <t>1188038791</t>
  </si>
  <si>
    <t>20001188083967</t>
  </si>
  <si>
    <t>1188083967</t>
  </si>
  <si>
    <t>20001188084112</t>
  </si>
  <si>
    <t>1188084112</t>
  </si>
  <si>
    <t>20001188284030</t>
  </si>
  <si>
    <t>1188284030</t>
  </si>
  <si>
    <t>20001187935564</t>
  </si>
  <si>
    <t>1187935564</t>
  </si>
  <si>
    <t>20001188039246</t>
  </si>
  <si>
    <t>1188039246</t>
  </si>
  <si>
    <t>20001188059684</t>
  </si>
  <si>
    <t>1188059684</t>
  </si>
  <si>
    <t>20001188063916</t>
  </si>
  <si>
    <t>1188063916</t>
  </si>
  <si>
    <t>20001188135983</t>
  </si>
  <si>
    <t>1188135983</t>
  </si>
  <si>
    <t>20001199088829</t>
  </si>
  <si>
    <t>1199088829</t>
  </si>
  <si>
    <t>20001199342628</t>
  </si>
  <si>
    <t>1199342628</t>
  </si>
  <si>
    <t>20001199346243</t>
  </si>
  <si>
    <t>1199346243</t>
  </si>
  <si>
    <t>20001199446228</t>
  </si>
  <si>
    <t>1199446228</t>
  </si>
  <si>
    <t>20001199451878</t>
  </si>
  <si>
    <t>1199451878</t>
  </si>
  <si>
    <t>20001198867403</t>
  </si>
  <si>
    <t>1198867403</t>
  </si>
  <si>
    <t>20001199290049</t>
  </si>
  <si>
    <t>1199290049</t>
  </si>
  <si>
    <t>20001199341793</t>
  </si>
  <si>
    <t>1199341793</t>
  </si>
  <si>
    <t>20001199342640</t>
  </si>
  <si>
    <t>1199342640</t>
  </si>
  <si>
    <t>20001199391315</t>
  </si>
  <si>
    <t>1199391315</t>
  </si>
  <si>
    <t>20001199492529</t>
  </si>
  <si>
    <t>1199492529</t>
  </si>
  <si>
    <t>20001199344858</t>
  </si>
  <si>
    <t>1199344858</t>
  </si>
  <si>
    <t>20001199345522</t>
  </si>
  <si>
    <t>1199345522</t>
  </si>
  <si>
    <t>20001199417236</t>
  </si>
  <si>
    <t>1199417236</t>
  </si>
  <si>
    <t>20001199515947</t>
  </si>
  <si>
    <t>1199515947</t>
  </si>
  <si>
    <t>20001199320122</t>
  </si>
  <si>
    <t>1199320122</t>
  </si>
  <si>
    <t>20001199371934</t>
  </si>
  <si>
    <t>1199371934</t>
  </si>
  <si>
    <t>20001199424718</t>
  </si>
  <si>
    <t>1199424718</t>
  </si>
  <si>
    <t>20001199218999</t>
  </si>
  <si>
    <t>1199218999</t>
  </si>
  <si>
    <t>20001199271562</t>
  </si>
  <si>
    <t>1199271562</t>
  </si>
  <si>
    <t>20001199415768</t>
  </si>
  <si>
    <t>1199415768</t>
  </si>
  <si>
    <t>20001199445089</t>
  </si>
  <si>
    <t>1199445089</t>
  </si>
  <si>
    <t>20001199315637</t>
  </si>
  <si>
    <t>1199315637</t>
  </si>
  <si>
    <t>20001199320910</t>
  </si>
  <si>
    <t>1199320910</t>
  </si>
  <si>
    <t>20001199444432</t>
  </si>
  <si>
    <t>1199444432</t>
  </si>
  <si>
    <t>20001198867071</t>
  </si>
  <si>
    <t>1198867071</t>
  </si>
  <si>
    <t>20001199245137</t>
  </si>
  <si>
    <t>1199245137</t>
  </si>
  <si>
    <t>20001199342169</t>
  </si>
  <si>
    <t>1199342169</t>
  </si>
  <si>
    <t>20001199366608</t>
  </si>
  <si>
    <t>1199366608</t>
  </si>
  <si>
    <t>20001199489263</t>
  </si>
  <si>
    <t>1199489263</t>
  </si>
  <si>
    <t>20001199492394</t>
  </si>
  <si>
    <t>1199492394</t>
  </si>
  <si>
    <t>20001199216801</t>
  </si>
  <si>
    <t>1199216801</t>
  </si>
  <si>
    <t>20001199218492</t>
  </si>
  <si>
    <t>1199218492</t>
  </si>
  <si>
    <t>20001199269526</t>
  </si>
  <si>
    <t>20001199365394</t>
  </si>
  <si>
    <t>1199365394</t>
  </si>
  <si>
    <t>20001199465774</t>
  </si>
  <si>
    <t>1199465774</t>
  </si>
  <si>
    <t>20001199489032</t>
  </si>
  <si>
    <t>1199489032</t>
  </si>
  <si>
    <t>20001199244654</t>
  </si>
  <si>
    <t>1199244654</t>
  </si>
  <si>
    <t>20001199416866</t>
  </si>
  <si>
    <t>1199416866</t>
  </si>
  <si>
    <t>20001199516329</t>
  </si>
  <si>
    <t>1199516329</t>
  </si>
  <si>
    <t>20001199189996</t>
  </si>
  <si>
    <t>1199189996</t>
  </si>
  <si>
    <t>20001199238827</t>
  </si>
  <si>
    <t>1199238827</t>
  </si>
  <si>
    <t>20001199267680</t>
  </si>
  <si>
    <t>1199267680</t>
  </si>
  <si>
    <t>20001199319039</t>
  </si>
  <si>
    <t>1199319039</t>
  </si>
  <si>
    <t>20001199197828</t>
  </si>
  <si>
    <t>1199197828</t>
  </si>
  <si>
    <t>20001199219679</t>
  </si>
  <si>
    <t>1199219679</t>
  </si>
  <si>
    <t>20001199340313</t>
  </si>
  <si>
    <t>1199340313</t>
  </si>
  <si>
    <t>20001199367070</t>
  </si>
  <si>
    <t>1199367070</t>
  </si>
  <si>
    <t>20001199394510</t>
  </si>
  <si>
    <t>1199394510</t>
  </si>
  <si>
    <t>20001199394933</t>
  </si>
  <si>
    <t>1199394933</t>
  </si>
  <si>
    <t>20001199468532</t>
  </si>
  <si>
    <t>1199468532</t>
  </si>
  <si>
    <t>20001199565301</t>
  </si>
  <si>
    <t>1199565301</t>
  </si>
  <si>
    <t>20001199294941</t>
  </si>
  <si>
    <t>1199294941</t>
  </si>
  <si>
    <t>20001199340987</t>
  </si>
  <si>
    <t>1199340987</t>
  </si>
  <si>
    <t>20001199369628</t>
  </si>
  <si>
    <t>20001199392572</t>
  </si>
  <si>
    <t>1199392572</t>
  </si>
  <si>
    <t>20001199421009</t>
  </si>
  <si>
    <t>1199421009</t>
  </si>
  <si>
    <t>20001199450574</t>
  </si>
  <si>
    <t>1199450574</t>
  </si>
  <si>
    <t>20001199540389</t>
  </si>
  <si>
    <t>1199540389</t>
  </si>
  <si>
    <t>20001198939057</t>
  </si>
  <si>
    <t>1198939057</t>
  </si>
  <si>
    <t>20001199220110</t>
  </si>
  <si>
    <t>1199220110</t>
  </si>
  <si>
    <t>20001199443123</t>
  </si>
  <si>
    <t>1199443123</t>
  </si>
  <si>
    <t>20001199196441</t>
  </si>
  <si>
    <t>1199196441</t>
  </si>
  <si>
    <t>20001199264667</t>
  </si>
  <si>
    <t>1199264667</t>
  </si>
  <si>
    <t>20001199269082</t>
  </si>
  <si>
    <t>1199269082</t>
  </si>
  <si>
    <t>20001199315393</t>
  </si>
  <si>
    <t>1199315393</t>
  </si>
  <si>
    <t>20001199341825</t>
  </si>
  <si>
    <t>1199341825</t>
  </si>
  <si>
    <t>20001199364856</t>
  </si>
  <si>
    <t>1199364856</t>
  </si>
  <si>
    <t>20001199394236</t>
  </si>
  <si>
    <t>20001199443016</t>
  </si>
  <si>
    <t>1199443016</t>
  </si>
  <si>
    <t>20001199443100</t>
  </si>
  <si>
    <t>1199443100</t>
  </si>
  <si>
    <t>20001199443383</t>
  </si>
  <si>
    <t>1199443383</t>
  </si>
  <si>
    <t>20001199450718</t>
  </si>
  <si>
    <t>1199450718</t>
  </si>
  <si>
    <t>20001199193721</t>
  </si>
  <si>
    <t>1199193721</t>
  </si>
  <si>
    <t>20001199214466</t>
  </si>
  <si>
    <t>1199214466</t>
  </si>
  <si>
    <t>20001199317685</t>
  </si>
  <si>
    <t>1199317685</t>
  </si>
  <si>
    <t>20001199343641</t>
  </si>
  <si>
    <t>1199343641</t>
  </si>
  <si>
    <t>20001199393988</t>
  </si>
  <si>
    <t>1199393988</t>
  </si>
  <si>
    <t>20001199398505</t>
  </si>
  <si>
    <t>1199398505</t>
  </si>
  <si>
    <t>20001199423126</t>
  </si>
  <si>
    <t>1199423126</t>
  </si>
  <si>
    <t>20001199439444</t>
  </si>
  <si>
    <t>1199439444</t>
  </si>
  <si>
    <t>20001199439886</t>
  </si>
  <si>
    <t>1199439886</t>
  </si>
  <si>
    <t>20001199445979</t>
  </si>
  <si>
    <t>1199445979</t>
  </si>
  <si>
    <t>20001199139383</t>
  </si>
  <si>
    <t>1199139383</t>
  </si>
  <si>
    <t>20001199242260</t>
  </si>
  <si>
    <t>1199242260</t>
  </si>
  <si>
    <t>20001199393600</t>
  </si>
  <si>
    <t>1199393600</t>
  </si>
  <si>
    <t>20001199396689</t>
  </si>
  <si>
    <t>1199396689</t>
  </si>
  <si>
    <t>20001199416610</t>
  </si>
  <si>
    <t>1199416610</t>
  </si>
  <si>
    <t>20001199445429</t>
  </si>
  <si>
    <t>1199445429</t>
  </si>
  <si>
    <t>20001199467176</t>
  </si>
  <si>
    <t>20001199494129</t>
  </si>
  <si>
    <t>1199494129</t>
  </si>
  <si>
    <t>20001199539264</t>
  </si>
  <si>
    <t>1199539264</t>
  </si>
  <si>
    <t>20001199564561</t>
  </si>
  <si>
    <t>1199564561</t>
  </si>
  <si>
    <t>20001199294718</t>
  </si>
  <si>
    <t>1199294718</t>
  </si>
  <si>
    <t>20001199317904</t>
  </si>
  <si>
    <t>1199317904</t>
  </si>
  <si>
    <t>20001199346874</t>
  </si>
  <si>
    <t>1199346874</t>
  </si>
  <si>
    <t>20001199390484</t>
  </si>
  <si>
    <t>1199390484</t>
  </si>
  <si>
    <t>20001198940032</t>
  </si>
  <si>
    <t>1198940032</t>
  </si>
  <si>
    <t>20001199451946</t>
  </si>
  <si>
    <t>1199451946</t>
  </si>
  <si>
    <t>20001199565293</t>
  </si>
  <si>
    <t>1199565293</t>
  </si>
  <si>
    <t>20001189264977</t>
  </si>
  <si>
    <t>1189264977</t>
  </si>
  <si>
    <t>20001189360131</t>
  </si>
  <si>
    <t>1189360131</t>
  </si>
  <si>
    <t>20001189361035</t>
  </si>
  <si>
    <t>1189361035</t>
  </si>
  <si>
    <t>20001189409083</t>
  </si>
  <si>
    <t>1189409083</t>
  </si>
  <si>
    <t>20001189443276</t>
  </si>
  <si>
    <t>1189443276</t>
  </si>
  <si>
    <t>20001189187923</t>
  </si>
  <si>
    <t>1189187923</t>
  </si>
  <si>
    <t>20001189237051</t>
  </si>
  <si>
    <t>1189237051</t>
  </si>
  <si>
    <t>20001189285561</t>
  </si>
  <si>
    <t>1189285561</t>
  </si>
  <si>
    <t>20001189313176</t>
  </si>
  <si>
    <t>1189313176</t>
  </si>
  <si>
    <t>20001189337692</t>
  </si>
  <si>
    <t>1189337692</t>
  </si>
  <si>
    <t>20001189362227</t>
  </si>
  <si>
    <t>1189362227</t>
  </si>
  <si>
    <t>20001189487336</t>
  </si>
  <si>
    <t>1189487336</t>
  </si>
  <si>
    <t>20001189236250</t>
  </si>
  <si>
    <t>1189236250</t>
  </si>
  <si>
    <t>20001189337351</t>
  </si>
  <si>
    <t>1189337351</t>
  </si>
  <si>
    <t>20001189360745</t>
  </si>
  <si>
    <t>1189360745</t>
  </si>
  <si>
    <t>20001189510953</t>
  </si>
  <si>
    <t>1189510953</t>
  </si>
  <si>
    <t>20001189260234</t>
  </si>
  <si>
    <t>1189260234</t>
  </si>
  <si>
    <t>20001189263025</t>
  </si>
  <si>
    <t>1189263025</t>
  </si>
  <si>
    <t>20001189289872</t>
  </si>
  <si>
    <t>1189289872</t>
  </si>
  <si>
    <t>20001189314508</t>
  </si>
  <si>
    <t>1189314508</t>
  </si>
  <si>
    <t>20001189386794</t>
  </si>
  <si>
    <t>1189386794</t>
  </si>
  <si>
    <t>20001189462105</t>
  </si>
  <si>
    <t>1189462105</t>
  </si>
  <si>
    <t>20001189468466</t>
  </si>
  <si>
    <t>1189468466</t>
  </si>
  <si>
    <t>20001189359415</t>
  </si>
  <si>
    <t>1189359415</t>
  </si>
  <si>
    <t>20001189439369</t>
  </si>
  <si>
    <t>1189439369</t>
  </si>
  <si>
    <t>20001189238693</t>
  </si>
  <si>
    <t>1189238693</t>
  </si>
  <si>
    <t>20001189285155</t>
  </si>
  <si>
    <t>1189285155</t>
  </si>
  <si>
    <t>20001189288537</t>
  </si>
  <si>
    <t>1189288537</t>
  </si>
  <si>
    <t>20001189314579</t>
  </si>
  <si>
    <t>1189314579</t>
  </si>
  <si>
    <t>20001189360458</t>
  </si>
  <si>
    <t>1189360458</t>
  </si>
  <si>
    <t>20001189335801</t>
  </si>
  <si>
    <t>1189335801</t>
  </si>
  <si>
    <t>20001189263560</t>
  </si>
  <si>
    <t>1189263560</t>
  </si>
  <si>
    <t>20001189338905</t>
  </si>
  <si>
    <t>1189338905</t>
  </si>
  <si>
    <t>20001189363841</t>
  </si>
  <si>
    <t>1189363841</t>
  </si>
  <si>
    <t>20001189435244</t>
  </si>
  <si>
    <t>1189435244</t>
  </si>
  <si>
    <t>20001189464576</t>
  </si>
  <si>
    <t>1189464576</t>
  </si>
  <si>
    <t>20001189467061</t>
  </si>
  <si>
    <t>1189467061</t>
  </si>
  <si>
    <t>20001189510669</t>
  </si>
  <si>
    <t>1189510669</t>
  </si>
  <si>
    <t>20001189336996</t>
  </si>
  <si>
    <t>1189336996</t>
  </si>
  <si>
    <t>20001189513821</t>
  </si>
  <si>
    <t>1189513821</t>
  </si>
  <si>
    <t>20001189314576</t>
  </si>
  <si>
    <t>1189314576</t>
  </si>
  <si>
    <t>20001189391275</t>
  </si>
  <si>
    <t>1189391275</t>
  </si>
  <si>
    <t>20001189416543</t>
  </si>
  <si>
    <t>1189416543</t>
  </si>
  <si>
    <t>20001189439789</t>
  </si>
  <si>
    <t>1189439789</t>
  </si>
  <si>
    <t>20001189464217</t>
  </si>
  <si>
    <t>1189464217</t>
  </si>
  <si>
    <t>20001189509273</t>
  </si>
  <si>
    <t>1189509273</t>
  </si>
  <si>
    <t>20001189260121</t>
  </si>
  <si>
    <t>1189260121</t>
  </si>
  <si>
    <t>20001189383911</t>
  </si>
  <si>
    <t>1189383911</t>
  </si>
  <si>
    <t>20001189413793</t>
  </si>
  <si>
    <t>1189413793</t>
  </si>
  <si>
    <t>20001189286415</t>
  </si>
  <si>
    <t>1189286415</t>
  </si>
  <si>
    <t>20001189412278</t>
  </si>
  <si>
    <t>1189412278</t>
  </si>
  <si>
    <t>20001189413801</t>
  </si>
  <si>
    <t>1189413801</t>
  </si>
  <si>
    <t>20001189461495</t>
  </si>
  <si>
    <t>1189461495</t>
  </si>
  <si>
    <t>20001189467492</t>
  </si>
  <si>
    <t>1189467492</t>
  </si>
  <si>
    <t>20001189265121</t>
  </si>
  <si>
    <t>1189265121</t>
  </si>
  <si>
    <t>20001189360629</t>
  </si>
  <si>
    <t>1189360629</t>
  </si>
  <si>
    <t>20001189409523</t>
  </si>
  <si>
    <t>1189409523</t>
  </si>
  <si>
    <t>20001189535270</t>
  </si>
  <si>
    <t>1189535270</t>
  </si>
  <si>
    <t>20001189216057</t>
  </si>
  <si>
    <t>1189216057</t>
  </si>
  <si>
    <t>20001189234493</t>
  </si>
  <si>
    <t>1189234493</t>
  </si>
  <si>
    <t>20001189238750</t>
  </si>
  <si>
    <t>1189238750</t>
  </si>
  <si>
    <t>20001189259335</t>
  </si>
  <si>
    <t>1189259335</t>
  </si>
  <si>
    <t>20001189261947</t>
  </si>
  <si>
    <t>1189261947</t>
  </si>
  <si>
    <t>20001189286329</t>
  </si>
  <si>
    <t>1189286329</t>
  </si>
  <si>
    <t>20001189333836</t>
  </si>
  <si>
    <t>1189333836</t>
  </si>
  <si>
    <t>20001189434112</t>
  </si>
  <si>
    <t>1189434112</t>
  </si>
  <si>
    <t>20001189559738</t>
  </si>
  <si>
    <t>1189559738</t>
  </si>
  <si>
    <t>20001189234719</t>
  </si>
  <si>
    <t>1189234719</t>
  </si>
  <si>
    <t>20001189415191</t>
  </si>
  <si>
    <t>1189415191</t>
  </si>
  <si>
    <t>20001189489206</t>
  </si>
  <si>
    <t>1189489206</t>
  </si>
  <si>
    <t>20001189290005</t>
  </si>
  <si>
    <t>1189290005</t>
  </si>
  <si>
    <t>20001189338224</t>
  </si>
  <si>
    <t>1189338224</t>
  </si>
  <si>
    <t>20001189361289</t>
  </si>
  <si>
    <t>1189361289</t>
  </si>
  <si>
    <t>20001189392326</t>
  </si>
  <si>
    <t>1189392326</t>
  </si>
  <si>
    <t>20001189442725</t>
  </si>
  <si>
    <t>1189442725</t>
  </si>
  <si>
    <t>20001189513895</t>
  </si>
  <si>
    <t>1189513895</t>
  </si>
  <si>
    <t>20001189259191</t>
  </si>
  <si>
    <t>1189259191</t>
  </si>
  <si>
    <t>20001189289856</t>
  </si>
  <si>
    <t>1189289856</t>
  </si>
  <si>
    <t>20001189311930</t>
  </si>
  <si>
    <t>1189311930</t>
  </si>
  <si>
    <t>20001189340896</t>
  </si>
  <si>
    <t>1189340896</t>
  </si>
  <si>
    <t>20001189362984</t>
  </si>
  <si>
    <t>1189362984</t>
  </si>
  <si>
    <t>20001189459974</t>
  </si>
  <si>
    <t>1189459974</t>
  </si>
  <si>
    <t>20001189310890</t>
  </si>
  <si>
    <t>1189310890</t>
  </si>
  <si>
    <t>20001189417146</t>
  </si>
  <si>
    <t>1189417146</t>
  </si>
  <si>
    <t>20001189439633</t>
  </si>
  <si>
    <t>1189439633</t>
  </si>
  <si>
    <t>20001189467753</t>
  </si>
  <si>
    <t>1189467753</t>
  </si>
  <si>
    <t>20001189513878</t>
  </si>
  <si>
    <t>1189513878</t>
  </si>
  <si>
    <t>20001189215510</t>
  </si>
  <si>
    <t>1189215510</t>
  </si>
  <si>
    <t>20001189315093</t>
  </si>
  <si>
    <t>1189315093</t>
  </si>
  <si>
    <t>20001189486685</t>
  </si>
  <si>
    <t>1189486685</t>
  </si>
  <si>
    <t>20001189487012</t>
  </si>
  <si>
    <t>1189487012</t>
  </si>
  <si>
    <t>20001189488382</t>
  </si>
  <si>
    <t>1189488382</t>
  </si>
  <si>
    <t>20001189512907</t>
  </si>
  <si>
    <t>1189512907</t>
  </si>
  <si>
    <t>20001188959409</t>
  </si>
  <si>
    <t>1188959409</t>
  </si>
  <si>
    <t>20001189312196</t>
  </si>
  <si>
    <t>1189312196</t>
  </si>
  <si>
    <t>20001189361417</t>
  </si>
  <si>
    <t>1189361417</t>
  </si>
  <si>
    <t>20001197199919</t>
  </si>
  <si>
    <t>1197199919</t>
  </si>
  <si>
    <t>20001197915173</t>
  </si>
  <si>
    <t>1197915173</t>
  </si>
  <si>
    <t>20001197969798</t>
  </si>
  <si>
    <t>1197969798</t>
  </si>
  <si>
    <t>20001197993224</t>
  </si>
  <si>
    <t>1197993224</t>
  </si>
  <si>
    <t>20001198015142</t>
  </si>
  <si>
    <t>1198015142</t>
  </si>
  <si>
    <t>20001198065434</t>
  </si>
  <si>
    <t>1198065434</t>
  </si>
  <si>
    <t>20001198069473</t>
  </si>
  <si>
    <t>1198069473</t>
  </si>
  <si>
    <t>20001198116088</t>
  </si>
  <si>
    <t>1198116088</t>
  </si>
  <si>
    <t>20001198171174</t>
  </si>
  <si>
    <t>1198171174</t>
  </si>
  <si>
    <t>20001198239900</t>
  </si>
  <si>
    <t>1198239900</t>
  </si>
  <si>
    <t>20001197078619</t>
  </si>
  <si>
    <t>1197078619</t>
  </si>
  <si>
    <t>20001197913835</t>
  </si>
  <si>
    <t>1197913835</t>
  </si>
  <si>
    <t>20001198042202</t>
  </si>
  <si>
    <t>1198042202</t>
  </si>
  <si>
    <t>20001198069595</t>
  </si>
  <si>
    <t>1198069595</t>
  </si>
  <si>
    <t>20001198091455</t>
  </si>
  <si>
    <t>1198091455</t>
  </si>
  <si>
    <t>20001198241117</t>
  </si>
  <si>
    <t>1198241117</t>
  </si>
  <si>
    <t>20001197994050</t>
  </si>
  <si>
    <t>20001198015589</t>
  </si>
  <si>
    <t>1198015589</t>
  </si>
  <si>
    <t>20001198045837</t>
  </si>
  <si>
    <t>1198045837</t>
  </si>
  <si>
    <t>20001198067841</t>
  </si>
  <si>
    <t>1198067841</t>
  </si>
  <si>
    <t>20001198122932</t>
  </si>
  <si>
    <t>1198122932</t>
  </si>
  <si>
    <t>20001197994773</t>
  </si>
  <si>
    <t>1197994773</t>
  </si>
  <si>
    <t>20001197842308</t>
  </si>
  <si>
    <t>1197842308</t>
  </si>
  <si>
    <t>20001198046498</t>
  </si>
  <si>
    <t>1198046498</t>
  </si>
  <si>
    <t>20001198068818</t>
  </si>
  <si>
    <t>1198068818</t>
  </si>
  <si>
    <t>20001197916770</t>
  </si>
  <si>
    <t>1197916770</t>
  </si>
  <si>
    <t>20001197940843</t>
  </si>
  <si>
    <t>1197940843</t>
  </si>
  <si>
    <t>20001198015332</t>
  </si>
  <si>
    <t>1198015332</t>
  </si>
  <si>
    <t>20001198063893</t>
  </si>
  <si>
    <t>1198063893</t>
  </si>
  <si>
    <t>20001198143342</t>
  </si>
  <si>
    <t>1198143342</t>
  </si>
  <si>
    <t>20001198189910</t>
  </si>
  <si>
    <t>1198189910</t>
  </si>
  <si>
    <t>20001197971344</t>
  </si>
  <si>
    <t>1197971344</t>
  </si>
  <si>
    <t>20001198093330</t>
  </si>
  <si>
    <t>1198093330</t>
  </si>
  <si>
    <t>20001198094562</t>
  </si>
  <si>
    <t>1198094562</t>
  </si>
  <si>
    <t>20001197914737</t>
  </si>
  <si>
    <t>1197914737</t>
  </si>
  <si>
    <t>20001197916438</t>
  </si>
  <si>
    <t>1197916438</t>
  </si>
  <si>
    <t>20001198216703</t>
  </si>
  <si>
    <t>1198216703</t>
  </si>
  <si>
    <t>20001198020809</t>
  </si>
  <si>
    <t>1198020809</t>
  </si>
  <si>
    <t>20001198043927</t>
  </si>
  <si>
    <t>1198043927</t>
  </si>
  <si>
    <t>20001198120600</t>
  </si>
  <si>
    <t>1198120600</t>
  </si>
  <si>
    <t>20001197919383</t>
  </si>
  <si>
    <t>1197919383</t>
  </si>
  <si>
    <t>20001197919464</t>
  </si>
  <si>
    <t>1197919464</t>
  </si>
  <si>
    <t>20001197966192</t>
  </si>
  <si>
    <t>1197966192</t>
  </si>
  <si>
    <t>20001198068883</t>
  </si>
  <si>
    <t>1198068883</t>
  </si>
  <si>
    <t>20001198122754</t>
  </si>
  <si>
    <t>1198122754</t>
  </si>
  <si>
    <t>20001197967272</t>
  </si>
  <si>
    <t>1197967272</t>
  </si>
  <si>
    <t>20001197970538</t>
  </si>
  <si>
    <t>1197970538</t>
  </si>
  <si>
    <t>20001197995574</t>
  </si>
  <si>
    <t>1197995574</t>
  </si>
  <si>
    <t>20001197996379</t>
  </si>
  <si>
    <t>1197996379</t>
  </si>
  <si>
    <t>20001198040838</t>
  </si>
  <si>
    <t>1198040838</t>
  </si>
  <si>
    <t>20001198069047</t>
  </si>
  <si>
    <t>1198069047</t>
  </si>
  <si>
    <t>20001198071075</t>
  </si>
  <si>
    <t>1198071075</t>
  </si>
  <si>
    <t>20001198149600</t>
  </si>
  <si>
    <t>1198149600</t>
  </si>
  <si>
    <t>20001198216763</t>
  </si>
  <si>
    <t>1198216763</t>
  </si>
  <si>
    <t>20001198066953</t>
  </si>
  <si>
    <t>1198066953</t>
  </si>
  <si>
    <t>20001198090583</t>
  </si>
  <si>
    <t>1198090583</t>
  </si>
  <si>
    <t>20001198189245</t>
  </si>
  <si>
    <t>1198189245</t>
  </si>
  <si>
    <t>20001197991342</t>
  </si>
  <si>
    <t>1197991342</t>
  </si>
  <si>
    <t>20001198071887</t>
  </si>
  <si>
    <t>1198071887</t>
  </si>
  <si>
    <t>20001198092882</t>
  </si>
  <si>
    <t>1198092882</t>
  </si>
  <si>
    <t>20001198096870</t>
  </si>
  <si>
    <t>1198096870</t>
  </si>
  <si>
    <t>20001198139773</t>
  </si>
  <si>
    <t>1198139773</t>
  </si>
  <si>
    <t>20001197964716</t>
  </si>
  <si>
    <t>1197964716</t>
  </si>
  <si>
    <t>20001198018831</t>
  </si>
  <si>
    <t>1198018831</t>
  </si>
  <si>
    <t>20001198096327</t>
  </si>
  <si>
    <t>1198096327</t>
  </si>
  <si>
    <t>20001198116551</t>
  </si>
  <si>
    <t>1198116551</t>
  </si>
  <si>
    <t>20001198145407</t>
  </si>
  <si>
    <t>1198145407</t>
  </si>
  <si>
    <t>20001197840037</t>
  </si>
  <si>
    <t>1197840037</t>
  </si>
  <si>
    <t>20001197968329</t>
  </si>
  <si>
    <t>1197968329</t>
  </si>
  <si>
    <t>20001197992038</t>
  </si>
  <si>
    <t>1197992038</t>
  </si>
  <si>
    <t>20001198170694</t>
  </si>
  <si>
    <t>1198170694</t>
  </si>
  <si>
    <t>20001198192653</t>
  </si>
  <si>
    <t>1198192653</t>
  </si>
  <si>
    <t>20001198165226</t>
  </si>
  <si>
    <t>1198165226</t>
  </si>
  <si>
    <t>20001198169514</t>
  </si>
  <si>
    <t>1198169514</t>
  </si>
  <si>
    <t>20001197899566</t>
  </si>
  <si>
    <t>1197899566</t>
  </si>
  <si>
    <t>20001197968081</t>
  </si>
  <si>
    <t>1197968081</t>
  </si>
  <si>
    <t>20001197994031</t>
  </si>
  <si>
    <t>1197994031</t>
  </si>
  <si>
    <t>20001198018988</t>
  </si>
  <si>
    <t>1198018988</t>
  </si>
  <si>
    <t>20001198045860</t>
  </si>
  <si>
    <t>1198045860</t>
  </si>
  <si>
    <t>20001198072056</t>
  </si>
  <si>
    <t>1198072056</t>
  </si>
  <si>
    <t>20001198098198</t>
  </si>
  <si>
    <t>1198098198</t>
  </si>
  <si>
    <t>20001198122632</t>
  </si>
  <si>
    <t>1198122632</t>
  </si>
  <si>
    <t>20001198215532</t>
  </si>
  <si>
    <t>1198215532</t>
  </si>
  <si>
    <t>20001197899471</t>
  </si>
  <si>
    <t>1197899471</t>
  </si>
  <si>
    <t>20001197990025</t>
  </si>
  <si>
    <t>1197990025</t>
  </si>
  <si>
    <t>20001198042932</t>
  </si>
  <si>
    <t>1198042932</t>
  </si>
  <si>
    <t>20001198140211</t>
  </si>
  <si>
    <t>1198140211</t>
  </si>
  <si>
    <t>20001198168241</t>
  </si>
  <si>
    <t>1198168241</t>
  </si>
  <si>
    <t>20001198193310</t>
  </si>
  <si>
    <t>1198193310</t>
  </si>
  <si>
    <t>20001197942320</t>
  </si>
  <si>
    <t>1197942320</t>
  </si>
  <si>
    <t>20001198043664</t>
  </si>
  <si>
    <t>1198043664</t>
  </si>
  <si>
    <t>20001198047019</t>
  </si>
  <si>
    <t>1198047019</t>
  </si>
  <si>
    <t>20001197990555</t>
  </si>
  <si>
    <t>20001198039634</t>
  </si>
  <si>
    <t>1198039634</t>
  </si>
  <si>
    <t>20001198139420</t>
  </si>
  <si>
    <t>1198139420</t>
  </si>
  <si>
    <t>20001197224839</t>
  </si>
  <si>
    <t>1197224839</t>
  </si>
  <si>
    <t>20001195924715</t>
  </si>
  <si>
    <t>1195924715</t>
  </si>
  <si>
    <t>20001195949409</t>
  </si>
  <si>
    <t>20001196150927</t>
  </si>
  <si>
    <t>1196150927</t>
  </si>
  <si>
    <t>20001196175481</t>
  </si>
  <si>
    <t>1196175481</t>
  </si>
  <si>
    <t>20001196202964</t>
  </si>
  <si>
    <t>1196202964</t>
  </si>
  <si>
    <t>20001196277153</t>
  </si>
  <si>
    <t>1196277153</t>
  </si>
  <si>
    <t>20001196304088</t>
  </si>
  <si>
    <t>1196304088</t>
  </si>
  <si>
    <t>20001196351829</t>
  </si>
  <si>
    <t>1196351829</t>
  </si>
  <si>
    <t>20001196352077</t>
  </si>
  <si>
    <t>1196352077</t>
  </si>
  <si>
    <t>20001196351641</t>
  </si>
  <si>
    <t>1196351641</t>
  </si>
  <si>
    <t>20001196377663</t>
  </si>
  <si>
    <t>1196377663</t>
  </si>
  <si>
    <t>20001196351058</t>
  </si>
  <si>
    <t>1196351058</t>
  </si>
  <si>
    <t>20001196200365</t>
  </si>
  <si>
    <t>1196200365</t>
  </si>
  <si>
    <t>20001196429352</t>
  </si>
  <si>
    <t>1196429352</t>
  </si>
  <si>
    <t>20001196350901</t>
  </si>
  <si>
    <t>1196350901</t>
  </si>
  <si>
    <t>20001196352702</t>
  </si>
  <si>
    <t>1196352702</t>
  </si>
  <si>
    <t>20001196426908</t>
  </si>
  <si>
    <t>1196426908</t>
  </si>
  <si>
    <t>20001195899473</t>
  </si>
  <si>
    <t>1195899473</t>
  </si>
  <si>
    <t>20001196327993</t>
  </si>
  <si>
    <t>1196327993</t>
  </si>
  <si>
    <t>20001196226668</t>
  </si>
  <si>
    <t>1196226668</t>
  </si>
  <si>
    <t>20001196276931</t>
  </si>
  <si>
    <t>1196276931</t>
  </si>
  <si>
    <t>20001196279285</t>
  </si>
  <si>
    <t>1196279285</t>
  </si>
  <si>
    <t>20001196326981</t>
  </si>
  <si>
    <t>1196326981</t>
  </si>
  <si>
    <t>20001196355423</t>
  </si>
  <si>
    <t>1196355423</t>
  </si>
  <si>
    <t>20001196449251</t>
  </si>
  <si>
    <t>1196449251</t>
  </si>
  <si>
    <t>20001196499580</t>
  </si>
  <si>
    <t>1196499580</t>
  </si>
  <si>
    <t>20001195876200</t>
  </si>
  <si>
    <t>1195876200</t>
  </si>
  <si>
    <t>20001195949499</t>
  </si>
  <si>
    <t>1195949499</t>
  </si>
  <si>
    <t>20001195949775</t>
  </si>
  <si>
    <t>1195949775</t>
  </si>
  <si>
    <t>20001196199330</t>
  </si>
  <si>
    <t>1196199330</t>
  </si>
  <si>
    <t>20001196224070</t>
  </si>
  <si>
    <t>1196224070</t>
  </si>
  <si>
    <t>20001196381102</t>
  </si>
  <si>
    <t>1196381102</t>
  </si>
  <si>
    <t>20001196450381</t>
  </si>
  <si>
    <t>1196450381</t>
  </si>
  <si>
    <t>20001196228260</t>
  </si>
  <si>
    <t>1196228260</t>
  </si>
  <si>
    <t>20001196354195</t>
  </si>
  <si>
    <t>1196354195</t>
  </si>
  <si>
    <t>20001196380248</t>
  </si>
  <si>
    <t>1196380248</t>
  </si>
  <si>
    <t>20001196227443</t>
  </si>
  <si>
    <t>1196227443</t>
  </si>
  <si>
    <t>20001196252325</t>
  </si>
  <si>
    <t>1196252325</t>
  </si>
  <si>
    <t>20001196279673</t>
  </si>
  <si>
    <t>1196279673</t>
  </si>
  <si>
    <t>20001196305290</t>
  </si>
  <si>
    <t>1196305290</t>
  </si>
  <si>
    <t>20001196376848</t>
  </si>
  <si>
    <t>1196376848</t>
  </si>
  <si>
    <t>20001196377334</t>
  </si>
  <si>
    <t>1196377334</t>
  </si>
  <si>
    <t>20001196378682</t>
  </si>
  <si>
    <t>1196378682</t>
  </si>
  <si>
    <t>20001196404218</t>
  </si>
  <si>
    <t>1196404218</t>
  </si>
  <si>
    <t>20001196429338</t>
  </si>
  <si>
    <t>1196429338</t>
  </si>
  <si>
    <t>20001196430154</t>
  </si>
  <si>
    <t>1196430154</t>
  </si>
  <si>
    <t>20001196451855</t>
  </si>
  <si>
    <t>1196451855</t>
  </si>
  <si>
    <t>20001196477066</t>
  </si>
  <si>
    <t>1196477066</t>
  </si>
  <si>
    <t>20001196524762</t>
  </si>
  <si>
    <t>1196524762</t>
  </si>
  <si>
    <t>20001195949481</t>
  </si>
  <si>
    <t>1195949481</t>
  </si>
  <si>
    <t>20001196203856</t>
  </si>
  <si>
    <t>1196203856</t>
  </si>
  <si>
    <t>20001196249813</t>
  </si>
  <si>
    <t>1196249813</t>
  </si>
  <si>
    <t>20001196327725</t>
  </si>
  <si>
    <t>1196327725</t>
  </si>
  <si>
    <t>20001196375862</t>
  </si>
  <si>
    <t>1196375862</t>
  </si>
  <si>
    <t>20001196424297</t>
  </si>
  <si>
    <t>1196424297</t>
  </si>
  <si>
    <t>20001196477444</t>
  </si>
  <si>
    <t>1196477444</t>
  </si>
  <si>
    <t>20001195876392</t>
  </si>
  <si>
    <t>1195876392</t>
  </si>
  <si>
    <t>20001195900369</t>
  </si>
  <si>
    <t>1195900369</t>
  </si>
  <si>
    <t>20001196255409</t>
  </si>
  <si>
    <t>1196255409</t>
  </si>
  <si>
    <t>20001196427929</t>
  </si>
  <si>
    <t>1196427929</t>
  </si>
  <si>
    <t>20001196452098</t>
  </si>
  <si>
    <t>1196452098</t>
  </si>
  <si>
    <t>20001196227872</t>
  </si>
  <si>
    <t>1196227872</t>
  </si>
  <si>
    <t>20001196274422</t>
  </si>
  <si>
    <t>1196274422</t>
  </si>
  <si>
    <t>20001196278460</t>
  </si>
  <si>
    <t>1196278460</t>
  </si>
  <si>
    <t>20001196329687</t>
  </si>
  <si>
    <t>1196329687</t>
  </si>
  <si>
    <t>20001196254486</t>
  </si>
  <si>
    <t>1196254486</t>
  </si>
  <si>
    <t>20001196354978</t>
  </si>
  <si>
    <t>1196354978</t>
  </si>
  <si>
    <t>20001196400490</t>
  </si>
  <si>
    <t>1196400490</t>
  </si>
  <si>
    <t>20001196453114</t>
  </si>
  <si>
    <t>1196453114</t>
  </si>
  <si>
    <t>20001196249988</t>
  </si>
  <si>
    <t>1196249988</t>
  </si>
  <si>
    <t>20001196330692</t>
  </si>
  <si>
    <t>1196330692</t>
  </si>
  <si>
    <t>20001195900764</t>
  </si>
  <si>
    <t>1195900764</t>
  </si>
  <si>
    <t>20001196276690</t>
  </si>
  <si>
    <t>1196276690</t>
  </si>
  <si>
    <t>20001196430044</t>
  </si>
  <si>
    <t>1196430044</t>
  </si>
  <si>
    <t>20001196451546</t>
  </si>
  <si>
    <t>1196451546</t>
  </si>
  <si>
    <t>20001196225179</t>
  </si>
  <si>
    <t>1196225179</t>
  </si>
  <si>
    <t>20001196249692</t>
  </si>
  <si>
    <t>1196249692</t>
  </si>
  <si>
    <t>20001196279654</t>
  </si>
  <si>
    <t>1196279654</t>
  </si>
  <si>
    <t>20001196352192</t>
  </si>
  <si>
    <t>1196352192</t>
  </si>
  <si>
    <t>20001196453851</t>
  </si>
  <si>
    <t>1196453851</t>
  </si>
  <si>
    <t>20001196453875</t>
  </si>
  <si>
    <t>1196453875</t>
  </si>
  <si>
    <t>20001196476309</t>
  </si>
  <si>
    <t>1196476309</t>
  </si>
  <si>
    <t>20001196501611</t>
  </si>
  <si>
    <t>1196501611</t>
  </si>
  <si>
    <t>20001196525188</t>
  </si>
  <si>
    <t>1196525188</t>
  </si>
  <si>
    <t>20001196225359</t>
  </si>
  <si>
    <t>1196225359</t>
  </si>
  <si>
    <t>20001196228237</t>
  </si>
  <si>
    <t>1196228237</t>
  </si>
  <si>
    <t>20001196251268</t>
  </si>
  <si>
    <t>1196251268</t>
  </si>
  <si>
    <t>20001196328431</t>
  </si>
  <si>
    <t>1196328431</t>
  </si>
  <si>
    <t>20001196378450</t>
  </si>
  <si>
    <t>1196378450</t>
  </si>
  <si>
    <t>20001196475196</t>
  </si>
  <si>
    <t>1196475196</t>
  </si>
  <si>
    <t>20001196500725</t>
  </si>
  <si>
    <t>1196500725</t>
  </si>
  <si>
    <t>20001196174156</t>
  </si>
  <si>
    <t>1196174156</t>
  </si>
  <si>
    <t>20001196176078</t>
  </si>
  <si>
    <t>1196176078</t>
  </si>
  <si>
    <t>20001196201921</t>
  </si>
  <si>
    <t>1196201921</t>
  </si>
  <si>
    <t>20001196203208</t>
  </si>
  <si>
    <t>1196203208</t>
  </si>
  <si>
    <t>20001196302694</t>
  </si>
  <si>
    <t>1196302694</t>
  </si>
  <si>
    <t>20001196424401</t>
  </si>
  <si>
    <t>1196424401</t>
  </si>
  <si>
    <t>20001196049388</t>
  </si>
  <si>
    <t>1196049388</t>
  </si>
  <si>
    <t>20001196280454</t>
  </si>
  <si>
    <t>1196280454</t>
  </si>
  <si>
    <t>20001196380708</t>
  </si>
  <si>
    <t>1196380708</t>
  </si>
  <si>
    <t>20001194927054</t>
  </si>
  <si>
    <t>1194927054</t>
  </si>
  <si>
    <t>20001195026197</t>
  </si>
  <si>
    <t>1195026197</t>
  </si>
  <si>
    <t>20001195104410</t>
  </si>
  <si>
    <t>1195104410</t>
  </si>
  <si>
    <t>20001195201339</t>
  </si>
  <si>
    <t>1195201339</t>
  </si>
  <si>
    <t>20001194575531</t>
  </si>
  <si>
    <t>1194575531</t>
  </si>
  <si>
    <t>20001194954926</t>
  </si>
  <si>
    <t>1194954926</t>
  </si>
  <si>
    <t>20001195032357</t>
  </si>
  <si>
    <t>1195032357</t>
  </si>
  <si>
    <t>20001195051404</t>
  </si>
  <si>
    <t>1195051404</t>
  </si>
  <si>
    <t>20001195078127</t>
  </si>
  <si>
    <t>1195078127</t>
  </si>
  <si>
    <t>20001195176309</t>
  </si>
  <si>
    <t>1195176309</t>
  </si>
  <si>
    <t>20001194930252</t>
  </si>
  <si>
    <t>1194930252</t>
  </si>
  <si>
    <t>20001194977856</t>
  </si>
  <si>
    <t>1194977856</t>
  </si>
  <si>
    <t>20001195004920</t>
  </si>
  <si>
    <t>1195004920</t>
  </si>
  <si>
    <t>20001194850833</t>
  </si>
  <si>
    <t>1194850833</t>
  </si>
  <si>
    <t>20001194899127</t>
  </si>
  <si>
    <t>1194899127</t>
  </si>
  <si>
    <t>20001194900532</t>
  </si>
  <si>
    <t>1194900532</t>
  </si>
  <si>
    <t>20001194925899</t>
  </si>
  <si>
    <t>1194925899</t>
  </si>
  <si>
    <t>20001194930681</t>
  </si>
  <si>
    <t>1194930681</t>
  </si>
  <si>
    <t>20001194951450</t>
  </si>
  <si>
    <t>1194951450</t>
  </si>
  <si>
    <t>20001194975616</t>
  </si>
  <si>
    <t>1194975616</t>
  </si>
  <si>
    <t>20001194978956</t>
  </si>
  <si>
    <t>1194978956</t>
  </si>
  <si>
    <t>20001195031934</t>
  </si>
  <si>
    <t>1195031934</t>
  </si>
  <si>
    <t>20001195049806</t>
  </si>
  <si>
    <t>1195049806</t>
  </si>
  <si>
    <t>20001195053904</t>
  </si>
  <si>
    <t>1195053904</t>
  </si>
  <si>
    <t>20001194826141</t>
  </si>
  <si>
    <t>1194826141</t>
  </si>
  <si>
    <t>20001195003837</t>
  </si>
  <si>
    <t>1195003837</t>
  </si>
  <si>
    <t>20001195052823</t>
  </si>
  <si>
    <t>1195052823</t>
  </si>
  <si>
    <t>20001194899040</t>
  </si>
  <si>
    <t>1194899040</t>
  </si>
  <si>
    <t>20001194903102</t>
  </si>
  <si>
    <t>1194903102</t>
  </si>
  <si>
    <t>20001194929730</t>
  </si>
  <si>
    <t>1194929730</t>
  </si>
  <si>
    <t>20001194954361</t>
  </si>
  <si>
    <t>1194954361</t>
  </si>
  <si>
    <t>20001194999633</t>
  </si>
  <si>
    <t>1194999633</t>
  </si>
  <si>
    <t>20001195075930</t>
  </si>
  <si>
    <t>1195075930</t>
  </si>
  <si>
    <t>20001194575620</t>
  </si>
  <si>
    <t>1194575620</t>
  </si>
  <si>
    <t>20001194873850</t>
  </si>
  <si>
    <t>1194873850</t>
  </si>
  <si>
    <t>20001194951382</t>
  </si>
  <si>
    <t>1194951382</t>
  </si>
  <si>
    <t>20001194999977</t>
  </si>
  <si>
    <t>1194999977</t>
  </si>
  <si>
    <t>20001195077199</t>
  </si>
  <si>
    <t>1195077199</t>
  </si>
  <si>
    <t>20001195174806</t>
  </si>
  <si>
    <t>1195174806</t>
  </si>
  <si>
    <t>20001194855673</t>
  </si>
  <si>
    <t>20001194982511</t>
  </si>
  <si>
    <t>1194982511</t>
  </si>
  <si>
    <t>20001195025785</t>
  </si>
  <si>
    <t>1195025785</t>
  </si>
  <si>
    <t>20001194829368</t>
  </si>
  <si>
    <t>1194829368</t>
  </si>
  <si>
    <t>20001194854831</t>
  </si>
  <si>
    <t>1194854831</t>
  </si>
  <si>
    <t>20001194857673</t>
  </si>
  <si>
    <t>1194857673</t>
  </si>
  <si>
    <t>20001194974081</t>
  </si>
  <si>
    <t>1194974081</t>
  </si>
  <si>
    <t>20001194999776</t>
  </si>
  <si>
    <t>1194999776</t>
  </si>
  <si>
    <t>20001195175965</t>
  </si>
  <si>
    <t>1195175965</t>
  </si>
  <si>
    <t>20001195200429</t>
  </si>
  <si>
    <t>1195200429</t>
  </si>
  <si>
    <t>20001194929047</t>
  </si>
  <si>
    <t>1194929047</t>
  </si>
  <si>
    <t>20001194979953</t>
  </si>
  <si>
    <t>1194979953</t>
  </si>
  <si>
    <t>20001195175758</t>
  </si>
  <si>
    <t>1195175758</t>
  </si>
  <si>
    <t>20001195003428</t>
  </si>
  <si>
    <t>1195003428</t>
  </si>
  <si>
    <t>20001195028324</t>
  </si>
  <si>
    <t>1195028324</t>
  </si>
  <si>
    <t>20001195055205</t>
  </si>
  <si>
    <t>1195055205</t>
  </si>
  <si>
    <t>20001195058158</t>
  </si>
  <si>
    <t>1195058158</t>
  </si>
  <si>
    <t>20001195078584</t>
  </si>
  <si>
    <t>1195078584</t>
  </si>
  <si>
    <t>20001195104054</t>
  </si>
  <si>
    <t>1195104054</t>
  </si>
  <si>
    <t>20001194855330</t>
  </si>
  <si>
    <t>1194855330</t>
  </si>
  <si>
    <t>20001194876479</t>
  </si>
  <si>
    <t>1194876479</t>
  </si>
  <si>
    <t>20001194878203</t>
  </si>
  <si>
    <t>1194878203</t>
  </si>
  <si>
    <t>20001195005132</t>
  </si>
  <si>
    <t>1195005132</t>
  </si>
  <si>
    <t>20001195024957</t>
  </si>
  <si>
    <t>1195024957</t>
  </si>
  <si>
    <t>20001195057534</t>
  </si>
  <si>
    <t>1195057534</t>
  </si>
  <si>
    <t>20001195150611</t>
  </si>
  <si>
    <t>1195150611</t>
  </si>
  <si>
    <t>20001194855479</t>
  </si>
  <si>
    <t>1194855479</t>
  </si>
  <si>
    <t>20001194980924</t>
  </si>
  <si>
    <t>1194980924</t>
  </si>
  <si>
    <t>20001195027952</t>
  </si>
  <si>
    <t>1195027952</t>
  </si>
  <si>
    <t>20001195105836</t>
  </si>
  <si>
    <t>1195105836</t>
  </si>
  <si>
    <t>20001194831342</t>
  </si>
  <si>
    <t>1194831342</t>
  </si>
  <si>
    <t>20001194980633</t>
  </si>
  <si>
    <t>1194980633</t>
  </si>
  <si>
    <t>20001195005577</t>
  </si>
  <si>
    <t>1195005577</t>
  </si>
  <si>
    <t>20001195107224</t>
  </si>
  <si>
    <t>1195107224</t>
  </si>
  <si>
    <t>20001194999780</t>
  </si>
  <si>
    <t>1194999780</t>
  </si>
  <si>
    <t>20001195130890</t>
  </si>
  <si>
    <t>1195130890</t>
  </si>
  <si>
    <t>20001194905712</t>
  </si>
  <si>
    <t>1194905712</t>
  </si>
  <si>
    <t>20001194928052</t>
  </si>
  <si>
    <t>1194928052</t>
  </si>
  <si>
    <t>20001195003835</t>
  </si>
  <si>
    <t>1195003835</t>
  </si>
  <si>
    <t>20001195032863</t>
  </si>
  <si>
    <t>1195032863</t>
  </si>
  <si>
    <t>20001195100533</t>
  </si>
  <si>
    <t>1195100533</t>
  </si>
  <si>
    <t>20001195153285</t>
  </si>
  <si>
    <t>1195153285</t>
  </si>
  <si>
    <t>20001194923962</t>
  </si>
  <si>
    <t>1194923962</t>
  </si>
  <si>
    <t>20001194953620</t>
  </si>
  <si>
    <t>1194953620</t>
  </si>
  <si>
    <t>20001195099535</t>
  </si>
  <si>
    <t>1195099535</t>
  </si>
  <si>
    <t>20001194927568</t>
  </si>
  <si>
    <t>1194927568</t>
  </si>
  <si>
    <t>20001194976726</t>
  </si>
  <si>
    <t>20001194955065</t>
  </si>
  <si>
    <t>20001194977621</t>
  </si>
  <si>
    <t>1194977621</t>
  </si>
  <si>
    <t>20001194981229</t>
  </si>
  <si>
    <t>1194981229</t>
  </si>
  <si>
    <t>20001195030549</t>
  </si>
  <si>
    <t>1195030549</t>
  </si>
  <si>
    <t>20001195031197</t>
  </si>
  <si>
    <t>1195031197</t>
  </si>
  <si>
    <t>20001195100998</t>
  </si>
  <si>
    <t>1195100998</t>
  </si>
  <si>
    <t>20001195101562</t>
  </si>
  <si>
    <t>1195101562</t>
  </si>
  <si>
    <t>20001195103062</t>
  </si>
  <si>
    <t>1195103062</t>
  </si>
  <si>
    <t>20001195127225</t>
  </si>
  <si>
    <t>20001194906083</t>
  </si>
  <si>
    <t>1194906083</t>
  </si>
  <si>
    <t>20001194931108</t>
  </si>
  <si>
    <t>1194931108</t>
  </si>
  <si>
    <t>20001194952723</t>
  </si>
  <si>
    <t>1194952723</t>
  </si>
  <si>
    <t>20001194978462</t>
  </si>
  <si>
    <t>1194978462</t>
  </si>
  <si>
    <t>20001195101024</t>
  </si>
  <si>
    <t>1195101024</t>
  </si>
  <si>
    <t>20001195126481</t>
  </si>
  <si>
    <t>1195126481</t>
  </si>
  <si>
    <t>20001191836754</t>
  </si>
  <si>
    <t>1191836754</t>
  </si>
  <si>
    <t>20001191988499</t>
  </si>
  <si>
    <t>1191988499</t>
  </si>
  <si>
    <t>20001192109491</t>
  </si>
  <si>
    <t>1192109491</t>
  </si>
  <si>
    <t>20001191939115</t>
  </si>
  <si>
    <t>1191939115</t>
  </si>
  <si>
    <t>20001191964603</t>
  </si>
  <si>
    <t>1191964603</t>
  </si>
  <si>
    <t>20001192035731</t>
  </si>
  <si>
    <t>1192035731</t>
  </si>
  <si>
    <t>20001191910251</t>
  </si>
  <si>
    <t>1191910251</t>
  </si>
  <si>
    <t>20001191935294</t>
  </si>
  <si>
    <t>1191935294</t>
  </si>
  <si>
    <t>20001192087346</t>
  </si>
  <si>
    <t>1192087346</t>
  </si>
  <si>
    <t>20001191809519</t>
  </si>
  <si>
    <t>1191809519</t>
  </si>
  <si>
    <t>20001191836173</t>
  </si>
  <si>
    <t>1191836173</t>
  </si>
  <si>
    <t>20001191863037</t>
  </si>
  <si>
    <t>1191863037</t>
  </si>
  <si>
    <t>20001191964268</t>
  </si>
  <si>
    <t>1191964268</t>
  </si>
  <si>
    <t>20001192010730</t>
  </si>
  <si>
    <t>1192010730</t>
  </si>
  <si>
    <t>20001192013235</t>
  </si>
  <si>
    <t>1192013235</t>
  </si>
  <si>
    <t>20001191959409</t>
  </si>
  <si>
    <t>1191959409</t>
  </si>
  <si>
    <t>20001191987893</t>
  </si>
  <si>
    <t>1191987893</t>
  </si>
  <si>
    <t>20001192038775</t>
  </si>
  <si>
    <t>1192038775</t>
  </si>
  <si>
    <t>20001192064422</t>
  </si>
  <si>
    <t>1192064422</t>
  </si>
  <si>
    <t>20001191784935</t>
  </si>
  <si>
    <t>1191784935</t>
  </si>
  <si>
    <t>20001191609653</t>
  </si>
  <si>
    <t>1191609653</t>
  </si>
  <si>
    <t>20001191684040</t>
  </si>
  <si>
    <t>1191684040</t>
  </si>
  <si>
    <t>20001191859780</t>
  </si>
  <si>
    <t>1191859780</t>
  </si>
  <si>
    <t>20001191886565</t>
  </si>
  <si>
    <t>1191886565</t>
  </si>
  <si>
    <t>20001192034376</t>
  </si>
  <si>
    <t>1192034376</t>
  </si>
  <si>
    <t>20001192136248</t>
  </si>
  <si>
    <t>1192136248</t>
  </si>
  <si>
    <t>20001192064571</t>
  </si>
  <si>
    <t>1192064571</t>
  </si>
  <si>
    <t>20001192087164</t>
  </si>
  <si>
    <t>1192087164</t>
  </si>
  <si>
    <t>20001191835621</t>
  </si>
  <si>
    <t>1191835621</t>
  </si>
  <si>
    <t>20001191909727</t>
  </si>
  <si>
    <t>1191909727</t>
  </si>
  <si>
    <t>20001191937260</t>
  </si>
  <si>
    <t>1191937260</t>
  </si>
  <si>
    <t>20001191536946</t>
  </si>
  <si>
    <t>1191536946</t>
  </si>
  <si>
    <t>20001191912302</t>
  </si>
  <si>
    <t>1191912302</t>
  </si>
  <si>
    <t>20001191960342</t>
  </si>
  <si>
    <t>1191960342</t>
  </si>
  <si>
    <t>20001192184302</t>
  </si>
  <si>
    <t>1192184302</t>
  </si>
  <si>
    <t>20001191609994</t>
  </si>
  <si>
    <t>1191609994</t>
  </si>
  <si>
    <t>20001191810789</t>
  </si>
  <si>
    <t>1191810789</t>
  </si>
  <si>
    <t>20001191960799</t>
  </si>
  <si>
    <t>1191960799</t>
  </si>
  <si>
    <t>20001191936834</t>
  </si>
  <si>
    <t>1191936834</t>
  </si>
  <si>
    <t>20001191960449</t>
  </si>
  <si>
    <t>1191960449</t>
  </si>
  <si>
    <t>20001192135539</t>
  </si>
  <si>
    <t>1192135539</t>
  </si>
  <si>
    <t>20001191684220</t>
  </si>
  <si>
    <t>1191684220</t>
  </si>
  <si>
    <t>20001191835009</t>
  </si>
  <si>
    <t>1191835009</t>
  </si>
  <si>
    <t>20001192160784</t>
  </si>
  <si>
    <t>1192160784</t>
  </si>
  <si>
    <t>20001191560310</t>
  </si>
  <si>
    <t>1191560310</t>
  </si>
  <si>
    <t>20001191584882</t>
  </si>
  <si>
    <t>1191584882</t>
  </si>
  <si>
    <t>20001191935029</t>
  </si>
  <si>
    <t>1191935029</t>
  </si>
  <si>
    <t>20001191988155</t>
  </si>
  <si>
    <t>1191988155</t>
  </si>
  <si>
    <t>20001191909480</t>
  </si>
  <si>
    <t>1191909480</t>
  </si>
  <si>
    <t>20001191934539</t>
  </si>
  <si>
    <t>1191934539</t>
  </si>
  <si>
    <t>20001192010779</t>
  </si>
  <si>
    <t>1192010779</t>
  </si>
  <si>
    <t>20001191888216</t>
  </si>
  <si>
    <t>1191888216</t>
  </si>
  <si>
    <t>20001192086985</t>
  </si>
  <si>
    <t>1192086985</t>
  </si>
  <si>
    <t>20001191860102</t>
  </si>
  <si>
    <t>1191860102</t>
  </si>
  <si>
    <t>20001191987118</t>
  </si>
  <si>
    <t>1191987118</t>
  </si>
  <si>
    <t>20001192037182</t>
  </si>
  <si>
    <t>1192037182</t>
  </si>
  <si>
    <t>20001192064165</t>
  </si>
  <si>
    <t>1192064165</t>
  </si>
  <si>
    <t>20001192084265</t>
  </si>
  <si>
    <t>1192084265</t>
  </si>
  <si>
    <t>20001192086898</t>
  </si>
  <si>
    <t>1192086898</t>
  </si>
  <si>
    <t>20001191884670</t>
  </si>
  <si>
    <t>1191884670</t>
  </si>
  <si>
    <t>20001191933928</t>
  </si>
  <si>
    <t>1191933928</t>
  </si>
  <si>
    <t>20001192089462</t>
  </si>
  <si>
    <t>1192089462</t>
  </si>
  <si>
    <t>20001193224640</t>
  </si>
  <si>
    <t>1193224640</t>
  </si>
  <si>
    <t>20001193578917</t>
  </si>
  <si>
    <t>1193578917</t>
  </si>
  <si>
    <t>20001193651711</t>
  </si>
  <si>
    <t>1193651711</t>
  </si>
  <si>
    <t>20001193561881</t>
  </si>
  <si>
    <t>1193561881</t>
  </si>
  <si>
    <t>20001193681716</t>
  </si>
  <si>
    <t>1193681716</t>
  </si>
  <si>
    <t>20001193700623</t>
  </si>
  <si>
    <t>1193700623</t>
  </si>
  <si>
    <t>20001193802531</t>
  </si>
  <si>
    <t>1193802531</t>
  </si>
  <si>
    <t>20001193778382</t>
  </si>
  <si>
    <t>1193778382</t>
  </si>
  <si>
    <t>20001193854653</t>
  </si>
  <si>
    <t>1193854653</t>
  </si>
  <si>
    <t>20001193805573</t>
  </si>
  <si>
    <t>1193805573</t>
  </si>
  <si>
    <t>20001193830857</t>
  </si>
  <si>
    <t>1193830857</t>
  </si>
  <si>
    <t>20001193852474</t>
  </si>
  <si>
    <t>1193852474</t>
  </si>
  <si>
    <t>20001193606450</t>
  </si>
  <si>
    <t>1193606450</t>
  </si>
  <si>
    <t>20001193559434</t>
  </si>
  <si>
    <t>1193559434</t>
  </si>
  <si>
    <t>20001193578191</t>
  </si>
  <si>
    <t>1193578191</t>
  </si>
  <si>
    <t>20001193653912</t>
  </si>
  <si>
    <t>1193653912</t>
  </si>
  <si>
    <t>20001193654527</t>
  </si>
  <si>
    <t>1193654527</t>
  </si>
  <si>
    <t>20001193900662</t>
  </si>
  <si>
    <t>1193900662</t>
  </si>
  <si>
    <t>20001193578234</t>
  </si>
  <si>
    <t>1193578234</t>
  </si>
  <si>
    <t>20001193580331</t>
  </si>
  <si>
    <t>1193580331</t>
  </si>
  <si>
    <t>20001193627826</t>
  </si>
  <si>
    <t>1193627826</t>
  </si>
  <si>
    <t>20001193680097</t>
  </si>
  <si>
    <t>1193680097</t>
  </si>
  <si>
    <t>20001193702313</t>
  </si>
  <si>
    <t>1193702313</t>
  </si>
  <si>
    <t>20001193724088</t>
  </si>
  <si>
    <t>1193724088</t>
  </si>
  <si>
    <t>20001193724602</t>
  </si>
  <si>
    <t>1193724602</t>
  </si>
  <si>
    <t>20001193275678</t>
  </si>
  <si>
    <t>20001193624828</t>
  </si>
  <si>
    <t>1193624828</t>
  </si>
  <si>
    <t>20001193224982</t>
  </si>
  <si>
    <t>1193224982</t>
  </si>
  <si>
    <t>20001193750118</t>
  </si>
  <si>
    <t>1193750118</t>
  </si>
  <si>
    <t>20001193573768</t>
  </si>
  <si>
    <t>1193573768</t>
  </si>
  <si>
    <t>20001193783262</t>
  </si>
  <si>
    <t>1193783262</t>
  </si>
  <si>
    <t>20001193605756</t>
  </si>
  <si>
    <t>1193605756</t>
  </si>
  <si>
    <t>20001193627743</t>
  </si>
  <si>
    <t>1193627743</t>
  </si>
  <si>
    <t>20001193849443</t>
  </si>
  <si>
    <t>1193849443</t>
  </si>
  <si>
    <t>20001193579243</t>
  </si>
  <si>
    <t>1193579243</t>
  </si>
  <si>
    <t>20001193652955</t>
  </si>
  <si>
    <t>1193652955</t>
  </si>
  <si>
    <t>20001193654584</t>
  </si>
  <si>
    <t>1193654584</t>
  </si>
  <si>
    <t>20001193674231</t>
  </si>
  <si>
    <t>1193674231</t>
  </si>
  <si>
    <t>20001193675098</t>
  </si>
  <si>
    <t>1193675098</t>
  </si>
  <si>
    <t>20001193752772</t>
  </si>
  <si>
    <t>1193752772</t>
  </si>
  <si>
    <t>20001193774723</t>
  </si>
  <si>
    <t>1193774723</t>
  </si>
  <si>
    <t>20001193874932</t>
  </si>
  <si>
    <t>1193874932</t>
  </si>
  <si>
    <t>20001193224752</t>
  </si>
  <si>
    <t>1193224752</t>
  </si>
  <si>
    <t>20001193725186</t>
  </si>
  <si>
    <t>1193725186</t>
  </si>
  <si>
    <t>20001193809947</t>
  </si>
  <si>
    <t>1193809947</t>
  </si>
  <si>
    <t>20001193599074</t>
  </si>
  <si>
    <t>1193599074</t>
  </si>
  <si>
    <t>20001193652008</t>
  </si>
  <si>
    <t>1193652008</t>
  </si>
  <si>
    <t>20001193749798</t>
  </si>
  <si>
    <t>1193749798</t>
  </si>
  <si>
    <t>20001193924894</t>
  </si>
  <si>
    <t>1193924894</t>
  </si>
  <si>
    <t>20001193577777</t>
  </si>
  <si>
    <t>1193577777</t>
  </si>
  <si>
    <t>20001193649130</t>
  </si>
  <si>
    <t>1193649130</t>
  </si>
  <si>
    <t>20001193705465</t>
  </si>
  <si>
    <t>1193705465</t>
  </si>
  <si>
    <t>20001193826003</t>
  </si>
  <si>
    <t>1193826003</t>
  </si>
  <si>
    <t>20001193562209</t>
  </si>
  <si>
    <t>20001193654781</t>
  </si>
  <si>
    <t>1193654781</t>
  </si>
  <si>
    <t>20001193528779</t>
  </si>
  <si>
    <t>1193528779</t>
  </si>
  <si>
    <t>20001193576876</t>
  </si>
  <si>
    <t>1193576876</t>
  </si>
  <si>
    <t>20001193579674</t>
  </si>
  <si>
    <t>1193579674</t>
  </si>
  <si>
    <t>20001193598904</t>
  </si>
  <si>
    <t>1193598904</t>
  </si>
  <si>
    <t>20001193652125</t>
  </si>
  <si>
    <t>20001193681641</t>
  </si>
  <si>
    <t>1193681641</t>
  </si>
  <si>
    <t>20001193681709</t>
  </si>
  <si>
    <t>1193681709</t>
  </si>
  <si>
    <t>20001193700482</t>
  </si>
  <si>
    <t>20001193680880</t>
  </si>
  <si>
    <t>1193680880</t>
  </si>
  <si>
    <t>20001193725930</t>
  </si>
  <si>
    <t>1193725930</t>
  </si>
  <si>
    <t>20001193799992</t>
  </si>
  <si>
    <t>1193799992</t>
  </si>
  <si>
    <t>20001193806107</t>
  </si>
  <si>
    <t>1193806107</t>
  </si>
  <si>
    <t>20001193851437</t>
  </si>
  <si>
    <t>1193851437</t>
  </si>
  <si>
    <t>20001193651347</t>
  </si>
  <si>
    <t>1193651347</t>
  </si>
  <si>
    <t>20001193704339</t>
  </si>
  <si>
    <t>1193704339</t>
  </si>
  <si>
    <t>20001193724936</t>
  </si>
  <si>
    <t>1193724936</t>
  </si>
  <si>
    <t>20001193754817</t>
  </si>
  <si>
    <t>1193754817</t>
  </si>
  <si>
    <t>20001193806801</t>
  </si>
  <si>
    <t>1193806801</t>
  </si>
  <si>
    <t>20001193851469</t>
  </si>
  <si>
    <t>1193851469</t>
  </si>
  <si>
    <t>20001193299099</t>
  </si>
  <si>
    <t>1193299099</t>
  </si>
  <si>
    <t>20001193675018</t>
  </si>
  <si>
    <t>1193675018</t>
  </si>
  <si>
    <t>20001193782570</t>
  </si>
  <si>
    <t>20001193227957</t>
  </si>
  <si>
    <t>1193227957</t>
  </si>
  <si>
    <t>20001193654193</t>
  </si>
  <si>
    <t>1193654193</t>
  </si>
  <si>
    <t>20001193758410</t>
  </si>
  <si>
    <t>1193758410</t>
  </si>
  <si>
    <t>20001193575287</t>
  </si>
  <si>
    <t>1193575287</t>
  </si>
  <si>
    <t>20001193726355</t>
  </si>
  <si>
    <t>1193726355</t>
  </si>
  <si>
    <t>20001193829552</t>
  </si>
  <si>
    <t>1193829552</t>
  </si>
  <si>
    <t>20001193651661</t>
  </si>
  <si>
    <t>1193651661</t>
  </si>
  <si>
    <t>20001193699847</t>
  </si>
  <si>
    <t>1193699847</t>
  </si>
  <si>
    <t>20001193702742</t>
  </si>
  <si>
    <t>1193702742</t>
  </si>
  <si>
    <t>20001193806792</t>
  </si>
  <si>
    <t>1193806792</t>
  </si>
  <si>
    <t>20001183846058</t>
  </si>
  <si>
    <t>1183846058</t>
  </si>
  <si>
    <t>20001183344924</t>
  </si>
  <si>
    <t>1183344924</t>
  </si>
  <si>
    <t>20001183621618</t>
  </si>
  <si>
    <t>1183621618</t>
  </si>
  <si>
    <t>20001183846832</t>
  </si>
  <si>
    <t>1183846832</t>
  </si>
  <si>
    <t>20001183344149</t>
  </si>
  <si>
    <t>1183344149</t>
  </si>
  <si>
    <t>20001183595284</t>
  </si>
  <si>
    <t>1183595284</t>
  </si>
  <si>
    <t>20001183723177</t>
  </si>
  <si>
    <t>1183723177</t>
  </si>
  <si>
    <t>20001183746867</t>
  </si>
  <si>
    <t>1183746867</t>
  </si>
  <si>
    <t>20001183799040</t>
  </si>
  <si>
    <t>1183799040</t>
  </si>
  <si>
    <t>20001183845805</t>
  </si>
  <si>
    <t>1183845805</t>
  </si>
  <si>
    <t>20001183621214</t>
  </si>
  <si>
    <t>1183621214</t>
  </si>
  <si>
    <t>20001183644417</t>
  </si>
  <si>
    <t>1183644417</t>
  </si>
  <si>
    <t>20001183744962</t>
  </si>
  <si>
    <t>1183744962</t>
  </si>
  <si>
    <t>20001183568992</t>
  </si>
  <si>
    <t>1183568992</t>
  </si>
  <si>
    <t>20001183621580</t>
  </si>
  <si>
    <t>1183621580</t>
  </si>
  <si>
    <t>20001183673209</t>
  </si>
  <si>
    <t>1183673209</t>
  </si>
  <si>
    <t>20001183698370</t>
  </si>
  <si>
    <t>1183698370</t>
  </si>
  <si>
    <t>20001183723849</t>
  </si>
  <si>
    <t>1183723849</t>
  </si>
  <si>
    <t>20001183896602</t>
  </si>
  <si>
    <t>1183896602</t>
  </si>
  <si>
    <t>20001183697757</t>
  </si>
  <si>
    <t>1183697757</t>
  </si>
  <si>
    <t>20001183593843</t>
  </si>
  <si>
    <t>1183593843</t>
  </si>
  <si>
    <t>20001183619711</t>
  </si>
  <si>
    <t>1183619711</t>
  </si>
  <si>
    <t>20001183648527</t>
  </si>
  <si>
    <t>1183648527</t>
  </si>
  <si>
    <t>20001183294781</t>
  </si>
  <si>
    <t>1183294781</t>
  </si>
  <si>
    <t>20001183799467</t>
  </si>
  <si>
    <t>1183799467</t>
  </si>
  <si>
    <t>20001183845416</t>
  </si>
  <si>
    <t>1183845416</t>
  </si>
  <si>
    <t>20001183847639</t>
  </si>
  <si>
    <t>1183847639</t>
  </si>
  <si>
    <t>20001183697135</t>
  </si>
  <si>
    <t>1183697135</t>
  </si>
  <si>
    <t>20001183822654</t>
  </si>
  <si>
    <t>1183822654</t>
  </si>
  <si>
    <t>20001183848333</t>
  </si>
  <si>
    <t>1183848333</t>
  </si>
  <si>
    <t>20001183773640</t>
  </si>
  <si>
    <t>1183773640</t>
  </si>
  <si>
    <t>20001183846397</t>
  </si>
  <si>
    <t>20001183795616</t>
  </si>
  <si>
    <t>20001183295735</t>
  </si>
  <si>
    <t>1183295735</t>
  </si>
  <si>
    <t>20001183596072</t>
  </si>
  <si>
    <t>1183596072</t>
  </si>
  <si>
    <t>20001183670122</t>
  </si>
  <si>
    <t>1183670122</t>
  </si>
  <si>
    <t>20001183623641</t>
  </si>
  <si>
    <t>1183623641</t>
  </si>
  <si>
    <t>20001183718955</t>
  </si>
  <si>
    <t>1183718955</t>
  </si>
  <si>
    <t>20001183869889</t>
  </si>
  <si>
    <t>1183869889</t>
  </si>
  <si>
    <t>20001183619656</t>
  </si>
  <si>
    <t>1183619656</t>
  </si>
  <si>
    <t>20001183619691</t>
  </si>
  <si>
    <t>1183619691</t>
  </si>
  <si>
    <t>20001183695185</t>
  </si>
  <si>
    <t>1183695185</t>
  </si>
  <si>
    <t>20001183847095</t>
  </si>
  <si>
    <t>1183847095</t>
  </si>
  <si>
    <t>20001183894013</t>
  </si>
  <si>
    <t>1183894013</t>
  </si>
  <si>
    <t>20001164459384</t>
  </si>
  <si>
    <t>1164459384</t>
  </si>
  <si>
    <t>20001183319524</t>
  </si>
  <si>
    <t>1183319524</t>
  </si>
  <si>
    <t>20001183595837</t>
  </si>
  <si>
    <t>1183595837</t>
  </si>
  <si>
    <t>20001183723006</t>
  </si>
  <si>
    <t>1183723006</t>
  </si>
  <si>
    <t>20001183896483</t>
  </si>
  <si>
    <t>1183896483</t>
  </si>
  <si>
    <t>20001183672714</t>
  </si>
  <si>
    <t>1183672714</t>
  </si>
  <si>
    <t>20001183771649</t>
  </si>
  <si>
    <t>1183771649</t>
  </si>
  <si>
    <t>20001183595178</t>
  </si>
  <si>
    <t>1183595178</t>
  </si>
  <si>
    <t>20001183721291</t>
  </si>
  <si>
    <t>1183721291</t>
  </si>
  <si>
    <t>20001183773779</t>
  </si>
  <si>
    <t>1183773779</t>
  </si>
  <si>
    <t>20001183848734</t>
  </si>
  <si>
    <t>1183848734</t>
  </si>
  <si>
    <t>20001183894683</t>
  </si>
  <si>
    <t>1183894683</t>
  </si>
  <si>
    <t>20001183645076</t>
  </si>
  <si>
    <t>1183645076</t>
  </si>
  <si>
    <t>20001183894838</t>
  </si>
  <si>
    <t>1183894838</t>
  </si>
  <si>
    <t>20001183320346</t>
  </si>
  <si>
    <t>1183320346</t>
  </si>
  <si>
    <t>20001183644927</t>
  </si>
  <si>
    <t>1183644927</t>
  </si>
  <si>
    <t>20001183699469</t>
  </si>
  <si>
    <t>1183699469</t>
  </si>
  <si>
    <t>20001188309493</t>
  </si>
  <si>
    <t>1188309493</t>
  </si>
  <si>
    <t>20001188636980</t>
  </si>
  <si>
    <t>1188636980</t>
  </si>
  <si>
    <t>20001188834047</t>
  </si>
  <si>
    <t>1188834047</t>
  </si>
  <si>
    <t>20001188762762</t>
  </si>
  <si>
    <t>1188762762</t>
  </si>
  <si>
    <t>20001188860866</t>
  </si>
  <si>
    <t>1188860866</t>
  </si>
  <si>
    <t>20001188813531</t>
  </si>
  <si>
    <t>1188813531</t>
  </si>
  <si>
    <t>20001188886411</t>
  </si>
  <si>
    <t>1188886411</t>
  </si>
  <si>
    <t>20001188687830</t>
  </si>
  <si>
    <t>1188687830</t>
  </si>
  <si>
    <t>20001188688254</t>
  </si>
  <si>
    <t>1188688254</t>
  </si>
  <si>
    <t>20001188759627</t>
  </si>
  <si>
    <t>1188759627</t>
  </si>
  <si>
    <t>20001188836752</t>
  </si>
  <si>
    <t>1188836752</t>
  </si>
  <si>
    <t>20001188309229</t>
  </si>
  <si>
    <t>1188309229</t>
  </si>
  <si>
    <t>20001188659071</t>
  </si>
  <si>
    <t>1188659071</t>
  </si>
  <si>
    <t>20001188735104</t>
  </si>
  <si>
    <t>1188735104</t>
  </si>
  <si>
    <t>20001188737680</t>
  </si>
  <si>
    <t>1188737680</t>
  </si>
  <si>
    <t>20001188909334</t>
  </si>
  <si>
    <t>1188909334</t>
  </si>
  <si>
    <t>20001188560128</t>
  </si>
  <si>
    <t>1188560128</t>
  </si>
  <si>
    <t>20001188762391</t>
  </si>
  <si>
    <t>1188762391</t>
  </si>
  <si>
    <t>20001188837514</t>
  </si>
  <si>
    <t>1188837514</t>
  </si>
  <si>
    <t>20001188838137</t>
  </si>
  <si>
    <t>1188838137</t>
  </si>
  <si>
    <t>20001188884539</t>
  </si>
  <si>
    <t>1188884539</t>
  </si>
  <si>
    <t>20001188885353</t>
  </si>
  <si>
    <t>1188885353</t>
  </si>
  <si>
    <t>20001188334313</t>
  </si>
  <si>
    <t>1188334313</t>
  </si>
  <si>
    <t>20001188583856</t>
  </si>
  <si>
    <t>1188583856</t>
  </si>
  <si>
    <t>20001188584562</t>
  </si>
  <si>
    <t>1188584562</t>
  </si>
  <si>
    <t>20001188809295</t>
  </si>
  <si>
    <t>1188809295</t>
  </si>
  <si>
    <t>20001188611801</t>
  </si>
  <si>
    <t>1188611801</t>
  </si>
  <si>
    <t>20001188737516</t>
  </si>
  <si>
    <t>1188737516</t>
  </si>
  <si>
    <t>20001188760596</t>
  </si>
  <si>
    <t>1188760596</t>
  </si>
  <si>
    <t>20001188661881</t>
  </si>
  <si>
    <t>1188661881</t>
  </si>
  <si>
    <t>20001188634842</t>
  </si>
  <si>
    <t>1188634842</t>
  </si>
  <si>
    <t>20001188760016</t>
  </si>
  <si>
    <t>1188760016</t>
  </si>
  <si>
    <t>20001188764088</t>
  </si>
  <si>
    <t>1188764088</t>
  </si>
  <si>
    <t>20001188160125</t>
  </si>
  <si>
    <t>1188160125</t>
  </si>
  <si>
    <t>20001188660954</t>
  </si>
  <si>
    <t>1188660954</t>
  </si>
  <si>
    <t>20001188687072</t>
  </si>
  <si>
    <t>1188687072</t>
  </si>
  <si>
    <t>20001188884615</t>
  </si>
  <si>
    <t>1188884615</t>
  </si>
  <si>
    <t>20001188662827</t>
  </si>
  <si>
    <t>1188662827</t>
  </si>
  <si>
    <t>20001188685291</t>
  </si>
  <si>
    <t>1188685291</t>
  </si>
  <si>
    <t>20001188759081</t>
  </si>
  <si>
    <t>1188759081</t>
  </si>
  <si>
    <t>20001188786027</t>
  </si>
  <si>
    <t>1188786027</t>
  </si>
  <si>
    <t>20001188789663</t>
  </si>
  <si>
    <t>1188789663</t>
  </si>
  <si>
    <t>20001188860396</t>
  </si>
  <si>
    <t>1188860396</t>
  </si>
  <si>
    <t>20001188738465</t>
  </si>
  <si>
    <t>1188738465</t>
  </si>
  <si>
    <t>20001188809569</t>
  </si>
  <si>
    <t>1188809569</t>
  </si>
  <si>
    <t>20001188664432</t>
  </si>
  <si>
    <t>1188664432</t>
  </si>
  <si>
    <t>20001188636860</t>
  </si>
  <si>
    <t>1188636860</t>
  </si>
  <si>
    <t>20001188663089</t>
  </si>
  <si>
    <t>1188663089</t>
  </si>
  <si>
    <t>20001188786209</t>
  </si>
  <si>
    <t>1188786209</t>
  </si>
  <si>
    <t>20001188910572</t>
  </si>
  <si>
    <t>1188910572</t>
  </si>
  <si>
    <t>20001188585067</t>
  </si>
  <si>
    <t>1188585067</t>
  </si>
  <si>
    <t>20001188685275</t>
  </si>
  <si>
    <t>1188685275</t>
  </si>
  <si>
    <t>20001188761711</t>
  </si>
  <si>
    <t>1188761711</t>
  </si>
  <si>
    <t>20001188811226</t>
  </si>
  <si>
    <t>1188811226</t>
  </si>
  <si>
    <t>20001188659055</t>
  </si>
  <si>
    <t>1188659055</t>
  </si>
  <si>
    <t>20001188709629</t>
  </si>
  <si>
    <t>1188709629</t>
  </si>
  <si>
    <t>20001188786571</t>
  </si>
  <si>
    <t>1188786571</t>
  </si>
  <si>
    <t>20001188788372</t>
  </si>
  <si>
    <t>1188788372</t>
  </si>
  <si>
    <t>20001188909499</t>
  </si>
  <si>
    <t>1188909499</t>
  </si>
  <si>
    <t>20001188187305</t>
  </si>
  <si>
    <t>1188187305</t>
  </si>
  <si>
    <t>20001188309767</t>
  </si>
  <si>
    <t>1188309767</t>
  </si>
  <si>
    <t>20001188334654</t>
  </si>
  <si>
    <t>1188334654</t>
  </si>
  <si>
    <t>20001188560919</t>
  </si>
  <si>
    <t>1188560919</t>
  </si>
  <si>
    <t>20001188759855</t>
  </si>
  <si>
    <t>1188759855</t>
  </si>
  <si>
    <t>20001188788569</t>
  </si>
  <si>
    <t>1188788569</t>
  </si>
  <si>
    <t>20001188861667</t>
  </si>
  <si>
    <t>1188861667</t>
  </si>
  <si>
    <t>20001188909714</t>
  </si>
  <si>
    <t>1188909714</t>
  </si>
  <si>
    <t>20001188334020</t>
  </si>
  <si>
    <t>1188334020</t>
  </si>
  <si>
    <t>20001188334314</t>
  </si>
  <si>
    <t>1188334314</t>
  </si>
  <si>
    <t>20001188786095</t>
  </si>
  <si>
    <t>1188786095</t>
  </si>
  <si>
    <t>20001188810389</t>
  </si>
  <si>
    <t>1188810389</t>
  </si>
  <si>
    <t>20001188608951</t>
  </si>
  <si>
    <t>1188608951</t>
  </si>
  <si>
    <t>20001188637971</t>
  </si>
  <si>
    <t>1188637971</t>
  </si>
  <si>
    <t>20001188662047</t>
  </si>
  <si>
    <t>1188662047</t>
  </si>
  <si>
    <t>20001188664678</t>
  </si>
  <si>
    <t>1188664678</t>
  </si>
  <si>
    <t>20001188734299</t>
  </si>
  <si>
    <t>1188734299</t>
  </si>
  <si>
    <t>20001188863313</t>
  </si>
  <si>
    <t>1188863313</t>
  </si>
  <si>
    <t>20001191160149</t>
  </si>
  <si>
    <t>1191160149</t>
  </si>
  <si>
    <t>20001191361077</t>
  </si>
  <si>
    <t>1191361077</t>
  </si>
  <si>
    <t>20001191109475</t>
  </si>
  <si>
    <t>1191109475</t>
  </si>
  <si>
    <t>20001191285426</t>
  </si>
  <si>
    <t>1191285426</t>
  </si>
  <si>
    <t>20001191312051</t>
  </si>
  <si>
    <t>1191312051</t>
  </si>
  <si>
    <t>20001191463177</t>
  </si>
  <si>
    <t>1191463177</t>
  </si>
  <si>
    <t>20001190934245</t>
  </si>
  <si>
    <t>1190934245</t>
  </si>
  <si>
    <t>20001191109603</t>
  </si>
  <si>
    <t>1191109603</t>
  </si>
  <si>
    <t>20001191260707</t>
  </si>
  <si>
    <t>1191260707</t>
  </si>
  <si>
    <t>20001191287515</t>
  </si>
  <si>
    <t>1191287515</t>
  </si>
  <si>
    <t>20001191288448</t>
  </si>
  <si>
    <t>1191288448</t>
  </si>
  <si>
    <t>20001191410579</t>
  </si>
  <si>
    <t>1191410579</t>
  </si>
  <si>
    <t>20001191462589</t>
  </si>
  <si>
    <t>1191462589</t>
  </si>
  <si>
    <t>20001191511868</t>
  </si>
  <si>
    <t>1191511868</t>
  </si>
  <si>
    <t>20001191485115</t>
  </si>
  <si>
    <t>1191485115</t>
  </si>
  <si>
    <t>20001191534479</t>
  </si>
  <si>
    <t>1191534479</t>
  </si>
  <si>
    <t>20001190959263</t>
  </si>
  <si>
    <t>1190959263</t>
  </si>
  <si>
    <t>20001191335914</t>
  </si>
  <si>
    <t>1191335914</t>
  </si>
  <si>
    <t>20001191211464</t>
  </si>
  <si>
    <t>1191211464</t>
  </si>
  <si>
    <t>20001191311201</t>
  </si>
  <si>
    <t>1191311201</t>
  </si>
  <si>
    <t>20001191339894</t>
  </si>
  <si>
    <t>1191339894</t>
  </si>
  <si>
    <t>20001191363121</t>
  </si>
  <si>
    <t>1191363121</t>
  </si>
  <si>
    <t>20001191239355</t>
  </si>
  <si>
    <t>1191239355</t>
  </si>
  <si>
    <t>20001191310664</t>
  </si>
  <si>
    <t>1191310664</t>
  </si>
  <si>
    <t>20001191360364</t>
  </si>
  <si>
    <t>1191360364</t>
  </si>
  <si>
    <t>20001191384641</t>
  </si>
  <si>
    <t>1191384641</t>
  </si>
  <si>
    <t>20001191485981</t>
  </si>
  <si>
    <t>1191485981</t>
  </si>
  <si>
    <t>20001191284451</t>
  </si>
  <si>
    <t>1191284451</t>
  </si>
  <si>
    <t>20001191289088</t>
  </si>
  <si>
    <t>1191289088</t>
  </si>
  <si>
    <t>20001191361831</t>
  </si>
  <si>
    <t>1191361831</t>
  </si>
  <si>
    <t>20001191364747</t>
  </si>
  <si>
    <t>1191364747</t>
  </si>
  <si>
    <t>20001191434378</t>
  </si>
  <si>
    <t>1191434378</t>
  </si>
  <si>
    <t>20001191185963</t>
  </si>
  <si>
    <t>1191185963</t>
  </si>
  <si>
    <t>20001191365355</t>
  </si>
  <si>
    <t>1191365355</t>
  </si>
  <si>
    <t>20001191236255</t>
  </si>
  <si>
    <t>1191236255</t>
  </si>
  <si>
    <t>20001191264555</t>
  </si>
  <si>
    <t>1191264555</t>
  </si>
  <si>
    <t>20001191362324</t>
  </si>
  <si>
    <t>1191362324</t>
  </si>
  <si>
    <t>20001191389284</t>
  </si>
  <si>
    <t>1191389284</t>
  </si>
  <si>
    <t>20001191509872</t>
  </si>
  <si>
    <t>1191509872</t>
  </si>
  <si>
    <t>20001191233972</t>
  </si>
  <si>
    <t>1191233972</t>
  </si>
  <si>
    <t>20001191237377</t>
  </si>
  <si>
    <t>1191237377</t>
  </si>
  <si>
    <t>20001191412518</t>
  </si>
  <si>
    <t>1191412518</t>
  </si>
  <si>
    <t>20001191413755</t>
  </si>
  <si>
    <t>1191413755</t>
  </si>
  <si>
    <t>20001190885690</t>
  </si>
  <si>
    <t>1190885690</t>
  </si>
  <si>
    <t>20001191286790</t>
  </si>
  <si>
    <t>1191286790</t>
  </si>
  <si>
    <t>20001191435935</t>
  </si>
  <si>
    <t>1191435935</t>
  </si>
  <si>
    <t>20001190909831</t>
  </si>
  <si>
    <t>1190909831</t>
  </si>
  <si>
    <t>20001191184778</t>
  </si>
  <si>
    <t>1191184778</t>
  </si>
  <si>
    <t>20001191185302</t>
  </si>
  <si>
    <t>1191185302</t>
  </si>
  <si>
    <t>20001191212987</t>
  </si>
  <si>
    <t>1191212987</t>
  </si>
  <si>
    <t>20001191287134</t>
  </si>
  <si>
    <t>1191287134</t>
  </si>
  <si>
    <t>20001191237358</t>
  </si>
  <si>
    <t>1191237358</t>
  </si>
  <si>
    <t>20001191259999</t>
  </si>
  <si>
    <t>1191259999</t>
  </si>
  <si>
    <t>20001191312515</t>
  </si>
  <si>
    <t>1191312515</t>
  </si>
  <si>
    <t>20001191337915</t>
  </si>
  <si>
    <t>1191337915</t>
  </si>
  <si>
    <t>20001191459701</t>
  </si>
  <si>
    <t>1191459701</t>
  </si>
  <si>
    <t>20001191512498</t>
  </si>
  <si>
    <t>1191512498</t>
  </si>
  <si>
    <t>20001191288472</t>
  </si>
  <si>
    <t>1191288472</t>
  </si>
  <si>
    <t>20001191439424</t>
  </si>
  <si>
    <t>1191439424</t>
  </si>
  <si>
    <t>20001191211980</t>
  </si>
  <si>
    <t>1191211980</t>
  </si>
  <si>
    <t>20001191288295</t>
  </si>
  <si>
    <t>1191288295</t>
  </si>
  <si>
    <t>20001191384077</t>
  </si>
  <si>
    <t>1191384077</t>
  </si>
  <si>
    <t>20001191510705</t>
  </si>
  <si>
    <t>1191510705</t>
  </si>
  <si>
    <t>20001190910553</t>
  </si>
  <si>
    <t>1190910553</t>
  </si>
  <si>
    <t>20001191084330</t>
  </si>
  <si>
    <t>1191084330</t>
  </si>
  <si>
    <t>20001191186586</t>
  </si>
  <si>
    <t>1191186586</t>
  </si>
  <si>
    <t>20001191237157</t>
  </si>
  <si>
    <t>1191237157</t>
  </si>
  <si>
    <t>20001191360067</t>
  </si>
  <si>
    <t>1191360067</t>
  </si>
  <si>
    <t>20001191390207</t>
  </si>
  <si>
    <t>1191390207</t>
  </si>
  <si>
    <t>20001191437470</t>
  </si>
  <si>
    <t>1191437470</t>
  </si>
  <si>
    <t>20001191209928</t>
  </si>
  <si>
    <t>1191209928</t>
  </si>
  <si>
    <t>20001191335532</t>
  </si>
  <si>
    <t>1191335532</t>
  </si>
  <si>
    <t>20001191484700</t>
  </si>
  <si>
    <t>1191484700</t>
  </si>
  <si>
    <t>20001191488499</t>
  </si>
  <si>
    <t>1191488499</t>
  </si>
  <si>
    <t>20001191209904</t>
  </si>
  <si>
    <t>1191209904</t>
  </si>
  <si>
    <t>20001191334811</t>
  </si>
  <si>
    <t>1191334811</t>
  </si>
  <si>
    <t>20001191362967</t>
  </si>
  <si>
    <t>1191362967</t>
  </si>
  <si>
    <t>20001191434334</t>
  </si>
  <si>
    <t>1191434334</t>
  </si>
  <si>
    <t>20001191464881</t>
  </si>
  <si>
    <t>1191464881</t>
  </si>
  <si>
    <t>20001191486584</t>
  </si>
  <si>
    <t>1191486584</t>
  </si>
  <si>
    <t>20001191512125</t>
  </si>
  <si>
    <t>1191512125</t>
  </si>
  <si>
    <t>20001190935124</t>
  </si>
  <si>
    <t>1190935124</t>
  </si>
  <si>
    <t>20001191287510</t>
  </si>
  <si>
    <t>1191287510</t>
  </si>
  <si>
    <t>20001191412333</t>
  </si>
  <si>
    <t>1191412333</t>
  </si>
  <si>
    <t>20001191435647</t>
  </si>
  <si>
    <t>1191435647</t>
  </si>
  <si>
    <t>20001196825257</t>
  </si>
  <si>
    <t>1196825257</t>
  </si>
  <si>
    <t>20001196950447</t>
  </si>
  <si>
    <t>1196950447</t>
  </si>
  <si>
    <t>20001196977977</t>
  </si>
  <si>
    <t>1196977977</t>
  </si>
  <si>
    <t>20001197004604</t>
  </si>
  <si>
    <t>1197004604</t>
  </si>
  <si>
    <t>20001197076396</t>
  </si>
  <si>
    <t>1197076396</t>
  </si>
  <si>
    <t>20001197102870</t>
  </si>
  <si>
    <t>1197102870</t>
  </si>
  <si>
    <t>20001197151918</t>
  </si>
  <si>
    <t>1197151918</t>
  </si>
  <si>
    <t>20001196674400</t>
  </si>
  <si>
    <t>1196674400</t>
  </si>
  <si>
    <t>20001196849643</t>
  </si>
  <si>
    <t>1196849643</t>
  </si>
  <si>
    <t>20001196874956</t>
  </si>
  <si>
    <t>1196874956</t>
  </si>
  <si>
    <t>20001196953774</t>
  </si>
  <si>
    <t>1196953774</t>
  </si>
  <si>
    <t>20001196876613</t>
  </si>
  <si>
    <t>1196876613</t>
  </si>
  <si>
    <t>20001197076443</t>
  </si>
  <si>
    <t>1197076443</t>
  </si>
  <si>
    <t>20001197175300</t>
  </si>
  <si>
    <t>1197175300</t>
  </si>
  <si>
    <t>20001196876810</t>
  </si>
  <si>
    <t>1196876810</t>
  </si>
  <si>
    <t>20001197004294</t>
  </si>
  <si>
    <t>1197004294</t>
  </si>
  <si>
    <t>20001196800492</t>
  </si>
  <si>
    <t>1196800492</t>
  </si>
  <si>
    <t>20001196800464</t>
  </si>
  <si>
    <t>1196800464</t>
  </si>
  <si>
    <t>20001196853152</t>
  </si>
  <si>
    <t>1196853152</t>
  </si>
  <si>
    <t>20001196874445</t>
  </si>
  <si>
    <t>1196874445</t>
  </si>
  <si>
    <t>20001196949080</t>
  </si>
  <si>
    <t>1196949080</t>
  </si>
  <si>
    <t>20001197052976</t>
  </si>
  <si>
    <t>1197052976</t>
  </si>
  <si>
    <t>20001197054605</t>
  </si>
  <si>
    <t>1197054605</t>
  </si>
  <si>
    <t>20001196903482</t>
  </si>
  <si>
    <t>1196903482</t>
  </si>
  <si>
    <t>20001196599970</t>
  </si>
  <si>
    <t>1196599970</t>
  </si>
  <si>
    <t>20001196951585</t>
  </si>
  <si>
    <t>1196951585</t>
  </si>
  <si>
    <t>20001197124246</t>
  </si>
  <si>
    <t>1197124246</t>
  </si>
  <si>
    <t>20001196902082</t>
  </si>
  <si>
    <t>1196902082</t>
  </si>
  <si>
    <t>20001197025271</t>
  </si>
  <si>
    <t>1197025271</t>
  </si>
  <si>
    <t>20001196698777</t>
  </si>
  <si>
    <t>1196698777</t>
  </si>
  <si>
    <t>20001196824806</t>
  </si>
  <si>
    <t>1196824806</t>
  </si>
  <si>
    <t>20001196852432</t>
  </si>
  <si>
    <t>1196852432</t>
  </si>
  <si>
    <t>20001197025012</t>
  </si>
  <si>
    <t>1197025012</t>
  </si>
  <si>
    <t>20001196899730</t>
  </si>
  <si>
    <t>1196899730</t>
  </si>
  <si>
    <t>20001196901254</t>
  </si>
  <si>
    <t>1196901254</t>
  </si>
  <si>
    <t>20001196903991</t>
  </si>
  <si>
    <t>1196903991</t>
  </si>
  <si>
    <t>20001196927370</t>
  </si>
  <si>
    <t>1196927370</t>
  </si>
  <si>
    <t>20001196551293</t>
  </si>
  <si>
    <t>1196551293</t>
  </si>
  <si>
    <t>20001196975613</t>
  </si>
  <si>
    <t>1196975613</t>
  </si>
  <si>
    <t>20001196873978</t>
  </si>
  <si>
    <t>1196873978</t>
  </si>
  <si>
    <t>20001197051780</t>
  </si>
  <si>
    <t>1197051780</t>
  </si>
  <si>
    <t>20001197055243</t>
  </si>
  <si>
    <t>1197055243</t>
  </si>
  <si>
    <t>20001197101229</t>
  </si>
  <si>
    <t>1197101229</t>
  </si>
  <si>
    <t>20001196574523</t>
  </si>
  <si>
    <t>1196574523</t>
  </si>
  <si>
    <t>20001196902347</t>
  </si>
  <si>
    <t>1196902347</t>
  </si>
  <si>
    <t>20001196929160</t>
  </si>
  <si>
    <t>1196929160</t>
  </si>
  <si>
    <t>20001197001840</t>
  </si>
  <si>
    <t>1197001840</t>
  </si>
  <si>
    <t>20001196699082</t>
  </si>
  <si>
    <t>1196699082</t>
  </si>
  <si>
    <t>20001196901788</t>
  </si>
  <si>
    <t>1196901788</t>
  </si>
  <si>
    <t>20001196974301</t>
  </si>
  <si>
    <t>1196974301</t>
  </si>
  <si>
    <t>20001197078884</t>
  </si>
  <si>
    <t>1197078884</t>
  </si>
  <si>
    <t>20001196799035</t>
  </si>
  <si>
    <t>1196799035</t>
  </si>
  <si>
    <t>20001196975072</t>
  </si>
  <si>
    <t>1196975072</t>
  </si>
  <si>
    <t>20001197101016</t>
  </si>
  <si>
    <t>1197101016</t>
  </si>
  <si>
    <t>20001196949069</t>
  </si>
  <si>
    <t>1196949069</t>
  </si>
  <si>
    <t>20001191485884</t>
  </si>
  <si>
    <t>1191485884</t>
  </si>
  <si>
    <t>20001191284735</t>
  </si>
  <si>
    <t>1191284735</t>
  </si>
  <si>
    <t>20001191509342</t>
  </si>
  <si>
    <t>1191509342</t>
  </si>
  <si>
    <t>20001191058935</t>
  </si>
  <si>
    <t>1191058935</t>
  </si>
  <si>
    <t>20001191133792</t>
  </si>
  <si>
    <t>1191133792</t>
  </si>
  <si>
    <t>20001191234185</t>
  </si>
  <si>
    <t>1191234185</t>
  </si>
  <si>
    <t>20001191334370</t>
  </si>
  <si>
    <t>1191334370</t>
  </si>
  <si>
    <t>20001191337781</t>
  </si>
  <si>
    <t>1191337781</t>
  </si>
  <si>
    <t>20001191186441</t>
  </si>
  <si>
    <t>1191186441</t>
  </si>
  <si>
    <t>20001191410597</t>
  </si>
  <si>
    <t>1191410597</t>
  </si>
  <si>
    <t>20001191415331</t>
  </si>
  <si>
    <t>1191415331</t>
  </si>
  <si>
    <t>20001191484810</t>
  </si>
  <si>
    <t>1191484810</t>
  </si>
  <si>
    <t>20001191313228</t>
  </si>
  <si>
    <t>1191313228</t>
  </si>
  <si>
    <t>20001191310755</t>
  </si>
  <si>
    <t>1191310755</t>
  </si>
  <si>
    <t>20001191414812</t>
  </si>
  <si>
    <t>1191414812</t>
  </si>
  <si>
    <t>20001191209910</t>
  </si>
  <si>
    <t>1191209910</t>
  </si>
  <si>
    <t>20001191235128</t>
  </si>
  <si>
    <t>1191235128</t>
  </si>
  <si>
    <t>20001191415021</t>
  </si>
  <si>
    <t>1191415021</t>
  </si>
  <si>
    <t>20001191238893</t>
  </si>
  <si>
    <t>1191238893</t>
  </si>
  <si>
    <t>20001191413120</t>
  </si>
  <si>
    <t>1191413120</t>
  </si>
  <si>
    <t>Visa Financing Rides</t>
  </si>
  <si>
    <t>Visa Financing Deliveries</t>
  </si>
  <si>
    <t>Total Rides</t>
  </si>
  <si>
    <t>Total Deliveries</t>
  </si>
  <si>
    <t>1199614533</t>
  </si>
  <si>
    <t>8291</t>
  </si>
  <si>
    <t>1199849460</t>
  </si>
  <si>
    <t>1143</t>
  </si>
  <si>
    <t>1199870689</t>
  </si>
  <si>
    <t>1199890381</t>
  </si>
  <si>
    <t>1199891706</t>
  </si>
  <si>
    <t>1199894505</t>
  </si>
  <si>
    <t>1199914215</t>
  </si>
  <si>
    <t>1199921263</t>
  </si>
  <si>
    <t>1199941407</t>
  </si>
  <si>
    <t>8465</t>
  </si>
  <si>
    <t>1199992583</t>
  </si>
  <si>
    <t>1199995770</t>
  </si>
  <si>
    <t>1200015675</t>
  </si>
  <si>
    <t>1200017774</t>
  </si>
  <si>
    <t>1200019643</t>
  </si>
  <si>
    <t>9543</t>
  </si>
  <si>
    <t>1200042182</t>
  </si>
  <si>
    <t>1200066053</t>
  </si>
  <si>
    <t>1200068175</t>
  </si>
  <si>
    <t>1200073594</t>
  </si>
  <si>
    <t>1200097004</t>
  </si>
  <si>
    <t>1200100324</t>
  </si>
  <si>
    <t>1200117118</t>
  </si>
  <si>
    <t>1200145039</t>
  </si>
  <si>
    <t>1200189138</t>
  </si>
  <si>
    <t>1200514666</t>
  </si>
  <si>
    <t>1200516182</t>
  </si>
  <si>
    <t>1200516721</t>
  </si>
  <si>
    <t>1200517313</t>
  </si>
  <si>
    <t>1200517411</t>
  </si>
  <si>
    <t>1200519365</t>
  </si>
  <si>
    <t>1200541661</t>
  </si>
  <si>
    <t>1200543605</t>
  </si>
  <si>
    <t>1200618100</t>
  </si>
  <si>
    <t>2402</t>
  </si>
  <si>
    <t>1200623354</t>
  </si>
  <si>
    <t>1200695569</t>
  </si>
  <si>
    <t>1921</t>
  </si>
  <si>
    <t>1200697240</t>
  </si>
  <si>
    <t>7049</t>
  </si>
  <si>
    <t>1200743365</t>
  </si>
  <si>
    <t>1200748789</t>
  </si>
  <si>
    <t>1200769897</t>
  </si>
  <si>
    <t>1200864145</t>
  </si>
  <si>
    <t>2440</t>
  </si>
  <si>
    <t>1200864990</t>
  </si>
  <si>
    <t>1201113797</t>
  </si>
  <si>
    <t>8064</t>
  </si>
  <si>
    <t>1201164750</t>
  </si>
  <si>
    <t>1201240597</t>
  </si>
  <si>
    <t>1201265163</t>
  </si>
  <si>
    <t>1201269928</t>
  </si>
  <si>
    <t>1201316910</t>
  </si>
  <si>
    <t>1201341404</t>
  </si>
  <si>
    <t>1201418774</t>
  </si>
  <si>
    <t>1201492480</t>
  </si>
  <si>
    <t>1201790447</t>
  </si>
  <si>
    <t>1201815539</t>
  </si>
  <si>
    <t>1201841387</t>
  </si>
  <si>
    <t>1201867938</t>
  </si>
  <si>
    <t>1201914778</t>
  </si>
  <si>
    <t>1201915111</t>
  </si>
  <si>
    <t>1202043719</t>
  </si>
  <si>
    <t>1202143477</t>
  </si>
  <si>
    <t>1202853810</t>
  </si>
  <si>
    <t>1202904909</t>
  </si>
  <si>
    <t>1202907683</t>
  </si>
  <si>
    <t>1202959837</t>
  </si>
  <si>
    <t>1202980188</t>
  </si>
  <si>
    <t>6492</t>
  </si>
  <si>
    <t>1203009452</t>
  </si>
  <si>
    <t>1203029018</t>
  </si>
  <si>
    <t>1203059369</t>
  </si>
  <si>
    <t>1203113290</t>
  </si>
  <si>
    <t>1203133639</t>
  </si>
  <si>
    <t>1203154557</t>
  </si>
  <si>
    <t>1203231723</t>
  </si>
  <si>
    <t>1203505228</t>
  </si>
  <si>
    <t>5910</t>
  </si>
  <si>
    <t>1203536479</t>
  </si>
  <si>
    <t>1203560378</t>
  </si>
  <si>
    <t>1203560829</t>
  </si>
  <si>
    <t>1203584060</t>
  </si>
  <si>
    <t>6740</t>
  </si>
  <si>
    <t>1203586457</t>
  </si>
  <si>
    <t>1203611349</t>
  </si>
  <si>
    <t>1203629123</t>
  </si>
  <si>
    <t>1203634744</t>
  </si>
  <si>
    <t>9385</t>
  </si>
  <si>
    <t>1203659428</t>
  </si>
  <si>
    <t>1203682967</t>
  </si>
  <si>
    <t>1203738663</t>
  </si>
  <si>
    <t>1203786537</t>
  </si>
  <si>
    <t>1203806737</t>
  </si>
  <si>
    <t>1203830779</t>
  </si>
  <si>
    <t>1203834620</t>
  </si>
  <si>
    <t>1203904546</t>
  </si>
  <si>
    <t>1203905192</t>
  </si>
  <si>
    <t>1204131878</t>
  </si>
  <si>
    <t>1204183592</t>
  </si>
  <si>
    <t>1204205160</t>
  </si>
  <si>
    <t>1204207425</t>
  </si>
  <si>
    <t>1204210651</t>
  </si>
  <si>
    <t>1204230163</t>
  </si>
  <si>
    <t>1204231781</t>
  </si>
  <si>
    <t>1204234751</t>
  </si>
  <si>
    <t>1204256147</t>
  </si>
  <si>
    <t>1204282570</t>
  </si>
  <si>
    <t>2978</t>
  </si>
  <si>
    <t>1204304615</t>
  </si>
  <si>
    <t>1204304950</t>
  </si>
  <si>
    <t>0604</t>
  </si>
  <si>
    <t>1204305582</t>
  </si>
  <si>
    <t>1204329170</t>
  </si>
  <si>
    <t>1204333171</t>
  </si>
  <si>
    <t>1204335629</t>
  </si>
  <si>
    <t>1204358542</t>
  </si>
  <si>
    <t>1204359427</t>
  </si>
  <si>
    <t>1204383237</t>
  </si>
  <si>
    <t>1204430003</t>
  </si>
  <si>
    <t>1204439442</t>
  </si>
  <si>
    <t>1204455142</t>
  </si>
  <si>
    <t>1204504876</t>
  </si>
  <si>
    <t>1204531137</t>
  </si>
  <si>
    <t>1204531605</t>
  </si>
  <si>
    <t>1204556163</t>
  </si>
  <si>
    <t>1204556384</t>
  </si>
  <si>
    <t>1204853777</t>
  </si>
  <si>
    <t>1204859679</t>
  </si>
  <si>
    <t>1204882520</t>
  </si>
  <si>
    <t>1204882669</t>
  </si>
  <si>
    <t>1204905796</t>
  </si>
  <si>
    <t>1204910404</t>
  </si>
  <si>
    <t>4297</t>
  </si>
  <si>
    <t>1204911327</t>
  </si>
  <si>
    <t>1204929181</t>
  </si>
  <si>
    <t>1204934460</t>
  </si>
  <si>
    <t>1204958600</t>
  </si>
  <si>
    <t>1204959935</t>
  </si>
  <si>
    <t>1204986261</t>
  </si>
  <si>
    <t>1205010101</t>
  </si>
  <si>
    <t>1205012775</t>
  </si>
  <si>
    <t>1205081423</t>
  </si>
  <si>
    <t>1205081530</t>
  </si>
  <si>
    <t>1205082771</t>
  </si>
  <si>
    <t>1205084526</t>
  </si>
  <si>
    <t>1205109988</t>
  </si>
  <si>
    <t>1205180282</t>
  </si>
  <si>
    <t>1205183315</t>
  </si>
  <si>
    <t>1205479239</t>
  </si>
  <si>
    <t>6770</t>
  </si>
  <si>
    <t>1205482248</t>
  </si>
  <si>
    <t>1205510505</t>
  </si>
  <si>
    <t>1205532948</t>
  </si>
  <si>
    <t>1205537277</t>
  </si>
  <si>
    <t>0395</t>
  </si>
  <si>
    <t>1205554350</t>
  </si>
  <si>
    <t>7773</t>
  </si>
  <si>
    <t>1205561656</t>
  </si>
  <si>
    <t>1205579736</t>
  </si>
  <si>
    <t>3499</t>
  </si>
  <si>
    <t>1205584737</t>
  </si>
  <si>
    <t>1205607109</t>
  </si>
  <si>
    <t>1205610096</t>
  </si>
  <si>
    <t>1205660221</t>
  </si>
  <si>
    <t>1205679849</t>
  </si>
  <si>
    <t>9100</t>
  </si>
  <si>
    <t>1205712226</t>
  </si>
  <si>
    <t>1205731522</t>
  </si>
  <si>
    <t>1205737908</t>
  </si>
  <si>
    <t>1205761141</t>
  </si>
  <si>
    <t>1205829722</t>
  </si>
  <si>
    <t>1205855875</t>
  </si>
  <si>
    <t>1206157613</t>
  </si>
  <si>
    <t>1206158564</t>
  </si>
  <si>
    <t>1206159156</t>
  </si>
  <si>
    <t>1206234586</t>
  </si>
  <si>
    <t>1206234802</t>
  </si>
  <si>
    <t>1206281634</t>
  </si>
  <si>
    <t>1206380289</t>
  </si>
  <si>
    <t>1206384105</t>
  </si>
  <si>
    <t>1206406723</t>
  </si>
  <si>
    <t>1206484372</t>
  </si>
  <si>
    <t>1206504618</t>
  </si>
  <si>
    <t>20001201442363</t>
  </si>
  <si>
    <t>1201442363</t>
  </si>
  <si>
    <t>20001201991730</t>
  </si>
  <si>
    <t>1201991730</t>
  </si>
  <si>
    <t>20001201814962</t>
  </si>
  <si>
    <t>1201814962</t>
  </si>
  <si>
    <t>20001201589992</t>
  </si>
  <si>
    <t>1201589992</t>
  </si>
  <si>
    <t>20001204955518</t>
  </si>
  <si>
    <t>1204955518</t>
  </si>
  <si>
    <t>20001204980133</t>
  </si>
  <si>
    <t>1204980133</t>
  </si>
  <si>
    <t>20001203634744</t>
  </si>
  <si>
    <t>20001203683960</t>
  </si>
  <si>
    <t>1203683960</t>
  </si>
  <si>
    <t>20001203780316</t>
  </si>
  <si>
    <t>1203780316</t>
  </si>
  <si>
    <t>20001203586432</t>
  </si>
  <si>
    <t>1203586432</t>
  </si>
  <si>
    <t>20001203609926</t>
  </si>
  <si>
    <t>1203609926</t>
  </si>
  <si>
    <t>20001200046016</t>
  </si>
  <si>
    <t>1200046016</t>
  </si>
  <si>
    <t>20001199966232</t>
  </si>
  <si>
    <t>1199966232</t>
  </si>
  <si>
    <t>20001199788826</t>
  </si>
  <si>
    <t>1199788826</t>
  </si>
  <si>
    <t>20001199917188</t>
  </si>
  <si>
    <t>1199917188</t>
  </si>
  <si>
    <t>20001205604423</t>
  </si>
  <si>
    <t>1205604423</t>
  </si>
  <si>
    <t>20001204579396</t>
  </si>
  <si>
    <t>1204579396</t>
  </si>
  <si>
    <t>20001200739299</t>
  </si>
  <si>
    <t>1200739299</t>
  </si>
  <si>
    <t>20001199995175</t>
  </si>
  <si>
    <t>1199995175</t>
  </si>
  <si>
    <t>20001204331652</t>
  </si>
  <si>
    <t>1204331652</t>
  </si>
  <si>
    <t>20001200239629</t>
  </si>
  <si>
    <t>1200239629</t>
  </si>
  <si>
    <t>20001200692571</t>
  </si>
  <si>
    <t>1200692571</t>
  </si>
  <si>
    <t>20001200490852</t>
  </si>
  <si>
    <t>1200490852</t>
  </si>
  <si>
    <t>20001200814320</t>
  </si>
  <si>
    <t>1200814320</t>
  </si>
  <si>
    <t>20001200215996</t>
  </si>
  <si>
    <t>1200215996</t>
  </si>
  <si>
    <t>20001206357029</t>
  </si>
  <si>
    <t>1206357029</t>
  </si>
  <si>
    <t>20001206184768</t>
  </si>
  <si>
    <t>1206184768</t>
  </si>
  <si>
    <t>20001206306213</t>
  </si>
  <si>
    <t>1206306213</t>
  </si>
  <si>
    <t>20001206334401</t>
  </si>
  <si>
    <t>1206334401</t>
  </si>
  <si>
    <t>20001206154727</t>
  </si>
  <si>
    <t>1206154727</t>
  </si>
  <si>
    <t>20001206555910</t>
  </si>
  <si>
    <t>1206555910</t>
  </si>
  <si>
    <t>20001206579858</t>
  </si>
  <si>
    <t>1206579858</t>
  </si>
  <si>
    <t>20001206556370</t>
  </si>
  <si>
    <t>1206556370</t>
  </si>
  <si>
    <t>20001205904583</t>
  </si>
  <si>
    <t>1205904583</t>
  </si>
  <si>
    <t>20001206429269</t>
  </si>
  <si>
    <t>1206429269</t>
  </si>
  <si>
    <t>20001206406587</t>
  </si>
  <si>
    <t>1206406587</t>
  </si>
  <si>
    <t>20001206432647</t>
  </si>
  <si>
    <t>1206432647</t>
  </si>
  <si>
    <t>20001206505169</t>
  </si>
  <si>
    <t>1206505169</t>
  </si>
  <si>
    <t>20001206384105</t>
  </si>
  <si>
    <t>20001206334068</t>
  </si>
  <si>
    <t>1206334068</t>
  </si>
  <si>
    <t>20001206481402</t>
  </si>
  <si>
    <t>1206481402</t>
  </si>
  <si>
    <t>20001205881221</t>
  </si>
  <si>
    <t>1205881221</t>
  </si>
  <si>
    <t>20001206305099</t>
  </si>
  <si>
    <t>1206305099</t>
  </si>
  <si>
    <t>20001205929827</t>
  </si>
  <si>
    <t>1205929827</t>
  </si>
  <si>
    <t>20001206235156</t>
  </si>
  <si>
    <t>1206235156</t>
  </si>
  <si>
    <t>20001206235738</t>
  </si>
  <si>
    <t>1206235738</t>
  </si>
  <si>
    <t>20001206306888</t>
  </si>
  <si>
    <t>1206306888</t>
  </si>
  <si>
    <t>20001206359545</t>
  </si>
  <si>
    <t>1206359545</t>
  </si>
  <si>
    <t>20001206360422</t>
  </si>
  <si>
    <t>1206360422</t>
  </si>
  <si>
    <t>20001206456582</t>
  </si>
  <si>
    <t>1206456582</t>
  </si>
  <si>
    <t>20001206282549</t>
  </si>
  <si>
    <t>1206282549</t>
  </si>
  <si>
    <t>20001206379638</t>
  </si>
  <si>
    <t>1206379638</t>
  </si>
  <si>
    <t>20001206460724</t>
  </si>
  <si>
    <t>1206460724</t>
  </si>
  <si>
    <t>20001205905955</t>
  </si>
  <si>
    <t>1205905955</t>
  </si>
  <si>
    <t>20001206409113</t>
  </si>
  <si>
    <t>1206409113</t>
  </si>
  <si>
    <t>20001206432069</t>
  </si>
  <si>
    <t>1206432069</t>
  </si>
  <si>
    <t>20001206434890</t>
  </si>
  <si>
    <t>1206434890</t>
  </si>
  <si>
    <t>20001206029011</t>
  </si>
  <si>
    <t>1206029011</t>
  </si>
  <si>
    <t>20001206281041</t>
  </si>
  <si>
    <t>1206281041</t>
  </si>
  <si>
    <t>20001206308754</t>
  </si>
  <si>
    <t>1206308754</t>
  </si>
  <si>
    <t>20001206411011</t>
  </si>
  <si>
    <t>1206411011</t>
  </si>
  <si>
    <t>20001205904672</t>
  </si>
  <si>
    <t>1205904672</t>
  </si>
  <si>
    <t>20001206158531</t>
  </si>
  <si>
    <t>1206158531</t>
  </si>
  <si>
    <t>20001206379898</t>
  </si>
  <si>
    <t>1206379898</t>
  </si>
  <si>
    <t>20001205879635</t>
  </si>
  <si>
    <t>1205879635</t>
  </si>
  <si>
    <t>20001206410057</t>
  </si>
  <si>
    <t>1206410057</t>
  </si>
  <si>
    <t>20001206255054</t>
  </si>
  <si>
    <t>1206255054</t>
  </si>
  <si>
    <t>20001206458703</t>
  </si>
  <si>
    <t>1206458703</t>
  </si>
  <si>
    <t>20001206260607</t>
  </si>
  <si>
    <t>1206260607</t>
  </si>
  <si>
    <t>20001206285822</t>
  </si>
  <si>
    <t>1206285822</t>
  </si>
  <si>
    <t>20001206479987</t>
  </si>
  <si>
    <t>1206479987</t>
  </si>
  <si>
    <t>20001206506859</t>
  </si>
  <si>
    <t>1206506859</t>
  </si>
  <si>
    <t>20001199589879</t>
  </si>
  <si>
    <t>1199589879</t>
  </si>
  <si>
    <t>20001199916207</t>
  </si>
  <si>
    <t>1199916207</t>
  </si>
  <si>
    <t>20001200140857</t>
  </si>
  <si>
    <t>1200140857</t>
  </si>
  <si>
    <t>20001200192070</t>
  </si>
  <si>
    <t>1200192070</t>
  </si>
  <si>
    <t>20001199866910</t>
  </si>
  <si>
    <t>1199866910</t>
  </si>
  <si>
    <t>20001199991599</t>
  </si>
  <si>
    <t>1199991599</t>
  </si>
  <si>
    <t>20001199890381</t>
  </si>
  <si>
    <t>20001200045337</t>
  </si>
  <si>
    <t>1200045337</t>
  </si>
  <si>
    <t>20001200190066</t>
  </si>
  <si>
    <t>1200190066</t>
  </si>
  <si>
    <t>20001200098020</t>
  </si>
  <si>
    <t>1200098020</t>
  </si>
  <si>
    <t>20001199891269</t>
  </si>
  <si>
    <t>1199891269</t>
  </si>
  <si>
    <t>20001200100324</t>
  </si>
  <si>
    <t>20001199339332</t>
  </si>
  <si>
    <t>1199339332</t>
  </si>
  <si>
    <t>20001200214231</t>
  </si>
  <si>
    <t>1200214231</t>
  </si>
  <si>
    <t>20001199947042</t>
  </si>
  <si>
    <t>1199947042</t>
  </si>
  <si>
    <t>20001199589356</t>
  </si>
  <si>
    <t>1199589356</t>
  </si>
  <si>
    <t>20001199639295</t>
  </si>
  <si>
    <t>1199639295</t>
  </si>
  <si>
    <t>20001200072371</t>
  </si>
  <si>
    <t>1200072371</t>
  </si>
  <si>
    <t>20001200190866</t>
  </si>
  <si>
    <t>1200190866</t>
  </si>
  <si>
    <t>20001205760374</t>
  </si>
  <si>
    <t>1205760374</t>
  </si>
  <si>
    <t>20001205638182</t>
  </si>
  <si>
    <t>1205638182</t>
  </si>
  <si>
    <t>20001205756432</t>
  </si>
  <si>
    <t>1205756432</t>
  </si>
  <si>
    <t>20001205658772</t>
  </si>
  <si>
    <t>1205658772</t>
  </si>
  <si>
    <t>20001205706920</t>
  </si>
  <si>
    <t>1205706920</t>
  </si>
  <si>
    <t>20001205558435</t>
  </si>
  <si>
    <t>1205558435</t>
  </si>
  <si>
    <t>20001205680852</t>
  </si>
  <si>
    <t>1205680852</t>
  </si>
  <si>
    <t>20001205780693</t>
  </si>
  <si>
    <t>1205780693</t>
  </si>
  <si>
    <t>20001205806061</t>
  </si>
  <si>
    <t>1205806061</t>
  </si>
  <si>
    <t>20001205740753</t>
  </si>
  <si>
    <t>1205740753</t>
  </si>
  <si>
    <t>20001205279520</t>
  </si>
  <si>
    <t>1205279520</t>
  </si>
  <si>
    <t>20001205510505</t>
  </si>
  <si>
    <t>20001205206521</t>
  </si>
  <si>
    <t>1205206521</t>
  </si>
  <si>
    <t>20001205555390</t>
  </si>
  <si>
    <t>1205555390</t>
  </si>
  <si>
    <t>20001205740679</t>
  </si>
  <si>
    <t>1205740679</t>
  </si>
  <si>
    <t>20001205779748</t>
  </si>
  <si>
    <t>1205779748</t>
  </si>
  <si>
    <t>20001205466933</t>
  </si>
  <si>
    <t>1205466933</t>
  </si>
  <si>
    <t>20001205507988</t>
  </si>
  <si>
    <t>1205507988</t>
  </si>
  <si>
    <t>20001205582201</t>
  </si>
  <si>
    <t>1205582201</t>
  </si>
  <si>
    <t>20001205740807</t>
  </si>
  <si>
    <t>1205740807</t>
  </si>
  <si>
    <t>20001205229163</t>
  </si>
  <si>
    <t>1205229163</t>
  </si>
  <si>
    <t>20001205537694</t>
  </si>
  <si>
    <t>1205537694</t>
  </si>
  <si>
    <t>20001205557623</t>
  </si>
  <si>
    <t>1205557623</t>
  </si>
  <si>
    <t>20001205629737</t>
  </si>
  <si>
    <t>1205629737</t>
  </si>
  <si>
    <t>20001205608939</t>
  </si>
  <si>
    <t>1205608939</t>
  </si>
  <si>
    <t>20001205681119</t>
  </si>
  <si>
    <t>1205681119</t>
  </si>
  <si>
    <t>20001205279789</t>
  </si>
  <si>
    <t>1205279789</t>
  </si>
  <si>
    <t>20001205632312</t>
  </si>
  <si>
    <t>1205632312</t>
  </si>
  <si>
    <t>20001205693591</t>
  </si>
  <si>
    <t>1205693591</t>
  </si>
  <si>
    <t>20001205809865</t>
  </si>
  <si>
    <t>1205809865</t>
  </si>
  <si>
    <t>20001205404833</t>
  </si>
  <si>
    <t>1205404833</t>
  </si>
  <si>
    <t>20001205463386</t>
  </si>
  <si>
    <t>1205463386</t>
  </si>
  <si>
    <t>20001205511369</t>
  </si>
  <si>
    <t>1205511369</t>
  </si>
  <si>
    <t>20001205613731</t>
  </si>
  <si>
    <t>1205613731</t>
  </si>
  <si>
    <t>20001205731522</t>
  </si>
  <si>
    <t>20001205738240</t>
  </si>
  <si>
    <t>1205738240</t>
  </si>
  <si>
    <t>20001201467967</t>
  </si>
  <si>
    <t>1201467967</t>
  </si>
  <si>
    <t>20001200914395</t>
  </si>
  <si>
    <t>1200914395</t>
  </si>
  <si>
    <t>20001201341404</t>
  </si>
  <si>
    <t>20001201442618</t>
  </si>
  <si>
    <t>1201442618</t>
  </si>
  <si>
    <t>20001201443169</t>
  </si>
  <si>
    <t>1201443169</t>
  </si>
  <si>
    <t>20001200794996</t>
  </si>
  <si>
    <t>1200794996</t>
  </si>
  <si>
    <t>20001201264032</t>
  </si>
  <si>
    <t>1201264032</t>
  </si>
  <si>
    <t>20001201269889</t>
  </si>
  <si>
    <t>1201269889</t>
  </si>
  <si>
    <t>20001201269928</t>
  </si>
  <si>
    <t>20001201365803</t>
  </si>
  <si>
    <t>1201365803</t>
  </si>
  <si>
    <t>20001201420241</t>
  </si>
  <si>
    <t>1201420241</t>
  </si>
  <si>
    <t>20001201440366</t>
  </si>
  <si>
    <t>1201440366</t>
  </si>
  <si>
    <t>20001201214222</t>
  </si>
  <si>
    <t>1201214222</t>
  </si>
  <si>
    <t>20001201343390</t>
  </si>
  <si>
    <t>1201343390</t>
  </si>
  <si>
    <t>20001201490426</t>
  </si>
  <si>
    <t>1201490426</t>
  </si>
  <si>
    <t>20001201389406</t>
  </si>
  <si>
    <t>1201389406</t>
  </si>
  <si>
    <t>20001201418823</t>
  </si>
  <si>
    <t>1201418823</t>
  </si>
  <si>
    <t>20001201114668</t>
  </si>
  <si>
    <t>1201114668</t>
  </si>
  <si>
    <t>20001201364882</t>
  </si>
  <si>
    <t>1201364882</t>
  </si>
  <si>
    <t>20001201245322</t>
  </si>
  <si>
    <t>1201245322</t>
  </si>
  <si>
    <t>20001201468553</t>
  </si>
  <si>
    <t>1201468553</t>
  </si>
  <si>
    <t>20001204229372</t>
  </si>
  <si>
    <t>1204229372</t>
  </si>
  <si>
    <t>20001204283500</t>
  </si>
  <si>
    <t>1204283500</t>
  </si>
  <si>
    <t>20001204485067</t>
  </si>
  <si>
    <t>1204485067</t>
  </si>
  <si>
    <t>20001203905852</t>
  </si>
  <si>
    <t>1203905852</t>
  </si>
  <si>
    <t>20001204204815</t>
  </si>
  <si>
    <t>1204204815</t>
  </si>
  <si>
    <t>20001204159795</t>
  </si>
  <si>
    <t>1204159795</t>
  </si>
  <si>
    <t>20001204381227</t>
  </si>
  <si>
    <t>1204381227</t>
  </si>
  <si>
    <t>20001204231781</t>
  </si>
  <si>
    <t>20001204434809</t>
  </si>
  <si>
    <t>1204434809</t>
  </si>
  <si>
    <t>20001204456419</t>
  </si>
  <si>
    <t>1204456419</t>
  </si>
  <si>
    <t>20001204461294</t>
  </si>
  <si>
    <t>1204461294</t>
  </si>
  <si>
    <t>20001204554476</t>
  </si>
  <si>
    <t>1204554476</t>
  </si>
  <si>
    <t>20001203954647</t>
  </si>
  <si>
    <t>1203954647</t>
  </si>
  <si>
    <t>20001204387220</t>
  </si>
  <si>
    <t>1204387220</t>
  </si>
  <si>
    <t>20001204455142</t>
  </si>
  <si>
    <t>20001204484007</t>
  </si>
  <si>
    <t>1204484007</t>
  </si>
  <si>
    <t>20001203979295</t>
  </si>
  <si>
    <t>1203979295</t>
  </si>
  <si>
    <t>20001204187274</t>
  </si>
  <si>
    <t>1204187274</t>
  </si>
  <si>
    <t>20001204256691</t>
  </si>
  <si>
    <t>1204256691</t>
  </si>
  <si>
    <t>20001204382721</t>
  </si>
  <si>
    <t>1204382721</t>
  </si>
  <si>
    <t>20001204310688</t>
  </si>
  <si>
    <t>1204310688</t>
  </si>
  <si>
    <t>20001204336933</t>
  </si>
  <si>
    <t>1204336933</t>
  </si>
  <si>
    <t>20001204483775</t>
  </si>
  <si>
    <t>1204483775</t>
  </si>
  <si>
    <t>20001204554528</t>
  </si>
  <si>
    <t>1204554528</t>
  </si>
  <si>
    <t>20001206258718</t>
  </si>
  <si>
    <t>1206258718</t>
  </si>
  <si>
    <t>20001206231278</t>
  </si>
  <si>
    <t>1206231278</t>
  </si>
  <si>
    <t>20001206385335</t>
  </si>
  <si>
    <t>1206385335</t>
  </si>
  <si>
    <t>20001202935913</t>
  </si>
  <si>
    <t>1202935913</t>
  </si>
  <si>
    <t>20001203115778</t>
  </si>
  <si>
    <t>1203115778</t>
  </si>
  <si>
    <t>20001205806742</t>
  </si>
  <si>
    <t>1205806742</t>
  </si>
  <si>
    <t>20001200623519</t>
  </si>
  <si>
    <t>1200623519</t>
  </si>
  <si>
    <t>20001202859279</t>
  </si>
  <si>
    <t>1202859279</t>
  </si>
  <si>
    <t>20001203205183</t>
  </si>
  <si>
    <t>1203205183</t>
  </si>
  <si>
    <t>20001206104152</t>
  </si>
  <si>
    <t>1206104152</t>
  </si>
  <si>
    <t>20001206459562</t>
  </si>
  <si>
    <t>1206459562</t>
  </si>
  <si>
    <t>20001206285304</t>
  </si>
  <si>
    <t>1206285304</t>
  </si>
  <si>
    <t>20001206355549</t>
  </si>
  <si>
    <t>1206355549</t>
  </si>
  <si>
    <t>20001206429340</t>
  </si>
  <si>
    <t>1206429340</t>
  </si>
  <si>
    <t>20001199995706</t>
  </si>
  <si>
    <t>1199995706</t>
  </si>
  <si>
    <t>20001199945394</t>
  </si>
  <si>
    <t>1199945394</t>
  </si>
  <si>
    <t>20001200022360</t>
  </si>
  <si>
    <t>1200022360</t>
  </si>
  <si>
    <t>20001205640636</t>
  </si>
  <si>
    <t>1205640636</t>
  </si>
  <si>
    <t>20001205662563</t>
  </si>
  <si>
    <t>1205662563</t>
  </si>
  <si>
    <t>20001201339896</t>
  </si>
  <si>
    <t>1201339896</t>
  </si>
  <si>
    <t>20001201491451</t>
  </si>
  <si>
    <t>1201491451</t>
  </si>
  <si>
    <t>20001201366013</t>
  </si>
  <si>
    <t>1201366013</t>
  </si>
  <si>
    <t>20001204485311</t>
  </si>
  <si>
    <t>1204485311</t>
  </si>
  <si>
    <t>20001199921005</t>
  </si>
  <si>
    <t>1199921005</t>
  </si>
  <si>
    <t>20001206183085</t>
  </si>
  <si>
    <t>1206183085</t>
  </si>
  <si>
    <t>20001206207194</t>
  </si>
  <si>
    <t>1206207194</t>
  </si>
  <si>
    <t>20001206258578</t>
  </si>
  <si>
    <t>1206258578</t>
  </si>
  <si>
    <t>20001206260792</t>
  </si>
  <si>
    <t>1206260792</t>
  </si>
  <si>
    <t>20001206281199</t>
  </si>
  <si>
    <t>1206281199</t>
  </si>
  <si>
    <t>20001206430760</t>
  </si>
  <si>
    <t>1206430760</t>
  </si>
  <si>
    <t>20001206079117</t>
  </si>
  <si>
    <t>1206079117</t>
  </si>
  <si>
    <t>20001206130576</t>
  </si>
  <si>
    <t>1206130576</t>
  </si>
  <si>
    <t>20001206131097</t>
  </si>
  <si>
    <t>1206131097</t>
  </si>
  <si>
    <t>20001206132113</t>
  </si>
  <si>
    <t>1206132113</t>
  </si>
  <si>
    <t>20001206261773</t>
  </si>
  <si>
    <t>1206261773</t>
  </si>
  <si>
    <t>20001206360784</t>
  </si>
  <si>
    <t>1206360784</t>
  </si>
  <si>
    <t>20001206406220</t>
  </si>
  <si>
    <t>1206406220</t>
  </si>
  <si>
    <t>20001206433936</t>
  </si>
  <si>
    <t>1206433936</t>
  </si>
  <si>
    <t>20001206436349</t>
  </si>
  <si>
    <t>1206436349</t>
  </si>
  <si>
    <t>20001206481054</t>
  </si>
  <si>
    <t>1206481054</t>
  </si>
  <si>
    <t>20001206230782</t>
  </si>
  <si>
    <t>1206230782</t>
  </si>
  <si>
    <t>20001206235281</t>
  </si>
  <si>
    <t>1206235281</t>
  </si>
  <si>
    <t>20001206309919</t>
  </si>
  <si>
    <t>1206309919</t>
  </si>
  <si>
    <t>20001206333888</t>
  </si>
  <si>
    <t>1206333888</t>
  </si>
  <si>
    <t>20001206334141</t>
  </si>
  <si>
    <t>1206334141</t>
  </si>
  <si>
    <t>20001206360748</t>
  </si>
  <si>
    <t>1206360748</t>
  </si>
  <si>
    <t>20001206382850</t>
  </si>
  <si>
    <t>1206382850</t>
  </si>
  <si>
    <t>20001206505275</t>
  </si>
  <si>
    <t>1206505275</t>
  </si>
  <si>
    <t>20001206180411</t>
  </si>
  <si>
    <t>1206180411</t>
  </si>
  <si>
    <t>20001206330832</t>
  </si>
  <si>
    <t>1206330832</t>
  </si>
  <si>
    <t>20001206355638</t>
  </si>
  <si>
    <t>1206355638</t>
  </si>
  <si>
    <t>20001206409067</t>
  </si>
  <si>
    <t>1206409067</t>
  </si>
  <si>
    <t>20001206105293</t>
  </si>
  <si>
    <t>1206105293</t>
  </si>
  <si>
    <t>20001206184306</t>
  </si>
  <si>
    <t>1206184306</t>
  </si>
  <si>
    <t>20001206262413</t>
  </si>
  <si>
    <t>1206262413</t>
  </si>
  <si>
    <t>20001206309766</t>
  </si>
  <si>
    <t>1206309766</t>
  </si>
  <si>
    <t>20001206382500</t>
  </si>
  <si>
    <t>1206382500</t>
  </si>
  <si>
    <t>20001206154821</t>
  </si>
  <si>
    <t>1206154821</t>
  </si>
  <si>
    <t>20001206283353</t>
  </si>
  <si>
    <t>1206283353</t>
  </si>
  <si>
    <t>20001206405089</t>
  </si>
  <si>
    <t>1206405089</t>
  </si>
  <si>
    <t>20001206079274</t>
  </si>
  <si>
    <t>1206079274</t>
  </si>
  <si>
    <t>20001206283586</t>
  </si>
  <si>
    <t>1206283586</t>
  </si>
  <si>
    <t>20001206460298</t>
  </si>
  <si>
    <t>1206460298</t>
  </si>
  <si>
    <t>20001206132495</t>
  </si>
  <si>
    <t>1206132495</t>
  </si>
  <si>
    <t>20001206207559</t>
  </si>
  <si>
    <t>1206207559</t>
  </si>
  <si>
    <t>20001206209185</t>
  </si>
  <si>
    <t>1206209185</t>
  </si>
  <si>
    <t>20001206209981</t>
  </si>
  <si>
    <t>1206209981</t>
  </si>
  <si>
    <t>20001206431046</t>
  </si>
  <si>
    <t>1206431046</t>
  </si>
  <si>
    <t>20001206132851</t>
  </si>
  <si>
    <t>1206132851</t>
  </si>
  <si>
    <t>20001206255323</t>
  </si>
  <si>
    <t>1206255323</t>
  </si>
  <si>
    <t>20001206360887</t>
  </si>
  <si>
    <t>1206360887</t>
  </si>
  <si>
    <t>20001206382524</t>
  </si>
  <si>
    <t>1206382524</t>
  </si>
  <si>
    <t>20001206204344</t>
  </si>
  <si>
    <t>1206204344</t>
  </si>
  <si>
    <t>20001206379845</t>
  </si>
  <si>
    <t>1206379845</t>
  </si>
  <si>
    <t>20001206384776</t>
  </si>
  <si>
    <t>1206384776</t>
  </si>
  <si>
    <t>20001206480122</t>
  </si>
  <si>
    <t>1206480122</t>
  </si>
  <si>
    <t>20001206106481</t>
  </si>
  <si>
    <t>1206106481</t>
  </si>
  <si>
    <t>20001206181585</t>
  </si>
  <si>
    <t>1206181585</t>
  </si>
  <si>
    <t>20001206203995</t>
  </si>
  <si>
    <t>1206203995</t>
  </si>
  <si>
    <t>20001206233848</t>
  </si>
  <si>
    <t>1206233848</t>
  </si>
  <si>
    <t>20001206257971</t>
  </si>
  <si>
    <t>1206257971</t>
  </si>
  <si>
    <t>20001206310928</t>
  </si>
  <si>
    <t>1206310928</t>
  </si>
  <si>
    <t>20001206256278</t>
  </si>
  <si>
    <t>1206256278</t>
  </si>
  <si>
    <t>20001206259221</t>
  </si>
  <si>
    <t>1206259221</t>
  </si>
  <si>
    <t>20001206283741</t>
  </si>
  <si>
    <t>1206283741</t>
  </si>
  <si>
    <t>20001206432215</t>
  </si>
  <si>
    <t>1206432215</t>
  </si>
  <si>
    <t>20001206434398</t>
  </si>
  <si>
    <t>1206434398</t>
  </si>
  <si>
    <t>20001206454624</t>
  </si>
  <si>
    <t>1206454624</t>
  </si>
  <si>
    <t>20001204704282</t>
  </si>
  <si>
    <t>1204704282</t>
  </si>
  <si>
    <t>20001204904003</t>
  </si>
  <si>
    <t>1204904003</t>
  </si>
  <si>
    <t>20001204936392</t>
  </si>
  <si>
    <t>1204936392</t>
  </si>
  <si>
    <t>20001205006050</t>
  </si>
  <si>
    <t>1205006050</t>
  </si>
  <si>
    <t>20001205006237</t>
  </si>
  <si>
    <t>1205006237</t>
  </si>
  <si>
    <t>20001205088762</t>
  </si>
  <si>
    <t>1205088762</t>
  </si>
  <si>
    <t>20001204728696</t>
  </si>
  <si>
    <t>1204728696</t>
  </si>
  <si>
    <t>20001204955135</t>
  </si>
  <si>
    <t>1204955135</t>
  </si>
  <si>
    <t>20001204960178</t>
  </si>
  <si>
    <t>1204960178</t>
  </si>
  <si>
    <t>20001205133417</t>
  </si>
  <si>
    <t>1205133417</t>
  </si>
  <si>
    <t>20001204806345</t>
  </si>
  <si>
    <t>1204806345</t>
  </si>
  <si>
    <t>20001204703991</t>
  </si>
  <si>
    <t>1204703991</t>
  </si>
  <si>
    <t>20001204728701</t>
  </si>
  <si>
    <t>1204728701</t>
  </si>
  <si>
    <t>20001204854084</t>
  </si>
  <si>
    <t>1204854084</t>
  </si>
  <si>
    <t>20001204862374</t>
  </si>
  <si>
    <t>1204862374</t>
  </si>
  <si>
    <t>20001204905313</t>
  </si>
  <si>
    <t>1204905313</t>
  </si>
  <si>
    <t>20001204931879</t>
  </si>
  <si>
    <t>1204931879</t>
  </si>
  <si>
    <t>20001204933528</t>
  </si>
  <si>
    <t>1204933528</t>
  </si>
  <si>
    <t>20001204934460</t>
  </si>
  <si>
    <t>20001205009001</t>
  </si>
  <si>
    <t>1205009001</t>
  </si>
  <si>
    <t>20001205036853</t>
  </si>
  <si>
    <t>1205036853</t>
  </si>
  <si>
    <t>20001205037007</t>
  </si>
  <si>
    <t>1205037007</t>
  </si>
  <si>
    <t>20001205037222</t>
  </si>
  <si>
    <t>1205037222</t>
  </si>
  <si>
    <t>20001205089781</t>
  </si>
  <si>
    <t>1205089781</t>
  </si>
  <si>
    <t>20001205183150</t>
  </si>
  <si>
    <t>1205183150</t>
  </si>
  <si>
    <t>20001204981642</t>
  </si>
  <si>
    <t>1204981642</t>
  </si>
  <si>
    <t>20001204985660</t>
  </si>
  <si>
    <t>1204985660</t>
  </si>
  <si>
    <t>20001205204137</t>
  </si>
  <si>
    <t>1205204137</t>
  </si>
  <si>
    <t>20001204831916</t>
  </si>
  <si>
    <t>1204831916</t>
  </si>
  <si>
    <t>20001204837808</t>
  </si>
  <si>
    <t>1204837808</t>
  </si>
  <si>
    <t>20001204861693</t>
  </si>
  <si>
    <t>1204861693</t>
  </si>
  <si>
    <t>20001204881241</t>
  </si>
  <si>
    <t>1204881241</t>
  </si>
  <si>
    <t>20001204884273</t>
  </si>
  <si>
    <t>1204884273</t>
  </si>
  <si>
    <t>20001204907095</t>
  </si>
  <si>
    <t>1204907095</t>
  </si>
  <si>
    <t>20001205013153</t>
  </si>
  <si>
    <t>1205013153</t>
  </si>
  <si>
    <t>20001204555894</t>
  </si>
  <si>
    <t>1204555894</t>
  </si>
  <si>
    <t>20001204629249</t>
  </si>
  <si>
    <t>1204629249</t>
  </si>
  <si>
    <t>20001204781894</t>
  </si>
  <si>
    <t>1204781894</t>
  </si>
  <si>
    <t>20001204810956</t>
  </si>
  <si>
    <t>1204810956</t>
  </si>
  <si>
    <t>20001204837498</t>
  </si>
  <si>
    <t>1204837498</t>
  </si>
  <si>
    <t>20001204860269</t>
  </si>
  <si>
    <t>1204860269</t>
  </si>
  <si>
    <t>20001204931230</t>
  </si>
  <si>
    <t>1204931230</t>
  </si>
  <si>
    <t>20001204933890</t>
  </si>
  <si>
    <t>1204933890</t>
  </si>
  <si>
    <t>20001205004201</t>
  </si>
  <si>
    <t>1205004201</t>
  </si>
  <si>
    <t>20001205004698</t>
  </si>
  <si>
    <t>1205004698</t>
  </si>
  <si>
    <t>20001204908765</t>
  </si>
  <si>
    <t>1204908765</t>
  </si>
  <si>
    <t>20001204960409</t>
  </si>
  <si>
    <t>1204960409</t>
  </si>
  <si>
    <t>20001205081530</t>
  </si>
  <si>
    <t>20001204880556</t>
  </si>
  <si>
    <t>1204880556</t>
  </si>
  <si>
    <t>20001205106416</t>
  </si>
  <si>
    <t>1205106416</t>
  </si>
  <si>
    <t>20001204754738</t>
  </si>
  <si>
    <t>1204754738</t>
  </si>
  <si>
    <t>20001204982063</t>
  </si>
  <si>
    <t>1204982063</t>
  </si>
  <si>
    <t>20001204985287</t>
  </si>
  <si>
    <t>1204985287</t>
  </si>
  <si>
    <t>20001205005907</t>
  </si>
  <si>
    <t>1205005907</t>
  </si>
  <si>
    <t>20001205029031</t>
  </si>
  <si>
    <t>1205029031</t>
  </si>
  <si>
    <t>20001205055327</t>
  </si>
  <si>
    <t>1205055327</t>
  </si>
  <si>
    <t>20001205081423</t>
  </si>
  <si>
    <t>20001205084124</t>
  </si>
  <si>
    <t>1205084124</t>
  </si>
  <si>
    <t>20001205107121</t>
  </si>
  <si>
    <t>1205107121</t>
  </si>
  <si>
    <t>20001205179982</t>
  </si>
  <si>
    <t>1205179982</t>
  </si>
  <si>
    <t>20001204936152</t>
  </si>
  <si>
    <t>1204936152</t>
  </si>
  <si>
    <t>20001205012384</t>
  </si>
  <si>
    <t>1205012384</t>
  </si>
  <si>
    <t>20001205129711</t>
  </si>
  <si>
    <t>1205129711</t>
  </si>
  <si>
    <t>20001204886220</t>
  </si>
  <si>
    <t>1204886220</t>
  </si>
  <si>
    <t>20001204931804</t>
  </si>
  <si>
    <t>1204931804</t>
  </si>
  <si>
    <t>20001204960560</t>
  </si>
  <si>
    <t>1204960560</t>
  </si>
  <si>
    <t>20001205012922</t>
  </si>
  <si>
    <t>1205012922</t>
  </si>
  <si>
    <t>20001205056175</t>
  </si>
  <si>
    <t>1205056175</t>
  </si>
  <si>
    <t>20001205056829</t>
  </si>
  <si>
    <t>1205056829</t>
  </si>
  <si>
    <t>20001204531180</t>
  </si>
  <si>
    <t>1204531180</t>
  </si>
  <si>
    <t>20001204903856</t>
  </si>
  <si>
    <t>1204903856</t>
  </si>
  <si>
    <t>20001204960356</t>
  </si>
  <si>
    <t>1204960356</t>
  </si>
  <si>
    <t>20001205204915</t>
  </si>
  <si>
    <t>1205204915</t>
  </si>
  <si>
    <t>20001204556068</t>
  </si>
  <si>
    <t>1204556068</t>
  </si>
  <si>
    <t>20001204982657</t>
  </si>
  <si>
    <t>1204982657</t>
  </si>
  <si>
    <t>20001201838910</t>
  </si>
  <si>
    <t>1201838910</t>
  </si>
  <si>
    <t>20001201663997</t>
  </si>
  <si>
    <t>1201663997</t>
  </si>
  <si>
    <t>20001201868621</t>
  </si>
  <si>
    <t>1201868621</t>
  </si>
  <si>
    <t>20001201942171</t>
  </si>
  <si>
    <t>1201942171</t>
  </si>
  <si>
    <t>20001202070435</t>
  </si>
  <si>
    <t>1202070435</t>
  </si>
  <si>
    <t>20001201217627</t>
  </si>
  <si>
    <t>1201217627</t>
  </si>
  <si>
    <t>20001201467058</t>
  </si>
  <si>
    <t>1201467058</t>
  </si>
  <si>
    <t>20001201789168</t>
  </si>
  <si>
    <t>1201789168</t>
  </si>
  <si>
    <t>20001201942132</t>
  </si>
  <si>
    <t>1201942132</t>
  </si>
  <si>
    <t>20001202046023</t>
  </si>
  <si>
    <t>1202046023</t>
  </si>
  <si>
    <t>20001201590155</t>
  </si>
  <si>
    <t>1201590155</t>
  </si>
  <si>
    <t>20001202116300</t>
  </si>
  <si>
    <t>1202116300</t>
  </si>
  <si>
    <t>20001201894490</t>
  </si>
  <si>
    <t>1201894490</t>
  </si>
  <si>
    <t>20001201994381</t>
  </si>
  <si>
    <t>1201994381</t>
  </si>
  <si>
    <t>20001202017990</t>
  </si>
  <si>
    <t>1202017990</t>
  </si>
  <si>
    <t>20001202066392</t>
  </si>
  <si>
    <t>1202066392</t>
  </si>
  <si>
    <t>20001201814366</t>
  </si>
  <si>
    <t>1201814366</t>
  </si>
  <si>
    <t>20001202018009</t>
  </si>
  <si>
    <t>1202018009</t>
  </si>
  <si>
    <t>20001202044377</t>
  </si>
  <si>
    <t>1202044377</t>
  </si>
  <si>
    <t>20001201738719</t>
  </si>
  <si>
    <t>1201738719</t>
  </si>
  <si>
    <t>20001201891038</t>
  </si>
  <si>
    <t>1201891038</t>
  </si>
  <si>
    <t>20001201915201</t>
  </si>
  <si>
    <t>1201915201</t>
  </si>
  <si>
    <t>20001201589291</t>
  </si>
  <si>
    <t>1201589291</t>
  </si>
  <si>
    <t>20001201865954</t>
  </si>
  <si>
    <t>1201865954</t>
  </si>
  <si>
    <t>20001201866388</t>
  </si>
  <si>
    <t>1201866388</t>
  </si>
  <si>
    <t>20001201915153</t>
  </si>
  <si>
    <t>1201915153</t>
  </si>
  <si>
    <t>20001201918547</t>
  </si>
  <si>
    <t>1201918547</t>
  </si>
  <si>
    <t>20001201919217</t>
  </si>
  <si>
    <t>1201919217</t>
  </si>
  <si>
    <t>20001201942788</t>
  </si>
  <si>
    <t>1201942788</t>
  </si>
  <si>
    <t>20001201817063</t>
  </si>
  <si>
    <t>1201817063</t>
  </si>
  <si>
    <t>20001201841381</t>
  </si>
  <si>
    <t>1201841381</t>
  </si>
  <si>
    <t>20001201891390</t>
  </si>
  <si>
    <t>1201891390</t>
  </si>
  <si>
    <t>20001201917876</t>
  </si>
  <si>
    <t>1201917876</t>
  </si>
  <si>
    <t>20001201918808</t>
  </si>
  <si>
    <t>1201918808</t>
  </si>
  <si>
    <t>20001202069494</t>
  </si>
  <si>
    <t>1202069494</t>
  </si>
  <si>
    <t>20001202090973</t>
  </si>
  <si>
    <t>1202090973</t>
  </si>
  <si>
    <t>20001202092642</t>
  </si>
  <si>
    <t>1202092642</t>
  </si>
  <si>
    <t>20001202094303</t>
  </si>
  <si>
    <t>1202094303</t>
  </si>
  <si>
    <t>20001201839250</t>
  </si>
  <si>
    <t>1201839250</t>
  </si>
  <si>
    <t>20001201866458</t>
  </si>
  <si>
    <t>1201866458</t>
  </si>
  <si>
    <t>20001202018615</t>
  </si>
  <si>
    <t>1202018615</t>
  </si>
  <si>
    <t>20001202070525</t>
  </si>
  <si>
    <t>1202070525</t>
  </si>
  <si>
    <t>20001201914048</t>
  </si>
  <si>
    <t>1201914048</t>
  </si>
  <si>
    <t>20001202092080</t>
  </si>
  <si>
    <t>1202092080</t>
  </si>
  <si>
    <t>20001201789065</t>
  </si>
  <si>
    <t>1201789065</t>
  </si>
  <si>
    <t>20001201890033</t>
  </si>
  <si>
    <t>1201890033</t>
  </si>
  <si>
    <t>20001201964843</t>
  </si>
  <si>
    <t>1201964843</t>
  </si>
  <si>
    <t>20001201968884</t>
  </si>
  <si>
    <t>1201968884</t>
  </si>
  <si>
    <t>20001202014743</t>
  </si>
  <si>
    <t>1202014743</t>
  </si>
  <si>
    <t>20001201840649</t>
  </si>
  <si>
    <t>1201840649</t>
  </si>
  <si>
    <t>20001201913951</t>
  </si>
  <si>
    <t>1201913951</t>
  </si>
  <si>
    <t>20001201816006</t>
  </si>
  <si>
    <t>1201816006</t>
  </si>
  <si>
    <t>20001201993979</t>
  </si>
  <si>
    <t>1201993979</t>
  </si>
  <si>
    <t>20001202042011</t>
  </si>
  <si>
    <t>1202042011</t>
  </si>
  <si>
    <t>20001202093853</t>
  </si>
  <si>
    <t>1202093853</t>
  </si>
  <si>
    <t>20001202980958</t>
  </si>
  <si>
    <t>1202980958</t>
  </si>
  <si>
    <t>20001202981800</t>
  </si>
  <si>
    <t>1202981800</t>
  </si>
  <si>
    <t>20001203053977</t>
  </si>
  <si>
    <t>1203053977</t>
  </si>
  <si>
    <t>20001203061721</t>
  </si>
  <si>
    <t>1203061721</t>
  </si>
  <si>
    <t>20001203088846</t>
  </si>
  <si>
    <t>1203088846</t>
  </si>
  <si>
    <t>20001203161987</t>
  </si>
  <si>
    <t>1203161987</t>
  </si>
  <si>
    <t>20001202960731</t>
  </si>
  <si>
    <t>1202960731</t>
  </si>
  <si>
    <t>20001202981160</t>
  </si>
  <si>
    <t>1202981160</t>
  </si>
  <si>
    <t>20001203060009</t>
  </si>
  <si>
    <t>1203060009</t>
  </si>
  <si>
    <t>20001203079588</t>
  </si>
  <si>
    <t>1203079588</t>
  </si>
  <si>
    <t>20001203155919</t>
  </si>
  <si>
    <t>1203155919</t>
  </si>
  <si>
    <t>20001202890602</t>
  </si>
  <si>
    <t>1202890602</t>
  </si>
  <si>
    <t>20001202959954</t>
  </si>
  <si>
    <t>1202959954</t>
  </si>
  <si>
    <t>20001202960347</t>
  </si>
  <si>
    <t>1202960347</t>
  </si>
  <si>
    <t>20001203034651</t>
  </si>
  <si>
    <t>1203034651</t>
  </si>
  <si>
    <t>20001203079316</t>
  </si>
  <si>
    <t>1203079316</t>
  </si>
  <si>
    <t>20001203082017</t>
  </si>
  <si>
    <t>1203082017</t>
  </si>
  <si>
    <t>20001203106519</t>
  </si>
  <si>
    <t>1203106519</t>
  </si>
  <si>
    <t>20001203114996</t>
  </si>
  <si>
    <t>1203114996</t>
  </si>
  <si>
    <t>20001202955005</t>
  </si>
  <si>
    <t>1202955005</t>
  </si>
  <si>
    <t>20001203009452</t>
  </si>
  <si>
    <t>20001203029135</t>
  </si>
  <si>
    <t>1203029135</t>
  </si>
  <si>
    <t>20001203081599</t>
  </si>
  <si>
    <t>1203081599</t>
  </si>
  <si>
    <t>20001203159715</t>
  </si>
  <si>
    <t>1203159715</t>
  </si>
  <si>
    <t>20001202958741</t>
  </si>
  <si>
    <t>1202958741</t>
  </si>
  <si>
    <t>20001202984467</t>
  </si>
  <si>
    <t>1202984467</t>
  </si>
  <si>
    <t>20001203029303</t>
  </si>
  <si>
    <t>1203029303</t>
  </si>
  <si>
    <t>20001203133498</t>
  </si>
  <si>
    <t>1203133498</t>
  </si>
  <si>
    <t>20001202141385</t>
  </si>
  <si>
    <t>1202141385</t>
  </si>
  <si>
    <t>20001202985313</t>
  </si>
  <si>
    <t>1202985313</t>
  </si>
  <si>
    <t>20001203009090</t>
  </si>
  <si>
    <t>1203009090</t>
  </si>
  <si>
    <t>20001203111498</t>
  </si>
  <si>
    <t>1203111498</t>
  </si>
  <si>
    <t>20001203136395</t>
  </si>
  <si>
    <t>1203136395</t>
  </si>
  <si>
    <t>20001203184206</t>
  </si>
  <si>
    <t>1203184206</t>
  </si>
  <si>
    <t>20001202804020</t>
  </si>
  <si>
    <t>1202804020</t>
  </si>
  <si>
    <t>20001202908292</t>
  </si>
  <si>
    <t>1202908292</t>
  </si>
  <si>
    <t>20001202779406</t>
  </si>
  <si>
    <t>1202779406</t>
  </si>
  <si>
    <t>20001202863573</t>
  </si>
  <si>
    <t>1202863573</t>
  </si>
  <si>
    <t>20001202956708</t>
  </si>
  <si>
    <t>1202956708</t>
  </si>
  <si>
    <t>20001203006472</t>
  </si>
  <si>
    <t>1203006472</t>
  </si>
  <si>
    <t>20001203009369</t>
  </si>
  <si>
    <t>1203009369</t>
  </si>
  <si>
    <t>20001203083781</t>
  </si>
  <si>
    <t>1203083781</t>
  </si>
  <si>
    <t>20001202165390</t>
  </si>
  <si>
    <t>1202165390</t>
  </si>
  <si>
    <t>20001202984922</t>
  </si>
  <si>
    <t>1202984922</t>
  </si>
  <si>
    <t>20001203205987</t>
  </si>
  <si>
    <t>1203205987</t>
  </si>
  <si>
    <t>20001202909328</t>
  </si>
  <si>
    <t>1202909328</t>
  </si>
  <si>
    <t>20001202958090</t>
  </si>
  <si>
    <t>1202958090</t>
  </si>
  <si>
    <t>20001202979464</t>
  </si>
  <si>
    <t>1202979464</t>
  </si>
  <si>
    <t>20001203031846</t>
  </si>
  <si>
    <t>1203031846</t>
  </si>
  <si>
    <t>20001203032397</t>
  </si>
  <si>
    <t>1203032397</t>
  </si>
  <si>
    <t>20001203089011</t>
  </si>
  <si>
    <t>1203089011</t>
  </si>
  <si>
    <t>20001203105098</t>
  </si>
  <si>
    <t>1203105098</t>
  </si>
  <si>
    <t>20001203205861</t>
  </si>
  <si>
    <t>1203205861</t>
  </si>
  <si>
    <t>20001202935944</t>
  </si>
  <si>
    <t>1202935944</t>
  </si>
  <si>
    <t>20001202985027</t>
  </si>
  <si>
    <t>1202985027</t>
  </si>
  <si>
    <t>20001203059206</t>
  </si>
  <si>
    <t>1203059206</t>
  </si>
  <si>
    <t>20001203059622</t>
  </si>
  <si>
    <t>1203059622</t>
  </si>
  <si>
    <t>20001203061236</t>
  </si>
  <si>
    <t>1203061236</t>
  </si>
  <si>
    <t>20001202984494</t>
  </si>
  <si>
    <t>1202984494</t>
  </si>
  <si>
    <t>20001203139399</t>
  </si>
  <si>
    <t>1203139399</t>
  </si>
  <si>
    <t>20001203183434</t>
  </si>
  <si>
    <t>1203183434</t>
  </si>
  <si>
    <t>20001202889264</t>
  </si>
  <si>
    <t>1202889264</t>
  </si>
  <si>
    <t>20001202936936</t>
  </si>
  <si>
    <t>1202936936</t>
  </si>
  <si>
    <t>20001202959672</t>
  </si>
  <si>
    <t>1202959672</t>
  </si>
  <si>
    <t>20001203060039</t>
  </si>
  <si>
    <t>1203060039</t>
  </si>
  <si>
    <t>20001203155035</t>
  </si>
  <si>
    <t>1203155035</t>
  </si>
  <si>
    <t>20001202958508</t>
  </si>
  <si>
    <t>1202958508</t>
  </si>
  <si>
    <t>20001202979950</t>
  </si>
  <si>
    <t>1202979950</t>
  </si>
  <si>
    <t>20001203008765</t>
  </si>
  <si>
    <t>1203008765</t>
  </si>
  <si>
    <t>20001203110337</t>
  </si>
  <si>
    <t>1203110337</t>
  </si>
  <si>
    <t>20001203110927</t>
  </si>
  <si>
    <t>1203110927</t>
  </si>
  <si>
    <t>20001203138076</t>
  </si>
  <si>
    <t>1203138076</t>
  </si>
  <si>
    <t>20001203231271</t>
  </si>
  <si>
    <t>1203231271</t>
  </si>
  <si>
    <t>20001200519035</t>
  </si>
  <si>
    <t>1200519035</t>
  </si>
  <si>
    <t>20001200569206</t>
  </si>
  <si>
    <t>1200569206</t>
  </si>
  <si>
    <t>20001200623540</t>
  </si>
  <si>
    <t>1200623540</t>
  </si>
  <si>
    <t>20001200648544</t>
  </si>
  <si>
    <t>1200648544</t>
  </si>
  <si>
    <t>20001200670163</t>
  </si>
  <si>
    <t>1200670163</t>
  </si>
  <si>
    <t>20001200715018</t>
  </si>
  <si>
    <t>1200715018</t>
  </si>
  <si>
    <t>20001200745719</t>
  </si>
  <si>
    <t>1200745719</t>
  </si>
  <si>
    <t>20001200765699</t>
  </si>
  <si>
    <t>1200765699</t>
  </si>
  <si>
    <t>20001200771302</t>
  </si>
  <si>
    <t>1200771302</t>
  </si>
  <si>
    <t>20001200470969</t>
  </si>
  <si>
    <t>1200470969</t>
  </si>
  <si>
    <t>20001200515963</t>
  </si>
  <si>
    <t>1200515963</t>
  </si>
  <si>
    <t>20001200516806</t>
  </si>
  <si>
    <t>1200516806</t>
  </si>
  <si>
    <t>20001200542440</t>
  </si>
  <si>
    <t>1200542440</t>
  </si>
  <si>
    <t>20001200546799</t>
  </si>
  <si>
    <t>1200546799</t>
  </si>
  <si>
    <t>20001200667827</t>
  </si>
  <si>
    <t>1200667827</t>
  </si>
  <si>
    <t>20001200720363</t>
  </si>
  <si>
    <t>1200720363</t>
  </si>
  <si>
    <t>20001200723443</t>
  </si>
  <si>
    <t>1200723443</t>
  </si>
  <si>
    <t>20001200748127</t>
  </si>
  <si>
    <t>1200748127</t>
  </si>
  <si>
    <t>20001200746467</t>
  </si>
  <si>
    <t>1200746467</t>
  </si>
  <si>
    <t>20001200764552</t>
  </si>
  <si>
    <t>1200764552</t>
  </si>
  <si>
    <t>20001200795224</t>
  </si>
  <si>
    <t>1200795224</t>
  </si>
  <si>
    <t>20001200817571</t>
  </si>
  <si>
    <t>1200817571</t>
  </si>
  <si>
    <t>20001200839235</t>
  </si>
  <si>
    <t>1200839235</t>
  </si>
  <si>
    <t>20001200539971</t>
  </si>
  <si>
    <t>1200539971</t>
  </si>
  <si>
    <t>20001200544542</t>
  </si>
  <si>
    <t>1200544542</t>
  </si>
  <si>
    <t>20001200642276</t>
  </si>
  <si>
    <t>1200642276</t>
  </si>
  <si>
    <t>20001200666363</t>
  </si>
  <si>
    <t>1200666363</t>
  </si>
  <si>
    <t>20001200074032</t>
  </si>
  <si>
    <t>1200074032</t>
  </si>
  <si>
    <t>20001200564327</t>
  </si>
  <si>
    <t>1200564327</t>
  </si>
  <si>
    <t>20001200618862</t>
  </si>
  <si>
    <t>1200618862</t>
  </si>
  <si>
    <t>20001200621380</t>
  </si>
  <si>
    <t>1200621380</t>
  </si>
  <si>
    <t>20001200592410</t>
  </si>
  <si>
    <t>1200592410</t>
  </si>
  <si>
    <t>20001200698144</t>
  </si>
  <si>
    <t>1200698144</t>
  </si>
  <si>
    <t>20001200495876</t>
  </si>
  <si>
    <t>1200495876</t>
  </si>
  <si>
    <t>20001200543032</t>
  </si>
  <si>
    <t>1200543032</t>
  </si>
  <si>
    <t>20001200569077</t>
  </si>
  <si>
    <t>1200569077</t>
  </si>
  <si>
    <t>20001200597394</t>
  </si>
  <si>
    <t>1200597394</t>
  </si>
  <si>
    <t>20001200622054</t>
  </si>
  <si>
    <t>1200622054</t>
  </si>
  <si>
    <t>20001200639363</t>
  </si>
  <si>
    <t>1200639363</t>
  </si>
  <si>
    <t>20001200641333</t>
  </si>
  <si>
    <t>1200641333</t>
  </si>
  <si>
    <t>20001200691184</t>
  </si>
  <si>
    <t>1200691184</t>
  </si>
  <si>
    <t>20001200714361</t>
  </si>
  <si>
    <t>1200714361</t>
  </si>
  <si>
    <t>20001200747393</t>
  </si>
  <si>
    <t>1200747393</t>
  </si>
  <si>
    <t>20001200765598</t>
  </si>
  <si>
    <t>1200765598</t>
  </si>
  <si>
    <t>20001200514666</t>
  </si>
  <si>
    <t>20001200539495</t>
  </si>
  <si>
    <t>1200539495</t>
  </si>
  <si>
    <t>20001200571657</t>
  </si>
  <si>
    <t>1200571657</t>
  </si>
  <si>
    <t>20001200615553</t>
  </si>
  <si>
    <t>1200615553</t>
  </si>
  <si>
    <t>20001200623500</t>
  </si>
  <si>
    <t>1200623500</t>
  </si>
  <si>
    <t>20001200715800</t>
  </si>
  <si>
    <t>1200715800</t>
  </si>
  <si>
    <t>20001200741154</t>
  </si>
  <si>
    <t>1200741154</t>
  </si>
  <si>
    <t>20001200591884</t>
  </si>
  <si>
    <t>1200591884</t>
  </si>
  <si>
    <t>20001200748538</t>
  </si>
  <si>
    <t>1200748538</t>
  </si>
  <si>
    <t>20001200749082</t>
  </si>
  <si>
    <t>1200749082</t>
  </si>
  <si>
    <t>20001200596112</t>
  </si>
  <si>
    <t>1200596112</t>
  </si>
  <si>
    <t>20001200621872</t>
  </si>
  <si>
    <t>1200621872</t>
  </si>
  <si>
    <t>20001200664860</t>
  </si>
  <si>
    <t>1200664860</t>
  </si>
  <si>
    <t>20001200670014</t>
  </si>
  <si>
    <t>1200670014</t>
  </si>
  <si>
    <t>20001200741044</t>
  </si>
  <si>
    <t>1200741044</t>
  </si>
  <si>
    <t>20001200767112</t>
  </si>
  <si>
    <t>1200767112</t>
  </si>
  <si>
    <t>20001200817818</t>
  </si>
  <si>
    <t>1200817818</t>
  </si>
  <si>
    <t>20001200570614</t>
  </si>
  <si>
    <t>1200570614</t>
  </si>
  <si>
    <t>20001200614528</t>
  </si>
  <si>
    <t>1200614528</t>
  </si>
  <si>
    <t>20001200639132</t>
  </si>
  <si>
    <t>1200639132</t>
  </si>
  <si>
    <t>20001200648119</t>
  </si>
  <si>
    <t>1200648119</t>
  </si>
  <si>
    <t>20001200648804</t>
  </si>
  <si>
    <t>1200648804</t>
  </si>
  <si>
    <t>20001200720620</t>
  </si>
  <si>
    <t>1200720620</t>
  </si>
  <si>
    <t>20001200747443</t>
  </si>
  <si>
    <t>1200747443</t>
  </si>
  <si>
    <t>20001200816617</t>
  </si>
  <si>
    <t>1200816617</t>
  </si>
  <si>
    <t>20001200841906</t>
  </si>
  <si>
    <t>1200841906</t>
  </si>
  <si>
    <t>20001200364307</t>
  </si>
  <si>
    <t>1200364307</t>
  </si>
  <si>
    <t>20001200645255</t>
  </si>
  <si>
    <t>1200645255</t>
  </si>
  <si>
    <t>20001200715193</t>
  </si>
  <si>
    <t>1200715193</t>
  </si>
  <si>
    <t>20001200716192</t>
  </si>
  <si>
    <t>1200716192</t>
  </si>
  <si>
    <t>20001200744542</t>
  </si>
  <si>
    <t>1200744542</t>
  </si>
  <si>
    <t>20001200766414</t>
  </si>
  <si>
    <t>1200766414</t>
  </si>
  <si>
    <t>20001200793978</t>
  </si>
  <si>
    <t>1200793978</t>
  </si>
  <si>
    <t>20001200816920</t>
  </si>
  <si>
    <t>1200816920</t>
  </si>
  <si>
    <t>20001200817744</t>
  </si>
  <si>
    <t>1200817744</t>
  </si>
  <si>
    <t>20001200414352</t>
  </si>
  <si>
    <t>1200414352</t>
  </si>
  <si>
    <t>20001200441112</t>
  </si>
  <si>
    <t>1200441112</t>
  </si>
  <si>
    <t>20001200563884</t>
  </si>
  <si>
    <t>1200563884</t>
  </si>
  <si>
    <t>20001200569872</t>
  </si>
  <si>
    <t>1200569872</t>
  </si>
  <si>
    <t>20001200590099</t>
  </si>
  <si>
    <t>1200590099</t>
  </si>
  <si>
    <t>20001200673922</t>
  </si>
  <si>
    <t>1200673922</t>
  </si>
  <si>
    <t>20001200690593</t>
  </si>
  <si>
    <t>1200690593</t>
  </si>
  <si>
    <t>20001200701036</t>
  </si>
  <si>
    <t>1200701036</t>
  </si>
  <si>
    <t>20001200764192</t>
  </si>
  <si>
    <t>1200764192</t>
  </si>
  <si>
    <t>20001200765649</t>
  </si>
  <si>
    <t>1200765649</t>
  </si>
  <si>
    <t>20001200769897</t>
  </si>
  <si>
    <t>20001200591303</t>
  </si>
  <si>
    <t>1200591303</t>
  </si>
  <si>
    <t>20001200597660</t>
  </si>
  <si>
    <t>1200597660</t>
  </si>
  <si>
    <t>20001200667139</t>
  </si>
  <si>
    <t>1200667139</t>
  </si>
  <si>
    <t>20001200465512</t>
  </si>
  <si>
    <t>1200465512</t>
  </si>
  <si>
    <t>20001200518346</t>
  </si>
  <si>
    <t>1200518346</t>
  </si>
  <si>
    <t>20001200567097</t>
  </si>
  <si>
    <t>1200567097</t>
  </si>
  <si>
    <t>20001200689845</t>
  </si>
  <si>
    <t>1200689845</t>
  </si>
  <si>
    <t>20001200591580</t>
  </si>
  <si>
    <t>1200591580</t>
  </si>
  <si>
    <t>20001200726518</t>
  </si>
  <si>
    <t>1200726518</t>
  </si>
  <si>
    <t>20001203655063</t>
  </si>
  <si>
    <t>1203655063</t>
  </si>
  <si>
    <t>20001203754079</t>
  </si>
  <si>
    <t>1203754079</t>
  </si>
  <si>
    <t>20001203756608</t>
  </si>
  <si>
    <t>1203756608</t>
  </si>
  <si>
    <t>20001203781546</t>
  </si>
  <si>
    <t>1203781546</t>
  </si>
  <si>
    <t>20001203830649</t>
  </si>
  <si>
    <t>1203830649</t>
  </si>
  <si>
    <t>20001203834620</t>
  </si>
  <si>
    <t>20001203879073</t>
  </si>
  <si>
    <t>1203879073</t>
  </si>
  <si>
    <t>20001203428824</t>
  </si>
  <si>
    <t>1203428824</t>
  </si>
  <si>
    <t>20001203558789</t>
  </si>
  <si>
    <t>1203558789</t>
  </si>
  <si>
    <t>20001203657490</t>
  </si>
  <si>
    <t>1203657490</t>
  </si>
  <si>
    <t>20001203662679</t>
  </si>
  <si>
    <t>1203662679</t>
  </si>
  <si>
    <t>20001203705404</t>
  </si>
  <si>
    <t>1203705404</t>
  </si>
  <si>
    <t>20001203759179</t>
  </si>
  <si>
    <t>1203759179</t>
  </si>
  <si>
    <t>20001203788443</t>
  </si>
  <si>
    <t>1203788443</t>
  </si>
  <si>
    <t>20001203680338</t>
  </si>
  <si>
    <t>1203680338</t>
  </si>
  <si>
    <t>20001203779804</t>
  </si>
  <si>
    <t>1203779804</t>
  </si>
  <si>
    <t>20001203854718</t>
  </si>
  <si>
    <t>1203854718</t>
  </si>
  <si>
    <t>20001203536540</t>
  </si>
  <si>
    <t>1203536540</t>
  </si>
  <si>
    <t>20001203553922</t>
  </si>
  <si>
    <t>1203553922</t>
  </si>
  <si>
    <t>20001203578884</t>
  </si>
  <si>
    <t>1203578884</t>
  </si>
  <si>
    <t>20001203584619</t>
  </si>
  <si>
    <t>1203584619</t>
  </si>
  <si>
    <t>20001203628987</t>
  </si>
  <si>
    <t>1203628987</t>
  </si>
  <si>
    <t>20001203629969</t>
  </si>
  <si>
    <t>1203629969</t>
  </si>
  <si>
    <t>20001203682967</t>
  </si>
  <si>
    <t>20001203707218</t>
  </si>
  <si>
    <t>1203707218</t>
  </si>
  <si>
    <t>20001203736211</t>
  </si>
  <si>
    <t>1203736211</t>
  </si>
  <si>
    <t>20001203738663</t>
  </si>
  <si>
    <t>20001203784078</t>
  </si>
  <si>
    <t>1203784078</t>
  </si>
  <si>
    <t>20001203558987</t>
  </si>
  <si>
    <t>1203558987</t>
  </si>
  <si>
    <t>20001203606533</t>
  </si>
  <si>
    <t>1203606533</t>
  </si>
  <si>
    <t>20001203633249</t>
  </si>
  <si>
    <t>1203633249</t>
  </si>
  <si>
    <t>20001203779307</t>
  </si>
  <si>
    <t>1203779307</t>
  </si>
  <si>
    <t>20001203608506</t>
  </si>
  <si>
    <t>1203608506</t>
  </si>
  <si>
    <t>20001203785881</t>
  </si>
  <si>
    <t>1203785881</t>
  </si>
  <si>
    <t>20001203630536</t>
  </si>
  <si>
    <t>1203630536</t>
  </si>
  <si>
    <t>20001203683857</t>
  </si>
  <si>
    <t>1203683857</t>
  </si>
  <si>
    <t>20001203765000</t>
  </si>
  <si>
    <t>1203765000</t>
  </si>
  <si>
    <t>20001203807294</t>
  </si>
  <si>
    <t>1203807294</t>
  </si>
  <si>
    <t>20001203581739</t>
  </si>
  <si>
    <t>1203581739</t>
  </si>
  <si>
    <t>20001203855087</t>
  </si>
  <si>
    <t>1203855087</t>
  </si>
  <si>
    <t>20001203856562</t>
  </si>
  <si>
    <t>1203856562</t>
  </si>
  <si>
    <t>20001203653910</t>
  </si>
  <si>
    <t>1203653910</t>
  </si>
  <si>
    <t>20001203686233</t>
  </si>
  <si>
    <t>1203686233</t>
  </si>
  <si>
    <t>20001203761097</t>
  </si>
  <si>
    <t>1203761097</t>
  </si>
  <si>
    <t>20001203763106</t>
  </si>
  <si>
    <t>1203763106</t>
  </si>
  <si>
    <t>20001203785066</t>
  </si>
  <si>
    <t>1203785066</t>
  </si>
  <si>
    <t>20001203655353</t>
  </si>
  <si>
    <t>1203655353</t>
  </si>
  <si>
    <t>20001203659324</t>
  </si>
  <si>
    <t>1203659324</t>
  </si>
  <si>
    <t>20001203704167</t>
  </si>
  <si>
    <t>1203704167</t>
  </si>
  <si>
    <t>20001203731423</t>
  </si>
  <si>
    <t>1203731423</t>
  </si>
  <si>
    <t>20001203856274</t>
  </si>
  <si>
    <t>1203856274</t>
  </si>
  <si>
    <t>20001203556987</t>
  </si>
  <si>
    <t>1203556987</t>
  </si>
  <si>
    <t>20001203684995</t>
  </si>
  <si>
    <t>1203684995</t>
  </si>
  <si>
    <t>20001203754389</t>
  </si>
  <si>
    <t>1203754389</t>
  </si>
  <si>
    <t>20001203453822</t>
  </si>
  <si>
    <t>1203453822</t>
  </si>
  <si>
    <t>20001203537549</t>
  </si>
  <si>
    <t>1203537549</t>
  </si>
  <si>
    <t>20001203553793</t>
  </si>
  <si>
    <t>1203553793</t>
  </si>
  <si>
    <t>20001203660127</t>
  </si>
  <si>
    <t>1203660127</t>
  </si>
  <si>
    <t>20001203661729</t>
  </si>
  <si>
    <t>1203661729</t>
  </si>
  <si>
    <t>20001203712187</t>
  </si>
  <si>
    <t>1203712187</t>
  </si>
  <si>
    <t>20001203758041</t>
  </si>
  <si>
    <t>1203758041</t>
  </si>
  <si>
    <t>20001203765622</t>
  </si>
  <si>
    <t>1203765622</t>
  </si>
  <si>
    <t>20001203787198</t>
  </si>
  <si>
    <t>1203787198</t>
  </si>
  <si>
    <t>20001203556449</t>
  </si>
  <si>
    <t>1203556449</t>
  </si>
  <si>
    <t>20001203611141</t>
  </si>
  <si>
    <t>1203611141</t>
  </si>
  <si>
    <t>20001203740530</t>
  </si>
  <si>
    <t>1203740530</t>
  </si>
  <si>
    <t>20001203879340</t>
  </si>
  <si>
    <t>1203879340</t>
  </si>
  <si>
    <t>20001203533873</t>
  </si>
  <si>
    <t>1203533873</t>
  </si>
  <si>
    <t>20001203536090</t>
  </si>
  <si>
    <t>1203536090</t>
  </si>
  <si>
    <t>20001203608740</t>
  </si>
  <si>
    <t>1203608740</t>
  </si>
  <si>
    <t>20001203633226</t>
  </si>
  <si>
    <t>1203633226</t>
  </si>
  <si>
    <t>20001203753914</t>
  </si>
  <si>
    <t>1203753914</t>
  </si>
  <si>
    <t>20001203767211</t>
  </si>
  <si>
    <t>1203767211</t>
  </si>
  <si>
    <t>20001203858138</t>
  </si>
  <si>
    <t>1203858138</t>
  </si>
  <si>
    <t>20001203455127</t>
  </si>
  <si>
    <t>1203455127</t>
  </si>
  <si>
    <t>20001203608861</t>
  </si>
  <si>
    <t>1203608861</t>
  </si>
  <si>
    <t>20001203608982</t>
  </si>
  <si>
    <t>1203608982</t>
  </si>
  <si>
    <t>20001203610379</t>
  </si>
  <si>
    <t>1203610379</t>
  </si>
  <si>
    <t>20001203684363</t>
  </si>
  <si>
    <t>1203684363</t>
  </si>
  <si>
    <t>20001203704295</t>
  </si>
  <si>
    <t>1203704295</t>
  </si>
  <si>
    <t>20001203739867</t>
  </si>
  <si>
    <t>1203739867</t>
  </si>
  <si>
    <t>20001203758573</t>
  </si>
  <si>
    <t>1203758573</t>
  </si>
  <si>
    <t>20001203782674</t>
  </si>
  <si>
    <t>1203782674</t>
  </si>
  <si>
    <t>20001205064884</t>
  </si>
  <si>
    <t>1205064884</t>
  </si>
  <si>
    <t>20001204984845</t>
  </si>
  <si>
    <t>1204984845</t>
  </si>
  <si>
    <t>20001204935301</t>
  </si>
  <si>
    <t>1204935301</t>
  </si>
  <si>
    <t>20001204953969</t>
  </si>
  <si>
    <t>1204953969</t>
  </si>
  <si>
    <t>20001205007912</t>
  </si>
  <si>
    <t>1205007912</t>
  </si>
  <si>
    <t>20001204961673</t>
  </si>
  <si>
    <t>1204961673</t>
  </si>
  <si>
    <t>20001200465553</t>
  </si>
  <si>
    <t>1200465553</t>
  </si>
  <si>
    <t>20001200770923</t>
  </si>
  <si>
    <t>1200770923</t>
  </si>
  <si>
    <t>20001200839447</t>
  </si>
  <si>
    <t>1200839447</t>
  </si>
  <si>
    <t>20001203712053</t>
  </si>
  <si>
    <t>1203712053</t>
  </si>
  <si>
    <t>20001203812307</t>
  </si>
  <si>
    <t>1203812307</t>
  </si>
  <si>
    <t>20001203685565</t>
  </si>
  <si>
    <t>1203685565</t>
  </si>
  <si>
    <t>20001203635805</t>
  </si>
  <si>
    <t>1203635805</t>
  </si>
  <si>
    <t>20001203729841</t>
  </si>
  <si>
    <t>1203729841</t>
  </si>
  <si>
    <t>20001203536458</t>
  </si>
  <si>
    <t>1203536458</t>
  </si>
  <si>
    <t>20001206505059</t>
  </si>
  <si>
    <t>1206505059</t>
  </si>
  <si>
    <t>20001206507850</t>
  </si>
  <si>
    <t>1206507850</t>
  </si>
  <si>
    <t>20001206504885</t>
  </si>
  <si>
    <t>1206504885</t>
  </si>
  <si>
    <t>20001195777157</t>
  </si>
  <si>
    <t>1195777157</t>
  </si>
  <si>
    <t>20001199864811</t>
  </si>
  <si>
    <t>1199864811</t>
  </si>
  <si>
    <t>20001199891851</t>
  </si>
  <si>
    <t>1199891851</t>
  </si>
  <si>
    <t>20001199897078</t>
  </si>
  <si>
    <t>1199897078</t>
  </si>
  <si>
    <t>20001199965045</t>
  </si>
  <si>
    <t>1199965045</t>
  </si>
  <si>
    <t>20001200039356</t>
  </si>
  <si>
    <t>1200039356</t>
  </si>
  <si>
    <t>20001200116095</t>
  </si>
  <si>
    <t>1200116095</t>
  </si>
  <si>
    <t>20001200167227</t>
  </si>
  <si>
    <t>1200167227</t>
  </si>
  <si>
    <t>20001199839579</t>
  </si>
  <si>
    <t>1199839579</t>
  </si>
  <si>
    <t>20001199946956</t>
  </si>
  <si>
    <t>1199946956</t>
  </si>
  <si>
    <t>20001200016634</t>
  </si>
  <si>
    <t>1200016634</t>
  </si>
  <si>
    <t>20001200096651</t>
  </si>
  <si>
    <t>1200096651</t>
  </si>
  <si>
    <t>20001200145092</t>
  </si>
  <si>
    <t>1200145092</t>
  </si>
  <si>
    <t>20001199464984</t>
  </si>
  <si>
    <t>1199464984</t>
  </si>
  <si>
    <t>20001199869992</t>
  </si>
  <si>
    <t>1199869992</t>
  </si>
  <si>
    <t>20001199920795</t>
  </si>
  <si>
    <t>1199920795</t>
  </si>
  <si>
    <t>20001199991138</t>
  </si>
  <si>
    <t>1199991138</t>
  </si>
  <si>
    <t>20001200018963</t>
  </si>
  <si>
    <t>1200018963</t>
  </si>
  <si>
    <t>20001200042651</t>
  </si>
  <si>
    <t>1200042651</t>
  </si>
  <si>
    <t>20001199738783</t>
  </si>
  <si>
    <t>1199738783</t>
  </si>
  <si>
    <t>20001199888795</t>
  </si>
  <si>
    <t>1199888795</t>
  </si>
  <si>
    <t>20001199914876</t>
  </si>
  <si>
    <t>1199914876</t>
  </si>
  <si>
    <t>20001199964962</t>
  </si>
  <si>
    <t>1199964962</t>
  </si>
  <si>
    <t>20001199993910</t>
  </si>
  <si>
    <t>1199993910</t>
  </si>
  <si>
    <t>20001200047689</t>
  </si>
  <si>
    <t>1200047689</t>
  </si>
  <si>
    <t>20001200089048</t>
  </si>
  <si>
    <t>1200089048</t>
  </si>
  <si>
    <t>20001200115325</t>
  </si>
  <si>
    <t>1200115325</t>
  </si>
  <si>
    <t>20001199739398</t>
  </si>
  <si>
    <t>1199739398</t>
  </si>
  <si>
    <t>20001199942048</t>
  </si>
  <si>
    <t>1199942048</t>
  </si>
  <si>
    <t>20001199966808</t>
  </si>
  <si>
    <t>1199966808</t>
  </si>
  <si>
    <t>20001200014606</t>
  </si>
  <si>
    <t>1200014606</t>
  </si>
  <si>
    <t>20001200048280</t>
  </si>
  <si>
    <t>1200048280</t>
  </si>
  <si>
    <t>20001200093804</t>
  </si>
  <si>
    <t>1200093804</t>
  </si>
  <si>
    <t>20001199943779</t>
  </si>
  <si>
    <t>1199943779</t>
  </si>
  <si>
    <t>20001199964069</t>
  </si>
  <si>
    <t>1199964069</t>
  </si>
  <si>
    <t>20001199991308</t>
  </si>
  <si>
    <t>1199991308</t>
  </si>
  <si>
    <t>20001199994826</t>
  </si>
  <si>
    <t>1199994826</t>
  </si>
  <si>
    <t>20001200097004</t>
  </si>
  <si>
    <t>20001199763667</t>
  </si>
  <si>
    <t>1199763667</t>
  </si>
  <si>
    <t>20001199890535</t>
  </si>
  <si>
    <t>1199890535</t>
  </si>
  <si>
    <t>20001199920000</t>
  </si>
  <si>
    <t>1199920000</t>
  </si>
  <si>
    <t>20001199920941</t>
  </si>
  <si>
    <t>1199920941</t>
  </si>
  <si>
    <t>20001199941407</t>
  </si>
  <si>
    <t>20001199969338</t>
  </si>
  <si>
    <t>1199969338</t>
  </si>
  <si>
    <t>20001199996607</t>
  </si>
  <si>
    <t>1199996607</t>
  </si>
  <si>
    <t>20001200017363</t>
  </si>
  <si>
    <t>1200017363</t>
  </si>
  <si>
    <t>20001200018544</t>
  </si>
  <si>
    <t>1200018544</t>
  </si>
  <si>
    <t>20001200040452</t>
  </si>
  <si>
    <t>1200040452</t>
  </si>
  <si>
    <t>20001200095359</t>
  </si>
  <si>
    <t>1200095359</t>
  </si>
  <si>
    <t>20001199542107</t>
  </si>
  <si>
    <t>1199542107</t>
  </si>
  <si>
    <t>20001199944115</t>
  </si>
  <si>
    <t>1199944115</t>
  </si>
  <si>
    <t>20001199990859</t>
  </si>
  <si>
    <t>1199990859</t>
  </si>
  <si>
    <t>20001200040969</t>
  </si>
  <si>
    <t>1200040969</t>
  </si>
  <si>
    <t>20001200064609</t>
  </si>
  <si>
    <t>1200064609</t>
  </si>
  <si>
    <t>20001200091881</t>
  </si>
  <si>
    <t>1200091881</t>
  </si>
  <si>
    <t>20001200167248</t>
  </si>
  <si>
    <t>1200167248</t>
  </si>
  <si>
    <t>20001199864081</t>
  </si>
  <si>
    <t>1199864081</t>
  </si>
  <si>
    <t>20001199993444</t>
  </si>
  <si>
    <t>1199993444</t>
  </si>
  <si>
    <t>20001200073190</t>
  </si>
  <si>
    <t>1200073190</t>
  </si>
  <si>
    <t>20001200098137</t>
  </si>
  <si>
    <t>1200098137</t>
  </si>
  <si>
    <t>20001200122685</t>
  </si>
  <si>
    <t>1200122685</t>
  </si>
  <si>
    <t>20001199871727</t>
  </si>
  <si>
    <t>1199871727</t>
  </si>
  <si>
    <t>20001199917304</t>
  </si>
  <si>
    <t>1199917304</t>
  </si>
  <si>
    <t>20001199969710</t>
  </si>
  <si>
    <t>1199969710</t>
  </si>
  <si>
    <t>20001199894874</t>
  </si>
  <si>
    <t>1199894874</t>
  </si>
  <si>
    <t>20001199896898</t>
  </si>
  <si>
    <t>1199896898</t>
  </si>
  <si>
    <t>20001199967560</t>
  </si>
  <si>
    <t>1199967560</t>
  </si>
  <si>
    <t>20001199990037</t>
  </si>
  <si>
    <t>1199990037</t>
  </si>
  <si>
    <t>20001199996636</t>
  </si>
  <si>
    <t>1199996636</t>
  </si>
  <si>
    <t>20001200019643</t>
  </si>
  <si>
    <t>20001200040223</t>
  </si>
  <si>
    <t>1200040223</t>
  </si>
  <si>
    <t>20001199590026</t>
  </si>
  <si>
    <t>1199590026</t>
  </si>
  <si>
    <t>20001199971571</t>
  </si>
  <si>
    <t>1199971571</t>
  </si>
  <si>
    <t>20001200097724</t>
  </si>
  <si>
    <t>1200097724</t>
  </si>
  <si>
    <t>20001200099149</t>
  </si>
  <si>
    <t>1200099149</t>
  </si>
  <si>
    <t>20001200121499</t>
  </si>
  <si>
    <t>1200121499</t>
  </si>
  <si>
    <t>20001200145601</t>
  </si>
  <si>
    <t>1200145601</t>
  </si>
  <si>
    <t>20001199939982</t>
  </si>
  <si>
    <t>1199939982</t>
  </si>
  <si>
    <t>20001199989102</t>
  </si>
  <si>
    <t>1199989102</t>
  </si>
  <si>
    <t>20001200091744</t>
  </si>
  <si>
    <t>1200091744</t>
  </si>
  <si>
    <t>20001200139609</t>
  </si>
  <si>
    <t>1200139609</t>
  </si>
  <si>
    <t>20001200166653</t>
  </si>
  <si>
    <t>1200166653</t>
  </si>
  <si>
    <t>20001205513493</t>
  </si>
  <si>
    <t>1205513493</t>
  </si>
  <si>
    <t>20001205584916</t>
  </si>
  <si>
    <t>1205584916</t>
  </si>
  <si>
    <t>20001205615246</t>
  </si>
  <si>
    <t>1205615246</t>
  </si>
  <si>
    <t>20001205687957</t>
  </si>
  <si>
    <t>1205687957</t>
  </si>
  <si>
    <t>20001205783395</t>
  </si>
  <si>
    <t>1205783395</t>
  </si>
  <si>
    <t>20001205785796</t>
  </si>
  <si>
    <t>1205785796</t>
  </si>
  <si>
    <t>20001205854398</t>
  </si>
  <si>
    <t>1205854398</t>
  </si>
  <si>
    <t>20001205513822</t>
  </si>
  <si>
    <t>1205513822</t>
  </si>
  <si>
    <t>20001205580433</t>
  </si>
  <si>
    <t>1205580433</t>
  </si>
  <si>
    <t>20001205606269</t>
  </si>
  <si>
    <t>1205606269</t>
  </si>
  <si>
    <t>20001205656187</t>
  </si>
  <si>
    <t>1205656187</t>
  </si>
  <si>
    <t>20001205659711</t>
  </si>
  <si>
    <t>1205659711</t>
  </si>
  <si>
    <t>20001205663271</t>
  </si>
  <si>
    <t>1205663271</t>
  </si>
  <si>
    <t>20001205739867</t>
  </si>
  <si>
    <t>1205739867</t>
  </si>
  <si>
    <t>20001205758698</t>
  </si>
  <si>
    <t>1205758698</t>
  </si>
  <si>
    <t>20001205781694</t>
  </si>
  <si>
    <t>1205781694</t>
  </si>
  <si>
    <t>20001205205374</t>
  </si>
  <si>
    <t>1205205374</t>
  </si>
  <si>
    <t>20001205532465</t>
  </si>
  <si>
    <t>1205532465</t>
  </si>
  <si>
    <t>20001205556978</t>
  </si>
  <si>
    <t>1205556978</t>
  </si>
  <si>
    <t>20001205607771</t>
  </si>
  <si>
    <t>1205607771</t>
  </si>
  <si>
    <t>20001205712298</t>
  </si>
  <si>
    <t>1205712298</t>
  </si>
  <si>
    <t>20001205738500</t>
  </si>
  <si>
    <t>1205738500</t>
  </si>
  <si>
    <t>20001205779821</t>
  </si>
  <si>
    <t>1205779821</t>
  </si>
  <si>
    <t>20001205654985</t>
  </si>
  <si>
    <t>1205654985</t>
  </si>
  <si>
    <t>20001205657485</t>
  </si>
  <si>
    <t>1205657485</t>
  </si>
  <si>
    <t>20001205660079</t>
  </si>
  <si>
    <t>1205660079</t>
  </si>
  <si>
    <t>20001205666613</t>
  </si>
  <si>
    <t>1205666613</t>
  </si>
  <si>
    <t>20001205764085</t>
  </si>
  <si>
    <t>1205764085</t>
  </si>
  <si>
    <t>20001205454097</t>
  </si>
  <si>
    <t>1205454097</t>
  </si>
  <si>
    <t>20001205611201</t>
  </si>
  <si>
    <t>1205611201</t>
  </si>
  <si>
    <t>20001205687542</t>
  </si>
  <si>
    <t>1205687542</t>
  </si>
  <si>
    <t>20001205786518</t>
  </si>
  <si>
    <t>1205786518</t>
  </si>
  <si>
    <t>20001205205969</t>
  </si>
  <si>
    <t>1205205969</t>
  </si>
  <si>
    <t>20001205482996</t>
  </si>
  <si>
    <t>1205482996</t>
  </si>
  <si>
    <t>20001205492312</t>
  </si>
  <si>
    <t>1205492312</t>
  </si>
  <si>
    <t>20001205557831</t>
  </si>
  <si>
    <t>1205557831</t>
  </si>
  <si>
    <t>20001205604580</t>
  </si>
  <si>
    <t>1205604580</t>
  </si>
  <si>
    <t>20001205655738</t>
  </si>
  <si>
    <t>1205655738</t>
  </si>
  <si>
    <t>20001205709252</t>
  </si>
  <si>
    <t>1205709252</t>
  </si>
  <si>
    <t>20001205709821</t>
  </si>
  <si>
    <t>1205709821</t>
  </si>
  <si>
    <t>20001205734422</t>
  </si>
  <si>
    <t>1205734422</t>
  </si>
  <si>
    <t>20001205784388</t>
  </si>
  <si>
    <t>1205784388</t>
  </si>
  <si>
    <t>20001205831418</t>
  </si>
  <si>
    <t>1205831418</t>
  </si>
  <si>
    <t>20001205158827</t>
  </si>
  <si>
    <t>1205158827</t>
  </si>
  <si>
    <t>20001205492562</t>
  </si>
  <si>
    <t>1205492562</t>
  </si>
  <si>
    <t>20001205582262</t>
  </si>
  <si>
    <t>1205582262</t>
  </si>
  <si>
    <t>20001205582424</t>
  </si>
  <si>
    <t>1205582424</t>
  </si>
  <si>
    <t>20001205663170</t>
  </si>
  <si>
    <t>1205663170</t>
  </si>
  <si>
    <t>20001205760180</t>
  </si>
  <si>
    <t>1205760180</t>
  </si>
  <si>
    <t>20001205379329</t>
  </si>
  <si>
    <t>1205379329</t>
  </si>
  <si>
    <t>20001205534276</t>
  </si>
  <si>
    <t>1205534276</t>
  </si>
  <si>
    <t>20001205614943</t>
  </si>
  <si>
    <t>1205614943</t>
  </si>
  <si>
    <t>20001205615254</t>
  </si>
  <si>
    <t>1205615254</t>
  </si>
  <si>
    <t>20001205657987</t>
  </si>
  <si>
    <t>1205657987</t>
  </si>
  <si>
    <t>20001205681270</t>
  </si>
  <si>
    <t>1205681270</t>
  </si>
  <si>
    <t>20001205684417</t>
  </si>
  <si>
    <t>1205684417</t>
  </si>
  <si>
    <t>20001205764100</t>
  </si>
  <si>
    <t>1205764100</t>
  </si>
  <si>
    <t>20001205779118</t>
  </si>
  <si>
    <t>1205779118</t>
  </si>
  <si>
    <t>20001205535611</t>
  </si>
  <si>
    <t>1205535611</t>
  </si>
  <si>
    <t>20001205579736</t>
  </si>
  <si>
    <t>20001205630072</t>
  </si>
  <si>
    <t>1205630072</t>
  </si>
  <si>
    <t>20001205640523</t>
  </si>
  <si>
    <t>1205640523</t>
  </si>
  <si>
    <t>20001205657783</t>
  </si>
  <si>
    <t>1205657783</t>
  </si>
  <si>
    <t>20001205733402</t>
  </si>
  <si>
    <t>1205733402</t>
  </si>
  <si>
    <t>20001205737454</t>
  </si>
  <si>
    <t>1205737454</t>
  </si>
  <si>
    <t>20001205555044</t>
  </si>
  <si>
    <t>1205555044</t>
  </si>
  <si>
    <t>20001205607109</t>
  </si>
  <si>
    <t>20001205613735</t>
  </si>
  <si>
    <t>1205613735</t>
  </si>
  <si>
    <t>20001205667677</t>
  </si>
  <si>
    <t>1205667677</t>
  </si>
  <si>
    <t>20001205717976</t>
  </si>
  <si>
    <t>1205717976</t>
  </si>
  <si>
    <t>20001205783806</t>
  </si>
  <si>
    <t>1205783806</t>
  </si>
  <si>
    <t>20001205493592</t>
  </si>
  <si>
    <t>1205493592</t>
  </si>
  <si>
    <t>20001205529600</t>
  </si>
  <si>
    <t>1205529600</t>
  </si>
  <si>
    <t>20001205630192</t>
  </si>
  <si>
    <t>1205630192</t>
  </si>
  <si>
    <t>20001205691770</t>
  </si>
  <si>
    <t>1205691770</t>
  </si>
  <si>
    <t>20001205712031</t>
  </si>
  <si>
    <t>1205712031</t>
  </si>
  <si>
    <t>20001205829722</t>
  </si>
  <si>
    <t>20001205354549</t>
  </si>
  <si>
    <t>1205354549</t>
  </si>
  <si>
    <t>20001205587974</t>
  </si>
  <si>
    <t>1205587974</t>
  </si>
  <si>
    <t>20001205636908</t>
  </si>
  <si>
    <t>1205636908</t>
  </si>
  <si>
    <t>20001205637658</t>
  </si>
  <si>
    <t>1205637658</t>
  </si>
  <si>
    <t>20001205731955</t>
  </si>
  <si>
    <t>1205731955</t>
  </si>
  <si>
    <t>20001205829227</t>
  </si>
  <si>
    <t>1205829227</t>
  </si>
  <si>
    <t>20001205530320</t>
  </si>
  <si>
    <t>1205530320</t>
  </si>
  <si>
    <t>20001205535203</t>
  </si>
  <si>
    <t>1205535203</t>
  </si>
  <si>
    <t>20001205585430</t>
  </si>
  <si>
    <t>1205585430</t>
  </si>
  <si>
    <t>20001205615099</t>
  </si>
  <si>
    <t>1205615099</t>
  </si>
  <si>
    <t>20001205635108</t>
  </si>
  <si>
    <t>1205635108</t>
  </si>
  <si>
    <t>20001205687014</t>
  </si>
  <si>
    <t>1205687014</t>
  </si>
  <si>
    <t>20001205717322</t>
  </si>
  <si>
    <t>1205717322</t>
  </si>
  <si>
    <t>20001205759191</t>
  </si>
  <si>
    <t>1205759191</t>
  </si>
  <si>
    <t>20001205561801</t>
  </si>
  <si>
    <t>1205561801</t>
  </si>
  <si>
    <t>20001205562379</t>
  </si>
  <si>
    <t>1205562379</t>
  </si>
  <si>
    <t>20001205633364</t>
  </si>
  <si>
    <t>1205633364</t>
  </si>
  <si>
    <t>20001205656535</t>
  </si>
  <si>
    <t>1205656535</t>
  </si>
  <si>
    <t>20001205666345</t>
  </si>
  <si>
    <t>1205666345</t>
  </si>
  <si>
    <t>20001205685712</t>
  </si>
  <si>
    <t>1205685712</t>
  </si>
  <si>
    <t>20001205716675</t>
  </si>
  <si>
    <t>1205716675</t>
  </si>
  <si>
    <t>20001201193879</t>
  </si>
  <si>
    <t>1201193879</t>
  </si>
  <si>
    <t>20001201420724</t>
  </si>
  <si>
    <t>1201420724</t>
  </si>
  <si>
    <t>20001201238991</t>
  </si>
  <si>
    <t>1201238991</t>
  </si>
  <si>
    <t>20001201367249</t>
  </si>
  <si>
    <t>1201367249</t>
  </si>
  <si>
    <t>20001201443630</t>
  </si>
  <si>
    <t>1201443630</t>
  </si>
  <si>
    <t>20001201089495</t>
  </si>
  <si>
    <t>1201089495</t>
  </si>
  <si>
    <t>20001201141381</t>
  </si>
  <si>
    <t>1201141381</t>
  </si>
  <si>
    <t>20001201190519</t>
  </si>
  <si>
    <t>1201190519</t>
  </si>
  <si>
    <t>20001201340351</t>
  </si>
  <si>
    <t>1201340351</t>
  </si>
  <si>
    <t>20001201340946</t>
  </si>
  <si>
    <t>1201340946</t>
  </si>
  <si>
    <t>20001201342679</t>
  </si>
  <si>
    <t>1201342679</t>
  </si>
  <si>
    <t>20001201364414</t>
  </si>
  <si>
    <t>1201364414</t>
  </si>
  <si>
    <t>20001201368583</t>
  </si>
  <si>
    <t>1201368583</t>
  </si>
  <si>
    <t>20001201392334</t>
  </si>
  <si>
    <t>1201392334</t>
  </si>
  <si>
    <t>20001201490671</t>
  </si>
  <si>
    <t>1201490671</t>
  </si>
  <si>
    <t>20001201214378</t>
  </si>
  <si>
    <t>1201214378</t>
  </si>
  <si>
    <t>20001201165329</t>
  </si>
  <si>
    <t>1201165329</t>
  </si>
  <si>
    <t>20001201269272</t>
  </si>
  <si>
    <t>1201269272</t>
  </si>
  <si>
    <t>20001201243958</t>
  </si>
  <si>
    <t>1201243958</t>
  </si>
  <si>
    <t>20001201292202</t>
  </si>
  <si>
    <t>1201292202</t>
  </si>
  <si>
    <t>20001201245118</t>
  </si>
  <si>
    <t>1201245118</t>
  </si>
  <si>
    <t>20001201269148</t>
  </si>
  <si>
    <t>1201269148</t>
  </si>
  <si>
    <t>20001201419195</t>
  </si>
  <si>
    <t>1201419195</t>
  </si>
  <si>
    <t>20001200841269</t>
  </si>
  <si>
    <t>1200841269</t>
  </si>
  <si>
    <t>20001201244708</t>
  </si>
  <si>
    <t>1201244708</t>
  </si>
  <si>
    <t>20001201265469</t>
  </si>
  <si>
    <t>1201265469</t>
  </si>
  <si>
    <t>20001201267015</t>
  </si>
  <si>
    <t>1201267015</t>
  </si>
  <si>
    <t>20001201320513</t>
  </si>
  <si>
    <t>1201320513</t>
  </si>
  <si>
    <t>20001201340072</t>
  </si>
  <si>
    <t>1201340072</t>
  </si>
  <si>
    <t>20001201368897</t>
  </si>
  <si>
    <t>1201368897</t>
  </si>
  <si>
    <t>20001200939788</t>
  </si>
  <si>
    <t>1200939788</t>
  </si>
  <si>
    <t>20001201214889</t>
  </si>
  <si>
    <t>1201214889</t>
  </si>
  <si>
    <t>20001201316525</t>
  </si>
  <si>
    <t>1201316525</t>
  </si>
  <si>
    <t>20001201245005</t>
  </si>
  <si>
    <t>1201245005</t>
  </si>
  <si>
    <t>20001201339978</t>
  </si>
  <si>
    <t>1201339978</t>
  </si>
  <si>
    <t>20001201340259</t>
  </si>
  <si>
    <t>1201340259</t>
  </si>
  <si>
    <t>20001201414638</t>
  </si>
  <si>
    <t>1201414638</t>
  </si>
  <si>
    <t>20001201390259</t>
  </si>
  <si>
    <t>1201390259</t>
  </si>
  <si>
    <t>20001201114803</t>
  </si>
  <si>
    <t>1201114803</t>
  </si>
  <si>
    <t>20001201142322</t>
  </si>
  <si>
    <t>1201142322</t>
  </si>
  <si>
    <t>20001200865748</t>
  </si>
  <si>
    <t>1200865748</t>
  </si>
  <si>
    <t>20001201215777</t>
  </si>
  <si>
    <t>1201215777</t>
  </si>
  <si>
    <t>20001201141291</t>
  </si>
  <si>
    <t>1201141291</t>
  </si>
  <si>
    <t>20001201291925</t>
  </si>
  <si>
    <t>1201291925</t>
  </si>
  <si>
    <t>20001201293805</t>
  </si>
  <si>
    <t>1201293805</t>
  </si>
  <si>
    <t>20001201315313</t>
  </si>
  <si>
    <t>1201315313</t>
  </si>
  <si>
    <t>20001201314328</t>
  </si>
  <si>
    <t>1201314328</t>
  </si>
  <si>
    <t>20001201318795</t>
  </si>
  <si>
    <t>1201318795</t>
  </si>
  <si>
    <t>20001201465106</t>
  </si>
  <si>
    <t>1201465106</t>
  </si>
  <si>
    <t>20001201370968</t>
  </si>
  <si>
    <t>1201370968</t>
  </si>
  <si>
    <t>20001201191976</t>
  </si>
  <si>
    <t>1201191976</t>
  </si>
  <si>
    <t>20001201215967</t>
  </si>
  <si>
    <t>1201215967</t>
  </si>
  <si>
    <t>20001201290554</t>
  </si>
  <si>
    <t>1201290554</t>
  </si>
  <si>
    <t>20001201166741</t>
  </si>
  <si>
    <t>1201166741</t>
  </si>
  <si>
    <t>20001201193523</t>
  </si>
  <si>
    <t>1201193523</t>
  </si>
  <si>
    <t>20001201243310</t>
  </si>
  <si>
    <t>1201243310</t>
  </si>
  <si>
    <t>20001201243902</t>
  </si>
  <si>
    <t>1201243902</t>
  </si>
  <si>
    <t>20001201265737</t>
  </si>
  <si>
    <t>1201265737</t>
  </si>
  <si>
    <t>20001201440432</t>
  </si>
  <si>
    <t>1201440432</t>
  </si>
  <si>
    <t>20001201289362</t>
  </si>
  <si>
    <t>1201289362</t>
  </si>
  <si>
    <t>20001201393505</t>
  </si>
  <si>
    <t>1201393505</t>
  </si>
  <si>
    <t>20001201267287</t>
  </si>
  <si>
    <t>1201267287</t>
  </si>
  <si>
    <t>20001201293509</t>
  </si>
  <si>
    <t>1201293509</t>
  </si>
  <si>
    <t>20001201342014</t>
  </si>
  <si>
    <t>1201342014</t>
  </si>
  <si>
    <t>20001201467491</t>
  </si>
  <si>
    <t>1201467491</t>
  </si>
  <si>
    <t>20001201139701</t>
  </si>
  <si>
    <t>1201139701</t>
  </si>
  <si>
    <t>20001201190339</t>
  </si>
  <si>
    <t>1201190339</t>
  </si>
  <si>
    <t>20001201216561</t>
  </si>
  <si>
    <t>1201216561</t>
  </si>
  <si>
    <t>20001201289789</t>
  </si>
  <si>
    <t>1201289789</t>
  </si>
  <si>
    <t>20001201291942</t>
  </si>
  <si>
    <t>1201291942</t>
  </si>
  <si>
    <t>20001201318044</t>
  </si>
  <si>
    <t>1201318044</t>
  </si>
  <si>
    <t>20001201340740</t>
  </si>
  <si>
    <t>1201340740</t>
  </si>
  <si>
    <t>20001201390959</t>
  </si>
  <si>
    <t>1201390959</t>
  </si>
  <si>
    <t>20001201393574</t>
  </si>
  <si>
    <t>1201393574</t>
  </si>
  <si>
    <t>20001203603783</t>
  </si>
  <si>
    <t>1203603783</t>
  </si>
  <si>
    <t>20001204210284</t>
  </si>
  <si>
    <t>1204210284</t>
  </si>
  <si>
    <t>20001204286958</t>
  </si>
  <si>
    <t>1204286958</t>
  </si>
  <si>
    <t>20001204305487</t>
  </si>
  <si>
    <t>1204305487</t>
  </si>
  <si>
    <t>20001204311278</t>
  </si>
  <si>
    <t>1204311278</t>
  </si>
  <si>
    <t>20001204312209</t>
  </si>
  <si>
    <t>1204312209</t>
  </si>
  <si>
    <t>20001204329155</t>
  </si>
  <si>
    <t>1204329155</t>
  </si>
  <si>
    <t>20001204361064</t>
  </si>
  <si>
    <t>1204361064</t>
  </si>
  <si>
    <t>20001204381918</t>
  </si>
  <si>
    <t>1204381918</t>
  </si>
  <si>
    <t>20001204530446</t>
  </si>
  <si>
    <t>1204530446</t>
  </si>
  <si>
    <t>20001203906263</t>
  </si>
  <si>
    <t>1203906263</t>
  </si>
  <si>
    <t>20001204130205</t>
  </si>
  <si>
    <t>1204130205</t>
  </si>
  <si>
    <t>20001204280455</t>
  </si>
  <si>
    <t>1204280455</t>
  </si>
  <si>
    <t>20001204286418</t>
  </si>
  <si>
    <t>1204286418</t>
  </si>
  <si>
    <t>20001204304338</t>
  </si>
  <si>
    <t>1204304338</t>
  </si>
  <si>
    <t>20001204210560</t>
  </si>
  <si>
    <t>1204210560</t>
  </si>
  <si>
    <t>20001204210706</t>
  </si>
  <si>
    <t>1204210706</t>
  </si>
  <si>
    <t>20001204236134</t>
  </si>
  <si>
    <t>1204236134</t>
  </si>
  <si>
    <t>20001204261314</t>
  </si>
  <si>
    <t>1204261314</t>
  </si>
  <si>
    <t>20001204282358</t>
  </si>
  <si>
    <t>1204282358</t>
  </si>
  <si>
    <t>20001204436176</t>
  </si>
  <si>
    <t>1204436176</t>
  </si>
  <si>
    <t>20001204505450</t>
  </si>
  <si>
    <t>1204505450</t>
  </si>
  <si>
    <t>20001204284808</t>
  </si>
  <si>
    <t>1204284808</t>
  </si>
  <si>
    <t>20001204308839</t>
  </si>
  <si>
    <t>1204308839</t>
  </si>
  <si>
    <t>20001204461084</t>
  </si>
  <si>
    <t>1204461084</t>
  </si>
  <si>
    <t>20001204531223</t>
  </si>
  <si>
    <t>1204531223</t>
  </si>
  <si>
    <t>20001204078683</t>
  </si>
  <si>
    <t>1204078683</t>
  </si>
  <si>
    <t>20001204105016</t>
  </si>
  <si>
    <t>1204105016</t>
  </si>
  <si>
    <t>20001204309695</t>
  </si>
  <si>
    <t>1204309695</t>
  </si>
  <si>
    <t>20001204358358</t>
  </si>
  <si>
    <t>1204358358</t>
  </si>
  <si>
    <t>20001204480496</t>
  </si>
  <si>
    <t>1204480496</t>
  </si>
  <si>
    <t>20001204532435</t>
  </si>
  <si>
    <t>1204532435</t>
  </si>
  <si>
    <t>20001203834344</t>
  </si>
  <si>
    <t>1203834344</t>
  </si>
  <si>
    <t>20001204079830</t>
  </si>
  <si>
    <t>1204079830</t>
  </si>
  <si>
    <t>20001204234641</t>
  </si>
  <si>
    <t>1204234641</t>
  </si>
  <si>
    <t>20001204336888</t>
  </si>
  <si>
    <t>1204336888</t>
  </si>
  <si>
    <t>20001204337347</t>
  </si>
  <si>
    <t>1204337347</t>
  </si>
  <si>
    <t>20001204334553</t>
  </si>
  <si>
    <t>1204334553</t>
  </si>
  <si>
    <t>20001204362196</t>
  </si>
  <si>
    <t>1204362196</t>
  </si>
  <si>
    <t>20001204337006</t>
  </si>
  <si>
    <t>1204337006</t>
  </si>
  <si>
    <t>20001204379026</t>
  </si>
  <si>
    <t>1204379026</t>
  </si>
  <si>
    <t>20001204405612</t>
  </si>
  <si>
    <t>1204405612</t>
  </si>
  <si>
    <t>20001204414534</t>
  </si>
  <si>
    <t>1204414534</t>
  </si>
  <si>
    <t>20001204429524</t>
  </si>
  <si>
    <t>1204429524</t>
  </si>
  <si>
    <t>20001204482331</t>
  </si>
  <si>
    <t>1204482331</t>
  </si>
  <si>
    <t>20001204506797</t>
  </si>
  <si>
    <t>1204506797</t>
  </si>
  <si>
    <t>20001204504853</t>
  </si>
  <si>
    <t>1204504853</t>
  </si>
  <si>
    <t>20001204188707</t>
  </si>
  <si>
    <t>1204188707</t>
  </si>
  <si>
    <t>20001204210539</t>
  </si>
  <si>
    <t>1204210539</t>
  </si>
  <si>
    <t>20001204211561</t>
  </si>
  <si>
    <t>1204211561</t>
  </si>
  <si>
    <t>20001204231069</t>
  </si>
  <si>
    <t>1204231069</t>
  </si>
  <si>
    <t>20001204256830</t>
  </si>
  <si>
    <t>1204256830</t>
  </si>
  <si>
    <t>20001204259189</t>
  </si>
  <si>
    <t>1204259189</t>
  </si>
  <si>
    <t>20001204329459</t>
  </si>
  <si>
    <t>1204329459</t>
  </si>
  <si>
    <t>20001204331802</t>
  </si>
  <si>
    <t>1204331802</t>
  </si>
  <si>
    <t>20001204337071</t>
  </si>
  <si>
    <t>1204337071</t>
  </si>
  <si>
    <t>20001204434656</t>
  </si>
  <si>
    <t>1204434656</t>
  </si>
  <si>
    <t>20001204079674</t>
  </si>
  <si>
    <t>1204079674</t>
  </si>
  <si>
    <t>20001204156994</t>
  </si>
  <si>
    <t>1204156994</t>
  </si>
  <si>
    <t>20001204260743</t>
  </si>
  <si>
    <t>1204260743</t>
  </si>
  <si>
    <t>20001204282643</t>
  </si>
  <si>
    <t>1204282643</t>
  </si>
  <si>
    <t>20001204305602</t>
  </si>
  <si>
    <t>1204305602</t>
  </si>
  <si>
    <t>20001204308771</t>
  </si>
  <si>
    <t>1204308771</t>
  </si>
  <si>
    <t>20001204310247</t>
  </si>
  <si>
    <t>1204310247</t>
  </si>
  <si>
    <t>20001204332716</t>
  </si>
  <si>
    <t>1204332716</t>
  </si>
  <si>
    <t>20001204335246</t>
  </si>
  <si>
    <t>1204335246</t>
  </si>
  <si>
    <t>20001204379531</t>
  </si>
  <si>
    <t>1204379531</t>
  </si>
  <si>
    <t>20001204408354</t>
  </si>
  <si>
    <t>1204408354</t>
  </si>
  <si>
    <t>20001204413569</t>
  </si>
  <si>
    <t>1204413569</t>
  </si>
  <si>
    <t>20001204484775</t>
  </si>
  <si>
    <t>1204484775</t>
  </si>
  <si>
    <t>20001204078857</t>
  </si>
  <si>
    <t>1204078857</t>
  </si>
  <si>
    <t>20001204256333</t>
  </si>
  <si>
    <t>1204256333</t>
  </si>
  <si>
    <t>20001204280512</t>
  </si>
  <si>
    <t>1204280512</t>
  </si>
  <si>
    <t>20001204286868</t>
  </si>
  <si>
    <t>1204286868</t>
  </si>
  <si>
    <t>20001204304950</t>
  </si>
  <si>
    <t>20001204357880</t>
  </si>
  <si>
    <t>1204357880</t>
  </si>
  <si>
    <t>20001204438741</t>
  </si>
  <si>
    <t>1204438741</t>
  </si>
  <si>
    <t>20001204460179</t>
  </si>
  <si>
    <t>1204460179</t>
  </si>
  <si>
    <t>20001204529561</t>
  </si>
  <si>
    <t>1204529561</t>
  </si>
  <si>
    <t>20001204329019</t>
  </si>
  <si>
    <t>1204329019</t>
  </si>
  <si>
    <t>20001204335978</t>
  </si>
  <si>
    <t>1204335978</t>
  </si>
  <si>
    <t>20001204433687</t>
  </si>
  <si>
    <t>1204433687</t>
  </si>
  <si>
    <t>20001204307230</t>
  </si>
  <si>
    <t>1204307230</t>
  </si>
  <si>
    <t>20001204336458</t>
  </si>
  <si>
    <t>1204336458</t>
  </si>
  <si>
    <t>20001204485162</t>
  </si>
  <si>
    <t>1204485162</t>
  </si>
  <si>
    <t>20001204307060</t>
  </si>
  <si>
    <t>1204307060</t>
  </si>
  <si>
    <t>20001204331771</t>
  </si>
  <si>
    <t>1204331771</t>
  </si>
  <si>
    <t>20001204404645</t>
  </si>
  <si>
    <t>1204404645</t>
  </si>
  <si>
    <t>20001204439755</t>
  </si>
  <si>
    <t>1204439755</t>
  </si>
  <si>
    <t>20001204458538</t>
  </si>
  <si>
    <t>1204458538</t>
  </si>
  <si>
    <t>20001204210030</t>
  </si>
  <si>
    <t>1204210030</t>
  </si>
  <si>
    <t>20001204255380</t>
  </si>
  <si>
    <t>1204255380</t>
  </si>
  <si>
    <t>20001204310539</t>
  </si>
  <si>
    <t>1204310539</t>
  </si>
  <si>
    <t>20001204484822</t>
  </si>
  <si>
    <t>1204484822</t>
  </si>
  <si>
    <t>20001204188256</t>
  </si>
  <si>
    <t>1204188256</t>
  </si>
  <si>
    <t>20001204209737</t>
  </si>
  <si>
    <t>1204209737</t>
  </si>
  <si>
    <t>20001204309216</t>
  </si>
  <si>
    <t>1204309216</t>
  </si>
  <si>
    <t>20001204309806</t>
  </si>
  <si>
    <t>1204309806</t>
  </si>
  <si>
    <t>20001204330368</t>
  </si>
  <si>
    <t>1204330368</t>
  </si>
  <si>
    <t>20001204335196</t>
  </si>
  <si>
    <t>1204335196</t>
  </si>
  <si>
    <t>20001204431386</t>
  </si>
  <si>
    <t>1204431386</t>
  </si>
  <si>
    <t>20001204436475</t>
  </si>
  <si>
    <t>1204436475</t>
  </si>
  <si>
    <t>20001201914080</t>
  </si>
  <si>
    <t>1201914080</t>
  </si>
  <si>
    <t>20001206281355</t>
  </si>
  <si>
    <t>1206281355</t>
  </si>
  <si>
    <t>20001200117522</t>
  </si>
  <si>
    <t>1200117522</t>
  </si>
  <si>
    <t>20001204483422</t>
  </si>
  <si>
    <t>1204483422</t>
  </si>
  <si>
    <t>20001201892394</t>
  </si>
  <si>
    <t>1201892394</t>
  </si>
  <si>
    <t>20001202911538</t>
  </si>
  <si>
    <t>1202911538</t>
  </si>
  <si>
    <t>20001203115452</t>
  </si>
  <si>
    <t>1203115452</t>
  </si>
  <si>
    <t>20001205105998</t>
  </si>
  <si>
    <t>1205105998</t>
  </si>
  <si>
    <t>20001204556384</t>
  </si>
  <si>
    <t>20001200840918</t>
  </si>
  <si>
    <t>1200840918</t>
  </si>
  <si>
    <t>20001200749129</t>
  </si>
  <si>
    <t>1200749129</t>
  </si>
  <si>
    <t>20001200022014</t>
  </si>
  <si>
    <t>1200022014</t>
  </si>
  <si>
    <t>20001206280092</t>
  </si>
  <si>
    <t>1206280092</t>
  </si>
  <si>
    <t>20001199764917</t>
  </si>
  <si>
    <t>1199764917</t>
  </si>
  <si>
    <t>20001205694526</t>
  </si>
  <si>
    <t>1205694526</t>
  </si>
  <si>
    <t>20001201389330</t>
  </si>
  <si>
    <t>1201389330</t>
  </si>
  <si>
    <t>20001205054656</t>
  </si>
  <si>
    <t>1205054656</t>
  </si>
  <si>
    <t>20001204836549</t>
  </si>
  <si>
    <t>1204836549</t>
  </si>
  <si>
    <t>20001204882669</t>
  </si>
  <si>
    <t>20001205059973</t>
  </si>
  <si>
    <t>1205059973</t>
  </si>
  <si>
    <t>20001205084526</t>
  </si>
  <si>
    <t>20001204416193</t>
  </si>
  <si>
    <t>1204416193</t>
  </si>
  <si>
    <t>20001205108682</t>
  </si>
  <si>
    <t>1205108682</t>
  </si>
  <si>
    <t>20001205109019</t>
  </si>
  <si>
    <t>1205109019</t>
  </si>
  <si>
    <t>20001204959591</t>
  </si>
  <si>
    <t>1204959591</t>
  </si>
  <si>
    <t>20001205083776</t>
  </si>
  <si>
    <t>1205083776</t>
  </si>
  <si>
    <t>20001204935999</t>
  </si>
  <si>
    <t>1204935999</t>
  </si>
  <si>
    <t>20001205035809</t>
  </si>
  <si>
    <t>1205035809</t>
  </si>
  <si>
    <t>20001205088319</t>
  </si>
  <si>
    <t>1205088319</t>
  </si>
  <si>
    <t>20001204956501</t>
  </si>
  <si>
    <t>1204956501</t>
  </si>
  <si>
    <t>20001204833166</t>
  </si>
  <si>
    <t>1204833166</t>
  </si>
  <si>
    <t>20001205055885</t>
  </si>
  <si>
    <t>1205055885</t>
  </si>
  <si>
    <t>20001205112765</t>
  </si>
  <si>
    <t>1205112765</t>
  </si>
  <si>
    <t>20001204985779</t>
  </si>
  <si>
    <t>1204985779</t>
  </si>
  <si>
    <t>20001204703612</t>
  </si>
  <si>
    <t>1204703612</t>
  </si>
  <si>
    <t>20001204555131</t>
  </si>
  <si>
    <t>1204555131</t>
  </si>
  <si>
    <t>20001201993443</t>
  </si>
  <si>
    <t>1201993443</t>
  </si>
  <si>
    <t>20001202064377</t>
  </si>
  <si>
    <t>1202064377</t>
  </si>
  <si>
    <t>20001202091881</t>
  </si>
  <si>
    <t>1202091881</t>
  </si>
  <si>
    <t>20001201539678</t>
  </si>
  <si>
    <t>1201539678</t>
  </si>
  <si>
    <t>20001201864754</t>
  </si>
  <si>
    <t>1201864754</t>
  </si>
  <si>
    <t>20001201866582</t>
  </si>
  <si>
    <t>1201866582</t>
  </si>
  <si>
    <t>20001201841043</t>
  </si>
  <si>
    <t>1201841043</t>
  </si>
  <si>
    <t>20001202139791</t>
  </si>
  <si>
    <t>1202139791</t>
  </si>
  <si>
    <t>20001202043205</t>
  </si>
  <si>
    <t>1202043205</t>
  </si>
  <si>
    <t>20001201943145</t>
  </si>
  <si>
    <t>1201943145</t>
  </si>
  <si>
    <t>20001201993943</t>
  </si>
  <si>
    <t>1201993943</t>
  </si>
  <si>
    <t>20001201968126</t>
  </si>
  <si>
    <t>1201968126</t>
  </si>
  <si>
    <t>20001201967997</t>
  </si>
  <si>
    <t>1201967997</t>
  </si>
  <si>
    <t>20001202069151</t>
  </si>
  <si>
    <t>1202069151</t>
  </si>
  <si>
    <t>20001202140130</t>
  </si>
  <si>
    <t>1202140130</t>
  </si>
  <si>
    <t>20001201540083</t>
  </si>
  <si>
    <t>1201540083</t>
  </si>
  <si>
    <t>20001201840996</t>
  </si>
  <si>
    <t>1201840996</t>
  </si>
  <si>
    <t>20001200842211</t>
  </si>
  <si>
    <t>1200842211</t>
  </si>
  <si>
    <t>20001200570888</t>
  </si>
  <si>
    <t>1200570888</t>
  </si>
  <si>
    <t>20001200648123</t>
  </si>
  <si>
    <t>1200648123</t>
  </si>
  <si>
    <t>20001200748597</t>
  </si>
  <si>
    <t>1200748597</t>
  </si>
  <si>
    <t>20001200748789</t>
  </si>
  <si>
    <t>20001200818525</t>
  </si>
  <si>
    <t>1200818525</t>
  </si>
  <si>
    <t>20001200842133</t>
  </si>
  <si>
    <t>1200842133</t>
  </si>
  <si>
    <t>20001200791724</t>
  </si>
  <si>
    <t>1200791724</t>
  </si>
  <si>
    <t>20001200794248</t>
  </si>
  <si>
    <t>1200794248</t>
  </si>
  <si>
    <t>20001200363886</t>
  </si>
  <si>
    <t>1200363886</t>
  </si>
  <si>
    <t>20001200516267</t>
  </si>
  <si>
    <t>1200516267</t>
  </si>
  <si>
    <t>20001200589205</t>
  </si>
  <si>
    <t>1200589205</t>
  </si>
  <si>
    <t>20001200541661</t>
  </si>
  <si>
    <t>20001200640614</t>
  </si>
  <si>
    <t>1200640614</t>
  </si>
  <si>
    <t>20001200718796</t>
  </si>
  <si>
    <t>1200718796</t>
  </si>
  <si>
    <t>20001200793587</t>
  </si>
  <si>
    <t>1200793587</t>
  </si>
  <si>
    <t>20001200617224</t>
  </si>
  <si>
    <t>1200617224</t>
  </si>
  <si>
    <t>20001200240066</t>
  </si>
  <si>
    <t>1200240066</t>
  </si>
  <si>
    <t>20001200516182</t>
  </si>
  <si>
    <t>20001200639232</t>
  </si>
  <si>
    <t>1200639232</t>
  </si>
  <si>
    <t>20001200839915</t>
  </si>
  <si>
    <t>1200839915</t>
  </si>
  <si>
    <t>20001200865034</t>
  </si>
  <si>
    <t>1200865034</t>
  </si>
  <si>
    <t>20001200571431</t>
  </si>
  <si>
    <t>1200571431</t>
  </si>
  <si>
    <t>20001200594325</t>
  </si>
  <si>
    <t>1200594325</t>
  </si>
  <si>
    <t>20001200697153</t>
  </si>
  <si>
    <t>1200697153</t>
  </si>
  <si>
    <t>20001200739916</t>
  </si>
  <si>
    <t>1200739916</t>
  </si>
  <si>
    <t>20001203183838</t>
  </si>
  <si>
    <t>1203183838</t>
  </si>
  <si>
    <t>20001203206638</t>
  </si>
  <si>
    <t>1203206638</t>
  </si>
  <si>
    <t>20001202956505</t>
  </si>
  <si>
    <t>1202956505</t>
  </si>
  <si>
    <t>20001203007540</t>
  </si>
  <si>
    <t>1203007540</t>
  </si>
  <si>
    <t>20001203009000</t>
  </si>
  <si>
    <t>1203009000</t>
  </si>
  <si>
    <t>20001203156311</t>
  </si>
  <si>
    <t>1203156311</t>
  </si>
  <si>
    <t>20001203156826</t>
  </si>
  <si>
    <t>1203156826</t>
  </si>
  <si>
    <t>20001203056694</t>
  </si>
  <si>
    <t>1203056694</t>
  </si>
  <si>
    <t>20001203135678</t>
  </si>
  <si>
    <t>1203135678</t>
  </si>
  <si>
    <t>20001203182418</t>
  </si>
  <si>
    <t>1203182418</t>
  </si>
  <si>
    <t>20001203034215</t>
  </si>
  <si>
    <t>1203034215</t>
  </si>
  <si>
    <t>20001202907683</t>
  </si>
  <si>
    <t>20001202912448</t>
  </si>
  <si>
    <t>1202912448</t>
  </si>
  <si>
    <t>20001203009803</t>
  </si>
  <si>
    <t>1203009803</t>
  </si>
  <si>
    <t>20001203086383</t>
  </si>
  <si>
    <t>1203086383</t>
  </si>
  <si>
    <t>20001202754517</t>
  </si>
  <si>
    <t>1202754517</t>
  </si>
  <si>
    <t>20001202829202</t>
  </si>
  <si>
    <t>1202829202</t>
  </si>
  <si>
    <t>20001203154557</t>
  </si>
  <si>
    <t>20001203059058</t>
  </si>
  <si>
    <t>1203059058</t>
  </si>
  <si>
    <t>20001203106176</t>
  </si>
  <si>
    <t>1203106176</t>
  </si>
  <si>
    <t>20001202881013</t>
  </si>
  <si>
    <t>1202881013</t>
  </si>
  <si>
    <t>20001203112261</t>
  </si>
  <si>
    <t>1203112261</t>
  </si>
  <si>
    <t>20001203208278</t>
  </si>
  <si>
    <t>1203208278</t>
  </si>
  <si>
    <t>20001202885981</t>
  </si>
  <si>
    <t>1202885981</t>
  </si>
  <si>
    <t>20001202937105</t>
  </si>
  <si>
    <t>1202937105</t>
  </si>
  <si>
    <t>20001203537665</t>
  </si>
  <si>
    <t>1203537665</t>
  </si>
  <si>
    <t>20001203578906</t>
  </si>
  <si>
    <t>1203578906</t>
  </si>
  <si>
    <t>20001203536479</t>
  </si>
  <si>
    <t>20001203610620</t>
  </si>
  <si>
    <t>1203610620</t>
  </si>
  <si>
    <t>20001203784412</t>
  </si>
  <si>
    <t>1203784412</t>
  </si>
  <si>
    <t>20001203832354</t>
  </si>
  <si>
    <t>1203832354</t>
  </si>
  <si>
    <t>20001203532896</t>
  </si>
  <si>
    <t>1203532896</t>
  </si>
  <si>
    <t>20001203634205</t>
  </si>
  <si>
    <t>1203634205</t>
  </si>
  <si>
    <t>20001203782806</t>
  </si>
  <si>
    <t>1203782806</t>
  </si>
  <si>
    <t>20001203632918</t>
  </si>
  <si>
    <t>1203632918</t>
  </si>
  <si>
    <t>20001203739655</t>
  </si>
  <si>
    <t>1203739655</t>
  </si>
  <si>
    <t>20001203535639</t>
  </si>
  <si>
    <t>1203535639</t>
  </si>
  <si>
    <t>20001202933349</t>
  </si>
  <si>
    <t>1202933349</t>
  </si>
  <si>
    <t>20001203757490</t>
  </si>
  <si>
    <t>1203757490</t>
  </si>
  <si>
    <t>20001203656841</t>
  </si>
  <si>
    <t>1203656841</t>
  </si>
  <si>
    <t>20001203604610</t>
  </si>
  <si>
    <t>1203604610</t>
  </si>
  <si>
    <t>20001203879319</t>
  </si>
  <si>
    <t>1203879319</t>
  </si>
  <si>
    <t>20001203904207</t>
  </si>
  <si>
    <t>1203904207</t>
  </si>
  <si>
    <t>20001203757079</t>
  </si>
  <si>
    <t>1203757079</t>
  </si>
  <si>
    <t>20001203786537</t>
  </si>
  <si>
    <t>20001203661499</t>
  </si>
  <si>
    <t>1203661499</t>
  </si>
  <si>
    <t>20001203735236</t>
  </si>
  <si>
    <t>1203735236</t>
  </si>
  <si>
    <t>20001203789759</t>
  </si>
  <si>
    <t>1203789759</t>
  </si>
  <si>
    <t>20001203904546</t>
  </si>
  <si>
    <t>20001205633448</t>
  </si>
  <si>
    <t>1205633448</t>
  </si>
  <si>
    <t>20001201421030</t>
  </si>
  <si>
    <t>1201421030</t>
  </si>
  <si>
    <t>moscow visa business airports citibank30</t>
  </si>
  <si>
    <t>20001201489881</t>
  </si>
  <si>
    <t>1201489881</t>
  </si>
  <si>
    <t>20001206555928</t>
  </si>
  <si>
    <t>1206555928</t>
  </si>
  <si>
    <t>20001206579596</t>
  </si>
  <si>
    <t>1206579596</t>
  </si>
  <si>
    <t>20001206529549</t>
  </si>
  <si>
    <t>1206529549</t>
  </si>
  <si>
    <t>20001206530008</t>
  </si>
  <si>
    <t>1206530008</t>
  </si>
  <si>
    <t>20001206579758</t>
  </si>
  <si>
    <t>1206579758</t>
  </si>
  <si>
    <t>20001206530587</t>
  </si>
  <si>
    <t>1206530587</t>
  </si>
  <si>
    <t>20001206530498</t>
  </si>
  <si>
    <t>1206530498</t>
  </si>
  <si>
    <t>20001206508119</t>
  </si>
  <si>
    <t>1206508119</t>
  </si>
  <si>
    <t>20001206508202</t>
  </si>
  <si>
    <t>1206508202</t>
  </si>
  <si>
    <t>20001195624052</t>
  </si>
  <si>
    <t>1195624052</t>
  </si>
  <si>
    <t>20001192953649</t>
  </si>
  <si>
    <t>1192953649</t>
  </si>
  <si>
    <t>20001202189422</t>
  </si>
  <si>
    <t>1202189422</t>
  </si>
  <si>
    <t>20001202881101</t>
  </si>
  <si>
    <t>1202881101</t>
  </si>
  <si>
    <t>20001202884121</t>
  </si>
  <si>
    <t>1202884121</t>
  </si>
  <si>
    <t>20001202984917</t>
  </si>
  <si>
    <t>1202984917</t>
  </si>
  <si>
    <t>20001203107548</t>
  </si>
  <si>
    <t>1203107548</t>
  </si>
  <si>
    <t>20001202879668</t>
  </si>
  <si>
    <t>1202879668</t>
  </si>
  <si>
    <t>20001202928830</t>
  </si>
  <si>
    <t>1202928830</t>
  </si>
  <si>
    <t>20001203160602</t>
  </si>
  <si>
    <t>1203160602</t>
  </si>
  <si>
    <t>20001203231562</t>
  </si>
  <si>
    <t>1203231562</t>
  </si>
  <si>
    <t>20001203231723</t>
  </si>
  <si>
    <t>20001202857734</t>
  </si>
  <si>
    <t>1202857734</t>
  </si>
  <si>
    <t>20001202956322</t>
  </si>
  <si>
    <t>1202956322</t>
  </si>
  <si>
    <t>20001202981454</t>
  </si>
  <si>
    <t>1202981454</t>
  </si>
  <si>
    <t>20001203179374</t>
  </si>
  <si>
    <t>1203179374</t>
  </si>
  <si>
    <t>20001202888109</t>
  </si>
  <si>
    <t>1202888109</t>
  </si>
  <si>
    <t>20001202905201</t>
  </si>
  <si>
    <t>1202905201</t>
  </si>
  <si>
    <t>20001202882759</t>
  </si>
  <si>
    <t>1202882759</t>
  </si>
  <si>
    <t>20001202979410</t>
  </si>
  <si>
    <t>1202979410</t>
  </si>
  <si>
    <t>20001203136250</t>
  </si>
  <si>
    <t>1203136250</t>
  </si>
  <si>
    <t>20001202853810</t>
  </si>
  <si>
    <t>20001202888330</t>
  </si>
  <si>
    <t>1202888330</t>
  </si>
  <si>
    <t>20001203061925</t>
  </si>
  <si>
    <t>1203061925</t>
  </si>
  <si>
    <t>20001203154677</t>
  </si>
  <si>
    <t>1203154677</t>
  </si>
  <si>
    <t>20001203161519</t>
  </si>
  <si>
    <t>1203161519</t>
  </si>
  <si>
    <t>20001202981956</t>
  </si>
  <si>
    <t>1202981956</t>
  </si>
  <si>
    <t>20001203133933</t>
  </si>
  <si>
    <t>1203133933</t>
  </si>
  <si>
    <t>20001202955942</t>
  </si>
  <si>
    <t>1202955942</t>
  </si>
  <si>
    <t>20001203007687</t>
  </si>
  <si>
    <t>1203007687</t>
  </si>
  <si>
    <t>20001203010977</t>
  </si>
  <si>
    <t>1203010977</t>
  </si>
  <si>
    <t>20001203087664</t>
  </si>
  <si>
    <t>1203087664</t>
  </si>
  <si>
    <t>20001203088325</t>
  </si>
  <si>
    <t>1203088325</t>
  </si>
  <si>
    <t>20001202933334</t>
  </si>
  <si>
    <t>1202933334</t>
  </si>
  <si>
    <t>20001203086757</t>
  </si>
  <si>
    <t>1203086757</t>
  </si>
  <si>
    <t>20001203132804</t>
  </si>
  <si>
    <t>1203132804</t>
  </si>
  <si>
    <t>20001203056728</t>
  </si>
  <si>
    <t>1203056728</t>
  </si>
  <si>
    <t>20001203106464</t>
  </si>
  <si>
    <t>1203106464</t>
  </si>
  <si>
    <t>20001202979438</t>
  </si>
  <si>
    <t>1202979438</t>
  </si>
  <si>
    <t>20001203029463</t>
  </si>
  <si>
    <t>1203029463</t>
  </si>
  <si>
    <t>20001203083769</t>
  </si>
  <si>
    <t>1203083769</t>
  </si>
  <si>
    <t>20001203208591</t>
  </si>
  <si>
    <t>1203208591</t>
  </si>
  <si>
    <t>20001203104971</t>
  </si>
  <si>
    <t>1203104971</t>
  </si>
  <si>
    <t>20001203132378</t>
  </si>
  <si>
    <t>1203132378</t>
  </si>
  <si>
    <t>20001202909316</t>
  </si>
  <si>
    <t>1202909316</t>
  </si>
  <si>
    <t>20001203032889</t>
  </si>
  <si>
    <t>1203032889</t>
  </si>
  <si>
    <t>20001203133639</t>
  </si>
  <si>
    <t>20001203231527</t>
  </si>
  <si>
    <t>1203231527</t>
  </si>
  <si>
    <t>20001204834609</t>
  </si>
  <si>
    <t>1204834609</t>
  </si>
  <si>
    <t>20001205030540</t>
  </si>
  <si>
    <t>1205030540</t>
  </si>
  <si>
    <t>20001205108213</t>
  </si>
  <si>
    <t>1205108213</t>
  </si>
  <si>
    <t>20001205112409</t>
  </si>
  <si>
    <t>1205112409</t>
  </si>
  <si>
    <t>20001204778948</t>
  </si>
  <si>
    <t>1204778948</t>
  </si>
  <si>
    <t>20001204834631</t>
  </si>
  <si>
    <t>1204834631</t>
  </si>
  <si>
    <t>20001204556163</t>
  </si>
  <si>
    <t>20001204754594</t>
  </si>
  <si>
    <t>1204754594</t>
  </si>
  <si>
    <t>20001204936649</t>
  </si>
  <si>
    <t>1204936649</t>
  </si>
  <si>
    <t>20001205054920</t>
  </si>
  <si>
    <t>1205054920</t>
  </si>
  <si>
    <t>20001205107658</t>
  </si>
  <si>
    <t>1205107658</t>
  </si>
  <si>
    <t>20001204556506</t>
  </si>
  <si>
    <t>1204556506</t>
  </si>
  <si>
    <t>20001204958195</t>
  </si>
  <si>
    <t>1204958195</t>
  </si>
  <si>
    <t>20001205038435</t>
  </si>
  <si>
    <t>1205038435</t>
  </si>
  <si>
    <t>20001204857371</t>
  </si>
  <si>
    <t>1204857371</t>
  </si>
  <si>
    <t>20001204982506</t>
  </si>
  <si>
    <t>1204982506</t>
  </si>
  <si>
    <t>20001205008714</t>
  </si>
  <si>
    <t>1205008714</t>
  </si>
  <si>
    <t>20001205109320</t>
  </si>
  <si>
    <t>1205109320</t>
  </si>
  <si>
    <t>20001205112563</t>
  </si>
  <si>
    <t>1205112563</t>
  </si>
  <si>
    <t>20001204905484</t>
  </si>
  <si>
    <t>1204905484</t>
  </si>
  <si>
    <t>20001204930502</t>
  </si>
  <si>
    <t>1204930502</t>
  </si>
  <si>
    <t>20001205104655</t>
  </si>
  <si>
    <t>1205104655</t>
  </si>
  <si>
    <t>20001205130834</t>
  </si>
  <si>
    <t>1205130834</t>
  </si>
  <si>
    <t>20001205179228</t>
  </si>
  <si>
    <t>1205179228</t>
  </si>
  <si>
    <t>20001205038563</t>
  </si>
  <si>
    <t>1205038563</t>
  </si>
  <si>
    <t>20001204579921</t>
  </si>
  <si>
    <t>1204579921</t>
  </si>
  <si>
    <t>20001204960534</t>
  </si>
  <si>
    <t>1204960534</t>
  </si>
  <si>
    <t>20001204983632</t>
  </si>
  <si>
    <t>1204983632</t>
  </si>
  <si>
    <t>20001205004151</t>
  </si>
  <si>
    <t>1205004151</t>
  </si>
  <si>
    <t>20001205155211</t>
  </si>
  <si>
    <t>1205155211</t>
  </si>
  <si>
    <t>20001205158157</t>
  </si>
  <si>
    <t>1205158157</t>
  </si>
  <si>
    <t>20001205182824</t>
  </si>
  <si>
    <t>1205182824</t>
  </si>
  <si>
    <t>20001204532195</t>
  </si>
  <si>
    <t>1204532195</t>
  </si>
  <si>
    <t>20001204884066</t>
  </si>
  <si>
    <t>1204884066</t>
  </si>
  <si>
    <t>20001204910610</t>
  </si>
  <si>
    <t>1204910610</t>
  </si>
  <si>
    <t>20001204911327</t>
  </si>
  <si>
    <t>20001205110217</t>
  </si>
  <si>
    <t>1205110217</t>
  </si>
  <si>
    <t>20001205183315</t>
  </si>
  <si>
    <t>20001205087359</t>
  </si>
  <si>
    <t>1205087359</t>
  </si>
  <si>
    <t>20001205134999</t>
  </si>
  <si>
    <t>1205134999</t>
  </si>
  <si>
    <t>20001205204685</t>
  </si>
  <si>
    <t>1205204685</t>
  </si>
  <si>
    <t>20001204605161</t>
  </si>
  <si>
    <t>1204605161</t>
  </si>
  <si>
    <t>20001204882934</t>
  </si>
  <si>
    <t>1204882934</t>
  </si>
  <si>
    <t>20001204957323</t>
  </si>
  <si>
    <t>1204957323</t>
  </si>
  <si>
    <t>20001205012109</t>
  </si>
  <si>
    <t>1205012109</t>
  </si>
  <si>
    <t>20001205079607</t>
  </si>
  <si>
    <t>1205079607</t>
  </si>
  <si>
    <t>20001204811138</t>
  </si>
  <si>
    <t>1204811138</t>
  </si>
  <si>
    <t>20001203662748</t>
  </si>
  <si>
    <t>1203662748</t>
  </si>
  <si>
    <t>20001203706669</t>
  </si>
  <si>
    <t>1203706669</t>
  </si>
  <si>
    <t>20001203685796</t>
  </si>
  <si>
    <t>1203685796</t>
  </si>
  <si>
    <t>20001203783846</t>
  </si>
  <si>
    <t>1203783846</t>
  </si>
  <si>
    <t>20001203533980</t>
  </si>
  <si>
    <t>1203533980</t>
  </si>
  <si>
    <t>20001203610019</t>
  </si>
  <si>
    <t>1203610019</t>
  </si>
  <si>
    <t>20001203809611</t>
  </si>
  <si>
    <t>1203809611</t>
  </si>
  <si>
    <t>20001203581253</t>
  </si>
  <si>
    <t>1203581253</t>
  </si>
  <si>
    <t>20001203711714</t>
  </si>
  <si>
    <t>1203711714</t>
  </si>
  <si>
    <t>20001203631968</t>
  </si>
  <si>
    <t>1203631968</t>
  </si>
  <si>
    <t>20001203634718</t>
  </si>
  <si>
    <t>1203634718</t>
  </si>
  <si>
    <t>20001203703982</t>
  </si>
  <si>
    <t>1203703982</t>
  </si>
  <si>
    <t>20001203731701</t>
  </si>
  <si>
    <t>1203731701</t>
  </si>
  <si>
    <t>20001203554971</t>
  </si>
  <si>
    <t>1203554971</t>
  </si>
  <si>
    <t>20001203560829</t>
  </si>
  <si>
    <t>20001203656229</t>
  </si>
  <si>
    <t>1203656229</t>
  </si>
  <si>
    <t>20001203831398</t>
  </si>
  <si>
    <t>1203831398</t>
  </si>
  <si>
    <t>20001203834207</t>
  </si>
  <si>
    <t>1203834207</t>
  </si>
  <si>
    <t>20001203905021</t>
  </si>
  <si>
    <t>1203905021</t>
  </si>
  <si>
    <t>20001203685922</t>
  </si>
  <si>
    <t>1203685922</t>
  </si>
  <si>
    <t>20001203783243</t>
  </si>
  <si>
    <t>1203783243</t>
  </si>
  <si>
    <t>20001203604393</t>
  </si>
  <si>
    <t>1203604393</t>
  </si>
  <si>
    <t>20001203611349</t>
  </si>
  <si>
    <t>20001203905192</t>
  </si>
  <si>
    <t>20001203880006</t>
  </si>
  <si>
    <t>1203880006</t>
  </si>
  <si>
    <t>20001203580419</t>
  </si>
  <si>
    <t>1203580419</t>
  </si>
  <si>
    <t>20001203857000</t>
  </si>
  <si>
    <t>1203857000</t>
  </si>
  <si>
    <t>20001203904475</t>
  </si>
  <si>
    <t>1203904475</t>
  </si>
  <si>
    <t>20001203403707</t>
  </si>
  <si>
    <t>1203403707</t>
  </si>
  <si>
    <t>20001203634047</t>
  </si>
  <si>
    <t>1203634047</t>
  </si>
  <si>
    <t>20001203658682</t>
  </si>
  <si>
    <t>1203658682</t>
  </si>
  <si>
    <t>20001203780156</t>
  </si>
  <si>
    <t>1203780156</t>
  </si>
  <si>
    <t>20001203789777</t>
  </si>
  <si>
    <t>1203789777</t>
  </si>
  <si>
    <t>20001203633618</t>
  </si>
  <si>
    <t>1203633618</t>
  </si>
  <si>
    <t>20001203830657</t>
  </si>
  <si>
    <t>1203830657</t>
  </si>
  <si>
    <t>20001203454991</t>
  </si>
  <si>
    <t>1203454991</t>
  </si>
  <si>
    <t>20001203710887</t>
  </si>
  <si>
    <t>1203710887</t>
  </si>
  <si>
    <t>20001203764127</t>
  </si>
  <si>
    <t>1203764127</t>
  </si>
  <si>
    <t>20001203830779</t>
  </si>
  <si>
    <t>20001203304590</t>
  </si>
  <si>
    <t>1203304590</t>
  </si>
  <si>
    <t>20001203633384</t>
  </si>
  <si>
    <t>1203633384</t>
  </si>
  <si>
    <t>20001203683636</t>
  </si>
  <si>
    <t>1203683636</t>
  </si>
  <si>
    <t>20001205879609</t>
  </si>
  <si>
    <t>1205879609</t>
  </si>
  <si>
    <t>20001205905741</t>
  </si>
  <si>
    <t>1205905741</t>
  </si>
  <si>
    <t>20001205929902</t>
  </si>
  <si>
    <t>1205929902</t>
  </si>
  <si>
    <t>20001206286398</t>
  </si>
  <si>
    <t>1206286398</t>
  </si>
  <si>
    <t>20001206304186</t>
  </si>
  <si>
    <t>1206304186</t>
  </si>
  <si>
    <t>20001206381195</t>
  </si>
  <si>
    <t>1206381195</t>
  </si>
  <si>
    <t>20001206431002</t>
  </si>
  <si>
    <t>1206431002</t>
  </si>
  <si>
    <t>20001206506795</t>
  </si>
  <si>
    <t>1206506795</t>
  </si>
  <si>
    <t>20001206382900</t>
  </si>
  <si>
    <t>1206382900</t>
  </si>
  <si>
    <t>20001205879652</t>
  </si>
  <si>
    <t>1205879652</t>
  </si>
  <si>
    <t>20001206079623</t>
  </si>
  <si>
    <t>1206079623</t>
  </si>
  <si>
    <t>20001206132655</t>
  </si>
  <si>
    <t>1206132655</t>
  </si>
  <si>
    <t>20001206184134</t>
  </si>
  <si>
    <t>1206184134</t>
  </si>
  <si>
    <t>20001206234586</t>
  </si>
  <si>
    <t>20001206380679</t>
  </si>
  <si>
    <t>1206380679</t>
  </si>
  <si>
    <t>20001206382199</t>
  </si>
  <si>
    <t>1206382199</t>
  </si>
  <si>
    <t>20001206185703</t>
  </si>
  <si>
    <t>1206185703</t>
  </si>
  <si>
    <t>20001206204191</t>
  </si>
  <si>
    <t>1206204191</t>
  </si>
  <si>
    <t>20001206207119</t>
  </si>
  <si>
    <t>1206207119</t>
  </si>
  <si>
    <t>20001206258465</t>
  </si>
  <si>
    <t>1206258465</t>
  </si>
  <si>
    <t>20001206281852</t>
  </si>
  <si>
    <t>1206281852</t>
  </si>
  <si>
    <t>20001206304420</t>
  </si>
  <si>
    <t>1206304420</t>
  </si>
  <si>
    <t>20001206354850</t>
  </si>
  <si>
    <t>1206354850</t>
  </si>
  <si>
    <t>20001206406248</t>
  </si>
  <si>
    <t>1206406248</t>
  </si>
  <si>
    <t>20001205881291</t>
  </si>
  <si>
    <t>1205881291</t>
  </si>
  <si>
    <t>20001206208904</t>
  </si>
  <si>
    <t>1206208904</t>
  </si>
  <si>
    <t>20001206460304</t>
  </si>
  <si>
    <t>1206460304</t>
  </si>
  <si>
    <t>20001206484102</t>
  </si>
  <si>
    <t>1206484102</t>
  </si>
  <si>
    <t>20001205881780</t>
  </si>
  <si>
    <t>1205881780</t>
  </si>
  <si>
    <t>20001206155447</t>
  </si>
  <si>
    <t>1206155447</t>
  </si>
  <si>
    <t>20001206185115</t>
  </si>
  <si>
    <t>1206185115</t>
  </si>
  <si>
    <t>20001206233870</t>
  </si>
  <si>
    <t>1206233870</t>
  </si>
  <si>
    <t>20001206357007</t>
  </si>
  <si>
    <t>1206357007</t>
  </si>
  <si>
    <t>20001206382758</t>
  </si>
  <si>
    <t>1206382758</t>
  </si>
  <si>
    <t>20001206455237</t>
  </si>
  <si>
    <t>1206455237</t>
  </si>
  <si>
    <t>20001205857579</t>
  </si>
  <si>
    <t>1205857579</t>
  </si>
  <si>
    <t>20001206004380</t>
  </si>
  <si>
    <t>1206004380</t>
  </si>
  <si>
    <t>20001206379163</t>
  </si>
  <si>
    <t>1206379163</t>
  </si>
  <si>
    <t>20001206455231</t>
  </si>
  <si>
    <t>1206455231</t>
  </si>
  <si>
    <t>20001205905564</t>
  </si>
  <si>
    <t>1205905564</t>
  </si>
  <si>
    <t>20001205929709</t>
  </si>
  <si>
    <t>1205929709</t>
  </si>
  <si>
    <t>20001206386153</t>
  </si>
  <si>
    <t>1206386153</t>
  </si>
  <si>
    <t>20001205881622</t>
  </si>
  <si>
    <t>1205881622</t>
  </si>
  <si>
    <t>20001206154188</t>
  </si>
  <si>
    <t>1206154188</t>
  </si>
  <si>
    <t>20001206459333</t>
  </si>
  <si>
    <t>1206459333</t>
  </si>
  <si>
    <t>20001206434524</t>
  </si>
  <si>
    <t>1206434524</t>
  </si>
  <si>
    <t>20001205760645</t>
  </si>
  <si>
    <t>1205760645</t>
  </si>
  <si>
    <t>20001206156239</t>
  </si>
  <si>
    <t>1206156239</t>
  </si>
  <si>
    <t>20001206184407</t>
  </si>
  <si>
    <t>1206184407</t>
  </si>
  <si>
    <t>20001206382650</t>
  </si>
  <si>
    <t>1206382650</t>
  </si>
  <si>
    <t>20001206459296</t>
  </si>
  <si>
    <t>1206459296</t>
  </si>
  <si>
    <t>20001206460533</t>
  </si>
  <si>
    <t>1206460533</t>
  </si>
  <si>
    <t>20001206505423</t>
  </si>
  <si>
    <t>1206505423</t>
  </si>
  <si>
    <t>20001206359361</t>
  </si>
  <si>
    <t>1206359361</t>
  </si>
  <si>
    <t>20001206359469</t>
  </si>
  <si>
    <t>1206359469</t>
  </si>
  <si>
    <t>20001206132213</t>
  </si>
  <si>
    <t>1206132213</t>
  </si>
  <si>
    <t>20001206229058</t>
  </si>
  <si>
    <t>1206229058</t>
  </si>
  <si>
    <t>20001206229181</t>
  </si>
  <si>
    <t>1206229181</t>
  </si>
  <si>
    <t>20001206479362</t>
  </si>
  <si>
    <t>1206479362</t>
  </si>
  <si>
    <t>20001206504618</t>
  </si>
  <si>
    <t>20001206180062</t>
  </si>
  <si>
    <t>1206180062</t>
  </si>
  <si>
    <t>20001206260565</t>
  </si>
  <si>
    <t>1206260565</t>
  </si>
  <si>
    <t>20001206284414</t>
  </si>
  <si>
    <t>1206284414</t>
  </si>
  <si>
    <t>20001206483426</t>
  </si>
  <si>
    <t>1206483426</t>
  </si>
  <si>
    <t>20001199816319</t>
  </si>
  <si>
    <t>1199816319</t>
  </si>
  <si>
    <t>20001199964608</t>
  </si>
  <si>
    <t>1199964608</t>
  </si>
  <si>
    <t>20001199965817</t>
  </si>
  <si>
    <t>1199965817</t>
  </si>
  <si>
    <t>20001199994297</t>
  </si>
  <si>
    <t>1199994297</t>
  </si>
  <si>
    <t>20001200066713</t>
  </si>
  <si>
    <t>1200066713</t>
  </si>
  <si>
    <t>20001200091587</t>
  </si>
  <si>
    <t>1200091587</t>
  </si>
  <si>
    <t>20001200068175</t>
  </si>
  <si>
    <t>20001200164431</t>
  </si>
  <si>
    <t>1200164431</t>
  </si>
  <si>
    <t>20001200215426</t>
  </si>
  <si>
    <t>1200215426</t>
  </si>
  <si>
    <t>20001199895780</t>
  </si>
  <si>
    <t>1199895780</t>
  </si>
  <si>
    <t>20001199916533</t>
  </si>
  <si>
    <t>1199916533</t>
  </si>
  <si>
    <t>20001199890074</t>
  </si>
  <si>
    <t>1199890074</t>
  </si>
  <si>
    <t>20001199965485</t>
  </si>
  <si>
    <t>1199965485</t>
  </si>
  <si>
    <t>20001200065943</t>
  </si>
  <si>
    <t>1200065943</t>
  </si>
  <si>
    <t>20001200095559</t>
  </si>
  <si>
    <t>1200095559</t>
  </si>
  <si>
    <t>20001200166097</t>
  </si>
  <si>
    <t>1200166097</t>
  </si>
  <si>
    <t>20001199894505</t>
  </si>
  <si>
    <t>20001199968165</t>
  </si>
  <si>
    <t>1199968165</t>
  </si>
  <si>
    <t>20001199991823</t>
  </si>
  <si>
    <t>1199991823</t>
  </si>
  <si>
    <t>20001199995770</t>
  </si>
  <si>
    <t>20001200145510</t>
  </si>
  <si>
    <t>1200145510</t>
  </si>
  <si>
    <t>20001199869900</t>
  </si>
  <si>
    <t>1199869900</t>
  </si>
  <si>
    <t>20001200021899</t>
  </si>
  <si>
    <t>1200021899</t>
  </si>
  <si>
    <t>20001200166495</t>
  </si>
  <si>
    <t>1200166495</t>
  </si>
  <si>
    <t>20001199614533</t>
  </si>
  <si>
    <t>20001199918852</t>
  </si>
  <si>
    <t>1199918852</t>
  </si>
  <si>
    <t>20001199945224</t>
  </si>
  <si>
    <t>1199945224</t>
  </si>
  <si>
    <t>20001199993161</t>
  </si>
  <si>
    <t>1199993161</t>
  </si>
  <si>
    <t>20001200089368</t>
  </si>
  <si>
    <t>1200089368</t>
  </si>
  <si>
    <t>20001199864195</t>
  </si>
  <si>
    <t>1199864195</t>
  </si>
  <si>
    <t>20001199919982</t>
  </si>
  <si>
    <t>1199919982</t>
  </si>
  <si>
    <t>20001199964156</t>
  </si>
  <si>
    <t>1199964156</t>
  </si>
  <si>
    <t>20001199994076</t>
  </si>
  <si>
    <t>1199994076</t>
  </si>
  <si>
    <t>20001200093055</t>
  </si>
  <si>
    <t>1200093055</t>
  </si>
  <si>
    <t>20001200071927</t>
  </si>
  <si>
    <t>1200071927</t>
  </si>
  <si>
    <t>20001200141687</t>
  </si>
  <si>
    <t>1200141687</t>
  </si>
  <si>
    <t>20001200042182</t>
  </si>
  <si>
    <t>20001199565624</t>
  </si>
  <si>
    <t>1199565624</t>
  </si>
  <si>
    <t>20001199566224</t>
  </si>
  <si>
    <t>1199566224</t>
  </si>
  <si>
    <t>20001199589250</t>
  </si>
  <si>
    <t>1199589250</t>
  </si>
  <si>
    <t>20001199848571</t>
  </si>
  <si>
    <t>1199848571</t>
  </si>
  <si>
    <t>20001199916895</t>
  </si>
  <si>
    <t>1199916895</t>
  </si>
  <si>
    <t>20001199992583</t>
  </si>
  <si>
    <t>20001200043096</t>
  </si>
  <si>
    <t>1200043096</t>
  </si>
  <si>
    <t>20001200117118</t>
  </si>
  <si>
    <t>20001199870689</t>
  </si>
  <si>
    <t>20001199919576</t>
  </si>
  <si>
    <t>1199919576</t>
  </si>
  <si>
    <t>20001199943333</t>
  </si>
  <si>
    <t>1199943333</t>
  </si>
  <si>
    <t>20001200095618</t>
  </si>
  <si>
    <t>1200095618</t>
  </si>
  <si>
    <t>20001194305208</t>
  </si>
  <si>
    <t>1194305208</t>
  </si>
  <si>
    <t>20001205490102</t>
  </si>
  <si>
    <t>1205490102</t>
  </si>
  <si>
    <t>20001205496438</t>
  </si>
  <si>
    <t>1205496438</t>
  </si>
  <si>
    <t>20001205630886</t>
  </si>
  <si>
    <t>1205630886</t>
  </si>
  <si>
    <t>20001205759168</t>
  </si>
  <si>
    <t>1205759168</t>
  </si>
  <si>
    <t>20001205805154</t>
  </si>
  <si>
    <t>1205805154</t>
  </si>
  <si>
    <t>20001205809200</t>
  </si>
  <si>
    <t>1205809200</t>
  </si>
  <si>
    <t>20001205855443</t>
  </si>
  <si>
    <t>1205855443</t>
  </si>
  <si>
    <t>20001205717609</t>
  </si>
  <si>
    <t>1205717609</t>
  </si>
  <si>
    <t>20001205732229</t>
  </si>
  <si>
    <t>1205732229</t>
  </si>
  <si>
    <t>20001205784842</t>
  </si>
  <si>
    <t>1205784842</t>
  </si>
  <si>
    <t>20001205403850</t>
  </si>
  <si>
    <t>1205403850</t>
  </si>
  <si>
    <t>20001205466073</t>
  </si>
  <si>
    <t>1205466073</t>
  </si>
  <si>
    <t>20001205482248</t>
  </si>
  <si>
    <t>20001205554350</t>
  </si>
  <si>
    <t>20001205656426</t>
  </si>
  <si>
    <t>1205656426</t>
  </si>
  <si>
    <t>20001205719718</t>
  </si>
  <si>
    <t>1205719718</t>
  </si>
  <si>
    <t>20001205429483</t>
  </si>
  <si>
    <t>1205429483</t>
  </si>
  <si>
    <t>20001205529202</t>
  </si>
  <si>
    <t>1205529202</t>
  </si>
  <si>
    <t>20001205607286</t>
  </si>
  <si>
    <t>1205607286</t>
  </si>
  <si>
    <t>20001205665194</t>
  </si>
  <si>
    <t>1205665194</t>
  </si>
  <si>
    <t>20001205738919</t>
  </si>
  <si>
    <t>1205738919</t>
  </si>
  <si>
    <t>20001205781781</t>
  </si>
  <si>
    <t>1205781781</t>
  </si>
  <si>
    <t>20001205229222</t>
  </si>
  <si>
    <t>1205229222</t>
  </si>
  <si>
    <t>20001205710767</t>
  </si>
  <si>
    <t>1205710767</t>
  </si>
  <si>
    <t>20001205206141</t>
  </si>
  <si>
    <t>1205206141</t>
  </si>
  <si>
    <t>20001205206635</t>
  </si>
  <si>
    <t>1205206635</t>
  </si>
  <si>
    <t>20001205507583</t>
  </si>
  <si>
    <t>1205507583</t>
  </si>
  <si>
    <t>20001205530996</t>
  </si>
  <si>
    <t>1205530996</t>
  </si>
  <si>
    <t>20001205654390</t>
  </si>
  <si>
    <t>1205654390</t>
  </si>
  <si>
    <t>20001205730291</t>
  </si>
  <si>
    <t>1205730291</t>
  </si>
  <si>
    <t>20001205763941</t>
  </si>
  <si>
    <t>1205763941</t>
  </si>
  <si>
    <t>20001205206566</t>
  </si>
  <si>
    <t>1205206566</t>
  </si>
  <si>
    <t>20001205483273</t>
  </si>
  <si>
    <t>1205483273</t>
  </si>
  <si>
    <t>20001205737908</t>
  </si>
  <si>
    <t>20001205759744</t>
  </si>
  <si>
    <t>1205759744</t>
  </si>
  <si>
    <t>20001205832786</t>
  </si>
  <si>
    <t>1205832786</t>
  </si>
  <si>
    <t>20001205533182</t>
  </si>
  <si>
    <t>1205533182</t>
  </si>
  <si>
    <t>20001205537277</t>
  </si>
  <si>
    <t>20001205688465</t>
  </si>
  <si>
    <t>1205688465</t>
  </si>
  <si>
    <t>20001205731500</t>
  </si>
  <si>
    <t>1205731500</t>
  </si>
  <si>
    <t>20001205742566</t>
  </si>
  <si>
    <t>1205742566</t>
  </si>
  <si>
    <t>20001205804563</t>
  </si>
  <si>
    <t>1205804563</t>
  </si>
  <si>
    <t>20001205693836</t>
  </si>
  <si>
    <t>1205693836</t>
  </si>
  <si>
    <t>20001205782474</t>
  </si>
  <si>
    <t>1205782474</t>
  </si>
  <si>
    <t>20001205829282</t>
  </si>
  <si>
    <t>1205829282</t>
  </si>
  <si>
    <t>20001205532948</t>
  </si>
  <si>
    <t>20001205554500</t>
  </si>
  <si>
    <t>1205554500</t>
  </si>
  <si>
    <t>20001205729505</t>
  </si>
  <si>
    <t>1205729505</t>
  </si>
  <si>
    <t>20001205761435</t>
  </si>
  <si>
    <t>1205761435</t>
  </si>
  <si>
    <t>20001205855808</t>
  </si>
  <si>
    <t>1205855808</t>
  </si>
  <si>
    <t>20001205855875</t>
  </si>
  <si>
    <t>20001205254527</t>
  </si>
  <si>
    <t>1205254527</t>
  </si>
  <si>
    <t>20001205655376</t>
  </si>
  <si>
    <t>1205655376</t>
  </si>
  <si>
    <t>20001205689620</t>
  </si>
  <si>
    <t>1205689620</t>
  </si>
  <si>
    <t>20001205690356</t>
  </si>
  <si>
    <t>1205690356</t>
  </si>
  <si>
    <t>20001205740575</t>
  </si>
  <si>
    <t>1205740575</t>
  </si>
  <si>
    <t>20001205533306</t>
  </si>
  <si>
    <t>1205533306</t>
  </si>
  <si>
    <t>20001205656751</t>
  </si>
  <si>
    <t>1205656751</t>
  </si>
  <si>
    <t>20001205181282</t>
  </si>
  <si>
    <t>1205181282</t>
  </si>
  <si>
    <t>20001205584800</t>
  </si>
  <si>
    <t>1205584800</t>
  </si>
  <si>
    <t>20001205609275</t>
  </si>
  <si>
    <t>1205609275</t>
  </si>
  <si>
    <t>20001205667589</t>
  </si>
  <si>
    <t>1205667589</t>
  </si>
  <si>
    <t>20001205758968</t>
  </si>
  <si>
    <t>1205758968</t>
  </si>
  <si>
    <t>20001205783524</t>
  </si>
  <si>
    <t>1205783524</t>
  </si>
  <si>
    <t>20001205833566</t>
  </si>
  <si>
    <t>1205833566</t>
  </si>
  <si>
    <t>20001201141239</t>
  </si>
  <si>
    <t>1201141239</t>
  </si>
  <si>
    <t>20001201440092</t>
  </si>
  <si>
    <t>1201440092</t>
  </si>
  <si>
    <t>20001201440950</t>
  </si>
  <si>
    <t>1201440950</t>
  </si>
  <si>
    <t>20001201165673</t>
  </si>
  <si>
    <t>1201165673</t>
  </si>
  <si>
    <t>20001201194333</t>
  </si>
  <si>
    <t>1201194333</t>
  </si>
  <si>
    <t>20001201289670</t>
  </si>
  <si>
    <t>1201289670</t>
  </si>
  <si>
    <t>20001201492480</t>
  </si>
  <si>
    <t>20001201244897</t>
  </si>
  <si>
    <t>1201244897</t>
  </si>
  <si>
    <t>20001201418208</t>
  </si>
  <si>
    <t>1201418208</t>
  </si>
  <si>
    <t>20001201166813</t>
  </si>
  <si>
    <t>1201166813</t>
  </si>
  <si>
    <t>20001201167488</t>
  </si>
  <si>
    <t>1201167488</t>
  </si>
  <si>
    <t>20001201244886</t>
  </si>
  <si>
    <t>1201244886</t>
  </si>
  <si>
    <t>20001201389818</t>
  </si>
  <si>
    <t>1201389818</t>
  </si>
  <si>
    <t>20001201515462</t>
  </si>
  <si>
    <t>1201515462</t>
  </si>
  <si>
    <t>20001201515492</t>
  </si>
  <si>
    <t>1201515492</t>
  </si>
  <si>
    <t>20001201515512</t>
  </si>
  <si>
    <t>1201515512</t>
  </si>
  <si>
    <t>20001200866545</t>
  </si>
  <si>
    <t>1200866545</t>
  </si>
  <si>
    <t>20001201242524</t>
  </si>
  <si>
    <t>1201242524</t>
  </si>
  <si>
    <t>20001201467981</t>
  </si>
  <si>
    <t>1201467981</t>
  </si>
  <si>
    <t>20001201014171</t>
  </si>
  <si>
    <t>1201014171</t>
  </si>
  <si>
    <t>20001200890683</t>
  </si>
  <si>
    <t>1200890683</t>
  </si>
  <si>
    <t>20001200939214</t>
  </si>
  <si>
    <t>1200939214</t>
  </si>
  <si>
    <t>20001201063725</t>
  </si>
  <si>
    <t>1201063725</t>
  </si>
  <si>
    <t>20001201217580</t>
  </si>
  <si>
    <t>1201217580</t>
  </si>
  <si>
    <t>20001201218196</t>
  </si>
  <si>
    <t>1201218196</t>
  </si>
  <si>
    <t>20001201240508</t>
  </si>
  <si>
    <t>1201240508</t>
  </si>
  <si>
    <t>20001201244751</t>
  </si>
  <si>
    <t>1201244751</t>
  </si>
  <si>
    <t>20001201342439</t>
  </si>
  <si>
    <t>1201342439</t>
  </si>
  <si>
    <t>20001201370666</t>
  </si>
  <si>
    <t>1201370666</t>
  </si>
  <si>
    <t>20001201294169</t>
  </si>
  <si>
    <t>1201294169</t>
  </si>
  <si>
    <t>20001201492184</t>
  </si>
  <si>
    <t>1201492184</t>
  </si>
  <si>
    <t>20001201491090</t>
  </si>
  <si>
    <t>1201491090</t>
  </si>
  <si>
    <t>20001201038680</t>
  </si>
  <si>
    <t>1201038680</t>
  </si>
  <si>
    <t>20001201141471</t>
  </si>
  <si>
    <t>1201141471</t>
  </si>
  <si>
    <t>20001201038734</t>
  </si>
  <si>
    <t>1201038734</t>
  </si>
  <si>
    <t>20001201316528</t>
  </si>
  <si>
    <t>1201316528</t>
  </si>
  <si>
    <t>20001201415712</t>
  </si>
  <si>
    <t>1201415712</t>
  </si>
  <si>
    <t>20001201343699</t>
  </si>
  <si>
    <t>1201343699</t>
  </si>
  <si>
    <t>20001201364864</t>
  </si>
  <si>
    <t>1201364864</t>
  </si>
  <si>
    <t>20001201440739</t>
  </si>
  <si>
    <t>1201440739</t>
  </si>
  <si>
    <t>20001201441344</t>
  </si>
  <si>
    <t>1201441344</t>
  </si>
  <si>
    <t>20001201442700</t>
  </si>
  <si>
    <t>1201442700</t>
  </si>
  <si>
    <t>20001201468244</t>
  </si>
  <si>
    <t>1201468244</t>
  </si>
  <si>
    <t>20001201414457</t>
  </si>
  <si>
    <t>1201414457</t>
  </si>
  <si>
    <t>20001201064280</t>
  </si>
  <si>
    <t>1201064280</t>
  </si>
  <si>
    <t>20001201489048</t>
  </si>
  <si>
    <t>1201489048</t>
  </si>
  <si>
    <t>20001201491353</t>
  </si>
  <si>
    <t>1201491353</t>
  </si>
  <si>
    <t>20001201164895</t>
  </si>
  <si>
    <t>1201164895</t>
  </si>
  <si>
    <t>20001201340306</t>
  </si>
  <si>
    <t>1201340306</t>
  </si>
  <si>
    <t>20001201264222</t>
  </si>
  <si>
    <t>1201264222</t>
  </si>
  <si>
    <t>20001201442766</t>
  </si>
  <si>
    <t>1201442766</t>
  </si>
  <si>
    <t>20001201515357</t>
  </si>
  <si>
    <t>1201515357</t>
  </si>
  <si>
    <t>20001201344831</t>
  </si>
  <si>
    <t>1201344831</t>
  </si>
  <si>
    <t>20001201416617</t>
  </si>
  <si>
    <t>1201416617</t>
  </si>
  <si>
    <t>20001201467844</t>
  </si>
  <si>
    <t>1201467844</t>
  </si>
  <si>
    <t>20001201491123</t>
  </si>
  <si>
    <t>1201491123</t>
  </si>
  <si>
    <t>20001200866529</t>
  </si>
  <si>
    <t>1200866529</t>
  </si>
  <si>
    <t>20001200939442</t>
  </si>
  <si>
    <t>1200939442</t>
  </si>
  <si>
    <t>20001201138739</t>
  </si>
  <si>
    <t>1201138739</t>
  </si>
  <si>
    <t>20001201167199</t>
  </si>
  <si>
    <t>1201167199</t>
  </si>
  <si>
    <t>20001201240353</t>
  </si>
  <si>
    <t>1201240353</t>
  </si>
  <si>
    <t>20001201265163</t>
  </si>
  <si>
    <t>20001201267310</t>
  </si>
  <si>
    <t>1201267310</t>
  </si>
  <si>
    <t>20001201267599</t>
  </si>
  <si>
    <t>1201267599</t>
  </si>
  <si>
    <t>20001201291722</t>
  </si>
  <si>
    <t>1201291722</t>
  </si>
  <si>
    <t>20001201393091</t>
  </si>
  <si>
    <t>1201393091</t>
  </si>
  <si>
    <t>20001201440360</t>
  </si>
  <si>
    <t>1201440360</t>
  </si>
  <si>
    <t>20001204154120</t>
  </si>
  <si>
    <t>1204154120</t>
  </si>
  <si>
    <t>20001204181860</t>
  </si>
  <si>
    <t>1204181860</t>
  </si>
  <si>
    <t>20001204332468</t>
  </si>
  <si>
    <t>1204332468</t>
  </si>
  <si>
    <t>20001204412637</t>
  </si>
  <si>
    <t>1204412637</t>
  </si>
  <si>
    <t>20001204131878</t>
  </si>
  <si>
    <t>20001204236229</t>
  </si>
  <si>
    <t>1204236229</t>
  </si>
  <si>
    <t>20001204483325</t>
  </si>
  <si>
    <t>1204483325</t>
  </si>
  <si>
    <t>20001204509519</t>
  </si>
  <si>
    <t>1204509519</t>
  </si>
  <si>
    <t>20001203979675</t>
  </si>
  <si>
    <t>1203979675</t>
  </si>
  <si>
    <t>20001204129414</t>
  </si>
  <si>
    <t>1204129414</t>
  </si>
  <si>
    <t>20001204383232</t>
  </si>
  <si>
    <t>1204383232</t>
  </si>
  <si>
    <t>20001204509385</t>
  </si>
  <si>
    <t>1204509385</t>
  </si>
  <si>
    <t>20001204282058</t>
  </si>
  <si>
    <t>1204282058</t>
  </si>
  <si>
    <t>20001204439442</t>
  </si>
  <si>
    <t>20001204482820</t>
  </si>
  <si>
    <t>1204482820</t>
  </si>
  <si>
    <t>20001204485104</t>
  </si>
  <si>
    <t>1204485104</t>
  </si>
  <si>
    <t>20001204304626</t>
  </si>
  <si>
    <t>1204304626</t>
  </si>
  <si>
    <t>20001204306732</t>
  </si>
  <si>
    <t>1204306732</t>
  </si>
  <si>
    <t>20001204331170</t>
  </si>
  <si>
    <t>1204331170</t>
  </si>
  <si>
    <t>20001204382770</t>
  </si>
  <si>
    <t>1204382770</t>
  </si>
  <si>
    <t>20001204385064</t>
  </si>
  <si>
    <t>1204385064</t>
  </si>
  <si>
    <t>20001204382607</t>
  </si>
  <si>
    <t>1204382607</t>
  </si>
  <si>
    <t>20001204504692</t>
  </si>
  <si>
    <t>1204504692</t>
  </si>
  <si>
    <t>20001204079386</t>
  </si>
  <si>
    <t>1204079386</t>
  </si>
  <si>
    <t>20001204433771</t>
  </si>
  <si>
    <t>1204433771</t>
  </si>
  <si>
    <t>20001204436068</t>
  </si>
  <si>
    <t>1204436068</t>
  </si>
  <si>
    <t>20001204436761</t>
  </si>
  <si>
    <t>1204436761</t>
  </si>
  <si>
    <t>20001204304891</t>
  </si>
  <si>
    <t>1204304891</t>
  </si>
  <si>
    <t>20001204335995</t>
  </si>
  <si>
    <t>1204335995</t>
  </si>
  <si>
    <t>20001204408272</t>
  </si>
  <si>
    <t>1204408272</t>
  </si>
  <si>
    <t>20001204161348</t>
  </si>
  <si>
    <t>1204161348</t>
  </si>
  <si>
    <t>20001204305582</t>
  </si>
  <si>
    <t>20001204331383</t>
  </si>
  <si>
    <t>1204331383</t>
  </si>
  <si>
    <t>20001204333171</t>
  </si>
  <si>
    <t>20001204333754</t>
  </si>
  <si>
    <t>1204333754</t>
  </si>
  <si>
    <t>20001204455152</t>
  </si>
  <si>
    <t>1204455152</t>
  </si>
  <si>
    <t>20001204283911</t>
  </si>
  <si>
    <t>1204283911</t>
  </si>
  <si>
    <t>20001204554144</t>
  </si>
  <si>
    <t>1204554144</t>
  </si>
  <si>
    <t>20001203979534</t>
  </si>
  <si>
    <t>1203979534</t>
  </si>
  <si>
    <t>20001204305132</t>
  </si>
  <si>
    <t>1204305132</t>
  </si>
  <si>
    <t>20001204310560</t>
  </si>
  <si>
    <t>1204310560</t>
  </si>
  <si>
    <t>20001204458899</t>
  </si>
  <si>
    <t>1204458899</t>
  </si>
  <si>
    <t>20001204255445</t>
  </si>
  <si>
    <t>1204255445</t>
  </si>
  <si>
    <t>20001204284680</t>
  </si>
  <si>
    <t>1204284680</t>
  </si>
  <si>
    <t>20001204531605</t>
  </si>
  <si>
    <t>20001204554178</t>
  </si>
  <si>
    <t>1204554178</t>
  </si>
  <si>
    <t>20001204259358</t>
  </si>
  <si>
    <t>1204259358</t>
  </si>
  <si>
    <t>20001204279093</t>
  </si>
  <si>
    <t>1204279093</t>
  </si>
  <si>
    <t>20001204283118</t>
  </si>
  <si>
    <t>1204283118</t>
  </si>
  <si>
    <t>20001204387810</t>
  </si>
  <si>
    <t>1204387810</t>
  </si>
  <si>
    <t>20001204456605</t>
  </si>
  <si>
    <t>1204456605</t>
  </si>
  <si>
    <t>20001204311476</t>
  </si>
  <si>
    <t>1204311476</t>
  </si>
  <si>
    <t>20001204381472</t>
  </si>
  <si>
    <t>1204381472</t>
  </si>
  <si>
    <t>20001204386462</t>
  </si>
  <si>
    <t>1204386462</t>
  </si>
  <si>
    <t>20001204480776</t>
  </si>
  <si>
    <t>1204480776</t>
  </si>
  <si>
    <t>20001204554164</t>
  </si>
  <si>
    <t>1204554164</t>
  </si>
  <si>
    <t>20001202045630</t>
  </si>
  <si>
    <t>1202045630</t>
  </si>
  <si>
    <t>20001201664498</t>
  </si>
  <si>
    <t>1201664498</t>
  </si>
  <si>
    <t>20001201813788</t>
  </si>
  <si>
    <t>1201813788</t>
  </si>
  <si>
    <t>20001201841449</t>
  </si>
  <si>
    <t>1201841449</t>
  </si>
  <si>
    <t>20001201919265</t>
  </si>
  <si>
    <t>1201919265</t>
  </si>
  <si>
    <t>20001201941198</t>
  </si>
  <si>
    <t>1201941198</t>
  </si>
  <si>
    <t>20001202114252</t>
  </si>
  <si>
    <t>1202114252</t>
  </si>
  <si>
    <t>20001202091486</t>
  </si>
  <si>
    <t>1202091486</t>
  </si>
  <si>
    <t>20001202115766</t>
  </si>
  <si>
    <t>1202115766</t>
  </si>
  <si>
    <t>20001202143477</t>
  </si>
  <si>
    <t>20001201764505</t>
  </si>
  <si>
    <t>1201764505</t>
  </si>
  <si>
    <t>20001201789111</t>
  </si>
  <si>
    <t>1201789111</t>
  </si>
  <si>
    <t>20001201789379</t>
  </si>
  <si>
    <t>1201789379</t>
  </si>
  <si>
    <t>20001201915111</t>
  </si>
  <si>
    <t>20001201789764</t>
  </si>
  <si>
    <t>1201789764</t>
  </si>
  <si>
    <t>20001201888992</t>
  </si>
  <si>
    <t>1201888992</t>
  </si>
  <si>
    <t>20001202165914</t>
  </si>
  <si>
    <t>1202165914</t>
  </si>
  <si>
    <t>20001201540768</t>
  </si>
  <si>
    <t>1201540768</t>
  </si>
  <si>
    <t>20001201814176</t>
  </si>
  <si>
    <t>1201814176</t>
  </si>
  <si>
    <t>20001201893661</t>
  </si>
  <si>
    <t>1201893661</t>
  </si>
  <si>
    <t>20001201939959</t>
  </si>
  <si>
    <t>1201939959</t>
  </si>
  <si>
    <t>20001202041052</t>
  </si>
  <si>
    <t>1202041052</t>
  </si>
  <si>
    <t>20001202165337</t>
  </si>
  <si>
    <t>1202165337</t>
  </si>
  <si>
    <t>20001201688824</t>
  </si>
  <si>
    <t>1201688824</t>
  </si>
  <si>
    <t>20001201915300</t>
  </si>
  <si>
    <t>1201915300</t>
  </si>
  <si>
    <t>20001201589415</t>
  </si>
  <si>
    <t>1201589415</t>
  </si>
  <si>
    <t>20001201688774</t>
  </si>
  <si>
    <t>1201688774</t>
  </si>
  <si>
    <t>20001201989050</t>
  </si>
  <si>
    <t>1201989050</t>
  </si>
  <si>
    <t>20001202019033</t>
  </si>
  <si>
    <t>1202019033</t>
  </si>
  <si>
    <t>20001201564568</t>
  </si>
  <si>
    <t>1201564568</t>
  </si>
  <si>
    <t>20001201565160</t>
  </si>
  <si>
    <t>1201565160</t>
  </si>
  <si>
    <t>20001201943323</t>
  </si>
  <si>
    <t>1201943323</t>
  </si>
  <si>
    <t>20001202069559</t>
  </si>
  <si>
    <t>1202069559</t>
  </si>
  <si>
    <t>20001201995586</t>
  </si>
  <si>
    <t>1201995586</t>
  </si>
  <si>
    <t>20001202014570</t>
  </si>
  <si>
    <t>1202014570</t>
  </si>
  <si>
    <t>20001201540524</t>
  </si>
  <si>
    <t>1201540524</t>
  </si>
  <si>
    <t>20001201565137</t>
  </si>
  <si>
    <t>1201565137</t>
  </si>
  <si>
    <t>20001202094146</t>
  </si>
  <si>
    <t>1202094146</t>
  </si>
  <si>
    <t>20001201995031</t>
  </si>
  <si>
    <t>1201995031</t>
  </si>
  <si>
    <t>20001201589452</t>
  </si>
  <si>
    <t>1201589452</t>
  </si>
  <si>
    <t>20001201943155</t>
  </si>
  <si>
    <t>1201943155</t>
  </si>
  <si>
    <t>20001201989078</t>
  </si>
  <si>
    <t>1201989078</t>
  </si>
  <si>
    <t>20001202140184</t>
  </si>
  <si>
    <t>1202140184</t>
  </si>
  <si>
    <t>20001193751058</t>
  </si>
  <si>
    <t>1193751058</t>
  </si>
  <si>
    <t>20001193679212</t>
  </si>
  <si>
    <t>1193679212</t>
  </si>
  <si>
    <t>20001200623475</t>
  </si>
  <si>
    <t>1200623475</t>
  </si>
  <si>
    <t>20001200699302</t>
  </si>
  <si>
    <t>1200699302</t>
  </si>
  <si>
    <t>20001200595183</t>
  </si>
  <si>
    <t>1200595183</t>
  </si>
  <si>
    <t>20001200623354</t>
  </si>
  <si>
    <t>20001200841794</t>
  </si>
  <si>
    <t>1200841794</t>
  </si>
  <si>
    <t>20001200865519</t>
  </si>
  <si>
    <t>1200865519</t>
  </si>
  <si>
    <t>20001200841882</t>
  </si>
  <si>
    <t>1200841882</t>
  </si>
  <si>
    <t>20001200792298</t>
  </si>
  <si>
    <t>1200792298</t>
  </si>
  <si>
    <t>20001200839441</t>
  </si>
  <si>
    <t>1200839441</t>
  </si>
  <si>
    <t>20001200864165</t>
  </si>
  <si>
    <t>1200864165</t>
  </si>
  <si>
    <t>20001200539834</t>
  </si>
  <si>
    <t>1200539834</t>
  </si>
  <si>
    <t>20001200565285</t>
  </si>
  <si>
    <t>1200565285</t>
  </si>
  <si>
    <t>20001200640844</t>
  </si>
  <si>
    <t>1200640844</t>
  </si>
  <si>
    <t>20001200239618</t>
  </si>
  <si>
    <t>1200239618</t>
  </si>
  <si>
    <t>20001200521215</t>
  </si>
  <si>
    <t>1200521215</t>
  </si>
  <si>
    <t>20001200640173</t>
  </si>
  <si>
    <t>1200640173</t>
  </si>
  <si>
    <t>20001200214750</t>
  </si>
  <si>
    <t>1200214750</t>
  </si>
  <si>
    <t>20001200727051</t>
  </si>
  <si>
    <t>1200727051</t>
  </si>
  <si>
    <t>20001200739399</t>
  </si>
  <si>
    <t>1200739399</t>
  </si>
  <si>
    <t>20001200516845</t>
  </si>
  <si>
    <t>1200516845</t>
  </si>
  <si>
    <t>20001200793495</t>
  </si>
  <si>
    <t>1200793495</t>
  </si>
  <si>
    <t>20001200815041</t>
  </si>
  <si>
    <t>1200815041</t>
  </si>
  <si>
    <t>20001200597818</t>
  </si>
  <si>
    <t>1200597818</t>
  </si>
  <si>
    <t>20001200725792</t>
  </si>
  <si>
    <t>1200725792</t>
  </si>
  <si>
    <t>20001200541195</t>
  </si>
  <si>
    <t>1200541195</t>
  </si>
  <si>
    <t>20001200617597</t>
  </si>
  <si>
    <t>1200617597</t>
  </si>
  <si>
    <t>20001200717310</t>
  </si>
  <si>
    <t>1200717310</t>
  </si>
  <si>
    <t>20001200544461</t>
  </si>
  <si>
    <t>1200544461</t>
  </si>
  <si>
    <t>20001200591853</t>
  </si>
  <si>
    <t>1200591853</t>
  </si>
  <si>
    <t>20001200748938</t>
  </si>
  <si>
    <t>1200748938</t>
  </si>
  <si>
    <t>20001200764375</t>
  </si>
  <si>
    <t>1200764375</t>
  </si>
  <si>
    <t>20001200792671</t>
  </si>
  <si>
    <t>1200792671</t>
  </si>
  <si>
    <t>20001200215769</t>
  </si>
  <si>
    <t>1200215769</t>
  </si>
  <si>
    <t>20001200545700</t>
  </si>
  <si>
    <t>1200545700</t>
  </si>
  <si>
    <t>20001200643847</t>
  </si>
  <si>
    <t>1200643847</t>
  </si>
  <si>
    <t>20001200647082</t>
  </si>
  <si>
    <t>1200647082</t>
  </si>
  <si>
    <t>20001200691168</t>
  </si>
  <si>
    <t>1200691168</t>
  </si>
  <si>
    <t>20001200743051</t>
  </si>
  <si>
    <t>1200743051</t>
  </si>
  <si>
    <t>20001200240027</t>
  </si>
  <si>
    <t>1200240027</t>
  </si>
  <si>
    <t>20001200567301</t>
  </si>
  <si>
    <t>1200567301</t>
  </si>
  <si>
    <t>20001200714086</t>
  </si>
  <si>
    <t>1200714086</t>
  </si>
  <si>
    <t>20001200766145</t>
  </si>
  <si>
    <t>1200766145</t>
  </si>
  <si>
    <t>20001200596089</t>
  </si>
  <si>
    <t>1200596089</t>
  </si>
  <si>
    <t>20001200669962</t>
  </si>
  <si>
    <t>1200669962</t>
  </si>
  <si>
    <t>20001200689681</t>
  </si>
  <si>
    <t>1200689681</t>
  </si>
  <si>
    <t>20001200740318</t>
  </si>
  <si>
    <t>1200740318</t>
  </si>
  <si>
    <t>20001200743365</t>
  </si>
  <si>
    <t>20001200815717</t>
  </si>
  <si>
    <t>1200815717</t>
  </si>
  <si>
    <t>20001200864990</t>
  </si>
  <si>
    <t>20001200239170</t>
  </si>
  <si>
    <t>1200239170</t>
  </si>
  <si>
    <t>20001200517313</t>
  </si>
  <si>
    <t>20001200619514</t>
  </si>
  <si>
    <t>1200619514</t>
  </si>
  <si>
    <t>20001200698960</t>
  </si>
  <si>
    <t>1200698960</t>
  </si>
  <si>
    <t>20001200716899</t>
  </si>
  <si>
    <t>1200716899</t>
  </si>
  <si>
    <t>20001200741274</t>
  </si>
  <si>
    <t>1200741274</t>
  </si>
  <si>
    <t>20001200618100</t>
  </si>
  <si>
    <t>20001200791533</t>
  </si>
  <si>
    <t>1200791533</t>
  </si>
  <si>
    <t>20001200695258</t>
  </si>
  <si>
    <t>1200695258</t>
  </si>
  <si>
    <t>20001200723344</t>
  </si>
  <si>
    <t>1200723344</t>
  </si>
  <si>
    <t>20001200749029</t>
  </si>
  <si>
    <t>1200749029</t>
  </si>
  <si>
    <t>20001200772556</t>
  </si>
  <si>
    <t>1200772556</t>
  </si>
  <si>
    <t>20001200794783</t>
  </si>
  <si>
    <t>1200794783</t>
  </si>
  <si>
    <t>20001200840462</t>
  </si>
  <si>
    <t>1200840462</t>
  </si>
  <si>
    <t>20001203930171</t>
  </si>
  <si>
    <t>1203930171</t>
  </si>
  <si>
    <t>20001201292814</t>
  </si>
  <si>
    <t>1201292814</t>
  </si>
  <si>
    <t>20001201890138</t>
  </si>
  <si>
    <t>1201890138</t>
  </si>
  <si>
    <t>20001201892773</t>
  </si>
  <si>
    <t>1201892773</t>
  </si>
  <si>
    <t>20001201939247</t>
  </si>
  <si>
    <t>1201939247</t>
  </si>
  <si>
    <t>20001201992613</t>
  </si>
  <si>
    <t>1201992613</t>
  </si>
  <si>
    <t>20001202064272</t>
  </si>
  <si>
    <t>1202064272</t>
  </si>
  <si>
    <t>20001202069785</t>
  </si>
  <si>
    <t>1202069785</t>
  </si>
  <si>
    <t>20001202115348</t>
  </si>
  <si>
    <t>1202115348</t>
  </si>
  <si>
    <t>20001201816183</t>
  </si>
  <si>
    <t>1201816183</t>
  </si>
  <si>
    <t>20001201841663</t>
  </si>
  <si>
    <t>1201841663</t>
  </si>
  <si>
    <t>20001201842282</t>
  </si>
  <si>
    <t>1201842282</t>
  </si>
  <si>
    <t>20001201890092</t>
  </si>
  <si>
    <t>1201890092</t>
  </si>
  <si>
    <t>20001201893582</t>
  </si>
  <si>
    <t>1201893582</t>
  </si>
  <si>
    <t>20001201893984</t>
  </si>
  <si>
    <t>1201893984</t>
  </si>
  <si>
    <t>20001201915541</t>
  </si>
  <si>
    <t>1201915541</t>
  </si>
  <si>
    <t>20001201966993</t>
  </si>
  <si>
    <t>1201966993</t>
  </si>
  <si>
    <t>20001202070457</t>
  </si>
  <si>
    <t>1202070457</t>
  </si>
  <si>
    <t>20001202090149</t>
  </si>
  <si>
    <t>1202090149</t>
  </si>
  <si>
    <t>20001201866379</t>
  </si>
  <si>
    <t>1201866379</t>
  </si>
  <si>
    <t>20001201891178</t>
  </si>
  <si>
    <t>1201891178</t>
  </si>
  <si>
    <t>20001201892259</t>
  </si>
  <si>
    <t>1201892259</t>
  </si>
  <si>
    <t>20001201919011</t>
  </si>
  <si>
    <t>1201919011</t>
  </si>
  <si>
    <t>20001202042485</t>
  </si>
  <si>
    <t>1202042485</t>
  </si>
  <si>
    <t>20001202044030</t>
  </si>
  <si>
    <t>1202044030</t>
  </si>
  <si>
    <t>20001202092916</t>
  </si>
  <si>
    <t>1202092916</t>
  </si>
  <si>
    <t>20001202093318</t>
  </si>
  <si>
    <t>1202093318</t>
  </si>
  <si>
    <t>20001201816244</t>
  </si>
  <si>
    <t>1201816244</t>
  </si>
  <si>
    <t>20001201839214</t>
  </si>
  <si>
    <t>1201839214</t>
  </si>
  <si>
    <t>20001201841119</t>
  </si>
  <si>
    <t>1201841119</t>
  </si>
  <si>
    <t>20001201868895</t>
  </si>
  <si>
    <t>1201868895</t>
  </si>
  <si>
    <t>20001201889103</t>
  </si>
  <si>
    <t>1201889103</t>
  </si>
  <si>
    <t>20001201893085</t>
  </si>
  <si>
    <t>1201893085</t>
  </si>
  <si>
    <t>20001201969231</t>
  </si>
  <si>
    <t>1201969231</t>
  </si>
  <si>
    <t>20001201989922</t>
  </si>
  <si>
    <t>1201989922</t>
  </si>
  <si>
    <t>20001202014442</t>
  </si>
  <si>
    <t>1202014442</t>
  </si>
  <si>
    <t>20001202014671</t>
  </si>
  <si>
    <t>1202014671</t>
  </si>
  <si>
    <t>20001202015746</t>
  </si>
  <si>
    <t>1202015746</t>
  </si>
  <si>
    <t>20001202019525</t>
  </si>
  <si>
    <t>1202019525</t>
  </si>
  <si>
    <t>20001202019859</t>
  </si>
  <si>
    <t>1202019859</t>
  </si>
  <si>
    <t>20001202043099</t>
  </si>
  <si>
    <t>1202043099</t>
  </si>
  <si>
    <t>20001202093029</t>
  </si>
  <si>
    <t>1202093029</t>
  </si>
  <si>
    <t>20001202114145</t>
  </si>
  <si>
    <t>1202114145</t>
  </si>
  <si>
    <t>20001202141779</t>
  </si>
  <si>
    <t>1202141779</t>
  </si>
  <si>
    <t>20001201816022</t>
  </si>
  <si>
    <t>1201816022</t>
  </si>
  <si>
    <t>20001201890115</t>
  </si>
  <si>
    <t>1201890115</t>
  </si>
  <si>
    <t>20001201914778</t>
  </si>
  <si>
    <t>20001201968965</t>
  </si>
  <si>
    <t>1201968965</t>
  </si>
  <si>
    <t>20001201992942</t>
  </si>
  <si>
    <t>1201992942</t>
  </si>
  <si>
    <t>20001201995609</t>
  </si>
  <si>
    <t>1201995609</t>
  </si>
  <si>
    <t>20001201789576</t>
  </si>
  <si>
    <t>1201789576</t>
  </si>
  <si>
    <t>20001201816594</t>
  </si>
  <si>
    <t>1201816594</t>
  </si>
  <si>
    <t>20001201866339</t>
  </si>
  <si>
    <t>1201866339</t>
  </si>
  <si>
    <t>20001201995245</t>
  </si>
  <si>
    <t>1201995245</t>
  </si>
  <si>
    <t>20001202043719</t>
  </si>
  <si>
    <t>20001201866650</t>
  </si>
  <si>
    <t>1201866650</t>
  </si>
  <si>
    <t>20001201917414</t>
  </si>
  <si>
    <t>1201917414</t>
  </si>
  <si>
    <t>20001201790447</t>
  </si>
  <si>
    <t>20001201813818</t>
  </si>
  <si>
    <t>1201813818</t>
  </si>
  <si>
    <t>20001201865284</t>
  </si>
  <si>
    <t>1201865284</t>
  </si>
  <si>
    <t>20001201868641</t>
  </si>
  <si>
    <t>1201868641</t>
  </si>
  <si>
    <t>20001201914450</t>
  </si>
  <si>
    <t>1201914450</t>
  </si>
  <si>
    <t>20001201918206</t>
  </si>
  <si>
    <t>1201918206</t>
  </si>
  <si>
    <t>20001201941306</t>
  </si>
  <si>
    <t>1201941306</t>
  </si>
  <si>
    <t>20001201942662</t>
  </si>
  <si>
    <t>1201942662</t>
  </si>
  <si>
    <t>20001202018590</t>
  </si>
  <si>
    <t>1202018590</t>
  </si>
  <si>
    <t>20001201841197</t>
  </si>
  <si>
    <t>1201841197</t>
  </si>
  <si>
    <t>20001201842032</t>
  </si>
  <si>
    <t>1201842032</t>
  </si>
  <si>
    <t>20001201843061</t>
  </si>
  <si>
    <t>1201843061</t>
  </si>
  <si>
    <t>20001201894031</t>
  </si>
  <si>
    <t>1201894031</t>
  </si>
  <si>
    <t>20001201913963</t>
  </si>
  <si>
    <t>1201913963</t>
  </si>
  <si>
    <t>20001201943151</t>
  </si>
  <si>
    <t>1201943151</t>
  </si>
  <si>
    <t>20001201943308</t>
  </si>
  <si>
    <t>1201943308</t>
  </si>
  <si>
    <t>20001201990722</t>
  </si>
  <si>
    <t>1201990722</t>
  </si>
  <si>
    <t>20001202015025</t>
  </si>
  <si>
    <t>1202015025</t>
  </si>
  <si>
    <t>20001202044602</t>
  </si>
  <si>
    <t>1202044602</t>
  </si>
  <si>
    <t>20001202044973</t>
  </si>
  <si>
    <t>1202044973</t>
  </si>
  <si>
    <t>20001202070312</t>
  </si>
  <si>
    <t>1202070312</t>
  </si>
  <si>
    <t>20001202093717</t>
  </si>
  <si>
    <t>1202093717</t>
  </si>
  <si>
    <t>20001201865129</t>
  </si>
  <si>
    <t>1201865129</t>
  </si>
  <si>
    <t>20001201918406</t>
  </si>
  <si>
    <t>1201918406</t>
  </si>
  <si>
    <t>20001201991646</t>
  </si>
  <si>
    <t>1201991646</t>
  </si>
  <si>
    <t>20001201994456</t>
  </si>
  <si>
    <t>1201994456</t>
  </si>
  <si>
    <t>20001202065638</t>
  </si>
  <si>
    <t>1202065638</t>
  </si>
  <si>
    <t>20001202115332</t>
  </si>
  <si>
    <t>1202115332</t>
  </si>
  <si>
    <t>20001201814852</t>
  </si>
  <si>
    <t>1201814852</t>
  </si>
  <si>
    <t>20001201892884</t>
  </si>
  <si>
    <t>1201892884</t>
  </si>
  <si>
    <t>20001201941287</t>
  </si>
  <si>
    <t>1201941287</t>
  </si>
  <si>
    <t>20001201966114</t>
  </si>
  <si>
    <t>1201966114</t>
  </si>
  <si>
    <t>20001201994090</t>
  </si>
  <si>
    <t>1201994090</t>
  </si>
  <si>
    <t>20001202016887</t>
  </si>
  <si>
    <t>1202016887</t>
  </si>
  <si>
    <t>20001202043646</t>
  </si>
  <si>
    <t>1202043646</t>
  </si>
  <si>
    <t>20001202091000</t>
  </si>
  <si>
    <t>1202091000</t>
  </si>
  <si>
    <t>20001201967213</t>
  </si>
  <si>
    <t>1201967213</t>
  </si>
  <si>
    <t>20001202141172</t>
  </si>
  <si>
    <t>1202141172</t>
  </si>
  <si>
    <t>20001202044724</t>
  </si>
  <si>
    <t>1202044724</t>
  </si>
  <si>
    <t>20001202091348</t>
  </si>
  <si>
    <t>1202091348</t>
  </si>
  <si>
    <t>20001201939402</t>
  </si>
  <si>
    <t>1201939402</t>
  </si>
  <si>
    <t>20001201942306</t>
  </si>
  <si>
    <t>1201942306</t>
  </si>
  <si>
    <t>20001201943736</t>
  </si>
  <si>
    <t>1201943736</t>
  </si>
  <si>
    <t>20001201964298</t>
  </si>
  <si>
    <t>1201964298</t>
  </si>
  <si>
    <t>20001202017965</t>
  </si>
  <si>
    <t>1202017965</t>
  </si>
  <si>
    <t>20001202018019</t>
  </si>
  <si>
    <t>1202018019</t>
  </si>
  <si>
    <t>20001202064132</t>
  </si>
  <si>
    <t>1202064132</t>
  </si>
  <si>
    <t>20001202040141</t>
  </si>
  <si>
    <t>1202040141</t>
  </si>
  <si>
    <t>20001202069195</t>
  </si>
  <si>
    <t>1202069195</t>
  </si>
  <si>
    <t>20001201867385</t>
  </si>
  <si>
    <t>1201867385</t>
  </si>
  <si>
    <t>20001201916283</t>
  </si>
  <si>
    <t>1201916283</t>
  </si>
  <si>
    <t>20001201916430</t>
  </si>
  <si>
    <t>1201916430</t>
  </si>
  <si>
    <t>20001201917578</t>
  </si>
  <si>
    <t>1201917578</t>
  </si>
  <si>
    <t>20001201492124</t>
  </si>
  <si>
    <t>1201492124</t>
  </si>
  <si>
    <t>20001201815539</t>
  </si>
  <si>
    <t>20001201841387</t>
  </si>
  <si>
    <t>20001201864339</t>
  </si>
  <si>
    <t>1201864339</t>
  </si>
  <si>
    <t>20001201864855</t>
  </si>
  <si>
    <t>1201864855</t>
  </si>
  <si>
    <t>20001201867938</t>
  </si>
  <si>
    <t>20001201889365</t>
  </si>
  <si>
    <t>1201889365</t>
  </si>
  <si>
    <t>20001201914059</t>
  </si>
  <si>
    <t>1201914059</t>
  </si>
  <si>
    <t>20001201944286</t>
  </si>
  <si>
    <t>1201944286</t>
  </si>
  <si>
    <t>20001201964736</t>
  </si>
  <si>
    <t>1201964736</t>
  </si>
  <si>
    <t>20001201967799</t>
  </si>
  <si>
    <t>1201967799</t>
  </si>
  <si>
    <t>20001202118427</t>
  </si>
  <si>
    <t>1202118427</t>
  </si>
  <si>
    <t>20001204408440</t>
  </si>
  <si>
    <t>1204408440</t>
  </si>
  <si>
    <t>20001204579815</t>
  </si>
  <si>
    <t>1204579815</t>
  </si>
  <si>
    <t>20001204862053</t>
  </si>
  <si>
    <t>1204862053</t>
  </si>
  <si>
    <t>20001204862196</t>
  </si>
  <si>
    <t>1204862196</t>
  </si>
  <si>
    <t>20001204885888</t>
  </si>
  <si>
    <t>1204885888</t>
  </si>
  <si>
    <t>20001204905304</t>
  </si>
  <si>
    <t>1204905304</t>
  </si>
  <si>
    <t>20001204929181</t>
  </si>
  <si>
    <t>20001204980282</t>
  </si>
  <si>
    <t>1204980282</t>
  </si>
  <si>
    <t>20001205009636</t>
  </si>
  <si>
    <t>1205009636</t>
  </si>
  <si>
    <t>20001205038405</t>
  </si>
  <si>
    <t>1205038405</t>
  </si>
  <si>
    <t>20001205081627</t>
  </si>
  <si>
    <t>1205081627</t>
  </si>
  <si>
    <t>20001205084925</t>
  </si>
  <si>
    <t>1205084925</t>
  </si>
  <si>
    <t>20001205089902</t>
  </si>
  <si>
    <t>1205089902</t>
  </si>
  <si>
    <t>20001205154906</t>
  </si>
  <si>
    <t>1205154906</t>
  </si>
  <si>
    <t>20001204883071</t>
  </si>
  <si>
    <t>1204883071</t>
  </si>
  <si>
    <t>20001204884278</t>
  </si>
  <si>
    <t>1204884278</t>
  </si>
  <si>
    <t>20001204905580</t>
  </si>
  <si>
    <t>1204905580</t>
  </si>
  <si>
    <t>20001204929821</t>
  </si>
  <si>
    <t>1204929821</t>
  </si>
  <si>
    <t>20001204959268</t>
  </si>
  <si>
    <t>1204959268</t>
  </si>
  <si>
    <t>20001204959935</t>
  </si>
  <si>
    <t>20001205006286</t>
  </si>
  <si>
    <t>1205006286</t>
  </si>
  <si>
    <t>20001205029925</t>
  </si>
  <si>
    <t>1205029925</t>
  </si>
  <si>
    <t>20001204837527</t>
  </si>
  <si>
    <t>1204837527</t>
  </si>
  <si>
    <t>20001204855999</t>
  </si>
  <si>
    <t>1204855999</t>
  </si>
  <si>
    <t>20001204881853</t>
  </si>
  <si>
    <t>1204881853</t>
  </si>
  <si>
    <t>20001204862516</t>
  </si>
  <si>
    <t>1204862516</t>
  </si>
  <si>
    <t>20001204878783</t>
  </si>
  <si>
    <t>1204878783</t>
  </si>
  <si>
    <t>20001204882703</t>
  </si>
  <si>
    <t>1204882703</t>
  </si>
  <si>
    <t>20001204886817</t>
  </si>
  <si>
    <t>1204886817</t>
  </si>
  <si>
    <t>20001204907356</t>
  </si>
  <si>
    <t>1204907356</t>
  </si>
  <si>
    <t>20001204936286</t>
  </si>
  <si>
    <t>1204936286</t>
  </si>
  <si>
    <t>20001204929417</t>
  </si>
  <si>
    <t>1204929417</t>
  </si>
  <si>
    <t>20001204929555</t>
  </si>
  <si>
    <t>1204929555</t>
  </si>
  <si>
    <t>20001204957972</t>
  </si>
  <si>
    <t>1204957972</t>
  </si>
  <si>
    <t>20001204956348</t>
  </si>
  <si>
    <t>1204956348</t>
  </si>
  <si>
    <t>20001204982804</t>
  </si>
  <si>
    <t>1204982804</t>
  </si>
  <si>
    <t>20001204983612</t>
  </si>
  <si>
    <t>1204983612</t>
  </si>
  <si>
    <t>20001204960637</t>
  </si>
  <si>
    <t>1204960637</t>
  </si>
  <si>
    <t>20001204961905</t>
  </si>
  <si>
    <t>1204961905</t>
  </si>
  <si>
    <t>20001205004467</t>
  </si>
  <si>
    <t>1205004467</t>
  </si>
  <si>
    <t>20001205005450</t>
  </si>
  <si>
    <t>1205005450</t>
  </si>
  <si>
    <t>20001205029197</t>
  </si>
  <si>
    <t>1205029197</t>
  </si>
  <si>
    <t>20001205030803</t>
  </si>
  <si>
    <t>1205030803</t>
  </si>
  <si>
    <t>20001205007824</t>
  </si>
  <si>
    <t>1205007824</t>
  </si>
  <si>
    <t>20001205009983</t>
  </si>
  <si>
    <t>1205009983</t>
  </si>
  <si>
    <t>20001205030941</t>
  </si>
  <si>
    <t>1205030941</t>
  </si>
  <si>
    <t>20001205036587</t>
  </si>
  <si>
    <t>1205036587</t>
  </si>
  <si>
    <t>20001205060081</t>
  </si>
  <si>
    <t>1205060081</t>
  </si>
  <si>
    <t>20001205058517</t>
  </si>
  <si>
    <t>1205058517</t>
  </si>
  <si>
    <t>20001205058874</t>
  </si>
  <si>
    <t>1205058874</t>
  </si>
  <si>
    <t>20001205111808</t>
  </si>
  <si>
    <t>1205111808</t>
  </si>
  <si>
    <t>20001205135542</t>
  </si>
  <si>
    <t>1205135542</t>
  </si>
  <si>
    <t>20001205134275</t>
  </si>
  <si>
    <t>1205134275</t>
  </si>
  <si>
    <t>20001205154427</t>
  </si>
  <si>
    <t>1205154427</t>
  </si>
  <si>
    <t>20001205156288</t>
  </si>
  <si>
    <t>1205156288</t>
  </si>
  <si>
    <t>20001205205129</t>
  </si>
  <si>
    <t>1205205129</t>
  </si>
  <si>
    <t>20001204361078</t>
  </si>
  <si>
    <t>1204361078</t>
  </si>
  <si>
    <t>20001204430739</t>
  </si>
  <si>
    <t>1204430739</t>
  </si>
  <si>
    <t>20001204828741</t>
  </si>
  <si>
    <t>1204828741</t>
  </si>
  <si>
    <t>20001204836597</t>
  </si>
  <si>
    <t>1204836597</t>
  </si>
  <si>
    <t>20001204882520</t>
  </si>
  <si>
    <t>20001204905796</t>
  </si>
  <si>
    <t>20001204930203</t>
  </si>
  <si>
    <t>1204930203</t>
  </si>
  <si>
    <t>20001204934473</t>
  </si>
  <si>
    <t>1204934473</t>
  </si>
  <si>
    <t>20001204954752</t>
  </si>
  <si>
    <t>1204954752</t>
  </si>
  <si>
    <t>20001204982563</t>
  </si>
  <si>
    <t>1204982563</t>
  </si>
  <si>
    <t>20001204985740</t>
  </si>
  <si>
    <t>1204985740</t>
  </si>
  <si>
    <t>20001205012775</t>
  </si>
  <si>
    <t>20001205060671</t>
  </si>
  <si>
    <t>1205060671</t>
  </si>
  <si>
    <t>20001205081771</t>
  </si>
  <si>
    <t>1205081771</t>
  </si>
  <si>
    <t>20001205110715</t>
  </si>
  <si>
    <t>1205110715</t>
  </si>
  <si>
    <t>20001205154103</t>
  </si>
  <si>
    <t>1205154103</t>
  </si>
  <si>
    <t>20001205157912</t>
  </si>
  <si>
    <t>1205157912</t>
  </si>
  <si>
    <t>20001205182141</t>
  </si>
  <si>
    <t>1205182141</t>
  </si>
  <si>
    <t>20001204629499</t>
  </si>
  <si>
    <t>1204629499</t>
  </si>
  <si>
    <t>20001204885665</t>
  </si>
  <si>
    <t>1204885665</t>
  </si>
  <si>
    <t>20001204909259</t>
  </si>
  <si>
    <t>1204909259</t>
  </si>
  <si>
    <t>20001204909494</t>
  </si>
  <si>
    <t>1204909494</t>
  </si>
  <si>
    <t>20001204910970</t>
  </si>
  <si>
    <t>1204910970</t>
  </si>
  <si>
    <t>20001204936600</t>
  </si>
  <si>
    <t>1204936600</t>
  </si>
  <si>
    <t>20001205004832</t>
  </si>
  <si>
    <t>1205004832</t>
  </si>
  <si>
    <t>20001205009117</t>
  </si>
  <si>
    <t>1205009117</t>
  </si>
  <si>
    <t>20001205010290</t>
  </si>
  <si>
    <t>1205010290</t>
  </si>
  <si>
    <t>20001205032403</t>
  </si>
  <si>
    <t>1205032403</t>
  </si>
  <si>
    <t>20001205061679</t>
  </si>
  <si>
    <t>1205061679</t>
  </si>
  <si>
    <t>20001205081621</t>
  </si>
  <si>
    <t>1205081621</t>
  </si>
  <si>
    <t>20001205082771</t>
  </si>
  <si>
    <t>20001205085558</t>
  </si>
  <si>
    <t>1205085558</t>
  </si>
  <si>
    <t>20001205105923</t>
  </si>
  <si>
    <t>1205105923</t>
  </si>
  <si>
    <t>20001205180800</t>
  </si>
  <si>
    <t>1205180800</t>
  </si>
  <si>
    <t>20001204859679</t>
  </si>
  <si>
    <t>20001204859804</t>
  </si>
  <si>
    <t>1204859804</t>
  </si>
  <si>
    <t>20001204861231</t>
  </si>
  <si>
    <t>1204861231</t>
  </si>
  <si>
    <t>20001204935864</t>
  </si>
  <si>
    <t>1204935864</t>
  </si>
  <si>
    <t>20001204959274</t>
  </si>
  <si>
    <t>1204959274</t>
  </si>
  <si>
    <t>20001204961387</t>
  </si>
  <si>
    <t>1204961387</t>
  </si>
  <si>
    <t>20001204980420</t>
  </si>
  <si>
    <t>1204980420</t>
  </si>
  <si>
    <t>20001204983945</t>
  </si>
  <si>
    <t>1204983945</t>
  </si>
  <si>
    <t>20001205036859</t>
  </si>
  <si>
    <t>1205036859</t>
  </si>
  <si>
    <t>20001205056399</t>
  </si>
  <si>
    <t>1205056399</t>
  </si>
  <si>
    <t>20001205090215</t>
  </si>
  <si>
    <t>1205090215</t>
  </si>
  <si>
    <t>20001205105334</t>
  </si>
  <si>
    <t>1205105334</t>
  </si>
  <si>
    <t>20001205154914</t>
  </si>
  <si>
    <t>1205154914</t>
  </si>
  <si>
    <t>20001204383348</t>
  </si>
  <si>
    <t>1204383348</t>
  </si>
  <si>
    <t>20001204580659</t>
  </si>
  <si>
    <t>1204580659</t>
  </si>
  <si>
    <t>20001204853777</t>
  </si>
  <si>
    <t>20001204855921</t>
  </si>
  <si>
    <t>1204855921</t>
  </si>
  <si>
    <t>20001204956450</t>
  </si>
  <si>
    <t>1204956450</t>
  </si>
  <si>
    <t>20001204981520</t>
  </si>
  <si>
    <t>1204981520</t>
  </si>
  <si>
    <t>20001205004799</t>
  </si>
  <si>
    <t>1205004799</t>
  </si>
  <si>
    <t>20001205006783</t>
  </si>
  <si>
    <t>1205006783</t>
  </si>
  <si>
    <t>20001205013087</t>
  </si>
  <si>
    <t>1205013087</t>
  </si>
  <si>
    <t>20001205059433</t>
  </si>
  <si>
    <t>1205059433</t>
  </si>
  <si>
    <t>20001205065040</t>
  </si>
  <si>
    <t>1205065040</t>
  </si>
  <si>
    <t>20001205106050</t>
  </si>
  <si>
    <t>1205106050</t>
  </si>
  <si>
    <t>20001205109429</t>
  </si>
  <si>
    <t>1205109429</t>
  </si>
  <si>
    <t>20001205110738</t>
  </si>
  <si>
    <t>1205110738</t>
  </si>
  <si>
    <t>20001205129650</t>
  </si>
  <si>
    <t>1205129650</t>
  </si>
  <si>
    <t>20001205181187</t>
  </si>
  <si>
    <t>1205181187</t>
  </si>
  <si>
    <t>20001204856227</t>
  </si>
  <si>
    <t>1204856227</t>
  </si>
  <si>
    <t>20001204883048</t>
  </si>
  <si>
    <t>1204883048</t>
  </si>
  <si>
    <t>20001204904603</t>
  </si>
  <si>
    <t>1204904603</t>
  </si>
  <si>
    <t>20001204935474</t>
  </si>
  <si>
    <t>1204935474</t>
  </si>
  <si>
    <t>20001204936348</t>
  </si>
  <si>
    <t>1204936348</t>
  </si>
  <si>
    <t>20001204958600</t>
  </si>
  <si>
    <t>20001204980027</t>
  </si>
  <si>
    <t>1204980027</t>
  </si>
  <si>
    <t>20001204981109</t>
  </si>
  <si>
    <t>1204981109</t>
  </si>
  <si>
    <t>20001205009586</t>
  </si>
  <si>
    <t>1205009586</t>
  </si>
  <si>
    <t>20001205037507</t>
  </si>
  <si>
    <t>1205037507</t>
  </si>
  <si>
    <t>20001205057994</t>
  </si>
  <si>
    <t>1205057994</t>
  </si>
  <si>
    <t>20001205086322</t>
  </si>
  <si>
    <t>1205086322</t>
  </si>
  <si>
    <t>20001205107612</t>
  </si>
  <si>
    <t>1205107612</t>
  </si>
  <si>
    <t>20001205180403</t>
  </si>
  <si>
    <t>1205180403</t>
  </si>
  <si>
    <t>20001204833453</t>
  </si>
  <si>
    <t>1204833453</t>
  </si>
  <si>
    <t>20001204884128</t>
  </si>
  <si>
    <t>1204884128</t>
  </si>
  <si>
    <t>20001204955101</t>
  </si>
  <si>
    <t>1204955101</t>
  </si>
  <si>
    <t>20001204957517</t>
  </si>
  <si>
    <t>1204957517</t>
  </si>
  <si>
    <t>20001205006729</t>
  </si>
  <si>
    <t>1205006729</t>
  </si>
  <si>
    <t>20001205012162</t>
  </si>
  <si>
    <t>1205012162</t>
  </si>
  <si>
    <t>20001205029066</t>
  </si>
  <si>
    <t>1205029066</t>
  </si>
  <si>
    <t>20001205032590</t>
  </si>
  <si>
    <t>1205032590</t>
  </si>
  <si>
    <t>20001205036447</t>
  </si>
  <si>
    <t>1205036447</t>
  </si>
  <si>
    <t>20001205037428</t>
  </si>
  <si>
    <t>1205037428</t>
  </si>
  <si>
    <t>20001204831307</t>
  </si>
  <si>
    <t>1204831307</t>
  </si>
  <si>
    <t>20001204957469</t>
  </si>
  <si>
    <t>1204957469</t>
  </si>
  <si>
    <t>20001204982603</t>
  </si>
  <si>
    <t>1204982603</t>
  </si>
  <si>
    <t>20001205010101</t>
  </si>
  <si>
    <t>20001205084271</t>
  </si>
  <si>
    <t>1205084271</t>
  </si>
  <si>
    <t>20001204506519</t>
  </si>
  <si>
    <t>1204506519</t>
  </si>
  <si>
    <t>20001204836076</t>
  </si>
  <si>
    <t>1204836076</t>
  </si>
  <si>
    <t>20001204836901</t>
  </si>
  <si>
    <t>1204836901</t>
  </si>
  <si>
    <t>20001204857182</t>
  </si>
  <si>
    <t>1204857182</t>
  </si>
  <si>
    <t>20001204861973</t>
  </si>
  <si>
    <t>1204861973</t>
  </si>
  <si>
    <t>20001204881597</t>
  </si>
  <si>
    <t>1204881597</t>
  </si>
  <si>
    <t>20001204905098</t>
  </si>
  <si>
    <t>1204905098</t>
  </si>
  <si>
    <t>20001205011877</t>
  </si>
  <si>
    <t>1205011877</t>
  </si>
  <si>
    <t>20001205034267</t>
  </si>
  <si>
    <t>1205034267</t>
  </si>
  <si>
    <t>20001205059030</t>
  </si>
  <si>
    <t>1205059030</t>
  </si>
  <si>
    <t>20001205060021</t>
  </si>
  <si>
    <t>1205060021</t>
  </si>
  <si>
    <t>20001205065517</t>
  </si>
  <si>
    <t>1205065517</t>
  </si>
  <si>
    <t>20001205084849</t>
  </si>
  <si>
    <t>1205084849</t>
  </si>
  <si>
    <t>20001205088867</t>
  </si>
  <si>
    <t>1205088867</t>
  </si>
  <si>
    <t>20001205089308</t>
  </si>
  <si>
    <t>1205089308</t>
  </si>
  <si>
    <t>20001205108718</t>
  </si>
  <si>
    <t>1205108718</t>
  </si>
  <si>
    <t>20001205109988</t>
  </si>
  <si>
    <t>20001205110609</t>
  </si>
  <si>
    <t>1205110609</t>
  </si>
  <si>
    <t>20001205132170</t>
  </si>
  <si>
    <t>1205132170</t>
  </si>
  <si>
    <t>20001205155332</t>
  </si>
  <si>
    <t>1205155332</t>
  </si>
  <si>
    <t>20001205157273</t>
  </si>
  <si>
    <t>1205157273</t>
  </si>
  <si>
    <t>20001204880515</t>
  </si>
  <si>
    <t>1204880515</t>
  </si>
  <si>
    <t>20001204882612</t>
  </si>
  <si>
    <t>1204882612</t>
  </si>
  <si>
    <t>20001204884047</t>
  </si>
  <si>
    <t>1204884047</t>
  </si>
  <si>
    <t>20001204884934</t>
  </si>
  <si>
    <t>1204884934</t>
  </si>
  <si>
    <t>20001204932136</t>
  </si>
  <si>
    <t>1204932136</t>
  </si>
  <si>
    <t>20001204979750</t>
  </si>
  <si>
    <t>1204979750</t>
  </si>
  <si>
    <t>20001204980853</t>
  </si>
  <si>
    <t>1204980853</t>
  </si>
  <si>
    <t>20001204981647</t>
  </si>
  <si>
    <t>1204981647</t>
  </si>
  <si>
    <t>20001204982639</t>
  </si>
  <si>
    <t>1204982639</t>
  </si>
  <si>
    <t>20001205006622</t>
  </si>
  <si>
    <t>1205006622</t>
  </si>
  <si>
    <t>20001205007294</t>
  </si>
  <si>
    <t>1205007294</t>
  </si>
  <si>
    <t>20001205010269</t>
  </si>
  <si>
    <t>1205010269</t>
  </si>
  <si>
    <t>20001205029333</t>
  </si>
  <si>
    <t>1205029333</t>
  </si>
  <si>
    <t>20001205030648</t>
  </si>
  <si>
    <t>1205030648</t>
  </si>
  <si>
    <t>20001205030827</t>
  </si>
  <si>
    <t>1205030827</t>
  </si>
  <si>
    <t>20001205058224</t>
  </si>
  <si>
    <t>1205058224</t>
  </si>
  <si>
    <t>20001205086020</t>
  </si>
  <si>
    <t>1205086020</t>
  </si>
  <si>
    <t>20001205090606</t>
  </si>
  <si>
    <t>1205090606</t>
  </si>
  <si>
    <t>20001205131520</t>
  </si>
  <si>
    <t>1205131520</t>
  </si>
  <si>
    <t>20001205132247</t>
  </si>
  <si>
    <t>1205132247</t>
  </si>
  <si>
    <t>20001204579192</t>
  </si>
  <si>
    <t>1204579192</t>
  </si>
  <si>
    <t>20001204904086</t>
  </si>
  <si>
    <t>1204904086</t>
  </si>
  <si>
    <t>20001204909336</t>
  </si>
  <si>
    <t>1204909336</t>
  </si>
  <si>
    <t>20001204910558</t>
  </si>
  <si>
    <t>1204910558</t>
  </si>
  <si>
    <t>20001204956899</t>
  </si>
  <si>
    <t>1204956899</t>
  </si>
  <si>
    <t>20001204960403</t>
  </si>
  <si>
    <t>1204960403</t>
  </si>
  <si>
    <t>20001204986261</t>
  </si>
  <si>
    <t>20001205035632</t>
  </si>
  <si>
    <t>1205035632</t>
  </si>
  <si>
    <t>20001205107917</t>
  </si>
  <si>
    <t>1205107917</t>
  </si>
  <si>
    <t>20001205112158</t>
  </si>
  <si>
    <t>1205112158</t>
  </si>
  <si>
    <t>20001205112768</t>
  </si>
  <si>
    <t>1205112768</t>
  </si>
  <si>
    <t>20001205155061</t>
  </si>
  <si>
    <t>1205155061</t>
  </si>
  <si>
    <t>20001193705438</t>
  </si>
  <si>
    <t>1193705438</t>
  </si>
  <si>
    <t>20001203429396</t>
  </si>
  <si>
    <t>1203429396</t>
  </si>
  <si>
    <t>20001203586495</t>
  </si>
  <si>
    <t>1203586495</t>
  </si>
  <si>
    <t>20001203605543</t>
  </si>
  <si>
    <t>1203605543</t>
  </si>
  <si>
    <t>20001203608607</t>
  </si>
  <si>
    <t>1203608607</t>
  </si>
  <si>
    <t>20001203609753</t>
  </si>
  <si>
    <t>1203609753</t>
  </si>
  <si>
    <t>20001203631542</t>
  </si>
  <si>
    <t>1203631542</t>
  </si>
  <si>
    <t>20001203631679</t>
  </si>
  <si>
    <t>1203631679</t>
  </si>
  <si>
    <t>20001203707909</t>
  </si>
  <si>
    <t>1203707909</t>
  </si>
  <si>
    <t>20001203558199</t>
  </si>
  <si>
    <t>1203558199</t>
  </si>
  <si>
    <t>20001203583696</t>
  </si>
  <si>
    <t>1203583696</t>
  </si>
  <si>
    <t>20001203608194</t>
  </si>
  <si>
    <t>1203608194</t>
  </si>
  <si>
    <t>20001203631397</t>
  </si>
  <si>
    <t>1203631397</t>
  </si>
  <si>
    <t>20001203658322</t>
  </si>
  <si>
    <t>1203658322</t>
  </si>
  <si>
    <t>20001203662429</t>
  </si>
  <si>
    <t>1203662429</t>
  </si>
  <si>
    <t>20001203680982</t>
  </si>
  <si>
    <t>1203680982</t>
  </si>
  <si>
    <t>20001203683388</t>
  </si>
  <si>
    <t>1203683388</t>
  </si>
  <si>
    <t>20001203704973</t>
  </si>
  <si>
    <t>1203704973</t>
  </si>
  <si>
    <t>20001203733397</t>
  </si>
  <si>
    <t>1203733397</t>
  </si>
  <si>
    <t>20001203760971</t>
  </si>
  <si>
    <t>1203760971</t>
  </si>
  <si>
    <t>20001203780684</t>
  </si>
  <si>
    <t>1203780684</t>
  </si>
  <si>
    <t>20001203781757</t>
  </si>
  <si>
    <t>1203781757</t>
  </si>
  <si>
    <t>20001203787941</t>
  </si>
  <si>
    <t>1203787941</t>
  </si>
  <si>
    <t>20001203808549</t>
  </si>
  <si>
    <t>1203808549</t>
  </si>
  <si>
    <t>20001203810546</t>
  </si>
  <si>
    <t>1203810546</t>
  </si>
  <si>
    <t>20001203812753</t>
  </si>
  <si>
    <t>1203812753</t>
  </si>
  <si>
    <t>20001203855532</t>
  </si>
  <si>
    <t>1203855532</t>
  </si>
  <si>
    <t>20001203880777</t>
  </si>
  <si>
    <t>1203880777</t>
  </si>
  <si>
    <t>20001203882252</t>
  </si>
  <si>
    <t>1203882252</t>
  </si>
  <si>
    <t>20001203605261</t>
  </si>
  <si>
    <t>1203605261</t>
  </si>
  <si>
    <t>20001203654866</t>
  </si>
  <si>
    <t>1203654866</t>
  </si>
  <si>
    <t>20001203655673</t>
  </si>
  <si>
    <t>1203655673</t>
  </si>
  <si>
    <t>20001203657208</t>
  </si>
  <si>
    <t>1203657208</t>
  </si>
  <si>
    <t>20001203680133</t>
  </si>
  <si>
    <t>1203680133</t>
  </si>
  <si>
    <t>20001203686314</t>
  </si>
  <si>
    <t>1203686314</t>
  </si>
  <si>
    <t>20001203686790</t>
  </si>
  <si>
    <t>1203686790</t>
  </si>
  <si>
    <t>20001203806737</t>
  </si>
  <si>
    <t>20001203807828</t>
  </si>
  <si>
    <t>1203807828</t>
  </si>
  <si>
    <t>20001203832360</t>
  </si>
  <si>
    <t>1203832360</t>
  </si>
  <si>
    <t>20001203834124</t>
  </si>
  <si>
    <t>1203834124</t>
  </si>
  <si>
    <t>20001203879757</t>
  </si>
  <si>
    <t>1203879757</t>
  </si>
  <si>
    <t>20001203904556</t>
  </si>
  <si>
    <t>1203904556</t>
  </si>
  <si>
    <t>20001202932251</t>
  </si>
  <si>
    <t>1202932251</t>
  </si>
  <si>
    <t>20001203557335</t>
  </si>
  <si>
    <t>1203557335</t>
  </si>
  <si>
    <t>20001203560453</t>
  </si>
  <si>
    <t>1203560453</t>
  </si>
  <si>
    <t>20001203654072</t>
  </si>
  <si>
    <t>1203654072</t>
  </si>
  <si>
    <t>20001203659428</t>
  </si>
  <si>
    <t>20001203705014</t>
  </si>
  <si>
    <t>1203705014</t>
  </si>
  <si>
    <t>20001203757704</t>
  </si>
  <si>
    <t>1203757704</t>
  </si>
  <si>
    <t>20001203758437</t>
  </si>
  <si>
    <t>1203758437</t>
  </si>
  <si>
    <t>20001203762495</t>
  </si>
  <si>
    <t>1203762495</t>
  </si>
  <si>
    <t>20001203810640</t>
  </si>
  <si>
    <t>1203810640</t>
  </si>
  <si>
    <t>20001203858029</t>
  </si>
  <si>
    <t>1203858029</t>
  </si>
  <si>
    <t>20001203859001</t>
  </si>
  <si>
    <t>1203859001</t>
  </si>
  <si>
    <t>20001203882262</t>
  </si>
  <si>
    <t>1203882262</t>
  </si>
  <si>
    <t>20001203557073</t>
  </si>
  <si>
    <t>1203557073</t>
  </si>
  <si>
    <t>20001203560444</t>
  </si>
  <si>
    <t>1203560444</t>
  </si>
  <si>
    <t>20001203561538</t>
  </si>
  <si>
    <t>1203561538</t>
  </si>
  <si>
    <t>20001203581190</t>
  </si>
  <si>
    <t>1203581190</t>
  </si>
  <si>
    <t>20001203633690</t>
  </si>
  <si>
    <t>1203633690</t>
  </si>
  <si>
    <t>20001203635843</t>
  </si>
  <si>
    <t>1203635843</t>
  </si>
  <si>
    <t>20001203637064</t>
  </si>
  <si>
    <t>1203637064</t>
  </si>
  <si>
    <t>20001203662852</t>
  </si>
  <si>
    <t>1203662852</t>
  </si>
  <si>
    <t>20001203681583</t>
  </si>
  <si>
    <t>1203681583</t>
  </si>
  <si>
    <t>20001203580460</t>
  </si>
  <si>
    <t>1203580460</t>
  </si>
  <si>
    <t>20001203760961</t>
  </si>
  <si>
    <t>1203760961</t>
  </si>
  <si>
    <t>20001203581333</t>
  </si>
  <si>
    <t>1203581333</t>
  </si>
  <si>
    <t>20001203586708</t>
  </si>
  <si>
    <t>1203586708</t>
  </si>
  <si>
    <t>20001203779133</t>
  </si>
  <si>
    <t>1203779133</t>
  </si>
  <si>
    <t>20001203629123</t>
  </si>
  <si>
    <t>20001203805215</t>
  </si>
  <si>
    <t>1203805215</t>
  </si>
  <si>
    <t>20001203635731</t>
  </si>
  <si>
    <t>1203635731</t>
  </si>
  <si>
    <t>20001203657301</t>
  </si>
  <si>
    <t>1203657301</t>
  </si>
  <si>
    <t>20001203683245</t>
  </si>
  <si>
    <t>1203683245</t>
  </si>
  <si>
    <t>20001203686842</t>
  </si>
  <si>
    <t>1203686842</t>
  </si>
  <si>
    <t>20001203779912</t>
  </si>
  <si>
    <t>1203779912</t>
  </si>
  <si>
    <t>20001203535709</t>
  </si>
  <si>
    <t>1203535709</t>
  </si>
  <si>
    <t>20001203604336</t>
  </si>
  <si>
    <t>1203604336</t>
  </si>
  <si>
    <t>20001203854334</t>
  </si>
  <si>
    <t>1203854334</t>
  </si>
  <si>
    <t>20001203611344</t>
  </si>
  <si>
    <t>1203611344</t>
  </si>
  <si>
    <t>20001203632928</t>
  </si>
  <si>
    <t>1203632928</t>
  </si>
  <si>
    <t>20001203662657</t>
  </si>
  <si>
    <t>1203662657</t>
  </si>
  <si>
    <t>20001203680239</t>
  </si>
  <si>
    <t>1203680239</t>
  </si>
  <si>
    <t>20001203685818</t>
  </si>
  <si>
    <t>1203685818</t>
  </si>
  <si>
    <t>20001203708414</t>
  </si>
  <si>
    <t>1203708414</t>
  </si>
  <si>
    <t>20001203738674</t>
  </si>
  <si>
    <t>1203738674</t>
  </si>
  <si>
    <t>20001203758610</t>
  </si>
  <si>
    <t>1203758610</t>
  </si>
  <si>
    <t>20001203760261</t>
  </si>
  <si>
    <t>1203760261</t>
  </si>
  <si>
    <t>20001203785553</t>
  </si>
  <si>
    <t>1203785553</t>
  </si>
  <si>
    <t>20001203856466</t>
  </si>
  <si>
    <t>1203856466</t>
  </si>
  <si>
    <t>20001203858674</t>
  </si>
  <si>
    <t>1203858674</t>
  </si>
  <si>
    <t>20001203610233</t>
  </si>
  <si>
    <t>1203610233</t>
  </si>
  <si>
    <t>20001203611649</t>
  </si>
  <si>
    <t>1203611649</t>
  </si>
  <si>
    <t>20001203682872</t>
  </si>
  <si>
    <t>1203682872</t>
  </si>
  <si>
    <t>20001203737991</t>
  </si>
  <si>
    <t>1203737991</t>
  </si>
  <si>
    <t>20001203766500</t>
  </si>
  <si>
    <t>1203766500</t>
  </si>
  <si>
    <t>20001203811687</t>
  </si>
  <si>
    <t>1203811687</t>
  </si>
  <si>
    <t>20001203829647</t>
  </si>
  <si>
    <t>1203829647</t>
  </si>
  <si>
    <t>20001203536204</t>
  </si>
  <si>
    <t>1203536204</t>
  </si>
  <si>
    <t>20001203662942</t>
  </si>
  <si>
    <t>1203662942</t>
  </si>
  <si>
    <t>20001203682688</t>
  </si>
  <si>
    <t>1203682688</t>
  </si>
  <si>
    <t>20001203730302</t>
  </si>
  <si>
    <t>1203730302</t>
  </si>
  <si>
    <t>20001203787965</t>
  </si>
  <si>
    <t>1203787965</t>
  </si>
  <si>
    <t>20001203805140</t>
  </si>
  <si>
    <t>1203805140</t>
  </si>
  <si>
    <t>20001203808053</t>
  </si>
  <si>
    <t>1203808053</t>
  </si>
  <si>
    <t>20001203830599</t>
  </si>
  <si>
    <t>1203830599</t>
  </si>
  <si>
    <t>20001203830806</t>
  </si>
  <si>
    <t>1203830806</t>
  </si>
  <si>
    <t>20001203832563</t>
  </si>
  <si>
    <t>1203832563</t>
  </si>
  <si>
    <t>20001203833635</t>
  </si>
  <si>
    <t>1203833635</t>
  </si>
  <si>
    <t>20001203184989</t>
  </si>
  <si>
    <t>1203184989</t>
  </si>
  <si>
    <t>20001203729583</t>
  </si>
  <si>
    <t>1203729583</t>
  </si>
  <si>
    <t>20001203735850</t>
  </si>
  <si>
    <t>1203735850</t>
  </si>
  <si>
    <t>20001203835167</t>
  </si>
  <si>
    <t>1203835167</t>
  </si>
  <si>
    <t>20001203560853</t>
  </si>
  <si>
    <t>1203560853</t>
  </si>
  <si>
    <t>20001203631123</t>
  </si>
  <si>
    <t>1203631123</t>
  </si>
  <si>
    <t>20001203635740</t>
  </si>
  <si>
    <t>1203635740</t>
  </si>
  <si>
    <t>20001203654043</t>
  </si>
  <si>
    <t>1203654043</t>
  </si>
  <si>
    <t>20001203655012</t>
  </si>
  <si>
    <t>1203655012</t>
  </si>
  <si>
    <t>20001203656554</t>
  </si>
  <si>
    <t>1203656554</t>
  </si>
  <si>
    <t>20001203680306</t>
  </si>
  <si>
    <t>1203680306</t>
  </si>
  <si>
    <t>20001203704551</t>
  </si>
  <si>
    <t>1203704551</t>
  </si>
  <si>
    <t>20001203708791</t>
  </si>
  <si>
    <t>1203708791</t>
  </si>
  <si>
    <t>20001203783563</t>
  </si>
  <si>
    <t>1203783563</t>
  </si>
  <si>
    <t>20001203804049</t>
  </si>
  <si>
    <t>1203804049</t>
  </si>
  <si>
    <t>20001203856549</t>
  </si>
  <si>
    <t>1203856549</t>
  </si>
  <si>
    <t>20001203535779</t>
  </si>
  <si>
    <t>1203535779</t>
  </si>
  <si>
    <t>20001203559516</t>
  </si>
  <si>
    <t>1203559516</t>
  </si>
  <si>
    <t>20001203560378</t>
  </si>
  <si>
    <t>20001203586457</t>
  </si>
  <si>
    <t>20001203630823</t>
  </si>
  <si>
    <t>1203630823</t>
  </si>
  <si>
    <t>20001203632014</t>
  </si>
  <si>
    <t>1203632014</t>
  </si>
  <si>
    <t>20001203660494</t>
  </si>
  <si>
    <t>1203660494</t>
  </si>
  <si>
    <t>20001203733112</t>
  </si>
  <si>
    <t>1203733112</t>
  </si>
  <si>
    <t>20001203789203</t>
  </si>
  <si>
    <t>1203789203</t>
  </si>
  <si>
    <t>20001203830048</t>
  </si>
  <si>
    <t>1203830048</t>
  </si>
  <si>
    <t>20001203857013</t>
  </si>
  <si>
    <t>1203857013</t>
  </si>
  <si>
    <t>20001203882631</t>
  </si>
  <si>
    <t>1203882631</t>
  </si>
  <si>
    <t>20001203536169</t>
  </si>
  <si>
    <t>1203536169</t>
  </si>
  <si>
    <t>20001203582342</t>
  </si>
  <si>
    <t>1203582342</t>
  </si>
  <si>
    <t>20001203586391</t>
  </si>
  <si>
    <t>1203586391</t>
  </si>
  <si>
    <t>20001203660166</t>
  </si>
  <si>
    <t>1203660166</t>
  </si>
  <si>
    <t>20001203679858</t>
  </si>
  <si>
    <t>1203679858</t>
  </si>
  <si>
    <t>20001203680873</t>
  </si>
  <si>
    <t>1203680873</t>
  </si>
  <si>
    <t>20001203685089</t>
  </si>
  <si>
    <t>1203685089</t>
  </si>
  <si>
    <t>20001203705210</t>
  </si>
  <si>
    <t>1203705210</t>
  </si>
  <si>
    <t>20001203855570</t>
  </si>
  <si>
    <t>1203855570</t>
  </si>
  <si>
    <t>20001203857529</t>
  </si>
  <si>
    <t>1203857529</t>
  </si>
  <si>
    <t>20001203532039</t>
  </si>
  <si>
    <t>1203532039</t>
  </si>
  <si>
    <t>20001203609538</t>
  </si>
  <si>
    <t>1203609538</t>
  </si>
  <si>
    <t>20001203610122</t>
  </si>
  <si>
    <t>1203610122</t>
  </si>
  <si>
    <t>20001203630769</t>
  </si>
  <si>
    <t>1203630769</t>
  </si>
  <si>
    <t>20001203632960</t>
  </si>
  <si>
    <t>1203632960</t>
  </si>
  <si>
    <t>20001203635503</t>
  </si>
  <si>
    <t>1203635503</t>
  </si>
  <si>
    <t>20001203657996</t>
  </si>
  <si>
    <t>1203657996</t>
  </si>
  <si>
    <t>20001203755766</t>
  </si>
  <si>
    <t>1203755766</t>
  </si>
  <si>
    <t>20001203756056</t>
  </si>
  <si>
    <t>1203756056</t>
  </si>
  <si>
    <t>20001203784604</t>
  </si>
  <si>
    <t>1203784604</t>
  </si>
  <si>
    <t>20001203785101</t>
  </si>
  <si>
    <t>1203785101</t>
  </si>
  <si>
    <t>20001190210396</t>
  </si>
  <si>
    <t>1190210396</t>
  </si>
  <si>
    <t>20001198066196</t>
  </si>
  <si>
    <t>1198066196</t>
  </si>
  <si>
    <t>20001206360616</t>
  </si>
  <si>
    <t>1206360616</t>
  </si>
  <si>
    <t>20001202910991</t>
  </si>
  <si>
    <t>1202910991</t>
  </si>
  <si>
    <t>20001203005446</t>
  </si>
  <si>
    <t>1203005446</t>
  </si>
  <si>
    <t>20001203057730</t>
  </si>
  <si>
    <t>1203057730</t>
  </si>
  <si>
    <t>20001203061345</t>
  </si>
  <si>
    <t>1203061345</t>
  </si>
  <si>
    <t>20001203081019</t>
  </si>
  <si>
    <t>1203081019</t>
  </si>
  <si>
    <t>20001203082832</t>
  </si>
  <si>
    <t>1203082832</t>
  </si>
  <si>
    <t>20001203107358</t>
  </si>
  <si>
    <t>1203107358</t>
  </si>
  <si>
    <t>20001203136733</t>
  </si>
  <si>
    <t>1203136733</t>
  </si>
  <si>
    <t>20001203156941</t>
  </si>
  <si>
    <t>1203156941</t>
  </si>
  <si>
    <t>20001203161656</t>
  </si>
  <si>
    <t>1203161656</t>
  </si>
  <si>
    <t>20001202891092</t>
  </si>
  <si>
    <t>1202891092</t>
  </si>
  <si>
    <t>20001202930379</t>
  </si>
  <si>
    <t>1202930379</t>
  </si>
  <si>
    <t>20001202980608</t>
  </si>
  <si>
    <t>1202980608</t>
  </si>
  <si>
    <t>20001202983186</t>
  </si>
  <si>
    <t>1202983186</t>
  </si>
  <si>
    <t>20001202985077</t>
  </si>
  <si>
    <t>1202985077</t>
  </si>
  <si>
    <t>20001202985168</t>
  </si>
  <si>
    <t>1202985168</t>
  </si>
  <si>
    <t>20001203029018</t>
  </si>
  <si>
    <t>20001203129651</t>
  </si>
  <si>
    <t>1203129651</t>
  </si>
  <si>
    <t>20001203138476</t>
  </si>
  <si>
    <t>1203138476</t>
  </si>
  <si>
    <t>20001203161864</t>
  </si>
  <si>
    <t>1203161864</t>
  </si>
  <si>
    <t>20001202904909</t>
  </si>
  <si>
    <t>20001202910282</t>
  </si>
  <si>
    <t>1202910282</t>
  </si>
  <si>
    <t>20001202929664</t>
  </si>
  <si>
    <t>1202929664</t>
  </si>
  <si>
    <t>20001202931654</t>
  </si>
  <si>
    <t>1202931654</t>
  </si>
  <si>
    <t>20001202936987</t>
  </si>
  <si>
    <t>1202936987</t>
  </si>
  <si>
    <t>20001202954501</t>
  </si>
  <si>
    <t>1202954501</t>
  </si>
  <si>
    <t>20001202959579</t>
  </si>
  <si>
    <t>1202959579</t>
  </si>
  <si>
    <t>20001202982912</t>
  </si>
  <si>
    <t>1202982912</t>
  </si>
  <si>
    <t>20001203007198</t>
  </si>
  <si>
    <t>1203007198</t>
  </si>
  <si>
    <t>20001203010358</t>
  </si>
  <si>
    <t>1203010358</t>
  </si>
  <si>
    <t>20001203061298</t>
  </si>
  <si>
    <t>1203061298</t>
  </si>
  <si>
    <t>20001203154473</t>
  </si>
  <si>
    <t>1203154473</t>
  </si>
  <si>
    <t>20001203181036</t>
  </si>
  <si>
    <t>1203181036</t>
  </si>
  <si>
    <t>20001203205313</t>
  </si>
  <si>
    <t>1203205313</t>
  </si>
  <si>
    <t>20001203208510</t>
  </si>
  <si>
    <t>1203208510</t>
  </si>
  <si>
    <t>20001202959837</t>
  </si>
  <si>
    <t>20001202979901</t>
  </si>
  <si>
    <t>1202979901</t>
  </si>
  <si>
    <t>20001202984164</t>
  </si>
  <si>
    <t>1202984164</t>
  </si>
  <si>
    <t>20001203005682</t>
  </si>
  <si>
    <t>1203005682</t>
  </si>
  <si>
    <t>20001203033444</t>
  </si>
  <si>
    <t>1203033444</t>
  </si>
  <si>
    <t>20001203034497</t>
  </si>
  <si>
    <t>1203034497</t>
  </si>
  <si>
    <t>20001203034882</t>
  </si>
  <si>
    <t>1203034882</t>
  </si>
  <si>
    <t>20001203054804</t>
  </si>
  <si>
    <t>1203054804</t>
  </si>
  <si>
    <t>20001203060044</t>
  </si>
  <si>
    <t>1203060044</t>
  </si>
  <si>
    <t>20001203080253</t>
  </si>
  <si>
    <t>1203080253</t>
  </si>
  <si>
    <t>20001203083312</t>
  </si>
  <si>
    <t>1203083312</t>
  </si>
  <si>
    <t>20001203113290</t>
  </si>
  <si>
    <t>20001203155203</t>
  </si>
  <si>
    <t>1203155203</t>
  </si>
  <si>
    <t>20001203161391</t>
  </si>
  <si>
    <t>1203161391</t>
  </si>
  <si>
    <t>20001203162594</t>
  </si>
  <si>
    <t>1203162594</t>
  </si>
  <si>
    <t>20001202889643</t>
  </si>
  <si>
    <t>1202889643</t>
  </si>
  <si>
    <t>20001202937038</t>
  </si>
  <si>
    <t>1202937038</t>
  </si>
  <si>
    <t>20001202979617</t>
  </si>
  <si>
    <t>1202979617</t>
  </si>
  <si>
    <t>20001203030046</t>
  </si>
  <si>
    <t>1203030046</t>
  </si>
  <si>
    <t>20001203059369</t>
  </si>
  <si>
    <t>20001203061575</t>
  </si>
  <si>
    <t>1203061575</t>
  </si>
  <si>
    <t>20001203111347</t>
  </si>
  <si>
    <t>1203111347</t>
  </si>
  <si>
    <t>20001203132155</t>
  </si>
  <si>
    <t>1203132155</t>
  </si>
  <si>
    <t>20001203137056</t>
  </si>
  <si>
    <t>1203137056</t>
  </si>
  <si>
    <t>20001203184004</t>
  </si>
  <si>
    <t>1203184004</t>
  </si>
  <si>
    <t>20001202935214</t>
  </si>
  <si>
    <t>1202935214</t>
  </si>
  <si>
    <t>20001202935575</t>
  </si>
  <si>
    <t>1202935575</t>
  </si>
  <si>
    <t>20001202936693</t>
  </si>
  <si>
    <t>1202936693</t>
  </si>
  <si>
    <t>20001202955392</t>
  </si>
  <si>
    <t>1202955392</t>
  </si>
  <si>
    <t>20001203005586</t>
  </si>
  <si>
    <t>1203005586</t>
  </si>
  <si>
    <t>20001203008541</t>
  </si>
  <si>
    <t>1203008541</t>
  </si>
  <si>
    <t>20001203011898</t>
  </si>
  <si>
    <t>1203011898</t>
  </si>
  <si>
    <t>20001203030918</t>
  </si>
  <si>
    <t>1203030918</t>
  </si>
  <si>
    <t>20001203059213</t>
  </si>
  <si>
    <t>1203059213</t>
  </si>
  <si>
    <t>20001203136409</t>
  </si>
  <si>
    <t>1203136409</t>
  </si>
  <si>
    <t>20001203155656</t>
  </si>
  <si>
    <t>1203155656</t>
  </si>
  <si>
    <t>20001203230887</t>
  </si>
  <si>
    <t>1203230887</t>
  </si>
  <si>
    <t>20001202114298</t>
  </si>
  <si>
    <t>1202114298</t>
  </si>
  <si>
    <t>20001202166139</t>
  </si>
  <si>
    <t>1202166139</t>
  </si>
  <si>
    <t>20001202909233</t>
  </si>
  <si>
    <t>1202909233</t>
  </si>
  <si>
    <t>20001202958101</t>
  </si>
  <si>
    <t>1202958101</t>
  </si>
  <si>
    <t>20001202980322</t>
  </si>
  <si>
    <t>1202980322</t>
  </si>
  <si>
    <t>20001202981118</t>
  </si>
  <si>
    <t>1202981118</t>
  </si>
  <si>
    <t>20001203003955</t>
  </si>
  <si>
    <t>1203003955</t>
  </si>
  <si>
    <t>20001203004450</t>
  </si>
  <si>
    <t>1203004450</t>
  </si>
  <si>
    <t>20001203006846</t>
  </si>
  <si>
    <t>1203006846</t>
  </si>
  <si>
    <t>20001203009707</t>
  </si>
  <si>
    <t>1203009707</t>
  </si>
  <si>
    <t>20001203010233</t>
  </si>
  <si>
    <t>1203010233</t>
  </si>
  <si>
    <t>20001203031164</t>
  </si>
  <si>
    <t>1203031164</t>
  </si>
  <si>
    <t>20001203054092</t>
  </si>
  <si>
    <t>1203054092</t>
  </si>
  <si>
    <t>20001203054341</t>
  </si>
  <si>
    <t>1203054341</t>
  </si>
  <si>
    <t>20001203056420</t>
  </si>
  <si>
    <t>1203056420</t>
  </si>
  <si>
    <t>20001203132172</t>
  </si>
  <si>
    <t>1203132172</t>
  </si>
  <si>
    <t>20001203159919</t>
  </si>
  <si>
    <t>1203159919</t>
  </si>
  <si>
    <t>20001202985510</t>
  </si>
  <si>
    <t>1202985510</t>
  </si>
  <si>
    <t>20001202985626</t>
  </si>
  <si>
    <t>1202985626</t>
  </si>
  <si>
    <t>20001203007072</t>
  </si>
  <si>
    <t>1203007072</t>
  </si>
  <si>
    <t>20001203007866</t>
  </si>
  <si>
    <t>1203007866</t>
  </si>
  <si>
    <t>20001203010540</t>
  </si>
  <si>
    <t>1203010540</t>
  </si>
  <si>
    <t>20001203031032</t>
  </si>
  <si>
    <t>1203031032</t>
  </si>
  <si>
    <t>20001203035579</t>
  </si>
  <si>
    <t>1203035579</t>
  </si>
  <si>
    <t>20001203058375</t>
  </si>
  <si>
    <t>1203058375</t>
  </si>
  <si>
    <t>20001203060629</t>
  </si>
  <si>
    <t>1203060629</t>
  </si>
  <si>
    <t>20001203154733</t>
  </si>
  <si>
    <t>1203154733</t>
  </si>
  <si>
    <t>20001203157003</t>
  </si>
  <si>
    <t>1203157003</t>
  </si>
  <si>
    <t>20001203182134</t>
  </si>
  <si>
    <t>1203182134</t>
  </si>
  <si>
    <t>20001203183523</t>
  </si>
  <si>
    <t>1203183523</t>
  </si>
  <si>
    <t>20001203204894</t>
  </si>
  <si>
    <t>1203204894</t>
  </si>
  <si>
    <t>20001202935400</t>
  </si>
  <si>
    <t>1202935400</t>
  </si>
  <si>
    <t>20001202956702</t>
  </si>
  <si>
    <t>1202956702</t>
  </si>
  <si>
    <t>20001202957312</t>
  </si>
  <si>
    <t>1202957312</t>
  </si>
  <si>
    <t>20001202978982</t>
  </si>
  <si>
    <t>1202978982</t>
  </si>
  <si>
    <t>20001202982376</t>
  </si>
  <si>
    <t>1202982376</t>
  </si>
  <si>
    <t>20001203011124</t>
  </si>
  <si>
    <t>1203011124</t>
  </si>
  <si>
    <t>20001203011478</t>
  </si>
  <si>
    <t>1203011478</t>
  </si>
  <si>
    <t>20001203029185</t>
  </si>
  <si>
    <t>1203029185</t>
  </si>
  <si>
    <t>20001203035278</t>
  </si>
  <si>
    <t>1203035278</t>
  </si>
  <si>
    <t>20001203081785</t>
  </si>
  <si>
    <t>1203081785</t>
  </si>
  <si>
    <t>20001203086765</t>
  </si>
  <si>
    <t>1203086765</t>
  </si>
  <si>
    <t>20001203105027</t>
  </si>
  <si>
    <t>1203105027</t>
  </si>
  <si>
    <t>20001203155191</t>
  </si>
  <si>
    <t>1203155191</t>
  </si>
  <si>
    <t>20001203160962</t>
  </si>
  <si>
    <t>1203160962</t>
  </si>
  <si>
    <t>20001202958599</t>
  </si>
  <si>
    <t>1202958599</t>
  </si>
  <si>
    <t>20001202980771</t>
  </si>
  <si>
    <t>1202980771</t>
  </si>
  <si>
    <t>20001203004366</t>
  </si>
  <si>
    <t>1203004366</t>
  </si>
  <si>
    <t>20001203007727</t>
  </si>
  <si>
    <t>1203007727</t>
  </si>
  <si>
    <t>20001203036159</t>
  </si>
  <si>
    <t>1203036159</t>
  </si>
  <si>
    <t>20001203054218</t>
  </si>
  <si>
    <t>1203054218</t>
  </si>
  <si>
    <t>20001203060002</t>
  </si>
  <si>
    <t>1203060002</t>
  </si>
  <si>
    <t>20001203080201</t>
  </si>
  <si>
    <t>1203080201</t>
  </si>
  <si>
    <t>20001203082492</t>
  </si>
  <si>
    <t>1203082492</t>
  </si>
  <si>
    <t>20001203137061</t>
  </si>
  <si>
    <t>1203137061</t>
  </si>
  <si>
    <t>20001203139567</t>
  </si>
  <si>
    <t>1203139567</t>
  </si>
  <si>
    <t>20001203155916</t>
  </si>
  <si>
    <t>1203155916</t>
  </si>
  <si>
    <t>20001203185261</t>
  </si>
  <si>
    <t>1203185261</t>
  </si>
  <si>
    <t>20001203206657</t>
  </si>
  <si>
    <t>1203206657</t>
  </si>
  <si>
    <t>20001202906154</t>
  </si>
  <si>
    <t>1202906154</t>
  </si>
  <si>
    <t>20001202957301</t>
  </si>
  <si>
    <t>1202957301</t>
  </si>
  <si>
    <t>20001203010175</t>
  </si>
  <si>
    <t>1203010175</t>
  </si>
  <si>
    <t>20001203034782</t>
  </si>
  <si>
    <t>1203034782</t>
  </si>
  <si>
    <t>20001203054193</t>
  </si>
  <si>
    <t>1203054193</t>
  </si>
  <si>
    <t>20001203056914</t>
  </si>
  <si>
    <t>1203056914</t>
  </si>
  <si>
    <t>20001203086271</t>
  </si>
  <si>
    <t>1203086271</t>
  </si>
  <si>
    <t>20001203110160</t>
  </si>
  <si>
    <t>1203110160</t>
  </si>
  <si>
    <t>20001203134782</t>
  </si>
  <si>
    <t>1203134782</t>
  </si>
  <si>
    <t>20001202904963</t>
  </si>
  <si>
    <t>1202904963</t>
  </si>
  <si>
    <t>20001202909605</t>
  </si>
  <si>
    <t>1202909605</t>
  </si>
  <si>
    <t>20001202979870</t>
  </si>
  <si>
    <t>1202979870</t>
  </si>
  <si>
    <t>20001203004973</t>
  </si>
  <si>
    <t>1203004973</t>
  </si>
  <si>
    <t>20001203008260</t>
  </si>
  <si>
    <t>1203008260</t>
  </si>
  <si>
    <t>20001203030401</t>
  </si>
  <si>
    <t>1203030401</t>
  </si>
  <si>
    <t>20001203137246</t>
  </si>
  <si>
    <t>1203137246</t>
  </si>
  <si>
    <t>20001203155283</t>
  </si>
  <si>
    <t>1203155283</t>
  </si>
  <si>
    <t>20001203161318</t>
  </si>
  <si>
    <t>1203161318</t>
  </si>
  <si>
    <t>20001203181531</t>
  </si>
  <si>
    <t>1203181531</t>
  </si>
  <si>
    <t>20001203230337</t>
  </si>
  <si>
    <t>1203230337</t>
  </si>
  <si>
    <t>20001202886390</t>
  </si>
  <si>
    <t>1202886390</t>
  </si>
  <si>
    <t>20001203010946</t>
  </si>
  <si>
    <t>1203010946</t>
  </si>
  <si>
    <t>20001203059858</t>
  </si>
  <si>
    <t>1203059858</t>
  </si>
  <si>
    <t>20001203079306</t>
  </si>
  <si>
    <t>1203079306</t>
  </si>
  <si>
    <t>20001203079490</t>
  </si>
  <si>
    <t>1203079490</t>
  </si>
  <si>
    <t>20001203079853</t>
  </si>
  <si>
    <t>1203079853</t>
  </si>
  <si>
    <t>20001203082415</t>
  </si>
  <si>
    <t>1203082415</t>
  </si>
  <si>
    <t>20001203107686</t>
  </si>
  <si>
    <t>1203107686</t>
  </si>
  <si>
    <t>20001203138220</t>
  </si>
  <si>
    <t>1203138220</t>
  </si>
  <si>
    <t>20001203160333</t>
  </si>
  <si>
    <t>1203160333</t>
  </si>
  <si>
    <t>20001203162022</t>
  </si>
  <si>
    <t>1203162022</t>
  </si>
  <si>
    <t>20001203182212</t>
  </si>
  <si>
    <t>1203182212</t>
  </si>
  <si>
    <t>20001203184893</t>
  </si>
  <si>
    <t>1203184893</t>
  </si>
  <si>
    <t>20001203208270</t>
  </si>
  <si>
    <t>1203208270</t>
  </si>
  <si>
    <t>20001199270403</t>
  </si>
  <si>
    <t>1199270403</t>
  </si>
  <si>
    <t>20001202906246</t>
  </si>
  <si>
    <t>1202906246</t>
  </si>
  <si>
    <t>20001202954065</t>
  </si>
  <si>
    <t>1202954065</t>
  </si>
  <si>
    <t>20001202954747</t>
  </si>
  <si>
    <t>1202954747</t>
  </si>
  <si>
    <t>20001202959208</t>
  </si>
  <si>
    <t>1202959208</t>
  </si>
  <si>
    <t>20001202981122</t>
  </si>
  <si>
    <t>1202981122</t>
  </si>
  <si>
    <t>20001203006193</t>
  </si>
  <si>
    <t>1203006193</t>
  </si>
  <si>
    <t>20001203007056</t>
  </si>
  <si>
    <t>1203007056</t>
  </si>
  <si>
    <t>20001203059970</t>
  </si>
  <si>
    <t>1203059970</t>
  </si>
  <si>
    <t>20001203133008</t>
  </si>
  <si>
    <t>1203133008</t>
  </si>
  <si>
    <t>20001203136611</t>
  </si>
  <si>
    <t>1203136611</t>
  </si>
  <si>
    <t>20001203157660</t>
  </si>
  <si>
    <t>1203157660</t>
  </si>
  <si>
    <t>20001203185066</t>
  </si>
  <si>
    <t>1203185066</t>
  </si>
  <si>
    <t>20001200239381</t>
  </si>
  <si>
    <t>1200239381</t>
  </si>
  <si>
    <t>20001200571886</t>
  </si>
  <si>
    <t>1200571886</t>
  </si>
  <si>
    <t>20001200592940</t>
  </si>
  <si>
    <t>1200592940</t>
  </si>
  <si>
    <t>20001200596394</t>
  </si>
  <si>
    <t>1200596394</t>
  </si>
  <si>
    <t>20001200614685</t>
  </si>
  <si>
    <t>1200614685</t>
  </si>
  <si>
    <t>20001200619601</t>
  </si>
  <si>
    <t>1200619601</t>
  </si>
  <si>
    <t>20001200622830</t>
  </si>
  <si>
    <t>1200622830</t>
  </si>
  <si>
    <t>20001200639775</t>
  </si>
  <si>
    <t>1200639775</t>
  </si>
  <si>
    <t>20001200665259</t>
  </si>
  <si>
    <t>1200665259</t>
  </si>
  <si>
    <t>20001200692408</t>
  </si>
  <si>
    <t>1200692408</t>
  </si>
  <si>
    <t>20001200697240</t>
  </si>
  <si>
    <t>20001200717794</t>
  </si>
  <si>
    <t>1200717794</t>
  </si>
  <si>
    <t>20001200742496</t>
  </si>
  <si>
    <t>1200742496</t>
  </si>
  <si>
    <t>20001200839516</t>
  </si>
  <si>
    <t>1200839516</t>
  </si>
  <si>
    <t>20001200516721</t>
  </si>
  <si>
    <t>20001200517697</t>
  </si>
  <si>
    <t>1200517697</t>
  </si>
  <si>
    <t>20001200519365</t>
  </si>
  <si>
    <t>20001200570195</t>
  </si>
  <si>
    <t>1200570195</t>
  </si>
  <si>
    <t>20001200644303</t>
  </si>
  <si>
    <t>1200644303</t>
  </si>
  <si>
    <t>20001200646231</t>
  </si>
  <si>
    <t>1200646231</t>
  </si>
  <si>
    <t>20001200697640</t>
  </si>
  <si>
    <t>1200697640</t>
  </si>
  <si>
    <t>20001200724209</t>
  </si>
  <si>
    <t>1200724209</t>
  </si>
  <si>
    <t>20001200739795</t>
  </si>
  <si>
    <t>1200739795</t>
  </si>
  <si>
    <t>20001200740060</t>
  </si>
  <si>
    <t>1200740060</t>
  </si>
  <si>
    <t>20001200742668</t>
  </si>
  <si>
    <t>1200742668</t>
  </si>
  <si>
    <t>20001200769910</t>
  </si>
  <si>
    <t>1200769910</t>
  </si>
  <si>
    <t>20001200789318</t>
  </si>
  <si>
    <t>1200789318</t>
  </si>
  <si>
    <t>20001200795765</t>
  </si>
  <si>
    <t>1200795765</t>
  </si>
  <si>
    <t>20001200841177</t>
  </si>
  <si>
    <t>1200841177</t>
  </si>
  <si>
    <t>20001200747236</t>
  </si>
  <si>
    <t>1200747236</t>
  </si>
  <si>
    <t>20001200816616</t>
  </si>
  <si>
    <t>1200816616</t>
  </si>
  <si>
    <t>20001200841437</t>
  </si>
  <si>
    <t>1200841437</t>
  </si>
  <si>
    <t>20001200769334</t>
  </si>
  <si>
    <t>1200769334</t>
  </si>
  <si>
    <t>20001200540511</t>
  </si>
  <si>
    <t>1200540511</t>
  </si>
  <si>
    <t>20001200591501</t>
  </si>
  <si>
    <t>1200591501</t>
  </si>
  <si>
    <t>20001200620137</t>
  </si>
  <si>
    <t>1200620137</t>
  </si>
  <si>
    <t>20001200642872</t>
  </si>
  <si>
    <t>1200642872</t>
  </si>
  <si>
    <t>20001200643103</t>
  </si>
  <si>
    <t>1200643103</t>
  </si>
  <si>
    <t>20001200648506</t>
  </si>
  <si>
    <t>1200648506</t>
  </si>
  <si>
    <t>20001200666097</t>
  </si>
  <si>
    <t>1200666097</t>
  </si>
  <si>
    <t>20001200667003</t>
  </si>
  <si>
    <t>1200667003</t>
  </si>
  <si>
    <t>20001200667373</t>
  </si>
  <si>
    <t>1200667373</t>
  </si>
  <si>
    <t>20001200672244</t>
  </si>
  <si>
    <t>1200672244</t>
  </si>
  <si>
    <t>20001200515918</t>
  </si>
  <si>
    <t>1200515918</t>
  </si>
  <si>
    <t>20001200240418</t>
  </si>
  <si>
    <t>1200240418</t>
  </si>
  <si>
    <t>20001200547212</t>
  </si>
  <si>
    <t>1200547212</t>
  </si>
  <si>
    <t>20001200565320</t>
  </si>
  <si>
    <t>1200565320</t>
  </si>
  <si>
    <t>20001200517875</t>
  </si>
  <si>
    <t>1200517875</t>
  </si>
  <si>
    <t>20001200615405</t>
  </si>
  <si>
    <t>1200615405</t>
  </si>
  <si>
    <t>20001200616944</t>
  </si>
  <si>
    <t>1200616944</t>
  </si>
  <si>
    <t>20001200540066</t>
  </si>
  <si>
    <t>1200540066</t>
  </si>
  <si>
    <t>20001200541436</t>
  </si>
  <si>
    <t>1200541436</t>
  </si>
  <si>
    <t>20001200543605</t>
  </si>
  <si>
    <t>20001200647961</t>
  </si>
  <si>
    <t>1200647961</t>
  </si>
  <si>
    <t>20001200589846</t>
  </si>
  <si>
    <t>1200589846</t>
  </si>
  <si>
    <t>20001200667908</t>
  </si>
  <si>
    <t>1200667908</t>
  </si>
  <si>
    <t>20001200696465</t>
  </si>
  <si>
    <t>1200696465</t>
  </si>
  <si>
    <t>20001200717264</t>
  </si>
  <si>
    <t>1200717264</t>
  </si>
  <si>
    <t>20001200674157</t>
  </si>
  <si>
    <t>1200674157</t>
  </si>
  <si>
    <t>20001200690054</t>
  </si>
  <si>
    <t>1200690054</t>
  </si>
  <si>
    <t>20001200714065</t>
  </si>
  <si>
    <t>1200714065</t>
  </si>
  <si>
    <t>20001200724312</t>
  </si>
  <si>
    <t>1200724312</t>
  </si>
  <si>
    <t>20001200725333</t>
  </si>
  <si>
    <t>1200725333</t>
  </si>
  <si>
    <t>20001200497445</t>
  </si>
  <si>
    <t>1200497445</t>
  </si>
  <si>
    <t>20001200570055</t>
  </si>
  <si>
    <t>1200570055</t>
  </si>
  <si>
    <t>20001200595361</t>
  </si>
  <si>
    <t>1200595361</t>
  </si>
  <si>
    <t>20001200614142</t>
  </si>
  <si>
    <t>1200614142</t>
  </si>
  <si>
    <t>20001200618130</t>
  </si>
  <si>
    <t>1200618130</t>
  </si>
  <si>
    <t>20001200639941</t>
  </si>
  <si>
    <t>1200639941</t>
  </si>
  <si>
    <t>20001200647826</t>
  </si>
  <si>
    <t>1200647826</t>
  </si>
  <si>
    <t>20001200664208</t>
  </si>
  <si>
    <t>1200664208</t>
  </si>
  <si>
    <t>20001200671710</t>
  </si>
  <si>
    <t>1200671710</t>
  </si>
  <si>
    <t>20001200671810</t>
  </si>
  <si>
    <t>1200671810</t>
  </si>
  <si>
    <t>20001200672426</t>
  </si>
  <si>
    <t>1200672426</t>
  </si>
  <si>
    <t>20001200698719</t>
  </si>
  <si>
    <t>1200698719</t>
  </si>
  <si>
    <t>20001200764090</t>
  </si>
  <si>
    <t>1200764090</t>
  </si>
  <si>
    <t>20001200239560</t>
  </si>
  <si>
    <t>1200239560</t>
  </si>
  <si>
    <t>20001200517411</t>
  </si>
  <si>
    <t>20001200595369</t>
  </si>
  <si>
    <t>1200595369</t>
  </si>
  <si>
    <t>20001200596852</t>
  </si>
  <si>
    <t>1200596852</t>
  </si>
  <si>
    <t>20001200620226</t>
  </si>
  <si>
    <t>1200620226</t>
  </si>
  <si>
    <t>20001200620251</t>
  </si>
  <si>
    <t>1200620251</t>
  </si>
  <si>
    <t>20001200669329</t>
  </si>
  <si>
    <t>1200669329</t>
  </si>
  <si>
    <t>20001200671596</t>
  </si>
  <si>
    <t>1200671596</t>
  </si>
  <si>
    <t>20001200513925</t>
  </si>
  <si>
    <t>1200513925</t>
  </si>
  <si>
    <t>20001200692974</t>
  </si>
  <si>
    <t>1200692974</t>
  </si>
  <si>
    <t>20001200715540</t>
  </si>
  <si>
    <t>1200715540</t>
  </si>
  <si>
    <t>20001200718304</t>
  </si>
  <si>
    <t>1200718304</t>
  </si>
  <si>
    <t>20001200593287</t>
  </si>
  <si>
    <t>1200593287</t>
  </si>
  <si>
    <t>20001200595160</t>
  </si>
  <si>
    <t>1200595160</t>
  </si>
  <si>
    <t>20001200748764</t>
  </si>
  <si>
    <t>1200748764</t>
  </si>
  <si>
    <t>20001200790536</t>
  </si>
  <si>
    <t>1200790536</t>
  </si>
  <si>
    <t>20001200621433</t>
  </si>
  <si>
    <t>1200621433</t>
  </si>
  <si>
    <t>20001200791698</t>
  </si>
  <si>
    <t>1200791698</t>
  </si>
  <si>
    <t>20001200641085</t>
  </si>
  <si>
    <t>1200641085</t>
  </si>
  <si>
    <t>20001200645065</t>
  </si>
  <si>
    <t>1200645065</t>
  </si>
  <si>
    <t>20001200646222</t>
  </si>
  <si>
    <t>1200646222</t>
  </si>
  <si>
    <t>20001200842367</t>
  </si>
  <si>
    <t>1200842367</t>
  </si>
  <si>
    <t>20001200667642</t>
  </si>
  <si>
    <t>1200667642</t>
  </si>
  <si>
    <t>20001200689736</t>
  </si>
  <si>
    <t>1200689736</t>
  </si>
  <si>
    <t>20001200698070</t>
  </si>
  <si>
    <t>1200698070</t>
  </si>
  <si>
    <t>20001200700399</t>
  </si>
  <si>
    <t>1200700399</t>
  </si>
  <si>
    <t>20001200715369</t>
  </si>
  <si>
    <t>1200715369</t>
  </si>
  <si>
    <t>20001200772332</t>
  </si>
  <si>
    <t>1200772332</t>
  </si>
  <si>
    <t>20001200791278</t>
  </si>
  <si>
    <t>1200791278</t>
  </si>
  <si>
    <t>20001200794214</t>
  </si>
  <si>
    <t>1200794214</t>
  </si>
  <si>
    <t>20001200490847</t>
  </si>
  <si>
    <t>1200490847</t>
  </si>
  <si>
    <t>20001200543453</t>
  </si>
  <si>
    <t>1200543453</t>
  </si>
  <si>
    <t>20001200615626</t>
  </si>
  <si>
    <t>1200615626</t>
  </si>
  <si>
    <t>20001200617949</t>
  </si>
  <si>
    <t>1200617949</t>
  </si>
  <si>
    <t>20001200644819</t>
  </si>
  <si>
    <t>1200644819</t>
  </si>
  <si>
    <t>20001200668921</t>
  </si>
  <si>
    <t>1200668921</t>
  </si>
  <si>
    <t>20001200669054</t>
  </si>
  <si>
    <t>1200669054</t>
  </si>
  <si>
    <t>20001200722637</t>
  </si>
  <si>
    <t>1200722637</t>
  </si>
  <si>
    <t>20001200764884</t>
  </si>
  <si>
    <t>1200764884</t>
  </si>
  <si>
    <t>20001200517222</t>
  </si>
  <si>
    <t>1200517222</t>
  </si>
  <si>
    <t>20001200517642</t>
  </si>
  <si>
    <t>1200517642</t>
  </si>
  <si>
    <t>20001200521112</t>
  </si>
  <si>
    <t>1200521112</t>
  </si>
  <si>
    <t>20001200541198</t>
  </si>
  <si>
    <t>1200541198</t>
  </si>
  <si>
    <t>20001200565984</t>
  </si>
  <si>
    <t>1200565984</t>
  </si>
  <si>
    <t>20001200569505</t>
  </si>
  <si>
    <t>1200569505</t>
  </si>
  <si>
    <t>20001200596607</t>
  </si>
  <si>
    <t>1200596607</t>
  </si>
  <si>
    <t>20001200598074</t>
  </si>
  <si>
    <t>1200598074</t>
  </si>
  <si>
    <t>20001200616655</t>
  </si>
  <si>
    <t>1200616655</t>
  </si>
  <si>
    <t>20001200620826</t>
  </si>
  <si>
    <t>1200620826</t>
  </si>
  <si>
    <t>20001200643385</t>
  </si>
  <si>
    <t>1200643385</t>
  </si>
  <si>
    <t>20001200668161</t>
  </si>
  <si>
    <t>1200668161</t>
  </si>
  <si>
    <t>20001200670136</t>
  </si>
  <si>
    <t>1200670136</t>
  </si>
  <si>
    <t>20001200693338</t>
  </si>
  <si>
    <t>1200693338</t>
  </si>
  <si>
    <t>20001200701613</t>
  </si>
  <si>
    <t>1200701613</t>
  </si>
  <si>
    <t>20001200715419</t>
  </si>
  <si>
    <t>1200715419</t>
  </si>
  <si>
    <t>20001200718604</t>
  </si>
  <si>
    <t>1200718604</t>
  </si>
  <si>
    <t>20001200746130</t>
  </si>
  <si>
    <t>1200746130</t>
  </si>
  <si>
    <t>20001200748633</t>
  </si>
  <si>
    <t>1200748633</t>
  </si>
  <si>
    <t>20001200769308</t>
  </si>
  <si>
    <t>1200769308</t>
  </si>
  <si>
    <t>20001200770578</t>
  </si>
  <si>
    <t>1200770578</t>
  </si>
  <si>
    <t>20001200772738</t>
  </si>
  <si>
    <t>1200772738</t>
  </si>
  <si>
    <t>20001200792012</t>
  </si>
  <si>
    <t>1200792012</t>
  </si>
  <si>
    <t>20001200794614</t>
  </si>
  <si>
    <t>1200794614</t>
  </si>
  <si>
    <t>20001200865720</t>
  </si>
  <si>
    <t>1200865720</t>
  </si>
  <si>
    <t>20001200497014</t>
  </si>
  <si>
    <t>1200497014</t>
  </si>
  <si>
    <t>20001200541210</t>
  </si>
  <si>
    <t>1200541210</t>
  </si>
  <si>
    <t>20001200541898</t>
  </si>
  <si>
    <t>1200541898</t>
  </si>
  <si>
    <t>20001200622702</t>
  </si>
  <si>
    <t>1200622702</t>
  </si>
  <si>
    <t>20001200647395</t>
  </si>
  <si>
    <t>1200647395</t>
  </si>
  <si>
    <t>20001200664849</t>
  </si>
  <si>
    <t>1200664849</t>
  </si>
  <si>
    <t>20001200669060</t>
  </si>
  <si>
    <t>1200669060</t>
  </si>
  <si>
    <t>20001200695357</t>
  </si>
  <si>
    <t>1200695357</t>
  </si>
  <si>
    <t>20001200765981</t>
  </si>
  <si>
    <t>1200765981</t>
  </si>
  <si>
    <t>20001200772516</t>
  </si>
  <si>
    <t>1200772516</t>
  </si>
  <si>
    <t>20001200789067</t>
  </si>
  <si>
    <t>1200789067</t>
  </si>
  <si>
    <t>20001200793911</t>
  </si>
  <si>
    <t>1200793911</t>
  </si>
  <si>
    <t>20001200817790</t>
  </si>
  <si>
    <t>1200817790</t>
  </si>
  <si>
    <t>20001200117167</t>
  </si>
  <si>
    <t>1200117167</t>
  </si>
  <si>
    <t>20001200489964</t>
  </si>
  <si>
    <t>1200489964</t>
  </si>
  <si>
    <t>20001200565677</t>
  </si>
  <si>
    <t>1200565677</t>
  </si>
  <si>
    <t>20001200597235</t>
  </si>
  <si>
    <t>1200597235</t>
  </si>
  <si>
    <t>20001200622874</t>
  </si>
  <si>
    <t>1200622874</t>
  </si>
  <si>
    <t>20001200721940</t>
  </si>
  <si>
    <t>1200721940</t>
  </si>
  <si>
    <t>20001200567479</t>
  </si>
  <si>
    <t>1200567479</t>
  </si>
  <si>
    <t>20001200569836</t>
  </si>
  <si>
    <t>1200569836</t>
  </si>
  <si>
    <t>20001200646759</t>
  </si>
  <si>
    <t>1200646759</t>
  </si>
  <si>
    <t>20001200647732</t>
  </si>
  <si>
    <t>1200647732</t>
  </si>
  <si>
    <t>20001200664020</t>
  </si>
  <si>
    <t>1200664020</t>
  </si>
  <si>
    <t>20001200668143</t>
  </si>
  <si>
    <t>1200668143</t>
  </si>
  <si>
    <t>20001200674066</t>
  </si>
  <si>
    <t>1200674066</t>
  </si>
  <si>
    <t>20001200718835</t>
  </si>
  <si>
    <t>1200718835</t>
  </si>
  <si>
    <t>20001200726117</t>
  </si>
  <si>
    <t>1200726117</t>
  </si>
  <si>
    <t>20001200743789</t>
  </si>
  <si>
    <t>1200743789</t>
  </si>
  <si>
    <t>20001200766035</t>
  </si>
  <si>
    <t>1200766035</t>
  </si>
  <si>
    <t>20001200792546</t>
  </si>
  <si>
    <t>1200792546</t>
  </si>
  <si>
    <t>20001200714886</t>
  </si>
  <si>
    <t>1200714886</t>
  </si>
  <si>
    <t>20001200717119</t>
  </si>
  <si>
    <t>1200717119</t>
  </si>
  <si>
    <t>20001200772891</t>
  </si>
  <si>
    <t>1200772891</t>
  </si>
  <si>
    <t>20001200792297</t>
  </si>
  <si>
    <t>1200792297</t>
  </si>
  <si>
    <t>20001200793247</t>
  </si>
  <si>
    <t>1200793247</t>
  </si>
  <si>
    <t>20001200840830</t>
  </si>
  <si>
    <t>1200840830</t>
  </si>
  <si>
    <t>20001200521036</t>
  </si>
  <si>
    <t>1200521036</t>
  </si>
  <si>
    <t>20001200570542</t>
  </si>
  <si>
    <t>1200570542</t>
  </si>
  <si>
    <t>20001200592049</t>
  </si>
  <si>
    <t>1200592049</t>
  </si>
  <si>
    <t>20001200619220</t>
  </si>
  <si>
    <t>1200619220</t>
  </si>
  <si>
    <t>20001200623004</t>
  </si>
  <si>
    <t>1200623004</t>
  </si>
  <si>
    <t>20001200640110</t>
  </si>
  <si>
    <t>1200640110</t>
  </si>
  <si>
    <t>20001200641444</t>
  </si>
  <si>
    <t>1200641444</t>
  </si>
  <si>
    <t>20001200665580</t>
  </si>
  <si>
    <t>1200665580</t>
  </si>
  <si>
    <t>20001200690639</t>
  </si>
  <si>
    <t>1200690639</t>
  </si>
  <si>
    <t>20001200720557</t>
  </si>
  <si>
    <t>1200720557</t>
  </si>
  <si>
    <t>20001200841011</t>
  </si>
  <si>
    <t>1200841011</t>
  </si>
  <si>
    <t>20001190641001</t>
  </si>
  <si>
    <t>1190641001</t>
  </si>
  <si>
    <t>20001194982579</t>
  </si>
  <si>
    <t>1194982579</t>
  </si>
  <si>
    <t>20001195050980</t>
  </si>
  <si>
    <t>1195050980</t>
  </si>
  <si>
    <t>20001201516032</t>
  </si>
  <si>
    <t>1201516032</t>
  </si>
  <si>
    <t>20001201891728</t>
  </si>
  <si>
    <t>1201891728</t>
  </si>
  <si>
    <t>20001201989666</t>
  </si>
  <si>
    <t>1201989666</t>
  </si>
  <si>
    <t>20001202116760</t>
  </si>
  <si>
    <t>1202116760</t>
  </si>
  <si>
    <t>20001202045427</t>
  </si>
  <si>
    <t>1202045427</t>
  </si>
  <si>
    <t>20001202854564</t>
  </si>
  <si>
    <t>1202854564</t>
  </si>
  <si>
    <t>20001203084144</t>
  </si>
  <si>
    <t>1203084144</t>
  </si>
  <si>
    <t>20001202979005</t>
  </si>
  <si>
    <t>1202979005</t>
  </si>
  <si>
    <t>20001203231143</t>
  </si>
  <si>
    <t>1203231143</t>
  </si>
  <si>
    <t>20001202980959</t>
  </si>
  <si>
    <t>1202980959</t>
  </si>
  <si>
    <t>20001203160448</t>
  </si>
  <si>
    <t>1203160448</t>
  </si>
  <si>
    <t>20001202828964</t>
  </si>
  <si>
    <t>1202828964</t>
  </si>
  <si>
    <t>20001203231014</t>
  </si>
  <si>
    <t>1203231014</t>
  </si>
  <si>
    <t>20001202985636</t>
  </si>
  <si>
    <t>1202985636</t>
  </si>
  <si>
    <t>20001203030941</t>
  </si>
  <si>
    <t>1203030941</t>
  </si>
  <si>
    <t>20001203184969</t>
  </si>
  <si>
    <t>1203184969</t>
  </si>
  <si>
    <t>20001203008860</t>
  </si>
  <si>
    <t>1203008860</t>
  </si>
  <si>
    <t>20001203204683</t>
  </si>
  <si>
    <t>1203204683</t>
  </si>
  <si>
    <t>20001205004978</t>
  </si>
  <si>
    <t>1205004978</t>
  </si>
  <si>
    <t>20001205031602</t>
  </si>
  <si>
    <t>1205031602</t>
  </si>
  <si>
    <t>20001205131411</t>
  </si>
  <si>
    <t>1205131411</t>
  </si>
  <si>
    <t>20001205004242</t>
  </si>
  <si>
    <t>1205004242</t>
  </si>
  <si>
    <t>20001204959022</t>
  </si>
  <si>
    <t>1204959022</t>
  </si>
  <si>
    <t>20001204858616</t>
  </si>
  <si>
    <t>1204858616</t>
  </si>
  <si>
    <t>20001205135000</t>
  </si>
  <si>
    <t>1205135000</t>
  </si>
  <si>
    <t>20001204910404</t>
  </si>
  <si>
    <t>20001204954280</t>
  </si>
  <si>
    <t>1204954280</t>
  </si>
  <si>
    <t>20001200748695</t>
  </si>
  <si>
    <t>1200748695</t>
  </si>
  <si>
    <t>20001200517032</t>
  </si>
  <si>
    <t>1200517032</t>
  </si>
  <si>
    <t>20001200670540</t>
  </si>
  <si>
    <t>1200670540</t>
  </si>
  <si>
    <t>20001200795644</t>
  </si>
  <si>
    <t>1200795644</t>
  </si>
  <si>
    <t>20001200571053</t>
  </si>
  <si>
    <t>1200571053</t>
  </si>
  <si>
    <t>20001203686940</t>
  </si>
  <si>
    <t>1203686940</t>
  </si>
  <si>
    <t>20001203682762</t>
  </si>
  <si>
    <t>1203682762</t>
  </si>
  <si>
    <t>20001203737845</t>
  </si>
  <si>
    <t>1203737845</t>
  </si>
  <si>
    <t>20001203789417</t>
  </si>
  <si>
    <t>1203789417</t>
  </si>
  <si>
    <t>20001203584844</t>
  </si>
  <si>
    <t>1203584844</t>
  </si>
  <si>
    <t>20001203509152</t>
  </si>
  <si>
    <t>1203509152</t>
  </si>
  <si>
    <t>20001203709860</t>
  </si>
  <si>
    <t>1203709860</t>
  </si>
  <si>
    <t>20001206078976</t>
  </si>
  <si>
    <t>1206078976</t>
  </si>
  <si>
    <t>20001206380022</t>
  </si>
  <si>
    <t>1206380022</t>
  </si>
  <si>
    <t>20001206157966</t>
  </si>
  <si>
    <t>1206157966</t>
  </si>
  <si>
    <t>20001200119287</t>
  </si>
  <si>
    <t>1200119287</t>
  </si>
  <si>
    <t>20001200144239</t>
  </si>
  <si>
    <t>1200144239</t>
  </si>
  <si>
    <t>20001199993557</t>
  </si>
  <si>
    <t>1199993557</t>
  </si>
  <si>
    <t>20001204456890</t>
  </si>
  <si>
    <t>1204456890</t>
  </si>
  <si>
    <t>20001204432829</t>
  </si>
  <si>
    <t>1204432829</t>
  </si>
  <si>
    <t>20001204456484</t>
  </si>
  <si>
    <t>1204456484</t>
  </si>
  <si>
    <t>20001204309286</t>
  </si>
  <si>
    <t>1204309286</t>
  </si>
  <si>
    <t>20001204407981</t>
  </si>
  <si>
    <t>1204407981</t>
  </si>
  <si>
    <t>20001203905878</t>
  </si>
  <si>
    <t>1203905878</t>
  </si>
  <si>
    <t>20001206508391</t>
  </si>
  <si>
    <t>1206508391</t>
  </si>
  <si>
    <t>20001206555315</t>
  </si>
  <si>
    <t>1206555315</t>
  </si>
  <si>
    <t>20001206530115</t>
  </si>
  <si>
    <t>1206530115</t>
  </si>
  <si>
    <t>20001206531941</t>
  </si>
  <si>
    <t>1206531941</t>
  </si>
  <si>
    <t>20001205905785</t>
  </si>
  <si>
    <t>1205905785</t>
  </si>
  <si>
    <t>20001206180597</t>
  </si>
  <si>
    <t>1206180597</t>
  </si>
  <si>
    <t>20001206206541</t>
  </si>
  <si>
    <t>1206206541</t>
  </si>
  <si>
    <t>20001206207807</t>
  </si>
  <si>
    <t>1206207807</t>
  </si>
  <si>
    <t>20001206261781</t>
  </si>
  <si>
    <t>1206261781</t>
  </si>
  <si>
    <t>20001206309159</t>
  </si>
  <si>
    <t>1206309159</t>
  </si>
  <si>
    <t>20001206381729</t>
  </si>
  <si>
    <t>1206381729</t>
  </si>
  <si>
    <t>20001206386073</t>
  </si>
  <si>
    <t>1206386073</t>
  </si>
  <si>
    <t>20001206406937</t>
  </si>
  <si>
    <t>1206406937</t>
  </si>
  <si>
    <t>20001206429538</t>
  </si>
  <si>
    <t>1206429538</t>
  </si>
  <si>
    <t>20001206433097</t>
  </si>
  <si>
    <t>1206433097</t>
  </si>
  <si>
    <t>20001205880294</t>
  </si>
  <si>
    <t>1205880294</t>
  </si>
  <si>
    <t>20001206159156</t>
  </si>
  <si>
    <t>20001206206232</t>
  </si>
  <si>
    <t>1206206232</t>
  </si>
  <si>
    <t>20001206235962</t>
  </si>
  <si>
    <t>1206235962</t>
  </si>
  <si>
    <t>20001206260638</t>
  </si>
  <si>
    <t>1206260638</t>
  </si>
  <si>
    <t>20001206354546</t>
  </si>
  <si>
    <t>1206354546</t>
  </si>
  <si>
    <t>20001206357837</t>
  </si>
  <si>
    <t>1206357837</t>
  </si>
  <si>
    <t>20001206358523</t>
  </si>
  <si>
    <t>1206358523</t>
  </si>
  <si>
    <t>20001206382886</t>
  </si>
  <si>
    <t>1206382886</t>
  </si>
  <si>
    <t>20001206384486</t>
  </si>
  <si>
    <t>1206384486</t>
  </si>
  <si>
    <t>20001206410753</t>
  </si>
  <si>
    <t>1206410753</t>
  </si>
  <si>
    <t>20001206431437</t>
  </si>
  <si>
    <t>1206431437</t>
  </si>
  <si>
    <t>20001206434399</t>
  </si>
  <si>
    <t>1206434399</t>
  </si>
  <si>
    <t>20001206130975</t>
  </si>
  <si>
    <t>1206130975</t>
  </si>
  <si>
    <t>20001206157215</t>
  </si>
  <si>
    <t>1206157215</t>
  </si>
  <si>
    <t>20001206157773</t>
  </si>
  <si>
    <t>1206157773</t>
  </si>
  <si>
    <t>20001206181025</t>
  </si>
  <si>
    <t>1206181025</t>
  </si>
  <si>
    <t>20001206307991</t>
  </si>
  <si>
    <t>1206307991</t>
  </si>
  <si>
    <t>20001206382611</t>
  </si>
  <si>
    <t>1206382611</t>
  </si>
  <si>
    <t>20001206430068</t>
  </si>
  <si>
    <t>1206430068</t>
  </si>
  <si>
    <t>20001206457362</t>
  </si>
  <si>
    <t>1206457362</t>
  </si>
  <si>
    <t>20001206157613</t>
  </si>
  <si>
    <t>20001206183820</t>
  </si>
  <si>
    <t>1206183820</t>
  </si>
  <si>
    <t>20001206231108</t>
  </si>
  <si>
    <t>1206231108</t>
  </si>
  <si>
    <t>20001206304398</t>
  </si>
  <si>
    <t>1206304398</t>
  </si>
  <si>
    <t>20001206305770</t>
  </si>
  <si>
    <t>1206305770</t>
  </si>
  <si>
    <t>20001206381358</t>
  </si>
  <si>
    <t>1206381358</t>
  </si>
  <si>
    <t>20001206382708</t>
  </si>
  <si>
    <t>1206382708</t>
  </si>
  <si>
    <t>20001206406334</t>
  </si>
  <si>
    <t>1206406334</t>
  </si>
  <si>
    <t>20001206429287</t>
  </si>
  <si>
    <t>1206429287</t>
  </si>
  <si>
    <t>20001206505650</t>
  </si>
  <si>
    <t>1206505650</t>
  </si>
  <si>
    <t>20001205832330</t>
  </si>
  <si>
    <t>1205832330</t>
  </si>
  <si>
    <t>20001206183734</t>
  </si>
  <si>
    <t>1206183734</t>
  </si>
  <si>
    <t>20001206230591</t>
  </si>
  <si>
    <t>1206230591</t>
  </si>
  <si>
    <t>20001206233593</t>
  </si>
  <si>
    <t>1206233593</t>
  </si>
  <si>
    <t>20001206234802</t>
  </si>
  <si>
    <t>20001206254263</t>
  </si>
  <si>
    <t>1206254263</t>
  </si>
  <si>
    <t>20001206261656</t>
  </si>
  <si>
    <t>1206261656</t>
  </si>
  <si>
    <t>20001206329715</t>
  </si>
  <si>
    <t>1206329715</t>
  </si>
  <si>
    <t>20001206356264</t>
  </si>
  <si>
    <t>1206356264</t>
  </si>
  <si>
    <t>20001206386199</t>
  </si>
  <si>
    <t>1206386199</t>
  </si>
  <si>
    <t>20001206410962</t>
  </si>
  <si>
    <t>1206410962</t>
  </si>
  <si>
    <t>20001206433200</t>
  </si>
  <si>
    <t>1206433200</t>
  </si>
  <si>
    <t>20001206454327</t>
  </si>
  <si>
    <t>1206454327</t>
  </si>
  <si>
    <t>20001206459885</t>
  </si>
  <si>
    <t>1206459885</t>
  </si>
  <si>
    <t>20001206231744</t>
  </si>
  <si>
    <t>1206231744</t>
  </si>
  <si>
    <t>20001206281634</t>
  </si>
  <si>
    <t>20001206331184</t>
  </si>
  <si>
    <t>1206331184</t>
  </si>
  <si>
    <t>20001206380289</t>
  </si>
  <si>
    <t>20001206382373</t>
  </si>
  <si>
    <t>1206382373</t>
  </si>
  <si>
    <t>20001206404311</t>
  </si>
  <si>
    <t>1206404311</t>
  </si>
  <si>
    <t>20001206408222</t>
  </si>
  <si>
    <t>1206408222</t>
  </si>
  <si>
    <t>20001206455055</t>
  </si>
  <si>
    <t>1206455055</t>
  </si>
  <si>
    <t>20001205857885</t>
  </si>
  <si>
    <t>1205857885</t>
  </si>
  <si>
    <t>20001206229268</t>
  </si>
  <si>
    <t>1206229268</t>
  </si>
  <si>
    <t>20001206257382</t>
  </si>
  <si>
    <t>1206257382</t>
  </si>
  <si>
    <t>20001206287003</t>
  </si>
  <si>
    <t>1206287003</t>
  </si>
  <si>
    <t>20001206334749</t>
  </si>
  <si>
    <t>1206334749</t>
  </si>
  <si>
    <t>20001206407221</t>
  </si>
  <si>
    <t>1206407221</t>
  </si>
  <si>
    <t>20001206410669</t>
  </si>
  <si>
    <t>1206410669</t>
  </si>
  <si>
    <t>20001206130274</t>
  </si>
  <si>
    <t>1206130274</t>
  </si>
  <si>
    <t>20001206179269</t>
  </si>
  <si>
    <t>1206179269</t>
  </si>
  <si>
    <t>20001206182607</t>
  </si>
  <si>
    <t>1206182607</t>
  </si>
  <si>
    <t>20001206207356</t>
  </si>
  <si>
    <t>1206207356</t>
  </si>
  <si>
    <t>20001206232743</t>
  </si>
  <si>
    <t>1206232743</t>
  </si>
  <si>
    <t>20001206235045</t>
  </si>
  <si>
    <t>1206235045</t>
  </si>
  <si>
    <t>20001206257312</t>
  </si>
  <si>
    <t>1206257312</t>
  </si>
  <si>
    <t>20001206259602</t>
  </si>
  <si>
    <t>1206259602</t>
  </si>
  <si>
    <t>20001206261950</t>
  </si>
  <si>
    <t>1206261950</t>
  </si>
  <si>
    <t>20001206308507</t>
  </si>
  <si>
    <t>1206308507</t>
  </si>
  <si>
    <t>20001206355516</t>
  </si>
  <si>
    <t>1206355516</t>
  </si>
  <si>
    <t>20001206383533</t>
  </si>
  <si>
    <t>1206383533</t>
  </si>
  <si>
    <t>20001206179618</t>
  </si>
  <si>
    <t>1206179618</t>
  </si>
  <si>
    <t>20001206179972</t>
  </si>
  <si>
    <t>1206179972</t>
  </si>
  <si>
    <t>20001206207718</t>
  </si>
  <si>
    <t>1206207718</t>
  </si>
  <si>
    <t>20001206234423</t>
  </si>
  <si>
    <t>1206234423</t>
  </si>
  <si>
    <t>20001206254825</t>
  </si>
  <si>
    <t>1206254825</t>
  </si>
  <si>
    <t>20001206280242</t>
  </si>
  <si>
    <t>1206280242</t>
  </si>
  <si>
    <t>20001206307389</t>
  </si>
  <si>
    <t>1206307389</t>
  </si>
  <si>
    <t>20001206379734</t>
  </si>
  <si>
    <t>1206379734</t>
  </si>
  <si>
    <t>20001206386060</t>
  </si>
  <si>
    <t>1206386060</t>
  </si>
  <si>
    <t>20001206409953</t>
  </si>
  <si>
    <t>1206409953</t>
  </si>
  <si>
    <t>20001206431571</t>
  </si>
  <si>
    <t>1206431571</t>
  </si>
  <si>
    <t>20001206435357</t>
  </si>
  <si>
    <t>1206435357</t>
  </si>
  <si>
    <t>20001205857344</t>
  </si>
  <si>
    <t>1205857344</t>
  </si>
  <si>
    <t>20001206106580</t>
  </si>
  <si>
    <t>1206106580</t>
  </si>
  <si>
    <t>20001206185322</t>
  </si>
  <si>
    <t>1206185322</t>
  </si>
  <si>
    <t>20001206209536</t>
  </si>
  <si>
    <t>1206209536</t>
  </si>
  <si>
    <t>20001206286247</t>
  </si>
  <si>
    <t>1206286247</t>
  </si>
  <si>
    <t>20001206380092</t>
  </si>
  <si>
    <t>1206380092</t>
  </si>
  <si>
    <t>20001206382271</t>
  </si>
  <si>
    <t>1206382271</t>
  </si>
  <si>
    <t>20001206383312</t>
  </si>
  <si>
    <t>1206383312</t>
  </si>
  <si>
    <t>20001206405768</t>
  </si>
  <si>
    <t>1206405768</t>
  </si>
  <si>
    <t>20001206004427</t>
  </si>
  <si>
    <t>1206004427</t>
  </si>
  <si>
    <t>20001206181821</t>
  </si>
  <si>
    <t>1206181821</t>
  </si>
  <si>
    <t>20001206205511</t>
  </si>
  <si>
    <t>1206205511</t>
  </si>
  <si>
    <t>20001206254336</t>
  </si>
  <si>
    <t>1206254336</t>
  </si>
  <si>
    <t>20001206260403</t>
  </si>
  <si>
    <t>1206260403</t>
  </si>
  <si>
    <t>20001206310545</t>
  </si>
  <si>
    <t>1206310545</t>
  </si>
  <si>
    <t>20001206355421</t>
  </si>
  <si>
    <t>1206355421</t>
  </si>
  <si>
    <t>20001206204423</t>
  </si>
  <si>
    <t>1206204423</t>
  </si>
  <si>
    <t>20001206282546</t>
  </si>
  <si>
    <t>1206282546</t>
  </si>
  <si>
    <t>20001206307319</t>
  </si>
  <si>
    <t>1206307319</t>
  </si>
  <si>
    <t>20001206332339</t>
  </si>
  <si>
    <t>1206332339</t>
  </si>
  <si>
    <t>20001206405889</t>
  </si>
  <si>
    <t>1206405889</t>
  </si>
  <si>
    <t>20001206432306</t>
  </si>
  <si>
    <t>1206432306</t>
  </si>
  <si>
    <t>20001206206706</t>
  </si>
  <si>
    <t>1206206706</t>
  </si>
  <si>
    <t>20001206235913</t>
  </si>
  <si>
    <t>1206235913</t>
  </si>
  <si>
    <t>20001206256070</t>
  </si>
  <si>
    <t>1206256070</t>
  </si>
  <si>
    <t>20001206282144</t>
  </si>
  <si>
    <t>1206282144</t>
  </si>
  <si>
    <t>20001206282868</t>
  </si>
  <si>
    <t>1206282868</t>
  </si>
  <si>
    <t>20001206310017</t>
  </si>
  <si>
    <t>1206310017</t>
  </si>
  <si>
    <t>20001206331604</t>
  </si>
  <si>
    <t>1206331604</t>
  </si>
  <si>
    <t>20001206383710</t>
  </si>
  <si>
    <t>1206383710</t>
  </si>
  <si>
    <t>20001206432831</t>
  </si>
  <si>
    <t>1206432831</t>
  </si>
  <si>
    <t>20001206482600</t>
  </si>
  <si>
    <t>1206482600</t>
  </si>
  <si>
    <t>20001205881957</t>
  </si>
  <si>
    <t>1205881957</t>
  </si>
  <si>
    <t>20001206208235</t>
  </si>
  <si>
    <t>1206208235</t>
  </si>
  <si>
    <t>20001206231981</t>
  </si>
  <si>
    <t>1206231981</t>
  </si>
  <si>
    <t>20001206234992</t>
  </si>
  <si>
    <t>1206234992</t>
  </si>
  <si>
    <t>20001206279390</t>
  </si>
  <si>
    <t>1206279390</t>
  </si>
  <si>
    <t>20001206304681</t>
  </si>
  <si>
    <t>1206304681</t>
  </si>
  <si>
    <t>20001206332876</t>
  </si>
  <si>
    <t>1206332876</t>
  </si>
  <si>
    <t>20001206334079</t>
  </si>
  <si>
    <t>1206334079</t>
  </si>
  <si>
    <t>20001206410783</t>
  </si>
  <si>
    <t>1206410783</t>
  </si>
  <si>
    <t>20001206482252</t>
  </si>
  <si>
    <t>1206482252</t>
  </si>
  <si>
    <t>20001199896117</t>
  </si>
  <si>
    <t>1199896117</t>
  </si>
  <si>
    <t>20001199865340</t>
  </si>
  <si>
    <t>1199865340</t>
  </si>
  <si>
    <t>20001199914575</t>
  </si>
  <si>
    <t>1199914575</t>
  </si>
  <si>
    <t>20001199919537</t>
  </si>
  <si>
    <t>1199919537</t>
  </si>
  <si>
    <t>20001199919665</t>
  </si>
  <si>
    <t>1199919665</t>
  </si>
  <si>
    <t>20001199919965</t>
  </si>
  <si>
    <t>1199919965</t>
  </si>
  <si>
    <t>20001199966803</t>
  </si>
  <si>
    <t>1199966803</t>
  </si>
  <si>
    <t>20001199967321</t>
  </si>
  <si>
    <t>1199967321</t>
  </si>
  <si>
    <t>20001199969884</t>
  </si>
  <si>
    <t>1199969884</t>
  </si>
  <si>
    <t>20001199972069</t>
  </si>
  <si>
    <t>1199972069</t>
  </si>
  <si>
    <t>20001200015675</t>
  </si>
  <si>
    <t>20001200016606</t>
  </si>
  <si>
    <t>1200016606</t>
  </si>
  <si>
    <t>20001200039796</t>
  </si>
  <si>
    <t>1200039796</t>
  </si>
  <si>
    <t>20001200041645</t>
  </si>
  <si>
    <t>1200041645</t>
  </si>
  <si>
    <t>20001200014355</t>
  </si>
  <si>
    <t>1200014355</t>
  </si>
  <si>
    <t>20001200021293</t>
  </si>
  <si>
    <t>1200021293</t>
  </si>
  <si>
    <t>20001200039621</t>
  </si>
  <si>
    <t>1200039621</t>
  </si>
  <si>
    <t>20001200048421</t>
  </si>
  <si>
    <t>1200048421</t>
  </si>
  <si>
    <t>20001200069028</t>
  </si>
  <si>
    <t>1200069028</t>
  </si>
  <si>
    <t>20001200098756</t>
  </si>
  <si>
    <t>1200098756</t>
  </si>
  <si>
    <t>20001200075521</t>
  </si>
  <si>
    <t>1200075521</t>
  </si>
  <si>
    <t>20001200089958</t>
  </si>
  <si>
    <t>1200089958</t>
  </si>
  <si>
    <t>20001200092441</t>
  </si>
  <si>
    <t>1200092441</t>
  </si>
  <si>
    <t>20001200100160</t>
  </si>
  <si>
    <t>1200100160</t>
  </si>
  <si>
    <t>20001200115104</t>
  </si>
  <si>
    <t>1200115104</t>
  </si>
  <si>
    <t>20001200165241</t>
  </si>
  <si>
    <t>1200165241</t>
  </si>
  <si>
    <t>20001200190842</t>
  </si>
  <si>
    <t>1200190842</t>
  </si>
  <si>
    <t>20001200120956</t>
  </si>
  <si>
    <t>1200120956</t>
  </si>
  <si>
    <t>20001200121083</t>
  </si>
  <si>
    <t>1200121083</t>
  </si>
  <si>
    <t>20001200122693</t>
  </si>
  <si>
    <t>1200122693</t>
  </si>
  <si>
    <t>20001200141988</t>
  </si>
  <si>
    <t>1200141988</t>
  </si>
  <si>
    <t>20001199847687</t>
  </si>
  <si>
    <t>1199847687</t>
  </si>
  <si>
    <t>20001199868885</t>
  </si>
  <si>
    <t>1199868885</t>
  </si>
  <si>
    <t>20001199892864</t>
  </si>
  <si>
    <t>1199892864</t>
  </si>
  <si>
    <t>20001199942499</t>
  </si>
  <si>
    <t>1199942499</t>
  </si>
  <si>
    <t>20001199964557</t>
  </si>
  <si>
    <t>1199964557</t>
  </si>
  <si>
    <t>20001199993432</t>
  </si>
  <si>
    <t>1199993432</t>
  </si>
  <si>
    <t>20001199997104</t>
  </si>
  <si>
    <t>1199997104</t>
  </si>
  <si>
    <t>20001200041899</t>
  </si>
  <si>
    <t>1200041899</t>
  </si>
  <si>
    <t>20001200121232</t>
  </si>
  <si>
    <t>1200121232</t>
  </si>
  <si>
    <t>20001200142246</t>
  </si>
  <si>
    <t>1200142246</t>
  </si>
  <si>
    <t>20001200144773</t>
  </si>
  <si>
    <t>1200144773</t>
  </si>
  <si>
    <t>20001200189506</t>
  </si>
  <si>
    <t>1200189506</t>
  </si>
  <si>
    <t>20001199916410</t>
  </si>
  <si>
    <t>1199916410</t>
  </si>
  <si>
    <t>20001199918309</t>
  </si>
  <si>
    <t>1199918309</t>
  </si>
  <si>
    <t>20001199939279</t>
  </si>
  <si>
    <t>1199939279</t>
  </si>
  <si>
    <t>20001199964109</t>
  </si>
  <si>
    <t>1199964109</t>
  </si>
  <si>
    <t>20001200068057</t>
  </si>
  <si>
    <t>1200068057</t>
  </si>
  <si>
    <t>20001200091188</t>
  </si>
  <si>
    <t>1200091188</t>
  </si>
  <si>
    <t>20001200095012</t>
  </si>
  <si>
    <t>1200095012</t>
  </si>
  <si>
    <t>20001200097558</t>
  </si>
  <si>
    <t>1200097558</t>
  </si>
  <si>
    <t>20001200115258</t>
  </si>
  <si>
    <t>1200115258</t>
  </si>
  <si>
    <t>20001200167193</t>
  </si>
  <si>
    <t>1200167193</t>
  </si>
  <si>
    <t>20001199839740</t>
  </si>
  <si>
    <t>1199839740</t>
  </si>
  <si>
    <t>20001199864998</t>
  </si>
  <si>
    <t>1199864998</t>
  </si>
  <si>
    <t>20001199871288</t>
  </si>
  <si>
    <t>1199871288</t>
  </si>
  <si>
    <t>20001199914321</t>
  </si>
  <si>
    <t>1199914321</t>
  </si>
  <si>
    <t>20001199916026</t>
  </si>
  <si>
    <t>1199916026</t>
  </si>
  <si>
    <t>20001199968537</t>
  </si>
  <si>
    <t>1199968537</t>
  </si>
  <si>
    <t>20001199969587</t>
  </si>
  <si>
    <t>1199969587</t>
  </si>
  <si>
    <t>20001199990474</t>
  </si>
  <si>
    <t>1199990474</t>
  </si>
  <si>
    <t>20001200022534</t>
  </si>
  <si>
    <t>1200022534</t>
  </si>
  <si>
    <t>20001200047386</t>
  </si>
  <si>
    <t>1200047386</t>
  </si>
  <si>
    <t>20001200047776</t>
  </si>
  <si>
    <t>1200047776</t>
  </si>
  <si>
    <t>20001200075971</t>
  </si>
  <si>
    <t>1200075971</t>
  </si>
  <si>
    <t>20001199889601</t>
  </si>
  <si>
    <t>1199889601</t>
  </si>
  <si>
    <t>20001199894176</t>
  </si>
  <si>
    <t>1199894176</t>
  </si>
  <si>
    <t>20001199914215</t>
  </si>
  <si>
    <t>20001199921263</t>
  </si>
  <si>
    <t>20001199944539</t>
  </si>
  <si>
    <t>1199944539</t>
  </si>
  <si>
    <t>20001199969817</t>
  </si>
  <si>
    <t>1199969817</t>
  </si>
  <si>
    <t>20001200043442</t>
  </si>
  <si>
    <t>1200043442</t>
  </si>
  <si>
    <t>20001200046193</t>
  </si>
  <si>
    <t>1200046193</t>
  </si>
  <si>
    <t>20001200066053</t>
  </si>
  <si>
    <t>20001200094348</t>
  </si>
  <si>
    <t>1200094348</t>
  </si>
  <si>
    <t>20001200094886</t>
  </si>
  <si>
    <t>1200094886</t>
  </si>
  <si>
    <t>20001200099267</t>
  </si>
  <si>
    <t>1200099267</t>
  </si>
  <si>
    <t>20001200117244</t>
  </si>
  <si>
    <t>1200117244</t>
  </si>
  <si>
    <t>20001200118829</t>
  </si>
  <si>
    <t>1200118829</t>
  </si>
  <si>
    <t>20001199589482</t>
  </si>
  <si>
    <t>1199589482</t>
  </si>
  <si>
    <t>20001199869185</t>
  </si>
  <si>
    <t>1199869185</t>
  </si>
  <si>
    <t>20001199891035</t>
  </si>
  <si>
    <t>1199891035</t>
  </si>
  <si>
    <t>20001199891706</t>
  </si>
  <si>
    <t>20001199915012</t>
  </si>
  <si>
    <t>1199915012</t>
  </si>
  <si>
    <t>20001199919958</t>
  </si>
  <si>
    <t>1199919958</t>
  </si>
  <si>
    <t>20001199920243</t>
  </si>
  <si>
    <t>1199920243</t>
  </si>
  <si>
    <t>20001199921083</t>
  </si>
  <si>
    <t>1199921083</t>
  </si>
  <si>
    <t>20001199939339</t>
  </si>
  <si>
    <t>1199939339</t>
  </si>
  <si>
    <t>20001199942065</t>
  </si>
  <si>
    <t>1199942065</t>
  </si>
  <si>
    <t>20001199969087</t>
  </si>
  <si>
    <t>1199969087</t>
  </si>
  <si>
    <t>20001199972151</t>
  </si>
  <si>
    <t>1199972151</t>
  </si>
  <si>
    <t>20001200019286</t>
  </si>
  <si>
    <t>1200019286</t>
  </si>
  <si>
    <t>20001200020694</t>
  </si>
  <si>
    <t>1200020694</t>
  </si>
  <si>
    <t>20001200047335</t>
  </si>
  <si>
    <t>1200047335</t>
  </si>
  <si>
    <t>20001200048625</t>
  </si>
  <si>
    <t>1200048625</t>
  </si>
  <si>
    <t>20001200049312</t>
  </si>
  <si>
    <t>1200049312</t>
  </si>
  <si>
    <t>20001200070177</t>
  </si>
  <si>
    <t>1200070177</t>
  </si>
  <si>
    <t>20001200121237</t>
  </si>
  <si>
    <t>1200121237</t>
  </si>
  <si>
    <t>20001200164384</t>
  </si>
  <si>
    <t>1200164384</t>
  </si>
  <si>
    <t>20001200189800</t>
  </si>
  <si>
    <t>1200189800</t>
  </si>
  <si>
    <t>20001200215326</t>
  </si>
  <si>
    <t>1200215326</t>
  </si>
  <si>
    <t>20001199942240</t>
  </si>
  <si>
    <t>1199942240</t>
  </si>
  <si>
    <t>20001199943830</t>
  </si>
  <si>
    <t>1199943830</t>
  </si>
  <si>
    <t>20001199946156</t>
  </si>
  <si>
    <t>1199946156</t>
  </si>
  <si>
    <t>20001199967235</t>
  </si>
  <si>
    <t>1199967235</t>
  </si>
  <si>
    <t>20001199971192</t>
  </si>
  <si>
    <t>1199971192</t>
  </si>
  <si>
    <t>20001200017774</t>
  </si>
  <si>
    <t>20001200044814</t>
  </si>
  <si>
    <t>1200044814</t>
  </si>
  <si>
    <t>20001200045850</t>
  </si>
  <si>
    <t>1200045850</t>
  </si>
  <si>
    <t>20001200093019</t>
  </si>
  <si>
    <t>1200093019</t>
  </si>
  <si>
    <t>20001200140718</t>
  </si>
  <si>
    <t>1200140718</t>
  </si>
  <si>
    <t>20001199838824</t>
  </si>
  <si>
    <t>1199838824</t>
  </si>
  <si>
    <t>20001199849460</t>
  </si>
  <si>
    <t>20001199889668</t>
  </si>
  <si>
    <t>1199889668</t>
  </si>
  <si>
    <t>20001199892044</t>
  </si>
  <si>
    <t>1199892044</t>
  </si>
  <si>
    <t>20001199917732</t>
  </si>
  <si>
    <t>1199917732</t>
  </si>
  <si>
    <t>20001199942832</t>
  </si>
  <si>
    <t>1199942832</t>
  </si>
  <si>
    <t>20001200015408</t>
  </si>
  <si>
    <t>1200015408</t>
  </si>
  <si>
    <t>20001200064860</t>
  </si>
  <si>
    <t>1200064860</t>
  </si>
  <si>
    <t>20001200074430</t>
  </si>
  <si>
    <t>1200074430</t>
  </si>
  <si>
    <t>20001200093797</t>
  </si>
  <si>
    <t>1200093797</t>
  </si>
  <si>
    <t>20001200096683</t>
  </si>
  <si>
    <t>1200096683</t>
  </si>
  <si>
    <t>20001200097660</t>
  </si>
  <si>
    <t>1200097660</t>
  </si>
  <si>
    <t>20001200116349</t>
  </si>
  <si>
    <t>1200116349</t>
  </si>
  <si>
    <t>20001200214763</t>
  </si>
  <si>
    <t>1200214763</t>
  </si>
  <si>
    <t>20001199864459</t>
  </si>
  <si>
    <t>1199864459</t>
  </si>
  <si>
    <t>20001199891197</t>
  </si>
  <si>
    <t>1199891197</t>
  </si>
  <si>
    <t>20001199918264</t>
  </si>
  <si>
    <t>1199918264</t>
  </si>
  <si>
    <t>20001199918902</t>
  </si>
  <si>
    <t>1199918902</t>
  </si>
  <si>
    <t>20001199938792</t>
  </si>
  <si>
    <t>1199938792</t>
  </si>
  <si>
    <t>20001199941270</t>
  </si>
  <si>
    <t>1199941270</t>
  </si>
  <si>
    <t>20001199944709</t>
  </si>
  <si>
    <t>1199944709</t>
  </si>
  <si>
    <t>20001199947180</t>
  </si>
  <si>
    <t>1199947180</t>
  </si>
  <si>
    <t>20001199964892</t>
  </si>
  <si>
    <t>1199964892</t>
  </si>
  <si>
    <t>20001199968345</t>
  </si>
  <si>
    <t>1199968345</t>
  </si>
  <si>
    <t>20001200022506</t>
  </si>
  <si>
    <t>1200022506</t>
  </si>
  <si>
    <t>20001200066164</t>
  </si>
  <si>
    <t>1200066164</t>
  </si>
  <si>
    <t>20001200121614</t>
  </si>
  <si>
    <t>1200121614</t>
  </si>
  <si>
    <t>20001200165253</t>
  </si>
  <si>
    <t>1200165253</t>
  </si>
  <si>
    <t>20001200191290</t>
  </si>
  <si>
    <t>1200191290</t>
  </si>
  <si>
    <t>20001199840662</t>
  </si>
  <si>
    <t>1199840662</t>
  </si>
  <si>
    <t>20001199892516</t>
  </si>
  <si>
    <t>1199892516</t>
  </si>
  <si>
    <t>20001199897075</t>
  </si>
  <si>
    <t>1199897075</t>
  </si>
  <si>
    <t>20001199940629</t>
  </si>
  <si>
    <t>1199940629</t>
  </si>
  <si>
    <t>20001199946180</t>
  </si>
  <si>
    <t>1199946180</t>
  </si>
  <si>
    <t>20001199946654</t>
  </si>
  <si>
    <t>1199946654</t>
  </si>
  <si>
    <t>20001199989882</t>
  </si>
  <si>
    <t>1199989882</t>
  </si>
  <si>
    <t>20001200018674</t>
  </si>
  <si>
    <t>1200018674</t>
  </si>
  <si>
    <t>20001200022673</t>
  </si>
  <si>
    <t>1200022673</t>
  </si>
  <si>
    <t>20001200039781</t>
  </si>
  <si>
    <t>1200039781</t>
  </si>
  <si>
    <t>20001200046908</t>
  </si>
  <si>
    <t>1200046908</t>
  </si>
  <si>
    <t>20001200064648</t>
  </si>
  <si>
    <t>1200064648</t>
  </si>
  <si>
    <t>20001200117593</t>
  </si>
  <si>
    <t>1200117593</t>
  </si>
  <si>
    <t>20001200191693</t>
  </si>
  <si>
    <t>1200191693</t>
  </si>
  <si>
    <t>20001199847697</t>
  </si>
  <si>
    <t>1199847697</t>
  </si>
  <si>
    <t>20001199944172</t>
  </si>
  <si>
    <t>1199944172</t>
  </si>
  <si>
    <t>20001199966008</t>
  </si>
  <si>
    <t>1199966008</t>
  </si>
  <si>
    <t>20001199967768</t>
  </si>
  <si>
    <t>1199967768</t>
  </si>
  <si>
    <t>20001199970802</t>
  </si>
  <si>
    <t>1199970802</t>
  </si>
  <si>
    <t>20001200016772</t>
  </si>
  <si>
    <t>1200016772</t>
  </si>
  <si>
    <t>20001200041161</t>
  </si>
  <si>
    <t>1200041161</t>
  </si>
  <si>
    <t>20001200044397</t>
  </si>
  <si>
    <t>1200044397</t>
  </si>
  <si>
    <t>20001200044594</t>
  </si>
  <si>
    <t>1200044594</t>
  </si>
  <si>
    <t>20001200073594</t>
  </si>
  <si>
    <t>20001200192278</t>
  </si>
  <si>
    <t>1200192278</t>
  </si>
  <si>
    <t>20001200214349</t>
  </si>
  <si>
    <t>1200214349</t>
  </si>
  <si>
    <t>20001199539919</t>
  </si>
  <si>
    <t>1199539919</t>
  </si>
  <si>
    <t>20001199865484</t>
  </si>
  <si>
    <t>1199865484</t>
  </si>
  <si>
    <t>20001199867624</t>
  </si>
  <si>
    <t>1199867624</t>
  </si>
  <si>
    <t>20001199889137</t>
  </si>
  <si>
    <t>1199889137</t>
  </si>
  <si>
    <t>20001199942109</t>
  </si>
  <si>
    <t>1199942109</t>
  </si>
  <si>
    <t>20001199943846</t>
  </si>
  <si>
    <t>1199943846</t>
  </si>
  <si>
    <t>20001200014881</t>
  </si>
  <si>
    <t>1200014881</t>
  </si>
  <si>
    <t>20001200048732</t>
  </si>
  <si>
    <t>1200048732</t>
  </si>
  <si>
    <t>20001200064766</t>
  </si>
  <si>
    <t>1200064766</t>
  </si>
  <si>
    <t>20001200068544</t>
  </si>
  <si>
    <t>1200068544</t>
  </si>
  <si>
    <t>20001200115580</t>
  </si>
  <si>
    <t>1200115580</t>
  </si>
  <si>
    <t>20001200116713</t>
  </si>
  <si>
    <t>1200116713</t>
  </si>
  <si>
    <t>20001199565688</t>
  </si>
  <si>
    <t>1199565688</t>
  </si>
  <si>
    <t>20001199871566</t>
  </si>
  <si>
    <t>1199871566</t>
  </si>
  <si>
    <t>20001199890436</t>
  </si>
  <si>
    <t>1199890436</t>
  </si>
  <si>
    <t>20001199892194</t>
  </si>
  <si>
    <t>1199892194</t>
  </si>
  <si>
    <t>20001199917335</t>
  </si>
  <si>
    <t>1199917335</t>
  </si>
  <si>
    <t>20001199946222</t>
  </si>
  <si>
    <t>1199946222</t>
  </si>
  <si>
    <t>20001199964091</t>
  </si>
  <si>
    <t>1199964091</t>
  </si>
  <si>
    <t>20001199971855</t>
  </si>
  <si>
    <t>1199971855</t>
  </si>
  <si>
    <t>20001199972135</t>
  </si>
  <si>
    <t>1199972135</t>
  </si>
  <si>
    <t>20001199997041</t>
  </si>
  <si>
    <t>1199997041</t>
  </si>
  <si>
    <t>20001200014262</t>
  </si>
  <si>
    <t>1200014262</t>
  </si>
  <si>
    <t>20001200022624</t>
  </si>
  <si>
    <t>1200022624</t>
  </si>
  <si>
    <t>20001200044242</t>
  </si>
  <si>
    <t>1200044242</t>
  </si>
  <si>
    <t>20001200049136</t>
  </si>
  <si>
    <t>1200049136</t>
  </si>
  <si>
    <t>20001200119406</t>
  </si>
  <si>
    <t>1200119406</t>
  </si>
  <si>
    <t>20001200139371</t>
  </si>
  <si>
    <t>1200139371</t>
  </si>
  <si>
    <t>20001200139419</t>
  </si>
  <si>
    <t>1200139419</t>
  </si>
  <si>
    <t>20001200166409</t>
  </si>
  <si>
    <t>1200166409</t>
  </si>
  <si>
    <t>20001194328162</t>
  </si>
  <si>
    <t>1194328162</t>
  </si>
  <si>
    <t>20001194123953</t>
  </si>
  <si>
    <t>1194123953</t>
  </si>
  <si>
    <t>20001194377221</t>
  </si>
  <si>
    <t>1194377221</t>
  </si>
  <si>
    <t>20001205495965</t>
  </si>
  <si>
    <t>1205495965</t>
  </si>
  <si>
    <t>20001205532478</t>
  </si>
  <si>
    <t>1205532478</t>
  </si>
  <si>
    <t>20001205556860</t>
  </si>
  <si>
    <t>1205556860</t>
  </si>
  <si>
    <t>20001205558431</t>
  </si>
  <si>
    <t>1205558431</t>
  </si>
  <si>
    <t>20001205582476</t>
  </si>
  <si>
    <t>1205582476</t>
  </si>
  <si>
    <t>20001205583546</t>
  </si>
  <si>
    <t>1205583546</t>
  </si>
  <si>
    <t>20001205588474</t>
  </si>
  <si>
    <t>1205588474</t>
  </si>
  <si>
    <t>20001205603938</t>
  </si>
  <si>
    <t>1205603938</t>
  </si>
  <si>
    <t>20001205612897</t>
  </si>
  <si>
    <t>1205612897</t>
  </si>
  <si>
    <t>20001205613828</t>
  </si>
  <si>
    <t>1205613828</t>
  </si>
  <si>
    <t>20001205637823</t>
  </si>
  <si>
    <t>1205637823</t>
  </si>
  <si>
    <t>20001205656486</t>
  </si>
  <si>
    <t>1205656486</t>
  </si>
  <si>
    <t>20001205657079</t>
  </si>
  <si>
    <t>1205657079</t>
  </si>
  <si>
    <t>20001205657572</t>
  </si>
  <si>
    <t>1205657572</t>
  </si>
  <si>
    <t>20001205685141</t>
  </si>
  <si>
    <t>1205685141</t>
  </si>
  <si>
    <t>20001205739171</t>
  </si>
  <si>
    <t>1205739171</t>
  </si>
  <si>
    <t>20001205779397</t>
  </si>
  <si>
    <t>1205779397</t>
  </si>
  <si>
    <t>20001205805365</t>
  </si>
  <si>
    <t>1205805365</t>
  </si>
  <si>
    <t>20001205530184</t>
  </si>
  <si>
    <t>1205530184</t>
  </si>
  <si>
    <t>20001205555187</t>
  </si>
  <si>
    <t>1205555187</t>
  </si>
  <si>
    <t>20001205586005</t>
  </si>
  <si>
    <t>1205586005</t>
  </si>
  <si>
    <t>20001205606992</t>
  </si>
  <si>
    <t>1205606992</t>
  </si>
  <si>
    <t>20001205632682</t>
  </si>
  <si>
    <t>1205632682</t>
  </si>
  <si>
    <t>20001205660112</t>
  </si>
  <si>
    <t>1205660112</t>
  </si>
  <si>
    <t>20001205691200</t>
  </si>
  <si>
    <t>1205691200</t>
  </si>
  <si>
    <t>20001205782060</t>
  </si>
  <si>
    <t>1205782060</t>
  </si>
  <si>
    <t>20001205854856</t>
  </si>
  <si>
    <t>1205854856</t>
  </si>
  <si>
    <t>20001205205904</t>
  </si>
  <si>
    <t>1205205904</t>
  </si>
  <si>
    <t>20001205509373</t>
  </si>
  <si>
    <t>1205509373</t>
  </si>
  <si>
    <t>20001205559546</t>
  </si>
  <si>
    <t>1205559546</t>
  </si>
  <si>
    <t>20001205582744</t>
  </si>
  <si>
    <t>1205582744</t>
  </si>
  <si>
    <t>20001205611299</t>
  </si>
  <si>
    <t>1205611299</t>
  </si>
  <si>
    <t>20001205629776</t>
  </si>
  <si>
    <t>1205629776</t>
  </si>
  <si>
    <t>20001205631031</t>
  </si>
  <si>
    <t>1205631031</t>
  </si>
  <si>
    <t>20001205661311</t>
  </si>
  <si>
    <t>1205661311</t>
  </si>
  <si>
    <t>20001205662602</t>
  </si>
  <si>
    <t>1205662602</t>
  </si>
  <si>
    <t>20001205662716</t>
  </si>
  <si>
    <t>1205662716</t>
  </si>
  <si>
    <t>20001205680474</t>
  </si>
  <si>
    <t>1205680474</t>
  </si>
  <si>
    <t>20001205692189</t>
  </si>
  <si>
    <t>1205692189</t>
  </si>
  <si>
    <t>20001205717605</t>
  </si>
  <si>
    <t>1205717605</t>
  </si>
  <si>
    <t>20001205718219</t>
  </si>
  <si>
    <t>1205718219</t>
  </si>
  <si>
    <t>20001205782315</t>
  </si>
  <si>
    <t>1205782315</t>
  </si>
  <si>
    <t>20001205785529</t>
  </si>
  <si>
    <t>1205785529</t>
  </si>
  <si>
    <t>20001205354081</t>
  </si>
  <si>
    <t>1205354081</t>
  </si>
  <si>
    <t>20001205455974</t>
  </si>
  <si>
    <t>1205455974</t>
  </si>
  <si>
    <t>20001205467261</t>
  </si>
  <si>
    <t>1205467261</t>
  </si>
  <si>
    <t>20001205505474</t>
  </si>
  <si>
    <t>1205505474</t>
  </si>
  <si>
    <t>20001205510194</t>
  </si>
  <si>
    <t>1205510194</t>
  </si>
  <si>
    <t>20001205510907</t>
  </si>
  <si>
    <t>1205510907</t>
  </si>
  <si>
    <t>20001205557020</t>
  </si>
  <si>
    <t>1205557020</t>
  </si>
  <si>
    <t>20001205559493</t>
  </si>
  <si>
    <t>1205559493</t>
  </si>
  <si>
    <t>20001205561739</t>
  </si>
  <si>
    <t>1205561739</t>
  </si>
  <si>
    <t>20001205589195</t>
  </si>
  <si>
    <t>1205589195</t>
  </si>
  <si>
    <t>20001205604544</t>
  </si>
  <si>
    <t>1205604544</t>
  </si>
  <si>
    <t>20001205608185</t>
  </si>
  <si>
    <t>1205608185</t>
  </si>
  <si>
    <t>20001205609733</t>
  </si>
  <si>
    <t>1205609733</t>
  </si>
  <si>
    <t>20001205612139</t>
  </si>
  <si>
    <t>1205612139</t>
  </si>
  <si>
    <t>20001205658885</t>
  </si>
  <si>
    <t>1205658885</t>
  </si>
  <si>
    <t>20001205660221</t>
  </si>
  <si>
    <t>20001205664805</t>
  </si>
  <si>
    <t>1205664805</t>
  </si>
  <si>
    <t>20001205679401</t>
  </si>
  <si>
    <t>1205679401</t>
  </si>
  <si>
    <t>20001205684751</t>
  </si>
  <si>
    <t>1205684751</t>
  </si>
  <si>
    <t>20001205734986</t>
  </si>
  <si>
    <t>1205734986</t>
  </si>
  <si>
    <t>20001205738781</t>
  </si>
  <si>
    <t>1205738781</t>
  </si>
  <si>
    <t>20001205529527</t>
  </si>
  <si>
    <t>1205529527</t>
  </si>
  <si>
    <t>20001205534800</t>
  </si>
  <si>
    <t>1205534800</t>
  </si>
  <si>
    <t>20001205607515</t>
  </si>
  <si>
    <t>1205607515</t>
  </si>
  <si>
    <t>20001205615160</t>
  </si>
  <si>
    <t>1205615160</t>
  </si>
  <si>
    <t>20001205681076</t>
  </si>
  <si>
    <t>1205681076</t>
  </si>
  <si>
    <t>20001205689105</t>
  </si>
  <si>
    <t>1205689105</t>
  </si>
  <si>
    <t>20001205705067</t>
  </si>
  <si>
    <t>1205705067</t>
  </si>
  <si>
    <t>20001205706018</t>
  </si>
  <si>
    <t>1205706018</t>
  </si>
  <si>
    <t>20001205706188</t>
  </si>
  <si>
    <t>1205706188</t>
  </si>
  <si>
    <t>20001205739320</t>
  </si>
  <si>
    <t>1205739320</t>
  </si>
  <si>
    <t>20001205740499</t>
  </si>
  <si>
    <t>1205740499</t>
  </si>
  <si>
    <t>20001205783997</t>
  </si>
  <si>
    <t>1205783997</t>
  </si>
  <si>
    <t>20001205533570</t>
  </si>
  <si>
    <t>1205533570</t>
  </si>
  <si>
    <t>20001205538099</t>
  </si>
  <si>
    <t>1205538099</t>
  </si>
  <si>
    <t>20001205580607</t>
  </si>
  <si>
    <t>1205580607</t>
  </si>
  <si>
    <t>20001205586382</t>
  </si>
  <si>
    <t>1205586382</t>
  </si>
  <si>
    <t>20001205608655</t>
  </si>
  <si>
    <t>1205608655</t>
  </si>
  <si>
    <t>20001205611285</t>
  </si>
  <si>
    <t>1205611285</t>
  </si>
  <si>
    <t>20001205613834</t>
  </si>
  <si>
    <t>1205613834</t>
  </si>
  <si>
    <t>20001205680736</t>
  </si>
  <si>
    <t>1205680736</t>
  </si>
  <si>
    <t>20001205685762</t>
  </si>
  <si>
    <t>1205685762</t>
  </si>
  <si>
    <t>20001205695553</t>
  </si>
  <si>
    <t>1205695553</t>
  </si>
  <si>
    <t>20001205714369</t>
  </si>
  <si>
    <t>1205714369</t>
  </si>
  <si>
    <t>20001205730699</t>
  </si>
  <si>
    <t>1205730699</t>
  </si>
  <si>
    <t>20001205733878</t>
  </si>
  <si>
    <t>1205733878</t>
  </si>
  <si>
    <t>20001205738097</t>
  </si>
  <si>
    <t>1205738097</t>
  </si>
  <si>
    <t>20001205741607</t>
  </si>
  <si>
    <t>1205741607</t>
  </si>
  <si>
    <t>20001205785080</t>
  </si>
  <si>
    <t>1205785080</t>
  </si>
  <si>
    <t>20001205490018</t>
  </si>
  <si>
    <t>1205490018</t>
  </si>
  <si>
    <t>20001205509175</t>
  </si>
  <si>
    <t>1205509175</t>
  </si>
  <si>
    <t>20001205528938</t>
  </si>
  <si>
    <t>1205528938</t>
  </si>
  <si>
    <t>20001205554190</t>
  </si>
  <si>
    <t>1205554190</t>
  </si>
  <si>
    <t>20001205558232</t>
  </si>
  <si>
    <t>1205558232</t>
  </si>
  <si>
    <t>20001205659269</t>
  </si>
  <si>
    <t>1205659269</t>
  </si>
  <si>
    <t>20001205661343</t>
  </si>
  <si>
    <t>1205661343</t>
  </si>
  <si>
    <t>20001205664415</t>
  </si>
  <si>
    <t>1205664415</t>
  </si>
  <si>
    <t>20001205666027</t>
  </si>
  <si>
    <t>1205666027</t>
  </si>
  <si>
    <t>20001205689488</t>
  </si>
  <si>
    <t>1205689488</t>
  </si>
  <si>
    <t>20001205715972</t>
  </si>
  <si>
    <t>1205715972</t>
  </si>
  <si>
    <t>20001205740784</t>
  </si>
  <si>
    <t>1205740784</t>
  </si>
  <si>
    <t>20001205760406</t>
  </si>
  <si>
    <t>1205760406</t>
  </si>
  <si>
    <t>20001205780632</t>
  </si>
  <si>
    <t>1205780632</t>
  </si>
  <si>
    <t>20001205206001</t>
  </si>
  <si>
    <t>1205206001</t>
  </si>
  <si>
    <t>20001205532377</t>
  </si>
  <si>
    <t>1205532377</t>
  </si>
  <si>
    <t>20001205556269</t>
  </si>
  <si>
    <t>1205556269</t>
  </si>
  <si>
    <t>20001205561656</t>
  </si>
  <si>
    <t>20001205579838</t>
  </si>
  <si>
    <t>1205579838</t>
  </si>
  <si>
    <t>20001205581531</t>
  </si>
  <si>
    <t>1205581531</t>
  </si>
  <si>
    <t>20001205585986</t>
  </si>
  <si>
    <t>1205585986</t>
  </si>
  <si>
    <t>20001205610096</t>
  </si>
  <si>
    <t>20001205610519</t>
  </si>
  <si>
    <t>1205610519</t>
  </si>
  <si>
    <t>20001205614166</t>
  </si>
  <si>
    <t>1205614166</t>
  </si>
  <si>
    <t>20001205688085</t>
  </si>
  <si>
    <t>1205688085</t>
  </si>
  <si>
    <t>20001205710280</t>
  </si>
  <si>
    <t>1205710280</t>
  </si>
  <si>
    <t>20001205729581</t>
  </si>
  <si>
    <t>1205729581</t>
  </si>
  <si>
    <t>20001205731878</t>
  </si>
  <si>
    <t>1205731878</t>
  </si>
  <si>
    <t>20001205732492</t>
  </si>
  <si>
    <t>1205732492</t>
  </si>
  <si>
    <t>20001205756972</t>
  </si>
  <si>
    <t>1205756972</t>
  </si>
  <si>
    <t>20001205762445</t>
  </si>
  <si>
    <t>1205762445</t>
  </si>
  <si>
    <t>20001205856039</t>
  </si>
  <si>
    <t>1205856039</t>
  </si>
  <si>
    <t>20001205494208</t>
  </si>
  <si>
    <t>1205494208</t>
  </si>
  <si>
    <t>20001205510948</t>
  </si>
  <si>
    <t>1205510948</t>
  </si>
  <si>
    <t>20001205532499</t>
  </si>
  <si>
    <t>1205532499</t>
  </si>
  <si>
    <t>20001205555703</t>
  </si>
  <si>
    <t>1205555703</t>
  </si>
  <si>
    <t>20001205562148</t>
  </si>
  <si>
    <t>1205562148</t>
  </si>
  <si>
    <t>20001205582326</t>
  </si>
  <si>
    <t>1205582326</t>
  </si>
  <si>
    <t>20001205584737</t>
  </si>
  <si>
    <t>20001205604907</t>
  </si>
  <si>
    <t>1205604907</t>
  </si>
  <si>
    <t>20001205609397</t>
  </si>
  <si>
    <t>1205609397</t>
  </si>
  <si>
    <t>20001205610445</t>
  </si>
  <si>
    <t>1205610445</t>
  </si>
  <si>
    <t>20001205610916</t>
  </si>
  <si>
    <t>1205610916</t>
  </si>
  <si>
    <t>20001205611883</t>
  </si>
  <si>
    <t>1205611883</t>
  </si>
  <si>
    <t>20001205632576</t>
  </si>
  <si>
    <t>1205632576</t>
  </si>
  <si>
    <t>20001205639466</t>
  </si>
  <si>
    <t>1205639466</t>
  </si>
  <si>
    <t>20001205659472</t>
  </si>
  <si>
    <t>1205659472</t>
  </si>
  <si>
    <t>20001205667770</t>
  </si>
  <si>
    <t>1205667770</t>
  </si>
  <si>
    <t>20001205683420</t>
  </si>
  <si>
    <t>1205683420</t>
  </si>
  <si>
    <t>20001205684370</t>
  </si>
  <si>
    <t>1205684370</t>
  </si>
  <si>
    <t>20001205692809</t>
  </si>
  <si>
    <t>1205692809</t>
  </si>
  <si>
    <t>20001205719307</t>
  </si>
  <si>
    <t>1205719307</t>
  </si>
  <si>
    <t>20001205734294</t>
  </si>
  <si>
    <t>1205734294</t>
  </si>
  <si>
    <t>20001205764101</t>
  </si>
  <si>
    <t>1205764101</t>
  </si>
  <si>
    <t>20001205781613</t>
  </si>
  <si>
    <t>1205781613</t>
  </si>
  <si>
    <t>20001205804241</t>
  </si>
  <si>
    <t>1205804241</t>
  </si>
  <si>
    <t>20001205804868</t>
  </si>
  <si>
    <t>1205804868</t>
  </si>
  <si>
    <t>20001205805516</t>
  </si>
  <si>
    <t>1205805516</t>
  </si>
  <si>
    <t>20001205560670</t>
  </si>
  <si>
    <t>1205560670</t>
  </si>
  <si>
    <t>20001205580163</t>
  </si>
  <si>
    <t>1205580163</t>
  </si>
  <si>
    <t>20001205584895</t>
  </si>
  <si>
    <t>1205584895</t>
  </si>
  <si>
    <t>20001205585776</t>
  </si>
  <si>
    <t>1205585776</t>
  </si>
  <si>
    <t>20001205634228</t>
  </si>
  <si>
    <t>1205634228</t>
  </si>
  <si>
    <t>20001205635263</t>
  </si>
  <si>
    <t>1205635263</t>
  </si>
  <si>
    <t>20001205657375</t>
  </si>
  <si>
    <t>1205657375</t>
  </si>
  <si>
    <t>20001205683551</t>
  </si>
  <si>
    <t>1205683551</t>
  </si>
  <si>
    <t>20001205684006</t>
  </si>
  <si>
    <t>1205684006</t>
  </si>
  <si>
    <t>20001205685792</t>
  </si>
  <si>
    <t>1205685792</t>
  </si>
  <si>
    <t>20001205705210</t>
  </si>
  <si>
    <t>1205705210</t>
  </si>
  <si>
    <t>20001205759239</t>
  </si>
  <si>
    <t>1205759239</t>
  </si>
  <si>
    <t>20001205809854</t>
  </si>
  <si>
    <t>1205809854</t>
  </si>
  <si>
    <t>20001205559148</t>
  </si>
  <si>
    <t>1205559148</t>
  </si>
  <si>
    <t>20001205560147</t>
  </si>
  <si>
    <t>1205560147</t>
  </si>
  <si>
    <t>20001205584310</t>
  </si>
  <si>
    <t>1205584310</t>
  </si>
  <si>
    <t>20001205587304</t>
  </si>
  <si>
    <t>1205587304</t>
  </si>
  <si>
    <t>20001205610798</t>
  </si>
  <si>
    <t>1205610798</t>
  </si>
  <si>
    <t>20001205610948</t>
  </si>
  <si>
    <t>1205610948</t>
  </si>
  <si>
    <t>20001205630958</t>
  </si>
  <si>
    <t>1205630958</t>
  </si>
  <si>
    <t>20001205638645</t>
  </si>
  <si>
    <t>1205638645</t>
  </si>
  <si>
    <t>20001205660118</t>
  </si>
  <si>
    <t>1205660118</t>
  </si>
  <si>
    <t>20001205660468</t>
  </si>
  <si>
    <t>1205660468</t>
  </si>
  <si>
    <t>20001205687728</t>
  </si>
  <si>
    <t>1205687728</t>
  </si>
  <si>
    <t>20001205693859</t>
  </si>
  <si>
    <t>1205693859</t>
  </si>
  <si>
    <t>20001205706368</t>
  </si>
  <si>
    <t>1205706368</t>
  </si>
  <si>
    <t>20001205739662</t>
  </si>
  <si>
    <t>1205739662</t>
  </si>
  <si>
    <t>20001205754797</t>
  </si>
  <si>
    <t>1205754797</t>
  </si>
  <si>
    <t>20001205756769</t>
  </si>
  <si>
    <t>1205756769</t>
  </si>
  <si>
    <t>20001205759491</t>
  </si>
  <si>
    <t>1205759491</t>
  </si>
  <si>
    <t>20001205537493</t>
  </si>
  <si>
    <t>1205537493</t>
  </si>
  <si>
    <t>20001205538290</t>
  </si>
  <si>
    <t>1205538290</t>
  </si>
  <si>
    <t>20001205555779</t>
  </si>
  <si>
    <t>1205555779</t>
  </si>
  <si>
    <t>20001205563069</t>
  </si>
  <si>
    <t>1205563069</t>
  </si>
  <si>
    <t>20001205579540</t>
  </si>
  <si>
    <t>1205579540</t>
  </si>
  <si>
    <t>20001205583190</t>
  </si>
  <si>
    <t>1205583190</t>
  </si>
  <si>
    <t>20001205587403</t>
  </si>
  <si>
    <t>1205587403</t>
  </si>
  <si>
    <t>20001205605436</t>
  </si>
  <si>
    <t>1205605436</t>
  </si>
  <si>
    <t>20001205613967</t>
  </si>
  <si>
    <t>1205613967</t>
  </si>
  <si>
    <t>20001205632899</t>
  </si>
  <si>
    <t>1205632899</t>
  </si>
  <si>
    <t>20001205640686</t>
  </si>
  <si>
    <t>1205640686</t>
  </si>
  <si>
    <t>20001205656063</t>
  </si>
  <si>
    <t>1205656063</t>
  </si>
  <si>
    <t>20001205660663</t>
  </si>
  <si>
    <t>1205660663</t>
  </si>
  <si>
    <t>20001205662325</t>
  </si>
  <si>
    <t>1205662325</t>
  </si>
  <si>
    <t>20001205681051</t>
  </si>
  <si>
    <t>1205681051</t>
  </si>
  <si>
    <t>20001205690380</t>
  </si>
  <si>
    <t>1205690380</t>
  </si>
  <si>
    <t>20001205692633</t>
  </si>
  <si>
    <t>1205692633</t>
  </si>
  <si>
    <t>20001205832562</t>
  </si>
  <si>
    <t>1205832562</t>
  </si>
  <si>
    <t>20001205509144</t>
  </si>
  <si>
    <t>1205509144</t>
  </si>
  <si>
    <t>20001205581311</t>
  </si>
  <si>
    <t>1205581311</t>
  </si>
  <si>
    <t>20001205607734</t>
  </si>
  <si>
    <t>1205607734</t>
  </si>
  <si>
    <t>20001205656260</t>
  </si>
  <si>
    <t>1205656260</t>
  </si>
  <si>
    <t>20001205658482</t>
  </si>
  <si>
    <t>1205658482</t>
  </si>
  <si>
    <t>20001205661982</t>
  </si>
  <si>
    <t>1205661982</t>
  </si>
  <si>
    <t>20001205664573</t>
  </si>
  <si>
    <t>1205664573</t>
  </si>
  <si>
    <t>20001205707775</t>
  </si>
  <si>
    <t>1205707775</t>
  </si>
  <si>
    <t>20001205713164</t>
  </si>
  <si>
    <t>1205713164</t>
  </si>
  <si>
    <t>20001205761141</t>
  </si>
  <si>
    <t>20001205762526</t>
  </si>
  <si>
    <t>1205762526</t>
  </si>
  <si>
    <t>20001205831447</t>
  </si>
  <si>
    <t>1205831447</t>
  </si>
  <si>
    <t>20001205530120</t>
  </si>
  <si>
    <t>1205530120</t>
  </si>
  <si>
    <t>20001205535046</t>
  </si>
  <si>
    <t>1205535046</t>
  </si>
  <si>
    <t>20001205536900</t>
  </si>
  <si>
    <t>1205536900</t>
  </si>
  <si>
    <t>20001205561546</t>
  </si>
  <si>
    <t>1205561546</t>
  </si>
  <si>
    <t>20001205579438</t>
  </si>
  <si>
    <t>1205579438</t>
  </si>
  <si>
    <t>20001205582353</t>
  </si>
  <si>
    <t>1205582353</t>
  </si>
  <si>
    <t>20001205655318</t>
  </si>
  <si>
    <t>1205655318</t>
  </si>
  <si>
    <t>20001205686519</t>
  </si>
  <si>
    <t>1205686519</t>
  </si>
  <si>
    <t>20001205687342</t>
  </si>
  <si>
    <t>1205687342</t>
  </si>
  <si>
    <t>20001205708491</t>
  </si>
  <si>
    <t>1205708491</t>
  </si>
  <si>
    <t>20001205712226</t>
  </si>
  <si>
    <t>20001205716310</t>
  </si>
  <si>
    <t>1205716310</t>
  </si>
  <si>
    <t>20001205780237</t>
  </si>
  <si>
    <t>1205780237</t>
  </si>
  <si>
    <t>20001205809720</t>
  </si>
  <si>
    <t>1205809720</t>
  </si>
  <si>
    <t>20001205832807</t>
  </si>
  <si>
    <t>1205832807</t>
  </si>
  <si>
    <t>20001199889481</t>
  </si>
  <si>
    <t>1199889481</t>
  </si>
  <si>
    <t>20001201218550</t>
  </si>
  <si>
    <t>1201218550</t>
  </si>
  <si>
    <t>20001201264203</t>
  </si>
  <si>
    <t>1201264203</t>
  </si>
  <si>
    <t>20001201266291</t>
  </si>
  <si>
    <t>1201266291</t>
  </si>
  <si>
    <t>20001201320262</t>
  </si>
  <si>
    <t>1201320262</t>
  </si>
  <si>
    <t>20001201345060</t>
  </si>
  <si>
    <t>1201345060</t>
  </si>
  <si>
    <t>20001201367850</t>
  </si>
  <si>
    <t>1201367850</t>
  </si>
  <si>
    <t>20001201390549</t>
  </si>
  <si>
    <t>1201390549</t>
  </si>
  <si>
    <t>20001201393239</t>
  </si>
  <si>
    <t>1201393239</t>
  </si>
  <si>
    <t>20001201440149</t>
  </si>
  <si>
    <t>1201440149</t>
  </si>
  <si>
    <t>20001200939895</t>
  </si>
  <si>
    <t>1200939895</t>
  </si>
  <si>
    <t>20001201314893</t>
  </si>
  <si>
    <t>1201314893</t>
  </si>
  <si>
    <t>20001201316910</t>
  </si>
  <si>
    <t>20001201339806</t>
  </si>
  <si>
    <t>1201339806</t>
  </si>
  <si>
    <t>20001201365865</t>
  </si>
  <si>
    <t>1201365865</t>
  </si>
  <si>
    <t>20001201393830</t>
  </si>
  <si>
    <t>1201393830</t>
  </si>
  <si>
    <t>20001201166322</t>
  </si>
  <si>
    <t>1201166322</t>
  </si>
  <si>
    <t>20001201318410</t>
  </si>
  <si>
    <t>1201318410</t>
  </si>
  <si>
    <t>20001201390856</t>
  </si>
  <si>
    <t>1201390856</t>
  </si>
  <si>
    <t>20001201241729</t>
  </si>
  <si>
    <t>1201241729</t>
  </si>
  <si>
    <t>20001201243881</t>
  </si>
  <si>
    <t>1201243881</t>
  </si>
  <si>
    <t>20001201264227</t>
  </si>
  <si>
    <t>1201264227</t>
  </si>
  <si>
    <t>20001201292807</t>
  </si>
  <si>
    <t>1201292807</t>
  </si>
  <si>
    <t>20001201316665</t>
  </si>
  <si>
    <t>1201316665</t>
  </si>
  <si>
    <t>20001201317617</t>
  </si>
  <si>
    <t>1201317617</t>
  </si>
  <si>
    <t>20001201318439</t>
  </si>
  <si>
    <t>1201318439</t>
  </si>
  <si>
    <t>20001201318904</t>
  </si>
  <si>
    <t>1201318904</t>
  </si>
  <si>
    <t>20001201319430</t>
  </si>
  <si>
    <t>1201319430</t>
  </si>
  <si>
    <t>20001201339029</t>
  </si>
  <si>
    <t>1201339029</t>
  </si>
  <si>
    <t>20001201340635</t>
  </si>
  <si>
    <t>1201340635</t>
  </si>
  <si>
    <t>20001201340800</t>
  </si>
  <si>
    <t>1201340800</t>
  </si>
  <si>
    <t>20001201394114</t>
  </si>
  <si>
    <t>1201394114</t>
  </si>
  <si>
    <t>20001201113875</t>
  </si>
  <si>
    <t>1201113875</t>
  </si>
  <si>
    <t>20001201141343</t>
  </si>
  <si>
    <t>1201141343</t>
  </si>
  <si>
    <t>20001201214972</t>
  </si>
  <si>
    <t>1201214972</t>
  </si>
  <si>
    <t>20001201291253</t>
  </si>
  <si>
    <t>1201291253</t>
  </si>
  <si>
    <t>20001201314164</t>
  </si>
  <si>
    <t>1201314164</t>
  </si>
  <si>
    <t>20001201318204</t>
  </si>
  <si>
    <t>1201318204</t>
  </si>
  <si>
    <t>20001201344090</t>
  </si>
  <si>
    <t>1201344090</t>
  </si>
  <si>
    <t>20001201389072</t>
  </si>
  <si>
    <t>1201389072</t>
  </si>
  <si>
    <t>20001201390147</t>
  </si>
  <si>
    <t>1201390147</t>
  </si>
  <si>
    <t>20001201417922</t>
  </si>
  <si>
    <t>1201417922</t>
  </si>
  <si>
    <t>20001201464980</t>
  </si>
  <si>
    <t>1201464980</t>
  </si>
  <si>
    <t>20001201468068</t>
  </si>
  <si>
    <t>1201468068</t>
  </si>
  <si>
    <t>20001201190144</t>
  </si>
  <si>
    <t>1201190144</t>
  </si>
  <si>
    <t>20001201192939</t>
  </si>
  <si>
    <t>1201192939</t>
  </si>
  <si>
    <t>20001201193559</t>
  </si>
  <si>
    <t>1201193559</t>
  </si>
  <si>
    <t>20001200939493</t>
  </si>
  <si>
    <t>1200939493</t>
  </si>
  <si>
    <t>20001201164750</t>
  </si>
  <si>
    <t>20001201189603</t>
  </si>
  <si>
    <t>1201189603</t>
  </si>
  <si>
    <t>20001201244231</t>
  </si>
  <si>
    <t>1201244231</t>
  </si>
  <si>
    <t>20001201291849</t>
  </si>
  <si>
    <t>1201291849</t>
  </si>
  <si>
    <t>20001201292149</t>
  </si>
  <si>
    <t>1201292149</t>
  </si>
  <si>
    <t>20001201242160</t>
  </si>
  <si>
    <t>1201242160</t>
  </si>
  <si>
    <t>20001201270222</t>
  </si>
  <si>
    <t>1201270222</t>
  </si>
  <si>
    <t>20001201294956</t>
  </si>
  <si>
    <t>1201294956</t>
  </si>
  <si>
    <t>20001201316637</t>
  </si>
  <si>
    <t>1201316637</t>
  </si>
  <si>
    <t>20001201439179</t>
  </si>
  <si>
    <t>1201439179</t>
  </si>
  <si>
    <t>20001201369885</t>
  </si>
  <si>
    <t>1201369885</t>
  </si>
  <si>
    <t>20001201370434</t>
  </si>
  <si>
    <t>1201370434</t>
  </si>
  <si>
    <t>20001201489929</t>
  </si>
  <si>
    <t>1201489929</t>
  </si>
  <si>
    <t>20001201464617</t>
  </si>
  <si>
    <t>1201464617</t>
  </si>
  <si>
    <t>20001201465606</t>
  </si>
  <si>
    <t>1201465606</t>
  </si>
  <si>
    <t>20001201294582</t>
  </si>
  <si>
    <t>1201294582</t>
  </si>
  <si>
    <t>20001201344816</t>
  </si>
  <si>
    <t>1201344816</t>
  </si>
  <si>
    <t>20001201365534</t>
  </si>
  <si>
    <t>1201365534</t>
  </si>
  <si>
    <t>20001201390695</t>
  </si>
  <si>
    <t>1201390695</t>
  </si>
  <si>
    <t>20001200794662</t>
  </si>
  <si>
    <t>1200794662</t>
  </si>
  <si>
    <t>20001200746382</t>
  </si>
  <si>
    <t>1200746382</t>
  </si>
  <si>
    <t>20001201191575</t>
  </si>
  <si>
    <t>1201191575</t>
  </si>
  <si>
    <t>20001201194180</t>
  </si>
  <si>
    <t>1201194180</t>
  </si>
  <si>
    <t>20001201167361</t>
  </si>
  <si>
    <t>1201167361</t>
  </si>
  <si>
    <t>20001201013714</t>
  </si>
  <si>
    <t>1201013714</t>
  </si>
  <si>
    <t>20001201243889</t>
  </si>
  <si>
    <t>1201243889</t>
  </si>
  <si>
    <t>20001201165916</t>
  </si>
  <si>
    <t>1201165916</t>
  </si>
  <si>
    <t>20001201289931</t>
  </si>
  <si>
    <t>1201289931</t>
  </si>
  <si>
    <t>20001201290773</t>
  </si>
  <si>
    <t>1201290773</t>
  </si>
  <si>
    <t>20001201239157</t>
  </si>
  <si>
    <t>1201239157</t>
  </si>
  <si>
    <t>20001201267244</t>
  </si>
  <si>
    <t>1201267244</t>
  </si>
  <si>
    <t>20001201291251</t>
  </si>
  <si>
    <t>1201291251</t>
  </si>
  <si>
    <t>20001201319645</t>
  </si>
  <si>
    <t>1201319645</t>
  </si>
  <si>
    <t>20001201416662</t>
  </si>
  <si>
    <t>1201416662</t>
  </si>
  <si>
    <t>20001201418588</t>
  </si>
  <si>
    <t>1201418588</t>
  </si>
  <si>
    <t>20001201344649</t>
  </si>
  <si>
    <t>1201344649</t>
  </si>
  <si>
    <t>20001201393543</t>
  </si>
  <si>
    <t>1201393543</t>
  </si>
  <si>
    <t>20001201465004</t>
  </si>
  <si>
    <t>1201465004</t>
  </si>
  <si>
    <t>20001201465015</t>
  </si>
  <si>
    <t>1201465015</t>
  </si>
  <si>
    <t>20001201038753</t>
  </si>
  <si>
    <t>1201038753</t>
  </si>
  <si>
    <t>20001201489094</t>
  </si>
  <si>
    <t>1201489094</t>
  </si>
  <si>
    <t>20001201114926</t>
  </si>
  <si>
    <t>1201114926</t>
  </si>
  <si>
    <t>20001201193325</t>
  </si>
  <si>
    <t>1201193325</t>
  </si>
  <si>
    <t>20001201244032</t>
  </si>
  <si>
    <t>1201244032</t>
  </si>
  <si>
    <t>20001201267302</t>
  </si>
  <si>
    <t>1201267302</t>
  </si>
  <si>
    <t>20001201268295</t>
  </si>
  <si>
    <t>1201268295</t>
  </si>
  <si>
    <t>20001201290866</t>
  </si>
  <si>
    <t>1201290866</t>
  </si>
  <si>
    <t>20001201314056</t>
  </si>
  <si>
    <t>1201314056</t>
  </si>
  <si>
    <t>20001201167708</t>
  </si>
  <si>
    <t>1201167708</t>
  </si>
  <si>
    <t>20001201215461</t>
  </si>
  <si>
    <t>1201215461</t>
  </si>
  <si>
    <t>20001201242625</t>
  </si>
  <si>
    <t>1201242625</t>
  </si>
  <si>
    <t>20001201240597</t>
  </si>
  <si>
    <t>20001201415963</t>
  </si>
  <si>
    <t>1201415963</t>
  </si>
  <si>
    <t>20001201243091</t>
  </si>
  <si>
    <t>1201243091</t>
  </si>
  <si>
    <t>20001201243469</t>
  </si>
  <si>
    <t>1201243469</t>
  </si>
  <si>
    <t>20001201489315</t>
  </si>
  <si>
    <t>1201489315</t>
  </si>
  <si>
    <t>20001201319566</t>
  </si>
  <si>
    <t>1201319566</t>
  </si>
  <si>
    <t>20001201392514</t>
  </si>
  <si>
    <t>1201392514</t>
  </si>
  <si>
    <t>20001201415711</t>
  </si>
  <si>
    <t>1201415711</t>
  </si>
  <si>
    <t>20001201420029</t>
  </si>
  <si>
    <t>1201420029</t>
  </si>
  <si>
    <t>20001201443223</t>
  </si>
  <si>
    <t>1201443223</t>
  </si>
  <si>
    <t>20001201268625</t>
  </si>
  <si>
    <t>1201268625</t>
  </si>
  <si>
    <t>20001201294619</t>
  </si>
  <si>
    <t>1201294619</t>
  </si>
  <si>
    <t>20001201313965</t>
  </si>
  <si>
    <t>1201313965</t>
  </si>
  <si>
    <t>20001201341952</t>
  </si>
  <si>
    <t>1201341952</t>
  </si>
  <si>
    <t>20001201345438</t>
  </si>
  <si>
    <t>1201345438</t>
  </si>
  <si>
    <t>20001201364743</t>
  </si>
  <si>
    <t>1201364743</t>
  </si>
  <si>
    <t>20001201468295</t>
  </si>
  <si>
    <t>1201468295</t>
  </si>
  <si>
    <t>20001201491361</t>
  </si>
  <si>
    <t>1201491361</t>
  </si>
  <si>
    <t>20001201139836</t>
  </si>
  <si>
    <t>1201139836</t>
  </si>
  <si>
    <t>20001201215504</t>
  </si>
  <si>
    <t>1201215504</t>
  </si>
  <si>
    <t>20001201266193</t>
  </si>
  <si>
    <t>1201266193</t>
  </si>
  <si>
    <t>20001201266647</t>
  </si>
  <si>
    <t>1201266647</t>
  </si>
  <si>
    <t>20001201290180</t>
  </si>
  <si>
    <t>1201290180</t>
  </si>
  <si>
    <t>20001201290200</t>
  </si>
  <si>
    <t>1201290200</t>
  </si>
  <si>
    <t>20001201317580</t>
  </si>
  <si>
    <t>1201317580</t>
  </si>
  <si>
    <t>20001201341004</t>
  </si>
  <si>
    <t>1201341004</t>
  </si>
  <si>
    <t>20001201393467</t>
  </si>
  <si>
    <t>1201393467</t>
  </si>
  <si>
    <t>20001201415636</t>
  </si>
  <si>
    <t>1201415636</t>
  </si>
  <si>
    <t>20001201417072</t>
  </si>
  <si>
    <t>1201417072</t>
  </si>
  <si>
    <t>20001201440729</t>
  </si>
  <si>
    <t>1201440729</t>
  </si>
  <si>
    <t>20001203857206</t>
  </si>
  <si>
    <t>1203857206</t>
  </si>
  <si>
    <t>20001203879927</t>
  </si>
  <si>
    <t>1203879927</t>
  </si>
  <si>
    <t>20001204232679</t>
  </si>
  <si>
    <t>1204232679</t>
  </si>
  <si>
    <t>20001204257833</t>
  </si>
  <si>
    <t>1204257833</t>
  </si>
  <si>
    <t>20001204305907</t>
  </si>
  <si>
    <t>1204305907</t>
  </si>
  <si>
    <t>20001204360012</t>
  </si>
  <si>
    <t>1204360012</t>
  </si>
  <si>
    <t>20001204382620</t>
  </si>
  <si>
    <t>1204382620</t>
  </si>
  <si>
    <t>20001204455474</t>
  </si>
  <si>
    <t>1204455474</t>
  </si>
  <si>
    <t>20001204508793</t>
  </si>
  <si>
    <t>1204508793</t>
  </si>
  <si>
    <t>20001204258945</t>
  </si>
  <si>
    <t>1204258945</t>
  </si>
  <si>
    <t>20001204336897</t>
  </si>
  <si>
    <t>1204336897</t>
  </si>
  <si>
    <t>20001204337418</t>
  </si>
  <si>
    <t>1204337418</t>
  </si>
  <si>
    <t>20001204358974</t>
  </si>
  <si>
    <t>1204358974</t>
  </si>
  <si>
    <t>20001204233270</t>
  </si>
  <si>
    <t>1204233270</t>
  </si>
  <si>
    <t>20001204429601</t>
  </si>
  <si>
    <t>1204429601</t>
  </si>
  <si>
    <t>20001204433865</t>
  </si>
  <si>
    <t>1204433865</t>
  </si>
  <si>
    <t>20001204438260</t>
  </si>
  <si>
    <t>1204438260</t>
  </si>
  <si>
    <t>20001204482197</t>
  </si>
  <si>
    <t>1204482197</t>
  </si>
  <si>
    <t>20001204505921</t>
  </si>
  <si>
    <t>1204505921</t>
  </si>
  <si>
    <t>20001204235086</t>
  </si>
  <si>
    <t>1204235086</t>
  </si>
  <si>
    <t>20001204280330</t>
  </si>
  <si>
    <t>1204280330</t>
  </si>
  <si>
    <t>20001204286155</t>
  </si>
  <si>
    <t>1204286155</t>
  </si>
  <si>
    <t>20001204306445</t>
  </si>
  <si>
    <t>1204306445</t>
  </si>
  <si>
    <t>20001204310116</t>
  </si>
  <si>
    <t>1204310116</t>
  </si>
  <si>
    <t>20001204332948</t>
  </si>
  <si>
    <t>1204332948</t>
  </si>
  <si>
    <t>20001204361726</t>
  </si>
  <si>
    <t>1204361726</t>
  </si>
  <si>
    <t>20001204431956</t>
  </si>
  <si>
    <t>1204431956</t>
  </si>
  <si>
    <t>20001204432700</t>
  </si>
  <si>
    <t>1204432700</t>
  </si>
  <si>
    <t>20001204481269</t>
  </si>
  <si>
    <t>1204481269</t>
  </si>
  <si>
    <t>20001204481934</t>
  </si>
  <si>
    <t>1204481934</t>
  </si>
  <si>
    <t>20001204482657</t>
  </si>
  <si>
    <t>1204482657</t>
  </si>
  <si>
    <t>20001204211606</t>
  </si>
  <si>
    <t>1204211606</t>
  </si>
  <si>
    <t>20001204259174</t>
  </si>
  <si>
    <t>1204259174</t>
  </si>
  <si>
    <t>20001204286320</t>
  </si>
  <si>
    <t>1204286320</t>
  </si>
  <si>
    <t>20001204286884</t>
  </si>
  <si>
    <t>1204286884</t>
  </si>
  <si>
    <t>20001204304013</t>
  </si>
  <si>
    <t>1204304013</t>
  </si>
  <si>
    <t>20001204312342</t>
  </si>
  <si>
    <t>1204312342</t>
  </si>
  <si>
    <t>20001204334474</t>
  </si>
  <si>
    <t>1204334474</t>
  </si>
  <si>
    <t>20001204381450</t>
  </si>
  <si>
    <t>1204381450</t>
  </si>
  <si>
    <t>20001204504980</t>
  </si>
  <si>
    <t>1204504980</t>
  </si>
  <si>
    <t>20001204210728</t>
  </si>
  <si>
    <t>1204210728</t>
  </si>
  <si>
    <t>20001204234995</t>
  </si>
  <si>
    <t>1204234995</t>
  </si>
  <si>
    <t>20001204235994</t>
  </si>
  <si>
    <t>1204235994</t>
  </si>
  <si>
    <t>20001204256147</t>
  </si>
  <si>
    <t>20001204256462</t>
  </si>
  <si>
    <t>1204256462</t>
  </si>
  <si>
    <t>20001204234851</t>
  </si>
  <si>
    <t>1204234851</t>
  </si>
  <si>
    <t>20001204279818</t>
  </si>
  <si>
    <t>1204279818</t>
  </si>
  <si>
    <t>20001204257072</t>
  </si>
  <si>
    <t>1204257072</t>
  </si>
  <si>
    <t>20001204261663</t>
  </si>
  <si>
    <t>1204261663</t>
  </si>
  <si>
    <t>20001204307042</t>
  </si>
  <si>
    <t>1204307042</t>
  </si>
  <si>
    <t>20001204281278</t>
  </si>
  <si>
    <t>1204281278</t>
  </si>
  <si>
    <t>20001204329116</t>
  </si>
  <si>
    <t>1204329116</t>
  </si>
  <si>
    <t>20001204284826</t>
  </si>
  <si>
    <t>1204284826</t>
  </si>
  <si>
    <t>20001204330036</t>
  </si>
  <si>
    <t>1204330036</t>
  </si>
  <si>
    <t>20001204333653</t>
  </si>
  <si>
    <t>1204333653</t>
  </si>
  <si>
    <t>20001204309254</t>
  </si>
  <si>
    <t>1204309254</t>
  </si>
  <si>
    <t>20001204358190</t>
  </si>
  <si>
    <t>1204358190</t>
  </si>
  <si>
    <t>20001204332577</t>
  </si>
  <si>
    <t>1204332577</t>
  </si>
  <si>
    <t>20001204361159</t>
  </si>
  <si>
    <t>1204361159</t>
  </si>
  <si>
    <t>20001204386547</t>
  </si>
  <si>
    <t>1204386547</t>
  </si>
  <si>
    <t>20001204386954</t>
  </si>
  <si>
    <t>1204386954</t>
  </si>
  <si>
    <t>20001204429470</t>
  </si>
  <si>
    <t>1204429470</t>
  </si>
  <si>
    <t>20001204454182</t>
  </si>
  <si>
    <t>1204454182</t>
  </si>
  <si>
    <t>20001204483810</t>
  </si>
  <si>
    <t>1204483810</t>
  </si>
  <si>
    <t>20001204529938</t>
  </si>
  <si>
    <t>1204529938</t>
  </si>
  <si>
    <t>20001204507416</t>
  </si>
  <si>
    <t>1204507416</t>
  </si>
  <si>
    <t>20001203789829</t>
  </si>
  <si>
    <t>1203789829</t>
  </si>
  <si>
    <t>20001203905903</t>
  </si>
  <si>
    <t>1203905903</t>
  </si>
  <si>
    <t>20001204160878</t>
  </si>
  <si>
    <t>1204160878</t>
  </si>
  <si>
    <t>20001204279085</t>
  </si>
  <si>
    <t>1204279085</t>
  </si>
  <si>
    <t>20001204281074</t>
  </si>
  <si>
    <t>1204281074</t>
  </si>
  <si>
    <t>20001204283187</t>
  </si>
  <si>
    <t>1204283187</t>
  </si>
  <si>
    <t>20001204284723</t>
  </si>
  <si>
    <t>1204284723</t>
  </si>
  <si>
    <t>20001204285134</t>
  </si>
  <si>
    <t>1204285134</t>
  </si>
  <si>
    <t>20001204304317</t>
  </si>
  <si>
    <t>1204304317</t>
  </si>
  <si>
    <t>20001204310816</t>
  </si>
  <si>
    <t>1204310816</t>
  </si>
  <si>
    <t>20001204336357</t>
  </si>
  <si>
    <t>1204336357</t>
  </si>
  <si>
    <t>20001204354770</t>
  </si>
  <si>
    <t>1204354770</t>
  </si>
  <si>
    <t>20001204358662</t>
  </si>
  <si>
    <t>1204358662</t>
  </si>
  <si>
    <t>20001204383168</t>
  </si>
  <si>
    <t>1204383168</t>
  </si>
  <si>
    <t>20001204388227</t>
  </si>
  <si>
    <t>1204388227</t>
  </si>
  <si>
    <t>20001204436389</t>
  </si>
  <si>
    <t>1204436389</t>
  </si>
  <si>
    <t>20001204505425</t>
  </si>
  <si>
    <t>1204505425</t>
  </si>
  <si>
    <t>20001203858404</t>
  </si>
  <si>
    <t>1203858404</t>
  </si>
  <si>
    <t>20001204230552</t>
  </si>
  <si>
    <t>1204230552</t>
  </si>
  <si>
    <t>20001204282186</t>
  </si>
  <si>
    <t>1204282186</t>
  </si>
  <si>
    <t>20001204282431</t>
  </si>
  <si>
    <t>1204282431</t>
  </si>
  <si>
    <t>20001204285017</t>
  </si>
  <si>
    <t>1204285017</t>
  </si>
  <si>
    <t>20001204286945</t>
  </si>
  <si>
    <t>1204286945</t>
  </si>
  <si>
    <t>20001204311841</t>
  </si>
  <si>
    <t>1204311841</t>
  </si>
  <si>
    <t>20001204331336</t>
  </si>
  <si>
    <t>1204331336</t>
  </si>
  <si>
    <t>20001204335629</t>
  </si>
  <si>
    <t>20001204335865</t>
  </si>
  <si>
    <t>1204335865</t>
  </si>
  <si>
    <t>20001204355162</t>
  </si>
  <si>
    <t>1204355162</t>
  </si>
  <si>
    <t>20001204361410</t>
  </si>
  <si>
    <t>1204361410</t>
  </si>
  <si>
    <t>20001204361430</t>
  </si>
  <si>
    <t>1204361430</t>
  </si>
  <si>
    <t>20001204389148</t>
  </si>
  <si>
    <t>1204389148</t>
  </si>
  <si>
    <t>20001204406290</t>
  </si>
  <si>
    <t>1204406290</t>
  </si>
  <si>
    <t>20001204407780</t>
  </si>
  <si>
    <t>1204407780</t>
  </si>
  <si>
    <t>20001204481518</t>
  </si>
  <si>
    <t>1204481518</t>
  </si>
  <si>
    <t>20001204481958</t>
  </si>
  <si>
    <t>1204481958</t>
  </si>
  <si>
    <t>20001204484827</t>
  </si>
  <si>
    <t>1204484827</t>
  </si>
  <si>
    <t>20001204531501</t>
  </si>
  <si>
    <t>1204531501</t>
  </si>
  <si>
    <t>20001203929760</t>
  </si>
  <si>
    <t>1203929760</t>
  </si>
  <si>
    <t>20001204205160</t>
  </si>
  <si>
    <t>20001204230163</t>
  </si>
  <si>
    <t>20001204255500</t>
  </si>
  <si>
    <t>1204255500</t>
  </si>
  <si>
    <t>20001204280558</t>
  </si>
  <si>
    <t>1204280558</t>
  </si>
  <si>
    <t>20001204284463</t>
  </si>
  <si>
    <t>1204284463</t>
  </si>
  <si>
    <t>20001204307465</t>
  </si>
  <si>
    <t>1204307465</t>
  </si>
  <si>
    <t>20001204331032</t>
  </si>
  <si>
    <t>1204331032</t>
  </si>
  <si>
    <t>20001204333686</t>
  </si>
  <si>
    <t>1204333686</t>
  </si>
  <si>
    <t>20001204354105</t>
  </si>
  <si>
    <t>1204354105</t>
  </si>
  <si>
    <t>20001204388427</t>
  </si>
  <si>
    <t>1204388427</t>
  </si>
  <si>
    <t>20001204412428</t>
  </si>
  <si>
    <t>1204412428</t>
  </si>
  <si>
    <t>20001204430003</t>
  </si>
  <si>
    <t>20001204436994</t>
  </si>
  <si>
    <t>1204436994</t>
  </si>
  <si>
    <t>20001204482078</t>
  </si>
  <si>
    <t>1204482078</t>
  </si>
  <si>
    <t>20001204482394</t>
  </si>
  <si>
    <t>1204482394</t>
  </si>
  <si>
    <t>20001204531650</t>
  </si>
  <si>
    <t>1204531650</t>
  </si>
  <si>
    <t>20001204306963</t>
  </si>
  <si>
    <t>1204306963</t>
  </si>
  <si>
    <t>20001204335351</t>
  </si>
  <si>
    <t>1204335351</t>
  </si>
  <si>
    <t>20001204358542</t>
  </si>
  <si>
    <t>20001204382373</t>
  </si>
  <si>
    <t>1204382373</t>
  </si>
  <si>
    <t>20001204210651</t>
  </si>
  <si>
    <t>20001204210961</t>
  </si>
  <si>
    <t>1204210961</t>
  </si>
  <si>
    <t>20001204231995</t>
  </si>
  <si>
    <t>1204231995</t>
  </si>
  <si>
    <t>20001204233540</t>
  </si>
  <si>
    <t>1204233540</t>
  </si>
  <si>
    <t>20001204258041</t>
  </si>
  <si>
    <t>1204258041</t>
  </si>
  <si>
    <t>20001204259195</t>
  </si>
  <si>
    <t>1204259195</t>
  </si>
  <si>
    <t>20001204280667</t>
  </si>
  <si>
    <t>1204280667</t>
  </si>
  <si>
    <t>20001204280678</t>
  </si>
  <si>
    <t>1204280678</t>
  </si>
  <si>
    <t>20001204304615</t>
  </si>
  <si>
    <t>20001204311348</t>
  </si>
  <si>
    <t>1204311348</t>
  </si>
  <si>
    <t>20001204360897</t>
  </si>
  <si>
    <t>1204360897</t>
  </si>
  <si>
    <t>20001204380053</t>
  </si>
  <si>
    <t>1204380053</t>
  </si>
  <si>
    <t>20001204407802</t>
  </si>
  <si>
    <t>1204407802</t>
  </si>
  <si>
    <t>20001204482399</t>
  </si>
  <si>
    <t>1204482399</t>
  </si>
  <si>
    <t>20001204155191</t>
  </si>
  <si>
    <t>1204155191</t>
  </si>
  <si>
    <t>20001204209504</t>
  </si>
  <si>
    <t>1204209504</t>
  </si>
  <si>
    <t>20001204231248</t>
  </si>
  <si>
    <t>1204231248</t>
  </si>
  <si>
    <t>20001204254903</t>
  </si>
  <si>
    <t>1204254903</t>
  </si>
  <si>
    <t>20001204257468</t>
  </si>
  <si>
    <t>1204257468</t>
  </si>
  <si>
    <t>20001204282570</t>
  </si>
  <si>
    <t>20001204283366</t>
  </si>
  <si>
    <t>1204283366</t>
  </si>
  <si>
    <t>20001204310553</t>
  </si>
  <si>
    <t>1204310553</t>
  </si>
  <si>
    <t>20001204311175</t>
  </si>
  <si>
    <t>1204311175</t>
  </si>
  <si>
    <t>20001204311897</t>
  </si>
  <si>
    <t>1204311897</t>
  </si>
  <si>
    <t>20001204330894</t>
  </si>
  <si>
    <t>1204330894</t>
  </si>
  <si>
    <t>20001204333117</t>
  </si>
  <si>
    <t>1204333117</t>
  </si>
  <si>
    <t>20001204416565</t>
  </si>
  <si>
    <t>1204416565</t>
  </si>
  <si>
    <t>20001204156658</t>
  </si>
  <si>
    <t>1204156658</t>
  </si>
  <si>
    <t>20001204208881</t>
  </si>
  <si>
    <t>1204208881</t>
  </si>
  <si>
    <t>20001204211250</t>
  </si>
  <si>
    <t>1204211250</t>
  </si>
  <si>
    <t>20001204234751</t>
  </si>
  <si>
    <t>20001204284434</t>
  </si>
  <si>
    <t>1204284434</t>
  </si>
  <si>
    <t>20001204285264</t>
  </si>
  <si>
    <t>1204285264</t>
  </si>
  <si>
    <t>20001204309787</t>
  </si>
  <si>
    <t>1204309787</t>
  </si>
  <si>
    <t>20001204310669</t>
  </si>
  <si>
    <t>1204310669</t>
  </si>
  <si>
    <t>20001204331537</t>
  </si>
  <si>
    <t>1204331537</t>
  </si>
  <si>
    <t>20001204333285</t>
  </si>
  <si>
    <t>1204333285</t>
  </si>
  <si>
    <t>20001204336167</t>
  </si>
  <si>
    <t>1204336167</t>
  </si>
  <si>
    <t>20001204357137</t>
  </si>
  <si>
    <t>1204357137</t>
  </si>
  <si>
    <t>20001204386011</t>
  </si>
  <si>
    <t>1204386011</t>
  </si>
  <si>
    <t>20001204413507</t>
  </si>
  <si>
    <t>1204413507</t>
  </si>
  <si>
    <t>20001204206960</t>
  </si>
  <si>
    <t>1204206960</t>
  </si>
  <si>
    <t>20001204254187</t>
  </si>
  <si>
    <t>1204254187</t>
  </si>
  <si>
    <t>20001204279368</t>
  </si>
  <si>
    <t>1204279368</t>
  </si>
  <si>
    <t>20001204279791</t>
  </si>
  <si>
    <t>1204279791</t>
  </si>
  <si>
    <t>20001204284745</t>
  </si>
  <si>
    <t>1204284745</t>
  </si>
  <si>
    <t>20001204286813</t>
  </si>
  <si>
    <t>1204286813</t>
  </si>
  <si>
    <t>20001204309354</t>
  </si>
  <si>
    <t>1204309354</t>
  </si>
  <si>
    <t>20001204334768</t>
  </si>
  <si>
    <t>1204334768</t>
  </si>
  <si>
    <t>20001204359613</t>
  </si>
  <si>
    <t>1204359613</t>
  </si>
  <si>
    <t>20001204480029</t>
  </si>
  <si>
    <t>1204480029</t>
  </si>
  <si>
    <t>20001205709365</t>
  </si>
  <si>
    <t>1205709365</t>
  </si>
  <si>
    <t>20001205760156</t>
  </si>
  <si>
    <t>1205760156</t>
  </si>
  <si>
    <t>20001205529825</t>
  </si>
  <si>
    <t>1205529825</t>
  </si>
  <si>
    <t>20001201319768</t>
  </si>
  <si>
    <t>1201319768</t>
  </si>
  <si>
    <t>20001201264513</t>
  </si>
  <si>
    <t>1201264513</t>
  </si>
  <si>
    <t>20001201389795</t>
  </si>
  <si>
    <t>1201389795</t>
  </si>
  <si>
    <t>20001200096057</t>
  </si>
  <si>
    <t>1200096057</t>
  </si>
  <si>
    <t>20001191559427</t>
  </si>
  <si>
    <t>1191559427</t>
  </si>
  <si>
    <t>20001204556132</t>
  </si>
  <si>
    <t>1204556132</t>
  </si>
  <si>
    <t>20001205032069</t>
  </si>
  <si>
    <t>1205032069</t>
  </si>
  <si>
    <t>20001204579885</t>
  </si>
  <si>
    <t>1204579885</t>
  </si>
  <si>
    <t>20001204604949</t>
  </si>
  <si>
    <t>1204604949</t>
  </si>
  <si>
    <t>krasnodar designated driver visa</t>
  </si>
  <si>
    <t>20001204580709</t>
  </si>
  <si>
    <t>1204580709</t>
  </si>
  <si>
    <t>20001205229460</t>
  </si>
  <si>
    <t>1205229460</t>
  </si>
  <si>
    <t>20001205630000</t>
  </si>
  <si>
    <t>1205630000</t>
  </si>
  <si>
    <t>20001205855385</t>
  </si>
  <si>
    <t>1205855385</t>
  </si>
  <si>
    <t>20001201994763</t>
  </si>
  <si>
    <t>1201994763</t>
  </si>
  <si>
    <t>20001201564331</t>
  </si>
  <si>
    <t>1201564331</t>
  </si>
  <si>
    <t>20001201663734</t>
  </si>
  <si>
    <t>1201663734</t>
  </si>
  <si>
    <t>20001201664407</t>
  </si>
  <si>
    <t>1201664407</t>
  </si>
  <si>
    <t>20001193601665</t>
  </si>
  <si>
    <t>1193601665</t>
  </si>
  <si>
    <t>20001206506941</t>
  </si>
  <si>
    <t>1206506941</t>
  </si>
  <si>
    <t>20001205739029</t>
  </si>
  <si>
    <t>1205739029</t>
  </si>
  <si>
    <t>20001206379349</t>
  </si>
  <si>
    <t>1206379349</t>
  </si>
  <si>
    <t>20001205905191</t>
  </si>
  <si>
    <t>1205905191</t>
  </si>
  <si>
    <t>20001206532261</t>
  </si>
  <si>
    <t>1206532261</t>
  </si>
  <si>
    <t>20001203111702</t>
  </si>
  <si>
    <t>1203111702</t>
  </si>
  <si>
    <t>moscow visa luxe sber</t>
  </si>
  <si>
    <t>20001202754282</t>
  </si>
  <si>
    <t>1202754282</t>
  </si>
  <si>
    <t>20001203054424</t>
  </si>
  <si>
    <t>1203054424</t>
  </si>
  <si>
    <t>20001203136896</t>
  </si>
  <si>
    <t>1203136896</t>
  </si>
  <si>
    <t>20001200596121</t>
  </si>
  <si>
    <t>1200596121</t>
  </si>
  <si>
    <t>20001200749636</t>
  </si>
  <si>
    <t>1200749636</t>
  </si>
  <si>
    <t>20001200817396</t>
  </si>
  <si>
    <t>1200817396</t>
  </si>
  <si>
    <t>20001203736298</t>
  </si>
  <si>
    <t>1203736298</t>
  </si>
  <si>
    <t>20001203736592</t>
  </si>
  <si>
    <t>1203736592</t>
  </si>
  <si>
    <t>20001203905817</t>
  </si>
  <si>
    <t>1203905817</t>
  </si>
  <si>
    <t>20001203785419</t>
  </si>
  <si>
    <t>1203785419</t>
  </si>
  <si>
    <t>20001203256293</t>
  </si>
  <si>
    <t>1203256293</t>
  </si>
  <si>
    <t>20001203280371</t>
  </si>
  <si>
    <t>1203280371</t>
  </si>
  <si>
    <t>20001203403619</t>
  </si>
  <si>
    <t>1203403619</t>
  </si>
  <si>
    <t>20001203757142</t>
  </si>
  <si>
    <t>1203757142</t>
  </si>
  <si>
    <t>20001203857351</t>
  </si>
  <si>
    <t>1203857351</t>
  </si>
  <si>
    <t>20001199639234</t>
  </si>
  <si>
    <t>1199639234</t>
  </si>
  <si>
    <t>20001200095062</t>
  </si>
  <si>
    <t>1200095062</t>
  </si>
  <si>
    <t>20001199270505</t>
  </si>
  <si>
    <t>1199270505</t>
  </si>
  <si>
    <t>20001199589104</t>
  </si>
  <si>
    <t>1199589104</t>
  </si>
  <si>
    <t>20001200166673</t>
  </si>
  <si>
    <t>1200166673</t>
  </si>
  <si>
    <t>20001200215310</t>
  </si>
  <si>
    <t>1200215310</t>
  </si>
  <si>
    <t>20001199943295</t>
  </si>
  <si>
    <t>1199943295</t>
  </si>
  <si>
    <t>20001201064011</t>
  </si>
  <si>
    <t>1201064011</t>
  </si>
  <si>
    <t>20001201443572</t>
  </si>
  <si>
    <t>1201443572</t>
  </si>
  <si>
    <t>20001201267733</t>
  </si>
  <si>
    <t>1201267733</t>
  </si>
  <si>
    <t>20001200890634</t>
  </si>
  <si>
    <t>1200890634</t>
  </si>
  <si>
    <t>20001204555099</t>
  </si>
  <si>
    <t>1204555099</t>
  </si>
  <si>
    <t>20001204458412</t>
  </si>
  <si>
    <t>1204458412</t>
  </si>
  <si>
    <t>20001204311827</t>
  </si>
  <si>
    <t>1204311827</t>
  </si>
  <si>
    <t>20001204437982</t>
  </si>
  <si>
    <t>1204437982</t>
  </si>
  <si>
    <t>20001203906269</t>
  </si>
  <si>
    <t>1203906269</t>
  </si>
  <si>
    <t>20001204359982</t>
  </si>
  <si>
    <t>1204359982</t>
  </si>
  <si>
    <t>20001204480062</t>
  </si>
  <si>
    <t>1204480062</t>
  </si>
  <si>
    <t>20001203930482</t>
  </si>
  <si>
    <t>1203930482</t>
  </si>
  <si>
    <t>20001204256780</t>
  </si>
  <si>
    <t>1204256780</t>
  </si>
  <si>
    <t>20001202019456</t>
  </si>
  <si>
    <t>1202019456</t>
  </si>
  <si>
    <t>20001206529622</t>
  </si>
  <si>
    <t>1206529622</t>
  </si>
  <si>
    <t>20001203062487</t>
  </si>
  <si>
    <t>1203062487</t>
  </si>
  <si>
    <t>20001203180058</t>
  </si>
  <si>
    <t>1203180058</t>
  </si>
  <si>
    <t>20001202933637</t>
  </si>
  <si>
    <t>1202933637</t>
  </si>
  <si>
    <t>20001203031095</t>
  </si>
  <si>
    <t>1203031095</t>
  </si>
  <si>
    <t>20001203030250</t>
  </si>
  <si>
    <t>1203030250</t>
  </si>
  <si>
    <t>20001203083424</t>
  </si>
  <si>
    <t>1203083424</t>
  </si>
  <si>
    <t>20001203086847</t>
  </si>
  <si>
    <t>1203086847</t>
  </si>
  <si>
    <t>20001202979669</t>
  </si>
  <si>
    <t>1202979669</t>
  </si>
  <si>
    <t>20001202930741</t>
  </si>
  <si>
    <t>1202930741</t>
  </si>
  <si>
    <t>20001202888634</t>
  </si>
  <si>
    <t>1202888634</t>
  </si>
  <si>
    <t>20001202954835</t>
  </si>
  <si>
    <t>1202954835</t>
  </si>
  <si>
    <t>20001204907288</t>
  </si>
  <si>
    <t>1204907288</t>
  </si>
  <si>
    <t>20001205009537</t>
  </si>
  <si>
    <t>1205009537</t>
  </si>
  <si>
    <t>20001205059310</t>
  </si>
  <si>
    <t>1205059310</t>
  </si>
  <si>
    <t>20001205005400</t>
  </si>
  <si>
    <t>1205005400</t>
  </si>
  <si>
    <t>20001204908827</t>
  </si>
  <si>
    <t>1204908827</t>
  </si>
  <si>
    <t>20001205154203</t>
  </si>
  <si>
    <t>1205154203</t>
  </si>
  <si>
    <t>20001200519860</t>
  </si>
  <si>
    <t>1200519860</t>
  </si>
  <si>
    <t>20001200414629</t>
  </si>
  <si>
    <t>1200414629</t>
  </si>
  <si>
    <t>20001200664399</t>
  </si>
  <si>
    <t>1200664399</t>
  </si>
  <si>
    <t>20001200639753</t>
  </si>
  <si>
    <t>1200639753</t>
  </si>
  <si>
    <t>20001200743603</t>
  </si>
  <si>
    <t>1200743603</t>
  </si>
  <si>
    <t>20001200643147</t>
  </si>
  <si>
    <t>1200643147</t>
  </si>
  <si>
    <t>20001203586125</t>
  </si>
  <si>
    <t>1203586125</t>
  </si>
  <si>
    <t>20001203712137</t>
  </si>
  <si>
    <t>1203712137</t>
  </si>
  <si>
    <t>20001203780089</t>
  </si>
  <si>
    <t>1203780089</t>
  </si>
  <si>
    <t>20001203663048</t>
  </si>
  <si>
    <t>1203663048</t>
  </si>
  <si>
    <t>20001203609557</t>
  </si>
  <si>
    <t>1203609557</t>
  </si>
  <si>
    <t>20001203788517</t>
  </si>
  <si>
    <t>1203788517</t>
  </si>
  <si>
    <t>20001203633705</t>
  </si>
  <si>
    <t>1203633705</t>
  </si>
  <si>
    <t>20001203633107</t>
  </si>
  <si>
    <t>1203633107</t>
  </si>
  <si>
    <t>20001203709173</t>
  </si>
  <si>
    <t>1203709173</t>
  </si>
  <si>
    <t>20001206158857</t>
  </si>
  <si>
    <t>1206158857</t>
  </si>
  <si>
    <t>20001206207508</t>
  </si>
  <si>
    <t>1206207508</t>
  </si>
  <si>
    <t>20001199564536</t>
  </si>
  <si>
    <t>1199564536</t>
  </si>
  <si>
    <t>20001200018566</t>
  </si>
  <si>
    <t>1200018566</t>
  </si>
  <si>
    <t>20001200017948</t>
  </si>
  <si>
    <t>1200017948</t>
  </si>
  <si>
    <t>20001199589079</t>
  </si>
  <si>
    <t>1199589079</t>
  </si>
  <si>
    <t>20001199990240</t>
  </si>
  <si>
    <t>1199990240</t>
  </si>
  <si>
    <t>20001200065709</t>
  </si>
  <si>
    <t>1200065709</t>
  </si>
  <si>
    <t>20001200047825</t>
  </si>
  <si>
    <t>1200047825</t>
  </si>
  <si>
    <t>20001205557511</t>
  </si>
  <si>
    <t>1205557511</t>
  </si>
  <si>
    <t>20001205636544</t>
  </si>
  <si>
    <t>1205636544</t>
  </si>
  <si>
    <t>20001205629530</t>
  </si>
  <si>
    <t>1205629530</t>
  </si>
  <si>
    <t>20001205689561</t>
  </si>
  <si>
    <t>1205689561</t>
  </si>
  <si>
    <t>20001205654288</t>
  </si>
  <si>
    <t>1205654288</t>
  </si>
  <si>
    <t>20001205556443</t>
  </si>
  <si>
    <t>1205556443</t>
  </si>
  <si>
    <t>20001205579241</t>
  </si>
  <si>
    <t>1205579241</t>
  </si>
  <si>
    <t>20001201292256</t>
  </si>
  <si>
    <t>1201292256</t>
  </si>
  <si>
    <t>20001201314192</t>
  </si>
  <si>
    <t>1201314192</t>
  </si>
  <si>
    <t>20001204156190</t>
  </si>
  <si>
    <t>1204156190</t>
  </si>
  <si>
    <t>20001204309932</t>
  </si>
  <si>
    <t>1204309932</t>
  </si>
  <si>
    <t>20001204282575</t>
  </si>
  <si>
    <t>1204282575</t>
  </si>
  <si>
    <t>20001204437293</t>
  </si>
  <si>
    <t>1204437293</t>
  </si>
  <si>
    <t>20001204281320</t>
  </si>
  <si>
    <t>1204281320</t>
  </si>
  <si>
    <t>20001204334483</t>
  </si>
  <si>
    <t>1204334483</t>
  </si>
  <si>
    <t>20001204457700</t>
  </si>
  <si>
    <t>1204457700</t>
  </si>
  <si>
    <t>20001204281633</t>
  </si>
  <si>
    <t>1204281633</t>
  </si>
  <si>
    <t>20001200414228</t>
  </si>
  <si>
    <t>1200414228</t>
  </si>
  <si>
    <t>20001200264369</t>
  </si>
  <si>
    <t>1200264369</t>
  </si>
  <si>
    <t>20001200467743</t>
  </si>
  <si>
    <t>1200467743</t>
  </si>
  <si>
    <t>20001200467953</t>
  </si>
  <si>
    <t>1200467953</t>
  </si>
  <si>
    <t>20001200494619</t>
  </si>
  <si>
    <t>1200494619</t>
  </si>
  <si>
    <t>20001200590697</t>
  </si>
  <si>
    <t>1200590697</t>
  </si>
  <si>
    <t>20001200615099</t>
  </si>
  <si>
    <t>1200615099</t>
  </si>
  <si>
    <t>20001200615914</t>
  </si>
  <si>
    <t>1200615914</t>
  </si>
  <si>
    <t>20001200622273</t>
  </si>
  <si>
    <t>1200622273</t>
  </si>
  <si>
    <t>20001200640186</t>
  </si>
  <si>
    <t>1200640186</t>
  </si>
  <si>
    <t>20001200664690</t>
  </si>
  <si>
    <t>1200664690</t>
  </si>
  <si>
    <t>20001200742277</t>
  </si>
  <si>
    <t>1200742277</t>
  </si>
  <si>
    <t>20001200749243</t>
  </si>
  <si>
    <t>1200749243</t>
  </si>
  <si>
    <t>20001200816586</t>
  </si>
  <si>
    <t>1200816586</t>
  </si>
  <si>
    <t>20001200864145</t>
  </si>
  <si>
    <t>20001200865169</t>
  </si>
  <si>
    <t>1200865169</t>
  </si>
  <si>
    <t>20001200539284</t>
  </si>
  <si>
    <t>1200539284</t>
  </si>
  <si>
    <t>20001200545094</t>
  </si>
  <si>
    <t>1200545094</t>
  </si>
  <si>
    <t>20001200571032</t>
  </si>
  <si>
    <t>1200571032</t>
  </si>
  <si>
    <t>20001200571442</t>
  </si>
  <si>
    <t>1200571442</t>
  </si>
  <si>
    <t>20001200590172</t>
  </si>
  <si>
    <t>1200590172</t>
  </si>
  <si>
    <t>20001200595616</t>
  </si>
  <si>
    <t>1200595616</t>
  </si>
  <si>
    <t>20001200674156</t>
  </si>
  <si>
    <t>1200674156</t>
  </si>
  <si>
    <t>20001200749298</t>
  </si>
  <si>
    <t>1200749298</t>
  </si>
  <si>
    <t>20001200773242</t>
  </si>
  <si>
    <t>1200773242</t>
  </si>
  <si>
    <t>20001200839522</t>
  </si>
  <si>
    <t>1200839522</t>
  </si>
  <si>
    <t>20001200764261</t>
  </si>
  <si>
    <t>1200764261</t>
  </si>
  <si>
    <t>20001200773365</t>
  </si>
  <si>
    <t>1200773365</t>
  </si>
  <si>
    <t>20001200790143</t>
  </si>
  <si>
    <t>1200790143</t>
  </si>
  <si>
    <t>20001200791005</t>
  </si>
  <si>
    <t>1200791005</t>
  </si>
  <si>
    <t>20001200839767</t>
  </si>
  <si>
    <t>1200839767</t>
  </si>
  <si>
    <t>20001200744724</t>
  </si>
  <si>
    <t>1200744724</t>
  </si>
  <si>
    <t>20001200814442</t>
  </si>
  <si>
    <t>1200814442</t>
  </si>
  <si>
    <t>20001200214322</t>
  </si>
  <si>
    <t>1200214322</t>
  </si>
  <si>
    <t>20001200441570</t>
  </si>
  <si>
    <t>1200441570</t>
  </si>
  <si>
    <t>20001200468970</t>
  </si>
  <si>
    <t>1200468970</t>
  </si>
  <si>
    <t>20001200494375</t>
  </si>
  <si>
    <t>1200494375</t>
  </si>
  <si>
    <t>20001200568894</t>
  </si>
  <si>
    <t>1200568894</t>
  </si>
  <si>
    <t>20001200593627</t>
  </si>
  <si>
    <t>1200593627</t>
  </si>
  <si>
    <t>20001200239632</t>
  </si>
  <si>
    <t>1200239632</t>
  </si>
  <si>
    <t>20001200240144</t>
  </si>
  <si>
    <t>1200240144</t>
  </si>
  <si>
    <t>20001200492833</t>
  </si>
  <si>
    <t>1200492833</t>
  </si>
  <si>
    <t>20001200494588</t>
  </si>
  <si>
    <t>1200494588</t>
  </si>
  <si>
    <t>20001200497592</t>
  </si>
  <si>
    <t>1200497592</t>
  </si>
  <si>
    <t>20001200216147</t>
  </si>
  <si>
    <t>1200216147</t>
  </si>
  <si>
    <t>20001200520221</t>
  </si>
  <si>
    <t>1200520221</t>
  </si>
  <si>
    <t>20001200597575</t>
  </si>
  <si>
    <t>1200597575</t>
  </si>
  <si>
    <t>20001200619645</t>
  </si>
  <si>
    <t>1200619645</t>
  </si>
  <si>
    <t>20001200620604</t>
  </si>
  <si>
    <t>1200620604</t>
  </si>
  <si>
    <t>20001200542225</t>
  </si>
  <si>
    <t>1200542225</t>
  </si>
  <si>
    <t>20001200648778</t>
  </si>
  <si>
    <t>1200648778</t>
  </si>
  <si>
    <t>20001200592011</t>
  </si>
  <si>
    <t>1200592011</t>
  </si>
  <si>
    <t>20001200695252</t>
  </si>
  <si>
    <t>1200695252</t>
  </si>
  <si>
    <t>20001200639115</t>
  </si>
  <si>
    <t>1200639115</t>
  </si>
  <si>
    <t>20001200643028</t>
  </si>
  <si>
    <t>1200643028</t>
  </si>
  <si>
    <t>20001200671790</t>
  </si>
  <si>
    <t>1200671790</t>
  </si>
  <si>
    <t>20001200496278</t>
  </si>
  <si>
    <t>1200496278</t>
  </si>
  <si>
    <t>20001200518002</t>
  </si>
  <si>
    <t>1200518002</t>
  </si>
  <si>
    <t>20001200749210</t>
  </si>
  <si>
    <t>1200749210</t>
  </si>
  <si>
    <t>20001200766140</t>
  </si>
  <si>
    <t>1200766140</t>
  </si>
  <si>
    <t>20001200547130</t>
  </si>
  <si>
    <t>1200547130</t>
  </si>
  <si>
    <t>20001200589903</t>
  </si>
  <si>
    <t>1200589903</t>
  </si>
  <si>
    <t>20001200615384</t>
  </si>
  <si>
    <t>1200615384</t>
  </si>
  <si>
    <t>20001200663958</t>
  </si>
  <si>
    <t>1200663958</t>
  </si>
  <si>
    <t>20001200664321</t>
  </si>
  <si>
    <t>1200664321</t>
  </si>
  <si>
    <t>20001200693728</t>
  </si>
  <si>
    <t>1200693728</t>
  </si>
  <si>
    <t>20001200748975</t>
  </si>
  <si>
    <t>1200748975</t>
  </si>
  <si>
    <t>20001200839717</t>
  </si>
  <si>
    <t>1200839717</t>
  </si>
  <si>
    <t>20001200413912</t>
  </si>
  <si>
    <t>1200413912</t>
  </si>
  <si>
    <t>20001200565416</t>
  </si>
  <si>
    <t>1200565416</t>
  </si>
  <si>
    <t>20001200566207</t>
  </si>
  <si>
    <t>1200566207</t>
  </si>
  <si>
    <t>20001200566849</t>
  </si>
  <si>
    <t>1200566849</t>
  </si>
  <si>
    <t>20001200620680</t>
  </si>
  <si>
    <t>1200620680</t>
  </si>
  <si>
    <t>20001200648395</t>
  </si>
  <si>
    <t>1200648395</t>
  </si>
  <si>
    <t>20001200690949</t>
  </si>
  <si>
    <t>1200690949</t>
  </si>
  <si>
    <t>20001200691210</t>
  </si>
  <si>
    <t>1200691210</t>
  </si>
  <si>
    <t>20001200695569</t>
  </si>
  <si>
    <t>20001200517630</t>
  </si>
  <si>
    <t>1200517630</t>
  </si>
  <si>
    <t>20001200742601</t>
  </si>
  <si>
    <t>1200742601</t>
  </si>
  <si>
    <t>20001200768240</t>
  </si>
  <si>
    <t>1200768240</t>
  </si>
  <si>
    <t>20001200616520</t>
  </si>
  <si>
    <t>1200616520</t>
  </si>
  <si>
    <t>20001200771080</t>
  </si>
  <si>
    <t>1200771080</t>
  </si>
  <si>
    <t>20001200641712</t>
  </si>
  <si>
    <t>1200641712</t>
  </si>
  <si>
    <t>20001200840889</t>
  </si>
  <si>
    <t>1200840889</t>
  </si>
  <si>
    <t>20001200865269</t>
  </si>
  <si>
    <t>1200865269</t>
  </si>
  <si>
    <t>20001200692562</t>
  </si>
  <si>
    <t>1200692562</t>
  </si>
  <si>
    <t>20001200717361</t>
  </si>
  <si>
    <t>1200717361</t>
  </si>
  <si>
    <t>20001200727220</t>
  </si>
  <si>
    <t>1200727220</t>
  </si>
  <si>
    <t>20001200746869</t>
  </si>
  <si>
    <t>1200746869</t>
  </si>
  <si>
    <t>20001200746880</t>
  </si>
  <si>
    <t>1200746880</t>
  </si>
  <si>
    <t>20001200791412</t>
  </si>
  <si>
    <t>1200791412</t>
  </si>
  <si>
    <t>20001200814978</t>
  </si>
  <si>
    <t>1200814978</t>
  </si>
  <si>
    <t>20001200815600</t>
  </si>
  <si>
    <t>1200815600</t>
  </si>
  <si>
    <t>20001200841494</t>
  </si>
  <si>
    <t>1200841494</t>
  </si>
  <si>
    <t>20001200497704</t>
  </si>
  <si>
    <t>1200497704</t>
  </si>
  <si>
    <t>20001200519301</t>
  </si>
  <si>
    <t>1200519301</t>
  </si>
  <si>
    <t>20001200569671</t>
  </si>
  <si>
    <t>1200569671</t>
  </si>
  <si>
    <t>20001200619523</t>
  </si>
  <si>
    <t>1200619523</t>
  </si>
  <si>
    <t>20001200644045</t>
  </si>
  <si>
    <t>1200644045</t>
  </si>
  <si>
    <t>20001200644294</t>
  </si>
  <si>
    <t>1200644294</t>
  </si>
  <si>
    <t>20001200694599</t>
  </si>
  <si>
    <t>1200694599</t>
  </si>
  <si>
    <t>20001200739624</t>
  </si>
  <si>
    <t>1200739624</t>
  </si>
  <si>
    <t>20001200745548</t>
  </si>
  <si>
    <t>1200745548</t>
  </si>
  <si>
    <t>20001200792849</t>
  </si>
  <si>
    <t>1200792849</t>
  </si>
  <si>
    <t>20001200864546</t>
  </si>
  <si>
    <t>1200864546</t>
  </si>
  <si>
    <t>20001200414841</t>
  </si>
  <si>
    <t>1200414841</t>
  </si>
  <si>
    <t>20001200497740</t>
  </si>
  <si>
    <t>1200497740</t>
  </si>
  <si>
    <t>20001200569058</t>
  </si>
  <si>
    <t>1200569058</t>
  </si>
  <si>
    <t>20001200594439</t>
  </si>
  <si>
    <t>1200594439</t>
  </si>
  <si>
    <t>20001200644092</t>
  </si>
  <si>
    <t>1200644092</t>
  </si>
  <si>
    <t>20001200673532</t>
  </si>
  <si>
    <t>1200673532</t>
  </si>
  <si>
    <t>20001200725106</t>
  </si>
  <si>
    <t>1200725106</t>
  </si>
  <si>
    <t>20001200747980</t>
  </si>
  <si>
    <t>1200747980</t>
  </si>
  <si>
    <t>20001200791596</t>
  </si>
  <si>
    <t>1200791596</t>
  </si>
  <si>
    <t>20001200815562</t>
  </si>
  <si>
    <t>1200815562</t>
  </si>
  <si>
    <t>20001200142032</t>
  </si>
  <si>
    <t>1200142032</t>
  </si>
  <si>
    <t>20001200264561</t>
  </si>
  <si>
    <t>1200264561</t>
  </si>
  <si>
    <t>20001200464340</t>
  </si>
  <si>
    <t>1200464340</t>
  </si>
  <si>
    <t>20001200541107</t>
  </si>
  <si>
    <t>1200541107</t>
  </si>
  <si>
    <t>20001200542338</t>
  </si>
  <si>
    <t>1200542338</t>
  </si>
  <si>
    <t>20001200547196</t>
  </si>
  <si>
    <t>1200547196</t>
  </si>
  <si>
    <t>20001200593604</t>
  </si>
  <si>
    <t>1200593604</t>
  </si>
  <si>
    <t>20001200614916</t>
  </si>
  <si>
    <t>1200614916</t>
  </si>
  <si>
    <t>20001200644431</t>
  </si>
  <si>
    <t>1200644431</t>
  </si>
  <si>
    <t>20001200697708</t>
  </si>
  <si>
    <t>1200697708</t>
  </si>
  <si>
    <t>20001200699493</t>
  </si>
  <si>
    <t>1200699493</t>
  </si>
  <si>
    <t>20001200717963</t>
  </si>
  <si>
    <t>1200717963</t>
  </si>
  <si>
    <t>20001200740828</t>
  </si>
  <si>
    <t>1200740828</t>
  </si>
  <si>
    <t>20001200747243</t>
  </si>
  <si>
    <t>1200747243</t>
  </si>
  <si>
    <t>20001200815644</t>
  </si>
  <si>
    <t>1200815644</t>
  </si>
  <si>
    <t>20001200864954</t>
  </si>
  <si>
    <t>1200864954</t>
  </si>
  <si>
    <t>20001200865468</t>
  </si>
  <si>
    <t>1200865468</t>
  </si>
  <si>
    <t>20001200564940</t>
  </si>
  <si>
    <t>1200564940</t>
  </si>
  <si>
    <t>20001200570960</t>
  </si>
  <si>
    <t>1200570960</t>
  </si>
  <si>
    <t>20001200596059</t>
  </si>
  <si>
    <t>1200596059</t>
  </si>
  <si>
    <t>20001200620576</t>
  </si>
  <si>
    <t>1200620576</t>
  </si>
  <si>
    <t>20001200623581</t>
  </si>
  <si>
    <t>1200623581</t>
  </si>
  <si>
    <t>20001200648301</t>
  </si>
  <si>
    <t>1200648301</t>
  </si>
  <si>
    <t>20001200665481</t>
  </si>
  <si>
    <t>1200665481</t>
  </si>
  <si>
    <t>20001200666042</t>
  </si>
  <si>
    <t>1200666042</t>
  </si>
  <si>
    <t>20001200689242</t>
  </si>
  <si>
    <t>1200689242</t>
  </si>
  <si>
    <t>20001200689557</t>
  </si>
  <si>
    <t>1200689557</t>
  </si>
  <si>
    <t>20001200742771</t>
  </si>
  <si>
    <t>1200742771</t>
  </si>
  <si>
    <t>20001200468617</t>
  </si>
  <si>
    <t>1200468617</t>
  </si>
  <si>
    <t>20001200546242</t>
  </si>
  <si>
    <t>1200546242</t>
  </si>
  <si>
    <t>20001200569400</t>
  </si>
  <si>
    <t>1200569400</t>
  </si>
  <si>
    <t>20001200596025</t>
  </si>
  <si>
    <t>1200596025</t>
  </si>
  <si>
    <t>20001200619443</t>
  </si>
  <si>
    <t>1200619443</t>
  </si>
  <si>
    <t>20001200619719</t>
  </si>
  <si>
    <t>1200619719</t>
  </si>
  <si>
    <t>20001200639125</t>
  </si>
  <si>
    <t>1200639125</t>
  </si>
  <si>
    <t>20001200667301</t>
  </si>
  <si>
    <t>1200667301</t>
  </si>
  <si>
    <t>20001200674502</t>
  </si>
  <si>
    <t>1200674502</t>
  </si>
  <si>
    <t>20001200690018</t>
  </si>
  <si>
    <t>1200690018</t>
  </si>
  <si>
    <t>20001200722932</t>
  </si>
  <si>
    <t>1200722932</t>
  </si>
  <si>
    <t>20001200739960</t>
  </si>
  <si>
    <t>1200739960</t>
  </si>
  <si>
    <t>20001200742973</t>
  </si>
  <si>
    <t>1200742973</t>
  </si>
  <si>
    <t>20001200770543</t>
  </si>
  <si>
    <t>1200770543</t>
  </si>
  <si>
    <t>20001200771339</t>
  </si>
  <si>
    <t>1200771339</t>
  </si>
  <si>
    <t>20001200700894</t>
  </si>
  <si>
    <t>1200700894</t>
  </si>
  <si>
    <t>20001200766455</t>
  </si>
  <si>
    <t>1200766455</t>
  </si>
  <si>
    <t>20001200615751</t>
  </si>
  <si>
    <t>1200615751</t>
  </si>
  <si>
    <t>20001200621991</t>
  </si>
  <si>
    <t>1200621991</t>
  </si>
  <si>
    <t>20001200688963</t>
  </si>
  <si>
    <t>1200688963</t>
  </si>
  <si>
    <t>20001200697539</t>
  </si>
  <si>
    <t>1200697539</t>
  </si>
  <si>
    <t>20001200744595</t>
  </si>
  <si>
    <t>1200744595</t>
  </si>
  <si>
    <t>20001200789614</t>
  </si>
  <si>
    <t>1200789614</t>
  </si>
  <si>
    <t>20001200790125</t>
  </si>
  <si>
    <t>1200790125</t>
  </si>
  <si>
    <t>20001200794550</t>
  </si>
  <si>
    <t>1200794550</t>
  </si>
  <si>
    <t>20001200814995</t>
  </si>
  <si>
    <t>1200814995</t>
  </si>
  <si>
    <t>20001200841528</t>
  </si>
  <si>
    <t>1200841528</t>
  </si>
  <si>
    <t>20001206532382</t>
  </si>
  <si>
    <t>1206532382</t>
  </si>
  <si>
    <t>20001206579362</t>
  </si>
  <si>
    <t>1206579362</t>
  </si>
  <si>
    <t>20001206532359</t>
  </si>
  <si>
    <t>1206532359</t>
  </si>
  <si>
    <t>20001206507982</t>
  </si>
  <si>
    <t>1206507982</t>
  </si>
  <si>
    <t>20001206556451</t>
  </si>
  <si>
    <t>1206556451</t>
  </si>
  <si>
    <t>20001206532271</t>
  </si>
  <si>
    <t>1206532271</t>
  </si>
  <si>
    <t>20001206508238</t>
  </si>
  <si>
    <t>1206508238</t>
  </si>
  <si>
    <t>20001206555118</t>
  </si>
  <si>
    <t>1206555118</t>
  </si>
  <si>
    <t>20001206580340</t>
  </si>
  <si>
    <t>1206580340</t>
  </si>
  <si>
    <t>20001206556050</t>
  </si>
  <si>
    <t>1206556050</t>
  </si>
  <si>
    <t>20001206507687</t>
  </si>
  <si>
    <t>1206507687</t>
  </si>
  <si>
    <t>20001206556061</t>
  </si>
  <si>
    <t>1206556061</t>
  </si>
  <si>
    <t>20001206555655</t>
  </si>
  <si>
    <t>1206555655</t>
  </si>
  <si>
    <t>20001199614496</t>
  </si>
  <si>
    <t>1199614496</t>
  </si>
  <si>
    <t>20001199398184</t>
  </si>
  <si>
    <t>1199398184</t>
  </si>
  <si>
    <t>20001199815636</t>
  </si>
  <si>
    <t>1199815636</t>
  </si>
  <si>
    <t>20001199846353</t>
  </si>
  <si>
    <t>1199846353</t>
  </si>
  <si>
    <t>20001199847871</t>
  </si>
  <si>
    <t>1199847871</t>
  </si>
  <si>
    <t>20001199864039</t>
  </si>
  <si>
    <t>1199864039</t>
  </si>
  <si>
    <t>20001199847467</t>
  </si>
  <si>
    <t>1199847467</t>
  </si>
  <si>
    <t>20001199918570</t>
  </si>
  <si>
    <t>1199918570</t>
  </si>
  <si>
    <t>20001199889544</t>
  </si>
  <si>
    <t>1199889544</t>
  </si>
  <si>
    <t>20001199890302</t>
  </si>
  <si>
    <t>1199890302</t>
  </si>
  <si>
    <t>20001199964275</t>
  </si>
  <si>
    <t>1199964275</t>
  </si>
  <si>
    <t>20001199968334</t>
  </si>
  <si>
    <t>1199968334</t>
  </si>
  <si>
    <t>20001200017356</t>
  </si>
  <si>
    <t>1200017356</t>
  </si>
  <si>
    <t>20001199991266</t>
  </si>
  <si>
    <t>1199991266</t>
  </si>
  <si>
    <t>20001200039929</t>
  </si>
  <si>
    <t>1200039929</t>
  </si>
  <si>
    <t>20001200069424</t>
  </si>
  <si>
    <t>1200069424</t>
  </si>
  <si>
    <t>20001200043313</t>
  </si>
  <si>
    <t>1200043313</t>
  </si>
  <si>
    <t>20001200074730</t>
  </si>
  <si>
    <t>1200074730</t>
  </si>
  <si>
    <t>20001200074686</t>
  </si>
  <si>
    <t>1200074686</t>
  </si>
  <si>
    <t>20001200116889</t>
  </si>
  <si>
    <t>1200116889</t>
  </si>
  <si>
    <t>20001200118794</t>
  </si>
  <si>
    <t>1200118794</t>
  </si>
  <si>
    <t>20001200214776</t>
  </si>
  <si>
    <t>1200214776</t>
  </si>
  <si>
    <t>20001200215173</t>
  </si>
  <si>
    <t>1200215173</t>
  </si>
  <si>
    <t>20001200166164</t>
  </si>
  <si>
    <t>1200166164</t>
  </si>
  <si>
    <t>20001200189138</t>
  </si>
  <si>
    <t>20001200189155</t>
  </si>
  <si>
    <t>1200189155</t>
  </si>
  <si>
    <t>20001199871839</t>
  </si>
  <si>
    <t>1199871839</t>
  </si>
  <si>
    <t>20001199920442</t>
  </si>
  <si>
    <t>1199920442</t>
  </si>
  <si>
    <t>20001199941216</t>
  </si>
  <si>
    <t>1199941216</t>
  </si>
  <si>
    <t>20001200016450</t>
  </si>
  <si>
    <t>1200016450</t>
  </si>
  <si>
    <t>20001200065571</t>
  </si>
  <si>
    <t>1200065571</t>
  </si>
  <si>
    <t>20001200097127</t>
  </si>
  <si>
    <t>1200097127</t>
  </si>
  <si>
    <t>20001200099583</t>
  </si>
  <si>
    <t>1200099583</t>
  </si>
  <si>
    <t>20001200118515</t>
  </si>
  <si>
    <t>1200118515</t>
  </si>
  <si>
    <t>20001200166786</t>
  </si>
  <si>
    <t>1200166786</t>
  </si>
  <si>
    <t>20001197867971</t>
  </si>
  <si>
    <t>1197867971</t>
  </si>
  <si>
    <t>20001199914370</t>
  </si>
  <si>
    <t>1199914370</t>
  </si>
  <si>
    <t>20001199917494</t>
  </si>
  <si>
    <t>1199917494</t>
  </si>
  <si>
    <t>20001199919689</t>
  </si>
  <si>
    <t>1199919689</t>
  </si>
  <si>
    <t>20001199971687</t>
  </si>
  <si>
    <t>1199971687</t>
  </si>
  <si>
    <t>20001199993519</t>
  </si>
  <si>
    <t>1199993519</t>
  </si>
  <si>
    <t>20001200015890</t>
  </si>
  <si>
    <t>1200015890</t>
  </si>
  <si>
    <t>20001200019842</t>
  </si>
  <si>
    <t>1200019842</t>
  </si>
  <si>
    <t>20001200118912</t>
  </si>
  <si>
    <t>1200118912</t>
  </si>
  <si>
    <t>20001200164902</t>
  </si>
  <si>
    <t>1200164902</t>
  </si>
  <si>
    <t>20001200168142</t>
  </si>
  <si>
    <t>1200168142</t>
  </si>
  <si>
    <t>20001200191415</t>
  </si>
  <si>
    <t>1200191415</t>
  </si>
  <si>
    <t>20001200191434</t>
  </si>
  <si>
    <t>1200191434</t>
  </si>
  <si>
    <t>20001199890768</t>
  </si>
  <si>
    <t>1199890768</t>
  </si>
  <si>
    <t>20001199917568</t>
  </si>
  <si>
    <t>1199917568</t>
  </si>
  <si>
    <t>20001199945535</t>
  </si>
  <si>
    <t>1199945535</t>
  </si>
  <si>
    <t>20001199964660</t>
  </si>
  <si>
    <t>1199964660</t>
  </si>
  <si>
    <t>20001200076176</t>
  </si>
  <si>
    <t>1200076176</t>
  </si>
  <si>
    <t>20001199565962</t>
  </si>
  <si>
    <t>1199565962</t>
  </si>
  <si>
    <t>20001199614728</t>
  </si>
  <si>
    <t>1199614728</t>
  </si>
  <si>
    <t>20001199845407</t>
  </si>
  <si>
    <t>1199845407</t>
  </si>
  <si>
    <t>20001199846408</t>
  </si>
  <si>
    <t>1199846408</t>
  </si>
  <si>
    <t>20001199990088</t>
  </si>
  <si>
    <t>1199990088</t>
  </si>
  <si>
    <t>20001200044910</t>
  </si>
  <si>
    <t>1200044910</t>
  </si>
  <si>
    <t>20001200048402</t>
  </si>
  <si>
    <t>1200048402</t>
  </si>
  <si>
    <t>20001200099334</t>
  </si>
  <si>
    <t>1200099334</t>
  </si>
  <si>
    <t>20001200139281</t>
  </si>
  <si>
    <t>1200139281</t>
  </si>
  <si>
    <t>20001200165669</t>
  </si>
  <si>
    <t>1200165669</t>
  </si>
  <si>
    <t>20001199565707</t>
  </si>
  <si>
    <t>1199565707</t>
  </si>
  <si>
    <t>20001199590054</t>
  </si>
  <si>
    <t>1199590054</t>
  </si>
  <si>
    <t>20001199864694</t>
  </si>
  <si>
    <t>1199864694</t>
  </si>
  <si>
    <t>20001199944452</t>
  </si>
  <si>
    <t>1199944452</t>
  </si>
  <si>
    <t>20001200043542</t>
  </si>
  <si>
    <t>1200043542</t>
  </si>
  <si>
    <t>20001200044410</t>
  </si>
  <si>
    <t>1200044410</t>
  </si>
  <si>
    <t>20001200066743</t>
  </si>
  <si>
    <t>1200066743</t>
  </si>
  <si>
    <t>20001200122614</t>
  </si>
  <si>
    <t>1200122614</t>
  </si>
  <si>
    <t>20001199763647</t>
  </si>
  <si>
    <t>1199763647</t>
  </si>
  <si>
    <t>20001199789609</t>
  </si>
  <si>
    <t>1199789609</t>
  </si>
  <si>
    <t>20001199868297</t>
  </si>
  <si>
    <t>1199868297</t>
  </si>
  <si>
    <t>20001199914566</t>
  </si>
  <si>
    <t>1199914566</t>
  </si>
  <si>
    <t>20001199993536</t>
  </si>
  <si>
    <t>1199993536</t>
  </si>
  <si>
    <t>20001200046693</t>
  </si>
  <si>
    <t>1200046693</t>
  </si>
  <si>
    <t>20001200068571</t>
  </si>
  <si>
    <t>1200068571</t>
  </si>
  <si>
    <t>20001200121651</t>
  </si>
  <si>
    <t>1200121651</t>
  </si>
  <si>
    <t>20001200166437</t>
  </si>
  <si>
    <t>1200166437</t>
  </si>
  <si>
    <t>20001199939025</t>
  </si>
  <si>
    <t>1199939025</t>
  </si>
  <si>
    <t>20001199941414</t>
  </si>
  <si>
    <t>1199941414</t>
  </si>
  <si>
    <t>20001200095602</t>
  </si>
  <si>
    <t>1200095602</t>
  </si>
  <si>
    <t>20001200122456</t>
  </si>
  <si>
    <t>1200122456</t>
  </si>
  <si>
    <t>20001200164797</t>
  </si>
  <si>
    <t>1200164797</t>
  </si>
  <si>
    <t>20001200191019</t>
  </si>
  <si>
    <t>1200191019</t>
  </si>
  <si>
    <t>20001199589676</t>
  </si>
  <si>
    <t>1199589676</t>
  </si>
  <si>
    <t>20001199846333</t>
  </si>
  <si>
    <t>1199846333</t>
  </si>
  <si>
    <t>20001199865499</t>
  </si>
  <si>
    <t>1199865499</t>
  </si>
  <si>
    <t>20001199914169</t>
  </si>
  <si>
    <t>1199914169</t>
  </si>
  <si>
    <t>20001199994585</t>
  </si>
  <si>
    <t>1199994585</t>
  </si>
  <si>
    <t>20001200015230</t>
  </si>
  <si>
    <t>1200015230</t>
  </si>
  <si>
    <t>20001200044777</t>
  </si>
  <si>
    <t>1200044777</t>
  </si>
  <si>
    <t>20001200044965</t>
  </si>
  <si>
    <t>1200044965</t>
  </si>
  <si>
    <t>20001200066712</t>
  </si>
  <si>
    <t>1200066712</t>
  </si>
  <si>
    <t>20001200073062</t>
  </si>
  <si>
    <t>1200073062</t>
  </si>
  <si>
    <t>20001200075636</t>
  </si>
  <si>
    <t>1200075636</t>
  </si>
  <si>
    <t>20001200093826</t>
  </si>
  <si>
    <t>1200093826</t>
  </si>
  <si>
    <t>20001200114793</t>
  </si>
  <si>
    <t>1200114793</t>
  </si>
  <si>
    <t>20001200118379</t>
  </si>
  <si>
    <t>1200118379</t>
  </si>
  <si>
    <t>20001200143999</t>
  </si>
  <si>
    <t>1200143999</t>
  </si>
  <si>
    <t>20001200145039</t>
  </si>
  <si>
    <t>20001198865187</t>
  </si>
  <si>
    <t>1198865187</t>
  </si>
  <si>
    <t>20001199822564</t>
  </si>
  <si>
    <t>1199822564</t>
  </si>
  <si>
    <t>20001199842825</t>
  </si>
  <si>
    <t>1199842825</t>
  </si>
  <si>
    <t>20001199849725</t>
  </si>
  <si>
    <t>1199849725</t>
  </si>
  <si>
    <t>20001199889615</t>
  </si>
  <si>
    <t>1199889615</t>
  </si>
  <si>
    <t>20001199995568</t>
  </si>
  <si>
    <t>1199995568</t>
  </si>
  <si>
    <t>20001199996506</t>
  </si>
  <si>
    <t>1199996506</t>
  </si>
  <si>
    <t>20001200016441</t>
  </si>
  <si>
    <t>1200016441</t>
  </si>
  <si>
    <t>20001200076076</t>
  </si>
  <si>
    <t>1200076076</t>
  </si>
  <si>
    <t>20001200168258</t>
  </si>
  <si>
    <t>1200168258</t>
  </si>
  <si>
    <t>20001200215177</t>
  </si>
  <si>
    <t>1200215177</t>
  </si>
  <si>
    <t>20001199589217</t>
  </si>
  <si>
    <t>1199589217</t>
  </si>
  <si>
    <t>20001199639588</t>
  </si>
  <si>
    <t>1199639588</t>
  </si>
  <si>
    <t>20001199764055</t>
  </si>
  <si>
    <t>1199764055</t>
  </si>
  <si>
    <t>20001199847679</t>
  </si>
  <si>
    <t>1199847679</t>
  </si>
  <si>
    <t>20001199864816</t>
  </si>
  <si>
    <t>1199864816</t>
  </si>
  <si>
    <t>20001200066777</t>
  </si>
  <si>
    <t>1200066777</t>
  </si>
  <si>
    <t>20001200117180</t>
  </si>
  <si>
    <t>1200117180</t>
  </si>
  <si>
    <t>20001200166067</t>
  </si>
  <si>
    <t>1200166067</t>
  </si>
  <si>
    <t>20001200166714</t>
  </si>
  <si>
    <t>1200166714</t>
  </si>
  <si>
    <t>20001199916247</t>
  </si>
  <si>
    <t>1199916247</t>
  </si>
  <si>
    <t>20001199966436</t>
  </si>
  <si>
    <t>1199966436</t>
  </si>
  <si>
    <t>20001200045746</t>
  </si>
  <si>
    <t>1200045746</t>
  </si>
  <si>
    <t>20001200072420</t>
  </si>
  <si>
    <t>1200072420</t>
  </si>
  <si>
    <t>20001200075554</t>
  </si>
  <si>
    <t>1200075554</t>
  </si>
  <si>
    <t>20001200090164</t>
  </si>
  <si>
    <t>1200090164</t>
  </si>
  <si>
    <t>20001200094688</t>
  </si>
  <si>
    <t>1200094688</t>
  </si>
  <si>
    <t>20001199843347</t>
  </si>
  <si>
    <t>1199843347</t>
  </si>
  <si>
    <t>20001199891141</t>
  </si>
  <si>
    <t>1199891141</t>
  </si>
  <si>
    <t>20001199970277</t>
  </si>
  <si>
    <t>1199970277</t>
  </si>
  <si>
    <t>20001200021221</t>
  </si>
  <si>
    <t>1200021221</t>
  </si>
  <si>
    <t>20001200043896</t>
  </si>
  <si>
    <t>1200043896</t>
  </si>
  <si>
    <t>20001200046674</t>
  </si>
  <si>
    <t>1200046674</t>
  </si>
  <si>
    <t>20001200097145</t>
  </si>
  <si>
    <t>1200097145</t>
  </si>
  <si>
    <t>20001200168447</t>
  </si>
  <si>
    <t>1200168447</t>
  </si>
  <si>
    <t>20001200189950</t>
  </si>
  <si>
    <t>1200189950</t>
  </si>
  <si>
    <t>20001200190821</t>
  </si>
  <si>
    <t>1200190821</t>
  </si>
  <si>
    <t>20001200214954</t>
  </si>
  <si>
    <t>1200214954</t>
  </si>
  <si>
    <t>20001202885734</t>
  </si>
  <si>
    <t>1202885734</t>
  </si>
  <si>
    <t>20001202955542</t>
  </si>
  <si>
    <t>1202955542</t>
  </si>
  <si>
    <t>20001202980012</t>
  </si>
  <si>
    <t>1202980012</t>
  </si>
  <si>
    <t>20001203006893</t>
  </si>
  <si>
    <t>1203006893</t>
  </si>
  <si>
    <t>20001203134332</t>
  </si>
  <si>
    <t>1203134332</t>
  </si>
  <si>
    <t>20001203138444</t>
  </si>
  <si>
    <t>1203138444</t>
  </si>
  <si>
    <t>20001203229236</t>
  </si>
  <si>
    <t>1203229236</t>
  </si>
  <si>
    <t>20001202239322</t>
  </si>
  <si>
    <t>1202239322</t>
  </si>
  <si>
    <t>20001202907747</t>
  </si>
  <si>
    <t>1202907747</t>
  </si>
  <si>
    <t>20001202979585</t>
  </si>
  <si>
    <t>1202979585</t>
  </si>
  <si>
    <t>20001203054899</t>
  </si>
  <si>
    <t>1203054899</t>
  </si>
  <si>
    <t>20001203056151</t>
  </si>
  <si>
    <t>1203056151</t>
  </si>
  <si>
    <t>20001203061386</t>
  </si>
  <si>
    <t>1203061386</t>
  </si>
  <si>
    <t>20001203086329</t>
  </si>
  <si>
    <t>1203086329</t>
  </si>
  <si>
    <t>20001203086800</t>
  </si>
  <si>
    <t>1203086800</t>
  </si>
  <si>
    <t>20001202190640</t>
  </si>
  <si>
    <t>1202190640</t>
  </si>
  <si>
    <t>20001202887237</t>
  </si>
  <si>
    <t>1202887237</t>
  </si>
  <si>
    <t>20001202980188</t>
  </si>
  <si>
    <t>20001202981345</t>
  </si>
  <si>
    <t>1202981345</t>
  </si>
  <si>
    <t>20001203030129</t>
  </si>
  <si>
    <t>1203030129</t>
  </si>
  <si>
    <t>20001203055060</t>
  </si>
  <si>
    <t>1203055060</t>
  </si>
  <si>
    <t>20001203113342</t>
  </si>
  <si>
    <t>1203113342</t>
  </si>
  <si>
    <t>20001203156100</t>
  </si>
  <si>
    <t>1203156100</t>
  </si>
  <si>
    <t>20001203181528</t>
  </si>
  <si>
    <t>1203181528</t>
  </si>
  <si>
    <t>20001203184341</t>
  </si>
  <si>
    <t>1203184341</t>
  </si>
  <si>
    <t>20001203205839</t>
  </si>
  <si>
    <t>1203205839</t>
  </si>
  <si>
    <t>20001203208087</t>
  </si>
  <si>
    <t>1203208087</t>
  </si>
  <si>
    <t>20001203254294</t>
  </si>
  <si>
    <t>1203254294</t>
  </si>
  <si>
    <t>20001202879853</t>
  </si>
  <si>
    <t>1202879853</t>
  </si>
  <si>
    <t>20001202888600</t>
  </si>
  <si>
    <t>1202888600</t>
  </si>
  <si>
    <t>20001202955480</t>
  </si>
  <si>
    <t>1202955480</t>
  </si>
  <si>
    <t>20001203006561</t>
  </si>
  <si>
    <t>1203006561</t>
  </si>
  <si>
    <t>20001203112960</t>
  </si>
  <si>
    <t>1203112960</t>
  </si>
  <si>
    <t>20001203113271</t>
  </si>
  <si>
    <t>1203113271</t>
  </si>
  <si>
    <t>20001203134439</t>
  </si>
  <si>
    <t>1203134439</t>
  </si>
  <si>
    <t>20001203180706</t>
  </si>
  <si>
    <t>1203180706</t>
  </si>
  <si>
    <t>20001203182306</t>
  </si>
  <si>
    <t>1203182306</t>
  </si>
  <si>
    <t>20001203205540</t>
  </si>
  <si>
    <t>1203205540</t>
  </si>
  <si>
    <t>20001202888016</t>
  </si>
  <si>
    <t>1202888016</t>
  </si>
  <si>
    <t>20001202904002</t>
  </si>
  <si>
    <t>1202904002</t>
  </si>
  <si>
    <t>20001202905212</t>
  </si>
  <si>
    <t>1202905212</t>
  </si>
  <si>
    <t>20001202959507</t>
  </si>
  <si>
    <t>1202959507</t>
  </si>
  <si>
    <t>20001203004761</t>
  </si>
  <si>
    <t>1203004761</t>
  </si>
  <si>
    <t>20001203035037</t>
  </si>
  <si>
    <t>1203035037</t>
  </si>
  <si>
    <t>20001203108076</t>
  </si>
  <si>
    <t>1203108076</t>
  </si>
  <si>
    <t>20001203130397</t>
  </si>
  <si>
    <t>1203130397</t>
  </si>
  <si>
    <t>20001203136693</t>
  </si>
  <si>
    <t>1203136693</t>
  </si>
  <si>
    <t>20001203155801</t>
  </si>
  <si>
    <t>1203155801</t>
  </si>
  <si>
    <t>20001203156452</t>
  </si>
  <si>
    <t>1203156452</t>
  </si>
  <si>
    <t>20001203205068</t>
  </si>
  <si>
    <t>1203205068</t>
  </si>
  <si>
    <t>20001202214640</t>
  </si>
  <si>
    <t>1202214640</t>
  </si>
  <si>
    <t>20001202854446</t>
  </si>
  <si>
    <t>1202854446</t>
  </si>
  <si>
    <t>20001202932085</t>
  </si>
  <si>
    <t>1202932085</t>
  </si>
  <si>
    <t>20001203030333</t>
  </si>
  <si>
    <t>1203030333</t>
  </si>
  <si>
    <t>20001203034291</t>
  </si>
  <si>
    <t>1203034291</t>
  </si>
  <si>
    <t>20001203060565</t>
  </si>
  <si>
    <t>1203060565</t>
  </si>
  <si>
    <t>20001203062610</t>
  </si>
  <si>
    <t>1203062610</t>
  </si>
  <si>
    <t>20001203105317</t>
  </si>
  <si>
    <t>1203105317</t>
  </si>
  <si>
    <t>20001203107025</t>
  </si>
  <si>
    <t>1203107025</t>
  </si>
  <si>
    <t>20001203136062</t>
  </si>
  <si>
    <t>1203136062</t>
  </si>
  <si>
    <t>20001203160096</t>
  </si>
  <si>
    <t>1203160096</t>
  </si>
  <si>
    <t>20001203182705</t>
  </si>
  <si>
    <t>1203182705</t>
  </si>
  <si>
    <t>20001203183497</t>
  </si>
  <si>
    <t>1203183497</t>
  </si>
  <si>
    <t>20001203207919</t>
  </si>
  <si>
    <t>1203207919</t>
  </si>
  <si>
    <t>20001202239305</t>
  </si>
  <si>
    <t>1202239305</t>
  </si>
  <si>
    <t>20001202805018</t>
  </si>
  <si>
    <t>1202805018</t>
  </si>
  <si>
    <t>20001202936749</t>
  </si>
  <si>
    <t>1202936749</t>
  </si>
  <si>
    <t>20001203058843</t>
  </si>
  <si>
    <t>1203058843</t>
  </si>
  <si>
    <t>20001203113213</t>
  </si>
  <si>
    <t>1203113213</t>
  </si>
  <si>
    <t>20001203180303</t>
  </si>
  <si>
    <t>1203180303</t>
  </si>
  <si>
    <t>20001203185249</t>
  </si>
  <si>
    <t>1203185249</t>
  </si>
  <si>
    <t>20001202189268</t>
  </si>
  <si>
    <t>1202189268</t>
  </si>
  <si>
    <t>20001202863067</t>
  </si>
  <si>
    <t>1202863067</t>
  </si>
  <si>
    <t>20001202879556</t>
  </si>
  <si>
    <t>1202879556</t>
  </si>
  <si>
    <t>20001202880240</t>
  </si>
  <si>
    <t>1202880240</t>
  </si>
  <si>
    <t>20001202934415</t>
  </si>
  <si>
    <t>1202934415</t>
  </si>
  <si>
    <t>20001202980603</t>
  </si>
  <si>
    <t>1202980603</t>
  </si>
  <si>
    <t>20001203084064</t>
  </si>
  <si>
    <t>1203084064</t>
  </si>
  <si>
    <t>20001203088112</t>
  </si>
  <si>
    <t>1203088112</t>
  </si>
  <si>
    <t>20001203112423</t>
  </si>
  <si>
    <t>1203112423</t>
  </si>
  <si>
    <t>20001203112617</t>
  </si>
  <si>
    <t>1203112617</t>
  </si>
  <si>
    <t>20001203133082</t>
  </si>
  <si>
    <t>1203133082</t>
  </si>
  <si>
    <t>20001203157543</t>
  </si>
  <si>
    <t>1203157543</t>
  </si>
  <si>
    <t>20001203205206</t>
  </si>
  <si>
    <t>1203205206</t>
  </si>
  <si>
    <t>20001203206429</t>
  </si>
  <si>
    <t>1203206429</t>
  </si>
  <si>
    <t>20001203207305</t>
  </si>
  <si>
    <t>1203207305</t>
  </si>
  <si>
    <t>20001202906295</t>
  </si>
  <si>
    <t>1202906295</t>
  </si>
  <si>
    <t>20001202932098</t>
  </si>
  <si>
    <t>1202932098</t>
  </si>
  <si>
    <t>20001202936194</t>
  </si>
  <si>
    <t>1202936194</t>
  </si>
  <si>
    <t>20001202936819</t>
  </si>
  <si>
    <t>1202936819</t>
  </si>
  <si>
    <t>20001202954916</t>
  </si>
  <si>
    <t>1202954916</t>
  </si>
  <si>
    <t>20001202985829</t>
  </si>
  <si>
    <t>1202985829</t>
  </si>
  <si>
    <t>20001203009278</t>
  </si>
  <si>
    <t>1203009278</t>
  </si>
  <si>
    <t>20001203139327</t>
  </si>
  <si>
    <t>1203139327</t>
  </si>
  <si>
    <t>20001203206008</t>
  </si>
  <si>
    <t>1203206008</t>
  </si>
  <si>
    <t>20001202860388</t>
  </si>
  <si>
    <t>1202860388</t>
  </si>
  <si>
    <t>20001202887984</t>
  </si>
  <si>
    <t>1202887984</t>
  </si>
  <si>
    <t>20001202911046</t>
  </si>
  <si>
    <t>1202911046</t>
  </si>
  <si>
    <t>20001202932364</t>
  </si>
  <si>
    <t>1202932364</t>
  </si>
  <si>
    <t>20001202981389</t>
  </si>
  <si>
    <t>1202981389</t>
  </si>
  <si>
    <t>20001202983544</t>
  </si>
  <si>
    <t>1202983544</t>
  </si>
  <si>
    <t>20001202984356</t>
  </si>
  <si>
    <t>1202984356</t>
  </si>
  <si>
    <t>20001203006840</t>
  </si>
  <si>
    <t>1203006840</t>
  </si>
  <si>
    <t>20001203032213</t>
  </si>
  <si>
    <t>1203032213</t>
  </si>
  <si>
    <t>20001203032284</t>
  </si>
  <si>
    <t>1203032284</t>
  </si>
  <si>
    <t>20001203032724</t>
  </si>
  <si>
    <t>1203032724</t>
  </si>
  <si>
    <t>20001203059045</t>
  </si>
  <si>
    <t>1203059045</t>
  </si>
  <si>
    <t>20001203060696</t>
  </si>
  <si>
    <t>1203060696</t>
  </si>
  <si>
    <t>20001203154964</t>
  </si>
  <si>
    <t>1203154964</t>
  </si>
  <si>
    <t>20001202166119</t>
  </si>
  <si>
    <t>1202166119</t>
  </si>
  <si>
    <t>20001202166462</t>
  </si>
  <si>
    <t>1202166462</t>
  </si>
  <si>
    <t>20001202214720</t>
  </si>
  <si>
    <t>1202214720</t>
  </si>
  <si>
    <t>20001202932934</t>
  </si>
  <si>
    <t>1202932934</t>
  </si>
  <si>
    <t>20001202961682</t>
  </si>
  <si>
    <t>1202961682</t>
  </si>
  <si>
    <t>20001202983623</t>
  </si>
  <si>
    <t>1202983623</t>
  </si>
  <si>
    <t>20001203007587</t>
  </si>
  <si>
    <t>1203007587</t>
  </si>
  <si>
    <t>20001203031034</t>
  </si>
  <si>
    <t>1203031034</t>
  </si>
  <si>
    <t>20001203031094</t>
  </si>
  <si>
    <t>1203031094</t>
  </si>
  <si>
    <t>20001203033907</t>
  </si>
  <si>
    <t>1203033907</t>
  </si>
  <si>
    <t>20001203079474</t>
  </si>
  <si>
    <t>1203079474</t>
  </si>
  <si>
    <t>20001203081074</t>
  </si>
  <si>
    <t>1203081074</t>
  </si>
  <si>
    <t>20001203134851</t>
  </si>
  <si>
    <t>1203134851</t>
  </si>
  <si>
    <t>20001203157313</t>
  </si>
  <si>
    <t>1203157313</t>
  </si>
  <si>
    <t>20001203184056</t>
  </si>
  <si>
    <t>1203184056</t>
  </si>
  <si>
    <t>20001203205134</t>
  </si>
  <si>
    <t>1203205134</t>
  </si>
  <si>
    <t>20001201991028</t>
  </si>
  <si>
    <t>1201991028</t>
  </si>
  <si>
    <t>20001202189716</t>
  </si>
  <si>
    <t>1202189716</t>
  </si>
  <si>
    <t>20001203104757</t>
  </si>
  <si>
    <t>1203104757</t>
  </si>
  <si>
    <t>20001203107156</t>
  </si>
  <si>
    <t>1203107156</t>
  </si>
  <si>
    <t>20001203113142</t>
  </si>
  <si>
    <t>1203113142</t>
  </si>
  <si>
    <t>20001203114162</t>
  </si>
  <si>
    <t>1203114162</t>
  </si>
  <si>
    <t>20001203179733</t>
  </si>
  <si>
    <t>1203179733</t>
  </si>
  <si>
    <t>20001203230539</t>
  </si>
  <si>
    <t>1203230539</t>
  </si>
  <si>
    <t>20001202883666</t>
  </si>
  <si>
    <t>1202883666</t>
  </si>
  <si>
    <t>20001202930793</t>
  </si>
  <si>
    <t>1202930793</t>
  </si>
  <si>
    <t>20001202982210</t>
  </si>
  <si>
    <t>1202982210</t>
  </si>
  <si>
    <t>20001202983863</t>
  </si>
  <si>
    <t>1202983863</t>
  </si>
  <si>
    <t>20001202984520</t>
  </si>
  <si>
    <t>1202984520</t>
  </si>
  <si>
    <t>20001203033275</t>
  </si>
  <si>
    <t>1203033275</t>
  </si>
  <si>
    <t>20001203155555</t>
  </si>
  <si>
    <t>1203155555</t>
  </si>
  <si>
    <t>20001203181828</t>
  </si>
  <si>
    <t>1203181828</t>
  </si>
  <si>
    <t>20001202933691</t>
  </si>
  <si>
    <t>1202933691</t>
  </si>
  <si>
    <t>20001202960628</t>
  </si>
  <si>
    <t>1202960628</t>
  </si>
  <si>
    <t>20001202984682</t>
  </si>
  <si>
    <t>1202984682</t>
  </si>
  <si>
    <t>20001203056160</t>
  </si>
  <si>
    <t>1203056160</t>
  </si>
  <si>
    <t>20001203082128</t>
  </si>
  <si>
    <t>1203082128</t>
  </si>
  <si>
    <t>20001203182623</t>
  </si>
  <si>
    <t>1203182623</t>
  </si>
  <si>
    <t>20001203232882</t>
  </si>
  <si>
    <t>1203232882</t>
  </si>
  <si>
    <t>20001205509728</t>
  </si>
  <si>
    <t>1205509728</t>
  </si>
  <si>
    <t>20001205531370</t>
  </si>
  <si>
    <t>1205531370</t>
  </si>
  <si>
    <t>20001205581319</t>
  </si>
  <si>
    <t>1205581319</t>
  </si>
  <si>
    <t>20001205587390</t>
  </si>
  <si>
    <t>1205587390</t>
  </si>
  <si>
    <t>20001205588251</t>
  </si>
  <si>
    <t>1205588251</t>
  </si>
  <si>
    <t>20001205636240</t>
  </si>
  <si>
    <t>1205636240</t>
  </si>
  <si>
    <t>20001205637089</t>
  </si>
  <si>
    <t>1205637089</t>
  </si>
  <si>
    <t>20001205658229</t>
  </si>
  <si>
    <t>1205658229</t>
  </si>
  <si>
    <t>20001205664394</t>
  </si>
  <si>
    <t>1205664394</t>
  </si>
  <si>
    <t>20001205681536</t>
  </si>
  <si>
    <t>1205681536</t>
  </si>
  <si>
    <t>20001205719702</t>
  </si>
  <si>
    <t>1205719702</t>
  </si>
  <si>
    <t>20001205729844</t>
  </si>
  <si>
    <t>1205729844</t>
  </si>
  <si>
    <t>20001205736723</t>
  </si>
  <si>
    <t>1205736723</t>
  </si>
  <si>
    <t>20001205757768</t>
  </si>
  <si>
    <t>1205757768</t>
  </si>
  <si>
    <t>20001205783416</t>
  </si>
  <si>
    <t>1205783416</t>
  </si>
  <si>
    <t>20001205808884</t>
  </si>
  <si>
    <t>1205808884</t>
  </si>
  <si>
    <t>20001205229426</t>
  </si>
  <si>
    <t>1205229426</t>
  </si>
  <si>
    <t>20001205230308</t>
  </si>
  <si>
    <t>1205230308</t>
  </si>
  <si>
    <t>20001205488864</t>
  </si>
  <si>
    <t>1205488864</t>
  </si>
  <si>
    <t>20001205536752</t>
  </si>
  <si>
    <t>1205536752</t>
  </si>
  <si>
    <t>20001205555133</t>
  </si>
  <si>
    <t>1205555133</t>
  </si>
  <si>
    <t>20001205555720</t>
  </si>
  <si>
    <t>1205555720</t>
  </si>
  <si>
    <t>20001205558870</t>
  </si>
  <si>
    <t>1205558870</t>
  </si>
  <si>
    <t>20001205589186</t>
  </si>
  <si>
    <t>1205589186</t>
  </si>
  <si>
    <t>20001205605507</t>
  </si>
  <si>
    <t>1205605507</t>
  </si>
  <si>
    <t>20001205610290</t>
  </si>
  <si>
    <t>1205610290</t>
  </si>
  <si>
    <t>20001205612777</t>
  </si>
  <si>
    <t>1205612777</t>
  </si>
  <si>
    <t>20001205633625</t>
  </si>
  <si>
    <t>1205633625</t>
  </si>
  <si>
    <t>20001205706262</t>
  </si>
  <si>
    <t>1205706262</t>
  </si>
  <si>
    <t>20001205736187</t>
  </si>
  <si>
    <t>1205736187</t>
  </si>
  <si>
    <t>20001205755472</t>
  </si>
  <si>
    <t>1205755472</t>
  </si>
  <si>
    <t>20001205779502</t>
  </si>
  <si>
    <t>1205779502</t>
  </si>
  <si>
    <t>20001205829646</t>
  </si>
  <si>
    <t>1205829646</t>
  </si>
  <si>
    <t>20001205829653</t>
  </si>
  <si>
    <t>1205829653</t>
  </si>
  <si>
    <t>20001205831573</t>
  </si>
  <si>
    <t>1205831573</t>
  </si>
  <si>
    <t>20001205855136</t>
  </si>
  <si>
    <t>1205855136</t>
  </si>
  <si>
    <t>20001205855388</t>
  </si>
  <si>
    <t>1205855388</t>
  </si>
  <si>
    <t>20001205230822</t>
  </si>
  <si>
    <t>1205230822</t>
  </si>
  <si>
    <t>20001205512303</t>
  </si>
  <si>
    <t>1205512303</t>
  </si>
  <si>
    <t>20001205529229</t>
  </si>
  <si>
    <t>1205529229</t>
  </si>
  <si>
    <t>20001205554646</t>
  </si>
  <si>
    <t>1205554646</t>
  </si>
  <si>
    <t>20001205556861</t>
  </si>
  <si>
    <t>1205556861</t>
  </si>
  <si>
    <t>20001205665288</t>
  </si>
  <si>
    <t>1205665288</t>
  </si>
  <si>
    <t>20001205682256</t>
  </si>
  <si>
    <t>1205682256</t>
  </si>
  <si>
    <t>20001205691865</t>
  </si>
  <si>
    <t>1205691865</t>
  </si>
  <si>
    <t>20001205730347</t>
  </si>
  <si>
    <t>1205730347</t>
  </si>
  <si>
    <t>20001205732243</t>
  </si>
  <si>
    <t>1205732243</t>
  </si>
  <si>
    <t>20001205760799</t>
  </si>
  <si>
    <t>1205760799</t>
  </si>
  <si>
    <t>20001205804316</t>
  </si>
  <si>
    <t>1205804316</t>
  </si>
  <si>
    <t>20001205830830</t>
  </si>
  <si>
    <t>1205830830</t>
  </si>
  <si>
    <t>20001205254181</t>
  </si>
  <si>
    <t>1205254181</t>
  </si>
  <si>
    <t>20001205479239</t>
  </si>
  <si>
    <t>20001205508092</t>
  </si>
  <si>
    <t>1205508092</t>
  </si>
  <si>
    <t>20001205558124</t>
  </si>
  <si>
    <t>1205558124</t>
  </si>
  <si>
    <t>20001205581719</t>
  </si>
  <si>
    <t>1205581719</t>
  </si>
  <si>
    <t>20001205582502</t>
  </si>
  <si>
    <t>1205582502</t>
  </si>
  <si>
    <t>20001205656282</t>
  </si>
  <si>
    <t>1205656282</t>
  </si>
  <si>
    <t>20001205679051</t>
  </si>
  <si>
    <t>1205679051</t>
  </si>
  <si>
    <t>20001205704614</t>
  </si>
  <si>
    <t>1205704614</t>
  </si>
  <si>
    <t>20001205706619</t>
  </si>
  <si>
    <t>1205706619</t>
  </si>
  <si>
    <t>20001205707001</t>
  </si>
  <si>
    <t>1205707001</t>
  </si>
  <si>
    <t>20001205711565</t>
  </si>
  <si>
    <t>1205711565</t>
  </si>
  <si>
    <t>20001205739086</t>
  </si>
  <si>
    <t>1205739086</t>
  </si>
  <si>
    <t>20001205761883</t>
  </si>
  <si>
    <t>1205761883</t>
  </si>
  <si>
    <t>20001205786589</t>
  </si>
  <si>
    <t>1205786589</t>
  </si>
  <si>
    <t>20001205786607</t>
  </si>
  <si>
    <t>1205786607</t>
  </si>
  <si>
    <t>20001205856271</t>
  </si>
  <si>
    <t>1205856271</t>
  </si>
  <si>
    <t>20001205379650</t>
  </si>
  <si>
    <t>1205379650</t>
  </si>
  <si>
    <t>20001205430916</t>
  </si>
  <si>
    <t>1205430916</t>
  </si>
  <si>
    <t>20001205496370</t>
  </si>
  <si>
    <t>1205496370</t>
  </si>
  <si>
    <t>20001205531114</t>
  </si>
  <si>
    <t>1205531114</t>
  </si>
  <si>
    <t>20001205607546</t>
  </si>
  <si>
    <t>1205607546</t>
  </si>
  <si>
    <t>20001205610480</t>
  </si>
  <si>
    <t>1205610480</t>
  </si>
  <si>
    <t>20001205633646</t>
  </si>
  <si>
    <t>1205633646</t>
  </si>
  <si>
    <t>20001205679849</t>
  </si>
  <si>
    <t>20001205689359</t>
  </si>
  <si>
    <t>1205689359</t>
  </si>
  <si>
    <t>20001205716466</t>
  </si>
  <si>
    <t>1205716466</t>
  </si>
  <si>
    <t>20001205718626</t>
  </si>
  <si>
    <t>1205718626</t>
  </si>
  <si>
    <t>20001205759427</t>
  </si>
  <si>
    <t>1205759427</t>
  </si>
  <si>
    <t>20001205833168</t>
  </si>
  <si>
    <t>1205833168</t>
  </si>
  <si>
    <t>20001205855088</t>
  </si>
  <si>
    <t>1205855088</t>
  </si>
  <si>
    <t>20001205254298</t>
  </si>
  <si>
    <t>1205254298</t>
  </si>
  <si>
    <t>20001205505949</t>
  </si>
  <si>
    <t>1205505949</t>
  </si>
  <si>
    <t>20001205532436</t>
  </si>
  <si>
    <t>1205532436</t>
  </si>
  <si>
    <t>20001205535195</t>
  </si>
  <si>
    <t>1205535195</t>
  </si>
  <si>
    <t>20001205556155</t>
  </si>
  <si>
    <t>1205556155</t>
  </si>
  <si>
    <t>20001205558009</t>
  </si>
  <si>
    <t>1205558009</t>
  </si>
  <si>
    <t>20001205561015</t>
  </si>
  <si>
    <t>1205561015</t>
  </si>
  <si>
    <t>20001205581867</t>
  </si>
  <si>
    <t>1205581867</t>
  </si>
  <si>
    <t>20001205582905</t>
  </si>
  <si>
    <t>1205582905</t>
  </si>
  <si>
    <t>20001205586356</t>
  </si>
  <si>
    <t>1205586356</t>
  </si>
  <si>
    <t>20001205608202</t>
  </si>
  <si>
    <t>1205608202</t>
  </si>
  <si>
    <t>20001205631980</t>
  </si>
  <si>
    <t>1205631980</t>
  </si>
  <si>
    <t>20001205632518</t>
  </si>
  <si>
    <t>1205632518</t>
  </si>
  <si>
    <t>20001205634335</t>
  </si>
  <si>
    <t>1205634335</t>
  </si>
  <si>
    <t>20001205654997</t>
  </si>
  <si>
    <t>1205654997</t>
  </si>
  <si>
    <t>20001205693374</t>
  </si>
  <si>
    <t>1205693374</t>
  </si>
  <si>
    <t>20001205694189</t>
  </si>
  <si>
    <t>1205694189</t>
  </si>
  <si>
    <t>20001205731509</t>
  </si>
  <si>
    <t>1205731509</t>
  </si>
  <si>
    <t>20001205761806</t>
  </si>
  <si>
    <t>1205761806</t>
  </si>
  <si>
    <t>20001205806757</t>
  </si>
  <si>
    <t>1205806757</t>
  </si>
  <si>
    <t>20001205854132</t>
  </si>
  <si>
    <t>1205854132</t>
  </si>
  <si>
    <t>20001205279558</t>
  </si>
  <si>
    <t>1205279558</t>
  </si>
  <si>
    <t>20001205379497</t>
  </si>
  <si>
    <t>1205379497</t>
  </si>
  <si>
    <t>20001205503785</t>
  </si>
  <si>
    <t>1205503785</t>
  </si>
  <si>
    <t>20001205557908</t>
  </si>
  <si>
    <t>1205557908</t>
  </si>
  <si>
    <t>20001205583993</t>
  </si>
  <si>
    <t>1205583993</t>
  </si>
  <si>
    <t>20001205608860</t>
  </si>
  <si>
    <t>1205608860</t>
  </si>
  <si>
    <t>20001205639054</t>
  </si>
  <si>
    <t>1205639054</t>
  </si>
  <si>
    <t>20001205660062</t>
  </si>
  <si>
    <t>1205660062</t>
  </si>
  <si>
    <t>20001205679663</t>
  </si>
  <si>
    <t>1205679663</t>
  </si>
  <si>
    <t>20001205693387</t>
  </si>
  <si>
    <t>1205693387</t>
  </si>
  <si>
    <t>20001205779816</t>
  </si>
  <si>
    <t>1205779816</t>
  </si>
  <si>
    <t>20001205783106</t>
  </si>
  <si>
    <t>1205783106</t>
  </si>
  <si>
    <t>20001205785443</t>
  </si>
  <si>
    <t>1205785443</t>
  </si>
  <si>
    <t>20001205833420</t>
  </si>
  <si>
    <t>1205833420</t>
  </si>
  <si>
    <t>20001205855098</t>
  </si>
  <si>
    <t>1205855098</t>
  </si>
  <si>
    <t>20001205205894</t>
  </si>
  <si>
    <t>1205205894</t>
  </si>
  <si>
    <t>20001205230674</t>
  </si>
  <si>
    <t>1205230674</t>
  </si>
  <si>
    <t>20001205254342</t>
  </si>
  <si>
    <t>1205254342</t>
  </si>
  <si>
    <t>20001205533013</t>
  </si>
  <si>
    <t>1205533013</t>
  </si>
  <si>
    <t>20001205580190</t>
  </si>
  <si>
    <t>1205580190</t>
  </si>
  <si>
    <t>20001205587591</t>
  </si>
  <si>
    <t>1205587591</t>
  </si>
  <si>
    <t>20001205588462</t>
  </si>
  <si>
    <t>1205588462</t>
  </si>
  <si>
    <t>20001205607596</t>
  </si>
  <si>
    <t>1205607596</t>
  </si>
  <si>
    <t>20001205628961</t>
  </si>
  <si>
    <t>1205628961</t>
  </si>
  <si>
    <t>20001205629779</t>
  </si>
  <si>
    <t>1205629779</t>
  </si>
  <si>
    <t>20001205687347</t>
  </si>
  <si>
    <t>1205687347</t>
  </si>
  <si>
    <t>20001205690584</t>
  </si>
  <si>
    <t>1205690584</t>
  </si>
  <si>
    <t>20001205738541</t>
  </si>
  <si>
    <t>1205738541</t>
  </si>
  <si>
    <t>20001205738732</t>
  </si>
  <si>
    <t>1205738732</t>
  </si>
  <si>
    <t>20001205763334</t>
  </si>
  <si>
    <t>1205763334</t>
  </si>
  <si>
    <t>20001205805271</t>
  </si>
  <si>
    <t>1205805271</t>
  </si>
  <si>
    <t>20001205806271</t>
  </si>
  <si>
    <t>1205806271</t>
  </si>
  <si>
    <t>20001205807721</t>
  </si>
  <si>
    <t>1205807721</t>
  </si>
  <si>
    <t>20001205856194</t>
  </si>
  <si>
    <t>1205856194</t>
  </si>
  <si>
    <t>20001205229488</t>
  </si>
  <si>
    <t>1205229488</t>
  </si>
  <si>
    <t>20001205279676</t>
  </si>
  <si>
    <t>1205279676</t>
  </si>
  <si>
    <t>20001205433629</t>
  </si>
  <si>
    <t>1205433629</t>
  </si>
  <si>
    <t>20001205483424</t>
  </si>
  <si>
    <t>1205483424</t>
  </si>
  <si>
    <t>20001205513282</t>
  </si>
  <si>
    <t>1205513282</t>
  </si>
  <si>
    <t>20001205561886</t>
  </si>
  <si>
    <t>1205561886</t>
  </si>
  <si>
    <t>20001205588276</t>
  </si>
  <si>
    <t>1205588276</t>
  </si>
  <si>
    <t>20001205658508</t>
  </si>
  <si>
    <t>1205658508</t>
  </si>
  <si>
    <t>20001205659774</t>
  </si>
  <si>
    <t>1205659774</t>
  </si>
  <si>
    <t>20001205680608</t>
  </si>
  <si>
    <t>1205680608</t>
  </si>
  <si>
    <t>20001205715244</t>
  </si>
  <si>
    <t>1205715244</t>
  </si>
  <si>
    <t>20001205719536</t>
  </si>
  <si>
    <t>1205719536</t>
  </si>
  <si>
    <t>20001205757219</t>
  </si>
  <si>
    <t>1205757219</t>
  </si>
  <si>
    <t>20001205491707</t>
  </si>
  <si>
    <t>1205491707</t>
  </si>
  <si>
    <t>20001205505493</t>
  </si>
  <si>
    <t>1205505493</t>
  </si>
  <si>
    <t>20001205608191</t>
  </si>
  <si>
    <t>1205608191</t>
  </si>
  <si>
    <t>20001205639499</t>
  </si>
  <si>
    <t>1205639499</t>
  </si>
  <si>
    <t>20001205686786</t>
  </si>
  <si>
    <t>1205686786</t>
  </si>
  <si>
    <t>20001205705476</t>
  </si>
  <si>
    <t>1205705476</t>
  </si>
  <si>
    <t>20001205707557</t>
  </si>
  <si>
    <t>1205707557</t>
  </si>
  <si>
    <t>20001205731066</t>
  </si>
  <si>
    <t>1205731066</t>
  </si>
  <si>
    <t>20001205732965</t>
  </si>
  <si>
    <t>1205732965</t>
  </si>
  <si>
    <t>20001205759200</t>
  </si>
  <si>
    <t>1205759200</t>
  </si>
  <si>
    <t>20001205762277</t>
  </si>
  <si>
    <t>1205762277</t>
  </si>
  <si>
    <t>20001205782932</t>
  </si>
  <si>
    <t>1205782932</t>
  </si>
  <si>
    <t>20001205854510</t>
  </si>
  <si>
    <t>1205854510</t>
  </si>
  <si>
    <t>20001205229826</t>
  </si>
  <si>
    <t>1205229826</t>
  </si>
  <si>
    <t>20001205230038</t>
  </si>
  <si>
    <t>1205230038</t>
  </si>
  <si>
    <t>20001205230233</t>
  </si>
  <si>
    <t>1205230233</t>
  </si>
  <si>
    <t>20001205556072</t>
  </si>
  <si>
    <t>1205556072</t>
  </si>
  <si>
    <t>20001205607302</t>
  </si>
  <si>
    <t>1205607302</t>
  </si>
  <si>
    <t>20001205614425</t>
  </si>
  <si>
    <t>1205614425</t>
  </si>
  <si>
    <t>20001205633385</t>
  </si>
  <si>
    <t>1205633385</t>
  </si>
  <si>
    <t>20001205659943</t>
  </si>
  <si>
    <t>1205659943</t>
  </si>
  <si>
    <t>20001205663831</t>
  </si>
  <si>
    <t>1205663831</t>
  </si>
  <si>
    <t>20001205664070</t>
  </si>
  <si>
    <t>1205664070</t>
  </si>
  <si>
    <t>20001205679656</t>
  </si>
  <si>
    <t>1205679656</t>
  </si>
  <si>
    <t>20001205683624</t>
  </si>
  <si>
    <t>1205683624</t>
  </si>
  <si>
    <t>20001205733709</t>
  </si>
  <si>
    <t>1205733709</t>
  </si>
  <si>
    <t>20001205757032</t>
  </si>
  <si>
    <t>1205757032</t>
  </si>
  <si>
    <t>20001205762496</t>
  </si>
  <si>
    <t>1205762496</t>
  </si>
  <si>
    <t>20001205763001</t>
  </si>
  <si>
    <t>1205763001</t>
  </si>
  <si>
    <t>20001205763074</t>
  </si>
  <si>
    <t>1205763074</t>
  </si>
  <si>
    <t>20001205763908</t>
  </si>
  <si>
    <t>1205763908</t>
  </si>
  <si>
    <t>20001205779195</t>
  </si>
  <si>
    <t>1205779195</t>
  </si>
  <si>
    <t>20001205780353</t>
  </si>
  <si>
    <t>1205780353</t>
  </si>
  <si>
    <t>20001205807242</t>
  </si>
  <si>
    <t>1205807242</t>
  </si>
  <si>
    <t>20001205855127</t>
  </si>
  <si>
    <t>1205855127</t>
  </si>
  <si>
    <t>20001205856616</t>
  </si>
  <si>
    <t>1205856616</t>
  </si>
  <si>
    <t>20001205255156</t>
  </si>
  <si>
    <t>1205255156</t>
  </si>
  <si>
    <t>20001205460505</t>
  </si>
  <si>
    <t>1205460505</t>
  </si>
  <si>
    <t>20001205462426</t>
  </si>
  <si>
    <t>1205462426</t>
  </si>
  <si>
    <t>20001205492242</t>
  </si>
  <si>
    <t>1205492242</t>
  </si>
  <si>
    <t>20001205582862</t>
  </si>
  <si>
    <t>1205582862</t>
  </si>
  <si>
    <t>20001205585438</t>
  </si>
  <si>
    <t>1205585438</t>
  </si>
  <si>
    <t>20001205611441</t>
  </si>
  <si>
    <t>1205611441</t>
  </si>
  <si>
    <t>20001205632596</t>
  </si>
  <si>
    <t>1205632596</t>
  </si>
  <si>
    <t>20001205638888</t>
  </si>
  <si>
    <t>1205638888</t>
  </si>
  <si>
    <t>20001205687236</t>
  </si>
  <si>
    <t>1205687236</t>
  </si>
  <si>
    <t>20001205710463</t>
  </si>
  <si>
    <t>1205710463</t>
  </si>
  <si>
    <t>20001205710618</t>
  </si>
  <si>
    <t>1205710618</t>
  </si>
  <si>
    <t>20001205743180</t>
  </si>
  <si>
    <t>1205743180</t>
  </si>
  <si>
    <t>20001205806050</t>
  </si>
  <si>
    <t>1205806050</t>
  </si>
  <si>
    <t>20001205809479</t>
  </si>
  <si>
    <t>1205809479</t>
  </si>
  <si>
    <t>20001205833113</t>
  </si>
  <si>
    <t>1205833113</t>
  </si>
  <si>
    <t>20001205833197</t>
  </si>
  <si>
    <t>1205833197</t>
  </si>
  <si>
    <t>20001205855059</t>
  </si>
  <si>
    <t>1205855059</t>
  </si>
  <si>
    <t>20001205229126</t>
  </si>
  <si>
    <t>1205229126</t>
  </si>
  <si>
    <t>20001205354538</t>
  </si>
  <si>
    <t>1205354538</t>
  </si>
  <si>
    <t>20001205405117</t>
  </si>
  <si>
    <t>1205405117</t>
  </si>
  <si>
    <t>20001205432259</t>
  </si>
  <si>
    <t>1205432259</t>
  </si>
  <si>
    <t>20001205480395</t>
  </si>
  <si>
    <t>1205480395</t>
  </si>
  <si>
    <t>20001205537608</t>
  </si>
  <si>
    <t>1205537608</t>
  </si>
  <si>
    <t>20001205554111</t>
  </si>
  <si>
    <t>1205554111</t>
  </si>
  <si>
    <t>20001205554841</t>
  </si>
  <si>
    <t>1205554841</t>
  </si>
  <si>
    <t>20001205584555</t>
  </si>
  <si>
    <t>1205584555</t>
  </si>
  <si>
    <t>20001205604434</t>
  </si>
  <si>
    <t>1205604434</t>
  </si>
  <si>
    <t>20001205604584</t>
  </si>
  <si>
    <t>1205604584</t>
  </si>
  <si>
    <t>20001205663363</t>
  </si>
  <si>
    <t>1205663363</t>
  </si>
  <si>
    <t>20001205763668</t>
  </si>
  <si>
    <t>1205763668</t>
  </si>
  <si>
    <t>20001205230542</t>
  </si>
  <si>
    <t>1205230542</t>
  </si>
  <si>
    <t>20001205433199</t>
  </si>
  <si>
    <t>1205433199</t>
  </si>
  <si>
    <t>20001205495525</t>
  </si>
  <si>
    <t>1205495525</t>
  </si>
  <si>
    <t>20001205510454</t>
  </si>
  <si>
    <t>1205510454</t>
  </si>
  <si>
    <t>20001205512081</t>
  </si>
  <si>
    <t>1205512081</t>
  </si>
  <si>
    <t>20001205538449</t>
  </si>
  <si>
    <t>1205538449</t>
  </si>
  <si>
    <t>20001205556542</t>
  </si>
  <si>
    <t>1205556542</t>
  </si>
  <si>
    <t>20001205559383</t>
  </si>
  <si>
    <t>1205559383</t>
  </si>
  <si>
    <t>20001205639534</t>
  </si>
  <si>
    <t>1205639534</t>
  </si>
  <si>
    <t>20001205714667</t>
  </si>
  <si>
    <t>1205714667</t>
  </si>
  <si>
    <t>20001205714813</t>
  </si>
  <si>
    <t>1205714813</t>
  </si>
  <si>
    <t>20001205734584</t>
  </si>
  <si>
    <t>1205734584</t>
  </si>
  <si>
    <t>20001205735708</t>
  </si>
  <si>
    <t>1205735708</t>
  </si>
  <si>
    <t>20001205780839</t>
  </si>
  <si>
    <t>1205780839</t>
  </si>
  <si>
    <t>20001205832027</t>
  </si>
  <si>
    <t>1205832027</t>
  </si>
  <si>
    <t>20001205833041</t>
  </si>
  <si>
    <t>1205833041</t>
  </si>
  <si>
    <t>20001204580783</t>
  </si>
  <si>
    <t>1204580783</t>
  </si>
  <si>
    <t>20001204856920</t>
  </si>
  <si>
    <t>1204856920</t>
  </si>
  <si>
    <t>20001204955678</t>
  </si>
  <si>
    <t>1204955678</t>
  </si>
  <si>
    <t>20001204983817</t>
  </si>
  <si>
    <t>1204983817</t>
  </si>
  <si>
    <t>20001205084161</t>
  </si>
  <si>
    <t>1205084161</t>
  </si>
  <si>
    <t>20001205086388</t>
  </si>
  <si>
    <t>1205086388</t>
  </si>
  <si>
    <t>20001205107012</t>
  </si>
  <si>
    <t>1205107012</t>
  </si>
  <si>
    <t>20001205112484</t>
  </si>
  <si>
    <t>1205112484</t>
  </si>
  <si>
    <t>20001205156055</t>
  </si>
  <si>
    <t>1205156055</t>
  </si>
  <si>
    <t>20001205204523</t>
  </si>
  <si>
    <t>1205204523</t>
  </si>
  <si>
    <t>20001205205651</t>
  </si>
  <si>
    <t>1205205651</t>
  </si>
  <si>
    <t>20001204556591</t>
  </si>
  <si>
    <t>1204556591</t>
  </si>
  <si>
    <t>20001204833718</t>
  </si>
  <si>
    <t>1204833718</t>
  </si>
  <si>
    <t>20001204855610</t>
  </si>
  <si>
    <t>1204855610</t>
  </si>
  <si>
    <t>20001204931074</t>
  </si>
  <si>
    <t>1204931074</t>
  </si>
  <si>
    <t>20001204961815</t>
  </si>
  <si>
    <t>1204961815</t>
  </si>
  <si>
    <t>20001204985190</t>
  </si>
  <si>
    <t>1204985190</t>
  </si>
  <si>
    <t>20001205004054</t>
  </si>
  <si>
    <t>1205004054</t>
  </si>
  <si>
    <t>20001205029609</t>
  </si>
  <si>
    <t>1205029609</t>
  </si>
  <si>
    <t>20001205029934</t>
  </si>
  <si>
    <t>1205029934</t>
  </si>
  <si>
    <t>20001205033931</t>
  </si>
  <si>
    <t>1205033931</t>
  </si>
  <si>
    <t>20001205105989</t>
  </si>
  <si>
    <t>1205105989</t>
  </si>
  <si>
    <t>20001205111236</t>
  </si>
  <si>
    <t>1205111236</t>
  </si>
  <si>
    <t>20001205158834</t>
  </si>
  <si>
    <t>1205158834</t>
  </si>
  <si>
    <t>20001204507990</t>
  </si>
  <si>
    <t>1204507990</t>
  </si>
  <si>
    <t>20001204556692</t>
  </si>
  <si>
    <t>1204556692</t>
  </si>
  <si>
    <t>20001204304223</t>
  </si>
  <si>
    <t>1204304223</t>
  </si>
  <si>
    <t>20001204604684</t>
  </si>
  <si>
    <t>1204604684</t>
  </si>
  <si>
    <t>20001204729554</t>
  </si>
  <si>
    <t>1204729554</t>
  </si>
  <si>
    <t>20001204556698</t>
  </si>
  <si>
    <t>1204556698</t>
  </si>
  <si>
    <t>20001204857829</t>
  </si>
  <si>
    <t>1204857829</t>
  </si>
  <si>
    <t>20001204884779</t>
  </si>
  <si>
    <t>1204884779</t>
  </si>
  <si>
    <t>20001204909759</t>
  </si>
  <si>
    <t>1204909759</t>
  </si>
  <si>
    <t>20001204886027</t>
  </si>
  <si>
    <t>1204886027</t>
  </si>
  <si>
    <t>20001204907133</t>
  </si>
  <si>
    <t>1204907133</t>
  </si>
  <si>
    <t>20001204935251</t>
  </si>
  <si>
    <t>1204935251</t>
  </si>
  <si>
    <t>20001204935531</t>
  </si>
  <si>
    <t>1204935531</t>
  </si>
  <si>
    <t>20001204930094</t>
  </si>
  <si>
    <t>1204930094</t>
  </si>
  <si>
    <t>20001205003960</t>
  </si>
  <si>
    <t>1205003960</t>
  </si>
  <si>
    <t>20001205032006</t>
  </si>
  <si>
    <t>1205032006</t>
  </si>
  <si>
    <t>20001205033967</t>
  </si>
  <si>
    <t>1205033967</t>
  </si>
  <si>
    <t>20001205035530</t>
  </si>
  <si>
    <t>1205035530</t>
  </si>
  <si>
    <t>20001205031096</t>
  </si>
  <si>
    <t>1205031096</t>
  </si>
  <si>
    <t>20001205058465</t>
  </si>
  <si>
    <t>1205058465</t>
  </si>
  <si>
    <t>20001205084711</t>
  </si>
  <si>
    <t>1205084711</t>
  </si>
  <si>
    <t>20001205086465</t>
  </si>
  <si>
    <t>1205086465</t>
  </si>
  <si>
    <t>20001205089065</t>
  </si>
  <si>
    <t>1205089065</t>
  </si>
  <si>
    <t>20001205089484</t>
  </si>
  <si>
    <t>1205089484</t>
  </si>
  <si>
    <t>20001205089276</t>
  </si>
  <si>
    <t>1205089276</t>
  </si>
  <si>
    <t>20001205089868</t>
  </si>
  <si>
    <t>1205089868</t>
  </si>
  <si>
    <t>20001205109594</t>
  </si>
  <si>
    <t>1205109594</t>
  </si>
  <si>
    <t>20001205110891</t>
  </si>
  <si>
    <t>1205110891</t>
  </si>
  <si>
    <t>20001205112828</t>
  </si>
  <si>
    <t>1205112828</t>
  </si>
  <si>
    <t>20001205135913</t>
  </si>
  <si>
    <t>1205135913</t>
  </si>
  <si>
    <t>20001205158028</t>
  </si>
  <si>
    <t>1205158028</t>
  </si>
  <si>
    <t>20001205181346</t>
  </si>
  <si>
    <t>1205181346</t>
  </si>
  <si>
    <t>20001204335098</t>
  </si>
  <si>
    <t>1204335098</t>
  </si>
  <si>
    <t>20001204860896</t>
  </si>
  <si>
    <t>1204860896</t>
  </si>
  <si>
    <t>20001204881747</t>
  </si>
  <si>
    <t>1204881747</t>
  </si>
  <si>
    <t>20001204930413</t>
  </si>
  <si>
    <t>1204930413</t>
  </si>
  <si>
    <t>20001205006771</t>
  </si>
  <si>
    <t>1205006771</t>
  </si>
  <si>
    <t>20001205029469</t>
  </si>
  <si>
    <t>1205029469</t>
  </si>
  <si>
    <t>20001205056450</t>
  </si>
  <si>
    <t>1205056450</t>
  </si>
  <si>
    <t>20001205056925</t>
  </si>
  <si>
    <t>1205056925</t>
  </si>
  <si>
    <t>20001205157651</t>
  </si>
  <si>
    <t>1205157651</t>
  </si>
  <si>
    <t>20001204579460</t>
  </si>
  <si>
    <t>1204579460</t>
  </si>
  <si>
    <t>20001204861443</t>
  </si>
  <si>
    <t>1204861443</t>
  </si>
  <si>
    <t>20001204879486</t>
  </si>
  <si>
    <t>1204879486</t>
  </si>
  <si>
    <t>20001204930843</t>
  </si>
  <si>
    <t>1204930843</t>
  </si>
  <si>
    <t>20001204935200</t>
  </si>
  <si>
    <t>1204935200</t>
  </si>
  <si>
    <t>20001204936424</t>
  </si>
  <si>
    <t>1204936424</t>
  </si>
  <si>
    <t>20001204960910</t>
  </si>
  <si>
    <t>1204960910</t>
  </si>
  <si>
    <t>20001204980096</t>
  </si>
  <si>
    <t>1204980096</t>
  </si>
  <si>
    <t>20001204980170</t>
  </si>
  <si>
    <t>1204980170</t>
  </si>
  <si>
    <t>20001205038330</t>
  </si>
  <si>
    <t>1205038330</t>
  </si>
  <si>
    <t>20001205062276</t>
  </si>
  <si>
    <t>1205062276</t>
  </si>
  <si>
    <t>20001205079209</t>
  </si>
  <si>
    <t>1205079209</t>
  </si>
  <si>
    <t>20001205081710</t>
  </si>
  <si>
    <t>1205081710</t>
  </si>
  <si>
    <t>20001205081821</t>
  </si>
  <si>
    <t>1205081821</t>
  </si>
  <si>
    <t>20001204838213</t>
  </si>
  <si>
    <t>1204838213</t>
  </si>
  <si>
    <t>20001204883016</t>
  </si>
  <si>
    <t>1204883016</t>
  </si>
  <si>
    <t>20001204883527</t>
  </si>
  <si>
    <t>1204883527</t>
  </si>
  <si>
    <t>20001204904063</t>
  </si>
  <si>
    <t>1204904063</t>
  </si>
  <si>
    <t>20001204908533</t>
  </si>
  <si>
    <t>1204908533</t>
  </si>
  <si>
    <t>20001204985376</t>
  </si>
  <si>
    <t>1204985376</t>
  </si>
  <si>
    <t>20001205032706</t>
  </si>
  <si>
    <t>1205032706</t>
  </si>
  <si>
    <t>20001205033604</t>
  </si>
  <si>
    <t>1205033604</t>
  </si>
  <si>
    <t>20001205079596</t>
  </si>
  <si>
    <t>1205079596</t>
  </si>
  <si>
    <t>20001205079643</t>
  </si>
  <si>
    <t>1205079643</t>
  </si>
  <si>
    <t>20001205180282</t>
  </si>
  <si>
    <t>20001204555359</t>
  </si>
  <si>
    <t>1204555359</t>
  </si>
  <si>
    <t>20001204605238</t>
  </si>
  <si>
    <t>1204605238</t>
  </si>
  <si>
    <t>20001204728807</t>
  </si>
  <si>
    <t>1204728807</t>
  </si>
  <si>
    <t>20001204884953</t>
  </si>
  <si>
    <t>1204884953</t>
  </si>
  <si>
    <t>20001204930391</t>
  </si>
  <si>
    <t>1204930391</t>
  </si>
  <si>
    <t>20001204933629</t>
  </si>
  <si>
    <t>1204933629</t>
  </si>
  <si>
    <t>20001204933975</t>
  </si>
  <si>
    <t>1204933975</t>
  </si>
  <si>
    <t>20001204958220</t>
  </si>
  <si>
    <t>1204958220</t>
  </si>
  <si>
    <t>20001205005146</t>
  </si>
  <si>
    <t>1205005146</t>
  </si>
  <si>
    <t>20001205009470</t>
  </si>
  <si>
    <t>1205009470</t>
  </si>
  <si>
    <t>20001205087153</t>
  </si>
  <si>
    <t>1205087153</t>
  </si>
  <si>
    <t>20001205089626</t>
  </si>
  <si>
    <t>1205089626</t>
  </si>
  <si>
    <t>20001205106779</t>
  </si>
  <si>
    <t>1205106779</t>
  </si>
  <si>
    <t>20001205154589</t>
  </si>
  <si>
    <t>1205154589</t>
  </si>
  <si>
    <t>20001204580782</t>
  </si>
  <si>
    <t>1204580782</t>
  </si>
  <si>
    <t>20001204604403</t>
  </si>
  <si>
    <t>1204604403</t>
  </si>
  <si>
    <t>20001204604784</t>
  </si>
  <si>
    <t>1204604784</t>
  </si>
  <si>
    <t>20001204829999</t>
  </si>
  <si>
    <t>1204829999</t>
  </si>
  <si>
    <t>20001204884406</t>
  </si>
  <si>
    <t>1204884406</t>
  </si>
  <si>
    <t>20001204905060</t>
  </si>
  <si>
    <t>1204905060</t>
  </si>
  <si>
    <t>20001204910004</t>
  </si>
  <si>
    <t>1204910004</t>
  </si>
  <si>
    <t>20001204935120</t>
  </si>
  <si>
    <t>1204935120</t>
  </si>
  <si>
    <t>20001204954214</t>
  </si>
  <si>
    <t>1204954214</t>
  </si>
  <si>
    <t>20001204957793</t>
  </si>
  <si>
    <t>1204957793</t>
  </si>
  <si>
    <t>20001204958631</t>
  </si>
  <si>
    <t>1204958631</t>
  </si>
  <si>
    <t>20001205009744</t>
  </si>
  <si>
    <t>1205009744</t>
  </si>
  <si>
    <t>20001205038220</t>
  </si>
  <si>
    <t>1205038220</t>
  </si>
  <si>
    <t>20001205107477</t>
  </si>
  <si>
    <t>1205107477</t>
  </si>
  <si>
    <t>20001205130248</t>
  </si>
  <si>
    <t>1205130248</t>
  </si>
  <si>
    <t>20001205132675</t>
  </si>
  <si>
    <t>1205132675</t>
  </si>
  <si>
    <t>20001205204469</t>
  </si>
  <si>
    <t>1205204469</t>
  </si>
  <si>
    <t>20001204556279</t>
  </si>
  <si>
    <t>1204556279</t>
  </si>
  <si>
    <t>20001204580574</t>
  </si>
  <si>
    <t>1204580574</t>
  </si>
  <si>
    <t>20001204808263</t>
  </si>
  <si>
    <t>1204808263</t>
  </si>
  <si>
    <t>20001204830861</t>
  </si>
  <si>
    <t>1204830861</t>
  </si>
  <si>
    <t>20001204859747</t>
  </si>
  <si>
    <t>1204859747</t>
  </si>
  <si>
    <t>20001204934292</t>
  </si>
  <si>
    <t>1204934292</t>
  </si>
  <si>
    <t>20001204955554</t>
  </si>
  <si>
    <t>1204955554</t>
  </si>
  <si>
    <t>20001204956838</t>
  </si>
  <si>
    <t>1204956838</t>
  </si>
  <si>
    <t>20001204957775</t>
  </si>
  <si>
    <t>1204957775</t>
  </si>
  <si>
    <t>20001204959484</t>
  </si>
  <si>
    <t>1204959484</t>
  </si>
  <si>
    <t>20001205006469</t>
  </si>
  <si>
    <t>1205006469</t>
  </si>
  <si>
    <t>20001205009645</t>
  </si>
  <si>
    <t>1205009645</t>
  </si>
  <si>
    <t>20001205055610</t>
  </si>
  <si>
    <t>1205055610</t>
  </si>
  <si>
    <t>20001205086566</t>
  </si>
  <si>
    <t>1205086566</t>
  </si>
  <si>
    <t>20001205087176</t>
  </si>
  <si>
    <t>1205087176</t>
  </si>
  <si>
    <t>20001205180598</t>
  </si>
  <si>
    <t>1205180598</t>
  </si>
  <si>
    <t>20001205182035</t>
  </si>
  <si>
    <t>1205182035</t>
  </si>
  <si>
    <t>20001204878992</t>
  </si>
  <si>
    <t>1204878992</t>
  </si>
  <si>
    <t>20001204906352</t>
  </si>
  <si>
    <t>1204906352</t>
  </si>
  <si>
    <t>20001204909394</t>
  </si>
  <si>
    <t>1204909394</t>
  </si>
  <si>
    <t>20001204910217</t>
  </si>
  <si>
    <t>1204910217</t>
  </si>
  <si>
    <t>20001204929118</t>
  </si>
  <si>
    <t>1204929118</t>
  </si>
  <si>
    <t>20001204955748</t>
  </si>
  <si>
    <t>1204955748</t>
  </si>
  <si>
    <t>20001204956931</t>
  </si>
  <si>
    <t>1204956931</t>
  </si>
  <si>
    <t>20001204958762</t>
  </si>
  <si>
    <t>1204958762</t>
  </si>
  <si>
    <t>20001204983643</t>
  </si>
  <si>
    <t>1204983643</t>
  </si>
  <si>
    <t>20001205080493</t>
  </si>
  <si>
    <t>1205080493</t>
  </si>
  <si>
    <t>20001205086934</t>
  </si>
  <si>
    <t>1205086934</t>
  </si>
  <si>
    <t>20001205111485</t>
  </si>
  <si>
    <t>1205111485</t>
  </si>
  <si>
    <t>20001204556219</t>
  </si>
  <si>
    <t>1204556219</t>
  </si>
  <si>
    <t>20001204855148</t>
  </si>
  <si>
    <t>1204855148</t>
  </si>
  <si>
    <t>20001204881313</t>
  </si>
  <si>
    <t>1204881313</t>
  </si>
  <si>
    <t>20001204885802</t>
  </si>
  <si>
    <t>1204885802</t>
  </si>
  <si>
    <t>20001204936303</t>
  </si>
  <si>
    <t>1204936303</t>
  </si>
  <si>
    <t>20001204936712</t>
  </si>
  <si>
    <t>1204936712</t>
  </si>
  <si>
    <t>20001204958557</t>
  </si>
  <si>
    <t>1204958557</t>
  </si>
  <si>
    <t>20001205034586</t>
  </si>
  <si>
    <t>1205034586</t>
  </si>
  <si>
    <t>20001205055522</t>
  </si>
  <si>
    <t>1205055522</t>
  </si>
  <si>
    <t>20001205063032</t>
  </si>
  <si>
    <t>1205063032</t>
  </si>
  <si>
    <t>20001205064538</t>
  </si>
  <si>
    <t>1205064538</t>
  </si>
  <si>
    <t>20001205087790</t>
  </si>
  <si>
    <t>1205087790</t>
  </si>
  <si>
    <t>20001205132932</t>
  </si>
  <si>
    <t>1205132932</t>
  </si>
  <si>
    <t>20001205156597</t>
  </si>
  <si>
    <t>1205156597</t>
  </si>
  <si>
    <t>20001204383772</t>
  </si>
  <si>
    <t>1204383772</t>
  </si>
  <si>
    <t>20001204580070</t>
  </si>
  <si>
    <t>1204580070</t>
  </si>
  <si>
    <t>20001204629780</t>
  </si>
  <si>
    <t>1204629780</t>
  </si>
  <si>
    <t>20001204932707</t>
  </si>
  <si>
    <t>1204932707</t>
  </si>
  <si>
    <t>20001204936015</t>
  </si>
  <si>
    <t>1204936015</t>
  </si>
  <si>
    <t>20001204984637</t>
  </si>
  <si>
    <t>1204984637</t>
  </si>
  <si>
    <t>20001204985926</t>
  </si>
  <si>
    <t>1204985926</t>
  </si>
  <si>
    <t>20001205007267</t>
  </si>
  <si>
    <t>1205007267</t>
  </si>
  <si>
    <t>20001205029050</t>
  </si>
  <si>
    <t>1205029050</t>
  </si>
  <si>
    <t>20001205036428</t>
  </si>
  <si>
    <t>1205036428</t>
  </si>
  <si>
    <t>20001205036574</t>
  </si>
  <si>
    <t>1205036574</t>
  </si>
  <si>
    <t>20001205064646</t>
  </si>
  <si>
    <t>1205064646</t>
  </si>
  <si>
    <t>20001205082545</t>
  </si>
  <si>
    <t>1205082545</t>
  </si>
  <si>
    <t>20001205105718</t>
  </si>
  <si>
    <t>1205105718</t>
  </si>
  <si>
    <t>20001205129095</t>
  </si>
  <si>
    <t>1205129095</t>
  </si>
  <si>
    <t>20001205155417</t>
  </si>
  <si>
    <t>1205155417</t>
  </si>
  <si>
    <t>20001205157718</t>
  </si>
  <si>
    <t>1205157718</t>
  </si>
  <si>
    <t>20001205180943</t>
  </si>
  <si>
    <t>1205180943</t>
  </si>
  <si>
    <t>20001204780147</t>
  </si>
  <si>
    <t>1204780147</t>
  </si>
  <si>
    <t>20001204858898</t>
  </si>
  <si>
    <t>1204858898</t>
  </si>
  <si>
    <t>20001204860711</t>
  </si>
  <si>
    <t>1204860711</t>
  </si>
  <si>
    <t>20001204885765</t>
  </si>
  <si>
    <t>1204885765</t>
  </si>
  <si>
    <t>20001204929638</t>
  </si>
  <si>
    <t>1204929638</t>
  </si>
  <si>
    <t>20001204960340</t>
  </si>
  <si>
    <t>1204960340</t>
  </si>
  <si>
    <t>20001204980482</t>
  </si>
  <si>
    <t>1204980482</t>
  </si>
  <si>
    <t>20001204980557</t>
  </si>
  <si>
    <t>1204980557</t>
  </si>
  <si>
    <t>20001205031150</t>
  </si>
  <si>
    <t>1205031150</t>
  </si>
  <si>
    <t>20001205034725</t>
  </si>
  <si>
    <t>1205034725</t>
  </si>
  <si>
    <t>20001205036285</t>
  </si>
  <si>
    <t>1205036285</t>
  </si>
  <si>
    <t>20001205063154</t>
  </si>
  <si>
    <t>1205063154</t>
  </si>
  <si>
    <t>20001205079842</t>
  </si>
  <si>
    <t>1205079842</t>
  </si>
  <si>
    <t>20001205086520</t>
  </si>
  <si>
    <t>1205086520</t>
  </si>
  <si>
    <t>20001205881763</t>
  </si>
  <si>
    <t>1205881763</t>
  </si>
  <si>
    <t>20001205929524</t>
  </si>
  <si>
    <t>1205929524</t>
  </si>
  <si>
    <t>20001206204605</t>
  </si>
  <si>
    <t>1206204605</t>
  </si>
  <si>
    <t>20001206257218</t>
  </si>
  <si>
    <t>1206257218</t>
  </si>
  <si>
    <t>20001206306401</t>
  </si>
  <si>
    <t>1206306401</t>
  </si>
  <si>
    <t>20001206332723</t>
  </si>
  <si>
    <t>1206332723</t>
  </si>
  <si>
    <t>20001206354201</t>
  </si>
  <si>
    <t>1206354201</t>
  </si>
  <si>
    <t>20001206355735</t>
  </si>
  <si>
    <t>1206355735</t>
  </si>
  <si>
    <t>20001206385722</t>
  </si>
  <si>
    <t>1206385722</t>
  </si>
  <si>
    <t>20001206433339</t>
  </si>
  <si>
    <t>1206433339</t>
  </si>
  <si>
    <t>20001206456609</t>
  </si>
  <si>
    <t>1206456609</t>
  </si>
  <si>
    <t>20001206458692</t>
  </si>
  <si>
    <t>1206458692</t>
  </si>
  <si>
    <t>20001206505184</t>
  </si>
  <si>
    <t>1206505184</t>
  </si>
  <si>
    <t>20001206003789</t>
  </si>
  <si>
    <t>1206003789</t>
  </si>
  <si>
    <t>20001206003913</t>
  </si>
  <si>
    <t>1206003913</t>
  </si>
  <si>
    <t>20001206155405</t>
  </si>
  <si>
    <t>1206155405</t>
  </si>
  <si>
    <t>20001206179339</t>
  </si>
  <si>
    <t>1206179339</t>
  </si>
  <si>
    <t>20001206208520</t>
  </si>
  <si>
    <t>1206208520</t>
  </si>
  <si>
    <t>20001206332543</t>
  </si>
  <si>
    <t>1206332543</t>
  </si>
  <si>
    <t>20001206354454</t>
  </si>
  <si>
    <t>1206354454</t>
  </si>
  <si>
    <t>20001206356909</t>
  </si>
  <si>
    <t>1206356909</t>
  </si>
  <si>
    <t>20001206356973</t>
  </si>
  <si>
    <t>1206356973</t>
  </si>
  <si>
    <t>20001206358179</t>
  </si>
  <si>
    <t>1206358179</t>
  </si>
  <si>
    <t>20001206407471</t>
  </si>
  <si>
    <t>1206407471</t>
  </si>
  <si>
    <t>20001206460013</t>
  </si>
  <si>
    <t>1206460013</t>
  </si>
  <si>
    <t>20001206481386</t>
  </si>
  <si>
    <t>1206481386</t>
  </si>
  <si>
    <t>20001206484053</t>
  </si>
  <si>
    <t>1206484053</t>
  </si>
  <si>
    <t>20001205857098</t>
  </si>
  <si>
    <t>1205857098</t>
  </si>
  <si>
    <t>20001205881818</t>
  </si>
  <si>
    <t>1205881818</t>
  </si>
  <si>
    <t>20001206004363</t>
  </si>
  <si>
    <t>1206004363</t>
  </si>
  <si>
    <t>20001206154877</t>
  </si>
  <si>
    <t>1206154877</t>
  </si>
  <si>
    <t>20001206182628</t>
  </si>
  <si>
    <t>1206182628</t>
  </si>
  <si>
    <t>20001206205873</t>
  </si>
  <si>
    <t>1206205873</t>
  </si>
  <si>
    <t>20001206256502</t>
  </si>
  <si>
    <t>1206256502</t>
  </si>
  <si>
    <t>20001206258505</t>
  </si>
  <si>
    <t>1206258505</t>
  </si>
  <si>
    <t>20001206305258</t>
  </si>
  <si>
    <t>1206305258</t>
  </si>
  <si>
    <t>20001206307247</t>
  </si>
  <si>
    <t>1206307247</t>
  </si>
  <si>
    <t>20001206310122</t>
  </si>
  <si>
    <t>1206310122</t>
  </si>
  <si>
    <t>20001206331091</t>
  </si>
  <si>
    <t>1206331091</t>
  </si>
  <si>
    <t>20001206334333</t>
  </si>
  <si>
    <t>1206334333</t>
  </si>
  <si>
    <t>20001206408227</t>
  </si>
  <si>
    <t>1206408227</t>
  </si>
  <si>
    <t>20001206408284</t>
  </si>
  <si>
    <t>1206408284</t>
  </si>
  <si>
    <t>20001206455629</t>
  </si>
  <si>
    <t>1206455629</t>
  </si>
  <si>
    <t>20001206483461</t>
  </si>
  <si>
    <t>1206483461</t>
  </si>
  <si>
    <t>20001206484372</t>
  </si>
  <si>
    <t>20001205879409</t>
  </si>
  <si>
    <t>1205879409</t>
  </si>
  <si>
    <t>20001205880027</t>
  </si>
  <si>
    <t>1205880027</t>
  </si>
  <si>
    <t>20001206054390</t>
  </si>
  <si>
    <t>1206054390</t>
  </si>
  <si>
    <t>20001206156989</t>
  </si>
  <si>
    <t>1206156989</t>
  </si>
  <si>
    <t>20001206234203</t>
  </si>
  <si>
    <t>1206234203</t>
  </si>
  <si>
    <t>20001206279494</t>
  </si>
  <si>
    <t>1206279494</t>
  </si>
  <si>
    <t>20001206283084</t>
  </si>
  <si>
    <t>1206283084</t>
  </si>
  <si>
    <t>20001206311115</t>
  </si>
  <si>
    <t>1206311115</t>
  </si>
  <si>
    <t>20001206355944</t>
  </si>
  <si>
    <t>1206355944</t>
  </si>
  <si>
    <t>20001206356904</t>
  </si>
  <si>
    <t>1206356904</t>
  </si>
  <si>
    <t>20001206384335</t>
  </si>
  <si>
    <t>1206384335</t>
  </si>
  <si>
    <t>20001206384351</t>
  </si>
  <si>
    <t>1206384351</t>
  </si>
  <si>
    <t>20001206406615</t>
  </si>
  <si>
    <t>1206406615</t>
  </si>
  <si>
    <t>20001206431687</t>
  </si>
  <si>
    <t>1206431687</t>
  </si>
  <si>
    <t>20001206432398</t>
  </si>
  <si>
    <t>1206432398</t>
  </si>
  <si>
    <t>20001206435628</t>
  </si>
  <si>
    <t>1206435628</t>
  </si>
  <si>
    <t>20001206454518</t>
  </si>
  <si>
    <t>1206454518</t>
  </si>
  <si>
    <t>20001205880548</t>
  </si>
  <si>
    <t>1205880548</t>
  </si>
  <si>
    <t>20001205881321</t>
  </si>
  <si>
    <t>1205881321</t>
  </si>
  <si>
    <t>20001206158564</t>
  </si>
  <si>
    <t>20001206182278</t>
  </si>
  <si>
    <t>1206182278</t>
  </si>
  <si>
    <t>20001206184223</t>
  </si>
  <si>
    <t>1206184223</t>
  </si>
  <si>
    <t>20001206184746</t>
  </si>
  <si>
    <t>1206184746</t>
  </si>
  <si>
    <t>20001206208968</t>
  </si>
  <si>
    <t>1206208968</t>
  </si>
  <si>
    <t>20001206256387</t>
  </si>
  <si>
    <t>1206256387</t>
  </si>
  <si>
    <t>20001206261011</t>
  </si>
  <si>
    <t>1206261011</t>
  </si>
  <si>
    <t>20001206284534</t>
  </si>
  <si>
    <t>1206284534</t>
  </si>
  <si>
    <t>20001206286061</t>
  </si>
  <si>
    <t>1206286061</t>
  </si>
  <si>
    <t>20001206306943</t>
  </si>
  <si>
    <t>1206306943</t>
  </si>
  <si>
    <t>20001206334375</t>
  </si>
  <si>
    <t>1206334375</t>
  </si>
  <si>
    <t>20001206382558</t>
  </si>
  <si>
    <t>1206382558</t>
  </si>
  <si>
    <t>20001206384163</t>
  </si>
  <si>
    <t>1206384163</t>
  </si>
  <si>
    <t>20001206384212</t>
  </si>
  <si>
    <t>1206384212</t>
  </si>
  <si>
    <t>20001206406132</t>
  </si>
  <si>
    <t>1206406132</t>
  </si>
  <si>
    <t>20001206456468</t>
  </si>
  <si>
    <t>1206456468</t>
  </si>
  <si>
    <t>20001206458899</t>
  </si>
  <si>
    <t>1206458899</t>
  </si>
  <si>
    <t>20001206483511</t>
  </si>
  <si>
    <t>1206483511</t>
  </si>
  <si>
    <t>20001205879179</t>
  </si>
  <si>
    <t>1205879179</t>
  </si>
  <si>
    <t>20001206029488</t>
  </si>
  <si>
    <t>1206029488</t>
  </si>
  <si>
    <t>20001206104392</t>
  </si>
  <si>
    <t>1206104392</t>
  </si>
  <si>
    <t>20001206181304</t>
  </si>
  <si>
    <t>1206181304</t>
  </si>
  <si>
    <t>20001206280947</t>
  </si>
  <si>
    <t>1206280947</t>
  </si>
  <si>
    <t>20001206281358</t>
  </si>
  <si>
    <t>1206281358</t>
  </si>
  <si>
    <t>20001206287140</t>
  </si>
  <si>
    <t>1206287140</t>
  </si>
  <si>
    <t>20001206310271</t>
  </si>
  <si>
    <t>1206310271</t>
  </si>
  <si>
    <t>20001206329242</t>
  </si>
  <si>
    <t>1206329242</t>
  </si>
  <si>
    <t>20001206329641</t>
  </si>
  <si>
    <t>1206329641</t>
  </si>
  <si>
    <t>20001206383387</t>
  </si>
  <si>
    <t>1206383387</t>
  </si>
  <si>
    <t>20001206409300</t>
  </si>
  <si>
    <t>1206409300</t>
  </si>
  <si>
    <t>20001206479685</t>
  </si>
  <si>
    <t>1206479685</t>
  </si>
  <si>
    <t>20001206479809</t>
  </si>
  <si>
    <t>1206479809</t>
  </si>
  <si>
    <t>20001205904592</t>
  </si>
  <si>
    <t>1205904592</t>
  </si>
  <si>
    <t>20001205930266</t>
  </si>
  <si>
    <t>1205930266</t>
  </si>
  <si>
    <t>20001206153905</t>
  </si>
  <si>
    <t>1206153905</t>
  </si>
  <si>
    <t>20001206231811</t>
  </si>
  <si>
    <t>1206231811</t>
  </si>
  <si>
    <t>20001206255570</t>
  </si>
  <si>
    <t>1206255570</t>
  </si>
  <si>
    <t>20001206286084</t>
  </si>
  <si>
    <t>1206286084</t>
  </si>
  <si>
    <t>20001206306034</t>
  </si>
  <si>
    <t>1206306034</t>
  </si>
  <si>
    <t>20001206354300</t>
  </si>
  <si>
    <t>1206354300</t>
  </si>
  <si>
    <t>20001206354472</t>
  </si>
  <si>
    <t>1206354472</t>
  </si>
  <si>
    <t>20001206354932</t>
  </si>
  <si>
    <t>1206354932</t>
  </si>
  <si>
    <t>20001206379172</t>
  </si>
  <si>
    <t>1206379172</t>
  </si>
  <si>
    <t>20001206405791</t>
  </si>
  <si>
    <t>1206405791</t>
  </si>
  <si>
    <t>20001206410382</t>
  </si>
  <si>
    <t>1206410382</t>
  </si>
  <si>
    <t>20001206432218</t>
  </si>
  <si>
    <t>1206432218</t>
  </si>
  <si>
    <t>20001206432629</t>
  </si>
  <si>
    <t>1206432629</t>
  </si>
  <si>
    <t>20001206432825</t>
  </si>
  <si>
    <t>1206432825</t>
  </si>
  <si>
    <t>20001206484561</t>
  </si>
  <si>
    <t>1206484561</t>
  </si>
  <si>
    <t>20001206180602</t>
  </si>
  <si>
    <t>1206180602</t>
  </si>
  <si>
    <t>20001206182243</t>
  </si>
  <si>
    <t>1206182243</t>
  </si>
  <si>
    <t>20001206205540</t>
  </si>
  <si>
    <t>1206205540</t>
  </si>
  <si>
    <t>20001206206557</t>
  </si>
  <si>
    <t>1206206557</t>
  </si>
  <si>
    <t>20001206210160</t>
  </si>
  <si>
    <t>1206210160</t>
  </si>
  <si>
    <t>20001206236328</t>
  </si>
  <si>
    <t>1206236328</t>
  </si>
  <si>
    <t>20001206254465</t>
  </si>
  <si>
    <t>1206254465</t>
  </si>
  <si>
    <t>20001206286692</t>
  </si>
  <si>
    <t>1206286692</t>
  </si>
  <si>
    <t>20001206308454</t>
  </si>
  <si>
    <t>1206308454</t>
  </si>
  <si>
    <t>20001206310260</t>
  </si>
  <si>
    <t>1206310260</t>
  </si>
  <si>
    <t>20001206359427</t>
  </si>
  <si>
    <t>1206359427</t>
  </si>
  <si>
    <t>20001206380284</t>
  </si>
  <si>
    <t>1206380284</t>
  </si>
  <si>
    <t>20001206381618</t>
  </si>
  <si>
    <t>1206381618</t>
  </si>
  <si>
    <t>20001206383612</t>
  </si>
  <si>
    <t>1206383612</t>
  </si>
  <si>
    <t>20001206455526</t>
  </si>
  <si>
    <t>1206455526</t>
  </si>
  <si>
    <t>20001206482733</t>
  </si>
  <si>
    <t>1206482733</t>
  </si>
  <si>
    <t>20001206483583</t>
  </si>
  <si>
    <t>1206483583</t>
  </si>
  <si>
    <t>20001205905188</t>
  </si>
  <si>
    <t>1205905188</t>
  </si>
  <si>
    <t>20001205930486</t>
  </si>
  <si>
    <t>1205930486</t>
  </si>
  <si>
    <t>20001206179379</t>
  </si>
  <si>
    <t>1206179379</t>
  </si>
  <si>
    <t>20001206181209</t>
  </si>
  <si>
    <t>1206181209</t>
  </si>
  <si>
    <t>20001206206043</t>
  </si>
  <si>
    <t>1206206043</t>
  </si>
  <si>
    <t>20001206233302</t>
  </si>
  <si>
    <t>1206233302</t>
  </si>
  <si>
    <t>20001206255741</t>
  </si>
  <si>
    <t>1206255741</t>
  </si>
  <si>
    <t>20001206260552</t>
  </si>
  <si>
    <t>1206260552</t>
  </si>
  <si>
    <t>20001206262386</t>
  </si>
  <si>
    <t>1206262386</t>
  </si>
  <si>
    <t>20001206280811</t>
  </si>
  <si>
    <t>1206280811</t>
  </si>
  <si>
    <t>20001206309928</t>
  </si>
  <si>
    <t>1206309928</t>
  </si>
  <si>
    <t>20001206434452</t>
  </si>
  <si>
    <t>1206434452</t>
  </si>
  <si>
    <t>20001206506576</t>
  </si>
  <si>
    <t>1206506576</t>
  </si>
  <si>
    <t>20001205904693</t>
  </si>
  <si>
    <t>1205904693</t>
  </si>
  <si>
    <t>20001206078782</t>
  </si>
  <si>
    <t>1206078782</t>
  </si>
  <si>
    <t>20001206078858</t>
  </si>
  <si>
    <t>1206078858</t>
  </si>
  <si>
    <t>20001206131418</t>
  </si>
  <si>
    <t>1206131418</t>
  </si>
  <si>
    <t>20001206157433</t>
  </si>
  <si>
    <t>1206157433</t>
  </si>
  <si>
    <t>20001206231997</t>
  </si>
  <si>
    <t>1206231997</t>
  </si>
  <si>
    <t>20001206233327</t>
  </si>
  <si>
    <t>1206233327</t>
  </si>
  <si>
    <t>20001206255826</t>
  </si>
  <si>
    <t>1206255826</t>
  </si>
  <si>
    <t>20001206258866</t>
  </si>
  <si>
    <t>1206258866</t>
  </si>
  <si>
    <t>20001206259222</t>
  </si>
  <si>
    <t>1206259222</t>
  </si>
  <si>
    <t>20001206308024</t>
  </si>
  <si>
    <t>1206308024</t>
  </si>
  <si>
    <t>20001206330312</t>
  </si>
  <si>
    <t>1206330312</t>
  </si>
  <si>
    <t>20001206331722</t>
  </si>
  <si>
    <t>1206331722</t>
  </si>
  <si>
    <t>20001206331753</t>
  </si>
  <si>
    <t>1206331753</t>
  </si>
  <si>
    <t>20001206483922</t>
  </si>
  <si>
    <t>1206483922</t>
  </si>
  <si>
    <t>20001206484005</t>
  </si>
  <si>
    <t>1206484005</t>
  </si>
  <si>
    <t>20001205879693</t>
  </si>
  <si>
    <t>1205879693</t>
  </si>
  <si>
    <t>20001205881838</t>
  </si>
  <si>
    <t>1205881838</t>
  </si>
  <si>
    <t>20001206079397</t>
  </si>
  <si>
    <t>1206079397</t>
  </si>
  <si>
    <t>20001206131602</t>
  </si>
  <si>
    <t>1206131602</t>
  </si>
  <si>
    <t>20001206131963</t>
  </si>
  <si>
    <t>1206131963</t>
  </si>
  <si>
    <t>20001206206268</t>
  </si>
  <si>
    <t>1206206268</t>
  </si>
  <si>
    <t>20001206257609</t>
  </si>
  <si>
    <t>1206257609</t>
  </si>
  <si>
    <t>20001206258708</t>
  </si>
  <si>
    <t>1206258708</t>
  </si>
  <si>
    <t>20001206282782</t>
  </si>
  <si>
    <t>1206282782</t>
  </si>
  <si>
    <t>20001206305444</t>
  </si>
  <si>
    <t>1206305444</t>
  </si>
  <si>
    <t>20001206307043</t>
  </si>
  <si>
    <t>1206307043</t>
  </si>
  <si>
    <t>20001206309707</t>
  </si>
  <si>
    <t>1206309707</t>
  </si>
  <si>
    <t>20001206331192</t>
  </si>
  <si>
    <t>1206331192</t>
  </si>
  <si>
    <t>20001206331981</t>
  </si>
  <si>
    <t>1206331981</t>
  </si>
  <si>
    <t>20001206359330</t>
  </si>
  <si>
    <t>1206359330</t>
  </si>
  <si>
    <t>20001206359844</t>
  </si>
  <si>
    <t>1206359844</t>
  </si>
  <si>
    <t>20001206407292</t>
  </si>
  <si>
    <t>1206407292</t>
  </si>
  <si>
    <t>20001206408099</t>
  </si>
  <si>
    <t>1206408099</t>
  </si>
  <si>
    <t>20001206429809</t>
  </si>
  <si>
    <t>1206429809</t>
  </si>
  <si>
    <t>20001206433182</t>
  </si>
  <si>
    <t>1206433182</t>
  </si>
  <si>
    <t>20001206455488</t>
  </si>
  <si>
    <t>1206455488</t>
  </si>
  <si>
    <t>20001206459604</t>
  </si>
  <si>
    <t>1206459604</t>
  </si>
  <si>
    <t>20001206480198</t>
  </si>
  <si>
    <t>1206480198</t>
  </si>
  <si>
    <t>20001206505014</t>
  </si>
  <si>
    <t>1206505014</t>
  </si>
  <si>
    <t>20001205857795</t>
  </si>
  <si>
    <t>1205857795</t>
  </si>
  <si>
    <t>20001205930313</t>
  </si>
  <si>
    <t>1205930313</t>
  </si>
  <si>
    <t>20001206053891</t>
  </si>
  <si>
    <t>1206053891</t>
  </si>
  <si>
    <t>20001206129982</t>
  </si>
  <si>
    <t>1206129982</t>
  </si>
  <si>
    <t>20001206183481</t>
  </si>
  <si>
    <t>1206183481</t>
  </si>
  <si>
    <t>20001206184602</t>
  </si>
  <si>
    <t>1206184602</t>
  </si>
  <si>
    <t>20001206234529</t>
  </si>
  <si>
    <t>1206234529</t>
  </si>
  <si>
    <t>20001206304405</t>
  </si>
  <si>
    <t>1206304405</t>
  </si>
  <si>
    <t>20001206308152</t>
  </si>
  <si>
    <t>1206308152</t>
  </si>
  <si>
    <t>20001206309857</t>
  </si>
  <si>
    <t>1206309857</t>
  </si>
  <si>
    <t>20001206330896</t>
  </si>
  <si>
    <t>1206330896</t>
  </si>
  <si>
    <t>20001206379687</t>
  </si>
  <si>
    <t>1206379687</t>
  </si>
  <si>
    <t>20001206382470</t>
  </si>
  <si>
    <t>1206382470</t>
  </si>
  <si>
    <t>20001206384906</t>
  </si>
  <si>
    <t>1206384906</t>
  </si>
  <si>
    <t>20001206182926</t>
  </si>
  <si>
    <t>1206182926</t>
  </si>
  <si>
    <t>20001206279919</t>
  </si>
  <si>
    <t>1206279919</t>
  </si>
  <si>
    <t>20001206332729</t>
  </si>
  <si>
    <t>1206332729</t>
  </si>
  <si>
    <t>20001206406723</t>
  </si>
  <si>
    <t>20001206504445</t>
  </si>
  <si>
    <t>1206504445</t>
  </si>
  <si>
    <t>20001206234523</t>
  </si>
  <si>
    <t>1206234523</t>
  </si>
  <si>
    <t>20001206255684</t>
  </si>
  <si>
    <t>1206255684</t>
  </si>
  <si>
    <t>20001206262249</t>
  </si>
  <si>
    <t>1206262249</t>
  </si>
  <si>
    <t>20001206279180</t>
  </si>
  <si>
    <t>1206279180</t>
  </si>
  <si>
    <t>20001206308089</t>
  </si>
  <si>
    <t>1206308089</t>
  </si>
  <si>
    <t>20001206331548</t>
  </si>
  <si>
    <t>1206331548</t>
  </si>
  <si>
    <t>20001206406756</t>
  </si>
  <si>
    <t>1206406756</t>
  </si>
  <si>
    <t>20001201539213</t>
  </si>
  <si>
    <t>1201539213</t>
  </si>
  <si>
    <t>20001201539886</t>
  </si>
  <si>
    <t>1201539886</t>
  </si>
  <si>
    <t>20001201590195</t>
  </si>
  <si>
    <t>1201590195</t>
  </si>
  <si>
    <t>20001201664124</t>
  </si>
  <si>
    <t>1201664124</t>
  </si>
  <si>
    <t>20001201842872</t>
  </si>
  <si>
    <t>1201842872</t>
  </si>
  <si>
    <t>20001201892405</t>
  </si>
  <si>
    <t>1201892405</t>
  </si>
  <si>
    <t>20001201940186</t>
  </si>
  <si>
    <t>1201940186</t>
  </si>
  <si>
    <t>20001201943957</t>
  </si>
  <si>
    <t>1201943957</t>
  </si>
  <si>
    <t>20001201990851</t>
  </si>
  <si>
    <t>1201990851</t>
  </si>
  <si>
    <t>20001202139927</t>
  </si>
  <si>
    <t>1202139927</t>
  </si>
  <si>
    <t>20001201516195</t>
  </si>
  <si>
    <t>1201516195</t>
  </si>
  <si>
    <t>20001201539385</t>
  </si>
  <si>
    <t>1201539385</t>
  </si>
  <si>
    <t>20001201939821</t>
  </si>
  <si>
    <t>1201939821</t>
  </si>
  <si>
    <t>20001201541011</t>
  </si>
  <si>
    <t>1201541011</t>
  </si>
  <si>
    <t>20001201840282</t>
  </si>
  <si>
    <t>1201840282</t>
  </si>
  <si>
    <t>20001201865039</t>
  </si>
  <si>
    <t>1201865039</t>
  </si>
  <si>
    <t>20001201865067</t>
  </si>
  <si>
    <t>1201865067</t>
  </si>
  <si>
    <t>20001201994153</t>
  </si>
  <si>
    <t>1201994153</t>
  </si>
  <si>
    <t>20001202139827</t>
  </si>
  <si>
    <t>1202139827</t>
  </si>
  <si>
    <t>20001202142290</t>
  </si>
  <si>
    <t>1202142290</t>
  </si>
  <si>
    <t>20001201539272</t>
  </si>
  <si>
    <t>1201539272</t>
  </si>
  <si>
    <t>20001201565528</t>
  </si>
  <si>
    <t>1201565528</t>
  </si>
  <si>
    <t>20001201663907</t>
  </si>
  <si>
    <t>1201663907</t>
  </si>
  <si>
    <t>20001201714063</t>
  </si>
  <si>
    <t>1201714063</t>
  </si>
  <si>
    <t>20001201868808</t>
  </si>
  <si>
    <t>1201868808</t>
  </si>
  <si>
    <t>20001201915386</t>
  </si>
  <si>
    <t>1201915386</t>
  </si>
  <si>
    <t>20001201943387</t>
  </si>
  <si>
    <t>1201943387</t>
  </si>
  <si>
    <t>20001201990434</t>
  </si>
  <si>
    <t>1201990434</t>
  </si>
  <si>
    <t>20001202014035</t>
  </si>
  <si>
    <t>1202014035</t>
  </si>
  <si>
    <t>20001202040887</t>
  </si>
  <si>
    <t>1202040887</t>
  </si>
  <si>
    <t>20001201540118</t>
  </si>
  <si>
    <t>1201540118</t>
  </si>
  <si>
    <t>20001201564677</t>
  </si>
  <si>
    <t>1201564677</t>
  </si>
  <si>
    <t>20001201790832</t>
  </si>
  <si>
    <t>1201790832</t>
  </si>
  <si>
    <t>20001201868751</t>
  </si>
  <si>
    <t>1201868751</t>
  </si>
  <si>
    <t>20001201918907</t>
  </si>
  <si>
    <t>1201918907</t>
  </si>
  <si>
    <t>20001201919157</t>
  </si>
  <si>
    <t>1201919157</t>
  </si>
  <si>
    <t>20001202017687</t>
  </si>
  <si>
    <t>1202017687</t>
  </si>
  <si>
    <t>20001202020085</t>
  </si>
  <si>
    <t>1202020085</t>
  </si>
  <si>
    <t>20001202065079</t>
  </si>
  <si>
    <t>1202065079</t>
  </si>
  <si>
    <t>20001201514238</t>
  </si>
  <si>
    <t>1201514238</t>
  </si>
  <si>
    <t>20001201539396</t>
  </si>
  <si>
    <t>1201539396</t>
  </si>
  <si>
    <t>20001201789867</t>
  </si>
  <si>
    <t>1201789867</t>
  </si>
  <si>
    <t>20001201918429</t>
  </si>
  <si>
    <t>1201918429</t>
  </si>
  <si>
    <t>20001201940150</t>
  </si>
  <si>
    <t>1201940150</t>
  </si>
  <si>
    <t>20001201990528</t>
  </si>
  <si>
    <t>1201990528</t>
  </si>
  <si>
    <t>20001202015764</t>
  </si>
  <si>
    <t>1202015764</t>
  </si>
  <si>
    <t>20001202067179</t>
  </si>
  <si>
    <t>1202067179</t>
  </si>
  <si>
    <t>20001202070698</t>
  </si>
  <si>
    <t>1202070698</t>
  </si>
  <si>
    <t>20001201891732</t>
  </si>
  <si>
    <t>1201891732</t>
  </si>
  <si>
    <t>20001201894396</t>
  </si>
  <si>
    <t>1201894396</t>
  </si>
  <si>
    <t>20001201917696</t>
  </si>
  <si>
    <t>1201917696</t>
  </si>
  <si>
    <t>20001201516120</t>
  </si>
  <si>
    <t>1201516120</t>
  </si>
  <si>
    <t>20001201540794</t>
  </si>
  <si>
    <t>1201540794</t>
  </si>
  <si>
    <t>20001201589412</t>
  </si>
  <si>
    <t>1201589412</t>
  </si>
  <si>
    <t>20001201816184</t>
  </si>
  <si>
    <t>1201816184</t>
  </si>
  <si>
    <t>20001201864789</t>
  </si>
  <si>
    <t>1201864789</t>
  </si>
  <si>
    <t>20001201915429</t>
  </si>
  <si>
    <t>1201915429</t>
  </si>
  <si>
    <t>20001201992777</t>
  </si>
  <si>
    <t>1201992777</t>
  </si>
  <si>
    <t>20001201564483</t>
  </si>
  <si>
    <t>1201564483</t>
  </si>
  <si>
    <t>20001201565279</t>
  </si>
  <si>
    <t>1201565279</t>
  </si>
  <si>
    <t>20001201841775</t>
  </si>
  <si>
    <t>1201841775</t>
  </si>
  <si>
    <t>20001201865649</t>
  </si>
  <si>
    <t>1201865649</t>
  </si>
  <si>
    <t>20001201867394</t>
  </si>
  <si>
    <t>1201867394</t>
  </si>
  <si>
    <t>20001201893029</t>
  </si>
  <si>
    <t>1201893029</t>
  </si>
  <si>
    <t>20001201965224</t>
  </si>
  <si>
    <t>1201965224</t>
  </si>
  <si>
    <t>20001202064833</t>
  </si>
  <si>
    <t>1202064833</t>
  </si>
  <si>
    <t>20001202090584</t>
  </si>
  <si>
    <t>1202090584</t>
  </si>
  <si>
    <t>20001202092933</t>
  </si>
  <si>
    <t>1202092933</t>
  </si>
  <si>
    <t>20001202094807</t>
  </si>
  <si>
    <t>1202094807</t>
  </si>
  <si>
    <t>20001202117881</t>
  </si>
  <si>
    <t>1202117881</t>
  </si>
  <si>
    <t>20001202140374</t>
  </si>
  <si>
    <t>1202140374</t>
  </si>
  <si>
    <t>20001201515998</t>
  </si>
  <si>
    <t>1201515998</t>
  </si>
  <si>
    <t>20001201565241</t>
  </si>
  <si>
    <t>1201565241</t>
  </si>
  <si>
    <t>20001201688692</t>
  </si>
  <si>
    <t>1201688692</t>
  </si>
  <si>
    <t>20001201789734</t>
  </si>
  <si>
    <t>1201789734</t>
  </si>
  <si>
    <t>20001201816818</t>
  </si>
  <si>
    <t>1201816818</t>
  </si>
  <si>
    <t>20001201865372</t>
  </si>
  <si>
    <t>1201865372</t>
  </si>
  <si>
    <t>20001201917383</t>
  </si>
  <si>
    <t>1201917383</t>
  </si>
  <si>
    <t>20001201941179</t>
  </si>
  <si>
    <t>1201941179</t>
  </si>
  <si>
    <t>20001201991656</t>
  </si>
  <si>
    <t>1201991656</t>
  </si>
  <si>
    <t>20001202115248</t>
  </si>
  <si>
    <t>1202115248</t>
  </si>
  <si>
    <t>20001202164785</t>
  </si>
  <si>
    <t>1202164785</t>
  </si>
  <si>
    <t>20001201788971</t>
  </si>
  <si>
    <t>1201788971</t>
  </si>
  <si>
    <t>20001201965285</t>
  </si>
  <si>
    <t>1201965285</t>
  </si>
  <si>
    <t>20001202019151</t>
  </si>
  <si>
    <t>1202019151</t>
  </si>
  <si>
    <t>20001202089153</t>
  </si>
  <si>
    <t>1202089153</t>
  </si>
  <si>
    <t>20001202118195</t>
  </si>
  <si>
    <t>1202118195</t>
  </si>
  <si>
    <t>20001201539611</t>
  </si>
  <si>
    <t>1201539611</t>
  </si>
  <si>
    <t>20001201791001</t>
  </si>
  <si>
    <t>1201791001</t>
  </si>
  <si>
    <t>20001201866924</t>
  </si>
  <si>
    <t>1201866924</t>
  </si>
  <si>
    <t>20001201889985</t>
  </si>
  <si>
    <t>1201889985</t>
  </si>
  <si>
    <t>20001201942855</t>
  </si>
  <si>
    <t>1201942855</t>
  </si>
  <si>
    <t>20001201966875</t>
  </si>
  <si>
    <t>1201966875</t>
  </si>
  <si>
    <t>20001201993374</t>
  </si>
  <si>
    <t>1201993374</t>
  </si>
  <si>
    <t>20001202141475</t>
  </si>
  <si>
    <t>1202141475</t>
  </si>
  <si>
    <t>20001202017307</t>
  </si>
  <si>
    <t>1202017307</t>
  </si>
  <si>
    <t>20001202068872</t>
  </si>
  <si>
    <t>1202068872</t>
  </si>
  <si>
    <t>20001202093337</t>
  </si>
  <si>
    <t>1202093337</t>
  </si>
  <si>
    <t>20001201942851</t>
  </si>
  <si>
    <t>1201942851</t>
  </si>
  <si>
    <t>20001201993956</t>
  </si>
  <si>
    <t>1201993956</t>
  </si>
  <si>
    <t>20001202039328</t>
  </si>
  <si>
    <t>1202039328</t>
  </si>
  <si>
    <t>20001202116712</t>
  </si>
  <si>
    <t>1202116712</t>
  </si>
  <si>
    <t>20001202070253</t>
  </si>
  <si>
    <t>1202070253</t>
  </si>
  <si>
    <t>20001202140837</t>
  </si>
  <si>
    <t>1202140837</t>
  </si>
  <si>
    <t>20001202164761</t>
  </si>
  <si>
    <t>1202164761</t>
  </si>
  <si>
    <t>20001201516034</t>
  </si>
  <si>
    <t>1201516034</t>
  </si>
  <si>
    <t>20001201516691</t>
  </si>
  <si>
    <t>1201516691</t>
  </si>
  <si>
    <t>20001201539672</t>
  </si>
  <si>
    <t>1201539672</t>
  </si>
  <si>
    <t>20001201540754</t>
  </si>
  <si>
    <t>1201540754</t>
  </si>
  <si>
    <t>20001201589521</t>
  </si>
  <si>
    <t>1201589521</t>
  </si>
  <si>
    <t>20001201840071</t>
  </si>
  <si>
    <t>1201840071</t>
  </si>
  <si>
    <t>20001201941050</t>
  </si>
  <si>
    <t>1201941050</t>
  </si>
  <si>
    <t>20001201942286</t>
  </si>
  <si>
    <t>1201942286</t>
  </si>
  <si>
    <t>20001201965080</t>
  </si>
  <si>
    <t>1201965080</t>
  </si>
  <si>
    <t>20001201965669</t>
  </si>
  <si>
    <t>1201965669</t>
  </si>
  <si>
    <t>20001202014666</t>
  </si>
  <si>
    <t>1202014666</t>
  </si>
  <si>
    <t>20001202045085</t>
  </si>
  <si>
    <t>1202045085</t>
  </si>
  <si>
    <t>20001202091897</t>
  </si>
  <si>
    <t>1202091897</t>
  </si>
  <si>
    <t>20001202116572</t>
  </si>
  <si>
    <t>1202116572</t>
  </si>
  <si>
    <t>20001202117961</t>
  </si>
  <si>
    <t>1202117961</t>
  </si>
  <si>
    <t>20001203329235</t>
  </si>
  <si>
    <t>1203329235</t>
  </si>
  <si>
    <t>20001203534653</t>
  </si>
  <si>
    <t>1203534653</t>
  </si>
  <si>
    <t>20001203582974</t>
  </si>
  <si>
    <t>1203582974</t>
  </si>
  <si>
    <t>20001203606534</t>
  </si>
  <si>
    <t>1203606534</t>
  </si>
  <si>
    <t>20001203632970</t>
  </si>
  <si>
    <t>1203632970</t>
  </si>
  <si>
    <t>20001203635063</t>
  </si>
  <si>
    <t>1203635063</t>
  </si>
  <si>
    <t>20001203731939</t>
  </si>
  <si>
    <t>1203731939</t>
  </si>
  <si>
    <t>20001203738498</t>
  </si>
  <si>
    <t>1203738498</t>
  </si>
  <si>
    <t>20001203531951</t>
  </si>
  <si>
    <t>1203531951</t>
  </si>
  <si>
    <t>20001203557183</t>
  </si>
  <si>
    <t>1203557183</t>
  </si>
  <si>
    <t>20001203580322</t>
  </si>
  <si>
    <t>1203580322</t>
  </si>
  <si>
    <t>20001203586585</t>
  </si>
  <si>
    <t>1203586585</t>
  </si>
  <si>
    <t>20001203653878</t>
  </si>
  <si>
    <t>1203653878</t>
  </si>
  <si>
    <t>20001203678897</t>
  </si>
  <si>
    <t>1203678897</t>
  </si>
  <si>
    <t>20001203765486</t>
  </si>
  <si>
    <t>1203765486</t>
  </si>
  <si>
    <t>20001203785312</t>
  </si>
  <si>
    <t>1203785312</t>
  </si>
  <si>
    <t>20001202935292</t>
  </si>
  <si>
    <t>1202935292</t>
  </si>
  <si>
    <t>20001203134859</t>
  </si>
  <si>
    <t>1203134859</t>
  </si>
  <si>
    <t>20001203255465</t>
  </si>
  <si>
    <t>1203255465</t>
  </si>
  <si>
    <t>20001203505228</t>
  </si>
  <si>
    <t>20001203555911</t>
  </si>
  <si>
    <t>1203555911</t>
  </si>
  <si>
    <t>20001203556240</t>
  </si>
  <si>
    <t>1203556240</t>
  </si>
  <si>
    <t>20001203557170</t>
  </si>
  <si>
    <t>1203557170</t>
  </si>
  <si>
    <t>20001203557664</t>
  </si>
  <si>
    <t>1203557664</t>
  </si>
  <si>
    <t>20001203604060</t>
  </si>
  <si>
    <t>1203604060</t>
  </si>
  <si>
    <t>20001203654654</t>
  </si>
  <si>
    <t>1203654654</t>
  </si>
  <si>
    <t>20001203655909</t>
  </si>
  <si>
    <t>1203655909</t>
  </si>
  <si>
    <t>20001203738087</t>
  </si>
  <si>
    <t>1203738087</t>
  </si>
  <si>
    <t>20001203763938</t>
  </si>
  <si>
    <t>1203763938</t>
  </si>
  <si>
    <t>20001203765381</t>
  </si>
  <si>
    <t>1203765381</t>
  </si>
  <si>
    <t>20001203783922</t>
  </si>
  <si>
    <t>1203783922</t>
  </si>
  <si>
    <t>20001203785972</t>
  </si>
  <si>
    <t>1203785972</t>
  </si>
  <si>
    <t>20001203881318</t>
  </si>
  <si>
    <t>1203881318</t>
  </si>
  <si>
    <t>20001203304609</t>
  </si>
  <si>
    <t>1203304609</t>
  </si>
  <si>
    <t>20001203479828</t>
  </si>
  <si>
    <t>1203479828</t>
  </si>
  <si>
    <t>20001203529013</t>
  </si>
  <si>
    <t>1203529013</t>
  </si>
  <si>
    <t>20001203559607</t>
  </si>
  <si>
    <t>1203559607</t>
  </si>
  <si>
    <t>20001203586245</t>
  </si>
  <si>
    <t>1203586245</t>
  </si>
  <si>
    <t>20001203629457</t>
  </si>
  <si>
    <t>1203629457</t>
  </si>
  <si>
    <t>20001203636913</t>
  </si>
  <si>
    <t>1203636913</t>
  </si>
  <si>
    <t>20001203762843</t>
  </si>
  <si>
    <t>1203762843</t>
  </si>
  <si>
    <t>20001203764888</t>
  </si>
  <si>
    <t>1203764888</t>
  </si>
  <si>
    <t>20001203829139</t>
  </si>
  <si>
    <t>1203829139</t>
  </si>
  <si>
    <t>20001203829550</t>
  </si>
  <si>
    <t>1203829550</t>
  </si>
  <si>
    <t>20001203854542</t>
  </si>
  <si>
    <t>1203854542</t>
  </si>
  <si>
    <t>20001203856543</t>
  </si>
  <si>
    <t>1203856543</t>
  </si>
  <si>
    <t>20001203858990</t>
  </si>
  <si>
    <t>1203858990</t>
  </si>
  <si>
    <t>20001203879672</t>
  </si>
  <si>
    <t>1203879672</t>
  </si>
  <si>
    <t>20001203557638</t>
  </si>
  <si>
    <t>1203557638</t>
  </si>
  <si>
    <t>20001203628805</t>
  </si>
  <si>
    <t>1203628805</t>
  </si>
  <si>
    <t>20001203656973</t>
  </si>
  <si>
    <t>1203656973</t>
  </si>
  <si>
    <t>20001203680093</t>
  </si>
  <si>
    <t>1203680093</t>
  </si>
  <si>
    <t>20001203703880</t>
  </si>
  <si>
    <t>1203703880</t>
  </si>
  <si>
    <t>20001203533483</t>
  </si>
  <si>
    <t>1203533483</t>
  </si>
  <si>
    <t>20001203534323</t>
  </si>
  <si>
    <t>1203534323</t>
  </si>
  <si>
    <t>20001203607281</t>
  </si>
  <si>
    <t>1203607281</t>
  </si>
  <si>
    <t>20001203812292</t>
  </si>
  <si>
    <t>1203812292</t>
  </si>
  <si>
    <t>20001203679350</t>
  </si>
  <si>
    <t>1203679350</t>
  </si>
  <si>
    <t>20001203881506</t>
  </si>
  <si>
    <t>1203881506</t>
  </si>
  <si>
    <t>20001203904247</t>
  </si>
  <si>
    <t>1203904247</t>
  </si>
  <si>
    <t>20001203711570</t>
  </si>
  <si>
    <t>1203711570</t>
  </si>
  <si>
    <t>20001203531394</t>
  </si>
  <si>
    <t>1203531394</t>
  </si>
  <si>
    <t>20001203536186</t>
  </si>
  <si>
    <t>1203536186</t>
  </si>
  <si>
    <t>20001203788886</t>
  </si>
  <si>
    <t>1203788886</t>
  </si>
  <si>
    <t>20001203831074</t>
  </si>
  <si>
    <t>1203831074</t>
  </si>
  <si>
    <t>20001203631101</t>
  </si>
  <si>
    <t>1203631101</t>
  </si>
  <si>
    <t>20001203637560</t>
  </si>
  <si>
    <t>1203637560</t>
  </si>
  <si>
    <t>20001203657660</t>
  </si>
  <si>
    <t>1203657660</t>
  </si>
  <si>
    <t>20001203678871</t>
  </si>
  <si>
    <t>1203678871</t>
  </si>
  <si>
    <t>20001203678931</t>
  </si>
  <si>
    <t>1203678931</t>
  </si>
  <si>
    <t>20001203711601</t>
  </si>
  <si>
    <t>1203711601</t>
  </si>
  <si>
    <t>20001203729697</t>
  </si>
  <si>
    <t>1203729697</t>
  </si>
  <si>
    <t>20001203733365</t>
  </si>
  <si>
    <t>1203733365</t>
  </si>
  <si>
    <t>20001203739172</t>
  </si>
  <si>
    <t>1203739172</t>
  </si>
  <si>
    <t>20001203761641</t>
  </si>
  <si>
    <t>1203761641</t>
  </si>
  <si>
    <t>20001203786722</t>
  </si>
  <si>
    <t>1203786722</t>
  </si>
  <si>
    <t>20001203805146</t>
  </si>
  <si>
    <t>1203805146</t>
  </si>
  <si>
    <t>20001203304484</t>
  </si>
  <si>
    <t>1203304484</t>
  </si>
  <si>
    <t>20001203304866</t>
  </si>
  <si>
    <t>1203304866</t>
  </si>
  <si>
    <t>20001203329583</t>
  </si>
  <si>
    <t>1203329583</t>
  </si>
  <si>
    <t>20001203605704</t>
  </si>
  <si>
    <t>1203605704</t>
  </si>
  <si>
    <t>20001203609044</t>
  </si>
  <si>
    <t>1203609044</t>
  </si>
  <si>
    <t>20001203659649</t>
  </si>
  <si>
    <t>1203659649</t>
  </si>
  <si>
    <t>20001203683681</t>
  </si>
  <si>
    <t>1203683681</t>
  </si>
  <si>
    <t>20001203708234</t>
  </si>
  <si>
    <t>1203708234</t>
  </si>
  <si>
    <t>20001203711050</t>
  </si>
  <si>
    <t>1203711050</t>
  </si>
  <si>
    <t>20001203732276</t>
  </si>
  <si>
    <t>1203732276</t>
  </si>
  <si>
    <t>20001203905005</t>
  </si>
  <si>
    <t>1203905005</t>
  </si>
  <si>
    <t>20001203584327</t>
  </si>
  <si>
    <t>1203584327</t>
  </si>
  <si>
    <t>20001203605626</t>
  </si>
  <si>
    <t>1203605626</t>
  </si>
  <si>
    <t>20001203607850</t>
  </si>
  <si>
    <t>1203607850</t>
  </si>
  <si>
    <t>20001203682297</t>
  </si>
  <si>
    <t>1203682297</t>
  </si>
  <si>
    <t>20001203684941</t>
  </si>
  <si>
    <t>1203684941</t>
  </si>
  <si>
    <t>20001203731347</t>
  </si>
  <si>
    <t>1203731347</t>
  </si>
  <si>
    <t>20001203734742</t>
  </si>
  <si>
    <t>1203734742</t>
  </si>
  <si>
    <t>20001203761455</t>
  </si>
  <si>
    <t>1203761455</t>
  </si>
  <si>
    <t>20001203779592</t>
  </si>
  <si>
    <t>1203779592</t>
  </si>
  <si>
    <t>20001203786992</t>
  </si>
  <si>
    <t>1203786992</t>
  </si>
  <si>
    <t>20001203807876</t>
  </si>
  <si>
    <t>1203807876</t>
  </si>
  <si>
    <t>20001203830429</t>
  </si>
  <si>
    <t>1203830429</t>
  </si>
  <si>
    <t>20001203855745</t>
  </si>
  <si>
    <t>1203855745</t>
  </si>
  <si>
    <t>20001203858640</t>
  </si>
  <si>
    <t>1203858640</t>
  </si>
  <si>
    <t>20001203584060</t>
  </si>
  <si>
    <t>20001203605736</t>
  </si>
  <si>
    <t>1203605736</t>
  </si>
  <si>
    <t>20001203606291</t>
  </si>
  <si>
    <t>1203606291</t>
  </si>
  <si>
    <t>20001203654698</t>
  </si>
  <si>
    <t>1203654698</t>
  </si>
  <si>
    <t>20001203713226</t>
  </si>
  <si>
    <t>1203713226</t>
  </si>
  <si>
    <t>20001203730123</t>
  </si>
  <si>
    <t>1203730123</t>
  </si>
  <si>
    <t>20001203756194</t>
  </si>
  <si>
    <t>1203756194</t>
  </si>
  <si>
    <t>20001203756498</t>
  </si>
  <si>
    <t>1203756498</t>
  </si>
  <si>
    <t>20001203759530</t>
  </si>
  <si>
    <t>1203759530</t>
  </si>
  <si>
    <t>20001203761743</t>
  </si>
  <si>
    <t>1203761743</t>
  </si>
  <si>
    <t>20001203779661</t>
  </si>
  <si>
    <t>1203779661</t>
  </si>
  <si>
    <t>20001203782969</t>
  </si>
  <si>
    <t>1203782969</t>
  </si>
  <si>
    <t>20001203804351</t>
  </si>
  <si>
    <t>1203804351</t>
  </si>
  <si>
    <t>20001203830480</t>
  </si>
  <si>
    <t>1203830480</t>
  </si>
  <si>
    <t>20001203879451</t>
  </si>
  <si>
    <t>1203879451</t>
  </si>
  <si>
    <t>20001203880577</t>
  </si>
  <si>
    <t>1203880577</t>
  </si>
  <si>
    <t>20001203560072</t>
  </si>
  <si>
    <t>1203560072</t>
  </si>
  <si>
    <t>20001203604819</t>
  </si>
  <si>
    <t>1203604819</t>
  </si>
  <si>
    <t>20001203605271</t>
  </si>
  <si>
    <t>1203605271</t>
  </si>
  <si>
    <t>20001203636988</t>
  </si>
  <si>
    <t>1203636988</t>
  </si>
  <si>
    <t>20001203655033</t>
  </si>
  <si>
    <t>1203655033</t>
  </si>
  <si>
    <t>20001203681747</t>
  </si>
  <si>
    <t>1203681747</t>
  </si>
  <si>
    <t>20001203736141</t>
  </si>
  <si>
    <t>1203736141</t>
  </si>
  <si>
    <t>20001203789248</t>
  </si>
  <si>
    <t>1203789248</t>
  </si>
  <si>
    <t>20001203807650</t>
  </si>
  <si>
    <t>1203807650</t>
  </si>
  <si>
    <t>20001203808571</t>
  </si>
  <si>
    <t>1203808571</t>
  </si>
  <si>
    <t>20001203812416</t>
  </si>
  <si>
    <t>1203812416</t>
  </si>
  <si>
    <t>20001203830927</t>
  </si>
  <si>
    <t>1203830927</t>
  </si>
  <si>
    <t>20001203881737</t>
  </si>
  <si>
    <t>1203881737</t>
  </si>
  <si>
    <t>20001203280434</t>
  </si>
  <si>
    <t>1203280434</t>
  </si>
  <si>
    <t>20001203609407</t>
  </si>
  <si>
    <t>1203609407</t>
  </si>
  <si>
    <t>20001203679838</t>
  </si>
  <si>
    <t>1203679838</t>
  </si>
  <si>
    <t>20001203682909</t>
  </si>
  <si>
    <t>1203682909</t>
  </si>
  <si>
    <t>20001203739924</t>
  </si>
  <si>
    <t>1203739924</t>
  </si>
  <si>
    <t>20001203782496</t>
  </si>
  <si>
    <t>1203782496</t>
  </si>
  <si>
    <t>20001203783891</t>
  </si>
  <si>
    <t>1203783891</t>
  </si>
  <si>
    <t>20001203812556</t>
  </si>
  <si>
    <t>1203812556</t>
  </si>
  <si>
    <t>20001203229122</t>
  </si>
  <si>
    <t>1203229122</t>
  </si>
  <si>
    <t>20001203279853</t>
  </si>
  <si>
    <t>1203279853</t>
  </si>
  <si>
    <t>20001203329387</t>
  </si>
  <si>
    <t>1203329387</t>
  </si>
  <si>
    <t>20001203508448</t>
  </si>
  <si>
    <t>1203508448</t>
  </si>
  <si>
    <t>20001203554325</t>
  </si>
  <si>
    <t>1203554325</t>
  </si>
  <si>
    <t>20001203558239</t>
  </si>
  <si>
    <t>1203558239</t>
  </si>
  <si>
    <t>20001203636054</t>
  </si>
  <si>
    <t>1203636054</t>
  </si>
  <si>
    <t>20001203685476</t>
  </si>
  <si>
    <t>1203685476</t>
  </si>
  <si>
    <t>20001203737842</t>
  </si>
  <si>
    <t>1203737842</t>
  </si>
  <si>
    <t>20001203756893</t>
  </si>
  <si>
    <t>1203756893</t>
  </si>
  <si>
    <t>20001203781734</t>
  </si>
  <si>
    <t>1203781734</t>
  </si>
  <si>
    <t>20001203832644</t>
  </si>
  <si>
    <t>1203832644</t>
  </si>
  <si>
    <t>20001203858809</t>
  </si>
  <si>
    <t>1203858809</t>
  </si>
  <si>
    <t>20001203879962</t>
  </si>
  <si>
    <t>1203879962</t>
  </si>
  <si>
    <t>20001203280308</t>
  </si>
  <si>
    <t>1203280308</t>
  </si>
  <si>
    <t>20001203329485</t>
  </si>
  <si>
    <t>1203329485</t>
  </si>
  <si>
    <t>20001203608725</t>
  </si>
  <si>
    <t>1203608725</t>
  </si>
  <si>
    <t>20001203633347</t>
  </si>
  <si>
    <t>1203633347</t>
  </si>
  <si>
    <t>20001203704320</t>
  </si>
  <si>
    <t>1203704320</t>
  </si>
  <si>
    <t>20001203740063</t>
  </si>
  <si>
    <t>1203740063</t>
  </si>
  <si>
    <t>20001203761901</t>
  </si>
  <si>
    <t>1203761901</t>
  </si>
  <si>
    <t>20001203781687</t>
  </si>
  <si>
    <t>1203781687</t>
  </si>
  <si>
    <t>20001203807264</t>
  </si>
  <si>
    <t>1203807264</t>
  </si>
  <si>
    <t>20001203833985</t>
  </si>
  <si>
    <t>1203833985</t>
  </si>
  <si>
    <t>20001203879527</t>
  </si>
  <si>
    <t>1203879527</t>
  </si>
  <si>
    <t>20001203881375</t>
  </si>
  <si>
    <t>1203881375</t>
  </si>
  <si>
    <t>20001200915478</t>
  </si>
  <si>
    <t>1200915478</t>
  </si>
  <si>
    <t>20001201115584</t>
  </si>
  <si>
    <t>1201115584</t>
  </si>
  <si>
    <t>20001201140197</t>
  </si>
  <si>
    <t>1201140197</t>
  </si>
  <si>
    <t>20001201218255</t>
  </si>
  <si>
    <t>1201218255</t>
  </si>
  <si>
    <t>20001201266066</t>
  </si>
  <si>
    <t>1201266066</t>
  </si>
  <si>
    <t>20001201370219</t>
  </si>
  <si>
    <t>1201370219</t>
  </si>
  <si>
    <t>20001201392575</t>
  </si>
  <si>
    <t>1201392575</t>
  </si>
  <si>
    <t>20001201414214</t>
  </si>
  <si>
    <t>1201414214</t>
  </si>
  <si>
    <t>20001200865985</t>
  </si>
  <si>
    <t>1200865985</t>
  </si>
  <si>
    <t>20001201038912</t>
  </si>
  <si>
    <t>1201038912</t>
  </si>
  <si>
    <t>20001201113797</t>
  </si>
  <si>
    <t>20001201164140</t>
  </si>
  <si>
    <t>1201164140</t>
  </si>
  <si>
    <t>20001201164272</t>
  </si>
  <si>
    <t>1201164272</t>
  </si>
  <si>
    <t>20001201192819</t>
  </si>
  <si>
    <t>1201192819</t>
  </si>
  <si>
    <t>20001201316970</t>
  </si>
  <si>
    <t>1201316970</t>
  </si>
  <si>
    <t>20001201318111</t>
  </si>
  <si>
    <t>1201318111</t>
  </si>
  <si>
    <t>20001201318396</t>
  </si>
  <si>
    <t>1201318396</t>
  </si>
  <si>
    <t>20001201391098</t>
  </si>
  <si>
    <t>1201391098</t>
  </si>
  <si>
    <t>20001201467723</t>
  </si>
  <si>
    <t>1201467723</t>
  </si>
  <si>
    <t>20001201490825</t>
  </si>
  <si>
    <t>1201490825</t>
  </si>
  <si>
    <t>20001200890593</t>
  </si>
  <si>
    <t>1200890593</t>
  </si>
  <si>
    <t>20001200891274</t>
  </si>
  <si>
    <t>1200891274</t>
  </si>
  <si>
    <t>20001200914445</t>
  </si>
  <si>
    <t>1200914445</t>
  </si>
  <si>
    <t>20001201189800</t>
  </si>
  <si>
    <t>1201189800</t>
  </si>
  <si>
    <t>20001201190627</t>
  </si>
  <si>
    <t>1201190627</t>
  </si>
  <si>
    <t>20001201192260</t>
  </si>
  <si>
    <t>1201192260</t>
  </si>
  <si>
    <t>20001201192263</t>
  </si>
  <si>
    <t>1201192263</t>
  </si>
  <si>
    <t>20001201216268</t>
  </si>
  <si>
    <t>1201216268</t>
  </si>
  <si>
    <t>20001201217187</t>
  </si>
  <si>
    <t>1201217187</t>
  </si>
  <si>
    <t>20001201241768</t>
  </si>
  <si>
    <t>1201241768</t>
  </si>
  <si>
    <t>20001201316574</t>
  </si>
  <si>
    <t>1201316574</t>
  </si>
  <si>
    <t>20001201340836</t>
  </si>
  <si>
    <t>1201340836</t>
  </si>
  <si>
    <t>20001201393536</t>
  </si>
  <si>
    <t>1201393536</t>
  </si>
  <si>
    <t>20001201416520</t>
  </si>
  <si>
    <t>1201416520</t>
  </si>
  <si>
    <t>20001201418898</t>
  </si>
  <si>
    <t>1201418898</t>
  </si>
  <si>
    <t>20001201419982</t>
  </si>
  <si>
    <t>1201419982</t>
  </si>
  <si>
    <t>20001201441969</t>
  </si>
  <si>
    <t>1201441969</t>
  </si>
  <si>
    <t>20001200889670</t>
  </si>
  <si>
    <t>1200889670</t>
  </si>
  <si>
    <t>20001200890545</t>
  </si>
  <si>
    <t>1200890545</t>
  </si>
  <si>
    <t>20001200914865</t>
  </si>
  <si>
    <t>1200914865</t>
  </si>
  <si>
    <t>20001201464905</t>
  </si>
  <si>
    <t>1201464905</t>
  </si>
  <si>
    <t>20001200890708</t>
  </si>
  <si>
    <t>1200890708</t>
  </si>
  <si>
    <t>20001200914294</t>
  </si>
  <si>
    <t>1200914294</t>
  </si>
  <si>
    <t>20001201141579</t>
  </si>
  <si>
    <t>1201141579</t>
  </si>
  <si>
    <t>20001201165117</t>
  </si>
  <si>
    <t>1201165117</t>
  </si>
  <si>
    <t>20001201189881</t>
  </si>
  <si>
    <t>1201189881</t>
  </si>
  <si>
    <t>20001201242767</t>
  </si>
  <si>
    <t>1201242767</t>
  </si>
  <si>
    <t>20001201243501</t>
  </si>
  <si>
    <t>1201243501</t>
  </si>
  <si>
    <t>20001201244544</t>
  </si>
  <si>
    <t>1201244544</t>
  </si>
  <si>
    <t>20001201293423</t>
  </si>
  <si>
    <t>1201293423</t>
  </si>
  <si>
    <t>20001201269640</t>
  </si>
  <si>
    <t>1201269640</t>
  </si>
  <si>
    <t>20001201342709</t>
  </si>
  <si>
    <t>1201342709</t>
  </si>
  <si>
    <t>20001201344174</t>
  </si>
  <si>
    <t>1201344174</t>
  </si>
  <si>
    <t>20001201439731</t>
  </si>
  <si>
    <t>1201439731</t>
  </si>
  <si>
    <t>20001201468016</t>
  </si>
  <si>
    <t>1201468016</t>
  </si>
  <si>
    <t>20001201514799</t>
  </si>
  <si>
    <t>1201514799</t>
  </si>
  <si>
    <t>20001200865924</t>
  </si>
  <si>
    <t>1200865924</t>
  </si>
  <si>
    <t>20001201115170</t>
  </si>
  <si>
    <t>1201115170</t>
  </si>
  <si>
    <t>20001201194169</t>
  </si>
  <si>
    <t>1201194169</t>
  </si>
  <si>
    <t>20001201244570</t>
  </si>
  <si>
    <t>1201244570</t>
  </si>
  <si>
    <t>20001201294256</t>
  </si>
  <si>
    <t>1201294256</t>
  </si>
  <si>
    <t>20001201295173</t>
  </si>
  <si>
    <t>1201295173</t>
  </si>
  <si>
    <t>20001201314334</t>
  </si>
  <si>
    <t>1201314334</t>
  </si>
  <si>
    <t>20001201394389</t>
  </si>
  <si>
    <t>1201394389</t>
  </si>
  <si>
    <t>20001201415728</t>
  </si>
  <si>
    <t>1201415728</t>
  </si>
  <si>
    <t>20001200890967</t>
  </si>
  <si>
    <t>1200890967</t>
  </si>
  <si>
    <t>20001200939171</t>
  </si>
  <si>
    <t>1200939171</t>
  </si>
  <si>
    <t>20001201013986</t>
  </si>
  <si>
    <t>1201013986</t>
  </si>
  <si>
    <t>20001200890897</t>
  </si>
  <si>
    <t>1200890897</t>
  </si>
  <si>
    <t>20001200915093</t>
  </si>
  <si>
    <t>1200915093</t>
  </si>
  <si>
    <t>20001201167597</t>
  </si>
  <si>
    <t>1201167597</t>
  </si>
  <si>
    <t>20001201241625</t>
  </si>
  <si>
    <t>1201241625</t>
  </si>
  <si>
    <t>20001201319706</t>
  </si>
  <si>
    <t>1201319706</t>
  </si>
  <si>
    <t>20001201339310</t>
  </si>
  <si>
    <t>1201339310</t>
  </si>
  <si>
    <t>20001201265693</t>
  </si>
  <si>
    <t>1201265693</t>
  </si>
  <si>
    <t>20001201364258</t>
  </si>
  <si>
    <t>1201364258</t>
  </si>
  <si>
    <t>20001201289981</t>
  </si>
  <si>
    <t>1201289981</t>
  </si>
  <si>
    <t>20001201290144</t>
  </si>
  <si>
    <t>1201290144</t>
  </si>
  <si>
    <t>20001201292811</t>
  </si>
  <si>
    <t>1201292811</t>
  </si>
  <si>
    <t>20001201294596</t>
  </si>
  <si>
    <t>1201294596</t>
  </si>
  <si>
    <t>20001201389858</t>
  </si>
  <si>
    <t>1201389858</t>
  </si>
  <si>
    <t>20001201392393</t>
  </si>
  <si>
    <t>1201392393</t>
  </si>
  <si>
    <t>20001201394862</t>
  </si>
  <si>
    <t>1201394862</t>
  </si>
  <si>
    <t>20001201414866</t>
  </si>
  <si>
    <t>1201414866</t>
  </si>
  <si>
    <t>20001201415432</t>
  </si>
  <si>
    <t>1201415432</t>
  </si>
  <si>
    <t>20001201416729</t>
  </si>
  <si>
    <t>1201416729</t>
  </si>
  <si>
    <t>20001201370135</t>
  </si>
  <si>
    <t>1201370135</t>
  </si>
  <si>
    <t>20001201415788</t>
  </si>
  <si>
    <t>1201415788</t>
  </si>
  <si>
    <t>20001201466745</t>
  </si>
  <si>
    <t>1201466745</t>
  </si>
  <si>
    <t>20001201467257</t>
  </si>
  <si>
    <t>1201467257</t>
  </si>
  <si>
    <t>20001201515709</t>
  </si>
  <si>
    <t>1201515709</t>
  </si>
  <si>
    <t>20001201295840</t>
  </si>
  <si>
    <t>1201295840</t>
  </si>
  <si>
    <t>20001201390815</t>
  </si>
  <si>
    <t>1201390815</t>
  </si>
  <si>
    <t>20001201418774</t>
  </si>
  <si>
    <t>20001201420506</t>
  </si>
  <si>
    <t>1201420506</t>
  </si>
  <si>
    <t>20001201443535</t>
  </si>
  <si>
    <t>1201443535</t>
  </si>
  <si>
    <t>20001201489540</t>
  </si>
  <si>
    <t>1201489540</t>
  </si>
  <si>
    <t>20001201491924</t>
  </si>
  <si>
    <t>1201491924</t>
  </si>
  <si>
    <t>20001201515642</t>
  </si>
  <si>
    <t>1201515642</t>
  </si>
  <si>
    <t>20001201515695</t>
  </si>
  <si>
    <t>1201515695</t>
  </si>
  <si>
    <t>20001200839637</t>
  </si>
  <si>
    <t>1200839637</t>
  </si>
  <si>
    <t>20001201189466</t>
  </si>
  <si>
    <t>1201189466</t>
  </si>
  <si>
    <t>20001200914614</t>
  </si>
  <si>
    <t>1200914614</t>
  </si>
  <si>
    <t>20001200915191</t>
  </si>
  <si>
    <t>1200915191</t>
  </si>
  <si>
    <t>20001201064516</t>
  </si>
  <si>
    <t>1201064516</t>
  </si>
  <si>
    <t>20001201241157</t>
  </si>
  <si>
    <t>1201241157</t>
  </si>
  <si>
    <t>20001201240797</t>
  </si>
  <si>
    <t>1201240797</t>
  </si>
  <si>
    <t>20001201243235</t>
  </si>
  <si>
    <t>1201243235</t>
  </si>
  <si>
    <t>20001201391543</t>
  </si>
  <si>
    <t>1201391543</t>
  </si>
  <si>
    <t>20001201392501</t>
  </si>
  <si>
    <t>1201392501</t>
  </si>
  <si>
    <t>20001201342220</t>
  </si>
  <si>
    <t>1201342220</t>
  </si>
  <si>
    <t>20001201394685</t>
  </si>
  <si>
    <t>1201394685</t>
  </si>
  <si>
    <t>20001201442061</t>
  </si>
  <si>
    <t>1201442061</t>
  </si>
  <si>
    <t>20001200915230</t>
  </si>
  <si>
    <t>1200915230</t>
  </si>
  <si>
    <t>20001201039089</t>
  </si>
  <si>
    <t>1201039089</t>
  </si>
  <si>
    <t>20001201090004</t>
  </si>
  <si>
    <t>1201090004</t>
  </si>
  <si>
    <t>20001201492405</t>
  </si>
  <si>
    <t>1201492405</t>
  </si>
  <si>
    <t>20001201193053</t>
  </si>
  <si>
    <t>1201193053</t>
  </si>
  <si>
    <t>20001200866419</t>
  </si>
  <si>
    <t>1200866419</t>
  </si>
  <si>
    <t>20001201242698</t>
  </si>
  <si>
    <t>1201242698</t>
  </si>
  <si>
    <t>20001201089521</t>
  </si>
  <si>
    <t>1201089521</t>
  </si>
  <si>
    <t>20001201289737</t>
  </si>
  <si>
    <t>1201289737</t>
  </si>
  <si>
    <t>20001201291122</t>
  </si>
  <si>
    <t>1201291122</t>
  </si>
  <si>
    <t>20001201165584</t>
  </si>
  <si>
    <t>1201165584</t>
  </si>
  <si>
    <t>20001201316503</t>
  </si>
  <si>
    <t>1201316503</t>
  </si>
  <si>
    <t>20001201192066</t>
  </si>
  <si>
    <t>1201192066</t>
  </si>
  <si>
    <t>20001201194247</t>
  </si>
  <si>
    <t>1201194247</t>
  </si>
  <si>
    <t>20001201418051</t>
  </si>
  <si>
    <t>1201418051</t>
  </si>
  <si>
    <t>20001201244618</t>
  </si>
  <si>
    <t>1201244618</t>
  </si>
  <si>
    <t>20001201418933</t>
  </si>
  <si>
    <t>1201418933</t>
  </si>
  <si>
    <t>20001201440039</t>
  </si>
  <si>
    <t>1201440039</t>
  </si>
  <si>
    <t>20001201268039</t>
  </si>
  <si>
    <t>1201268039</t>
  </si>
  <si>
    <t>20001201444195</t>
  </si>
  <si>
    <t>1201444195</t>
  </si>
  <si>
    <t>20001201467112</t>
  </si>
  <si>
    <t>1201467112</t>
  </si>
  <si>
    <t>20001201491438</t>
  </si>
  <si>
    <t>1201491438</t>
  </si>
  <si>
    <t>20001201318491</t>
  </si>
  <si>
    <t>1201318491</t>
  </si>
  <si>
    <t>20001201339939</t>
  </si>
  <si>
    <t>1201339939</t>
  </si>
  <si>
    <t>20001201344712</t>
  </si>
  <si>
    <t>1201344712</t>
  </si>
  <si>
    <t>20001201368612</t>
  </si>
  <si>
    <t>1201368612</t>
  </si>
  <si>
    <t>20001201489992</t>
  </si>
  <si>
    <t>1201489992</t>
  </si>
  <si>
    <t>20001201268294</t>
  </si>
  <si>
    <t>1201268294</t>
  </si>
  <si>
    <t>20001201289590</t>
  </si>
  <si>
    <t>1201289590</t>
  </si>
  <si>
    <t>20001201290725</t>
  </si>
  <si>
    <t>1201290725</t>
  </si>
  <si>
    <t>20001201316731</t>
  </si>
  <si>
    <t>1201316731</t>
  </si>
  <si>
    <t>20001201339652</t>
  </si>
  <si>
    <t>1201339652</t>
  </si>
  <si>
    <t>20001201369322</t>
  </si>
  <si>
    <t>1201369322</t>
  </si>
  <si>
    <t>20001201416964</t>
  </si>
  <si>
    <t>1201416964</t>
  </si>
  <si>
    <t>20001201420334</t>
  </si>
  <si>
    <t>1201420334</t>
  </si>
  <si>
    <t>20001201467850</t>
  </si>
  <si>
    <t>1201467850</t>
  </si>
  <si>
    <t>20001201489550</t>
  </si>
  <si>
    <t>1201489550</t>
  </si>
  <si>
    <t>20001200866358</t>
  </si>
  <si>
    <t>1200866358</t>
  </si>
  <si>
    <t>20001200890823</t>
  </si>
  <si>
    <t>1200890823</t>
  </si>
  <si>
    <t>20001200914166</t>
  </si>
  <si>
    <t>1200914166</t>
  </si>
  <si>
    <t>20001201139064</t>
  </si>
  <si>
    <t>1201139064</t>
  </si>
  <si>
    <t>20001201214228</t>
  </si>
  <si>
    <t>1201214228</t>
  </si>
  <si>
    <t>20001201266747</t>
  </si>
  <si>
    <t>1201266747</t>
  </si>
  <si>
    <t>20001201269581</t>
  </si>
  <si>
    <t>1201269581</t>
  </si>
  <si>
    <t>20001201291761</t>
  </si>
  <si>
    <t>1201291761</t>
  </si>
  <si>
    <t>20001201317214</t>
  </si>
  <si>
    <t>1201317214</t>
  </si>
  <si>
    <t>20001201345421</t>
  </si>
  <si>
    <t>1201345421</t>
  </si>
  <si>
    <t>20001201415902</t>
  </si>
  <si>
    <t>1201415902</t>
  </si>
  <si>
    <t>20001201468238</t>
  </si>
  <si>
    <t>1201468238</t>
  </si>
  <si>
    <t>20001203906609</t>
  </si>
  <si>
    <t>1203906609</t>
  </si>
  <si>
    <t>20001204079189</t>
  </si>
  <si>
    <t>1204079189</t>
  </si>
  <si>
    <t>20001204159779</t>
  </si>
  <si>
    <t>1204159779</t>
  </si>
  <si>
    <t>20001204160473</t>
  </si>
  <si>
    <t>1204160473</t>
  </si>
  <si>
    <t>20001204185105</t>
  </si>
  <si>
    <t>1204185105</t>
  </si>
  <si>
    <t>20001204230162</t>
  </si>
  <si>
    <t>1204230162</t>
  </si>
  <si>
    <t>20001204305748</t>
  </si>
  <si>
    <t>1204305748</t>
  </si>
  <si>
    <t>20001204312547</t>
  </si>
  <si>
    <t>1204312547</t>
  </si>
  <si>
    <t>20001204336524</t>
  </si>
  <si>
    <t>1204336524</t>
  </si>
  <si>
    <t>20001204362885</t>
  </si>
  <si>
    <t>1204362885</t>
  </si>
  <si>
    <t>20001204388600</t>
  </si>
  <si>
    <t>1204388600</t>
  </si>
  <si>
    <t>20001204431583</t>
  </si>
  <si>
    <t>1204431583</t>
  </si>
  <si>
    <t>20001204437137</t>
  </si>
  <si>
    <t>1204437137</t>
  </si>
  <si>
    <t>20001204481561</t>
  </si>
  <si>
    <t>1204481561</t>
  </si>
  <si>
    <t>20001203905836</t>
  </si>
  <si>
    <t>1203905836</t>
  </si>
  <si>
    <t>20001204053696</t>
  </si>
  <si>
    <t>1204053696</t>
  </si>
  <si>
    <t>20001204128830</t>
  </si>
  <si>
    <t>1204128830</t>
  </si>
  <si>
    <t>20001204236391</t>
  </si>
  <si>
    <t>1204236391</t>
  </si>
  <si>
    <t>20001203979566</t>
  </si>
  <si>
    <t>1203979566</t>
  </si>
  <si>
    <t>20001204285366</t>
  </si>
  <si>
    <t>1204285366</t>
  </si>
  <si>
    <t>20001204286298</t>
  </si>
  <si>
    <t>1204286298</t>
  </si>
  <si>
    <t>20001204286653</t>
  </si>
  <si>
    <t>1204286653</t>
  </si>
  <si>
    <t>20001204308286</t>
  </si>
  <si>
    <t>1204308286</t>
  </si>
  <si>
    <t>20001204154394</t>
  </si>
  <si>
    <t>1204154394</t>
  </si>
  <si>
    <t>20001204329003</t>
  </si>
  <si>
    <t>1204329003</t>
  </si>
  <si>
    <t>20001204158402</t>
  </si>
  <si>
    <t>1204158402</t>
  </si>
  <si>
    <t>20001204181522</t>
  </si>
  <si>
    <t>1204181522</t>
  </si>
  <si>
    <t>20001204337605</t>
  </si>
  <si>
    <t>1204337605</t>
  </si>
  <si>
    <t>20001204183592</t>
  </si>
  <si>
    <t>20001204228946</t>
  </si>
  <si>
    <t>1204228946</t>
  </si>
  <si>
    <t>20001204254719</t>
  </si>
  <si>
    <t>1204254719</t>
  </si>
  <si>
    <t>20001204414269</t>
  </si>
  <si>
    <t>1204414269</t>
  </si>
  <si>
    <t>20001204456468</t>
  </si>
  <si>
    <t>1204456468</t>
  </si>
  <si>
    <t>20001204505606</t>
  </si>
  <si>
    <t>1204505606</t>
  </si>
  <si>
    <t>20001204507203</t>
  </si>
  <si>
    <t>1204507203</t>
  </si>
  <si>
    <t>20001203882225</t>
  </si>
  <si>
    <t>1203882225</t>
  </si>
  <si>
    <t>20001204054425</t>
  </si>
  <si>
    <t>1204054425</t>
  </si>
  <si>
    <t>20001204207163</t>
  </si>
  <si>
    <t>1204207163</t>
  </si>
  <si>
    <t>20001204229238</t>
  </si>
  <si>
    <t>1204229238</t>
  </si>
  <si>
    <t>20001204304743</t>
  </si>
  <si>
    <t>1204304743</t>
  </si>
  <si>
    <t>20001204337269</t>
  </si>
  <si>
    <t>1204337269</t>
  </si>
  <si>
    <t>20001204337481</t>
  </si>
  <si>
    <t>1204337481</t>
  </si>
  <si>
    <t>20001204431522</t>
  </si>
  <si>
    <t>1204431522</t>
  </si>
  <si>
    <t>20001204455277</t>
  </si>
  <si>
    <t>1204455277</t>
  </si>
  <si>
    <t>20001204455510</t>
  </si>
  <si>
    <t>1204455510</t>
  </si>
  <si>
    <t>20001204458420</t>
  </si>
  <si>
    <t>1204458420</t>
  </si>
  <si>
    <t>20001204505128</t>
  </si>
  <si>
    <t>1204505128</t>
  </si>
  <si>
    <t>20001204507208</t>
  </si>
  <si>
    <t>1204507208</t>
  </si>
  <si>
    <t>20001204204869</t>
  </si>
  <si>
    <t>1204204869</t>
  </si>
  <si>
    <t>20001204210678</t>
  </si>
  <si>
    <t>1204210678</t>
  </si>
  <si>
    <t>20001204230455</t>
  </si>
  <si>
    <t>1204230455</t>
  </si>
  <si>
    <t>20001204281919</t>
  </si>
  <si>
    <t>1204281919</t>
  </si>
  <si>
    <t>20001204284770</t>
  </si>
  <si>
    <t>1204284770</t>
  </si>
  <si>
    <t>20001204355696</t>
  </si>
  <si>
    <t>1204355696</t>
  </si>
  <si>
    <t>20001204359427</t>
  </si>
  <si>
    <t>20001203954557</t>
  </si>
  <si>
    <t>1203954557</t>
  </si>
  <si>
    <t>20001204154838</t>
  </si>
  <si>
    <t>1204154838</t>
  </si>
  <si>
    <t>20001204178765</t>
  </si>
  <si>
    <t>1204178765</t>
  </si>
  <si>
    <t>20001204132307</t>
  </si>
  <si>
    <t>1204132307</t>
  </si>
  <si>
    <t>20001204157047</t>
  </si>
  <si>
    <t>1204157047</t>
  </si>
  <si>
    <t>20001204206618</t>
  </si>
  <si>
    <t>1204206618</t>
  </si>
  <si>
    <t>20001204184488</t>
  </si>
  <si>
    <t>1204184488</t>
  </si>
  <si>
    <t>20001204234235</t>
  </si>
  <si>
    <t>1204234235</t>
  </si>
  <si>
    <t>20001204207425</t>
  </si>
  <si>
    <t>20001204209265</t>
  </si>
  <si>
    <t>1204209265</t>
  </si>
  <si>
    <t>20001204255277</t>
  </si>
  <si>
    <t>1204255277</t>
  </si>
  <si>
    <t>20001204306952</t>
  </si>
  <si>
    <t>1204306952</t>
  </si>
  <si>
    <t>20001204356779</t>
  </si>
  <si>
    <t>1204356779</t>
  </si>
  <si>
    <t>20001204353928</t>
  </si>
  <si>
    <t>1204353928</t>
  </si>
  <si>
    <t>20001204405092</t>
  </si>
  <si>
    <t>1204405092</t>
  </si>
  <si>
    <t>20001204406856</t>
  </si>
  <si>
    <t>1204406856</t>
  </si>
  <si>
    <t>20001204409927</t>
  </si>
  <si>
    <t>1204409927</t>
  </si>
  <si>
    <t>20001204435715</t>
  </si>
  <si>
    <t>1204435715</t>
  </si>
  <si>
    <t>20001204480123</t>
  </si>
  <si>
    <t>1204480123</t>
  </si>
  <si>
    <t>20001204480576</t>
  </si>
  <si>
    <t>1204480576</t>
  </si>
  <si>
    <t>20001204507424</t>
  </si>
  <si>
    <t>1204507424</t>
  </si>
  <si>
    <t>20001204509668</t>
  </si>
  <si>
    <t>1204509668</t>
  </si>
  <si>
    <t>20001204504876</t>
  </si>
  <si>
    <t>20001204529758</t>
  </si>
  <si>
    <t>1204529758</t>
  </si>
  <si>
    <t>20001204531952</t>
  </si>
  <si>
    <t>1204531952</t>
  </si>
  <si>
    <t>20001204555747</t>
  </si>
  <si>
    <t>1204555747</t>
  </si>
  <si>
    <t>20001203905952</t>
  </si>
  <si>
    <t>1203905952</t>
  </si>
  <si>
    <t>20001203906628</t>
  </si>
  <si>
    <t>1203906628</t>
  </si>
  <si>
    <t>20001204104441</t>
  </si>
  <si>
    <t>1204104441</t>
  </si>
  <si>
    <t>20001204209749</t>
  </si>
  <si>
    <t>1204209749</t>
  </si>
  <si>
    <t>20001204234517</t>
  </si>
  <si>
    <t>1204234517</t>
  </si>
  <si>
    <t>20001204308945</t>
  </si>
  <si>
    <t>1204308945</t>
  </si>
  <si>
    <t>20001204332349</t>
  </si>
  <si>
    <t>1204332349</t>
  </si>
  <si>
    <t>20001204356255</t>
  </si>
  <si>
    <t>1204356255</t>
  </si>
  <si>
    <t>20001204357971</t>
  </si>
  <si>
    <t>1204357971</t>
  </si>
  <si>
    <t>20001204407754</t>
  </si>
  <si>
    <t>1204407754</t>
  </si>
  <si>
    <t>20001204408028</t>
  </si>
  <si>
    <t>1204408028</t>
  </si>
  <si>
    <t>20001204485090</t>
  </si>
  <si>
    <t>1204485090</t>
  </si>
  <si>
    <t>20001203979508</t>
  </si>
  <si>
    <t>1203979508</t>
  </si>
  <si>
    <t>20001204079162</t>
  </si>
  <si>
    <t>1204079162</t>
  </si>
  <si>
    <t>20001204128758</t>
  </si>
  <si>
    <t>1204128758</t>
  </si>
  <si>
    <t>20001204158918</t>
  </si>
  <si>
    <t>1204158918</t>
  </si>
  <si>
    <t>20001204205734</t>
  </si>
  <si>
    <t>1204205734</t>
  </si>
  <si>
    <t>20001204279704</t>
  </si>
  <si>
    <t>1204279704</t>
  </si>
  <si>
    <t>20001204309589</t>
  </si>
  <si>
    <t>1204309589</t>
  </si>
  <si>
    <t>20001204331372</t>
  </si>
  <si>
    <t>1204331372</t>
  </si>
  <si>
    <t>20001204335423</t>
  </si>
  <si>
    <t>1204335423</t>
  </si>
  <si>
    <t>20001204410241</t>
  </si>
  <si>
    <t>1204410241</t>
  </si>
  <si>
    <t>20001204433274</t>
  </si>
  <si>
    <t>1204433274</t>
  </si>
  <si>
    <t>20001204509113</t>
  </si>
  <si>
    <t>1204509113</t>
  </si>
  <si>
    <t>20001204531137</t>
  </si>
  <si>
    <t>20001204210204</t>
  </si>
  <si>
    <t>1204210204</t>
  </si>
  <si>
    <t>20001204304697</t>
  </si>
  <si>
    <t>1204304697</t>
  </si>
  <si>
    <t>20001204337166</t>
  </si>
  <si>
    <t>1204337166</t>
  </si>
  <si>
    <t>20001204354422</t>
  </si>
  <si>
    <t>1204354422</t>
  </si>
  <si>
    <t>20001204383237</t>
  </si>
  <si>
    <t>20001204406687</t>
  </si>
  <si>
    <t>1204406687</t>
  </si>
  <si>
    <t>20001204439398</t>
  </si>
  <si>
    <t>1204439398</t>
  </si>
  <si>
    <t>20001204439947</t>
  </si>
  <si>
    <t>1204439947</t>
  </si>
  <si>
    <t>20001204456834</t>
  </si>
  <si>
    <t>1204456834</t>
  </si>
  <si>
    <t>20001204461214</t>
  </si>
  <si>
    <t>1204461214</t>
  </si>
  <si>
    <t>20001204312049</t>
  </si>
  <si>
    <t>1204312049</t>
  </si>
  <si>
    <t>20001204337201</t>
  </si>
  <si>
    <t>1204337201</t>
  </si>
  <si>
    <t>20001204411380</t>
  </si>
  <si>
    <t>1204411380</t>
  </si>
  <si>
    <t>20001204433115</t>
  </si>
  <si>
    <t>1204433115</t>
  </si>
  <si>
    <t>20001203905941</t>
  </si>
  <si>
    <t>1203905941</t>
  </si>
  <si>
    <t>20001203954483</t>
  </si>
  <si>
    <t>1203954483</t>
  </si>
  <si>
    <t>20001203954939</t>
  </si>
  <si>
    <t>1203954939</t>
  </si>
  <si>
    <t>20001204206806</t>
  </si>
  <si>
    <t>1204206806</t>
  </si>
  <si>
    <t>20001204255474</t>
  </si>
  <si>
    <t>1204255474</t>
  </si>
  <si>
    <t>20001204259632</t>
  </si>
  <si>
    <t>1204259632</t>
  </si>
  <si>
    <t>20001204279235</t>
  </si>
  <si>
    <t>1204279235</t>
  </si>
  <si>
    <t>20001204357217</t>
  </si>
  <si>
    <t>1204357217</t>
  </si>
  <si>
    <t>20001204412594</t>
  </si>
  <si>
    <t>1204412594</t>
  </si>
  <si>
    <t>20001203834846</t>
  </si>
  <si>
    <t>1203834846</t>
  </si>
  <si>
    <t>20001203905983</t>
  </si>
  <si>
    <t>1203905983</t>
  </si>
  <si>
    <t>20001203954434</t>
  </si>
  <si>
    <t>1203954434</t>
  </si>
  <si>
    <t>20001204233874</t>
  </si>
  <si>
    <t>1204233874</t>
  </si>
  <si>
    <t>20001204258250</t>
  </si>
  <si>
    <t>1204258250</t>
  </si>
  <si>
    <t>20001204260166</t>
  </si>
  <si>
    <t>1204260166</t>
  </si>
  <si>
    <t>20001204278925</t>
  </si>
  <si>
    <t>1204278925</t>
  </si>
  <si>
    <t>20001204279888</t>
  </si>
  <si>
    <t>1204279888</t>
  </si>
  <si>
    <t>20001204282590</t>
  </si>
  <si>
    <t>1204282590</t>
  </si>
  <si>
    <t>20001204428995</t>
  </si>
  <si>
    <t>1204428995</t>
  </si>
  <si>
    <t>20001204436938</t>
  </si>
  <si>
    <t>1204436938</t>
  </si>
  <si>
    <t>20001204459274</t>
  </si>
  <si>
    <t>1204459274</t>
  </si>
  <si>
    <t>20001203758307</t>
  </si>
  <si>
    <t>1203758307</t>
  </si>
  <si>
    <t>20001203906571</t>
  </si>
  <si>
    <t>1203906571</t>
  </si>
  <si>
    <t>20001204185471</t>
  </si>
  <si>
    <t>1204185471</t>
  </si>
  <si>
    <t>20001204236028</t>
  </si>
  <si>
    <t>1204236028</t>
  </si>
  <si>
    <t>20001204354849</t>
  </si>
  <si>
    <t>1204354849</t>
  </si>
  <si>
    <t>20001204360950</t>
  </si>
  <si>
    <t>1204360950</t>
  </si>
  <si>
    <t>20001204361556</t>
  </si>
  <si>
    <t>1204361556</t>
  </si>
  <si>
    <t>20001204388253</t>
  </si>
  <si>
    <t>1204388253</t>
  </si>
  <si>
    <t>20001204484660</t>
  </si>
  <si>
    <t>1204484660</t>
  </si>
  <si>
    <t>20001204532823</t>
  </si>
  <si>
    <t>1204532823</t>
  </si>
  <si>
    <t>20001203930208</t>
  </si>
  <si>
    <t>1203930208</t>
  </si>
  <si>
    <t>20001204158975</t>
  </si>
  <si>
    <t>1204158975</t>
  </si>
  <si>
    <t>20001204180328</t>
  </si>
  <si>
    <t>1204180328</t>
  </si>
  <si>
    <t>20001204205504</t>
  </si>
  <si>
    <t>1204205504</t>
  </si>
  <si>
    <t>20001204229447</t>
  </si>
  <si>
    <t>1204229447</t>
  </si>
  <si>
    <t>20001204229913</t>
  </si>
  <si>
    <t>1204229913</t>
  </si>
  <si>
    <t>20001204304478</t>
  </si>
  <si>
    <t>1204304478</t>
  </si>
  <si>
    <t>20001204305379</t>
  </si>
  <si>
    <t>1204305379</t>
  </si>
  <si>
    <t>20001204310239</t>
  </si>
  <si>
    <t>1204310239</t>
  </si>
  <si>
    <t>20001204329170</t>
  </si>
  <si>
    <t>20001204330564</t>
  </si>
  <si>
    <t>1204330564</t>
  </si>
  <si>
    <t>20001204334363</t>
  </si>
  <si>
    <t>1204334363</t>
  </si>
  <si>
    <t>20001204336591</t>
  </si>
  <si>
    <t>1204336591</t>
  </si>
  <si>
    <t>20001204362198</t>
  </si>
  <si>
    <t>1204362198</t>
  </si>
  <si>
    <t>20001204381553</t>
  </si>
  <si>
    <t>1204381553</t>
  </si>
  <si>
    <t>20001204430653</t>
  </si>
  <si>
    <t>1204430653</t>
  </si>
  <si>
    <t>20001204456745</t>
  </si>
  <si>
    <t>1204456745</t>
  </si>
  <si>
    <t>20001204505006</t>
  </si>
  <si>
    <t>1204505006</t>
  </si>
  <si>
    <t>20001204508356</t>
  </si>
  <si>
    <t>1204508356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</si>
</sst>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\ hh:mm:ss"/>
    <numFmt numFmtId="166" formatCode="yyyy\-m\-d"/>
  </numFmts>
  <fonts count="5" x14ac:knownFonts="1">
    <font>
      <sz val="10"/>
      <color rgb="FF000000"/>
      <name val="Arial"/>
    </font>
    <font>
      <sz val="10"/>
      <name val="Arial"/>
      <family val="2"/>
      <charset val="204"/>
    </font>
    <font>
      <sz val="11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49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/>
    <xf numFmtId="4" fontId="4" fillId="0" borderId="0" xfId="0" applyNumberFormat="1" applyFont="1" applyAlignment="1">
      <alignment horizontal="right"/>
    </xf>
    <xf numFmtId="0" fontId="3" fillId="0" borderId="0" xfId="0" applyFont="1" applyAlignment="1"/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" fontId="1" fillId="0" borderId="0" xfId="0" applyNumberFormat="1" applyFont="1" applyAlignment="1">
      <alignment horizontal="center" vertical="center" wrapText="1"/>
    </xf>
    <xf numFmtId="4" fontId="0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166" fontId="3" fillId="0" borderId="0" xfId="0" applyNumberFormat="1" applyFont="1"/>
    <xf numFmtId="0" fontId="0" fillId="0" borderId="0" xfId="0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xim.buldakov/Desktop/visa%20report%20corp%20card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port"/>
      <sheetName val="raw data"/>
      <sheetName val="FTR"/>
    </sheetNames>
    <sheetDataSet>
      <sheetData sheetId="0" refreshError="1"/>
      <sheetData sheetId="1"/>
      <sheetData sheetId="2" refreshError="1"/>
      <sheetData sheetId="3">
        <row r="4">
          <cell r="D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8"/>
  <sheetViews>
    <sheetView tabSelected="1" workbookViewId="0">
      <selection activeCell="B30" sqref="B30"/>
    </sheetView>
  </sheetViews>
  <sheetFormatPr defaultColWidth="14.42578125" defaultRowHeight="15.75" customHeight="1" x14ac:dyDescent="0.2"/>
  <cols>
    <col min="1" max="1" width="31.7109375" customWidth="1"/>
    <col min="4" max="4" width="20.140625" customWidth="1"/>
  </cols>
  <sheetData>
    <row r="1" spans="1:5" x14ac:dyDescent="0.25">
      <c r="A1" s="17" t="s">
        <v>3</v>
      </c>
      <c r="B1" s="17" t="s">
        <v>36</v>
      </c>
      <c r="C1" s="17"/>
      <c r="D1" s="18"/>
      <c r="E1" s="18"/>
    </row>
    <row r="2" spans="1:5" x14ac:dyDescent="0.25">
      <c r="A2" s="19">
        <v>43942</v>
      </c>
      <c r="B2" s="20">
        <v>43971</v>
      </c>
      <c r="C2" s="18"/>
      <c r="D2" s="18"/>
      <c r="E2" s="18"/>
    </row>
    <row r="3" spans="1:5" x14ac:dyDescent="0.25">
      <c r="A3" s="21"/>
      <c r="B3" s="21"/>
      <c r="C3" s="21"/>
      <c r="D3" s="21"/>
      <c r="E3" s="9"/>
    </row>
    <row r="4" spans="1:5" x14ac:dyDescent="0.25">
      <c r="A4" s="18" t="s">
        <v>15400</v>
      </c>
      <c r="B4" s="11">
        <f>SUMIFS(report!$G:$G,report!$D:$D,"&lt;&gt;"&amp;"Delivery")</f>
        <v>32013.248020000003</v>
      </c>
      <c r="C4" s="18"/>
      <c r="D4" s="18" t="s">
        <v>15401</v>
      </c>
      <c r="E4" s="11">
        <f>SUMIFS(report!$G:$G,report!$D:$D,"="&amp;"Delivery")</f>
        <v>20119.003969999991</v>
      </c>
    </row>
    <row r="5" spans="1:5" x14ac:dyDescent="0.25">
      <c r="A5" s="18" t="s">
        <v>86</v>
      </c>
      <c r="B5" s="11">
        <f>[1]FTR!D4</f>
        <v>0</v>
      </c>
      <c r="C5" s="18"/>
      <c r="D5" s="18"/>
      <c r="E5" s="18"/>
    </row>
    <row r="6" spans="1:5" x14ac:dyDescent="0.25">
      <c r="A6" s="18"/>
      <c r="B6" s="18"/>
      <c r="C6" s="18"/>
      <c r="D6" s="18"/>
      <c r="E6" s="18"/>
    </row>
    <row r="7" spans="1:5" x14ac:dyDescent="0.25">
      <c r="A7" s="18" t="s">
        <v>15402</v>
      </c>
      <c r="B7" s="9">
        <f>B4-B5</f>
        <v>32013.248020000003</v>
      </c>
      <c r="C7" s="18"/>
      <c r="D7" s="18" t="s">
        <v>15403</v>
      </c>
      <c r="E7" s="9">
        <f>E4-E5</f>
        <v>20119.003969999991</v>
      </c>
    </row>
    <row r="8" spans="1:5" x14ac:dyDescent="0.25">
      <c r="A8" s="8"/>
      <c r="B8" s="8"/>
      <c r="C8" s="8"/>
      <c r="D8" s="8"/>
      <c r="E8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452"/>
  <sheetViews>
    <sheetView workbookViewId="0">
      <pane ySplit="1" topLeftCell="A2" activePane="bottomLeft" state="frozen"/>
      <selection pane="bottomLeft" activeCell="K14" sqref="K14"/>
    </sheetView>
  </sheetViews>
  <sheetFormatPr defaultColWidth="14.42578125" defaultRowHeight="15.75" customHeight="1" x14ac:dyDescent="0.2"/>
  <cols>
    <col min="2" max="2" width="9.28515625" customWidth="1"/>
    <col min="3" max="4" width="14.7109375" customWidth="1"/>
    <col min="5" max="5" width="15.5703125" customWidth="1"/>
    <col min="6" max="9" width="15" style="16" customWidth="1"/>
    <col min="11" max="11" width="8.28515625" customWidth="1"/>
    <col min="12" max="12" width="10.42578125" customWidth="1"/>
    <col min="13" max="13" width="12" customWidth="1"/>
    <col min="14" max="14" width="16.7109375" customWidth="1"/>
  </cols>
  <sheetData>
    <row r="1" spans="1:14" ht="15.75" customHeight="1" x14ac:dyDescent="0.2">
      <c r="A1" s="5" t="s">
        <v>1</v>
      </c>
      <c r="B1" s="5" t="s">
        <v>4</v>
      </c>
      <c r="C1" s="5" t="s">
        <v>5</v>
      </c>
      <c r="D1" s="5" t="s">
        <v>6</v>
      </c>
      <c r="E1" s="2" t="s">
        <v>7</v>
      </c>
      <c r="F1" s="15" t="s">
        <v>8</v>
      </c>
      <c r="G1" s="15" t="s">
        <v>9</v>
      </c>
      <c r="H1" s="15" t="s">
        <v>10</v>
      </c>
      <c r="I1" s="15" t="s">
        <v>11</v>
      </c>
      <c r="J1" s="5" t="s">
        <v>12</v>
      </c>
      <c r="K1" s="5" t="s">
        <v>14</v>
      </c>
      <c r="L1" s="6" t="s">
        <v>15</v>
      </c>
      <c r="M1" s="5" t="s">
        <v>30</v>
      </c>
      <c r="N1" s="2" t="s">
        <v>31</v>
      </c>
    </row>
    <row r="2" spans="1:14" ht="15.75" customHeight="1" x14ac:dyDescent="0.2">
      <c r="A2" s="6" t="s">
        <v>158</v>
      </c>
      <c r="B2" s="6" t="s">
        <v>20</v>
      </c>
      <c r="C2" s="7">
        <v>43952</v>
      </c>
      <c r="D2" s="5" t="s">
        <v>21</v>
      </c>
      <c r="E2" s="22" t="s">
        <v>71</v>
      </c>
      <c r="F2" s="15">
        <v>550</v>
      </c>
      <c r="G2" s="15">
        <v>71.5</v>
      </c>
      <c r="H2" s="15">
        <v>11</v>
      </c>
      <c r="I2" s="15">
        <v>467.5</v>
      </c>
      <c r="J2" s="5">
        <v>0</v>
      </c>
      <c r="K2" s="5">
        <v>0</v>
      </c>
      <c r="L2" s="6" t="s">
        <v>122</v>
      </c>
      <c r="M2" s="5">
        <v>427499</v>
      </c>
      <c r="N2" s="22" t="s">
        <v>43</v>
      </c>
    </row>
    <row r="3" spans="1:14" ht="15.75" customHeight="1" x14ac:dyDescent="0.2">
      <c r="A3" s="6" t="s">
        <v>163</v>
      </c>
      <c r="B3" s="6" t="s">
        <v>20</v>
      </c>
      <c r="C3" s="7">
        <v>43952</v>
      </c>
      <c r="D3" s="5" t="s">
        <v>49</v>
      </c>
      <c r="E3" s="22" t="s">
        <v>50</v>
      </c>
      <c r="F3" s="15">
        <v>788.05899999999997</v>
      </c>
      <c r="G3" s="15">
        <v>102.44767</v>
      </c>
      <c r="H3" s="15">
        <v>15.76118</v>
      </c>
      <c r="I3" s="15">
        <v>669.85</v>
      </c>
      <c r="J3" s="5">
        <v>0</v>
      </c>
      <c r="K3" s="5">
        <v>0</v>
      </c>
      <c r="L3" s="6" t="s">
        <v>138</v>
      </c>
      <c r="M3" s="5">
        <v>427438</v>
      </c>
      <c r="N3" s="22" t="s">
        <v>43</v>
      </c>
    </row>
    <row r="4" spans="1:14" ht="15.75" customHeight="1" x14ac:dyDescent="0.2">
      <c r="A4" s="6" t="s">
        <v>165</v>
      </c>
      <c r="B4" s="6" t="s">
        <v>20</v>
      </c>
      <c r="C4" s="7">
        <v>43952</v>
      </c>
      <c r="D4" s="5" t="s">
        <v>49</v>
      </c>
      <c r="E4" s="22" t="s">
        <v>50</v>
      </c>
      <c r="F4" s="15">
        <v>466.05900000000003</v>
      </c>
      <c r="G4" s="15">
        <v>60.587670000000003</v>
      </c>
      <c r="H4" s="15">
        <v>9.32118</v>
      </c>
      <c r="I4" s="15">
        <v>396.15</v>
      </c>
      <c r="J4" s="5">
        <v>0</v>
      </c>
      <c r="K4" s="5">
        <v>0</v>
      </c>
      <c r="L4" s="6" t="s">
        <v>138</v>
      </c>
      <c r="M4" s="5">
        <v>427438</v>
      </c>
      <c r="N4" s="22" t="s">
        <v>43</v>
      </c>
    </row>
    <row r="5" spans="1:14" ht="15.75" customHeight="1" x14ac:dyDescent="0.2">
      <c r="A5" s="6" t="s">
        <v>169</v>
      </c>
      <c r="B5" s="6" t="s">
        <v>20</v>
      </c>
      <c r="C5" s="7">
        <v>43952</v>
      </c>
      <c r="D5" s="5" t="s">
        <v>49</v>
      </c>
      <c r="E5" s="22" t="s">
        <v>50</v>
      </c>
      <c r="F5" s="15">
        <v>457.05900000000003</v>
      </c>
      <c r="G5" s="15">
        <v>59.417670000000001</v>
      </c>
      <c r="H5" s="15">
        <v>9.1411800000000003</v>
      </c>
      <c r="I5" s="15">
        <v>388.5</v>
      </c>
      <c r="J5" s="5">
        <v>0</v>
      </c>
      <c r="K5" s="5">
        <v>0</v>
      </c>
      <c r="L5" s="6" t="s">
        <v>138</v>
      </c>
      <c r="M5" s="5">
        <v>427438</v>
      </c>
      <c r="N5" s="22" t="s">
        <v>43</v>
      </c>
    </row>
    <row r="6" spans="1:14" ht="15.75" customHeight="1" x14ac:dyDescent="0.2">
      <c r="A6" s="6" t="s">
        <v>172</v>
      </c>
      <c r="B6" s="6" t="s">
        <v>20</v>
      </c>
      <c r="C6" s="7">
        <v>43952</v>
      </c>
      <c r="D6" s="5" t="s">
        <v>49</v>
      </c>
      <c r="E6" s="22" t="s">
        <v>50</v>
      </c>
      <c r="F6" s="15">
        <v>783.05899999999997</v>
      </c>
      <c r="G6" s="15">
        <v>101.79767</v>
      </c>
      <c r="H6" s="15">
        <v>15.66118</v>
      </c>
      <c r="I6" s="15">
        <v>665.6</v>
      </c>
      <c r="J6" s="5">
        <v>0</v>
      </c>
      <c r="K6" s="5">
        <v>0</v>
      </c>
      <c r="L6" s="6" t="s">
        <v>138</v>
      </c>
      <c r="M6" s="5">
        <v>427438</v>
      </c>
      <c r="N6" s="22" t="s">
        <v>43</v>
      </c>
    </row>
    <row r="7" spans="1:14" ht="15.75" customHeight="1" x14ac:dyDescent="0.2">
      <c r="A7" s="6" t="s">
        <v>175</v>
      </c>
      <c r="B7" s="6" t="s">
        <v>20</v>
      </c>
      <c r="C7" s="7">
        <v>43952</v>
      </c>
      <c r="D7" s="5" t="s">
        <v>49</v>
      </c>
      <c r="E7" s="22" t="s">
        <v>50</v>
      </c>
      <c r="F7" s="15">
        <v>575.05899999999997</v>
      </c>
      <c r="G7" s="15">
        <v>74.757670000000005</v>
      </c>
      <c r="H7" s="15">
        <v>11.50118</v>
      </c>
      <c r="I7" s="15">
        <v>488.8</v>
      </c>
      <c r="J7" s="5">
        <v>0</v>
      </c>
      <c r="K7" s="5">
        <v>0</v>
      </c>
      <c r="L7" s="6" t="s">
        <v>138</v>
      </c>
      <c r="M7" s="5">
        <v>427438</v>
      </c>
      <c r="N7" s="22" t="s">
        <v>43</v>
      </c>
    </row>
    <row r="8" spans="1:14" ht="15.75" customHeight="1" x14ac:dyDescent="0.2">
      <c r="A8" s="6" t="s">
        <v>177</v>
      </c>
      <c r="B8" s="6" t="s">
        <v>20</v>
      </c>
      <c r="C8" s="7">
        <v>43952</v>
      </c>
      <c r="D8" s="5" t="s">
        <v>76</v>
      </c>
      <c r="E8" s="22" t="s">
        <v>93</v>
      </c>
      <c r="F8" s="15">
        <v>648</v>
      </c>
      <c r="G8" s="15">
        <v>84.24</v>
      </c>
      <c r="H8" s="15">
        <v>12.96</v>
      </c>
      <c r="I8" s="15">
        <v>550.79999999999995</v>
      </c>
      <c r="J8" s="5">
        <v>0</v>
      </c>
      <c r="K8" s="5">
        <v>0</v>
      </c>
      <c r="L8" s="6" t="s">
        <v>179</v>
      </c>
      <c r="M8" s="5">
        <v>429565</v>
      </c>
      <c r="N8" s="22" t="s">
        <v>43</v>
      </c>
    </row>
    <row r="9" spans="1:14" ht="15.75" customHeight="1" x14ac:dyDescent="0.2">
      <c r="A9" s="6" t="s">
        <v>181</v>
      </c>
      <c r="B9" s="6" t="s">
        <v>20</v>
      </c>
      <c r="C9" s="7">
        <v>43952</v>
      </c>
      <c r="D9" s="5" t="s">
        <v>49</v>
      </c>
      <c r="E9" s="22" t="s">
        <v>50</v>
      </c>
      <c r="F9" s="15">
        <v>521.05899999999997</v>
      </c>
      <c r="G9" s="15">
        <v>67.737669999999994</v>
      </c>
      <c r="H9" s="15">
        <v>10.42118</v>
      </c>
      <c r="I9" s="15">
        <v>442.9</v>
      </c>
      <c r="J9" s="5">
        <v>0</v>
      </c>
      <c r="K9" s="5">
        <v>0</v>
      </c>
      <c r="L9" s="6" t="s">
        <v>78</v>
      </c>
      <c r="M9" s="5">
        <v>446916</v>
      </c>
      <c r="N9" s="22" t="s">
        <v>43</v>
      </c>
    </row>
    <row r="10" spans="1:14" ht="15.75" customHeight="1" x14ac:dyDescent="0.2">
      <c r="A10" s="6" t="s">
        <v>184</v>
      </c>
      <c r="B10" s="6" t="s">
        <v>20</v>
      </c>
      <c r="C10" s="7">
        <v>43952</v>
      </c>
      <c r="D10" s="5" t="s">
        <v>49</v>
      </c>
      <c r="E10" s="22" t="s">
        <v>50</v>
      </c>
      <c r="F10" s="15">
        <v>825.05899999999997</v>
      </c>
      <c r="G10" s="15">
        <v>107.25767</v>
      </c>
      <c r="H10" s="15">
        <v>16.501180000000002</v>
      </c>
      <c r="I10" s="15">
        <v>701.3</v>
      </c>
      <c r="J10" s="5">
        <v>0</v>
      </c>
      <c r="K10" s="5">
        <v>0</v>
      </c>
      <c r="L10" s="6" t="s">
        <v>138</v>
      </c>
      <c r="M10" s="5">
        <v>427438</v>
      </c>
      <c r="N10" s="22" t="s">
        <v>43</v>
      </c>
    </row>
    <row r="11" spans="1:14" ht="15.75" customHeight="1" x14ac:dyDescent="0.2">
      <c r="A11" s="6" t="s">
        <v>188</v>
      </c>
      <c r="B11" s="6" t="s">
        <v>20</v>
      </c>
      <c r="C11" s="7">
        <v>43952</v>
      </c>
      <c r="D11" s="5" t="s">
        <v>49</v>
      </c>
      <c r="E11" s="22" t="s">
        <v>62</v>
      </c>
      <c r="F11" s="15">
        <v>275.05900000000003</v>
      </c>
      <c r="G11" s="15">
        <v>35.757669999999997</v>
      </c>
      <c r="H11" s="15">
        <v>5.5011799999999997</v>
      </c>
      <c r="I11" s="15">
        <v>233.8</v>
      </c>
      <c r="J11" s="5">
        <v>0</v>
      </c>
      <c r="K11" s="5">
        <v>0</v>
      </c>
      <c r="L11" s="6" t="s">
        <v>189</v>
      </c>
      <c r="M11" s="5">
        <v>402890</v>
      </c>
      <c r="N11" s="22" t="s">
        <v>43</v>
      </c>
    </row>
    <row r="12" spans="1:14" ht="15.75" customHeight="1" x14ac:dyDescent="0.2">
      <c r="A12" s="6" t="s">
        <v>192</v>
      </c>
      <c r="B12" s="6" t="s">
        <v>20</v>
      </c>
      <c r="C12" s="7">
        <v>43952</v>
      </c>
      <c r="D12" s="5" t="s">
        <v>49</v>
      </c>
      <c r="E12" s="22" t="s">
        <v>50</v>
      </c>
      <c r="F12" s="15">
        <v>469.05900000000003</v>
      </c>
      <c r="G12" s="15">
        <v>60.977670000000003</v>
      </c>
      <c r="H12" s="15">
        <v>9.3811800000000005</v>
      </c>
      <c r="I12" s="15">
        <v>398.7</v>
      </c>
      <c r="J12" s="5">
        <v>0</v>
      </c>
      <c r="K12" s="5">
        <v>0</v>
      </c>
      <c r="L12" s="6" t="s">
        <v>138</v>
      </c>
      <c r="M12" s="5">
        <v>427438</v>
      </c>
      <c r="N12" s="22" t="s">
        <v>43</v>
      </c>
    </row>
    <row r="13" spans="1:14" ht="15.75" customHeight="1" x14ac:dyDescent="0.2">
      <c r="A13" s="6" t="s">
        <v>195</v>
      </c>
      <c r="B13" s="6" t="s">
        <v>20</v>
      </c>
      <c r="C13" s="7">
        <v>43952</v>
      </c>
      <c r="D13" s="5" t="s">
        <v>49</v>
      </c>
      <c r="E13" s="22" t="s">
        <v>50</v>
      </c>
      <c r="F13" s="15">
        <v>970.05899999999997</v>
      </c>
      <c r="G13" s="15">
        <v>126.10767</v>
      </c>
      <c r="H13" s="15">
        <v>19.40118</v>
      </c>
      <c r="I13" s="15">
        <v>824.55</v>
      </c>
      <c r="J13" s="5">
        <v>0</v>
      </c>
      <c r="K13" s="5">
        <v>0</v>
      </c>
      <c r="L13" s="6" t="s">
        <v>138</v>
      </c>
      <c r="M13" s="5">
        <v>427438</v>
      </c>
      <c r="N13" s="22" t="s">
        <v>43</v>
      </c>
    </row>
    <row r="14" spans="1:14" ht="15.75" customHeight="1" x14ac:dyDescent="0.2">
      <c r="A14" s="6" t="s">
        <v>198</v>
      </c>
      <c r="B14" s="6" t="s">
        <v>20</v>
      </c>
      <c r="C14" s="7">
        <v>43953</v>
      </c>
      <c r="D14" s="5" t="s">
        <v>49</v>
      </c>
      <c r="E14" s="22" t="s">
        <v>50</v>
      </c>
      <c r="F14" s="15">
        <v>297.05900000000003</v>
      </c>
      <c r="G14" s="15">
        <v>38.617669999999997</v>
      </c>
      <c r="H14" s="15">
        <v>5.9411800000000001</v>
      </c>
      <c r="I14" s="15">
        <v>252.5</v>
      </c>
      <c r="J14" s="5">
        <v>0</v>
      </c>
      <c r="K14" s="5">
        <v>0</v>
      </c>
      <c r="L14" s="6" t="s">
        <v>138</v>
      </c>
      <c r="M14" s="5">
        <v>427438</v>
      </c>
      <c r="N14" s="22" t="s">
        <v>43</v>
      </c>
    </row>
    <row r="15" spans="1:14" ht="15.75" customHeight="1" x14ac:dyDescent="0.2">
      <c r="A15" s="6" t="s">
        <v>201</v>
      </c>
      <c r="B15" s="6" t="s">
        <v>20</v>
      </c>
      <c r="C15" s="7">
        <v>43953</v>
      </c>
      <c r="D15" s="5" t="s">
        <v>49</v>
      </c>
      <c r="E15" s="22" t="s">
        <v>50</v>
      </c>
      <c r="F15" s="15">
        <v>362.05900000000003</v>
      </c>
      <c r="G15" s="15">
        <v>47.06767</v>
      </c>
      <c r="H15" s="15">
        <v>7.2411799999999999</v>
      </c>
      <c r="I15" s="15">
        <v>307.75</v>
      </c>
      <c r="J15" s="5">
        <v>0</v>
      </c>
      <c r="K15" s="5">
        <v>0</v>
      </c>
      <c r="L15" s="6" t="s">
        <v>138</v>
      </c>
      <c r="M15" s="5">
        <v>427438</v>
      </c>
      <c r="N15" s="22" t="s">
        <v>43</v>
      </c>
    </row>
    <row r="16" spans="1:14" ht="15.75" customHeight="1" x14ac:dyDescent="0.2">
      <c r="A16" s="6" t="s">
        <v>207</v>
      </c>
      <c r="B16" s="6" t="s">
        <v>20</v>
      </c>
      <c r="C16" s="7">
        <v>43953</v>
      </c>
      <c r="D16" s="5" t="s">
        <v>49</v>
      </c>
      <c r="E16" s="22" t="s">
        <v>50</v>
      </c>
      <c r="F16" s="15">
        <v>539.05899999999997</v>
      </c>
      <c r="G16" s="15">
        <v>70.077669999999998</v>
      </c>
      <c r="H16" s="15">
        <v>10.781180000000001</v>
      </c>
      <c r="I16" s="15">
        <v>458.2</v>
      </c>
      <c r="J16" s="5">
        <v>0</v>
      </c>
      <c r="K16" s="5">
        <v>0</v>
      </c>
      <c r="L16" s="6" t="s">
        <v>138</v>
      </c>
      <c r="M16" s="5">
        <v>427438</v>
      </c>
      <c r="N16" s="22" t="s">
        <v>43</v>
      </c>
    </row>
    <row r="17" spans="1:14" ht="15.75" customHeight="1" x14ac:dyDescent="0.2">
      <c r="A17" s="6" t="s">
        <v>209</v>
      </c>
      <c r="B17" s="6" t="s">
        <v>20</v>
      </c>
      <c r="C17" s="7">
        <v>43953</v>
      </c>
      <c r="D17" s="5" t="s">
        <v>49</v>
      </c>
      <c r="E17" s="22" t="s">
        <v>50</v>
      </c>
      <c r="F17" s="15">
        <v>391.05900000000003</v>
      </c>
      <c r="G17" s="15">
        <v>50.837670000000003</v>
      </c>
      <c r="H17" s="15">
        <v>7.82118</v>
      </c>
      <c r="I17" s="15">
        <v>332.4</v>
      </c>
      <c r="J17" s="5">
        <v>0</v>
      </c>
      <c r="K17" s="5">
        <v>0</v>
      </c>
      <c r="L17" s="6" t="s">
        <v>138</v>
      </c>
      <c r="M17" s="5">
        <v>427438</v>
      </c>
      <c r="N17" s="22" t="s">
        <v>43</v>
      </c>
    </row>
    <row r="18" spans="1:14" ht="15.75" customHeight="1" x14ac:dyDescent="0.2">
      <c r="A18" s="6" t="s">
        <v>213</v>
      </c>
      <c r="B18" s="6" t="s">
        <v>20</v>
      </c>
      <c r="C18" s="7">
        <v>43953</v>
      </c>
      <c r="D18" s="5" t="s">
        <v>49</v>
      </c>
      <c r="E18" s="22" t="s">
        <v>50</v>
      </c>
      <c r="F18" s="15">
        <v>525.05899999999997</v>
      </c>
      <c r="G18" s="15">
        <v>68.257670000000005</v>
      </c>
      <c r="H18" s="15">
        <v>10.50118</v>
      </c>
      <c r="I18" s="15">
        <v>446.3</v>
      </c>
      <c r="J18" s="5">
        <v>0</v>
      </c>
      <c r="K18" s="5">
        <v>0</v>
      </c>
      <c r="L18" s="6" t="s">
        <v>138</v>
      </c>
      <c r="M18" s="5">
        <v>427438</v>
      </c>
      <c r="N18" s="22" t="s">
        <v>43</v>
      </c>
    </row>
    <row r="19" spans="1:14" ht="15.75" customHeight="1" x14ac:dyDescent="0.2">
      <c r="A19" s="6" t="s">
        <v>218</v>
      </c>
      <c r="B19" s="6" t="s">
        <v>20</v>
      </c>
      <c r="C19" s="7">
        <v>43953</v>
      </c>
      <c r="D19" s="5" t="s">
        <v>49</v>
      </c>
      <c r="E19" s="22" t="s">
        <v>50</v>
      </c>
      <c r="F19" s="15">
        <v>449.05900000000003</v>
      </c>
      <c r="G19" s="15">
        <v>58.377670000000002</v>
      </c>
      <c r="H19" s="15">
        <v>8.9811800000000002</v>
      </c>
      <c r="I19" s="15">
        <v>381.7</v>
      </c>
      <c r="J19" s="5">
        <v>0</v>
      </c>
      <c r="K19" s="5">
        <v>0</v>
      </c>
      <c r="L19" s="6" t="s">
        <v>138</v>
      </c>
      <c r="M19" s="5">
        <v>427438</v>
      </c>
      <c r="N19" s="22" t="s">
        <v>43</v>
      </c>
    </row>
    <row r="20" spans="1:14" ht="15.75" customHeight="1" x14ac:dyDescent="0.2">
      <c r="A20" s="6" t="s">
        <v>222</v>
      </c>
      <c r="B20" s="6" t="s">
        <v>20</v>
      </c>
      <c r="C20" s="7">
        <v>43953</v>
      </c>
      <c r="D20" s="5" t="s">
        <v>49</v>
      </c>
      <c r="E20" s="22" t="s">
        <v>50</v>
      </c>
      <c r="F20" s="15">
        <v>354.05900000000003</v>
      </c>
      <c r="G20" s="15">
        <v>46.027670000000001</v>
      </c>
      <c r="H20" s="15">
        <v>7.0811799999999998</v>
      </c>
      <c r="I20" s="15">
        <v>300.95</v>
      </c>
      <c r="J20" s="5">
        <v>0</v>
      </c>
      <c r="K20" s="5">
        <v>0</v>
      </c>
      <c r="L20" s="6" t="s">
        <v>138</v>
      </c>
      <c r="M20" s="5">
        <v>427438</v>
      </c>
      <c r="N20" s="22" t="s">
        <v>43</v>
      </c>
    </row>
    <row r="21" spans="1:14" ht="15.75" customHeight="1" x14ac:dyDescent="0.2">
      <c r="A21" s="6" t="s">
        <v>223</v>
      </c>
      <c r="B21" s="6" t="s">
        <v>20</v>
      </c>
      <c r="C21" s="7">
        <v>43953</v>
      </c>
      <c r="D21" s="5" t="s">
        <v>49</v>
      </c>
      <c r="E21" s="22" t="s">
        <v>50</v>
      </c>
      <c r="F21" s="15">
        <v>524.05899999999997</v>
      </c>
      <c r="G21" s="15">
        <v>68.127669999999995</v>
      </c>
      <c r="H21" s="15">
        <v>10.48118</v>
      </c>
      <c r="I21" s="15">
        <v>445.45</v>
      </c>
      <c r="J21" s="5">
        <v>0</v>
      </c>
      <c r="K21" s="5">
        <v>0</v>
      </c>
      <c r="L21" s="6" t="s">
        <v>78</v>
      </c>
      <c r="M21" s="5">
        <v>446916</v>
      </c>
      <c r="N21" s="22" t="s">
        <v>43</v>
      </c>
    </row>
    <row r="22" spans="1:14" ht="15.75" customHeight="1" x14ac:dyDescent="0.2">
      <c r="A22" s="6" t="s">
        <v>226</v>
      </c>
      <c r="B22" s="6" t="s">
        <v>20</v>
      </c>
      <c r="C22" s="7">
        <v>43953</v>
      </c>
      <c r="D22" s="5" t="s">
        <v>49</v>
      </c>
      <c r="E22" s="22" t="s">
        <v>50</v>
      </c>
      <c r="F22" s="15">
        <v>663.05899999999997</v>
      </c>
      <c r="G22" s="15">
        <v>86.197670000000002</v>
      </c>
      <c r="H22" s="15">
        <v>13.26118</v>
      </c>
      <c r="I22" s="15">
        <v>563.6</v>
      </c>
      <c r="J22" s="5">
        <v>0</v>
      </c>
      <c r="K22" s="5">
        <v>0</v>
      </c>
      <c r="L22" s="6" t="s">
        <v>138</v>
      </c>
      <c r="M22" s="5">
        <v>427438</v>
      </c>
      <c r="N22" s="22" t="s">
        <v>43</v>
      </c>
    </row>
    <row r="23" spans="1:14" ht="15.75" customHeight="1" x14ac:dyDescent="0.2">
      <c r="A23" s="6" t="s">
        <v>229</v>
      </c>
      <c r="B23" s="6" t="s">
        <v>20</v>
      </c>
      <c r="C23" s="7">
        <v>43953</v>
      </c>
      <c r="D23" s="5" t="s">
        <v>49</v>
      </c>
      <c r="E23" s="22" t="s">
        <v>50</v>
      </c>
      <c r="F23" s="15">
        <v>363.05900000000003</v>
      </c>
      <c r="G23" s="15">
        <v>47.197670000000002</v>
      </c>
      <c r="H23" s="15">
        <v>7.2611800000000004</v>
      </c>
      <c r="I23" s="15">
        <v>308.60000000000002</v>
      </c>
      <c r="J23" s="5">
        <v>0</v>
      </c>
      <c r="K23" s="5">
        <v>0</v>
      </c>
      <c r="L23" s="6" t="s">
        <v>68</v>
      </c>
      <c r="M23" s="5">
        <v>477714</v>
      </c>
      <c r="N23" s="22" t="s">
        <v>43</v>
      </c>
    </row>
    <row r="24" spans="1:14" ht="15.75" customHeight="1" x14ac:dyDescent="0.2">
      <c r="A24" s="6" t="s">
        <v>234</v>
      </c>
      <c r="B24" s="6" t="s">
        <v>20</v>
      </c>
      <c r="C24" s="7">
        <v>43953</v>
      </c>
      <c r="D24" s="5" t="s">
        <v>49</v>
      </c>
      <c r="E24" s="22" t="s">
        <v>50</v>
      </c>
      <c r="F24" s="15">
        <v>662.05899999999997</v>
      </c>
      <c r="G24" s="15">
        <v>86.067670000000007</v>
      </c>
      <c r="H24" s="15">
        <v>13.24118</v>
      </c>
      <c r="I24" s="15">
        <v>562.75</v>
      </c>
      <c r="J24" s="5">
        <v>0</v>
      </c>
      <c r="K24" s="5">
        <v>0</v>
      </c>
      <c r="L24" s="6" t="s">
        <v>138</v>
      </c>
      <c r="M24" s="5">
        <v>427438</v>
      </c>
      <c r="N24" s="22" t="s">
        <v>43</v>
      </c>
    </row>
    <row r="25" spans="1:14" ht="15.75" customHeight="1" x14ac:dyDescent="0.2">
      <c r="A25" s="6" t="s">
        <v>237</v>
      </c>
      <c r="B25" s="6" t="s">
        <v>20</v>
      </c>
      <c r="C25" s="7">
        <v>43953</v>
      </c>
      <c r="D25" s="5" t="s">
        <v>21</v>
      </c>
      <c r="E25" s="22" t="s">
        <v>39</v>
      </c>
      <c r="F25" s="15">
        <v>982</v>
      </c>
      <c r="G25" s="15">
        <v>127.66</v>
      </c>
      <c r="H25" s="15">
        <v>19.64</v>
      </c>
      <c r="I25" s="15">
        <v>834.7</v>
      </c>
      <c r="J25" s="5">
        <v>0</v>
      </c>
      <c r="K25" s="5">
        <v>0</v>
      </c>
      <c r="L25" s="6" t="s">
        <v>240</v>
      </c>
      <c r="M25" s="5">
        <v>429040</v>
      </c>
      <c r="N25" s="22" t="s">
        <v>43</v>
      </c>
    </row>
    <row r="26" spans="1:14" ht="15.75" customHeight="1" x14ac:dyDescent="0.2">
      <c r="A26" s="6" t="s">
        <v>245</v>
      </c>
      <c r="B26" s="6" t="s">
        <v>20</v>
      </c>
      <c r="C26" s="7">
        <v>43953</v>
      </c>
      <c r="D26" s="5" t="s">
        <v>49</v>
      </c>
      <c r="E26" s="22" t="s">
        <v>50</v>
      </c>
      <c r="F26" s="15">
        <v>547.05899999999997</v>
      </c>
      <c r="G26" s="15">
        <v>71.117670000000004</v>
      </c>
      <c r="H26" s="15">
        <v>10.941179999999999</v>
      </c>
      <c r="I26" s="15">
        <v>465</v>
      </c>
      <c r="J26" s="5">
        <v>0</v>
      </c>
      <c r="K26" s="5">
        <v>0</v>
      </c>
      <c r="L26" s="6" t="s">
        <v>78</v>
      </c>
      <c r="M26" s="5">
        <v>446916</v>
      </c>
      <c r="N26" s="22" t="s">
        <v>43</v>
      </c>
    </row>
    <row r="27" spans="1:14" ht="15.75" customHeight="1" x14ac:dyDescent="0.2">
      <c r="A27" s="6" t="s">
        <v>248</v>
      </c>
      <c r="B27" s="6" t="s">
        <v>20</v>
      </c>
      <c r="C27" s="7">
        <v>43953</v>
      </c>
      <c r="D27" s="5" t="s">
        <v>49</v>
      </c>
      <c r="E27" s="22" t="s">
        <v>50</v>
      </c>
      <c r="F27" s="15">
        <v>628.05899999999997</v>
      </c>
      <c r="G27" s="15">
        <v>81.647670000000005</v>
      </c>
      <c r="H27" s="15">
        <v>12.56118</v>
      </c>
      <c r="I27" s="15">
        <v>533.85</v>
      </c>
      <c r="J27" s="5">
        <v>0</v>
      </c>
      <c r="K27" s="5">
        <v>0</v>
      </c>
      <c r="L27" s="6" t="s">
        <v>138</v>
      </c>
      <c r="M27" s="5">
        <v>427438</v>
      </c>
      <c r="N27" s="22" t="s">
        <v>43</v>
      </c>
    </row>
    <row r="28" spans="1:14" ht="15.75" customHeight="1" x14ac:dyDescent="0.2">
      <c r="A28" s="6" t="s">
        <v>251</v>
      </c>
      <c r="B28" s="6" t="s">
        <v>20</v>
      </c>
      <c r="C28" s="7">
        <v>43953</v>
      </c>
      <c r="D28" s="5" t="s">
        <v>49</v>
      </c>
      <c r="E28" s="22" t="s">
        <v>62</v>
      </c>
      <c r="F28" s="15">
        <v>514.05899999999997</v>
      </c>
      <c r="G28" s="15">
        <v>66.827669999999998</v>
      </c>
      <c r="H28" s="15">
        <v>10.281180000000001</v>
      </c>
      <c r="I28" s="15">
        <v>436.95</v>
      </c>
      <c r="J28" s="5">
        <v>0</v>
      </c>
      <c r="K28" s="5">
        <v>0</v>
      </c>
      <c r="L28" s="6" t="s">
        <v>252</v>
      </c>
      <c r="M28" s="5">
        <v>446916</v>
      </c>
      <c r="N28" s="22" t="s">
        <v>43</v>
      </c>
    </row>
    <row r="29" spans="1:14" ht="15.75" customHeight="1" x14ac:dyDescent="0.2">
      <c r="A29" s="6" t="s">
        <v>255</v>
      </c>
      <c r="B29" s="6" t="s">
        <v>20</v>
      </c>
      <c r="C29" s="7">
        <v>43953</v>
      </c>
      <c r="D29" s="5" t="s">
        <v>49</v>
      </c>
      <c r="E29" s="22" t="s">
        <v>50</v>
      </c>
      <c r="F29" s="15">
        <v>683.05899999999997</v>
      </c>
      <c r="G29" s="15">
        <v>88.797669999999997</v>
      </c>
      <c r="H29" s="15">
        <v>13.66118</v>
      </c>
      <c r="I29" s="15">
        <v>580.6</v>
      </c>
      <c r="J29" s="5">
        <v>0</v>
      </c>
      <c r="K29" s="5">
        <v>0</v>
      </c>
      <c r="L29" s="6" t="s">
        <v>138</v>
      </c>
      <c r="M29" s="5">
        <v>427438</v>
      </c>
      <c r="N29" s="22" t="s">
        <v>43</v>
      </c>
    </row>
    <row r="30" spans="1:14" ht="15.75" customHeight="1" x14ac:dyDescent="0.2">
      <c r="A30" s="6" t="s">
        <v>258</v>
      </c>
      <c r="B30" s="6" t="s">
        <v>20</v>
      </c>
      <c r="C30" s="7">
        <v>43954</v>
      </c>
      <c r="D30" s="5" t="s">
        <v>49</v>
      </c>
      <c r="E30" s="22" t="s">
        <v>50</v>
      </c>
      <c r="F30" s="15">
        <v>731.05899999999997</v>
      </c>
      <c r="G30" s="15">
        <v>95.037670000000006</v>
      </c>
      <c r="H30" s="15">
        <v>14.621180000000001</v>
      </c>
      <c r="I30" s="15">
        <v>621.4</v>
      </c>
      <c r="J30" s="5">
        <v>0</v>
      </c>
      <c r="K30" s="5">
        <v>0</v>
      </c>
      <c r="L30" s="6" t="s">
        <v>138</v>
      </c>
      <c r="M30" s="5">
        <v>427438</v>
      </c>
      <c r="N30" s="22" t="s">
        <v>43</v>
      </c>
    </row>
    <row r="31" spans="1:14" ht="15.75" customHeight="1" x14ac:dyDescent="0.2">
      <c r="A31" s="6" t="s">
        <v>261</v>
      </c>
      <c r="B31" s="6" t="s">
        <v>20</v>
      </c>
      <c r="C31" s="7">
        <v>43954</v>
      </c>
      <c r="D31" s="5" t="s">
        <v>49</v>
      </c>
      <c r="E31" s="22" t="s">
        <v>50</v>
      </c>
      <c r="F31" s="15">
        <v>391.05900000000003</v>
      </c>
      <c r="G31" s="15">
        <v>50.837670000000003</v>
      </c>
      <c r="H31" s="15">
        <v>7.82118</v>
      </c>
      <c r="I31" s="15">
        <v>332.4</v>
      </c>
      <c r="J31" s="5">
        <v>0</v>
      </c>
      <c r="K31" s="5">
        <v>0</v>
      </c>
      <c r="L31" s="6" t="s">
        <v>138</v>
      </c>
      <c r="M31" s="5">
        <v>427438</v>
      </c>
      <c r="N31" s="22" t="s">
        <v>43</v>
      </c>
    </row>
    <row r="32" spans="1:14" ht="15.75" customHeight="1" x14ac:dyDescent="0.2">
      <c r="A32" s="6" t="s">
        <v>262</v>
      </c>
      <c r="B32" s="6" t="s">
        <v>20</v>
      </c>
      <c r="C32" s="7">
        <v>43954</v>
      </c>
      <c r="D32" s="5" t="s">
        <v>49</v>
      </c>
      <c r="E32" s="22" t="s">
        <v>50</v>
      </c>
      <c r="F32" s="15">
        <v>440.05900000000003</v>
      </c>
      <c r="G32" s="15">
        <v>57.20767</v>
      </c>
      <c r="H32" s="15">
        <v>8.8011800000000004</v>
      </c>
      <c r="I32" s="15">
        <v>374.05</v>
      </c>
      <c r="J32" s="5">
        <v>0</v>
      </c>
      <c r="K32" s="5">
        <v>0</v>
      </c>
      <c r="L32" s="6" t="s">
        <v>138</v>
      </c>
      <c r="M32" s="5">
        <v>427438</v>
      </c>
      <c r="N32" s="22" t="s">
        <v>43</v>
      </c>
    </row>
    <row r="33" spans="1:14" ht="15.75" customHeight="1" x14ac:dyDescent="0.2">
      <c r="A33" s="6" t="s">
        <v>265</v>
      </c>
      <c r="B33" s="6" t="s">
        <v>20</v>
      </c>
      <c r="C33" s="7">
        <v>43954</v>
      </c>
      <c r="D33" s="5" t="s">
        <v>49</v>
      </c>
      <c r="E33" s="22" t="s">
        <v>50</v>
      </c>
      <c r="F33" s="15">
        <v>653.05899999999997</v>
      </c>
      <c r="G33" s="15">
        <v>84.897670000000005</v>
      </c>
      <c r="H33" s="15">
        <v>13.06118</v>
      </c>
      <c r="I33" s="15">
        <v>555.1</v>
      </c>
      <c r="J33" s="5">
        <v>0</v>
      </c>
      <c r="K33" s="5">
        <v>0</v>
      </c>
      <c r="L33" s="6" t="s">
        <v>138</v>
      </c>
      <c r="M33" s="5">
        <v>427438</v>
      </c>
      <c r="N33" s="22" t="s">
        <v>43</v>
      </c>
    </row>
    <row r="34" spans="1:14" ht="15.75" customHeight="1" x14ac:dyDescent="0.2">
      <c r="A34" s="6" t="s">
        <v>267</v>
      </c>
      <c r="B34" s="6" t="s">
        <v>20</v>
      </c>
      <c r="C34" s="7">
        <v>43954</v>
      </c>
      <c r="D34" s="5" t="s">
        <v>49</v>
      </c>
      <c r="E34" s="22" t="s">
        <v>50</v>
      </c>
      <c r="F34" s="15">
        <v>671.05899999999997</v>
      </c>
      <c r="G34" s="15">
        <v>87.237669999999994</v>
      </c>
      <c r="H34" s="15">
        <v>13.42118</v>
      </c>
      <c r="I34" s="15">
        <v>570.4</v>
      </c>
      <c r="J34" s="5">
        <v>0</v>
      </c>
      <c r="K34" s="5">
        <v>0</v>
      </c>
      <c r="L34" s="6" t="s">
        <v>78</v>
      </c>
      <c r="M34" s="5">
        <v>446916</v>
      </c>
      <c r="N34" s="22" t="s">
        <v>43</v>
      </c>
    </row>
    <row r="35" spans="1:14" ht="15.75" customHeight="1" x14ac:dyDescent="0.2">
      <c r="A35" s="6" t="s">
        <v>271</v>
      </c>
      <c r="B35" s="6" t="s">
        <v>20</v>
      </c>
      <c r="C35" s="7">
        <v>43954</v>
      </c>
      <c r="D35" s="5" t="s">
        <v>49</v>
      </c>
      <c r="E35" s="22" t="s">
        <v>50</v>
      </c>
      <c r="F35" s="15">
        <v>308.05900000000003</v>
      </c>
      <c r="G35" s="15">
        <v>40.047669999999997</v>
      </c>
      <c r="H35" s="15">
        <v>6.1611799999999999</v>
      </c>
      <c r="I35" s="15">
        <v>261.85000000000002</v>
      </c>
      <c r="J35" s="5">
        <v>0</v>
      </c>
      <c r="K35" s="5">
        <v>0</v>
      </c>
      <c r="L35" s="6" t="s">
        <v>68</v>
      </c>
      <c r="M35" s="5">
        <v>477714</v>
      </c>
      <c r="N35" s="22" t="s">
        <v>43</v>
      </c>
    </row>
    <row r="36" spans="1:14" ht="15.75" customHeight="1" x14ac:dyDescent="0.2">
      <c r="A36" s="6" t="s">
        <v>272</v>
      </c>
      <c r="B36" s="6" t="s">
        <v>20</v>
      </c>
      <c r="C36" s="7">
        <v>43954</v>
      </c>
      <c r="D36" s="5" t="s">
        <v>49</v>
      </c>
      <c r="E36" s="22" t="s">
        <v>50</v>
      </c>
      <c r="F36" s="15">
        <v>766.05899999999997</v>
      </c>
      <c r="G36" s="15">
        <v>99.587670000000003</v>
      </c>
      <c r="H36" s="15">
        <v>15.32118</v>
      </c>
      <c r="I36" s="15">
        <v>651.15</v>
      </c>
      <c r="J36" s="5">
        <v>0</v>
      </c>
      <c r="K36" s="5">
        <v>0</v>
      </c>
      <c r="L36" s="6" t="s">
        <v>138</v>
      </c>
      <c r="M36" s="5">
        <v>427438</v>
      </c>
      <c r="N36" s="22" t="s">
        <v>43</v>
      </c>
    </row>
    <row r="37" spans="1:14" ht="15.75" customHeight="1" x14ac:dyDescent="0.2">
      <c r="A37" s="6" t="s">
        <v>275</v>
      </c>
      <c r="B37" s="6" t="s">
        <v>20</v>
      </c>
      <c r="C37" s="7">
        <v>43955</v>
      </c>
      <c r="D37" s="5" t="s">
        <v>49</v>
      </c>
      <c r="E37" s="22" t="s">
        <v>50</v>
      </c>
      <c r="F37" s="15">
        <v>403.05900000000003</v>
      </c>
      <c r="G37" s="15">
        <v>52.397669999999998</v>
      </c>
      <c r="H37" s="15">
        <v>8.0611800000000002</v>
      </c>
      <c r="I37" s="15">
        <v>342.6</v>
      </c>
      <c r="J37" s="5">
        <v>0</v>
      </c>
      <c r="K37" s="5">
        <v>0</v>
      </c>
      <c r="L37" s="6" t="s">
        <v>138</v>
      </c>
      <c r="M37" s="5">
        <v>427438</v>
      </c>
      <c r="N37" s="22" t="s">
        <v>43</v>
      </c>
    </row>
    <row r="38" spans="1:14" ht="15.75" customHeight="1" x14ac:dyDescent="0.2">
      <c r="A38" s="6" t="s">
        <v>278</v>
      </c>
      <c r="B38" s="6" t="s">
        <v>20</v>
      </c>
      <c r="C38" s="7">
        <v>43955</v>
      </c>
      <c r="D38" s="5" t="s">
        <v>49</v>
      </c>
      <c r="E38" s="22" t="s">
        <v>50</v>
      </c>
      <c r="F38" s="15">
        <v>672.05899999999997</v>
      </c>
      <c r="G38" s="15">
        <v>87.367670000000004</v>
      </c>
      <c r="H38" s="15">
        <v>13.441179999999999</v>
      </c>
      <c r="I38" s="15">
        <v>571.25</v>
      </c>
      <c r="J38" s="5">
        <v>0</v>
      </c>
      <c r="K38" s="5">
        <v>0</v>
      </c>
      <c r="L38" s="6" t="s">
        <v>138</v>
      </c>
      <c r="M38" s="5">
        <v>427438</v>
      </c>
      <c r="N38" s="22" t="s">
        <v>43</v>
      </c>
    </row>
    <row r="39" spans="1:14" ht="15.75" customHeight="1" x14ac:dyDescent="0.2">
      <c r="A39" s="6" t="s">
        <v>281</v>
      </c>
      <c r="B39" s="6" t="s">
        <v>20</v>
      </c>
      <c r="C39" s="7">
        <v>43955</v>
      </c>
      <c r="D39" s="5" t="s">
        <v>49</v>
      </c>
      <c r="E39" s="22" t="s">
        <v>50</v>
      </c>
      <c r="F39" s="15">
        <v>757.05899999999997</v>
      </c>
      <c r="G39" s="15">
        <v>98.417670000000001</v>
      </c>
      <c r="H39" s="15">
        <v>15.14118</v>
      </c>
      <c r="I39" s="15">
        <v>643.5</v>
      </c>
      <c r="J39" s="5">
        <v>0</v>
      </c>
      <c r="K39" s="5">
        <v>0</v>
      </c>
      <c r="L39" s="6" t="s">
        <v>138</v>
      </c>
      <c r="M39" s="5">
        <v>427438</v>
      </c>
      <c r="N39" s="22" t="s">
        <v>43</v>
      </c>
    </row>
    <row r="40" spans="1:14" ht="15.75" customHeight="1" x14ac:dyDescent="0.2">
      <c r="A40" s="6" t="s">
        <v>283</v>
      </c>
      <c r="B40" s="6" t="s">
        <v>20</v>
      </c>
      <c r="C40" s="7">
        <v>43955</v>
      </c>
      <c r="D40" s="5" t="s">
        <v>49</v>
      </c>
      <c r="E40" s="22" t="s">
        <v>50</v>
      </c>
      <c r="F40" s="15">
        <v>223.059</v>
      </c>
      <c r="G40" s="15">
        <v>28.997669999999999</v>
      </c>
      <c r="H40" s="15">
        <v>4.4611799999999997</v>
      </c>
      <c r="I40" s="15">
        <v>189.6</v>
      </c>
      <c r="J40" s="5">
        <v>0</v>
      </c>
      <c r="K40" s="5">
        <v>0</v>
      </c>
      <c r="L40" s="6" t="s">
        <v>68</v>
      </c>
      <c r="M40" s="5">
        <v>477714</v>
      </c>
      <c r="N40" s="22" t="s">
        <v>43</v>
      </c>
    </row>
    <row r="41" spans="1:14" ht="15.75" customHeight="1" x14ac:dyDescent="0.2">
      <c r="A41" s="6" t="s">
        <v>285</v>
      </c>
      <c r="B41" s="6" t="s">
        <v>20</v>
      </c>
      <c r="C41" s="7">
        <v>43955</v>
      </c>
      <c r="D41" s="5" t="s">
        <v>49</v>
      </c>
      <c r="E41" s="22" t="s">
        <v>50</v>
      </c>
      <c r="F41" s="15">
        <v>522.05899999999997</v>
      </c>
      <c r="G41" s="15">
        <v>67.867670000000004</v>
      </c>
      <c r="H41" s="15">
        <v>10.441179999999999</v>
      </c>
      <c r="I41" s="15">
        <v>443.75</v>
      </c>
      <c r="J41" s="5">
        <v>0</v>
      </c>
      <c r="K41" s="5">
        <v>0</v>
      </c>
      <c r="L41" s="6" t="s">
        <v>78</v>
      </c>
      <c r="M41" s="5">
        <v>446916</v>
      </c>
      <c r="N41" s="22" t="s">
        <v>43</v>
      </c>
    </row>
    <row r="42" spans="1:14" ht="15.75" customHeight="1" x14ac:dyDescent="0.2">
      <c r="A42" s="6" t="s">
        <v>288</v>
      </c>
      <c r="B42" s="6" t="s">
        <v>20</v>
      </c>
      <c r="C42" s="7">
        <v>43955</v>
      </c>
      <c r="D42" s="5" t="s">
        <v>49</v>
      </c>
      <c r="E42" s="22" t="s">
        <v>50</v>
      </c>
      <c r="F42" s="15">
        <v>317.05900000000003</v>
      </c>
      <c r="G42" s="15">
        <v>41.217669999999998</v>
      </c>
      <c r="H42" s="15">
        <v>6.3411799999999996</v>
      </c>
      <c r="I42" s="15">
        <v>269.5</v>
      </c>
      <c r="J42" s="5">
        <v>0</v>
      </c>
      <c r="K42" s="5">
        <v>0</v>
      </c>
      <c r="L42" s="6" t="s">
        <v>138</v>
      </c>
      <c r="M42" s="5">
        <v>427438</v>
      </c>
      <c r="N42" s="22" t="s">
        <v>43</v>
      </c>
    </row>
    <row r="43" spans="1:14" ht="15.75" customHeight="1" x14ac:dyDescent="0.2">
      <c r="A43" s="6" t="s">
        <v>291</v>
      </c>
      <c r="B43" s="6" t="s">
        <v>20</v>
      </c>
      <c r="C43" s="7">
        <v>43955</v>
      </c>
      <c r="D43" s="5" t="s">
        <v>21</v>
      </c>
      <c r="E43" s="22" t="s">
        <v>39</v>
      </c>
      <c r="F43" s="15">
        <v>671</v>
      </c>
      <c r="G43" s="15">
        <v>87.23</v>
      </c>
      <c r="H43" s="15">
        <v>13.42</v>
      </c>
      <c r="I43" s="15">
        <v>570.35</v>
      </c>
      <c r="J43" s="5">
        <v>0</v>
      </c>
      <c r="K43" s="5">
        <v>0</v>
      </c>
      <c r="L43" s="6" t="s">
        <v>103</v>
      </c>
      <c r="M43" s="5">
        <v>407266</v>
      </c>
      <c r="N43" s="22" t="s">
        <v>43</v>
      </c>
    </row>
    <row r="44" spans="1:14" ht="15.75" customHeight="1" x14ac:dyDescent="0.2">
      <c r="A44" s="6" t="s">
        <v>292</v>
      </c>
      <c r="B44" s="6" t="s">
        <v>20</v>
      </c>
      <c r="C44" s="7">
        <v>43956</v>
      </c>
      <c r="D44" s="5" t="s">
        <v>49</v>
      </c>
      <c r="E44" s="22" t="s">
        <v>50</v>
      </c>
      <c r="F44" s="15">
        <v>587.05899999999997</v>
      </c>
      <c r="G44" s="15">
        <v>76.317670000000007</v>
      </c>
      <c r="H44" s="15">
        <v>11.74118</v>
      </c>
      <c r="I44" s="15">
        <v>499</v>
      </c>
      <c r="J44" s="5">
        <v>0</v>
      </c>
      <c r="K44" s="5">
        <v>0</v>
      </c>
      <c r="L44" s="6" t="s">
        <v>138</v>
      </c>
      <c r="M44" s="5">
        <v>427438</v>
      </c>
      <c r="N44" s="22" t="s">
        <v>43</v>
      </c>
    </row>
    <row r="45" spans="1:14" ht="15.75" customHeight="1" x14ac:dyDescent="0.2">
      <c r="A45" s="6" t="s">
        <v>295</v>
      </c>
      <c r="B45" s="6" t="s">
        <v>20</v>
      </c>
      <c r="C45" s="7">
        <v>43956</v>
      </c>
      <c r="D45" s="5" t="s">
        <v>49</v>
      </c>
      <c r="E45" s="22" t="s">
        <v>50</v>
      </c>
      <c r="F45" s="15">
        <v>608.05899999999997</v>
      </c>
      <c r="G45" s="15">
        <v>79.047669999999997</v>
      </c>
      <c r="H45" s="15">
        <v>12.16118</v>
      </c>
      <c r="I45" s="15">
        <v>516.85</v>
      </c>
      <c r="J45" s="5">
        <v>0</v>
      </c>
      <c r="K45" s="5">
        <v>0</v>
      </c>
      <c r="L45" s="6" t="s">
        <v>78</v>
      </c>
      <c r="M45" s="5">
        <v>446916</v>
      </c>
      <c r="N45" s="22" t="s">
        <v>43</v>
      </c>
    </row>
    <row r="46" spans="1:14" ht="15.75" customHeight="1" x14ac:dyDescent="0.2">
      <c r="A46" s="6" t="s">
        <v>296</v>
      </c>
      <c r="B46" s="6" t="s">
        <v>20</v>
      </c>
      <c r="C46" s="7">
        <v>43956</v>
      </c>
      <c r="D46" s="5" t="s">
        <v>49</v>
      </c>
      <c r="E46" s="22" t="s">
        <v>50</v>
      </c>
      <c r="F46" s="15">
        <v>429.05900000000003</v>
      </c>
      <c r="G46" s="15">
        <v>55.777670000000001</v>
      </c>
      <c r="H46" s="15">
        <v>8.5811799999999998</v>
      </c>
      <c r="I46" s="15">
        <v>364.7</v>
      </c>
      <c r="J46" s="5">
        <v>0</v>
      </c>
      <c r="K46" s="5">
        <v>0</v>
      </c>
      <c r="L46" s="6" t="s">
        <v>138</v>
      </c>
      <c r="M46" s="5">
        <v>427438</v>
      </c>
      <c r="N46" s="22" t="s">
        <v>43</v>
      </c>
    </row>
    <row r="47" spans="1:14" ht="15.75" customHeight="1" x14ac:dyDescent="0.2">
      <c r="A47" s="6" t="s">
        <v>297</v>
      </c>
      <c r="B47" s="6" t="s">
        <v>20</v>
      </c>
      <c r="C47" s="7">
        <v>43956</v>
      </c>
      <c r="D47" s="5" t="s">
        <v>49</v>
      </c>
      <c r="E47" s="22" t="s">
        <v>50</v>
      </c>
      <c r="F47" s="15">
        <v>797.05899999999997</v>
      </c>
      <c r="G47" s="15">
        <v>103.61767</v>
      </c>
      <c r="H47" s="15">
        <v>15.941179999999999</v>
      </c>
      <c r="I47" s="15">
        <v>677.5</v>
      </c>
      <c r="J47" s="5">
        <v>0</v>
      </c>
      <c r="K47" s="5">
        <v>0</v>
      </c>
      <c r="L47" s="6" t="s">
        <v>138</v>
      </c>
      <c r="M47" s="5">
        <v>427438</v>
      </c>
      <c r="N47" s="22" t="s">
        <v>43</v>
      </c>
    </row>
    <row r="48" spans="1:14" ht="15.75" customHeight="1" x14ac:dyDescent="0.2">
      <c r="A48" s="6" t="s">
        <v>298</v>
      </c>
      <c r="B48" s="6" t="s">
        <v>20</v>
      </c>
      <c r="C48" s="7">
        <v>43956</v>
      </c>
      <c r="D48" s="5" t="s">
        <v>49</v>
      </c>
      <c r="E48" s="22" t="s">
        <v>50</v>
      </c>
      <c r="F48" s="15">
        <v>429.05900000000003</v>
      </c>
      <c r="G48" s="15">
        <v>55.777670000000001</v>
      </c>
      <c r="H48" s="15">
        <v>8.5811799999999998</v>
      </c>
      <c r="I48" s="15">
        <v>364.7</v>
      </c>
      <c r="J48" s="5">
        <v>0</v>
      </c>
      <c r="K48" s="5">
        <v>0</v>
      </c>
      <c r="L48" s="6" t="s">
        <v>138</v>
      </c>
      <c r="M48" s="5">
        <v>427438</v>
      </c>
      <c r="N48" s="22" t="s">
        <v>43</v>
      </c>
    </row>
    <row r="49" spans="1:14" ht="15.75" customHeight="1" x14ac:dyDescent="0.2">
      <c r="A49" s="6" t="s">
        <v>301</v>
      </c>
      <c r="B49" s="6" t="s">
        <v>20</v>
      </c>
      <c r="C49" s="7">
        <v>43956</v>
      </c>
      <c r="D49" s="5" t="s">
        <v>49</v>
      </c>
      <c r="E49" s="22" t="s">
        <v>50</v>
      </c>
      <c r="F49" s="15">
        <v>290.05900000000003</v>
      </c>
      <c r="G49" s="15">
        <v>37.70767</v>
      </c>
      <c r="H49" s="15">
        <v>5.8011799999999996</v>
      </c>
      <c r="I49" s="15">
        <v>246.55</v>
      </c>
      <c r="J49" s="5">
        <v>0</v>
      </c>
      <c r="K49" s="5">
        <v>0</v>
      </c>
      <c r="L49" s="6" t="s">
        <v>138</v>
      </c>
      <c r="M49" s="5">
        <v>427438</v>
      </c>
      <c r="N49" s="22" t="s">
        <v>43</v>
      </c>
    </row>
    <row r="50" spans="1:14" ht="15.75" customHeight="1" x14ac:dyDescent="0.2">
      <c r="A50" s="6" t="s">
        <v>302</v>
      </c>
      <c r="B50" s="6" t="s">
        <v>20</v>
      </c>
      <c r="C50" s="7">
        <v>43956</v>
      </c>
      <c r="D50" s="5" t="s">
        <v>49</v>
      </c>
      <c r="E50" s="22" t="s">
        <v>50</v>
      </c>
      <c r="F50" s="15">
        <v>362.05900000000003</v>
      </c>
      <c r="G50" s="15">
        <v>47.06767</v>
      </c>
      <c r="H50" s="15">
        <v>7.2411799999999999</v>
      </c>
      <c r="I50" s="15">
        <v>307.75</v>
      </c>
      <c r="J50" s="5">
        <v>0</v>
      </c>
      <c r="K50" s="5">
        <v>0</v>
      </c>
      <c r="L50" s="6" t="s">
        <v>68</v>
      </c>
      <c r="M50" s="5">
        <v>477714</v>
      </c>
      <c r="N50" s="22" t="s">
        <v>43</v>
      </c>
    </row>
    <row r="51" spans="1:14" ht="15.75" customHeight="1" x14ac:dyDescent="0.2">
      <c r="A51" s="6" t="s">
        <v>305</v>
      </c>
      <c r="B51" s="6" t="s">
        <v>20</v>
      </c>
      <c r="C51" s="7">
        <v>43956</v>
      </c>
      <c r="D51" s="5" t="s">
        <v>49</v>
      </c>
      <c r="E51" s="22" t="s">
        <v>50</v>
      </c>
      <c r="F51" s="15">
        <v>664.05899999999997</v>
      </c>
      <c r="G51" s="15">
        <v>86.327669999999998</v>
      </c>
      <c r="H51" s="15">
        <v>13.281180000000001</v>
      </c>
      <c r="I51" s="15">
        <v>564.45000000000005</v>
      </c>
      <c r="J51" s="5">
        <v>0</v>
      </c>
      <c r="K51" s="5">
        <v>0</v>
      </c>
      <c r="L51" s="6" t="s">
        <v>78</v>
      </c>
      <c r="M51" s="5">
        <v>446916</v>
      </c>
      <c r="N51" s="22" t="s">
        <v>43</v>
      </c>
    </row>
    <row r="52" spans="1:14" ht="15.75" customHeight="1" x14ac:dyDescent="0.2">
      <c r="A52" s="6" t="s">
        <v>306</v>
      </c>
      <c r="B52" s="6" t="s">
        <v>20</v>
      </c>
      <c r="C52" s="7">
        <v>43956</v>
      </c>
      <c r="D52" s="5" t="s">
        <v>49</v>
      </c>
      <c r="E52" s="22" t="s">
        <v>50</v>
      </c>
      <c r="F52" s="15">
        <v>466.05900000000003</v>
      </c>
      <c r="G52" s="15">
        <v>60.587670000000003</v>
      </c>
      <c r="H52" s="15">
        <v>9.32118</v>
      </c>
      <c r="I52" s="15">
        <v>396.15</v>
      </c>
      <c r="J52" s="5">
        <v>0</v>
      </c>
      <c r="K52" s="5">
        <v>0</v>
      </c>
      <c r="L52" s="6" t="s">
        <v>138</v>
      </c>
      <c r="M52" s="5">
        <v>427438</v>
      </c>
      <c r="N52" s="22" t="s">
        <v>43</v>
      </c>
    </row>
    <row r="53" spans="1:14" ht="15.75" customHeight="1" x14ac:dyDescent="0.2">
      <c r="A53" s="6" t="s">
        <v>307</v>
      </c>
      <c r="B53" s="6" t="s">
        <v>20</v>
      </c>
      <c r="C53" s="7">
        <v>43956</v>
      </c>
      <c r="D53" s="5" t="s">
        <v>21</v>
      </c>
      <c r="E53" s="22" t="s">
        <v>71</v>
      </c>
      <c r="F53" s="15">
        <v>392</v>
      </c>
      <c r="G53" s="15">
        <v>50.96</v>
      </c>
      <c r="H53" s="15">
        <v>7.84</v>
      </c>
      <c r="I53" s="15">
        <v>333.2</v>
      </c>
      <c r="J53" s="5">
        <v>0</v>
      </c>
      <c r="K53" s="5">
        <v>0</v>
      </c>
      <c r="L53" s="6" t="s">
        <v>72</v>
      </c>
      <c r="M53" s="5">
        <v>427444</v>
      </c>
      <c r="N53" s="22" t="s">
        <v>43</v>
      </c>
    </row>
    <row r="54" spans="1:14" ht="15.75" customHeight="1" x14ac:dyDescent="0.2">
      <c r="A54" s="6" t="s">
        <v>308</v>
      </c>
      <c r="B54" s="6" t="s">
        <v>20</v>
      </c>
      <c r="C54" s="7">
        <v>43956</v>
      </c>
      <c r="D54" s="5" t="s">
        <v>21</v>
      </c>
      <c r="E54" s="22" t="s">
        <v>71</v>
      </c>
      <c r="F54" s="15">
        <v>577.91800000000001</v>
      </c>
      <c r="G54" s="15">
        <v>75.129339999999999</v>
      </c>
      <c r="H54" s="15">
        <v>11.55836</v>
      </c>
      <c r="I54" s="15">
        <v>491.23</v>
      </c>
      <c r="J54" s="5">
        <v>0</v>
      </c>
      <c r="K54" s="5">
        <v>0</v>
      </c>
      <c r="L54" s="6" t="s">
        <v>72</v>
      </c>
      <c r="M54" s="5">
        <v>427444</v>
      </c>
      <c r="N54" s="22" t="s">
        <v>43</v>
      </c>
    </row>
    <row r="55" spans="1:14" ht="15.75" customHeight="1" x14ac:dyDescent="0.2">
      <c r="A55" s="6" t="s">
        <v>309</v>
      </c>
      <c r="B55" s="6" t="s">
        <v>20</v>
      </c>
      <c r="C55" s="7">
        <v>43956</v>
      </c>
      <c r="D55" s="5" t="s">
        <v>49</v>
      </c>
      <c r="E55" s="22" t="s">
        <v>50</v>
      </c>
      <c r="F55" s="15">
        <v>572.05899999999997</v>
      </c>
      <c r="G55" s="15">
        <v>74.367670000000004</v>
      </c>
      <c r="H55" s="15">
        <v>11.441179999999999</v>
      </c>
      <c r="I55" s="15">
        <v>486.25</v>
      </c>
      <c r="J55" s="5">
        <v>0</v>
      </c>
      <c r="K55" s="5">
        <v>0</v>
      </c>
      <c r="L55" s="6" t="s">
        <v>310</v>
      </c>
      <c r="M55" s="5">
        <v>427438</v>
      </c>
      <c r="N55" s="22" t="s">
        <v>43</v>
      </c>
    </row>
    <row r="56" spans="1:14" ht="15.75" customHeight="1" x14ac:dyDescent="0.2">
      <c r="A56" s="6" t="s">
        <v>311</v>
      </c>
      <c r="B56" s="6" t="s">
        <v>20</v>
      </c>
      <c r="C56" s="7">
        <v>43957</v>
      </c>
      <c r="D56" s="5" t="s">
        <v>49</v>
      </c>
      <c r="E56" s="22" t="s">
        <v>50</v>
      </c>
      <c r="F56" s="15">
        <v>240.059</v>
      </c>
      <c r="G56" s="15">
        <v>31.20767</v>
      </c>
      <c r="H56" s="15">
        <v>4.8011799999999996</v>
      </c>
      <c r="I56" s="15">
        <v>204.05</v>
      </c>
      <c r="J56" s="5">
        <v>0</v>
      </c>
      <c r="K56" s="5">
        <v>0</v>
      </c>
      <c r="L56" s="6" t="s">
        <v>138</v>
      </c>
      <c r="M56" s="5">
        <v>427438</v>
      </c>
      <c r="N56" s="22" t="s">
        <v>43</v>
      </c>
    </row>
    <row r="57" spans="1:14" ht="15.75" customHeight="1" x14ac:dyDescent="0.2">
      <c r="A57" s="6" t="s">
        <v>312</v>
      </c>
      <c r="B57" s="6" t="s">
        <v>20</v>
      </c>
      <c r="C57" s="7">
        <v>43957</v>
      </c>
      <c r="D57" s="5" t="s">
        <v>49</v>
      </c>
      <c r="E57" s="22" t="s">
        <v>50</v>
      </c>
      <c r="F57" s="15">
        <v>317.05900000000003</v>
      </c>
      <c r="G57" s="15">
        <v>41.217669999999998</v>
      </c>
      <c r="H57" s="15">
        <v>6.3411799999999996</v>
      </c>
      <c r="I57" s="15">
        <v>269.5</v>
      </c>
      <c r="J57" s="5">
        <v>0</v>
      </c>
      <c r="K57" s="5">
        <v>0</v>
      </c>
      <c r="L57" s="6" t="s">
        <v>138</v>
      </c>
      <c r="M57" s="5">
        <v>427438</v>
      </c>
      <c r="N57" s="22" t="s">
        <v>43</v>
      </c>
    </row>
    <row r="58" spans="1:14" ht="15.75" customHeight="1" x14ac:dyDescent="0.2">
      <c r="A58" s="6" t="s">
        <v>313</v>
      </c>
      <c r="B58" s="6" t="s">
        <v>20</v>
      </c>
      <c r="C58" s="7">
        <v>43957</v>
      </c>
      <c r="D58" s="5" t="s">
        <v>49</v>
      </c>
      <c r="E58" s="22" t="s">
        <v>50</v>
      </c>
      <c r="F58" s="15">
        <v>400.05900000000003</v>
      </c>
      <c r="G58" s="15">
        <v>52.007669999999997</v>
      </c>
      <c r="H58" s="15">
        <v>8.0011799999999997</v>
      </c>
      <c r="I58" s="15">
        <v>340.05</v>
      </c>
      <c r="J58" s="5">
        <v>0</v>
      </c>
      <c r="K58" s="5">
        <v>0</v>
      </c>
      <c r="L58" s="6" t="s">
        <v>138</v>
      </c>
      <c r="M58" s="5">
        <v>427438</v>
      </c>
      <c r="N58" s="22" t="s">
        <v>43</v>
      </c>
    </row>
    <row r="59" spans="1:14" ht="15.75" customHeight="1" x14ac:dyDescent="0.2">
      <c r="A59" s="6" t="s">
        <v>314</v>
      </c>
      <c r="B59" s="6" t="s">
        <v>20</v>
      </c>
      <c r="C59" s="7">
        <v>43957</v>
      </c>
      <c r="D59" s="5" t="s">
        <v>49</v>
      </c>
      <c r="E59" s="22" t="s">
        <v>50</v>
      </c>
      <c r="F59" s="15">
        <v>612.05899999999997</v>
      </c>
      <c r="G59" s="15">
        <v>79.567670000000007</v>
      </c>
      <c r="H59" s="15">
        <v>12.24118</v>
      </c>
      <c r="I59" s="15">
        <v>520.25</v>
      </c>
      <c r="J59" s="5">
        <v>0</v>
      </c>
      <c r="K59" s="5">
        <v>0</v>
      </c>
      <c r="L59" s="6" t="s">
        <v>138</v>
      </c>
      <c r="M59" s="5">
        <v>427438</v>
      </c>
      <c r="N59" s="22" t="s">
        <v>43</v>
      </c>
    </row>
    <row r="60" spans="1:14" ht="15.75" customHeight="1" x14ac:dyDescent="0.2">
      <c r="A60" s="6" t="s">
        <v>315</v>
      </c>
      <c r="B60" s="6" t="s">
        <v>20</v>
      </c>
      <c r="C60" s="7">
        <v>43957</v>
      </c>
      <c r="D60" s="5" t="s">
        <v>49</v>
      </c>
      <c r="E60" s="22" t="s">
        <v>50</v>
      </c>
      <c r="F60" s="15">
        <v>400.05900000000003</v>
      </c>
      <c r="G60" s="15">
        <v>52.007669999999997</v>
      </c>
      <c r="H60" s="15">
        <v>8.0011799999999997</v>
      </c>
      <c r="I60" s="15">
        <v>340.05</v>
      </c>
      <c r="J60" s="5">
        <v>0</v>
      </c>
      <c r="K60" s="5">
        <v>0</v>
      </c>
      <c r="L60" s="6" t="s">
        <v>138</v>
      </c>
      <c r="M60" s="5">
        <v>427438</v>
      </c>
      <c r="N60" s="22" t="s">
        <v>43</v>
      </c>
    </row>
    <row r="61" spans="1:14" ht="15.75" customHeight="1" x14ac:dyDescent="0.2">
      <c r="A61" s="6" t="s">
        <v>316</v>
      </c>
      <c r="B61" s="6" t="s">
        <v>20</v>
      </c>
      <c r="C61" s="7">
        <v>43957</v>
      </c>
      <c r="D61" s="5" t="s">
        <v>49</v>
      </c>
      <c r="E61" s="22" t="s">
        <v>50</v>
      </c>
      <c r="F61" s="15">
        <v>693.05899999999997</v>
      </c>
      <c r="G61" s="15">
        <v>90.097669999999994</v>
      </c>
      <c r="H61" s="15">
        <v>13.861179999999999</v>
      </c>
      <c r="I61" s="15">
        <v>589.1</v>
      </c>
      <c r="J61" s="5">
        <v>0</v>
      </c>
      <c r="K61" s="5">
        <v>0</v>
      </c>
      <c r="L61" s="6" t="s">
        <v>317</v>
      </c>
      <c r="M61" s="5">
        <v>427499</v>
      </c>
      <c r="N61" s="22" t="s">
        <v>43</v>
      </c>
    </row>
    <row r="62" spans="1:14" ht="15.75" customHeight="1" x14ac:dyDescent="0.2">
      <c r="A62" s="6" t="s">
        <v>318</v>
      </c>
      <c r="B62" s="6" t="s">
        <v>20</v>
      </c>
      <c r="C62" s="7">
        <v>43957</v>
      </c>
      <c r="D62" s="5" t="s">
        <v>76</v>
      </c>
      <c r="E62" s="22" t="s">
        <v>93</v>
      </c>
      <c r="F62" s="15">
        <v>720</v>
      </c>
      <c r="G62" s="15">
        <v>93.6</v>
      </c>
      <c r="H62" s="15">
        <v>14.4</v>
      </c>
      <c r="I62" s="15">
        <v>612</v>
      </c>
      <c r="J62" s="5">
        <v>0</v>
      </c>
      <c r="K62" s="5">
        <v>0</v>
      </c>
      <c r="L62" s="6" t="s">
        <v>319</v>
      </c>
      <c r="M62" s="5">
        <v>428906</v>
      </c>
      <c r="N62" s="22" t="s">
        <v>43</v>
      </c>
    </row>
    <row r="63" spans="1:14" ht="15.75" customHeight="1" x14ac:dyDescent="0.2">
      <c r="A63" s="6" t="s">
        <v>320</v>
      </c>
      <c r="B63" s="6" t="s">
        <v>20</v>
      </c>
      <c r="C63" s="7">
        <v>43957</v>
      </c>
      <c r="D63" s="5" t="s">
        <v>49</v>
      </c>
      <c r="E63" s="22" t="s">
        <v>50</v>
      </c>
      <c r="F63" s="15">
        <v>240.059</v>
      </c>
      <c r="G63" s="15">
        <v>31.20767</v>
      </c>
      <c r="H63" s="15">
        <v>4.8011799999999996</v>
      </c>
      <c r="I63" s="15">
        <v>204.05</v>
      </c>
      <c r="J63" s="5">
        <v>0</v>
      </c>
      <c r="K63" s="5">
        <v>0</v>
      </c>
      <c r="L63" s="6" t="s">
        <v>155</v>
      </c>
      <c r="M63" s="5">
        <v>402890</v>
      </c>
      <c r="N63" s="22" t="s">
        <v>43</v>
      </c>
    </row>
    <row r="64" spans="1:14" ht="15.75" customHeight="1" x14ac:dyDescent="0.2">
      <c r="A64" s="6" t="s">
        <v>321</v>
      </c>
      <c r="B64" s="6" t="s">
        <v>20</v>
      </c>
      <c r="C64" s="7">
        <v>43957</v>
      </c>
      <c r="D64" s="5" t="s">
        <v>49</v>
      </c>
      <c r="E64" s="22" t="s">
        <v>50</v>
      </c>
      <c r="F64" s="15">
        <v>726.05899999999997</v>
      </c>
      <c r="G64" s="15">
        <v>94.38767</v>
      </c>
      <c r="H64" s="15">
        <v>14.521179999999999</v>
      </c>
      <c r="I64" s="15">
        <v>617.15</v>
      </c>
      <c r="J64" s="5">
        <v>0</v>
      </c>
      <c r="K64" s="5">
        <v>0</v>
      </c>
      <c r="L64" s="6" t="s">
        <v>319</v>
      </c>
      <c r="M64" s="5">
        <v>428906</v>
      </c>
      <c r="N64" s="22" t="s">
        <v>43</v>
      </c>
    </row>
    <row r="65" spans="1:14" ht="15.75" customHeight="1" x14ac:dyDescent="0.2">
      <c r="A65" s="6" t="s">
        <v>322</v>
      </c>
      <c r="B65" s="6" t="s">
        <v>20</v>
      </c>
      <c r="C65" s="7">
        <v>43957</v>
      </c>
      <c r="D65" s="5" t="s">
        <v>49</v>
      </c>
      <c r="E65" s="22" t="s">
        <v>50</v>
      </c>
      <c r="F65" s="15">
        <v>241.059</v>
      </c>
      <c r="G65" s="15">
        <v>31.337669999999999</v>
      </c>
      <c r="H65" s="15">
        <v>4.82118</v>
      </c>
      <c r="I65" s="15">
        <v>204.9</v>
      </c>
      <c r="J65" s="5">
        <v>0</v>
      </c>
      <c r="K65" s="5">
        <v>0</v>
      </c>
      <c r="L65" s="6" t="s">
        <v>138</v>
      </c>
      <c r="M65" s="5">
        <v>427438</v>
      </c>
      <c r="N65" s="22" t="s">
        <v>43</v>
      </c>
    </row>
    <row r="66" spans="1:14" ht="15.75" customHeight="1" x14ac:dyDescent="0.2">
      <c r="A66" s="6" t="s">
        <v>323</v>
      </c>
      <c r="B66" s="6" t="s">
        <v>20</v>
      </c>
      <c r="C66" s="7">
        <v>43957</v>
      </c>
      <c r="D66" s="5" t="s">
        <v>49</v>
      </c>
      <c r="E66" s="22" t="s">
        <v>50</v>
      </c>
      <c r="F66" s="15">
        <v>626.05899999999997</v>
      </c>
      <c r="G66" s="15">
        <v>81.38767</v>
      </c>
      <c r="H66" s="15">
        <v>12.521179999999999</v>
      </c>
      <c r="I66" s="15">
        <v>532.15</v>
      </c>
      <c r="J66" s="5">
        <v>0</v>
      </c>
      <c r="K66" s="5">
        <v>0</v>
      </c>
      <c r="L66" s="6" t="s">
        <v>138</v>
      </c>
      <c r="M66" s="5">
        <v>427438</v>
      </c>
      <c r="N66" s="22" t="s">
        <v>43</v>
      </c>
    </row>
    <row r="67" spans="1:14" ht="15.75" customHeight="1" x14ac:dyDescent="0.2">
      <c r="A67" s="6" t="s">
        <v>324</v>
      </c>
      <c r="B67" s="6" t="s">
        <v>20</v>
      </c>
      <c r="C67" s="7">
        <v>43957</v>
      </c>
      <c r="D67" s="5" t="s">
        <v>49</v>
      </c>
      <c r="E67" s="22" t="s">
        <v>50</v>
      </c>
      <c r="F67" s="15">
        <v>439.05900000000003</v>
      </c>
      <c r="G67" s="15">
        <v>57.077669999999998</v>
      </c>
      <c r="H67" s="15">
        <v>8.7811800000000009</v>
      </c>
      <c r="I67" s="15">
        <v>373.2</v>
      </c>
      <c r="J67" s="5">
        <v>0</v>
      </c>
      <c r="K67" s="5">
        <v>0</v>
      </c>
      <c r="L67" s="6" t="s">
        <v>68</v>
      </c>
      <c r="M67" s="5">
        <v>477714</v>
      </c>
      <c r="N67" s="22" t="s">
        <v>43</v>
      </c>
    </row>
    <row r="68" spans="1:14" ht="15.75" customHeight="1" x14ac:dyDescent="0.2">
      <c r="A68" s="6" t="s">
        <v>325</v>
      </c>
      <c r="B68" s="6" t="s">
        <v>20</v>
      </c>
      <c r="C68" s="7">
        <v>43957</v>
      </c>
      <c r="D68" s="5" t="s">
        <v>49</v>
      </c>
      <c r="E68" s="22" t="s">
        <v>50</v>
      </c>
      <c r="F68" s="15">
        <v>579.05899999999997</v>
      </c>
      <c r="G68" s="15">
        <v>75.277670000000001</v>
      </c>
      <c r="H68" s="15">
        <v>11.58118</v>
      </c>
      <c r="I68" s="15">
        <v>492.2</v>
      </c>
      <c r="J68" s="5">
        <v>0</v>
      </c>
      <c r="K68" s="5">
        <v>0</v>
      </c>
      <c r="L68" s="6" t="s">
        <v>68</v>
      </c>
      <c r="M68" s="5">
        <v>477714</v>
      </c>
      <c r="N68" s="22" t="s">
        <v>43</v>
      </c>
    </row>
    <row r="69" spans="1:14" ht="15.75" customHeight="1" x14ac:dyDescent="0.2">
      <c r="A69" s="6" t="s">
        <v>326</v>
      </c>
      <c r="B69" s="6" t="s">
        <v>20</v>
      </c>
      <c r="C69" s="7">
        <v>43957</v>
      </c>
      <c r="D69" s="5" t="s">
        <v>49</v>
      </c>
      <c r="E69" s="22" t="s">
        <v>50</v>
      </c>
      <c r="F69" s="15">
        <v>523.05899999999997</v>
      </c>
      <c r="G69" s="15">
        <v>67.997669999999999</v>
      </c>
      <c r="H69" s="15">
        <v>10.461180000000001</v>
      </c>
      <c r="I69" s="15">
        <v>444.6</v>
      </c>
      <c r="J69" s="5">
        <v>0</v>
      </c>
      <c r="K69" s="5">
        <v>0</v>
      </c>
      <c r="L69" s="6" t="s">
        <v>138</v>
      </c>
      <c r="M69" s="5">
        <v>427438</v>
      </c>
      <c r="N69" s="22" t="s">
        <v>43</v>
      </c>
    </row>
    <row r="70" spans="1:14" ht="15.75" customHeight="1" x14ac:dyDescent="0.2">
      <c r="A70" s="6" t="s">
        <v>327</v>
      </c>
      <c r="B70" s="6" t="s">
        <v>20</v>
      </c>
      <c r="C70" s="7">
        <v>43957</v>
      </c>
      <c r="D70" s="5" t="s">
        <v>49</v>
      </c>
      <c r="E70" s="22" t="s">
        <v>50</v>
      </c>
      <c r="F70" s="15">
        <v>279.05900000000003</v>
      </c>
      <c r="G70" s="15">
        <v>36.277670000000001</v>
      </c>
      <c r="H70" s="15">
        <v>5.5811799999999998</v>
      </c>
      <c r="I70" s="15">
        <v>237.2</v>
      </c>
      <c r="J70" s="5">
        <v>0</v>
      </c>
      <c r="K70" s="5">
        <v>0</v>
      </c>
      <c r="L70" s="6" t="s">
        <v>138</v>
      </c>
      <c r="M70" s="5">
        <v>427438</v>
      </c>
      <c r="N70" s="22" t="s">
        <v>43</v>
      </c>
    </row>
    <row r="71" spans="1:14" ht="15.75" customHeight="1" x14ac:dyDescent="0.2">
      <c r="A71" s="6" t="s">
        <v>328</v>
      </c>
      <c r="B71" s="6" t="s">
        <v>20</v>
      </c>
      <c r="C71" s="7">
        <v>43958</v>
      </c>
      <c r="D71" s="5" t="s">
        <v>49</v>
      </c>
      <c r="E71" s="22" t="s">
        <v>50</v>
      </c>
      <c r="F71" s="15">
        <v>381.05900000000003</v>
      </c>
      <c r="G71" s="15">
        <v>49.537669999999999</v>
      </c>
      <c r="H71" s="15">
        <v>7.6211799999999998</v>
      </c>
      <c r="I71" s="15">
        <v>323.89999999999998</v>
      </c>
      <c r="J71" s="5">
        <v>0</v>
      </c>
      <c r="K71" s="5">
        <v>0</v>
      </c>
      <c r="L71" s="6" t="s">
        <v>138</v>
      </c>
      <c r="M71" s="5">
        <v>427438</v>
      </c>
      <c r="N71" s="22" t="s">
        <v>43</v>
      </c>
    </row>
    <row r="72" spans="1:14" ht="15.75" customHeight="1" x14ac:dyDescent="0.2">
      <c r="A72" s="6" t="s">
        <v>329</v>
      </c>
      <c r="B72" s="6" t="s">
        <v>20</v>
      </c>
      <c r="C72" s="7">
        <v>43958</v>
      </c>
      <c r="D72" s="5" t="s">
        <v>49</v>
      </c>
      <c r="E72" s="22" t="s">
        <v>50</v>
      </c>
      <c r="F72" s="15">
        <v>591.05899999999997</v>
      </c>
      <c r="G72" s="15">
        <v>76.837670000000003</v>
      </c>
      <c r="H72" s="15">
        <v>11.82118</v>
      </c>
      <c r="I72" s="15">
        <v>502.4</v>
      </c>
      <c r="J72" s="5">
        <v>0</v>
      </c>
      <c r="K72" s="5">
        <v>0</v>
      </c>
      <c r="L72" s="6" t="s">
        <v>138</v>
      </c>
      <c r="M72" s="5">
        <v>427438</v>
      </c>
      <c r="N72" s="22" t="s">
        <v>43</v>
      </c>
    </row>
    <row r="73" spans="1:14" ht="15.75" customHeight="1" x14ac:dyDescent="0.2">
      <c r="A73" s="6" t="s">
        <v>332</v>
      </c>
      <c r="B73" s="6" t="s">
        <v>20</v>
      </c>
      <c r="C73" s="7">
        <v>43958</v>
      </c>
      <c r="D73" s="5" t="s">
        <v>49</v>
      </c>
      <c r="E73" s="22" t="s">
        <v>50</v>
      </c>
      <c r="F73" s="15">
        <v>786.05899999999997</v>
      </c>
      <c r="G73" s="15">
        <v>102.18767</v>
      </c>
      <c r="H73" s="15">
        <v>15.72118</v>
      </c>
      <c r="I73" s="15">
        <v>668.15</v>
      </c>
      <c r="J73" s="5">
        <v>0</v>
      </c>
      <c r="K73" s="5">
        <v>0</v>
      </c>
      <c r="L73" s="6" t="s">
        <v>138</v>
      </c>
      <c r="M73" s="5">
        <v>427438</v>
      </c>
      <c r="N73" s="22" t="s">
        <v>43</v>
      </c>
    </row>
    <row r="74" spans="1:14" ht="15.75" customHeight="1" x14ac:dyDescent="0.2">
      <c r="A74" s="6" t="s">
        <v>333</v>
      </c>
      <c r="B74" s="6" t="s">
        <v>20</v>
      </c>
      <c r="C74" s="7">
        <v>43958</v>
      </c>
      <c r="D74" s="5" t="s">
        <v>49</v>
      </c>
      <c r="E74" s="22" t="s">
        <v>62</v>
      </c>
      <c r="F74" s="15">
        <v>588.05899999999997</v>
      </c>
      <c r="G74" s="15">
        <v>76.447670000000002</v>
      </c>
      <c r="H74" s="15">
        <v>11.76118</v>
      </c>
      <c r="I74" s="15">
        <v>499.85</v>
      </c>
      <c r="J74" s="5">
        <v>0</v>
      </c>
      <c r="K74" s="5">
        <v>0</v>
      </c>
      <c r="L74" s="6" t="s">
        <v>336</v>
      </c>
      <c r="M74" s="5">
        <v>477714</v>
      </c>
      <c r="N74" s="22" t="s">
        <v>43</v>
      </c>
    </row>
    <row r="75" spans="1:14" ht="15.75" customHeight="1" x14ac:dyDescent="0.2">
      <c r="A75" s="6" t="s">
        <v>339</v>
      </c>
      <c r="B75" s="6" t="s">
        <v>20</v>
      </c>
      <c r="C75" s="7">
        <v>43958</v>
      </c>
      <c r="D75" s="5" t="s">
        <v>49</v>
      </c>
      <c r="E75" s="22" t="s">
        <v>50</v>
      </c>
      <c r="F75" s="15">
        <v>287.05900000000003</v>
      </c>
      <c r="G75" s="15">
        <v>37.31767</v>
      </c>
      <c r="H75" s="15">
        <v>5.7411799999999999</v>
      </c>
      <c r="I75" s="15">
        <v>244</v>
      </c>
      <c r="J75" s="5">
        <v>0</v>
      </c>
      <c r="K75" s="5">
        <v>0</v>
      </c>
      <c r="L75" s="6" t="s">
        <v>138</v>
      </c>
      <c r="M75" s="5">
        <v>427438</v>
      </c>
      <c r="N75" s="22" t="s">
        <v>43</v>
      </c>
    </row>
    <row r="76" spans="1:14" ht="15.75" customHeight="1" x14ac:dyDescent="0.2">
      <c r="A76" s="6" t="s">
        <v>342</v>
      </c>
      <c r="B76" s="6" t="s">
        <v>20</v>
      </c>
      <c r="C76" s="7">
        <v>43958</v>
      </c>
      <c r="D76" s="5" t="s">
        <v>49</v>
      </c>
      <c r="E76" s="22" t="s">
        <v>50</v>
      </c>
      <c r="F76" s="15">
        <v>447.05900000000003</v>
      </c>
      <c r="G76" s="15">
        <v>58.117669999999997</v>
      </c>
      <c r="H76" s="15">
        <v>8.9411799999999992</v>
      </c>
      <c r="I76" s="15">
        <v>380</v>
      </c>
      <c r="J76" s="5">
        <v>0</v>
      </c>
      <c r="K76" s="5">
        <v>0</v>
      </c>
      <c r="L76" s="6" t="s">
        <v>138</v>
      </c>
      <c r="M76" s="5">
        <v>427438</v>
      </c>
      <c r="N76" s="22" t="s">
        <v>43</v>
      </c>
    </row>
    <row r="77" spans="1:14" ht="15.75" customHeight="1" x14ac:dyDescent="0.2">
      <c r="A77" s="6" t="s">
        <v>345</v>
      </c>
      <c r="B77" s="6" t="s">
        <v>20</v>
      </c>
      <c r="C77" s="7">
        <v>43958</v>
      </c>
      <c r="D77" s="5" t="s">
        <v>49</v>
      </c>
      <c r="E77" s="22" t="s">
        <v>50</v>
      </c>
      <c r="F77" s="15">
        <v>362.05900000000003</v>
      </c>
      <c r="G77" s="15">
        <v>47.06767</v>
      </c>
      <c r="H77" s="15">
        <v>7.2411799999999999</v>
      </c>
      <c r="I77" s="15">
        <v>307.75</v>
      </c>
      <c r="J77" s="5">
        <v>0</v>
      </c>
      <c r="K77" s="5">
        <v>0</v>
      </c>
      <c r="L77" s="6" t="s">
        <v>138</v>
      </c>
      <c r="M77" s="5">
        <v>427438</v>
      </c>
      <c r="N77" s="22" t="s">
        <v>43</v>
      </c>
    </row>
    <row r="78" spans="1:14" ht="15.75" customHeight="1" x14ac:dyDescent="0.2">
      <c r="A78" s="6" t="s">
        <v>348</v>
      </c>
      <c r="B78" s="6" t="s">
        <v>20</v>
      </c>
      <c r="C78" s="7">
        <v>43958</v>
      </c>
      <c r="D78" s="5" t="s">
        <v>49</v>
      </c>
      <c r="E78" s="22" t="s">
        <v>50</v>
      </c>
      <c r="F78" s="15">
        <v>726.05899999999997</v>
      </c>
      <c r="G78" s="15">
        <v>94.38767</v>
      </c>
      <c r="H78" s="15">
        <v>14.521179999999999</v>
      </c>
      <c r="I78" s="15">
        <v>617.15</v>
      </c>
      <c r="J78" s="5">
        <v>0</v>
      </c>
      <c r="K78" s="5">
        <v>0</v>
      </c>
      <c r="L78" s="6" t="s">
        <v>319</v>
      </c>
      <c r="M78" s="5">
        <v>428906</v>
      </c>
      <c r="N78" s="22" t="s">
        <v>43</v>
      </c>
    </row>
    <row r="79" spans="1:14" ht="15.75" customHeight="1" x14ac:dyDescent="0.2">
      <c r="A79" s="6" t="s">
        <v>351</v>
      </c>
      <c r="B79" s="6" t="s">
        <v>20</v>
      </c>
      <c r="C79" s="7">
        <v>43958</v>
      </c>
      <c r="D79" s="5" t="s">
        <v>49</v>
      </c>
      <c r="E79" s="22" t="s">
        <v>50</v>
      </c>
      <c r="F79" s="15">
        <v>185.059</v>
      </c>
      <c r="G79" s="15">
        <v>24.057670000000002</v>
      </c>
      <c r="H79" s="15">
        <v>3.7011799999999999</v>
      </c>
      <c r="I79" s="15">
        <v>157.30000000000001</v>
      </c>
      <c r="J79" s="5">
        <v>0</v>
      </c>
      <c r="K79" s="5">
        <v>0</v>
      </c>
      <c r="L79" s="6" t="s">
        <v>138</v>
      </c>
      <c r="M79" s="5">
        <v>427438</v>
      </c>
      <c r="N79" s="22" t="s">
        <v>43</v>
      </c>
    </row>
    <row r="80" spans="1:14" ht="15.75" customHeight="1" x14ac:dyDescent="0.2">
      <c r="A80" s="6" t="s">
        <v>354</v>
      </c>
      <c r="B80" s="6" t="s">
        <v>20</v>
      </c>
      <c r="C80" s="7">
        <v>43958</v>
      </c>
      <c r="D80" s="5" t="s">
        <v>49</v>
      </c>
      <c r="E80" s="22" t="s">
        <v>50</v>
      </c>
      <c r="F80" s="15">
        <v>533.05899999999997</v>
      </c>
      <c r="G80" s="15">
        <v>69.297669999999997</v>
      </c>
      <c r="H80" s="15">
        <v>10.66118</v>
      </c>
      <c r="I80" s="15">
        <v>453.1</v>
      </c>
      <c r="J80" s="5">
        <v>0</v>
      </c>
      <c r="K80" s="5">
        <v>0</v>
      </c>
      <c r="L80" s="6" t="s">
        <v>138</v>
      </c>
      <c r="M80" s="5">
        <v>427438</v>
      </c>
      <c r="N80" s="22" t="s">
        <v>43</v>
      </c>
    </row>
    <row r="81" spans="1:14" ht="15.75" customHeight="1" x14ac:dyDescent="0.2">
      <c r="A81" s="6" t="s">
        <v>355</v>
      </c>
      <c r="B81" s="6" t="s">
        <v>20</v>
      </c>
      <c r="C81" s="7">
        <v>43958</v>
      </c>
      <c r="D81" s="5" t="s">
        <v>49</v>
      </c>
      <c r="E81" s="22" t="s">
        <v>50</v>
      </c>
      <c r="F81" s="15">
        <v>213.059</v>
      </c>
      <c r="G81" s="15">
        <v>27.697669999999999</v>
      </c>
      <c r="H81" s="15">
        <v>4.2611800000000004</v>
      </c>
      <c r="I81" s="15">
        <v>181.1</v>
      </c>
      <c r="J81" s="5">
        <v>0</v>
      </c>
      <c r="K81" s="5">
        <v>0</v>
      </c>
      <c r="L81" s="6" t="s">
        <v>138</v>
      </c>
      <c r="M81" s="5">
        <v>427438</v>
      </c>
      <c r="N81" s="22" t="s">
        <v>43</v>
      </c>
    </row>
    <row r="82" spans="1:14" ht="15.75" customHeight="1" x14ac:dyDescent="0.2">
      <c r="A82" s="6" t="s">
        <v>356</v>
      </c>
      <c r="B82" s="6" t="s">
        <v>20</v>
      </c>
      <c r="C82" s="7">
        <v>43958</v>
      </c>
      <c r="D82" s="5" t="s">
        <v>49</v>
      </c>
      <c r="E82" s="22" t="s">
        <v>50</v>
      </c>
      <c r="F82" s="15">
        <v>485.05900000000003</v>
      </c>
      <c r="G82" s="15">
        <v>63.057670000000002</v>
      </c>
      <c r="H82" s="15">
        <v>9.7011800000000008</v>
      </c>
      <c r="I82" s="15">
        <v>412.3</v>
      </c>
      <c r="J82" s="5">
        <v>0</v>
      </c>
      <c r="K82" s="5">
        <v>0</v>
      </c>
      <c r="L82" s="6" t="s">
        <v>138</v>
      </c>
      <c r="M82" s="5">
        <v>427438</v>
      </c>
      <c r="N82" s="22" t="s">
        <v>43</v>
      </c>
    </row>
    <row r="83" spans="1:14" ht="15.75" customHeight="1" x14ac:dyDescent="0.2">
      <c r="A83" s="6" t="s">
        <v>360</v>
      </c>
      <c r="B83" s="6" t="s">
        <v>20</v>
      </c>
      <c r="C83" s="7">
        <v>43958</v>
      </c>
      <c r="D83" s="5" t="s">
        <v>49</v>
      </c>
      <c r="E83" s="22" t="s">
        <v>50</v>
      </c>
      <c r="F83" s="15">
        <v>588.05899999999997</v>
      </c>
      <c r="G83" s="15">
        <v>76.447670000000002</v>
      </c>
      <c r="H83" s="15">
        <v>11.76118</v>
      </c>
      <c r="I83" s="15">
        <v>499.85</v>
      </c>
      <c r="J83" s="5">
        <v>0</v>
      </c>
      <c r="K83" s="5">
        <v>0</v>
      </c>
      <c r="L83" s="6" t="s">
        <v>138</v>
      </c>
      <c r="M83" s="5">
        <v>427438</v>
      </c>
      <c r="N83" s="22" t="s">
        <v>43</v>
      </c>
    </row>
    <row r="84" spans="1:14" ht="15.75" customHeight="1" x14ac:dyDescent="0.2">
      <c r="A84" s="6" t="s">
        <v>361</v>
      </c>
      <c r="B84" s="6" t="s">
        <v>20</v>
      </c>
      <c r="C84" s="7">
        <v>43958</v>
      </c>
      <c r="D84" s="5" t="s">
        <v>49</v>
      </c>
      <c r="E84" s="22" t="s">
        <v>50</v>
      </c>
      <c r="F84" s="15">
        <v>419.05900000000003</v>
      </c>
      <c r="G84" s="15">
        <v>54.477670000000003</v>
      </c>
      <c r="H84" s="15">
        <v>8.3811800000000005</v>
      </c>
      <c r="I84" s="15">
        <v>356.2</v>
      </c>
      <c r="J84" s="5">
        <v>0</v>
      </c>
      <c r="K84" s="5">
        <v>0</v>
      </c>
      <c r="L84" s="6" t="s">
        <v>138</v>
      </c>
      <c r="M84" s="5">
        <v>427438</v>
      </c>
      <c r="N84" s="22" t="s">
        <v>43</v>
      </c>
    </row>
    <row r="85" spans="1:14" ht="15.75" customHeight="1" x14ac:dyDescent="0.2">
      <c r="A85" s="6" t="s">
        <v>366</v>
      </c>
      <c r="B85" s="6" t="s">
        <v>20</v>
      </c>
      <c r="C85" s="7">
        <v>43958</v>
      </c>
      <c r="D85" s="5" t="s">
        <v>49</v>
      </c>
      <c r="E85" s="22" t="s">
        <v>62</v>
      </c>
      <c r="F85" s="15">
        <v>355.565</v>
      </c>
      <c r="G85" s="15">
        <v>46.22345</v>
      </c>
      <c r="H85" s="15">
        <v>7.1113</v>
      </c>
      <c r="I85" s="15">
        <v>302.23</v>
      </c>
      <c r="J85" s="5">
        <v>0</v>
      </c>
      <c r="K85" s="5">
        <v>0</v>
      </c>
      <c r="L85" s="6" t="s">
        <v>367</v>
      </c>
      <c r="M85" s="5">
        <v>402890</v>
      </c>
      <c r="N85" s="22" t="s">
        <v>43</v>
      </c>
    </row>
    <row r="86" spans="1:14" ht="15.75" customHeight="1" x14ac:dyDescent="0.2">
      <c r="A86" s="6" t="s">
        <v>368</v>
      </c>
      <c r="B86" s="6" t="s">
        <v>20</v>
      </c>
      <c r="C86" s="7">
        <v>43958</v>
      </c>
      <c r="D86" s="5" t="s">
        <v>49</v>
      </c>
      <c r="E86" s="22" t="s">
        <v>50</v>
      </c>
      <c r="F86" s="15">
        <v>382.05900000000003</v>
      </c>
      <c r="G86" s="15">
        <v>49.667670000000001</v>
      </c>
      <c r="H86" s="15">
        <v>7.6411800000000003</v>
      </c>
      <c r="I86" s="15">
        <v>324.75</v>
      </c>
      <c r="J86" s="5">
        <v>0</v>
      </c>
      <c r="K86" s="5">
        <v>0</v>
      </c>
      <c r="L86" s="6" t="s">
        <v>138</v>
      </c>
      <c r="M86" s="5">
        <v>427438</v>
      </c>
      <c r="N86" s="22" t="s">
        <v>43</v>
      </c>
    </row>
    <row r="87" spans="1:14" ht="15.75" customHeight="1" x14ac:dyDescent="0.2">
      <c r="A87" s="6" t="s">
        <v>371</v>
      </c>
      <c r="B87" s="6" t="s">
        <v>20</v>
      </c>
      <c r="C87" s="7">
        <v>43959</v>
      </c>
      <c r="D87" s="5" t="s">
        <v>49</v>
      </c>
      <c r="E87" s="22" t="s">
        <v>50</v>
      </c>
      <c r="F87" s="15">
        <v>418.05900000000003</v>
      </c>
      <c r="G87" s="15">
        <v>54.347670000000001</v>
      </c>
      <c r="H87" s="15">
        <v>8.3611799999999992</v>
      </c>
      <c r="I87" s="15">
        <v>355.35</v>
      </c>
      <c r="J87" s="5">
        <v>0</v>
      </c>
      <c r="K87" s="5">
        <v>0</v>
      </c>
      <c r="L87" s="6" t="s">
        <v>138</v>
      </c>
      <c r="M87" s="5">
        <v>427438</v>
      </c>
      <c r="N87" s="22" t="s">
        <v>43</v>
      </c>
    </row>
    <row r="88" spans="1:14" ht="15.75" customHeight="1" x14ac:dyDescent="0.2">
      <c r="A88" s="6" t="s">
        <v>374</v>
      </c>
      <c r="B88" s="6" t="s">
        <v>20</v>
      </c>
      <c r="C88" s="7">
        <v>43959</v>
      </c>
      <c r="D88" s="5" t="s">
        <v>49</v>
      </c>
      <c r="E88" s="22" t="s">
        <v>50</v>
      </c>
      <c r="F88" s="15">
        <v>372.05900000000003</v>
      </c>
      <c r="G88" s="15">
        <v>48.367669999999997</v>
      </c>
      <c r="H88" s="15">
        <v>7.4411800000000001</v>
      </c>
      <c r="I88" s="15">
        <v>316.25</v>
      </c>
      <c r="J88" s="5">
        <v>0</v>
      </c>
      <c r="K88" s="5">
        <v>0</v>
      </c>
      <c r="L88" s="6" t="s">
        <v>138</v>
      </c>
      <c r="M88" s="5">
        <v>427438</v>
      </c>
      <c r="N88" s="22" t="s">
        <v>43</v>
      </c>
    </row>
    <row r="89" spans="1:14" ht="15.75" customHeight="1" x14ac:dyDescent="0.2">
      <c r="A89" s="6" t="s">
        <v>379</v>
      </c>
      <c r="B89" s="6" t="s">
        <v>20</v>
      </c>
      <c r="C89" s="7">
        <v>43959</v>
      </c>
      <c r="D89" s="5" t="s">
        <v>49</v>
      </c>
      <c r="E89" s="22" t="s">
        <v>50</v>
      </c>
      <c r="F89" s="15">
        <v>740.05899999999997</v>
      </c>
      <c r="G89" s="15">
        <v>96.207669999999993</v>
      </c>
      <c r="H89" s="15">
        <v>14.80118</v>
      </c>
      <c r="I89" s="15">
        <v>629.04999999999995</v>
      </c>
      <c r="J89" s="5">
        <v>0</v>
      </c>
      <c r="K89" s="5">
        <v>0</v>
      </c>
      <c r="L89" s="6" t="s">
        <v>381</v>
      </c>
      <c r="M89" s="5">
        <v>427440</v>
      </c>
      <c r="N89" s="22" t="s">
        <v>43</v>
      </c>
    </row>
    <row r="90" spans="1:14" ht="15.75" customHeight="1" x14ac:dyDescent="0.2">
      <c r="A90" s="6" t="s">
        <v>383</v>
      </c>
      <c r="B90" s="6" t="s">
        <v>20</v>
      </c>
      <c r="C90" s="7">
        <v>43959</v>
      </c>
      <c r="D90" s="5" t="s">
        <v>49</v>
      </c>
      <c r="E90" s="22" t="s">
        <v>50</v>
      </c>
      <c r="F90" s="15">
        <v>700.05899999999997</v>
      </c>
      <c r="G90" s="15">
        <v>91.007670000000005</v>
      </c>
      <c r="H90" s="15">
        <v>14.00118</v>
      </c>
      <c r="I90" s="15">
        <v>595.04999999999995</v>
      </c>
      <c r="J90" s="5">
        <v>0</v>
      </c>
      <c r="K90" s="5">
        <v>0</v>
      </c>
      <c r="L90" s="6" t="s">
        <v>138</v>
      </c>
      <c r="M90" s="5">
        <v>427438</v>
      </c>
      <c r="N90" s="22" t="s">
        <v>43</v>
      </c>
    </row>
    <row r="91" spans="1:14" ht="15.75" customHeight="1" x14ac:dyDescent="0.2">
      <c r="A91" s="6" t="s">
        <v>386</v>
      </c>
      <c r="B91" s="6" t="s">
        <v>20</v>
      </c>
      <c r="C91" s="7">
        <v>43959</v>
      </c>
      <c r="D91" s="5" t="s">
        <v>49</v>
      </c>
      <c r="E91" s="22" t="s">
        <v>50</v>
      </c>
      <c r="F91" s="15">
        <v>521.05899999999997</v>
      </c>
      <c r="G91" s="15">
        <v>67.737669999999994</v>
      </c>
      <c r="H91" s="15">
        <v>10.42118</v>
      </c>
      <c r="I91" s="15">
        <v>442.9</v>
      </c>
      <c r="J91" s="5">
        <v>0</v>
      </c>
      <c r="K91" s="5">
        <v>0</v>
      </c>
      <c r="L91" s="6" t="s">
        <v>138</v>
      </c>
      <c r="M91" s="5">
        <v>427438</v>
      </c>
      <c r="N91" s="22" t="s">
        <v>43</v>
      </c>
    </row>
    <row r="92" spans="1:14" ht="15.75" customHeight="1" x14ac:dyDescent="0.2">
      <c r="A92" s="6" t="s">
        <v>389</v>
      </c>
      <c r="B92" s="6" t="s">
        <v>20</v>
      </c>
      <c r="C92" s="7">
        <v>43959</v>
      </c>
      <c r="D92" s="5" t="s">
        <v>49</v>
      </c>
      <c r="E92" s="22" t="s">
        <v>50</v>
      </c>
      <c r="F92" s="15">
        <v>550.05899999999997</v>
      </c>
      <c r="G92" s="15">
        <v>71.507670000000005</v>
      </c>
      <c r="H92" s="15">
        <v>11.00118</v>
      </c>
      <c r="I92" s="15">
        <v>467.55</v>
      </c>
      <c r="J92" s="5">
        <v>0</v>
      </c>
      <c r="K92" s="5">
        <v>0</v>
      </c>
      <c r="L92" s="6" t="s">
        <v>138</v>
      </c>
      <c r="M92" s="5">
        <v>427438</v>
      </c>
      <c r="N92" s="22" t="s">
        <v>43</v>
      </c>
    </row>
    <row r="93" spans="1:14" ht="15.75" customHeight="1" x14ac:dyDescent="0.2">
      <c r="A93" s="6" t="s">
        <v>392</v>
      </c>
      <c r="B93" s="6" t="s">
        <v>20</v>
      </c>
      <c r="C93" s="7">
        <v>43959</v>
      </c>
      <c r="D93" s="5" t="s">
        <v>49</v>
      </c>
      <c r="E93" s="22" t="s">
        <v>50</v>
      </c>
      <c r="F93" s="15">
        <v>645.05899999999997</v>
      </c>
      <c r="G93" s="15">
        <v>83.857669999999999</v>
      </c>
      <c r="H93" s="15">
        <v>12.90118</v>
      </c>
      <c r="I93" s="15">
        <v>548.29999999999995</v>
      </c>
      <c r="J93" s="5">
        <v>0</v>
      </c>
      <c r="K93" s="5">
        <v>0</v>
      </c>
      <c r="L93" s="6" t="s">
        <v>138</v>
      </c>
      <c r="M93" s="5">
        <v>427438</v>
      </c>
      <c r="N93" s="22" t="s">
        <v>43</v>
      </c>
    </row>
    <row r="94" spans="1:14" ht="15.75" customHeight="1" x14ac:dyDescent="0.2">
      <c r="A94" s="6" t="s">
        <v>395</v>
      </c>
      <c r="B94" s="6" t="s">
        <v>20</v>
      </c>
      <c r="C94" s="7">
        <v>43959</v>
      </c>
      <c r="D94" s="5" t="s">
        <v>49</v>
      </c>
      <c r="E94" s="22" t="s">
        <v>50</v>
      </c>
      <c r="F94" s="15">
        <v>523.05899999999997</v>
      </c>
      <c r="G94" s="15">
        <v>67.997669999999999</v>
      </c>
      <c r="H94" s="15">
        <v>10.461180000000001</v>
      </c>
      <c r="I94" s="15">
        <v>444.6</v>
      </c>
      <c r="J94" s="5">
        <v>0</v>
      </c>
      <c r="K94" s="5">
        <v>0</v>
      </c>
      <c r="L94" s="6" t="s">
        <v>138</v>
      </c>
      <c r="M94" s="5">
        <v>427438</v>
      </c>
      <c r="N94" s="22" t="s">
        <v>43</v>
      </c>
    </row>
    <row r="95" spans="1:14" ht="15.75" customHeight="1" x14ac:dyDescent="0.2">
      <c r="A95" s="6" t="s">
        <v>398</v>
      </c>
      <c r="B95" s="6" t="s">
        <v>20</v>
      </c>
      <c r="C95" s="7">
        <v>43959</v>
      </c>
      <c r="D95" s="5" t="s">
        <v>49</v>
      </c>
      <c r="E95" s="22" t="s">
        <v>50</v>
      </c>
      <c r="F95" s="15">
        <v>640.05899999999997</v>
      </c>
      <c r="G95" s="15">
        <v>83.207669999999993</v>
      </c>
      <c r="H95" s="15">
        <v>12.80118</v>
      </c>
      <c r="I95" s="15">
        <v>544.04999999999995</v>
      </c>
      <c r="J95" s="5">
        <v>0</v>
      </c>
      <c r="K95" s="5">
        <v>0</v>
      </c>
      <c r="L95" s="6" t="s">
        <v>399</v>
      </c>
      <c r="M95" s="5">
        <v>485608</v>
      </c>
      <c r="N95" s="22" t="s">
        <v>43</v>
      </c>
    </row>
    <row r="96" spans="1:14" ht="15.75" customHeight="1" x14ac:dyDescent="0.2">
      <c r="A96" s="6" t="s">
        <v>402</v>
      </c>
      <c r="B96" s="6" t="s">
        <v>20</v>
      </c>
      <c r="C96" s="7">
        <v>43959</v>
      </c>
      <c r="D96" s="5" t="s">
        <v>49</v>
      </c>
      <c r="E96" s="22" t="s">
        <v>50</v>
      </c>
      <c r="F96" s="15">
        <v>222.059</v>
      </c>
      <c r="G96" s="15">
        <v>28.86767</v>
      </c>
      <c r="H96" s="15">
        <v>4.4411800000000001</v>
      </c>
      <c r="I96" s="15">
        <v>188.75</v>
      </c>
      <c r="J96" s="5">
        <v>0</v>
      </c>
      <c r="K96" s="5">
        <v>0</v>
      </c>
      <c r="L96" s="6" t="s">
        <v>138</v>
      </c>
      <c r="M96" s="5">
        <v>427438</v>
      </c>
      <c r="N96" s="22" t="s">
        <v>43</v>
      </c>
    </row>
    <row r="97" spans="1:14" ht="15.75" customHeight="1" x14ac:dyDescent="0.2">
      <c r="A97" s="6" t="s">
        <v>403</v>
      </c>
      <c r="B97" s="6" t="s">
        <v>20</v>
      </c>
      <c r="C97" s="7">
        <v>43959</v>
      </c>
      <c r="D97" s="5" t="s">
        <v>49</v>
      </c>
      <c r="E97" s="22" t="s">
        <v>50</v>
      </c>
      <c r="F97" s="15">
        <v>231.059</v>
      </c>
      <c r="G97" s="15">
        <v>30.037669999999999</v>
      </c>
      <c r="H97" s="15">
        <v>4.6211799999999998</v>
      </c>
      <c r="I97" s="15">
        <v>196.4</v>
      </c>
      <c r="J97" s="5">
        <v>0</v>
      </c>
      <c r="K97" s="5">
        <v>0</v>
      </c>
      <c r="L97" s="6" t="s">
        <v>138</v>
      </c>
      <c r="M97" s="5">
        <v>427438</v>
      </c>
      <c r="N97" s="22" t="s">
        <v>43</v>
      </c>
    </row>
    <row r="98" spans="1:14" ht="15.75" customHeight="1" x14ac:dyDescent="0.2">
      <c r="A98" s="6" t="s">
        <v>406</v>
      </c>
      <c r="B98" s="6" t="s">
        <v>20</v>
      </c>
      <c r="C98" s="7">
        <v>43959</v>
      </c>
      <c r="D98" s="5" t="s">
        <v>49</v>
      </c>
      <c r="E98" s="22" t="s">
        <v>62</v>
      </c>
      <c r="F98" s="15">
        <v>361.565</v>
      </c>
      <c r="G98" s="15">
        <v>47.003450000000001</v>
      </c>
      <c r="H98" s="15">
        <v>7.2313000000000001</v>
      </c>
      <c r="I98" s="15">
        <v>307.33</v>
      </c>
      <c r="J98" s="5">
        <v>0</v>
      </c>
      <c r="K98" s="5">
        <v>0</v>
      </c>
      <c r="L98" s="6" t="s">
        <v>336</v>
      </c>
      <c r="M98" s="5">
        <v>477714</v>
      </c>
      <c r="N98" s="22" t="s">
        <v>43</v>
      </c>
    </row>
    <row r="99" spans="1:14" ht="15.75" customHeight="1" x14ac:dyDescent="0.2">
      <c r="A99" s="6" t="s">
        <v>409</v>
      </c>
      <c r="B99" s="6" t="s">
        <v>20</v>
      </c>
      <c r="C99" s="7">
        <v>43959</v>
      </c>
      <c r="D99" s="5" t="s">
        <v>21</v>
      </c>
      <c r="E99" s="22" t="s">
        <v>39</v>
      </c>
      <c r="F99" s="15">
        <v>1156</v>
      </c>
      <c r="G99" s="15">
        <v>150.28</v>
      </c>
      <c r="H99" s="15">
        <v>23.12</v>
      </c>
      <c r="I99" s="15">
        <v>982.6</v>
      </c>
      <c r="J99" s="5">
        <v>0</v>
      </c>
      <c r="K99" s="5">
        <v>0</v>
      </c>
      <c r="L99" s="6" t="s">
        <v>42</v>
      </c>
      <c r="M99" s="5">
        <v>477714</v>
      </c>
      <c r="N99" s="22" t="s">
        <v>43</v>
      </c>
    </row>
    <row r="100" spans="1:14" ht="15.75" customHeight="1" x14ac:dyDescent="0.2">
      <c r="A100" s="6" t="s">
        <v>410</v>
      </c>
      <c r="B100" s="6" t="s">
        <v>20</v>
      </c>
      <c r="C100" s="7">
        <v>43959</v>
      </c>
      <c r="D100" s="5" t="s">
        <v>49</v>
      </c>
      <c r="E100" s="22" t="s">
        <v>50</v>
      </c>
      <c r="F100" s="15">
        <v>308.05900000000003</v>
      </c>
      <c r="G100" s="15">
        <v>40.047669999999997</v>
      </c>
      <c r="H100" s="15">
        <v>6.1611799999999999</v>
      </c>
      <c r="I100" s="15">
        <v>261.85000000000002</v>
      </c>
      <c r="J100" s="5">
        <v>0</v>
      </c>
      <c r="K100" s="5">
        <v>0</v>
      </c>
      <c r="L100" s="6" t="s">
        <v>138</v>
      </c>
      <c r="M100" s="5">
        <v>427438</v>
      </c>
      <c r="N100" s="22" t="s">
        <v>43</v>
      </c>
    </row>
    <row r="101" spans="1:14" ht="15.75" customHeight="1" x14ac:dyDescent="0.2">
      <c r="A101" s="6" t="s">
        <v>413</v>
      </c>
      <c r="B101" s="6" t="s">
        <v>20</v>
      </c>
      <c r="C101" s="7">
        <v>43959</v>
      </c>
      <c r="D101" s="5" t="s">
        <v>49</v>
      </c>
      <c r="E101" s="22" t="s">
        <v>50</v>
      </c>
      <c r="F101" s="15">
        <v>372.05900000000003</v>
      </c>
      <c r="G101" s="15">
        <v>48.367669999999997</v>
      </c>
      <c r="H101" s="15">
        <v>7.4411800000000001</v>
      </c>
      <c r="I101" s="15">
        <v>316.25</v>
      </c>
      <c r="J101" s="5">
        <v>0</v>
      </c>
      <c r="K101" s="5">
        <v>0</v>
      </c>
      <c r="L101" s="6" t="s">
        <v>138</v>
      </c>
      <c r="M101" s="5">
        <v>427438</v>
      </c>
      <c r="N101" s="22" t="s">
        <v>43</v>
      </c>
    </row>
    <row r="102" spans="1:14" ht="15.75" customHeight="1" x14ac:dyDescent="0.2">
      <c r="A102" s="6" t="s">
        <v>417</v>
      </c>
      <c r="B102" s="6" t="s">
        <v>20</v>
      </c>
      <c r="C102" s="7">
        <v>43959</v>
      </c>
      <c r="D102" s="5" t="s">
        <v>49</v>
      </c>
      <c r="E102" s="22" t="s">
        <v>50</v>
      </c>
      <c r="F102" s="15">
        <v>279.05900000000003</v>
      </c>
      <c r="G102" s="15">
        <v>36.277670000000001</v>
      </c>
      <c r="H102" s="15">
        <v>5.5811799999999998</v>
      </c>
      <c r="I102" s="15">
        <v>237.2</v>
      </c>
      <c r="J102" s="5">
        <v>0</v>
      </c>
      <c r="K102" s="5">
        <v>0</v>
      </c>
      <c r="L102" s="6" t="s">
        <v>138</v>
      </c>
      <c r="M102" s="5">
        <v>427438</v>
      </c>
      <c r="N102" s="22" t="s">
        <v>43</v>
      </c>
    </row>
    <row r="103" spans="1:14" ht="15.75" customHeight="1" x14ac:dyDescent="0.2">
      <c r="A103" s="6" t="s">
        <v>420</v>
      </c>
      <c r="B103" s="6" t="s">
        <v>20</v>
      </c>
      <c r="C103" s="7">
        <v>43960</v>
      </c>
      <c r="D103" s="5" t="s">
        <v>76</v>
      </c>
      <c r="E103" s="22" t="s">
        <v>93</v>
      </c>
      <c r="F103" s="15">
        <v>1890</v>
      </c>
      <c r="G103" s="15">
        <v>245.7</v>
      </c>
      <c r="H103" s="15">
        <v>37.799999999999997</v>
      </c>
      <c r="I103" s="15">
        <v>1606.5</v>
      </c>
      <c r="J103" s="5">
        <v>0</v>
      </c>
      <c r="K103" s="5">
        <v>0</v>
      </c>
      <c r="L103" s="6" t="s">
        <v>78</v>
      </c>
      <c r="M103" s="5">
        <v>446916</v>
      </c>
      <c r="N103" s="22" t="s">
        <v>43</v>
      </c>
    </row>
    <row r="104" spans="1:14" ht="15.75" customHeight="1" x14ac:dyDescent="0.2">
      <c r="A104" s="6" t="s">
        <v>421</v>
      </c>
      <c r="B104" s="6" t="s">
        <v>20</v>
      </c>
      <c r="C104" s="7">
        <v>43960</v>
      </c>
      <c r="D104" s="5" t="s">
        <v>49</v>
      </c>
      <c r="E104" s="22" t="s">
        <v>50</v>
      </c>
      <c r="F104" s="15">
        <v>448.05900000000003</v>
      </c>
      <c r="G104" s="15">
        <v>58.247669999999999</v>
      </c>
      <c r="H104" s="15">
        <v>8.9611800000000006</v>
      </c>
      <c r="I104" s="15">
        <v>380.85</v>
      </c>
      <c r="J104" s="5">
        <v>0</v>
      </c>
      <c r="K104" s="5">
        <v>0</v>
      </c>
      <c r="L104" s="6" t="s">
        <v>138</v>
      </c>
      <c r="M104" s="5">
        <v>427438</v>
      </c>
      <c r="N104" s="22" t="s">
        <v>43</v>
      </c>
    </row>
    <row r="105" spans="1:14" ht="15.75" customHeight="1" x14ac:dyDescent="0.2">
      <c r="A105" s="6" t="s">
        <v>424</v>
      </c>
      <c r="B105" s="6" t="s">
        <v>20</v>
      </c>
      <c r="C105" s="7">
        <v>43960</v>
      </c>
      <c r="D105" s="5" t="s">
        <v>49</v>
      </c>
      <c r="E105" s="22" t="s">
        <v>50</v>
      </c>
      <c r="F105" s="15">
        <v>1372.059</v>
      </c>
      <c r="G105" s="15">
        <v>178.36767</v>
      </c>
      <c r="H105" s="15">
        <v>27.441179999999999</v>
      </c>
      <c r="I105" s="15">
        <v>1166.25</v>
      </c>
      <c r="J105" s="5">
        <v>0</v>
      </c>
      <c r="K105" s="5">
        <v>0</v>
      </c>
      <c r="L105" s="6" t="s">
        <v>138</v>
      </c>
      <c r="M105" s="5">
        <v>427438</v>
      </c>
      <c r="N105" s="22" t="s">
        <v>43</v>
      </c>
    </row>
    <row r="106" spans="1:14" ht="15.75" customHeight="1" x14ac:dyDescent="0.2">
      <c r="A106" s="6" t="s">
        <v>425</v>
      </c>
      <c r="B106" s="6" t="s">
        <v>20</v>
      </c>
      <c r="C106" s="7">
        <v>43960</v>
      </c>
      <c r="D106" s="5" t="s">
        <v>49</v>
      </c>
      <c r="E106" s="22" t="s">
        <v>50</v>
      </c>
      <c r="F106" s="15">
        <v>1442.059</v>
      </c>
      <c r="G106" s="15">
        <v>187.46767</v>
      </c>
      <c r="H106" s="15">
        <v>28.841180000000001</v>
      </c>
      <c r="I106" s="15">
        <v>1225.75</v>
      </c>
      <c r="J106" s="5">
        <v>0</v>
      </c>
      <c r="K106" s="5">
        <v>0</v>
      </c>
      <c r="L106" s="6" t="s">
        <v>135</v>
      </c>
      <c r="M106" s="5">
        <v>427438</v>
      </c>
      <c r="N106" s="22" t="s">
        <v>43</v>
      </c>
    </row>
    <row r="107" spans="1:14" ht="15.75" customHeight="1" x14ac:dyDescent="0.2">
      <c r="A107" s="6" t="s">
        <v>428</v>
      </c>
      <c r="B107" s="6" t="s">
        <v>20</v>
      </c>
      <c r="C107" s="7">
        <v>43960</v>
      </c>
      <c r="D107" s="5" t="s">
        <v>49</v>
      </c>
      <c r="E107" s="22" t="s">
        <v>50</v>
      </c>
      <c r="F107" s="15">
        <v>428.05900000000003</v>
      </c>
      <c r="G107" s="15">
        <v>55.647669999999998</v>
      </c>
      <c r="H107" s="15">
        <v>8.5611800000000002</v>
      </c>
      <c r="I107" s="15">
        <v>363.85</v>
      </c>
      <c r="J107" s="5">
        <v>0</v>
      </c>
      <c r="K107" s="5">
        <v>0</v>
      </c>
      <c r="L107" s="6" t="s">
        <v>138</v>
      </c>
      <c r="M107" s="5">
        <v>427438</v>
      </c>
      <c r="N107" s="22" t="s">
        <v>43</v>
      </c>
    </row>
    <row r="108" spans="1:14" ht="15.75" customHeight="1" x14ac:dyDescent="0.2">
      <c r="A108" s="6" t="s">
        <v>431</v>
      </c>
      <c r="B108" s="6" t="s">
        <v>20</v>
      </c>
      <c r="C108" s="7">
        <v>43960</v>
      </c>
      <c r="D108" s="5" t="s">
        <v>49</v>
      </c>
      <c r="E108" s="22" t="s">
        <v>50</v>
      </c>
      <c r="F108" s="15">
        <v>440.05900000000003</v>
      </c>
      <c r="G108" s="15">
        <v>57.20767</v>
      </c>
      <c r="H108" s="15">
        <v>8.8011800000000004</v>
      </c>
      <c r="I108" s="15">
        <v>374.05</v>
      </c>
      <c r="J108" s="5">
        <v>0</v>
      </c>
      <c r="K108" s="5">
        <v>0</v>
      </c>
      <c r="L108" s="6" t="s">
        <v>138</v>
      </c>
      <c r="M108" s="5">
        <v>427438</v>
      </c>
      <c r="N108" s="22" t="s">
        <v>43</v>
      </c>
    </row>
    <row r="109" spans="1:14" ht="15.75" customHeight="1" x14ac:dyDescent="0.2">
      <c r="A109" s="6" t="s">
        <v>432</v>
      </c>
      <c r="B109" s="6" t="s">
        <v>20</v>
      </c>
      <c r="C109" s="7">
        <v>43960</v>
      </c>
      <c r="D109" s="5" t="s">
        <v>49</v>
      </c>
      <c r="E109" s="22" t="s">
        <v>50</v>
      </c>
      <c r="F109" s="15">
        <v>353.05900000000003</v>
      </c>
      <c r="G109" s="15">
        <v>45.897669999999998</v>
      </c>
      <c r="H109" s="15">
        <v>7.0611800000000002</v>
      </c>
      <c r="I109" s="15">
        <v>300.10000000000002</v>
      </c>
      <c r="J109" s="5">
        <v>0</v>
      </c>
      <c r="K109" s="5">
        <v>0</v>
      </c>
      <c r="L109" s="6" t="s">
        <v>138</v>
      </c>
      <c r="M109" s="5">
        <v>427438</v>
      </c>
      <c r="N109" s="22" t="s">
        <v>43</v>
      </c>
    </row>
    <row r="110" spans="1:14" ht="15.75" customHeight="1" x14ac:dyDescent="0.2">
      <c r="A110" s="6" t="s">
        <v>435</v>
      </c>
      <c r="B110" s="6" t="s">
        <v>20</v>
      </c>
      <c r="C110" s="7">
        <v>43960</v>
      </c>
      <c r="D110" s="5" t="s">
        <v>49</v>
      </c>
      <c r="E110" s="22" t="s">
        <v>50</v>
      </c>
      <c r="F110" s="15">
        <v>521.05899999999997</v>
      </c>
      <c r="G110" s="15">
        <v>67.737669999999994</v>
      </c>
      <c r="H110" s="15">
        <v>10.42118</v>
      </c>
      <c r="I110" s="15">
        <v>442.9</v>
      </c>
      <c r="J110" s="5">
        <v>0</v>
      </c>
      <c r="K110" s="5">
        <v>0</v>
      </c>
      <c r="L110" s="6" t="s">
        <v>138</v>
      </c>
      <c r="M110" s="5">
        <v>427438</v>
      </c>
      <c r="N110" s="22" t="s">
        <v>43</v>
      </c>
    </row>
    <row r="111" spans="1:14" ht="15.75" customHeight="1" x14ac:dyDescent="0.2">
      <c r="A111" s="6" t="s">
        <v>438</v>
      </c>
      <c r="B111" s="6" t="s">
        <v>20</v>
      </c>
      <c r="C111" s="7">
        <v>43960</v>
      </c>
      <c r="D111" s="5" t="s">
        <v>49</v>
      </c>
      <c r="E111" s="22" t="s">
        <v>50</v>
      </c>
      <c r="F111" s="15">
        <v>446.05900000000003</v>
      </c>
      <c r="G111" s="15">
        <v>57.987670000000001</v>
      </c>
      <c r="H111" s="15">
        <v>8.9211799999999997</v>
      </c>
      <c r="I111" s="15">
        <v>379.15</v>
      </c>
      <c r="J111" s="5">
        <v>0</v>
      </c>
      <c r="K111" s="5">
        <v>0</v>
      </c>
      <c r="L111" s="6" t="s">
        <v>138</v>
      </c>
      <c r="M111" s="5">
        <v>427438</v>
      </c>
      <c r="N111" s="22" t="s">
        <v>43</v>
      </c>
    </row>
    <row r="112" spans="1:14" ht="15.75" customHeight="1" x14ac:dyDescent="0.2">
      <c r="A112" s="6" t="s">
        <v>439</v>
      </c>
      <c r="B112" s="6" t="s">
        <v>20</v>
      </c>
      <c r="C112" s="7">
        <v>43961</v>
      </c>
      <c r="D112" s="5" t="s">
        <v>49</v>
      </c>
      <c r="E112" s="22" t="s">
        <v>50</v>
      </c>
      <c r="F112" s="15">
        <v>633.05899999999997</v>
      </c>
      <c r="G112" s="15">
        <v>82.297669999999997</v>
      </c>
      <c r="H112" s="15">
        <v>12.66118</v>
      </c>
      <c r="I112" s="15">
        <v>538.1</v>
      </c>
      <c r="J112" s="5">
        <v>0</v>
      </c>
      <c r="K112" s="5">
        <v>0</v>
      </c>
      <c r="L112" s="6" t="s">
        <v>138</v>
      </c>
      <c r="M112" s="5">
        <v>427438</v>
      </c>
      <c r="N112" s="22" t="s">
        <v>43</v>
      </c>
    </row>
    <row r="113" spans="1:14" ht="15.75" customHeight="1" x14ac:dyDescent="0.2">
      <c r="A113" s="6" t="s">
        <v>442</v>
      </c>
      <c r="B113" s="6" t="s">
        <v>20</v>
      </c>
      <c r="C113" s="7">
        <v>43961</v>
      </c>
      <c r="D113" s="5" t="s">
        <v>49</v>
      </c>
      <c r="E113" s="22" t="s">
        <v>50</v>
      </c>
      <c r="F113" s="15">
        <v>738.05899999999997</v>
      </c>
      <c r="G113" s="15">
        <v>95.947670000000002</v>
      </c>
      <c r="H113" s="15">
        <v>14.76118</v>
      </c>
      <c r="I113" s="15">
        <v>627.35</v>
      </c>
      <c r="J113" s="5">
        <v>0</v>
      </c>
      <c r="K113" s="5">
        <v>0</v>
      </c>
      <c r="L113" s="6" t="s">
        <v>138</v>
      </c>
      <c r="M113" s="5">
        <v>427438</v>
      </c>
      <c r="N113" s="22" t="s">
        <v>43</v>
      </c>
    </row>
    <row r="114" spans="1:14" ht="15.75" customHeight="1" x14ac:dyDescent="0.2">
      <c r="A114" s="6" t="s">
        <v>443</v>
      </c>
      <c r="B114" s="6" t="s">
        <v>20</v>
      </c>
      <c r="C114" s="7">
        <v>43961</v>
      </c>
      <c r="D114" s="5" t="s">
        <v>49</v>
      </c>
      <c r="E114" s="22" t="s">
        <v>50</v>
      </c>
      <c r="F114" s="15">
        <v>419.05900000000003</v>
      </c>
      <c r="G114" s="15">
        <v>54.477670000000003</v>
      </c>
      <c r="H114" s="15">
        <v>8.3811800000000005</v>
      </c>
      <c r="I114" s="15">
        <v>356.2</v>
      </c>
      <c r="J114" s="5">
        <v>0</v>
      </c>
      <c r="K114" s="5">
        <v>0</v>
      </c>
      <c r="L114" s="6" t="s">
        <v>138</v>
      </c>
      <c r="M114" s="5">
        <v>427438</v>
      </c>
      <c r="N114" s="22" t="s">
        <v>43</v>
      </c>
    </row>
    <row r="115" spans="1:14" ht="15.75" customHeight="1" x14ac:dyDescent="0.2">
      <c r="A115" s="6" t="s">
        <v>446</v>
      </c>
      <c r="B115" s="6" t="s">
        <v>20</v>
      </c>
      <c r="C115" s="7">
        <v>43961</v>
      </c>
      <c r="D115" s="5" t="s">
        <v>49</v>
      </c>
      <c r="E115" s="22" t="s">
        <v>50</v>
      </c>
      <c r="F115" s="15">
        <v>176.059</v>
      </c>
      <c r="G115" s="15">
        <v>22.88767</v>
      </c>
      <c r="H115" s="15">
        <v>3.5211800000000002</v>
      </c>
      <c r="I115" s="15">
        <v>149.65</v>
      </c>
      <c r="J115" s="5">
        <v>0</v>
      </c>
      <c r="K115" s="5">
        <v>0</v>
      </c>
      <c r="L115" s="6" t="s">
        <v>138</v>
      </c>
      <c r="M115" s="5">
        <v>427438</v>
      </c>
      <c r="N115" s="22" t="s">
        <v>43</v>
      </c>
    </row>
    <row r="116" spans="1:14" ht="15.75" customHeight="1" x14ac:dyDescent="0.2">
      <c r="A116" s="6" t="s">
        <v>447</v>
      </c>
      <c r="B116" s="6" t="s">
        <v>20</v>
      </c>
      <c r="C116" s="7">
        <v>43961</v>
      </c>
      <c r="D116" s="5" t="s">
        <v>49</v>
      </c>
      <c r="E116" s="22" t="s">
        <v>50</v>
      </c>
      <c r="F116" s="15">
        <v>562.05899999999997</v>
      </c>
      <c r="G116" s="15">
        <v>73.067670000000007</v>
      </c>
      <c r="H116" s="15">
        <v>11.24118</v>
      </c>
      <c r="I116" s="15">
        <v>477.75</v>
      </c>
      <c r="J116" s="5">
        <v>0</v>
      </c>
      <c r="K116" s="5">
        <v>0</v>
      </c>
      <c r="L116" s="6" t="s">
        <v>138</v>
      </c>
      <c r="M116" s="5">
        <v>427438</v>
      </c>
      <c r="N116" s="22" t="s">
        <v>43</v>
      </c>
    </row>
    <row r="117" spans="1:14" ht="15.75" customHeight="1" x14ac:dyDescent="0.2">
      <c r="A117" s="6" t="s">
        <v>450</v>
      </c>
      <c r="B117" s="6" t="s">
        <v>20</v>
      </c>
      <c r="C117" s="7">
        <v>43961</v>
      </c>
      <c r="D117" s="5" t="s">
        <v>49</v>
      </c>
      <c r="E117" s="22" t="s">
        <v>50</v>
      </c>
      <c r="F117" s="15">
        <v>541.05899999999997</v>
      </c>
      <c r="G117" s="15">
        <v>70.337670000000003</v>
      </c>
      <c r="H117" s="15">
        <v>10.82118</v>
      </c>
      <c r="I117" s="15">
        <v>459.9</v>
      </c>
      <c r="J117" s="5">
        <v>0</v>
      </c>
      <c r="K117" s="5">
        <v>0</v>
      </c>
      <c r="L117" s="6" t="s">
        <v>138</v>
      </c>
      <c r="M117" s="5">
        <v>427438</v>
      </c>
      <c r="N117" s="22" t="s">
        <v>43</v>
      </c>
    </row>
    <row r="118" spans="1:14" ht="15.75" customHeight="1" x14ac:dyDescent="0.2">
      <c r="A118" s="6" t="s">
        <v>451</v>
      </c>
      <c r="B118" s="6" t="s">
        <v>20</v>
      </c>
      <c r="C118" s="7">
        <v>43961</v>
      </c>
      <c r="D118" s="5" t="s">
        <v>49</v>
      </c>
      <c r="E118" s="22" t="s">
        <v>50</v>
      </c>
      <c r="F118" s="15">
        <v>597.05899999999997</v>
      </c>
      <c r="G118" s="15">
        <v>77.617670000000004</v>
      </c>
      <c r="H118" s="15">
        <v>11.941179999999999</v>
      </c>
      <c r="I118" s="15">
        <v>507.5</v>
      </c>
      <c r="J118" s="5">
        <v>0</v>
      </c>
      <c r="K118" s="5">
        <v>0</v>
      </c>
      <c r="L118" s="6" t="s">
        <v>138</v>
      </c>
      <c r="M118" s="5">
        <v>427438</v>
      </c>
      <c r="N118" s="22" t="s">
        <v>43</v>
      </c>
    </row>
    <row r="119" spans="1:14" ht="15.75" customHeight="1" x14ac:dyDescent="0.2">
      <c r="A119" s="6" t="s">
        <v>453</v>
      </c>
      <c r="B119" s="6" t="s">
        <v>20</v>
      </c>
      <c r="C119" s="7">
        <v>43961</v>
      </c>
      <c r="D119" s="5" t="s">
        <v>49</v>
      </c>
      <c r="E119" s="22" t="s">
        <v>50</v>
      </c>
      <c r="F119" s="15">
        <v>241.059</v>
      </c>
      <c r="G119" s="15">
        <v>31.337669999999999</v>
      </c>
      <c r="H119" s="15">
        <v>4.82118</v>
      </c>
      <c r="I119" s="15">
        <v>204.9</v>
      </c>
      <c r="J119" s="5">
        <v>0</v>
      </c>
      <c r="K119" s="5">
        <v>0</v>
      </c>
      <c r="L119" s="6" t="s">
        <v>138</v>
      </c>
      <c r="M119" s="5">
        <v>427438</v>
      </c>
      <c r="N119" s="22" t="s">
        <v>43</v>
      </c>
    </row>
    <row r="120" spans="1:14" ht="15.75" customHeight="1" x14ac:dyDescent="0.2">
      <c r="A120" s="6" t="s">
        <v>455</v>
      </c>
      <c r="B120" s="6" t="s">
        <v>20</v>
      </c>
      <c r="C120" s="7">
        <v>43961</v>
      </c>
      <c r="D120" s="5" t="s">
        <v>76</v>
      </c>
      <c r="E120" s="22" t="s">
        <v>93</v>
      </c>
      <c r="F120" s="15">
        <v>1422</v>
      </c>
      <c r="G120" s="15">
        <v>184.86</v>
      </c>
      <c r="H120" s="15">
        <v>28.44</v>
      </c>
      <c r="I120" s="15">
        <v>1208.7</v>
      </c>
      <c r="J120" s="5">
        <v>0</v>
      </c>
      <c r="K120" s="5">
        <v>0</v>
      </c>
      <c r="L120" s="6" t="s">
        <v>78</v>
      </c>
      <c r="M120" s="5">
        <v>446916</v>
      </c>
      <c r="N120" s="22" t="s">
        <v>43</v>
      </c>
    </row>
    <row r="121" spans="1:14" ht="15.75" customHeight="1" x14ac:dyDescent="0.2">
      <c r="A121" s="6" t="s">
        <v>456</v>
      </c>
      <c r="B121" s="6" t="s">
        <v>20</v>
      </c>
      <c r="C121" s="7">
        <v>43962</v>
      </c>
      <c r="D121" s="5" t="s">
        <v>49</v>
      </c>
      <c r="E121" s="22" t="s">
        <v>50</v>
      </c>
      <c r="F121" s="15">
        <v>344.05900000000003</v>
      </c>
      <c r="G121" s="15">
        <v>44.727670000000003</v>
      </c>
      <c r="H121" s="15">
        <v>6.8811799999999996</v>
      </c>
      <c r="I121" s="15">
        <v>292.45</v>
      </c>
      <c r="J121" s="5">
        <v>0</v>
      </c>
      <c r="K121" s="5">
        <v>0</v>
      </c>
      <c r="L121" s="6" t="s">
        <v>459</v>
      </c>
      <c r="M121" s="5">
        <v>427499</v>
      </c>
      <c r="N121" s="22" t="s">
        <v>43</v>
      </c>
    </row>
    <row r="122" spans="1:14" ht="15.75" customHeight="1" x14ac:dyDescent="0.2">
      <c r="A122" s="6" t="s">
        <v>460</v>
      </c>
      <c r="B122" s="6" t="s">
        <v>20</v>
      </c>
      <c r="C122" s="7">
        <v>43962</v>
      </c>
      <c r="D122" s="5" t="s">
        <v>49</v>
      </c>
      <c r="E122" s="22" t="s">
        <v>50</v>
      </c>
      <c r="F122" s="15">
        <v>816.05899999999997</v>
      </c>
      <c r="G122" s="15">
        <v>106.08767</v>
      </c>
      <c r="H122" s="15">
        <v>16.321179999999998</v>
      </c>
      <c r="I122" s="15">
        <v>693.65</v>
      </c>
      <c r="J122" s="5">
        <v>0</v>
      </c>
      <c r="K122" s="5">
        <v>0</v>
      </c>
      <c r="L122" s="6" t="s">
        <v>459</v>
      </c>
      <c r="M122" s="5">
        <v>427499</v>
      </c>
      <c r="N122" s="22" t="s">
        <v>43</v>
      </c>
    </row>
    <row r="123" spans="1:14" ht="15.75" customHeight="1" x14ac:dyDescent="0.2">
      <c r="A123" s="6" t="s">
        <v>463</v>
      </c>
      <c r="B123" s="6" t="s">
        <v>20</v>
      </c>
      <c r="C123" s="7">
        <v>43962</v>
      </c>
      <c r="D123" s="5" t="s">
        <v>49</v>
      </c>
      <c r="E123" s="22" t="s">
        <v>50</v>
      </c>
      <c r="F123" s="15">
        <v>363.05900000000003</v>
      </c>
      <c r="G123" s="15">
        <v>47.197670000000002</v>
      </c>
      <c r="H123" s="15">
        <v>7.2611800000000004</v>
      </c>
      <c r="I123" s="15">
        <v>308.60000000000002</v>
      </c>
      <c r="J123" s="5">
        <v>0</v>
      </c>
      <c r="K123" s="5">
        <v>0</v>
      </c>
      <c r="L123" s="6" t="s">
        <v>138</v>
      </c>
      <c r="M123" s="5">
        <v>427438</v>
      </c>
      <c r="N123" s="22" t="s">
        <v>43</v>
      </c>
    </row>
    <row r="124" spans="1:14" ht="15.75" customHeight="1" x14ac:dyDescent="0.2">
      <c r="A124" s="6" t="s">
        <v>466</v>
      </c>
      <c r="B124" s="6" t="s">
        <v>20</v>
      </c>
      <c r="C124" s="7">
        <v>43962</v>
      </c>
      <c r="D124" s="5" t="s">
        <v>21</v>
      </c>
      <c r="E124" s="22" t="s">
        <v>81</v>
      </c>
      <c r="F124" s="15">
        <v>1090</v>
      </c>
      <c r="G124" s="15">
        <v>141.69999999999999</v>
      </c>
      <c r="H124" s="15">
        <v>21.8</v>
      </c>
      <c r="I124" s="15">
        <v>926.5</v>
      </c>
      <c r="J124" s="5">
        <v>0</v>
      </c>
      <c r="K124" s="5">
        <v>0</v>
      </c>
      <c r="L124" s="6" t="s">
        <v>467</v>
      </c>
      <c r="M124" s="5">
        <v>427440</v>
      </c>
      <c r="N124" s="22" t="s">
        <v>43</v>
      </c>
    </row>
    <row r="125" spans="1:14" ht="15.75" customHeight="1" x14ac:dyDescent="0.2">
      <c r="A125" s="6" t="s">
        <v>468</v>
      </c>
      <c r="B125" s="6" t="s">
        <v>20</v>
      </c>
      <c r="C125" s="7">
        <v>43962</v>
      </c>
      <c r="D125" s="5" t="s">
        <v>49</v>
      </c>
      <c r="E125" s="22" t="s">
        <v>50</v>
      </c>
      <c r="F125" s="15">
        <v>552.05899999999997</v>
      </c>
      <c r="G125" s="15">
        <v>71.767669999999995</v>
      </c>
      <c r="H125" s="15">
        <v>11.041180000000001</v>
      </c>
      <c r="I125" s="15">
        <v>469.25</v>
      </c>
      <c r="J125" s="5">
        <v>0</v>
      </c>
      <c r="K125" s="5">
        <v>0</v>
      </c>
      <c r="L125" s="6" t="s">
        <v>138</v>
      </c>
      <c r="M125" s="5">
        <v>427438</v>
      </c>
      <c r="N125" s="22" t="s">
        <v>43</v>
      </c>
    </row>
    <row r="126" spans="1:14" ht="15.75" customHeight="1" x14ac:dyDescent="0.2">
      <c r="A126" s="6" t="s">
        <v>471</v>
      </c>
      <c r="B126" s="6" t="s">
        <v>20</v>
      </c>
      <c r="C126" s="7">
        <v>43962</v>
      </c>
      <c r="D126" s="5" t="s">
        <v>49</v>
      </c>
      <c r="E126" s="22" t="s">
        <v>50</v>
      </c>
      <c r="F126" s="15">
        <v>298.05900000000003</v>
      </c>
      <c r="G126" s="15">
        <v>38.747669999999999</v>
      </c>
      <c r="H126" s="15">
        <v>5.9611799999999997</v>
      </c>
      <c r="I126" s="15">
        <v>253.35</v>
      </c>
      <c r="J126" s="5">
        <v>0</v>
      </c>
      <c r="K126" s="5">
        <v>0</v>
      </c>
      <c r="L126" s="6" t="s">
        <v>68</v>
      </c>
      <c r="M126" s="5">
        <v>477714</v>
      </c>
      <c r="N126" s="22" t="s">
        <v>43</v>
      </c>
    </row>
    <row r="127" spans="1:14" ht="15.75" customHeight="1" x14ac:dyDescent="0.2">
      <c r="A127" s="6" t="s">
        <v>474</v>
      </c>
      <c r="B127" s="6" t="s">
        <v>20</v>
      </c>
      <c r="C127" s="7">
        <v>43962</v>
      </c>
      <c r="D127" s="5" t="s">
        <v>49</v>
      </c>
      <c r="E127" s="22" t="s">
        <v>50</v>
      </c>
      <c r="F127" s="15">
        <v>447.05900000000003</v>
      </c>
      <c r="G127" s="15">
        <v>58.117669999999997</v>
      </c>
      <c r="H127" s="15">
        <v>8.9411799999999992</v>
      </c>
      <c r="I127" s="15">
        <v>380</v>
      </c>
      <c r="J127" s="5">
        <v>0</v>
      </c>
      <c r="K127" s="5">
        <v>0</v>
      </c>
      <c r="L127" s="6" t="s">
        <v>138</v>
      </c>
      <c r="M127" s="5">
        <v>427438</v>
      </c>
      <c r="N127" s="22" t="s">
        <v>43</v>
      </c>
    </row>
    <row r="128" spans="1:14" ht="15.75" customHeight="1" x14ac:dyDescent="0.2">
      <c r="A128" s="6" t="s">
        <v>477</v>
      </c>
      <c r="B128" s="6" t="s">
        <v>20</v>
      </c>
      <c r="C128" s="7">
        <v>43962</v>
      </c>
      <c r="D128" s="5" t="s">
        <v>49</v>
      </c>
      <c r="E128" s="22" t="s">
        <v>50</v>
      </c>
      <c r="F128" s="15">
        <v>610.05899999999997</v>
      </c>
      <c r="G128" s="15">
        <v>79.307670000000002</v>
      </c>
      <c r="H128" s="15">
        <v>12.201180000000001</v>
      </c>
      <c r="I128" s="15">
        <v>518.54999999999995</v>
      </c>
      <c r="J128" s="5">
        <v>0</v>
      </c>
      <c r="K128" s="5">
        <v>0</v>
      </c>
      <c r="L128" s="6" t="s">
        <v>478</v>
      </c>
      <c r="M128" s="5">
        <v>477714</v>
      </c>
      <c r="N128" s="22" t="s">
        <v>43</v>
      </c>
    </row>
    <row r="129" spans="1:14" ht="15.75" customHeight="1" x14ac:dyDescent="0.2">
      <c r="A129" s="6" t="s">
        <v>479</v>
      </c>
      <c r="B129" s="6" t="s">
        <v>20</v>
      </c>
      <c r="C129" s="7">
        <v>43962</v>
      </c>
      <c r="D129" s="5" t="s">
        <v>49</v>
      </c>
      <c r="E129" s="22" t="s">
        <v>50</v>
      </c>
      <c r="F129" s="15">
        <v>1205.059</v>
      </c>
      <c r="G129" s="15">
        <v>156.65767</v>
      </c>
      <c r="H129" s="15">
        <v>24.101179999999999</v>
      </c>
      <c r="I129" s="15">
        <v>1024.3</v>
      </c>
      <c r="J129" s="5">
        <v>0</v>
      </c>
      <c r="K129" s="5">
        <v>0</v>
      </c>
      <c r="L129" s="6" t="s">
        <v>78</v>
      </c>
      <c r="M129" s="5">
        <v>446916</v>
      </c>
      <c r="N129" s="22" t="s">
        <v>43</v>
      </c>
    </row>
    <row r="130" spans="1:14" ht="15.75" customHeight="1" x14ac:dyDescent="0.2">
      <c r="A130" s="6" t="s">
        <v>482</v>
      </c>
      <c r="B130" s="6" t="s">
        <v>20</v>
      </c>
      <c r="C130" s="7">
        <v>43962</v>
      </c>
      <c r="D130" s="5" t="s">
        <v>21</v>
      </c>
      <c r="E130" s="22" t="s">
        <v>39</v>
      </c>
      <c r="F130" s="15">
        <v>778</v>
      </c>
      <c r="G130" s="15">
        <v>101.14</v>
      </c>
      <c r="H130" s="15">
        <v>15.56</v>
      </c>
      <c r="I130" s="15">
        <v>661.3</v>
      </c>
      <c r="J130" s="5">
        <v>0</v>
      </c>
      <c r="K130" s="5">
        <v>0</v>
      </c>
      <c r="L130" s="6" t="s">
        <v>42</v>
      </c>
      <c r="M130" s="5">
        <v>477714</v>
      </c>
      <c r="N130" s="22" t="s">
        <v>43</v>
      </c>
    </row>
    <row r="131" spans="1:14" ht="15.75" customHeight="1" x14ac:dyDescent="0.2">
      <c r="A131" s="6" t="s">
        <v>485</v>
      </c>
      <c r="B131" s="6" t="s">
        <v>20</v>
      </c>
      <c r="C131" s="7">
        <v>43962</v>
      </c>
      <c r="D131" s="5" t="s">
        <v>49</v>
      </c>
      <c r="E131" s="22" t="s">
        <v>50</v>
      </c>
      <c r="F131" s="15">
        <v>740.05899999999997</v>
      </c>
      <c r="G131" s="15">
        <v>96.207669999999993</v>
      </c>
      <c r="H131" s="15">
        <v>14.80118</v>
      </c>
      <c r="I131" s="15">
        <v>629.04999999999995</v>
      </c>
      <c r="J131" s="5">
        <v>0</v>
      </c>
      <c r="K131" s="5">
        <v>0</v>
      </c>
      <c r="L131" s="6" t="s">
        <v>138</v>
      </c>
      <c r="M131" s="5">
        <v>427438</v>
      </c>
      <c r="N131" s="22" t="s">
        <v>43</v>
      </c>
    </row>
    <row r="132" spans="1:14" ht="15.75" customHeight="1" x14ac:dyDescent="0.2">
      <c r="A132" s="6" t="s">
        <v>486</v>
      </c>
      <c r="B132" s="6" t="s">
        <v>20</v>
      </c>
      <c r="C132" s="7">
        <v>43962</v>
      </c>
      <c r="D132" s="5" t="s">
        <v>76</v>
      </c>
      <c r="E132" s="22" t="s">
        <v>93</v>
      </c>
      <c r="F132" s="15">
        <v>990</v>
      </c>
      <c r="G132" s="15">
        <v>128.69999999999999</v>
      </c>
      <c r="H132" s="15">
        <v>19.8</v>
      </c>
      <c r="I132" s="15">
        <v>841.5</v>
      </c>
      <c r="J132" s="5">
        <v>0</v>
      </c>
      <c r="K132" s="5">
        <v>0</v>
      </c>
      <c r="L132" s="6" t="s">
        <v>94</v>
      </c>
      <c r="M132" s="5">
        <v>402890</v>
      </c>
      <c r="N132" s="22" t="s">
        <v>43</v>
      </c>
    </row>
    <row r="133" spans="1:14" ht="15.75" customHeight="1" x14ac:dyDescent="0.2">
      <c r="A133" s="6" t="s">
        <v>489</v>
      </c>
      <c r="B133" s="6" t="s">
        <v>20</v>
      </c>
      <c r="C133" s="7">
        <v>43962</v>
      </c>
      <c r="D133" s="5" t="s">
        <v>21</v>
      </c>
      <c r="E133" s="22" t="s">
        <v>81</v>
      </c>
      <c r="F133" s="15">
        <v>1410</v>
      </c>
      <c r="G133" s="15">
        <v>183.3</v>
      </c>
      <c r="H133" s="15">
        <v>28.2</v>
      </c>
      <c r="I133" s="15">
        <v>1198.5</v>
      </c>
      <c r="J133" s="5">
        <v>0</v>
      </c>
      <c r="K133" s="5">
        <v>0</v>
      </c>
      <c r="L133" s="6" t="s">
        <v>490</v>
      </c>
      <c r="M133" s="5">
        <v>402890</v>
      </c>
      <c r="N133" s="22" t="s">
        <v>43</v>
      </c>
    </row>
    <row r="134" spans="1:14" ht="15.75" customHeight="1" x14ac:dyDescent="0.2">
      <c r="A134" s="6" t="s">
        <v>491</v>
      </c>
      <c r="B134" s="6" t="s">
        <v>20</v>
      </c>
      <c r="C134" s="7">
        <v>43962</v>
      </c>
      <c r="D134" s="5" t="s">
        <v>49</v>
      </c>
      <c r="E134" s="22" t="s">
        <v>50</v>
      </c>
      <c r="F134" s="15">
        <v>644.05899999999997</v>
      </c>
      <c r="G134" s="15">
        <v>83.727670000000003</v>
      </c>
      <c r="H134" s="15">
        <v>12.881180000000001</v>
      </c>
      <c r="I134" s="15">
        <v>547.45000000000005</v>
      </c>
      <c r="J134" s="5">
        <v>0</v>
      </c>
      <c r="K134" s="5">
        <v>0</v>
      </c>
      <c r="L134" s="6" t="s">
        <v>459</v>
      </c>
      <c r="M134" s="5">
        <v>427499</v>
      </c>
      <c r="N134" s="22" t="s">
        <v>43</v>
      </c>
    </row>
    <row r="135" spans="1:14" ht="15.75" customHeight="1" x14ac:dyDescent="0.2">
      <c r="A135" s="6" t="s">
        <v>494</v>
      </c>
      <c r="B135" s="6" t="s">
        <v>20</v>
      </c>
      <c r="C135" s="7">
        <v>43963</v>
      </c>
      <c r="D135" s="5" t="s">
        <v>21</v>
      </c>
      <c r="E135" s="22" t="s">
        <v>39</v>
      </c>
      <c r="F135" s="15">
        <v>670</v>
      </c>
      <c r="G135" s="15">
        <v>87.1</v>
      </c>
      <c r="H135" s="15">
        <v>13.4</v>
      </c>
      <c r="I135" s="15">
        <v>569.5</v>
      </c>
      <c r="J135" s="5">
        <v>0</v>
      </c>
      <c r="K135" s="5">
        <v>0</v>
      </c>
      <c r="L135" s="6" t="s">
        <v>42</v>
      </c>
      <c r="M135" s="5">
        <v>477714</v>
      </c>
      <c r="N135" s="22" t="s">
        <v>43</v>
      </c>
    </row>
    <row r="136" spans="1:14" ht="15.75" customHeight="1" x14ac:dyDescent="0.2">
      <c r="A136" s="6" t="s">
        <v>497</v>
      </c>
      <c r="B136" s="6" t="s">
        <v>20</v>
      </c>
      <c r="C136" s="7">
        <v>43963</v>
      </c>
      <c r="D136" s="5" t="s">
        <v>21</v>
      </c>
      <c r="E136" s="22" t="s">
        <v>39</v>
      </c>
      <c r="F136" s="15">
        <v>638</v>
      </c>
      <c r="G136" s="15">
        <v>82.94</v>
      </c>
      <c r="H136" s="15">
        <v>12.76</v>
      </c>
      <c r="I136" s="15">
        <v>542.29999999999995</v>
      </c>
      <c r="J136" s="5">
        <v>0</v>
      </c>
      <c r="K136" s="5">
        <v>0</v>
      </c>
      <c r="L136" s="6" t="s">
        <v>73</v>
      </c>
      <c r="M136" s="5">
        <v>427455</v>
      </c>
      <c r="N136" s="22" t="s">
        <v>43</v>
      </c>
    </row>
    <row r="137" spans="1:14" ht="15.75" customHeight="1" x14ac:dyDescent="0.2">
      <c r="A137" s="6" t="s">
        <v>502</v>
      </c>
      <c r="B137" s="6" t="s">
        <v>20</v>
      </c>
      <c r="C137" s="7">
        <v>43963</v>
      </c>
      <c r="D137" s="5" t="s">
        <v>49</v>
      </c>
      <c r="E137" s="22" t="s">
        <v>50</v>
      </c>
      <c r="F137" s="15">
        <v>513.05899999999997</v>
      </c>
      <c r="G137" s="15">
        <v>66.697670000000002</v>
      </c>
      <c r="H137" s="15">
        <v>10.26118</v>
      </c>
      <c r="I137" s="15">
        <v>436.1</v>
      </c>
      <c r="J137" s="5">
        <v>0</v>
      </c>
      <c r="K137" s="5">
        <v>0</v>
      </c>
      <c r="L137" s="6" t="s">
        <v>138</v>
      </c>
      <c r="M137" s="5">
        <v>427438</v>
      </c>
      <c r="N137" s="22" t="s">
        <v>43</v>
      </c>
    </row>
    <row r="138" spans="1:14" ht="15.75" customHeight="1" x14ac:dyDescent="0.2">
      <c r="A138" s="6" t="s">
        <v>505</v>
      </c>
      <c r="B138" s="6" t="s">
        <v>20</v>
      </c>
      <c r="C138" s="7">
        <v>43963</v>
      </c>
      <c r="D138" s="5" t="s">
        <v>49</v>
      </c>
      <c r="E138" s="22" t="s">
        <v>50</v>
      </c>
      <c r="F138" s="15">
        <v>855.05899999999997</v>
      </c>
      <c r="G138" s="15">
        <v>111.15767</v>
      </c>
      <c r="H138" s="15">
        <v>17.101179999999999</v>
      </c>
      <c r="I138" s="15">
        <v>726.8</v>
      </c>
      <c r="J138" s="5">
        <v>0</v>
      </c>
      <c r="K138" s="5">
        <v>0</v>
      </c>
      <c r="L138" s="6" t="s">
        <v>78</v>
      </c>
      <c r="M138" s="5">
        <v>446916</v>
      </c>
      <c r="N138" s="22" t="s">
        <v>43</v>
      </c>
    </row>
    <row r="139" spans="1:14" ht="15.75" customHeight="1" x14ac:dyDescent="0.2">
      <c r="A139" s="6" t="s">
        <v>508</v>
      </c>
      <c r="B139" s="6" t="s">
        <v>20</v>
      </c>
      <c r="C139" s="7">
        <v>43963</v>
      </c>
      <c r="D139" s="5" t="s">
        <v>49</v>
      </c>
      <c r="E139" s="22" t="s">
        <v>50</v>
      </c>
      <c r="F139" s="15">
        <v>750.05899999999997</v>
      </c>
      <c r="G139" s="15">
        <v>97.507670000000005</v>
      </c>
      <c r="H139" s="15">
        <v>15.00118</v>
      </c>
      <c r="I139" s="15">
        <v>637.54999999999995</v>
      </c>
      <c r="J139" s="5">
        <v>0</v>
      </c>
      <c r="K139" s="5">
        <v>0</v>
      </c>
      <c r="L139" s="6" t="s">
        <v>509</v>
      </c>
      <c r="M139" s="5">
        <v>477714</v>
      </c>
      <c r="N139" s="22" t="s">
        <v>43</v>
      </c>
    </row>
    <row r="140" spans="1:14" ht="15.75" customHeight="1" x14ac:dyDescent="0.2">
      <c r="A140" s="6" t="s">
        <v>510</v>
      </c>
      <c r="B140" s="6" t="s">
        <v>20</v>
      </c>
      <c r="C140" s="7">
        <v>43963</v>
      </c>
      <c r="D140" s="5" t="s">
        <v>49</v>
      </c>
      <c r="E140" s="22" t="s">
        <v>50</v>
      </c>
      <c r="F140" s="15">
        <v>561.05899999999997</v>
      </c>
      <c r="G140" s="15">
        <v>72.937669999999997</v>
      </c>
      <c r="H140" s="15">
        <v>11.22118</v>
      </c>
      <c r="I140" s="15">
        <v>476.9</v>
      </c>
      <c r="J140" s="5">
        <v>0</v>
      </c>
      <c r="K140" s="5">
        <v>0</v>
      </c>
      <c r="L140" s="6" t="s">
        <v>138</v>
      </c>
      <c r="M140" s="5">
        <v>427438</v>
      </c>
      <c r="N140" s="22" t="s">
        <v>43</v>
      </c>
    </row>
    <row r="141" spans="1:14" ht="15.75" customHeight="1" x14ac:dyDescent="0.2">
      <c r="A141" s="6" t="s">
        <v>513</v>
      </c>
      <c r="B141" s="6" t="s">
        <v>20</v>
      </c>
      <c r="C141" s="7">
        <v>43963</v>
      </c>
      <c r="D141" s="5" t="s">
        <v>21</v>
      </c>
      <c r="E141" s="22" t="s">
        <v>81</v>
      </c>
      <c r="F141" s="15">
        <v>950</v>
      </c>
      <c r="G141" s="15">
        <v>123.5</v>
      </c>
      <c r="H141" s="15">
        <v>19</v>
      </c>
      <c r="I141" s="15">
        <v>807.5</v>
      </c>
      <c r="J141" s="5">
        <v>0</v>
      </c>
      <c r="K141" s="5">
        <v>0</v>
      </c>
      <c r="L141" s="6" t="s">
        <v>516</v>
      </c>
      <c r="M141" s="5">
        <v>446916</v>
      </c>
      <c r="N141" s="22" t="s">
        <v>43</v>
      </c>
    </row>
    <row r="142" spans="1:14" ht="15.75" customHeight="1" x14ac:dyDescent="0.2">
      <c r="A142" s="6" t="s">
        <v>517</v>
      </c>
      <c r="B142" s="6" t="s">
        <v>20</v>
      </c>
      <c r="C142" s="7">
        <v>43963</v>
      </c>
      <c r="D142" s="5" t="s">
        <v>49</v>
      </c>
      <c r="E142" s="22" t="s">
        <v>50</v>
      </c>
      <c r="F142" s="15">
        <v>430.05900000000003</v>
      </c>
      <c r="G142" s="15">
        <v>55.907670000000003</v>
      </c>
      <c r="H142" s="15">
        <v>8.6011799999999994</v>
      </c>
      <c r="I142" s="15">
        <v>365.55</v>
      </c>
      <c r="J142" s="5">
        <v>0</v>
      </c>
      <c r="K142" s="5">
        <v>0</v>
      </c>
      <c r="L142" s="6" t="s">
        <v>138</v>
      </c>
      <c r="M142" s="5">
        <v>427438</v>
      </c>
      <c r="N142" s="22" t="s">
        <v>43</v>
      </c>
    </row>
    <row r="143" spans="1:14" ht="15.75" customHeight="1" x14ac:dyDescent="0.2">
      <c r="A143" s="6" t="s">
        <v>520</v>
      </c>
      <c r="B143" s="6" t="s">
        <v>20</v>
      </c>
      <c r="C143" s="7">
        <v>43963</v>
      </c>
      <c r="D143" s="5" t="s">
        <v>76</v>
      </c>
      <c r="E143" s="22" t="s">
        <v>93</v>
      </c>
      <c r="F143" s="15">
        <v>756</v>
      </c>
      <c r="G143" s="15">
        <v>98.28</v>
      </c>
      <c r="H143" s="15">
        <v>15.12</v>
      </c>
      <c r="I143" s="15">
        <v>642.6</v>
      </c>
      <c r="J143" s="5">
        <v>0</v>
      </c>
      <c r="K143" s="5">
        <v>0</v>
      </c>
      <c r="L143" s="6" t="s">
        <v>94</v>
      </c>
      <c r="M143" s="5">
        <v>402890</v>
      </c>
      <c r="N143" s="22" t="s">
        <v>43</v>
      </c>
    </row>
    <row r="144" spans="1:14" ht="15.75" customHeight="1" x14ac:dyDescent="0.2">
      <c r="A144" s="6" t="s">
        <v>523</v>
      </c>
      <c r="B144" s="6" t="s">
        <v>20</v>
      </c>
      <c r="C144" s="7">
        <v>43963</v>
      </c>
      <c r="D144" s="5" t="s">
        <v>49</v>
      </c>
      <c r="E144" s="22" t="s">
        <v>50</v>
      </c>
      <c r="F144" s="15">
        <v>149.059</v>
      </c>
      <c r="G144" s="15">
        <v>19.377669999999998</v>
      </c>
      <c r="H144" s="15">
        <v>2.9811800000000002</v>
      </c>
      <c r="I144" s="15">
        <v>126.7</v>
      </c>
      <c r="J144" s="5">
        <v>0</v>
      </c>
      <c r="K144" s="5">
        <v>0</v>
      </c>
      <c r="L144" s="6" t="s">
        <v>68</v>
      </c>
      <c r="M144" s="5">
        <v>477714</v>
      </c>
      <c r="N144" s="22" t="s">
        <v>43</v>
      </c>
    </row>
    <row r="145" spans="1:14" ht="15.75" customHeight="1" x14ac:dyDescent="0.2">
      <c r="A145" s="6" t="s">
        <v>524</v>
      </c>
      <c r="B145" s="6" t="s">
        <v>20</v>
      </c>
      <c r="C145" s="7">
        <v>43963</v>
      </c>
      <c r="D145" s="5" t="s">
        <v>21</v>
      </c>
      <c r="E145" s="22" t="s">
        <v>39</v>
      </c>
      <c r="F145" s="15">
        <v>638</v>
      </c>
      <c r="G145" s="15">
        <v>82.94</v>
      </c>
      <c r="H145" s="15">
        <v>12.76</v>
      </c>
      <c r="I145" s="15">
        <v>542.29999999999995</v>
      </c>
      <c r="J145" s="5">
        <v>0</v>
      </c>
      <c r="K145" s="5">
        <v>0</v>
      </c>
      <c r="L145" s="6" t="s">
        <v>73</v>
      </c>
      <c r="M145" s="5">
        <v>427455</v>
      </c>
      <c r="N145" s="22" t="s">
        <v>43</v>
      </c>
    </row>
    <row r="146" spans="1:14" ht="15.75" customHeight="1" x14ac:dyDescent="0.2">
      <c r="A146" s="6" t="s">
        <v>527</v>
      </c>
      <c r="B146" s="6" t="s">
        <v>20</v>
      </c>
      <c r="C146" s="7">
        <v>43963</v>
      </c>
      <c r="D146" s="5" t="s">
        <v>49</v>
      </c>
      <c r="E146" s="22" t="s">
        <v>50</v>
      </c>
      <c r="F146" s="15">
        <v>466.05900000000003</v>
      </c>
      <c r="G146" s="15">
        <v>60.587670000000003</v>
      </c>
      <c r="H146" s="15">
        <v>9.32118</v>
      </c>
      <c r="I146" s="15">
        <v>396.15</v>
      </c>
      <c r="J146" s="5">
        <v>0</v>
      </c>
      <c r="K146" s="5">
        <v>0</v>
      </c>
      <c r="L146" s="6" t="s">
        <v>138</v>
      </c>
      <c r="M146" s="5">
        <v>427438</v>
      </c>
      <c r="N146" s="22" t="s">
        <v>43</v>
      </c>
    </row>
    <row r="147" spans="1:14" ht="15.75" customHeight="1" x14ac:dyDescent="0.2">
      <c r="A147" s="6" t="s">
        <v>530</v>
      </c>
      <c r="B147" s="6" t="s">
        <v>20</v>
      </c>
      <c r="C147" s="7">
        <v>43963</v>
      </c>
      <c r="D147" s="5" t="s">
        <v>49</v>
      </c>
      <c r="E147" s="22" t="s">
        <v>50</v>
      </c>
      <c r="F147" s="15">
        <v>606.05899999999997</v>
      </c>
      <c r="G147" s="15">
        <v>78.787670000000006</v>
      </c>
      <c r="H147" s="15">
        <v>12.121180000000001</v>
      </c>
      <c r="I147" s="15">
        <v>515.15</v>
      </c>
      <c r="J147" s="5">
        <v>0</v>
      </c>
      <c r="K147" s="5">
        <v>0</v>
      </c>
      <c r="L147" s="6" t="s">
        <v>53</v>
      </c>
      <c r="M147" s="5">
        <v>427438</v>
      </c>
      <c r="N147" s="22" t="s">
        <v>43</v>
      </c>
    </row>
    <row r="148" spans="1:14" ht="15.75" customHeight="1" x14ac:dyDescent="0.2">
      <c r="A148" s="6" t="s">
        <v>531</v>
      </c>
      <c r="B148" s="6" t="s">
        <v>20</v>
      </c>
      <c r="C148" s="7">
        <v>43963</v>
      </c>
      <c r="D148" s="5" t="s">
        <v>49</v>
      </c>
      <c r="E148" s="22" t="s">
        <v>50</v>
      </c>
      <c r="F148" s="15">
        <v>598.05899999999997</v>
      </c>
      <c r="G148" s="15">
        <v>77.747669999999999</v>
      </c>
      <c r="H148" s="15">
        <v>11.961180000000001</v>
      </c>
      <c r="I148" s="15">
        <v>508.35</v>
      </c>
      <c r="J148" s="5">
        <v>0</v>
      </c>
      <c r="K148" s="5">
        <v>0</v>
      </c>
      <c r="L148" s="6" t="s">
        <v>53</v>
      </c>
      <c r="M148" s="5">
        <v>427438</v>
      </c>
      <c r="N148" s="22" t="s">
        <v>43</v>
      </c>
    </row>
    <row r="149" spans="1:14" ht="15.75" customHeight="1" x14ac:dyDescent="0.2">
      <c r="A149" s="6" t="s">
        <v>532</v>
      </c>
      <c r="B149" s="6" t="s">
        <v>20</v>
      </c>
      <c r="C149" s="7">
        <v>43963</v>
      </c>
      <c r="D149" s="5" t="s">
        <v>49</v>
      </c>
      <c r="E149" s="22" t="s">
        <v>50</v>
      </c>
      <c r="F149" s="15">
        <v>874.05899999999997</v>
      </c>
      <c r="G149" s="15">
        <v>113.62766999999999</v>
      </c>
      <c r="H149" s="15">
        <v>17.481179999999998</v>
      </c>
      <c r="I149" s="15">
        <v>742.95</v>
      </c>
      <c r="J149" s="5">
        <v>0</v>
      </c>
      <c r="K149" s="5">
        <v>0</v>
      </c>
      <c r="L149" s="6" t="s">
        <v>106</v>
      </c>
      <c r="M149" s="5">
        <v>477714</v>
      </c>
      <c r="N149" s="22" t="s">
        <v>43</v>
      </c>
    </row>
    <row r="150" spans="1:14" ht="15.75" customHeight="1" x14ac:dyDescent="0.2">
      <c r="A150" s="6" t="s">
        <v>535</v>
      </c>
      <c r="B150" s="6" t="s">
        <v>20</v>
      </c>
      <c r="C150" s="7">
        <v>43963</v>
      </c>
      <c r="D150" s="5" t="s">
        <v>49</v>
      </c>
      <c r="E150" s="22" t="s">
        <v>50</v>
      </c>
      <c r="F150" s="15">
        <v>400.05900000000003</v>
      </c>
      <c r="G150" s="15">
        <v>52.007669999999997</v>
      </c>
      <c r="H150" s="15">
        <v>8.0011799999999997</v>
      </c>
      <c r="I150" s="15">
        <v>340.05</v>
      </c>
      <c r="J150" s="5">
        <v>0</v>
      </c>
      <c r="K150" s="5">
        <v>0</v>
      </c>
      <c r="L150" s="6" t="s">
        <v>138</v>
      </c>
      <c r="M150" s="5">
        <v>427438</v>
      </c>
      <c r="N150" s="22" t="s">
        <v>43</v>
      </c>
    </row>
    <row r="151" spans="1:14" ht="15.75" customHeight="1" x14ac:dyDescent="0.2">
      <c r="A151" s="6" t="s">
        <v>536</v>
      </c>
      <c r="B151" s="6" t="s">
        <v>20</v>
      </c>
      <c r="C151" s="7">
        <v>43963</v>
      </c>
      <c r="D151" s="5" t="s">
        <v>21</v>
      </c>
      <c r="E151" s="22" t="s">
        <v>39</v>
      </c>
      <c r="F151" s="15">
        <v>676</v>
      </c>
      <c r="G151" s="15">
        <v>87.88</v>
      </c>
      <c r="H151" s="15">
        <v>13.52</v>
      </c>
      <c r="I151" s="15">
        <v>574.6</v>
      </c>
      <c r="J151" s="5">
        <v>0</v>
      </c>
      <c r="K151" s="5">
        <v>0</v>
      </c>
      <c r="L151" s="6" t="s">
        <v>73</v>
      </c>
      <c r="M151" s="5">
        <v>427455</v>
      </c>
      <c r="N151" s="22" t="s">
        <v>43</v>
      </c>
    </row>
    <row r="152" spans="1:14" ht="15.75" customHeight="1" x14ac:dyDescent="0.2">
      <c r="A152" s="6" t="s">
        <v>539</v>
      </c>
      <c r="B152" s="6" t="s">
        <v>20</v>
      </c>
      <c r="C152" s="7">
        <v>43963</v>
      </c>
      <c r="D152" s="5" t="s">
        <v>49</v>
      </c>
      <c r="E152" s="22" t="s">
        <v>50</v>
      </c>
      <c r="F152" s="15">
        <v>626.05899999999997</v>
      </c>
      <c r="G152" s="15">
        <v>81.38767</v>
      </c>
      <c r="H152" s="15">
        <v>12.521179999999999</v>
      </c>
      <c r="I152" s="15">
        <v>532.15</v>
      </c>
      <c r="J152" s="5">
        <v>0</v>
      </c>
      <c r="K152" s="5">
        <v>0</v>
      </c>
      <c r="L152" s="6" t="s">
        <v>138</v>
      </c>
      <c r="M152" s="5">
        <v>427438</v>
      </c>
      <c r="N152" s="22" t="s">
        <v>43</v>
      </c>
    </row>
    <row r="153" spans="1:14" ht="15.75" customHeight="1" x14ac:dyDescent="0.2">
      <c r="A153" s="6" t="s">
        <v>540</v>
      </c>
      <c r="B153" s="6" t="s">
        <v>20</v>
      </c>
      <c r="C153" s="7">
        <v>43963</v>
      </c>
      <c r="D153" s="5" t="s">
        <v>49</v>
      </c>
      <c r="E153" s="22" t="s">
        <v>50</v>
      </c>
      <c r="F153" s="15">
        <v>720.05899999999997</v>
      </c>
      <c r="G153" s="15">
        <v>93.607669999999999</v>
      </c>
      <c r="H153" s="15">
        <v>14.40118</v>
      </c>
      <c r="I153" s="15">
        <v>612.04999999999995</v>
      </c>
      <c r="J153" s="5">
        <v>0</v>
      </c>
      <c r="K153" s="5">
        <v>0</v>
      </c>
      <c r="L153" s="6" t="s">
        <v>106</v>
      </c>
      <c r="M153" s="5">
        <v>477714</v>
      </c>
      <c r="N153" s="22" t="s">
        <v>43</v>
      </c>
    </row>
    <row r="154" spans="1:14" ht="15.75" customHeight="1" x14ac:dyDescent="0.2">
      <c r="A154" s="6" t="s">
        <v>541</v>
      </c>
      <c r="B154" s="6" t="s">
        <v>20</v>
      </c>
      <c r="C154" s="7">
        <v>43963</v>
      </c>
      <c r="D154" s="5" t="s">
        <v>49</v>
      </c>
      <c r="E154" s="22" t="s">
        <v>50</v>
      </c>
      <c r="F154" s="15">
        <v>551.05899999999997</v>
      </c>
      <c r="G154" s="15">
        <v>71.63767</v>
      </c>
      <c r="H154" s="15">
        <v>11.021179999999999</v>
      </c>
      <c r="I154" s="15">
        <v>468.4</v>
      </c>
      <c r="J154" s="5">
        <v>0</v>
      </c>
      <c r="K154" s="5">
        <v>0</v>
      </c>
      <c r="L154" s="6" t="s">
        <v>138</v>
      </c>
      <c r="M154" s="5">
        <v>427438</v>
      </c>
      <c r="N154" s="22" t="s">
        <v>43</v>
      </c>
    </row>
    <row r="155" spans="1:14" ht="15.75" customHeight="1" x14ac:dyDescent="0.2">
      <c r="A155" s="6" t="s">
        <v>542</v>
      </c>
      <c r="B155" s="6" t="s">
        <v>20</v>
      </c>
      <c r="C155" s="7">
        <v>43963</v>
      </c>
      <c r="D155" s="5" t="s">
        <v>49</v>
      </c>
      <c r="E155" s="22" t="s">
        <v>50</v>
      </c>
      <c r="F155" s="15">
        <v>325.05900000000003</v>
      </c>
      <c r="G155" s="15">
        <v>42.257669999999997</v>
      </c>
      <c r="H155" s="15">
        <v>6.5011799999999997</v>
      </c>
      <c r="I155" s="15">
        <v>276.3</v>
      </c>
      <c r="J155" s="5">
        <v>0</v>
      </c>
      <c r="K155" s="5">
        <v>0</v>
      </c>
      <c r="L155" s="6" t="s">
        <v>68</v>
      </c>
      <c r="M155" s="5">
        <v>477714</v>
      </c>
      <c r="N155" s="22" t="s">
        <v>43</v>
      </c>
    </row>
    <row r="156" spans="1:14" ht="15.75" customHeight="1" x14ac:dyDescent="0.2">
      <c r="A156" s="6" t="s">
        <v>543</v>
      </c>
      <c r="B156" s="6" t="s">
        <v>20</v>
      </c>
      <c r="C156" s="7">
        <v>43963</v>
      </c>
      <c r="D156" s="5" t="s">
        <v>49</v>
      </c>
      <c r="E156" s="22" t="s">
        <v>50</v>
      </c>
      <c r="F156" s="15">
        <v>839.05899999999997</v>
      </c>
      <c r="G156" s="15">
        <v>109.07767</v>
      </c>
      <c r="H156" s="15">
        <v>16.781179999999999</v>
      </c>
      <c r="I156" s="15">
        <v>713.2</v>
      </c>
      <c r="J156" s="5">
        <v>0</v>
      </c>
      <c r="K156" s="5">
        <v>0</v>
      </c>
      <c r="L156" s="6" t="s">
        <v>138</v>
      </c>
      <c r="M156" s="5">
        <v>427438</v>
      </c>
      <c r="N156" s="22" t="s">
        <v>43</v>
      </c>
    </row>
    <row r="157" spans="1:14" ht="15.75" customHeight="1" x14ac:dyDescent="0.2">
      <c r="A157" s="6" t="s">
        <v>544</v>
      </c>
      <c r="B157" s="6" t="s">
        <v>20</v>
      </c>
      <c r="C157" s="7">
        <v>43963</v>
      </c>
      <c r="D157" s="5" t="s">
        <v>49</v>
      </c>
      <c r="E157" s="22" t="s">
        <v>50</v>
      </c>
      <c r="F157" s="15">
        <v>363.05900000000003</v>
      </c>
      <c r="G157" s="15">
        <v>47.197670000000002</v>
      </c>
      <c r="H157" s="15">
        <v>7.2611800000000004</v>
      </c>
      <c r="I157" s="15">
        <v>308.60000000000002</v>
      </c>
      <c r="J157" s="5">
        <v>0</v>
      </c>
      <c r="K157" s="5">
        <v>0</v>
      </c>
      <c r="L157" s="6" t="s">
        <v>138</v>
      </c>
      <c r="M157" s="5">
        <v>427438</v>
      </c>
      <c r="N157" s="22" t="s">
        <v>43</v>
      </c>
    </row>
    <row r="158" spans="1:14" ht="15.75" customHeight="1" x14ac:dyDescent="0.2">
      <c r="A158" s="6" t="s">
        <v>545</v>
      </c>
      <c r="B158" s="6" t="s">
        <v>20</v>
      </c>
      <c r="C158" s="7">
        <v>43963</v>
      </c>
      <c r="D158" s="5" t="s">
        <v>49</v>
      </c>
      <c r="E158" s="22" t="s">
        <v>50</v>
      </c>
      <c r="F158" s="15">
        <v>640.05899999999997</v>
      </c>
      <c r="G158" s="15">
        <v>83.207669999999993</v>
      </c>
      <c r="H158" s="15">
        <v>12.80118</v>
      </c>
      <c r="I158" s="15">
        <v>544.04999999999995</v>
      </c>
      <c r="J158" s="5">
        <v>0</v>
      </c>
      <c r="K158" s="5">
        <v>0</v>
      </c>
      <c r="L158" s="6" t="s">
        <v>399</v>
      </c>
      <c r="M158" s="5">
        <v>485608</v>
      </c>
      <c r="N158" s="22" t="s">
        <v>43</v>
      </c>
    </row>
    <row r="159" spans="1:14" ht="15.75" customHeight="1" x14ac:dyDescent="0.2">
      <c r="A159" s="6" t="s">
        <v>546</v>
      </c>
      <c r="B159" s="6" t="s">
        <v>20</v>
      </c>
      <c r="C159" s="7">
        <v>43963</v>
      </c>
      <c r="D159" s="5" t="s">
        <v>21</v>
      </c>
      <c r="E159" s="22" t="s">
        <v>39</v>
      </c>
      <c r="F159" s="15">
        <v>855.8</v>
      </c>
      <c r="G159" s="15">
        <v>111.254</v>
      </c>
      <c r="H159" s="15">
        <v>17.116</v>
      </c>
      <c r="I159" s="15">
        <v>727.43</v>
      </c>
      <c r="J159" s="5">
        <v>0</v>
      </c>
      <c r="K159" s="5">
        <v>0</v>
      </c>
      <c r="L159" s="6" t="s">
        <v>73</v>
      </c>
      <c r="M159" s="5">
        <v>427455</v>
      </c>
      <c r="N159" s="22" t="s">
        <v>43</v>
      </c>
    </row>
    <row r="160" spans="1:14" ht="15.75" customHeight="1" x14ac:dyDescent="0.2">
      <c r="A160" s="6" t="s">
        <v>547</v>
      </c>
      <c r="B160" s="6" t="s">
        <v>20</v>
      </c>
      <c r="C160" s="7">
        <v>43963</v>
      </c>
      <c r="D160" s="5" t="s">
        <v>49</v>
      </c>
      <c r="E160" s="22" t="s">
        <v>50</v>
      </c>
      <c r="F160" s="15">
        <v>438.05900000000003</v>
      </c>
      <c r="G160" s="15">
        <v>56.947670000000002</v>
      </c>
      <c r="H160" s="15">
        <v>8.7611799999999995</v>
      </c>
      <c r="I160" s="15">
        <v>372.35</v>
      </c>
      <c r="J160" s="5">
        <v>0</v>
      </c>
      <c r="K160" s="5">
        <v>0</v>
      </c>
      <c r="L160" s="6" t="s">
        <v>138</v>
      </c>
      <c r="M160" s="5">
        <v>427438</v>
      </c>
      <c r="N160" s="22" t="s">
        <v>43</v>
      </c>
    </row>
    <row r="161" spans="1:14" ht="15.75" customHeight="1" x14ac:dyDescent="0.2">
      <c r="A161" s="6" t="s">
        <v>548</v>
      </c>
      <c r="B161" s="6" t="s">
        <v>20</v>
      </c>
      <c r="C161" s="7">
        <v>43963</v>
      </c>
      <c r="D161" s="5" t="s">
        <v>21</v>
      </c>
      <c r="E161" s="22" t="s">
        <v>81</v>
      </c>
      <c r="F161" s="15">
        <v>1250</v>
      </c>
      <c r="G161" s="15">
        <v>162.5</v>
      </c>
      <c r="H161" s="15">
        <v>25</v>
      </c>
      <c r="I161" s="15">
        <v>1062.5</v>
      </c>
      <c r="J161" s="5">
        <v>0</v>
      </c>
      <c r="K161" s="5">
        <v>0</v>
      </c>
      <c r="L161" s="6" t="s">
        <v>516</v>
      </c>
      <c r="M161" s="5">
        <v>446916</v>
      </c>
      <c r="N161" s="22" t="s">
        <v>43</v>
      </c>
    </row>
    <row r="162" spans="1:14" ht="15.75" customHeight="1" x14ac:dyDescent="0.2">
      <c r="A162" s="6" t="s">
        <v>549</v>
      </c>
      <c r="B162" s="6" t="s">
        <v>20</v>
      </c>
      <c r="C162" s="7">
        <v>43963</v>
      </c>
      <c r="D162" s="5" t="s">
        <v>49</v>
      </c>
      <c r="E162" s="22" t="s">
        <v>50</v>
      </c>
      <c r="F162" s="15">
        <v>700.05899999999997</v>
      </c>
      <c r="G162" s="15">
        <v>91.007670000000005</v>
      </c>
      <c r="H162" s="15">
        <v>14.00118</v>
      </c>
      <c r="I162" s="15">
        <v>595.04999999999995</v>
      </c>
      <c r="J162" s="5">
        <v>0</v>
      </c>
      <c r="K162" s="5">
        <v>0</v>
      </c>
      <c r="L162" s="6" t="s">
        <v>138</v>
      </c>
      <c r="M162" s="5">
        <v>427438</v>
      </c>
      <c r="N162" s="22" t="s">
        <v>43</v>
      </c>
    </row>
    <row r="163" spans="1:14" ht="15.75" customHeight="1" x14ac:dyDescent="0.2">
      <c r="A163" s="6" t="s">
        <v>552</v>
      </c>
      <c r="B163" s="6" t="s">
        <v>20</v>
      </c>
      <c r="C163" s="7">
        <v>43963</v>
      </c>
      <c r="D163" s="5" t="s">
        <v>49</v>
      </c>
      <c r="E163" s="22" t="s">
        <v>50</v>
      </c>
      <c r="F163" s="15">
        <v>513.05899999999997</v>
      </c>
      <c r="G163" s="15">
        <v>66.697670000000002</v>
      </c>
      <c r="H163" s="15">
        <v>10.26118</v>
      </c>
      <c r="I163" s="15">
        <v>436.1</v>
      </c>
      <c r="J163" s="5">
        <v>0</v>
      </c>
      <c r="K163" s="5">
        <v>0</v>
      </c>
      <c r="L163" s="6" t="s">
        <v>138</v>
      </c>
      <c r="M163" s="5">
        <v>427438</v>
      </c>
      <c r="N163" s="22" t="s">
        <v>43</v>
      </c>
    </row>
    <row r="164" spans="1:14" ht="15.75" customHeight="1" x14ac:dyDescent="0.2">
      <c r="A164" s="6" t="s">
        <v>553</v>
      </c>
      <c r="B164" s="6" t="s">
        <v>20</v>
      </c>
      <c r="C164" s="7">
        <v>43964</v>
      </c>
      <c r="D164" s="5" t="s">
        <v>49</v>
      </c>
      <c r="E164" s="22" t="s">
        <v>50</v>
      </c>
      <c r="F164" s="15">
        <v>570.05899999999997</v>
      </c>
      <c r="G164" s="15">
        <v>74.107669999999999</v>
      </c>
      <c r="H164" s="15">
        <v>11.40118</v>
      </c>
      <c r="I164" s="15">
        <v>484.55</v>
      </c>
      <c r="J164" s="5">
        <v>0</v>
      </c>
      <c r="K164" s="5">
        <v>0</v>
      </c>
      <c r="L164" s="6" t="s">
        <v>138</v>
      </c>
      <c r="M164" s="5">
        <v>427438</v>
      </c>
      <c r="N164" s="22" t="s">
        <v>43</v>
      </c>
    </row>
    <row r="165" spans="1:14" ht="15.75" customHeight="1" x14ac:dyDescent="0.2">
      <c r="A165" s="6" t="s">
        <v>556</v>
      </c>
      <c r="B165" s="6" t="s">
        <v>20</v>
      </c>
      <c r="C165" s="7">
        <v>43964</v>
      </c>
      <c r="D165" s="5" t="s">
        <v>49</v>
      </c>
      <c r="E165" s="22" t="s">
        <v>50</v>
      </c>
      <c r="F165" s="15">
        <v>387.05900000000003</v>
      </c>
      <c r="G165" s="15">
        <v>50.31767</v>
      </c>
      <c r="H165" s="15">
        <v>7.7411799999999999</v>
      </c>
      <c r="I165" s="15">
        <v>329</v>
      </c>
      <c r="J165" s="5">
        <v>0</v>
      </c>
      <c r="K165" s="5">
        <v>0</v>
      </c>
      <c r="L165" s="6" t="s">
        <v>138</v>
      </c>
      <c r="M165" s="5">
        <v>427438</v>
      </c>
      <c r="N165" s="22" t="s">
        <v>43</v>
      </c>
    </row>
    <row r="166" spans="1:14" ht="15.75" customHeight="1" x14ac:dyDescent="0.2">
      <c r="A166" s="6" t="s">
        <v>236</v>
      </c>
      <c r="B166" s="6" t="s">
        <v>20</v>
      </c>
      <c r="C166" s="7">
        <v>43964</v>
      </c>
      <c r="D166" s="5" t="s">
        <v>21</v>
      </c>
      <c r="E166" s="22" t="s">
        <v>81</v>
      </c>
      <c r="F166" s="15">
        <v>2170</v>
      </c>
      <c r="G166" s="15">
        <v>282.10000000000002</v>
      </c>
      <c r="H166" s="15">
        <v>43.4</v>
      </c>
      <c r="I166" s="15">
        <v>1844.5</v>
      </c>
      <c r="J166" s="5">
        <v>0</v>
      </c>
      <c r="K166" s="5">
        <v>0</v>
      </c>
      <c r="L166" s="6" t="s">
        <v>559</v>
      </c>
      <c r="M166" s="5">
        <v>427499</v>
      </c>
      <c r="N166" s="22" t="s">
        <v>43</v>
      </c>
    </row>
    <row r="167" spans="1:14" ht="15.75" customHeight="1" x14ac:dyDescent="0.2">
      <c r="A167" s="6" t="s">
        <v>560</v>
      </c>
      <c r="B167" s="6" t="s">
        <v>20</v>
      </c>
      <c r="C167" s="7">
        <v>43964</v>
      </c>
      <c r="D167" s="5" t="s">
        <v>49</v>
      </c>
      <c r="E167" s="22" t="s">
        <v>50</v>
      </c>
      <c r="F167" s="15">
        <v>326.05900000000003</v>
      </c>
      <c r="G167" s="15">
        <v>42.38767</v>
      </c>
      <c r="H167" s="15">
        <v>6.5211800000000002</v>
      </c>
      <c r="I167" s="15">
        <v>277.14999999999998</v>
      </c>
      <c r="J167" s="5">
        <v>0</v>
      </c>
      <c r="K167" s="5">
        <v>0</v>
      </c>
      <c r="L167" s="6" t="s">
        <v>138</v>
      </c>
      <c r="M167" s="5">
        <v>427438</v>
      </c>
      <c r="N167" s="22" t="s">
        <v>43</v>
      </c>
    </row>
    <row r="168" spans="1:14" ht="15.75" customHeight="1" x14ac:dyDescent="0.2">
      <c r="A168" s="6" t="s">
        <v>561</v>
      </c>
      <c r="B168" s="6" t="s">
        <v>20</v>
      </c>
      <c r="C168" s="7">
        <v>43964</v>
      </c>
      <c r="D168" s="5" t="s">
        <v>49</v>
      </c>
      <c r="E168" s="22" t="s">
        <v>50</v>
      </c>
      <c r="F168" s="15">
        <v>653.05899999999997</v>
      </c>
      <c r="G168" s="15">
        <v>84.897670000000005</v>
      </c>
      <c r="H168" s="15">
        <v>13.06118</v>
      </c>
      <c r="I168" s="15">
        <v>555.1</v>
      </c>
      <c r="J168" s="5">
        <v>0</v>
      </c>
      <c r="K168" s="5">
        <v>0</v>
      </c>
      <c r="L168" s="6" t="s">
        <v>138</v>
      </c>
      <c r="M168" s="5">
        <v>427438</v>
      </c>
      <c r="N168" s="22" t="s">
        <v>43</v>
      </c>
    </row>
    <row r="169" spans="1:14" ht="15.75" customHeight="1" x14ac:dyDescent="0.2">
      <c r="A169" s="6" t="s">
        <v>221</v>
      </c>
      <c r="B169" s="6" t="s">
        <v>20</v>
      </c>
      <c r="C169" s="7">
        <v>43964</v>
      </c>
      <c r="D169" s="5" t="s">
        <v>21</v>
      </c>
      <c r="E169" s="22" t="s">
        <v>81</v>
      </c>
      <c r="F169" s="15">
        <v>790</v>
      </c>
      <c r="G169" s="15">
        <v>102.7</v>
      </c>
      <c r="H169" s="15">
        <v>15.8</v>
      </c>
      <c r="I169" s="15">
        <v>671.5</v>
      </c>
      <c r="J169" s="5">
        <v>0</v>
      </c>
      <c r="K169" s="5">
        <v>0</v>
      </c>
      <c r="L169" s="6" t="s">
        <v>559</v>
      </c>
      <c r="M169" s="5">
        <v>427499</v>
      </c>
      <c r="N169" s="22" t="s">
        <v>43</v>
      </c>
    </row>
    <row r="170" spans="1:14" ht="15.75" customHeight="1" x14ac:dyDescent="0.2">
      <c r="A170" s="6" t="s">
        <v>566</v>
      </c>
      <c r="B170" s="6" t="s">
        <v>20</v>
      </c>
      <c r="C170" s="7">
        <v>43964</v>
      </c>
      <c r="D170" s="5" t="s">
        <v>49</v>
      </c>
      <c r="E170" s="22" t="s">
        <v>50</v>
      </c>
      <c r="F170" s="15">
        <v>988.05899999999997</v>
      </c>
      <c r="G170" s="15">
        <v>128.44766999999999</v>
      </c>
      <c r="H170" s="15">
        <v>19.76118</v>
      </c>
      <c r="I170" s="15">
        <v>839.85</v>
      </c>
      <c r="J170" s="5">
        <v>0</v>
      </c>
      <c r="K170" s="5">
        <v>0</v>
      </c>
      <c r="L170" s="6" t="s">
        <v>568</v>
      </c>
      <c r="M170" s="5">
        <v>428906</v>
      </c>
      <c r="N170" s="22" t="s">
        <v>43</v>
      </c>
    </row>
    <row r="171" spans="1:14" ht="15.75" customHeight="1" x14ac:dyDescent="0.2">
      <c r="A171" s="6" t="s">
        <v>569</v>
      </c>
      <c r="B171" s="6" t="s">
        <v>20</v>
      </c>
      <c r="C171" s="7">
        <v>43964</v>
      </c>
      <c r="D171" s="5" t="s">
        <v>49</v>
      </c>
      <c r="E171" s="22" t="s">
        <v>50</v>
      </c>
      <c r="F171" s="15">
        <v>269.05900000000003</v>
      </c>
      <c r="G171" s="15">
        <v>34.977670000000003</v>
      </c>
      <c r="H171" s="15">
        <v>5.3811799999999996</v>
      </c>
      <c r="I171" s="15">
        <v>228.7</v>
      </c>
      <c r="J171" s="5">
        <v>0</v>
      </c>
      <c r="K171" s="5">
        <v>0</v>
      </c>
      <c r="L171" s="6" t="s">
        <v>138</v>
      </c>
      <c r="M171" s="5">
        <v>427438</v>
      </c>
      <c r="N171" s="22" t="s">
        <v>43</v>
      </c>
    </row>
    <row r="172" spans="1:14" ht="15.75" customHeight="1" x14ac:dyDescent="0.2">
      <c r="A172" s="6" t="s">
        <v>572</v>
      </c>
      <c r="B172" s="6" t="s">
        <v>20</v>
      </c>
      <c r="C172" s="7">
        <v>43964</v>
      </c>
      <c r="D172" s="5" t="s">
        <v>49</v>
      </c>
      <c r="E172" s="22" t="s">
        <v>50</v>
      </c>
      <c r="F172" s="15">
        <v>755.05899999999997</v>
      </c>
      <c r="G172" s="15">
        <v>98.157669999999996</v>
      </c>
      <c r="H172" s="15">
        <v>15.101179999999999</v>
      </c>
      <c r="I172" s="15">
        <v>641.79999999999995</v>
      </c>
      <c r="J172" s="5">
        <v>0</v>
      </c>
      <c r="K172" s="5">
        <v>0</v>
      </c>
      <c r="L172" s="6" t="s">
        <v>138</v>
      </c>
      <c r="M172" s="5">
        <v>427438</v>
      </c>
      <c r="N172" s="22" t="s">
        <v>43</v>
      </c>
    </row>
    <row r="173" spans="1:14" ht="15.75" customHeight="1" x14ac:dyDescent="0.2">
      <c r="A173" s="6" t="s">
        <v>573</v>
      </c>
      <c r="B173" s="6" t="s">
        <v>20</v>
      </c>
      <c r="C173" s="7">
        <v>43964</v>
      </c>
      <c r="D173" s="5" t="s">
        <v>49</v>
      </c>
      <c r="E173" s="22" t="s">
        <v>50</v>
      </c>
      <c r="F173" s="15">
        <v>460.05900000000003</v>
      </c>
      <c r="G173" s="15">
        <v>59.807670000000002</v>
      </c>
      <c r="H173" s="15">
        <v>9.2011800000000008</v>
      </c>
      <c r="I173" s="15">
        <v>391.05</v>
      </c>
      <c r="J173" s="5">
        <v>0</v>
      </c>
      <c r="K173" s="5">
        <v>0</v>
      </c>
      <c r="L173" s="6" t="s">
        <v>68</v>
      </c>
      <c r="M173" s="5">
        <v>477714</v>
      </c>
      <c r="N173" s="22" t="s">
        <v>43</v>
      </c>
    </row>
    <row r="174" spans="1:14" ht="15.75" customHeight="1" x14ac:dyDescent="0.2">
      <c r="A174" s="6" t="s">
        <v>575</v>
      </c>
      <c r="B174" s="6" t="s">
        <v>20</v>
      </c>
      <c r="C174" s="7">
        <v>43964</v>
      </c>
      <c r="D174" s="5" t="s">
        <v>49</v>
      </c>
      <c r="E174" s="22" t="s">
        <v>50</v>
      </c>
      <c r="F174" s="15">
        <v>523.05899999999997</v>
      </c>
      <c r="G174" s="15">
        <v>67.997669999999999</v>
      </c>
      <c r="H174" s="15">
        <v>10.461180000000001</v>
      </c>
      <c r="I174" s="15">
        <v>444.6</v>
      </c>
      <c r="J174" s="5">
        <v>0</v>
      </c>
      <c r="K174" s="5">
        <v>0</v>
      </c>
      <c r="L174" s="6" t="s">
        <v>138</v>
      </c>
      <c r="M174" s="5">
        <v>427438</v>
      </c>
      <c r="N174" s="22" t="s">
        <v>43</v>
      </c>
    </row>
    <row r="175" spans="1:14" ht="15.75" customHeight="1" x14ac:dyDescent="0.2">
      <c r="A175" s="6" t="s">
        <v>576</v>
      </c>
      <c r="B175" s="6" t="s">
        <v>20</v>
      </c>
      <c r="C175" s="7">
        <v>43964</v>
      </c>
      <c r="D175" s="5" t="s">
        <v>49</v>
      </c>
      <c r="E175" s="22" t="s">
        <v>50</v>
      </c>
      <c r="F175" s="15">
        <v>1055.059</v>
      </c>
      <c r="G175" s="15">
        <v>137.15767</v>
      </c>
      <c r="H175" s="15">
        <v>21.101179999999999</v>
      </c>
      <c r="I175" s="15">
        <v>896.8</v>
      </c>
      <c r="J175" s="5">
        <v>0</v>
      </c>
      <c r="K175" s="5">
        <v>0</v>
      </c>
      <c r="L175" s="6" t="s">
        <v>78</v>
      </c>
      <c r="M175" s="5">
        <v>446916</v>
      </c>
      <c r="N175" s="22" t="s">
        <v>43</v>
      </c>
    </row>
    <row r="176" spans="1:14" ht="15.75" customHeight="1" x14ac:dyDescent="0.2">
      <c r="A176" s="6" t="s">
        <v>577</v>
      </c>
      <c r="B176" s="6" t="s">
        <v>20</v>
      </c>
      <c r="C176" s="7">
        <v>43964</v>
      </c>
      <c r="D176" s="5" t="s">
        <v>49</v>
      </c>
      <c r="E176" s="22" t="s">
        <v>50</v>
      </c>
      <c r="F176" s="15">
        <v>1219.059</v>
      </c>
      <c r="G176" s="15">
        <v>158.47766999999999</v>
      </c>
      <c r="H176" s="15">
        <v>24.381180000000001</v>
      </c>
      <c r="I176" s="15">
        <v>1036.2</v>
      </c>
      <c r="J176" s="5">
        <v>0</v>
      </c>
      <c r="K176" s="5">
        <v>0</v>
      </c>
      <c r="L176" s="6" t="s">
        <v>135</v>
      </c>
      <c r="M176" s="5">
        <v>427438</v>
      </c>
      <c r="N176" s="22" t="s">
        <v>43</v>
      </c>
    </row>
    <row r="177" spans="1:14" ht="15.75" customHeight="1" x14ac:dyDescent="0.2">
      <c r="A177" s="6" t="s">
        <v>578</v>
      </c>
      <c r="B177" s="6" t="s">
        <v>20</v>
      </c>
      <c r="C177" s="7">
        <v>43964</v>
      </c>
      <c r="D177" s="5" t="s">
        <v>49</v>
      </c>
      <c r="E177" s="22" t="s">
        <v>50</v>
      </c>
      <c r="F177" s="15">
        <v>609.05899999999997</v>
      </c>
      <c r="G177" s="15">
        <v>79.177670000000006</v>
      </c>
      <c r="H177" s="15">
        <v>12.181179999999999</v>
      </c>
      <c r="I177" s="15">
        <v>517.70000000000005</v>
      </c>
      <c r="J177" s="5">
        <v>0</v>
      </c>
      <c r="K177" s="5">
        <v>0</v>
      </c>
      <c r="L177" s="6" t="s">
        <v>138</v>
      </c>
      <c r="M177" s="5">
        <v>427438</v>
      </c>
      <c r="N177" s="22" t="s">
        <v>43</v>
      </c>
    </row>
    <row r="178" spans="1:14" ht="15.75" customHeight="1" x14ac:dyDescent="0.2">
      <c r="A178" s="6" t="s">
        <v>581</v>
      </c>
      <c r="B178" s="6" t="s">
        <v>20</v>
      </c>
      <c r="C178" s="7">
        <v>43964</v>
      </c>
      <c r="D178" s="5" t="s">
        <v>49</v>
      </c>
      <c r="E178" s="22" t="s">
        <v>62</v>
      </c>
      <c r="F178" s="15">
        <v>893.82399999999996</v>
      </c>
      <c r="G178" s="15">
        <v>116.19712</v>
      </c>
      <c r="H178" s="15">
        <v>17.876480000000001</v>
      </c>
      <c r="I178" s="15">
        <v>759.75</v>
      </c>
      <c r="J178" s="5">
        <v>0</v>
      </c>
      <c r="K178" s="5">
        <v>0</v>
      </c>
      <c r="L178" s="6" t="s">
        <v>189</v>
      </c>
      <c r="M178" s="5">
        <v>402890</v>
      </c>
      <c r="N178" s="22" t="s">
        <v>43</v>
      </c>
    </row>
    <row r="179" spans="1:14" ht="15.75" customHeight="1" x14ac:dyDescent="0.2">
      <c r="A179" s="6" t="s">
        <v>582</v>
      </c>
      <c r="B179" s="6" t="s">
        <v>20</v>
      </c>
      <c r="C179" s="7">
        <v>43964</v>
      </c>
      <c r="D179" s="5" t="s">
        <v>49</v>
      </c>
      <c r="E179" s="22" t="s">
        <v>50</v>
      </c>
      <c r="F179" s="15">
        <v>599.05899999999997</v>
      </c>
      <c r="G179" s="15">
        <v>77.877669999999995</v>
      </c>
      <c r="H179" s="15">
        <v>11.98118</v>
      </c>
      <c r="I179" s="15">
        <v>509.2</v>
      </c>
      <c r="J179" s="5">
        <v>0</v>
      </c>
      <c r="K179" s="5">
        <v>0</v>
      </c>
      <c r="L179" s="6" t="s">
        <v>138</v>
      </c>
      <c r="M179" s="5">
        <v>427438</v>
      </c>
      <c r="N179" s="22" t="s">
        <v>43</v>
      </c>
    </row>
    <row r="180" spans="1:14" ht="15.75" customHeight="1" x14ac:dyDescent="0.2">
      <c r="A180" s="6" t="s">
        <v>244</v>
      </c>
      <c r="B180" s="6" t="s">
        <v>20</v>
      </c>
      <c r="C180" s="7">
        <v>43964</v>
      </c>
      <c r="D180" s="5" t="s">
        <v>21</v>
      </c>
      <c r="E180" s="22" t="s">
        <v>81</v>
      </c>
      <c r="F180" s="15">
        <v>3070</v>
      </c>
      <c r="G180" s="15">
        <v>399.1</v>
      </c>
      <c r="H180" s="15">
        <v>61.4</v>
      </c>
      <c r="I180" s="15">
        <v>2609.5</v>
      </c>
      <c r="J180" s="5">
        <v>0</v>
      </c>
      <c r="K180" s="5">
        <v>0</v>
      </c>
      <c r="L180" s="6" t="s">
        <v>559</v>
      </c>
      <c r="M180" s="5">
        <v>427499</v>
      </c>
      <c r="N180" s="22" t="s">
        <v>43</v>
      </c>
    </row>
    <row r="181" spans="1:14" ht="15.75" customHeight="1" x14ac:dyDescent="0.2">
      <c r="A181" s="6" t="s">
        <v>585</v>
      </c>
      <c r="B181" s="6" t="s">
        <v>20</v>
      </c>
      <c r="C181" s="7">
        <v>43964</v>
      </c>
      <c r="D181" s="5" t="s">
        <v>49</v>
      </c>
      <c r="E181" s="22" t="s">
        <v>62</v>
      </c>
      <c r="F181" s="15">
        <v>430.72899999999998</v>
      </c>
      <c r="G181" s="15">
        <v>55.994770000000003</v>
      </c>
      <c r="H181" s="15">
        <v>8.6145800000000001</v>
      </c>
      <c r="I181" s="15">
        <v>366.12</v>
      </c>
      <c r="J181" s="5">
        <v>0</v>
      </c>
      <c r="K181" s="5">
        <v>0</v>
      </c>
      <c r="L181" s="6" t="s">
        <v>103</v>
      </c>
      <c r="M181" s="5">
        <v>407266</v>
      </c>
      <c r="N181" s="22" t="s">
        <v>43</v>
      </c>
    </row>
    <row r="182" spans="1:14" ht="15.75" customHeight="1" x14ac:dyDescent="0.2">
      <c r="A182" s="6" t="s">
        <v>114</v>
      </c>
      <c r="B182" s="6" t="s">
        <v>20</v>
      </c>
      <c r="C182" s="7">
        <v>43964</v>
      </c>
      <c r="D182" s="5" t="s">
        <v>21</v>
      </c>
      <c r="E182" s="22" t="s">
        <v>81</v>
      </c>
      <c r="F182" s="15">
        <v>3150</v>
      </c>
      <c r="G182" s="15">
        <v>409.5</v>
      </c>
      <c r="H182" s="15">
        <v>63</v>
      </c>
      <c r="I182" s="15">
        <v>2677.5</v>
      </c>
      <c r="J182" s="5">
        <v>0</v>
      </c>
      <c r="K182" s="5">
        <v>0</v>
      </c>
      <c r="L182" s="6" t="s">
        <v>593</v>
      </c>
      <c r="M182" s="5">
        <v>429565</v>
      </c>
      <c r="N182" s="22" t="s">
        <v>43</v>
      </c>
    </row>
    <row r="183" spans="1:14" ht="15.75" customHeight="1" x14ac:dyDescent="0.2">
      <c r="A183" s="6" t="s">
        <v>595</v>
      </c>
      <c r="B183" s="6" t="s">
        <v>20</v>
      </c>
      <c r="C183" s="7">
        <v>43965</v>
      </c>
      <c r="D183" s="5" t="s">
        <v>21</v>
      </c>
      <c r="E183" s="22" t="s">
        <v>81</v>
      </c>
      <c r="F183" s="15">
        <v>810</v>
      </c>
      <c r="G183" s="15">
        <v>105.3</v>
      </c>
      <c r="H183" s="15">
        <v>16.2</v>
      </c>
      <c r="I183" s="15">
        <v>688.5</v>
      </c>
      <c r="J183" s="5">
        <v>0</v>
      </c>
      <c r="K183" s="5">
        <v>0</v>
      </c>
      <c r="L183" s="6" t="s">
        <v>516</v>
      </c>
      <c r="M183" s="5">
        <v>446916</v>
      </c>
      <c r="N183" s="22" t="s">
        <v>43</v>
      </c>
    </row>
    <row r="184" spans="1:14" ht="15.75" customHeight="1" x14ac:dyDescent="0.2">
      <c r="A184" s="6" t="s">
        <v>598</v>
      </c>
      <c r="B184" s="6" t="s">
        <v>20</v>
      </c>
      <c r="C184" s="7">
        <v>43965</v>
      </c>
      <c r="D184" s="5" t="s">
        <v>21</v>
      </c>
      <c r="E184" s="22" t="s">
        <v>22</v>
      </c>
      <c r="F184" s="15">
        <v>3570</v>
      </c>
      <c r="G184" s="15">
        <v>464.1</v>
      </c>
      <c r="H184" s="15">
        <v>71.400000000000006</v>
      </c>
      <c r="I184" s="15">
        <v>3034.5</v>
      </c>
      <c r="J184" s="5">
        <v>0</v>
      </c>
      <c r="K184" s="5">
        <v>0</v>
      </c>
      <c r="L184" s="6" t="s">
        <v>593</v>
      </c>
      <c r="M184" s="5">
        <v>429565</v>
      </c>
      <c r="N184" s="22" t="s">
        <v>43</v>
      </c>
    </row>
    <row r="185" spans="1:14" ht="15.75" customHeight="1" x14ac:dyDescent="0.2">
      <c r="A185" s="6" t="s">
        <v>601</v>
      </c>
      <c r="B185" s="6" t="s">
        <v>20</v>
      </c>
      <c r="C185" s="7">
        <v>43965</v>
      </c>
      <c r="D185" s="5" t="s">
        <v>21</v>
      </c>
      <c r="E185" s="22" t="s">
        <v>39</v>
      </c>
      <c r="F185" s="15">
        <v>657.8</v>
      </c>
      <c r="G185" s="15">
        <v>85.513999999999996</v>
      </c>
      <c r="H185" s="15">
        <v>13.156000000000001</v>
      </c>
      <c r="I185" s="15">
        <v>559.13</v>
      </c>
      <c r="J185" s="5">
        <v>0</v>
      </c>
      <c r="K185" s="5">
        <v>0</v>
      </c>
      <c r="L185" s="6" t="s">
        <v>73</v>
      </c>
      <c r="M185" s="5">
        <v>427455</v>
      </c>
      <c r="N185" s="22" t="s">
        <v>43</v>
      </c>
    </row>
    <row r="186" spans="1:14" ht="15.75" customHeight="1" x14ac:dyDescent="0.2">
      <c r="A186" s="6" t="s">
        <v>602</v>
      </c>
      <c r="B186" s="6" t="s">
        <v>20</v>
      </c>
      <c r="C186" s="7">
        <v>43965</v>
      </c>
      <c r="D186" s="5" t="s">
        <v>219</v>
      </c>
      <c r="E186" s="22" t="s">
        <v>603</v>
      </c>
      <c r="F186" s="15">
        <v>3390</v>
      </c>
      <c r="G186" s="15">
        <v>440.7</v>
      </c>
      <c r="H186" s="15">
        <v>67.8</v>
      </c>
      <c r="I186" s="15">
        <v>2881.5</v>
      </c>
      <c r="J186" s="5">
        <v>0</v>
      </c>
      <c r="K186" s="5">
        <v>0</v>
      </c>
      <c r="L186" s="6" t="s">
        <v>559</v>
      </c>
      <c r="M186" s="5">
        <v>427499</v>
      </c>
      <c r="N186" s="22" t="s">
        <v>43</v>
      </c>
    </row>
    <row r="187" spans="1:14" ht="15.75" customHeight="1" x14ac:dyDescent="0.2">
      <c r="A187" s="6" t="s">
        <v>604</v>
      </c>
      <c r="B187" s="6" t="s">
        <v>20</v>
      </c>
      <c r="C187" s="7">
        <v>43965</v>
      </c>
      <c r="D187" s="5" t="s">
        <v>49</v>
      </c>
      <c r="E187" s="22" t="s">
        <v>50</v>
      </c>
      <c r="F187" s="15">
        <v>654.05899999999997</v>
      </c>
      <c r="G187" s="15">
        <v>85.027670000000001</v>
      </c>
      <c r="H187" s="15">
        <v>13.08118</v>
      </c>
      <c r="I187" s="15">
        <v>555.95000000000005</v>
      </c>
      <c r="J187" s="5">
        <v>0</v>
      </c>
      <c r="K187" s="5">
        <v>0</v>
      </c>
      <c r="L187" s="6" t="s">
        <v>138</v>
      </c>
      <c r="M187" s="5">
        <v>427438</v>
      </c>
      <c r="N187" s="22" t="s">
        <v>43</v>
      </c>
    </row>
    <row r="188" spans="1:14" ht="15.75" customHeight="1" x14ac:dyDescent="0.2">
      <c r="A188" s="6" t="s">
        <v>607</v>
      </c>
      <c r="B188" s="6" t="s">
        <v>20</v>
      </c>
      <c r="C188" s="7">
        <v>43965</v>
      </c>
      <c r="D188" s="5" t="s">
        <v>49</v>
      </c>
      <c r="E188" s="22" t="s">
        <v>50</v>
      </c>
      <c r="F188" s="15">
        <v>345.05900000000003</v>
      </c>
      <c r="G188" s="15">
        <v>44.857669999999999</v>
      </c>
      <c r="H188" s="15">
        <v>6.9011800000000001</v>
      </c>
      <c r="I188" s="15">
        <v>293.3</v>
      </c>
      <c r="J188" s="5">
        <v>0</v>
      </c>
      <c r="K188" s="5">
        <v>0</v>
      </c>
      <c r="L188" s="6" t="s">
        <v>138</v>
      </c>
      <c r="M188" s="5">
        <v>427438</v>
      </c>
      <c r="N188" s="22" t="s">
        <v>43</v>
      </c>
    </row>
    <row r="189" spans="1:14" ht="15.75" customHeight="1" x14ac:dyDescent="0.2">
      <c r="A189" s="6" t="s">
        <v>610</v>
      </c>
      <c r="B189" s="6" t="s">
        <v>20</v>
      </c>
      <c r="C189" s="7">
        <v>43965</v>
      </c>
      <c r="D189" s="5" t="s">
        <v>49</v>
      </c>
      <c r="E189" s="22" t="s">
        <v>50</v>
      </c>
      <c r="F189" s="15">
        <v>757.05899999999997</v>
      </c>
      <c r="G189" s="15">
        <v>98.417670000000001</v>
      </c>
      <c r="H189" s="15">
        <v>15.14118</v>
      </c>
      <c r="I189" s="15">
        <v>643.5</v>
      </c>
      <c r="J189" s="5">
        <v>0</v>
      </c>
      <c r="K189" s="5">
        <v>0</v>
      </c>
      <c r="L189" s="6" t="s">
        <v>138</v>
      </c>
      <c r="M189" s="5">
        <v>427438</v>
      </c>
      <c r="N189" s="22" t="s">
        <v>43</v>
      </c>
    </row>
    <row r="190" spans="1:14" ht="15.75" customHeight="1" x14ac:dyDescent="0.2">
      <c r="A190" s="6" t="s">
        <v>613</v>
      </c>
      <c r="B190" s="6" t="s">
        <v>20</v>
      </c>
      <c r="C190" s="7">
        <v>43965</v>
      </c>
      <c r="D190" s="5" t="s">
        <v>49</v>
      </c>
      <c r="E190" s="22" t="s">
        <v>50</v>
      </c>
      <c r="F190" s="15">
        <v>707.05899999999997</v>
      </c>
      <c r="G190" s="15">
        <v>91.917670000000001</v>
      </c>
      <c r="H190" s="15">
        <v>14.14118</v>
      </c>
      <c r="I190" s="15">
        <v>601</v>
      </c>
      <c r="J190" s="5">
        <v>0</v>
      </c>
      <c r="K190" s="5">
        <v>0</v>
      </c>
      <c r="L190" s="6" t="s">
        <v>614</v>
      </c>
      <c r="M190" s="5">
        <v>427438</v>
      </c>
      <c r="N190" s="22" t="s">
        <v>43</v>
      </c>
    </row>
    <row r="191" spans="1:14" ht="15.75" customHeight="1" x14ac:dyDescent="0.2">
      <c r="A191" s="6" t="s">
        <v>617</v>
      </c>
      <c r="B191" s="6" t="s">
        <v>20</v>
      </c>
      <c r="C191" s="7">
        <v>43965</v>
      </c>
      <c r="D191" s="5" t="s">
        <v>21</v>
      </c>
      <c r="E191" s="22" t="s">
        <v>39</v>
      </c>
      <c r="F191" s="15">
        <v>697.4</v>
      </c>
      <c r="G191" s="15">
        <v>90.662000000000006</v>
      </c>
      <c r="H191" s="15">
        <v>13.948</v>
      </c>
      <c r="I191" s="15">
        <v>592.79</v>
      </c>
      <c r="J191" s="5">
        <v>0</v>
      </c>
      <c r="K191" s="5">
        <v>0</v>
      </c>
      <c r="L191" s="6" t="s">
        <v>73</v>
      </c>
      <c r="M191" s="5">
        <v>427455</v>
      </c>
      <c r="N191" s="22" t="s">
        <v>43</v>
      </c>
    </row>
    <row r="192" spans="1:14" ht="15.75" customHeight="1" x14ac:dyDescent="0.2">
      <c r="A192" s="6" t="s">
        <v>620</v>
      </c>
      <c r="B192" s="6" t="s">
        <v>20</v>
      </c>
      <c r="C192" s="7">
        <v>43965</v>
      </c>
      <c r="D192" s="5" t="s">
        <v>49</v>
      </c>
      <c r="E192" s="22" t="s">
        <v>50</v>
      </c>
      <c r="F192" s="15">
        <v>797.05899999999997</v>
      </c>
      <c r="G192" s="15">
        <v>103.61767</v>
      </c>
      <c r="H192" s="15">
        <v>15.941179999999999</v>
      </c>
      <c r="I192" s="15">
        <v>677.5</v>
      </c>
      <c r="J192" s="5">
        <v>0</v>
      </c>
      <c r="K192" s="5">
        <v>0</v>
      </c>
      <c r="L192" s="6" t="s">
        <v>106</v>
      </c>
      <c r="M192" s="5">
        <v>477714</v>
      </c>
      <c r="N192" s="22" t="s">
        <v>43</v>
      </c>
    </row>
    <row r="193" spans="1:14" ht="15.75" customHeight="1" x14ac:dyDescent="0.2">
      <c r="A193" s="6" t="s">
        <v>623</v>
      </c>
      <c r="B193" s="6" t="s">
        <v>20</v>
      </c>
      <c r="C193" s="7">
        <v>43965</v>
      </c>
      <c r="D193" s="5" t="s">
        <v>21</v>
      </c>
      <c r="E193" s="22" t="s">
        <v>81</v>
      </c>
      <c r="F193" s="15">
        <v>990</v>
      </c>
      <c r="G193" s="15">
        <v>128.69999999999999</v>
      </c>
      <c r="H193" s="15">
        <v>19.8</v>
      </c>
      <c r="I193" s="15">
        <v>841.5</v>
      </c>
      <c r="J193" s="5">
        <v>0</v>
      </c>
      <c r="K193" s="5">
        <v>0</v>
      </c>
      <c r="L193" s="6" t="s">
        <v>516</v>
      </c>
      <c r="M193" s="5">
        <v>446916</v>
      </c>
      <c r="N193" s="22" t="s">
        <v>43</v>
      </c>
    </row>
    <row r="194" spans="1:14" ht="15.75" customHeight="1" x14ac:dyDescent="0.2">
      <c r="A194" s="6" t="s">
        <v>624</v>
      </c>
      <c r="B194" s="6" t="s">
        <v>20</v>
      </c>
      <c r="C194" s="7">
        <v>43965</v>
      </c>
      <c r="D194" s="5" t="s">
        <v>21</v>
      </c>
      <c r="E194" s="22" t="s">
        <v>39</v>
      </c>
      <c r="F194" s="15">
        <v>700</v>
      </c>
      <c r="G194" s="15">
        <v>91</v>
      </c>
      <c r="H194" s="15">
        <v>14</v>
      </c>
      <c r="I194" s="15">
        <v>595</v>
      </c>
      <c r="J194" s="5">
        <v>0</v>
      </c>
      <c r="K194" s="5">
        <v>0</v>
      </c>
      <c r="L194" s="6" t="s">
        <v>73</v>
      </c>
      <c r="M194" s="5">
        <v>427455</v>
      </c>
      <c r="N194" s="22" t="s">
        <v>43</v>
      </c>
    </row>
    <row r="195" spans="1:14" ht="15.75" customHeight="1" x14ac:dyDescent="0.2">
      <c r="A195" s="6" t="s">
        <v>627</v>
      </c>
      <c r="B195" s="6" t="s">
        <v>20</v>
      </c>
      <c r="C195" s="7">
        <v>43965</v>
      </c>
      <c r="D195" s="5" t="s">
        <v>49</v>
      </c>
      <c r="E195" s="22" t="s">
        <v>50</v>
      </c>
      <c r="F195" s="15">
        <v>551.05899999999997</v>
      </c>
      <c r="G195" s="15">
        <v>71.63767</v>
      </c>
      <c r="H195" s="15">
        <v>11.021179999999999</v>
      </c>
      <c r="I195" s="15">
        <v>468.4</v>
      </c>
      <c r="J195" s="5">
        <v>0</v>
      </c>
      <c r="K195" s="5">
        <v>0</v>
      </c>
      <c r="L195" s="6" t="s">
        <v>138</v>
      </c>
      <c r="M195" s="5">
        <v>427438</v>
      </c>
      <c r="N195" s="22" t="s">
        <v>43</v>
      </c>
    </row>
    <row r="196" spans="1:14" ht="15.75" customHeight="1" x14ac:dyDescent="0.2">
      <c r="A196" s="6" t="s">
        <v>628</v>
      </c>
      <c r="B196" s="6" t="s">
        <v>20</v>
      </c>
      <c r="C196" s="7">
        <v>43965</v>
      </c>
      <c r="D196" s="5" t="s">
        <v>21</v>
      </c>
      <c r="E196" s="22" t="s">
        <v>39</v>
      </c>
      <c r="F196" s="15">
        <v>652</v>
      </c>
      <c r="G196" s="15">
        <v>84.76</v>
      </c>
      <c r="H196" s="15">
        <v>13.04</v>
      </c>
      <c r="I196" s="15">
        <v>554.20000000000005</v>
      </c>
      <c r="J196" s="5">
        <v>0</v>
      </c>
      <c r="K196" s="5">
        <v>0</v>
      </c>
      <c r="L196" s="6" t="s">
        <v>73</v>
      </c>
      <c r="M196" s="5">
        <v>427455</v>
      </c>
      <c r="N196" s="22" t="s">
        <v>43</v>
      </c>
    </row>
    <row r="197" spans="1:14" ht="15.75" customHeight="1" x14ac:dyDescent="0.2">
      <c r="A197" s="6" t="s">
        <v>629</v>
      </c>
      <c r="B197" s="6" t="s">
        <v>20</v>
      </c>
      <c r="C197" s="7">
        <v>43965</v>
      </c>
      <c r="D197" s="5" t="s">
        <v>219</v>
      </c>
      <c r="E197" s="22" t="s">
        <v>603</v>
      </c>
      <c r="F197" s="15">
        <v>3861</v>
      </c>
      <c r="G197" s="15">
        <v>501.93</v>
      </c>
      <c r="H197" s="15">
        <v>77.22</v>
      </c>
      <c r="I197" s="15">
        <v>3281.85</v>
      </c>
      <c r="J197" s="5">
        <v>0</v>
      </c>
      <c r="K197" s="5">
        <v>0</v>
      </c>
      <c r="L197" s="6" t="s">
        <v>559</v>
      </c>
      <c r="M197" s="5">
        <v>427499</v>
      </c>
      <c r="N197" s="22" t="s">
        <v>43</v>
      </c>
    </row>
    <row r="198" spans="1:14" ht="15.75" customHeight="1" x14ac:dyDescent="0.2">
      <c r="A198" s="6" t="s">
        <v>630</v>
      </c>
      <c r="B198" s="6" t="s">
        <v>20</v>
      </c>
      <c r="C198" s="7">
        <v>43966</v>
      </c>
      <c r="D198" s="5" t="s">
        <v>49</v>
      </c>
      <c r="E198" s="22" t="s">
        <v>50</v>
      </c>
      <c r="F198" s="15">
        <v>1134.059</v>
      </c>
      <c r="G198" s="15">
        <v>147.42767000000001</v>
      </c>
      <c r="H198" s="15">
        <v>22.681180000000001</v>
      </c>
      <c r="I198" s="15">
        <v>963.95</v>
      </c>
      <c r="J198" s="5">
        <v>0</v>
      </c>
      <c r="K198" s="5">
        <v>0</v>
      </c>
      <c r="L198" s="6" t="s">
        <v>109</v>
      </c>
      <c r="M198" s="5">
        <v>427438</v>
      </c>
      <c r="N198" s="22" t="s">
        <v>43</v>
      </c>
    </row>
    <row r="199" spans="1:14" ht="15.75" customHeight="1" x14ac:dyDescent="0.2">
      <c r="A199" s="6" t="s">
        <v>631</v>
      </c>
      <c r="B199" s="6" t="s">
        <v>20</v>
      </c>
      <c r="C199" s="7">
        <v>43965</v>
      </c>
      <c r="D199" s="5" t="s">
        <v>21</v>
      </c>
      <c r="E199" s="22" t="s">
        <v>81</v>
      </c>
      <c r="F199" s="15">
        <v>910</v>
      </c>
      <c r="G199" s="15">
        <v>118.3</v>
      </c>
      <c r="H199" s="15">
        <v>18.2</v>
      </c>
      <c r="I199" s="15">
        <v>773.5</v>
      </c>
      <c r="J199" s="5">
        <v>0</v>
      </c>
      <c r="K199" s="5">
        <v>0</v>
      </c>
      <c r="L199" s="6" t="s">
        <v>516</v>
      </c>
      <c r="M199" s="5">
        <v>446916</v>
      </c>
      <c r="N199" s="22" t="s">
        <v>43</v>
      </c>
    </row>
    <row r="200" spans="1:14" ht="15.75" customHeight="1" x14ac:dyDescent="0.2">
      <c r="A200" s="6" t="s">
        <v>632</v>
      </c>
      <c r="B200" s="6" t="s">
        <v>20</v>
      </c>
      <c r="C200" s="7">
        <v>43966</v>
      </c>
      <c r="D200" s="5" t="s">
        <v>49</v>
      </c>
      <c r="E200" s="22" t="s">
        <v>50</v>
      </c>
      <c r="F200" s="15">
        <v>405.05900000000003</v>
      </c>
      <c r="G200" s="15">
        <v>52.657670000000003</v>
      </c>
      <c r="H200" s="15">
        <v>8.1011799999999994</v>
      </c>
      <c r="I200" s="15">
        <v>344.3</v>
      </c>
      <c r="J200" s="5">
        <v>0</v>
      </c>
      <c r="K200" s="5">
        <v>0</v>
      </c>
      <c r="L200" s="6" t="s">
        <v>633</v>
      </c>
      <c r="M200" s="5">
        <v>402890</v>
      </c>
      <c r="N200" s="22" t="s">
        <v>43</v>
      </c>
    </row>
    <row r="201" spans="1:14" ht="15.75" customHeight="1" x14ac:dyDescent="0.2">
      <c r="A201" s="6" t="s">
        <v>634</v>
      </c>
      <c r="B201" s="6" t="s">
        <v>20</v>
      </c>
      <c r="C201" s="7">
        <v>43966</v>
      </c>
      <c r="D201" s="5" t="s">
        <v>21</v>
      </c>
      <c r="E201" s="22" t="s">
        <v>39</v>
      </c>
      <c r="F201" s="15">
        <v>616</v>
      </c>
      <c r="G201" s="15">
        <v>80.08</v>
      </c>
      <c r="H201" s="15">
        <v>12.32</v>
      </c>
      <c r="I201" s="15">
        <v>523.6</v>
      </c>
      <c r="J201" s="5">
        <v>0</v>
      </c>
      <c r="K201" s="5">
        <v>0</v>
      </c>
      <c r="L201" s="6" t="s">
        <v>635</v>
      </c>
      <c r="M201" s="5">
        <v>402890</v>
      </c>
      <c r="N201" s="22" t="s">
        <v>43</v>
      </c>
    </row>
    <row r="202" spans="1:14" ht="15.75" customHeight="1" x14ac:dyDescent="0.2">
      <c r="A202" s="6" t="s">
        <v>636</v>
      </c>
      <c r="B202" s="6" t="s">
        <v>20</v>
      </c>
      <c r="C202" s="7">
        <v>43966</v>
      </c>
      <c r="D202" s="5" t="s">
        <v>21</v>
      </c>
      <c r="E202" s="22" t="s">
        <v>22</v>
      </c>
      <c r="F202" s="15">
        <v>1355.0119999999999</v>
      </c>
      <c r="G202" s="15">
        <v>176.15155999999999</v>
      </c>
      <c r="H202" s="15">
        <v>27.100239999999999</v>
      </c>
      <c r="I202" s="15">
        <v>1151.76</v>
      </c>
      <c r="J202" s="5">
        <v>0</v>
      </c>
      <c r="K202" s="5">
        <v>0</v>
      </c>
      <c r="L202" s="6" t="s">
        <v>637</v>
      </c>
      <c r="M202" s="5">
        <v>427499</v>
      </c>
      <c r="N202" s="22" t="s">
        <v>43</v>
      </c>
    </row>
    <row r="203" spans="1:14" ht="15.75" customHeight="1" x14ac:dyDescent="0.2">
      <c r="A203" s="6" t="s">
        <v>638</v>
      </c>
      <c r="B203" s="6" t="s">
        <v>20</v>
      </c>
      <c r="C203" s="7">
        <v>43966</v>
      </c>
      <c r="D203" s="5" t="s">
        <v>49</v>
      </c>
      <c r="E203" s="22" t="s">
        <v>50</v>
      </c>
      <c r="F203" s="15">
        <v>515.05899999999997</v>
      </c>
      <c r="G203" s="15">
        <v>66.957669999999993</v>
      </c>
      <c r="H203" s="15">
        <v>10.30118</v>
      </c>
      <c r="I203" s="15">
        <v>437.8</v>
      </c>
      <c r="J203" s="5">
        <v>0</v>
      </c>
      <c r="K203" s="5">
        <v>0</v>
      </c>
      <c r="L203" s="6" t="s">
        <v>138</v>
      </c>
      <c r="M203" s="5">
        <v>427438</v>
      </c>
      <c r="N203" s="22" t="s">
        <v>43</v>
      </c>
    </row>
    <row r="204" spans="1:14" ht="15.75" customHeight="1" x14ac:dyDescent="0.2">
      <c r="A204" s="6" t="s">
        <v>639</v>
      </c>
      <c r="B204" s="6" t="s">
        <v>20</v>
      </c>
      <c r="C204" s="7">
        <v>43966</v>
      </c>
      <c r="D204" s="5" t="s">
        <v>49</v>
      </c>
      <c r="E204" s="22" t="s">
        <v>50</v>
      </c>
      <c r="F204" s="15">
        <v>1370.059</v>
      </c>
      <c r="G204" s="15">
        <v>178.10767000000001</v>
      </c>
      <c r="H204" s="15">
        <v>27.40118</v>
      </c>
      <c r="I204" s="15">
        <v>1164.55</v>
      </c>
      <c r="J204" s="5">
        <v>0</v>
      </c>
      <c r="K204" s="5">
        <v>0</v>
      </c>
      <c r="L204" s="6" t="s">
        <v>138</v>
      </c>
      <c r="M204" s="5">
        <v>427438</v>
      </c>
      <c r="N204" s="22" t="s">
        <v>43</v>
      </c>
    </row>
    <row r="205" spans="1:14" ht="15.75" customHeight="1" x14ac:dyDescent="0.2">
      <c r="A205" s="6" t="s">
        <v>640</v>
      </c>
      <c r="B205" s="6" t="s">
        <v>20</v>
      </c>
      <c r="C205" s="7">
        <v>43966</v>
      </c>
      <c r="D205" s="5" t="s">
        <v>21</v>
      </c>
      <c r="E205" s="22" t="s">
        <v>39</v>
      </c>
      <c r="F205" s="15">
        <v>664.4</v>
      </c>
      <c r="G205" s="15">
        <v>86.372</v>
      </c>
      <c r="H205" s="15">
        <v>13.288</v>
      </c>
      <c r="I205" s="15">
        <v>564.74</v>
      </c>
      <c r="J205" s="5">
        <v>0</v>
      </c>
      <c r="K205" s="5">
        <v>0</v>
      </c>
      <c r="L205" s="6" t="s">
        <v>73</v>
      </c>
      <c r="M205" s="5">
        <v>427455</v>
      </c>
      <c r="N205" s="22" t="s">
        <v>43</v>
      </c>
    </row>
    <row r="206" spans="1:14" ht="15.75" customHeight="1" x14ac:dyDescent="0.2">
      <c r="A206" s="6" t="s">
        <v>641</v>
      </c>
      <c r="B206" s="6" t="s">
        <v>20</v>
      </c>
      <c r="C206" s="7">
        <v>43966</v>
      </c>
      <c r="D206" s="5" t="s">
        <v>21</v>
      </c>
      <c r="E206" s="22" t="s">
        <v>39</v>
      </c>
      <c r="F206" s="15">
        <v>611.6</v>
      </c>
      <c r="G206" s="15">
        <v>79.507999999999996</v>
      </c>
      <c r="H206" s="15">
        <v>12.231999999999999</v>
      </c>
      <c r="I206" s="15">
        <v>519.86</v>
      </c>
      <c r="J206" s="5">
        <v>0</v>
      </c>
      <c r="K206" s="5">
        <v>0</v>
      </c>
      <c r="L206" s="6" t="s">
        <v>73</v>
      </c>
      <c r="M206" s="5">
        <v>427455</v>
      </c>
      <c r="N206" s="22" t="s">
        <v>43</v>
      </c>
    </row>
    <row r="207" spans="1:14" ht="15.75" customHeight="1" x14ac:dyDescent="0.2">
      <c r="A207" s="6" t="s">
        <v>642</v>
      </c>
      <c r="B207" s="6" t="s">
        <v>20</v>
      </c>
      <c r="C207" s="7">
        <v>43966</v>
      </c>
      <c r="D207" s="5" t="s">
        <v>49</v>
      </c>
      <c r="E207" s="22" t="s">
        <v>50</v>
      </c>
      <c r="F207" s="15">
        <v>363.05900000000003</v>
      </c>
      <c r="G207" s="15">
        <v>47.197670000000002</v>
      </c>
      <c r="H207" s="15">
        <v>7.2611800000000004</v>
      </c>
      <c r="I207" s="15">
        <v>308.60000000000002</v>
      </c>
      <c r="J207" s="5">
        <v>0</v>
      </c>
      <c r="K207" s="5">
        <v>0</v>
      </c>
      <c r="L207" s="6" t="s">
        <v>68</v>
      </c>
      <c r="M207" s="5">
        <v>477714</v>
      </c>
      <c r="N207" s="22" t="s">
        <v>43</v>
      </c>
    </row>
    <row r="208" spans="1:14" ht="15.75" customHeight="1" x14ac:dyDescent="0.2">
      <c r="A208" s="6" t="s">
        <v>643</v>
      </c>
      <c r="B208" s="6" t="s">
        <v>20</v>
      </c>
      <c r="C208" s="7">
        <v>43966</v>
      </c>
      <c r="D208" s="5" t="s">
        <v>21</v>
      </c>
      <c r="E208" s="22" t="s">
        <v>81</v>
      </c>
      <c r="F208" s="15">
        <v>1727</v>
      </c>
      <c r="G208" s="15">
        <v>224.51</v>
      </c>
      <c r="H208" s="15">
        <v>34.54</v>
      </c>
      <c r="I208" s="15">
        <v>1467.95</v>
      </c>
      <c r="J208" s="5">
        <v>0</v>
      </c>
      <c r="K208" s="5">
        <v>0</v>
      </c>
      <c r="L208" s="6" t="s">
        <v>637</v>
      </c>
      <c r="M208" s="5">
        <v>427499</v>
      </c>
      <c r="N208" s="22" t="s">
        <v>43</v>
      </c>
    </row>
    <row r="209" spans="1:14" ht="15.75" customHeight="1" x14ac:dyDescent="0.2">
      <c r="A209" s="6" t="s">
        <v>644</v>
      </c>
      <c r="B209" s="6" t="s">
        <v>20</v>
      </c>
      <c r="C209" s="7">
        <v>43966</v>
      </c>
      <c r="D209" s="5" t="s">
        <v>49</v>
      </c>
      <c r="E209" s="22" t="s">
        <v>50</v>
      </c>
      <c r="F209" s="15">
        <v>438.05900000000003</v>
      </c>
      <c r="G209" s="15">
        <v>56.947670000000002</v>
      </c>
      <c r="H209" s="15">
        <v>8.7611799999999995</v>
      </c>
      <c r="I209" s="15">
        <v>372.35</v>
      </c>
      <c r="J209" s="5">
        <v>0</v>
      </c>
      <c r="K209" s="5">
        <v>0</v>
      </c>
      <c r="L209" s="6" t="s">
        <v>138</v>
      </c>
      <c r="M209" s="5">
        <v>427438</v>
      </c>
      <c r="N209" s="22" t="s">
        <v>43</v>
      </c>
    </row>
    <row r="210" spans="1:14" ht="15.75" customHeight="1" x14ac:dyDescent="0.2">
      <c r="A210" s="6" t="s">
        <v>645</v>
      </c>
      <c r="B210" s="6" t="s">
        <v>20</v>
      </c>
      <c r="C210" s="7">
        <v>43966</v>
      </c>
      <c r="D210" s="5" t="s">
        <v>49</v>
      </c>
      <c r="E210" s="22" t="s">
        <v>50</v>
      </c>
      <c r="F210" s="15">
        <v>666.05899999999997</v>
      </c>
      <c r="G210" s="15">
        <v>86.587670000000003</v>
      </c>
      <c r="H210" s="15">
        <v>13.32118</v>
      </c>
      <c r="I210" s="15">
        <v>566.15</v>
      </c>
      <c r="J210" s="5">
        <v>0</v>
      </c>
      <c r="K210" s="5">
        <v>0</v>
      </c>
      <c r="L210" s="6" t="s">
        <v>138</v>
      </c>
      <c r="M210" s="5">
        <v>427438</v>
      </c>
      <c r="N210" s="22" t="s">
        <v>43</v>
      </c>
    </row>
    <row r="211" spans="1:14" ht="15.75" customHeight="1" x14ac:dyDescent="0.2">
      <c r="A211" s="6" t="s">
        <v>646</v>
      </c>
      <c r="B211" s="6" t="s">
        <v>20</v>
      </c>
      <c r="C211" s="7">
        <v>43966</v>
      </c>
      <c r="D211" s="5" t="s">
        <v>49</v>
      </c>
      <c r="E211" s="22" t="s">
        <v>50</v>
      </c>
      <c r="F211" s="15">
        <v>241.059</v>
      </c>
      <c r="G211" s="15">
        <v>31.337669999999999</v>
      </c>
      <c r="H211" s="15">
        <v>4.82118</v>
      </c>
      <c r="I211" s="15">
        <v>204.9</v>
      </c>
      <c r="J211" s="5">
        <v>0</v>
      </c>
      <c r="K211" s="5">
        <v>0</v>
      </c>
      <c r="L211" s="6" t="s">
        <v>106</v>
      </c>
      <c r="M211" s="5">
        <v>477714</v>
      </c>
      <c r="N211" s="22" t="s">
        <v>43</v>
      </c>
    </row>
    <row r="212" spans="1:14" ht="15.75" customHeight="1" x14ac:dyDescent="0.2">
      <c r="A212" s="6" t="s">
        <v>647</v>
      </c>
      <c r="B212" s="6" t="s">
        <v>20</v>
      </c>
      <c r="C212" s="7">
        <v>43966</v>
      </c>
      <c r="D212" s="5" t="s">
        <v>49</v>
      </c>
      <c r="E212" s="22" t="s">
        <v>50</v>
      </c>
      <c r="F212" s="15">
        <v>149.059</v>
      </c>
      <c r="G212" s="15">
        <v>19.377669999999998</v>
      </c>
      <c r="H212" s="15">
        <v>2.9811800000000002</v>
      </c>
      <c r="I212" s="15">
        <v>126.7</v>
      </c>
      <c r="J212" s="5">
        <v>0</v>
      </c>
      <c r="K212" s="5">
        <v>0</v>
      </c>
      <c r="L212" s="6" t="s">
        <v>68</v>
      </c>
      <c r="M212" s="5">
        <v>477714</v>
      </c>
      <c r="N212" s="22" t="s">
        <v>43</v>
      </c>
    </row>
    <row r="213" spans="1:14" ht="15.75" customHeight="1" x14ac:dyDescent="0.2">
      <c r="A213" s="6" t="s">
        <v>648</v>
      </c>
      <c r="B213" s="6" t="s">
        <v>20</v>
      </c>
      <c r="C213" s="7">
        <v>43966</v>
      </c>
      <c r="D213" s="5" t="s">
        <v>49</v>
      </c>
      <c r="E213" s="22" t="s">
        <v>50</v>
      </c>
      <c r="F213" s="15">
        <v>709.05899999999997</v>
      </c>
      <c r="G213" s="15">
        <v>92.177670000000006</v>
      </c>
      <c r="H213" s="15">
        <v>14.181179999999999</v>
      </c>
      <c r="I213" s="15">
        <v>602.70000000000005</v>
      </c>
      <c r="J213" s="5">
        <v>0</v>
      </c>
      <c r="K213" s="5">
        <v>0</v>
      </c>
      <c r="L213" s="6" t="s">
        <v>138</v>
      </c>
      <c r="M213" s="5">
        <v>427438</v>
      </c>
      <c r="N213" s="22" t="s">
        <v>43</v>
      </c>
    </row>
    <row r="214" spans="1:14" ht="15.75" customHeight="1" x14ac:dyDescent="0.2">
      <c r="A214" s="6" t="s">
        <v>649</v>
      </c>
      <c r="B214" s="6" t="s">
        <v>20</v>
      </c>
      <c r="C214" s="7">
        <v>43966</v>
      </c>
      <c r="D214" s="5" t="s">
        <v>49</v>
      </c>
      <c r="E214" s="22" t="s">
        <v>50</v>
      </c>
      <c r="F214" s="15">
        <v>326.05900000000003</v>
      </c>
      <c r="G214" s="15">
        <v>42.38767</v>
      </c>
      <c r="H214" s="15">
        <v>6.5211800000000002</v>
      </c>
      <c r="I214" s="15">
        <v>277.14999999999998</v>
      </c>
      <c r="J214" s="5">
        <v>0</v>
      </c>
      <c r="K214" s="5">
        <v>0</v>
      </c>
      <c r="L214" s="6" t="s">
        <v>138</v>
      </c>
      <c r="M214" s="5">
        <v>427438</v>
      </c>
      <c r="N214" s="22" t="s">
        <v>43</v>
      </c>
    </row>
    <row r="215" spans="1:14" ht="15.75" customHeight="1" x14ac:dyDescent="0.2">
      <c r="A215" s="6" t="s">
        <v>650</v>
      </c>
      <c r="B215" s="6" t="s">
        <v>20</v>
      </c>
      <c r="C215" s="7">
        <v>43966</v>
      </c>
      <c r="D215" s="5" t="s">
        <v>49</v>
      </c>
      <c r="E215" s="22" t="s">
        <v>50</v>
      </c>
      <c r="F215" s="15">
        <v>535.05899999999997</v>
      </c>
      <c r="G215" s="15">
        <v>69.557670000000002</v>
      </c>
      <c r="H215" s="15">
        <v>10.701180000000001</v>
      </c>
      <c r="I215" s="15">
        <v>454.8</v>
      </c>
      <c r="J215" s="5">
        <v>0</v>
      </c>
      <c r="K215" s="5">
        <v>0</v>
      </c>
      <c r="L215" s="6" t="s">
        <v>651</v>
      </c>
      <c r="M215" s="5">
        <v>477714</v>
      </c>
      <c r="N215" s="22" t="s">
        <v>43</v>
      </c>
    </row>
    <row r="216" spans="1:14" ht="15.75" customHeight="1" x14ac:dyDescent="0.2">
      <c r="A216" s="6" t="s">
        <v>652</v>
      </c>
      <c r="B216" s="6" t="s">
        <v>20</v>
      </c>
      <c r="C216" s="7">
        <v>43966</v>
      </c>
      <c r="D216" s="5" t="s">
        <v>21</v>
      </c>
      <c r="E216" s="22" t="s">
        <v>81</v>
      </c>
      <c r="F216" s="15">
        <v>1010</v>
      </c>
      <c r="G216" s="15">
        <v>131.30000000000001</v>
      </c>
      <c r="H216" s="15">
        <v>20.2</v>
      </c>
      <c r="I216" s="15">
        <v>858.5</v>
      </c>
      <c r="J216" s="5">
        <v>0</v>
      </c>
      <c r="K216" s="5">
        <v>0</v>
      </c>
      <c r="L216" s="6" t="s">
        <v>516</v>
      </c>
      <c r="M216" s="5">
        <v>446916</v>
      </c>
      <c r="N216" s="22" t="s">
        <v>43</v>
      </c>
    </row>
    <row r="217" spans="1:14" ht="15.75" customHeight="1" x14ac:dyDescent="0.2">
      <c r="A217" s="6" t="s">
        <v>653</v>
      </c>
      <c r="B217" s="6" t="s">
        <v>20</v>
      </c>
      <c r="C217" s="7">
        <v>43966</v>
      </c>
      <c r="D217" s="5" t="s">
        <v>49</v>
      </c>
      <c r="E217" s="22" t="s">
        <v>50</v>
      </c>
      <c r="F217" s="15">
        <v>720.05899999999997</v>
      </c>
      <c r="G217" s="15">
        <v>93.607669999999999</v>
      </c>
      <c r="H217" s="15">
        <v>14.40118</v>
      </c>
      <c r="I217" s="15">
        <v>612.04999999999995</v>
      </c>
      <c r="J217" s="5">
        <v>0</v>
      </c>
      <c r="K217" s="5">
        <v>0</v>
      </c>
      <c r="L217" s="6" t="s">
        <v>138</v>
      </c>
      <c r="M217" s="5">
        <v>427438</v>
      </c>
      <c r="N217" s="22" t="s">
        <v>43</v>
      </c>
    </row>
    <row r="218" spans="1:14" ht="15.75" customHeight="1" x14ac:dyDescent="0.2">
      <c r="A218" s="6" t="s">
        <v>654</v>
      </c>
      <c r="B218" s="6" t="s">
        <v>20</v>
      </c>
      <c r="C218" s="7">
        <v>43966</v>
      </c>
      <c r="D218" s="5" t="s">
        <v>49</v>
      </c>
      <c r="E218" s="22" t="s">
        <v>50</v>
      </c>
      <c r="F218" s="15">
        <v>901.05899999999997</v>
      </c>
      <c r="G218" s="15">
        <v>117.13767</v>
      </c>
      <c r="H218" s="15">
        <v>18.021180000000001</v>
      </c>
      <c r="I218" s="15">
        <v>765.9</v>
      </c>
      <c r="J218" s="5">
        <v>0</v>
      </c>
      <c r="K218" s="5">
        <v>0</v>
      </c>
      <c r="L218" s="6" t="s">
        <v>655</v>
      </c>
      <c r="M218" s="5">
        <v>429565</v>
      </c>
      <c r="N218" s="22" t="s">
        <v>43</v>
      </c>
    </row>
    <row r="219" spans="1:14" ht="15.75" customHeight="1" x14ac:dyDescent="0.2">
      <c r="A219" s="6" t="s">
        <v>656</v>
      </c>
      <c r="B219" s="6" t="s">
        <v>20</v>
      </c>
      <c r="C219" s="7">
        <v>43966</v>
      </c>
      <c r="D219" s="5" t="s">
        <v>49</v>
      </c>
      <c r="E219" s="22" t="s">
        <v>50</v>
      </c>
      <c r="F219" s="15">
        <v>232.059</v>
      </c>
      <c r="G219" s="15">
        <v>30.167670000000001</v>
      </c>
      <c r="H219" s="15">
        <v>4.6411800000000003</v>
      </c>
      <c r="I219" s="15">
        <v>197.25</v>
      </c>
      <c r="J219" s="5">
        <v>0</v>
      </c>
      <c r="K219" s="5">
        <v>0</v>
      </c>
      <c r="L219" s="6" t="s">
        <v>138</v>
      </c>
      <c r="M219" s="5">
        <v>427438</v>
      </c>
      <c r="N219" s="22" t="s">
        <v>43</v>
      </c>
    </row>
    <row r="220" spans="1:14" ht="15.75" customHeight="1" x14ac:dyDescent="0.2">
      <c r="A220" s="6" t="s">
        <v>658</v>
      </c>
      <c r="B220" s="6" t="s">
        <v>20</v>
      </c>
      <c r="C220" s="7">
        <v>43966</v>
      </c>
      <c r="D220" s="5" t="s">
        <v>21</v>
      </c>
      <c r="E220" s="22" t="s">
        <v>39</v>
      </c>
      <c r="F220" s="15">
        <v>756.8</v>
      </c>
      <c r="G220" s="15">
        <v>98.384</v>
      </c>
      <c r="H220" s="15">
        <v>15.135999999999999</v>
      </c>
      <c r="I220" s="15">
        <v>643.28</v>
      </c>
      <c r="J220" s="5">
        <v>0</v>
      </c>
      <c r="K220" s="5">
        <v>0</v>
      </c>
      <c r="L220" s="6" t="s">
        <v>73</v>
      </c>
      <c r="M220" s="5">
        <v>427455</v>
      </c>
      <c r="N220" s="22" t="s">
        <v>43</v>
      </c>
    </row>
    <row r="221" spans="1:14" ht="15.75" customHeight="1" x14ac:dyDescent="0.2">
      <c r="A221" s="6" t="s">
        <v>659</v>
      </c>
      <c r="B221" s="6" t="s">
        <v>20</v>
      </c>
      <c r="C221" s="7">
        <v>43966</v>
      </c>
      <c r="D221" s="5" t="s">
        <v>49</v>
      </c>
      <c r="E221" s="22" t="s">
        <v>50</v>
      </c>
      <c r="F221" s="15">
        <v>616.05899999999997</v>
      </c>
      <c r="G221" s="15">
        <v>80.087670000000003</v>
      </c>
      <c r="H221" s="15">
        <v>12.32118</v>
      </c>
      <c r="I221" s="15">
        <v>523.65</v>
      </c>
      <c r="J221" s="5">
        <v>0</v>
      </c>
      <c r="K221" s="5">
        <v>0</v>
      </c>
      <c r="L221" s="6" t="s">
        <v>138</v>
      </c>
      <c r="M221" s="5">
        <v>427438</v>
      </c>
      <c r="N221" s="22" t="s">
        <v>43</v>
      </c>
    </row>
    <row r="222" spans="1:14" ht="15.75" customHeight="1" x14ac:dyDescent="0.2">
      <c r="A222" s="6" t="s">
        <v>660</v>
      </c>
      <c r="B222" s="6" t="s">
        <v>20</v>
      </c>
      <c r="C222" s="7">
        <v>43966</v>
      </c>
      <c r="D222" s="5" t="s">
        <v>219</v>
      </c>
      <c r="E222" s="22" t="s">
        <v>603</v>
      </c>
      <c r="F222" s="15">
        <v>3423</v>
      </c>
      <c r="G222" s="15">
        <v>444.99</v>
      </c>
      <c r="H222" s="15">
        <v>68.459999999999994</v>
      </c>
      <c r="I222" s="15">
        <v>2909.55</v>
      </c>
      <c r="J222" s="5">
        <v>0</v>
      </c>
      <c r="K222" s="5">
        <v>0</v>
      </c>
      <c r="L222" s="6" t="s">
        <v>559</v>
      </c>
      <c r="M222" s="5">
        <v>427499</v>
      </c>
      <c r="N222" s="22" t="s">
        <v>43</v>
      </c>
    </row>
    <row r="223" spans="1:14" ht="15.75" customHeight="1" x14ac:dyDescent="0.2">
      <c r="A223" s="6" t="s">
        <v>661</v>
      </c>
      <c r="B223" s="6" t="s">
        <v>20</v>
      </c>
      <c r="C223" s="7">
        <v>43966</v>
      </c>
      <c r="D223" s="5" t="s">
        <v>49</v>
      </c>
      <c r="E223" s="22" t="s">
        <v>50</v>
      </c>
      <c r="F223" s="15">
        <v>297.05900000000003</v>
      </c>
      <c r="G223" s="15">
        <v>38.617669999999997</v>
      </c>
      <c r="H223" s="15">
        <v>5.9411800000000001</v>
      </c>
      <c r="I223" s="15">
        <v>252.5</v>
      </c>
      <c r="J223" s="5">
        <v>0</v>
      </c>
      <c r="K223" s="5">
        <v>0</v>
      </c>
      <c r="L223" s="6" t="s">
        <v>138</v>
      </c>
      <c r="M223" s="5">
        <v>427438</v>
      </c>
      <c r="N223" s="22" t="s">
        <v>43</v>
      </c>
    </row>
    <row r="224" spans="1:14" ht="15.75" customHeight="1" x14ac:dyDescent="0.2">
      <c r="A224" s="6" t="s">
        <v>662</v>
      </c>
      <c r="B224" s="6" t="s">
        <v>20</v>
      </c>
      <c r="C224" s="7">
        <v>43967</v>
      </c>
      <c r="D224" s="5" t="s">
        <v>21</v>
      </c>
      <c r="E224" s="22" t="s">
        <v>39</v>
      </c>
      <c r="F224" s="15">
        <v>544</v>
      </c>
      <c r="G224" s="15">
        <v>70.72</v>
      </c>
      <c r="H224" s="15">
        <v>10.88</v>
      </c>
      <c r="I224" s="15">
        <v>462.4</v>
      </c>
      <c r="J224" s="5">
        <v>0</v>
      </c>
      <c r="K224" s="5">
        <v>0</v>
      </c>
      <c r="L224" s="6" t="s">
        <v>663</v>
      </c>
      <c r="M224" s="5">
        <v>479770</v>
      </c>
      <c r="N224" s="22" t="s">
        <v>43</v>
      </c>
    </row>
    <row r="225" spans="1:14" ht="15.75" customHeight="1" x14ac:dyDescent="0.2">
      <c r="A225" s="6" t="s">
        <v>664</v>
      </c>
      <c r="B225" s="6" t="s">
        <v>20</v>
      </c>
      <c r="C225" s="7">
        <v>43967</v>
      </c>
      <c r="D225" s="5" t="s">
        <v>219</v>
      </c>
      <c r="E225" s="22" t="s">
        <v>603</v>
      </c>
      <c r="F225" s="15">
        <v>4319</v>
      </c>
      <c r="G225" s="15">
        <v>561.47</v>
      </c>
      <c r="H225" s="15">
        <v>86.38</v>
      </c>
      <c r="I225" s="15">
        <v>3671.15</v>
      </c>
      <c r="J225" s="5">
        <v>0</v>
      </c>
      <c r="K225" s="5">
        <v>0</v>
      </c>
      <c r="L225" s="6" t="s">
        <v>559</v>
      </c>
      <c r="M225" s="5">
        <v>427499</v>
      </c>
      <c r="N225" s="22" t="s">
        <v>43</v>
      </c>
    </row>
    <row r="226" spans="1:14" ht="15.75" customHeight="1" x14ac:dyDescent="0.2">
      <c r="A226" s="6" t="s">
        <v>665</v>
      </c>
      <c r="B226" s="6" t="s">
        <v>20</v>
      </c>
      <c r="C226" s="7">
        <v>43967</v>
      </c>
      <c r="D226" s="5" t="s">
        <v>49</v>
      </c>
      <c r="E226" s="22" t="s">
        <v>50</v>
      </c>
      <c r="F226" s="15">
        <v>646.05899999999997</v>
      </c>
      <c r="G226" s="15">
        <v>83.987669999999994</v>
      </c>
      <c r="H226" s="15">
        <v>12.92118</v>
      </c>
      <c r="I226" s="15">
        <v>549.15</v>
      </c>
      <c r="J226" s="5">
        <v>0</v>
      </c>
      <c r="K226" s="5">
        <v>0</v>
      </c>
      <c r="L226" s="6" t="s">
        <v>138</v>
      </c>
      <c r="M226" s="5">
        <v>427438</v>
      </c>
      <c r="N226" s="22" t="s">
        <v>43</v>
      </c>
    </row>
    <row r="227" spans="1:14" ht="15.75" customHeight="1" x14ac:dyDescent="0.2">
      <c r="A227" s="6" t="s">
        <v>666</v>
      </c>
      <c r="B227" s="6" t="s">
        <v>20</v>
      </c>
      <c r="C227" s="7">
        <v>43967</v>
      </c>
      <c r="D227" s="5" t="s">
        <v>219</v>
      </c>
      <c r="E227" s="22" t="s">
        <v>603</v>
      </c>
      <c r="F227" s="15">
        <v>1211</v>
      </c>
      <c r="G227" s="15">
        <v>157.43</v>
      </c>
      <c r="H227" s="15">
        <v>24.22</v>
      </c>
      <c r="I227" s="15">
        <v>1029.3499999999999</v>
      </c>
      <c r="J227" s="5">
        <v>0</v>
      </c>
      <c r="K227" s="5">
        <v>0</v>
      </c>
      <c r="L227" s="6" t="s">
        <v>559</v>
      </c>
      <c r="M227" s="5">
        <v>427499</v>
      </c>
      <c r="N227" s="22" t="s">
        <v>43</v>
      </c>
    </row>
    <row r="228" spans="1:14" ht="15.75" customHeight="1" x14ac:dyDescent="0.2">
      <c r="A228" s="6" t="s">
        <v>667</v>
      </c>
      <c r="B228" s="6" t="s">
        <v>20</v>
      </c>
      <c r="C228" s="7">
        <v>43967</v>
      </c>
      <c r="D228" s="5" t="s">
        <v>49</v>
      </c>
      <c r="E228" s="22" t="s">
        <v>50</v>
      </c>
      <c r="F228" s="15">
        <v>419.05900000000003</v>
      </c>
      <c r="G228" s="15">
        <v>54.477670000000003</v>
      </c>
      <c r="H228" s="15">
        <v>8.3811800000000005</v>
      </c>
      <c r="I228" s="15">
        <v>356.2</v>
      </c>
      <c r="J228" s="5">
        <v>0</v>
      </c>
      <c r="K228" s="5">
        <v>0</v>
      </c>
      <c r="L228" s="6" t="s">
        <v>138</v>
      </c>
      <c r="M228" s="5">
        <v>427438</v>
      </c>
      <c r="N228" s="22" t="s">
        <v>43</v>
      </c>
    </row>
    <row r="229" spans="1:14" ht="15.75" customHeight="1" x14ac:dyDescent="0.2">
      <c r="A229" s="6" t="s">
        <v>668</v>
      </c>
      <c r="B229" s="6" t="s">
        <v>20</v>
      </c>
      <c r="C229" s="7">
        <v>43967</v>
      </c>
      <c r="D229" s="5" t="s">
        <v>49</v>
      </c>
      <c r="E229" s="22" t="s">
        <v>50</v>
      </c>
      <c r="F229" s="15">
        <v>279.05900000000003</v>
      </c>
      <c r="G229" s="15">
        <v>36.277670000000001</v>
      </c>
      <c r="H229" s="15">
        <v>5.5811799999999998</v>
      </c>
      <c r="I229" s="15">
        <v>237.2</v>
      </c>
      <c r="J229" s="5">
        <v>0</v>
      </c>
      <c r="K229" s="5">
        <v>0</v>
      </c>
      <c r="L229" s="6" t="s">
        <v>138</v>
      </c>
      <c r="M229" s="5">
        <v>427438</v>
      </c>
      <c r="N229" s="22" t="s">
        <v>43</v>
      </c>
    </row>
    <row r="230" spans="1:14" ht="15.75" customHeight="1" x14ac:dyDescent="0.2">
      <c r="A230" s="6" t="s">
        <v>669</v>
      </c>
      <c r="B230" s="6" t="s">
        <v>20</v>
      </c>
      <c r="C230" s="7">
        <v>43967</v>
      </c>
      <c r="D230" s="5" t="s">
        <v>49</v>
      </c>
      <c r="E230" s="22" t="s">
        <v>50</v>
      </c>
      <c r="F230" s="15">
        <v>399.05900000000003</v>
      </c>
      <c r="G230" s="15">
        <v>51.877670000000002</v>
      </c>
      <c r="H230" s="15">
        <v>7.9811800000000002</v>
      </c>
      <c r="I230" s="15">
        <v>339.2</v>
      </c>
      <c r="J230" s="5">
        <v>0</v>
      </c>
      <c r="K230" s="5">
        <v>0</v>
      </c>
      <c r="L230" s="6" t="s">
        <v>670</v>
      </c>
      <c r="M230" s="5">
        <v>427438</v>
      </c>
      <c r="N230" s="22" t="s">
        <v>43</v>
      </c>
    </row>
    <row r="231" spans="1:14" ht="15.75" customHeight="1" x14ac:dyDescent="0.2">
      <c r="A231" s="6" t="s">
        <v>671</v>
      </c>
      <c r="B231" s="6" t="s">
        <v>20</v>
      </c>
      <c r="C231" s="7">
        <v>43967</v>
      </c>
      <c r="D231" s="5" t="s">
        <v>49</v>
      </c>
      <c r="E231" s="22" t="s">
        <v>50</v>
      </c>
      <c r="F231" s="15">
        <v>492.05900000000003</v>
      </c>
      <c r="G231" s="15">
        <v>63.967669999999998</v>
      </c>
      <c r="H231" s="15">
        <v>9.8411799999999996</v>
      </c>
      <c r="I231" s="15">
        <v>418.25</v>
      </c>
      <c r="J231" s="5">
        <v>0</v>
      </c>
      <c r="K231" s="5">
        <v>0</v>
      </c>
      <c r="L231" s="6" t="s">
        <v>138</v>
      </c>
      <c r="M231" s="5">
        <v>427438</v>
      </c>
      <c r="N231" s="22" t="s">
        <v>43</v>
      </c>
    </row>
    <row r="232" spans="1:14" ht="15.75" customHeight="1" x14ac:dyDescent="0.2">
      <c r="A232" s="6" t="s">
        <v>672</v>
      </c>
      <c r="B232" s="6" t="s">
        <v>20</v>
      </c>
      <c r="C232" s="7">
        <v>43967</v>
      </c>
      <c r="D232" s="5" t="s">
        <v>21</v>
      </c>
      <c r="E232" s="22" t="s">
        <v>81</v>
      </c>
      <c r="F232" s="15">
        <v>910</v>
      </c>
      <c r="G232" s="15">
        <v>118.3</v>
      </c>
      <c r="H232" s="15">
        <v>18.2</v>
      </c>
      <c r="I232" s="15">
        <v>773.5</v>
      </c>
      <c r="J232" s="5">
        <v>1</v>
      </c>
      <c r="K232" s="5">
        <v>0</v>
      </c>
      <c r="L232" s="6" t="s">
        <v>516</v>
      </c>
      <c r="M232" s="5">
        <v>446916</v>
      </c>
      <c r="N232" s="22" t="s">
        <v>43</v>
      </c>
    </row>
    <row r="233" spans="1:14" ht="15.75" customHeight="1" x14ac:dyDescent="0.2">
      <c r="A233" s="6" t="s">
        <v>673</v>
      </c>
      <c r="B233" s="6" t="s">
        <v>20</v>
      </c>
      <c r="C233" s="7">
        <v>43967</v>
      </c>
      <c r="D233" s="5" t="s">
        <v>21</v>
      </c>
      <c r="E233" s="22" t="s">
        <v>81</v>
      </c>
      <c r="F233" s="15">
        <v>850</v>
      </c>
      <c r="G233" s="15">
        <v>110.5</v>
      </c>
      <c r="H233" s="15">
        <v>17</v>
      </c>
      <c r="I233" s="15">
        <v>722.5</v>
      </c>
      <c r="J233" s="5">
        <v>0</v>
      </c>
      <c r="K233" s="5">
        <v>0</v>
      </c>
      <c r="L233" s="6" t="s">
        <v>516</v>
      </c>
      <c r="M233" s="5">
        <v>446916</v>
      </c>
      <c r="N233" s="22" t="s">
        <v>43</v>
      </c>
    </row>
    <row r="234" spans="1:14" ht="15.75" customHeight="1" x14ac:dyDescent="0.2">
      <c r="A234" s="6" t="s">
        <v>674</v>
      </c>
      <c r="B234" s="6" t="s">
        <v>20</v>
      </c>
      <c r="C234" s="7">
        <v>43968</v>
      </c>
      <c r="D234" s="5" t="s">
        <v>49</v>
      </c>
      <c r="E234" s="22" t="s">
        <v>50</v>
      </c>
      <c r="F234" s="15">
        <v>447.05900000000003</v>
      </c>
      <c r="G234" s="15">
        <v>58.117669999999997</v>
      </c>
      <c r="H234" s="15">
        <v>8.9411799999999992</v>
      </c>
      <c r="I234" s="15">
        <v>380</v>
      </c>
      <c r="J234" s="5">
        <v>0</v>
      </c>
      <c r="K234" s="5">
        <v>0</v>
      </c>
      <c r="L234" s="6" t="s">
        <v>138</v>
      </c>
      <c r="M234" s="5">
        <v>427438</v>
      </c>
      <c r="N234" s="22" t="s">
        <v>43</v>
      </c>
    </row>
    <row r="235" spans="1:14" ht="15.75" customHeight="1" x14ac:dyDescent="0.2">
      <c r="A235" s="6" t="s">
        <v>675</v>
      </c>
      <c r="B235" s="6" t="s">
        <v>20</v>
      </c>
      <c r="C235" s="7">
        <v>43968</v>
      </c>
      <c r="D235" s="5" t="s">
        <v>49</v>
      </c>
      <c r="E235" s="22" t="s">
        <v>50</v>
      </c>
      <c r="F235" s="15">
        <v>579.05899999999997</v>
      </c>
      <c r="G235" s="15">
        <v>75.277670000000001</v>
      </c>
      <c r="H235" s="15">
        <v>11.58118</v>
      </c>
      <c r="I235" s="15">
        <v>492.2</v>
      </c>
      <c r="J235" s="5">
        <v>0</v>
      </c>
      <c r="K235" s="5">
        <v>0</v>
      </c>
      <c r="L235" s="6" t="s">
        <v>138</v>
      </c>
      <c r="M235" s="5">
        <v>427438</v>
      </c>
      <c r="N235" s="22" t="s">
        <v>43</v>
      </c>
    </row>
    <row r="236" spans="1:14" ht="15.75" customHeight="1" x14ac:dyDescent="0.2">
      <c r="A236" s="6" t="s">
        <v>676</v>
      </c>
      <c r="B236" s="6" t="s">
        <v>20</v>
      </c>
      <c r="C236" s="7">
        <v>43968</v>
      </c>
      <c r="D236" s="5" t="s">
        <v>49</v>
      </c>
      <c r="E236" s="22" t="s">
        <v>50</v>
      </c>
      <c r="F236" s="15">
        <v>479.05900000000003</v>
      </c>
      <c r="G236" s="15">
        <v>62.277670000000001</v>
      </c>
      <c r="H236" s="15">
        <v>9.5811799999999998</v>
      </c>
      <c r="I236" s="15">
        <v>407.2</v>
      </c>
      <c r="J236" s="5">
        <v>0</v>
      </c>
      <c r="K236" s="5">
        <v>0</v>
      </c>
      <c r="L236" s="6" t="s">
        <v>138</v>
      </c>
      <c r="M236" s="5">
        <v>427438</v>
      </c>
      <c r="N236" s="22" t="s">
        <v>43</v>
      </c>
    </row>
    <row r="237" spans="1:14" ht="15.75" customHeight="1" x14ac:dyDescent="0.2">
      <c r="A237" s="6" t="s">
        <v>677</v>
      </c>
      <c r="B237" s="6" t="s">
        <v>20</v>
      </c>
      <c r="C237" s="7">
        <v>43968</v>
      </c>
      <c r="D237" s="5" t="s">
        <v>49</v>
      </c>
      <c r="E237" s="22" t="s">
        <v>50</v>
      </c>
      <c r="F237" s="15">
        <v>475.05900000000003</v>
      </c>
      <c r="G237" s="15">
        <v>61.757669999999997</v>
      </c>
      <c r="H237" s="15">
        <v>9.5011799999999997</v>
      </c>
      <c r="I237" s="15">
        <v>403.8</v>
      </c>
      <c r="J237" s="5">
        <v>0</v>
      </c>
      <c r="K237" s="5">
        <v>0</v>
      </c>
      <c r="L237" s="6" t="s">
        <v>138</v>
      </c>
      <c r="M237" s="5">
        <v>427438</v>
      </c>
      <c r="N237" s="22" t="s">
        <v>43</v>
      </c>
    </row>
    <row r="238" spans="1:14" ht="15.75" customHeight="1" x14ac:dyDescent="0.2">
      <c r="A238" s="6" t="s">
        <v>678</v>
      </c>
      <c r="B238" s="6" t="s">
        <v>20</v>
      </c>
      <c r="C238" s="7">
        <v>43968</v>
      </c>
      <c r="D238" s="5" t="s">
        <v>21</v>
      </c>
      <c r="E238" s="22" t="s">
        <v>81</v>
      </c>
      <c r="F238" s="15">
        <v>781</v>
      </c>
      <c r="G238" s="15">
        <v>101.53</v>
      </c>
      <c r="H238" s="15">
        <v>15.62</v>
      </c>
      <c r="I238" s="15">
        <v>663.85</v>
      </c>
      <c r="J238" s="5">
        <v>0</v>
      </c>
      <c r="K238" s="5">
        <v>0</v>
      </c>
      <c r="L238" s="6" t="s">
        <v>679</v>
      </c>
      <c r="M238" s="5">
        <v>427438</v>
      </c>
      <c r="N238" s="22" t="s">
        <v>43</v>
      </c>
    </row>
    <row r="239" spans="1:14" ht="15.75" customHeight="1" x14ac:dyDescent="0.2">
      <c r="A239" s="6" t="s">
        <v>680</v>
      </c>
      <c r="B239" s="6" t="s">
        <v>20</v>
      </c>
      <c r="C239" s="7">
        <v>43969</v>
      </c>
      <c r="D239" s="5" t="s">
        <v>219</v>
      </c>
      <c r="E239" s="22" t="s">
        <v>603</v>
      </c>
      <c r="F239" s="15">
        <v>3671</v>
      </c>
      <c r="G239" s="15">
        <v>477.23</v>
      </c>
      <c r="H239" s="15">
        <v>73.42</v>
      </c>
      <c r="I239" s="15">
        <v>3120.35</v>
      </c>
      <c r="J239" s="5">
        <v>0</v>
      </c>
      <c r="K239" s="5">
        <v>0</v>
      </c>
      <c r="L239" s="6" t="s">
        <v>559</v>
      </c>
      <c r="M239" s="5">
        <v>427499</v>
      </c>
      <c r="N239" s="22" t="s">
        <v>43</v>
      </c>
    </row>
    <row r="240" spans="1:14" ht="15.75" customHeight="1" x14ac:dyDescent="0.2">
      <c r="A240" s="6" t="s">
        <v>681</v>
      </c>
      <c r="B240" s="6" t="s">
        <v>20</v>
      </c>
      <c r="C240" s="7">
        <v>43969</v>
      </c>
      <c r="D240" s="5" t="s">
        <v>49</v>
      </c>
      <c r="E240" s="22" t="s">
        <v>50</v>
      </c>
      <c r="F240" s="15">
        <v>550.05899999999997</v>
      </c>
      <c r="G240" s="15">
        <v>71.507670000000005</v>
      </c>
      <c r="H240" s="15">
        <v>11.00118</v>
      </c>
      <c r="I240" s="15">
        <v>467.55</v>
      </c>
      <c r="J240" s="5">
        <v>0</v>
      </c>
      <c r="K240" s="5">
        <v>0</v>
      </c>
      <c r="L240" s="6" t="s">
        <v>138</v>
      </c>
      <c r="M240" s="5">
        <v>427438</v>
      </c>
      <c r="N240" s="22" t="s">
        <v>43</v>
      </c>
    </row>
    <row r="241" spans="1:14" ht="15.75" customHeight="1" x14ac:dyDescent="0.2">
      <c r="A241" s="6" t="s">
        <v>682</v>
      </c>
      <c r="B241" s="6" t="s">
        <v>20</v>
      </c>
      <c r="C241" s="7">
        <v>43969</v>
      </c>
      <c r="D241" s="5" t="s">
        <v>49</v>
      </c>
      <c r="E241" s="22" t="s">
        <v>50</v>
      </c>
      <c r="F241" s="15">
        <v>430.05900000000003</v>
      </c>
      <c r="G241" s="15">
        <v>55.907670000000003</v>
      </c>
      <c r="H241" s="15">
        <v>8.6011799999999994</v>
      </c>
      <c r="I241" s="15">
        <v>365.55</v>
      </c>
      <c r="J241" s="5">
        <v>0</v>
      </c>
      <c r="K241" s="5">
        <v>0</v>
      </c>
      <c r="L241" s="6" t="s">
        <v>138</v>
      </c>
      <c r="M241" s="5">
        <v>427438</v>
      </c>
      <c r="N241" s="22" t="s">
        <v>43</v>
      </c>
    </row>
    <row r="242" spans="1:14" ht="15.75" customHeight="1" x14ac:dyDescent="0.2">
      <c r="A242" s="6" t="s">
        <v>683</v>
      </c>
      <c r="B242" s="6" t="s">
        <v>20</v>
      </c>
      <c r="C242" s="7">
        <v>43969</v>
      </c>
      <c r="D242" s="5" t="s">
        <v>49</v>
      </c>
      <c r="E242" s="22" t="s">
        <v>50</v>
      </c>
      <c r="F242" s="15">
        <v>401.05900000000003</v>
      </c>
      <c r="G242" s="15">
        <v>52.13767</v>
      </c>
      <c r="H242" s="15">
        <v>8.0211799999999993</v>
      </c>
      <c r="I242" s="15">
        <v>340.9</v>
      </c>
      <c r="J242" s="5">
        <v>0</v>
      </c>
      <c r="K242" s="5">
        <v>0</v>
      </c>
      <c r="L242" s="6" t="s">
        <v>138</v>
      </c>
      <c r="M242" s="5">
        <v>427438</v>
      </c>
      <c r="N242" s="22" t="s">
        <v>43</v>
      </c>
    </row>
    <row r="243" spans="1:14" ht="15.75" customHeight="1" x14ac:dyDescent="0.2">
      <c r="A243" s="6" t="s">
        <v>684</v>
      </c>
      <c r="B243" s="6" t="s">
        <v>20</v>
      </c>
      <c r="C243" s="7">
        <v>43969</v>
      </c>
      <c r="D243" s="5" t="s">
        <v>21</v>
      </c>
      <c r="E243" s="22" t="s">
        <v>39</v>
      </c>
      <c r="F243" s="15">
        <v>850</v>
      </c>
      <c r="G243" s="15">
        <v>110.5</v>
      </c>
      <c r="H243" s="15">
        <v>17</v>
      </c>
      <c r="I243" s="15">
        <v>722.5</v>
      </c>
      <c r="J243" s="5">
        <v>0</v>
      </c>
      <c r="K243" s="5">
        <v>0</v>
      </c>
      <c r="L243" s="6" t="s">
        <v>663</v>
      </c>
      <c r="M243" s="5">
        <v>479770</v>
      </c>
      <c r="N243" s="22" t="s">
        <v>43</v>
      </c>
    </row>
    <row r="244" spans="1:14" ht="15.75" customHeight="1" x14ac:dyDescent="0.2">
      <c r="A244" s="6" t="s">
        <v>685</v>
      </c>
      <c r="B244" s="6" t="s">
        <v>20</v>
      </c>
      <c r="C244" s="7">
        <v>43969</v>
      </c>
      <c r="D244" s="5" t="s">
        <v>49</v>
      </c>
      <c r="E244" s="22" t="s">
        <v>62</v>
      </c>
      <c r="F244" s="15">
        <v>864.11800000000005</v>
      </c>
      <c r="G244" s="15">
        <v>112.33534</v>
      </c>
      <c r="H244" s="15">
        <v>17.282360000000001</v>
      </c>
      <c r="I244" s="15">
        <v>734.5</v>
      </c>
      <c r="J244" s="5">
        <v>0</v>
      </c>
      <c r="K244" s="5">
        <v>0</v>
      </c>
      <c r="L244" s="6" t="s">
        <v>189</v>
      </c>
      <c r="M244" s="5">
        <v>402890</v>
      </c>
      <c r="N244" s="22" t="s">
        <v>43</v>
      </c>
    </row>
    <row r="245" spans="1:14" ht="15.75" customHeight="1" x14ac:dyDescent="0.2">
      <c r="A245" s="6" t="s">
        <v>686</v>
      </c>
      <c r="B245" s="6" t="s">
        <v>20</v>
      </c>
      <c r="C245" s="7">
        <v>43969</v>
      </c>
      <c r="D245" s="5" t="s">
        <v>49</v>
      </c>
      <c r="E245" s="22" t="s">
        <v>50</v>
      </c>
      <c r="F245" s="15">
        <v>308.05900000000003</v>
      </c>
      <c r="G245" s="15">
        <v>40.047669999999997</v>
      </c>
      <c r="H245" s="15">
        <v>6.1611799999999999</v>
      </c>
      <c r="I245" s="15">
        <v>261.85000000000002</v>
      </c>
      <c r="J245" s="5">
        <v>0</v>
      </c>
      <c r="K245" s="5">
        <v>0</v>
      </c>
      <c r="L245" s="6" t="s">
        <v>138</v>
      </c>
      <c r="M245" s="5">
        <v>427438</v>
      </c>
      <c r="N245" s="22" t="s">
        <v>43</v>
      </c>
    </row>
    <row r="246" spans="1:14" ht="15.75" customHeight="1" x14ac:dyDescent="0.2">
      <c r="A246" s="6" t="s">
        <v>687</v>
      </c>
      <c r="B246" s="6" t="s">
        <v>20</v>
      </c>
      <c r="C246" s="7">
        <v>43969</v>
      </c>
      <c r="D246" s="5" t="s">
        <v>21</v>
      </c>
      <c r="E246" s="22" t="s">
        <v>81</v>
      </c>
      <c r="F246" s="15">
        <v>930</v>
      </c>
      <c r="G246" s="15">
        <v>120.9</v>
      </c>
      <c r="H246" s="15">
        <v>18.600000000000001</v>
      </c>
      <c r="I246" s="15">
        <v>790.5</v>
      </c>
      <c r="J246" s="5">
        <v>0</v>
      </c>
      <c r="K246" s="5">
        <v>0</v>
      </c>
      <c r="L246" s="6" t="s">
        <v>516</v>
      </c>
      <c r="M246" s="5">
        <v>446916</v>
      </c>
      <c r="N246" s="22" t="s">
        <v>43</v>
      </c>
    </row>
    <row r="247" spans="1:14" ht="15.75" customHeight="1" x14ac:dyDescent="0.2">
      <c r="A247" s="6" t="s">
        <v>688</v>
      </c>
      <c r="B247" s="6" t="s">
        <v>20</v>
      </c>
      <c r="C247" s="7">
        <v>43969</v>
      </c>
      <c r="D247" s="5" t="s">
        <v>76</v>
      </c>
      <c r="E247" s="22" t="s">
        <v>93</v>
      </c>
      <c r="F247" s="15">
        <v>3060</v>
      </c>
      <c r="G247" s="15">
        <v>397.8</v>
      </c>
      <c r="H247" s="15">
        <v>61.2</v>
      </c>
      <c r="I247" s="15">
        <v>2601</v>
      </c>
      <c r="J247" s="5">
        <v>0</v>
      </c>
      <c r="K247" s="5">
        <v>0</v>
      </c>
      <c r="L247" s="6" t="s">
        <v>689</v>
      </c>
      <c r="M247" s="5">
        <v>427326</v>
      </c>
      <c r="N247" s="22" t="s">
        <v>43</v>
      </c>
    </row>
    <row r="248" spans="1:14" ht="15.75" customHeight="1" x14ac:dyDescent="0.2">
      <c r="A248" s="6" t="s">
        <v>690</v>
      </c>
      <c r="B248" s="6" t="s">
        <v>20</v>
      </c>
      <c r="C248" s="7">
        <v>43969</v>
      </c>
      <c r="D248" s="5" t="s">
        <v>21</v>
      </c>
      <c r="E248" s="22" t="s">
        <v>81</v>
      </c>
      <c r="F248" s="15">
        <v>1030</v>
      </c>
      <c r="G248" s="15">
        <v>133.9</v>
      </c>
      <c r="H248" s="15">
        <v>20.6</v>
      </c>
      <c r="I248" s="15">
        <v>875.5</v>
      </c>
      <c r="J248" s="5">
        <v>0</v>
      </c>
      <c r="K248" s="5">
        <v>0</v>
      </c>
      <c r="L248" s="6" t="s">
        <v>516</v>
      </c>
      <c r="M248" s="5">
        <v>446916</v>
      </c>
      <c r="N248" s="22" t="s">
        <v>43</v>
      </c>
    </row>
    <row r="249" spans="1:14" ht="15.75" customHeight="1" x14ac:dyDescent="0.2">
      <c r="A249" s="6" t="s">
        <v>691</v>
      </c>
      <c r="B249" s="6" t="s">
        <v>20</v>
      </c>
      <c r="C249" s="7">
        <v>43970</v>
      </c>
      <c r="D249" s="5" t="s">
        <v>21</v>
      </c>
      <c r="E249" s="22" t="s">
        <v>71</v>
      </c>
      <c r="F249" s="15">
        <v>628</v>
      </c>
      <c r="G249" s="15">
        <v>81.64</v>
      </c>
      <c r="H249" s="15">
        <v>12.56</v>
      </c>
      <c r="I249" s="15">
        <v>533.79999999999995</v>
      </c>
      <c r="J249" s="5">
        <v>0</v>
      </c>
      <c r="K249" s="5">
        <v>0</v>
      </c>
      <c r="L249" s="6" t="s">
        <v>122</v>
      </c>
      <c r="M249" s="5">
        <v>427499</v>
      </c>
      <c r="N249" s="22" t="s">
        <v>43</v>
      </c>
    </row>
    <row r="250" spans="1:14" ht="15.75" customHeight="1" x14ac:dyDescent="0.2">
      <c r="A250" s="6" t="s">
        <v>692</v>
      </c>
      <c r="B250" s="6" t="s">
        <v>20</v>
      </c>
      <c r="C250" s="7">
        <v>43970</v>
      </c>
      <c r="D250" s="5" t="s">
        <v>21</v>
      </c>
      <c r="E250" s="22" t="s">
        <v>39</v>
      </c>
      <c r="F250" s="15">
        <v>580</v>
      </c>
      <c r="G250" s="15">
        <v>75.400000000000006</v>
      </c>
      <c r="H250" s="15">
        <v>11.6</v>
      </c>
      <c r="I250" s="15">
        <v>493</v>
      </c>
      <c r="J250" s="5">
        <v>0</v>
      </c>
      <c r="K250" s="5">
        <v>0</v>
      </c>
      <c r="L250" s="6" t="s">
        <v>73</v>
      </c>
      <c r="M250" s="5">
        <v>427455</v>
      </c>
      <c r="N250" s="22" t="s">
        <v>43</v>
      </c>
    </row>
    <row r="251" spans="1:14" ht="15.75" customHeight="1" x14ac:dyDescent="0.2">
      <c r="A251" s="6" t="s">
        <v>693</v>
      </c>
      <c r="B251" s="6" t="s">
        <v>20</v>
      </c>
      <c r="C251" s="7">
        <v>43970</v>
      </c>
      <c r="D251" s="5" t="s">
        <v>21</v>
      </c>
      <c r="E251" s="22" t="s">
        <v>39</v>
      </c>
      <c r="F251" s="15">
        <v>568</v>
      </c>
      <c r="G251" s="15">
        <v>73.84</v>
      </c>
      <c r="H251" s="15">
        <v>11.36</v>
      </c>
      <c r="I251" s="15">
        <v>482.8</v>
      </c>
      <c r="J251" s="5">
        <v>0</v>
      </c>
      <c r="K251" s="5">
        <v>0</v>
      </c>
      <c r="L251" s="6" t="s">
        <v>694</v>
      </c>
      <c r="M251" s="5">
        <v>446916</v>
      </c>
      <c r="N251" s="22" t="s">
        <v>43</v>
      </c>
    </row>
    <row r="252" spans="1:14" ht="15.75" customHeight="1" x14ac:dyDescent="0.2">
      <c r="A252" s="6" t="s">
        <v>695</v>
      </c>
      <c r="B252" s="6" t="s">
        <v>20</v>
      </c>
      <c r="C252" s="7">
        <v>43970</v>
      </c>
      <c r="D252" s="5" t="s">
        <v>49</v>
      </c>
      <c r="E252" s="22" t="s">
        <v>50</v>
      </c>
      <c r="F252" s="15">
        <v>419.05900000000003</v>
      </c>
      <c r="G252" s="15">
        <v>54.477670000000003</v>
      </c>
      <c r="H252" s="15">
        <v>8.3811800000000005</v>
      </c>
      <c r="I252" s="15">
        <v>356.2</v>
      </c>
      <c r="J252" s="5">
        <v>0</v>
      </c>
      <c r="K252" s="5">
        <v>0</v>
      </c>
      <c r="L252" s="6" t="s">
        <v>138</v>
      </c>
      <c r="M252" s="5">
        <v>427438</v>
      </c>
      <c r="N252" s="22" t="s">
        <v>43</v>
      </c>
    </row>
    <row r="253" spans="1:14" ht="15.75" customHeight="1" x14ac:dyDescent="0.2">
      <c r="A253" s="6" t="s">
        <v>696</v>
      </c>
      <c r="B253" s="6" t="s">
        <v>20</v>
      </c>
      <c r="C253" s="7">
        <v>43970</v>
      </c>
      <c r="D253" s="5" t="s">
        <v>49</v>
      </c>
      <c r="E253" s="22" t="s">
        <v>50</v>
      </c>
      <c r="F253" s="15">
        <v>420.05900000000003</v>
      </c>
      <c r="G253" s="15">
        <v>54.607669999999999</v>
      </c>
      <c r="H253" s="15">
        <v>8.4011800000000001</v>
      </c>
      <c r="I253" s="15">
        <v>357.05</v>
      </c>
      <c r="J253" s="5">
        <v>0</v>
      </c>
      <c r="K253" s="5">
        <v>0</v>
      </c>
      <c r="L253" s="6" t="s">
        <v>138</v>
      </c>
      <c r="M253" s="5">
        <v>427438</v>
      </c>
      <c r="N253" s="22" t="s">
        <v>43</v>
      </c>
    </row>
    <row r="254" spans="1:14" ht="15.75" customHeight="1" x14ac:dyDescent="0.2">
      <c r="A254" s="6" t="s">
        <v>697</v>
      </c>
      <c r="B254" s="6" t="s">
        <v>20</v>
      </c>
      <c r="C254" s="7">
        <v>43970</v>
      </c>
      <c r="D254" s="5" t="s">
        <v>49</v>
      </c>
      <c r="E254" s="22" t="s">
        <v>50</v>
      </c>
      <c r="F254" s="15">
        <v>984.05899999999997</v>
      </c>
      <c r="G254" s="15">
        <v>127.92767000000001</v>
      </c>
      <c r="H254" s="15">
        <v>19.681180000000001</v>
      </c>
      <c r="I254" s="15">
        <v>836.45</v>
      </c>
      <c r="J254" s="5">
        <v>0</v>
      </c>
      <c r="K254" s="5">
        <v>0</v>
      </c>
      <c r="L254" s="6" t="s">
        <v>109</v>
      </c>
      <c r="M254" s="5">
        <v>427438</v>
      </c>
      <c r="N254" s="22" t="s">
        <v>43</v>
      </c>
    </row>
    <row r="255" spans="1:14" ht="15.75" customHeight="1" x14ac:dyDescent="0.2">
      <c r="A255" s="6" t="s">
        <v>698</v>
      </c>
      <c r="B255" s="6" t="s">
        <v>20</v>
      </c>
      <c r="C255" s="7">
        <v>43970</v>
      </c>
      <c r="D255" s="5" t="s">
        <v>49</v>
      </c>
      <c r="E255" s="22" t="s">
        <v>50</v>
      </c>
      <c r="F255" s="15">
        <v>439.05900000000003</v>
      </c>
      <c r="G255" s="15">
        <v>57.077669999999998</v>
      </c>
      <c r="H255" s="15">
        <v>8.7811800000000009</v>
      </c>
      <c r="I255" s="15">
        <v>373.2</v>
      </c>
      <c r="J255" s="5">
        <v>0</v>
      </c>
      <c r="K255" s="5">
        <v>0</v>
      </c>
      <c r="L255" s="6" t="s">
        <v>68</v>
      </c>
      <c r="M255" s="5">
        <v>477714</v>
      </c>
      <c r="N255" s="22" t="s">
        <v>43</v>
      </c>
    </row>
    <row r="256" spans="1:14" ht="15.75" customHeight="1" x14ac:dyDescent="0.2">
      <c r="A256" s="6" t="s">
        <v>699</v>
      </c>
      <c r="B256" s="6" t="s">
        <v>20</v>
      </c>
      <c r="C256" s="7">
        <v>43970</v>
      </c>
      <c r="D256" s="5" t="s">
        <v>21</v>
      </c>
      <c r="E256" s="22" t="s">
        <v>39</v>
      </c>
      <c r="F256" s="15">
        <v>814</v>
      </c>
      <c r="G256" s="15">
        <v>105.82</v>
      </c>
      <c r="H256" s="15">
        <v>16.28</v>
      </c>
      <c r="I256" s="15">
        <v>691.9</v>
      </c>
      <c r="J256" s="5">
        <v>0</v>
      </c>
      <c r="K256" s="5">
        <v>0</v>
      </c>
      <c r="L256" s="6" t="s">
        <v>73</v>
      </c>
      <c r="M256" s="5">
        <v>427455</v>
      </c>
      <c r="N256" s="22" t="s">
        <v>43</v>
      </c>
    </row>
    <row r="257" spans="1:14" ht="15.75" customHeight="1" x14ac:dyDescent="0.2">
      <c r="A257" s="6" t="s">
        <v>700</v>
      </c>
      <c r="B257" s="6" t="s">
        <v>20</v>
      </c>
      <c r="C257" s="7">
        <v>43970</v>
      </c>
      <c r="D257" s="5" t="s">
        <v>49</v>
      </c>
      <c r="E257" s="22" t="s">
        <v>50</v>
      </c>
      <c r="F257" s="15">
        <v>307.05900000000003</v>
      </c>
      <c r="G257" s="15">
        <v>39.917670000000001</v>
      </c>
      <c r="H257" s="15">
        <v>6.1411800000000003</v>
      </c>
      <c r="I257" s="15">
        <v>261</v>
      </c>
      <c r="J257" s="5">
        <v>0</v>
      </c>
      <c r="K257" s="5">
        <v>0</v>
      </c>
      <c r="L257" s="6" t="s">
        <v>68</v>
      </c>
      <c r="M257" s="5">
        <v>477714</v>
      </c>
      <c r="N257" s="22" t="s">
        <v>43</v>
      </c>
    </row>
    <row r="258" spans="1:14" ht="15.75" customHeight="1" x14ac:dyDescent="0.2">
      <c r="A258" s="6" t="s">
        <v>701</v>
      </c>
      <c r="B258" s="6" t="s">
        <v>20</v>
      </c>
      <c r="C258" s="7">
        <v>43970</v>
      </c>
      <c r="D258" s="5" t="s">
        <v>49</v>
      </c>
      <c r="E258" s="22" t="s">
        <v>50</v>
      </c>
      <c r="F258" s="15">
        <v>308.05900000000003</v>
      </c>
      <c r="G258" s="15">
        <v>40.047669999999997</v>
      </c>
      <c r="H258" s="15">
        <v>6.1611799999999999</v>
      </c>
      <c r="I258" s="15">
        <v>261.85000000000002</v>
      </c>
      <c r="J258" s="5">
        <v>0</v>
      </c>
      <c r="K258" s="5">
        <v>0</v>
      </c>
      <c r="L258" s="6" t="s">
        <v>68</v>
      </c>
      <c r="M258" s="5">
        <v>477714</v>
      </c>
      <c r="N258" s="22" t="s">
        <v>43</v>
      </c>
    </row>
    <row r="259" spans="1:14" ht="15.75" customHeight="1" x14ac:dyDescent="0.2">
      <c r="A259" s="6" t="s">
        <v>702</v>
      </c>
      <c r="B259" s="6" t="s">
        <v>20</v>
      </c>
      <c r="C259" s="7">
        <v>43970</v>
      </c>
      <c r="D259" s="5" t="s">
        <v>49</v>
      </c>
      <c r="E259" s="22" t="s">
        <v>50</v>
      </c>
      <c r="F259" s="15">
        <v>373.05900000000003</v>
      </c>
      <c r="G259" s="15">
        <v>48.497669999999999</v>
      </c>
      <c r="H259" s="15">
        <v>7.4611799999999997</v>
      </c>
      <c r="I259" s="15">
        <v>317.10000000000002</v>
      </c>
      <c r="J259" s="5">
        <v>0</v>
      </c>
      <c r="K259" s="5">
        <v>0</v>
      </c>
      <c r="L259" s="6" t="s">
        <v>138</v>
      </c>
      <c r="M259" s="5">
        <v>427438</v>
      </c>
      <c r="N259" s="22" t="s">
        <v>43</v>
      </c>
    </row>
    <row r="260" spans="1:14" ht="15.75" customHeight="1" x14ac:dyDescent="0.2">
      <c r="A260" s="6" t="s">
        <v>703</v>
      </c>
      <c r="B260" s="6" t="s">
        <v>20</v>
      </c>
      <c r="C260" s="7">
        <v>43970</v>
      </c>
      <c r="D260" s="5" t="s">
        <v>49</v>
      </c>
      <c r="E260" s="22" t="s">
        <v>50</v>
      </c>
      <c r="F260" s="15">
        <v>409.05900000000003</v>
      </c>
      <c r="G260" s="15">
        <v>53.177669999999999</v>
      </c>
      <c r="H260" s="15">
        <v>8.1811799999999995</v>
      </c>
      <c r="I260" s="15">
        <v>347.7</v>
      </c>
      <c r="J260" s="5">
        <v>0</v>
      </c>
      <c r="K260" s="5">
        <v>0</v>
      </c>
      <c r="L260" s="6" t="s">
        <v>138</v>
      </c>
      <c r="M260" s="5">
        <v>427438</v>
      </c>
      <c r="N260" s="22" t="s">
        <v>43</v>
      </c>
    </row>
    <row r="261" spans="1:14" ht="15.75" customHeight="1" x14ac:dyDescent="0.2">
      <c r="A261" s="6" t="s">
        <v>704</v>
      </c>
      <c r="B261" s="6" t="s">
        <v>20</v>
      </c>
      <c r="C261" s="7">
        <v>43970</v>
      </c>
      <c r="D261" s="5" t="s">
        <v>21</v>
      </c>
      <c r="E261" s="22" t="s">
        <v>39</v>
      </c>
      <c r="F261" s="15">
        <v>466</v>
      </c>
      <c r="G261" s="15">
        <v>60.58</v>
      </c>
      <c r="H261" s="15">
        <v>9.32</v>
      </c>
      <c r="I261" s="15">
        <v>396.1</v>
      </c>
      <c r="J261" s="5">
        <v>0</v>
      </c>
      <c r="K261" s="5">
        <v>0</v>
      </c>
      <c r="L261" s="6" t="s">
        <v>663</v>
      </c>
      <c r="M261" s="5">
        <v>479770</v>
      </c>
      <c r="N261" s="22" t="s">
        <v>43</v>
      </c>
    </row>
    <row r="262" spans="1:14" ht="15.75" customHeight="1" x14ac:dyDescent="0.2">
      <c r="A262" s="6" t="s">
        <v>705</v>
      </c>
      <c r="B262" s="6" t="s">
        <v>20</v>
      </c>
      <c r="C262" s="7">
        <v>43970</v>
      </c>
      <c r="D262" s="5" t="s">
        <v>21</v>
      </c>
      <c r="E262" s="22" t="s">
        <v>71</v>
      </c>
      <c r="F262" s="15">
        <v>350</v>
      </c>
      <c r="G262" s="15">
        <v>45.5</v>
      </c>
      <c r="H262" s="15">
        <v>7</v>
      </c>
      <c r="I262" s="15">
        <v>297.5</v>
      </c>
      <c r="J262" s="5">
        <v>0</v>
      </c>
      <c r="K262" s="5">
        <v>0</v>
      </c>
      <c r="L262" s="6" t="s">
        <v>706</v>
      </c>
      <c r="M262" s="5">
        <v>427444</v>
      </c>
      <c r="N262" s="22" t="s">
        <v>43</v>
      </c>
    </row>
    <row r="263" spans="1:14" ht="15.75" customHeight="1" x14ac:dyDescent="0.2">
      <c r="A263" s="6" t="s">
        <v>707</v>
      </c>
      <c r="B263" s="6" t="s">
        <v>20</v>
      </c>
      <c r="C263" s="7">
        <v>43970</v>
      </c>
      <c r="D263" s="5" t="s">
        <v>49</v>
      </c>
      <c r="E263" s="22" t="s">
        <v>62</v>
      </c>
      <c r="F263" s="15">
        <v>401.05900000000003</v>
      </c>
      <c r="G263" s="15">
        <v>52.13767</v>
      </c>
      <c r="H263" s="15">
        <v>8.0211799999999993</v>
      </c>
      <c r="I263" s="15">
        <v>340.9</v>
      </c>
      <c r="J263" s="5">
        <v>0</v>
      </c>
      <c r="K263" s="5">
        <v>0</v>
      </c>
      <c r="L263" s="6" t="s">
        <v>708</v>
      </c>
      <c r="M263" s="5">
        <v>477714</v>
      </c>
      <c r="N263" s="22" t="s">
        <v>43</v>
      </c>
    </row>
    <row r="264" spans="1:14" ht="15.75" customHeight="1" x14ac:dyDescent="0.2">
      <c r="A264" s="6" t="s">
        <v>709</v>
      </c>
      <c r="B264" s="6" t="s">
        <v>20</v>
      </c>
      <c r="C264" s="7">
        <v>43970</v>
      </c>
      <c r="D264" s="5" t="s">
        <v>21</v>
      </c>
      <c r="E264" s="22" t="s">
        <v>81</v>
      </c>
      <c r="F264" s="15">
        <v>910</v>
      </c>
      <c r="G264" s="15">
        <v>118.3</v>
      </c>
      <c r="H264" s="15">
        <v>18.2</v>
      </c>
      <c r="I264" s="15">
        <v>773.5</v>
      </c>
      <c r="J264" s="5">
        <v>0</v>
      </c>
      <c r="K264" s="5">
        <v>0</v>
      </c>
      <c r="L264" s="6" t="s">
        <v>516</v>
      </c>
      <c r="M264" s="5">
        <v>446916</v>
      </c>
      <c r="N264" s="22" t="s">
        <v>43</v>
      </c>
    </row>
    <row r="265" spans="1:14" ht="15.75" customHeight="1" x14ac:dyDescent="0.2">
      <c r="A265" s="6" t="s">
        <v>710</v>
      </c>
      <c r="B265" s="6" t="s">
        <v>20</v>
      </c>
      <c r="C265" s="7">
        <v>43971</v>
      </c>
      <c r="D265" s="5" t="s">
        <v>49</v>
      </c>
      <c r="E265" s="22" t="s">
        <v>50</v>
      </c>
      <c r="F265" s="15">
        <v>399.05900000000003</v>
      </c>
      <c r="G265" s="15">
        <v>51.877670000000002</v>
      </c>
      <c r="H265" s="15">
        <v>7.9811800000000002</v>
      </c>
      <c r="I265" s="15">
        <v>339.2</v>
      </c>
      <c r="J265" s="5">
        <v>0</v>
      </c>
      <c r="K265" s="5">
        <v>0</v>
      </c>
      <c r="L265" s="6" t="s">
        <v>138</v>
      </c>
      <c r="M265" s="5">
        <v>427438</v>
      </c>
      <c r="N265" s="22" t="s">
        <v>43</v>
      </c>
    </row>
    <row r="266" spans="1:14" ht="15.75" customHeight="1" x14ac:dyDescent="0.2">
      <c r="A266" s="6" t="s">
        <v>711</v>
      </c>
      <c r="B266" s="6" t="s">
        <v>20</v>
      </c>
      <c r="C266" s="7">
        <v>43971</v>
      </c>
      <c r="D266" s="5" t="s">
        <v>21</v>
      </c>
      <c r="E266" s="22" t="s">
        <v>81</v>
      </c>
      <c r="F266" s="15">
        <v>770</v>
      </c>
      <c r="G266" s="15">
        <v>100.1</v>
      </c>
      <c r="H266" s="15">
        <v>15.4</v>
      </c>
      <c r="I266" s="15">
        <v>654.5</v>
      </c>
      <c r="J266" s="5">
        <v>0</v>
      </c>
      <c r="K266" s="5">
        <v>0</v>
      </c>
      <c r="L266" s="6" t="s">
        <v>712</v>
      </c>
      <c r="M266" s="5">
        <v>427499</v>
      </c>
      <c r="N266" s="22" t="s">
        <v>43</v>
      </c>
    </row>
    <row r="267" spans="1:14" ht="15.75" customHeight="1" x14ac:dyDescent="0.2">
      <c r="A267" s="6" t="s">
        <v>713</v>
      </c>
      <c r="B267" s="6" t="s">
        <v>20</v>
      </c>
      <c r="C267" s="7">
        <v>43971</v>
      </c>
      <c r="D267" s="5" t="s">
        <v>219</v>
      </c>
      <c r="E267" s="22" t="s">
        <v>603</v>
      </c>
      <c r="F267" s="15">
        <v>4634</v>
      </c>
      <c r="G267" s="15">
        <v>602.41999999999996</v>
      </c>
      <c r="H267" s="15">
        <v>92.68</v>
      </c>
      <c r="I267" s="15">
        <v>3938.9</v>
      </c>
      <c r="J267" s="5">
        <v>0</v>
      </c>
      <c r="K267" s="5">
        <v>0</v>
      </c>
      <c r="L267" s="6" t="s">
        <v>559</v>
      </c>
      <c r="M267" s="5">
        <v>427499</v>
      </c>
      <c r="N267" s="22" t="s">
        <v>43</v>
      </c>
    </row>
    <row r="268" spans="1:14" ht="15.75" customHeight="1" x14ac:dyDescent="0.2">
      <c r="A268" s="6" t="s">
        <v>714</v>
      </c>
      <c r="B268" s="6" t="s">
        <v>20</v>
      </c>
      <c r="C268" s="7">
        <v>43971</v>
      </c>
      <c r="D268" s="5" t="s">
        <v>49</v>
      </c>
      <c r="E268" s="22" t="s">
        <v>50</v>
      </c>
      <c r="F268" s="15">
        <v>713.05899999999997</v>
      </c>
      <c r="G268" s="15">
        <v>92.697670000000002</v>
      </c>
      <c r="H268" s="15">
        <v>14.26118</v>
      </c>
      <c r="I268" s="15">
        <v>606.1</v>
      </c>
      <c r="J268" s="5">
        <v>0</v>
      </c>
      <c r="K268" s="5">
        <v>0</v>
      </c>
      <c r="L268" s="6" t="s">
        <v>138</v>
      </c>
      <c r="M268" s="5">
        <v>427438</v>
      </c>
      <c r="N268" s="22" t="s">
        <v>43</v>
      </c>
    </row>
    <row r="269" spans="1:14" ht="15.75" customHeight="1" x14ac:dyDescent="0.2">
      <c r="A269" s="6" t="s">
        <v>715</v>
      </c>
      <c r="B269" s="6" t="s">
        <v>20</v>
      </c>
      <c r="C269" s="7">
        <v>43971</v>
      </c>
      <c r="D269" s="5" t="s">
        <v>49</v>
      </c>
      <c r="E269" s="22" t="s">
        <v>50</v>
      </c>
      <c r="F269" s="15">
        <v>448.05900000000003</v>
      </c>
      <c r="G269" s="15">
        <v>58.247669999999999</v>
      </c>
      <c r="H269" s="15">
        <v>8.9611800000000006</v>
      </c>
      <c r="I269" s="15">
        <v>380.85</v>
      </c>
      <c r="J269" s="5">
        <v>0</v>
      </c>
      <c r="K269" s="5">
        <v>0</v>
      </c>
      <c r="L269" s="6" t="s">
        <v>68</v>
      </c>
      <c r="M269" s="5">
        <v>477714</v>
      </c>
      <c r="N269" s="22" t="s">
        <v>43</v>
      </c>
    </row>
    <row r="270" spans="1:14" ht="15.75" customHeight="1" x14ac:dyDescent="0.2">
      <c r="A270" s="6" t="s">
        <v>716</v>
      </c>
      <c r="B270" s="6" t="s">
        <v>20</v>
      </c>
      <c r="C270" s="7">
        <v>43971</v>
      </c>
      <c r="D270" s="5" t="s">
        <v>219</v>
      </c>
      <c r="E270" s="22" t="s">
        <v>603</v>
      </c>
      <c r="F270" s="15">
        <v>1439</v>
      </c>
      <c r="G270" s="15">
        <v>187.07</v>
      </c>
      <c r="H270" s="15">
        <v>28.78</v>
      </c>
      <c r="I270" s="15">
        <v>1223.1500000000001</v>
      </c>
      <c r="J270" s="5">
        <v>0</v>
      </c>
      <c r="K270" s="5">
        <v>0</v>
      </c>
      <c r="L270" s="6" t="s">
        <v>559</v>
      </c>
      <c r="M270" s="5">
        <v>427499</v>
      </c>
      <c r="N270" s="22" t="s">
        <v>43</v>
      </c>
    </row>
    <row r="271" spans="1:14" ht="15.75" customHeight="1" x14ac:dyDescent="0.2">
      <c r="A271" s="6" t="s">
        <v>717</v>
      </c>
      <c r="B271" s="6" t="s">
        <v>20</v>
      </c>
      <c r="C271" s="7">
        <v>43971</v>
      </c>
      <c r="D271" s="5" t="s">
        <v>49</v>
      </c>
      <c r="E271" s="22" t="s">
        <v>50</v>
      </c>
      <c r="F271" s="15">
        <v>597.05899999999997</v>
      </c>
      <c r="G271" s="15">
        <v>77.617670000000004</v>
      </c>
      <c r="H271" s="15">
        <v>11.941179999999999</v>
      </c>
      <c r="I271" s="15">
        <v>507.5</v>
      </c>
      <c r="J271" s="5">
        <v>0</v>
      </c>
      <c r="K271" s="5">
        <v>0</v>
      </c>
      <c r="L271" s="6" t="s">
        <v>138</v>
      </c>
      <c r="M271" s="5">
        <v>427438</v>
      </c>
      <c r="N271" s="22" t="s">
        <v>43</v>
      </c>
    </row>
    <row r="272" spans="1:14" ht="15.75" customHeight="1" x14ac:dyDescent="0.2">
      <c r="A272" s="6" t="s">
        <v>718</v>
      </c>
      <c r="B272" s="6" t="s">
        <v>20</v>
      </c>
      <c r="C272" s="7">
        <v>43971</v>
      </c>
      <c r="D272" s="5" t="s">
        <v>21</v>
      </c>
      <c r="E272" s="22" t="s">
        <v>39</v>
      </c>
      <c r="F272" s="15">
        <v>400</v>
      </c>
      <c r="G272" s="15">
        <v>52</v>
      </c>
      <c r="H272" s="15">
        <v>8</v>
      </c>
      <c r="I272" s="15">
        <v>340</v>
      </c>
      <c r="J272" s="5">
        <v>0</v>
      </c>
      <c r="K272" s="5">
        <v>0</v>
      </c>
      <c r="L272" s="6" t="s">
        <v>663</v>
      </c>
      <c r="M272" s="5">
        <v>479770</v>
      </c>
      <c r="N272" s="22" t="s">
        <v>43</v>
      </c>
    </row>
    <row r="273" spans="1:14" ht="15.75" customHeight="1" x14ac:dyDescent="0.2">
      <c r="A273" s="6" t="s">
        <v>719</v>
      </c>
      <c r="B273" s="6" t="s">
        <v>20</v>
      </c>
      <c r="C273" s="7">
        <v>43971</v>
      </c>
      <c r="D273" s="5" t="s">
        <v>49</v>
      </c>
      <c r="E273" s="22" t="s">
        <v>50</v>
      </c>
      <c r="F273" s="15">
        <v>581.05899999999997</v>
      </c>
      <c r="G273" s="15">
        <v>75.537670000000006</v>
      </c>
      <c r="H273" s="15">
        <v>11.621180000000001</v>
      </c>
      <c r="I273" s="15">
        <v>493.9</v>
      </c>
      <c r="J273" s="5">
        <v>0</v>
      </c>
      <c r="K273" s="5">
        <v>0</v>
      </c>
      <c r="L273" s="6" t="s">
        <v>138</v>
      </c>
      <c r="M273" s="5">
        <v>427438</v>
      </c>
      <c r="N273" s="22" t="s">
        <v>43</v>
      </c>
    </row>
    <row r="274" spans="1:14" ht="15.75" customHeight="1" x14ac:dyDescent="0.2">
      <c r="A274" s="6" t="s">
        <v>720</v>
      </c>
      <c r="B274" s="6" t="s">
        <v>20</v>
      </c>
      <c r="C274" s="7">
        <v>43971</v>
      </c>
      <c r="D274" s="5" t="s">
        <v>49</v>
      </c>
      <c r="E274" s="22" t="s">
        <v>50</v>
      </c>
      <c r="F274" s="15">
        <v>288.05900000000003</v>
      </c>
      <c r="G274" s="15">
        <v>37.447670000000002</v>
      </c>
      <c r="H274" s="15">
        <v>5.7611800000000004</v>
      </c>
      <c r="I274" s="15">
        <v>244.85</v>
      </c>
      <c r="J274" s="5">
        <v>0</v>
      </c>
      <c r="K274" s="5">
        <v>0</v>
      </c>
      <c r="L274" s="6" t="s">
        <v>138</v>
      </c>
      <c r="M274" s="5">
        <v>427438</v>
      </c>
      <c r="N274" s="22" t="s">
        <v>43</v>
      </c>
    </row>
    <row r="275" spans="1:14" ht="15.75" customHeight="1" x14ac:dyDescent="0.2">
      <c r="A275" s="6" t="s">
        <v>721</v>
      </c>
      <c r="B275" s="6" t="s">
        <v>20</v>
      </c>
      <c r="C275" s="7">
        <v>43971</v>
      </c>
      <c r="D275" s="5" t="s">
        <v>49</v>
      </c>
      <c r="E275" s="22" t="s">
        <v>50</v>
      </c>
      <c r="F275" s="15">
        <v>289.05900000000003</v>
      </c>
      <c r="G275" s="15">
        <v>37.577669999999998</v>
      </c>
      <c r="H275" s="15">
        <v>5.78118</v>
      </c>
      <c r="I275" s="15">
        <v>245.7</v>
      </c>
      <c r="J275" s="5">
        <v>0</v>
      </c>
      <c r="K275" s="5">
        <v>0</v>
      </c>
      <c r="L275" s="6" t="s">
        <v>68</v>
      </c>
      <c r="M275" s="5">
        <v>477714</v>
      </c>
      <c r="N275" s="22" t="s">
        <v>43</v>
      </c>
    </row>
    <row r="276" spans="1:14" ht="15.75" customHeight="1" x14ac:dyDescent="0.2">
      <c r="A276" s="6" t="s">
        <v>722</v>
      </c>
      <c r="B276" s="6" t="s">
        <v>20</v>
      </c>
      <c r="C276" s="7">
        <v>43971</v>
      </c>
      <c r="D276" s="5" t="s">
        <v>49</v>
      </c>
      <c r="E276" s="22" t="s">
        <v>50</v>
      </c>
      <c r="F276" s="15">
        <v>732.05899999999997</v>
      </c>
      <c r="G276" s="15">
        <v>95.167670000000001</v>
      </c>
      <c r="H276" s="15">
        <v>14.64118</v>
      </c>
      <c r="I276" s="15">
        <v>622.25</v>
      </c>
      <c r="J276" s="5">
        <v>0</v>
      </c>
      <c r="K276" s="5">
        <v>0</v>
      </c>
      <c r="L276" s="6" t="s">
        <v>138</v>
      </c>
      <c r="M276" s="5">
        <v>427438</v>
      </c>
      <c r="N276" s="22" t="s">
        <v>43</v>
      </c>
    </row>
    <row r="277" spans="1:14" ht="15.75" customHeight="1" x14ac:dyDescent="0.2">
      <c r="A277" s="6" t="s">
        <v>723</v>
      </c>
      <c r="B277" s="6" t="s">
        <v>20</v>
      </c>
      <c r="C277" s="7">
        <v>43971</v>
      </c>
      <c r="D277" s="5" t="s">
        <v>219</v>
      </c>
      <c r="E277" s="22" t="s">
        <v>603</v>
      </c>
      <c r="F277" s="15">
        <v>1790</v>
      </c>
      <c r="G277" s="15">
        <v>232.7</v>
      </c>
      <c r="H277" s="15">
        <v>35.799999999999997</v>
      </c>
      <c r="I277" s="15">
        <v>1521.5</v>
      </c>
      <c r="J277" s="5">
        <v>0</v>
      </c>
      <c r="K277" s="5">
        <v>0</v>
      </c>
      <c r="L277" s="6" t="s">
        <v>559</v>
      </c>
      <c r="M277" s="5">
        <v>427499</v>
      </c>
      <c r="N277" s="22" t="s">
        <v>43</v>
      </c>
    </row>
    <row r="278" spans="1:14" ht="15.75" customHeight="1" x14ac:dyDescent="0.2">
      <c r="A278" s="6" t="s">
        <v>724</v>
      </c>
      <c r="B278" s="6" t="s">
        <v>20</v>
      </c>
      <c r="C278" s="7">
        <v>43971</v>
      </c>
      <c r="D278" s="5" t="s">
        <v>49</v>
      </c>
      <c r="E278" s="22" t="s">
        <v>62</v>
      </c>
      <c r="F278" s="15">
        <v>520.91800000000001</v>
      </c>
      <c r="G278" s="15">
        <v>67.719340000000003</v>
      </c>
      <c r="H278" s="15">
        <v>10.41836</v>
      </c>
      <c r="I278" s="15">
        <v>442.78</v>
      </c>
      <c r="J278" s="5">
        <v>0</v>
      </c>
      <c r="K278" s="5">
        <v>0</v>
      </c>
      <c r="L278" s="6" t="s">
        <v>189</v>
      </c>
      <c r="M278" s="5">
        <v>402890</v>
      </c>
      <c r="N278" s="22" t="s">
        <v>43</v>
      </c>
    </row>
    <row r="279" spans="1:14" ht="15.75" customHeight="1" x14ac:dyDescent="0.2">
      <c r="A279" s="6" t="s">
        <v>725</v>
      </c>
      <c r="B279" s="6" t="s">
        <v>20</v>
      </c>
      <c r="C279" s="7">
        <v>43971</v>
      </c>
      <c r="D279" s="5" t="s">
        <v>49</v>
      </c>
      <c r="E279" s="22" t="s">
        <v>50</v>
      </c>
      <c r="F279" s="15">
        <v>354.05900000000003</v>
      </c>
      <c r="G279" s="15">
        <v>46.027670000000001</v>
      </c>
      <c r="H279" s="15">
        <v>7.0811799999999998</v>
      </c>
      <c r="I279" s="15">
        <v>300.95</v>
      </c>
      <c r="J279" s="5">
        <v>0</v>
      </c>
      <c r="K279" s="5">
        <v>0</v>
      </c>
      <c r="L279" s="6" t="s">
        <v>138</v>
      </c>
      <c r="M279" s="5">
        <v>427438</v>
      </c>
      <c r="N279" s="22" t="s">
        <v>43</v>
      </c>
    </row>
    <row r="280" spans="1:14" ht="15.75" customHeight="1" x14ac:dyDescent="0.2">
      <c r="A280" s="6" t="s">
        <v>726</v>
      </c>
      <c r="B280" s="6" t="s">
        <v>20</v>
      </c>
      <c r="C280" s="7">
        <v>43971</v>
      </c>
      <c r="D280" s="5" t="s">
        <v>219</v>
      </c>
      <c r="E280" s="22" t="s">
        <v>603</v>
      </c>
      <c r="F280" s="15">
        <v>1509</v>
      </c>
      <c r="G280" s="15">
        <v>196.17</v>
      </c>
      <c r="H280" s="15">
        <v>30.18</v>
      </c>
      <c r="I280" s="15">
        <v>1282.6500000000001</v>
      </c>
      <c r="J280" s="5">
        <v>0</v>
      </c>
      <c r="K280" s="5">
        <v>0</v>
      </c>
      <c r="L280" s="6" t="s">
        <v>559</v>
      </c>
      <c r="M280" s="5">
        <v>427499</v>
      </c>
      <c r="N280" s="22" t="s">
        <v>43</v>
      </c>
    </row>
    <row r="281" spans="1:14" ht="15.75" customHeight="1" x14ac:dyDescent="0.2">
      <c r="A281" s="6" t="s">
        <v>727</v>
      </c>
      <c r="B281" s="6" t="s">
        <v>20</v>
      </c>
      <c r="C281" s="7">
        <v>43971</v>
      </c>
      <c r="D281" s="5" t="s">
        <v>49</v>
      </c>
      <c r="E281" s="22" t="s">
        <v>62</v>
      </c>
      <c r="F281" s="15">
        <v>618.82399999999996</v>
      </c>
      <c r="G281" s="15">
        <v>80.447119999999998</v>
      </c>
      <c r="H281" s="15">
        <v>12.376480000000001</v>
      </c>
      <c r="I281" s="15">
        <v>526</v>
      </c>
      <c r="J281" s="5">
        <v>0</v>
      </c>
      <c r="K281" s="5">
        <v>0</v>
      </c>
      <c r="L281" s="6" t="s">
        <v>189</v>
      </c>
      <c r="M281" s="5">
        <v>402890</v>
      </c>
      <c r="N281" s="22" t="s">
        <v>43</v>
      </c>
    </row>
    <row r="282" spans="1:14" ht="15.75" customHeight="1" x14ac:dyDescent="0.2">
      <c r="A282" s="6" t="s">
        <v>728</v>
      </c>
      <c r="B282" s="6" t="s">
        <v>20</v>
      </c>
      <c r="C282" s="7">
        <v>43971</v>
      </c>
      <c r="D282" s="5" t="s">
        <v>49</v>
      </c>
      <c r="E282" s="22" t="s">
        <v>50</v>
      </c>
      <c r="F282" s="15">
        <v>503.05900000000003</v>
      </c>
      <c r="G282" s="15">
        <v>65.397670000000005</v>
      </c>
      <c r="H282" s="15">
        <v>10.06118</v>
      </c>
      <c r="I282" s="15">
        <v>427.6</v>
      </c>
      <c r="J282" s="5">
        <v>0</v>
      </c>
      <c r="K282" s="5">
        <v>0</v>
      </c>
      <c r="L282" s="6" t="s">
        <v>68</v>
      </c>
      <c r="M282" s="5">
        <v>477714</v>
      </c>
      <c r="N282" s="22" t="s">
        <v>43</v>
      </c>
    </row>
    <row r="283" spans="1:14" ht="15.75" customHeight="1" x14ac:dyDescent="0.2">
      <c r="A283" s="6" t="s">
        <v>729</v>
      </c>
      <c r="B283" s="6" t="s">
        <v>20</v>
      </c>
      <c r="C283" s="7">
        <v>43971</v>
      </c>
      <c r="D283" s="5" t="s">
        <v>219</v>
      </c>
      <c r="E283" s="22" t="s">
        <v>603</v>
      </c>
      <c r="F283" s="15">
        <v>3032</v>
      </c>
      <c r="G283" s="15">
        <v>394.16</v>
      </c>
      <c r="H283" s="15">
        <v>60.64</v>
      </c>
      <c r="I283" s="15">
        <v>2577.1999999999998</v>
      </c>
      <c r="J283" s="5">
        <v>0</v>
      </c>
      <c r="K283" s="5">
        <v>0</v>
      </c>
      <c r="L283" s="6" t="s">
        <v>559</v>
      </c>
      <c r="M283" s="5">
        <v>427499</v>
      </c>
      <c r="N283" s="22" t="s">
        <v>43</v>
      </c>
    </row>
    <row r="284" spans="1:14" ht="15.75" customHeight="1" x14ac:dyDescent="0.2">
      <c r="A284" s="6" t="s">
        <v>730</v>
      </c>
      <c r="B284" s="6" t="s">
        <v>20</v>
      </c>
      <c r="C284" s="7">
        <v>43971</v>
      </c>
      <c r="D284" s="5" t="s">
        <v>21</v>
      </c>
      <c r="E284" s="22" t="s">
        <v>39</v>
      </c>
      <c r="F284" s="15">
        <v>770.50599999999997</v>
      </c>
      <c r="G284" s="15">
        <v>100.16578</v>
      </c>
      <c r="H284" s="15">
        <v>15.410119999999999</v>
      </c>
      <c r="I284" s="15">
        <v>654.92999999999995</v>
      </c>
      <c r="J284" s="5">
        <v>0</v>
      </c>
      <c r="K284" s="5">
        <v>0</v>
      </c>
      <c r="L284" s="6" t="s">
        <v>73</v>
      </c>
      <c r="M284" s="5">
        <v>427455</v>
      </c>
      <c r="N284" s="22" t="s">
        <v>43</v>
      </c>
    </row>
    <row r="285" spans="1:14" ht="15.75" customHeight="1" x14ac:dyDescent="0.2">
      <c r="A285" s="6" t="s">
        <v>731</v>
      </c>
      <c r="B285" s="6" t="s">
        <v>20</v>
      </c>
      <c r="C285" s="7">
        <v>43971</v>
      </c>
      <c r="D285" s="5" t="s">
        <v>21</v>
      </c>
      <c r="E285" s="22" t="s">
        <v>81</v>
      </c>
      <c r="F285" s="15">
        <v>603</v>
      </c>
      <c r="G285" s="15">
        <v>78.39</v>
      </c>
      <c r="H285" s="15">
        <v>12.06</v>
      </c>
      <c r="I285" s="15">
        <v>512.54999999999995</v>
      </c>
      <c r="J285" s="5">
        <v>0</v>
      </c>
      <c r="K285" s="5">
        <v>0</v>
      </c>
      <c r="L285" s="6" t="s">
        <v>679</v>
      </c>
      <c r="M285" s="5">
        <v>427438</v>
      </c>
      <c r="N285" s="22" t="s">
        <v>43</v>
      </c>
    </row>
    <row r="286" spans="1:14" ht="15.75" customHeight="1" x14ac:dyDescent="0.2">
      <c r="A286" s="6" t="s">
        <v>732</v>
      </c>
      <c r="B286" s="6" t="s">
        <v>20</v>
      </c>
      <c r="C286" s="7">
        <v>43971</v>
      </c>
      <c r="D286" s="5" t="s">
        <v>219</v>
      </c>
      <c r="E286" s="22" t="s">
        <v>603</v>
      </c>
      <c r="F286" s="15">
        <v>3775</v>
      </c>
      <c r="G286" s="15">
        <v>490.75</v>
      </c>
      <c r="H286" s="15">
        <v>75.5</v>
      </c>
      <c r="I286" s="15">
        <v>3208.75</v>
      </c>
      <c r="J286" s="5">
        <v>0</v>
      </c>
      <c r="K286" s="5">
        <v>0</v>
      </c>
      <c r="L286" s="6" t="s">
        <v>559</v>
      </c>
      <c r="M286" s="5">
        <v>427499</v>
      </c>
      <c r="N286" s="22" t="s">
        <v>43</v>
      </c>
    </row>
    <row r="287" spans="1:14" ht="15.75" customHeight="1" x14ac:dyDescent="0.2">
      <c r="A287" s="6" t="s">
        <v>733</v>
      </c>
      <c r="B287" s="6" t="s">
        <v>20</v>
      </c>
      <c r="C287" s="7">
        <v>43971</v>
      </c>
      <c r="D287" s="5" t="s">
        <v>219</v>
      </c>
      <c r="E287" s="22" t="s">
        <v>734</v>
      </c>
      <c r="F287" s="15">
        <v>2964</v>
      </c>
      <c r="G287" s="15">
        <v>385.32</v>
      </c>
      <c r="H287" s="15">
        <v>59.28</v>
      </c>
      <c r="I287" s="15">
        <v>2519.4</v>
      </c>
      <c r="J287" s="5">
        <v>0</v>
      </c>
      <c r="K287" s="5">
        <v>0</v>
      </c>
      <c r="L287" s="6" t="s">
        <v>735</v>
      </c>
      <c r="M287" s="5">
        <v>427438</v>
      </c>
      <c r="N287" s="22" t="s">
        <v>43</v>
      </c>
    </row>
    <row r="288" spans="1:14" ht="15.75" customHeight="1" x14ac:dyDescent="0.2">
      <c r="A288" s="6" t="s">
        <v>15404</v>
      </c>
      <c r="B288" s="6" t="s">
        <v>20</v>
      </c>
      <c r="C288" s="7">
        <v>43972</v>
      </c>
      <c r="D288" s="5" t="s">
        <v>21</v>
      </c>
      <c r="E288" s="22" t="s">
        <v>39</v>
      </c>
      <c r="F288" s="15">
        <v>1060</v>
      </c>
      <c r="G288" s="15">
        <v>137.80000000000001</v>
      </c>
      <c r="H288" s="15">
        <v>21.2</v>
      </c>
      <c r="I288" s="15">
        <v>901</v>
      </c>
      <c r="J288" s="5">
        <v>0</v>
      </c>
      <c r="K288" s="5">
        <v>0</v>
      </c>
      <c r="L288" s="6" t="s">
        <v>15405</v>
      </c>
      <c r="M288" s="5">
        <v>429040</v>
      </c>
      <c r="N288" s="22" t="s">
        <v>43</v>
      </c>
    </row>
    <row r="289" spans="1:14" ht="15.75" customHeight="1" x14ac:dyDescent="0.2">
      <c r="A289" s="6" t="s">
        <v>15406</v>
      </c>
      <c r="B289" s="6" t="s">
        <v>20</v>
      </c>
      <c r="C289" s="7">
        <v>43972</v>
      </c>
      <c r="D289" s="5" t="s">
        <v>49</v>
      </c>
      <c r="E289" s="22" t="s">
        <v>50</v>
      </c>
      <c r="F289" s="15">
        <v>849.05899999999997</v>
      </c>
      <c r="G289" s="15">
        <v>110.37766999999999</v>
      </c>
      <c r="H289" s="15">
        <v>16.981179999999998</v>
      </c>
      <c r="I289" s="15">
        <v>721.7</v>
      </c>
      <c r="J289" s="5">
        <v>0</v>
      </c>
      <c r="K289" s="5">
        <v>0</v>
      </c>
      <c r="L289" s="6" t="s">
        <v>15407</v>
      </c>
      <c r="M289" s="5">
        <v>469360</v>
      </c>
      <c r="N289" s="22" t="s">
        <v>43</v>
      </c>
    </row>
    <row r="290" spans="1:14" ht="15.75" customHeight="1" x14ac:dyDescent="0.2">
      <c r="A290" s="6" t="s">
        <v>15408</v>
      </c>
      <c r="B290" s="6" t="s">
        <v>20</v>
      </c>
      <c r="C290" s="7">
        <v>43972</v>
      </c>
      <c r="D290" s="5" t="s">
        <v>21</v>
      </c>
      <c r="E290" s="22" t="s">
        <v>39</v>
      </c>
      <c r="F290" s="15">
        <v>598.4</v>
      </c>
      <c r="G290" s="15">
        <v>77.792000000000002</v>
      </c>
      <c r="H290" s="15">
        <v>11.968</v>
      </c>
      <c r="I290" s="15">
        <v>508.64</v>
      </c>
      <c r="J290" s="5">
        <v>0</v>
      </c>
      <c r="K290" s="5">
        <v>0</v>
      </c>
      <c r="L290" s="6" t="s">
        <v>73</v>
      </c>
      <c r="M290" s="5">
        <v>427455</v>
      </c>
      <c r="N290" s="22" t="s">
        <v>43</v>
      </c>
    </row>
    <row r="291" spans="1:14" ht="15.75" customHeight="1" x14ac:dyDescent="0.2">
      <c r="A291" s="6" t="s">
        <v>15409</v>
      </c>
      <c r="B291" s="6" t="s">
        <v>20</v>
      </c>
      <c r="C291" s="7">
        <v>43972</v>
      </c>
      <c r="D291" s="5" t="s">
        <v>219</v>
      </c>
      <c r="E291" s="22" t="s">
        <v>603</v>
      </c>
      <c r="F291" s="15">
        <v>4143</v>
      </c>
      <c r="G291" s="15">
        <v>538.59</v>
      </c>
      <c r="H291" s="15">
        <v>82.86</v>
      </c>
      <c r="I291" s="15">
        <v>3521.55</v>
      </c>
      <c r="J291" s="5">
        <v>0</v>
      </c>
      <c r="K291" s="5">
        <v>0</v>
      </c>
      <c r="L291" s="6" t="s">
        <v>559</v>
      </c>
      <c r="M291" s="5">
        <v>427499</v>
      </c>
      <c r="N291" s="22" t="s">
        <v>43</v>
      </c>
    </row>
    <row r="292" spans="1:14" ht="15.75" customHeight="1" x14ac:dyDescent="0.2">
      <c r="A292" s="6" t="s">
        <v>15410</v>
      </c>
      <c r="B292" s="6" t="s">
        <v>20</v>
      </c>
      <c r="C292" s="7">
        <v>43972</v>
      </c>
      <c r="D292" s="5" t="s">
        <v>49</v>
      </c>
      <c r="E292" s="22" t="s">
        <v>50</v>
      </c>
      <c r="F292" s="15">
        <v>381.05900000000003</v>
      </c>
      <c r="G292" s="15">
        <v>49.537669999999999</v>
      </c>
      <c r="H292" s="15">
        <v>7.6211799999999998</v>
      </c>
      <c r="I292" s="15">
        <v>323.89999999999998</v>
      </c>
      <c r="J292" s="5">
        <v>0</v>
      </c>
      <c r="K292" s="5">
        <v>0</v>
      </c>
      <c r="L292" s="6" t="s">
        <v>138</v>
      </c>
      <c r="M292" s="5">
        <v>427438</v>
      </c>
      <c r="N292" s="22" t="s">
        <v>43</v>
      </c>
    </row>
    <row r="293" spans="1:14" ht="15.75" customHeight="1" x14ac:dyDescent="0.2">
      <c r="A293" s="6" t="s">
        <v>15411</v>
      </c>
      <c r="B293" s="6" t="s">
        <v>20</v>
      </c>
      <c r="C293" s="7">
        <v>43972</v>
      </c>
      <c r="D293" s="5" t="s">
        <v>21</v>
      </c>
      <c r="E293" s="22" t="s">
        <v>39</v>
      </c>
      <c r="F293" s="15">
        <v>829.4</v>
      </c>
      <c r="G293" s="15">
        <v>107.822</v>
      </c>
      <c r="H293" s="15">
        <v>16.588000000000001</v>
      </c>
      <c r="I293" s="15">
        <v>704.99</v>
      </c>
      <c r="J293" s="5">
        <v>0</v>
      </c>
      <c r="K293" s="5">
        <v>0</v>
      </c>
      <c r="L293" s="6" t="s">
        <v>73</v>
      </c>
      <c r="M293" s="5">
        <v>427455</v>
      </c>
      <c r="N293" s="22" t="s">
        <v>43</v>
      </c>
    </row>
    <row r="294" spans="1:14" ht="15.75" customHeight="1" x14ac:dyDescent="0.2">
      <c r="A294" s="6" t="s">
        <v>15412</v>
      </c>
      <c r="B294" s="6" t="s">
        <v>20</v>
      </c>
      <c r="C294" s="7">
        <v>43972</v>
      </c>
      <c r="D294" s="5" t="s">
        <v>49</v>
      </c>
      <c r="E294" s="22" t="s">
        <v>50</v>
      </c>
      <c r="F294" s="15">
        <v>617.05899999999997</v>
      </c>
      <c r="G294" s="15">
        <v>80.217669999999998</v>
      </c>
      <c r="H294" s="15">
        <v>12.34118</v>
      </c>
      <c r="I294" s="15">
        <v>524.5</v>
      </c>
      <c r="J294" s="5">
        <v>0</v>
      </c>
      <c r="K294" s="5">
        <v>0</v>
      </c>
      <c r="L294" s="6" t="s">
        <v>138</v>
      </c>
      <c r="M294" s="5">
        <v>427438</v>
      </c>
      <c r="N294" s="22" t="s">
        <v>43</v>
      </c>
    </row>
    <row r="295" spans="1:14" ht="15.75" customHeight="1" x14ac:dyDescent="0.2">
      <c r="A295" s="6" t="s">
        <v>15413</v>
      </c>
      <c r="B295" s="6" t="s">
        <v>20</v>
      </c>
      <c r="C295" s="7">
        <v>43972</v>
      </c>
      <c r="D295" s="5" t="s">
        <v>49</v>
      </c>
      <c r="E295" s="22" t="s">
        <v>50</v>
      </c>
      <c r="F295" s="15">
        <v>429.05900000000003</v>
      </c>
      <c r="G295" s="15">
        <v>55.777670000000001</v>
      </c>
      <c r="H295" s="15">
        <v>8.5811799999999998</v>
      </c>
      <c r="I295" s="15">
        <v>364.7</v>
      </c>
      <c r="J295" s="5">
        <v>0</v>
      </c>
      <c r="K295" s="5">
        <v>0</v>
      </c>
      <c r="L295" s="6" t="s">
        <v>68</v>
      </c>
      <c r="M295" s="5">
        <v>477714</v>
      </c>
      <c r="N295" s="22" t="s">
        <v>43</v>
      </c>
    </row>
    <row r="296" spans="1:14" ht="15.75" customHeight="1" x14ac:dyDescent="0.2">
      <c r="A296" s="6" t="s">
        <v>15414</v>
      </c>
      <c r="B296" s="6" t="s">
        <v>20</v>
      </c>
      <c r="C296" s="7">
        <v>43972</v>
      </c>
      <c r="D296" s="5" t="s">
        <v>49</v>
      </c>
      <c r="E296" s="22" t="s">
        <v>62</v>
      </c>
      <c r="F296" s="15">
        <v>888.05899999999997</v>
      </c>
      <c r="G296" s="15">
        <v>115.44767</v>
      </c>
      <c r="H296" s="15">
        <v>17.76118</v>
      </c>
      <c r="I296" s="15">
        <v>754.85</v>
      </c>
      <c r="J296" s="5">
        <v>0</v>
      </c>
      <c r="K296" s="5">
        <v>0</v>
      </c>
      <c r="L296" s="6" t="s">
        <v>15415</v>
      </c>
      <c r="M296" s="5">
        <v>427455</v>
      </c>
      <c r="N296" s="22" t="s">
        <v>43</v>
      </c>
    </row>
    <row r="297" spans="1:14" ht="15.75" customHeight="1" x14ac:dyDescent="0.2">
      <c r="A297" s="6" t="s">
        <v>15416</v>
      </c>
      <c r="B297" s="6" t="s">
        <v>20</v>
      </c>
      <c r="C297" s="7">
        <v>43972</v>
      </c>
      <c r="D297" s="5" t="s">
        <v>21</v>
      </c>
      <c r="E297" s="22" t="s">
        <v>39</v>
      </c>
      <c r="F297" s="15">
        <v>400</v>
      </c>
      <c r="G297" s="15">
        <v>52</v>
      </c>
      <c r="H297" s="15">
        <v>8</v>
      </c>
      <c r="I297" s="15">
        <v>340</v>
      </c>
      <c r="J297" s="5">
        <v>0</v>
      </c>
      <c r="K297" s="5">
        <v>0</v>
      </c>
      <c r="L297" s="6" t="s">
        <v>42</v>
      </c>
      <c r="M297" s="5">
        <v>477714</v>
      </c>
      <c r="N297" s="22" t="s">
        <v>43</v>
      </c>
    </row>
    <row r="298" spans="1:14" ht="15.75" customHeight="1" x14ac:dyDescent="0.2">
      <c r="A298" s="6" t="s">
        <v>15417</v>
      </c>
      <c r="B298" s="6" t="s">
        <v>20</v>
      </c>
      <c r="C298" s="7">
        <v>43972</v>
      </c>
      <c r="D298" s="5" t="s">
        <v>21</v>
      </c>
      <c r="E298" s="22" t="s">
        <v>39</v>
      </c>
      <c r="F298" s="15">
        <v>1306</v>
      </c>
      <c r="G298" s="15">
        <v>169.78</v>
      </c>
      <c r="H298" s="15">
        <v>26.12</v>
      </c>
      <c r="I298" s="15">
        <v>1110.0999999999999</v>
      </c>
      <c r="J298" s="5">
        <v>0</v>
      </c>
      <c r="K298" s="5">
        <v>0</v>
      </c>
      <c r="L298" s="6" t="s">
        <v>15405</v>
      </c>
      <c r="M298" s="5">
        <v>429040</v>
      </c>
      <c r="N298" s="22" t="s">
        <v>43</v>
      </c>
    </row>
    <row r="299" spans="1:14" ht="15.75" customHeight="1" x14ac:dyDescent="0.2">
      <c r="A299" s="6" t="s">
        <v>15418</v>
      </c>
      <c r="B299" s="6" t="s">
        <v>20</v>
      </c>
      <c r="C299" s="7">
        <v>43972</v>
      </c>
      <c r="D299" s="5" t="s">
        <v>49</v>
      </c>
      <c r="E299" s="22" t="s">
        <v>50</v>
      </c>
      <c r="F299" s="15">
        <v>541.05899999999997</v>
      </c>
      <c r="G299" s="15">
        <v>70.337670000000003</v>
      </c>
      <c r="H299" s="15">
        <v>10.82118</v>
      </c>
      <c r="I299" s="15">
        <v>459.9</v>
      </c>
      <c r="J299" s="5">
        <v>0</v>
      </c>
      <c r="K299" s="5">
        <v>0</v>
      </c>
      <c r="L299" s="6" t="s">
        <v>138</v>
      </c>
      <c r="M299" s="5">
        <v>427438</v>
      </c>
      <c r="N299" s="22" t="s">
        <v>43</v>
      </c>
    </row>
    <row r="300" spans="1:14" ht="15.75" customHeight="1" x14ac:dyDescent="0.2">
      <c r="A300" s="6" t="s">
        <v>15419</v>
      </c>
      <c r="B300" s="6" t="s">
        <v>20</v>
      </c>
      <c r="C300" s="7">
        <v>43972</v>
      </c>
      <c r="D300" s="5" t="s">
        <v>219</v>
      </c>
      <c r="E300" s="22" t="s">
        <v>416</v>
      </c>
      <c r="F300" s="15">
        <v>2240</v>
      </c>
      <c r="G300" s="15">
        <v>291.2</v>
      </c>
      <c r="H300" s="15">
        <v>44.8</v>
      </c>
      <c r="I300" s="15">
        <v>1904</v>
      </c>
      <c r="J300" s="5">
        <v>0</v>
      </c>
      <c r="K300" s="5">
        <v>0</v>
      </c>
      <c r="L300" s="6" t="s">
        <v>559</v>
      </c>
      <c r="M300" s="5">
        <v>427499</v>
      </c>
      <c r="N300" s="22" t="s">
        <v>43</v>
      </c>
    </row>
    <row r="301" spans="1:14" ht="15.75" customHeight="1" x14ac:dyDescent="0.2">
      <c r="A301" s="6" t="s">
        <v>15420</v>
      </c>
      <c r="B301" s="6" t="s">
        <v>20</v>
      </c>
      <c r="C301" s="7">
        <v>43972</v>
      </c>
      <c r="D301" s="5" t="s">
        <v>49</v>
      </c>
      <c r="E301" s="22" t="s">
        <v>62</v>
      </c>
      <c r="F301" s="15">
        <v>789.05899999999997</v>
      </c>
      <c r="G301" s="15">
        <v>102.57767</v>
      </c>
      <c r="H301" s="15">
        <v>15.781180000000001</v>
      </c>
      <c r="I301" s="15">
        <v>670.7</v>
      </c>
      <c r="J301" s="5">
        <v>0</v>
      </c>
      <c r="K301" s="5">
        <v>0</v>
      </c>
      <c r="L301" s="6" t="s">
        <v>15421</v>
      </c>
      <c r="M301" s="5">
        <v>428906</v>
      </c>
      <c r="N301" s="22" t="s">
        <v>43</v>
      </c>
    </row>
    <row r="302" spans="1:14" ht="15.75" customHeight="1" x14ac:dyDescent="0.2">
      <c r="A302" s="6" t="s">
        <v>15422</v>
      </c>
      <c r="B302" s="6" t="s">
        <v>20</v>
      </c>
      <c r="C302" s="7">
        <v>43972</v>
      </c>
      <c r="D302" s="5" t="s">
        <v>21</v>
      </c>
      <c r="E302" s="22" t="s">
        <v>39</v>
      </c>
      <c r="F302" s="15">
        <v>520</v>
      </c>
      <c r="G302" s="15">
        <v>67.599999999999994</v>
      </c>
      <c r="H302" s="15">
        <v>10.4</v>
      </c>
      <c r="I302" s="15">
        <v>442</v>
      </c>
      <c r="J302" s="5">
        <v>0</v>
      </c>
      <c r="K302" s="5">
        <v>0</v>
      </c>
      <c r="L302" s="6" t="s">
        <v>73</v>
      </c>
      <c r="M302" s="5">
        <v>427455</v>
      </c>
      <c r="N302" s="22" t="s">
        <v>43</v>
      </c>
    </row>
    <row r="303" spans="1:14" ht="15.75" customHeight="1" x14ac:dyDescent="0.2">
      <c r="A303" s="6" t="s">
        <v>15423</v>
      </c>
      <c r="B303" s="6" t="s">
        <v>20</v>
      </c>
      <c r="C303" s="7">
        <v>43972</v>
      </c>
      <c r="D303" s="5" t="s">
        <v>49</v>
      </c>
      <c r="E303" s="22" t="s">
        <v>50</v>
      </c>
      <c r="F303" s="15">
        <v>354.05900000000003</v>
      </c>
      <c r="G303" s="15">
        <v>46.027670000000001</v>
      </c>
      <c r="H303" s="15">
        <v>7.0811799999999998</v>
      </c>
      <c r="I303" s="15">
        <v>300.95</v>
      </c>
      <c r="J303" s="5">
        <v>0</v>
      </c>
      <c r="K303" s="5">
        <v>0</v>
      </c>
      <c r="L303" s="6" t="s">
        <v>138</v>
      </c>
      <c r="M303" s="5">
        <v>427438</v>
      </c>
      <c r="N303" s="22" t="s">
        <v>43</v>
      </c>
    </row>
    <row r="304" spans="1:14" ht="15.75" customHeight="1" x14ac:dyDescent="0.2">
      <c r="A304" s="6" t="s">
        <v>15424</v>
      </c>
      <c r="B304" s="6" t="s">
        <v>20</v>
      </c>
      <c r="C304" s="7">
        <v>43972</v>
      </c>
      <c r="D304" s="5" t="s">
        <v>21</v>
      </c>
      <c r="E304" s="22" t="s">
        <v>39</v>
      </c>
      <c r="F304" s="15">
        <v>610</v>
      </c>
      <c r="G304" s="15">
        <v>79.3</v>
      </c>
      <c r="H304" s="15">
        <v>12.2</v>
      </c>
      <c r="I304" s="15">
        <v>518.5</v>
      </c>
      <c r="J304" s="5">
        <v>0</v>
      </c>
      <c r="K304" s="5">
        <v>0</v>
      </c>
      <c r="L304" s="6" t="s">
        <v>42</v>
      </c>
      <c r="M304" s="5">
        <v>477714</v>
      </c>
      <c r="N304" s="22" t="s">
        <v>43</v>
      </c>
    </row>
    <row r="305" spans="1:14" ht="15.75" customHeight="1" x14ac:dyDescent="0.2">
      <c r="A305" s="6" t="s">
        <v>15425</v>
      </c>
      <c r="B305" s="6" t="s">
        <v>20</v>
      </c>
      <c r="C305" s="7">
        <v>43972</v>
      </c>
      <c r="D305" s="5" t="s">
        <v>49</v>
      </c>
      <c r="E305" s="22" t="s">
        <v>50</v>
      </c>
      <c r="F305" s="15">
        <v>797.05899999999997</v>
      </c>
      <c r="G305" s="15">
        <v>103.61767</v>
      </c>
      <c r="H305" s="15">
        <v>15.941179999999999</v>
      </c>
      <c r="I305" s="15">
        <v>677.5</v>
      </c>
      <c r="J305" s="5">
        <v>0</v>
      </c>
      <c r="K305" s="5">
        <v>0</v>
      </c>
      <c r="L305" s="6" t="s">
        <v>106</v>
      </c>
      <c r="M305" s="5">
        <v>477714</v>
      </c>
      <c r="N305" s="22" t="s">
        <v>43</v>
      </c>
    </row>
    <row r="306" spans="1:14" ht="15.75" customHeight="1" x14ac:dyDescent="0.2">
      <c r="A306" s="6" t="s">
        <v>15426</v>
      </c>
      <c r="B306" s="6" t="s">
        <v>20</v>
      </c>
      <c r="C306" s="7">
        <v>43972</v>
      </c>
      <c r="D306" s="5" t="s">
        <v>21</v>
      </c>
      <c r="E306" s="22" t="s">
        <v>71</v>
      </c>
      <c r="F306" s="15">
        <v>393.12900000000002</v>
      </c>
      <c r="G306" s="15">
        <v>51.106769999999997</v>
      </c>
      <c r="H306" s="15">
        <v>7.8625800000000003</v>
      </c>
      <c r="I306" s="15">
        <v>334.16</v>
      </c>
      <c r="J306" s="5">
        <v>0</v>
      </c>
      <c r="K306" s="5">
        <v>0</v>
      </c>
      <c r="L306" s="6" t="s">
        <v>72</v>
      </c>
      <c r="M306" s="5">
        <v>427444</v>
      </c>
      <c r="N306" s="22" t="s">
        <v>43</v>
      </c>
    </row>
    <row r="307" spans="1:14" ht="15.75" customHeight="1" x14ac:dyDescent="0.2">
      <c r="A307" s="6" t="s">
        <v>15427</v>
      </c>
      <c r="B307" s="6" t="s">
        <v>20</v>
      </c>
      <c r="C307" s="7">
        <v>43972</v>
      </c>
      <c r="D307" s="5" t="s">
        <v>219</v>
      </c>
      <c r="E307" s="22" t="s">
        <v>603</v>
      </c>
      <c r="F307" s="15">
        <v>5144</v>
      </c>
      <c r="G307" s="15">
        <v>668.72</v>
      </c>
      <c r="H307" s="15">
        <v>102.88</v>
      </c>
      <c r="I307" s="15">
        <v>4372.3999999999996</v>
      </c>
      <c r="J307" s="5">
        <v>0</v>
      </c>
      <c r="K307" s="5">
        <v>0</v>
      </c>
      <c r="L307" s="6" t="s">
        <v>559</v>
      </c>
      <c r="M307" s="5">
        <v>427499</v>
      </c>
      <c r="N307" s="22" t="s">
        <v>43</v>
      </c>
    </row>
    <row r="308" spans="1:14" ht="15.75" customHeight="1" x14ac:dyDescent="0.2">
      <c r="A308" s="6" t="s">
        <v>15428</v>
      </c>
      <c r="B308" s="6" t="s">
        <v>20</v>
      </c>
      <c r="C308" s="7">
        <v>43972</v>
      </c>
      <c r="D308" s="5" t="s">
        <v>21</v>
      </c>
      <c r="E308" s="22" t="s">
        <v>39</v>
      </c>
      <c r="F308" s="15">
        <v>460</v>
      </c>
      <c r="G308" s="15">
        <v>59.8</v>
      </c>
      <c r="H308" s="15">
        <v>9.1999999999999993</v>
      </c>
      <c r="I308" s="15">
        <v>391</v>
      </c>
      <c r="J308" s="5">
        <v>0</v>
      </c>
      <c r="K308" s="5">
        <v>0</v>
      </c>
      <c r="L308" s="6" t="s">
        <v>663</v>
      </c>
      <c r="M308" s="5">
        <v>479770</v>
      </c>
      <c r="N308" s="22" t="s">
        <v>43</v>
      </c>
    </row>
    <row r="309" spans="1:14" ht="15.75" customHeight="1" x14ac:dyDescent="0.2">
      <c r="A309" s="6" t="s">
        <v>15429</v>
      </c>
      <c r="B309" s="6" t="s">
        <v>20</v>
      </c>
      <c r="C309" s="7">
        <v>43972</v>
      </c>
      <c r="D309" s="5" t="s">
        <v>21</v>
      </c>
      <c r="E309" s="22" t="s">
        <v>81</v>
      </c>
      <c r="F309" s="15">
        <v>730</v>
      </c>
      <c r="G309" s="15">
        <v>94.9</v>
      </c>
      <c r="H309" s="15">
        <v>14.6</v>
      </c>
      <c r="I309" s="15">
        <v>620.5</v>
      </c>
      <c r="J309" s="5">
        <v>0</v>
      </c>
      <c r="K309" s="5">
        <v>0</v>
      </c>
      <c r="L309" s="6" t="s">
        <v>516</v>
      </c>
      <c r="M309" s="5">
        <v>446916</v>
      </c>
      <c r="N309" s="22" t="s">
        <v>43</v>
      </c>
    </row>
    <row r="310" spans="1:14" ht="15.75" customHeight="1" x14ac:dyDescent="0.2">
      <c r="A310" s="6" t="s">
        <v>15430</v>
      </c>
      <c r="B310" s="6" t="s">
        <v>20</v>
      </c>
      <c r="C310" s="7">
        <v>43972</v>
      </c>
      <c r="D310" s="5" t="s">
        <v>21</v>
      </c>
      <c r="E310" s="22" t="s">
        <v>81</v>
      </c>
      <c r="F310" s="15">
        <v>970</v>
      </c>
      <c r="G310" s="15">
        <v>126.1</v>
      </c>
      <c r="H310" s="15">
        <v>19.399999999999999</v>
      </c>
      <c r="I310" s="15">
        <v>824.5</v>
      </c>
      <c r="J310" s="5">
        <v>0</v>
      </c>
      <c r="K310" s="5">
        <v>0</v>
      </c>
      <c r="L310" s="6" t="s">
        <v>516</v>
      </c>
      <c r="M310" s="5">
        <v>446916</v>
      </c>
      <c r="N310" s="22" t="s">
        <v>43</v>
      </c>
    </row>
    <row r="311" spans="1:14" ht="15.75" customHeight="1" x14ac:dyDescent="0.2">
      <c r="A311" s="6" t="s">
        <v>15431</v>
      </c>
      <c r="B311" s="6" t="s">
        <v>20</v>
      </c>
      <c r="C311" s="7">
        <v>43973</v>
      </c>
      <c r="D311" s="5" t="s">
        <v>21</v>
      </c>
      <c r="E311" s="22" t="s">
        <v>71</v>
      </c>
      <c r="F311" s="15">
        <v>423.12900000000002</v>
      </c>
      <c r="G311" s="15">
        <v>55.006770000000003</v>
      </c>
      <c r="H311" s="15">
        <v>8.4625800000000009</v>
      </c>
      <c r="I311" s="15">
        <v>359.66</v>
      </c>
      <c r="J311" s="5">
        <v>0</v>
      </c>
      <c r="K311" s="5">
        <v>0</v>
      </c>
      <c r="L311" s="6" t="s">
        <v>72</v>
      </c>
      <c r="M311" s="5">
        <v>427444</v>
      </c>
      <c r="N311" s="22" t="s">
        <v>43</v>
      </c>
    </row>
    <row r="312" spans="1:14" ht="15.75" customHeight="1" x14ac:dyDescent="0.2">
      <c r="A312" s="6" t="s">
        <v>15432</v>
      </c>
      <c r="B312" s="6" t="s">
        <v>20</v>
      </c>
      <c r="C312" s="7">
        <v>43973</v>
      </c>
      <c r="D312" s="5" t="s">
        <v>219</v>
      </c>
      <c r="E312" s="22" t="s">
        <v>603</v>
      </c>
      <c r="F312" s="15">
        <v>4300</v>
      </c>
      <c r="G312" s="15">
        <v>559</v>
      </c>
      <c r="H312" s="15">
        <v>86</v>
      </c>
      <c r="I312" s="15">
        <v>3655</v>
      </c>
      <c r="J312" s="5">
        <v>0</v>
      </c>
      <c r="K312" s="5">
        <v>0</v>
      </c>
      <c r="L312" s="6" t="s">
        <v>559</v>
      </c>
      <c r="M312" s="5">
        <v>427499</v>
      </c>
      <c r="N312" s="22" t="s">
        <v>43</v>
      </c>
    </row>
    <row r="313" spans="1:14" ht="15.75" customHeight="1" x14ac:dyDescent="0.2">
      <c r="A313" s="6" t="s">
        <v>15433</v>
      </c>
      <c r="B313" s="6" t="s">
        <v>20</v>
      </c>
      <c r="C313" s="7">
        <v>43973</v>
      </c>
      <c r="D313" s="5" t="s">
        <v>49</v>
      </c>
      <c r="E313" s="22" t="s">
        <v>50</v>
      </c>
      <c r="F313" s="15">
        <v>381.05900000000003</v>
      </c>
      <c r="G313" s="15">
        <v>49.537669999999999</v>
      </c>
      <c r="H313" s="15">
        <v>7.6211799999999998</v>
      </c>
      <c r="I313" s="15">
        <v>323.89999999999998</v>
      </c>
      <c r="J313" s="5">
        <v>0</v>
      </c>
      <c r="K313" s="5">
        <v>0</v>
      </c>
      <c r="L313" s="6" t="s">
        <v>138</v>
      </c>
      <c r="M313" s="5">
        <v>427438</v>
      </c>
      <c r="N313" s="22" t="s">
        <v>43</v>
      </c>
    </row>
    <row r="314" spans="1:14" ht="15.75" customHeight="1" x14ac:dyDescent="0.2">
      <c r="A314" s="6" t="s">
        <v>15434</v>
      </c>
      <c r="B314" s="6" t="s">
        <v>20</v>
      </c>
      <c r="C314" s="7">
        <v>43973</v>
      </c>
      <c r="D314" s="5" t="s">
        <v>21</v>
      </c>
      <c r="E314" s="22" t="s">
        <v>39</v>
      </c>
      <c r="F314" s="15">
        <v>670</v>
      </c>
      <c r="G314" s="15">
        <v>87.1</v>
      </c>
      <c r="H314" s="15">
        <v>13.4</v>
      </c>
      <c r="I314" s="15">
        <v>569.5</v>
      </c>
      <c r="J314" s="5">
        <v>0</v>
      </c>
      <c r="K314" s="5">
        <v>0</v>
      </c>
      <c r="L314" s="6" t="s">
        <v>73</v>
      </c>
      <c r="M314" s="5">
        <v>427455</v>
      </c>
      <c r="N314" s="22" t="s">
        <v>43</v>
      </c>
    </row>
    <row r="315" spans="1:14" ht="15.75" customHeight="1" x14ac:dyDescent="0.2">
      <c r="A315" s="6" t="s">
        <v>15435</v>
      </c>
      <c r="B315" s="6" t="s">
        <v>20</v>
      </c>
      <c r="C315" s="7">
        <v>43973</v>
      </c>
      <c r="D315" s="5" t="s">
        <v>49</v>
      </c>
      <c r="E315" s="22" t="s">
        <v>50</v>
      </c>
      <c r="F315" s="15">
        <v>307.05900000000003</v>
      </c>
      <c r="G315" s="15">
        <v>39.917670000000001</v>
      </c>
      <c r="H315" s="15">
        <v>6.1411800000000003</v>
      </c>
      <c r="I315" s="15">
        <v>261</v>
      </c>
      <c r="J315" s="5">
        <v>0</v>
      </c>
      <c r="K315" s="5">
        <v>0</v>
      </c>
      <c r="L315" s="6" t="s">
        <v>135</v>
      </c>
      <c r="M315" s="5">
        <v>427438</v>
      </c>
      <c r="N315" s="22" t="s">
        <v>43</v>
      </c>
    </row>
    <row r="316" spans="1:14" ht="15.75" customHeight="1" x14ac:dyDescent="0.2">
      <c r="A316" s="6" t="s">
        <v>15436</v>
      </c>
      <c r="B316" s="6" t="s">
        <v>20</v>
      </c>
      <c r="C316" s="7">
        <v>43973</v>
      </c>
      <c r="D316" s="5" t="s">
        <v>49</v>
      </c>
      <c r="E316" s="22" t="s">
        <v>50</v>
      </c>
      <c r="F316" s="15">
        <v>437.05900000000003</v>
      </c>
      <c r="G316" s="15">
        <v>56.81767</v>
      </c>
      <c r="H316" s="15">
        <v>8.7411799999999999</v>
      </c>
      <c r="I316" s="15">
        <v>371.5</v>
      </c>
      <c r="J316" s="5">
        <v>0</v>
      </c>
      <c r="K316" s="5">
        <v>0</v>
      </c>
      <c r="L316" s="6" t="s">
        <v>138</v>
      </c>
      <c r="M316" s="5">
        <v>427438</v>
      </c>
      <c r="N316" s="22" t="s">
        <v>43</v>
      </c>
    </row>
    <row r="317" spans="1:14" ht="15.75" customHeight="1" x14ac:dyDescent="0.2">
      <c r="A317" s="6" t="s">
        <v>15437</v>
      </c>
      <c r="B317" s="6" t="s">
        <v>20</v>
      </c>
      <c r="C317" s="7">
        <v>43973</v>
      </c>
      <c r="D317" s="5" t="s">
        <v>219</v>
      </c>
      <c r="E317" s="22" t="s">
        <v>603</v>
      </c>
      <c r="F317" s="15">
        <v>1790</v>
      </c>
      <c r="G317" s="15">
        <v>232.7</v>
      </c>
      <c r="H317" s="15">
        <v>35.799999999999997</v>
      </c>
      <c r="I317" s="15">
        <v>1521.5</v>
      </c>
      <c r="J317" s="5">
        <v>0</v>
      </c>
      <c r="K317" s="5">
        <v>0</v>
      </c>
      <c r="L317" s="6" t="s">
        <v>559</v>
      </c>
      <c r="M317" s="5">
        <v>427499</v>
      </c>
      <c r="N317" s="22" t="s">
        <v>43</v>
      </c>
    </row>
    <row r="318" spans="1:14" ht="15.75" customHeight="1" x14ac:dyDescent="0.2">
      <c r="A318" s="6" t="s">
        <v>15438</v>
      </c>
      <c r="B318" s="6" t="s">
        <v>20</v>
      </c>
      <c r="C318" s="7">
        <v>43973</v>
      </c>
      <c r="D318" s="5" t="s">
        <v>49</v>
      </c>
      <c r="E318" s="22" t="s">
        <v>50</v>
      </c>
      <c r="F318" s="15">
        <v>456.05900000000003</v>
      </c>
      <c r="G318" s="15">
        <v>59.287669999999999</v>
      </c>
      <c r="H318" s="15">
        <v>9.1211800000000007</v>
      </c>
      <c r="I318" s="15">
        <v>387.65</v>
      </c>
      <c r="J318" s="5">
        <v>0</v>
      </c>
      <c r="K318" s="5">
        <v>0</v>
      </c>
      <c r="L318" s="6" t="s">
        <v>138</v>
      </c>
      <c r="M318" s="5">
        <v>427438</v>
      </c>
      <c r="N318" s="22" t="s">
        <v>43</v>
      </c>
    </row>
    <row r="319" spans="1:14" ht="15.75" customHeight="1" x14ac:dyDescent="0.2">
      <c r="A319" s="6" t="s">
        <v>15439</v>
      </c>
      <c r="B319" s="6" t="s">
        <v>20</v>
      </c>
      <c r="C319" s="7">
        <v>43973</v>
      </c>
      <c r="D319" s="5" t="s">
        <v>21</v>
      </c>
      <c r="E319" s="22" t="s">
        <v>39</v>
      </c>
      <c r="F319" s="15">
        <v>754</v>
      </c>
      <c r="G319" s="15">
        <v>98.02</v>
      </c>
      <c r="H319" s="15">
        <v>15.08</v>
      </c>
      <c r="I319" s="15">
        <v>640.9</v>
      </c>
      <c r="J319" s="5">
        <v>0</v>
      </c>
      <c r="K319" s="5">
        <v>0</v>
      </c>
      <c r="L319" s="6" t="s">
        <v>15440</v>
      </c>
      <c r="M319" s="5">
        <v>411791</v>
      </c>
      <c r="N319" s="22" t="s">
        <v>43</v>
      </c>
    </row>
    <row r="320" spans="1:14" ht="15.75" customHeight="1" x14ac:dyDescent="0.2">
      <c r="A320" s="6" t="s">
        <v>15441</v>
      </c>
      <c r="B320" s="6" t="s">
        <v>20</v>
      </c>
      <c r="C320" s="7">
        <v>43973</v>
      </c>
      <c r="D320" s="5" t="s">
        <v>21</v>
      </c>
      <c r="E320" s="22" t="s">
        <v>39</v>
      </c>
      <c r="F320" s="15">
        <v>484</v>
      </c>
      <c r="G320" s="15">
        <v>62.92</v>
      </c>
      <c r="H320" s="15">
        <v>9.68</v>
      </c>
      <c r="I320" s="15">
        <v>411.4</v>
      </c>
      <c r="J320" s="5">
        <v>0</v>
      </c>
      <c r="K320" s="5">
        <v>0</v>
      </c>
      <c r="L320" s="6" t="s">
        <v>663</v>
      </c>
      <c r="M320" s="5">
        <v>479770</v>
      </c>
      <c r="N320" s="22" t="s">
        <v>43</v>
      </c>
    </row>
    <row r="321" spans="1:14" ht="15.75" customHeight="1" x14ac:dyDescent="0.2">
      <c r="A321" s="6" t="s">
        <v>15442</v>
      </c>
      <c r="B321" s="6" t="s">
        <v>20</v>
      </c>
      <c r="C321" s="7">
        <v>43973</v>
      </c>
      <c r="D321" s="5" t="s">
        <v>21</v>
      </c>
      <c r="E321" s="22" t="s">
        <v>81</v>
      </c>
      <c r="F321" s="15">
        <v>1390</v>
      </c>
      <c r="G321" s="15">
        <v>180.7</v>
      </c>
      <c r="H321" s="15">
        <v>27.8</v>
      </c>
      <c r="I321" s="15">
        <v>1181.5</v>
      </c>
      <c r="J321" s="5">
        <v>0</v>
      </c>
      <c r="K321" s="5">
        <v>0</v>
      </c>
      <c r="L321" s="6" t="s">
        <v>15443</v>
      </c>
      <c r="M321" s="5">
        <v>427499</v>
      </c>
      <c r="N321" s="22" t="s">
        <v>43</v>
      </c>
    </row>
    <row r="322" spans="1:14" ht="15.75" customHeight="1" x14ac:dyDescent="0.2">
      <c r="A322" s="6" t="s">
        <v>15444</v>
      </c>
      <c r="B322" s="6" t="s">
        <v>20</v>
      </c>
      <c r="C322" s="7">
        <v>43973</v>
      </c>
      <c r="D322" s="5" t="s">
        <v>21</v>
      </c>
      <c r="E322" s="22" t="s">
        <v>3047</v>
      </c>
      <c r="F322" s="15">
        <v>4338</v>
      </c>
      <c r="G322" s="15">
        <v>563.94000000000005</v>
      </c>
      <c r="H322" s="15">
        <v>86.76</v>
      </c>
      <c r="I322" s="15">
        <v>3687.3</v>
      </c>
      <c r="J322" s="5">
        <v>0</v>
      </c>
      <c r="K322" s="5">
        <v>0</v>
      </c>
      <c r="L322" s="6" t="s">
        <v>15445</v>
      </c>
      <c r="M322" s="5">
        <v>427462</v>
      </c>
      <c r="N322" s="22" t="s">
        <v>43</v>
      </c>
    </row>
    <row r="323" spans="1:14" ht="15.75" customHeight="1" x14ac:dyDescent="0.2">
      <c r="A323" s="6" t="s">
        <v>15446</v>
      </c>
      <c r="B323" s="6" t="s">
        <v>20</v>
      </c>
      <c r="C323" s="7">
        <v>43973</v>
      </c>
      <c r="D323" s="5" t="s">
        <v>21</v>
      </c>
      <c r="E323" s="22" t="s">
        <v>39</v>
      </c>
      <c r="F323" s="15">
        <v>697.4</v>
      </c>
      <c r="G323" s="15">
        <v>90.662000000000006</v>
      </c>
      <c r="H323" s="15">
        <v>13.948</v>
      </c>
      <c r="I323" s="15">
        <v>592.79</v>
      </c>
      <c r="J323" s="5">
        <v>0</v>
      </c>
      <c r="K323" s="5">
        <v>0</v>
      </c>
      <c r="L323" s="6" t="s">
        <v>73</v>
      </c>
      <c r="M323" s="5">
        <v>427455</v>
      </c>
      <c r="N323" s="22" t="s">
        <v>43</v>
      </c>
    </row>
    <row r="324" spans="1:14" ht="15.75" customHeight="1" x14ac:dyDescent="0.2">
      <c r="A324" s="6" t="s">
        <v>15447</v>
      </c>
      <c r="B324" s="6" t="s">
        <v>20</v>
      </c>
      <c r="C324" s="7">
        <v>43973</v>
      </c>
      <c r="D324" s="5" t="s">
        <v>219</v>
      </c>
      <c r="E324" s="22" t="s">
        <v>603</v>
      </c>
      <c r="F324" s="15">
        <v>4875</v>
      </c>
      <c r="G324" s="15">
        <v>633.75</v>
      </c>
      <c r="H324" s="15">
        <v>97.5</v>
      </c>
      <c r="I324" s="15">
        <v>4143.75</v>
      </c>
      <c r="J324" s="5">
        <v>0</v>
      </c>
      <c r="K324" s="5">
        <v>0</v>
      </c>
      <c r="L324" s="6" t="s">
        <v>559</v>
      </c>
      <c r="M324" s="5">
        <v>427499</v>
      </c>
      <c r="N324" s="22" t="s">
        <v>43</v>
      </c>
    </row>
    <row r="325" spans="1:14" ht="15.75" customHeight="1" x14ac:dyDescent="0.2">
      <c r="A325" s="6" t="s">
        <v>15448</v>
      </c>
      <c r="B325" s="6" t="s">
        <v>20</v>
      </c>
      <c r="C325" s="7">
        <v>43973</v>
      </c>
      <c r="D325" s="5" t="s">
        <v>21</v>
      </c>
      <c r="E325" s="22" t="s">
        <v>71</v>
      </c>
      <c r="F325" s="15">
        <v>503</v>
      </c>
      <c r="G325" s="15">
        <v>65.39</v>
      </c>
      <c r="H325" s="15">
        <v>10.06</v>
      </c>
      <c r="I325" s="15">
        <v>427.55</v>
      </c>
      <c r="J325" s="5">
        <v>0</v>
      </c>
      <c r="K325" s="5">
        <v>0</v>
      </c>
      <c r="L325" s="6" t="s">
        <v>122</v>
      </c>
      <c r="M325" s="5">
        <v>427499</v>
      </c>
      <c r="N325" s="22" t="s">
        <v>43</v>
      </c>
    </row>
    <row r="326" spans="1:14" ht="15.75" customHeight="1" x14ac:dyDescent="0.2">
      <c r="A326" s="6" t="s">
        <v>15449</v>
      </c>
      <c r="B326" s="6" t="s">
        <v>20</v>
      </c>
      <c r="C326" s="7">
        <v>43973</v>
      </c>
      <c r="D326" s="5" t="s">
        <v>21</v>
      </c>
      <c r="E326" s="22" t="s">
        <v>81</v>
      </c>
      <c r="F326" s="15">
        <v>490</v>
      </c>
      <c r="G326" s="15">
        <v>63.7</v>
      </c>
      <c r="H326" s="15">
        <v>9.8000000000000007</v>
      </c>
      <c r="I326" s="15">
        <v>416.5</v>
      </c>
      <c r="J326" s="5">
        <v>0</v>
      </c>
      <c r="K326" s="5">
        <v>0</v>
      </c>
      <c r="L326" s="6" t="s">
        <v>15450</v>
      </c>
      <c r="M326" s="5">
        <v>402890</v>
      </c>
      <c r="N326" s="22" t="s">
        <v>43</v>
      </c>
    </row>
    <row r="327" spans="1:14" ht="15.75" customHeight="1" x14ac:dyDescent="0.2">
      <c r="A327" s="6" t="s">
        <v>15451</v>
      </c>
      <c r="B327" s="6" t="s">
        <v>20</v>
      </c>
      <c r="C327" s="7">
        <v>43973</v>
      </c>
      <c r="D327" s="5" t="s">
        <v>21</v>
      </c>
      <c r="E327" s="22" t="s">
        <v>39</v>
      </c>
      <c r="F327" s="15">
        <v>718</v>
      </c>
      <c r="G327" s="15">
        <v>93.34</v>
      </c>
      <c r="H327" s="15">
        <v>14.36</v>
      </c>
      <c r="I327" s="15">
        <v>610.29999999999995</v>
      </c>
      <c r="J327" s="5">
        <v>0</v>
      </c>
      <c r="K327" s="5">
        <v>0</v>
      </c>
      <c r="L327" s="6" t="s">
        <v>15440</v>
      </c>
      <c r="M327" s="5">
        <v>411791</v>
      </c>
      <c r="N327" s="22" t="s">
        <v>43</v>
      </c>
    </row>
    <row r="328" spans="1:14" ht="15.75" customHeight="1" x14ac:dyDescent="0.2">
      <c r="A328" s="6" t="s">
        <v>15452</v>
      </c>
      <c r="B328" s="6" t="s">
        <v>20</v>
      </c>
      <c r="C328" s="7">
        <v>43974</v>
      </c>
      <c r="D328" s="5" t="s">
        <v>21</v>
      </c>
      <c r="E328" s="22" t="s">
        <v>81</v>
      </c>
      <c r="F328" s="15">
        <v>759.49400000000003</v>
      </c>
      <c r="G328" s="15">
        <v>98.734219999999993</v>
      </c>
      <c r="H328" s="15">
        <v>15.18988</v>
      </c>
      <c r="I328" s="15">
        <v>645.57000000000005</v>
      </c>
      <c r="J328" s="5">
        <v>0</v>
      </c>
      <c r="K328" s="5">
        <v>0</v>
      </c>
      <c r="L328" s="6" t="s">
        <v>15453</v>
      </c>
      <c r="M328" s="5">
        <v>427499</v>
      </c>
      <c r="N328" s="22" t="s">
        <v>43</v>
      </c>
    </row>
    <row r="329" spans="1:14" ht="15.75" customHeight="1" x14ac:dyDescent="0.2">
      <c r="A329" s="6" t="s">
        <v>15454</v>
      </c>
      <c r="B329" s="6" t="s">
        <v>20</v>
      </c>
      <c r="C329" s="7">
        <v>43974</v>
      </c>
      <c r="D329" s="5" t="s">
        <v>49</v>
      </c>
      <c r="E329" s="22" t="s">
        <v>50</v>
      </c>
      <c r="F329" s="15">
        <v>410.05900000000003</v>
      </c>
      <c r="G329" s="15">
        <v>53.307670000000002</v>
      </c>
      <c r="H329" s="15">
        <v>8.2011800000000008</v>
      </c>
      <c r="I329" s="15">
        <v>348.55</v>
      </c>
      <c r="J329" s="5">
        <v>1</v>
      </c>
      <c r="K329" s="5">
        <v>0</v>
      </c>
      <c r="L329" s="6" t="s">
        <v>68</v>
      </c>
      <c r="M329" s="5">
        <v>477714</v>
      </c>
      <c r="N329" s="22" t="s">
        <v>43</v>
      </c>
    </row>
    <row r="330" spans="1:14" ht="15.75" customHeight="1" x14ac:dyDescent="0.2">
      <c r="A330" s="6" t="s">
        <v>15455</v>
      </c>
      <c r="B330" s="6" t="s">
        <v>20</v>
      </c>
      <c r="C330" s="7">
        <v>43974</v>
      </c>
      <c r="D330" s="5" t="s">
        <v>49</v>
      </c>
      <c r="E330" s="22" t="s">
        <v>50</v>
      </c>
      <c r="F330" s="15">
        <v>854.05899999999997</v>
      </c>
      <c r="G330" s="15">
        <v>111.02767</v>
      </c>
      <c r="H330" s="15">
        <v>17.08118</v>
      </c>
      <c r="I330" s="15">
        <v>725.95</v>
      </c>
      <c r="J330" s="5">
        <v>0</v>
      </c>
      <c r="K330" s="5">
        <v>0</v>
      </c>
      <c r="L330" s="6" t="s">
        <v>138</v>
      </c>
      <c r="M330" s="5">
        <v>427438</v>
      </c>
      <c r="N330" s="22" t="s">
        <v>43</v>
      </c>
    </row>
    <row r="331" spans="1:14" ht="15.75" customHeight="1" x14ac:dyDescent="0.2">
      <c r="A331" s="6" t="s">
        <v>15456</v>
      </c>
      <c r="B331" s="6" t="s">
        <v>20</v>
      </c>
      <c r="C331" s="7">
        <v>43974</v>
      </c>
      <c r="D331" s="5" t="s">
        <v>21</v>
      </c>
      <c r="E331" s="22" t="s">
        <v>39</v>
      </c>
      <c r="F331" s="15">
        <v>1036</v>
      </c>
      <c r="G331" s="15">
        <v>134.68</v>
      </c>
      <c r="H331" s="15">
        <v>20.72</v>
      </c>
      <c r="I331" s="15">
        <v>880.6</v>
      </c>
      <c r="J331" s="5">
        <v>0</v>
      </c>
      <c r="K331" s="5">
        <v>0</v>
      </c>
      <c r="L331" s="6" t="s">
        <v>15440</v>
      </c>
      <c r="M331" s="5">
        <v>411791</v>
      </c>
      <c r="N331" s="22" t="s">
        <v>43</v>
      </c>
    </row>
    <row r="332" spans="1:14" ht="15.75" customHeight="1" x14ac:dyDescent="0.2">
      <c r="A332" s="6" t="s">
        <v>15457</v>
      </c>
      <c r="B332" s="6" t="s">
        <v>20</v>
      </c>
      <c r="C332" s="7">
        <v>43974</v>
      </c>
      <c r="D332" s="5" t="s">
        <v>219</v>
      </c>
      <c r="E332" s="22" t="s">
        <v>603</v>
      </c>
      <c r="F332" s="15">
        <v>5252</v>
      </c>
      <c r="G332" s="15">
        <v>682.76</v>
      </c>
      <c r="H332" s="15">
        <v>105.04</v>
      </c>
      <c r="I332" s="15">
        <v>4464.2</v>
      </c>
      <c r="J332" s="5">
        <v>0</v>
      </c>
      <c r="K332" s="5">
        <v>0</v>
      </c>
      <c r="L332" s="6" t="s">
        <v>559</v>
      </c>
      <c r="M332" s="5">
        <v>427499</v>
      </c>
      <c r="N332" s="22" t="s">
        <v>43</v>
      </c>
    </row>
    <row r="333" spans="1:14" ht="15.75" customHeight="1" x14ac:dyDescent="0.2">
      <c r="A333" s="6" t="s">
        <v>15458</v>
      </c>
      <c r="B333" s="6" t="s">
        <v>20</v>
      </c>
      <c r="C333" s="7">
        <v>43974</v>
      </c>
      <c r="D333" s="5" t="s">
        <v>49</v>
      </c>
      <c r="E333" s="22" t="s">
        <v>50</v>
      </c>
      <c r="F333" s="15">
        <v>765.05899999999997</v>
      </c>
      <c r="G333" s="15">
        <v>99.457669999999993</v>
      </c>
      <c r="H333" s="15">
        <v>15.30118</v>
      </c>
      <c r="I333" s="15">
        <v>650.29999999999995</v>
      </c>
      <c r="J333" s="5">
        <v>1</v>
      </c>
      <c r="K333" s="5">
        <v>0</v>
      </c>
      <c r="L333" s="6" t="s">
        <v>138</v>
      </c>
      <c r="M333" s="5">
        <v>427438</v>
      </c>
      <c r="N333" s="22" t="s">
        <v>43</v>
      </c>
    </row>
    <row r="334" spans="1:14" ht="15.75" customHeight="1" x14ac:dyDescent="0.2">
      <c r="A334" s="6" t="s">
        <v>15459</v>
      </c>
      <c r="B334" s="6" t="s">
        <v>20</v>
      </c>
      <c r="C334" s="7">
        <v>43974</v>
      </c>
      <c r="D334" s="5" t="s">
        <v>219</v>
      </c>
      <c r="E334" s="22" t="s">
        <v>603</v>
      </c>
      <c r="F334" s="15">
        <v>4387</v>
      </c>
      <c r="G334" s="15">
        <v>570.30999999999995</v>
      </c>
      <c r="H334" s="15">
        <v>87.74</v>
      </c>
      <c r="I334" s="15">
        <v>3728.95</v>
      </c>
      <c r="J334" s="5">
        <v>0</v>
      </c>
      <c r="K334" s="5">
        <v>0</v>
      </c>
      <c r="L334" s="6" t="s">
        <v>559</v>
      </c>
      <c r="M334" s="5">
        <v>427499</v>
      </c>
      <c r="N334" s="22" t="s">
        <v>43</v>
      </c>
    </row>
    <row r="335" spans="1:14" ht="15.75" customHeight="1" x14ac:dyDescent="0.2">
      <c r="A335" s="6" t="s">
        <v>15460</v>
      </c>
      <c r="B335" s="6" t="s">
        <v>20</v>
      </c>
      <c r="C335" s="7">
        <v>43974</v>
      </c>
      <c r="D335" s="5" t="s">
        <v>21</v>
      </c>
      <c r="E335" s="22" t="s">
        <v>81</v>
      </c>
      <c r="F335" s="15">
        <v>561.01199999999994</v>
      </c>
      <c r="G335" s="15">
        <v>72.931560000000005</v>
      </c>
      <c r="H335" s="15">
        <v>11.22024</v>
      </c>
      <c r="I335" s="15">
        <v>476.86</v>
      </c>
      <c r="J335" s="5">
        <v>0</v>
      </c>
      <c r="K335" s="5">
        <v>0</v>
      </c>
      <c r="L335" s="6" t="s">
        <v>679</v>
      </c>
      <c r="M335" s="5">
        <v>427438</v>
      </c>
      <c r="N335" s="22" t="s">
        <v>43</v>
      </c>
    </row>
    <row r="336" spans="1:14" ht="15.75" customHeight="1" x14ac:dyDescent="0.2">
      <c r="A336" s="6" t="s">
        <v>15461</v>
      </c>
      <c r="B336" s="6" t="s">
        <v>20</v>
      </c>
      <c r="C336" s="7">
        <v>43974</v>
      </c>
      <c r="D336" s="5" t="s">
        <v>21</v>
      </c>
      <c r="E336" s="22" t="s">
        <v>39</v>
      </c>
      <c r="F336" s="15">
        <v>754</v>
      </c>
      <c r="G336" s="15">
        <v>98.02</v>
      </c>
      <c r="H336" s="15">
        <v>15.08</v>
      </c>
      <c r="I336" s="15">
        <v>640.9</v>
      </c>
      <c r="J336" s="5">
        <v>0</v>
      </c>
      <c r="K336" s="5">
        <v>0</v>
      </c>
      <c r="L336" s="6" t="s">
        <v>15440</v>
      </c>
      <c r="M336" s="5">
        <v>411791</v>
      </c>
      <c r="N336" s="22" t="s">
        <v>43</v>
      </c>
    </row>
    <row r="337" spans="1:14" ht="15.75" customHeight="1" x14ac:dyDescent="0.2">
      <c r="A337" s="6" t="s">
        <v>15462</v>
      </c>
      <c r="B337" s="6" t="s">
        <v>20</v>
      </c>
      <c r="C337" s="7">
        <v>43975</v>
      </c>
      <c r="D337" s="5" t="s">
        <v>49</v>
      </c>
      <c r="E337" s="22" t="s">
        <v>50</v>
      </c>
      <c r="F337" s="15">
        <v>551.05899999999997</v>
      </c>
      <c r="G337" s="15">
        <v>71.63767</v>
      </c>
      <c r="H337" s="15">
        <v>11.021179999999999</v>
      </c>
      <c r="I337" s="15">
        <v>468.4</v>
      </c>
      <c r="J337" s="5">
        <v>1</v>
      </c>
      <c r="K337" s="5">
        <v>0</v>
      </c>
      <c r="L337" s="6" t="s">
        <v>138</v>
      </c>
      <c r="M337" s="5">
        <v>427438</v>
      </c>
      <c r="N337" s="22" t="s">
        <v>43</v>
      </c>
    </row>
    <row r="338" spans="1:14" ht="15.75" customHeight="1" x14ac:dyDescent="0.2">
      <c r="A338" s="6" t="s">
        <v>15463</v>
      </c>
      <c r="B338" s="6" t="s">
        <v>20</v>
      </c>
      <c r="C338" s="7">
        <v>43975</v>
      </c>
      <c r="D338" s="5" t="s">
        <v>49</v>
      </c>
      <c r="E338" s="22" t="s">
        <v>50</v>
      </c>
      <c r="F338" s="15">
        <v>504.05900000000003</v>
      </c>
      <c r="G338" s="15">
        <v>65.527670000000001</v>
      </c>
      <c r="H338" s="15">
        <v>10.08118</v>
      </c>
      <c r="I338" s="15">
        <v>428.45</v>
      </c>
      <c r="J338" s="5">
        <v>1</v>
      </c>
      <c r="K338" s="5">
        <v>0</v>
      </c>
      <c r="L338" s="6" t="s">
        <v>138</v>
      </c>
      <c r="M338" s="5">
        <v>427438</v>
      </c>
      <c r="N338" s="22" t="s">
        <v>43</v>
      </c>
    </row>
    <row r="339" spans="1:14" ht="15.75" customHeight="1" x14ac:dyDescent="0.2">
      <c r="A339" s="6" t="s">
        <v>15464</v>
      </c>
      <c r="B339" s="6" t="s">
        <v>20</v>
      </c>
      <c r="C339" s="7">
        <v>43975</v>
      </c>
      <c r="D339" s="5" t="s">
        <v>49</v>
      </c>
      <c r="E339" s="22" t="s">
        <v>50</v>
      </c>
      <c r="F339" s="15">
        <v>447.05900000000003</v>
      </c>
      <c r="G339" s="15">
        <v>58.117669999999997</v>
      </c>
      <c r="H339" s="15">
        <v>8.9411799999999992</v>
      </c>
      <c r="I339" s="15">
        <v>380</v>
      </c>
      <c r="J339" s="5">
        <v>1</v>
      </c>
      <c r="K339" s="5">
        <v>0</v>
      </c>
      <c r="L339" s="6" t="s">
        <v>138</v>
      </c>
      <c r="M339" s="5">
        <v>427438</v>
      </c>
      <c r="N339" s="22" t="s">
        <v>43</v>
      </c>
    </row>
    <row r="340" spans="1:14" ht="15.75" customHeight="1" x14ac:dyDescent="0.2">
      <c r="A340" s="6" t="s">
        <v>15465</v>
      </c>
      <c r="B340" s="6" t="s">
        <v>20</v>
      </c>
      <c r="C340" s="7">
        <v>43975</v>
      </c>
      <c r="D340" s="5" t="s">
        <v>49</v>
      </c>
      <c r="E340" s="22" t="s">
        <v>50</v>
      </c>
      <c r="F340" s="15">
        <v>260.05900000000003</v>
      </c>
      <c r="G340" s="15">
        <v>33.807670000000002</v>
      </c>
      <c r="H340" s="15">
        <v>5.2011799999999999</v>
      </c>
      <c r="I340" s="15">
        <v>221.05</v>
      </c>
      <c r="J340" s="5">
        <v>1</v>
      </c>
      <c r="K340" s="5">
        <v>0</v>
      </c>
      <c r="L340" s="6" t="s">
        <v>138</v>
      </c>
      <c r="M340" s="5">
        <v>427438</v>
      </c>
      <c r="N340" s="22" t="s">
        <v>43</v>
      </c>
    </row>
    <row r="341" spans="1:14" ht="15.75" customHeight="1" x14ac:dyDescent="0.2">
      <c r="A341" s="6" t="s">
        <v>15466</v>
      </c>
      <c r="B341" s="6" t="s">
        <v>20</v>
      </c>
      <c r="C341" s="7">
        <v>43975</v>
      </c>
      <c r="D341" s="5" t="s">
        <v>49</v>
      </c>
      <c r="E341" s="22" t="s">
        <v>50</v>
      </c>
      <c r="F341" s="15">
        <v>633.05899999999997</v>
      </c>
      <c r="G341" s="15">
        <v>82.297669999999997</v>
      </c>
      <c r="H341" s="15">
        <v>12.66118</v>
      </c>
      <c r="I341" s="15">
        <v>538.1</v>
      </c>
      <c r="J341" s="5">
        <v>1</v>
      </c>
      <c r="K341" s="5">
        <v>0</v>
      </c>
      <c r="L341" s="6" t="s">
        <v>138</v>
      </c>
      <c r="M341" s="5">
        <v>427438</v>
      </c>
      <c r="N341" s="22" t="s">
        <v>43</v>
      </c>
    </row>
    <row r="342" spans="1:14" ht="15.75" customHeight="1" x14ac:dyDescent="0.2">
      <c r="A342" s="6" t="s">
        <v>15467</v>
      </c>
      <c r="B342" s="6" t="s">
        <v>20</v>
      </c>
      <c r="C342" s="7">
        <v>43975</v>
      </c>
      <c r="D342" s="5" t="s">
        <v>21</v>
      </c>
      <c r="E342" s="22" t="s">
        <v>39</v>
      </c>
      <c r="F342" s="15">
        <v>766</v>
      </c>
      <c r="G342" s="15">
        <v>99.58</v>
      </c>
      <c r="H342" s="15">
        <v>15.32</v>
      </c>
      <c r="I342" s="15">
        <v>651.1</v>
      </c>
      <c r="J342" s="5">
        <v>0</v>
      </c>
      <c r="K342" s="5">
        <v>0</v>
      </c>
      <c r="L342" s="6" t="s">
        <v>15440</v>
      </c>
      <c r="M342" s="5">
        <v>411791</v>
      </c>
      <c r="N342" s="22" t="s">
        <v>43</v>
      </c>
    </row>
    <row r="343" spans="1:14" ht="15.75" customHeight="1" x14ac:dyDescent="0.2">
      <c r="A343" s="6" t="s">
        <v>15468</v>
      </c>
      <c r="B343" s="6" t="s">
        <v>20</v>
      </c>
      <c r="C343" s="7">
        <v>43975</v>
      </c>
      <c r="D343" s="5" t="s">
        <v>49</v>
      </c>
      <c r="E343" s="22" t="s">
        <v>50</v>
      </c>
      <c r="F343" s="15">
        <v>494.05900000000003</v>
      </c>
      <c r="G343" s="15">
        <v>64.227670000000003</v>
      </c>
      <c r="H343" s="15">
        <v>9.8811800000000005</v>
      </c>
      <c r="I343" s="15">
        <v>419.95</v>
      </c>
      <c r="J343" s="5">
        <v>1</v>
      </c>
      <c r="K343" s="5">
        <v>0</v>
      </c>
      <c r="L343" s="6" t="s">
        <v>138</v>
      </c>
      <c r="M343" s="5">
        <v>427438</v>
      </c>
      <c r="N343" s="22" t="s">
        <v>43</v>
      </c>
    </row>
    <row r="344" spans="1:14" ht="15.75" customHeight="1" x14ac:dyDescent="0.2">
      <c r="A344" s="6" t="s">
        <v>15469</v>
      </c>
      <c r="B344" s="6" t="s">
        <v>20</v>
      </c>
      <c r="C344" s="7">
        <v>43975</v>
      </c>
      <c r="D344" s="5" t="s">
        <v>21</v>
      </c>
      <c r="E344" s="22" t="s">
        <v>39</v>
      </c>
      <c r="F344" s="15">
        <v>736</v>
      </c>
      <c r="G344" s="15">
        <v>95.68</v>
      </c>
      <c r="H344" s="15">
        <v>14.72</v>
      </c>
      <c r="I344" s="15">
        <v>625.6</v>
      </c>
      <c r="J344" s="5">
        <v>0</v>
      </c>
      <c r="K344" s="5">
        <v>0</v>
      </c>
      <c r="L344" s="6" t="s">
        <v>15440</v>
      </c>
      <c r="M344" s="5">
        <v>411791</v>
      </c>
      <c r="N344" s="22" t="s">
        <v>43</v>
      </c>
    </row>
    <row r="345" spans="1:14" ht="15.75" customHeight="1" x14ac:dyDescent="0.2">
      <c r="A345" s="6" t="s">
        <v>15470</v>
      </c>
      <c r="B345" s="6" t="s">
        <v>20</v>
      </c>
      <c r="C345" s="7">
        <v>43976</v>
      </c>
      <c r="D345" s="5" t="s">
        <v>21</v>
      </c>
      <c r="E345" s="22" t="s">
        <v>39</v>
      </c>
      <c r="F345" s="15">
        <v>688</v>
      </c>
      <c r="G345" s="15">
        <v>89.44</v>
      </c>
      <c r="H345" s="15">
        <v>13.76</v>
      </c>
      <c r="I345" s="15">
        <v>584.79999999999995</v>
      </c>
      <c r="J345" s="5">
        <v>0</v>
      </c>
      <c r="K345" s="5">
        <v>0</v>
      </c>
      <c r="L345" s="6" t="s">
        <v>15440</v>
      </c>
      <c r="M345" s="5">
        <v>411791</v>
      </c>
      <c r="N345" s="22" t="s">
        <v>43</v>
      </c>
    </row>
    <row r="346" spans="1:14" ht="15.75" customHeight="1" x14ac:dyDescent="0.2">
      <c r="A346" s="6" t="s">
        <v>15471</v>
      </c>
      <c r="B346" s="6" t="s">
        <v>20</v>
      </c>
      <c r="C346" s="7">
        <v>43976</v>
      </c>
      <c r="D346" s="5" t="s">
        <v>49</v>
      </c>
      <c r="E346" s="22" t="s">
        <v>50</v>
      </c>
      <c r="F346" s="15">
        <v>588.05899999999997</v>
      </c>
      <c r="G346" s="15">
        <v>76.447670000000002</v>
      </c>
      <c r="H346" s="15">
        <v>11.76118</v>
      </c>
      <c r="I346" s="15">
        <v>499.85</v>
      </c>
      <c r="J346" s="5">
        <v>0</v>
      </c>
      <c r="K346" s="5">
        <v>0</v>
      </c>
      <c r="L346" s="6" t="s">
        <v>138</v>
      </c>
      <c r="M346" s="5">
        <v>427438</v>
      </c>
      <c r="N346" s="22" t="s">
        <v>43</v>
      </c>
    </row>
    <row r="347" spans="1:14" ht="15.75" customHeight="1" x14ac:dyDescent="0.2">
      <c r="A347" s="6" t="s">
        <v>15472</v>
      </c>
      <c r="B347" s="6" t="s">
        <v>20</v>
      </c>
      <c r="C347" s="7">
        <v>43976</v>
      </c>
      <c r="D347" s="5" t="s">
        <v>219</v>
      </c>
      <c r="E347" s="22" t="s">
        <v>603</v>
      </c>
      <c r="F347" s="15">
        <v>4020</v>
      </c>
      <c r="G347" s="15">
        <v>522.6</v>
      </c>
      <c r="H347" s="15">
        <v>80.400000000000006</v>
      </c>
      <c r="I347" s="15">
        <v>3417</v>
      </c>
      <c r="J347" s="5">
        <v>0</v>
      </c>
      <c r="K347" s="5">
        <v>0</v>
      </c>
      <c r="L347" s="6" t="s">
        <v>559</v>
      </c>
      <c r="M347" s="5">
        <v>427499</v>
      </c>
      <c r="N347" s="22" t="s">
        <v>43</v>
      </c>
    </row>
    <row r="348" spans="1:14" ht="15.75" customHeight="1" x14ac:dyDescent="0.2">
      <c r="A348" s="6" t="s">
        <v>15473</v>
      </c>
      <c r="B348" s="6" t="s">
        <v>20</v>
      </c>
      <c r="C348" s="7">
        <v>43976</v>
      </c>
      <c r="D348" s="5" t="s">
        <v>49</v>
      </c>
      <c r="E348" s="22" t="s">
        <v>50</v>
      </c>
      <c r="F348" s="15">
        <v>725.05899999999997</v>
      </c>
      <c r="G348" s="15">
        <v>94.257670000000005</v>
      </c>
      <c r="H348" s="15">
        <v>14.50118</v>
      </c>
      <c r="I348" s="15">
        <v>616.29999999999995</v>
      </c>
      <c r="J348" s="5">
        <v>0</v>
      </c>
      <c r="K348" s="5">
        <v>0</v>
      </c>
      <c r="L348" s="6" t="s">
        <v>138</v>
      </c>
      <c r="M348" s="5">
        <v>427438</v>
      </c>
      <c r="N348" s="22" t="s">
        <v>43</v>
      </c>
    </row>
    <row r="349" spans="1:14" ht="15.75" customHeight="1" x14ac:dyDescent="0.2">
      <c r="A349" s="6" t="s">
        <v>15474</v>
      </c>
      <c r="B349" s="6" t="s">
        <v>20</v>
      </c>
      <c r="C349" s="7">
        <v>43976</v>
      </c>
      <c r="D349" s="5" t="s">
        <v>21</v>
      </c>
      <c r="E349" s="22" t="s">
        <v>81</v>
      </c>
      <c r="F349" s="15">
        <v>1300</v>
      </c>
      <c r="G349" s="15">
        <v>169</v>
      </c>
      <c r="H349" s="15">
        <v>26</v>
      </c>
      <c r="I349" s="15">
        <v>1105</v>
      </c>
      <c r="J349" s="5">
        <v>0</v>
      </c>
      <c r="K349" s="5">
        <v>0</v>
      </c>
      <c r="L349" s="6" t="s">
        <v>15475</v>
      </c>
      <c r="M349" s="5">
        <v>469360</v>
      </c>
      <c r="N349" s="22" t="s">
        <v>43</v>
      </c>
    </row>
    <row r="350" spans="1:14" ht="15.75" customHeight="1" x14ac:dyDescent="0.2">
      <c r="A350" s="6" t="s">
        <v>15476</v>
      </c>
      <c r="B350" s="6" t="s">
        <v>20</v>
      </c>
      <c r="C350" s="7">
        <v>43976</v>
      </c>
      <c r="D350" s="5" t="s">
        <v>49</v>
      </c>
      <c r="E350" s="22" t="s">
        <v>62</v>
      </c>
      <c r="F350" s="15">
        <v>596.56500000000005</v>
      </c>
      <c r="G350" s="15">
        <v>77.553449999999998</v>
      </c>
      <c r="H350" s="15">
        <v>11.9313</v>
      </c>
      <c r="I350" s="15">
        <v>507.08</v>
      </c>
      <c r="J350" s="5">
        <v>0</v>
      </c>
      <c r="K350" s="5">
        <v>0</v>
      </c>
      <c r="L350" s="6" t="s">
        <v>42</v>
      </c>
      <c r="M350" s="5">
        <v>477714</v>
      </c>
      <c r="N350" s="22" t="s">
        <v>43</v>
      </c>
    </row>
    <row r="351" spans="1:14" ht="15.75" customHeight="1" x14ac:dyDescent="0.2">
      <c r="A351" s="6" t="s">
        <v>15477</v>
      </c>
      <c r="B351" s="6" t="s">
        <v>20</v>
      </c>
      <c r="C351" s="7">
        <v>43976</v>
      </c>
      <c r="D351" s="5" t="s">
        <v>49</v>
      </c>
      <c r="E351" s="22" t="s">
        <v>50</v>
      </c>
      <c r="F351" s="15">
        <v>1142.059</v>
      </c>
      <c r="G351" s="15">
        <v>148.46767</v>
      </c>
      <c r="H351" s="15">
        <v>22.841180000000001</v>
      </c>
      <c r="I351" s="15">
        <v>970.75</v>
      </c>
      <c r="J351" s="5">
        <v>0</v>
      </c>
      <c r="K351" s="5">
        <v>0</v>
      </c>
      <c r="L351" s="6" t="s">
        <v>138</v>
      </c>
      <c r="M351" s="5">
        <v>427438</v>
      </c>
      <c r="N351" s="22" t="s">
        <v>43</v>
      </c>
    </row>
    <row r="352" spans="1:14" ht="15.75" customHeight="1" x14ac:dyDescent="0.2">
      <c r="A352" s="6" t="s">
        <v>15478</v>
      </c>
      <c r="B352" s="6" t="s">
        <v>20</v>
      </c>
      <c r="C352" s="7">
        <v>43976</v>
      </c>
      <c r="D352" s="5" t="s">
        <v>49</v>
      </c>
      <c r="E352" s="22" t="s">
        <v>50</v>
      </c>
      <c r="F352" s="15">
        <v>487.05900000000003</v>
      </c>
      <c r="G352" s="15">
        <v>63.31767</v>
      </c>
      <c r="H352" s="15">
        <v>9.7411799999999999</v>
      </c>
      <c r="I352" s="15">
        <v>414</v>
      </c>
      <c r="J352" s="5">
        <v>0</v>
      </c>
      <c r="K352" s="5">
        <v>0</v>
      </c>
      <c r="L352" s="6" t="s">
        <v>138</v>
      </c>
      <c r="M352" s="5">
        <v>427438</v>
      </c>
      <c r="N352" s="22" t="s">
        <v>43</v>
      </c>
    </row>
    <row r="353" spans="1:14" ht="15.75" customHeight="1" x14ac:dyDescent="0.2">
      <c r="A353" s="6" t="s">
        <v>15479</v>
      </c>
      <c r="B353" s="6" t="s">
        <v>20</v>
      </c>
      <c r="C353" s="7">
        <v>43976</v>
      </c>
      <c r="D353" s="5" t="s">
        <v>49</v>
      </c>
      <c r="E353" s="22" t="s">
        <v>50</v>
      </c>
      <c r="F353" s="15">
        <v>745.05899999999997</v>
      </c>
      <c r="G353" s="15">
        <v>96.857669999999999</v>
      </c>
      <c r="H353" s="15">
        <v>14.90118</v>
      </c>
      <c r="I353" s="15">
        <v>633.29999999999995</v>
      </c>
      <c r="J353" s="5">
        <v>0</v>
      </c>
      <c r="K353" s="5">
        <v>0</v>
      </c>
      <c r="L353" s="6" t="s">
        <v>78</v>
      </c>
      <c r="M353" s="5">
        <v>446916</v>
      </c>
      <c r="N353" s="22" t="s">
        <v>43</v>
      </c>
    </row>
    <row r="354" spans="1:14" ht="15.75" customHeight="1" x14ac:dyDescent="0.2">
      <c r="A354" s="6" t="s">
        <v>15480</v>
      </c>
      <c r="B354" s="6" t="s">
        <v>20</v>
      </c>
      <c r="C354" s="7">
        <v>43976</v>
      </c>
      <c r="D354" s="5" t="s">
        <v>21</v>
      </c>
      <c r="E354" s="22" t="s">
        <v>39</v>
      </c>
      <c r="F354" s="15">
        <v>1034</v>
      </c>
      <c r="G354" s="15">
        <v>134.41999999999999</v>
      </c>
      <c r="H354" s="15">
        <v>20.68</v>
      </c>
      <c r="I354" s="15">
        <v>878.9</v>
      </c>
      <c r="J354" s="5">
        <v>0</v>
      </c>
      <c r="K354" s="5">
        <v>0</v>
      </c>
      <c r="L354" s="6" t="s">
        <v>73</v>
      </c>
      <c r="M354" s="5">
        <v>427455</v>
      </c>
      <c r="N354" s="22" t="s">
        <v>43</v>
      </c>
    </row>
    <row r="355" spans="1:14" ht="15.75" customHeight="1" x14ac:dyDescent="0.2">
      <c r="A355" s="6" t="s">
        <v>15481</v>
      </c>
      <c r="B355" s="6" t="s">
        <v>20</v>
      </c>
      <c r="C355" s="7">
        <v>43976</v>
      </c>
      <c r="D355" s="5" t="s">
        <v>219</v>
      </c>
      <c r="E355" s="22" t="s">
        <v>603</v>
      </c>
      <c r="F355" s="15">
        <v>4951</v>
      </c>
      <c r="G355" s="15">
        <v>643.63</v>
      </c>
      <c r="H355" s="15">
        <v>99.02</v>
      </c>
      <c r="I355" s="15">
        <v>4208.3500000000004</v>
      </c>
      <c r="J355" s="5">
        <v>0</v>
      </c>
      <c r="K355" s="5">
        <v>0</v>
      </c>
      <c r="L355" s="6" t="s">
        <v>559</v>
      </c>
      <c r="M355" s="5">
        <v>427499</v>
      </c>
      <c r="N355" s="22" t="s">
        <v>43</v>
      </c>
    </row>
    <row r="356" spans="1:14" ht="15.75" customHeight="1" x14ac:dyDescent="0.2">
      <c r="A356" s="6" t="s">
        <v>15482</v>
      </c>
      <c r="B356" s="6" t="s">
        <v>20</v>
      </c>
      <c r="C356" s="7">
        <v>43976</v>
      </c>
      <c r="D356" s="5" t="s">
        <v>21</v>
      </c>
      <c r="E356" s="22" t="s">
        <v>39</v>
      </c>
      <c r="F356" s="15">
        <v>736</v>
      </c>
      <c r="G356" s="15">
        <v>95.68</v>
      </c>
      <c r="H356" s="15">
        <v>14.72</v>
      </c>
      <c r="I356" s="15">
        <v>625.6</v>
      </c>
      <c r="J356" s="5">
        <v>0</v>
      </c>
      <c r="K356" s="5">
        <v>0</v>
      </c>
      <c r="L356" s="6" t="s">
        <v>15440</v>
      </c>
      <c r="M356" s="5">
        <v>411791</v>
      </c>
      <c r="N356" s="22" t="s">
        <v>43</v>
      </c>
    </row>
    <row r="357" spans="1:14" ht="15.75" customHeight="1" x14ac:dyDescent="0.2">
      <c r="A357" s="6" t="s">
        <v>15483</v>
      </c>
      <c r="B357" s="6" t="s">
        <v>20</v>
      </c>
      <c r="C357" s="7">
        <v>43977</v>
      </c>
      <c r="D357" s="5" t="s">
        <v>21</v>
      </c>
      <c r="E357" s="22" t="s">
        <v>81</v>
      </c>
      <c r="F357" s="15">
        <v>730.8</v>
      </c>
      <c r="G357" s="15">
        <v>95.004000000000005</v>
      </c>
      <c r="H357" s="15">
        <v>14.616</v>
      </c>
      <c r="I357" s="15">
        <v>621.17999999999995</v>
      </c>
      <c r="J357" s="5">
        <v>0</v>
      </c>
      <c r="K357" s="5">
        <v>0</v>
      </c>
      <c r="L357" s="6" t="s">
        <v>15484</v>
      </c>
      <c r="M357" s="5">
        <v>427459</v>
      </c>
      <c r="N357" s="22" t="s">
        <v>43</v>
      </c>
    </row>
    <row r="358" spans="1:14" ht="15.75" customHeight="1" x14ac:dyDescent="0.2">
      <c r="A358" s="6" t="s">
        <v>15485</v>
      </c>
      <c r="B358" s="6" t="s">
        <v>20</v>
      </c>
      <c r="C358" s="7">
        <v>43977</v>
      </c>
      <c r="D358" s="5" t="s">
        <v>219</v>
      </c>
      <c r="E358" s="22" t="s">
        <v>603</v>
      </c>
      <c r="F358" s="15">
        <v>6511</v>
      </c>
      <c r="G358" s="15">
        <v>846.43</v>
      </c>
      <c r="H358" s="15">
        <v>130.22</v>
      </c>
      <c r="I358" s="15">
        <v>5534.35</v>
      </c>
      <c r="J358" s="5">
        <v>0</v>
      </c>
      <c r="K358" s="5">
        <v>0</v>
      </c>
      <c r="L358" s="6" t="s">
        <v>559</v>
      </c>
      <c r="M358" s="5">
        <v>427499</v>
      </c>
      <c r="N358" s="22" t="s">
        <v>43</v>
      </c>
    </row>
    <row r="359" spans="1:14" ht="15.75" customHeight="1" x14ac:dyDescent="0.2">
      <c r="A359" s="6" t="s">
        <v>15486</v>
      </c>
      <c r="B359" s="6" t="s">
        <v>20</v>
      </c>
      <c r="C359" s="7">
        <v>43977</v>
      </c>
      <c r="D359" s="5" t="s">
        <v>49</v>
      </c>
      <c r="E359" s="22" t="s">
        <v>50</v>
      </c>
      <c r="F359" s="15">
        <v>758.05899999999997</v>
      </c>
      <c r="G359" s="15">
        <v>98.547669999999997</v>
      </c>
      <c r="H359" s="15">
        <v>15.16118</v>
      </c>
      <c r="I359" s="15">
        <v>644.35</v>
      </c>
      <c r="J359" s="5">
        <v>0</v>
      </c>
      <c r="K359" s="5">
        <v>0</v>
      </c>
      <c r="L359" s="6" t="s">
        <v>138</v>
      </c>
      <c r="M359" s="5">
        <v>427438</v>
      </c>
      <c r="N359" s="22" t="s">
        <v>43</v>
      </c>
    </row>
    <row r="360" spans="1:14" ht="15.75" customHeight="1" x14ac:dyDescent="0.2">
      <c r="A360" s="6" t="s">
        <v>15487</v>
      </c>
      <c r="B360" s="6" t="s">
        <v>20</v>
      </c>
      <c r="C360" s="7">
        <v>43977</v>
      </c>
      <c r="D360" s="5" t="s">
        <v>21</v>
      </c>
      <c r="E360" s="22" t="s">
        <v>39</v>
      </c>
      <c r="F360" s="15">
        <v>772</v>
      </c>
      <c r="G360" s="15">
        <v>100.36</v>
      </c>
      <c r="H360" s="15">
        <v>15.44</v>
      </c>
      <c r="I360" s="15">
        <v>656.2</v>
      </c>
      <c r="J360" s="5">
        <v>0</v>
      </c>
      <c r="K360" s="5">
        <v>0</v>
      </c>
      <c r="L360" s="6" t="s">
        <v>15440</v>
      </c>
      <c r="M360" s="5">
        <v>411791</v>
      </c>
      <c r="N360" s="22" t="s">
        <v>43</v>
      </c>
    </row>
    <row r="361" spans="1:14" ht="15.75" customHeight="1" x14ac:dyDescent="0.2">
      <c r="A361" s="6" t="s">
        <v>15488</v>
      </c>
      <c r="B361" s="6" t="s">
        <v>20</v>
      </c>
      <c r="C361" s="7">
        <v>43977</v>
      </c>
      <c r="D361" s="5" t="s">
        <v>21</v>
      </c>
      <c r="E361" s="22" t="s">
        <v>81</v>
      </c>
      <c r="F361" s="15">
        <v>1370</v>
      </c>
      <c r="G361" s="15">
        <v>178.1</v>
      </c>
      <c r="H361" s="15">
        <v>27.4</v>
      </c>
      <c r="I361" s="15">
        <v>1164.5</v>
      </c>
      <c r="J361" s="5">
        <v>0</v>
      </c>
      <c r="K361" s="5">
        <v>0</v>
      </c>
      <c r="L361" s="6" t="s">
        <v>15489</v>
      </c>
      <c r="M361" s="5">
        <v>485608</v>
      </c>
      <c r="N361" s="22" t="s">
        <v>43</v>
      </c>
    </row>
    <row r="362" spans="1:14" ht="15.75" customHeight="1" x14ac:dyDescent="0.2">
      <c r="A362" s="6" t="s">
        <v>15490</v>
      </c>
      <c r="B362" s="6" t="s">
        <v>20</v>
      </c>
      <c r="C362" s="7">
        <v>43977</v>
      </c>
      <c r="D362" s="5" t="s">
        <v>49</v>
      </c>
      <c r="E362" s="22" t="s">
        <v>50</v>
      </c>
      <c r="F362" s="15">
        <v>400.05900000000003</v>
      </c>
      <c r="G362" s="15">
        <v>52.007669999999997</v>
      </c>
      <c r="H362" s="15">
        <v>8.0011799999999997</v>
      </c>
      <c r="I362" s="15">
        <v>340.05</v>
      </c>
      <c r="J362" s="5">
        <v>0</v>
      </c>
      <c r="K362" s="5">
        <v>0</v>
      </c>
      <c r="L362" s="6" t="s">
        <v>138</v>
      </c>
      <c r="M362" s="5">
        <v>427438</v>
      </c>
      <c r="N362" s="22" t="s">
        <v>43</v>
      </c>
    </row>
    <row r="363" spans="1:14" ht="15.75" customHeight="1" x14ac:dyDescent="0.2">
      <c r="A363" s="6" t="s">
        <v>15491</v>
      </c>
      <c r="B363" s="6" t="s">
        <v>20</v>
      </c>
      <c r="C363" s="7">
        <v>43977</v>
      </c>
      <c r="D363" s="5" t="s">
        <v>21</v>
      </c>
      <c r="E363" s="22" t="s">
        <v>39</v>
      </c>
      <c r="F363" s="15">
        <v>2344</v>
      </c>
      <c r="G363" s="15">
        <v>304.72000000000003</v>
      </c>
      <c r="H363" s="15">
        <v>46.88</v>
      </c>
      <c r="I363" s="15">
        <v>1992.4</v>
      </c>
      <c r="J363" s="5">
        <v>0</v>
      </c>
      <c r="K363" s="5">
        <v>0</v>
      </c>
      <c r="L363" s="6" t="s">
        <v>15405</v>
      </c>
      <c r="M363" s="5">
        <v>429040</v>
      </c>
      <c r="N363" s="22" t="s">
        <v>43</v>
      </c>
    </row>
    <row r="364" spans="1:14" ht="15.75" customHeight="1" x14ac:dyDescent="0.2">
      <c r="A364" s="6" t="s">
        <v>15492</v>
      </c>
      <c r="B364" s="6" t="s">
        <v>20</v>
      </c>
      <c r="C364" s="7">
        <v>43977</v>
      </c>
      <c r="D364" s="5" t="s">
        <v>49</v>
      </c>
      <c r="E364" s="22" t="s">
        <v>50</v>
      </c>
      <c r="F364" s="15">
        <v>665.05899999999997</v>
      </c>
      <c r="G364" s="15">
        <v>86.457669999999993</v>
      </c>
      <c r="H364" s="15">
        <v>13.30118</v>
      </c>
      <c r="I364" s="15">
        <v>565.29999999999995</v>
      </c>
      <c r="J364" s="5">
        <v>0</v>
      </c>
      <c r="K364" s="5">
        <v>0</v>
      </c>
      <c r="L364" s="6" t="s">
        <v>138</v>
      </c>
      <c r="M364" s="5">
        <v>427438</v>
      </c>
      <c r="N364" s="22" t="s">
        <v>43</v>
      </c>
    </row>
    <row r="365" spans="1:14" ht="15.75" customHeight="1" x14ac:dyDescent="0.2">
      <c r="A365" s="6" t="s">
        <v>15493</v>
      </c>
      <c r="B365" s="6" t="s">
        <v>20</v>
      </c>
      <c r="C365" s="7">
        <v>43977</v>
      </c>
      <c r="D365" s="5" t="s">
        <v>21</v>
      </c>
      <c r="E365" s="22" t="s">
        <v>10397</v>
      </c>
      <c r="F365" s="15">
        <v>1160</v>
      </c>
      <c r="G365" s="15">
        <v>150.80000000000001</v>
      </c>
      <c r="H365" s="15">
        <v>23.2</v>
      </c>
      <c r="I365" s="15">
        <v>986</v>
      </c>
      <c r="J365" s="5">
        <v>0</v>
      </c>
      <c r="K365" s="5">
        <v>0</v>
      </c>
      <c r="L365" s="6" t="s">
        <v>15494</v>
      </c>
      <c r="M365" s="5">
        <v>427499</v>
      </c>
      <c r="N365" s="22" t="s">
        <v>43</v>
      </c>
    </row>
    <row r="366" spans="1:14" ht="15.75" customHeight="1" x14ac:dyDescent="0.2">
      <c r="A366" s="6" t="s">
        <v>15495</v>
      </c>
      <c r="B366" s="6" t="s">
        <v>20</v>
      </c>
      <c r="C366" s="7">
        <v>43977</v>
      </c>
      <c r="D366" s="5" t="s">
        <v>49</v>
      </c>
      <c r="E366" s="22" t="s">
        <v>50</v>
      </c>
      <c r="F366" s="15">
        <v>249.059</v>
      </c>
      <c r="G366" s="15">
        <v>32.377670000000002</v>
      </c>
      <c r="H366" s="15">
        <v>4.9811800000000002</v>
      </c>
      <c r="I366" s="15">
        <v>211.7</v>
      </c>
      <c r="J366" s="5">
        <v>0</v>
      </c>
      <c r="K366" s="5">
        <v>0</v>
      </c>
      <c r="L366" s="6" t="s">
        <v>155</v>
      </c>
      <c r="M366" s="5">
        <v>402890</v>
      </c>
      <c r="N366" s="22" t="s">
        <v>43</v>
      </c>
    </row>
    <row r="367" spans="1:14" ht="15.75" customHeight="1" x14ac:dyDescent="0.2">
      <c r="A367" s="6" t="s">
        <v>15496</v>
      </c>
      <c r="B367" s="6" t="s">
        <v>20</v>
      </c>
      <c r="C367" s="7">
        <v>43977</v>
      </c>
      <c r="D367" s="5" t="s">
        <v>49</v>
      </c>
      <c r="E367" s="22" t="s">
        <v>62</v>
      </c>
      <c r="F367" s="15">
        <v>547.87099999999998</v>
      </c>
      <c r="G367" s="15">
        <v>71.223230000000001</v>
      </c>
      <c r="H367" s="15">
        <v>10.957420000000001</v>
      </c>
      <c r="I367" s="15">
        <v>465.69</v>
      </c>
      <c r="J367" s="5">
        <v>0</v>
      </c>
      <c r="K367" s="5">
        <v>0</v>
      </c>
      <c r="L367" s="6" t="s">
        <v>189</v>
      </c>
      <c r="M367" s="5">
        <v>402890</v>
      </c>
      <c r="N367" s="22" t="s">
        <v>43</v>
      </c>
    </row>
    <row r="368" spans="1:14" ht="15.75" customHeight="1" x14ac:dyDescent="0.2">
      <c r="A368" s="6" t="s">
        <v>15497</v>
      </c>
      <c r="B368" s="6" t="s">
        <v>20</v>
      </c>
      <c r="C368" s="7">
        <v>43977</v>
      </c>
      <c r="D368" s="5" t="s">
        <v>49</v>
      </c>
      <c r="E368" s="22" t="s">
        <v>62</v>
      </c>
      <c r="F368" s="15">
        <v>626.51800000000003</v>
      </c>
      <c r="G368" s="15">
        <v>81.447339999999997</v>
      </c>
      <c r="H368" s="15">
        <v>12.53036</v>
      </c>
      <c r="I368" s="15">
        <v>532.54</v>
      </c>
      <c r="J368" s="5">
        <v>0</v>
      </c>
      <c r="K368" s="5">
        <v>0</v>
      </c>
      <c r="L368" s="6" t="s">
        <v>189</v>
      </c>
      <c r="M368" s="5">
        <v>402890</v>
      </c>
      <c r="N368" s="22" t="s">
        <v>43</v>
      </c>
    </row>
    <row r="369" spans="1:14" ht="15.75" customHeight="1" x14ac:dyDescent="0.2">
      <c r="A369" s="6" t="s">
        <v>15498</v>
      </c>
      <c r="B369" s="6" t="s">
        <v>20</v>
      </c>
      <c r="C369" s="7">
        <v>43977</v>
      </c>
      <c r="D369" s="5" t="s">
        <v>219</v>
      </c>
      <c r="E369" s="22" t="s">
        <v>603</v>
      </c>
      <c r="F369" s="15">
        <v>1596</v>
      </c>
      <c r="G369" s="15">
        <v>207.48</v>
      </c>
      <c r="H369" s="15">
        <v>31.92</v>
      </c>
      <c r="I369" s="15">
        <v>1356.6</v>
      </c>
      <c r="J369" s="5">
        <v>0</v>
      </c>
      <c r="K369" s="5">
        <v>0</v>
      </c>
      <c r="L369" s="6" t="s">
        <v>559</v>
      </c>
      <c r="M369" s="5">
        <v>427499</v>
      </c>
      <c r="N369" s="22" t="s">
        <v>43</v>
      </c>
    </row>
    <row r="370" spans="1:14" ht="15.75" customHeight="1" x14ac:dyDescent="0.2">
      <c r="A370" s="6" t="s">
        <v>15499</v>
      </c>
      <c r="B370" s="6" t="s">
        <v>20</v>
      </c>
      <c r="C370" s="7">
        <v>43977</v>
      </c>
      <c r="D370" s="5" t="s">
        <v>49</v>
      </c>
      <c r="E370" s="22" t="s">
        <v>50</v>
      </c>
      <c r="F370" s="15">
        <v>705.05899999999997</v>
      </c>
      <c r="G370" s="15">
        <v>91.657669999999996</v>
      </c>
      <c r="H370" s="15">
        <v>14.101179999999999</v>
      </c>
      <c r="I370" s="15">
        <v>599.29999999999995</v>
      </c>
      <c r="J370" s="5">
        <v>0</v>
      </c>
      <c r="K370" s="5">
        <v>0</v>
      </c>
      <c r="L370" s="6" t="s">
        <v>138</v>
      </c>
      <c r="M370" s="5">
        <v>427438</v>
      </c>
      <c r="N370" s="22" t="s">
        <v>43</v>
      </c>
    </row>
    <row r="371" spans="1:14" ht="15.75" customHeight="1" x14ac:dyDescent="0.2">
      <c r="A371" s="6" t="s">
        <v>15500</v>
      </c>
      <c r="B371" s="6" t="s">
        <v>20</v>
      </c>
      <c r="C371" s="7">
        <v>43977</v>
      </c>
      <c r="D371" s="5" t="s">
        <v>21</v>
      </c>
      <c r="E371" s="22" t="s">
        <v>39</v>
      </c>
      <c r="F371" s="15">
        <v>676</v>
      </c>
      <c r="G371" s="15">
        <v>87.88</v>
      </c>
      <c r="H371" s="15">
        <v>13.52</v>
      </c>
      <c r="I371" s="15">
        <v>574.6</v>
      </c>
      <c r="J371" s="5">
        <v>0</v>
      </c>
      <c r="K371" s="5">
        <v>0</v>
      </c>
      <c r="L371" s="6" t="s">
        <v>73</v>
      </c>
      <c r="M371" s="5">
        <v>427455</v>
      </c>
      <c r="N371" s="22" t="s">
        <v>43</v>
      </c>
    </row>
    <row r="372" spans="1:14" ht="15.75" customHeight="1" x14ac:dyDescent="0.2">
      <c r="A372" s="6" t="s">
        <v>15501</v>
      </c>
      <c r="B372" s="6" t="s">
        <v>20</v>
      </c>
      <c r="C372" s="7">
        <v>43977</v>
      </c>
      <c r="D372" s="5" t="s">
        <v>21</v>
      </c>
      <c r="E372" s="22" t="s">
        <v>71</v>
      </c>
      <c r="F372" s="15">
        <v>365</v>
      </c>
      <c r="G372" s="15">
        <v>47.45</v>
      </c>
      <c r="H372" s="15">
        <v>7.3</v>
      </c>
      <c r="I372" s="15">
        <v>310.25</v>
      </c>
      <c r="J372" s="5">
        <v>0</v>
      </c>
      <c r="K372" s="5">
        <v>0</v>
      </c>
      <c r="L372" s="6" t="s">
        <v>706</v>
      </c>
      <c r="M372" s="5">
        <v>427444</v>
      </c>
      <c r="N372" s="22" t="s">
        <v>43</v>
      </c>
    </row>
    <row r="373" spans="1:14" ht="15.75" customHeight="1" x14ac:dyDescent="0.2">
      <c r="A373" s="6" t="s">
        <v>15502</v>
      </c>
      <c r="B373" s="6" t="s">
        <v>20</v>
      </c>
      <c r="C373" s="7">
        <v>43977</v>
      </c>
      <c r="D373" s="5" t="s">
        <v>219</v>
      </c>
      <c r="E373" s="22" t="s">
        <v>603</v>
      </c>
      <c r="F373" s="15">
        <v>4427</v>
      </c>
      <c r="G373" s="15">
        <v>575.51</v>
      </c>
      <c r="H373" s="15">
        <v>88.54</v>
      </c>
      <c r="I373" s="15">
        <v>3762.95</v>
      </c>
      <c r="J373" s="5">
        <v>0</v>
      </c>
      <c r="K373" s="5">
        <v>0</v>
      </c>
      <c r="L373" s="6" t="s">
        <v>559</v>
      </c>
      <c r="M373" s="5">
        <v>427499</v>
      </c>
      <c r="N373" s="22" t="s">
        <v>43</v>
      </c>
    </row>
    <row r="374" spans="1:14" ht="15.75" customHeight="1" x14ac:dyDescent="0.2">
      <c r="A374" s="6" t="s">
        <v>15503</v>
      </c>
      <c r="B374" s="6" t="s">
        <v>20</v>
      </c>
      <c r="C374" s="7">
        <v>43977</v>
      </c>
      <c r="D374" s="5" t="s">
        <v>21</v>
      </c>
      <c r="E374" s="22" t="s">
        <v>39</v>
      </c>
      <c r="F374" s="15">
        <v>772</v>
      </c>
      <c r="G374" s="15">
        <v>100.36</v>
      </c>
      <c r="H374" s="15">
        <v>15.44</v>
      </c>
      <c r="I374" s="15">
        <v>656.2</v>
      </c>
      <c r="J374" s="5">
        <v>0</v>
      </c>
      <c r="K374" s="5">
        <v>0</v>
      </c>
      <c r="L374" s="6" t="s">
        <v>15440</v>
      </c>
      <c r="M374" s="5">
        <v>411791</v>
      </c>
      <c r="N374" s="22" t="s">
        <v>43</v>
      </c>
    </row>
    <row r="375" spans="1:14" ht="15.75" customHeight="1" x14ac:dyDescent="0.2">
      <c r="A375" s="6" t="s">
        <v>15504</v>
      </c>
      <c r="B375" s="6" t="s">
        <v>20</v>
      </c>
      <c r="C375" s="7">
        <v>43978</v>
      </c>
      <c r="D375" s="5" t="s">
        <v>21</v>
      </c>
      <c r="E375" s="22" t="s">
        <v>39</v>
      </c>
      <c r="F375" s="15">
        <v>652</v>
      </c>
      <c r="G375" s="15">
        <v>84.76</v>
      </c>
      <c r="H375" s="15">
        <v>13.04</v>
      </c>
      <c r="I375" s="15">
        <v>554.20000000000005</v>
      </c>
      <c r="J375" s="5">
        <v>0</v>
      </c>
      <c r="K375" s="5">
        <v>0</v>
      </c>
      <c r="L375" s="6" t="s">
        <v>15440</v>
      </c>
      <c r="M375" s="5">
        <v>411791</v>
      </c>
      <c r="N375" s="22" t="s">
        <v>43</v>
      </c>
    </row>
    <row r="376" spans="1:14" ht="15.75" customHeight="1" x14ac:dyDescent="0.2">
      <c r="A376" s="6" t="s">
        <v>15505</v>
      </c>
      <c r="B376" s="6" t="s">
        <v>20</v>
      </c>
      <c r="C376" s="7">
        <v>43978</v>
      </c>
      <c r="D376" s="5" t="s">
        <v>21</v>
      </c>
      <c r="E376" s="22" t="s">
        <v>81</v>
      </c>
      <c r="F376" s="15">
        <v>1070</v>
      </c>
      <c r="G376" s="15">
        <v>139.1</v>
      </c>
      <c r="H376" s="15">
        <v>21.4</v>
      </c>
      <c r="I376" s="15">
        <v>909.5</v>
      </c>
      <c r="J376" s="5">
        <v>0</v>
      </c>
      <c r="K376" s="5">
        <v>0</v>
      </c>
      <c r="L376" s="6" t="s">
        <v>15489</v>
      </c>
      <c r="M376" s="5">
        <v>485608</v>
      </c>
      <c r="N376" s="22" t="s">
        <v>43</v>
      </c>
    </row>
    <row r="377" spans="1:14" ht="15.75" customHeight="1" x14ac:dyDescent="0.2">
      <c r="A377" s="6" t="s">
        <v>15506</v>
      </c>
      <c r="B377" s="6" t="s">
        <v>20</v>
      </c>
      <c r="C377" s="7">
        <v>43978</v>
      </c>
      <c r="D377" s="5" t="s">
        <v>49</v>
      </c>
      <c r="E377" s="22" t="s">
        <v>50</v>
      </c>
      <c r="F377" s="15">
        <v>419.05900000000003</v>
      </c>
      <c r="G377" s="15">
        <v>54.477670000000003</v>
      </c>
      <c r="H377" s="15">
        <v>8.3811800000000005</v>
      </c>
      <c r="I377" s="15">
        <v>356.2</v>
      </c>
      <c r="J377" s="5">
        <v>0</v>
      </c>
      <c r="K377" s="5">
        <v>0</v>
      </c>
      <c r="L377" s="6" t="s">
        <v>138</v>
      </c>
      <c r="M377" s="5">
        <v>427438</v>
      </c>
      <c r="N377" s="22" t="s">
        <v>43</v>
      </c>
    </row>
    <row r="378" spans="1:14" ht="15.75" customHeight="1" x14ac:dyDescent="0.2">
      <c r="A378" s="6" t="s">
        <v>15507</v>
      </c>
      <c r="B378" s="6" t="s">
        <v>20</v>
      </c>
      <c r="C378" s="7">
        <v>43978</v>
      </c>
      <c r="D378" s="5" t="s">
        <v>21</v>
      </c>
      <c r="E378" s="22" t="s">
        <v>81</v>
      </c>
      <c r="F378" s="15">
        <v>1181.0119999999999</v>
      </c>
      <c r="G378" s="15">
        <v>153.53156000000001</v>
      </c>
      <c r="H378" s="15">
        <v>23.620239999999999</v>
      </c>
      <c r="I378" s="15">
        <v>1003.86</v>
      </c>
      <c r="J378" s="5">
        <v>0</v>
      </c>
      <c r="K378" s="5">
        <v>0</v>
      </c>
      <c r="L378" s="6" t="s">
        <v>637</v>
      </c>
      <c r="M378" s="5">
        <v>427499</v>
      </c>
      <c r="N378" s="22" t="s">
        <v>43</v>
      </c>
    </row>
    <row r="379" spans="1:14" ht="15.75" customHeight="1" x14ac:dyDescent="0.2">
      <c r="A379" s="6" t="s">
        <v>15508</v>
      </c>
      <c r="B379" s="6" t="s">
        <v>20</v>
      </c>
      <c r="C379" s="7">
        <v>43978</v>
      </c>
      <c r="D379" s="5" t="s">
        <v>49</v>
      </c>
      <c r="E379" s="22" t="s">
        <v>50</v>
      </c>
      <c r="F379" s="15">
        <v>288.05900000000003</v>
      </c>
      <c r="G379" s="15">
        <v>37.447670000000002</v>
      </c>
      <c r="H379" s="15">
        <v>5.7611800000000004</v>
      </c>
      <c r="I379" s="15">
        <v>244.85</v>
      </c>
      <c r="J379" s="5">
        <v>0</v>
      </c>
      <c r="K379" s="5">
        <v>0</v>
      </c>
      <c r="L379" s="6" t="s">
        <v>138</v>
      </c>
      <c r="M379" s="5">
        <v>427438</v>
      </c>
      <c r="N379" s="22" t="s">
        <v>43</v>
      </c>
    </row>
    <row r="380" spans="1:14" ht="15.75" customHeight="1" x14ac:dyDescent="0.2">
      <c r="A380" s="6" t="s">
        <v>15509</v>
      </c>
      <c r="B380" s="6" t="s">
        <v>20</v>
      </c>
      <c r="C380" s="7">
        <v>43978</v>
      </c>
      <c r="D380" s="5" t="s">
        <v>49</v>
      </c>
      <c r="E380" s="22" t="s">
        <v>50</v>
      </c>
      <c r="F380" s="15">
        <v>797.05899999999997</v>
      </c>
      <c r="G380" s="15">
        <v>103.61767</v>
      </c>
      <c r="H380" s="15">
        <v>15.941179999999999</v>
      </c>
      <c r="I380" s="15">
        <v>677.5</v>
      </c>
      <c r="J380" s="5">
        <v>0</v>
      </c>
      <c r="K380" s="5">
        <v>0</v>
      </c>
      <c r="L380" s="6" t="s">
        <v>106</v>
      </c>
      <c r="M380" s="5">
        <v>477714</v>
      </c>
      <c r="N380" s="22" t="s">
        <v>43</v>
      </c>
    </row>
    <row r="381" spans="1:14" ht="15.75" customHeight="1" x14ac:dyDescent="0.2">
      <c r="A381" s="6" t="s">
        <v>15510</v>
      </c>
      <c r="B381" s="6" t="s">
        <v>20</v>
      </c>
      <c r="C381" s="7">
        <v>43978</v>
      </c>
      <c r="D381" s="5" t="s">
        <v>219</v>
      </c>
      <c r="E381" s="22" t="s">
        <v>603</v>
      </c>
      <c r="F381" s="15">
        <v>4265</v>
      </c>
      <c r="G381" s="15">
        <v>554.45000000000005</v>
      </c>
      <c r="H381" s="15">
        <v>85.3</v>
      </c>
      <c r="I381" s="15">
        <v>3625.25</v>
      </c>
      <c r="J381" s="5">
        <v>0</v>
      </c>
      <c r="K381" s="5">
        <v>0</v>
      </c>
      <c r="L381" s="6" t="s">
        <v>559</v>
      </c>
      <c r="M381" s="5">
        <v>427499</v>
      </c>
      <c r="N381" s="22" t="s">
        <v>43</v>
      </c>
    </row>
    <row r="382" spans="1:14" ht="15.75" customHeight="1" x14ac:dyDescent="0.2">
      <c r="A382" s="6" t="s">
        <v>15511</v>
      </c>
      <c r="B382" s="6" t="s">
        <v>20</v>
      </c>
      <c r="C382" s="7">
        <v>43978</v>
      </c>
      <c r="D382" s="5" t="s">
        <v>49</v>
      </c>
      <c r="E382" s="22" t="s">
        <v>50</v>
      </c>
      <c r="F382" s="15">
        <v>672.05899999999997</v>
      </c>
      <c r="G382" s="15">
        <v>87.367670000000004</v>
      </c>
      <c r="H382" s="15">
        <v>13.441179999999999</v>
      </c>
      <c r="I382" s="15">
        <v>571.25</v>
      </c>
      <c r="J382" s="5">
        <v>0</v>
      </c>
      <c r="K382" s="5">
        <v>0</v>
      </c>
      <c r="L382" s="6" t="s">
        <v>138</v>
      </c>
      <c r="M382" s="5">
        <v>427438</v>
      </c>
      <c r="N382" s="22" t="s">
        <v>43</v>
      </c>
    </row>
    <row r="383" spans="1:14" ht="15.75" customHeight="1" x14ac:dyDescent="0.2">
      <c r="A383" s="6" t="s">
        <v>15512</v>
      </c>
      <c r="B383" s="6" t="s">
        <v>20</v>
      </c>
      <c r="C383" s="7">
        <v>43978</v>
      </c>
      <c r="D383" s="5" t="s">
        <v>49</v>
      </c>
      <c r="E383" s="22" t="s">
        <v>50</v>
      </c>
      <c r="F383" s="15">
        <v>514.05899999999997</v>
      </c>
      <c r="G383" s="15">
        <v>66.827669999999998</v>
      </c>
      <c r="H383" s="15">
        <v>10.281180000000001</v>
      </c>
      <c r="I383" s="15">
        <v>436.95</v>
      </c>
      <c r="J383" s="5">
        <v>0</v>
      </c>
      <c r="K383" s="5">
        <v>0</v>
      </c>
      <c r="L383" s="6" t="s">
        <v>138</v>
      </c>
      <c r="M383" s="5">
        <v>427438</v>
      </c>
      <c r="N383" s="22" t="s">
        <v>43</v>
      </c>
    </row>
    <row r="384" spans="1:14" ht="15.75" customHeight="1" x14ac:dyDescent="0.2">
      <c r="A384" s="6" t="s">
        <v>15513</v>
      </c>
      <c r="B384" s="6" t="s">
        <v>20</v>
      </c>
      <c r="C384" s="7">
        <v>43978</v>
      </c>
      <c r="D384" s="5" t="s">
        <v>49</v>
      </c>
      <c r="E384" s="22" t="s">
        <v>50</v>
      </c>
      <c r="F384" s="15">
        <v>644.05899999999997</v>
      </c>
      <c r="G384" s="15">
        <v>83.727670000000003</v>
      </c>
      <c r="H384" s="15">
        <v>12.881180000000001</v>
      </c>
      <c r="I384" s="15">
        <v>547.45000000000005</v>
      </c>
      <c r="J384" s="5">
        <v>0</v>
      </c>
      <c r="K384" s="5">
        <v>0</v>
      </c>
      <c r="L384" s="6" t="s">
        <v>15514</v>
      </c>
      <c r="M384" s="5">
        <v>427715</v>
      </c>
      <c r="N384" s="22" t="s">
        <v>43</v>
      </c>
    </row>
    <row r="385" spans="1:14" ht="15.75" customHeight="1" x14ac:dyDescent="0.2">
      <c r="A385" s="6" t="s">
        <v>15515</v>
      </c>
      <c r="B385" s="6" t="s">
        <v>20</v>
      </c>
      <c r="C385" s="7">
        <v>43978</v>
      </c>
      <c r="D385" s="5" t="s">
        <v>49</v>
      </c>
      <c r="E385" s="22" t="s">
        <v>50</v>
      </c>
      <c r="F385" s="15">
        <v>666.05899999999997</v>
      </c>
      <c r="G385" s="15">
        <v>86.587670000000003</v>
      </c>
      <c r="H385" s="15">
        <v>13.32118</v>
      </c>
      <c r="I385" s="15">
        <v>566.15</v>
      </c>
      <c r="J385" s="5">
        <v>0</v>
      </c>
      <c r="K385" s="5">
        <v>0</v>
      </c>
      <c r="L385" s="6" t="s">
        <v>138</v>
      </c>
      <c r="M385" s="5">
        <v>427438</v>
      </c>
      <c r="N385" s="22" t="s">
        <v>43</v>
      </c>
    </row>
    <row r="386" spans="1:14" ht="15.75" customHeight="1" x14ac:dyDescent="0.2">
      <c r="A386" s="6" t="s">
        <v>15516</v>
      </c>
      <c r="B386" s="6" t="s">
        <v>20</v>
      </c>
      <c r="C386" s="7">
        <v>43978</v>
      </c>
      <c r="D386" s="5" t="s">
        <v>49</v>
      </c>
      <c r="E386" s="22" t="s">
        <v>62</v>
      </c>
      <c r="F386" s="15">
        <v>462.05900000000003</v>
      </c>
      <c r="G386" s="15">
        <v>60.06767</v>
      </c>
      <c r="H386" s="15">
        <v>9.2411799999999999</v>
      </c>
      <c r="I386" s="15">
        <v>392.75</v>
      </c>
      <c r="J386" s="5">
        <v>0</v>
      </c>
      <c r="K386" s="5">
        <v>0</v>
      </c>
      <c r="L386" s="6" t="s">
        <v>15517</v>
      </c>
      <c r="M386" s="5">
        <v>477714</v>
      </c>
      <c r="N386" s="22" t="s">
        <v>43</v>
      </c>
    </row>
    <row r="387" spans="1:14" ht="15.75" customHeight="1" x14ac:dyDescent="0.2">
      <c r="A387" s="6" t="s">
        <v>15518</v>
      </c>
      <c r="B387" s="6" t="s">
        <v>20</v>
      </c>
      <c r="C387" s="7">
        <v>43978</v>
      </c>
      <c r="D387" s="5" t="s">
        <v>21</v>
      </c>
      <c r="E387" s="22" t="s">
        <v>39</v>
      </c>
      <c r="F387" s="15">
        <v>616</v>
      </c>
      <c r="G387" s="15">
        <v>80.08</v>
      </c>
      <c r="H387" s="15">
        <v>12.32</v>
      </c>
      <c r="I387" s="15">
        <v>523.6</v>
      </c>
      <c r="J387" s="5">
        <v>0</v>
      </c>
      <c r="K387" s="5">
        <v>0</v>
      </c>
      <c r="L387" s="6" t="s">
        <v>73</v>
      </c>
      <c r="M387" s="5">
        <v>427455</v>
      </c>
      <c r="N387" s="22" t="s">
        <v>43</v>
      </c>
    </row>
    <row r="388" spans="1:14" ht="15.75" customHeight="1" x14ac:dyDescent="0.2">
      <c r="A388" s="6" t="s">
        <v>15519</v>
      </c>
      <c r="B388" s="6" t="s">
        <v>20</v>
      </c>
      <c r="C388" s="7">
        <v>43978</v>
      </c>
      <c r="D388" s="5" t="s">
        <v>21</v>
      </c>
      <c r="E388" s="22" t="s">
        <v>81</v>
      </c>
      <c r="F388" s="15">
        <v>950</v>
      </c>
      <c r="G388" s="15">
        <v>123.5</v>
      </c>
      <c r="H388" s="15">
        <v>19</v>
      </c>
      <c r="I388" s="15">
        <v>807.5</v>
      </c>
      <c r="J388" s="5">
        <v>0</v>
      </c>
      <c r="K388" s="5">
        <v>0</v>
      </c>
      <c r="L388" s="6" t="s">
        <v>516</v>
      </c>
      <c r="M388" s="5">
        <v>446916</v>
      </c>
      <c r="N388" s="22" t="s">
        <v>43</v>
      </c>
    </row>
    <row r="389" spans="1:14" ht="15.75" customHeight="1" x14ac:dyDescent="0.2">
      <c r="A389" s="6" t="s">
        <v>15520</v>
      </c>
      <c r="B389" s="6" t="s">
        <v>20</v>
      </c>
      <c r="C389" s="7">
        <v>43978</v>
      </c>
      <c r="D389" s="5" t="s">
        <v>21</v>
      </c>
      <c r="E389" s="22" t="s">
        <v>39</v>
      </c>
      <c r="F389" s="15">
        <v>772</v>
      </c>
      <c r="G389" s="15">
        <v>100.36</v>
      </c>
      <c r="H389" s="15">
        <v>15.44</v>
      </c>
      <c r="I389" s="15">
        <v>656.2</v>
      </c>
      <c r="J389" s="5">
        <v>0</v>
      </c>
      <c r="K389" s="5">
        <v>0</v>
      </c>
      <c r="L389" s="6" t="s">
        <v>73</v>
      </c>
      <c r="M389" s="5">
        <v>427455</v>
      </c>
      <c r="N389" s="22" t="s">
        <v>43</v>
      </c>
    </row>
    <row r="390" spans="1:14" ht="15.75" customHeight="1" x14ac:dyDescent="0.2">
      <c r="A390" s="6" t="s">
        <v>15521</v>
      </c>
      <c r="B390" s="6" t="s">
        <v>20</v>
      </c>
      <c r="C390" s="7">
        <v>43978</v>
      </c>
      <c r="D390" s="5" t="s">
        <v>49</v>
      </c>
      <c r="E390" s="22" t="s">
        <v>50</v>
      </c>
      <c r="F390" s="15">
        <v>373.05900000000003</v>
      </c>
      <c r="G390" s="15">
        <v>48.497669999999999</v>
      </c>
      <c r="H390" s="15">
        <v>7.4611799999999997</v>
      </c>
      <c r="I390" s="15">
        <v>317.10000000000002</v>
      </c>
      <c r="J390" s="5">
        <v>0</v>
      </c>
      <c r="K390" s="5">
        <v>0</v>
      </c>
      <c r="L390" s="6" t="s">
        <v>138</v>
      </c>
      <c r="M390" s="5">
        <v>427438</v>
      </c>
      <c r="N390" s="22" t="s">
        <v>43</v>
      </c>
    </row>
    <row r="391" spans="1:14" ht="15.75" customHeight="1" x14ac:dyDescent="0.2">
      <c r="A391" s="6" t="s">
        <v>15522</v>
      </c>
      <c r="B391" s="6" t="s">
        <v>20</v>
      </c>
      <c r="C391" s="7">
        <v>43978</v>
      </c>
      <c r="D391" s="5" t="s">
        <v>49</v>
      </c>
      <c r="E391" s="22" t="s">
        <v>50</v>
      </c>
      <c r="F391" s="15">
        <v>617.05899999999997</v>
      </c>
      <c r="G391" s="15">
        <v>80.217669999999998</v>
      </c>
      <c r="H391" s="15">
        <v>12.34118</v>
      </c>
      <c r="I391" s="15">
        <v>524.5</v>
      </c>
      <c r="J391" s="5">
        <v>0</v>
      </c>
      <c r="K391" s="5">
        <v>0</v>
      </c>
      <c r="L391" s="6" t="s">
        <v>138</v>
      </c>
      <c r="M391" s="5">
        <v>427438</v>
      </c>
      <c r="N391" s="22" t="s">
        <v>43</v>
      </c>
    </row>
    <row r="392" spans="1:14" ht="15.75" customHeight="1" x14ac:dyDescent="0.2">
      <c r="A392" s="6" t="s">
        <v>15523</v>
      </c>
      <c r="B392" s="6" t="s">
        <v>20</v>
      </c>
      <c r="C392" s="7">
        <v>43978</v>
      </c>
      <c r="D392" s="5" t="s">
        <v>21</v>
      </c>
      <c r="E392" s="22" t="s">
        <v>81</v>
      </c>
      <c r="F392" s="15">
        <v>730</v>
      </c>
      <c r="G392" s="15">
        <v>94.9</v>
      </c>
      <c r="H392" s="15">
        <v>14.6</v>
      </c>
      <c r="I392" s="15">
        <v>620.5</v>
      </c>
      <c r="J392" s="5">
        <v>0</v>
      </c>
      <c r="K392" s="5">
        <v>0</v>
      </c>
      <c r="L392" s="6" t="s">
        <v>516</v>
      </c>
      <c r="M392" s="5">
        <v>446916</v>
      </c>
      <c r="N392" s="22" t="s">
        <v>43</v>
      </c>
    </row>
    <row r="393" spans="1:14" ht="15.75" customHeight="1" x14ac:dyDescent="0.2">
      <c r="A393" s="6" t="s">
        <v>15524</v>
      </c>
      <c r="B393" s="6" t="s">
        <v>20</v>
      </c>
      <c r="C393" s="7">
        <v>43978</v>
      </c>
      <c r="D393" s="5" t="s">
        <v>21</v>
      </c>
      <c r="E393" s="22" t="s">
        <v>81</v>
      </c>
      <c r="F393" s="15">
        <v>650</v>
      </c>
      <c r="G393" s="15">
        <v>84.5</v>
      </c>
      <c r="H393" s="15">
        <v>13</v>
      </c>
      <c r="I393" s="15">
        <v>552.5</v>
      </c>
      <c r="J393" s="5">
        <v>0</v>
      </c>
      <c r="K393" s="5">
        <v>0</v>
      </c>
      <c r="L393" s="6" t="s">
        <v>516</v>
      </c>
      <c r="M393" s="5">
        <v>446916</v>
      </c>
      <c r="N393" s="22" t="s">
        <v>43</v>
      </c>
    </row>
    <row r="394" spans="1:14" ht="15.75" customHeight="1" x14ac:dyDescent="0.2">
      <c r="A394" s="6" t="s">
        <v>15525</v>
      </c>
      <c r="B394" s="6" t="s">
        <v>20</v>
      </c>
      <c r="C394" s="7">
        <v>43978</v>
      </c>
      <c r="D394" s="5" t="s">
        <v>49</v>
      </c>
      <c r="E394" s="22" t="s">
        <v>50</v>
      </c>
      <c r="F394" s="15">
        <v>587.05899999999997</v>
      </c>
      <c r="G394" s="15">
        <v>76.317670000000007</v>
      </c>
      <c r="H394" s="15">
        <v>11.74118</v>
      </c>
      <c r="I394" s="15">
        <v>499</v>
      </c>
      <c r="J394" s="5">
        <v>0</v>
      </c>
      <c r="K394" s="5">
        <v>0</v>
      </c>
      <c r="L394" s="6" t="s">
        <v>138</v>
      </c>
      <c r="M394" s="5">
        <v>427438</v>
      </c>
      <c r="N394" s="22" t="s">
        <v>43</v>
      </c>
    </row>
    <row r="395" spans="1:14" ht="15.75" customHeight="1" x14ac:dyDescent="0.2">
      <c r="A395" s="6" t="s">
        <v>15526</v>
      </c>
      <c r="B395" s="6" t="s">
        <v>20</v>
      </c>
      <c r="C395" s="7">
        <v>43978</v>
      </c>
      <c r="D395" s="5" t="s">
        <v>21</v>
      </c>
      <c r="E395" s="22" t="s">
        <v>39</v>
      </c>
      <c r="F395" s="15">
        <v>832</v>
      </c>
      <c r="G395" s="15">
        <v>108.16</v>
      </c>
      <c r="H395" s="15">
        <v>16.64</v>
      </c>
      <c r="I395" s="15">
        <v>707.2</v>
      </c>
      <c r="J395" s="5">
        <v>0</v>
      </c>
      <c r="K395" s="5">
        <v>0</v>
      </c>
      <c r="L395" s="6" t="s">
        <v>73</v>
      </c>
      <c r="M395" s="5">
        <v>427455</v>
      </c>
      <c r="N395" s="22" t="s">
        <v>43</v>
      </c>
    </row>
    <row r="396" spans="1:14" ht="15.75" customHeight="1" x14ac:dyDescent="0.2">
      <c r="A396" s="6" t="s">
        <v>15527</v>
      </c>
      <c r="B396" s="6" t="s">
        <v>20</v>
      </c>
      <c r="C396" s="7">
        <v>43978</v>
      </c>
      <c r="D396" s="5" t="s">
        <v>219</v>
      </c>
      <c r="E396" s="22" t="s">
        <v>603</v>
      </c>
      <c r="F396" s="15">
        <v>3723</v>
      </c>
      <c r="G396" s="15">
        <v>483.99</v>
      </c>
      <c r="H396" s="15">
        <v>74.459999999999994</v>
      </c>
      <c r="I396" s="15">
        <v>3164.55</v>
      </c>
      <c r="J396" s="5">
        <v>0</v>
      </c>
      <c r="K396" s="5">
        <v>0</v>
      </c>
      <c r="L396" s="6" t="s">
        <v>559</v>
      </c>
      <c r="M396" s="5">
        <v>427499</v>
      </c>
      <c r="N396" s="22" t="s">
        <v>43</v>
      </c>
    </row>
    <row r="397" spans="1:14" ht="15.75" customHeight="1" x14ac:dyDescent="0.2">
      <c r="A397" s="6" t="s">
        <v>15528</v>
      </c>
      <c r="B397" s="6" t="s">
        <v>20</v>
      </c>
      <c r="C397" s="7">
        <v>43978</v>
      </c>
      <c r="D397" s="5" t="s">
        <v>21</v>
      </c>
      <c r="E397" s="22" t="s">
        <v>81</v>
      </c>
      <c r="F397" s="15">
        <v>890</v>
      </c>
      <c r="G397" s="15">
        <v>115.7</v>
      </c>
      <c r="H397" s="15">
        <v>17.8</v>
      </c>
      <c r="I397" s="15">
        <v>756.5</v>
      </c>
      <c r="J397" s="5">
        <v>0</v>
      </c>
      <c r="K397" s="5">
        <v>0</v>
      </c>
      <c r="L397" s="6" t="s">
        <v>516</v>
      </c>
      <c r="M397" s="5">
        <v>446916</v>
      </c>
      <c r="N397" s="22" t="s">
        <v>43</v>
      </c>
    </row>
    <row r="398" spans="1:14" ht="15.75" customHeight="1" x14ac:dyDescent="0.2">
      <c r="A398" s="6" t="s">
        <v>15529</v>
      </c>
      <c r="B398" s="6" t="s">
        <v>20</v>
      </c>
      <c r="C398" s="7">
        <v>43978</v>
      </c>
      <c r="D398" s="5" t="s">
        <v>21</v>
      </c>
      <c r="E398" s="22" t="s">
        <v>81</v>
      </c>
      <c r="F398" s="15">
        <v>950</v>
      </c>
      <c r="G398" s="15">
        <v>123.5</v>
      </c>
      <c r="H398" s="15">
        <v>19</v>
      </c>
      <c r="I398" s="15">
        <v>807.5</v>
      </c>
      <c r="J398" s="5">
        <v>0</v>
      </c>
      <c r="K398" s="5">
        <v>0</v>
      </c>
      <c r="L398" s="6" t="s">
        <v>516</v>
      </c>
      <c r="M398" s="5">
        <v>446916</v>
      </c>
      <c r="N398" s="22" t="s">
        <v>43</v>
      </c>
    </row>
    <row r="399" spans="1:14" ht="15.75" customHeight="1" x14ac:dyDescent="0.2">
      <c r="A399" s="6" t="s">
        <v>15530</v>
      </c>
      <c r="B399" s="6" t="s">
        <v>20</v>
      </c>
      <c r="C399" s="7">
        <v>43978</v>
      </c>
      <c r="D399" s="5" t="s">
        <v>21</v>
      </c>
      <c r="E399" s="22" t="s">
        <v>39</v>
      </c>
      <c r="F399" s="15">
        <v>718</v>
      </c>
      <c r="G399" s="15">
        <v>93.34</v>
      </c>
      <c r="H399" s="15">
        <v>14.36</v>
      </c>
      <c r="I399" s="15">
        <v>610.29999999999995</v>
      </c>
      <c r="J399" s="5">
        <v>0</v>
      </c>
      <c r="K399" s="5">
        <v>0</v>
      </c>
      <c r="L399" s="6" t="s">
        <v>15440</v>
      </c>
      <c r="M399" s="5">
        <v>411791</v>
      </c>
      <c r="N399" s="22" t="s">
        <v>43</v>
      </c>
    </row>
    <row r="400" spans="1:14" ht="15.75" customHeight="1" x14ac:dyDescent="0.2">
      <c r="A400" s="6" t="s">
        <v>15531</v>
      </c>
      <c r="B400" s="6" t="s">
        <v>20</v>
      </c>
      <c r="C400" s="7">
        <v>43979</v>
      </c>
      <c r="D400" s="5" t="s">
        <v>21</v>
      </c>
      <c r="E400" s="22" t="s">
        <v>39</v>
      </c>
      <c r="F400" s="15">
        <v>591.79999999999995</v>
      </c>
      <c r="G400" s="15">
        <v>76.933999999999997</v>
      </c>
      <c r="H400" s="15">
        <v>11.836</v>
      </c>
      <c r="I400" s="15">
        <v>503.03</v>
      </c>
      <c r="J400" s="5">
        <v>0</v>
      </c>
      <c r="K400" s="5">
        <v>0</v>
      </c>
      <c r="L400" s="6" t="s">
        <v>103</v>
      </c>
      <c r="M400" s="5">
        <v>407266</v>
      </c>
      <c r="N400" s="22" t="s">
        <v>43</v>
      </c>
    </row>
    <row r="401" spans="1:14" ht="15.75" customHeight="1" x14ac:dyDescent="0.2">
      <c r="A401" s="6" t="s">
        <v>15532</v>
      </c>
      <c r="B401" s="6" t="s">
        <v>20</v>
      </c>
      <c r="C401" s="7">
        <v>43979</v>
      </c>
      <c r="D401" s="5" t="s">
        <v>21</v>
      </c>
      <c r="E401" s="22" t="s">
        <v>10063</v>
      </c>
      <c r="F401" s="15">
        <v>666.82399999999996</v>
      </c>
      <c r="G401" s="15">
        <v>86.687119999999993</v>
      </c>
      <c r="H401" s="15">
        <v>13.33648</v>
      </c>
      <c r="I401" s="15">
        <v>566.79999999999995</v>
      </c>
      <c r="J401" s="5">
        <v>0</v>
      </c>
      <c r="K401" s="5">
        <v>0</v>
      </c>
      <c r="L401" s="6" t="s">
        <v>46</v>
      </c>
      <c r="M401" s="5">
        <v>477714</v>
      </c>
      <c r="N401" s="22" t="s">
        <v>43</v>
      </c>
    </row>
    <row r="402" spans="1:14" ht="15.75" customHeight="1" x14ac:dyDescent="0.2">
      <c r="A402" s="6" t="s">
        <v>15533</v>
      </c>
      <c r="B402" s="6" t="s">
        <v>20</v>
      </c>
      <c r="C402" s="7">
        <v>43979</v>
      </c>
      <c r="D402" s="5" t="s">
        <v>49</v>
      </c>
      <c r="E402" s="22" t="s">
        <v>50</v>
      </c>
      <c r="F402" s="15">
        <v>522.05899999999997</v>
      </c>
      <c r="G402" s="15">
        <v>67.867670000000004</v>
      </c>
      <c r="H402" s="15">
        <v>10.441179999999999</v>
      </c>
      <c r="I402" s="15">
        <v>443.75</v>
      </c>
      <c r="J402" s="5">
        <v>0</v>
      </c>
      <c r="K402" s="5">
        <v>0</v>
      </c>
      <c r="L402" s="6" t="s">
        <v>138</v>
      </c>
      <c r="M402" s="5">
        <v>427438</v>
      </c>
      <c r="N402" s="22" t="s">
        <v>43</v>
      </c>
    </row>
    <row r="403" spans="1:14" ht="15.75" customHeight="1" x14ac:dyDescent="0.2">
      <c r="A403" s="6" t="s">
        <v>15534</v>
      </c>
      <c r="B403" s="6" t="s">
        <v>20</v>
      </c>
      <c r="C403" s="7">
        <v>43979</v>
      </c>
      <c r="D403" s="5" t="s">
        <v>49</v>
      </c>
      <c r="E403" s="22" t="s">
        <v>50</v>
      </c>
      <c r="F403" s="15">
        <v>400.05900000000003</v>
      </c>
      <c r="G403" s="15">
        <v>52.007669999999997</v>
      </c>
      <c r="H403" s="15">
        <v>8.0011799999999997</v>
      </c>
      <c r="I403" s="15">
        <v>340.05</v>
      </c>
      <c r="J403" s="5">
        <v>0</v>
      </c>
      <c r="K403" s="5">
        <v>0</v>
      </c>
      <c r="L403" s="6" t="s">
        <v>138</v>
      </c>
      <c r="M403" s="5">
        <v>427438</v>
      </c>
      <c r="N403" s="22" t="s">
        <v>43</v>
      </c>
    </row>
    <row r="404" spans="1:14" ht="15.75" customHeight="1" x14ac:dyDescent="0.2">
      <c r="A404" s="6" t="s">
        <v>15535</v>
      </c>
      <c r="B404" s="6" t="s">
        <v>20</v>
      </c>
      <c r="C404" s="7">
        <v>43979</v>
      </c>
      <c r="D404" s="5" t="s">
        <v>49</v>
      </c>
      <c r="E404" s="22" t="s">
        <v>50</v>
      </c>
      <c r="F404" s="15">
        <v>372.05900000000003</v>
      </c>
      <c r="G404" s="15">
        <v>48.367669999999997</v>
      </c>
      <c r="H404" s="15">
        <v>7.4411800000000001</v>
      </c>
      <c r="I404" s="15">
        <v>316.25</v>
      </c>
      <c r="J404" s="5">
        <v>0</v>
      </c>
      <c r="K404" s="5">
        <v>0</v>
      </c>
      <c r="L404" s="6" t="s">
        <v>138</v>
      </c>
      <c r="M404" s="5">
        <v>427438</v>
      </c>
      <c r="N404" s="22" t="s">
        <v>43</v>
      </c>
    </row>
    <row r="405" spans="1:14" ht="15.75" customHeight="1" x14ac:dyDescent="0.2">
      <c r="A405" s="6" t="s">
        <v>15536</v>
      </c>
      <c r="B405" s="6" t="s">
        <v>20</v>
      </c>
      <c r="C405" s="7">
        <v>43979</v>
      </c>
      <c r="D405" s="5" t="s">
        <v>219</v>
      </c>
      <c r="E405" s="22" t="s">
        <v>603</v>
      </c>
      <c r="F405" s="15">
        <v>3933</v>
      </c>
      <c r="G405" s="15">
        <v>511.29</v>
      </c>
      <c r="H405" s="15">
        <v>78.66</v>
      </c>
      <c r="I405" s="15">
        <v>3343.05</v>
      </c>
      <c r="J405" s="5">
        <v>0</v>
      </c>
      <c r="K405" s="5">
        <v>0</v>
      </c>
      <c r="L405" s="6" t="s">
        <v>559</v>
      </c>
      <c r="M405" s="5">
        <v>427499</v>
      </c>
      <c r="N405" s="22" t="s">
        <v>43</v>
      </c>
    </row>
    <row r="406" spans="1:14" ht="15.75" customHeight="1" x14ac:dyDescent="0.2">
      <c r="A406" s="6" t="s">
        <v>15537</v>
      </c>
      <c r="B406" s="6" t="s">
        <v>20</v>
      </c>
      <c r="C406" s="7">
        <v>43979</v>
      </c>
      <c r="D406" s="5" t="s">
        <v>49</v>
      </c>
      <c r="E406" s="22" t="s">
        <v>50</v>
      </c>
      <c r="F406" s="15">
        <v>354.05900000000003</v>
      </c>
      <c r="G406" s="15">
        <v>46.027670000000001</v>
      </c>
      <c r="H406" s="15">
        <v>7.0811799999999998</v>
      </c>
      <c r="I406" s="15">
        <v>300.95</v>
      </c>
      <c r="J406" s="5">
        <v>0</v>
      </c>
      <c r="K406" s="5">
        <v>0</v>
      </c>
      <c r="L406" s="6" t="s">
        <v>138</v>
      </c>
      <c r="M406" s="5">
        <v>427438</v>
      </c>
      <c r="N406" s="22" t="s">
        <v>43</v>
      </c>
    </row>
    <row r="407" spans="1:14" ht="15.75" customHeight="1" x14ac:dyDescent="0.2">
      <c r="A407" s="6" t="s">
        <v>15538</v>
      </c>
      <c r="B407" s="6" t="s">
        <v>20</v>
      </c>
      <c r="C407" s="7">
        <v>43979</v>
      </c>
      <c r="D407" s="5" t="s">
        <v>76</v>
      </c>
      <c r="E407" s="22" t="s">
        <v>77</v>
      </c>
      <c r="F407" s="15">
        <v>688</v>
      </c>
      <c r="G407" s="15">
        <v>89.44</v>
      </c>
      <c r="H407" s="15">
        <v>13.76</v>
      </c>
      <c r="I407" s="15">
        <v>584.79999999999995</v>
      </c>
      <c r="J407" s="5">
        <v>0</v>
      </c>
      <c r="K407" s="5">
        <v>0</v>
      </c>
      <c r="L407" s="6" t="s">
        <v>15539</v>
      </c>
      <c r="M407" s="5">
        <v>427455</v>
      </c>
      <c r="N407" s="22" t="s">
        <v>43</v>
      </c>
    </row>
    <row r="408" spans="1:14" ht="15.75" customHeight="1" x14ac:dyDescent="0.2">
      <c r="A408" s="6" t="s">
        <v>15540</v>
      </c>
      <c r="B408" s="6" t="s">
        <v>20</v>
      </c>
      <c r="C408" s="7">
        <v>43979</v>
      </c>
      <c r="D408" s="5" t="s">
        <v>21</v>
      </c>
      <c r="E408" s="22" t="s">
        <v>39</v>
      </c>
      <c r="F408" s="15">
        <v>658</v>
      </c>
      <c r="G408" s="15">
        <v>85.54</v>
      </c>
      <c r="H408" s="15">
        <v>13.16</v>
      </c>
      <c r="I408" s="15">
        <v>559.29999999999995</v>
      </c>
      <c r="J408" s="5">
        <v>0</v>
      </c>
      <c r="K408" s="5">
        <v>0</v>
      </c>
      <c r="L408" s="6" t="s">
        <v>15440</v>
      </c>
      <c r="M408" s="5">
        <v>411791</v>
      </c>
      <c r="N408" s="22" t="s">
        <v>43</v>
      </c>
    </row>
    <row r="409" spans="1:14" ht="15.75" customHeight="1" x14ac:dyDescent="0.2">
      <c r="A409" s="6" t="s">
        <v>15541</v>
      </c>
      <c r="B409" s="6" t="s">
        <v>20</v>
      </c>
      <c r="C409" s="7">
        <v>43979</v>
      </c>
      <c r="D409" s="5" t="s">
        <v>49</v>
      </c>
      <c r="E409" s="22" t="s">
        <v>50</v>
      </c>
      <c r="F409" s="15">
        <v>336.05900000000003</v>
      </c>
      <c r="G409" s="15">
        <v>43.687669999999997</v>
      </c>
      <c r="H409" s="15">
        <v>6.7211800000000004</v>
      </c>
      <c r="I409" s="15">
        <v>285.64999999999998</v>
      </c>
      <c r="J409" s="5">
        <v>0</v>
      </c>
      <c r="K409" s="5">
        <v>0</v>
      </c>
      <c r="L409" s="6" t="s">
        <v>119</v>
      </c>
      <c r="M409" s="5">
        <v>402890</v>
      </c>
      <c r="N409" s="22" t="s">
        <v>43</v>
      </c>
    </row>
    <row r="410" spans="1:14" ht="15.75" customHeight="1" x14ac:dyDescent="0.2">
      <c r="A410" s="6" t="s">
        <v>15542</v>
      </c>
      <c r="B410" s="6" t="s">
        <v>20</v>
      </c>
      <c r="C410" s="7">
        <v>43979</v>
      </c>
      <c r="D410" s="5" t="s">
        <v>49</v>
      </c>
      <c r="E410" s="22" t="s">
        <v>62</v>
      </c>
      <c r="F410" s="15">
        <v>714.05899999999997</v>
      </c>
      <c r="G410" s="15">
        <v>92.827669999999998</v>
      </c>
      <c r="H410" s="15">
        <v>14.281180000000001</v>
      </c>
      <c r="I410" s="15">
        <v>606.95000000000005</v>
      </c>
      <c r="J410" s="5">
        <v>0</v>
      </c>
      <c r="K410" s="5">
        <v>0</v>
      </c>
      <c r="L410" s="6" t="s">
        <v>336</v>
      </c>
      <c r="M410" s="5">
        <v>477714</v>
      </c>
      <c r="N410" s="22" t="s">
        <v>43</v>
      </c>
    </row>
    <row r="411" spans="1:14" ht="15.75" customHeight="1" x14ac:dyDescent="0.2">
      <c r="A411" s="6" t="s">
        <v>15543</v>
      </c>
      <c r="B411" s="6" t="s">
        <v>20</v>
      </c>
      <c r="C411" s="7">
        <v>43979</v>
      </c>
      <c r="D411" s="5" t="s">
        <v>49</v>
      </c>
      <c r="E411" s="22" t="s">
        <v>50</v>
      </c>
      <c r="F411" s="15">
        <v>813.05899999999997</v>
      </c>
      <c r="G411" s="15">
        <v>105.69767</v>
      </c>
      <c r="H411" s="15">
        <v>16.26118</v>
      </c>
      <c r="I411" s="15">
        <v>691.1</v>
      </c>
      <c r="J411" s="5">
        <v>0</v>
      </c>
      <c r="K411" s="5">
        <v>0</v>
      </c>
      <c r="L411" s="6" t="s">
        <v>138</v>
      </c>
      <c r="M411" s="5">
        <v>427438</v>
      </c>
      <c r="N411" s="22" t="s">
        <v>43</v>
      </c>
    </row>
    <row r="412" spans="1:14" ht="15.75" customHeight="1" x14ac:dyDescent="0.2">
      <c r="A412" s="6" t="s">
        <v>15544</v>
      </c>
      <c r="B412" s="6" t="s">
        <v>20</v>
      </c>
      <c r="C412" s="7">
        <v>43979</v>
      </c>
      <c r="D412" s="5" t="s">
        <v>49</v>
      </c>
      <c r="E412" s="22" t="s">
        <v>50</v>
      </c>
      <c r="F412" s="15">
        <v>158.059</v>
      </c>
      <c r="G412" s="15">
        <v>20.54767</v>
      </c>
      <c r="H412" s="15">
        <v>3.1611799999999999</v>
      </c>
      <c r="I412" s="15">
        <v>134.35</v>
      </c>
      <c r="J412" s="5">
        <v>0</v>
      </c>
      <c r="K412" s="5">
        <v>0</v>
      </c>
      <c r="L412" s="6" t="s">
        <v>68</v>
      </c>
      <c r="M412" s="5">
        <v>477714</v>
      </c>
      <c r="N412" s="22" t="s">
        <v>43</v>
      </c>
    </row>
    <row r="413" spans="1:14" ht="15.75" customHeight="1" x14ac:dyDescent="0.2">
      <c r="A413" s="6" t="s">
        <v>15545</v>
      </c>
      <c r="B413" s="6" t="s">
        <v>20</v>
      </c>
      <c r="C413" s="7">
        <v>43979</v>
      </c>
      <c r="D413" s="5" t="s">
        <v>49</v>
      </c>
      <c r="E413" s="22" t="s">
        <v>50</v>
      </c>
      <c r="F413" s="15">
        <v>732.05899999999997</v>
      </c>
      <c r="G413" s="15">
        <v>95.167670000000001</v>
      </c>
      <c r="H413" s="15">
        <v>14.64118</v>
      </c>
      <c r="I413" s="15">
        <v>622.25</v>
      </c>
      <c r="J413" s="5">
        <v>0</v>
      </c>
      <c r="K413" s="5">
        <v>0</v>
      </c>
      <c r="L413" s="6" t="s">
        <v>509</v>
      </c>
      <c r="M413" s="5">
        <v>477714</v>
      </c>
      <c r="N413" s="22" t="s">
        <v>43</v>
      </c>
    </row>
    <row r="414" spans="1:14" ht="15.75" customHeight="1" x14ac:dyDescent="0.2">
      <c r="A414" s="6" t="s">
        <v>15546</v>
      </c>
      <c r="B414" s="6" t="s">
        <v>20</v>
      </c>
      <c r="C414" s="7">
        <v>43979</v>
      </c>
      <c r="D414" s="5" t="s">
        <v>49</v>
      </c>
      <c r="E414" s="22" t="s">
        <v>50</v>
      </c>
      <c r="F414" s="15">
        <v>437.05900000000003</v>
      </c>
      <c r="G414" s="15">
        <v>56.81767</v>
      </c>
      <c r="H414" s="15">
        <v>8.7411799999999999</v>
      </c>
      <c r="I414" s="15">
        <v>371.5</v>
      </c>
      <c r="J414" s="5">
        <v>0</v>
      </c>
      <c r="K414" s="5">
        <v>0</v>
      </c>
      <c r="L414" s="6" t="s">
        <v>138</v>
      </c>
      <c r="M414" s="5">
        <v>427438</v>
      </c>
      <c r="N414" s="22" t="s">
        <v>43</v>
      </c>
    </row>
    <row r="415" spans="1:14" ht="15.75" customHeight="1" x14ac:dyDescent="0.2">
      <c r="A415" s="6" t="s">
        <v>15547</v>
      </c>
      <c r="B415" s="6" t="s">
        <v>20</v>
      </c>
      <c r="C415" s="7">
        <v>43979</v>
      </c>
      <c r="D415" s="5" t="s">
        <v>49</v>
      </c>
      <c r="E415" s="22" t="s">
        <v>50</v>
      </c>
      <c r="F415" s="15">
        <v>567.05899999999997</v>
      </c>
      <c r="G415" s="15">
        <v>73.717669999999998</v>
      </c>
      <c r="H415" s="15">
        <v>11.34118</v>
      </c>
      <c r="I415" s="15">
        <v>482</v>
      </c>
      <c r="J415" s="5">
        <v>0</v>
      </c>
      <c r="K415" s="5">
        <v>0</v>
      </c>
      <c r="L415" s="6" t="s">
        <v>78</v>
      </c>
      <c r="M415" s="5">
        <v>446916</v>
      </c>
      <c r="N415" s="22" t="s">
        <v>43</v>
      </c>
    </row>
    <row r="416" spans="1:14" ht="15.75" customHeight="1" x14ac:dyDescent="0.2">
      <c r="A416" s="6" t="s">
        <v>15548</v>
      </c>
      <c r="B416" s="6" t="s">
        <v>20</v>
      </c>
      <c r="C416" s="7">
        <v>43979</v>
      </c>
      <c r="D416" s="5" t="s">
        <v>49</v>
      </c>
      <c r="E416" s="22" t="s">
        <v>62</v>
      </c>
      <c r="F416" s="15">
        <v>524.76499999999999</v>
      </c>
      <c r="G416" s="15">
        <v>68.219449999999995</v>
      </c>
      <c r="H416" s="15">
        <v>10.4953</v>
      </c>
      <c r="I416" s="15">
        <v>446.05</v>
      </c>
      <c r="J416" s="5">
        <v>0</v>
      </c>
      <c r="K416" s="5">
        <v>0</v>
      </c>
      <c r="L416" s="6" t="s">
        <v>103</v>
      </c>
      <c r="M416" s="5">
        <v>407266</v>
      </c>
      <c r="N416" s="22" t="s">
        <v>43</v>
      </c>
    </row>
    <row r="417" spans="1:14" ht="15.75" customHeight="1" x14ac:dyDescent="0.2">
      <c r="A417" s="6" t="s">
        <v>15549</v>
      </c>
      <c r="B417" s="6" t="s">
        <v>20</v>
      </c>
      <c r="C417" s="7">
        <v>43979</v>
      </c>
      <c r="D417" s="5" t="s">
        <v>49</v>
      </c>
      <c r="E417" s="22" t="s">
        <v>62</v>
      </c>
      <c r="F417" s="15">
        <v>985.05899999999997</v>
      </c>
      <c r="G417" s="15">
        <v>128.05767</v>
      </c>
      <c r="H417" s="15">
        <v>19.701180000000001</v>
      </c>
      <c r="I417" s="15">
        <v>837.3</v>
      </c>
      <c r="J417" s="5">
        <v>0</v>
      </c>
      <c r="K417" s="5">
        <v>0</v>
      </c>
      <c r="L417" s="6" t="s">
        <v>336</v>
      </c>
      <c r="M417" s="5">
        <v>477714</v>
      </c>
      <c r="N417" s="22" t="s">
        <v>43</v>
      </c>
    </row>
    <row r="418" spans="1:14" ht="15.75" customHeight="1" x14ac:dyDescent="0.2">
      <c r="A418" s="6" t="s">
        <v>15550</v>
      </c>
      <c r="B418" s="6" t="s">
        <v>20</v>
      </c>
      <c r="C418" s="7">
        <v>43979</v>
      </c>
      <c r="D418" s="5" t="s">
        <v>49</v>
      </c>
      <c r="E418" s="22" t="s">
        <v>50</v>
      </c>
      <c r="F418" s="15">
        <v>335.05900000000003</v>
      </c>
      <c r="G418" s="15">
        <v>43.557670000000002</v>
      </c>
      <c r="H418" s="15">
        <v>6.7011799999999999</v>
      </c>
      <c r="I418" s="15">
        <v>284.8</v>
      </c>
      <c r="J418" s="5">
        <v>0</v>
      </c>
      <c r="K418" s="5">
        <v>0</v>
      </c>
      <c r="L418" s="6" t="s">
        <v>138</v>
      </c>
      <c r="M418" s="5">
        <v>427438</v>
      </c>
      <c r="N418" s="22" t="s">
        <v>43</v>
      </c>
    </row>
    <row r="419" spans="1:14" ht="15.75" customHeight="1" x14ac:dyDescent="0.2">
      <c r="A419" s="6" t="s">
        <v>15551</v>
      </c>
      <c r="B419" s="6" t="s">
        <v>20</v>
      </c>
      <c r="C419" s="7">
        <v>43979</v>
      </c>
      <c r="D419" s="5" t="s">
        <v>219</v>
      </c>
      <c r="E419" s="22" t="s">
        <v>603</v>
      </c>
      <c r="F419" s="15">
        <v>5406</v>
      </c>
      <c r="G419" s="15">
        <v>702.78</v>
      </c>
      <c r="H419" s="15">
        <v>108.12</v>
      </c>
      <c r="I419" s="15">
        <v>4595.1000000000004</v>
      </c>
      <c r="J419" s="5">
        <v>0</v>
      </c>
      <c r="K419" s="5">
        <v>0</v>
      </c>
      <c r="L419" s="6" t="s">
        <v>559</v>
      </c>
      <c r="M419" s="5">
        <v>427499</v>
      </c>
      <c r="N419" s="22" t="s">
        <v>43</v>
      </c>
    </row>
    <row r="420" spans="1:14" ht="15.75" customHeight="1" x14ac:dyDescent="0.2">
      <c r="A420" s="6" t="s">
        <v>15552</v>
      </c>
      <c r="B420" s="6" t="s">
        <v>20</v>
      </c>
      <c r="C420" s="7">
        <v>43979</v>
      </c>
      <c r="D420" s="5" t="s">
        <v>49</v>
      </c>
      <c r="E420" s="22" t="s">
        <v>50</v>
      </c>
      <c r="F420" s="15">
        <v>419.05900000000003</v>
      </c>
      <c r="G420" s="15">
        <v>54.477670000000003</v>
      </c>
      <c r="H420" s="15">
        <v>8.3811800000000005</v>
      </c>
      <c r="I420" s="15">
        <v>356.2</v>
      </c>
      <c r="J420" s="5">
        <v>0</v>
      </c>
      <c r="K420" s="5">
        <v>0</v>
      </c>
      <c r="L420" s="6" t="s">
        <v>138</v>
      </c>
      <c r="M420" s="5">
        <v>427438</v>
      </c>
      <c r="N420" s="22" t="s">
        <v>43</v>
      </c>
    </row>
    <row r="421" spans="1:14" ht="15.75" customHeight="1" x14ac:dyDescent="0.2">
      <c r="A421" s="6" t="s">
        <v>15553</v>
      </c>
      <c r="B421" s="6" t="s">
        <v>20</v>
      </c>
      <c r="C421" s="7">
        <v>43979</v>
      </c>
      <c r="D421" s="5" t="s">
        <v>21</v>
      </c>
      <c r="E421" s="22" t="s">
        <v>81</v>
      </c>
      <c r="F421" s="15">
        <v>490</v>
      </c>
      <c r="G421" s="15">
        <v>63.7</v>
      </c>
      <c r="H421" s="15">
        <v>9.8000000000000007</v>
      </c>
      <c r="I421" s="15">
        <v>416.5</v>
      </c>
      <c r="J421" s="5">
        <v>0</v>
      </c>
      <c r="K421" s="5">
        <v>0</v>
      </c>
      <c r="L421" s="6" t="s">
        <v>516</v>
      </c>
      <c r="M421" s="5">
        <v>446916</v>
      </c>
      <c r="N421" s="22" t="s">
        <v>43</v>
      </c>
    </row>
    <row r="422" spans="1:14" ht="15.75" customHeight="1" x14ac:dyDescent="0.2">
      <c r="A422" s="6" t="s">
        <v>15554</v>
      </c>
      <c r="B422" s="6" t="s">
        <v>20</v>
      </c>
      <c r="C422" s="7">
        <v>43979</v>
      </c>
      <c r="D422" s="5" t="s">
        <v>21</v>
      </c>
      <c r="E422" s="22" t="s">
        <v>39</v>
      </c>
      <c r="F422" s="15">
        <v>718</v>
      </c>
      <c r="G422" s="15">
        <v>93.34</v>
      </c>
      <c r="H422" s="15">
        <v>14.36</v>
      </c>
      <c r="I422" s="15">
        <v>610.29999999999995</v>
      </c>
      <c r="J422" s="5">
        <v>0</v>
      </c>
      <c r="K422" s="5">
        <v>0</v>
      </c>
      <c r="L422" s="6" t="s">
        <v>15440</v>
      </c>
      <c r="M422" s="5">
        <v>411791</v>
      </c>
      <c r="N422" s="22" t="s">
        <v>43</v>
      </c>
    </row>
    <row r="423" spans="1:14" ht="15.75" customHeight="1" x14ac:dyDescent="0.2">
      <c r="A423" s="6" t="s">
        <v>15555</v>
      </c>
      <c r="B423" s="6" t="s">
        <v>20</v>
      </c>
      <c r="C423" s="7">
        <v>43980</v>
      </c>
      <c r="D423" s="5" t="s">
        <v>21</v>
      </c>
      <c r="E423" s="22" t="s">
        <v>81</v>
      </c>
      <c r="F423" s="15">
        <v>2730</v>
      </c>
      <c r="G423" s="15">
        <v>354.9</v>
      </c>
      <c r="H423" s="15">
        <v>54.6</v>
      </c>
      <c r="I423" s="15">
        <v>2320.5</v>
      </c>
      <c r="J423" s="5">
        <v>0</v>
      </c>
      <c r="K423" s="5">
        <v>0</v>
      </c>
      <c r="L423" s="6" t="s">
        <v>15556</v>
      </c>
      <c r="M423" s="5">
        <v>427499</v>
      </c>
      <c r="N423" s="22" t="s">
        <v>43</v>
      </c>
    </row>
    <row r="424" spans="1:14" ht="15.75" customHeight="1" x14ac:dyDescent="0.2">
      <c r="A424" s="6" t="s">
        <v>15557</v>
      </c>
      <c r="B424" s="6" t="s">
        <v>20</v>
      </c>
      <c r="C424" s="7">
        <v>43980</v>
      </c>
      <c r="D424" s="5" t="s">
        <v>21</v>
      </c>
      <c r="E424" s="22" t="s">
        <v>39</v>
      </c>
      <c r="F424" s="15">
        <v>580</v>
      </c>
      <c r="G424" s="15">
        <v>75.400000000000006</v>
      </c>
      <c r="H424" s="15">
        <v>11.6</v>
      </c>
      <c r="I424" s="15">
        <v>493</v>
      </c>
      <c r="J424" s="5">
        <v>0</v>
      </c>
      <c r="K424" s="5">
        <v>0</v>
      </c>
      <c r="L424" s="6" t="s">
        <v>73</v>
      </c>
      <c r="M424" s="5">
        <v>427455</v>
      </c>
      <c r="N424" s="22" t="s">
        <v>43</v>
      </c>
    </row>
    <row r="425" spans="1:14" ht="15.75" customHeight="1" x14ac:dyDescent="0.2">
      <c r="A425" s="6" t="s">
        <v>15558</v>
      </c>
      <c r="B425" s="6" t="s">
        <v>20</v>
      </c>
      <c r="C425" s="7">
        <v>43980</v>
      </c>
      <c r="D425" s="5" t="s">
        <v>219</v>
      </c>
      <c r="E425" s="22" t="s">
        <v>603</v>
      </c>
      <c r="F425" s="15">
        <v>5720</v>
      </c>
      <c r="G425" s="15">
        <v>743.6</v>
      </c>
      <c r="H425" s="15">
        <v>114.4</v>
      </c>
      <c r="I425" s="15">
        <v>4862</v>
      </c>
      <c r="J425" s="5">
        <v>0</v>
      </c>
      <c r="K425" s="5">
        <v>0</v>
      </c>
      <c r="L425" s="6" t="s">
        <v>559</v>
      </c>
      <c r="M425" s="5">
        <v>427499</v>
      </c>
      <c r="N425" s="22" t="s">
        <v>43</v>
      </c>
    </row>
    <row r="426" spans="1:14" ht="15.75" customHeight="1" x14ac:dyDescent="0.2">
      <c r="A426" s="6" t="s">
        <v>15559</v>
      </c>
      <c r="B426" s="6" t="s">
        <v>20</v>
      </c>
      <c r="C426" s="7">
        <v>43980</v>
      </c>
      <c r="D426" s="5" t="s">
        <v>21</v>
      </c>
      <c r="E426" s="22" t="s">
        <v>39</v>
      </c>
      <c r="F426" s="15">
        <v>748</v>
      </c>
      <c r="G426" s="15">
        <v>97.24</v>
      </c>
      <c r="H426" s="15">
        <v>14.96</v>
      </c>
      <c r="I426" s="15">
        <v>635.79999999999995</v>
      </c>
      <c r="J426" s="5">
        <v>0</v>
      </c>
      <c r="K426" s="5">
        <v>0</v>
      </c>
      <c r="L426" s="6" t="s">
        <v>15440</v>
      </c>
      <c r="M426" s="5">
        <v>411791</v>
      </c>
      <c r="N426" s="22" t="s">
        <v>43</v>
      </c>
    </row>
    <row r="427" spans="1:14" ht="15.75" customHeight="1" x14ac:dyDescent="0.2">
      <c r="A427" s="6" t="s">
        <v>15560</v>
      </c>
      <c r="B427" s="6" t="s">
        <v>20</v>
      </c>
      <c r="C427" s="7">
        <v>43980</v>
      </c>
      <c r="D427" s="5" t="s">
        <v>21</v>
      </c>
      <c r="E427" s="22" t="s">
        <v>39</v>
      </c>
      <c r="F427" s="15">
        <v>1300</v>
      </c>
      <c r="G427" s="15">
        <v>169</v>
      </c>
      <c r="H427" s="15">
        <v>26</v>
      </c>
      <c r="I427" s="15">
        <v>1105</v>
      </c>
      <c r="J427" s="5">
        <v>0</v>
      </c>
      <c r="K427" s="5">
        <v>0</v>
      </c>
      <c r="L427" s="6" t="s">
        <v>15561</v>
      </c>
      <c r="M427" s="5">
        <v>469360</v>
      </c>
      <c r="N427" s="22" t="s">
        <v>43</v>
      </c>
    </row>
    <row r="428" spans="1:14" ht="15.75" customHeight="1" x14ac:dyDescent="0.2">
      <c r="A428" s="6" t="s">
        <v>15562</v>
      </c>
      <c r="B428" s="6" t="s">
        <v>20</v>
      </c>
      <c r="C428" s="7">
        <v>43980</v>
      </c>
      <c r="D428" s="5" t="s">
        <v>21</v>
      </c>
      <c r="E428" s="22" t="s">
        <v>39</v>
      </c>
      <c r="F428" s="15">
        <v>400</v>
      </c>
      <c r="G428" s="15">
        <v>52</v>
      </c>
      <c r="H428" s="15">
        <v>8</v>
      </c>
      <c r="I428" s="15">
        <v>340</v>
      </c>
      <c r="J428" s="5">
        <v>0</v>
      </c>
      <c r="K428" s="5">
        <v>0</v>
      </c>
      <c r="L428" s="6" t="s">
        <v>15563</v>
      </c>
      <c r="M428" s="5">
        <v>427499</v>
      </c>
      <c r="N428" s="22" t="s">
        <v>43</v>
      </c>
    </row>
    <row r="429" spans="1:14" ht="15.75" customHeight="1" x14ac:dyDescent="0.2">
      <c r="A429" s="6" t="s">
        <v>15564</v>
      </c>
      <c r="B429" s="6" t="s">
        <v>20</v>
      </c>
      <c r="C429" s="7">
        <v>43980</v>
      </c>
      <c r="D429" s="5" t="s">
        <v>49</v>
      </c>
      <c r="E429" s="22" t="s">
        <v>50</v>
      </c>
      <c r="F429" s="15">
        <v>345.05900000000003</v>
      </c>
      <c r="G429" s="15">
        <v>44.857669999999999</v>
      </c>
      <c r="H429" s="15">
        <v>6.9011800000000001</v>
      </c>
      <c r="I429" s="15">
        <v>293.3</v>
      </c>
      <c r="J429" s="5">
        <v>0</v>
      </c>
      <c r="K429" s="5">
        <v>0</v>
      </c>
      <c r="L429" s="6" t="s">
        <v>138</v>
      </c>
      <c r="M429" s="5">
        <v>427438</v>
      </c>
      <c r="N429" s="22" t="s">
        <v>43</v>
      </c>
    </row>
    <row r="430" spans="1:14" ht="15.75" customHeight="1" x14ac:dyDescent="0.2">
      <c r="A430" s="6" t="s">
        <v>15565</v>
      </c>
      <c r="B430" s="6" t="s">
        <v>20</v>
      </c>
      <c r="C430" s="7">
        <v>43980</v>
      </c>
      <c r="D430" s="5" t="s">
        <v>49</v>
      </c>
      <c r="E430" s="22" t="s">
        <v>62</v>
      </c>
      <c r="F430" s="15">
        <v>404.565</v>
      </c>
      <c r="G430" s="15">
        <v>52.593449999999997</v>
      </c>
      <c r="H430" s="15">
        <v>8.0913000000000004</v>
      </c>
      <c r="I430" s="15">
        <v>343.88</v>
      </c>
      <c r="J430" s="5">
        <v>0</v>
      </c>
      <c r="K430" s="5">
        <v>0</v>
      </c>
      <c r="L430" s="6" t="s">
        <v>15566</v>
      </c>
      <c r="M430" s="5">
        <v>427438</v>
      </c>
      <c r="N430" s="22" t="s">
        <v>43</v>
      </c>
    </row>
    <row r="431" spans="1:14" ht="15.75" customHeight="1" x14ac:dyDescent="0.2">
      <c r="A431" s="6" t="s">
        <v>15567</v>
      </c>
      <c r="B431" s="6" t="s">
        <v>20</v>
      </c>
      <c r="C431" s="7">
        <v>43980</v>
      </c>
      <c r="D431" s="5" t="s">
        <v>49</v>
      </c>
      <c r="E431" s="22" t="s">
        <v>50</v>
      </c>
      <c r="F431" s="15">
        <v>279.05900000000003</v>
      </c>
      <c r="G431" s="15">
        <v>36.277670000000001</v>
      </c>
      <c r="H431" s="15">
        <v>5.5811799999999998</v>
      </c>
      <c r="I431" s="15">
        <v>237.2</v>
      </c>
      <c r="J431" s="5">
        <v>0</v>
      </c>
      <c r="K431" s="5">
        <v>0</v>
      </c>
      <c r="L431" s="6" t="s">
        <v>138</v>
      </c>
      <c r="M431" s="5">
        <v>427438</v>
      </c>
      <c r="N431" s="22" t="s">
        <v>43</v>
      </c>
    </row>
    <row r="432" spans="1:14" ht="15.75" customHeight="1" x14ac:dyDescent="0.2">
      <c r="A432" s="6" t="s">
        <v>15568</v>
      </c>
      <c r="B432" s="6" t="s">
        <v>20</v>
      </c>
      <c r="C432" s="7">
        <v>43980</v>
      </c>
      <c r="D432" s="5" t="s">
        <v>49</v>
      </c>
      <c r="E432" s="22" t="s">
        <v>62</v>
      </c>
      <c r="F432" s="15">
        <v>951.57600000000002</v>
      </c>
      <c r="G432" s="15">
        <v>123.70488</v>
      </c>
      <c r="H432" s="15">
        <v>19.03152</v>
      </c>
      <c r="I432" s="15">
        <v>808.84</v>
      </c>
      <c r="J432" s="5">
        <v>0</v>
      </c>
      <c r="K432" s="5">
        <v>0</v>
      </c>
      <c r="L432" s="6" t="s">
        <v>189</v>
      </c>
      <c r="M432" s="5">
        <v>402890</v>
      </c>
      <c r="N432" s="22" t="s">
        <v>43</v>
      </c>
    </row>
    <row r="433" spans="1:14" ht="15.75" customHeight="1" x14ac:dyDescent="0.2">
      <c r="A433" s="6" t="s">
        <v>15569</v>
      </c>
      <c r="B433" s="6" t="s">
        <v>20</v>
      </c>
      <c r="C433" s="7">
        <v>43980</v>
      </c>
      <c r="D433" s="5" t="s">
        <v>49</v>
      </c>
      <c r="E433" s="22" t="s">
        <v>50</v>
      </c>
      <c r="F433" s="15">
        <v>550.05899999999997</v>
      </c>
      <c r="G433" s="15">
        <v>71.507670000000005</v>
      </c>
      <c r="H433" s="15">
        <v>11.00118</v>
      </c>
      <c r="I433" s="15">
        <v>467.55</v>
      </c>
      <c r="J433" s="5">
        <v>0</v>
      </c>
      <c r="K433" s="5">
        <v>0</v>
      </c>
      <c r="L433" s="6" t="s">
        <v>138</v>
      </c>
      <c r="M433" s="5">
        <v>427438</v>
      </c>
      <c r="N433" s="22" t="s">
        <v>43</v>
      </c>
    </row>
    <row r="434" spans="1:14" ht="15.75" customHeight="1" x14ac:dyDescent="0.2">
      <c r="A434" s="6" t="s">
        <v>15570</v>
      </c>
      <c r="B434" s="6" t="s">
        <v>20</v>
      </c>
      <c r="C434" s="7">
        <v>43980</v>
      </c>
      <c r="D434" s="5" t="s">
        <v>49</v>
      </c>
      <c r="E434" s="22" t="s">
        <v>50</v>
      </c>
      <c r="F434" s="15">
        <v>345.05900000000003</v>
      </c>
      <c r="G434" s="15">
        <v>44.857669999999999</v>
      </c>
      <c r="H434" s="15">
        <v>6.9011800000000001</v>
      </c>
      <c r="I434" s="15">
        <v>293.3</v>
      </c>
      <c r="J434" s="5">
        <v>0</v>
      </c>
      <c r="K434" s="5">
        <v>0</v>
      </c>
      <c r="L434" s="6" t="s">
        <v>138</v>
      </c>
      <c r="M434" s="5">
        <v>427438</v>
      </c>
      <c r="N434" s="22" t="s">
        <v>43</v>
      </c>
    </row>
    <row r="435" spans="1:14" ht="15.75" customHeight="1" x14ac:dyDescent="0.2">
      <c r="A435" s="6" t="s">
        <v>15571</v>
      </c>
      <c r="B435" s="6" t="s">
        <v>20</v>
      </c>
      <c r="C435" s="7">
        <v>43980</v>
      </c>
      <c r="D435" s="5" t="s">
        <v>21</v>
      </c>
      <c r="E435" s="22" t="s">
        <v>81</v>
      </c>
      <c r="F435" s="15">
        <v>2350</v>
      </c>
      <c r="G435" s="15">
        <v>305.5</v>
      </c>
      <c r="H435" s="15">
        <v>47</v>
      </c>
      <c r="I435" s="15">
        <v>1997.5</v>
      </c>
      <c r="J435" s="5">
        <v>0</v>
      </c>
      <c r="K435" s="5">
        <v>0</v>
      </c>
      <c r="L435" s="6" t="s">
        <v>15572</v>
      </c>
      <c r="M435" s="5">
        <v>427715</v>
      </c>
      <c r="N435" s="22" t="s">
        <v>43</v>
      </c>
    </row>
    <row r="436" spans="1:14" ht="15.75" customHeight="1" x14ac:dyDescent="0.2">
      <c r="A436" s="6" t="s">
        <v>15573</v>
      </c>
      <c r="B436" s="6" t="s">
        <v>20</v>
      </c>
      <c r="C436" s="7">
        <v>43980</v>
      </c>
      <c r="D436" s="5" t="s">
        <v>49</v>
      </c>
      <c r="E436" s="22" t="s">
        <v>50</v>
      </c>
      <c r="F436" s="15">
        <v>278.05900000000003</v>
      </c>
      <c r="G436" s="15">
        <v>36.147669999999998</v>
      </c>
      <c r="H436" s="15">
        <v>5.5611800000000002</v>
      </c>
      <c r="I436" s="15">
        <v>236.35</v>
      </c>
      <c r="J436" s="5">
        <v>0</v>
      </c>
      <c r="K436" s="5">
        <v>0</v>
      </c>
      <c r="L436" s="6" t="s">
        <v>138</v>
      </c>
      <c r="M436" s="5">
        <v>427438</v>
      </c>
      <c r="N436" s="22" t="s">
        <v>43</v>
      </c>
    </row>
    <row r="437" spans="1:14" ht="15.75" customHeight="1" x14ac:dyDescent="0.2">
      <c r="A437" s="6" t="s">
        <v>15574</v>
      </c>
      <c r="B437" s="6" t="s">
        <v>20</v>
      </c>
      <c r="C437" s="7">
        <v>43980</v>
      </c>
      <c r="D437" s="5" t="s">
        <v>219</v>
      </c>
      <c r="E437" s="22" t="s">
        <v>603</v>
      </c>
      <c r="F437" s="15">
        <v>1772</v>
      </c>
      <c r="G437" s="15">
        <v>230.36</v>
      </c>
      <c r="H437" s="15">
        <v>35.44</v>
      </c>
      <c r="I437" s="15">
        <v>1506.2</v>
      </c>
      <c r="J437" s="5">
        <v>0</v>
      </c>
      <c r="K437" s="5">
        <v>0</v>
      </c>
      <c r="L437" s="6" t="s">
        <v>559</v>
      </c>
      <c r="M437" s="5">
        <v>427499</v>
      </c>
      <c r="N437" s="22" t="s">
        <v>43</v>
      </c>
    </row>
    <row r="438" spans="1:14" ht="15.75" customHeight="1" x14ac:dyDescent="0.2">
      <c r="A438" s="6" t="s">
        <v>15575</v>
      </c>
      <c r="B438" s="6" t="s">
        <v>20</v>
      </c>
      <c r="C438" s="7">
        <v>43980</v>
      </c>
      <c r="D438" s="5" t="s">
        <v>21</v>
      </c>
      <c r="E438" s="22" t="s">
        <v>39</v>
      </c>
      <c r="F438" s="15">
        <v>776.6</v>
      </c>
      <c r="G438" s="15">
        <v>100.958</v>
      </c>
      <c r="H438" s="15">
        <v>15.532</v>
      </c>
      <c r="I438" s="15">
        <v>660.11</v>
      </c>
      <c r="J438" s="5">
        <v>0</v>
      </c>
      <c r="K438" s="5">
        <v>0</v>
      </c>
      <c r="L438" s="6" t="s">
        <v>73</v>
      </c>
      <c r="M438" s="5">
        <v>427455</v>
      </c>
      <c r="N438" s="22" t="s">
        <v>43</v>
      </c>
    </row>
    <row r="439" spans="1:14" ht="15.75" customHeight="1" x14ac:dyDescent="0.2">
      <c r="A439" s="6" t="s">
        <v>15576</v>
      </c>
      <c r="B439" s="6" t="s">
        <v>20</v>
      </c>
      <c r="C439" s="7">
        <v>43980</v>
      </c>
      <c r="D439" s="5" t="s">
        <v>49</v>
      </c>
      <c r="E439" s="22" t="s">
        <v>50</v>
      </c>
      <c r="F439" s="15">
        <v>429.05900000000003</v>
      </c>
      <c r="G439" s="15">
        <v>55.777670000000001</v>
      </c>
      <c r="H439" s="15">
        <v>8.5811799999999998</v>
      </c>
      <c r="I439" s="15">
        <v>364.7</v>
      </c>
      <c r="J439" s="5">
        <v>0</v>
      </c>
      <c r="K439" s="5">
        <v>0</v>
      </c>
      <c r="L439" s="6" t="s">
        <v>138</v>
      </c>
      <c r="M439" s="5">
        <v>427438</v>
      </c>
      <c r="N439" s="22" t="s">
        <v>43</v>
      </c>
    </row>
    <row r="440" spans="1:14" ht="15.75" customHeight="1" x14ac:dyDescent="0.2">
      <c r="A440" s="6" t="s">
        <v>15577</v>
      </c>
      <c r="B440" s="6" t="s">
        <v>20</v>
      </c>
      <c r="C440" s="7">
        <v>43980</v>
      </c>
      <c r="D440" s="5" t="s">
        <v>21</v>
      </c>
      <c r="E440" s="22" t="s">
        <v>71</v>
      </c>
      <c r="F440" s="15">
        <v>612.50599999999997</v>
      </c>
      <c r="G440" s="15">
        <v>79.625780000000006</v>
      </c>
      <c r="H440" s="15">
        <v>12.250120000000001</v>
      </c>
      <c r="I440" s="15">
        <v>520.63</v>
      </c>
      <c r="J440" s="5">
        <v>0</v>
      </c>
      <c r="K440" s="5">
        <v>0</v>
      </c>
      <c r="L440" s="6" t="s">
        <v>122</v>
      </c>
      <c r="M440" s="5">
        <v>427499</v>
      </c>
      <c r="N440" s="22" t="s">
        <v>43</v>
      </c>
    </row>
    <row r="441" spans="1:14" ht="15.75" customHeight="1" x14ac:dyDescent="0.2">
      <c r="A441" s="6" t="s">
        <v>15578</v>
      </c>
      <c r="B441" s="6" t="s">
        <v>20</v>
      </c>
      <c r="C441" s="7">
        <v>43980</v>
      </c>
      <c r="D441" s="5" t="s">
        <v>21</v>
      </c>
      <c r="E441" s="22" t="s">
        <v>39</v>
      </c>
      <c r="F441" s="15">
        <v>736</v>
      </c>
      <c r="G441" s="15">
        <v>95.68</v>
      </c>
      <c r="H441" s="15">
        <v>14.72</v>
      </c>
      <c r="I441" s="15">
        <v>625.6</v>
      </c>
      <c r="J441" s="5">
        <v>0</v>
      </c>
      <c r="K441" s="5">
        <v>0</v>
      </c>
      <c r="L441" s="6" t="s">
        <v>15440</v>
      </c>
      <c r="M441" s="5">
        <v>411791</v>
      </c>
      <c r="N441" s="22" t="s">
        <v>43</v>
      </c>
    </row>
    <row r="442" spans="1:14" ht="15.75" customHeight="1" x14ac:dyDescent="0.2">
      <c r="A442" s="6" t="s">
        <v>15579</v>
      </c>
      <c r="B442" s="6" t="s">
        <v>20</v>
      </c>
      <c r="C442" s="7">
        <v>43981</v>
      </c>
      <c r="D442" s="5" t="s">
        <v>49</v>
      </c>
      <c r="E442" s="22" t="s">
        <v>50</v>
      </c>
      <c r="F442" s="15">
        <v>561.05899999999997</v>
      </c>
      <c r="G442" s="15">
        <v>72.937669999999997</v>
      </c>
      <c r="H442" s="15">
        <v>11.22118</v>
      </c>
      <c r="I442" s="15">
        <v>476.9</v>
      </c>
      <c r="J442" s="5">
        <v>0</v>
      </c>
      <c r="K442" s="5">
        <v>0</v>
      </c>
      <c r="L442" s="6" t="s">
        <v>109</v>
      </c>
      <c r="M442" s="5">
        <v>427438</v>
      </c>
      <c r="N442" s="22" t="s">
        <v>43</v>
      </c>
    </row>
    <row r="443" spans="1:14" ht="15.75" customHeight="1" x14ac:dyDescent="0.2">
      <c r="A443" s="6" t="s">
        <v>15580</v>
      </c>
      <c r="B443" s="6" t="s">
        <v>20</v>
      </c>
      <c r="C443" s="7">
        <v>43981</v>
      </c>
      <c r="D443" s="5" t="s">
        <v>21</v>
      </c>
      <c r="E443" s="22" t="s">
        <v>81</v>
      </c>
      <c r="F443" s="15">
        <v>1815.0119999999999</v>
      </c>
      <c r="G443" s="15">
        <v>235.95156</v>
      </c>
      <c r="H443" s="15">
        <v>36.300240000000002</v>
      </c>
      <c r="I443" s="15">
        <v>1542.76</v>
      </c>
      <c r="J443" s="5">
        <v>0</v>
      </c>
      <c r="K443" s="5">
        <v>0</v>
      </c>
      <c r="L443" s="6" t="s">
        <v>712</v>
      </c>
      <c r="M443" s="5">
        <v>427499</v>
      </c>
      <c r="N443" s="22" t="s">
        <v>43</v>
      </c>
    </row>
    <row r="444" spans="1:14" ht="15.75" customHeight="1" x14ac:dyDescent="0.2">
      <c r="A444" s="6" t="s">
        <v>15581</v>
      </c>
      <c r="B444" s="6" t="s">
        <v>20</v>
      </c>
      <c r="C444" s="7">
        <v>43981</v>
      </c>
      <c r="D444" s="5" t="s">
        <v>49</v>
      </c>
      <c r="E444" s="22" t="s">
        <v>50</v>
      </c>
      <c r="F444" s="15">
        <v>657.05899999999997</v>
      </c>
      <c r="G444" s="15">
        <v>85.417670000000001</v>
      </c>
      <c r="H444" s="15">
        <v>13.14118</v>
      </c>
      <c r="I444" s="15">
        <v>558.5</v>
      </c>
      <c r="J444" s="5">
        <v>0</v>
      </c>
      <c r="K444" s="5">
        <v>0</v>
      </c>
      <c r="L444" s="6" t="s">
        <v>138</v>
      </c>
      <c r="M444" s="5">
        <v>427438</v>
      </c>
      <c r="N444" s="22" t="s">
        <v>43</v>
      </c>
    </row>
    <row r="445" spans="1:14" ht="15.75" customHeight="1" x14ac:dyDescent="0.2">
      <c r="A445" s="6" t="s">
        <v>15582</v>
      </c>
      <c r="B445" s="6" t="s">
        <v>20</v>
      </c>
      <c r="C445" s="7">
        <v>43981</v>
      </c>
      <c r="D445" s="5" t="s">
        <v>21</v>
      </c>
      <c r="E445" s="22" t="s">
        <v>39</v>
      </c>
      <c r="F445" s="15">
        <v>910</v>
      </c>
      <c r="G445" s="15">
        <v>118.3</v>
      </c>
      <c r="H445" s="15">
        <v>18.2</v>
      </c>
      <c r="I445" s="15">
        <v>773.5</v>
      </c>
      <c r="J445" s="5">
        <v>0</v>
      </c>
      <c r="K445" s="5">
        <v>0</v>
      </c>
      <c r="L445" s="6" t="s">
        <v>15440</v>
      </c>
      <c r="M445" s="5">
        <v>411791</v>
      </c>
      <c r="N445" s="22" t="s">
        <v>43</v>
      </c>
    </row>
    <row r="446" spans="1:14" ht="15.75" customHeight="1" x14ac:dyDescent="0.2">
      <c r="A446" s="6" t="s">
        <v>15583</v>
      </c>
      <c r="B446" s="6" t="s">
        <v>20</v>
      </c>
      <c r="C446" s="7">
        <v>43981</v>
      </c>
      <c r="D446" s="5" t="s">
        <v>49</v>
      </c>
      <c r="E446" s="22" t="s">
        <v>50</v>
      </c>
      <c r="F446" s="15">
        <v>827.05899999999997</v>
      </c>
      <c r="G446" s="15">
        <v>107.51767</v>
      </c>
      <c r="H446" s="15">
        <v>16.541180000000001</v>
      </c>
      <c r="I446" s="15">
        <v>703</v>
      </c>
      <c r="J446" s="5">
        <v>0</v>
      </c>
      <c r="K446" s="5">
        <v>0</v>
      </c>
      <c r="L446" s="6" t="s">
        <v>138</v>
      </c>
      <c r="M446" s="5">
        <v>427438</v>
      </c>
      <c r="N446" s="22" t="s">
        <v>43</v>
      </c>
    </row>
    <row r="447" spans="1:14" ht="15.75" customHeight="1" x14ac:dyDescent="0.2">
      <c r="A447" s="6" t="s">
        <v>15584</v>
      </c>
      <c r="B447" s="6" t="s">
        <v>20</v>
      </c>
      <c r="C447" s="7">
        <v>43981</v>
      </c>
      <c r="D447" s="5" t="s">
        <v>49</v>
      </c>
      <c r="E447" s="22" t="s">
        <v>50</v>
      </c>
      <c r="F447" s="15">
        <v>720.05899999999997</v>
      </c>
      <c r="G447" s="15">
        <v>93.607669999999999</v>
      </c>
      <c r="H447" s="15">
        <v>14.40118</v>
      </c>
      <c r="I447" s="15">
        <v>612.04999999999995</v>
      </c>
      <c r="J447" s="5">
        <v>0</v>
      </c>
      <c r="K447" s="5">
        <v>0</v>
      </c>
      <c r="L447" s="6" t="s">
        <v>138</v>
      </c>
      <c r="M447" s="5">
        <v>427438</v>
      </c>
      <c r="N447" s="22" t="s">
        <v>43</v>
      </c>
    </row>
    <row r="448" spans="1:14" ht="15.75" customHeight="1" x14ac:dyDescent="0.2">
      <c r="A448" s="6" t="s">
        <v>15585</v>
      </c>
      <c r="B448" s="6" t="s">
        <v>20</v>
      </c>
      <c r="C448" s="7">
        <v>43981</v>
      </c>
      <c r="D448" s="5" t="s">
        <v>49</v>
      </c>
      <c r="E448" s="22" t="s">
        <v>50</v>
      </c>
      <c r="F448" s="15">
        <v>767.05899999999997</v>
      </c>
      <c r="G448" s="15">
        <v>99.717669999999998</v>
      </c>
      <c r="H448" s="15">
        <v>15.34118</v>
      </c>
      <c r="I448" s="15">
        <v>652</v>
      </c>
      <c r="J448" s="5">
        <v>0</v>
      </c>
      <c r="K448" s="5">
        <v>0</v>
      </c>
      <c r="L448" s="6" t="s">
        <v>138</v>
      </c>
      <c r="M448" s="5">
        <v>427438</v>
      </c>
      <c r="N448" s="22" t="s">
        <v>43</v>
      </c>
    </row>
    <row r="449" spans="1:14" ht="15.75" customHeight="1" x14ac:dyDescent="0.2">
      <c r="A449" s="6" t="s">
        <v>15586</v>
      </c>
      <c r="B449" s="6" t="s">
        <v>20</v>
      </c>
      <c r="C449" s="7">
        <v>43981</v>
      </c>
      <c r="D449" s="5" t="s">
        <v>219</v>
      </c>
      <c r="E449" s="22" t="s">
        <v>603</v>
      </c>
      <c r="F449" s="15">
        <v>4287</v>
      </c>
      <c r="G449" s="15">
        <v>557.30999999999995</v>
      </c>
      <c r="H449" s="15">
        <v>85.74</v>
      </c>
      <c r="I449" s="15">
        <v>3643.95</v>
      </c>
      <c r="J449" s="5">
        <v>0</v>
      </c>
      <c r="K449" s="5">
        <v>0</v>
      </c>
      <c r="L449" s="6" t="s">
        <v>559</v>
      </c>
      <c r="M449" s="5">
        <v>427499</v>
      </c>
      <c r="N449" s="22" t="s">
        <v>43</v>
      </c>
    </row>
    <row r="450" spans="1:14" ht="15.75" customHeight="1" x14ac:dyDescent="0.2">
      <c r="A450" s="6" t="s">
        <v>15587</v>
      </c>
      <c r="B450" s="6" t="s">
        <v>20</v>
      </c>
      <c r="C450" s="7">
        <v>43981</v>
      </c>
      <c r="D450" s="5" t="s">
        <v>21</v>
      </c>
      <c r="E450" s="22" t="s">
        <v>81</v>
      </c>
      <c r="F450" s="15">
        <v>830</v>
      </c>
      <c r="G450" s="15">
        <v>107.9</v>
      </c>
      <c r="H450" s="15">
        <v>16.600000000000001</v>
      </c>
      <c r="I450" s="15">
        <v>705.5</v>
      </c>
      <c r="J450" s="5">
        <v>0</v>
      </c>
      <c r="K450" s="5">
        <v>0</v>
      </c>
      <c r="L450" s="6" t="s">
        <v>516</v>
      </c>
      <c r="M450" s="5">
        <v>446916</v>
      </c>
      <c r="N450" s="22" t="s">
        <v>43</v>
      </c>
    </row>
    <row r="451" spans="1:14" ht="15.75" customHeight="1" x14ac:dyDescent="0.2">
      <c r="A451" s="6" t="s">
        <v>15588</v>
      </c>
      <c r="B451" s="6" t="s">
        <v>20</v>
      </c>
      <c r="C451" s="7">
        <v>43981</v>
      </c>
      <c r="D451" s="5" t="s">
        <v>21</v>
      </c>
      <c r="E451" s="22" t="s">
        <v>81</v>
      </c>
      <c r="F451" s="15">
        <v>810</v>
      </c>
      <c r="G451" s="15">
        <v>105.3</v>
      </c>
      <c r="H451" s="15">
        <v>16.2</v>
      </c>
      <c r="I451" s="15">
        <v>688.5</v>
      </c>
      <c r="J451" s="5">
        <v>0</v>
      </c>
      <c r="K451" s="5">
        <v>0</v>
      </c>
      <c r="L451" s="6" t="s">
        <v>516</v>
      </c>
      <c r="M451" s="5">
        <v>446916</v>
      </c>
      <c r="N451" s="22" t="s">
        <v>43</v>
      </c>
    </row>
    <row r="452" spans="1:14" ht="15.75" customHeight="1" x14ac:dyDescent="0.2">
      <c r="A452" s="6" t="s">
        <v>15589</v>
      </c>
      <c r="B452" s="6" t="s">
        <v>20</v>
      </c>
      <c r="C452" s="7">
        <v>43981</v>
      </c>
      <c r="D452" s="5" t="s">
        <v>21</v>
      </c>
      <c r="E452" s="22" t="s">
        <v>39</v>
      </c>
      <c r="F452" s="15">
        <v>736</v>
      </c>
      <c r="G452" s="15">
        <v>95.68</v>
      </c>
      <c r="H452" s="15">
        <v>14.72</v>
      </c>
      <c r="I452" s="15">
        <v>625.6</v>
      </c>
      <c r="J452" s="5">
        <v>0</v>
      </c>
      <c r="K452" s="5">
        <v>0</v>
      </c>
      <c r="L452" s="6" t="s">
        <v>15440</v>
      </c>
      <c r="M452" s="5">
        <v>411791</v>
      </c>
      <c r="N452" s="22" t="s">
        <v>43</v>
      </c>
    </row>
  </sheetData>
  <autoFilter ref="A1:N2" xr:uid="{ACB60AA0-6483-4224-9109-5FC03E8B8A4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50963"/>
  <sheetViews>
    <sheetView workbookViewId="0">
      <selection activeCell="G30" sqref="G30"/>
    </sheetView>
  </sheetViews>
  <sheetFormatPr defaultColWidth="14.42578125" defaultRowHeight="15.75" customHeight="1" x14ac:dyDescent="0.2"/>
  <sheetData>
    <row r="1" spans="1:17" ht="15.75" customHeight="1" x14ac:dyDescent="0.2">
      <c r="A1" s="23" t="s">
        <v>0</v>
      </c>
      <c r="B1" s="23" t="s">
        <v>1</v>
      </c>
      <c r="C1" s="22" t="s">
        <v>2</v>
      </c>
      <c r="D1" s="22" t="s">
        <v>4</v>
      </c>
      <c r="E1" s="22" t="s">
        <v>5</v>
      </c>
      <c r="F1" s="22" t="s">
        <v>6</v>
      </c>
      <c r="G1" s="22" t="s">
        <v>7</v>
      </c>
      <c r="H1" s="22" t="s">
        <v>8</v>
      </c>
      <c r="I1" s="22" t="s">
        <v>9</v>
      </c>
      <c r="J1" s="22" t="s">
        <v>10</v>
      </c>
      <c r="K1" s="22" t="s">
        <v>11</v>
      </c>
      <c r="L1" s="22" t="s">
        <v>12</v>
      </c>
      <c r="M1" s="22" t="s">
        <v>13</v>
      </c>
      <c r="N1" s="22" t="s">
        <v>14</v>
      </c>
      <c r="O1" s="22" t="s">
        <v>15</v>
      </c>
      <c r="P1" s="22" t="s">
        <v>16</v>
      </c>
      <c r="Q1" s="22" t="s">
        <v>17</v>
      </c>
    </row>
    <row r="2" spans="1:17" ht="15.75" customHeight="1" x14ac:dyDescent="0.2">
      <c r="A2" s="23" t="s">
        <v>10699</v>
      </c>
      <c r="B2" s="23" t="s">
        <v>10700</v>
      </c>
      <c r="C2" s="22">
        <v>20003926175</v>
      </c>
      <c r="D2" s="22" t="s">
        <v>69</v>
      </c>
      <c r="E2" s="24">
        <v>43966</v>
      </c>
      <c r="F2" s="22" t="s">
        <v>21</v>
      </c>
      <c r="G2" s="22" t="s">
        <v>10680</v>
      </c>
      <c r="H2" s="22">
        <v>461.17599999999999</v>
      </c>
      <c r="I2" s="22">
        <v>59.95288</v>
      </c>
      <c r="J2" s="22">
        <v>9.2235200000000006</v>
      </c>
      <c r="K2" s="22">
        <v>392</v>
      </c>
      <c r="L2" s="21"/>
      <c r="M2" s="25">
        <v>43966</v>
      </c>
      <c r="N2" s="22">
        <v>0</v>
      </c>
      <c r="O2" s="22">
        <v>554</v>
      </c>
      <c r="P2" s="22">
        <v>483983</v>
      </c>
      <c r="Q2" s="22" t="s">
        <v>23</v>
      </c>
    </row>
    <row r="3" spans="1:17" ht="12.75" x14ac:dyDescent="0.2">
      <c r="A3" s="23" t="s">
        <v>10646</v>
      </c>
      <c r="B3" s="23" t="s">
        <v>10647</v>
      </c>
      <c r="C3" s="22">
        <v>200010786636</v>
      </c>
      <c r="D3" s="22" t="s">
        <v>20</v>
      </c>
      <c r="E3" s="24">
        <v>43966</v>
      </c>
      <c r="F3" s="22" t="s">
        <v>21</v>
      </c>
      <c r="G3" s="22" t="s">
        <v>10397</v>
      </c>
      <c r="H3" s="22">
        <v>1220</v>
      </c>
      <c r="I3" s="22">
        <v>158.6</v>
      </c>
      <c r="J3" s="22">
        <v>24.4</v>
      </c>
      <c r="K3" s="22">
        <v>1037</v>
      </c>
      <c r="L3" s="21"/>
      <c r="M3" s="25">
        <v>43966</v>
      </c>
      <c r="N3" s="22">
        <v>0</v>
      </c>
      <c r="O3" s="22">
        <v>6741</v>
      </c>
      <c r="P3" s="22">
        <v>427417</v>
      </c>
      <c r="Q3" s="22" t="s">
        <v>23</v>
      </c>
    </row>
    <row r="4" spans="1:17" ht="12.75" x14ac:dyDescent="0.2">
      <c r="A4" s="23" t="s">
        <v>10691</v>
      </c>
      <c r="B4" s="23" t="s">
        <v>10692</v>
      </c>
      <c r="C4" s="22">
        <v>20001439041</v>
      </c>
      <c r="D4" s="22" t="s">
        <v>69</v>
      </c>
      <c r="E4" s="24">
        <v>43966</v>
      </c>
      <c r="F4" s="22" t="s">
        <v>21</v>
      </c>
      <c r="G4" s="22" t="s">
        <v>10680</v>
      </c>
      <c r="H4" s="22">
        <v>288.23500000000001</v>
      </c>
      <c r="I4" s="22">
        <v>37.470550000000003</v>
      </c>
      <c r="J4" s="22">
        <v>5.7647000000000004</v>
      </c>
      <c r="K4" s="22">
        <v>245</v>
      </c>
      <c r="L4" s="21"/>
      <c r="M4" s="25">
        <v>43966</v>
      </c>
      <c r="N4" s="22">
        <v>0</v>
      </c>
      <c r="O4" s="22">
        <v>3878</v>
      </c>
      <c r="P4" s="22">
        <v>427644</v>
      </c>
      <c r="Q4" s="22" t="s">
        <v>23</v>
      </c>
    </row>
    <row r="5" spans="1:17" ht="12.75" x14ac:dyDescent="0.2">
      <c r="A5" s="23" t="s">
        <v>10644</v>
      </c>
      <c r="B5" s="23" t="s">
        <v>10645</v>
      </c>
      <c r="C5" s="22">
        <v>2000124318</v>
      </c>
      <c r="D5" s="22" t="s">
        <v>20</v>
      </c>
      <c r="E5" s="24">
        <v>43966</v>
      </c>
      <c r="F5" s="22" t="s">
        <v>21</v>
      </c>
      <c r="G5" s="22" t="s">
        <v>10397</v>
      </c>
      <c r="H5" s="22">
        <v>550</v>
      </c>
      <c r="I5" s="22">
        <v>71.5</v>
      </c>
      <c r="J5" s="22">
        <v>11</v>
      </c>
      <c r="K5" s="22">
        <v>467.5</v>
      </c>
      <c r="L5" s="25"/>
      <c r="M5" s="25">
        <v>43966</v>
      </c>
      <c r="N5" s="22">
        <v>0</v>
      </c>
      <c r="O5" s="22">
        <v>8419</v>
      </c>
      <c r="P5" s="22">
        <v>489348</v>
      </c>
      <c r="Q5" s="22" t="s">
        <v>23</v>
      </c>
    </row>
    <row r="6" spans="1:17" ht="12.75" x14ac:dyDescent="0.2">
      <c r="A6" s="23" t="s">
        <v>10689</v>
      </c>
      <c r="B6" s="23" t="s">
        <v>10690</v>
      </c>
      <c r="C6" s="22">
        <v>20001439041</v>
      </c>
      <c r="D6" s="22" t="s">
        <v>69</v>
      </c>
      <c r="E6" s="24">
        <v>43966</v>
      </c>
      <c r="F6" s="22" t="s">
        <v>21</v>
      </c>
      <c r="G6" s="22" t="s">
        <v>10680</v>
      </c>
      <c r="H6" s="22">
        <v>288.23500000000001</v>
      </c>
      <c r="I6" s="22">
        <v>37.470550000000003</v>
      </c>
      <c r="J6" s="22">
        <v>5.7647000000000004</v>
      </c>
      <c r="K6" s="22">
        <v>245</v>
      </c>
      <c r="L6" s="25"/>
      <c r="M6" s="25">
        <v>43966</v>
      </c>
      <c r="N6" s="22">
        <v>0</v>
      </c>
      <c r="O6" s="22">
        <v>3878</v>
      </c>
      <c r="P6" s="22">
        <v>427644</v>
      </c>
      <c r="Q6" s="22" t="s">
        <v>23</v>
      </c>
    </row>
    <row r="7" spans="1:17" ht="12.75" x14ac:dyDescent="0.2">
      <c r="A7" s="23" t="s">
        <v>10654</v>
      </c>
      <c r="B7" s="23" t="s">
        <v>10655</v>
      </c>
      <c r="C7" s="22">
        <v>200010786636</v>
      </c>
      <c r="D7" s="22" t="s">
        <v>20</v>
      </c>
      <c r="E7" s="24">
        <v>43966</v>
      </c>
      <c r="F7" s="22" t="s">
        <v>21</v>
      </c>
      <c r="G7" s="22" t="s">
        <v>10397</v>
      </c>
      <c r="H7" s="22">
        <v>560</v>
      </c>
      <c r="I7" s="22">
        <v>72.8</v>
      </c>
      <c r="J7" s="22">
        <v>11.2</v>
      </c>
      <c r="K7" s="22">
        <v>476</v>
      </c>
      <c r="L7" s="25"/>
      <c r="M7" s="25">
        <v>43966</v>
      </c>
      <c r="N7" s="22">
        <v>0</v>
      </c>
      <c r="O7" s="22">
        <v>6741</v>
      </c>
      <c r="P7" s="22">
        <v>427417</v>
      </c>
      <c r="Q7" s="22" t="s">
        <v>23</v>
      </c>
    </row>
    <row r="8" spans="1:17" ht="12.75" x14ac:dyDescent="0.2">
      <c r="A8" s="23" t="s">
        <v>10395</v>
      </c>
      <c r="B8" s="23" t="s">
        <v>10396</v>
      </c>
      <c r="C8" s="22">
        <v>200010786636</v>
      </c>
      <c r="D8" s="22" t="s">
        <v>20</v>
      </c>
      <c r="E8" s="24">
        <v>43953</v>
      </c>
      <c r="F8" s="22" t="s">
        <v>21</v>
      </c>
      <c r="G8" s="22" t="s">
        <v>10397</v>
      </c>
      <c r="H8" s="22">
        <v>1100</v>
      </c>
      <c r="I8" s="22">
        <v>143</v>
      </c>
      <c r="J8" s="22">
        <v>22</v>
      </c>
      <c r="K8" s="22">
        <v>935</v>
      </c>
      <c r="L8" s="25"/>
      <c r="M8" s="25">
        <v>43953</v>
      </c>
      <c r="N8" s="22">
        <v>0</v>
      </c>
      <c r="O8" s="22">
        <v>6741</v>
      </c>
      <c r="P8" s="22">
        <v>427417</v>
      </c>
      <c r="Q8" s="22" t="s">
        <v>23</v>
      </c>
    </row>
    <row r="9" spans="1:17" ht="12.75" x14ac:dyDescent="0.2">
      <c r="A9" s="23" t="s">
        <v>10678</v>
      </c>
      <c r="B9" s="23" t="s">
        <v>10679</v>
      </c>
      <c r="C9" s="22">
        <v>20001439041</v>
      </c>
      <c r="D9" s="22" t="s">
        <v>69</v>
      </c>
      <c r="E9" s="24">
        <v>43953</v>
      </c>
      <c r="F9" s="22" t="s">
        <v>21</v>
      </c>
      <c r="G9" s="22" t="s">
        <v>10680</v>
      </c>
      <c r="H9" s="22">
        <v>354.94099999999997</v>
      </c>
      <c r="I9" s="22">
        <v>46.142330000000001</v>
      </c>
      <c r="J9" s="22">
        <v>7.0988199999999999</v>
      </c>
      <c r="K9" s="22">
        <v>301.7</v>
      </c>
      <c r="L9" s="21"/>
      <c r="M9" s="25">
        <v>43953</v>
      </c>
      <c r="N9" s="22">
        <v>0</v>
      </c>
      <c r="O9" s="22">
        <v>3323</v>
      </c>
      <c r="P9" s="22">
        <v>427417</v>
      </c>
      <c r="Q9" s="22" t="s">
        <v>23</v>
      </c>
    </row>
    <row r="10" spans="1:17" ht="12.75" x14ac:dyDescent="0.2">
      <c r="A10" s="23" t="s">
        <v>10683</v>
      </c>
      <c r="B10" s="23" t="s">
        <v>10684</v>
      </c>
      <c r="C10" s="22">
        <v>20001439041</v>
      </c>
      <c r="D10" s="22" t="s">
        <v>69</v>
      </c>
      <c r="E10" s="24">
        <v>43953</v>
      </c>
      <c r="F10" s="22" t="s">
        <v>21</v>
      </c>
      <c r="G10" s="22" t="s">
        <v>10680</v>
      </c>
      <c r="H10" s="22">
        <v>379.64699999999999</v>
      </c>
      <c r="I10" s="22">
        <v>49.354109999999999</v>
      </c>
      <c r="J10" s="22">
        <v>7.5929399999999996</v>
      </c>
      <c r="K10" s="22">
        <v>322.7</v>
      </c>
      <c r="L10" s="21"/>
      <c r="M10" s="25">
        <v>43953</v>
      </c>
      <c r="N10" s="22">
        <v>0</v>
      </c>
      <c r="O10" s="22">
        <v>3323</v>
      </c>
      <c r="P10" s="22">
        <v>427417</v>
      </c>
      <c r="Q10" s="22" t="s">
        <v>23</v>
      </c>
    </row>
    <row r="11" spans="1:17" ht="12.75" x14ac:dyDescent="0.2">
      <c r="A11" s="23" t="s">
        <v>10558</v>
      </c>
      <c r="B11" s="23" t="s">
        <v>10559</v>
      </c>
      <c r="C11" s="22">
        <v>2000874414</v>
      </c>
      <c r="D11" s="22" t="s">
        <v>20</v>
      </c>
      <c r="E11" s="24">
        <v>43967</v>
      </c>
      <c r="F11" s="22" t="s">
        <v>21</v>
      </c>
      <c r="G11" s="22" t="s">
        <v>10397</v>
      </c>
      <c r="H11" s="22">
        <v>968</v>
      </c>
      <c r="I11" s="22">
        <v>125.84</v>
      </c>
      <c r="J11" s="22">
        <v>19.36</v>
      </c>
      <c r="K11" s="22">
        <v>822.8</v>
      </c>
      <c r="L11" s="21"/>
      <c r="M11" s="25">
        <v>43967</v>
      </c>
      <c r="N11" s="22">
        <v>0</v>
      </c>
      <c r="O11" s="22">
        <v>8366</v>
      </c>
      <c r="P11" s="22">
        <v>409398</v>
      </c>
      <c r="Q11" s="22" t="s">
        <v>23</v>
      </c>
    </row>
    <row r="12" spans="1:17" ht="12.75" x14ac:dyDescent="0.2">
      <c r="A12" s="23" t="s">
        <v>10562</v>
      </c>
      <c r="B12" s="23" t="s">
        <v>10563</v>
      </c>
      <c r="C12" s="22">
        <v>2000597506</v>
      </c>
      <c r="D12" s="22" t="s">
        <v>20</v>
      </c>
      <c r="E12" s="24">
        <v>43967</v>
      </c>
      <c r="F12" s="22" t="s">
        <v>21</v>
      </c>
      <c r="G12" s="22" t="s">
        <v>10397</v>
      </c>
      <c r="H12" s="22">
        <v>700</v>
      </c>
      <c r="I12" s="22">
        <v>91</v>
      </c>
      <c r="J12" s="22">
        <v>14</v>
      </c>
      <c r="K12" s="22">
        <v>595</v>
      </c>
      <c r="L12" s="21"/>
      <c r="M12" s="25">
        <v>43967</v>
      </c>
      <c r="N12" s="22">
        <v>0</v>
      </c>
      <c r="O12" s="22">
        <v>1572</v>
      </c>
      <c r="P12" s="22">
        <v>481779</v>
      </c>
      <c r="Q12" s="22" t="s">
        <v>23</v>
      </c>
    </row>
    <row r="13" spans="1:17" ht="12.75" x14ac:dyDescent="0.2">
      <c r="A13" s="23" t="s">
        <v>10542</v>
      </c>
      <c r="B13" s="23" t="s">
        <v>10543</v>
      </c>
      <c r="C13" s="22">
        <v>2000874414</v>
      </c>
      <c r="D13" s="22" t="s">
        <v>20</v>
      </c>
      <c r="E13" s="24">
        <v>43967</v>
      </c>
      <c r="F13" s="22" t="s">
        <v>21</v>
      </c>
      <c r="G13" s="22" t="s">
        <v>10397</v>
      </c>
      <c r="H13" s="22">
        <v>918</v>
      </c>
      <c r="I13" s="22">
        <v>119.34</v>
      </c>
      <c r="J13" s="22">
        <v>18.36</v>
      </c>
      <c r="K13" s="22">
        <v>780.3</v>
      </c>
      <c r="L13" s="21"/>
      <c r="M13" s="25">
        <v>43967</v>
      </c>
      <c r="N13" s="22">
        <v>0</v>
      </c>
      <c r="O13" s="22">
        <v>8366</v>
      </c>
      <c r="P13" s="22">
        <v>409398</v>
      </c>
      <c r="Q13" s="22" t="s">
        <v>23</v>
      </c>
    </row>
    <row r="14" spans="1:17" ht="12.75" x14ac:dyDescent="0.2">
      <c r="A14" s="23" t="s">
        <v>10550</v>
      </c>
      <c r="B14" s="23" t="s">
        <v>10551</v>
      </c>
      <c r="C14" s="22">
        <v>2000597506</v>
      </c>
      <c r="D14" s="22" t="s">
        <v>20</v>
      </c>
      <c r="E14" s="24">
        <v>43967</v>
      </c>
      <c r="F14" s="22" t="s">
        <v>21</v>
      </c>
      <c r="G14" s="22" t="s">
        <v>10397</v>
      </c>
      <c r="H14" s="22">
        <v>720</v>
      </c>
      <c r="I14" s="22">
        <v>93.6</v>
      </c>
      <c r="J14" s="22">
        <v>14.4</v>
      </c>
      <c r="K14" s="22">
        <v>612</v>
      </c>
      <c r="L14" s="21"/>
      <c r="M14" s="25">
        <v>43967</v>
      </c>
      <c r="N14" s="22">
        <v>0</v>
      </c>
      <c r="O14" s="22">
        <v>1572</v>
      </c>
      <c r="P14" s="22">
        <v>481779</v>
      </c>
      <c r="Q14" s="22" t="s">
        <v>23</v>
      </c>
    </row>
    <row r="15" spans="1:17" ht="12.75" x14ac:dyDescent="0.2">
      <c r="A15" s="23" t="s">
        <v>10564</v>
      </c>
      <c r="B15" s="23" t="s">
        <v>10565</v>
      </c>
      <c r="C15" s="22">
        <v>200010786636</v>
      </c>
      <c r="D15" s="22" t="s">
        <v>20</v>
      </c>
      <c r="E15" s="24">
        <v>43962</v>
      </c>
      <c r="F15" s="22" t="s">
        <v>21</v>
      </c>
      <c r="G15" s="22" t="s">
        <v>10397</v>
      </c>
      <c r="H15" s="22">
        <v>1200</v>
      </c>
      <c r="I15" s="22">
        <v>156</v>
      </c>
      <c r="J15" s="22">
        <v>24</v>
      </c>
      <c r="K15" s="22">
        <v>1020</v>
      </c>
      <c r="L15" s="21"/>
      <c r="M15" s="25">
        <v>43962</v>
      </c>
      <c r="N15" s="22">
        <v>0</v>
      </c>
      <c r="O15" s="22">
        <v>6741</v>
      </c>
      <c r="P15" s="22">
        <v>427417</v>
      </c>
      <c r="Q15" s="22" t="s">
        <v>23</v>
      </c>
    </row>
    <row r="16" spans="1:17" ht="12.75" x14ac:dyDescent="0.2">
      <c r="A16" s="23" t="s">
        <v>10620</v>
      </c>
      <c r="B16" s="23" t="s">
        <v>10621</v>
      </c>
      <c r="C16" s="22">
        <v>20009190687</v>
      </c>
      <c r="D16" s="22" t="s">
        <v>20</v>
      </c>
      <c r="E16" s="24">
        <v>43955</v>
      </c>
      <c r="F16" s="22" t="s">
        <v>21</v>
      </c>
      <c r="G16" s="22" t="s">
        <v>10397</v>
      </c>
      <c r="H16" s="22">
        <v>980</v>
      </c>
      <c r="I16" s="22">
        <v>127.4</v>
      </c>
      <c r="J16" s="22">
        <v>19.600000000000001</v>
      </c>
      <c r="K16" s="22">
        <v>833</v>
      </c>
      <c r="L16" s="21"/>
      <c r="M16" s="25">
        <v>43955</v>
      </c>
      <c r="N16" s="22">
        <v>0</v>
      </c>
      <c r="O16" s="22">
        <v>2242</v>
      </c>
      <c r="P16" s="22">
        <v>481779</v>
      </c>
      <c r="Q16" s="22" t="s">
        <v>23</v>
      </c>
    </row>
    <row r="17" spans="1:17" ht="12.75" x14ac:dyDescent="0.2">
      <c r="A17" s="23" t="s">
        <v>10614</v>
      </c>
      <c r="B17" s="23" t="s">
        <v>10615</v>
      </c>
      <c r="C17" s="22">
        <v>20009190687</v>
      </c>
      <c r="D17" s="22" t="s">
        <v>20</v>
      </c>
      <c r="E17" s="24">
        <v>43955</v>
      </c>
      <c r="F17" s="22" t="s">
        <v>21</v>
      </c>
      <c r="G17" s="22" t="s">
        <v>10397</v>
      </c>
      <c r="H17" s="22">
        <v>570</v>
      </c>
      <c r="I17" s="22">
        <v>74.099999999999994</v>
      </c>
      <c r="J17" s="22">
        <v>11.4</v>
      </c>
      <c r="K17" s="22">
        <v>484.5</v>
      </c>
      <c r="L17" s="21"/>
      <c r="M17" s="25">
        <v>43955</v>
      </c>
      <c r="N17" s="22">
        <v>0</v>
      </c>
      <c r="O17" s="22">
        <v>2242</v>
      </c>
      <c r="P17" s="22">
        <v>481779</v>
      </c>
      <c r="Q17" s="22" t="s">
        <v>23</v>
      </c>
    </row>
    <row r="18" spans="1:17" ht="12.75" x14ac:dyDescent="0.2">
      <c r="A18" s="23" t="s">
        <v>10498</v>
      </c>
      <c r="B18" s="23" t="s">
        <v>10499</v>
      </c>
      <c r="C18" s="22">
        <v>200010786636</v>
      </c>
      <c r="D18" s="22" t="s">
        <v>20</v>
      </c>
      <c r="E18" s="24">
        <v>43952</v>
      </c>
      <c r="F18" s="22" t="s">
        <v>21</v>
      </c>
      <c r="G18" s="22" t="s">
        <v>10397</v>
      </c>
      <c r="H18" s="22">
        <v>1160</v>
      </c>
      <c r="I18" s="22">
        <v>150.80000000000001</v>
      </c>
      <c r="J18" s="22">
        <v>23.2</v>
      </c>
      <c r="K18" s="22">
        <v>986</v>
      </c>
      <c r="L18" s="21"/>
      <c r="M18" s="25">
        <v>43952</v>
      </c>
      <c r="N18" s="22">
        <v>0</v>
      </c>
      <c r="O18" s="22">
        <v>6741</v>
      </c>
      <c r="P18" s="22">
        <v>427417</v>
      </c>
      <c r="Q18" s="22" t="s">
        <v>23</v>
      </c>
    </row>
    <row r="19" spans="1:17" ht="12.75" x14ac:dyDescent="0.2">
      <c r="A19" s="23" t="s">
        <v>15590</v>
      </c>
      <c r="B19" s="23" t="s">
        <v>15591</v>
      </c>
      <c r="C19" s="22">
        <v>200010307598</v>
      </c>
      <c r="D19" s="22" t="s">
        <v>69</v>
      </c>
      <c r="E19" s="24">
        <v>43975</v>
      </c>
      <c r="F19" s="22" t="s">
        <v>21</v>
      </c>
      <c r="G19" s="22" t="s">
        <v>592</v>
      </c>
      <c r="H19" s="22">
        <v>11060</v>
      </c>
      <c r="I19" s="22">
        <v>1437.8</v>
      </c>
      <c r="J19" s="22">
        <v>221.2</v>
      </c>
      <c r="K19" s="22">
        <v>9401</v>
      </c>
      <c r="L19" s="21"/>
      <c r="M19" s="25">
        <v>43975</v>
      </c>
      <c r="N19" s="22">
        <v>0</v>
      </c>
      <c r="O19" s="22">
        <v>3920</v>
      </c>
      <c r="P19" s="22">
        <v>413307</v>
      </c>
      <c r="Q19" s="22" t="s">
        <v>23</v>
      </c>
    </row>
    <row r="20" spans="1:17" ht="12.75" x14ac:dyDescent="0.2">
      <c r="A20" s="23" t="s">
        <v>15592</v>
      </c>
      <c r="B20" s="23" t="s">
        <v>15593</v>
      </c>
      <c r="C20" s="22">
        <v>20001439041</v>
      </c>
      <c r="D20" s="22" t="s">
        <v>69</v>
      </c>
      <c r="E20" s="24">
        <v>43975</v>
      </c>
      <c r="F20" s="22" t="s">
        <v>21</v>
      </c>
      <c r="G20" s="22" t="s">
        <v>10680</v>
      </c>
      <c r="H20" s="22">
        <v>288.23500000000001</v>
      </c>
      <c r="I20" s="22">
        <v>37.470550000000003</v>
      </c>
      <c r="J20" s="22">
        <v>5.7647000000000004</v>
      </c>
      <c r="K20" s="22">
        <v>245</v>
      </c>
      <c r="L20" s="21"/>
      <c r="M20" s="25">
        <v>43975</v>
      </c>
      <c r="N20" s="22">
        <v>0</v>
      </c>
      <c r="O20" s="22">
        <v>3878</v>
      </c>
      <c r="P20" s="22">
        <v>427644</v>
      </c>
      <c r="Q20" s="22" t="s">
        <v>23</v>
      </c>
    </row>
    <row r="21" spans="1:17" ht="12.75" x14ac:dyDescent="0.2">
      <c r="A21" s="23" t="s">
        <v>15594</v>
      </c>
      <c r="B21" s="23" t="s">
        <v>15595</v>
      </c>
      <c r="C21" s="22">
        <v>200010786636</v>
      </c>
      <c r="D21" s="22" t="s">
        <v>20</v>
      </c>
      <c r="E21" s="24">
        <v>43975</v>
      </c>
      <c r="F21" s="22" t="s">
        <v>21</v>
      </c>
      <c r="G21" s="22" t="s">
        <v>10397</v>
      </c>
      <c r="H21" s="22">
        <v>720</v>
      </c>
      <c r="I21" s="22">
        <v>93.6</v>
      </c>
      <c r="J21" s="22">
        <v>14.4</v>
      </c>
      <c r="K21" s="22">
        <v>612</v>
      </c>
      <c r="L21" s="21"/>
      <c r="M21" s="25">
        <v>43975</v>
      </c>
      <c r="N21" s="22">
        <v>0</v>
      </c>
      <c r="O21" s="22">
        <v>6741</v>
      </c>
      <c r="P21" s="22">
        <v>427417</v>
      </c>
      <c r="Q21" s="22" t="s">
        <v>23</v>
      </c>
    </row>
    <row r="22" spans="1:17" ht="12.75" x14ac:dyDescent="0.2">
      <c r="A22" s="23" t="s">
        <v>15596</v>
      </c>
      <c r="B22" s="23" t="s">
        <v>15597</v>
      </c>
      <c r="C22" s="22">
        <v>200010307598</v>
      </c>
      <c r="D22" s="22" t="s">
        <v>69</v>
      </c>
      <c r="E22" s="24">
        <v>43975</v>
      </c>
      <c r="F22" s="22" t="s">
        <v>21</v>
      </c>
      <c r="G22" s="22" t="s">
        <v>592</v>
      </c>
      <c r="H22" s="22">
        <v>373.88200000000001</v>
      </c>
      <c r="I22" s="22">
        <v>48.604660000000003</v>
      </c>
      <c r="J22" s="22">
        <v>7.4776400000000001</v>
      </c>
      <c r="K22" s="22">
        <v>317.8</v>
      </c>
      <c r="L22" s="21"/>
      <c r="M22" s="25">
        <v>43975</v>
      </c>
      <c r="N22" s="22">
        <v>0</v>
      </c>
      <c r="O22" s="22">
        <v>3920</v>
      </c>
      <c r="P22" s="22">
        <v>413307</v>
      </c>
      <c r="Q22" s="22" t="s">
        <v>23</v>
      </c>
    </row>
    <row r="23" spans="1:17" ht="12.75" x14ac:dyDescent="0.2">
      <c r="A23" s="23" t="s">
        <v>15598</v>
      </c>
      <c r="B23" s="23" t="s">
        <v>15599</v>
      </c>
      <c r="C23" s="22">
        <v>20002061531</v>
      </c>
      <c r="D23" s="22" t="s">
        <v>69</v>
      </c>
      <c r="E23" s="24">
        <v>43979</v>
      </c>
      <c r="F23" s="22" t="s">
        <v>21</v>
      </c>
      <c r="G23" s="22" t="s">
        <v>10680</v>
      </c>
      <c r="H23" s="22">
        <v>344.23500000000001</v>
      </c>
      <c r="I23" s="22">
        <v>44.750549999999997</v>
      </c>
      <c r="J23" s="22">
        <v>6.8846999999999996</v>
      </c>
      <c r="K23" s="22">
        <v>292.60000000000002</v>
      </c>
      <c r="L23" s="21"/>
      <c r="M23" s="25">
        <v>43979</v>
      </c>
      <c r="N23" s="22">
        <v>0</v>
      </c>
      <c r="O23" s="22">
        <v>5546</v>
      </c>
      <c r="P23" s="22">
        <v>426101</v>
      </c>
      <c r="Q23" s="22" t="s">
        <v>23</v>
      </c>
    </row>
    <row r="24" spans="1:17" ht="12.75" x14ac:dyDescent="0.2">
      <c r="A24" s="23" t="s">
        <v>15600</v>
      </c>
      <c r="B24" s="23" t="s">
        <v>15601</v>
      </c>
      <c r="C24" s="22">
        <v>20001439041</v>
      </c>
      <c r="D24" s="22" t="s">
        <v>69</v>
      </c>
      <c r="E24" s="24">
        <v>43979</v>
      </c>
      <c r="F24" s="22" t="s">
        <v>21</v>
      </c>
      <c r="G24" s="22" t="s">
        <v>10680</v>
      </c>
      <c r="H24" s="22">
        <v>331.88200000000001</v>
      </c>
      <c r="I24" s="22">
        <v>43.144660000000002</v>
      </c>
      <c r="J24" s="22">
        <v>6.6376400000000002</v>
      </c>
      <c r="K24" s="22">
        <v>282.10000000000002</v>
      </c>
      <c r="L24" s="21"/>
      <c r="M24" s="25">
        <v>43979</v>
      </c>
      <c r="N24" s="22">
        <v>0</v>
      </c>
      <c r="O24" s="22">
        <v>3878</v>
      </c>
      <c r="P24" s="22">
        <v>427644</v>
      </c>
      <c r="Q24" s="22" t="s">
        <v>23</v>
      </c>
    </row>
    <row r="25" spans="1:17" ht="12.75" x14ac:dyDescent="0.2">
      <c r="A25" s="23" t="s">
        <v>10606</v>
      </c>
      <c r="B25" s="23" t="s">
        <v>10607</v>
      </c>
      <c r="C25" s="22">
        <v>200010786636</v>
      </c>
      <c r="D25" s="22" t="s">
        <v>20</v>
      </c>
      <c r="E25" s="24">
        <v>43959</v>
      </c>
      <c r="F25" s="22" t="s">
        <v>21</v>
      </c>
      <c r="G25" s="22" t="s">
        <v>10397</v>
      </c>
      <c r="H25" s="22">
        <v>620</v>
      </c>
      <c r="I25" s="22">
        <v>80.599999999999994</v>
      </c>
      <c r="J25" s="22">
        <v>12.4</v>
      </c>
      <c r="K25" s="22">
        <v>527</v>
      </c>
      <c r="L25" s="21"/>
      <c r="M25" s="25">
        <v>43959</v>
      </c>
      <c r="N25" s="22">
        <v>0</v>
      </c>
      <c r="O25" s="22">
        <v>6741</v>
      </c>
      <c r="P25" s="22">
        <v>427417</v>
      </c>
      <c r="Q25" s="22" t="s">
        <v>23</v>
      </c>
    </row>
    <row r="26" spans="1:17" ht="12.75" x14ac:dyDescent="0.2">
      <c r="A26" s="23" t="s">
        <v>15602</v>
      </c>
      <c r="B26" s="23" t="s">
        <v>15493</v>
      </c>
      <c r="C26" s="22">
        <v>20003339150</v>
      </c>
      <c r="D26" s="22" t="s">
        <v>20</v>
      </c>
      <c r="E26" s="24">
        <v>43977</v>
      </c>
      <c r="F26" s="22" t="s">
        <v>21</v>
      </c>
      <c r="G26" s="22" t="s">
        <v>10397</v>
      </c>
      <c r="H26" s="22">
        <v>1160</v>
      </c>
      <c r="I26" s="22">
        <v>150.80000000000001</v>
      </c>
      <c r="J26" s="22">
        <v>23.2</v>
      </c>
      <c r="K26" s="22">
        <v>986</v>
      </c>
      <c r="L26" s="21"/>
      <c r="M26" s="25">
        <v>43977</v>
      </c>
      <c r="N26" s="22">
        <v>0</v>
      </c>
      <c r="O26" s="22">
        <v>9385</v>
      </c>
      <c r="P26" s="22">
        <v>427499</v>
      </c>
      <c r="Q26" s="22" t="s">
        <v>23</v>
      </c>
    </row>
    <row r="27" spans="1:17" ht="12.75" x14ac:dyDescent="0.2">
      <c r="A27" s="23" t="s">
        <v>15603</v>
      </c>
      <c r="B27" s="23" t="s">
        <v>15604</v>
      </c>
      <c r="C27" s="22">
        <v>2000593365</v>
      </c>
      <c r="D27" s="22" t="s">
        <v>20</v>
      </c>
      <c r="E27" s="24">
        <v>43977</v>
      </c>
      <c r="F27" s="22" t="s">
        <v>21</v>
      </c>
      <c r="G27" s="22" t="s">
        <v>10397</v>
      </c>
      <c r="H27" s="22">
        <v>726</v>
      </c>
      <c r="I27" s="22">
        <v>94.38</v>
      </c>
      <c r="J27" s="22">
        <v>14.52</v>
      </c>
      <c r="K27" s="22">
        <v>617.1</v>
      </c>
      <c r="L27" s="21"/>
      <c r="M27" s="25">
        <v>43977</v>
      </c>
      <c r="N27" s="22">
        <v>0</v>
      </c>
      <c r="O27" s="22">
        <v>5529</v>
      </c>
      <c r="P27" s="22">
        <v>404885</v>
      </c>
      <c r="Q27" s="22" t="s">
        <v>23</v>
      </c>
    </row>
    <row r="28" spans="1:17" ht="12.75" x14ac:dyDescent="0.2">
      <c r="A28" s="23" t="s">
        <v>15605</v>
      </c>
      <c r="B28" s="23" t="s">
        <v>15606</v>
      </c>
      <c r="C28" s="22">
        <v>20003159483</v>
      </c>
      <c r="D28" s="22" t="s">
        <v>20</v>
      </c>
      <c r="E28" s="24">
        <v>43977</v>
      </c>
      <c r="F28" s="22" t="s">
        <v>21</v>
      </c>
      <c r="G28" s="22" t="s">
        <v>10397</v>
      </c>
      <c r="H28" s="22">
        <v>716.8</v>
      </c>
      <c r="I28" s="22">
        <v>93.183999999999997</v>
      </c>
      <c r="J28" s="22">
        <v>14.336</v>
      </c>
      <c r="K28" s="22">
        <v>609.28</v>
      </c>
      <c r="L28" s="21"/>
      <c r="M28" s="25">
        <v>43977</v>
      </c>
      <c r="N28" s="22">
        <v>0</v>
      </c>
      <c r="O28" s="22">
        <v>1445</v>
      </c>
      <c r="P28" s="22">
        <v>464842</v>
      </c>
      <c r="Q28" s="22" t="s">
        <v>23</v>
      </c>
    </row>
    <row r="29" spans="1:17" ht="12.75" x14ac:dyDescent="0.2">
      <c r="A29" s="23" t="s">
        <v>15607</v>
      </c>
      <c r="B29" s="23" t="s">
        <v>15608</v>
      </c>
      <c r="C29" s="22">
        <v>20001439041</v>
      </c>
      <c r="D29" s="22" t="s">
        <v>69</v>
      </c>
      <c r="E29" s="24">
        <v>43977</v>
      </c>
      <c r="F29" s="22" t="s">
        <v>21</v>
      </c>
      <c r="G29" s="22" t="s">
        <v>10680</v>
      </c>
      <c r="H29" s="22">
        <v>319.529</v>
      </c>
      <c r="I29" s="22">
        <v>41.53877</v>
      </c>
      <c r="J29" s="22">
        <v>6.3905799999999999</v>
      </c>
      <c r="K29" s="22">
        <v>271.60000000000002</v>
      </c>
      <c r="L29" s="21"/>
      <c r="M29" s="25">
        <v>43977</v>
      </c>
      <c r="N29" s="22">
        <v>0</v>
      </c>
      <c r="O29" s="22">
        <v>3878</v>
      </c>
      <c r="P29" s="22">
        <v>427644</v>
      </c>
      <c r="Q29" s="22" t="s">
        <v>23</v>
      </c>
    </row>
    <row r="30" spans="1:17" ht="12.75" x14ac:dyDescent="0.2">
      <c r="A30" s="23" t="s">
        <v>15609</v>
      </c>
      <c r="B30" s="23" t="s">
        <v>15610</v>
      </c>
      <c r="C30" s="22">
        <v>20001439041</v>
      </c>
      <c r="D30" s="22" t="s">
        <v>69</v>
      </c>
      <c r="E30" s="24">
        <v>43977</v>
      </c>
      <c r="F30" s="22" t="s">
        <v>21</v>
      </c>
      <c r="G30" s="22" t="s">
        <v>10680</v>
      </c>
      <c r="H30" s="22">
        <v>308</v>
      </c>
      <c r="I30" s="22">
        <v>40.04</v>
      </c>
      <c r="J30" s="22">
        <v>6.16</v>
      </c>
      <c r="K30" s="22">
        <v>261.8</v>
      </c>
      <c r="L30" s="21"/>
      <c r="M30" s="25">
        <v>43977</v>
      </c>
      <c r="N30" s="22">
        <v>0</v>
      </c>
      <c r="O30" s="22">
        <v>3878</v>
      </c>
      <c r="P30" s="22">
        <v>427644</v>
      </c>
      <c r="Q30" s="22" t="s">
        <v>23</v>
      </c>
    </row>
    <row r="31" spans="1:17" ht="12.75" x14ac:dyDescent="0.2">
      <c r="A31" s="23" t="s">
        <v>10406</v>
      </c>
      <c r="B31" s="23" t="s">
        <v>10407</v>
      </c>
      <c r="C31" s="22">
        <v>20009190687</v>
      </c>
      <c r="D31" s="22" t="s">
        <v>20</v>
      </c>
      <c r="E31" s="24">
        <v>43968</v>
      </c>
      <c r="F31" s="22" t="s">
        <v>21</v>
      </c>
      <c r="G31" s="22" t="s">
        <v>10397</v>
      </c>
      <c r="H31" s="22">
        <v>550</v>
      </c>
      <c r="I31" s="22">
        <v>71.5</v>
      </c>
      <c r="J31" s="22">
        <v>11</v>
      </c>
      <c r="K31" s="22">
        <v>467.5</v>
      </c>
      <c r="L31" s="21"/>
      <c r="M31" s="25">
        <v>43968</v>
      </c>
      <c r="N31" s="22">
        <v>0</v>
      </c>
      <c r="O31" s="22">
        <v>2242</v>
      </c>
      <c r="P31" s="22">
        <v>481779</v>
      </c>
      <c r="Q31" s="22" t="s">
        <v>23</v>
      </c>
    </row>
    <row r="32" spans="1:17" ht="12.75" x14ac:dyDescent="0.2">
      <c r="A32" s="23" t="s">
        <v>10418</v>
      </c>
      <c r="B32" s="23" t="s">
        <v>10419</v>
      </c>
      <c r="C32" s="22">
        <v>2000124318</v>
      </c>
      <c r="D32" s="22" t="s">
        <v>20</v>
      </c>
      <c r="E32" s="24">
        <v>43968</v>
      </c>
      <c r="F32" s="22" t="s">
        <v>21</v>
      </c>
      <c r="G32" s="22" t="s">
        <v>10397</v>
      </c>
      <c r="H32" s="22">
        <v>740</v>
      </c>
      <c r="I32" s="22">
        <v>96.2</v>
      </c>
      <c r="J32" s="22">
        <v>14.8</v>
      </c>
      <c r="K32" s="22">
        <v>629</v>
      </c>
      <c r="L32" s="21"/>
      <c r="M32" s="25">
        <v>43968</v>
      </c>
      <c r="N32" s="22">
        <v>0</v>
      </c>
      <c r="O32" s="22">
        <v>8419</v>
      </c>
      <c r="P32" s="22">
        <v>489348</v>
      </c>
      <c r="Q32" s="22" t="s">
        <v>23</v>
      </c>
    </row>
    <row r="33" spans="1:17" ht="12.75" x14ac:dyDescent="0.2">
      <c r="A33" s="23" t="s">
        <v>10410</v>
      </c>
      <c r="B33" s="23" t="s">
        <v>10411</v>
      </c>
      <c r="C33" s="22">
        <v>20009190687</v>
      </c>
      <c r="D33" s="22" t="s">
        <v>20</v>
      </c>
      <c r="E33" s="24">
        <v>43968</v>
      </c>
      <c r="F33" s="22" t="s">
        <v>21</v>
      </c>
      <c r="G33" s="22" t="s">
        <v>10397</v>
      </c>
      <c r="H33" s="22">
        <v>620</v>
      </c>
      <c r="I33" s="22">
        <v>80.599999999999994</v>
      </c>
      <c r="J33" s="22">
        <v>12.4</v>
      </c>
      <c r="K33" s="22">
        <v>527</v>
      </c>
      <c r="L33" s="21"/>
      <c r="M33" s="25">
        <v>43968</v>
      </c>
      <c r="N33" s="22">
        <v>0</v>
      </c>
      <c r="O33" s="22">
        <v>2242</v>
      </c>
      <c r="P33" s="22">
        <v>481779</v>
      </c>
      <c r="Q33" s="22" t="s">
        <v>23</v>
      </c>
    </row>
    <row r="34" spans="1:17" ht="12.75" x14ac:dyDescent="0.2">
      <c r="A34" s="23" t="s">
        <v>10422</v>
      </c>
      <c r="B34" s="23" t="s">
        <v>10423</v>
      </c>
      <c r="C34" s="22">
        <v>200010786636</v>
      </c>
      <c r="D34" s="22" t="s">
        <v>20</v>
      </c>
      <c r="E34" s="24">
        <v>43968</v>
      </c>
      <c r="F34" s="22" t="s">
        <v>21</v>
      </c>
      <c r="G34" s="22" t="s">
        <v>10397</v>
      </c>
      <c r="H34" s="22">
        <v>660</v>
      </c>
      <c r="I34" s="22">
        <v>85.8</v>
      </c>
      <c r="J34" s="22">
        <v>13.2</v>
      </c>
      <c r="K34" s="22">
        <v>561</v>
      </c>
      <c r="L34" s="21"/>
      <c r="M34" s="25">
        <v>43968</v>
      </c>
      <c r="N34" s="22">
        <v>0</v>
      </c>
      <c r="O34" s="22">
        <v>6741</v>
      </c>
      <c r="P34" s="22">
        <v>427417</v>
      </c>
      <c r="Q34" s="22" t="s">
        <v>23</v>
      </c>
    </row>
    <row r="35" spans="1:17" ht="12.75" x14ac:dyDescent="0.2">
      <c r="A35" s="23" t="s">
        <v>15611</v>
      </c>
      <c r="B35" s="23" t="s">
        <v>15612</v>
      </c>
      <c r="C35" s="22">
        <v>20004409185</v>
      </c>
      <c r="D35" s="22" t="s">
        <v>20</v>
      </c>
      <c r="E35" s="24">
        <v>43972</v>
      </c>
      <c r="F35" s="22" t="s">
        <v>21</v>
      </c>
      <c r="G35" s="22" t="s">
        <v>10397</v>
      </c>
      <c r="H35" s="22">
        <v>605</v>
      </c>
      <c r="I35" s="22">
        <v>78.650000000000006</v>
      </c>
      <c r="J35" s="22">
        <v>12.1</v>
      </c>
      <c r="K35" s="22">
        <v>514.25</v>
      </c>
      <c r="L35" s="21"/>
      <c r="M35" s="25">
        <v>43972</v>
      </c>
      <c r="N35" s="22">
        <v>0</v>
      </c>
      <c r="O35" s="22">
        <v>7541</v>
      </c>
      <c r="P35" s="22">
        <v>479087</v>
      </c>
      <c r="Q35" s="22" t="s">
        <v>23</v>
      </c>
    </row>
    <row r="36" spans="1:17" ht="12.75" x14ac:dyDescent="0.2">
      <c r="A36" s="23" t="s">
        <v>15613</v>
      </c>
      <c r="B36" s="23" t="s">
        <v>15614</v>
      </c>
      <c r="C36" s="22">
        <v>2000124318</v>
      </c>
      <c r="D36" s="22" t="s">
        <v>20</v>
      </c>
      <c r="E36" s="24">
        <v>43972</v>
      </c>
      <c r="F36" s="22" t="s">
        <v>21</v>
      </c>
      <c r="G36" s="22" t="s">
        <v>10397</v>
      </c>
      <c r="H36" s="22">
        <v>1000</v>
      </c>
      <c r="I36" s="22">
        <v>130</v>
      </c>
      <c r="J36" s="22">
        <v>20</v>
      </c>
      <c r="K36" s="22">
        <v>850</v>
      </c>
      <c r="L36" s="21"/>
      <c r="M36" s="25">
        <v>43972</v>
      </c>
      <c r="N36" s="22">
        <v>0</v>
      </c>
      <c r="O36" s="22">
        <v>8419</v>
      </c>
      <c r="P36" s="22">
        <v>489348</v>
      </c>
      <c r="Q36" s="22" t="s">
        <v>23</v>
      </c>
    </row>
    <row r="37" spans="1:17" ht="12.75" x14ac:dyDescent="0.2">
      <c r="A37" s="23" t="s">
        <v>15615</v>
      </c>
      <c r="B37" s="23" t="s">
        <v>15616</v>
      </c>
      <c r="C37" s="22">
        <v>20002061531</v>
      </c>
      <c r="D37" s="22" t="s">
        <v>69</v>
      </c>
      <c r="E37" s="24">
        <v>43972</v>
      </c>
      <c r="F37" s="22" t="s">
        <v>21</v>
      </c>
      <c r="G37" s="22" t="s">
        <v>10680</v>
      </c>
      <c r="H37" s="22">
        <v>334.35300000000001</v>
      </c>
      <c r="I37" s="22">
        <v>43.465890000000002</v>
      </c>
      <c r="J37" s="22">
        <v>6.6870599999999998</v>
      </c>
      <c r="K37" s="22">
        <v>284.2</v>
      </c>
      <c r="L37" s="21"/>
      <c r="M37" s="25">
        <v>43972</v>
      </c>
      <c r="N37" s="22">
        <v>0</v>
      </c>
      <c r="O37" s="22">
        <v>5546</v>
      </c>
      <c r="P37" s="22">
        <v>426101</v>
      </c>
      <c r="Q37" s="22" t="s">
        <v>23</v>
      </c>
    </row>
    <row r="38" spans="1:17" ht="12.75" x14ac:dyDescent="0.2">
      <c r="A38" s="23" t="s">
        <v>15617</v>
      </c>
      <c r="B38" s="23" t="s">
        <v>15618</v>
      </c>
      <c r="C38" s="22">
        <v>2000124318</v>
      </c>
      <c r="D38" s="22" t="s">
        <v>20</v>
      </c>
      <c r="E38" s="24">
        <v>43972</v>
      </c>
      <c r="F38" s="22" t="s">
        <v>21</v>
      </c>
      <c r="G38" s="22" t="s">
        <v>10397</v>
      </c>
      <c r="H38" s="22">
        <v>820</v>
      </c>
      <c r="I38" s="22">
        <v>106.6</v>
      </c>
      <c r="J38" s="22">
        <v>16.399999999999999</v>
      </c>
      <c r="K38" s="22">
        <v>697</v>
      </c>
      <c r="L38" s="21"/>
      <c r="M38" s="25">
        <v>43972</v>
      </c>
      <c r="N38" s="22">
        <v>0</v>
      </c>
      <c r="O38" s="22">
        <v>8419</v>
      </c>
      <c r="P38" s="22">
        <v>489348</v>
      </c>
      <c r="Q38" s="22" t="s">
        <v>23</v>
      </c>
    </row>
    <row r="39" spans="1:17" ht="12.75" x14ac:dyDescent="0.2">
      <c r="A39" s="23" t="s">
        <v>10486</v>
      </c>
      <c r="B39" s="23" t="s">
        <v>10487</v>
      </c>
      <c r="C39" s="22">
        <v>200010786636</v>
      </c>
      <c r="D39" s="22" t="s">
        <v>20</v>
      </c>
      <c r="E39" s="24">
        <v>43960</v>
      </c>
      <c r="F39" s="22" t="s">
        <v>21</v>
      </c>
      <c r="G39" s="22" t="s">
        <v>10397</v>
      </c>
      <c r="H39" s="22">
        <v>700</v>
      </c>
      <c r="I39" s="22">
        <v>91</v>
      </c>
      <c r="J39" s="22">
        <v>14</v>
      </c>
      <c r="K39" s="22">
        <v>595</v>
      </c>
      <c r="L39" s="21"/>
      <c r="M39" s="25">
        <v>43960</v>
      </c>
      <c r="N39" s="22">
        <v>0</v>
      </c>
      <c r="O39" s="22">
        <v>6741</v>
      </c>
      <c r="P39" s="22">
        <v>427417</v>
      </c>
      <c r="Q39" s="22" t="s">
        <v>23</v>
      </c>
    </row>
    <row r="40" spans="1:17" ht="12.75" x14ac:dyDescent="0.2">
      <c r="A40" s="23" t="s">
        <v>10488</v>
      </c>
      <c r="B40" s="23" t="s">
        <v>10489</v>
      </c>
      <c r="C40" s="22">
        <v>200010786636</v>
      </c>
      <c r="D40" s="22" t="s">
        <v>20</v>
      </c>
      <c r="E40" s="24">
        <v>43960</v>
      </c>
      <c r="F40" s="22" t="s">
        <v>21</v>
      </c>
      <c r="G40" s="22" t="s">
        <v>10397</v>
      </c>
      <c r="H40" s="22">
        <v>640</v>
      </c>
      <c r="I40" s="22">
        <v>83.2</v>
      </c>
      <c r="J40" s="22">
        <v>12.8</v>
      </c>
      <c r="K40" s="22">
        <v>544</v>
      </c>
      <c r="L40" s="21"/>
      <c r="M40" s="25">
        <v>43960</v>
      </c>
      <c r="N40" s="22">
        <v>0</v>
      </c>
      <c r="O40" s="22">
        <v>6741</v>
      </c>
      <c r="P40" s="22">
        <v>427417</v>
      </c>
      <c r="Q40" s="22" t="s">
        <v>23</v>
      </c>
    </row>
    <row r="41" spans="1:17" ht="12.75" x14ac:dyDescent="0.2">
      <c r="A41" s="23" t="s">
        <v>10480</v>
      </c>
      <c r="B41" s="23" t="s">
        <v>10481</v>
      </c>
      <c r="C41" s="22">
        <v>2000124318</v>
      </c>
      <c r="D41" s="22" t="s">
        <v>20</v>
      </c>
      <c r="E41" s="24">
        <v>43960</v>
      </c>
      <c r="F41" s="22" t="s">
        <v>21</v>
      </c>
      <c r="G41" s="22" t="s">
        <v>10397</v>
      </c>
      <c r="H41" s="22">
        <v>780</v>
      </c>
      <c r="I41" s="22">
        <v>101.4</v>
      </c>
      <c r="J41" s="22">
        <v>15.6</v>
      </c>
      <c r="K41" s="22">
        <v>663</v>
      </c>
      <c r="L41" s="21"/>
      <c r="M41" s="25">
        <v>43960</v>
      </c>
      <c r="N41" s="22">
        <v>0</v>
      </c>
      <c r="O41" s="22">
        <v>8419</v>
      </c>
      <c r="P41" s="22">
        <v>489348</v>
      </c>
      <c r="Q41" s="22" t="s">
        <v>23</v>
      </c>
    </row>
    <row r="42" spans="1:17" ht="12.75" x14ac:dyDescent="0.2">
      <c r="A42" s="23" t="s">
        <v>9927</v>
      </c>
      <c r="B42" s="23" t="s">
        <v>9928</v>
      </c>
      <c r="C42" s="22">
        <v>20001572590</v>
      </c>
      <c r="D42" s="22" t="s">
        <v>20</v>
      </c>
      <c r="E42" s="24">
        <v>43964</v>
      </c>
      <c r="F42" s="22" t="s">
        <v>21</v>
      </c>
      <c r="G42" s="22" t="s">
        <v>9929</v>
      </c>
      <c r="H42" s="22">
        <v>2327.6469999999999</v>
      </c>
      <c r="I42" s="22">
        <v>302.59411</v>
      </c>
      <c r="J42" s="22">
        <v>46.55294</v>
      </c>
      <c r="K42" s="22">
        <v>1978.5</v>
      </c>
      <c r="L42" s="21"/>
      <c r="M42" s="25">
        <v>43964</v>
      </c>
      <c r="N42" s="22">
        <v>0</v>
      </c>
      <c r="O42" s="22">
        <v>9720</v>
      </c>
      <c r="P42" s="22">
        <v>404807</v>
      </c>
      <c r="Q42" s="22" t="s">
        <v>23</v>
      </c>
    </row>
    <row r="43" spans="1:17" ht="12.75" x14ac:dyDescent="0.2">
      <c r="A43" s="23" t="s">
        <v>15619</v>
      </c>
      <c r="B43" s="23" t="s">
        <v>15620</v>
      </c>
      <c r="C43" s="22">
        <v>2000593365</v>
      </c>
      <c r="D43" s="22" t="s">
        <v>20</v>
      </c>
      <c r="E43" s="24">
        <v>43980</v>
      </c>
      <c r="F43" s="22" t="s">
        <v>21</v>
      </c>
      <c r="G43" s="22" t="s">
        <v>10397</v>
      </c>
      <c r="H43" s="22">
        <v>880</v>
      </c>
      <c r="I43" s="22">
        <v>114.4</v>
      </c>
      <c r="J43" s="22">
        <v>17.600000000000001</v>
      </c>
      <c r="K43" s="22">
        <v>748</v>
      </c>
      <c r="L43" s="25"/>
      <c r="M43" s="25">
        <v>43980</v>
      </c>
      <c r="N43" s="22">
        <v>0</v>
      </c>
      <c r="O43" s="22">
        <v>5529</v>
      </c>
      <c r="P43" s="22">
        <v>404885</v>
      </c>
      <c r="Q43" s="22" t="s">
        <v>23</v>
      </c>
    </row>
    <row r="44" spans="1:17" ht="12.75" x14ac:dyDescent="0.2">
      <c r="A44" s="23" t="s">
        <v>15621</v>
      </c>
      <c r="B44" s="23" t="s">
        <v>15622</v>
      </c>
      <c r="C44" s="22">
        <v>20002460372</v>
      </c>
      <c r="D44" s="22" t="s">
        <v>20</v>
      </c>
      <c r="E44" s="24">
        <v>43980</v>
      </c>
      <c r="F44" s="22" t="s">
        <v>21</v>
      </c>
      <c r="G44" s="22" t="s">
        <v>9929</v>
      </c>
      <c r="H44" s="22">
        <v>2011.7650000000001</v>
      </c>
      <c r="I44" s="22">
        <v>261.52945</v>
      </c>
      <c r="J44" s="22">
        <v>40.235300000000002</v>
      </c>
      <c r="K44" s="22">
        <v>1710</v>
      </c>
      <c r="L44" s="21"/>
      <c r="M44" s="25">
        <v>43980</v>
      </c>
      <c r="N44" s="22">
        <v>0</v>
      </c>
      <c r="O44" s="22">
        <v>478</v>
      </c>
      <c r="P44" s="22">
        <v>427427</v>
      </c>
      <c r="Q44" s="22" t="s">
        <v>23</v>
      </c>
    </row>
    <row r="45" spans="1:17" ht="12.75" x14ac:dyDescent="0.2">
      <c r="A45" s="23" t="s">
        <v>10444</v>
      </c>
      <c r="B45" s="23" t="s">
        <v>10445</v>
      </c>
      <c r="C45" s="22">
        <v>2000124318</v>
      </c>
      <c r="D45" s="22" t="s">
        <v>20</v>
      </c>
      <c r="E45" s="24">
        <v>43956</v>
      </c>
      <c r="F45" s="22" t="s">
        <v>21</v>
      </c>
      <c r="G45" s="22" t="s">
        <v>10397</v>
      </c>
      <c r="H45" s="22">
        <v>740</v>
      </c>
      <c r="I45" s="22">
        <v>96.2</v>
      </c>
      <c r="J45" s="22">
        <v>14.8</v>
      </c>
      <c r="K45" s="22">
        <v>629</v>
      </c>
      <c r="L45" s="21"/>
      <c r="M45" s="25">
        <v>43956</v>
      </c>
      <c r="N45" s="22">
        <v>0</v>
      </c>
      <c r="O45" s="22">
        <v>8419</v>
      </c>
      <c r="P45" s="22">
        <v>489348</v>
      </c>
      <c r="Q45" s="22" t="s">
        <v>23</v>
      </c>
    </row>
    <row r="46" spans="1:17" ht="12.75" x14ac:dyDescent="0.2">
      <c r="A46" s="23" t="s">
        <v>10875</v>
      </c>
      <c r="B46" s="23" t="s">
        <v>10876</v>
      </c>
      <c r="C46" s="22">
        <v>2000586177</v>
      </c>
      <c r="D46" s="22" t="s">
        <v>69</v>
      </c>
      <c r="E46" s="24">
        <v>43956</v>
      </c>
      <c r="F46" s="22" t="s">
        <v>21</v>
      </c>
      <c r="G46" s="22" t="s">
        <v>10680</v>
      </c>
      <c r="H46" s="22">
        <v>337.64699999999999</v>
      </c>
      <c r="I46" s="22">
        <v>43.894109999999998</v>
      </c>
      <c r="J46" s="22">
        <v>6.7529399999999997</v>
      </c>
      <c r="K46" s="22">
        <v>287</v>
      </c>
      <c r="L46" s="21"/>
      <c r="M46" s="25">
        <v>43956</v>
      </c>
      <c r="N46" s="22">
        <v>0</v>
      </c>
      <c r="O46" s="22">
        <v>4093</v>
      </c>
      <c r="P46" s="22">
        <v>427417</v>
      </c>
      <c r="Q46" s="22" t="s">
        <v>23</v>
      </c>
    </row>
    <row r="47" spans="1:17" ht="12.75" x14ac:dyDescent="0.2">
      <c r="A47" s="23" t="s">
        <v>10879</v>
      </c>
      <c r="B47" s="23" t="s">
        <v>10880</v>
      </c>
      <c r="C47" s="22">
        <v>2000586177</v>
      </c>
      <c r="D47" s="22" t="s">
        <v>69</v>
      </c>
      <c r="E47" s="24">
        <v>43956</v>
      </c>
      <c r="F47" s="22" t="s">
        <v>21</v>
      </c>
      <c r="G47" s="22" t="s">
        <v>10680</v>
      </c>
      <c r="H47" s="22">
        <v>312.94099999999997</v>
      </c>
      <c r="I47" s="22">
        <v>40.68233</v>
      </c>
      <c r="J47" s="22">
        <v>6.2588200000000001</v>
      </c>
      <c r="K47" s="22">
        <v>266</v>
      </c>
      <c r="L47" s="21"/>
      <c r="M47" s="25">
        <v>43956</v>
      </c>
      <c r="N47" s="22">
        <v>0</v>
      </c>
      <c r="O47" s="22">
        <v>4093</v>
      </c>
      <c r="P47" s="22">
        <v>427417</v>
      </c>
      <c r="Q47" s="22" t="s">
        <v>23</v>
      </c>
    </row>
    <row r="48" spans="1:17" ht="12.75" x14ac:dyDescent="0.2">
      <c r="A48" s="23" t="s">
        <v>10438</v>
      </c>
      <c r="B48" s="23" t="s">
        <v>10439</v>
      </c>
      <c r="C48" s="22">
        <v>2000124318</v>
      </c>
      <c r="D48" s="22" t="s">
        <v>20</v>
      </c>
      <c r="E48" s="24">
        <v>43956</v>
      </c>
      <c r="F48" s="22" t="s">
        <v>21</v>
      </c>
      <c r="G48" s="22" t="s">
        <v>10397</v>
      </c>
      <c r="H48" s="22">
        <v>550</v>
      </c>
      <c r="I48" s="22">
        <v>71.5</v>
      </c>
      <c r="J48" s="22">
        <v>11</v>
      </c>
      <c r="K48" s="22">
        <v>467.5</v>
      </c>
      <c r="L48" s="25"/>
      <c r="M48" s="25">
        <v>43956</v>
      </c>
      <c r="N48" s="22">
        <v>0</v>
      </c>
      <c r="O48" s="22">
        <v>8419</v>
      </c>
      <c r="P48" s="22">
        <v>489348</v>
      </c>
      <c r="Q48" s="22" t="s">
        <v>23</v>
      </c>
    </row>
    <row r="49" spans="1:17" ht="12.75" x14ac:dyDescent="0.2">
      <c r="A49" s="23" t="s">
        <v>10424</v>
      </c>
      <c r="B49" s="23" t="s">
        <v>10425</v>
      </c>
      <c r="C49" s="22">
        <v>20003527858</v>
      </c>
      <c r="D49" s="22" t="s">
        <v>20</v>
      </c>
      <c r="E49" s="24">
        <v>43970</v>
      </c>
      <c r="F49" s="22" t="s">
        <v>21</v>
      </c>
      <c r="G49" s="22" t="s">
        <v>10397</v>
      </c>
      <c r="H49" s="22">
        <v>660</v>
      </c>
      <c r="I49" s="22">
        <v>85.8</v>
      </c>
      <c r="J49" s="22">
        <v>13.2</v>
      </c>
      <c r="K49" s="22">
        <v>561</v>
      </c>
      <c r="L49" s="25"/>
      <c r="M49" s="25">
        <v>43970</v>
      </c>
      <c r="N49" s="22">
        <v>0</v>
      </c>
      <c r="O49" s="22">
        <v>3414</v>
      </c>
      <c r="P49" s="22">
        <v>427427</v>
      </c>
      <c r="Q49" s="22" t="s">
        <v>23</v>
      </c>
    </row>
    <row r="50" spans="1:17" ht="12.75" x14ac:dyDescent="0.2">
      <c r="A50" s="23" t="s">
        <v>10711</v>
      </c>
      <c r="B50" s="23" t="s">
        <v>10712</v>
      </c>
      <c r="C50" s="22">
        <v>20001439041</v>
      </c>
      <c r="D50" s="22" t="s">
        <v>69</v>
      </c>
      <c r="E50" s="24">
        <v>43958</v>
      </c>
      <c r="F50" s="22" t="s">
        <v>21</v>
      </c>
      <c r="G50" s="22" t="s">
        <v>10680</v>
      </c>
      <c r="H50" s="22">
        <v>288.23500000000001</v>
      </c>
      <c r="I50" s="22">
        <v>37.470550000000003</v>
      </c>
      <c r="J50" s="22">
        <v>5.7647000000000004</v>
      </c>
      <c r="K50" s="22">
        <v>245</v>
      </c>
      <c r="L50" s="25"/>
      <c r="M50" s="25">
        <v>43958</v>
      </c>
      <c r="N50" s="22">
        <v>0</v>
      </c>
      <c r="O50" s="22">
        <v>3878</v>
      </c>
      <c r="P50" s="22">
        <v>427644</v>
      </c>
      <c r="Q50" s="22" t="s">
        <v>23</v>
      </c>
    </row>
    <row r="51" spans="1:17" ht="12.75" x14ac:dyDescent="0.2">
      <c r="A51" s="23" t="s">
        <v>10508</v>
      </c>
      <c r="B51" s="23" t="s">
        <v>10509</v>
      </c>
      <c r="C51" s="22">
        <v>2000829508</v>
      </c>
      <c r="D51" s="22" t="s">
        <v>20</v>
      </c>
      <c r="E51" s="24">
        <v>43958</v>
      </c>
      <c r="F51" s="22" t="s">
        <v>21</v>
      </c>
      <c r="G51" s="22" t="s">
        <v>10397</v>
      </c>
      <c r="H51" s="22">
        <v>1180</v>
      </c>
      <c r="I51" s="22">
        <v>153.4</v>
      </c>
      <c r="J51" s="22">
        <v>23.6</v>
      </c>
      <c r="K51" s="22">
        <v>1003</v>
      </c>
      <c r="L51" s="21"/>
      <c r="M51" s="25">
        <v>43958</v>
      </c>
      <c r="N51" s="22">
        <v>0</v>
      </c>
      <c r="O51" s="22">
        <v>1019</v>
      </c>
      <c r="P51" s="22">
        <v>458410</v>
      </c>
      <c r="Q51" s="22" t="s">
        <v>23</v>
      </c>
    </row>
    <row r="52" spans="1:17" ht="12.75" x14ac:dyDescent="0.2">
      <c r="A52" s="23" t="s">
        <v>10506</v>
      </c>
      <c r="B52" s="23" t="s">
        <v>10507</v>
      </c>
      <c r="C52" s="22">
        <v>200010786636</v>
      </c>
      <c r="D52" s="22" t="s">
        <v>20</v>
      </c>
      <c r="E52" s="24">
        <v>43958</v>
      </c>
      <c r="F52" s="22" t="s">
        <v>21</v>
      </c>
      <c r="G52" s="22" t="s">
        <v>10397</v>
      </c>
      <c r="H52" s="22">
        <v>900</v>
      </c>
      <c r="I52" s="22">
        <v>117</v>
      </c>
      <c r="J52" s="22">
        <v>18</v>
      </c>
      <c r="K52" s="22">
        <v>765</v>
      </c>
      <c r="L52" s="21"/>
      <c r="M52" s="25">
        <v>43958</v>
      </c>
      <c r="N52" s="22">
        <v>0</v>
      </c>
      <c r="O52" s="22">
        <v>6741</v>
      </c>
      <c r="P52" s="22">
        <v>427417</v>
      </c>
      <c r="Q52" s="22" t="s">
        <v>23</v>
      </c>
    </row>
    <row r="53" spans="1:17" ht="12.75" x14ac:dyDescent="0.2">
      <c r="A53" s="23" t="s">
        <v>15623</v>
      </c>
      <c r="B53" s="23" t="s">
        <v>15624</v>
      </c>
      <c r="C53" s="22">
        <v>20001120341</v>
      </c>
      <c r="D53" s="22" t="s">
        <v>20</v>
      </c>
      <c r="E53" s="24">
        <v>43974</v>
      </c>
      <c r="F53" s="22" t="s">
        <v>21</v>
      </c>
      <c r="G53" s="22" t="s">
        <v>9929</v>
      </c>
      <c r="H53" s="22">
        <v>6081.7650000000003</v>
      </c>
      <c r="I53" s="22">
        <v>790.62945000000002</v>
      </c>
      <c r="J53" s="22">
        <v>121.6353</v>
      </c>
      <c r="K53" s="22">
        <v>5169.5</v>
      </c>
      <c r="L53" s="21"/>
      <c r="M53" s="25">
        <v>43974</v>
      </c>
      <c r="N53" s="22">
        <v>0</v>
      </c>
      <c r="O53" s="22">
        <v>7846</v>
      </c>
      <c r="P53" s="22">
        <v>438970</v>
      </c>
      <c r="Q53" s="22" t="s">
        <v>23</v>
      </c>
    </row>
    <row r="54" spans="1:17" ht="12.75" x14ac:dyDescent="0.2">
      <c r="A54" s="23" t="s">
        <v>15625</v>
      </c>
      <c r="B54" s="23" t="s">
        <v>15626</v>
      </c>
      <c r="C54" s="22">
        <v>200075908</v>
      </c>
      <c r="D54" s="22" t="s">
        <v>20</v>
      </c>
      <c r="E54" s="24">
        <v>43974</v>
      </c>
      <c r="F54" s="22" t="s">
        <v>21</v>
      </c>
      <c r="G54" s="22" t="s">
        <v>9929</v>
      </c>
      <c r="H54" s="22">
        <v>5369.1760000000004</v>
      </c>
      <c r="I54" s="22">
        <v>697.99288000000001</v>
      </c>
      <c r="J54" s="22">
        <v>107.38352</v>
      </c>
      <c r="K54" s="22">
        <v>4563.8</v>
      </c>
      <c r="L54" s="21"/>
      <c r="M54" s="25">
        <v>43974</v>
      </c>
      <c r="N54" s="22">
        <v>0</v>
      </c>
      <c r="O54" s="22">
        <v>5807</v>
      </c>
      <c r="P54" s="22">
        <v>479087</v>
      </c>
      <c r="Q54" s="22" t="s">
        <v>23</v>
      </c>
    </row>
    <row r="55" spans="1:17" ht="12.75" x14ac:dyDescent="0.2">
      <c r="A55" s="23" t="s">
        <v>10044</v>
      </c>
      <c r="B55" s="23" t="s">
        <v>10045</v>
      </c>
      <c r="C55" s="22">
        <v>20005004554</v>
      </c>
      <c r="D55" s="22" t="s">
        <v>20</v>
      </c>
      <c r="E55" s="24">
        <v>43969</v>
      </c>
      <c r="F55" s="22" t="s">
        <v>21</v>
      </c>
      <c r="G55" s="22" t="s">
        <v>9929</v>
      </c>
      <c r="H55" s="22">
        <v>1712.941</v>
      </c>
      <c r="I55" s="22">
        <v>222.68233000000001</v>
      </c>
      <c r="J55" s="22">
        <v>34.25882</v>
      </c>
      <c r="K55" s="22">
        <v>1456</v>
      </c>
      <c r="L55" s="21"/>
      <c r="M55" s="25">
        <v>43969</v>
      </c>
      <c r="N55" s="22">
        <v>0</v>
      </c>
      <c r="O55" s="22">
        <v>8498</v>
      </c>
      <c r="P55" s="22">
        <v>427427</v>
      </c>
      <c r="Q55" s="22" t="s">
        <v>23</v>
      </c>
    </row>
    <row r="56" spans="1:17" ht="12.75" x14ac:dyDescent="0.2">
      <c r="A56" s="23" t="s">
        <v>10520</v>
      </c>
      <c r="B56" s="23" t="s">
        <v>10521</v>
      </c>
      <c r="C56" s="22">
        <v>20009190687</v>
      </c>
      <c r="D56" s="22" t="s">
        <v>20</v>
      </c>
      <c r="E56" s="24">
        <v>43969</v>
      </c>
      <c r="F56" s="22" t="s">
        <v>21</v>
      </c>
      <c r="G56" s="22" t="s">
        <v>10397</v>
      </c>
      <c r="H56" s="22">
        <v>600</v>
      </c>
      <c r="I56" s="22">
        <v>78</v>
      </c>
      <c r="J56" s="22">
        <v>12</v>
      </c>
      <c r="K56" s="22">
        <v>510</v>
      </c>
      <c r="L56" s="21"/>
      <c r="M56" s="25">
        <v>43969</v>
      </c>
      <c r="N56" s="22">
        <v>0</v>
      </c>
      <c r="O56" s="22">
        <v>2242</v>
      </c>
      <c r="P56" s="22">
        <v>481779</v>
      </c>
      <c r="Q56" s="22" t="s">
        <v>23</v>
      </c>
    </row>
    <row r="57" spans="1:17" ht="12.75" x14ac:dyDescent="0.2">
      <c r="A57" s="23" t="s">
        <v>10048</v>
      </c>
      <c r="B57" s="23" t="s">
        <v>10049</v>
      </c>
      <c r="C57" s="22">
        <v>200013438329</v>
      </c>
      <c r="D57" s="22" t="s">
        <v>20</v>
      </c>
      <c r="E57" s="24">
        <v>43969</v>
      </c>
      <c r="F57" s="22" t="s">
        <v>21</v>
      </c>
      <c r="G57" s="22" t="s">
        <v>9929</v>
      </c>
      <c r="H57" s="22">
        <v>6744.9059999999999</v>
      </c>
      <c r="I57" s="22">
        <v>876.83777999999995</v>
      </c>
      <c r="J57" s="22">
        <v>134.89812000000001</v>
      </c>
      <c r="K57" s="22">
        <v>5733.17</v>
      </c>
      <c r="L57" s="21"/>
      <c r="M57" s="25">
        <v>43969</v>
      </c>
      <c r="N57" s="22">
        <v>0</v>
      </c>
      <c r="O57" s="22">
        <v>8120</v>
      </c>
      <c r="P57" s="22">
        <v>469376</v>
      </c>
      <c r="Q57" s="22" t="s">
        <v>23</v>
      </c>
    </row>
    <row r="58" spans="1:17" ht="12.75" x14ac:dyDescent="0.2">
      <c r="A58" s="23" t="s">
        <v>10526</v>
      </c>
      <c r="B58" s="23" t="s">
        <v>10527</v>
      </c>
      <c r="C58" s="22">
        <v>20009190687</v>
      </c>
      <c r="D58" s="22" t="s">
        <v>20</v>
      </c>
      <c r="E58" s="24">
        <v>43969</v>
      </c>
      <c r="F58" s="22" t="s">
        <v>21</v>
      </c>
      <c r="G58" s="22" t="s">
        <v>10397</v>
      </c>
      <c r="H58" s="22">
        <v>620</v>
      </c>
      <c r="I58" s="22">
        <v>80.599999999999994</v>
      </c>
      <c r="J58" s="22">
        <v>12.4</v>
      </c>
      <c r="K58" s="22">
        <v>527</v>
      </c>
      <c r="L58" s="21"/>
      <c r="M58" s="25">
        <v>43969</v>
      </c>
      <c r="N58" s="22">
        <v>0</v>
      </c>
      <c r="O58" s="22">
        <v>2242</v>
      </c>
      <c r="P58" s="22">
        <v>481779</v>
      </c>
      <c r="Q58" s="22" t="s">
        <v>23</v>
      </c>
    </row>
    <row r="59" spans="1:17" ht="12.75" x14ac:dyDescent="0.2">
      <c r="A59" s="23" t="s">
        <v>10522</v>
      </c>
      <c r="B59" s="23" t="s">
        <v>10523</v>
      </c>
      <c r="C59" s="22">
        <v>20002297821</v>
      </c>
      <c r="D59" s="22" t="s">
        <v>20</v>
      </c>
      <c r="E59" s="24">
        <v>43969</v>
      </c>
      <c r="F59" s="22" t="s">
        <v>21</v>
      </c>
      <c r="G59" s="22" t="s">
        <v>10397</v>
      </c>
      <c r="H59" s="22">
        <v>640</v>
      </c>
      <c r="I59" s="22">
        <v>83.2</v>
      </c>
      <c r="J59" s="22">
        <v>12.8</v>
      </c>
      <c r="K59" s="22">
        <v>544</v>
      </c>
      <c r="L59" s="21"/>
      <c r="M59" s="25">
        <v>43969</v>
      </c>
      <c r="N59" s="22">
        <v>0</v>
      </c>
      <c r="O59" s="22">
        <v>4697</v>
      </c>
      <c r="P59" s="22">
        <v>427427</v>
      </c>
      <c r="Q59" s="22" t="s">
        <v>23</v>
      </c>
    </row>
    <row r="60" spans="1:17" ht="12.75" x14ac:dyDescent="0.2">
      <c r="A60" s="23" t="s">
        <v>10857</v>
      </c>
      <c r="B60" s="23" t="s">
        <v>10858</v>
      </c>
      <c r="C60" s="22">
        <v>20002061531</v>
      </c>
      <c r="D60" s="22" t="s">
        <v>69</v>
      </c>
      <c r="E60" s="24">
        <v>43969</v>
      </c>
      <c r="F60" s="22" t="s">
        <v>21</v>
      </c>
      <c r="G60" s="22" t="s">
        <v>10680</v>
      </c>
      <c r="H60" s="22">
        <v>569.88199999999995</v>
      </c>
      <c r="I60" s="22">
        <v>74.08466</v>
      </c>
      <c r="J60" s="22">
        <v>11.397640000000001</v>
      </c>
      <c r="K60" s="22">
        <v>484.4</v>
      </c>
      <c r="L60" s="21"/>
      <c r="M60" s="25">
        <v>43969</v>
      </c>
      <c r="N60" s="22">
        <v>0</v>
      </c>
      <c r="O60" s="22">
        <v>5546</v>
      </c>
      <c r="P60" s="22">
        <v>426101</v>
      </c>
      <c r="Q60" s="22" t="s">
        <v>23</v>
      </c>
    </row>
    <row r="61" spans="1:17" ht="12.75" x14ac:dyDescent="0.2">
      <c r="A61" s="23" t="s">
        <v>10518</v>
      </c>
      <c r="B61" s="23" t="s">
        <v>10519</v>
      </c>
      <c r="C61" s="22">
        <v>200010786636</v>
      </c>
      <c r="D61" s="22" t="s">
        <v>20</v>
      </c>
      <c r="E61" s="24">
        <v>43969</v>
      </c>
      <c r="F61" s="22" t="s">
        <v>21</v>
      </c>
      <c r="G61" s="22" t="s">
        <v>10397</v>
      </c>
      <c r="H61" s="22">
        <v>660</v>
      </c>
      <c r="I61" s="22">
        <v>85.8</v>
      </c>
      <c r="J61" s="22">
        <v>13.2</v>
      </c>
      <c r="K61" s="22">
        <v>561</v>
      </c>
      <c r="L61" s="21"/>
      <c r="M61" s="25">
        <v>43969</v>
      </c>
      <c r="N61" s="22">
        <v>0</v>
      </c>
      <c r="O61" s="22">
        <v>6741</v>
      </c>
      <c r="P61" s="22">
        <v>427417</v>
      </c>
      <c r="Q61" s="22" t="s">
        <v>23</v>
      </c>
    </row>
    <row r="62" spans="1:17" ht="12.75" x14ac:dyDescent="0.2">
      <c r="A62" s="23" t="s">
        <v>15627</v>
      </c>
      <c r="B62" s="23" t="s">
        <v>15628</v>
      </c>
      <c r="C62" s="22">
        <v>2000593365</v>
      </c>
      <c r="D62" s="22" t="s">
        <v>20</v>
      </c>
      <c r="E62" s="24">
        <v>43978</v>
      </c>
      <c r="F62" s="22" t="s">
        <v>21</v>
      </c>
      <c r="G62" s="22" t="s">
        <v>10397</v>
      </c>
      <c r="H62" s="22">
        <v>748</v>
      </c>
      <c r="I62" s="22">
        <v>97.24</v>
      </c>
      <c r="J62" s="22">
        <v>14.96</v>
      </c>
      <c r="K62" s="22">
        <v>635.79999999999995</v>
      </c>
      <c r="L62" s="21"/>
      <c r="M62" s="25">
        <v>43978</v>
      </c>
      <c r="N62" s="22">
        <v>0</v>
      </c>
      <c r="O62" s="22">
        <v>5529</v>
      </c>
      <c r="P62" s="22">
        <v>404885</v>
      </c>
      <c r="Q62" s="22" t="s">
        <v>23</v>
      </c>
    </row>
    <row r="63" spans="1:17" ht="12.75" x14ac:dyDescent="0.2">
      <c r="A63" s="23" t="s">
        <v>10813</v>
      </c>
      <c r="B63" s="23" t="s">
        <v>10814</v>
      </c>
      <c r="C63" s="22">
        <v>20001439041</v>
      </c>
      <c r="D63" s="22" t="s">
        <v>69</v>
      </c>
      <c r="E63" s="24">
        <v>43961</v>
      </c>
      <c r="F63" s="22" t="s">
        <v>21</v>
      </c>
      <c r="G63" s="22" t="s">
        <v>10680</v>
      </c>
      <c r="H63" s="22">
        <v>288.23500000000001</v>
      </c>
      <c r="I63" s="22">
        <v>37.470550000000003</v>
      </c>
      <c r="J63" s="22">
        <v>5.7647000000000004</v>
      </c>
      <c r="K63" s="22">
        <v>245</v>
      </c>
      <c r="L63" s="21"/>
      <c r="M63" s="25">
        <v>43961</v>
      </c>
      <c r="N63" s="22">
        <v>0</v>
      </c>
      <c r="O63" s="22">
        <v>3878</v>
      </c>
      <c r="P63" s="22">
        <v>427644</v>
      </c>
      <c r="Q63" s="22" t="s">
        <v>23</v>
      </c>
    </row>
    <row r="64" spans="1:17" ht="12.75" x14ac:dyDescent="0.2">
      <c r="A64" s="23" t="s">
        <v>10809</v>
      </c>
      <c r="B64" s="23" t="s">
        <v>10810</v>
      </c>
      <c r="C64" s="22">
        <v>20001439041</v>
      </c>
      <c r="D64" s="22" t="s">
        <v>69</v>
      </c>
      <c r="E64" s="24">
        <v>43961</v>
      </c>
      <c r="F64" s="22" t="s">
        <v>21</v>
      </c>
      <c r="G64" s="22" t="s">
        <v>10680</v>
      </c>
      <c r="H64" s="22">
        <v>288.23500000000001</v>
      </c>
      <c r="I64" s="22">
        <v>37.470550000000003</v>
      </c>
      <c r="J64" s="22">
        <v>5.7647000000000004</v>
      </c>
      <c r="K64" s="22">
        <v>245</v>
      </c>
      <c r="L64" s="21"/>
      <c r="M64" s="25">
        <v>43961</v>
      </c>
      <c r="N64" s="22">
        <v>0</v>
      </c>
      <c r="O64" s="22">
        <v>3878</v>
      </c>
      <c r="P64" s="22">
        <v>427644</v>
      </c>
      <c r="Q64" s="22" t="s">
        <v>23</v>
      </c>
    </row>
    <row r="65" spans="1:17" ht="12.75" x14ac:dyDescent="0.2">
      <c r="A65" s="23" t="s">
        <v>10464</v>
      </c>
      <c r="B65" s="23" t="s">
        <v>10465</v>
      </c>
      <c r="C65" s="22">
        <v>2000124318</v>
      </c>
      <c r="D65" s="22" t="s">
        <v>20</v>
      </c>
      <c r="E65" s="24">
        <v>43954</v>
      </c>
      <c r="F65" s="22" t="s">
        <v>21</v>
      </c>
      <c r="G65" s="22" t="s">
        <v>10397</v>
      </c>
      <c r="H65" s="22">
        <v>550</v>
      </c>
      <c r="I65" s="22">
        <v>71.5</v>
      </c>
      <c r="J65" s="22">
        <v>11</v>
      </c>
      <c r="K65" s="22">
        <v>467.5</v>
      </c>
      <c r="L65" s="21"/>
      <c r="M65" s="25">
        <v>43954</v>
      </c>
      <c r="N65" s="22">
        <v>0</v>
      </c>
      <c r="O65" s="22">
        <v>8419</v>
      </c>
      <c r="P65" s="22">
        <v>489348</v>
      </c>
      <c r="Q65" s="22" t="s">
        <v>23</v>
      </c>
    </row>
    <row r="66" spans="1:17" ht="12.75" x14ac:dyDescent="0.2">
      <c r="A66" s="23" t="s">
        <v>10470</v>
      </c>
      <c r="B66" s="23" t="s">
        <v>10471</v>
      </c>
      <c r="C66" s="22">
        <v>20009190687</v>
      </c>
      <c r="D66" s="22" t="s">
        <v>20</v>
      </c>
      <c r="E66" s="24">
        <v>43954</v>
      </c>
      <c r="F66" s="22" t="s">
        <v>21</v>
      </c>
      <c r="G66" s="22" t="s">
        <v>10397</v>
      </c>
      <c r="H66" s="22">
        <v>550</v>
      </c>
      <c r="I66" s="22">
        <v>71.5</v>
      </c>
      <c r="J66" s="22">
        <v>11</v>
      </c>
      <c r="K66" s="22">
        <v>467.5</v>
      </c>
      <c r="L66" s="25"/>
      <c r="M66" s="25">
        <v>43954</v>
      </c>
      <c r="N66" s="22">
        <v>0</v>
      </c>
      <c r="O66" s="22">
        <v>2242</v>
      </c>
      <c r="P66" s="22">
        <v>481779</v>
      </c>
      <c r="Q66" s="22" t="s">
        <v>23</v>
      </c>
    </row>
    <row r="67" spans="1:17" ht="12.75" x14ac:dyDescent="0.2">
      <c r="A67" s="23" t="s">
        <v>11551</v>
      </c>
      <c r="B67" s="23" t="s">
        <v>11552</v>
      </c>
      <c r="C67" s="22">
        <v>2000586177</v>
      </c>
      <c r="D67" s="22" t="s">
        <v>69</v>
      </c>
      <c r="E67" s="24">
        <v>43954</v>
      </c>
      <c r="F67" s="22" t="s">
        <v>21</v>
      </c>
      <c r="G67" s="22" t="s">
        <v>10680</v>
      </c>
      <c r="H67" s="22">
        <v>312.94099999999997</v>
      </c>
      <c r="I67" s="22">
        <v>40.68233</v>
      </c>
      <c r="J67" s="22">
        <v>6.2588200000000001</v>
      </c>
      <c r="K67" s="22">
        <v>266</v>
      </c>
      <c r="L67" s="21"/>
      <c r="M67" s="25">
        <v>43954</v>
      </c>
      <c r="N67" s="22">
        <v>0</v>
      </c>
      <c r="O67" s="22">
        <v>4093</v>
      </c>
      <c r="P67" s="22">
        <v>427417</v>
      </c>
      <c r="Q67" s="22" t="s">
        <v>23</v>
      </c>
    </row>
    <row r="68" spans="1:17" ht="12.75" x14ac:dyDescent="0.2">
      <c r="A68" s="23" t="s">
        <v>10472</v>
      </c>
      <c r="B68" s="23" t="s">
        <v>10473</v>
      </c>
      <c r="C68" s="22">
        <v>20009190687</v>
      </c>
      <c r="D68" s="22" t="s">
        <v>20</v>
      </c>
      <c r="E68" s="24">
        <v>43954</v>
      </c>
      <c r="F68" s="22" t="s">
        <v>21</v>
      </c>
      <c r="G68" s="22" t="s">
        <v>10397</v>
      </c>
      <c r="H68" s="22">
        <v>700</v>
      </c>
      <c r="I68" s="22">
        <v>91</v>
      </c>
      <c r="J68" s="22">
        <v>14</v>
      </c>
      <c r="K68" s="22">
        <v>595</v>
      </c>
      <c r="L68" s="21"/>
      <c r="M68" s="25">
        <v>43954</v>
      </c>
      <c r="N68" s="22">
        <v>0</v>
      </c>
      <c r="O68" s="22">
        <v>2242</v>
      </c>
      <c r="P68" s="22">
        <v>481779</v>
      </c>
      <c r="Q68" s="22" t="s">
        <v>23</v>
      </c>
    </row>
    <row r="69" spans="1:17" ht="12.75" x14ac:dyDescent="0.2">
      <c r="A69" s="23" t="s">
        <v>11539</v>
      </c>
      <c r="B69" s="23" t="s">
        <v>11540</v>
      </c>
      <c r="C69" s="22">
        <v>20001439041</v>
      </c>
      <c r="D69" s="22" t="s">
        <v>69</v>
      </c>
      <c r="E69" s="24">
        <v>43954</v>
      </c>
      <c r="F69" s="22" t="s">
        <v>21</v>
      </c>
      <c r="G69" s="22" t="s">
        <v>10680</v>
      </c>
      <c r="H69" s="22">
        <v>1092</v>
      </c>
      <c r="I69" s="22">
        <v>141.96</v>
      </c>
      <c r="J69" s="22">
        <v>21.84</v>
      </c>
      <c r="K69" s="22">
        <v>928.2</v>
      </c>
      <c r="L69" s="21"/>
      <c r="M69" s="25">
        <v>43954</v>
      </c>
      <c r="N69" s="22">
        <v>0</v>
      </c>
      <c r="O69" s="22">
        <v>3323</v>
      </c>
      <c r="P69" s="22">
        <v>427417</v>
      </c>
      <c r="Q69" s="22" t="s">
        <v>23</v>
      </c>
    </row>
    <row r="70" spans="1:17" ht="12.75" x14ac:dyDescent="0.2">
      <c r="A70" s="23" t="s">
        <v>15629</v>
      </c>
      <c r="B70" s="23" t="s">
        <v>15630</v>
      </c>
      <c r="C70" s="22">
        <v>200080521</v>
      </c>
      <c r="D70" s="22" t="s">
        <v>20</v>
      </c>
      <c r="E70" s="24">
        <v>43973</v>
      </c>
      <c r="F70" s="22" t="s">
        <v>21</v>
      </c>
      <c r="G70" s="22" t="s">
        <v>9929</v>
      </c>
      <c r="H70" s="22">
        <v>3509.6469999999999</v>
      </c>
      <c r="I70" s="22">
        <v>456.25411000000003</v>
      </c>
      <c r="J70" s="22">
        <v>70.192939999999993</v>
      </c>
      <c r="K70" s="22">
        <v>2983.2</v>
      </c>
      <c r="L70" s="21"/>
      <c r="M70" s="25">
        <v>43973</v>
      </c>
      <c r="N70" s="22">
        <v>0</v>
      </c>
      <c r="O70" s="22">
        <v>8438</v>
      </c>
      <c r="P70" s="22">
        <v>426101</v>
      </c>
      <c r="Q70" s="22" t="s">
        <v>23</v>
      </c>
    </row>
    <row r="71" spans="1:17" ht="12.75" x14ac:dyDescent="0.2">
      <c r="A71" s="23" t="s">
        <v>15631</v>
      </c>
      <c r="B71" s="23" t="s">
        <v>15632</v>
      </c>
      <c r="C71" s="22">
        <v>2000586177</v>
      </c>
      <c r="D71" s="22" t="s">
        <v>69</v>
      </c>
      <c r="E71" s="24">
        <v>43973</v>
      </c>
      <c r="F71" s="22" t="s">
        <v>21</v>
      </c>
      <c r="G71" s="22" t="s">
        <v>10680</v>
      </c>
      <c r="H71" s="22">
        <v>300.58800000000002</v>
      </c>
      <c r="I71" s="22">
        <v>39.076439999999998</v>
      </c>
      <c r="J71" s="22">
        <v>6.0117599999999998</v>
      </c>
      <c r="K71" s="22">
        <v>255.5</v>
      </c>
      <c r="L71" s="21"/>
      <c r="M71" s="25">
        <v>43973</v>
      </c>
      <c r="N71" s="22">
        <v>0</v>
      </c>
      <c r="O71" s="22">
        <v>4093</v>
      </c>
      <c r="P71" s="22">
        <v>427417</v>
      </c>
      <c r="Q71" s="22" t="s">
        <v>23</v>
      </c>
    </row>
    <row r="72" spans="1:17" ht="12.75" x14ac:dyDescent="0.2">
      <c r="A72" s="23" t="s">
        <v>15633</v>
      </c>
      <c r="B72" s="23" t="s">
        <v>15634</v>
      </c>
      <c r="C72" s="22">
        <v>20009215110</v>
      </c>
      <c r="D72" s="22" t="s">
        <v>20</v>
      </c>
      <c r="E72" s="24">
        <v>43973</v>
      </c>
      <c r="F72" s="22" t="s">
        <v>21</v>
      </c>
      <c r="G72" s="22" t="s">
        <v>9929</v>
      </c>
      <c r="H72" s="22">
        <v>1355.529</v>
      </c>
      <c r="I72" s="22">
        <v>176.21877000000001</v>
      </c>
      <c r="J72" s="22">
        <v>27.110579999999999</v>
      </c>
      <c r="K72" s="22">
        <v>1152.2</v>
      </c>
      <c r="L72" s="22">
        <v>1000</v>
      </c>
      <c r="M72" s="25">
        <v>43973</v>
      </c>
      <c r="N72" s="22">
        <v>0</v>
      </c>
      <c r="O72" s="22">
        <v>1048</v>
      </c>
      <c r="P72" s="22">
        <v>427427</v>
      </c>
      <c r="Q72" s="22" t="s">
        <v>23</v>
      </c>
    </row>
    <row r="73" spans="1:17" ht="12.75" x14ac:dyDescent="0.2">
      <c r="A73" s="23" t="s">
        <v>15633</v>
      </c>
      <c r="B73" s="23" t="s">
        <v>15634</v>
      </c>
      <c r="C73" s="22">
        <v>20009215110</v>
      </c>
      <c r="D73" s="22" t="s">
        <v>20</v>
      </c>
      <c r="E73" s="24">
        <v>43973</v>
      </c>
      <c r="F73" s="22" t="s">
        <v>21</v>
      </c>
      <c r="G73" s="22" t="s">
        <v>9929</v>
      </c>
      <c r="H73" s="22">
        <v>1355.529</v>
      </c>
      <c r="I73" s="22">
        <v>176.21877000000001</v>
      </c>
      <c r="J73" s="22">
        <v>27.110579999999999</v>
      </c>
      <c r="K73" s="22">
        <v>1152.2</v>
      </c>
      <c r="L73" s="22">
        <v>1000</v>
      </c>
      <c r="M73" s="25">
        <v>43973</v>
      </c>
      <c r="N73" s="22">
        <v>0</v>
      </c>
      <c r="O73" s="22">
        <v>1048</v>
      </c>
      <c r="P73" s="22">
        <v>427427</v>
      </c>
      <c r="Q73" s="22" t="s">
        <v>110</v>
      </c>
    </row>
    <row r="74" spans="1:17" ht="12.75" x14ac:dyDescent="0.2">
      <c r="A74" s="23" t="s">
        <v>15635</v>
      </c>
      <c r="B74" s="23" t="s">
        <v>15636</v>
      </c>
      <c r="C74" s="22">
        <v>200089663</v>
      </c>
      <c r="D74" s="22" t="s">
        <v>20</v>
      </c>
      <c r="E74" s="24">
        <v>43973</v>
      </c>
      <c r="F74" s="22" t="s">
        <v>21</v>
      </c>
      <c r="G74" s="22" t="s">
        <v>9929</v>
      </c>
      <c r="H74" s="22">
        <v>2004.8240000000001</v>
      </c>
      <c r="I74" s="22">
        <v>260.62711999999999</v>
      </c>
      <c r="J74" s="22">
        <v>40.09648</v>
      </c>
      <c r="K74" s="22">
        <v>1704.1</v>
      </c>
      <c r="L74" s="21"/>
      <c r="M74" s="25">
        <v>43973</v>
      </c>
      <c r="N74" s="22">
        <v>0</v>
      </c>
      <c r="O74" s="22">
        <v>9969</v>
      </c>
      <c r="P74" s="22">
        <v>464842</v>
      </c>
      <c r="Q74" s="22" t="s">
        <v>23</v>
      </c>
    </row>
    <row r="75" spans="1:17" ht="12.75" x14ac:dyDescent="0.2">
      <c r="A75" s="23" t="s">
        <v>15637</v>
      </c>
      <c r="B75" s="23" t="s">
        <v>15638</v>
      </c>
      <c r="C75" s="22">
        <v>2000166188</v>
      </c>
      <c r="D75" s="22" t="s">
        <v>20</v>
      </c>
      <c r="E75" s="24">
        <v>43973</v>
      </c>
      <c r="F75" s="22" t="s">
        <v>21</v>
      </c>
      <c r="G75" s="22" t="s">
        <v>9929</v>
      </c>
      <c r="H75" s="22">
        <v>3637.7649999999999</v>
      </c>
      <c r="I75" s="22">
        <v>472.90944999999999</v>
      </c>
      <c r="J75" s="22">
        <v>72.755300000000005</v>
      </c>
      <c r="K75" s="22">
        <v>3092.1</v>
      </c>
      <c r="L75" s="21"/>
      <c r="M75" s="25">
        <v>43973</v>
      </c>
      <c r="N75" s="22">
        <v>0</v>
      </c>
      <c r="O75" s="22">
        <v>2932</v>
      </c>
      <c r="P75" s="22">
        <v>427427</v>
      </c>
      <c r="Q75" s="22" t="s">
        <v>23</v>
      </c>
    </row>
    <row r="76" spans="1:17" ht="12.75" x14ac:dyDescent="0.2">
      <c r="A76" s="23" t="s">
        <v>590</v>
      </c>
      <c r="B76" s="23" t="s">
        <v>591</v>
      </c>
      <c r="C76" s="22">
        <v>200010307598</v>
      </c>
      <c r="D76" s="22" t="s">
        <v>69</v>
      </c>
      <c r="E76" s="24">
        <v>43963</v>
      </c>
      <c r="F76" s="22" t="s">
        <v>21</v>
      </c>
      <c r="G76" s="22" t="s">
        <v>592</v>
      </c>
      <c r="H76" s="22">
        <v>507.62400000000002</v>
      </c>
      <c r="I76" s="22">
        <v>65.991119999999995</v>
      </c>
      <c r="J76" s="22">
        <v>10.152480000000001</v>
      </c>
      <c r="K76" s="22">
        <v>431.48</v>
      </c>
      <c r="L76" s="21"/>
      <c r="M76" s="25">
        <v>43963</v>
      </c>
      <c r="N76" s="22">
        <v>0</v>
      </c>
      <c r="O76" s="22">
        <v>3920</v>
      </c>
      <c r="P76" s="22">
        <v>413307</v>
      </c>
      <c r="Q76" s="22" t="s">
        <v>23</v>
      </c>
    </row>
    <row r="77" spans="1:17" ht="12.75" x14ac:dyDescent="0.2">
      <c r="A77" s="23" t="s">
        <v>10458</v>
      </c>
      <c r="B77" s="23" t="s">
        <v>10459</v>
      </c>
      <c r="C77" s="22">
        <v>200010786636</v>
      </c>
      <c r="D77" s="22" t="s">
        <v>20</v>
      </c>
      <c r="E77" s="24">
        <v>43963</v>
      </c>
      <c r="F77" s="22" t="s">
        <v>21</v>
      </c>
      <c r="G77" s="22" t="s">
        <v>10397</v>
      </c>
      <c r="H77" s="22">
        <v>550</v>
      </c>
      <c r="I77" s="22">
        <v>71.5</v>
      </c>
      <c r="J77" s="22">
        <v>11</v>
      </c>
      <c r="K77" s="22">
        <v>467.5</v>
      </c>
      <c r="L77" s="21"/>
      <c r="M77" s="25">
        <v>43963</v>
      </c>
      <c r="N77" s="22">
        <v>0</v>
      </c>
      <c r="O77" s="22">
        <v>6741</v>
      </c>
      <c r="P77" s="22">
        <v>427417</v>
      </c>
      <c r="Q77" s="22" t="s">
        <v>23</v>
      </c>
    </row>
    <row r="78" spans="1:17" ht="12.75" x14ac:dyDescent="0.2">
      <c r="A78" s="23" t="s">
        <v>10460</v>
      </c>
      <c r="B78" s="23" t="s">
        <v>10461</v>
      </c>
      <c r="C78" s="22">
        <v>20009190687</v>
      </c>
      <c r="D78" s="22" t="s">
        <v>20</v>
      </c>
      <c r="E78" s="24">
        <v>43963</v>
      </c>
      <c r="F78" s="22" t="s">
        <v>21</v>
      </c>
      <c r="G78" s="22" t="s">
        <v>10397</v>
      </c>
      <c r="H78" s="22">
        <v>550</v>
      </c>
      <c r="I78" s="22">
        <v>71.5</v>
      </c>
      <c r="J78" s="22">
        <v>11</v>
      </c>
      <c r="K78" s="22">
        <v>467.5</v>
      </c>
      <c r="L78" s="21"/>
      <c r="M78" s="25">
        <v>43963</v>
      </c>
      <c r="N78" s="22">
        <v>0</v>
      </c>
      <c r="O78" s="22">
        <v>2242</v>
      </c>
      <c r="P78" s="22">
        <v>481779</v>
      </c>
      <c r="Q78" s="22" t="s">
        <v>23</v>
      </c>
    </row>
    <row r="79" spans="1:17" ht="12.75" x14ac:dyDescent="0.2">
      <c r="A79" s="23" t="s">
        <v>11565</v>
      </c>
      <c r="B79" s="23" t="s">
        <v>11566</v>
      </c>
      <c r="C79" s="22">
        <v>2000586177</v>
      </c>
      <c r="D79" s="22" t="s">
        <v>69</v>
      </c>
      <c r="E79" s="24">
        <v>43963</v>
      </c>
      <c r="F79" s="22" t="s">
        <v>21</v>
      </c>
      <c r="G79" s="22" t="s">
        <v>10680</v>
      </c>
      <c r="H79" s="22">
        <v>288.23500000000001</v>
      </c>
      <c r="I79" s="22">
        <v>37.470550000000003</v>
      </c>
      <c r="J79" s="22">
        <v>5.7647000000000004</v>
      </c>
      <c r="K79" s="22">
        <v>245</v>
      </c>
      <c r="L79" s="25"/>
      <c r="M79" s="25">
        <v>43963</v>
      </c>
      <c r="N79" s="22">
        <v>0</v>
      </c>
      <c r="O79" s="22">
        <v>4093</v>
      </c>
      <c r="P79" s="22">
        <v>427417</v>
      </c>
      <c r="Q79" s="22" t="s">
        <v>23</v>
      </c>
    </row>
    <row r="80" spans="1:17" ht="12.75" x14ac:dyDescent="0.2">
      <c r="A80" s="23" t="s">
        <v>15639</v>
      </c>
      <c r="B80" s="23" t="s">
        <v>15640</v>
      </c>
      <c r="C80" s="22">
        <v>2000593365</v>
      </c>
      <c r="D80" s="22" t="s">
        <v>20</v>
      </c>
      <c r="E80" s="24">
        <v>43981</v>
      </c>
      <c r="F80" s="22" t="s">
        <v>21</v>
      </c>
      <c r="G80" s="22" t="s">
        <v>10397</v>
      </c>
      <c r="H80" s="22">
        <v>660</v>
      </c>
      <c r="I80" s="22">
        <v>85.8</v>
      </c>
      <c r="J80" s="22">
        <v>13.2</v>
      </c>
      <c r="K80" s="22">
        <v>561</v>
      </c>
      <c r="L80" s="21"/>
      <c r="M80" s="25">
        <v>43981</v>
      </c>
      <c r="N80" s="22">
        <v>0</v>
      </c>
      <c r="O80" s="22">
        <v>5529</v>
      </c>
      <c r="P80" s="22">
        <v>404885</v>
      </c>
      <c r="Q80" s="22" t="s">
        <v>23</v>
      </c>
    </row>
    <row r="81" spans="1:17" ht="12.75" x14ac:dyDescent="0.2">
      <c r="A81" s="23" t="s">
        <v>15641</v>
      </c>
      <c r="B81" s="23" t="s">
        <v>15642</v>
      </c>
      <c r="C81" s="22">
        <v>200010535344</v>
      </c>
      <c r="D81" s="22" t="s">
        <v>20</v>
      </c>
      <c r="E81" s="24">
        <v>43981</v>
      </c>
      <c r="F81" s="22" t="s">
        <v>21</v>
      </c>
      <c r="G81" s="22" t="s">
        <v>9929</v>
      </c>
      <c r="H81" s="22">
        <v>1367.7650000000001</v>
      </c>
      <c r="I81" s="22">
        <v>177.80945</v>
      </c>
      <c r="J81" s="22">
        <v>27.3553</v>
      </c>
      <c r="K81" s="22">
        <v>1162.5999999999999</v>
      </c>
      <c r="L81" s="21"/>
      <c r="M81" s="25">
        <v>43981</v>
      </c>
      <c r="N81" s="22">
        <v>0</v>
      </c>
      <c r="O81" s="22">
        <v>7841</v>
      </c>
      <c r="P81" s="22">
        <v>427427</v>
      </c>
      <c r="Q81" s="22" t="s">
        <v>23</v>
      </c>
    </row>
    <row r="82" spans="1:17" ht="12.75" x14ac:dyDescent="0.2">
      <c r="A82" s="23" t="s">
        <v>15643</v>
      </c>
      <c r="B82" s="23" t="s">
        <v>15644</v>
      </c>
      <c r="C82" s="22">
        <v>200010786636</v>
      </c>
      <c r="D82" s="22" t="s">
        <v>20</v>
      </c>
      <c r="E82" s="24">
        <v>43981</v>
      </c>
      <c r="F82" s="22" t="s">
        <v>21</v>
      </c>
      <c r="G82" s="22" t="s">
        <v>10397</v>
      </c>
      <c r="H82" s="22">
        <v>980</v>
      </c>
      <c r="I82" s="22">
        <v>127.4</v>
      </c>
      <c r="J82" s="22">
        <v>19.600000000000001</v>
      </c>
      <c r="K82" s="22">
        <v>833</v>
      </c>
      <c r="L82" s="21"/>
      <c r="M82" s="25">
        <v>43981</v>
      </c>
      <c r="N82" s="22">
        <v>0</v>
      </c>
      <c r="O82" s="22">
        <v>6741</v>
      </c>
      <c r="P82" s="22">
        <v>427417</v>
      </c>
      <c r="Q82" s="22" t="s">
        <v>23</v>
      </c>
    </row>
    <row r="83" spans="1:17" ht="12.75" x14ac:dyDescent="0.2">
      <c r="A83" s="23" t="s">
        <v>15645</v>
      </c>
      <c r="B83" s="23" t="s">
        <v>15646</v>
      </c>
      <c r="C83" s="22">
        <v>200010786636</v>
      </c>
      <c r="D83" s="22" t="s">
        <v>20</v>
      </c>
      <c r="E83" s="24">
        <v>43981</v>
      </c>
      <c r="F83" s="22" t="s">
        <v>21</v>
      </c>
      <c r="G83" s="22" t="s">
        <v>10397</v>
      </c>
      <c r="H83" s="22">
        <v>1480</v>
      </c>
      <c r="I83" s="22">
        <v>192.4</v>
      </c>
      <c r="J83" s="22">
        <v>29.6</v>
      </c>
      <c r="K83" s="22">
        <v>1258</v>
      </c>
      <c r="L83" s="21"/>
      <c r="M83" s="25">
        <v>43981</v>
      </c>
      <c r="N83" s="22">
        <v>0</v>
      </c>
      <c r="O83" s="22">
        <v>6741</v>
      </c>
      <c r="P83" s="22">
        <v>427417</v>
      </c>
      <c r="Q83" s="22" t="s">
        <v>23</v>
      </c>
    </row>
    <row r="84" spans="1:17" ht="12.75" x14ac:dyDescent="0.2">
      <c r="A84" s="23" t="s">
        <v>15647</v>
      </c>
      <c r="B84" s="23" t="s">
        <v>15648</v>
      </c>
      <c r="C84" s="22">
        <v>2000228464</v>
      </c>
      <c r="D84" s="22" t="s">
        <v>20</v>
      </c>
      <c r="E84" s="24">
        <v>43981</v>
      </c>
      <c r="F84" s="22" t="s">
        <v>21</v>
      </c>
      <c r="G84" s="22" t="s">
        <v>9929</v>
      </c>
      <c r="H84" s="22">
        <v>4158.3530000000001</v>
      </c>
      <c r="I84" s="22">
        <v>540.58588999999995</v>
      </c>
      <c r="J84" s="22">
        <v>83.167060000000006</v>
      </c>
      <c r="K84" s="22">
        <v>3534.6</v>
      </c>
      <c r="L84" s="21"/>
      <c r="M84" s="25">
        <v>43981</v>
      </c>
      <c r="N84" s="22">
        <v>0</v>
      </c>
      <c r="O84" s="22">
        <v>5678</v>
      </c>
      <c r="P84" s="22">
        <v>458411</v>
      </c>
      <c r="Q84" s="22" t="s">
        <v>23</v>
      </c>
    </row>
    <row r="85" spans="1:17" ht="12.75" x14ac:dyDescent="0.2">
      <c r="A85" s="23" t="s">
        <v>10596</v>
      </c>
      <c r="B85" s="23" t="s">
        <v>10597</v>
      </c>
      <c r="C85" s="22">
        <v>2000124318</v>
      </c>
      <c r="D85" s="22" t="s">
        <v>20</v>
      </c>
      <c r="E85" s="24">
        <v>43971</v>
      </c>
      <c r="F85" s="22" t="s">
        <v>21</v>
      </c>
      <c r="G85" s="22" t="s">
        <v>10397</v>
      </c>
      <c r="H85" s="22">
        <v>780</v>
      </c>
      <c r="I85" s="22">
        <v>101.4</v>
      </c>
      <c r="J85" s="22">
        <v>15.6</v>
      </c>
      <c r="K85" s="22">
        <v>663</v>
      </c>
      <c r="L85" s="21"/>
      <c r="M85" s="25">
        <v>43971</v>
      </c>
      <c r="N85" s="22">
        <v>0</v>
      </c>
      <c r="O85" s="22">
        <v>8419</v>
      </c>
      <c r="P85" s="22">
        <v>489348</v>
      </c>
      <c r="Q85" s="22" t="s">
        <v>23</v>
      </c>
    </row>
    <row r="86" spans="1:17" ht="12.75" x14ac:dyDescent="0.2">
      <c r="A86" s="23" t="s">
        <v>10889</v>
      </c>
      <c r="B86" s="23" t="s">
        <v>10890</v>
      </c>
      <c r="C86" s="22">
        <v>20001439041</v>
      </c>
      <c r="D86" s="22" t="s">
        <v>69</v>
      </c>
      <c r="E86" s="24">
        <v>43971</v>
      </c>
      <c r="F86" s="22" t="s">
        <v>21</v>
      </c>
      <c r="G86" s="22" t="s">
        <v>10680</v>
      </c>
      <c r="H86" s="22">
        <v>288.23500000000001</v>
      </c>
      <c r="I86" s="22">
        <v>37.470550000000003</v>
      </c>
      <c r="J86" s="22">
        <v>5.7647000000000004</v>
      </c>
      <c r="K86" s="22">
        <v>245</v>
      </c>
      <c r="L86" s="21"/>
      <c r="M86" s="25">
        <v>43971</v>
      </c>
      <c r="N86" s="22">
        <v>0</v>
      </c>
      <c r="O86" s="22">
        <v>3878</v>
      </c>
      <c r="P86" s="22">
        <v>427644</v>
      </c>
      <c r="Q86" s="22" t="s">
        <v>23</v>
      </c>
    </row>
    <row r="87" spans="1:17" ht="12.75" x14ac:dyDescent="0.2">
      <c r="A87" s="23" t="s">
        <v>10592</v>
      </c>
      <c r="B87" s="23" t="s">
        <v>10593</v>
      </c>
      <c r="C87" s="22">
        <v>2000124318</v>
      </c>
      <c r="D87" s="22" t="s">
        <v>20</v>
      </c>
      <c r="E87" s="24">
        <v>43971</v>
      </c>
      <c r="F87" s="22" t="s">
        <v>21</v>
      </c>
      <c r="G87" s="22" t="s">
        <v>10397</v>
      </c>
      <c r="H87" s="22">
        <v>740</v>
      </c>
      <c r="I87" s="22">
        <v>96.2</v>
      </c>
      <c r="J87" s="22">
        <v>14.8</v>
      </c>
      <c r="K87" s="22">
        <v>629</v>
      </c>
      <c r="L87" s="21"/>
      <c r="M87" s="25">
        <v>43971</v>
      </c>
      <c r="N87" s="22">
        <v>0</v>
      </c>
      <c r="O87" s="22">
        <v>8419</v>
      </c>
      <c r="P87" s="22">
        <v>489348</v>
      </c>
      <c r="Q87" s="22" t="s">
        <v>23</v>
      </c>
    </row>
    <row r="88" spans="1:17" ht="12.75" x14ac:dyDescent="0.2">
      <c r="A88" s="23" t="s">
        <v>10590</v>
      </c>
      <c r="B88" s="23" t="s">
        <v>10591</v>
      </c>
      <c r="C88" s="22">
        <v>20009190687</v>
      </c>
      <c r="D88" s="22" t="s">
        <v>20</v>
      </c>
      <c r="E88" s="24">
        <v>43971</v>
      </c>
      <c r="F88" s="22" t="s">
        <v>21</v>
      </c>
      <c r="G88" s="22" t="s">
        <v>10397</v>
      </c>
      <c r="H88" s="22">
        <v>590</v>
      </c>
      <c r="I88" s="22">
        <v>76.7</v>
      </c>
      <c r="J88" s="22">
        <v>11.8</v>
      </c>
      <c r="K88" s="22">
        <v>501.5</v>
      </c>
      <c r="L88" s="21"/>
      <c r="M88" s="25">
        <v>43971</v>
      </c>
      <c r="N88" s="22">
        <v>0</v>
      </c>
      <c r="O88" s="22">
        <v>2242</v>
      </c>
      <c r="P88" s="22">
        <v>481779</v>
      </c>
      <c r="Q88" s="22" t="s">
        <v>23</v>
      </c>
    </row>
    <row r="89" spans="1:17" ht="12.75" x14ac:dyDescent="0.2">
      <c r="A89" s="23" t="s">
        <v>10897</v>
      </c>
      <c r="B89" s="23" t="s">
        <v>10898</v>
      </c>
      <c r="C89" s="22">
        <v>20001439041</v>
      </c>
      <c r="D89" s="22" t="s">
        <v>69</v>
      </c>
      <c r="E89" s="24">
        <v>43971</v>
      </c>
      <c r="F89" s="22" t="s">
        <v>21</v>
      </c>
      <c r="G89" s="22" t="s">
        <v>10680</v>
      </c>
      <c r="H89" s="22">
        <v>288.23500000000001</v>
      </c>
      <c r="I89" s="22">
        <v>37.470550000000003</v>
      </c>
      <c r="J89" s="22">
        <v>5.7647000000000004</v>
      </c>
      <c r="K89" s="22">
        <v>245</v>
      </c>
      <c r="L89" s="21"/>
      <c r="M89" s="25">
        <v>43971</v>
      </c>
      <c r="N89" s="22">
        <v>0</v>
      </c>
      <c r="O89" s="22">
        <v>3878</v>
      </c>
      <c r="P89" s="22">
        <v>427644</v>
      </c>
      <c r="Q89" s="22" t="s">
        <v>23</v>
      </c>
    </row>
    <row r="90" spans="1:17" ht="12.75" x14ac:dyDescent="0.2">
      <c r="A90" s="23" t="s">
        <v>10604</v>
      </c>
      <c r="B90" s="23" t="s">
        <v>10605</v>
      </c>
      <c r="C90" s="22">
        <v>20009190687</v>
      </c>
      <c r="D90" s="22" t="s">
        <v>20</v>
      </c>
      <c r="E90" s="24">
        <v>43971</v>
      </c>
      <c r="F90" s="22" t="s">
        <v>21</v>
      </c>
      <c r="G90" s="22" t="s">
        <v>10397</v>
      </c>
      <c r="H90" s="22">
        <v>590</v>
      </c>
      <c r="I90" s="22">
        <v>76.7</v>
      </c>
      <c r="J90" s="22">
        <v>11.8</v>
      </c>
      <c r="K90" s="22">
        <v>501.5</v>
      </c>
      <c r="L90" s="21"/>
      <c r="M90" s="25">
        <v>43971</v>
      </c>
      <c r="N90" s="22">
        <v>0</v>
      </c>
      <c r="O90" s="22">
        <v>2242</v>
      </c>
      <c r="P90" s="22">
        <v>481779</v>
      </c>
      <c r="Q90" s="22" t="s">
        <v>23</v>
      </c>
    </row>
    <row r="91" spans="1:17" ht="12.75" x14ac:dyDescent="0.2">
      <c r="A91" s="23" t="s">
        <v>10074</v>
      </c>
      <c r="B91" s="23" t="s">
        <v>10075</v>
      </c>
      <c r="C91" s="22">
        <v>2000112320</v>
      </c>
      <c r="D91" s="22" t="s">
        <v>20</v>
      </c>
      <c r="E91" s="24">
        <v>43971</v>
      </c>
      <c r="F91" s="22" t="s">
        <v>21</v>
      </c>
      <c r="G91" s="22" t="s">
        <v>9929</v>
      </c>
      <c r="H91" s="22">
        <v>1508.3530000000001</v>
      </c>
      <c r="I91" s="22">
        <v>196.08589000000001</v>
      </c>
      <c r="J91" s="22">
        <v>30.167059999999999</v>
      </c>
      <c r="K91" s="22">
        <v>1282.0999999999999</v>
      </c>
      <c r="L91" s="21"/>
      <c r="M91" s="25">
        <v>43971</v>
      </c>
      <c r="N91" s="22">
        <v>0</v>
      </c>
      <c r="O91" s="22">
        <v>8229</v>
      </c>
      <c r="P91" s="22">
        <v>426101</v>
      </c>
      <c r="Q91" s="22" t="s">
        <v>23</v>
      </c>
    </row>
    <row r="92" spans="1:17" ht="12.75" x14ac:dyDescent="0.2">
      <c r="A92" s="23" t="s">
        <v>10586</v>
      </c>
      <c r="B92" s="23" t="s">
        <v>10587</v>
      </c>
      <c r="C92" s="22">
        <v>20004454859</v>
      </c>
      <c r="D92" s="22" t="s">
        <v>20</v>
      </c>
      <c r="E92" s="24">
        <v>43971</v>
      </c>
      <c r="F92" s="22" t="s">
        <v>21</v>
      </c>
      <c r="G92" s="22" t="s">
        <v>10397</v>
      </c>
      <c r="H92" s="22">
        <v>638</v>
      </c>
      <c r="I92" s="22">
        <v>82.94</v>
      </c>
      <c r="J92" s="22">
        <v>12.76</v>
      </c>
      <c r="K92" s="22">
        <v>542.29999999999995</v>
      </c>
      <c r="L92" s="21"/>
      <c r="M92" s="25">
        <v>43971</v>
      </c>
      <c r="N92" s="22">
        <v>0</v>
      </c>
      <c r="O92" s="22">
        <v>3414</v>
      </c>
      <c r="P92" s="22">
        <v>427427</v>
      </c>
      <c r="Q92" s="22" t="s">
        <v>23</v>
      </c>
    </row>
    <row r="93" spans="1:17" ht="12.75" x14ac:dyDescent="0.2">
      <c r="A93" s="23" t="s">
        <v>15649</v>
      </c>
      <c r="B93" s="23" t="s">
        <v>15650</v>
      </c>
      <c r="C93" s="22">
        <v>200046778</v>
      </c>
      <c r="D93" s="22" t="s">
        <v>20</v>
      </c>
      <c r="E93" s="24">
        <v>43982</v>
      </c>
      <c r="F93" s="22" t="s">
        <v>21</v>
      </c>
      <c r="G93" s="22" t="s">
        <v>10260</v>
      </c>
      <c r="H93" s="21"/>
      <c r="I93" s="21"/>
      <c r="J93" s="21"/>
      <c r="K93" s="21"/>
      <c r="L93" s="21"/>
      <c r="M93" s="25">
        <v>43982</v>
      </c>
      <c r="N93" s="22">
        <v>0</v>
      </c>
      <c r="O93" s="22">
        <v>4002</v>
      </c>
      <c r="P93" s="22">
        <v>419351</v>
      </c>
      <c r="Q93" s="22" t="s">
        <v>23</v>
      </c>
    </row>
    <row r="94" spans="1:17" ht="12.75" x14ac:dyDescent="0.2">
      <c r="A94" s="23" t="s">
        <v>15651</v>
      </c>
      <c r="B94" s="23" t="s">
        <v>15652</v>
      </c>
      <c r="C94" s="22">
        <v>20008005608</v>
      </c>
      <c r="D94" s="22" t="s">
        <v>20</v>
      </c>
      <c r="E94" s="24">
        <v>43982</v>
      </c>
      <c r="F94" s="22" t="s">
        <v>219</v>
      </c>
      <c r="G94" s="22" t="s">
        <v>603</v>
      </c>
      <c r="H94" s="21"/>
      <c r="I94" s="21"/>
      <c r="J94" s="21"/>
      <c r="K94" s="21"/>
      <c r="L94" s="21"/>
      <c r="M94" s="25">
        <v>43982</v>
      </c>
      <c r="N94" s="22">
        <v>0</v>
      </c>
      <c r="O94" s="22">
        <v>4212</v>
      </c>
      <c r="P94" s="22">
        <v>409398</v>
      </c>
      <c r="Q94" s="22" t="s">
        <v>23</v>
      </c>
    </row>
    <row r="95" spans="1:17" ht="12.75" x14ac:dyDescent="0.2">
      <c r="A95" s="23" t="s">
        <v>15653</v>
      </c>
      <c r="B95" s="23" t="s">
        <v>15654</v>
      </c>
      <c r="C95" s="22">
        <v>2000425057</v>
      </c>
      <c r="D95" s="22" t="s">
        <v>20</v>
      </c>
      <c r="E95" s="24">
        <v>43982</v>
      </c>
      <c r="F95" s="22" t="s">
        <v>219</v>
      </c>
      <c r="G95" s="22" t="s">
        <v>603</v>
      </c>
      <c r="H95" s="21"/>
      <c r="I95" s="21"/>
      <c r="J95" s="21"/>
      <c r="K95" s="21"/>
      <c r="L95" s="21"/>
      <c r="M95" s="25">
        <v>43982</v>
      </c>
      <c r="N95" s="22">
        <v>0</v>
      </c>
      <c r="O95" s="22">
        <v>3738</v>
      </c>
      <c r="P95" s="22">
        <v>426101</v>
      </c>
      <c r="Q95" s="22" t="s">
        <v>23</v>
      </c>
    </row>
    <row r="96" spans="1:17" ht="12.75" x14ac:dyDescent="0.2">
      <c r="A96" s="23" t="s">
        <v>11217</v>
      </c>
      <c r="B96" s="23" t="s">
        <v>11218</v>
      </c>
      <c r="C96" s="22">
        <v>200013541646</v>
      </c>
      <c r="D96" s="22" t="s">
        <v>20</v>
      </c>
      <c r="E96" s="24">
        <v>43966</v>
      </c>
      <c r="F96" s="22" t="s">
        <v>219</v>
      </c>
      <c r="G96" s="22" t="s">
        <v>603</v>
      </c>
      <c r="H96" s="22">
        <v>1808</v>
      </c>
      <c r="I96" s="22">
        <v>235.04</v>
      </c>
      <c r="J96" s="22">
        <v>36.159999999999997</v>
      </c>
      <c r="K96" s="22">
        <v>1536.8</v>
      </c>
      <c r="L96" s="21"/>
      <c r="M96" s="25">
        <v>43966</v>
      </c>
      <c r="N96" s="22">
        <v>0</v>
      </c>
      <c r="O96" s="22">
        <v>6329</v>
      </c>
      <c r="P96" s="22">
        <v>419540</v>
      </c>
      <c r="Q96" s="22" t="s">
        <v>23</v>
      </c>
    </row>
    <row r="97" spans="1:17" ht="12.75" x14ac:dyDescent="0.2">
      <c r="A97" s="23" t="s">
        <v>12146</v>
      </c>
      <c r="B97" s="23" t="s">
        <v>12147</v>
      </c>
      <c r="C97" s="22">
        <v>2000269561</v>
      </c>
      <c r="D97" s="22" t="s">
        <v>20</v>
      </c>
      <c r="E97" s="24">
        <v>43966</v>
      </c>
      <c r="F97" s="22" t="s">
        <v>21</v>
      </c>
      <c r="G97" s="22" t="s">
        <v>10260</v>
      </c>
      <c r="H97" s="22">
        <v>3401.1759999999999</v>
      </c>
      <c r="I97" s="22">
        <v>442.15287999999998</v>
      </c>
      <c r="J97" s="22">
        <v>68.023520000000005</v>
      </c>
      <c r="K97" s="22">
        <v>2891</v>
      </c>
      <c r="L97" s="21"/>
      <c r="M97" s="25">
        <v>43966</v>
      </c>
      <c r="N97" s="22">
        <v>0</v>
      </c>
      <c r="O97" s="22">
        <v>6004</v>
      </c>
      <c r="P97" s="22">
        <v>419351</v>
      </c>
      <c r="Q97" s="22" t="s">
        <v>23</v>
      </c>
    </row>
    <row r="98" spans="1:17" ht="12.75" x14ac:dyDescent="0.2">
      <c r="A98" s="23" t="s">
        <v>11213</v>
      </c>
      <c r="B98" s="23" t="s">
        <v>11214</v>
      </c>
      <c r="C98" s="22">
        <v>20009716633</v>
      </c>
      <c r="D98" s="22" t="s">
        <v>20</v>
      </c>
      <c r="E98" s="24">
        <v>43966</v>
      </c>
      <c r="F98" s="22" t="s">
        <v>219</v>
      </c>
      <c r="G98" s="22" t="s">
        <v>603</v>
      </c>
      <c r="H98" s="22">
        <v>1923.4939999999999</v>
      </c>
      <c r="I98" s="22">
        <v>250.05421999999999</v>
      </c>
      <c r="J98" s="22">
        <v>38.469880000000003</v>
      </c>
      <c r="K98" s="22">
        <v>1634.97</v>
      </c>
      <c r="L98" s="21"/>
      <c r="M98" s="25">
        <v>43966</v>
      </c>
      <c r="N98" s="22">
        <v>0</v>
      </c>
      <c r="O98" s="22">
        <v>707</v>
      </c>
      <c r="P98" s="22">
        <v>427427</v>
      </c>
      <c r="Q98" s="22" t="s">
        <v>23</v>
      </c>
    </row>
    <row r="99" spans="1:17" ht="12.75" x14ac:dyDescent="0.2">
      <c r="A99" s="23" t="s">
        <v>12102</v>
      </c>
      <c r="B99" s="23" t="s">
        <v>12103</v>
      </c>
      <c r="C99" s="22">
        <v>20005465161</v>
      </c>
      <c r="D99" s="22" t="s">
        <v>20</v>
      </c>
      <c r="E99" s="24">
        <v>43966</v>
      </c>
      <c r="F99" s="22" t="s">
        <v>21</v>
      </c>
      <c r="G99" s="22" t="s">
        <v>10260</v>
      </c>
      <c r="H99" s="22">
        <v>617.64700000000005</v>
      </c>
      <c r="I99" s="22">
        <v>80.294110000000003</v>
      </c>
      <c r="J99" s="22">
        <v>12.35294</v>
      </c>
      <c r="K99" s="22">
        <v>525</v>
      </c>
      <c r="L99" s="21"/>
      <c r="M99" s="25">
        <v>43966</v>
      </c>
      <c r="N99" s="22">
        <v>0</v>
      </c>
      <c r="O99" s="22">
        <v>8</v>
      </c>
      <c r="P99" s="22">
        <v>419351</v>
      </c>
      <c r="Q99" s="22" t="s">
        <v>23</v>
      </c>
    </row>
    <row r="100" spans="1:17" ht="12.75" x14ac:dyDescent="0.2">
      <c r="A100" s="23" t="s">
        <v>11207</v>
      </c>
      <c r="B100" s="23" t="s">
        <v>11208</v>
      </c>
      <c r="C100" s="22">
        <v>200014340947</v>
      </c>
      <c r="D100" s="22" t="s">
        <v>20</v>
      </c>
      <c r="E100" s="24">
        <v>43966</v>
      </c>
      <c r="F100" s="22" t="s">
        <v>219</v>
      </c>
      <c r="G100" s="22" t="s">
        <v>603</v>
      </c>
      <c r="H100" s="22">
        <v>4800</v>
      </c>
      <c r="I100" s="22">
        <v>624</v>
      </c>
      <c r="J100" s="22">
        <v>96</v>
      </c>
      <c r="K100" s="22">
        <v>4080</v>
      </c>
      <c r="L100" s="21"/>
      <c r="M100" s="25">
        <v>43966</v>
      </c>
      <c r="N100" s="22">
        <v>0</v>
      </c>
      <c r="O100" s="22">
        <v>9139</v>
      </c>
      <c r="P100" s="22">
        <v>427427</v>
      </c>
      <c r="Q100" s="22" t="s">
        <v>23</v>
      </c>
    </row>
    <row r="101" spans="1:17" ht="12.75" x14ac:dyDescent="0.2">
      <c r="A101" s="23" t="s">
        <v>11224</v>
      </c>
      <c r="B101" s="23" t="s">
        <v>11225</v>
      </c>
      <c r="C101" s="22">
        <v>2000461247</v>
      </c>
      <c r="D101" s="22" t="s">
        <v>20</v>
      </c>
      <c r="E101" s="24">
        <v>43966</v>
      </c>
      <c r="F101" s="22" t="s">
        <v>219</v>
      </c>
      <c r="G101" s="22" t="s">
        <v>603</v>
      </c>
      <c r="H101" s="22">
        <v>1526</v>
      </c>
      <c r="I101" s="22">
        <v>198.38</v>
      </c>
      <c r="J101" s="22">
        <v>30.52</v>
      </c>
      <c r="K101" s="22">
        <v>1297.0999999999999</v>
      </c>
      <c r="L101" s="21"/>
      <c r="M101" s="25">
        <v>43966</v>
      </c>
      <c r="N101" s="22">
        <v>0</v>
      </c>
      <c r="O101" s="22">
        <v>1928</v>
      </c>
      <c r="P101" s="22">
        <v>481779</v>
      </c>
      <c r="Q101" s="22" t="s">
        <v>23</v>
      </c>
    </row>
    <row r="102" spans="1:17" ht="12.75" x14ac:dyDescent="0.2">
      <c r="A102" s="23" t="s">
        <v>11215</v>
      </c>
      <c r="B102" s="23" t="s">
        <v>11216</v>
      </c>
      <c r="C102" s="22">
        <v>20008037635</v>
      </c>
      <c r="D102" s="22" t="s">
        <v>20</v>
      </c>
      <c r="E102" s="24">
        <v>43966</v>
      </c>
      <c r="F102" s="22" t="s">
        <v>219</v>
      </c>
      <c r="G102" s="22" t="s">
        <v>603</v>
      </c>
      <c r="H102" s="22">
        <v>5439</v>
      </c>
      <c r="I102" s="22">
        <v>707.07</v>
      </c>
      <c r="J102" s="22">
        <v>108.78</v>
      </c>
      <c r="K102" s="22">
        <v>4623.1499999999996</v>
      </c>
      <c r="L102" s="21"/>
      <c r="M102" s="25">
        <v>43966</v>
      </c>
      <c r="N102" s="22">
        <v>0</v>
      </c>
      <c r="O102" s="22">
        <v>4966</v>
      </c>
      <c r="P102" s="22">
        <v>427417</v>
      </c>
      <c r="Q102" s="22" t="s">
        <v>23</v>
      </c>
    </row>
    <row r="103" spans="1:17" ht="12.75" x14ac:dyDescent="0.2">
      <c r="A103" s="23" t="s">
        <v>11232</v>
      </c>
      <c r="B103" s="23" t="s">
        <v>11233</v>
      </c>
      <c r="C103" s="22">
        <v>200090054</v>
      </c>
      <c r="D103" s="22" t="s">
        <v>20</v>
      </c>
      <c r="E103" s="24">
        <v>43966</v>
      </c>
      <c r="F103" s="22" t="s">
        <v>219</v>
      </c>
      <c r="G103" s="22" t="s">
        <v>603</v>
      </c>
      <c r="H103" s="22">
        <v>2319.529</v>
      </c>
      <c r="I103" s="22">
        <v>301.53877</v>
      </c>
      <c r="J103" s="22">
        <v>46.39058</v>
      </c>
      <c r="K103" s="22">
        <v>1971.6</v>
      </c>
      <c r="L103" s="21"/>
      <c r="M103" s="25">
        <v>43966</v>
      </c>
      <c r="N103" s="22">
        <v>0</v>
      </c>
      <c r="O103" s="22">
        <v>6354</v>
      </c>
      <c r="P103" s="22">
        <v>481779</v>
      </c>
      <c r="Q103" s="22" t="s">
        <v>23</v>
      </c>
    </row>
    <row r="104" spans="1:17" ht="12.75" x14ac:dyDescent="0.2">
      <c r="A104" s="23" t="s">
        <v>12128</v>
      </c>
      <c r="B104" s="23" t="s">
        <v>12129</v>
      </c>
      <c r="C104" s="22">
        <v>20001457143</v>
      </c>
      <c r="D104" s="22" t="s">
        <v>20</v>
      </c>
      <c r="E104" s="24">
        <v>43966</v>
      </c>
      <c r="F104" s="22" t="s">
        <v>21</v>
      </c>
      <c r="G104" s="22" t="s">
        <v>10260</v>
      </c>
      <c r="H104" s="22">
        <v>1803.529</v>
      </c>
      <c r="I104" s="22">
        <v>234.45876999999999</v>
      </c>
      <c r="J104" s="22">
        <v>36.07058</v>
      </c>
      <c r="K104" s="22">
        <v>1533</v>
      </c>
      <c r="L104" s="21"/>
      <c r="M104" s="25">
        <v>43966</v>
      </c>
      <c r="N104" s="22">
        <v>0</v>
      </c>
      <c r="O104" s="22">
        <v>6002</v>
      </c>
      <c r="P104" s="22">
        <v>419351</v>
      </c>
      <c r="Q104" s="22" t="s">
        <v>23</v>
      </c>
    </row>
    <row r="105" spans="1:17" ht="12.75" x14ac:dyDescent="0.2">
      <c r="A105" s="23" t="s">
        <v>11223</v>
      </c>
      <c r="B105" s="23" t="s">
        <v>660</v>
      </c>
      <c r="C105" s="22">
        <v>20008547217</v>
      </c>
      <c r="D105" s="22" t="s">
        <v>20</v>
      </c>
      <c r="E105" s="24">
        <v>43966</v>
      </c>
      <c r="F105" s="22" t="s">
        <v>219</v>
      </c>
      <c r="G105" s="22" t="s">
        <v>603</v>
      </c>
      <c r="H105" s="22">
        <v>3423</v>
      </c>
      <c r="I105" s="22">
        <v>444.99</v>
      </c>
      <c r="J105" s="22">
        <v>68.459999999999994</v>
      </c>
      <c r="K105" s="22">
        <v>2909.55</v>
      </c>
      <c r="L105" s="21"/>
      <c r="M105" s="25">
        <v>43966</v>
      </c>
      <c r="N105" s="22">
        <v>0</v>
      </c>
      <c r="O105" s="22">
        <v>5189</v>
      </c>
      <c r="P105" s="22">
        <v>427499</v>
      </c>
      <c r="Q105" s="22" t="s">
        <v>23</v>
      </c>
    </row>
    <row r="106" spans="1:17" ht="12.75" x14ac:dyDescent="0.2">
      <c r="A106" s="23" t="s">
        <v>11226</v>
      </c>
      <c r="B106" s="23" t="s">
        <v>11227</v>
      </c>
      <c r="C106" s="22">
        <v>200014297334</v>
      </c>
      <c r="D106" s="22" t="s">
        <v>20</v>
      </c>
      <c r="E106" s="24">
        <v>43966</v>
      </c>
      <c r="F106" s="22" t="s">
        <v>219</v>
      </c>
      <c r="G106" s="22" t="s">
        <v>603</v>
      </c>
      <c r="H106" s="22">
        <v>1985</v>
      </c>
      <c r="I106" s="22">
        <v>258.05</v>
      </c>
      <c r="J106" s="22">
        <v>39.700000000000003</v>
      </c>
      <c r="K106" s="22">
        <v>1687.25</v>
      </c>
      <c r="L106" s="21"/>
      <c r="M106" s="25">
        <v>43966</v>
      </c>
      <c r="N106" s="22">
        <v>0</v>
      </c>
      <c r="O106" s="22">
        <v>4513</v>
      </c>
      <c r="P106" s="22">
        <v>427417</v>
      </c>
      <c r="Q106" s="22" t="s">
        <v>23</v>
      </c>
    </row>
    <row r="107" spans="1:17" ht="12.75" x14ac:dyDescent="0.2">
      <c r="A107" s="23" t="s">
        <v>12126</v>
      </c>
      <c r="B107" s="23" t="s">
        <v>12127</v>
      </c>
      <c r="C107" s="22">
        <v>20004720283</v>
      </c>
      <c r="D107" s="22" t="s">
        <v>20</v>
      </c>
      <c r="E107" s="24">
        <v>43966</v>
      </c>
      <c r="F107" s="22" t="s">
        <v>21</v>
      </c>
      <c r="G107" s="22" t="s">
        <v>10260</v>
      </c>
      <c r="H107" s="22">
        <v>856.471</v>
      </c>
      <c r="I107" s="22">
        <v>111.34123</v>
      </c>
      <c r="J107" s="22">
        <v>17.12942</v>
      </c>
      <c r="K107" s="22">
        <v>728</v>
      </c>
      <c r="L107" s="21"/>
      <c r="M107" s="25">
        <v>43966</v>
      </c>
      <c r="N107" s="22">
        <v>0</v>
      </c>
      <c r="O107" s="22">
        <v>7003</v>
      </c>
      <c r="P107" s="22">
        <v>419351</v>
      </c>
      <c r="Q107" s="22" t="s">
        <v>23</v>
      </c>
    </row>
    <row r="108" spans="1:17" ht="12.75" x14ac:dyDescent="0.2">
      <c r="A108" s="23" t="s">
        <v>11219</v>
      </c>
      <c r="B108" s="23" t="s">
        <v>11220</v>
      </c>
      <c r="C108" s="22">
        <v>200090054</v>
      </c>
      <c r="D108" s="22" t="s">
        <v>20</v>
      </c>
      <c r="E108" s="24">
        <v>43966</v>
      </c>
      <c r="F108" s="22" t="s">
        <v>219</v>
      </c>
      <c r="G108" s="22" t="s">
        <v>603</v>
      </c>
      <c r="H108" s="22">
        <v>2241.4</v>
      </c>
      <c r="I108" s="22">
        <v>291.38200000000001</v>
      </c>
      <c r="J108" s="22">
        <v>44.828000000000003</v>
      </c>
      <c r="K108" s="22">
        <v>1905.19</v>
      </c>
      <c r="L108" s="21"/>
      <c r="M108" s="25">
        <v>43966</v>
      </c>
      <c r="N108" s="22">
        <v>0</v>
      </c>
      <c r="O108" s="22">
        <v>6354</v>
      </c>
      <c r="P108" s="22">
        <v>481779</v>
      </c>
      <c r="Q108" s="22" t="s">
        <v>23</v>
      </c>
    </row>
    <row r="109" spans="1:17" ht="12.75" x14ac:dyDescent="0.2">
      <c r="A109" s="23" t="s">
        <v>12098</v>
      </c>
      <c r="B109" s="23" t="s">
        <v>12099</v>
      </c>
      <c r="C109" s="22">
        <v>2000981632</v>
      </c>
      <c r="D109" s="22" t="s">
        <v>20</v>
      </c>
      <c r="E109" s="24">
        <v>43966</v>
      </c>
      <c r="F109" s="22" t="s">
        <v>21</v>
      </c>
      <c r="G109" s="22" t="s">
        <v>10260</v>
      </c>
      <c r="H109" s="22">
        <v>1976.471</v>
      </c>
      <c r="I109" s="22">
        <v>256.94123000000002</v>
      </c>
      <c r="J109" s="22">
        <v>39.529420000000002</v>
      </c>
      <c r="K109" s="22">
        <v>1680</v>
      </c>
      <c r="L109" s="21"/>
      <c r="M109" s="25">
        <v>43966</v>
      </c>
      <c r="N109" s="22">
        <v>0</v>
      </c>
      <c r="O109" s="22">
        <v>4006</v>
      </c>
      <c r="P109" s="22">
        <v>419351</v>
      </c>
      <c r="Q109" s="22" t="s">
        <v>23</v>
      </c>
    </row>
    <row r="110" spans="1:17" ht="12.75" x14ac:dyDescent="0.2">
      <c r="A110" s="23" t="s">
        <v>12162</v>
      </c>
      <c r="B110" s="23" t="s">
        <v>12163</v>
      </c>
      <c r="C110" s="22">
        <v>200010391542</v>
      </c>
      <c r="D110" s="22" t="s">
        <v>20</v>
      </c>
      <c r="E110" s="24">
        <v>43966</v>
      </c>
      <c r="F110" s="22" t="s">
        <v>21</v>
      </c>
      <c r="G110" s="22" t="s">
        <v>10260</v>
      </c>
      <c r="H110" s="22">
        <v>831.76499999999999</v>
      </c>
      <c r="I110" s="22">
        <v>108.12945000000001</v>
      </c>
      <c r="J110" s="22">
        <v>16.635300000000001</v>
      </c>
      <c r="K110" s="22">
        <v>707</v>
      </c>
      <c r="L110" s="21"/>
      <c r="M110" s="25">
        <v>43966</v>
      </c>
      <c r="N110" s="22">
        <v>0</v>
      </c>
      <c r="O110" s="22">
        <v>3009</v>
      </c>
      <c r="P110" s="22">
        <v>419349</v>
      </c>
      <c r="Q110" s="22" t="s">
        <v>23</v>
      </c>
    </row>
    <row r="111" spans="1:17" ht="12.75" x14ac:dyDescent="0.2">
      <c r="A111" s="23" t="s">
        <v>11209</v>
      </c>
      <c r="B111" s="23" t="s">
        <v>11210</v>
      </c>
      <c r="C111" s="22">
        <v>200014297334</v>
      </c>
      <c r="D111" s="22" t="s">
        <v>20</v>
      </c>
      <c r="E111" s="24">
        <v>43966</v>
      </c>
      <c r="F111" s="22" t="s">
        <v>219</v>
      </c>
      <c r="G111" s="22" t="s">
        <v>603</v>
      </c>
      <c r="H111" s="22">
        <v>1069</v>
      </c>
      <c r="I111" s="22">
        <v>138.97</v>
      </c>
      <c r="J111" s="22">
        <v>21.38</v>
      </c>
      <c r="K111" s="22">
        <v>908.65</v>
      </c>
      <c r="L111" s="21"/>
      <c r="M111" s="25">
        <v>43966</v>
      </c>
      <c r="N111" s="22">
        <v>0</v>
      </c>
      <c r="O111" s="22">
        <v>4513</v>
      </c>
      <c r="P111" s="22">
        <v>427417</v>
      </c>
      <c r="Q111" s="22" t="s">
        <v>23</v>
      </c>
    </row>
    <row r="112" spans="1:17" ht="12.75" x14ac:dyDescent="0.2">
      <c r="A112" s="23" t="s">
        <v>11211</v>
      </c>
      <c r="B112" s="23" t="s">
        <v>11212</v>
      </c>
      <c r="C112" s="22">
        <v>20002470199</v>
      </c>
      <c r="D112" s="22" t="s">
        <v>20</v>
      </c>
      <c r="E112" s="24">
        <v>43966</v>
      </c>
      <c r="F112" s="22" t="s">
        <v>219</v>
      </c>
      <c r="G112" s="22" t="s">
        <v>603</v>
      </c>
      <c r="H112" s="22">
        <v>1931</v>
      </c>
      <c r="I112" s="22">
        <v>251.03</v>
      </c>
      <c r="J112" s="22">
        <v>38.619999999999997</v>
      </c>
      <c r="K112" s="22">
        <v>1641.35</v>
      </c>
      <c r="L112" s="21"/>
      <c r="M112" s="25">
        <v>43966</v>
      </c>
      <c r="N112" s="22">
        <v>0</v>
      </c>
      <c r="O112" s="22">
        <v>1312</v>
      </c>
      <c r="P112" s="22">
        <v>479087</v>
      </c>
      <c r="Q112" s="22" t="s">
        <v>23</v>
      </c>
    </row>
    <row r="113" spans="1:17" ht="12.75" x14ac:dyDescent="0.2">
      <c r="A113" s="23" t="s">
        <v>11230</v>
      </c>
      <c r="B113" s="23" t="s">
        <v>11231</v>
      </c>
      <c r="C113" s="22">
        <v>200013541646</v>
      </c>
      <c r="D113" s="22" t="s">
        <v>20</v>
      </c>
      <c r="E113" s="24">
        <v>43966</v>
      </c>
      <c r="F113" s="22" t="s">
        <v>219</v>
      </c>
      <c r="G113" s="22" t="s">
        <v>603</v>
      </c>
      <c r="H113" s="22">
        <v>2035</v>
      </c>
      <c r="I113" s="22">
        <v>264.55</v>
      </c>
      <c r="J113" s="22">
        <v>40.700000000000003</v>
      </c>
      <c r="K113" s="22">
        <v>1729.75</v>
      </c>
      <c r="L113" s="21"/>
      <c r="M113" s="25">
        <v>43966</v>
      </c>
      <c r="N113" s="22">
        <v>0</v>
      </c>
      <c r="O113" s="22">
        <v>6205</v>
      </c>
      <c r="P113" s="22">
        <v>479087</v>
      </c>
      <c r="Q113" s="22" t="s">
        <v>23</v>
      </c>
    </row>
    <row r="114" spans="1:17" ht="12.75" x14ac:dyDescent="0.2">
      <c r="A114" s="23" t="s">
        <v>15655</v>
      </c>
      <c r="B114" s="23" t="s">
        <v>15656</v>
      </c>
      <c r="C114" s="22">
        <v>20006267417</v>
      </c>
      <c r="D114" s="22" t="s">
        <v>20</v>
      </c>
      <c r="E114" s="24">
        <v>43981</v>
      </c>
      <c r="F114" s="22" t="s">
        <v>219</v>
      </c>
      <c r="G114" s="22" t="s">
        <v>603</v>
      </c>
      <c r="H114" s="22">
        <v>1949.2</v>
      </c>
      <c r="I114" s="22">
        <v>253.39599999999999</v>
      </c>
      <c r="J114" s="22">
        <v>38.984000000000002</v>
      </c>
      <c r="K114" s="22">
        <v>1656.82</v>
      </c>
      <c r="L114" s="21"/>
      <c r="M114" s="25">
        <v>43981</v>
      </c>
      <c r="N114" s="22">
        <v>0</v>
      </c>
      <c r="O114" s="22">
        <v>9257</v>
      </c>
      <c r="P114" s="22">
        <v>427427</v>
      </c>
      <c r="Q114" s="22" t="s">
        <v>23</v>
      </c>
    </row>
    <row r="115" spans="1:17" ht="12.75" x14ac:dyDescent="0.2">
      <c r="A115" s="23" t="s">
        <v>15657</v>
      </c>
      <c r="B115" s="23" t="s">
        <v>15658</v>
      </c>
      <c r="C115" s="22">
        <v>20001443003</v>
      </c>
      <c r="D115" s="22" t="s">
        <v>20</v>
      </c>
      <c r="E115" s="24">
        <v>43981</v>
      </c>
      <c r="F115" s="22" t="s">
        <v>219</v>
      </c>
      <c r="G115" s="22" t="s">
        <v>603</v>
      </c>
      <c r="H115" s="22">
        <v>964</v>
      </c>
      <c r="I115" s="22">
        <v>125.32</v>
      </c>
      <c r="J115" s="22">
        <v>19.28</v>
      </c>
      <c r="K115" s="22">
        <v>819.4</v>
      </c>
      <c r="L115" s="21"/>
      <c r="M115" s="25">
        <v>43981</v>
      </c>
      <c r="N115" s="22">
        <v>0</v>
      </c>
      <c r="O115" s="22">
        <v>6933</v>
      </c>
      <c r="P115" s="22">
        <v>426101</v>
      </c>
      <c r="Q115" s="22" t="s">
        <v>23</v>
      </c>
    </row>
    <row r="116" spans="1:17" ht="12.75" x14ac:dyDescent="0.2">
      <c r="A116" s="23" t="s">
        <v>15659</v>
      </c>
      <c r="B116" s="23" t="s">
        <v>15660</v>
      </c>
      <c r="C116" s="22">
        <v>20003122908</v>
      </c>
      <c r="D116" s="22" t="s">
        <v>20</v>
      </c>
      <c r="E116" s="24">
        <v>43981</v>
      </c>
      <c r="F116" s="22" t="s">
        <v>219</v>
      </c>
      <c r="G116" s="22" t="s">
        <v>603</v>
      </c>
      <c r="H116" s="22">
        <v>2303</v>
      </c>
      <c r="I116" s="22">
        <v>299.39</v>
      </c>
      <c r="J116" s="22">
        <v>46.06</v>
      </c>
      <c r="K116" s="22">
        <v>1957.55</v>
      </c>
      <c r="L116" s="21"/>
      <c r="M116" s="25">
        <v>43981</v>
      </c>
      <c r="N116" s="22">
        <v>0</v>
      </c>
      <c r="O116" s="22">
        <v>8414</v>
      </c>
      <c r="P116" s="22">
        <v>409398</v>
      </c>
      <c r="Q116" s="22" t="s">
        <v>23</v>
      </c>
    </row>
    <row r="117" spans="1:17" ht="12.75" x14ac:dyDescent="0.2">
      <c r="A117" s="23" t="s">
        <v>15661</v>
      </c>
      <c r="B117" s="23" t="s">
        <v>15662</v>
      </c>
      <c r="C117" s="22">
        <v>2000175848</v>
      </c>
      <c r="D117" s="22" t="s">
        <v>20</v>
      </c>
      <c r="E117" s="24">
        <v>43981</v>
      </c>
      <c r="F117" s="22" t="s">
        <v>219</v>
      </c>
      <c r="G117" s="22" t="s">
        <v>603</v>
      </c>
      <c r="H117" s="22">
        <v>1052</v>
      </c>
      <c r="I117" s="22">
        <v>136.76</v>
      </c>
      <c r="J117" s="22">
        <v>21.04</v>
      </c>
      <c r="K117" s="22">
        <v>894.2</v>
      </c>
      <c r="L117" s="25"/>
      <c r="M117" s="25">
        <v>43981</v>
      </c>
      <c r="N117" s="22">
        <v>0</v>
      </c>
      <c r="O117" s="22">
        <v>8505</v>
      </c>
      <c r="P117" s="22">
        <v>481779</v>
      </c>
      <c r="Q117" s="22" t="s">
        <v>23</v>
      </c>
    </row>
    <row r="118" spans="1:17" ht="12.75" x14ac:dyDescent="0.2">
      <c r="A118" s="23" t="s">
        <v>15663</v>
      </c>
      <c r="B118" s="23" t="s">
        <v>15664</v>
      </c>
      <c r="C118" s="22">
        <v>20008791265</v>
      </c>
      <c r="D118" s="22" t="s">
        <v>20</v>
      </c>
      <c r="E118" s="24">
        <v>43981</v>
      </c>
      <c r="F118" s="22" t="s">
        <v>21</v>
      </c>
      <c r="G118" s="22" t="s">
        <v>10260</v>
      </c>
      <c r="H118" s="21"/>
      <c r="I118" s="21"/>
      <c r="J118" s="21"/>
      <c r="K118" s="21"/>
      <c r="L118" s="25"/>
      <c r="M118" s="25">
        <v>43981</v>
      </c>
      <c r="N118" s="22">
        <v>0</v>
      </c>
      <c r="O118" s="22">
        <v>8</v>
      </c>
      <c r="P118" s="22">
        <v>419349</v>
      </c>
      <c r="Q118" s="22" t="s">
        <v>23</v>
      </c>
    </row>
    <row r="119" spans="1:17" ht="12.75" x14ac:dyDescent="0.2">
      <c r="A119" s="23" t="s">
        <v>15665</v>
      </c>
      <c r="B119" s="23" t="s">
        <v>15586</v>
      </c>
      <c r="C119" s="22">
        <v>20008547217</v>
      </c>
      <c r="D119" s="22" t="s">
        <v>20</v>
      </c>
      <c r="E119" s="24">
        <v>43981</v>
      </c>
      <c r="F119" s="22" t="s">
        <v>219</v>
      </c>
      <c r="G119" s="22" t="s">
        <v>603</v>
      </c>
      <c r="H119" s="22">
        <v>4287</v>
      </c>
      <c r="I119" s="22">
        <v>557.30999999999995</v>
      </c>
      <c r="J119" s="22">
        <v>85.74</v>
      </c>
      <c r="K119" s="22">
        <v>3643.95</v>
      </c>
      <c r="L119" s="25"/>
      <c r="M119" s="25">
        <v>43981</v>
      </c>
      <c r="N119" s="22">
        <v>0</v>
      </c>
      <c r="O119" s="22">
        <v>5189</v>
      </c>
      <c r="P119" s="22">
        <v>427499</v>
      </c>
      <c r="Q119" s="22" t="s">
        <v>23</v>
      </c>
    </row>
    <row r="120" spans="1:17" ht="12.75" x14ac:dyDescent="0.2">
      <c r="A120" s="23" t="s">
        <v>15666</v>
      </c>
      <c r="B120" s="23" t="s">
        <v>15667</v>
      </c>
      <c r="C120" s="22">
        <v>20009782023</v>
      </c>
      <c r="D120" s="22" t="s">
        <v>20</v>
      </c>
      <c r="E120" s="24">
        <v>43981</v>
      </c>
      <c r="F120" s="22" t="s">
        <v>219</v>
      </c>
      <c r="G120" s="22" t="s">
        <v>603</v>
      </c>
      <c r="H120" s="22">
        <v>1446.5060000000001</v>
      </c>
      <c r="I120" s="22">
        <v>188.04578000000001</v>
      </c>
      <c r="J120" s="22">
        <v>28.930119999999999</v>
      </c>
      <c r="K120" s="22">
        <v>1229.53</v>
      </c>
      <c r="L120" s="25"/>
      <c r="M120" s="25">
        <v>43981</v>
      </c>
      <c r="N120" s="22">
        <v>0</v>
      </c>
      <c r="O120" s="22">
        <v>9971</v>
      </c>
      <c r="P120" s="22">
        <v>426101</v>
      </c>
      <c r="Q120" s="22" t="s">
        <v>23</v>
      </c>
    </row>
    <row r="121" spans="1:17" ht="12.75" x14ac:dyDescent="0.2">
      <c r="A121" s="23" t="s">
        <v>15668</v>
      </c>
      <c r="B121" s="23" t="s">
        <v>15669</v>
      </c>
      <c r="C121" s="22">
        <v>200014615727</v>
      </c>
      <c r="D121" s="22" t="s">
        <v>20</v>
      </c>
      <c r="E121" s="24">
        <v>43981</v>
      </c>
      <c r="F121" s="22" t="s">
        <v>219</v>
      </c>
      <c r="G121" s="22" t="s">
        <v>603</v>
      </c>
      <c r="H121" s="22">
        <v>946</v>
      </c>
      <c r="I121" s="22">
        <v>122.98</v>
      </c>
      <c r="J121" s="22">
        <v>18.920000000000002</v>
      </c>
      <c r="K121" s="22">
        <v>804.1</v>
      </c>
      <c r="L121" s="21"/>
      <c r="M121" s="25">
        <v>43981</v>
      </c>
      <c r="N121" s="22">
        <v>0</v>
      </c>
      <c r="O121" s="22">
        <v>1213</v>
      </c>
      <c r="P121" s="22">
        <v>481779</v>
      </c>
      <c r="Q121" s="22" t="s">
        <v>23</v>
      </c>
    </row>
    <row r="122" spans="1:17" ht="12.75" x14ac:dyDescent="0.2">
      <c r="A122" s="23" t="s">
        <v>15670</v>
      </c>
      <c r="B122" s="23" t="s">
        <v>15671</v>
      </c>
      <c r="C122" s="22">
        <v>20002272309</v>
      </c>
      <c r="D122" s="22" t="s">
        <v>20</v>
      </c>
      <c r="E122" s="24">
        <v>43981</v>
      </c>
      <c r="F122" s="22" t="s">
        <v>219</v>
      </c>
      <c r="G122" s="22" t="s">
        <v>603</v>
      </c>
      <c r="H122" s="22">
        <v>6286</v>
      </c>
      <c r="I122" s="22">
        <v>817.18</v>
      </c>
      <c r="J122" s="22">
        <v>125.72</v>
      </c>
      <c r="K122" s="22">
        <v>5343.1</v>
      </c>
      <c r="L122" s="25"/>
      <c r="M122" s="25">
        <v>43981</v>
      </c>
      <c r="N122" s="22">
        <v>0</v>
      </c>
      <c r="O122" s="22">
        <v>9105</v>
      </c>
      <c r="P122" s="22">
        <v>447818</v>
      </c>
      <c r="Q122" s="22" t="s">
        <v>23</v>
      </c>
    </row>
    <row r="123" spans="1:17" ht="12.75" x14ac:dyDescent="0.2">
      <c r="A123" s="23" t="s">
        <v>15672</v>
      </c>
      <c r="B123" s="23" t="s">
        <v>15673</v>
      </c>
      <c r="C123" s="22">
        <v>20004551273</v>
      </c>
      <c r="D123" s="22" t="s">
        <v>20</v>
      </c>
      <c r="E123" s="24">
        <v>43981</v>
      </c>
      <c r="F123" s="22" t="s">
        <v>219</v>
      </c>
      <c r="G123" s="22" t="s">
        <v>603</v>
      </c>
      <c r="H123" s="22">
        <v>4778</v>
      </c>
      <c r="I123" s="22">
        <v>621.14</v>
      </c>
      <c r="J123" s="22">
        <v>95.56</v>
      </c>
      <c r="K123" s="22">
        <v>4061.3</v>
      </c>
      <c r="L123" s="21"/>
      <c r="M123" s="25">
        <v>43981</v>
      </c>
      <c r="N123" s="22">
        <v>0</v>
      </c>
      <c r="O123" s="22">
        <v>7913</v>
      </c>
      <c r="P123" s="22">
        <v>427427</v>
      </c>
      <c r="Q123" s="22" t="s">
        <v>23</v>
      </c>
    </row>
    <row r="124" spans="1:17" ht="12.75" x14ac:dyDescent="0.2">
      <c r="A124" s="23" t="s">
        <v>15674</v>
      </c>
      <c r="B124" s="23" t="s">
        <v>15675</v>
      </c>
      <c r="C124" s="22">
        <v>200012072807</v>
      </c>
      <c r="D124" s="22" t="s">
        <v>20</v>
      </c>
      <c r="E124" s="24">
        <v>43981</v>
      </c>
      <c r="F124" s="22" t="s">
        <v>21</v>
      </c>
      <c r="G124" s="22" t="s">
        <v>10260</v>
      </c>
      <c r="H124" s="22">
        <v>1334.1179999999999</v>
      </c>
      <c r="I124" s="22">
        <v>173.43534</v>
      </c>
      <c r="J124" s="22">
        <v>26.682359999999999</v>
      </c>
      <c r="K124" s="22">
        <v>1134</v>
      </c>
      <c r="L124" s="21"/>
      <c r="M124" s="25">
        <v>43981</v>
      </c>
      <c r="N124" s="22">
        <v>0</v>
      </c>
      <c r="O124" s="22">
        <v>9004</v>
      </c>
      <c r="P124" s="22">
        <v>419351</v>
      </c>
      <c r="Q124" s="22" t="s">
        <v>23</v>
      </c>
    </row>
    <row r="125" spans="1:17" ht="12.75" x14ac:dyDescent="0.2">
      <c r="A125" s="23" t="s">
        <v>15676</v>
      </c>
      <c r="B125" s="23" t="s">
        <v>15677</v>
      </c>
      <c r="C125" s="22">
        <v>200015450244</v>
      </c>
      <c r="D125" s="22" t="s">
        <v>20</v>
      </c>
      <c r="E125" s="24">
        <v>43981</v>
      </c>
      <c r="F125" s="22" t="s">
        <v>219</v>
      </c>
      <c r="G125" s="22" t="s">
        <v>603</v>
      </c>
      <c r="H125" s="22">
        <v>2948</v>
      </c>
      <c r="I125" s="22">
        <v>383.24</v>
      </c>
      <c r="J125" s="22">
        <v>58.96</v>
      </c>
      <c r="K125" s="22">
        <v>2505.8000000000002</v>
      </c>
      <c r="L125" s="21"/>
      <c r="M125" s="25">
        <v>43981</v>
      </c>
      <c r="N125" s="22">
        <v>0</v>
      </c>
      <c r="O125" s="22">
        <v>7913</v>
      </c>
      <c r="P125" s="22">
        <v>426101</v>
      </c>
      <c r="Q125" s="22" t="s">
        <v>23</v>
      </c>
    </row>
    <row r="126" spans="1:17" ht="12.75" x14ac:dyDescent="0.2">
      <c r="A126" s="23" t="s">
        <v>15678</v>
      </c>
      <c r="B126" s="23" t="s">
        <v>15679</v>
      </c>
      <c r="C126" s="22">
        <v>200021812</v>
      </c>
      <c r="D126" s="22" t="s">
        <v>20</v>
      </c>
      <c r="E126" s="24">
        <v>43981</v>
      </c>
      <c r="F126" s="22" t="s">
        <v>219</v>
      </c>
      <c r="G126" s="22" t="s">
        <v>603</v>
      </c>
      <c r="H126" s="22">
        <v>3007.6469999999999</v>
      </c>
      <c r="I126" s="22">
        <v>390.99410999999998</v>
      </c>
      <c r="J126" s="22">
        <v>60.152940000000001</v>
      </c>
      <c r="K126" s="22">
        <v>2556.5</v>
      </c>
      <c r="L126" s="21"/>
      <c r="M126" s="25">
        <v>43981</v>
      </c>
      <c r="N126" s="22">
        <v>0</v>
      </c>
      <c r="O126" s="22">
        <v>8559</v>
      </c>
      <c r="P126" s="22">
        <v>426101</v>
      </c>
      <c r="Q126" s="22" t="s">
        <v>23</v>
      </c>
    </row>
    <row r="127" spans="1:17" ht="12.75" x14ac:dyDescent="0.2">
      <c r="A127" s="23" t="s">
        <v>15680</v>
      </c>
      <c r="B127" s="23" t="s">
        <v>15681</v>
      </c>
      <c r="C127" s="22">
        <v>20009930594</v>
      </c>
      <c r="D127" s="22" t="s">
        <v>20</v>
      </c>
      <c r="E127" s="24">
        <v>43981</v>
      </c>
      <c r="F127" s="22" t="s">
        <v>21</v>
      </c>
      <c r="G127" s="22" t="s">
        <v>10260</v>
      </c>
      <c r="H127" s="22">
        <v>1754.1179999999999</v>
      </c>
      <c r="I127" s="22">
        <v>228.03533999999999</v>
      </c>
      <c r="J127" s="22">
        <v>35.082360000000001</v>
      </c>
      <c r="K127" s="22">
        <v>1491</v>
      </c>
      <c r="L127" s="21"/>
      <c r="M127" s="25">
        <v>43981</v>
      </c>
      <c r="N127" s="22">
        <v>0</v>
      </c>
      <c r="O127" s="22">
        <v>6006</v>
      </c>
      <c r="P127" s="22">
        <v>419351</v>
      </c>
      <c r="Q127" s="22" t="s">
        <v>23</v>
      </c>
    </row>
    <row r="128" spans="1:17" ht="12.75" x14ac:dyDescent="0.2">
      <c r="A128" s="23" t="s">
        <v>15682</v>
      </c>
      <c r="B128" s="23" t="s">
        <v>15683</v>
      </c>
      <c r="C128" s="22">
        <v>20002303166</v>
      </c>
      <c r="D128" s="22" t="s">
        <v>20</v>
      </c>
      <c r="E128" s="24">
        <v>43981</v>
      </c>
      <c r="F128" s="22" t="s">
        <v>219</v>
      </c>
      <c r="G128" s="22" t="s">
        <v>603</v>
      </c>
      <c r="H128" s="22">
        <v>2667</v>
      </c>
      <c r="I128" s="22">
        <v>346.71</v>
      </c>
      <c r="J128" s="22">
        <v>53.34</v>
      </c>
      <c r="K128" s="22">
        <v>2266.9499999999998</v>
      </c>
      <c r="L128" s="21"/>
      <c r="M128" s="25">
        <v>43981</v>
      </c>
      <c r="N128" s="22">
        <v>0</v>
      </c>
      <c r="O128" s="22">
        <v>2155</v>
      </c>
      <c r="P128" s="22">
        <v>481779</v>
      </c>
      <c r="Q128" s="22" t="s">
        <v>23</v>
      </c>
    </row>
    <row r="129" spans="1:17" ht="12.75" x14ac:dyDescent="0.2">
      <c r="A129" s="23" t="s">
        <v>15684</v>
      </c>
      <c r="B129" s="23" t="s">
        <v>15685</v>
      </c>
      <c r="C129" s="22">
        <v>2000425057</v>
      </c>
      <c r="D129" s="22" t="s">
        <v>20</v>
      </c>
      <c r="E129" s="24">
        <v>43981</v>
      </c>
      <c r="F129" s="22" t="s">
        <v>219</v>
      </c>
      <c r="G129" s="22" t="s">
        <v>603</v>
      </c>
      <c r="H129" s="22">
        <v>2513</v>
      </c>
      <c r="I129" s="22">
        <v>326.69</v>
      </c>
      <c r="J129" s="22">
        <v>50.26</v>
      </c>
      <c r="K129" s="22">
        <v>2136.0500000000002</v>
      </c>
      <c r="L129" s="21"/>
      <c r="M129" s="25">
        <v>43981</v>
      </c>
      <c r="N129" s="22">
        <v>0</v>
      </c>
      <c r="O129" s="22">
        <v>3738</v>
      </c>
      <c r="P129" s="22">
        <v>426101</v>
      </c>
      <c r="Q129" s="22" t="s">
        <v>23</v>
      </c>
    </row>
    <row r="130" spans="1:17" ht="12.75" x14ac:dyDescent="0.2">
      <c r="A130" s="23" t="s">
        <v>15686</v>
      </c>
      <c r="B130" s="23" t="s">
        <v>15687</v>
      </c>
      <c r="C130" s="22">
        <v>2000389280</v>
      </c>
      <c r="D130" s="22" t="s">
        <v>20</v>
      </c>
      <c r="E130" s="24">
        <v>43981</v>
      </c>
      <c r="F130" s="22" t="s">
        <v>21</v>
      </c>
      <c r="G130" s="22" t="s">
        <v>10260</v>
      </c>
      <c r="H130" s="22">
        <v>679.41200000000003</v>
      </c>
      <c r="I130" s="22">
        <v>88.323560000000001</v>
      </c>
      <c r="J130" s="22">
        <v>13.588240000000001</v>
      </c>
      <c r="K130" s="22">
        <v>577.5</v>
      </c>
      <c r="L130" s="21"/>
      <c r="M130" s="25">
        <v>43981</v>
      </c>
      <c r="N130" s="22">
        <v>0</v>
      </c>
      <c r="O130" s="22">
        <v>8002</v>
      </c>
      <c r="P130" s="22">
        <v>419351</v>
      </c>
      <c r="Q130" s="22" t="s">
        <v>23</v>
      </c>
    </row>
    <row r="131" spans="1:17" ht="12.75" x14ac:dyDescent="0.2">
      <c r="A131" s="23" t="s">
        <v>15688</v>
      </c>
      <c r="B131" s="23" t="s">
        <v>15689</v>
      </c>
      <c r="C131" s="22">
        <v>200046778</v>
      </c>
      <c r="D131" s="22" t="s">
        <v>20</v>
      </c>
      <c r="E131" s="24">
        <v>43981</v>
      </c>
      <c r="F131" s="22" t="s">
        <v>21</v>
      </c>
      <c r="G131" s="22" t="s">
        <v>10260</v>
      </c>
      <c r="H131" s="22">
        <v>2775.2939999999999</v>
      </c>
      <c r="I131" s="22">
        <v>360.78822000000002</v>
      </c>
      <c r="J131" s="22">
        <v>55.505879999999998</v>
      </c>
      <c r="K131" s="22">
        <v>2359</v>
      </c>
      <c r="L131" s="21"/>
      <c r="M131" s="25">
        <v>43981</v>
      </c>
      <c r="N131" s="22">
        <v>0</v>
      </c>
      <c r="O131" s="22">
        <v>4002</v>
      </c>
      <c r="P131" s="22">
        <v>419351</v>
      </c>
      <c r="Q131" s="22" t="s">
        <v>23</v>
      </c>
    </row>
    <row r="132" spans="1:17" ht="12.75" x14ac:dyDescent="0.2">
      <c r="A132" s="23" t="s">
        <v>15690</v>
      </c>
      <c r="B132" s="23" t="s">
        <v>15691</v>
      </c>
      <c r="C132" s="22">
        <v>2000773853</v>
      </c>
      <c r="D132" s="22" t="s">
        <v>20</v>
      </c>
      <c r="E132" s="24">
        <v>43981</v>
      </c>
      <c r="F132" s="22" t="s">
        <v>219</v>
      </c>
      <c r="G132" s="22" t="s">
        <v>603</v>
      </c>
      <c r="H132" s="22">
        <v>2050</v>
      </c>
      <c r="I132" s="22">
        <v>266.5</v>
      </c>
      <c r="J132" s="22">
        <v>41</v>
      </c>
      <c r="K132" s="22">
        <v>1742.5</v>
      </c>
      <c r="L132" s="21"/>
      <c r="M132" s="25">
        <v>43981</v>
      </c>
      <c r="N132" s="22">
        <v>0</v>
      </c>
      <c r="O132" s="22">
        <v>5007</v>
      </c>
      <c r="P132" s="22">
        <v>419351</v>
      </c>
      <c r="Q132" s="22" t="s">
        <v>23</v>
      </c>
    </row>
    <row r="133" spans="1:17" ht="12.75" x14ac:dyDescent="0.2">
      <c r="A133" s="23" t="s">
        <v>15692</v>
      </c>
      <c r="B133" s="23" t="s">
        <v>15693</v>
      </c>
      <c r="C133" s="22">
        <v>2000175848</v>
      </c>
      <c r="D133" s="22" t="s">
        <v>20</v>
      </c>
      <c r="E133" s="24">
        <v>43981</v>
      </c>
      <c r="F133" s="22" t="s">
        <v>219</v>
      </c>
      <c r="G133" s="22" t="s">
        <v>603</v>
      </c>
      <c r="H133" s="22">
        <v>2122</v>
      </c>
      <c r="I133" s="22">
        <v>275.86</v>
      </c>
      <c r="J133" s="22">
        <v>42.44</v>
      </c>
      <c r="K133" s="22">
        <v>1803.7</v>
      </c>
      <c r="L133" s="21"/>
      <c r="M133" s="25">
        <v>43981</v>
      </c>
      <c r="N133" s="22">
        <v>0</v>
      </c>
      <c r="O133" s="22">
        <v>8505</v>
      </c>
      <c r="P133" s="22">
        <v>481779</v>
      </c>
      <c r="Q133" s="22" t="s">
        <v>23</v>
      </c>
    </row>
    <row r="134" spans="1:17" ht="12.75" x14ac:dyDescent="0.2">
      <c r="A134" s="23" t="s">
        <v>15694</v>
      </c>
      <c r="B134" s="23" t="s">
        <v>15695</v>
      </c>
      <c r="C134" s="22">
        <v>200058742</v>
      </c>
      <c r="D134" s="22" t="s">
        <v>20</v>
      </c>
      <c r="E134" s="24">
        <v>43981</v>
      </c>
      <c r="F134" s="22" t="s">
        <v>219</v>
      </c>
      <c r="G134" s="22" t="s">
        <v>603</v>
      </c>
      <c r="H134" s="22">
        <v>4456</v>
      </c>
      <c r="I134" s="22">
        <v>579.28</v>
      </c>
      <c r="J134" s="22">
        <v>89.12</v>
      </c>
      <c r="K134" s="22">
        <v>3787.6</v>
      </c>
      <c r="L134" s="21"/>
      <c r="M134" s="25">
        <v>43981</v>
      </c>
      <c r="N134" s="22">
        <v>0</v>
      </c>
      <c r="O134" s="22">
        <v>8780</v>
      </c>
      <c r="P134" s="22">
        <v>427427</v>
      </c>
      <c r="Q134" s="22" t="s">
        <v>23</v>
      </c>
    </row>
    <row r="135" spans="1:17" ht="12.75" x14ac:dyDescent="0.2">
      <c r="A135" s="23" t="s">
        <v>15696</v>
      </c>
      <c r="B135" s="23" t="s">
        <v>15697</v>
      </c>
      <c r="C135" s="22">
        <v>200033218</v>
      </c>
      <c r="D135" s="22" t="s">
        <v>20</v>
      </c>
      <c r="E135" s="24">
        <v>43981</v>
      </c>
      <c r="F135" s="22" t="s">
        <v>219</v>
      </c>
      <c r="G135" s="22" t="s">
        <v>603</v>
      </c>
      <c r="H135" s="22">
        <v>4086.8820000000001</v>
      </c>
      <c r="I135" s="22">
        <v>531.29466000000002</v>
      </c>
      <c r="J135" s="22">
        <v>81.737639999999999</v>
      </c>
      <c r="K135" s="22">
        <v>3473.85</v>
      </c>
      <c r="L135" s="21"/>
      <c r="M135" s="25">
        <v>43981</v>
      </c>
      <c r="N135" s="22">
        <v>0</v>
      </c>
      <c r="O135" s="22">
        <v>2646</v>
      </c>
      <c r="P135" s="22">
        <v>427417</v>
      </c>
      <c r="Q135" s="22" t="s">
        <v>23</v>
      </c>
    </row>
    <row r="136" spans="1:17" ht="12.75" x14ac:dyDescent="0.2">
      <c r="A136" s="23" t="s">
        <v>15698</v>
      </c>
      <c r="B136" s="23" t="s">
        <v>15699</v>
      </c>
      <c r="C136" s="22">
        <v>20001457143</v>
      </c>
      <c r="D136" s="22" t="s">
        <v>20</v>
      </c>
      <c r="E136" s="24">
        <v>43981</v>
      </c>
      <c r="F136" s="22" t="s">
        <v>21</v>
      </c>
      <c r="G136" s="22" t="s">
        <v>10260</v>
      </c>
      <c r="H136" s="22">
        <v>1820</v>
      </c>
      <c r="I136" s="22">
        <v>236.6</v>
      </c>
      <c r="J136" s="22">
        <v>36.4</v>
      </c>
      <c r="K136" s="22">
        <v>1547</v>
      </c>
      <c r="L136" s="21"/>
      <c r="M136" s="25">
        <v>43981</v>
      </c>
      <c r="N136" s="22">
        <v>0</v>
      </c>
      <c r="O136" s="22">
        <v>6002</v>
      </c>
      <c r="P136" s="22">
        <v>419351</v>
      </c>
      <c r="Q136" s="22" t="s">
        <v>23</v>
      </c>
    </row>
    <row r="137" spans="1:17" ht="12.75" x14ac:dyDescent="0.2">
      <c r="A137" s="23" t="s">
        <v>15700</v>
      </c>
      <c r="B137" s="23" t="s">
        <v>15701</v>
      </c>
      <c r="C137" s="22">
        <v>200014297334</v>
      </c>
      <c r="D137" s="22" t="s">
        <v>20</v>
      </c>
      <c r="E137" s="24">
        <v>43981</v>
      </c>
      <c r="F137" s="22" t="s">
        <v>219</v>
      </c>
      <c r="G137" s="22" t="s">
        <v>603</v>
      </c>
      <c r="H137" s="22">
        <v>6308</v>
      </c>
      <c r="I137" s="22">
        <v>820.04</v>
      </c>
      <c r="J137" s="22">
        <v>126.16</v>
      </c>
      <c r="K137" s="22">
        <v>5361.8</v>
      </c>
      <c r="L137" s="21"/>
      <c r="M137" s="25">
        <v>43981</v>
      </c>
      <c r="N137" s="22">
        <v>0</v>
      </c>
      <c r="O137" s="22">
        <v>6520</v>
      </c>
      <c r="P137" s="22">
        <v>481779</v>
      </c>
      <c r="Q137" s="22" t="s">
        <v>23</v>
      </c>
    </row>
    <row r="138" spans="1:17" ht="12.75" x14ac:dyDescent="0.2">
      <c r="A138" s="23" t="s">
        <v>15702</v>
      </c>
      <c r="B138" s="23" t="s">
        <v>15703</v>
      </c>
      <c r="C138" s="22">
        <v>20001102629</v>
      </c>
      <c r="D138" s="22" t="s">
        <v>20</v>
      </c>
      <c r="E138" s="24">
        <v>43981</v>
      </c>
      <c r="F138" s="22" t="s">
        <v>21</v>
      </c>
      <c r="G138" s="22" t="s">
        <v>10260</v>
      </c>
      <c r="H138" s="22">
        <v>1737.6469999999999</v>
      </c>
      <c r="I138" s="22">
        <v>225.89411000000001</v>
      </c>
      <c r="J138" s="22">
        <v>34.752940000000002</v>
      </c>
      <c r="K138" s="22">
        <v>1477</v>
      </c>
      <c r="L138" s="21"/>
      <c r="M138" s="25">
        <v>43981</v>
      </c>
      <c r="N138" s="22">
        <v>0</v>
      </c>
      <c r="O138" s="22">
        <v>1001</v>
      </c>
      <c r="P138" s="22">
        <v>419351</v>
      </c>
      <c r="Q138" s="22" t="s">
        <v>23</v>
      </c>
    </row>
    <row r="139" spans="1:17" ht="12.75" x14ac:dyDescent="0.2">
      <c r="A139" s="23" t="s">
        <v>15704</v>
      </c>
      <c r="B139" s="23" t="s">
        <v>15705</v>
      </c>
      <c r="C139" s="22">
        <v>200011410299</v>
      </c>
      <c r="D139" s="22" t="s">
        <v>20</v>
      </c>
      <c r="E139" s="24">
        <v>43981</v>
      </c>
      <c r="F139" s="22" t="s">
        <v>219</v>
      </c>
      <c r="G139" s="22" t="s">
        <v>603</v>
      </c>
      <c r="H139" s="22">
        <v>1157</v>
      </c>
      <c r="I139" s="22">
        <v>150.41</v>
      </c>
      <c r="J139" s="22">
        <v>23.14</v>
      </c>
      <c r="K139" s="22">
        <v>983.45</v>
      </c>
      <c r="L139" s="25"/>
      <c r="M139" s="25">
        <v>43981</v>
      </c>
      <c r="N139" s="22">
        <v>0</v>
      </c>
      <c r="O139" s="22">
        <v>3733</v>
      </c>
      <c r="P139" s="22">
        <v>425885</v>
      </c>
      <c r="Q139" s="22" t="s">
        <v>23</v>
      </c>
    </row>
    <row r="140" spans="1:17" ht="12.75" x14ac:dyDescent="0.2">
      <c r="A140" s="23" t="s">
        <v>15706</v>
      </c>
      <c r="B140" s="23" t="s">
        <v>15707</v>
      </c>
      <c r="C140" s="22">
        <v>2000137991</v>
      </c>
      <c r="D140" s="22" t="s">
        <v>20</v>
      </c>
      <c r="E140" s="24">
        <v>43981</v>
      </c>
      <c r="F140" s="22" t="s">
        <v>21</v>
      </c>
      <c r="G140" s="22" t="s">
        <v>10260</v>
      </c>
      <c r="H140" s="22">
        <v>1754.1179999999999</v>
      </c>
      <c r="I140" s="22">
        <v>228.03533999999999</v>
      </c>
      <c r="J140" s="22">
        <v>35.082360000000001</v>
      </c>
      <c r="K140" s="22">
        <v>1491</v>
      </c>
      <c r="L140" s="21"/>
      <c r="M140" s="25">
        <v>43981</v>
      </c>
      <c r="N140" s="22">
        <v>0</v>
      </c>
      <c r="O140" s="22">
        <v>2001</v>
      </c>
      <c r="P140" s="22">
        <v>419349</v>
      </c>
      <c r="Q140" s="22" t="s">
        <v>23</v>
      </c>
    </row>
    <row r="141" spans="1:17" ht="12.75" x14ac:dyDescent="0.2">
      <c r="A141" s="23" t="s">
        <v>15708</v>
      </c>
      <c r="B141" s="23" t="s">
        <v>15709</v>
      </c>
      <c r="C141" s="22">
        <v>2000197446</v>
      </c>
      <c r="D141" s="22" t="s">
        <v>20</v>
      </c>
      <c r="E141" s="24">
        <v>43981</v>
      </c>
      <c r="F141" s="22" t="s">
        <v>219</v>
      </c>
      <c r="G141" s="22" t="s">
        <v>603</v>
      </c>
      <c r="H141" s="22">
        <v>1790</v>
      </c>
      <c r="I141" s="22">
        <v>232.7</v>
      </c>
      <c r="J141" s="22">
        <v>35.799999999999997</v>
      </c>
      <c r="K141" s="22">
        <v>1521.5</v>
      </c>
      <c r="L141" s="21"/>
      <c r="M141" s="25">
        <v>43981</v>
      </c>
      <c r="N141" s="22">
        <v>0</v>
      </c>
      <c r="O141" s="22">
        <v>3559</v>
      </c>
      <c r="P141" s="22">
        <v>406767</v>
      </c>
      <c r="Q141" s="22" t="s">
        <v>23</v>
      </c>
    </row>
    <row r="142" spans="1:17" ht="12.75" x14ac:dyDescent="0.2">
      <c r="A142" s="23" t="s">
        <v>15710</v>
      </c>
      <c r="B142" s="23" t="s">
        <v>15711</v>
      </c>
      <c r="C142" s="22">
        <v>20001102924</v>
      </c>
      <c r="D142" s="22" t="s">
        <v>20</v>
      </c>
      <c r="E142" s="24">
        <v>43981</v>
      </c>
      <c r="F142" s="22" t="s">
        <v>21</v>
      </c>
      <c r="G142" s="22" t="s">
        <v>10260</v>
      </c>
      <c r="H142" s="22">
        <v>1062.3530000000001</v>
      </c>
      <c r="I142" s="22">
        <v>138.10588999999999</v>
      </c>
      <c r="J142" s="22">
        <v>21.247060000000001</v>
      </c>
      <c r="K142" s="22">
        <v>903</v>
      </c>
      <c r="L142" s="21"/>
      <c r="M142" s="25">
        <v>43981</v>
      </c>
      <c r="N142" s="22">
        <v>0</v>
      </c>
      <c r="O142" s="22">
        <v>3009</v>
      </c>
      <c r="P142" s="22">
        <v>419351</v>
      </c>
      <c r="Q142" s="22" t="s">
        <v>23</v>
      </c>
    </row>
    <row r="143" spans="1:17" ht="12.75" x14ac:dyDescent="0.2">
      <c r="A143" s="23" t="s">
        <v>15712</v>
      </c>
      <c r="B143" s="23" t="s">
        <v>15713</v>
      </c>
      <c r="C143" s="22">
        <v>200015450244</v>
      </c>
      <c r="D143" s="22" t="s">
        <v>20</v>
      </c>
      <c r="E143" s="24">
        <v>43981</v>
      </c>
      <c r="F143" s="22" t="s">
        <v>219</v>
      </c>
      <c r="G143" s="22" t="s">
        <v>603</v>
      </c>
      <c r="H143" s="22">
        <v>3194</v>
      </c>
      <c r="I143" s="22">
        <v>415.22</v>
      </c>
      <c r="J143" s="22">
        <v>63.88</v>
      </c>
      <c r="K143" s="22">
        <v>2714.9</v>
      </c>
      <c r="L143" s="21"/>
      <c r="M143" s="25">
        <v>43981</v>
      </c>
      <c r="N143" s="22">
        <v>0</v>
      </c>
      <c r="O143" s="22">
        <v>7913</v>
      </c>
      <c r="P143" s="22">
        <v>426101</v>
      </c>
      <c r="Q143" s="22" t="s">
        <v>23</v>
      </c>
    </row>
    <row r="144" spans="1:17" ht="12.75" x14ac:dyDescent="0.2">
      <c r="A144" s="23" t="s">
        <v>15714</v>
      </c>
      <c r="B144" s="23" t="s">
        <v>15715</v>
      </c>
      <c r="C144" s="22">
        <v>2000389280</v>
      </c>
      <c r="D144" s="22" t="s">
        <v>20</v>
      </c>
      <c r="E144" s="24">
        <v>43981</v>
      </c>
      <c r="F144" s="22" t="s">
        <v>21</v>
      </c>
      <c r="G144" s="22" t="s">
        <v>10260</v>
      </c>
      <c r="H144" s="22">
        <v>625.05899999999997</v>
      </c>
      <c r="I144" s="22">
        <v>81.257670000000005</v>
      </c>
      <c r="J144" s="22">
        <v>12.50118</v>
      </c>
      <c r="K144" s="22">
        <v>531.29999999999995</v>
      </c>
      <c r="L144" s="21"/>
      <c r="M144" s="25">
        <v>43981</v>
      </c>
      <c r="N144" s="22">
        <v>0</v>
      </c>
      <c r="O144" s="22">
        <v>8002</v>
      </c>
      <c r="P144" s="22">
        <v>419351</v>
      </c>
      <c r="Q144" s="22" t="s">
        <v>23</v>
      </c>
    </row>
    <row r="145" spans="1:17" ht="12.75" x14ac:dyDescent="0.2">
      <c r="A145" s="23" t="s">
        <v>15716</v>
      </c>
      <c r="B145" s="23" t="s">
        <v>15717</v>
      </c>
      <c r="C145" s="22">
        <v>20002470199</v>
      </c>
      <c r="D145" s="22" t="s">
        <v>20</v>
      </c>
      <c r="E145" s="24">
        <v>43981</v>
      </c>
      <c r="F145" s="22" t="s">
        <v>219</v>
      </c>
      <c r="G145" s="22" t="s">
        <v>603</v>
      </c>
      <c r="H145" s="22">
        <v>1754</v>
      </c>
      <c r="I145" s="22">
        <v>228.02</v>
      </c>
      <c r="J145" s="22">
        <v>35.08</v>
      </c>
      <c r="K145" s="22">
        <v>1490.9</v>
      </c>
      <c r="L145" s="21"/>
      <c r="M145" s="25">
        <v>43981</v>
      </c>
      <c r="N145" s="22">
        <v>0</v>
      </c>
      <c r="O145" s="22">
        <v>1312</v>
      </c>
      <c r="P145" s="22">
        <v>479087</v>
      </c>
      <c r="Q145" s="22" t="s">
        <v>23</v>
      </c>
    </row>
    <row r="146" spans="1:17" ht="12.75" x14ac:dyDescent="0.2">
      <c r="A146" s="23" t="s">
        <v>15718</v>
      </c>
      <c r="B146" s="23" t="s">
        <v>15719</v>
      </c>
      <c r="C146" s="22">
        <v>20007950185</v>
      </c>
      <c r="D146" s="22" t="s">
        <v>20</v>
      </c>
      <c r="E146" s="24">
        <v>43981</v>
      </c>
      <c r="F146" s="22" t="s">
        <v>219</v>
      </c>
      <c r="G146" s="22" t="s">
        <v>603</v>
      </c>
      <c r="H146" s="22">
        <v>1770</v>
      </c>
      <c r="I146" s="22">
        <v>230.1</v>
      </c>
      <c r="J146" s="22">
        <v>35.4</v>
      </c>
      <c r="K146" s="22">
        <v>1504.5</v>
      </c>
      <c r="L146" s="21"/>
      <c r="M146" s="25">
        <v>43981</v>
      </c>
      <c r="N146" s="22">
        <v>0</v>
      </c>
      <c r="O146" s="22">
        <v>1860</v>
      </c>
      <c r="P146" s="22">
        <v>427427</v>
      </c>
      <c r="Q146" s="22" t="s">
        <v>23</v>
      </c>
    </row>
    <row r="147" spans="1:17" ht="12.75" x14ac:dyDescent="0.2">
      <c r="A147" s="23" t="s">
        <v>15720</v>
      </c>
      <c r="B147" s="23" t="s">
        <v>15721</v>
      </c>
      <c r="C147" s="22">
        <v>20002810719</v>
      </c>
      <c r="D147" s="22" t="s">
        <v>20</v>
      </c>
      <c r="E147" s="24">
        <v>43981</v>
      </c>
      <c r="F147" s="22" t="s">
        <v>219</v>
      </c>
      <c r="G147" s="22" t="s">
        <v>603</v>
      </c>
      <c r="H147" s="22">
        <v>5796</v>
      </c>
      <c r="I147" s="22">
        <v>753.48</v>
      </c>
      <c r="J147" s="22">
        <v>115.92</v>
      </c>
      <c r="K147" s="22">
        <v>4926.6000000000004</v>
      </c>
      <c r="L147" s="21"/>
      <c r="M147" s="25">
        <v>43981</v>
      </c>
      <c r="N147" s="22">
        <v>0</v>
      </c>
      <c r="O147" s="22">
        <v>4643</v>
      </c>
      <c r="P147" s="22">
        <v>427427</v>
      </c>
      <c r="Q147" s="22" t="s">
        <v>23</v>
      </c>
    </row>
    <row r="148" spans="1:17" ht="12.75" x14ac:dyDescent="0.2">
      <c r="A148" s="23" t="s">
        <v>15722</v>
      </c>
      <c r="B148" s="23" t="s">
        <v>15723</v>
      </c>
      <c r="C148" s="22">
        <v>20007950185</v>
      </c>
      <c r="D148" s="22" t="s">
        <v>20</v>
      </c>
      <c r="E148" s="24">
        <v>43981</v>
      </c>
      <c r="F148" s="22" t="s">
        <v>219</v>
      </c>
      <c r="G148" s="22" t="s">
        <v>603</v>
      </c>
      <c r="H148" s="22">
        <v>1578</v>
      </c>
      <c r="I148" s="22">
        <v>205.14</v>
      </c>
      <c r="J148" s="22">
        <v>31.56</v>
      </c>
      <c r="K148" s="22">
        <v>1341.3</v>
      </c>
      <c r="L148" s="21"/>
      <c r="M148" s="25">
        <v>43981</v>
      </c>
      <c r="N148" s="22">
        <v>0</v>
      </c>
      <c r="O148" s="22">
        <v>1860</v>
      </c>
      <c r="P148" s="22">
        <v>427427</v>
      </c>
      <c r="Q148" s="22" t="s">
        <v>23</v>
      </c>
    </row>
    <row r="149" spans="1:17" ht="12.75" x14ac:dyDescent="0.2">
      <c r="A149" s="23" t="s">
        <v>15724</v>
      </c>
      <c r="B149" s="23" t="s">
        <v>15725</v>
      </c>
      <c r="C149" s="22">
        <v>20001787320</v>
      </c>
      <c r="D149" s="22" t="s">
        <v>20</v>
      </c>
      <c r="E149" s="24">
        <v>43981</v>
      </c>
      <c r="F149" s="22" t="s">
        <v>21</v>
      </c>
      <c r="G149" s="22" t="s">
        <v>10260</v>
      </c>
      <c r="H149" s="22">
        <v>1029.412</v>
      </c>
      <c r="I149" s="22">
        <v>133.82355999999999</v>
      </c>
      <c r="J149" s="22">
        <v>20.588239999999999</v>
      </c>
      <c r="K149" s="22">
        <v>875</v>
      </c>
      <c r="L149" s="21"/>
      <c r="M149" s="25">
        <v>43981</v>
      </c>
      <c r="N149" s="22">
        <v>0</v>
      </c>
      <c r="O149" s="22">
        <v>2006</v>
      </c>
      <c r="P149" s="22">
        <v>483015</v>
      </c>
      <c r="Q149" s="22" t="s">
        <v>23</v>
      </c>
    </row>
    <row r="150" spans="1:17" ht="12.75" x14ac:dyDescent="0.2">
      <c r="A150" s="23" t="s">
        <v>15726</v>
      </c>
      <c r="B150" s="23" t="s">
        <v>15727</v>
      </c>
      <c r="C150" s="22">
        <v>20001443003</v>
      </c>
      <c r="D150" s="22" t="s">
        <v>20</v>
      </c>
      <c r="E150" s="24">
        <v>43981</v>
      </c>
      <c r="F150" s="22" t="s">
        <v>219</v>
      </c>
      <c r="G150" s="22" t="s">
        <v>603</v>
      </c>
      <c r="H150" s="22">
        <v>1199</v>
      </c>
      <c r="I150" s="22">
        <v>155.87</v>
      </c>
      <c r="J150" s="22">
        <v>23.98</v>
      </c>
      <c r="K150" s="22">
        <v>1019.15</v>
      </c>
      <c r="L150" s="21"/>
      <c r="M150" s="25">
        <v>43981</v>
      </c>
      <c r="N150" s="22">
        <v>0</v>
      </c>
      <c r="O150" s="22">
        <v>6933</v>
      </c>
      <c r="P150" s="22">
        <v>426101</v>
      </c>
      <c r="Q150" s="22" t="s">
        <v>23</v>
      </c>
    </row>
    <row r="151" spans="1:17" ht="12.75" x14ac:dyDescent="0.2">
      <c r="A151" s="23" t="s">
        <v>15728</v>
      </c>
      <c r="B151" s="23" t="s">
        <v>15729</v>
      </c>
      <c r="C151" s="22">
        <v>2000137991</v>
      </c>
      <c r="D151" s="22" t="s">
        <v>20</v>
      </c>
      <c r="E151" s="24">
        <v>43981</v>
      </c>
      <c r="F151" s="22" t="s">
        <v>21</v>
      </c>
      <c r="G151" s="22" t="s">
        <v>10260</v>
      </c>
      <c r="H151" s="22">
        <v>1852.941</v>
      </c>
      <c r="I151" s="22">
        <v>240.88233</v>
      </c>
      <c r="J151" s="22">
        <v>37.058819999999997</v>
      </c>
      <c r="K151" s="22">
        <v>1575</v>
      </c>
      <c r="L151" s="21"/>
      <c r="M151" s="25">
        <v>43981</v>
      </c>
      <c r="N151" s="22">
        <v>0</v>
      </c>
      <c r="O151" s="22">
        <v>2001</v>
      </c>
      <c r="P151" s="22">
        <v>419349</v>
      </c>
      <c r="Q151" s="22" t="s">
        <v>23</v>
      </c>
    </row>
    <row r="152" spans="1:17" ht="12.75" x14ac:dyDescent="0.2">
      <c r="A152" s="23" t="s">
        <v>15730</v>
      </c>
      <c r="B152" s="23" t="s">
        <v>15731</v>
      </c>
      <c r="C152" s="22">
        <v>20007950185</v>
      </c>
      <c r="D152" s="22" t="s">
        <v>20</v>
      </c>
      <c r="E152" s="24">
        <v>43981</v>
      </c>
      <c r="F152" s="22" t="s">
        <v>219</v>
      </c>
      <c r="G152" s="22" t="s">
        <v>603</v>
      </c>
      <c r="H152" s="21"/>
      <c r="I152" s="21"/>
      <c r="J152" s="21"/>
      <c r="K152" s="21"/>
      <c r="L152" s="25"/>
      <c r="M152" s="25">
        <v>43981</v>
      </c>
      <c r="N152" s="22">
        <v>0</v>
      </c>
      <c r="O152" s="22">
        <v>1860</v>
      </c>
      <c r="P152" s="22">
        <v>427427</v>
      </c>
      <c r="Q152" s="22" t="s">
        <v>23</v>
      </c>
    </row>
    <row r="153" spans="1:17" ht="12.75" x14ac:dyDescent="0.2">
      <c r="A153" s="23" t="s">
        <v>11618</v>
      </c>
      <c r="B153" s="23" t="s">
        <v>11619</v>
      </c>
      <c r="C153" s="22">
        <v>20003748359</v>
      </c>
      <c r="D153" s="22" t="s">
        <v>20</v>
      </c>
      <c r="E153" s="24">
        <v>43968</v>
      </c>
      <c r="F153" s="22" t="s">
        <v>21</v>
      </c>
      <c r="G153" s="22" t="s">
        <v>10942</v>
      </c>
      <c r="H153" s="22">
        <v>1852.5060000000001</v>
      </c>
      <c r="I153" s="22">
        <v>240.82578000000001</v>
      </c>
      <c r="J153" s="22">
        <v>37.05012</v>
      </c>
      <c r="K153" s="22">
        <v>1574.63</v>
      </c>
      <c r="L153" s="25"/>
      <c r="M153" s="25">
        <v>43968</v>
      </c>
      <c r="N153" s="22">
        <v>0</v>
      </c>
      <c r="O153" s="22">
        <v>5965</v>
      </c>
      <c r="P153" s="22">
        <v>479004</v>
      </c>
      <c r="Q153" s="22" t="s">
        <v>23</v>
      </c>
    </row>
    <row r="154" spans="1:17" ht="12.75" x14ac:dyDescent="0.2">
      <c r="A154" s="23" t="s">
        <v>11505</v>
      </c>
      <c r="B154" s="23" t="s">
        <v>11506</v>
      </c>
      <c r="C154" s="22">
        <v>20008011968</v>
      </c>
      <c r="D154" s="22" t="s">
        <v>20</v>
      </c>
      <c r="E154" s="24">
        <v>43968</v>
      </c>
      <c r="F154" s="22" t="s">
        <v>219</v>
      </c>
      <c r="G154" s="22" t="s">
        <v>603</v>
      </c>
      <c r="H154" s="22">
        <v>2882</v>
      </c>
      <c r="I154" s="22">
        <v>374.66</v>
      </c>
      <c r="J154" s="22">
        <v>57.64</v>
      </c>
      <c r="K154" s="22">
        <v>2449.6999999999998</v>
      </c>
      <c r="L154" s="21"/>
      <c r="M154" s="25">
        <v>43968</v>
      </c>
      <c r="N154" s="22">
        <v>0</v>
      </c>
      <c r="O154" s="22">
        <v>3851</v>
      </c>
      <c r="P154" s="22">
        <v>427427</v>
      </c>
      <c r="Q154" s="22" t="s">
        <v>23</v>
      </c>
    </row>
    <row r="155" spans="1:17" ht="12.75" x14ac:dyDescent="0.2">
      <c r="A155" s="23" t="s">
        <v>11777</v>
      </c>
      <c r="B155" s="23" t="s">
        <v>11778</v>
      </c>
      <c r="C155" s="22">
        <v>200053715</v>
      </c>
      <c r="D155" s="22" t="s">
        <v>20</v>
      </c>
      <c r="E155" s="24">
        <v>43968</v>
      </c>
      <c r="F155" s="22" t="s">
        <v>21</v>
      </c>
      <c r="G155" s="22" t="s">
        <v>10260</v>
      </c>
      <c r="H155" s="22">
        <v>518.82399999999996</v>
      </c>
      <c r="I155" s="22">
        <v>67.447119999999998</v>
      </c>
      <c r="J155" s="22">
        <v>10.376480000000001</v>
      </c>
      <c r="K155" s="22">
        <v>441</v>
      </c>
      <c r="L155" s="21"/>
      <c r="M155" s="25">
        <v>43968</v>
      </c>
      <c r="N155" s="22">
        <v>0</v>
      </c>
      <c r="O155" s="22">
        <v>3000</v>
      </c>
      <c r="P155" s="22">
        <v>419351</v>
      </c>
      <c r="Q155" s="22" t="s">
        <v>23</v>
      </c>
    </row>
    <row r="156" spans="1:17" ht="12.75" x14ac:dyDescent="0.2">
      <c r="A156" s="23" t="s">
        <v>11503</v>
      </c>
      <c r="B156" s="23" t="s">
        <v>11504</v>
      </c>
      <c r="C156" s="22">
        <v>20005352449</v>
      </c>
      <c r="D156" s="22" t="s">
        <v>20</v>
      </c>
      <c r="E156" s="24">
        <v>43968</v>
      </c>
      <c r="F156" s="22" t="s">
        <v>219</v>
      </c>
      <c r="G156" s="22" t="s">
        <v>603</v>
      </c>
      <c r="H156" s="22">
        <v>4687.7060000000001</v>
      </c>
      <c r="I156" s="22">
        <v>609.40178000000003</v>
      </c>
      <c r="J156" s="22">
        <v>93.75412</v>
      </c>
      <c r="K156" s="22">
        <v>3984.55</v>
      </c>
      <c r="L156" s="25"/>
      <c r="M156" s="25">
        <v>43968</v>
      </c>
      <c r="N156" s="22">
        <v>0</v>
      </c>
      <c r="O156" s="22">
        <v>9449</v>
      </c>
      <c r="P156" s="22">
        <v>433102</v>
      </c>
      <c r="Q156" s="22" t="s">
        <v>23</v>
      </c>
    </row>
    <row r="157" spans="1:17" ht="12.75" x14ac:dyDescent="0.2">
      <c r="A157" s="23" t="s">
        <v>11775</v>
      </c>
      <c r="B157" s="23" t="s">
        <v>11776</v>
      </c>
      <c r="C157" s="22">
        <v>20005842663</v>
      </c>
      <c r="D157" s="22" t="s">
        <v>20</v>
      </c>
      <c r="E157" s="24">
        <v>43968</v>
      </c>
      <c r="F157" s="22" t="s">
        <v>21</v>
      </c>
      <c r="G157" s="22" t="s">
        <v>10260</v>
      </c>
      <c r="H157" s="22">
        <v>897.64700000000005</v>
      </c>
      <c r="I157" s="22">
        <v>116.69410999999999</v>
      </c>
      <c r="J157" s="22">
        <v>17.952940000000002</v>
      </c>
      <c r="K157" s="22">
        <v>763</v>
      </c>
      <c r="L157" s="21"/>
      <c r="M157" s="25">
        <v>43968</v>
      </c>
      <c r="N157" s="22">
        <v>0</v>
      </c>
      <c r="O157" s="22">
        <v>6004</v>
      </c>
      <c r="P157" s="22">
        <v>419351</v>
      </c>
      <c r="Q157" s="22" t="s">
        <v>23</v>
      </c>
    </row>
    <row r="158" spans="1:17" ht="12.75" x14ac:dyDescent="0.2">
      <c r="A158" s="23" t="s">
        <v>11507</v>
      </c>
      <c r="B158" s="23" t="s">
        <v>11508</v>
      </c>
      <c r="C158" s="22">
        <v>20002470199</v>
      </c>
      <c r="D158" s="22" t="s">
        <v>20</v>
      </c>
      <c r="E158" s="24">
        <v>43968</v>
      </c>
      <c r="F158" s="22" t="s">
        <v>219</v>
      </c>
      <c r="G158" s="22" t="s">
        <v>603</v>
      </c>
      <c r="H158" s="22">
        <v>823</v>
      </c>
      <c r="I158" s="22">
        <v>106.99</v>
      </c>
      <c r="J158" s="22">
        <v>16.46</v>
      </c>
      <c r="K158" s="22">
        <v>699.55</v>
      </c>
      <c r="L158" s="21"/>
      <c r="M158" s="25">
        <v>43968</v>
      </c>
      <c r="N158" s="22">
        <v>0</v>
      </c>
      <c r="O158" s="22">
        <v>1312</v>
      </c>
      <c r="P158" s="22">
        <v>479087</v>
      </c>
      <c r="Q158" s="22" t="s">
        <v>23</v>
      </c>
    </row>
    <row r="159" spans="1:17" ht="12.75" x14ac:dyDescent="0.2">
      <c r="A159" s="23" t="s">
        <v>11471</v>
      </c>
      <c r="B159" s="23" t="s">
        <v>11472</v>
      </c>
      <c r="C159" s="22">
        <v>200011410299</v>
      </c>
      <c r="D159" s="22" t="s">
        <v>20</v>
      </c>
      <c r="E159" s="24">
        <v>43968</v>
      </c>
      <c r="F159" s="22" t="s">
        <v>219</v>
      </c>
      <c r="G159" s="22" t="s">
        <v>603</v>
      </c>
      <c r="H159" s="22">
        <v>2389</v>
      </c>
      <c r="I159" s="22">
        <v>310.57</v>
      </c>
      <c r="J159" s="22">
        <v>47.78</v>
      </c>
      <c r="K159" s="22">
        <v>2030.65</v>
      </c>
      <c r="L159" s="21"/>
      <c r="M159" s="25">
        <v>43968</v>
      </c>
      <c r="N159" s="22">
        <v>0</v>
      </c>
      <c r="O159" s="22">
        <v>3733</v>
      </c>
      <c r="P159" s="22">
        <v>425885</v>
      </c>
      <c r="Q159" s="22" t="s">
        <v>23</v>
      </c>
    </row>
    <row r="160" spans="1:17" ht="12.75" x14ac:dyDescent="0.2">
      <c r="A160" s="23" t="s">
        <v>11773</v>
      </c>
      <c r="B160" s="23" t="s">
        <v>11774</v>
      </c>
      <c r="C160" s="22">
        <v>20002363721</v>
      </c>
      <c r="D160" s="22" t="s">
        <v>20</v>
      </c>
      <c r="E160" s="24">
        <v>43968</v>
      </c>
      <c r="F160" s="22" t="s">
        <v>21</v>
      </c>
      <c r="G160" s="22" t="s">
        <v>10260</v>
      </c>
      <c r="H160" s="22">
        <v>617.64700000000005</v>
      </c>
      <c r="I160" s="22">
        <v>80.294110000000003</v>
      </c>
      <c r="J160" s="22">
        <v>12.35294</v>
      </c>
      <c r="K160" s="22">
        <v>525</v>
      </c>
      <c r="L160" s="21"/>
      <c r="M160" s="25">
        <v>43968</v>
      </c>
      <c r="N160" s="22">
        <v>0</v>
      </c>
      <c r="O160" s="22">
        <v>1008</v>
      </c>
      <c r="P160" s="22">
        <v>419351</v>
      </c>
      <c r="Q160" s="22" t="s">
        <v>23</v>
      </c>
    </row>
    <row r="161" spans="1:17" ht="12.75" x14ac:dyDescent="0.2">
      <c r="A161" s="23" t="s">
        <v>11793</v>
      </c>
      <c r="B161" s="23" t="s">
        <v>11794</v>
      </c>
      <c r="C161" s="22">
        <v>20005842663</v>
      </c>
      <c r="D161" s="22" t="s">
        <v>20</v>
      </c>
      <c r="E161" s="24">
        <v>43968</v>
      </c>
      <c r="F161" s="22" t="s">
        <v>21</v>
      </c>
      <c r="G161" s="22" t="s">
        <v>10260</v>
      </c>
      <c r="H161" s="22">
        <v>881.17600000000004</v>
      </c>
      <c r="I161" s="22">
        <v>114.55288</v>
      </c>
      <c r="J161" s="22">
        <v>17.623519999999999</v>
      </c>
      <c r="K161" s="22">
        <v>749</v>
      </c>
      <c r="L161" s="25"/>
      <c r="M161" s="25">
        <v>43968</v>
      </c>
      <c r="N161" s="22">
        <v>0</v>
      </c>
      <c r="O161" s="22">
        <v>6004</v>
      </c>
      <c r="P161" s="22">
        <v>419351</v>
      </c>
      <c r="Q161" s="22" t="s">
        <v>23</v>
      </c>
    </row>
    <row r="162" spans="1:17" ht="12.75" x14ac:dyDescent="0.2">
      <c r="A162" s="23" t="s">
        <v>11473</v>
      </c>
      <c r="B162" s="23" t="s">
        <v>11474</v>
      </c>
      <c r="C162" s="22">
        <v>2000222088</v>
      </c>
      <c r="D162" s="22" t="s">
        <v>20</v>
      </c>
      <c r="E162" s="24">
        <v>43968</v>
      </c>
      <c r="F162" s="22" t="s">
        <v>219</v>
      </c>
      <c r="G162" s="22" t="s">
        <v>603</v>
      </c>
      <c r="H162" s="22">
        <v>2019</v>
      </c>
      <c r="I162" s="22">
        <v>262.47000000000003</v>
      </c>
      <c r="J162" s="22">
        <v>40.380000000000003</v>
      </c>
      <c r="K162" s="22">
        <v>1716.15</v>
      </c>
      <c r="L162" s="21"/>
      <c r="M162" s="25">
        <v>43968</v>
      </c>
      <c r="N162" s="22">
        <v>0</v>
      </c>
      <c r="O162" s="22">
        <v>4264</v>
      </c>
      <c r="P162" s="22">
        <v>479004</v>
      </c>
      <c r="Q162" s="22" t="s">
        <v>23</v>
      </c>
    </row>
    <row r="163" spans="1:17" ht="12.75" x14ac:dyDescent="0.2">
      <c r="A163" s="23" t="s">
        <v>11485</v>
      </c>
      <c r="B163" s="23" t="s">
        <v>11486</v>
      </c>
      <c r="C163" s="22">
        <v>20002470199</v>
      </c>
      <c r="D163" s="22" t="s">
        <v>20</v>
      </c>
      <c r="E163" s="24">
        <v>43968</v>
      </c>
      <c r="F163" s="22" t="s">
        <v>219</v>
      </c>
      <c r="G163" s="22" t="s">
        <v>603</v>
      </c>
      <c r="H163" s="22">
        <v>1983</v>
      </c>
      <c r="I163" s="22">
        <v>257.79000000000002</v>
      </c>
      <c r="J163" s="22">
        <v>39.659999999999997</v>
      </c>
      <c r="K163" s="22">
        <v>1685.55</v>
      </c>
      <c r="L163" s="21"/>
      <c r="M163" s="25">
        <v>43968</v>
      </c>
      <c r="N163" s="22">
        <v>0</v>
      </c>
      <c r="O163" s="22">
        <v>1312</v>
      </c>
      <c r="P163" s="22">
        <v>479087</v>
      </c>
      <c r="Q163" s="22" t="s">
        <v>23</v>
      </c>
    </row>
    <row r="164" spans="1:17" ht="12.75" x14ac:dyDescent="0.2">
      <c r="A164" s="23" t="s">
        <v>11479</v>
      </c>
      <c r="B164" s="23" t="s">
        <v>11480</v>
      </c>
      <c r="C164" s="22">
        <v>2000538026</v>
      </c>
      <c r="D164" s="22" t="s">
        <v>20</v>
      </c>
      <c r="E164" s="24">
        <v>43968</v>
      </c>
      <c r="F164" s="22" t="s">
        <v>219</v>
      </c>
      <c r="G164" s="22" t="s">
        <v>603</v>
      </c>
      <c r="H164" s="22">
        <v>11123</v>
      </c>
      <c r="I164" s="22">
        <v>1445.99</v>
      </c>
      <c r="J164" s="22">
        <v>222.46</v>
      </c>
      <c r="K164" s="22">
        <v>9454.5499999999993</v>
      </c>
      <c r="L164" s="21"/>
      <c r="M164" s="25">
        <v>43968</v>
      </c>
      <c r="N164" s="22">
        <v>0</v>
      </c>
      <c r="O164" s="22">
        <v>9974</v>
      </c>
      <c r="P164" s="22">
        <v>481779</v>
      </c>
      <c r="Q164" s="22" t="s">
        <v>23</v>
      </c>
    </row>
    <row r="165" spans="1:17" ht="12.75" x14ac:dyDescent="0.2">
      <c r="A165" s="23" t="s">
        <v>15732</v>
      </c>
      <c r="B165" s="23" t="s">
        <v>15733</v>
      </c>
      <c r="C165" s="22">
        <v>20002470199</v>
      </c>
      <c r="D165" s="22" t="s">
        <v>20</v>
      </c>
      <c r="E165" s="24">
        <v>43972</v>
      </c>
      <c r="F165" s="22" t="s">
        <v>219</v>
      </c>
      <c r="G165" s="22" t="s">
        <v>603</v>
      </c>
      <c r="H165" s="22">
        <v>1631</v>
      </c>
      <c r="I165" s="22">
        <v>212.03</v>
      </c>
      <c r="J165" s="22">
        <v>32.619999999999997</v>
      </c>
      <c r="K165" s="22">
        <v>1386.35</v>
      </c>
      <c r="L165" s="21"/>
      <c r="M165" s="25">
        <v>43972</v>
      </c>
      <c r="N165" s="22">
        <v>0</v>
      </c>
      <c r="O165" s="22">
        <v>1312</v>
      </c>
      <c r="P165" s="22">
        <v>479087</v>
      </c>
      <c r="Q165" s="22" t="s">
        <v>23</v>
      </c>
    </row>
    <row r="166" spans="1:17" ht="12.75" x14ac:dyDescent="0.2">
      <c r="A166" s="23" t="s">
        <v>15734</v>
      </c>
      <c r="B166" s="23" t="s">
        <v>15735</v>
      </c>
      <c r="C166" s="22">
        <v>200011410299</v>
      </c>
      <c r="D166" s="22" t="s">
        <v>20</v>
      </c>
      <c r="E166" s="24">
        <v>43972</v>
      </c>
      <c r="F166" s="22" t="s">
        <v>219</v>
      </c>
      <c r="G166" s="22" t="s">
        <v>603</v>
      </c>
      <c r="H166" s="22">
        <v>1492</v>
      </c>
      <c r="I166" s="22">
        <v>193.96</v>
      </c>
      <c r="J166" s="22">
        <v>29.84</v>
      </c>
      <c r="K166" s="22">
        <v>1268.2</v>
      </c>
      <c r="L166" s="21"/>
      <c r="M166" s="25">
        <v>43972</v>
      </c>
      <c r="N166" s="22">
        <v>0</v>
      </c>
      <c r="O166" s="22">
        <v>3733</v>
      </c>
      <c r="P166" s="22">
        <v>425885</v>
      </c>
      <c r="Q166" s="22" t="s">
        <v>23</v>
      </c>
    </row>
    <row r="167" spans="1:17" ht="12.75" x14ac:dyDescent="0.2">
      <c r="A167" s="23" t="s">
        <v>15736</v>
      </c>
      <c r="B167" s="23" t="s">
        <v>15737</v>
      </c>
      <c r="C167" s="22">
        <v>20002470199</v>
      </c>
      <c r="D167" s="22" t="s">
        <v>20</v>
      </c>
      <c r="E167" s="24">
        <v>43972</v>
      </c>
      <c r="F167" s="22" t="s">
        <v>219</v>
      </c>
      <c r="G167" s="22" t="s">
        <v>603</v>
      </c>
      <c r="H167" s="22">
        <v>2018</v>
      </c>
      <c r="I167" s="22">
        <v>262.33999999999997</v>
      </c>
      <c r="J167" s="22">
        <v>40.36</v>
      </c>
      <c r="K167" s="22">
        <v>1715.3</v>
      </c>
      <c r="L167" s="21"/>
      <c r="M167" s="25">
        <v>43972</v>
      </c>
      <c r="N167" s="22">
        <v>0</v>
      </c>
      <c r="O167" s="22">
        <v>1312</v>
      </c>
      <c r="P167" s="22">
        <v>479087</v>
      </c>
      <c r="Q167" s="22" t="s">
        <v>23</v>
      </c>
    </row>
    <row r="168" spans="1:17" ht="12.75" x14ac:dyDescent="0.2">
      <c r="A168" s="23" t="s">
        <v>15738</v>
      </c>
      <c r="B168" s="23" t="s">
        <v>15739</v>
      </c>
      <c r="C168" s="22">
        <v>2000976294</v>
      </c>
      <c r="D168" s="22" t="s">
        <v>20</v>
      </c>
      <c r="E168" s="24">
        <v>43972</v>
      </c>
      <c r="F168" s="22" t="s">
        <v>21</v>
      </c>
      <c r="G168" s="22" t="s">
        <v>10260</v>
      </c>
      <c r="H168" s="22">
        <v>2521.2469999999998</v>
      </c>
      <c r="I168" s="22">
        <v>327.76211000000001</v>
      </c>
      <c r="J168" s="22">
        <v>50.424939999999999</v>
      </c>
      <c r="K168" s="22">
        <v>2143.06</v>
      </c>
      <c r="L168" s="21"/>
      <c r="M168" s="25">
        <v>43972</v>
      </c>
      <c r="N168" s="22">
        <v>0</v>
      </c>
      <c r="O168" s="22">
        <v>5004</v>
      </c>
      <c r="P168" s="22">
        <v>419349</v>
      </c>
      <c r="Q168" s="22" t="s">
        <v>23</v>
      </c>
    </row>
    <row r="169" spans="1:17" ht="12.75" x14ac:dyDescent="0.2">
      <c r="A169" s="23" t="s">
        <v>15740</v>
      </c>
      <c r="B169" s="23" t="s">
        <v>15741</v>
      </c>
      <c r="C169" s="22">
        <v>2000934366</v>
      </c>
      <c r="D169" s="22" t="s">
        <v>20</v>
      </c>
      <c r="E169" s="24">
        <v>43972</v>
      </c>
      <c r="F169" s="22" t="s">
        <v>21</v>
      </c>
      <c r="G169" s="22" t="s">
        <v>10260</v>
      </c>
      <c r="H169" s="22">
        <v>765.88199999999995</v>
      </c>
      <c r="I169" s="22">
        <v>99.564660000000003</v>
      </c>
      <c r="J169" s="22">
        <v>15.317640000000001</v>
      </c>
      <c r="K169" s="22">
        <v>651</v>
      </c>
      <c r="L169" s="21"/>
      <c r="M169" s="25">
        <v>43972</v>
      </c>
      <c r="N169" s="22">
        <v>0</v>
      </c>
      <c r="O169" s="22">
        <v>2008</v>
      </c>
      <c r="P169" s="22">
        <v>419351</v>
      </c>
      <c r="Q169" s="22" t="s">
        <v>23</v>
      </c>
    </row>
    <row r="170" spans="1:17" ht="12.75" x14ac:dyDescent="0.2">
      <c r="A170" s="23" t="s">
        <v>15742</v>
      </c>
      <c r="B170" s="23" t="s">
        <v>15743</v>
      </c>
      <c r="C170" s="22">
        <v>2000389280</v>
      </c>
      <c r="D170" s="22" t="s">
        <v>20</v>
      </c>
      <c r="E170" s="24">
        <v>43972</v>
      </c>
      <c r="F170" s="22" t="s">
        <v>21</v>
      </c>
      <c r="G170" s="22" t="s">
        <v>10260</v>
      </c>
      <c r="H170" s="22">
        <v>634.51800000000003</v>
      </c>
      <c r="I170" s="22">
        <v>82.487340000000003</v>
      </c>
      <c r="J170" s="22">
        <v>12.69036</v>
      </c>
      <c r="K170" s="22">
        <v>539.34</v>
      </c>
      <c r="L170" s="21"/>
      <c r="M170" s="25">
        <v>43972</v>
      </c>
      <c r="N170" s="22">
        <v>0</v>
      </c>
      <c r="O170" s="22">
        <v>8002</v>
      </c>
      <c r="P170" s="22">
        <v>419351</v>
      </c>
      <c r="Q170" s="22" t="s">
        <v>23</v>
      </c>
    </row>
    <row r="171" spans="1:17" ht="12.75" x14ac:dyDescent="0.2">
      <c r="A171" s="23" t="s">
        <v>15744</v>
      </c>
      <c r="B171" s="23" t="s">
        <v>15409</v>
      </c>
      <c r="C171" s="22">
        <v>20008547217</v>
      </c>
      <c r="D171" s="22" t="s">
        <v>20</v>
      </c>
      <c r="E171" s="24">
        <v>43972</v>
      </c>
      <c r="F171" s="22" t="s">
        <v>219</v>
      </c>
      <c r="G171" s="22" t="s">
        <v>603</v>
      </c>
      <c r="H171" s="22">
        <v>4143</v>
      </c>
      <c r="I171" s="22">
        <v>538.59</v>
      </c>
      <c r="J171" s="22">
        <v>82.86</v>
      </c>
      <c r="K171" s="22">
        <v>3521.55</v>
      </c>
      <c r="L171" s="21"/>
      <c r="M171" s="25">
        <v>43972</v>
      </c>
      <c r="N171" s="22">
        <v>0</v>
      </c>
      <c r="O171" s="22">
        <v>5189</v>
      </c>
      <c r="P171" s="22">
        <v>427499</v>
      </c>
      <c r="Q171" s="22" t="s">
        <v>23</v>
      </c>
    </row>
    <row r="172" spans="1:17" ht="12.75" x14ac:dyDescent="0.2">
      <c r="A172" s="23" t="s">
        <v>15745</v>
      </c>
      <c r="B172" s="23" t="s">
        <v>15746</v>
      </c>
      <c r="C172" s="22">
        <v>200015203030</v>
      </c>
      <c r="D172" s="22" t="s">
        <v>20</v>
      </c>
      <c r="E172" s="24">
        <v>43972</v>
      </c>
      <c r="F172" s="22" t="s">
        <v>219</v>
      </c>
      <c r="G172" s="22" t="s">
        <v>603</v>
      </c>
      <c r="H172" s="22">
        <v>1702</v>
      </c>
      <c r="I172" s="22">
        <v>221.26</v>
      </c>
      <c r="J172" s="22">
        <v>34.04</v>
      </c>
      <c r="K172" s="22">
        <v>1446.7</v>
      </c>
      <c r="L172" s="22">
        <v>20</v>
      </c>
      <c r="M172" s="25">
        <v>43972</v>
      </c>
      <c r="N172" s="22">
        <v>0</v>
      </c>
      <c r="O172" s="22">
        <v>2535</v>
      </c>
      <c r="P172" s="22">
        <v>429749</v>
      </c>
      <c r="Q172" s="22" t="s">
        <v>23</v>
      </c>
    </row>
    <row r="173" spans="1:17" ht="12.75" x14ac:dyDescent="0.2">
      <c r="A173" s="23" t="s">
        <v>15745</v>
      </c>
      <c r="B173" s="23" t="s">
        <v>15746</v>
      </c>
      <c r="C173" s="22">
        <v>200015203030</v>
      </c>
      <c r="D173" s="22" t="s">
        <v>20</v>
      </c>
      <c r="E173" s="24">
        <v>43972</v>
      </c>
      <c r="F173" s="22" t="s">
        <v>219</v>
      </c>
      <c r="G173" s="22" t="s">
        <v>603</v>
      </c>
      <c r="H173" s="22">
        <v>1702</v>
      </c>
      <c r="I173" s="22">
        <v>221.26</v>
      </c>
      <c r="J173" s="22">
        <v>34.04</v>
      </c>
      <c r="K173" s="22">
        <v>1446.7</v>
      </c>
      <c r="L173" s="22">
        <v>20</v>
      </c>
      <c r="M173" s="25">
        <v>43972</v>
      </c>
      <c r="N173" s="22">
        <v>0</v>
      </c>
      <c r="O173" s="22">
        <v>2535</v>
      </c>
      <c r="P173" s="22">
        <v>429749</v>
      </c>
      <c r="Q173" s="22" t="s">
        <v>110</v>
      </c>
    </row>
    <row r="174" spans="1:17" ht="12.75" x14ac:dyDescent="0.2">
      <c r="A174" s="23" t="s">
        <v>15747</v>
      </c>
      <c r="B174" s="23" t="s">
        <v>15748</v>
      </c>
      <c r="C174" s="22">
        <v>20001172892</v>
      </c>
      <c r="D174" s="22" t="s">
        <v>20</v>
      </c>
      <c r="E174" s="24">
        <v>43972</v>
      </c>
      <c r="F174" s="22" t="s">
        <v>21</v>
      </c>
      <c r="G174" s="22" t="s">
        <v>10260</v>
      </c>
      <c r="H174" s="22">
        <v>859.36500000000001</v>
      </c>
      <c r="I174" s="22">
        <v>111.71745</v>
      </c>
      <c r="J174" s="22">
        <v>17.1873</v>
      </c>
      <c r="K174" s="22">
        <v>730.46</v>
      </c>
      <c r="L174" s="21"/>
      <c r="M174" s="25">
        <v>43972</v>
      </c>
      <c r="N174" s="22">
        <v>0</v>
      </c>
      <c r="O174" s="22">
        <v>7003</v>
      </c>
      <c r="P174" s="22">
        <v>419351</v>
      </c>
      <c r="Q174" s="22" t="s">
        <v>23</v>
      </c>
    </row>
    <row r="175" spans="1:17" ht="12.75" x14ac:dyDescent="0.2">
      <c r="A175" s="23" t="s">
        <v>15749</v>
      </c>
      <c r="B175" s="23" t="s">
        <v>15750</v>
      </c>
      <c r="C175" s="22">
        <v>2000934366</v>
      </c>
      <c r="D175" s="22" t="s">
        <v>20</v>
      </c>
      <c r="E175" s="24">
        <v>43972</v>
      </c>
      <c r="F175" s="22" t="s">
        <v>21</v>
      </c>
      <c r="G175" s="22" t="s">
        <v>10260</v>
      </c>
      <c r="H175" s="22">
        <v>798.82399999999996</v>
      </c>
      <c r="I175" s="22">
        <v>103.84712</v>
      </c>
      <c r="J175" s="22">
        <v>15.97648</v>
      </c>
      <c r="K175" s="22">
        <v>679</v>
      </c>
      <c r="L175" s="21"/>
      <c r="M175" s="25">
        <v>43972</v>
      </c>
      <c r="N175" s="22">
        <v>0</v>
      </c>
      <c r="O175" s="22">
        <v>2008</v>
      </c>
      <c r="P175" s="22">
        <v>419351</v>
      </c>
      <c r="Q175" s="22" t="s">
        <v>23</v>
      </c>
    </row>
    <row r="176" spans="1:17" ht="12.75" x14ac:dyDescent="0.2">
      <c r="A176" s="23" t="s">
        <v>15751</v>
      </c>
      <c r="B176" s="23" t="s">
        <v>15752</v>
      </c>
      <c r="C176" s="22">
        <v>2000717619</v>
      </c>
      <c r="D176" s="22" t="s">
        <v>20</v>
      </c>
      <c r="E176" s="24">
        <v>43972</v>
      </c>
      <c r="F176" s="22" t="s">
        <v>219</v>
      </c>
      <c r="G176" s="22" t="s">
        <v>603</v>
      </c>
      <c r="H176" s="22">
        <v>2054</v>
      </c>
      <c r="I176" s="22">
        <v>267.02</v>
      </c>
      <c r="J176" s="22">
        <v>41.08</v>
      </c>
      <c r="K176" s="22">
        <v>1745.9</v>
      </c>
      <c r="L176" s="21"/>
      <c r="M176" s="25">
        <v>43972</v>
      </c>
      <c r="N176" s="22">
        <v>0</v>
      </c>
      <c r="O176" s="22">
        <v>7073</v>
      </c>
      <c r="P176" s="22">
        <v>426101</v>
      </c>
      <c r="Q176" s="22" t="s">
        <v>23</v>
      </c>
    </row>
    <row r="177" spans="1:17" ht="12.75" x14ac:dyDescent="0.2">
      <c r="A177" s="23" t="s">
        <v>15753</v>
      </c>
      <c r="B177" s="23" t="s">
        <v>15427</v>
      </c>
      <c r="C177" s="22">
        <v>20008547217</v>
      </c>
      <c r="D177" s="22" t="s">
        <v>20</v>
      </c>
      <c r="E177" s="24">
        <v>43972</v>
      </c>
      <c r="F177" s="22" t="s">
        <v>219</v>
      </c>
      <c r="G177" s="22" t="s">
        <v>603</v>
      </c>
      <c r="H177" s="22">
        <v>5144</v>
      </c>
      <c r="I177" s="22">
        <v>668.72</v>
      </c>
      <c r="J177" s="22">
        <v>102.88</v>
      </c>
      <c r="K177" s="22">
        <v>4372.3999999999996</v>
      </c>
      <c r="L177" s="21"/>
      <c r="M177" s="25">
        <v>43972</v>
      </c>
      <c r="N177" s="22">
        <v>0</v>
      </c>
      <c r="O177" s="22">
        <v>5189</v>
      </c>
      <c r="P177" s="22">
        <v>427499</v>
      </c>
      <c r="Q177" s="22" t="s">
        <v>23</v>
      </c>
    </row>
    <row r="178" spans="1:17" ht="12.75" x14ac:dyDescent="0.2">
      <c r="A178" s="23" t="s">
        <v>15754</v>
      </c>
      <c r="B178" s="23" t="s">
        <v>15755</v>
      </c>
      <c r="C178" s="22">
        <v>2000269561</v>
      </c>
      <c r="D178" s="22" t="s">
        <v>20</v>
      </c>
      <c r="E178" s="24">
        <v>43972</v>
      </c>
      <c r="F178" s="22" t="s">
        <v>21</v>
      </c>
      <c r="G178" s="22" t="s">
        <v>10260</v>
      </c>
      <c r="H178" s="22">
        <v>7582.2349999999997</v>
      </c>
      <c r="I178" s="22">
        <v>985.69055000000003</v>
      </c>
      <c r="J178" s="22">
        <v>151.6447</v>
      </c>
      <c r="K178" s="22">
        <v>6444.9</v>
      </c>
      <c r="L178" s="21"/>
      <c r="M178" s="25">
        <v>43972</v>
      </c>
      <c r="N178" s="22">
        <v>0</v>
      </c>
      <c r="O178" s="22">
        <v>6004</v>
      </c>
      <c r="P178" s="22">
        <v>419351</v>
      </c>
      <c r="Q178" s="22" t="s">
        <v>23</v>
      </c>
    </row>
    <row r="179" spans="1:17" ht="12.75" x14ac:dyDescent="0.2">
      <c r="A179" s="23" t="s">
        <v>15756</v>
      </c>
      <c r="B179" s="23" t="s">
        <v>15757</v>
      </c>
      <c r="C179" s="22">
        <v>200062917</v>
      </c>
      <c r="D179" s="22" t="s">
        <v>20</v>
      </c>
      <c r="E179" s="24">
        <v>43972</v>
      </c>
      <c r="F179" s="22" t="s">
        <v>21</v>
      </c>
      <c r="G179" s="22" t="s">
        <v>10260</v>
      </c>
      <c r="H179" s="22">
        <v>2356.1179999999999</v>
      </c>
      <c r="I179" s="22">
        <v>306.29534000000001</v>
      </c>
      <c r="J179" s="22">
        <v>47.12236</v>
      </c>
      <c r="K179" s="22">
        <v>2002.7</v>
      </c>
      <c r="L179" s="21"/>
      <c r="M179" s="25">
        <v>43972</v>
      </c>
      <c r="N179" s="22">
        <v>0</v>
      </c>
      <c r="O179" s="22">
        <v>7004</v>
      </c>
      <c r="P179" s="22">
        <v>419349</v>
      </c>
      <c r="Q179" s="22" t="s">
        <v>23</v>
      </c>
    </row>
    <row r="180" spans="1:17" ht="12.75" x14ac:dyDescent="0.2">
      <c r="A180" s="23" t="s">
        <v>15758</v>
      </c>
      <c r="B180" s="23" t="s">
        <v>15759</v>
      </c>
      <c r="C180" s="22">
        <v>200015203858</v>
      </c>
      <c r="D180" s="22" t="s">
        <v>20</v>
      </c>
      <c r="E180" s="24">
        <v>43972</v>
      </c>
      <c r="F180" s="22" t="s">
        <v>219</v>
      </c>
      <c r="G180" s="22" t="s">
        <v>603</v>
      </c>
      <c r="H180" s="22">
        <v>1683.306</v>
      </c>
      <c r="I180" s="22">
        <v>218.82978</v>
      </c>
      <c r="J180" s="22">
        <v>33.666119999999999</v>
      </c>
      <c r="K180" s="22">
        <v>1430.81</v>
      </c>
      <c r="L180" s="21"/>
      <c r="M180" s="25">
        <v>43972</v>
      </c>
      <c r="N180" s="22">
        <v>0</v>
      </c>
      <c r="O180" s="22">
        <v>6323</v>
      </c>
      <c r="P180" s="22">
        <v>426101</v>
      </c>
      <c r="Q180" s="22" t="s">
        <v>23</v>
      </c>
    </row>
    <row r="181" spans="1:17" ht="12.75" x14ac:dyDescent="0.2">
      <c r="A181" s="23" t="s">
        <v>15760</v>
      </c>
      <c r="B181" s="23" t="s">
        <v>15761</v>
      </c>
      <c r="C181" s="22">
        <v>2000389280</v>
      </c>
      <c r="D181" s="22" t="s">
        <v>20</v>
      </c>
      <c r="E181" s="24">
        <v>43972</v>
      </c>
      <c r="F181" s="22" t="s">
        <v>21</v>
      </c>
      <c r="G181" s="22" t="s">
        <v>10260</v>
      </c>
      <c r="H181" s="22">
        <v>1012.941</v>
      </c>
      <c r="I181" s="22">
        <v>131.68233000000001</v>
      </c>
      <c r="J181" s="22">
        <v>20.25882</v>
      </c>
      <c r="K181" s="22">
        <v>861</v>
      </c>
      <c r="L181" s="21"/>
      <c r="M181" s="25">
        <v>43972</v>
      </c>
      <c r="N181" s="22">
        <v>0</v>
      </c>
      <c r="O181" s="22">
        <v>8002</v>
      </c>
      <c r="P181" s="22">
        <v>419351</v>
      </c>
      <c r="Q181" s="22" t="s">
        <v>23</v>
      </c>
    </row>
    <row r="182" spans="1:17" ht="12.75" x14ac:dyDescent="0.2">
      <c r="A182" s="23" t="s">
        <v>15762</v>
      </c>
      <c r="B182" s="23" t="s">
        <v>15763</v>
      </c>
      <c r="C182" s="22">
        <v>20008418758</v>
      </c>
      <c r="D182" s="22" t="s">
        <v>20</v>
      </c>
      <c r="E182" s="24">
        <v>43972</v>
      </c>
      <c r="F182" s="22" t="s">
        <v>219</v>
      </c>
      <c r="G182" s="22" t="s">
        <v>603</v>
      </c>
      <c r="H182" s="22">
        <v>1210</v>
      </c>
      <c r="I182" s="22">
        <v>157.30000000000001</v>
      </c>
      <c r="J182" s="22">
        <v>24.2</v>
      </c>
      <c r="K182" s="22">
        <v>1028.5</v>
      </c>
      <c r="L182" s="21"/>
      <c r="M182" s="25">
        <v>43972</v>
      </c>
      <c r="N182" s="22">
        <v>0</v>
      </c>
      <c r="O182" s="22">
        <v>269</v>
      </c>
      <c r="P182" s="22">
        <v>427427</v>
      </c>
      <c r="Q182" s="22" t="s">
        <v>23</v>
      </c>
    </row>
    <row r="183" spans="1:17" ht="12.75" x14ac:dyDescent="0.2">
      <c r="A183" s="23" t="s">
        <v>15764</v>
      </c>
      <c r="B183" s="23" t="s">
        <v>15765</v>
      </c>
      <c r="C183" s="22">
        <v>20003748359</v>
      </c>
      <c r="D183" s="22" t="s">
        <v>20</v>
      </c>
      <c r="E183" s="24">
        <v>43972</v>
      </c>
      <c r="F183" s="22" t="s">
        <v>21</v>
      </c>
      <c r="G183" s="22" t="s">
        <v>10942</v>
      </c>
      <c r="H183" s="22">
        <v>1837.5060000000001</v>
      </c>
      <c r="I183" s="22">
        <v>238.87577999999999</v>
      </c>
      <c r="J183" s="22">
        <v>36.750120000000003</v>
      </c>
      <c r="K183" s="22">
        <v>1561.88</v>
      </c>
      <c r="L183" s="21"/>
      <c r="M183" s="25">
        <v>43972</v>
      </c>
      <c r="N183" s="22">
        <v>0</v>
      </c>
      <c r="O183" s="22">
        <v>5965</v>
      </c>
      <c r="P183" s="22">
        <v>479004</v>
      </c>
      <c r="Q183" s="22" t="s">
        <v>23</v>
      </c>
    </row>
    <row r="184" spans="1:17" ht="12.75" x14ac:dyDescent="0.2">
      <c r="A184" s="23" t="s">
        <v>15766</v>
      </c>
      <c r="B184" s="23" t="s">
        <v>15767</v>
      </c>
      <c r="C184" s="22">
        <v>20009251261</v>
      </c>
      <c r="D184" s="22" t="s">
        <v>20</v>
      </c>
      <c r="E184" s="24">
        <v>43972</v>
      </c>
      <c r="F184" s="22" t="s">
        <v>21</v>
      </c>
      <c r="G184" s="22" t="s">
        <v>10260</v>
      </c>
      <c r="H184" s="22">
        <v>1152.941</v>
      </c>
      <c r="I184" s="22">
        <v>149.88233</v>
      </c>
      <c r="J184" s="22">
        <v>23.058820000000001</v>
      </c>
      <c r="K184" s="22">
        <v>980</v>
      </c>
      <c r="L184" s="21"/>
      <c r="M184" s="25">
        <v>43972</v>
      </c>
      <c r="N184" s="22">
        <v>0</v>
      </c>
      <c r="O184" s="22">
        <v>1</v>
      </c>
      <c r="P184" s="22">
        <v>419349</v>
      </c>
      <c r="Q184" s="22" t="s">
        <v>23</v>
      </c>
    </row>
    <row r="185" spans="1:17" ht="12.75" x14ac:dyDescent="0.2">
      <c r="A185" s="23" t="s">
        <v>15372</v>
      </c>
      <c r="B185" s="23" t="s">
        <v>15373</v>
      </c>
      <c r="C185" s="22">
        <v>2000522199</v>
      </c>
      <c r="D185" s="22" t="s">
        <v>20</v>
      </c>
      <c r="E185" s="24">
        <v>43960</v>
      </c>
      <c r="F185" s="22" t="s">
        <v>21</v>
      </c>
      <c r="G185" s="22" t="s">
        <v>10260</v>
      </c>
      <c r="H185" s="22">
        <v>625.05899999999997</v>
      </c>
      <c r="I185" s="22">
        <v>81.257670000000005</v>
      </c>
      <c r="J185" s="22">
        <v>12.50118</v>
      </c>
      <c r="K185" s="22">
        <v>531.29999999999995</v>
      </c>
      <c r="L185" s="21"/>
      <c r="M185" s="25">
        <v>43960</v>
      </c>
      <c r="N185" s="22">
        <v>0</v>
      </c>
      <c r="O185" s="22">
        <v>7006</v>
      </c>
      <c r="P185" s="22">
        <v>419351</v>
      </c>
      <c r="Q185" s="22" t="s">
        <v>23</v>
      </c>
    </row>
    <row r="186" spans="1:17" ht="12.75" x14ac:dyDescent="0.2">
      <c r="A186" s="23" t="s">
        <v>15382</v>
      </c>
      <c r="B186" s="23" t="s">
        <v>15383</v>
      </c>
      <c r="C186" s="22">
        <v>2000522199</v>
      </c>
      <c r="D186" s="22" t="s">
        <v>20</v>
      </c>
      <c r="E186" s="24">
        <v>43960</v>
      </c>
      <c r="F186" s="22" t="s">
        <v>21</v>
      </c>
      <c r="G186" s="22" t="s">
        <v>10260</v>
      </c>
      <c r="H186" s="22">
        <v>1232.8240000000001</v>
      </c>
      <c r="I186" s="22">
        <v>160.26712000000001</v>
      </c>
      <c r="J186" s="22">
        <v>24.656479999999998</v>
      </c>
      <c r="K186" s="22">
        <v>1047.9000000000001</v>
      </c>
      <c r="L186" s="21"/>
      <c r="M186" s="25">
        <v>43960</v>
      </c>
      <c r="N186" s="22">
        <v>0</v>
      </c>
      <c r="O186" s="22">
        <v>7006</v>
      </c>
      <c r="P186" s="22">
        <v>419351</v>
      </c>
      <c r="Q186" s="22" t="s">
        <v>23</v>
      </c>
    </row>
    <row r="187" spans="1:17" ht="12.75" x14ac:dyDescent="0.2">
      <c r="A187" s="23" t="s">
        <v>11614</v>
      </c>
      <c r="B187" s="23" t="s">
        <v>11615</v>
      </c>
      <c r="C187" s="22">
        <v>20003505731</v>
      </c>
      <c r="D187" s="22" t="s">
        <v>20</v>
      </c>
      <c r="E187" s="24">
        <v>43964</v>
      </c>
      <c r="F187" s="22" t="s">
        <v>21</v>
      </c>
      <c r="G187" s="22" t="s">
        <v>10942</v>
      </c>
      <c r="H187" s="22">
        <v>1572.5060000000001</v>
      </c>
      <c r="I187" s="22">
        <v>204.42578</v>
      </c>
      <c r="J187" s="22">
        <v>31.450119999999998</v>
      </c>
      <c r="K187" s="22">
        <v>1336.63</v>
      </c>
      <c r="L187" s="21"/>
      <c r="M187" s="25">
        <v>43964</v>
      </c>
      <c r="N187" s="22">
        <v>0</v>
      </c>
      <c r="O187" s="22">
        <v>8079</v>
      </c>
      <c r="P187" s="22">
        <v>479004</v>
      </c>
      <c r="Q187" s="22" t="s">
        <v>23</v>
      </c>
    </row>
    <row r="188" spans="1:17" ht="12.75" x14ac:dyDescent="0.2">
      <c r="A188" s="23" t="s">
        <v>11519</v>
      </c>
      <c r="B188" s="23" t="s">
        <v>11520</v>
      </c>
      <c r="C188" s="22">
        <v>2000856223</v>
      </c>
      <c r="D188" s="22" t="s">
        <v>20</v>
      </c>
      <c r="E188" s="24">
        <v>43964</v>
      </c>
      <c r="F188" s="22" t="s">
        <v>219</v>
      </c>
      <c r="G188" s="22" t="s">
        <v>603</v>
      </c>
      <c r="H188" s="22">
        <v>1564.212</v>
      </c>
      <c r="I188" s="22">
        <v>203.34755999999999</v>
      </c>
      <c r="J188" s="22">
        <v>31.28424</v>
      </c>
      <c r="K188" s="22">
        <v>1329.58</v>
      </c>
      <c r="L188" s="21"/>
      <c r="M188" s="25">
        <v>43964</v>
      </c>
      <c r="N188" s="22">
        <v>0</v>
      </c>
      <c r="O188" s="22">
        <v>8733</v>
      </c>
      <c r="P188" s="22">
        <v>545224</v>
      </c>
      <c r="Q188" s="22" t="s">
        <v>23</v>
      </c>
    </row>
    <row r="189" spans="1:17" ht="12.75" x14ac:dyDescent="0.2">
      <c r="A189" s="23" t="s">
        <v>11739</v>
      </c>
      <c r="B189" s="23" t="s">
        <v>11740</v>
      </c>
      <c r="C189" s="22">
        <v>20002746917</v>
      </c>
      <c r="D189" s="22" t="s">
        <v>20</v>
      </c>
      <c r="E189" s="24">
        <v>43964</v>
      </c>
      <c r="F189" s="22" t="s">
        <v>21</v>
      </c>
      <c r="G189" s="22" t="s">
        <v>10260</v>
      </c>
      <c r="H189" s="22">
        <v>877.05899999999997</v>
      </c>
      <c r="I189" s="22">
        <v>114.01767</v>
      </c>
      <c r="J189" s="22">
        <v>17.541180000000001</v>
      </c>
      <c r="K189" s="22">
        <v>745.5</v>
      </c>
      <c r="L189" s="21"/>
      <c r="M189" s="25">
        <v>43964</v>
      </c>
      <c r="N189" s="22">
        <v>0</v>
      </c>
      <c r="O189" s="22">
        <v>6005</v>
      </c>
      <c r="P189" s="22">
        <v>419351</v>
      </c>
      <c r="Q189" s="22" t="s">
        <v>23</v>
      </c>
    </row>
    <row r="190" spans="1:17" ht="12.75" x14ac:dyDescent="0.2">
      <c r="A190" s="23" t="s">
        <v>11735</v>
      </c>
      <c r="B190" s="23" t="s">
        <v>11736</v>
      </c>
      <c r="C190" s="22">
        <v>2000981632</v>
      </c>
      <c r="D190" s="22" t="s">
        <v>20</v>
      </c>
      <c r="E190" s="24">
        <v>43964</v>
      </c>
      <c r="F190" s="22" t="s">
        <v>21</v>
      </c>
      <c r="G190" s="22" t="s">
        <v>10260</v>
      </c>
      <c r="H190" s="22">
        <v>1655.2940000000001</v>
      </c>
      <c r="I190" s="22">
        <v>215.18822</v>
      </c>
      <c r="J190" s="22">
        <v>33.105879999999999</v>
      </c>
      <c r="K190" s="22">
        <v>1407</v>
      </c>
      <c r="L190" s="21"/>
      <c r="M190" s="25">
        <v>43964</v>
      </c>
      <c r="N190" s="22">
        <v>0</v>
      </c>
      <c r="O190" s="22">
        <v>4006</v>
      </c>
      <c r="P190" s="22">
        <v>419351</v>
      </c>
      <c r="Q190" s="22" t="s">
        <v>23</v>
      </c>
    </row>
    <row r="191" spans="1:17" ht="12.75" x14ac:dyDescent="0.2">
      <c r="A191" s="23" t="s">
        <v>11725</v>
      </c>
      <c r="B191" s="23" t="s">
        <v>11726</v>
      </c>
      <c r="C191" s="22">
        <v>20002746917</v>
      </c>
      <c r="D191" s="22" t="s">
        <v>20</v>
      </c>
      <c r="E191" s="24">
        <v>43964</v>
      </c>
      <c r="F191" s="22" t="s">
        <v>21</v>
      </c>
      <c r="G191" s="22" t="s">
        <v>10260</v>
      </c>
      <c r="H191" s="22">
        <v>806.23500000000001</v>
      </c>
      <c r="I191" s="22">
        <v>104.81055000000001</v>
      </c>
      <c r="J191" s="22">
        <v>16.124700000000001</v>
      </c>
      <c r="K191" s="22">
        <v>685.3</v>
      </c>
      <c r="L191" s="21"/>
      <c r="M191" s="25">
        <v>43964</v>
      </c>
      <c r="N191" s="22">
        <v>0</v>
      </c>
      <c r="O191" s="22">
        <v>6005</v>
      </c>
      <c r="P191" s="22">
        <v>419351</v>
      </c>
      <c r="Q191" s="22" t="s">
        <v>23</v>
      </c>
    </row>
    <row r="192" spans="1:17" ht="12.75" x14ac:dyDescent="0.2">
      <c r="A192" s="23" t="s">
        <v>11523</v>
      </c>
      <c r="B192" s="23" t="s">
        <v>11524</v>
      </c>
      <c r="C192" s="22">
        <v>2000250660</v>
      </c>
      <c r="D192" s="22" t="s">
        <v>20</v>
      </c>
      <c r="E192" s="24">
        <v>43964</v>
      </c>
      <c r="F192" s="22" t="s">
        <v>219</v>
      </c>
      <c r="G192" s="22" t="s">
        <v>603</v>
      </c>
      <c r="H192" s="22">
        <v>2649</v>
      </c>
      <c r="I192" s="22">
        <v>344.37</v>
      </c>
      <c r="J192" s="22">
        <v>52.98</v>
      </c>
      <c r="K192" s="22">
        <v>2251.65</v>
      </c>
      <c r="L192" s="21"/>
      <c r="M192" s="25">
        <v>43964</v>
      </c>
      <c r="N192" s="22">
        <v>0</v>
      </c>
      <c r="O192" s="22">
        <v>5794</v>
      </c>
      <c r="P192" s="22">
        <v>419805</v>
      </c>
      <c r="Q192" s="22" t="s">
        <v>23</v>
      </c>
    </row>
    <row r="193" spans="1:17" ht="12.75" x14ac:dyDescent="0.2">
      <c r="A193" s="23" t="s">
        <v>15768</v>
      </c>
      <c r="B193" s="23" t="s">
        <v>15769</v>
      </c>
      <c r="C193" s="22">
        <v>20001443003</v>
      </c>
      <c r="D193" s="22" t="s">
        <v>20</v>
      </c>
      <c r="E193" s="24">
        <v>43980</v>
      </c>
      <c r="F193" s="22" t="s">
        <v>219</v>
      </c>
      <c r="G193" s="22" t="s">
        <v>603</v>
      </c>
      <c r="H193" s="22">
        <v>1403</v>
      </c>
      <c r="I193" s="22">
        <v>182.39</v>
      </c>
      <c r="J193" s="22">
        <v>28.06</v>
      </c>
      <c r="K193" s="22">
        <v>1192.55</v>
      </c>
      <c r="L193" s="21"/>
      <c r="M193" s="25">
        <v>43980</v>
      </c>
      <c r="N193" s="22">
        <v>0</v>
      </c>
      <c r="O193" s="22">
        <v>6933</v>
      </c>
      <c r="P193" s="22">
        <v>426101</v>
      </c>
      <c r="Q193" s="22" t="s">
        <v>23</v>
      </c>
    </row>
    <row r="194" spans="1:17" ht="12.75" x14ac:dyDescent="0.2">
      <c r="A194" s="23" t="s">
        <v>15770</v>
      </c>
      <c r="B194" s="23" t="s">
        <v>15771</v>
      </c>
      <c r="C194" s="22">
        <v>20002047135</v>
      </c>
      <c r="D194" s="22" t="s">
        <v>20</v>
      </c>
      <c r="E194" s="24">
        <v>43980</v>
      </c>
      <c r="F194" s="22" t="s">
        <v>21</v>
      </c>
      <c r="G194" s="22" t="s">
        <v>10260</v>
      </c>
      <c r="H194" s="22">
        <v>749.41200000000003</v>
      </c>
      <c r="I194" s="22">
        <v>97.423559999999995</v>
      </c>
      <c r="J194" s="22">
        <v>14.988239999999999</v>
      </c>
      <c r="K194" s="22">
        <v>637</v>
      </c>
      <c r="L194" s="21"/>
      <c r="M194" s="25">
        <v>43980</v>
      </c>
      <c r="N194" s="22">
        <v>0</v>
      </c>
      <c r="O194" s="22">
        <v>6009</v>
      </c>
      <c r="P194" s="22">
        <v>419351</v>
      </c>
      <c r="Q194" s="22" t="s">
        <v>23</v>
      </c>
    </row>
    <row r="195" spans="1:17" ht="12.75" x14ac:dyDescent="0.2">
      <c r="A195" s="23" t="s">
        <v>15772</v>
      </c>
      <c r="B195" s="23" t="s">
        <v>15773</v>
      </c>
      <c r="C195" s="22">
        <v>20001787320</v>
      </c>
      <c r="D195" s="22" t="s">
        <v>20</v>
      </c>
      <c r="E195" s="24">
        <v>43980</v>
      </c>
      <c r="F195" s="22" t="s">
        <v>21</v>
      </c>
      <c r="G195" s="22" t="s">
        <v>10260</v>
      </c>
      <c r="H195" s="22">
        <v>420</v>
      </c>
      <c r="I195" s="22">
        <v>54.6</v>
      </c>
      <c r="J195" s="22">
        <v>8.4</v>
      </c>
      <c r="K195" s="22">
        <v>357</v>
      </c>
      <c r="L195" s="21"/>
      <c r="M195" s="25">
        <v>43980</v>
      </c>
      <c r="N195" s="22">
        <v>0</v>
      </c>
      <c r="O195" s="22">
        <v>2006</v>
      </c>
      <c r="P195" s="22">
        <v>483015</v>
      </c>
      <c r="Q195" s="22" t="s">
        <v>23</v>
      </c>
    </row>
    <row r="196" spans="1:17" ht="12.75" x14ac:dyDescent="0.2">
      <c r="A196" s="23" t="s">
        <v>15774</v>
      </c>
      <c r="B196" s="23" t="s">
        <v>15775</v>
      </c>
      <c r="C196" s="22">
        <v>20004471351</v>
      </c>
      <c r="D196" s="22" t="s">
        <v>20</v>
      </c>
      <c r="E196" s="24">
        <v>43980</v>
      </c>
      <c r="F196" s="22" t="s">
        <v>219</v>
      </c>
      <c r="G196" s="22" t="s">
        <v>603</v>
      </c>
      <c r="H196" s="22">
        <v>1722</v>
      </c>
      <c r="I196" s="22">
        <v>223.86</v>
      </c>
      <c r="J196" s="22">
        <v>34.44</v>
      </c>
      <c r="K196" s="22">
        <v>1463.7</v>
      </c>
      <c r="L196" s="21"/>
      <c r="M196" s="25">
        <v>43980</v>
      </c>
      <c r="N196" s="22">
        <v>0</v>
      </c>
      <c r="O196" s="22">
        <v>5959</v>
      </c>
      <c r="P196" s="22">
        <v>427427</v>
      </c>
      <c r="Q196" s="22" t="s">
        <v>23</v>
      </c>
    </row>
    <row r="197" spans="1:17" ht="12.75" x14ac:dyDescent="0.2">
      <c r="A197" s="23" t="s">
        <v>15776</v>
      </c>
      <c r="B197" s="23" t="s">
        <v>15777</v>
      </c>
      <c r="C197" s="22">
        <v>20002272309</v>
      </c>
      <c r="D197" s="22" t="s">
        <v>20</v>
      </c>
      <c r="E197" s="24">
        <v>43980</v>
      </c>
      <c r="F197" s="22" t="s">
        <v>219</v>
      </c>
      <c r="G197" s="22" t="s">
        <v>603</v>
      </c>
      <c r="H197" s="22">
        <v>1702</v>
      </c>
      <c r="I197" s="22">
        <v>221.26</v>
      </c>
      <c r="J197" s="22">
        <v>34.04</v>
      </c>
      <c r="K197" s="22">
        <v>1446.7</v>
      </c>
      <c r="L197" s="21"/>
      <c r="M197" s="25">
        <v>43980</v>
      </c>
      <c r="N197" s="22">
        <v>0</v>
      </c>
      <c r="O197" s="22">
        <v>9105</v>
      </c>
      <c r="P197" s="22">
        <v>447818</v>
      </c>
      <c r="Q197" s="22" t="s">
        <v>23</v>
      </c>
    </row>
    <row r="198" spans="1:17" ht="12.75" x14ac:dyDescent="0.2">
      <c r="A198" s="23" t="s">
        <v>15778</v>
      </c>
      <c r="B198" s="23" t="s">
        <v>15779</v>
      </c>
      <c r="C198" s="22">
        <v>2000237638</v>
      </c>
      <c r="D198" s="22" t="s">
        <v>20</v>
      </c>
      <c r="E198" s="24">
        <v>43980</v>
      </c>
      <c r="F198" s="22" t="s">
        <v>21</v>
      </c>
      <c r="G198" s="22" t="s">
        <v>10260</v>
      </c>
      <c r="H198" s="22">
        <v>1441.1759999999999</v>
      </c>
      <c r="I198" s="22">
        <v>187.35288</v>
      </c>
      <c r="J198" s="22">
        <v>28.823519999999998</v>
      </c>
      <c r="K198" s="22">
        <v>1225</v>
      </c>
      <c r="L198" s="21"/>
      <c r="M198" s="25">
        <v>43980</v>
      </c>
      <c r="N198" s="22">
        <v>0</v>
      </c>
      <c r="O198" s="22">
        <v>7004</v>
      </c>
      <c r="P198" s="22">
        <v>419349</v>
      </c>
      <c r="Q198" s="22" t="s">
        <v>23</v>
      </c>
    </row>
    <row r="199" spans="1:17" ht="12.75" x14ac:dyDescent="0.2">
      <c r="A199" s="23" t="s">
        <v>15780</v>
      </c>
      <c r="B199" s="23" t="s">
        <v>15781</v>
      </c>
      <c r="C199" s="22">
        <v>20003732105</v>
      </c>
      <c r="D199" s="22" t="s">
        <v>20</v>
      </c>
      <c r="E199" s="24">
        <v>43980</v>
      </c>
      <c r="F199" s="22" t="s">
        <v>219</v>
      </c>
      <c r="G199" s="22" t="s">
        <v>603</v>
      </c>
      <c r="H199" s="22">
        <v>1350</v>
      </c>
      <c r="I199" s="22">
        <v>175.5</v>
      </c>
      <c r="J199" s="22">
        <v>27</v>
      </c>
      <c r="K199" s="22">
        <v>1147.5</v>
      </c>
      <c r="L199" s="21"/>
      <c r="M199" s="25">
        <v>43980</v>
      </c>
      <c r="N199" s="22">
        <v>0</v>
      </c>
      <c r="O199" s="22">
        <v>2515</v>
      </c>
      <c r="P199" s="22">
        <v>464842</v>
      </c>
      <c r="Q199" s="22" t="s">
        <v>23</v>
      </c>
    </row>
    <row r="200" spans="1:17" ht="12.75" x14ac:dyDescent="0.2">
      <c r="A200" s="23" t="s">
        <v>15782</v>
      </c>
      <c r="B200" s="23" t="s">
        <v>15783</v>
      </c>
      <c r="C200" s="22">
        <v>20002047135</v>
      </c>
      <c r="D200" s="22" t="s">
        <v>20</v>
      </c>
      <c r="E200" s="24">
        <v>43980</v>
      </c>
      <c r="F200" s="22" t="s">
        <v>21</v>
      </c>
      <c r="G200" s="22" t="s">
        <v>10260</v>
      </c>
      <c r="H200" s="22">
        <v>617.64700000000005</v>
      </c>
      <c r="I200" s="22">
        <v>80.294110000000003</v>
      </c>
      <c r="J200" s="22">
        <v>12.35294</v>
      </c>
      <c r="K200" s="22">
        <v>525</v>
      </c>
      <c r="L200" s="21"/>
      <c r="M200" s="25">
        <v>43980</v>
      </c>
      <c r="N200" s="22">
        <v>0</v>
      </c>
      <c r="O200" s="22">
        <v>6009</v>
      </c>
      <c r="P200" s="22">
        <v>419351</v>
      </c>
      <c r="Q200" s="22" t="s">
        <v>23</v>
      </c>
    </row>
    <row r="201" spans="1:17" ht="12.75" x14ac:dyDescent="0.2">
      <c r="A201" s="23" t="s">
        <v>15784</v>
      </c>
      <c r="B201" s="23" t="s">
        <v>15785</v>
      </c>
      <c r="C201" s="22">
        <v>20001138861</v>
      </c>
      <c r="D201" s="22" t="s">
        <v>20</v>
      </c>
      <c r="E201" s="24">
        <v>43980</v>
      </c>
      <c r="F201" s="22" t="s">
        <v>219</v>
      </c>
      <c r="G201" s="22" t="s">
        <v>603</v>
      </c>
      <c r="H201" s="22">
        <v>6029</v>
      </c>
      <c r="I201" s="22">
        <v>783.77</v>
      </c>
      <c r="J201" s="22">
        <v>120.58</v>
      </c>
      <c r="K201" s="22">
        <v>5124.6499999999996</v>
      </c>
      <c r="L201" s="21"/>
      <c r="M201" s="25">
        <v>43980</v>
      </c>
      <c r="N201" s="22">
        <v>0</v>
      </c>
      <c r="O201" s="22">
        <v>8271</v>
      </c>
      <c r="P201" s="22">
        <v>404885</v>
      </c>
      <c r="Q201" s="22" t="s">
        <v>23</v>
      </c>
    </row>
    <row r="202" spans="1:17" ht="12.75" x14ac:dyDescent="0.2">
      <c r="A202" s="23" t="s">
        <v>15786</v>
      </c>
      <c r="B202" s="23" t="s">
        <v>15787</v>
      </c>
      <c r="C202" s="22">
        <v>20005206069</v>
      </c>
      <c r="D202" s="22" t="s">
        <v>20</v>
      </c>
      <c r="E202" s="24">
        <v>43980</v>
      </c>
      <c r="F202" s="22" t="s">
        <v>219</v>
      </c>
      <c r="G202" s="22" t="s">
        <v>603</v>
      </c>
      <c r="H202" s="22">
        <v>1315</v>
      </c>
      <c r="I202" s="22">
        <v>170.95</v>
      </c>
      <c r="J202" s="22">
        <v>26.3</v>
      </c>
      <c r="K202" s="22">
        <v>1117.75</v>
      </c>
      <c r="L202" s="21"/>
      <c r="M202" s="25">
        <v>43980</v>
      </c>
      <c r="N202" s="22">
        <v>0</v>
      </c>
      <c r="O202" s="22">
        <v>9601</v>
      </c>
      <c r="P202" s="22">
        <v>427427</v>
      </c>
      <c r="Q202" s="22" t="s">
        <v>23</v>
      </c>
    </row>
    <row r="203" spans="1:17" ht="12.75" x14ac:dyDescent="0.2">
      <c r="A203" s="23" t="s">
        <v>15788</v>
      </c>
      <c r="B203" s="23" t="s">
        <v>15789</v>
      </c>
      <c r="C203" s="22">
        <v>20002027864</v>
      </c>
      <c r="D203" s="22" t="s">
        <v>20</v>
      </c>
      <c r="E203" s="24">
        <v>43980</v>
      </c>
      <c r="F203" s="22" t="s">
        <v>219</v>
      </c>
      <c r="G203" s="22" t="s">
        <v>603</v>
      </c>
      <c r="H203" s="22">
        <v>1439</v>
      </c>
      <c r="I203" s="22">
        <v>187.07</v>
      </c>
      <c r="J203" s="22">
        <v>28.78</v>
      </c>
      <c r="K203" s="22">
        <v>1223.1500000000001</v>
      </c>
      <c r="L203" s="21"/>
      <c r="M203" s="25">
        <v>43980</v>
      </c>
      <c r="N203" s="22">
        <v>0</v>
      </c>
      <c r="O203" s="22">
        <v>4720</v>
      </c>
      <c r="P203" s="22">
        <v>426101</v>
      </c>
      <c r="Q203" s="22" t="s">
        <v>23</v>
      </c>
    </row>
    <row r="204" spans="1:17" ht="12.75" x14ac:dyDescent="0.2">
      <c r="A204" s="23" t="s">
        <v>15790</v>
      </c>
      <c r="B204" s="23" t="s">
        <v>15558</v>
      </c>
      <c r="C204" s="22">
        <v>20008547217</v>
      </c>
      <c r="D204" s="22" t="s">
        <v>20</v>
      </c>
      <c r="E204" s="24">
        <v>43980</v>
      </c>
      <c r="F204" s="22" t="s">
        <v>219</v>
      </c>
      <c r="G204" s="22" t="s">
        <v>603</v>
      </c>
      <c r="H204" s="22">
        <v>5720</v>
      </c>
      <c r="I204" s="22">
        <v>743.6</v>
      </c>
      <c r="J204" s="22">
        <v>114.4</v>
      </c>
      <c r="K204" s="22">
        <v>4862</v>
      </c>
      <c r="L204" s="21"/>
      <c r="M204" s="25">
        <v>43980</v>
      </c>
      <c r="N204" s="22">
        <v>0</v>
      </c>
      <c r="O204" s="22">
        <v>5189</v>
      </c>
      <c r="P204" s="22">
        <v>427499</v>
      </c>
      <c r="Q204" s="22" t="s">
        <v>23</v>
      </c>
    </row>
    <row r="205" spans="1:17" ht="12.75" x14ac:dyDescent="0.2">
      <c r="A205" s="23" t="s">
        <v>15791</v>
      </c>
      <c r="B205" s="23" t="s">
        <v>15792</v>
      </c>
      <c r="C205" s="22">
        <v>20002470199</v>
      </c>
      <c r="D205" s="22" t="s">
        <v>20</v>
      </c>
      <c r="E205" s="24">
        <v>43980</v>
      </c>
      <c r="F205" s="22" t="s">
        <v>219</v>
      </c>
      <c r="G205" s="22" t="s">
        <v>603</v>
      </c>
      <c r="H205" s="22">
        <v>2193</v>
      </c>
      <c r="I205" s="22">
        <v>285.08999999999997</v>
      </c>
      <c r="J205" s="22">
        <v>43.86</v>
      </c>
      <c r="K205" s="22">
        <v>1864.05</v>
      </c>
      <c r="L205" s="21"/>
      <c r="M205" s="25">
        <v>43980</v>
      </c>
      <c r="N205" s="22">
        <v>0</v>
      </c>
      <c r="O205" s="22">
        <v>1312</v>
      </c>
      <c r="P205" s="22">
        <v>479087</v>
      </c>
      <c r="Q205" s="22" t="s">
        <v>23</v>
      </c>
    </row>
    <row r="206" spans="1:17" ht="12.75" x14ac:dyDescent="0.2">
      <c r="A206" s="23" t="s">
        <v>15793</v>
      </c>
      <c r="B206" s="23" t="s">
        <v>15794</v>
      </c>
      <c r="C206" s="22">
        <v>2000394881</v>
      </c>
      <c r="D206" s="22" t="s">
        <v>20</v>
      </c>
      <c r="E206" s="24">
        <v>43980</v>
      </c>
      <c r="F206" s="22" t="s">
        <v>219</v>
      </c>
      <c r="G206" s="22" t="s">
        <v>603</v>
      </c>
      <c r="H206" s="22">
        <v>1060.4000000000001</v>
      </c>
      <c r="I206" s="22">
        <v>137.852</v>
      </c>
      <c r="J206" s="22">
        <v>21.207999999999998</v>
      </c>
      <c r="K206" s="22">
        <v>901.34</v>
      </c>
      <c r="L206" s="21"/>
      <c r="M206" s="25">
        <v>43980</v>
      </c>
      <c r="N206" s="22">
        <v>0</v>
      </c>
      <c r="O206" s="22">
        <v>6831</v>
      </c>
      <c r="P206" s="22">
        <v>426101</v>
      </c>
      <c r="Q206" s="22" t="s">
        <v>23</v>
      </c>
    </row>
    <row r="207" spans="1:17" ht="12.75" x14ac:dyDescent="0.2">
      <c r="A207" s="23" t="s">
        <v>15795</v>
      </c>
      <c r="B207" s="23" t="s">
        <v>15796</v>
      </c>
      <c r="C207" s="22">
        <v>20002272309</v>
      </c>
      <c r="D207" s="22" t="s">
        <v>20</v>
      </c>
      <c r="E207" s="24">
        <v>43980</v>
      </c>
      <c r="F207" s="22" t="s">
        <v>219</v>
      </c>
      <c r="G207" s="22" t="s">
        <v>603</v>
      </c>
      <c r="H207" s="22">
        <v>2001</v>
      </c>
      <c r="I207" s="22">
        <v>260.13</v>
      </c>
      <c r="J207" s="22">
        <v>40.020000000000003</v>
      </c>
      <c r="K207" s="22">
        <v>1700.85</v>
      </c>
      <c r="L207" s="21"/>
      <c r="M207" s="25">
        <v>43980</v>
      </c>
      <c r="N207" s="22">
        <v>0</v>
      </c>
      <c r="O207" s="22">
        <v>9105</v>
      </c>
      <c r="P207" s="22">
        <v>447818</v>
      </c>
      <c r="Q207" s="22" t="s">
        <v>23</v>
      </c>
    </row>
    <row r="208" spans="1:17" ht="12.75" x14ac:dyDescent="0.2">
      <c r="A208" s="23" t="s">
        <v>15797</v>
      </c>
      <c r="B208" s="23" t="s">
        <v>15798</v>
      </c>
      <c r="C208" s="22">
        <v>20003748359</v>
      </c>
      <c r="D208" s="22" t="s">
        <v>20</v>
      </c>
      <c r="E208" s="24">
        <v>43980</v>
      </c>
      <c r="F208" s="22" t="s">
        <v>21</v>
      </c>
      <c r="G208" s="22" t="s">
        <v>10942</v>
      </c>
      <c r="H208" s="22">
        <v>1580</v>
      </c>
      <c r="I208" s="22">
        <v>205.4</v>
      </c>
      <c r="J208" s="22">
        <v>31.6</v>
      </c>
      <c r="K208" s="22">
        <v>1343</v>
      </c>
      <c r="L208" s="21"/>
      <c r="M208" s="25">
        <v>43980</v>
      </c>
      <c r="N208" s="22">
        <v>0</v>
      </c>
      <c r="O208" s="22">
        <v>5965</v>
      </c>
      <c r="P208" s="22">
        <v>479004</v>
      </c>
      <c r="Q208" s="22" t="s">
        <v>23</v>
      </c>
    </row>
    <row r="209" spans="1:17" ht="12.75" x14ac:dyDescent="0.2">
      <c r="A209" s="23" t="s">
        <v>15799</v>
      </c>
      <c r="B209" s="23" t="s">
        <v>15800</v>
      </c>
      <c r="C209" s="22">
        <v>200015450244</v>
      </c>
      <c r="D209" s="22" t="s">
        <v>20</v>
      </c>
      <c r="E209" s="24">
        <v>43980</v>
      </c>
      <c r="F209" s="22" t="s">
        <v>219</v>
      </c>
      <c r="G209" s="22" t="s">
        <v>603</v>
      </c>
      <c r="H209" s="22">
        <v>3264</v>
      </c>
      <c r="I209" s="22">
        <v>424.32</v>
      </c>
      <c r="J209" s="22">
        <v>65.28</v>
      </c>
      <c r="K209" s="22">
        <v>2774.4</v>
      </c>
      <c r="L209" s="21"/>
      <c r="M209" s="25">
        <v>43980</v>
      </c>
      <c r="N209" s="22">
        <v>0</v>
      </c>
      <c r="O209" s="22">
        <v>7913</v>
      </c>
      <c r="P209" s="22">
        <v>426101</v>
      </c>
      <c r="Q209" s="22" t="s">
        <v>23</v>
      </c>
    </row>
    <row r="210" spans="1:17" ht="12.75" x14ac:dyDescent="0.2">
      <c r="A210" s="23" t="s">
        <v>15801</v>
      </c>
      <c r="B210" s="23" t="s">
        <v>15802</v>
      </c>
      <c r="C210" s="22">
        <v>200042531</v>
      </c>
      <c r="D210" s="22" t="s">
        <v>20</v>
      </c>
      <c r="E210" s="24">
        <v>43980</v>
      </c>
      <c r="F210" s="22" t="s">
        <v>219</v>
      </c>
      <c r="G210" s="22" t="s">
        <v>603</v>
      </c>
      <c r="H210" s="22">
        <v>1755</v>
      </c>
      <c r="I210" s="22">
        <v>228.15</v>
      </c>
      <c r="J210" s="22">
        <v>35.1</v>
      </c>
      <c r="K210" s="22">
        <v>1491.75</v>
      </c>
      <c r="L210" s="21"/>
      <c r="M210" s="25">
        <v>43980</v>
      </c>
      <c r="N210" s="22">
        <v>0</v>
      </c>
      <c r="O210" s="22">
        <v>863</v>
      </c>
      <c r="P210" s="22">
        <v>481779</v>
      </c>
      <c r="Q210" s="22" t="s">
        <v>23</v>
      </c>
    </row>
    <row r="211" spans="1:17" ht="12.75" x14ac:dyDescent="0.2">
      <c r="A211" s="23" t="s">
        <v>15803</v>
      </c>
      <c r="B211" s="23" t="s">
        <v>15804</v>
      </c>
      <c r="C211" s="22">
        <v>2000640819</v>
      </c>
      <c r="D211" s="22" t="s">
        <v>20</v>
      </c>
      <c r="E211" s="24">
        <v>43980</v>
      </c>
      <c r="F211" s="22" t="s">
        <v>21</v>
      </c>
      <c r="G211" s="22" t="s">
        <v>10260</v>
      </c>
      <c r="H211" s="22">
        <v>751.88199999999995</v>
      </c>
      <c r="I211" s="22">
        <v>97.744659999999996</v>
      </c>
      <c r="J211" s="22">
        <v>15.03764</v>
      </c>
      <c r="K211" s="22">
        <v>639.1</v>
      </c>
      <c r="L211" s="21"/>
      <c r="M211" s="25">
        <v>43980</v>
      </c>
      <c r="N211" s="22">
        <v>0</v>
      </c>
      <c r="O211" s="22">
        <v>2009</v>
      </c>
      <c r="P211" s="22">
        <v>419351</v>
      </c>
      <c r="Q211" s="22" t="s">
        <v>23</v>
      </c>
    </row>
    <row r="212" spans="1:17" ht="12.75" x14ac:dyDescent="0.2">
      <c r="A212" s="23" t="s">
        <v>15805</v>
      </c>
      <c r="B212" s="23" t="s">
        <v>15806</v>
      </c>
      <c r="C212" s="22">
        <v>200058742</v>
      </c>
      <c r="D212" s="22" t="s">
        <v>20</v>
      </c>
      <c r="E212" s="24">
        <v>43980</v>
      </c>
      <c r="F212" s="22" t="s">
        <v>219</v>
      </c>
      <c r="G212" s="22" t="s">
        <v>603</v>
      </c>
      <c r="H212" s="22">
        <v>3686</v>
      </c>
      <c r="I212" s="22">
        <v>479.18</v>
      </c>
      <c r="J212" s="22">
        <v>73.72</v>
      </c>
      <c r="K212" s="22">
        <v>3133.1</v>
      </c>
      <c r="L212" s="21"/>
      <c r="M212" s="25">
        <v>43980</v>
      </c>
      <c r="N212" s="22">
        <v>0</v>
      </c>
      <c r="O212" s="22">
        <v>8780</v>
      </c>
      <c r="P212" s="22">
        <v>427427</v>
      </c>
      <c r="Q212" s="22" t="s">
        <v>23</v>
      </c>
    </row>
    <row r="213" spans="1:17" ht="12.75" x14ac:dyDescent="0.2">
      <c r="A213" s="23" t="s">
        <v>15807</v>
      </c>
      <c r="B213" s="23" t="s">
        <v>15808</v>
      </c>
      <c r="C213" s="22">
        <v>200010819163</v>
      </c>
      <c r="D213" s="22" t="s">
        <v>20</v>
      </c>
      <c r="E213" s="24">
        <v>43980</v>
      </c>
      <c r="F213" s="22" t="s">
        <v>219</v>
      </c>
      <c r="G213" s="22" t="s">
        <v>603</v>
      </c>
      <c r="H213" s="22">
        <v>3641</v>
      </c>
      <c r="I213" s="22">
        <v>473.33</v>
      </c>
      <c r="J213" s="22">
        <v>72.819999999999993</v>
      </c>
      <c r="K213" s="22">
        <v>3094.85</v>
      </c>
      <c r="L213" s="21"/>
      <c r="M213" s="25">
        <v>43980</v>
      </c>
      <c r="N213" s="22">
        <v>0</v>
      </c>
      <c r="O213" s="22">
        <v>8731</v>
      </c>
      <c r="P213" s="22">
        <v>426101</v>
      </c>
      <c r="Q213" s="22" t="s">
        <v>23</v>
      </c>
    </row>
    <row r="214" spans="1:17" ht="12.75" x14ac:dyDescent="0.2">
      <c r="A214" s="23" t="s">
        <v>15809</v>
      </c>
      <c r="B214" s="23" t="s">
        <v>15810</v>
      </c>
      <c r="C214" s="22">
        <v>200015450244</v>
      </c>
      <c r="D214" s="22" t="s">
        <v>20</v>
      </c>
      <c r="E214" s="24">
        <v>43980</v>
      </c>
      <c r="F214" s="22" t="s">
        <v>219</v>
      </c>
      <c r="G214" s="22" t="s">
        <v>603</v>
      </c>
      <c r="H214" s="22">
        <v>3403</v>
      </c>
      <c r="I214" s="22">
        <v>442.39</v>
      </c>
      <c r="J214" s="22">
        <v>68.06</v>
      </c>
      <c r="K214" s="22">
        <v>2892.55</v>
      </c>
      <c r="L214" s="21"/>
      <c r="M214" s="25">
        <v>43980</v>
      </c>
      <c r="N214" s="22">
        <v>0</v>
      </c>
      <c r="O214" s="22">
        <v>7913</v>
      </c>
      <c r="P214" s="22">
        <v>426101</v>
      </c>
      <c r="Q214" s="22" t="s">
        <v>23</v>
      </c>
    </row>
    <row r="215" spans="1:17" ht="12.75" x14ac:dyDescent="0.2">
      <c r="A215" s="23" t="s">
        <v>15811</v>
      </c>
      <c r="B215" s="23" t="s">
        <v>15812</v>
      </c>
      <c r="C215" s="22">
        <v>20007449780</v>
      </c>
      <c r="D215" s="22" t="s">
        <v>20</v>
      </c>
      <c r="E215" s="24">
        <v>43980</v>
      </c>
      <c r="F215" s="22" t="s">
        <v>21</v>
      </c>
      <c r="G215" s="22" t="s">
        <v>10260</v>
      </c>
      <c r="H215" s="22">
        <v>831.76499999999999</v>
      </c>
      <c r="I215" s="22">
        <v>108.12945000000001</v>
      </c>
      <c r="J215" s="22">
        <v>16.635300000000001</v>
      </c>
      <c r="K215" s="22">
        <v>707</v>
      </c>
      <c r="L215" s="21"/>
      <c r="M215" s="25">
        <v>43980</v>
      </c>
      <c r="N215" s="22">
        <v>0</v>
      </c>
      <c r="O215" s="22">
        <v>1005</v>
      </c>
      <c r="P215" s="22">
        <v>419351</v>
      </c>
      <c r="Q215" s="22" t="s">
        <v>23</v>
      </c>
    </row>
    <row r="216" spans="1:17" ht="12.75" x14ac:dyDescent="0.2">
      <c r="A216" s="23" t="s">
        <v>15813</v>
      </c>
      <c r="B216" s="23" t="s">
        <v>15814</v>
      </c>
      <c r="C216" s="22">
        <v>200015450244</v>
      </c>
      <c r="D216" s="22" t="s">
        <v>20</v>
      </c>
      <c r="E216" s="24">
        <v>43980</v>
      </c>
      <c r="F216" s="22" t="s">
        <v>219</v>
      </c>
      <c r="G216" s="22" t="s">
        <v>603</v>
      </c>
      <c r="H216" s="22">
        <v>1560</v>
      </c>
      <c r="I216" s="22">
        <v>202.8</v>
      </c>
      <c r="J216" s="22">
        <v>31.2</v>
      </c>
      <c r="K216" s="22">
        <v>1326</v>
      </c>
      <c r="L216" s="25"/>
      <c r="M216" s="25">
        <v>43980</v>
      </c>
      <c r="N216" s="22">
        <v>0</v>
      </c>
      <c r="O216" s="22">
        <v>7913</v>
      </c>
      <c r="P216" s="22">
        <v>426101</v>
      </c>
      <c r="Q216" s="22" t="s">
        <v>23</v>
      </c>
    </row>
    <row r="217" spans="1:17" ht="12.75" x14ac:dyDescent="0.2">
      <c r="A217" s="23" t="s">
        <v>15815</v>
      </c>
      <c r="B217" s="23" t="s">
        <v>15816</v>
      </c>
      <c r="C217" s="22">
        <v>200010391542</v>
      </c>
      <c r="D217" s="22" t="s">
        <v>20</v>
      </c>
      <c r="E217" s="24">
        <v>43980</v>
      </c>
      <c r="F217" s="22" t="s">
        <v>21</v>
      </c>
      <c r="G217" s="22" t="s">
        <v>10260</v>
      </c>
      <c r="H217" s="22">
        <v>502.35300000000001</v>
      </c>
      <c r="I217" s="22">
        <v>65.305890000000005</v>
      </c>
      <c r="J217" s="22">
        <v>10.04706</v>
      </c>
      <c r="K217" s="22">
        <v>427</v>
      </c>
      <c r="L217" s="25"/>
      <c r="M217" s="25">
        <v>43980</v>
      </c>
      <c r="N217" s="22">
        <v>0</v>
      </c>
      <c r="O217" s="22">
        <v>3009</v>
      </c>
      <c r="P217" s="22">
        <v>419349</v>
      </c>
      <c r="Q217" s="22" t="s">
        <v>23</v>
      </c>
    </row>
    <row r="218" spans="1:17" ht="12.75" x14ac:dyDescent="0.2">
      <c r="A218" s="23" t="s">
        <v>15817</v>
      </c>
      <c r="B218" s="23" t="s">
        <v>15818</v>
      </c>
      <c r="C218" s="22">
        <v>200015450244</v>
      </c>
      <c r="D218" s="22" t="s">
        <v>20</v>
      </c>
      <c r="E218" s="24">
        <v>43980</v>
      </c>
      <c r="F218" s="22" t="s">
        <v>219</v>
      </c>
      <c r="G218" s="22" t="s">
        <v>603</v>
      </c>
      <c r="H218" s="22">
        <v>1912</v>
      </c>
      <c r="I218" s="22">
        <v>248.56</v>
      </c>
      <c r="J218" s="22">
        <v>38.24</v>
      </c>
      <c r="K218" s="22">
        <v>1625.2</v>
      </c>
      <c r="L218" s="21"/>
      <c r="M218" s="25">
        <v>43980</v>
      </c>
      <c r="N218" s="22">
        <v>0</v>
      </c>
      <c r="O218" s="22">
        <v>7913</v>
      </c>
      <c r="P218" s="22">
        <v>426101</v>
      </c>
      <c r="Q218" s="22" t="s">
        <v>23</v>
      </c>
    </row>
    <row r="219" spans="1:17" ht="12.75" x14ac:dyDescent="0.2">
      <c r="A219" s="23" t="s">
        <v>15819</v>
      </c>
      <c r="B219" s="23" t="s">
        <v>15820</v>
      </c>
      <c r="C219" s="22">
        <v>2000146074</v>
      </c>
      <c r="D219" s="22" t="s">
        <v>20</v>
      </c>
      <c r="E219" s="24">
        <v>43980</v>
      </c>
      <c r="F219" s="22" t="s">
        <v>21</v>
      </c>
      <c r="G219" s="22" t="s">
        <v>10260</v>
      </c>
      <c r="H219" s="22">
        <v>617.64700000000005</v>
      </c>
      <c r="I219" s="22">
        <v>80.294110000000003</v>
      </c>
      <c r="J219" s="22">
        <v>12.35294</v>
      </c>
      <c r="K219" s="22">
        <v>525</v>
      </c>
      <c r="L219" s="21"/>
      <c r="M219" s="25">
        <v>43980</v>
      </c>
      <c r="N219" s="22">
        <v>0</v>
      </c>
      <c r="O219" s="22">
        <v>4006</v>
      </c>
      <c r="P219" s="22">
        <v>419351</v>
      </c>
      <c r="Q219" s="22" t="s">
        <v>23</v>
      </c>
    </row>
    <row r="220" spans="1:17" ht="12.75" x14ac:dyDescent="0.2">
      <c r="A220" s="23" t="s">
        <v>15821</v>
      </c>
      <c r="B220" s="23" t="s">
        <v>15822</v>
      </c>
      <c r="C220" s="22">
        <v>200010391542</v>
      </c>
      <c r="D220" s="22" t="s">
        <v>20</v>
      </c>
      <c r="E220" s="24">
        <v>43980</v>
      </c>
      <c r="F220" s="22" t="s">
        <v>21</v>
      </c>
      <c r="G220" s="22" t="s">
        <v>10260</v>
      </c>
      <c r="H220" s="22">
        <v>420</v>
      </c>
      <c r="I220" s="22">
        <v>54.6</v>
      </c>
      <c r="J220" s="22">
        <v>8.4</v>
      </c>
      <c r="K220" s="22">
        <v>357</v>
      </c>
      <c r="L220" s="21"/>
      <c r="M220" s="25">
        <v>43980</v>
      </c>
      <c r="N220" s="22">
        <v>0</v>
      </c>
      <c r="O220" s="22">
        <v>3009</v>
      </c>
      <c r="P220" s="22">
        <v>419349</v>
      </c>
      <c r="Q220" s="22" t="s">
        <v>23</v>
      </c>
    </row>
    <row r="221" spans="1:17" ht="12.75" x14ac:dyDescent="0.2">
      <c r="A221" s="23" t="s">
        <v>15823</v>
      </c>
      <c r="B221" s="23" t="s">
        <v>15824</v>
      </c>
      <c r="C221" s="22">
        <v>2000389280</v>
      </c>
      <c r="D221" s="22" t="s">
        <v>20</v>
      </c>
      <c r="E221" s="24">
        <v>43980</v>
      </c>
      <c r="F221" s="22" t="s">
        <v>21</v>
      </c>
      <c r="G221" s="22" t="s">
        <v>10260</v>
      </c>
      <c r="H221" s="22">
        <v>824.35299999999995</v>
      </c>
      <c r="I221" s="22">
        <v>107.16589</v>
      </c>
      <c r="J221" s="22">
        <v>16.48706</v>
      </c>
      <c r="K221" s="22">
        <v>700.7</v>
      </c>
      <c r="L221" s="21"/>
      <c r="M221" s="25">
        <v>43980</v>
      </c>
      <c r="N221" s="22">
        <v>0</v>
      </c>
      <c r="O221" s="22">
        <v>8002</v>
      </c>
      <c r="P221" s="22">
        <v>419351</v>
      </c>
      <c r="Q221" s="22" t="s">
        <v>23</v>
      </c>
    </row>
    <row r="222" spans="1:17" ht="12.75" x14ac:dyDescent="0.2">
      <c r="A222" s="23" t="s">
        <v>15825</v>
      </c>
      <c r="B222" s="23" t="s">
        <v>15826</v>
      </c>
      <c r="C222" s="22">
        <v>20005206069</v>
      </c>
      <c r="D222" s="22" t="s">
        <v>20</v>
      </c>
      <c r="E222" s="24">
        <v>43980</v>
      </c>
      <c r="F222" s="22" t="s">
        <v>219</v>
      </c>
      <c r="G222" s="22" t="s">
        <v>603</v>
      </c>
      <c r="H222" s="22">
        <v>1175</v>
      </c>
      <c r="I222" s="22">
        <v>152.75</v>
      </c>
      <c r="J222" s="22">
        <v>23.5</v>
      </c>
      <c r="K222" s="22">
        <v>998.75</v>
      </c>
      <c r="L222" s="21"/>
      <c r="M222" s="25">
        <v>43980</v>
      </c>
      <c r="N222" s="22">
        <v>0</v>
      </c>
      <c r="O222" s="22">
        <v>9601</v>
      </c>
      <c r="P222" s="22">
        <v>427427</v>
      </c>
      <c r="Q222" s="22" t="s">
        <v>23</v>
      </c>
    </row>
    <row r="223" spans="1:17" ht="12.75" x14ac:dyDescent="0.2">
      <c r="A223" s="23" t="s">
        <v>15827</v>
      </c>
      <c r="B223" s="23" t="s">
        <v>15828</v>
      </c>
      <c r="C223" s="22">
        <v>2000994308</v>
      </c>
      <c r="D223" s="22" t="s">
        <v>20</v>
      </c>
      <c r="E223" s="24">
        <v>43980</v>
      </c>
      <c r="F223" s="22" t="s">
        <v>219</v>
      </c>
      <c r="G223" s="22" t="s">
        <v>603</v>
      </c>
      <c r="H223" s="22">
        <v>1457</v>
      </c>
      <c r="I223" s="22">
        <v>189.41</v>
      </c>
      <c r="J223" s="22">
        <v>29.14</v>
      </c>
      <c r="K223" s="22">
        <v>1238.45</v>
      </c>
      <c r="L223" s="25"/>
      <c r="M223" s="25">
        <v>43980</v>
      </c>
      <c r="N223" s="22">
        <v>0</v>
      </c>
      <c r="O223" s="22">
        <v>250</v>
      </c>
      <c r="P223" s="22">
        <v>481779</v>
      </c>
      <c r="Q223" s="22" t="s">
        <v>23</v>
      </c>
    </row>
    <row r="224" spans="1:17" ht="12.75" x14ac:dyDescent="0.2">
      <c r="A224" s="23" t="s">
        <v>15829</v>
      </c>
      <c r="B224" s="23" t="s">
        <v>15830</v>
      </c>
      <c r="C224" s="22">
        <v>2000129515</v>
      </c>
      <c r="D224" s="22" t="s">
        <v>20</v>
      </c>
      <c r="E224" s="24">
        <v>43980</v>
      </c>
      <c r="F224" s="22" t="s">
        <v>219</v>
      </c>
      <c r="G224" s="22" t="s">
        <v>603</v>
      </c>
      <c r="H224" s="22">
        <v>5616.2</v>
      </c>
      <c r="I224" s="22">
        <v>730.10599999999999</v>
      </c>
      <c r="J224" s="22">
        <v>112.324</v>
      </c>
      <c r="K224" s="22">
        <v>4773.7700000000004</v>
      </c>
      <c r="L224" s="21"/>
      <c r="M224" s="25">
        <v>43980</v>
      </c>
      <c r="N224" s="22">
        <v>0</v>
      </c>
      <c r="O224" s="22">
        <v>5915</v>
      </c>
      <c r="P224" s="22">
        <v>427427</v>
      </c>
      <c r="Q224" s="22" t="s">
        <v>23</v>
      </c>
    </row>
    <row r="225" spans="1:17" ht="12.75" x14ac:dyDescent="0.2">
      <c r="A225" s="23" t="s">
        <v>15831</v>
      </c>
      <c r="B225" s="23" t="s">
        <v>15832</v>
      </c>
      <c r="C225" s="22">
        <v>2000237638</v>
      </c>
      <c r="D225" s="22" t="s">
        <v>20</v>
      </c>
      <c r="E225" s="24">
        <v>43980</v>
      </c>
      <c r="F225" s="22" t="s">
        <v>21</v>
      </c>
      <c r="G225" s="22" t="s">
        <v>10260</v>
      </c>
      <c r="H225" s="22">
        <v>864.70600000000002</v>
      </c>
      <c r="I225" s="22">
        <v>112.41177999999999</v>
      </c>
      <c r="J225" s="22">
        <v>17.294119999999999</v>
      </c>
      <c r="K225" s="22">
        <v>735</v>
      </c>
      <c r="L225" s="25"/>
      <c r="M225" s="25">
        <v>43980</v>
      </c>
      <c r="N225" s="22">
        <v>0</v>
      </c>
      <c r="O225" s="22">
        <v>7004</v>
      </c>
      <c r="P225" s="22">
        <v>419349</v>
      </c>
      <c r="Q225" s="22" t="s">
        <v>23</v>
      </c>
    </row>
    <row r="226" spans="1:17" ht="12.75" x14ac:dyDescent="0.2">
      <c r="A226" s="23" t="s">
        <v>15833</v>
      </c>
      <c r="B226" s="23" t="s">
        <v>15834</v>
      </c>
      <c r="C226" s="22">
        <v>2000389280</v>
      </c>
      <c r="D226" s="22" t="s">
        <v>20</v>
      </c>
      <c r="E226" s="24">
        <v>43980</v>
      </c>
      <c r="F226" s="22" t="s">
        <v>21</v>
      </c>
      <c r="G226" s="22" t="s">
        <v>10260</v>
      </c>
      <c r="H226" s="22">
        <v>824.35299999999995</v>
      </c>
      <c r="I226" s="22">
        <v>107.16589</v>
      </c>
      <c r="J226" s="22">
        <v>16.48706</v>
      </c>
      <c r="K226" s="22">
        <v>700.7</v>
      </c>
      <c r="L226" s="21"/>
      <c r="M226" s="25">
        <v>43980</v>
      </c>
      <c r="N226" s="22">
        <v>0</v>
      </c>
      <c r="O226" s="22">
        <v>8002</v>
      </c>
      <c r="P226" s="22">
        <v>419351</v>
      </c>
      <c r="Q226" s="22" t="s">
        <v>23</v>
      </c>
    </row>
    <row r="227" spans="1:17" ht="12.75" x14ac:dyDescent="0.2">
      <c r="A227" s="23" t="s">
        <v>15835</v>
      </c>
      <c r="B227" s="23" t="s">
        <v>15574</v>
      </c>
      <c r="C227" s="22">
        <v>20008547217</v>
      </c>
      <c r="D227" s="22" t="s">
        <v>20</v>
      </c>
      <c r="E227" s="24">
        <v>43980</v>
      </c>
      <c r="F227" s="22" t="s">
        <v>219</v>
      </c>
      <c r="G227" s="22" t="s">
        <v>603</v>
      </c>
      <c r="H227" s="22">
        <v>1772</v>
      </c>
      <c r="I227" s="22">
        <v>230.36</v>
      </c>
      <c r="J227" s="22">
        <v>35.44</v>
      </c>
      <c r="K227" s="22">
        <v>1506.2</v>
      </c>
      <c r="L227" s="21"/>
      <c r="M227" s="25">
        <v>43980</v>
      </c>
      <c r="N227" s="22">
        <v>0</v>
      </c>
      <c r="O227" s="22">
        <v>5189</v>
      </c>
      <c r="P227" s="22">
        <v>427499</v>
      </c>
      <c r="Q227" s="22" t="s">
        <v>23</v>
      </c>
    </row>
    <row r="228" spans="1:17" ht="12.75" x14ac:dyDescent="0.2">
      <c r="A228" s="23" t="s">
        <v>15836</v>
      </c>
      <c r="B228" s="23" t="s">
        <v>15837</v>
      </c>
      <c r="C228" s="22">
        <v>20007611770</v>
      </c>
      <c r="D228" s="22" t="s">
        <v>20</v>
      </c>
      <c r="E228" s="24">
        <v>43980</v>
      </c>
      <c r="F228" s="22" t="s">
        <v>219</v>
      </c>
      <c r="G228" s="22" t="s">
        <v>603</v>
      </c>
      <c r="H228" s="22">
        <v>1210</v>
      </c>
      <c r="I228" s="22">
        <v>157.30000000000001</v>
      </c>
      <c r="J228" s="22">
        <v>24.2</v>
      </c>
      <c r="K228" s="22">
        <v>1028.5</v>
      </c>
      <c r="L228" s="21"/>
      <c r="M228" s="25">
        <v>43980</v>
      </c>
      <c r="N228" s="22">
        <v>0</v>
      </c>
      <c r="O228" s="22">
        <v>5116</v>
      </c>
      <c r="P228" s="22">
        <v>427427</v>
      </c>
      <c r="Q228" s="22" t="s">
        <v>23</v>
      </c>
    </row>
    <row r="229" spans="1:17" ht="12.75" x14ac:dyDescent="0.2">
      <c r="A229" s="23" t="s">
        <v>11277</v>
      </c>
      <c r="B229" s="23" t="s">
        <v>11278</v>
      </c>
      <c r="C229" s="22">
        <v>200014429483</v>
      </c>
      <c r="D229" s="22" t="s">
        <v>20</v>
      </c>
      <c r="E229" s="24">
        <v>43965</v>
      </c>
      <c r="F229" s="22" t="s">
        <v>219</v>
      </c>
      <c r="G229" s="22" t="s">
        <v>603</v>
      </c>
      <c r="H229" s="22">
        <v>1087</v>
      </c>
      <c r="I229" s="22">
        <v>141.31</v>
      </c>
      <c r="J229" s="22">
        <v>21.74</v>
      </c>
      <c r="K229" s="22">
        <v>923.95</v>
      </c>
      <c r="L229" s="21"/>
      <c r="M229" s="25">
        <v>43965</v>
      </c>
      <c r="N229" s="22">
        <v>0</v>
      </c>
      <c r="O229" s="22">
        <v>1380</v>
      </c>
      <c r="P229" s="22">
        <v>481779</v>
      </c>
      <c r="Q229" s="22" t="s">
        <v>23</v>
      </c>
    </row>
    <row r="230" spans="1:17" ht="12.75" x14ac:dyDescent="0.2">
      <c r="A230" s="23" t="s">
        <v>11264</v>
      </c>
      <c r="B230" s="23" t="s">
        <v>11265</v>
      </c>
      <c r="C230" s="22">
        <v>2000461247</v>
      </c>
      <c r="D230" s="22" t="s">
        <v>20</v>
      </c>
      <c r="E230" s="24">
        <v>43965</v>
      </c>
      <c r="F230" s="22" t="s">
        <v>219</v>
      </c>
      <c r="G230" s="22" t="s">
        <v>603</v>
      </c>
      <c r="H230" s="22">
        <v>1439</v>
      </c>
      <c r="I230" s="22">
        <v>187.07</v>
      </c>
      <c r="J230" s="22">
        <v>28.78</v>
      </c>
      <c r="K230" s="22">
        <v>1223.1500000000001</v>
      </c>
      <c r="L230" s="21"/>
      <c r="M230" s="25">
        <v>43965</v>
      </c>
      <c r="N230" s="22">
        <v>0</v>
      </c>
      <c r="O230" s="22">
        <v>1928</v>
      </c>
      <c r="P230" s="22">
        <v>481779</v>
      </c>
      <c r="Q230" s="22" t="s">
        <v>23</v>
      </c>
    </row>
    <row r="231" spans="1:17" ht="12.75" x14ac:dyDescent="0.2">
      <c r="A231" s="23" t="s">
        <v>10312</v>
      </c>
      <c r="B231" s="23" t="s">
        <v>10313</v>
      </c>
      <c r="C231" s="22">
        <v>20005465161</v>
      </c>
      <c r="D231" s="22" t="s">
        <v>20</v>
      </c>
      <c r="E231" s="24">
        <v>43965</v>
      </c>
      <c r="F231" s="22" t="s">
        <v>21</v>
      </c>
      <c r="G231" s="22" t="s">
        <v>10260</v>
      </c>
      <c r="H231" s="22">
        <v>617.64700000000005</v>
      </c>
      <c r="I231" s="22">
        <v>80.294110000000003</v>
      </c>
      <c r="J231" s="22">
        <v>12.35294</v>
      </c>
      <c r="K231" s="22">
        <v>525</v>
      </c>
      <c r="L231" s="21"/>
      <c r="M231" s="25">
        <v>43965</v>
      </c>
      <c r="N231" s="22">
        <v>0</v>
      </c>
      <c r="O231" s="22">
        <v>8</v>
      </c>
      <c r="P231" s="22">
        <v>419351</v>
      </c>
      <c r="Q231" s="22" t="s">
        <v>23</v>
      </c>
    </row>
    <row r="232" spans="1:17" ht="12.75" x14ac:dyDescent="0.2">
      <c r="A232" s="23" t="s">
        <v>11268</v>
      </c>
      <c r="B232" s="23" t="s">
        <v>602</v>
      </c>
      <c r="C232" s="22">
        <v>20008547217</v>
      </c>
      <c r="D232" s="22" t="s">
        <v>20</v>
      </c>
      <c r="E232" s="24">
        <v>43965</v>
      </c>
      <c r="F232" s="22" t="s">
        <v>219</v>
      </c>
      <c r="G232" s="22" t="s">
        <v>603</v>
      </c>
      <c r="H232" s="22">
        <v>3390</v>
      </c>
      <c r="I232" s="22">
        <v>440.7</v>
      </c>
      <c r="J232" s="22">
        <v>67.8</v>
      </c>
      <c r="K232" s="22">
        <v>2881.5</v>
      </c>
      <c r="L232" s="25"/>
      <c r="M232" s="25">
        <v>43965</v>
      </c>
      <c r="N232" s="22">
        <v>0</v>
      </c>
      <c r="O232" s="22">
        <v>5189</v>
      </c>
      <c r="P232" s="22">
        <v>427499</v>
      </c>
      <c r="Q232" s="22" t="s">
        <v>23</v>
      </c>
    </row>
    <row r="233" spans="1:17" ht="12.75" x14ac:dyDescent="0.2">
      <c r="A233" s="23" t="s">
        <v>11282</v>
      </c>
      <c r="B233" s="23" t="s">
        <v>11283</v>
      </c>
      <c r="C233" s="22">
        <v>20007059373</v>
      </c>
      <c r="D233" s="22" t="s">
        <v>20</v>
      </c>
      <c r="E233" s="24">
        <v>43965</v>
      </c>
      <c r="F233" s="22" t="s">
        <v>219</v>
      </c>
      <c r="G233" s="22" t="s">
        <v>603</v>
      </c>
      <c r="H233" s="22">
        <v>3406</v>
      </c>
      <c r="I233" s="22">
        <v>442.78</v>
      </c>
      <c r="J233" s="22">
        <v>68.12</v>
      </c>
      <c r="K233" s="22">
        <v>2895.1</v>
      </c>
      <c r="L233" s="21"/>
      <c r="M233" s="25">
        <v>43965</v>
      </c>
      <c r="N233" s="22">
        <v>0</v>
      </c>
      <c r="O233" s="22">
        <v>7538</v>
      </c>
      <c r="P233" s="22">
        <v>426101</v>
      </c>
      <c r="Q233" s="22" t="s">
        <v>23</v>
      </c>
    </row>
    <row r="234" spans="1:17" ht="12.75" x14ac:dyDescent="0.2">
      <c r="A234" s="23" t="s">
        <v>11281</v>
      </c>
      <c r="B234" s="23" t="s">
        <v>629</v>
      </c>
      <c r="C234" s="22">
        <v>20008547217</v>
      </c>
      <c r="D234" s="22" t="s">
        <v>20</v>
      </c>
      <c r="E234" s="24">
        <v>43965</v>
      </c>
      <c r="F234" s="22" t="s">
        <v>219</v>
      </c>
      <c r="G234" s="22" t="s">
        <v>603</v>
      </c>
      <c r="H234" s="22">
        <v>3861</v>
      </c>
      <c r="I234" s="22">
        <v>501.93</v>
      </c>
      <c r="J234" s="22">
        <v>77.22</v>
      </c>
      <c r="K234" s="22">
        <v>3281.85</v>
      </c>
      <c r="L234" s="21"/>
      <c r="M234" s="25">
        <v>43965</v>
      </c>
      <c r="N234" s="22">
        <v>0</v>
      </c>
      <c r="O234" s="22">
        <v>5189</v>
      </c>
      <c r="P234" s="22">
        <v>427499</v>
      </c>
      <c r="Q234" s="22" t="s">
        <v>23</v>
      </c>
    </row>
    <row r="235" spans="1:17" ht="12.75" x14ac:dyDescent="0.2">
      <c r="A235" s="23" t="s">
        <v>10314</v>
      </c>
      <c r="B235" s="23" t="s">
        <v>10315</v>
      </c>
      <c r="C235" s="22">
        <v>2000981632</v>
      </c>
      <c r="D235" s="22" t="s">
        <v>20</v>
      </c>
      <c r="E235" s="24">
        <v>43965</v>
      </c>
      <c r="F235" s="22" t="s">
        <v>21</v>
      </c>
      <c r="G235" s="22" t="s">
        <v>10260</v>
      </c>
      <c r="H235" s="22">
        <v>1803.529</v>
      </c>
      <c r="I235" s="22">
        <v>234.45876999999999</v>
      </c>
      <c r="J235" s="22">
        <v>36.07058</v>
      </c>
      <c r="K235" s="22">
        <v>1533</v>
      </c>
      <c r="L235" s="21"/>
      <c r="M235" s="25">
        <v>43965</v>
      </c>
      <c r="N235" s="22">
        <v>0</v>
      </c>
      <c r="O235" s="22">
        <v>4006</v>
      </c>
      <c r="P235" s="22">
        <v>419351</v>
      </c>
      <c r="Q235" s="22" t="s">
        <v>23</v>
      </c>
    </row>
    <row r="236" spans="1:17" ht="12.75" x14ac:dyDescent="0.2">
      <c r="A236" s="23" t="s">
        <v>11284</v>
      </c>
      <c r="B236" s="23" t="s">
        <v>11285</v>
      </c>
      <c r="C236" s="22">
        <v>2000856223</v>
      </c>
      <c r="D236" s="22" t="s">
        <v>20</v>
      </c>
      <c r="E236" s="24">
        <v>43965</v>
      </c>
      <c r="F236" s="22" t="s">
        <v>219</v>
      </c>
      <c r="G236" s="22" t="s">
        <v>603</v>
      </c>
      <c r="H236" s="22">
        <v>1622.5060000000001</v>
      </c>
      <c r="I236" s="22">
        <v>210.92578</v>
      </c>
      <c r="J236" s="22">
        <v>32.450119999999998</v>
      </c>
      <c r="K236" s="22">
        <v>1379.13</v>
      </c>
      <c r="L236" s="21"/>
      <c r="M236" s="25">
        <v>43965</v>
      </c>
      <c r="N236" s="22">
        <v>0</v>
      </c>
      <c r="O236" s="22">
        <v>8733</v>
      </c>
      <c r="P236" s="22">
        <v>545224</v>
      </c>
      <c r="Q236" s="22" t="s">
        <v>23</v>
      </c>
    </row>
    <row r="237" spans="1:17" ht="12.75" x14ac:dyDescent="0.2">
      <c r="A237" s="23" t="s">
        <v>10306</v>
      </c>
      <c r="B237" s="23" t="s">
        <v>10307</v>
      </c>
      <c r="C237" s="22">
        <v>2000981632</v>
      </c>
      <c r="D237" s="22" t="s">
        <v>20</v>
      </c>
      <c r="E237" s="24">
        <v>43965</v>
      </c>
      <c r="F237" s="22" t="s">
        <v>21</v>
      </c>
      <c r="G237" s="22" t="s">
        <v>10260</v>
      </c>
      <c r="H237" s="22">
        <v>988.23500000000001</v>
      </c>
      <c r="I237" s="22">
        <v>128.47055</v>
      </c>
      <c r="J237" s="22">
        <v>19.764700000000001</v>
      </c>
      <c r="K237" s="22">
        <v>840</v>
      </c>
      <c r="L237" s="21"/>
      <c r="M237" s="25">
        <v>43965</v>
      </c>
      <c r="N237" s="22">
        <v>0</v>
      </c>
      <c r="O237" s="22">
        <v>4006</v>
      </c>
      <c r="P237" s="22">
        <v>419351</v>
      </c>
      <c r="Q237" s="22" t="s">
        <v>23</v>
      </c>
    </row>
    <row r="238" spans="1:17" ht="12.75" x14ac:dyDescent="0.2">
      <c r="A238" s="23" t="s">
        <v>10310</v>
      </c>
      <c r="B238" s="23" t="s">
        <v>10311</v>
      </c>
      <c r="C238" s="22">
        <v>20005465161</v>
      </c>
      <c r="D238" s="22" t="s">
        <v>20</v>
      </c>
      <c r="E238" s="24">
        <v>43965</v>
      </c>
      <c r="F238" s="22" t="s">
        <v>21</v>
      </c>
      <c r="G238" s="22" t="s">
        <v>10260</v>
      </c>
      <c r="H238" s="22">
        <v>700</v>
      </c>
      <c r="I238" s="22">
        <v>91</v>
      </c>
      <c r="J238" s="22">
        <v>14</v>
      </c>
      <c r="K238" s="22">
        <v>595</v>
      </c>
      <c r="L238" s="21"/>
      <c r="M238" s="25">
        <v>43965</v>
      </c>
      <c r="N238" s="22">
        <v>0</v>
      </c>
      <c r="O238" s="22">
        <v>8</v>
      </c>
      <c r="P238" s="22">
        <v>419351</v>
      </c>
      <c r="Q238" s="22" t="s">
        <v>23</v>
      </c>
    </row>
    <row r="239" spans="1:17" ht="12.75" x14ac:dyDescent="0.2">
      <c r="A239" s="23" t="s">
        <v>11279</v>
      </c>
      <c r="B239" s="23" t="s">
        <v>11280</v>
      </c>
      <c r="C239" s="22">
        <v>20005104260</v>
      </c>
      <c r="D239" s="22" t="s">
        <v>20</v>
      </c>
      <c r="E239" s="24">
        <v>43965</v>
      </c>
      <c r="F239" s="22" t="s">
        <v>219</v>
      </c>
      <c r="G239" s="22" t="s">
        <v>603</v>
      </c>
      <c r="H239" s="22">
        <v>1552.318</v>
      </c>
      <c r="I239" s="22">
        <v>201.80134000000001</v>
      </c>
      <c r="J239" s="22">
        <v>31.04636</v>
      </c>
      <c r="K239" s="22">
        <v>1319.47</v>
      </c>
      <c r="L239" s="21"/>
      <c r="M239" s="25">
        <v>43965</v>
      </c>
      <c r="N239" s="22">
        <v>0</v>
      </c>
      <c r="O239" s="22">
        <v>623</v>
      </c>
      <c r="P239" s="22">
        <v>481779</v>
      </c>
      <c r="Q239" s="22" t="s">
        <v>23</v>
      </c>
    </row>
    <row r="240" spans="1:17" ht="12.75" x14ac:dyDescent="0.2">
      <c r="A240" s="23" t="s">
        <v>11266</v>
      </c>
      <c r="B240" s="23" t="s">
        <v>11267</v>
      </c>
      <c r="C240" s="22">
        <v>20005852203</v>
      </c>
      <c r="D240" s="22" t="s">
        <v>20</v>
      </c>
      <c r="E240" s="24">
        <v>43965</v>
      </c>
      <c r="F240" s="22" t="s">
        <v>219</v>
      </c>
      <c r="G240" s="22" t="s">
        <v>603</v>
      </c>
      <c r="H240" s="22">
        <v>1156.106</v>
      </c>
      <c r="I240" s="22">
        <v>150.29378</v>
      </c>
      <c r="J240" s="22">
        <v>23.122119999999999</v>
      </c>
      <c r="K240" s="22">
        <v>982.69</v>
      </c>
      <c r="L240" s="21"/>
      <c r="M240" s="25">
        <v>43965</v>
      </c>
      <c r="N240" s="22">
        <v>0</v>
      </c>
      <c r="O240" s="22">
        <v>3228</v>
      </c>
      <c r="P240" s="22">
        <v>427427</v>
      </c>
      <c r="Q240" s="22" t="s">
        <v>23</v>
      </c>
    </row>
    <row r="241" spans="1:17" ht="12.75" x14ac:dyDescent="0.2">
      <c r="A241" s="23" t="s">
        <v>15838</v>
      </c>
      <c r="B241" s="23" t="s">
        <v>15839</v>
      </c>
      <c r="C241" s="22">
        <v>200010819163</v>
      </c>
      <c r="D241" s="22" t="s">
        <v>20</v>
      </c>
      <c r="E241" s="24">
        <v>43974</v>
      </c>
      <c r="F241" s="22" t="s">
        <v>219</v>
      </c>
      <c r="G241" s="22" t="s">
        <v>603</v>
      </c>
      <c r="H241" s="22">
        <v>3389</v>
      </c>
      <c r="I241" s="22">
        <v>440.57</v>
      </c>
      <c r="J241" s="22">
        <v>67.78</v>
      </c>
      <c r="K241" s="22">
        <v>2880.65</v>
      </c>
      <c r="L241" s="21"/>
      <c r="M241" s="25">
        <v>43974</v>
      </c>
      <c r="N241" s="22">
        <v>0</v>
      </c>
      <c r="O241" s="22">
        <v>8731</v>
      </c>
      <c r="P241" s="22">
        <v>426101</v>
      </c>
      <c r="Q241" s="22" t="s">
        <v>23</v>
      </c>
    </row>
    <row r="242" spans="1:17" ht="12.75" x14ac:dyDescent="0.2">
      <c r="A242" s="23" t="s">
        <v>15840</v>
      </c>
      <c r="B242" s="23" t="s">
        <v>15841</v>
      </c>
      <c r="C242" s="22">
        <v>200014297334</v>
      </c>
      <c r="D242" s="22" t="s">
        <v>20</v>
      </c>
      <c r="E242" s="24">
        <v>43974</v>
      </c>
      <c r="F242" s="22" t="s">
        <v>219</v>
      </c>
      <c r="G242" s="22" t="s">
        <v>603</v>
      </c>
      <c r="H242" s="22">
        <v>1530</v>
      </c>
      <c r="I242" s="22">
        <v>198.9</v>
      </c>
      <c r="J242" s="22">
        <v>30.6</v>
      </c>
      <c r="K242" s="22">
        <v>1300.5</v>
      </c>
      <c r="L242" s="21"/>
      <c r="M242" s="25">
        <v>43974</v>
      </c>
      <c r="N242" s="22">
        <v>0</v>
      </c>
      <c r="O242" s="22">
        <v>4513</v>
      </c>
      <c r="P242" s="22">
        <v>427417</v>
      </c>
      <c r="Q242" s="22" t="s">
        <v>23</v>
      </c>
    </row>
    <row r="243" spans="1:17" ht="12.75" x14ac:dyDescent="0.2">
      <c r="A243" s="23" t="s">
        <v>15842</v>
      </c>
      <c r="B243" s="23" t="s">
        <v>15459</v>
      </c>
      <c r="C243" s="22">
        <v>20008547217</v>
      </c>
      <c r="D243" s="22" t="s">
        <v>20</v>
      </c>
      <c r="E243" s="24">
        <v>43974</v>
      </c>
      <c r="F243" s="22" t="s">
        <v>219</v>
      </c>
      <c r="G243" s="22" t="s">
        <v>603</v>
      </c>
      <c r="H243" s="22">
        <v>4387</v>
      </c>
      <c r="I243" s="22">
        <v>570.30999999999995</v>
      </c>
      <c r="J243" s="22">
        <v>87.74</v>
      </c>
      <c r="K243" s="22">
        <v>3728.95</v>
      </c>
      <c r="L243" s="21"/>
      <c r="M243" s="25">
        <v>43974</v>
      </c>
      <c r="N243" s="22">
        <v>0</v>
      </c>
      <c r="O243" s="22">
        <v>5189</v>
      </c>
      <c r="P243" s="22">
        <v>427499</v>
      </c>
      <c r="Q243" s="22" t="s">
        <v>23</v>
      </c>
    </row>
    <row r="244" spans="1:17" ht="12.75" x14ac:dyDescent="0.2">
      <c r="A244" s="23" t="s">
        <v>15843</v>
      </c>
      <c r="B244" s="23" t="s">
        <v>15844</v>
      </c>
      <c r="C244" s="22">
        <v>200014297334</v>
      </c>
      <c r="D244" s="22" t="s">
        <v>20</v>
      </c>
      <c r="E244" s="24">
        <v>43974</v>
      </c>
      <c r="F244" s="22" t="s">
        <v>219</v>
      </c>
      <c r="G244" s="22" t="s">
        <v>603</v>
      </c>
      <c r="H244" s="22">
        <v>2410</v>
      </c>
      <c r="I244" s="22">
        <v>313.3</v>
      </c>
      <c r="J244" s="22">
        <v>48.2</v>
      </c>
      <c r="K244" s="22">
        <v>2048.5</v>
      </c>
      <c r="L244" s="21"/>
      <c r="M244" s="25">
        <v>43974</v>
      </c>
      <c r="N244" s="22">
        <v>0</v>
      </c>
      <c r="O244" s="22">
        <v>6520</v>
      </c>
      <c r="P244" s="22">
        <v>481779</v>
      </c>
      <c r="Q244" s="22" t="s">
        <v>23</v>
      </c>
    </row>
    <row r="245" spans="1:17" ht="12.75" x14ac:dyDescent="0.2">
      <c r="A245" s="23" t="s">
        <v>15845</v>
      </c>
      <c r="B245" s="23" t="s">
        <v>15846</v>
      </c>
      <c r="C245" s="22">
        <v>20003036413</v>
      </c>
      <c r="D245" s="22" t="s">
        <v>20</v>
      </c>
      <c r="E245" s="24">
        <v>43974</v>
      </c>
      <c r="F245" s="22" t="s">
        <v>219</v>
      </c>
      <c r="G245" s="22" t="s">
        <v>603</v>
      </c>
      <c r="H245" s="22">
        <v>1822</v>
      </c>
      <c r="I245" s="22">
        <v>236.86</v>
      </c>
      <c r="J245" s="22">
        <v>36.44</v>
      </c>
      <c r="K245" s="22">
        <v>1548.7</v>
      </c>
      <c r="L245" s="21"/>
      <c r="M245" s="25">
        <v>43974</v>
      </c>
      <c r="N245" s="22">
        <v>0</v>
      </c>
      <c r="O245" s="22">
        <v>9961</v>
      </c>
      <c r="P245" s="22">
        <v>427427</v>
      </c>
      <c r="Q245" s="22" t="s">
        <v>23</v>
      </c>
    </row>
    <row r="246" spans="1:17" ht="12.75" x14ac:dyDescent="0.2">
      <c r="A246" s="23" t="s">
        <v>15847</v>
      </c>
      <c r="B246" s="23" t="s">
        <v>15848</v>
      </c>
      <c r="C246" s="22">
        <v>2000154408</v>
      </c>
      <c r="D246" s="22" t="s">
        <v>20</v>
      </c>
      <c r="E246" s="24">
        <v>43974</v>
      </c>
      <c r="F246" s="22" t="s">
        <v>21</v>
      </c>
      <c r="G246" s="22" t="s">
        <v>10260</v>
      </c>
      <c r="H246" s="22">
        <v>1811.7650000000001</v>
      </c>
      <c r="I246" s="22">
        <v>235.52945</v>
      </c>
      <c r="J246" s="22">
        <v>36.235300000000002</v>
      </c>
      <c r="K246" s="22">
        <v>1540</v>
      </c>
      <c r="L246" s="21"/>
      <c r="M246" s="25">
        <v>43974</v>
      </c>
      <c r="N246" s="22">
        <v>0</v>
      </c>
      <c r="O246" s="22">
        <v>3000</v>
      </c>
      <c r="P246" s="22">
        <v>419351</v>
      </c>
      <c r="Q246" s="22" t="s">
        <v>23</v>
      </c>
    </row>
    <row r="247" spans="1:17" ht="12.75" x14ac:dyDescent="0.2">
      <c r="A247" s="23" t="s">
        <v>15849</v>
      </c>
      <c r="B247" s="23" t="s">
        <v>15850</v>
      </c>
      <c r="C247" s="22">
        <v>2000934366</v>
      </c>
      <c r="D247" s="22" t="s">
        <v>20</v>
      </c>
      <c r="E247" s="24">
        <v>43974</v>
      </c>
      <c r="F247" s="22" t="s">
        <v>21</v>
      </c>
      <c r="G247" s="22" t="s">
        <v>10260</v>
      </c>
      <c r="H247" s="22">
        <v>2598.8240000000001</v>
      </c>
      <c r="I247" s="22">
        <v>337.84712000000002</v>
      </c>
      <c r="J247" s="22">
        <v>51.976480000000002</v>
      </c>
      <c r="K247" s="22">
        <v>2209</v>
      </c>
      <c r="L247" s="21"/>
      <c r="M247" s="25">
        <v>43974</v>
      </c>
      <c r="N247" s="22">
        <v>0</v>
      </c>
      <c r="O247" s="22">
        <v>2008</v>
      </c>
      <c r="P247" s="22">
        <v>419351</v>
      </c>
      <c r="Q247" s="22" t="s">
        <v>23</v>
      </c>
    </row>
    <row r="248" spans="1:17" ht="12.75" x14ac:dyDescent="0.2">
      <c r="A248" s="23" t="s">
        <v>15851</v>
      </c>
      <c r="B248" s="23" t="s">
        <v>15852</v>
      </c>
      <c r="C248" s="22">
        <v>2000837498</v>
      </c>
      <c r="D248" s="22" t="s">
        <v>20</v>
      </c>
      <c r="E248" s="24">
        <v>43974</v>
      </c>
      <c r="F248" s="22" t="s">
        <v>21</v>
      </c>
      <c r="G248" s="22" t="s">
        <v>10260</v>
      </c>
      <c r="H248" s="22">
        <v>403.529</v>
      </c>
      <c r="I248" s="22">
        <v>52.458770000000001</v>
      </c>
      <c r="J248" s="22">
        <v>8.0705799999999996</v>
      </c>
      <c r="K248" s="22">
        <v>343</v>
      </c>
      <c r="L248" s="21"/>
      <c r="M248" s="25">
        <v>43974</v>
      </c>
      <c r="N248" s="22">
        <v>0</v>
      </c>
      <c r="O248" s="22">
        <v>8007</v>
      </c>
      <c r="P248" s="22">
        <v>419351</v>
      </c>
      <c r="Q248" s="22" t="s">
        <v>23</v>
      </c>
    </row>
    <row r="249" spans="1:17" ht="12.75" x14ac:dyDescent="0.2">
      <c r="A249" s="23" t="s">
        <v>15853</v>
      </c>
      <c r="B249" s="23" t="s">
        <v>15457</v>
      </c>
      <c r="C249" s="22">
        <v>20008547217</v>
      </c>
      <c r="D249" s="22" t="s">
        <v>20</v>
      </c>
      <c r="E249" s="24">
        <v>43974</v>
      </c>
      <c r="F249" s="22" t="s">
        <v>219</v>
      </c>
      <c r="G249" s="22" t="s">
        <v>603</v>
      </c>
      <c r="H249" s="22">
        <v>5252</v>
      </c>
      <c r="I249" s="22">
        <v>682.76</v>
      </c>
      <c r="J249" s="22">
        <v>105.04</v>
      </c>
      <c r="K249" s="22">
        <v>4464.2</v>
      </c>
      <c r="L249" s="21"/>
      <c r="M249" s="25">
        <v>43974</v>
      </c>
      <c r="N249" s="22">
        <v>0</v>
      </c>
      <c r="O249" s="22">
        <v>5189</v>
      </c>
      <c r="P249" s="22">
        <v>427499</v>
      </c>
      <c r="Q249" s="22" t="s">
        <v>23</v>
      </c>
    </row>
    <row r="250" spans="1:17" ht="12.75" x14ac:dyDescent="0.2">
      <c r="A250" s="23" t="s">
        <v>15854</v>
      </c>
      <c r="B250" s="23" t="s">
        <v>15855</v>
      </c>
      <c r="C250" s="22">
        <v>200014297334</v>
      </c>
      <c r="D250" s="22" t="s">
        <v>20</v>
      </c>
      <c r="E250" s="24">
        <v>43974</v>
      </c>
      <c r="F250" s="22" t="s">
        <v>219</v>
      </c>
      <c r="G250" s="22" t="s">
        <v>603</v>
      </c>
      <c r="H250" s="22">
        <v>2354</v>
      </c>
      <c r="I250" s="22">
        <v>306.02</v>
      </c>
      <c r="J250" s="22">
        <v>47.08</v>
      </c>
      <c r="K250" s="22">
        <v>2000.9</v>
      </c>
      <c r="L250" s="21"/>
      <c r="M250" s="25">
        <v>43974</v>
      </c>
      <c r="N250" s="22">
        <v>0</v>
      </c>
      <c r="O250" s="22">
        <v>6520</v>
      </c>
      <c r="P250" s="22">
        <v>481779</v>
      </c>
      <c r="Q250" s="22" t="s">
        <v>23</v>
      </c>
    </row>
    <row r="251" spans="1:17" ht="12.75" x14ac:dyDescent="0.2">
      <c r="A251" s="23" t="s">
        <v>15856</v>
      </c>
      <c r="B251" s="23" t="s">
        <v>15857</v>
      </c>
      <c r="C251" s="22">
        <v>2000197446</v>
      </c>
      <c r="D251" s="22" t="s">
        <v>20</v>
      </c>
      <c r="E251" s="24">
        <v>43974</v>
      </c>
      <c r="F251" s="22" t="s">
        <v>219</v>
      </c>
      <c r="G251" s="22" t="s">
        <v>603</v>
      </c>
      <c r="H251" s="22">
        <v>2263</v>
      </c>
      <c r="I251" s="22">
        <v>294.19</v>
      </c>
      <c r="J251" s="22">
        <v>45.26</v>
      </c>
      <c r="K251" s="22">
        <v>1923.55</v>
      </c>
      <c r="L251" s="21"/>
      <c r="M251" s="25">
        <v>43974</v>
      </c>
      <c r="N251" s="22">
        <v>0</v>
      </c>
      <c r="O251" s="22">
        <v>3559</v>
      </c>
      <c r="P251" s="22">
        <v>406767</v>
      </c>
      <c r="Q251" s="22" t="s">
        <v>23</v>
      </c>
    </row>
    <row r="252" spans="1:17" ht="12.75" x14ac:dyDescent="0.2">
      <c r="A252" s="23" t="s">
        <v>15858</v>
      </c>
      <c r="B252" s="23" t="s">
        <v>15859</v>
      </c>
      <c r="C252" s="22">
        <v>20001457143</v>
      </c>
      <c r="D252" s="22" t="s">
        <v>20</v>
      </c>
      <c r="E252" s="24">
        <v>43974</v>
      </c>
      <c r="F252" s="22" t="s">
        <v>21</v>
      </c>
      <c r="G252" s="22" t="s">
        <v>10260</v>
      </c>
      <c r="H252" s="22">
        <v>1704.7059999999999</v>
      </c>
      <c r="I252" s="22">
        <v>221.61178000000001</v>
      </c>
      <c r="J252" s="22">
        <v>34.094119999999997</v>
      </c>
      <c r="K252" s="22">
        <v>1449</v>
      </c>
      <c r="L252" s="21"/>
      <c r="M252" s="25">
        <v>43974</v>
      </c>
      <c r="N252" s="22">
        <v>0</v>
      </c>
      <c r="O252" s="22">
        <v>6002</v>
      </c>
      <c r="P252" s="22">
        <v>419351</v>
      </c>
      <c r="Q252" s="22" t="s">
        <v>23</v>
      </c>
    </row>
    <row r="253" spans="1:17" ht="12.75" x14ac:dyDescent="0.2">
      <c r="A253" s="23" t="s">
        <v>15860</v>
      </c>
      <c r="B253" s="23" t="s">
        <v>15861</v>
      </c>
      <c r="C253" s="22">
        <v>2000820123</v>
      </c>
      <c r="D253" s="22" t="s">
        <v>20</v>
      </c>
      <c r="E253" s="24">
        <v>43974</v>
      </c>
      <c r="F253" s="22" t="s">
        <v>21</v>
      </c>
      <c r="G253" s="22" t="s">
        <v>10260</v>
      </c>
      <c r="H253" s="22">
        <v>897.64700000000005</v>
      </c>
      <c r="I253" s="22">
        <v>116.69410999999999</v>
      </c>
      <c r="J253" s="22">
        <v>17.952940000000002</v>
      </c>
      <c r="K253" s="22">
        <v>763</v>
      </c>
      <c r="L253" s="21"/>
      <c r="M253" s="25">
        <v>43974</v>
      </c>
      <c r="N253" s="22">
        <v>0</v>
      </c>
      <c r="O253" s="22">
        <v>2003</v>
      </c>
      <c r="P253" s="22">
        <v>419351</v>
      </c>
      <c r="Q253" s="22" t="s">
        <v>23</v>
      </c>
    </row>
    <row r="254" spans="1:17" ht="12.75" x14ac:dyDescent="0.2">
      <c r="A254" s="23" t="s">
        <v>15862</v>
      </c>
      <c r="B254" s="23" t="s">
        <v>15863</v>
      </c>
      <c r="C254" s="22">
        <v>20003036413</v>
      </c>
      <c r="D254" s="22" t="s">
        <v>20</v>
      </c>
      <c r="E254" s="24">
        <v>43974</v>
      </c>
      <c r="F254" s="22" t="s">
        <v>219</v>
      </c>
      <c r="G254" s="22" t="s">
        <v>603</v>
      </c>
      <c r="H254" s="22">
        <v>2368</v>
      </c>
      <c r="I254" s="22">
        <v>307.83999999999997</v>
      </c>
      <c r="J254" s="22">
        <v>47.36</v>
      </c>
      <c r="K254" s="22">
        <v>2012.8</v>
      </c>
      <c r="L254" s="21"/>
      <c r="M254" s="25">
        <v>43974</v>
      </c>
      <c r="N254" s="22">
        <v>0</v>
      </c>
      <c r="O254" s="22">
        <v>9961</v>
      </c>
      <c r="P254" s="22">
        <v>427427</v>
      </c>
      <c r="Q254" s="22" t="s">
        <v>23</v>
      </c>
    </row>
    <row r="255" spans="1:17" ht="12.75" x14ac:dyDescent="0.2">
      <c r="A255" s="23" t="s">
        <v>15864</v>
      </c>
      <c r="B255" s="23" t="s">
        <v>15865</v>
      </c>
      <c r="C255" s="22">
        <v>2000939174</v>
      </c>
      <c r="D255" s="22" t="s">
        <v>20</v>
      </c>
      <c r="E255" s="24">
        <v>43974</v>
      </c>
      <c r="F255" s="22" t="s">
        <v>219</v>
      </c>
      <c r="G255" s="22" t="s">
        <v>603</v>
      </c>
      <c r="H255" s="22">
        <v>1334</v>
      </c>
      <c r="I255" s="22">
        <v>173.42</v>
      </c>
      <c r="J255" s="22">
        <v>26.68</v>
      </c>
      <c r="K255" s="22">
        <v>1133.9000000000001</v>
      </c>
      <c r="L255" s="21"/>
      <c r="M255" s="25">
        <v>43974</v>
      </c>
      <c r="N255" s="22">
        <v>0</v>
      </c>
      <c r="O255" s="22">
        <v>4</v>
      </c>
      <c r="P255" s="22">
        <v>479004</v>
      </c>
      <c r="Q255" s="22" t="s">
        <v>23</v>
      </c>
    </row>
    <row r="256" spans="1:17" ht="12.75" x14ac:dyDescent="0.2">
      <c r="A256" s="23" t="s">
        <v>15866</v>
      </c>
      <c r="B256" s="23" t="s">
        <v>15867</v>
      </c>
      <c r="C256" s="22">
        <v>2000910814</v>
      </c>
      <c r="D256" s="22" t="s">
        <v>20</v>
      </c>
      <c r="E256" s="24">
        <v>43974</v>
      </c>
      <c r="F256" s="22" t="s">
        <v>219</v>
      </c>
      <c r="G256" s="22" t="s">
        <v>603</v>
      </c>
      <c r="H256" s="22">
        <v>1663.894</v>
      </c>
      <c r="I256" s="22">
        <v>216.30622</v>
      </c>
      <c r="J256" s="22">
        <v>33.277880000000003</v>
      </c>
      <c r="K256" s="22">
        <v>1414.31</v>
      </c>
      <c r="L256" s="21"/>
      <c r="M256" s="25">
        <v>43974</v>
      </c>
      <c r="N256" s="22">
        <v>0</v>
      </c>
      <c r="O256" s="22">
        <v>2449</v>
      </c>
      <c r="P256" s="22">
        <v>479087</v>
      </c>
      <c r="Q256" s="22" t="s">
        <v>23</v>
      </c>
    </row>
    <row r="257" spans="1:17" ht="12.75" x14ac:dyDescent="0.2">
      <c r="A257" s="23" t="s">
        <v>15868</v>
      </c>
      <c r="B257" s="23" t="s">
        <v>15869</v>
      </c>
      <c r="C257" s="22">
        <v>200028858</v>
      </c>
      <c r="D257" s="22" t="s">
        <v>20</v>
      </c>
      <c r="E257" s="24">
        <v>43974</v>
      </c>
      <c r="F257" s="22" t="s">
        <v>21</v>
      </c>
      <c r="G257" s="22" t="s">
        <v>10260</v>
      </c>
      <c r="H257" s="22">
        <v>1927.059</v>
      </c>
      <c r="I257" s="22">
        <v>250.51767000000001</v>
      </c>
      <c r="J257" s="22">
        <v>38.541179999999997</v>
      </c>
      <c r="K257" s="22">
        <v>1638</v>
      </c>
      <c r="L257" s="21"/>
      <c r="M257" s="25">
        <v>43974</v>
      </c>
      <c r="N257" s="22">
        <v>0</v>
      </c>
      <c r="O257" s="22">
        <v>1006</v>
      </c>
      <c r="P257" s="22">
        <v>483015</v>
      </c>
      <c r="Q257" s="22" t="s">
        <v>23</v>
      </c>
    </row>
    <row r="258" spans="1:17" ht="12.75" x14ac:dyDescent="0.2">
      <c r="A258" s="23" t="s">
        <v>15870</v>
      </c>
      <c r="B258" s="23" t="s">
        <v>15871</v>
      </c>
      <c r="C258" s="22">
        <v>20001115569</v>
      </c>
      <c r="D258" s="22" t="s">
        <v>20</v>
      </c>
      <c r="E258" s="24">
        <v>43974</v>
      </c>
      <c r="F258" s="22" t="s">
        <v>21</v>
      </c>
      <c r="G258" s="22" t="s">
        <v>10260</v>
      </c>
      <c r="H258" s="22">
        <v>1177.6469999999999</v>
      </c>
      <c r="I258" s="22">
        <v>153.09411</v>
      </c>
      <c r="J258" s="22">
        <v>23.55294</v>
      </c>
      <c r="K258" s="22">
        <v>1001</v>
      </c>
      <c r="L258" s="21"/>
      <c r="M258" s="25">
        <v>43974</v>
      </c>
      <c r="N258" s="22">
        <v>0</v>
      </c>
      <c r="O258" s="22">
        <v>1009</v>
      </c>
      <c r="P258" s="22">
        <v>419351</v>
      </c>
      <c r="Q258" s="22" t="s">
        <v>23</v>
      </c>
    </row>
    <row r="259" spans="1:17" ht="12.75" x14ac:dyDescent="0.2">
      <c r="A259" s="23" t="s">
        <v>15872</v>
      </c>
      <c r="B259" s="23" t="s">
        <v>15873</v>
      </c>
      <c r="C259" s="22">
        <v>20002400615</v>
      </c>
      <c r="D259" s="22" t="s">
        <v>20</v>
      </c>
      <c r="E259" s="24">
        <v>43974</v>
      </c>
      <c r="F259" s="22" t="s">
        <v>21</v>
      </c>
      <c r="G259" s="22" t="s">
        <v>10942</v>
      </c>
      <c r="H259" s="22">
        <v>1255</v>
      </c>
      <c r="I259" s="22">
        <v>163.15</v>
      </c>
      <c r="J259" s="22">
        <v>25.1</v>
      </c>
      <c r="K259" s="22">
        <v>1066.75</v>
      </c>
      <c r="L259" s="21"/>
      <c r="M259" s="25">
        <v>43974</v>
      </c>
      <c r="N259" s="22">
        <v>0</v>
      </c>
      <c r="O259" s="22">
        <v>125</v>
      </c>
      <c r="P259" s="22">
        <v>426101</v>
      </c>
      <c r="Q259" s="22" t="s">
        <v>23</v>
      </c>
    </row>
    <row r="260" spans="1:17" ht="12.75" x14ac:dyDescent="0.2">
      <c r="A260" s="23" t="s">
        <v>15874</v>
      </c>
      <c r="B260" s="23" t="s">
        <v>15875</v>
      </c>
      <c r="C260" s="22">
        <v>2000837498</v>
      </c>
      <c r="D260" s="22" t="s">
        <v>20</v>
      </c>
      <c r="E260" s="24">
        <v>43974</v>
      </c>
      <c r="F260" s="22" t="s">
        <v>21</v>
      </c>
      <c r="G260" s="22" t="s">
        <v>10260</v>
      </c>
      <c r="H260" s="22">
        <v>420</v>
      </c>
      <c r="I260" s="22">
        <v>54.6</v>
      </c>
      <c r="J260" s="22">
        <v>8.4</v>
      </c>
      <c r="K260" s="22">
        <v>357</v>
      </c>
      <c r="L260" s="21"/>
      <c r="M260" s="25">
        <v>43974</v>
      </c>
      <c r="N260" s="22">
        <v>0</v>
      </c>
      <c r="O260" s="22">
        <v>8007</v>
      </c>
      <c r="P260" s="22">
        <v>419351</v>
      </c>
      <c r="Q260" s="22" t="s">
        <v>23</v>
      </c>
    </row>
    <row r="261" spans="1:17" ht="12.75" x14ac:dyDescent="0.2">
      <c r="A261" s="23" t="s">
        <v>15876</v>
      </c>
      <c r="B261" s="23" t="s">
        <v>15877</v>
      </c>
      <c r="C261" s="22">
        <v>200015203858</v>
      </c>
      <c r="D261" s="22" t="s">
        <v>20</v>
      </c>
      <c r="E261" s="24">
        <v>43974</v>
      </c>
      <c r="F261" s="22" t="s">
        <v>219</v>
      </c>
      <c r="G261" s="22" t="s">
        <v>603</v>
      </c>
      <c r="H261" s="22">
        <v>1175.894</v>
      </c>
      <c r="I261" s="22">
        <v>152.86622</v>
      </c>
      <c r="J261" s="22">
        <v>23.517880000000002</v>
      </c>
      <c r="K261" s="22">
        <v>999.51</v>
      </c>
      <c r="L261" s="21"/>
      <c r="M261" s="25">
        <v>43974</v>
      </c>
      <c r="N261" s="22">
        <v>0</v>
      </c>
      <c r="O261" s="22">
        <v>6323</v>
      </c>
      <c r="P261" s="22">
        <v>426101</v>
      </c>
      <c r="Q261" s="22" t="s">
        <v>23</v>
      </c>
    </row>
    <row r="262" spans="1:17" ht="12.75" x14ac:dyDescent="0.2">
      <c r="A262" s="23" t="s">
        <v>11900</v>
      </c>
      <c r="B262" s="23" t="s">
        <v>11901</v>
      </c>
      <c r="C262" s="22">
        <v>200063423</v>
      </c>
      <c r="D262" s="22" t="s">
        <v>20</v>
      </c>
      <c r="E262" s="24">
        <v>43969</v>
      </c>
      <c r="F262" s="22" t="s">
        <v>21</v>
      </c>
      <c r="G262" s="22" t="s">
        <v>10260</v>
      </c>
      <c r="H262" s="22">
        <v>552.58799999999997</v>
      </c>
      <c r="I262" s="22">
        <v>71.836439999999996</v>
      </c>
      <c r="J262" s="22">
        <v>11.05176</v>
      </c>
      <c r="K262" s="22">
        <v>469.7</v>
      </c>
      <c r="L262" s="21"/>
      <c r="M262" s="25">
        <v>43969</v>
      </c>
      <c r="N262" s="22">
        <v>0</v>
      </c>
      <c r="O262" s="22">
        <v>9004</v>
      </c>
      <c r="P262" s="22">
        <v>419351</v>
      </c>
      <c r="Q262" s="22" t="s">
        <v>23</v>
      </c>
    </row>
    <row r="263" spans="1:17" ht="12.75" x14ac:dyDescent="0.2">
      <c r="A263" s="23" t="s">
        <v>11906</v>
      </c>
      <c r="B263" s="23" t="s">
        <v>11907</v>
      </c>
      <c r="C263" s="22">
        <v>20001457143</v>
      </c>
      <c r="D263" s="22" t="s">
        <v>20</v>
      </c>
      <c r="E263" s="24">
        <v>43969</v>
      </c>
      <c r="F263" s="22" t="s">
        <v>21</v>
      </c>
      <c r="G263" s="22" t="s">
        <v>10260</v>
      </c>
      <c r="H263" s="22">
        <v>584.70600000000002</v>
      </c>
      <c r="I263" s="22">
        <v>76.011780000000002</v>
      </c>
      <c r="J263" s="22">
        <v>11.69412</v>
      </c>
      <c r="K263" s="22">
        <v>497</v>
      </c>
      <c r="L263" s="21"/>
      <c r="M263" s="25">
        <v>43969</v>
      </c>
      <c r="N263" s="22">
        <v>0</v>
      </c>
      <c r="O263" s="22">
        <v>6002</v>
      </c>
      <c r="P263" s="22">
        <v>419351</v>
      </c>
      <c r="Q263" s="22" t="s">
        <v>23</v>
      </c>
    </row>
    <row r="264" spans="1:17" ht="12.75" x14ac:dyDescent="0.2">
      <c r="A264" s="23" t="s">
        <v>11910</v>
      </c>
      <c r="B264" s="23" t="s">
        <v>11911</v>
      </c>
      <c r="C264" s="22">
        <v>2000389280</v>
      </c>
      <c r="D264" s="22" t="s">
        <v>20</v>
      </c>
      <c r="E264" s="24">
        <v>43969</v>
      </c>
      <c r="F264" s="22" t="s">
        <v>21</v>
      </c>
      <c r="G264" s="22" t="s">
        <v>10260</v>
      </c>
      <c r="H264" s="22">
        <v>729.24699999999996</v>
      </c>
      <c r="I264" s="22">
        <v>94.802109999999999</v>
      </c>
      <c r="J264" s="22">
        <v>14.58494</v>
      </c>
      <c r="K264" s="22">
        <v>619.86</v>
      </c>
      <c r="L264" s="21"/>
      <c r="M264" s="25">
        <v>43969</v>
      </c>
      <c r="N264" s="22">
        <v>0</v>
      </c>
      <c r="O264" s="22">
        <v>8002</v>
      </c>
      <c r="P264" s="22">
        <v>419351</v>
      </c>
      <c r="Q264" s="22" t="s">
        <v>23</v>
      </c>
    </row>
    <row r="265" spans="1:17" ht="12.75" x14ac:dyDescent="0.2">
      <c r="A265" s="23" t="s">
        <v>11365</v>
      </c>
      <c r="B265" s="23" t="s">
        <v>11366</v>
      </c>
      <c r="C265" s="22">
        <v>20006123671</v>
      </c>
      <c r="D265" s="22" t="s">
        <v>20</v>
      </c>
      <c r="E265" s="24">
        <v>43969</v>
      </c>
      <c r="F265" s="22" t="s">
        <v>219</v>
      </c>
      <c r="G265" s="22" t="s">
        <v>603</v>
      </c>
      <c r="H265" s="22">
        <v>2090</v>
      </c>
      <c r="I265" s="22">
        <v>271.7</v>
      </c>
      <c r="J265" s="22">
        <v>41.8</v>
      </c>
      <c r="K265" s="22">
        <v>1776.5</v>
      </c>
      <c r="L265" s="21"/>
      <c r="M265" s="25">
        <v>43969</v>
      </c>
      <c r="N265" s="22">
        <v>0</v>
      </c>
      <c r="O265" s="22">
        <v>1108</v>
      </c>
      <c r="P265" s="22">
        <v>481779</v>
      </c>
      <c r="Q265" s="22" t="s">
        <v>23</v>
      </c>
    </row>
    <row r="266" spans="1:17" ht="12.75" x14ac:dyDescent="0.2">
      <c r="A266" s="23" t="s">
        <v>11371</v>
      </c>
      <c r="B266" s="23" t="s">
        <v>11372</v>
      </c>
      <c r="C266" s="22">
        <v>20002275473</v>
      </c>
      <c r="D266" s="22" t="s">
        <v>20</v>
      </c>
      <c r="E266" s="24">
        <v>43969</v>
      </c>
      <c r="F266" s="22" t="s">
        <v>219</v>
      </c>
      <c r="G266" s="22" t="s">
        <v>603</v>
      </c>
      <c r="H266" s="22">
        <v>1349</v>
      </c>
      <c r="I266" s="22">
        <v>175.37</v>
      </c>
      <c r="J266" s="22">
        <v>26.98</v>
      </c>
      <c r="K266" s="22">
        <v>1146.6500000000001</v>
      </c>
      <c r="L266" s="21"/>
      <c r="M266" s="25">
        <v>43969</v>
      </c>
      <c r="N266" s="22">
        <v>0</v>
      </c>
      <c r="O266" s="22">
        <v>8817</v>
      </c>
      <c r="P266" s="22">
        <v>426101</v>
      </c>
      <c r="Q266" s="22" t="s">
        <v>23</v>
      </c>
    </row>
    <row r="267" spans="1:17" ht="12.75" x14ac:dyDescent="0.2">
      <c r="A267" s="23" t="s">
        <v>11342</v>
      </c>
      <c r="B267" s="23" t="s">
        <v>11343</v>
      </c>
      <c r="C267" s="22">
        <v>200037685</v>
      </c>
      <c r="D267" s="22" t="s">
        <v>20</v>
      </c>
      <c r="E267" s="24">
        <v>43969</v>
      </c>
      <c r="F267" s="22" t="s">
        <v>219</v>
      </c>
      <c r="G267" s="22" t="s">
        <v>603</v>
      </c>
      <c r="H267" s="22">
        <v>1351</v>
      </c>
      <c r="I267" s="22">
        <v>175.63</v>
      </c>
      <c r="J267" s="22">
        <v>27.02</v>
      </c>
      <c r="K267" s="22">
        <v>1148.3499999999999</v>
      </c>
      <c r="L267" s="21"/>
      <c r="M267" s="25">
        <v>43969</v>
      </c>
      <c r="N267" s="22">
        <v>0</v>
      </c>
      <c r="O267" s="22">
        <v>364</v>
      </c>
      <c r="P267" s="22">
        <v>481779</v>
      </c>
      <c r="Q267" s="22" t="s">
        <v>23</v>
      </c>
    </row>
    <row r="268" spans="1:17" ht="12.75" x14ac:dyDescent="0.2">
      <c r="A268" s="23" t="s">
        <v>11888</v>
      </c>
      <c r="B268" s="23" t="s">
        <v>11889</v>
      </c>
      <c r="C268" s="22">
        <v>20001457143</v>
      </c>
      <c r="D268" s="22" t="s">
        <v>20</v>
      </c>
      <c r="E268" s="24">
        <v>43969</v>
      </c>
      <c r="F268" s="22" t="s">
        <v>21</v>
      </c>
      <c r="G268" s="22" t="s">
        <v>10260</v>
      </c>
      <c r="H268" s="22">
        <v>650.58799999999997</v>
      </c>
      <c r="I268" s="22">
        <v>84.576440000000005</v>
      </c>
      <c r="J268" s="22">
        <v>13.011760000000001</v>
      </c>
      <c r="K268" s="22">
        <v>553</v>
      </c>
      <c r="L268" s="21"/>
      <c r="M268" s="25">
        <v>43969</v>
      </c>
      <c r="N268" s="22">
        <v>0</v>
      </c>
      <c r="O268" s="22">
        <v>6002</v>
      </c>
      <c r="P268" s="22">
        <v>419351</v>
      </c>
      <c r="Q268" s="22" t="s">
        <v>23</v>
      </c>
    </row>
    <row r="269" spans="1:17" ht="12.75" x14ac:dyDescent="0.2">
      <c r="A269" s="23" t="s">
        <v>11902</v>
      </c>
      <c r="B269" s="23" t="s">
        <v>11903</v>
      </c>
      <c r="C269" s="22">
        <v>200063423</v>
      </c>
      <c r="D269" s="22" t="s">
        <v>20</v>
      </c>
      <c r="E269" s="24">
        <v>43969</v>
      </c>
      <c r="F269" s="22" t="s">
        <v>21</v>
      </c>
      <c r="G269" s="22" t="s">
        <v>10260</v>
      </c>
      <c r="H269" s="22">
        <v>462</v>
      </c>
      <c r="I269" s="22">
        <v>60.06</v>
      </c>
      <c r="J269" s="22">
        <v>9.24</v>
      </c>
      <c r="K269" s="22">
        <v>392.7</v>
      </c>
      <c r="L269" s="21"/>
      <c r="M269" s="25">
        <v>43969</v>
      </c>
      <c r="N269" s="22">
        <v>0</v>
      </c>
      <c r="O269" s="22">
        <v>9004</v>
      </c>
      <c r="P269" s="22">
        <v>419351</v>
      </c>
      <c r="Q269" s="22" t="s">
        <v>23</v>
      </c>
    </row>
    <row r="270" spans="1:17" ht="12.75" x14ac:dyDescent="0.2">
      <c r="A270" s="23" t="s">
        <v>11334</v>
      </c>
      <c r="B270" s="23" t="s">
        <v>11335</v>
      </c>
      <c r="C270" s="22">
        <v>20004471351</v>
      </c>
      <c r="D270" s="22" t="s">
        <v>20</v>
      </c>
      <c r="E270" s="24">
        <v>43969</v>
      </c>
      <c r="F270" s="22" t="s">
        <v>219</v>
      </c>
      <c r="G270" s="22" t="s">
        <v>603</v>
      </c>
      <c r="H270" s="22">
        <v>1736</v>
      </c>
      <c r="I270" s="22">
        <v>225.68</v>
      </c>
      <c r="J270" s="22">
        <v>34.72</v>
      </c>
      <c r="K270" s="22">
        <v>1475.6</v>
      </c>
      <c r="L270" s="21"/>
      <c r="M270" s="25">
        <v>43969</v>
      </c>
      <c r="N270" s="22">
        <v>0</v>
      </c>
      <c r="O270" s="22">
        <v>5959</v>
      </c>
      <c r="P270" s="22">
        <v>427427</v>
      </c>
      <c r="Q270" s="22" t="s">
        <v>23</v>
      </c>
    </row>
    <row r="271" spans="1:17" ht="12.75" x14ac:dyDescent="0.2">
      <c r="A271" s="23" t="s">
        <v>11362</v>
      </c>
      <c r="B271" s="23" t="s">
        <v>680</v>
      </c>
      <c r="C271" s="22">
        <v>20008547217</v>
      </c>
      <c r="D271" s="22" t="s">
        <v>20</v>
      </c>
      <c r="E271" s="24">
        <v>43969</v>
      </c>
      <c r="F271" s="22" t="s">
        <v>219</v>
      </c>
      <c r="G271" s="22" t="s">
        <v>603</v>
      </c>
      <c r="H271" s="22">
        <v>3671</v>
      </c>
      <c r="I271" s="22">
        <v>477.23</v>
      </c>
      <c r="J271" s="22">
        <v>73.42</v>
      </c>
      <c r="K271" s="22">
        <v>3120.35</v>
      </c>
      <c r="L271" s="21"/>
      <c r="M271" s="25">
        <v>43969</v>
      </c>
      <c r="N271" s="22">
        <v>0</v>
      </c>
      <c r="O271" s="22">
        <v>5189</v>
      </c>
      <c r="P271" s="22">
        <v>427499</v>
      </c>
      <c r="Q271" s="22" t="s">
        <v>23</v>
      </c>
    </row>
    <row r="272" spans="1:17" ht="12.75" x14ac:dyDescent="0.2">
      <c r="A272" s="23" t="s">
        <v>11904</v>
      </c>
      <c r="B272" s="23" t="s">
        <v>11905</v>
      </c>
      <c r="C272" s="22">
        <v>2000269561</v>
      </c>
      <c r="D272" s="22" t="s">
        <v>20</v>
      </c>
      <c r="E272" s="24">
        <v>43969</v>
      </c>
      <c r="F272" s="22" t="s">
        <v>21</v>
      </c>
      <c r="G272" s="22" t="s">
        <v>10260</v>
      </c>
      <c r="H272" s="22">
        <v>4139.8819999999996</v>
      </c>
      <c r="I272" s="22">
        <v>538.18466000000001</v>
      </c>
      <c r="J272" s="22">
        <v>82.797640000000001</v>
      </c>
      <c r="K272" s="22">
        <v>3518.9</v>
      </c>
      <c r="L272" s="21"/>
      <c r="M272" s="25">
        <v>43969</v>
      </c>
      <c r="N272" s="22">
        <v>0</v>
      </c>
      <c r="O272" s="22">
        <v>6004</v>
      </c>
      <c r="P272" s="22">
        <v>419351</v>
      </c>
      <c r="Q272" s="22" t="s">
        <v>23</v>
      </c>
    </row>
    <row r="273" spans="1:17" ht="12.75" x14ac:dyDescent="0.2">
      <c r="A273" s="23" t="s">
        <v>11338</v>
      </c>
      <c r="B273" s="23" t="s">
        <v>11339</v>
      </c>
      <c r="C273" s="22">
        <v>2000145286</v>
      </c>
      <c r="D273" s="22" t="s">
        <v>20</v>
      </c>
      <c r="E273" s="24">
        <v>43969</v>
      </c>
      <c r="F273" s="22" t="s">
        <v>219</v>
      </c>
      <c r="G273" s="22" t="s">
        <v>603</v>
      </c>
      <c r="H273" s="22">
        <v>1069</v>
      </c>
      <c r="I273" s="22">
        <v>138.97</v>
      </c>
      <c r="J273" s="22">
        <v>21.38</v>
      </c>
      <c r="K273" s="22">
        <v>908.65</v>
      </c>
      <c r="L273" s="21"/>
      <c r="M273" s="25">
        <v>43969</v>
      </c>
      <c r="N273" s="22">
        <v>0</v>
      </c>
      <c r="O273" s="22">
        <v>8111</v>
      </c>
      <c r="P273" s="22">
        <v>427427</v>
      </c>
      <c r="Q273" s="22" t="s">
        <v>23</v>
      </c>
    </row>
    <row r="274" spans="1:17" ht="12.75" x14ac:dyDescent="0.2">
      <c r="A274" s="23" t="s">
        <v>11350</v>
      </c>
      <c r="B274" s="23" t="s">
        <v>11351</v>
      </c>
      <c r="C274" s="22">
        <v>20002275473</v>
      </c>
      <c r="D274" s="22" t="s">
        <v>20</v>
      </c>
      <c r="E274" s="24">
        <v>43969</v>
      </c>
      <c r="F274" s="22" t="s">
        <v>219</v>
      </c>
      <c r="G274" s="22" t="s">
        <v>603</v>
      </c>
      <c r="H274" s="22">
        <v>1647</v>
      </c>
      <c r="I274" s="22">
        <v>214.11</v>
      </c>
      <c r="J274" s="22">
        <v>32.94</v>
      </c>
      <c r="K274" s="22">
        <v>1399.95</v>
      </c>
      <c r="L274" s="21"/>
      <c r="M274" s="25">
        <v>43969</v>
      </c>
      <c r="N274" s="22">
        <v>0</v>
      </c>
      <c r="O274" s="22">
        <v>8817</v>
      </c>
      <c r="P274" s="22">
        <v>426101</v>
      </c>
      <c r="Q274" s="22" t="s">
        <v>23</v>
      </c>
    </row>
    <row r="275" spans="1:17" ht="12.75" x14ac:dyDescent="0.2">
      <c r="A275" s="23" t="s">
        <v>11344</v>
      </c>
      <c r="B275" s="23" t="s">
        <v>11345</v>
      </c>
      <c r="C275" s="22">
        <v>20006941191</v>
      </c>
      <c r="D275" s="22" t="s">
        <v>20</v>
      </c>
      <c r="E275" s="24">
        <v>43969</v>
      </c>
      <c r="F275" s="22" t="s">
        <v>219</v>
      </c>
      <c r="G275" s="22" t="s">
        <v>603</v>
      </c>
      <c r="H275" s="22">
        <v>2789</v>
      </c>
      <c r="I275" s="22">
        <v>362.57</v>
      </c>
      <c r="J275" s="22">
        <v>55.78</v>
      </c>
      <c r="K275" s="22">
        <v>2370.65</v>
      </c>
      <c r="L275" s="21"/>
      <c r="M275" s="25">
        <v>43969</v>
      </c>
      <c r="N275" s="22">
        <v>0</v>
      </c>
      <c r="O275" s="22">
        <v>9952</v>
      </c>
      <c r="P275" s="22">
        <v>427427</v>
      </c>
      <c r="Q275" s="22" t="s">
        <v>23</v>
      </c>
    </row>
    <row r="276" spans="1:17" ht="12.75" x14ac:dyDescent="0.2">
      <c r="A276" s="23" t="s">
        <v>11918</v>
      </c>
      <c r="B276" s="23" t="s">
        <v>11919</v>
      </c>
      <c r="C276" s="22">
        <v>2000389280</v>
      </c>
      <c r="D276" s="22" t="s">
        <v>20</v>
      </c>
      <c r="E276" s="24">
        <v>43969</v>
      </c>
      <c r="F276" s="22" t="s">
        <v>21</v>
      </c>
      <c r="G276" s="22" t="s">
        <v>10260</v>
      </c>
      <c r="H276" s="22">
        <v>899.71799999999996</v>
      </c>
      <c r="I276" s="22">
        <v>116.96334</v>
      </c>
      <c r="J276" s="22">
        <v>17.99436</v>
      </c>
      <c r="K276" s="22">
        <v>764.76</v>
      </c>
      <c r="L276" s="21"/>
      <c r="M276" s="25">
        <v>43969</v>
      </c>
      <c r="N276" s="22">
        <v>0</v>
      </c>
      <c r="O276" s="22">
        <v>8002</v>
      </c>
      <c r="P276" s="22">
        <v>419351</v>
      </c>
      <c r="Q276" s="22" t="s">
        <v>23</v>
      </c>
    </row>
    <row r="277" spans="1:17" ht="12.75" x14ac:dyDescent="0.2">
      <c r="A277" s="23" t="s">
        <v>11896</v>
      </c>
      <c r="B277" s="23" t="s">
        <v>11897</v>
      </c>
      <c r="C277" s="22">
        <v>20001457143</v>
      </c>
      <c r="D277" s="22" t="s">
        <v>20</v>
      </c>
      <c r="E277" s="24">
        <v>43969</v>
      </c>
      <c r="F277" s="22" t="s">
        <v>21</v>
      </c>
      <c r="G277" s="22" t="s">
        <v>10260</v>
      </c>
      <c r="H277" s="22">
        <v>765.88199999999995</v>
      </c>
      <c r="I277" s="22">
        <v>99.564660000000003</v>
      </c>
      <c r="J277" s="22">
        <v>15.317640000000001</v>
      </c>
      <c r="K277" s="22">
        <v>651</v>
      </c>
      <c r="L277" s="21"/>
      <c r="M277" s="25">
        <v>43969</v>
      </c>
      <c r="N277" s="22">
        <v>0</v>
      </c>
      <c r="O277" s="22">
        <v>6002</v>
      </c>
      <c r="P277" s="22">
        <v>419351</v>
      </c>
      <c r="Q277" s="22" t="s">
        <v>23</v>
      </c>
    </row>
    <row r="278" spans="1:17" ht="12.75" x14ac:dyDescent="0.2">
      <c r="A278" s="23" t="s">
        <v>11367</v>
      </c>
      <c r="B278" s="23" t="s">
        <v>11368</v>
      </c>
      <c r="C278" s="22">
        <v>20004471351</v>
      </c>
      <c r="D278" s="22" t="s">
        <v>20</v>
      </c>
      <c r="E278" s="24">
        <v>43969</v>
      </c>
      <c r="F278" s="22" t="s">
        <v>219</v>
      </c>
      <c r="G278" s="22" t="s">
        <v>603</v>
      </c>
      <c r="H278" s="22">
        <v>1466.2940000000001</v>
      </c>
      <c r="I278" s="22">
        <v>190.61822000000001</v>
      </c>
      <c r="J278" s="22">
        <v>29.325880000000002</v>
      </c>
      <c r="K278" s="22">
        <v>1246.3499999999999</v>
      </c>
      <c r="L278" s="21"/>
      <c r="M278" s="25">
        <v>43969</v>
      </c>
      <c r="N278" s="22">
        <v>0</v>
      </c>
      <c r="O278" s="22">
        <v>5959</v>
      </c>
      <c r="P278" s="22">
        <v>427427</v>
      </c>
      <c r="Q278" s="22" t="s">
        <v>23</v>
      </c>
    </row>
    <row r="279" spans="1:17" ht="12.75" x14ac:dyDescent="0.2">
      <c r="A279" s="23" t="s">
        <v>11358</v>
      </c>
      <c r="B279" s="23" t="s">
        <v>11359</v>
      </c>
      <c r="C279" s="22">
        <v>2000175848</v>
      </c>
      <c r="D279" s="22" t="s">
        <v>20</v>
      </c>
      <c r="E279" s="24">
        <v>43969</v>
      </c>
      <c r="F279" s="22" t="s">
        <v>219</v>
      </c>
      <c r="G279" s="22" t="s">
        <v>603</v>
      </c>
      <c r="H279" s="22">
        <v>1333</v>
      </c>
      <c r="I279" s="22">
        <v>173.29</v>
      </c>
      <c r="J279" s="22">
        <v>26.66</v>
      </c>
      <c r="K279" s="22">
        <v>1133.05</v>
      </c>
      <c r="L279" s="21"/>
      <c r="M279" s="25">
        <v>43969</v>
      </c>
      <c r="N279" s="22">
        <v>0</v>
      </c>
      <c r="O279" s="22">
        <v>8505</v>
      </c>
      <c r="P279" s="22">
        <v>481779</v>
      </c>
      <c r="Q279" s="22" t="s">
        <v>23</v>
      </c>
    </row>
    <row r="280" spans="1:17" ht="12.75" x14ac:dyDescent="0.2">
      <c r="A280" s="23" t="s">
        <v>11356</v>
      </c>
      <c r="B280" s="23" t="s">
        <v>11357</v>
      </c>
      <c r="C280" s="22">
        <v>2000169257</v>
      </c>
      <c r="D280" s="22" t="s">
        <v>20</v>
      </c>
      <c r="E280" s="24">
        <v>43969</v>
      </c>
      <c r="F280" s="22" t="s">
        <v>219</v>
      </c>
      <c r="G280" s="22" t="s">
        <v>603</v>
      </c>
      <c r="H280" s="22">
        <v>2722</v>
      </c>
      <c r="I280" s="22">
        <v>353.86</v>
      </c>
      <c r="J280" s="22">
        <v>54.44</v>
      </c>
      <c r="K280" s="22">
        <v>2313.6999999999998</v>
      </c>
      <c r="L280" s="21"/>
      <c r="M280" s="25">
        <v>43969</v>
      </c>
      <c r="N280" s="22">
        <v>0</v>
      </c>
      <c r="O280" s="22">
        <v>6284</v>
      </c>
      <c r="P280" s="22">
        <v>481779</v>
      </c>
      <c r="Q280" s="22" t="s">
        <v>23</v>
      </c>
    </row>
    <row r="281" spans="1:17" ht="12.75" x14ac:dyDescent="0.2">
      <c r="A281" s="23" t="s">
        <v>11352</v>
      </c>
      <c r="B281" s="23" t="s">
        <v>11353</v>
      </c>
      <c r="C281" s="22">
        <v>2000175848</v>
      </c>
      <c r="D281" s="22" t="s">
        <v>20</v>
      </c>
      <c r="E281" s="24">
        <v>43969</v>
      </c>
      <c r="F281" s="22" t="s">
        <v>219</v>
      </c>
      <c r="G281" s="22" t="s">
        <v>603</v>
      </c>
      <c r="H281" s="22">
        <v>2438</v>
      </c>
      <c r="I281" s="22">
        <v>316.94</v>
      </c>
      <c r="J281" s="22">
        <v>48.76</v>
      </c>
      <c r="K281" s="22">
        <v>2072.3000000000002</v>
      </c>
      <c r="L281" s="21"/>
      <c r="M281" s="25">
        <v>43969</v>
      </c>
      <c r="N281" s="22">
        <v>0</v>
      </c>
      <c r="O281" s="22">
        <v>8505</v>
      </c>
      <c r="P281" s="22">
        <v>481779</v>
      </c>
      <c r="Q281" s="22" t="s">
        <v>23</v>
      </c>
    </row>
    <row r="282" spans="1:17" ht="12.75" x14ac:dyDescent="0.2">
      <c r="A282" s="23" t="s">
        <v>15878</v>
      </c>
      <c r="B282" s="23" t="s">
        <v>15879</v>
      </c>
      <c r="C282" s="22">
        <v>20004557523</v>
      </c>
      <c r="D282" s="22" t="s">
        <v>20</v>
      </c>
      <c r="E282" s="24">
        <v>43978</v>
      </c>
      <c r="F282" s="22" t="s">
        <v>219</v>
      </c>
      <c r="G282" s="22" t="s">
        <v>603</v>
      </c>
      <c r="H282" s="22">
        <v>2192</v>
      </c>
      <c r="I282" s="22">
        <v>284.95999999999998</v>
      </c>
      <c r="J282" s="22">
        <v>43.84</v>
      </c>
      <c r="K282" s="22">
        <v>1863.2</v>
      </c>
      <c r="L282" s="21"/>
      <c r="M282" s="25">
        <v>43978</v>
      </c>
      <c r="N282" s="22">
        <v>0</v>
      </c>
      <c r="O282" s="22">
        <v>2323</v>
      </c>
      <c r="P282" s="22">
        <v>404807</v>
      </c>
      <c r="Q282" s="22" t="s">
        <v>23</v>
      </c>
    </row>
    <row r="283" spans="1:17" ht="12.75" x14ac:dyDescent="0.2">
      <c r="A283" s="23" t="s">
        <v>15880</v>
      </c>
      <c r="B283" s="23" t="s">
        <v>15881</v>
      </c>
      <c r="C283" s="22">
        <v>200056914</v>
      </c>
      <c r="D283" s="22" t="s">
        <v>20</v>
      </c>
      <c r="E283" s="24">
        <v>43978</v>
      </c>
      <c r="F283" s="22" t="s">
        <v>21</v>
      </c>
      <c r="G283" s="22" t="s">
        <v>10260</v>
      </c>
      <c r="H283" s="22">
        <v>815.29399999999998</v>
      </c>
      <c r="I283" s="22">
        <v>105.98822</v>
      </c>
      <c r="J283" s="22">
        <v>16.305879999999998</v>
      </c>
      <c r="K283" s="22">
        <v>693</v>
      </c>
      <c r="L283" s="21"/>
      <c r="M283" s="25">
        <v>43978</v>
      </c>
      <c r="N283" s="22">
        <v>0</v>
      </c>
      <c r="O283" s="22">
        <v>8003</v>
      </c>
      <c r="P283" s="22">
        <v>419351</v>
      </c>
      <c r="Q283" s="22" t="s">
        <v>23</v>
      </c>
    </row>
    <row r="284" spans="1:17" ht="12.75" x14ac:dyDescent="0.2">
      <c r="A284" s="23" t="s">
        <v>15882</v>
      </c>
      <c r="B284" s="23" t="s">
        <v>15883</v>
      </c>
      <c r="C284" s="22">
        <v>20001457143</v>
      </c>
      <c r="D284" s="22" t="s">
        <v>20</v>
      </c>
      <c r="E284" s="24">
        <v>43978</v>
      </c>
      <c r="F284" s="22" t="s">
        <v>219</v>
      </c>
      <c r="G284" s="22" t="s">
        <v>603</v>
      </c>
      <c r="H284" s="22">
        <v>1456</v>
      </c>
      <c r="I284" s="22">
        <v>189.28</v>
      </c>
      <c r="J284" s="22">
        <v>29.12</v>
      </c>
      <c r="K284" s="22">
        <v>1237.5999999999999</v>
      </c>
      <c r="L284" s="21"/>
      <c r="M284" s="25">
        <v>43978</v>
      </c>
      <c r="N284" s="22">
        <v>0</v>
      </c>
      <c r="O284" s="22">
        <v>6002</v>
      </c>
      <c r="P284" s="22">
        <v>419351</v>
      </c>
      <c r="Q284" s="22" t="s">
        <v>23</v>
      </c>
    </row>
    <row r="285" spans="1:17" ht="12.75" x14ac:dyDescent="0.2">
      <c r="A285" s="23" t="s">
        <v>15884</v>
      </c>
      <c r="B285" s="23" t="s">
        <v>15885</v>
      </c>
      <c r="C285" s="22">
        <v>2000225518</v>
      </c>
      <c r="D285" s="22" t="s">
        <v>20</v>
      </c>
      <c r="E285" s="24">
        <v>43978</v>
      </c>
      <c r="F285" s="22" t="s">
        <v>21</v>
      </c>
      <c r="G285" s="22" t="s">
        <v>10260</v>
      </c>
      <c r="H285" s="22">
        <v>782.35299999999995</v>
      </c>
      <c r="I285" s="22">
        <v>101.70589</v>
      </c>
      <c r="J285" s="22">
        <v>15.64706</v>
      </c>
      <c r="K285" s="22">
        <v>665</v>
      </c>
      <c r="L285" s="21"/>
      <c r="M285" s="25">
        <v>43978</v>
      </c>
      <c r="N285" s="22">
        <v>0</v>
      </c>
      <c r="O285" s="22">
        <v>3002</v>
      </c>
      <c r="P285" s="22">
        <v>419351</v>
      </c>
      <c r="Q285" s="22" t="s">
        <v>23</v>
      </c>
    </row>
    <row r="286" spans="1:17" ht="12.75" x14ac:dyDescent="0.2">
      <c r="A286" s="23" t="s">
        <v>15886</v>
      </c>
      <c r="B286" s="23" t="s">
        <v>15887</v>
      </c>
      <c r="C286" s="22">
        <v>200011544736</v>
      </c>
      <c r="D286" s="22" t="s">
        <v>20</v>
      </c>
      <c r="E286" s="24">
        <v>43978</v>
      </c>
      <c r="F286" s="22" t="s">
        <v>219</v>
      </c>
      <c r="G286" s="22" t="s">
        <v>603</v>
      </c>
      <c r="H286" s="22">
        <v>2896</v>
      </c>
      <c r="I286" s="22">
        <v>376.48</v>
      </c>
      <c r="J286" s="22">
        <v>57.92</v>
      </c>
      <c r="K286" s="22">
        <v>2461.6</v>
      </c>
      <c r="L286" s="21"/>
      <c r="M286" s="25">
        <v>43978</v>
      </c>
      <c r="N286" s="22">
        <v>0</v>
      </c>
      <c r="O286" s="22">
        <v>8647</v>
      </c>
      <c r="P286" s="22">
        <v>481779</v>
      </c>
      <c r="Q286" s="22" t="s">
        <v>23</v>
      </c>
    </row>
    <row r="287" spans="1:17" ht="12.75" x14ac:dyDescent="0.2">
      <c r="A287" s="23" t="s">
        <v>15888</v>
      </c>
      <c r="B287" s="23" t="s">
        <v>15889</v>
      </c>
      <c r="C287" s="22">
        <v>200015476598</v>
      </c>
      <c r="D287" s="22" t="s">
        <v>20</v>
      </c>
      <c r="E287" s="24">
        <v>43978</v>
      </c>
      <c r="F287" s="22" t="s">
        <v>21</v>
      </c>
      <c r="G287" s="22" t="s">
        <v>10260</v>
      </c>
      <c r="H287" s="22">
        <v>864.70600000000002</v>
      </c>
      <c r="I287" s="22">
        <v>112.41177999999999</v>
      </c>
      <c r="J287" s="22">
        <v>17.294119999999999</v>
      </c>
      <c r="K287" s="22">
        <v>735</v>
      </c>
      <c r="L287" s="21"/>
      <c r="M287" s="25">
        <v>43978</v>
      </c>
      <c r="N287" s="22">
        <v>0</v>
      </c>
      <c r="O287" s="22">
        <v>4004</v>
      </c>
      <c r="P287" s="22">
        <v>419349</v>
      </c>
      <c r="Q287" s="22" t="s">
        <v>23</v>
      </c>
    </row>
    <row r="288" spans="1:17" ht="12.75" x14ac:dyDescent="0.2">
      <c r="A288" s="23" t="s">
        <v>15890</v>
      </c>
      <c r="B288" s="23" t="s">
        <v>15891</v>
      </c>
      <c r="C288" s="22">
        <v>200070372</v>
      </c>
      <c r="D288" s="22" t="s">
        <v>20</v>
      </c>
      <c r="E288" s="24">
        <v>43978</v>
      </c>
      <c r="F288" s="22" t="s">
        <v>21</v>
      </c>
      <c r="G288" s="22" t="s">
        <v>10260</v>
      </c>
      <c r="H288" s="22">
        <v>617.64700000000005</v>
      </c>
      <c r="I288" s="22">
        <v>80.294110000000003</v>
      </c>
      <c r="J288" s="22">
        <v>12.35294</v>
      </c>
      <c r="K288" s="22">
        <v>525</v>
      </c>
      <c r="L288" s="21"/>
      <c r="M288" s="25">
        <v>43978</v>
      </c>
      <c r="N288" s="22">
        <v>0</v>
      </c>
      <c r="O288" s="22">
        <v>7005</v>
      </c>
      <c r="P288" s="22">
        <v>419351</v>
      </c>
      <c r="Q288" s="22" t="s">
        <v>23</v>
      </c>
    </row>
    <row r="289" spans="1:17" ht="12.75" x14ac:dyDescent="0.2">
      <c r="A289" s="23" t="s">
        <v>15892</v>
      </c>
      <c r="B289" s="23" t="s">
        <v>15510</v>
      </c>
      <c r="C289" s="22">
        <v>20008547217</v>
      </c>
      <c r="D289" s="22" t="s">
        <v>20</v>
      </c>
      <c r="E289" s="24">
        <v>43978</v>
      </c>
      <c r="F289" s="22" t="s">
        <v>219</v>
      </c>
      <c r="G289" s="22" t="s">
        <v>603</v>
      </c>
      <c r="H289" s="22">
        <v>4265</v>
      </c>
      <c r="I289" s="22">
        <v>554.45000000000005</v>
      </c>
      <c r="J289" s="22">
        <v>85.3</v>
      </c>
      <c r="K289" s="22">
        <v>3625.25</v>
      </c>
      <c r="L289" s="21"/>
      <c r="M289" s="25">
        <v>43978</v>
      </c>
      <c r="N289" s="22">
        <v>0</v>
      </c>
      <c r="O289" s="22">
        <v>5189</v>
      </c>
      <c r="P289" s="22">
        <v>427499</v>
      </c>
      <c r="Q289" s="22" t="s">
        <v>23</v>
      </c>
    </row>
    <row r="290" spans="1:17" ht="12.75" x14ac:dyDescent="0.2">
      <c r="A290" s="23" t="s">
        <v>15893</v>
      </c>
      <c r="B290" s="23" t="s">
        <v>15894</v>
      </c>
      <c r="C290" s="22">
        <v>2000129515</v>
      </c>
      <c r="D290" s="22" t="s">
        <v>20</v>
      </c>
      <c r="E290" s="24">
        <v>43978</v>
      </c>
      <c r="F290" s="22" t="s">
        <v>219</v>
      </c>
      <c r="G290" s="22" t="s">
        <v>603</v>
      </c>
      <c r="H290" s="22">
        <v>2741.2</v>
      </c>
      <c r="I290" s="22">
        <v>356.35599999999999</v>
      </c>
      <c r="J290" s="22">
        <v>54.823999999999998</v>
      </c>
      <c r="K290" s="22">
        <v>2330.02</v>
      </c>
      <c r="L290" s="21"/>
      <c r="M290" s="25">
        <v>43978</v>
      </c>
      <c r="N290" s="22">
        <v>0</v>
      </c>
      <c r="O290" s="22">
        <v>5915</v>
      </c>
      <c r="P290" s="22">
        <v>427427</v>
      </c>
      <c r="Q290" s="22" t="s">
        <v>23</v>
      </c>
    </row>
    <row r="291" spans="1:17" ht="12.75" x14ac:dyDescent="0.2">
      <c r="A291" s="23" t="s">
        <v>15895</v>
      </c>
      <c r="B291" s="23" t="s">
        <v>15896</v>
      </c>
      <c r="C291" s="22">
        <v>200010391542</v>
      </c>
      <c r="D291" s="22" t="s">
        <v>20</v>
      </c>
      <c r="E291" s="24">
        <v>43978</v>
      </c>
      <c r="F291" s="22" t="s">
        <v>21</v>
      </c>
      <c r="G291" s="22" t="s">
        <v>10260</v>
      </c>
      <c r="H291" s="22">
        <v>535.29399999999998</v>
      </c>
      <c r="I291" s="22">
        <v>69.588220000000007</v>
      </c>
      <c r="J291" s="22">
        <v>10.705880000000001</v>
      </c>
      <c r="K291" s="22">
        <v>455</v>
      </c>
      <c r="L291" s="21"/>
      <c r="M291" s="25">
        <v>43978</v>
      </c>
      <c r="N291" s="22">
        <v>0</v>
      </c>
      <c r="O291" s="22">
        <v>3009</v>
      </c>
      <c r="P291" s="22">
        <v>419349</v>
      </c>
      <c r="Q291" s="22" t="s">
        <v>23</v>
      </c>
    </row>
    <row r="292" spans="1:17" ht="12.75" x14ac:dyDescent="0.2">
      <c r="A292" s="23" t="s">
        <v>15897</v>
      </c>
      <c r="B292" s="23" t="s">
        <v>15898</v>
      </c>
      <c r="C292" s="22">
        <v>200012389574</v>
      </c>
      <c r="D292" s="22" t="s">
        <v>20</v>
      </c>
      <c r="E292" s="24">
        <v>43978</v>
      </c>
      <c r="F292" s="22" t="s">
        <v>219</v>
      </c>
      <c r="G292" s="22" t="s">
        <v>603</v>
      </c>
      <c r="H292" s="22">
        <v>1069</v>
      </c>
      <c r="I292" s="22">
        <v>138.97</v>
      </c>
      <c r="J292" s="22">
        <v>21.38</v>
      </c>
      <c r="K292" s="22">
        <v>908.65</v>
      </c>
      <c r="L292" s="21"/>
      <c r="M292" s="25">
        <v>43978</v>
      </c>
      <c r="N292" s="22">
        <v>0</v>
      </c>
      <c r="O292" s="22">
        <v>1535</v>
      </c>
      <c r="P292" s="22">
        <v>427427</v>
      </c>
      <c r="Q292" s="22" t="s">
        <v>23</v>
      </c>
    </row>
    <row r="293" spans="1:17" ht="12.75" x14ac:dyDescent="0.2">
      <c r="A293" s="23" t="s">
        <v>15899</v>
      </c>
      <c r="B293" s="23" t="s">
        <v>15900</v>
      </c>
      <c r="C293" s="22">
        <v>200015203858</v>
      </c>
      <c r="D293" s="22" t="s">
        <v>20</v>
      </c>
      <c r="E293" s="24">
        <v>43978</v>
      </c>
      <c r="F293" s="22" t="s">
        <v>219</v>
      </c>
      <c r="G293" s="22" t="s">
        <v>603</v>
      </c>
      <c r="H293" s="22">
        <v>925.09400000000005</v>
      </c>
      <c r="I293" s="22">
        <v>120.26222</v>
      </c>
      <c r="J293" s="22">
        <v>18.50188</v>
      </c>
      <c r="K293" s="22">
        <v>786.33</v>
      </c>
      <c r="L293" s="21"/>
      <c r="M293" s="25">
        <v>43978</v>
      </c>
      <c r="N293" s="22">
        <v>0</v>
      </c>
      <c r="O293" s="22">
        <v>6323</v>
      </c>
      <c r="P293" s="22">
        <v>426101</v>
      </c>
      <c r="Q293" s="22" t="s">
        <v>23</v>
      </c>
    </row>
    <row r="294" spans="1:17" ht="12.75" x14ac:dyDescent="0.2">
      <c r="A294" s="23" t="s">
        <v>15901</v>
      </c>
      <c r="B294" s="23" t="s">
        <v>15902</v>
      </c>
      <c r="C294" s="22">
        <v>20002836343</v>
      </c>
      <c r="D294" s="22" t="s">
        <v>20</v>
      </c>
      <c r="E294" s="24">
        <v>43978</v>
      </c>
      <c r="F294" s="22" t="s">
        <v>219</v>
      </c>
      <c r="G294" s="22" t="s">
        <v>603</v>
      </c>
      <c r="H294" s="22">
        <v>1597</v>
      </c>
      <c r="I294" s="22">
        <v>207.61</v>
      </c>
      <c r="J294" s="22">
        <v>31.94</v>
      </c>
      <c r="K294" s="22">
        <v>1357.45</v>
      </c>
      <c r="L294" s="21"/>
      <c r="M294" s="25">
        <v>43978</v>
      </c>
      <c r="N294" s="22">
        <v>0</v>
      </c>
      <c r="O294" s="22">
        <v>9621</v>
      </c>
      <c r="P294" s="22">
        <v>427427</v>
      </c>
      <c r="Q294" s="22" t="s">
        <v>23</v>
      </c>
    </row>
    <row r="295" spans="1:17" ht="12.75" x14ac:dyDescent="0.2">
      <c r="A295" s="23" t="s">
        <v>15903</v>
      </c>
      <c r="B295" s="23" t="s">
        <v>15904</v>
      </c>
      <c r="C295" s="22">
        <v>2000389280</v>
      </c>
      <c r="D295" s="22" t="s">
        <v>20</v>
      </c>
      <c r="E295" s="24">
        <v>43978</v>
      </c>
      <c r="F295" s="22" t="s">
        <v>21</v>
      </c>
      <c r="G295" s="22" t="s">
        <v>10260</v>
      </c>
      <c r="H295" s="22">
        <v>824.35299999999995</v>
      </c>
      <c r="I295" s="22">
        <v>107.16589</v>
      </c>
      <c r="J295" s="22">
        <v>16.48706</v>
      </c>
      <c r="K295" s="22">
        <v>700.7</v>
      </c>
      <c r="L295" s="21"/>
      <c r="M295" s="25">
        <v>43978</v>
      </c>
      <c r="N295" s="22">
        <v>0</v>
      </c>
      <c r="O295" s="22">
        <v>8002</v>
      </c>
      <c r="P295" s="22">
        <v>419351</v>
      </c>
      <c r="Q295" s="22" t="s">
        <v>23</v>
      </c>
    </row>
    <row r="296" spans="1:17" ht="12.75" x14ac:dyDescent="0.2">
      <c r="A296" s="23" t="s">
        <v>15905</v>
      </c>
      <c r="B296" s="23" t="s">
        <v>15527</v>
      </c>
      <c r="C296" s="22">
        <v>20008547217</v>
      </c>
      <c r="D296" s="22" t="s">
        <v>20</v>
      </c>
      <c r="E296" s="24">
        <v>43978</v>
      </c>
      <c r="F296" s="22" t="s">
        <v>219</v>
      </c>
      <c r="G296" s="22" t="s">
        <v>603</v>
      </c>
      <c r="H296" s="22">
        <v>3723</v>
      </c>
      <c r="I296" s="22">
        <v>483.99</v>
      </c>
      <c r="J296" s="22">
        <v>74.459999999999994</v>
      </c>
      <c r="K296" s="22">
        <v>3164.55</v>
      </c>
      <c r="L296" s="21"/>
      <c r="M296" s="25">
        <v>43978</v>
      </c>
      <c r="N296" s="22">
        <v>0</v>
      </c>
      <c r="O296" s="22">
        <v>5189</v>
      </c>
      <c r="P296" s="22">
        <v>427499</v>
      </c>
      <c r="Q296" s="22" t="s">
        <v>23</v>
      </c>
    </row>
    <row r="297" spans="1:17" ht="12.75" x14ac:dyDescent="0.2">
      <c r="A297" s="23" t="s">
        <v>15906</v>
      </c>
      <c r="B297" s="23" t="s">
        <v>15907</v>
      </c>
      <c r="C297" s="22">
        <v>20003748359</v>
      </c>
      <c r="D297" s="22" t="s">
        <v>20</v>
      </c>
      <c r="E297" s="24">
        <v>43978</v>
      </c>
      <c r="F297" s="22" t="s">
        <v>21</v>
      </c>
      <c r="G297" s="22" t="s">
        <v>10942</v>
      </c>
      <c r="H297" s="22">
        <v>1602.5060000000001</v>
      </c>
      <c r="I297" s="22">
        <v>208.32578000000001</v>
      </c>
      <c r="J297" s="22">
        <v>32.05012</v>
      </c>
      <c r="K297" s="22">
        <v>1362.13</v>
      </c>
      <c r="L297" s="21"/>
      <c r="M297" s="25">
        <v>43978</v>
      </c>
      <c r="N297" s="22">
        <v>0</v>
      </c>
      <c r="O297" s="22">
        <v>5965</v>
      </c>
      <c r="P297" s="22">
        <v>479004</v>
      </c>
      <c r="Q297" s="22" t="s">
        <v>23</v>
      </c>
    </row>
    <row r="298" spans="1:17" ht="12.75" x14ac:dyDescent="0.2">
      <c r="A298" s="23" t="s">
        <v>15908</v>
      </c>
      <c r="B298" s="23" t="s">
        <v>15909</v>
      </c>
      <c r="C298" s="22">
        <v>2000783877</v>
      </c>
      <c r="D298" s="22" t="s">
        <v>20</v>
      </c>
      <c r="E298" s="24">
        <v>43978</v>
      </c>
      <c r="F298" s="22" t="s">
        <v>219</v>
      </c>
      <c r="G298" s="22" t="s">
        <v>603</v>
      </c>
      <c r="H298" s="22">
        <v>1544.4</v>
      </c>
      <c r="I298" s="22">
        <v>200.77199999999999</v>
      </c>
      <c r="J298" s="22">
        <v>30.888000000000002</v>
      </c>
      <c r="K298" s="22">
        <v>1312.74</v>
      </c>
      <c r="L298" s="21"/>
      <c r="M298" s="25">
        <v>43978</v>
      </c>
      <c r="N298" s="22">
        <v>0</v>
      </c>
      <c r="O298" s="22">
        <v>3244</v>
      </c>
      <c r="P298" s="22">
        <v>479004</v>
      </c>
      <c r="Q298" s="22" t="s">
        <v>23</v>
      </c>
    </row>
    <row r="299" spans="1:17" ht="12.75" x14ac:dyDescent="0.2">
      <c r="A299" s="23" t="s">
        <v>15910</v>
      </c>
      <c r="B299" s="23" t="s">
        <v>15911</v>
      </c>
      <c r="C299" s="22">
        <v>200015450244</v>
      </c>
      <c r="D299" s="22" t="s">
        <v>20</v>
      </c>
      <c r="E299" s="24">
        <v>43978</v>
      </c>
      <c r="F299" s="22" t="s">
        <v>219</v>
      </c>
      <c r="G299" s="22" t="s">
        <v>603</v>
      </c>
      <c r="H299" s="22">
        <v>3229</v>
      </c>
      <c r="I299" s="22">
        <v>419.77</v>
      </c>
      <c r="J299" s="22">
        <v>64.58</v>
      </c>
      <c r="K299" s="22">
        <v>2744.65</v>
      </c>
      <c r="L299" s="21"/>
      <c r="M299" s="25">
        <v>43978</v>
      </c>
      <c r="N299" s="22">
        <v>0</v>
      </c>
      <c r="O299" s="22">
        <v>7913</v>
      </c>
      <c r="P299" s="22">
        <v>426101</v>
      </c>
      <c r="Q299" s="22" t="s">
        <v>23</v>
      </c>
    </row>
    <row r="300" spans="1:17" ht="12.75" x14ac:dyDescent="0.2">
      <c r="A300" s="23" t="s">
        <v>15912</v>
      </c>
      <c r="B300" s="23" t="s">
        <v>15913</v>
      </c>
      <c r="C300" s="22">
        <v>200015450244</v>
      </c>
      <c r="D300" s="22" t="s">
        <v>20</v>
      </c>
      <c r="E300" s="24">
        <v>43978</v>
      </c>
      <c r="F300" s="22" t="s">
        <v>219</v>
      </c>
      <c r="G300" s="22" t="s">
        <v>603</v>
      </c>
      <c r="H300" s="22">
        <v>4141</v>
      </c>
      <c r="I300" s="22">
        <v>538.33000000000004</v>
      </c>
      <c r="J300" s="22">
        <v>82.82</v>
      </c>
      <c r="K300" s="22">
        <v>3519.85</v>
      </c>
      <c r="L300" s="21"/>
      <c r="M300" s="25">
        <v>43978</v>
      </c>
      <c r="N300" s="22">
        <v>0</v>
      </c>
      <c r="O300" s="22">
        <v>7913</v>
      </c>
      <c r="P300" s="22">
        <v>426101</v>
      </c>
      <c r="Q300" s="22" t="s">
        <v>23</v>
      </c>
    </row>
    <row r="301" spans="1:17" ht="12.75" x14ac:dyDescent="0.2">
      <c r="A301" s="23" t="s">
        <v>15914</v>
      </c>
      <c r="B301" s="23" t="s">
        <v>15915</v>
      </c>
      <c r="C301" s="22">
        <v>20001848799</v>
      </c>
      <c r="D301" s="22" t="s">
        <v>20</v>
      </c>
      <c r="E301" s="24">
        <v>43978</v>
      </c>
      <c r="F301" s="22" t="s">
        <v>219</v>
      </c>
      <c r="G301" s="22" t="s">
        <v>603</v>
      </c>
      <c r="H301" s="22">
        <v>1661</v>
      </c>
      <c r="I301" s="22">
        <v>215.93</v>
      </c>
      <c r="J301" s="22">
        <v>33.22</v>
      </c>
      <c r="K301" s="22">
        <v>1411.85</v>
      </c>
      <c r="L301" s="21"/>
      <c r="M301" s="25">
        <v>43978</v>
      </c>
      <c r="N301" s="22">
        <v>0</v>
      </c>
      <c r="O301" s="22">
        <v>185</v>
      </c>
      <c r="P301" s="22">
        <v>487417</v>
      </c>
      <c r="Q301" s="22" t="s">
        <v>23</v>
      </c>
    </row>
    <row r="302" spans="1:17" ht="12.75" x14ac:dyDescent="0.2">
      <c r="A302" s="23" t="s">
        <v>15916</v>
      </c>
      <c r="B302" s="23" t="s">
        <v>15917</v>
      </c>
      <c r="C302" s="22">
        <v>2000389280</v>
      </c>
      <c r="D302" s="22" t="s">
        <v>20</v>
      </c>
      <c r="E302" s="24">
        <v>43978</v>
      </c>
      <c r="F302" s="22" t="s">
        <v>21</v>
      </c>
      <c r="G302" s="22" t="s">
        <v>10260</v>
      </c>
      <c r="H302" s="22">
        <v>788.11800000000005</v>
      </c>
      <c r="I302" s="22">
        <v>102.45534000000001</v>
      </c>
      <c r="J302" s="22">
        <v>15.762359999999999</v>
      </c>
      <c r="K302" s="22">
        <v>669.9</v>
      </c>
      <c r="L302" s="21"/>
      <c r="M302" s="25">
        <v>43978</v>
      </c>
      <c r="N302" s="22">
        <v>0</v>
      </c>
      <c r="O302" s="22">
        <v>8002</v>
      </c>
      <c r="P302" s="22">
        <v>419351</v>
      </c>
      <c r="Q302" s="22" t="s">
        <v>23</v>
      </c>
    </row>
    <row r="303" spans="1:17" ht="12.75" x14ac:dyDescent="0.2">
      <c r="A303" s="23" t="s">
        <v>15918</v>
      </c>
      <c r="B303" s="23" t="s">
        <v>15919</v>
      </c>
      <c r="C303" s="22">
        <v>200010391542</v>
      </c>
      <c r="D303" s="22" t="s">
        <v>20</v>
      </c>
      <c r="E303" s="24">
        <v>43978</v>
      </c>
      <c r="F303" s="22" t="s">
        <v>21</v>
      </c>
      <c r="G303" s="22" t="s">
        <v>10260</v>
      </c>
      <c r="H303" s="22">
        <v>452.94099999999997</v>
      </c>
      <c r="I303" s="22">
        <v>58.882330000000003</v>
      </c>
      <c r="J303" s="22">
        <v>9.0588200000000008</v>
      </c>
      <c r="K303" s="22">
        <v>385</v>
      </c>
      <c r="L303" s="21"/>
      <c r="M303" s="25">
        <v>43978</v>
      </c>
      <c r="N303" s="22">
        <v>0</v>
      </c>
      <c r="O303" s="22">
        <v>3009</v>
      </c>
      <c r="P303" s="22">
        <v>419349</v>
      </c>
      <c r="Q303" s="22" t="s">
        <v>23</v>
      </c>
    </row>
    <row r="304" spans="1:17" ht="12.75" x14ac:dyDescent="0.2">
      <c r="A304" s="23" t="s">
        <v>15920</v>
      </c>
      <c r="B304" s="23" t="s">
        <v>15921</v>
      </c>
      <c r="C304" s="22">
        <v>20007950185</v>
      </c>
      <c r="D304" s="22" t="s">
        <v>20</v>
      </c>
      <c r="E304" s="24">
        <v>43978</v>
      </c>
      <c r="F304" s="22" t="s">
        <v>219</v>
      </c>
      <c r="G304" s="22" t="s">
        <v>603</v>
      </c>
      <c r="H304" s="22">
        <v>2777</v>
      </c>
      <c r="I304" s="22">
        <v>361.01</v>
      </c>
      <c r="J304" s="22">
        <v>55.54</v>
      </c>
      <c r="K304" s="22">
        <v>2360.4499999999998</v>
      </c>
      <c r="L304" s="21"/>
      <c r="M304" s="25">
        <v>43978</v>
      </c>
      <c r="N304" s="22">
        <v>0</v>
      </c>
      <c r="O304" s="22">
        <v>1860</v>
      </c>
      <c r="P304" s="22">
        <v>427427</v>
      </c>
      <c r="Q304" s="22" t="s">
        <v>23</v>
      </c>
    </row>
    <row r="305" spans="1:17" ht="12.75" x14ac:dyDescent="0.2">
      <c r="A305" s="23" t="s">
        <v>15922</v>
      </c>
      <c r="B305" s="23" t="s">
        <v>15923</v>
      </c>
      <c r="C305" s="22">
        <v>20004471351</v>
      </c>
      <c r="D305" s="22" t="s">
        <v>20</v>
      </c>
      <c r="E305" s="24">
        <v>43978</v>
      </c>
      <c r="F305" s="22" t="s">
        <v>219</v>
      </c>
      <c r="G305" s="22" t="s">
        <v>603</v>
      </c>
      <c r="H305" s="22">
        <v>1421</v>
      </c>
      <c r="I305" s="22">
        <v>184.73</v>
      </c>
      <c r="J305" s="22">
        <v>28.42</v>
      </c>
      <c r="K305" s="22">
        <v>1207.8499999999999</v>
      </c>
      <c r="L305" s="21"/>
      <c r="M305" s="25">
        <v>43978</v>
      </c>
      <c r="N305" s="22">
        <v>0</v>
      </c>
      <c r="O305" s="22">
        <v>5959</v>
      </c>
      <c r="P305" s="22">
        <v>427427</v>
      </c>
      <c r="Q305" s="22" t="s">
        <v>23</v>
      </c>
    </row>
    <row r="306" spans="1:17" ht="12.75" x14ac:dyDescent="0.2">
      <c r="A306" s="23" t="s">
        <v>588</v>
      </c>
      <c r="B306" s="23" t="s">
        <v>589</v>
      </c>
      <c r="C306" s="22">
        <v>200011199312</v>
      </c>
      <c r="D306" s="22" t="s">
        <v>20</v>
      </c>
      <c r="E306" s="24">
        <v>43963</v>
      </c>
      <c r="F306" s="22" t="s">
        <v>219</v>
      </c>
      <c r="G306" s="22" t="s">
        <v>564</v>
      </c>
      <c r="H306" s="22">
        <v>8140</v>
      </c>
      <c r="I306" s="22">
        <v>1058.2</v>
      </c>
      <c r="J306" s="22">
        <v>162.80000000000001</v>
      </c>
      <c r="K306" s="22">
        <v>6919</v>
      </c>
      <c r="L306" s="21"/>
      <c r="M306" s="25">
        <v>43963</v>
      </c>
      <c r="N306" s="22">
        <v>0</v>
      </c>
      <c r="O306" s="22">
        <v>1943</v>
      </c>
      <c r="P306" s="22">
        <v>426101</v>
      </c>
      <c r="Q306" s="22" t="s">
        <v>23</v>
      </c>
    </row>
    <row r="307" spans="1:17" ht="12.75" x14ac:dyDescent="0.2">
      <c r="A307" s="23" t="s">
        <v>15924</v>
      </c>
      <c r="B307" s="23" t="s">
        <v>15925</v>
      </c>
      <c r="C307" s="22">
        <v>20007169926</v>
      </c>
      <c r="D307" s="22" t="s">
        <v>20</v>
      </c>
      <c r="E307" s="24">
        <v>43981</v>
      </c>
      <c r="F307" s="22" t="s">
        <v>21</v>
      </c>
      <c r="G307" s="22" t="s">
        <v>10267</v>
      </c>
      <c r="H307" s="22">
        <v>1967.8820000000001</v>
      </c>
      <c r="I307" s="22">
        <v>255.82465999999999</v>
      </c>
      <c r="J307" s="22">
        <v>39.357640000000004</v>
      </c>
      <c r="K307" s="22">
        <v>1672.7</v>
      </c>
      <c r="L307" s="21"/>
      <c r="M307" s="25">
        <v>43981</v>
      </c>
      <c r="N307" s="22">
        <v>0</v>
      </c>
      <c r="O307" s="22">
        <v>2992</v>
      </c>
      <c r="P307" s="22">
        <v>409398</v>
      </c>
      <c r="Q307" s="22" t="s">
        <v>23</v>
      </c>
    </row>
    <row r="308" spans="1:17" ht="12.75" x14ac:dyDescent="0.2">
      <c r="A308" s="23" t="s">
        <v>15926</v>
      </c>
      <c r="B308" s="23" t="s">
        <v>15927</v>
      </c>
      <c r="C308" s="22">
        <v>20004193688</v>
      </c>
      <c r="D308" s="22" t="s">
        <v>20</v>
      </c>
      <c r="E308" s="24">
        <v>43981</v>
      </c>
      <c r="F308" s="22" t="s">
        <v>21</v>
      </c>
      <c r="G308" s="22" t="s">
        <v>10267</v>
      </c>
      <c r="H308" s="22">
        <v>1873.6469999999999</v>
      </c>
      <c r="I308" s="22">
        <v>243.57410999999999</v>
      </c>
      <c r="J308" s="22">
        <v>37.472940000000001</v>
      </c>
      <c r="K308" s="22">
        <v>1592.6</v>
      </c>
      <c r="L308" s="21"/>
      <c r="M308" s="25">
        <v>43981</v>
      </c>
      <c r="N308" s="22">
        <v>0</v>
      </c>
      <c r="O308" s="22">
        <v>9462</v>
      </c>
      <c r="P308" s="22">
        <v>427427</v>
      </c>
      <c r="Q308" s="22" t="s">
        <v>23</v>
      </c>
    </row>
    <row r="309" spans="1:17" ht="12.75" x14ac:dyDescent="0.2">
      <c r="A309" s="23" t="s">
        <v>15928</v>
      </c>
      <c r="B309" s="23" t="s">
        <v>15929</v>
      </c>
      <c r="C309" s="22">
        <v>20009124202</v>
      </c>
      <c r="D309" s="22" t="s">
        <v>20</v>
      </c>
      <c r="E309" s="24">
        <v>43981</v>
      </c>
      <c r="F309" s="22" t="s">
        <v>219</v>
      </c>
      <c r="G309" s="22" t="s">
        <v>564</v>
      </c>
      <c r="H309" s="22">
        <v>2040</v>
      </c>
      <c r="I309" s="22">
        <v>265.2</v>
      </c>
      <c r="J309" s="22">
        <v>40.799999999999997</v>
      </c>
      <c r="K309" s="22">
        <v>1734</v>
      </c>
      <c r="L309" s="21"/>
      <c r="M309" s="25">
        <v>43981</v>
      </c>
      <c r="N309" s="22">
        <v>0</v>
      </c>
      <c r="O309" s="22">
        <v>9589</v>
      </c>
      <c r="P309" s="22">
        <v>426101</v>
      </c>
      <c r="Q309" s="22" t="s">
        <v>23</v>
      </c>
    </row>
    <row r="310" spans="1:17" ht="12.75" x14ac:dyDescent="0.2">
      <c r="A310" s="23" t="s">
        <v>10370</v>
      </c>
      <c r="B310" s="23" t="s">
        <v>10371</v>
      </c>
      <c r="C310" s="22">
        <v>20003732046</v>
      </c>
      <c r="D310" s="22" t="s">
        <v>20</v>
      </c>
      <c r="E310" s="24">
        <v>43953</v>
      </c>
      <c r="F310" s="22" t="s">
        <v>219</v>
      </c>
      <c r="G310" s="22" t="s">
        <v>564</v>
      </c>
      <c r="H310" s="22">
        <v>1800</v>
      </c>
      <c r="I310" s="22">
        <v>234</v>
      </c>
      <c r="J310" s="22">
        <v>36</v>
      </c>
      <c r="K310" s="22">
        <v>1530</v>
      </c>
      <c r="L310" s="21"/>
      <c r="M310" s="25">
        <v>43953</v>
      </c>
      <c r="N310" s="22">
        <v>0</v>
      </c>
      <c r="O310" s="22">
        <v>3724</v>
      </c>
      <c r="P310" s="22">
        <v>409398</v>
      </c>
      <c r="Q310" s="22" t="s">
        <v>23</v>
      </c>
    </row>
    <row r="311" spans="1:17" ht="12.75" x14ac:dyDescent="0.2">
      <c r="A311" s="23" t="s">
        <v>10360</v>
      </c>
      <c r="B311" s="23" t="s">
        <v>10361</v>
      </c>
      <c r="C311" s="22">
        <v>200011199312</v>
      </c>
      <c r="D311" s="22" t="s">
        <v>20</v>
      </c>
      <c r="E311" s="24">
        <v>43967</v>
      </c>
      <c r="F311" s="22" t="s">
        <v>219</v>
      </c>
      <c r="G311" s="22" t="s">
        <v>564</v>
      </c>
      <c r="H311" s="22">
        <v>1880</v>
      </c>
      <c r="I311" s="22">
        <v>244.4</v>
      </c>
      <c r="J311" s="22">
        <v>37.6</v>
      </c>
      <c r="K311" s="22">
        <v>1598</v>
      </c>
      <c r="L311" s="21"/>
      <c r="M311" s="25">
        <v>43967</v>
      </c>
      <c r="N311" s="22">
        <v>0</v>
      </c>
      <c r="O311" s="22">
        <v>1943</v>
      </c>
      <c r="P311" s="22">
        <v>426101</v>
      </c>
      <c r="Q311" s="22" t="s">
        <v>23</v>
      </c>
    </row>
    <row r="312" spans="1:17" ht="12.75" x14ac:dyDescent="0.2">
      <c r="A312" s="23" t="s">
        <v>10354</v>
      </c>
      <c r="B312" s="23" t="s">
        <v>10355</v>
      </c>
      <c r="C312" s="22">
        <v>200011199312</v>
      </c>
      <c r="D312" s="22" t="s">
        <v>20</v>
      </c>
      <c r="E312" s="24">
        <v>43962</v>
      </c>
      <c r="F312" s="22" t="s">
        <v>219</v>
      </c>
      <c r="G312" s="22" t="s">
        <v>564</v>
      </c>
      <c r="H312" s="22">
        <v>2380</v>
      </c>
      <c r="I312" s="22">
        <v>309.39999999999998</v>
      </c>
      <c r="J312" s="22">
        <v>47.6</v>
      </c>
      <c r="K312" s="22">
        <v>2023</v>
      </c>
      <c r="L312" s="21"/>
      <c r="M312" s="25">
        <v>43962</v>
      </c>
      <c r="N312" s="22">
        <v>0</v>
      </c>
      <c r="O312" s="22">
        <v>1943</v>
      </c>
      <c r="P312" s="22">
        <v>426101</v>
      </c>
      <c r="Q312" s="22" t="s">
        <v>23</v>
      </c>
    </row>
    <row r="313" spans="1:17" ht="12.75" x14ac:dyDescent="0.2">
      <c r="A313" s="23" t="s">
        <v>10378</v>
      </c>
      <c r="B313" s="23" t="s">
        <v>10379</v>
      </c>
      <c r="C313" s="22">
        <v>20001968365</v>
      </c>
      <c r="D313" s="22" t="s">
        <v>20</v>
      </c>
      <c r="E313" s="24">
        <v>43955</v>
      </c>
      <c r="F313" s="22" t="s">
        <v>219</v>
      </c>
      <c r="G313" s="22" t="s">
        <v>564</v>
      </c>
      <c r="H313" s="22">
        <v>3000</v>
      </c>
      <c r="I313" s="22">
        <v>390</v>
      </c>
      <c r="J313" s="22">
        <v>60</v>
      </c>
      <c r="K313" s="22">
        <v>2550</v>
      </c>
      <c r="L313" s="21"/>
      <c r="M313" s="25">
        <v>43955</v>
      </c>
      <c r="N313" s="22">
        <v>0</v>
      </c>
      <c r="O313" s="22">
        <v>5564</v>
      </c>
      <c r="P313" s="22">
        <v>427417</v>
      </c>
      <c r="Q313" s="22" t="s">
        <v>23</v>
      </c>
    </row>
    <row r="314" spans="1:17" ht="12.75" x14ac:dyDescent="0.2">
      <c r="A314" s="23" t="s">
        <v>579</v>
      </c>
      <c r="B314" s="23" t="s">
        <v>580</v>
      </c>
      <c r="C314" s="22">
        <v>20004084007</v>
      </c>
      <c r="D314" s="22" t="s">
        <v>20</v>
      </c>
      <c r="E314" s="24">
        <v>43952</v>
      </c>
      <c r="F314" s="22" t="s">
        <v>219</v>
      </c>
      <c r="G314" s="22" t="s">
        <v>564</v>
      </c>
      <c r="H314" s="22">
        <v>2000</v>
      </c>
      <c r="I314" s="22">
        <v>260</v>
      </c>
      <c r="J314" s="22">
        <v>40</v>
      </c>
      <c r="K314" s="22">
        <v>1700</v>
      </c>
      <c r="L314" s="21"/>
      <c r="M314" s="25">
        <v>43952</v>
      </c>
      <c r="N314" s="22">
        <v>0</v>
      </c>
      <c r="O314" s="22">
        <v>1660</v>
      </c>
      <c r="P314" s="22">
        <v>479004</v>
      </c>
      <c r="Q314" s="22" t="s">
        <v>23</v>
      </c>
    </row>
    <row r="315" spans="1:17" ht="12.75" x14ac:dyDescent="0.2">
      <c r="A315" s="23" t="s">
        <v>15930</v>
      </c>
      <c r="B315" s="23" t="s">
        <v>15931</v>
      </c>
      <c r="C315" s="22">
        <v>200013268137</v>
      </c>
      <c r="D315" s="22" t="s">
        <v>20</v>
      </c>
      <c r="E315" s="24">
        <v>43976</v>
      </c>
      <c r="F315" s="22" t="s">
        <v>219</v>
      </c>
      <c r="G315" s="22" t="s">
        <v>564</v>
      </c>
      <c r="H315" s="22">
        <v>4100</v>
      </c>
      <c r="I315" s="22">
        <v>533</v>
      </c>
      <c r="J315" s="22">
        <v>82</v>
      </c>
      <c r="K315" s="22">
        <v>3485</v>
      </c>
      <c r="L315" s="21"/>
      <c r="M315" s="25">
        <v>43976</v>
      </c>
      <c r="N315" s="22">
        <v>0</v>
      </c>
      <c r="O315" s="22">
        <v>7956</v>
      </c>
      <c r="P315" s="22">
        <v>426101</v>
      </c>
      <c r="Q315" s="22" t="s">
        <v>23</v>
      </c>
    </row>
    <row r="316" spans="1:17" ht="12.75" x14ac:dyDescent="0.2">
      <c r="A316" s="23" t="s">
        <v>15932</v>
      </c>
      <c r="B316" s="23" t="s">
        <v>15933</v>
      </c>
      <c r="C316" s="22">
        <v>2000236732</v>
      </c>
      <c r="D316" s="22" t="s">
        <v>20</v>
      </c>
      <c r="E316" s="24">
        <v>43976</v>
      </c>
      <c r="F316" s="22" t="s">
        <v>219</v>
      </c>
      <c r="G316" s="22" t="s">
        <v>564</v>
      </c>
      <c r="H316" s="22">
        <v>2540</v>
      </c>
      <c r="I316" s="22">
        <v>330.2</v>
      </c>
      <c r="J316" s="22">
        <v>50.8</v>
      </c>
      <c r="K316" s="22">
        <v>2159</v>
      </c>
      <c r="L316" s="21"/>
      <c r="M316" s="25">
        <v>43976</v>
      </c>
      <c r="N316" s="22">
        <v>0</v>
      </c>
      <c r="O316" s="22">
        <v>1194</v>
      </c>
      <c r="P316" s="22">
        <v>427417</v>
      </c>
      <c r="Q316" s="22" t="s">
        <v>23</v>
      </c>
    </row>
    <row r="317" spans="1:17" ht="12.75" x14ac:dyDescent="0.2">
      <c r="A317" s="23" t="s">
        <v>10372</v>
      </c>
      <c r="B317" s="23" t="s">
        <v>10373</v>
      </c>
      <c r="C317" s="22">
        <v>200011199312</v>
      </c>
      <c r="D317" s="22" t="s">
        <v>20</v>
      </c>
      <c r="E317" s="24">
        <v>43954</v>
      </c>
      <c r="F317" s="22" t="s">
        <v>219</v>
      </c>
      <c r="G317" s="22" t="s">
        <v>564</v>
      </c>
      <c r="H317" s="22">
        <v>2540</v>
      </c>
      <c r="I317" s="22">
        <v>330.2</v>
      </c>
      <c r="J317" s="22">
        <v>50.8</v>
      </c>
      <c r="K317" s="22">
        <v>2159</v>
      </c>
      <c r="L317" s="21"/>
      <c r="M317" s="25">
        <v>43954</v>
      </c>
      <c r="N317" s="22">
        <v>0</v>
      </c>
      <c r="O317" s="22">
        <v>1943</v>
      </c>
      <c r="P317" s="22">
        <v>426101</v>
      </c>
      <c r="Q317" s="22" t="s">
        <v>23</v>
      </c>
    </row>
    <row r="318" spans="1:17" ht="12.75" x14ac:dyDescent="0.2">
      <c r="A318" s="23" t="s">
        <v>562</v>
      </c>
      <c r="B318" s="23" t="s">
        <v>563</v>
      </c>
      <c r="C318" s="22">
        <v>20002117566</v>
      </c>
      <c r="D318" s="22" t="s">
        <v>20</v>
      </c>
      <c r="E318" s="24">
        <v>43959</v>
      </c>
      <c r="F318" s="22" t="s">
        <v>219</v>
      </c>
      <c r="G318" s="22" t="s">
        <v>564</v>
      </c>
      <c r="H318" s="22">
        <v>4660</v>
      </c>
      <c r="I318" s="22">
        <v>605.79999999999995</v>
      </c>
      <c r="J318" s="22">
        <v>93.2</v>
      </c>
      <c r="K318" s="22">
        <v>3961</v>
      </c>
      <c r="L318" s="21"/>
      <c r="M318" s="25">
        <v>43959</v>
      </c>
      <c r="N318" s="22">
        <v>0</v>
      </c>
      <c r="O318" s="22">
        <v>6669</v>
      </c>
      <c r="P318" s="22">
        <v>427427</v>
      </c>
      <c r="Q318" s="22" t="s">
        <v>23</v>
      </c>
    </row>
    <row r="319" spans="1:17" ht="12.75" x14ac:dyDescent="0.2">
      <c r="A319" s="23" t="s">
        <v>10272</v>
      </c>
      <c r="B319" s="23" t="s">
        <v>10273</v>
      </c>
      <c r="C319" s="22">
        <v>20008087871</v>
      </c>
      <c r="D319" s="22" t="s">
        <v>20</v>
      </c>
      <c r="E319" s="24">
        <v>43957</v>
      </c>
      <c r="F319" s="22" t="s">
        <v>21</v>
      </c>
      <c r="G319" s="22" t="s">
        <v>10267</v>
      </c>
      <c r="H319" s="22">
        <v>1709.059</v>
      </c>
      <c r="I319" s="22">
        <v>222.17767000000001</v>
      </c>
      <c r="J319" s="22">
        <v>34.181179999999998</v>
      </c>
      <c r="K319" s="22">
        <v>1452.7</v>
      </c>
      <c r="L319" s="21"/>
      <c r="M319" s="25">
        <v>43957</v>
      </c>
      <c r="N319" s="22">
        <v>0</v>
      </c>
      <c r="O319" s="22">
        <v>7431</v>
      </c>
      <c r="P319" s="22">
        <v>427427</v>
      </c>
      <c r="Q319" s="22" t="s">
        <v>23</v>
      </c>
    </row>
    <row r="320" spans="1:17" ht="12.75" x14ac:dyDescent="0.2">
      <c r="A320" s="23" t="s">
        <v>10356</v>
      </c>
      <c r="B320" s="23" t="s">
        <v>10357</v>
      </c>
      <c r="C320" s="22">
        <v>20004408185</v>
      </c>
      <c r="D320" s="22" t="s">
        <v>20</v>
      </c>
      <c r="E320" s="24">
        <v>43968</v>
      </c>
      <c r="F320" s="22" t="s">
        <v>219</v>
      </c>
      <c r="G320" s="22" t="s">
        <v>564</v>
      </c>
      <c r="H320" s="22">
        <v>2000</v>
      </c>
      <c r="I320" s="22">
        <v>260</v>
      </c>
      <c r="J320" s="22">
        <v>40</v>
      </c>
      <c r="K320" s="22">
        <v>1700</v>
      </c>
      <c r="L320" s="21"/>
      <c r="M320" s="25">
        <v>43968</v>
      </c>
      <c r="N320" s="22">
        <v>0</v>
      </c>
      <c r="O320" s="22">
        <v>2271</v>
      </c>
      <c r="P320" s="22">
        <v>409398</v>
      </c>
      <c r="Q320" s="22" t="s">
        <v>23</v>
      </c>
    </row>
    <row r="321" spans="1:17" ht="12.75" x14ac:dyDescent="0.2">
      <c r="A321" s="23" t="s">
        <v>11791</v>
      </c>
      <c r="B321" s="23" t="s">
        <v>11792</v>
      </c>
      <c r="C321" s="22">
        <v>2000408894</v>
      </c>
      <c r="D321" s="22" t="s">
        <v>20</v>
      </c>
      <c r="E321" s="24">
        <v>43968</v>
      </c>
      <c r="F321" s="22" t="s">
        <v>21</v>
      </c>
      <c r="G321" s="22" t="s">
        <v>10267</v>
      </c>
      <c r="H321" s="22">
        <v>1520.8240000000001</v>
      </c>
      <c r="I321" s="22">
        <v>197.70712</v>
      </c>
      <c r="J321" s="22">
        <v>30.41648</v>
      </c>
      <c r="K321" s="22">
        <v>1292.7</v>
      </c>
      <c r="L321" s="21"/>
      <c r="M321" s="25">
        <v>43968</v>
      </c>
      <c r="N321" s="22">
        <v>0</v>
      </c>
      <c r="O321" s="22">
        <v>6402</v>
      </c>
      <c r="P321" s="22">
        <v>479004</v>
      </c>
      <c r="Q321" s="22" t="s">
        <v>23</v>
      </c>
    </row>
    <row r="322" spans="1:17" ht="12.75" x14ac:dyDescent="0.2">
      <c r="A322" s="23" t="s">
        <v>15362</v>
      </c>
      <c r="B322" s="23" t="s">
        <v>15363</v>
      </c>
      <c r="C322" s="22">
        <v>2000143438</v>
      </c>
      <c r="D322" s="22" t="s">
        <v>20</v>
      </c>
      <c r="E322" s="24">
        <v>43960</v>
      </c>
      <c r="F322" s="22" t="s">
        <v>21</v>
      </c>
      <c r="G322" s="22" t="s">
        <v>10267</v>
      </c>
      <c r="H322" s="22">
        <v>2884.7060000000001</v>
      </c>
      <c r="I322" s="22">
        <v>375.01177999999999</v>
      </c>
      <c r="J322" s="22">
        <v>57.694119999999998</v>
      </c>
      <c r="K322" s="22">
        <v>2452</v>
      </c>
      <c r="L322" s="21"/>
      <c r="M322" s="25">
        <v>43960</v>
      </c>
      <c r="N322" s="22">
        <v>0</v>
      </c>
      <c r="O322" s="22">
        <v>7923</v>
      </c>
      <c r="P322" s="22">
        <v>438970</v>
      </c>
      <c r="Q322" s="22" t="s">
        <v>23</v>
      </c>
    </row>
    <row r="323" spans="1:17" ht="12.75" x14ac:dyDescent="0.2">
      <c r="A323" s="23" t="s">
        <v>15934</v>
      </c>
      <c r="B323" s="23" t="s">
        <v>15935</v>
      </c>
      <c r="C323" s="22">
        <v>20002438519</v>
      </c>
      <c r="D323" s="22" t="s">
        <v>20</v>
      </c>
      <c r="E323" s="24">
        <v>43980</v>
      </c>
      <c r="F323" s="22" t="s">
        <v>219</v>
      </c>
      <c r="G323" s="22" t="s">
        <v>564</v>
      </c>
      <c r="H323" s="22">
        <v>1960</v>
      </c>
      <c r="I323" s="22">
        <v>254.8</v>
      </c>
      <c r="J323" s="22">
        <v>39.200000000000003</v>
      </c>
      <c r="K323" s="22">
        <v>1666</v>
      </c>
      <c r="L323" s="21"/>
      <c r="M323" s="25">
        <v>43980</v>
      </c>
      <c r="N323" s="22">
        <v>0</v>
      </c>
      <c r="O323" s="22">
        <v>2305</v>
      </c>
      <c r="P323" s="22">
        <v>409398</v>
      </c>
      <c r="Q323" s="22" t="s">
        <v>23</v>
      </c>
    </row>
    <row r="324" spans="1:17" ht="12.75" x14ac:dyDescent="0.2">
      <c r="A324" s="23" t="s">
        <v>10364</v>
      </c>
      <c r="B324" s="23" t="s">
        <v>10365</v>
      </c>
      <c r="C324" s="22">
        <v>20001968365</v>
      </c>
      <c r="D324" s="22" t="s">
        <v>20</v>
      </c>
      <c r="E324" s="24">
        <v>43956</v>
      </c>
      <c r="F324" s="22" t="s">
        <v>219</v>
      </c>
      <c r="G324" s="22" t="s">
        <v>564</v>
      </c>
      <c r="H324" s="22">
        <v>1800</v>
      </c>
      <c r="I324" s="22">
        <v>234</v>
      </c>
      <c r="J324" s="22">
        <v>36</v>
      </c>
      <c r="K324" s="22">
        <v>1530</v>
      </c>
      <c r="L324" s="21"/>
      <c r="M324" s="25">
        <v>43956</v>
      </c>
      <c r="N324" s="22">
        <v>0</v>
      </c>
      <c r="O324" s="22">
        <v>5564</v>
      </c>
      <c r="P324" s="22">
        <v>427417</v>
      </c>
      <c r="Q324" s="22" t="s">
        <v>23</v>
      </c>
    </row>
    <row r="325" spans="1:17" ht="12.75" x14ac:dyDescent="0.2">
      <c r="A325" s="23" t="s">
        <v>10362</v>
      </c>
      <c r="B325" s="23" t="s">
        <v>10363</v>
      </c>
      <c r="C325" s="22">
        <v>20002117566</v>
      </c>
      <c r="D325" s="22" t="s">
        <v>20</v>
      </c>
      <c r="E325" s="24">
        <v>43956</v>
      </c>
      <c r="F325" s="22" t="s">
        <v>219</v>
      </c>
      <c r="G325" s="22" t="s">
        <v>564</v>
      </c>
      <c r="H325" s="22">
        <v>4165.8819999999996</v>
      </c>
      <c r="I325" s="22">
        <v>541.56466</v>
      </c>
      <c r="J325" s="22">
        <v>83.317639999999997</v>
      </c>
      <c r="K325" s="22">
        <v>3541</v>
      </c>
      <c r="L325" s="21"/>
      <c r="M325" s="25">
        <v>43956</v>
      </c>
      <c r="N325" s="22">
        <v>0</v>
      </c>
      <c r="O325" s="22">
        <v>6669</v>
      </c>
      <c r="P325" s="22">
        <v>427427</v>
      </c>
      <c r="Q325" s="22" t="s">
        <v>23</v>
      </c>
    </row>
    <row r="326" spans="1:17" ht="12.75" x14ac:dyDescent="0.2">
      <c r="A326" s="23" t="s">
        <v>10384</v>
      </c>
      <c r="B326" s="23" t="s">
        <v>10385</v>
      </c>
      <c r="C326" s="22">
        <v>20001515894</v>
      </c>
      <c r="D326" s="22" t="s">
        <v>20</v>
      </c>
      <c r="E326" s="24">
        <v>43971</v>
      </c>
      <c r="F326" s="22" t="s">
        <v>219</v>
      </c>
      <c r="G326" s="22" t="s">
        <v>564</v>
      </c>
      <c r="H326" s="22">
        <v>1960</v>
      </c>
      <c r="I326" s="22">
        <v>254.8</v>
      </c>
      <c r="J326" s="22">
        <v>39.200000000000003</v>
      </c>
      <c r="K326" s="22">
        <v>1666</v>
      </c>
      <c r="L326" s="21"/>
      <c r="M326" s="25">
        <v>43971</v>
      </c>
      <c r="N326" s="22">
        <v>0</v>
      </c>
      <c r="O326" s="22">
        <v>3498</v>
      </c>
      <c r="P326" s="22">
        <v>427427</v>
      </c>
      <c r="Q326" s="22" t="s">
        <v>23</v>
      </c>
    </row>
    <row r="327" spans="1:17" ht="12.75" x14ac:dyDescent="0.2">
      <c r="A327" s="23" t="s">
        <v>15936</v>
      </c>
      <c r="B327" s="23" t="s">
        <v>15937</v>
      </c>
      <c r="C327" s="22">
        <v>20001122155</v>
      </c>
      <c r="D327" s="22" t="s">
        <v>20</v>
      </c>
      <c r="E327" s="24">
        <v>43974</v>
      </c>
      <c r="F327" s="22" t="s">
        <v>219</v>
      </c>
      <c r="G327" s="22" t="s">
        <v>564</v>
      </c>
      <c r="H327" s="22">
        <v>4135.2939999999999</v>
      </c>
      <c r="I327" s="22">
        <v>537.58821999999998</v>
      </c>
      <c r="J327" s="22">
        <v>82.705879999999993</v>
      </c>
      <c r="K327" s="22">
        <v>3515</v>
      </c>
      <c r="L327" s="21"/>
      <c r="M327" s="25">
        <v>43974</v>
      </c>
      <c r="N327" s="22">
        <v>0</v>
      </c>
      <c r="O327" s="22">
        <v>2294</v>
      </c>
      <c r="P327" s="22">
        <v>479771</v>
      </c>
      <c r="Q327" s="22" t="s">
        <v>23</v>
      </c>
    </row>
    <row r="328" spans="1:17" ht="12.75" x14ac:dyDescent="0.2">
      <c r="A328" s="23" t="s">
        <v>565</v>
      </c>
      <c r="B328" s="23" t="s">
        <v>567</v>
      </c>
      <c r="C328" s="22">
        <v>20002646028</v>
      </c>
      <c r="D328" s="22" t="s">
        <v>20</v>
      </c>
      <c r="E328" s="24">
        <v>43969</v>
      </c>
      <c r="F328" s="22" t="s">
        <v>219</v>
      </c>
      <c r="G328" s="22" t="s">
        <v>564</v>
      </c>
      <c r="H328" s="22">
        <v>1980</v>
      </c>
      <c r="I328" s="22">
        <v>257.39999999999998</v>
      </c>
      <c r="J328" s="22">
        <v>39.6</v>
      </c>
      <c r="K328" s="22">
        <v>1683</v>
      </c>
      <c r="L328" s="21"/>
      <c r="M328" s="25">
        <v>43969</v>
      </c>
      <c r="N328" s="22">
        <v>0</v>
      </c>
      <c r="O328" s="22">
        <v>1300</v>
      </c>
      <c r="P328" s="22">
        <v>438970</v>
      </c>
      <c r="Q328" s="22" t="s">
        <v>23</v>
      </c>
    </row>
    <row r="329" spans="1:17" ht="12.75" x14ac:dyDescent="0.2">
      <c r="A329" s="23" t="s">
        <v>570</v>
      </c>
      <c r="B329" s="23" t="s">
        <v>571</v>
      </c>
      <c r="C329" s="22">
        <v>20002438519</v>
      </c>
      <c r="D329" s="22" t="s">
        <v>20</v>
      </c>
      <c r="E329" s="24">
        <v>43969</v>
      </c>
      <c r="F329" s="22" t="s">
        <v>219</v>
      </c>
      <c r="G329" s="22" t="s">
        <v>564</v>
      </c>
      <c r="H329" s="22">
        <v>6795.2939999999999</v>
      </c>
      <c r="I329" s="22">
        <v>883.38822000000005</v>
      </c>
      <c r="J329" s="22">
        <v>135.90588</v>
      </c>
      <c r="K329" s="22">
        <v>5776</v>
      </c>
      <c r="L329" s="21"/>
      <c r="M329" s="25">
        <v>43969</v>
      </c>
      <c r="N329" s="22">
        <v>0</v>
      </c>
      <c r="O329" s="22">
        <v>2305</v>
      </c>
      <c r="P329" s="22">
        <v>409398</v>
      </c>
      <c r="Q329" s="22" t="s">
        <v>23</v>
      </c>
    </row>
    <row r="330" spans="1:17" ht="12.75" x14ac:dyDescent="0.2">
      <c r="A330" s="23" t="s">
        <v>14619</v>
      </c>
      <c r="B330" s="23" t="s">
        <v>14620</v>
      </c>
      <c r="C330" s="22">
        <v>200013563437</v>
      </c>
      <c r="D330" s="22" t="s">
        <v>20</v>
      </c>
      <c r="E330" s="24">
        <v>43961</v>
      </c>
      <c r="F330" s="22" t="s">
        <v>49</v>
      </c>
      <c r="G330" s="22" t="s">
        <v>62</v>
      </c>
      <c r="H330" s="22">
        <v>391.565</v>
      </c>
      <c r="I330" s="22">
        <v>50.903449999999999</v>
      </c>
      <c r="J330" s="22">
        <v>7.8312999999999997</v>
      </c>
      <c r="K330" s="22">
        <v>332.83</v>
      </c>
      <c r="L330" s="21"/>
      <c r="M330" s="25">
        <v>43961</v>
      </c>
      <c r="N330" s="22">
        <v>0</v>
      </c>
      <c r="O330" s="22">
        <v>5243</v>
      </c>
      <c r="P330" s="22">
        <v>427626</v>
      </c>
      <c r="Q330" s="22" t="s">
        <v>23</v>
      </c>
    </row>
    <row r="331" spans="1:17" ht="12.75" x14ac:dyDescent="0.2">
      <c r="A331" s="23" t="s">
        <v>14631</v>
      </c>
      <c r="B331" s="23" t="s">
        <v>14632</v>
      </c>
      <c r="C331" s="22">
        <v>20009056992</v>
      </c>
      <c r="D331" s="22" t="s">
        <v>20</v>
      </c>
      <c r="E331" s="24">
        <v>43961</v>
      </c>
      <c r="F331" s="22" t="s">
        <v>49</v>
      </c>
      <c r="G331" s="22" t="s">
        <v>62</v>
      </c>
      <c r="H331" s="22">
        <v>429.05900000000003</v>
      </c>
      <c r="I331" s="22">
        <v>55.777670000000001</v>
      </c>
      <c r="J331" s="22">
        <v>8.5811799999999998</v>
      </c>
      <c r="K331" s="22">
        <v>364.7</v>
      </c>
      <c r="L331" s="21"/>
      <c r="M331" s="25">
        <v>43961</v>
      </c>
      <c r="N331" s="22">
        <v>0</v>
      </c>
      <c r="O331" s="22">
        <v>5995</v>
      </c>
      <c r="P331" s="22">
        <v>427229</v>
      </c>
      <c r="Q331" s="22" t="s">
        <v>23</v>
      </c>
    </row>
    <row r="332" spans="1:17" ht="12.75" x14ac:dyDescent="0.2">
      <c r="A332" s="23" t="s">
        <v>14609</v>
      </c>
      <c r="B332" s="23" t="s">
        <v>14610</v>
      </c>
      <c r="C332" s="22">
        <v>20003142298</v>
      </c>
      <c r="D332" s="22" t="s">
        <v>20</v>
      </c>
      <c r="E332" s="24">
        <v>43961</v>
      </c>
      <c r="F332" s="22" t="s">
        <v>49</v>
      </c>
      <c r="G332" s="22" t="s">
        <v>62</v>
      </c>
      <c r="H332" s="22">
        <v>218.553</v>
      </c>
      <c r="I332" s="22">
        <v>28.41189</v>
      </c>
      <c r="J332" s="22">
        <v>4.3710599999999999</v>
      </c>
      <c r="K332" s="22">
        <v>185.77</v>
      </c>
      <c r="L332" s="21"/>
      <c r="M332" s="25">
        <v>43961</v>
      </c>
      <c r="N332" s="22">
        <v>0</v>
      </c>
      <c r="O332" s="22">
        <v>7655</v>
      </c>
      <c r="P332" s="22">
        <v>481779</v>
      </c>
      <c r="Q332" s="22" t="s">
        <v>23</v>
      </c>
    </row>
    <row r="333" spans="1:17" ht="12.75" x14ac:dyDescent="0.2">
      <c r="A333" s="23" t="s">
        <v>11632</v>
      </c>
      <c r="B333" s="23" t="s">
        <v>11633</v>
      </c>
      <c r="C333" s="22">
        <v>20001851696</v>
      </c>
      <c r="D333" s="22" t="s">
        <v>20</v>
      </c>
      <c r="E333" s="24">
        <v>43961</v>
      </c>
      <c r="F333" s="22" t="s">
        <v>21</v>
      </c>
      <c r="G333" s="22" t="s">
        <v>10953</v>
      </c>
      <c r="H333" s="22">
        <v>1600</v>
      </c>
      <c r="I333" s="22">
        <v>208</v>
      </c>
      <c r="J333" s="22">
        <v>32</v>
      </c>
      <c r="K333" s="22">
        <v>1360</v>
      </c>
      <c r="L333" s="21"/>
      <c r="M333" s="25">
        <v>43961</v>
      </c>
      <c r="N333" s="22">
        <v>0</v>
      </c>
      <c r="O333" s="22">
        <v>1069</v>
      </c>
      <c r="P333" s="22">
        <v>405991</v>
      </c>
      <c r="Q333" s="22" t="s">
        <v>23</v>
      </c>
    </row>
    <row r="334" spans="1:17" ht="12.75" x14ac:dyDescent="0.2">
      <c r="A334" s="23" t="s">
        <v>3607</v>
      </c>
      <c r="B334" s="23" t="s">
        <v>3608</v>
      </c>
      <c r="C334" s="22">
        <v>20001468608</v>
      </c>
      <c r="D334" s="22" t="s">
        <v>20</v>
      </c>
      <c r="E334" s="24">
        <v>43961</v>
      </c>
      <c r="F334" s="22" t="s">
        <v>76</v>
      </c>
      <c r="G334" s="22" t="s">
        <v>93</v>
      </c>
      <c r="H334" s="22">
        <v>2178</v>
      </c>
      <c r="I334" s="22">
        <v>283.14</v>
      </c>
      <c r="J334" s="22">
        <v>43.56</v>
      </c>
      <c r="K334" s="22">
        <v>1851.3</v>
      </c>
      <c r="L334" s="21"/>
      <c r="M334" s="25">
        <v>43961</v>
      </c>
      <c r="N334" s="22">
        <v>0</v>
      </c>
      <c r="O334" s="22">
        <v>949</v>
      </c>
      <c r="P334" s="22">
        <v>426101</v>
      </c>
      <c r="Q334" s="22" t="s">
        <v>23</v>
      </c>
    </row>
    <row r="335" spans="1:17" ht="12.75" x14ac:dyDescent="0.2">
      <c r="A335" s="23" t="s">
        <v>14539</v>
      </c>
      <c r="B335" s="23" t="s">
        <v>14540</v>
      </c>
      <c r="C335" s="22">
        <v>20001630350</v>
      </c>
      <c r="D335" s="22" t="s">
        <v>20</v>
      </c>
      <c r="E335" s="24">
        <v>43961</v>
      </c>
      <c r="F335" s="22" t="s">
        <v>49</v>
      </c>
      <c r="G335" s="22" t="s">
        <v>62</v>
      </c>
      <c r="H335" s="22">
        <v>318.565</v>
      </c>
      <c r="I335" s="22">
        <v>41.413449999999997</v>
      </c>
      <c r="J335" s="22">
        <v>6.3712999999999997</v>
      </c>
      <c r="K335" s="22">
        <v>270.77999999999997</v>
      </c>
      <c r="L335" s="21"/>
      <c r="M335" s="25">
        <v>43961</v>
      </c>
      <c r="N335" s="22">
        <v>0</v>
      </c>
      <c r="O335" s="22">
        <v>1254</v>
      </c>
      <c r="P335" s="22">
        <v>462758</v>
      </c>
      <c r="Q335" s="22" t="s">
        <v>23</v>
      </c>
    </row>
    <row r="336" spans="1:17" ht="12.75" x14ac:dyDescent="0.2">
      <c r="A336" s="23" t="s">
        <v>3616</v>
      </c>
      <c r="B336" s="23" t="s">
        <v>3617</v>
      </c>
      <c r="C336" s="22">
        <v>20003625498</v>
      </c>
      <c r="D336" s="22" t="s">
        <v>20</v>
      </c>
      <c r="E336" s="24">
        <v>43961</v>
      </c>
      <c r="F336" s="22" t="s">
        <v>76</v>
      </c>
      <c r="G336" s="22" t="s">
        <v>93</v>
      </c>
      <c r="H336" s="22">
        <v>702</v>
      </c>
      <c r="I336" s="22">
        <v>91.26</v>
      </c>
      <c r="J336" s="22">
        <v>14.04</v>
      </c>
      <c r="K336" s="22">
        <v>596.70000000000005</v>
      </c>
      <c r="L336" s="21"/>
      <c r="M336" s="25">
        <v>43961</v>
      </c>
      <c r="N336" s="22">
        <v>0</v>
      </c>
      <c r="O336" s="22">
        <v>8801</v>
      </c>
      <c r="P336" s="22">
        <v>479004</v>
      </c>
      <c r="Q336" s="22" t="s">
        <v>23</v>
      </c>
    </row>
    <row r="337" spans="1:17" ht="12.75" x14ac:dyDescent="0.2">
      <c r="A337" s="23" t="s">
        <v>10036</v>
      </c>
      <c r="B337" s="23" t="s">
        <v>10037</v>
      </c>
      <c r="C337" s="22">
        <v>2000159553</v>
      </c>
      <c r="D337" s="22" t="s">
        <v>20</v>
      </c>
      <c r="E337" s="24">
        <v>43961</v>
      </c>
      <c r="F337" s="22" t="s">
        <v>21</v>
      </c>
      <c r="G337" s="22" t="s">
        <v>22</v>
      </c>
      <c r="H337" s="22">
        <v>2330</v>
      </c>
      <c r="I337" s="22">
        <v>302.89999999999998</v>
      </c>
      <c r="J337" s="22">
        <v>46.6</v>
      </c>
      <c r="K337" s="22">
        <v>1980.5</v>
      </c>
      <c r="L337" s="21"/>
      <c r="M337" s="25">
        <v>43961</v>
      </c>
      <c r="N337" s="22">
        <v>0</v>
      </c>
      <c r="O337" s="22">
        <v>7857</v>
      </c>
      <c r="P337" s="22">
        <v>426101</v>
      </c>
      <c r="Q337" s="22" t="s">
        <v>23</v>
      </c>
    </row>
    <row r="338" spans="1:17" ht="12.75" x14ac:dyDescent="0.2">
      <c r="A338" s="23" t="s">
        <v>10206</v>
      </c>
      <c r="B338" s="23" t="s">
        <v>10207</v>
      </c>
      <c r="C338" s="22">
        <v>20002111602</v>
      </c>
      <c r="D338" s="22" t="s">
        <v>20</v>
      </c>
      <c r="E338" s="24">
        <v>43961</v>
      </c>
      <c r="F338" s="22" t="s">
        <v>21</v>
      </c>
      <c r="G338" s="22" t="s">
        <v>71</v>
      </c>
      <c r="H338" s="22">
        <v>365</v>
      </c>
      <c r="I338" s="22">
        <v>47.45</v>
      </c>
      <c r="J338" s="22">
        <v>7.3</v>
      </c>
      <c r="K338" s="22">
        <v>310.25</v>
      </c>
      <c r="L338" s="21"/>
      <c r="M338" s="25">
        <v>43961</v>
      </c>
      <c r="N338" s="22">
        <v>0</v>
      </c>
      <c r="O338" s="22">
        <v>9742</v>
      </c>
      <c r="P338" s="22">
        <v>481779</v>
      </c>
      <c r="Q338" s="22" t="s">
        <v>23</v>
      </c>
    </row>
    <row r="339" spans="1:17" ht="12.75" x14ac:dyDescent="0.2">
      <c r="A339" s="23" t="s">
        <v>14537</v>
      </c>
      <c r="B339" s="23" t="s">
        <v>14538</v>
      </c>
      <c r="C339" s="22">
        <v>20008809192</v>
      </c>
      <c r="D339" s="22" t="s">
        <v>20</v>
      </c>
      <c r="E339" s="24">
        <v>43961</v>
      </c>
      <c r="F339" s="22" t="s">
        <v>49</v>
      </c>
      <c r="G339" s="22" t="s">
        <v>62</v>
      </c>
      <c r="H339" s="22">
        <v>673.56500000000005</v>
      </c>
      <c r="I339" s="22">
        <v>87.563450000000003</v>
      </c>
      <c r="J339" s="22">
        <v>13.471299999999999</v>
      </c>
      <c r="K339" s="22">
        <v>572.53</v>
      </c>
      <c r="L339" s="21"/>
      <c r="M339" s="25">
        <v>43961</v>
      </c>
      <c r="N339" s="22">
        <v>0</v>
      </c>
      <c r="O339" s="22">
        <v>306</v>
      </c>
      <c r="P339" s="22">
        <v>427955</v>
      </c>
      <c r="Q339" s="22" t="s">
        <v>23</v>
      </c>
    </row>
    <row r="340" spans="1:17" ht="12.75" x14ac:dyDescent="0.2">
      <c r="A340" s="23" t="s">
        <v>10198</v>
      </c>
      <c r="B340" s="23" t="s">
        <v>10199</v>
      </c>
      <c r="C340" s="22">
        <v>20004061832</v>
      </c>
      <c r="D340" s="22" t="s">
        <v>20</v>
      </c>
      <c r="E340" s="24">
        <v>43961</v>
      </c>
      <c r="F340" s="22" t="s">
        <v>21</v>
      </c>
      <c r="G340" s="22" t="s">
        <v>71</v>
      </c>
      <c r="H340" s="22">
        <v>9734.5059999999994</v>
      </c>
      <c r="I340" s="22">
        <v>1265.48578</v>
      </c>
      <c r="J340" s="22">
        <v>194.69012000000001</v>
      </c>
      <c r="K340" s="22">
        <v>8274.33</v>
      </c>
      <c r="L340" s="21"/>
      <c r="M340" s="25">
        <v>43961</v>
      </c>
      <c r="N340" s="22">
        <v>0</v>
      </c>
      <c r="O340" s="22">
        <v>2905</v>
      </c>
      <c r="P340" s="22">
        <v>409398</v>
      </c>
      <c r="Q340" s="22" t="s">
        <v>23</v>
      </c>
    </row>
    <row r="341" spans="1:17" ht="12.75" x14ac:dyDescent="0.2">
      <c r="A341" s="23" t="s">
        <v>3613</v>
      </c>
      <c r="B341" s="23" t="s">
        <v>3614</v>
      </c>
      <c r="C341" s="22">
        <v>20003620830</v>
      </c>
      <c r="D341" s="22" t="s">
        <v>20</v>
      </c>
      <c r="E341" s="24">
        <v>43961</v>
      </c>
      <c r="F341" s="22" t="s">
        <v>76</v>
      </c>
      <c r="G341" s="22" t="s">
        <v>93</v>
      </c>
      <c r="H341" s="22">
        <v>673.2</v>
      </c>
      <c r="I341" s="22">
        <v>87.516000000000005</v>
      </c>
      <c r="J341" s="22">
        <v>13.464</v>
      </c>
      <c r="K341" s="22">
        <v>572.22</v>
      </c>
      <c r="L341" s="21"/>
      <c r="M341" s="25">
        <v>43961</v>
      </c>
      <c r="N341" s="22">
        <v>0</v>
      </c>
      <c r="O341" s="22">
        <v>6067</v>
      </c>
      <c r="P341" s="22">
        <v>427427</v>
      </c>
      <c r="Q341" s="22" t="s">
        <v>23</v>
      </c>
    </row>
    <row r="342" spans="1:17" ht="12.75" x14ac:dyDescent="0.2">
      <c r="A342" s="23" t="s">
        <v>14569</v>
      </c>
      <c r="B342" s="23" t="s">
        <v>14570</v>
      </c>
      <c r="C342" s="22">
        <v>200015098023</v>
      </c>
      <c r="D342" s="22" t="s">
        <v>20</v>
      </c>
      <c r="E342" s="24">
        <v>43961</v>
      </c>
      <c r="F342" s="22" t="s">
        <v>49</v>
      </c>
      <c r="G342" s="22" t="s">
        <v>62</v>
      </c>
      <c r="H342" s="22">
        <v>494.05900000000003</v>
      </c>
      <c r="I342" s="22">
        <v>64.227670000000003</v>
      </c>
      <c r="J342" s="22">
        <v>9.8811800000000005</v>
      </c>
      <c r="K342" s="22">
        <v>419.95</v>
      </c>
      <c r="L342" s="21"/>
      <c r="M342" s="25">
        <v>43961</v>
      </c>
      <c r="N342" s="22">
        <v>0</v>
      </c>
      <c r="O342" s="22">
        <v>2279</v>
      </c>
      <c r="P342" s="22">
        <v>481776</v>
      </c>
      <c r="Q342" s="22" t="s">
        <v>23</v>
      </c>
    </row>
    <row r="343" spans="1:17" ht="12.75" x14ac:dyDescent="0.2">
      <c r="A343" s="23" t="s">
        <v>14579</v>
      </c>
      <c r="B343" s="23" t="s">
        <v>14580</v>
      </c>
      <c r="C343" s="22">
        <v>200013153921</v>
      </c>
      <c r="D343" s="22" t="s">
        <v>20</v>
      </c>
      <c r="E343" s="24">
        <v>43961</v>
      </c>
      <c r="F343" s="22" t="s">
        <v>49</v>
      </c>
      <c r="G343" s="22" t="s">
        <v>62</v>
      </c>
      <c r="H343" s="22">
        <v>296.565</v>
      </c>
      <c r="I343" s="22">
        <v>38.553449999999998</v>
      </c>
      <c r="J343" s="22">
        <v>5.9313000000000002</v>
      </c>
      <c r="K343" s="22">
        <v>252.08</v>
      </c>
      <c r="L343" s="21"/>
      <c r="M343" s="25">
        <v>43961</v>
      </c>
      <c r="N343" s="22">
        <v>0</v>
      </c>
      <c r="O343" s="22">
        <v>2866</v>
      </c>
      <c r="P343" s="22">
        <v>427655</v>
      </c>
      <c r="Q343" s="22" t="s">
        <v>23</v>
      </c>
    </row>
    <row r="344" spans="1:17" ht="12.75" x14ac:dyDescent="0.2">
      <c r="A344" s="23" t="s">
        <v>14567</v>
      </c>
      <c r="B344" s="23" t="s">
        <v>14568</v>
      </c>
      <c r="C344" s="22">
        <v>200013563437</v>
      </c>
      <c r="D344" s="22" t="s">
        <v>20</v>
      </c>
      <c r="E344" s="24">
        <v>43961</v>
      </c>
      <c r="F344" s="22" t="s">
        <v>49</v>
      </c>
      <c r="G344" s="22" t="s">
        <v>62</v>
      </c>
      <c r="H344" s="22">
        <v>436.565</v>
      </c>
      <c r="I344" s="22">
        <v>56.753450000000001</v>
      </c>
      <c r="J344" s="22">
        <v>8.7312999999999992</v>
      </c>
      <c r="K344" s="22">
        <v>371.08</v>
      </c>
      <c r="L344" s="21"/>
      <c r="M344" s="25">
        <v>43961</v>
      </c>
      <c r="N344" s="22">
        <v>0</v>
      </c>
      <c r="O344" s="22">
        <v>5243</v>
      </c>
      <c r="P344" s="22">
        <v>427626</v>
      </c>
      <c r="Q344" s="22" t="s">
        <v>23</v>
      </c>
    </row>
    <row r="345" spans="1:17" ht="12.75" x14ac:dyDescent="0.2">
      <c r="A345" s="23" t="s">
        <v>3615</v>
      </c>
      <c r="B345" s="23" t="s">
        <v>455</v>
      </c>
      <c r="C345" s="22">
        <v>20002599747</v>
      </c>
      <c r="D345" s="22" t="s">
        <v>20</v>
      </c>
      <c r="E345" s="24">
        <v>43961</v>
      </c>
      <c r="F345" s="22" t="s">
        <v>76</v>
      </c>
      <c r="G345" s="22" t="s">
        <v>93</v>
      </c>
      <c r="H345" s="22">
        <v>1422</v>
      </c>
      <c r="I345" s="22">
        <v>184.86</v>
      </c>
      <c r="J345" s="22">
        <v>28.44</v>
      </c>
      <c r="K345" s="22">
        <v>1208.7</v>
      </c>
      <c r="L345" s="21"/>
      <c r="M345" s="25">
        <v>43961</v>
      </c>
      <c r="N345" s="22">
        <v>0</v>
      </c>
      <c r="O345" s="22">
        <v>9648</v>
      </c>
      <c r="P345" s="22">
        <v>446916</v>
      </c>
      <c r="Q345" s="22" t="s">
        <v>23</v>
      </c>
    </row>
    <row r="346" spans="1:17" ht="12.75" x14ac:dyDescent="0.2">
      <c r="A346" s="23" t="s">
        <v>10214</v>
      </c>
      <c r="B346" s="23" t="s">
        <v>10215</v>
      </c>
      <c r="C346" s="22">
        <v>20002821952</v>
      </c>
      <c r="D346" s="22" t="s">
        <v>20</v>
      </c>
      <c r="E346" s="24">
        <v>43961</v>
      </c>
      <c r="F346" s="22" t="s">
        <v>21</v>
      </c>
      <c r="G346" s="22" t="s">
        <v>71</v>
      </c>
      <c r="H346" s="22">
        <v>350</v>
      </c>
      <c r="I346" s="22">
        <v>45.5</v>
      </c>
      <c r="J346" s="22">
        <v>7</v>
      </c>
      <c r="K346" s="22">
        <v>297.5</v>
      </c>
      <c r="L346" s="21"/>
      <c r="M346" s="25">
        <v>43961</v>
      </c>
      <c r="N346" s="22">
        <v>0</v>
      </c>
      <c r="O346" s="22">
        <v>3022</v>
      </c>
      <c r="P346" s="22">
        <v>458411</v>
      </c>
      <c r="Q346" s="22" t="s">
        <v>23</v>
      </c>
    </row>
    <row r="347" spans="1:17" ht="12.75" x14ac:dyDescent="0.2">
      <c r="A347" s="23" t="s">
        <v>14571</v>
      </c>
      <c r="B347" s="23" t="s">
        <v>14572</v>
      </c>
      <c r="C347" s="22">
        <v>20008809192</v>
      </c>
      <c r="D347" s="22" t="s">
        <v>20</v>
      </c>
      <c r="E347" s="24">
        <v>43961</v>
      </c>
      <c r="F347" s="22" t="s">
        <v>49</v>
      </c>
      <c r="G347" s="22" t="s">
        <v>62</v>
      </c>
      <c r="H347" s="22">
        <v>236.565</v>
      </c>
      <c r="I347" s="22">
        <v>30.753450000000001</v>
      </c>
      <c r="J347" s="22">
        <v>4.7313000000000001</v>
      </c>
      <c r="K347" s="22">
        <v>201.08</v>
      </c>
      <c r="L347" s="21"/>
      <c r="M347" s="25">
        <v>43961</v>
      </c>
      <c r="N347" s="22">
        <v>0</v>
      </c>
      <c r="O347" s="22">
        <v>306</v>
      </c>
      <c r="P347" s="22">
        <v>427955</v>
      </c>
      <c r="Q347" s="22" t="s">
        <v>23</v>
      </c>
    </row>
    <row r="348" spans="1:17" ht="12.75" x14ac:dyDescent="0.2">
      <c r="A348" s="23" t="s">
        <v>14591</v>
      </c>
      <c r="B348" s="23" t="s">
        <v>14592</v>
      </c>
      <c r="C348" s="22">
        <v>20008809192</v>
      </c>
      <c r="D348" s="22" t="s">
        <v>20</v>
      </c>
      <c r="E348" s="24">
        <v>43961</v>
      </c>
      <c r="F348" s="22" t="s">
        <v>49</v>
      </c>
      <c r="G348" s="22" t="s">
        <v>62</v>
      </c>
      <c r="H348" s="22">
        <v>345.05900000000003</v>
      </c>
      <c r="I348" s="22">
        <v>44.857669999999999</v>
      </c>
      <c r="J348" s="22">
        <v>6.9011800000000001</v>
      </c>
      <c r="K348" s="22">
        <v>293.3</v>
      </c>
      <c r="L348" s="21"/>
      <c r="M348" s="25">
        <v>43961</v>
      </c>
      <c r="N348" s="22">
        <v>0</v>
      </c>
      <c r="O348" s="22">
        <v>306</v>
      </c>
      <c r="P348" s="22">
        <v>427955</v>
      </c>
      <c r="Q348" s="22" t="s">
        <v>23</v>
      </c>
    </row>
    <row r="349" spans="1:17" ht="12.75" x14ac:dyDescent="0.2">
      <c r="A349" s="23" t="s">
        <v>14545</v>
      </c>
      <c r="B349" s="23" t="s">
        <v>14546</v>
      </c>
      <c r="C349" s="22">
        <v>20002055097</v>
      </c>
      <c r="D349" s="22" t="s">
        <v>20</v>
      </c>
      <c r="E349" s="24">
        <v>43961</v>
      </c>
      <c r="F349" s="22" t="s">
        <v>49</v>
      </c>
      <c r="G349" s="22" t="s">
        <v>62</v>
      </c>
      <c r="H349" s="22">
        <v>236.059</v>
      </c>
      <c r="I349" s="22">
        <v>30.687670000000001</v>
      </c>
      <c r="J349" s="22">
        <v>4.7211800000000004</v>
      </c>
      <c r="K349" s="22">
        <v>200.65</v>
      </c>
      <c r="L349" s="21"/>
      <c r="M349" s="25">
        <v>43961</v>
      </c>
      <c r="N349" s="22">
        <v>0</v>
      </c>
      <c r="O349" s="22">
        <v>7052</v>
      </c>
      <c r="P349" s="22">
        <v>458443</v>
      </c>
      <c r="Q349" s="22" t="s">
        <v>23</v>
      </c>
    </row>
    <row r="350" spans="1:17" ht="12.75" x14ac:dyDescent="0.2">
      <c r="A350" s="23" t="s">
        <v>14549</v>
      </c>
      <c r="B350" s="23" t="s">
        <v>14550</v>
      </c>
      <c r="C350" s="22">
        <v>20001333881</v>
      </c>
      <c r="D350" s="22" t="s">
        <v>20</v>
      </c>
      <c r="E350" s="24">
        <v>43961</v>
      </c>
      <c r="F350" s="22" t="s">
        <v>49</v>
      </c>
      <c r="G350" s="22" t="s">
        <v>62</v>
      </c>
      <c r="H350" s="22">
        <v>872.56500000000005</v>
      </c>
      <c r="I350" s="22">
        <v>113.43344999999999</v>
      </c>
      <c r="J350" s="22">
        <v>17.4513</v>
      </c>
      <c r="K350" s="22">
        <v>741.68</v>
      </c>
      <c r="L350" s="21"/>
      <c r="M350" s="25">
        <v>43961</v>
      </c>
      <c r="N350" s="22">
        <v>0</v>
      </c>
      <c r="O350" s="22">
        <v>9850</v>
      </c>
      <c r="P350" s="22">
        <v>401376</v>
      </c>
      <c r="Q350" s="22" t="s">
        <v>23</v>
      </c>
    </row>
    <row r="351" spans="1:17" ht="12.75" x14ac:dyDescent="0.2">
      <c r="A351" s="23" t="s">
        <v>14529</v>
      </c>
      <c r="B351" s="23" t="s">
        <v>14530</v>
      </c>
      <c r="C351" s="22">
        <v>20003096127</v>
      </c>
      <c r="D351" s="22" t="s">
        <v>20</v>
      </c>
      <c r="E351" s="24">
        <v>43961</v>
      </c>
      <c r="F351" s="22" t="s">
        <v>49</v>
      </c>
      <c r="G351" s="22" t="s">
        <v>62</v>
      </c>
      <c r="H351" s="22">
        <v>469.05900000000003</v>
      </c>
      <c r="I351" s="22">
        <v>60.977670000000003</v>
      </c>
      <c r="J351" s="22">
        <v>9.3811800000000005</v>
      </c>
      <c r="K351" s="22">
        <v>398.7</v>
      </c>
      <c r="L351" s="21"/>
      <c r="M351" s="25">
        <v>43961</v>
      </c>
      <c r="N351" s="22">
        <v>0</v>
      </c>
      <c r="O351" s="22">
        <v>4538</v>
      </c>
      <c r="P351" s="22">
        <v>404885</v>
      </c>
      <c r="Q351" s="22" t="s">
        <v>23</v>
      </c>
    </row>
    <row r="352" spans="1:17" ht="12.75" x14ac:dyDescent="0.2">
      <c r="A352" s="23" t="s">
        <v>10040</v>
      </c>
      <c r="B352" s="23" t="s">
        <v>10041</v>
      </c>
      <c r="C352" s="22">
        <v>2000159553</v>
      </c>
      <c r="D352" s="22" t="s">
        <v>20</v>
      </c>
      <c r="E352" s="24">
        <v>43961</v>
      </c>
      <c r="F352" s="22" t="s">
        <v>21</v>
      </c>
      <c r="G352" s="22" t="s">
        <v>22</v>
      </c>
      <c r="H352" s="22">
        <v>2370</v>
      </c>
      <c r="I352" s="22">
        <v>308.10000000000002</v>
      </c>
      <c r="J352" s="22">
        <v>47.4</v>
      </c>
      <c r="K352" s="22">
        <v>2014.5</v>
      </c>
      <c r="L352" s="21"/>
      <c r="M352" s="25">
        <v>43961</v>
      </c>
      <c r="N352" s="22">
        <v>0</v>
      </c>
      <c r="O352" s="22">
        <v>7857</v>
      </c>
      <c r="P352" s="22">
        <v>426101</v>
      </c>
      <c r="Q352" s="22" t="s">
        <v>23</v>
      </c>
    </row>
    <row r="353" spans="1:17" ht="12.75" x14ac:dyDescent="0.2">
      <c r="A353" s="23" t="s">
        <v>14605</v>
      </c>
      <c r="B353" s="23" t="s">
        <v>14606</v>
      </c>
      <c r="C353" s="22">
        <v>20008809192</v>
      </c>
      <c r="D353" s="22" t="s">
        <v>20</v>
      </c>
      <c r="E353" s="24">
        <v>43961</v>
      </c>
      <c r="F353" s="22" t="s">
        <v>49</v>
      </c>
      <c r="G353" s="22" t="s">
        <v>62</v>
      </c>
      <c r="H353" s="22">
        <v>293.553</v>
      </c>
      <c r="I353" s="22">
        <v>38.16189</v>
      </c>
      <c r="J353" s="22">
        <v>5.8710599999999999</v>
      </c>
      <c r="K353" s="22">
        <v>249.52</v>
      </c>
      <c r="L353" s="21"/>
      <c r="M353" s="25">
        <v>43961</v>
      </c>
      <c r="N353" s="22">
        <v>0</v>
      </c>
      <c r="O353" s="22">
        <v>306</v>
      </c>
      <c r="P353" s="22">
        <v>427955</v>
      </c>
      <c r="Q353" s="22" t="s">
        <v>23</v>
      </c>
    </row>
    <row r="354" spans="1:17" ht="12.75" x14ac:dyDescent="0.2">
      <c r="A354" s="23" t="s">
        <v>14543</v>
      </c>
      <c r="B354" s="23" t="s">
        <v>14544</v>
      </c>
      <c r="C354" s="22">
        <v>200012053129</v>
      </c>
      <c r="D354" s="22" t="s">
        <v>20</v>
      </c>
      <c r="E354" s="24">
        <v>43961</v>
      </c>
      <c r="F354" s="22" t="s">
        <v>49</v>
      </c>
      <c r="G354" s="22" t="s">
        <v>62</v>
      </c>
      <c r="H354" s="22">
        <v>444.565</v>
      </c>
      <c r="I354" s="22">
        <v>57.79345</v>
      </c>
      <c r="J354" s="22">
        <v>8.8912999999999993</v>
      </c>
      <c r="K354" s="22">
        <v>377.88</v>
      </c>
      <c r="L354" s="21"/>
      <c r="M354" s="25">
        <v>43961</v>
      </c>
      <c r="N354" s="22">
        <v>0</v>
      </c>
      <c r="O354" s="22">
        <v>9755</v>
      </c>
      <c r="P354" s="22">
        <v>427655</v>
      </c>
      <c r="Q354" s="22" t="s">
        <v>23</v>
      </c>
    </row>
    <row r="355" spans="1:17" ht="12.75" x14ac:dyDescent="0.2">
      <c r="A355" s="23" t="s">
        <v>3603</v>
      </c>
      <c r="B355" s="23" t="s">
        <v>3604</v>
      </c>
      <c r="C355" s="22">
        <v>20002258550</v>
      </c>
      <c r="D355" s="22" t="s">
        <v>20</v>
      </c>
      <c r="E355" s="24">
        <v>43961</v>
      </c>
      <c r="F355" s="22" t="s">
        <v>76</v>
      </c>
      <c r="G355" s="22" t="s">
        <v>93</v>
      </c>
      <c r="H355" s="22">
        <v>2574</v>
      </c>
      <c r="I355" s="22">
        <v>334.62</v>
      </c>
      <c r="J355" s="22">
        <v>51.48</v>
      </c>
      <c r="K355" s="22">
        <v>2187.9</v>
      </c>
      <c r="L355" s="21"/>
      <c r="M355" s="25">
        <v>43961</v>
      </c>
      <c r="N355" s="22">
        <v>0</v>
      </c>
      <c r="O355" s="22">
        <v>2016</v>
      </c>
      <c r="P355" s="22">
        <v>481779</v>
      </c>
      <c r="Q355" s="22" t="s">
        <v>23</v>
      </c>
    </row>
    <row r="356" spans="1:17" ht="12.75" x14ac:dyDescent="0.2">
      <c r="A356" s="23" t="s">
        <v>14531</v>
      </c>
      <c r="B356" s="23" t="s">
        <v>14532</v>
      </c>
      <c r="C356" s="22">
        <v>20001001023</v>
      </c>
      <c r="D356" s="22" t="s">
        <v>20</v>
      </c>
      <c r="E356" s="24">
        <v>43961</v>
      </c>
      <c r="F356" s="22" t="s">
        <v>49</v>
      </c>
      <c r="G356" s="22" t="s">
        <v>62</v>
      </c>
      <c r="H356" s="22">
        <v>429.565</v>
      </c>
      <c r="I356" s="22">
        <v>55.843449999999997</v>
      </c>
      <c r="J356" s="22">
        <v>8.5913000000000004</v>
      </c>
      <c r="K356" s="22">
        <v>365.13</v>
      </c>
      <c r="L356" s="21"/>
      <c r="M356" s="25">
        <v>43961</v>
      </c>
      <c r="N356" s="22">
        <v>0</v>
      </c>
      <c r="O356" s="22">
        <v>9577</v>
      </c>
      <c r="P356" s="22">
        <v>481776</v>
      </c>
      <c r="Q356" s="22" t="s">
        <v>23</v>
      </c>
    </row>
    <row r="357" spans="1:17" ht="12.75" x14ac:dyDescent="0.2">
      <c r="A357" s="23" t="s">
        <v>14519</v>
      </c>
      <c r="B357" s="23" t="s">
        <v>14520</v>
      </c>
      <c r="C357" s="22">
        <v>200011362760</v>
      </c>
      <c r="D357" s="22" t="s">
        <v>20</v>
      </c>
      <c r="E357" s="24">
        <v>43961</v>
      </c>
      <c r="F357" s="22" t="s">
        <v>49</v>
      </c>
      <c r="G357" s="22" t="s">
        <v>62</v>
      </c>
      <c r="H357" s="22">
        <v>319.565</v>
      </c>
      <c r="I357" s="22">
        <v>41.54345</v>
      </c>
      <c r="J357" s="22">
        <v>6.3913000000000002</v>
      </c>
      <c r="K357" s="22">
        <v>271.63</v>
      </c>
      <c r="L357" s="21"/>
      <c r="M357" s="25">
        <v>43961</v>
      </c>
      <c r="N357" s="22">
        <v>0</v>
      </c>
      <c r="O357" s="22">
        <v>4189</v>
      </c>
      <c r="P357" s="22">
        <v>427655</v>
      </c>
      <c r="Q357" s="22" t="s">
        <v>23</v>
      </c>
    </row>
    <row r="358" spans="1:17" ht="12.75" x14ac:dyDescent="0.2">
      <c r="A358" s="23" t="s">
        <v>14515</v>
      </c>
      <c r="B358" s="23" t="s">
        <v>14516</v>
      </c>
      <c r="C358" s="22">
        <v>20004977648</v>
      </c>
      <c r="D358" s="22" t="s">
        <v>20</v>
      </c>
      <c r="E358" s="24">
        <v>43961</v>
      </c>
      <c r="F358" s="22" t="s">
        <v>49</v>
      </c>
      <c r="G358" s="22" t="s">
        <v>62</v>
      </c>
      <c r="H358" s="22">
        <v>651.56500000000005</v>
      </c>
      <c r="I358" s="22">
        <v>84.703450000000004</v>
      </c>
      <c r="J358" s="22">
        <v>13.0313</v>
      </c>
      <c r="K358" s="22">
        <v>553.83000000000004</v>
      </c>
      <c r="L358" s="21"/>
      <c r="M358" s="25">
        <v>43961</v>
      </c>
      <c r="N358" s="22">
        <v>0</v>
      </c>
      <c r="O358" s="22">
        <v>9849</v>
      </c>
      <c r="P358" s="22">
        <v>419805</v>
      </c>
      <c r="Q358" s="22" t="s">
        <v>23</v>
      </c>
    </row>
    <row r="359" spans="1:17" ht="12.75" x14ac:dyDescent="0.2">
      <c r="A359" s="23" t="s">
        <v>10222</v>
      </c>
      <c r="B359" s="23" t="s">
        <v>10223</v>
      </c>
      <c r="C359" s="22">
        <v>20008005608</v>
      </c>
      <c r="D359" s="22" t="s">
        <v>20</v>
      </c>
      <c r="E359" s="24">
        <v>43961</v>
      </c>
      <c r="F359" s="22" t="s">
        <v>21</v>
      </c>
      <c r="G359" s="22" t="s">
        <v>71</v>
      </c>
      <c r="H359" s="22">
        <v>457</v>
      </c>
      <c r="I359" s="22">
        <v>59.41</v>
      </c>
      <c r="J359" s="22">
        <v>9.14</v>
      </c>
      <c r="K359" s="22">
        <v>388.45</v>
      </c>
      <c r="L359" s="21"/>
      <c r="M359" s="25">
        <v>43961</v>
      </c>
      <c r="N359" s="22">
        <v>0</v>
      </c>
      <c r="O359" s="22">
        <v>4212</v>
      </c>
      <c r="P359" s="22">
        <v>409398</v>
      </c>
      <c r="Q359" s="22" t="s">
        <v>23</v>
      </c>
    </row>
    <row r="360" spans="1:17" ht="12.75" x14ac:dyDescent="0.2">
      <c r="A360" s="23" t="s">
        <v>14535</v>
      </c>
      <c r="B360" s="23" t="s">
        <v>14536</v>
      </c>
      <c r="C360" s="22">
        <v>200015453827</v>
      </c>
      <c r="D360" s="22" t="s">
        <v>20</v>
      </c>
      <c r="E360" s="24">
        <v>43961</v>
      </c>
      <c r="F360" s="22" t="s">
        <v>49</v>
      </c>
      <c r="G360" s="22" t="s">
        <v>62</v>
      </c>
      <c r="H360" s="22">
        <v>244.059</v>
      </c>
      <c r="I360" s="22">
        <v>31.72767</v>
      </c>
      <c r="J360" s="22">
        <v>4.8811799999999996</v>
      </c>
      <c r="K360" s="22">
        <v>207.45</v>
      </c>
      <c r="L360" s="21"/>
      <c r="M360" s="25">
        <v>43961</v>
      </c>
      <c r="N360" s="22">
        <v>0</v>
      </c>
      <c r="O360" s="22">
        <v>3578</v>
      </c>
      <c r="P360" s="22">
        <v>437772</v>
      </c>
      <c r="Q360" s="22" t="s">
        <v>23</v>
      </c>
    </row>
    <row r="361" spans="1:17" ht="12.75" x14ac:dyDescent="0.2">
      <c r="A361" s="23" t="s">
        <v>10202</v>
      </c>
      <c r="B361" s="23" t="s">
        <v>10203</v>
      </c>
      <c r="C361" s="22">
        <v>20002917258</v>
      </c>
      <c r="D361" s="22" t="s">
        <v>20</v>
      </c>
      <c r="E361" s="24">
        <v>43961</v>
      </c>
      <c r="F361" s="22" t="s">
        <v>21</v>
      </c>
      <c r="G361" s="22" t="s">
        <v>71</v>
      </c>
      <c r="H361" s="22">
        <v>447</v>
      </c>
      <c r="I361" s="22">
        <v>58.11</v>
      </c>
      <c r="J361" s="22">
        <v>8.94</v>
      </c>
      <c r="K361" s="22">
        <v>379.95</v>
      </c>
      <c r="L361" s="21"/>
      <c r="M361" s="25">
        <v>43961</v>
      </c>
      <c r="N361" s="22">
        <v>0</v>
      </c>
      <c r="O361" s="22">
        <v>1316</v>
      </c>
      <c r="P361" s="22">
        <v>427417</v>
      </c>
      <c r="Q361" s="22" t="s">
        <v>23</v>
      </c>
    </row>
    <row r="362" spans="1:17" ht="12.75" x14ac:dyDescent="0.2">
      <c r="A362" s="23" t="s">
        <v>14541</v>
      </c>
      <c r="B362" s="23" t="s">
        <v>14542</v>
      </c>
      <c r="C362" s="22">
        <v>20008809192</v>
      </c>
      <c r="D362" s="22" t="s">
        <v>20</v>
      </c>
      <c r="E362" s="24">
        <v>43961</v>
      </c>
      <c r="F362" s="22" t="s">
        <v>49</v>
      </c>
      <c r="G362" s="22" t="s">
        <v>62</v>
      </c>
      <c r="H362" s="22">
        <v>547.05899999999997</v>
      </c>
      <c r="I362" s="22">
        <v>71.117670000000004</v>
      </c>
      <c r="J362" s="22">
        <v>10.941179999999999</v>
      </c>
      <c r="K362" s="22">
        <v>465</v>
      </c>
      <c r="L362" s="21"/>
      <c r="M362" s="25">
        <v>43961</v>
      </c>
      <c r="N362" s="22">
        <v>0</v>
      </c>
      <c r="O362" s="22">
        <v>306</v>
      </c>
      <c r="P362" s="22">
        <v>427955</v>
      </c>
      <c r="Q362" s="22" t="s">
        <v>23</v>
      </c>
    </row>
    <row r="363" spans="1:17" ht="12.75" x14ac:dyDescent="0.2">
      <c r="A363" s="23" t="s">
        <v>14561</v>
      </c>
      <c r="B363" s="23" t="s">
        <v>14562</v>
      </c>
      <c r="C363" s="22">
        <v>200099281</v>
      </c>
      <c r="D363" s="22" t="s">
        <v>20</v>
      </c>
      <c r="E363" s="24">
        <v>43961</v>
      </c>
      <c r="F363" s="22" t="s">
        <v>49</v>
      </c>
      <c r="G363" s="22" t="s">
        <v>62</v>
      </c>
      <c r="H363" s="22">
        <v>1433.5650000000001</v>
      </c>
      <c r="I363" s="22">
        <v>186.36345</v>
      </c>
      <c r="J363" s="22">
        <v>28.671299999999999</v>
      </c>
      <c r="K363" s="22">
        <v>1218.53</v>
      </c>
      <c r="L363" s="21"/>
      <c r="M363" s="25">
        <v>43961</v>
      </c>
      <c r="N363" s="22">
        <v>0</v>
      </c>
      <c r="O363" s="22">
        <v>7320</v>
      </c>
      <c r="P363" s="22">
        <v>427427</v>
      </c>
      <c r="Q363" s="22" t="s">
        <v>23</v>
      </c>
    </row>
    <row r="364" spans="1:17" ht="12.75" x14ac:dyDescent="0.2">
      <c r="A364" s="23" t="s">
        <v>14559</v>
      </c>
      <c r="B364" s="23" t="s">
        <v>14560</v>
      </c>
      <c r="C364" s="22">
        <v>20008809192</v>
      </c>
      <c r="D364" s="22" t="s">
        <v>20</v>
      </c>
      <c r="E364" s="24">
        <v>43961</v>
      </c>
      <c r="F364" s="22" t="s">
        <v>49</v>
      </c>
      <c r="G364" s="22" t="s">
        <v>62</v>
      </c>
      <c r="H364" s="22">
        <v>527.56500000000005</v>
      </c>
      <c r="I364" s="22">
        <v>68.583449999999999</v>
      </c>
      <c r="J364" s="22">
        <v>10.551299999999999</v>
      </c>
      <c r="K364" s="22">
        <v>448.43</v>
      </c>
      <c r="L364" s="21"/>
      <c r="M364" s="25">
        <v>43961</v>
      </c>
      <c r="N364" s="22">
        <v>0</v>
      </c>
      <c r="O364" s="22">
        <v>306</v>
      </c>
      <c r="P364" s="22">
        <v>427955</v>
      </c>
      <c r="Q364" s="22" t="s">
        <v>23</v>
      </c>
    </row>
    <row r="365" spans="1:17" ht="12.75" x14ac:dyDescent="0.2">
      <c r="A365" s="23" t="s">
        <v>14615</v>
      </c>
      <c r="B365" s="23" t="s">
        <v>14616</v>
      </c>
      <c r="C365" s="22">
        <v>200015098023</v>
      </c>
      <c r="D365" s="22" t="s">
        <v>20</v>
      </c>
      <c r="E365" s="24">
        <v>43961</v>
      </c>
      <c r="F365" s="22" t="s">
        <v>49</v>
      </c>
      <c r="G365" s="22" t="s">
        <v>62</v>
      </c>
      <c r="H365" s="22">
        <v>523.05899999999997</v>
      </c>
      <c r="I365" s="22">
        <v>67.997669999999999</v>
      </c>
      <c r="J365" s="22">
        <v>10.461180000000001</v>
      </c>
      <c r="K365" s="22">
        <v>444.6</v>
      </c>
      <c r="L365" s="21"/>
      <c r="M365" s="25">
        <v>43961</v>
      </c>
      <c r="N365" s="22">
        <v>0</v>
      </c>
      <c r="O365" s="22">
        <v>2279</v>
      </c>
      <c r="P365" s="22">
        <v>481776</v>
      </c>
      <c r="Q365" s="22" t="s">
        <v>23</v>
      </c>
    </row>
    <row r="366" spans="1:17" ht="12.75" x14ac:dyDescent="0.2">
      <c r="A366" s="23" t="s">
        <v>14625</v>
      </c>
      <c r="B366" s="23" t="s">
        <v>14626</v>
      </c>
      <c r="C366" s="22">
        <v>20002894619</v>
      </c>
      <c r="D366" s="22" t="s">
        <v>20</v>
      </c>
      <c r="E366" s="24">
        <v>43961</v>
      </c>
      <c r="F366" s="22" t="s">
        <v>49</v>
      </c>
      <c r="G366" s="22" t="s">
        <v>62</v>
      </c>
      <c r="H366" s="22">
        <v>433.565</v>
      </c>
      <c r="I366" s="22">
        <v>56.36345</v>
      </c>
      <c r="J366" s="22">
        <v>8.6713000000000005</v>
      </c>
      <c r="K366" s="22">
        <v>368.53</v>
      </c>
      <c r="L366" s="21"/>
      <c r="M366" s="25">
        <v>43961</v>
      </c>
      <c r="N366" s="22">
        <v>0</v>
      </c>
      <c r="O366" s="22">
        <v>7475</v>
      </c>
      <c r="P366" s="22">
        <v>427655</v>
      </c>
      <c r="Q366" s="22" t="s">
        <v>23</v>
      </c>
    </row>
    <row r="367" spans="1:17" ht="12.75" x14ac:dyDescent="0.2">
      <c r="A367" s="23" t="s">
        <v>14629</v>
      </c>
      <c r="B367" s="23" t="s">
        <v>14630</v>
      </c>
      <c r="C367" s="22">
        <v>20008809192</v>
      </c>
      <c r="D367" s="22" t="s">
        <v>20</v>
      </c>
      <c r="E367" s="24">
        <v>43961</v>
      </c>
      <c r="F367" s="22" t="s">
        <v>49</v>
      </c>
      <c r="G367" s="22" t="s">
        <v>62</v>
      </c>
      <c r="H367" s="22">
        <v>377.05900000000003</v>
      </c>
      <c r="I367" s="22">
        <v>49.017670000000003</v>
      </c>
      <c r="J367" s="22">
        <v>7.5411799999999998</v>
      </c>
      <c r="K367" s="22">
        <v>320.5</v>
      </c>
      <c r="L367" s="21"/>
      <c r="M367" s="25">
        <v>43961</v>
      </c>
      <c r="N367" s="22">
        <v>0</v>
      </c>
      <c r="O367" s="22">
        <v>306</v>
      </c>
      <c r="P367" s="22">
        <v>427955</v>
      </c>
      <c r="Q367" s="22" t="s">
        <v>23</v>
      </c>
    </row>
    <row r="368" spans="1:17" ht="12.75" x14ac:dyDescent="0.2">
      <c r="A368" s="23" t="s">
        <v>3609</v>
      </c>
      <c r="B368" s="23" t="s">
        <v>3610</v>
      </c>
      <c r="C368" s="22">
        <v>20003929457</v>
      </c>
      <c r="D368" s="22" t="s">
        <v>20</v>
      </c>
      <c r="E368" s="24">
        <v>43961</v>
      </c>
      <c r="F368" s="22" t="s">
        <v>76</v>
      </c>
      <c r="G368" s="22" t="s">
        <v>93</v>
      </c>
      <c r="H368" s="22">
        <v>840.6</v>
      </c>
      <c r="I368" s="22">
        <v>109.27800000000001</v>
      </c>
      <c r="J368" s="22">
        <v>16.812000000000001</v>
      </c>
      <c r="K368" s="22">
        <v>714.51</v>
      </c>
      <c r="L368" s="21"/>
      <c r="M368" s="25">
        <v>43961</v>
      </c>
      <c r="N368" s="22">
        <v>0</v>
      </c>
      <c r="O368" s="22">
        <v>9771</v>
      </c>
      <c r="P368" s="22">
        <v>481779</v>
      </c>
      <c r="Q368" s="22" t="s">
        <v>23</v>
      </c>
    </row>
    <row r="369" spans="1:17" ht="12.75" x14ac:dyDescent="0.2">
      <c r="A369" s="23" t="s">
        <v>14585</v>
      </c>
      <c r="B369" s="23" t="s">
        <v>14586</v>
      </c>
      <c r="C369" s="22">
        <v>20008809192</v>
      </c>
      <c r="D369" s="22" t="s">
        <v>20</v>
      </c>
      <c r="E369" s="24">
        <v>43961</v>
      </c>
      <c r="F369" s="22" t="s">
        <v>49</v>
      </c>
      <c r="G369" s="22" t="s">
        <v>62</v>
      </c>
      <c r="H369" s="22">
        <v>429.565</v>
      </c>
      <c r="I369" s="22">
        <v>55.843449999999997</v>
      </c>
      <c r="J369" s="22">
        <v>8.5913000000000004</v>
      </c>
      <c r="K369" s="22">
        <v>365.13</v>
      </c>
      <c r="L369" s="21"/>
      <c r="M369" s="25">
        <v>43961</v>
      </c>
      <c r="N369" s="22">
        <v>0</v>
      </c>
      <c r="O369" s="22">
        <v>306</v>
      </c>
      <c r="P369" s="22">
        <v>427955</v>
      </c>
      <c r="Q369" s="22" t="s">
        <v>23</v>
      </c>
    </row>
    <row r="370" spans="1:17" ht="12.75" x14ac:dyDescent="0.2">
      <c r="A370" s="23" t="s">
        <v>14597</v>
      </c>
      <c r="B370" s="23" t="s">
        <v>14598</v>
      </c>
      <c r="C370" s="22">
        <v>20008809192</v>
      </c>
      <c r="D370" s="22" t="s">
        <v>20</v>
      </c>
      <c r="E370" s="24">
        <v>43961</v>
      </c>
      <c r="F370" s="22" t="s">
        <v>49</v>
      </c>
      <c r="G370" s="22" t="s">
        <v>62</v>
      </c>
      <c r="H370" s="22">
        <v>290.05900000000003</v>
      </c>
      <c r="I370" s="22">
        <v>37.70767</v>
      </c>
      <c r="J370" s="22">
        <v>5.8011799999999996</v>
      </c>
      <c r="K370" s="22">
        <v>246.55</v>
      </c>
      <c r="L370" s="21"/>
      <c r="M370" s="25">
        <v>43961</v>
      </c>
      <c r="N370" s="22">
        <v>0</v>
      </c>
      <c r="O370" s="22">
        <v>306</v>
      </c>
      <c r="P370" s="22">
        <v>427955</v>
      </c>
      <c r="Q370" s="22" t="s">
        <v>23</v>
      </c>
    </row>
    <row r="371" spans="1:17" ht="12.75" x14ac:dyDescent="0.2">
      <c r="A371" s="23" t="s">
        <v>14577</v>
      </c>
      <c r="B371" s="23" t="s">
        <v>14578</v>
      </c>
      <c r="C371" s="22">
        <v>20003142298</v>
      </c>
      <c r="D371" s="22" t="s">
        <v>20</v>
      </c>
      <c r="E371" s="24">
        <v>43961</v>
      </c>
      <c r="F371" s="22" t="s">
        <v>49</v>
      </c>
      <c r="G371" s="22" t="s">
        <v>62</v>
      </c>
      <c r="H371" s="22">
        <v>332.553</v>
      </c>
      <c r="I371" s="22">
        <v>43.23189</v>
      </c>
      <c r="J371" s="22">
        <v>6.6510600000000002</v>
      </c>
      <c r="K371" s="22">
        <v>282.67</v>
      </c>
      <c r="L371" s="21"/>
      <c r="M371" s="25">
        <v>43961</v>
      </c>
      <c r="N371" s="22">
        <v>0</v>
      </c>
      <c r="O371" s="22">
        <v>7655</v>
      </c>
      <c r="P371" s="22">
        <v>481779</v>
      </c>
      <c r="Q371" s="22" t="s">
        <v>23</v>
      </c>
    </row>
    <row r="372" spans="1:17" ht="12.75" x14ac:dyDescent="0.2">
      <c r="A372" s="23" t="s">
        <v>10038</v>
      </c>
      <c r="B372" s="23" t="s">
        <v>10039</v>
      </c>
      <c r="C372" s="22">
        <v>2000406626</v>
      </c>
      <c r="D372" s="22" t="s">
        <v>20</v>
      </c>
      <c r="E372" s="24">
        <v>43961</v>
      </c>
      <c r="F372" s="22" t="s">
        <v>21</v>
      </c>
      <c r="G372" s="22" t="s">
        <v>22</v>
      </c>
      <c r="H372" s="22">
        <v>4550</v>
      </c>
      <c r="I372" s="22">
        <v>591.5</v>
      </c>
      <c r="J372" s="22">
        <v>91</v>
      </c>
      <c r="K372" s="22">
        <v>3867.5</v>
      </c>
      <c r="L372" s="21"/>
      <c r="M372" s="25">
        <v>43961</v>
      </c>
      <c r="N372" s="22">
        <v>0</v>
      </c>
      <c r="O372" s="22">
        <v>5306</v>
      </c>
      <c r="P372" s="22">
        <v>427427</v>
      </c>
      <c r="Q372" s="22" t="s">
        <v>23</v>
      </c>
    </row>
    <row r="373" spans="1:17" ht="12.75" x14ac:dyDescent="0.2">
      <c r="A373" s="23" t="s">
        <v>3611</v>
      </c>
      <c r="B373" s="23" t="s">
        <v>3612</v>
      </c>
      <c r="C373" s="22">
        <v>2000242229</v>
      </c>
      <c r="D373" s="22" t="s">
        <v>20</v>
      </c>
      <c r="E373" s="24">
        <v>43961</v>
      </c>
      <c r="F373" s="22" t="s">
        <v>76</v>
      </c>
      <c r="G373" s="22" t="s">
        <v>93</v>
      </c>
      <c r="H373" s="22">
        <v>774</v>
      </c>
      <c r="I373" s="22">
        <v>100.62</v>
      </c>
      <c r="J373" s="22">
        <v>15.48</v>
      </c>
      <c r="K373" s="22">
        <v>657.9</v>
      </c>
      <c r="L373" s="21"/>
      <c r="M373" s="25">
        <v>43961</v>
      </c>
      <c r="N373" s="22">
        <v>0</v>
      </c>
      <c r="O373" s="22">
        <v>1</v>
      </c>
      <c r="P373" s="22">
        <v>419349</v>
      </c>
      <c r="Q373" s="22" t="s">
        <v>23</v>
      </c>
    </row>
    <row r="374" spans="1:17" ht="12.75" x14ac:dyDescent="0.2">
      <c r="A374" s="23" t="s">
        <v>14581</v>
      </c>
      <c r="B374" s="23" t="s">
        <v>14582</v>
      </c>
      <c r="C374" s="22">
        <v>200014843550</v>
      </c>
      <c r="D374" s="22" t="s">
        <v>20</v>
      </c>
      <c r="E374" s="24">
        <v>43961</v>
      </c>
      <c r="F374" s="22" t="s">
        <v>49</v>
      </c>
      <c r="G374" s="22" t="s">
        <v>62</v>
      </c>
      <c r="H374" s="22">
        <v>1084.5650000000001</v>
      </c>
      <c r="I374" s="22">
        <v>140.99345</v>
      </c>
      <c r="J374" s="22">
        <v>21.691299999999998</v>
      </c>
      <c r="K374" s="22">
        <v>921.88</v>
      </c>
      <c r="L374" s="21"/>
      <c r="M374" s="25">
        <v>43961</v>
      </c>
      <c r="N374" s="22">
        <v>0</v>
      </c>
      <c r="O374" s="22">
        <v>6754</v>
      </c>
      <c r="P374" s="22">
        <v>477986</v>
      </c>
      <c r="Q374" s="22" t="s">
        <v>23</v>
      </c>
    </row>
    <row r="375" spans="1:17" ht="12.75" x14ac:dyDescent="0.2">
      <c r="A375" s="23" t="s">
        <v>14565</v>
      </c>
      <c r="B375" s="23" t="s">
        <v>14566</v>
      </c>
      <c r="C375" s="22">
        <v>20003634314</v>
      </c>
      <c r="D375" s="22" t="s">
        <v>20</v>
      </c>
      <c r="E375" s="24">
        <v>43961</v>
      </c>
      <c r="F375" s="22" t="s">
        <v>49</v>
      </c>
      <c r="G375" s="22" t="s">
        <v>62</v>
      </c>
      <c r="H375" s="22">
        <v>942.56500000000005</v>
      </c>
      <c r="I375" s="22">
        <v>122.53345</v>
      </c>
      <c r="J375" s="22">
        <v>18.851299999999998</v>
      </c>
      <c r="K375" s="22">
        <v>801.18</v>
      </c>
      <c r="L375" s="21"/>
      <c r="M375" s="25">
        <v>43961</v>
      </c>
      <c r="N375" s="22">
        <v>0</v>
      </c>
      <c r="O375" s="22">
        <v>8180</v>
      </c>
      <c r="P375" s="22">
        <v>489350</v>
      </c>
      <c r="Q375" s="22" t="s">
        <v>23</v>
      </c>
    </row>
    <row r="376" spans="1:17" ht="12.75" x14ac:dyDescent="0.2">
      <c r="A376" s="23" t="s">
        <v>14593</v>
      </c>
      <c r="B376" s="23" t="s">
        <v>14594</v>
      </c>
      <c r="C376" s="22">
        <v>20002055097</v>
      </c>
      <c r="D376" s="22" t="s">
        <v>20</v>
      </c>
      <c r="E376" s="24">
        <v>43961</v>
      </c>
      <c r="F376" s="22" t="s">
        <v>49</v>
      </c>
      <c r="G376" s="22" t="s">
        <v>62</v>
      </c>
      <c r="H376" s="22">
        <v>484.05900000000003</v>
      </c>
      <c r="I376" s="22">
        <v>62.927669999999999</v>
      </c>
      <c r="J376" s="22">
        <v>9.6811799999999995</v>
      </c>
      <c r="K376" s="22">
        <v>411.45</v>
      </c>
      <c r="L376" s="21"/>
      <c r="M376" s="25">
        <v>43961</v>
      </c>
      <c r="N376" s="22">
        <v>0</v>
      </c>
      <c r="O376" s="22">
        <v>7052</v>
      </c>
      <c r="P376" s="22">
        <v>458443</v>
      </c>
      <c r="Q376" s="22" t="s">
        <v>23</v>
      </c>
    </row>
    <row r="377" spans="1:17" ht="12.75" x14ac:dyDescent="0.2">
      <c r="A377" s="23" t="s">
        <v>14533</v>
      </c>
      <c r="B377" s="23" t="s">
        <v>14534</v>
      </c>
      <c r="C377" s="22">
        <v>20008809192</v>
      </c>
      <c r="D377" s="22" t="s">
        <v>20</v>
      </c>
      <c r="E377" s="24">
        <v>43961</v>
      </c>
      <c r="F377" s="22" t="s">
        <v>49</v>
      </c>
      <c r="G377" s="22" t="s">
        <v>62</v>
      </c>
      <c r="H377" s="22">
        <v>427.565</v>
      </c>
      <c r="I377" s="22">
        <v>55.583449999999999</v>
      </c>
      <c r="J377" s="22">
        <v>8.5512999999999995</v>
      </c>
      <c r="K377" s="22">
        <v>363.43</v>
      </c>
      <c r="L377" s="21"/>
      <c r="M377" s="25">
        <v>43961</v>
      </c>
      <c r="N377" s="22">
        <v>0</v>
      </c>
      <c r="O377" s="22">
        <v>306</v>
      </c>
      <c r="P377" s="22">
        <v>427955</v>
      </c>
      <c r="Q377" s="22" t="s">
        <v>23</v>
      </c>
    </row>
    <row r="378" spans="1:17" ht="12.75" x14ac:dyDescent="0.2">
      <c r="A378" s="23" t="s">
        <v>10224</v>
      </c>
      <c r="B378" s="23" t="s">
        <v>10225</v>
      </c>
      <c r="C378" s="22">
        <v>20002821952</v>
      </c>
      <c r="D378" s="22" t="s">
        <v>20</v>
      </c>
      <c r="E378" s="24">
        <v>43961</v>
      </c>
      <c r="F378" s="22" t="s">
        <v>21</v>
      </c>
      <c r="G378" s="22" t="s">
        <v>71</v>
      </c>
      <c r="H378" s="22">
        <v>350</v>
      </c>
      <c r="I378" s="22">
        <v>45.5</v>
      </c>
      <c r="J378" s="22">
        <v>7</v>
      </c>
      <c r="K378" s="22">
        <v>297.5</v>
      </c>
      <c r="L378" s="21"/>
      <c r="M378" s="25">
        <v>43961</v>
      </c>
      <c r="N378" s="22">
        <v>0</v>
      </c>
      <c r="O378" s="22">
        <v>3022</v>
      </c>
      <c r="P378" s="22">
        <v>458411</v>
      </c>
      <c r="Q378" s="22" t="s">
        <v>23</v>
      </c>
    </row>
    <row r="379" spans="1:17" ht="12.75" x14ac:dyDescent="0.2">
      <c r="A379" s="23" t="s">
        <v>14621</v>
      </c>
      <c r="B379" s="23" t="s">
        <v>14622</v>
      </c>
      <c r="C379" s="22">
        <v>2000218461</v>
      </c>
      <c r="D379" s="22" t="s">
        <v>20</v>
      </c>
      <c r="E379" s="24">
        <v>43961</v>
      </c>
      <c r="F379" s="22" t="s">
        <v>49</v>
      </c>
      <c r="G379" s="22" t="s">
        <v>62</v>
      </c>
      <c r="H379" s="22">
        <v>327.05900000000003</v>
      </c>
      <c r="I379" s="22">
        <v>42.517670000000003</v>
      </c>
      <c r="J379" s="22">
        <v>6.5411799999999998</v>
      </c>
      <c r="K379" s="22">
        <v>278</v>
      </c>
      <c r="L379" s="21"/>
      <c r="M379" s="25">
        <v>43961</v>
      </c>
      <c r="N379" s="22">
        <v>0</v>
      </c>
      <c r="O379" s="22">
        <v>621</v>
      </c>
      <c r="P379" s="22">
        <v>437773</v>
      </c>
      <c r="Q379" s="22" t="s">
        <v>23</v>
      </c>
    </row>
    <row r="380" spans="1:17" ht="12.75" x14ac:dyDescent="0.2">
      <c r="A380" s="23" t="s">
        <v>10220</v>
      </c>
      <c r="B380" s="23" t="s">
        <v>10221</v>
      </c>
      <c r="C380" s="22">
        <v>20008005608</v>
      </c>
      <c r="D380" s="22" t="s">
        <v>20</v>
      </c>
      <c r="E380" s="24">
        <v>43961</v>
      </c>
      <c r="F380" s="22" t="s">
        <v>21</v>
      </c>
      <c r="G380" s="22" t="s">
        <v>71</v>
      </c>
      <c r="H380" s="22">
        <v>421</v>
      </c>
      <c r="I380" s="22">
        <v>54.73</v>
      </c>
      <c r="J380" s="22">
        <v>8.42</v>
      </c>
      <c r="K380" s="22">
        <v>357.85</v>
      </c>
      <c r="L380" s="21"/>
      <c r="M380" s="25">
        <v>43961</v>
      </c>
      <c r="N380" s="22">
        <v>0</v>
      </c>
      <c r="O380" s="22">
        <v>4212</v>
      </c>
      <c r="P380" s="22">
        <v>409398</v>
      </c>
      <c r="Q380" s="22" t="s">
        <v>23</v>
      </c>
    </row>
    <row r="381" spans="1:17" ht="12.75" x14ac:dyDescent="0.2">
      <c r="A381" s="23" t="s">
        <v>10034</v>
      </c>
      <c r="B381" s="23" t="s">
        <v>10035</v>
      </c>
      <c r="C381" s="22">
        <v>200015505457</v>
      </c>
      <c r="D381" s="22" t="s">
        <v>20</v>
      </c>
      <c r="E381" s="24">
        <v>43961</v>
      </c>
      <c r="F381" s="22" t="s">
        <v>21</v>
      </c>
      <c r="G381" s="22" t="s">
        <v>22</v>
      </c>
      <c r="H381" s="22">
        <v>3410</v>
      </c>
      <c r="I381" s="22">
        <v>443.3</v>
      </c>
      <c r="J381" s="22">
        <v>68.2</v>
      </c>
      <c r="K381" s="22">
        <v>2898.5</v>
      </c>
      <c r="L381" s="21"/>
      <c r="M381" s="25">
        <v>43961</v>
      </c>
      <c r="N381" s="22">
        <v>1</v>
      </c>
      <c r="O381" s="22">
        <v>611</v>
      </c>
      <c r="P381" s="22">
        <v>479087</v>
      </c>
      <c r="Q381" s="22" t="s">
        <v>23</v>
      </c>
    </row>
    <row r="382" spans="1:17" ht="12.75" x14ac:dyDescent="0.2">
      <c r="A382" s="23" t="s">
        <v>10210</v>
      </c>
      <c r="B382" s="23" t="s">
        <v>10211</v>
      </c>
      <c r="C382" s="22">
        <v>20004739656</v>
      </c>
      <c r="D382" s="22" t="s">
        <v>20</v>
      </c>
      <c r="E382" s="24">
        <v>43961</v>
      </c>
      <c r="F382" s="22" t="s">
        <v>21</v>
      </c>
      <c r="G382" s="22" t="s">
        <v>71</v>
      </c>
      <c r="H382" s="22">
        <v>372</v>
      </c>
      <c r="I382" s="22">
        <v>48.36</v>
      </c>
      <c r="J382" s="22">
        <v>7.44</v>
      </c>
      <c r="K382" s="22">
        <v>316.2</v>
      </c>
      <c r="L382" s="21"/>
      <c r="M382" s="25">
        <v>43961</v>
      </c>
      <c r="N382" s="22">
        <v>0</v>
      </c>
      <c r="O382" s="22">
        <v>4095</v>
      </c>
      <c r="P382" s="22">
        <v>426101</v>
      </c>
      <c r="Q382" s="22" t="s">
        <v>23</v>
      </c>
    </row>
    <row r="383" spans="1:17" ht="12.75" x14ac:dyDescent="0.2">
      <c r="A383" s="23" t="s">
        <v>3605</v>
      </c>
      <c r="B383" s="23" t="s">
        <v>3606</v>
      </c>
      <c r="C383" s="22">
        <v>2000203838</v>
      </c>
      <c r="D383" s="22" t="s">
        <v>20</v>
      </c>
      <c r="E383" s="24">
        <v>43961</v>
      </c>
      <c r="F383" s="22" t="s">
        <v>76</v>
      </c>
      <c r="G383" s="22" t="s">
        <v>93</v>
      </c>
      <c r="H383" s="22">
        <v>1494</v>
      </c>
      <c r="I383" s="22">
        <v>194.22</v>
      </c>
      <c r="J383" s="22">
        <v>29.88</v>
      </c>
      <c r="K383" s="22">
        <v>1269.9000000000001</v>
      </c>
      <c r="L383" s="21"/>
      <c r="M383" s="25">
        <v>43961</v>
      </c>
      <c r="N383" s="22">
        <v>0</v>
      </c>
      <c r="O383" s="22">
        <v>8891</v>
      </c>
      <c r="P383" s="22">
        <v>426101</v>
      </c>
      <c r="Q383" s="22" t="s">
        <v>23</v>
      </c>
    </row>
    <row r="384" spans="1:17" ht="12.75" x14ac:dyDescent="0.2">
      <c r="A384" s="23" t="s">
        <v>14635</v>
      </c>
      <c r="B384" s="23" t="s">
        <v>14636</v>
      </c>
      <c r="C384" s="22">
        <v>20008809192</v>
      </c>
      <c r="D384" s="22" t="s">
        <v>20</v>
      </c>
      <c r="E384" s="24">
        <v>43961</v>
      </c>
      <c r="F384" s="22" t="s">
        <v>49</v>
      </c>
      <c r="G384" s="22" t="s">
        <v>62</v>
      </c>
      <c r="H384" s="22">
        <v>683.56500000000005</v>
      </c>
      <c r="I384" s="22">
        <v>88.86345</v>
      </c>
      <c r="J384" s="22">
        <v>13.6713</v>
      </c>
      <c r="K384" s="22">
        <v>581.03</v>
      </c>
      <c r="L384" s="21"/>
      <c r="M384" s="25">
        <v>43961</v>
      </c>
      <c r="N384" s="22">
        <v>0</v>
      </c>
      <c r="O384" s="22">
        <v>306</v>
      </c>
      <c r="P384" s="22">
        <v>427955</v>
      </c>
      <c r="Q384" s="22" t="s">
        <v>23</v>
      </c>
    </row>
    <row r="385" spans="1:17" ht="12.75" x14ac:dyDescent="0.2">
      <c r="A385" s="23" t="s">
        <v>10212</v>
      </c>
      <c r="B385" s="23" t="s">
        <v>10213</v>
      </c>
      <c r="C385" s="22">
        <v>20002111602</v>
      </c>
      <c r="D385" s="22" t="s">
        <v>20</v>
      </c>
      <c r="E385" s="24">
        <v>43961</v>
      </c>
      <c r="F385" s="22" t="s">
        <v>21</v>
      </c>
      <c r="G385" s="22" t="s">
        <v>71</v>
      </c>
      <c r="H385" s="22">
        <v>350</v>
      </c>
      <c r="I385" s="22">
        <v>45.5</v>
      </c>
      <c r="J385" s="22">
        <v>7</v>
      </c>
      <c r="K385" s="22">
        <v>297.5</v>
      </c>
      <c r="L385" s="21"/>
      <c r="M385" s="25">
        <v>43961</v>
      </c>
      <c r="N385" s="22">
        <v>0</v>
      </c>
      <c r="O385" s="22">
        <v>9742</v>
      </c>
      <c r="P385" s="22">
        <v>481779</v>
      </c>
      <c r="Q385" s="22" t="s">
        <v>23</v>
      </c>
    </row>
    <row r="386" spans="1:17" ht="12.75" x14ac:dyDescent="0.2">
      <c r="A386" s="23" t="s">
        <v>3555</v>
      </c>
      <c r="B386" s="23" t="s">
        <v>3556</v>
      </c>
      <c r="C386" s="22">
        <v>200012898359</v>
      </c>
      <c r="D386" s="22" t="s">
        <v>20</v>
      </c>
      <c r="E386" s="24">
        <v>43955</v>
      </c>
      <c r="F386" s="22" t="s">
        <v>76</v>
      </c>
      <c r="G386" s="22" t="s">
        <v>93</v>
      </c>
      <c r="H386" s="22">
        <v>1440</v>
      </c>
      <c r="I386" s="22">
        <v>187.2</v>
      </c>
      <c r="J386" s="22">
        <v>28.8</v>
      </c>
      <c r="K386" s="22">
        <v>1224</v>
      </c>
      <c r="L386" s="21"/>
      <c r="M386" s="25">
        <v>43955</v>
      </c>
      <c r="N386" s="22">
        <v>0</v>
      </c>
      <c r="O386" s="22">
        <v>5528</v>
      </c>
      <c r="P386" s="22">
        <v>427938</v>
      </c>
      <c r="Q386" s="22" t="s">
        <v>23</v>
      </c>
    </row>
    <row r="387" spans="1:17" ht="12.75" x14ac:dyDescent="0.2">
      <c r="A387" s="23" t="s">
        <v>13431</v>
      </c>
      <c r="B387" s="23" t="s">
        <v>13432</v>
      </c>
      <c r="C387" s="22">
        <v>20005612073</v>
      </c>
      <c r="D387" s="22" t="s">
        <v>20</v>
      </c>
      <c r="E387" s="24">
        <v>43955</v>
      </c>
      <c r="F387" s="22" t="s">
        <v>49</v>
      </c>
      <c r="G387" s="22" t="s">
        <v>62</v>
      </c>
      <c r="H387" s="22">
        <v>555.05899999999997</v>
      </c>
      <c r="I387" s="22">
        <v>72.157669999999996</v>
      </c>
      <c r="J387" s="22">
        <v>11.101179999999999</v>
      </c>
      <c r="K387" s="22">
        <v>471.8</v>
      </c>
      <c r="L387" s="21"/>
      <c r="M387" s="25">
        <v>43955</v>
      </c>
      <c r="N387" s="22">
        <v>0</v>
      </c>
      <c r="O387" s="22">
        <v>1612</v>
      </c>
      <c r="P387" s="22">
        <v>427655</v>
      </c>
      <c r="Q387" s="22" t="s">
        <v>23</v>
      </c>
    </row>
    <row r="388" spans="1:17" ht="12.75" x14ac:dyDescent="0.2">
      <c r="A388" s="23" t="s">
        <v>9900</v>
      </c>
      <c r="B388" s="23" t="s">
        <v>9901</v>
      </c>
      <c r="C388" s="22">
        <v>20005352449</v>
      </c>
      <c r="D388" s="22" t="s">
        <v>20</v>
      </c>
      <c r="E388" s="24">
        <v>43955</v>
      </c>
      <c r="F388" s="22" t="s">
        <v>21</v>
      </c>
      <c r="G388" s="22" t="s">
        <v>22</v>
      </c>
      <c r="H388" s="22">
        <v>3074.5059999999999</v>
      </c>
      <c r="I388" s="22">
        <v>399.68578000000002</v>
      </c>
      <c r="J388" s="22">
        <v>61.490119999999997</v>
      </c>
      <c r="K388" s="22">
        <v>2613.33</v>
      </c>
      <c r="L388" s="21"/>
      <c r="M388" s="25">
        <v>43955</v>
      </c>
      <c r="N388" s="22">
        <v>0</v>
      </c>
      <c r="O388" s="22">
        <v>9449</v>
      </c>
      <c r="P388" s="22">
        <v>433102</v>
      </c>
      <c r="Q388" s="22" t="s">
        <v>23</v>
      </c>
    </row>
    <row r="389" spans="1:17" ht="12.75" x14ac:dyDescent="0.2">
      <c r="A389" s="23" t="s">
        <v>13467</v>
      </c>
      <c r="B389" s="23" t="s">
        <v>13468</v>
      </c>
      <c r="C389" s="22">
        <v>20009430627</v>
      </c>
      <c r="D389" s="22" t="s">
        <v>20</v>
      </c>
      <c r="E389" s="24">
        <v>43955</v>
      </c>
      <c r="F389" s="22" t="s">
        <v>49</v>
      </c>
      <c r="G389" s="22" t="s">
        <v>62</v>
      </c>
      <c r="H389" s="22">
        <v>658.56500000000005</v>
      </c>
      <c r="I389" s="22">
        <v>85.61345</v>
      </c>
      <c r="J389" s="22">
        <v>13.1713</v>
      </c>
      <c r="K389" s="22">
        <v>559.78</v>
      </c>
      <c r="L389" s="21"/>
      <c r="M389" s="25">
        <v>43955</v>
      </c>
      <c r="N389" s="22">
        <v>0</v>
      </c>
      <c r="O389" s="22">
        <v>8477</v>
      </c>
      <c r="P389" s="22">
        <v>427655</v>
      </c>
      <c r="Q389" s="22" t="s">
        <v>23</v>
      </c>
    </row>
    <row r="390" spans="1:17" ht="12.75" x14ac:dyDescent="0.2">
      <c r="A390" s="23" t="s">
        <v>13487</v>
      </c>
      <c r="B390" s="23" t="s">
        <v>13488</v>
      </c>
      <c r="C390" s="22">
        <v>20005901105</v>
      </c>
      <c r="D390" s="22" t="s">
        <v>20</v>
      </c>
      <c r="E390" s="24">
        <v>43955</v>
      </c>
      <c r="F390" s="22" t="s">
        <v>49</v>
      </c>
      <c r="G390" s="22" t="s">
        <v>62</v>
      </c>
      <c r="H390" s="22">
        <v>359.565</v>
      </c>
      <c r="I390" s="22">
        <v>46.743450000000003</v>
      </c>
      <c r="J390" s="22">
        <v>7.1913</v>
      </c>
      <c r="K390" s="22">
        <v>305.63</v>
      </c>
      <c r="L390" s="21"/>
      <c r="M390" s="25">
        <v>43955</v>
      </c>
      <c r="N390" s="22">
        <v>0</v>
      </c>
      <c r="O390" s="22">
        <v>8248</v>
      </c>
      <c r="P390" s="22">
        <v>427655</v>
      </c>
      <c r="Q390" s="22" t="s">
        <v>23</v>
      </c>
    </row>
    <row r="391" spans="1:17" ht="12.75" x14ac:dyDescent="0.2">
      <c r="A391" s="23" t="s">
        <v>13528</v>
      </c>
      <c r="B391" s="23" t="s">
        <v>13529</v>
      </c>
      <c r="C391" s="22">
        <v>20008809192</v>
      </c>
      <c r="D391" s="22" t="s">
        <v>20</v>
      </c>
      <c r="E391" s="24">
        <v>43955</v>
      </c>
      <c r="F391" s="22" t="s">
        <v>49</v>
      </c>
      <c r="G391" s="22" t="s">
        <v>62</v>
      </c>
      <c r="H391" s="22">
        <v>438.565</v>
      </c>
      <c r="I391" s="22">
        <v>57.013449999999999</v>
      </c>
      <c r="J391" s="22">
        <v>8.7713000000000001</v>
      </c>
      <c r="K391" s="22">
        <v>372.78</v>
      </c>
      <c r="L391" s="21"/>
      <c r="M391" s="25">
        <v>43955</v>
      </c>
      <c r="N391" s="22">
        <v>0</v>
      </c>
      <c r="O391" s="22">
        <v>306</v>
      </c>
      <c r="P391" s="22">
        <v>427955</v>
      </c>
      <c r="Q391" s="22" t="s">
        <v>23</v>
      </c>
    </row>
    <row r="392" spans="1:17" ht="12.75" x14ac:dyDescent="0.2">
      <c r="A392" s="23" t="s">
        <v>3577</v>
      </c>
      <c r="B392" s="23" t="s">
        <v>3578</v>
      </c>
      <c r="C392" s="22">
        <v>20009774042</v>
      </c>
      <c r="D392" s="22" t="s">
        <v>20</v>
      </c>
      <c r="E392" s="24">
        <v>43955</v>
      </c>
      <c r="F392" s="22" t="s">
        <v>76</v>
      </c>
      <c r="G392" s="22" t="s">
        <v>93</v>
      </c>
      <c r="H392" s="22">
        <v>1062</v>
      </c>
      <c r="I392" s="22">
        <v>138.06</v>
      </c>
      <c r="J392" s="22">
        <v>21.24</v>
      </c>
      <c r="K392" s="22">
        <v>902.7</v>
      </c>
      <c r="L392" s="21"/>
      <c r="M392" s="25">
        <v>43955</v>
      </c>
      <c r="N392" s="22">
        <v>0</v>
      </c>
      <c r="O392" s="22">
        <v>5940</v>
      </c>
      <c r="P392" s="22">
        <v>415429</v>
      </c>
      <c r="Q392" s="22" t="s">
        <v>23</v>
      </c>
    </row>
    <row r="393" spans="1:17" ht="12.75" x14ac:dyDescent="0.2">
      <c r="A393" s="23" t="s">
        <v>9894</v>
      </c>
      <c r="B393" s="23" t="s">
        <v>9895</v>
      </c>
      <c r="C393" s="22">
        <v>2000170307</v>
      </c>
      <c r="D393" s="22" t="s">
        <v>20</v>
      </c>
      <c r="E393" s="24">
        <v>43955</v>
      </c>
      <c r="F393" s="22" t="s">
        <v>21</v>
      </c>
      <c r="G393" s="22" t="s">
        <v>22</v>
      </c>
      <c r="H393" s="22">
        <v>970</v>
      </c>
      <c r="I393" s="22">
        <v>126.1</v>
      </c>
      <c r="J393" s="22">
        <v>19.399999999999999</v>
      </c>
      <c r="K393" s="22">
        <v>824.5</v>
      </c>
      <c r="L393" s="21"/>
      <c r="M393" s="25">
        <v>43955</v>
      </c>
      <c r="N393" s="22">
        <v>0</v>
      </c>
      <c r="O393" s="22">
        <v>1382</v>
      </c>
      <c r="P393" s="22">
        <v>481779</v>
      </c>
      <c r="Q393" s="22" t="s">
        <v>23</v>
      </c>
    </row>
    <row r="394" spans="1:17" ht="12.75" x14ac:dyDescent="0.2">
      <c r="A394" s="23" t="s">
        <v>13419</v>
      </c>
      <c r="B394" s="23" t="s">
        <v>13420</v>
      </c>
      <c r="C394" s="22">
        <v>200015489418</v>
      </c>
      <c r="D394" s="22" t="s">
        <v>20</v>
      </c>
      <c r="E394" s="24">
        <v>43955</v>
      </c>
      <c r="F394" s="22" t="s">
        <v>49</v>
      </c>
      <c r="G394" s="22" t="s">
        <v>62</v>
      </c>
      <c r="H394" s="22">
        <v>410.05900000000003</v>
      </c>
      <c r="I394" s="22">
        <v>53.307670000000002</v>
      </c>
      <c r="J394" s="22">
        <v>8.2011800000000008</v>
      </c>
      <c r="K394" s="22">
        <v>348.55</v>
      </c>
      <c r="L394" s="22">
        <v>348</v>
      </c>
      <c r="M394" s="25">
        <v>43955</v>
      </c>
      <c r="N394" s="22">
        <v>0</v>
      </c>
      <c r="O394" s="22">
        <v>1486</v>
      </c>
      <c r="P394" s="22">
        <v>458443</v>
      </c>
      <c r="Q394" s="22" t="s">
        <v>110</v>
      </c>
    </row>
    <row r="395" spans="1:17" ht="12.75" x14ac:dyDescent="0.2">
      <c r="A395" s="23" t="s">
        <v>13516</v>
      </c>
      <c r="B395" s="23" t="s">
        <v>13517</v>
      </c>
      <c r="C395" s="22">
        <v>200014486128</v>
      </c>
      <c r="D395" s="22" t="s">
        <v>20</v>
      </c>
      <c r="E395" s="24">
        <v>43955</v>
      </c>
      <c r="F395" s="22" t="s">
        <v>49</v>
      </c>
      <c r="G395" s="22" t="s">
        <v>62</v>
      </c>
      <c r="H395" s="22">
        <v>307.553</v>
      </c>
      <c r="I395" s="22">
        <v>39.98189</v>
      </c>
      <c r="J395" s="22">
        <v>6.1510600000000002</v>
      </c>
      <c r="K395" s="22">
        <v>261.42</v>
      </c>
      <c r="L395" s="21"/>
      <c r="M395" s="25">
        <v>43955</v>
      </c>
      <c r="N395" s="22">
        <v>0</v>
      </c>
      <c r="O395" s="22">
        <v>831</v>
      </c>
      <c r="P395" s="22">
        <v>427655</v>
      </c>
      <c r="Q395" s="22" t="s">
        <v>23</v>
      </c>
    </row>
    <row r="396" spans="1:17" ht="12.75" x14ac:dyDescent="0.2">
      <c r="A396" s="23" t="s">
        <v>9904</v>
      </c>
      <c r="B396" s="23" t="s">
        <v>9905</v>
      </c>
      <c r="C396" s="22">
        <v>2000478979</v>
      </c>
      <c r="D396" s="22" t="s">
        <v>20</v>
      </c>
      <c r="E396" s="24">
        <v>43955</v>
      </c>
      <c r="F396" s="22" t="s">
        <v>21</v>
      </c>
      <c r="G396" s="22" t="s">
        <v>22</v>
      </c>
      <c r="H396" s="22">
        <v>5205.2939999999999</v>
      </c>
      <c r="I396" s="22">
        <v>676.68822</v>
      </c>
      <c r="J396" s="22">
        <v>104.10588</v>
      </c>
      <c r="K396" s="22">
        <v>4424.5</v>
      </c>
      <c r="L396" s="21"/>
      <c r="M396" s="25">
        <v>43955</v>
      </c>
      <c r="N396" s="22">
        <v>0</v>
      </c>
      <c r="O396" s="22">
        <v>8021</v>
      </c>
      <c r="P396" s="22">
        <v>426101</v>
      </c>
      <c r="Q396" s="22" t="s">
        <v>23</v>
      </c>
    </row>
    <row r="397" spans="1:17" ht="12.75" x14ac:dyDescent="0.2">
      <c r="A397" s="23" t="s">
        <v>9892</v>
      </c>
      <c r="B397" s="23" t="s">
        <v>9893</v>
      </c>
      <c r="C397" s="22">
        <v>20003274756</v>
      </c>
      <c r="D397" s="22" t="s">
        <v>20</v>
      </c>
      <c r="E397" s="24">
        <v>43955</v>
      </c>
      <c r="F397" s="22" t="s">
        <v>21</v>
      </c>
      <c r="G397" s="22" t="s">
        <v>22</v>
      </c>
      <c r="H397" s="22">
        <v>970</v>
      </c>
      <c r="I397" s="22">
        <v>126.1</v>
      </c>
      <c r="J397" s="22">
        <v>19.399999999999999</v>
      </c>
      <c r="K397" s="22">
        <v>824.5</v>
      </c>
      <c r="L397" s="21"/>
      <c r="M397" s="25">
        <v>43955</v>
      </c>
      <c r="N397" s="22">
        <v>0</v>
      </c>
      <c r="O397" s="22">
        <v>6531</v>
      </c>
      <c r="P397" s="22">
        <v>404807</v>
      </c>
      <c r="Q397" s="22" t="s">
        <v>23</v>
      </c>
    </row>
    <row r="398" spans="1:17" ht="12.75" x14ac:dyDescent="0.2">
      <c r="A398" s="23" t="s">
        <v>11715</v>
      </c>
      <c r="B398" s="23" t="s">
        <v>11716</v>
      </c>
      <c r="C398" s="22">
        <v>20002329837</v>
      </c>
      <c r="D398" s="22" t="s">
        <v>20</v>
      </c>
      <c r="E398" s="24">
        <v>43955</v>
      </c>
      <c r="F398" s="22" t="s">
        <v>21</v>
      </c>
      <c r="G398" s="22" t="s">
        <v>71</v>
      </c>
      <c r="H398" s="22">
        <v>1922</v>
      </c>
      <c r="I398" s="22">
        <v>249.86</v>
      </c>
      <c r="J398" s="22">
        <v>38.44</v>
      </c>
      <c r="K398" s="22">
        <v>1633.7</v>
      </c>
      <c r="L398" s="21"/>
      <c r="M398" s="25">
        <v>43955</v>
      </c>
      <c r="N398" s="22">
        <v>0</v>
      </c>
      <c r="O398" s="22">
        <v>6322</v>
      </c>
      <c r="P398" s="22">
        <v>426101</v>
      </c>
      <c r="Q398" s="22" t="s">
        <v>23</v>
      </c>
    </row>
    <row r="399" spans="1:17" ht="12.75" x14ac:dyDescent="0.2">
      <c r="A399" s="23" t="s">
        <v>13459</v>
      </c>
      <c r="B399" s="23" t="s">
        <v>13460</v>
      </c>
      <c r="C399" s="22">
        <v>20001626832</v>
      </c>
      <c r="D399" s="22" t="s">
        <v>20</v>
      </c>
      <c r="E399" s="24">
        <v>43955</v>
      </c>
      <c r="F399" s="22" t="s">
        <v>49</v>
      </c>
      <c r="G399" s="22" t="s">
        <v>62</v>
      </c>
      <c r="H399" s="22">
        <v>421.05900000000003</v>
      </c>
      <c r="I399" s="22">
        <v>54.737670000000001</v>
      </c>
      <c r="J399" s="22">
        <v>8.4211799999999997</v>
      </c>
      <c r="K399" s="22">
        <v>357.9</v>
      </c>
      <c r="L399" s="21"/>
      <c r="M399" s="25">
        <v>43955</v>
      </c>
      <c r="N399" s="22">
        <v>0</v>
      </c>
      <c r="O399" s="22">
        <v>6067</v>
      </c>
      <c r="P399" s="22">
        <v>427655</v>
      </c>
      <c r="Q399" s="22" t="s">
        <v>23</v>
      </c>
    </row>
    <row r="400" spans="1:17" ht="12.75" x14ac:dyDescent="0.2">
      <c r="A400" s="23" t="s">
        <v>13506</v>
      </c>
      <c r="B400" s="23" t="s">
        <v>13507</v>
      </c>
      <c r="C400" s="22">
        <v>200012581954</v>
      </c>
      <c r="D400" s="22" t="s">
        <v>20</v>
      </c>
      <c r="E400" s="24">
        <v>43955</v>
      </c>
      <c r="F400" s="22" t="s">
        <v>49</v>
      </c>
      <c r="G400" s="22" t="s">
        <v>62</v>
      </c>
      <c r="H400" s="22">
        <v>305.565</v>
      </c>
      <c r="I400" s="22">
        <v>39.72345</v>
      </c>
      <c r="J400" s="22">
        <v>6.1113</v>
      </c>
      <c r="K400" s="22">
        <v>259.73</v>
      </c>
      <c r="L400" s="21"/>
      <c r="M400" s="25">
        <v>43955</v>
      </c>
      <c r="N400" s="22">
        <v>0</v>
      </c>
      <c r="O400" s="22">
        <v>3820</v>
      </c>
      <c r="P400" s="22">
        <v>427655</v>
      </c>
      <c r="Q400" s="22" t="s">
        <v>23</v>
      </c>
    </row>
    <row r="401" spans="1:17" ht="12.75" x14ac:dyDescent="0.2">
      <c r="A401" s="23" t="s">
        <v>13520</v>
      </c>
      <c r="B401" s="23" t="s">
        <v>13521</v>
      </c>
      <c r="C401" s="22">
        <v>2000173933</v>
      </c>
      <c r="D401" s="22" t="s">
        <v>20</v>
      </c>
      <c r="E401" s="24">
        <v>43955</v>
      </c>
      <c r="F401" s="22" t="s">
        <v>49</v>
      </c>
      <c r="G401" s="22" t="s">
        <v>62</v>
      </c>
      <c r="H401" s="22">
        <v>386.565</v>
      </c>
      <c r="I401" s="22">
        <v>50.253450000000001</v>
      </c>
      <c r="J401" s="22">
        <v>7.7313000000000001</v>
      </c>
      <c r="K401" s="22">
        <v>328.58</v>
      </c>
      <c r="L401" s="21"/>
      <c r="M401" s="25">
        <v>43955</v>
      </c>
      <c r="N401" s="22">
        <v>0</v>
      </c>
      <c r="O401" s="22">
        <v>8549</v>
      </c>
      <c r="P401" s="22">
        <v>427655</v>
      </c>
      <c r="Q401" s="22" t="s">
        <v>23</v>
      </c>
    </row>
    <row r="402" spans="1:17" ht="12.75" x14ac:dyDescent="0.2">
      <c r="A402" s="23" t="s">
        <v>13530</v>
      </c>
      <c r="B402" s="23" t="s">
        <v>13531</v>
      </c>
      <c r="C402" s="22">
        <v>200012581954</v>
      </c>
      <c r="D402" s="22" t="s">
        <v>20</v>
      </c>
      <c r="E402" s="24">
        <v>43955</v>
      </c>
      <c r="F402" s="22" t="s">
        <v>49</v>
      </c>
      <c r="G402" s="22" t="s">
        <v>62</v>
      </c>
      <c r="H402" s="22">
        <v>241.059</v>
      </c>
      <c r="I402" s="22">
        <v>31.337669999999999</v>
      </c>
      <c r="J402" s="22">
        <v>4.82118</v>
      </c>
      <c r="K402" s="22">
        <v>204.9</v>
      </c>
      <c r="L402" s="21"/>
      <c r="M402" s="25">
        <v>43955</v>
      </c>
      <c r="N402" s="22">
        <v>0</v>
      </c>
      <c r="O402" s="22">
        <v>3820</v>
      </c>
      <c r="P402" s="22">
        <v>427655</v>
      </c>
      <c r="Q402" s="22" t="s">
        <v>23</v>
      </c>
    </row>
    <row r="403" spans="1:17" ht="12.75" x14ac:dyDescent="0.2">
      <c r="A403" s="23" t="s">
        <v>11721</v>
      </c>
      <c r="B403" s="23" t="s">
        <v>11722</v>
      </c>
      <c r="C403" s="22">
        <v>20002329837</v>
      </c>
      <c r="D403" s="22" t="s">
        <v>20</v>
      </c>
      <c r="E403" s="24">
        <v>43955</v>
      </c>
      <c r="F403" s="22" t="s">
        <v>21</v>
      </c>
      <c r="G403" s="22" t="s">
        <v>71</v>
      </c>
      <c r="H403" s="22">
        <v>728</v>
      </c>
      <c r="I403" s="22">
        <v>94.64</v>
      </c>
      <c r="J403" s="22">
        <v>14.56</v>
      </c>
      <c r="K403" s="22">
        <v>618.79999999999995</v>
      </c>
      <c r="L403" s="21"/>
      <c r="M403" s="25">
        <v>43955</v>
      </c>
      <c r="N403" s="22">
        <v>0</v>
      </c>
      <c r="O403" s="22">
        <v>6322</v>
      </c>
      <c r="P403" s="22">
        <v>426101</v>
      </c>
      <c r="Q403" s="22" t="s">
        <v>23</v>
      </c>
    </row>
    <row r="404" spans="1:17" ht="12.75" x14ac:dyDescent="0.2">
      <c r="A404" s="23" t="s">
        <v>3559</v>
      </c>
      <c r="B404" s="23" t="s">
        <v>3560</v>
      </c>
      <c r="C404" s="22">
        <v>20001761952</v>
      </c>
      <c r="D404" s="22" t="s">
        <v>20</v>
      </c>
      <c r="E404" s="24">
        <v>43955</v>
      </c>
      <c r="F404" s="22" t="s">
        <v>76</v>
      </c>
      <c r="G404" s="22" t="s">
        <v>93</v>
      </c>
      <c r="H404" s="22">
        <v>990</v>
      </c>
      <c r="I404" s="22">
        <v>128.69999999999999</v>
      </c>
      <c r="J404" s="22">
        <v>19.8</v>
      </c>
      <c r="K404" s="22">
        <v>841.5</v>
      </c>
      <c r="L404" s="21"/>
      <c r="M404" s="25">
        <v>43955</v>
      </c>
      <c r="N404" s="22">
        <v>0</v>
      </c>
      <c r="O404" s="22">
        <v>2275</v>
      </c>
      <c r="P404" s="22">
        <v>443272</v>
      </c>
      <c r="Q404" s="22" t="s">
        <v>23</v>
      </c>
    </row>
    <row r="405" spans="1:17" ht="12.75" x14ac:dyDescent="0.2">
      <c r="A405" s="23" t="s">
        <v>3573</v>
      </c>
      <c r="B405" s="23" t="s">
        <v>3574</v>
      </c>
      <c r="C405" s="22">
        <v>200010108394</v>
      </c>
      <c r="D405" s="22" t="s">
        <v>20</v>
      </c>
      <c r="E405" s="24">
        <v>43955</v>
      </c>
      <c r="F405" s="22" t="s">
        <v>76</v>
      </c>
      <c r="G405" s="22" t="s">
        <v>93</v>
      </c>
      <c r="H405" s="22">
        <v>918</v>
      </c>
      <c r="I405" s="22">
        <v>119.34</v>
      </c>
      <c r="J405" s="22">
        <v>18.36</v>
      </c>
      <c r="K405" s="22">
        <v>780.3</v>
      </c>
      <c r="L405" s="21"/>
      <c r="M405" s="25">
        <v>43955</v>
      </c>
      <c r="N405" s="22">
        <v>0</v>
      </c>
      <c r="O405" s="22">
        <v>9585</v>
      </c>
      <c r="P405" s="22">
        <v>427638</v>
      </c>
      <c r="Q405" s="22" t="s">
        <v>23</v>
      </c>
    </row>
    <row r="406" spans="1:17" ht="12.75" x14ac:dyDescent="0.2">
      <c r="A406" s="23" t="s">
        <v>13461</v>
      </c>
      <c r="B406" s="23" t="s">
        <v>13462</v>
      </c>
      <c r="C406" s="22">
        <v>200014843550</v>
      </c>
      <c r="D406" s="22" t="s">
        <v>20</v>
      </c>
      <c r="E406" s="24">
        <v>43955</v>
      </c>
      <c r="F406" s="22" t="s">
        <v>49</v>
      </c>
      <c r="G406" s="22" t="s">
        <v>62</v>
      </c>
      <c r="H406" s="22">
        <v>1083.059</v>
      </c>
      <c r="I406" s="22">
        <v>140.79767000000001</v>
      </c>
      <c r="J406" s="22">
        <v>21.661180000000002</v>
      </c>
      <c r="K406" s="22">
        <v>920.6</v>
      </c>
      <c r="L406" s="21"/>
      <c r="M406" s="25">
        <v>43955</v>
      </c>
      <c r="N406" s="22">
        <v>0</v>
      </c>
      <c r="O406" s="22">
        <v>6754</v>
      </c>
      <c r="P406" s="22">
        <v>477986</v>
      </c>
      <c r="Q406" s="22" t="s">
        <v>23</v>
      </c>
    </row>
    <row r="407" spans="1:17" ht="12.75" x14ac:dyDescent="0.2">
      <c r="A407" s="23" t="s">
        <v>9886</v>
      </c>
      <c r="B407" s="23" t="s">
        <v>9887</v>
      </c>
      <c r="C407" s="22">
        <v>2000357005</v>
      </c>
      <c r="D407" s="22" t="s">
        <v>20</v>
      </c>
      <c r="E407" s="24">
        <v>43955</v>
      </c>
      <c r="F407" s="22" t="s">
        <v>21</v>
      </c>
      <c r="G407" s="22" t="s">
        <v>22</v>
      </c>
      <c r="H407" s="22">
        <v>1810</v>
      </c>
      <c r="I407" s="22">
        <v>235.3</v>
      </c>
      <c r="J407" s="22">
        <v>36.200000000000003</v>
      </c>
      <c r="K407" s="22">
        <v>1538.5</v>
      </c>
      <c r="L407" s="21"/>
      <c r="M407" s="25">
        <v>43955</v>
      </c>
      <c r="N407" s="22">
        <v>0</v>
      </c>
      <c r="O407" s="22">
        <v>6796</v>
      </c>
      <c r="P407" s="22">
        <v>427427</v>
      </c>
      <c r="Q407" s="22" t="s">
        <v>23</v>
      </c>
    </row>
    <row r="408" spans="1:17" ht="12.75" x14ac:dyDescent="0.2">
      <c r="A408" s="23" t="s">
        <v>13439</v>
      </c>
      <c r="B408" s="23" t="s">
        <v>13440</v>
      </c>
      <c r="C408" s="22">
        <v>2000197556</v>
      </c>
      <c r="D408" s="22" t="s">
        <v>20</v>
      </c>
      <c r="E408" s="24">
        <v>43955</v>
      </c>
      <c r="F408" s="22" t="s">
        <v>49</v>
      </c>
      <c r="G408" s="22" t="s">
        <v>62</v>
      </c>
      <c r="H408" s="22">
        <v>589.05899999999997</v>
      </c>
      <c r="I408" s="22">
        <v>76.577669999999998</v>
      </c>
      <c r="J408" s="22">
        <v>11.781180000000001</v>
      </c>
      <c r="K408" s="22">
        <v>500.7</v>
      </c>
      <c r="L408" s="21"/>
      <c r="M408" s="25">
        <v>43955</v>
      </c>
      <c r="N408" s="22">
        <v>0</v>
      </c>
      <c r="O408" s="22">
        <v>4276</v>
      </c>
      <c r="P408" s="22">
        <v>427655</v>
      </c>
      <c r="Q408" s="22" t="s">
        <v>23</v>
      </c>
    </row>
    <row r="409" spans="1:17" ht="12.75" x14ac:dyDescent="0.2">
      <c r="A409" s="23" t="s">
        <v>9910</v>
      </c>
      <c r="B409" s="23" t="s">
        <v>9911</v>
      </c>
      <c r="C409" s="22">
        <v>200011228825</v>
      </c>
      <c r="D409" s="22" t="s">
        <v>20</v>
      </c>
      <c r="E409" s="24">
        <v>43955</v>
      </c>
      <c r="F409" s="22" t="s">
        <v>21</v>
      </c>
      <c r="G409" s="22" t="s">
        <v>22</v>
      </c>
      <c r="H409" s="22">
        <v>2050</v>
      </c>
      <c r="I409" s="22">
        <v>266.5</v>
      </c>
      <c r="J409" s="22">
        <v>41</v>
      </c>
      <c r="K409" s="22">
        <v>1742.5</v>
      </c>
      <c r="L409" s="21"/>
      <c r="M409" s="25">
        <v>43955</v>
      </c>
      <c r="N409" s="22">
        <v>0</v>
      </c>
      <c r="O409" s="22">
        <v>7695</v>
      </c>
      <c r="P409" s="22">
        <v>427427</v>
      </c>
      <c r="Q409" s="22" t="s">
        <v>23</v>
      </c>
    </row>
    <row r="410" spans="1:17" ht="12.75" x14ac:dyDescent="0.2">
      <c r="A410" s="23" t="s">
        <v>13451</v>
      </c>
      <c r="B410" s="23" t="s">
        <v>13452</v>
      </c>
      <c r="C410" s="22">
        <v>200010510007</v>
      </c>
      <c r="D410" s="22" t="s">
        <v>20</v>
      </c>
      <c r="E410" s="24">
        <v>43955</v>
      </c>
      <c r="F410" s="22" t="s">
        <v>49</v>
      </c>
      <c r="G410" s="22" t="s">
        <v>62</v>
      </c>
      <c r="H410" s="22">
        <v>312.553</v>
      </c>
      <c r="I410" s="22">
        <v>40.631889999999999</v>
      </c>
      <c r="J410" s="22">
        <v>6.2510599999999998</v>
      </c>
      <c r="K410" s="22">
        <v>265.67</v>
      </c>
      <c r="L410" s="21"/>
      <c r="M410" s="25">
        <v>43955</v>
      </c>
      <c r="N410" s="22">
        <v>0</v>
      </c>
      <c r="O410" s="22">
        <v>2781</v>
      </c>
      <c r="P410" s="22">
        <v>427655</v>
      </c>
      <c r="Q410" s="22" t="s">
        <v>23</v>
      </c>
    </row>
    <row r="411" spans="1:17" ht="12.75" x14ac:dyDescent="0.2">
      <c r="A411" s="23" t="s">
        <v>9890</v>
      </c>
      <c r="B411" s="23" t="s">
        <v>9891</v>
      </c>
      <c r="C411" s="22">
        <v>20001443003</v>
      </c>
      <c r="D411" s="22" t="s">
        <v>20</v>
      </c>
      <c r="E411" s="24">
        <v>43955</v>
      </c>
      <c r="F411" s="22" t="s">
        <v>21</v>
      </c>
      <c r="G411" s="22" t="s">
        <v>22</v>
      </c>
      <c r="H411" s="22">
        <v>690</v>
      </c>
      <c r="I411" s="22">
        <v>89.7</v>
      </c>
      <c r="J411" s="22">
        <v>13.8</v>
      </c>
      <c r="K411" s="22">
        <v>586.5</v>
      </c>
      <c r="L411" s="21"/>
      <c r="M411" s="25">
        <v>43955</v>
      </c>
      <c r="N411" s="22">
        <v>0</v>
      </c>
      <c r="O411" s="22">
        <v>6933</v>
      </c>
      <c r="P411" s="22">
        <v>426101</v>
      </c>
      <c r="Q411" s="22" t="s">
        <v>23</v>
      </c>
    </row>
    <row r="412" spans="1:17" ht="12.75" x14ac:dyDescent="0.2">
      <c r="A412" s="23" t="s">
        <v>11713</v>
      </c>
      <c r="B412" s="23" t="s">
        <v>11714</v>
      </c>
      <c r="C412" s="22">
        <v>20003734748</v>
      </c>
      <c r="D412" s="22" t="s">
        <v>20</v>
      </c>
      <c r="E412" s="24">
        <v>43955</v>
      </c>
      <c r="F412" s="22" t="s">
        <v>21</v>
      </c>
      <c r="G412" s="22" t="s">
        <v>71</v>
      </c>
      <c r="H412" s="22">
        <v>787.36500000000001</v>
      </c>
      <c r="I412" s="22">
        <v>102.35745</v>
      </c>
      <c r="J412" s="22">
        <v>15.747299999999999</v>
      </c>
      <c r="K412" s="22">
        <v>669.26</v>
      </c>
      <c r="L412" s="21"/>
      <c r="M412" s="25">
        <v>43955</v>
      </c>
      <c r="N412" s="22">
        <v>0</v>
      </c>
      <c r="O412" s="22">
        <v>1667</v>
      </c>
      <c r="P412" s="22">
        <v>409398</v>
      </c>
      <c r="Q412" s="22" t="s">
        <v>23</v>
      </c>
    </row>
    <row r="413" spans="1:17" ht="12.75" x14ac:dyDescent="0.2">
      <c r="A413" s="23" t="s">
        <v>3579</v>
      </c>
      <c r="B413" s="23" t="s">
        <v>3580</v>
      </c>
      <c r="C413" s="22">
        <v>2000876446</v>
      </c>
      <c r="D413" s="22" t="s">
        <v>20</v>
      </c>
      <c r="E413" s="24">
        <v>43955</v>
      </c>
      <c r="F413" s="22" t="s">
        <v>76</v>
      </c>
      <c r="G413" s="22" t="s">
        <v>93</v>
      </c>
      <c r="H413" s="22">
        <v>684</v>
      </c>
      <c r="I413" s="22">
        <v>88.92</v>
      </c>
      <c r="J413" s="22">
        <v>13.68</v>
      </c>
      <c r="K413" s="22">
        <v>581.4</v>
      </c>
      <c r="L413" s="21"/>
      <c r="M413" s="25">
        <v>43955</v>
      </c>
      <c r="N413" s="22">
        <v>0</v>
      </c>
      <c r="O413" s="22">
        <v>3792</v>
      </c>
      <c r="P413" s="22">
        <v>437772</v>
      </c>
      <c r="Q413" s="22" t="s">
        <v>23</v>
      </c>
    </row>
    <row r="414" spans="1:17" ht="12.75" x14ac:dyDescent="0.2">
      <c r="A414" s="23" t="s">
        <v>3557</v>
      </c>
      <c r="B414" s="23" t="s">
        <v>3558</v>
      </c>
      <c r="C414" s="22">
        <v>200015474397</v>
      </c>
      <c r="D414" s="22" t="s">
        <v>20</v>
      </c>
      <c r="E414" s="24">
        <v>43955</v>
      </c>
      <c r="F414" s="22" t="s">
        <v>76</v>
      </c>
      <c r="G414" s="22" t="s">
        <v>93</v>
      </c>
      <c r="H414" s="22">
        <v>864</v>
      </c>
      <c r="I414" s="22">
        <v>112.32</v>
      </c>
      <c r="J414" s="22">
        <v>17.28</v>
      </c>
      <c r="K414" s="22">
        <v>734.4</v>
      </c>
      <c r="L414" s="25"/>
      <c r="M414" s="25">
        <v>43955</v>
      </c>
      <c r="N414" s="22">
        <v>0</v>
      </c>
      <c r="O414" s="22">
        <v>9361</v>
      </c>
      <c r="P414" s="22">
        <v>427901</v>
      </c>
      <c r="Q414" s="22" t="s">
        <v>23</v>
      </c>
    </row>
    <row r="415" spans="1:17" ht="12.75" x14ac:dyDescent="0.2">
      <c r="A415" s="23" t="s">
        <v>3561</v>
      </c>
      <c r="B415" s="23" t="s">
        <v>3562</v>
      </c>
      <c r="C415" s="22">
        <v>20008127675</v>
      </c>
      <c r="D415" s="22" t="s">
        <v>20</v>
      </c>
      <c r="E415" s="24">
        <v>43955</v>
      </c>
      <c r="F415" s="22" t="s">
        <v>76</v>
      </c>
      <c r="G415" s="22" t="s">
        <v>93</v>
      </c>
      <c r="H415" s="22">
        <v>684</v>
      </c>
      <c r="I415" s="22">
        <v>88.92</v>
      </c>
      <c r="J415" s="22">
        <v>13.68</v>
      </c>
      <c r="K415" s="22">
        <v>581.4</v>
      </c>
      <c r="L415" s="21"/>
      <c r="M415" s="25">
        <v>43955</v>
      </c>
      <c r="N415" s="22">
        <v>0</v>
      </c>
      <c r="O415" s="22">
        <v>9135</v>
      </c>
      <c r="P415" s="22">
        <v>481779</v>
      </c>
      <c r="Q415" s="22" t="s">
        <v>23</v>
      </c>
    </row>
    <row r="416" spans="1:17" ht="12.75" x14ac:dyDescent="0.2">
      <c r="A416" s="23" t="s">
        <v>13457</v>
      </c>
      <c r="B416" s="23" t="s">
        <v>13458</v>
      </c>
      <c r="C416" s="22">
        <v>2000591587</v>
      </c>
      <c r="D416" s="22" t="s">
        <v>20</v>
      </c>
      <c r="E416" s="24">
        <v>43955</v>
      </c>
      <c r="F416" s="22" t="s">
        <v>49</v>
      </c>
      <c r="G416" s="22" t="s">
        <v>62</v>
      </c>
      <c r="H416" s="22">
        <v>1191.9179999999999</v>
      </c>
      <c r="I416" s="22">
        <v>154.94934000000001</v>
      </c>
      <c r="J416" s="22">
        <v>23.838360000000002</v>
      </c>
      <c r="K416" s="22">
        <v>1013.13</v>
      </c>
      <c r="L416" s="21"/>
      <c r="M416" s="25">
        <v>43955</v>
      </c>
      <c r="N416" s="22">
        <v>0</v>
      </c>
      <c r="O416" s="22">
        <v>1620</v>
      </c>
      <c r="P416" s="22">
        <v>427955</v>
      </c>
      <c r="Q416" s="22" t="s">
        <v>23</v>
      </c>
    </row>
    <row r="417" spans="1:17" ht="12.75" x14ac:dyDescent="0.2">
      <c r="A417" s="23" t="s">
        <v>3565</v>
      </c>
      <c r="B417" s="23" t="s">
        <v>3566</v>
      </c>
      <c r="C417" s="22">
        <v>20001656043</v>
      </c>
      <c r="D417" s="22" t="s">
        <v>20</v>
      </c>
      <c r="E417" s="24">
        <v>43955</v>
      </c>
      <c r="F417" s="22" t="s">
        <v>76</v>
      </c>
      <c r="G417" s="22" t="s">
        <v>93</v>
      </c>
      <c r="H417" s="22">
        <v>882</v>
      </c>
      <c r="I417" s="22">
        <v>114.66</v>
      </c>
      <c r="J417" s="22">
        <v>17.64</v>
      </c>
      <c r="K417" s="22">
        <v>749.7</v>
      </c>
      <c r="L417" s="25"/>
      <c r="M417" s="25">
        <v>43955</v>
      </c>
      <c r="N417" s="22">
        <v>0</v>
      </c>
      <c r="O417" s="22">
        <v>1417</v>
      </c>
      <c r="P417" s="22">
        <v>427230</v>
      </c>
      <c r="Q417" s="22" t="s">
        <v>23</v>
      </c>
    </row>
    <row r="418" spans="1:17" ht="12.75" x14ac:dyDescent="0.2">
      <c r="A418" s="23" t="s">
        <v>9888</v>
      </c>
      <c r="B418" s="23" t="s">
        <v>9889</v>
      </c>
      <c r="C418" s="22">
        <v>20004133606</v>
      </c>
      <c r="D418" s="22" t="s">
        <v>20</v>
      </c>
      <c r="E418" s="24">
        <v>43955</v>
      </c>
      <c r="F418" s="22" t="s">
        <v>21</v>
      </c>
      <c r="G418" s="22" t="s">
        <v>22</v>
      </c>
      <c r="H418" s="22">
        <v>3140</v>
      </c>
      <c r="I418" s="22">
        <v>408.2</v>
      </c>
      <c r="J418" s="22">
        <v>62.8</v>
      </c>
      <c r="K418" s="22">
        <v>2669</v>
      </c>
      <c r="L418" s="25"/>
      <c r="M418" s="25">
        <v>43955</v>
      </c>
      <c r="N418" s="22">
        <v>0</v>
      </c>
      <c r="O418" s="22">
        <v>3990</v>
      </c>
      <c r="P418" s="22">
        <v>404885</v>
      </c>
      <c r="Q418" s="22" t="s">
        <v>23</v>
      </c>
    </row>
    <row r="419" spans="1:17" ht="12.75" x14ac:dyDescent="0.2">
      <c r="A419" s="23" t="s">
        <v>3583</v>
      </c>
      <c r="B419" s="23" t="s">
        <v>3584</v>
      </c>
      <c r="C419" s="22">
        <v>20001350937</v>
      </c>
      <c r="D419" s="22" t="s">
        <v>20</v>
      </c>
      <c r="E419" s="24">
        <v>43955</v>
      </c>
      <c r="F419" s="22" t="s">
        <v>76</v>
      </c>
      <c r="G419" s="22" t="s">
        <v>93</v>
      </c>
      <c r="H419" s="22">
        <v>612</v>
      </c>
      <c r="I419" s="22">
        <v>79.56</v>
      </c>
      <c r="J419" s="22">
        <v>12.24</v>
      </c>
      <c r="K419" s="22">
        <v>520.20000000000005</v>
      </c>
      <c r="L419" s="21"/>
      <c r="M419" s="25">
        <v>43955</v>
      </c>
      <c r="N419" s="22">
        <v>0</v>
      </c>
      <c r="O419" s="22">
        <v>5229</v>
      </c>
      <c r="P419" s="22">
        <v>404807</v>
      </c>
      <c r="Q419" s="22" t="s">
        <v>23</v>
      </c>
    </row>
    <row r="420" spans="1:17" ht="12.75" x14ac:dyDescent="0.2">
      <c r="A420" s="23" t="s">
        <v>13536</v>
      </c>
      <c r="B420" s="23" t="s">
        <v>13537</v>
      </c>
      <c r="C420" s="22">
        <v>20008809192</v>
      </c>
      <c r="D420" s="22" t="s">
        <v>20</v>
      </c>
      <c r="E420" s="24">
        <v>43955</v>
      </c>
      <c r="F420" s="22" t="s">
        <v>49</v>
      </c>
      <c r="G420" s="22" t="s">
        <v>62</v>
      </c>
      <c r="H420" s="22">
        <v>994.56500000000005</v>
      </c>
      <c r="I420" s="22">
        <v>129.29345000000001</v>
      </c>
      <c r="J420" s="22">
        <v>19.891300000000001</v>
      </c>
      <c r="K420" s="22">
        <v>845.38</v>
      </c>
      <c r="L420" s="21"/>
      <c r="M420" s="25">
        <v>43955</v>
      </c>
      <c r="N420" s="22">
        <v>0</v>
      </c>
      <c r="O420" s="22">
        <v>306</v>
      </c>
      <c r="P420" s="22">
        <v>427955</v>
      </c>
      <c r="Q420" s="22" t="s">
        <v>23</v>
      </c>
    </row>
    <row r="421" spans="1:17" ht="12.75" x14ac:dyDescent="0.2">
      <c r="A421" s="23" t="s">
        <v>3581</v>
      </c>
      <c r="B421" s="23" t="s">
        <v>3582</v>
      </c>
      <c r="C421" s="22">
        <v>2000607267</v>
      </c>
      <c r="D421" s="22" t="s">
        <v>20</v>
      </c>
      <c r="E421" s="24">
        <v>43955</v>
      </c>
      <c r="F421" s="22" t="s">
        <v>76</v>
      </c>
      <c r="G421" s="22" t="s">
        <v>93</v>
      </c>
      <c r="H421" s="22">
        <v>810</v>
      </c>
      <c r="I421" s="22">
        <v>105.3</v>
      </c>
      <c r="J421" s="22">
        <v>16.2</v>
      </c>
      <c r="K421" s="22">
        <v>688.5</v>
      </c>
      <c r="L421" s="21"/>
      <c r="M421" s="25">
        <v>43955</v>
      </c>
      <c r="N421" s="22">
        <v>0</v>
      </c>
      <c r="O421" s="22">
        <v>2747</v>
      </c>
      <c r="P421" s="22">
        <v>427911</v>
      </c>
      <c r="Q421" s="22" t="s">
        <v>23</v>
      </c>
    </row>
    <row r="422" spans="1:17" ht="12.75" x14ac:dyDescent="0.2">
      <c r="A422" s="23" t="s">
        <v>13495</v>
      </c>
      <c r="B422" s="23" t="s">
        <v>13496</v>
      </c>
      <c r="C422" s="22">
        <v>200015098023</v>
      </c>
      <c r="D422" s="22" t="s">
        <v>20</v>
      </c>
      <c r="E422" s="24">
        <v>43955</v>
      </c>
      <c r="F422" s="22" t="s">
        <v>49</v>
      </c>
      <c r="G422" s="22" t="s">
        <v>62</v>
      </c>
      <c r="H422" s="22">
        <v>435.565</v>
      </c>
      <c r="I422" s="22">
        <v>56.623449999999998</v>
      </c>
      <c r="J422" s="22">
        <v>8.7112999999999996</v>
      </c>
      <c r="K422" s="22">
        <v>370.23</v>
      </c>
      <c r="L422" s="25"/>
      <c r="M422" s="25">
        <v>43955</v>
      </c>
      <c r="N422" s="22">
        <v>0</v>
      </c>
      <c r="O422" s="22">
        <v>2279</v>
      </c>
      <c r="P422" s="22">
        <v>481776</v>
      </c>
      <c r="Q422" s="22" t="s">
        <v>23</v>
      </c>
    </row>
    <row r="423" spans="1:17" ht="12.75" x14ac:dyDescent="0.2">
      <c r="A423" s="23" t="s">
        <v>3571</v>
      </c>
      <c r="B423" s="23" t="s">
        <v>3572</v>
      </c>
      <c r="C423" s="22">
        <v>200015495161</v>
      </c>
      <c r="D423" s="22" t="s">
        <v>20</v>
      </c>
      <c r="E423" s="24">
        <v>43955</v>
      </c>
      <c r="F423" s="22" t="s">
        <v>76</v>
      </c>
      <c r="G423" s="22" t="s">
        <v>93</v>
      </c>
      <c r="H423" s="22">
        <v>792</v>
      </c>
      <c r="I423" s="22">
        <v>102.96</v>
      </c>
      <c r="J423" s="22">
        <v>15.84</v>
      </c>
      <c r="K423" s="22">
        <v>673.2</v>
      </c>
      <c r="L423" s="21"/>
      <c r="M423" s="25">
        <v>43955</v>
      </c>
      <c r="N423" s="22">
        <v>1</v>
      </c>
      <c r="O423" s="22">
        <v>9637</v>
      </c>
      <c r="P423" s="22">
        <v>419532</v>
      </c>
      <c r="Q423" s="22" t="s">
        <v>23</v>
      </c>
    </row>
    <row r="424" spans="1:17" ht="12.75" x14ac:dyDescent="0.2">
      <c r="A424" s="23" t="s">
        <v>13477</v>
      </c>
      <c r="B424" s="23" t="s">
        <v>13478</v>
      </c>
      <c r="C424" s="22">
        <v>20003166070</v>
      </c>
      <c r="D424" s="22" t="s">
        <v>20</v>
      </c>
      <c r="E424" s="24">
        <v>43955</v>
      </c>
      <c r="F424" s="22" t="s">
        <v>49</v>
      </c>
      <c r="G424" s="22" t="s">
        <v>62</v>
      </c>
      <c r="H424" s="22">
        <v>774.45899999999995</v>
      </c>
      <c r="I424" s="22">
        <v>100.67967</v>
      </c>
      <c r="J424" s="22">
        <v>15.489179999999999</v>
      </c>
      <c r="K424" s="22">
        <v>658.29</v>
      </c>
      <c r="L424" s="21"/>
      <c r="M424" s="25">
        <v>43955</v>
      </c>
      <c r="N424" s="22">
        <v>0</v>
      </c>
      <c r="O424" s="22">
        <v>6484</v>
      </c>
      <c r="P424" s="22">
        <v>404807</v>
      </c>
      <c r="Q424" s="22" t="s">
        <v>23</v>
      </c>
    </row>
    <row r="425" spans="1:17" ht="12.75" x14ac:dyDescent="0.2">
      <c r="A425" s="23" t="s">
        <v>13479</v>
      </c>
      <c r="B425" s="23" t="s">
        <v>13480</v>
      </c>
      <c r="C425" s="22">
        <v>2000544476</v>
      </c>
      <c r="D425" s="22" t="s">
        <v>20</v>
      </c>
      <c r="E425" s="24">
        <v>43955</v>
      </c>
      <c r="F425" s="22" t="s">
        <v>49</v>
      </c>
      <c r="G425" s="22" t="s">
        <v>62</v>
      </c>
      <c r="H425" s="22">
        <v>522.05899999999997</v>
      </c>
      <c r="I425" s="22">
        <v>67.867670000000004</v>
      </c>
      <c r="J425" s="22">
        <v>10.441179999999999</v>
      </c>
      <c r="K425" s="22">
        <v>443.75</v>
      </c>
      <c r="L425" s="21"/>
      <c r="M425" s="25">
        <v>43955</v>
      </c>
      <c r="N425" s="22">
        <v>0</v>
      </c>
      <c r="O425" s="22">
        <v>5929</v>
      </c>
      <c r="P425" s="22">
        <v>426102</v>
      </c>
      <c r="Q425" s="22" t="s">
        <v>23</v>
      </c>
    </row>
    <row r="426" spans="1:17" ht="12.75" x14ac:dyDescent="0.2">
      <c r="A426" s="23" t="s">
        <v>3575</v>
      </c>
      <c r="B426" s="23" t="s">
        <v>3576</v>
      </c>
      <c r="C426" s="22">
        <v>20002791872</v>
      </c>
      <c r="D426" s="22" t="s">
        <v>20</v>
      </c>
      <c r="E426" s="24">
        <v>43955</v>
      </c>
      <c r="F426" s="22" t="s">
        <v>76</v>
      </c>
      <c r="G426" s="22" t="s">
        <v>93</v>
      </c>
      <c r="H426" s="22">
        <v>792</v>
      </c>
      <c r="I426" s="22">
        <v>102.96</v>
      </c>
      <c r="J426" s="22">
        <v>15.84</v>
      </c>
      <c r="K426" s="22">
        <v>673.2</v>
      </c>
      <c r="L426" s="21"/>
      <c r="M426" s="25">
        <v>43955</v>
      </c>
      <c r="N426" s="22">
        <v>0</v>
      </c>
      <c r="O426" s="22">
        <v>7498</v>
      </c>
      <c r="P426" s="22">
        <v>427427</v>
      </c>
      <c r="Q426" s="22" t="s">
        <v>23</v>
      </c>
    </row>
    <row r="427" spans="1:17" ht="12.75" x14ac:dyDescent="0.2">
      <c r="A427" s="23" t="s">
        <v>13455</v>
      </c>
      <c r="B427" s="23" t="s">
        <v>13456</v>
      </c>
      <c r="C427" s="22">
        <v>20008809192</v>
      </c>
      <c r="D427" s="22" t="s">
        <v>20</v>
      </c>
      <c r="E427" s="24">
        <v>43955</v>
      </c>
      <c r="F427" s="22" t="s">
        <v>49</v>
      </c>
      <c r="G427" s="22" t="s">
        <v>62</v>
      </c>
      <c r="H427" s="22">
        <v>525.05899999999997</v>
      </c>
      <c r="I427" s="22">
        <v>68.257670000000005</v>
      </c>
      <c r="J427" s="22">
        <v>10.50118</v>
      </c>
      <c r="K427" s="22">
        <v>446.3</v>
      </c>
      <c r="L427" s="25"/>
      <c r="M427" s="25">
        <v>43955</v>
      </c>
      <c r="N427" s="22">
        <v>0</v>
      </c>
      <c r="O427" s="22">
        <v>306</v>
      </c>
      <c r="P427" s="22">
        <v>427955</v>
      </c>
      <c r="Q427" s="22" t="s">
        <v>23</v>
      </c>
    </row>
    <row r="428" spans="1:17" ht="12.75" x14ac:dyDescent="0.2">
      <c r="A428" s="23" t="s">
        <v>9906</v>
      </c>
      <c r="B428" s="23" t="s">
        <v>9907</v>
      </c>
      <c r="C428" s="22">
        <v>20003953553</v>
      </c>
      <c r="D428" s="22" t="s">
        <v>20</v>
      </c>
      <c r="E428" s="24">
        <v>43955</v>
      </c>
      <c r="F428" s="22" t="s">
        <v>21</v>
      </c>
      <c r="G428" s="22" t="s">
        <v>22</v>
      </c>
      <c r="H428" s="22">
        <v>1310</v>
      </c>
      <c r="I428" s="22">
        <v>170.3</v>
      </c>
      <c r="J428" s="22">
        <v>26.2</v>
      </c>
      <c r="K428" s="22">
        <v>1113.5</v>
      </c>
      <c r="L428" s="21"/>
      <c r="M428" s="25">
        <v>43955</v>
      </c>
      <c r="N428" s="22">
        <v>0</v>
      </c>
      <c r="O428" s="22">
        <v>9358</v>
      </c>
      <c r="P428" s="22">
        <v>427417</v>
      </c>
      <c r="Q428" s="22" t="s">
        <v>23</v>
      </c>
    </row>
    <row r="429" spans="1:17" ht="12.75" x14ac:dyDescent="0.2">
      <c r="A429" s="23" t="s">
        <v>13497</v>
      </c>
      <c r="B429" s="23" t="s">
        <v>13498</v>
      </c>
      <c r="C429" s="22">
        <v>20008809192</v>
      </c>
      <c r="D429" s="22" t="s">
        <v>20</v>
      </c>
      <c r="E429" s="24">
        <v>43955</v>
      </c>
      <c r="F429" s="22" t="s">
        <v>49</v>
      </c>
      <c r="G429" s="22" t="s">
        <v>62</v>
      </c>
      <c r="H429" s="22">
        <v>460.565</v>
      </c>
      <c r="I429" s="22">
        <v>59.873449999999998</v>
      </c>
      <c r="J429" s="22">
        <v>9.2112999999999996</v>
      </c>
      <c r="K429" s="22">
        <v>391.48</v>
      </c>
      <c r="L429" s="21"/>
      <c r="M429" s="25">
        <v>43955</v>
      </c>
      <c r="N429" s="22">
        <v>0</v>
      </c>
      <c r="O429" s="22">
        <v>306</v>
      </c>
      <c r="P429" s="22">
        <v>427955</v>
      </c>
      <c r="Q429" s="22" t="s">
        <v>23</v>
      </c>
    </row>
    <row r="430" spans="1:17" ht="12.75" x14ac:dyDescent="0.2">
      <c r="A430" s="23" t="s">
        <v>13449</v>
      </c>
      <c r="B430" s="23" t="s">
        <v>13450</v>
      </c>
      <c r="C430" s="22">
        <v>20008809192</v>
      </c>
      <c r="D430" s="22" t="s">
        <v>20</v>
      </c>
      <c r="E430" s="24">
        <v>43955</v>
      </c>
      <c r="F430" s="22" t="s">
        <v>49</v>
      </c>
      <c r="G430" s="22" t="s">
        <v>62</v>
      </c>
      <c r="H430" s="22">
        <v>412.05900000000003</v>
      </c>
      <c r="I430" s="22">
        <v>53.56767</v>
      </c>
      <c r="J430" s="22">
        <v>8.2411799999999999</v>
      </c>
      <c r="K430" s="22">
        <v>350.25</v>
      </c>
      <c r="L430" s="21"/>
      <c r="M430" s="25">
        <v>43955</v>
      </c>
      <c r="N430" s="22">
        <v>0</v>
      </c>
      <c r="O430" s="22">
        <v>306</v>
      </c>
      <c r="P430" s="22">
        <v>427955</v>
      </c>
      <c r="Q430" s="22" t="s">
        <v>23</v>
      </c>
    </row>
    <row r="431" spans="1:17" ht="12.75" x14ac:dyDescent="0.2">
      <c r="A431" s="23" t="s">
        <v>13441</v>
      </c>
      <c r="B431" s="23" t="s">
        <v>13442</v>
      </c>
      <c r="C431" s="22">
        <v>200014234511</v>
      </c>
      <c r="D431" s="22" t="s">
        <v>20</v>
      </c>
      <c r="E431" s="24">
        <v>43955</v>
      </c>
      <c r="F431" s="22" t="s">
        <v>49</v>
      </c>
      <c r="G431" s="22" t="s">
        <v>62</v>
      </c>
      <c r="H431" s="22">
        <v>806.56500000000005</v>
      </c>
      <c r="I431" s="22">
        <v>104.85345</v>
      </c>
      <c r="J431" s="22">
        <v>16.1313</v>
      </c>
      <c r="K431" s="22">
        <v>685.58</v>
      </c>
      <c r="L431" s="21"/>
      <c r="M431" s="25">
        <v>43955</v>
      </c>
      <c r="N431" s="22">
        <v>0</v>
      </c>
      <c r="O431" s="22">
        <v>4913</v>
      </c>
      <c r="P431" s="22">
        <v>426101</v>
      </c>
      <c r="Q431" s="22" t="s">
        <v>23</v>
      </c>
    </row>
    <row r="432" spans="1:17" ht="12.75" x14ac:dyDescent="0.2">
      <c r="A432" s="23" t="s">
        <v>3567</v>
      </c>
      <c r="B432" s="23" t="s">
        <v>3568</v>
      </c>
      <c r="C432" s="22">
        <v>2000395247</v>
      </c>
      <c r="D432" s="22" t="s">
        <v>20</v>
      </c>
      <c r="E432" s="24">
        <v>43955</v>
      </c>
      <c r="F432" s="22" t="s">
        <v>76</v>
      </c>
      <c r="G432" s="22" t="s">
        <v>93</v>
      </c>
      <c r="H432" s="22">
        <v>3258</v>
      </c>
      <c r="I432" s="22">
        <v>423.54</v>
      </c>
      <c r="J432" s="22">
        <v>65.16</v>
      </c>
      <c r="K432" s="22">
        <v>2769.3</v>
      </c>
      <c r="L432" s="21"/>
      <c r="M432" s="25">
        <v>43955</v>
      </c>
      <c r="N432" s="22">
        <v>0</v>
      </c>
      <c r="O432" s="22">
        <v>7718</v>
      </c>
      <c r="P432" s="22">
        <v>427938</v>
      </c>
      <c r="Q432" s="22" t="s">
        <v>23</v>
      </c>
    </row>
    <row r="433" spans="1:17" ht="12.75" x14ac:dyDescent="0.2">
      <c r="A433" s="23" t="s">
        <v>11707</v>
      </c>
      <c r="B433" s="23" t="s">
        <v>11708</v>
      </c>
      <c r="C433" s="22">
        <v>20006616036</v>
      </c>
      <c r="D433" s="22" t="s">
        <v>20</v>
      </c>
      <c r="E433" s="24">
        <v>43955</v>
      </c>
      <c r="F433" s="22" t="s">
        <v>21</v>
      </c>
      <c r="G433" s="22" t="s">
        <v>71</v>
      </c>
      <c r="H433" s="22">
        <v>553.4</v>
      </c>
      <c r="I433" s="22">
        <v>71.941999999999993</v>
      </c>
      <c r="J433" s="22">
        <v>11.068</v>
      </c>
      <c r="K433" s="22">
        <v>470.39</v>
      </c>
      <c r="L433" s="21"/>
      <c r="M433" s="25">
        <v>43955</v>
      </c>
      <c r="N433" s="22">
        <v>0</v>
      </c>
      <c r="O433" s="22">
        <v>461</v>
      </c>
      <c r="P433" s="22">
        <v>451382</v>
      </c>
      <c r="Q433" s="22" t="s">
        <v>23</v>
      </c>
    </row>
    <row r="434" spans="1:17" ht="12.75" x14ac:dyDescent="0.2">
      <c r="A434" s="23" t="s">
        <v>13435</v>
      </c>
      <c r="B434" s="23" t="s">
        <v>13436</v>
      </c>
      <c r="C434" s="22">
        <v>20009056992</v>
      </c>
      <c r="D434" s="22" t="s">
        <v>20</v>
      </c>
      <c r="E434" s="24">
        <v>43955</v>
      </c>
      <c r="F434" s="22" t="s">
        <v>49</v>
      </c>
      <c r="G434" s="22" t="s">
        <v>62</v>
      </c>
      <c r="H434" s="22">
        <v>404.05900000000003</v>
      </c>
      <c r="I434" s="22">
        <v>52.527670000000001</v>
      </c>
      <c r="J434" s="22">
        <v>8.0811799999999998</v>
      </c>
      <c r="K434" s="22">
        <v>343.45</v>
      </c>
      <c r="L434" s="21"/>
      <c r="M434" s="25">
        <v>43955</v>
      </c>
      <c r="N434" s="22">
        <v>0</v>
      </c>
      <c r="O434" s="22">
        <v>5995</v>
      </c>
      <c r="P434" s="22">
        <v>427229</v>
      </c>
      <c r="Q434" s="22" t="s">
        <v>23</v>
      </c>
    </row>
    <row r="435" spans="1:17" ht="12.75" x14ac:dyDescent="0.2">
      <c r="A435" s="23" t="s">
        <v>3569</v>
      </c>
      <c r="B435" s="23" t="s">
        <v>3570</v>
      </c>
      <c r="C435" s="22">
        <v>20008251116</v>
      </c>
      <c r="D435" s="22" t="s">
        <v>20</v>
      </c>
      <c r="E435" s="24">
        <v>43955</v>
      </c>
      <c r="F435" s="22" t="s">
        <v>76</v>
      </c>
      <c r="G435" s="22" t="s">
        <v>93</v>
      </c>
      <c r="H435" s="22">
        <v>1413.894</v>
      </c>
      <c r="I435" s="22">
        <v>183.80622</v>
      </c>
      <c r="J435" s="22">
        <v>28.27788</v>
      </c>
      <c r="K435" s="22">
        <v>1201.81</v>
      </c>
      <c r="L435" s="21"/>
      <c r="M435" s="25">
        <v>43955</v>
      </c>
      <c r="N435" s="22">
        <v>0</v>
      </c>
      <c r="O435" s="22">
        <v>3888</v>
      </c>
      <c r="P435" s="22">
        <v>427427</v>
      </c>
      <c r="Q435" s="22" t="s">
        <v>23</v>
      </c>
    </row>
    <row r="436" spans="1:17" ht="12.75" x14ac:dyDescent="0.2">
      <c r="A436" s="23" t="s">
        <v>13514</v>
      </c>
      <c r="B436" s="23" t="s">
        <v>13515</v>
      </c>
      <c r="C436" s="22">
        <v>20009390951</v>
      </c>
      <c r="D436" s="22" t="s">
        <v>20</v>
      </c>
      <c r="E436" s="24">
        <v>43955</v>
      </c>
      <c r="F436" s="22" t="s">
        <v>49</v>
      </c>
      <c r="G436" s="22" t="s">
        <v>62</v>
      </c>
      <c r="H436" s="22">
        <v>306.565</v>
      </c>
      <c r="I436" s="22">
        <v>39.853450000000002</v>
      </c>
      <c r="J436" s="22">
        <v>6.1313000000000004</v>
      </c>
      <c r="K436" s="22">
        <v>260.58</v>
      </c>
      <c r="L436" s="21"/>
      <c r="M436" s="25">
        <v>43955</v>
      </c>
      <c r="N436" s="22">
        <v>0</v>
      </c>
      <c r="O436" s="22">
        <v>8764</v>
      </c>
      <c r="P436" s="22">
        <v>427655</v>
      </c>
      <c r="Q436" s="22" t="s">
        <v>23</v>
      </c>
    </row>
    <row r="437" spans="1:17" ht="12.75" x14ac:dyDescent="0.2">
      <c r="A437" s="23" t="s">
        <v>13510</v>
      </c>
      <c r="B437" s="23" t="s">
        <v>13511</v>
      </c>
      <c r="C437" s="22">
        <v>20005707585</v>
      </c>
      <c r="D437" s="22" t="s">
        <v>20</v>
      </c>
      <c r="E437" s="24">
        <v>43955</v>
      </c>
      <c r="F437" s="22" t="s">
        <v>49</v>
      </c>
      <c r="G437" s="22" t="s">
        <v>62</v>
      </c>
      <c r="H437" s="22">
        <v>334.565</v>
      </c>
      <c r="I437" s="22">
        <v>43.493450000000003</v>
      </c>
      <c r="J437" s="22">
        <v>6.6913</v>
      </c>
      <c r="K437" s="22">
        <v>284.38</v>
      </c>
      <c r="L437" s="21"/>
      <c r="M437" s="25">
        <v>43955</v>
      </c>
      <c r="N437" s="22">
        <v>0</v>
      </c>
      <c r="O437" s="22">
        <v>9012</v>
      </c>
      <c r="P437" s="22">
        <v>427601</v>
      </c>
      <c r="Q437" s="22" t="s">
        <v>23</v>
      </c>
    </row>
    <row r="438" spans="1:17" ht="12.75" x14ac:dyDescent="0.2">
      <c r="A438" s="23" t="s">
        <v>13512</v>
      </c>
      <c r="B438" s="23" t="s">
        <v>13513</v>
      </c>
      <c r="C438" s="22">
        <v>20008809192</v>
      </c>
      <c r="D438" s="22" t="s">
        <v>20</v>
      </c>
      <c r="E438" s="24">
        <v>43955</v>
      </c>
      <c r="F438" s="22" t="s">
        <v>49</v>
      </c>
      <c r="G438" s="22" t="s">
        <v>62</v>
      </c>
      <c r="H438" s="22">
        <v>569.05899999999997</v>
      </c>
      <c r="I438" s="22">
        <v>73.977670000000003</v>
      </c>
      <c r="J438" s="22">
        <v>11.381180000000001</v>
      </c>
      <c r="K438" s="22">
        <v>483.7</v>
      </c>
      <c r="L438" s="21"/>
      <c r="M438" s="25">
        <v>43955</v>
      </c>
      <c r="N438" s="22">
        <v>0</v>
      </c>
      <c r="O438" s="22">
        <v>306</v>
      </c>
      <c r="P438" s="22">
        <v>427955</v>
      </c>
      <c r="Q438" s="22" t="s">
        <v>23</v>
      </c>
    </row>
    <row r="439" spans="1:17" ht="12.75" x14ac:dyDescent="0.2">
      <c r="A439" s="23" t="s">
        <v>13489</v>
      </c>
      <c r="B439" s="23" t="s">
        <v>13490</v>
      </c>
      <c r="C439" s="22">
        <v>20008202393</v>
      </c>
      <c r="D439" s="22" t="s">
        <v>20</v>
      </c>
      <c r="E439" s="24">
        <v>43955</v>
      </c>
      <c r="F439" s="22" t="s">
        <v>49</v>
      </c>
      <c r="G439" s="22" t="s">
        <v>62</v>
      </c>
      <c r="H439" s="22">
        <v>869.05899999999997</v>
      </c>
      <c r="I439" s="22">
        <v>112.97767</v>
      </c>
      <c r="J439" s="22">
        <v>17.381180000000001</v>
      </c>
      <c r="K439" s="22">
        <v>738.7</v>
      </c>
      <c r="L439" s="21"/>
      <c r="M439" s="25">
        <v>43955</v>
      </c>
      <c r="N439" s="22">
        <v>0</v>
      </c>
      <c r="O439" s="22">
        <v>8303</v>
      </c>
      <c r="P439" s="22">
        <v>427427</v>
      </c>
      <c r="Q439" s="22" t="s">
        <v>23</v>
      </c>
    </row>
    <row r="440" spans="1:17" ht="12.75" x14ac:dyDescent="0.2">
      <c r="A440" s="23" t="s">
        <v>9912</v>
      </c>
      <c r="B440" s="23" t="s">
        <v>9913</v>
      </c>
      <c r="C440" s="22">
        <v>20001127601</v>
      </c>
      <c r="D440" s="22" t="s">
        <v>20</v>
      </c>
      <c r="E440" s="24">
        <v>43955</v>
      </c>
      <c r="F440" s="22" t="s">
        <v>21</v>
      </c>
      <c r="G440" s="22" t="s">
        <v>22</v>
      </c>
      <c r="H440" s="22">
        <v>2426.5059999999999</v>
      </c>
      <c r="I440" s="22">
        <v>315.44578000000001</v>
      </c>
      <c r="J440" s="22">
        <v>48.530119999999997</v>
      </c>
      <c r="K440" s="22">
        <v>2062.5300000000002</v>
      </c>
      <c r="L440" s="21"/>
      <c r="M440" s="25">
        <v>43955</v>
      </c>
      <c r="N440" s="22">
        <v>0</v>
      </c>
      <c r="O440" s="22">
        <v>4112</v>
      </c>
      <c r="P440" s="22">
        <v>409398</v>
      </c>
      <c r="Q440" s="22" t="s">
        <v>23</v>
      </c>
    </row>
    <row r="441" spans="1:17" ht="12.75" x14ac:dyDescent="0.2">
      <c r="A441" s="23" t="s">
        <v>13534</v>
      </c>
      <c r="B441" s="23" t="s">
        <v>13535</v>
      </c>
      <c r="C441" s="22">
        <v>20009056992</v>
      </c>
      <c r="D441" s="22" t="s">
        <v>20</v>
      </c>
      <c r="E441" s="24">
        <v>43955</v>
      </c>
      <c r="F441" s="22" t="s">
        <v>49</v>
      </c>
      <c r="G441" s="22" t="s">
        <v>62</v>
      </c>
      <c r="H441" s="22">
        <v>257.05900000000003</v>
      </c>
      <c r="I441" s="22">
        <v>33.417670000000001</v>
      </c>
      <c r="J441" s="22">
        <v>5.1411800000000003</v>
      </c>
      <c r="K441" s="22">
        <v>218.5</v>
      </c>
      <c r="L441" s="21"/>
      <c r="M441" s="25">
        <v>43955</v>
      </c>
      <c r="N441" s="22">
        <v>0</v>
      </c>
      <c r="O441" s="22">
        <v>5995</v>
      </c>
      <c r="P441" s="22">
        <v>427229</v>
      </c>
      <c r="Q441" s="22" t="s">
        <v>23</v>
      </c>
    </row>
    <row r="442" spans="1:17" ht="12.75" x14ac:dyDescent="0.2">
      <c r="A442" s="23" t="s">
        <v>13500</v>
      </c>
      <c r="B442" s="23" t="s">
        <v>13501</v>
      </c>
      <c r="C442" s="22">
        <v>2000664713</v>
      </c>
      <c r="D442" s="22" t="s">
        <v>20</v>
      </c>
      <c r="E442" s="24">
        <v>43955</v>
      </c>
      <c r="F442" s="22" t="s">
        <v>49</v>
      </c>
      <c r="G442" s="22" t="s">
        <v>62</v>
      </c>
      <c r="H442" s="22">
        <v>304.05900000000003</v>
      </c>
      <c r="I442" s="22">
        <v>39.527670000000001</v>
      </c>
      <c r="J442" s="22">
        <v>6.0811799999999998</v>
      </c>
      <c r="K442" s="22">
        <v>258.45</v>
      </c>
      <c r="L442" s="21"/>
      <c r="M442" s="25">
        <v>43955</v>
      </c>
      <c r="N442" s="22">
        <v>0</v>
      </c>
      <c r="O442" s="22">
        <v>2027</v>
      </c>
      <c r="P442" s="22">
        <v>437773</v>
      </c>
      <c r="Q442" s="22" t="s">
        <v>23</v>
      </c>
    </row>
    <row r="443" spans="1:17" ht="12.75" x14ac:dyDescent="0.2">
      <c r="A443" s="23" t="s">
        <v>13425</v>
      </c>
      <c r="B443" s="23" t="s">
        <v>13426</v>
      </c>
      <c r="C443" s="22">
        <v>20008660077</v>
      </c>
      <c r="D443" s="22" t="s">
        <v>20</v>
      </c>
      <c r="E443" s="24">
        <v>43955</v>
      </c>
      <c r="F443" s="22" t="s">
        <v>49</v>
      </c>
      <c r="G443" s="22" t="s">
        <v>62</v>
      </c>
      <c r="H443" s="22">
        <v>433.565</v>
      </c>
      <c r="I443" s="22">
        <v>56.36345</v>
      </c>
      <c r="J443" s="22">
        <v>8.6713000000000005</v>
      </c>
      <c r="K443" s="22">
        <v>368.53</v>
      </c>
      <c r="L443" s="21"/>
      <c r="M443" s="25">
        <v>43955</v>
      </c>
      <c r="N443" s="22">
        <v>0</v>
      </c>
      <c r="O443" s="22">
        <v>9666</v>
      </c>
      <c r="P443" s="22">
        <v>426101</v>
      </c>
      <c r="Q443" s="22" t="s">
        <v>23</v>
      </c>
    </row>
    <row r="444" spans="1:17" ht="12.75" x14ac:dyDescent="0.2">
      <c r="A444" s="23" t="s">
        <v>9908</v>
      </c>
      <c r="B444" s="23" t="s">
        <v>9909</v>
      </c>
      <c r="C444" s="22">
        <v>20001524699</v>
      </c>
      <c r="D444" s="22" t="s">
        <v>20</v>
      </c>
      <c r="E444" s="24">
        <v>43955</v>
      </c>
      <c r="F444" s="22" t="s">
        <v>21</v>
      </c>
      <c r="G444" s="22" t="s">
        <v>22</v>
      </c>
      <c r="H444" s="22">
        <v>1050</v>
      </c>
      <c r="I444" s="22">
        <v>136.5</v>
      </c>
      <c r="J444" s="22">
        <v>21</v>
      </c>
      <c r="K444" s="22">
        <v>892.5</v>
      </c>
      <c r="L444" s="21"/>
      <c r="M444" s="25">
        <v>43955</v>
      </c>
      <c r="N444" s="22">
        <v>0</v>
      </c>
      <c r="O444" s="22">
        <v>5689</v>
      </c>
      <c r="P444" s="22">
        <v>481779</v>
      </c>
      <c r="Q444" s="22" t="s">
        <v>23</v>
      </c>
    </row>
    <row r="445" spans="1:17" ht="12.75" x14ac:dyDescent="0.2">
      <c r="A445" s="23" t="s">
        <v>11705</v>
      </c>
      <c r="B445" s="23" t="s">
        <v>11706</v>
      </c>
      <c r="C445" s="22">
        <v>20002329837</v>
      </c>
      <c r="D445" s="22" t="s">
        <v>20</v>
      </c>
      <c r="E445" s="24">
        <v>43955</v>
      </c>
      <c r="F445" s="22" t="s">
        <v>21</v>
      </c>
      <c r="G445" s="22" t="s">
        <v>71</v>
      </c>
      <c r="H445" s="22">
        <v>561</v>
      </c>
      <c r="I445" s="22">
        <v>72.930000000000007</v>
      </c>
      <c r="J445" s="22">
        <v>11.22</v>
      </c>
      <c r="K445" s="22">
        <v>476.85</v>
      </c>
      <c r="L445" s="21"/>
      <c r="M445" s="25">
        <v>43955</v>
      </c>
      <c r="N445" s="22">
        <v>0</v>
      </c>
      <c r="O445" s="22">
        <v>6322</v>
      </c>
      <c r="P445" s="22">
        <v>426101</v>
      </c>
      <c r="Q445" s="22" t="s">
        <v>23</v>
      </c>
    </row>
    <row r="446" spans="1:17" ht="12.75" x14ac:dyDescent="0.2">
      <c r="A446" s="23" t="s">
        <v>11711</v>
      </c>
      <c r="B446" s="23" t="s">
        <v>11712</v>
      </c>
      <c r="C446" s="22">
        <v>20007455158</v>
      </c>
      <c r="D446" s="22" t="s">
        <v>20</v>
      </c>
      <c r="E446" s="24">
        <v>43955</v>
      </c>
      <c r="F446" s="22" t="s">
        <v>21</v>
      </c>
      <c r="G446" s="22" t="s">
        <v>71</v>
      </c>
      <c r="H446" s="22">
        <v>350</v>
      </c>
      <c r="I446" s="22">
        <v>45.5</v>
      </c>
      <c r="J446" s="22">
        <v>7</v>
      </c>
      <c r="K446" s="22">
        <v>297.5</v>
      </c>
      <c r="L446" s="21"/>
      <c r="M446" s="25">
        <v>43955</v>
      </c>
      <c r="N446" s="22">
        <v>0</v>
      </c>
      <c r="O446" s="22">
        <v>4224</v>
      </c>
      <c r="P446" s="22">
        <v>426101</v>
      </c>
      <c r="Q446" s="22" t="s">
        <v>23</v>
      </c>
    </row>
    <row r="447" spans="1:17" ht="12.75" x14ac:dyDescent="0.2">
      <c r="A447" s="23" t="s">
        <v>13433</v>
      </c>
      <c r="B447" s="23" t="s">
        <v>13434</v>
      </c>
      <c r="C447" s="22">
        <v>200013813973</v>
      </c>
      <c r="D447" s="22" t="s">
        <v>20</v>
      </c>
      <c r="E447" s="24">
        <v>43955</v>
      </c>
      <c r="F447" s="22" t="s">
        <v>49</v>
      </c>
      <c r="G447" s="22" t="s">
        <v>62</v>
      </c>
      <c r="H447" s="22">
        <v>404.565</v>
      </c>
      <c r="I447" s="22">
        <v>52.593449999999997</v>
      </c>
      <c r="J447" s="22">
        <v>8.0913000000000004</v>
      </c>
      <c r="K447" s="22">
        <v>343.88</v>
      </c>
      <c r="L447" s="21"/>
      <c r="M447" s="25">
        <v>43955</v>
      </c>
      <c r="N447" s="22">
        <v>0</v>
      </c>
      <c r="O447" s="22">
        <v>6099</v>
      </c>
      <c r="P447" s="22">
        <v>481776</v>
      </c>
      <c r="Q447" s="22" t="s">
        <v>23</v>
      </c>
    </row>
    <row r="448" spans="1:17" ht="12.75" x14ac:dyDescent="0.2">
      <c r="A448" s="23" t="s">
        <v>13504</v>
      </c>
      <c r="B448" s="23" t="s">
        <v>13505</v>
      </c>
      <c r="C448" s="22">
        <v>2000548782</v>
      </c>
      <c r="D448" s="22" t="s">
        <v>20</v>
      </c>
      <c r="E448" s="24">
        <v>43955</v>
      </c>
      <c r="F448" s="22" t="s">
        <v>49</v>
      </c>
      <c r="G448" s="22" t="s">
        <v>62</v>
      </c>
      <c r="H448" s="22">
        <v>261.05900000000003</v>
      </c>
      <c r="I448" s="22">
        <v>33.937669999999997</v>
      </c>
      <c r="J448" s="22">
        <v>5.2211800000000004</v>
      </c>
      <c r="K448" s="22">
        <v>221.9</v>
      </c>
      <c r="L448" s="21"/>
      <c r="M448" s="25">
        <v>43955</v>
      </c>
      <c r="N448" s="22">
        <v>0</v>
      </c>
      <c r="O448" s="22">
        <v>1283</v>
      </c>
      <c r="P448" s="22">
        <v>404885</v>
      </c>
      <c r="Q448" s="22" t="s">
        <v>23</v>
      </c>
    </row>
    <row r="449" spans="1:17" ht="12.75" x14ac:dyDescent="0.2">
      <c r="A449" s="23" t="s">
        <v>13427</v>
      </c>
      <c r="B449" s="23" t="s">
        <v>13428</v>
      </c>
      <c r="C449" s="22">
        <v>20008997972</v>
      </c>
      <c r="D449" s="22" t="s">
        <v>20</v>
      </c>
      <c r="E449" s="24">
        <v>43955</v>
      </c>
      <c r="F449" s="22" t="s">
        <v>49</v>
      </c>
      <c r="G449" s="22" t="s">
        <v>62</v>
      </c>
      <c r="H449" s="22">
        <v>411.05900000000003</v>
      </c>
      <c r="I449" s="22">
        <v>53.437669999999997</v>
      </c>
      <c r="J449" s="22">
        <v>8.2211800000000004</v>
      </c>
      <c r="K449" s="22">
        <v>349.4</v>
      </c>
      <c r="L449" s="21"/>
      <c r="M449" s="25">
        <v>43955</v>
      </c>
      <c r="N449" s="22">
        <v>0</v>
      </c>
      <c r="O449" s="22">
        <v>5806</v>
      </c>
      <c r="P449" s="22">
        <v>427955</v>
      </c>
      <c r="Q449" s="22" t="s">
        <v>23</v>
      </c>
    </row>
    <row r="450" spans="1:17" ht="12.75" x14ac:dyDescent="0.2">
      <c r="A450" s="23" t="s">
        <v>13493</v>
      </c>
      <c r="B450" s="23" t="s">
        <v>13494</v>
      </c>
      <c r="C450" s="22">
        <v>20008809192</v>
      </c>
      <c r="D450" s="22" t="s">
        <v>20</v>
      </c>
      <c r="E450" s="24">
        <v>43955</v>
      </c>
      <c r="F450" s="22" t="s">
        <v>49</v>
      </c>
      <c r="G450" s="22" t="s">
        <v>62</v>
      </c>
      <c r="H450" s="22">
        <v>709.56500000000005</v>
      </c>
      <c r="I450" s="22">
        <v>92.243449999999996</v>
      </c>
      <c r="J450" s="22">
        <v>14.1913</v>
      </c>
      <c r="K450" s="22">
        <v>603.13</v>
      </c>
      <c r="L450" s="21"/>
      <c r="M450" s="25">
        <v>43955</v>
      </c>
      <c r="N450" s="22">
        <v>0</v>
      </c>
      <c r="O450" s="22">
        <v>306</v>
      </c>
      <c r="P450" s="22">
        <v>427955</v>
      </c>
      <c r="Q450" s="22" t="s">
        <v>23</v>
      </c>
    </row>
    <row r="451" spans="1:17" ht="12.75" x14ac:dyDescent="0.2">
      <c r="A451" s="23" t="s">
        <v>13429</v>
      </c>
      <c r="B451" s="23" t="s">
        <v>13430</v>
      </c>
      <c r="C451" s="22">
        <v>20008809192</v>
      </c>
      <c r="D451" s="22" t="s">
        <v>20</v>
      </c>
      <c r="E451" s="24">
        <v>43955</v>
      </c>
      <c r="F451" s="22" t="s">
        <v>49</v>
      </c>
      <c r="G451" s="22" t="s">
        <v>62</v>
      </c>
      <c r="H451" s="22">
        <v>252.059</v>
      </c>
      <c r="I451" s="22">
        <v>32.767670000000003</v>
      </c>
      <c r="J451" s="22">
        <v>5.0411799999999998</v>
      </c>
      <c r="K451" s="22">
        <v>214.25</v>
      </c>
      <c r="L451" s="21"/>
      <c r="M451" s="25">
        <v>43955</v>
      </c>
      <c r="N451" s="22">
        <v>0</v>
      </c>
      <c r="O451" s="22">
        <v>306</v>
      </c>
      <c r="P451" s="22">
        <v>427955</v>
      </c>
      <c r="Q451" s="22" t="s">
        <v>23</v>
      </c>
    </row>
    <row r="452" spans="1:17" ht="12.75" x14ac:dyDescent="0.2">
      <c r="A452" s="23" t="s">
        <v>13463</v>
      </c>
      <c r="B452" s="23" t="s">
        <v>13464</v>
      </c>
      <c r="C452" s="22">
        <v>200015098023</v>
      </c>
      <c r="D452" s="22" t="s">
        <v>20</v>
      </c>
      <c r="E452" s="24">
        <v>43955</v>
      </c>
      <c r="F452" s="22" t="s">
        <v>49</v>
      </c>
      <c r="G452" s="22" t="s">
        <v>62</v>
      </c>
      <c r="H452" s="22">
        <v>374.05900000000003</v>
      </c>
      <c r="I452" s="22">
        <v>48.627670000000002</v>
      </c>
      <c r="J452" s="22">
        <v>7.4811800000000002</v>
      </c>
      <c r="K452" s="22">
        <v>317.95</v>
      </c>
      <c r="L452" s="21"/>
      <c r="M452" s="25">
        <v>43955</v>
      </c>
      <c r="N452" s="22">
        <v>0</v>
      </c>
      <c r="O452" s="22">
        <v>2279</v>
      </c>
      <c r="P452" s="22">
        <v>481776</v>
      </c>
      <c r="Q452" s="22" t="s">
        <v>23</v>
      </c>
    </row>
    <row r="453" spans="1:17" ht="12.75" x14ac:dyDescent="0.2">
      <c r="A453" s="23" t="s">
        <v>13471</v>
      </c>
      <c r="B453" s="23" t="s">
        <v>13472</v>
      </c>
      <c r="C453" s="22">
        <v>2000197556</v>
      </c>
      <c r="D453" s="22" t="s">
        <v>20</v>
      </c>
      <c r="E453" s="24">
        <v>43955</v>
      </c>
      <c r="F453" s="22" t="s">
        <v>49</v>
      </c>
      <c r="G453" s="22" t="s">
        <v>62</v>
      </c>
      <c r="H453" s="22">
        <v>418.565</v>
      </c>
      <c r="I453" s="22">
        <v>54.413449999999997</v>
      </c>
      <c r="J453" s="22">
        <v>8.3712999999999997</v>
      </c>
      <c r="K453" s="22">
        <v>355.78</v>
      </c>
      <c r="L453" s="21"/>
      <c r="M453" s="25">
        <v>43955</v>
      </c>
      <c r="N453" s="22">
        <v>0</v>
      </c>
      <c r="O453" s="22">
        <v>4276</v>
      </c>
      <c r="P453" s="22">
        <v>427655</v>
      </c>
      <c r="Q453" s="22" t="s">
        <v>23</v>
      </c>
    </row>
    <row r="454" spans="1:17" ht="12.75" x14ac:dyDescent="0.2">
      <c r="A454" s="23" t="s">
        <v>9902</v>
      </c>
      <c r="B454" s="23" t="s">
        <v>9903</v>
      </c>
      <c r="C454" s="22">
        <v>2000567983</v>
      </c>
      <c r="D454" s="22" t="s">
        <v>20</v>
      </c>
      <c r="E454" s="24">
        <v>43955</v>
      </c>
      <c r="F454" s="22" t="s">
        <v>21</v>
      </c>
      <c r="G454" s="22" t="s">
        <v>22</v>
      </c>
      <c r="H454" s="22">
        <v>1350</v>
      </c>
      <c r="I454" s="22">
        <v>175.5</v>
      </c>
      <c r="J454" s="22">
        <v>27</v>
      </c>
      <c r="K454" s="22">
        <v>1147.5</v>
      </c>
      <c r="L454" s="21"/>
      <c r="M454" s="25">
        <v>43955</v>
      </c>
      <c r="N454" s="22">
        <v>0</v>
      </c>
      <c r="O454" s="22">
        <v>6927</v>
      </c>
      <c r="P454" s="22">
        <v>426101</v>
      </c>
      <c r="Q454" s="22" t="s">
        <v>23</v>
      </c>
    </row>
    <row r="455" spans="1:17" ht="12.75" x14ac:dyDescent="0.2">
      <c r="A455" s="23" t="s">
        <v>11701</v>
      </c>
      <c r="B455" s="23" t="s">
        <v>11702</v>
      </c>
      <c r="C455" s="22">
        <v>20001852377</v>
      </c>
      <c r="D455" s="22" t="s">
        <v>20</v>
      </c>
      <c r="E455" s="24">
        <v>43955</v>
      </c>
      <c r="F455" s="22" t="s">
        <v>21</v>
      </c>
      <c r="G455" s="22" t="s">
        <v>71</v>
      </c>
      <c r="H455" s="22">
        <v>463</v>
      </c>
      <c r="I455" s="22">
        <v>60.19</v>
      </c>
      <c r="J455" s="22">
        <v>9.26</v>
      </c>
      <c r="K455" s="22">
        <v>393.55</v>
      </c>
      <c r="L455" s="21"/>
      <c r="M455" s="25">
        <v>43955</v>
      </c>
      <c r="N455" s="22">
        <v>0</v>
      </c>
      <c r="O455" s="22">
        <v>3645</v>
      </c>
      <c r="P455" s="22">
        <v>409398</v>
      </c>
      <c r="Q455" s="22" t="s">
        <v>23</v>
      </c>
    </row>
    <row r="456" spans="1:17" ht="12.75" x14ac:dyDescent="0.2">
      <c r="A456" s="23" t="s">
        <v>13475</v>
      </c>
      <c r="B456" s="23" t="s">
        <v>13476</v>
      </c>
      <c r="C456" s="22">
        <v>20005325250</v>
      </c>
      <c r="D456" s="22" t="s">
        <v>20</v>
      </c>
      <c r="E456" s="24">
        <v>43955</v>
      </c>
      <c r="F456" s="22" t="s">
        <v>49</v>
      </c>
      <c r="G456" s="22" t="s">
        <v>62</v>
      </c>
      <c r="H456" s="22">
        <v>290.565</v>
      </c>
      <c r="I456" s="22">
        <v>37.773449999999997</v>
      </c>
      <c r="J456" s="22">
        <v>5.8113000000000001</v>
      </c>
      <c r="K456" s="22">
        <v>246.98</v>
      </c>
      <c r="L456" s="21"/>
      <c r="M456" s="25">
        <v>43955</v>
      </c>
      <c r="N456" s="22">
        <v>0</v>
      </c>
      <c r="O456" s="22">
        <v>8694</v>
      </c>
      <c r="P456" s="22">
        <v>481776</v>
      </c>
      <c r="Q456" s="22" t="s">
        <v>23</v>
      </c>
    </row>
    <row r="457" spans="1:17" ht="12.75" x14ac:dyDescent="0.2">
      <c r="A457" s="23" t="s">
        <v>13453</v>
      </c>
      <c r="B457" s="23" t="s">
        <v>13454</v>
      </c>
      <c r="C457" s="22">
        <v>20008878812</v>
      </c>
      <c r="D457" s="22" t="s">
        <v>20</v>
      </c>
      <c r="E457" s="24">
        <v>43955</v>
      </c>
      <c r="F457" s="22" t="s">
        <v>49</v>
      </c>
      <c r="G457" s="22" t="s">
        <v>62</v>
      </c>
      <c r="H457" s="22">
        <v>553.56500000000005</v>
      </c>
      <c r="I457" s="22">
        <v>71.963449999999995</v>
      </c>
      <c r="J457" s="22">
        <v>11.071300000000001</v>
      </c>
      <c r="K457" s="22">
        <v>470.53</v>
      </c>
      <c r="L457" s="21"/>
      <c r="M457" s="25">
        <v>43955</v>
      </c>
      <c r="N457" s="22">
        <v>0</v>
      </c>
      <c r="O457" s="22">
        <v>9257</v>
      </c>
      <c r="P457" s="22">
        <v>427655</v>
      </c>
      <c r="Q457" s="22" t="s">
        <v>23</v>
      </c>
    </row>
    <row r="458" spans="1:17" ht="12.75" x14ac:dyDescent="0.2">
      <c r="A458" s="23" t="s">
        <v>13421</v>
      </c>
      <c r="B458" s="23" t="s">
        <v>13422</v>
      </c>
      <c r="C458" s="22">
        <v>20009056992</v>
      </c>
      <c r="D458" s="22" t="s">
        <v>20</v>
      </c>
      <c r="E458" s="24">
        <v>43955</v>
      </c>
      <c r="F458" s="22" t="s">
        <v>49</v>
      </c>
      <c r="G458" s="22" t="s">
        <v>62</v>
      </c>
      <c r="H458" s="22">
        <v>560.05899999999997</v>
      </c>
      <c r="I458" s="22">
        <v>72.807670000000002</v>
      </c>
      <c r="J458" s="22">
        <v>11.201180000000001</v>
      </c>
      <c r="K458" s="22">
        <v>476.05</v>
      </c>
      <c r="L458" s="21"/>
      <c r="M458" s="25">
        <v>43955</v>
      </c>
      <c r="N458" s="22">
        <v>0</v>
      </c>
      <c r="O458" s="22">
        <v>5995</v>
      </c>
      <c r="P458" s="22">
        <v>427229</v>
      </c>
      <c r="Q458" s="22" t="s">
        <v>23</v>
      </c>
    </row>
    <row r="459" spans="1:17" ht="12.75" x14ac:dyDescent="0.2">
      <c r="A459" s="23" t="s">
        <v>13469</v>
      </c>
      <c r="B459" s="23" t="s">
        <v>13470</v>
      </c>
      <c r="C459" s="22">
        <v>20002624732</v>
      </c>
      <c r="D459" s="22" t="s">
        <v>20</v>
      </c>
      <c r="E459" s="24">
        <v>43955</v>
      </c>
      <c r="F459" s="22" t="s">
        <v>49</v>
      </c>
      <c r="G459" s="22" t="s">
        <v>62</v>
      </c>
      <c r="H459" s="22">
        <v>574.05899999999997</v>
      </c>
      <c r="I459" s="22">
        <v>74.627669999999995</v>
      </c>
      <c r="J459" s="22">
        <v>11.48118</v>
      </c>
      <c r="K459" s="22">
        <v>487.95</v>
      </c>
      <c r="L459" s="21"/>
      <c r="M459" s="25">
        <v>43955</v>
      </c>
      <c r="N459" s="22">
        <v>0</v>
      </c>
      <c r="O459" s="22">
        <v>8124</v>
      </c>
      <c r="P459" s="22">
        <v>427655</v>
      </c>
      <c r="Q459" s="22" t="s">
        <v>23</v>
      </c>
    </row>
    <row r="460" spans="1:17" ht="12.75" x14ac:dyDescent="0.2">
      <c r="A460" s="23" t="s">
        <v>9898</v>
      </c>
      <c r="B460" s="23" t="s">
        <v>9899</v>
      </c>
      <c r="C460" s="22">
        <v>20001443003</v>
      </c>
      <c r="D460" s="22" t="s">
        <v>20</v>
      </c>
      <c r="E460" s="24">
        <v>43955</v>
      </c>
      <c r="F460" s="22" t="s">
        <v>21</v>
      </c>
      <c r="G460" s="22" t="s">
        <v>22</v>
      </c>
      <c r="H460" s="22">
        <v>550</v>
      </c>
      <c r="I460" s="22">
        <v>71.5</v>
      </c>
      <c r="J460" s="22">
        <v>11</v>
      </c>
      <c r="K460" s="22">
        <v>467.5</v>
      </c>
      <c r="L460" s="21"/>
      <c r="M460" s="25">
        <v>43955</v>
      </c>
      <c r="N460" s="22">
        <v>0</v>
      </c>
      <c r="O460" s="22">
        <v>6933</v>
      </c>
      <c r="P460" s="22">
        <v>426101</v>
      </c>
      <c r="Q460" s="22" t="s">
        <v>23</v>
      </c>
    </row>
    <row r="461" spans="1:17" ht="12.75" x14ac:dyDescent="0.2">
      <c r="A461" s="23" t="s">
        <v>3563</v>
      </c>
      <c r="B461" s="23" t="s">
        <v>3564</v>
      </c>
      <c r="C461" s="22">
        <v>20001157673</v>
      </c>
      <c r="D461" s="22" t="s">
        <v>20</v>
      </c>
      <c r="E461" s="24">
        <v>43955</v>
      </c>
      <c r="F461" s="22" t="s">
        <v>76</v>
      </c>
      <c r="G461" s="22" t="s">
        <v>93</v>
      </c>
      <c r="H461" s="22">
        <v>594</v>
      </c>
      <c r="I461" s="22">
        <v>77.22</v>
      </c>
      <c r="J461" s="22">
        <v>11.88</v>
      </c>
      <c r="K461" s="22">
        <v>504.9</v>
      </c>
      <c r="L461" s="21"/>
      <c r="M461" s="25">
        <v>43955</v>
      </c>
      <c r="N461" s="22">
        <v>0</v>
      </c>
      <c r="O461" s="22">
        <v>4791</v>
      </c>
      <c r="P461" s="22">
        <v>427940</v>
      </c>
      <c r="Q461" s="22" t="s">
        <v>23</v>
      </c>
    </row>
    <row r="462" spans="1:17" ht="12.75" x14ac:dyDescent="0.2">
      <c r="A462" s="23" t="s">
        <v>9896</v>
      </c>
      <c r="B462" s="23" t="s">
        <v>9897</v>
      </c>
      <c r="C462" s="22">
        <v>20009302285</v>
      </c>
      <c r="D462" s="22" t="s">
        <v>20</v>
      </c>
      <c r="E462" s="24">
        <v>43955</v>
      </c>
      <c r="F462" s="22" t="s">
        <v>21</v>
      </c>
      <c r="G462" s="22" t="s">
        <v>22</v>
      </c>
      <c r="H462" s="22">
        <v>1850</v>
      </c>
      <c r="I462" s="22">
        <v>240.5</v>
      </c>
      <c r="J462" s="22">
        <v>37</v>
      </c>
      <c r="K462" s="22">
        <v>1572.5</v>
      </c>
      <c r="L462" s="21"/>
      <c r="M462" s="25">
        <v>43955</v>
      </c>
      <c r="N462" s="22">
        <v>0</v>
      </c>
      <c r="O462" s="22">
        <v>8717</v>
      </c>
      <c r="P462" s="22">
        <v>458410</v>
      </c>
      <c r="Q462" s="22" t="s">
        <v>23</v>
      </c>
    </row>
    <row r="463" spans="1:17" ht="12.75" x14ac:dyDescent="0.2">
      <c r="A463" s="23" t="s">
        <v>11753</v>
      </c>
      <c r="B463" s="23" t="s">
        <v>11754</v>
      </c>
      <c r="C463" s="22">
        <v>20003734748</v>
      </c>
      <c r="D463" s="22" t="s">
        <v>20</v>
      </c>
      <c r="E463" s="24">
        <v>43964</v>
      </c>
      <c r="F463" s="22" t="s">
        <v>21</v>
      </c>
      <c r="G463" s="22" t="s">
        <v>71</v>
      </c>
      <c r="H463" s="22">
        <v>779.51800000000003</v>
      </c>
      <c r="I463" s="22">
        <v>101.33734</v>
      </c>
      <c r="J463" s="22">
        <v>15.59036</v>
      </c>
      <c r="K463" s="22">
        <v>662.59</v>
      </c>
      <c r="L463" s="21"/>
      <c r="M463" s="25">
        <v>43964</v>
      </c>
      <c r="N463" s="22">
        <v>0</v>
      </c>
      <c r="O463" s="22">
        <v>1667</v>
      </c>
      <c r="P463" s="22">
        <v>409398</v>
      </c>
      <c r="Q463" s="22" t="s">
        <v>23</v>
      </c>
    </row>
    <row r="464" spans="1:17" ht="12.75" x14ac:dyDescent="0.2">
      <c r="A464" s="23" t="s">
        <v>11757</v>
      </c>
      <c r="B464" s="23" t="s">
        <v>11758</v>
      </c>
      <c r="C464" s="22">
        <v>200014509494</v>
      </c>
      <c r="D464" s="22" t="s">
        <v>20</v>
      </c>
      <c r="E464" s="24">
        <v>43964</v>
      </c>
      <c r="F464" s="22" t="s">
        <v>21</v>
      </c>
      <c r="G464" s="22" t="s">
        <v>71</v>
      </c>
      <c r="H464" s="22">
        <v>470</v>
      </c>
      <c r="I464" s="22">
        <v>61.1</v>
      </c>
      <c r="J464" s="22">
        <v>9.4</v>
      </c>
      <c r="K464" s="22">
        <v>399.5</v>
      </c>
      <c r="L464" s="21"/>
      <c r="M464" s="25">
        <v>43964</v>
      </c>
      <c r="N464" s="22">
        <v>0</v>
      </c>
      <c r="O464" s="22">
        <v>2519</v>
      </c>
      <c r="P464" s="22">
        <v>479004</v>
      </c>
      <c r="Q464" s="22" t="s">
        <v>23</v>
      </c>
    </row>
    <row r="465" spans="1:17" ht="12.75" x14ac:dyDescent="0.2">
      <c r="A465" s="23" t="s">
        <v>11733</v>
      </c>
      <c r="B465" s="23" t="s">
        <v>11734</v>
      </c>
      <c r="C465" s="22">
        <v>20008314988</v>
      </c>
      <c r="D465" s="22" t="s">
        <v>20</v>
      </c>
      <c r="E465" s="24">
        <v>43964</v>
      </c>
      <c r="F465" s="22" t="s">
        <v>21</v>
      </c>
      <c r="G465" s="22" t="s">
        <v>71</v>
      </c>
      <c r="H465" s="22">
        <v>366</v>
      </c>
      <c r="I465" s="22">
        <v>47.58</v>
      </c>
      <c r="J465" s="22">
        <v>7.32</v>
      </c>
      <c r="K465" s="22">
        <v>311.10000000000002</v>
      </c>
      <c r="L465" s="21"/>
      <c r="M465" s="25">
        <v>43964</v>
      </c>
      <c r="N465" s="22">
        <v>0</v>
      </c>
      <c r="O465" s="22">
        <v>3300</v>
      </c>
      <c r="P465" s="22">
        <v>426101</v>
      </c>
      <c r="Q465" s="22" t="s">
        <v>23</v>
      </c>
    </row>
    <row r="466" spans="1:17" ht="12.75" x14ac:dyDescent="0.2">
      <c r="A466" s="23" t="s">
        <v>13059</v>
      </c>
      <c r="B466" s="23" t="s">
        <v>13060</v>
      </c>
      <c r="C466" s="22">
        <v>20009390951</v>
      </c>
      <c r="D466" s="22" t="s">
        <v>20</v>
      </c>
      <c r="E466" s="24">
        <v>43964</v>
      </c>
      <c r="F466" s="22" t="s">
        <v>49</v>
      </c>
      <c r="G466" s="22" t="s">
        <v>62</v>
      </c>
      <c r="H466" s="22">
        <v>414.565</v>
      </c>
      <c r="I466" s="22">
        <v>53.893450000000001</v>
      </c>
      <c r="J466" s="22">
        <v>8.2912999999999997</v>
      </c>
      <c r="K466" s="22">
        <v>352.38</v>
      </c>
      <c r="L466" s="21"/>
      <c r="M466" s="25">
        <v>43964</v>
      </c>
      <c r="N466" s="22">
        <v>0</v>
      </c>
      <c r="O466" s="22">
        <v>8764</v>
      </c>
      <c r="P466" s="22">
        <v>427655</v>
      </c>
      <c r="Q466" s="22" t="s">
        <v>23</v>
      </c>
    </row>
    <row r="467" spans="1:17" ht="12.75" x14ac:dyDescent="0.2">
      <c r="A467" s="23" t="s">
        <v>13096</v>
      </c>
      <c r="B467" s="23" t="s">
        <v>13097</v>
      </c>
      <c r="C467" s="22">
        <v>200015489418</v>
      </c>
      <c r="D467" s="22" t="s">
        <v>20</v>
      </c>
      <c r="E467" s="24">
        <v>43964</v>
      </c>
      <c r="F467" s="22" t="s">
        <v>49</v>
      </c>
      <c r="G467" s="22" t="s">
        <v>62</v>
      </c>
      <c r="H467" s="22">
        <v>410.05900000000003</v>
      </c>
      <c r="I467" s="22">
        <v>53.307670000000002</v>
      </c>
      <c r="J467" s="22">
        <v>8.2011800000000008</v>
      </c>
      <c r="K467" s="22">
        <v>348.55</v>
      </c>
      <c r="L467" s="22">
        <v>348</v>
      </c>
      <c r="M467" s="25">
        <v>43964</v>
      </c>
      <c r="N467" s="22">
        <v>0</v>
      </c>
      <c r="O467" s="22">
        <v>1486</v>
      </c>
      <c r="P467" s="22">
        <v>458443</v>
      </c>
      <c r="Q467" s="22" t="s">
        <v>110</v>
      </c>
    </row>
    <row r="468" spans="1:17" ht="12.75" x14ac:dyDescent="0.2">
      <c r="A468" s="23" t="s">
        <v>3769</v>
      </c>
      <c r="B468" s="23" t="s">
        <v>3770</v>
      </c>
      <c r="C468" s="22">
        <v>20002219880</v>
      </c>
      <c r="D468" s="22" t="s">
        <v>20</v>
      </c>
      <c r="E468" s="24">
        <v>43964</v>
      </c>
      <c r="F468" s="22" t="s">
        <v>76</v>
      </c>
      <c r="G468" s="22" t="s">
        <v>93</v>
      </c>
      <c r="H468" s="22">
        <v>1134</v>
      </c>
      <c r="I468" s="22">
        <v>147.41999999999999</v>
      </c>
      <c r="J468" s="22">
        <v>22.68</v>
      </c>
      <c r="K468" s="22">
        <v>963.9</v>
      </c>
      <c r="L468" s="21"/>
      <c r="M468" s="25">
        <v>43964</v>
      </c>
      <c r="N468" s="22">
        <v>0</v>
      </c>
      <c r="O468" s="22">
        <v>3592</v>
      </c>
      <c r="P468" s="22">
        <v>447624</v>
      </c>
      <c r="Q468" s="22" t="s">
        <v>23</v>
      </c>
    </row>
    <row r="469" spans="1:17" ht="12.75" x14ac:dyDescent="0.2">
      <c r="A469" s="23" t="s">
        <v>13110</v>
      </c>
      <c r="B469" s="23" t="s">
        <v>13111</v>
      </c>
      <c r="C469" s="22">
        <v>20005325250</v>
      </c>
      <c r="D469" s="22" t="s">
        <v>20</v>
      </c>
      <c r="E469" s="24">
        <v>43964</v>
      </c>
      <c r="F469" s="22" t="s">
        <v>49</v>
      </c>
      <c r="G469" s="22" t="s">
        <v>62</v>
      </c>
      <c r="H469" s="22">
        <v>473.05900000000003</v>
      </c>
      <c r="I469" s="22">
        <v>61.497669999999999</v>
      </c>
      <c r="J469" s="22">
        <v>9.4611800000000006</v>
      </c>
      <c r="K469" s="22">
        <v>402.1</v>
      </c>
      <c r="L469" s="21"/>
      <c r="M469" s="25">
        <v>43964</v>
      </c>
      <c r="N469" s="22">
        <v>0</v>
      </c>
      <c r="O469" s="22">
        <v>8694</v>
      </c>
      <c r="P469" s="22">
        <v>481776</v>
      </c>
      <c r="Q469" s="22" t="s">
        <v>23</v>
      </c>
    </row>
    <row r="470" spans="1:17" ht="12.75" x14ac:dyDescent="0.2">
      <c r="A470" s="23" t="s">
        <v>3799</v>
      </c>
      <c r="B470" s="23" t="s">
        <v>3800</v>
      </c>
      <c r="C470" s="22">
        <v>20001154017</v>
      </c>
      <c r="D470" s="22" t="s">
        <v>20</v>
      </c>
      <c r="E470" s="24">
        <v>43964</v>
      </c>
      <c r="F470" s="22" t="s">
        <v>76</v>
      </c>
      <c r="G470" s="22" t="s">
        <v>93</v>
      </c>
      <c r="H470" s="22">
        <v>1710</v>
      </c>
      <c r="I470" s="22">
        <v>222.3</v>
      </c>
      <c r="J470" s="22">
        <v>34.200000000000003</v>
      </c>
      <c r="K470" s="22">
        <v>1453.5</v>
      </c>
      <c r="L470" s="21"/>
      <c r="M470" s="25">
        <v>43964</v>
      </c>
      <c r="N470" s="22">
        <v>0</v>
      </c>
      <c r="O470" s="22">
        <v>6024</v>
      </c>
      <c r="P470" s="22">
        <v>465206</v>
      </c>
      <c r="Q470" s="22" t="s">
        <v>23</v>
      </c>
    </row>
    <row r="471" spans="1:17" ht="12.75" x14ac:dyDescent="0.2">
      <c r="A471" s="23" t="s">
        <v>13122</v>
      </c>
      <c r="B471" s="23" t="s">
        <v>13123</v>
      </c>
      <c r="C471" s="22">
        <v>2000644770</v>
      </c>
      <c r="D471" s="22" t="s">
        <v>20</v>
      </c>
      <c r="E471" s="24">
        <v>43964</v>
      </c>
      <c r="F471" s="22" t="s">
        <v>49</v>
      </c>
      <c r="G471" s="22" t="s">
        <v>62</v>
      </c>
      <c r="H471" s="22">
        <v>570.05899999999997</v>
      </c>
      <c r="I471" s="22">
        <v>74.107669999999999</v>
      </c>
      <c r="J471" s="22">
        <v>11.40118</v>
      </c>
      <c r="K471" s="22">
        <v>484.55</v>
      </c>
      <c r="L471" s="21"/>
      <c r="M471" s="25">
        <v>43964</v>
      </c>
      <c r="N471" s="22">
        <v>0</v>
      </c>
      <c r="O471" s="22">
        <v>5616</v>
      </c>
      <c r="P471" s="22">
        <v>415482</v>
      </c>
      <c r="Q471" s="22" t="s">
        <v>23</v>
      </c>
    </row>
    <row r="472" spans="1:17" ht="12.75" x14ac:dyDescent="0.2">
      <c r="A472" s="23" t="s">
        <v>13116</v>
      </c>
      <c r="B472" s="23" t="s">
        <v>13117</v>
      </c>
      <c r="C472" s="22">
        <v>200015294880</v>
      </c>
      <c r="D472" s="22" t="s">
        <v>20</v>
      </c>
      <c r="E472" s="24">
        <v>43964</v>
      </c>
      <c r="F472" s="22" t="s">
        <v>49</v>
      </c>
      <c r="G472" s="22" t="s">
        <v>62</v>
      </c>
      <c r="H472" s="22">
        <v>391.05900000000003</v>
      </c>
      <c r="I472" s="22">
        <v>50.837670000000003</v>
      </c>
      <c r="J472" s="22">
        <v>7.82118</v>
      </c>
      <c r="K472" s="22">
        <v>332.4</v>
      </c>
      <c r="L472" s="21"/>
      <c r="M472" s="25">
        <v>43964</v>
      </c>
      <c r="N472" s="22">
        <v>0</v>
      </c>
      <c r="O472" s="22">
        <v>1913</v>
      </c>
      <c r="P472" s="22">
        <v>427620</v>
      </c>
      <c r="Q472" s="22" t="s">
        <v>23</v>
      </c>
    </row>
    <row r="473" spans="1:17" ht="12.75" x14ac:dyDescent="0.2">
      <c r="A473" s="23" t="s">
        <v>13072</v>
      </c>
      <c r="B473" s="23" t="s">
        <v>13073</v>
      </c>
      <c r="C473" s="22">
        <v>200012816073</v>
      </c>
      <c r="D473" s="22" t="s">
        <v>20</v>
      </c>
      <c r="E473" s="24">
        <v>43964</v>
      </c>
      <c r="F473" s="22" t="s">
        <v>49</v>
      </c>
      <c r="G473" s="22" t="s">
        <v>62</v>
      </c>
      <c r="H473" s="22">
        <v>545.05899999999997</v>
      </c>
      <c r="I473" s="22">
        <v>70.857669999999999</v>
      </c>
      <c r="J473" s="22">
        <v>10.90118</v>
      </c>
      <c r="K473" s="22">
        <v>463.3</v>
      </c>
      <c r="L473" s="21"/>
      <c r="M473" s="25">
        <v>43964</v>
      </c>
      <c r="N473" s="22">
        <v>0</v>
      </c>
      <c r="O473" s="22">
        <v>7779</v>
      </c>
      <c r="P473" s="22">
        <v>479004</v>
      </c>
      <c r="Q473" s="22" t="s">
        <v>23</v>
      </c>
    </row>
    <row r="474" spans="1:17" ht="12.75" x14ac:dyDescent="0.2">
      <c r="A474" s="23" t="s">
        <v>13070</v>
      </c>
      <c r="B474" s="23" t="s">
        <v>13071</v>
      </c>
      <c r="C474" s="22">
        <v>20005070958</v>
      </c>
      <c r="D474" s="22" t="s">
        <v>20</v>
      </c>
      <c r="E474" s="24">
        <v>43964</v>
      </c>
      <c r="F474" s="22" t="s">
        <v>49</v>
      </c>
      <c r="G474" s="22" t="s">
        <v>62</v>
      </c>
      <c r="H474" s="22">
        <v>293.553</v>
      </c>
      <c r="I474" s="22">
        <v>38.16189</v>
      </c>
      <c r="J474" s="22">
        <v>5.8710599999999999</v>
      </c>
      <c r="K474" s="22">
        <v>249.52</v>
      </c>
      <c r="L474" s="21"/>
      <c r="M474" s="25">
        <v>43964</v>
      </c>
      <c r="N474" s="22">
        <v>0</v>
      </c>
      <c r="O474" s="22">
        <v>8114</v>
      </c>
      <c r="P474" s="22">
        <v>427955</v>
      </c>
      <c r="Q474" s="22" t="s">
        <v>23</v>
      </c>
    </row>
    <row r="475" spans="1:17" ht="12.75" x14ac:dyDescent="0.2">
      <c r="A475" s="23" t="s">
        <v>11769</v>
      </c>
      <c r="B475" s="23" t="s">
        <v>11770</v>
      </c>
      <c r="C475" s="22">
        <v>20006578996</v>
      </c>
      <c r="D475" s="22" t="s">
        <v>20</v>
      </c>
      <c r="E475" s="24">
        <v>43964</v>
      </c>
      <c r="F475" s="22" t="s">
        <v>21</v>
      </c>
      <c r="G475" s="22" t="s">
        <v>71</v>
      </c>
      <c r="H475" s="22">
        <v>444</v>
      </c>
      <c r="I475" s="22">
        <v>57.72</v>
      </c>
      <c r="J475" s="22">
        <v>8.8800000000000008</v>
      </c>
      <c r="K475" s="22">
        <v>377.4</v>
      </c>
      <c r="L475" s="21"/>
      <c r="M475" s="25">
        <v>43964</v>
      </c>
      <c r="N475" s="22">
        <v>0</v>
      </c>
      <c r="O475" s="22">
        <v>3998</v>
      </c>
      <c r="P475" s="22">
        <v>458410</v>
      </c>
      <c r="Q475" s="22" t="s">
        <v>23</v>
      </c>
    </row>
    <row r="476" spans="1:17" ht="12.75" x14ac:dyDescent="0.2">
      <c r="A476" s="23" t="s">
        <v>13114</v>
      </c>
      <c r="B476" s="23" t="s">
        <v>13115</v>
      </c>
      <c r="C476" s="22">
        <v>200013800999</v>
      </c>
      <c r="D476" s="22" t="s">
        <v>20</v>
      </c>
      <c r="E476" s="24">
        <v>43964</v>
      </c>
      <c r="F476" s="22" t="s">
        <v>49</v>
      </c>
      <c r="G476" s="22" t="s">
        <v>62</v>
      </c>
      <c r="H476" s="22">
        <v>438.565</v>
      </c>
      <c r="I476" s="22">
        <v>57.013449999999999</v>
      </c>
      <c r="J476" s="22">
        <v>8.7713000000000001</v>
      </c>
      <c r="K476" s="22">
        <v>372.78</v>
      </c>
      <c r="L476" s="21"/>
      <c r="M476" s="25">
        <v>43964</v>
      </c>
      <c r="N476" s="22">
        <v>0</v>
      </c>
      <c r="O476" s="22">
        <v>2194</v>
      </c>
      <c r="P476" s="22">
        <v>427655</v>
      </c>
      <c r="Q476" s="22" t="s">
        <v>23</v>
      </c>
    </row>
    <row r="477" spans="1:17" ht="12.75" x14ac:dyDescent="0.2">
      <c r="A477" s="23" t="s">
        <v>13012</v>
      </c>
      <c r="B477" s="23" t="s">
        <v>13013</v>
      </c>
      <c r="C477" s="22">
        <v>200015286075</v>
      </c>
      <c r="D477" s="22" t="s">
        <v>20</v>
      </c>
      <c r="E477" s="24">
        <v>43964</v>
      </c>
      <c r="F477" s="22" t="s">
        <v>49</v>
      </c>
      <c r="G477" s="22" t="s">
        <v>62</v>
      </c>
      <c r="H477" s="22">
        <v>397.05900000000003</v>
      </c>
      <c r="I477" s="22">
        <v>51.617669999999997</v>
      </c>
      <c r="J477" s="22">
        <v>7.9411800000000001</v>
      </c>
      <c r="K477" s="22">
        <v>337.5</v>
      </c>
      <c r="L477" s="21"/>
      <c r="M477" s="25">
        <v>43964</v>
      </c>
      <c r="N477" s="22">
        <v>0</v>
      </c>
      <c r="O477" s="22">
        <v>5068</v>
      </c>
      <c r="P477" s="22">
        <v>409398</v>
      </c>
      <c r="Q477" s="22" t="s">
        <v>23</v>
      </c>
    </row>
    <row r="478" spans="1:17" ht="12.75" x14ac:dyDescent="0.2">
      <c r="A478" s="23" t="s">
        <v>3789</v>
      </c>
      <c r="B478" s="23" t="s">
        <v>3790</v>
      </c>
      <c r="C478" s="22">
        <v>200010894239</v>
      </c>
      <c r="D478" s="22" t="s">
        <v>20</v>
      </c>
      <c r="E478" s="24">
        <v>43964</v>
      </c>
      <c r="F478" s="22" t="s">
        <v>76</v>
      </c>
      <c r="G478" s="22" t="s">
        <v>93</v>
      </c>
      <c r="H478" s="22">
        <v>1332</v>
      </c>
      <c r="I478" s="22">
        <v>173.16</v>
      </c>
      <c r="J478" s="22">
        <v>26.64</v>
      </c>
      <c r="K478" s="22">
        <v>1132.2</v>
      </c>
      <c r="L478" s="22">
        <v>1132</v>
      </c>
      <c r="M478" s="25">
        <v>43964</v>
      </c>
      <c r="N478" s="22">
        <v>0</v>
      </c>
      <c r="O478" s="22">
        <v>7695</v>
      </c>
      <c r="P478" s="22">
        <v>427938</v>
      </c>
      <c r="Q478" s="22" t="s">
        <v>110</v>
      </c>
    </row>
    <row r="479" spans="1:17" ht="12.75" x14ac:dyDescent="0.2">
      <c r="A479" s="23" t="s">
        <v>12964</v>
      </c>
      <c r="B479" s="23" t="s">
        <v>12965</v>
      </c>
      <c r="C479" s="22">
        <v>200010510007</v>
      </c>
      <c r="D479" s="22" t="s">
        <v>20</v>
      </c>
      <c r="E479" s="24">
        <v>43964</v>
      </c>
      <c r="F479" s="22" t="s">
        <v>49</v>
      </c>
      <c r="G479" s="22" t="s">
        <v>62</v>
      </c>
      <c r="H479" s="22">
        <v>314.05900000000003</v>
      </c>
      <c r="I479" s="22">
        <v>40.827669999999998</v>
      </c>
      <c r="J479" s="22">
        <v>6.28118</v>
      </c>
      <c r="K479" s="22">
        <v>266.95</v>
      </c>
      <c r="L479" s="21"/>
      <c r="M479" s="25">
        <v>43964</v>
      </c>
      <c r="N479" s="22">
        <v>0</v>
      </c>
      <c r="O479" s="22">
        <v>2781</v>
      </c>
      <c r="P479" s="22">
        <v>427655</v>
      </c>
      <c r="Q479" s="22" t="s">
        <v>23</v>
      </c>
    </row>
    <row r="480" spans="1:17" ht="12.75" x14ac:dyDescent="0.2">
      <c r="A480" s="23" t="s">
        <v>13069</v>
      </c>
      <c r="B480" s="23" t="s">
        <v>585</v>
      </c>
      <c r="C480" s="22">
        <v>20004327094</v>
      </c>
      <c r="D480" s="22" t="s">
        <v>20</v>
      </c>
      <c r="E480" s="24">
        <v>43964</v>
      </c>
      <c r="F480" s="22" t="s">
        <v>49</v>
      </c>
      <c r="G480" s="22" t="s">
        <v>62</v>
      </c>
      <c r="H480" s="22">
        <v>430.72899999999998</v>
      </c>
      <c r="I480" s="22">
        <v>55.994770000000003</v>
      </c>
      <c r="J480" s="22">
        <v>8.6145800000000001</v>
      </c>
      <c r="K480" s="22">
        <v>366.12</v>
      </c>
      <c r="L480" s="21"/>
      <c r="M480" s="25">
        <v>43964</v>
      </c>
      <c r="N480" s="22">
        <v>0</v>
      </c>
      <c r="O480" s="22">
        <v>1438</v>
      </c>
      <c r="P480" s="22">
        <v>407266</v>
      </c>
      <c r="Q480" s="22" t="s">
        <v>23</v>
      </c>
    </row>
    <row r="481" spans="1:17" ht="12.75" x14ac:dyDescent="0.2">
      <c r="A481" s="23" t="s">
        <v>12982</v>
      </c>
      <c r="B481" s="23" t="s">
        <v>12983</v>
      </c>
      <c r="C481" s="22">
        <v>20001198124</v>
      </c>
      <c r="D481" s="22" t="s">
        <v>20</v>
      </c>
      <c r="E481" s="24">
        <v>43964</v>
      </c>
      <c r="F481" s="22" t="s">
        <v>49</v>
      </c>
      <c r="G481" s="22" t="s">
        <v>62</v>
      </c>
      <c r="H481" s="22">
        <v>677.05899999999997</v>
      </c>
      <c r="I481" s="22">
        <v>88.017669999999995</v>
      </c>
      <c r="J481" s="22">
        <v>13.541180000000001</v>
      </c>
      <c r="K481" s="22">
        <v>575.5</v>
      </c>
      <c r="L481" s="21"/>
      <c r="M481" s="25">
        <v>43964</v>
      </c>
      <c r="N481" s="22">
        <v>0</v>
      </c>
      <c r="O481" s="22">
        <v>5185</v>
      </c>
      <c r="P481" s="22">
        <v>479004</v>
      </c>
      <c r="Q481" s="22" t="s">
        <v>23</v>
      </c>
    </row>
    <row r="482" spans="1:17" ht="12.75" x14ac:dyDescent="0.2">
      <c r="A482" s="23" t="s">
        <v>13043</v>
      </c>
      <c r="B482" s="23" t="s">
        <v>13044</v>
      </c>
      <c r="C482" s="22">
        <v>20003406385</v>
      </c>
      <c r="D482" s="22" t="s">
        <v>20</v>
      </c>
      <c r="E482" s="24">
        <v>43964</v>
      </c>
      <c r="F482" s="22" t="s">
        <v>49</v>
      </c>
      <c r="G482" s="22" t="s">
        <v>62</v>
      </c>
      <c r="H482" s="22">
        <v>565.05899999999997</v>
      </c>
      <c r="I482" s="22">
        <v>73.457669999999993</v>
      </c>
      <c r="J482" s="22">
        <v>11.30118</v>
      </c>
      <c r="K482" s="22">
        <v>480.3</v>
      </c>
      <c r="L482" s="21"/>
      <c r="M482" s="25">
        <v>43964</v>
      </c>
      <c r="N482" s="22">
        <v>0</v>
      </c>
      <c r="O482" s="22">
        <v>4159</v>
      </c>
      <c r="P482" s="22">
        <v>427955</v>
      </c>
      <c r="Q482" s="22" t="s">
        <v>23</v>
      </c>
    </row>
    <row r="483" spans="1:17" ht="12.75" x14ac:dyDescent="0.2">
      <c r="A483" s="23" t="s">
        <v>13088</v>
      </c>
      <c r="B483" s="23" t="s">
        <v>13089</v>
      </c>
      <c r="C483" s="22">
        <v>200015211847</v>
      </c>
      <c r="D483" s="22" t="s">
        <v>20</v>
      </c>
      <c r="E483" s="24">
        <v>43964</v>
      </c>
      <c r="F483" s="22" t="s">
        <v>49</v>
      </c>
      <c r="G483" s="22" t="s">
        <v>62</v>
      </c>
      <c r="H483" s="22">
        <v>328.05900000000003</v>
      </c>
      <c r="I483" s="22">
        <v>42.647669999999998</v>
      </c>
      <c r="J483" s="22">
        <v>6.5611800000000002</v>
      </c>
      <c r="K483" s="22">
        <v>278.85000000000002</v>
      </c>
      <c r="L483" s="21"/>
      <c r="M483" s="25">
        <v>43964</v>
      </c>
      <c r="N483" s="22">
        <v>0</v>
      </c>
      <c r="O483" s="22">
        <v>5565</v>
      </c>
      <c r="P483" s="22">
        <v>481776</v>
      </c>
      <c r="Q483" s="22" t="s">
        <v>23</v>
      </c>
    </row>
    <row r="484" spans="1:17" ht="12.75" x14ac:dyDescent="0.2">
      <c r="A484" s="23" t="s">
        <v>11729</v>
      </c>
      <c r="B484" s="23" t="s">
        <v>11730</v>
      </c>
      <c r="C484" s="22">
        <v>200010667262</v>
      </c>
      <c r="D484" s="22" t="s">
        <v>20</v>
      </c>
      <c r="E484" s="24">
        <v>43964</v>
      </c>
      <c r="F484" s="22" t="s">
        <v>21</v>
      </c>
      <c r="G484" s="22" t="s">
        <v>71</v>
      </c>
      <c r="H484" s="22">
        <v>501</v>
      </c>
      <c r="I484" s="22">
        <v>65.13</v>
      </c>
      <c r="J484" s="22">
        <v>10.02</v>
      </c>
      <c r="K484" s="22">
        <v>425.85</v>
      </c>
      <c r="L484" s="21"/>
      <c r="M484" s="25">
        <v>43964</v>
      </c>
      <c r="N484" s="22">
        <v>0</v>
      </c>
      <c r="O484" s="22">
        <v>924</v>
      </c>
      <c r="P484" s="22">
        <v>426101</v>
      </c>
      <c r="Q484" s="22" t="s">
        <v>23</v>
      </c>
    </row>
    <row r="485" spans="1:17" ht="12.75" x14ac:dyDescent="0.2">
      <c r="A485" s="23" t="s">
        <v>13018</v>
      </c>
      <c r="B485" s="23" t="s">
        <v>13019</v>
      </c>
      <c r="C485" s="22">
        <v>200015302441</v>
      </c>
      <c r="D485" s="22" t="s">
        <v>20</v>
      </c>
      <c r="E485" s="24">
        <v>43964</v>
      </c>
      <c r="F485" s="22" t="s">
        <v>49</v>
      </c>
      <c r="G485" s="22" t="s">
        <v>62</v>
      </c>
      <c r="H485" s="22">
        <v>653.05899999999997</v>
      </c>
      <c r="I485" s="22">
        <v>84.897670000000005</v>
      </c>
      <c r="J485" s="22">
        <v>13.06118</v>
      </c>
      <c r="K485" s="22">
        <v>555.1</v>
      </c>
      <c r="L485" s="21"/>
      <c r="M485" s="25">
        <v>43964</v>
      </c>
      <c r="N485" s="22">
        <v>0</v>
      </c>
      <c r="O485" s="22">
        <v>2517</v>
      </c>
      <c r="P485" s="22">
        <v>426101</v>
      </c>
      <c r="Q485" s="22" t="s">
        <v>23</v>
      </c>
    </row>
    <row r="486" spans="1:17" ht="12.75" x14ac:dyDescent="0.2">
      <c r="A486" s="23" t="s">
        <v>12968</v>
      </c>
      <c r="B486" s="23" t="s">
        <v>12969</v>
      </c>
      <c r="C486" s="22">
        <v>200010510007</v>
      </c>
      <c r="D486" s="22" t="s">
        <v>20</v>
      </c>
      <c r="E486" s="24">
        <v>43964</v>
      </c>
      <c r="F486" s="22" t="s">
        <v>49</v>
      </c>
      <c r="G486" s="22" t="s">
        <v>62</v>
      </c>
      <c r="H486" s="22">
        <v>307.553</v>
      </c>
      <c r="I486" s="22">
        <v>39.98189</v>
      </c>
      <c r="J486" s="22">
        <v>6.1510600000000002</v>
      </c>
      <c r="K486" s="22">
        <v>261.42</v>
      </c>
      <c r="L486" s="21"/>
      <c r="M486" s="25">
        <v>43964</v>
      </c>
      <c r="N486" s="22">
        <v>0</v>
      </c>
      <c r="O486" s="22">
        <v>2781</v>
      </c>
      <c r="P486" s="22">
        <v>427655</v>
      </c>
      <c r="Q486" s="22" t="s">
        <v>23</v>
      </c>
    </row>
    <row r="487" spans="1:17" ht="12.75" x14ac:dyDescent="0.2">
      <c r="A487" s="23" t="s">
        <v>9930</v>
      </c>
      <c r="B487" s="23" t="s">
        <v>9931</v>
      </c>
      <c r="C487" s="22">
        <v>2000203838</v>
      </c>
      <c r="D487" s="22" t="s">
        <v>20</v>
      </c>
      <c r="E487" s="24">
        <v>43964</v>
      </c>
      <c r="F487" s="22" t="s">
        <v>21</v>
      </c>
      <c r="G487" s="22" t="s">
        <v>22</v>
      </c>
      <c r="H487" s="22">
        <v>2490</v>
      </c>
      <c r="I487" s="22">
        <v>323.7</v>
      </c>
      <c r="J487" s="22">
        <v>49.8</v>
      </c>
      <c r="K487" s="22">
        <v>2116.5</v>
      </c>
      <c r="L487" s="21"/>
      <c r="M487" s="25">
        <v>43964</v>
      </c>
      <c r="N487" s="22">
        <v>0</v>
      </c>
      <c r="O487" s="22">
        <v>8891</v>
      </c>
      <c r="P487" s="22">
        <v>426101</v>
      </c>
      <c r="Q487" s="22" t="s">
        <v>23</v>
      </c>
    </row>
    <row r="488" spans="1:17" ht="12.75" x14ac:dyDescent="0.2">
      <c r="A488" s="23" t="s">
        <v>13076</v>
      </c>
      <c r="B488" s="23" t="s">
        <v>13077</v>
      </c>
      <c r="C488" s="22">
        <v>20001320783</v>
      </c>
      <c r="D488" s="22" t="s">
        <v>20</v>
      </c>
      <c r="E488" s="24">
        <v>43964</v>
      </c>
      <c r="F488" s="22" t="s">
        <v>49</v>
      </c>
      <c r="G488" s="22" t="s">
        <v>62</v>
      </c>
      <c r="H488" s="22">
        <v>204.059</v>
      </c>
      <c r="I488" s="22">
        <v>26.527670000000001</v>
      </c>
      <c r="J488" s="22">
        <v>4.0811799999999998</v>
      </c>
      <c r="K488" s="22">
        <v>173.45</v>
      </c>
      <c r="L488" s="21"/>
      <c r="M488" s="25">
        <v>43964</v>
      </c>
      <c r="N488" s="22">
        <v>0</v>
      </c>
      <c r="O488" s="22">
        <v>2995</v>
      </c>
      <c r="P488" s="22">
        <v>427655</v>
      </c>
      <c r="Q488" s="22" t="s">
        <v>23</v>
      </c>
    </row>
    <row r="489" spans="1:17" ht="12.75" x14ac:dyDescent="0.2">
      <c r="A489" s="23" t="s">
        <v>11765</v>
      </c>
      <c r="B489" s="23" t="s">
        <v>11766</v>
      </c>
      <c r="C489" s="22">
        <v>200014617692</v>
      </c>
      <c r="D489" s="22" t="s">
        <v>20</v>
      </c>
      <c r="E489" s="24">
        <v>43964</v>
      </c>
      <c r="F489" s="22" t="s">
        <v>21</v>
      </c>
      <c r="G489" s="22" t="s">
        <v>71</v>
      </c>
      <c r="H489" s="22">
        <v>950</v>
      </c>
      <c r="I489" s="22">
        <v>123.5</v>
      </c>
      <c r="J489" s="22">
        <v>19</v>
      </c>
      <c r="K489" s="22">
        <v>807.5</v>
      </c>
      <c r="L489" s="21"/>
      <c r="M489" s="25">
        <v>43964</v>
      </c>
      <c r="N489" s="22">
        <v>0</v>
      </c>
      <c r="O489" s="22">
        <v>2239</v>
      </c>
      <c r="P489" s="22">
        <v>426101</v>
      </c>
      <c r="Q489" s="22" t="s">
        <v>23</v>
      </c>
    </row>
    <row r="490" spans="1:17" ht="12.75" x14ac:dyDescent="0.2">
      <c r="A490" s="23" t="s">
        <v>11767</v>
      </c>
      <c r="B490" s="23" t="s">
        <v>11768</v>
      </c>
      <c r="C490" s="22">
        <v>20002821952</v>
      </c>
      <c r="D490" s="22" t="s">
        <v>20</v>
      </c>
      <c r="E490" s="24">
        <v>43964</v>
      </c>
      <c r="F490" s="22" t="s">
        <v>21</v>
      </c>
      <c r="G490" s="22" t="s">
        <v>71</v>
      </c>
      <c r="H490" s="22">
        <v>350</v>
      </c>
      <c r="I490" s="22">
        <v>45.5</v>
      </c>
      <c r="J490" s="22">
        <v>7</v>
      </c>
      <c r="K490" s="22">
        <v>297.5</v>
      </c>
      <c r="L490" s="21"/>
      <c r="M490" s="25">
        <v>43964</v>
      </c>
      <c r="N490" s="22">
        <v>0</v>
      </c>
      <c r="O490" s="22">
        <v>3022</v>
      </c>
      <c r="P490" s="22">
        <v>458411</v>
      </c>
      <c r="Q490" s="22" t="s">
        <v>23</v>
      </c>
    </row>
    <row r="491" spans="1:17" ht="12.75" x14ac:dyDescent="0.2">
      <c r="A491" s="23" t="s">
        <v>13057</v>
      </c>
      <c r="B491" s="23" t="s">
        <v>13058</v>
      </c>
      <c r="C491" s="22">
        <v>20008138324</v>
      </c>
      <c r="D491" s="22" t="s">
        <v>20</v>
      </c>
      <c r="E491" s="24">
        <v>43964</v>
      </c>
      <c r="F491" s="22" t="s">
        <v>49</v>
      </c>
      <c r="G491" s="22" t="s">
        <v>62</v>
      </c>
      <c r="H491" s="22">
        <v>392.565</v>
      </c>
      <c r="I491" s="22">
        <v>51.033450000000002</v>
      </c>
      <c r="J491" s="22">
        <v>7.8513000000000002</v>
      </c>
      <c r="K491" s="22">
        <v>333.68</v>
      </c>
      <c r="L491" s="21"/>
      <c r="M491" s="25">
        <v>43964</v>
      </c>
      <c r="N491" s="22">
        <v>0</v>
      </c>
      <c r="O491" s="22">
        <v>5265</v>
      </c>
      <c r="P491" s="22">
        <v>427655</v>
      </c>
      <c r="Q491" s="22" t="s">
        <v>23</v>
      </c>
    </row>
    <row r="492" spans="1:17" ht="12.75" x14ac:dyDescent="0.2">
      <c r="A492" s="23" t="s">
        <v>13124</v>
      </c>
      <c r="B492" s="23" t="s">
        <v>13125</v>
      </c>
      <c r="C492" s="22">
        <v>200011208595</v>
      </c>
      <c r="D492" s="22" t="s">
        <v>20</v>
      </c>
      <c r="E492" s="24">
        <v>43964</v>
      </c>
      <c r="F492" s="22" t="s">
        <v>49</v>
      </c>
      <c r="G492" s="22" t="s">
        <v>62</v>
      </c>
      <c r="H492" s="22">
        <v>272.565</v>
      </c>
      <c r="I492" s="22">
        <v>35.433450000000001</v>
      </c>
      <c r="J492" s="22">
        <v>5.4512999999999998</v>
      </c>
      <c r="K492" s="22">
        <v>231.68</v>
      </c>
      <c r="L492" s="21"/>
      <c r="M492" s="25">
        <v>43964</v>
      </c>
      <c r="N492" s="22">
        <v>0</v>
      </c>
      <c r="O492" s="22">
        <v>4096</v>
      </c>
      <c r="P492" s="22">
        <v>427655</v>
      </c>
      <c r="Q492" s="22" t="s">
        <v>23</v>
      </c>
    </row>
    <row r="493" spans="1:17" ht="12.75" x14ac:dyDescent="0.2">
      <c r="A493" s="23" t="s">
        <v>13061</v>
      </c>
      <c r="B493" s="23" t="s">
        <v>13062</v>
      </c>
      <c r="C493" s="22">
        <v>200015145328</v>
      </c>
      <c r="D493" s="22" t="s">
        <v>20</v>
      </c>
      <c r="E493" s="24">
        <v>43964</v>
      </c>
      <c r="F493" s="22" t="s">
        <v>49</v>
      </c>
      <c r="G493" s="22" t="s">
        <v>62</v>
      </c>
      <c r="H493" s="22">
        <v>541.05899999999997</v>
      </c>
      <c r="I493" s="22">
        <v>70.337670000000003</v>
      </c>
      <c r="J493" s="22">
        <v>10.82118</v>
      </c>
      <c r="K493" s="22">
        <v>459.9</v>
      </c>
      <c r="L493" s="21"/>
      <c r="M493" s="25">
        <v>43964</v>
      </c>
      <c r="N493" s="22">
        <v>0</v>
      </c>
      <c r="O493" s="22">
        <v>8575</v>
      </c>
      <c r="P493" s="22">
        <v>427655</v>
      </c>
      <c r="Q493" s="22" t="s">
        <v>23</v>
      </c>
    </row>
    <row r="494" spans="1:17" ht="12.75" x14ac:dyDescent="0.2">
      <c r="A494" s="23" t="s">
        <v>12972</v>
      </c>
      <c r="B494" s="23" t="s">
        <v>12973</v>
      </c>
      <c r="C494" s="22">
        <v>2000132535</v>
      </c>
      <c r="D494" s="22" t="s">
        <v>20</v>
      </c>
      <c r="E494" s="24">
        <v>43964</v>
      </c>
      <c r="F494" s="22" t="s">
        <v>49</v>
      </c>
      <c r="G494" s="22" t="s">
        <v>62</v>
      </c>
      <c r="H494" s="22">
        <v>612.05899999999997</v>
      </c>
      <c r="I494" s="22">
        <v>79.567670000000007</v>
      </c>
      <c r="J494" s="22">
        <v>12.24118</v>
      </c>
      <c r="K494" s="22">
        <v>520.25</v>
      </c>
      <c r="L494" s="21"/>
      <c r="M494" s="25">
        <v>43964</v>
      </c>
      <c r="N494" s="22">
        <v>0</v>
      </c>
      <c r="O494" s="22">
        <v>5547</v>
      </c>
      <c r="P494" s="22">
        <v>427901</v>
      </c>
      <c r="Q494" s="22" t="s">
        <v>23</v>
      </c>
    </row>
    <row r="495" spans="1:17" ht="12.75" x14ac:dyDescent="0.2">
      <c r="A495" s="23" t="s">
        <v>13063</v>
      </c>
      <c r="B495" s="23" t="s">
        <v>13064</v>
      </c>
      <c r="C495" s="22">
        <v>20002986473</v>
      </c>
      <c r="D495" s="22" t="s">
        <v>20</v>
      </c>
      <c r="E495" s="24">
        <v>43964</v>
      </c>
      <c r="F495" s="22" t="s">
        <v>49</v>
      </c>
      <c r="G495" s="22" t="s">
        <v>62</v>
      </c>
      <c r="H495" s="22">
        <v>844.56500000000005</v>
      </c>
      <c r="I495" s="22">
        <v>109.79345000000001</v>
      </c>
      <c r="J495" s="22">
        <v>16.891300000000001</v>
      </c>
      <c r="K495" s="22">
        <v>717.88</v>
      </c>
      <c r="L495" s="21"/>
      <c r="M495" s="25">
        <v>43964</v>
      </c>
      <c r="N495" s="22">
        <v>0</v>
      </c>
      <c r="O495" s="22">
        <v>4030</v>
      </c>
      <c r="P495" s="22">
        <v>427655</v>
      </c>
      <c r="Q495" s="22" t="s">
        <v>23</v>
      </c>
    </row>
    <row r="496" spans="1:17" ht="12.75" x14ac:dyDescent="0.2">
      <c r="A496" s="23" t="s">
        <v>13065</v>
      </c>
      <c r="B496" s="23" t="s">
        <v>13066</v>
      </c>
      <c r="C496" s="22">
        <v>20004241244</v>
      </c>
      <c r="D496" s="22" t="s">
        <v>20</v>
      </c>
      <c r="E496" s="24">
        <v>43964</v>
      </c>
      <c r="F496" s="22" t="s">
        <v>49</v>
      </c>
      <c r="G496" s="22" t="s">
        <v>62</v>
      </c>
      <c r="H496" s="22">
        <v>469.05900000000003</v>
      </c>
      <c r="I496" s="22">
        <v>60.977670000000003</v>
      </c>
      <c r="J496" s="22">
        <v>9.3811800000000005</v>
      </c>
      <c r="K496" s="22">
        <v>398.7</v>
      </c>
      <c r="L496" s="21"/>
      <c r="M496" s="25">
        <v>43964</v>
      </c>
      <c r="N496" s="22">
        <v>0</v>
      </c>
      <c r="O496" s="22">
        <v>912</v>
      </c>
      <c r="P496" s="22">
        <v>424917</v>
      </c>
      <c r="Q496" s="22" t="s">
        <v>23</v>
      </c>
    </row>
    <row r="497" spans="1:17" ht="12.75" x14ac:dyDescent="0.2">
      <c r="A497" s="23" t="s">
        <v>3787</v>
      </c>
      <c r="B497" s="23" t="s">
        <v>3788</v>
      </c>
      <c r="C497" s="22">
        <v>20001443003</v>
      </c>
      <c r="D497" s="22" t="s">
        <v>20</v>
      </c>
      <c r="E497" s="24">
        <v>43964</v>
      </c>
      <c r="F497" s="22" t="s">
        <v>76</v>
      </c>
      <c r="G497" s="22" t="s">
        <v>93</v>
      </c>
      <c r="H497" s="22">
        <v>1062</v>
      </c>
      <c r="I497" s="22">
        <v>138.06</v>
      </c>
      <c r="J497" s="22">
        <v>21.24</v>
      </c>
      <c r="K497" s="22">
        <v>902.7</v>
      </c>
      <c r="L497" s="21"/>
      <c r="M497" s="25">
        <v>43964</v>
      </c>
      <c r="N497" s="22">
        <v>0</v>
      </c>
      <c r="O497" s="22">
        <v>6933</v>
      </c>
      <c r="P497" s="22">
        <v>426101</v>
      </c>
      <c r="Q497" s="22" t="s">
        <v>23</v>
      </c>
    </row>
    <row r="498" spans="1:17" ht="12.75" x14ac:dyDescent="0.2">
      <c r="A498" s="23" t="s">
        <v>13080</v>
      </c>
      <c r="B498" s="23" t="s">
        <v>13081</v>
      </c>
      <c r="C498" s="22">
        <v>200014486128</v>
      </c>
      <c r="D498" s="22" t="s">
        <v>20</v>
      </c>
      <c r="E498" s="24">
        <v>43964</v>
      </c>
      <c r="F498" s="22" t="s">
        <v>49</v>
      </c>
      <c r="G498" s="22" t="s">
        <v>62</v>
      </c>
      <c r="H498" s="22">
        <v>331.565</v>
      </c>
      <c r="I498" s="22">
        <v>43.103450000000002</v>
      </c>
      <c r="J498" s="22">
        <v>6.6313000000000004</v>
      </c>
      <c r="K498" s="22">
        <v>281.83</v>
      </c>
      <c r="L498" s="21"/>
      <c r="M498" s="25">
        <v>43964</v>
      </c>
      <c r="N498" s="22">
        <v>0</v>
      </c>
      <c r="O498" s="22">
        <v>831</v>
      </c>
      <c r="P498" s="22">
        <v>427655</v>
      </c>
      <c r="Q498" s="22" t="s">
        <v>23</v>
      </c>
    </row>
    <row r="499" spans="1:17" ht="12.75" x14ac:dyDescent="0.2">
      <c r="A499" s="23" t="s">
        <v>11743</v>
      </c>
      <c r="B499" s="23" t="s">
        <v>11744</v>
      </c>
      <c r="C499" s="22">
        <v>20002427150</v>
      </c>
      <c r="D499" s="22" t="s">
        <v>20</v>
      </c>
      <c r="E499" s="24">
        <v>43964</v>
      </c>
      <c r="F499" s="22" t="s">
        <v>21</v>
      </c>
      <c r="G499" s="22" t="s">
        <v>71</v>
      </c>
      <c r="H499" s="22">
        <v>457</v>
      </c>
      <c r="I499" s="22">
        <v>59.41</v>
      </c>
      <c r="J499" s="22">
        <v>9.14</v>
      </c>
      <c r="K499" s="22">
        <v>388.45</v>
      </c>
      <c r="L499" s="21"/>
      <c r="M499" s="25">
        <v>43964</v>
      </c>
      <c r="N499" s="22">
        <v>0</v>
      </c>
      <c r="O499" s="22">
        <v>6051</v>
      </c>
      <c r="P499" s="22">
        <v>427427</v>
      </c>
      <c r="Q499" s="22" t="s">
        <v>23</v>
      </c>
    </row>
    <row r="500" spans="1:17" ht="12.75" x14ac:dyDescent="0.2">
      <c r="A500" s="23" t="s">
        <v>13016</v>
      </c>
      <c r="B500" s="23" t="s">
        <v>13017</v>
      </c>
      <c r="C500" s="22">
        <v>20009056992</v>
      </c>
      <c r="D500" s="22" t="s">
        <v>20</v>
      </c>
      <c r="E500" s="24">
        <v>43964</v>
      </c>
      <c r="F500" s="22" t="s">
        <v>49</v>
      </c>
      <c r="G500" s="22" t="s">
        <v>62</v>
      </c>
      <c r="H500" s="22">
        <v>343.05900000000003</v>
      </c>
      <c r="I500" s="22">
        <v>44.597670000000001</v>
      </c>
      <c r="J500" s="22">
        <v>6.8611800000000001</v>
      </c>
      <c r="K500" s="22">
        <v>291.60000000000002</v>
      </c>
      <c r="L500" s="21"/>
      <c r="M500" s="25">
        <v>43964</v>
      </c>
      <c r="N500" s="22">
        <v>0</v>
      </c>
      <c r="O500" s="22">
        <v>5995</v>
      </c>
      <c r="P500" s="22">
        <v>427229</v>
      </c>
      <c r="Q500" s="22" t="s">
        <v>23</v>
      </c>
    </row>
    <row r="501" spans="1:17" ht="12.75" x14ac:dyDescent="0.2">
      <c r="A501" s="23" t="s">
        <v>3785</v>
      </c>
      <c r="B501" s="23" t="s">
        <v>3786</v>
      </c>
      <c r="C501" s="22">
        <v>20001095022</v>
      </c>
      <c r="D501" s="22" t="s">
        <v>20</v>
      </c>
      <c r="E501" s="24">
        <v>43964</v>
      </c>
      <c r="F501" s="22" t="s">
        <v>76</v>
      </c>
      <c r="G501" s="22" t="s">
        <v>93</v>
      </c>
      <c r="H501" s="22">
        <v>1404</v>
      </c>
      <c r="I501" s="22">
        <v>182.52</v>
      </c>
      <c r="J501" s="22">
        <v>28.08</v>
      </c>
      <c r="K501" s="22">
        <v>1193.4000000000001</v>
      </c>
      <c r="L501" s="21"/>
      <c r="M501" s="25">
        <v>43964</v>
      </c>
      <c r="N501" s="22">
        <v>0</v>
      </c>
      <c r="O501" s="22">
        <v>4911</v>
      </c>
      <c r="P501" s="22">
        <v>427427</v>
      </c>
      <c r="Q501" s="22" t="s">
        <v>23</v>
      </c>
    </row>
    <row r="502" spans="1:17" ht="12.75" x14ac:dyDescent="0.2">
      <c r="A502" s="23" t="s">
        <v>12996</v>
      </c>
      <c r="B502" s="23" t="s">
        <v>12997</v>
      </c>
      <c r="C502" s="22">
        <v>20009390951</v>
      </c>
      <c r="D502" s="22" t="s">
        <v>20</v>
      </c>
      <c r="E502" s="24">
        <v>43964</v>
      </c>
      <c r="F502" s="22" t="s">
        <v>49</v>
      </c>
      <c r="G502" s="22" t="s">
        <v>62</v>
      </c>
      <c r="H502" s="22">
        <v>306.565</v>
      </c>
      <c r="I502" s="22">
        <v>39.853450000000002</v>
      </c>
      <c r="J502" s="22">
        <v>6.1313000000000004</v>
      </c>
      <c r="K502" s="22">
        <v>260.58</v>
      </c>
      <c r="L502" s="21"/>
      <c r="M502" s="25">
        <v>43964</v>
      </c>
      <c r="N502" s="22">
        <v>0</v>
      </c>
      <c r="O502" s="22">
        <v>8764</v>
      </c>
      <c r="P502" s="22">
        <v>427655</v>
      </c>
      <c r="Q502" s="22" t="s">
        <v>23</v>
      </c>
    </row>
    <row r="503" spans="1:17" ht="12.75" x14ac:dyDescent="0.2">
      <c r="A503" s="23" t="s">
        <v>13036</v>
      </c>
      <c r="B503" s="23" t="s">
        <v>13037</v>
      </c>
      <c r="C503" s="22">
        <v>200015509062</v>
      </c>
      <c r="D503" s="22" t="s">
        <v>20</v>
      </c>
      <c r="E503" s="24">
        <v>43964</v>
      </c>
      <c r="F503" s="22" t="s">
        <v>49</v>
      </c>
      <c r="G503" s="22" t="s">
        <v>62</v>
      </c>
      <c r="H503" s="22">
        <v>336.565</v>
      </c>
      <c r="I503" s="22">
        <v>43.753450000000001</v>
      </c>
      <c r="J503" s="22">
        <v>6.7313000000000001</v>
      </c>
      <c r="K503" s="22">
        <v>286.08</v>
      </c>
      <c r="L503" s="21"/>
      <c r="M503" s="25">
        <v>43964</v>
      </c>
      <c r="N503" s="22">
        <v>0</v>
      </c>
      <c r="O503" s="22">
        <v>4276</v>
      </c>
      <c r="P503" s="22">
        <v>427655</v>
      </c>
      <c r="Q503" s="22" t="s">
        <v>23</v>
      </c>
    </row>
    <row r="504" spans="1:17" ht="12.75" x14ac:dyDescent="0.2">
      <c r="A504" s="23" t="s">
        <v>11751</v>
      </c>
      <c r="B504" s="23" t="s">
        <v>11752</v>
      </c>
      <c r="C504" s="22">
        <v>20008132418</v>
      </c>
      <c r="D504" s="22" t="s">
        <v>20</v>
      </c>
      <c r="E504" s="24">
        <v>43964</v>
      </c>
      <c r="F504" s="22" t="s">
        <v>21</v>
      </c>
      <c r="G504" s="22" t="s">
        <v>71</v>
      </c>
      <c r="H504" s="22">
        <v>635</v>
      </c>
      <c r="I504" s="22">
        <v>82.55</v>
      </c>
      <c r="J504" s="22">
        <v>12.7</v>
      </c>
      <c r="K504" s="22">
        <v>539.75</v>
      </c>
      <c r="L504" s="21"/>
      <c r="M504" s="25">
        <v>43964</v>
      </c>
      <c r="N504" s="22">
        <v>0</v>
      </c>
      <c r="O504" s="22">
        <v>8890</v>
      </c>
      <c r="P504" s="22">
        <v>409398</v>
      </c>
      <c r="Q504" s="22" t="s">
        <v>23</v>
      </c>
    </row>
    <row r="505" spans="1:17" ht="12.75" x14ac:dyDescent="0.2">
      <c r="A505" s="23" t="s">
        <v>13022</v>
      </c>
      <c r="B505" s="23" t="s">
        <v>13023</v>
      </c>
      <c r="C505" s="22">
        <v>20008809192</v>
      </c>
      <c r="D505" s="22" t="s">
        <v>20</v>
      </c>
      <c r="E505" s="24">
        <v>43964</v>
      </c>
      <c r="F505" s="22" t="s">
        <v>49</v>
      </c>
      <c r="G505" s="22" t="s">
        <v>62</v>
      </c>
      <c r="H505" s="22">
        <v>872.56500000000005</v>
      </c>
      <c r="I505" s="22">
        <v>113.43344999999999</v>
      </c>
      <c r="J505" s="22">
        <v>17.4513</v>
      </c>
      <c r="K505" s="22">
        <v>741.68</v>
      </c>
      <c r="L505" s="21"/>
      <c r="M505" s="25">
        <v>43964</v>
      </c>
      <c r="N505" s="22">
        <v>0</v>
      </c>
      <c r="O505" s="22">
        <v>306</v>
      </c>
      <c r="P505" s="22">
        <v>427955</v>
      </c>
      <c r="Q505" s="22" t="s">
        <v>23</v>
      </c>
    </row>
    <row r="506" spans="1:17" ht="12.75" x14ac:dyDescent="0.2">
      <c r="A506" s="23" t="s">
        <v>3767</v>
      </c>
      <c r="B506" s="23" t="s">
        <v>3768</v>
      </c>
      <c r="C506" s="22">
        <v>20002823602</v>
      </c>
      <c r="D506" s="22" t="s">
        <v>20</v>
      </c>
      <c r="E506" s="24">
        <v>43964</v>
      </c>
      <c r="F506" s="22" t="s">
        <v>76</v>
      </c>
      <c r="G506" s="22" t="s">
        <v>93</v>
      </c>
      <c r="H506" s="22">
        <v>3906</v>
      </c>
      <c r="I506" s="22">
        <v>507.78</v>
      </c>
      <c r="J506" s="22">
        <v>78.12</v>
      </c>
      <c r="K506" s="22">
        <v>3320.1</v>
      </c>
      <c r="L506" s="21"/>
      <c r="M506" s="25">
        <v>43964</v>
      </c>
      <c r="N506" s="22">
        <v>0</v>
      </c>
      <c r="O506" s="22">
        <v>7707</v>
      </c>
      <c r="P506" s="22">
        <v>427938</v>
      </c>
      <c r="Q506" s="22" t="s">
        <v>23</v>
      </c>
    </row>
    <row r="507" spans="1:17" ht="12.75" x14ac:dyDescent="0.2">
      <c r="A507" s="23" t="s">
        <v>11731</v>
      </c>
      <c r="B507" s="23" t="s">
        <v>11732</v>
      </c>
      <c r="C507" s="22">
        <v>20007280818</v>
      </c>
      <c r="D507" s="22" t="s">
        <v>20</v>
      </c>
      <c r="E507" s="24">
        <v>43964</v>
      </c>
      <c r="F507" s="22" t="s">
        <v>21</v>
      </c>
      <c r="G507" s="22" t="s">
        <v>71</v>
      </c>
      <c r="H507" s="22">
        <v>350</v>
      </c>
      <c r="I507" s="22">
        <v>45.5</v>
      </c>
      <c r="J507" s="22">
        <v>7</v>
      </c>
      <c r="K507" s="22">
        <v>297.5</v>
      </c>
      <c r="L507" s="21"/>
      <c r="M507" s="25">
        <v>43964</v>
      </c>
      <c r="N507" s="22">
        <v>0</v>
      </c>
      <c r="O507" s="22">
        <v>5337</v>
      </c>
      <c r="P507" s="22">
        <v>458411</v>
      </c>
      <c r="Q507" s="22" t="s">
        <v>23</v>
      </c>
    </row>
    <row r="508" spans="1:17" ht="12.75" x14ac:dyDescent="0.2">
      <c r="A508" s="23" t="s">
        <v>13006</v>
      </c>
      <c r="B508" s="23" t="s">
        <v>13007</v>
      </c>
      <c r="C508" s="22">
        <v>20008809192</v>
      </c>
      <c r="D508" s="22" t="s">
        <v>20</v>
      </c>
      <c r="E508" s="24">
        <v>43964</v>
      </c>
      <c r="F508" s="22" t="s">
        <v>49</v>
      </c>
      <c r="G508" s="22" t="s">
        <v>62</v>
      </c>
      <c r="H508" s="22">
        <v>366.565</v>
      </c>
      <c r="I508" s="22">
        <v>47.653449999999999</v>
      </c>
      <c r="J508" s="22">
        <v>7.3312999999999997</v>
      </c>
      <c r="K508" s="22">
        <v>311.58</v>
      </c>
      <c r="L508" s="21"/>
      <c r="M508" s="25">
        <v>43964</v>
      </c>
      <c r="N508" s="22">
        <v>0</v>
      </c>
      <c r="O508" s="22">
        <v>306</v>
      </c>
      <c r="P508" s="22">
        <v>427955</v>
      </c>
      <c r="Q508" s="22" t="s">
        <v>23</v>
      </c>
    </row>
    <row r="509" spans="1:17" ht="12.75" x14ac:dyDescent="0.2">
      <c r="A509" s="23" t="s">
        <v>11737</v>
      </c>
      <c r="B509" s="23" t="s">
        <v>11738</v>
      </c>
      <c r="C509" s="22">
        <v>20002329837</v>
      </c>
      <c r="D509" s="22" t="s">
        <v>20</v>
      </c>
      <c r="E509" s="24">
        <v>43964</v>
      </c>
      <c r="F509" s="22" t="s">
        <v>21</v>
      </c>
      <c r="G509" s="22" t="s">
        <v>71</v>
      </c>
      <c r="H509" s="22">
        <v>1887</v>
      </c>
      <c r="I509" s="22">
        <v>245.31</v>
      </c>
      <c r="J509" s="22">
        <v>37.74</v>
      </c>
      <c r="K509" s="22">
        <v>1603.95</v>
      </c>
      <c r="L509" s="21"/>
      <c r="M509" s="25">
        <v>43964</v>
      </c>
      <c r="N509" s="22">
        <v>0</v>
      </c>
      <c r="O509" s="22">
        <v>6322</v>
      </c>
      <c r="P509" s="22">
        <v>426101</v>
      </c>
      <c r="Q509" s="22" t="s">
        <v>23</v>
      </c>
    </row>
    <row r="510" spans="1:17" ht="12.75" x14ac:dyDescent="0.2">
      <c r="A510" s="23" t="s">
        <v>12984</v>
      </c>
      <c r="B510" s="23" t="s">
        <v>12985</v>
      </c>
      <c r="C510" s="22">
        <v>20008809192</v>
      </c>
      <c r="D510" s="22" t="s">
        <v>20</v>
      </c>
      <c r="E510" s="24">
        <v>43964</v>
      </c>
      <c r="F510" s="22" t="s">
        <v>49</v>
      </c>
      <c r="G510" s="22" t="s">
        <v>62</v>
      </c>
      <c r="H510" s="22">
        <v>686.05899999999997</v>
      </c>
      <c r="I510" s="22">
        <v>89.187669999999997</v>
      </c>
      <c r="J510" s="22">
        <v>13.72118</v>
      </c>
      <c r="K510" s="22">
        <v>583.15</v>
      </c>
      <c r="L510" s="21"/>
      <c r="M510" s="25">
        <v>43964</v>
      </c>
      <c r="N510" s="22">
        <v>0</v>
      </c>
      <c r="O510" s="22">
        <v>306</v>
      </c>
      <c r="P510" s="22">
        <v>427955</v>
      </c>
      <c r="Q510" s="22" t="s">
        <v>23</v>
      </c>
    </row>
    <row r="511" spans="1:17" ht="12.75" x14ac:dyDescent="0.2">
      <c r="A511" s="23" t="s">
        <v>13034</v>
      </c>
      <c r="B511" s="23" t="s">
        <v>13035</v>
      </c>
      <c r="C511" s="22">
        <v>20008809192</v>
      </c>
      <c r="D511" s="22" t="s">
        <v>20</v>
      </c>
      <c r="E511" s="24">
        <v>43964</v>
      </c>
      <c r="F511" s="22" t="s">
        <v>49</v>
      </c>
      <c r="G511" s="22" t="s">
        <v>62</v>
      </c>
      <c r="H511" s="22">
        <v>449.565</v>
      </c>
      <c r="I511" s="22">
        <v>58.443449999999999</v>
      </c>
      <c r="J511" s="22">
        <v>8.9913000000000007</v>
      </c>
      <c r="K511" s="22">
        <v>382.13</v>
      </c>
      <c r="L511" s="21"/>
      <c r="M511" s="25">
        <v>43964</v>
      </c>
      <c r="N511" s="22">
        <v>0</v>
      </c>
      <c r="O511" s="22">
        <v>306</v>
      </c>
      <c r="P511" s="22">
        <v>427955</v>
      </c>
      <c r="Q511" s="22" t="s">
        <v>23</v>
      </c>
    </row>
    <row r="512" spans="1:17" ht="12.75" x14ac:dyDescent="0.2">
      <c r="A512" s="23" t="s">
        <v>12998</v>
      </c>
      <c r="B512" s="23" t="s">
        <v>12999</v>
      </c>
      <c r="C512" s="22">
        <v>200012053129</v>
      </c>
      <c r="D512" s="22" t="s">
        <v>20</v>
      </c>
      <c r="E512" s="24">
        <v>43964</v>
      </c>
      <c r="F512" s="22" t="s">
        <v>49</v>
      </c>
      <c r="G512" s="22" t="s">
        <v>62</v>
      </c>
      <c r="H512" s="22">
        <v>742.56500000000005</v>
      </c>
      <c r="I512" s="22">
        <v>96.533450000000002</v>
      </c>
      <c r="J512" s="22">
        <v>14.8513</v>
      </c>
      <c r="K512" s="22">
        <v>631.17999999999995</v>
      </c>
      <c r="L512" s="21"/>
      <c r="M512" s="25">
        <v>43964</v>
      </c>
      <c r="N512" s="22">
        <v>0</v>
      </c>
      <c r="O512" s="22">
        <v>9755</v>
      </c>
      <c r="P512" s="22">
        <v>427655</v>
      </c>
      <c r="Q512" s="22" t="s">
        <v>23</v>
      </c>
    </row>
    <row r="513" spans="1:17" ht="12.75" x14ac:dyDescent="0.2">
      <c r="A513" s="23" t="s">
        <v>13004</v>
      </c>
      <c r="B513" s="23" t="s">
        <v>13005</v>
      </c>
      <c r="C513" s="22">
        <v>200014486128</v>
      </c>
      <c r="D513" s="22" t="s">
        <v>20</v>
      </c>
      <c r="E513" s="24">
        <v>43964</v>
      </c>
      <c r="F513" s="22" t="s">
        <v>49</v>
      </c>
      <c r="G513" s="22" t="s">
        <v>62</v>
      </c>
      <c r="H513" s="22">
        <v>286.05900000000003</v>
      </c>
      <c r="I513" s="22">
        <v>37.187669999999997</v>
      </c>
      <c r="J513" s="22">
        <v>5.7211800000000004</v>
      </c>
      <c r="K513" s="22">
        <v>243.15</v>
      </c>
      <c r="L513" s="21"/>
      <c r="M513" s="25">
        <v>43964</v>
      </c>
      <c r="N513" s="22">
        <v>0</v>
      </c>
      <c r="O513" s="22">
        <v>831</v>
      </c>
      <c r="P513" s="22">
        <v>427655</v>
      </c>
      <c r="Q513" s="22" t="s">
        <v>23</v>
      </c>
    </row>
    <row r="514" spans="1:17" ht="12.75" x14ac:dyDescent="0.2">
      <c r="A514" s="23" t="s">
        <v>13049</v>
      </c>
      <c r="B514" s="23" t="s">
        <v>13050</v>
      </c>
      <c r="C514" s="22">
        <v>20009999343</v>
      </c>
      <c r="D514" s="22" t="s">
        <v>20</v>
      </c>
      <c r="E514" s="24">
        <v>43964</v>
      </c>
      <c r="F514" s="22" t="s">
        <v>49</v>
      </c>
      <c r="G514" s="22" t="s">
        <v>62</v>
      </c>
      <c r="H514" s="22">
        <v>744.56500000000005</v>
      </c>
      <c r="I514" s="22">
        <v>96.793450000000007</v>
      </c>
      <c r="J514" s="22">
        <v>14.891299999999999</v>
      </c>
      <c r="K514" s="22">
        <v>632.88</v>
      </c>
      <c r="L514" s="21"/>
      <c r="M514" s="25">
        <v>43964</v>
      </c>
      <c r="N514" s="22">
        <v>0</v>
      </c>
      <c r="O514" s="22">
        <v>3945</v>
      </c>
      <c r="P514" s="22">
        <v>427655</v>
      </c>
      <c r="Q514" s="22" t="s">
        <v>23</v>
      </c>
    </row>
    <row r="515" spans="1:17" ht="12.75" x14ac:dyDescent="0.2">
      <c r="A515" s="23" t="s">
        <v>13020</v>
      </c>
      <c r="B515" s="23" t="s">
        <v>13021</v>
      </c>
      <c r="C515" s="22">
        <v>200015509062</v>
      </c>
      <c r="D515" s="22" t="s">
        <v>20</v>
      </c>
      <c r="E515" s="24">
        <v>43964</v>
      </c>
      <c r="F515" s="22" t="s">
        <v>49</v>
      </c>
      <c r="G515" s="22" t="s">
        <v>62</v>
      </c>
      <c r="H515" s="22">
        <v>460.565</v>
      </c>
      <c r="I515" s="22">
        <v>59.873449999999998</v>
      </c>
      <c r="J515" s="22">
        <v>9.2112999999999996</v>
      </c>
      <c r="K515" s="22">
        <v>391.48</v>
      </c>
      <c r="L515" s="21"/>
      <c r="M515" s="25">
        <v>43964</v>
      </c>
      <c r="N515" s="22">
        <v>0</v>
      </c>
      <c r="O515" s="22">
        <v>4276</v>
      </c>
      <c r="P515" s="22">
        <v>427655</v>
      </c>
      <c r="Q515" s="22" t="s">
        <v>23</v>
      </c>
    </row>
    <row r="516" spans="1:17" ht="12.75" x14ac:dyDescent="0.2">
      <c r="A516" s="23" t="s">
        <v>3783</v>
      </c>
      <c r="B516" s="23" t="s">
        <v>3784</v>
      </c>
      <c r="C516" s="22">
        <v>2000519836</v>
      </c>
      <c r="D516" s="22" t="s">
        <v>20</v>
      </c>
      <c r="E516" s="24">
        <v>43964</v>
      </c>
      <c r="F516" s="22" t="s">
        <v>76</v>
      </c>
      <c r="G516" s="22" t="s">
        <v>93</v>
      </c>
      <c r="H516" s="22">
        <v>558</v>
      </c>
      <c r="I516" s="22">
        <v>72.540000000000006</v>
      </c>
      <c r="J516" s="22">
        <v>11.16</v>
      </c>
      <c r="K516" s="22">
        <v>474.3</v>
      </c>
      <c r="L516" s="21"/>
      <c r="M516" s="25">
        <v>43964</v>
      </c>
      <c r="N516" s="22">
        <v>0</v>
      </c>
      <c r="O516" s="22">
        <v>7979</v>
      </c>
      <c r="P516" s="22">
        <v>410761</v>
      </c>
      <c r="Q516" s="22" t="s">
        <v>23</v>
      </c>
    </row>
    <row r="517" spans="1:17" ht="12.75" x14ac:dyDescent="0.2">
      <c r="A517" s="23" t="s">
        <v>13028</v>
      </c>
      <c r="B517" s="23" t="s">
        <v>13029</v>
      </c>
      <c r="C517" s="22">
        <v>200015509062</v>
      </c>
      <c r="D517" s="22" t="s">
        <v>20</v>
      </c>
      <c r="E517" s="24">
        <v>43964</v>
      </c>
      <c r="F517" s="22" t="s">
        <v>49</v>
      </c>
      <c r="G517" s="22" t="s">
        <v>62</v>
      </c>
      <c r="H517" s="22">
        <v>483.565</v>
      </c>
      <c r="I517" s="22">
        <v>62.86345</v>
      </c>
      <c r="J517" s="22">
        <v>9.6713000000000005</v>
      </c>
      <c r="K517" s="22">
        <v>411.03</v>
      </c>
      <c r="L517" s="21"/>
      <c r="M517" s="25">
        <v>43964</v>
      </c>
      <c r="N517" s="22">
        <v>0</v>
      </c>
      <c r="O517" s="22">
        <v>4276</v>
      </c>
      <c r="P517" s="22">
        <v>427655</v>
      </c>
      <c r="Q517" s="22" t="s">
        <v>23</v>
      </c>
    </row>
    <row r="518" spans="1:17" ht="12.75" x14ac:dyDescent="0.2">
      <c r="A518" s="23" t="s">
        <v>3779</v>
      </c>
      <c r="B518" s="23" t="s">
        <v>3780</v>
      </c>
      <c r="C518" s="22">
        <v>20002823602</v>
      </c>
      <c r="D518" s="22" t="s">
        <v>20</v>
      </c>
      <c r="E518" s="24">
        <v>43964</v>
      </c>
      <c r="F518" s="22" t="s">
        <v>76</v>
      </c>
      <c r="G518" s="22" t="s">
        <v>93</v>
      </c>
      <c r="H518" s="22">
        <v>2772</v>
      </c>
      <c r="I518" s="22">
        <v>360.36</v>
      </c>
      <c r="J518" s="22">
        <v>55.44</v>
      </c>
      <c r="K518" s="22">
        <v>2356.1999999999998</v>
      </c>
      <c r="L518" s="21"/>
      <c r="M518" s="25">
        <v>43964</v>
      </c>
      <c r="N518" s="22">
        <v>0</v>
      </c>
      <c r="O518" s="22">
        <v>7707</v>
      </c>
      <c r="P518" s="22">
        <v>427938</v>
      </c>
      <c r="Q518" s="22" t="s">
        <v>23</v>
      </c>
    </row>
    <row r="519" spans="1:17" ht="12.75" x14ac:dyDescent="0.2">
      <c r="A519" s="23" t="s">
        <v>11759</v>
      </c>
      <c r="B519" s="23" t="s">
        <v>11760</v>
      </c>
      <c r="C519" s="22">
        <v>20007280818</v>
      </c>
      <c r="D519" s="22" t="s">
        <v>20</v>
      </c>
      <c r="E519" s="24">
        <v>43964</v>
      </c>
      <c r="F519" s="22" t="s">
        <v>21</v>
      </c>
      <c r="G519" s="22" t="s">
        <v>71</v>
      </c>
      <c r="H519" s="22">
        <v>425</v>
      </c>
      <c r="I519" s="22">
        <v>55.25</v>
      </c>
      <c r="J519" s="22">
        <v>8.5</v>
      </c>
      <c r="K519" s="22">
        <v>361.25</v>
      </c>
      <c r="L519" s="21"/>
      <c r="M519" s="25">
        <v>43964</v>
      </c>
      <c r="N519" s="22">
        <v>0</v>
      </c>
      <c r="O519" s="22">
        <v>5337</v>
      </c>
      <c r="P519" s="22">
        <v>458411</v>
      </c>
      <c r="Q519" s="22" t="s">
        <v>23</v>
      </c>
    </row>
    <row r="520" spans="1:17" ht="12.75" x14ac:dyDescent="0.2">
      <c r="A520" s="23" t="s">
        <v>3781</v>
      </c>
      <c r="B520" s="23" t="s">
        <v>3782</v>
      </c>
      <c r="C520" s="22">
        <v>20001640923</v>
      </c>
      <c r="D520" s="22" t="s">
        <v>20</v>
      </c>
      <c r="E520" s="24">
        <v>43964</v>
      </c>
      <c r="F520" s="22" t="s">
        <v>76</v>
      </c>
      <c r="G520" s="22" t="s">
        <v>93</v>
      </c>
      <c r="H520" s="22">
        <v>1440</v>
      </c>
      <c r="I520" s="22">
        <v>187.2</v>
      </c>
      <c r="J520" s="22">
        <v>28.8</v>
      </c>
      <c r="K520" s="22">
        <v>1224</v>
      </c>
      <c r="L520" s="21"/>
      <c r="M520" s="25">
        <v>43964</v>
      </c>
      <c r="N520" s="22">
        <v>0</v>
      </c>
      <c r="O520" s="22">
        <v>9335</v>
      </c>
      <c r="P520" s="22">
        <v>404807</v>
      </c>
      <c r="Q520" s="22" t="s">
        <v>23</v>
      </c>
    </row>
    <row r="521" spans="1:17" ht="12.75" x14ac:dyDescent="0.2">
      <c r="A521" s="23" t="s">
        <v>12986</v>
      </c>
      <c r="B521" s="23" t="s">
        <v>12987</v>
      </c>
      <c r="C521" s="22">
        <v>200014843550</v>
      </c>
      <c r="D521" s="22" t="s">
        <v>20</v>
      </c>
      <c r="E521" s="24">
        <v>43964</v>
      </c>
      <c r="F521" s="22" t="s">
        <v>49</v>
      </c>
      <c r="G521" s="22" t="s">
        <v>62</v>
      </c>
      <c r="H521" s="22">
        <v>1084.5650000000001</v>
      </c>
      <c r="I521" s="22">
        <v>140.99345</v>
      </c>
      <c r="J521" s="22">
        <v>21.691299999999998</v>
      </c>
      <c r="K521" s="22">
        <v>921.88</v>
      </c>
      <c r="L521" s="21"/>
      <c r="M521" s="25">
        <v>43964</v>
      </c>
      <c r="N521" s="22">
        <v>0</v>
      </c>
      <c r="O521" s="22">
        <v>6754</v>
      </c>
      <c r="P521" s="22">
        <v>477986</v>
      </c>
      <c r="Q521" s="22" t="s">
        <v>23</v>
      </c>
    </row>
    <row r="522" spans="1:17" ht="12.75" x14ac:dyDescent="0.2">
      <c r="A522" s="23" t="s">
        <v>3777</v>
      </c>
      <c r="B522" s="23" t="s">
        <v>3778</v>
      </c>
      <c r="C522" s="22">
        <v>20007584605</v>
      </c>
      <c r="D522" s="22" t="s">
        <v>20</v>
      </c>
      <c r="E522" s="24">
        <v>43964</v>
      </c>
      <c r="F522" s="22" t="s">
        <v>76</v>
      </c>
      <c r="G522" s="22" t="s">
        <v>93</v>
      </c>
      <c r="H522" s="22">
        <v>558</v>
      </c>
      <c r="I522" s="22">
        <v>72.540000000000006</v>
      </c>
      <c r="J522" s="22">
        <v>11.16</v>
      </c>
      <c r="K522" s="22">
        <v>474.3</v>
      </c>
      <c r="L522" s="21"/>
      <c r="M522" s="25">
        <v>43964</v>
      </c>
      <c r="N522" s="22">
        <v>0</v>
      </c>
      <c r="O522" s="22">
        <v>2183</v>
      </c>
      <c r="P522" s="22">
        <v>427640</v>
      </c>
      <c r="Q522" s="22" t="s">
        <v>23</v>
      </c>
    </row>
    <row r="523" spans="1:17" ht="12.75" x14ac:dyDescent="0.2">
      <c r="A523" s="23" t="s">
        <v>9923</v>
      </c>
      <c r="B523" s="23" t="s">
        <v>9924</v>
      </c>
      <c r="C523" s="22">
        <v>20001637920</v>
      </c>
      <c r="D523" s="22" t="s">
        <v>20</v>
      </c>
      <c r="E523" s="24">
        <v>43964</v>
      </c>
      <c r="F523" s="22" t="s">
        <v>21</v>
      </c>
      <c r="G523" s="22" t="s">
        <v>22</v>
      </c>
      <c r="H523" s="22">
        <v>3657</v>
      </c>
      <c r="I523" s="22">
        <v>475.41</v>
      </c>
      <c r="J523" s="22">
        <v>73.14</v>
      </c>
      <c r="K523" s="22">
        <v>3108.45</v>
      </c>
      <c r="L523" s="21"/>
      <c r="M523" s="25">
        <v>43964</v>
      </c>
      <c r="N523" s="22">
        <v>0</v>
      </c>
      <c r="O523" s="22">
        <v>9001</v>
      </c>
      <c r="P523" s="22">
        <v>404885</v>
      </c>
      <c r="Q523" s="22" t="s">
        <v>23</v>
      </c>
    </row>
    <row r="524" spans="1:17" ht="12.75" x14ac:dyDescent="0.2">
      <c r="A524" s="23" t="s">
        <v>13008</v>
      </c>
      <c r="B524" s="23" t="s">
        <v>13009</v>
      </c>
      <c r="C524" s="22">
        <v>20001078209</v>
      </c>
      <c r="D524" s="22" t="s">
        <v>20</v>
      </c>
      <c r="E524" s="24">
        <v>43964</v>
      </c>
      <c r="F524" s="22" t="s">
        <v>49</v>
      </c>
      <c r="G524" s="22" t="s">
        <v>62</v>
      </c>
      <c r="H524" s="22">
        <v>300.565</v>
      </c>
      <c r="I524" s="22">
        <v>39.073450000000001</v>
      </c>
      <c r="J524" s="22">
        <v>6.0113000000000003</v>
      </c>
      <c r="K524" s="22">
        <v>255.48</v>
      </c>
      <c r="L524" s="21"/>
      <c r="M524" s="25">
        <v>43964</v>
      </c>
      <c r="N524" s="22">
        <v>0</v>
      </c>
      <c r="O524" s="22">
        <v>4250</v>
      </c>
      <c r="P524" s="22">
        <v>427655</v>
      </c>
      <c r="Q524" s="22" t="s">
        <v>23</v>
      </c>
    </row>
    <row r="525" spans="1:17" ht="12.75" x14ac:dyDescent="0.2">
      <c r="A525" s="23" t="s">
        <v>13102</v>
      </c>
      <c r="B525" s="23" t="s">
        <v>13103</v>
      </c>
      <c r="C525" s="22">
        <v>200013160468</v>
      </c>
      <c r="D525" s="22" t="s">
        <v>20</v>
      </c>
      <c r="E525" s="24">
        <v>43964</v>
      </c>
      <c r="F525" s="22" t="s">
        <v>49</v>
      </c>
      <c r="G525" s="22" t="s">
        <v>62</v>
      </c>
      <c r="H525" s="22">
        <v>383.565</v>
      </c>
      <c r="I525" s="22">
        <v>49.86345</v>
      </c>
      <c r="J525" s="22">
        <v>7.6712999999999996</v>
      </c>
      <c r="K525" s="22">
        <v>326.02999999999997</v>
      </c>
      <c r="L525" s="21"/>
      <c r="M525" s="25">
        <v>43964</v>
      </c>
      <c r="N525" s="22">
        <v>0</v>
      </c>
      <c r="O525" s="22">
        <v>8318</v>
      </c>
      <c r="P525" s="22">
        <v>479769</v>
      </c>
      <c r="Q525" s="22" t="s">
        <v>23</v>
      </c>
    </row>
    <row r="526" spans="1:17" ht="12.75" x14ac:dyDescent="0.2">
      <c r="A526" s="23" t="s">
        <v>12960</v>
      </c>
      <c r="B526" s="23" t="s">
        <v>12961</v>
      </c>
      <c r="C526" s="22">
        <v>20008809192</v>
      </c>
      <c r="D526" s="22" t="s">
        <v>20</v>
      </c>
      <c r="E526" s="24">
        <v>43964</v>
      </c>
      <c r="F526" s="22" t="s">
        <v>49</v>
      </c>
      <c r="G526" s="22" t="s">
        <v>62</v>
      </c>
      <c r="H526" s="22">
        <v>504.05900000000003</v>
      </c>
      <c r="I526" s="22">
        <v>65.527670000000001</v>
      </c>
      <c r="J526" s="22">
        <v>10.08118</v>
      </c>
      <c r="K526" s="22">
        <v>428.45</v>
      </c>
      <c r="L526" s="21"/>
      <c r="M526" s="25">
        <v>43964</v>
      </c>
      <c r="N526" s="22">
        <v>0</v>
      </c>
      <c r="O526" s="22">
        <v>306</v>
      </c>
      <c r="P526" s="22">
        <v>427955</v>
      </c>
      <c r="Q526" s="22" t="s">
        <v>23</v>
      </c>
    </row>
    <row r="527" spans="1:17" ht="12.75" x14ac:dyDescent="0.2">
      <c r="A527" s="23" t="s">
        <v>3797</v>
      </c>
      <c r="B527" s="23" t="s">
        <v>3798</v>
      </c>
      <c r="C527" s="22">
        <v>200023318</v>
      </c>
      <c r="D527" s="22" t="s">
        <v>20</v>
      </c>
      <c r="E527" s="24">
        <v>43964</v>
      </c>
      <c r="F527" s="22" t="s">
        <v>76</v>
      </c>
      <c r="G527" s="22" t="s">
        <v>93</v>
      </c>
      <c r="H527" s="22">
        <v>576</v>
      </c>
      <c r="I527" s="22">
        <v>74.88</v>
      </c>
      <c r="J527" s="22">
        <v>11.52</v>
      </c>
      <c r="K527" s="22">
        <v>489.6</v>
      </c>
      <c r="L527" s="21"/>
      <c r="M527" s="25">
        <v>43964</v>
      </c>
      <c r="N527" s="22">
        <v>0</v>
      </c>
      <c r="O527" s="22">
        <v>8248</v>
      </c>
      <c r="P527" s="22">
        <v>427427</v>
      </c>
      <c r="Q527" s="22" t="s">
        <v>23</v>
      </c>
    </row>
    <row r="528" spans="1:17" ht="12.75" x14ac:dyDescent="0.2">
      <c r="A528" s="23" t="s">
        <v>3793</v>
      </c>
      <c r="B528" s="23" t="s">
        <v>3794</v>
      </c>
      <c r="C528" s="22">
        <v>2000758090</v>
      </c>
      <c r="D528" s="22" t="s">
        <v>20</v>
      </c>
      <c r="E528" s="24">
        <v>43964</v>
      </c>
      <c r="F528" s="22" t="s">
        <v>76</v>
      </c>
      <c r="G528" s="22" t="s">
        <v>93</v>
      </c>
      <c r="H528" s="22">
        <v>1792.8</v>
      </c>
      <c r="I528" s="22">
        <v>233.06399999999999</v>
      </c>
      <c r="J528" s="22">
        <v>35.856000000000002</v>
      </c>
      <c r="K528" s="22">
        <v>1523.88</v>
      </c>
      <c r="L528" s="21"/>
      <c r="M528" s="25">
        <v>43964</v>
      </c>
      <c r="N528" s="22">
        <v>0</v>
      </c>
      <c r="O528" s="22">
        <v>6092</v>
      </c>
      <c r="P528" s="22">
        <v>427999</v>
      </c>
      <c r="Q528" s="22" t="s">
        <v>23</v>
      </c>
    </row>
    <row r="529" spans="1:17" ht="12.75" x14ac:dyDescent="0.2">
      <c r="A529" s="23" t="s">
        <v>3795</v>
      </c>
      <c r="B529" s="23" t="s">
        <v>3796</v>
      </c>
      <c r="C529" s="22">
        <v>20005578769</v>
      </c>
      <c r="D529" s="22" t="s">
        <v>20</v>
      </c>
      <c r="E529" s="24">
        <v>43964</v>
      </c>
      <c r="F529" s="22" t="s">
        <v>76</v>
      </c>
      <c r="G529" s="22" t="s">
        <v>93</v>
      </c>
      <c r="H529" s="22">
        <v>1314</v>
      </c>
      <c r="I529" s="22">
        <v>170.82</v>
      </c>
      <c r="J529" s="22">
        <v>26.28</v>
      </c>
      <c r="K529" s="22">
        <v>1116.9000000000001</v>
      </c>
      <c r="L529" s="25"/>
      <c r="M529" s="25">
        <v>43964</v>
      </c>
      <c r="N529" s="22">
        <v>0</v>
      </c>
      <c r="O529" s="22">
        <v>2308</v>
      </c>
      <c r="P529" s="22">
        <v>479087</v>
      </c>
      <c r="Q529" s="22" t="s">
        <v>23</v>
      </c>
    </row>
    <row r="530" spans="1:17" ht="12.75" x14ac:dyDescent="0.2">
      <c r="A530" s="23" t="s">
        <v>13120</v>
      </c>
      <c r="B530" s="23" t="s">
        <v>13121</v>
      </c>
      <c r="C530" s="22">
        <v>200015286075</v>
      </c>
      <c r="D530" s="22" t="s">
        <v>20</v>
      </c>
      <c r="E530" s="24">
        <v>43964</v>
      </c>
      <c r="F530" s="22" t="s">
        <v>49</v>
      </c>
      <c r="G530" s="22" t="s">
        <v>62</v>
      </c>
      <c r="H530" s="22">
        <v>315.565</v>
      </c>
      <c r="I530" s="22">
        <v>41.023449999999997</v>
      </c>
      <c r="J530" s="22">
        <v>6.3113000000000001</v>
      </c>
      <c r="K530" s="22">
        <v>268.23</v>
      </c>
      <c r="L530" s="21"/>
      <c r="M530" s="25">
        <v>43964</v>
      </c>
      <c r="N530" s="22">
        <v>0</v>
      </c>
      <c r="O530" s="22">
        <v>5068</v>
      </c>
      <c r="P530" s="22">
        <v>409398</v>
      </c>
      <c r="Q530" s="22" t="s">
        <v>23</v>
      </c>
    </row>
    <row r="531" spans="1:17" ht="12.75" x14ac:dyDescent="0.2">
      <c r="A531" s="23" t="s">
        <v>13014</v>
      </c>
      <c r="B531" s="23" t="s">
        <v>13015</v>
      </c>
      <c r="C531" s="22">
        <v>200010510007</v>
      </c>
      <c r="D531" s="22" t="s">
        <v>20</v>
      </c>
      <c r="E531" s="24">
        <v>43964</v>
      </c>
      <c r="F531" s="22" t="s">
        <v>49</v>
      </c>
      <c r="G531" s="22" t="s">
        <v>62</v>
      </c>
      <c r="H531" s="22">
        <v>252.565</v>
      </c>
      <c r="I531" s="22">
        <v>32.833449999999999</v>
      </c>
      <c r="J531" s="22">
        <v>5.0513000000000003</v>
      </c>
      <c r="K531" s="22">
        <v>214.68</v>
      </c>
      <c r="L531" s="25"/>
      <c r="M531" s="25">
        <v>43964</v>
      </c>
      <c r="N531" s="22">
        <v>0</v>
      </c>
      <c r="O531" s="22">
        <v>2781</v>
      </c>
      <c r="P531" s="22">
        <v>427655</v>
      </c>
      <c r="Q531" s="22" t="s">
        <v>23</v>
      </c>
    </row>
    <row r="532" spans="1:17" ht="12.75" x14ac:dyDescent="0.2">
      <c r="A532" s="23" t="s">
        <v>13030</v>
      </c>
      <c r="B532" s="23" t="s">
        <v>13031</v>
      </c>
      <c r="C532" s="22">
        <v>20009390951</v>
      </c>
      <c r="D532" s="22" t="s">
        <v>20</v>
      </c>
      <c r="E532" s="24">
        <v>43964</v>
      </c>
      <c r="F532" s="22" t="s">
        <v>49</v>
      </c>
      <c r="G532" s="22" t="s">
        <v>62</v>
      </c>
      <c r="H532" s="22">
        <v>379.05900000000003</v>
      </c>
      <c r="I532" s="22">
        <v>49.277670000000001</v>
      </c>
      <c r="J532" s="22">
        <v>7.5811799999999998</v>
      </c>
      <c r="K532" s="22">
        <v>322.2</v>
      </c>
      <c r="L532" s="21"/>
      <c r="M532" s="25">
        <v>43964</v>
      </c>
      <c r="N532" s="22">
        <v>0</v>
      </c>
      <c r="O532" s="22">
        <v>8764</v>
      </c>
      <c r="P532" s="22">
        <v>427655</v>
      </c>
      <c r="Q532" s="22" t="s">
        <v>23</v>
      </c>
    </row>
    <row r="533" spans="1:17" ht="12.75" x14ac:dyDescent="0.2">
      <c r="A533" s="23" t="s">
        <v>12992</v>
      </c>
      <c r="B533" s="23" t="s">
        <v>12993</v>
      </c>
      <c r="C533" s="22">
        <v>200015211847</v>
      </c>
      <c r="D533" s="22" t="s">
        <v>20</v>
      </c>
      <c r="E533" s="24">
        <v>43964</v>
      </c>
      <c r="F533" s="22" t="s">
        <v>49</v>
      </c>
      <c r="G533" s="22" t="s">
        <v>62</v>
      </c>
      <c r="H533" s="22">
        <v>542.05899999999997</v>
      </c>
      <c r="I533" s="22">
        <v>70.467669999999998</v>
      </c>
      <c r="J533" s="22">
        <v>10.84118</v>
      </c>
      <c r="K533" s="22">
        <v>460.75</v>
      </c>
      <c r="L533" s="21"/>
      <c r="M533" s="25">
        <v>43964</v>
      </c>
      <c r="N533" s="22">
        <v>0</v>
      </c>
      <c r="O533" s="22">
        <v>5565</v>
      </c>
      <c r="P533" s="22">
        <v>481776</v>
      </c>
      <c r="Q533" s="22" t="s">
        <v>23</v>
      </c>
    </row>
    <row r="534" spans="1:17" ht="12.75" x14ac:dyDescent="0.2">
      <c r="A534" s="23" t="s">
        <v>3773</v>
      </c>
      <c r="B534" s="23" t="s">
        <v>3774</v>
      </c>
      <c r="C534" s="22">
        <v>20001284232</v>
      </c>
      <c r="D534" s="22" t="s">
        <v>20</v>
      </c>
      <c r="E534" s="24">
        <v>43964</v>
      </c>
      <c r="F534" s="22" t="s">
        <v>76</v>
      </c>
      <c r="G534" s="22" t="s">
        <v>93</v>
      </c>
      <c r="H534" s="22">
        <v>666</v>
      </c>
      <c r="I534" s="22">
        <v>86.58</v>
      </c>
      <c r="J534" s="22">
        <v>13.32</v>
      </c>
      <c r="K534" s="22">
        <v>566.1</v>
      </c>
      <c r="L534" s="21"/>
      <c r="M534" s="25">
        <v>43964</v>
      </c>
      <c r="N534" s="22">
        <v>0</v>
      </c>
      <c r="O534" s="22">
        <v>5805</v>
      </c>
      <c r="P534" s="22">
        <v>427427</v>
      </c>
      <c r="Q534" s="22" t="s">
        <v>23</v>
      </c>
    </row>
    <row r="535" spans="1:17" ht="12.75" x14ac:dyDescent="0.2">
      <c r="A535" s="23" t="s">
        <v>12994</v>
      </c>
      <c r="B535" s="23" t="s">
        <v>12995</v>
      </c>
      <c r="C535" s="22">
        <v>200014234511</v>
      </c>
      <c r="D535" s="22" t="s">
        <v>20</v>
      </c>
      <c r="E535" s="24">
        <v>43964</v>
      </c>
      <c r="F535" s="22" t="s">
        <v>49</v>
      </c>
      <c r="G535" s="22" t="s">
        <v>62</v>
      </c>
      <c r="H535" s="22">
        <v>467.05900000000003</v>
      </c>
      <c r="I535" s="22">
        <v>60.717669999999998</v>
      </c>
      <c r="J535" s="22">
        <v>9.3411799999999996</v>
      </c>
      <c r="K535" s="22">
        <v>397</v>
      </c>
      <c r="L535" s="21"/>
      <c r="M535" s="25">
        <v>43964</v>
      </c>
      <c r="N535" s="22">
        <v>0</v>
      </c>
      <c r="O535" s="22">
        <v>5402</v>
      </c>
      <c r="P535" s="22">
        <v>547927</v>
      </c>
      <c r="Q535" s="22" t="s">
        <v>23</v>
      </c>
    </row>
    <row r="536" spans="1:17" ht="12.75" x14ac:dyDescent="0.2">
      <c r="A536" s="23" t="s">
        <v>13047</v>
      </c>
      <c r="B536" s="23" t="s">
        <v>13048</v>
      </c>
      <c r="C536" s="22">
        <v>20008809192</v>
      </c>
      <c r="D536" s="22" t="s">
        <v>20</v>
      </c>
      <c r="E536" s="24">
        <v>43964</v>
      </c>
      <c r="F536" s="22" t="s">
        <v>49</v>
      </c>
      <c r="G536" s="22" t="s">
        <v>62</v>
      </c>
      <c r="H536" s="22">
        <v>318.565</v>
      </c>
      <c r="I536" s="22">
        <v>41.413449999999997</v>
      </c>
      <c r="J536" s="22">
        <v>6.3712999999999997</v>
      </c>
      <c r="K536" s="22">
        <v>270.77999999999997</v>
      </c>
      <c r="L536" s="21"/>
      <c r="M536" s="25">
        <v>43964</v>
      </c>
      <c r="N536" s="22">
        <v>0</v>
      </c>
      <c r="O536" s="22">
        <v>306</v>
      </c>
      <c r="P536" s="22">
        <v>427955</v>
      </c>
      <c r="Q536" s="22" t="s">
        <v>23</v>
      </c>
    </row>
    <row r="537" spans="1:17" ht="12.75" x14ac:dyDescent="0.2">
      <c r="A537" s="23" t="s">
        <v>3775</v>
      </c>
      <c r="B537" s="23" t="s">
        <v>3776</v>
      </c>
      <c r="C537" s="22">
        <v>2000238420</v>
      </c>
      <c r="D537" s="22" t="s">
        <v>20</v>
      </c>
      <c r="E537" s="24">
        <v>43964</v>
      </c>
      <c r="F537" s="22" t="s">
        <v>76</v>
      </c>
      <c r="G537" s="22" t="s">
        <v>93</v>
      </c>
      <c r="H537" s="22">
        <v>2610</v>
      </c>
      <c r="I537" s="22">
        <v>339.3</v>
      </c>
      <c r="J537" s="22">
        <v>52.2</v>
      </c>
      <c r="K537" s="22">
        <v>2218.5</v>
      </c>
      <c r="L537" s="21"/>
      <c r="M537" s="25">
        <v>43964</v>
      </c>
      <c r="N537" s="22">
        <v>0</v>
      </c>
      <c r="O537" s="22">
        <v>3705</v>
      </c>
      <c r="P537" s="22">
        <v>427938</v>
      </c>
      <c r="Q537" s="22" t="s">
        <v>23</v>
      </c>
    </row>
    <row r="538" spans="1:17" ht="12.75" x14ac:dyDescent="0.2">
      <c r="A538" s="23" t="s">
        <v>3765</v>
      </c>
      <c r="B538" s="23" t="s">
        <v>3766</v>
      </c>
      <c r="C538" s="22">
        <v>200032363</v>
      </c>
      <c r="D538" s="22" t="s">
        <v>20</v>
      </c>
      <c r="E538" s="24">
        <v>43964</v>
      </c>
      <c r="F538" s="22" t="s">
        <v>76</v>
      </c>
      <c r="G538" s="22" t="s">
        <v>93</v>
      </c>
      <c r="H538" s="22">
        <v>972</v>
      </c>
      <c r="I538" s="22">
        <v>126.36</v>
      </c>
      <c r="J538" s="22">
        <v>19.440000000000001</v>
      </c>
      <c r="K538" s="22">
        <v>826.2</v>
      </c>
      <c r="L538" s="21"/>
      <c r="M538" s="25">
        <v>43964</v>
      </c>
      <c r="N538" s="22">
        <v>0</v>
      </c>
      <c r="O538" s="22">
        <v>6288</v>
      </c>
      <c r="P538" s="22">
        <v>427427</v>
      </c>
      <c r="Q538" s="22" t="s">
        <v>23</v>
      </c>
    </row>
    <row r="539" spans="1:17" ht="12.75" x14ac:dyDescent="0.2">
      <c r="A539" s="23" t="s">
        <v>11755</v>
      </c>
      <c r="B539" s="23" t="s">
        <v>11756</v>
      </c>
      <c r="C539" s="22">
        <v>20002329837</v>
      </c>
      <c r="D539" s="22" t="s">
        <v>20</v>
      </c>
      <c r="E539" s="24">
        <v>43964</v>
      </c>
      <c r="F539" s="22" t="s">
        <v>21</v>
      </c>
      <c r="G539" s="22" t="s">
        <v>71</v>
      </c>
      <c r="H539" s="22">
        <v>403</v>
      </c>
      <c r="I539" s="22">
        <v>52.39</v>
      </c>
      <c r="J539" s="22">
        <v>8.06</v>
      </c>
      <c r="K539" s="22">
        <v>342.55</v>
      </c>
      <c r="L539" s="25"/>
      <c r="M539" s="25">
        <v>43964</v>
      </c>
      <c r="N539" s="22">
        <v>0</v>
      </c>
      <c r="O539" s="22">
        <v>6322</v>
      </c>
      <c r="P539" s="22">
        <v>426101</v>
      </c>
      <c r="Q539" s="22" t="s">
        <v>23</v>
      </c>
    </row>
    <row r="540" spans="1:17" ht="12.75" x14ac:dyDescent="0.2">
      <c r="A540" s="23" t="s">
        <v>11763</v>
      </c>
      <c r="B540" s="23" t="s">
        <v>11764</v>
      </c>
      <c r="C540" s="22">
        <v>20002016041</v>
      </c>
      <c r="D540" s="22" t="s">
        <v>20</v>
      </c>
      <c r="E540" s="24">
        <v>43964</v>
      </c>
      <c r="F540" s="22" t="s">
        <v>21</v>
      </c>
      <c r="G540" s="22" t="s">
        <v>71</v>
      </c>
      <c r="H540" s="22">
        <v>724</v>
      </c>
      <c r="I540" s="22">
        <v>94.12</v>
      </c>
      <c r="J540" s="22">
        <v>14.48</v>
      </c>
      <c r="K540" s="22">
        <v>615.4</v>
      </c>
      <c r="L540" s="25"/>
      <c r="M540" s="25">
        <v>43964</v>
      </c>
      <c r="N540" s="22">
        <v>0</v>
      </c>
      <c r="O540" s="22">
        <v>5957</v>
      </c>
      <c r="P540" s="22">
        <v>427417</v>
      </c>
      <c r="Q540" s="22" t="s">
        <v>23</v>
      </c>
    </row>
    <row r="541" spans="1:17" ht="12.75" x14ac:dyDescent="0.2">
      <c r="A541" s="23" t="s">
        <v>13094</v>
      </c>
      <c r="B541" s="23" t="s">
        <v>13095</v>
      </c>
      <c r="C541" s="22">
        <v>20001626832</v>
      </c>
      <c r="D541" s="22" t="s">
        <v>20</v>
      </c>
      <c r="E541" s="24">
        <v>43964</v>
      </c>
      <c r="F541" s="22" t="s">
        <v>49</v>
      </c>
      <c r="G541" s="22" t="s">
        <v>62</v>
      </c>
      <c r="H541" s="22">
        <v>972.56500000000005</v>
      </c>
      <c r="I541" s="22">
        <v>126.43344999999999</v>
      </c>
      <c r="J541" s="22">
        <v>19.4513</v>
      </c>
      <c r="K541" s="22">
        <v>826.68</v>
      </c>
      <c r="L541" s="25"/>
      <c r="M541" s="25">
        <v>43964</v>
      </c>
      <c r="N541" s="22">
        <v>0</v>
      </c>
      <c r="O541" s="22">
        <v>6067</v>
      </c>
      <c r="P541" s="22">
        <v>427655</v>
      </c>
      <c r="Q541" s="22" t="s">
        <v>23</v>
      </c>
    </row>
    <row r="542" spans="1:17" ht="12.75" x14ac:dyDescent="0.2">
      <c r="A542" s="23" t="s">
        <v>13126</v>
      </c>
      <c r="B542" s="23" t="s">
        <v>13127</v>
      </c>
      <c r="C542" s="22">
        <v>20008809192</v>
      </c>
      <c r="D542" s="22" t="s">
        <v>20</v>
      </c>
      <c r="E542" s="24">
        <v>43964</v>
      </c>
      <c r="F542" s="22" t="s">
        <v>49</v>
      </c>
      <c r="G542" s="22" t="s">
        <v>62</v>
      </c>
      <c r="H542" s="22">
        <v>379.05900000000003</v>
      </c>
      <c r="I542" s="22">
        <v>49.277670000000001</v>
      </c>
      <c r="J542" s="22">
        <v>7.5811799999999998</v>
      </c>
      <c r="K542" s="22">
        <v>322.2</v>
      </c>
      <c r="L542" s="21"/>
      <c r="M542" s="25">
        <v>43964</v>
      </c>
      <c r="N542" s="22">
        <v>0</v>
      </c>
      <c r="O542" s="22">
        <v>306</v>
      </c>
      <c r="P542" s="22">
        <v>427955</v>
      </c>
      <c r="Q542" s="22" t="s">
        <v>23</v>
      </c>
    </row>
    <row r="543" spans="1:17" ht="12.75" x14ac:dyDescent="0.2">
      <c r="A543" s="23" t="s">
        <v>13098</v>
      </c>
      <c r="B543" s="23" t="s">
        <v>13099</v>
      </c>
      <c r="C543" s="22">
        <v>20002055097</v>
      </c>
      <c r="D543" s="22" t="s">
        <v>20</v>
      </c>
      <c r="E543" s="24">
        <v>43964</v>
      </c>
      <c r="F543" s="22" t="s">
        <v>49</v>
      </c>
      <c r="G543" s="22" t="s">
        <v>62</v>
      </c>
      <c r="H543" s="22">
        <v>398.05900000000003</v>
      </c>
      <c r="I543" s="22">
        <v>51.747669999999999</v>
      </c>
      <c r="J543" s="22">
        <v>7.9611799999999997</v>
      </c>
      <c r="K543" s="22">
        <v>338.35</v>
      </c>
      <c r="L543" s="21"/>
      <c r="M543" s="25">
        <v>43964</v>
      </c>
      <c r="N543" s="22">
        <v>0</v>
      </c>
      <c r="O543" s="22">
        <v>7052</v>
      </c>
      <c r="P543" s="22">
        <v>458443</v>
      </c>
      <c r="Q543" s="22" t="s">
        <v>23</v>
      </c>
    </row>
    <row r="544" spans="1:17" ht="12.75" x14ac:dyDescent="0.2">
      <c r="A544" s="23" t="s">
        <v>3759</v>
      </c>
      <c r="B544" s="23" t="s">
        <v>3760</v>
      </c>
      <c r="C544" s="22">
        <v>20001135185</v>
      </c>
      <c r="D544" s="22" t="s">
        <v>20</v>
      </c>
      <c r="E544" s="24">
        <v>43964</v>
      </c>
      <c r="F544" s="22" t="s">
        <v>76</v>
      </c>
      <c r="G544" s="22" t="s">
        <v>93</v>
      </c>
      <c r="H544" s="22">
        <v>1512</v>
      </c>
      <c r="I544" s="22">
        <v>196.56</v>
      </c>
      <c r="J544" s="22">
        <v>30.24</v>
      </c>
      <c r="K544" s="22">
        <v>1285.2</v>
      </c>
      <c r="L544" s="21"/>
      <c r="M544" s="25">
        <v>43964</v>
      </c>
      <c r="N544" s="22">
        <v>0</v>
      </c>
      <c r="O544" s="22">
        <v>2095</v>
      </c>
      <c r="P544" s="22">
        <v>479087</v>
      </c>
      <c r="Q544" s="22" t="s">
        <v>23</v>
      </c>
    </row>
    <row r="545" spans="1:17" ht="12.75" x14ac:dyDescent="0.2">
      <c r="A545" s="23" t="s">
        <v>3757</v>
      </c>
      <c r="B545" s="23" t="s">
        <v>3758</v>
      </c>
      <c r="C545" s="22">
        <v>2000415138</v>
      </c>
      <c r="D545" s="22" t="s">
        <v>20</v>
      </c>
      <c r="E545" s="24">
        <v>43964</v>
      </c>
      <c r="F545" s="22" t="s">
        <v>76</v>
      </c>
      <c r="G545" s="22" t="s">
        <v>93</v>
      </c>
      <c r="H545" s="22">
        <v>1260</v>
      </c>
      <c r="I545" s="22">
        <v>163.80000000000001</v>
      </c>
      <c r="J545" s="22">
        <v>25.2</v>
      </c>
      <c r="K545" s="22">
        <v>1071</v>
      </c>
      <c r="L545" s="21"/>
      <c r="M545" s="25">
        <v>43964</v>
      </c>
      <c r="N545" s="22">
        <v>0</v>
      </c>
      <c r="O545" s="22">
        <v>1563</v>
      </c>
      <c r="P545" s="22">
        <v>427427</v>
      </c>
      <c r="Q545" s="22" t="s">
        <v>23</v>
      </c>
    </row>
    <row r="546" spans="1:17" ht="12.75" x14ac:dyDescent="0.2">
      <c r="A546" s="23" t="s">
        <v>11745</v>
      </c>
      <c r="B546" s="23" t="s">
        <v>11746</v>
      </c>
      <c r="C546" s="22">
        <v>20002329837</v>
      </c>
      <c r="D546" s="22" t="s">
        <v>20</v>
      </c>
      <c r="E546" s="24">
        <v>43964</v>
      </c>
      <c r="F546" s="22" t="s">
        <v>21</v>
      </c>
      <c r="G546" s="22" t="s">
        <v>71</v>
      </c>
      <c r="H546" s="22">
        <v>1397</v>
      </c>
      <c r="I546" s="22">
        <v>181.61</v>
      </c>
      <c r="J546" s="22">
        <v>27.94</v>
      </c>
      <c r="K546" s="22">
        <v>1187.45</v>
      </c>
      <c r="L546" s="21"/>
      <c r="M546" s="25">
        <v>43964</v>
      </c>
      <c r="N546" s="22">
        <v>0</v>
      </c>
      <c r="O546" s="22">
        <v>6322</v>
      </c>
      <c r="P546" s="22">
        <v>426101</v>
      </c>
      <c r="Q546" s="22" t="s">
        <v>23</v>
      </c>
    </row>
    <row r="547" spans="1:17" ht="12.75" x14ac:dyDescent="0.2">
      <c r="A547" s="23" t="s">
        <v>11747</v>
      </c>
      <c r="B547" s="23" t="s">
        <v>11748</v>
      </c>
      <c r="C547" s="22">
        <v>20006578996</v>
      </c>
      <c r="D547" s="22" t="s">
        <v>20</v>
      </c>
      <c r="E547" s="24">
        <v>43964</v>
      </c>
      <c r="F547" s="22" t="s">
        <v>21</v>
      </c>
      <c r="G547" s="22" t="s">
        <v>71</v>
      </c>
      <c r="H547" s="22">
        <v>699</v>
      </c>
      <c r="I547" s="22">
        <v>90.87</v>
      </c>
      <c r="J547" s="22">
        <v>13.98</v>
      </c>
      <c r="K547" s="22">
        <v>594.15</v>
      </c>
      <c r="L547" s="21"/>
      <c r="M547" s="25">
        <v>43964</v>
      </c>
      <c r="N547" s="22">
        <v>0</v>
      </c>
      <c r="O547" s="22">
        <v>3998</v>
      </c>
      <c r="P547" s="22">
        <v>458410</v>
      </c>
      <c r="Q547" s="22" t="s">
        <v>23</v>
      </c>
    </row>
    <row r="548" spans="1:17" ht="12.75" x14ac:dyDescent="0.2">
      <c r="A548" s="23" t="s">
        <v>13045</v>
      </c>
      <c r="B548" s="23" t="s">
        <v>13046</v>
      </c>
      <c r="C548" s="22">
        <v>200012737215</v>
      </c>
      <c r="D548" s="22" t="s">
        <v>20</v>
      </c>
      <c r="E548" s="24">
        <v>43964</v>
      </c>
      <c r="F548" s="22" t="s">
        <v>49</v>
      </c>
      <c r="G548" s="22" t="s">
        <v>62</v>
      </c>
      <c r="H548" s="22">
        <v>559.56500000000005</v>
      </c>
      <c r="I548" s="22">
        <v>72.743449999999996</v>
      </c>
      <c r="J548" s="22">
        <v>11.1913</v>
      </c>
      <c r="K548" s="22">
        <v>475.63</v>
      </c>
      <c r="L548" s="21"/>
      <c r="M548" s="25">
        <v>43964</v>
      </c>
      <c r="N548" s="22">
        <v>0</v>
      </c>
      <c r="O548" s="22">
        <v>3123</v>
      </c>
      <c r="P548" s="22">
        <v>427655</v>
      </c>
      <c r="Q548" s="22" t="s">
        <v>23</v>
      </c>
    </row>
    <row r="549" spans="1:17" ht="12.75" x14ac:dyDescent="0.2">
      <c r="A549" s="23" t="s">
        <v>3761</v>
      </c>
      <c r="B549" s="23" t="s">
        <v>3762</v>
      </c>
      <c r="C549" s="22">
        <v>20007362828</v>
      </c>
      <c r="D549" s="22" t="s">
        <v>20</v>
      </c>
      <c r="E549" s="24">
        <v>43964</v>
      </c>
      <c r="F549" s="22" t="s">
        <v>76</v>
      </c>
      <c r="G549" s="22" t="s">
        <v>93</v>
      </c>
      <c r="H549" s="22">
        <v>1242</v>
      </c>
      <c r="I549" s="22">
        <v>161.46</v>
      </c>
      <c r="J549" s="22">
        <v>24.84</v>
      </c>
      <c r="K549" s="22">
        <v>1055.7</v>
      </c>
      <c r="L549" s="21"/>
      <c r="M549" s="25">
        <v>43964</v>
      </c>
      <c r="N549" s="22">
        <v>0</v>
      </c>
      <c r="O549" s="22">
        <v>2099</v>
      </c>
      <c r="P549" s="22">
        <v>427638</v>
      </c>
      <c r="Q549" s="22" t="s">
        <v>23</v>
      </c>
    </row>
    <row r="550" spans="1:17" ht="12.75" x14ac:dyDescent="0.2">
      <c r="A550" s="23" t="s">
        <v>9925</v>
      </c>
      <c r="B550" s="23" t="s">
        <v>9926</v>
      </c>
      <c r="C550" s="22">
        <v>2000192230</v>
      </c>
      <c r="D550" s="22" t="s">
        <v>20</v>
      </c>
      <c r="E550" s="24">
        <v>43964</v>
      </c>
      <c r="F550" s="22" t="s">
        <v>21</v>
      </c>
      <c r="G550" s="22" t="s">
        <v>22</v>
      </c>
      <c r="H550" s="22">
        <v>2570</v>
      </c>
      <c r="I550" s="22">
        <v>334.1</v>
      </c>
      <c r="J550" s="22">
        <v>51.4</v>
      </c>
      <c r="K550" s="22">
        <v>2184.5</v>
      </c>
      <c r="L550" s="21"/>
      <c r="M550" s="25">
        <v>43964</v>
      </c>
      <c r="N550" s="22">
        <v>0</v>
      </c>
      <c r="O550" s="22">
        <v>5457</v>
      </c>
      <c r="P550" s="22">
        <v>426101</v>
      </c>
      <c r="Q550" s="22" t="s">
        <v>23</v>
      </c>
    </row>
    <row r="551" spans="1:17" ht="12.75" x14ac:dyDescent="0.2">
      <c r="A551" s="23" t="s">
        <v>3763</v>
      </c>
      <c r="B551" s="23" t="s">
        <v>3764</v>
      </c>
      <c r="C551" s="22">
        <v>2000739727</v>
      </c>
      <c r="D551" s="22" t="s">
        <v>20</v>
      </c>
      <c r="E551" s="24">
        <v>43964</v>
      </c>
      <c r="F551" s="22" t="s">
        <v>76</v>
      </c>
      <c r="G551" s="22" t="s">
        <v>93</v>
      </c>
      <c r="H551" s="22">
        <v>828</v>
      </c>
      <c r="I551" s="22">
        <v>107.64</v>
      </c>
      <c r="J551" s="22">
        <v>16.559999999999999</v>
      </c>
      <c r="K551" s="22">
        <v>703.8</v>
      </c>
      <c r="L551" s="25"/>
      <c r="M551" s="25">
        <v>43964</v>
      </c>
      <c r="N551" s="22">
        <v>0</v>
      </c>
      <c r="O551" s="22">
        <v>6354</v>
      </c>
      <c r="P551" s="22">
        <v>464842</v>
      </c>
      <c r="Q551" s="22" t="s">
        <v>23</v>
      </c>
    </row>
    <row r="552" spans="1:17" ht="12.75" x14ac:dyDescent="0.2">
      <c r="A552" s="23" t="s">
        <v>13092</v>
      </c>
      <c r="B552" s="23" t="s">
        <v>13093</v>
      </c>
      <c r="C552" s="22">
        <v>20005325250</v>
      </c>
      <c r="D552" s="22" t="s">
        <v>20</v>
      </c>
      <c r="E552" s="24">
        <v>43964</v>
      </c>
      <c r="F552" s="22" t="s">
        <v>49</v>
      </c>
      <c r="G552" s="22" t="s">
        <v>62</v>
      </c>
      <c r="H552" s="22">
        <v>278.05900000000003</v>
      </c>
      <c r="I552" s="22">
        <v>36.147669999999998</v>
      </c>
      <c r="J552" s="22">
        <v>5.5611800000000002</v>
      </c>
      <c r="K552" s="22">
        <v>236.35</v>
      </c>
      <c r="L552" s="21"/>
      <c r="M552" s="25">
        <v>43964</v>
      </c>
      <c r="N552" s="22">
        <v>0</v>
      </c>
      <c r="O552" s="22">
        <v>8694</v>
      </c>
      <c r="P552" s="22">
        <v>481776</v>
      </c>
      <c r="Q552" s="22" t="s">
        <v>23</v>
      </c>
    </row>
    <row r="553" spans="1:17" ht="12.75" x14ac:dyDescent="0.2">
      <c r="A553" s="23" t="s">
        <v>13002</v>
      </c>
      <c r="B553" s="23" t="s">
        <v>13003</v>
      </c>
      <c r="C553" s="22">
        <v>20005271079</v>
      </c>
      <c r="D553" s="22" t="s">
        <v>20</v>
      </c>
      <c r="E553" s="24">
        <v>43964</v>
      </c>
      <c r="F553" s="22" t="s">
        <v>49</v>
      </c>
      <c r="G553" s="22" t="s">
        <v>62</v>
      </c>
      <c r="H553" s="22">
        <v>395.05900000000003</v>
      </c>
      <c r="I553" s="22">
        <v>51.357669999999999</v>
      </c>
      <c r="J553" s="22">
        <v>7.9011800000000001</v>
      </c>
      <c r="K553" s="22">
        <v>335.8</v>
      </c>
      <c r="L553" s="21"/>
      <c r="M553" s="25">
        <v>43964</v>
      </c>
      <c r="N553" s="22">
        <v>0</v>
      </c>
      <c r="O553" s="22">
        <v>4591</v>
      </c>
      <c r="P553" s="22">
        <v>489347</v>
      </c>
      <c r="Q553" s="22" t="s">
        <v>23</v>
      </c>
    </row>
    <row r="554" spans="1:17" ht="12.75" x14ac:dyDescent="0.2">
      <c r="A554" s="23" t="s">
        <v>13086</v>
      </c>
      <c r="B554" s="23" t="s">
        <v>13087</v>
      </c>
      <c r="C554" s="22">
        <v>20004136550</v>
      </c>
      <c r="D554" s="22" t="s">
        <v>20</v>
      </c>
      <c r="E554" s="24">
        <v>43964</v>
      </c>
      <c r="F554" s="22" t="s">
        <v>49</v>
      </c>
      <c r="G554" s="22" t="s">
        <v>62</v>
      </c>
      <c r="H554" s="22">
        <v>330.565</v>
      </c>
      <c r="I554" s="22">
        <v>42.97345</v>
      </c>
      <c r="J554" s="22">
        <v>6.6113</v>
      </c>
      <c r="K554" s="22">
        <v>280.98</v>
      </c>
      <c r="L554" s="21"/>
      <c r="M554" s="25">
        <v>43964</v>
      </c>
      <c r="N554" s="22">
        <v>0</v>
      </c>
      <c r="O554" s="22">
        <v>1978</v>
      </c>
      <c r="P554" s="22">
        <v>409398</v>
      </c>
      <c r="Q554" s="22" t="s">
        <v>23</v>
      </c>
    </row>
    <row r="555" spans="1:17" ht="12.75" x14ac:dyDescent="0.2">
      <c r="A555" s="23" t="s">
        <v>13038</v>
      </c>
      <c r="B555" s="23" t="s">
        <v>13039</v>
      </c>
      <c r="C555" s="22">
        <v>20003754654</v>
      </c>
      <c r="D555" s="22" t="s">
        <v>20</v>
      </c>
      <c r="E555" s="24">
        <v>43964</v>
      </c>
      <c r="F555" s="22" t="s">
        <v>49</v>
      </c>
      <c r="G555" s="22" t="s">
        <v>62</v>
      </c>
      <c r="H555" s="22">
        <v>601.76499999999999</v>
      </c>
      <c r="I555" s="22">
        <v>78.22945</v>
      </c>
      <c r="J555" s="22">
        <v>12.035299999999999</v>
      </c>
      <c r="K555" s="22">
        <v>511.5</v>
      </c>
      <c r="L555" s="21"/>
      <c r="M555" s="25">
        <v>43964</v>
      </c>
      <c r="N555" s="22">
        <v>0</v>
      </c>
      <c r="O555" s="22">
        <v>1716</v>
      </c>
      <c r="P555" s="22">
        <v>487417</v>
      </c>
      <c r="Q555" s="22" t="s">
        <v>23</v>
      </c>
    </row>
    <row r="556" spans="1:17" ht="12.75" x14ac:dyDescent="0.2">
      <c r="A556" s="23" t="s">
        <v>3791</v>
      </c>
      <c r="B556" s="23" t="s">
        <v>3792</v>
      </c>
      <c r="C556" s="22">
        <v>200075211</v>
      </c>
      <c r="D556" s="22" t="s">
        <v>20</v>
      </c>
      <c r="E556" s="24">
        <v>43964</v>
      </c>
      <c r="F556" s="22" t="s">
        <v>76</v>
      </c>
      <c r="G556" s="22" t="s">
        <v>93</v>
      </c>
      <c r="H556" s="22">
        <v>738</v>
      </c>
      <c r="I556" s="22">
        <v>95.94</v>
      </c>
      <c r="J556" s="22">
        <v>14.76</v>
      </c>
      <c r="K556" s="22">
        <v>627.29999999999995</v>
      </c>
      <c r="L556" s="21"/>
      <c r="M556" s="25">
        <v>43964</v>
      </c>
      <c r="N556" s="22">
        <v>0</v>
      </c>
      <c r="O556" s="22">
        <v>2978</v>
      </c>
      <c r="P556" s="22">
        <v>427427</v>
      </c>
      <c r="Q556" s="22" t="s">
        <v>23</v>
      </c>
    </row>
    <row r="557" spans="1:17" ht="12.75" x14ac:dyDescent="0.2">
      <c r="A557" s="23" t="s">
        <v>13040</v>
      </c>
      <c r="B557" s="23" t="s">
        <v>581</v>
      </c>
      <c r="C557" s="22">
        <v>20004041901</v>
      </c>
      <c r="D557" s="22" t="s">
        <v>20</v>
      </c>
      <c r="E557" s="24">
        <v>43964</v>
      </c>
      <c r="F557" s="22" t="s">
        <v>49</v>
      </c>
      <c r="G557" s="22" t="s">
        <v>62</v>
      </c>
      <c r="H557" s="22">
        <v>893.82399999999996</v>
      </c>
      <c r="I557" s="22">
        <v>116.19712</v>
      </c>
      <c r="J557" s="22">
        <v>17.876480000000001</v>
      </c>
      <c r="K557" s="22">
        <v>759.75</v>
      </c>
      <c r="L557" s="21"/>
      <c r="M557" s="25">
        <v>43964</v>
      </c>
      <c r="N557" s="22">
        <v>0</v>
      </c>
      <c r="O557" s="22">
        <v>8310</v>
      </c>
      <c r="P557" s="22">
        <v>402890</v>
      </c>
      <c r="Q557" s="22" t="s">
        <v>23</v>
      </c>
    </row>
    <row r="558" spans="1:17" ht="12.75" x14ac:dyDescent="0.2">
      <c r="A558" s="23" t="s">
        <v>13104</v>
      </c>
      <c r="B558" s="23" t="s">
        <v>13105</v>
      </c>
      <c r="C558" s="22">
        <v>200015098023</v>
      </c>
      <c r="D558" s="22" t="s">
        <v>20</v>
      </c>
      <c r="E558" s="24">
        <v>43964</v>
      </c>
      <c r="F558" s="22" t="s">
        <v>49</v>
      </c>
      <c r="G558" s="22" t="s">
        <v>62</v>
      </c>
      <c r="H558" s="22">
        <v>363.05900000000003</v>
      </c>
      <c r="I558" s="22">
        <v>47.197670000000002</v>
      </c>
      <c r="J558" s="22">
        <v>7.2611800000000004</v>
      </c>
      <c r="K558" s="22">
        <v>308.60000000000002</v>
      </c>
      <c r="L558" s="21"/>
      <c r="M558" s="25">
        <v>43964</v>
      </c>
      <c r="N558" s="22">
        <v>0</v>
      </c>
      <c r="O558" s="22">
        <v>2279</v>
      </c>
      <c r="P558" s="22">
        <v>481776</v>
      </c>
      <c r="Q558" s="22" t="s">
        <v>23</v>
      </c>
    </row>
    <row r="559" spans="1:17" ht="12.75" x14ac:dyDescent="0.2">
      <c r="A559" s="23" t="s">
        <v>13010</v>
      </c>
      <c r="B559" s="23" t="s">
        <v>13011</v>
      </c>
      <c r="C559" s="22">
        <v>20008809192</v>
      </c>
      <c r="D559" s="22" t="s">
        <v>20</v>
      </c>
      <c r="E559" s="24">
        <v>43964</v>
      </c>
      <c r="F559" s="22" t="s">
        <v>49</v>
      </c>
      <c r="G559" s="22" t="s">
        <v>62</v>
      </c>
      <c r="H559" s="22">
        <v>288.553</v>
      </c>
      <c r="I559" s="22">
        <v>37.511890000000001</v>
      </c>
      <c r="J559" s="22">
        <v>5.7710600000000003</v>
      </c>
      <c r="K559" s="22">
        <v>245.27</v>
      </c>
      <c r="L559" s="21"/>
      <c r="M559" s="25">
        <v>43964</v>
      </c>
      <c r="N559" s="22">
        <v>0</v>
      </c>
      <c r="O559" s="22">
        <v>306</v>
      </c>
      <c r="P559" s="22">
        <v>427955</v>
      </c>
      <c r="Q559" s="22" t="s">
        <v>23</v>
      </c>
    </row>
    <row r="560" spans="1:17" ht="12.75" x14ac:dyDescent="0.2">
      <c r="A560" s="23" t="s">
        <v>12966</v>
      </c>
      <c r="B560" s="23" t="s">
        <v>12967</v>
      </c>
      <c r="C560" s="22">
        <v>20002624732</v>
      </c>
      <c r="D560" s="22" t="s">
        <v>20</v>
      </c>
      <c r="E560" s="24">
        <v>43964</v>
      </c>
      <c r="F560" s="22" t="s">
        <v>49</v>
      </c>
      <c r="G560" s="22" t="s">
        <v>62</v>
      </c>
      <c r="H560" s="22">
        <v>714.05899999999997</v>
      </c>
      <c r="I560" s="22">
        <v>92.827669999999998</v>
      </c>
      <c r="J560" s="22">
        <v>14.281180000000001</v>
      </c>
      <c r="K560" s="22">
        <v>606.95000000000005</v>
      </c>
      <c r="L560" s="21"/>
      <c r="M560" s="25">
        <v>43964</v>
      </c>
      <c r="N560" s="22">
        <v>0</v>
      </c>
      <c r="O560" s="22">
        <v>8124</v>
      </c>
      <c r="P560" s="22">
        <v>427655</v>
      </c>
      <c r="Q560" s="22" t="s">
        <v>23</v>
      </c>
    </row>
    <row r="561" spans="1:17" ht="12.75" x14ac:dyDescent="0.2">
      <c r="A561" s="23" t="s">
        <v>13078</v>
      </c>
      <c r="B561" s="23" t="s">
        <v>13079</v>
      </c>
      <c r="C561" s="22">
        <v>200010510007</v>
      </c>
      <c r="D561" s="22" t="s">
        <v>20</v>
      </c>
      <c r="E561" s="24">
        <v>43964</v>
      </c>
      <c r="F561" s="22" t="s">
        <v>49</v>
      </c>
      <c r="G561" s="22" t="s">
        <v>62</v>
      </c>
      <c r="H561" s="22">
        <v>317.553</v>
      </c>
      <c r="I561" s="22">
        <v>41.281889999999997</v>
      </c>
      <c r="J561" s="22">
        <v>6.3510600000000004</v>
      </c>
      <c r="K561" s="22">
        <v>269.92</v>
      </c>
      <c r="L561" s="21"/>
      <c r="M561" s="25">
        <v>43964</v>
      </c>
      <c r="N561" s="22">
        <v>0</v>
      </c>
      <c r="O561" s="22">
        <v>2781</v>
      </c>
      <c r="P561" s="22">
        <v>427655</v>
      </c>
      <c r="Q561" s="22" t="s">
        <v>23</v>
      </c>
    </row>
    <row r="562" spans="1:17" ht="12.75" x14ac:dyDescent="0.2">
      <c r="A562" s="23" t="s">
        <v>3771</v>
      </c>
      <c r="B562" s="23" t="s">
        <v>3772</v>
      </c>
      <c r="C562" s="22">
        <v>2000203838</v>
      </c>
      <c r="D562" s="22" t="s">
        <v>20</v>
      </c>
      <c r="E562" s="24">
        <v>43964</v>
      </c>
      <c r="F562" s="22" t="s">
        <v>76</v>
      </c>
      <c r="G562" s="22" t="s">
        <v>93</v>
      </c>
      <c r="H562" s="22">
        <v>1476</v>
      </c>
      <c r="I562" s="22">
        <v>191.88</v>
      </c>
      <c r="J562" s="22">
        <v>29.52</v>
      </c>
      <c r="K562" s="22">
        <v>1254.5999999999999</v>
      </c>
      <c r="L562" s="21"/>
      <c r="M562" s="25">
        <v>43964</v>
      </c>
      <c r="N562" s="22">
        <v>0</v>
      </c>
      <c r="O562" s="22">
        <v>8891</v>
      </c>
      <c r="P562" s="22">
        <v>426101</v>
      </c>
      <c r="Q562" s="22" t="s">
        <v>23</v>
      </c>
    </row>
    <row r="563" spans="1:17" ht="12.75" x14ac:dyDescent="0.2">
      <c r="A563" s="23" t="s">
        <v>11620</v>
      </c>
      <c r="B563" s="23" t="s">
        <v>11621</v>
      </c>
      <c r="C563" s="22">
        <v>2000429065</v>
      </c>
      <c r="D563" s="22" t="s">
        <v>20</v>
      </c>
      <c r="E563" s="24">
        <v>43964</v>
      </c>
      <c r="F563" s="22" t="s">
        <v>21</v>
      </c>
      <c r="G563" s="22" t="s">
        <v>10953</v>
      </c>
      <c r="H563" s="22">
        <v>1476.471</v>
      </c>
      <c r="I563" s="22">
        <v>191.94122999999999</v>
      </c>
      <c r="J563" s="22">
        <v>29.529419999999998</v>
      </c>
      <c r="K563" s="22">
        <v>1255</v>
      </c>
      <c r="L563" s="21"/>
      <c r="M563" s="25">
        <v>43964</v>
      </c>
      <c r="N563" s="22">
        <v>0</v>
      </c>
      <c r="O563" s="22">
        <v>6985</v>
      </c>
      <c r="P563" s="22">
        <v>481779</v>
      </c>
      <c r="Q563" s="22" t="s">
        <v>23</v>
      </c>
    </row>
    <row r="564" spans="1:17" ht="12.75" x14ac:dyDescent="0.2">
      <c r="A564" s="23" t="s">
        <v>13100</v>
      </c>
      <c r="B564" s="23" t="s">
        <v>13101</v>
      </c>
      <c r="C564" s="22">
        <v>200011036232</v>
      </c>
      <c r="D564" s="22" t="s">
        <v>20</v>
      </c>
      <c r="E564" s="24">
        <v>43964</v>
      </c>
      <c r="F564" s="22" t="s">
        <v>49</v>
      </c>
      <c r="G564" s="22" t="s">
        <v>62</v>
      </c>
      <c r="H564" s="22">
        <v>362.565</v>
      </c>
      <c r="I564" s="22">
        <v>47.133450000000003</v>
      </c>
      <c r="J564" s="22">
        <v>7.2512999999999996</v>
      </c>
      <c r="K564" s="22">
        <v>308.18</v>
      </c>
      <c r="L564" s="21"/>
      <c r="M564" s="25">
        <v>43964</v>
      </c>
      <c r="N564" s="22">
        <v>0</v>
      </c>
      <c r="O564" s="22">
        <v>306</v>
      </c>
      <c r="P564" s="22">
        <v>427955</v>
      </c>
      <c r="Q564" s="22" t="s">
        <v>23</v>
      </c>
    </row>
    <row r="565" spans="1:17" ht="12.75" x14ac:dyDescent="0.2">
      <c r="A565" s="23" t="s">
        <v>13118</v>
      </c>
      <c r="B565" s="23" t="s">
        <v>13119</v>
      </c>
      <c r="C565" s="22">
        <v>20008809192</v>
      </c>
      <c r="D565" s="22" t="s">
        <v>20</v>
      </c>
      <c r="E565" s="24">
        <v>43964</v>
      </c>
      <c r="F565" s="22" t="s">
        <v>49</v>
      </c>
      <c r="G565" s="22" t="s">
        <v>62</v>
      </c>
      <c r="H565" s="22">
        <v>214.059</v>
      </c>
      <c r="I565" s="22">
        <v>27.827670000000001</v>
      </c>
      <c r="J565" s="22">
        <v>4.28118</v>
      </c>
      <c r="K565" s="22">
        <v>181.95</v>
      </c>
      <c r="L565" s="21"/>
      <c r="M565" s="25">
        <v>43964</v>
      </c>
      <c r="N565" s="22">
        <v>0</v>
      </c>
      <c r="O565" s="22">
        <v>306</v>
      </c>
      <c r="P565" s="22">
        <v>427955</v>
      </c>
      <c r="Q565" s="22" t="s">
        <v>23</v>
      </c>
    </row>
    <row r="566" spans="1:17" ht="12.75" x14ac:dyDescent="0.2">
      <c r="A566" s="23" t="s">
        <v>11741</v>
      </c>
      <c r="B566" s="23" t="s">
        <v>11742</v>
      </c>
      <c r="C566" s="22">
        <v>20003748359</v>
      </c>
      <c r="D566" s="22" t="s">
        <v>20</v>
      </c>
      <c r="E566" s="24">
        <v>43964</v>
      </c>
      <c r="F566" s="22" t="s">
        <v>21</v>
      </c>
      <c r="G566" s="22" t="s">
        <v>71</v>
      </c>
      <c r="H566" s="22">
        <v>935</v>
      </c>
      <c r="I566" s="22">
        <v>121.55</v>
      </c>
      <c r="J566" s="22">
        <v>18.7</v>
      </c>
      <c r="K566" s="22">
        <v>794.75</v>
      </c>
      <c r="L566" s="21"/>
      <c r="M566" s="25">
        <v>43964</v>
      </c>
      <c r="N566" s="22">
        <v>0</v>
      </c>
      <c r="O566" s="22">
        <v>5965</v>
      </c>
      <c r="P566" s="22">
        <v>479004</v>
      </c>
      <c r="Q566" s="22" t="s">
        <v>23</v>
      </c>
    </row>
    <row r="567" spans="1:17" ht="12.75" x14ac:dyDescent="0.2">
      <c r="A567" s="23" t="s">
        <v>12088</v>
      </c>
      <c r="B567" s="23" t="s">
        <v>12089</v>
      </c>
      <c r="C567" s="22">
        <v>20007455158</v>
      </c>
      <c r="D567" s="22" t="s">
        <v>20</v>
      </c>
      <c r="E567" s="24">
        <v>43956</v>
      </c>
      <c r="F567" s="22" t="s">
        <v>21</v>
      </c>
      <c r="G567" s="22" t="s">
        <v>71</v>
      </c>
      <c r="H567" s="22">
        <v>436</v>
      </c>
      <c r="I567" s="22">
        <v>56.68</v>
      </c>
      <c r="J567" s="22">
        <v>8.7200000000000006</v>
      </c>
      <c r="K567" s="22">
        <v>370.6</v>
      </c>
      <c r="L567" s="21"/>
      <c r="M567" s="25">
        <v>43956</v>
      </c>
      <c r="N567" s="22">
        <v>0</v>
      </c>
      <c r="O567" s="22">
        <v>4224</v>
      </c>
      <c r="P567" s="22">
        <v>426101</v>
      </c>
      <c r="Q567" s="22" t="s">
        <v>23</v>
      </c>
    </row>
    <row r="568" spans="1:17" ht="12.75" x14ac:dyDescent="0.2">
      <c r="A568" s="23" t="s">
        <v>3753</v>
      </c>
      <c r="B568" s="23" t="s">
        <v>3754</v>
      </c>
      <c r="C568" s="22">
        <v>200014889667</v>
      </c>
      <c r="D568" s="22" t="s">
        <v>20</v>
      </c>
      <c r="E568" s="24">
        <v>43956</v>
      </c>
      <c r="F568" s="22" t="s">
        <v>76</v>
      </c>
      <c r="G568" s="22" t="s">
        <v>93</v>
      </c>
      <c r="H568" s="22">
        <v>738</v>
      </c>
      <c r="I568" s="22">
        <v>95.94</v>
      </c>
      <c r="J568" s="22">
        <v>14.76</v>
      </c>
      <c r="K568" s="22">
        <v>627.29999999999995</v>
      </c>
      <c r="L568" s="21"/>
      <c r="M568" s="25">
        <v>43956</v>
      </c>
      <c r="N568" s="22">
        <v>0</v>
      </c>
      <c r="O568" s="22">
        <v>2725</v>
      </c>
      <c r="P568" s="22">
        <v>438970</v>
      </c>
      <c r="Q568" s="22" t="s">
        <v>23</v>
      </c>
    </row>
    <row r="569" spans="1:17" ht="12.75" x14ac:dyDescent="0.2">
      <c r="A569" s="23" t="s">
        <v>15074</v>
      </c>
      <c r="B569" s="23" t="s">
        <v>15075</v>
      </c>
      <c r="C569" s="22">
        <v>20008997972</v>
      </c>
      <c r="D569" s="22" t="s">
        <v>20</v>
      </c>
      <c r="E569" s="24">
        <v>43956</v>
      </c>
      <c r="F569" s="22" t="s">
        <v>49</v>
      </c>
      <c r="G569" s="22" t="s">
        <v>62</v>
      </c>
      <c r="H569" s="22">
        <v>411.05900000000003</v>
      </c>
      <c r="I569" s="22">
        <v>53.437669999999997</v>
      </c>
      <c r="J569" s="22">
        <v>8.2211800000000004</v>
      </c>
      <c r="K569" s="22">
        <v>349.4</v>
      </c>
      <c r="L569" s="21"/>
      <c r="M569" s="25">
        <v>43956</v>
      </c>
      <c r="N569" s="22">
        <v>0</v>
      </c>
      <c r="O569" s="22">
        <v>5806</v>
      </c>
      <c r="P569" s="22">
        <v>427955</v>
      </c>
      <c r="Q569" s="22" t="s">
        <v>23</v>
      </c>
    </row>
    <row r="570" spans="1:17" ht="12.75" x14ac:dyDescent="0.2">
      <c r="A570" s="23" t="s">
        <v>15036</v>
      </c>
      <c r="B570" s="23" t="s">
        <v>15037</v>
      </c>
      <c r="C570" s="22">
        <v>20008809192</v>
      </c>
      <c r="D570" s="22" t="s">
        <v>20</v>
      </c>
      <c r="E570" s="24">
        <v>43956</v>
      </c>
      <c r="F570" s="22" t="s">
        <v>49</v>
      </c>
      <c r="G570" s="22" t="s">
        <v>62</v>
      </c>
      <c r="H570" s="22">
        <v>607.05899999999997</v>
      </c>
      <c r="I570" s="22">
        <v>78.917670000000001</v>
      </c>
      <c r="J570" s="22">
        <v>12.14118</v>
      </c>
      <c r="K570" s="22">
        <v>516</v>
      </c>
      <c r="L570" s="25"/>
      <c r="M570" s="25">
        <v>43956</v>
      </c>
      <c r="N570" s="22">
        <v>0</v>
      </c>
      <c r="O570" s="22">
        <v>306</v>
      </c>
      <c r="P570" s="22">
        <v>427955</v>
      </c>
      <c r="Q570" s="22" t="s">
        <v>23</v>
      </c>
    </row>
    <row r="571" spans="1:17" ht="12.75" x14ac:dyDescent="0.2">
      <c r="A571" s="23" t="s">
        <v>12063</v>
      </c>
      <c r="B571" s="23" t="s">
        <v>12064</v>
      </c>
      <c r="C571" s="22">
        <v>200010504645</v>
      </c>
      <c r="D571" s="22" t="s">
        <v>20</v>
      </c>
      <c r="E571" s="24">
        <v>43956</v>
      </c>
      <c r="F571" s="22" t="s">
        <v>21</v>
      </c>
      <c r="G571" s="22" t="s">
        <v>71</v>
      </c>
      <c r="H571" s="22">
        <v>385</v>
      </c>
      <c r="I571" s="22">
        <v>50.05</v>
      </c>
      <c r="J571" s="22">
        <v>7.7</v>
      </c>
      <c r="K571" s="22">
        <v>327.25</v>
      </c>
      <c r="L571" s="21"/>
      <c r="M571" s="25">
        <v>43956</v>
      </c>
      <c r="N571" s="22">
        <v>0</v>
      </c>
      <c r="O571" s="22">
        <v>2188</v>
      </c>
      <c r="P571" s="22">
        <v>458411</v>
      </c>
      <c r="Q571" s="22" t="s">
        <v>23</v>
      </c>
    </row>
    <row r="572" spans="1:17" ht="12.75" x14ac:dyDescent="0.2">
      <c r="A572" s="23" t="s">
        <v>15064</v>
      </c>
      <c r="B572" s="23" t="s">
        <v>15065</v>
      </c>
      <c r="C572" s="22">
        <v>20005707585</v>
      </c>
      <c r="D572" s="22" t="s">
        <v>20</v>
      </c>
      <c r="E572" s="24">
        <v>43956</v>
      </c>
      <c r="F572" s="22" t="s">
        <v>49</v>
      </c>
      <c r="G572" s="22" t="s">
        <v>62</v>
      </c>
      <c r="H572" s="22">
        <v>407.565</v>
      </c>
      <c r="I572" s="22">
        <v>52.983449999999998</v>
      </c>
      <c r="J572" s="22">
        <v>8.1513000000000009</v>
      </c>
      <c r="K572" s="22">
        <v>346.43</v>
      </c>
      <c r="L572" s="21"/>
      <c r="M572" s="25">
        <v>43956</v>
      </c>
      <c r="N572" s="22">
        <v>0</v>
      </c>
      <c r="O572" s="22">
        <v>9012</v>
      </c>
      <c r="P572" s="22">
        <v>427601</v>
      </c>
      <c r="Q572" s="22" t="s">
        <v>23</v>
      </c>
    </row>
    <row r="573" spans="1:17" ht="12.75" x14ac:dyDescent="0.2">
      <c r="A573" s="23" t="s">
        <v>15038</v>
      </c>
      <c r="B573" s="23" t="s">
        <v>15039</v>
      </c>
      <c r="C573" s="22">
        <v>20009490997</v>
      </c>
      <c r="D573" s="22" t="s">
        <v>20</v>
      </c>
      <c r="E573" s="24">
        <v>43956</v>
      </c>
      <c r="F573" s="22" t="s">
        <v>49</v>
      </c>
      <c r="G573" s="22" t="s">
        <v>62</v>
      </c>
      <c r="H573" s="22">
        <v>488.05900000000003</v>
      </c>
      <c r="I573" s="22">
        <v>63.447670000000002</v>
      </c>
      <c r="J573" s="22">
        <v>9.7611799999999995</v>
      </c>
      <c r="K573" s="22">
        <v>414.85</v>
      </c>
      <c r="L573" s="25"/>
      <c r="M573" s="25">
        <v>43956</v>
      </c>
      <c r="N573" s="22">
        <v>0</v>
      </c>
      <c r="O573" s="22">
        <v>1420</v>
      </c>
      <c r="P573" s="22">
        <v>426101</v>
      </c>
      <c r="Q573" s="22" t="s">
        <v>23</v>
      </c>
    </row>
    <row r="574" spans="1:17" ht="12.75" x14ac:dyDescent="0.2">
      <c r="A574" s="23" t="s">
        <v>15026</v>
      </c>
      <c r="B574" s="23" t="s">
        <v>15027</v>
      </c>
      <c r="C574" s="22">
        <v>20008809192</v>
      </c>
      <c r="D574" s="22" t="s">
        <v>20</v>
      </c>
      <c r="E574" s="24">
        <v>43956</v>
      </c>
      <c r="F574" s="22" t="s">
        <v>49</v>
      </c>
      <c r="G574" s="22" t="s">
        <v>62</v>
      </c>
      <c r="H574" s="22">
        <v>1068.5650000000001</v>
      </c>
      <c r="I574" s="22">
        <v>138.91345000000001</v>
      </c>
      <c r="J574" s="22">
        <v>21.371300000000002</v>
      </c>
      <c r="K574" s="22">
        <v>908.28</v>
      </c>
      <c r="L574" s="25"/>
      <c r="M574" s="25">
        <v>43956</v>
      </c>
      <c r="N574" s="22">
        <v>0</v>
      </c>
      <c r="O574" s="22">
        <v>306</v>
      </c>
      <c r="P574" s="22">
        <v>427955</v>
      </c>
      <c r="Q574" s="22" t="s">
        <v>23</v>
      </c>
    </row>
    <row r="575" spans="1:17" ht="12.75" x14ac:dyDescent="0.2">
      <c r="A575" s="23" t="s">
        <v>14928</v>
      </c>
      <c r="B575" s="23" t="s">
        <v>14929</v>
      </c>
      <c r="C575" s="22">
        <v>20005707585</v>
      </c>
      <c r="D575" s="22" t="s">
        <v>20</v>
      </c>
      <c r="E575" s="24">
        <v>43956</v>
      </c>
      <c r="F575" s="22" t="s">
        <v>49</v>
      </c>
      <c r="G575" s="22" t="s">
        <v>62</v>
      </c>
      <c r="H575" s="22">
        <v>528.56500000000005</v>
      </c>
      <c r="I575" s="22">
        <v>68.713449999999995</v>
      </c>
      <c r="J575" s="22">
        <v>10.571300000000001</v>
      </c>
      <c r="K575" s="22">
        <v>449.28</v>
      </c>
      <c r="L575" s="21"/>
      <c r="M575" s="25">
        <v>43956</v>
      </c>
      <c r="N575" s="22">
        <v>0</v>
      </c>
      <c r="O575" s="22">
        <v>9012</v>
      </c>
      <c r="P575" s="22">
        <v>427601</v>
      </c>
      <c r="Q575" s="22" t="s">
        <v>23</v>
      </c>
    </row>
    <row r="576" spans="1:17" ht="12.75" x14ac:dyDescent="0.2">
      <c r="A576" s="23" t="s">
        <v>12054</v>
      </c>
      <c r="B576" s="23" t="s">
        <v>12055</v>
      </c>
      <c r="C576" s="22">
        <v>20007455158</v>
      </c>
      <c r="D576" s="22" t="s">
        <v>20</v>
      </c>
      <c r="E576" s="24">
        <v>43956</v>
      </c>
      <c r="F576" s="22" t="s">
        <v>21</v>
      </c>
      <c r="G576" s="22" t="s">
        <v>71</v>
      </c>
      <c r="H576" s="22">
        <v>576</v>
      </c>
      <c r="I576" s="22">
        <v>74.88</v>
      </c>
      <c r="J576" s="22">
        <v>11.52</v>
      </c>
      <c r="K576" s="22">
        <v>489.6</v>
      </c>
      <c r="L576" s="21"/>
      <c r="M576" s="25">
        <v>43956</v>
      </c>
      <c r="N576" s="22">
        <v>0</v>
      </c>
      <c r="O576" s="22">
        <v>4224</v>
      </c>
      <c r="P576" s="22">
        <v>426101</v>
      </c>
      <c r="Q576" s="22" t="s">
        <v>23</v>
      </c>
    </row>
    <row r="577" spans="1:17" ht="12.75" x14ac:dyDescent="0.2">
      <c r="A577" s="23" t="s">
        <v>15014</v>
      </c>
      <c r="B577" s="23" t="s">
        <v>15015</v>
      </c>
      <c r="C577" s="22">
        <v>200015145328</v>
      </c>
      <c r="D577" s="22" t="s">
        <v>20</v>
      </c>
      <c r="E577" s="24">
        <v>43956</v>
      </c>
      <c r="F577" s="22" t="s">
        <v>49</v>
      </c>
      <c r="G577" s="22" t="s">
        <v>62</v>
      </c>
      <c r="H577" s="22">
        <v>280.565</v>
      </c>
      <c r="I577" s="22">
        <v>36.47345</v>
      </c>
      <c r="J577" s="22">
        <v>5.6113</v>
      </c>
      <c r="K577" s="22">
        <v>238.48</v>
      </c>
      <c r="L577" s="21"/>
      <c r="M577" s="25">
        <v>43956</v>
      </c>
      <c r="N577" s="22">
        <v>0</v>
      </c>
      <c r="O577" s="22">
        <v>8575</v>
      </c>
      <c r="P577" s="22">
        <v>427655</v>
      </c>
      <c r="Q577" s="22" t="s">
        <v>23</v>
      </c>
    </row>
    <row r="578" spans="1:17" ht="12.75" x14ac:dyDescent="0.2">
      <c r="A578" s="23" t="s">
        <v>15056</v>
      </c>
      <c r="B578" s="23" t="s">
        <v>15057</v>
      </c>
      <c r="C578" s="22">
        <v>20003230041</v>
      </c>
      <c r="D578" s="22" t="s">
        <v>20</v>
      </c>
      <c r="E578" s="24">
        <v>43956</v>
      </c>
      <c r="F578" s="22" t="s">
        <v>49</v>
      </c>
      <c r="G578" s="22" t="s">
        <v>62</v>
      </c>
      <c r="H578" s="22">
        <v>432.565</v>
      </c>
      <c r="I578" s="22">
        <v>56.233449999999998</v>
      </c>
      <c r="J578" s="22">
        <v>8.6513000000000009</v>
      </c>
      <c r="K578" s="22">
        <v>367.68</v>
      </c>
      <c r="L578" s="21"/>
      <c r="M578" s="25">
        <v>43956</v>
      </c>
      <c r="N578" s="22">
        <v>0</v>
      </c>
      <c r="O578" s="22">
        <v>3845</v>
      </c>
      <c r="P578" s="22">
        <v>424975</v>
      </c>
      <c r="Q578" s="22" t="s">
        <v>23</v>
      </c>
    </row>
    <row r="579" spans="1:17" ht="12.75" x14ac:dyDescent="0.2">
      <c r="A579" s="23" t="s">
        <v>9862</v>
      </c>
      <c r="B579" s="23" t="s">
        <v>9863</v>
      </c>
      <c r="C579" s="22">
        <v>200035553</v>
      </c>
      <c r="D579" s="22" t="s">
        <v>20</v>
      </c>
      <c r="E579" s="24">
        <v>43956</v>
      </c>
      <c r="F579" s="22" t="s">
        <v>21</v>
      </c>
      <c r="G579" s="22" t="s">
        <v>22</v>
      </c>
      <c r="H579" s="22">
        <v>1330</v>
      </c>
      <c r="I579" s="22">
        <v>172.9</v>
      </c>
      <c r="J579" s="22">
        <v>26.6</v>
      </c>
      <c r="K579" s="22">
        <v>1130.5</v>
      </c>
      <c r="L579" s="21"/>
      <c r="M579" s="25">
        <v>43956</v>
      </c>
      <c r="N579" s="22">
        <v>0</v>
      </c>
      <c r="O579" s="22">
        <v>645</v>
      </c>
      <c r="P579" s="22">
        <v>426101</v>
      </c>
      <c r="Q579" s="22" t="s">
        <v>23</v>
      </c>
    </row>
    <row r="580" spans="1:17" ht="12.75" x14ac:dyDescent="0.2">
      <c r="A580" s="23" t="s">
        <v>14958</v>
      </c>
      <c r="B580" s="23" t="s">
        <v>14959</v>
      </c>
      <c r="C580" s="22">
        <v>20008809192</v>
      </c>
      <c r="D580" s="22" t="s">
        <v>20</v>
      </c>
      <c r="E580" s="24">
        <v>43956</v>
      </c>
      <c r="F580" s="22" t="s">
        <v>49</v>
      </c>
      <c r="G580" s="22" t="s">
        <v>62</v>
      </c>
      <c r="H580" s="22">
        <v>425.05900000000003</v>
      </c>
      <c r="I580" s="22">
        <v>55.257669999999997</v>
      </c>
      <c r="J580" s="22">
        <v>8.5011799999999997</v>
      </c>
      <c r="K580" s="22">
        <v>361.3</v>
      </c>
      <c r="L580" s="21"/>
      <c r="M580" s="25">
        <v>43956</v>
      </c>
      <c r="N580" s="22">
        <v>0</v>
      </c>
      <c r="O580" s="22">
        <v>306</v>
      </c>
      <c r="P580" s="22">
        <v>427955</v>
      </c>
      <c r="Q580" s="22" t="s">
        <v>23</v>
      </c>
    </row>
    <row r="581" spans="1:17" ht="12.75" x14ac:dyDescent="0.2">
      <c r="A581" s="23" t="s">
        <v>9880</v>
      </c>
      <c r="B581" s="23" t="s">
        <v>9881</v>
      </c>
      <c r="C581" s="22">
        <v>2000426222</v>
      </c>
      <c r="D581" s="22" t="s">
        <v>20</v>
      </c>
      <c r="E581" s="24">
        <v>43956</v>
      </c>
      <c r="F581" s="22" t="s">
        <v>21</v>
      </c>
      <c r="G581" s="22" t="s">
        <v>22</v>
      </c>
      <c r="H581" s="22">
        <v>1110</v>
      </c>
      <c r="I581" s="22">
        <v>144.30000000000001</v>
      </c>
      <c r="J581" s="22">
        <v>22.2</v>
      </c>
      <c r="K581" s="22">
        <v>943.5</v>
      </c>
      <c r="L581" s="21"/>
      <c r="M581" s="25">
        <v>43956</v>
      </c>
      <c r="N581" s="22">
        <v>0</v>
      </c>
      <c r="O581" s="22">
        <v>4036</v>
      </c>
      <c r="P581" s="22">
        <v>404807</v>
      </c>
      <c r="Q581" s="22" t="s">
        <v>23</v>
      </c>
    </row>
    <row r="582" spans="1:17" ht="12.75" x14ac:dyDescent="0.2">
      <c r="A582" s="23" t="s">
        <v>3733</v>
      </c>
      <c r="B582" s="23" t="s">
        <v>3734</v>
      </c>
      <c r="C582" s="22">
        <v>20001593564</v>
      </c>
      <c r="D582" s="22" t="s">
        <v>20</v>
      </c>
      <c r="E582" s="24">
        <v>43956</v>
      </c>
      <c r="F582" s="22" t="s">
        <v>76</v>
      </c>
      <c r="G582" s="22" t="s">
        <v>93</v>
      </c>
      <c r="H582" s="22">
        <v>684</v>
      </c>
      <c r="I582" s="22">
        <v>88.92</v>
      </c>
      <c r="J582" s="22">
        <v>13.68</v>
      </c>
      <c r="K582" s="22">
        <v>581.4</v>
      </c>
      <c r="L582" s="21"/>
      <c r="M582" s="25">
        <v>43956</v>
      </c>
      <c r="N582" s="22">
        <v>0</v>
      </c>
      <c r="O582" s="22">
        <v>7839</v>
      </c>
      <c r="P582" s="22">
        <v>426102</v>
      </c>
      <c r="Q582" s="22" t="s">
        <v>23</v>
      </c>
    </row>
    <row r="583" spans="1:17" ht="12.75" x14ac:dyDescent="0.2">
      <c r="A583" s="23" t="s">
        <v>14988</v>
      </c>
      <c r="B583" s="23" t="s">
        <v>14989</v>
      </c>
      <c r="C583" s="22">
        <v>20001222088</v>
      </c>
      <c r="D583" s="22" t="s">
        <v>20</v>
      </c>
      <c r="E583" s="24">
        <v>43956</v>
      </c>
      <c r="F583" s="22" t="s">
        <v>49</v>
      </c>
      <c r="G583" s="22" t="s">
        <v>62</v>
      </c>
      <c r="H583" s="22">
        <v>706.56500000000005</v>
      </c>
      <c r="I583" s="22">
        <v>91.853449999999995</v>
      </c>
      <c r="J583" s="22">
        <v>14.1313</v>
      </c>
      <c r="K583" s="22">
        <v>600.58000000000004</v>
      </c>
      <c r="L583" s="21"/>
      <c r="M583" s="25">
        <v>43956</v>
      </c>
      <c r="N583" s="22">
        <v>0</v>
      </c>
      <c r="O583" s="22">
        <v>308</v>
      </c>
      <c r="P583" s="22">
        <v>427427</v>
      </c>
      <c r="Q583" s="22" t="s">
        <v>23</v>
      </c>
    </row>
    <row r="584" spans="1:17" ht="12.75" x14ac:dyDescent="0.2">
      <c r="A584" s="23" t="s">
        <v>9860</v>
      </c>
      <c r="B584" s="23" t="s">
        <v>9861</v>
      </c>
      <c r="C584" s="22">
        <v>20002218676</v>
      </c>
      <c r="D584" s="22" t="s">
        <v>20</v>
      </c>
      <c r="E584" s="24">
        <v>43956</v>
      </c>
      <c r="F584" s="22" t="s">
        <v>21</v>
      </c>
      <c r="G584" s="22" t="s">
        <v>22</v>
      </c>
      <c r="H584" s="22">
        <v>1309</v>
      </c>
      <c r="I584" s="22">
        <v>170.17</v>
      </c>
      <c r="J584" s="22">
        <v>26.18</v>
      </c>
      <c r="K584" s="22">
        <v>1112.6500000000001</v>
      </c>
      <c r="L584" s="21"/>
      <c r="M584" s="25">
        <v>43956</v>
      </c>
      <c r="N584" s="22">
        <v>0</v>
      </c>
      <c r="O584" s="22">
        <v>9731</v>
      </c>
      <c r="P584" s="22">
        <v>464842</v>
      </c>
      <c r="Q584" s="22" t="s">
        <v>23</v>
      </c>
    </row>
    <row r="585" spans="1:17" ht="12.75" x14ac:dyDescent="0.2">
      <c r="A585" s="23" t="s">
        <v>9864</v>
      </c>
      <c r="B585" s="23" t="s">
        <v>9865</v>
      </c>
      <c r="C585" s="22">
        <v>2000120151</v>
      </c>
      <c r="D585" s="22" t="s">
        <v>20</v>
      </c>
      <c r="E585" s="24">
        <v>43956</v>
      </c>
      <c r="F585" s="22" t="s">
        <v>21</v>
      </c>
      <c r="G585" s="22" t="s">
        <v>22</v>
      </c>
      <c r="H585" s="22">
        <v>2490</v>
      </c>
      <c r="I585" s="22">
        <v>323.7</v>
      </c>
      <c r="J585" s="22">
        <v>49.8</v>
      </c>
      <c r="K585" s="22">
        <v>2116.5</v>
      </c>
      <c r="L585" s="21"/>
      <c r="M585" s="25">
        <v>43956</v>
      </c>
      <c r="N585" s="22">
        <v>0</v>
      </c>
      <c r="O585" s="22">
        <v>8221</v>
      </c>
      <c r="P585" s="22">
        <v>481779</v>
      </c>
      <c r="Q585" s="22" t="s">
        <v>23</v>
      </c>
    </row>
    <row r="586" spans="1:17" ht="12.75" x14ac:dyDescent="0.2">
      <c r="A586" s="23" t="s">
        <v>14968</v>
      </c>
      <c r="B586" s="23" t="s">
        <v>14969</v>
      </c>
      <c r="C586" s="22">
        <v>20008809192</v>
      </c>
      <c r="D586" s="22" t="s">
        <v>20</v>
      </c>
      <c r="E586" s="24">
        <v>43956</v>
      </c>
      <c r="F586" s="22" t="s">
        <v>49</v>
      </c>
      <c r="G586" s="22" t="s">
        <v>62</v>
      </c>
      <c r="H586" s="22">
        <v>845.05899999999997</v>
      </c>
      <c r="I586" s="22">
        <v>109.85767</v>
      </c>
      <c r="J586" s="22">
        <v>16.90118</v>
      </c>
      <c r="K586" s="22">
        <v>718.3</v>
      </c>
      <c r="L586" s="21"/>
      <c r="M586" s="25">
        <v>43956</v>
      </c>
      <c r="N586" s="22">
        <v>0</v>
      </c>
      <c r="O586" s="22">
        <v>306</v>
      </c>
      <c r="P586" s="22">
        <v>427955</v>
      </c>
      <c r="Q586" s="22" t="s">
        <v>23</v>
      </c>
    </row>
    <row r="587" spans="1:17" ht="12.75" x14ac:dyDescent="0.2">
      <c r="A587" s="23" t="s">
        <v>15034</v>
      </c>
      <c r="B587" s="23" t="s">
        <v>15035</v>
      </c>
      <c r="C587" s="22">
        <v>20009026091</v>
      </c>
      <c r="D587" s="22" t="s">
        <v>20</v>
      </c>
      <c r="E587" s="24">
        <v>43956</v>
      </c>
      <c r="F587" s="22" t="s">
        <v>49</v>
      </c>
      <c r="G587" s="22" t="s">
        <v>62</v>
      </c>
      <c r="H587" s="22">
        <v>501.05900000000003</v>
      </c>
      <c r="I587" s="22">
        <v>65.13767</v>
      </c>
      <c r="J587" s="22">
        <v>10.021179999999999</v>
      </c>
      <c r="K587" s="22">
        <v>425.9</v>
      </c>
      <c r="L587" s="21"/>
      <c r="M587" s="25">
        <v>43956</v>
      </c>
      <c r="N587" s="22">
        <v>0</v>
      </c>
      <c r="O587" s="22">
        <v>5343</v>
      </c>
      <c r="P587" s="22">
        <v>447603</v>
      </c>
      <c r="Q587" s="22" t="s">
        <v>23</v>
      </c>
    </row>
    <row r="588" spans="1:17" ht="12.75" x14ac:dyDescent="0.2">
      <c r="A588" s="23" t="s">
        <v>14994</v>
      </c>
      <c r="B588" s="23" t="s">
        <v>14995</v>
      </c>
      <c r="C588" s="22">
        <v>20008202393</v>
      </c>
      <c r="D588" s="22" t="s">
        <v>20</v>
      </c>
      <c r="E588" s="24">
        <v>43956</v>
      </c>
      <c r="F588" s="22" t="s">
        <v>49</v>
      </c>
      <c r="G588" s="22" t="s">
        <v>62</v>
      </c>
      <c r="H588" s="22">
        <v>617.56500000000005</v>
      </c>
      <c r="I588" s="22">
        <v>80.283450000000002</v>
      </c>
      <c r="J588" s="22">
        <v>12.3513</v>
      </c>
      <c r="K588" s="22">
        <v>524.92999999999995</v>
      </c>
      <c r="L588" s="21"/>
      <c r="M588" s="25">
        <v>43956</v>
      </c>
      <c r="N588" s="22">
        <v>0</v>
      </c>
      <c r="O588" s="22">
        <v>8303</v>
      </c>
      <c r="P588" s="22">
        <v>427427</v>
      </c>
      <c r="Q588" s="22" t="s">
        <v>23</v>
      </c>
    </row>
    <row r="589" spans="1:17" ht="12.75" x14ac:dyDescent="0.2">
      <c r="A589" s="23" t="s">
        <v>15002</v>
      </c>
      <c r="B589" s="23" t="s">
        <v>15003</v>
      </c>
      <c r="C589" s="22">
        <v>200015497851</v>
      </c>
      <c r="D589" s="22" t="s">
        <v>20</v>
      </c>
      <c r="E589" s="24">
        <v>43956</v>
      </c>
      <c r="F589" s="22" t="s">
        <v>49</v>
      </c>
      <c r="G589" s="22" t="s">
        <v>62</v>
      </c>
      <c r="H589" s="22">
        <v>356.05900000000003</v>
      </c>
      <c r="I589" s="22">
        <v>46.287669999999999</v>
      </c>
      <c r="J589" s="22">
        <v>7.1211799999999998</v>
      </c>
      <c r="K589" s="22">
        <v>302.64999999999998</v>
      </c>
      <c r="L589" s="22">
        <v>30</v>
      </c>
      <c r="M589" s="25">
        <v>43956</v>
      </c>
      <c r="N589" s="22">
        <v>1</v>
      </c>
      <c r="O589" s="22">
        <v>8296</v>
      </c>
      <c r="P589" s="22">
        <v>427655</v>
      </c>
      <c r="Q589" s="22" t="s">
        <v>23</v>
      </c>
    </row>
    <row r="590" spans="1:17" ht="12.75" x14ac:dyDescent="0.2">
      <c r="A590" s="23" t="s">
        <v>15002</v>
      </c>
      <c r="B590" s="23" t="s">
        <v>15003</v>
      </c>
      <c r="C590" s="22">
        <v>200015497851</v>
      </c>
      <c r="D590" s="22" t="s">
        <v>20</v>
      </c>
      <c r="E590" s="24">
        <v>43956</v>
      </c>
      <c r="F590" s="22" t="s">
        <v>49</v>
      </c>
      <c r="G590" s="22" t="s">
        <v>62</v>
      </c>
      <c r="H590" s="22">
        <v>356.05900000000003</v>
      </c>
      <c r="I590" s="22">
        <v>46.287669999999999</v>
      </c>
      <c r="J590" s="22">
        <v>7.1211799999999998</v>
      </c>
      <c r="K590" s="22">
        <v>302.64999999999998</v>
      </c>
      <c r="L590" s="22">
        <v>30</v>
      </c>
      <c r="M590" s="25">
        <v>43956</v>
      </c>
      <c r="N590" s="22">
        <v>1</v>
      </c>
      <c r="O590" s="22">
        <v>8296</v>
      </c>
      <c r="P590" s="22">
        <v>427655</v>
      </c>
      <c r="Q590" s="22" t="s">
        <v>110</v>
      </c>
    </row>
    <row r="591" spans="1:17" ht="12.75" x14ac:dyDescent="0.2">
      <c r="A591" s="23" t="s">
        <v>14996</v>
      </c>
      <c r="B591" s="23" t="s">
        <v>14997</v>
      </c>
      <c r="C591" s="22">
        <v>20009576043</v>
      </c>
      <c r="D591" s="22" t="s">
        <v>20</v>
      </c>
      <c r="E591" s="24">
        <v>43956</v>
      </c>
      <c r="F591" s="22" t="s">
        <v>49</v>
      </c>
      <c r="G591" s="22" t="s">
        <v>62</v>
      </c>
      <c r="H591" s="22">
        <v>802.05899999999997</v>
      </c>
      <c r="I591" s="22">
        <v>104.26767</v>
      </c>
      <c r="J591" s="22">
        <v>16.041180000000001</v>
      </c>
      <c r="K591" s="22">
        <v>681.75</v>
      </c>
      <c r="L591" s="21"/>
      <c r="M591" s="25">
        <v>43956</v>
      </c>
      <c r="N591" s="22">
        <v>0</v>
      </c>
      <c r="O591" s="22">
        <v>4276</v>
      </c>
      <c r="P591" s="22">
        <v>427655</v>
      </c>
      <c r="Q591" s="22" t="s">
        <v>23</v>
      </c>
    </row>
    <row r="592" spans="1:17" ht="12.75" x14ac:dyDescent="0.2">
      <c r="A592" s="23" t="s">
        <v>3735</v>
      </c>
      <c r="B592" s="23" t="s">
        <v>3736</v>
      </c>
      <c r="C592" s="22">
        <v>2000686735</v>
      </c>
      <c r="D592" s="22" t="s">
        <v>20</v>
      </c>
      <c r="E592" s="24">
        <v>43956</v>
      </c>
      <c r="F592" s="22" t="s">
        <v>76</v>
      </c>
      <c r="G592" s="22" t="s">
        <v>93</v>
      </c>
      <c r="H592" s="22">
        <v>1548</v>
      </c>
      <c r="I592" s="22">
        <v>201.24</v>
      </c>
      <c r="J592" s="22">
        <v>30.96</v>
      </c>
      <c r="K592" s="22">
        <v>1315.8</v>
      </c>
      <c r="L592" s="21"/>
      <c r="M592" s="25">
        <v>43956</v>
      </c>
      <c r="N592" s="22">
        <v>0</v>
      </c>
      <c r="O592" s="22">
        <v>3176</v>
      </c>
      <c r="P592" s="22">
        <v>427427</v>
      </c>
      <c r="Q592" s="22" t="s">
        <v>23</v>
      </c>
    </row>
    <row r="593" spans="1:17" ht="12.75" x14ac:dyDescent="0.2">
      <c r="A593" s="23" t="s">
        <v>12062</v>
      </c>
      <c r="B593" s="23" t="s">
        <v>307</v>
      </c>
      <c r="C593" s="22">
        <v>20005144358</v>
      </c>
      <c r="D593" s="22" t="s">
        <v>20</v>
      </c>
      <c r="E593" s="24">
        <v>43956</v>
      </c>
      <c r="F593" s="22" t="s">
        <v>21</v>
      </c>
      <c r="G593" s="22" t="s">
        <v>71</v>
      </c>
      <c r="H593" s="22">
        <v>392</v>
      </c>
      <c r="I593" s="22">
        <v>50.96</v>
      </c>
      <c r="J593" s="22">
        <v>7.84</v>
      </c>
      <c r="K593" s="22">
        <v>333.2</v>
      </c>
      <c r="L593" s="21"/>
      <c r="M593" s="25">
        <v>43956</v>
      </c>
      <c r="N593" s="22">
        <v>0</v>
      </c>
      <c r="O593" s="22">
        <v>2643</v>
      </c>
      <c r="P593" s="22">
        <v>427444</v>
      </c>
      <c r="Q593" s="22" t="s">
        <v>23</v>
      </c>
    </row>
    <row r="594" spans="1:17" ht="12.75" x14ac:dyDescent="0.2">
      <c r="A594" s="23" t="s">
        <v>3725</v>
      </c>
      <c r="B594" s="23" t="s">
        <v>3726</v>
      </c>
      <c r="C594" s="22">
        <v>20004326257</v>
      </c>
      <c r="D594" s="22" t="s">
        <v>20</v>
      </c>
      <c r="E594" s="24">
        <v>43956</v>
      </c>
      <c r="F594" s="22" t="s">
        <v>76</v>
      </c>
      <c r="G594" s="22" t="s">
        <v>93</v>
      </c>
      <c r="H594" s="22">
        <v>774</v>
      </c>
      <c r="I594" s="22">
        <v>100.62</v>
      </c>
      <c r="J594" s="22">
        <v>15.48</v>
      </c>
      <c r="K594" s="22">
        <v>657.9</v>
      </c>
      <c r="L594" s="21"/>
      <c r="M594" s="25">
        <v>43956</v>
      </c>
      <c r="N594" s="22">
        <v>0</v>
      </c>
      <c r="O594" s="22">
        <v>6823</v>
      </c>
      <c r="P594" s="22">
        <v>446942</v>
      </c>
      <c r="Q594" s="22" t="s">
        <v>23</v>
      </c>
    </row>
    <row r="595" spans="1:17" ht="12.75" x14ac:dyDescent="0.2">
      <c r="A595" s="23" t="s">
        <v>12076</v>
      </c>
      <c r="B595" s="23" t="s">
        <v>12077</v>
      </c>
      <c r="C595" s="22">
        <v>20004914157</v>
      </c>
      <c r="D595" s="22" t="s">
        <v>20</v>
      </c>
      <c r="E595" s="24">
        <v>43956</v>
      </c>
      <c r="F595" s="22" t="s">
        <v>21</v>
      </c>
      <c r="G595" s="22" t="s">
        <v>71</v>
      </c>
      <c r="H595" s="22">
        <v>473</v>
      </c>
      <c r="I595" s="22">
        <v>61.49</v>
      </c>
      <c r="J595" s="22">
        <v>9.4600000000000009</v>
      </c>
      <c r="K595" s="22">
        <v>402.05</v>
      </c>
      <c r="L595" s="21"/>
      <c r="M595" s="25">
        <v>43956</v>
      </c>
      <c r="N595" s="22">
        <v>0</v>
      </c>
      <c r="O595" s="22">
        <v>9632</v>
      </c>
      <c r="P595" s="22">
        <v>427427</v>
      </c>
      <c r="Q595" s="22" t="s">
        <v>23</v>
      </c>
    </row>
    <row r="596" spans="1:17" ht="12.75" x14ac:dyDescent="0.2">
      <c r="A596" s="23" t="s">
        <v>3755</v>
      </c>
      <c r="B596" s="23" t="s">
        <v>3756</v>
      </c>
      <c r="C596" s="22">
        <v>20001348820</v>
      </c>
      <c r="D596" s="22" t="s">
        <v>20</v>
      </c>
      <c r="E596" s="24">
        <v>43956</v>
      </c>
      <c r="F596" s="22" t="s">
        <v>76</v>
      </c>
      <c r="G596" s="22" t="s">
        <v>93</v>
      </c>
      <c r="H596" s="22">
        <v>720</v>
      </c>
      <c r="I596" s="22">
        <v>93.6</v>
      </c>
      <c r="J596" s="22">
        <v>14.4</v>
      </c>
      <c r="K596" s="22">
        <v>612</v>
      </c>
      <c r="L596" s="21"/>
      <c r="M596" s="25">
        <v>43956</v>
      </c>
      <c r="N596" s="22">
        <v>0</v>
      </c>
      <c r="O596" s="22">
        <v>8</v>
      </c>
      <c r="P596" s="22">
        <v>427926</v>
      </c>
      <c r="Q596" s="22" t="s">
        <v>23</v>
      </c>
    </row>
    <row r="597" spans="1:17" ht="12.75" x14ac:dyDescent="0.2">
      <c r="A597" s="23" t="s">
        <v>3729</v>
      </c>
      <c r="B597" s="23" t="s">
        <v>3730</v>
      </c>
      <c r="C597" s="22">
        <v>2000542476</v>
      </c>
      <c r="D597" s="22" t="s">
        <v>20</v>
      </c>
      <c r="E597" s="24">
        <v>43956</v>
      </c>
      <c r="F597" s="22" t="s">
        <v>76</v>
      </c>
      <c r="G597" s="22" t="s">
        <v>93</v>
      </c>
      <c r="H597" s="22">
        <v>1098</v>
      </c>
      <c r="I597" s="22">
        <v>142.74</v>
      </c>
      <c r="J597" s="22">
        <v>21.96</v>
      </c>
      <c r="K597" s="22">
        <v>933.3</v>
      </c>
      <c r="L597" s="21"/>
      <c r="M597" s="25">
        <v>43956</v>
      </c>
      <c r="N597" s="22">
        <v>0</v>
      </c>
      <c r="O597" s="22">
        <v>504</v>
      </c>
      <c r="P597" s="22">
        <v>405870</v>
      </c>
      <c r="Q597" s="22" t="s">
        <v>23</v>
      </c>
    </row>
    <row r="598" spans="1:17" ht="12.75" x14ac:dyDescent="0.2">
      <c r="A598" s="23" t="s">
        <v>9884</v>
      </c>
      <c r="B598" s="23" t="s">
        <v>9885</v>
      </c>
      <c r="C598" s="22">
        <v>20001669808</v>
      </c>
      <c r="D598" s="22" t="s">
        <v>20</v>
      </c>
      <c r="E598" s="24">
        <v>43956</v>
      </c>
      <c r="F598" s="22" t="s">
        <v>21</v>
      </c>
      <c r="G598" s="22" t="s">
        <v>22</v>
      </c>
      <c r="H598" s="22">
        <v>470</v>
      </c>
      <c r="I598" s="22">
        <v>61.1</v>
      </c>
      <c r="J598" s="22">
        <v>9.4</v>
      </c>
      <c r="K598" s="22">
        <v>399.5</v>
      </c>
      <c r="L598" s="21"/>
      <c r="M598" s="25">
        <v>43956</v>
      </c>
      <c r="N598" s="22">
        <v>0</v>
      </c>
      <c r="O598" s="22">
        <v>7279</v>
      </c>
      <c r="P598" s="22">
        <v>479087</v>
      </c>
      <c r="Q598" s="22" t="s">
        <v>23</v>
      </c>
    </row>
    <row r="599" spans="1:17" ht="12.75" x14ac:dyDescent="0.2">
      <c r="A599" s="23" t="s">
        <v>14974</v>
      </c>
      <c r="B599" s="23" t="s">
        <v>14975</v>
      </c>
      <c r="C599" s="22">
        <v>2000197556</v>
      </c>
      <c r="D599" s="22" t="s">
        <v>20</v>
      </c>
      <c r="E599" s="24">
        <v>43956</v>
      </c>
      <c r="F599" s="22" t="s">
        <v>49</v>
      </c>
      <c r="G599" s="22" t="s">
        <v>62</v>
      </c>
      <c r="H599" s="22">
        <v>565.05899999999997</v>
      </c>
      <c r="I599" s="22">
        <v>73.457669999999993</v>
      </c>
      <c r="J599" s="22">
        <v>11.30118</v>
      </c>
      <c r="K599" s="22">
        <v>480.3</v>
      </c>
      <c r="L599" s="21"/>
      <c r="M599" s="25">
        <v>43956</v>
      </c>
      <c r="N599" s="22">
        <v>0</v>
      </c>
      <c r="O599" s="22">
        <v>4276</v>
      </c>
      <c r="P599" s="22">
        <v>427655</v>
      </c>
      <c r="Q599" s="22" t="s">
        <v>23</v>
      </c>
    </row>
    <row r="600" spans="1:17" ht="12.75" x14ac:dyDescent="0.2">
      <c r="A600" s="23" t="s">
        <v>15076</v>
      </c>
      <c r="B600" s="23" t="s">
        <v>15077</v>
      </c>
      <c r="C600" s="22">
        <v>20001049595</v>
      </c>
      <c r="D600" s="22" t="s">
        <v>20</v>
      </c>
      <c r="E600" s="24">
        <v>43956</v>
      </c>
      <c r="F600" s="22" t="s">
        <v>49</v>
      </c>
      <c r="G600" s="22" t="s">
        <v>62</v>
      </c>
      <c r="H600" s="22">
        <v>553.05899999999997</v>
      </c>
      <c r="I600" s="22">
        <v>71.897670000000005</v>
      </c>
      <c r="J600" s="22">
        <v>11.06118</v>
      </c>
      <c r="K600" s="22">
        <v>470.1</v>
      </c>
      <c r="L600" s="21"/>
      <c r="M600" s="25">
        <v>43956</v>
      </c>
      <c r="N600" s="22">
        <v>0</v>
      </c>
      <c r="O600" s="22">
        <v>8747</v>
      </c>
      <c r="P600" s="22">
        <v>427655</v>
      </c>
      <c r="Q600" s="22" t="s">
        <v>23</v>
      </c>
    </row>
    <row r="601" spans="1:17" ht="12.75" x14ac:dyDescent="0.2">
      <c r="A601" s="23" t="s">
        <v>14960</v>
      </c>
      <c r="B601" s="23" t="s">
        <v>14961</v>
      </c>
      <c r="C601" s="22">
        <v>200011286993</v>
      </c>
      <c r="D601" s="22" t="s">
        <v>20</v>
      </c>
      <c r="E601" s="24">
        <v>43956</v>
      </c>
      <c r="F601" s="22" t="s">
        <v>49</v>
      </c>
      <c r="G601" s="22" t="s">
        <v>62</v>
      </c>
      <c r="H601" s="22">
        <v>532.05899999999997</v>
      </c>
      <c r="I601" s="22">
        <v>69.167670000000001</v>
      </c>
      <c r="J601" s="22">
        <v>10.64118</v>
      </c>
      <c r="K601" s="22">
        <v>452.25</v>
      </c>
      <c r="L601" s="21"/>
      <c r="M601" s="25">
        <v>43956</v>
      </c>
      <c r="N601" s="22">
        <v>0</v>
      </c>
      <c r="O601" s="22">
        <v>5200</v>
      </c>
      <c r="P601" s="22">
        <v>409398</v>
      </c>
      <c r="Q601" s="22" t="s">
        <v>23</v>
      </c>
    </row>
    <row r="602" spans="1:17" ht="12.75" x14ac:dyDescent="0.2">
      <c r="A602" s="23" t="s">
        <v>3731</v>
      </c>
      <c r="B602" s="23" t="s">
        <v>3732</v>
      </c>
      <c r="C602" s="22">
        <v>20001164693</v>
      </c>
      <c r="D602" s="22" t="s">
        <v>20</v>
      </c>
      <c r="E602" s="24">
        <v>43956</v>
      </c>
      <c r="F602" s="22" t="s">
        <v>76</v>
      </c>
      <c r="G602" s="22" t="s">
        <v>93</v>
      </c>
      <c r="H602" s="22">
        <v>612</v>
      </c>
      <c r="I602" s="22">
        <v>79.56</v>
      </c>
      <c r="J602" s="22">
        <v>12.24</v>
      </c>
      <c r="K602" s="22">
        <v>520.20000000000005</v>
      </c>
      <c r="L602" s="21"/>
      <c r="M602" s="25">
        <v>43956</v>
      </c>
      <c r="N602" s="22">
        <v>0</v>
      </c>
      <c r="O602" s="22">
        <v>1834</v>
      </c>
      <c r="P602" s="22">
        <v>487417</v>
      </c>
      <c r="Q602" s="22" t="s">
        <v>23</v>
      </c>
    </row>
    <row r="603" spans="1:17" ht="12.75" x14ac:dyDescent="0.2">
      <c r="A603" s="23" t="s">
        <v>3741</v>
      </c>
      <c r="B603" s="23" t="s">
        <v>3742</v>
      </c>
      <c r="C603" s="22">
        <v>200012057257</v>
      </c>
      <c r="D603" s="22" t="s">
        <v>20</v>
      </c>
      <c r="E603" s="24">
        <v>43956</v>
      </c>
      <c r="F603" s="22" t="s">
        <v>76</v>
      </c>
      <c r="G603" s="22" t="s">
        <v>93</v>
      </c>
      <c r="H603" s="22">
        <v>2485.8119999999999</v>
      </c>
      <c r="I603" s="22">
        <v>323.15555999999998</v>
      </c>
      <c r="J603" s="22">
        <v>49.716239999999999</v>
      </c>
      <c r="K603" s="22">
        <v>2112.94</v>
      </c>
      <c r="L603" s="21"/>
      <c r="M603" s="25">
        <v>43956</v>
      </c>
      <c r="N603" s="22">
        <v>0</v>
      </c>
      <c r="O603" s="22">
        <v>3967</v>
      </c>
      <c r="P603" s="22">
        <v>427699</v>
      </c>
      <c r="Q603" s="22" t="s">
        <v>23</v>
      </c>
    </row>
    <row r="604" spans="1:17" ht="12.75" x14ac:dyDescent="0.2">
      <c r="A604" s="23" t="s">
        <v>12052</v>
      </c>
      <c r="B604" s="23" t="s">
        <v>12053</v>
      </c>
      <c r="C604" s="22">
        <v>2000523794</v>
      </c>
      <c r="D604" s="22" t="s">
        <v>20</v>
      </c>
      <c r="E604" s="24">
        <v>43956</v>
      </c>
      <c r="F604" s="22" t="s">
        <v>21</v>
      </c>
      <c r="G604" s="22" t="s">
        <v>71</v>
      </c>
      <c r="H604" s="22">
        <v>350</v>
      </c>
      <c r="I604" s="22">
        <v>45.5</v>
      </c>
      <c r="J604" s="22">
        <v>7</v>
      </c>
      <c r="K604" s="22">
        <v>297.5</v>
      </c>
      <c r="L604" s="21"/>
      <c r="M604" s="25">
        <v>43956</v>
      </c>
      <c r="N604" s="22">
        <v>0</v>
      </c>
      <c r="O604" s="22">
        <v>4845</v>
      </c>
      <c r="P604" s="22">
        <v>409398</v>
      </c>
      <c r="Q604" s="22" t="s">
        <v>23</v>
      </c>
    </row>
    <row r="605" spans="1:17" ht="12.75" x14ac:dyDescent="0.2">
      <c r="A605" s="23" t="s">
        <v>12074</v>
      </c>
      <c r="B605" s="23" t="s">
        <v>12075</v>
      </c>
      <c r="C605" s="22">
        <v>2000523794</v>
      </c>
      <c r="D605" s="22" t="s">
        <v>20</v>
      </c>
      <c r="E605" s="24">
        <v>43956</v>
      </c>
      <c r="F605" s="22" t="s">
        <v>21</v>
      </c>
      <c r="G605" s="22" t="s">
        <v>71</v>
      </c>
      <c r="H605" s="22">
        <v>387</v>
      </c>
      <c r="I605" s="22">
        <v>50.31</v>
      </c>
      <c r="J605" s="22">
        <v>7.74</v>
      </c>
      <c r="K605" s="22">
        <v>328.95</v>
      </c>
      <c r="L605" s="25"/>
      <c r="M605" s="25">
        <v>43956</v>
      </c>
      <c r="N605" s="22">
        <v>0</v>
      </c>
      <c r="O605" s="22">
        <v>4845</v>
      </c>
      <c r="P605" s="22">
        <v>409398</v>
      </c>
      <c r="Q605" s="22" t="s">
        <v>23</v>
      </c>
    </row>
    <row r="606" spans="1:17" ht="12.75" x14ac:dyDescent="0.2">
      <c r="A606" s="23" t="s">
        <v>9872</v>
      </c>
      <c r="B606" s="23" t="s">
        <v>9873</v>
      </c>
      <c r="C606" s="22">
        <v>20001385304</v>
      </c>
      <c r="D606" s="22" t="s">
        <v>20</v>
      </c>
      <c r="E606" s="24">
        <v>43956</v>
      </c>
      <c r="F606" s="22" t="s">
        <v>21</v>
      </c>
      <c r="G606" s="22" t="s">
        <v>22</v>
      </c>
      <c r="H606" s="22">
        <v>850</v>
      </c>
      <c r="I606" s="22">
        <v>110.5</v>
      </c>
      <c r="J606" s="22">
        <v>17</v>
      </c>
      <c r="K606" s="22">
        <v>722.5</v>
      </c>
      <c r="L606" s="21"/>
      <c r="M606" s="25">
        <v>43956</v>
      </c>
      <c r="N606" s="22">
        <v>0</v>
      </c>
      <c r="O606" s="22">
        <v>8775</v>
      </c>
      <c r="P606" s="22">
        <v>481779</v>
      </c>
      <c r="Q606" s="22" t="s">
        <v>23</v>
      </c>
    </row>
    <row r="607" spans="1:17" ht="12.75" x14ac:dyDescent="0.2">
      <c r="A607" s="23" t="s">
        <v>9850</v>
      </c>
      <c r="B607" s="23" t="s">
        <v>9851</v>
      </c>
      <c r="C607" s="22">
        <v>2000121964</v>
      </c>
      <c r="D607" s="22" t="s">
        <v>20</v>
      </c>
      <c r="E607" s="24">
        <v>43956</v>
      </c>
      <c r="F607" s="22" t="s">
        <v>21</v>
      </c>
      <c r="G607" s="22" t="s">
        <v>22</v>
      </c>
      <c r="H607" s="22">
        <v>870</v>
      </c>
      <c r="I607" s="22">
        <v>113.1</v>
      </c>
      <c r="J607" s="22">
        <v>17.399999999999999</v>
      </c>
      <c r="K607" s="22">
        <v>739.5</v>
      </c>
      <c r="L607" s="21"/>
      <c r="M607" s="25">
        <v>43956</v>
      </c>
      <c r="N607" s="22">
        <v>0</v>
      </c>
      <c r="O607" s="22">
        <v>4693</v>
      </c>
      <c r="P607" s="22">
        <v>427427</v>
      </c>
      <c r="Q607" s="22" t="s">
        <v>23</v>
      </c>
    </row>
    <row r="608" spans="1:17" ht="12.75" x14ac:dyDescent="0.2">
      <c r="A608" s="23" t="s">
        <v>15018</v>
      </c>
      <c r="B608" s="23" t="s">
        <v>15019</v>
      </c>
      <c r="C608" s="22">
        <v>20008809192</v>
      </c>
      <c r="D608" s="22" t="s">
        <v>20</v>
      </c>
      <c r="E608" s="24">
        <v>43956</v>
      </c>
      <c r="F608" s="22" t="s">
        <v>49</v>
      </c>
      <c r="G608" s="22" t="s">
        <v>62</v>
      </c>
      <c r="H608" s="22">
        <v>306.05900000000003</v>
      </c>
      <c r="I608" s="22">
        <v>39.787669999999999</v>
      </c>
      <c r="J608" s="22">
        <v>6.1211799999999998</v>
      </c>
      <c r="K608" s="22">
        <v>260.14999999999998</v>
      </c>
      <c r="L608" s="25"/>
      <c r="M608" s="25">
        <v>43956</v>
      </c>
      <c r="N608" s="22">
        <v>0</v>
      </c>
      <c r="O608" s="22">
        <v>306</v>
      </c>
      <c r="P608" s="22">
        <v>427955</v>
      </c>
      <c r="Q608" s="22" t="s">
        <v>23</v>
      </c>
    </row>
    <row r="609" spans="1:17" ht="12.75" x14ac:dyDescent="0.2">
      <c r="A609" s="23" t="s">
        <v>9854</v>
      </c>
      <c r="B609" s="23" t="s">
        <v>9855</v>
      </c>
      <c r="C609" s="22">
        <v>200010782726</v>
      </c>
      <c r="D609" s="22" t="s">
        <v>20</v>
      </c>
      <c r="E609" s="24">
        <v>43956</v>
      </c>
      <c r="F609" s="22" t="s">
        <v>21</v>
      </c>
      <c r="G609" s="22" t="s">
        <v>22</v>
      </c>
      <c r="H609" s="22">
        <v>2530</v>
      </c>
      <c r="I609" s="22">
        <v>328.9</v>
      </c>
      <c r="J609" s="22">
        <v>50.6</v>
      </c>
      <c r="K609" s="22">
        <v>2150.5</v>
      </c>
      <c r="L609" s="25"/>
      <c r="M609" s="25">
        <v>43956</v>
      </c>
      <c r="N609" s="22">
        <v>0</v>
      </c>
      <c r="O609" s="22">
        <v>4878</v>
      </c>
      <c r="P609" s="22">
        <v>404885</v>
      </c>
      <c r="Q609" s="22" t="s">
        <v>23</v>
      </c>
    </row>
    <row r="610" spans="1:17" ht="12.75" x14ac:dyDescent="0.2">
      <c r="A610" s="23" t="s">
        <v>12072</v>
      </c>
      <c r="B610" s="23" t="s">
        <v>12073</v>
      </c>
      <c r="C610" s="22">
        <v>20007455158</v>
      </c>
      <c r="D610" s="22" t="s">
        <v>20</v>
      </c>
      <c r="E610" s="24">
        <v>43956</v>
      </c>
      <c r="F610" s="22" t="s">
        <v>21</v>
      </c>
      <c r="G610" s="22" t="s">
        <v>71</v>
      </c>
      <c r="H610" s="22">
        <v>350</v>
      </c>
      <c r="I610" s="22">
        <v>45.5</v>
      </c>
      <c r="J610" s="22">
        <v>7</v>
      </c>
      <c r="K610" s="22">
        <v>297.5</v>
      </c>
      <c r="L610" s="25"/>
      <c r="M610" s="25">
        <v>43956</v>
      </c>
      <c r="N610" s="22">
        <v>0</v>
      </c>
      <c r="O610" s="22">
        <v>4224</v>
      </c>
      <c r="P610" s="22">
        <v>426101</v>
      </c>
      <c r="Q610" s="22" t="s">
        <v>23</v>
      </c>
    </row>
    <row r="611" spans="1:17" ht="12.75" x14ac:dyDescent="0.2">
      <c r="A611" s="23" t="s">
        <v>3745</v>
      </c>
      <c r="B611" s="23" t="s">
        <v>3746</v>
      </c>
      <c r="C611" s="22">
        <v>200081836</v>
      </c>
      <c r="D611" s="22" t="s">
        <v>20</v>
      </c>
      <c r="E611" s="24">
        <v>43956</v>
      </c>
      <c r="F611" s="22" t="s">
        <v>76</v>
      </c>
      <c r="G611" s="22" t="s">
        <v>93</v>
      </c>
      <c r="H611" s="22">
        <v>1062</v>
      </c>
      <c r="I611" s="22">
        <v>138.06</v>
      </c>
      <c r="J611" s="22">
        <v>21.24</v>
      </c>
      <c r="K611" s="22">
        <v>902.7</v>
      </c>
      <c r="L611" s="21"/>
      <c r="M611" s="25">
        <v>43956</v>
      </c>
      <c r="N611" s="22">
        <v>0</v>
      </c>
      <c r="O611" s="22">
        <v>2168</v>
      </c>
      <c r="P611" s="22">
        <v>427229</v>
      </c>
      <c r="Q611" s="22" t="s">
        <v>23</v>
      </c>
    </row>
    <row r="612" spans="1:17" ht="12.75" x14ac:dyDescent="0.2">
      <c r="A612" s="23" t="s">
        <v>12080</v>
      </c>
      <c r="B612" s="23" t="s">
        <v>12081</v>
      </c>
      <c r="C612" s="22">
        <v>20002329837</v>
      </c>
      <c r="D612" s="22" t="s">
        <v>20</v>
      </c>
      <c r="E612" s="24">
        <v>43956</v>
      </c>
      <c r="F612" s="22" t="s">
        <v>21</v>
      </c>
      <c r="G612" s="22" t="s">
        <v>71</v>
      </c>
      <c r="H612" s="22">
        <v>660</v>
      </c>
      <c r="I612" s="22">
        <v>85.8</v>
      </c>
      <c r="J612" s="22">
        <v>13.2</v>
      </c>
      <c r="K612" s="22">
        <v>561</v>
      </c>
      <c r="L612" s="21"/>
      <c r="M612" s="25">
        <v>43956</v>
      </c>
      <c r="N612" s="22">
        <v>0</v>
      </c>
      <c r="O612" s="22">
        <v>6322</v>
      </c>
      <c r="P612" s="22">
        <v>426101</v>
      </c>
      <c r="Q612" s="22" t="s">
        <v>23</v>
      </c>
    </row>
    <row r="613" spans="1:17" ht="12.75" x14ac:dyDescent="0.2">
      <c r="A613" s="23" t="s">
        <v>14944</v>
      </c>
      <c r="B613" s="23" t="s">
        <v>14945</v>
      </c>
      <c r="C613" s="22">
        <v>200012053129</v>
      </c>
      <c r="D613" s="22" t="s">
        <v>20</v>
      </c>
      <c r="E613" s="24">
        <v>43956</v>
      </c>
      <c r="F613" s="22" t="s">
        <v>49</v>
      </c>
      <c r="G613" s="22" t="s">
        <v>62</v>
      </c>
      <c r="H613" s="22">
        <v>444.565</v>
      </c>
      <c r="I613" s="22">
        <v>57.79345</v>
      </c>
      <c r="J613" s="22">
        <v>8.8912999999999993</v>
      </c>
      <c r="K613" s="22">
        <v>377.88</v>
      </c>
      <c r="L613" s="21"/>
      <c r="M613" s="25">
        <v>43956</v>
      </c>
      <c r="N613" s="22">
        <v>0</v>
      </c>
      <c r="O613" s="22">
        <v>9755</v>
      </c>
      <c r="P613" s="22">
        <v>427655</v>
      </c>
      <c r="Q613" s="22" t="s">
        <v>23</v>
      </c>
    </row>
    <row r="614" spans="1:17" ht="12.75" x14ac:dyDescent="0.2">
      <c r="A614" s="23" t="s">
        <v>14930</v>
      </c>
      <c r="B614" s="23" t="s">
        <v>14931</v>
      </c>
      <c r="C614" s="22">
        <v>20008809192</v>
      </c>
      <c r="D614" s="22" t="s">
        <v>20</v>
      </c>
      <c r="E614" s="24">
        <v>43956</v>
      </c>
      <c r="F614" s="22" t="s">
        <v>49</v>
      </c>
      <c r="G614" s="22" t="s">
        <v>62</v>
      </c>
      <c r="H614" s="22">
        <v>451.05900000000003</v>
      </c>
      <c r="I614" s="22">
        <v>58.63767</v>
      </c>
      <c r="J614" s="22">
        <v>9.0211799999999993</v>
      </c>
      <c r="K614" s="22">
        <v>383.4</v>
      </c>
      <c r="L614" s="21"/>
      <c r="M614" s="25">
        <v>43956</v>
      </c>
      <c r="N614" s="22">
        <v>0</v>
      </c>
      <c r="O614" s="22">
        <v>306</v>
      </c>
      <c r="P614" s="22">
        <v>427955</v>
      </c>
      <c r="Q614" s="22" t="s">
        <v>23</v>
      </c>
    </row>
    <row r="615" spans="1:17" ht="12.75" x14ac:dyDescent="0.2">
      <c r="A615" s="23" t="s">
        <v>14946</v>
      </c>
      <c r="B615" s="23" t="s">
        <v>14947</v>
      </c>
      <c r="C615" s="22">
        <v>20003326915</v>
      </c>
      <c r="D615" s="22" t="s">
        <v>20</v>
      </c>
      <c r="E615" s="24">
        <v>43956</v>
      </c>
      <c r="F615" s="22" t="s">
        <v>49</v>
      </c>
      <c r="G615" s="22" t="s">
        <v>62</v>
      </c>
      <c r="H615" s="22">
        <v>1172.5650000000001</v>
      </c>
      <c r="I615" s="22">
        <v>152.43344999999999</v>
      </c>
      <c r="J615" s="22">
        <v>23.4513</v>
      </c>
      <c r="K615" s="22">
        <v>996.68</v>
      </c>
      <c r="L615" s="21"/>
      <c r="M615" s="25">
        <v>43956</v>
      </c>
      <c r="N615" s="22">
        <v>0</v>
      </c>
      <c r="O615" s="22">
        <v>3398</v>
      </c>
      <c r="P615" s="22">
        <v>479004</v>
      </c>
      <c r="Q615" s="22" t="s">
        <v>23</v>
      </c>
    </row>
    <row r="616" spans="1:17" ht="12.75" x14ac:dyDescent="0.2">
      <c r="A616" s="23" t="s">
        <v>14934</v>
      </c>
      <c r="B616" s="23" t="s">
        <v>14935</v>
      </c>
      <c r="C616" s="22">
        <v>20009286293</v>
      </c>
      <c r="D616" s="22" t="s">
        <v>20</v>
      </c>
      <c r="E616" s="24">
        <v>43956</v>
      </c>
      <c r="F616" s="22" t="s">
        <v>49</v>
      </c>
      <c r="G616" s="22" t="s">
        <v>62</v>
      </c>
      <c r="H616" s="22">
        <v>442.565</v>
      </c>
      <c r="I616" s="22">
        <v>57.533450000000002</v>
      </c>
      <c r="J616" s="22">
        <v>8.8513000000000002</v>
      </c>
      <c r="K616" s="22">
        <v>376.18</v>
      </c>
      <c r="L616" s="21"/>
      <c r="M616" s="25">
        <v>43956</v>
      </c>
      <c r="N616" s="22">
        <v>0</v>
      </c>
      <c r="O616" s="22">
        <v>6067</v>
      </c>
      <c r="P616" s="22">
        <v>427655</v>
      </c>
      <c r="Q616" s="22" t="s">
        <v>23</v>
      </c>
    </row>
    <row r="617" spans="1:17" ht="12.75" x14ac:dyDescent="0.2">
      <c r="A617" s="23" t="s">
        <v>15058</v>
      </c>
      <c r="B617" s="23" t="s">
        <v>15059</v>
      </c>
      <c r="C617" s="22">
        <v>2000789384</v>
      </c>
      <c r="D617" s="22" t="s">
        <v>20</v>
      </c>
      <c r="E617" s="24">
        <v>43956</v>
      </c>
      <c r="F617" s="22" t="s">
        <v>49</v>
      </c>
      <c r="G617" s="22" t="s">
        <v>62</v>
      </c>
      <c r="H617" s="22">
        <v>453.27100000000002</v>
      </c>
      <c r="I617" s="22">
        <v>58.925229999999999</v>
      </c>
      <c r="J617" s="22">
        <v>9.0654199999999996</v>
      </c>
      <c r="K617" s="22">
        <v>385.28</v>
      </c>
      <c r="L617" s="21"/>
      <c r="M617" s="25">
        <v>43956</v>
      </c>
      <c r="N617" s="22">
        <v>0</v>
      </c>
      <c r="O617" s="22">
        <v>7440</v>
      </c>
      <c r="P617" s="22">
        <v>427427</v>
      </c>
      <c r="Q617" s="22" t="s">
        <v>23</v>
      </c>
    </row>
    <row r="618" spans="1:17" ht="12.75" x14ac:dyDescent="0.2">
      <c r="A618" s="23" t="s">
        <v>14992</v>
      </c>
      <c r="B618" s="23" t="s">
        <v>14993</v>
      </c>
      <c r="C618" s="22">
        <v>200012581954</v>
      </c>
      <c r="D618" s="22" t="s">
        <v>20</v>
      </c>
      <c r="E618" s="24">
        <v>43956</v>
      </c>
      <c r="F618" s="22" t="s">
        <v>49</v>
      </c>
      <c r="G618" s="22" t="s">
        <v>62</v>
      </c>
      <c r="H618" s="22">
        <v>354.05900000000003</v>
      </c>
      <c r="I618" s="22">
        <v>46.027670000000001</v>
      </c>
      <c r="J618" s="22">
        <v>7.0811799999999998</v>
      </c>
      <c r="K618" s="22">
        <v>300.95</v>
      </c>
      <c r="L618" s="21"/>
      <c r="M618" s="25">
        <v>43956</v>
      </c>
      <c r="N618" s="22">
        <v>0</v>
      </c>
      <c r="O618" s="22">
        <v>3820</v>
      </c>
      <c r="P618" s="22">
        <v>427655</v>
      </c>
      <c r="Q618" s="22" t="s">
        <v>23</v>
      </c>
    </row>
    <row r="619" spans="1:17" ht="12.75" x14ac:dyDescent="0.2">
      <c r="A619" s="23" t="s">
        <v>15010</v>
      </c>
      <c r="B619" s="23" t="s">
        <v>15011</v>
      </c>
      <c r="C619" s="22">
        <v>20008809192</v>
      </c>
      <c r="D619" s="22" t="s">
        <v>20</v>
      </c>
      <c r="E619" s="24">
        <v>43956</v>
      </c>
      <c r="F619" s="22" t="s">
        <v>49</v>
      </c>
      <c r="G619" s="22" t="s">
        <v>62</v>
      </c>
      <c r="H619" s="22">
        <v>671.05899999999997</v>
      </c>
      <c r="I619" s="22">
        <v>87.237669999999994</v>
      </c>
      <c r="J619" s="22">
        <v>13.42118</v>
      </c>
      <c r="K619" s="22">
        <v>570.4</v>
      </c>
      <c r="L619" s="25"/>
      <c r="M619" s="25">
        <v>43956</v>
      </c>
      <c r="N619" s="22">
        <v>0</v>
      </c>
      <c r="O619" s="22">
        <v>306</v>
      </c>
      <c r="P619" s="22">
        <v>427955</v>
      </c>
      <c r="Q619" s="22" t="s">
        <v>23</v>
      </c>
    </row>
    <row r="620" spans="1:17" ht="12.75" x14ac:dyDescent="0.2">
      <c r="A620" s="23" t="s">
        <v>14972</v>
      </c>
      <c r="B620" s="23" t="s">
        <v>14973</v>
      </c>
      <c r="C620" s="22">
        <v>200015294880</v>
      </c>
      <c r="D620" s="22" t="s">
        <v>20</v>
      </c>
      <c r="E620" s="24">
        <v>43956</v>
      </c>
      <c r="F620" s="22" t="s">
        <v>49</v>
      </c>
      <c r="G620" s="22" t="s">
        <v>62</v>
      </c>
      <c r="H620" s="22">
        <v>478.565</v>
      </c>
      <c r="I620" s="22">
        <v>62.213450000000002</v>
      </c>
      <c r="J620" s="22">
        <v>9.5713000000000008</v>
      </c>
      <c r="K620" s="22">
        <v>406.78</v>
      </c>
      <c r="L620" s="25"/>
      <c r="M620" s="25">
        <v>43956</v>
      </c>
      <c r="N620" s="22">
        <v>0</v>
      </c>
      <c r="O620" s="22">
        <v>1913</v>
      </c>
      <c r="P620" s="22">
        <v>427620</v>
      </c>
      <c r="Q620" s="22" t="s">
        <v>23</v>
      </c>
    </row>
    <row r="621" spans="1:17" ht="12.75" x14ac:dyDescent="0.2">
      <c r="A621" s="23" t="s">
        <v>3749</v>
      </c>
      <c r="B621" s="23" t="s">
        <v>3750</v>
      </c>
      <c r="C621" s="22">
        <v>20001350937</v>
      </c>
      <c r="D621" s="22" t="s">
        <v>20</v>
      </c>
      <c r="E621" s="24">
        <v>43956</v>
      </c>
      <c r="F621" s="22" t="s">
        <v>76</v>
      </c>
      <c r="G621" s="22" t="s">
        <v>93</v>
      </c>
      <c r="H621" s="22">
        <v>1540.8</v>
      </c>
      <c r="I621" s="22">
        <v>200.304</v>
      </c>
      <c r="J621" s="22">
        <v>30.815999999999999</v>
      </c>
      <c r="K621" s="22">
        <v>1309.68</v>
      </c>
      <c r="L621" s="25"/>
      <c r="M621" s="25">
        <v>43956</v>
      </c>
      <c r="N621" s="22">
        <v>0</v>
      </c>
      <c r="O621" s="22">
        <v>5229</v>
      </c>
      <c r="P621" s="22">
        <v>404807</v>
      </c>
      <c r="Q621" s="22" t="s">
        <v>23</v>
      </c>
    </row>
    <row r="622" spans="1:17" ht="12.75" x14ac:dyDescent="0.2">
      <c r="A622" s="23" t="s">
        <v>15068</v>
      </c>
      <c r="B622" s="23" t="s">
        <v>15069</v>
      </c>
      <c r="C622" s="22">
        <v>200015294880</v>
      </c>
      <c r="D622" s="22" t="s">
        <v>20</v>
      </c>
      <c r="E622" s="24">
        <v>43956</v>
      </c>
      <c r="F622" s="22" t="s">
        <v>49</v>
      </c>
      <c r="G622" s="22" t="s">
        <v>62</v>
      </c>
      <c r="H622" s="22">
        <v>748.56500000000005</v>
      </c>
      <c r="I622" s="22">
        <v>97.313450000000003</v>
      </c>
      <c r="J622" s="22">
        <v>14.971299999999999</v>
      </c>
      <c r="K622" s="22">
        <v>636.28</v>
      </c>
      <c r="L622" s="21"/>
      <c r="M622" s="25">
        <v>43956</v>
      </c>
      <c r="N622" s="22">
        <v>0</v>
      </c>
      <c r="O622" s="22">
        <v>1913</v>
      </c>
      <c r="P622" s="22">
        <v>427620</v>
      </c>
      <c r="Q622" s="22" t="s">
        <v>23</v>
      </c>
    </row>
    <row r="623" spans="1:17" ht="12.75" x14ac:dyDescent="0.2">
      <c r="A623" s="23" t="s">
        <v>15016</v>
      </c>
      <c r="B623" s="23" t="s">
        <v>15017</v>
      </c>
      <c r="C623" s="22">
        <v>2000197556</v>
      </c>
      <c r="D623" s="22" t="s">
        <v>20</v>
      </c>
      <c r="E623" s="24">
        <v>43956</v>
      </c>
      <c r="F623" s="22" t="s">
        <v>49</v>
      </c>
      <c r="G623" s="22" t="s">
        <v>62</v>
      </c>
      <c r="H623" s="22">
        <v>495.05900000000003</v>
      </c>
      <c r="I623" s="22">
        <v>64.357669999999999</v>
      </c>
      <c r="J623" s="22">
        <v>9.9011800000000001</v>
      </c>
      <c r="K623" s="22">
        <v>420.8</v>
      </c>
      <c r="L623" s="21"/>
      <c r="M623" s="25">
        <v>43956</v>
      </c>
      <c r="N623" s="22">
        <v>0</v>
      </c>
      <c r="O623" s="22">
        <v>4276</v>
      </c>
      <c r="P623" s="22">
        <v>427655</v>
      </c>
      <c r="Q623" s="22" t="s">
        <v>23</v>
      </c>
    </row>
    <row r="624" spans="1:17" ht="12.75" x14ac:dyDescent="0.2">
      <c r="A624" s="23" t="s">
        <v>9882</v>
      </c>
      <c r="B624" s="23" t="s">
        <v>9883</v>
      </c>
      <c r="C624" s="22">
        <v>20001010142</v>
      </c>
      <c r="D624" s="22" t="s">
        <v>20</v>
      </c>
      <c r="E624" s="24">
        <v>43956</v>
      </c>
      <c r="F624" s="22" t="s">
        <v>21</v>
      </c>
      <c r="G624" s="22" t="s">
        <v>22</v>
      </c>
      <c r="H624" s="22">
        <v>1347.0119999999999</v>
      </c>
      <c r="I624" s="22">
        <v>175.11156</v>
      </c>
      <c r="J624" s="22">
        <v>26.940239999999999</v>
      </c>
      <c r="K624" s="22">
        <v>1144.96</v>
      </c>
      <c r="L624" s="21"/>
      <c r="M624" s="25">
        <v>43956</v>
      </c>
      <c r="N624" s="22">
        <v>0</v>
      </c>
      <c r="O624" s="22">
        <v>5086</v>
      </c>
      <c r="P624" s="22">
        <v>427427</v>
      </c>
      <c r="Q624" s="22" t="s">
        <v>23</v>
      </c>
    </row>
    <row r="625" spans="1:17" ht="12.75" x14ac:dyDescent="0.2">
      <c r="A625" s="23" t="s">
        <v>9866</v>
      </c>
      <c r="B625" s="23" t="s">
        <v>9867</v>
      </c>
      <c r="C625" s="22">
        <v>20001385304</v>
      </c>
      <c r="D625" s="22" t="s">
        <v>20</v>
      </c>
      <c r="E625" s="24">
        <v>43956</v>
      </c>
      <c r="F625" s="22" t="s">
        <v>21</v>
      </c>
      <c r="G625" s="22" t="s">
        <v>22</v>
      </c>
      <c r="H625" s="22">
        <v>1050</v>
      </c>
      <c r="I625" s="22">
        <v>136.5</v>
      </c>
      <c r="J625" s="22">
        <v>21</v>
      </c>
      <c r="K625" s="22">
        <v>892.5</v>
      </c>
      <c r="L625" s="21"/>
      <c r="M625" s="25">
        <v>43956</v>
      </c>
      <c r="N625" s="22">
        <v>0</v>
      </c>
      <c r="O625" s="22">
        <v>8775</v>
      </c>
      <c r="P625" s="22">
        <v>481779</v>
      </c>
      <c r="Q625" s="22" t="s">
        <v>23</v>
      </c>
    </row>
    <row r="626" spans="1:17" ht="12.75" x14ac:dyDescent="0.2">
      <c r="A626" s="23" t="s">
        <v>14976</v>
      </c>
      <c r="B626" s="23" t="s">
        <v>14977</v>
      </c>
      <c r="C626" s="22">
        <v>200014486128</v>
      </c>
      <c r="D626" s="22" t="s">
        <v>20</v>
      </c>
      <c r="E626" s="24">
        <v>43956</v>
      </c>
      <c r="F626" s="22" t="s">
        <v>49</v>
      </c>
      <c r="G626" s="22" t="s">
        <v>62</v>
      </c>
      <c r="H626" s="22">
        <v>334.05900000000003</v>
      </c>
      <c r="I626" s="22">
        <v>43.427669999999999</v>
      </c>
      <c r="J626" s="22">
        <v>6.6811800000000003</v>
      </c>
      <c r="K626" s="22">
        <v>283.95</v>
      </c>
      <c r="L626" s="21"/>
      <c r="M626" s="25">
        <v>43956</v>
      </c>
      <c r="N626" s="22">
        <v>0</v>
      </c>
      <c r="O626" s="22">
        <v>831</v>
      </c>
      <c r="P626" s="22">
        <v>427655</v>
      </c>
      <c r="Q626" s="22" t="s">
        <v>23</v>
      </c>
    </row>
    <row r="627" spans="1:17" ht="12.75" x14ac:dyDescent="0.2">
      <c r="A627" s="23" t="s">
        <v>3727</v>
      </c>
      <c r="B627" s="23" t="s">
        <v>3728</v>
      </c>
      <c r="C627" s="22">
        <v>2000105532</v>
      </c>
      <c r="D627" s="22" t="s">
        <v>20</v>
      </c>
      <c r="E627" s="24">
        <v>43956</v>
      </c>
      <c r="F627" s="22" t="s">
        <v>76</v>
      </c>
      <c r="G627" s="22" t="s">
        <v>93</v>
      </c>
      <c r="H627" s="22">
        <v>828</v>
      </c>
      <c r="I627" s="22">
        <v>107.64</v>
      </c>
      <c r="J627" s="22">
        <v>16.559999999999999</v>
      </c>
      <c r="K627" s="22">
        <v>703.8</v>
      </c>
      <c r="L627" s="21"/>
      <c r="M627" s="25">
        <v>43956</v>
      </c>
      <c r="N627" s="22">
        <v>0</v>
      </c>
      <c r="O627" s="22">
        <v>1544</v>
      </c>
      <c r="P627" s="22">
        <v>404807</v>
      </c>
      <c r="Q627" s="22" t="s">
        <v>23</v>
      </c>
    </row>
    <row r="628" spans="1:17" ht="12.75" x14ac:dyDescent="0.2">
      <c r="A628" s="23" t="s">
        <v>15044</v>
      </c>
      <c r="B628" s="23" t="s">
        <v>15045</v>
      </c>
      <c r="C628" s="22">
        <v>200011153637</v>
      </c>
      <c r="D628" s="22" t="s">
        <v>20</v>
      </c>
      <c r="E628" s="24">
        <v>43956</v>
      </c>
      <c r="F628" s="22" t="s">
        <v>49</v>
      </c>
      <c r="G628" s="22" t="s">
        <v>62</v>
      </c>
      <c r="H628" s="22">
        <v>540.56500000000005</v>
      </c>
      <c r="I628" s="22">
        <v>70.273449999999997</v>
      </c>
      <c r="J628" s="22">
        <v>10.811299999999999</v>
      </c>
      <c r="K628" s="22">
        <v>459.48</v>
      </c>
      <c r="L628" s="21"/>
      <c r="M628" s="25">
        <v>43956</v>
      </c>
      <c r="N628" s="22">
        <v>0</v>
      </c>
      <c r="O628" s="22">
        <v>317</v>
      </c>
      <c r="P628" s="22">
        <v>427655</v>
      </c>
      <c r="Q628" s="22" t="s">
        <v>23</v>
      </c>
    </row>
    <row r="629" spans="1:17" ht="12.75" x14ac:dyDescent="0.2">
      <c r="A629" s="23" t="s">
        <v>12082</v>
      </c>
      <c r="B629" s="23" t="s">
        <v>12083</v>
      </c>
      <c r="C629" s="22">
        <v>200014509494</v>
      </c>
      <c r="D629" s="22" t="s">
        <v>20</v>
      </c>
      <c r="E629" s="24">
        <v>43956</v>
      </c>
      <c r="F629" s="22" t="s">
        <v>21</v>
      </c>
      <c r="G629" s="22" t="s">
        <v>71</v>
      </c>
      <c r="H629" s="22">
        <v>454</v>
      </c>
      <c r="I629" s="22">
        <v>59.02</v>
      </c>
      <c r="J629" s="22">
        <v>9.08</v>
      </c>
      <c r="K629" s="22">
        <v>385.9</v>
      </c>
      <c r="L629" s="21"/>
      <c r="M629" s="25">
        <v>43956</v>
      </c>
      <c r="N629" s="22">
        <v>0</v>
      </c>
      <c r="O629" s="22">
        <v>2519</v>
      </c>
      <c r="P629" s="22">
        <v>479004</v>
      </c>
      <c r="Q629" s="22" t="s">
        <v>23</v>
      </c>
    </row>
    <row r="630" spans="1:17" ht="12.75" x14ac:dyDescent="0.2">
      <c r="A630" s="23" t="s">
        <v>14952</v>
      </c>
      <c r="B630" s="23" t="s">
        <v>14953</v>
      </c>
      <c r="C630" s="22">
        <v>2000356991</v>
      </c>
      <c r="D630" s="22" t="s">
        <v>20</v>
      </c>
      <c r="E630" s="24">
        <v>43956</v>
      </c>
      <c r="F630" s="22" t="s">
        <v>49</v>
      </c>
      <c r="G630" s="22" t="s">
        <v>62</v>
      </c>
      <c r="H630" s="22">
        <v>330.565</v>
      </c>
      <c r="I630" s="22">
        <v>42.97345</v>
      </c>
      <c r="J630" s="22">
        <v>6.6113</v>
      </c>
      <c r="K630" s="22">
        <v>280.98</v>
      </c>
      <c r="L630" s="21"/>
      <c r="M630" s="25">
        <v>43956</v>
      </c>
      <c r="N630" s="22">
        <v>0</v>
      </c>
      <c r="O630" s="22">
        <v>5522</v>
      </c>
      <c r="P630" s="22">
        <v>427901</v>
      </c>
      <c r="Q630" s="22" t="s">
        <v>23</v>
      </c>
    </row>
    <row r="631" spans="1:17" ht="12.75" x14ac:dyDescent="0.2">
      <c r="A631" s="23" t="s">
        <v>9870</v>
      </c>
      <c r="B631" s="23" t="s">
        <v>9871</v>
      </c>
      <c r="C631" s="22">
        <v>20004365246</v>
      </c>
      <c r="D631" s="22" t="s">
        <v>20</v>
      </c>
      <c r="E631" s="24">
        <v>43956</v>
      </c>
      <c r="F631" s="22" t="s">
        <v>21</v>
      </c>
      <c r="G631" s="22" t="s">
        <v>22</v>
      </c>
      <c r="H631" s="22">
        <v>2260</v>
      </c>
      <c r="I631" s="22">
        <v>293.8</v>
      </c>
      <c r="J631" s="22">
        <v>45.2</v>
      </c>
      <c r="K631" s="22">
        <v>1921</v>
      </c>
      <c r="L631" s="21"/>
      <c r="M631" s="25">
        <v>43956</v>
      </c>
      <c r="N631" s="22">
        <v>0</v>
      </c>
      <c r="O631" s="22">
        <v>4618</v>
      </c>
      <c r="P631" s="22">
        <v>427427</v>
      </c>
      <c r="Q631" s="22" t="s">
        <v>23</v>
      </c>
    </row>
    <row r="632" spans="1:17" ht="12.75" x14ac:dyDescent="0.2">
      <c r="A632" s="23" t="s">
        <v>9868</v>
      </c>
      <c r="B632" s="23" t="s">
        <v>9869</v>
      </c>
      <c r="C632" s="22">
        <v>20009302285</v>
      </c>
      <c r="D632" s="22" t="s">
        <v>20</v>
      </c>
      <c r="E632" s="24">
        <v>43956</v>
      </c>
      <c r="F632" s="22" t="s">
        <v>21</v>
      </c>
      <c r="G632" s="22" t="s">
        <v>22</v>
      </c>
      <c r="H632" s="22">
        <v>810</v>
      </c>
      <c r="I632" s="22">
        <v>105.3</v>
      </c>
      <c r="J632" s="22">
        <v>16.2</v>
      </c>
      <c r="K632" s="22">
        <v>688.5</v>
      </c>
      <c r="L632" s="21"/>
      <c r="M632" s="25">
        <v>43956</v>
      </c>
      <c r="N632" s="22">
        <v>0</v>
      </c>
      <c r="O632" s="22">
        <v>8717</v>
      </c>
      <c r="P632" s="22">
        <v>458410</v>
      </c>
      <c r="Q632" s="22" t="s">
        <v>23</v>
      </c>
    </row>
    <row r="633" spans="1:17" ht="12.75" x14ac:dyDescent="0.2">
      <c r="A633" s="23" t="s">
        <v>14936</v>
      </c>
      <c r="B633" s="23" t="s">
        <v>14937</v>
      </c>
      <c r="C633" s="22">
        <v>20001707669</v>
      </c>
      <c r="D633" s="22" t="s">
        <v>20</v>
      </c>
      <c r="E633" s="24">
        <v>43956</v>
      </c>
      <c r="F633" s="22" t="s">
        <v>49</v>
      </c>
      <c r="G633" s="22" t="s">
        <v>62</v>
      </c>
      <c r="H633" s="22">
        <v>599.05899999999997</v>
      </c>
      <c r="I633" s="22">
        <v>77.877669999999995</v>
      </c>
      <c r="J633" s="22">
        <v>11.98118</v>
      </c>
      <c r="K633" s="22">
        <v>509.2</v>
      </c>
      <c r="L633" s="22">
        <v>18</v>
      </c>
      <c r="M633" s="25">
        <v>43956</v>
      </c>
      <c r="N633" s="22">
        <v>0</v>
      </c>
      <c r="O633" s="22">
        <v>7048</v>
      </c>
      <c r="P633" s="22">
        <v>481776</v>
      </c>
      <c r="Q633" s="22" t="s">
        <v>110</v>
      </c>
    </row>
    <row r="634" spans="1:17" ht="12.75" x14ac:dyDescent="0.2">
      <c r="A634" s="23" t="s">
        <v>14936</v>
      </c>
      <c r="B634" s="23" t="s">
        <v>14937</v>
      </c>
      <c r="C634" s="22">
        <v>20001707669</v>
      </c>
      <c r="D634" s="22" t="s">
        <v>20</v>
      </c>
      <c r="E634" s="24">
        <v>43956</v>
      </c>
      <c r="F634" s="22" t="s">
        <v>49</v>
      </c>
      <c r="G634" s="22" t="s">
        <v>62</v>
      </c>
      <c r="H634" s="22">
        <v>599.05899999999997</v>
      </c>
      <c r="I634" s="22">
        <v>77.877669999999995</v>
      </c>
      <c r="J634" s="22">
        <v>11.98118</v>
      </c>
      <c r="K634" s="22">
        <v>509.2</v>
      </c>
      <c r="L634" s="22">
        <v>18</v>
      </c>
      <c r="M634" s="25">
        <v>43956</v>
      </c>
      <c r="N634" s="22">
        <v>0</v>
      </c>
      <c r="O634" s="22">
        <v>7048</v>
      </c>
      <c r="P634" s="22">
        <v>481776</v>
      </c>
      <c r="Q634" s="22" t="s">
        <v>23</v>
      </c>
    </row>
    <row r="635" spans="1:17" ht="12.75" x14ac:dyDescent="0.2">
      <c r="A635" s="23" t="s">
        <v>15050</v>
      </c>
      <c r="B635" s="23" t="s">
        <v>15051</v>
      </c>
      <c r="C635" s="22">
        <v>200012581954</v>
      </c>
      <c r="D635" s="22" t="s">
        <v>20</v>
      </c>
      <c r="E635" s="24">
        <v>43956</v>
      </c>
      <c r="F635" s="22" t="s">
        <v>49</v>
      </c>
      <c r="G635" s="22" t="s">
        <v>62</v>
      </c>
      <c r="H635" s="22">
        <v>1337.5650000000001</v>
      </c>
      <c r="I635" s="22">
        <v>173.88345000000001</v>
      </c>
      <c r="J635" s="22">
        <v>26.751300000000001</v>
      </c>
      <c r="K635" s="22">
        <v>1136.93</v>
      </c>
      <c r="L635" s="21"/>
      <c r="M635" s="25">
        <v>43956</v>
      </c>
      <c r="N635" s="22">
        <v>0</v>
      </c>
      <c r="O635" s="22">
        <v>3820</v>
      </c>
      <c r="P635" s="22">
        <v>427655</v>
      </c>
      <c r="Q635" s="22" t="s">
        <v>23</v>
      </c>
    </row>
    <row r="636" spans="1:17" ht="12.75" x14ac:dyDescent="0.2">
      <c r="A636" s="23" t="s">
        <v>3719</v>
      </c>
      <c r="B636" s="23" t="s">
        <v>3720</v>
      </c>
      <c r="C636" s="22">
        <v>200014034854</v>
      </c>
      <c r="D636" s="22" t="s">
        <v>20</v>
      </c>
      <c r="E636" s="24">
        <v>43956</v>
      </c>
      <c r="F636" s="22" t="s">
        <v>76</v>
      </c>
      <c r="G636" s="22" t="s">
        <v>93</v>
      </c>
      <c r="H636" s="22">
        <v>2182.3180000000002</v>
      </c>
      <c r="I636" s="22">
        <v>283.70134000000002</v>
      </c>
      <c r="J636" s="22">
        <v>43.646360000000001</v>
      </c>
      <c r="K636" s="22">
        <v>1854.97</v>
      </c>
      <c r="L636" s="21"/>
      <c r="M636" s="25">
        <v>43956</v>
      </c>
      <c r="N636" s="22">
        <v>0</v>
      </c>
      <c r="O636" s="22">
        <v>9810</v>
      </c>
      <c r="P636" s="22">
        <v>427938</v>
      </c>
      <c r="Q636" s="22" t="s">
        <v>23</v>
      </c>
    </row>
    <row r="637" spans="1:17" ht="12.75" x14ac:dyDescent="0.2">
      <c r="A637" s="23" t="s">
        <v>3721</v>
      </c>
      <c r="B637" s="23" t="s">
        <v>3722</v>
      </c>
      <c r="C637" s="22">
        <v>20004817939</v>
      </c>
      <c r="D637" s="22" t="s">
        <v>20</v>
      </c>
      <c r="E637" s="24">
        <v>43956</v>
      </c>
      <c r="F637" s="22" t="s">
        <v>76</v>
      </c>
      <c r="G637" s="22" t="s">
        <v>93</v>
      </c>
      <c r="H637" s="22">
        <v>792</v>
      </c>
      <c r="I637" s="22">
        <v>102.96</v>
      </c>
      <c r="J637" s="22">
        <v>15.84</v>
      </c>
      <c r="K637" s="22">
        <v>673.2</v>
      </c>
      <c r="L637" s="21"/>
      <c r="M637" s="25">
        <v>43956</v>
      </c>
      <c r="N637" s="22">
        <v>0</v>
      </c>
      <c r="O637" s="22">
        <v>5894</v>
      </c>
      <c r="P637" s="22">
        <v>419805</v>
      </c>
      <c r="Q637" s="22" t="s">
        <v>23</v>
      </c>
    </row>
    <row r="638" spans="1:17" ht="12.75" x14ac:dyDescent="0.2">
      <c r="A638" s="23" t="s">
        <v>14950</v>
      </c>
      <c r="B638" s="23" t="s">
        <v>14951</v>
      </c>
      <c r="C638" s="22">
        <v>20008809192</v>
      </c>
      <c r="D638" s="22" t="s">
        <v>20</v>
      </c>
      <c r="E638" s="24">
        <v>43956</v>
      </c>
      <c r="F638" s="22" t="s">
        <v>49</v>
      </c>
      <c r="G638" s="22" t="s">
        <v>62</v>
      </c>
      <c r="H638" s="22">
        <v>539.05899999999997</v>
      </c>
      <c r="I638" s="22">
        <v>70.077669999999998</v>
      </c>
      <c r="J638" s="22">
        <v>10.781180000000001</v>
      </c>
      <c r="K638" s="22">
        <v>458.2</v>
      </c>
      <c r="L638" s="21"/>
      <c r="M638" s="25">
        <v>43956</v>
      </c>
      <c r="N638" s="22">
        <v>0</v>
      </c>
      <c r="O638" s="22">
        <v>306</v>
      </c>
      <c r="P638" s="22">
        <v>427955</v>
      </c>
      <c r="Q638" s="22" t="s">
        <v>23</v>
      </c>
    </row>
    <row r="639" spans="1:17" ht="12.75" x14ac:dyDescent="0.2">
      <c r="A639" s="23" t="s">
        <v>9856</v>
      </c>
      <c r="B639" s="23" t="s">
        <v>9857</v>
      </c>
      <c r="C639" s="22">
        <v>20001785562</v>
      </c>
      <c r="D639" s="22" t="s">
        <v>20</v>
      </c>
      <c r="E639" s="24">
        <v>43956</v>
      </c>
      <c r="F639" s="22" t="s">
        <v>21</v>
      </c>
      <c r="G639" s="22" t="s">
        <v>22</v>
      </c>
      <c r="H639" s="22">
        <v>891.01199999999994</v>
      </c>
      <c r="I639" s="22">
        <v>115.83156</v>
      </c>
      <c r="J639" s="22">
        <v>17.820239999999998</v>
      </c>
      <c r="K639" s="22">
        <v>757.36</v>
      </c>
      <c r="L639" s="21"/>
      <c r="M639" s="25">
        <v>43956</v>
      </c>
      <c r="N639" s="22">
        <v>0</v>
      </c>
      <c r="O639" s="22">
        <v>4862</v>
      </c>
      <c r="P639" s="22">
        <v>427427</v>
      </c>
      <c r="Q639" s="22" t="s">
        <v>23</v>
      </c>
    </row>
    <row r="640" spans="1:17" ht="12.75" x14ac:dyDescent="0.2">
      <c r="A640" s="23" t="s">
        <v>9878</v>
      </c>
      <c r="B640" s="23" t="s">
        <v>9879</v>
      </c>
      <c r="C640" s="22">
        <v>20001010142</v>
      </c>
      <c r="D640" s="22" t="s">
        <v>20</v>
      </c>
      <c r="E640" s="24">
        <v>43956</v>
      </c>
      <c r="F640" s="22" t="s">
        <v>21</v>
      </c>
      <c r="G640" s="22" t="s">
        <v>22</v>
      </c>
      <c r="H640" s="22">
        <v>1331</v>
      </c>
      <c r="I640" s="22">
        <v>173.03</v>
      </c>
      <c r="J640" s="22">
        <v>26.62</v>
      </c>
      <c r="K640" s="22">
        <v>1131.3499999999999</v>
      </c>
      <c r="L640" s="21"/>
      <c r="M640" s="25">
        <v>43956</v>
      </c>
      <c r="N640" s="22">
        <v>0</v>
      </c>
      <c r="O640" s="22">
        <v>5086</v>
      </c>
      <c r="P640" s="22">
        <v>427427</v>
      </c>
      <c r="Q640" s="22" t="s">
        <v>23</v>
      </c>
    </row>
    <row r="641" spans="1:17" ht="12.75" x14ac:dyDescent="0.2">
      <c r="A641" s="23" t="s">
        <v>9858</v>
      </c>
      <c r="B641" s="23" t="s">
        <v>9859</v>
      </c>
      <c r="C641" s="22">
        <v>20001443003</v>
      </c>
      <c r="D641" s="22" t="s">
        <v>20</v>
      </c>
      <c r="E641" s="24">
        <v>43956</v>
      </c>
      <c r="F641" s="22" t="s">
        <v>21</v>
      </c>
      <c r="G641" s="22" t="s">
        <v>22</v>
      </c>
      <c r="H641" s="22">
        <v>1350</v>
      </c>
      <c r="I641" s="22">
        <v>175.5</v>
      </c>
      <c r="J641" s="22">
        <v>27</v>
      </c>
      <c r="K641" s="22">
        <v>1147.5</v>
      </c>
      <c r="L641" s="21"/>
      <c r="M641" s="25">
        <v>43956</v>
      </c>
      <c r="N641" s="22">
        <v>0</v>
      </c>
      <c r="O641" s="22">
        <v>6933</v>
      </c>
      <c r="P641" s="22">
        <v>426101</v>
      </c>
      <c r="Q641" s="22" t="s">
        <v>23</v>
      </c>
    </row>
    <row r="642" spans="1:17" ht="12.75" x14ac:dyDescent="0.2">
      <c r="A642" s="23" t="s">
        <v>3723</v>
      </c>
      <c r="B642" s="23" t="s">
        <v>3724</v>
      </c>
      <c r="C642" s="22">
        <v>20001983033</v>
      </c>
      <c r="D642" s="22" t="s">
        <v>20</v>
      </c>
      <c r="E642" s="24">
        <v>43956</v>
      </c>
      <c r="F642" s="22" t="s">
        <v>76</v>
      </c>
      <c r="G642" s="22" t="s">
        <v>93</v>
      </c>
      <c r="H642" s="22">
        <v>630</v>
      </c>
      <c r="I642" s="22">
        <v>81.900000000000006</v>
      </c>
      <c r="J642" s="22">
        <v>12.6</v>
      </c>
      <c r="K642" s="22">
        <v>535.5</v>
      </c>
      <c r="L642" s="21"/>
      <c r="M642" s="25">
        <v>43956</v>
      </c>
      <c r="N642" s="22">
        <v>0</v>
      </c>
      <c r="O642" s="22">
        <v>4759</v>
      </c>
      <c r="P642" s="22">
        <v>427938</v>
      </c>
      <c r="Q642" s="22" t="s">
        <v>23</v>
      </c>
    </row>
    <row r="643" spans="1:17" ht="12.75" x14ac:dyDescent="0.2">
      <c r="A643" s="23" t="s">
        <v>15028</v>
      </c>
      <c r="B643" s="23" t="s">
        <v>15029</v>
      </c>
      <c r="C643" s="22">
        <v>20008809192</v>
      </c>
      <c r="D643" s="22" t="s">
        <v>20</v>
      </c>
      <c r="E643" s="24">
        <v>43956</v>
      </c>
      <c r="F643" s="22" t="s">
        <v>49</v>
      </c>
      <c r="G643" s="22" t="s">
        <v>62</v>
      </c>
      <c r="H643" s="22">
        <v>638.56500000000005</v>
      </c>
      <c r="I643" s="22">
        <v>83.013450000000006</v>
      </c>
      <c r="J643" s="22">
        <v>12.7713</v>
      </c>
      <c r="K643" s="22">
        <v>542.78</v>
      </c>
      <c r="L643" s="21"/>
      <c r="M643" s="25">
        <v>43956</v>
      </c>
      <c r="N643" s="22">
        <v>0</v>
      </c>
      <c r="O643" s="22">
        <v>306</v>
      </c>
      <c r="P643" s="22">
        <v>427955</v>
      </c>
      <c r="Q643" s="22" t="s">
        <v>23</v>
      </c>
    </row>
    <row r="644" spans="1:17" ht="12.75" x14ac:dyDescent="0.2">
      <c r="A644" s="23" t="s">
        <v>14978</v>
      </c>
      <c r="B644" s="23" t="s">
        <v>14979</v>
      </c>
      <c r="C644" s="22">
        <v>200015453827</v>
      </c>
      <c r="D644" s="22" t="s">
        <v>20</v>
      </c>
      <c r="E644" s="24">
        <v>43956</v>
      </c>
      <c r="F644" s="22" t="s">
        <v>49</v>
      </c>
      <c r="G644" s="22" t="s">
        <v>62</v>
      </c>
      <c r="H644" s="22">
        <v>244.059</v>
      </c>
      <c r="I644" s="22">
        <v>31.72767</v>
      </c>
      <c r="J644" s="22">
        <v>4.8811799999999996</v>
      </c>
      <c r="K644" s="22">
        <v>207.45</v>
      </c>
      <c r="L644" s="21"/>
      <c r="M644" s="25">
        <v>43956</v>
      </c>
      <c r="N644" s="22">
        <v>0</v>
      </c>
      <c r="O644" s="22">
        <v>3578</v>
      </c>
      <c r="P644" s="22">
        <v>437772</v>
      </c>
      <c r="Q644" s="22" t="s">
        <v>23</v>
      </c>
    </row>
    <row r="645" spans="1:17" ht="12.75" x14ac:dyDescent="0.2">
      <c r="A645" s="23" t="s">
        <v>15072</v>
      </c>
      <c r="B645" s="23" t="s">
        <v>15073</v>
      </c>
      <c r="C645" s="22">
        <v>200010789717</v>
      </c>
      <c r="D645" s="22" t="s">
        <v>20</v>
      </c>
      <c r="E645" s="24">
        <v>43956</v>
      </c>
      <c r="F645" s="22" t="s">
        <v>49</v>
      </c>
      <c r="G645" s="22" t="s">
        <v>62</v>
      </c>
      <c r="H645" s="22">
        <v>328.565</v>
      </c>
      <c r="I645" s="22">
        <v>42.713450000000002</v>
      </c>
      <c r="J645" s="22">
        <v>6.5712999999999999</v>
      </c>
      <c r="K645" s="22">
        <v>279.27999999999997</v>
      </c>
      <c r="L645" s="21"/>
      <c r="M645" s="25">
        <v>43956</v>
      </c>
      <c r="N645" s="22">
        <v>0</v>
      </c>
      <c r="O645" s="22">
        <v>3121</v>
      </c>
      <c r="P645" s="22">
        <v>427655</v>
      </c>
      <c r="Q645" s="22" t="s">
        <v>23</v>
      </c>
    </row>
    <row r="646" spans="1:17" ht="12.75" x14ac:dyDescent="0.2">
      <c r="A646" s="23" t="s">
        <v>3737</v>
      </c>
      <c r="B646" s="23" t="s">
        <v>3738</v>
      </c>
      <c r="C646" s="22">
        <v>20004655435</v>
      </c>
      <c r="D646" s="22" t="s">
        <v>20</v>
      </c>
      <c r="E646" s="24">
        <v>43956</v>
      </c>
      <c r="F646" s="22" t="s">
        <v>76</v>
      </c>
      <c r="G646" s="22" t="s">
        <v>93</v>
      </c>
      <c r="H646" s="22">
        <v>1764</v>
      </c>
      <c r="I646" s="22">
        <v>229.32</v>
      </c>
      <c r="J646" s="22">
        <v>35.28</v>
      </c>
      <c r="K646" s="22">
        <v>1499.4</v>
      </c>
      <c r="L646" s="21"/>
      <c r="M646" s="25">
        <v>43956</v>
      </c>
      <c r="N646" s="22">
        <v>0</v>
      </c>
      <c r="O646" s="22">
        <v>5771</v>
      </c>
      <c r="P646" s="22">
        <v>427938</v>
      </c>
      <c r="Q646" s="22" t="s">
        <v>23</v>
      </c>
    </row>
    <row r="647" spans="1:17" ht="12.75" x14ac:dyDescent="0.2">
      <c r="A647" s="23" t="s">
        <v>15008</v>
      </c>
      <c r="B647" s="23" t="s">
        <v>15009</v>
      </c>
      <c r="C647" s="22">
        <v>20008202393</v>
      </c>
      <c r="D647" s="22" t="s">
        <v>20</v>
      </c>
      <c r="E647" s="24">
        <v>43956</v>
      </c>
      <c r="F647" s="22" t="s">
        <v>49</v>
      </c>
      <c r="G647" s="22" t="s">
        <v>62</v>
      </c>
      <c r="H647" s="22">
        <v>494.05900000000003</v>
      </c>
      <c r="I647" s="22">
        <v>64.227670000000003</v>
      </c>
      <c r="J647" s="22">
        <v>9.8811800000000005</v>
      </c>
      <c r="K647" s="22">
        <v>419.95</v>
      </c>
      <c r="L647" s="21"/>
      <c r="M647" s="25">
        <v>43956</v>
      </c>
      <c r="N647" s="22">
        <v>0</v>
      </c>
      <c r="O647" s="22">
        <v>8303</v>
      </c>
      <c r="P647" s="22">
        <v>427427</v>
      </c>
      <c r="Q647" s="22" t="s">
        <v>23</v>
      </c>
    </row>
    <row r="648" spans="1:17" ht="12.75" x14ac:dyDescent="0.2">
      <c r="A648" s="23" t="s">
        <v>15032</v>
      </c>
      <c r="B648" s="23" t="s">
        <v>15033</v>
      </c>
      <c r="C648" s="22">
        <v>20008809192</v>
      </c>
      <c r="D648" s="22" t="s">
        <v>20</v>
      </c>
      <c r="E648" s="24">
        <v>43956</v>
      </c>
      <c r="F648" s="22" t="s">
        <v>49</v>
      </c>
      <c r="G648" s="22" t="s">
        <v>62</v>
      </c>
      <c r="H648" s="22">
        <v>410.565</v>
      </c>
      <c r="I648" s="22">
        <v>53.373449999999998</v>
      </c>
      <c r="J648" s="22">
        <v>8.2112999999999996</v>
      </c>
      <c r="K648" s="22">
        <v>348.98</v>
      </c>
      <c r="L648" s="21"/>
      <c r="M648" s="25">
        <v>43956</v>
      </c>
      <c r="N648" s="22">
        <v>0</v>
      </c>
      <c r="O648" s="22">
        <v>306</v>
      </c>
      <c r="P648" s="22">
        <v>427955</v>
      </c>
      <c r="Q648" s="22" t="s">
        <v>23</v>
      </c>
    </row>
    <row r="649" spans="1:17" ht="12.75" x14ac:dyDescent="0.2">
      <c r="A649" s="23" t="s">
        <v>12068</v>
      </c>
      <c r="B649" s="23" t="s">
        <v>12069</v>
      </c>
      <c r="C649" s="22">
        <v>20002329837</v>
      </c>
      <c r="D649" s="22" t="s">
        <v>20</v>
      </c>
      <c r="E649" s="24">
        <v>43956</v>
      </c>
      <c r="F649" s="22" t="s">
        <v>21</v>
      </c>
      <c r="G649" s="22" t="s">
        <v>71</v>
      </c>
      <c r="H649" s="22">
        <v>410</v>
      </c>
      <c r="I649" s="22">
        <v>53.3</v>
      </c>
      <c r="J649" s="22">
        <v>8.1999999999999993</v>
      </c>
      <c r="K649" s="22">
        <v>348.5</v>
      </c>
      <c r="L649" s="21"/>
      <c r="M649" s="25">
        <v>43956</v>
      </c>
      <c r="N649" s="22">
        <v>0</v>
      </c>
      <c r="O649" s="22">
        <v>6322</v>
      </c>
      <c r="P649" s="22">
        <v>426101</v>
      </c>
      <c r="Q649" s="22" t="s">
        <v>23</v>
      </c>
    </row>
    <row r="650" spans="1:17" ht="12.75" x14ac:dyDescent="0.2">
      <c r="A650" s="23" t="s">
        <v>15004</v>
      </c>
      <c r="B650" s="23" t="s">
        <v>15005</v>
      </c>
      <c r="C650" s="22">
        <v>20008809192</v>
      </c>
      <c r="D650" s="22" t="s">
        <v>20</v>
      </c>
      <c r="E650" s="24">
        <v>43956</v>
      </c>
      <c r="F650" s="22" t="s">
        <v>49</v>
      </c>
      <c r="G650" s="22" t="s">
        <v>62</v>
      </c>
      <c r="H650" s="22">
        <v>405.565</v>
      </c>
      <c r="I650" s="22">
        <v>52.72345</v>
      </c>
      <c r="J650" s="22">
        <v>8.1113</v>
      </c>
      <c r="K650" s="22">
        <v>344.73</v>
      </c>
      <c r="L650" s="21"/>
      <c r="M650" s="25">
        <v>43956</v>
      </c>
      <c r="N650" s="22">
        <v>0</v>
      </c>
      <c r="O650" s="22">
        <v>306</v>
      </c>
      <c r="P650" s="22">
        <v>427955</v>
      </c>
      <c r="Q650" s="22" t="s">
        <v>23</v>
      </c>
    </row>
    <row r="651" spans="1:17" ht="12.75" x14ac:dyDescent="0.2">
      <c r="A651" s="23" t="s">
        <v>14982</v>
      </c>
      <c r="B651" s="23" t="s">
        <v>14983</v>
      </c>
      <c r="C651" s="22">
        <v>20009056992</v>
      </c>
      <c r="D651" s="22" t="s">
        <v>20</v>
      </c>
      <c r="E651" s="24">
        <v>43956</v>
      </c>
      <c r="F651" s="22" t="s">
        <v>49</v>
      </c>
      <c r="G651" s="22" t="s">
        <v>62</v>
      </c>
      <c r="H651" s="22">
        <v>310.05900000000003</v>
      </c>
      <c r="I651" s="22">
        <v>40.307670000000002</v>
      </c>
      <c r="J651" s="22">
        <v>6.2011799999999999</v>
      </c>
      <c r="K651" s="22">
        <v>263.55</v>
      </c>
      <c r="L651" s="21"/>
      <c r="M651" s="25">
        <v>43956</v>
      </c>
      <c r="N651" s="22">
        <v>0</v>
      </c>
      <c r="O651" s="22">
        <v>5995</v>
      </c>
      <c r="P651" s="22">
        <v>427229</v>
      </c>
      <c r="Q651" s="22" t="s">
        <v>23</v>
      </c>
    </row>
    <row r="652" spans="1:17" ht="12.75" x14ac:dyDescent="0.2">
      <c r="A652" s="23" t="s">
        <v>14990</v>
      </c>
      <c r="B652" s="23" t="s">
        <v>14991</v>
      </c>
      <c r="C652" s="22">
        <v>200014625309</v>
      </c>
      <c r="D652" s="22" t="s">
        <v>20</v>
      </c>
      <c r="E652" s="24">
        <v>43956</v>
      </c>
      <c r="F652" s="22" t="s">
        <v>49</v>
      </c>
      <c r="G652" s="22" t="s">
        <v>62</v>
      </c>
      <c r="H652" s="22">
        <v>383.05900000000003</v>
      </c>
      <c r="I652" s="22">
        <v>49.797669999999997</v>
      </c>
      <c r="J652" s="22">
        <v>7.6611799999999999</v>
      </c>
      <c r="K652" s="22">
        <v>325.60000000000002</v>
      </c>
      <c r="L652" s="21"/>
      <c r="M652" s="25">
        <v>43956</v>
      </c>
      <c r="N652" s="22">
        <v>0</v>
      </c>
      <c r="O652" s="22">
        <v>71</v>
      </c>
      <c r="P652" s="22">
        <v>427655</v>
      </c>
      <c r="Q652" s="22" t="s">
        <v>23</v>
      </c>
    </row>
    <row r="653" spans="1:17" ht="12.75" x14ac:dyDescent="0.2">
      <c r="A653" s="23" t="s">
        <v>15006</v>
      </c>
      <c r="B653" s="23" t="s">
        <v>15007</v>
      </c>
      <c r="C653" s="22">
        <v>200015333787</v>
      </c>
      <c r="D653" s="22" t="s">
        <v>20</v>
      </c>
      <c r="E653" s="24">
        <v>43956</v>
      </c>
      <c r="F653" s="22" t="s">
        <v>49</v>
      </c>
      <c r="G653" s="22" t="s">
        <v>62</v>
      </c>
      <c r="H653" s="22">
        <v>357.05900000000003</v>
      </c>
      <c r="I653" s="22">
        <v>46.417670000000001</v>
      </c>
      <c r="J653" s="22">
        <v>7.1411800000000003</v>
      </c>
      <c r="K653" s="22">
        <v>303.5</v>
      </c>
      <c r="L653" s="21"/>
      <c r="M653" s="25">
        <v>43956</v>
      </c>
      <c r="N653" s="22">
        <v>0</v>
      </c>
      <c r="O653" s="22">
        <v>1949</v>
      </c>
      <c r="P653" s="22">
        <v>426101</v>
      </c>
      <c r="Q653" s="22" t="s">
        <v>23</v>
      </c>
    </row>
    <row r="654" spans="1:17" ht="12.75" x14ac:dyDescent="0.2">
      <c r="A654" s="23" t="s">
        <v>14998</v>
      </c>
      <c r="B654" s="23" t="s">
        <v>14999</v>
      </c>
      <c r="C654" s="22">
        <v>20004195250</v>
      </c>
      <c r="D654" s="22" t="s">
        <v>20</v>
      </c>
      <c r="E654" s="24">
        <v>43956</v>
      </c>
      <c r="F654" s="22" t="s">
        <v>49</v>
      </c>
      <c r="G654" s="22" t="s">
        <v>62</v>
      </c>
      <c r="H654" s="22">
        <v>408.565</v>
      </c>
      <c r="I654" s="22">
        <v>53.11345</v>
      </c>
      <c r="J654" s="22">
        <v>8.1713000000000005</v>
      </c>
      <c r="K654" s="22">
        <v>347.28</v>
      </c>
      <c r="L654" s="21"/>
      <c r="M654" s="25">
        <v>43956</v>
      </c>
      <c r="N654" s="22">
        <v>0</v>
      </c>
      <c r="O654" s="22">
        <v>5689</v>
      </c>
      <c r="P654" s="22">
        <v>427655</v>
      </c>
      <c r="Q654" s="22" t="s">
        <v>23</v>
      </c>
    </row>
    <row r="655" spans="1:17" ht="12.75" x14ac:dyDescent="0.2">
      <c r="A655" s="23" t="s">
        <v>9848</v>
      </c>
      <c r="B655" s="23" t="s">
        <v>9849</v>
      </c>
      <c r="C655" s="22">
        <v>2000465094</v>
      </c>
      <c r="D655" s="22" t="s">
        <v>20</v>
      </c>
      <c r="E655" s="24">
        <v>43956</v>
      </c>
      <c r="F655" s="22" t="s">
        <v>21</v>
      </c>
      <c r="G655" s="22" t="s">
        <v>22</v>
      </c>
      <c r="H655" s="22">
        <v>2280</v>
      </c>
      <c r="I655" s="22">
        <v>296.39999999999998</v>
      </c>
      <c r="J655" s="22">
        <v>45.6</v>
      </c>
      <c r="K655" s="22">
        <v>1938</v>
      </c>
      <c r="L655" s="21"/>
      <c r="M655" s="25">
        <v>43956</v>
      </c>
      <c r="N655" s="22">
        <v>0</v>
      </c>
      <c r="O655" s="22">
        <v>2199</v>
      </c>
      <c r="P655" s="22">
        <v>409398</v>
      </c>
      <c r="Q655" s="22" t="s">
        <v>23</v>
      </c>
    </row>
    <row r="656" spans="1:17" ht="12.75" x14ac:dyDescent="0.2">
      <c r="A656" s="23" t="s">
        <v>3717</v>
      </c>
      <c r="B656" s="23" t="s">
        <v>3718</v>
      </c>
      <c r="C656" s="22">
        <v>2000607267</v>
      </c>
      <c r="D656" s="22" t="s">
        <v>20</v>
      </c>
      <c r="E656" s="24">
        <v>43956</v>
      </c>
      <c r="F656" s="22" t="s">
        <v>76</v>
      </c>
      <c r="G656" s="22" t="s">
        <v>93</v>
      </c>
      <c r="H656" s="22">
        <v>558</v>
      </c>
      <c r="I656" s="22">
        <v>72.540000000000006</v>
      </c>
      <c r="J656" s="22">
        <v>11.16</v>
      </c>
      <c r="K656" s="22">
        <v>474.3</v>
      </c>
      <c r="L656" s="21"/>
      <c r="M656" s="25">
        <v>43956</v>
      </c>
      <c r="N656" s="22">
        <v>0</v>
      </c>
      <c r="O656" s="22">
        <v>2747</v>
      </c>
      <c r="P656" s="22">
        <v>427911</v>
      </c>
      <c r="Q656" s="22" t="s">
        <v>23</v>
      </c>
    </row>
    <row r="657" spans="1:17" ht="12.75" x14ac:dyDescent="0.2">
      <c r="A657" s="23" t="s">
        <v>9852</v>
      </c>
      <c r="B657" s="23" t="s">
        <v>9853</v>
      </c>
      <c r="C657" s="22">
        <v>20005352449</v>
      </c>
      <c r="D657" s="22" t="s">
        <v>20</v>
      </c>
      <c r="E657" s="24">
        <v>43956</v>
      </c>
      <c r="F657" s="22" t="s">
        <v>21</v>
      </c>
      <c r="G657" s="22" t="s">
        <v>22</v>
      </c>
      <c r="H657" s="22">
        <v>1903</v>
      </c>
      <c r="I657" s="22">
        <v>247.39</v>
      </c>
      <c r="J657" s="22">
        <v>38.06</v>
      </c>
      <c r="K657" s="22">
        <v>1617.55</v>
      </c>
      <c r="L657" s="21"/>
      <c r="M657" s="25">
        <v>43956</v>
      </c>
      <c r="N657" s="22">
        <v>0</v>
      </c>
      <c r="O657" s="22">
        <v>9449</v>
      </c>
      <c r="P657" s="22">
        <v>433102</v>
      </c>
      <c r="Q657" s="22" t="s">
        <v>23</v>
      </c>
    </row>
    <row r="658" spans="1:17" ht="12.75" x14ac:dyDescent="0.2">
      <c r="A658" s="23" t="s">
        <v>9874</v>
      </c>
      <c r="B658" s="23" t="s">
        <v>9875</v>
      </c>
      <c r="C658" s="22">
        <v>2000134750</v>
      </c>
      <c r="D658" s="22" t="s">
        <v>20</v>
      </c>
      <c r="E658" s="24">
        <v>43956</v>
      </c>
      <c r="F658" s="22" t="s">
        <v>21</v>
      </c>
      <c r="G658" s="22" t="s">
        <v>22</v>
      </c>
      <c r="H658" s="22">
        <v>2100</v>
      </c>
      <c r="I658" s="22">
        <v>273</v>
      </c>
      <c r="J658" s="22">
        <v>42</v>
      </c>
      <c r="K658" s="22">
        <v>1785</v>
      </c>
      <c r="L658" s="22">
        <v>1785</v>
      </c>
      <c r="M658" s="25">
        <v>43956</v>
      </c>
      <c r="N658" s="22">
        <v>0</v>
      </c>
      <c r="O658" s="22">
        <v>7097</v>
      </c>
      <c r="P658" s="22">
        <v>427427</v>
      </c>
      <c r="Q658" s="22" t="s">
        <v>110</v>
      </c>
    </row>
    <row r="659" spans="1:17" ht="12.75" x14ac:dyDescent="0.2">
      <c r="A659" s="23" t="s">
        <v>12086</v>
      </c>
      <c r="B659" s="23" t="s">
        <v>12087</v>
      </c>
      <c r="C659" s="22">
        <v>20004932177</v>
      </c>
      <c r="D659" s="22" t="s">
        <v>20</v>
      </c>
      <c r="E659" s="24">
        <v>43956</v>
      </c>
      <c r="F659" s="22" t="s">
        <v>21</v>
      </c>
      <c r="G659" s="22" t="s">
        <v>71</v>
      </c>
      <c r="H659" s="22">
        <v>757.4</v>
      </c>
      <c r="I659" s="22">
        <v>98.462000000000003</v>
      </c>
      <c r="J659" s="22">
        <v>15.148</v>
      </c>
      <c r="K659" s="22">
        <v>643.79</v>
      </c>
      <c r="L659" s="21"/>
      <c r="M659" s="25">
        <v>43956</v>
      </c>
      <c r="N659" s="22">
        <v>0</v>
      </c>
      <c r="O659" s="22">
        <v>5605</v>
      </c>
      <c r="P659" s="22">
        <v>545152</v>
      </c>
      <c r="Q659" s="22" t="s">
        <v>23</v>
      </c>
    </row>
    <row r="660" spans="1:17" ht="12.75" x14ac:dyDescent="0.2">
      <c r="A660" s="23" t="s">
        <v>9876</v>
      </c>
      <c r="B660" s="23" t="s">
        <v>9877</v>
      </c>
      <c r="C660" s="22">
        <v>20002218676</v>
      </c>
      <c r="D660" s="22" t="s">
        <v>20</v>
      </c>
      <c r="E660" s="24">
        <v>43956</v>
      </c>
      <c r="F660" s="22" t="s">
        <v>21</v>
      </c>
      <c r="G660" s="22" t="s">
        <v>22</v>
      </c>
      <c r="H660" s="22">
        <v>1177</v>
      </c>
      <c r="I660" s="22">
        <v>153.01</v>
      </c>
      <c r="J660" s="22">
        <v>23.54</v>
      </c>
      <c r="K660" s="22">
        <v>1000.45</v>
      </c>
      <c r="L660" s="21"/>
      <c r="M660" s="25">
        <v>43956</v>
      </c>
      <c r="N660" s="22">
        <v>0</v>
      </c>
      <c r="O660" s="22">
        <v>9731</v>
      </c>
      <c r="P660" s="22">
        <v>464842</v>
      </c>
      <c r="Q660" s="22" t="s">
        <v>23</v>
      </c>
    </row>
    <row r="661" spans="1:17" ht="12.75" x14ac:dyDescent="0.2">
      <c r="A661" s="23" t="s">
        <v>14984</v>
      </c>
      <c r="B661" s="23" t="s">
        <v>14985</v>
      </c>
      <c r="C661" s="22">
        <v>200015489418</v>
      </c>
      <c r="D661" s="22" t="s">
        <v>20</v>
      </c>
      <c r="E661" s="24">
        <v>43956</v>
      </c>
      <c r="F661" s="22" t="s">
        <v>49</v>
      </c>
      <c r="G661" s="22" t="s">
        <v>62</v>
      </c>
      <c r="H661" s="22">
        <v>410.05900000000003</v>
      </c>
      <c r="I661" s="22">
        <v>53.307670000000002</v>
      </c>
      <c r="J661" s="22">
        <v>8.2011800000000008</v>
      </c>
      <c r="K661" s="22">
        <v>348.55</v>
      </c>
      <c r="L661" s="22">
        <v>348</v>
      </c>
      <c r="M661" s="25">
        <v>43956</v>
      </c>
      <c r="N661" s="22">
        <v>0</v>
      </c>
      <c r="O661" s="22">
        <v>1486</v>
      </c>
      <c r="P661" s="22">
        <v>458443</v>
      </c>
      <c r="Q661" s="22" t="s">
        <v>110</v>
      </c>
    </row>
    <row r="662" spans="1:17" ht="12.75" x14ac:dyDescent="0.2">
      <c r="A662" s="23" t="s">
        <v>12078</v>
      </c>
      <c r="B662" s="23" t="s">
        <v>12079</v>
      </c>
      <c r="C662" s="22">
        <v>200014509494</v>
      </c>
      <c r="D662" s="22" t="s">
        <v>20</v>
      </c>
      <c r="E662" s="24">
        <v>43956</v>
      </c>
      <c r="F662" s="22" t="s">
        <v>21</v>
      </c>
      <c r="G662" s="22" t="s">
        <v>71</v>
      </c>
      <c r="H662" s="22">
        <v>445</v>
      </c>
      <c r="I662" s="22">
        <v>57.85</v>
      </c>
      <c r="J662" s="22">
        <v>8.9</v>
      </c>
      <c r="K662" s="22">
        <v>378.25</v>
      </c>
      <c r="L662" s="21"/>
      <c r="M662" s="25">
        <v>43956</v>
      </c>
      <c r="N662" s="22">
        <v>0</v>
      </c>
      <c r="O662" s="22">
        <v>2519</v>
      </c>
      <c r="P662" s="22">
        <v>479004</v>
      </c>
      <c r="Q662" s="22" t="s">
        <v>23</v>
      </c>
    </row>
    <row r="663" spans="1:17" ht="12.75" x14ac:dyDescent="0.2">
      <c r="A663" s="23" t="s">
        <v>14940</v>
      </c>
      <c r="B663" s="23" t="s">
        <v>14941</v>
      </c>
      <c r="C663" s="22">
        <v>200015294880</v>
      </c>
      <c r="D663" s="22" t="s">
        <v>20</v>
      </c>
      <c r="E663" s="24">
        <v>43956</v>
      </c>
      <c r="F663" s="22" t="s">
        <v>49</v>
      </c>
      <c r="G663" s="22" t="s">
        <v>62</v>
      </c>
      <c r="H663" s="22">
        <v>454.565</v>
      </c>
      <c r="I663" s="22">
        <v>59.093449999999997</v>
      </c>
      <c r="J663" s="22">
        <v>9.0913000000000004</v>
      </c>
      <c r="K663" s="22">
        <v>386.38</v>
      </c>
      <c r="L663" s="21"/>
      <c r="M663" s="25">
        <v>43956</v>
      </c>
      <c r="N663" s="22">
        <v>0</v>
      </c>
      <c r="O663" s="22">
        <v>1913</v>
      </c>
      <c r="P663" s="22">
        <v>427620</v>
      </c>
      <c r="Q663" s="22" t="s">
        <v>23</v>
      </c>
    </row>
    <row r="664" spans="1:17" ht="12.75" x14ac:dyDescent="0.2">
      <c r="A664" s="23" t="s">
        <v>14942</v>
      </c>
      <c r="B664" s="23" t="s">
        <v>14943</v>
      </c>
      <c r="C664" s="22">
        <v>2000197556</v>
      </c>
      <c r="D664" s="22" t="s">
        <v>20</v>
      </c>
      <c r="E664" s="24">
        <v>43956</v>
      </c>
      <c r="F664" s="22" t="s">
        <v>49</v>
      </c>
      <c r="G664" s="22" t="s">
        <v>62</v>
      </c>
      <c r="H664" s="22">
        <v>447.565</v>
      </c>
      <c r="I664" s="22">
        <v>58.183450000000001</v>
      </c>
      <c r="J664" s="22">
        <v>8.9512999999999998</v>
      </c>
      <c r="K664" s="22">
        <v>380.43</v>
      </c>
      <c r="L664" s="21"/>
      <c r="M664" s="25">
        <v>43956</v>
      </c>
      <c r="N664" s="22">
        <v>0</v>
      </c>
      <c r="O664" s="22">
        <v>4276</v>
      </c>
      <c r="P664" s="22">
        <v>427655</v>
      </c>
      <c r="Q664" s="22" t="s">
        <v>23</v>
      </c>
    </row>
    <row r="665" spans="1:17" ht="12.75" x14ac:dyDescent="0.2">
      <c r="A665" s="23" t="s">
        <v>12084</v>
      </c>
      <c r="B665" s="23" t="s">
        <v>12085</v>
      </c>
      <c r="C665" s="22">
        <v>20002329837</v>
      </c>
      <c r="D665" s="22" t="s">
        <v>20</v>
      </c>
      <c r="E665" s="24">
        <v>43956</v>
      </c>
      <c r="F665" s="22" t="s">
        <v>21</v>
      </c>
      <c r="G665" s="22" t="s">
        <v>71</v>
      </c>
      <c r="H665" s="22">
        <v>454</v>
      </c>
      <c r="I665" s="22">
        <v>59.02</v>
      </c>
      <c r="J665" s="22">
        <v>9.08</v>
      </c>
      <c r="K665" s="22">
        <v>385.9</v>
      </c>
      <c r="L665" s="21"/>
      <c r="M665" s="25">
        <v>43956</v>
      </c>
      <c r="N665" s="22">
        <v>0</v>
      </c>
      <c r="O665" s="22">
        <v>6322</v>
      </c>
      <c r="P665" s="22">
        <v>426101</v>
      </c>
      <c r="Q665" s="22" t="s">
        <v>23</v>
      </c>
    </row>
    <row r="666" spans="1:17" ht="12.75" x14ac:dyDescent="0.2">
      <c r="A666" s="23" t="s">
        <v>14954</v>
      </c>
      <c r="B666" s="23" t="s">
        <v>14955</v>
      </c>
      <c r="C666" s="22">
        <v>20005412853</v>
      </c>
      <c r="D666" s="22" t="s">
        <v>20</v>
      </c>
      <c r="E666" s="24">
        <v>43956</v>
      </c>
      <c r="F666" s="22" t="s">
        <v>49</v>
      </c>
      <c r="G666" s="22" t="s">
        <v>62</v>
      </c>
      <c r="H666" s="22">
        <v>365.25900000000001</v>
      </c>
      <c r="I666" s="22">
        <v>47.483669999999996</v>
      </c>
      <c r="J666" s="22">
        <v>7.30518</v>
      </c>
      <c r="K666" s="22">
        <v>310.47000000000003</v>
      </c>
      <c r="L666" s="21"/>
      <c r="M666" s="25">
        <v>43956</v>
      </c>
      <c r="N666" s="22">
        <v>0</v>
      </c>
      <c r="O666" s="22">
        <v>739</v>
      </c>
      <c r="P666" s="22">
        <v>427655</v>
      </c>
      <c r="Q666" s="22" t="s">
        <v>23</v>
      </c>
    </row>
    <row r="667" spans="1:17" ht="12.75" x14ac:dyDescent="0.2">
      <c r="A667" s="23" t="s">
        <v>3751</v>
      </c>
      <c r="B667" s="23" t="s">
        <v>3752</v>
      </c>
      <c r="C667" s="22">
        <v>20002487228</v>
      </c>
      <c r="D667" s="22" t="s">
        <v>20</v>
      </c>
      <c r="E667" s="24">
        <v>43956</v>
      </c>
      <c r="F667" s="22" t="s">
        <v>76</v>
      </c>
      <c r="G667" s="22" t="s">
        <v>93</v>
      </c>
      <c r="H667" s="22">
        <v>828</v>
      </c>
      <c r="I667" s="22">
        <v>107.64</v>
      </c>
      <c r="J667" s="22">
        <v>16.559999999999999</v>
      </c>
      <c r="K667" s="22">
        <v>703.8</v>
      </c>
      <c r="L667" s="21"/>
      <c r="M667" s="25">
        <v>43956</v>
      </c>
      <c r="N667" s="22">
        <v>0</v>
      </c>
      <c r="O667" s="22">
        <v>2168</v>
      </c>
      <c r="P667" s="22">
        <v>427638</v>
      </c>
      <c r="Q667" s="22" t="s">
        <v>23</v>
      </c>
    </row>
    <row r="668" spans="1:17" ht="12.75" x14ac:dyDescent="0.2">
      <c r="A668" s="23" t="s">
        <v>3747</v>
      </c>
      <c r="B668" s="23" t="s">
        <v>3748</v>
      </c>
      <c r="C668" s="22">
        <v>200010071152</v>
      </c>
      <c r="D668" s="22" t="s">
        <v>20</v>
      </c>
      <c r="E668" s="24">
        <v>43956</v>
      </c>
      <c r="F668" s="22" t="s">
        <v>76</v>
      </c>
      <c r="G668" s="22" t="s">
        <v>93</v>
      </c>
      <c r="H668" s="22">
        <v>1548</v>
      </c>
      <c r="I668" s="22">
        <v>201.24</v>
      </c>
      <c r="J668" s="22">
        <v>30.96</v>
      </c>
      <c r="K668" s="22">
        <v>1315.8</v>
      </c>
      <c r="L668" s="21"/>
      <c r="M668" s="25">
        <v>43956</v>
      </c>
      <c r="N668" s="22">
        <v>0</v>
      </c>
      <c r="O668" s="22">
        <v>3288</v>
      </c>
      <c r="P668" s="22">
        <v>426102</v>
      </c>
      <c r="Q668" s="22" t="s">
        <v>23</v>
      </c>
    </row>
    <row r="669" spans="1:17" ht="12.75" x14ac:dyDescent="0.2">
      <c r="A669" s="23" t="s">
        <v>12067</v>
      </c>
      <c r="B669" s="23" t="s">
        <v>308</v>
      </c>
      <c r="C669" s="22">
        <v>20005144358</v>
      </c>
      <c r="D669" s="22" t="s">
        <v>20</v>
      </c>
      <c r="E669" s="24">
        <v>43956</v>
      </c>
      <c r="F669" s="22" t="s">
        <v>21</v>
      </c>
      <c r="G669" s="22" t="s">
        <v>71</v>
      </c>
      <c r="H669" s="22">
        <v>577.91800000000001</v>
      </c>
      <c r="I669" s="22">
        <v>75.129339999999999</v>
      </c>
      <c r="J669" s="22">
        <v>11.55836</v>
      </c>
      <c r="K669" s="22">
        <v>491.23</v>
      </c>
      <c r="L669" s="21"/>
      <c r="M669" s="25">
        <v>43956</v>
      </c>
      <c r="N669" s="22">
        <v>0</v>
      </c>
      <c r="O669" s="22">
        <v>2643</v>
      </c>
      <c r="P669" s="22">
        <v>427444</v>
      </c>
      <c r="Q669" s="22" t="s">
        <v>23</v>
      </c>
    </row>
    <row r="670" spans="1:17" ht="12.75" x14ac:dyDescent="0.2">
      <c r="A670" s="23" t="s">
        <v>3743</v>
      </c>
      <c r="B670" s="23" t="s">
        <v>3744</v>
      </c>
      <c r="C670" s="22">
        <v>2000203838</v>
      </c>
      <c r="D670" s="22" t="s">
        <v>20</v>
      </c>
      <c r="E670" s="24">
        <v>43956</v>
      </c>
      <c r="F670" s="22" t="s">
        <v>76</v>
      </c>
      <c r="G670" s="22" t="s">
        <v>93</v>
      </c>
      <c r="H670" s="22">
        <v>810</v>
      </c>
      <c r="I670" s="22">
        <v>105.3</v>
      </c>
      <c r="J670" s="22">
        <v>16.2</v>
      </c>
      <c r="K670" s="22">
        <v>688.5</v>
      </c>
      <c r="L670" s="21"/>
      <c r="M670" s="25">
        <v>43956</v>
      </c>
      <c r="N670" s="22">
        <v>0</v>
      </c>
      <c r="O670" s="22">
        <v>8891</v>
      </c>
      <c r="P670" s="22">
        <v>426101</v>
      </c>
      <c r="Q670" s="22" t="s">
        <v>23</v>
      </c>
    </row>
    <row r="671" spans="1:17" ht="12.75" x14ac:dyDescent="0.2">
      <c r="A671" s="23" t="s">
        <v>15022</v>
      </c>
      <c r="B671" s="23" t="s">
        <v>15023</v>
      </c>
      <c r="C671" s="22">
        <v>20009056992</v>
      </c>
      <c r="D671" s="22" t="s">
        <v>20</v>
      </c>
      <c r="E671" s="24">
        <v>43956</v>
      </c>
      <c r="F671" s="22" t="s">
        <v>49</v>
      </c>
      <c r="G671" s="22" t="s">
        <v>62</v>
      </c>
      <c r="H671" s="22">
        <v>644.56500000000005</v>
      </c>
      <c r="I671" s="22">
        <v>83.793450000000007</v>
      </c>
      <c r="J671" s="22">
        <v>12.891299999999999</v>
      </c>
      <c r="K671" s="22">
        <v>547.88</v>
      </c>
      <c r="L671" s="21"/>
      <c r="M671" s="25">
        <v>43956</v>
      </c>
      <c r="N671" s="22">
        <v>0</v>
      </c>
      <c r="O671" s="22">
        <v>5995</v>
      </c>
      <c r="P671" s="22">
        <v>427229</v>
      </c>
      <c r="Q671" s="22" t="s">
        <v>23</v>
      </c>
    </row>
    <row r="672" spans="1:17" ht="12.75" x14ac:dyDescent="0.2">
      <c r="A672" s="23" t="s">
        <v>15054</v>
      </c>
      <c r="B672" s="23" t="s">
        <v>15055</v>
      </c>
      <c r="C672" s="22">
        <v>20005154293</v>
      </c>
      <c r="D672" s="22" t="s">
        <v>20</v>
      </c>
      <c r="E672" s="24">
        <v>43956</v>
      </c>
      <c r="F672" s="22" t="s">
        <v>49</v>
      </c>
      <c r="G672" s="22" t="s">
        <v>62</v>
      </c>
      <c r="H672" s="22">
        <v>396.565</v>
      </c>
      <c r="I672" s="22">
        <v>51.553449999999998</v>
      </c>
      <c r="J672" s="22">
        <v>7.9313000000000002</v>
      </c>
      <c r="K672" s="22">
        <v>337.08</v>
      </c>
      <c r="L672" s="25"/>
      <c r="M672" s="25">
        <v>43956</v>
      </c>
      <c r="N672" s="22">
        <v>0</v>
      </c>
      <c r="O672" s="22">
        <v>351</v>
      </c>
      <c r="P672" s="22">
        <v>458443</v>
      </c>
      <c r="Q672" s="22" t="s">
        <v>23</v>
      </c>
    </row>
    <row r="673" spans="1:17" ht="12.75" x14ac:dyDescent="0.2">
      <c r="A673" s="23" t="s">
        <v>14956</v>
      </c>
      <c r="B673" s="23" t="s">
        <v>14957</v>
      </c>
      <c r="C673" s="22">
        <v>2000767370</v>
      </c>
      <c r="D673" s="22" t="s">
        <v>20</v>
      </c>
      <c r="E673" s="24">
        <v>43956</v>
      </c>
      <c r="F673" s="22" t="s">
        <v>49</v>
      </c>
      <c r="G673" s="22" t="s">
        <v>62</v>
      </c>
      <c r="H673" s="22">
        <v>774.56500000000005</v>
      </c>
      <c r="I673" s="22">
        <v>100.69345</v>
      </c>
      <c r="J673" s="22">
        <v>15.491300000000001</v>
      </c>
      <c r="K673" s="22">
        <v>658.38</v>
      </c>
      <c r="L673" s="25"/>
      <c r="M673" s="25">
        <v>43956</v>
      </c>
      <c r="N673" s="22">
        <v>0</v>
      </c>
      <c r="O673" s="22">
        <v>6596</v>
      </c>
      <c r="P673" s="22">
        <v>427655</v>
      </c>
      <c r="Q673" s="22" t="s">
        <v>23</v>
      </c>
    </row>
    <row r="674" spans="1:17" ht="12.75" x14ac:dyDescent="0.2">
      <c r="A674" s="23" t="s">
        <v>3739</v>
      </c>
      <c r="B674" s="23" t="s">
        <v>3740</v>
      </c>
      <c r="C674" s="22">
        <v>20002357887</v>
      </c>
      <c r="D674" s="22" t="s">
        <v>20</v>
      </c>
      <c r="E674" s="24">
        <v>43956</v>
      </c>
      <c r="F674" s="22" t="s">
        <v>76</v>
      </c>
      <c r="G674" s="22" t="s">
        <v>93</v>
      </c>
      <c r="H674" s="22">
        <v>756</v>
      </c>
      <c r="I674" s="22">
        <v>98.28</v>
      </c>
      <c r="J674" s="22">
        <v>15.12</v>
      </c>
      <c r="K674" s="22">
        <v>642.6</v>
      </c>
      <c r="L674" s="25"/>
      <c r="M674" s="25">
        <v>43956</v>
      </c>
      <c r="N674" s="22">
        <v>0</v>
      </c>
      <c r="O674" s="22">
        <v>3129</v>
      </c>
      <c r="P674" s="22">
        <v>426101</v>
      </c>
      <c r="Q674" s="22" t="s">
        <v>23</v>
      </c>
    </row>
    <row r="675" spans="1:17" ht="12.75" x14ac:dyDescent="0.2">
      <c r="A675" s="23" t="s">
        <v>1137</v>
      </c>
      <c r="B675" s="23" t="s">
        <v>1138</v>
      </c>
      <c r="C675" s="22">
        <v>20007274905</v>
      </c>
      <c r="D675" s="22" t="s">
        <v>20</v>
      </c>
      <c r="E675" s="24">
        <v>43961</v>
      </c>
      <c r="F675" s="22" t="s">
        <v>219</v>
      </c>
      <c r="G675" s="22" t="s">
        <v>1139</v>
      </c>
      <c r="H675" s="22">
        <v>4540</v>
      </c>
      <c r="I675" s="22">
        <v>590.20000000000005</v>
      </c>
      <c r="J675" s="22">
        <v>90.8</v>
      </c>
      <c r="K675" s="22">
        <v>3859</v>
      </c>
      <c r="L675" s="21"/>
      <c r="M675" s="25">
        <v>43961</v>
      </c>
      <c r="N675" s="22">
        <v>0</v>
      </c>
      <c r="O675" s="22">
        <v>4004</v>
      </c>
      <c r="P675" s="22">
        <v>409398</v>
      </c>
      <c r="Q675" s="22" t="s">
        <v>23</v>
      </c>
    </row>
    <row r="676" spans="1:17" ht="12.75" x14ac:dyDescent="0.2">
      <c r="A676" s="23" t="s">
        <v>8599</v>
      </c>
      <c r="B676" s="23" t="s">
        <v>8600</v>
      </c>
      <c r="C676" s="22">
        <v>20004192183</v>
      </c>
      <c r="D676" s="22" t="s">
        <v>20</v>
      </c>
      <c r="E676" s="24">
        <v>43961</v>
      </c>
      <c r="F676" s="22" t="s">
        <v>21</v>
      </c>
      <c r="G676" s="22" t="s">
        <v>3881</v>
      </c>
      <c r="H676" s="22">
        <v>693.90599999999995</v>
      </c>
      <c r="I676" s="22">
        <v>90.20778</v>
      </c>
      <c r="J676" s="22">
        <v>13.878119999999999</v>
      </c>
      <c r="K676" s="22">
        <v>589.82000000000005</v>
      </c>
      <c r="L676" s="21"/>
      <c r="M676" s="25">
        <v>43961</v>
      </c>
      <c r="N676" s="22">
        <v>0</v>
      </c>
      <c r="O676" s="22">
        <v>3004</v>
      </c>
      <c r="P676" s="22">
        <v>419351</v>
      </c>
      <c r="Q676" s="22" t="s">
        <v>23</v>
      </c>
    </row>
    <row r="677" spans="1:17" ht="12.75" x14ac:dyDescent="0.2">
      <c r="A677" s="23" t="s">
        <v>1166</v>
      </c>
      <c r="B677" s="23" t="s">
        <v>1167</v>
      </c>
      <c r="C677" s="22">
        <v>200011238734</v>
      </c>
      <c r="D677" s="22" t="s">
        <v>20</v>
      </c>
      <c r="E677" s="24">
        <v>43961</v>
      </c>
      <c r="F677" s="22" t="s">
        <v>219</v>
      </c>
      <c r="G677" s="22" t="s">
        <v>1139</v>
      </c>
      <c r="H677" s="22">
        <v>4305.4120000000003</v>
      </c>
      <c r="I677" s="22">
        <v>559.70356000000004</v>
      </c>
      <c r="J677" s="22">
        <v>86.108239999999995</v>
      </c>
      <c r="K677" s="22">
        <v>3659.6</v>
      </c>
      <c r="L677" s="21"/>
      <c r="M677" s="25">
        <v>43961</v>
      </c>
      <c r="N677" s="22">
        <v>0</v>
      </c>
      <c r="O677" s="22">
        <v>7716</v>
      </c>
      <c r="P677" s="22">
        <v>404885</v>
      </c>
      <c r="Q677" s="22" t="s">
        <v>23</v>
      </c>
    </row>
    <row r="678" spans="1:17" ht="12.75" x14ac:dyDescent="0.2">
      <c r="A678" s="23" t="s">
        <v>15938</v>
      </c>
      <c r="B678" s="23" t="s">
        <v>15939</v>
      </c>
      <c r="C678" s="22">
        <v>200012462634</v>
      </c>
      <c r="D678" s="22" t="s">
        <v>20</v>
      </c>
      <c r="E678" s="24">
        <v>43976</v>
      </c>
      <c r="F678" s="22" t="s">
        <v>21</v>
      </c>
      <c r="G678" s="22" t="s">
        <v>3881</v>
      </c>
      <c r="H678" s="22">
        <v>966.82399999999996</v>
      </c>
      <c r="I678" s="22">
        <v>125.68711999999999</v>
      </c>
      <c r="J678" s="22">
        <v>19.336480000000002</v>
      </c>
      <c r="K678" s="22">
        <v>821.8</v>
      </c>
      <c r="L678" s="21"/>
      <c r="M678" s="25">
        <v>43976</v>
      </c>
      <c r="N678" s="22">
        <v>0</v>
      </c>
      <c r="O678" s="22">
        <v>4723</v>
      </c>
      <c r="P678" s="22">
        <v>554386</v>
      </c>
      <c r="Q678" s="22" t="s">
        <v>23</v>
      </c>
    </row>
    <row r="679" spans="1:17" ht="12.75" x14ac:dyDescent="0.2">
      <c r="A679" s="23" t="s">
        <v>15940</v>
      </c>
      <c r="B679" s="23" t="s">
        <v>15941</v>
      </c>
      <c r="C679" s="22">
        <v>2000678618</v>
      </c>
      <c r="D679" s="22" t="s">
        <v>20</v>
      </c>
      <c r="E679" s="24">
        <v>43976</v>
      </c>
      <c r="F679" s="22" t="s">
        <v>21</v>
      </c>
      <c r="G679" s="22" t="s">
        <v>3881</v>
      </c>
      <c r="H679" s="22">
        <v>413.41199999999998</v>
      </c>
      <c r="I679" s="22">
        <v>53.743560000000002</v>
      </c>
      <c r="J679" s="22">
        <v>8.2682400000000005</v>
      </c>
      <c r="K679" s="22">
        <v>351.4</v>
      </c>
      <c r="L679" s="21"/>
      <c r="M679" s="25">
        <v>43976</v>
      </c>
      <c r="N679" s="22">
        <v>0</v>
      </c>
      <c r="O679" s="22">
        <v>7003</v>
      </c>
      <c r="P679" s="22">
        <v>419351</v>
      </c>
      <c r="Q679" s="22" t="s">
        <v>23</v>
      </c>
    </row>
    <row r="680" spans="1:17" ht="12.75" x14ac:dyDescent="0.2">
      <c r="A680" s="23" t="s">
        <v>6321</v>
      </c>
      <c r="B680" s="23" t="s">
        <v>6322</v>
      </c>
      <c r="C680" s="22">
        <v>20004591631</v>
      </c>
      <c r="D680" s="22" t="s">
        <v>69</v>
      </c>
      <c r="E680" s="24">
        <v>43954</v>
      </c>
      <c r="F680" s="22" t="s">
        <v>21</v>
      </c>
      <c r="G680" s="22" t="s">
        <v>657</v>
      </c>
      <c r="H680" s="22">
        <v>582.4</v>
      </c>
      <c r="I680" s="22">
        <v>75.712000000000003</v>
      </c>
      <c r="J680" s="22">
        <v>11.648</v>
      </c>
      <c r="K680" s="22">
        <v>495.04</v>
      </c>
      <c r="L680" s="21"/>
      <c r="M680" s="25">
        <v>43954</v>
      </c>
      <c r="N680" s="22">
        <v>0</v>
      </c>
      <c r="O680" s="22">
        <v>6008</v>
      </c>
      <c r="P680" s="22">
        <v>555933</v>
      </c>
      <c r="Q680" s="22" t="s">
        <v>23</v>
      </c>
    </row>
    <row r="681" spans="1:17" ht="12.75" x14ac:dyDescent="0.2">
      <c r="A681" s="23" t="s">
        <v>6938</v>
      </c>
      <c r="B681" s="23" t="s">
        <v>6939</v>
      </c>
      <c r="C681" s="22">
        <v>20005647998</v>
      </c>
      <c r="D681" s="22" t="s">
        <v>20</v>
      </c>
      <c r="E681" s="24">
        <v>43954</v>
      </c>
      <c r="F681" s="22" t="s">
        <v>21</v>
      </c>
      <c r="G681" s="22" t="s">
        <v>3881</v>
      </c>
      <c r="H681" s="22">
        <v>438.11799999999999</v>
      </c>
      <c r="I681" s="22">
        <v>56.95534</v>
      </c>
      <c r="J681" s="22">
        <v>8.7623599999999993</v>
      </c>
      <c r="K681" s="22">
        <v>372.4</v>
      </c>
      <c r="L681" s="21"/>
      <c r="M681" s="25">
        <v>43954</v>
      </c>
      <c r="N681" s="22">
        <v>0</v>
      </c>
      <c r="O681" s="22">
        <v>3</v>
      </c>
      <c r="P681" s="22">
        <v>419349</v>
      </c>
      <c r="Q681" s="22" t="s">
        <v>23</v>
      </c>
    </row>
    <row r="682" spans="1:17" ht="12.75" x14ac:dyDescent="0.2">
      <c r="A682" s="23" t="s">
        <v>6562</v>
      </c>
      <c r="B682" s="23" t="s">
        <v>6563</v>
      </c>
      <c r="C682" s="22">
        <v>20007948199</v>
      </c>
      <c r="D682" s="22" t="s">
        <v>69</v>
      </c>
      <c r="E682" s="24">
        <v>43954</v>
      </c>
      <c r="F682" s="22" t="s">
        <v>21</v>
      </c>
      <c r="G682" s="22" t="s">
        <v>657</v>
      </c>
      <c r="H682" s="22">
        <v>524.01199999999994</v>
      </c>
      <c r="I682" s="22">
        <v>68.121560000000002</v>
      </c>
      <c r="J682" s="22">
        <v>10.48024</v>
      </c>
      <c r="K682" s="22">
        <v>445.41</v>
      </c>
      <c r="L682" s="21"/>
      <c r="M682" s="25">
        <v>43954</v>
      </c>
      <c r="N682" s="22">
        <v>0</v>
      </c>
      <c r="O682" s="22">
        <v>4915</v>
      </c>
      <c r="P682" s="22">
        <v>555957</v>
      </c>
      <c r="Q682" s="22" t="s">
        <v>23</v>
      </c>
    </row>
    <row r="683" spans="1:17" ht="12.75" x14ac:dyDescent="0.2">
      <c r="A683" s="23" t="s">
        <v>8601</v>
      </c>
      <c r="B683" s="23" t="s">
        <v>8602</v>
      </c>
      <c r="C683" s="22">
        <v>200015375413</v>
      </c>
      <c r="D683" s="22" t="s">
        <v>20</v>
      </c>
      <c r="E683" s="24">
        <v>43959</v>
      </c>
      <c r="F683" s="22" t="s">
        <v>21</v>
      </c>
      <c r="G683" s="22" t="s">
        <v>3881</v>
      </c>
      <c r="H683" s="22">
        <v>690.11800000000005</v>
      </c>
      <c r="I683" s="22">
        <v>89.715339999999998</v>
      </c>
      <c r="J683" s="22">
        <v>13.80236</v>
      </c>
      <c r="K683" s="22">
        <v>586.6</v>
      </c>
      <c r="L683" s="21"/>
      <c r="M683" s="25">
        <v>43959</v>
      </c>
      <c r="N683" s="22">
        <v>0</v>
      </c>
      <c r="O683" s="22">
        <v>5008</v>
      </c>
      <c r="P683" s="22">
        <v>419351</v>
      </c>
      <c r="Q683" s="22" t="s">
        <v>23</v>
      </c>
    </row>
    <row r="684" spans="1:17" ht="12.75" x14ac:dyDescent="0.2">
      <c r="A684" s="23" t="s">
        <v>6930</v>
      </c>
      <c r="B684" s="23" t="s">
        <v>6931</v>
      </c>
      <c r="C684" s="22">
        <v>200010521117</v>
      </c>
      <c r="D684" s="22" t="s">
        <v>69</v>
      </c>
      <c r="E684" s="24">
        <v>43957</v>
      </c>
      <c r="F684" s="22" t="s">
        <v>21</v>
      </c>
      <c r="G684" s="22" t="s">
        <v>6911</v>
      </c>
      <c r="H684" s="22">
        <v>316.89400000000001</v>
      </c>
      <c r="I684" s="22">
        <v>41.196219999999997</v>
      </c>
      <c r="J684" s="22">
        <v>6.3378800000000002</v>
      </c>
      <c r="K684" s="22">
        <v>269.36</v>
      </c>
      <c r="L684" s="21"/>
      <c r="M684" s="25">
        <v>43957</v>
      </c>
      <c r="N684" s="22">
        <v>0</v>
      </c>
      <c r="O684" s="22">
        <v>586</v>
      </c>
      <c r="P684" s="22">
        <v>413307</v>
      </c>
      <c r="Q684" s="22" t="s">
        <v>23</v>
      </c>
    </row>
    <row r="685" spans="1:17" ht="12.75" x14ac:dyDescent="0.2">
      <c r="A685" s="23" t="s">
        <v>6934</v>
      </c>
      <c r="B685" s="23" t="s">
        <v>6935</v>
      </c>
      <c r="C685" s="22">
        <v>20007465433</v>
      </c>
      <c r="D685" s="22" t="s">
        <v>20</v>
      </c>
      <c r="E685" s="24">
        <v>43957</v>
      </c>
      <c r="F685" s="22" t="s">
        <v>21</v>
      </c>
      <c r="G685" s="22" t="s">
        <v>3881</v>
      </c>
      <c r="H685" s="22">
        <v>428.23500000000001</v>
      </c>
      <c r="I685" s="22">
        <v>55.670549999999999</v>
      </c>
      <c r="J685" s="22">
        <v>8.5647000000000002</v>
      </c>
      <c r="K685" s="22">
        <v>364</v>
      </c>
      <c r="L685" s="21"/>
      <c r="M685" s="25">
        <v>43957</v>
      </c>
      <c r="N685" s="22">
        <v>0</v>
      </c>
      <c r="O685" s="22">
        <v>1005</v>
      </c>
      <c r="P685" s="22">
        <v>419351</v>
      </c>
      <c r="Q685" s="22" t="s">
        <v>23</v>
      </c>
    </row>
    <row r="686" spans="1:17" ht="12.75" x14ac:dyDescent="0.2">
      <c r="A686" s="23" t="s">
        <v>6932</v>
      </c>
      <c r="B686" s="23" t="s">
        <v>6933</v>
      </c>
      <c r="C686" s="22">
        <v>200010521117</v>
      </c>
      <c r="D686" s="22" t="s">
        <v>69</v>
      </c>
      <c r="E686" s="24">
        <v>43957</v>
      </c>
      <c r="F686" s="22" t="s">
        <v>21</v>
      </c>
      <c r="G686" s="22" t="s">
        <v>6911</v>
      </c>
      <c r="H686" s="22">
        <v>333.03500000000003</v>
      </c>
      <c r="I686" s="22">
        <v>43.294550000000001</v>
      </c>
      <c r="J686" s="22">
        <v>6.6607000000000003</v>
      </c>
      <c r="K686" s="22">
        <v>283.08</v>
      </c>
      <c r="L686" s="21"/>
      <c r="M686" s="25">
        <v>43957</v>
      </c>
      <c r="N686" s="22">
        <v>0</v>
      </c>
      <c r="O686" s="22">
        <v>586</v>
      </c>
      <c r="P686" s="22">
        <v>413307</v>
      </c>
      <c r="Q686" s="22" t="s">
        <v>23</v>
      </c>
    </row>
    <row r="687" spans="1:17" ht="12.75" x14ac:dyDescent="0.2">
      <c r="A687" s="23" t="s">
        <v>15942</v>
      </c>
      <c r="B687" s="23" t="s">
        <v>15943</v>
      </c>
      <c r="C687" s="22">
        <v>20002357481</v>
      </c>
      <c r="D687" s="22" t="s">
        <v>20</v>
      </c>
      <c r="E687" s="24">
        <v>43981</v>
      </c>
      <c r="F687" s="22" t="s">
        <v>21</v>
      </c>
      <c r="G687" s="22" t="s">
        <v>3881</v>
      </c>
      <c r="H687" s="22">
        <v>1016.235</v>
      </c>
      <c r="I687" s="22">
        <v>132.11054999999999</v>
      </c>
      <c r="J687" s="22">
        <v>20.3247</v>
      </c>
      <c r="K687" s="22">
        <v>863.8</v>
      </c>
      <c r="L687" s="21"/>
      <c r="M687" s="25">
        <v>43981</v>
      </c>
      <c r="N687" s="22">
        <v>0</v>
      </c>
      <c r="O687" s="22">
        <v>9003</v>
      </c>
      <c r="P687" s="22">
        <v>419349</v>
      </c>
      <c r="Q687" s="22" t="s">
        <v>23</v>
      </c>
    </row>
    <row r="688" spans="1:17" ht="12.75" x14ac:dyDescent="0.2">
      <c r="A688" s="23" t="s">
        <v>15944</v>
      </c>
      <c r="B688" s="23" t="s">
        <v>15945</v>
      </c>
      <c r="C688" s="22">
        <v>20001642065</v>
      </c>
      <c r="D688" s="22" t="s">
        <v>20</v>
      </c>
      <c r="E688" s="24">
        <v>43981</v>
      </c>
      <c r="F688" s="22" t="s">
        <v>21</v>
      </c>
      <c r="G688" s="22" t="s">
        <v>3881</v>
      </c>
      <c r="H688" s="22">
        <v>388.70600000000002</v>
      </c>
      <c r="I688" s="22">
        <v>50.531779999999998</v>
      </c>
      <c r="J688" s="22">
        <v>7.7741199999999999</v>
      </c>
      <c r="K688" s="22">
        <v>330.4</v>
      </c>
      <c r="L688" s="25"/>
      <c r="M688" s="25">
        <v>43981</v>
      </c>
      <c r="N688" s="22">
        <v>0</v>
      </c>
      <c r="O688" s="22">
        <v>5001</v>
      </c>
      <c r="P688" s="22">
        <v>419351</v>
      </c>
      <c r="Q688" s="22" t="s">
        <v>23</v>
      </c>
    </row>
    <row r="689" spans="1:17" ht="12.75" x14ac:dyDescent="0.2">
      <c r="A689" s="23" t="s">
        <v>15946</v>
      </c>
      <c r="B689" s="23" t="s">
        <v>15947</v>
      </c>
      <c r="C689" s="22">
        <v>20007274905</v>
      </c>
      <c r="D689" s="22" t="s">
        <v>20</v>
      </c>
      <c r="E689" s="24">
        <v>43981</v>
      </c>
      <c r="F689" s="22" t="s">
        <v>219</v>
      </c>
      <c r="G689" s="22" t="s">
        <v>1139</v>
      </c>
      <c r="H689" s="22">
        <v>2460</v>
      </c>
      <c r="I689" s="22">
        <v>319.8</v>
      </c>
      <c r="J689" s="22">
        <v>49.2</v>
      </c>
      <c r="K689" s="22">
        <v>2091</v>
      </c>
      <c r="L689" s="21"/>
      <c r="M689" s="25">
        <v>43981</v>
      </c>
      <c r="N689" s="22">
        <v>0</v>
      </c>
      <c r="O689" s="22">
        <v>4004</v>
      </c>
      <c r="P689" s="22">
        <v>409398</v>
      </c>
      <c r="Q689" s="22" t="s">
        <v>23</v>
      </c>
    </row>
    <row r="690" spans="1:17" ht="12.75" x14ac:dyDescent="0.2">
      <c r="A690" s="23" t="s">
        <v>15948</v>
      </c>
      <c r="B690" s="23" t="s">
        <v>15949</v>
      </c>
      <c r="C690" s="22">
        <v>20001642065</v>
      </c>
      <c r="D690" s="22" t="s">
        <v>20</v>
      </c>
      <c r="E690" s="24">
        <v>43981</v>
      </c>
      <c r="F690" s="22" t="s">
        <v>21</v>
      </c>
      <c r="G690" s="22" t="s">
        <v>3881</v>
      </c>
      <c r="H690" s="22">
        <v>359.05900000000003</v>
      </c>
      <c r="I690" s="22">
        <v>46.677669999999999</v>
      </c>
      <c r="J690" s="22">
        <v>7.1811800000000003</v>
      </c>
      <c r="K690" s="22">
        <v>305.2</v>
      </c>
      <c r="L690" s="21"/>
      <c r="M690" s="25">
        <v>43981</v>
      </c>
      <c r="N690" s="22">
        <v>0</v>
      </c>
      <c r="O690" s="22">
        <v>5001</v>
      </c>
      <c r="P690" s="22">
        <v>419351</v>
      </c>
      <c r="Q690" s="22" t="s">
        <v>23</v>
      </c>
    </row>
    <row r="691" spans="1:17" ht="12.75" x14ac:dyDescent="0.2">
      <c r="A691" s="23" t="s">
        <v>15950</v>
      </c>
      <c r="B691" s="23" t="s">
        <v>15951</v>
      </c>
      <c r="C691" s="22">
        <v>20004591631</v>
      </c>
      <c r="D691" s="22" t="s">
        <v>69</v>
      </c>
      <c r="E691" s="24">
        <v>43981</v>
      </c>
      <c r="F691" s="22" t="s">
        <v>21</v>
      </c>
      <c r="G691" s="22" t="s">
        <v>657</v>
      </c>
      <c r="H691" s="22">
        <v>492.8</v>
      </c>
      <c r="I691" s="22">
        <v>64.063999999999993</v>
      </c>
      <c r="J691" s="22">
        <v>9.8559999999999999</v>
      </c>
      <c r="K691" s="22">
        <v>418.88</v>
      </c>
      <c r="L691" s="21"/>
      <c r="M691" s="25">
        <v>43981</v>
      </c>
      <c r="N691" s="22">
        <v>0</v>
      </c>
      <c r="O691" s="22">
        <v>6008</v>
      </c>
      <c r="P691" s="22">
        <v>555933</v>
      </c>
      <c r="Q691" s="22" t="s">
        <v>23</v>
      </c>
    </row>
    <row r="692" spans="1:17" ht="12.75" x14ac:dyDescent="0.2">
      <c r="A692" s="23" t="s">
        <v>4335</v>
      </c>
      <c r="B692" s="23" t="s">
        <v>4336</v>
      </c>
      <c r="C692" s="22">
        <v>20007948199</v>
      </c>
      <c r="D692" s="22" t="s">
        <v>69</v>
      </c>
      <c r="E692" s="24">
        <v>43968</v>
      </c>
      <c r="F692" s="22" t="s">
        <v>21</v>
      </c>
      <c r="G692" s="22" t="s">
        <v>657</v>
      </c>
      <c r="H692" s="22">
        <v>927.12900000000002</v>
      </c>
      <c r="I692" s="22">
        <v>120.52677</v>
      </c>
      <c r="J692" s="22">
        <v>18.542580000000001</v>
      </c>
      <c r="K692" s="22">
        <v>788.06</v>
      </c>
      <c r="L692" s="21"/>
      <c r="M692" s="25">
        <v>43968</v>
      </c>
      <c r="N692" s="22">
        <v>0</v>
      </c>
      <c r="O692" s="22">
        <v>4915</v>
      </c>
      <c r="P692" s="22">
        <v>555957</v>
      </c>
      <c r="Q692" s="22" t="s">
        <v>23</v>
      </c>
    </row>
    <row r="693" spans="1:17" ht="12.75" x14ac:dyDescent="0.2">
      <c r="A693" s="23" t="s">
        <v>11646</v>
      </c>
      <c r="B693" s="23" t="s">
        <v>11647</v>
      </c>
      <c r="C693" s="22">
        <v>20009547164</v>
      </c>
      <c r="D693" s="22" t="s">
        <v>20</v>
      </c>
      <c r="E693" s="24">
        <v>43968</v>
      </c>
      <c r="F693" s="22" t="s">
        <v>21</v>
      </c>
      <c r="G693" s="22" t="s">
        <v>11648</v>
      </c>
      <c r="H693" s="22">
        <v>294</v>
      </c>
      <c r="I693" s="22">
        <v>38.22</v>
      </c>
      <c r="J693" s="22">
        <v>5.88</v>
      </c>
      <c r="K693" s="22">
        <v>249.9</v>
      </c>
      <c r="L693" s="21"/>
      <c r="M693" s="25">
        <v>43968</v>
      </c>
      <c r="N693" s="22">
        <v>0</v>
      </c>
      <c r="O693" s="22">
        <v>810</v>
      </c>
      <c r="P693" s="22">
        <v>426101</v>
      </c>
      <c r="Q693" s="22" t="s">
        <v>23</v>
      </c>
    </row>
    <row r="694" spans="1:17" ht="12.75" x14ac:dyDescent="0.2">
      <c r="A694" s="23" t="s">
        <v>6928</v>
      </c>
      <c r="B694" s="23" t="s">
        <v>6929</v>
      </c>
      <c r="C694" s="22">
        <v>20001172892</v>
      </c>
      <c r="D694" s="22" t="s">
        <v>20</v>
      </c>
      <c r="E694" s="24">
        <v>43968</v>
      </c>
      <c r="F694" s="22" t="s">
        <v>21</v>
      </c>
      <c r="G694" s="22" t="s">
        <v>3881</v>
      </c>
      <c r="H694" s="22">
        <v>1110.847</v>
      </c>
      <c r="I694" s="22">
        <v>144.41011</v>
      </c>
      <c r="J694" s="22">
        <v>22.216940000000001</v>
      </c>
      <c r="K694" s="22">
        <v>944.22</v>
      </c>
      <c r="L694" s="21"/>
      <c r="M694" s="25">
        <v>43968</v>
      </c>
      <c r="N694" s="22">
        <v>0</v>
      </c>
      <c r="O694" s="22">
        <v>7003</v>
      </c>
      <c r="P694" s="22">
        <v>419351</v>
      </c>
      <c r="Q694" s="22" t="s">
        <v>23</v>
      </c>
    </row>
    <row r="695" spans="1:17" ht="12.75" x14ac:dyDescent="0.2">
      <c r="A695" s="23" t="s">
        <v>15952</v>
      </c>
      <c r="B695" s="23" t="s">
        <v>15953</v>
      </c>
      <c r="C695" s="22">
        <v>20007948199</v>
      </c>
      <c r="D695" s="22" t="s">
        <v>69</v>
      </c>
      <c r="E695" s="24">
        <v>43972</v>
      </c>
      <c r="F695" s="22" t="s">
        <v>21</v>
      </c>
      <c r="G695" s="22" t="s">
        <v>657</v>
      </c>
      <c r="H695" s="22">
        <v>538.35299999999995</v>
      </c>
      <c r="I695" s="22">
        <v>69.985889999999998</v>
      </c>
      <c r="J695" s="22">
        <v>10.767060000000001</v>
      </c>
      <c r="K695" s="22">
        <v>457.6</v>
      </c>
      <c r="L695" s="21"/>
      <c r="M695" s="25">
        <v>43972</v>
      </c>
      <c r="N695" s="22">
        <v>0</v>
      </c>
      <c r="O695" s="22">
        <v>4915</v>
      </c>
      <c r="P695" s="22">
        <v>555957</v>
      </c>
      <c r="Q695" s="22" t="s">
        <v>23</v>
      </c>
    </row>
    <row r="696" spans="1:17" ht="12.75" x14ac:dyDescent="0.2">
      <c r="A696" s="23" t="s">
        <v>15954</v>
      </c>
      <c r="B696" s="23" t="s">
        <v>15955</v>
      </c>
      <c r="C696" s="22">
        <v>20007948199</v>
      </c>
      <c r="D696" s="22" t="s">
        <v>69</v>
      </c>
      <c r="E696" s="24">
        <v>43972</v>
      </c>
      <c r="F696" s="22" t="s">
        <v>21</v>
      </c>
      <c r="G696" s="22" t="s">
        <v>657</v>
      </c>
      <c r="H696" s="22">
        <v>557.36500000000001</v>
      </c>
      <c r="I696" s="22">
        <v>72.457449999999994</v>
      </c>
      <c r="J696" s="22">
        <v>11.1473</v>
      </c>
      <c r="K696" s="22">
        <v>473.76</v>
      </c>
      <c r="L696" s="21"/>
      <c r="M696" s="25">
        <v>43972</v>
      </c>
      <c r="N696" s="22">
        <v>0</v>
      </c>
      <c r="O696" s="22">
        <v>4915</v>
      </c>
      <c r="P696" s="22">
        <v>555957</v>
      </c>
      <c r="Q696" s="22" t="s">
        <v>23</v>
      </c>
    </row>
    <row r="697" spans="1:17" ht="12.75" x14ac:dyDescent="0.2">
      <c r="A697" s="23" t="s">
        <v>15956</v>
      </c>
      <c r="B697" s="23" t="s">
        <v>15957</v>
      </c>
      <c r="C697" s="22">
        <v>200010521117</v>
      </c>
      <c r="D697" s="22" t="s">
        <v>69</v>
      </c>
      <c r="E697" s="24">
        <v>43972</v>
      </c>
      <c r="F697" s="22" t="s">
        <v>21</v>
      </c>
      <c r="G697" s="22" t="s">
        <v>6911</v>
      </c>
      <c r="H697" s="22">
        <v>333.03500000000003</v>
      </c>
      <c r="I697" s="22">
        <v>43.294550000000001</v>
      </c>
      <c r="J697" s="22">
        <v>6.6607000000000003</v>
      </c>
      <c r="K697" s="22">
        <v>283.08</v>
      </c>
      <c r="L697" s="21"/>
      <c r="M697" s="25">
        <v>43972</v>
      </c>
      <c r="N697" s="22">
        <v>0</v>
      </c>
      <c r="O697" s="22">
        <v>586</v>
      </c>
      <c r="P697" s="22">
        <v>413307</v>
      </c>
      <c r="Q697" s="22" t="s">
        <v>23</v>
      </c>
    </row>
    <row r="698" spans="1:17" ht="12.75" x14ac:dyDescent="0.2">
      <c r="A698" s="23" t="s">
        <v>6942</v>
      </c>
      <c r="B698" s="23" t="s">
        <v>6943</v>
      </c>
      <c r="C698" s="22">
        <v>20001815622</v>
      </c>
      <c r="D698" s="22" t="s">
        <v>20</v>
      </c>
      <c r="E698" s="24">
        <v>43964</v>
      </c>
      <c r="F698" s="22" t="s">
        <v>21</v>
      </c>
      <c r="G698" s="22" t="s">
        <v>3881</v>
      </c>
      <c r="H698" s="22">
        <v>1152.941</v>
      </c>
      <c r="I698" s="22">
        <v>149.88233</v>
      </c>
      <c r="J698" s="22">
        <v>23.058820000000001</v>
      </c>
      <c r="K698" s="22">
        <v>980</v>
      </c>
      <c r="L698" s="25"/>
      <c r="M698" s="25">
        <v>43964</v>
      </c>
      <c r="N698" s="22">
        <v>0</v>
      </c>
      <c r="O698" s="22">
        <v>2000</v>
      </c>
      <c r="P698" s="22">
        <v>483015</v>
      </c>
      <c r="Q698" s="22" t="s">
        <v>23</v>
      </c>
    </row>
    <row r="699" spans="1:17" ht="12.75" x14ac:dyDescent="0.2">
      <c r="A699" s="23" t="s">
        <v>6940</v>
      </c>
      <c r="B699" s="23" t="s">
        <v>6941</v>
      </c>
      <c r="C699" s="22">
        <v>200015375413</v>
      </c>
      <c r="D699" s="22" t="s">
        <v>20</v>
      </c>
      <c r="E699" s="24">
        <v>43964</v>
      </c>
      <c r="F699" s="22" t="s">
        <v>21</v>
      </c>
      <c r="G699" s="22" t="s">
        <v>3881</v>
      </c>
      <c r="H699" s="22">
        <v>378.82400000000001</v>
      </c>
      <c r="I699" s="22">
        <v>49.247120000000002</v>
      </c>
      <c r="J699" s="22">
        <v>7.5764800000000001</v>
      </c>
      <c r="K699" s="22">
        <v>322</v>
      </c>
      <c r="L699" s="25"/>
      <c r="M699" s="25">
        <v>43964</v>
      </c>
      <c r="N699" s="22">
        <v>0</v>
      </c>
      <c r="O699" s="22">
        <v>5008</v>
      </c>
      <c r="P699" s="22">
        <v>419351</v>
      </c>
      <c r="Q699" s="22" t="s">
        <v>23</v>
      </c>
    </row>
    <row r="700" spans="1:17" ht="12.75" x14ac:dyDescent="0.2">
      <c r="A700" s="23" t="s">
        <v>6719</v>
      </c>
      <c r="B700" s="23" t="s">
        <v>6720</v>
      </c>
      <c r="C700" s="22">
        <v>20007948199</v>
      </c>
      <c r="D700" s="22" t="s">
        <v>69</v>
      </c>
      <c r="E700" s="24">
        <v>43964</v>
      </c>
      <c r="F700" s="22" t="s">
        <v>21</v>
      </c>
      <c r="G700" s="22" t="s">
        <v>657</v>
      </c>
      <c r="H700" s="22">
        <v>389.529</v>
      </c>
      <c r="I700" s="22">
        <v>50.638770000000001</v>
      </c>
      <c r="J700" s="22">
        <v>7.7905800000000003</v>
      </c>
      <c r="K700" s="22">
        <v>331.1</v>
      </c>
      <c r="L700" s="25"/>
      <c r="M700" s="25">
        <v>43964</v>
      </c>
      <c r="N700" s="22">
        <v>0</v>
      </c>
      <c r="O700" s="22">
        <v>4915</v>
      </c>
      <c r="P700" s="22">
        <v>555957</v>
      </c>
      <c r="Q700" s="22" t="s">
        <v>23</v>
      </c>
    </row>
    <row r="701" spans="1:17" ht="12.75" x14ac:dyDescent="0.2">
      <c r="A701" s="23" t="s">
        <v>6656</v>
      </c>
      <c r="B701" s="23" t="s">
        <v>6657</v>
      </c>
      <c r="C701" s="22">
        <v>20007948199</v>
      </c>
      <c r="D701" s="22" t="s">
        <v>69</v>
      </c>
      <c r="E701" s="24">
        <v>43964</v>
      </c>
      <c r="F701" s="22" t="s">
        <v>21</v>
      </c>
      <c r="G701" s="22" t="s">
        <v>657</v>
      </c>
      <c r="H701" s="22">
        <v>506.05900000000003</v>
      </c>
      <c r="I701" s="22">
        <v>65.787670000000006</v>
      </c>
      <c r="J701" s="22">
        <v>10.121180000000001</v>
      </c>
      <c r="K701" s="22">
        <v>430.15</v>
      </c>
      <c r="L701" s="21"/>
      <c r="M701" s="25">
        <v>43964</v>
      </c>
      <c r="N701" s="22">
        <v>0</v>
      </c>
      <c r="O701" s="22">
        <v>4915</v>
      </c>
      <c r="P701" s="22">
        <v>555957</v>
      </c>
      <c r="Q701" s="22" t="s">
        <v>23</v>
      </c>
    </row>
    <row r="702" spans="1:17" ht="12.75" x14ac:dyDescent="0.2">
      <c r="A702" s="23" t="s">
        <v>6808</v>
      </c>
      <c r="B702" s="23" t="s">
        <v>6809</v>
      </c>
      <c r="C702" s="22">
        <v>20007948199</v>
      </c>
      <c r="D702" s="22" t="s">
        <v>69</v>
      </c>
      <c r="E702" s="24">
        <v>43964</v>
      </c>
      <c r="F702" s="22" t="s">
        <v>21</v>
      </c>
      <c r="G702" s="22" t="s">
        <v>657</v>
      </c>
      <c r="H702" s="22">
        <v>371.90600000000001</v>
      </c>
      <c r="I702" s="22">
        <v>48.34778</v>
      </c>
      <c r="J702" s="22">
        <v>7.4381199999999996</v>
      </c>
      <c r="K702" s="22">
        <v>316.12</v>
      </c>
      <c r="L702" s="21"/>
      <c r="M702" s="25">
        <v>43964</v>
      </c>
      <c r="N702" s="22">
        <v>0</v>
      </c>
      <c r="O702" s="22">
        <v>4915</v>
      </c>
      <c r="P702" s="22">
        <v>555957</v>
      </c>
      <c r="Q702" s="22" t="s">
        <v>23</v>
      </c>
    </row>
    <row r="703" spans="1:17" ht="12.75" x14ac:dyDescent="0.2">
      <c r="A703" s="23" t="s">
        <v>6922</v>
      </c>
      <c r="B703" s="23" t="s">
        <v>6923</v>
      </c>
      <c r="C703" s="22">
        <v>200067487</v>
      </c>
      <c r="D703" s="22" t="s">
        <v>20</v>
      </c>
      <c r="E703" s="24">
        <v>43960</v>
      </c>
      <c r="F703" s="22" t="s">
        <v>21</v>
      </c>
      <c r="G703" s="22" t="s">
        <v>3881</v>
      </c>
      <c r="H703" s="22">
        <v>1070.588</v>
      </c>
      <c r="I703" s="22">
        <v>139.17644000000001</v>
      </c>
      <c r="J703" s="22">
        <v>21.411760000000001</v>
      </c>
      <c r="K703" s="22">
        <v>910</v>
      </c>
      <c r="L703" s="21"/>
      <c r="M703" s="25">
        <v>43960</v>
      </c>
      <c r="N703" s="22">
        <v>0</v>
      </c>
      <c r="O703" s="22">
        <v>1006</v>
      </c>
      <c r="P703" s="22">
        <v>419351</v>
      </c>
      <c r="Q703" s="22" t="s">
        <v>23</v>
      </c>
    </row>
    <row r="704" spans="1:17" ht="12.75" x14ac:dyDescent="0.2">
      <c r="A704" s="23" t="s">
        <v>6924</v>
      </c>
      <c r="B704" s="23" t="s">
        <v>6925</v>
      </c>
      <c r="C704" s="22">
        <v>20004192183</v>
      </c>
      <c r="D704" s="22" t="s">
        <v>20</v>
      </c>
      <c r="E704" s="24">
        <v>43960</v>
      </c>
      <c r="F704" s="22" t="s">
        <v>21</v>
      </c>
      <c r="G704" s="22" t="s">
        <v>3881</v>
      </c>
      <c r="H704" s="22">
        <v>514.54100000000005</v>
      </c>
      <c r="I704" s="22">
        <v>66.890330000000006</v>
      </c>
      <c r="J704" s="22">
        <v>10.29082</v>
      </c>
      <c r="K704" s="22">
        <v>437.36</v>
      </c>
      <c r="L704" s="21"/>
      <c r="M704" s="25">
        <v>43960</v>
      </c>
      <c r="N704" s="22">
        <v>0</v>
      </c>
      <c r="O704" s="22">
        <v>3004</v>
      </c>
      <c r="P704" s="22">
        <v>419351</v>
      </c>
      <c r="Q704" s="22" t="s">
        <v>23</v>
      </c>
    </row>
    <row r="705" spans="1:17" ht="12.75" x14ac:dyDescent="0.2">
      <c r="A705" s="23" t="s">
        <v>15958</v>
      </c>
      <c r="B705" s="23" t="s">
        <v>15959</v>
      </c>
      <c r="C705" s="22">
        <v>2000357948</v>
      </c>
      <c r="D705" s="22" t="s">
        <v>20</v>
      </c>
      <c r="E705" s="24">
        <v>43980</v>
      </c>
      <c r="F705" s="22" t="s">
        <v>21</v>
      </c>
      <c r="G705" s="22" t="s">
        <v>3881</v>
      </c>
      <c r="H705" s="22">
        <v>1085.412</v>
      </c>
      <c r="I705" s="22">
        <v>141.10355999999999</v>
      </c>
      <c r="J705" s="22">
        <v>21.70824</v>
      </c>
      <c r="K705" s="22">
        <v>922.6</v>
      </c>
      <c r="L705" s="21"/>
      <c r="M705" s="25">
        <v>43980</v>
      </c>
      <c r="N705" s="22">
        <v>0</v>
      </c>
      <c r="O705" s="22">
        <v>8009</v>
      </c>
      <c r="P705" s="22">
        <v>419349</v>
      </c>
      <c r="Q705" s="22" t="s">
        <v>23</v>
      </c>
    </row>
    <row r="706" spans="1:17" ht="12.75" x14ac:dyDescent="0.2">
      <c r="A706" s="23" t="s">
        <v>15960</v>
      </c>
      <c r="B706" s="23" t="s">
        <v>15961</v>
      </c>
      <c r="C706" s="22">
        <v>20007948199</v>
      </c>
      <c r="D706" s="22" t="s">
        <v>69</v>
      </c>
      <c r="E706" s="24">
        <v>43980</v>
      </c>
      <c r="F706" s="22" t="s">
        <v>21</v>
      </c>
      <c r="G706" s="22" t="s">
        <v>657</v>
      </c>
      <c r="H706" s="22">
        <v>1393.412</v>
      </c>
      <c r="I706" s="22">
        <v>181.14356000000001</v>
      </c>
      <c r="J706" s="22">
        <v>27.86824</v>
      </c>
      <c r="K706" s="22">
        <v>1184.4000000000001</v>
      </c>
      <c r="L706" s="21"/>
      <c r="M706" s="25">
        <v>43980</v>
      </c>
      <c r="N706" s="22">
        <v>0</v>
      </c>
      <c r="O706" s="22">
        <v>4915</v>
      </c>
      <c r="P706" s="22">
        <v>555957</v>
      </c>
      <c r="Q706" s="22" t="s">
        <v>23</v>
      </c>
    </row>
    <row r="707" spans="1:17" ht="12.75" x14ac:dyDescent="0.2">
      <c r="A707" s="23" t="s">
        <v>9018</v>
      </c>
      <c r="B707" s="23" t="s">
        <v>9019</v>
      </c>
      <c r="C707" s="22">
        <v>20007948199</v>
      </c>
      <c r="D707" s="22" t="s">
        <v>69</v>
      </c>
      <c r="E707" s="24">
        <v>43956</v>
      </c>
      <c r="F707" s="22" t="s">
        <v>21</v>
      </c>
      <c r="G707" s="22" t="s">
        <v>657</v>
      </c>
      <c r="H707" s="22">
        <v>397.68200000000002</v>
      </c>
      <c r="I707" s="22">
        <v>51.698659999999997</v>
      </c>
      <c r="J707" s="22">
        <v>7.95364</v>
      </c>
      <c r="K707" s="22">
        <v>338.03</v>
      </c>
      <c r="L707" s="21"/>
      <c r="M707" s="25">
        <v>43956</v>
      </c>
      <c r="N707" s="22">
        <v>0</v>
      </c>
      <c r="O707" s="22">
        <v>4915</v>
      </c>
      <c r="P707" s="22">
        <v>555957</v>
      </c>
      <c r="Q707" s="22" t="s">
        <v>23</v>
      </c>
    </row>
    <row r="708" spans="1:17" ht="12.75" x14ac:dyDescent="0.2">
      <c r="A708" s="23" t="s">
        <v>6909</v>
      </c>
      <c r="B708" s="23" t="s">
        <v>6910</v>
      </c>
      <c r="C708" s="22">
        <v>200010521117</v>
      </c>
      <c r="D708" s="22" t="s">
        <v>69</v>
      </c>
      <c r="E708" s="24">
        <v>43956</v>
      </c>
      <c r="F708" s="22" t="s">
        <v>21</v>
      </c>
      <c r="G708" s="22" t="s">
        <v>6911</v>
      </c>
      <c r="H708" s="22">
        <v>414.72899999999998</v>
      </c>
      <c r="I708" s="22">
        <v>53.914769999999997</v>
      </c>
      <c r="J708" s="22">
        <v>8.2945799999999998</v>
      </c>
      <c r="K708" s="22">
        <v>352.52</v>
      </c>
      <c r="L708" s="21"/>
      <c r="M708" s="25">
        <v>43956</v>
      </c>
      <c r="N708" s="22">
        <v>0</v>
      </c>
      <c r="O708" s="22">
        <v>586</v>
      </c>
      <c r="P708" s="22">
        <v>413307</v>
      </c>
      <c r="Q708" s="22" t="s">
        <v>23</v>
      </c>
    </row>
    <row r="709" spans="1:17" ht="12.75" x14ac:dyDescent="0.2">
      <c r="A709" s="23" t="s">
        <v>6912</v>
      </c>
      <c r="B709" s="23" t="s">
        <v>6913</v>
      </c>
      <c r="C709" s="22">
        <v>20007465433</v>
      </c>
      <c r="D709" s="22" t="s">
        <v>20</v>
      </c>
      <c r="E709" s="24">
        <v>43956</v>
      </c>
      <c r="F709" s="22" t="s">
        <v>21</v>
      </c>
      <c r="G709" s="22" t="s">
        <v>3881</v>
      </c>
      <c r="H709" s="22">
        <v>378.82400000000001</v>
      </c>
      <c r="I709" s="22">
        <v>49.247120000000002</v>
      </c>
      <c r="J709" s="22">
        <v>7.5764800000000001</v>
      </c>
      <c r="K709" s="22">
        <v>322</v>
      </c>
      <c r="L709" s="21"/>
      <c r="M709" s="25">
        <v>43956</v>
      </c>
      <c r="N709" s="22">
        <v>0</v>
      </c>
      <c r="O709" s="22">
        <v>1005</v>
      </c>
      <c r="P709" s="22">
        <v>419351</v>
      </c>
      <c r="Q709" s="22" t="s">
        <v>23</v>
      </c>
    </row>
    <row r="710" spans="1:17" ht="12.75" x14ac:dyDescent="0.2">
      <c r="A710" s="23" t="s">
        <v>8930</v>
      </c>
      <c r="B710" s="23" t="s">
        <v>8931</v>
      </c>
      <c r="C710" s="22">
        <v>20007948199</v>
      </c>
      <c r="D710" s="22" t="s">
        <v>69</v>
      </c>
      <c r="E710" s="24">
        <v>43956</v>
      </c>
      <c r="F710" s="22" t="s">
        <v>21</v>
      </c>
      <c r="G710" s="22" t="s">
        <v>657</v>
      </c>
      <c r="H710" s="22">
        <v>420.57600000000002</v>
      </c>
      <c r="I710" s="22">
        <v>54.674880000000002</v>
      </c>
      <c r="J710" s="22">
        <v>8.4115199999999994</v>
      </c>
      <c r="K710" s="22">
        <v>357.49</v>
      </c>
      <c r="L710" s="21"/>
      <c r="M710" s="25">
        <v>43956</v>
      </c>
      <c r="N710" s="22">
        <v>0</v>
      </c>
      <c r="O710" s="22">
        <v>4915</v>
      </c>
      <c r="P710" s="22">
        <v>555957</v>
      </c>
      <c r="Q710" s="22" t="s">
        <v>23</v>
      </c>
    </row>
    <row r="711" spans="1:17" ht="12.75" x14ac:dyDescent="0.2">
      <c r="A711" s="23" t="s">
        <v>6914</v>
      </c>
      <c r="B711" s="23" t="s">
        <v>6915</v>
      </c>
      <c r="C711" s="22">
        <v>20007465433</v>
      </c>
      <c r="D711" s="22" t="s">
        <v>20</v>
      </c>
      <c r="E711" s="24">
        <v>43956</v>
      </c>
      <c r="F711" s="22" t="s">
        <v>21</v>
      </c>
      <c r="G711" s="22" t="s">
        <v>3881</v>
      </c>
      <c r="H711" s="22">
        <v>349.17599999999999</v>
      </c>
      <c r="I711" s="22">
        <v>45.392879999999998</v>
      </c>
      <c r="J711" s="22">
        <v>6.9835200000000004</v>
      </c>
      <c r="K711" s="22">
        <v>296.8</v>
      </c>
      <c r="L711" s="21"/>
      <c r="M711" s="25">
        <v>43956</v>
      </c>
      <c r="N711" s="22">
        <v>0</v>
      </c>
      <c r="O711" s="22">
        <v>1005</v>
      </c>
      <c r="P711" s="22">
        <v>419351</v>
      </c>
      <c r="Q711" s="22" t="s">
        <v>23</v>
      </c>
    </row>
    <row r="712" spans="1:17" ht="12.75" x14ac:dyDescent="0.2">
      <c r="A712" s="23" t="s">
        <v>5215</v>
      </c>
      <c r="B712" s="23" t="s">
        <v>5216</v>
      </c>
      <c r="C712" s="22">
        <v>20007948199</v>
      </c>
      <c r="D712" s="22" t="s">
        <v>69</v>
      </c>
      <c r="E712" s="24">
        <v>43970</v>
      </c>
      <c r="F712" s="22" t="s">
        <v>21</v>
      </c>
      <c r="G712" s="22" t="s">
        <v>657</v>
      </c>
      <c r="H712" s="22">
        <v>381.37599999999998</v>
      </c>
      <c r="I712" s="22">
        <v>49.578879999999998</v>
      </c>
      <c r="J712" s="22">
        <v>7.6275199999999996</v>
      </c>
      <c r="K712" s="22">
        <v>324.17</v>
      </c>
      <c r="L712" s="21"/>
      <c r="M712" s="25">
        <v>43970</v>
      </c>
      <c r="N712" s="22">
        <v>0</v>
      </c>
      <c r="O712" s="22">
        <v>4915</v>
      </c>
      <c r="P712" s="22">
        <v>555957</v>
      </c>
      <c r="Q712" s="22" t="s">
        <v>23</v>
      </c>
    </row>
    <row r="713" spans="1:17" ht="12.75" x14ac:dyDescent="0.2">
      <c r="A713" s="23" t="s">
        <v>9834</v>
      </c>
      <c r="B713" s="23" t="s">
        <v>9835</v>
      </c>
      <c r="C713" s="22">
        <v>20008862025</v>
      </c>
      <c r="D713" s="22" t="s">
        <v>69</v>
      </c>
      <c r="E713" s="24">
        <v>43970</v>
      </c>
      <c r="F713" s="22" t="s">
        <v>21</v>
      </c>
      <c r="G713" s="22" t="s">
        <v>6911</v>
      </c>
      <c r="H713" s="22">
        <v>516.18799999999999</v>
      </c>
      <c r="I713" s="22">
        <v>67.104439999999997</v>
      </c>
      <c r="J713" s="22">
        <v>10.32376</v>
      </c>
      <c r="K713" s="22">
        <v>438.76</v>
      </c>
      <c r="L713" s="21"/>
      <c r="M713" s="25">
        <v>43970</v>
      </c>
      <c r="N713" s="22">
        <v>0</v>
      </c>
      <c r="O713" s="22">
        <v>3584</v>
      </c>
      <c r="P713" s="22">
        <v>427417</v>
      </c>
      <c r="Q713" s="22" t="s">
        <v>23</v>
      </c>
    </row>
    <row r="714" spans="1:17" ht="12.75" x14ac:dyDescent="0.2">
      <c r="A714" s="23" t="s">
        <v>9836</v>
      </c>
      <c r="B714" s="23" t="s">
        <v>9837</v>
      </c>
      <c r="C714" s="22">
        <v>20004720283</v>
      </c>
      <c r="D714" s="22" t="s">
        <v>20</v>
      </c>
      <c r="E714" s="24">
        <v>43970</v>
      </c>
      <c r="F714" s="22" t="s">
        <v>21</v>
      </c>
      <c r="G714" s="22" t="s">
        <v>3881</v>
      </c>
      <c r="H714" s="22">
        <v>532</v>
      </c>
      <c r="I714" s="22">
        <v>69.16</v>
      </c>
      <c r="J714" s="22">
        <v>10.64</v>
      </c>
      <c r="K714" s="22">
        <v>452.2</v>
      </c>
      <c r="L714" s="21"/>
      <c r="M714" s="25">
        <v>43970</v>
      </c>
      <c r="N714" s="22">
        <v>0</v>
      </c>
      <c r="O714" s="22">
        <v>7003</v>
      </c>
      <c r="P714" s="22">
        <v>419351</v>
      </c>
      <c r="Q714" s="22" t="s">
        <v>23</v>
      </c>
    </row>
    <row r="715" spans="1:17" ht="12.75" x14ac:dyDescent="0.2">
      <c r="A715" s="23" t="s">
        <v>9838</v>
      </c>
      <c r="B715" s="23" t="s">
        <v>9839</v>
      </c>
      <c r="C715" s="22">
        <v>200010521117</v>
      </c>
      <c r="D715" s="22" t="s">
        <v>69</v>
      </c>
      <c r="E715" s="24">
        <v>43970</v>
      </c>
      <c r="F715" s="22" t="s">
        <v>21</v>
      </c>
      <c r="G715" s="22" t="s">
        <v>6911</v>
      </c>
      <c r="H715" s="22">
        <v>306.024</v>
      </c>
      <c r="I715" s="22">
        <v>39.783119999999997</v>
      </c>
      <c r="J715" s="22">
        <v>6.1204799999999997</v>
      </c>
      <c r="K715" s="22">
        <v>260.12</v>
      </c>
      <c r="L715" s="21"/>
      <c r="M715" s="25">
        <v>43970</v>
      </c>
      <c r="N715" s="22">
        <v>0</v>
      </c>
      <c r="O715" s="22">
        <v>586</v>
      </c>
      <c r="P715" s="22">
        <v>413307</v>
      </c>
      <c r="Q715" s="22" t="s">
        <v>23</v>
      </c>
    </row>
    <row r="716" spans="1:17" ht="12.75" x14ac:dyDescent="0.2">
      <c r="A716" s="23" t="s">
        <v>5409</v>
      </c>
      <c r="B716" s="23" t="s">
        <v>5410</v>
      </c>
      <c r="C716" s="22">
        <v>20007948199</v>
      </c>
      <c r="D716" s="22" t="s">
        <v>69</v>
      </c>
      <c r="E716" s="24">
        <v>43970</v>
      </c>
      <c r="F716" s="22" t="s">
        <v>21</v>
      </c>
      <c r="G716" s="22" t="s">
        <v>657</v>
      </c>
      <c r="H716" s="22">
        <v>468.42399999999998</v>
      </c>
      <c r="I716" s="22">
        <v>60.895119999999999</v>
      </c>
      <c r="J716" s="22">
        <v>9.3684799999999999</v>
      </c>
      <c r="K716" s="22">
        <v>398.16</v>
      </c>
      <c r="L716" s="21"/>
      <c r="M716" s="25">
        <v>43970</v>
      </c>
      <c r="N716" s="22">
        <v>0</v>
      </c>
      <c r="O716" s="22">
        <v>4915</v>
      </c>
      <c r="P716" s="22">
        <v>555957</v>
      </c>
      <c r="Q716" s="22" t="s">
        <v>23</v>
      </c>
    </row>
    <row r="717" spans="1:17" ht="12.75" x14ac:dyDescent="0.2">
      <c r="A717" s="23" t="s">
        <v>4814</v>
      </c>
      <c r="B717" s="23" t="s">
        <v>4815</v>
      </c>
      <c r="C717" s="22">
        <v>20007948199</v>
      </c>
      <c r="D717" s="22" t="s">
        <v>69</v>
      </c>
      <c r="E717" s="24">
        <v>43958</v>
      </c>
      <c r="F717" s="22" t="s">
        <v>21</v>
      </c>
      <c r="G717" s="22" t="s">
        <v>657</v>
      </c>
      <c r="H717" s="22">
        <v>1166.4469999999999</v>
      </c>
      <c r="I717" s="22">
        <v>151.63811000000001</v>
      </c>
      <c r="J717" s="22">
        <v>23.328939999999999</v>
      </c>
      <c r="K717" s="22">
        <v>991.48</v>
      </c>
      <c r="L717" s="21"/>
      <c r="M717" s="25">
        <v>43958</v>
      </c>
      <c r="N717" s="22">
        <v>0</v>
      </c>
      <c r="O717" s="22">
        <v>4915</v>
      </c>
      <c r="P717" s="22">
        <v>555957</v>
      </c>
      <c r="Q717" s="22" t="s">
        <v>23</v>
      </c>
    </row>
    <row r="718" spans="1:17" ht="12.75" x14ac:dyDescent="0.2">
      <c r="A718" s="23" t="s">
        <v>8605</v>
      </c>
      <c r="B718" s="23" t="s">
        <v>8606</v>
      </c>
      <c r="C718" s="22">
        <v>2000834105</v>
      </c>
      <c r="D718" s="22" t="s">
        <v>20</v>
      </c>
      <c r="E718" s="24">
        <v>43958</v>
      </c>
      <c r="F718" s="22" t="s">
        <v>21</v>
      </c>
      <c r="G718" s="22" t="s">
        <v>3881</v>
      </c>
      <c r="H718" s="22">
        <v>349.17599999999999</v>
      </c>
      <c r="I718" s="22">
        <v>45.392879999999998</v>
      </c>
      <c r="J718" s="22">
        <v>6.9835200000000004</v>
      </c>
      <c r="K718" s="22">
        <v>296.8</v>
      </c>
      <c r="L718" s="21"/>
      <c r="M718" s="25">
        <v>43958</v>
      </c>
      <c r="N718" s="22">
        <v>0</v>
      </c>
      <c r="O718" s="22">
        <v>7008</v>
      </c>
      <c r="P718" s="22">
        <v>419349</v>
      </c>
      <c r="Q718" s="22" t="s">
        <v>23</v>
      </c>
    </row>
    <row r="719" spans="1:17" ht="12.75" x14ac:dyDescent="0.2">
      <c r="A719" s="23" t="s">
        <v>8603</v>
      </c>
      <c r="B719" s="23" t="s">
        <v>8604</v>
      </c>
      <c r="C719" s="22">
        <v>200010521117</v>
      </c>
      <c r="D719" s="22" t="s">
        <v>69</v>
      </c>
      <c r="E719" s="24">
        <v>43958</v>
      </c>
      <c r="F719" s="22" t="s">
        <v>21</v>
      </c>
      <c r="G719" s="22" t="s">
        <v>6911</v>
      </c>
      <c r="H719" s="22">
        <v>402.87099999999998</v>
      </c>
      <c r="I719" s="22">
        <v>52.37323</v>
      </c>
      <c r="J719" s="22">
        <v>8.0574200000000005</v>
      </c>
      <c r="K719" s="22">
        <v>342.44</v>
      </c>
      <c r="L719" s="21"/>
      <c r="M719" s="25">
        <v>43958</v>
      </c>
      <c r="N719" s="22">
        <v>0</v>
      </c>
      <c r="O719" s="22">
        <v>586</v>
      </c>
      <c r="P719" s="22">
        <v>413307</v>
      </c>
      <c r="Q719" s="22" t="s">
        <v>23</v>
      </c>
    </row>
    <row r="720" spans="1:17" ht="12.75" x14ac:dyDescent="0.2">
      <c r="A720" s="23" t="s">
        <v>1483</v>
      </c>
      <c r="B720" s="23" t="s">
        <v>1484</v>
      </c>
      <c r="C720" s="22">
        <v>200010576193</v>
      </c>
      <c r="D720" s="22" t="s">
        <v>20</v>
      </c>
      <c r="E720" s="24">
        <v>43971</v>
      </c>
      <c r="F720" s="22" t="s">
        <v>219</v>
      </c>
      <c r="G720" s="22" t="s">
        <v>1139</v>
      </c>
      <c r="H720" s="22">
        <v>3876.471</v>
      </c>
      <c r="I720" s="22">
        <v>503.94123000000002</v>
      </c>
      <c r="J720" s="22">
        <v>77.529420000000002</v>
      </c>
      <c r="K720" s="22">
        <v>3295</v>
      </c>
      <c r="L720" s="21"/>
      <c r="M720" s="25">
        <v>43971</v>
      </c>
      <c r="N720" s="22">
        <v>0</v>
      </c>
      <c r="O720" s="22">
        <v>1836</v>
      </c>
      <c r="P720" s="22">
        <v>487417</v>
      </c>
      <c r="Q720" s="22" t="s">
        <v>23</v>
      </c>
    </row>
    <row r="721" spans="1:17" ht="12.75" x14ac:dyDescent="0.2">
      <c r="A721" s="23" t="s">
        <v>8575</v>
      </c>
      <c r="B721" s="23" t="s">
        <v>8576</v>
      </c>
      <c r="C721" s="22">
        <v>20004591631</v>
      </c>
      <c r="D721" s="22" t="s">
        <v>69</v>
      </c>
      <c r="E721" s="24">
        <v>43971</v>
      </c>
      <c r="F721" s="22" t="s">
        <v>21</v>
      </c>
      <c r="G721" s="22" t="s">
        <v>657</v>
      </c>
      <c r="H721" s="22">
        <v>699.34100000000001</v>
      </c>
      <c r="I721" s="22">
        <v>90.914330000000007</v>
      </c>
      <c r="J721" s="22">
        <v>13.98682</v>
      </c>
      <c r="K721" s="22">
        <v>594.44000000000005</v>
      </c>
      <c r="L721" s="21"/>
      <c r="M721" s="25">
        <v>43971</v>
      </c>
      <c r="N721" s="22">
        <v>0</v>
      </c>
      <c r="O721" s="22">
        <v>6008</v>
      </c>
      <c r="P721" s="22">
        <v>555933</v>
      </c>
      <c r="Q721" s="22" t="s">
        <v>23</v>
      </c>
    </row>
    <row r="722" spans="1:17" ht="12.75" x14ac:dyDescent="0.2">
      <c r="A722" s="23" t="s">
        <v>6936</v>
      </c>
      <c r="B722" s="23" t="s">
        <v>6937</v>
      </c>
      <c r="C722" s="22">
        <v>200015375413</v>
      </c>
      <c r="D722" s="22" t="s">
        <v>20</v>
      </c>
      <c r="E722" s="24">
        <v>43971</v>
      </c>
      <c r="F722" s="22" t="s">
        <v>21</v>
      </c>
      <c r="G722" s="22" t="s">
        <v>3881</v>
      </c>
      <c r="H722" s="22">
        <v>443.05900000000003</v>
      </c>
      <c r="I722" s="22">
        <v>57.597670000000001</v>
      </c>
      <c r="J722" s="22">
        <v>8.8611799999999992</v>
      </c>
      <c r="K722" s="22">
        <v>376.6</v>
      </c>
      <c r="L722" s="21"/>
      <c r="M722" s="25">
        <v>43971</v>
      </c>
      <c r="N722" s="22">
        <v>0</v>
      </c>
      <c r="O722" s="22">
        <v>5008</v>
      </c>
      <c r="P722" s="22">
        <v>419351</v>
      </c>
      <c r="Q722" s="22" t="s">
        <v>23</v>
      </c>
    </row>
    <row r="723" spans="1:17" ht="12.75" x14ac:dyDescent="0.2">
      <c r="A723" s="23" t="s">
        <v>8456</v>
      </c>
      <c r="B723" s="23" t="s">
        <v>8457</v>
      </c>
      <c r="C723" s="22">
        <v>20007948199</v>
      </c>
      <c r="D723" s="22" t="s">
        <v>69</v>
      </c>
      <c r="E723" s="24">
        <v>43971</v>
      </c>
      <c r="F723" s="22" t="s">
        <v>21</v>
      </c>
      <c r="G723" s="22" t="s">
        <v>657</v>
      </c>
      <c r="H723" s="22">
        <v>554.4</v>
      </c>
      <c r="I723" s="22">
        <v>72.072000000000003</v>
      </c>
      <c r="J723" s="22">
        <v>11.087999999999999</v>
      </c>
      <c r="K723" s="22">
        <v>471.24</v>
      </c>
      <c r="L723" s="21"/>
      <c r="M723" s="25">
        <v>43971</v>
      </c>
      <c r="N723" s="22">
        <v>0</v>
      </c>
      <c r="O723" s="22">
        <v>4915</v>
      </c>
      <c r="P723" s="22">
        <v>555957</v>
      </c>
      <c r="Q723" s="22" t="s">
        <v>23</v>
      </c>
    </row>
    <row r="724" spans="1:17" ht="12.75" x14ac:dyDescent="0.2">
      <c r="A724" s="23" t="s">
        <v>6944</v>
      </c>
      <c r="B724" s="23" t="s">
        <v>6945</v>
      </c>
      <c r="C724" s="22">
        <v>200010521117</v>
      </c>
      <c r="D724" s="22" t="s">
        <v>69</v>
      </c>
      <c r="E724" s="24">
        <v>43965</v>
      </c>
      <c r="F724" s="22" t="s">
        <v>21</v>
      </c>
      <c r="G724" s="22" t="s">
        <v>6911</v>
      </c>
      <c r="H724" s="22">
        <v>375.529</v>
      </c>
      <c r="I724" s="22">
        <v>48.818770000000001</v>
      </c>
      <c r="J724" s="22">
        <v>7.51058</v>
      </c>
      <c r="K724" s="22">
        <v>319.2</v>
      </c>
      <c r="L724" s="21"/>
      <c r="M724" s="25">
        <v>43965</v>
      </c>
      <c r="N724" s="22">
        <v>0</v>
      </c>
      <c r="O724" s="22">
        <v>586</v>
      </c>
      <c r="P724" s="22">
        <v>413307</v>
      </c>
      <c r="Q724" s="22" t="s">
        <v>23</v>
      </c>
    </row>
    <row r="725" spans="1:17" ht="12.75" x14ac:dyDescent="0.2">
      <c r="A725" s="23" t="s">
        <v>6946</v>
      </c>
      <c r="B725" s="23" t="s">
        <v>6947</v>
      </c>
      <c r="C725" s="22">
        <v>200010521117</v>
      </c>
      <c r="D725" s="22" t="s">
        <v>69</v>
      </c>
      <c r="E725" s="24">
        <v>43965</v>
      </c>
      <c r="F725" s="22" t="s">
        <v>21</v>
      </c>
      <c r="G725" s="22" t="s">
        <v>6911</v>
      </c>
      <c r="H725" s="22">
        <v>373.22399999999999</v>
      </c>
      <c r="I725" s="22">
        <v>48.519120000000001</v>
      </c>
      <c r="J725" s="22">
        <v>7.46448</v>
      </c>
      <c r="K725" s="22">
        <v>317.24</v>
      </c>
      <c r="L725" s="21"/>
      <c r="M725" s="25">
        <v>43965</v>
      </c>
      <c r="N725" s="22">
        <v>0</v>
      </c>
      <c r="O725" s="22">
        <v>586</v>
      </c>
      <c r="P725" s="22">
        <v>413307</v>
      </c>
      <c r="Q725" s="22" t="s">
        <v>23</v>
      </c>
    </row>
    <row r="726" spans="1:17" ht="12.75" x14ac:dyDescent="0.2">
      <c r="A726" s="23" t="s">
        <v>15962</v>
      </c>
      <c r="B726" s="23" t="s">
        <v>15963</v>
      </c>
      <c r="C726" s="22">
        <v>20004454859</v>
      </c>
      <c r="D726" s="22" t="s">
        <v>20</v>
      </c>
      <c r="E726" s="24">
        <v>43974</v>
      </c>
      <c r="F726" s="22" t="s">
        <v>21</v>
      </c>
      <c r="G726" s="22" t="s">
        <v>11648</v>
      </c>
      <c r="H726" s="22">
        <v>469.6</v>
      </c>
      <c r="I726" s="22">
        <v>61.048000000000002</v>
      </c>
      <c r="J726" s="22">
        <v>9.3919999999999995</v>
      </c>
      <c r="K726" s="22">
        <v>399.16</v>
      </c>
      <c r="L726" s="21"/>
      <c r="M726" s="25">
        <v>43974</v>
      </c>
      <c r="N726" s="22">
        <v>0</v>
      </c>
      <c r="O726" s="22">
        <v>3414</v>
      </c>
      <c r="P726" s="22">
        <v>427427</v>
      </c>
      <c r="Q726" s="22" t="s">
        <v>23</v>
      </c>
    </row>
    <row r="727" spans="1:17" ht="12.75" x14ac:dyDescent="0.2">
      <c r="A727" s="23" t="s">
        <v>15964</v>
      </c>
      <c r="B727" s="23" t="s">
        <v>15965</v>
      </c>
      <c r="C727" s="22">
        <v>20001642065</v>
      </c>
      <c r="D727" s="22" t="s">
        <v>20</v>
      </c>
      <c r="E727" s="24">
        <v>43974</v>
      </c>
      <c r="F727" s="22" t="s">
        <v>21</v>
      </c>
      <c r="G727" s="22" t="s">
        <v>3881</v>
      </c>
      <c r="H727" s="22">
        <v>388.70600000000002</v>
      </c>
      <c r="I727" s="22">
        <v>50.531779999999998</v>
      </c>
      <c r="J727" s="22">
        <v>7.7741199999999999</v>
      </c>
      <c r="K727" s="22">
        <v>330.4</v>
      </c>
      <c r="L727" s="21"/>
      <c r="M727" s="25">
        <v>43974</v>
      </c>
      <c r="N727" s="22">
        <v>0</v>
      </c>
      <c r="O727" s="22">
        <v>5001</v>
      </c>
      <c r="P727" s="22">
        <v>419351</v>
      </c>
      <c r="Q727" s="22" t="s">
        <v>23</v>
      </c>
    </row>
    <row r="728" spans="1:17" ht="12.75" x14ac:dyDescent="0.2">
      <c r="A728" s="23" t="s">
        <v>15966</v>
      </c>
      <c r="B728" s="23" t="s">
        <v>15967</v>
      </c>
      <c r="C728" s="22">
        <v>20001642065</v>
      </c>
      <c r="D728" s="22" t="s">
        <v>20</v>
      </c>
      <c r="E728" s="24">
        <v>43974</v>
      </c>
      <c r="F728" s="22" t="s">
        <v>21</v>
      </c>
      <c r="G728" s="22" t="s">
        <v>3881</v>
      </c>
      <c r="H728" s="22">
        <v>329.41199999999998</v>
      </c>
      <c r="I728" s="22">
        <v>42.823560000000001</v>
      </c>
      <c r="J728" s="22">
        <v>6.5882399999999999</v>
      </c>
      <c r="K728" s="22">
        <v>280</v>
      </c>
      <c r="L728" s="21"/>
      <c r="M728" s="25">
        <v>43974</v>
      </c>
      <c r="N728" s="22">
        <v>0</v>
      </c>
      <c r="O728" s="22">
        <v>5001</v>
      </c>
      <c r="P728" s="22">
        <v>419351</v>
      </c>
      <c r="Q728" s="22" t="s">
        <v>23</v>
      </c>
    </row>
    <row r="729" spans="1:17" ht="12.75" x14ac:dyDescent="0.2">
      <c r="A729" s="23" t="s">
        <v>9842</v>
      </c>
      <c r="B729" s="23" t="s">
        <v>9843</v>
      </c>
      <c r="C729" s="22">
        <v>2000932369</v>
      </c>
      <c r="D729" s="22" t="s">
        <v>20</v>
      </c>
      <c r="E729" s="24">
        <v>43969</v>
      </c>
      <c r="F729" s="22" t="s">
        <v>21</v>
      </c>
      <c r="G729" s="22" t="s">
        <v>3881</v>
      </c>
      <c r="H729" s="22">
        <v>525.41200000000003</v>
      </c>
      <c r="I729" s="22">
        <v>68.303560000000004</v>
      </c>
      <c r="J729" s="22">
        <v>10.508240000000001</v>
      </c>
      <c r="K729" s="22">
        <v>446.6</v>
      </c>
      <c r="L729" s="21"/>
      <c r="M729" s="25">
        <v>43969</v>
      </c>
      <c r="N729" s="22">
        <v>0</v>
      </c>
      <c r="O729" s="22">
        <v>3004</v>
      </c>
      <c r="P729" s="22">
        <v>419351</v>
      </c>
      <c r="Q729" s="22" t="s">
        <v>23</v>
      </c>
    </row>
    <row r="730" spans="1:17" ht="12.75" x14ac:dyDescent="0.2">
      <c r="A730" s="23" t="s">
        <v>9844</v>
      </c>
      <c r="B730" s="23" t="s">
        <v>9845</v>
      </c>
      <c r="C730" s="22">
        <v>2000932369</v>
      </c>
      <c r="D730" s="22" t="s">
        <v>20</v>
      </c>
      <c r="E730" s="24">
        <v>43969</v>
      </c>
      <c r="F730" s="22" t="s">
        <v>21</v>
      </c>
      <c r="G730" s="22" t="s">
        <v>3881</v>
      </c>
      <c r="H730" s="22">
        <v>471.05900000000003</v>
      </c>
      <c r="I730" s="22">
        <v>61.237670000000001</v>
      </c>
      <c r="J730" s="22">
        <v>9.4211799999999997</v>
      </c>
      <c r="K730" s="22">
        <v>400.4</v>
      </c>
      <c r="L730" s="21"/>
      <c r="M730" s="25">
        <v>43969</v>
      </c>
      <c r="N730" s="22">
        <v>0</v>
      </c>
      <c r="O730" s="22">
        <v>3004</v>
      </c>
      <c r="P730" s="22">
        <v>419351</v>
      </c>
      <c r="Q730" s="22" t="s">
        <v>23</v>
      </c>
    </row>
    <row r="731" spans="1:17" ht="12.75" x14ac:dyDescent="0.2">
      <c r="A731" s="23" t="s">
        <v>9846</v>
      </c>
      <c r="B731" s="23" t="s">
        <v>9847</v>
      </c>
      <c r="C731" s="22">
        <v>20007465433</v>
      </c>
      <c r="D731" s="22" t="s">
        <v>20</v>
      </c>
      <c r="E731" s="24">
        <v>43969</v>
      </c>
      <c r="F731" s="22" t="s">
        <v>21</v>
      </c>
      <c r="G731" s="22" t="s">
        <v>3881</v>
      </c>
      <c r="H731" s="22">
        <v>1307.7650000000001</v>
      </c>
      <c r="I731" s="22">
        <v>170.00944999999999</v>
      </c>
      <c r="J731" s="22">
        <v>26.1553</v>
      </c>
      <c r="K731" s="22">
        <v>1111.5999999999999</v>
      </c>
      <c r="L731" s="21"/>
      <c r="M731" s="25">
        <v>43969</v>
      </c>
      <c r="N731" s="22">
        <v>0</v>
      </c>
      <c r="O731" s="22">
        <v>1005</v>
      </c>
      <c r="P731" s="22">
        <v>419351</v>
      </c>
      <c r="Q731" s="22" t="s">
        <v>23</v>
      </c>
    </row>
    <row r="732" spans="1:17" ht="12.75" x14ac:dyDescent="0.2">
      <c r="A732" s="23" t="s">
        <v>15968</v>
      </c>
      <c r="B732" s="23" t="s">
        <v>15969</v>
      </c>
      <c r="C732" s="22">
        <v>200070372</v>
      </c>
      <c r="D732" s="22" t="s">
        <v>20</v>
      </c>
      <c r="E732" s="24">
        <v>43978</v>
      </c>
      <c r="F732" s="22" t="s">
        <v>21</v>
      </c>
      <c r="G732" s="22" t="s">
        <v>3881</v>
      </c>
      <c r="H732" s="22">
        <v>472.70600000000002</v>
      </c>
      <c r="I732" s="22">
        <v>61.451779999999999</v>
      </c>
      <c r="J732" s="22">
        <v>9.4541199999999996</v>
      </c>
      <c r="K732" s="22">
        <v>401.8</v>
      </c>
      <c r="L732" s="21"/>
      <c r="M732" s="25">
        <v>43978</v>
      </c>
      <c r="N732" s="22">
        <v>0</v>
      </c>
      <c r="O732" s="22">
        <v>7005</v>
      </c>
      <c r="P732" s="22">
        <v>419351</v>
      </c>
      <c r="Q732" s="22" t="s">
        <v>23</v>
      </c>
    </row>
    <row r="733" spans="1:17" ht="12.75" x14ac:dyDescent="0.2">
      <c r="A733" s="23" t="s">
        <v>14892</v>
      </c>
      <c r="B733" s="23" t="s">
        <v>14893</v>
      </c>
      <c r="C733" s="22">
        <v>20002124234</v>
      </c>
      <c r="D733" s="22" t="s">
        <v>20</v>
      </c>
      <c r="E733" s="24">
        <v>43953</v>
      </c>
      <c r="F733" s="22" t="s">
        <v>49</v>
      </c>
      <c r="G733" s="22" t="s">
        <v>62</v>
      </c>
      <c r="H733" s="22">
        <v>636.05899999999997</v>
      </c>
      <c r="I733" s="22">
        <v>82.687669999999997</v>
      </c>
      <c r="J733" s="22">
        <v>12.72118</v>
      </c>
      <c r="K733" s="22">
        <v>540.65</v>
      </c>
      <c r="L733" s="21"/>
      <c r="M733" s="25">
        <v>43953</v>
      </c>
      <c r="N733" s="22">
        <v>0</v>
      </c>
      <c r="O733" s="22">
        <v>5645</v>
      </c>
      <c r="P733" s="22">
        <v>479769</v>
      </c>
      <c r="Q733" s="22" t="s">
        <v>23</v>
      </c>
    </row>
    <row r="734" spans="1:17" ht="12.75" x14ac:dyDescent="0.2">
      <c r="A734" s="23" t="s">
        <v>10011</v>
      </c>
      <c r="B734" s="23" t="s">
        <v>10012</v>
      </c>
      <c r="C734" s="22">
        <v>20002602578</v>
      </c>
      <c r="D734" s="22" t="s">
        <v>20</v>
      </c>
      <c r="E734" s="24">
        <v>43953</v>
      </c>
      <c r="F734" s="22" t="s">
        <v>21</v>
      </c>
      <c r="G734" s="22" t="s">
        <v>22</v>
      </c>
      <c r="H734" s="22">
        <v>3290</v>
      </c>
      <c r="I734" s="22">
        <v>427.7</v>
      </c>
      <c r="J734" s="22">
        <v>65.8</v>
      </c>
      <c r="K734" s="22">
        <v>2796.5</v>
      </c>
      <c r="L734" s="21"/>
      <c r="M734" s="25">
        <v>43953</v>
      </c>
      <c r="N734" s="22">
        <v>0</v>
      </c>
      <c r="O734" s="22">
        <v>153</v>
      </c>
      <c r="P734" s="22">
        <v>426102</v>
      </c>
      <c r="Q734" s="22" t="s">
        <v>23</v>
      </c>
    </row>
    <row r="735" spans="1:17" ht="12.75" x14ac:dyDescent="0.2">
      <c r="A735" s="23" t="s">
        <v>14832</v>
      </c>
      <c r="B735" s="23" t="s">
        <v>14833</v>
      </c>
      <c r="C735" s="22">
        <v>20001078209</v>
      </c>
      <c r="D735" s="22" t="s">
        <v>20</v>
      </c>
      <c r="E735" s="24">
        <v>43953</v>
      </c>
      <c r="F735" s="22" t="s">
        <v>49</v>
      </c>
      <c r="G735" s="22" t="s">
        <v>62</v>
      </c>
      <c r="H735" s="22">
        <v>703.05899999999997</v>
      </c>
      <c r="I735" s="22">
        <v>91.397670000000005</v>
      </c>
      <c r="J735" s="22">
        <v>14.06118</v>
      </c>
      <c r="K735" s="22">
        <v>597.6</v>
      </c>
      <c r="L735" s="21"/>
      <c r="M735" s="25">
        <v>43953</v>
      </c>
      <c r="N735" s="22">
        <v>0</v>
      </c>
      <c r="O735" s="22">
        <v>4250</v>
      </c>
      <c r="P735" s="22">
        <v>427655</v>
      </c>
      <c r="Q735" s="22" t="s">
        <v>23</v>
      </c>
    </row>
    <row r="736" spans="1:17" ht="12.75" x14ac:dyDescent="0.2">
      <c r="A736" s="23" t="s">
        <v>14816</v>
      </c>
      <c r="B736" s="23" t="s">
        <v>14817</v>
      </c>
      <c r="C736" s="22">
        <v>200015098023</v>
      </c>
      <c r="D736" s="22" t="s">
        <v>20</v>
      </c>
      <c r="E736" s="24">
        <v>43953</v>
      </c>
      <c r="F736" s="22" t="s">
        <v>49</v>
      </c>
      <c r="G736" s="22" t="s">
        <v>62</v>
      </c>
      <c r="H736" s="22">
        <v>229.565</v>
      </c>
      <c r="I736" s="22">
        <v>29.843450000000001</v>
      </c>
      <c r="J736" s="22">
        <v>4.5913000000000004</v>
      </c>
      <c r="K736" s="22">
        <v>195.13</v>
      </c>
      <c r="L736" s="21"/>
      <c r="M736" s="25">
        <v>43953</v>
      </c>
      <c r="N736" s="22">
        <v>0</v>
      </c>
      <c r="O736" s="22">
        <v>2279</v>
      </c>
      <c r="P736" s="22">
        <v>481776</v>
      </c>
      <c r="Q736" s="22" t="s">
        <v>23</v>
      </c>
    </row>
    <row r="737" spans="1:17" ht="12.75" x14ac:dyDescent="0.2">
      <c r="A737" s="23" t="s">
        <v>14872</v>
      </c>
      <c r="B737" s="23" t="s">
        <v>14873</v>
      </c>
      <c r="C737" s="22">
        <v>200015098023</v>
      </c>
      <c r="D737" s="22" t="s">
        <v>20</v>
      </c>
      <c r="E737" s="24">
        <v>43953</v>
      </c>
      <c r="F737" s="22" t="s">
        <v>49</v>
      </c>
      <c r="G737" s="22" t="s">
        <v>62</v>
      </c>
      <c r="H737" s="22">
        <v>423.05900000000003</v>
      </c>
      <c r="I737" s="22">
        <v>54.997669999999999</v>
      </c>
      <c r="J737" s="22">
        <v>8.4611800000000006</v>
      </c>
      <c r="K737" s="22">
        <v>359.6</v>
      </c>
      <c r="L737" s="21"/>
      <c r="M737" s="25">
        <v>43953</v>
      </c>
      <c r="N737" s="22">
        <v>0</v>
      </c>
      <c r="O737" s="22">
        <v>2279</v>
      </c>
      <c r="P737" s="22">
        <v>481776</v>
      </c>
      <c r="Q737" s="22" t="s">
        <v>23</v>
      </c>
    </row>
    <row r="738" spans="1:17" ht="12.75" x14ac:dyDescent="0.2">
      <c r="A738" s="23" t="s">
        <v>14836</v>
      </c>
      <c r="B738" s="23" t="s">
        <v>14837</v>
      </c>
      <c r="C738" s="22">
        <v>20008809192</v>
      </c>
      <c r="D738" s="22" t="s">
        <v>20</v>
      </c>
      <c r="E738" s="24">
        <v>43953</v>
      </c>
      <c r="F738" s="22" t="s">
        <v>49</v>
      </c>
      <c r="G738" s="22" t="s">
        <v>62</v>
      </c>
      <c r="H738" s="22">
        <v>373.05900000000003</v>
      </c>
      <c r="I738" s="22">
        <v>48.497669999999999</v>
      </c>
      <c r="J738" s="22">
        <v>7.4611799999999997</v>
      </c>
      <c r="K738" s="22">
        <v>317.10000000000002</v>
      </c>
      <c r="L738" s="21"/>
      <c r="M738" s="25">
        <v>43953</v>
      </c>
      <c r="N738" s="22">
        <v>0</v>
      </c>
      <c r="O738" s="22">
        <v>306</v>
      </c>
      <c r="P738" s="22">
        <v>427955</v>
      </c>
      <c r="Q738" s="22" t="s">
        <v>23</v>
      </c>
    </row>
    <row r="739" spans="1:17" ht="12.75" x14ac:dyDescent="0.2">
      <c r="A739" s="23" t="s">
        <v>14838</v>
      </c>
      <c r="B739" s="23" t="s">
        <v>14839</v>
      </c>
      <c r="C739" s="22">
        <v>20008809192</v>
      </c>
      <c r="D739" s="22" t="s">
        <v>20</v>
      </c>
      <c r="E739" s="24">
        <v>43953</v>
      </c>
      <c r="F739" s="22" t="s">
        <v>49</v>
      </c>
      <c r="G739" s="22" t="s">
        <v>62</v>
      </c>
      <c r="H739" s="22">
        <v>481.05900000000003</v>
      </c>
      <c r="I739" s="22">
        <v>62.537669999999999</v>
      </c>
      <c r="J739" s="22">
        <v>9.6211800000000007</v>
      </c>
      <c r="K739" s="22">
        <v>408.9</v>
      </c>
      <c r="L739" s="25"/>
      <c r="M739" s="25">
        <v>43953</v>
      </c>
      <c r="N739" s="22">
        <v>0</v>
      </c>
      <c r="O739" s="22">
        <v>306</v>
      </c>
      <c r="P739" s="22">
        <v>427955</v>
      </c>
      <c r="Q739" s="22" t="s">
        <v>23</v>
      </c>
    </row>
    <row r="740" spans="1:17" ht="12.75" x14ac:dyDescent="0.2">
      <c r="A740" s="23" t="s">
        <v>400</v>
      </c>
      <c r="B740" s="23" t="s">
        <v>401</v>
      </c>
      <c r="C740" s="22">
        <v>20002741573</v>
      </c>
      <c r="D740" s="22" t="s">
        <v>20</v>
      </c>
      <c r="E740" s="24">
        <v>43953</v>
      </c>
      <c r="F740" s="22" t="s">
        <v>76</v>
      </c>
      <c r="G740" s="22" t="s">
        <v>93</v>
      </c>
      <c r="H740" s="22">
        <v>684</v>
      </c>
      <c r="I740" s="22">
        <v>88.92</v>
      </c>
      <c r="J740" s="22">
        <v>13.68</v>
      </c>
      <c r="K740" s="22">
        <v>581.4</v>
      </c>
      <c r="L740" s="25"/>
      <c r="M740" s="25">
        <v>43953</v>
      </c>
      <c r="N740" s="22">
        <v>0</v>
      </c>
      <c r="O740" s="22">
        <v>1876</v>
      </c>
      <c r="P740" s="22">
        <v>427938</v>
      </c>
      <c r="Q740" s="22" t="s">
        <v>23</v>
      </c>
    </row>
    <row r="741" spans="1:17" ht="12.75" x14ac:dyDescent="0.2">
      <c r="A741" s="23" t="s">
        <v>9981</v>
      </c>
      <c r="B741" s="23" t="s">
        <v>9982</v>
      </c>
      <c r="C741" s="22">
        <v>20001750489</v>
      </c>
      <c r="D741" s="22" t="s">
        <v>20</v>
      </c>
      <c r="E741" s="24">
        <v>43953</v>
      </c>
      <c r="F741" s="22" t="s">
        <v>21</v>
      </c>
      <c r="G741" s="22" t="s">
        <v>22</v>
      </c>
      <c r="H741" s="22">
        <v>5470</v>
      </c>
      <c r="I741" s="22">
        <v>711.1</v>
      </c>
      <c r="J741" s="22">
        <v>109.4</v>
      </c>
      <c r="K741" s="22">
        <v>4649.5</v>
      </c>
      <c r="L741" s="25"/>
      <c r="M741" s="25">
        <v>43953</v>
      </c>
      <c r="N741" s="22">
        <v>0</v>
      </c>
      <c r="O741" s="22">
        <v>1395</v>
      </c>
      <c r="P741" s="22">
        <v>427427</v>
      </c>
      <c r="Q741" s="22" t="s">
        <v>23</v>
      </c>
    </row>
    <row r="742" spans="1:17" ht="12.75" x14ac:dyDescent="0.2">
      <c r="A742" s="23" t="s">
        <v>12022</v>
      </c>
      <c r="B742" s="23" t="s">
        <v>12023</v>
      </c>
      <c r="C742" s="22">
        <v>20002329837</v>
      </c>
      <c r="D742" s="22" t="s">
        <v>20</v>
      </c>
      <c r="E742" s="24">
        <v>43953</v>
      </c>
      <c r="F742" s="22" t="s">
        <v>21</v>
      </c>
      <c r="G742" s="22" t="s">
        <v>71</v>
      </c>
      <c r="H742" s="22">
        <v>426</v>
      </c>
      <c r="I742" s="22">
        <v>55.38</v>
      </c>
      <c r="J742" s="22">
        <v>8.52</v>
      </c>
      <c r="K742" s="22">
        <v>362.1</v>
      </c>
      <c r="L742" s="25"/>
      <c r="M742" s="25">
        <v>43953</v>
      </c>
      <c r="N742" s="22">
        <v>0</v>
      </c>
      <c r="O742" s="22">
        <v>6322</v>
      </c>
      <c r="P742" s="22">
        <v>426101</v>
      </c>
      <c r="Q742" s="22" t="s">
        <v>23</v>
      </c>
    </row>
    <row r="743" spans="1:17" ht="12.75" x14ac:dyDescent="0.2">
      <c r="A743" s="23" t="s">
        <v>12036</v>
      </c>
      <c r="B743" s="23" t="s">
        <v>12037</v>
      </c>
      <c r="C743" s="22">
        <v>20007455158</v>
      </c>
      <c r="D743" s="22" t="s">
        <v>20</v>
      </c>
      <c r="E743" s="24">
        <v>43953</v>
      </c>
      <c r="F743" s="22" t="s">
        <v>21</v>
      </c>
      <c r="G743" s="22" t="s">
        <v>71</v>
      </c>
      <c r="H743" s="22">
        <v>714</v>
      </c>
      <c r="I743" s="22">
        <v>92.82</v>
      </c>
      <c r="J743" s="22">
        <v>14.28</v>
      </c>
      <c r="K743" s="22">
        <v>606.9</v>
      </c>
      <c r="L743" s="21"/>
      <c r="M743" s="25">
        <v>43953</v>
      </c>
      <c r="N743" s="22">
        <v>0</v>
      </c>
      <c r="O743" s="22">
        <v>4224</v>
      </c>
      <c r="P743" s="22">
        <v>426101</v>
      </c>
      <c r="Q743" s="22" t="s">
        <v>23</v>
      </c>
    </row>
    <row r="744" spans="1:17" ht="12.75" x14ac:dyDescent="0.2">
      <c r="A744" s="23" t="s">
        <v>9997</v>
      </c>
      <c r="B744" s="23" t="s">
        <v>9998</v>
      </c>
      <c r="C744" s="22">
        <v>200013458011</v>
      </c>
      <c r="D744" s="22" t="s">
        <v>20</v>
      </c>
      <c r="E744" s="24">
        <v>43953</v>
      </c>
      <c r="F744" s="22" t="s">
        <v>21</v>
      </c>
      <c r="G744" s="22" t="s">
        <v>22</v>
      </c>
      <c r="H744" s="22">
        <v>1377.6</v>
      </c>
      <c r="I744" s="22">
        <v>179.08799999999999</v>
      </c>
      <c r="J744" s="22">
        <v>27.552</v>
      </c>
      <c r="K744" s="22">
        <v>1170.96</v>
      </c>
      <c r="L744" s="21"/>
      <c r="M744" s="25">
        <v>43953</v>
      </c>
      <c r="N744" s="22">
        <v>0</v>
      </c>
      <c r="O744" s="22">
        <v>1958</v>
      </c>
      <c r="P744" s="22">
        <v>427417</v>
      </c>
      <c r="Q744" s="22" t="s">
        <v>23</v>
      </c>
    </row>
    <row r="745" spans="1:17" ht="12.75" x14ac:dyDescent="0.2">
      <c r="A745" s="23" t="s">
        <v>9995</v>
      </c>
      <c r="B745" s="23" t="s">
        <v>9996</v>
      </c>
      <c r="C745" s="22">
        <v>20001780643</v>
      </c>
      <c r="D745" s="22" t="s">
        <v>20</v>
      </c>
      <c r="E745" s="24">
        <v>43953</v>
      </c>
      <c r="F745" s="22" t="s">
        <v>21</v>
      </c>
      <c r="G745" s="22" t="s">
        <v>22</v>
      </c>
      <c r="H745" s="22">
        <v>2337</v>
      </c>
      <c r="I745" s="22">
        <v>303.81</v>
      </c>
      <c r="J745" s="22">
        <v>46.74</v>
      </c>
      <c r="K745" s="22">
        <v>1986.45</v>
      </c>
      <c r="L745" s="21"/>
      <c r="M745" s="25">
        <v>43953</v>
      </c>
      <c r="N745" s="22">
        <v>0</v>
      </c>
      <c r="O745" s="22">
        <v>4642</v>
      </c>
      <c r="P745" s="22">
        <v>427427</v>
      </c>
      <c r="Q745" s="22" t="s">
        <v>23</v>
      </c>
    </row>
    <row r="746" spans="1:17" ht="12.75" x14ac:dyDescent="0.2">
      <c r="A746" s="23" t="s">
        <v>14820</v>
      </c>
      <c r="B746" s="23" t="s">
        <v>14821</v>
      </c>
      <c r="C746" s="22">
        <v>20008809192</v>
      </c>
      <c r="D746" s="22" t="s">
        <v>20</v>
      </c>
      <c r="E746" s="24">
        <v>43953</v>
      </c>
      <c r="F746" s="22" t="s">
        <v>49</v>
      </c>
      <c r="G746" s="22" t="s">
        <v>62</v>
      </c>
      <c r="H746" s="22">
        <v>225.565</v>
      </c>
      <c r="I746" s="22">
        <v>29.323450000000001</v>
      </c>
      <c r="J746" s="22">
        <v>4.5113000000000003</v>
      </c>
      <c r="K746" s="22">
        <v>191.73</v>
      </c>
      <c r="L746" s="21"/>
      <c r="M746" s="25">
        <v>43953</v>
      </c>
      <c r="N746" s="22">
        <v>0</v>
      </c>
      <c r="O746" s="22">
        <v>306</v>
      </c>
      <c r="P746" s="22">
        <v>427955</v>
      </c>
      <c r="Q746" s="22" t="s">
        <v>23</v>
      </c>
    </row>
    <row r="747" spans="1:17" ht="12.75" x14ac:dyDescent="0.2">
      <c r="A747" s="23" t="s">
        <v>14880</v>
      </c>
      <c r="B747" s="23" t="s">
        <v>14881</v>
      </c>
      <c r="C747" s="22">
        <v>20007732762</v>
      </c>
      <c r="D747" s="22" t="s">
        <v>20</v>
      </c>
      <c r="E747" s="24">
        <v>43953</v>
      </c>
      <c r="F747" s="22" t="s">
        <v>49</v>
      </c>
      <c r="G747" s="22" t="s">
        <v>62</v>
      </c>
      <c r="H747" s="22">
        <v>223.553</v>
      </c>
      <c r="I747" s="22">
        <v>29.061889999999998</v>
      </c>
      <c r="J747" s="22">
        <v>4.4710599999999996</v>
      </c>
      <c r="K747" s="22">
        <v>190.02</v>
      </c>
      <c r="L747" s="21"/>
      <c r="M747" s="25">
        <v>43953</v>
      </c>
      <c r="N747" s="22">
        <v>0</v>
      </c>
      <c r="O747" s="22">
        <v>6637</v>
      </c>
      <c r="P747" s="22">
        <v>426101</v>
      </c>
      <c r="Q747" s="22" t="s">
        <v>23</v>
      </c>
    </row>
    <row r="748" spans="1:17" ht="12.75" x14ac:dyDescent="0.2">
      <c r="A748" s="23" t="s">
        <v>10019</v>
      </c>
      <c r="B748" s="23" t="s">
        <v>10020</v>
      </c>
      <c r="C748" s="22">
        <v>2000220884</v>
      </c>
      <c r="D748" s="22" t="s">
        <v>20</v>
      </c>
      <c r="E748" s="24">
        <v>43953</v>
      </c>
      <c r="F748" s="22" t="s">
        <v>21</v>
      </c>
      <c r="G748" s="22" t="s">
        <v>22</v>
      </c>
      <c r="H748" s="22">
        <v>1150</v>
      </c>
      <c r="I748" s="22">
        <v>149.5</v>
      </c>
      <c r="J748" s="22">
        <v>23</v>
      </c>
      <c r="K748" s="22">
        <v>977.5</v>
      </c>
      <c r="L748" s="21"/>
      <c r="M748" s="25">
        <v>43953</v>
      </c>
      <c r="N748" s="22">
        <v>0</v>
      </c>
      <c r="O748" s="22">
        <v>5119</v>
      </c>
      <c r="P748" s="22">
        <v>481779</v>
      </c>
      <c r="Q748" s="22" t="s">
        <v>23</v>
      </c>
    </row>
    <row r="749" spans="1:17" ht="12.75" x14ac:dyDescent="0.2">
      <c r="A749" s="23" t="s">
        <v>14890</v>
      </c>
      <c r="B749" s="23" t="s">
        <v>14891</v>
      </c>
      <c r="C749" s="22">
        <v>20008809192</v>
      </c>
      <c r="D749" s="22" t="s">
        <v>20</v>
      </c>
      <c r="E749" s="24">
        <v>43953</v>
      </c>
      <c r="F749" s="22" t="s">
        <v>49</v>
      </c>
      <c r="G749" s="22" t="s">
        <v>62</v>
      </c>
      <c r="H749" s="22">
        <v>650.553</v>
      </c>
      <c r="I749" s="22">
        <v>84.571889999999996</v>
      </c>
      <c r="J749" s="22">
        <v>13.011060000000001</v>
      </c>
      <c r="K749" s="22">
        <v>552.97</v>
      </c>
      <c r="L749" s="21"/>
      <c r="M749" s="25">
        <v>43953</v>
      </c>
      <c r="N749" s="22">
        <v>0</v>
      </c>
      <c r="O749" s="22">
        <v>306</v>
      </c>
      <c r="P749" s="22">
        <v>427955</v>
      </c>
      <c r="Q749" s="22" t="s">
        <v>23</v>
      </c>
    </row>
    <row r="750" spans="1:17" ht="12.75" x14ac:dyDescent="0.2">
      <c r="A750" s="23" t="s">
        <v>11630</v>
      </c>
      <c r="B750" s="23" t="s">
        <v>11631</v>
      </c>
      <c r="C750" s="22">
        <v>200011184089</v>
      </c>
      <c r="D750" s="22" t="s">
        <v>20</v>
      </c>
      <c r="E750" s="24">
        <v>43953</v>
      </c>
      <c r="F750" s="22" t="s">
        <v>21</v>
      </c>
      <c r="G750" s="22" t="s">
        <v>10953</v>
      </c>
      <c r="H750" s="22">
        <v>1652.941</v>
      </c>
      <c r="I750" s="22">
        <v>214.88233</v>
      </c>
      <c r="J750" s="22">
        <v>33.058819999999997</v>
      </c>
      <c r="K750" s="22">
        <v>1405</v>
      </c>
      <c r="L750" s="21"/>
      <c r="M750" s="25">
        <v>43953</v>
      </c>
      <c r="N750" s="22">
        <v>0</v>
      </c>
      <c r="O750" s="22">
        <v>3697</v>
      </c>
      <c r="P750" s="22">
        <v>409398</v>
      </c>
      <c r="Q750" s="22" t="s">
        <v>23</v>
      </c>
    </row>
    <row r="751" spans="1:17" ht="12.75" x14ac:dyDescent="0.2">
      <c r="A751" s="23" t="s">
        <v>10017</v>
      </c>
      <c r="B751" s="23" t="s">
        <v>10018</v>
      </c>
      <c r="C751" s="22">
        <v>20002786991</v>
      </c>
      <c r="D751" s="22" t="s">
        <v>20</v>
      </c>
      <c r="E751" s="24">
        <v>43953</v>
      </c>
      <c r="F751" s="22" t="s">
        <v>21</v>
      </c>
      <c r="G751" s="22" t="s">
        <v>22</v>
      </c>
      <c r="H751" s="22">
        <v>1410</v>
      </c>
      <c r="I751" s="22">
        <v>183.3</v>
      </c>
      <c r="J751" s="22">
        <v>28.2</v>
      </c>
      <c r="K751" s="22">
        <v>1198.5</v>
      </c>
      <c r="L751" s="21"/>
      <c r="M751" s="25">
        <v>43953</v>
      </c>
      <c r="N751" s="22">
        <v>0</v>
      </c>
      <c r="O751" s="22">
        <v>3252</v>
      </c>
      <c r="P751" s="22">
        <v>415481</v>
      </c>
      <c r="Q751" s="22" t="s">
        <v>23</v>
      </c>
    </row>
    <row r="752" spans="1:17" ht="12.75" x14ac:dyDescent="0.2">
      <c r="A752" s="23" t="s">
        <v>14826</v>
      </c>
      <c r="B752" s="23" t="s">
        <v>14827</v>
      </c>
      <c r="C752" s="22">
        <v>20008809192</v>
      </c>
      <c r="D752" s="22" t="s">
        <v>20</v>
      </c>
      <c r="E752" s="24">
        <v>43953</v>
      </c>
      <c r="F752" s="22" t="s">
        <v>49</v>
      </c>
      <c r="G752" s="22" t="s">
        <v>62</v>
      </c>
      <c r="H752" s="22">
        <v>374.565</v>
      </c>
      <c r="I752" s="22">
        <v>48.693449999999999</v>
      </c>
      <c r="J752" s="22">
        <v>7.4912999999999998</v>
      </c>
      <c r="K752" s="22">
        <v>318.38</v>
      </c>
      <c r="L752" s="21"/>
      <c r="M752" s="25">
        <v>43953</v>
      </c>
      <c r="N752" s="22">
        <v>0</v>
      </c>
      <c r="O752" s="22">
        <v>306</v>
      </c>
      <c r="P752" s="22">
        <v>427955</v>
      </c>
      <c r="Q752" s="22" t="s">
        <v>23</v>
      </c>
    </row>
    <row r="753" spans="1:17" ht="12.75" x14ac:dyDescent="0.2">
      <c r="A753" s="23" t="s">
        <v>14862</v>
      </c>
      <c r="B753" s="23" t="s">
        <v>14863</v>
      </c>
      <c r="C753" s="22">
        <v>200011084697</v>
      </c>
      <c r="D753" s="22" t="s">
        <v>20</v>
      </c>
      <c r="E753" s="24">
        <v>43953</v>
      </c>
      <c r="F753" s="22" t="s">
        <v>49</v>
      </c>
      <c r="G753" s="22" t="s">
        <v>62</v>
      </c>
      <c r="H753" s="22">
        <v>1071.059</v>
      </c>
      <c r="I753" s="22">
        <v>139.23767000000001</v>
      </c>
      <c r="J753" s="22">
        <v>21.42118</v>
      </c>
      <c r="K753" s="22">
        <v>910.4</v>
      </c>
      <c r="L753" s="21"/>
      <c r="M753" s="25">
        <v>43953</v>
      </c>
      <c r="N753" s="22">
        <v>0</v>
      </c>
      <c r="O753" s="22">
        <v>7587</v>
      </c>
      <c r="P753" s="22">
        <v>427427</v>
      </c>
      <c r="Q753" s="22" t="s">
        <v>23</v>
      </c>
    </row>
    <row r="754" spans="1:17" ht="12.75" x14ac:dyDescent="0.2">
      <c r="A754" s="23" t="s">
        <v>14868</v>
      </c>
      <c r="B754" s="23" t="s">
        <v>251</v>
      </c>
      <c r="C754" s="22">
        <v>20008096367</v>
      </c>
      <c r="D754" s="22" t="s">
        <v>20</v>
      </c>
      <c r="E754" s="24">
        <v>43953</v>
      </c>
      <c r="F754" s="22" t="s">
        <v>49</v>
      </c>
      <c r="G754" s="22" t="s">
        <v>62</v>
      </c>
      <c r="H754" s="22">
        <v>514.05899999999997</v>
      </c>
      <c r="I754" s="22">
        <v>66.827669999999998</v>
      </c>
      <c r="J754" s="22">
        <v>10.281180000000001</v>
      </c>
      <c r="K754" s="22">
        <v>436.95</v>
      </c>
      <c r="L754" s="21"/>
      <c r="M754" s="25">
        <v>43953</v>
      </c>
      <c r="N754" s="22">
        <v>0</v>
      </c>
      <c r="O754" s="22">
        <v>2964</v>
      </c>
      <c r="P754" s="22">
        <v>446916</v>
      </c>
      <c r="Q754" s="22" t="s">
        <v>23</v>
      </c>
    </row>
    <row r="755" spans="1:17" ht="12.75" x14ac:dyDescent="0.2">
      <c r="A755" s="23" t="s">
        <v>9989</v>
      </c>
      <c r="B755" s="23" t="s">
        <v>9990</v>
      </c>
      <c r="C755" s="22">
        <v>20006569061</v>
      </c>
      <c r="D755" s="22" t="s">
        <v>20</v>
      </c>
      <c r="E755" s="24">
        <v>43953</v>
      </c>
      <c r="F755" s="22" t="s">
        <v>21</v>
      </c>
      <c r="G755" s="22" t="s">
        <v>22</v>
      </c>
      <c r="H755" s="22">
        <v>2460</v>
      </c>
      <c r="I755" s="22">
        <v>319.8</v>
      </c>
      <c r="J755" s="22">
        <v>49.2</v>
      </c>
      <c r="K755" s="22">
        <v>2091</v>
      </c>
      <c r="L755" s="21"/>
      <c r="M755" s="25">
        <v>43953</v>
      </c>
      <c r="N755" s="22">
        <v>0</v>
      </c>
      <c r="O755" s="22">
        <v>8648</v>
      </c>
      <c r="P755" s="22">
        <v>464842</v>
      </c>
      <c r="Q755" s="22" t="s">
        <v>23</v>
      </c>
    </row>
    <row r="756" spans="1:17" ht="12.75" x14ac:dyDescent="0.2">
      <c r="A756" s="23" t="s">
        <v>12018</v>
      </c>
      <c r="B756" s="23" t="s">
        <v>12019</v>
      </c>
      <c r="C756" s="22">
        <v>20007455158</v>
      </c>
      <c r="D756" s="22" t="s">
        <v>20</v>
      </c>
      <c r="E756" s="24">
        <v>43953</v>
      </c>
      <c r="F756" s="22" t="s">
        <v>21</v>
      </c>
      <c r="G756" s="22" t="s">
        <v>71</v>
      </c>
      <c r="H756" s="22">
        <v>373</v>
      </c>
      <c r="I756" s="22">
        <v>48.49</v>
      </c>
      <c r="J756" s="22">
        <v>7.46</v>
      </c>
      <c r="K756" s="22">
        <v>317.05</v>
      </c>
      <c r="L756" s="25"/>
      <c r="M756" s="25">
        <v>43953</v>
      </c>
      <c r="N756" s="22">
        <v>0</v>
      </c>
      <c r="O756" s="22">
        <v>4224</v>
      </c>
      <c r="P756" s="22">
        <v>426101</v>
      </c>
      <c r="Q756" s="22" t="s">
        <v>23</v>
      </c>
    </row>
    <row r="757" spans="1:17" ht="12.75" x14ac:dyDescent="0.2">
      <c r="A757" s="23" t="s">
        <v>14906</v>
      </c>
      <c r="B757" s="23" t="s">
        <v>14907</v>
      </c>
      <c r="C757" s="22">
        <v>20008809192</v>
      </c>
      <c r="D757" s="22" t="s">
        <v>20</v>
      </c>
      <c r="E757" s="24">
        <v>43953</v>
      </c>
      <c r="F757" s="22" t="s">
        <v>49</v>
      </c>
      <c r="G757" s="22" t="s">
        <v>62</v>
      </c>
      <c r="H757" s="22">
        <v>401.565</v>
      </c>
      <c r="I757" s="22">
        <v>52.203449999999997</v>
      </c>
      <c r="J757" s="22">
        <v>8.0312999999999999</v>
      </c>
      <c r="K757" s="22">
        <v>341.33</v>
      </c>
      <c r="L757" s="25"/>
      <c r="M757" s="25">
        <v>43953</v>
      </c>
      <c r="N757" s="22">
        <v>0</v>
      </c>
      <c r="O757" s="22">
        <v>306</v>
      </c>
      <c r="P757" s="22">
        <v>427955</v>
      </c>
      <c r="Q757" s="22" t="s">
        <v>23</v>
      </c>
    </row>
    <row r="758" spans="1:17" ht="12.75" x14ac:dyDescent="0.2">
      <c r="A758" s="23" t="s">
        <v>9985</v>
      </c>
      <c r="B758" s="23" t="s">
        <v>9986</v>
      </c>
      <c r="C758" s="22">
        <v>20003274756</v>
      </c>
      <c r="D758" s="22" t="s">
        <v>20</v>
      </c>
      <c r="E758" s="24">
        <v>43953</v>
      </c>
      <c r="F758" s="22" t="s">
        <v>21</v>
      </c>
      <c r="G758" s="22" t="s">
        <v>22</v>
      </c>
      <c r="H758" s="22">
        <v>1870</v>
      </c>
      <c r="I758" s="22">
        <v>243.1</v>
      </c>
      <c r="J758" s="22">
        <v>37.4</v>
      </c>
      <c r="K758" s="22">
        <v>1589.5</v>
      </c>
      <c r="L758" s="21"/>
      <c r="M758" s="25">
        <v>43953</v>
      </c>
      <c r="N758" s="22">
        <v>0</v>
      </c>
      <c r="O758" s="22">
        <v>6531</v>
      </c>
      <c r="P758" s="22">
        <v>404807</v>
      </c>
      <c r="Q758" s="22" t="s">
        <v>23</v>
      </c>
    </row>
    <row r="759" spans="1:17" ht="12.75" x14ac:dyDescent="0.2">
      <c r="A759" s="23" t="s">
        <v>10025</v>
      </c>
      <c r="B759" s="23" t="s">
        <v>10026</v>
      </c>
      <c r="C759" s="22">
        <v>20001073698</v>
      </c>
      <c r="D759" s="22" t="s">
        <v>20</v>
      </c>
      <c r="E759" s="24">
        <v>43953</v>
      </c>
      <c r="F759" s="22" t="s">
        <v>21</v>
      </c>
      <c r="G759" s="22" t="s">
        <v>22</v>
      </c>
      <c r="H759" s="22">
        <v>3110</v>
      </c>
      <c r="I759" s="22">
        <v>404.3</v>
      </c>
      <c r="J759" s="22">
        <v>62.2</v>
      </c>
      <c r="K759" s="22">
        <v>2643.5</v>
      </c>
      <c r="L759" s="21"/>
      <c r="M759" s="25">
        <v>43953</v>
      </c>
      <c r="N759" s="22">
        <v>0</v>
      </c>
      <c r="O759" s="22">
        <v>9771</v>
      </c>
      <c r="P759" s="22">
        <v>479087</v>
      </c>
      <c r="Q759" s="22" t="s">
        <v>23</v>
      </c>
    </row>
    <row r="760" spans="1:17" ht="12.75" x14ac:dyDescent="0.2">
      <c r="A760" s="23" t="s">
        <v>14910</v>
      </c>
      <c r="B760" s="23" t="s">
        <v>14911</v>
      </c>
      <c r="C760" s="22">
        <v>20003142298</v>
      </c>
      <c r="D760" s="22" t="s">
        <v>20</v>
      </c>
      <c r="E760" s="24">
        <v>43953</v>
      </c>
      <c r="F760" s="22" t="s">
        <v>49</v>
      </c>
      <c r="G760" s="22" t="s">
        <v>62</v>
      </c>
      <c r="H760" s="22">
        <v>401.565</v>
      </c>
      <c r="I760" s="22">
        <v>52.203449999999997</v>
      </c>
      <c r="J760" s="22">
        <v>8.0312999999999999</v>
      </c>
      <c r="K760" s="22">
        <v>341.33</v>
      </c>
      <c r="L760" s="21"/>
      <c r="M760" s="25">
        <v>43953</v>
      </c>
      <c r="N760" s="22">
        <v>0</v>
      </c>
      <c r="O760" s="22">
        <v>7655</v>
      </c>
      <c r="P760" s="22">
        <v>481779</v>
      </c>
      <c r="Q760" s="22" t="s">
        <v>23</v>
      </c>
    </row>
    <row r="761" spans="1:17" ht="12.75" x14ac:dyDescent="0.2">
      <c r="A761" s="23" t="s">
        <v>10001</v>
      </c>
      <c r="B761" s="23" t="s">
        <v>10002</v>
      </c>
      <c r="C761" s="22">
        <v>2000143438</v>
      </c>
      <c r="D761" s="22" t="s">
        <v>20</v>
      </c>
      <c r="E761" s="24">
        <v>43953</v>
      </c>
      <c r="F761" s="22" t="s">
        <v>21</v>
      </c>
      <c r="G761" s="22" t="s">
        <v>22</v>
      </c>
      <c r="H761" s="22">
        <v>810</v>
      </c>
      <c r="I761" s="22">
        <v>105.3</v>
      </c>
      <c r="J761" s="22">
        <v>16.2</v>
      </c>
      <c r="K761" s="22">
        <v>688.5</v>
      </c>
      <c r="L761" s="21"/>
      <c r="M761" s="25">
        <v>43953</v>
      </c>
      <c r="N761" s="22">
        <v>0</v>
      </c>
      <c r="O761" s="22">
        <v>7923</v>
      </c>
      <c r="P761" s="22">
        <v>438970</v>
      </c>
      <c r="Q761" s="22" t="s">
        <v>23</v>
      </c>
    </row>
    <row r="762" spans="1:17" ht="12.75" x14ac:dyDescent="0.2">
      <c r="A762" s="23" t="s">
        <v>10003</v>
      </c>
      <c r="B762" s="23" t="s">
        <v>10004</v>
      </c>
      <c r="C762" s="22">
        <v>20009782023</v>
      </c>
      <c r="D762" s="22" t="s">
        <v>20</v>
      </c>
      <c r="E762" s="24">
        <v>43953</v>
      </c>
      <c r="F762" s="22" t="s">
        <v>21</v>
      </c>
      <c r="G762" s="22" t="s">
        <v>22</v>
      </c>
      <c r="H762" s="22">
        <v>1133</v>
      </c>
      <c r="I762" s="22">
        <v>147.29</v>
      </c>
      <c r="J762" s="22">
        <v>22.66</v>
      </c>
      <c r="K762" s="22">
        <v>963.05</v>
      </c>
      <c r="L762" s="21"/>
      <c r="M762" s="25">
        <v>43953</v>
      </c>
      <c r="N762" s="22">
        <v>0</v>
      </c>
      <c r="O762" s="22">
        <v>9971</v>
      </c>
      <c r="P762" s="22">
        <v>426101</v>
      </c>
      <c r="Q762" s="22" t="s">
        <v>23</v>
      </c>
    </row>
    <row r="763" spans="1:17" ht="12.75" x14ac:dyDescent="0.2">
      <c r="A763" s="23" t="s">
        <v>12032</v>
      </c>
      <c r="B763" s="23" t="s">
        <v>12033</v>
      </c>
      <c r="C763" s="22">
        <v>20002111602</v>
      </c>
      <c r="D763" s="22" t="s">
        <v>20</v>
      </c>
      <c r="E763" s="24">
        <v>43953</v>
      </c>
      <c r="F763" s="22" t="s">
        <v>21</v>
      </c>
      <c r="G763" s="22" t="s">
        <v>71</v>
      </c>
      <c r="H763" s="22">
        <v>350</v>
      </c>
      <c r="I763" s="22">
        <v>45.5</v>
      </c>
      <c r="J763" s="22">
        <v>7</v>
      </c>
      <c r="K763" s="22">
        <v>297.5</v>
      </c>
      <c r="L763" s="21"/>
      <c r="M763" s="25">
        <v>43953</v>
      </c>
      <c r="N763" s="22">
        <v>0</v>
      </c>
      <c r="O763" s="22">
        <v>9742</v>
      </c>
      <c r="P763" s="22">
        <v>481779</v>
      </c>
      <c r="Q763" s="22" t="s">
        <v>23</v>
      </c>
    </row>
    <row r="764" spans="1:17" ht="12.75" x14ac:dyDescent="0.2">
      <c r="A764" s="23" t="s">
        <v>407</v>
      </c>
      <c r="B764" s="23" t="s">
        <v>408</v>
      </c>
      <c r="C764" s="22">
        <v>2000607267</v>
      </c>
      <c r="D764" s="22" t="s">
        <v>20</v>
      </c>
      <c r="E764" s="24">
        <v>43953</v>
      </c>
      <c r="F764" s="22" t="s">
        <v>76</v>
      </c>
      <c r="G764" s="22" t="s">
        <v>93</v>
      </c>
      <c r="H764" s="22">
        <v>684</v>
      </c>
      <c r="I764" s="22">
        <v>88.92</v>
      </c>
      <c r="J764" s="22">
        <v>13.68</v>
      </c>
      <c r="K764" s="22">
        <v>581.4</v>
      </c>
      <c r="L764" s="21"/>
      <c r="M764" s="25">
        <v>43953</v>
      </c>
      <c r="N764" s="22">
        <v>0</v>
      </c>
      <c r="O764" s="22">
        <v>2747</v>
      </c>
      <c r="P764" s="22">
        <v>427911</v>
      </c>
      <c r="Q764" s="22" t="s">
        <v>23</v>
      </c>
    </row>
    <row r="765" spans="1:17" ht="12.75" x14ac:dyDescent="0.2">
      <c r="A765" s="23" t="s">
        <v>14828</v>
      </c>
      <c r="B765" s="23" t="s">
        <v>14829</v>
      </c>
      <c r="C765" s="22">
        <v>200014486128</v>
      </c>
      <c r="D765" s="22" t="s">
        <v>20</v>
      </c>
      <c r="E765" s="24">
        <v>43953</v>
      </c>
      <c r="F765" s="22" t="s">
        <v>49</v>
      </c>
      <c r="G765" s="22" t="s">
        <v>62</v>
      </c>
      <c r="H765" s="22">
        <v>316.05900000000003</v>
      </c>
      <c r="I765" s="22">
        <v>41.087670000000003</v>
      </c>
      <c r="J765" s="22">
        <v>6.32118</v>
      </c>
      <c r="K765" s="22">
        <v>268.64999999999998</v>
      </c>
      <c r="L765" s="21"/>
      <c r="M765" s="25">
        <v>43953</v>
      </c>
      <c r="N765" s="22">
        <v>0</v>
      </c>
      <c r="O765" s="22">
        <v>831</v>
      </c>
      <c r="P765" s="22">
        <v>427655</v>
      </c>
      <c r="Q765" s="22" t="s">
        <v>23</v>
      </c>
    </row>
    <row r="766" spans="1:17" ht="12.75" x14ac:dyDescent="0.2">
      <c r="A766" s="23" t="s">
        <v>14916</v>
      </c>
      <c r="B766" s="23" t="s">
        <v>14917</v>
      </c>
      <c r="C766" s="22">
        <v>20001333881</v>
      </c>
      <c r="D766" s="22" t="s">
        <v>20</v>
      </c>
      <c r="E766" s="24">
        <v>43953</v>
      </c>
      <c r="F766" s="22" t="s">
        <v>49</v>
      </c>
      <c r="G766" s="22" t="s">
        <v>62</v>
      </c>
      <c r="H766" s="22">
        <v>1058.5650000000001</v>
      </c>
      <c r="I766" s="22">
        <v>137.61345</v>
      </c>
      <c r="J766" s="22">
        <v>21.171299999999999</v>
      </c>
      <c r="K766" s="22">
        <v>899.78</v>
      </c>
      <c r="L766" s="21"/>
      <c r="M766" s="25">
        <v>43953</v>
      </c>
      <c r="N766" s="22">
        <v>0</v>
      </c>
      <c r="O766" s="22">
        <v>9850</v>
      </c>
      <c r="P766" s="22">
        <v>401376</v>
      </c>
      <c r="Q766" s="22" t="s">
        <v>23</v>
      </c>
    </row>
    <row r="767" spans="1:17" ht="12.75" x14ac:dyDescent="0.2">
      <c r="A767" s="23" t="s">
        <v>10007</v>
      </c>
      <c r="B767" s="23" t="s">
        <v>10008</v>
      </c>
      <c r="C767" s="22">
        <v>20004565070</v>
      </c>
      <c r="D767" s="22" t="s">
        <v>20</v>
      </c>
      <c r="E767" s="24">
        <v>43953</v>
      </c>
      <c r="F767" s="22" t="s">
        <v>21</v>
      </c>
      <c r="G767" s="22" t="s">
        <v>22</v>
      </c>
      <c r="H767" s="22">
        <v>2150</v>
      </c>
      <c r="I767" s="22">
        <v>279.5</v>
      </c>
      <c r="J767" s="22">
        <v>43</v>
      </c>
      <c r="K767" s="22">
        <v>1827.5</v>
      </c>
      <c r="L767" s="21"/>
      <c r="M767" s="25">
        <v>43953</v>
      </c>
      <c r="N767" s="22">
        <v>0</v>
      </c>
      <c r="O767" s="22">
        <v>855</v>
      </c>
      <c r="P767" s="22">
        <v>427427</v>
      </c>
      <c r="Q767" s="22" t="s">
        <v>23</v>
      </c>
    </row>
    <row r="768" spans="1:17" ht="12.75" x14ac:dyDescent="0.2">
      <c r="A768" s="23" t="s">
        <v>14852</v>
      </c>
      <c r="B768" s="23" t="s">
        <v>14853</v>
      </c>
      <c r="C768" s="22">
        <v>20002384575</v>
      </c>
      <c r="D768" s="22" t="s">
        <v>20</v>
      </c>
      <c r="E768" s="24">
        <v>43953</v>
      </c>
      <c r="F768" s="22" t="s">
        <v>49</v>
      </c>
      <c r="G768" s="22" t="s">
        <v>62</v>
      </c>
      <c r="H768" s="22">
        <v>312.553</v>
      </c>
      <c r="I768" s="22">
        <v>40.631889999999999</v>
      </c>
      <c r="J768" s="22">
        <v>6.2510599999999998</v>
      </c>
      <c r="K768" s="22">
        <v>265.67</v>
      </c>
      <c r="L768" s="21"/>
      <c r="M768" s="25">
        <v>43953</v>
      </c>
      <c r="N768" s="22">
        <v>0</v>
      </c>
      <c r="O768" s="22">
        <v>4418</v>
      </c>
      <c r="P768" s="22">
        <v>489347</v>
      </c>
      <c r="Q768" s="22" t="s">
        <v>23</v>
      </c>
    </row>
    <row r="769" spans="1:17" ht="12.75" x14ac:dyDescent="0.2">
      <c r="A769" s="23" t="s">
        <v>12048</v>
      </c>
      <c r="B769" s="23" t="s">
        <v>12049</v>
      </c>
      <c r="C769" s="22">
        <v>20007455158</v>
      </c>
      <c r="D769" s="22" t="s">
        <v>20</v>
      </c>
      <c r="E769" s="24">
        <v>43953</v>
      </c>
      <c r="F769" s="22" t="s">
        <v>21</v>
      </c>
      <c r="G769" s="22" t="s">
        <v>71</v>
      </c>
      <c r="H769" s="22">
        <v>469</v>
      </c>
      <c r="I769" s="22">
        <v>60.97</v>
      </c>
      <c r="J769" s="22">
        <v>9.3800000000000008</v>
      </c>
      <c r="K769" s="22">
        <v>398.65</v>
      </c>
      <c r="L769" s="21"/>
      <c r="M769" s="25">
        <v>43953</v>
      </c>
      <c r="N769" s="22">
        <v>0</v>
      </c>
      <c r="O769" s="22">
        <v>4224</v>
      </c>
      <c r="P769" s="22">
        <v>426101</v>
      </c>
      <c r="Q769" s="22" t="s">
        <v>23</v>
      </c>
    </row>
    <row r="770" spans="1:17" ht="12.75" x14ac:dyDescent="0.2">
      <c r="A770" s="23" t="s">
        <v>14876</v>
      </c>
      <c r="B770" s="23" t="s">
        <v>14877</v>
      </c>
      <c r="C770" s="22">
        <v>20008809192</v>
      </c>
      <c r="D770" s="22" t="s">
        <v>20</v>
      </c>
      <c r="E770" s="24">
        <v>43953</v>
      </c>
      <c r="F770" s="22" t="s">
        <v>49</v>
      </c>
      <c r="G770" s="22" t="s">
        <v>62</v>
      </c>
      <c r="H770" s="22">
        <v>503.565</v>
      </c>
      <c r="I770" s="22">
        <v>65.463449999999995</v>
      </c>
      <c r="J770" s="22">
        <v>10.071300000000001</v>
      </c>
      <c r="K770" s="22">
        <v>428.03</v>
      </c>
      <c r="L770" s="21"/>
      <c r="M770" s="25">
        <v>43953</v>
      </c>
      <c r="N770" s="22">
        <v>0</v>
      </c>
      <c r="O770" s="22">
        <v>306</v>
      </c>
      <c r="P770" s="22">
        <v>427955</v>
      </c>
      <c r="Q770" s="22" t="s">
        <v>23</v>
      </c>
    </row>
    <row r="771" spans="1:17" ht="12.75" x14ac:dyDescent="0.2">
      <c r="A771" s="23" t="s">
        <v>14850</v>
      </c>
      <c r="B771" s="23" t="s">
        <v>14851</v>
      </c>
      <c r="C771" s="22">
        <v>20008809192</v>
      </c>
      <c r="D771" s="22" t="s">
        <v>20</v>
      </c>
      <c r="E771" s="24">
        <v>43953</v>
      </c>
      <c r="F771" s="22" t="s">
        <v>49</v>
      </c>
      <c r="G771" s="22" t="s">
        <v>62</v>
      </c>
      <c r="H771" s="22">
        <v>594.56500000000005</v>
      </c>
      <c r="I771" s="22">
        <v>77.293450000000007</v>
      </c>
      <c r="J771" s="22">
        <v>11.891299999999999</v>
      </c>
      <c r="K771" s="22">
        <v>505.38</v>
      </c>
      <c r="L771" s="21"/>
      <c r="M771" s="25">
        <v>43953</v>
      </c>
      <c r="N771" s="22">
        <v>0</v>
      </c>
      <c r="O771" s="22">
        <v>306</v>
      </c>
      <c r="P771" s="22">
        <v>427955</v>
      </c>
      <c r="Q771" s="22" t="s">
        <v>23</v>
      </c>
    </row>
    <row r="772" spans="1:17" ht="12.75" x14ac:dyDescent="0.2">
      <c r="A772" s="23" t="s">
        <v>12038</v>
      </c>
      <c r="B772" s="23" t="s">
        <v>12039</v>
      </c>
      <c r="C772" s="22">
        <v>20006616036</v>
      </c>
      <c r="D772" s="22" t="s">
        <v>20</v>
      </c>
      <c r="E772" s="24">
        <v>43953</v>
      </c>
      <c r="F772" s="22" t="s">
        <v>21</v>
      </c>
      <c r="G772" s="22" t="s">
        <v>71</v>
      </c>
      <c r="H772" s="22">
        <v>1119</v>
      </c>
      <c r="I772" s="22">
        <v>145.47</v>
      </c>
      <c r="J772" s="22">
        <v>22.38</v>
      </c>
      <c r="K772" s="22">
        <v>951.15</v>
      </c>
      <c r="L772" s="21"/>
      <c r="M772" s="25">
        <v>43953</v>
      </c>
      <c r="N772" s="22">
        <v>0</v>
      </c>
      <c r="O772" s="22">
        <v>461</v>
      </c>
      <c r="P772" s="22">
        <v>451382</v>
      </c>
      <c r="Q772" s="22" t="s">
        <v>23</v>
      </c>
    </row>
    <row r="773" spans="1:17" ht="12.75" x14ac:dyDescent="0.2">
      <c r="A773" s="23" t="s">
        <v>14914</v>
      </c>
      <c r="B773" s="23" t="s">
        <v>14915</v>
      </c>
      <c r="C773" s="22">
        <v>200013563437</v>
      </c>
      <c r="D773" s="22" t="s">
        <v>20</v>
      </c>
      <c r="E773" s="24">
        <v>43953</v>
      </c>
      <c r="F773" s="22" t="s">
        <v>49</v>
      </c>
      <c r="G773" s="22" t="s">
        <v>62</v>
      </c>
      <c r="H773" s="22">
        <v>276.05900000000003</v>
      </c>
      <c r="I773" s="22">
        <v>35.88767</v>
      </c>
      <c r="J773" s="22">
        <v>5.5211800000000002</v>
      </c>
      <c r="K773" s="22">
        <v>234.65</v>
      </c>
      <c r="L773" s="21"/>
      <c r="M773" s="25">
        <v>43953</v>
      </c>
      <c r="N773" s="22">
        <v>0</v>
      </c>
      <c r="O773" s="22">
        <v>5243</v>
      </c>
      <c r="P773" s="22">
        <v>427626</v>
      </c>
      <c r="Q773" s="22" t="s">
        <v>23</v>
      </c>
    </row>
    <row r="774" spans="1:17" ht="12.75" x14ac:dyDescent="0.2">
      <c r="A774" s="23" t="s">
        <v>404</v>
      </c>
      <c r="B774" s="23" t="s">
        <v>405</v>
      </c>
      <c r="C774" s="22">
        <v>20004776645</v>
      </c>
      <c r="D774" s="22" t="s">
        <v>20</v>
      </c>
      <c r="E774" s="24">
        <v>43953</v>
      </c>
      <c r="F774" s="22" t="s">
        <v>76</v>
      </c>
      <c r="G774" s="22" t="s">
        <v>93</v>
      </c>
      <c r="H774" s="22">
        <v>1260</v>
      </c>
      <c r="I774" s="22">
        <v>163.80000000000001</v>
      </c>
      <c r="J774" s="22">
        <v>25.2</v>
      </c>
      <c r="K774" s="22">
        <v>1071</v>
      </c>
      <c r="L774" s="21"/>
      <c r="M774" s="25">
        <v>43953</v>
      </c>
      <c r="N774" s="22">
        <v>0</v>
      </c>
      <c r="O774" s="22">
        <v>6368</v>
      </c>
      <c r="P774" s="22">
        <v>427427</v>
      </c>
      <c r="Q774" s="22" t="s">
        <v>23</v>
      </c>
    </row>
    <row r="775" spans="1:17" ht="12.75" x14ac:dyDescent="0.2">
      <c r="A775" s="23" t="s">
        <v>14874</v>
      </c>
      <c r="B775" s="23" t="s">
        <v>14875</v>
      </c>
      <c r="C775" s="22">
        <v>200011711192</v>
      </c>
      <c r="D775" s="22" t="s">
        <v>20</v>
      </c>
      <c r="E775" s="24">
        <v>43953</v>
      </c>
      <c r="F775" s="22" t="s">
        <v>49</v>
      </c>
      <c r="G775" s="22" t="s">
        <v>62</v>
      </c>
      <c r="H775" s="22">
        <v>492.565</v>
      </c>
      <c r="I775" s="22">
        <v>64.033450000000002</v>
      </c>
      <c r="J775" s="22">
        <v>9.8513000000000002</v>
      </c>
      <c r="K775" s="22">
        <v>418.68</v>
      </c>
      <c r="L775" s="21"/>
      <c r="M775" s="25">
        <v>43953</v>
      </c>
      <c r="N775" s="22">
        <v>0</v>
      </c>
      <c r="O775" s="22">
        <v>6877</v>
      </c>
      <c r="P775" s="22">
        <v>427655</v>
      </c>
      <c r="Q775" s="22" t="s">
        <v>23</v>
      </c>
    </row>
    <row r="776" spans="1:17" ht="12.75" x14ac:dyDescent="0.2">
      <c r="A776" s="23" t="s">
        <v>12030</v>
      </c>
      <c r="B776" s="23" t="s">
        <v>12031</v>
      </c>
      <c r="C776" s="22">
        <v>20003778664</v>
      </c>
      <c r="D776" s="22" t="s">
        <v>20</v>
      </c>
      <c r="E776" s="24">
        <v>43953</v>
      </c>
      <c r="F776" s="22" t="s">
        <v>21</v>
      </c>
      <c r="G776" s="22" t="s">
        <v>71</v>
      </c>
      <c r="H776" s="22">
        <v>652</v>
      </c>
      <c r="I776" s="22">
        <v>84.76</v>
      </c>
      <c r="J776" s="22">
        <v>13.04</v>
      </c>
      <c r="K776" s="22">
        <v>554.20000000000005</v>
      </c>
      <c r="L776" s="21"/>
      <c r="M776" s="25">
        <v>43953</v>
      </c>
      <c r="N776" s="22">
        <v>0</v>
      </c>
      <c r="O776" s="22">
        <v>6596</v>
      </c>
      <c r="P776" s="22">
        <v>458411</v>
      </c>
      <c r="Q776" s="22" t="s">
        <v>23</v>
      </c>
    </row>
    <row r="777" spans="1:17" ht="12.75" x14ac:dyDescent="0.2">
      <c r="A777" s="23" t="s">
        <v>14840</v>
      </c>
      <c r="B777" s="23" t="s">
        <v>14841</v>
      </c>
      <c r="C777" s="22">
        <v>200011208595</v>
      </c>
      <c r="D777" s="22" t="s">
        <v>20</v>
      </c>
      <c r="E777" s="24">
        <v>43953</v>
      </c>
      <c r="F777" s="22" t="s">
        <v>49</v>
      </c>
      <c r="G777" s="22" t="s">
        <v>62</v>
      </c>
      <c r="H777" s="22">
        <v>545.56500000000005</v>
      </c>
      <c r="I777" s="22">
        <v>70.923450000000003</v>
      </c>
      <c r="J777" s="22">
        <v>10.911300000000001</v>
      </c>
      <c r="K777" s="22">
        <v>463.73</v>
      </c>
      <c r="L777" s="21"/>
      <c r="M777" s="25">
        <v>43953</v>
      </c>
      <c r="N777" s="22">
        <v>0</v>
      </c>
      <c r="O777" s="22">
        <v>4096</v>
      </c>
      <c r="P777" s="22">
        <v>427655</v>
      </c>
      <c r="Q777" s="22" t="s">
        <v>23</v>
      </c>
    </row>
    <row r="778" spans="1:17" ht="12.75" x14ac:dyDescent="0.2">
      <c r="A778" s="23" t="s">
        <v>10015</v>
      </c>
      <c r="B778" s="23" t="s">
        <v>10016</v>
      </c>
      <c r="C778" s="22">
        <v>20001452392</v>
      </c>
      <c r="D778" s="22" t="s">
        <v>20</v>
      </c>
      <c r="E778" s="24">
        <v>43953</v>
      </c>
      <c r="F778" s="22" t="s">
        <v>21</v>
      </c>
      <c r="G778" s="22" t="s">
        <v>22</v>
      </c>
      <c r="H778" s="22">
        <v>970</v>
      </c>
      <c r="I778" s="22">
        <v>126.1</v>
      </c>
      <c r="J778" s="22">
        <v>19.399999999999999</v>
      </c>
      <c r="K778" s="22">
        <v>824.5</v>
      </c>
      <c r="L778" s="21"/>
      <c r="M778" s="25">
        <v>43953</v>
      </c>
      <c r="N778" s="22">
        <v>0</v>
      </c>
      <c r="O778" s="22">
        <v>7699</v>
      </c>
      <c r="P778" s="22">
        <v>426101</v>
      </c>
      <c r="Q778" s="22" t="s">
        <v>23</v>
      </c>
    </row>
    <row r="779" spans="1:17" ht="12.75" x14ac:dyDescent="0.2">
      <c r="A779" s="23" t="s">
        <v>14856</v>
      </c>
      <c r="B779" s="23" t="s">
        <v>14857</v>
      </c>
      <c r="C779" s="22">
        <v>20005707585</v>
      </c>
      <c r="D779" s="22" t="s">
        <v>20</v>
      </c>
      <c r="E779" s="24">
        <v>43953</v>
      </c>
      <c r="F779" s="22" t="s">
        <v>49</v>
      </c>
      <c r="G779" s="22" t="s">
        <v>62</v>
      </c>
      <c r="H779" s="22">
        <v>401.565</v>
      </c>
      <c r="I779" s="22">
        <v>52.203449999999997</v>
      </c>
      <c r="J779" s="22">
        <v>8.0312999999999999</v>
      </c>
      <c r="K779" s="22">
        <v>341.33</v>
      </c>
      <c r="L779" s="21"/>
      <c r="M779" s="25">
        <v>43953</v>
      </c>
      <c r="N779" s="22">
        <v>0</v>
      </c>
      <c r="O779" s="22">
        <v>9012</v>
      </c>
      <c r="P779" s="22">
        <v>427601</v>
      </c>
      <c r="Q779" s="22" t="s">
        <v>23</v>
      </c>
    </row>
    <row r="780" spans="1:17" ht="12.75" x14ac:dyDescent="0.2">
      <c r="A780" s="23" t="s">
        <v>14912</v>
      </c>
      <c r="B780" s="23" t="s">
        <v>14913</v>
      </c>
      <c r="C780" s="22">
        <v>200015098023</v>
      </c>
      <c r="D780" s="22" t="s">
        <v>20</v>
      </c>
      <c r="E780" s="24">
        <v>43953</v>
      </c>
      <c r="F780" s="22" t="s">
        <v>49</v>
      </c>
      <c r="G780" s="22" t="s">
        <v>62</v>
      </c>
      <c r="H780" s="22">
        <v>555.56500000000005</v>
      </c>
      <c r="I780" s="22">
        <v>72.22345</v>
      </c>
      <c r="J780" s="22">
        <v>11.1113</v>
      </c>
      <c r="K780" s="22">
        <v>472.23</v>
      </c>
      <c r="L780" s="21"/>
      <c r="M780" s="25">
        <v>43953</v>
      </c>
      <c r="N780" s="22">
        <v>0</v>
      </c>
      <c r="O780" s="22">
        <v>2279</v>
      </c>
      <c r="P780" s="22">
        <v>481776</v>
      </c>
      <c r="Q780" s="22" t="s">
        <v>23</v>
      </c>
    </row>
    <row r="781" spans="1:17" ht="12.75" x14ac:dyDescent="0.2">
      <c r="A781" s="23" t="s">
        <v>9987</v>
      </c>
      <c r="B781" s="23" t="s">
        <v>9988</v>
      </c>
      <c r="C781" s="22">
        <v>2000624867</v>
      </c>
      <c r="D781" s="22" t="s">
        <v>20</v>
      </c>
      <c r="E781" s="24">
        <v>43953</v>
      </c>
      <c r="F781" s="22" t="s">
        <v>21</v>
      </c>
      <c r="G781" s="22" t="s">
        <v>22</v>
      </c>
      <c r="H781" s="22">
        <v>1170</v>
      </c>
      <c r="I781" s="22">
        <v>152.1</v>
      </c>
      <c r="J781" s="22">
        <v>23.4</v>
      </c>
      <c r="K781" s="22">
        <v>994.5</v>
      </c>
      <c r="L781" s="21"/>
      <c r="M781" s="25">
        <v>43953</v>
      </c>
      <c r="N781" s="22">
        <v>0</v>
      </c>
      <c r="O781" s="22">
        <v>3402</v>
      </c>
      <c r="P781" s="22">
        <v>489099</v>
      </c>
      <c r="Q781" s="22" t="s">
        <v>23</v>
      </c>
    </row>
    <row r="782" spans="1:17" ht="12.75" x14ac:dyDescent="0.2">
      <c r="A782" s="23" t="s">
        <v>9993</v>
      </c>
      <c r="B782" s="23" t="s">
        <v>9994</v>
      </c>
      <c r="C782" s="22">
        <v>20001524699</v>
      </c>
      <c r="D782" s="22" t="s">
        <v>20</v>
      </c>
      <c r="E782" s="24">
        <v>43953</v>
      </c>
      <c r="F782" s="22" t="s">
        <v>21</v>
      </c>
      <c r="G782" s="22" t="s">
        <v>22</v>
      </c>
      <c r="H782" s="22">
        <v>890</v>
      </c>
      <c r="I782" s="22">
        <v>115.7</v>
      </c>
      <c r="J782" s="22">
        <v>17.8</v>
      </c>
      <c r="K782" s="22">
        <v>756.5</v>
      </c>
      <c r="L782" s="21"/>
      <c r="M782" s="25">
        <v>43953</v>
      </c>
      <c r="N782" s="22">
        <v>0</v>
      </c>
      <c r="O782" s="22">
        <v>5689</v>
      </c>
      <c r="P782" s="22">
        <v>481779</v>
      </c>
      <c r="Q782" s="22" t="s">
        <v>23</v>
      </c>
    </row>
    <row r="783" spans="1:17" ht="12.75" x14ac:dyDescent="0.2">
      <c r="A783" s="23" t="s">
        <v>12044</v>
      </c>
      <c r="B783" s="23" t="s">
        <v>12045</v>
      </c>
      <c r="C783" s="22">
        <v>20002111602</v>
      </c>
      <c r="D783" s="22" t="s">
        <v>20</v>
      </c>
      <c r="E783" s="24">
        <v>43953</v>
      </c>
      <c r="F783" s="22" t="s">
        <v>21</v>
      </c>
      <c r="G783" s="22" t="s">
        <v>71</v>
      </c>
      <c r="H783" s="22">
        <v>410</v>
      </c>
      <c r="I783" s="22">
        <v>53.3</v>
      </c>
      <c r="J783" s="22">
        <v>8.1999999999999993</v>
      </c>
      <c r="K783" s="22">
        <v>348.5</v>
      </c>
      <c r="L783" s="21"/>
      <c r="M783" s="25">
        <v>43953</v>
      </c>
      <c r="N783" s="22">
        <v>0</v>
      </c>
      <c r="O783" s="22">
        <v>9742</v>
      </c>
      <c r="P783" s="22">
        <v>481779</v>
      </c>
      <c r="Q783" s="22" t="s">
        <v>23</v>
      </c>
    </row>
    <row r="784" spans="1:17" ht="12.75" x14ac:dyDescent="0.2">
      <c r="A784" s="23" t="s">
        <v>14846</v>
      </c>
      <c r="B784" s="23" t="s">
        <v>14847</v>
      </c>
      <c r="C784" s="22">
        <v>20008809192</v>
      </c>
      <c r="D784" s="22" t="s">
        <v>20</v>
      </c>
      <c r="E784" s="24">
        <v>43953</v>
      </c>
      <c r="F784" s="22" t="s">
        <v>49</v>
      </c>
      <c r="G784" s="22" t="s">
        <v>62</v>
      </c>
      <c r="H784" s="22">
        <v>318.565</v>
      </c>
      <c r="I784" s="22">
        <v>41.413449999999997</v>
      </c>
      <c r="J784" s="22">
        <v>6.3712999999999997</v>
      </c>
      <c r="K784" s="22">
        <v>270.77999999999997</v>
      </c>
      <c r="L784" s="21"/>
      <c r="M784" s="25">
        <v>43953</v>
      </c>
      <c r="N784" s="22">
        <v>0</v>
      </c>
      <c r="O784" s="22">
        <v>306</v>
      </c>
      <c r="P784" s="22">
        <v>427955</v>
      </c>
      <c r="Q784" s="22" t="s">
        <v>23</v>
      </c>
    </row>
    <row r="785" spans="1:17" ht="12.75" x14ac:dyDescent="0.2">
      <c r="A785" s="23" t="s">
        <v>10023</v>
      </c>
      <c r="B785" s="23" t="s">
        <v>10024</v>
      </c>
      <c r="C785" s="22">
        <v>200015152756</v>
      </c>
      <c r="D785" s="22" t="s">
        <v>20</v>
      </c>
      <c r="E785" s="24">
        <v>43953</v>
      </c>
      <c r="F785" s="22" t="s">
        <v>21</v>
      </c>
      <c r="G785" s="22" t="s">
        <v>22</v>
      </c>
      <c r="H785" s="22">
        <v>1830</v>
      </c>
      <c r="I785" s="22">
        <v>237.9</v>
      </c>
      <c r="J785" s="22">
        <v>36.6</v>
      </c>
      <c r="K785" s="22">
        <v>1555.5</v>
      </c>
      <c r="L785" s="21"/>
      <c r="M785" s="25">
        <v>43953</v>
      </c>
      <c r="N785" s="22">
        <v>0</v>
      </c>
      <c r="O785" s="22">
        <v>6073</v>
      </c>
      <c r="P785" s="22">
        <v>451382</v>
      </c>
      <c r="Q785" s="22" t="s">
        <v>23</v>
      </c>
    </row>
    <row r="786" spans="1:17" ht="12.75" x14ac:dyDescent="0.2">
      <c r="A786" s="23" t="s">
        <v>9999</v>
      </c>
      <c r="B786" s="23" t="s">
        <v>10000</v>
      </c>
      <c r="C786" s="22">
        <v>20004565070</v>
      </c>
      <c r="D786" s="22" t="s">
        <v>20</v>
      </c>
      <c r="E786" s="24">
        <v>43953</v>
      </c>
      <c r="F786" s="22" t="s">
        <v>21</v>
      </c>
      <c r="G786" s="22" t="s">
        <v>22</v>
      </c>
      <c r="H786" s="22">
        <v>1790</v>
      </c>
      <c r="I786" s="22">
        <v>232.7</v>
      </c>
      <c r="J786" s="22">
        <v>35.799999999999997</v>
      </c>
      <c r="K786" s="22">
        <v>1521.5</v>
      </c>
      <c r="L786" s="21"/>
      <c r="M786" s="25">
        <v>43953</v>
      </c>
      <c r="N786" s="22">
        <v>0</v>
      </c>
      <c r="O786" s="22">
        <v>855</v>
      </c>
      <c r="P786" s="22">
        <v>427427</v>
      </c>
      <c r="Q786" s="22" t="s">
        <v>23</v>
      </c>
    </row>
    <row r="787" spans="1:17" ht="12.75" x14ac:dyDescent="0.2">
      <c r="A787" s="23" t="s">
        <v>12020</v>
      </c>
      <c r="B787" s="23" t="s">
        <v>12021</v>
      </c>
      <c r="C787" s="22">
        <v>20002917258</v>
      </c>
      <c r="D787" s="22" t="s">
        <v>20</v>
      </c>
      <c r="E787" s="24">
        <v>43953</v>
      </c>
      <c r="F787" s="22" t="s">
        <v>21</v>
      </c>
      <c r="G787" s="22" t="s">
        <v>71</v>
      </c>
      <c r="H787" s="22">
        <v>482</v>
      </c>
      <c r="I787" s="22">
        <v>62.66</v>
      </c>
      <c r="J787" s="22">
        <v>9.64</v>
      </c>
      <c r="K787" s="22">
        <v>409.7</v>
      </c>
      <c r="L787" s="21"/>
      <c r="M787" s="25">
        <v>43953</v>
      </c>
      <c r="N787" s="22">
        <v>0</v>
      </c>
      <c r="O787" s="22">
        <v>1316</v>
      </c>
      <c r="P787" s="22">
        <v>427417</v>
      </c>
      <c r="Q787" s="22" t="s">
        <v>23</v>
      </c>
    </row>
    <row r="788" spans="1:17" ht="12.75" x14ac:dyDescent="0.2">
      <c r="A788" s="23" t="s">
        <v>14898</v>
      </c>
      <c r="B788" s="23" t="s">
        <v>14899</v>
      </c>
      <c r="C788" s="22">
        <v>20008809192</v>
      </c>
      <c r="D788" s="22" t="s">
        <v>20</v>
      </c>
      <c r="E788" s="24">
        <v>43953</v>
      </c>
      <c r="F788" s="22" t="s">
        <v>49</v>
      </c>
      <c r="G788" s="22" t="s">
        <v>62</v>
      </c>
      <c r="H788" s="22">
        <v>428.565</v>
      </c>
      <c r="I788" s="22">
        <v>55.713450000000002</v>
      </c>
      <c r="J788" s="22">
        <v>8.5713000000000008</v>
      </c>
      <c r="K788" s="22">
        <v>364.28</v>
      </c>
      <c r="L788" s="21"/>
      <c r="M788" s="25">
        <v>43953</v>
      </c>
      <c r="N788" s="22">
        <v>0</v>
      </c>
      <c r="O788" s="22">
        <v>306</v>
      </c>
      <c r="P788" s="22">
        <v>427955</v>
      </c>
      <c r="Q788" s="22" t="s">
        <v>23</v>
      </c>
    </row>
    <row r="789" spans="1:17" ht="12.75" x14ac:dyDescent="0.2">
      <c r="A789" s="23" t="s">
        <v>14822</v>
      </c>
      <c r="B789" s="23" t="s">
        <v>14823</v>
      </c>
      <c r="C789" s="22">
        <v>200015145328</v>
      </c>
      <c r="D789" s="22" t="s">
        <v>20</v>
      </c>
      <c r="E789" s="24">
        <v>43953</v>
      </c>
      <c r="F789" s="22" t="s">
        <v>49</v>
      </c>
      <c r="G789" s="22" t="s">
        <v>62</v>
      </c>
      <c r="H789" s="22">
        <v>659.56500000000005</v>
      </c>
      <c r="I789" s="22">
        <v>85.743449999999996</v>
      </c>
      <c r="J789" s="22">
        <v>13.1913</v>
      </c>
      <c r="K789" s="22">
        <v>560.63</v>
      </c>
      <c r="L789" s="21"/>
      <c r="M789" s="25">
        <v>43953</v>
      </c>
      <c r="N789" s="22">
        <v>0</v>
      </c>
      <c r="O789" s="22">
        <v>8575</v>
      </c>
      <c r="P789" s="22">
        <v>427655</v>
      </c>
      <c r="Q789" s="22" t="s">
        <v>23</v>
      </c>
    </row>
    <row r="790" spans="1:17" ht="12.75" x14ac:dyDescent="0.2">
      <c r="A790" s="23" t="s">
        <v>396</v>
      </c>
      <c r="B790" s="23" t="s">
        <v>397</v>
      </c>
      <c r="C790" s="22">
        <v>2000584512</v>
      </c>
      <c r="D790" s="22" t="s">
        <v>20</v>
      </c>
      <c r="E790" s="24">
        <v>43953</v>
      </c>
      <c r="F790" s="22" t="s">
        <v>76</v>
      </c>
      <c r="G790" s="22" t="s">
        <v>93</v>
      </c>
      <c r="H790" s="22">
        <v>703.81200000000001</v>
      </c>
      <c r="I790" s="22">
        <v>91.495559999999998</v>
      </c>
      <c r="J790" s="22">
        <v>14.07624</v>
      </c>
      <c r="K790" s="22">
        <v>598.24</v>
      </c>
      <c r="L790" s="25"/>
      <c r="M790" s="25">
        <v>43953</v>
      </c>
      <c r="N790" s="22">
        <v>0</v>
      </c>
      <c r="O790" s="22">
        <v>9273</v>
      </c>
      <c r="P790" s="22">
        <v>427938</v>
      </c>
      <c r="Q790" s="22" t="s">
        <v>23</v>
      </c>
    </row>
    <row r="791" spans="1:17" ht="12.75" x14ac:dyDescent="0.2">
      <c r="A791" s="23" t="s">
        <v>390</v>
      </c>
      <c r="B791" s="23" t="s">
        <v>391</v>
      </c>
      <c r="C791" s="22">
        <v>20001348820</v>
      </c>
      <c r="D791" s="22" t="s">
        <v>20</v>
      </c>
      <c r="E791" s="24">
        <v>43953</v>
      </c>
      <c r="F791" s="22" t="s">
        <v>76</v>
      </c>
      <c r="G791" s="22" t="s">
        <v>93</v>
      </c>
      <c r="H791" s="22">
        <v>792</v>
      </c>
      <c r="I791" s="22">
        <v>102.96</v>
      </c>
      <c r="J791" s="22">
        <v>15.84</v>
      </c>
      <c r="K791" s="22">
        <v>673.2</v>
      </c>
      <c r="L791" s="25"/>
      <c r="M791" s="25">
        <v>43953</v>
      </c>
      <c r="N791" s="22">
        <v>0</v>
      </c>
      <c r="O791" s="22">
        <v>8</v>
      </c>
      <c r="P791" s="22">
        <v>427926</v>
      </c>
      <c r="Q791" s="22" t="s">
        <v>23</v>
      </c>
    </row>
    <row r="792" spans="1:17" ht="12.75" x14ac:dyDescent="0.2">
      <c r="A792" s="23" t="s">
        <v>9983</v>
      </c>
      <c r="B792" s="23" t="s">
        <v>9984</v>
      </c>
      <c r="C792" s="22">
        <v>20008251116</v>
      </c>
      <c r="D792" s="22" t="s">
        <v>20</v>
      </c>
      <c r="E792" s="24">
        <v>43953</v>
      </c>
      <c r="F792" s="22" t="s">
        <v>21</v>
      </c>
      <c r="G792" s="22" t="s">
        <v>22</v>
      </c>
      <c r="H792" s="22">
        <v>4250</v>
      </c>
      <c r="I792" s="22">
        <v>552.5</v>
      </c>
      <c r="J792" s="22">
        <v>85</v>
      </c>
      <c r="K792" s="22">
        <v>3612.5</v>
      </c>
      <c r="L792" s="25"/>
      <c r="M792" s="25">
        <v>43953</v>
      </c>
      <c r="N792" s="22">
        <v>0</v>
      </c>
      <c r="O792" s="22">
        <v>3888</v>
      </c>
      <c r="P792" s="22">
        <v>427427</v>
      </c>
      <c r="Q792" s="22" t="s">
        <v>23</v>
      </c>
    </row>
    <row r="793" spans="1:17" ht="12.75" x14ac:dyDescent="0.2">
      <c r="A793" s="23" t="s">
        <v>10030</v>
      </c>
      <c r="B793" s="23" t="s">
        <v>10031</v>
      </c>
      <c r="C793" s="22">
        <v>2000170307</v>
      </c>
      <c r="D793" s="22" t="s">
        <v>20</v>
      </c>
      <c r="E793" s="24">
        <v>43953</v>
      </c>
      <c r="F793" s="22" t="s">
        <v>21</v>
      </c>
      <c r="G793" s="22" t="s">
        <v>22</v>
      </c>
      <c r="H793" s="22">
        <v>830</v>
      </c>
      <c r="I793" s="22">
        <v>107.9</v>
      </c>
      <c r="J793" s="22">
        <v>16.600000000000001</v>
      </c>
      <c r="K793" s="22">
        <v>705.5</v>
      </c>
      <c r="L793" s="25"/>
      <c r="M793" s="25">
        <v>43953</v>
      </c>
      <c r="N793" s="22">
        <v>0</v>
      </c>
      <c r="O793" s="22">
        <v>1382</v>
      </c>
      <c r="P793" s="22">
        <v>481779</v>
      </c>
      <c r="Q793" s="22" t="s">
        <v>23</v>
      </c>
    </row>
    <row r="794" spans="1:17" ht="12.75" x14ac:dyDescent="0.2">
      <c r="A794" s="23" t="s">
        <v>14834</v>
      </c>
      <c r="B794" s="23" t="s">
        <v>14835</v>
      </c>
      <c r="C794" s="22">
        <v>20001979335</v>
      </c>
      <c r="D794" s="22" t="s">
        <v>20</v>
      </c>
      <c r="E794" s="24">
        <v>43953</v>
      </c>
      <c r="F794" s="22" t="s">
        <v>49</v>
      </c>
      <c r="G794" s="22" t="s">
        <v>62</v>
      </c>
      <c r="H794" s="22">
        <v>374.05900000000003</v>
      </c>
      <c r="I794" s="22">
        <v>48.627670000000002</v>
      </c>
      <c r="J794" s="22">
        <v>7.4811800000000002</v>
      </c>
      <c r="K794" s="22">
        <v>317.95</v>
      </c>
      <c r="L794" s="21"/>
      <c r="M794" s="25">
        <v>43953</v>
      </c>
      <c r="N794" s="22">
        <v>0</v>
      </c>
      <c r="O794" s="22">
        <v>9329</v>
      </c>
      <c r="P794" s="22">
        <v>427955</v>
      </c>
      <c r="Q794" s="22" t="s">
        <v>23</v>
      </c>
    </row>
    <row r="795" spans="1:17" ht="12.75" x14ac:dyDescent="0.2">
      <c r="A795" s="23" t="s">
        <v>10013</v>
      </c>
      <c r="B795" s="23" t="s">
        <v>10014</v>
      </c>
      <c r="C795" s="22">
        <v>20002859574</v>
      </c>
      <c r="D795" s="22" t="s">
        <v>20</v>
      </c>
      <c r="E795" s="24">
        <v>43953</v>
      </c>
      <c r="F795" s="22" t="s">
        <v>21</v>
      </c>
      <c r="G795" s="22" t="s">
        <v>22</v>
      </c>
      <c r="H795" s="22">
        <v>930</v>
      </c>
      <c r="I795" s="22">
        <v>120.9</v>
      </c>
      <c r="J795" s="22">
        <v>18.600000000000001</v>
      </c>
      <c r="K795" s="22">
        <v>790.5</v>
      </c>
      <c r="L795" s="21"/>
      <c r="M795" s="25">
        <v>43953</v>
      </c>
      <c r="N795" s="22">
        <v>0</v>
      </c>
      <c r="O795" s="22">
        <v>5053</v>
      </c>
      <c r="P795" s="22">
        <v>427427</v>
      </c>
      <c r="Q795" s="22" t="s">
        <v>23</v>
      </c>
    </row>
    <row r="796" spans="1:17" ht="12.75" x14ac:dyDescent="0.2">
      <c r="A796" s="23" t="s">
        <v>14908</v>
      </c>
      <c r="B796" s="23" t="s">
        <v>14909</v>
      </c>
      <c r="C796" s="22">
        <v>20008809192</v>
      </c>
      <c r="D796" s="22" t="s">
        <v>20</v>
      </c>
      <c r="E796" s="24">
        <v>43953</v>
      </c>
      <c r="F796" s="22" t="s">
        <v>49</v>
      </c>
      <c r="G796" s="22" t="s">
        <v>62</v>
      </c>
      <c r="H796" s="22">
        <v>219.059</v>
      </c>
      <c r="I796" s="22">
        <v>28.47767</v>
      </c>
      <c r="J796" s="22">
        <v>4.3811799999999996</v>
      </c>
      <c r="K796" s="22">
        <v>186.2</v>
      </c>
      <c r="L796" s="21"/>
      <c r="M796" s="25">
        <v>43953</v>
      </c>
      <c r="N796" s="22">
        <v>0</v>
      </c>
      <c r="O796" s="22">
        <v>306</v>
      </c>
      <c r="P796" s="22">
        <v>427955</v>
      </c>
      <c r="Q796" s="22" t="s">
        <v>23</v>
      </c>
    </row>
    <row r="797" spans="1:17" ht="12.75" x14ac:dyDescent="0.2">
      <c r="A797" s="23" t="s">
        <v>12042</v>
      </c>
      <c r="B797" s="23" t="s">
        <v>12043</v>
      </c>
      <c r="C797" s="22">
        <v>20003778664</v>
      </c>
      <c r="D797" s="22" t="s">
        <v>20</v>
      </c>
      <c r="E797" s="24">
        <v>43953</v>
      </c>
      <c r="F797" s="22" t="s">
        <v>21</v>
      </c>
      <c r="G797" s="22" t="s">
        <v>71</v>
      </c>
      <c r="H797" s="22">
        <v>619</v>
      </c>
      <c r="I797" s="22">
        <v>80.47</v>
      </c>
      <c r="J797" s="22">
        <v>12.38</v>
      </c>
      <c r="K797" s="22">
        <v>526.15</v>
      </c>
      <c r="L797" s="21"/>
      <c r="M797" s="25">
        <v>43953</v>
      </c>
      <c r="N797" s="22">
        <v>0</v>
      </c>
      <c r="O797" s="22">
        <v>6596</v>
      </c>
      <c r="P797" s="22">
        <v>458411</v>
      </c>
      <c r="Q797" s="22" t="s">
        <v>23</v>
      </c>
    </row>
    <row r="798" spans="1:17" ht="12.75" x14ac:dyDescent="0.2">
      <c r="A798" s="23" t="s">
        <v>10032</v>
      </c>
      <c r="B798" s="23" t="s">
        <v>10033</v>
      </c>
      <c r="C798" s="22">
        <v>20001450211</v>
      </c>
      <c r="D798" s="22" t="s">
        <v>20</v>
      </c>
      <c r="E798" s="24">
        <v>43953</v>
      </c>
      <c r="F798" s="22" t="s">
        <v>21</v>
      </c>
      <c r="G798" s="22" t="s">
        <v>22</v>
      </c>
      <c r="H798" s="22">
        <v>15430</v>
      </c>
      <c r="I798" s="22">
        <v>2005.9</v>
      </c>
      <c r="J798" s="22">
        <v>308.60000000000002</v>
      </c>
      <c r="K798" s="22">
        <v>13115.5</v>
      </c>
      <c r="L798" s="21"/>
      <c r="M798" s="25">
        <v>43953</v>
      </c>
      <c r="N798" s="22">
        <v>0</v>
      </c>
      <c r="O798" s="22">
        <v>8608</v>
      </c>
      <c r="P798" s="22">
        <v>443308</v>
      </c>
      <c r="Q798" s="22" t="s">
        <v>23</v>
      </c>
    </row>
    <row r="799" spans="1:17" ht="12.75" x14ac:dyDescent="0.2">
      <c r="A799" s="23" t="s">
        <v>14830</v>
      </c>
      <c r="B799" s="23" t="s">
        <v>14831</v>
      </c>
      <c r="C799" s="22">
        <v>200013563437</v>
      </c>
      <c r="D799" s="22" t="s">
        <v>20</v>
      </c>
      <c r="E799" s="24">
        <v>43953</v>
      </c>
      <c r="F799" s="22" t="s">
        <v>49</v>
      </c>
      <c r="G799" s="22" t="s">
        <v>62</v>
      </c>
      <c r="H799" s="22">
        <v>542.05899999999997</v>
      </c>
      <c r="I799" s="22">
        <v>70.467669999999998</v>
      </c>
      <c r="J799" s="22">
        <v>10.84118</v>
      </c>
      <c r="K799" s="22">
        <v>460.75</v>
      </c>
      <c r="L799" s="21"/>
      <c r="M799" s="25">
        <v>43953</v>
      </c>
      <c r="N799" s="22">
        <v>0</v>
      </c>
      <c r="O799" s="22">
        <v>5243</v>
      </c>
      <c r="P799" s="22">
        <v>427626</v>
      </c>
      <c r="Q799" s="22" t="s">
        <v>23</v>
      </c>
    </row>
    <row r="800" spans="1:17" ht="12.75" x14ac:dyDescent="0.2">
      <c r="A800" s="23" t="s">
        <v>14888</v>
      </c>
      <c r="B800" s="23" t="s">
        <v>14889</v>
      </c>
      <c r="C800" s="22">
        <v>20007211565</v>
      </c>
      <c r="D800" s="22" t="s">
        <v>20</v>
      </c>
      <c r="E800" s="24">
        <v>43953</v>
      </c>
      <c r="F800" s="22" t="s">
        <v>49</v>
      </c>
      <c r="G800" s="22" t="s">
        <v>62</v>
      </c>
      <c r="H800" s="22">
        <v>362.553</v>
      </c>
      <c r="I800" s="22">
        <v>47.131889999999999</v>
      </c>
      <c r="J800" s="22">
        <v>7.2510599999999998</v>
      </c>
      <c r="K800" s="22">
        <v>308.17</v>
      </c>
      <c r="L800" s="21"/>
      <c r="M800" s="25">
        <v>43953</v>
      </c>
      <c r="N800" s="22">
        <v>0</v>
      </c>
      <c r="O800" s="22">
        <v>6501</v>
      </c>
      <c r="P800" s="22">
        <v>427432</v>
      </c>
      <c r="Q800" s="22" t="s">
        <v>23</v>
      </c>
    </row>
    <row r="801" spans="1:17" ht="12.75" x14ac:dyDescent="0.2">
      <c r="A801" s="23" t="s">
        <v>14918</v>
      </c>
      <c r="B801" s="23" t="s">
        <v>14919</v>
      </c>
      <c r="C801" s="22">
        <v>20004400586</v>
      </c>
      <c r="D801" s="22" t="s">
        <v>20</v>
      </c>
      <c r="E801" s="24">
        <v>43953</v>
      </c>
      <c r="F801" s="22" t="s">
        <v>49</v>
      </c>
      <c r="G801" s="22" t="s">
        <v>62</v>
      </c>
      <c r="H801" s="22">
        <v>497.553</v>
      </c>
      <c r="I801" s="22">
        <v>64.681889999999996</v>
      </c>
      <c r="J801" s="22">
        <v>9.95106</v>
      </c>
      <c r="K801" s="22">
        <v>422.92</v>
      </c>
      <c r="L801" s="21"/>
      <c r="M801" s="25">
        <v>43953</v>
      </c>
      <c r="N801" s="22">
        <v>0</v>
      </c>
      <c r="O801" s="22">
        <v>3074</v>
      </c>
      <c r="P801" s="22">
        <v>458443</v>
      </c>
      <c r="Q801" s="22" t="s">
        <v>23</v>
      </c>
    </row>
    <row r="802" spans="1:17" ht="12.75" x14ac:dyDescent="0.2">
      <c r="A802" s="23" t="s">
        <v>14882</v>
      </c>
      <c r="B802" s="23" t="s">
        <v>14883</v>
      </c>
      <c r="C802" s="22">
        <v>200012737215</v>
      </c>
      <c r="D802" s="22" t="s">
        <v>20</v>
      </c>
      <c r="E802" s="24">
        <v>43953</v>
      </c>
      <c r="F802" s="22" t="s">
        <v>49</v>
      </c>
      <c r="G802" s="22" t="s">
        <v>62</v>
      </c>
      <c r="H802" s="22">
        <v>563.05899999999997</v>
      </c>
      <c r="I802" s="22">
        <v>73.197670000000002</v>
      </c>
      <c r="J802" s="22">
        <v>11.26118</v>
      </c>
      <c r="K802" s="22">
        <v>478.6</v>
      </c>
      <c r="L802" s="21"/>
      <c r="M802" s="25">
        <v>43953</v>
      </c>
      <c r="N802" s="22">
        <v>0</v>
      </c>
      <c r="O802" s="22">
        <v>3123</v>
      </c>
      <c r="P802" s="22">
        <v>427655</v>
      </c>
      <c r="Q802" s="22" t="s">
        <v>23</v>
      </c>
    </row>
    <row r="803" spans="1:17" ht="12.75" x14ac:dyDescent="0.2">
      <c r="A803" s="23" t="s">
        <v>14884</v>
      </c>
      <c r="B803" s="23" t="s">
        <v>14885</v>
      </c>
      <c r="C803" s="22">
        <v>2000197556</v>
      </c>
      <c r="D803" s="22" t="s">
        <v>20</v>
      </c>
      <c r="E803" s="24">
        <v>43953</v>
      </c>
      <c r="F803" s="22" t="s">
        <v>49</v>
      </c>
      <c r="G803" s="22" t="s">
        <v>62</v>
      </c>
      <c r="H803" s="22">
        <v>673.05899999999997</v>
      </c>
      <c r="I803" s="22">
        <v>87.497669999999999</v>
      </c>
      <c r="J803" s="22">
        <v>13.461180000000001</v>
      </c>
      <c r="K803" s="22">
        <v>572.1</v>
      </c>
      <c r="L803" s="21"/>
      <c r="M803" s="25">
        <v>43953</v>
      </c>
      <c r="N803" s="22">
        <v>0</v>
      </c>
      <c r="O803" s="22">
        <v>4276</v>
      </c>
      <c r="P803" s="22">
        <v>427655</v>
      </c>
      <c r="Q803" s="22" t="s">
        <v>23</v>
      </c>
    </row>
    <row r="804" spans="1:17" ht="12.75" x14ac:dyDescent="0.2">
      <c r="A804" s="23" t="s">
        <v>10005</v>
      </c>
      <c r="B804" s="23" t="s">
        <v>10006</v>
      </c>
      <c r="C804" s="22">
        <v>2000145861</v>
      </c>
      <c r="D804" s="22" t="s">
        <v>20</v>
      </c>
      <c r="E804" s="24">
        <v>43953</v>
      </c>
      <c r="F804" s="22" t="s">
        <v>21</v>
      </c>
      <c r="G804" s="22" t="s">
        <v>22</v>
      </c>
      <c r="H804" s="22">
        <v>1700</v>
      </c>
      <c r="I804" s="22">
        <v>221</v>
      </c>
      <c r="J804" s="22">
        <v>34</v>
      </c>
      <c r="K804" s="22">
        <v>1445</v>
      </c>
      <c r="L804" s="21"/>
      <c r="M804" s="25">
        <v>43953</v>
      </c>
      <c r="N804" s="22">
        <v>0</v>
      </c>
      <c r="O804" s="22">
        <v>6311</v>
      </c>
      <c r="P804" s="22">
        <v>438970</v>
      </c>
      <c r="Q804" s="22" t="s">
        <v>23</v>
      </c>
    </row>
    <row r="805" spans="1:17" ht="12.75" x14ac:dyDescent="0.2">
      <c r="A805" s="23" t="s">
        <v>10021</v>
      </c>
      <c r="B805" s="23" t="s">
        <v>10022</v>
      </c>
      <c r="C805" s="22">
        <v>2000624867</v>
      </c>
      <c r="D805" s="22" t="s">
        <v>20</v>
      </c>
      <c r="E805" s="24">
        <v>43953</v>
      </c>
      <c r="F805" s="22" t="s">
        <v>21</v>
      </c>
      <c r="G805" s="22" t="s">
        <v>22</v>
      </c>
      <c r="H805" s="22">
        <v>1110</v>
      </c>
      <c r="I805" s="22">
        <v>144.30000000000001</v>
      </c>
      <c r="J805" s="22">
        <v>22.2</v>
      </c>
      <c r="K805" s="22">
        <v>943.5</v>
      </c>
      <c r="L805" s="21"/>
      <c r="M805" s="25">
        <v>43953</v>
      </c>
      <c r="N805" s="22">
        <v>0</v>
      </c>
      <c r="O805" s="22">
        <v>3402</v>
      </c>
      <c r="P805" s="22">
        <v>489099</v>
      </c>
      <c r="Q805" s="22" t="s">
        <v>23</v>
      </c>
    </row>
    <row r="806" spans="1:17" ht="12.75" x14ac:dyDescent="0.2">
      <c r="A806" s="23" t="s">
        <v>411</v>
      </c>
      <c r="B806" s="23" t="s">
        <v>412</v>
      </c>
      <c r="C806" s="22">
        <v>20008172436</v>
      </c>
      <c r="D806" s="22" t="s">
        <v>20</v>
      </c>
      <c r="E806" s="24">
        <v>43953</v>
      </c>
      <c r="F806" s="22" t="s">
        <v>76</v>
      </c>
      <c r="G806" s="22" t="s">
        <v>93</v>
      </c>
      <c r="H806" s="22">
        <v>846</v>
      </c>
      <c r="I806" s="22">
        <v>109.98</v>
      </c>
      <c r="J806" s="22">
        <v>16.920000000000002</v>
      </c>
      <c r="K806" s="22">
        <v>719.1</v>
      </c>
      <c r="L806" s="21"/>
      <c r="M806" s="25">
        <v>43953</v>
      </c>
      <c r="N806" s="22">
        <v>0</v>
      </c>
      <c r="O806" s="22">
        <v>7864</v>
      </c>
      <c r="P806" s="22">
        <v>427601</v>
      </c>
      <c r="Q806" s="22" t="s">
        <v>23</v>
      </c>
    </row>
    <row r="807" spans="1:17" ht="12.75" x14ac:dyDescent="0.2">
      <c r="A807" s="23" t="s">
        <v>393</v>
      </c>
      <c r="B807" s="23" t="s">
        <v>394</v>
      </c>
      <c r="C807" s="22">
        <v>2000102029</v>
      </c>
      <c r="D807" s="22" t="s">
        <v>20</v>
      </c>
      <c r="E807" s="24">
        <v>43953</v>
      </c>
      <c r="F807" s="22" t="s">
        <v>76</v>
      </c>
      <c r="G807" s="22" t="s">
        <v>93</v>
      </c>
      <c r="H807" s="22">
        <v>1602</v>
      </c>
      <c r="I807" s="22">
        <v>208.26</v>
      </c>
      <c r="J807" s="22">
        <v>32.04</v>
      </c>
      <c r="K807" s="22">
        <v>1361.7</v>
      </c>
      <c r="L807" s="21"/>
      <c r="M807" s="25">
        <v>43953</v>
      </c>
      <c r="N807" s="22">
        <v>0</v>
      </c>
      <c r="O807" s="22">
        <v>1939</v>
      </c>
      <c r="P807" s="22">
        <v>425885</v>
      </c>
      <c r="Q807" s="22" t="s">
        <v>23</v>
      </c>
    </row>
    <row r="808" spans="1:17" ht="12.75" x14ac:dyDescent="0.2">
      <c r="A808" s="23" t="s">
        <v>10009</v>
      </c>
      <c r="B808" s="23" t="s">
        <v>10010</v>
      </c>
      <c r="C808" s="22">
        <v>20001106231</v>
      </c>
      <c r="D808" s="22" t="s">
        <v>20</v>
      </c>
      <c r="E808" s="24">
        <v>43953</v>
      </c>
      <c r="F808" s="22" t="s">
        <v>21</v>
      </c>
      <c r="G808" s="22" t="s">
        <v>22</v>
      </c>
      <c r="H808" s="22">
        <v>781</v>
      </c>
      <c r="I808" s="22">
        <v>101.53</v>
      </c>
      <c r="J808" s="22">
        <v>15.62</v>
      </c>
      <c r="K808" s="22">
        <v>663.85</v>
      </c>
      <c r="L808" s="25"/>
      <c r="M808" s="25">
        <v>43953</v>
      </c>
      <c r="N808" s="22">
        <v>0</v>
      </c>
      <c r="O808" s="22">
        <v>9912</v>
      </c>
      <c r="P808" s="22">
        <v>425620</v>
      </c>
      <c r="Q808" s="22" t="s">
        <v>23</v>
      </c>
    </row>
    <row r="809" spans="1:17" ht="12.75" x14ac:dyDescent="0.2">
      <c r="A809" s="23" t="s">
        <v>387</v>
      </c>
      <c r="B809" s="23" t="s">
        <v>388</v>
      </c>
      <c r="C809" s="22">
        <v>2000226196</v>
      </c>
      <c r="D809" s="22" t="s">
        <v>20</v>
      </c>
      <c r="E809" s="24">
        <v>43953</v>
      </c>
      <c r="F809" s="22" t="s">
        <v>76</v>
      </c>
      <c r="G809" s="22" t="s">
        <v>93</v>
      </c>
      <c r="H809" s="22">
        <v>755.09400000000005</v>
      </c>
      <c r="I809" s="22">
        <v>98.162220000000005</v>
      </c>
      <c r="J809" s="22">
        <v>15.10188</v>
      </c>
      <c r="K809" s="22">
        <v>641.83000000000004</v>
      </c>
      <c r="L809" s="21"/>
      <c r="M809" s="25">
        <v>43953</v>
      </c>
      <c r="N809" s="22">
        <v>0</v>
      </c>
      <c r="O809" s="22">
        <v>2838</v>
      </c>
      <c r="P809" s="22">
        <v>404807</v>
      </c>
      <c r="Q809" s="22" t="s">
        <v>23</v>
      </c>
    </row>
    <row r="810" spans="1:17" ht="12.75" x14ac:dyDescent="0.2">
      <c r="A810" s="23" t="s">
        <v>14924</v>
      </c>
      <c r="B810" s="23" t="s">
        <v>14925</v>
      </c>
      <c r="C810" s="22">
        <v>20005183401</v>
      </c>
      <c r="D810" s="22" t="s">
        <v>20</v>
      </c>
      <c r="E810" s="24">
        <v>43953</v>
      </c>
      <c r="F810" s="22" t="s">
        <v>49</v>
      </c>
      <c r="G810" s="22" t="s">
        <v>62</v>
      </c>
      <c r="H810" s="22">
        <v>284.565</v>
      </c>
      <c r="I810" s="22">
        <v>36.993450000000003</v>
      </c>
      <c r="J810" s="22">
        <v>5.6913</v>
      </c>
      <c r="K810" s="22">
        <v>241.88</v>
      </c>
      <c r="L810" s="21"/>
      <c r="M810" s="25">
        <v>43953</v>
      </c>
      <c r="N810" s="22">
        <v>0</v>
      </c>
      <c r="O810" s="22">
        <v>831</v>
      </c>
      <c r="P810" s="22">
        <v>427655</v>
      </c>
      <c r="Q810" s="22" t="s">
        <v>23</v>
      </c>
    </row>
    <row r="811" spans="1:17" ht="12.75" x14ac:dyDescent="0.2">
      <c r="A811" s="23" t="s">
        <v>9991</v>
      </c>
      <c r="B811" s="23" t="s">
        <v>9992</v>
      </c>
      <c r="C811" s="22">
        <v>2000172620</v>
      </c>
      <c r="D811" s="22" t="s">
        <v>20</v>
      </c>
      <c r="E811" s="24">
        <v>43953</v>
      </c>
      <c r="F811" s="22" t="s">
        <v>21</v>
      </c>
      <c r="G811" s="22" t="s">
        <v>22</v>
      </c>
      <c r="H811" s="22">
        <v>710</v>
      </c>
      <c r="I811" s="22">
        <v>92.3</v>
      </c>
      <c r="J811" s="22">
        <v>14.2</v>
      </c>
      <c r="K811" s="22">
        <v>603.5</v>
      </c>
      <c r="L811" s="21"/>
      <c r="M811" s="25">
        <v>43953</v>
      </c>
      <c r="N811" s="22">
        <v>0</v>
      </c>
      <c r="O811" s="22">
        <v>4329</v>
      </c>
      <c r="P811" s="22">
        <v>481779</v>
      </c>
      <c r="Q811" s="22" t="s">
        <v>23</v>
      </c>
    </row>
    <row r="812" spans="1:17" ht="12.75" x14ac:dyDescent="0.2">
      <c r="A812" s="23" t="s">
        <v>14864</v>
      </c>
      <c r="B812" s="23" t="s">
        <v>14865</v>
      </c>
      <c r="C812" s="22">
        <v>2000571920</v>
      </c>
      <c r="D812" s="22" t="s">
        <v>20</v>
      </c>
      <c r="E812" s="24">
        <v>43953</v>
      </c>
      <c r="F812" s="22" t="s">
        <v>49</v>
      </c>
      <c r="G812" s="22" t="s">
        <v>62</v>
      </c>
      <c r="H812" s="22">
        <v>793.56500000000005</v>
      </c>
      <c r="I812" s="22">
        <v>103.16345</v>
      </c>
      <c r="J812" s="22">
        <v>15.8713</v>
      </c>
      <c r="K812" s="22">
        <v>674.53</v>
      </c>
      <c r="L812" s="25"/>
      <c r="M812" s="25">
        <v>43953</v>
      </c>
      <c r="N812" s="22">
        <v>0</v>
      </c>
      <c r="O812" s="22">
        <v>2438</v>
      </c>
      <c r="P812" s="22">
        <v>427655</v>
      </c>
      <c r="Q812" s="22" t="s">
        <v>23</v>
      </c>
    </row>
    <row r="813" spans="1:17" ht="12.75" x14ac:dyDescent="0.2">
      <c r="A813" s="23" t="s">
        <v>12046</v>
      </c>
      <c r="B813" s="23" t="s">
        <v>12047</v>
      </c>
      <c r="C813" s="22">
        <v>20002917258</v>
      </c>
      <c r="D813" s="22" t="s">
        <v>20</v>
      </c>
      <c r="E813" s="24">
        <v>43953</v>
      </c>
      <c r="F813" s="22" t="s">
        <v>21</v>
      </c>
      <c r="G813" s="22" t="s">
        <v>71</v>
      </c>
      <c r="H813" s="22">
        <v>513</v>
      </c>
      <c r="I813" s="22">
        <v>66.69</v>
      </c>
      <c r="J813" s="22">
        <v>10.26</v>
      </c>
      <c r="K813" s="22">
        <v>436.05</v>
      </c>
      <c r="L813" s="21"/>
      <c r="M813" s="25">
        <v>43953</v>
      </c>
      <c r="N813" s="22">
        <v>0</v>
      </c>
      <c r="O813" s="22">
        <v>1316</v>
      </c>
      <c r="P813" s="22">
        <v>427417</v>
      </c>
      <c r="Q813" s="22" t="s">
        <v>23</v>
      </c>
    </row>
    <row r="814" spans="1:17" ht="12.75" x14ac:dyDescent="0.2">
      <c r="A814" s="23" t="s">
        <v>10149</v>
      </c>
      <c r="B814" s="23" t="s">
        <v>10150</v>
      </c>
      <c r="C814" s="22">
        <v>200011387645</v>
      </c>
      <c r="D814" s="22" t="s">
        <v>20</v>
      </c>
      <c r="E814" s="24">
        <v>43954</v>
      </c>
      <c r="F814" s="22" t="s">
        <v>21</v>
      </c>
      <c r="G814" s="22" t="s">
        <v>71</v>
      </c>
      <c r="H814" s="22">
        <v>465</v>
      </c>
      <c r="I814" s="22">
        <v>60.45</v>
      </c>
      <c r="J814" s="22">
        <v>9.3000000000000007</v>
      </c>
      <c r="K814" s="22">
        <v>395.25</v>
      </c>
      <c r="L814" s="21"/>
      <c r="M814" s="25">
        <v>43954</v>
      </c>
      <c r="N814" s="22">
        <v>0</v>
      </c>
      <c r="O814" s="22">
        <v>7319</v>
      </c>
      <c r="P814" s="22">
        <v>427427</v>
      </c>
      <c r="Q814" s="22" t="s">
        <v>23</v>
      </c>
    </row>
    <row r="815" spans="1:17" ht="12.75" x14ac:dyDescent="0.2">
      <c r="A815" s="23" t="s">
        <v>32</v>
      </c>
      <c r="B815" s="23" t="s">
        <v>33</v>
      </c>
      <c r="C815" s="22">
        <v>200015487726</v>
      </c>
      <c r="D815" s="22" t="s">
        <v>20</v>
      </c>
      <c r="E815" s="24">
        <v>43954</v>
      </c>
      <c r="F815" s="22" t="s">
        <v>21</v>
      </c>
      <c r="G815" s="22" t="s">
        <v>22</v>
      </c>
      <c r="H815" s="22">
        <v>3010</v>
      </c>
      <c r="I815" s="22">
        <v>391.3</v>
      </c>
      <c r="J815" s="22">
        <v>60.2</v>
      </c>
      <c r="K815" s="22">
        <v>2558.5</v>
      </c>
      <c r="L815" s="21"/>
      <c r="M815" s="25">
        <v>43954</v>
      </c>
      <c r="N815" s="22">
        <v>0</v>
      </c>
      <c r="O815" s="22">
        <v>7975</v>
      </c>
      <c r="P815" s="22">
        <v>427427</v>
      </c>
      <c r="Q815" s="22" t="s">
        <v>23</v>
      </c>
    </row>
    <row r="816" spans="1:17" ht="12.75" x14ac:dyDescent="0.2">
      <c r="A816" s="23" t="s">
        <v>13132</v>
      </c>
      <c r="B816" s="23" t="s">
        <v>13133</v>
      </c>
      <c r="C816" s="22">
        <v>20009390951</v>
      </c>
      <c r="D816" s="22" t="s">
        <v>20</v>
      </c>
      <c r="E816" s="24">
        <v>43954</v>
      </c>
      <c r="F816" s="22" t="s">
        <v>49</v>
      </c>
      <c r="G816" s="22" t="s">
        <v>62</v>
      </c>
      <c r="H816" s="22">
        <v>306.565</v>
      </c>
      <c r="I816" s="22">
        <v>39.853450000000002</v>
      </c>
      <c r="J816" s="22">
        <v>6.1313000000000004</v>
      </c>
      <c r="K816" s="22">
        <v>260.58</v>
      </c>
      <c r="L816" s="21"/>
      <c r="M816" s="25">
        <v>43954</v>
      </c>
      <c r="N816" s="22">
        <v>0</v>
      </c>
      <c r="O816" s="22">
        <v>8764</v>
      </c>
      <c r="P816" s="22">
        <v>427655</v>
      </c>
      <c r="Q816" s="22" t="s">
        <v>23</v>
      </c>
    </row>
    <row r="817" spans="1:17" ht="12.75" x14ac:dyDescent="0.2">
      <c r="A817" s="23" t="s">
        <v>13196</v>
      </c>
      <c r="B817" s="23" t="s">
        <v>13197</v>
      </c>
      <c r="C817" s="22">
        <v>200011208595</v>
      </c>
      <c r="D817" s="22" t="s">
        <v>20</v>
      </c>
      <c r="E817" s="24">
        <v>43954</v>
      </c>
      <c r="F817" s="22" t="s">
        <v>49</v>
      </c>
      <c r="G817" s="22" t="s">
        <v>62</v>
      </c>
      <c r="H817" s="22">
        <v>410.05900000000003</v>
      </c>
      <c r="I817" s="22">
        <v>53.307670000000002</v>
      </c>
      <c r="J817" s="22">
        <v>8.2011800000000008</v>
      </c>
      <c r="K817" s="22">
        <v>348.55</v>
      </c>
      <c r="L817" s="21"/>
      <c r="M817" s="25">
        <v>43954</v>
      </c>
      <c r="N817" s="22">
        <v>0</v>
      </c>
      <c r="O817" s="22">
        <v>4096</v>
      </c>
      <c r="P817" s="22">
        <v>427655</v>
      </c>
      <c r="Q817" s="22" t="s">
        <v>23</v>
      </c>
    </row>
    <row r="818" spans="1:17" ht="12.75" x14ac:dyDescent="0.2">
      <c r="A818" s="23" t="s">
        <v>13172</v>
      </c>
      <c r="B818" s="23" t="s">
        <v>13173</v>
      </c>
      <c r="C818" s="22">
        <v>20008202393</v>
      </c>
      <c r="D818" s="22" t="s">
        <v>20</v>
      </c>
      <c r="E818" s="24">
        <v>43954</v>
      </c>
      <c r="F818" s="22" t="s">
        <v>49</v>
      </c>
      <c r="G818" s="22" t="s">
        <v>62</v>
      </c>
      <c r="H818" s="22">
        <v>739.56500000000005</v>
      </c>
      <c r="I818" s="22">
        <v>96.143450000000001</v>
      </c>
      <c r="J818" s="22">
        <v>14.7913</v>
      </c>
      <c r="K818" s="22">
        <v>628.63</v>
      </c>
      <c r="L818" s="21"/>
      <c r="M818" s="25">
        <v>43954</v>
      </c>
      <c r="N818" s="22">
        <v>0</v>
      </c>
      <c r="O818" s="22">
        <v>8303</v>
      </c>
      <c r="P818" s="22">
        <v>427427</v>
      </c>
      <c r="Q818" s="22" t="s">
        <v>23</v>
      </c>
    </row>
    <row r="819" spans="1:17" ht="12.75" x14ac:dyDescent="0.2">
      <c r="A819" s="23" t="s">
        <v>28</v>
      </c>
      <c r="B819" s="23" t="s">
        <v>29</v>
      </c>
      <c r="C819" s="22">
        <v>20009782023</v>
      </c>
      <c r="D819" s="22" t="s">
        <v>20</v>
      </c>
      <c r="E819" s="24">
        <v>43954</v>
      </c>
      <c r="F819" s="22" t="s">
        <v>21</v>
      </c>
      <c r="G819" s="22" t="s">
        <v>22</v>
      </c>
      <c r="H819" s="22">
        <v>1023.0119999999999</v>
      </c>
      <c r="I819" s="22">
        <v>132.99155999999999</v>
      </c>
      <c r="J819" s="22">
        <v>20.460239999999999</v>
      </c>
      <c r="K819" s="22">
        <v>869.56</v>
      </c>
      <c r="L819" s="21"/>
      <c r="M819" s="25">
        <v>43954</v>
      </c>
      <c r="N819" s="22">
        <v>0</v>
      </c>
      <c r="O819" s="22">
        <v>9971</v>
      </c>
      <c r="P819" s="22">
        <v>426101</v>
      </c>
      <c r="Q819" s="22" t="s">
        <v>23</v>
      </c>
    </row>
    <row r="820" spans="1:17" ht="12.75" x14ac:dyDescent="0.2">
      <c r="A820" s="23" t="s">
        <v>13174</v>
      </c>
      <c r="B820" s="23" t="s">
        <v>13175</v>
      </c>
      <c r="C820" s="22">
        <v>20009056992</v>
      </c>
      <c r="D820" s="22" t="s">
        <v>20</v>
      </c>
      <c r="E820" s="24">
        <v>43954</v>
      </c>
      <c r="F820" s="22" t="s">
        <v>49</v>
      </c>
      <c r="G820" s="22" t="s">
        <v>62</v>
      </c>
      <c r="H820" s="22">
        <v>557.05899999999997</v>
      </c>
      <c r="I820" s="22">
        <v>72.417670000000001</v>
      </c>
      <c r="J820" s="22">
        <v>11.14118</v>
      </c>
      <c r="K820" s="22">
        <v>473.5</v>
      </c>
      <c r="L820" s="21"/>
      <c r="M820" s="25">
        <v>43954</v>
      </c>
      <c r="N820" s="22">
        <v>0</v>
      </c>
      <c r="O820" s="22">
        <v>5995</v>
      </c>
      <c r="P820" s="22">
        <v>427229</v>
      </c>
      <c r="Q820" s="22" t="s">
        <v>23</v>
      </c>
    </row>
    <row r="821" spans="1:17" ht="12.75" x14ac:dyDescent="0.2">
      <c r="A821" s="23" t="s">
        <v>13190</v>
      </c>
      <c r="B821" s="23" t="s">
        <v>13191</v>
      </c>
      <c r="C821" s="22">
        <v>2000197556</v>
      </c>
      <c r="D821" s="22" t="s">
        <v>20</v>
      </c>
      <c r="E821" s="24">
        <v>43954</v>
      </c>
      <c r="F821" s="22" t="s">
        <v>49</v>
      </c>
      <c r="G821" s="22" t="s">
        <v>62</v>
      </c>
      <c r="H821" s="22">
        <v>494.05900000000003</v>
      </c>
      <c r="I821" s="22">
        <v>64.227670000000003</v>
      </c>
      <c r="J821" s="22">
        <v>9.8811800000000005</v>
      </c>
      <c r="K821" s="22">
        <v>419.95</v>
      </c>
      <c r="L821" s="21"/>
      <c r="M821" s="25">
        <v>43954</v>
      </c>
      <c r="N821" s="22">
        <v>0</v>
      </c>
      <c r="O821" s="22">
        <v>4276</v>
      </c>
      <c r="P821" s="22">
        <v>427655</v>
      </c>
      <c r="Q821" s="22" t="s">
        <v>23</v>
      </c>
    </row>
    <row r="822" spans="1:17" ht="12.75" x14ac:dyDescent="0.2">
      <c r="A822" s="23" t="s">
        <v>3701</v>
      </c>
      <c r="B822" s="23" t="s">
        <v>3702</v>
      </c>
      <c r="C822" s="22">
        <v>20001621922</v>
      </c>
      <c r="D822" s="22" t="s">
        <v>20</v>
      </c>
      <c r="E822" s="24">
        <v>43954</v>
      </c>
      <c r="F822" s="22" t="s">
        <v>76</v>
      </c>
      <c r="G822" s="22" t="s">
        <v>93</v>
      </c>
      <c r="H822" s="22">
        <v>2954.694</v>
      </c>
      <c r="I822" s="22">
        <v>384.11022000000003</v>
      </c>
      <c r="J822" s="22">
        <v>59.093879999999999</v>
      </c>
      <c r="K822" s="22">
        <v>2511.4899999999998</v>
      </c>
      <c r="L822" s="21"/>
      <c r="M822" s="25">
        <v>43954</v>
      </c>
      <c r="N822" s="22">
        <v>0</v>
      </c>
      <c r="O822" s="22">
        <v>5996</v>
      </c>
      <c r="P822" s="22">
        <v>483983</v>
      </c>
      <c r="Q822" s="22" t="s">
        <v>23</v>
      </c>
    </row>
    <row r="823" spans="1:17" ht="12.75" x14ac:dyDescent="0.2">
      <c r="A823" s="23" t="s">
        <v>40</v>
      </c>
      <c r="B823" s="23" t="s">
        <v>41</v>
      </c>
      <c r="C823" s="22">
        <v>20004537579</v>
      </c>
      <c r="D823" s="22" t="s">
        <v>20</v>
      </c>
      <c r="E823" s="24">
        <v>43954</v>
      </c>
      <c r="F823" s="22" t="s">
        <v>21</v>
      </c>
      <c r="G823" s="22" t="s">
        <v>22</v>
      </c>
      <c r="H823" s="22">
        <v>590</v>
      </c>
      <c r="I823" s="22">
        <v>76.7</v>
      </c>
      <c r="J823" s="22">
        <v>11.8</v>
      </c>
      <c r="K823" s="22">
        <v>501.5</v>
      </c>
      <c r="L823" s="21"/>
      <c r="M823" s="25">
        <v>43954</v>
      </c>
      <c r="N823" s="22">
        <v>0</v>
      </c>
      <c r="O823" s="22">
        <v>980</v>
      </c>
      <c r="P823" s="22">
        <v>427417</v>
      </c>
      <c r="Q823" s="22" t="s">
        <v>23</v>
      </c>
    </row>
    <row r="824" spans="1:17" ht="12.75" x14ac:dyDescent="0.2">
      <c r="A824" s="23" t="s">
        <v>13210</v>
      </c>
      <c r="B824" s="23" t="s">
        <v>13211</v>
      </c>
      <c r="C824" s="22">
        <v>20009056992</v>
      </c>
      <c r="D824" s="22" t="s">
        <v>20</v>
      </c>
      <c r="E824" s="24">
        <v>43954</v>
      </c>
      <c r="F824" s="22" t="s">
        <v>49</v>
      </c>
      <c r="G824" s="22" t="s">
        <v>62</v>
      </c>
      <c r="H824" s="22">
        <v>538.05899999999997</v>
      </c>
      <c r="I824" s="22">
        <v>69.947670000000002</v>
      </c>
      <c r="J824" s="22">
        <v>10.76118</v>
      </c>
      <c r="K824" s="22">
        <v>457.35</v>
      </c>
      <c r="L824" s="21"/>
      <c r="M824" s="25">
        <v>43954</v>
      </c>
      <c r="N824" s="22">
        <v>0</v>
      </c>
      <c r="O824" s="22">
        <v>5995</v>
      </c>
      <c r="P824" s="22">
        <v>427229</v>
      </c>
      <c r="Q824" s="22" t="s">
        <v>23</v>
      </c>
    </row>
    <row r="825" spans="1:17" ht="12.75" x14ac:dyDescent="0.2">
      <c r="A825" s="23" t="s">
        <v>13240</v>
      </c>
      <c r="B825" s="23" t="s">
        <v>13241</v>
      </c>
      <c r="C825" s="22">
        <v>20008694530</v>
      </c>
      <c r="D825" s="22" t="s">
        <v>20</v>
      </c>
      <c r="E825" s="24">
        <v>43954</v>
      </c>
      <c r="F825" s="22" t="s">
        <v>49</v>
      </c>
      <c r="G825" s="22" t="s">
        <v>62</v>
      </c>
      <c r="H825" s="22">
        <v>341.05900000000003</v>
      </c>
      <c r="I825" s="22">
        <v>44.337670000000003</v>
      </c>
      <c r="J825" s="22">
        <v>6.82118</v>
      </c>
      <c r="K825" s="22">
        <v>289.89999999999998</v>
      </c>
      <c r="L825" s="21"/>
      <c r="M825" s="25">
        <v>43954</v>
      </c>
      <c r="N825" s="22">
        <v>0</v>
      </c>
      <c r="O825" s="22">
        <v>2703</v>
      </c>
      <c r="P825" s="22">
        <v>427655</v>
      </c>
      <c r="Q825" s="22" t="s">
        <v>23</v>
      </c>
    </row>
    <row r="826" spans="1:17" ht="12.75" x14ac:dyDescent="0.2">
      <c r="A826" s="23" t="s">
        <v>10143</v>
      </c>
      <c r="B826" s="23" t="s">
        <v>10144</v>
      </c>
      <c r="C826" s="22">
        <v>20002329837</v>
      </c>
      <c r="D826" s="22" t="s">
        <v>20</v>
      </c>
      <c r="E826" s="24">
        <v>43954</v>
      </c>
      <c r="F826" s="22" t="s">
        <v>21</v>
      </c>
      <c r="G826" s="22" t="s">
        <v>71</v>
      </c>
      <c r="H826" s="22">
        <v>914</v>
      </c>
      <c r="I826" s="22">
        <v>118.82</v>
      </c>
      <c r="J826" s="22">
        <v>18.28</v>
      </c>
      <c r="K826" s="22">
        <v>776.9</v>
      </c>
      <c r="L826" s="21"/>
      <c r="M826" s="25">
        <v>43954</v>
      </c>
      <c r="N826" s="22">
        <v>0</v>
      </c>
      <c r="O826" s="22">
        <v>6322</v>
      </c>
      <c r="P826" s="22">
        <v>426101</v>
      </c>
      <c r="Q826" s="22" t="s">
        <v>23</v>
      </c>
    </row>
    <row r="827" spans="1:17" ht="12.75" x14ac:dyDescent="0.2">
      <c r="A827" s="23" t="s">
        <v>13244</v>
      </c>
      <c r="B827" s="23" t="s">
        <v>13245</v>
      </c>
      <c r="C827" s="22">
        <v>20004428193</v>
      </c>
      <c r="D827" s="22" t="s">
        <v>20</v>
      </c>
      <c r="E827" s="24">
        <v>43954</v>
      </c>
      <c r="F827" s="22" t="s">
        <v>49</v>
      </c>
      <c r="G827" s="22" t="s">
        <v>62</v>
      </c>
      <c r="H827" s="22">
        <v>354.565</v>
      </c>
      <c r="I827" s="22">
        <v>46.093449999999997</v>
      </c>
      <c r="J827" s="22">
        <v>7.0913000000000004</v>
      </c>
      <c r="K827" s="22">
        <v>301.38</v>
      </c>
      <c r="L827" s="21"/>
      <c r="M827" s="25">
        <v>43954</v>
      </c>
      <c r="N827" s="22">
        <v>0</v>
      </c>
      <c r="O827" s="22">
        <v>555</v>
      </c>
      <c r="P827" s="22">
        <v>427901</v>
      </c>
      <c r="Q827" s="22" t="s">
        <v>23</v>
      </c>
    </row>
    <row r="828" spans="1:17" ht="12.75" x14ac:dyDescent="0.2">
      <c r="A828" s="23" t="s">
        <v>13156</v>
      </c>
      <c r="B828" s="23" t="s">
        <v>13157</v>
      </c>
      <c r="C828" s="22">
        <v>20004155138</v>
      </c>
      <c r="D828" s="22" t="s">
        <v>20</v>
      </c>
      <c r="E828" s="24">
        <v>43954</v>
      </c>
      <c r="F828" s="22" t="s">
        <v>49</v>
      </c>
      <c r="G828" s="22" t="s">
        <v>62</v>
      </c>
      <c r="H828" s="22">
        <v>560.05899999999997</v>
      </c>
      <c r="I828" s="22">
        <v>72.807670000000002</v>
      </c>
      <c r="J828" s="22">
        <v>11.201180000000001</v>
      </c>
      <c r="K828" s="22">
        <v>476.05</v>
      </c>
      <c r="L828" s="21"/>
      <c r="M828" s="25">
        <v>43954</v>
      </c>
      <c r="N828" s="22">
        <v>0</v>
      </c>
      <c r="O828" s="22">
        <v>8762</v>
      </c>
      <c r="P828" s="22">
        <v>462758</v>
      </c>
      <c r="Q828" s="22" t="s">
        <v>23</v>
      </c>
    </row>
    <row r="829" spans="1:17" ht="12.75" x14ac:dyDescent="0.2">
      <c r="A829" s="23" t="s">
        <v>56</v>
      </c>
      <c r="B829" s="23" t="s">
        <v>57</v>
      </c>
      <c r="C829" s="22">
        <v>20009782023</v>
      </c>
      <c r="D829" s="22" t="s">
        <v>20</v>
      </c>
      <c r="E829" s="24">
        <v>43954</v>
      </c>
      <c r="F829" s="22" t="s">
        <v>21</v>
      </c>
      <c r="G829" s="22" t="s">
        <v>22</v>
      </c>
      <c r="H829" s="22">
        <v>1045</v>
      </c>
      <c r="I829" s="22">
        <v>135.85</v>
      </c>
      <c r="J829" s="22">
        <v>20.9</v>
      </c>
      <c r="K829" s="22">
        <v>888.25</v>
      </c>
      <c r="L829" s="21"/>
      <c r="M829" s="25">
        <v>43954</v>
      </c>
      <c r="N829" s="22">
        <v>0</v>
      </c>
      <c r="O829" s="22">
        <v>9971</v>
      </c>
      <c r="P829" s="22">
        <v>426101</v>
      </c>
      <c r="Q829" s="22" t="s">
        <v>23</v>
      </c>
    </row>
    <row r="830" spans="1:17" ht="12.75" x14ac:dyDescent="0.2">
      <c r="A830" s="23" t="s">
        <v>10134</v>
      </c>
      <c r="B830" s="23" t="s">
        <v>10135</v>
      </c>
      <c r="C830" s="22">
        <v>200013215687</v>
      </c>
      <c r="D830" s="22" t="s">
        <v>20</v>
      </c>
      <c r="E830" s="24">
        <v>43954</v>
      </c>
      <c r="F830" s="22" t="s">
        <v>21</v>
      </c>
      <c r="G830" s="22" t="s">
        <v>71</v>
      </c>
      <c r="H830" s="22">
        <v>388</v>
      </c>
      <c r="I830" s="22">
        <v>50.44</v>
      </c>
      <c r="J830" s="22">
        <v>7.76</v>
      </c>
      <c r="K830" s="22">
        <v>329.8</v>
      </c>
      <c r="L830" s="21"/>
      <c r="M830" s="25">
        <v>43954</v>
      </c>
      <c r="N830" s="22">
        <v>0</v>
      </c>
      <c r="O830" s="22">
        <v>9655</v>
      </c>
      <c r="P830" s="22">
        <v>426101</v>
      </c>
      <c r="Q830" s="22" t="s">
        <v>23</v>
      </c>
    </row>
    <row r="831" spans="1:17" ht="12.75" x14ac:dyDescent="0.2">
      <c r="A831" s="23" t="s">
        <v>3715</v>
      </c>
      <c r="B831" s="23" t="s">
        <v>3716</v>
      </c>
      <c r="C831" s="22">
        <v>2000816731</v>
      </c>
      <c r="D831" s="22" t="s">
        <v>20</v>
      </c>
      <c r="E831" s="24">
        <v>43954</v>
      </c>
      <c r="F831" s="22" t="s">
        <v>76</v>
      </c>
      <c r="G831" s="22" t="s">
        <v>93</v>
      </c>
      <c r="H831" s="22">
        <v>1800</v>
      </c>
      <c r="I831" s="22">
        <v>234</v>
      </c>
      <c r="J831" s="22">
        <v>36</v>
      </c>
      <c r="K831" s="22">
        <v>1530</v>
      </c>
      <c r="L831" s="21"/>
      <c r="M831" s="25">
        <v>43954</v>
      </c>
      <c r="N831" s="22">
        <v>0</v>
      </c>
      <c r="O831" s="22">
        <v>7130</v>
      </c>
      <c r="P831" s="22">
        <v>426101</v>
      </c>
      <c r="Q831" s="22" t="s">
        <v>23</v>
      </c>
    </row>
    <row r="832" spans="1:17" ht="12.75" x14ac:dyDescent="0.2">
      <c r="A832" s="23" t="s">
        <v>13242</v>
      </c>
      <c r="B832" s="23" t="s">
        <v>13243</v>
      </c>
      <c r="C832" s="22">
        <v>20001240775</v>
      </c>
      <c r="D832" s="22" t="s">
        <v>20</v>
      </c>
      <c r="E832" s="24">
        <v>43954</v>
      </c>
      <c r="F832" s="22" t="s">
        <v>49</v>
      </c>
      <c r="G832" s="22" t="s">
        <v>62</v>
      </c>
      <c r="H832" s="22">
        <v>604.56500000000005</v>
      </c>
      <c r="I832" s="22">
        <v>78.593450000000004</v>
      </c>
      <c r="J832" s="22">
        <v>12.0913</v>
      </c>
      <c r="K832" s="22">
        <v>513.88</v>
      </c>
      <c r="L832" s="21"/>
      <c r="M832" s="25">
        <v>43954</v>
      </c>
      <c r="N832" s="22">
        <v>0</v>
      </c>
      <c r="O832" s="22">
        <v>5607</v>
      </c>
      <c r="P832" s="22">
        <v>427655</v>
      </c>
      <c r="Q832" s="22" t="s">
        <v>23</v>
      </c>
    </row>
    <row r="833" spans="1:17" ht="12.75" x14ac:dyDescent="0.2">
      <c r="A833" s="23" t="s">
        <v>10132</v>
      </c>
      <c r="B833" s="23" t="s">
        <v>10133</v>
      </c>
      <c r="C833" s="22">
        <v>20002329837</v>
      </c>
      <c r="D833" s="22" t="s">
        <v>20</v>
      </c>
      <c r="E833" s="24">
        <v>43954</v>
      </c>
      <c r="F833" s="22" t="s">
        <v>21</v>
      </c>
      <c r="G833" s="22" t="s">
        <v>71</v>
      </c>
      <c r="H833" s="22">
        <v>492</v>
      </c>
      <c r="I833" s="22">
        <v>63.96</v>
      </c>
      <c r="J833" s="22">
        <v>9.84</v>
      </c>
      <c r="K833" s="22">
        <v>418.2</v>
      </c>
      <c r="L833" s="21"/>
      <c r="M833" s="25">
        <v>43954</v>
      </c>
      <c r="N833" s="22">
        <v>0</v>
      </c>
      <c r="O833" s="22">
        <v>6322</v>
      </c>
      <c r="P833" s="22">
        <v>426101</v>
      </c>
      <c r="Q833" s="22" t="s">
        <v>23</v>
      </c>
    </row>
    <row r="834" spans="1:17" ht="12.75" x14ac:dyDescent="0.2">
      <c r="A834" s="23" t="s">
        <v>13154</v>
      </c>
      <c r="B834" s="23" t="s">
        <v>13155</v>
      </c>
      <c r="C834" s="22">
        <v>200014521489</v>
      </c>
      <c r="D834" s="22" t="s">
        <v>20</v>
      </c>
      <c r="E834" s="24">
        <v>43954</v>
      </c>
      <c r="F834" s="22" t="s">
        <v>49</v>
      </c>
      <c r="G834" s="22" t="s">
        <v>62</v>
      </c>
      <c r="H834" s="22">
        <v>312.553</v>
      </c>
      <c r="I834" s="22">
        <v>40.631889999999999</v>
      </c>
      <c r="J834" s="22">
        <v>6.2510599999999998</v>
      </c>
      <c r="K834" s="22">
        <v>265.67</v>
      </c>
      <c r="L834" s="21"/>
      <c r="M834" s="25">
        <v>43954</v>
      </c>
      <c r="N834" s="22">
        <v>0</v>
      </c>
      <c r="O834" s="22">
        <v>3197</v>
      </c>
      <c r="P834" s="22">
        <v>427655</v>
      </c>
      <c r="Q834" s="22" t="s">
        <v>23</v>
      </c>
    </row>
    <row r="835" spans="1:17" ht="12.75" x14ac:dyDescent="0.2">
      <c r="A835" s="23" t="s">
        <v>13246</v>
      </c>
      <c r="B835" s="23" t="s">
        <v>13247</v>
      </c>
      <c r="C835" s="22">
        <v>20003096127</v>
      </c>
      <c r="D835" s="22" t="s">
        <v>20</v>
      </c>
      <c r="E835" s="24">
        <v>43954</v>
      </c>
      <c r="F835" s="22" t="s">
        <v>49</v>
      </c>
      <c r="G835" s="22" t="s">
        <v>62</v>
      </c>
      <c r="H835" s="22">
        <v>469.05900000000003</v>
      </c>
      <c r="I835" s="22">
        <v>60.977670000000003</v>
      </c>
      <c r="J835" s="22">
        <v>9.3811800000000005</v>
      </c>
      <c r="K835" s="22">
        <v>398.7</v>
      </c>
      <c r="L835" s="21"/>
      <c r="M835" s="25">
        <v>43954</v>
      </c>
      <c r="N835" s="22">
        <v>0</v>
      </c>
      <c r="O835" s="22">
        <v>4538</v>
      </c>
      <c r="P835" s="22">
        <v>404885</v>
      </c>
      <c r="Q835" s="22" t="s">
        <v>23</v>
      </c>
    </row>
    <row r="836" spans="1:17" ht="12.75" x14ac:dyDescent="0.2">
      <c r="A836" s="23" t="s">
        <v>3711</v>
      </c>
      <c r="B836" s="23" t="s">
        <v>3712</v>
      </c>
      <c r="C836" s="22">
        <v>20006600733</v>
      </c>
      <c r="D836" s="22" t="s">
        <v>20</v>
      </c>
      <c r="E836" s="24">
        <v>43954</v>
      </c>
      <c r="F836" s="22" t="s">
        <v>76</v>
      </c>
      <c r="G836" s="22" t="s">
        <v>93</v>
      </c>
      <c r="H836" s="22">
        <v>684</v>
      </c>
      <c r="I836" s="22">
        <v>88.92</v>
      </c>
      <c r="J836" s="22">
        <v>13.68</v>
      </c>
      <c r="K836" s="22">
        <v>581.4</v>
      </c>
      <c r="L836" s="21"/>
      <c r="M836" s="25">
        <v>43954</v>
      </c>
      <c r="N836" s="22">
        <v>0</v>
      </c>
      <c r="O836" s="22">
        <v>5077</v>
      </c>
      <c r="P836" s="22">
        <v>427938</v>
      </c>
      <c r="Q836" s="22" t="s">
        <v>23</v>
      </c>
    </row>
    <row r="837" spans="1:17" ht="12.75" x14ac:dyDescent="0.2">
      <c r="A837" s="23" t="s">
        <v>13142</v>
      </c>
      <c r="B837" s="23" t="s">
        <v>13143</v>
      </c>
      <c r="C837" s="22">
        <v>200011208595</v>
      </c>
      <c r="D837" s="22" t="s">
        <v>20</v>
      </c>
      <c r="E837" s="24">
        <v>43954</v>
      </c>
      <c r="F837" s="22" t="s">
        <v>49</v>
      </c>
      <c r="G837" s="22" t="s">
        <v>62</v>
      </c>
      <c r="H837" s="22">
        <v>610.05899999999997</v>
      </c>
      <c r="I837" s="22">
        <v>79.307670000000002</v>
      </c>
      <c r="J837" s="22">
        <v>12.201180000000001</v>
      </c>
      <c r="K837" s="22">
        <v>518.54999999999995</v>
      </c>
      <c r="L837" s="21"/>
      <c r="M837" s="25">
        <v>43954</v>
      </c>
      <c r="N837" s="22">
        <v>0</v>
      </c>
      <c r="O837" s="22">
        <v>4096</v>
      </c>
      <c r="P837" s="22">
        <v>427655</v>
      </c>
      <c r="Q837" s="22" t="s">
        <v>23</v>
      </c>
    </row>
    <row r="838" spans="1:17" ht="12.75" x14ac:dyDescent="0.2">
      <c r="A838" s="23" t="s">
        <v>13226</v>
      </c>
      <c r="B838" s="23" t="s">
        <v>13227</v>
      </c>
      <c r="C838" s="22">
        <v>200011153637</v>
      </c>
      <c r="D838" s="22" t="s">
        <v>20</v>
      </c>
      <c r="E838" s="24">
        <v>43954</v>
      </c>
      <c r="F838" s="22" t="s">
        <v>49</v>
      </c>
      <c r="G838" s="22" t="s">
        <v>62</v>
      </c>
      <c r="H838" s="22">
        <v>219.059</v>
      </c>
      <c r="I838" s="22">
        <v>28.47767</v>
      </c>
      <c r="J838" s="22">
        <v>4.3811799999999996</v>
      </c>
      <c r="K838" s="22">
        <v>186.2</v>
      </c>
      <c r="L838" s="21"/>
      <c r="M838" s="25">
        <v>43954</v>
      </c>
      <c r="N838" s="22">
        <v>0</v>
      </c>
      <c r="O838" s="22">
        <v>317</v>
      </c>
      <c r="P838" s="22">
        <v>427655</v>
      </c>
      <c r="Q838" s="22" t="s">
        <v>23</v>
      </c>
    </row>
    <row r="839" spans="1:17" ht="12.75" x14ac:dyDescent="0.2">
      <c r="A839" s="23" t="s">
        <v>10141</v>
      </c>
      <c r="B839" s="23" t="s">
        <v>10142</v>
      </c>
      <c r="C839" s="22">
        <v>200013215687</v>
      </c>
      <c r="D839" s="22" t="s">
        <v>20</v>
      </c>
      <c r="E839" s="24">
        <v>43954</v>
      </c>
      <c r="F839" s="22" t="s">
        <v>21</v>
      </c>
      <c r="G839" s="22" t="s">
        <v>71</v>
      </c>
      <c r="H839" s="22">
        <v>579</v>
      </c>
      <c r="I839" s="22">
        <v>75.27</v>
      </c>
      <c r="J839" s="22">
        <v>11.58</v>
      </c>
      <c r="K839" s="22">
        <v>492.15</v>
      </c>
      <c r="L839" s="21"/>
      <c r="M839" s="25">
        <v>43954</v>
      </c>
      <c r="N839" s="22">
        <v>0</v>
      </c>
      <c r="O839" s="22">
        <v>9655</v>
      </c>
      <c r="P839" s="22">
        <v>426101</v>
      </c>
      <c r="Q839" s="22" t="s">
        <v>23</v>
      </c>
    </row>
    <row r="840" spans="1:17" ht="12.75" x14ac:dyDescent="0.2">
      <c r="A840" s="23" t="s">
        <v>10145</v>
      </c>
      <c r="B840" s="23" t="s">
        <v>10146</v>
      </c>
      <c r="C840" s="22">
        <v>20006616036</v>
      </c>
      <c r="D840" s="22" t="s">
        <v>20</v>
      </c>
      <c r="E840" s="24">
        <v>43954</v>
      </c>
      <c r="F840" s="22" t="s">
        <v>21</v>
      </c>
      <c r="G840" s="22" t="s">
        <v>71</v>
      </c>
      <c r="H840" s="22">
        <v>352</v>
      </c>
      <c r="I840" s="22">
        <v>45.76</v>
      </c>
      <c r="J840" s="22">
        <v>7.04</v>
      </c>
      <c r="K840" s="22">
        <v>299.2</v>
      </c>
      <c r="L840" s="21"/>
      <c r="M840" s="25">
        <v>43954</v>
      </c>
      <c r="N840" s="22">
        <v>0</v>
      </c>
      <c r="O840" s="22">
        <v>461</v>
      </c>
      <c r="P840" s="22">
        <v>451382</v>
      </c>
      <c r="Q840" s="22" t="s">
        <v>23</v>
      </c>
    </row>
    <row r="841" spans="1:17" ht="12.75" x14ac:dyDescent="0.2">
      <c r="A841" s="23" t="s">
        <v>13224</v>
      </c>
      <c r="B841" s="23" t="s">
        <v>13225</v>
      </c>
      <c r="C841" s="22">
        <v>20008809192</v>
      </c>
      <c r="D841" s="22" t="s">
        <v>20</v>
      </c>
      <c r="E841" s="24">
        <v>43954</v>
      </c>
      <c r="F841" s="22" t="s">
        <v>49</v>
      </c>
      <c r="G841" s="22" t="s">
        <v>62</v>
      </c>
      <c r="H841" s="22">
        <v>379.05900000000003</v>
      </c>
      <c r="I841" s="22">
        <v>49.277670000000001</v>
      </c>
      <c r="J841" s="22">
        <v>7.5811799999999998</v>
      </c>
      <c r="K841" s="22">
        <v>322.2</v>
      </c>
      <c r="L841" s="21"/>
      <c r="M841" s="25">
        <v>43954</v>
      </c>
      <c r="N841" s="22">
        <v>0</v>
      </c>
      <c r="O841" s="22">
        <v>306</v>
      </c>
      <c r="P841" s="22">
        <v>427955</v>
      </c>
      <c r="Q841" s="22" t="s">
        <v>23</v>
      </c>
    </row>
    <row r="842" spans="1:17" ht="12.75" x14ac:dyDescent="0.2">
      <c r="A842" s="23" t="s">
        <v>47</v>
      </c>
      <c r="B842" s="23" t="s">
        <v>48</v>
      </c>
      <c r="C842" s="22">
        <v>20003953553</v>
      </c>
      <c r="D842" s="22" t="s">
        <v>20</v>
      </c>
      <c r="E842" s="24">
        <v>43954</v>
      </c>
      <c r="F842" s="22" t="s">
        <v>21</v>
      </c>
      <c r="G842" s="22" t="s">
        <v>22</v>
      </c>
      <c r="H842" s="22">
        <v>1280</v>
      </c>
      <c r="I842" s="22">
        <v>166.4</v>
      </c>
      <c r="J842" s="22">
        <v>25.6</v>
      </c>
      <c r="K842" s="22">
        <v>1088</v>
      </c>
      <c r="L842" s="21"/>
      <c r="M842" s="25">
        <v>43954</v>
      </c>
      <c r="N842" s="22">
        <v>0</v>
      </c>
      <c r="O842" s="22">
        <v>9358</v>
      </c>
      <c r="P842" s="22">
        <v>427417</v>
      </c>
      <c r="Q842" s="22" t="s">
        <v>23</v>
      </c>
    </row>
    <row r="843" spans="1:17" ht="12.75" x14ac:dyDescent="0.2">
      <c r="A843" s="23" t="s">
        <v>51</v>
      </c>
      <c r="B843" s="23" t="s">
        <v>52</v>
      </c>
      <c r="C843" s="22">
        <v>2000123458</v>
      </c>
      <c r="D843" s="22" t="s">
        <v>20</v>
      </c>
      <c r="E843" s="24">
        <v>43954</v>
      </c>
      <c r="F843" s="22" t="s">
        <v>21</v>
      </c>
      <c r="G843" s="22" t="s">
        <v>22</v>
      </c>
      <c r="H843" s="22">
        <v>1070</v>
      </c>
      <c r="I843" s="22">
        <v>139.1</v>
      </c>
      <c r="J843" s="22">
        <v>21.4</v>
      </c>
      <c r="K843" s="22">
        <v>909.5</v>
      </c>
      <c r="L843" s="21"/>
      <c r="M843" s="25">
        <v>43954</v>
      </c>
      <c r="N843" s="22">
        <v>0</v>
      </c>
      <c r="O843" s="22">
        <v>8500</v>
      </c>
      <c r="P843" s="22">
        <v>426101</v>
      </c>
      <c r="Q843" s="22" t="s">
        <v>23</v>
      </c>
    </row>
    <row r="844" spans="1:17" ht="12.75" x14ac:dyDescent="0.2">
      <c r="A844" s="23" t="s">
        <v>10130</v>
      </c>
      <c r="B844" s="23" t="s">
        <v>10131</v>
      </c>
      <c r="C844" s="22">
        <v>20006578996</v>
      </c>
      <c r="D844" s="22" t="s">
        <v>20</v>
      </c>
      <c r="E844" s="24">
        <v>43954</v>
      </c>
      <c r="F844" s="22" t="s">
        <v>21</v>
      </c>
      <c r="G844" s="22" t="s">
        <v>71</v>
      </c>
      <c r="H844" s="22">
        <v>1058</v>
      </c>
      <c r="I844" s="22">
        <v>137.54</v>
      </c>
      <c r="J844" s="22">
        <v>21.16</v>
      </c>
      <c r="K844" s="22">
        <v>899.3</v>
      </c>
      <c r="L844" s="21"/>
      <c r="M844" s="25">
        <v>43954</v>
      </c>
      <c r="N844" s="22">
        <v>0</v>
      </c>
      <c r="O844" s="22">
        <v>3998</v>
      </c>
      <c r="P844" s="22">
        <v>458410</v>
      </c>
      <c r="Q844" s="22" t="s">
        <v>23</v>
      </c>
    </row>
    <row r="845" spans="1:17" ht="12.75" x14ac:dyDescent="0.2">
      <c r="A845" s="23" t="s">
        <v>13194</v>
      </c>
      <c r="B845" s="23" t="s">
        <v>13195</v>
      </c>
      <c r="C845" s="22">
        <v>2000197556</v>
      </c>
      <c r="D845" s="22" t="s">
        <v>20</v>
      </c>
      <c r="E845" s="24">
        <v>43954</v>
      </c>
      <c r="F845" s="22" t="s">
        <v>49</v>
      </c>
      <c r="G845" s="22" t="s">
        <v>62</v>
      </c>
      <c r="H845" s="22">
        <v>446.05900000000003</v>
      </c>
      <c r="I845" s="22">
        <v>57.987670000000001</v>
      </c>
      <c r="J845" s="22">
        <v>8.9211799999999997</v>
      </c>
      <c r="K845" s="22">
        <v>379.15</v>
      </c>
      <c r="L845" s="21"/>
      <c r="M845" s="25">
        <v>43954</v>
      </c>
      <c r="N845" s="22">
        <v>0</v>
      </c>
      <c r="O845" s="22">
        <v>4276</v>
      </c>
      <c r="P845" s="22">
        <v>427655</v>
      </c>
      <c r="Q845" s="22" t="s">
        <v>23</v>
      </c>
    </row>
    <row r="846" spans="1:17" ht="12.75" x14ac:dyDescent="0.2">
      <c r="A846" s="23" t="s">
        <v>13234</v>
      </c>
      <c r="B846" s="23" t="s">
        <v>13235</v>
      </c>
      <c r="C846" s="22">
        <v>200011208595</v>
      </c>
      <c r="D846" s="22" t="s">
        <v>20</v>
      </c>
      <c r="E846" s="24">
        <v>43954</v>
      </c>
      <c r="F846" s="22" t="s">
        <v>49</v>
      </c>
      <c r="G846" s="22" t="s">
        <v>62</v>
      </c>
      <c r="H846" s="22">
        <v>532.56500000000005</v>
      </c>
      <c r="I846" s="22">
        <v>69.233450000000005</v>
      </c>
      <c r="J846" s="22">
        <v>10.651300000000001</v>
      </c>
      <c r="K846" s="22">
        <v>452.68</v>
      </c>
      <c r="L846" s="21"/>
      <c r="M846" s="25">
        <v>43954</v>
      </c>
      <c r="N846" s="22">
        <v>0</v>
      </c>
      <c r="O846" s="22">
        <v>4096</v>
      </c>
      <c r="P846" s="22">
        <v>427655</v>
      </c>
      <c r="Q846" s="22" t="s">
        <v>23</v>
      </c>
    </row>
    <row r="847" spans="1:17" ht="12.75" x14ac:dyDescent="0.2">
      <c r="A847" s="23" t="s">
        <v>3703</v>
      </c>
      <c r="B847" s="23" t="s">
        <v>3704</v>
      </c>
      <c r="C847" s="22">
        <v>200011161323</v>
      </c>
      <c r="D847" s="22" t="s">
        <v>20</v>
      </c>
      <c r="E847" s="24">
        <v>43954</v>
      </c>
      <c r="F847" s="22" t="s">
        <v>76</v>
      </c>
      <c r="G847" s="22" t="s">
        <v>93</v>
      </c>
      <c r="H847" s="22">
        <v>807.11800000000005</v>
      </c>
      <c r="I847" s="22">
        <v>104.92534000000001</v>
      </c>
      <c r="J847" s="22">
        <v>16.14236</v>
      </c>
      <c r="K847" s="22">
        <v>686.05</v>
      </c>
      <c r="L847" s="21"/>
      <c r="M847" s="25">
        <v>43954</v>
      </c>
      <c r="N847" s="22">
        <v>0</v>
      </c>
      <c r="O847" s="22">
        <v>498</v>
      </c>
      <c r="P847" s="22">
        <v>427638</v>
      </c>
      <c r="Q847" s="22" t="s">
        <v>23</v>
      </c>
    </row>
    <row r="848" spans="1:17" ht="12.75" x14ac:dyDescent="0.2">
      <c r="A848" s="23" t="s">
        <v>3699</v>
      </c>
      <c r="B848" s="23" t="s">
        <v>3700</v>
      </c>
      <c r="C848" s="22">
        <v>2000239322</v>
      </c>
      <c r="D848" s="22" t="s">
        <v>20</v>
      </c>
      <c r="E848" s="24">
        <v>43954</v>
      </c>
      <c r="F848" s="22" t="s">
        <v>76</v>
      </c>
      <c r="G848" s="22" t="s">
        <v>93</v>
      </c>
      <c r="H848" s="22">
        <v>1134</v>
      </c>
      <c r="I848" s="22">
        <v>147.41999999999999</v>
      </c>
      <c r="J848" s="22">
        <v>22.68</v>
      </c>
      <c r="K848" s="22">
        <v>963.9</v>
      </c>
      <c r="L848" s="21"/>
      <c r="M848" s="25">
        <v>43954</v>
      </c>
      <c r="N848" s="22">
        <v>0</v>
      </c>
      <c r="O848" s="22">
        <v>8867</v>
      </c>
      <c r="P848" s="22">
        <v>425620</v>
      </c>
      <c r="Q848" s="22" t="s">
        <v>23</v>
      </c>
    </row>
    <row r="849" spans="1:17" ht="12.75" x14ac:dyDescent="0.2">
      <c r="A849" s="23" t="s">
        <v>26</v>
      </c>
      <c r="B849" s="23" t="s">
        <v>27</v>
      </c>
      <c r="C849" s="22">
        <v>20001686497</v>
      </c>
      <c r="D849" s="22" t="s">
        <v>20</v>
      </c>
      <c r="E849" s="24">
        <v>43954</v>
      </c>
      <c r="F849" s="22" t="s">
        <v>21</v>
      </c>
      <c r="G849" s="22" t="s">
        <v>22</v>
      </c>
      <c r="H849" s="22">
        <v>910</v>
      </c>
      <c r="I849" s="22">
        <v>118.3</v>
      </c>
      <c r="J849" s="22">
        <v>18.2</v>
      </c>
      <c r="K849" s="22">
        <v>773.5</v>
      </c>
      <c r="L849" s="21"/>
      <c r="M849" s="25">
        <v>43954</v>
      </c>
      <c r="N849" s="22">
        <v>0</v>
      </c>
      <c r="O849" s="22">
        <v>5905</v>
      </c>
      <c r="P849" s="22">
        <v>427427</v>
      </c>
      <c r="Q849" s="22" t="s">
        <v>23</v>
      </c>
    </row>
    <row r="850" spans="1:17" ht="12.75" x14ac:dyDescent="0.2">
      <c r="A850" s="23" t="s">
        <v>10136</v>
      </c>
      <c r="B850" s="23" t="s">
        <v>10137</v>
      </c>
      <c r="C850" s="22">
        <v>200013215687</v>
      </c>
      <c r="D850" s="22" t="s">
        <v>20</v>
      </c>
      <c r="E850" s="24">
        <v>43954</v>
      </c>
      <c r="F850" s="22" t="s">
        <v>21</v>
      </c>
      <c r="G850" s="22" t="s">
        <v>71</v>
      </c>
      <c r="H850" s="22">
        <v>439</v>
      </c>
      <c r="I850" s="22">
        <v>57.07</v>
      </c>
      <c r="J850" s="22">
        <v>8.7799999999999994</v>
      </c>
      <c r="K850" s="22">
        <v>373.15</v>
      </c>
      <c r="L850" s="21"/>
      <c r="M850" s="25">
        <v>43954</v>
      </c>
      <c r="N850" s="22">
        <v>0</v>
      </c>
      <c r="O850" s="22">
        <v>9655</v>
      </c>
      <c r="P850" s="22">
        <v>426101</v>
      </c>
      <c r="Q850" s="22" t="s">
        <v>23</v>
      </c>
    </row>
    <row r="851" spans="1:17" ht="12.75" x14ac:dyDescent="0.2">
      <c r="A851" s="23" t="s">
        <v>10956</v>
      </c>
      <c r="B851" s="23" t="s">
        <v>10957</v>
      </c>
      <c r="C851" s="22">
        <v>20001686497</v>
      </c>
      <c r="D851" s="22" t="s">
        <v>20</v>
      </c>
      <c r="E851" s="24">
        <v>43954</v>
      </c>
      <c r="F851" s="22" t="s">
        <v>21</v>
      </c>
      <c r="G851" s="22" t="s">
        <v>10953</v>
      </c>
      <c r="H851" s="22">
        <v>1652.941</v>
      </c>
      <c r="I851" s="22">
        <v>214.88233</v>
      </c>
      <c r="J851" s="22">
        <v>33.058819999999997</v>
      </c>
      <c r="K851" s="22">
        <v>1405</v>
      </c>
      <c r="L851" s="21"/>
      <c r="M851" s="25">
        <v>43954</v>
      </c>
      <c r="N851" s="22">
        <v>0</v>
      </c>
      <c r="O851" s="22">
        <v>5905</v>
      </c>
      <c r="P851" s="22">
        <v>427427</v>
      </c>
      <c r="Q851" s="22" t="s">
        <v>23</v>
      </c>
    </row>
    <row r="852" spans="1:17" ht="12.75" x14ac:dyDescent="0.2">
      <c r="A852" s="23" t="s">
        <v>13206</v>
      </c>
      <c r="B852" s="23" t="s">
        <v>13207</v>
      </c>
      <c r="C852" s="22">
        <v>200011153637</v>
      </c>
      <c r="D852" s="22" t="s">
        <v>20</v>
      </c>
      <c r="E852" s="24">
        <v>43954</v>
      </c>
      <c r="F852" s="22" t="s">
        <v>49</v>
      </c>
      <c r="G852" s="22" t="s">
        <v>62</v>
      </c>
      <c r="H852" s="22">
        <v>658.05899999999997</v>
      </c>
      <c r="I852" s="22">
        <v>85.547669999999997</v>
      </c>
      <c r="J852" s="22">
        <v>13.16118</v>
      </c>
      <c r="K852" s="22">
        <v>559.35</v>
      </c>
      <c r="L852" s="21"/>
      <c r="M852" s="25">
        <v>43954</v>
      </c>
      <c r="N852" s="22">
        <v>0</v>
      </c>
      <c r="O852" s="22">
        <v>317</v>
      </c>
      <c r="P852" s="22">
        <v>427655</v>
      </c>
      <c r="Q852" s="22" t="s">
        <v>23</v>
      </c>
    </row>
    <row r="853" spans="1:17" ht="12.75" x14ac:dyDescent="0.2">
      <c r="A853" s="23" t="s">
        <v>13232</v>
      </c>
      <c r="B853" s="23" t="s">
        <v>13233</v>
      </c>
      <c r="C853" s="22">
        <v>20008809192</v>
      </c>
      <c r="D853" s="22" t="s">
        <v>20</v>
      </c>
      <c r="E853" s="24">
        <v>43954</v>
      </c>
      <c r="F853" s="22" t="s">
        <v>49</v>
      </c>
      <c r="G853" s="22" t="s">
        <v>62</v>
      </c>
      <c r="H853" s="22">
        <v>1124.059</v>
      </c>
      <c r="I853" s="22">
        <v>146.12766999999999</v>
      </c>
      <c r="J853" s="22">
        <v>22.481179999999998</v>
      </c>
      <c r="K853" s="22">
        <v>955.45</v>
      </c>
      <c r="L853" s="21"/>
      <c r="M853" s="25">
        <v>43954</v>
      </c>
      <c r="N853" s="22">
        <v>0</v>
      </c>
      <c r="O853" s="22">
        <v>306</v>
      </c>
      <c r="P853" s="22">
        <v>427955</v>
      </c>
      <c r="Q853" s="22" t="s">
        <v>23</v>
      </c>
    </row>
    <row r="854" spans="1:17" ht="12.75" x14ac:dyDescent="0.2">
      <c r="A854" s="23" t="s">
        <v>3713</v>
      </c>
      <c r="B854" s="23" t="s">
        <v>3714</v>
      </c>
      <c r="C854" s="22">
        <v>200015152756</v>
      </c>
      <c r="D854" s="22" t="s">
        <v>20</v>
      </c>
      <c r="E854" s="24">
        <v>43954</v>
      </c>
      <c r="F854" s="22" t="s">
        <v>76</v>
      </c>
      <c r="G854" s="22" t="s">
        <v>93</v>
      </c>
      <c r="H854" s="22">
        <v>3132</v>
      </c>
      <c r="I854" s="22">
        <v>407.16</v>
      </c>
      <c r="J854" s="22">
        <v>62.64</v>
      </c>
      <c r="K854" s="22">
        <v>2662.2</v>
      </c>
      <c r="L854" s="21"/>
      <c r="M854" s="25">
        <v>43954</v>
      </c>
      <c r="N854" s="22">
        <v>0</v>
      </c>
      <c r="O854" s="22">
        <v>6073</v>
      </c>
      <c r="P854" s="22">
        <v>451382</v>
      </c>
      <c r="Q854" s="22" t="s">
        <v>23</v>
      </c>
    </row>
    <row r="855" spans="1:17" ht="12.75" x14ac:dyDescent="0.2">
      <c r="A855" s="23" t="s">
        <v>13144</v>
      </c>
      <c r="B855" s="23" t="s">
        <v>13145</v>
      </c>
      <c r="C855" s="22">
        <v>20008809192</v>
      </c>
      <c r="D855" s="22" t="s">
        <v>20</v>
      </c>
      <c r="E855" s="24">
        <v>43954</v>
      </c>
      <c r="F855" s="22" t="s">
        <v>49</v>
      </c>
      <c r="G855" s="22" t="s">
        <v>62</v>
      </c>
      <c r="H855" s="22">
        <v>352.553</v>
      </c>
      <c r="I855" s="22">
        <v>45.831890000000001</v>
      </c>
      <c r="J855" s="22">
        <v>7.0510599999999997</v>
      </c>
      <c r="K855" s="22">
        <v>299.67</v>
      </c>
      <c r="L855" s="21"/>
      <c r="M855" s="25">
        <v>43954</v>
      </c>
      <c r="N855" s="22">
        <v>0</v>
      </c>
      <c r="O855" s="22">
        <v>306</v>
      </c>
      <c r="P855" s="22">
        <v>427955</v>
      </c>
      <c r="Q855" s="22" t="s">
        <v>23</v>
      </c>
    </row>
    <row r="856" spans="1:17" ht="12.75" x14ac:dyDescent="0.2">
      <c r="A856" s="23" t="s">
        <v>13148</v>
      </c>
      <c r="B856" s="23" t="s">
        <v>13149</v>
      </c>
      <c r="C856" s="22">
        <v>200015098023</v>
      </c>
      <c r="D856" s="22" t="s">
        <v>20</v>
      </c>
      <c r="E856" s="24">
        <v>43954</v>
      </c>
      <c r="F856" s="22" t="s">
        <v>49</v>
      </c>
      <c r="G856" s="22" t="s">
        <v>62</v>
      </c>
      <c r="H856" s="22">
        <v>847.56500000000005</v>
      </c>
      <c r="I856" s="22">
        <v>110.18344999999999</v>
      </c>
      <c r="J856" s="22">
        <v>16.9513</v>
      </c>
      <c r="K856" s="22">
        <v>720.43</v>
      </c>
      <c r="L856" s="21"/>
      <c r="M856" s="25">
        <v>43954</v>
      </c>
      <c r="N856" s="22">
        <v>0</v>
      </c>
      <c r="O856" s="22">
        <v>2279</v>
      </c>
      <c r="P856" s="22">
        <v>481776</v>
      </c>
      <c r="Q856" s="22" t="s">
        <v>23</v>
      </c>
    </row>
    <row r="857" spans="1:17" ht="12.75" x14ac:dyDescent="0.2">
      <c r="A857" s="23" t="s">
        <v>13164</v>
      </c>
      <c r="B857" s="23" t="s">
        <v>13165</v>
      </c>
      <c r="C857" s="22">
        <v>20002384575</v>
      </c>
      <c r="D857" s="22" t="s">
        <v>20</v>
      </c>
      <c r="E857" s="24">
        <v>43954</v>
      </c>
      <c r="F857" s="22" t="s">
        <v>49</v>
      </c>
      <c r="G857" s="22" t="s">
        <v>62</v>
      </c>
      <c r="H857" s="22">
        <v>407.05900000000003</v>
      </c>
      <c r="I857" s="22">
        <v>52.917670000000001</v>
      </c>
      <c r="J857" s="22">
        <v>8.1411800000000003</v>
      </c>
      <c r="K857" s="22">
        <v>346</v>
      </c>
      <c r="L857" s="21"/>
      <c r="M857" s="25">
        <v>43954</v>
      </c>
      <c r="N857" s="22">
        <v>0</v>
      </c>
      <c r="O857" s="22">
        <v>4418</v>
      </c>
      <c r="P857" s="22">
        <v>489347</v>
      </c>
      <c r="Q857" s="22" t="s">
        <v>23</v>
      </c>
    </row>
    <row r="858" spans="1:17" ht="12.75" x14ac:dyDescent="0.2">
      <c r="A858" s="23" t="s">
        <v>13180</v>
      </c>
      <c r="B858" s="23" t="s">
        <v>13181</v>
      </c>
      <c r="C858" s="22">
        <v>20008809192</v>
      </c>
      <c r="D858" s="22" t="s">
        <v>20</v>
      </c>
      <c r="E858" s="24">
        <v>43954</v>
      </c>
      <c r="F858" s="22" t="s">
        <v>49</v>
      </c>
      <c r="G858" s="22" t="s">
        <v>62</v>
      </c>
      <c r="H858" s="22">
        <v>371.565</v>
      </c>
      <c r="I858" s="22">
        <v>48.303449999999998</v>
      </c>
      <c r="J858" s="22">
        <v>7.4313000000000002</v>
      </c>
      <c r="K858" s="22">
        <v>315.83</v>
      </c>
      <c r="L858" s="21"/>
      <c r="M858" s="25">
        <v>43954</v>
      </c>
      <c r="N858" s="22">
        <v>0</v>
      </c>
      <c r="O858" s="22">
        <v>306</v>
      </c>
      <c r="P858" s="22">
        <v>427955</v>
      </c>
      <c r="Q858" s="22" t="s">
        <v>23</v>
      </c>
    </row>
    <row r="859" spans="1:17" ht="12.75" x14ac:dyDescent="0.2">
      <c r="A859" s="23" t="s">
        <v>13176</v>
      </c>
      <c r="B859" s="23" t="s">
        <v>13177</v>
      </c>
      <c r="C859" s="22">
        <v>200011153637</v>
      </c>
      <c r="D859" s="22" t="s">
        <v>20</v>
      </c>
      <c r="E859" s="24">
        <v>43954</v>
      </c>
      <c r="F859" s="22" t="s">
        <v>49</v>
      </c>
      <c r="G859" s="22" t="s">
        <v>62</v>
      </c>
      <c r="H859" s="22">
        <v>463.05900000000003</v>
      </c>
      <c r="I859" s="22">
        <v>60.197670000000002</v>
      </c>
      <c r="J859" s="22">
        <v>9.2611799999999995</v>
      </c>
      <c r="K859" s="22">
        <v>393.6</v>
      </c>
      <c r="L859" s="21"/>
      <c r="M859" s="25">
        <v>43954</v>
      </c>
      <c r="N859" s="22">
        <v>0</v>
      </c>
      <c r="O859" s="22">
        <v>317</v>
      </c>
      <c r="P859" s="22">
        <v>427655</v>
      </c>
      <c r="Q859" s="22" t="s">
        <v>23</v>
      </c>
    </row>
    <row r="860" spans="1:17" ht="12.75" x14ac:dyDescent="0.2">
      <c r="A860" s="23" t="s">
        <v>13170</v>
      </c>
      <c r="B860" s="23" t="s">
        <v>13171</v>
      </c>
      <c r="C860" s="22">
        <v>20008809192</v>
      </c>
      <c r="D860" s="22" t="s">
        <v>20</v>
      </c>
      <c r="E860" s="24">
        <v>43954</v>
      </c>
      <c r="F860" s="22" t="s">
        <v>49</v>
      </c>
      <c r="G860" s="22" t="s">
        <v>62</v>
      </c>
      <c r="H860" s="22">
        <v>533.56500000000005</v>
      </c>
      <c r="I860" s="22">
        <v>69.36345</v>
      </c>
      <c r="J860" s="22">
        <v>10.6713</v>
      </c>
      <c r="K860" s="22">
        <v>453.53</v>
      </c>
      <c r="L860" s="21"/>
      <c r="M860" s="25">
        <v>43954</v>
      </c>
      <c r="N860" s="22">
        <v>0</v>
      </c>
      <c r="O860" s="22">
        <v>306</v>
      </c>
      <c r="P860" s="22">
        <v>427955</v>
      </c>
      <c r="Q860" s="22" t="s">
        <v>23</v>
      </c>
    </row>
    <row r="861" spans="1:17" ht="12.75" x14ac:dyDescent="0.2">
      <c r="A861" s="23" t="s">
        <v>37</v>
      </c>
      <c r="B861" s="23" t="s">
        <v>38</v>
      </c>
      <c r="C861" s="22">
        <v>20004537579</v>
      </c>
      <c r="D861" s="22" t="s">
        <v>20</v>
      </c>
      <c r="E861" s="24">
        <v>43954</v>
      </c>
      <c r="F861" s="22" t="s">
        <v>21</v>
      </c>
      <c r="G861" s="22" t="s">
        <v>22</v>
      </c>
      <c r="H861" s="22">
        <v>650</v>
      </c>
      <c r="I861" s="22">
        <v>84.5</v>
      </c>
      <c r="J861" s="22">
        <v>13</v>
      </c>
      <c r="K861" s="22">
        <v>552.5</v>
      </c>
      <c r="L861" s="21"/>
      <c r="M861" s="25">
        <v>43954</v>
      </c>
      <c r="N861" s="22">
        <v>0</v>
      </c>
      <c r="O861" s="22">
        <v>980</v>
      </c>
      <c r="P861" s="22">
        <v>427417</v>
      </c>
      <c r="Q861" s="22" t="s">
        <v>23</v>
      </c>
    </row>
    <row r="862" spans="1:17" ht="12.75" x14ac:dyDescent="0.2">
      <c r="A862" s="23" t="s">
        <v>18</v>
      </c>
      <c r="B862" s="23" t="s">
        <v>19</v>
      </c>
      <c r="C862" s="22">
        <v>2000426222</v>
      </c>
      <c r="D862" s="22" t="s">
        <v>20</v>
      </c>
      <c r="E862" s="24">
        <v>43954</v>
      </c>
      <c r="F862" s="22" t="s">
        <v>21</v>
      </c>
      <c r="G862" s="22" t="s">
        <v>22</v>
      </c>
      <c r="H862" s="22">
        <v>610</v>
      </c>
      <c r="I862" s="22">
        <v>79.3</v>
      </c>
      <c r="J862" s="22">
        <v>12.2</v>
      </c>
      <c r="K862" s="22">
        <v>518.5</v>
      </c>
      <c r="L862" s="21"/>
      <c r="M862" s="25">
        <v>43954</v>
      </c>
      <c r="N862" s="22">
        <v>0</v>
      </c>
      <c r="O862" s="22">
        <v>4036</v>
      </c>
      <c r="P862" s="22">
        <v>404807</v>
      </c>
      <c r="Q862" s="22" t="s">
        <v>23</v>
      </c>
    </row>
    <row r="863" spans="1:17" ht="12.75" x14ac:dyDescent="0.2">
      <c r="A863" s="23" t="s">
        <v>13208</v>
      </c>
      <c r="B863" s="23" t="s">
        <v>13209</v>
      </c>
      <c r="C863" s="22">
        <v>20001763901</v>
      </c>
      <c r="D863" s="22" t="s">
        <v>20</v>
      </c>
      <c r="E863" s="24">
        <v>43954</v>
      </c>
      <c r="F863" s="22" t="s">
        <v>49</v>
      </c>
      <c r="G863" s="22" t="s">
        <v>62</v>
      </c>
      <c r="H863" s="22">
        <v>447.05900000000003</v>
      </c>
      <c r="I863" s="22">
        <v>58.117669999999997</v>
      </c>
      <c r="J863" s="22">
        <v>8.9411799999999992</v>
      </c>
      <c r="K863" s="22">
        <v>380</v>
      </c>
      <c r="L863" s="21"/>
      <c r="M863" s="25">
        <v>43954</v>
      </c>
      <c r="N863" s="22">
        <v>0</v>
      </c>
      <c r="O863" s="22">
        <v>670</v>
      </c>
      <c r="P863" s="22">
        <v>479004</v>
      </c>
      <c r="Q863" s="22" t="s">
        <v>23</v>
      </c>
    </row>
    <row r="864" spans="1:17" ht="12.75" x14ac:dyDescent="0.2">
      <c r="A864" s="23" t="s">
        <v>13134</v>
      </c>
      <c r="B864" s="23" t="s">
        <v>13135</v>
      </c>
      <c r="C864" s="22">
        <v>20005412853</v>
      </c>
      <c r="D864" s="22" t="s">
        <v>20</v>
      </c>
      <c r="E864" s="24">
        <v>43954</v>
      </c>
      <c r="F864" s="22" t="s">
        <v>49</v>
      </c>
      <c r="G864" s="22" t="s">
        <v>62</v>
      </c>
      <c r="H864" s="22">
        <v>365.25900000000001</v>
      </c>
      <c r="I864" s="22">
        <v>47.483669999999996</v>
      </c>
      <c r="J864" s="22">
        <v>7.30518</v>
      </c>
      <c r="K864" s="22">
        <v>310.47000000000003</v>
      </c>
      <c r="L864" s="21"/>
      <c r="M864" s="25">
        <v>43954</v>
      </c>
      <c r="N864" s="22">
        <v>0</v>
      </c>
      <c r="O864" s="22">
        <v>739</v>
      </c>
      <c r="P864" s="22">
        <v>427655</v>
      </c>
      <c r="Q864" s="22" t="s">
        <v>23</v>
      </c>
    </row>
    <row r="865" spans="1:17" ht="12.75" x14ac:dyDescent="0.2">
      <c r="A865" s="23" t="s">
        <v>13182</v>
      </c>
      <c r="B865" s="23" t="s">
        <v>13183</v>
      </c>
      <c r="C865" s="22">
        <v>2000740814</v>
      </c>
      <c r="D865" s="22" t="s">
        <v>20</v>
      </c>
      <c r="E865" s="24">
        <v>43954</v>
      </c>
      <c r="F865" s="22" t="s">
        <v>49</v>
      </c>
      <c r="G865" s="22" t="s">
        <v>62</v>
      </c>
      <c r="H865" s="22">
        <v>715.05899999999997</v>
      </c>
      <c r="I865" s="22">
        <v>92.957669999999993</v>
      </c>
      <c r="J865" s="22">
        <v>14.30118</v>
      </c>
      <c r="K865" s="22">
        <v>607.79999999999995</v>
      </c>
      <c r="L865" s="21"/>
      <c r="M865" s="25">
        <v>43954</v>
      </c>
      <c r="N865" s="22">
        <v>0</v>
      </c>
      <c r="O865" s="22">
        <v>8645</v>
      </c>
      <c r="P865" s="22">
        <v>427655</v>
      </c>
      <c r="Q865" s="22" t="s">
        <v>23</v>
      </c>
    </row>
    <row r="866" spans="1:17" ht="12.75" x14ac:dyDescent="0.2">
      <c r="A866" s="23" t="s">
        <v>3709</v>
      </c>
      <c r="B866" s="23" t="s">
        <v>3710</v>
      </c>
      <c r="C866" s="22">
        <v>2000585834</v>
      </c>
      <c r="D866" s="22" t="s">
        <v>20</v>
      </c>
      <c r="E866" s="24">
        <v>43954</v>
      </c>
      <c r="F866" s="22" t="s">
        <v>76</v>
      </c>
      <c r="G866" s="22" t="s">
        <v>93</v>
      </c>
      <c r="H866" s="22">
        <v>738</v>
      </c>
      <c r="I866" s="22">
        <v>95.94</v>
      </c>
      <c r="J866" s="22">
        <v>14.76</v>
      </c>
      <c r="K866" s="22">
        <v>627.29999999999995</v>
      </c>
      <c r="L866" s="21"/>
      <c r="M866" s="25">
        <v>43954</v>
      </c>
      <c r="N866" s="22">
        <v>0</v>
      </c>
      <c r="O866" s="22">
        <v>2150</v>
      </c>
      <c r="P866" s="22">
        <v>427938</v>
      </c>
      <c r="Q866" s="22" t="s">
        <v>23</v>
      </c>
    </row>
    <row r="867" spans="1:17" ht="12.75" x14ac:dyDescent="0.2">
      <c r="A867" s="23" t="s">
        <v>3707</v>
      </c>
      <c r="B867" s="23" t="s">
        <v>3708</v>
      </c>
      <c r="C867" s="22">
        <v>2000172898</v>
      </c>
      <c r="D867" s="22" t="s">
        <v>20</v>
      </c>
      <c r="E867" s="24">
        <v>43954</v>
      </c>
      <c r="F867" s="22" t="s">
        <v>76</v>
      </c>
      <c r="G867" s="22" t="s">
        <v>93</v>
      </c>
      <c r="H867" s="22">
        <v>810</v>
      </c>
      <c r="I867" s="22">
        <v>105.3</v>
      </c>
      <c r="J867" s="22">
        <v>16.2</v>
      </c>
      <c r="K867" s="22">
        <v>688.5</v>
      </c>
      <c r="L867" s="21"/>
      <c r="M867" s="25">
        <v>43954</v>
      </c>
      <c r="N867" s="22">
        <v>0</v>
      </c>
      <c r="O867" s="22">
        <v>4236</v>
      </c>
      <c r="P867" s="22">
        <v>481779</v>
      </c>
      <c r="Q867" s="22" t="s">
        <v>23</v>
      </c>
    </row>
    <row r="868" spans="1:17" ht="12.75" x14ac:dyDescent="0.2">
      <c r="A868" s="23" t="s">
        <v>13230</v>
      </c>
      <c r="B868" s="23" t="s">
        <v>13231</v>
      </c>
      <c r="C868" s="22">
        <v>20002211497</v>
      </c>
      <c r="D868" s="22" t="s">
        <v>20</v>
      </c>
      <c r="E868" s="24">
        <v>43954</v>
      </c>
      <c r="F868" s="22" t="s">
        <v>49</v>
      </c>
      <c r="G868" s="22" t="s">
        <v>62</v>
      </c>
      <c r="H868" s="22">
        <v>408.565</v>
      </c>
      <c r="I868" s="22">
        <v>53.11345</v>
      </c>
      <c r="J868" s="22">
        <v>8.1713000000000005</v>
      </c>
      <c r="K868" s="22">
        <v>347.28</v>
      </c>
      <c r="L868" s="21"/>
      <c r="M868" s="25">
        <v>43954</v>
      </c>
      <c r="N868" s="22">
        <v>0</v>
      </c>
      <c r="O868" s="22">
        <v>4393</v>
      </c>
      <c r="P868" s="22">
        <v>427427</v>
      </c>
      <c r="Q868" s="22" t="s">
        <v>23</v>
      </c>
    </row>
    <row r="869" spans="1:17" ht="12.75" x14ac:dyDescent="0.2">
      <c r="A869" s="23" t="s">
        <v>3697</v>
      </c>
      <c r="B869" s="23" t="s">
        <v>3698</v>
      </c>
      <c r="C869" s="22">
        <v>200014983505</v>
      </c>
      <c r="D869" s="22" t="s">
        <v>20</v>
      </c>
      <c r="E869" s="24">
        <v>43954</v>
      </c>
      <c r="F869" s="22" t="s">
        <v>76</v>
      </c>
      <c r="G869" s="22" t="s">
        <v>93</v>
      </c>
      <c r="H869" s="22">
        <v>2394</v>
      </c>
      <c r="I869" s="22">
        <v>311.22000000000003</v>
      </c>
      <c r="J869" s="22">
        <v>47.88</v>
      </c>
      <c r="K869" s="22">
        <v>2034.9</v>
      </c>
      <c r="L869" s="21"/>
      <c r="M869" s="25">
        <v>43954</v>
      </c>
      <c r="N869" s="22">
        <v>0</v>
      </c>
      <c r="O869" s="22">
        <v>3747</v>
      </c>
      <c r="P869" s="22">
        <v>427427</v>
      </c>
      <c r="Q869" s="22" t="s">
        <v>23</v>
      </c>
    </row>
    <row r="870" spans="1:17" ht="12.75" x14ac:dyDescent="0.2">
      <c r="A870" s="23" t="s">
        <v>10153</v>
      </c>
      <c r="B870" s="23" t="s">
        <v>10154</v>
      </c>
      <c r="C870" s="22">
        <v>20002111602</v>
      </c>
      <c r="D870" s="22" t="s">
        <v>20</v>
      </c>
      <c r="E870" s="24">
        <v>43954</v>
      </c>
      <c r="F870" s="22" t="s">
        <v>21</v>
      </c>
      <c r="G870" s="22" t="s">
        <v>71</v>
      </c>
      <c r="H870" s="22">
        <v>521</v>
      </c>
      <c r="I870" s="22">
        <v>67.73</v>
      </c>
      <c r="J870" s="22">
        <v>10.42</v>
      </c>
      <c r="K870" s="22">
        <v>442.85</v>
      </c>
      <c r="L870" s="21"/>
      <c r="M870" s="25">
        <v>43954</v>
      </c>
      <c r="N870" s="22">
        <v>0</v>
      </c>
      <c r="O870" s="22">
        <v>9742</v>
      </c>
      <c r="P870" s="22">
        <v>481779</v>
      </c>
      <c r="Q870" s="22" t="s">
        <v>23</v>
      </c>
    </row>
    <row r="871" spans="1:17" ht="12.75" x14ac:dyDescent="0.2">
      <c r="A871" s="23" t="s">
        <v>13212</v>
      </c>
      <c r="B871" s="23" t="s">
        <v>13213</v>
      </c>
      <c r="C871" s="22">
        <v>200011153637</v>
      </c>
      <c r="D871" s="22" t="s">
        <v>20</v>
      </c>
      <c r="E871" s="24">
        <v>43954</v>
      </c>
      <c r="F871" s="22" t="s">
        <v>49</v>
      </c>
      <c r="G871" s="22" t="s">
        <v>62</v>
      </c>
      <c r="H871" s="22">
        <v>393.05900000000003</v>
      </c>
      <c r="I871" s="22">
        <v>51.097670000000001</v>
      </c>
      <c r="J871" s="22">
        <v>7.8611800000000001</v>
      </c>
      <c r="K871" s="22">
        <v>334.1</v>
      </c>
      <c r="L871" s="21"/>
      <c r="M871" s="25">
        <v>43954</v>
      </c>
      <c r="N871" s="22">
        <v>0</v>
      </c>
      <c r="O871" s="22">
        <v>317</v>
      </c>
      <c r="P871" s="22">
        <v>427655</v>
      </c>
      <c r="Q871" s="22" t="s">
        <v>23</v>
      </c>
    </row>
    <row r="872" spans="1:17" ht="12.75" x14ac:dyDescent="0.2">
      <c r="A872" s="23" t="s">
        <v>54</v>
      </c>
      <c r="B872" s="23" t="s">
        <v>55</v>
      </c>
      <c r="C872" s="22">
        <v>2000109639</v>
      </c>
      <c r="D872" s="22" t="s">
        <v>20</v>
      </c>
      <c r="E872" s="24">
        <v>43954</v>
      </c>
      <c r="F872" s="22" t="s">
        <v>21</v>
      </c>
      <c r="G872" s="22" t="s">
        <v>22</v>
      </c>
      <c r="H872" s="22">
        <v>3690</v>
      </c>
      <c r="I872" s="22">
        <v>479.7</v>
      </c>
      <c r="J872" s="22">
        <v>73.8</v>
      </c>
      <c r="K872" s="22">
        <v>3136.5</v>
      </c>
      <c r="L872" s="21"/>
      <c r="M872" s="25">
        <v>43954</v>
      </c>
      <c r="N872" s="22">
        <v>0</v>
      </c>
      <c r="O872" s="22">
        <v>1147</v>
      </c>
      <c r="P872" s="22">
        <v>426101</v>
      </c>
      <c r="Q872" s="22" t="s">
        <v>23</v>
      </c>
    </row>
    <row r="873" spans="1:17" ht="12.75" x14ac:dyDescent="0.2">
      <c r="A873" s="23" t="s">
        <v>24</v>
      </c>
      <c r="B873" s="23" t="s">
        <v>25</v>
      </c>
      <c r="C873" s="22">
        <v>2000839408</v>
      </c>
      <c r="D873" s="22" t="s">
        <v>20</v>
      </c>
      <c r="E873" s="24">
        <v>43954</v>
      </c>
      <c r="F873" s="22" t="s">
        <v>21</v>
      </c>
      <c r="G873" s="22" t="s">
        <v>22</v>
      </c>
      <c r="H873" s="22">
        <v>1010</v>
      </c>
      <c r="I873" s="22">
        <v>131.30000000000001</v>
      </c>
      <c r="J873" s="22">
        <v>20.2</v>
      </c>
      <c r="K873" s="22">
        <v>858.5</v>
      </c>
      <c r="L873" s="21"/>
      <c r="M873" s="25">
        <v>43954</v>
      </c>
      <c r="N873" s="22">
        <v>0</v>
      </c>
      <c r="O873" s="22">
        <v>9805</v>
      </c>
      <c r="P873" s="22">
        <v>409398</v>
      </c>
      <c r="Q873" s="22" t="s">
        <v>23</v>
      </c>
    </row>
    <row r="874" spans="1:17" ht="12.75" x14ac:dyDescent="0.2">
      <c r="A874" s="23" t="s">
        <v>10157</v>
      </c>
      <c r="B874" s="23" t="s">
        <v>10158</v>
      </c>
      <c r="C874" s="22">
        <v>20002329837</v>
      </c>
      <c r="D874" s="22" t="s">
        <v>20</v>
      </c>
      <c r="E874" s="24">
        <v>43954</v>
      </c>
      <c r="F874" s="22" t="s">
        <v>21</v>
      </c>
      <c r="G874" s="22" t="s">
        <v>71</v>
      </c>
      <c r="H874" s="22">
        <v>353</v>
      </c>
      <c r="I874" s="22">
        <v>45.89</v>
      </c>
      <c r="J874" s="22">
        <v>7.06</v>
      </c>
      <c r="K874" s="22">
        <v>300.05</v>
      </c>
      <c r="L874" s="25"/>
      <c r="M874" s="25">
        <v>43954</v>
      </c>
      <c r="N874" s="22">
        <v>0</v>
      </c>
      <c r="O874" s="22">
        <v>6322</v>
      </c>
      <c r="P874" s="22">
        <v>426101</v>
      </c>
      <c r="Q874" s="22" t="s">
        <v>23</v>
      </c>
    </row>
    <row r="875" spans="1:17" ht="12.75" x14ac:dyDescent="0.2">
      <c r="A875" s="23" t="s">
        <v>10155</v>
      </c>
      <c r="B875" s="23" t="s">
        <v>10156</v>
      </c>
      <c r="C875" s="22">
        <v>2000584711</v>
      </c>
      <c r="D875" s="22" t="s">
        <v>20</v>
      </c>
      <c r="E875" s="24">
        <v>43954</v>
      </c>
      <c r="F875" s="22" t="s">
        <v>21</v>
      </c>
      <c r="G875" s="22" t="s">
        <v>71</v>
      </c>
      <c r="H875" s="22">
        <v>500</v>
      </c>
      <c r="I875" s="22">
        <v>65</v>
      </c>
      <c r="J875" s="22">
        <v>10</v>
      </c>
      <c r="K875" s="22">
        <v>425</v>
      </c>
      <c r="L875" s="21"/>
      <c r="M875" s="25">
        <v>43954</v>
      </c>
      <c r="N875" s="22">
        <v>0</v>
      </c>
      <c r="O875" s="22">
        <v>263</v>
      </c>
      <c r="P875" s="22">
        <v>458411</v>
      </c>
      <c r="Q875" s="22" t="s">
        <v>23</v>
      </c>
    </row>
    <row r="876" spans="1:17" ht="12.75" x14ac:dyDescent="0.2">
      <c r="A876" s="23" t="s">
        <v>13146</v>
      </c>
      <c r="B876" s="23" t="s">
        <v>13147</v>
      </c>
      <c r="C876" s="22">
        <v>200015098023</v>
      </c>
      <c r="D876" s="22" t="s">
        <v>20</v>
      </c>
      <c r="E876" s="24">
        <v>43954</v>
      </c>
      <c r="F876" s="22" t="s">
        <v>49</v>
      </c>
      <c r="G876" s="22" t="s">
        <v>62</v>
      </c>
      <c r="H876" s="22">
        <v>429.565</v>
      </c>
      <c r="I876" s="22">
        <v>55.843449999999997</v>
      </c>
      <c r="J876" s="22">
        <v>8.5913000000000004</v>
      </c>
      <c r="K876" s="22">
        <v>365.13</v>
      </c>
      <c r="L876" s="21"/>
      <c r="M876" s="25">
        <v>43954</v>
      </c>
      <c r="N876" s="22">
        <v>0</v>
      </c>
      <c r="O876" s="22">
        <v>2279</v>
      </c>
      <c r="P876" s="22">
        <v>481776</v>
      </c>
      <c r="Q876" s="22" t="s">
        <v>23</v>
      </c>
    </row>
    <row r="877" spans="1:17" ht="12.75" x14ac:dyDescent="0.2">
      <c r="A877" s="23" t="s">
        <v>10161</v>
      </c>
      <c r="B877" s="23" t="s">
        <v>10162</v>
      </c>
      <c r="C877" s="22">
        <v>200011387645</v>
      </c>
      <c r="D877" s="22" t="s">
        <v>20</v>
      </c>
      <c r="E877" s="24">
        <v>43954</v>
      </c>
      <c r="F877" s="22" t="s">
        <v>21</v>
      </c>
      <c r="G877" s="22" t="s">
        <v>71</v>
      </c>
      <c r="H877" s="22">
        <v>440</v>
      </c>
      <c r="I877" s="22">
        <v>57.2</v>
      </c>
      <c r="J877" s="22">
        <v>8.8000000000000007</v>
      </c>
      <c r="K877" s="22">
        <v>374</v>
      </c>
      <c r="L877" s="25"/>
      <c r="M877" s="25">
        <v>43954</v>
      </c>
      <c r="N877" s="22">
        <v>0</v>
      </c>
      <c r="O877" s="22">
        <v>7319</v>
      </c>
      <c r="P877" s="22">
        <v>427427</v>
      </c>
      <c r="Q877" s="22" t="s">
        <v>23</v>
      </c>
    </row>
    <row r="878" spans="1:17" ht="12.75" x14ac:dyDescent="0.2">
      <c r="A878" s="23" t="s">
        <v>10128</v>
      </c>
      <c r="B878" s="23" t="s">
        <v>10129</v>
      </c>
      <c r="C878" s="22">
        <v>200012629132</v>
      </c>
      <c r="D878" s="22" t="s">
        <v>20</v>
      </c>
      <c r="E878" s="24">
        <v>43954</v>
      </c>
      <c r="F878" s="22" t="s">
        <v>21</v>
      </c>
      <c r="G878" s="22" t="s">
        <v>71</v>
      </c>
      <c r="H878" s="22">
        <v>700</v>
      </c>
      <c r="I878" s="22">
        <v>91</v>
      </c>
      <c r="J878" s="22">
        <v>14</v>
      </c>
      <c r="K878" s="22">
        <v>595</v>
      </c>
      <c r="L878" s="25"/>
      <c r="M878" s="25">
        <v>43954</v>
      </c>
      <c r="N878" s="22">
        <v>0</v>
      </c>
      <c r="O878" s="22">
        <v>4847</v>
      </c>
      <c r="P878" s="22">
        <v>426101</v>
      </c>
      <c r="Q878" s="22" t="s">
        <v>23</v>
      </c>
    </row>
    <row r="879" spans="1:17" ht="12.75" x14ac:dyDescent="0.2">
      <c r="A879" s="23" t="s">
        <v>10147</v>
      </c>
      <c r="B879" s="23" t="s">
        <v>10148</v>
      </c>
      <c r="C879" s="22">
        <v>2000357512</v>
      </c>
      <c r="D879" s="22" t="s">
        <v>20</v>
      </c>
      <c r="E879" s="24">
        <v>43954</v>
      </c>
      <c r="F879" s="22" t="s">
        <v>21</v>
      </c>
      <c r="G879" s="22" t="s">
        <v>71</v>
      </c>
      <c r="H879" s="22">
        <v>665</v>
      </c>
      <c r="I879" s="22">
        <v>86.45</v>
      </c>
      <c r="J879" s="22">
        <v>13.3</v>
      </c>
      <c r="K879" s="22">
        <v>565.25</v>
      </c>
      <c r="L879" s="25"/>
      <c r="M879" s="25">
        <v>43954</v>
      </c>
      <c r="N879" s="22">
        <v>0</v>
      </c>
      <c r="O879" s="22">
        <v>5582</v>
      </c>
      <c r="P879" s="22">
        <v>426101</v>
      </c>
      <c r="Q879" s="22" t="s">
        <v>23</v>
      </c>
    </row>
    <row r="880" spans="1:17" ht="12.75" x14ac:dyDescent="0.2">
      <c r="A880" s="23" t="s">
        <v>13220</v>
      </c>
      <c r="B880" s="23" t="s">
        <v>13221</v>
      </c>
      <c r="C880" s="22">
        <v>200015098023</v>
      </c>
      <c r="D880" s="22" t="s">
        <v>20</v>
      </c>
      <c r="E880" s="24">
        <v>43954</v>
      </c>
      <c r="F880" s="22" t="s">
        <v>49</v>
      </c>
      <c r="G880" s="22" t="s">
        <v>62</v>
      </c>
      <c r="H880" s="22">
        <v>463.05900000000003</v>
      </c>
      <c r="I880" s="22">
        <v>60.197670000000002</v>
      </c>
      <c r="J880" s="22">
        <v>9.2611799999999995</v>
      </c>
      <c r="K880" s="22">
        <v>393.6</v>
      </c>
      <c r="L880" s="21"/>
      <c r="M880" s="25">
        <v>43954</v>
      </c>
      <c r="N880" s="22">
        <v>0</v>
      </c>
      <c r="O880" s="22">
        <v>2279</v>
      </c>
      <c r="P880" s="22">
        <v>481776</v>
      </c>
      <c r="Q880" s="22" t="s">
        <v>23</v>
      </c>
    </row>
    <row r="881" spans="1:17" ht="12.75" x14ac:dyDescent="0.2">
      <c r="A881" s="23" t="s">
        <v>13140</v>
      </c>
      <c r="B881" s="23" t="s">
        <v>13141</v>
      </c>
      <c r="C881" s="22">
        <v>20001333881</v>
      </c>
      <c r="D881" s="22" t="s">
        <v>20</v>
      </c>
      <c r="E881" s="24">
        <v>43954</v>
      </c>
      <c r="F881" s="22" t="s">
        <v>49</v>
      </c>
      <c r="G881" s="22" t="s">
        <v>62</v>
      </c>
      <c r="H881" s="22">
        <v>1038.5650000000001</v>
      </c>
      <c r="I881" s="22">
        <v>135.01345000000001</v>
      </c>
      <c r="J881" s="22">
        <v>20.7713</v>
      </c>
      <c r="K881" s="22">
        <v>882.78</v>
      </c>
      <c r="L881" s="21"/>
      <c r="M881" s="25">
        <v>43954</v>
      </c>
      <c r="N881" s="22">
        <v>0</v>
      </c>
      <c r="O881" s="22">
        <v>9850</v>
      </c>
      <c r="P881" s="22">
        <v>401376</v>
      </c>
      <c r="Q881" s="22" t="s">
        <v>23</v>
      </c>
    </row>
    <row r="882" spans="1:17" ht="12.75" x14ac:dyDescent="0.2">
      <c r="A882" s="23" t="s">
        <v>44</v>
      </c>
      <c r="B882" s="23" t="s">
        <v>45</v>
      </c>
      <c r="C882" s="22">
        <v>20002218676</v>
      </c>
      <c r="D882" s="22" t="s">
        <v>20</v>
      </c>
      <c r="E882" s="24">
        <v>43954</v>
      </c>
      <c r="F882" s="22" t="s">
        <v>21</v>
      </c>
      <c r="G882" s="22" t="s">
        <v>22</v>
      </c>
      <c r="H882" s="22">
        <v>957.01199999999994</v>
      </c>
      <c r="I882" s="22">
        <v>124.41155999999999</v>
      </c>
      <c r="J882" s="22">
        <v>19.140239999999999</v>
      </c>
      <c r="K882" s="22">
        <v>813.46</v>
      </c>
      <c r="L882" s="21"/>
      <c r="M882" s="25">
        <v>43954</v>
      </c>
      <c r="N882" s="22">
        <v>0</v>
      </c>
      <c r="O882" s="22">
        <v>9731</v>
      </c>
      <c r="P882" s="22">
        <v>464842</v>
      </c>
      <c r="Q882" s="22" t="s">
        <v>23</v>
      </c>
    </row>
    <row r="883" spans="1:17" ht="12.75" x14ac:dyDescent="0.2">
      <c r="A883" s="23" t="s">
        <v>13152</v>
      </c>
      <c r="B883" s="23" t="s">
        <v>13153</v>
      </c>
      <c r="C883" s="22">
        <v>200015098023</v>
      </c>
      <c r="D883" s="22" t="s">
        <v>20</v>
      </c>
      <c r="E883" s="24">
        <v>43954</v>
      </c>
      <c r="F883" s="22" t="s">
        <v>49</v>
      </c>
      <c r="G883" s="22" t="s">
        <v>62</v>
      </c>
      <c r="H883" s="22">
        <v>550.05899999999997</v>
      </c>
      <c r="I883" s="22">
        <v>71.507670000000005</v>
      </c>
      <c r="J883" s="22">
        <v>11.00118</v>
      </c>
      <c r="K883" s="22">
        <v>467.55</v>
      </c>
      <c r="L883" s="21"/>
      <c r="M883" s="25">
        <v>43954</v>
      </c>
      <c r="N883" s="22">
        <v>0</v>
      </c>
      <c r="O883" s="22">
        <v>2279</v>
      </c>
      <c r="P883" s="22">
        <v>481776</v>
      </c>
      <c r="Q883" s="22" t="s">
        <v>23</v>
      </c>
    </row>
    <row r="884" spans="1:17" ht="12.75" x14ac:dyDescent="0.2">
      <c r="A884" s="23" t="s">
        <v>34</v>
      </c>
      <c r="B884" s="23" t="s">
        <v>35</v>
      </c>
      <c r="C884" s="22">
        <v>200010152297</v>
      </c>
      <c r="D884" s="22" t="s">
        <v>20</v>
      </c>
      <c r="E884" s="24">
        <v>43954</v>
      </c>
      <c r="F884" s="22" t="s">
        <v>21</v>
      </c>
      <c r="G884" s="22" t="s">
        <v>22</v>
      </c>
      <c r="H884" s="22">
        <v>1330</v>
      </c>
      <c r="I884" s="22">
        <v>172.9</v>
      </c>
      <c r="J884" s="22">
        <v>26.6</v>
      </c>
      <c r="K884" s="22">
        <v>1130.5</v>
      </c>
      <c r="L884" s="21"/>
      <c r="M884" s="25">
        <v>43954</v>
      </c>
      <c r="N884" s="22">
        <v>0</v>
      </c>
      <c r="O884" s="22">
        <v>693</v>
      </c>
      <c r="P884" s="22">
        <v>427427</v>
      </c>
      <c r="Q884" s="22" t="s">
        <v>23</v>
      </c>
    </row>
    <row r="885" spans="1:17" ht="12.75" x14ac:dyDescent="0.2">
      <c r="A885" s="23" t="s">
        <v>13192</v>
      </c>
      <c r="B885" s="23" t="s">
        <v>13193</v>
      </c>
      <c r="C885" s="22">
        <v>20008809192</v>
      </c>
      <c r="D885" s="22" t="s">
        <v>20</v>
      </c>
      <c r="E885" s="24">
        <v>43954</v>
      </c>
      <c r="F885" s="22" t="s">
        <v>49</v>
      </c>
      <c r="G885" s="22" t="s">
        <v>62</v>
      </c>
      <c r="H885" s="22">
        <v>362.05900000000003</v>
      </c>
      <c r="I885" s="22">
        <v>47.06767</v>
      </c>
      <c r="J885" s="22">
        <v>7.2411799999999999</v>
      </c>
      <c r="K885" s="22">
        <v>307.75</v>
      </c>
      <c r="L885" s="21"/>
      <c r="M885" s="25">
        <v>43954</v>
      </c>
      <c r="N885" s="22">
        <v>0</v>
      </c>
      <c r="O885" s="22">
        <v>306</v>
      </c>
      <c r="P885" s="22">
        <v>427955</v>
      </c>
      <c r="Q885" s="22" t="s">
        <v>23</v>
      </c>
    </row>
    <row r="886" spans="1:17" ht="12.75" x14ac:dyDescent="0.2">
      <c r="A886" s="23" t="s">
        <v>3705</v>
      </c>
      <c r="B886" s="23" t="s">
        <v>3706</v>
      </c>
      <c r="C886" s="22">
        <v>20001140797</v>
      </c>
      <c r="D886" s="22" t="s">
        <v>20</v>
      </c>
      <c r="E886" s="24">
        <v>43954</v>
      </c>
      <c r="F886" s="22" t="s">
        <v>76</v>
      </c>
      <c r="G886" s="22" t="s">
        <v>93</v>
      </c>
      <c r="H886" s="22">
        <v>2440.8000000000002</v>
      </c>
      <c r="I886" s="22">
        <v>317.30399999999997</v>
      </c>
      <c r="J886" s="22">
        <v>48.816000000000003</v>
      </c>
      <c r="K886" s="22">
        <v>2074.6799999999998</v>
      </c>
      <c r="L886" s="21"/>
      <c r="M886" s="25">
        <v>43954</v>
      </c>
      <c r="N886" s="22">
        <v>0</v>
      </c>
      <c r="O886" s="22">
        <v>333</v>
      </c>
      <c r="P886" s="22">
        <v>427938</v>
      </c>
      <c r="Q886" s="22" t="s">
        <v>23</v>
      </c>
    </row>
    <row r="887" spans="1:17" ht="12.75" x14ac:dyDescent="0.2">
      <c r="A887" s="23" t="s">
        <v>13198</v>
      </c>
      <c r="B887" s="23" t="s">
        <v>13199</v>
      </c>
      <c r="C887" s="22">
        <v>200011832738</v>
      </c>
      <c r="D887" s="22" t="s">
        <v>20</v>
      </c>
      <c r="E887" s="24">
        <v>43954</v>
      </c>
      <c r="F887" s="22" t="s">
        <v>49</v>
      </c>
      <c r="G887" s="22" t="s">
        <v>62</v>
      </c>
      <c r="H887" s="22">
        <v>393.05900000000003</v>
      </c>
      <c r="I887" s="22">
        <v>51.097670000000001</v>
      </c>
      <c r="J887" s="22">
        <v>7.8611800000000001</v>
      </c>
      <c r="K887" s="22">
        <v>334.1</v>
      </c>
      <c r="L887" s="21"/>
      <c r="M887" s="25">
        <v>43954</v>
      </c>
      <c r="N887" s="22">
        <v>0</v>
      </c>
      <c r="O887" s="22">
        <v>4223</v>
      </c>
      <c r="P887" s="22">
        <v>427655</v>
      </c>
      <c r="Q887" s="22" t="s">
        <v>23</v>
      </c>
    </row>
    <row r="888" spans="1:17" ht="12.75" x14ac:dyDescent="0.2">
      <c r="A888" s="23" t="s">
        <v>10954</v>
      </c>
      <c r="B888" s="23" t="s">
        <v>10955</v>
      </c>
      <c r="C888" s="22">
        <v>2000461247</v>
      </c>
      <c r="D888" s="22" t="s">
        <v>20</v>
      </c>
      <c r="E888" s="24">
        <v>43954</v>
      </c>
      <c r="F888" s="22" t="s">
        <v>21</v>
      </c>
      <c r="G888" s="22" t="s">
        <v>10953</v>
      </c>
      <c r="H888" s="22">
        <v>3244</v>
      </c>
      <c r="I888" s="22">
        <v>421.72</v>
      </c>
      <c r="J888" s="22">
        <v>64.88</v>
      </c>
      <c r="K888" s="22">
        <v>2757.4</v>
      </c>
      <c r="L888" s="21"/>
      <c r="M888" s="25">
        <v>43954</v>
      </c>
      <c r="N888" s="22">
        <v>0</v>
      </c>
      <c r="O888" s="22">
        <v>1928</v>
      </c>
      <c r="P888" s="22">
        <v>481779</v>
      </c>
      <c r="Q888" s="22" t="s">
        <v>23</v>
      </c>
    </row>
    <row r="889" spans="1:17" ht="12.75" x14ac:dyDescent="0.2">
      <c r="A889" s="23" t="s">
        <v>14798</v>
      </c>
      <c r="B889" s="23" t="s">
        <v>14799</v>
      </c>
      <c r="C889" s="22">
        <v>200015296366</v>
      </c>
      <c r="D889" s="22" t="s">
        <v>20</v>
      </c>
      <c r="E889" s="24">
        <v>43963</v>
      </c>
      <c r="F889" s="22" t="s">
        <v>49</v>
      </c>
      <c r="G889" s="22" t="s">
        <v>62</v>
      </c>
      <c r="H889" s="22">
        <v>594.05899999999997</v>
      </c>
      <c r="I889" s="22">
        <v>77.227670000000003</v>
      </c>
      <c r="J889" s="22">
        <v>11.881180000000001</v>
      </c>
      <c r="K889" s="22">
        <v>504.95</v>
      </c>
      <c r="L889" s="21"/>
      <c r="M889" s="25">
        <v>43963</v>
      </c>
      <c r="N889" s="22">
        <v>0</v>
      </c>
      <c r="O889" s="22">
        <v>5878</v>
      </c>
      <c r="P889" s="22">
        <v>427655</v>
      </c>
      <c r="Q889" s="22" t="s">
        <v>23</v>
      </c>
    </row>
    <row r="890" spans="1:17" ht="12.75" x14ac:dyDescent="0.2">
      <c r="A890" s="23" t="s">
        <v>14788</v>
      </c>
      <c r="B890" s="23" t="s">
        <v>14789</v>
      </c>
      <c r="C890" s="22">
        <v>20005325250</v>
      </c>
      <c r="D890" s="22" t="s">
        <v>20</v>
      </c>
      <c r="E890" s="24">
        <v>43963</v>
      </c>
      <c r="F890" s="22" t="s">
        <v>49</v>
      </c>
      <c r="G890" s="22" t="s">
        <v>62</v>
      </c>
      <c r="H890" s="22">
        <v>487.05900000000003</v>
      </c>
      <c r="I890" s="22">
        <v>63.31767</v>
      </c>
      <c r="J890" s="22">
        <v>9.7411799999999999</v>
      </c>
      <c r="K890" s="22">
        <v>414</v>
      </c>
      <c r="L890" s="21"/>
      <c r="M890" s="25">
        <v>43963</v>
      </c>
      <c r="N890" s="22">
        <v>0</v>
      </c>
      <c r="O890" s="22">
        <v>8694</v>
      </c>
      <c r="P890" s="22">
        <v>481776</v>
      </c>
      <c r="Q890" s="22" t="s">
        <v>23</v>
      </c>
    </row>
    <row r="891" spans="1:17" ht="12.75" x14ac:dyDescent="0.2">
      <c r="A891" s="23" t="s">
        <v>14796</v>
      </c>
      <c r="B891" s="23" t="s">
        <v>14797</v>
      </c>
      <c r="C891" s="22">
        <v>200015509062</v>
      </c>
      <c r="D891" s="22" t="s">
        <v>20</v>
      </c>
      <c r="E891" s="24">
        <v>43963</v>
      </c>
      <c r="F891" s="22" t="s">
        <v>49</v>
      </c>
      <c r="G891" s="22" t="s">
        <v>62</v>
      </c>
      <c r="H891" s="22">
        <v>330.565</v>
      </c>
      <c r="I891" s="22">
        <v>42.97345</v>
      </c>
      <c r="J891" s="22">
        <v>6.6113</v>
      </c>
      <c r="K891" s="22">
        <v>280.98</v>
      </c>
      <c r="L891" s="21"/>
      <c r="M891" s="25">
        <v>43963</v>
      </c>
      <c r="N891" s="22">
        <v>0</v>
      </c>
      <c r="O891" s="22">
        <v>4276</v>
      </c>
      <c r="P891" s="22">
        <v>427655</v>
      </c>
      <c r="Q891" s="22" t="s">
        <v>23</v>
      </c>
    </row>
    <row r="892" spans="1:17" ht="12.75" x14ac:dyDescent="0.2">
      <c r="A892" s="23" t="s">
        <v>14720</v>
      </c>
      <c r="B892" s="23" t="s">
        <v>14721</v>
      </c>
      <c r="C892" s="22">
        <v>20001120071</v>
      </c>
      <c r="D892" s="22" t="s">
        <v>20</v>
      </c>
      <c r="E892" s="24">
        <v>43963</v>
      </c>
      <c r="F892" s="22" t="s">
        <v>49</v>
      </c>
      <c r="G892" s="22" t="s">
        <v>62</v>
      </c>
      <c r="H892" s="22">
        <v>537.56500000000005</v>
      </c>
      <c r="I892" s="22">
        <v>69.883449999999996</v>
      </c>
      <c r="J892" s="22">
        <v>10.751300000000001</v>
      </c>
      <c r="K892" s="22">
        <v>456.93</v>
      </c>
      <c r="L892" s="21"/>
      <c r="M892" s="25">
        <v>43963</v>
      </c>
      <c r="N892" s="22">
        <v>0</v>
      </c>
      <c r="O892" s="22">
        <v>3709</v>
      </c>
      <c r="P892" s="22">
        <v>437772</v>
      </c>
      <c r="Q892" s="22" t="s">
        <v>23</v>
      </c>
    </row>
    <row r="893" spans="1:17" ht="12.75" x14ac:dyDescent="0.2">
      <c r="A893" s="23" t="s">
        <v>14665</v>
      </c>
      <c r="B893" s="23" t="s">
        <v>14666</v>
      </c>
      <c r="C893" s="22">
        <v>20009056992</v>
      </c>
      <c r="D893" s="22" t="s">
        <v>20</v>
      </c>
      <c r="E893" s="24">
        <v>43963</v>
      </c>
      <c r="F893" s="22" t="s">
        <v>49</v>
      </c>
      <c r="G893" s="22" t="s">
        <v>62</v>
      </c>
      <c r="H893" s="22">
        <v>369.05900000000003</v>
      </c>
      <c r="I893" s="22">
        <v>47.977670000000003</v>
      </c>
      <c r="J893" s="22">
        <v>7.3811799999999996</v>
      </c>
      <c r="K893" s="22">
        <v>313.7</v>
      </c>
      <c r="L893" s="21"/>
      <c r="M893" s="25">
        <v>43963</v>
      </c>
      <c r="N893" s="22">
        <v>0</v>
      </c>
      <c r="O893" s="22">
        <v>5995</v>
      </c>
      <c r="P893" s="22">
        <v>427229</v>
      </c>
      <c r="Q893" s="22" t="s">
        <v>23</v>
      </c>
    </row>
    <row r="894" spans="1:17" ht="12.75" x14ac:dyDescent="0.2">
      <c r="A894" s="23" t="s">
        <v>14698</v>
      </c>
      <c r="B894" s="23" t="s">
        <v>14699</v>
      </c>
      <c r="C894" s="22">
        <v>2000237411</v>
      </c>
      <c r="D894" s="22" t="s">
        <v>20</v>
      </c>
      <c r="E894" s="24">
        <v>43963</v>
      </c>
      <c r="F894" s="22" t="s">
        <v>49</v>
      </c>
      <c r="G894" s="22" t="s">
        <v>62</v>
      </c>
      <c r="H894" s="22">
        <v>419.565</v>
      </c>
      <c r="I894" s="22">
        <v>54.54345</v>
      </c>
      <c r="J894" s="22">
        <v>8.3912999999999993</v>
      </c>
      <c r="K894" s="22">
        <v>356.63</v>
      </c>
      <c r="L894" s="21"/>
      <c r="M894" s="25">
        <v>43963</v>
      </c>
      <c r="N894" s="22">
        <v>0</v>
      </c>
      <c r="O894" s="22">
        <v>9902</v>
      </c>
      <c r="P894" s="22">
        <v>404807</v>
      </c>
      <c r="Q894" s="22" t="s">
        <v>23</v>
      </c>
    </row>
    <row r="895" spans="1:17" ht="12.75" x14ac:dyDescent="0.2">
      <c r="A895" s="23" t="s">
        <v>3856</v>
      </c>
      <c r="B895" s="23" t="s">
        <v>3857</v>
      </c>
      <c r="C895" s="22">
        <v>200014174870</v>
      </c>
      <c r="D895" s="22" t="s">
        <v>20</v>
      </c>
      <c r="E895" s="24">
        <v>43963</v>
      </c>
      <c r="F895" s="22" t="s">
        <v>76</v>
      </c>
      <c r="G895" s="22" t="s">
        <v>93</v>
      </c>
      <c r="H895" s="22">
        <v>849.6</v>
      </c>
      <c r="I895" s="22">
        <v>110.44799999999999</v>
      </c>
      <c r="J895" s="22">
        <v>16.992000000000001</v>
      </c>
      <c r="K895" s="22">
        <v>722.16</v>
      </c>
      <c r="L895" s="21"/>
      <c r="M895" s="25">
        <v>43963</v>
      </c>
      <c r="N895" s="22">
        <v>0</v>
      </c>
      <c r="O895" s="22">
        <v>6381</v>
      </c>
      <c r="P895" s="22">
        <v>426102</v>
      </c>
      <c r="Q895" s="22" t="s">
        <v>23</v>
      </c>
    </row>
    <row r="896" spans="1:17" ht="12.75" x14ac:dyDescent="0.2">
      <c r="A896" s="23" t="s">
        <v>12002</v>
      </c>
      <c r="B896" s="23" t="s">
        <v>12003</v>
      </c>
      <c r="C896" s="22">
        <v>20002821952</v>
      </c>
      <c r="D896" s="22" t="s">
        <v>20</v>
      </c>
      <c r="E896" s="24">
        <v>43963</v>
      </c>
      <c r="F896" s="22" t="s">
        <v>21</v>
      </c>
      <c r="G896" s="22" t="s">
        <v>71</v>
      </c>
      <c r="H896" s="22">
        <v>350</v>
      </c>
      <c r="I896" s="22">
        <v>45.5</v>
      </c>
      <c r="J896" s="22">
        <v>7</v>
      </c>
      <c r="K896" s="22">
        <v>297.5</v>
      </c>
      <c r="L896" s="21"/>
      <c r="M896" s="25">
        <v>43963</v>
      </c>
      <c r="N896" s="22">
        <v>0</v>
      </c>
      <c r="O896" s="22">
        <v>3022</v>
      </c>
      <c r="P896" s="22">
        <v>458411</v>
      </c>
      <c r="Q896" s="22" t="s">
        <v>23</v>
      </c>
    </row>
    <row r="897" spans="1:17" ht="12.75" x14ac:dyDescent="0.2">
      <c r="A897" s="23" t="s">
        <v>12004</v>
      </c>
      <c r="B897" s="23" t="s">
        <v>12005</v>
      </c>
      <c r="C897" s="22">
        <v>20008132418</v>
      </c>
      <c r="D897" s="22" t="s">
        <v>20</v>
      </c>
      <c r="E897" s="24">
        <v>43963</v>
      </c>
      <c r="F897" s="22" t="s">
        <v>21</v>
      </c>
      <c r="G897" s="22" t="s">
        <v>71</v>
      </c>
      <c r="H897" s="22">
        <v>350</v>
      </c>
      <c r="I897" s="22">
        <v>45.5</v>
      </c>
      <c r="J897" s="22">
        <v>7</v>
      </c>
      <c r="K897" s="22">
        <v>297.5</v>
      </c>
      <c r="L897" s="21"/>
      <c r="M897" s="25">
        <v>43963</v>
      </c>
      <c r="N897" s="22">
        <v>0</v>
      </c>
      <c r="O897" s="22">
        <v>8890</v>
      </c>
      <c r="P897" s="22">
        <v>409398</v>
      </c>
      <c r="Q897" s="22" t="s">
        <v>23</v>
      </c>
    </row>
    <row r="898" spans="1:17" ht="12.75" x14ac:dyDescent="0.2">
      <c r="A898" s="23" t="s">
        <v>14643</v>
      </c>
      <c r="B898" s="23" t="s">
        <v>14644</v>
      </c>
      <c r="C898" s="22">
        <v>20008809192</v>
      </c>
      <c r="D898" s="22" t="s">
        <v>20</v>
      </c>
      <c r="E898" s="24">
        <v>43963</v>
      </c>
      <c r="F898" s="22" t="s">
        <v>49</v>
      </c>
      <c r="G898" s="22" t="s">
        <v>62</v>
      </c>
      <c r="H898" s="22">
        <v>369.05900000000003</v>
      </c>
      <c r="I898" s="22">
        <v>47.977670000000003</v>
      </c>
      <c r="J898" s="22">
        <v>7.3811799999999996</v>
      </c>
      <c r="K898" s="22">
        <v>313.7</v>
      </c>
      <c r="L898" s="21"/>
      <c r="M898" s="25">
        <v>43963</v>
      </c>
      <c r="N898" s="22">
        <v>0</v>
      </c>
      <c r="O898" s="22">
        <v>306</v>
      </c>
      <c r="P898" s="22">
        <v>427955</v>
      </c>
      <c r="Q898" s="22" t="s">
        <v>23</v>
      </c>
    </row>
    <row r="899" spans="1:17" ht="12.75" x14ac:dyDescent="0.2">
      <c r="A899" s="23" t="s">
        <v>3846</v>
      </c>
      <c r="B899" s="23" t="s">
        <v>3847</v>
      </c>
      <c r="C899" s="22">
        <v>20001559382</v>
      </c>
      <c r="D899" s="22" t="s">
        <v>20</v>
      </c>
      <c r="E899" s="24">
        <v>43963</v>
      </c>
      <c r="F899" s="22" t="s">
        <v>76</v>
      </c>
      <c r="G899" s="22" t="s">
        <v>93</v>
      </c>
      <c r="H899" s="22">
        <v>846</v>
      </c>
      <c r="I899" s="22">
        <v>109.98</v>
      </c>
      <c r="J899" s="22">
        <v>16.920000000000002</v>
      </c>
      <c r="K899" s="22">
        <v>719.1</v>
      </c>
      <c r="L899" s="21"/>
      <c r="M899" s="25">
        <v>43963</v>
      </c>
      <c r="N899" s="22">
        <v>0</v>
      </c>
      <c r="O899" s="22">
        <v>8608</v>
      </c>
      <c r="P899" s="22">
        <v>464842</v>
      </c>
      <c r="Q899" s="22" t="s">
        <v>23</v>
      </c>
    </row>
    <row r="900" spans="1:17" ht="12.75" x14ac:dyDescent="0.2">
      <c r="A900" s="23" t="s">
        <v>14771</v>
      </c>
      <c r="B900" s="23" t="s">
        <v>14772</v>
      </c>
      <c r="C900" s="22">
        <v>200012828185</v>
      </c>
      <c r="D900" s="22" t="s">
        <v>20</v>
      </c>
      <c r="E900" s="24">
        <v>43963</v>
      </c>
      <c r="F900" s="22" t="s">
        <v>49</v>
      </c>
      <c r="G900" s="22" t="s">
        <v>62</v>
      </c>
      <c r="H900" s="22">
        <v>401.05900000000003</v>
      </c>
      <c r="I900" s="22">
        <v>52.13767</v>
      </c>
      <c r="J900" s="22">
        <v>8.0211799999999993</v>
      </c>
      <c r="K900" s="22">
        <v>340.9</v>
      </c>
      <c r="L900" s="21"/>
      <c r="M900" s="25">
        <v>43963</v>
      </c>
      <c r="N900" s="22">
        <v>0</v>
      </c>
      <c r="O900" s="22">
        <v>81</v>
      </c>
      <c r="P900" s="22">
        <v>427427</v>
      </c>
      <c r="Q900" s="22" t="s">
        <v>23</v>
      </c>
    </row>
    <row r="901" spans="1:17" ht="12.75" x14ac:dyDescent="0.2">
      <c r="A901" s="23" t="s">
        <v>14730</v>
      </c>
      <c r="B901" s="23" t="s">
        <v>14731</v>
      </c>
      <c r="C901" s="22">
        <v>20008809192</v>
      </c>
      <c r="D901" s="22" t="s">
        <v>20</v>
      </c>
      <c r="E901" s="24">
        <v>43963</v>
      </c>
      <c r="F901" s="22" t="s">
        <v>49</v>
      </c>
      <c r="G901" s="22" t="s">
        <v>62</v>
      </c>
      <c r="H901" s="22">
        <v>324.565</v>
      </c>
      <c r="I901" s="22">
        <v>42.193449999999999</v>
      </c>
      <c r="J901" s="22">
        <v>6.4912999999999998</v>
      </c>
      <c r="K901" s="22">
        <v>275.88</v>
      </c>
      <c r="L901" s="21"/>
      <c r="M901" s="25">
        <v>43963</v>
      </c>
      <c r="N901" s="22">
        <v>0</v>
      </c>
      <c r="O901" s="22">
        <v>306</v>
      </c>
      <c r="P901" s="22">
        <v>427955</v>
      </c>
      <c r="Q901" s="22" t="s">
        <v>23</v>
      </c>
    </row>
    <row r="902" spans="1:17" ht="12.75" x14ac:dyDescent="0.2">
      <c r="A902" s="23" t="s">
        <v>14714</v>
      </c>
      <c r="B902" s="23" t="s">
        <v>14715</v>
      </c>
      <c r="C902" s="22">
        <v>200011153681</v>
      </c>
      <c r="D902" s="22" t="s">
        <v>20</v>
      </c>
      <c r="E902" s="24">
        <v>43963</v>
      </c>
      <c r="F902" s="22" t="s">
        <v>49</v>
      </c>
      <c r="G902" s="22" t="s">
        <v>62</v>
      </c>
      <c r="H902" s="22">
        <v>370.565</v>
      </c>
      <c r="I902" s="22">
        <v>48.173450000000003</v>
      </c>
      <c r="J902" s="22">
        <v>7.4112999999999998</v>
      </c>
      <c r="K902" s="22">
        <v>314.98</v>
      </c>
      <c r="L902" s="21"/>
      <c r="M902" s="25">
        <v>43963</v>
      </c>
      <c r="N902" s="22">
        <v>0</v>
      </c>
      <c r="O902" s="22">
        <v>1814</v>
      </c>
      <c r="P902" s="22">
        <v>427655</v>
      </c>
      <c r="Q902" s="22" t="s">
        <v>23</v>
      </c>
    </row>
    <row r="903" spans="1:17" ht="12.75" x14ac:dyDescent="0.2">
      <c r="A903" s="23" t="s">
        <v>14663</v>
      </c>
      <c r="B903" s="23" t="s">
        <v>14664</v>
      </c>
      <c r="C903" s="22">
        <v>200015211847</v>
      </c>
      <c r="D903" s="22" t="s">
        <v>20</v>
      </c>
      <c r="E903" s="24">
        <v>43963</v>
      </c>
      <c r="F903" s="22" t="s">
        <v>49</v>
      </c>
      <c r="G903" s="22" t="s">
        <v>62</v>
      </c>
      <c r="H903" s="22">
        <v>418.05900000000003</v>
      </c>
      <c r="I903" s="22">
        <v>54.347670000000001</v>
      </c>
      <c r="J903" s="22">
        <v>8.3611799999999992</v>
      </c>
      <c r="K903" s="22">
        <v>355.35</v>
      </c>
      <c r="L903" s="21"/>
      <c r="M903" s="25">
        <v>43963</v>
      </c>
      <c r="N903" s="22">
        <v>0</v>
      </c>
      <c r="O903" s="22">
        <v>5565</v>
      </c>
      <c r="P903" s="22">
        <v>481776</v>
      </c>
      <c r="Q903" s="22" t="s">
        <v>23</v>
      </c>
    </row>
    <row r="904" spans="1:17" ht="12.75" x14ac:dyDescent="0.2">
      <c r="A904" s="23" t="s">
        <v>11109</v>
      </c>
      <c r="B904" s="23" t="s">
        <v>11110</v>
      </c>
      <c r="C904" s="22">
        <v>200015473353</v>
      </c>
      <c r="D904" s="22" t="s">
        <v>20</v>
      </c>
      <c r="E904" s="24">
        <v>43963</v>
      </c>
      <c r="F904" s="22" t="s">
        <v>21</v>
      </c>
      <c r="G904" s="22" t="s">
        <v>22</v>
      </c>
      <c r="H904" s="22">
        <v>4030</v>
      </c>
      <c r="I904" s="22">
        <v>523.9</v>
      </c>
      <c r="J904" s="22">
        <v>80.599999999999994</v>
      </c>
      <c r="K904" s="22">
        <v>3425.5</v>
      </c>
      <c r="L904" s="21"/>
      <c r="M904" s="25">
        <v>43963</v>
      </c>
      <c r="N904" s="22">
        <v>0</v>
      </c>
      <c r="O904" s="22">
        <v>955</v>
      </c>
      <c r="P904" s="22">
        <v>426101</v>
      </c>
      <c r="Q904" s="22" t="s">
        <v>23</v>
      </c>
    </row>
    <row r="905" spans="1:17" ht="12.75" x14ac:dyDescent="0.2">
      <c r="A905" s="23" t="s">
        <v>11998</v>
      </c>
      <c r="B905" s="23" t="s">
        <v>11999</v>
      </c>
      <c r="C905" s="22">
        <v>20002821952</v>
      </c>
      <c r="D905" s="22" t="s">
        <v>20</v>
      </c>
      <c r="E905" s="24">
        <v>43963</v>
      </c>
      <c r="F905" s="22" t="s">
        <v>21</v>
      </c>
      <c r="G905" s="22" t="s">
        <v>71</v>
      </c>
      <c r="H905" s="22">
        <v>350</v>
      </c>
      <c r="I905" s="22">
        <v>45.5</v>
      </c>
      <c r="J905" s="22">
        <v>7</v>
      </c>
      <c r="K905" s="22">
        <v>297.5</v>
      </c>
      <c r="L905" s="21"/>
      <c r="M905" s="25">
        <v>43963</v>
      </c>
      <c r="N905" s="22">
        <v>0</v>
      </c>
      <c r="O905" s="22">
        <v>3022</v>
      </c>
      <c r="P905" s="22">
        <v>458411</v>
      </c>
      <c r="Q905" s="22" t="s">
        <v>23</v>
      </c>
    </row>
    <row r="906" spans="1:17" ht="12.75" x14ac:dyDescent="0.2">
      <c r="A906" s="23" t="s">
        <v>14728</v>
      </c>
      <c r="B906" s="23" t="s">
        <v>14729</v>
      </c>
      <c r="C906" s="22">
        <v>20005325250</v>
      </c>
      <c r="D906" s="22" t="s">
        <v>20</v>
      </c>
      <c r="E906" s="24">
        <v>43963</v>
      </c>
      <c r="F906" s="22" t="s">
        <v>49</v>
      </c>
      <c r="G906" s="22" t="s">
        <v>62</v>
      </c>
      <c r="H906" s="22">
        <v>209.059</v>
      </c>
      <c r="I906" s="22">
        <v>27.177669999999999</v>
      </c>
      <c r="J906" s="22">
        <v>4.1811800000000003</v>
      </c>
      <c r="K906" s="22">
        <v>177.7</v>
      </c>
      <c r="L906" s="21"/>
      <c r="M906" s="25">
        <v>43963</v>
      </c>
      <c r="N906" s="22">
        <v>0</v>
      </c>
      <c r="O906" s="22">
        <v>8694</v>
      </c>
      <c r="P906" s="22">
        <v>481776</v>
      </c>
      <c r="Q906" s="22" t="s">
        <v>23</v>
      </c>
    </row>
    <row r="907" spans="1:17" ht="12.75" x14ac:dyDescent="0.2">
      <c r="A907" s="23" t="s">
        <v>14683</v>
      </c>
      <c r="B907" s="23" t="s">
        <v>14684</v>
      </c>
      <c r="C907" s="22">
        <v>20005203137</v>
      </c>
      <c r="D907" s="22" t="s">
        <v>20</v>
      </c>
      <c r="E907" s="24">
        <v>43963</v>
      </c>
      <c r="F907" s="22" t="s">
        <v>49</v>
      </c>
      <c r="G907" s="22" t="s">
        <v>62</v>
      </c>
      <c r="H907" s="22">
        <v>479.05900000000003</v>
      </c>
      <c r="I907" s="22">
        <v>62.277670000000001</v>
      </c>
      <c r="J907" s="22">
        <v>9.5811799999999998</v>
      </c>
      <c r="K907" s="22">
        <v>407.2</v>
      </c>
      <c r="L907" s="21"/>
      <c r="M907" s="25">
        <v>43963</v>
      </c>
      <c r="N907" s="22">
        <v>0</v>
      </c>
      <c r="O907" s="22">
        <v>3817</v>
      </c>
      <c r="P907" s="22">
        <v>419532</v>
      </c>
      <c r="Q907" s="22" t="s">
        <v>23</v>
      </c>
    </row>
    <row r="908" spans="1:17" ht="12.75" x14ac:dyDescent="0.2">
      <c r="A908" s="23" t="s">
        <v>12000</v>
      </c>
      <c r="B908" s="23" t="s">
        <v>12001</v>
      </c>
      <c r="C908" s="22">
        <v>20002329837</v>
      </c>
      <c r="D908" s="22" t="s">
        <v>20</v>
      </c>
      <c r="E908" s="24">
        <v>43963</v>
      </c>
      <c r="F908" s="22" t="s">
        <v>21</v>
      </c>
      <c r="G908" s="22" t="s">
        <v>71</v>
      </c>
      <c r="H908" s="22">
        <v>437</v>
      </c>
      <c r="I908" s="22">
        <v>56.81</v>
      </c>
      <c r="J908" s="22">
        <v>8.74</v>
      </c>
      <c r="K908" s="22">
        <v>371.45</v>
      </c>
      <c r="L908" s="21"/>
      <c r="M908" s="25">
        <v>43963</v>
      </c>
      <c r="N908" s="22">
        <v>0</v>
      </c>
      <c r="O908" s="22">
        <v>6322</v>
      </c>
      <c r="P908" s="22">
        <v>426101</v>
      </c>
      <c r="Q908" s="22" t="s">
        <v>23</v>
      </c>
    </row>
    <row r="909" spans="1:17" ht="12.75" x14ac:dyDescent="0.2">
      <c r="A909" s="23" t="s">
        <v>14673</v>
      </c>
      <c r="B909" s="23" t="s">
        <v>14674</v>
      </c>
      <c r="C909" s="22">
        <v>20004622411</v>
      </c>
      <c r="D909" s="22" t="s">
        <v>20</v>
      </c>
      <c r="E909" s="24">
        <v>43963</v>
      </c>
      <c r="F909" s="22" t="s">
        <v>49</v>
      </c>
      <c r="G909" s="22" t="s">
        <v>62</v>
      </c>
      <c r="H909" s="22">
        <v>390.565</v>
      </c>
      <c r="I909" s="22">
        <v>50.773449999999997</v>
      </c>
      <c r="J909" s="22">
        <v>7.8113000000000001</v>
      </c>
      <c r="K909" s="22">
        <v>331.98</v>
      </c>
      <c r="L909" s="21"/>
      <c r="M909" s="25">
        <v>43963</v>
      </c>
      <c r="N909" s="22">
        <v>0</v>
      </c>
      <c r="O909" s="22">
        <v>1783</v>
      </c>
      <c r="P909" s="22">
        <v>427427</v>
      </c>
      <c r="Q909" s="22" t="s">
        <v>23</v>
      </c>
    </row>
    <row r="910" spans="1:17" ht="12.75" x14ac:dyDescent="0.2">
      <c r="A910" s="23" t="s">
        <v>14667</v>
      </c>
      <c r="B910" s="23" t="s">
        <v>14668</v>
      </c>
      <c r="C910" s="22">
        <v>200010435341</v>
      </c>
      <c r="D910" s="22" t="s">
        <v>20</v>
      </c>
      <c r="E910" s="24">
        <v>43963</v>
      </c>
      <c r="F910" s="22" t="s">
        <v>49</v>
      </c>
      <c r="G910" s="22" t="s">
        <v>62</v>
      </c>
      <c r="H910" s="22">
        <v>607.05899999999997</v>
      </c>
      <c r="I910" s="22">
        <v>78.917670000000001</v>
      </c>
      <c r="J910" s="22">
        <v>12.14118</v>
      </c>
      <c r="K910" s="22">
        <v>516</v>
      </c>
      <c r="L910" s="21"/>
      <c r="M910" s="25">
        <v>43963</v>
      </c>
      <c r="N910" s="22">
        <v>0</v>
      </c>
      <c r="O910" s="22">
        <v>3076</v>
      </c>
      <c r="P910" s="22">
        <v>437772</v>
      </c>
      <c r="Q910" s="22" t="s">
        <v>23</v>
      </c>
    </row>
    <row r="911" spans="1:17" ht="12.75" x14ac:dyDescent="0.2">
      <c r="A911" s="23" t="s">
        <v>14669</v>
      </c>
      <c r="B911" s="23" t="s">
        <v>14670</v>
      </c>
      <c r="C911" s="22">
        <v>200010510007</v>
      </c>
      <c r="D911" s="22" t="s">
        <v>20</v>
      </c>
      <c r="E911" s="24">
        <v>43963</v>
      </c>
      <c r="F911" s="22" t="s">
        <v>49</v>
      </c>
      <c r="G911" s="22" t="s">
        <v>62</v>
      </c>
      <c r="H911" s="22">
        <v>288.553</v>
      </c>
      <c r="I911" s="22">
        <v>37.511890000000001</v>
      </c>
      <c r="J911" s="22">
        <v>5.7710600000000003</v>
      </c>
      <c r="K911" s="22">
        <v>245.27</v>
      </c>
      <c r="L911" s="21"/>
      <c r="M911" s="25">
        <v>43963</v>
      </c>
      <c r="N911" s="22">
        <v>0</v>
      </c>
      <c r="O911" s="22">
        <v>2781</v>
      </c>
      <c r="P911" s="22">
        <v>427655</v>
      </c>
      <c r="Q911" s="22" t="s">
        <v>23</v>
      </c>
    </row>
    <row r="912" spans="1:17" ht="12.75" x14ac:dyDescent="0.2">
      <c r="A912" s="23" t="s">
        <v>14754</v>
      </c>
      <c r="B912" s="23" t="s">
        <v>14755</v>
      </c>
      <c r="C912" s="22">
        <v>200012037321</v>
      </c>
      <c r="D912" s="22" t="s">
        <v>20</v>
      </c>
      <c r="E912" s="24">
        <v>43963</v>
      </c>
      <c r="F912" s="22" t="s">
        <v>49</v>
      </c>
      <c r="G912" s="22" t="s">
        <v>62</v>
      </c>
      <c r="H912" s="22">
        <v>493.565</v>
      </c>
      <c r="I912" s="22">
        <v>64.163449999999997</v>
      </c>
      <c r="J912" s="22">
        <v>9.8712999999999997</v>
      </c>
      <c r="K912" s="22">
        <v>419.53</v>
      </c>
      <c r="L912" s="21"/>
      <c r="M912" s="25">
        <v>43963</v>
      </c>
      <c r="N912" s="22">
        <v>0</v>
      </c>
      <c r="O912" s="22">
        <v>6891</v>
      </c>
      <c r="P912" s="22">
        <v>427655</v>
      </c>
      <c r="Q912" s="22" t="s">
        <v>23</v>
      </c>
    </row>
    <row r="913" spans="1:17" ht="12.75" x14ac:dyDescent="0.2">
      <c r="A913" s="23" t="s">
        <v>14645</v>
      </c>
      <c r="B913" s="23" t="s">
        <v>14646</v>
      </c>
      <c r="C913" s="22">
        <v>20009390951</v>
      </c>
      <c r="D913" s="22" t="s">
        <v>20</v>
      </c>
      <c r="E913" s="24">
        <v>43963</v>
      </c>
      <c r="F913" s="22" t="s">
        <v>49</v>
      </c>
      <c r="G913" s="22" t="s">
        <v>62</v>
      </c>
      <c r="H913" s="22">
        <v>310.05900000000003</v>
      </c>
      <c r="I913" s="22">
        <v>40.307670000000002</v>
      </c>
      <c r="J913" s="22">
        <v>6.2011799999999999</v>
      </c>
      <c r="K913" s="22">
        <v>263.55</v>
      </c>
      <c r="L913" s="21"/>
      <c r="M913" s="25">
        <v>43963</v>
      </c>
      <c r="N913" s="22">
        <v>0</v>
      </c>
      <c r="O913" s="22">
        <v>8764</v>
      </c>
      <c r="P913" s="22">
        <v>427655</v>
      </c>
      <c r="Q913" s="22" t="s">
        <v>23</v>
      </c>
    </row>
    <row r="914" spans="1:17" ht="12.75" x14ac:dyDescent="0.2">
      <c r="A914" s="23" t="s">
        <v>14775</v>
      </c>
      <c r="B914" s="23" t="s">
        <v>14776</v>
      </c>
      <c r="C914" s="22">
        <v>20003406385</v>
      </c>
      <c r="D914" s="22" t="s">
        <v>20</v>
      </c>
      <c r="E914" s="24">
        <v>43963</v>
      </c>
      <c r="F914" s="22" t="s">
        <v>49</v>
      </c>
      <c r="G914" s="22" t="s">
        <v>62</v>
      </c>
      <c r="H914" s="22">
        <v>253.059</v>
      </c>
      <c r="I914" s="22">
        <v>32.897669999999998</v>
      </c>
      <c r="J914" s="22">
        <v>5.0611800000000002</v>
      </c>
      <c r="K914" s="22">
        <v>215.1</v>
      </c>
      <c r="L914" s="21"/>
      <c r="M914" s="25">
        <v>43963</v>
      </c>
      <c r="N914" s="22">
        <v>0</v>
      </c>
      <c r="O914" s="22">
        <v>4159</v>
      </c>
      <c r="P914" s="22">
        <v>427955</v>
      </c>
      <c r="Q914" s="22" t="s">
        <v>23</v>
      </c>
    </row>
    <row r="915" spans="1:17" ht="12.75" x14ac:dyDescent="0.2">
      <c r="A915" s="23" t="s">
        <v>3836</v>
      </c>
      <c r="B915" s="23" t="s">
        <v>3837</v>
      </c>
      <c r="C915" s="22">
        <v>2000994308</v>
      </c>
      <c r="D915" s="22" t="s">
        <v>20</v>
      </c>
      <c r="E915" s="24">
        <v>43963</v>
      </c>
      <c r="F915" s="22" t="s">
        <v>76</v>
      </c>
      <c r="G915" s="22" t="s">
        <v>93</v>
      </c>
      <c r="H915" s="22">
        <v>648</v>
      </c>
      <c r="I915" s="22">
        <v>84.24</v>
      </c>
      <c r="J915" s="22">
        <v>12.96</v>
      </c>
      <c r="K915" s="22">
        <v>550.79999999999995</v>
      </c>
      <c r="L915" s="25"/>
      <c r="M915" s="25">
        <v>43963</v>
      </c>
      <c r="N915" s="22">
        <v>0</v>
      </c>
      <c r="O915" s="22">
        <v>250</v>
      </c>
      <c r="P915" s="22">
        <v>481779</v>
      </c>
      <c r="Q915" s="22" t="s">
        <v>23</v>
      </c>
    </row>
    <row r="916" spans="1:17" ht="12.75" x14ac:dyDescent="0.2">
      <c r="A916" s="23" t="s">
        <v>12012</v>
      </c>
      <c r="B916" s="23" t="s">
        <v>12013</v>
      </c>
      <c r="C916" s="22">
        <v>20002329837</v>
      </c>
      <c r="D916" s="22" t="s">
        <v>20</v>
      </c>
      <c r="E916" s="24">
        <v>43963</v>
      </c>
      <c r="F916" s="22" t="s">
        <v>21</v>
      </c>
      <c r="G916" s="22" t="s">
        <v>71</v>
      </c>
      <c r="H916" s="22">
        <v>3150</v>
      </c>
      <c r="I916" s="22">
        <v>409.5</v>
      </c>
      <c r="J916" s="22">
        <v>63</v>
      </c>
      <c r="K916" s="22">
        <v>2677.5</v>
      </c>
      <c r="L916" s="21"/>
      <c r="M916" s="25">
        <v>43963</v>
      </c>
      <c r="N916" s="22">
        <v>0</v>
      </c>
      <c r="O916" s="22">
        <v>6322</v>
      </c>
      <c r="P916" s="22">
        <v>426101</v>
      </c>
      <c r="Q916" s="22" t="s">
        <v>23</v>
      </c>
    </row>
    <row r="917" spans="1:17" ht="12.75" x14ac:dyDescent="0.2">
      <c r="A917" s="23" t="s">
        <v>14641</v>
      </c>
      <c r="B917" s="23" t="s">
        <v>14642</v>
      </c>
      <c r="C917" s="22">
        <v>200010787855</v>
      </c>
      <c r="D917" s="22" t="s">
        <v>20</v>
      </c>
      <c r="E917" s="24">
        <v>43963</v>
      </c>
      <c r="F917" s="22" t="s">
        <v>49</v>
      </c>
      <c r="G917" s="22" t="s">
        <v>62</v>
      </c>
      <c r="H917" s="22">
        <v>259.12900000000002</v>
      </c>
      <c r="I917" s="22">
        <v>33.686770000000003</v>
      </c>
      <c r="J917" s="22">
        <v>5.1825799999999997</v>
      </c>
      <c r="K917" s="22">
        <v>220.26</v>
      </c>
      <c r="L917" s="21"/>
      <c r="M917" s="25">
        <v>43963</v>
      </c>
      <c r="N917" s="22">
        <v>0</v>
      </c>
      <c r="O917" s="22">
        <v>7335</v>
      </c>
      <c r="P917" s="22">
        <v>427955</v>
      </c>
      <c r="Q917" s="22" t="s">
        <v>23</v>
      </c>
    </row>
    <row r="918" spans="1:17" ht="12.75" x14ac:dyDescent="0.2">
      <c r="A918" s="23" t="s">
        <v>14783</v>
      </c>
      <c r="B918" s="23" t="s">
        <v>14784</v>
      </c>
      <c r="C918" s="22">
        <v>200013160468</v>
      </c>
      <c r="D918" s="22" t="s">
        <v>20</v>
      </c>
      <c r="E918" s="24">
        <v>43963</v>
      </c>
      <c r="F918" s="22" t="s">
        <v>49</v>
      </c>
      <c r="G918" s="22" t="s">
        <v>62</v>
      </c>
      <c r="H918" s="22">
        <v>407.565</v>
      </c>
      <c r="I918" s="22">
        <v>52.983449999999998</v>
      </c>
      <c r="J918" s="22">
        <v>8.1513000000000009</v>
      </c>
      <c r="K918" s="22">
        <v>346.43</v>
      </c>
      <c r="L918" s="21"/>
      <c r="M918" s="25">
        <v>43963</v>
      </c>
      <c r="N918" s="22">
        <v>0</v>
      </c>
      <c r="O918" s="22">
        <v>8318</v>
      </c>
      <c r="P918" s="22">
        <v>479769</v>
      </c>
      <c r="Q918" s="22" t="s">
        <v>23</v>
      </c>
    </row>
    <row r="919" spans="1:17" ht="12.75" x14ac:dyDescent="0.2">
      <c r="A919" s="23" t="s">
        <v>14759</v>
      </c>
      <c r="B919" s="23" t="s">
        <v>14760</v>
      </c>
      <c r="C919" s="22">
        <v>2000558796</v>
      </c>
      <c r="D919" s="22" t="s">
        <v>20</v>
      </c>
      <c r="E919" s="24">
        <v>43963</v>
      </c>
      <c r="F919" s="22" t="s">
        <v>49</v>
      </c>
      <c r="G919" s="22" t="s">
        <v>62</v>
      </c>
      <c r="H919" s="22">
        <v>900.05899999999997</v>
      </c>
      <c r="I919" s="22">
        <v>117.00767</v>
      </c>
      <c r="J919" s="22">
        <v>18.001180000000002</v>
      </c>
      <c r="K919" s="22">
        <v>765.05</v>
      </c>
      <c r="L919" s="21"/>
      <c r="M919" s="25">
        <v>43963</v>
      </c>
      <c r="N919" s="22">
        <v>0</v>
      </c>
      <c r="O919" s="22">
        <v>9669</v>
      </c>
      <c r="P919" s="22">
        <v>409398</v>
      </c>
      <c r="Q919" s="22" t="s">
        <v>23</v>
      </c>
    </row>
    <row r="920" spans="1:17" ht="12.75" x14ac:dyDescent="0.2">
      <c r="A920" s="23" t="s">
        <v>14804</v>
      </c>
      <c r="B920" s="23" t="s">
        <v>14805</v>
      </c>
      <c r="C920" s="22">
        <v>200011263504</v>
      </c>
      <c r="D920" s="22" t="s">
        <v>20</v>
      </c>
      <c r="E920" s="24">
        <v>43963</v>
      </c>
      <c r="F920" s="22" t="s">
        <v>49</v>
      </c>
      <c r="G920" s="22" t="s">
        <v>62</v>
      </c>
      <c r="H920" s="22">
        <v>504.565</v>
      </c>
      <c r="I920" s="22">
        <v>65.593450000000004</v>
      </c>
      <c r="J920" s="22">
        <v>10.0913</v>
      </c>
      <c r="K920" s="22">
        <v>428.88</v>
      </c>
      <c r="L920" s="21"/>
      <c r="M920" s="25">
        <v>43963</v>
      </c>
      <c r="N920" s="22">
        <v>0</v>
      </c>
      <c r="O920" s="22">
        <v>4370</v>
      </c>
      <c r="P920" s="22">
        <v>427655</v>
      </c>
      <c r="Q920" s="22" t="s">
        <v>23</v>
      </c>
    </row>
    <row r="921" spans="1:17" ht="12.75" x14ac:dyDescent="0.2">
      <c r="A921" s="23" t="s">
        <v>14767</v>
      </c>
      <c r="B921" s="23" t="s">
        <v>14768</v>
      </c>
      <c r="C921" s="22">
        <v>20006547249</v>
      </c>
      <c r="D921" s="22" t="s">
        <v>20</v>
      </c>
      <c r="E921" s="24">
        <v>43963</v>
      </c>
      <c r="F921" s="22" t="s">
        <v>49</v>
      </c>
      <c r="G921" s="22" t="s">
        <v>62</v>
      </c>
      <c r="H921" s="22">
        <v>597.56500000000005</v>
      </c>
      <c r="I921" s="22">
        <v>77.683449999999993</v>
      </c>
      <c r="J921" s="22">
        <v>11.9513</v>
      </c>
      <c r="K921" s="22">
        <v>507.93</v>
      </c>
      <c r="L921" s="21"/>
      <c r="M921" s="25">
        <v>43963</v>
      </c>
      <c r="N921" s="22">
        <v>0</v>
      </c>
      <c r="O921" s="22">
        <v>6854</v>
      </c>
      <c r="P921" s="22">
        <v>427655</v>
      </c>
      <c r="Q921" s="22" t="s">
        <v>23</v>
      </c>
    </row>
    <row r="922" spans="1:17" ht="12.75" x14ac:dyDescent="0.2">
      <c r="A922" s="23" t="s">
        <v>3862</v>
      </c>
      <c r="B922" s="23" t="s">
        <v>3863</v>
      </c>
      <c r="C922" s="22">
        <v>2000211159</v>
      </c>
      <c r="D922" s="22" t="s">
        <v>20</v>
      </c>
      <c r="E922" s="24">
        <v>43963</v>
      </c>
      <c r="F922" s="22" t="s">
        <v>76</v>
      </c>
      <c r="G922" s="22" t="s">
        <v>93</v>
      </c>
      <c r="H922" s="22">
        <v>738</v>
      </c>
      <c r="I922" s="22">
        <v>95.94</v>
      </c>
      <c r="J922" s="22">
        <v>14.76</v>
      </c>
      <c r="K922" s="22">
        <v>627.29999999999995</v>
      </c>
      <c r="L922" s="21"/>
      <c r="M922" s="25">
        <v>43963</v>
      </c>
      <c r="N922" s="22">
        <v>0</v>
      </c>
      <c r="O922" s="22">
        <v>4983</v>
      </c>
      <c r="P922" s="22">
        <v>427938</v>
      </c>
      <c r="Q922" s="22" t="s">
        <v>23</v>
      </c>
    </row>
    <row r="923" spans="1:17" ht="12.75" x14ac:dyDescent="0.2">
      <c r="A923" s="23" t="s">
        <v>14706</v>
      </c>
      <c r="B923" s="23" t="s">
        <v>14707</v>
      </c>
      <c r="C923" s="22">
        <v>200013894466</v>
      </c>
      <c r="D923" s="22" t="s">
        <v>20</v>
      </c>
      <c r="E923" s="24">
        <v>43963</v>
      </c>
      <c r="F923" s="22" t="s">
        <v>49</v>
      </c>
      <c r="G923" s="22" t="s">
        <v>62</v>
      </c>
      <c r="H923" s="22">
        <v>887.05899999999997</v>
      </c>
      <c r="I923" s="22">
        <v>115.31767000000001</v>
      </c>
      <c r="J923" s="22">
        <v>17.74118</v>
      </c>
      <c r="K923" s="22">
        <v>754</v>
      </c>
      <c r="L923" s="21"/>
      <c r="M923" s="25">
        <v>43963</v>
      </c>
      <c r="N923" s="22">
        <v>0</v>
      </c>
      <c r="O923" s="22">
        <v>7937</v>
      </c>
      <c r="P923" s="22">
        <v>427655</v>
      </c>
      <c r="Q923" s="22" t="s">
        <v>23</v>
      </c>
    </row>
    <row r="924" spans="1:17" ht="12.75" x14ac:dyDescent="0.2">
      <c r="A924" s="23" t="s">
        <v>14743</v>
      </c>
      <c r="B924" s="23" t="s">
        <v>14744</v>
      </c>
      <c r="C924" s="22">
        <v>20008809192</v>
      </c>
      <c r="D924" s="22" t="s">
        <v>20</v>
      </c>
      <c r="E924" s="24">
        <v>43963</v>
      </c>
      <c r="F924" s="22" t="s">
        <v>49</v>
      </c>
      <c r="G924" s="22" t="s">
        <v>62</v>
      </c>
      <c r="H924" s="22">
        <v>271.05900000000003</v>
      </c>
      <c r="I924" s="22">
        <v>35.237670000000001</v>
      </c>
      <c r="J924" s="22">
        <v>5.4211799999999997</v>
      </c>
      <c r="K924" s="22">
        <v>230.4</v>
      </c>
      <c r="L924" s="21"/>
      <c r="M924" s="25">
        <v>43963</v>
      </c>
      <c r="N924" s="22">
        <v>0</v>
      </c>
      <c r="O924" s="22">
        <v>306</v>
      </c>
      <c r="P924" s="22">
        <v>427955</v>
      </c>
      <c r="Q924" s="22" t="s">
        <v>23</v>
      </c>
    </row>
    <row r="925" spans="1:17" ht="12.75" x14ac:dyDescent="0.2">
      <c r="A925" s="23" t="s">
        <v>14710</v>
      </c>
      <c r="B925" s="23" t="s">
        <v>14711</v>
      </c>
      <c r="C925" s="22">
        <v>20007458300</v>
      </c>
      <c r="D925" s="22" t="s">
        <v>20</v>
      </c>
      <c r="E925" s="24">
        <v>43963</v>
      </c>
      <c r="F925" s="22" t="s">
        <v>49</v>
      </c>
      <c r="G925" s="22" t="s">
        <v>62</v>
      </c>
      <c r="H925" s="22">
        <v>426.565</v>
      </c>
      <c r="I925" s="22">
        <v>55.453449999999997</v>
      </c>
      <c r="J925" s="22">
        <v>8.5312999999999999</v>
      </c>
      <c r="K925" s="22">
        <v>362.58</v>
      </c>
      <c r="L925" s="21"/>
      <c r="M925" s="25">
        <v>43963</v>
      </c>
      <c r="N925" s="22">
        <v>0</v>
      </c>
      <c r="O925" s="22">
        <v>845</v>
      </c>
      <c r="P925" s="22">
        <v>427655</v>
      </c>
      <c r="Q925" s="22" t="s">
        <v>23</v>
      </c>
    </row>
    <row r="926" spans="1:17" ht="12.75" x14ac:dyDescent="0.2">
      <c r="A926" s="23" t="s">
        <v>14696</v>
      </c>
      <c r="B926" s="23" t="s">
        <v>14697</v>
      </c>
      <c r="C926" s="22">
        <v>20001979335</v>
      </c>
      <c r="D926" s="22" t="s">
        <v>20</v>
      </c>
      <c r="E926" s="24">
        <v>43963</v>
      </c>
      <c r="F926" s="22" t="s">
        <v>49</v>
      </c>
      <c r="G926" s="22" t="s">
        <v>62</v>
      </c>
      <c r="H926" s="22">
        <v>309.565</v>
      </c>
      <c r="I926" s="22">
        <v>40.243450000000003</v>
      </c>
      <c r="J926" s="22">
        <v>6.1913</v>
      </c>
      <c r="K926" s="22">
        <v>263.13</v>
      </c>
      <c r="L926" s="21"/>
      <c r="M926" s="25">
        <v>43963</v>
      </c>
      <c r="N926" s="22">
        <v>0</v>
      </c>
      <c r="O926" s="22">
        <v>9329</v>
      </c>
      <c r="P926" s="22">
        <v>427955</v>
      </c>
      <c r="Q926" s="22" t="s">
        <v>23</v>
      </c>
    </row>
    <row r="927" spans="1:17" ht="12.75" x14ac:dyDescent="0.2">
      <c r="A927" s="23" t="s">
        <v>14690</v>
      </c>
      <c r="B927" s="23" t="s">
        <v>14691</v>
      </c>
      <c r="C927" s="22">
        <v>200011153637</v>
      </c>
      <c r="D927" s="22" t="s">
        <v>20</v>
      </c>
      <c r="E927" s="24">
        <v>43963</v>
      </c>
      <c r="F927" s="22" t="s">
        <v>49</v>
      </c>
      <c r="G927" s="22" t="s">
        <v>62</v>
      </c>
      <c r="H927" s="22">
        <v>345.05900000000003</v>
      </c>
      <c r="I927" s="22">
        <v>44.857669999999999</v>
      </c>
      <c r="J927" s="22">
        <v>6.9011800000000001</v>
      </c>
      <c r="K927" s="22">
        <v>293.3</v>
      </c>
      <c r="L927" s="21"/>
      <c r="M927" s="25">
        <v>43963</v>
      </c>
      <c r="N927" s="22">
        <v>0</v>
      </c>
      <c r="O927" s="22">
        <v>317</v>
      </c>
      <c r="P927" s="22">
        <v>427655</v>
      </c>
      <c r="Q927" s="22" t="s">
        <v>23</v>
      </c>
    </row>
    <row r="928" spans="1:17" ht="12.75" x14ac:dyDescent="0.2">
      <c r="A928" s="23" t="s">
        <v>14747</v>
      </c>
      <c r="B928" s="23" t="s">
        <v>14748</v>
      </c>
      <c r="C928" s="22">
        <v>200011638922</v>
      </c>
      <c r="D928" s="22" t="s">
        <v>20</v>
      </c>
      <c r="E928" s="24">
        <v>43963</v>
      </c>
      <c r="F928" s="22" t="s">
        <v>49</v>
      </c>
      <c r="G928" s="22" t="s">
        <v>62</v>
      </c>
      <c r="H928" s="22">
        <v>663.05899999999997</v>
      </c>
      <c r="I928" s="22">
        <v>86.197670000000002</v>
      </c>
      <c r="J928" s="22">
        <v>13.26118</v>
      </c>
      <c r="K928" s="22">
        <v>563.6</v>
      </c>
      <c r="L928" s="25"/>
      <c r="M928" s="25">
        <v>43963</v>
      </c>
      <c r="N928" s="22">
        <v>0</v>
      </c>
      <c r="O928" s="22">
        <v>8991</v>
      </c>
      <c r="P928" s="22">
        <v>427655</v>
      </c>
      <c r="Q928" s="22" t="s">
        <v>23</v>
      </c>
    </row>
    <row r="929" spans="1:17" ht="12.75" x14ac:dyDescent="0.2">
      <c r="A929" s="23" t="s">
        <v>14734</v>
      </c>
      <c r="B929" s="23" t="s">
        <v>14735</v>
      </c>
      <c r="C929" s="22">
        <v>20008809192</v>
      </c>
      <c r="D929" s="22" t="s">
        <v>20</v>
      </c>
      <c r="E929" s="24">
        <v>43963</v>
      </c>
      <c r="F929" s="22" t="s">
        <v>49</v>
      </c>
      <c r="G929" s="22" t="s">
        <v>62</v>
      </c>
      <c r="H929" s="22">
        <v>353.05900000000003</v>
      </c>
      <c r="I929" s="22">
        <v>45.897669999999998</v>
      </c>
      <c r="J929" s="22">
        <v>7.0611800000000002</v>
      </c>
      <c r="K929" s="22">
        <v>300.10000000000002</v>
      </c>
      <c r="L929" s="21"/>
      <c r="M929" s="25">
        <v>43963</v>
      </c>
      <c r="N929" s="22">
        <v>0</v>
      </c>
      <c r="O929" s="22">
        <v>306</v>
      </c>
      <c r="P929" s="22">
        <v>427955</v>
      </c>
      <c r="Q929" s="22" t="s">
        <v>23</v>
      </c>
    </row>
    <row r="930" spans="1:17" ht="12.75" x14ac:dyDescent="0.2">
      <c r="A930" s="23" t="s">
        <v>14749</v>
      </c>
      <c r="B930" s="23" t="s">
        <v>14750</v>
      </c>
      <c r="C930" s="22">
        <v>20005917588</v>
      </c>
      <c r="D930" s="22" t="s">
        <v>20</v>
      </c>
      <c r="E930" s="24">
        <v>43963</v>
      </c>
      <c r="F930" s="22" t="s">
        <v>49</v>
      </c>
      <c r="G930" s="22" t="s">
        <v>62</v>
      </c>
      <c r="H930" s="22">
        <v>417.565</v>
      </c>
      <c r="I930" s="22">
        <v>54.283450000000002</v>
      </c>
      <c r="J930" s="22">
        <v>8.3513000000000002</v>
      </c>
      <c r="K930" s="22">
        <v>354.93</v>
      </c>
      <c r="L930" s="21"/>
      <c r="M930" s="25">
        <v>43963</v>
      </c>
      <c r="N930" s="22">
        <v>0</v>
      </c>
      <c r="O930" s="22">
        <v>6939</v>
      </c>
      <c r="P930" s="22">
        <v>427655</v>
      </c>
      <c r="Q930" s="22" t="s">
        <v>23</v>
      </c>
    </row>
    <row r="931" spans="1:17" ht="12.75" x14ac:dyDescent="0.2">
      <c r="A931" s="23" t="s">
        <v>14751</v>
      </c>
      <c r="B931" s="23" t="s">
        <v>14752</v>
      </c>
      <c r="C931" s="22">
        <v>20001626832</v>
      </c>
      <c r="D931" s="22" t="s">
        <v>20</v>
      </c>
      <c r="E931" s="24">
        <v>43963</v>
      </c>
      <c r="F931" s="22" t="s">
        <v>49</v>
      </c>
      <c r="G931" s="22" t="s">
        <v>62</v>
      </c>
      <c r="H931" s="22">
        <v>428.05900000000003</v>
      </c>
      <c r="I931" s="22">
        <v>55.647669999999998</v>
      </c>
      <c r="J931" s="22">
        <v>8.5611800000000002</v>
      </c>
      <c r="K931" s="22">
        <v>363.85</v>
      </c>
      <c r="L931" s="21"/>
      <c r="M931" s="25">
        <v>43963</v>
      </c>
      <c r="N931" s="22">
        <v>0</v>
      </c>
      <c r="O931" s="22">
        <v>6067</v>
      </c>
      <c r="P931" s="22">
        <v>427655</v>
      </c>
      <c r="Q931" s="22" t="s">
        <v>23</v>
      </c>
    </row>
    <row r="932" spans="1:17" ht="12.75" x14ac:dyDescent="0.2">
      <c r="A932" s="23" t="s">
        <v>14736</v>
      </c>
      <c r="B932" s="23" t="s">
        <v>14737</v>
      </c>
      <c r="C932" s="22">
        <v>200015489418</v>
      </c>
      <c r="D932" s="22" t="s">
        <v>20</v>
      </c>
      <c r="E932" s="24">
        <v>43963</v>
      </c>
      <c r="F932" s="22" t="s">
        <v>49</v>
      </c>
      <c r="G932" s="22" t="s">
        <v>62</v>
      </c>
      <c r="H932" s="22">
        <v>410.05900000000003</v>
      </c>
      <c r="I932" s="22">
        <v>53.307670000000002</v>
      </c>
      <c r="J932" s="22">
        <v>8.2011800000000008</v>
      </c>
      <c r="K932" s="22">
        <v>348.55</v>
      </c>
      <c r="L932" s="22">
        <v>348</v>
      </c>
      <c r="M932" s="25">
        <v>43963</v>
      </c>
      <c r="N932" s="22">
        <v>0</v>
      </c>
      <c r="O932" s="22">
        <v>1486</v>
      </c>
      <c r="P932" s="22">
        <v>458443</v>
      </c>
      <c r="Q932" s="22" t="s">
        <v>110</v>
      </c>
    </row>
    <row r="933" spans="1:17" ht="12.75" x14ac:dyDescent="0.2">
      <c r="A933" s="23" t="s">
        <v>14769</v>
      </c>
      <c r="B933" s="23" t="s">
        <v>14770</v>
      </c>
      <c r="C933" s="22">
        <v>20009286293</v>
      </c>
      <c r="D933" s="22" t="s">
        <v>20</v>
      </c>
      <c r="E933" s="24">
        <v>43963</v>
      </c>
      <c r="F933" s="22" t="s">
        <v>49</v>
      </c>
      <c r="G933" s="22" t="s">
        <v>62</v>
      </c>
      <c r="H933" s="22">
        <v>345.05900000000003</v>
      </c>
      <c r="I933" s="22">
        <v>44.857669999999999</v>
      </c>
      <c r="J933" s="22">
        <v>6.9011800000000001</v>
      </c>
      <c r="K933" s="22">
        <v>293.3</v>
      </c>
      <c r="L933" s="21"/>
      <c r="M933" s="25">
        <v>43963</v>
      </c>
      <c r="N933" s="22">
        <v>0</v>
      </c>
      <c r="O933" s="22">
        <v>6067</v>
      </c>
      <c r="P933" s="22">
        <v>427655</v>
      </c>
      <c r="Q933" s="22" t="s">
        <v>23</v>
      </c>
    </row>
    <row r="934" spans="1:17" ht="12.75" x14ac:dyDescent="0.2">
      <c r="A934" s="23" t="s">
        <v>14756</v>
      </c>
      <c r="B934" s="23" t="s">
        <v>14757</v>
      </c>
      <c r="C934" s="22">
        <v>20008809192</v>
      </c>
      <c r="D934" s="22" t="s">
        <v>20</v>
      </c>
      <c r="E934" s="24">
        <v>43963</v>
      </c>
      <c r="F934" s="22" t="s">
        <v>49</v>
      </c>
      <c r="G934" s="22" t="s">
        <v>62</v>
      </c>
      <c r="H934" s="22">
        <v>875.56500000000005</v>
      </c>
      <c r="I934" s="22">
        <v>113.82344999999999</v>
      </c>
      <c r="J934" s="22">
        <v>17.511299999999999</v>
      </c>
      <c r="K934" s="22">
        <v>744.23</v>
      </c>
      <c r="L934" s="21"/>
      <c r="M934" s="25">
        <v>43963</v>
      </c>
      <c r="N934" s="22">
        <v>0</v>
      </c>
      <c r="O934" s="22">
        <v>306</v>
      </c>
      <c r="P934" s="22">
        <v>427955</v>
      </c>
      <c r="Q934" s="22" t="s">
        <v>23</v>
      </c>
    </row>
    <row r="935" spans="1:17" ht="12.75" x14ac:dyDescent="0.2">
      <c r="A935" s="23" t="s">
        <v>14681</v>
      </c>
      <c r="B935" s="23" t="s">
        <v>14682</v>
      </c>
      <c r="C935" s="22">
        <v>200011894751</v>
      </c>
      <c r="D935" s="22" t="s">
        <v>20</v>
      </c>
      <c r="E935" s="24">
        <v>43963</v>
      </c>
      <c r="F935" s="22" t="s">
        <v>49</v>
      </c>
      <c r="G935" s="22" t="s">
        <v>62</v>
      </c>
      <c r="H935" s="22">
        <v>574.56500000000005</v>
      </c>
      <c r="I935" s="22">
        <v>74.693449999999999</v>
      </c>
      <c r="J935" s="22">
        <v>11.491300000000001</v>
      </c>
      <c r="K935" s="22">
        <v>488.38</v>
      </c>
      <c r="L935" s="21"/>
      <c r="M935" s="25">
        <v>43963</v>
      </c>
      <c r="N935" s="22">
        <v>0</v>
      </c>
      <c r="O935" s="22">
        <v>3960</v>
      </c>
      <c r="P935" s="22">
        <v>479004</v>
      </c>
      <c r="Q935" s="22" t="s">
        <v>23</v>
      </c>
    </row>
    <row r="936" spans="1:17" ht="12.75" x14ac:dyDescent="0.2">
      <c r="A936" s="23" t="s">
        <v>3842</v>
      </c>
      <c r="B936" s="23" t="s">
        <v>3843</v>
      </c>
      <c r="C936" s="22">
        <v>200014542896</v>
      </c>
      <c r="D936" s="22" t="s">
        <v>20</v>
      </c>
      <c r="E936" s="24">
        <v>43963</v>
      </c>
      <c r="F936" s="22" t="s">
        <v>76</v>
      </c>
      <c r="G936" s="22" t="s">
        <v>93</v>
      </c>
      <c r="H936" s="22">
        <v>1422</v>
      </c>
      <c r="I936" s="22">
        <v>184.86</v>
      </c>
      <c r="J936" s="22">
        <v>28.44</v>
      </c>
      <c r="K936" s="22">
        <v>1208.7</v>
      </c>
      <c r="L936" s="21"/>
      <c r="M936" s="25">
        <v>43963</v>
      </c>
      <c r="N936" s="22">
        <v>0</v>
      </c>
      <c r="O936" s="22">
        <v>386</v>
      </c>
      <c r="P936" s="22">
        <v>477986</v>
      </c>
      <c r="Q936" s="22" t="s">
        <v>23</v>
      </c>
    </row>
    <row r="937" spans="1:17" ht="12.75" x14ac:dyDescent="0.2">
      <c r="A937" s="23" t="s">
        <v>14704</v>
      </c>
      <c r="B937" s="23" t="s">
        <v>14705</v>
      </c>
      <c r="C937" s="22">
        <v>20006885975</v>
      </c>
      <c r="D937" s="22" t="s">
        <v>20</v>
      </c>
      <c r="E937" s="24">
        <v>43963</v>
      </c>
      <c r="F937" s="22" t="s">
        <v>49</v>
      </c>
      <c r="G937" s="22" t="s">
        <v>62</v>
      </c>
      <c r="H937" s="22">
        <v>388.05900000000003</v>
      </c>
      <c r="I937" s="22">
        <v>50.447670000000002</v>
      </c>
      <c r="J937" s="22">
        <v>7.7611800000000004</v>
      </c>
      <c r="K937" s="22">
        <v>329.85</v>
      </c>
      <c r="L937" s="21"/>
      <c r="M937" s="25">
        <v>43963</v>
      </c>
      <c r="N937" s="22">
        <v>0</v>
      </c>
      <c r="O937" s="22">
        <v>5759</v>
      </c>
      <c r="P937" s="22">
        <v>447624</v>
      </c>
      <c r="Q937" s="22" t="s">
        <v>23</v>
      </c>
    </row>
    <row r="938" spans="1:17" ht="12.75" x14ac:dyDescent="0.2">
      <c r="A938" s="23" t="s">
        <v>14661</v>
      </c>
      <c r="B938" s="23" t="s">
        <v>14662</v>
      </c>
      <c r="C938" s="22">
        <v>20008809192</v>
      </c>
      <c r="D938" s="22" t="s">
        <v>20</v>
      </c>
      <c r="E938" s="24">
        <v>43963</v>
      </c>
      <c r="F938" s="22" t="s">
        <v>49</v>
      </c>
      <c r="G938" s="22" t="s">
        <v>62</v>
      </c>
      <c r="H938" s="22">
        <v>472.05900000000003</v>
      </c>
      <c r="I938" s="22">
        <v>61.367669999999997</v>
      </c>
      <c r="J938" s="22">
        <v>9.4411799999999992</v>
      </c>
      <c r="K938" s="22">
        <v>401.25</v>
      </c>
      <c r="L938" s="21"/>
      <c r="M938" s="25">
        <v>43963</v>
      </c>
      <c r="N938" s="22">
        <v>0</v>
      </c>
      <c r="O938" s="22">
        <v>306</v>
      </c>
      <c r="P938" s="22">
        <v>427955</v>
      </c>
      <c r="Q938" s="22" t="s">
        <v>23</v>
      </c>
    </row>
    <row r="939" spans="1:17" ht="12.75" x14ac:dyDescent="0.2">
      <c r="A939" s="23" t="s">
        <v>3864</v>
      </c>
      <c r="B939" s="23" t="s">
        <v>3865</v>
      </c>
      <c r="C939" s="22">
        <v>200011161323</v>
      </c>
      <c r="D939" s="22" t="s">
        <v>20</v>
      </c>
      <c r="E939" s="24">
        <v>43963</v>
      </c>
      <c r="F939" s="22" t="s">
        <v>76</v>
      </c>
      <c r="G939" s="22" t="s">
        <v>93</v>
      </c>
      <c r="H939" s="22">
        <v>1252.8</v>
      </c>
      <c r="I939" s="22">
        <v>162.864</v>
      </c>
      <c r="J939" s="22">
        <v>25.056000000000001</v>
      </c>
      <c r="K939" s="22">
        <v>1064.8800000000001</v>
      </c>
      <c r="L939" s="21"/>
      <c r="M939" s="25">
        <v>43963</v>
      </c>
      <c r="N939" s="22">
        <v>0</v>
      </c>
      <c r="O939" s="22">
        <v>498</v>
      </c>
      <c r="P939" s="22">
        <v>427638</v>
      </c>
      <c r="Q939" s="22" t="s">
        <v>23</v>
      </c>
    </row>
    <row r="940" spans="1:17" ht="12.75" x14ac:dyDescent="0.2">
      <c r="A940" s="23" t="s">
        <v>14790</v>
      </c>
      <c r="B940" s="23" t="s">
        <v>14791</v>
      </c>
      <c r="C940" s="22">
        <v>2000958319</v>
      </c>
      <c r="D940" s="22" t="s">
        <v>20</v>
      </c>
      <c r="E940" s="24">
        <v>43963</v>
      </c>
      <c r="F940" s="22" t="s">
        <v>49</v>
      </c>
      <c r="G940" s="22" t="s">
        <v>62</v>
      </c>
      <c r="H940" s="22">
        <v>333.565</v>
      </c>
      <c r="I940" s="22">
        <v>43.36345</v>
      </c>
      <c r="J940" s="22">
        <v>6.6712999999999996</v>
      </c>
      <c r="K940" s="22">
        <v>283.52999999999997</v>
      </c>
      <c r="L940" s="21"/>
      <c r="M940" s="25">
        <v>43963</v>
      </c>
      <c r="N940" s="22">
        <v>0</v>
      </c>
      <c r="O940" s="22">
        <v>6814</v>
      </c>
      <c r="P940" s="22">
        <v>426101</v>
      </c>
      <c r="Q940" s="22" t="s">
        <v>23</v>
      </c>
    </row>
    <row r="941" spans="1:17" ht="12.75" x14ac:dyDescent="0.2">
      <c r="A941" s="23" t="s">
        <v>3866</v>
      </c>
      <c r="B941" s="23" t="s">
        <v>3867</v>
      </c>
      <c r="C941" s="22">
        <v>2000758090</v>
      </c>
      <c r="D941" s="22" t="s">
        <v>20</v>
      </c>
      <c r="E941" s="24">
        <v>43963</v>
      </c>
      <c r="F941" s="22" t="s">
        <v>76</v>
      </c>
      <c r="G941" s="22" t="s">
        <v>93</v>
      </c>
      <c r="H941" s="22">
        <v>2854.0819999999999</v>
      </c>
      <c r="I941" s="22">
        <v>371.03066000000001</v>
      </c>
      <c r="J941" s="22">
        <v>57.08164</v>
      </c>
      <c r="K941" s="22">
        <v>2425.9699999999998</v>
      </c>
      <c r="L941" s="21"/>
      <c r="M941" s="25">
        <v>43963</v>
      </c>
      <c r="N941" s="22">
        <v>0</v>
      </c>
      <c r="O941" s="22">
        <v>6092</v>
      </c>
      <c r="P941" s="22">
        <v>427999</v>
      </c>
      <c r="Q941" s="22" t="s">
        <v>23</v>
      </c>
    </row>
    <row r="942" spans="1:17" ht="12.75" x14ac:dyDescent="0.2">
      <c r="A942" s="23" t="s">
        <v>11996</v>
      </c>
      <c r="B942" s="23" t="s">
        <v>11997</v>
      </c>
      <c r="C942" s="22">
        <v>20002329837</v>
      </c>
      <c r="D942" s="22" t="s">
        <v>20</v>
      </c>
      <c r="E942" s="24">
        <v>43963</v>
      </c>
      <c r="F942" s="22" t="s">
        <v>21</v>
      </c>
      <c r="G942" s="22" t="s">
        <v>71</v>
      </c>
      <c r="H942" s="22">
        <v>396</v>
      </c>
      <c r="I942" s="22">
        <v>51.48</v>
      </c>
      <c r="J942" s="22">
        <v>7.92</v>
      </c>
      <c r="K942" s="22">
        <v>336.6</v>
      </c>
      <c r="L942" s="21"/>
      <c r="M942" s="25">
        <v>43963</v>
      </c>
      <c r="N942" s="22">
        <v>0</v>
      </c>
      <c r="O942" s="22">
        <v>6322</v>
      </c>
      <c r="P942" s="22">
        <v>426101</v>
      </c>
      <c r="Q942" s="22" t="s">
        <v>23</v>
      </c>
    </row>
    <row r="943" spans="1:17" ht="12.75" x14ac:dyDescent="0.2">
      <c r="A943" s="23" t="s">
        <v>3848</v>
      </c>
      <c r="B943" s="23" t="s">
        <v>3849</v>
      </c>
      <c r="C943" s="22">
        <v>20003152568</v>
      </c>
      <c r="D943" s="22" t="s">
        <v>20</v>
      </c>
      <c r="E943" s="24">
        <v>43963</v>
      </c>
      <c r="F943" s="22" t="s">
        <v>76</v>
      </c>
      <c r="G943" s="22" t="s">
        <v>93</v>
      </c>
      <c r="H943" s="22">
        <v>2070</v>
      </c>
      <c r="I943" s="22">
        <v>269.10000000000002</v>
      </c>
      <c r="J943" s="22">
        <v>41.4</v>
      </c>
      <c r="K943" s="22">
        <v>1759.5</v>
      </c>
      <c r="L943" s="21"/>
      <c r="M943" s="25">
        <v>43963</v>
      </c>
      <c r="N943" s="22">
        <v>0</v>
      </c>
      <c r="O943" s="22">
        <v>513</v>
      </c>
      <c r="P943" s="22">
        <v>405436</v>
      </c>
      <c r="Q943" s="22" t="s">
        <v>23</v>
      </c>
    </row>
    <row r="944" spans="1:17" ht="12.75" x14ac:dyDescent="0.2">
      <c r="A944" s="23" t="s">
        <v>14675</v>
      </c>
      <c r="B944" s="23" t="s">
        <v>14676</v>
      </c>
      <c r="C944" s="22">
        <v>20009286293</v>
      </c>
      <c r="D944" s="22" t="s">
        <v>20</v>
      </c>
      <c r="E944" s="24">
        <v>43963</v>
      </c>
      <c r="F944" s="22" t="s">
        <v>49</v>
      </c>
      <c r="G944" s="22" t="s">
        <v>62</v>
      </c>
      <c r="H944" s="22">
        <v>449.05900000000003</v>
      </c>
      <c r="I944" s="22">
        <v>58.377670000000002</v>
      </c>
      <c r="J944" s="22">
        <v>8.9811800000000002</v>
      </c>
      <c r="K944" s="22">
        <v>381.7</v>
      </c>
      <c r="L944" s="21"/>
      <c r="M944" s="25">
        <v>43963</v>
      </c>
      <c r="N944" s="22">
        <v>0</v>
      </c>
      <c r="O944" s="22">
        <v>6067</v>
      </c>
      <c r="P944" s="22">
        <v>427655</v>
      </c>
      <c r="Q944" s="22" t="s">
        <v>23</v>
      </c>
    </row>
    <row r="945" spans="1:17" ht="12.75" x14ac:dyDescent="0.2">
      <c r="A945" s="23" t="s">
        <v>3844</v>
      </c>
      <c r="B945" s="23" t="s">
        <v>3845</v>
      </c>
      <c r="C945" s="22">
        <v>2000758090</v>
      </c>
      <c r="D945" s="22" t="s">
        <v>20</v>
      </c>
      <c r="E945" s="24">
        <v>43963</v>
      </c>
      <c r="F945" s="22" t="s">
        <v>76</v>
      </c>
      <c r="G945" s="22" t="s">
        <v>93</v>
      </c>
      <c r="H945" s="22">
        <v>1420.5650000000001</v>
      </c>
      <c r="I945" s="22">
        <v>184.67345</v>
      </c>
      <c r="J945" s="22">
        <v>28.411300000000001</v>
      </c>
      <c r="K945" s="22">
        <v>1207.48</v>
      </c>
      <c r="L945" s="21"/>
      <c r="M945" s="25">
        <v>43963</v>
      </c>
      <c r="N945" s="22">
        <v>0</v>
      </c>
      <c r="O945" s="22">
        <v>6092</v>
      </c>
      <c r="P945" s="22">
        <v>427999</v>
      </c>
      <c r="Q945" s="22" t="s">
        <v>23</v>
      </c>
    </row>
    <row r="946" spans="1:17" ht="12.75" x14ac:dyDescent="0.2">
      <c r="A946" s="23" t="s">
        <v>14647</v>
      </c>
      <c r="B946" s="23" t="s">
        <v>14648</v>
      </c>
      <c r="C946" s="22">
        <v>20002961356</v>
      </c>
      <c r="D946" s="22" t="s">
        <v>20</v>
      </c>
      <c r="E946" s="24">
        <v>43963</v>
      </c>
      <c r="F946" s="22" t="s">
        <v>49</v>
      </c>
      <c r="G946" s="22" t="s">
        <v>62</v>
      </c>
      <c r="H946" s="22">
        <v>407.565</v>
      </c>
      <c r="I946" s="22">
        <v>52.983449999999998</v>
      </c>
      <c r="J946" s="22">
        <v>8.1513000000000009</v>
      </c>
      <c r="K946" s="22">
        <v>346.43</v>
      </c>
      <c r="L946" s="21"/>
      <c r="M946" s="25">
        <v>43963</v>
      </c>
      <c r="N946" s="22">
        <v>0</v>
      </c>
      <c r="O946" s="22">
        <v>3484</v>
      </c>
      <c r="P946" s="22">
        <v>427955</v>
      </c>
      <c r="Q946" s="22" t="s">
        <v>23</v>
      </c>
    </row>
    <row r="947" spans="1:17" ht="12.75" x14ac:dyDescent="0.2">
      <c r="A947" s="23" t="s">
        <v>14738</v>
      </c>
      <c r="B947" s="23" t="s">
        <v>14739</v>
      </c>
      <c r="C947" s="22">
        <v>20008809192</v>
      </c>
      <c r="D947" s="22" t="s">
        <v>20</v>
      </c>
      <c r="E947" s="24">
        <v>43963</v>
      </c>
      <c r="F947" s="22" t="s">
        <v>49</v>
      </c>
      <c r="G947" s="22" t="s">
        <v>62</v>
      </c>
      <c r="H947" s="22">
        <v>449.565</v>
      </c>
      <c r="I947" s="22">
        <v>58.443449999999999</v>
      </c>
      <c r="J947" s="22">
        <v>8.9913000000000007</v>
      </c>
      <c r="K947" s="22">
        <v>382.13</v>
      </c>
      <c r="L947" s="21"/>
      <c r="M947" s="25">
        <v>43963</v>
      </c>
      <c r="N947" s="22">
        <v>0</v>
      </c>
      <c r="O947" s="22">
        <v>306</v>
      </c>
      <c r="P947" s="22">
        <v>427955</v>
      </c>
      <c r="Q947" s="22" t="s">
        <v>23</v>
      </c>
    </row>
    <row r="948" spans="1:17" ht="12.75" x14ac:dyDescent="0.2">
      <c r="A948" s="23" t="s">
        <v>14722</v>
      </c>
      <c r="B948" s="23" t="s">
        <v>14723</v>
      </c>
      <c r="C948" s="22">
        <v>20008809192</v>
      </c>
      <c r="D948" s="22" t="s">
        <v>20</v>
      </c>
      <c r="E948" s="24">
        <v>43963</v>
      </c>
      <c r="F948" s="22" t="s">
        <v>49</v>
      </c>
      <c r="G948" s="22" t="s">
        <v>62</v>
      </c>
      <c r="H948" s="22">
        <v>647.05899999999997</v>
      </c>
      <c r="I948" s="22">
        <v>84.117670000000004</v>
      </c>
      <c r="J948" s="22">
        <v>12.941179999999999</v>
      </c>
      <c r="K948" s="22">
        <v>550</v>
      </c>
      <c r="L948" s="21"/>
      <c r="M948" s="25">
        <v>43963</v>
      </c>
      <c r="N948" s="22">
        <v>0</v>
      </c>
      <c r="O948" s="22">
        <v>306</v>
      </c>
      <c r="P948" s="22">
        <v>427955</v>
      </c>
      <c r="Q948" s="22" t="s">
        <v>23</v>
      </c>
    </row>
    <row r="949" spans="1:17" ht="12.75" x14ac:dyDescent="0.2">
      <c r="A949" s="23" t="s">
        <v>3838</v>
      </c>
      <c r="B949" s="23" t="s">
        <v>3839</v>
      </c>
      <c r="C949" s="22">
        <v>20002823602</v>
      </c>
      <c r="D949" s="22" t="s">
        <v>20</v>
      </c>
      <c r="E949" s="24">
        <v>43963</v>
      </c>
      <c r="F949" s="22" t="s">
        <v>76</v>
      </c>
      <c r="G949" s="22" t="s">
        <v>93</v>
      </c>
      <c r="H949" s="22">
        <v>864</v>
      </c>
      <c r="I949" s="22">
        <v>112.32</v>
      </c>
      <c r="J949" s="22">
        <v>17.28</v>
      </c>
      <c r="K949" s="22">
        <v>734.4</v>
      </c>
      <c r="L949" s="21"/>
      <c r="M949" s="25">
        <v>43963</v>
      </c>
      <c r="N949" s="22">
        <v>0</v>
      </c>
      <c r="O949" s="22">
        <v>7707</v>
      </c>
      <c r="P949" s="22">
        <v>427938</v>
      </c>
      <c r="Q949" s="22" t="s">
        <v>23</v>
      </c>
    </row>
    <row r="950" spans="1:17" ht="12.75" x14ac:dyDescent="0.2">
      <c r="A950" s="23" t="s">
        <v>14637</v>
      </c>
      <c r="B950" s="23" t="s">
        <v>14638</v>
      </c>
      <c r="C950" s="22">
        <v>200011153637</v>
      </c>
      <c r="D950" s="22" t="s">
        <v>20</v>
      </c>
      <c r="E950" s="24">
        <v>43963</v>
      </c>
      <c r="F950" s="22" t="s">
        <v>49</v>
      </c>
      <c r="G950" s="22" t="s">
        <v>62</v>
      </c>
      <c r="H950" s="22">
        <v>429.565</v>
      </c>
      <c r="I950" s="22">
        <v>55.843449999999997</v>
      </c>
      <c r="J950" s="22">
        <v>8.5913000000000004</v>
      </c>
      <c r="K950" s="22">
        <v>365.13</v>
      </c>
      <c r="L950" s="21"/>
      <c r="M950" s="25">
        <v>43963</v>
      </c>
      <c r="N950" s="22">
        <v>0</v>
      </c>
      <c r="O950" s="22">
        <v>317</v>
      </c>
      <c r="P950" s="22">
        <v>427655</v>
      </c>
      <c r="Q950" s="22" t="s">
        <v>23</v>
      </c>
    </row>
    <row r="951" spans="1:17" ht="12.75" x14ac:dyDescent="0.2">
      <c r="A951" s="23" t="s">
        <v>3858</v>
      </c>
      <c r="B951" s="23" t="s">
        <v>3859</v>
      </c>
      <c r="C951" s="22">
        <v>20008429235</v>
      </c>
      <c r="D951" s="22" t="s">
        <v>20</v>
      </c>
      <c r="E951" s="24">
        <v>43963</v>
      </c>
      <c r="F951" s="22" t="s">
        <v>76</v>
      </c>
      <c r="G951" s="22" t="s">
        <v>93</v>
      </c>
      <c r="H951" s="22">
        <v>792</v>
      </c>
      <c r="I951" s="22">
        <v>102.96</v>
      </c>
      <c r="J951" s="22">
        <v>15.84</v>
      </c>
      <c r="K951" s="22">
        <v>673.2</v>
      </c>
      <c r="L951" s="21"/>
      <c r="M951" s="25">
        <v>43963</v>
      </c>
      <c r="N951" s="22">
        <v>0</v>
      </c>
      <c r="O951" s="22">
        <v>755</v>
      </c>
      <c r="P951" s="22">
        <v>427938</v>
      </c>
      <c r="Q951" s="22" t="s">
        <v>23</v>
      </c>
    </row>
    <row r="952" spans="1:17" ht="12.75" x14ac:dyDescent="0.2">
      <c r="A952" s="23" t="s">
        <v>11994</v>
      </c>
      <c r="B952" s="23" t="s">
        <v>11995</v>
      </c>
      <c r="C952" s="22">
        <v>200014509494</v>
      </c>
      <c r="D952" s="22" t="s">
        <v>20</v>
      </c>
      <c r="E952" s="24">
        <v>43963</v>
      </c>
      <c r="F952" s="22" t="s">
        <v>21</v>
      </c>
      <c r="G952" s="22" t="s">
        <v>71</v>
      </c>
      <c r="H952" s="22">
        <v>471</v>
      </c>
      <c r="I952" s="22">
        <v>61.23</v>
      </c>
      <c r="J952" s="22">
        <v>9.42</v>
      </c>
      <c r="K952" s="22">
        <v>400.35</v>
      </c>
      <c r="L952" s="21"/>
      <c r="M952" s="25">
        <v>43963</v>
      </c>
      <c r="N952" s="22">
        <v>0</v>
      </c>
      <c r="O952" s="22">
        <v>2519</v>
      </c>
      <c r="P952" s="22">
        <v>479004</v>
      </c>
      <c r="Q952" s="22" t="s">
        <v>23</v>
      </c>
    </row>
    <row r="953" spans="1:17" ht="12.75" x14ac:dyDescent="0.2">
      <c r="A953" s="23" t="s">
        <v>3850</v>
      </c>
      <c r="B953" s="23" t="s">
        <v>3851</v>
      </c>
      <c r="C953" s="22">
        <v>2000758090</v>
      </c>
      <c r="D953" s="22" t="s">
        <v>20</v>
      </c>
      <c r="E953" s="24">
        <v>43963</v>
      </c>
      <c r="F953" s="22" t="s">
        <v>76</v>
      </c>
      <c r="G953" s="22" t="s">
        <v>93</v>
      </c>
      <c r="H953" s="22">
        <v>1864.0820000000001</v>
      </c>
      <c r="I953" s="22">
        <v>242.33065999999999</v>
      </c>
      <c r="J953" s="22">
        <v>37.281640000000003</v>
      </c>
      <c r="K953" s="22">
        <v>1584.47</v>
      </c>
      <c r="L953" s="21"/>
      <c r="M953" s="25">
        <v>43963</v>
      </c>
      <c r="N953" s="22">
        <v>0</v>
      </c>
      <c r="O953" s="22">
        <v>6092</v>
      </c>
      <c r="P953" s="22">
        <v>427999</v>
      </c>
      <c r="Q953" s="22" t="s">
        <v>23</v>
      </c>
    </row>
    <row r="954" spans="1:17" ht="12.75" x14ac:dyDescent="0.2">
      <c r="A954" s="23" t="s">
        <v>14708</v>
      </c>
      <c r="B954" s="23" t="s">
        <v>14709</v>
      </c>
      <c r="C954" s="22">
        <v>20004127936</v>
      </c>
      <c r="D954" s="22" t="s">
        <v>20</v>
      </c>
      <c r="E954" s="24">
        <v>43963</v>
      </c>
      <c r="F954" s="22" t="s">
        <v>49</v>
      </c>
      <c r="G954" s="22" t="s">
        <v>62</v>
      </c>
      <c r="H954" s="22">
        <v>438.05900000000003</v>
      </c>
      <c r="I954" s="22">
        <v>56.947670000000002</v>
      </c>
      <c r="J954" s="22">
        <v>8.7611799999999995</v>
      </c>
      <c r="K954" s="22">
        <v>372.35</v>
      </c>
      <c r="L954" s="21"/>
      <c r="M954" s="25">
        <v>43963</v>
      </c>
      <c r="N954" s="22">
        <v>0</v>
      </c>
      <c r="O954" s="22">
        <v>1985</v>
      </c>
      <c r="P954" s="22">
        <v>427655</v>
      </c>
      <c r="Q954" s="22" t="s">
        <v>23</v>
      </c>
    </row>
    <row r="955" spans="1:17" ht="12.75" x14ac:dyDescent="0.2">
      <c r="A955" s="23" t="s">
        <v>14761</v>
      </c>
      <c r="B955" s="23" t="s">
        <v>14762</v>
      </c>
      <c r="C955" s="22">
        <v>2000174442</v>
      </c>
      <c r="D955" s="22" t="s">
        <v>20</v>
      </c>
      <c r="E955" s="24">
        <v>43963</v>
      </c>
      <c r="F955" s="22" t="s">
        <v>49</v>
      </c>
      <c r="G955" s="22" t="s">
        <v>62</v>
      </c>
      <c r="H955" s="22">
        <v>354.81200000000001</v>
      </c>
      <c r="I955" s="22">
        <v>46.12556</v>
      </c>
      <c r="J955" s="22">
        <v>7.0962399999999999</v>
      </c>
      <c r="K955" s="22">
        <v>301.58999999999997</v>
      </c>
      <c r="L955" s="21"/>
      <c r="M955" s="25">
        <v>43963</v>
      </c>
      <c r="N955" s="22">
        <v>0</v>
      </c>
      <c r="O955" s="22">
        <v>284</v>
      </c>
      <c r="P955" s="22">
        <v>408397</v>
      </c>
      <c r="Q955" s="22" t="s">
        <v>23</v>
      </c>
    </row>
    <row r="956" spans="1:17" ht="12.75" x14ac:dyDescent="0.2">
      <c r="A956" s="23" t="s">
        <v>14794</v>
      </c>
      <c r="B956" s="23" t="s">
        <v>14795</v>
      </c>
      <c r="C956" s="22">
        <v>200012914480</v>
      </c>
      <c r="D956" s="22" t="s">
        <v>20</v>
      </c>
      <c r="E956" s="24">
        <v>43963</v>
      </c>
      <c r="F956" s="22" t="s">
        <v>49</v>
      </c>
      <c r="G956" s="22" t="s">
        <v>62</v>
      </c>
      <c r="H956" s="22">
        <v>343.05900000000003</v>
      </c>
      <c r="I956" s="22">
        <v>44.597670000000001</v>
      </c>
      <c r="J956" s="22">
        <v>6.8611800000000001</v>
      </c>
      <c r="K956" s="22">
        <v>291.60000000000002</v>
      </c>
      <c r="L956" s="21"/>
      <c r="M956" s="25">
        <v>43963</v>
      </c>
      <c r="N956" s="22">
        <v>0</v>
      </c>
      <c r="O956" s="22">
        <v>4972</v>
      </c>
      <c r="P956" s="22">
        <v>427655</v>
      </c>
      <c r="Q956" s="22" t="s">
        <v>23</v>
      </c>
    </row>
    <row r="957" spans="1:17" ht="12.75" x14ac:dyDescent="0.2">
      <c r="A957" s="23" t="s">
        <v>14718</v>
      </c>
      <c r="B957" s="23" t="s">
        <v>14719</v>
      </c>
      <c r="C957" s="22">
        <v>20003634314</v>
      </c>
      <c r="D957" s="22" t="s">
        <v>20</v>
      </c>
      <c r="E957" s="24">
        <v>43963</v>
      </c>
      <c r="F957" s="22" t="s">
        <v>49</v>
      </c>
      <c r="G957" s="22" t="s">
        <v>62</v>
      </c>
      <c r="H957" s="22">
        <v>204.059</v>
      </c>
      <c r="I957" s="22">
        <v>26.527670000000001</v>
      </c>
      <c r="J957" s="22">
        <v>4.0811799999999998</v>
      </c>
      <c r="K957" s="22">
        <v>173.45</v>
      </c>
      <c r="L957" s="21"/>
      <c r="M957" s="25">
        <v>43963</v>
      </c>
      <c r="N957" s="22">
        <v>0</v>
      </c>
      <c r="O957" s="22">
        <v>8180</v>
      </c>
      <c r="P957" s="22">
        <v>489350</v>
      </c>
      <c r="Q957" s="22" t="s">
        <v>23</v>
      </c>
    </row>
    <row r="958" spans="1:17" ht="12.75" x14ac:dyDescent="0.2">
      <c r="A958" s="23" t="s">
        <v>3835</v>
      </c>
      <c r="B958" s="23" t="s">
        <v>520</v>
      </c>
      <c r="C958" s="22">
        <v>200015213847</v>
      </c>
      <c r="D958" s="22" t="s">
        <v>20</v>
      </c>
      <c r="E958" s="24">
        <v>43963</v>
      </c>
      <c r="F958" s="22" t="s">
        <v>76</v>
      </c>
      <c r="G958" s="22" t="s">
        <v>93</v>
      </c>
      <c r="H958" s="22">
        <v>756</v>
      </c>
      <c r="I958" s="22">
        <v>98.28</v>
      </c>
      <c r="J958" s="22">
        <v>15.12</v>
      </c>
      <c r="K958" s="22">
        <v>642.6</v>
      </c>
      <c r="L958" s="21"/>
      <c r="M958" s="25">
        <v>43963</v>
      </c>
      <c r="N958" s="22">
        <v>0</v>
      </c>
      <c r="O958" s="22">
        <v>4033</v>
      </c>
      <c r="P958" s="22">
        <v>402890</v>
      </c>
      <c r="Q958" s="22" t="s">
        <v>23</v>
      </c>
    </row>
    <row r="959" spans="1:17" ht="12.75" x14ac:dyDescent="0.2">
      <c r="A959" s="23" t="s">
        <v>3852</v>
      </c>
      <c r="B959" s="23" t="s">
        <v>3853</v>
      </c>
      <c r="C959" s="22">
        <v>20003625498</v>
      </c>
      <c r="D959" s="22" t="s">
        <v>20</v>
      </c>
      <c r="E959" s="24">
        <v>43963</v>
      </c>
      <c r="F959" s="22" t="s">
        <v>76</v>
      </c>
      <c r="G959" s="22" t="s">
        <v>93</v>
      </c>
      <c r="H959" s="22">
        <v>846</v>
      </c>
      <c r="I959" s="22">
        <v>109.98</v>
      </c>
      <c r="J959" s="22">
        <v>16.920000000000002</v>
      </c>
      <c r="K959" s="22">
        <v>719.1</v>
      </c>
      <c r="L959" s="21"/>
      <c r="M959" s="25">
        <v>43963</v>
      </c>
      <c r="N959" s="22">
        <v>0</v>
      </c>
      <c r="O959" s="22">
        <v>8801</v>
      </c>
      <c r="P959" s="22">
        <v>479004</v>
      </c>
      <c r="Q959" s="22" t="s">
        <v>23</v>
      </c>
    </row>
    <row r="960" spans="1:17" ht="12.75" x14ac:dyDescent="0.2">
      <c r="A960" s="23" t="s">
        <v>14800</v>
      </c>
      <c r="B960" s="23" t="s">
        <v>14801</v>
      </c>
      <c r="C960" s="22">
        <v>20005412853</v>
      </c>
      <c r="D960" s="22" t="s">
        <v>20</v>
      </c>
      <c r="E960" s="24">
        <v>43963</v>
      </c>
      <c r="F960" s="22" t="s">
        <v>49</v>
      </c>
      <c r="G960" s="22" t="s">
        <v>62</v>
      </c>
      <c r="H960" s="22">
        <v>365.25900000000001</v>
      </c>
      <c r="I960" s="22">
        <v>47.483669999999996</v>
      </c>
      <c r="J960" s="22">
        <v>7.30518</v>
      </c>
      <c r="K960" s="22">
        <v>310.47000000000003</v>
      </c>
      <c r="L960" s="21"/>
      <c r="M960" s="25">
        <v>43963</v>
      </c>
      <c r="N960" s="22">
        <v>0</v>
      </c>
      <c r="O960" s="22">
        <v>739</v>
      </c>
      <c r="P960" s="22">
        <v>427655</v>
      </c>
      <c r="Q960" s="22" t="s">
        <v>23</v>
      </c>
    </row>
    <row r="961" spans="1:17" ht="12.75" x14ac:dyDescent="0.2">
      <c r="A961" s="23" t="s">
        <v>14802</v>
      </c>
      <c r="B961" s="23" t="s">
        <v>14803</v>
      </c>
      <c r="C961" s="22">
        <v>20003788010</v>
      </c>
      <c r="D961" s="22" t="s">
        <v>20</v>
      </c>
      <c r="E961" s="24">
        <v>43963</v>
      </c>
      <c r="F961" s="22" t="s">
        <v>49</v>
      </c>
      <c r="G961" s="22" t="s">
        <v>62</v>
      </c>
      <c r="H961" s="22">
        <v>343.565</v>
      </c>
      <c r="I961" s="22">
        <v>44.663449999999997</v>
      </c>
      <c r="J961" s="22">
        <v>6.8712999999999997</v>
      </c>
      <c r="K961" s="22">
        <v>292.02999999999997</v>
      </c>
      <c r="L961" s="21"/>
      <c r="M961" s="25">
        <v>43963</v>
      </c>
      <c r="N961" s="22">
        <v>0</v>
      </c>
      <c r="O961" s="22">
        <v>6067</v>
      </c>
      <c r="P961" s="22">
        <v>427655</v>
      </c>
      <c r="Q961" s="22" t="s">
        <v>23</v>
      </c>
    </row>
    <row r="962" spans="1:17" ht="12.75" x14ac:dyDescent="0.2">
      <c r="A962" s="23" t="s">
        <v>3860</v>
      </c>
      <c r="B962" s="23" t="s">
        <v>3861</v>
      </c>
      <c r="C962" s="22">
        <v>2000686735</v>
      </c>
      <c r="D962" s="22" t="s">
        <v>20</v>
      </c>
      <c r="E962" s="24">
        <v>43963</v>
      </c>
      <c r="F962" s="22" t="s">
        <v>76</v>
      </c>
      <c r="G962" s="22" t="s">
        <v>93</v>
      </c>
      <c r="H962" s="22">
        <v>1476</v>
      </c>
      <c r="I962" s="22">
        <v>191.88</v>
      </c>
      <c r="J962" s="22">
        <v>29.52</v>
      </c>
      <c r="K962" s="22">
        <v>1254.5999999999999</v>
      </c>
      <c r="L962" s="21"/>
      <c r="M962" s="25">
        <v>43963</v>
      </c>
      <c r="N962" s="22">
        <v>0</v>
      </c>
      <c r="O962" s="22">
        <v>3176</v>
      </c>
      <c r="P962" s="22">
        <v>427427</v>
      </c>
      <c r="Q962" s="22" t="s">
        <v>23</v>
      </c>
    </row>
    <row r="963" spans="1:17" ht="12.75" x14ac:dyDescent="0.2">
      <c r="A963" s="23" t="s">
        <v>3840</v>
      </c>
      <c r="B963" s="23" t="s">
        <v>3841</v>
      </c>
      <c r="C963" s="22">
        <v>20002823602</v>
      </c>
      <c r="D963" s="22" t="s">
        <v>20</v>
      </c>
      <c r="E963" s="24">
        <v>43963</v>
      </c>
      <c r="F963" s="22" t="s">
        <v>76</v>
      </c>
      <c r="G963" s="22" t="s">
        <v>93</v>
      </c>
      <c r="H963" s="22">
        <v>1692</v>
      </c>
      <c r="I963" s="22">
        <v>219.96</v>
      </c>
      <c r="J963" s="22">
        <v>33.840000000000003</v>
      </c>
      <c r="K963" s="22">
        <v>1438.2</v>
      </c>
      <c r="L963" s="21"/>
      <c r="M963" s="25">
        <v>43963</v>
      </c>
      <c r="N963" s="22">
        <v>0</v>
      </c>
      <c r="O963" s="22">
        <v>7707</v>
      </c>
      <c r="P963" s="22">
        <v>427938</v>
      </c>
      <c r="Q963" s="22" t="s">
        <v>23</v>
      </c>
    </row>
    <row r="964" spans="1:17" ht="12.75" x14ac:dyDescent="0.2">
      <c r="A964" s="23" t="s">
        <v>3854</v>
      </c>
      <c r="B964" s="23" t="s">
        <v>3855</v>
      </c>
      <c r="C964" s="22">
        <v>2000173791</v>
      </c>
      <c r="D964" s="22" t="s">
        <v>20</v>
      </c>
      <c r="E964" s="24">
        <v>43963</v>
      </c>
      <c r="F964" s="22" t="s">
        <v>76</v>
      </c>
      <c r="G964" s="22" t="s">
        <v>93</v>
      </c>
      <c r="H964" s="22">
        <v>1044</v>
      </c>
      <c r="I964" s="22">
        <v>135.72</v>
      </c>
      <c r="J964" s="22">
        <v>20.88</v>
      </c>
      <c r="K964" s="22">
        <v>887.4</v>
      </c>
      <c r="L964" s="21"/>
      <c r="M964" s="25">
        <v>43963</v>
      </c>
      <c r="N964" s="22">
        <v>0</v>
      </c>
      <c r="O964" s="22">
        <v>4377</v>
      </c>
      <c r="P964" s="22">
        <v>427417</v>
      </c>
      <c r="Q964" s="22" t="s">
        <v>23</v>
      </c>
    </row>
    <row r="965" spans="1:17" ht="12.75" x14ac:dyDescent="0.2">
      <c r="A965" s="23" t="s">
        <v>14763</v>
      </c>
      <c r="B965" s="23" t="s">
        <v>14764</v>
      </c>
      <c r="C965" s="22">
        <v>2000662918</v>
      </c>
      <c r="D965" s="22" t="s">
        <v>20</v>
      </c>
      <c r="E965" s="24">
        <v>43963</v>
      </c>
      <c r="F965" s="22" t="s">
        <v>49</v>
      </c>
      <c r="G965" s="22" t="s">
        <v>62</v>
      </c>
      <c r="H965" s="22">
        <v>339.05900000000003</v>
      </c>
      <c r="I965" s="22">
        <v>44.077669999999998</v>
      </c>
      <c r="J965" s="22">
        <v>6.78118</v>
      </c>
      <c r="K965" s="22">
        <v>288.2</v>
      </c>
      <c r="L965" s="21"/>
      <c r="M965" s="25">
        <v>43963</v>
      </c>
      <c r="N965" s="22">
        <v>0</v>
      </c>
      <c r="O965" s="22">
        <v>6073</v>
      </c>
      <c r="P965" s="22">
        <v>427955</v>
      </c>
      <c r="Q965" s="22" t="s">
        <v>23</v>
      </c>
    </row>
    <row r="966" spans="1:17" ht="12.75" x14ac:dyDescent="0.2">
      <c r="A966" s="23" t="s">
        <v>14765</v>
      </c>
      <c r="B966" s="23" t="s">
        <v>14766</v>
      </c>
      <c r="C966" s="22">
        <v>20005412853</v>
      </c>
      <c r="D966" s="22" t="s">
        <v>20</v>
      </c>
      <c r="E966" s="24">
        <v>43963</v>
      </c>
      <c r="F966" s="22" t="s">
        <v>49</v>
      </c>
      <c r="G966" s="22" t="s">
        <v>62</v>
      </c>
      <c r="H966" s="22">
        <v>349.87099999999998</v>
      </c>
      <c r="I966" s="22">
        <v>45.483229999999999</v>
      </c>
      <c r="J966" s="22">
        <v>6.99742</v>
      </c>
      <c r="K966" s="22">
        <v>297.39</v>
      </c>
      <c r="L966" s="21"/>
      <c r="M966" s="25">
        <v>43963</v>
      </c>
      <c r="N966" s="22">
        <v>0</v>
      </c>
      <c r="O966" s="22">
        <v>739</v>
      </c>
      <c r="P966" s="22">
        <v>427655</v>
      </c>
      <c r="Q966" s="22" t="s">
        <v>23</v>
      </c>
    </row>
    <row r="967" spans="1:17" ht="12.75" x14ac:dyDescent="0.2">
      <c r="A967" s="23" t="s">
        <v>14694</v>
      </c>
      <c r="B967" s="23" t="s">
        <v>14695</v>
      </c>
      <c r="C967" s="22">
        <v>20001078209</v>
      </c>
      <c r="D967" s="22" t="s">
        <v>20</v>
      </c>
      <c r="E967" s="24">
        <v>43963</v>
      </c>
      <c r="F967" s="22" t="s">
        <v>49</v>
      </c>
      <c r="G967" s="22" t="s">
        <v>62</v>
      </c>
      <c r="H967" s="22">
        <v>660.05899999999997</v>
      </c>
      <c r="I967" s="22">
        <v>85.807670000000002</v>
      </c>
      <c r="J967" s="22">
        <v>13.201180000000001</v>
      </c>
      <c r="K967" s="22">
        <v>561.04999999999995</v>
      </c>
      <c r="L967" s="21"/>
      <c r="M967" s="25">
        <v>43963</v>
      </c>
      <c r="N967" s="22">
        <v>0</v>
      </c>
      <c r="O967" s="22">
        <v>4250</v>
      </c>
      <c r="P967" s="22">
        <v>427655</v>
      </c>
      <c r="Q967" s="22" t="s">
        <v>23</v>
      </c>
    </row>
    <row r="968" spans="1:17" ht="12.75" x14ac:dyDescent="0.2">
      <c r="A968" s="23" t="s">
        <v>14700</v>
      </c>
      <c r="B968" s="23" t="s">
        <v>14701</v>
      </c>
      <c r="C968" s="22">
        <v>20008809192</v>
      </c>
      <c r="D968" s="22" t="s">
        <v>20</v>
      </c>
      <c r="E968" s="24">
        <v>43963</v>
      </c>
      <c r="F968" s="22" t="s">
        <v>49</v>
      </c>
      <c r="G968" s="22" t="s">
        <v>62</v>
      </c>
      <c r="H968" s="22">
        <v>820.56500000000005</v>
      </c>
      <c r="I968" s="22">
        <v>106.67345</v>
      </c>
      <c r="J968" s="22">
        <v>16.411300000000001</v>
      </c>
      <c r="K968" s="22">
        <v>697.48</v>
      </c>
      <c r="L968" s="21"/>
      <c r="M968" s="25">
        <v>43963</v>
      </c>
      <c r="N968" s="22">
        <v>0</v>
      </c>
      <c r="O968" s="22">
        <v>306</v>
      </c>
      <c r="P968" s="22">
        <v>427955</v>
      </c>
      <c r="Q968" s="22" t="s">
        <v>23</v>
      </c>
    </row>
    <row r="969" spans="1:17" ht="12.75" x14ac:dyDescent="0.2">
      <c r="A969" s="23" t="s">
        <v>14685</v>
      </c>
      <c r="B969" s="23" t="s">
        <v>14686</v>
      </c>
      <c r="C969" s="22">
        <v>200015211847</v>
      </c>
      <c r="D969" s="22" t="s">
        <v>20</v>
      </c>
      <c r="E969" s="24">
        <v>43963</v>
      </c>
      <c r="F969" s="22" t="s">
        <v>49</v>
      </c>
      <c r="G969" s="22" t="s">
        <v>62</v>
      </c>
      <c r="H969" s="22">
        <v>434.05900000000003</v>
      </c>
      <c r="I969" s="22">
        <v>56.427669999999999</v>
      </c>
      <c r="J969" s="22">
        <v>8.6811799999999995</v>
      </c>
      <c r="K969" s="22">
        <v>368.95</v>
      </c>
      <c r="L969" s="21"/>
      <c r="M969" s="25">
        <v>43963</v>
      </c>
      <c r="N969" s="22">
        <v>0</v>
      </c>
      <c r="O969" s="22">
        <v>5565</v>
      </c>
      <c r="P969" s="22">
        <v>481776</v>
      </c>
      <c r="Q969" s="22" t="s">
        <v>23</v>
      </c>
    </row>
    <row r="970" spans="1:17" ht="12.75" x14ac:dyDescent="0.2">
      <c r="A970" s="23" t="s">
        <v>14659</v>
      </c>
      <c r="B970" s="23" t="s">
        <v>14660</v>
      </c>
      <c r="C970" s="22">
        <v>20001361514</v>
      </c>
      <c r="D970" s="22" t="s">
        <v>20</v>
      </c>
      <c r="E970" s="24">
        <v>43963</v>
      </c>
      <c r="F970" s="22" t="s">
        <v>49</v>
      </c>
      <c r="G970" s="22" t="s">
        <v>62</v>
      </c>
      <c r="H970" s="22">
        <v>414.565</v>
      </c>
      <c r="I970" s="22">
        <v>53.893450000000001</v>
      </c>
      <c r="J970" s="22">
        <v>8.2912999999999997</v>
      </c>
      <c r="K970" s="22">
        <v>352.38</v>
      </c>
      <c r="L970" s="21"/>
      <c r="M970" s="25">
        <v>43963</v>
      </c>
      <c r="N970" s="22">
        <v>0</v>
      </c>
      <c r="O970" s="22">
        <v>8508</v>
      </c>
      <c r="P970" s="22">
        <v>426101</v>
      </c>
      <c r="Q970" s="22" t="s">
        <v>23</v>
      </c>
    </row>
    <row r="971" spans="1:17" ht="12.75" x14ac:dyDescent="0.2">
      <c r="A971" s="23" t="s">
        <v>15970</v>
      </c>
      <c r="B971" s="23" t="s">
        <v>15971</v>
      </c>
      <c r="C971" s="22">
        <v>200011199312</v>
      </c>
      <c r="D971" s="22" t="s">
        <v>20</v>
      </c>
      <c r="E971" s="24">
        <v>43972</v>
      </c>
      <c r="F971" s="22" t="s">
        <v>219</v>
      </c>
      <c r="G971" s="22" t="s">
        <v>564</v>
      </c>
      <c r="H971" s="22">
        <v>2460</v>
      </c>
      <c r="I971" s="22">
        <v>319.8</v>
      </c>
      <c r="J971" s="22">
        <v>49.2</v>
      </c>
      <c r="K971" s="22">
        <v>2091</v>
      </c>
      <c r="L971" s="21"/>
      <c r="M971" s="25">
        <v>43972</v>
      </c>
      <c r="N971" s="22">
        <v>0</v>
      </c>
      <c r="O971" s="22">
        <v>1943</v>
      </c>
      <c r="P971" s="22">
        <v>426101</v>
      </c>
      <c r="Q971" s="22" t="s">
        <v>23</v>
      </c>
    </row>
    <row r="972" spans="1:17" ht="12.75" x14ac:dyDescent="0.2">
      <c r="A972" s="23" t="s">
        <v>6920</v>
      </c>
      <c r="B972" s="23" t="s">
        <v>6921</v>
      </c>
      <c r="C972" s="22">
        <v>20004192183</v>
      </c>
      <c r="D972" s="22" t="s">
        <v>20</v>
      </c>
      <c r="E972" s="24">
        <v>43966</v>
      </c>
      <c r="F972" s="22" t="s">
        <v>21</v>
      </c>
      <c r="G972" s="22" t="s">
        <v>3881</v>
      </c>
      <c r="H972" s="22">
        <v>446.35300000000001</v>
      </c>
      <c r="I972" s="22">
        <v>58.025889999999997</v>
      </c>
      <c r="J972" s="22">
        <v>8.9270600000000009</v>
      </c>
      <c r="K972" s="22">
        <v>379.4</v>
      </c>
      <c r="L972" s="21"/>
      <c r="M972" s="25">
        <v>43966</v>
      </c>
      <c r="N972" s="22">
        <v>0</v>
      </c>
      <c r="O972" s="22">
        <v>3004</v>
      </c>
      <c r="P972" s="22">
        <v>419351</v>
      </c>
      <c r="Q972" s="22" t="s">
        <v>23</v>
      </c>
    </row>
    <row r="973" spans="1:17" ht="12.75" x14ac:dyDescent="0.2">
      <c r="A973" s="23" t="s">
        <v>9621</v>
      </c>
      <c r="B973" s="23" t="s">
        <v>9622</v>
      </c>
      <c r="C973" s="22">
        <v>20007948199</v>
      </c>
      <c r="D973" s="22" t="s">
        <v>69</v>
      </c>
      <c r="E973" s="24">
        <v>43966</v>
      </c>
      <c r="F973" s="22" t="s">
        <v>21</v>
      </c>
      <c r="G973" s="22" t="s">
        <v>657</v>
      </c>
      <c r="H973" s="22">
        <v>428.64699999999999</v>
      </c>
      <c r="I973" s="22">
        <v>55.724110000000003</v>
      </c>
      <c r="J973" s="22">
        <v>8.5729399999999991</v>
      </c>
      <c r="K973" s="22">
        <v>364.35</v>
      </c>
      <c r="L973" s="21"/>
      <c r="M973" s="25">
        <v>43966</v>
      </c>
      <c r="N973" s="22">
        <v>0</v>
      </c>
      <c r="O973" s="22">
        <v>4915</v>
      </c>
      <c r="P973" s="22">
        <v>555957</v>
      </c>
      <c r="Q973" s="22" t="s">
        <v>23</v>
      </c>
    </row>
    <row r="974" spans="1:17" ht="12.75" x14ac:dyDescent="0.2">
      <c r="A974" s="23" t="s">
        <v>9745</v>
      </c>
      <c r="B974" s="23" t="s">
        <v>9746</v>
      </c>
      <c r="C974" s="22">
        <v>20007948199</v>
      </c>
      <c r="D974" s="22" t="s">
        <v>69</v>
      </c>
      <c r="E974" s="24">
        <v>43966</v>
      </c>
      <c r="F974" s="22" t="s">
        <v>21</v>
      </c>
      <c r="G974" s="22" t="s">
        <v>657</v>
      </c>
      <c r="H974" s="22">
        <v>505.48200000000003</v>
      </c>
      <c r="I974" s="22">
        <v>65.71266</v>
      </c>
      <c r="J974" s="22">
        <v>10.109640000000001</v>
      </c>
      <c r="K974" s="22">
        <v>429.66</v>
      </c>
      <c r="L974" s="21"/>
      <c r="M974" s="25">
        <v>43966</v>
      </c>
      <c r="N974" s="22">
        <v>0</v>
      </c>
      <c r="O974" s="22">
        <v>4915</v>
      </c>
      <c r="P974" s="22">
        <v>555957</v>
      </c>
      <c r="Q974" s="22" t="s">
        <v>23</v>
      </c>
    </row>
    <row r="975" spans="1:17" ht="12.75" x14ac:dyDescent="0.2">
      <c r="A975" s="23" t="s">
        <v>6916</v>
      </c>
      <c r="B975" s="23" t="s">
        <v>6917</v>
      </c>
      <c r="C975" s="22">
        <v>2000678618</v>
      </c>
      <c r="D975" s="22" t="s">
        <v>20</v>
      </c>
      <c r="E975" s="24">
        <v>43966</v>
      </c>
      <c r="F975" s="22" t="s">
        <v>21</v>
      </c>
      <c r="G975" s="22" t="s">
        <v>3881</v>
      </c>
      <c r="H975" s="22">
        <v>680.23500000000001</v>
      </c>
      <c r="I975" s="22">
        <v>88.430549999999997</v>
      </c>
      <c r="J975" s="22">
        <v>13.604699999999999</v>
      </c>
      <c r="K975" s="22">
        <v>578.20000000000005</v>
      </c>
      <c r="L975" s="21"/>
      <c r="M975" s="25">
        <v>43966</v>
      </c>
      <c r="N975" s="22">
        <v>0</v>
      </c>
      <c r="O975" s="22">
        <v>7003</v>
      </c>
      <c r="P975" s="22">
        <v>419351</v>
      </c>
      <c r="Q975" s="22" t="s">
        <v>23</v>
      </c>
    </row>
    <row r="976" spans="1:17" ht="12.75" x14ac:dyDescent="0.2">
      <c r="A976" s="23" t="s">
        <v>6918</v>
      </c>
      <c r="B976" s="23" t="s">
        <v>6919</v>
      </c>
      <c r="C976" s="22">
        <v>200010521117</v>
      </c>
      <c r="D976" s="22" t="s">
        <v>69</v>
      </c>
      <c r="E976" s="24">
        <v>43966</v>
      </c>
      <c r="F976" s="22" t="s">
        <v>21</v>
      </c>
      <c r="G976" s="22" t="s">
        <v>6911</v>
      </c>
      <c r="H976" s="22">
        <v>362.024</v>
      </c>
      <c r="I976" s="22">
        <v>47.063119999999998</v>
      </c>
      <c r="J976" s="22">
        <v>7.2404799999999998</v>
      </c>
      <c r="K976" s="22">
        <v>307.72000000000003</v>
      </c>
      <c r="L976" s="21"/>
      <c r="M976" s="25">
        <v>43966</v>
      </c>
      <c r="N976" s="22">
        <v>0</v>
      </c>
      <c r="O976" s="22">
        <v>586</v>
      </c>
      <c r="P976" s="22">
        <v>413307</v>
      </c>
      <c r="Q976" s="22" t="s">
        <v>23</v>
      </c>
    </row>
    <row r="977" spans="1:17" ht="12.75" x14ac:dyDescent="0.2">
      <c r="A977" s="23" t="s">
        <v>3879</v>
      </c>
      <c r="B977" s="23" t="s">
        <v>3880</v>
      </c>
      <c r="C977" s="22">
        <v>20007465433</v>
      </c>
      <c r="D977" s="22" t="s">
        <v>20</v>
      </c>
      <c r="E977" s="24">
        <v>43953</v>
      </c>
      <c r="F977" s="22" t="s">
        <v>21</v>
      </c>
      <c r="G977" s="22" t="s">
        <v>3881</v>
      </c>
      <c r="H977" s="22">
        <v>349.17599999999999</v>
      </c>
      <c r="I977" s="22">
        <v>45.392879999999998</v>
      </c>
      <c r="J977" s="22">
        <v>6.9835200000000004</v>
      </c>
      <c r="K977" s="22">
        <v>296.8</v>
      </c>
      <c r="L977" s="21"/>
      <c r="M977" s="25">
        <v>43953</v>
      </c>
      <c r="N977" s="22">
        <v>0</v>
      </c>
      <c r="O977" s="22">
        <v>1005</v>
      </c>
      <c r="P977" s="22">
        <v>419351</v>
      </c>
      <c r="Q977" s="22" t="s">
        <v>23</v>
      </c>
    </row>
    <row r="978" spans="1:17" ht="12.75" x14ac:dyDescent="0.2">
      <c r="A978" s="23" t="s">
        <v>5672</v>
      </c>
      <c r="B978" s="23" t="s">
        <v>5673</v>
      </c>
      <c r="C978" s="22">
        <v>20007948199</v>
      </c>
      <c r="D978" s="22" t="s">
        <v>69</v>
      </c>
      <c r="E978" s="24">
        <v>43953</v>
      </c>
      <c r="F978" s="22" t="s">
        <v>21</v>
      </c>
      <c r="G978" s="22" t="s">
        <v>657</v>
      </c>
      <c r="H978" s="22">
        <v>271.76499999999999</v>
      </c>
      <c r="I978" s="22">
        <v>35.329450000000001</v>
      </c>
      <c r="J978" s="22">
        <v>5.4352999999999998</v>
      </c>
      <c r="K978" s="22">
        <v>231</v>
      </c>
      <c r="L978" s="21"/>
      <c r="M978" s="25">
        <v>43953</v>
      </c>
      <c r="N978" s="22">
        <v>0</v>
      </c>
      <c r="O978" s="22">
        <v>4915</v>
      </c>
      <c r="P978" s="22">
        <v>555957</v>
      </c>
      <c r="Q978" s="22" t="s">
        <v>23</v>
      </c>
    </row>
    <row r="979" spans="1:17" ht="12.75" x14ac:dyDescent="0.2">
      <c r="A979" s="23" t="s">
        <v>5553</v>
      </c>
      <c r="B979" s="23" t="s">
        <v>5554</v>
      </c>
      <c r="C979" s="22">
        <v>20007948199</v>
      </c>
      <c r="D979" s="22" t="s">
        <v>69</v>
      </c>
      <c r="E979" s="24">
        <v>43953</v>
      </c>
      <c r="F979" s="22" t="s">
        <v>21</v>
      </c>
      <c r="G979" s="22" t="s">
        <v>657</v>
      </c>
      <c r="H979" s="22">
        <v>384.09399999999999</v>
      </c>
      <c r="I979" s="22">
        <v>49.932220000000001</v>
      </c>
      <c r="J979" s="22">
        <v>7.6818799999999996</v>
      </c>
      <c r="K979" s="22">
        <v>326.48</v>
      </c>
      <c r="L979" s="21"/>
      <c r="M979" s="25">
        <v>43953</v>
      </c>
      <c r="N979" s="22">
        <v>0</v>
      </c>
      <c r="O979" s="22">
        <v>4915</v>
      </c>
      <c r="P979" s="22">
        <v>555957</v>
      </c>
      <c r="Q979" s="22" t="s">
        <v>23</v>
      </c>
    </row>
    <row r="980" spans="1:17" ht="12.75" x14ac:dyDescent="0.2">
      <c r="A980" s="23" t="s">
        <v>5653</v>
      </c>
      <c r="B980" s="23" t="s">
        <v>5654</v>
      </c>
      <c r="C980" s="22">
        <v>20007948199</v>
      </c>
      <c r="D980" s="22" t="s">
        <v>69</v>
      </c>
      <c r="E980" s="24">
        <v>43953</v>
      </c>
      <c r="F980" s="22" t="s">
        <v>21</v>
      </c>
      <c r="G980" s="22" t="s">
        <v>657</v>
      </c>
      <c r="H980" s="22">
        <v>343.32900000000001</v>
      </c>
      <c r="I980" s="22">
        <v>44.632770000000001</v>
      </c>
      <c r="J980" s="22">
        <v>6.8665799999999999</v>
      </c>
      <c r="K980" s="22">
        <v>291.83</v>
      </c>
      <c r="L980" s="21"/>
      <c r="M980" s="25">
        <v>43953</v>
      </c>
      <c r="N980" s="22">
        <v>0</v>
      </c>
      <c r="O980" s="22">
        <v>4915</v>
      </c>
      <c r="P980" s="22">
        <v>555957</v>
      </c>
      <c r="Q980" s="22" t="s">
        <v>23</v>
      </c>
    </row>
    <row r="981" spans="1:17" ht="12.75" x14ac:dyDescent="0.2">
      <c r="A981" s="23" t="s">
        <v>13744</v>
      </c>
      <c r="B981" s="23" t="s">
        <v>13745</v>
      </c>
      <c r="C981" s="22">
        <v>20009361853</v>
      </c>
      <c r="D981" s="22" t="s">
        <v>20</v>
      </c>
      <c r="E981" s="24">
        <v>43957</v>
      </c>
      <c r="F981" s="22" t="s">
        <v>49</v>
      </c>
      <c r="G981" s="22" t="s">
        <v>62</v>
      </c>
      <c r="H981" s="22">
        <v>636.56500000000005</v>
      </c>
      <c r="I981" s="22">
        <v>82.753450000000001</v>
      </c>
      <c r="J981" s="22">
        <v>12.731299999999999</v>
      </c>
      <c r="K981" s="22">
        <v>541.08000000000004</v>
      </c>
      <c r="L981" s="21"/>
      <c r="M981" s="25">
        <v>43957</v>
      </c>
      <c r="N981" s="22">
        <v>0</v>
      </c>
      <c r="O981" s="22">
        <v>6944</v>
      </c>
      <c r="P981" s="22">
        <v>427655</v>
      </c>
      <c r="Q981" s="22" t="s">
        <v>23</v>
      </c>
    </row>
    <row r="982" spans="1:17" ht="12.75" x14ac:dyDescent="0.2">
      <c r="A982" s="23" t="s">
        <v>337</v>
      </c>
      <c r="B982" s="23" t="s">
        <v>338</v>
      </c>
      <c r="C982" s="22">
        <v>200010892034</v>
      </c>
      <c r="D982" s="22" t="s">
        <v>20</v>
      </c>
      <c r="E982" s="24">
        <v>43957</v>
      </c>
      <c r="F982" s="22" t="s">
        <v>76</v>
      </c>
      <c r="G982" s="22" t="s">
        <v>93</v>
      </c>
      <c r="H982" s="22">
        <v>684</v>
      </c>
      <c r="I982" s="22">
        <v>88.92</v>
      </c>
      <c r="J982" s="22">
        <v>13.68</v>
      </c>
      <c r="K982" s="22">
        <v>581.4</v>
      </c>
      <c r="L982" s="21"/>
      <c r="M982" s="25">
        <v>43957</v>
      </c>
      <c r="N982" s="22">
        <v>0</v>
      </c>
      <c r="O982" s="22">
        <v>3269</v>
      </c>
      <c r="P982" s="22">
        <v>427638</v>
      </c>
      <c r="Q982" s="22" t="s">
        <v>23</v>
      </c>
    </row>
    <row r="983" spans="1:17" ht="12.75" x14ac:dyDescent="0.2">
      <c r="A983" s="23" t="s">
        <v>13886</v>
      </c>
      <c r="B983" s="23" t="s">
        <v>13887</v>
      </c>
      <c r="C983" s="22">
        <v>200012587731</v>
      </c>
      <c r="D983" s="22" t="s">
        <v>20</v>
      </c>
      <c r="E983" s="24">
        <v>43957</v>
      </c>
      <c r="F983" s="22" t="s">
        <v>49</v>
      </c>
      <c r="G983" s="22" t="s">
        <v>62</v>
      </c>
      <c r="H983" s="22">
        <v>431.565</v>
      </c>
      <c r="I983" s="22">
        <v>56.103450000000002</v>
      </c>
      <c r="J983" s="22">
        <v>8.6312999999999995</v>
      </c>
      <c r="K983" s="22">
        <v>366.83</v>
      </c>
      <c r="L983" s="21"/>
      <c r="M983" s="25">
        <v>43957</v>
      </c>
      <c r="N983" s="22">
        <v>0</v>
      </c>
      <c r="O983" s="22">
        <v>8387</v>
      </c>
      <c r="P983" s="22">
        <v>427427</v>
      </c>
      <c r="Q983" s="22" t="s">
        <v>23</v>
      </c>
    </row>
    <row r="984" spans="1:17" ht="12.75" x14ac:dyDescent="0.2">
      <c r="A984" s="23" t="s">
        <v>13796</v>
      </c>
      <c r="B984" s="23" t="s">
        <v>13797</v>
      </c>
      <c r="C984" s="22">
        <v>20008809192</v>
      </c>
      <c r="D984" s="22" t="s">
        <v>20</v>
      </c>
      <c r="E984" s="24">
        <v>43957</v>
      </c>
      <c r="F984" s="22" t="s">
        <v>49</v>
      </c>
      <c r="G984" s="22" t="s">
        <v>62</v>
      </c>
      <c r="H984" s="22">
        <v>455.05900000000003</v>
      </c>
      <c r="I984" s="22">
        <v>59.157670000000003</v>
      </c>
      <c r="J984" s="22">
        <v>9.1011799999999994</v>
      </c>
      <c r="K984" s="22">
        <v>386.8</v>
      </c>
      <c r="L984" s="21"/>
      <c r="M984" s="25">
        <v>43957</v>
      </c>
      <c r="N984" s="22">
        <v>0</v>
      </c>
      <c r="O984" s="22">
        <v>306</v>
      </c>
      <c r="P984" s="22">
        <v>427955</v>
      </c>
      <c r="Q984" s="22" t="s">
        <v>23</v>
      </c>
    </row>
    <row r="985" spans="1:17" ht="12.75" x14ac:dyDescent="0.2">
      <c r="A985" s="23" t="s">
        <v>13798</v>
      </c>
      <c r="B985" s="23" t="s">
        <v>13799</v>
      </c>
      <c r="C985" s="22">
        <v>20003142298</v>
      </c>
      <c r="D985" s="22" t="s">
        <v>20</v>
      </c>
      <c r="E985" s="24">
        <v>43957</v>
      </c>
      <c r="F985" s="22" t="s">
        <v>49</v>
      </c>
      <c r="G985" s="22" t="s">
        <v>62</v>
      </c>
      <c r="H985" s="22">
        <v>371.565</v>
      </c>
      <c r="I985" s="22">
        <v>48.303449999999998</v>
      </c>
      <c r="J985" s="22">
        <v>7.4313000000000002</v>
      </c>
      <c r="K985" s="22">
        <v>315.83</v>
      </c>
      <c r="L985" s="21"/>
      <c r="M985" s="25">
        <v>43957</v>
      </c>
      <c r="N985" s="22">
        <v>0</v>
      </c>
      <c r="O985" s="22">
        <v>7655</v>
      </c>
      <c r="P985" s="22">
        <v>481779</v>
      </c>
      <c r="Q985" s="22" t="s">
        <v>23</v>
      </c>
    </row>
    <row r="986" spans="1:17" ht="12.75" x14ac:dyDescent="0.2">
      <c r="A986" s="23" t="s">
        <v>10270</v>
      </c>
      <c r="B986" s="23" t="s">
        <v>10271</v>
      </c>
      <c r="C986" s="22">
        <v>20002303345</v>
      </c>
      <c r="D986" s="22" t="s">
        <v>20</v>
      </c>
      <c r="E986" s="24">
        <v>43957</v>
      </c>
      <c r="F986" s="22" t="s">
        <v>21</v>
      </c>
      <c r="G986" s="22" t="s">
        <v>71</v>
      </c>
      <c r="H986" s="22">
        <v>367</v>
      </c>
      <c r="I986" s="22">
        <v>47.71</v>
      </c>
      <c r="J986" s="22">
        <v>7.34</v>
      </c>
      <c r="K986" s="22">
        <v>311.95</v>
      </c>
      <c r="L986" s="21"/>
      <c r="M986" s="25">
        <v>43957</v>
      </c>
      <c r="N986" s="22">
        <v>0</v>
      </c>
      <c r="O986" s="22">
        <v>9180</v>
      </c>
      <c r="P986" s="22">
        <v>426101</v>
      </c>
      <c r="Q986" s="22" t="s">
        <v>23</v>
      </c>
    </row>
    <row r="987" spans="1:17" ht="12.75" x14ac:dyDescent="0.2">
      <c r="A987" s="23" t="s">
        <v>13894</v>
      </c>
      <c r="B987" s="23" t="s">
        <v>13895</v>
      </c>
      <c r="C987" s="22">
        <v>200014486128</v>
      </c>
      <c r="D987" s="22" t="s">
        <v>20</v>
      </c>
      <c r="E987" s="24">
        <v>43957</v>
      </c>
      <c r="F987" s="22" t="s">
        <v>49</v>
      </c>
      <c r="G987" s="22" t="s">
        <v>62</v>
      </c>
      <c r="H987" s="22">
        <v>291.05900000000003</v>
      </c>
      <c r="I987" s="22">
        <v>37.837670000000003</v>
      </c>
      <c r="J987" s="22">
        <v>5.82118</v>
      </c>
      <c r="K987" s="22">
        <v>247.4</v>
      </c>
      <c r="L987" s="21"/>
      <c r="M987" s="25">
        <v>43957</v>
      </c>
      <c r="N987" s="22">
        <v>0</v>
      </c>
      <c r="O987" s="22">
        <v>831</v>
      </c>
      <c r="P987" s="22">
        <v>427655</v>
      </c>
      <c r="Q987" s="22" t="s">
        <v>23</v>
      </c>
    </row>
    <row r="988" spans="1:17" ht="12.75" x14ac:dyDescent="0.2">
      <c r="A988" s="23" t="s">
        <v>13846</v>
      </c>
      <c r="B988" s="23" t="s">
        <v>13847</v>
      </c>
      <c r="C988" s="22">
        <v>200014486128</v>
      </c>
      <c r="D988" s="22" t="s">
        <v>20</v>
      </c>
      <c r="E988" s="24">
        <v>43957</v>
      </c>
      <c r="F988" s="22" t="s">
        <v>49</v>
      </c>
      <c r="G988" s="22" t="s">
        <v>62</v>
      </c>
      <c r="H988" s="22">
        <v>399.565</v>
      </c>
      <c r="I988" s="22">
        <v>51.943449999999999</v>
      </c>
      <c r="J988" s="22">
        <v>7.9912999999999998</v>
      </c>
      <c r="K988" s="22">
        <v>339.63</v>
      </c>
      <c r="L988" s="21"/>
      <c r="M988" s="25">
        <v>43957</v>
      </c>
      <c r="N988" s="22">
        <v>0</v>
      </c>
      <c r="O988" s="22">
        <v>831</v>
      </c>
      <c r="P988" s="22">
        <v>427655</v>
      </c>
      <c r="Q988" s="22" t="s">
        <v>23</v>
      </c>
    </row>
    <row r="989" spans="1:17" ht="12.75" x14ac:dyDescent="0.2">
      <c r="A989" s="23" t="s">
        <v>13840</v>
      </c>
      <c r="B989" s="23" t="s">
        <v>13841</v>
      </c>
      <c r="C989" s="22">
        <v>20008519902</v>
      </c>
      <c r="D989" s="22" t="s">
        <v>20</v>
      </c>
      <c r="E989" s="24">
        <v>43957</v>
      </c>
      <c r="F989" s="22" t="s">
        <v>49</v>
      </c>
      <c r="G989" s="22" t="s">
        <v>62</v>
      </c>
      <c r="H989" s="22">
        <v>445.565</v>
      </c>
      <c r="I989" s="22">
        <v>57.923450000000003</v>
      </c>
      <c r="J989" s="22">
        <v>8.9113000000000007</v>
      </c>
      <c r="K989" s="22">
        <v>378.73</v>
      </c>
      <c r="L989" s="21"/>
      <c r="M989" s="25">
        <v>43957</v>
      </c>
      <c r="N989" s="22">
        <v>0</v>
      </c>
      <c r="O989" s="22">
        <v>8590</v>
      </c>
      <c r="P989" s="22">
        <v>427955</v>
      </c>
      <c r="Q989" s="22" t="s">
        <v>23</v>
      </c>
    </row>
    <row r="990" spans="1:17" ht="12.75" x14ac:dyDescent="0.2">
      <c r="A990" s="23" t="s">
        <v>13832</v>
      </c>
      <c r="B990" s="23" t="s">
        <v>13833</v>
      </c>
      <c r="C990" s="22">
        <v>20008809192</v>
      </c>
      <c r="D990" s="22" t="s">
        <v>20</v>
      </c>
      <c r="E990" s="24">
        <v>43957</v>
      </c>
      <c r="F990" s="22" t="s">
        <v>49</v>
      </c>
      <c r="G990" s="22" t="s">
        <v>62</v>
      </c>
      <c r="H990" s="22">
        <v>554.05899999999997</v>
      </c>
      <c r="I990" s="22">
        <v>72.027670000000001</v>
      </c>
      <c r="J990" s="22">
        <v>11.08118</v>
      </c>
      <c r="K990" s="22">
        <v>470.95</v>
      </c>
      <c r="L990" s="21"/>
      <c r="M990" s="25">
        <v>43957</v>
      </c>
      <c r="N990" s="22">
        <v>0</v>
      </c>
      <c r="O990" s="22">
        <v>306</v>
      </c>
      <c r="P990" s="22">
        <v>427955</v>
      </c>
      <c r="Q990" s="22" t="s">
        <v>23</v>
      </c>
    </row>
    <row r="991" spans="1:17" ht="12.75" x14ac:dyDescent="0.2">
      <c r="A991" s="23" t="s">
        <v>13800</v>
      </c>
      <c r="B991" s="23" t="s">
        <v>13801</v>
      </c>
      <c r="C991" s="22">
        <v>200012630006</v>
      </c>
      <c r="D991" s="22" t="s">
        <v>20</v>
      </c>
      <c r="E991" s="24">
        <v>43957</v>
      </c>
      <c r="F991" s="22" t="s">
        <v>49</v>
      </c>
      <c r="G991" s="22" t="s">
        <v>62</v>
      </c>
      <c r="H991" s="22">
        <v>782.56500000000005</v>
      </c>
      <c r="I991" s="22">
        <v>101.73345</v>
      </c>
      <c r="J991" s="22">
        <v>15.651300000000001</v>
      </c>
      <c r="K991" s="22">
        <v>665.18</v>
      </c>
      <c r="L991" s="21"/>
      <c r="M991" s="25">
        <v>43957</v>
      </c>
      <c r="N991" s="22">
        <v>0</v>
      </c>
      <c r="O991" s="22">
        <v>5561</v>
      </c>
      <c r="P991" s="22">
        <v>427655</v>
      </c>
      <c r="Q991" s="22" t="s">
        <v>23</v>
      </c>
    </row>
    <row r="992" spans="1:17" ht="12.75" x14ac:dyDescent="0.2">
      <c r="A992" s="23" t="s">
        <v>10288</v>
      </c>
      <c r="B992" s="23" t="s">
        <v>10289</v>
      </c>
      <c r="C992" s="22">
        <v>20007455158</v>
      </c>
      <c r="D992" s="22" t="s">
        <v>20</v>
      </c>
      <c r="E992" s="24">
        <v>43957</v>
      </c>
      <c r="F992" s="22" t="s">
        <v>21</v>
      </c>
      <c r="G992" s="22" t="s">
        <v>71</v>
      </c>
      <c r="H992" s="22">
        <v>350</v>
      </c>
      <c r="I992" s="22">
        <v>45.5</v>
      </c>
      <c r="J992" s="22">
        <v>7</v>
      </c>
      <c r="K992" s="22">
        <v>297.5</v>
      </c>
      <c r="L992" s="21"/>
      <c r="M992" s="25">
        <v>43957</v>
      </c>
      <c r="N992" s="22">
        <v>0</v>
      </c>
      <c r="O992" s="22">
        <v>4224</v>
      </c>
      <c r="P992" s="22">
        <v>426101</v>
      </c>
      <c r="Q992" s="22" t="s">
        <v>23</v>
      </c>
    </row>
    <row r="993" spans="1:17" ht="12.75" x14ac:dyDescent="0.2">
      <c r="A993" s="23" t="s">
        <v>13912</v>
      </c>
      <c r="B993" s="23" t="s">
        <v>13913</v>
      </c>
      <c r="C993" s="22">
        <v>20008809192</v>
      </c>
      <c r="D993" s="22" t="s">
        <v>20</v>
      </c>
      <c r="E993" s="24">
        <v>43957</v>
      </c>
      <c r="F993" s="22" t="s">
        <v>49</v>
      </c>
      <c r="G993" s="22" t="s">
        <v>62</v>
      </c>
      <c r="H993" s="22">
        <v>319.565</v>
      </c>
      <c r="I993" s="22">
        <v>41.54345</v>
      </c>
      <c r="J993" s="22">
        <v>6.3913000000000002</v>
      </c>
      <c r="K993" s="22">
        <v>271.63</v>
      </c>
      <c r="L993" s="21"/>
      <c r="M993" s="25">
        <v>43957</v>
      </c>
      <c r="N993" s="22">
        <v>0</v>
      </c>
      <c r="O993" s="22">
        <v>306</v>
      </c>
      <c r="P993" s="22">
        <v>427955</v>
      </c>
      <c r="Q993" s="22" t="s">
        <v>23</v>
      </c>
    </row>
    <row r="994" spans="1:17" ht="12.75" x14ac:dyDescent="0.2">
      <c r="A994" s="23" t="s">
        <v>13914</v>
      </c>
      <c r="B994" s="23" t="s">
        <v>13915</v>
      </c>
      <c r="C994" s="22">
        <v>20009286293</v>
      </c>
      <c r="D994" s="22" t="s">
        <v>20</v>
      </c>
      <c r="E994" s="24">
        <v>43957</v>
      </c>
      <c r="F994" s="22" t="s">
        <v>49</v>
      </c>
      <c r="G994" s="22" t="s">
        <v>62</v>
      </c>
      <c r="H994" s="22">
        <v>311.05900000000003</v>
      </c>
      <c r="I994" s="22">
        <v>40.437669999999997</v>
      </c>
      <c r="J994" s="22">
        <v>6.2211800000000004</v>
      </c>
      <c r="K994" s="22">
        <v>264.39999999999998</v>
      </c>
      <c r="L994" s="21"/>
      <c r="M994" s="25">
        <v>43957</v>
      </c>
      <c r="N994" s="22">
        <v>0</v>
      </c>
      <c r="O994" s="22">
        <v>6067</v>
      </c>
      <c r="P994" s="22">
        <v>427655</v>
      </c>
      <c r="Q994" s="22" t="s">
        <v>23</v>
      </c>
    </row>
    <row r="995" spans="1:17" ht="12.75" x14ac:dyDescent="0.2">
      <c r="A995" s="23" t="s">
        <v>13854</v>
      </c>
      <c r="B995" s="23" t="s">
        <v>13855</v>
      </c>
      <c r="C995" s="22">
        <v>20008809192</v>
      </c>
      <c r="D995" s="22" t="s">
        <v>20</v>
      </c>
      <c r="E995" s="24">
        <v>43957</v>
      </c>
      <c r="F995" s="22" t="s">
        <v>49</v>
      </c>
      <c r="G995" s="22" t="s">
        <v>62</v>
      </c>
      <c r="H995" s="22">
        <v>488.05900000000003</v>
      </c>
      <c r="I995" s="22">
        <v>63.447670000000002</v>
      </c>
      <c r="J995" s="22">
        <v>9.7611799999999995</v>
      </c>
      <c r="K995" s="22">
        <v>414.85</v>
      </c>
      <c r="L995" s="21"/>
      <c r="M995" s="25">
        <v>43957</v>
      </c>
      <c r="N995" s="22">
        <v>0</v>
      </c>
      <c r="O995" s="22">
        <v>306</v>
      </c>
      <c r="P995" s="22">
        <v>427955</v>
      </c>
      <c r="Q995" s="22" t="s">
        <v>23</v>
      </c>
    </row>
    <row r="996" spans="1:17" ht="12.75" x14ac:dyDescent="0.2">
      <c r="A996" s="23" t="s">
        <v>13766</v>
      </c>
      <c r="B996" s="23" t="s">
        <v>13767</v>
      </c>
      <c r="C996" s="22">
        <v>200013563437</v>
      </c>
      <c r="D996" s="22" t="s">
        <v>20</v>
      </c>
      <c r="E996" s="24">
        <v>43957</v>
      </c>
      <c r="F996" s="22" t="s">
        <v>49</v>
      </c>
      <c r="G996" s="22" t="s">
        <v>62</v>
      </c>
      <c r="H996" s="22">
        <v>586.56500000000005</v>
      </c>
      <c r="I996" s="22">
        <v>76.253450000000001</v>
      </c>
      <c r="J996" s="22">
        <v>11.731299999999999</v>
      </c>
      <c r="K996" s="22">
        <v>498.58</v>
      </c>
      <c r="L996" s="21"/>
      <c r="M996" s="25">
        <v>43957</v>
      </c>
      <c r="N996" s="22">
        <v>0</v>
      </c>
      <c r="O996" s="22">
        <v>5243</v>
      </c>
      <c r="P996" s="22">
        <v>427626</v>
      </c>
      <c r="Q996" s="22" t="s">
        <v>23</v>
      </c>
    </row>
    <row r="997" spans="1:17" ht="12.75" x14ac:dyDescent="0.2">
      <c r="A997" s="23" t="s">
        <v>10276</v>
      </c>
      <c r="B997" s="23" t="s">
        <v>10277</v>
      </c>
      <c r="C997" s="22">
        <v>20002280441</v>
      </c>
      <c r="D997" s="22" t="s">
        <v>20</v>
      </c>
      <c r="E997" s="24">
        <v>43957</v>
      </c>
      <c r="F997" s="22" t="s">
        <v>21</v>
      </c>
      <c r="G997" s="22" t="s">
        <v>71</v>
      </c>
      <c r="H997" s="22">
        <v>982</v>
      </c>
      <c r="I997" s="22">
        <v>127.66</v>
      </c>
      <c r="J997" s="22">
        <v>19.64</v>
      </c>
      <c r="K997" s="22">
        <v>834.7</v>
      </c>
      <c r="L997" s="21"/>
      <c r="M997" s="25">
        <v>43957</v>
      </c>
      <c r="N997" s="22">
        <v>0</v>
      </c>
      <c r="O997" s="22">
        <v>1508</v>
      </c>
      <c r="P997" s="22">
        <v>404807</v>
      </c>
      <c r="Q997" s="22" t="s">
        <v>23</v>
      </c>
    </row>
    <row r="998" spans="1:17" ht="12.75" x14ac:dyDescent="0.2">
      <c r="A998" s="23" t="s">
        <v>352</v>
      </c>
      <c r="B998" s="23" t="s">
        <v>353</v>
      </c>
      <c r="C998" s="22">
        <v>2000953977</v>
      </c>
      <c r="D998" s="22" t="s">
        <v>20</v>
      </c>
      <c r="E998" s="24">
        <v>43957</v>
      </c>
      <c r="F998" s="22" t="s">
        <v>76</v>
      </c>
      <c r="G998" s="22" t="s">
        <v>93</v>
      </c>
      <c r="H998" s="22">
        <v>936</v>
      </c>
      <c r="I998" s="22">
        <v>121.68</v>
      </c>
      <c r="J998" s="22">
        <v>18.72</v>
      </c>
      <c r="K998" s="22">
        <v>795.6</v>
      </c>
      <c r="L998" s="22">
        <v>200</v>
      </c>
      <c r="M998" s="25">
        <v>43957</v>
      </c>
      <c r="N998" s="22">
        <v>0</v>
      </c>
      <c r="O998" s="22">
        <v>8697</v>
      </c>
      <c r="P998" s="22">
        <v>427938</v>
      </c>
      <c r="Q998" s="22" t="s">
        <v>110</v>
      </c>
    </row>
    <row r="999" spans="1:17" ht="12.75" x14ac:dyDescent="0.2">
      <c r="A999" s="23" t="s">
        <v>352</v>
      </c>
      <c r="B999" s="23" t="s">
        <v>353</v>
      </c>
      <c r="C999" s="22">
        <v>2000953977</v>
      </c>
      <c r="D999" s="22" t="s">
        <v>20</v>
      </c>
      <c r="E999" s="24">
        <v>43957</v>
      </c>
      <c r="F999" s="22" t="s">
        <v>76</v>
      </c>
      <c r="G999" s="22" t="s">
        <v>93</v>
      </c>
      <c r="H999" s="22">
        <v>936</v>
      </c>
      <c r="I999" s="22">
        <v>121.68</v>
      </c>
      <c r="J999" s="22">
        <v>18.72</v>
      </c>
      <c r="K999" s="22">
        <v>795.6</v>
      </c>
      <c r="L999" s="22">
        <v>200</v>
      </c>
      <c r="M999" s="25">
        <v>43957</v>
      </c>
      <c r="N999" s="22">
        <v>0</v>
      </c>
      <c r="O999" s="22">
        <v>8697</v>
      </c>
      <c r="P999" s="22">
        <v>427938</v>
      </c>
      <c r="Q999" s="22" t="s">
        <v>23</v>
      </c>
    </row>
    <row r="1000" spans="1:17" ht="12.75" x14ac:dyDescent="0.2">
      <c r="A1000" s="23" t="s">
        <v>13786</v>
      </c>
      <c r="B1000" s="23" t="s">
        <v>13787</v>
      </c>
      <c r="C1000" s="22">
        <v>200015127921</v>
      </c>
      <c r="D1000" s="22" t="s">
        <v>20</v>
      </c>
      <c r="E1000" s="24">
        <v>43957</v>
      </c>
      <c r="F1000" s="22" t="s">
        <v>49</v>
      </c>
      <c r="G1000" s="22" t="s">
        <v>62</v>
      </c>
      <c r="H1000" s="22">
        <v>558.05899999999997</v>
      </c>
      <c r="I1000" s="22">
        <v>72.547669999999997</v>
      </c>
      <c r="J1000" s="22">
        <v>11.16118</v>
      </c>
      <c r="K1000" s="22">
        <v>474.35</v>
      </c>
      <c r="L1000" s="25"/>
      <c r="M1000" s="25">
        <v>43957</v>
      </c>
      <c r="N1000" s="22">
        <v>0</v>
      </c>
      <c r="O1000" s="22">
        <v>7150</v>
      </c>
      <c r="P1000" s="22">
        <v>427655</v>
      </c>
      <c r="Q1000" s="22" t="s">
        <v>23</v>
      </c>
    </row>
    <row r="1001" spans="1:17" ht="12.75" x14ac:dyDescent="0.2">
      <c r="A1001" s="23" t="s">
        <v>13770</v>
      </c>
      <c r="B1001" s="23" t="s">
        <v>13771</v>
      </c>
      <c r="C1001" s="22">
        <v>2000211787</v>
      </c>
      <c r="D1001" s="22" t="s">
        <v>20</v>
      </c>
      <c r="E1001" s="24">
        <v>43957</v>
      </c>
      <c r="F1001" s="22" t="s">
        <v>49</v>
      </c>
      <c r="G1001" s="22" t="s">
        <v>62</v>
      </c>
      <c r="H1001" s="22">
        <v>988.05899999999997</v>
      </c>
      <c r="I1001" s="22">
        <v>128.44766999999999</v>
      </c>
      <c r="J1001" s="22">
        <v>19.76118</v>
      </c>
      <c r="K1001" s="22">
        <v>839.85</v>
      </c>
      <c r="L1001" s="21"/>
      <c r="M1001" s="25">
        <v>43957</v>
      </c>
      <c r="N1001" s="22">
        <v>0</v>
      </c>
      <c r="O1001" s="22">
        <v>3062</v>
      </c>
      <c r="P1001" s="22">
        <v>402948</v>
      </c>
      <c r="Q1001" s="22" t="s">
        <v>23</v>
      </c>
    </row>
    <row r="1002" spans="1:17" ht="12.75" x14ac:dyDescent="0.2">
      <c r="A1002" s="23" t="s">
        <v>13772</v>
      </c>
      <c r="B1002" s="23" t="s">
        <v>13773</v>
      </c>
      <c r="C1002" s="22">
        <v>20008997972</v>
      </c>
      <c r="D1002" s="22" t="s">
        <v>20</v>
      </c>
      <c r="E1002" s="24">
        <v>43957</v>
      </c>
      <c r="F1002" s="22" t="s">
        <v>49</v>
      </c>
      <c r="G1002" s="22" t="s">
        <v>62</v>
      </c>
      <c r="H1002" s="22">
        <v>419.05900000000003</v>
      </c>
      <c r="I1002" s="22">
        <v>54.477670000000003</v>
      </c>
      <c r="J1002" s="22">
        <v>8.3811800000000005</v>
      </c>
      <c r="K1002" s="22">
        <v>356.2</v>
      </c>
      <c r="L1002" s="21"/>
      <c r="M1002" s="25">
        <v>43957</v>
      </c>
      <c r="N1002" s="22">
        <v>0</v>
      </c>
      <c r="O1002" s="22">
        <v>5806</v>
      </c>
      <c r="P1002" s="22">
        <v>427955</v>
      </c>
      <c r="Q1002" s="22" t="s">
        <v>23</v>
      </c>
    </row>
    <row r="1003" spans="1:17" ht="12.75" x14ac:dyDescent="0.2">
      <c r="A1003" s="23" t="s">
        <v>13862</v>
      </c>
      <c r="B1003" s="23" t="s">
        <v>13863</v>
      </c>
      <c r="C1003" s="22">
        <v>200011928932</v>
      </c>
      <c r="D1003" s="22" t="s">
        <v>20</v>
      </c>
      <c r="E1003" s="24">
        <v>43957</v>
      </c>
      <c r="F1003" s="22" t="s">
        <v>49</v>
      </c>
      <c r="G1003" s="22" t="s">
        <v>62</v>
      </c>
      <c r="H1003" s="22">
        <v>828.56500000000005</v>
      </c>
      <c r="I1003" s="22">
        <v>107.71344999999999</v>
      </c>
      <c r="J1003" s="22">
        <v>16.571300000000001</v>
      </c>
      <c r="K1003" s="22">
        <v>704.28</v>
      </c>
      <c r="L1003" s="21"/>
      <c r="M1003" s="25">
        <v>43957</v>
      </c>
      <c r="N1003" s="22">
        <v>0</v>
      </c>
      <c r="O1003" s="22">
        <v>4634</v>
      </c>
      <c r="P1003" s="22">
        <v>427427</v>
      </c>
      <c r="Q1003" s="22" t="s">
        <v>23</v>
      </c>
    </row>
    <row r="1004" spans="1:17" ht="12.75" x14ac:dyDescent="0.2">
      <c r="A1004" s="23" t="s">
        <v>13792</v>
      </c>
      <c r="B1004" s="23" t="s">
        <v>13793</v>
      </c>
      <c r="C1004" s="22">
        <v>200012630006</v>
      </c>
      <c r="D1004" s="22" t="s">
        <v>20</v>
      </c>
      <c r="E1004" s="24">
        <v>43957</v>
      </c>
      <c r="F1004" s="22" t="s">
        <v>49</v>
      </c>
      <c r="G1004" s="22" t="s">
        <v>62</v>
      </c>
      <c r="H1004" s="22">
        <v>405.05900000000003</v>
      </c>
      <c r="I1004" s="22">
        <v>52.657670000000003</v>
      </c>
      <c r="J1004" s="22">
        <v>8.1011799999999994</v>
      </c>
      <c r="K1004" s="22">
        <v>344.3</v>
      </c>
      <c r="L1004" s="25"/>
      <c r="M1004" s="25">
        <v>43957</v>
      </c>
      <c r="N1004" s="22">
        <v>0</v>
      </c>
      <c r="O1004" s="22">
        <v>5561</v>
      </c>
      <c r="P1004" s="22">
        <v>427655</v>
      </c>
      <c r="Q1004" s="22" t="s">
        <v>23</v>
      </c>
    </row>
    <row r="1005" spans="1:17" ht="12.75" x14ac:dyDescent="0.2">
      <c r="A1005" s="23" t="s">
        <v>13870</v>
      </c>
      <c r="B1005" s="23" t="s">
        <v>13871</v>
      </c>
      <c r="C1005" s="22">
        <v>200013237579</v>
      </c>
      <c r="D1005" s="22" t="s">
        <v>20</v>
      </c>
      <c r="E1005" s="24">
        <v>43957</v>
      </c>
      <c r="F1005" s="22" t="s">
        <v>49</v>
      </c>
      <c r="G1005" s="22" t="s">
        <v>62</v>
      </c>
      <c r="H1005" s="22">
        <v>513.56500000000005</v>
      </c>
      <c r="I1005" s="22">
        <v>66.763450000000006</v>
      </c>
      <c r="J1005" s="22">
        <v>10.2713</v>
      </c>
      <c r="K1005" s="22">
        <v>436.53</v>
      </c>
      <c r="L1005" s="25"/>
      <c r="M1005" s="25">
        <v>43957</v>
      </c>
      <c r="N1005" s="22">
        <v>0</v>
      </c>
      <c r="O1005" s="22">
        <v>6273</v>
      </c>
      <c r="P1005" s="22">
        <v>427655</v>
      </c>
      <c r="Q1005" s="22" t="s">
        <v>23</v>
      </c>
    </row>
    <row r="1006" spans="1:17" ht="12.75" x14ac:dyDescent="0.2">
      <c r="A1006" s="23" t="s">
        <v>11073</v>
      </c>
      <c r="B1006" s="23" t="s">
        <v>11074</v>
      </c>
      <c r="C1006" s="22">
        <v>2000759209</v>
      </c>
      <c r="D1006" s="22" t="s">
        <v>20</v>
      </c>
      <c r="E1006" s="24">
        <v>43957</v>
      </c>
      <c r="F1006" s="22" t="s">
        <v>21</v>
      </c>
      <c r="G1006" s="22" t="s">
        <v>22</v>
      </c>
      <c r="H1006" s="22">
        <v>2410</v>
      </c>
      <c r="I1006" s="22">
        <v>313.3</v>
      </c>
      <c r="J1006" s="22">
        <v>48.2</v>
      </c>
      <c r="K1006" s="22">
        <v>2048.5</v>
      </c>
      <c r="L1006" s="25"/>
      <c r="M1006" s="25">
        <v>43957</v>
      </c>
      <c r="N1006" s="22">
        <v>0</v>
      </c>
      <c r="O1006" s="22">
        <v>4309</v>
      </c>
      <c r="P1006" s="22">
        <v>426101</v>
      </c>
      <c r="Q1006" s="22" t="s">
        <v>23</v>
      </c>
    </row>
    <row r="1007" spans="1:17" ht="12.75" x14ac:dyDescent="0.2">
      <c r="A1007" s="23" t="s">
        <v>11103</v>
      </c>
      <c r="B1007" s="23" t="s">
        <v>11104</v>
      </c>
      <c r="C1007" s="22">
        <v>2000818005</v>
      </c>
      <c r="D1007" s="22" t="s">
        <v>20</v>
      </c>
      <c r="E1007" s="24">
        <v>43957</v>
      </c>
      <c r="F1007" s="22" t="s">
        <v>21</v>
      </c>
      <c r="G1007" s="22" t="s">
        <v>22</v>
      </c>
      <c r="H1007" s="22">
        <v>2230</v>
      </c>
      <c r="I1007" s="22">
        <v>289.89999999999998</v>
      </c>
      <c r="J1007" s="22">
        <v>44.6</v>
      </c>
      <c r="K1007" s="22">
        <v>1895.5</v>
      </c>
      <c r="L1007" s="25"/>
      <c r="M1007" s="25">
        <v>43957</v>
      </c>
      <c r="N1007" s="22">
        <v>0</v>
      </c>
      <c r="O1007" s="22">
        <v>1383</v>
      </c>
      <c r="P1007" s="22">
        <v>426101</v>
      </c>
      <c r="Q1007" s="22" t="s">
        <v>23</v>
      </c>
    </row>
    <row r="1008" spans="1:17" ht="12.75" x14ac:dyDescent="0.2">
      <c r="A1008" s="23" t="s">
        <v>13748</v>
      </c>
      <c r="B1008" s="23" t="s">
        <v>13749</v>
      </c>
      <c r="C1008" s="22">
        <v>200013160468</v>
      </c>
      <c r="D1008" s="22" t="s">
        <v>20</v>
      </c>
      <c r="E1008" s="24">
        <v>43957</v>
      </c>
      <c r="F1008" s="22" t="s">
        <v>49</v>
      </c>
      <c r="G1008" s="22" t="s">
        <v>62</v>
      </c>
      <c r="H1008" s="22">
        <v>557.56500000000005</v>
      </c>
      <c r="I1008" s="22">
        <v>72.483450000000005</v>
      </c>
      <c r="J1008" s="22">
        <v>11.151300000000001</v>
      </c>
      <c r="K1008" s="22">
        <v>473.93</v>
      </c>
      <c r="L1008" s="21"/>
      <c r="M1008" s="25">
        <v>43957</v>
      </c>
      <c r="N1008" s="22">
        <v>0</v>
      </c>
      <c r="O1008" s="22">
        <v>8318</v>
      </c>
      <c r="P1008" s="22">
        <v>479769</v>
      </c>
      <c r="Q1008" s="22" t="s">
        <v>23</v>
      </c>
    </row>
    <row r="1009" spans="1:17" ht="12.75" x14ac:dyDescent="0.2">
      <c r="A1009" s="23" t="s">
        <v>13910</v>
      </c>
      <c r="B1009" s="23" t="s">
        <v>13911</v>
      </c>
      <c r="C1009" s="22">
        <v>20009576043</v>
      </c>
      <c r="D1009" s="22" t="s">
        <v>20</v>
      </c>
      <c r="E1009" s="24">
        <v>43957</v>
      </c>
      <c r="F1009" s="22" t="s">
        <v>49</v>
      </c>
      <c r="G1009" s="22" t="s">
        <v>62</v>
      </c>
      <c r="H1009" s="22">
        <v>562.05899999999997</v>
      </c>
      <c r="I1009" s="22">
        <v>73.067670000000007</v>
      </c>
      <c r="J1009" s="22">
        <v>11.24118</v>
      </c>
      <c r="K1009" s="22">
        <v>477.75</v>
      </c>
      <c r="L1009" s="21"/>
      <c r="M1009" s="25">
        <v>43957</v>
      </c>
      <c r="N1009" s="22">
        <v>0</v>
      </c>
      <c r="O1009" s="22">
        <v>4276</v>
      </c>
      <c r="P1009" s="22">
        <v>427655</v>
      </c>
      <c r="Q1009" s="22" t="s">
        <v>23</v>
      </c>
    </row>
    <row r="1010" spans="1:17" ht="12.75" x14ac:dyDescent="0.2">
      <c r="A1010" s="23" t="s">
        <v>13844</v>
      </c>
      <c r="B1010" s="23" t="s">
        <v>13845</v>
      </c>
      <c r="C1010" s="22">
        <v>2000740814</v>
      </c>
      <c r="D1010" s="22" t="s">
        <v>20</v>
      </c>
      <c r="E1010" s="24">
        <v>43957</v>
      </c>
      <c r="F1010" s="22" t="s">
        <v>49</v>
      </c>
      <c r="G1010" s="22" t="s">
        <v>62</v>
      </c>
      <c r="H1010" s="22">
        <v>632.56500000000005</v>
      </c>
      <c r="I1010" s="22">
        <v>82.233450000000005</v>
      </c>
      <c r="J1010" s="22">
        <v>12.651300000000001</v>
      </c>
      <c r="K1010" s="22">
        <v>537.67999999999995</v>
      </c>
      <c r="L1010" s="25"/>
      <c r="M1010" s="25">
        <v>43957</v>
      </c>
      <c r="N1010" s="22">
        <v>0</v>
      </c>
      <c r="O1010" s="22">
        <v>8645</v>
      </c>
      <c r="P1010" s="22">
        <v>427655</v>
      </c>
      <c r="Q1010" s="22" t="s">
        <v>23</v>
      </c>
    </row>
    <row r="1011" spans="1:17" ht="12.75" x14ac:dyDescent="0.2">
      <c r="A1011" s="23" t="s">
        <v>13924</v>
      </c>
      <c r="B1011" s="23" t="s">
        <v>13925</v>
      </c>
      <c r="C1011" s="22">
        <v>20001198124</v>
      </c>
      <c r="D1011" s="22" t="s">
        <v>20</v>
      </c>
      <c r="E1011" s="24">
        <v>43957</v>
      </c>
      <c r="F1011" s="22" t="s">
        <v>49</v>
      </c>
      <c r="G1011" s="22" t="s">
        <v>62</v>
      </c>
      <c r="H1011" s="22">
        <v>677.05899999999997</v>
      </c>
      <c r="I1011" s="22">
        <v>88.017669999999995</v>
      </c>
      <c r="J1011" s="22">
        <v>13.541180000000001</v>
      </c>
      <c r="K1011" s="22">
        <v>575.5</v>
      </c>
      <c r="L1011" s="21"/>
      <c r="M1011" s="25">
        <v>43957</v>
      </c>
      <c r="N1011" s="22">
        <v>0</v>
      </c>
      <c r="O1011" s="22">
        <v>5185</v>
      </c>
      <c r="P1011" s="22">
        <v>479004</v>
      </c>
      <c r="Q1011" s="22" t="s">
        <v>23</v>
      </c>
    </row>
    <row r="1012" spans="1:17" ht="12.75" x14ac:dyDescent="0.2">
      <c r="A1012" s="23" t="s">
        <v>377</v>
      </c>
      <c r="B1012" s="23" t="s">
        <v>378</v>
      </c>
      <c r="C1012" s="22">
        <v>20002823602</v>
      </c>
      <c r="D1012" s="22" t="s">
        <v>20</v>
      </c>
      <c r="E1012" s="24">
        <v>43957</v>
      </c>
      <c r="F1012" s="22" t="s">
        <v>76</v>
      </c>
      <c r="G1012" s="22" t="s">
        <v>93</v>
      </c>
      <c r="H1012" s="22">
        <v>2484</v>
      </c>
      <c r="I1012" s="22">
        <v>322.92</v>
      </c>
      <c r="J1012" s="22">
        <v>49.68</v>
      </c>
      <c r="K1012" s="22">
        <v>2111.4</v>
      </c>
      <c r="L1012" s="21"/>
      <c r="M1012" s="25">
        <v>43957</v>
      </c>
      <c r="N1012" s="22">
        <v>0</v>
      </c>
      <c r="O1012" s="22">
        <v>7707</v>
      </c>
      <c r="P1012" s="22">
        <v>427938</v>
      </c>
      <c r="Q1012" s="22" t="s">
        <v>23</v>
      </c>
    </row>
    <row r="1013" spans="1:17" ht="12.75" x14ac:dyDescent="0.2">
      <c r="A1013" s="23" t="s">
        <v>13742</v>
      </c>
      <c r="B1013" s="23" t="s">
        <v>13743</v>
      </c>
      <c r="C1013" s="22">
        <v>200014696181</v>
      </c>
      <c r="D1013" s="22" t="s">
        <v>20</v>
      </c>
      <c r="E1013" s="24">
        <v>43957</v>
      </c>
      <c r="F1013" s="22" t="s">
        <v>49</v>
      </c>
      <c r="G1013" s="22" t="s">
        <v>62</v>
      </c>
      <c r="H1013" s="22">
        <v>395.05900000000003</v>
      </c>
      <c r="I1013" s="22">
        <v>51.357669999999999</v>
      </c>
      <c r="J1013" s="22">
        <v>7.9011800000000001</v>
      </c>
      <c r="K1013" s="22">
        <v>335.8</v>
      </c>
      <c r="L1013" s="21"/>
      <c r="M1013" s="25">
        <v>43957</v>
      </c>
      <c r="N1013" s="22">
        <v>0</v>
      </c>
      <c r="O1013" s="22">
        <v>8457</v>
      </c>
      <c r="P1013" s="22">
        <v>427640</v>
      </c>
      <c r="Q1013" s="22" t="s">
        <v>23</v>
      </c>
    </row>
    <row r="1014" spans="1:17" ht="12.75" x14ac:dyDescent="0.2">
      <c r="A1014" s="23" t="s">
        <v>13904</v>
      </c>
      <c r="B1014" s="23" t="s">
        <v>13905</v>
      </c>
      <c r="C1014" s="22">
        <v>200015294880</v>
      </c>
      <c r="D1014" s="22" t="s">
        <v>20</v>
      </c>
      <c r="E1014" s="24">
        <v>43957</v>
      </c>
      <c r="F1014" s="22" t="s">
        <v>49</v>
      </c>
      <c r="G1014" s="22" t="s">
        <v>62</v>
      </c>
      <c r="H1014" s="22">
        <v>390.05900000000003</v>
      </c>
      <c r="I1014" s="22">
        <v>50.70767</v>
      </c>
      <c r="J1014" s="22">
        <v>7.8011799999999996</v>
      </c>
      <c r="K1014" s="22">
        <v>331.55</v>
      </c>
      <c r="L1014" s="21"/>
      <c r="M1014" s="25">
        <v>43957</v>
      </c>
      <c r="N1014" s="22">
        <v>0</v>
      </c>
      <c r="O1014" s="22">
        <v>1913</v>
      </c>
      <c r="P1014" s="22">
        <v>427620</v>
      </c>
      <c r="Q1014" s="22" t="s">
        <v>23</v>
      </c>
    </row>
    <row r="1015" spans="1:17" ht="12.75" x14ac:dyDescent="0.2">
      <c r="A1015" s="23" t="s">
        <v>11093</v>
      </c>
      <c r="B1015" s="23" t="s">
        <v>11094</v>
      </c>
      <c r="C1015" s="22">
        <v>20009782023</v>
      </c>
      <c r="D1015" s="22" t="s">
        <v>20</v>
      </c>
      <c r="E1015" s="24">
        <v>43957</v>
      </c>
      <c r="F1015" s="22" t="s">
        <v>21</v>
      </c>
      <c r="G1015" s="22" t="s">
        <v>22</v>
      </c>
      <c r="H1015" s="22">
        <v>1323</v>
      </c>
      <c r="I1015" s="22">
        <v>171.99</v>
      </c>
      <c r="J1015" s="22">
        <v>26.46</v>
      </c>
      <c r="K1015" s="22">
        <v>1124.55</v>
      </c>
      <c r="L1015" s="21"/>
      <c r="M1015" s="25">
        <v>43957</v>
      </c>
      <c r="N1015" s="22">
        <v>0</v>
      </c>
      <c r="O1015" s="22">
        <v>9971</v>
      </c>
      <c r="P1015" s="22">
        <v>426101</v>
      </c>
      <c r="Q1015" s="22" t="s">
        <v>23</v>
      </c>
    </row>
    <row r="1016" spans="1:17" ht="12.75" x14ac:dyDescent="0.2">
      <c r="A1016" s="23" t="s">
        <v>11095</v>
      </c>
      <c r="B1016" s="23" t="s">
        <v>11096</v>
      </c>
      <c r="C1016" s="22">
        <v>2000763862</v>
      </c>
      <c r="D1016" s="22" t="s">
        <v>20</v>
      </c>
      <c r="E1016" s="24">
        <v>43957</v>
      </c>
      <c r="F1016" s="22" t="s">
        <v>21</v>
      </c>
      <c r="G1016" s="22" t="s">
        <v>22</v>
      </c>
      <c r="H1016" s="22">
        <v>6330</v>
      </c>
      <c r="I1016" s="22">
        <v>822.9</v>
      </c>
      <c r="J1016" s="22">
        <v>126.6</v>
      </c>
      <c r="K1016" s="22">
        <v>5380.5</v>
      </c>
      <c r="L1016" s="21"/>
      <c r="M1016" s="25">
        <v>43957</v>
      </c>
      <c r="N1016" s="22">
        <v>0</v>
      </c>
      <c r="O1016" s="22">
        <v>2048</v>
      </c>
      <c r="P1016" s="22">
        <v>427427</v>
      </c>
      <c r="Q1016" s="22" t="s">
        <v>23</v>
      </c>
    </row>
    <row r="1017" spans="1:17" ht="12.75" x14ac:dyDescent="0.2">
      <c r="A1017" s="23" t="s">
        <v>364</v>
      </c>
      <c r="B1017" s="23" t="s">
        <v>365</v>
      </c>
      <c r="C1017" s="22">
        <v>20001243028</v>
      </c>
      <c r="D1017" s="22" t="s">
        <v>20</v>
      </c>
      <c r="E1017" s="24">
        <v>43957</v>
      </c>
      <c r="F1017" s="22" t="s">
        <v>76</v>
      </c>
      <c r="G1017" s="22" t="s">
        <v>93</v>
      </c>
      <c r="H1017" s="22">
        <v>918</v>
      </c>
      <c r="I1017" s="22">
        <v>119.34</v>
      </c>
      <c r="J1017" s="22">
        <v>18.36</v>
      </c>
      <c r="K1017" s="22">
        <v>780.3</v>
      </c>
      <c r="L1017" s="21"/>
      <c r="M1017" s="25">
        <v>43957</v>
      </c>
      <c r="N1017" s="22">
        <v>0</v>
      </c>
      <c r="O1017" s="22">
        <v>7342</v>
      </c>
      <c r="P1017" s="22">
        <v>424917</v>
      </c>
      <c r="Q1017" s="22" t="s">
        <v>23</v>
      </c>
    </row>
    <row r="1018" spans="1:17" ht="12.75" x14ac:dyDescent="0.2">
      <c r="A1018" s="23" t="s">
        <v>13888</v>
      </c>
      <c r="B1018" s="23" t="s">
        <v>13889</v>
      </c>
      <c r="C1018" s="22">
        <v>20007885537</v>
      </c>
      <c r="D1018" s="22" t="s">
        <v>20</v>
      </c>
      <c r="E1018" s="24">
        <v>43957</v>
      </c>
      <c r="F1018" s="22" t="s">
        <v>49</v>
      </c>
      <c r="G1018" s="22" t="s">
        <v>62</v>
      </c>
      <c r="H1018" s="22">
        <v>577.56500000000005</v>
      </c>
      <c r="I1018" s="22">
        <v>75.083449999999999</v>
      </c>
      <c r="J1018" s="22">
        <v>11.551299999999999</v>
      </c>
      <c r="K1018" s="22">
        <v>490.93</v>
      </c>
      <c r="L1018" s="21"/>
      <c r="M1018" s="25">
        <v>43957</v>
      </c>
      <c r="N1018" s="22">
        <v>0</v>
      </c>
      <c r="O1018" s="22">
        <v>1448</v>
      </c>
      <c r="P1018" s="22">
        <v>427655</v>
      </c>
      <c r="Q1018" s="22" t="s">
        <v>23</v>
      </c>
    </row>
    <row r="1019" spans="1:17" ht="12.75" x14ac:dyDescent="0.2">
      <c r="A1019" s="23" t="s">
        <v>384</v>
      </c>
      <c r="B1019" s="23" t="s">
        <v>385</v>
      </c>
      <c r="C1019" s="22">
        <v>20001443003</v>
      </c>
      <c r="D1019" s="22" t="s">
        <v>20</v>
      </c>
      <c r="E1019" s="24">
        <v>43957</v>
      </c>
      <c r="F1019" s="22" t="s">
        <v>76</v>
      </c>
      <c r="G1019" s="22" t="s">
        <v>93</v>
      </c>
      <c r="H1019" s="22">
        <v>810</v>
      </c>
      <c r="I1019" s="22">
        <v>105.3</v>
      </c>
      <c r="J1019" s="22">
        <v>16.2</v>
      </c>
      <c r="K1019" s="22">
        <v>688.5</v>
      </c>
      <c r="L1019" s="21"/>
      <c r="M1019" s="25">
        <v>43957</v>
      </c>
      <c r="N1019" s="22">
        <v>0</v>
      </c>
      <c r="O1019" s="22">
        <v>6933</v>
      </c>
      <c r="P1019" s="22">
        <v>426101</v>
      </c>
      <c r="Q1019" s="22" t="s">
        <v>23</v>
      </c>
    </row>
    <row r="1020" spans="1:17" ht="12.75" x14ac:dyDescent="0.2">
      <c r="A1020" s="23" t="s">
        <v>13836</v>
      </c>
      <c r="B1020" s="23" t="s">
        <v>13837</v>
      </c>
      <c r="C1020" s="22">
        <v>20003754654</v>
      </c>
      <c r="D1020" s="22" t="s">
        <v>20</v>
      </c>
      <c r="E1020" s="24">
        <v>43957</v>
      </c>
      <c r="F1020" s="22" t="s">
        <v>49</v>
      </c>
      <c r="G1020" s="22" t="s">
        <v>62</v>
      </c>
      <c r="H1020" s="22">
        <v>607.25900000000001</v>
      </c>
      <c r="I1020" s="22">
        <v>78.943669999999997</v>
      </c>
      <c r="J1020" s="22">
        <v>12.14518</v>
      </c>
      <c r="K1020" s="22">
        <v>516.16999999999996</v>
      </c>
      <c r="L1020" s="21"/>
      <c r="M1020" s="25">
        <v>43957</v>
      </c>
      <c r="N1020" s="22">
        <v>0</v>
      </c>
      <c r="O1020" s="22">
        <v>1716</v>
      </c>
      <c r="P1020" s="22">
        <v>487417</v>
      </c>
      <c r="Q1020" s="22" t="s">
        <v>23</v>
      </c>
    </row>
    <row r="1021" spans="1:17" ht="12.75" x14ac:dyDescent="0.2">
      <c r="A1021" s="23" t="s">
        <v>13838</v>
      </c>
      <c r="B1021" s="23" t="s">
        <v>13839</v>
      </c>
      <c r="C1021" s="22">
        <v>20008809192</v>
      </c>
      <c r="D1021" s="22" t="s">
        <v>20</v>
      </c>
      <c r="E1021" s="24">
        <v>43957</v>
      </c>
      <c r="F1021" s="22" t="s">
        <v>49</v>
      </c>
      <c r="G1021" s="22" t="s">
        <v>62</v>
      </c>
      <c r="H1021" s="22">
        <v>606.05899999999997</v>
      </c>
      <c r="I1021" s="22">
        <v>78.787670000000006</v>
      </c>
      <c r="J1021" s="22">
        <v>12.121180000000001</v>
      </c>
      <c r="K1021" s="22">
        <v>515.15</v>
      </c>
      <c r="L1021" s="25"/>
      <c r="M1021" s="25">
        <v>43957</v>
      </c>
      <c r="N1021" s="22">
        <v>0</v>
      </c>
      <c r="O1021" s="22">
        <v>306</v>
      </c>
      <c r="P1021" s="22">
        <v>427955</v>
      </c>
      <c r="Q1021" s="22" t="s">
        <v>23</v>
      </c>
    </row>
    <row r="1022" spans="1:17" ht="12.75" x14ac:dyDescent="0.2">
      <c r="A1022" s="23" t="s">
        <v>13788</v>
      </c>
      <c r="B1022" s="23" t="s">
        <v>13789</v>
      </c>
      <c r="C1022" s="22">
        <v>200015294880</v>
      </c>
      <c r="D1022" s="22" t="s">
        <v>20</v>
      </c>
      <c r="E1022" s="24">
        <v>43957</v>
      </c>
      <c r="F1022" s="22" t="s">
        <v>49</v>
      </c>
      <c r="G1022" s="22" t="s">
        <v>62</v>
      </c>
      <c r="H1022" s="22">
        <v>319.565</v>
      </c>
      <c r="I1022" s="22">
        <v>41.54345</v>
      </c>
      <c r="J1022" s="22">
        <v>6.3913000000000002</v>
      </c>
      <c r="K1022" s="22">
        <v>271.63</v>
      </c>
      <c r="L1022" s="25"/>
      <c r="M1022" s="25">
        <v>43957</v>
      </c>
      <c r="N1022" s="22">
        <v>0</v>
      </c>
      <c r="O1022" s="22">
        <v>1913</v>
      </c>
      <c r="P1022" s="22">
        <v>427620</v>
      </c>
      <c r="Q1022" s="22" t="s">
        <v>23</v>
      </c>
    </row>
    <row r="1023" spans="1:17" ht="12.75" x14ac:dyDescent="0.2">
      <c r="A1023" s="23" t="s">
        <v>13872</v>
      </c>
      <c r="B1023" s="23" t="s">
        <v>13873</v>
      </c>
      <c r="C1023" s="22">
        <v>200013563437</v>
      </c>
      <c r="D1023" s="22" t="s">
        <v>20</v>
      </c>
      <c r="E1023" s="24">
        <v>43957</v>
      </c>
      <c r="F1023" s="22" t="s">
        <v>49</v>
      </c>
      <c r="G1023" s="22" t="s">
        <v>62</v>
      </c>
      <c r="H1023" s="22">
        <v>586.05899999999997</v>
      </c>
      <c r="I1023" s="22">
        <v>76.187669999999997</v>
      </c>
      <c r="J1023" s="22">
        <v>11.72118</v>
      </c>
      <c r="K1023" s="22">
        <v>498.15</v>
      </c>
      <c r="L1023" s="21"/>
      <c r="M1023" s="25">
        <v>43957</v>
      </c>
      <c r="N1023" s="22">
        <v>0</v>
      </c>
      <c r="O1023" s="22">
        <v>5243</v>
      </c>
      <c r="P1023" s="22">
        <v>427626</v>
      </c>
      <c r="Q1023" s="22" t="s">
        <v>23</v>
      </c>
    </row>
    <row r="1024" spans="1:17" ht="12.75" x14ac:dyDescent="0.2">
      <c r="A1024" s="23" t="s">
        <v>10282</v>
      </c>
      <c r="B1024" s="23" t="s">
        <v>10283</v>
      </c>
      <c r="C1024" s="22">
        <v>20003748359</v>
      </c>
      <c r="D1024" s="22" t="s">
        <v>20</v>
      </c>
      <c r="E1024" s="24">
        <v>43957</v>
      </c>
      <c r="F1024" s="22" t="s">
        <v>21</v>
      </c>
      <c r="G1024" s="22" t="s">
        <v>71</v>
      </c>
      <c r="H1024" s="22">
        <v>795</v>
      </c>
      <c r="I1024" s="22">
        <v>103.35</v>
      </c>
      <c r="J1024" s="22">
        <v>15.9</v>
      </c>
      <c r="K1024" s="22">
        <v>675.75</v>
      </c>
      <c r="L1024" s="21"/>
      <c r="M1024" s="25">
        <v>43957</v>
      </c>
      <c r="N1024" s="22">
        <v>0</v>
      </c>
      <c r="O1024" s="22">
        <v>5965</v>
      </c>
      <c r="P1024" s="22">
        <v>479004</v>
      </c>
      <c r="Q1024" s="22" t="s">
        <v>23</v>
      </c>
    </row>
    <row r="1025" spans="1:17" ht="12.75" x14ac:dyDescent="0.2">
      <c r="A1025" s="23" t="s">
        <v>11071</v>
      </c>
      <c r="B1025" s="23" t="s">
        <v>11072</v>
      </c>
      <c r="C1025" s="22">
        <v>2000945544</v>
      </c>
      <c r="D1025" s="22" t="s">
        <v>20</v>
      </c>
      <c r="E1025" s="24">
        <v>43957</v>
      </c>
      <c r="F1025" s="22" t="s">
        <v>21</v>
      </c>
      <c r="G1025" s="22" t="s">
        <v>22</v>
      </c>
      <c r="H1025" s="22">
        <v>2301</v>
      </c>
      <c r="I1025" s="22">
        <v>299.13</v>
      </c>
      <c r="J1025" s="22">
        <v>46.02</v>
      </c>
      <c r="K1025" s="22">
        <v>1955.85</v>
      </c>
      <c r="L1025" s="21"/>
      <c r="M1025" s="25">
        <v>43957</v>
      </c>
      <c r="N1025" s="22">
        <v>0</v>
      </c>
      <c r="O1025" s="22">
        <v>5531</v>
      </c>
      <c r="P1025" s="22">
        <v>404885</v>
      </c>
      <c r="Q1025" s="22" t="s">
        <v>23</v>
      </c>
    </row>
    <row r="1026" spans="1:17" ht="12.75" x14ac:dyDescent="0.2">
      <c r="A1026" s="23" t="s">
        <v>11079</v>
      </c>
      <c r="B1026" s="23" t="s">
        <v>11080</v>
      </c>
      <c r="C1026" s="22">
        <v>20007408597</v>
      </c>
      <c r="D1026" s="22" t="s">
        <v>20</v>
      </c>
      <c r="E1026" s="24">
        <v>43957</v>
      </c>
      <c r="F1026" s="22" t="s">
        <v>21</v>
      </c>
      <c r="G1026" s="22" t="s">
        <v>22</v>
      </c>
      <c r="H1026" s="22">
        <v>1751.6</v>
      </c>
      <c r="I1026" s="22">
        <v>227.708</v>
      </c>
      <c r="J1026" s="22">
        <v>35.031999999999996</v>
      </c>
      <c r="K1026" s="22">
        <v>1488.86</v>
      </c>
      <c r="L1026" s="21"/>
      <c r="M1026" s="25">
        <v>43957</v>
      </c>
      <c r="N1026" s="22">
        <v>0</v>
      </c>
      <c r="O1026" s="22">
        <v>2773</v>
      </c>
      <c r="P1026" s="22">
        <v>464842</v>
      </c>
      <c r="Q1026" s="22" t="s">
        <v>23</v>
      </c>
    </row>
    <row r="1027" spans="1:17" ht="12.75" x14ac:dyDescent="0.2">
      <c r="A1027" s="23" t="s">
        <v>11075</v>
      </c>
      <c r="B1027" s="23" t="s">
        <v>11076</v>
      </c>
      <c r="C1027" s="22">
        <v>200031058</v>
      </c>
      <c r="D1027" s="22" t="s">
        <v>20</v>
      </c>
      <c r="E1027" s="24">
        <v>43957</v>
      </c>
      <c r="F1027" s="22" t="s">
        <v>21</v>
      </c>
      <c r="G1027" s="22" t="s">
        <v>22</v>
      </c>
      <c r="H1027" s="22">
        <v>1210</v>
      </c>
      <c r="I1027" s="22">
        <v>157.30000000000001</v>
      </c>
      <c r="J1027" s="22">
        <v>24.2</v>
      </c>
      <c r="K1027" s="22">
        <v>1028.5</v>
      </c>
      <c r="L1027" s="21"/>
      <c r="M1027" s="25">
        <v>43957</v>
      </c>
      <c r="N1027" s="22">
        <v>0</v>
      </c>
      <c r="O1027" s="22">
        <v>7281</v>
      </c>
      <c r="P1027" s="22">
        <v>404885</v>
      </c>
      <c r="Q1027" s="22" t="s">
        <v>23</v>
      </c>
    </row>
    <row r="1028" spans="1:17" ht="12.75" x14ac:dyDescent="0.2">
      <c r="A1028" s="23" t="s">
        <v>13876</v>
      </c>
      <c r="B1028" s="23" t="s">
        <v>13877</v>
      </c>
      <c r="C1028" s="22">
        <v>200013237579</v>
      </c>
      <c r="D1028" s="22" t="s">
        <v>20</v>
      </c>
      <c r="E1028" s="24">
        <v>43957</v>
      </c>
      <c r="F1028" s="22" t="s">
        <v>49</v>
      </c>
      <c r="G1028" s="22" t="s">
        <v>62</v>
      </c>
      <c r="H1028" s="22">
        <v>296.565</v>
      </c>
      <c r="I1028" s="22">
        <v>38.553449999999998</v>
      </c>
      <c r="J1028" s="22">
        <v>5.9313000000000002</v>
      </c>
      <c r="K1028" s="22">
        <v>252.08</v>
      </c>
      <c r="L1028" s="21"/>
      <c r="M1028" s="25">
        <v>43957</v>
      </c>
      <c r="N1028" s="22">
        <v>0</v>
      </c>
      <c r="O1028" s="22">
        <v>6273</v>
      </c>
      <c r="P1028" s="22">
        <v>427655</v>
      </c>
      <c r="Q1028" s="22" t="s">
        <v>23</v>
      </c>
    </row>
    <row r="1029" spans="1:17" ht="12.75" x14ac:dyDescent="0.2">
      <c r="A1029" s="23" t="s">
        <v>380</v>
      </c>
      <c r="B1029" s="23" t="s">
        <v>382</v>
      </c>
      <c r="C1029" s="22">
        <v>20003558476</v>
      </c>
      <c r="D1029" s="22" t="s">
        <v>20</v>
      </c>
      <c r="E1029" s="24">
        <v>43957</v>
      </c>
      <c r="F1029" s="22" t="s">
        <v>76</v>
      </c>
      <c r="G1029" s="22" t="s">
        <v>93</v>
      </c>
      <c r="H1029" s="22">
        <v>558</v>
      </c>
      <c r="I1029" s="22">
        <v>72.540000000000006</v>
      </c>
      <c r="J1029" s="22">
        <v>11.16</v>
      </c>
      <c r="K1029" s="22">
        <v>474.3</v>
      </c>
      <c r="L1029" s="21"/>
      <c r="M1029" s="25">
        <v>43957</v>
      </c>
      <c r="N1029" s="22">
        <v>0</v>
      </c>
      <c r="O1029" s="22">
        <v>307</v>
      </c>
      <c r="P1029" s="22">
        <v>426101</v>
      </c>
      <c r="Q1029" s="22" t="s">
        <v>23</v>
      </c>
    </row>
    <row r="1030" spans="1:17" ht="12.75" x14ac:dyDescent="0.2">
      <c r="A1030" s="23" t="s">
        <v>10286</v>
      </c>
      <c r="B1030" s="23" t="s">
        <v>10287</v>
      </c>
      <c r="C1030" s="22">
        <v>20002329837</v>
      </c>
      <c r="D1030" s="22" t="s">
        <v>20</v>
      </c>
      <c r="E1030" s="24">
        <v>43957</v>
      </c>
      <c r="F1030" s="22" t="s">
        <v>21</v>
      </c>
      <c r="G1030" s="22" t="s">
        <v>71</v>
      </c>
      <c r="H1030" s="22">
        <v>4743</v>
      </c>
      <c r="I1030" s="22">
        <v>616.59</v>
      </c>
      <c r="J1030" s="22">
        <v>94.86</v>
      </c>
      <c r="K1030" s="22">
        <v>4031.55</v>
      </c>
      <c r="L1030" s="21"/>
      <c r="M1030" s="25">
        <v>43957</v>
      </c>
      <c r="N1030" s="22">
        <v>0</v>
      </c>
      <c r="O1030" s="22">
        <v>6322</v>
      </c>
      <c r="P1030" s="22">
        <v>426101</v>
      </c>
      <c r="Q1030" s="22" t="s">
        <v>23</v>
      </c>
    </row>
    <row r="1031" spans="1:17" ht="12.75" x14ac:dyDescent="0.2">
      <c r="A1031" s="23" t="s">
        <v>13734</v>
      </c>
      <c r="B1031" s="23" t="s">
        <v>13735</v>
      </c>
      <c r="C1031" s="22">
        <v>20003406385</v>
      </c>
      <c r="D1031" s="22" t="s">
        <v>20</v>
      </c>
      <c r="E1031" s="24">
        <v>43957</v>
      </c>
      <c r="F1031" s="22" t="s">
        <v>49</v>
      </c>
      <c r="G1031" s="22" t="s">
        <v>62</v>
      </c>
      <c r="H1031" s="22">
        <v>624.56500000000005</v>
      </c>
      <c r="I1031" s="22">
        <v>81.193449999999999</v>
      </c>
      <c r="J1031" s="22">
        <v>12.491300000000001</v>
      </c>
      <c r="K1031" s="22">
        <v>530.88</v>
      </c>
      <c r="L1031" s="21"/>
      <c r="M1031" s="25">
        <v>43957</v>
      </c>
      <c r="N1031" s="22">
        <v>0</v>
      </c>
      <c r="O1031" s="22">
        <v>4159</v>
      </c>
      <c r="P1031" s="22">
        <v>427955</v>
      </c>
      <c r="Q1031" s="22" t="s">
        <v>23</v>
      </c>
    </row>
    <row r="1032" spans="1:17" ht="12.75" x14ac:dyDescent="0.2">
      <c r="A1032" s="23" t="s">
        <v>11085</v>
      </c>
      <c r="B1032" s="23" t="s">
        <v>11086</v>
      </c>
      <c r="C1032" s="22">
        <v>20009782023</v>
      </c>
      <c r="D1032" s="22" t="s">
        <v>20</v>
      </c>
      <c r="E1032" s="24">
        <v>43957</v>
      </c>
      <c r="F1032" s="22" t="s">
        <v>21</v>
      </c>
      <c r="G1032" s="22" t="s">
        <v>22</v>
      </c>
      <c r="H1032" s="22">
        <v>1705</v>
      </c>
      <c r="I1032" s="22">
        <v>221.65</v>
      </c>
      <c r="J1032" s="22">
        <v>34.1</v>
      </c>
      <c r="K1032" s="22">
        <v>1449.25</v>
      </c>
      <c r="L1032" s="21"/>
      <c r="M1032" s="25">
        <v>43957</v>
      </c>
      <c r="N1032" s="22">
        <v>0</v>
      </c>
      <c r="O1032" s="22">
        <v>9971</v>
      </c>
      <c r="P1032" s="22">
        <v>426101</v>
      </c>
      <c r="Q1032" s="22" t="s">
        <v>23</v>
      </c>
    </row>
    <row r="1033" spans="1:17" ht="12.75" x14ac:dyDescent="0.2">
      <c r="A1033" s="23" t="s">
        <v>349</v>
      </c>
      <c r="B1033" s="23" t="s">
        <v>350</v>
      </c>
      <c r="C1033" s="22">
        <v>20002823602</v>
      </c>
      <c r="D1033" s="22" t="s">
        <v>20</v>
      </c>
      <c r="E1033" s="24">
        <v>43957</v>
      </c>
      <c r="F1033" s="22" t="s">
        <v>76</v>
      </c>
      <c r="G1033" s="22" t="s">
        <v>93</v>
      </c>
      <c r="H1033" s="22">
        <v>756</v>
      </c>
      <c r="I1033" s="22">
        <v>98.28</v>
      </c>
      <c r="J1033" s="22">
        <v>15.12</v>
      </c>
      <c r="K1033" s="22">
        <v>642.6</v>
      </c>
      <c r="L1033" s="21"/>
      <c r="M1033" s="25">
        <v>43957</v>
      </c>
      <c r="N1033" s="22">
        <v>0</v>
      </c>
      <c r="O1033" s="22">
        <v>7707</v>
      </c>
      <c r="P1033" s="22">
        <v>427938</v>
      </c>
      <c r="Q1033" s="22" t="s">
        <v>23</v>
      </c>
    </row>
    <row r="1034" spans="1:17" ht="12.75" x14ac:dyDescent="0.2">
      <c r="A1034" s="23" t="s">
        <v>13752</v>
      </c>
      <c r="B1034" s="23" t="s">
        <v>13753</v>
      </c>
      <c r="C1034" s="22">
        <v>2000189718</v>
      </c>
      <c r="D1034" s="22" t="s">
        <v>20</v>
      </c>
      <c r="E1034" s="24">
        <v>43957</v>
      </c>
      <c r="F1034" s="22" t="s">
        <v>49</v>
      </c>
      <c r="G1034" s="22" t="s">
        <v>62</v>
      </c>
      <c r="H1034" s="22">
        <v>492.05900000000003</v>
      </c>
      <c r="I1034" s="22">
        <v>63.967669999999998</v>
      </c>
      <c r="J1034" s="22">
        <v>9.8411799999999996</v>
      </c>
      <c r="K1034" s="22">
        <v>418.25</v>
      </c>
      <c r="L1034" s="21"/>
      <c r="M1034" s="25">
        <v>43957</v>
      </c>
      <c r="N1034" s="22">
        <v>0</v>
      </c>
      <c r="O1034" s="22">
        <v>697</v>
      </c>
      <c r="P1034" s="22">
        <v>427655</v>
      </c>
      <c r="Q1034" s="22" t="s">
        <v>23</v>
      </c>
    </row>
    <row r="1035" spans="1:17" ht="12.75" x14ac:dyDescent="0.2">
      <c r="A1035" s="23" t="s">
        <v>375</v>
      </c>
      <c r="B1035" s="23" t="s">
        <v>376</v>
      </c>
      <c r="C1035" s="22">
        <v>20003068660</v>
      </c>
      <c r="D1035" s="22" t="s">
        <v>20</v>
      </c>
      <c r="E1035" s="24">
        <v>43957</v>
      </c>
      <c r="F1035" s="22" t="s">
        <v>76</v>
      </c>
      <c r="G1035" s="22" t="s">
        <v>93</v>
      </c>
      <c r="H1035" s="22">
        <v>1494</v>
      </c>
      <c r="I1035" s="22">
        <v>194.22</v>
      </c>
      <c r="J1035" s="22">
        <v>29.88</v>
      </c>
      <c r="K1035" s="22">
        <v>1269.9000000000001</v>
      </c>
      <c r="L1035" s="21"/>
      <c r="M1035" s="25">
        <v>43957</v>
      </c>
      <c r="N1035" s="22">
        <v>0</v>
      </c>
      <c r="O1035" s="22">
        <v>4600</v>
      </c>
      <c r="P1035" s="22">
        <v>427901</v>
      </c>
      <c r="Q1035" s="22" t="s">
        <v>23</v>
      </c>
    </row>
    <row r="1036" spans="1:17" ht="12.75" x14ac:dyDescent="0.2">
      <c r="A1036" s="23" t="s">
        <v>13802</v>
      </c>
      <c r="B1036" s="23" t="s">
        <v>13803</v>
      </c>
      <c r="C1036" s="22">
        <v>20008809192</v>
      </c>
      <c r="D1036" s="22" t="s">
        <v>20</v>
      </c>
      <c r="E1036" s="24">
        <v>43957</v>
      </c>
      <c r="F1036" s="22" t="s">
        <v>49</v>
      </c>
      <c r="G1036" s="22" t="s">
        <v>62</v>
      </c>
      <c r="H1036" s="22">
        <v>390.05900000000003</v>
      </c>
      <c r="I1036" s="22">
        <v>50.70767</v>
      </c>
      <c r="J1036" s="22">
        <v>7.8011799999999996</v>
      </c>
      <c r="K1036" s="22">
        <v>331.55</v>
      </c>
      <c r="L1036" s="21"/>
      <c r="M1036" s="25">
        <v>43957</v>
      </c>
      <c r="N1036" s="22">
        <v>0</v>
      </c>
      <c r="O1036" s="22">
        <v>306</v>
      </c>
      <c r="P1036" s="22">
        <v>427955</v>
      </c>
      <c r="Q1036" s="22" t="s">
        <v>23</v>
      </c>
    </row>
    <row r="1037" spans="1:17" ht="12.75" x14ac:dyDescent="0.2">
      <c r="A1037" s="23" t="s">
        <v>334</v>
      </c>
      <c r="B1037" s="23" t="s">
        <v>335</v>
      </c>
      <c r="C1037" s="22">
        <v>20002134176</v>
      </c>
      <c r="D1037" s="22" t="s">
        <v>20</v>
      </c>
      <c r="E1037" s="24">
        <v>43957</v>
      </c>
      <c r="F1037" s="22" t="s">
        <v>76</v>
      </c>
      <c r="G1037" s="22" t="s">
        <v>93</v>
      </c>
      <c r="H1037" s="22">
        <v>900</v>
      </c>
      <c r="I1037" s="22">
        <v>117</v>
      </c>
      <c r="J1037" s="22">
        <v>18</v>
      </c>
      <c r="K1037" s="22">
        <v>765</v>
      </c>
      <c r="L1037" s="21"/>
      <c r="M1037" s="25">
        <v>43957</v>
      </c>
      <c r="N1037" s="22">
        <v>0</v>
      </c>
      <c r="O1037" s="22">
        <v>1728</v>
      </c>
      <c r="P1037" s="22">
        <v>481781</v>
      </c>
      <c r="Q1037" s="22" t="s">
        <v>23</v>
      </c>
    </row>
    <row r="1038" spans="1:17" ht="12.75" x14ac:dyDescent="0.2">
      <c r="A1038" s="23" t="s">
        <v>13902</v>
      </c>
      <c r="B1038" s="23" t="s">
        <v>13903</v>
      </c>
      <c r="C1038" s="22">
        <v>20009999343</v>
      </c>
      <c r="D1038" s="22" t="s">
        <v>20</v>
      </c>
      <c r="E1038" s="24">
        <v>43957</v>
      </c>
      <c r="F1038" s="22" t="s">
        <v>49</v>
      </c>
      <c r="G1038" s="22" t="s">
        <v>62</v>
      </c>
      <c r="H1038" s="22">
        <v>635.56500000000005</v>
      </c>
      <c r="I1038" s="22">
        <v>82.623450000000005</v>
      </c>
      <c r="J1038" s="22">
        <v>12.7113</v>
      </c>
      <c r="K1038" s="22">
        <v>540.23</v>
      </c>
      <c r="L1038" s="21"/>
      <c r="M1038" s="25">
        <v>43957</v>
      </c>
      <c r="N1038" s="22">
        <v>0</v>
      </c>
      <c r="O1038" s="22">
        <v>3945</v>
      </c>
      <c r="P1038" s="22">
        <v>427655</v>
      </c>
      <c r="Q1038" s="22" t="s">
        <v>23</v>
      </c>
    </row>
    <row r="1039" spans="1:17" ht="12.75" x14ac:dyDescent="0.2">
      <c r="A1039" s="23" t="s">
        <v>11087</v>
      </c>
      <c r="B1039" s="23" t="s">
        <v>11088</v>
      </c>
      <c r="C1039" s="22">
        <v>2000388657</v>
      </c>
      <c r="D1039" s="22" t="s">
        <v>20</v>
      </c>
      <c r="E1039" s="24">
        <v>43957</v>
      </c>
      <c r="F1039" s="22" t="s">
        <v>21</v>
      </c>
      <c r="G1039" s="22" t="s">
        <v>22</v>
      </c>
      <c r="H1039" s="22">
        <v>759.01199999999994</v>
      </c>
      <c r="I1039" s="22">
        <v>98.671559999999999</v>
      </c>
      <c r="J1039" s="22">
        <v>15.18024</v>
      </c>
      <c r="K1039" s="22">
        <v>645.16</v>
      </c>
      <c r="L1039" s="21"/>
      <c r="M1039" s="25">
        <v>43957</v>
      </c>
      <c r="N1039" s="22">
        <v>0</v>
      </c>
      <c r="O1039" s="22">
        <v>5914</v>
      </c>
      <c r="P1039" s="22">
        <v>409398</v>
      </c>
      <c r="Q1039" s="22" t="s">
        <v>23</v>
      </c>
    </row>
    <row r="1040" spans="1:17" ht="12.75" x14ac:dyDescent="0.2">
      <c r="A1040" s="23" t="s">
        <v>13856</v>
      </c>
      <c r="B1040" s="23" t="s">
        <v>13857</v>
      </c>
      <c r="C1040" s="22">
        <v>20002674199</v>
      </c>
      <c r="D1040" s="22" t="s">
        <v>20</v>
      </c>
      <c r="E1040" s="24">
        <v>43957</v>
      </c>
      <c r="F1040" s="22" t="s">
        <v>49</v>
      </c>
      <c r="G1040" s="22" t="s">
        <v>62</v>
      </c>
      <c r="H1040" s="22">
        <v>441.565</v>
      </c>
      <c r="I1040" s="22">
        <v>57.403449999999999</v>
      </c>
      <c r="J1040" s="22">
        <v>8.8313000000000006</v>
      </c>
      <c r="K1040" s="22">
        <v>375.33</v>
      </c>
      <c r="L1040" s="21"/>
      <c r="M1040" s="25">
        <v>43957</v>
      </c>
      <c r="N1040" s="22">
        <v>0</v>
      </c>
      <c r="O1040" s="22">
        <v>5174</v>
      </c>
      <c r="P1040" s="22">
        <v>415481</v>
      </c>
      <c r="Q1040" s="22" t="s">
        <v>23</v>
      </c>
    </row>
    <row r="1041" spans="1:17" ht="12.75" x14ac:dyDescent="0.2">
      <c r="A1041" s="23" t="s">
        <v>13858</v>
      </c>
      <c r="B1041" s="23" t="s">
        <v>13859</v>
      </c>
      <c r="C1041" s="22">
        <v>20009026091</v>
      </c>
      <c r="D1041" s="22" t="s">
        <v>20</v>
      </c>
      <c r="E1041" s="24">
        <v>43957</v>
      </c>
      <c r="F1041" s="22" t="s">
        <v>49</v>
      </c>
      <c r="G1041" s="22" t="s">
        <v>62</v>
      </c>
      <c r="H1041" s="22">
        <v>501.05900000000003</v>
      </c>
      <c r="I1041" s="22">
        <v>65.13767</v>
      </c>
      <c r="J1041" s="22">
        <v>10.021179999999999</v>
      </c>
      <c r="K1041" s="22">
        <v>425.9</v>
      </c>
      <c r="L1041" s="21"/>
      <c r="M1041" s="25">
        <v>43957</v>
      </c>
      <c r="N1041" s="22">
        <v>0</v>
      </c>
      <c r="O1041" s="22">
        <v>5343</v>
      </c>
      <c r="P1041" s="22">
        <v>447603</v>
      </c>
      <c r="Q1041" s="22" t="s">
        <v>23</v>
      </c>
    </row>
    <row r="1042" spans="1:17" ht="12.75" x14ac:dyDescent="0.2">
      <c r="A1042" s="23" t="s">
        <v>13874</v>
      </c>
      <c r="B1042" s="23" t="s">
        <v>13875</v>
      </c>
      <c r="C1042" s="22">
        <v>200013563437</v>
      </c>
      <c r="D1042" s="22" t="s">
        <v>20</v>
      </c>
      <c r="E1042" s="24">
        <v>43957</v>
      </c>
      <c r="F1042" s="22" t="s">
        <v>49</v>
      </c>
      <c r="G1042" s="22" t="s">
        <v>62</v>
      </c>
      <c r="H1042" s="22">
        <v>391.565</v>
      </c>
      <c r="I1042" s="22">
        <v>50.903449999999999</v>
      </c>
      <c r="J1042" s="22">
        <v>7.8312999999999997</v>
      </c>
      <c r="K1042" s="22">
        <v>332.83</v>
      </c>
      <c r="L1042" s="21"/>
      <c r="M1042" s="25">
        <v>43957</v>
      </c>
      <c r="N1042" s="22">
        <v>0</v>
      </c>
      <c r="O1042" s="22">
        <v>5243</v>
      </c>
      <c r="P1042" s="22">
        <v>427626</v>
      </c>
      <c r="Q1042" s="22" t="s">
        <v>23</v>
      </c>
    </row>
    <row r="1043" spans="1:17" ht="12.75" x14ac:dyDescent="0.2">
      <c r="A1043" s="23" t="s">
        <v>357</v>
      </c>
      <c r="B1043" s="23" t="s">
        <v>358</v>
      </c>
      <c r="C1043" s="22">
        <v>200032363</v>
      </c>
      <c r="D1043" s="22" t="s">
        <v>20</v>
      </c>
      <c r="E1043" s="24">
        <v>43957</v>
      </c>
      <c r="F1043" s="22" t="s">
        <v>76</v>
      </c>
      <c r="G1043" s="22" t="s">
        <v>93</v>
      </c>
      <c r="H1043" s="22">
        <v>738</v>
      </c>
      <c r="I1043" s="22">
        <v>95.94</v>
      </c>
      <c r="J1043" s="22">
        <v>14.76</v>
      </c>
      <c r="K1043" s="22">
        <v>627.29999999999995</v>
      </c>
      <c r="L1043" s="21"/>
      <c r="M1043" s="25">
        <v>43957</v>
      </c>
      <c r="N1043" s="22">
        <v>0</v>
      </c>
      <c r="O1043" s="22">
        <v>6288</v>
      </c>
      <c r="P1043" s="22">
        <v>427427</v>
      </c>
      <c r="Q1043" s="22" t="s">
        <v>23</v>
      </c>
    </row>
    <row r="1044" spans="1:17" ht="12.75" x14ac:dyDescent="0.2">
      <c r="A1044" s="23" t="s">
        <v>359</v>
      </c>
      <c r="B1044" s="23" t="s">
        <v>318</v>
      </c>
      <c r="C1044" s="22">
        <v>2000999808</v>
      </c>
      <c r="D1044" s="22" t="s">
        <v>20</v>
      </c>
      <c r="E1044" s="24">
        <v>43957</v>
      </c>
      <c r="F1044" s="22" t="s">
        <v>76</v>
      </c>
      <c r="G1044" s="22" t="s">
        <v>93</v>
      </c>
      <c r="H1044" s="22">
        <v>720</v>
      </c>
      <c r="I1044" s="22">
        <v>93.6</v>
      </c>
      <c r="J1044" s="22">
        <v>14.4</v>
      </c>
      <c r="K1044" s="22">
        <v>612</v>
      </c>
      <c r="L1044" s="21"/>
      <c r="M1044" s="25">
        <v>43957</v>
      </c>
      <c r="N1044" s="22">
        <v>0</v>
      </c>
      <c r="O1044" s="22">
        <v>2790</v>
      </c>
      <c r="P1044" s="22">
        <v>428906</v>
      </c>
      <c r="Q1044" s="22" t="s">
        <v>23</v>
      </c>
    </row>
    <row r="1045" spans="1:17" ht="12.75" x14ac:dyDescent="0.2">
      <c r="A1045" s="23" t="s">
        <v>10290</v>
      </c>
      <c r="B1045" s="23" t="s">
        <v>10291</v>
      </c>
      <c r="C1045" s="22">
        <v>20002329837</v>
      </c>
      <c r="D1045" s="22" t="s">
        <v>20</v>
      </c>
      <c r="E1045" s="24">
        <v>43957</v>
      </c>
      <c r="F1045" s="22" t="s">
        <v>21</v>
      </c>
      <c r="G1045" s="22" t="s">
        <v>71</v>
      </c>
      <c r="H1045" s="22">
        <v>710</v>
      </c>
      <c r="I1045" s="22">
        <v>92.3</v>
      </c>
      <c r="J1045" s="22">
        <v>14.2</v>
      </c>
      <c r="K1045" s="22">
        <v>603.5</v>
      </c>
      <c r="L1045" s="21"/>
      <c r="M1045" s="25">
        <v>43957</v>
      </c>
      <c r="N1045" s="22">
        <v>0</v>
      </c>
      <c r="O1045" s="22">
        <v>6322</v>
      </c>
      <c r="P1045" s="22">
        <v>426101</v>
      </c>
      <c r="Q1045" s="22" t="s">
        <v>23</v>
      </c>
    </row>
    <row r="1046" spans="1:17" ht="12.75" x14ac:dyDescent="0.2">
      <c r="A1046" s="23" t="s">
        <v>340</v>
      </c>
      <c r="B1046" s="23" t="s">
        <v>341</v>
      </c>
      <c r="C1046" s="22">
        <v>20002134176</v>
      </c>
      <c r="D1046" s="22" t="s">
        <v>20</v>
      </c>
      <c r="E1046" s="24">
        <v>43957</v>
      </c>
      <c r="F1046" s="22" t="s">
        <v>76</v>
      </c>
      <c r="G1046" s="22" t="s">
        <v>93</v>
      </c>
      <c r="H1046" s="22">
        <v>1008</v>
      </c>
      <c r="I1046" s="22">
        <v>131.04</v>
      </c>
      <c r="J1046" s="22">
        <v>20.16</v>
      </c>
      <c r="K1046" s="22">
        <v>856.8</v>
      </c>
      <c r="L1046" s="21"/>
      <c r="M1046" s="25">
        <v>43957</v>
      </c>
      <c r="N1046" s="22">
        <v>0</v>
      </c>
      <c r="O1046" s="22">
        <v>1728</v>
      </c>
      <c r="P1046" s="22">
        <v>481781</v>
      </c>
      <c r="Q1046" s="22" t="s">
        <v>23</v>
      </c>
    </row>
    <row r="1047" spans="1:17" ht="12.75" x14ac:dyDescent="0.2">
      <c r="A1047" s="23" t="s">
        <v>11065</v>
      </c>
      <c r="B1047" s="23" t="s">
        <v>11066</v>
      </c>
      <c r="C1047" s="22">
        <v>200011073358</v>
      </c>
      <c r="D1047" s="22" t="s">
        <v>20</v>
      </c>
      <c r="E1047" s="24">
        <v>43957</v>
      </c>
      <c r="F1047" s="22" t="s">
        <v>21</v>
      </c>
      <c r="G1047" s="22" t="s">
        <v>22</v>
      </c>
      <c r="H1047" s="22">
        <v>1670</v>
      </c>
      <c r="I1047" s="22">
        <v>217.1</v>
      </c>
      <c r="J1047" s="22">
        <v>33.4</v>
      </c>
      <c r="K1047" s="22">
        <v>1419.5</v>
      </c>
      <c r="L1047" s="21"/>
      <c r="M1047" s="25">
        <v>43957</v>
      </c>
      <c r="N1047" s="22">
        <v>0</v>
      </c>
      <c r="O1047" s="22">
        <v>6661</v>
      </c>
      <c r="P1047" s="22">
        <v>427427</v>
      </c>
      <c r="Q1047" s="22" t="s">
        <v>23</v>
      </c>
    </row>
    <row r="1048" spans="1:17" ht="12.75" x14ac:dyDescent="0.2">
      <c r="A1048" s="23" t="s">
        <v>330</v>
      </c>
      <c r="B1048" s="23" t="s">
        <v>331</v>
      </c>
      <c r="C1048" s="22">
        <v>2000439202</v>
      </c>
      <c r="D1048" s="22" t="s">
        <v>20</v>
      </c>
      <c r="E1048" s="24">
        <v>43957</v>
      </c>
      <c r="F1048" s="22" t="s">
        <v>76</v>
      </c>
      <c r="G1048" s="22" t="s">
        <v>93</v>
      </c>
      <c r="H1048" s="22">
        <v>864</v>
      </c>
      <c r="I1048" s="22">
        <v>112.32</v>
      </c>
      <c r="J1048" s="22">
        <v>17.28</v>
      </c>
      <c r="K1048" s="22">
        <v>734.4</v>
      </c>
      <c r="L1048" s="22">
        <v>734</v>
      </c>
      <c r="M1048" s="25">
        <v>43957</v>
      </c>
      <c r="N1048" s="22">
        <v>0</v>
      </c>
      <c r="O1048" s="22">
        <v>2846</v>
      </c>
      <c r="P1048" s="22">
        <v>427642</v>
      </c>
      <c r="Q1048" s="22" t="s">
        <v>110</v>
      </c>
    </row>
    <row r="1049" spans="1:17" ht="12.75" x14ac:dyDescent="0.2">
      <c r="A1049" s="23" t="s">
        <v>13826</v>
      </c>
      <c r="B1049" s="23" t="s">
        <v>13827</v>
      </c>
      <c r="C1049" s="22">
        <v>200014486128</v>
      </c>
      <c r="D1049" s="22" t="s">
        <v>20</v>
      </c>
      <c r="E1049" s="24">
        <v>43957</v>
      </c>
      <c r="F1049" s="22" t="s">
        <v>49</v>
      </c>
      <c r="G1049" s="22" t="s">
        <v>62</v>
      </c>
      <c r="H1049" s="22">
        <v>409.565</v>
      </c>
      <c r="I1049" s="22">
        <v>53.243450000000003</v>
      </c>
      <c r="J1049" s="22">
        <v>8.1913</v>
      </c>
      <c r="K1049" s="22">
        <v>348.13</v>
      </c>
      <c r="L1049" s="21"/>
      <c r="M1049" s="25">
        <v>43957</v>
      </c>
      <c r="N1049" s="22">
        <v>0</v>
      </c>
      <c r="O1049" s="22">
        <v>831</v>
      </c>
      <c r="P1049" s="22">
        <v>427655</v>
      </c>
      <c r="Q1049" s="22" t="s">
        <v>23</v>
      </c>
    </row>
    <row r="1050" spans="1:17" ht="12.75" x14ac:dyDescent="0.2">
      <c r="A1050" s="23" t="s">
        <v>372</v>
      </c>
      <c r="B1050" s="23" t="s">
        <v>373</v>
      </c>
      <c r="C1050" s="22">
        <v>20003595060</v>
      </c>
      <c r="D1050" s="22" t="s">
        <v>20</v>
      </c>
      <c r="E1050" s="24">
        <v>43957</v>
      </c>
      <c r="F1050" s="22" t="s">
        <v>76</v>
      </c>
      <c r="G1050" s="22" t="s">
        <v>93</v>
      </c>
      <c r="H1050" s="22">
        <v>6989.4120000000003</v>
      </c>
      <c r="I1050" s="22">
        <v>908.62356</v>
      </c>
      <c r="J1050" s="22">
        <v>139.78824</v>
      </c>
      <c r="K1050" s="22">
        <v>5941</v>
      </c>
      <c r="L1050" s="21"/>
      <c r="M1050" s="25">
        <v>43957</v>
      </c>
      <c r="N1050" s="22">
        <v>0</v>
      </c>
      <c r="O1050" s="22">
        <v>6562</v>
      </c>
      <c r="P1050" s="22">
        <v>427938</v>
      </c>
      <c r="Q1050" s="22" t="s">
        <v>23</v>
      </c>
    </row>
    <row r="1051" spans="1:17" ht="12.75" x14ac:dyDescent="0.2">
      <c r="A1051" s="23" t="s">
        <v>13922</v>
      </c>
      <c r="B1051" s="23" t="s">
        <v>13923</v>
      </c>
      <c r="C1051" s="22">
        <v>200014060870</v>
      </c>
      <c r="D1051" s="22" t="s">
        <v>20</v>
      </c>
      <c r="E1051" s="24">
        <v>43957</v>
      </c>
      <c r="F1051" s="22" t="s">
        <v>49</v>
      </c>
      <c r="G1051" s="22" t="s">
        <v>62</v>
      </c>
      <c r="H1051" s="22">
        <v>334.565</v>
      </c>
      <c r="I1051" s="22">
        <v>43.493450000000003</v>
      </c>
      <c r="J1051" s="22">
        <v>6.6913</v>
      </c>
      <c r="K1051" s="22">
        <v>284.38</v>
      </c>
      <c r="L1051" s="21"/>
      <c r="M1051" s="25">
        <v>43957</v>
      </c>
      <c r="N1051" s="22">
        <v>0</v>
      </c>
      <c r="O1051" s="22">
        <v>9792</v>
      </c>
      <c r="P1051" s="22">
        <v>427655</v>
      </c>
      <c r="Q1051" s="22" t="s">
        <v>23</v>
      </c>
    </row>
    <row r="1052" spans="1:17" ht="12.75" x14ac:dyDescent="0.2">
      <c r="A1052" s="23" t="s">
        <v>369</v>
      </c>
      <c r="B1052" s="23" t="s">
        <v>370</v>
      </c>
      <c r="C1052" s="22">
        <v>20001135185</v>
      </c>
      <c r="D1052" s="22" t="s">
        <v>20</v>
      </c>
      <c r="E1052" s="24">
        <v>43957</v>
      </c>
      <c r="F1052" s="22" t="s">
        <v>76</v>
      </c>
      <c r="G1052" s="22" t="s">
        <v>93</v>
      </c>
      <c r="H1052" s="22">
        <v>1836</v>
      </c>
      <c r="I1052" s="22">
        <v>238.68</v>
      </c>
      <c r="J1052" s="22">
        <v>36.72</v>
      </c>
      <c r="K1052" s="22">
        <v>1560.6</v>
      </c>
      <c r="L1052" s="21"/>
      <c r="M1052" s="25">
        <v>43957</v>
      </c>
      <c r="N1052" s="22">
        <v>0</v>
      </c>
      <c r="O1052" s="22">
        <v>2095</v>
      </c>
      <c r="P1052" s="22">
        <v>479087</v>
      </c>
      <c r="Q1052" s="22" t="s">
        <v>23</v>
      </c>
    </row>
    <row r="1053" spans="1:17" ht="12.75" x14ac:dyDescent="0.2">
      <c r="A1053" s="23" t="s">
        <v>343</v>
      </c>
      <c r="B1053" s="23" t="s">
        <v>344</v>
      </c>
      <c r="C1053" s="22">
        <v>200014899430</v>
      </c>
      <c r="D1053" s="22" t="s">
        <v>20</v>
      </c>
      <c r="E1053" s="24">
        <v>43957</v>
      </c>
      <c r="F1053" s="22" t="s">
        <v>76</v>
      </c>
      <c r="G1053" s="22" t="s">
        <v>93</v>
      </c>
      <c r="H1053" s="22">
        <v>1602</v>
      </c>
      <c r="I1053" s="22">
        <v>208.26</v>
      </c>
      <c r="J1053" s="22">
        <v>32.04</v>
      </c>
      <c r="K1053" s="22">
        <v>1361.7</v>
      </c>
      <c r="L1053" s="21"/>
      <c r="M1053" s="25">
        <v>43957</v>
      </c>
      <c r="N1053" s="22">
        <v>0</v>
      </c>
      <c r="O1053" s="22">
        <v>5870</v>
      </c>
      <c r="P1053" s="22">
        <v>427938</v>
      </c>
      <c r="Q1053" s="22" t="s">
        <v>23</v>
      </c>
    </row>
    <row r="1054" spans="1:17" ht="12.75" x14ac:dyDescent="0.2">
      <c r="A1054" s="23" t="s">
        <v>13828</v>
      </c>
      <c r="B1054" s="23" t="s">
        <v>13829</v>
      </c>
      <c r="C1054" s="22">
        <v>20007189100</v>
      </c>
      <c r="D1054" s="22" t="s">
        <v>20</v>
      </c>
      <c r="E1054" s="24">
        <v>43957</v>
      </c>
      <c r="F1054" s="22" t="s">
        <v>49</v>
      </c>
      <c r="G1054" s="22" t="s">
        <v>62</v>
      </c>
      <c r="H1054" s="22">
        <v>536.56500000000005</v>
      </c>
      <c r="I1054" s="22">
        <v>69.753450000000001</v>
      </c>
      <c r="J1054" s="22">
        <v>10.731299999999999</v>
      </c>
      <c r="K1054" s="22">
        <v>456.08</v>
      </c>
      <c r="L1054" s="21"/>
      <c r="M1054" s="25">
        <v>43957</v>
      </c>
      <c r="N1054" s="22">
        <v>0</v>
      </c>
      <c r="O1054" s="22">
        <v>811</v>
      </c>
      <c r="P1054" s="22">
        <v>427655</v>
      </c>
      <c r="Q1054" s="22" t="s">
        <v>23</v>
      </c>
    </row>
    <row r="1055" spans="1:17" ht="12.75" x14ac:dyDescent="0.2">
      <c r="A1055" s="23" t="s">
        <v>13806</v>
      </c>
      <c r="B1055" s="23" t="s">
        <v>13807</v>
      </c>
      <c r="C1055" s="22">
        <v>200015425659</v>
      </c>
      <c r="D1055" s="22" t="s">
        <v>20</v>
      </c>
      <c r="E1055" s="24">
        <v>43957</v>
      </c>
      <c r="F1055" s="22" t="s">
        <v>49</v>
      </c>
      <c r="G1055" s="22" t="s">
        <v>62</v>
      </c>
      <c r="H1055" s="22">
        <v>336.67099999999999</v>
      </c>
      <c r="I1055" s="22">
        <v>43.767229999999998</v>
      </c>
      <c r="J1055" s="22">
        <v>6.7334199999999997</v>
      </c>
      <c r="K1055" s="22">
        <v>286.17</v>
      </c>
      <c r="L1055" s="21"/>
      <c r="M1055" s="25">
        <v>43957</v>
      </c>
      <c r="N1055" s="22">
        <v>0</v>
      </c>
      <c r="O1055" s="22">
        <v>9127</v>
      </c>
      <c r="P1055" s="22">
        <v>427655</v>
      </c>
      <c r="Q1055" s="22" t="s">
        <v>23</v>
      </c>
    </row>
    <row r="1056" spans="1:17" ht="12.75" x14ac:dyDescent="0.2">
      <c r="A1056" s="23" t="s">
        <v>13916</v>
      </c>
      <c r="B1056" s="23" t="s">
        <v>13917</v>
      </c>
      <c r="C1056" s="22">
        <v>20008836119</v>
      </c>
      <c r="D1056" s="22" t="s">
        <v>20</v>
      </c>
      <c r="E1056" s="24">
        <v>43957</v>
      </c>
      <c r="F1056" s="22" t="s">
        <v>49</v>
      </c>
      <c r="G1056" s="22" t="s">
        <v>62</v>
      </c>
      <c r="H1056" s="22">
        <v>648.56500000000005</v>
      </c>
      <c r="I1056" s="22">
        <v>84.313450000000003</v>
      </c>
      <c r="J1056" s="22">
        <v>12.971299999999999</v>
      </c>
      <c r="K1056" s="22">
        <v>551.28</v>
      </c>
      <c r="L1056" s="21"/>
      <c r="M1056" s="25">
        <v>43957</v>
      </c>
      <c r="N1056" s="22">
        <v>0</v>
      </c>
      <c r="O1056" s="22">
        <v>9951</v>
      </c>
      <c r="P1056" s="22">
        <v>427655</v>
      </c>
      <c r="Q1056" s="22" t="s">
        <v>23</v>
      </c>
    </row>
    <row r="1057" spans="1:17" ht="12.75" x14ac:dyDescent="0.2">
      <c r="A1057" s="23" t="s">
        <v>13918</v>
      </c>
      <c r="B1057" s="23" t="s">
        <v>13919</v>
      </c>
      <c r="C1057" s="22">
        <v>200010510007</v>
      </c>
      <c r="D1057" s="22" t="s">
        <v>20</v>
      </c>
      <c r="E1057" s="24">
        <v>43957</v>
      </c>
      <c r="F1057" s="22" t="s">
        <v>49</v>
      </c>
      <c r="G1057" s="22" t="s">
        <v>62</v>
      </c>
      <c r="H1057" s="22">
        <v>536.05899999999997</v>
      </c>
      <c r="I1057" s="22">
        <v>69.687669999999997</v>
      </c>
      <c r="J1057" s="22">
        <v>10.72118</v>
      </c>
      <c r="K1057" s="22">
        <v>455.65</v>
      </c>
      <c r="L1057" s="21"/>
      <c r="M1057" s="25">
        <v>43957</v>
      </c>
      <c r="N1057" s="22">
        <v>0</v>
      </c>
      <c r="O1057" s="22">
        <v>2781</v>
      </c>
      <c r="P1057" s="22">
        <v>427655</v>
      </c>
      <c r="Q1057" s="22" t="s">
        <v>23</v>
      </c>
    </row>
    <row r="1058" spans="1:17" ht="12.75" x14ac:dyDescent="0.2">
      <c r="A1058" s="23" t="s">
        <v>13852</v>
      </c>
      <c r="B1058" s="23" t="s">
        <v>13853</v>
      </c>
      <c r="C1058" s="22">
        <v>200013563437</v>
      </c>
      <c r="D1058" s="22" t="s">
        <v>20</v>
      </c>
      <c r="E1058" s="24">
        <v>43957</v>
      </c>
      <c r="F1058" s="22" t="s">
        <v>49</v>
      </c>
      <c r="G1058" s="22" t="s">
        <v>62</v>
      </c>
      <c r="H1058" s="22">
        <v>366.565</v>
      </c>
      <c r="I1058" s="22">
        <v>47.653449999999999</v>
      </c>
      <c r="J1058" s="22">
        <v>7.3312999999999997</v>
      </c>
      <c r="K1058" s="22">
        <v>311.58</v>
      </c>
      <c r="L1058" s="21"/>
      <c r="M1058" s="25">
        <v>43957</v>
      </c>
      <c r="N1058" s="22">
        <v>0</v>
      </c>
      <c r="O1058" s="22">
        <v>5243</v>
      </c>
      <c r="P1058" s="22">
        <v>427626</v>
      </c>
      <c r="Q1058" s="22" t="s">
        <v>23</v>
      </c>
    </row>
    <row r="1059" spans="1:17" ht="12.75" x14ac:dyDescent="0.2">
      <c r="A1059" s="23" t="s">
        <v>13768</v>
      </c>
      <c r="B1059" s="23" t="s">
        <v>13769</v>
      </c>
      <c r="C1059" s="22">
        <v>200015499180</v>
      </c>
      <c r="D1059" s="22" t="s">
        <v>20</v>
      </c>
      <c r="E1059" s="24">
        <v>43957</v>
      </c>
      <c r="F1059" s="22" t="s">
        <v>49</v>
      </c>
      <c r="G1059" s="22" t="s">
        <v>62</v>
      </c>
      <c r="H1059" s="22">
        <v>465.565</v>
      </c>
      <c r="I1059" s="22">
        <v>60.523449999999997</v>
      </c>
      <c r="J1059" s="22">
        <v>9.3112999999999992</v>
      </c>
      <c r="K1059" s="22">
        <v>395.73</v>
      </c>
      <c r="L1059" s="21"/>
      <c r="M1059" s="25">
        <v>43957</v>
      </c>
      <c r="N1059" s="22">
        <v>1</v>
      </c>
      <c r="O1059" s="22">
        <v>2065</v>
      </c>
      <c r="P1059" s="22">
        <v>427601</v>
      </c>
      <c r="Q1059" s="22" t="s">
        <v>23</v>
      </c>
    </row>
    <row r="1060" spans="1:17" ht="12.75" x14ac:dyDescent="0.2">
      <c r="A1060" s="23" t="s">
        <v>13794</v>
      </c>
      <c r="B1060" s="23" t="s">
        <v>13795</v>
      </c>
      <c r="C1060" s="22">
        <v>20008809192</v>
      </c>
      <c r="D1060" s="22" t="s">
        <v>20</v>
      </c>
      <c r="E1060" s="24">
        <v>43957</v>
      </c>
      <c r="F1060" s="22" t="s">
        <v>49</v>
      </c>
      <c r="G1060" s="22" t="s">
        <v>62</v>
      </c>
      <c r="H1060" s="22">
        <v>866.56500000000005</v>
      </c>
      <c r="I1060" s="22">
        <v>112.65345000000001</v>
      </c>
      <c r="J1060" s="22">
        <v>17.331299999999999</v>
      </c>
      <c r="K1060" s="22">
        <v>736.58</v>
      </c>
      <c r="L1060" s="21"/>
      <c r="M1060" s="25">
        <v>43957</v>
      </c>
      <c r="N1060" s="22">
        <v>0</v>
      </c>
      <c r="O1060" s="22">
        <v>306</v>
      </c>
      <c r="P1060" s="22">
        <v>427955</v>
      </c>
      <c r="Q1060" s="22" t="s">
        <v>23</v>
      </c>
    </row>
    <row r="1061" spans="1:17" ht="12.75" x14ac:dyDescent="0.2">
      <c r="A1061" s="23" t="s">
        <v>10274</v>
      </c>
      <c r="B1061" s="23" t="s">
        <v>10275</v>
      </c>
      <c r="C1061" s="22">
        <v>20002329837</v>
      </c>
      <c r="D1061" s="22" t="s">
        <v>20</v>
      </c>
      <c r="E1061" s="24">
        <v>43957</v>
      </c>
      <c r="F1061" s="22" t="s">
        <v>21</v>
      </c>
      <c r="G1061" s="22" t="s">
        <v>71</v>
      </c>
      <c r="H1061" s="22">
        <v>649</v>
      </c>
      <c r="I1061" s="22">
        <v>84.37</v>
      </c>
      <c r="J1061" s="22">
        <v>12.98</v>
      </c>
      <c r="K1061" s="22">
        <v>551.65</v>
      </c>
      <c r="L1061" s="21"/>
      <c r="M1061" s="25">
        <v>43957</v>
      </c>
      <c r="N1061" s="22">
        <v>0</v>
      </c>
      <c r="O1061" s="22">
        <v>6322</v>
      </c>
      <c r="P1061" s="22">
        <v>426101</v>
      </c>
      <c r="Q1061" s="22" t="s">
        <v>23</v>
      </c>
    </row>
    <row r="1062" spans="1:17" ht="12.75" x14ac:dyDescent="0.2">
      <c r="A1062" s="23" t="s">
        <v>13780</v>
      </c>
      <c r="B1062" s="23" t="s">
        <v>13781</v>
      </c>
      <c r="C1062" s="22">
        <v>20008519902</v>
      </c>
      <c r="D1062" s="22" t="s">
        <v>20</v>
      </c>
      <c r="E1062" s="24">
        <v>43957</v>
      </c>
      <c r="F1062" s="22" t="s">
        <v>49</v>
      </c>
      <c r="G1062" s="22" t="s">
        <v>62</v>
      </c>
      <c r="H1062" s="22">
        <v>287.565</v>
      </c>
      <c r="I1062" s="22">
        <v>37.383450000000003</v>
      </c>
      <c r="J1062" s="22">
        <v>5.7512999999999996</v>
      </c>
      <c r="K1062" s="22">
        <v>244.43</v>
      </c>
      <c r="L1062" s="21"/>
      <c r="M1062" s="25">
        <v>43957</v>
      </c>
      <c r="N1062" s="22">
        <v>0</v>
      </c>
      <c r="O1062" s="22">
        <v>8590</v>
      </c>
      <c r="P1062" s="22">
        <v>427955</v>
      </c>
      <c r="Q1062" s="22" t="s">
        <v>23</v>
      </c>
    </row>
    <row r="1063" spans="1:17" ht="12.75" x14ac:dyDescent="0.2">
      <c r="A1063" s="23" t="s">
        <v>13762</v>
      </c>
      <c r="B1063" s="23" t="s">
        <v>13763</v>
      </c>
      <c r="C1063" s="22">
        <v>200015294880</v>
      </c>
      <c r="D1063" s="22" t="s">
        <v>20</v>
      </c>
      <c r="E1063" s="24">
        <v>43957</v>
      </c>
      <c r="F1063" s="22" t="s">
        <v>49</v>
      </c>
      <c r="G1063" s="22" t="s">
        <v>62</v>
      </c>
      <c r="H1063" s="22">
        <v>291.565</v>
      </c>
      <c r="I1063" s="22">
        <v>37.903449999999999</v>
      </c>
      <c r="J1063" s="22">
        <v>5.8312999999999997</v>
      </c>
      <c r="K1063" s="22">
        <v>247.83</v>
      </c>
      <c r="L1063" s="21"/>
      <c r="M1063" s="25">
        <v>43957</v>
      </c>
      <c r="N1063" s="22">
        <v>0</v>
      </c>
      <c r="O1063" s="22">
        <v>1913</v>
      </c>
      <c r="P1063" s="22">
        <v>427620</v>
      </c>
      <c r="Q1063" s="22" t="s">
        <v>23</v>
      </c>
    </row>
    <row r="1064" spans="1:17" ht="12.75" x14ac:dyDescent="0.2">
      <c r="A1064" s="23" t="s">
        <v>13816</v>
      </c>
      <c r="B1064" s="23" t="s">
        <v>13817</v>
      </c>
      <c r="C1064" s="22">
        <v>20003283322</v>
      </c>
      <c r="D1064" s="22" t="s">
        <v>20</v>
      </c>
      <c r="E1064" s="24">
        <v>43957</v>
      </c>
      <c r="F1064" s="22" t="s">
        <v>49</v>
      </c>
      <c r="G1064" s="22" t="s">
        <v>62</v>
      </c>
      <c r="H1064" s="22">
        <v>553.56500000000005</v>
      </c>
      <c r="I1064" s="22">
        <v>71.963449999999995</v>
      </c>
      <c r="J1064" s="22">
        <v>11.071300000000001</v>
      </c>
      <c r="K1064" s="22">
        <v>470.53</v>
      </c>
      <c r="L1064" s="21"/>
      <c r="M1064" s="25">
        <v>43957</v>
      </c>
      <c r="N1064" s="22">
        <v>0</v>
      </c>
      <c r="O1064" s="22">
        <v>2568</v>
      </c>
      <c r="P1064" s="22">
        <v>426102</v>
      </c>
      <c r="Q1064" s="22" t="s">
        <v>23</v>
      </c>
    </row>
    <row r="1065" spans="1:17" ht="12.75" x14ac:dyDescent="0.2">
      <c r="A1065" s="23" t="s">
        <v>11089</v>
      </c>
      <c r="B1065" s="23" t="s">
        <v>11090</v>
      </c>
      <c r="C1065" s="22">
        <v>200011129251</v>
      </c>
      <c r="D1065" s="22" t="s">
        <v>20</v>
      </c>
      <c r="E1065" s="24">
        <v>43957</v>
      </c>
      <c r="F1065" s="22" t="s">
        <v>21</v>
      </c>
      <c r="G1065" s="22" t="s">
        <v>22</v>
      </c>
      <c r="H1065" s="22">
        <v>3210</v>
      </c>
      <c r="I1065" s="22">
        <v>417.3</v>
      </c>
      <c r="J1065" s="22">
        <v>64.2</v>
      </c>
      <c r="K1065" s="22">
        <v>2728.5</v>
      </c>
      <c r="L1065" s="21"/>
      <c r="M1065" s="25">
        <v>43957</v>
      </c>
      <c r="N1065" s="22">
        <v>0</v>
      </c>
      <c r="O1065" s="22">
        <v>4019</v>
      </c>
      <c r="P1065" s="22">
        <v>426101</v>
      </c>
      <c r="Q1065" s="22" t="s">
        <v>23</v>
      </c>
    </row>
    <row r="1066" spans="1:17" ht="12.75" x14ac:dyDescent="0.2">
      <c r="A1066" s="23" t="s">
        <v>13782</v>
      </c>
      <c r="B1066" s="23" t="s">
        <v>13783</v>
      </c>
      <c r="C1066" s="22">
        <v>20005412853</v>
      </c>
      <c r="D1066" s="22" t="s">
        <v>20</v>
      </c>
      <c r="E1066" s="24">
        <v>43957</v>
      </c>
      <c r="F1066" s="22" t="s">
        <v>49</v>
      </c>
      <c r="G1066" s="22" t="s">
        <v>62</v>
      </c>
      <c r="H1066" s="22">
        <v>365.25900000000001</v>
      </c>
      <c r="I1066" s="22">
        <v>47.483669999999996</v>
      </c>
      <c r="J1066" s="22">
        <v>7.30518</v>
      </c>
      <c r="K1066" s="22">
        <v>310.47000000000003</v>
      </c>
      <c r="L1066" s="21"/>
      <c r="M1066" s="25">
        <v>43957</v>
      </c>
      <c r="N1066" s="22">
        <v>0</v>
      </c>
      <c r="O1066" s="22">
        <v>739</v>
      </c>
      <c r="P1066" s="22">
        <v>427655</v>
      </c>
      <c r="Q1066" s="22" t="s">
        <v>23</v>
      </c>
    </row>
    <row r="1067" spans="1:17" ht="12.75" x14ac:dyDescent="0.2">
      <c r="A1067" s="23" t="s">
        <v>13764</v>
      </c>
      <c r="B1067" s="23" t="s">
        <v>13765</v>
      </c>
      <c r="C1067" s="22">
        <v>20008809192</v>
      </c>
      <c r="D1067" s="22" t="s">
        <v>20</v>
      </c>
      <c r="E1067" s="24">
        <v>43957</v>
      </c>
      <c r="F1067" s="22" t="s">
        <v>49</v>
      </c>
      <c r="G1067" s="22" t="s">
        <v>62</v>
      </c>
      <c r="H1067" s="22">
        <v>390.05900000000003</v>
      </c>
      <c r="I1067" s="22">
        <v>50.70767</v>
      </c>
      <c r="J1067" s="22">
        <v>7.8011799999999996</v>
      </c>
      <c r="K1067" s="22">
        <v>331.55</v>
      </c>
      <c r="L1067" s="21"/>
      <c r="M1067" s="25">
        <v>43957</v>
      </c>
      <c r="N1067" s="22">
        <v>0</v>
      </c>
      <c r="O1067" s="22">
        <v>306</v>
      </c>
      <c r="P1067" s="22">
        <v>427955</v>
      </c>
      <c r="Q1067" s="22" t="s">
        <v>23</v>
      </c>
    </row>
    <row r="1068" spans="1:17" ht="12.75" x14ac:dyDescent="0.2">
      <c r="A1068" s="23" t="s">
        <v>10278</v>
      </c>
      <c r="B1068" s="23" t="s">
        <v>10279</v>
      </c>
      <c r="C1068" s="22">
        <v>20004055716</v>
      </c>
      <c r="D1068" s="22" t="s">
        <v>20</v>
      </c>
      <c r="E1068" s="24">
        <v>43957</v>
      </c>
      <c r="F1068" s="22" t="s">
        <v>21</v>
      </c>
      <c r="G1068" s="22" t="s">
        <v>71</v>
      </c>
      <c r="H1068" s="22">
        <v>698.31799999999998</v>
      </c>
      <c r="I1068" s="22">
        <v>90.78134</v>
      </c>
      <c r="J1068" s="22">
        <v>13.96636</v>
      </c>
      <c r="K1068" s="22">
        <v>593.57000000000005</v>
      </c>
      <c r="L1068" s="21"/>
      <c r="M1068" s="25">
        <v>43957</v>
      </c>
      <c r="N1068" s="22">
        <v>0</v>
      </c>
      <c r="O1068" s="22">
        <v>261</v>
      </c>
      <c r="P1068" s="22">
        <v>429749</v>
      </c>
      <c r="Q1068" s="22" t="s">
        <v>23</v>
      </c>
    </row>
    <row r="1069" spans="1:17" ht="12.75" x14ac:dyDescent="0.2">
      <c r="A1069" s="23" t="s">
        <v>13850</v>
      </c>
      <c r="B1069" s="23" t="s">
        <v>13851</v>
      </c>
      <c r="C1069" s="22">
        <v>20008809192</v>
      </c>
      <c r="D1069" s="22" t="s">
        <v>20</v>
      </c>
      <c r="E1069" s="24">
        <v>43957</v>
      </c>
      <c r="F1069" s="22" t="s">
        <v>49</v>
      </c>
      <c r="G1069" s="22" t="s">
        <v>62</v>
      </c>
      <c r="H1069" s="22">
        <v>621.56500000000005</v>
      </c>
      <c r="I1069" s="22">
        <v>80.803449999999998</v>
      </c>
      <c r="J1069" s="22">
        <v>12.4313</v>
      </c>
      <c r="K1069" s="22">
        <v>528.33000000000004</v>
      </c>
      <c r="L1069" s="21"/>
      <c r="M1069" s="25">
        <v>43957</v>
      </c>
      <c r="N1069" s="22">
        <v>0</v>
      </c>
      <c r="O1069" s="22">
        <v>306</v>
      </c>
      <c r="P1069" s="22">
        <v>427955</v>
      </c>
      <c r="Q1069" s="22" t="s">
        <v>23</v>
      </c>
    </row>
    <row r="1070" spans="1:17" ht="12.75" x14ac:dyDescent="0.2">
      <c r="A1070" s="23" t="s">
        <v>11077</v>
      </c>
      <c r="B1070" s="23" t="s">
        <v>11078</v>
      </c>
      <c r="C1070" s="22">
        <v>2000759209</v>
      </c>
      <c r="D1070" s="22" t="s">
        <v>20</v>
      </c>
      <c r="E1070" s="24">
        <v>43957</v>
      </c>
      <c r="F1070" s="22" t="s">
        <v>21</v>
      </c>
      <c r="G1070" s="22" t="s">
        <v>22</v>
      </c>
      <c r="H1070" s="22">
        <v>1870</v>
      </c>
      <c r="I1070" s="22">
        <v>243.1</v>
      </c>
      <c r="J1070" s="22">
        <v>37.4</v>
      </c>
      <c r="K1070" s="22">
        <v>1589.5</v>
      </c>
      <c r="L1070" s="21"/>
      <c r="M1070" s="25">
        <v>43957</v>
      </c>
      <c r="N1070" s="22">
        <v>0</v>
      </c>
      <c r="O1070" s="22">
        <v>4309</v>
      </c>
      <c r="P1070" s="22">
        <v>426101</v>
      </c>
      <c r="Q1070" s="22" t="s">
        <v>23</v>
      </c>
    </row>
    <row r="1071" spans="1:17" ht="12.75" x14ac:dyDescent="0.2">
      <c r="A1071" s="23" t="s">
        <v>362</v>
      </c>
      <c r="B1071" s="23" t="s">
        <v>363</v>
      </c>
      <c r="C1071" s="22">
        <v>20001056501</v>
      </c>
      <c r="D1071" s="22" t="s">
        <v>20</v>
      </c>
      <c r="E1071" s="24">
        <v>43957</v>
      </c>
      <c r="F1071" s="22" t="s">
        <v>76</v>
      </c>
      <c r="G1071" s="22" t="s">
        <v>93</v>
      </c>
      <c r="H1071" s="22">
        <v>936</v>
      </c>
      <c r="I1071" s="22">
        <v>121.68</v>
      </c>
      <c r="J1071" s="22">
        <v>18.72</v>
      </c>
      <c r="K1071" s="22">
        <v>795.6</v>
      </c>
      <c r="L1071" s="21"/>
      <c r="M1071" s="25">
        <v>43957</v>
      </c>
      <c r="N1071" s="22">
        <v>0</v>
      </c>
      <c r="O1071" s="22">
        <v>4878</v>
      </c>
      <c r="P1071" s="22">
        <v>481779</v>
      </c>
      <c r="Q1071" s="22" t="s">
        <v>23</v>
      </c>
    </row>
    <row r="1072" spans="1:17" ht="12.75" x14ac:dyDescent="0.2">
      <c r="A1072" s="23" t="s">
        <v>13790</v>
      </c>
      <c r="B1072" s="23" t="s">
        <v>13791</v>
      </c>
      <c r="C1072" s="22">
        <v>200015489418</v>
      </c>
      <c r="D1072" s="22" t="s">
        <v>20</v>
      </c>
      <c r="E1072" s="24">
        <v>43957</v>
      </c>
      <c r="F1072" s="22" t="s">
        <v>49</v>
      </c>
      <c r="G1072" s="22" t="s">
        <v>62</v>
      </c>
      <c r="H1072" s="22">
        <v>410.05900000000003</v>
      </c>
      <c r="I1072" s="22">
        <v>53.307670000000002</v>
      </c>
      <c r="J1072" s="22">
        <v>8.2011800000000008</v>
      </c>
      <c r="K1072" s="22">
        <v>348.55</v>
      </c>
      <c r="L1072" s="22">
        <v>348</v>
      </c>
      <c r="M1072" s="25">
        <v>43957</v>
      </c>
      <c r="N1072" s="22">
        <v>0</v>
      </c>
      <c r="O1072" s="22">
        <v>1486</v>
      </c>
      <c r="P1072" s="22">
        <v>458443</v>
      </c>
      <c r="Q1072" s="22" t="s">
        <v>110</v>
      </c>
    </row>
    <row r="1073" spans="1:17" ht="12.75" x14ac:dyDescent="0.2">
      <c r="A1073" s="23" t="s">
        <v>11081</v>
      </c>
      <c r="B1073" s="23" t="s">
        <v>11082</v>
      </c>
      <c r="C1073" s="22">
        <v>200031058</v>
      </c>
      <c r="D1073" s="22" t="s">
        <v>20</v>
      </c>
      <c r="E1073" s="24">
        <v>43957</v>
      </c>
      <c r="F1073" s="22" t="s">
        <v>21</v>
      </c>
      <c r="G1073" s="22" t="s">
        <v>22</v>
      </c>
      <c r="H1073" s="22">
        <v>1310</v>
      </c>
      <c r="I1073" s="22">
        <v>170.3</v>
      </c>
      <c r="J1073" s="22">
        <v>26.2</v>
      </c>
      <c r="K1073" s="22">
        <v>1113.5</v>
      </c>
      <c r="L1073" s="21"/>
      <c r="M1073" s="25">
        <v>43957</v>
      </c>
      <c r="N1073" s="22">
        <v>0</v>
      </c>
      <c r="O1073" s="22">
        <v>7281</v>
      </c>
      <c r="P1073" s="22">
        <v>404885</v>
      </c>
      <c r="Q1073" s="22" t="s">
        <v>23</v>
      </c>
    </row>
    <row r="1074" spans="1:17" ht="12.75" x14ac:dyDescent="0.2">
      <c r="A1074" s="23" t="s">
        <v>13776</v>
      </c>
      <c r="B1074" s="23" t="s">
        <v>13777</v>
      </c>
      <c r="C1074" s="22">
        <v>20007732762</v>
      </c>
      <c r="D1074" s="22" t="s">
        <v>20</v>
      </c>
      <c r="E1074" s="24">
        <v>43957</v>
      </c>
      <c r="F1074" s="22" t="s">
        <v>49</v>
      </c>
      <c r="G1074" s="22" t="s">
        <v>62</v>
      </c>
      <c r="H1074" s="22">
        <v>315.05900000000003</v>
      </c>
      <c r="I1074" s="22">
        <v>40.95767</v>
      </c>
      <c r="J1074" s="22">
        <v>6.3011799999999996</v>
      </c>
      <c r="K1074" s="22">
        <v>267.8</v>
      </c>
      <c r="L1074" s="21"/>
      <c r="M1074" s="25">
        <v>43957</v>
      </c>
      <c r="N1074" s="22">
        <v>0</v>
      </c>
      <c r="O1074" s="22">
        <v>6637</v>
      </c>
      <c r="P1074" s="22">
        <v>426101</v>
      </c>
      <c r="Q1074" s="22" t="s">
        <v>23</v>
      </c>
    </row>
    <row r="1075" spans="1:17" ht="12.75" x14ac:dyDescent="0.2">
      <c r="A1075" s="23" t="s">
        <v>13822</v>
      </c>
      <c r="B1075" s="23" t="s">
        <v>13823</v>
      </c>
      <c r="C1075" s="22">
        <v>20002341538</v>
      </c>
      <c r="D1075" s="22" t="s">
        <v>20</v>
      </c>
      <c r="E1075" s="24">
        <v>43957</v>
      </c>
      <c r="F1075" s="22" t="s">
        <v>49</v>
      </c>
      <c r="G1075" s="22" t="s">
        <v>62</v>
      </c>
      <c r="H1075" s="22">
        <v>423.05900000000003</v>
      </c>
      <c r="I1075" s="22">
        <v>54.997669999999999</v>
      </c>
      <c r="J1075" s="22">
        <v>8.4611800000000006</v>
      </c>
      <c r="K1075" s="22">
        <v>359.6</v>
      </c>
      <c r="L1075" s="21"/>
      <c r="M1075" s="25">
        <v>43957</v>
      </c>
      <c r="N1075" s="22">
        <v>0</v>
      </c>
      <c r="O1075" s="22">
        <v>7395</v>
      </c>
      <c r="P1075" s="22">
        <v>427655</v>
      </c>
      <c r="Q1075" s="22" t="s">
        <v>23</v>
      </c>
    </row>
    <row r="1076" spans="1:17" ht="12.75" x14ac:dyDescent="0.2">
      <c r="A1076" s="23" t="s">
        <v>346</v>
      </c>
      <c r="B1076" s="23" t="s">
        <v>347</v>
      </c>
      <c r="C1076" s="22">
        <v>200095785</v>
      </c>
      <c r="D1076" s="22" t="s">
        <v>20</v>
      </c>
      <c r="E1076" s="24">
        <v>43957</v>
      </c>
      <c r="F1076" s="22" t="s">
        <v>76</v>
      </c>
      <c r="G1076" s="22" t="s">
        <v>93</v>
      </c>
      <c r="H1076" s="22">
        <v>810</v>
      </c>
      <c r="I1076" s="22">
        <v>105.3</v>
      </c>
      <c r="J1076" s="22">
        <v>16.2</v>
      </c>
      <c r="K1076" s="22">
        <v>688.5</v>
      </c>
      <c r="L1076" s="21"/>
      <c r="M1076" s="25">
        <v>43957</v>
      </c>
      <c r="N1076" s="22">
        <v>0</v>
      </c>
      <c r="O1076" s="22">
        <v>1337</v>
      </c>
      <c r="P1076" s="22">
        <v>427638</v>
      </c>
      <c r="Q1076" s="22" t="s">
        <v>23</v>
      </c>
    </row>
    <row r="1077" spans="1:17" ht="12.75" x14ac:dyDescent="0.2">
      <c r="A1077" s="23" t="s">
        <v>13884</v>
      </c>
      <c r="B1077" s="23" t="s">
        <v>13885</v>
      </c>
      <c r="C1077" s="22">
        <v>20008809192</v>
      </c>
      <c r="D1077" s="22" t="s">
        <v>20</v>
      </c>
      <c r="E1077" s="24">
        <v>43957</v>
      </c>
      <c r="F1077" s="22" t="s">
        <v>49</v>
      </c>
      <c r="G1077" s="22" t="s">
        <v>62</v>
      </c>
      <c r="H1077" s="22">
        <v>659.56500000000005</v>
      </c>
      <c r="I1077" s="22">
        <v>85.743449999999996</v>
      </c>
      <c r="J1077" s="22">
        <v>13.1913</v>
      </c>
      <c r="K1077" s="22">
        <v>560.63</v>
      </c>
      <c r="L1077" s="21"/>
      <c r="M1077" s="25">
        <v>43957</v>
      </c>
      <c r="N1077" s="22">
        <v>0</v>
      </c>
      <c r="O1077" s="22">
        <v>306</v>
      </c>
      <c r="P1077" s="22">
        <v>427955</v>
      </c>
      <c r="Q1077" s="22" t="s">
        <v>23</v>
      </c>
    </row>
    <row r="1078" spans="1:17" ht="12.75" x14ac:dyDescent="0.2">
      <c r="A1078" s="23" t="s">
        <v>11091</v>
      </c>
      <c r="B1078" s="23" t="s">
        <v>11092</v>
      </c>
      <c r="C1078" s="22">
        <v>20002538506</v>
      </c>
      <c r="D1078" s="22" t="s">
        <v>20</v>
      </c>
      <c r="E1078" s="24">
        <v>43957</v>
      </c>
      <c r="F1078" s="22" t="s">
        <v>21</v>
      </c>
      <c r="G1078" s="22" t="s">
        <v>22</v>
      </c>
      <c r="H1078" s="22">
        <v>1330</v>
      </c>
      <c r="I1078" s="22">
        <v>172.9</v>
      </c>
      <c r="J1078" s="22">
        <v>26.6</v>
      </c>
      <c r="K1078" s="22">
        <v>1130.5</v>
      </c>
      <c r="L1078" s="21"/>
      <c r="M1078" s="25">
        <v>43957</v>
      </c>
      <c r="N1078" s="22">
        <v>0</v>
      </c>
      <c r="O1078" s="22">
        <v>289</v>
      </c>
      <c r="P1078" s="22">
        <v>489348</v>
      </c>
      <c r="Q1078" s="22" t="s">
        <v>23</v>
      </c>
    </row>
    <row r="1079" spans="1:17" ht="12.75" x14ac:dyDescent="0.2">
      <c r="A1079" s="23" t="s">
        <v>11083</v>
      </c>
      <c r="B1079" s="23" t="s">
        <v>11084</v>
      </c>
      <c r="C1079" s="22">
        <v>20008275497</v>
      </c>
      <c r="D1079" s="22" t="s">
        <v>20</v>
      </c>
      <c r="E1079" s="24">
        <v>43957</v>
      </c>
      <c r="F1079" s="22" t="s">
        <v>21</v>
      </c>
      <c r="G1079" s="22" t="s">
        <v>22</v>
      </c>
      <c r="H1079" s="22">
        <v>1230</v>
      </c>
      <c r="I1079" s="22">
        <v>159.9</v>
      </c>
      <c r="J1079" s="22">
        <v>24.6</v>
      </c>
      <c r="K1079" s="22">
        <v>1045.5</v>
      </c>
      <c r="L1079" s="21"/>
      <c r="M1079" s="25">
        <v>43957</v>
      </c>
      <c r="N1079" s="22">
        <v>0</v>
      </c>
      <c r="O1079" s="22">
        <v>5001</v>
      </c>
      <c r="P1079" s="22">
        <v>426101</v>
      </c>
      <c r="Q1079" s="22" t="s">
        <v>23</v>
      </c>
    </row>
    <row r="1080" spans="1:17" ht="12.75" x14ac:dyDescent="0.2">
      <c r="A1080" s="23" t="s">
        <v>10284</v>
      </c>
      <c r="B1080" s="23" t="s">
        <v>10285</v>
      </c>
      <c r="C1080" s="22">
        <v>20002329837</v>
      </c>
      <c r="D1080" s="22" t="s">
        <v>20</v>
      </c>
      <c r="E1080" s="24">
        <v>43957</v>
      </c>
      <c r="F1080" s="22" t="s">
        <v>21</v>
      </c>
      <c r="G1080" s="22" t="s">
        <v>71</v>
      </c>
      <c r="H1080" s="22">
        <v>414</v>
      </c>
      <c r="I1080" s="22">
        <v>53.82</v>
      </c>
      <c r="J1080" s="22">
        <v>8.2799999999999994</v>
      </c>
      <c r="K1080" s="22">
        <v>351.9</v>
      </c>
      <c r="L1080" s="21"/>
      <c r="M1080" s="25">
        <v>43957</v>
      </c>
      <c r="N1080" s="22">
        <v>0</v>
      </c>
      <c r="O1080" s="22">
        <v>6322</v>
      </c>
      <c r="P1080" s="22">
        <v>426101</v>
      </c>
      <c r="Q1080" s="22" t="s">
        <v>23</v>
      </c>
    </row>
    <row r="1081" spans="1:17" ht="12.75" x14ac:dyDescent="0.2">
      <c r="A1081" s="23" t="s">
        <v>13908</v>
      </c>
      <c r="B1081" s="23" t="s">
        <v>13909</v>
      </c>
      <c r="C1081" s="22">
        <v>200012007353</v>
      </c>
      <c r="D1081" s="22" t="s">
        <v>20</v>
      </c>
      <c r="E1081" s="24">
        <v>43957</v>
      </c>
      <c r="F1081" s="22" t="s">
        <v>49</v>
      </c>
      <c r="G1081" s="22" t="s">
        <v>62</v>
      </c>
      <c r="H1081" s="22">
        <v>948.56500000000005</v>
      </c>
      <c r="I1081" s="22">
        <v>123.31345</v>
      </c>
      <c r="J1081" s="22">
        <v>18.971299999999999</v>
      </c>
      <c r="K1081" s="22">
        <v>806.28</v>
      </c>
      <c r="L1081" s="21"/>
      <c r="M1081" s="25">
        <v>43957</v>
      </c>
      <c r="N1081" s="22">
        <v>0</v>
      </c>
      <c r="O1081" s="22">
        <v>3497</v>
      </c>
      <c r="P1081" s="22">
        <v>404136</v>
      </c>
      <c r="Q1081" s="22" t="s">
        <v>23</v>
      </c>
    </row>
    <row r="1082" spans="1:17" ht="12.75" x14ac:dyDescent="0.2">
      <c r="A1082" s="23" t="s">
        <v>13842</v>
      </c>
      <c r="B1082" s="23" t="s">
        <v>13843</v>
      </c>
      <c r="C1082" s="22">
        <v>200013563437</v>
      </c>
      <c r="D1082" s="22" t="s">
        <v>20</v>
      </c>
      <c r="E1082" s="24">
        <v>43957</v>
      </c>
      <c r="F1082" s="22" t="s">
        <v>49</v>
      </c>
      <c r="G1082" s="22" t="s">
        <v>62</v>
      </c>
      <c r="H1082" s="22">
        <v>285.565</v>
      </c>
      <c r="I1082" s="22">
        <v>37.123449999999998</v>
      </c>
      <c r="J1082" s="22">
        <v>5.7112999999999996</v>
      </c>
      <c r="K1082" s="22">
        <v>242.73</v>
      </c>
      <c r="L1082" s="21"/>
      <c r="M1082" s="25">
        <v>43957</v>
      </c>
      <c r="N1082" s="22">
        <v>0</v>
      </c>
      <c r="O1082" s="22">
        <v>5243</v>
      </c>
      <c r="P1082" s="22">
        <v>427626</v>
      </c>
      <c r="Q1082" s="22" t="s">
        <v>23</v>
      </c>
    </row>
    <row r="1083" spans="1:17" ht="12.75" x14ac:dyDescent="0.2">
      <c r="A1083" s="23" t="s">
        <v>13898</v>
      </c>
      <c r="B1083" s="23" t="s">
        <v>13899</v>
      </c>
      <c r="C1083" s="22">
        <v>20003142298</v>
      </c>
      <c r="D1083" s="22" t="s">
        <v>20</v>
      </c>
      <c r="E1083" s="24">
        <v>43957</v>
      </c>
      <c r="F1083" s="22" t="s">
        <v>49</v>
      </c>
      <c r="G1083" s="22" t="s">
        <v>62</v>
      </c>
      <c r="H1083" s="22">
        <v>446.565</v>
      </c>
      <c r="I1083" s="22">
        <v>58.053449999999998</v>
      </c>
      <c r="J1083" s="22">
        <v>8.9313000000000002</v>
      </c>
      <c r="K1083" s="22">
        <v>379.58</v>
      </c>
      <c r="L1083" s="21"/>
      <c r="M1083" s="25">
        <v>43957</v>
      </c>
      <c r="N1083" s="22">
        <v>0</v>
      </c>
      <c r="O1083" s="22">
        <v>7655</v>
      </c>
      <c r="P1083" s="22">
        <v>481779</v>
      </c>
      <c r="Q1083" s="22" t="s">
        <v>23</v>
      </c>
    </row>
    <row r="1084" spans="1:17" ht="12.75" x14ac:dyDescent="0.2">
      <c r="A1084" s="23" t="s">
        <v>13890</v>
      </c>
      <c r="B1084" s="23" t="s">
        <v>13891</v>
      </c>
      <c r="C1084" s="22">
        <v>200013237579</v>
      </c>
      <c r="D1084" s="22" t="s">
        <v>20</v>
      </c>
      <c r="E1084" s="24">
        <v>43957</v>
      </c>
      <c r="F1084" s="22" t="s">
        <v>49</v>
      </c>
      <c r="G1084" s="22" t="s">
        <v>62</v>
      </c>
      <c r="H1084" s="22">
        <v>293.553</v>
      </c>
      <c r="I1084" s="22">
        <v>38.16189</v>
      </c>
      <c r="J1084" s="22">
        <v>5.8710599999999999</v>
      </c>
      <c r="K1084" s="22">
        <v>249.52</v>
      </c>
      <c r="L1084" s="21"/>
      <c r="M1084" s="25">
        <v>43957</v>
      </c>
      <c r="N1084" s="22">
        <v>0</v>
      </c>
      <c r="O1084" s="22">
        <v>6273</v>
      </c>
      <c r="P1084" s="22">
        <v>427655</v>
      </c>
      <c r="Q1084" s="22" t="s">
        <v>23</v>
      </c>
    </row>
    <row r="1085" spans="1:17" ht="12.75" x14ac:dyDescent="0.2">
      <c r="A1085" s="23" t="s">
        <v>13750</v>
      </c>
      <c r="B1085" s="23" t="s">
        <v>13751</v>
      </c>
      <c r="C1085" s="22">
        <v>20008809192</v>
      </c>
      <c r="D1085" s="22" t="s">
        <v>20</v>
      </c>
      <c r="E1085" s="24">
        <v>43957</v>
      </c>
      <c r="F1085" s="22" t="s">
        <v>49</v>
      </c>
      <c r="G1085" s="22" t="s">
        <v>62</v>
      </c>
      <c r="H1085" s="22">
        <v>275.565</v>
      </c>
      <c r="I1085" s="22">
        <v>35.823450000000001</v>
      </c>
      <c r="J1085" s="22">
        <v>5.5113000000000003</v>
      </c>
      <c r="K1085" s="22">
        <v>234.23</v>
      </c>
      <c r="L1085" s="21"/>
      <c r="M1085" s="25">
        <v>43957</v>
      </c>
      <c r="N1085" s="22">
        <v>0</v>
      </c>
      <c r="O1085" s="22">
        <v>306</v>
      </c>
      <c r="P1085" s="22">
        <v>427955</v>
      </c>
      <c r="Q1085" s="22" t="s">
        <v>23</v>
      </c>
    </row>
    <row r="1086" spans="1:17" ht="12.75" x14ac:dyDescent="0.2">
      <c r="A1086" s="23" t="s">
        <v>11097</v>
      </c>
      <c r="B1086" s="23" t="s">
        <v>11098</v>
      </c>
      <c r="C1086" s="22">
        <v>2000945544</v>
      </c>
      <c r="D1086" s="22" t="s">
        <v>20</v>
      </c>
      <c r="E1086" s="24">
        <v>43957</v>
      </c>
      <c r="F1086" s="22" t="s">
        <v>21</v>
      </c>
      <c r="G1086" s="22" t="s">
        <v>22</v>
      </c>
      <c r="H1086" s="22">
        <v>2257</v>
      </c>
      <c r="I1086" s="22">
        <v>293.41000000000003</v>
      </c>
      <c r="J1086" s="22">
        <v>45.14</v>
      </c>
      <c r="K1086" s="22">
        <v>1918.45</v>
      </c>
      <c r="L1086" s="21"/>
      <c r="M1086" s="25">
        <v>43957</v>
      </c>
      <c r="N1086" s="22">
        <v>0</v>
      </c>
      <c r="O1086" s="22">
        <v>5531</v>
      </c>
      <c r="P1086" s="22">
        <v>404885</v>
      </c>
      <c r="Q1086" s="22" t="s">
        <v>23</v>
      </c>
    </row>
    <row r="1087" spans="1:17" ht="12.75" x14ac:dyDescent="0.2">
      <c r="A1087" s="23" t="s">
        <v>13738</v>
      </c>
      <c r="B1087" s="23" t="s">
        <v>13739</v>
      </c>
      <c r="C1087" s="22">
        <v>200013563437</v>
      </c>
      <c r="D1087" s="22" t="s">
        <v>20</v>
      </c>
      <c r="E1087" s="24">
        <v>43957</v>
      </c>
      <c r="F1087" s="22" t="s">
        <v>49</v>
      </c>
      <c r="G1087" s="22" t="s">
        <v>62</v>
      </c>
      <c r="H1087" s="22">
        <v>368.565</v>
      </c>
      <c r="I1087" s="22">
        <v>47.913449999999997</v>
      </c>
      <c r="J1087" s="22">
        <v>7.3712999999999997</v>
      </c>
      <c r="K1087" s="22">
        <v>313.27999999999997</v>
      </c>
      <c r="L1087" s="21"/>
      <c r="M1087" s="25">
        <v>43957</v>
      </c>
      <c r="N1087" s="22">
        <v>0</v>
      </c>
      <c r="O1087" s="22">
        <v>5243</v>
      </c>
      <c r="P1087" s="22">
        <v>427626</v>
      </c>
      <c r="Q1087" s="22" t="s">
        <v>23</v>
      </c>
    </row>
    <row r="1088" spans="1:17" ht="12.75" x14ac:dyDescent="0.2">
      <c r="A1088" s="23" t="s">
        <v>13804</v>
      </c>
      <c r="B1088" s="23" t="s">
        <v>13805</v>
      </c>
      <c r="C1088" s="22">
        <v>20009056992</v>
      </c>
      <c r="D1088" s="22" t="s">
        <v>20</v>
      </c>
      <c r="E1088" s="24">
        <v>43957</v>
      </c>
      <c r="F1088" s="22" t="s">
        <v>49</v>
      </c>
      <c r="G1088" s="22" t="s">
        <v>62</v>
      </c>
      <c r="H1088" s="22">
        <v>670.05899999999997</v>
      </c>
      <c r="I1088" s="22">
        <v>87.107669999999999</v>
      </c>
      <c r="J1088" s="22">
        <v>13.40118</v>
      </c>
      <c r="K1088" s="22">
        <v>569.54999999999995</v>
      </c>
      <c r="L1088" s="21"/>
      <c r="M1088" s="25">
        <v>43957</v>
      </c>
      <c r="N1088" s="22">
        <v>0</v>
      </c>
      <c r="O1088" s="22">
        <v>5995</v>
      </c>
      <c r="P1088" s="22">
        <v>427229</v>
      </c>
      <c r="Q1088" s="22" t="s">
        <v>23</v>
      </c>
    </row>
    <row r="1089" spans="1:17" ht="12.75" x14ac:dyDescent="0.2">
      <c r="A1089" s="23" t="s">
        <v>13756</v>
      </c>
      <c r="B1089" s="23" t="s">
        <v>13757</v>
      </c>
      <c r="C1089" s="22">
        <v>20001652205</v>
      </c>
      <c r="D1089" s="22" t="s">
        <v>20</v>
      </c>
      <c r="E1089" s="24">
        <v>43957</v>
      </c>
      <c r="F1089" s="22" t="s">
        <v>49</v>
      </c>
      <c r="G1089" s="22" t="s">
        <v>62</v>
      </c>
      <c r="H1089" s="22">
        <v>441.05900000000003</v>
      </c>
      <c r="I1089" s="22">
        <v>57.337670000000003</v>
      </c>
      <c r="J1089" s="22">
        <v>8.82118</v>
      </c>
      <c r="K1089" s="22">
        <v>374.9</v>
      </c>
      <c r="L1089" s="21"/>
      <c r="M1089" s="25">
        <v>43957</v>
      </c>
      <c r="N1089" s="22">
        <v>0</v>
      </c>
      <c r="O1089" s="22">
        <v>7496</v>
      </c>
      <c r="P1089" s="22">
        <v>470674</v>
      </c>
      <c r="Q1089" s="22" t="s">
        <v>23</v>
      </c>
    </row>
    <row r="1090" spans="1:17" ht="12.75" x14ac:dyDescent="0.2">
      <c r="A1090" s="23" t="s">
        <v>13848</v>
      </c>
      <c r="B1090" s="23" t="s">
        <v>13849</v>
      </c>
      <c r="C1090" s="22">
        <v>200013563437</v>
      </c>
      <c r="D1090" s="22" t="s">
        <v>20</v>
      </c>
      <c r="E1090" s="24">
        <v>43957</v>
      </c>
      <c r="F1090" s="22" t="s">
        <v>49</v>
      </c>
      <c r="G1090" s="22" t="s">
        <v>62</v>
      </c>
      <c r="H1090" s="22">
        <v>394.05900000000003</v>
      </c>
      <c r="I1090" s="22">
        <v>51.227670000000003</v>
      </c>
      <c r="J1090" s="22">
        <v>7.8811799999999996</v>
      </c>
      <c r="K1090" s="22">
        <v>334.95</v>
      </c>
      <c r="L1090" s="21"/>
      <c r="M1090" s="25">
        <v>43957</v>
      </c>
      <c r="N1090" s="22">
        <v>0</v>
      </c>
      <c r="O1090" s="22">
        <v>5243</v>
      </c>
      <c r="P1090" s="22">
        <v>427626</v>
      </c>
      <c r="Q1090" s="22" t="s">
        <v>23</v>
      </c>
    </row>
    <row r="1091" spans="1:17" ht="12.75" x14ac:dyDescent="0.2">
      <c r="A1091" s="23" t="s">
        <v>11067</v>
      </c>
      <c r="B1091" s="23" t="s">
        <v>11068</v>
      </c>
      <c r="C1091" s="22">
        <v>20002799488</v>
      </c>
      <c r="D1091" s="22" t="s">
        <v>20</v>
      </c>
      <c r="E1091" s="24">
        <v>43957</v>
      </c>
      <c r="F1091" s="22" t="s">
        <v>21</v>
      </c>
      <c r="G1091" s="22" t="s">
        <v>22</v>
      </c>
      <c r="H1091" s="22">
        <v>3310</v>
      </c>
      <c r="I1091" s="22">
        <v>430.3</v>
      </c>
      <c r="J1091" s="22">
        <v>66.2</v>
      </c>
      <c r="K1091" s="22">
        <v>2813.5</v>
      </c>
      <c r="L1091" s="21"/>
      <c r="M1091" s="25">
        <v>43957</v>
      </c>
      <c r="N1091" s="22">
        <v>0</v>
      </c>
      <c r="O1091" s="22">
        <v>3310</v>
      </c>
      <c r="P1091" s="22">
        <v>426101</v>
      </c>
      <c r="Q1091" s="22" t="s">
        <v>23</v>
      </c>
    </row>
    <row r="1092" spans="1:17" ht="12.75" x14ac:dyDescent="0.2">
      <c r="A1092" s="23" t="s">
        <v>11101</v>
      </c>
      <c r="B1092" s="23" t="s">
        <v>11102</v>
      </c>
      <c r="C1092" s="22">
        <v>20001524699</v>
      </c>
      <c r="D1092" s="22" t="s">
        <v>20</v>
      </c>
      <c r="E1092" s="24">
        <v>43957</v>
      </c>
      <c r="F1092" s="22" t="s">
        <v>21</v>
      </c>
      <c r="G1092" s="22" t="s">
        <v>22</v>
      </c>
      <c r="H1092" s="22">
        <v>890</v>
      </c>
      <c r="I1092" s="22">
        <v>115.7</v>
      </c>
      <c r="J1092" s="22">
        <v>17.8</v>
      </c>
      <c r="K1092" s="22">
        <v>756.5</v>
      </c>
      <c r="L1092" s="21"/>
      <c r="M1092" s="25">
        <v>43957</v>
      </c>
      <c r="N1092" s="22">
        <v>0</v>
      </c>
      <c r="O1092" s="22">
        <v>5689</v>
      </c>
      <c r="P1092" s="22">
        <v>481779</v>
      </c>
      <c r="Q1092" s="22" t="s">
        <v>23</v>
      </c>
    </row>
    <row r="1093" spans="1:17" ht="12.75" x14ac:dyDescent="0.2">
      <c r="A1093" s="23" t="s">
        <v>13860</v>
      </c>
      <c r="B1093" s="23" t="s">
        <v>13861</v>
      </c>
      <c r="C1093" s="22">
        <v>20009576043</v>
      </c>
      <c r="D1093" s="22" t="s">
        <v>20</v>
      </c>
      <c r="E1093" s="24">
        <v>43957</v>
      </c>
      <c r="F1093" s="22" t="s">
        <v>49</v>
      </c>
      <c r="G1093" s="22" t="s">
        <v>62</v>
      </c>
      <c r="H1093" s="22">
        <v>382.565</v>
      </c>
      <c r="I1093" s="22">
        <v>49.733449999999998</v>
      </c>
      <c r="J1093" s="22">
        <v>7.6513</v>
      </c>
      <c r="K1093" s="22">
        <v>325.18</v>
      </c>
      <c r="L1093" s="21"/>
      <c r="M1093" s="25">
        <v>43957</v>
      </c>
      <c r="N1093" s="22">
        <v>0</v>
      </c>
      <c r="O1093" s="22">
        <v>4276</v>
      </c>
      <c r="P1093" s="22">
        <v>427655</v>
      </c>
      <c r="Q1093" s="22" t="s">
        <v>23</v>
      </c>
    </row>
    <row r="1094" spans="1:17" ht="12.75" x14ac:dyDescent="0.2">
      <c r="A1094" s="23" t="s">
        <v>11069</v>
      </c>
      <c r="B1094" s="23" t="s">
        <v>11070</v>
      </c>
      <c r="C1094" s="22">
        <v>20002779791</v>
      </c>
      <c r="D1094" s="22" t="s">
        <v>20</v>
      </c>
      <c r="E1094" s="24">
        <v>43957</v>
      </c>
      <c r="F1094" s="22" t="s">
        <v>21</v>
      </c>
      <c r="G1094" s="22" t="s">
        <v>22</v>
      </c>
      <c r="H1094" s="22">
        <v>690</v>
      </c>
      <c r="I1094" s="22">
        <v>89.7</v>
      </c>
      <c r="J1094" s="22">
        <v>13.8</v>
      </c>
      <c r="K1094" s="22">
        <v>586.5</v>
      </c>
      <c r="L1094" s="21"/>
      <c r="M1094" s="25">
        <v>43957</v>
      </c>
      <c r="N1094" s="22">
        <v>0</v>
      </c>
      <c r="O1094" s="22">
        <v>7933</v>
      </c>
      <c r="P1094" s="22">
        <v>409398</v>
      </c>
      <c r="Q1094" s="22" t="s">
        <v>23</v>
      </c>
    </row>
    <row r="1095" spans="1:17" ht="12.75" x14ac:dyDescent="0.2">
      <c r="A1095" s="23" t="s">
        <v>13814</v>
      </c>
      <c r="B1095" s="23" t="s">
        <v>13815</v>
      </c>
      <c r="C1095" s="22">
        <v>20009847967</v>
      </c>
      <c r="D1095" s="22" t="s">
        <v>20</v>
      </c>
      <c r="E1095" s="24">
        <v>43957</v>
      </c>
      <c r="F1095" s="22" t="s">
        <v>49</v>
      </c>
      <c r="G1095" s="22" t="s">
        <v>62</v>
      </c>
      <c r="H1095" s="22">
        <v>303.565</v>
      </c>
      <c r="I1095" s="22">
        <v>39.463450000000002</v>
      </c>
      <c r="J1095" s="22">
        <v>6.0712999999999999</v>
      </c>
      <c r="K1095" s="22">
        <v>258.02999999999997</v>
      </c>
      <c r="L1095" s="21"/>
      <c r="M1095" s="25">
        <v>43957</v>
      </c>
      <c r="N1095" s="22">
        <v>0</v>
      </c>
      <c r="O1095" s="22">
        <v>8650</v>
      </c>
      <c r="P1095" s="22">
        <v>427901</v>
      </c>
      <c r="Q1095" s="22" t="s">
        <v>23</v>
      </c>
    </row>
    <row r="1096" spans="1:17" ht="12.75" x14ac:dyDescent="0.2">
      <c r="A1096" s="23" t="s">
        <v>13760</v>
      </c>
      <c r="B1096" s="23" t="s">
        <v>13761</v>
      </c>
      <c r="C1096" s="22">
        <v>20003788010</v>
      </c>
      <c r="D1096" s="22" t="s">
        <v>20</v>
      </c>
      <c r="E1096" s="24">
        <v>43957</v>
      </c>
      <c r="F1096" s="22" t="s">
        <v>49</v>
      </c>
      <c r="G1096" s="22" t="s">
        <v>62</v>
      </c>
      <c r="H1096" s="22">
        <v>427.565</v>
      </c>
      <c r="I1096" s="22">
        <v>55.583449999999999</v>
      </c>
      <c r="J1096" s="22">
        <v>8.5512999999999995</v>
      </c>
      <c r="K1096" s="22">
        <v>363.43</v>
      </c>
      <c r="L1096" s="21"/>
      <c r="M1096" s="25">
        <v>43957</v>
      </c>
      <c r="N1096" s="22">
        <v>0</v>
      </c>
      <c r="O1096" s="22">
        <v>6067</v>
      </c>
      <c r="P1096" s="22">
        <v>427655</v>
      </c>
      <c r="Q1096" s="22" t="s">
        <v>23</v>
      </c>
    </row>
    <row r="1097" spans="1:17" ht="12.75" x14ac:dyDescent="0.2">
      <c r="A1097" s="23" t="s">
        <v>13818</v>
      </c>
      <c r="B1097" s="23" t="s">
        <v>13819</v>
      </c>
      <c r="C1097" s="22">
        <v>20002055097</v>
      </c>
      <c r="D1097" s="22" t="s">
        <v>20</v>
      </c>
      <c r="E1097" s="24">
        <v>43957</v>
      </c>
      <c r="F1097" s="22" t="s">
        <v>49</v>
      </c>
      <c r="G1097" s="22" t="s">
        <v>62</v>
      </c>
      <c r="H1097" s="22">
        <v>509.565</v>
      </c>
      <c r="I1097" s="22">
        <v>66.243449999999996</v>
      </c>
      <c r="J1097" s="22">
        <v>10.1913</v>
      </c>
      <c r="K1097" s="22">
        <v>433.13</v>
      </c>
      <c r="L1097" s="21"/>
      <c r="M1097" s="25">
        <v>43957</v>
      </c>
      <c r="N1097" s="22">
        <v>0</v>
      </c>
      <c r="O1097" s="22">
        <v>7052</v>
      </c>
      <c r="P1097" s="22">
        <v>458443</v>
      </c>
      <c r="Q1097" s="22" t="s">
        <v>23</v>
      </c>
    </row>
    <row r="1098" spans="1:17" ht="12.75" x14ac:dyDescent="0.2">
      <c r="A1098" s="23" t="s">
        <v>11099</v>
      </c>
      <c r="B1098" s="23" t="s">
        <v>11100</v>
      </c>
      <c r="C1098" s="22">
        <v>2000535978</v>
      </c>
      <c r="D1098" s="22" t="s">
        <v>20</v>
      </c>
      <c r="E1098" s="24">
        <v>43957</v>
      </c>
      <c r="F1098" s="22" t="s">
        <v>21</v>
      </c>
      <c r="G1098" s="22" t="s">
        <v>22</v>
      </c>
      <c r="H1098" s="22">
        <v>4790</v>
      </c>
      <c r="I1098" s="22">
        <v>622.70000000000005</v>
      </c>
      <c r="J1098" s="22">
        <v>95.8</v>
      </c>
      <c r="K1098" s="22">
        <v>4071.5</v>
      </c>
      <c r="L1098" s="21"/>
      <c r="M1098" s="25">
        <v>43957</v>
      </c>
      <c r="N1098" s="22">
        <v>0</v>
      </c>
      <c r="O1098" s="22">
        <v>5736</v>
      </c>
      <c r="P1098" s="22">
        <v>481781</v>
      </c>
      <c r="Q1098" s="22" t="s">
        <v>23</v>
      </c>
    </row>
    <row r="1099" spans="1:17" ht="12.75" x14ac:dyDescent="0.2">
      <c r="A1099" s="23" t="s">
        <v>13812</v>
      </c>
      <c r="B1099" s="23" t="s">
        <v>13813</v>
      </c>
      <c r="C1099" s="22">
        <v>200015294880</v>
      </c>
      <c r="D1099" s="22" t="s">
        <v>20</v>
      </c>
      <c r="E1099" s="24">
        <v>43957</v>
      </c>
      <c r="F1099" s="22" t="s">
        <v>49</v>
      </c>
      <c r="G1099" s="22" t="s">
        <v>62</v>
      </c>
      <c r="H1099" s="22">
        <v>509.05900000000003</v>
      </c>
      <c r="I1099" s="22">
        <v>66.177670000000006</v>
      </c>
      <c r="J1099" s="22">
        <v>10.181179999999999</v>
      </c>
      <c r="K1099" s="22">
        <v>432.7</v>
      </c>
      <c r="L1099" s="21"/>
      <c r="M1099" s="25">
        <v>43957</v>
      </c>
      <c r="N1099" s="22">
        <v>0</v>
      </c>
      <c r="O1099" s="22">
        <v>1913</v>
      </c>
      <c r="P1099" s="22">
        <v>427620</v>
      </c>
      <c r="Q1099" s="22" t="s">
        <v>23</v>
      </c>
    </row>
    <row r="1100" spans="1:17" ht="12.75" x14ac:dyDescent="0.2">
      <c r="A1100" s="23" t="s">
        <v>15972</v>
      </c>
      <c r="B1100" s="23" t="s">
        <v>15973</v>
      </c>
      <c r="C1100" s="22">
        <v>200013215687</v>
      </c>
      <c r="D1100" s="22" t="s">
        <v>20</v>
      </c>
      <c r="E1100" s="24">
        <v>43981</v>
      </c>
      <c r="F1100" s="22" t="s">
        <v>21</v>
      </c>
      <c r="G1100" s="22" t="s">
        <v>71</v>
      </c>
      <c r="H1100" s="22">
        <v>1360</v>
      </c>
      <c r="I1100" s="22">
        <v>176.8</v>
      </c>
      <c r="J1100" s="22">
        <v>27.2</v>
      </c>
      <c r="K1100" s="22">
        <v>1156</v>
      </c>
      <c r="L1100" s="21"/>
      <c r="M1100" s="25">
        <v>43981</v>
      </c>
      <c r="N1100" s="22">
        <v>0</v>
      </c>
      <c r="O1100" s="22">
        <v>9655</v>
      </c>
      <c r="P1100" s="22">
        <v>426101</v>
      </c>
      <c r="Q1100" s="22" t="s">
        <v>23</v>
      </c>
    </row>
    <row r="1101" spans="1:17" ht="12.75" x14ac:dyDescent="0.2">
      <c r="A1101" s="23" t="s">
        <v>15974</v>
      </c>
      <c r="B1101" s="23" t="s">
        <v>15975</v>
      </c>
      <c r="C1101" s="22">
        <v>20008809192</v>
      </c>
      <c r="D1101" s="22" t="s">
        <v>20</v>
      </c>
      <c r="E1101" s="24">
        <v>43981</v>
      </c>
      <c r="F1101" s="22" t="s">
        <v>49</v>
      </c>
      <c r="G1101" s="22" t="s">
        <v>62</v>
      </c>
      <c r="H1101" s="22">
        <v>789.05899999999997</v>
      </c>
      <c r="I1101" s="22">
        <v>102.57767</v>
      </c>
      <c r="J1101" s="22">
        <v>15.781180000000001</v>
      </c>
      <c r="K1101" s="22">
        <v>670.7</v>
      </c>
      <c r="L1101" s="21"/>
      <c r="M1101" s="25">
        <v>43981</v>
      </c>
      <c r="N1101" s="22">
        <v>0</v>
      </c>
      <c r="O1101" s="22">
        <v>306</v>
      </c>
      <c r="P1101" s="22">
        <v>427955</v>
      </c>
      <c r="Q1101" s="22" t="s">
        <v>23</v>
      </c>
    </row>
    <row r="1102" spans="1:17" ht="12.75" x14ac:dyDescent="0.2">
      <c r="A1102" s="23" t="s">
        <v>15976</v>
      </c>
      <c r="B1102" s="23" t="s">
        <v>15977</v>
      </c>
      <c r="C1102" s="22">
        <v>20008809192</v>
      </c>
      <c r="D1102" s="22" t="s">
        <v>20</v>
      </c>
      <c r="E1102" s="24">
        <v>43981</v>
      </c>
      <c r="F1102" s="22" t="s">
        <v>49</v>
      </c>
      <c r="G1102" s="22" t="s">
        <v>62</v>
      </c>
      <c r="H1102" s="22">
        <v>421.05900000000003</v>
      </c>
      <c r="I1102" s="22">
        <v>54.737670000000001</v>
      </c>
      <c r="J1102" s="22">
        <v>8.4211799999999997</v>
      </c>
      <c r="K1102" s="22">
        <v>357.9</v>
      </c>
      <c r="L1102" s="21"/>
      <c r="M1102" s="25">
        <v>43981</v>
      </c>
      <c r="N1102" s="22">
        <v>0</v>
      </c>
      <c r="O1102" s="22">
        <v>306</v>
      </c>
      <c r="P1102" s="22">
        <v>427955</v>
      </c>
      <c r="Q1102" s="22" t="s">
        <v>23</v>
      </c>
    </row>
    <row r="1103" spans="1:17" ht="12.75" x14ac:dyDescent="0.2">
      <c r="A1103" s="23" t="s">
        <v>15978</v>
      </c>
      <c r="B1103" s="23" t="s">
        <v>15979</v>
      </c>
      <c r="C1103" s="22">
        <v>2000461247</v>
      </c>
      <c r="D1103" s="22" t="s">
        <v>20</v>
      </c>
      <c r="E1103" s="24">
        <v>43981</v>
      </c>
      <c r="F1103" s="22" t="s">
        <v>76</v>
      </c>
      <c r="G1103" s="22" t="s">
        <v>93</v>
      </c>
      <c r="H1103" s="22">
        <v>1656</v>
      </c>
      <c r="I1103" s="22">
        <v>215.28</v>
      </c>
      <c r="J1103" s="22">
        <v>33.119999999999997</v>
      </c>
      <c r="K1103" s="22">
        <v>1407.6</v>
      </c>
      <c r="L1103" s="21"/>
      <c r="M1103" s="25">
        <v>43981</v>
      </c>
      <c r="N1103" s="22">
        <v>0</v>
      </c>
      <c r="O1103" s="22">
        <v>1928</v>
      </c>
      <c r="P1103" s="22">
        <v>481779</v>
      </c>
      <c r="Q1103" s="22" t="s">
        <v>23</v>
      </c>
    </row>
    <row r="1104" spans="1:17" ht="12.75" x14ac:dyDescent="0.2">
      <c r="A1104" s="23" t="s">
        <v>15980</v>
      </c>
      <c r="B1104" s="23" t="s">
        <v>15981</v>
      </c>
      <c r="C1104" s="22">
        <v>20008809192</v>
      </c>
      <c r="D1104" s="22" t="s">
        <v>20</v>
      </c>
      <c r="E1104" s="24">
        <v>43981</v>
      </c>
      <c r="F1104" s="22" t="s">
        <v>49</v>
      </c>
      <c r="G1104" s="22" t="s">
        <v>62</v>
      </c>
      <c r="H1104" s="22">
        <v>301.05900000000003</v>
      </c>
      <c r="I1104" s="22">
        <v>39.13767</v>
      </c>
      <c r="J1104" s="22">
        <v>6.0211800000000002</v>
      </c>
      <c r="K1104" s="22">
        <v>255.9</v>
      </c>
      <c r="L1104" s="21"/>
      <c r="M1104" s="25">
        <v>43981</v>
      </c>
      <c r="N1104" s="22">
        <v>0</v>
      </c>
      <c r="O1104" s="22">
        <v>306</v>
      </c>
      <c r="P1104" s="22">
        <v>427955</v>
      </c>
      <c r="Q1104" s="22" t="s">
        <v>23</v>
      </c>
    </row>
    <row r="1105" spans="1:17" ht="12.75" x14ac:dyDescent="0.2">
      <c r="A1105" s="23" t="s">
        <v>15982</v>
      </c>
      <c r="B1105" s="23" t="s">
        <v>15983</v>
      </c>
      <c r="C1105" s="22">
        <v>200015160331</v>
      </c>
      <c r="D1105" s="22" t="s">
        <v>20</v>
      </c>
      <c r="E1105" s="24">
        <v>43981</v>
      </c>
      <c r="F1105" s="22" t="s">
        <v>49</v>
      </c>
      <c r="G1105" s="22" t="s">
        <v>62</v>
      </c>
      <c r="H1105" s="22">
        <v>535.05899999999997</v>
      </c>
      <c r="I1105" s="22">
        <v>69.557670000000002</v>
      </c>
      <c r="J1105" s="22">
        <v>10.701180000000001</v>
      </c>
      <c r="K1105" s="22">
        <v>454.8</v>
      </c>
      <c r="L1105" s="21"/>
      <c r="M1105" s="25">
        <v>43981</v>
      </c>
      <c r="N1105" s="22">
        <v>0</v>
      </c>
      <c r="O1105" s="22">
        <v>6162</v>
      </c>
      <c r="P1105" s="22">
        <v>427901</v>
      </c>
      <c r="Q1105" s="22" t="s">
        <v>23</v>
      </c>
    </row>
    <row r="1106" spans="1:17" ht="12.75" x14ac:dyDescent="0.2">
      <c r="A1106" s="23" t="s">
        <v>15984</v>
      </c>
      <c r="B1106" s="23" t="s">
        <v>15985</v>
      </c>
      <c r="C1106" s="22">
        <v>200011387645</v>
      </c>
      <c r="D1106" s="22" t="s">
        <v>20</v>
      </c>
      <c r="E1106" s="24">
        <v>43981</v>
      </c>
      <c r="F1106" s="22" t="s">
        <v>21</v>
      </c>
      <c r="G1106" s="22" t="s">
        <v>71</v>
      </c>
      <c r="H1106" s="22">
        <v>410</v>
      </c>
      <c r="I1106" s="22">
        <v>53.3</v>
      </c>
      <c r="J1106" s="22">
        <v>8.1999999999999993</v>
      </c>
      <c r="K1106" s="22">
        <v>348.5</v>
      </c>
      <c r="L1106" s="21"/>
      <c r="M1106" s="25">
        <v>43981</v>
      </c>
      <c r="N1106" s="22">
        <v>0</v>
      </c>
      <c r="O1106" s="22">
        <v>7319</v>
      </c>
      <c r="P1106" s="22">
        <v>427427</v>
      </c>
      <c r="Q1106" s="22" t="s">
        <v>23</v>
      </c>
    </row>
    <row r="1107" spans="1:17" ht="12.75" x14ac:dyDescent="0.2">
      <c r="A1107" s="23" t="s">
        <v>15986</v>
      </c>
      <c r="B1107" s="23" t="s">
        <v>15987</v>
      </c>
      <c r="C1107" s="22">
        <v>20007892741</v>
      </c>
      <c r="D1107" s="22" t="s">
        <v>20</v>
      </c>
      <c r="E1107" s="24">
        <v>43981</v>
      </c>
      <c r="F1107" s="22" t="s">
        <v>49</v>
      </c>
      <c r="G1107" s="22" t="s">
        <v>62</v>
      </c>
      <c r="H1107" s="22">
        <v>306.05900000000003</v>
      </c>
      <c r="I1107" s="22">
        <v>39.787669999999999</v>
      </c>
      <c r="J1107" s="22">
        <v>6.1211799999999998</v>
      </c>
      <c r="K1107" s="22">
        <v>260.14999999999998</v>
      </c>
      <c r="L1107" s="21"/>
      <c r="M1107" s="25">
        <v>43981</v>
      </c>
      <c r="N1107" s="22">
        <v>0</v>
      </c>
      <c r="O1107" s="22">
        <v>3850</v>
      </c>
      <c r="P1107" s="22">
        <v>485463</v>
      </c>
      <c r="Q1107" s="22" t="s">
        <v>23</v>
      </c>
    </row>
    <row r="1108" spans="1:17" ht="12.75" x14ac:dyDescent="0.2">
      <c r="A1108" s="23" t="s">
        <v>15988</v>
      </c>
      <c r="B1108" s="23" t="s">
        <v>15989</v>
      </c>
      <c r="C1108" s="22">
        <v>20004739656</v>
      </c>
      <c r="D1108" s="22" t="s">
        <v>20</v>
      </c>
      <c r="E1108" s="24">
        <v>43981</v>
      </c>
      <c r="F1108" s="22" t="s">
        <v>21</v>
      </c>
      <c r="G1108" s="22" t="s">
        <v>71</v>
      </c>
      <c r="H1108" s="22">
        <v>1753</v>
      </c>
      <c r="I1108" s="22">
        <v>227.89</v>
      </c>
      <c r="J1108" s="22">
        <v>35.06</v>
      </c>
      <c r="K1108" s="22">
        <v>1490.05</v>
      </c>
      <c r="L1108" s="21"/>
      <c r="M1108" s="25">
        <v>43981</v>
      </c>
      <c r="N1108" s="22">
        <v>0</v>
      </c>
      <c r="O1108" s="22">
        <v>4095</v>
      </c>
      <c r="P1108" s="22">
        <v>426101</v>
      </c>
      <c r="Q1108" s="22" t="s">
        <v>23</v>
      </c>
    </row>
    <row r="1109" spans="1:17" ht="12.75" x14ac:dyDescent="0.2">
      <c r="A1109" s="23" t="s">
        <v>15990</v>
      </c>
      <c r="B1109" s="23" t="s">
        <v>15991</v>
      </c>
      <c r="C1109" s="22">
        <v>20008809192</v>
      </c>
      <c r="D1109" s="22" t="s">
        <v>20</v>
      </c>
      <c r="E1109" s="24">
        <v>43981</v>
      </c>
      <c r="F1109" s="22" t="s">
        <v>49</v>
      </c>
      <c r="G1109" s="22" t="s">
        <v>62</v>
      </c>
      <c r="H1109" s="22">
        <v>586.56500000000005</v>
      </c>
      <c r="I1109" s="22">
        <v>76.253450000000001</v>
      </c>
      <c r="J1109" s="22">
        <v>11.731299999999999</v>
      </c>
      <c r="K1109" s="22">
        <v>498.58</v>
      </c>
      <c r="L1109" s="21"/>
      <c r="M1109" s="25">
        <v>43981</v>
      </c>
      <c r="N1109" s="22">
        <v>0</v>
      </c>
      <c r="O1109" s="22">
        <v>306</v>
      </c>
      <c r="P1109" s="22">
        <v>427955</v>
      </c>
      <c r="Q1109" s="22" t="s">
        <v>23</v>
      </c>
    </row>
    <row r="1110" spans="1:17" ht="12.75" x14ac:dyDescent="0.2">
      <c r="A1110" s="23" t="s">
        <v>15992</v>
      </c>
      <c r="B1110" s="23" t="s">
        <v>15993</v>
      </c>
      <c r="C1110" s="22">
        <v>200010510007</v>
      </c>
      <c r="D1110" s="22" t="s">
        <v>20</v>
      </c>
      <c r="E1110" s="24">
        <v>43981</v>
      </c>
      <c r="F1110" s="22" t="s">
        <v>49</v>
      </c>
      <c r="G1110" s="22" t="s">
        <v>62</v>
      </c>
      <c r="H1110" s="22">
        <v>331.565</v>
      </c>
      <c r="I1110" s="22">
        <v>43.103450000000002</v>
      </c>
      <c r="J1110" s="22">
        <v>6.6313000000000004</v>
      </c>
      <c r="K1110" s="22">
        <v>281.83</v>
      </c>
      <c r="L1110" s="21"/>
      <c r="M1110" s="25">
        <v>43981</v>
      </c>
      <c r="N1110" s="22">
        <v>0</v>
      </c>
      <c r="O1110" s="22">
        <v>2781</v>
      </c>
      <c r="P1110" s="22">
        <v>427655</v>
      </c>
      <c r="Q1110" s="22" t="s">
        <v>23</v>
      </c>
    </row>
    <row r="1111" spans="1:17" ht="12.75" x14ac:dyDescent="0.2">
      <c r="A1111" s="23" t="s">
        <v>15994</v>
      </c>
      <c r="B1111" s="23" t="s">
        <v>15995</v>
      </c>
      <c r="C1111" s="22">
        <v>200012053129</v>
      </c>
      <c r="D1111" s="22" t="s">
        <v>20</v>
      </c>
      <c r="E1111" s="24">
        <v>43981</v>
      </c>
      <c r="F1111" s="22" t="s">
        <v>49</v>
      </c>
      <c r="G1111" s="22" t="s">
        <v>62</v>
      </c>
      <c r="H1111" s="22">
        <v>436.565</v>
      </c>
      <c r="I1111" s="22">
        <v>56.753450000000001</v>
      </c>
      <c r="J1111" s="22">
        <v>8.7312999999999992</v>
      </c>
      <c r="K1111" s="22">
        <v>371.08</v>
      </c>
      <c r="L1111" s="21"/>
      <c r="M1111" s="25">
        <v>43981</v>
      </c>
      <c r="N1111" s="22">
        <v>0</v>
      </c>
      <c r="O1111" s="22">
        <v>9755</v>
      </c>
      <c r="P1111" s="22">
        <v>427655</v>
      </c>
      <c r="Q1111" s="22" t="s">
        <v>23</v>
      </c>
    </row>
    <row r="1112" spans="1:17" ht="12.75" x14ac:dyDescent="0.2">
      <c r="A1112" s="23" t="s">
        <v>15996</v>
      </c>
      <c r="B1112" s="23" t="s">
        <v>15997</v>
      </c>
      <c r="C1112" s="22">
        <v>20004579901</v>
      </c>
      <c r="D1112" s="22" t="s">
        <v>20</v>
      </c>
      <c r="E1112" s="24">
        <v>43981</v>
      </c>
      <c r="F1112" s="22" t="s">
        <v>76</v>
      </c>
      <c r="G1112" s="22" t="s">
        <v>93</v>
      </c>
      <c r="H1112" s="22">
        <v>648</v>
      </c>
      <c r="I1112" s="22">
        <v>84.24</v>
      </c>
      <c r="J1112" s="22">
        <v>12.96</v>
      </c>
      <c r="K1112" s="22">
        <v>550.79999999999995</v>
      </c>
      <c r="L1112" s="21"/>
      <c r="M1112" s="25">
        <v>43981</v>
      </c>
      <c r="N1112" s="22">
        <v>0</v>
      </c>
      <c r="O1112" s="22">
        <v>7185</v>
      </c>
      <c r="P1112" s="22">
        <v>427936</v>
      </c>
      <c r="Q1112" s="22" t="s">
        <v>23</v>
      </c>
    </row>
    <row r="1113" spans="1:17" ht="12.75" x14ac:dyDescent="0.2">
      <c r="A1113" s="23" t="s">
        <v>15998</v>
      </c>
      <c r="B1113" s="23" t="s">
        <v>15999</v>
      </c>
      <c r="C1113" s="22">
        <v>20009666454</v>
      </c>
      <c r="D1113" s="22" t="s">
        <v>20</v>
      </c>
      <c r="E1113" s="24">
        <v>43981</v>
      </c>
      <c r="F1113" s="22" t="s">
        <v>49</v>
      </c>
      <c r="G1113" s="22" t="s">
        <v>62</v>
      </c>
      <c r="H1113" s="22">
        <v>297.565</v>
      </c>
      <c r="I1113" s="22">
        <v>38.683450000000001</v>
      </c>
      <c r="J1113" s="22">
        <v>5.9512999999999998</v>
      </c>
      <c r="K1113" s="22">
        <v>252.93</v>
      </c>
      <c r="L1113" s="21"/>
      <c r="M1113" s="25">
        <v>43981</v>
      </c>
      <c r="N1113" s="22">
        <v>0</v>
      </c>
      <c r="O1113" s="22">
        <v>5482</v>
      </c>
      <c r="P1113" s="22">
        <v>481779</v>
      </c>
      <c r="Q1113" s="22" t="s">
        <v>23</v>
      </c>
    </row>
    <row r="1114" spans="1:17" ht="12.75" x14ac:dyDescent="0.2">
      <c r="A1114" s="23" t="s">
        <v>16000</v>
      </c>
      <c r="B1114" s="23" t="s">
        <v>16001</v>
      </c>
      <c r="C1114" s="22">
        <v>200013215687</v>
      </c>
      <c r="D1114" s="22" t="s">
        <v>20</v>
      </c>
      <c r="E1114" s="24">
        <v>43981</v>
      </c>
      <c r="F1114" s="22" t="s">
        <v>21</v>
      </c>
      <c r="G1114" s="22" t="s">
        <v>71</v>
      </c>
      <c r="H1114" s="22">
        <v>502</v>
      </c>
      <c r="I1114" s="22">
        <v>65.260000000000005</v>
      </c>
      <c r="J1114" s="22">
        <v>10.039999999999999</v>
      </c>
      <c r="K1114" s="22">
        <v>426.7</v>
      </c>
      <c r="L1114" s="21"/>
      <c r="M1114" s="25">
        <v>43981</v>
      </c>
      <c r="N1114" s="22">
        <v>0</v>
      </c>
      <c r="O1114" s="22">
        <v>9655</v>
      </c>
      <c r="P1114" s="22">
        <v>426101</v>
      </c>
      <c r="Q1114" s="22" t="s">
        <v>23</v>
      </c>
    </row>
    <row r="1115" spans="1:17" ht="12.75" x14ac:dyDescent="0.2">
      <c r="A1115" s="23" t="s">
        <v>16002</v>
      </c>
      <c r="B1115" s="23" t="s">
        <v>16003</v>
      </c>
      <c r="C1115" s="22">
        <v>20009666454</v>
      </c>
      <c r="D1115" s="22" t="s">
        <v>20</v>
      </c>
      <c r="E1115" s="24">
        <v>43981</v>
      </c>
      <c r="F1115" s="22" t="s">
        <v>49</v>
      </c>
      <c r="G1115" s="22" t="s">
        <v>62</v>
      </c>
      <c r="H1115" s="22">
        <v>542.05899999999997</v>
      </c>
      <c r="I1115" s="22">
        <v>70.467669999999998</v>
      </c>
      <c r="J1115" s="22">
        <v>10.84118</v>
      </c>
      <c r="K1115" s="22">
        <v>460.75</v>
      </c>
      <c r="L1115" s="21"/>
      <c r="M1115" s="25">
        <v>43981</v>
      </c>
      <c r="N1115" s="22">
        <v>0</v>
      </c>
      <c r="O1115" s="22">
        <v>5482</v>
      </c>
      <c r="P1115" s="22">
        <v>481779</v>
      </c>
      <c r="Q1115" s="22" t="s">
        <v>23</v>
      </c>
    </row>
    <row r="1116" spans="1:17" ht="12.75" x14ac:dyDescent="0.2">
      <c r="A1116" s="23" t="s">
        <v>16004</v>
      </c>
      <c r="B1116" s="23" t="s">
        <v>16005</v>
      </c>
      <c r="C1116" s="22">
        <v>20002329837</v>
      </c>
      <c r="D1116" s="22" t="s">
        <v>20</v>
      </c>
      <c r="E1116" s="24">
        <v>43981</v>
      </c>
      <c r="F1116" s="22" t="s">
        <v>21</v>
      </c>
      <c r="G1116" s="22" t="s">
        <v>71</v>
      </c>
      <c r="H1116" s="22">
        <v>362</v>
      </c>
      <c r="I1116" s="22">
        <v>47.06</v>
      </c>
      <c r="J1116" s="22">
        <v>7.24</v>
      </c>
      <c r="K1116" s="22">
        <v>307.7</v>
      </c>
      <c r="L1116" s="21"/>
      <c r="M1116" s="25">
        <v>43981</v>
      </c>
      <c r="N1116" s="22">
        <v>0</v>
      </c>
      <c r="O1116" s="22">
        <v>6322</v>
      </c>
      <c r="P1116" s="22">
        <v>426101</v>
      </c>
      <c r="Q1116" s="22" t="s">
        <v>23</v>
      </c>
    </row>
    <row r="1117" spans="1:17" ht="12.75" x14ac:dyDescent="0.2">
      <c r="A1117" s="23" t="s">
        <v>16006</v>
      </c>
      <c r="B1117" s="23" t="s">
        <v>16007</v>
      </c>
      <c r="C1117" s="22">
        <v>200010347766</v>
      </c>
      <c r="D1117" s="22" t="s">
        <v>20</v>
      </c>
      <c r="E1117" s="24">
        <v>43981</v>
      </c>
      <c r="F1117" s="22" t="s">
        <v>76</v>
      </c>
      <c r="G1117" s="22" t="s">
        <v>93</v>
      </c>
      <c r="H1117" s="22">
        <v>1098</v>
      </c>
      <c r="I1117" s="22">
        <v>142.74</v>
      </c>
      <c r="J1117" s="22">
        <v>21.96</v>
      </c>
      <c r="K1117" s="22">
        <v>933.3</v>
      </c>
      <c r="L1117" s="21"/>
      <c r="M1117" s="25">
        <v>43981</v>
      </c>
      <c r="N1117" s="22">
        <v>0</v>
      </c>
      <c r="O1117" s="22">
        <v>7397</v>
      </c>
      <c r="P1117" s="22">
        <v>481779</v>
      </c>
      <c r="Q1117" s="22" t="s">
        <v>23</v>
      </c>
    </row>
    <row r="1118" spans="1:17" ht="12.75" x14ac:dyDescent="0.2">
      <c r="A1118" s="23" t="s">
        <v>16008</v>
      </c>
      <c r="B1118" s="23" t="s">
        <v>16009</v>
      </c>
      <c r="C1118" s="22">
        <v>200095785</v>
      </c>
      <c r="D1118" s="22" t="s">
        <v>20</v>
      </c>
      <c r="E1118" s="24">
        <v>43981</v>
      </c>
      <c r="F1118" s="22" t="s">
        <v>76</v>
      </c>
      <c r="G1118" s="22" t="s">
        <v>93</v>
      </c>
      <c r="H1118" s="22">
        <v>918</v>
      </c>
      <c r="I1118" s="22">
        <v>119.34</v>
      </c>
      <c r="J1118" s="22">
        <v>18.36</v>
      </c>
      <c r="K1118" s="22">
        <v>780.3</v>
      </c>
      <c r="L1118" s="21"/>
      <c r="M1118" s="25">
        <v>43981</v>
      </c>
      <c r="N1118" s="22">
        <v>0</v>
      </c>
      <c r="O1118" s="22">
        <v>1337</v>
      </c>
      <c r="P1118" s="22">
        <v>427638</v>
      </c>
      <c r="Q1118" s="22" t="s">
        <v>23</v>
      </c>
    </row>
    <row r="1119" spans="1:17" ht="12.75" x14ac:dyDescent="0.2">
      <c r="A1119" s="23" t="s">
        <v>16010</v>
      </c>
      <c r="B1119" s="23" t="s">
        <v>16011</v>
      </c>
      <c r="C1119" s="22">
        <v>20002349523</v>
      </c>
      <c r="D1119" s="22" t="s">
        <v>20</v>
      </c>
      <c r="E1119" s="24">
        <v>43981</v>
      </c>
      <c r="F1119" s="22" t="s">
        <v>49</v>
      </c>
      <c r="G1119" s="22" t="s">
        <v>62</v>
      </c>
      <c r="H1119" s="22">
        <v>684.56500000000005</v>
      </c>
      <c r="I1119" s="22">
        <v>88.993449999999996</v>
      </c>
      <c r="J1119" s="22">
        <v>13.6913</v>
      </c>
      <c r="K1119" s="22">
        <v>581.88</v>
      </c>
      <c r="L1119" s="21"/>
      <c r="M1119" s="25">
        <v>43981</v>
      </c>
      <c r="N1119" s="22">
        <v>0</v>
      </c>
      <c r="O1119" s="22">
        <v>5415</v>
      </c>
      <c r="P1119" s="22">
        <v>427655</v>
      </c>
      <c r="Q1119" s="22" t="s">
        <v>23</v>
      </c>
    </row>
    <row r="1120" spans="1:17" ht="12.75" x14ac:dyDescent="0.2">
      <c r="A1120" s="23" t="s">
        <v>16012</v>
      </c>
      <c r="B1120" s="23" t="s">
        <v>16013</v>
      </c>
      <c r="C1120" s="22">
        <v>20003734748</v>
      </c>
      <c r="D1120" s="22" t="s">
        <v>20</v>
      </c>
      <c r="E1120" s="24">
        <v>43981</v>
      </c>
      <c r="F1120" s="22" t="s">
        <v>21</v>
      </c>
      <c r="G1120" s="22" t="s">
        <v>71</v>
      </c>
      <c r="H1120" s="22">
        <v>1323.318</v>
      </c>
      <c r="I1120" s="22">
        <v>172.03134</v>
      </c>
      <c r="J1120" s="22">
        <v>26.466360000000002</v>
      </c>
      <c r="K1120" s="22">
        <v>1124.82</v>
      </c>
      <c r="L1120" s="21"/>
      <c r="M1120" s="25">
        <v>43981</v>
      </c>
      <c r="N1120" s="22">
        <v>0</v>
      </c>
      <c r="O1120" s="22">
        <v>1667</v>
      </c>
      <c r="P1120" s="22">
        <v>409398</v>
      </c>
      <c r="Q1120" s="22" t="s">
        <v>23</v>
      </c>
    </row>
    <row r="1121" spans="1:17" ht="12.75" x14ac:dyDescent="0.2">
      <c r="A1121" s="23" t="s">
        <v>16014</v>
      </c>
      <c r="B1121" s="23" t="s">
        <v>16015</v>
      </c>
      <c r="C1121" s="22">
        <v>20003096127</v>
      </c>
      <c r="D1121" s="22" t="s">
        <v>20</v>
      </c>
      <c r="E1121" s="24">
        <v>43981</v>
      </c>
      <c r="F1121" s="22" t="s">
        <v>49</v>
      </c>
      <c r="G1121" s="22" t="s">
        <v>62</v>
      </c>
      <c r="H1121" s="22">
        <v>469.05900000000003</v>
      </c>
      <c r="I1121" s="22">
        <v>60.977670000000003</v>
      </c>
      <c r="J1121" s="22">
        <v>9.3811800000000005</v>
      </c>
      <c r="K1121" s="22">
        <v>398.7</v>
      </c>
      <c r="L1121" s="21"/>
      <c r="M1121" s="25">
        <v>43981</v>
      </c>
      <c r="N1121" s="22">
        <v>0</v>
      </c>
      <c r="O1121" s="22">
        <v>4538</v>
      </c>
      <c r="P1121" s="22">
        <v>404885</v>
      </c>
      <c r="Q1121" s="22" t="s">
        <v>23</v>
      </c>
    </row>
    <row r="1122" spans="1:17" ht="12.75" x14ac:dyDescent="0.2">
      <c r="A1122" s="23" t="s">
        <v>16016</v>
      </c>
      <c r="B1122" s="23" t="s">
        <v>16017</v>
      </c>
      <c r="C1122" s="22">
        <v>20009933243</v>
      </c>
      <c r="D1122" s="22" t="s">
        <v>20</v>
      </c>
      <c r="E1122" s="24">
        <v>43981</v>
      </c>
      <c r="F1122" s="22" t="s">
        <v>76</v>
      </c>
      <c r="G1122" s="22" t="s">
        <v>93</v>
      </c>
      <c r="H1122" s="22">
        <v>666</v>
      </c>
      <c r="I1122" s="22">
        <v>86.58</v>
      </c>
      <c r="J1122" s="22">
        <v>13.32</v>
      </c>
      <c r="K1122" s="22">
        <v>566.1</v>
      </c>
      <c r="L1122" s="21"/>
      <c r="M1122" s="25">
        <v>43981</v>
      </c>
      <c r="N1122" s="22">
        <v>0</v>
      </c>
      <c r="O1122" s="22">
        <v>5742</v>
      </c>
      <c r="P1122" s="22">
        <v>405436</v>
      </c>
      <c r="Q1122" s="22" t="s">
        <v>23</v>
      </c>
    </row>
    <row r="1123" spans="1:17" ht="12.75" x14ac:dyDescent="0.2">
      <c r="A1123" s="23" t="s">
        <v>16018</v>
      </c>
      <c r="B1123" s="23" t="s">
        <v>16019</v>
      </c>
      <c r="C1123" s="22">
        <v>20004824680</v>
      </c>
      <c r="D1123" s="22" t="s">
        <v>20</v>
      </c>
      <c r="E1123" s="24">
        <v>43981</v>
      </c>
      <c r="F1123" s="22" t="s">
        <v>49</v>
      </c>
      <c r="G1123" s="22" t="s">
        <v>62</v>
      </c>
      <c r="H1123" s="21"/>
      <c r="I1123" s="21"/>
      <c r="J1123" s="21"/>
      <c r="K1123" s="21"/>
      <c r="L1123" s="21"/>
      <c r="M1123" s="25">
        <v>43981</v>
      </c>
      <c r="N1123" s="22">
        <v>0</v>
      </c>
      <c r="O1123" s="22">
        <v>3199</v>
      </c>
      <c r="P1123" s="22">
        <v>437772</v>
      </c>
      <c r="Q1123" s="22" t="s">
        <v>23</v>
      </c>
    </row>
    <row r="1124" spans="1:17" ht="12.75" x14ac:dyDescent="0.2">
      <c r="A1124" s="23" t="s">
        <v>16020</v>
      </c>
      <c r="B1124" s="23" t="s">
        <v>16021</v>
      </c>
      <c r="C1124" s="22">
        <v>2000738773</v>
      </c>
      <c r="D1124" s="22" t="s">
        <v>20</v>
      </c>
      <c r="E1124" s="24">
        <v>43981</v>
      </c>
      <c r="F1124" s="22" t="s">
        <v>49</v>
      </c>
      <c r="G1124" s="22" t="s">
        <v>62</v>
      </c>
      <c r="H1124" s="22">
        <v>555.05899999999997</v>
      </c>
      <c r="I1124" s="22">
        <v>72.157669999999996</v>
      </c>
      <c r="J1124" s="22">
        <v>11.101179999999999</v>
      </c>
      <c r="K1124" s="22">
        <v>471.8</v>
      </c>
      <c r="L1124" s="21"/>
      <c r="M1124" s="25">
        <v>43981</v>
      </c>
      <c r="N1124" s="22">
        <v>0</v>
      </c>
      <c r="O1124" s="22">
        <v>6591</v>
      </c>
      <c r="P1124" s="22">
        <v>479087</v>
      </c>
      <c r="Q1124" s="22" t="s">
        <v>23</v>
      </c>
    </row>
    <row r="1125" spans="1:17" ht="12.75" x14ac:dyDescent="0.2">
      <c r="A1125" s="23" t="s">
        <v>16022</v>
      </c>
      <c r="B1125" s="23" t="s">
        <v>16023</v>
      </c>
      <c r="C1125" s="22">
        <v>2000584711</v>
      </c>
      <c r="D1125" s="22" t="s">
        <v>20</v>
      </c>
      <c r="E1125" s="24">
        <v>43981</v>
      </c>
      <c r="F1125" s="22" t="s">
        <v>21</v>
      </c>
      <c r="G1125" s="22" t="s">
        <v>71</v>
      </c>
      <c r="H1125" s="22">
        <v>1092</v>
      </c>
      <c r="I1125" s="22">
        <v>141.96</v>
      </c>
      <c r="J1125" s="22">
        <v>21.84</v>
      </c>
      <c r="K1125" s="22">
        <v>928.2</v>
      </c>
      <c r="L1125" s="21"/>
      <c r="M1125" s="25">
        <v>43981</v>
      </c>
      <c r="N1125" s="22">
        <v>0</v>
      </c>
      <c r="O1125" s="22">
        <v>263</v>
      </c>
      <c r="P1125" s="22">
        <v>458411</v>
      </c>
      <c r="Q1125" s="22" t="s">
        <v>23</v>
      </c>
    </row>
    <row r="1126" spans="1:17" ht="12.75" x14ac:dyDescent="0.2">
      <c r="A1126" s="23" t="s">
        <v>16024</v>
      </c>
      <c r="B1126" s="23" t="s">
        <v>16025</v>
      </c>
      <c r="C1126" s="22">
        <v>200015145328</v>
      </c>
      <c r="D1126" s="22" t="s">
        <v>20</v>
      </c>
      <c r="E1126" s="24">
        <v>43981</v>
      </c>
      <c r="F1126" s="22" t="s">
        <v>49</v>
      </c>
      <c r="G1126" s="22" t="s">
        <v>62</v>
      </c>
      <c r="H1126" s="22">
        <v>371.05900000000003</v>
      </c>
      <c r="I1126" s="22">
        <v>48.237670000000001</v>
      </c>
      <c r="J1126" s="22">
        <v>7.4211799999999997</v>
      </c>
      <c r="K1126" s="22">
        <v>315.39999999999998</v>
      </c>
      <c r="L1126" s="21"/>
      <c r="M1126" s="25">
        <v>43981</v>
      </c>
      <c r="N1126" s="22">
        <v>0</v>
      </c>
      <c r="O1126" s="22">
        <v>8575</v>
      </c>
      <c r="P1126" s="22">
        <v>427655</v>
      </c>
      <c r="Q1126" s="22" t="s">
        <v>23</v>
      </c>
    </row>
    <row r="1127" spans="1:17" ht="12.75" x14ac:dyDescent="0.2">
      <c r="A1127" s="23" t="s">
        <v>16026</v>
      </c>
      <c r="B1127" s="23" t="s">
        <v>16027</v>
      </c>
      <c r="C1127" s="22">
        <v>200015293109</v>
      </c>
      <c r="D1127" s="22" t="s">
        <v>20</v>
      </c>
      <c r="E1127" s="24">
        <v>43981</v>
      </c>
      <c r="F1127" s="22" t="s">
        <v>21</v>
      </c>
      <c r="G1127" s="22" t="s">
        <v>71</v>
      </c>
      <c r="H1127" s="22">
        <v>577.10599999999999</v>
      </c>
      <c r="I1127" s="22">
        <v>75.023780000000002</v>
      </c>
      <c r="J1127" s="22">
        <v>11.542120000000001</v>
      </c>
      <c r="K1127" s="22">
        <v>490.54</v>
      </c>
      <c r="L1127" s="21"/>
      <c r="M1127" s="25">
        <v>43981</v>
      </c>
      <c r="N1127" s="22">
        <v>0</v>
      </c>
      <c r="O1127" s="22">
        <v>7940</v>
      </c>
      <c r="P1127" s="22">
        <v>427427</v>
      </c>
      <c r="Q1127" s="22" t="s">
        <v>23</v>
      </c>
    </row>
    <row r="1128" spans="1:17" ht="12.75" x14ac:dyDescent="0.2">
      <c r="A1128" s="23" t="s">
        <v>16028</v>
      </c>
      <c r="B1128" s="23" t="s">
        <v>16029</v>
      </c>
      <c r="C1128" s="22">
        <v>200011387645</v>
      </c>
      <c r="D1128" s="22" t="s">
        <v>20</v>
      </c>
      <c r="E1128" s="24">
        <v>43981</v>
      </c>
      <c r="F1128" s="22" t="s">
        <v>21</v>
      </c>
      <c r="G1128" s="22" t="s">
        <v>71</v>
      </c>
      <c r="H1128" s="22">
        <v>439</v>
      </c>
      <c r="I1128" s="22">
        <v>57.07</v>
      </c>
      <c r="J1128" s="22">
        <v>8.7799999999999994</v>
      </c>
      <c r="K1128" s="22">
        <v>373.15</v>
      </c>
      <c r="L1128" s="21"/>
      <c r="M1128" s="25">
        <v>43981</v>
      </c>
      <c r="N1128" s="22">
        <v>0</v>
      </c>
      <c r="O1128" s="22">
        <v>7319</v>
      </c>
      <c r="P1128" s="22">
        <v>427427</v>
      </c>
      <c r="Q1128" s="22" t="s">
        <v>23</v>
      </c>
    </row>
    <row r="1129" spans="1:17" ht="12.75" x14ac:dyDescent="0.2">
      <c r="A1129" s="23" t="s">
        <v>16030</v>
      </c>
      <c r="B1129" s="23" t="s">
        <v>16031</v>
      </c>
      <c r="C1129" s="22">
        <v>200012737215</v>
      </c>
      <c r="D1129" s="22" t="s">
        <v>20</v>
      </c>
      <c r="E1129" s="24">
        <v>43981</v>
      </c>
      <c r="F1129" s="22" t="s">
        <v>49</v>
      </c>
      <c r="G1129" s="22" t="s">
        <v>62</v>
      </c>
      <c r="H1129" s="22">
        <v>559.56500000000005</v>
      </c>
      <c r="I1129" s="22">
        <v>72.743449999999996</v>
      </c>
      <c r="J1129" s="22">
        <v>11.1913</v>
      </c>
      <c r="K1129" s="22">
        <v>475.63</v>
      </c>
      <c r="L1129" s="21"/>
      <c r="M1129" s="25">
        <v>43981</v>
      </c>
      <c r="N1129" s="22">
        <v>0</v>
      </c>
      <c r="O1129" s="22">
        <v>3123</v>
      </c>
      <c r="P1129" s="22">
        <v>427655</v>
      </c>
      <c r="Q1129" s="22" t="s">
        <v>23</v>
      </c>
    </row>
    <row r="1130" spans="1:17" ht="12.75" x14ac:dyDescent="0.2">
      <c r="A1130" s="23" t="s">
        <v>16032</v>
      </c>
      <c r="B1130" s="23" t="s">
        <v>16033</v>
      </c>
      <c r="C1130" s="22">
        <v>200011161323</v>
      </c>
      <c r="D1130" s="22" t="s">
        <v>20</v>
      </c>
      <c r="E1130" s="24">
        <v>43981</v>
      </c>
      <c r="F1130" s="22" t="s">
        <v>76</v>
      </c>
      <c r="G1130" s="22" t="s">
        <v>93</v>
      </c>
      <c r="H1130" s="22">
        <v>916.56500000000005</v>
      </c>
      <c r="I1130" s="22">
        <v>119.15345000000001</v>
      </c>
      <c r="J1130" s="22">
        <v>18.331299999999999</v>
      </c>
      <c r="K1130" s="22">
        <v>779.08</v>
      </c>
      <c r="L1130" s="21"/>
      <c r="M1130" s="25">
        <v>43981</v>
      </c>
      <c r="N1130" s="22">
        <v>0</v>
      </c>
      <c r="O1130" s="22">
        <v>498</v>
      </c>
      <c r="P1130" s="22">
        <v>427638</v>
      </c>
      <c r="Q1130" s="22" t="s">
        <v>23</v>
      </c>
    </row>
    <row r="1131" spans="1:17" ht="12.75" x14ac:dyDescent="0.2">
      <c r="A1131" s="23" t="s">
        <v>16034</v>
      </c>
      <c r="B1131" s="23" t="s">
        <v>16035</v>
      </c>
      <c r="C1131" s="22">
        <v>20008809192</v>
      </c>
      <c r="D1131" s="22" t="s">
        <v>20</v>
      </c>
      <c r="E1131" s="24">
        <v>43981</v>
      </c>
      <c r="F1131" s="22" t="s">
        <v>49</v>
      </c>
      <c r="G1131" s="22" t="s">
        <v>62</v>
      </c>
      <c r="H1131" s="22">
        <v>1124.059</v>
      </c>
      <c r="I1131" s="22">
        <v>146.12766999999999</v>
      </c>
      <c r="J1131" s="22">
        <v>22.481179999999998</v>
      </c>
      <c r="K1131" s="22">
        <v>955.45</v>
      </c>
      <c r="L1131" s="21"/>
      <c r="M1131" s="25">
        <v>43981</v>
      </c>
      <c r="N1131" s="22">
        <v>0</v>
      </c>
      <c r="O1131" s="22">
        <v>306</v>
      </c>
      <c r="P1131" s="22">
        <v>427955</v>
      </c>
      <c r="Q1131" s="22" t="s">
        <v>23</v>
      </c>
    </row>
    <row r="1132" spans="1:17" ht="12.75" x14ac:dyDescent="0.2">
      <c r="A1132" s="23" t="s">
        <v>16036</v>
      </c>
      <c r="B1132" s="23" t="s">
        <v>16037</v>
      </c>
      <c r="C1132" s="22">
        <v>20007900417</v>
      </c>
      <c r="D1132" s="22" t="s">
        <v>20</v>
      </c>
      <c r="E1132" s="24">
        <v>43981</v>
      </c>
      <c r="F1132" s="22" t="s">
        <v>49</v>
      </c>
      <c r="G1132" s="22" t="s">
        <v>62</v>
      </c>
      <c r="H1132" s="22">
        <v>294.565</v>
      </c>
      <c r="I1132" s="22">
        <v>38.29345</v>
      </c>
      <c r="J1132" s="22">
        <v>5.8913000000000002</v>
      </c>
      <c r="K1132" s="22">
        <v>250.38</v>
      </c>
      <c r="L1132" s="21"/>
      <c r="M1132" s="25">
        <v>43981</v>
      </c>
      <c r="N1132" s="22">
        <v>0</v>
      </c>
      <c r="O1132" s="22">
        <v>7827</v>
      </c>
      <c r="P1132" s="22">
        <v>427655</v>
      </c>
      <c r="Q1132" s="22" t="s">
        <v>23</v>
      </c>
    </row>
    <row r="1133" spans="1:17" ht="12.75" x14ac:dyDescent="0.2">
      <c r="A1133" s="23" t="s">
        <v>16038</v>
      </c>
      <c r="B1133" s="23" t="s">
        <v>16039</v>
      </c>
      <c r="C1133" s="22">
        <v>200014467940</v>
      </c>
      <c r="D1133" s="22" t="s">
        <v>20</v>
      </c>
      <c r="E1133" s="24">
        <v>43981</v>
      </c>
      <c r="F1133" s="22" t="s">
        <v>49</v>
      </c>
      <c r="G1133" s="22" t="s">
        <v>62</v>
      </c>
      <c r="H1133" s="22">
        <v>501.05900000000003</v>
      </c>
      <c r="I1133" s="22">
        <v>65.13767</v>
      </c>
      <c r="J1133" s="22">
        <v>10.021179999999999</v>
      </c>
      <c r="K1133" s="22">
        <v>425.9</v>
      </c>
      <c r="L1133" s="21"/>
      <c r="M1133" s="25">
        <v>43981</v>
      </c>
      <c r="N1133" s="22">
        <v>0</v>
      </c>
      <c r="O1133" s="22">
        <v>7670</v>
      </c>
      <c r="P1133" s="22">
        <v>427955</v>
      </c>
      <c r="Q1133" s="22" t="s">
        <v>23</v>
      </c>
    </row>
    <row r="1134" spans="1:17" ht="12.75" x14ac:dyDescent="0.2">
      <c r="A1134" s="23" t="s">
        <v>16040</v>
      </c>
      <c r="B1134" s="23" t="s">
        <v>16041</v>
      </c>
      <c r="C1134" s="22">
        <v>2000806183</v>
      </c>
      <c r="D1134" s="22" t="s">
        <v>20</v>
      </c>
      <c r="E1134" s="24">
        <v>43981</v>
      </c>
      <c r="F1134" s="22" t="s">
        <v>21</v>
      </c>
      <c r="G1134" s="22" t="s">
        <v>22</v>
      </c>
      <c r="H1134" s="22">
        <v>1751.0119999999999</v>
      </c>
      <c r="I1134" s="22">
        <v>227.63156000000001</v>
      </c>
      <c r="J1134" s="22">
        <v>35.020240000000001</v>
      </c>
      <c r="K1134" s="22">
        <v>1488.36</v>
      </c>
      <c r="L1134" s="21"/>
      <c r="M1134" s="25">
        <v>43981</v>
      </c>
      <c r="N1134" s="22">
        <v>0</v>
      </c>
      <c r="O1134" s="22">
        <v>6318</v>
      </c>
      <c r="P1134" s="22">
        <v>415481</v>
      </c>
      <c r="Q1134" s="22" t="s">
        <v>23</v>
      </c>
    </row>
    <row r="1135" spans="1:17" ht="12.75" x14ac:dyDescent="0.2">
      <c r="A1135" s="23" t="s">
        <v>16042</v>
      </c>
      <c r="B1135" s="23" t="s">
        <v>16043</v>
      </c>
      <c r="C1135" s="22">
        <v>20008809192</v>
      </c>
      <c r="D1135" s="22" t="s">
        <v>20</v>
      </c>
      <c r="E1135" s="24">
        <v>43981</v>
      </c>
      <c r="F1135" s="22" t="s">
        <v>49</v>
      </c>
      <c r="G1135" s="22" t="s">
        <v>62</v>
      </c>
      <c r="H1135" s="22">
        <v>309.05900000000003</v>
      </c>
      <c r="I1135" s="22">
        <v>40.177669999999999</v>
      </c>
      <c r="J1135" s="22">
        <v>6.1811800000000003</v>
      </c>
      <c r="K1135" s="22">
        <v>262.7</v>
      </c>
      <c r="L1135" s="21"/>
      <c r="M1135" s="25">
        <v>43981</v>
      </c>
      <c r="N1135" s="22">
        <v>0</v>
      </c>
      <c r="O1135" s="22">
        <v>306</v>
      </c>
      <c r="P1135" s="22">
        <v>427955</v>
      </c>
      <c r="Q1135" s="22" t="s">
        <v>23</v>
      </c>
    </row>
    <row r="1136" spans="1:17" ht="12.75" x14ac:dyDescent="0.2">
      <c r="A1136" s="23" t="s">
        <v>16044</v>
      </c>
      <c r="B1136" s="23" t="s">
        <v>16045</v>
      </c>
      <c r="C1136" s="22">
        <v>20002329837</v>
      </c>
      <c r="D1136" s="22" t="s">
        <v>20</v>
      </c>
      <c r="E1136" s="24">
        <v>43981</v>
      </c>
      <c r="F1136" s="22" t="s">
        <v>21</v>
      </c>
      <c r="G1136" s="22" t="s">
        <v>71</v>
      </c>
      <c r="H1136" s="22">
        <v>1366</v>
      </c>
      <c r="I1136" s="22">
        <v>177.58</v>
      </c>
      <c r="J1136" s="22">
        <v>27.32</v>
      </c>
      <c r="K1136" s="22">
        <v>1161.0999999999999</v>
      </c>
      <c r="L1136" s="21"/>
      <c r="M1136" s="25">
        <v>43981</v>
      </c>
      <c r="N1136" s="22">
        <v>0</v>
      </c>
      <c r="O1136" s="22">
        <v>6322</v>
      </c>
      <c r="P1136" s="22">
        <v>426101</v>
      </c>
      <c r="Q1136" s="22" t="s">
        <v>23</v>
      </c>
    </row>
    <row r="1137" spans="1:17" ht="12.75" x14ac:dyDescent="0.2">
      <c r="A1137" s="23" t="s">
        <v>16046</v>
      </c>
      <c r="B1137" s="23" t="s">
        <v>16047</v>
      </c>
      <c r="C1137" s="22">
        <v>20003475668</v>
      </c>
      <c r="D1137" s="22" t="s">
        <v>20</v>
      </c>
      <c r="E1137" s="24">
        <v>43981</v>
      </c>
      <c r="F1137" s="22" t="s">
        <v>49</v>
      </c>
      <c r="G1137" s="22" t="s">
        <v>62</v>
      </c>
      <c r="H1137" s="22">
        <v>533.56500000000005</v>
      </c>
      <c r="I1137" s="22">
        <v>69.36345</v>
      </c>
      <c r="J1137" s="22">
        <v>10.6713</v>
      </c>
      <c r="K1137" s="22">
        <v>453.53</v>
      </c>
      <c r="L1137" s="21"/>
      <c r="M1137" s="25">
        <v>43981</v>
      </c>
      <c r="N1137" s="22">
        <v>0</v>
      </c>
      <c r="O1137" s="22">
        <v>185</v>
      </c>
      <c r="P1137" s="22">
        <v>479769</v>
      </c>
      <c r="Q1137" s="22" t="s">
        <v>23</v>
      </c>
    </row>
    <row r="1138" spans="1:17" ht="12.75" x14ac:dyDescent="0.2">
      <c r="A1138" s="23" t="s">
        <v>16048</v>
      </c>
      <c r="B1138" s="23" t="s">
        <v>16049</v>
      </c>
      <c r="C1138" s="22">
        <v>2000901766</v>
      </c>
      <c r="D1138" s="22" t="s">
        <v>20</v>
      </c>
      <c r="E1138" s="24">
        <v>43981</v>
      </c>
      <c r="F1138" s="22" t="s">
        <v>21</v>
      </c>
      <c r="G1138" s="22" t="s">
        <v>22</v>
      </c>
      <c r="H1138" s="21"/>
      <c r="I1138" s="21"/>
      <c r="J1138" s="21"/>
      <c r="K1138" s="21"/>
      <c r="L1138" s="21"/>
      <c r="M1138" s="25">
        <v>43981</v>
      </c>
      <c r="N1138" s="22">
        <v>0</v>
      </c>
      <c r="O1138" s="22">
        <v>5209</v>
      </c>
      <c r="P1138" s="22">
        <v>427427</v>
      </c>
      <c r="Q1138" s="22" t="s">
        <v>23</v>
      </c>
    </row>
    <row r="1139" spans="1:17" ht="12.75" x14ac:dyDescent="0.2">
      <c r="A1139" s="23" t="s">
        <v>16050</v>
      </c>
      <c r="B1139" s="23" t="s">
        <v>16051</v>
      </c>
      <c r="C1139" s="22">
        <v>20005325250</v>
      </c>
      <c r="D1139" s="22" t="s">
        <v>20</v>
      </c>
      <c r="E1139" s="24">
        <v>43981</v>
      </c>
      <c r="F1139" s="22" t="s">
        <v>49</v>
      </c>
      <c r="G1139" s="22" t="s">
        <v>62</v>
      </c>
      <c r="H1139" s="22">
        <v>515.56500000000005</v>
      </c>
      <c r="I1139" s="22">
        <v>67.023449999999997</v>
      </c>
      <c r="J1139" s="22">
        <v>10.311299999999999</v>
      </c>
      <c r="K1139" s="22">
        <v>438.23</v>
      </c>
      <c r="L1139" s="21"/>
      <c r="M1139" s="25">
        <v>43981</v>
      </c>
      <c r="N1139" s="22">
        <v>0</v>
      </c>
      <c r="O1139" s="22">
        <v>8694</v>
      </c>
      <c r="P1139" s="22">
        <v>481776</v>
      </c>
      <c r="Q1139" s="22" t="s">
        <v>23</v>
      </c>
    </row>
    <row r="1140" spans="1:17" ht="12.75" x14ac:dyDescent="0.2">
      <c r="A1140" s="23" t="s">
        <v>16052</v>
      </c>
      <c r="B1140" s="23" t="s">
        <v>16053</v>
      </c>
      <c r="C1140" s="22">
        <v>2000189045</v>
      </c>
      <c r="D1140" s="22" t="s">
        <v>20</v>
      </c>
      <c r="E1140" s="24">
        <v>43981</v>
      </c>
      <c r="F1140" s="22" t="s">
        <v>21</v>
      </c>
      <c r="G1140" s="22" t="s">
        <v>22</v>
      </c>
      <c r="H1140" s="22">
        <v>3210</v>
      </c>
      <c r="I1140" s="22">
        <v>417.3</v>
      </c>
      <c r="J1140" s="22">
        <v>64.2</v>
      </c>
      <c r="K1140" s="22">
        <v>2728.5</v>
      </c>
      <c r="L1140" s="21"/>
      <c r="M1140" s="25">
        <v>43981</v>
      </c>
      <c r="N1140" s="22">
        <v>0</v>
      </c>
      <c r="O1140" s="22">
        <v>5413</v>
      </c>
      <c r="P1140" s="22">
        <v>479087</v>
      </c>
      <c r="Q1140" s="22" t="s">
        <v>23</v>
      </c>
    </row>
    <row r="1141" spans="1:17" ht="12.75" x14ac:dyDescent="0.2">
      <c r="A1141" s="23" t="s">
        <v>16054</v>
      </c>
      <c r="B1141" s="23" t="s">
        <v>16055</v>
      </c>
      <c r="C1141" s="22">
        <v>200095785</v>
      </c>
      <c r="D1141" s="22" t="s">
        <v>20</v>
      </c>
      <c r="E1141" s="24">
        <v>43981</v>
      </c>
      <c r="F1141" s="22" t="s">
        <v>76</v>
      </c>
      <c r="G1141" s="22" t="s">
        <v>93</v>
      </c>
      <c r="H1141" s="22">
        <v>936</v>
      </c>
      <c r="I1141" s="22">
        <v>121.68</v>
      </c>
      <c r="J1141" s="22">
        <v>18.72</v>
      </c>
      <c r="K1141" s="22">
        <v>795.6</v>
      </c>
      <c r="L1141" s="21"/>
      <c r="M1141" s="25">
        <v>43981</v>
      </c>
      <c r="N1141" s="22">
        <v>0</v>
      </c>
      <c r="O1141" s="22">
        <v>1337</v>
      </c>
      <c r="P1141" s="22">
        <v>427638</v>
      </c>
      <c r="Q1141" s="22" t="s">
        <v>23</v>
      </c>
    </row>
    <row r="1142" spans="1:17" ht="12.75" x14ac:dyDescent="0.2">
      <c r="A1142" s="23" t="s">
        <v>16056</v>
      </c>
      <c r="B1142" s="23" t="s">
        <v>16057</v>
      </c>
      <c r="C1142" s="22">
        <v>20009380547</v>
      </c>
      <c r="D1142" s="22" t="s">
        <v>20</v>
      </c>
      <c r="E1142" s="24">
        <v>43981</v>
      </c>
      <c r="F1142" s="22" t="s">
        <v>76</v>
      </c>
      <c r="G1142" s="22" t="s">
        <v>93</v>
      </c>
      <c r="H1142" s="22">
        <v>990</v>
      </c>
      <c r="I1142" s="22">
        <v>128.69999999999999</v>
      </c>
      <c r="J1142" s="22">
        <v>19.8</v>
      </c>
      <c r="K1142" s="22">
        <v>841.5</v>
      </c>
      <c r="L1142" s="21"/>
      <c r="M1142" s="25">
        <v>43981</v>
      </c>
      <c r="N1142" s="22">
        <v>0</v>
      </c>
      <c r="O1142" s="22">
        <v>5090</v>
      </c>
      <c r="P1142" s="22">
        <v>415481</v>
      </c>
      <c r="Q1142" s="22" t="s">
        <v>110</v>
      </c>
    </row>
    <row r="1143" spans="1:17" ht="12.75" x14ac:dyDescent="0.2">
      <c r="A1143" s="23" t="s">
        <v>16058</v>
      </c>
      <c r="B1143" s="23" t="s">
        <v>16059</v>
      </c>
      <c r="C1143" s="22">
        <v>2000680857</v>
      </c>
      <c r="D1143" s="22" t="s">
        <v>20</v>
      </c>
      <c r="E1143" s="24">
        <v>43981</v>
      </c>
      <c r="F1143" s="22" t="s">
        <v>49</v>
      </c>
      <c r="G1143" s="22" t="s">
        <v>62</v>
      </c>
      <c r="H1143" s="22">
        <v>395.05900000000003</v>
      </c>
      <c r="I1143" s="22">
        <v>51.357669999999999</v>
      </c>
      <c r="J1143" s="22">
        <v>7.9011800000000001</v>
      </c>
      <c r="K1143" s="22">
        <v>335.8</v>
      </c>
      <c r="L1143" s="21"/>
      <c r="M1143" s="25">
        <v>43981</v>
      </c>
      <c r="N1143" s="22">
        <v>0</v>
      </c>
      <c r="O1143" s="22">
        <v>3496</v>
      </c>
      <c r="P1143" s="22">
        <v>427655</v>
      </c>
      <c r="Q1143" s="22" t="s">
        <v>23</v>
      </c>
    </row>
    <row r="1144" spans="1:17" ht="12.75" x14ac:dyDescent="0.2">
      <c r="A1144" s="23" t="s">
        <v>16060</v>
      </c>
      <c r="B1144" s="23" t="s">
        <v>16061</v>
      </c>
      <c r="C1144" s="22">
        <v>20004258681</v>
      </c>
      <c r="D1144" s="22" t="s">
        <v>20</v>
      </c>
      <c r="E1144" s="24">
        <v>43981</v>
      </c>
      <c r="F1144" s="22" t="s">
        <v>49</v>
      </c>
      <c r="G1144" s="22" t="s">
        <v>62</v>
      </c>
      <c r="H1144" s="22">
        <v>298.05900000000003</v>
      </c>
      <c r="I1144" s="22">
        <v>38.747669999999999</v>
      </c>
      <c r="J1144" s="22">
        <v>5.9611799999999997</v>
      </c>
      <c r="K1144" s="22">
        <v>253.35</v>
      </c>
      <c r="L1144" s="21"/>
      <c r="M1144" s="25">
        <v>43981</v>
      </c>
      <c r="N1144" s="22">
        <v>0</v>
      </c>
      <c r="O1144" s="22">
        <v>1563</v>
      </c>
      <c r="P1144" s="22">
        <v>426101</v>
      </c>
      <c r="Q1144" s="22" t="s">
        <v>23</v>
      </c>
    </row>
    <row r="1145" spans="1:17" ht="12.75" x14ac:dyDescent="0.2">
      <c r="A1145" s="23" t="s">
        <v>16062</v>
      </c>
      <c r="B1145" s="23" t="s">
        <v>16063</v>
      </c>
      <c r="C1145" s="22">
        <v>20005325250</v>
      </c>
      <c r="D1145" s="22" t="s">
        <v>20</v>
      </c>
      <c r="E1145" s="24">
        <v>43981</v>
      </c>
      <c r="F1145" s="22" t="s">
        <v>49</v>
      </c>
      <c r="G1145" s="22" t="s">
        <v>62</v>
      </c>
      <c r="H1145" s="22">
        <v>363.05900000000003</v>
      </c>
      <c r="I1145" s="22">
        <v>47.197670000000002</v>
      </c>
      <c r="J1145" s="22">
        <v>7.2611800000000004</v>
      </c>
      <c r="K1145" s="22">
        <v>308.60000000000002</v>
      </c>
      <c r="L1145" s="21"/>
      <c r="M1145" s="25">
        <v>43981</v>
      </c>
      <c r="N1145" s="22">
        <v>0</v>
      </c>
      <c r="O1145" s="22">
        <v>8694</v>
      </c>
      <c r="P1145" s="22">
        <v>481776</v>
      </c>
      <c r="Q1145" s="22" t="s">
        <v>23</v>
      </c>
    </row>
    <row r="1146" spans="1:17" ht="12.75" x14ac:dyDescent="0.2">
      <c r="A1146" s="23" t="s">
        <v>16064</v>
      </c>
      <c r="B1146" s="23" t="s">
        <v>16065</v>
      </c>
      <c r="C1146" s="22">
        <v>200010510007</v>
      </c>
      <c r="D1146" s="22" t="s">
        <v>20</v>
      </c>
      <c r="E1146" s="24">
        <v>43981</v>
      </c>
      <c r="F1146" s="22" t="s">
        <v>49</v>
      </c>
      <c r="G1146" s="22" t="s">
        <v>62</v>
      </c>
      <c r="H1146" s="22">
        <v>617.05899999999997</v>
      </c>
      <c r="I1146" s="22">
        <v>80.217669999999998</v>
      </c>
      <c r="J1146" s="22">
        <v>12.34118</v>
      </c>
      <c r="K1146" s="22">
        <v>524.5</v>
      </c>
      <c r="L1146" s="21"/>
      <c r="M1146" s="25">
        <v>43981</v>
      </c>
      <c r="N1146" s="22">
        <v>0</v>
      </c>
      <c r="O1146" s="22">
        <v>2781</v>
      </c>
      <c r="P1146" s="22">
        <v>427655</v>
      </c>
      <c r="Q1146" s="22" t="s">
        <v>23</v>
      </c>
    </row>
    <row r="1147" spans="1:17" ht="12.75" x14ac:dyDescent="0.2">
      <c r="A1147" s="23" t="s">
        <v>16066</v>
      </c>
      <c r="B1147" s="23" t="s">
        <v>16067</v>
      </c>
      <c r="C1147" s="22">
        <v>20004824680</v>
      </c>
      <c r="D1147" s="22" t="s">
        <v>20</v>
      </c>
      <c r="E1147" s="24">
        <v>43981</v>
      </c>
      <c r="F1147" s="22" t="s">
        <v>49</v>
      </c>
      <c r="G1147" s="22" t="s">
        <v>62</v>
      </c>
      <c r="H1147" s="22">
        <v>634.56500000000005</v>
      </c>
      <c r="I1147" s="22">
        <v>82.493449999999996</v>
      </c>
      <c r="J1147" s="22">
        <v>12.6913</v>
      </c>
      <c r="K1147" s="22">
        <v>539.38</v>
      </c>
      <c r="L1147" s="21"/>
      <c r="M1147" s="25">
        <v>43981</v>
      </c>
      <c r="N1147" s="22">
        <v>0</v>
      </c>
      <c r="O1147" s="22">
        <v>3199</v>
      </c>
      <c r="P1147" s="22">
        <v>437772</v>
      </c>
      <c r="Q1147" s="22" t="s">
        <v>23</v>
      </c>
    </row>
    <row r="1148" spans="1:17" ht="12.75" x14ac:dyDescent="0.2">
      <c r="A1148" s="23" t="s">
        <v>16068</v>
      </c>
      <c r="B1148" s="23" t="s">
        <v>16069</v>
      </c>
      <c r="C1148" s="22">
        <v>200015059437</v>
      </c>
      <c r="D1148" s="22" t="s">
        <v>20</v>
      </c>
      <c r="E1148" s="24">
        <v>43981</v>
      </c>
      <c r="F1148" s="22" t="s">
        <v>49</v>
      </c>
      <c r="G1148" s="22" t="s">
        <v>62</v>
      </c>
      <c r="H1148" s="22">
        <v>269.565</v>
      </c>
      <c r="I1148" s="22">
        <v>35.04345</v>
      </c>
      <c r="J1148" s="22">
        <v>5.3913000000000002</v>
      </c>
      <c r="K1148" s="22">
        <v>229.13</v>
      </c>
      <c r="L1148" s="21"/>
      <c r="M1148" s="25">
        <v>43981</v>
      </c>
      <c r="N1148" s="22">
        <v>0</v>
      </c>
      <c r="O1148" s="22">
        <v>8739</v>
      </c>
      <c r="P1148" s="22">
        <v>481776</v>
      </c>
      <c r="Q1148" s="22" t="s">
        <v>23</v>
      </c>
    </row>
    <row r="1149" spans="1:17" ht="12.75" x14ac:dyDescent="0.2">
      <c r="A1149" s="23" t="s">
        <v>16070</v>
      </c>
      <c r="B1149" s="23" t="s">
        <v>16071</v>
      </c>
      <c r="C1149" s="22">
        <v>20008809192</v>
      </c>
      <c r="D1149" s="22" t="s">
        <v>20</v>
      </c>
      <c r="E1149" s="24">
        <v>43981</v>
      </c>
      <c r="F1149" s="22" t="s">
        <v>49</v>
      </c>
      <c r="G1149" s="22" t="s">
        <v>62</v>
      </c>
      <c r="H1149" s="22">
        <v>417.565</v>
      </c>
      <c r="I1149" s="22">
        <v>54.283450000000002</v>
      </c>
      <c r="J1149" s="22">
        <v>8.3513000000000002</v>
      </c>
      <c r="K1149" s="22">
        <v>354.93</v>
      </c>
      <c r="L1149" s="21"/>
      <c r="M1149" s="25">
        <v>43981</v>
      </c>
      <c r="N1149" s="22">
        <v>0</v>
      </c>
      <c r="O1149" s="22">
        <v>306</v>
      </c>
      <c r="P1149" s="22">
        <v>427955</v>
      </c>
      <c r="Q1149" s="22" t="s">
        <v>23</v>
      </c>
    </row>
    <row r="1150" spans="1:17" ht="12.75" x14ac:dyDescent="0.2">
      <c r="A1150" s="23" t="s">
        <v>16072</v>
      </c>
      <c r="B1150" s="23" t="s">
        <v>16073</v>
      </c>
      <c r="C1150" s="22">
        <v>20008742482</v>
      </c>
      <c r="D1150" s="22" t="s">
        <v>20</v>
      </c>
      <c r="E1150" s="24">
        <v>43981</v>
      </c>
      <c r="F1150" s="22" t="s">
        <v>49</v>
      </c>
      <c r="G1150" s="22" t="s">
        <v>62</v>
      </c>
      <c r="H1150" s="22">
        <v>765.05899999999997</v>
      </c>
      <c r="I1150" s="22">
        <v>99.457669999999993</v>
      </c>
      <c r="J1150" s="22">
        <v>15.30118</v>
      </c>
      <c r="K1150" s="22">
        <v>650.29999999999995</v>
      </c>
      <c r="L1150" s="21"/>
      <c r="M1150" s="25">
        <v>43981</v>
      </c>
      <c r="N1150" s="22">
        <v>0</v>
      </c>
      <c r="O1150" s="22">
        <v>6601</v>
      </c>
      <c r="P1150" s="22">
        <v>481776</v>
      </c>
      <c r="Q1150" s="22" t="s">
        <v>23</v>
      </c>
    </row>
    <row r="1151" spans="1:17" ht="12.75" x14ac:dyDescent="0.2">
      <c r="A1151" s="23" t="s">
        <v>16074</v>
      </c>
      <c r="B1151" s="23" t="s">
        <v>16075</v>
      </c>
      <c r="C1151" s="22">
        <v>20009235042</v>
      </c>
      <c r="D1151" s="22" t="s">
        <v>20</v>
      </c>
      <c r="E1151" s="24">
        <v>43981</v>
      </c>
      <c r="F1151" s="22" t="s">
        <v>21</v>
      </c>
      <c r="G1151" s="22" t="s">
        <v>71</v>
      </c>
      <c r="H1151" s="22">
        <v>354</v>
      </c>
      <c r="I1151" s="22">
        <v>46.02</v>
      </c>
      <c r="J1151" s="22">
        <v>7.08</v>
      </c>
      <c r="K1151" s="22">
        <v>300.89999999999998</v>
      </c>
      <c r="L1151" s="21"/>
      <c r="M1151" s="25">
        <v>43981</v>
      </c>
      <c r="N1151" s="22">
        <v>0</v>
      </c>
      <c r="O1151" s="22">
        <v>9083</v>
      </c>
      <c r="P1151" s="22">
        <v>426101</v>
      </c>
      <c r="Q1151" s="22" t="s">
        <v>23</v>
      </c>
    </row>
    <row r="1152" spans="1:17" ht="12.75" x14ac:dyDescent="0.2">
      <c r="A1152" s="23" t="s">
        <v>16076</v>
      </c>
      <c r="B1152" s="23" t="s">
        <v>16077</v>
      </c>
      <c r="C1152" s="22">
        <v>200014695689</v>
      </c>
      <c r="D1152" s="22" t="s">
        <v>20</v>
      </c>
      <c r="E1152" s="24">
        <v>43981</v>
      </c>
      <c r="F1152" s="22" t="s">
        <v>21</v>
      </c>
      <c r="G1152" s="22" t="s">
        <v>71</v>
      </c>
      <c r="H1152" s="22">
        <v>1144</v>
      </c>
      <c r="I1152" s="22">
        <v>148.72</v>
      </c>
      <c r="J1152" s="22">
        <v>22.88</v>
      </c>
      <c r="K1152" s="22">
        <v>972.4</v>
      </c>
      <c r="L1152" s="21"/>
      <c r="M1152" s="25">
        <v>43981</v>
      </c>
      <c r="N1152" s="22">
        <v>0</v>
      </c>
      <c r="O1152" s="22">
        <v>7299</v>
      </c>
      <c r="P1152" s="22">
        <v>426101</v>
      </c>
      <c r="Q1152" s="22" t="s">
        <v>23</v>
      </c>
    </row>
    <row r="1153" spans="1:17" ht="12.75" x14ac:dyDescent="0.2">
      <c r="A1153" s="23" t="s">
        <v>16078</v>
      </c>
      <c r="B1153" s="23" t="s">
        <v>16079</v>
      </c>
      <c r="C1153" s="22">
        <v>200015509062</v>
      </c>
      <c r="D1153" s="22" t="s">
        <v>20</v>
      </c>
      <c r="E1153" s="24">
        <v>43981</v>
      </c>
      <c r="F1153" s="22" t="s">
        <v>49</v>
      </c>
      <c r="G1153" s="22" t="s">
        <v>62</v>
      </c>
      <c r="H1153" s="22">
        <v>285.565</v>
      </c>
      <c r="I1153" s="22">
        <v>37.123449999999998</v>
      </c>
      <c r="J1153" s="22">
        <v>5.7112999999999996</v>
      </c>
      <c r="K1153" s="22">
        <v>242.73</v>
      </c>
      <c r="L1153" s="21"/>
      <c r="M1153" s="25">
        <v>43981</v>
      </c>
      <c r="N1153" s="22">
        <v>0</v>
      </c>
      <c r="O1153" s="22">
        <v>4276</v>
      </c>
      <c r="P1153" s="22">
        <v>427655</v>
      </c>
      <c r="Q1153" s="22" t="s">
        <v>23</v>
      </c>
    </row>
    <row r="1154" spans="1:17" ht="12.75" x14ac:dyDescent="0.2">
      <c r="A1154" s="23" t="s">
        <v>16080</v>
      </c>
      <c r="B1154" s="23" t="s">
        <v>16081</v>
      </c>
      <c r="C1154" s="22">
        <v>20001194771</v>
      </c>
      <c r="D1154" s="22" t="s">
        <v>20</v>
      </c>
      <c r="E1154" s="24">
        <v>43981</v>
      </c>
      <c r="F1154" s="22" t="s">
        <v>76</v>
      </c>
      <c r="G1154" s="22" t="s">
        <v>93</v>
      </c>
      <c r="H1154" s="22">
        <v>882</v>
      </c>
      <c r="I1154" s="22">
        <v>114.66</v>
      </c>
      <c r="J1154" s="22">
        <v>17.64</v>
      </c>
      <c r="K1154" s="22">
        <v>749.7</v>
      </c>
      <c r="L1154" s="21"/>
      <c r="M1154" s="25">
        <v>43981</v>
      </c>
      <c r="N1154" s="22">
        <v>0</v>
      </c>
      <c r="O1154" s="22">
        <v>1835</v>
      </c>
      <c r="P1154" s="22">
        <v>489348</v>
      </c>
      <c r="Q1154" s="22" t="s">
        <v>23</v>
      </c>
    </row>
    <row r="1155" spans="1:17" ht="12.75" x14ac:dyDescent="0.2">
      <c r="A1155" s="23" t="s">
        <v>16082</v>
      </c>
      <c r="B1155" s="23" t="s">
        <v>16083</v>
      </c>
      <c r="C1155" s="22">
        <v>2000105492</v>
      </c>
      <c r="D1155" s="22" t="s">
        <v>20</v>
      </c>
      <c r="E1155" s="24">
        <v>43981</v>
      </c>
      <c r="F1155" s="22" t="s">
        <v>76</v>
      </c>
      <c r="G1155" s="22" t="s">
        <v>93</v>
      </c>
      <c r="H1155" s="22">
        <v>720</v>
      </c>
      <c r="I1155" s="22">
        <v>93.6</v>
      </c>
      <c r="J1155" s="22">
        <v>14.4</v>
      </c>
      <c r="K1155" s="22">
        <v>612</v>
      </c>
      <c r="L1155" s="21"/>
      <c r="M1155" s="25">
        <v>43981</v>
      </c>
      <c r="N1155" s="22">
        <v>0</v>
      </c>
      <c r="O1155" s="22">
        <v>9416</v>
      </c>
      <c r="P1155" s="22">
        <v>437773</v>
      </c>
      <c r="Q1155" s="22" t="s">
        <v>23</v>
      </c>
    </row>
    <row r="1156" spans="1:17" ht="12.75" x14ac:dyDescent="0.2">
      <c r="A1156" s="23" t="s">
        <v>16084</v>
      </c>
      <c r="B1156" s="23" t="s">
        <v>16085</v>
      </c>
      <c r="C1156" s="22">
        <v>20002329837</v>
      </c>
      <c r="D1156" s="22" t="s">
        <v>20</v>
      </c>
      <c r="E1156" s="24">
        <v>43981</v>
      </c>
      <c r="F1156" s="22" t="s">
        <v>21</v>
      </c>
      <c r="G1156" s="22" t="s">
        <v>71</v>
      </c>
      <c r="H1156" s="22">
        <v>457</v>
      </c>
      <c r="I1156" s="22">
        <v>59.41</v>
      </c>
      <c r="J1156" s="22">
        <v>9.14</v>
      </c>
      <c r="K1156" s="22">
        <v>388.45</v>
      </c>
      <c r="L1156" s="21"/>
      <c r="M1156" s="25">
        <v>43981</v>
      </c>
      <c r="N1156" s="22">
        <v>0</v>
      </c>
      <c r="O1156" s="22">
        <v>6322</v>
      </c>
      <c r="P1156" s="22">
        <v>426101</v>
      </c>
      <c r="Q1156" s="22" t="s">
        <v>23</v>
      </c>
    </row>
    <row r="1157" spans="1:17" ht="12.75" x14ac:dyDescent="0.2">
      <c r="A1157" s="23" t="s">
        <v>16086</v>
      </c>
      <c r="B1157" s="23" t="s">
        <v>16087</v>
      </c>
      <c r="C1157" s="22">
        <v>20003788010</v>
      </c>
      <c r="D1157" s="22" t="s">
        <v>20</v>
      </c>
      <c r="E1157" s="24">
        <v>43981</v>
      </c>
      <c r="F1157" s="22" t="s">
        <v>49</v>
      </c>
      <c r="G1157" s="22" t="s">
        <v>62</v>
      </c>
      <c r="H1157" s="22">
        <v>241.059</v>
      </c>
      <c r="I1157" s="22">
        <v>31.337669999999999</v>
      </c>
      <c r="J1157" s="22">
        <v>4.82118</v>
      </c>
      <c r="K1157" s="22">
        <v>204.9</v>
      </c>
      <c r="L1157" s="21"/>
      <c r="M1157" s="25">
        <v>43981</v>
      </c>
      <c r="N1157" s="22">
        <v>0</v>
      </c>
      <c r="O1157" s="22">
        <v>6067</v>
      </c>
      <c r="P1157" s="22">
        <v>427655</v>
      </c>
      <c r="Q1157" s="22" t="s">
        <v>23</v>
      </c>
    </row>
    <row r="1158" spans="1:17" ht="12.75" x14ac:dyDescent="0.2">
      <c r="A1158" s="23" t="s">
        <v>16088</v>
      </c>
      <c r="B1158" s="23" t="s">
        <v>16089</v>
      </c>
      <c r="C1158" s="22">
        <v>200013277024</v>
      </c>
      <c r="D1158" s="22" t="s">
        <v>20</v>
      </c>
      <c r="E1158" s="24">
        <v>43981</v>
      </c>
      <c r="F1158" s="22" t="s">
        <v>49</v>
      </c>
      <c r="G1158" s="22" t="s">
        <v>62</v>
      </c>
      <c r="H1158" s="22">
        <v>407.05900000000003</v>
      </c>
      <c r="I1158" s="22">
        <v>52.917670000000001</v>
      </c>
      <c r="J1158" s="22">
        <v>8.1411800000000003</v>
      </c>
      <c r="K1158" s="22">
        <v>346</v>
      </c>
      <c r="L1158" s="21"/>
      <c r="M1158" s="25">
        <v>43981</v>
      </c>
      <c r="N1158" s="22">
        <v>0</v>
      </c>
      <c r="O1158" s="22">
        <v>8319</v>
      </c>
      <c r="P1158" s="22">
        <v>427655</v>
      </c>
      <c r="Q1158" s="22" t="s">
        <v>23</v>
      </c>
    </row>
    <row r="1159" spans="1:17" ht="12.75" x14ac:dyDescent="0.2">
      <c r="A1159" s="23" t="s">
        <v>16090</v>
      </c>
      <c r="B1159" s="23" t="s">
        <v>16091</v>
      </c>
      <c r="C1159" s="22">
        <v>2000135623</v>
      </c>
      <c r="D1159" s="22" t="s">
        <v>20</v>
      </c>
      <c r="E1159" s="24">
        <v>43981</v>
      </c>
      <c r="F1159" s="22" t="s">
        <v>76</v>
      </c>
      <c r="G1159" s="22" t="s">
        <v>93</v>
      </c>
      <c r="H1159" s="22">
        <v>675.01199999999994</v>
      </c>
      <c r="I1159" s="22">
        <v>87.751559999999998</v>
      </c>
      <c r="J1159" s="22">
        <v>13.50024</v>
      </c>
      <c r="K1159" s="22">
        <v>573.76</v>
      </c>
      <c r="L1159" s="21"/>
      <c r="M1159" s="25">
        <v>43981</v>
      </c>
      <c r="N1159" s="22">
        <v>0</v>
      </c>
      <c r="O1159" s="22">
        <v>2886</v>
      </c>
      <c r="P1159" s="22">
        <v>427938</v>
      </c>
      <c r="Q1159" s="22" t="s">
        <v>23</v>
      </c>
    </row>
    <row r="1160" spans="1:17" ht="12.75" x14ac:dyDescent="0.2">
      <c r="A1160" s="23" t="s">
        <v>16092</v>
      </c>
      <c r="B1160" s="23" t="s">
        <v>16093</v>
      </c>
      <c r="C1160" s="22">
        <v>200010510007</v>
      </c>
      <c r="D1160" s="22" t="s">
        <v>20</v>
      </c>
      <c r="E1160" s="24">
        <v>43981</v>
      </c>
      <c r="F1160" s="22" t="s">
        <v>49</v>
      </c>
      <c r="G1160" s="22" t="s">
        <v>62</v>
      </c>
      <c r="H1160" s="22">
        <v>323.565</v>
      </c>
      <c r="I1160" s="22">
        <v>42.063450000000003</v>
      </c>
      <c r="J1160" s="22">
        <v>6.4713000000000003</v>
      </c>
      <c r="K1160" s="22">
        <v>275.02999999999997</v>
      </c>
      <c r="L1160" s="21"/>
      <c r="M1160" s="25">
        <v>43981</v>
      </c>
      <c r="N1160" s="22">
        <v>0</v>
      </c>
      <c r="O1160" s="22">
        <v>2781</v>
      </c>
      <c r="P1160" s="22">
        <v>427655</v>
      </c>
      <c r="Q1160" s="22" t="s">
        <v>23</v>
      </c>
    </row>
    <row r="1161" spans="1:17" ht="12.75" x14ac:dyDescent="0.2">
      <c r="A1161" s="23" t="s">
        <v>16094</v>
      </c>
      <c r="B1161" s="23" t="s">
        <v>16095</v>
      </c>
      <c r="C1161" s="22">
        <v>20002102000</v>
      </c>
      <c r="D1161" s="22" t="s">
        <v>20</v>
      </c>
      <c r="E1161" s="24">
        <v>43981</v>
      </c>
      <c r="F1161" s="22" t="s">
        <v>49</v>
      </c>
      <c r="G1161" s="22" t="s">
        <v>62</v>
      </c>
      <c r="H1161" s="22">
        <v>698.56500000000005</v>
      </c>
      <c r="I1161" s="22">
        <v>90.813450000000003</v>
      </c>
      <c r="J1161" s="22">
        <v>13.971299999999999</v>
      </c>
      <c r="K1161" s="22">
        <v>593.78</v>
      </c>
      <c r="L1161" s="21"/>
      <c r="M1161" s="25">
        <v>43981</v>
      </c>
      <c r="N1161" s="22">
        <v>0</v>
      </c>
      <c r="O1161" s="22">
        <v>9903</v>
      </c>
      <c r="P1161" s="22">
        <v>426101</v>
      </c>
      <c r="Q1161" s="22" t="s">
        <v>23</v>
      </c>
    </row>
    <row r="1162" spans="1:17" ht="12.75" x14ac:dyDescent="0.2">
      <c r="A1162" s="23" t="s">
        <v>16096</v>
      </c>
      <c r="B1162" s="23" t="s">
        <v>16097</v>
      </c>
      <c r="C1162" s="22">
        <v>2000585834</v>
      </c>
      <c r="D1162" s="22" t="s">
        <v>20</v>
      </c>
      <c r="E1162" s="24">
        <v>43981</v>
      </c>
      <c r="F1162" s="22" t="s">
        <v>76</v>
      </c>
      <c r="G1162" s="22" t="s">
        <v>93</v>
      </c>
      <c r="H1162" s="22">
        <v>558</v>
      </c>
      <c r="I1162" s="22">
        <v>72.540000000000006</v>
      </c>
      <c r="J1162" s="22">
        <v>11.16</v>
      </c>
      <c r="K1162" s="22">
        <v>474.3</v>
      </c>
      <c r="L1162" s="21"/>
      <c r="M1162" s="25">
        <v>43981</v>
      </c>
      <c r="N1162" s="22">
        <v>0</v>
      </c>
      <c r="O1162" s="22">
        <v>2150</v>
      </c>
      <c r="P1162" s="22">
        <v>427938</v>
      </c>
      <c r="Q1162" s="22" t="s">
        <v>23</v>
      </c>
    </row>
    <row r="1163" spans="1:17" ht="12.75" x14ac:dyDescent="0.2">
      <c r="A1163" s="23" t="s">
        <v>16098</v>
      </c>
      <c r="B1163" s="23" t="s">
        <v>16099</v>
      </c>
      <c r="C1163" s="22">
        <v>20002048006</v>
      </c>
      <c r="D1163" s="22" t="s">
        <v>20</v>
      </c>
      <c r="E1163" s="24">
        <v>43981</v>
      </c>
      <c r="F1163" s="22" t="s">
        <v>21</v>
      </c>
      <c r="G1163" s="22" t="s">
        <v>71</v>
      </c>
      <c r="H1163" s="22">
        <v>350</v>
      </c>
      <c r="I1163" s="22">
        <v>45.5</v>
      </c>
      <c r="J1163" s="22">
        <v>7</v>
      </c>
      <c r="K1163" s="22">
        <v>297.5</v>
      </c>
      <c r="L1163" s="21"/>
      <c r="M1163" s="25">
        <v>43981</v>
      </c>
      <c r="N1163" s="22">
        <v>0</v>
      </c>
      <c r="O1163" s="22">
        <v>68</v>
      </c>
      <c r="P1163" s="22">
        <v>426101</v>
      </c>
      <c r="Q1163" s="22" t="s">
        <v>23</v>
      </c>
    </row>
    <row r="1164" spans="1:17" ht="12.75" x14ac:dyDescent="0.2">
      <c r="A1164" s="23" t="s">
        <v>464</v>
      </c>
      <c r="B1164" s="23" t="s">
        <v>465</v>
      </c>
      <c r="C1164" s="22">
        <v>200011339511</v>
      </c>
      <c r="D1164" s="22" t="s">
        <v>20</v>
      </c>
      <c r="E1164" s="24">
        <v>43967</v>
      </c>
      <c r="F1164" s="22" t="s">
        <v>76</v>
      </c>
      <c r="G1164" s="22" t="s">
        <v>93</v>
      </c>
      <c r="H1164" s="22">
        <v>1055.7059999999999</v>
      </c>
      <c r="I1164" s="22">
        <v>137.24178000000001</v>
      </c>
      <c r="J1164" s="22">
        <v>21.11412</v>
      </c>
      <c r="K1164" s="22">
        <v>897.35</v>
      </c>
      <c r="L1164" s="21"/>
      <c r="M1164" s="25">
        <v>43967</v>
      </c>
      <c r="N1164" s="22">
        <v>0</v>
      </c>
      <c r="O1164" s="22">
        <v>9708</v>
      </c>
      <c r="P1164" s="22">
        <v>489347</v>
      </c>
      <c r="Q1164" s="22" t="s">
        <v>23</v>
      </c>
    </row>
    <row r="1165" spans="1:17" ht="12.75" x14ac:dyDescent="0.2">
      <c r="A1165" s="23" t="s">
        <v>14301</v>
      </c>
      <c r="B1165" s="23" t="s">
        <v>14302</v>
      </c>
      <c r="C1165" s="22">
        <v>200014486128</v>
      </c>
      <c r="D1165" s="22" t="s">
        <v>20</v>
      </c>
      <c r="E1165" s="24">
        <v>43967</v>
      </c>
      <c r="F1165" s="22" t="s">
        <v>49</v>
      </c>
      <c r="G1165" s="22" t="s">
        <v>62</v>
      </c>
      <c r="H1165" s="22">
        <v>284.565</v>
      </c>
      <c r="I1165" s="22">
        <v>36.993450000000003</v>
      </c>
      <c r="J1165" s="22">
        <v>5.6913</v>
      </c>
      <c r="K1165" s="22">
        <v>241.88</v>
      </c>
      <c r="L1165" s="21"/>
      <c r="M1165" s="25">
        <v>43967</v>
      </c>
      <c r="N1165" s="22">
        <v>0</v>
      </c>
      <c r="O1165" s="22">
        <v>831</v>
      </c>
      <c r="P1165" s="22">
        <v>427655</v>
      </c>
      <c r="Q1165" s="22" t="s">
        <v>23</v>
      </c>
    </row>
    <row r="1166" spans="1:17" ht="12.75" x14ac:dyDescent="0.2">
      <c r="A1166" s="23" t="s">
        <v>14241</v>
      </c>
      <c r="B1166" s="23" t="s">
        <v>14242</v>
      </c>
      <c r="C1166" s="22">
        <v>200011036232</v>
      </c>
      <c r="D1166" s="22" t="s">
        <v>20</v>
      </c>
      <c r="E1166" s="24">
        <v>43967</v>
      </c>
      <c r="F1166" s="22" t="s">
        <v>49</v>
      </c>
      <c r="G1166" s="22" t="s">
        <v>62</v>
      </c>
      <c r="H1166" s="22">
        <v>451.05900000000003</v>
      </c>
      <c r="I1166" s="22">
        <v>58.63767</v>
      </c>
      <c r="J1166" s="22">
        <v>9.0211799999999993</v>
      </c>
      <c r="K1166" s="22">
        <v>383.4</v>
      </c>
      <c r="L1166" s="21"/>
      <c r="M1166" s="25">
        <v>43967</v>
      </c>
      <c r="N1166" s="22">
        <v>0</v>
      </c>
      <c r="O1166" s="22">
        <v>306</v>
      </c>
      <c r="P1166" s="22">
        <v>427955</v>
      </c>
      <c r="Q1166" s="22" t="s">
        <v>23</v>
      </c>
    </row>
    <row r="1167" spans="1:17" ht="12.75" x14ac:dyDescent="0.2">
      <c r="A1167" s="23" t="s">
        <v>14131</v>
      </c>
      <c r="B1167" s="23" t="s">
        <v>14132</v>
      </c>
      <c r="C1167" s="22">
        <v>2000509845</v>
      </c>
      <c r="D1167" s="22" t="s">
        <v>20</v>
      </c>
      <c r="E1167" s="24">
        <v>43967</v>
      </c>
      <c r="F1167" s="22" t="s">
        <v>49</v>
      </c>
      <c r="G1167" s="22" t="s">
        <v>62</v>
      </c>
      <c r="H1167" s="22">
        <v>407.565</v>
      </c>
      <c r="I1167" s="22">
        <v>52.983449999999998</v>
      </c>
      <c r="J1167" s="22">
        <v>8.1513000000000009</v>
      </c>
      <c r="K1167" s="22">
        <v>346.43</v>
      </c>
      <c r="L1167" s="21"/>
      <c r="M1167" s="25">
        <v>43967</v>
      </c>
      <c r="N1167" s="22">
        <v>0</v>
      </c>
      <c r="O1167" s="22">
        <v>8248</v>
      </c>
      <c r="P1167" s="22">
        <v>427655</v>
      </c>
      <c r="Q1167" s="22" t="s">
        <v>23</v>
      </c>
    </row>
    <row r="1168" spans="1:17" ht="12.75" x14ac:dyDescent="0.2">
      <c r="A1168" s="23" t="s">
        <v>14145</v>
      </c>
      <c r="B1168" s="23" t="s">
        <v>14146</v>
      </c>
      <c r="C1168" s="22">
        <v>200011362760</v>
      </c>
      <c r="D1168" s="22" t="s">
        <v>20</v>
      </c>
      <c r="E1168" s="24">
        <v>43967</v>
      </c>
      <c r="F1168" s="22" t="s">
        <v>49</v>
      </c>
      <c r="G1168" s="22" t="s">
        <v>62</v>
      </c>
      <c r="H1168" s="22">
        <v>319.565</v>
      </c>
      <c r="I1168" s="22">
        <v>41.54345</v>
      </c>
      <c r="J1168" s="22">
        <v>6.3913000000000002</v>
      </c>
      <c r="K1168" s="22">
        <v>271.63</v>
      </c>
      <c r="L1168" s="21"/>
      <c r="M1168" s="25">
        <v>43967</v>
      </c>
      <c r="N1168" s="22">
        <v>0</v>
      </c>
      <c r="O1168" s="22">
        <v>4189</v>
      </c>
      <c r="P1168" s="22">
        <v>427655</v>
      </c>
      <c r="Q1168" s="22" t="s">
        <v>23</v>
      </c>
    </row>
    <row r="1169" spans="1:17" ht="12.75" x14ac:dyDescent="0.2">
      <c r="A1169" s="23" t="s">
        <v>14161</v>
      </c>
      <c r="B1169" s="23" t="s">
        <v>14162</v>
      </c>
      <c r="C1169" s="22">
        <v>20008809192</v>
      </c>
      <c r="D1169" s="22" t="s">
        <v>20</v>
      </c>
      <c r="E1169" s="24">
        <v>43967</v>
      </c>
      <c r="F1169" s="22" t="s">
        <v>49</v>
      </c>
      <c r="G1169" s="22" t="s">
        <v>62</v>
      </c>
      <c r="H1169" s="22">
        <v>368.565</v>
      </c>
      <c r="I1169" s="22">
        <v>47.913449999999997</v>
      </c>
      <c r="J1169" s="22">
        <v>7.3712999999999997</v>
      </c>
      <c r="K1169" s="22">
        <v>313.27999999999997</v>
      </c>
      <c r="L1169" s="21"/>
      <c r="M1169" s="25">
        <v>43967</v>
      </c>
      <c r="N1169" s="22">
        <v>0</v>
      </c>
      <c r="O1169" s="22">
        <v>306</v>
      </c>
      <c r="P1169" s="22">
        <v>427955</v>
      </c>
      <c r="Q1169" s="22" t="s">
        <v>23</v>
      </c>
    </row>
    <row r="1170" spans="1:17" ht="12.75" x14ac:dyDescent="0.2">
      <c r="A1170" s="23" t="s">
        <v>14181</v>
      </c>
      <c r="B1170" s="23" t="s">
        <v>14182</v>
      </c>
      <c r="C1170" s="22">
        <v>2000575985</v>
      </c>
      <c r="D1170" s="22" t="s">
        <v>20</v>
      </c>
      <c r="E1170" s="24">
        <v>43967</v>
      </c>
      <c r="F1170" s="22" t="s">
        <v>49</v>
      </c>
      <c r="G1170" s="22" t="s">
        <v>62</v>
      </c>
      <c r="H1170" s="22">
        <v>314.565</v>
      </c>
      <c r="I1170" s="22">
        <v>40.893450000000001</v>
      </c>
      <c r="J1170" s="22">
        <v>6.2912999999999997</v>
      </c>
      <c r="K1170" s="22">
        <v>267.38</v>
      </c>
      <c r="L1170" s="21"/>
      <c r="M1170" s="25">
        <v>43967</v>
      </c>
      <c r="N1170" s="22">
        <v>0</v>
      </c>
      <c r="O1170" s="22">
        <v>3661</v>
      </c>
      <c r="P1170" s="22">
        <v>409398</v>
      </c>
      <c r="Q1170" s="22" t="s">
        <v>23</v>
      </c>
    </row>
    <row r="1171" spans="1:17" ht="12.75" x14ac:dyDescent="0.2">
      <c r="A1171" s="23" t="s">
        <v>10054</v>
      </c>
      <c r="B1171" s="23" t="s">
        <v>10055</v>
      </c>
      <c r="C1171" s="22">
        <v>2000156290</v>
      </c>
      <c r="D1171" s="22" t="s">
        <v>20</v>
      </c>
      <c r="E1171" s="24">
        <v>43967</v>
      </c>
      <c r="F1171" s="22" t="s">
        <v>21</v>
      </c>
      <c r="G1171" s="22" t="s">
        <v>22</v>
      </c>
      <c r="H1171" s="22">
        <v>3329</v>
      </c>
      <c r="I1171" s="22">
        <v>432.77</v>
      </c>
      <c r="J1171" s="22">
        <v>66.58</v>
      </c>
      <c r="K1171" s="22">
        <v>2829.65</v>
      </c>
      <c r="L1171" s="21"/>
      <c r="M1171" s="25">
        <v>43967</v>
      </c>
      <c r="N1171" s="22">
        <v>0</v>
      </c>
      <c r="O1171" s="22">
        <v>9399</v>
      </c>
      <c r="P1171" s="22">
        <v>426804</v>
      </c>
      <c r="Q1171" s="22" t="s">
        <v>23</v>
      </c>
    </row>
    <row r="1172" spans="1:17" ht="12.75" x14ac:dyDescent="0.2">
      <c r="A1172" s="23" t="s">
        <v>11978</v>
      </c>
      <c r="B1172" s="23" t="s">
        <v>11979</v>
      </c>
      <c r="C1172" s="22">
        <v>20003778664</v>
      </c>
      <c r="D1172" s="22" t="s">
        <v>20</v>
      </c>
      <c r="E1172" s="24">
        <v>43967</v>
      </c>
      <c r="F1172" s="22" t="s">
        <v>21</v>
      </c>
      <c r="G1172" s="22" t="s">
        <v>71</v>
      </c>
      <c r="H1172" s="22">
        <v>626</v>
      </c>
      <c r="I1172" s="22">
        <v>81.38</v>
      </c>
      <c r="J1172" s="22">
        <v>12.52</v>
      </c>
      <c r="K1172" s="22">
        <v>532.1</v>
      </c>
      <c r="L1172" s="21"/>
      <c r="M1172" s="25">
        <v>43967</v>
      </c>
      <c r="N1172" s="22">
        <v>0</v>
      </c>
      <c r="O1172" s="22">
        <v>6596</v>
      </c>
      <c r="P1172" s="22">
        <v>458411</v>
      </c>
      <c r="Q1172" s="22" t="s">
        <v>23</v>
      </c>
    </row>
    <row r="1173" spans="1:17" ht="12.75" x14ac:dyDescent="0.2">
      <c r="A1173" s="23" t="s">
        <v>11962</v>
      </c>
      <c r="B1173" s="23" t="s">
        <v>11963</v>
      </c>
      <c r="C1173" s="22">
        <v>200014617692</v>
      </c>
      <c r="D1173" s="22" t="s">
        <v>20</v>
      </c>
      <c r="E1173" s="24">
        <v>43967</v>
      </c>
      <c r="F1173" s="22" t="s">
        <v>21</v>
      </c>
      <c r="G1173" s="22" t="s">
        <v>71</v>
      </c>
      <c r="H1173" s="22">
        <v>426</v>
      </c>
      <c r="I1173" s="22">
        <v>55.38</v>
      </c>
      <c r="J1173" s="22">
        <v>8.52</v>
      </c>
      <c r="K1173" s="22">
        <v>362.1</v>
      </c>
      <c r="L1173" s="21"/>
      <c r="M1173" s="25">
        <v>43967</v>
      </c>
      <c r="N1173" s="22">
        <v>0</v>
      </c>
      <c r="O1173" s="22">
        <v>2239</v>
      </c>
      <c r="P1173" s="22">
        <v>426101</v>
      </c>
      <c r="Q1173" s="22" t="s">
        <v>23</v>
      </c>
    </row>
    <row r="1174" spans="1:17" ht="12.75" x14ac:dyDescent="0.2">
      <c r="A1174" s="23" t="s">
        <v>14191</v>
      </c>
      <c r="B1174" s="23" t="s">
        <v>14192</v>
      </c>
      <c r="C1174" s="22">
        <v>20005325250</v>
      </c>
      <c r="D1174" s="22" t="s">
        <v>20</v>
      </c>
      <c r="E1174" s="24">
        <v>43967</v>
      </c>
      <c r="F1174" s="22" t="s">
        <v>49</v>
      </c>
      <c r="G1174" s="22" t="s">
        <v>62</v>
      </c>
      <c r="H1174" s="22">
        <v>340.05900000000003</v>
      </c>
      <c r="I1174" s="22">
        <v>44.20767</v>
      </c>
      <c r="J1174" s="22">
        <v>6.8011799999999996</v>
      </c>
      <c r="K1174" s="22">
        <v>289.05</v>
      </c>
      <c r="L1174" s="21"/>
      <c r="M1174" s="25">
        <v>43967</v>
      </c>
      <c r="N1174" s="22">
        <v>0</v>
      </c>
      <c r="O1174" s="22">
        <v>8694</v>
      </c>
      <c r="P1174" s="22">
        <v>481776</v>
      </c>
      <c r="Q1174" s="22" t="s">
        <v>23</v>
      </c>
    </row>
    <row r="1175" spans="1:17" ht="12.75" x14ac:dyDescent="0.2">
      <c r="A1175" s="23" t="s">
        <v>11984</v>
      </c>
      <c r="B1175" s="23" t="s">
        <v>11985</v>
      </c>
      <c r="C1175" s="22">
        <v>20002329837</v>
      </c>
      <c r="D1175" s="22" t="s">
        <v>20</v>
      </c>
      <c r="E1175" s="24">
        <v>43967</v>
      </c>
      <c r="F1175" s="22" t="s">
        <v>21</v>
      </c>
      <c r="G1175" s="22" t="s">
        <v>71</v>
      </c>
      <c r="H1175" s="22">
        <v>1262</v>
      </c>
      <c r="I1175" s="22">
        <v>164.06</v>
      </c>
      <c r="J1175" s="22">
        <v>25.24</v>
      </c>
      <c r="K1175" s="22">
        <v>1072.7</v>
      </c>
      <c r="L1175" s="21"/>
      <c r="M1175" s="25">
        <v>43967</v>
      </c>
      <c r="N1175" s="22">
        <v>0</v>
      </c>
      <c r="O1175" s="22">
        <v>6322</v>
      </c>
      <c r="P1175" s="22">
        <v>426101</v>
      </c>
      <c r="Q1175" s="22" t="s">
        <v>23</v>
      </c>
    </row>
    <row r="1176" spans="1:17" ht="12.75" x14ac:dyDescent="0.2">
      <c r="A1176" s="23" t="s">
        <v>14199</v>
      </c>
      <c r="B1176" s="23" t="s">
        <v>14200</v>
      </c>
      <c r="C1176" s="22">
        <v>200015509062</v>
      </c>
      <c r="D1176" s="22" t="s">
        <v>20</v>
      </c>
      <c r="E1176" s="24">
        <v>43967</v>
      </c>
      <c r="F1176" s="22" t="s">
        <v>49</v>
      </c>
      <c r="G1176" s="22" t="s">
        <v>62</v>
      </c>
      <c r="H1176" s="22">
        <v>489.05900000000003</v>
      </c>
      <c r="I1176" s="22">
        <v>63.577669999999998</v>
      </c>
      <c r="J1176" s="22">
        <v>9.7811800000000009</v>
      </c>
      <c r="K1176" s="22">
        <v>415.7</v>
      </c>
      <c r="L1176" s="21"/>
      <c r="M1176" s="25">
        <v>43967</v>
      </c>
      <c r="N1176" s="22">
        <v>0</v>
      </c>
      <c r="O1176" s="22">
        <v>4276</v>
      </c>
      <c r="P1176" s="22">
        <v>427655</v>
      </c>
      <c r="Q1176" s="22" t="s">
        <v>23</v>
      </c>
    </row>
    <row r="1177" spans="1:17" ht="12.75" x14ac:dyDescent="0.2">
      <c r="A1177" s="23" t="s">
        <v>461</v>
      </c>
      <c r="B1177" s="23" t="s">
        <v>462</v>
      </c>
      <c r="C1177" s="22">
        <v>20003994672</v>
      </c>
      <c r="D1177" s="22" t="s">
        <v>20</v>
      </c>
      <c r="E1177" s="24">
        <v>43967</v>
      </c>
      <c r="F1177" s="22" t="s">
        <v>76</v>
      </c>
      <c r="G1177" s="22" t="s">
        <v>93</v>
      </c>
      <c r="H1177" s="22">
        <v>1422</v>
      </c>
      <c r="I1177" s="22">
        <v>184.86</v>
      </c>
      <c r="J1177" s="22">
        <v>28.44</v>
      </c>
      <c r="K1177" s="22">
        <v>1208.7</v>
      </c>
      <c r="L1177" s="21"/>
      <c r="M1177" s="25">
        <v>43967</v>
      </c>
      <c r="N1177" s="22">
        <v>0</v>
      </c>
      <c r="O1177" s="22">
        <v>5409</v>
      </c>
      <c r="P1177" s="22">
        <v>481776</v>
      </c>
      <c r="Q1177" s="22" t="s">
        <v>23</v>
      </c>
    </row>
    <row r="1178" spans="1:17" ht="12.75" x14ac:dyDescent="0.2">
      <c r="A1178" s="23" t="s">
        <v>14263</v>
      </c>
      <c r="B1178" s="23" t="s">
        <v>14264</v>
      </c>
      <c r="C1178" s="22">
        <v>200015509062</v>
      </c>
      <c r="D1178" s="22" t="s">
        <v>20</v>
      </c>
      <c r="E1178" s="24">
        <v>43967</v>
      </c>
      <c r="F1178" s="22" t="s">
        <v>49</v>
      </c>
      <c r="G1178" s="22" t="s">
        <v>62</v>
      </c>
      <c r="H1178" s="22">
        <v>245.565</v>
      </c>
      <c r="I1178" s="22">
        <v>31.923449999999999</v>
      </c>
      <c r="J1178" s="22">
        <v>4.9112999999999998</v>
      </c>
      <c r="K1178" s="22">
        <v>208.73</v>
      </c>
      <c r="L1178" s="21"/>
      <c r="M1178" s="25">
        <v>43967</v>
      </c>
      <c r="N1178" s="22">
        <v>0</v>
      </c>
      <c r="O1178" s="22">
        <v>4276</v>
      </c>
      <c r="P1178" s="22">
        <v>427655</v>
      </c>
      <c r="Q1178" s="22" t="s">
        <v>23</v>
      </c>
    </row>
    <row r="1179" spans="1:17" ht="12.75" x14ac:dyDescent="0.2">
      <c r="A1179" s="23" t="s">
        <v>440</v>
      </c>
      <c r="B1179" s="23" t="s">
        <v>441</v>
      </c>
      <c r="C1179" s="22">
        <v>20001621922</v>
      </c>
      <c r="D1179" s="22" t="s">
        <v>20</v>
      </c>
      <c r="E1179" s="24">
        <v>43967</v>
      </c>
      <c r="F1179" s="22" t="s">
        <v>76</v>
      </c>
      <c r="G1179" s="22" t="s">
        <v>93</v>
      </c>
      <c r="H1179" s="22">
        <v>1364.4</v>
      </c>
      <c r="I1179" s="22">
        <v>177.37200000000001</v>
      </c>
      <c r="J1179" s="22">
        <v>27.288</v>
      </c>
      <c r="K1179" s="22">
        <v>1159.74</v>
      </c>
      <c r="L1179" s="21"/>
      <c r="M1179" s="25">
        <v>43967</v>
      </c>
      <c r="N1179" s="22">
        <v>0</v>
      </c>
      <c r="O1179" s="22">
        <v>5996</v>
      </c>
      <c r="P1179" s="22">
        <v>483983</v>
      </c>
      <c r="Q1179" s="22" t="s">
        <v>23</v>
      </c>
    </row>
    <row r="1180" spans="1:17" ht="12.75" x14ac:dyDescent="0.2">
      <c r="A1180" s="23" t="s">
        <v>10951</v>
      </c>
      <c r="B1180" s="23" t="s">
        <v>10952</v>
      </c>
      <c r="C1180" s="22">
        <v>20005687876</v>
      </c>
      <c r="D1180" s="22" t="s">
        <v>20</v>
      </c>
      <c r="E1180" s="24">
        <v>43967</v>
      </c>
      <c r="F1180" s="22" t="s">
        <v>21</v>
      </c>
      <c r="G1180" s="22" t="s">
        <v>10953</v>
      </c>
      <c r="H1180" s="22">
        <v>1300</v>
      </c>
      <c r="I1180" s="22">
        <v>169</v>
      </c>
      <c r="J1180" s="22">
        <v>26</v>
      </c>
      <c r="K1180" s="22">
        <v>1105</v>
      </c>
      <c r="L1180" s="21"/>
      <c r="M1180" s="25">
        <v>43967</v>
      </c>
      <c r="N1180" s="22">
        <v>0</v>
      </c>
      <c r="O1180" s="22">
        <v>2189</v>
      </c>
      <c r="P1180" s="22">
        <v>426101</v>
      </c>
      <c r="Q1180" s="22" t="s">
        <v>23</v>
      </c>
    </row>
    <row r="1181" spans="1:17" ht="12.75" x14ac:dyDescent="0.2">
      <c r="A1181" s="23" t="s">
        <v>14189</v>
      </c>
      <c r="B1181" s="23" t="s">
        <v>14190</v>
      </c>
      <c r="C1181" s="22">
        <v>200014486128</v>
      </c>
      <c r="D1181" s="22" t="s">
        <v>20</v>
      </c>
      <c r="E1181" s="24">
        <v>43967</v>
      </c>
      <c r="F1181" s="22" t="s">
        <v>49</v>
      </c>
      <c r="G1181" s="22" t="s">
        <v>62</v>
      </c>
      <c r="H1181" s="22">
        <v>286.05900000000003</v>
      </c>
      <c r="I1181" s="22">
        <v>37.187669999999997</v>
      </c>
      <c r="J1181" s="22">
        <v>5.7211800000000004</v>
      </c>
      <c r="K1181" s="22">
        <v>243.15</v>
      </c>
      <c r="L1181" s="21"/>
      <c r="M1181" s="25">
        <v>43967</v>
      </c>
      <c r="N1181" s="22">
        <v>0</v>
      </c>
      <c r="O1181" s="22">
        <v>831</v>
      </c>
      <c r="P1181" s="22">
        <v>427655</v>
      </c>
      <c r="Q1181" s="22" t="s">
        <v>23</v>
      </c>
    </row>
    <row r="1182" spans="1:17" ht="12.75" x14ac:dyDescent="0.2">
      <c r="A1182" s="23" t="s">
        <v>436</v>
      </c>
      <c r="B1182" s="23" t="s">
        <v>437</v>
      </c>
      <c r="C1182" s="22">
        <v>200015518796</v>
      </c>
      <c r="D1182" s="22" t="s">
        <v>20</v>
      </c>
      <c r="E1182" s="24">
        <v>43967</v>
      </c>
      <c r="F1182" s="22" t="s">
        <v>76</v>
      </c>
      <c r="G1182" s="22" t="s">
        <v>93</v>
      </c>
      <c r="H1182" s="22">
        <v>864</v>
      </c>
      <c r="I1182" s="22">
        <v>112.32</v>
      </c>
      <c r="J1182" s="22">
        <v>17.28</v>
      </c>
      <c r="K1182" s="22">
        <v>734.4</v>
      </c>
      <c r="L1182" s="21"/>
      <c r="M1182" s="25">
        <v>43967</v>
      </c>
      <c r="N1182" s="22">
        <v>1</v>
      </c>
      <c r="O1182" s="22">
        <v>4658</v>
      </c>
      <c r="P1182" s="22">
        <v>427616</v>
      </c>
      <c r="Q1182" s="22" t="s">
        <v>23</v>
      </c>
    </row>
    <row r="1183" spans="1:17" ht="12.75" x14ac:dyDescent="0.2">
      <c r="A1183" s="23" t="s">
        <v>14219</v>
      </c>
      <c r="B1183" s="23" t="s">
        <v>14220</v>
      </c>
      <c r="C1183" s="22">
        <v>200011153637</v>
      </c>
      <c r="D1183" s="22" t="s">
        <v>20</v>
      </c>
      <c r="E1183" s="24">
        <v>43967</v>
      </c>
      <c r="F1183" s="22" t="s">
        <v>49</v>
      </c>
      <c r="G1183" s="22" t="s">
        <v>62</v>
      </c>
      <c r="H1183" s="22">
        <v>214.059</v>
      </c>
      <c r="I1183" s="22">
        <v>27.827670000000001</v>
      </c>
      <c r="J1183" s="22">
        <v>4.28118</v>
      </c>
      <c r="K1183" s="22">
        <v>181.95</v>
      </c>
      <c r="L1183" s="25"/>
      <c r="M1183" s="25">
        <v>43967</v>
      </c>
      <c r="N1183" s="22">
        <v>0</v>
      </c>
      <c r="O1183" s="22">
        <v>317</v>
      </c>
      <c r="P1183" s="22">
        <v>427655</v>
      </c>
      <c r="Q1183" s="22" t="s">
        <v>23</v>
      </c>
    </row>
    <row r="1184" spans="1:17" ht="12.75" x14ac:dyDescent="0.2">
      <c r="A1184" s="23" t="s">
        <v>14249</v>
      </c>
      <c r="B1184" s="23" t="s">
        <v>14250</v>
      </c>
      <c r="C1184" s="22">
        <v>200011208595</v>
      </c>
      <c r="D1184" s="22" t="s">
        <v>20</v>
      </c>
      <c r="E1184" s="24">
        <v>43967</v>
      </c>
      <c r="F1184" s="22" t="s">
        <v>49</v>
      </c>
      <c r="G1184" s="22" t="s">
        <v>62</v>
      </c>
      <c r="H1184" s="22">
        <v>319.565</v>
      </c>
      <c r="I1184" s="22">
        <v>41.54345</v>
      </c>
      <c r="J1184" s="22">
        <v>6.3913000000000002</v>
      </c>
      <c r="K1184" s="22">
        <v>271.63</v>
      </c>
      <c r="L1184" s="25"/>
      <c r="M1184" s="25">
        <v>43967</v>
      </c>
      <c r="N1184" s="22">
        <v>0</v>
      </c>
      <c r="O1184" s="22">
        <v>4096</v>
      </c>
      <c r="P1184" s="22">
        <v>427655</v>
      </c>
      <c r="Q1184" s="22" t="s">
        <v>23</v>
      </c>
    </row>
    <row r="1185" spans="1:17" ht="12.75" x14ac:dyDescent="0.2">
      <c r="A1185" s="23" t="s">
        <v>14205</v>
      </c>
      <c r="B1185" s="23" t="s">
        <v>14206</v>
      </c>
      <c r="C1185" s="22">
        <v>20008809192</v>
      </c>
      <c r="D1185" s="22" t="s">
        <v>20</v>
      </c>
      <c r="E1185" s="24">
        <v>43967</v>
      </c>
      <c r="F1185" s="22" t="s">
        <v>49</v>
      </c>
      <c r="G1185" s="22" t="s">
        <v>62</v>
      </c>
      <c r="H1185" s="22">
        <v>452.05900000000003</v>
      </c>
      <c r="I1185" s="22">
        <v>58.767670000000003</v>
      </c>
      <c r="J1185" s="22">
        <v>9.0411800000000007</v>
      </c>
      <c r="K1185" s="22">
        <v>384.25</v>
      </c>
      <c r="L1185" s="21"/>
      <c r="M1185" s="25">
        <v>43967</v>
      </c>
      <c r="N1185" s="22">
        <v>0</v>
      </c>
      <c r="O1185" s="22">
        <v>306</v>
      </c>
      <c r="P1185" s="22">
        <v>427955</v>
      </c>
      <c r="Q1185" s="22" t="s">
        <v>23</v>
      </c>
    </row>
    <row r="1186" spans="1:17" ht="12.75" x14ac:dyDescent="0.2">
      <c r="A1186" s="23" t="s">
        <v>14179</v>
      </c>
      <c r="B1186" s="23" t="s">
        <v>14180</v>
      </c>
      <c r="C1186" s="22">
        <v>200011208595</v>
      </c>
      <c r="D1186" s="22" t="s">
        <v>20</v>
      </c>
      <c r="E1186" s="24">
        <v>43967</v>
      </c>
      <c r="F1186" s="22" t="s">
        <v>49</v>
      </c>
      <c r="G1186" s="22" t="s">
        <v>62</v>
      </c>
      <c r="H1186" s="22">
        <v>433.05900000000003</v>
      </c>
      <c r="I1186" s="22">
        <v>56.297669999999997</v>
      </c>
      <c r="J1186" s="22">
        <v>8.6611799999999999</v>
      </c>
      <c r="K1186" s="22">
        <v>368.1</v>
      </c>
      <c r="L1186" s="21"/>
      <c r="M1186" s="25">
        <v>43967</v>
      </c>
      <c r="N1186" s="22">
        <v>0</v>
      </c>
      <c r="O1186" s="22">
        <v>4096</v>
      </c>
      <c r="P1186" s="22">
        <v>427655</v>
      </c>
      <c r="Q1186" s="22" t="s">
        <v>23</v>
      </c>
    </row>
    <row r="1187" spans="1:17" ht="12.75" x14ac:dyDescent="0.2">
      <c r="A1187" s="23" t="s">
        <v>433</v>
      </c>
      <c r="B1187" s="23" t="s">
        <v>434</v>
      </c>
      <c r="C1187" s="22">
        <v>20009027213</v>
      </c>
      <c r="D1187" s="22" t="s">
        <v>20</v>
      </c>
      <c r="E1187" s="24">
        <v>43967</v>
      </c>
      <c r="F1187" s="22" t="s">
        <v>76</v>
      </c>
      <c r="G1187" s="22" t="s">
        <v>93</v>
      </c>
      <c r="H1187" s="22">
        <v>2844</v>
      </c>
      <c r="I1187" s="22">
        <v>369.72</v>
      </c>
      <c r="J1187" s="22">
        <v>56.88</v>
      </c>
      <c r="K1187" s="22">
        <v>2417.4</v>
      </c>
      <c r="L1187" s="25"/>
      <c r="M1187" s="25">
        <v>43967</v>
      </c>
      <c r="N1187" s="22">
        <v>0</v>
      </c>
      <c r="O1187" s="22">
        <v>8626</v>
      </c>
      <c r="P1187" s="22">
        <v>481779</v>
      </c>
      <c r="Q1187" s="22" t="s">
        <v>23</v>
      </c>
    </row>
    <row r="1188" spans="1:17" ht="12.75" x14ac:dyDescent="0.2">
      <c r="A1188" s="23" t="s">
        <v>14297</v>
      </c>
      <c r="B1188" s="23" t="s">
        <v>14298</v>
      </c>
      <c r="C1188" s="22">
        <v>20001078209</v>
      </c>
      <c r="D1188" s="22" t="s">
        <v>20</v>
      </c>
      <c r="E1188" s="24">
        <v>43967</v>
      </c>
      <c r="F1188" s="22" t="s">
        <v>49</v>
      </c>
      <c r="G1188" s="22" t="s">
        <v>62</v>
      </c>
      <c r="H1188" s="22">
        <v>224.059</v>
      </c>
      <c r="I1188" s="22">
        <v>29.127669999999998</v>
      </c>
      <c r="J1188" s="22">
        <v>4.4811800000000002</v>
      </c>
      <c r="K1188" s="22">
        <v>190.45</v>
      </c>
      <c r="L1188" s="21"/>
      <c r="M1188" s="25">
        <v>43967</v>
      </c>
      <c r="N1188" s="22">
        <v>0</v>
      </c>
      <c r="O1188" s="22">
        <v>4250</v>
      </c>
      <c r="P1188" s="22">
        <v>427655</v>
      </c>
      <c r="Q1188" s="22" t="s">
        <v>23</v>
      </c>
    </row>
    <row r="1189" spans="1:17" ht="12.75" x14ac:dyDescent="0.2">
      <c r="A1189" s="23" t="s">
        <v>11966</v>
      </c>
      <c r="B1189" s="23" t="s">
        <v>11967</v>
      </c>
      <c r="C1189" s="22">
        <v>20002427150</v>
      </c>
      <c r="D1189" s="22" t="s">
        <v>20</v>
      </c>
      <c r="E1189" s="24">
        <v>43967</v>
      </c>
      <c r="F1189" s="22" t="s">
        <v>21</v>
      </c>
      <c r="G1189" s="22" t="s">
        <v>71</v>
      </c>
      <c r="H1189" s="22">
        <v>573</v>
      </c>
      <c r="I1189" s="22">
        <v>74.489999999999995</v>
      </c>
      <c r="J1189" s="22">
        <v>11.46</v>
      </c>
      <c r="K1189" s="22">
        <v>487.05</v>
      </c>
      <c r="L1189" s="21"/>
      <c r="M1189" s="25">
        <v>43967</v>
      </c>
      <c r="N1189" s="22">
        <v>0</v>
      </c>
      <c r="O1189" s="22">
        <v>6051</v>
      </c>
      <c r="P1189" s="22">
        <v>427427</v>
      </c>
      <c r="Q1189" s="22" t="s">
        <v>23</v>
      </c>
    </row>
    <row r="1190" spans="1:17" ht="12.75" x14ac:dyDescent="0.2">
      <c r="A1190" s="23" t="s">
        <v>14265</v>
      </c>
      <c r="B1190" s="23" t="s">
        <v>14266</v>
      </c>
      <c r="C1190" s="22">
        <v>200012040267</v>
      </c>
      <c r="D1190" s="22" t="s">
        <v>20</v>
      </c>
      <c r="E1190" s="24">
        <v>43967</v>
      </c>
      <c r="F1190" s="22" t="s">
        <v>49</v>
      </c>
      <c r="G1190" s="22" t="s">
        <v>62</v>
      </c>
      <c r="H1190" s="22">
        <v>429.05900000000003</v>
      </c>
      <c r="I1190" s="22">
        <v>55.777670000000001</v>
      </c>
      <c r="J1190" s="22">
        <v>8.5811799999999998</v>
      </c>
      <c r="K1190" s="22">
        <v>364.7</v>
      </c>
      <c r="L1190" s="25"/>
      <c r="M1190" s="25">
        <v>43967</v>
      </c>
      <c r="N1190" s="22">
        <v>0</v>
      </c>
      <c r="O1190" s="22">
        <v>5044</v>
      </c>
      <c r="P1190" s="22">
        <v>427685</v>
      </c>
      <c r="Q1190" s="22" t="s">
        <v>23</v>
      </c>
    </row>
    <row r="1191" spans="1:17" ht="12.75" x14ac:dyDescent="0.2">
      <c r="A1191" s="23" t="s">
        <v>11944</v>
      </c>
      <c r="B1191" s="23" t="s">
        <v>11945</v>
      </c>
      <c r="C1191" s="22">
        <v>200014617692</v>
      </c>
      <c r="D1191" s="22" t="s">
        <v>20</v>
      </c>
      <c r="E1191" s="24">
        <v>43967</v>
      </c>
      <c r="F1191" s="22" t="s">
        <v>21</v>
      </c>
      <c r="G1191" s="22" t="s">
        <v>71</v>
      </c>
      <c r="H1191" s="22">
        <v>469</v>
      </c>
      <c r="I1191" s="22">
        <v>60.97</v>
      </c>
      <c r="J1191" s="22">
        <v>9.3800000000000008</v>
      </c>
      <c r="K1191" s="22">
        <v>398.65</v>
      </c>
      <c r="L1191" s="21"/>
      <c r="M1191" s="25">
        <v>43967</v>
      </c>
      <c r="N1191" s="22">
        <v>0</v>
      </c>
      <c r="O1191" s="22">
        <v>2239</v>
      </c>
      <c r="P1191" s="22">
        <v>426101</v>
      </c>
      <c r="Q1191" s="22" t="s">
        <v>23</v>
      </c>
    </row>
    <row r="1192" spans="1:17" ht="12.75" x14ac:dyDescent="0.2">
      <c r="A1192" s="23" t="s">
        <v>14243</v>
      </c>
      <c r="B1192" s="23" t="s">
        <v>14244</v>
      </c>
      <c r="C1192" s="22">
        <v>200014486128</v>
      </c>
      <c r="D1192" s="22" t="s">
        <v>20</v>
      </c>
      <c r="E1192" s="24">
        <v>43967</v>
      </c>
      <c r="F1192" s="22" t="s">
        <v>49</v>
      </c>
      <c r="G1192" s="22" t="s">
        <v>62</v>
      </c>
      <c r="H1192" s="22">
        <v>391.565</v>
      </c>
      <c r="I1192" s="22">
        <v>50.903449999999999</v>
      </c>
      <c r="J1192" s="22">
        <v>7.8312999999999997</v>
      </c>
      <c r="K1192" s="22">
        <v>332.83</v>
      </c>
      <c r="L1192" s="21"/>
      <c r="M1192" s="25">
        <v>43967</v>
      </c>
      <c r="N1192" s="22">
        <v>0</v>
      </c>
      <c r="O1192" s="22">
        <v>831</v>
      </c>
      <c r="P1192" s="22">
        <v>427655</v>
      </c>
      <c r="Q1192" s="22" t="s">
        <v>23</v>
      </c>
    </row>
    <row r="1193" spans="1:17" ht="12.75" x14ac:dyDescent="0.2">
      <c r="A1193" s="23" t="s">
        <v>11936</v>
      </c>
      <c r="B1193" s="23" t="s">
        <v>11937</v>
      </c>
      <c r="C1193" s="22">
        <v>20003778664</v>
      </c>
      <c r="D1193" s="22" t="s">
        <v>20</v>
      </c>
      <c r="E1193" s="24">
        <v>43967</v>
      </c>
      <c r="F1193" s="22" t="s">
        <v>21</v>
      </c>
      <c r="G1193" s="22" t="s">
        <v>71</v>
      </c>
      <c r="H1193" s="22">
        <v>456</v>
      </c>
      <c r="I1193" s="22">
        <v>59.28</v>
      </c>
      <c r="J1193" s="22">
        <v>9.1199999999999992</v>
      </c>
      <c r="K1193" s="22">
        <v>387.6</v>
      </c>
      <c r="L1193" s="25"/>
      <c r="M1193" s="25">
        <v>43967</v>
      </c>
      <c r="N1193" s="22">
        <v>0</v>
      </c>
      <c r="O1193" s="22">
        <v>6596</v>
      </c>
      <c r="P1193" s="22">
        <v>458411</v>
      </c>
      <c r="Q1193" s="22" t="s">
        <v>23</v>
      </c>
    </row>
    <row r="1194" spans="1:17" ht="12.75" x14ac:dyDescent="0.2">
      <c r="A1194" s="23" t="s">
        <v>448</v>
      </c>
      <c r="B1194" s="23" t="s">
        <v>449</v>
      </c>
      <c r="C1194" s="22">
        <v>20002823602</v>
      </c>
      <c r="D1194" s="22" t="s">
        <v>20</v>
      </c>
      <c r="E1194" s="24">
        <v>43967</v>
      </c>
      <c r="F1194" s="22" t="s">
        <v>76</v>
      </c>
      <c r="G1194" s="22" t="s">
        <v>93</v>
      </c>
      <c r="H1194" s="22">
        <v>738</v>
      </c>
      <c r="I1194" s="22">
        <v>95.94</v>
      </c>
      <c r="J1194" s="22">
        <v>14.76</v>
      </c>
      <c r="K1194" s="22">
        <v>627.29999999999995</v>
      </c>
      <c r="L1194" s="21"/>
      <c r="M1194" s="25">
        <v>43967</v>
      </c>
      <c r="N1194" s="22">
        <v>0</v>
      </c>
      <c r="O1194" s="22">
        <v>7707</v>
      </c>
      <c r="P1194" s="22">
        <v>427938</v>
      </c>
      <c r="Q1194" s="22" t="s">
        <v>23</v>
      </c>
    </row>
    <row r="1195" spans="1:17" ht="12.75" x14ac:dyDescent="0.2">
      <c r="A1195" s="23" t="s">
        <v>11988</v>
      </c>
      <c r="B1195" s="23" t="s">
        <v>11989</v>
      </c>
      <c r="C1195" s="22">
        <v>20003512048</v>
      </c>
      <c r="D1195" s="22" t="s">
        <v>20</v>
      </c>
      <c r="E1195" s="24">
        <v>43967</v>
      </c>
      <c r="F1195" s="22" t="s">
        <v>21</v>
      </c>
      <c r="G1195" s="22" t="s">
        <v>71</v>
      </c>
      <c r="H1195" s="22">
        <v>634.69399999999996</v>
      </c>
      <c r="I1195" s="22">
        <v>82.510220000000004</v>
      </c>
      <c r="J1195" s="22">
        <v>12.69388</v>
      </c>
      <c r="K1195" s="22">
        <v>539.49</v>
      </c>
      <c r="L1195" s="25"/>
      <c r="M1195" s="25">
        <v>43967</v>
      </c>
      <c r="N1195" s="22">
        <v>0</v>
      </c>
      <c r="O1195" s="22">
        <v>6719</v>
      </c>
      <c r="P1195" s="22">
        <v>458410</v>
      </c>
      <c r="Q1195" s="22" t="s">
        <v>23</v>
      </c>
    </row>
    <row r="1196" spans="1:17" ht="12.75" x14ac:dyDescent="0.2">
      <c r="A1196" s="23" t="s">
        <v>14221</v>
      </c>
      <c r="B1196" s="23" t="s">
        <v>14222</v>
      </c>
      <c r="C1196" s="22">
        <v>20003096127</v>
      </c>
      <c r="D1196" s="22" t="s">
        <v>20</v>
      </c>
      <c r="E1196" s="24">
        <v>43967</v>
      </c>
      <c r="F1196" s="22" t="s">
        <v>49</v>
      </c>
      <c r="G1196" s="22" t="s">
        <v>62</v>
      </c>
      <c r="H1196" s="22">
        <v>464.05900000000003</v>
      </c>
      <c r="I1196" s="22">
        <v>60.327669999999998</v>
      </c>
      <c r="J1196" s="22">
        <v>9.2811800000000009</v>
      </c>
      <c r="K1196" s="22">
        <v>394.45</v>
      </c>
      <c r="L1196" s="25"/>
      <c r="M1196" s="25">
        <v>43967</v>
      </c>
      <c r="N1196" s="22">
        <v>0</v>
      </c>
      <c r="O1196" s="22">
        <v>4538</v>
      </c>
      <c r="P1196" s="22">
        <v>404885</v>
      </c>
      <c r="Q1196" s="22" t="s">
        <v>23</v>
      </c>
    </row>
    <row r="1197" spans="1:17" ht="12.75" x14ac:dyDescent="0.2">
      <c r="A1197" s="23" t="s">
        <v>14195</v>
      </c>
      <c r="B1197" s="23" t="s">
        <v>14196</v>
      </c>
      <c r="C1197" s="22">
        <v>20005325250</v>
      </c>
      <c r="D1197" s="22" t="s">
        <v>20</v>
      </c>
      <c r="E1197" s="24">
        <v>43967</v>
      </c>
      <c r="F1197" s="22" t="s">
        <v>49</v>
      </c>
      <c r="G1197" s="22" t="s">
        <v>62</v>
      </c>
      <c r="H1197" s="22">
        <v>444.05900000000003</v>
      </c>
      <c r="I1197" s="22">
        <v>57.727670000000003</v>
      </c>
      <c r="J1197" s="22">
        <v>8.8811800000000005</v>
      </c>
      <c r="K1197" s="22">
        <v>377.45</v>
      </c>
      <c r="L1197" s="21"/>
      <c r="M1197" s="25">
        <v>43967</v>
      </c>
      <c r="N1197" s="22">
        <v>0</v>
      </c>
      <c r="O1197" s="22">
        <v>8694</v>
      </c>
      <c r="P1197" s="22">
        <v>481776</v>
      </c>
      <c r="Q1197" s="22" t="s">
        <v>23</v>
      </c>
    </row>
    <row r="1198" spans="1:17" ht="12.75" x14ac:dyDescent="0.2">
      <c r="A1198" s="23" t="s">
        <v>14177</v>
      </c>
      <c r="B1198" s="23" t="s">
        <v>14178</v>
      </c>
      <c r="C1198" s="22">
        <v>20008809192</v>
      </c>
      <c r="D1198" s="22" t="s">
        <v>20</v>
      </c>
      <c r="E1198" s="24">
        <v>43967</v>
      </c>
      <c r="F1198" s="22" t="s">
        <v>49</v>
      </c>
      <c r="G1198" s="22" t="s">
        <v>62</v>
      </c>
      <c r="H1198" s="22">
        <v>586.56500000000005</v>
      </c>
      <c r="I1198" s="22">
        <v>76.253450000000001</v>
      </c>
      <c r="J1198" s="22">
        <v>11.731299999999999</v>
      </c>
      <c r="K1198" s="22">
        <v>498.58</v>
      </c>
      <c r="L1198" s="21"/>
      <c r="M1198" s="25">
        <v>43967</v>
      </c>
      <c r="N1198" s="22">
        <v>0</v>
      </c>
      <c r="O1198" s="22">
        <v>306</v>
      </c>
      <c r="P1198" s="22">
        <v>427955</v>
      </c>
      <c r="Q1198" s="22" t="s">
        <v>23</v>
      </c>
    </row>
    <row r="1199" spans="1:17" ht="12.75" x14ac:dyDescent="0.2">
      <c r="A1199" s="23" t="s">
        <v>14223</v>
      </c>
      <c r="B1199" s="23" t="s">
        <v>14224</v>
      </c>
      <c r="C1199" s="22">
        <v>20001652205</v>
      </c>
      <c r="D1199" s="22" t="s">
        <v>20</v>
      </c>
      <c r="E1199" s="24">
        <v>43967</v>
      </c>
      <c r="F1199" s="22" t="s">
        <v>49</v>
      </c>
      <c r="G1199" s="22" t="s">
        <v>62</v>
      </c>
      <c r="H1199" s="22">
        <v>766.05899999999997</v>
      </c>
      <c r="I1199" s="22">
        <v>99.587670000000003</v>
      </c>
      <c r="J1199" s="22">
        <v>15.32118</v>
      </c>
      <c r="K1199" s="22">
        <v>651.15</v>
      </c>
      <c r="L1199" s="21"/>
      <c r="M1199" s="25">
        <v>43967</v>
      </c>
      <c r="N1199" s="22">
        <v>0</v>
      </c>
      <c r="O1199" s="22">
        <v>7496</v>
      </c>
      <c r="P1199" s="22">
        <v>470674</v>
      </c>
      <c r="Q1199" s="22" t="s">
        <v>23</v>
      </c>
    </row>
    <row r="1200" spans="1:17" ht="12.75" x14ac:dyDescent="0.2">
      <c r="A1200" s="23" t="s">
        <v>11946</v>
      </c>
      <c r="B1200" s="23" t="s">
        <v>11947</v>
      </c>
      <c r="C1200" s="22">
        <v>20002427150</v>
      </c>
      <c r="D1200" s="22" t="s">
        <v>20</v>
      </c>
      <c r="E1200" s="24">
        <v>43967</v>
      </c>
      <c r="F1200" s="22" t="s">
        <v>21</v>
      </c>
      <c r="G1200" s="22" t="s">
        <v>71</v>
      </c>
      <c r="H1200" s="22">
        <v>351</v>
      </c>
      <c r="I1200" s="22">
        <v>45.63</v>
      </c>
      <c r="J1200" s="22">
        <v>7.02</v>
      </c>
      <c r="K1200" s="22">
        <v>298.35000000000002</v>
      </c>
      <c r="L1200" s="21"/>
      <c r="M1200" s="25">
        <v>43967</v>
      </c>
      <c r="N1200" s="22">
        <v>0</v>
      </c>
      <c r="O1200" s="22">
        <v>6051</v>
      </c>
      <c r="P1200" s="22">
        <v>427427</v>
      </c>
      <c r="Q1200" s="22" t="s">
        <v>23</v>
      </c>
    </row>
    <row r="1201" spans="1:17" ht="12.75" x14ac:dyDescent="0.2">
      <c r="A1201" s="23" t="s">
        <v>14127</v>
      </c>
      <c r="B1201" s="23" t="s">
        <v>14128</v>
      </c>
      <c r="C1201" s="22">
        <v>20007907884</v>
      </c>
      <c r="D1201" s="22" t="s">
        <v>20</v>
      </c>
      <c r="E1201" s="24">
        <v>43967</v>
      </c>
      <c r="F1201" s="22" t="s">
        <v>49</v>
      </c>
      <c r="G1201" s="22" t="s">
        <v>62</v>
      </c>
      <c r="H1201" s="22">
        <v>767.05899999999997</v>
      </c>
      <c r="I1201" s="22">
        <v>99.717669999999998</v>
      </c>
      <c r="J1201" s="22">
        <v>15.34118</v>
      </c>
      <c r="K1201" s="22">
        <v>652</v>
      </c>
      <c r="L1201" s="21"/>
      <c r="M1201" s="25">
        <v>43967</v>
      </c>
      <c r="N1201" s="22">
        <v>0</v>
      </c>
      <c r="O1201" s="22">
        <v>26</v>
      </c>
      <c r="P1201" s="22">
        <v>427655</v>
      </c>
      <c r="Q1201" s="22" t="s">
        <v>23</v>
      </c>
    </row>
    <row r="1202" spans="1:17" ht="12.75" x14ac:dyDescent="0.2">
      <c r="A1202" s="23" t="s">
        <v>418</v>
      </c>
      <c r="B1202" s="23" t="s">
        <v>419</v>
      </c>
      <c r="C1202" s="22">
        <v>200095785</v>
      </c>
      <c r="D1202" s="22" t="s">
        <v>20</v>
      </c>
      <c r="E1202" s="24">
        <v>43967</v>
      </c>
      <c r="F1202" s="22" t="s">
        <v>76</v>
      </c>
      <c r="G1202" s="22" t="s">
        <v>93</v>
      </c>
      <c r="H1202" s="22">
        <v>900</v>
      </c>
      <c r="I1202" s="22">
        <v>117</v>
      </c>
      <c r="J1202" s="22">
        <v>18</v>
      </c>
      <c r="K1202" s="22">
        <v>765</v>
      </c>
      <c r="L1202" s="21"/>
      <c r="M1202" s="25">
        <v>43967</v>
      </c>
      <c r="N1202" s="22">
        <v>0</v>
      </c>
      <c r="O1202" s="22">
        <v>1337</v>
      </c>
      <c r="P1202" s="22">
        <v>427638</v>
      </c>
      <c r="Q1202" s="22" t="s">
        <v>23</v>
      </c>
    </row>
    <row r="1203" spans="1:17" ht="12.75" x14ac:dyDescent="0.2">
      <c r="A1203" s="23" t="s">
        <v>452</v>
      </c>
      <c r="B1203" s="23" t="s">
        <v>454</v>
      </c>
      <c r="C1203" s="22">
        <v>2000116697</v>
      </c>
      <c r="D1203" s="22" t="s">
        <v>20</v>
      </c>
      <c r="E1203" s="24">
        <v>43967</v>
      </c>
      <c r="F1203" s="22" t="s">
        <v>76</v>
      </c>
      <c r="G1203" s="22" t="s">
        <v>93</v>
      </c>
      <c r="H1203" s="22">
        <v>1800</v>
      </c>
      <c r="I1203" s="22">
        <v>234</v>
      </c>
      <c r="J1203" s="22">
        <v>36</v>
      </c>
      <c r="K1203" s="22">
        <v>1530</v>
      </c>
      <c r="L1203" s="21"/>
      <c r="M1203" s="25">
        <v>43967</v>
      </c>
      <c r="N1203" s="22">
        <v>0</v>
      </c>
      <c r="O1203" s="22">
        <v>4244</v>
      </c>
      <c r="P1203" s="22">
        <v>427427</v>
      </c>
      <c r="Q1203" s="22" t="s">
        <v>23</v>
      </c>
    </row>
    <row r="1204" spans="1:17" ht="12.75" x14ac:dyDescent="0.2">
      <c r="A1204" s="23" t="s">
        <v>457</v>
      </c>
      <c r="B1204" s="23" t="s">
        <v>458</v>
      </c>
      <c r="C1204" s="22">
        <v>2000739727</v>
      </c>
      <c r="D1204" s="22" t="s">
        <v>20</v>
      </c>
      <c r="E1204" s="24">
        <v>43967</v>
      </c>
      <c r="F1204" s="22" t="s">
        <v>76</v>
      </c>
      <c r="G1204" s="22" t="s">
        <v>93</v>
      </c>
      <c r="H1204" s="22">
        <v>900</v>
      </c>
      <c r="I1204" s="22">
        <v>117</v>
      </c>
      <c r="J1204" s="22">
        <v>18</v>
      </c>
      <c r="K1204" s="22">
        <v>765</v>
      </c>
      <c r="L1204" s="21"/>
      <c r="M1204" s="25">
        <v>43967</v>
      </c>
      <c r="N1204" s="22">
        <v>0</v>
      </c>
      <c r="O1204" s="22">
        <v>6354</v>
      </c>
      <c r="P1204" s="22">
        <v>464842</v>
      </c>
      <c r="Q1204" s="22" t="s">
        <v>23</v>
      </c>
    </row>
    <row r="1205" spans="1:17" ht="12.75" x14ac:dyDescent="0.2">
      <c r="A1205" s="23" t="s">
        <v>14299</v>
      </c>
      <c r="B1205" s="23" t="s">
        <v>14300</v>
      </c>
      <c r="C1205" s="22">
        <v>200015509062</v>
      </c>
      <c r="D1205" s="22" t="s">
        <v>20</v>
      </c>
      <c r="E1205" s="24">
        <v>43967</v>
      </c>
      <c r="F1205" s="22" t="s">
        <v>49</v>
      </c>
      <c r="G1205" s="22" t="s">
        <v>62</v>
      </c>
      <c r="H1205" s="22">
        <v>621.56500000000005</v>
      </c>
      <c r="I1205" s="22">
        <v>80.803449999999998</v>
      </c>
      <c r="J1205" s="22">
        <v>12.4313</v>
      </c>
      <c r="K1205" s="22">
        <v>528.33000000000004</v>
      </c>
      <c r="L1205" s="21"/>
      <c r="M1205" s="25">
        <v>43967</v>
      </c>
      <c r="N1205" s="22">
        <v>0</v>
      </c>
      <c r="O1205" s="22">
        <v>4276</v>
      </c>
      <c r="P1205" s="22">
        <v>427655</v>
      </c>
      <c r="Q1205" s="22" t="s">
        <v>23</v>
      </c>
    </row>
    <row r="1206" spans="1:17" ht="12.75" x14ac:dyDescent="0.2">
      <c r="A1206" s="23" t="s">
        <v>14139</v>
      </c>
      <c r="B1206" s="23" t="s">
        <v>14140</v>
      </c>
      <c r="C1206" s="22">
        <v>20008809192</v>
      </c>
      <c r="D1206" s="22" t="s">
        <v>20</v>
      </c>
      <c r="E1206" s="24">
        <v>43967</v>
      </c>
      <c r="F1206" s="22" t="s">
        <v>49</v>
      </c>
      <c r="G1206" s="22" t="s">
        <v>62</v>
      </c>
      <c r="H1206" s="22">
        <v>513.05899999999997</v>
      </c>
      <c r="I1206" s="22">
        <v>66.697670000000002</v>
      </c>
      <c r="J1206" s="22">
        <v>10.26118</v>
      </c>
      <c r="K1206" s="22">
        <v>436.1</v>
      </c>
      <c r="L1206" s="25"/>
      <c r="M1206" s="25">
        <v>43967</v>
      </c>
      <c r="N1206" s="22">
        <v>0</v>
      </c>
      <c r="O1206" s="22">
        <v>306</v>
      </c>
      <c r="P1206" s="22">
        <v>427955</v>
      </c>
      <c r="Q1206" s="22" t="s">
        <v>23</v>
      </c>
    </row>
    <row r="1207" spans="1:17" ht="12.75" x14ac:dyDescent="0.2">
      <c r="A1207" s="23" t="s">
        <v>14153</v>
      </c>
      <c r="B1207" s="23" t="s">
        <v>14154</v>
      </c>
      <c r="C1207" s="22">
        <v>200015509062</v>
      </c>
      <c r="D1207" s="22" t="s">
        <v>20</v>
      </c>
      <c r="E1207" s="24">
        <v>43967</v>
      </c>
      <c r="F1207" s="22" t="s">
        <v>49</v>
      </c>
      <c r="G1207" s="22" t="s">
        <v>62</v>
      </c>
      <c r="H1207" s="22">
        <v>595.56500000000005</v>
      </c>
      <c r="I1207" s="22">
        <v>77.423450000000003</v>
      </c>
      <c r="J1207" s="22">
        <v>11.911300000000001</v>
      </c>
      <c r="K1207" s="22">
        <v>506.23</v>
      </c>
      <c r="L1207" s="25"/>
      <c r="M1207" s="25">
        <v>43967</v>
      </c>
      <c r="N1207" s="22">
        <v>0</v>
      </c>
      <c r="O1207" s="22">
        <v>4276</v>
      </c>
      <c r="P1207" s="22">
        <v>427655</v>
      </c>
      <c r="Q1207" s="22" t="s">
        <v>23</v>
      </c>
    </row>
    <row r="1208" spans="1:17" ht="12.75" x14ac:dyDescent="0.2">
      <c r="A1208" s="23" t="s">
        <v>14215</v>
      </c>
      <c r="B1208" s="23" t="s">
        <v>14216</v>
      </c>
      <c r="C1208" s="22">
        <v>200011362760</v>
      </c>
      <c r="D1208" s="22" t="s">
        <v>20</v>
      </c>
      <c r="E1208" s="24">
        <v>43967</v>
      </c>
      <c r="F1208" s="22" t="s">
        <v>49</v>
      </c>
      <c r="G1208" s="22" t="s">
        <v>62</v>
      </c>
      <c r="H1208" s="22">
        <v>306.565</v>
      </c>
      <c r="I1208" s="22">
        <v>39.853450000000002</v>
      </c>
      <c r="J1208" s="22">
        <v>6.1313000000000004</v>
      </c>
      <c r="K1208" s="22">
        <v>260.58</v>
      </c>
      <c r="L1208" s="21"/>
      <c r="M1208" s="25">
        <v>43967</v>
      </c>
      <c r="N1208" s="22">
        <v>0</v>
      </c>
      <c r="O1208" s="22">
        <v>4189</v>
      </c>
      <c r="P1208" s="22">
        <v>427655</v>
      </c>
      <c r="Q1208" s="22" t="s">
        <v>23</v>
      </c>
    </row>
    <row r="1209" spans="1:17" ht="12.75" x14ac:dyDescent="0.2">
      <c r="A1209" s="23" t="s">
        <v>14187</v>
      </c>
      <c r="B1209" s="23" t="s">
        <v>14188</v>
      </c>
      <c r="C1209" s="22">
        <v>20008809192</v>
      </c>
      <c r="D1209" s="22" t="s">
        <v>20</v>
      </c>
      <c r="E1209" s="24">
        <v>43967</v>
      </c>
      <c r="F1209" s="22" t="s">
        <v>49</v>
      </c>
      <c r="G1209" s="22" t="s">
        <v>62</v>
      </c>
      <c r="H1209" s="22">
        <v>580.05899999999997</v>
      </c>
      <c r="I1209" s="22">
        <v>75.407669999999996</v>
      </c>
      <c r="J1209" s="22">
        <v>11.601179999999999</v>
      </c>
      <c r="K1209" s="22">
        <v>493.05</v>
      </c>
      <c r="L1209" s="21"/>
      <c r="M1209" s="25">
        <v>43967</v>
      </c>
      <c r="N1209" s="22">
        <v>0</v>
      </c>
      <c r="O1209" s="22">
        <v>306</v>
      </c>
      <c r="P1209" s="22">
        <v>427955</v>
      </c>
      <c r="Q1209" s="22" t="s">
        <v>23</v>
      </c>
    </row>
    <row r="1210" spans="1:17" ht="12.75" x14ac:dyDescent="0.2">
      <c r="A1210" s="23" t="s">
        <v>14197</v>
      </c>
      <c r="B1210" s="23" t="s">
        <v>14198</v>
      </c>
      <c r="C1210" s="22">
        <v>200010350522</v>
      </c>
      <c r="D1210" s="22" t="s">
        <v>20</v>
      </c>
      <c r="E1210" s="24">
        <v>43967</v>
      </c>
      <c r="F1210" s="22" t="s">
        <v>49</v>
      </c>
      <c r="G1210" s="22" t="s">
        <v>62</v>
      </c>
      <c r="H1210" s="22">
        <v>450.565</v>
      </c>
      <c r="I1210" s="22">
        <v>58.573450000000001</v>
      </c>
      <c r="J1210" s="22">
        <v>9.0113000000000003</v>
      </c>
      <c r="K1210" s="22">
        <v>382.98</v>
      </c>
      <c r="L1210" s="21"/>
      <c r="M1210" s="25">
        <v>43967</v>
      </c>
      <c r="N1210" s="22">
        <v>0</v>
      </c>
      <c r="O1210" s="22">
        <v>6084</v>
      </c>
      <c r="P1210" s="22">
        <v>427655</v>
      </c>
      <c r="Q1210" s="22" t="s">
        <v>23</v>
      </c>
    </row>
    <row r="1211" spans="1:17" ht="12.75" x14ac:dyDescent="0.2">
      <c r="A1211" s="23" t="s">
        <v>14253</v>
      </c>
      <c r="B1211" s="23" t="s">
        <v>14254</v>
      </c>
      <c r="C1211" s="22">
        <v>200013160468</v>
      </c>
      <c r="D1211" s="22" t="s">
        <v>20</v>
      </c>
      <c r="E1211" s="24">
        <v>43967</v>
      </c>
      <c r="F1211" s="22" t="s">
        <v>49</v>
      </c>
      <c r="G1211" s="22" t="s">
        <v>62</v>
      </c>
      <c r="H1211" s="22">
        <v>1016.5650000000001</v>
      </c>
      <c r="I1211" s="22">
        <v>132.15344999999999</v>
      </c>
      <c r="J1211" s="22">
        <v>20.331299999999999</v>
      </c>
      <c r="K1211" s="22">
        <v>864.08</v>
      </c>
      <c r="L1211" s="21"/>
      <c r="M1211" s="25">
        <v>43967</v>
      </c>
      <c r="N1211" s="22">
        <v>0</v>
      </c>
      <c r="O1211" s="22">
        <v>8318</v>
      </c>
      <c r="P1211" s="22">
        <v>479769</v>
      </c>
      <c r="Q1211" s="22" t="s">
        <v>23</v>
      </c>
    </row>
    <row r="1212" spans="1:17" ht="12.75" x14ac:dyDescent="0.2">
      <c r="A1212" s="23" t="s">
        <v>14259</v>
      </c>
      <c r="B1212" s="23" t="s">
        <v>14260</v>
      </c>
      <c r="C1212" s="22">
        <v>200011208595</v>
      </c>
      <c r="D1212" s="22" t="s">
        <v>20</v>
      </c>
      <c r="E1212" s="24">
        <v>43967</v>
      </c>
      <c r="F1212" s="22" t="s">
        <v>49</v>
      </c>
      <c r="G1212" s="22" t="s">
        <v>62</v>
      </c>
      <c r="H1212" s="22">
        <v>396.05900000000003</v>
      </c>
      <c r="I1212" s="22">
        <v>51.487670000000001</v>
      </c>
      <c r="J1212" s="22">
        <v>7.9211799999999997</v>
      </c>
      <c r="K1212" s="22">
        <v>336.65</v>
      </c>
      <c r="L1212" s="25"/>
      <c r="M1212" s="25">
        <v>43967</v>
      </c>
      <c r="N1212" s="22">
        <v>0</v>
      </c>
      <c r="O1212" s="22">
        <v>4096</v>
      </c>
      <c r="P1212" s="22">
        <v>427655</v>
      </c>
      <c r="Q1212" s="22" t="s">
        <v>23</v>
      </c>
    </row>
    <row r="1213" spans="1:17" ht="12.75" x14ac:dyDescent="0.2">
      <c r="A1213" s="23" t="s">
        <v>14255</v>
      </c>
      <c r="B1213" s="23" t="s">
        <v>14256</v>
      </c>
      <c r="C1213" s="22">
        <v>20005412853</v>
      </c>
      <c r="D1213" s="22" t="s">
        <v>20</v>
      </c>
      <c r="E1213" s="24">
        <v>43967</v>
      </c>
      <c r="F1213" s="22" t="s">
        <v>49</v>
      </c>
      <c r="G1213" s="22" t="s">
        <v>62</v>
      </c>
      <c r="H1213" s="22">
        <v>365.25900000000001</v>
      </c>
      <c r="I1213" s="22">
        <v>47.483669999999996</v>
      </c>
      <c r="J1213" s="22">
        <v>7.30518</v>
      </c>
      <c r="K1213" s="22">
        <v>310.47000000000003</v>
      </c>
      <c r="L1213" s="21"/>
      <c r="M1213" s="25">
        <v>43967</v>
      </c>
      <c r="N1213" s="22">
        <v>0</v>
      </c>
      <c r="O1213" s="22">
        <v>739</v>
      </c>
      <c r="P1213" s="22">
        <v>427655</v>
      </c>
      <c r="Q1213" s="22" t="s">
        <v>23</v>
      </c>
    </row>
    <row r="1214" spans="1:17" ht="12.75" x14ac:dyDescent="0.2">
      <c r="A1214" s="23" t="s">
        <v>14291</v>
      </c>
      <c r="B1214" s="23" t="s">
        <v>14292</v>
      </c>
      <c r="C1214" s="22">
        <v>200013237579</v>
      </c>
      <c r="D1214" s="22" t="s">
        <v>20</v>
      </c>
      <c r="E1214" s="24">
        <v>43967</v>
      </c>
      <c r="F1214" s="22" t="s">
        <v>49</v>
      </c>
      <c r="G1214" s="22" t="s">
        <v>62</v>
      </c>
      <c r="H1214" s="22">
        <v>255.565</v>
      </c>
      <c r="I1214" s="22">
        <v>33.22345</v>
      </c>
      <c r="J1214" s="22">
        <v>5.1113</v>
      </c>
      <c r="K1214" s="22">
        <v>217.23</v>
      </c>
      <c r="L1214" s="21"/>
      <c r="M1214" s="25">
        <v>43967</v>
      </c>
      <c r="N1214" s="22">
        <v>0</v>
      </c>
      <c r="O1214" s="22">
        <v>6273</v>
      </c>
      <c r="P1214" s="22">
        <v>427655</v>
      </c>
      <c r="Q1214" s="22" t="s">
        <v>23</v>
      </c>
    </row>
    <row r="1215" spans="1:17" ht="12.75" x14ac:dyDescent="0.2">
      <c r="A1215" s="23" t="s">
        <v>14313</v>
      </c>
      <c r="B1215" s="23" t="s">
        <v>14314</v>
      </c>
      <c r="C1215" s="22">
        <v>20001652205</v>
      </c>
      <c r="D1215" s="22" t="s">
        <v>20</v>
      </c>
      <c r="E1215" s="24">
        <v>43967</v>
      </c>
      <c r="F1215" s="22" t="s">
        <v>49</v>
      </c>
      <c r="G1215" s="22" t="s">
        <v>62</v>
      </c>
      <c r="H1215" s="22">
        <v>447.565</v>
      </c>
      <c r="I1215" s="22">
        <v>58.183450000000001</v>
      </c>
      <c r="J1215" s="22">
        <v>8.9512999999999998</v>
      </c>
      <c r="K1215" s="22">
        <v>380.43</v>
      </c>
      <c r="L1215" s="25"/>
      <c r="M1215" s="25">
        <v>43967</v>
      </c>
      <c r="N1215" s="22">
        <v>0</v>
      </c>
      <c r="O1215" s="22">
        <v>7496</v>
      </c>
      <c r="P1215" s="22">
        <v>470674</v>
      </c>
      <c r="Q1215" s="22" t="s">
        <v>23</v>
      </c>
    </row>
    <row r="1216" spans="1:17" ht="12.75" x14ac:dyDescent="0.2">
      <c r="A1216" s="23" t="s">
        <v>11934</v>
      </c>
      <c r="B1216" s="23" t="s">
        <v>11935</v>
      </c>
      <c r="C1216" s="22">
        <v>20004932177</v>
      </c>
      <c r="D1216" s="22" t="s">
        <v>20</v>
      </c>
      <c r="E1216" s="24">
        <v>43967</v>
      </c>
      <c r="F1216" s="22" t="s">
        <v>21</v>
      </c>
      <c r="G1216" s="22" t="s">
        <v>71</v>
      </c>
      <c r="H1216" s="22">
        <v>607.20000000000005</v>
      </c>
      <c r="I1216" s="22">
        <v>78.936000000000007</v>
      </c>
      <c r="J1216" s="22">
        <v>12.144</v>
      </c>
      <c r="K1216" s="22">
        <v>516.12</v>
      </c>
      <c r="L1216" s="21"/>
      <c r="M1216" s="25">
        <v>43967</v>
      </c>
      <c r="N1216" s="22">
        <v>0</v>
      </c>
      <c r="O1216" s="22">
        <v>2290</v>
      </c>
      <c r="P1216" s="22">
        <v>427417</v>
      </c>
      <c r="Q1216" s="22" t="s">
        <v>23</v>
      </c>
    </row>
    <row r="1217" spans="1:17" ht="12.75" x14ac:dyDescent="0.2">
      <c r="A1217" s="23" t="s">
        <v>422</v>
      </c>
      <c r="B1217" s="23" t="s">
        <v>423</v>
      </c>
      <c r="C1217" s="22">
        <v>20003904761</v>
      </c>
      <c r="D1217" s="22" t="s">
        <v>20</v>
      </c>
      <c r="E1217" s="24">
        <v>43967</v>
      </c>
      <c r="F1217" s="22" t="s">
        <v>76</v>
      </c>
      <c r="G1217" s="22" t="s">
        <v>93</v>
      </c>
      <c r="H1217" s="22">
        <v>828</v>
      </c>
      <c r="I1217" s="22">
        <v>107.64</v>
      </c>
      <c r="J1217" s="22">
        <v>16.559999999999999</v>
      </c>
      <c r="K1217" s="22">
        <v>703.8</v>
      </c>
      <c r="L1217" s="21"/>
      <c r="M1217" s="25">
        <v>43967</v>
      </c>
      <c r="N1217" s="22">
        <v>0</v>
      </c>
      <c r="O1217" s="22">
        <v>1419</v>
      </c>
      <c r="P1217" s="22">
        <v>427427</v>
      </c>
      <c r="Q1217" s="22" t="s">
        <v>23</v>
      </c>
    </row>
    <row r="1218" spans="1:17" ht="12.75" x14ac:dyDescent="0.2">
      <c r="A1218" s="23" t="s">
        <v>429</v>
      </c>
      <c r="B1218" s="23" t="s">
        <v>430</v>
      </c>
      <c r="C1218" s="22">
        <v>200012105944</v>
      </c>
      <c r="D1218" s="22" t="s">
        <v>20</v>
      </c>
      <c r="E1218" s="24">
        <v>43967</v>
      </c>
      <c r="F1218" s="22" t="s">
        <v>76</v>
      </c>
      <c r="G1218" s="22" t="s">
        <v>93</v>
      </c>
      <c r="H1218" s="22">
        <v>941.41200000000003</v>
      </c>
      <c r="I1218" s="22">
        <v>122.38356</v>
      </c>
      <c r="J1218" s="22">
        <v>18.828240000000001</v>
      </c>
      <c r="K1218" s="22">
        <v>800.2</v>
      </c>
      <c r="L1218" s="21"/>
      <c r="M1218" s="25">
        <v>43967</v>
      </c>
      <c r="N1218" s="22">
        <v>0</v>
      </c>
      <c r="O1218" s="22">
        <v>7309</v>
      </c>
      <c r="P1218" s="22">
        <v>490855</v>
      </c>
      <c r="Q1218" s="22" t="s">
        <v>23</v>
      </c>
    </row>
    <row r="1219" spans="1:17" ht="12.75" x14ac:dyDescent="0.2">
      <c r="A1219" s="23" t="s">
        <v>14159</v>
      </c>
      <c r="B1219" s="23" t="s">
        <v>14160</v>
      </c>
      <c r="C1219" s="22">
        <v>20003142298</v>
      </c>
      <c r="D1219" s="22" t="s">
        <v>20</v>
      </c>
      <c r="E1219" s="24">
        <v>43967</v>
      </c>
      <c r="F1219" s="22" t="s">
        <v>49</v>
      </c>
      <c r="G1219" s="22" t="s">
        <v>62</v>
      </c>
      <c r="H1219" s="22">
        <v>426.565</v>
      </c>
      <c r="I1219" s="22">
        <v>55.453449999999997</v>
      </c>
      <c r="J1219" s="22">
        <v>8.5312999999999999</v>
      </c>
      <c r="K1219" s="22">
        <v>362.58</v>
      </c>
      <c r="L1219" s="21"/>
      <c r="M1219" s="25">
        <v>43967</v>
      </c>
      <c r="N1219" s="22">
        <v>0</v>
      </c>
      <c r="O1219" s="22">
        <v>7655</v>
      </c>
      <c r="P1219" s="22">
        <v>481779</v>
      </c>
      <c r="Q1219" s="22" t="s">
        <v>23</v>
      </c>
    </row>
    <row r="1220" spans="1:17" ht="12.75" x14ac:dyDescent="0.2">
      <c r="A1220" s="23" t="s">
        <v>14129</v>
      </c>
      <c r="B1220" s="23" t="s">
        <v>14130</v>
      </c>
      <c r="C1220" s="22">
        <v>200015127921</v>
      </c>
      <c r="D1220" s="22" t="s">
        <v>20</v>
      </c>
      <c r="E1220" s="24">
        <v>43967</v>
      </c>
      <c r="F1220" s="22" t="s">
        <v>49</v>
      </c>
      <c r="G1220" s="22" t="s">
        <v>62</v>
      </c>
      <c r="H1220" s="22">
        <v>435.05900000000003</v>
      </c>
      <c r="I1220" s="22">
        <v>56.557670000000002</v>
      </c>
      <c r="J1220" s="22">
        <v>8.7011800000000008</v>
      </c>
      <c r="K1220" s="22">
        <v>369.8</v>
      </c>
      <c r="L1220" s="25"/>
      <c r="M1220" s="25">
        <v>43967</v>
      </c>
      <c r="N1220" s="22">
        <v>0</v>
      </c>
      <c r="O1220" s="22">
        <v>7150</v>
      </c>
      <c r="P1220" s="22">
        <v>427655</v>
      </c>
      <c r="Q1220" s="22" t="s">
        <v>23</v>
      </c>
    </row>
    <row r="1221" spans="1:17" ht="12.75" x14ac:dyDescent="0.2">
      <c r="A1221" s="23" t="s">
        <v>14175</v>
      </c>
      <c r="B1221" s="23" t="s">
        <v>14176</v>
      </c>
      <c r="C1221" s="22">
        <v>20008809192</v>
      </c>
      <c r="D1221" s="22" t="s">
        <v>20</v>
      </c>
      <c r="E1221" s="24">
        <v>43967</v>
      </c>
      <c r="F1221" s="22" t="s">
        <v>49</v>
      </c>
      <c r="G1221" s="22" t="s">
        <v>62</v>
      </c>
      <c r="H1221" s="22">
        <v>286.565</v>
      </c>
      <c r="I1221" s="22">
        <v>37.253450000000001</v>
      </c>
      <c r="J1221" s="22">
        <v>5.7313000000000001</v>
      </c>
      <c r="K1221" s="22">
        <v>243.58</v>
      </c>
      <c r="L1221" s="21"/>
      <c r="M1221" s="25">
        <v>43967</v>
      </c>
      <c r="N1221" s="22">
        <v>0</v>
      </c>
      <c r="O1221" s="22">
        <v>306</v>
      </c>
      <c r="P1221" s="22">
        <v>427955</v>
      </c>
      <c r="Q1221" s="22" t="s">
        <v>23</v>
      </c>
    </row>
    <row r="1222" spans="1:17" ht="12.75" x14ac:dyDescent="0.2">
      <c r="A1222" s="23" t="s">
        <v>14283</v>
      </c>
      <c r="B1222" s="23" t="s">
        <v>14284</v>
      </c>
      <c r="C1222" s="22">
        <v>200011208595</v>
      </c>
      <c r="D1222" s="22" t="s">
        <v>20</v>
      </c>
      <c r="E1222" s="24">
        <v>43967</v>
      </c>
      <c r="F1222" s="22" t="s">
        <v>49</v>
      </c>
      <c r="G1222" s="22" t="s">
        <v>62</v>
      </c>
      <c r="H1222" s="22">
        <v>415.05900000000003</v>
      </c>
      <c r="I1222" s="22">
        <v>53.95767</v>
      </c>
      <c r="J1222" s="22">
        <v>8.3011800000000004</v>
      </c>
      <c r="K1222" s="22">
        <v>352.8</v>
      </c>
      <c r="L1222" s="21"/>
      <c r="M1222" s="25">
        <v>43967</v>
      </c>
      <c r="N1222" s="22">
        <v>0</v>
      </c>
      <c r="O1222" s="22">
        <v>4096</v>
      </c>
      <c r="P1222" s="22">
        <v>427655</v>
      </c>
      <c r="Q1222" s="22" t="s">
        <v>23</v>
      </c>
    </row>
    <row r="1223" spans="1:17" ht="12.75" x14ac:dyDescent="0.2">
      <c r="A1223" s="23" t="s">
        <v>11976</v>
      </c>
      <c r="B1223" s="23" t="s">
        <v>11977</v>
      </c>
      <c r="C1223" s="22">
        <v>20003512048</v>
      </c>
      <c r="D1223" s="22" t="s">
        <v>20</v>
      </c>
      <c r="E1223" s="24">
        <v>43967</v>
      </c>
      <c r="F1223" s="22" t="s">
        <v>21</v>
      </c>
      <c r="G1223" s="22" t="s">
        <v>71</v>
      </c>
      <c r="H1223" s="22">
        <v>608.29399999999998</v>
      </c>
      <c r="I1223" s="22">
        <v>79.078220000000002</v>
      </c>
      <c r="J1223" s="22">
        <v>12.16588</v>
      </c>
      <c r="K1223" s="22">
        <v>517.04999999999995</v>
      </c>
      <c r="L1223" s="21"/>
      <c r="M1223" s="25">
        <v>43967</v>
      </c>
      <c r="N1223" s="22">
        <v>0</v>
      </c>
      <c r="O1223" s="22">
        <v>6719</v>
      </c>
      <c r="P1223" s="22">
        <v>458410</v>
      </c>
      <c r="Q1223" s="22" t="s">
        <v>23</v>
      </c>
    </row>
    <row r="1224" spans="1:17" ht="12.75" x14ac:dyDescent="0.2">
      <c r="A1224" s="23" t="s">
        <v>14285</v>
      </c>
      <c r="B1224" s="23" t="s">
        <v>14286</v>
      </c>
      <c r="C1224" s="22">
        <v>200012737215</v>
      </c>
      <c r="D1224" s="22" t="s">
        <v>20</v>
      </c>
      <c r="E1224" s="24">
        <v>43967</v>
      </c>
      <c r="F1224" s="22" t="s">
        <v>49</v>
      </c>
      <c r="G1224" s="22" t="s">
        <v>62</v>
      </c>
      <c r="H1224" s="22">
        <v>559.56500000000005</v>
      </c>
      <c r="I1224" s="22">
        <v>72.743449999999996</v>
      </c>
      <c r="J1224" s="22">
        <v>11.1913</v>
      </c>
      <c r="K1224" s="22">
        <v>475.63</v>
      </c>
      <c r="L1224" s="21"/>
      <c r="M1224" s="25">
        <v>43967</v>
      </c>
      <c r="N1224" s="22">
        <v>0</v>
      </c>
      <c r="O1224" s="22">
        <v>3123</v>
      </c>
      <c r="P1224" s="22">
        <v>427655</v>
      </c>
      <c r="Q1224" s="22" t="s">
        <v>23</v>
      </c>
    </row>
    <row r="1225" spans="1:17" ht="12.75" x14ac:dyDescent="0.2">
      <c r="A1225" s="23" t="s">
        <v>14217</v>
      </c>
      <c r="B1225" s="23" t="s">
        <v>14218</v>
      </c>
      <c r="C1225" s="22">
        <v>200015489418</v>
      </c>
      <c r="D1225" s="22" t="s">
        <v>20</v>
      </c>
      <c r="E1225" s="24">
        <v>43967</v>
      </c>
      <c r="F1225" s="22" t="s">
        <v>49</v>
      </c>
      <c r="G1225" s="22" t="s">
        <v>62</v>
      </c>
      <c r="H1225" s="22">
        <v>410.05900000000003</v>
      </c>
      <c r="I1225" s="22">
        <v>53.307670000000002</v>
      </c>
      <c r="J1225" s="22">
        <v>8.2011800000000008</v>
      </c>
      <c r="K1225" s="22">
        <v>348.55</v>
      </c>
      <c r="L1225" s="22">
        <v>348</v>
      </c>
      <c r="M1225" s="25">
        <v>43967</v>
      </c>
      <c r="N1225" s="22">
        <v>0</v>
      </c>
      <c r="O1225" s="22">
        <v>1486</v>
      </c>
      <c r="P1225" s="22">
        <v>458443</v>
      </c>
      <c r="Q1225" s="22" t="s">
        <v>110</v>
      </c>
    </row>
    <row r="1226" spans="1:17" ht="12.75" x14ac:dyDescent="0.2">
      <c r="A1226" s="23" t="s">
        <v>14133</v>
      </c>
      <c r="B1226" s="23" t="s">
        <v>14134</v>
      </c>
      <c r="C1226" s="22">
        <v>20008809192</v>
      </c>
      <c r="D1226" s="22" t="s">
        <v>20</v>
      </c>
      <c r="E1226" s="24">
        <v>43967</v>
      </c>
      <c r="F1226" s="22" t="s">
        <v>49</v>
      </c>
      <c r="G1226" s="22" t="s">
        <v>62</v>
      </c>
      <c r="H1226" s="22">
        <v>306.05900000000003</v>
      </c>
      <c r="I1226" s="22">
        <v>39.787669999999999</v>
      </c>
      <c r="J1226" s="22">
        <v>6.1211799999999998</v>
      </c>
      <c r="K1226" s="22">
        <v>260.14999999999998</v>
      </c>
      <c r="L1226" s="25"/>
      <c r="M1226" s="25">
        <v>43967</v>
      </c>
      <c r="N1226" s="22">
        <v>0</v>
      </c>
      <c r="O1226" s="22">
        <v>306</v>
      </c>
      <c r="P1226" s="22">
        <v>427955</v>
      </c>
      <c r="Q1226" s="22" t="s">
        <v>23</v>
      </c>
    </row>
    <row r="1227" spans="1:17" ht="12.75" x14ac:dyDescent="0.2">
      <c r="A1227" s="23" t="s">
        <v>14185</v>
      </c>
      <c r="B1227" s="23" t="s">
        <v>14186</v>
      </c>
      <c r="C1227" s="22">
        <v>20001626832</v>
      </c>
      <c r="D1227" s="22" t="s">
        <v>20</v>
      </c>
      <c r="E1227" s="24">
        <v>43967</v>
      </c>
      <c r="F1227" s="22" t="s">
        <v>49</v>
      </c>
      <c r="G1227" s="22" t="s">
        <v>62</v>
      </c>
      <c r="H1227" s="22">
        <v>518.56500000000005</v>
      </c>
      <c r="I1227" s="22">
        <v>67.413449999999997</v>
      </c>
      <c r="J1227" s="22">
        <v>10.3713</v>
      </c>
      <c r="K1227" s="22">
        <v>440.78</v>
      </c>
      <c r="L1227" s="21"/>
      <c r="M1227" s="25">
        <v>43967</v>
      </c>
      <c r="N1227" s="22">
        <v>0</v>
      </c>
      <c r="O1227" s="22">
        <v>6067</v>
      </c>
      <c r="P1227" s="22">
        <v>427655</v>
      </c>
      <c r="Q1227" s="22" t="s">
        <v>23</v>
      </c>
    </row>
    <row r="1228" spans="1:17" ht="12.75" x14ac:dyDescent="0.2">
      <c r="A1228" s="23" t="s">
        <v>11932</v>
      </c>
      <c r="B1228" s="23" t="s">
        <v>11933</v>
      </c>
      <c r="C1228" s="22">
        <v>20002329837</v>
      </c>
      <c r="D1228" s="22" t="s">
        <v>20</v>
      </c>
      <c r="E1228" s="24">
        <v>43967</v>
      </c>
      <c r="F1228" s="22" t="s">
        <v>21</v>
      </c>
      <c r="G1228" s="22" t="s">
        <v>71</v>
      </c>
      <c r="H1228" s="22">
        <v>731</v>
      </c>
      <c r="I1228" s="22">
        <v>95.03</v>
      </c>
      <c r="J1228" s="22">
        <v>14.62</v>
      </c>
      <c r="K1228" s="22">
        <v>621.35</v>
      </c>
      <c r="L1228" s="21"/>
      <c r="M1228" s="25">
        <v>43967</v>
      </c>
      <c r="N1228" s="22">
        <v>0</v>
      </c>
      <c r="O1228" s="22">
        <v>6322</v>
      </c>
      <c r="P1228" s="22">
        <v>426101</v>
      </c>
      <c r="Q1228" s="22" t="s">
        <v>23</v>
      </c>
    </row>
    <row r="1229" spans="1:17" ht="12.75" x14ac:dyDescent="0.2">
      <c r="A1229" s="23" t="s">
        <v>14203</v>
      </c>
      <c r="B1229" s="23" t="s">
        <v>14204</v>
      </c>
      <c r="C1229" s="22">
        <v>200014060870</v>
      </c>
      <c r="D1229" s="22" t="s">
        <v>20</v>
      </c>
      <c r="E1229" s="24">
        <v>43967</v>
      </c>
      <c r="F1229" s="22" t="s">
        <v>49</v>
      </c>
      <c r="G1229" s="22" t="s">
        <v>62</v>
      </c>
      <c r="H1229" s="22">
        <v>566.05899999999997</v>
      </c>
      <c r="I1229" s="22">
        <v>73.587670000000003</v>
      </c>
      <c r="J1229" s="22">
        <v>11.32118</v>
      </c>
      <c r="K1229" s="22">
        <v>481.15</v>
      </c>
      <c r="L1229" s="21"/>
      <c r="M1229" s="25">
        <v>43967</v>
      </c>
      <c r="N1229" s="22">
        <v>0</v>
      </c>
      <c r="O1229" s="22">
        <v>9792</v>
      </c>
      <c r="P1229" s="22">
        <v>427655</v>
      </c>
      <c r="Q1229" s="22" t="s">
        <v>23</v>
      </c>
    </row>
    <row r="1230" spans="1:17" ht="12.75" x14ac:dyDescent="0.2">
      <c r="A1230" s="23" t="s">
        <v>14303</v>
      </c>
      <c r="B1230" s="23" t="s">
        <v>14304</v>
      </c>
      <c r="C1230" s="22">
        <v>20003283322</v>
      </c>
      <c r="D1230" s="22" t="s">
        <v>20</v>
      </c>
      <c r="E1230" s="24">
        <v>43967</v>
      </c>
      <c r="F1230" s="22" t="s">
        <v>49</v>
      </c>
      <c r="G1230" s="22" t="s">
        <v>62</v>
      </c>
      <c r="H1230" s="22">
        <v>437.05900000000003</v>
      </c>
      <c r="I1230" s="22">
        <v>56.81767</v>
      </c>
      <c r="J1230" s="22">
        <v>8.7411799999999999</v>
      </c>
      <c r="K1230" s="22">
        <v>371.5</v>
      </c>
      <c r="L1230" s="21"/>
      <c r="M1230" s="25">
        <v>43967</v>
      </c>
      <c r="N1230" s="22">
        <v>0</v>
      </c>
      <c r="O1230" s="22">
        <v>2568</v>
      </c>
      <c r="P1230" s="22">
        <v>426102</v>
      </c>
      <c r="Q1230" s="22" t="s">
        <v>23</v>
      </c>
    </row>
    <row r="1231" spans="1:17" ht="12.75" x14ac:dyDescent="0.2">
      <c r="A1231" s="23" t="s">
        <v>14239</v>
      </c>
      <c r="B1231" s="23" t="s">
        <v>14240</v>
      </c>
      <c r="C1231" s="22">
        <v>20008809192</v>
      </c>
      <c r="D1231" s="22" t="s">
        <v>20</v>
      </c>
      <c r="E1231" s="24">
        <v>43967</v>
      </c>
      <c r="F1231" s="22" t="s">
        <v>49</v>
      </c>
      <c r="G1231" s="22" t="s">
        <v>62</v>
      </c>
      <c r="H1231" s="22">
        <v>2033.059</v>
      </c>
      <c r="I1231" s="22">
        <v>264.29766999999998</v>
      </c>
      <c r="J1231" s="22">
        <v>40.661180000000002</v>
      </c>
      <c r="K1231" s="22">
        <v>1728.1</v>
      </c>
      <c r="L1231" s="21"/>
      <c r="M1231" s="25">
        <v>43967</v>
      </c>
      <c r="N1231" s="22">
        <v>0</v>
      </c>
      <c r="O1231" s="22">
        <v>306</v>
      </c>
      <c r="P1231" s="22">
        <v>427955</v>
      </c>
      <c r="Q1231" s="22" t="s">
        <v>23</v>
      </c>
    </row>
    <row r="1232" spans="1:17" ht="12.75" x14ac:dyDescent="0.2">
      <c r="A1232" s="23" t="s">
        <v>14155</v>
      </c>
      <c r="B1232" s="23" t="s">
        <v>14156</v>
      </c>
      <c r="C1232" s="22">
        <v>20005412853</v>
      </c>
      <c r="D1232" s="22" t="s">
        <v>20</v>
      </c>
      <c r="E1232" s="24">
        <v>43967</v>
      </c>
      <c r="F1232" s="22" t="s">
        <v>49</v>
      </c>
      <c r="G1232" s="22" t="s">
        <v>62</v>
      </c>
      <c r="H1232" s="22">
        <v>365.25900000000001</v>
      </c>
      <c r="I1232" s="22">
        <v>47.483669999999996</v>
      </c>
      <c r="J1232" s="22">
        <v>7.30518</v>
      </c>
      <c r="K1232" s="22">
        <v>310.47000000000003</v>
      </c>
      <c r="L1232" s="21"/>
      <c r="M1232" s="25">
        <v>43967</v>
      </c>
      <c r="N1232" s="22">
        <v>0</v>
      </c>
      <c r="O1232" s="22">
        <v>739</v>
      </c>
      <c r="P1232" s="22">
        <v>427655</v>
      </c>
      <c r="Q1232" s="22" t="s">
        <v>23</v>
      </c>
    </row>
    <row r="1233" spans="1:17" ht="12.75" x14ac:dyDescent="0.2">
      <c r="A1233" s="23" t="s">
        <v>14151</v>
      </c>
      <c r="B1233" s="23" t="s">
        <v>14152</v>
      </c>
      <c r="C1233" s="22">
        <v>20008809192</v>
      </c>
      <c r="D1233" s="22" t="s">
        <v>20</v>
      </c>
      <c r="E1233" s="24">
        <v>43967</v>
      </c>
      <c r="F1233" s="22" t="s">
        <v>49</v>
      </c>
      <c r="G1233" s="22" t="s">
        <v>62</v>
      </c>
      <c r="H1233" s="22">
        <v>369.565</v>
      </c>
      <c r="I1233" s="22">
        <v>48.04345</v>
      </c>
      <c r="J1233" s="22">
        <v>7.3913000000000002</v>
      </c>
      <c r="K1233" s="22">
        <v>314.13</v>
      </c>
      <c r="L1233" s="21"/>
      <c r="M1233" s="25">
        <v>43967</v>
      </c>
      <c r="N1233" s="22">
        <v>0</v>
      </c>
      <c r="O1233" s="22">
        <v>306</v>
      </c>
      <c r="P1233" s="22">
        <v>427955</v>
      </c>
      <c r="Q1233" s="22" t="s">
        <v>23</v>
      </c>
    </row>
    <row r="1234" spans="1:17" ht="12.75" x14ac:dyDescent="0.2">
      <c r="A1234" s="23" t="s">
        <v>11990</v>
      </c>
      <c r="B1234" s="23" t="s">
        <v>11991</v>
      </c>
      <c r="C1234" s="22">
        <v>200014617692</v>
      </c>
      <c r="D1234" s="22" t="s">
        <v>20</v>
      </c>
      <c r="E1234" s="24">
        <v>43967</v>
      </c>
      <c r="F1234" s="22" t="s">
        <v>21</v>
      </c>
      <c r="G1234" s="22" t="s">
        <v>71</v>
      </c>
      <c r="H1234" s="22">
        <v>350</v>
      </c>
      <c r="I1234" s="22">
        <v>45.5</v>
      </c>
      <c r="J1234" s="22">
        <v>7</v>
      </c>
      <c r="K1234" s="22">
        <v>297.5</v>
      </c>
      <c r="L1234" s="21"/>
      <c r="M1234" s="25">
        <v>43967</v>
      </c>
      <c r="N1234" s="22">
        <v>0</v>
      </c>
      <c r="O1234" s="22">
        <v>2239</v>
      </c>
      <c r="P1234" s="22">
        <v>426101</v>
      </c>
      <c r="Q1234" s="22" t="s">
        <v>23</v>
      </c>
    </row>
    <row r="1235" spans="1:17" ht="12.75" x14ac:dyDescent="0.2">
      <c r="A1235" s="23" t="s">
        <v>14173</v>
      </c>
      <c r="B1235" s="23" t="s">
        <v>14174</v>
      </c>
      <c r="C1235" s="22">
        <v>2000868577</v>
      </c>
      <c r="D1235" s="22" t="s">
        <v>20</v>
      </c>
      <c r="E1235" s="24">
        <v>43967</v>
      </c>
      <c r="F1235" s="22" t="s">
        <v>49</v>
      </c>
      <c r="G1235" s="22" t="s">
        <v>62</v>
      </c>
      <c r="H1235" s="22">
        <v>231.059</v>
      </c>
      <c r="I1235" s="22">
        <v>30.037669999999999</v>
      </c>
      <c r="J1235" s="22">
        <v>4.6211799999999998</v>
      </c>
      <c r="K1235" s="22">
        <v>196.4</v>
      </c>
      <c r="L1235" s="25"/>
      <c r="M1235" s="25">
        <v>43967</v>
      </c>
      <c r="N1235" s="22">
        <v>0</v>
      </c>
      <c r="O1235" s="22">
        <v>1006</v>
      </c>
      <c r="P1235" s="22">
        <v>426101</v>
      </c>
      <c r="Q1235" s="22" t="s">
        <v>23</v>
      </c>
    </row>
    <row r="1236" spans="1:17" ht="12.75" x14ac:dyDescent="0.2">
      <c r="A1236" s="23" t="s">
        <v>11982</v>
      </c>
      <c r="B1236" s="23" t="s">
        <v>11983</v>
      </c>
      <c r="C1236" s="22">
        <v>200014617692</v>
      </c>
      <c r="D1236" s="22" t="s">
        <v>20</v>
      </c>
      <c r="E1236" s="24">
        <v>43967</v>
      </c>
      <c r="F1236" s="22" t="s">
        <v>21</v>
      </c>
      <c r="G1236" s="22" t="s">
        <v>71</v>
      </c>
      <c r="H1236" s="22">
        <v>350</v>
      </c>
      <c r="I1236" s="22">
        <v>45.5</v>
      </c>
      <c r="J1236" s="22">
        <v>7</v>
      </c>
      <c r="K1236" s="22">
        <v>297.5</v>
      </c>
      <c r="L1236" s="21"/>
      <c r="M1236" s="25">
        <v>43967</v>
      </c>
      <c r="N1236" s="22">
        <v>0</v>
      </c>
      <c r="O1236" s="22">
        <v>2239</v>
      </c>
      <c r="P1236" s="22">
        <v>426101</v>
      </c>
      <c r="Q1236" s="22" t="s">
        <v>23</v>
      </c>
    </row>
    <row r="1237" spans="1:17" ht="12.75" x14ac:dyDescent="0.2">
      <c r="A1237" s="23" t="s">
        <v>14311</v>
      </c>
      <c r="B1237" s="23" t="s">
        <v>14312</v>
      </c>
      <c r="C1237" s="22">
        <v>200011208595</v>
      </c>
      <c r="D1237" s="22" t="s">
        <v>20</v>
      </c>
      <c r="E1237" s="24">
        <v>43967</v>
      </c>
      <c r="F1237" s="22" t="s">
        <v>49</v>
      </c>
      <c r="G1237" s="22" t="s">
        <v>62</v>
      </c>
      <c r="H1237" s="22">
        <v>574.05899999999997</v>
      </c>
      <c r="I1237" s="22">
        <v>74.627669999999995</v>
      </c>
      <c r="J1237" s="22">
        <v>11.48118</v>
      </c>
      <c r="K1237" s="22">
        <v>487.95</v>
      </c>
      <c r="L1237" s="21"/>
      <c r="M1237" s="25">
        <v>43967</v>
      </c>
      <c r="N1237" s="22">
        <v>0</v>
      </c>
      <c r="O1237" s="22">
        <v>4096</v>
      </c>
      <c r="P1237" s="22">
        <v>427655</v>
      </c>
      <c r="Q1237" s="22" t="s">
        <v>23</v>
      </c>
    </row>
    <row r="1238" spans="1:17" ht="12.75" x14ac:dyDescent="0.2">
      <c r="A1238" s="23" t="s">
        <v>14251</v>
      </c>
      <c r="B1238" s="23" t="s">
        <v>14252</v>
      </c>
      <c r="C1238" s="22">
        <v>20008809192</v>
      </c>
      <c r="D1238" s="22" t="s">
        <v>20</v>
      </c>
      <c r="E1238" s="24">
        <v>43967</v>
      </c>
      <c r="F1238" s="22" t="s">
        <v>49</v>
      </c>
      <c r="G1238" s="22" t="s">
        <v>62</v>
      </c>
      <c r="H1238" s="22">
        <v>473.565</v>
      </c>
      <c r="I1238" s="22">
        <v>61.563450000000003</v>
      </c>
      <c r="J1238" s="22">
        <v>9.4712999999999994</v>
      </c>
      <c r="K1238" s="22">
        <v>402.53</v>
      </c>
      <c r="L1238" s="21"/>
      <c r="M1238" s="25">
        <v>43967</v>
      </c>
      <c r="N1238" s="22">
        <v>0</v>
      </c>
      <c r="O1238" s="22">
        <v>306</v>
      </c>
      <c r="P1238" s="22">
        <v>427955</v>
      </c>
      <c r="Q1238" s="22" t="s">
        <v>23</v>
      </c>
    </row>
    <row r="1239" spans="1:17" ht="12.75" x14ac:dyDescent="0.2">
      <c r="A1239" s="23" t="s">
        <v>444</v>
      </c>
      <c r="B1239" s="23" t="s">
        <v>445</v>
      </c>
      <c r="C1239" s="22">
        <v>200063567</v>
      </c>
      <c r="D1239" s="22" t="s">
        <v>20</v>
      </c>
      <c r="E1239" s="24">
        <v>43967</v>
      </c>
      <c r="F1239" s="22" t="s">
        <v>76</v>
      </c>
      <c r="G1239" s="22" t="s">
        <v>93</v>
      </c>
      <c r="H1239" s="22">
        <v>734.471</v>
      </c>
      <c r="I1239" s="22">
        <v>95.481229999999996</v>
      </c>
      <c r="J1239" s="22">
        <v>14.68942</v>
      </c>
      <c r="K1239" s="22">
        <v>624.29999999999995</v>
      </c>
      <c r="L1239" s="25"/>
      <c r="M1239" s="25">
        <v>43967</v>
      </c>
      <c r="N1239" s="22">
        <v>0</v>
      </c>
      <c r="O1239" s="22">
        <v>8026</v>
      </c>
      <c r="P1239" s="22">
        <v>426101</v>
      </c>
      <c r="Q1239" s="22" t="s">
        <v>23</v>
      </c>
    </row>
    <row r="1240" spans="1:17" ht="12.75" x14ac:dyDescent="0.2">
      <c r="A1240" s="23" t="s">
        <v>14295</v>
      </c>
      <c r="B1240" s="23" t="s">
        <v>14296</v>
      </c>
      <c r="C1240" s="22">
        <v>20003400581</v>
      </c>
      <c r="D1240" s="22" t="s">
        <v>20</v>
      </c>
      <c r="E1240" s="24">
        <v>43967</v>
      </c>
      <c r="F1240" s="22" t="s">
        <v>49</v>
      </c>
      <c r="G1240" s="22" t="s">
        <v>62</v>
      </c>
      <c r="H1240" s="22">
        <v>458.05900000000003</v>
      </c>
      <c r="I1240" s="22">
        <v>59.547669999999997</v>
      </c>
      <c r="J1240" s="22">
        <v>9.1611799999999999</v>
      </c>
      <c r="K1240" s="22">
        <v>389.35</v>
      </c>
      <c r="L1240" s="21"/>
      <c r="M1240" s="25">
        <v>43967</v>
      </c>
      <c r="N1240" s="22">
        <v>0</v>
      </c>
      <c r="O1240" s="22">
        <v>6453</v>
      </c>
      <c r="P1240" s="22">
        <v>479004</v>
      </c>
      <c r="Q1240" s="22" t="s">
        <v>23</v>
      </c>
    </row>
    <row r="1241" spans="1:17" ht="12.75" x14ac:dyDescent="0.2">
      <c r="A1241" s="23" t="s">
        <v>10052</v>
      </c>
      <c r="B1241" s="23" t="s">
        <v>10053</v>
      </c>
      <c r="C1241" s="22">
        <v>2000100972</v>
      </c>
      <c r="D1241" s="22" t="s">
        <v>20</v>
      </c>
      <c r="E1241" s="24">
        <v>43967</v>
      </c>
      <c r="F1241" s="22" t="s">
        <v>21</v>
      </c>
      <c r="G1241" s="22" t="s">
        <v>22</v>
      </c>
      <c r="H1241" s="22">
        <v>3190</v>
      </c>
      <c r="I1241" s="22">
        <v>414.7</v>
      </c>
      <c r="J1241" s="22">
        <v>63.8</v>
      </c>
      <c r="K1241" s="22">
        <v>2711.5</v>
      </c>
      <c r="L1241" s="21"/>
      <c r="M1241" s="25">
        <v>43967</v>
      </c>
      <c r="N1241" s="22">
        <v>0</v>
      </c>
      <c r="O1241" s="22">
        <v>9600</v>
      </c>
      <c r="P1241" s="22">
        <v>426101</v>
      </c>
      <c r="Q1241" s="22" t="s">
        <v>23</v>
      </c>
    </row>
    <row r="1242" spans="1:17" ht="12.75" x14ac:dyDescent="0.2">
      <c r="A1242" s="23" t="s">
        <v>14119</v>
      </c>
      <c r="B1242" s="23" t="s">
        <v>14120</v>
      </c>
      <c r="C1242" s="22">
        <v>20008809192</v>
      </c>
      <c r="D1242" s="22" t="s">
        <v>20</v>
      </c>
      <c r="E1242" s="24">
        <v>43967</v>
      </c>
      <c r="F1242" s="22" t="s">
        <v>49</v>
      </c>
      <c r="G1242" s="22" t="s">
        <v>62</v>
      </c>
      <c r="H1242" s="22">
        <v>343.05900000000003</v>
      </c>
      <c r="I1242" s="22">
        <v>44.597670000000001</v>
      </c>
      <c r="J1242" s="22">
        <v>6.8611800000000001</v>
      </c>
      <c r="K1242" s="22">
        <v>291.60000000000002</v>
      </c>
      <c r="L1242" s="25"/>
      <c r="M1242" s="25">
        <v>43967</v>
      </c>
      <c r="N1242" s="22">
        <v>0</v>
      </c>
      <c r="O1242" s="22">
        <v>306</v>
      </c>
      <c r="P1242" s="22">
        <v>427955</v>
      </c>
      <c r="Q1242" s="22" t="s">
        <v>23</v>
      </c>
    </row>
    <row r="1243" spans="1:17" ht="12.75" x14ac:dyDescent="0.2">
      <c r="A1243" s="23" t="s">
        <v>14267</v>
      </c>
      <c r="B1243" s="23" t="s">
        <v>14268</v>
      </c>
      <c r="C1243" s="22">
        <v>20005325250</v>
      </c>
      <c r="D1243" s="22" t="s">
        <v>20</v>
      </c>
      <c r="E1243" s="24">
        <v>43967</v>
      </c>
      <c r="F1243" s="22" t="s">
        <v>49</v>
      </c>
      <c r="G1243" s="22" t="s">
        <v>62</v>
      </c>
      <c r="H1243" s="22">
        <v>214.059</v>
      </c>
      <c r="I1243" s="22">
        <v>27.827670000000001</v>
      </c>
      <c r="J1243" s="22">
        <v>4.28118</v>
      </c>
      <c r="K1243" s="22">
        <v>181.95</v>
      </c>
      <c r="L1243" s="21"/>
      <c r="M1243" s="25">
        <v>43967</v>
      </c>
      <c r="N1243" s="22">
        <v>0</v>
      </c>
      <c r="O1243" s="22">
        <v>8694</v>
      </c>
      <c r="P1243" s="22">
        <v>481776</v>
      </c>
      <c r="Q1243" s="22" t="s">
        <v>23</v>
      </c>
    </row>
    <row r="1244" spans="1:17" ht="12.75" x14ac:dyDescent="0.2">
      <c r="A1244" s="23" t="s">
        <v>14125</v>
      </c>
      <c r="B1244" s="23" t="s">
        <v>14126</v>
      </c>
      <c r="C1244" s="22">
        <v>20009056992</v>
      </c>
      <c r="D1244" s="22" t="s">
        <v>20</v>
      </c>
      <c r="E1244" s="24">
        <v>43967</v>
      </c>
      <c r="F1244" s="22" t="s">
        <v>49</v>
      </c>
      <c r="G1244" s="22" t="s">
        <v>62</v>
      </c>
      <c r="H1244" s="22">
        <v>286.05900000000003</v>
      </c>
      <c r="I1244" s="22">
        <v>37.187669999999997</v>
      </c>
      <c r="J1244" s="22">
        <v>5.7211800000000004</v>
      </c>
      <c r="K1244" s="22">
        <v>243.15</v>
      </c>
      <c r="L1244" s="21"/>
      <c r="M1244" s="25">
        <v>43967</v>
      </c>
      <c r="N1244" s="22">
        <v>0</v>
      </c>
      <c r="O1244" s="22">
        <v>5995</v>
      </c>
      <c r="P1244" s="22">
        <v>427229</v>
      </c>
      <c r="Q1244" s="22" t="s">
        <v>23</v>
      </c>
    </row>
    <row r="1245" spans="1:17" ht="12.75" x14ac:dyDescent="0.2">
      <c r="A1245" s="23" t="s">
        <v>14307</v>
      </c>
      <c r="B1245" s="23" t="s">
        <v>14308</v>
      </c>
      <c r="C1245" s="22">
        <v>200012828185</v>
      </c>
      <c r="D1245" s="22" t="s">
        <v>20</v>
      </c>
      <c r="E1245" s="24">
        <v>43967</v>
      </c>
      <c r="F1245" s="22" t="s">
        <v>49</v>
      </c>
      <c r="G1245" s="22" t="s">
        <v>62</v>
      </c>
      <c r="H1245" s="22">
        <v>415.05900000000003</v>
      </c>
      <c r="I1245" s="22">
        <v>53.95767</v>
      </c>
      <c r="J1245" s="22">
        <v>8.3011800000000004</v>
      </c>
      <c r="K1245" s="22">
        <v>352.8</v>
      </c>
      <c r="L1245" s="21"/>
      <c r="M1245" s="25">
        <v>43967</v>
      </c>
      <c r="N1245" s="22">
        <v>0</v>
      </c>
      <c r="O1245" s="22">
        <v>81</v>
      </c>
      <c r="P1245" s="22">
        <v>427427</v>
      </c>
      <c r="Q1245" s="22" t="s">
        <v>23</v>
      </c>
    </row>
    <row r="1246" spans="1:17" ht="12.75" x14ac:dyDescent="0.2">
      <c r="A1246" s="23" t="s">
        <v>14147</v>
      </c>
      <c r="B1246" s="23" t="s">
        <v>14148</v>
      </c>
      <c r="C1246" s="22">
        <v>200012874538</v>
      </c>
      <c r="D1246" s="22" t="s">
        <v>20</v>
      </c>
      <c r="E1246" s="24">
        <v>43967</v>
      </c>
      <c r="F1246" s="22" t="s">
        <v>49</v>
      </c>
      <c r="G1246" s="22" t="s">
        <v>62</v>
      </c>
      <c r="H1246" s="22">
        <v>215.059</v>
      </c>
      <c r="I1246" s="22">
        <v>27.95767</v>
      </c>
      <c r="J1246" s="22">
        <v>4.3011799999999996</v>
      </c>
      <c r="K1246" s="22">
        <v>182.8</v>
      </c>
      <c r="L1246" s="25"/>
      <c r="M1246" s="25">
        <v>43967</v>
      </c>
      <c r="N1246" s="22">
        <v>0</v>
      </c>
      <c r="O1246" s="22">
        <v>5787</v>
      </c>
      <c r="P1246" s="22">
        <v>427655</v>
      </c>
      <c r="Q1246" s="22" t="s">
        <v>23</v>
      </c>
    </row>
    <row r="1247" spans="1:17" ht="12.75" x14ac:dyDescent="0.2">
      <c r="A1247" s="23" t="s">
        <v>14279</v>
      </c>
      <c r="B1247" s="23" t="s">
        <v>14280</v>
      </c>
      <c r="C1247" s="22">
        <v>200014843550</v>
      </c>
      <c r="D1247" s="22" t="s">
        <v>20</v>
      </c>
      <c r="E1247" s="24">
        <v>43967</v>
      </c>
      <c r="F1247" s="22" t="s">
        <v>49</v>
      </c>
      <c r="G1247" s="22" t="s">
        <v>62</v>
      </c>
      <c r="H1247" s="22">
        <v>1084.5650000000001</v>
      </c>
      <c r="I1247" s="22">
        <v>140.99345</v>
      </c>
      <c r="J1247" s="22">
        <v>21.691299999999998</v>
      </c>
      <c r="K1247" s="22">
        <v>921.88</v>
      </c>
      <c r="L1247" s="21"/>
      <c r="M1247" s="25">
        <v>43967</v>
      </c>
      <c r="N1247" s="22">
        <v>0</v>
      </c>
      <c r="O1247" s="22">
        <v>6754</v>
      </c>
      <c r="P1247" s="22">
        <v>477986</v>
      </c>
      <c r="Q1247" s="22" t="s">
        <v>23</v>
      </c>
    </row>
    <row r="1248" spans="1:17" ht="12.75" x14ac:dyDescent="0.2">
      <c r="A1248" s="23" t="s">
        <v>16100</v>
      </c>
      <c r="B1248" s="23" t="s">
        <v>16101</v>
      </c>
      <c r="C1248" s="22">
        <v>20002299898</v>
      </c>
      <c r="D1248" s="22" t="s">
        <v>20</v>
      </c>
      <c r="E1248" s="24">
        <v>43979</v>
      </c>
      <c r="F1248" s="22" t="s">
        <v>21</v>
      </c>
      <c r="G1248" s="22" t="s">
        <v>71</v>
      </c>
      <c r="H1248" s="22">
        <v>369</v>
      </c>
      <c r="I1248" s="22">
        <v>47.97</v>
      </c>
      <c r="J1248" s="22">
        <v>7.38</v>
      </c>
      <c r="K1248" s="22">
        <v>313.64999999999998</v>
      </c>
      <c r="L1248" s="21"/>
      <c r="M1248" s="25">
        <v>43979</v>
      </c>
      <c r="N1248" s="22">
        <v>0</v>
      </c>
      <c r="O1248" s="22">
        <v>1116</v>
      </c>
      <c r="P1248" s="22">
        <v>427427</v>
      </c>
      <c r="Q1248" s="22" t="s">
        <v>23</v>
      </c>
    </row>
    <row r="1249" spans="1:17" ht="12.75" x14ac:dyDescent="0.2">
      <c r="A1249" s="23" t="s">
        <v>16102</v>
      </c>
      <c r="B1249" s="23" t="s">
        <v>16103</v>
      </c>
      <c r="C1249" s="22">
        <v>2000739727</v>
      </c>
      <c r="D1249" s="22" t="s">
        <v>20</v>
      </c>
      <c r="E1249" s="24">
        <v>43979</v>
      </c>
      <c r="F1249" s="22" t="s">
        <v>76</v>
      </c>
      <c r="G1249" s="22" t="s">
        <v>93</v>
      </c>
      <c r="H1249" s="22">
        <v>1800</v>
      </c>
      <c r="I1249" s="22">
        <v>234</v>
      </c>
      <c r="J1249" s="22">
        <v>36</v>
      </c>
      <c r="K1249" s="22">
        <v>1530</v>
      </c>
      <c r="L1249" s="25"/>
      <c r="M1249" s="25">
        <v>43979</v>
      </c>
      <c r="N1249" s="22">
        <v>0</v>
      </c>
      <c r="O1249" s="22">
        <v>6354</v>
      </c>
      <c r="P1249" s="22">
        <v>464842</v>
      </c>
      <c r="Q1249" s="22" t="s">
        <v>23</v>
      </c>
    </row>
    <row r="1250" spans="1:17" ht="12.75" x14ac:dyDescent="0.2">
      <c r="A1250" s="23" t="s">
        <v>16104</v>
      </c>
      <c r="B1250" s="23" t="s">
        <v>16105</v>
      </c>
      <c r="C1250" s="22">
        <v>20001626832</v>
      </c>
      <c r="D1250" s="22" t="s">
        <v>20</v>
      </c>
      <c r="E1250" s="24">
        <v>43979</v>
      </c>
      <c r="F1250" s="22" t="s">
        <v>49</v>
      </c>
      <c r="G1250" s="22" t="s">
        <v>62</v>
      </c>
      <c r="H1250" s="22">
        <v>400.05900000000003</v>
      </c>
      <c r="I1250" s="22">
        <v>52.007669999999997</v>
      </c>
      <c r="J1250" s="22">
        <v>8.0011799999999997</v>
      </c>
      <c r="K1250" s="22">
        <v>340.05</v>
      </c>
      <c r="L1250" s="21"/>
      <c r="M1250" s="25">
        <v>43979</v>
      </c>
      <c r="N1250" s="22">
        <v>0</v>
      </c>
      <c r="O1250" s="22">
        <v>6067</v>
      </c>
      <c r="P1250" s="22">
        <v>427655</v>
      </c>
      <c r="Q1250" s="22" t="s">
        <v>23</v>
      </c>
    </row>
    <row r="1251" spans="1:17" ht="12.75" x14ac:dyDescent="0.2">
      <c r="A1251" s="23" t="s">
        <v>16106</v>
      </c>
      <c r="B1251" s="23" t="s">
        <v>16107</v>
      </c>
      <c r="C1251" s="22">
        <v>200013563437</v>
      </c>
      <c r="D1251" s="22" t="s">
        <v>20</v>
      </c>
      <c r="E1251" s="24">
        <v>43979</v>
      </c>
      <c r="F1251" s="22" t="s">
        <v>49</v>
      </c>
      <c r="G1251" s="22" t="s">
        <v>62</v>
      </c>
      <c r="H1251" s="22">
        <v>319.565</v>
      </c>
      <c r="I1251" s="22">
        <v>41.54345</v>
      </c>
      <c r="J1251" s="22">
        <v>6.3913000000000002</v>
      </c>
      <c r="K1251" s="22">
        <v>271.63</v>
      </c>
      <c r="L1251" s="21"/>
      <c r="M1251" s="25">
        <v>43979</v>
      </c>
      <c r="N1251" s="22">
        <v>0</v>
      </c>
      <c r="O1251" s="22">
        <v>5243</v>
      </c>
      <c r="P1251" s="22">
        <v>427626</v>
      </c>
      <c r="Q1251" s="22" t="s">
        <v>23</v>
      </c>
    </row>
    <row r="1252" spans="1:17" ht="12.75" x14ac:dyDescent="0.2">
      <c r="A1252" s="23" t="s">
        <v>16108</v>
      </c>
      <c r="B1252" s="23" t="s">
        <v>16109</v>
      </c>
      <c r="C1252" s="22">
        <v>20002064103</v>
      </c>
      <c r="D1252" s="22" t="s">
        <v>20</v>
      </c>
      <c r="E1252" s="24">
        <v>43979</v>
      </c>
      <c r="F1252" s="22" t="s">
        <v>49</v>
      </c>
      <c r="G1252" s="22" t="s">
        <v>62</v>
      </c>
      <c r="H1252" s="22">
        <v>333.05900000000003</v>
      </c>
      <c r="I1252" s="22">
        <v>43.297669999999997</v>
      </c>
      <c r="J1252" s="22">
        <v>6.6611799999999999</v>
      </c>
      <c r="K1252" s="22">
        <v>283.10000000000002</v>
      </c>
      <c r="L1252" s="21"/>
      <c r="M1252" s="25">
        <v>43979</v>
      </c>
      <c r="N1252" s="22">
        <v>0</v>
      </c>
      <c r="O1252" s="22">
        <v>2757</v>
      </c>
      <c r="P1252" s="22">
        <v>481776</v>
      </c>
      <c r="Q1252" s="22" t="s">
        <v>23</v>
      </c>
    </row>
    <row r="1253" spans="1:17" ht="12.75" x14ac:dyDescent="0.2">
      <c r="A1253" s="23" t="s">
        <v>16110</v>
      </c>
      <c r="B1253" s="23" t="s">
        <v>16111</v>
      </c>
      <c r="C1253" s="22">
        <v>20001626832</v>
      </c>
      <c r="D1253" s="22" t="s">
        <v>20</v>
      </c>
      <c r="E1253" s="24">
        <v>43979</v>
      </c>
      <c r="F1253" s="22" t="s">
        <v>49</v>
      </c>
      <c r="G1253" s="22" t="s">
        <v>62</v>
      </c>
      <c r="H1253" s="22">
        <v>284.05900000000003</v>
      </c>
      <c r="I1253" s="22">
        <v>36.927669999999999</v>
      </c>
      <c r="J1253" s="22">
        <v>5.6811800000000003</v>
      </c>
      <c r="K1253" s="22">
        <v>241.45</v>
      </c>
      <c r="L1253" s="21"/>
      <c r="M1253" s="25">
        <v>43979</v>
      </c>
      <c r="N1253" s="22">
        <v>0</v>
      </c>
      <c r="O1253" s="22">
        <v>6067</v>
      </c>
      <c r="P1253" s="22">
        <v>427655</v>
      </c>
      <c r="Q1253" s="22" t="s">
        <v>23</v>
      </c>
    </row>
    <row r="1254" spans="1:17" ht="12.75" x14ac:dyDescent="0.2">
      <c r="A1254" s="23" t="s">
        <v>16112</v>
      </c>
      <c r="B1254" s="23" t="s">
        <v>16113</v>
      </c>
      <c r="C1254" s="22">
        <v>20002329837</v>
      </c>
      <c r="D1254" s="22" t="s">
        <v>20</v>
      </c>
      <c r="E1254" s="24">
        <v>43979</v>
      </c>
      <c r="F1254" s="22" t="s">
        <v>21</v>
      </c>
      <c r="G1254" s="22" t="s">
        <v>71</v>
      </c>
      <c r="H1254" s="22">
        <v>470</v>
      </c>
      <c r="I1254" s="22">
        <v>61.1</v>
      </c>
      <c r="J1254" s="22">
        <v>9.4</v>
      </c>
      <c r="K1254" s="22">
        <v>399.5</v>
      </c>
      <c r="L1254" s="21"/>
      <c r="M1254" s="25">
        <v>43979</v>
      </c>
      <c r="N1254" s="22">
        <v>0</v>
      </c>
      <c r="O1254" s="22">
        <v>6322</v>
      </c>
      <c r="P1254" s="22">
        <v>426101</v>
      </c>
      <c r="Q1254" s="22" t="s">
        <v>23</v>
      </c>
    </row>
    <row r="1255" spans="1:17" ht="12.75" x14ac:dyDescent="0.2">
      <c r="A1255" s="23" t="s">
        <v>16114</v>
      </c>
      <c r="B1255" s="23" t="s">
        <v>16115</v>
      </c>
      <c r="C1255" s="22">
        <v>20001012289</v>
      </c>
      <c r="D1255" s="22" t="s">
        <v>20</v>
      </c>
      <c r="E1255" s="24">
        <v>43979</v>
      </c>
      <c r="F1255" s="22" t="s">
        <v>21</v>
      </c>
      <c r="G1255" s="22" t="s">
        <v>22</v>
      </c>
      <c r="H1255" s="22">
        <v>2230</v>
      </c>
      <c r="I1255" s="22">
        <v>289.89999999999998</v>
      </c>
      <c r="J1255" s="22">
        <v>44.6</v>
      </c>
      <c r="K1255" s="22">
        <v>1895.5</v>
      </c>
      <c r="L1255" s="21"/>
      <c r="M1255" s="25">
        <v>43979</v>
      </c>
      <c r="N1255" s="22">
        <v>0</v>
      </c>
      <c r="O1255" s="22">
        <v>224</v>
      </c>
      <c r="P1255" s="22">
        <v>429749</v>
      </c>
      <c r="Q1255" s="22" t="s">
        <v>23</v>
      </c>
    </row>
    <row r="1256" spans="1:17" ht="12.75" x14ac:dyDescent="0.2">
      <c r="A1256" s="23" t="s">
        <v>16116</v>
      </c>
      <c r="B1256" s="23" t="s">
        <v>16117</v>
      </c>
      <c r="C1256" s="22">
        <v>20009999343</v>
      </c>
      <c r="D1256" s="22" t="s">
        <v>20</v>
      </c>
      <c r="E1256" s="24">
        <v>43979</v>
      </c>
      <c r="F1256" s="22" t="s">
        <v>49</v>
      </c>
      <c r="G1256" s="22" t="s">
        <v>62</v>
      </c>
      <c r="H1256" s="22">
        <v>744.56500000000005</v>
      </c>
      <c r="I1256" s="22">
        <v>96.793450000000007</v>
      </c>
      <c r="J1256" s="22">
        <v>14.891299999999999</v>
      </c>
      <c r="K1256" s="22">
        <v>632.88</v>
      </c>
      <c r="L1256" s="21"/>
      <c r="M1256" s="25">
        <v>43979</v>
      </c>
      <c r="N1256" s="22">
        <v>0</v>
      </c>
      <c r="O1256" s="22">
        <v>3945</v>
      </c>
      <c r="P1256" s="22">
        <v>427655</v>
      </c>
      <c r="Q1256" s="22" t="s">
        <v>23</v>
      </c>
    </row>
    <row r="1257" spans="1:17" ht="12.75" x14ac:dyDescent="0.2">
      <c r="A1257" s="23" t="s">
        <v>16118</v>
      </c>
      <c r="B1257" s="23" t="s">
        <v>16119</v>
      </c>
      <c r="C1257" s="22">
        <v>200010510007</v>
      </c>
      <c r="D1257" s="22" t="s">
        <v>20</v>
      </c>
      <c r="E1257" s="24">
        <v>43979</v>
      </c>
      <c r="F1257" s="22" t="s">
        <v>49</v>
      </c>
      <c r="G1257" s="22" t="s">
        <v>62</v>
      </c>
      <c r="H1257" s="22">
        <v>315.565</v>
      </c>
      <c r="I1257" s="22">
        <v>41.023449999999997</v>
      </c>
      <c r="J1257" s="22">
        <v>6.3113000000000001</v>
      </c>
      <c r="K1257" s="22">
        <v>268.23</v>
      </c>
      <c r="L1257" s="21"/>
      <c r="M1257" s="25">
        <v>43979</v>
      </c>
      <c r="N1257" s="22">
        <v>0</v>
      </c>
      <c r="O1257" s="22">
        <v>2781</v>
      </c>
      <c r="P1257" s="22">
        <v>427655</v>
      </c>
      <c r="Q1257" s="22" t="s">
        <v>23</v>
      </c>
    </row>
    <row r="1258" spans="1:17" ht="12.75" x14ac:dyDescent="0.2">
      <c r="A1258" s="23" t="s">
        <v>16120</v>
      </c>
      <c r="B1258" s="23" t="s">
        <v>16121</v>
      </c>
      <c r="C1258" s="22">
        <v>20008132418</v>
      </c>
      <c r="D1258" s="22" t="s">
        <v>20</v>
      </c>
      <c r="E1258" s="24">
        <v>43979</v>
      </c>
      <c r="F1258" s="22" t="s">
        <v>21</v>
      </c>
      <c r="G1258" s="22" t="s">
        <v>71</v>
      </c>
      <c r="H1258" s="22">
        <v>620</v>
      </c>
      <c r="I1258" s="22">
        <v>80.599999999999994</v>
      </c>
      <c r="J1258" s="22">
        <v>12.4</v>
      </c>
      <c r="K1258" s="22">
        <v>527</v>
      </c>
      <c r="L1258" s="21"/>
      <c r="M1258" s="25">
        <v>43979</v>
      </c>
      <c r="N1258" s="22">
        <v>0</v>
      </c>
      <c r="O1258" s="22">
        <v>8890</v>
      </c>
      <c r="P1258" s="22">
        <v>409398</v>
      </c>
      <c r="Q1258" s="22" t="s">
        <v>23</v>
      </c>
    </row>
    <row r="1259" spans="1:17" ht="12.75" x14ac:dyDescent="0.2">
      <c r="A1259" s="23" t="s">
        <v>16122</v>
      </c>
      <c r="B1259" s="23" t="s">
        <v>16123</v>
      </c>
      <c r="C1259" s="22">
        <v>20008314988</v>
      </c>
      <c r="D1259" s="22" t="s">
        <v>20</v>
      </c>
      <c r="E1259" s="24">
        <v>43979</v>
      </c>
      <c r="F1259" s="22" t="s">
        <v>21</v>
      </c>
      <c r="G1259" s="22" t="s">
        <v>71</v>
      </c>
      <c r="H1259" s="22">
        <v>350</v>
      </c>
      <c r="I1259" s="22">
        <v>45.5</v>
      </c>
      <c r="J1259" s="22">
        <v>7</v>
      </c>
      <c r="K1259" s="22">
        <v>297.5</v>
      </c>
      <c r="L1259" s="21"/>
      <c r="M1259" s="25">
        <v>43979</v>
      </c>
      <c r="N1259" s="22">
        <v>0</v>
      </c>
      <c r="O1259" s="22">
        <v>3300</v>
      </c>
      <c r="P1259" s="22">
        <v>426101</v>
      </c>
      <c r="Q1259" s="22" t="s">
        <v>23</v>
      </c>
    </row>
    <row r="1260" spans="1:17" ht="12.75" x14ac:dyDescent="0.2">
      <c r="A1260" s="23" t="s">
        <v>16124</v>
      </c>
      <c r="B1260" s="23" t="s">
        <v>16125</v>
      </c>
      <c r="C1260" s="22">
        <v>200014509494</v>
      </c>
      <c r="D1260" s="22" t="s">
        <v>20</v>
      </c>
      <c r="E1260" s="24">
        <v>43979</v>
      </c>
      <c r="F1260" s="22" t="s">
        <v>21</v>
      </c>
      <c r="G1260" s="22" t="s">
        <v>71</v>
      </c>
      <c r="H1260" s="22">
        <v>485</v>
      </c>
      <c r="I1260" s="22">
        <v>63.05</v>
      </c>
      <c r="J1260" s="22">
        <v>9.6999999999999993</v>
      </c>
      <c r="K1260" s="22">
        <v>412.25</v>
      </c>
      <c r="L1260" s="21"/>
      <c r="M1260" s="25">
        <v>43979</v>
      </c>
      <c r="N1260" s="22">
        <v>0</v>
      </c>
      <c r="O1260" s="22">
        <v>2519</v>
      </c>
      <c r="P1260" s="22">
        <v>479004</v>
      </c>
      <c r="Q1260" s="22" t="s">
        <v>23</v>
      </c>
    </row>
    <row r="1261" spans="1:17" ht="12.75" x14ac:dyDescent="0.2">
      <c r="A1261" s="23" t="s">
        <v>16126</v>
      </c>
      <c r="B1261" s="23" t="s">
        <v>16127</v>
      </c>
      <c r="C1261" s="22">
        <v>20008809192</v>
      </c>
      <c r="D1261" s="22" t="s">
        <v>20</v>
      </c>
      <c r="E1261" s="24">
        <v>43979</v>
      </c>
      <c r="F1261" s="22" t="s">
        <v>49</v>
      </c>
      <c r="G1261" s="22" t="s">
        <v>62</v>
      </c>
      <c r="H1261" s="22">
        <v>418.05900000000003</v>
      </c>
      <c r="I1261" s="22">
        <v>54.347670000000001</v>
      </c>
      <c r="J1261" s="22">
        <v>8.3611799999999992</v>
      </c>
      <c r="K1261" s="22">
        <v>355.35</v>
      </c>
      <c r="L1261" s="21"/>
      <c r="M1261" s="25">
        <v>43979</v>
      </c>
      <c r="N1261" s="22">
        <v>0</v>
      </c>
      <c r="O1261" s="22">
        <v>306</v>
      </c>
      <c r="P1261" s="22">
        <v>427955</v>
      </c>
      <c r="Q1261" s="22" t="s">
        <v>23</v>
      </c>
    </row>
    <row r="1262" spans="1:17" ht="12.75" x14ac:dyDescent="0.2">
      <c r="A1262" s="23" t="s">
        <v>16128</v>
      </c>
      <c r="B1262" s="23" t="s">
        <v>16129</v>
      </c>
      <c r="C1262" s="22">
        <v>20008809192</v>
      </c>
      <c r="D1262" s="22" t="s">
        <v>20</v>
      </c>
      <c r="E1262" s="24">
        <v>43979</v>
      </c>
      <c r="F1262" s="22" t="s">
        <v>49</v>
      </c>
      <c r="G1262" s="22" t="s">
        <v>62</v>
      </c>
      <c r="H1262" s="22">
        <v>199.059</v>
      </c>
      <c r="I1262" s="22">
        <v>25.877669999999998</v>
      </c>
      <c r="J1262" s="22">
        <v>3.9811800000000002</v>
      </c>
      <c r="K1262" s="22">
        <v>169.2</v>
      </c>
      <c r="L1262" s="21"/>
      <c r="M1262" s="25">
        <v>43979</v>
      </c>
      <c r="N1262" s="22">
        <v>0</v>
      </c>
      <c r="O1262" s="22">
        <v>306</v>
      </c>
      <c r="P1262" s="22">
        <v>427955</v>
      </c>
      <c r="Q1262" s="22" t="s">
        <v>23</v>
      </c>
    </row>
    <row r="1263" spans="1:17" ht="12.75" x14ac:dyDescent="0.2">
      <c r="A1263" s="23" t="s">
        <v>16130</v>
      </c>
      <c r="B1263" s="23" t="s">
        <v>16131</v>
      </c>
      <c r="C1263" s="22">
        <v>20008809192</v>
      </c>
      <c r="D1263" s="22" t="s">
        <v>20</v>
      </c>
      <c r="E1263" s="24">
        <v>43979</v>
      </c>
      <c r="F1263" s="22" t="s">
        <v>49</v>
      </c>
      <c r="G1263" s="22" t="s">
        <v>62</v>
      </c>
      <c r="H1263" s="22">
        <v>371.05900000000003</v>
      </c>
      <c r="I1263" s="22">
        <v>48.237670000000001</v>
      </c>
      <c r="J1263" s="22">
        <v>7.4211799999999997</v>
      </c>
      <c r="K1263" s="22">
        <v>315.39999999999998</v>
      </c>
      <c r="L1263" s="21"/>
      <c r="M1263" s="25">
        <v>43979</v>
      </c>
      <c r="N1263" s="22">
        <v>0</v>
      </c>
      <c r="O1263" s="22">
        <v>306</v>
      </c>
      <c r="P1263" s="22">
        <v>427955</v>
      </c>
      <c r="Q1263" s="22" t="s">
        <v>23</v>
      </c>
    </row>
    <row r="1264" spans="1:17" ht="12.75" x14ac:dyDescent="0.2">
      <c r="A1264" s="23" t="s">
        <v>16132</v>
      </c>
      <c r="B1264" s="23" t="s">
        <v>16133</v>
      </c>
      <c r="C1264" s="22">
        <v>200015509062</v>
      </c>
      <c r="D1264" s="22" t="s">
        <v>20</v>
      </c>
      <c r="E1264" s="24">
        <v>43979</v>
      </c>
      <c r="F1264" s="22" t="s">
        <v>49</v>
      </c>
      <c r="G1264" s="22" t="s">
        <v>62</v>
      </c>
      <c r="H1264" s="22">
        <v>494.05900000000003</v>
      </c>
      <c r="I1264" s="22">
        <v>64.227670000000003</v>
      </c>
      <c r="J1264" s="22">
        <v>9.8811800000000005</v>
      </c>
      <c r="K1264" s="22">
        <v>419.95</v>
      </c>
      <c r="L1264" s="21"/>
      <c r="M1264" s="25">
        <v>43979</v>
      </c>
      <c r="N1264" s="22">
        <v>0</v>
      </c>
      <c r="O1264" s="22">
        <v>4276</v>
      </c>
      <c r="P1264" s="22">
        <v>427655</v>
      </c>
      <c r="Q1264" s="22" t="s">
        <v>23</v>
      </c>
    </row>
    <row r="1265" spans="1:17" ht="12.75" x14ac:dyDescent="0.2">
      <c r="A1265" s="23" t="s">
        <v>16134</v>
      </c>
      <c r="B1265" s="23" t="s">
        <v>16135</v>
      </c>
      <c r="C1265" s="22">
        <v>20008809192</v>
      </c>
      <c r="D1265" s="22" t="s">
        <v>20</v>
      </c>
      <c r="E1265" s="24">
        <v>43979</v>
      </c>
      <c r="F1265" s="22" t="s">
        <v>49</v>
      </c>
      <c r="G1265" s="22" t="s">
        <v>62</v>
      </c>
      <c r="H1265" s="22">
        <v>236.565</v>
      </c>
      <c r="I1265" s="22">
        <v>30.753450000000001</v>
      </c>
      <c r="J1265" s="22">
        <v>4.7313000000000001</v>
      </c>
      <c r="K1265" s="22">
        <v>201.08</v>
      </c>
      <c r="L1265" s="21"/>
      <c r="M1265" s="25">
        <v>43979</v>
      </c>
      <c r="N1265" s="22">
        <v>0</v>
      </c>
      <c r="O1265" s="22">
        <v>306</v>
      </c>
      <c r="P1265" s="22">
        <v>427955</v>
      </c>
      <c r="Q1265" s="22" t="s">
        <v>23</v>
      </c>
    </row>
    <row r="1266" spans="1:17" ht="12.75" x14ac:dyDescent="0.2">
      <c r="A1266" s="23" t="s">
        <v>16136</v>
      </c>
      <c r="B1266" s="23" t="s">
        <v>15542</v>
      </c>
      <c r="C1266" s="22">
        <v>200013814832</v>
      </c>
      <c r="D1266" s="22" t="s">
        <v>20</v>
      </c>
      <c r="E1266" s="24">
        <v>43979</v>
      </c>
      <c r="F1266" s="22" t="s">
        <v>49</v>
      </c>
      <c r="G1266" s="22" t="s">
        <v>62</v>
      </c>
      <c r="H1266" s="22">
        <v>714.05899999999997</v>
      </c>
      <c r="I1266" s="22">
        <v>92.827669999999998</v>
      </c>
      <c r="J1266" s="22">
        <v>14.281180000000001</v>
      </c>
      <c r="K1266" s="22">
        <v>606.95000000000005</v>
      </c>
      <c r="L1266" s="21"/>
      <c r="M1266" s="25">
        <v>43979</v>
      </c>
      <c r="N1266" s="22">
        <v>0</v>
      </c>
      <c r="O1266" s="22">
        <v>6543</v>
      </c>
      <c r="P1266" s="22">
        <v>477714</v>
      </c>
      <c r="Q1266" s="22" t="s">
        <v>23</v>
      </c>
    </row>
    <row r="1267" spans="1:17" ht="12.75" x14ac:dyDescent="0.2">
      <c r="A1267" s="23" t="s">
        <v>16137</v>
      </c>
      <c r="B1267" s="23" t="s">
        <v>16138</v>
      </c>
      <c r="C1267" s="22">
        <v>200014617692</v>
      </c>
      <c r="D1267" s="22" t="s">
        <v>20</v>
      </c>
      <c r="E1267" s="24">
        <v>43979</v>
      </c>
      <c r="F1267" s="22" t="s">
        <v>21</v>
      </c>
      <c r="G1267" s="22" t="s">
        <v>71</v>
      </c>
      <c r="H1267" s="22">
        <v>709</v>
      </c>
      <c r="I1267" s="22">
        <v>92.17</v>
      </c>
      <c r="J1267" s="22">
        <v>14.18</v>
      </c>
      <c r="K1267" s="22">
        <v>602.65</v>
      </c>
      <c r="L1267" s="21"/>
      <c r="M1267" s="25">
        <v>43979</v>
      </c>
      <c r="N1267" s="22">
        <v>0</v>
      </c>
      <c r="O1267" s="22">
        <v>2239</v>
      </c>
      <c r="P1267" s="22">
        <v>426101</v>
      </c>
      <c r="Q1267" s="22" t="s">
        <v>23</v>
      </c>
    </row>
    <row r="1268" spans="1:17" ht="12.75" x14ac:dyDescent="0.2">
      <c r="A1268" s="23" t="s">
        <v>16139</v>
      </c>
      <c r="B1268" s="23" t="s">
        <v>16140</v>
      </c>
      <c r="C1268" s="22">
        <v>20002917258</v>
      </c>
      <c r="D1268" s="22" t="s">
        <v>20</v>
      </c>
      <c r="E1268" s="24">
        <v>43979</v>
      </c>
      <c r="F1268" s="22" t="s">
        <v>21</v>
      </c>
      <c r="G1268" s="22" t="s">
        <v>71</v>
      </c>
      <c r="H1268" s="22">
        <v>395</v>
      </c>
      <c r="I1268" s="22">
        <v>51.35</v>
      </c>
      <c r="J1268" s="22">
        <v>7.9</v>
      </c>
      <c r="K1268" s="22">
        <v>335.75</v>
      </c>
      <c r="L1268" s="21"/>
      <c r="M1268" s="25">
        <v>43979</v>
      </c>
      <c r="N1268" s="22">
        <v>0</v>
      </c>
      <c r="O1268" s="22">
        <v>1316</v>
      </c>
      <c r="P1268" s="22">
        <v>427417</v>
      </c>
      <c r="Q1268" s="22" t="s">
        <v>23</v>
      </c>
    </row>
    <row r="1269" spans="1:17" ht="12.75" x14ac:dyDescent="0.2">
      <c r="A1269" s="23" t="s">
        <v>16141</v>
      </c>
      <c r="B1269" s="23" t="s">
        <v>16142</v>
      </c>
      <c r="C1269" s="22">
        <v>20005325250</v>
      </c>
      <c r="D1269" s="22" t="s">
        <v>20</v>
      </c>
      <c r="E1269" s="24">
        <v>43979</v>
      </c>
      <c r="F1269" s="22" t="s">
        <v>49</v>
      </c>
      <c r="G1269" s="22" t="s">
        <v>62</v>
      </c>
      <c r="H1269" s="22">
        <v>398.05900000000003</v>
      </c>
      <c r="I1269" s="22">
        <v>51.747669999999999</v>
      </c>
      <c r="J1269" s="22">
        <v>7.9611799999999997</v>
      </c>
      <c r="K1269" s="22">
        <v>338.35</v>
      </c>
      <c r="L1269" s="21"/>
      <c r="M1269" s="25">
        <v>43979</v>
      </c>
      <c r="N1269" s="22">
        <v>0</v>
      </c>
      <c r="O1269" s="22">
        <v>8694</v>
      </c>
      <c r="P1269" s="22">
        <v>481776</v>
      </c>
      <c r="Q1269" s="22" t="s">
        <v>23</v>
      </c>
    </row>
    <row r="1270" spans="1:17" ht="12.75" x14ac:dyDescent="0.2">
      <c r="A1270" s="23" t="s">
        <v>16143</v>
      </c>
      <c r="B1270" s="23" t="s">
        <v>16144</v>
      </c>
      <c r="C1270" s="22">
        <v>2000857296</v>
      </c>
      <c r="D1270" s="22" t="s">
        <v>20</v>
      </c>
      <c r="E1270" s="24">
        <v>43979</v>
      </c>
      <c r="F1270" s="22" t="s">
        <v>49</v>
      </c>
      <c r="G1270" s="22" t="s">
        <v>62</v>
      </c>
      <c r="H1270" s="22">
        <v>504.05900000000003</v>
      </c>
      <c r="I1270" s="22">
        <v>65.527670000000001</v>
      </c>
      <c r="J1270" s="22">
        <v>10.08118</v>
      </c>
      <c r="K1270" s="22">
        <v>428.45</v>
      </c>
      <c r="L1270" s="21"/>
      <c r="M1270" s="25">
        <v>43979</v>
      </c>
      <c r="N1270" s="22">
        <v>0</v>
      </c>
      <c r="O1270" s="22">
        <v>930</v>
      </c>
      <c r="P1270" s="22">
        <v>426101</v>
      </c>
      <c r="Q1270" s="22" t="s">
        <v>23</v>
      </c>
    </row>
    <row r="1271" spans="1:17" ht="12.75" x14ac:dyDescent="0.2">
      <c r="A1271" s="23" t="s">
        <v>16145</v>
      </c>
      <c r="B1271" s="23" t="s">
        <v>16146</v>
      </c>
      <c r="C1271" s="22">
        <v>200075208</v>
      </c>
      <c r="D1271" s="22" t="s">
        <v>20</v>
      </c>
      <c r="E1271" s="24">
        <v>43979</v>
      </c>
      <c r="F1271" s="22" t="s">
        <v>49</v>
      </c>
      <c r="G1271" s="22" t="s">
        <v>62</v>
      </c>
      <c r="H1271" s="22">
        <v>545.56500000000005</v>
      </c>
      <c r="I1271" s="22">
        <v>70.923450000000003</v>
      </c>
      <c r="J1271" s="22">
        <v>10.911300000000001</v>
      </c>
      <c r="K1271" s="22">
        <v>463.73</v>
      </c>
      <c r="L1271" s="21"/>
      <c r="M1271" s="25">
        <v>43979</v>
      </c>
      <c r="N1271" s="22">
        <v>0</v>
      </c>
      <c r="O1271" s="22">
        <v>9407</v>
      </c>
      <c r="P1271" s="22">
        <v>426101</v>
      </c>
      <c r="Q1271" s="22" t="s">
        <v>23</v>
      </c>
    </row>
    <row r="1272" spans="1:17" ht="12.75" x14ac:dyDescent="0.2">
      <c r="A1272" s="23" t="s">
        <v>16147</v>
      </c>
      <c r="B1272" s="23" t="s">
        <v>16148</v>
      </c>
      <c r="C1272" s="22">
        <v>20003463583</v>
      </c>
      <c r="D1272" s="22" t="s">
        <v>20</v>
      </c>
      <c r="E1272" s="24">
        <v>43979</v>
      </c>
      <c r="F1272" s="22" t="s">
        <v>49</v>
      </c>
      <c r="G1272" s="22" t="s">
        <v>62</v>
      </c>
      <c r="H1272" s="22">
        <v>888.56500000000005</v>
      </c>
      <c r="I1272" s="22">
        <v>115.51345000000001</v>
      </c>
      <c r="J1272" s="22">
        <v>17.7713</v>
      </c>
      <c r="K1272" s="22">
        <v>755.28</v>
      </c>
      <c r="L1272" s="22">
        <v>350</v>
      </c>
      <c r="M1272" s="25">
        <v>43979</v>
      </c>
      <c r="N1272" s="22">
        <v>0</v>
      </c>
      <c r="O1272" s="22">
        <v>888</v>
      </c>
      <c r="P1272" s="22">
        <v>481776</v>
      </c>
      <c r="Q1272" s="22" t="s">
        <v>110</v>
      </c>
    </row>
    <row r="1273" spans="1:17" ht="12.75" x14ac:dyDescent="0.2">
      <c r="A1273" s="23" t="s">
        <v>16147</v>
      </c>
      <c r="B1273" s="23" t="s">
        <v>16148</v>
      </c>
      <c r="C1273" s="22">
        <v>20003463583</v>
      </c>
      <c r="D1273" s="22" t="s">
        <v>20</v>
      </c>
      <c r="E1273" s="24">
        <v>43979</v>
      </c>
      <c r="F1273" s="22" t="s">
        <v>49</v>
      </c>
      <c r="G1273" s="22" t="s">
        <v>62</v>
      </c>
      <c r="H1273" s="22">
        <v>888.56500000000005</v>
      </c>
      <c r="I1273" s="22">
        <v>115.51345000000001</v>
      </c>
      <c r="J1273" s="22">
        <v>17.7713</v>
      </c>
      <c r="K1273" s="22">
        <v>755.28</v>
      </c>
      <c r="L1273" s="22">
        <v>350</v>
      </c>
      <c r="M1273" s="25">
        <v>43979</v>
      </c>
      <c r="N1273" s="22">
        <v>0</v>
      </c>
      <c r="O1273" s="22">
        <v>888</v>
      </c>
      <c r="P1273" s="22">
        <v>481776</v>
      </c>
      <c r="Q1273" s="22" t="s">
        <v>23</v>
      </c>
    </row>
    <row r="1274" spans="1:17" ht="12.75" x14ac:dyDescent="0.2">
      <c r="A1274" s="23" t="s">
        <v>16149</v>
      </c>
      <c r="B1274" s="23" t="s">
        <v>16150</v>
      </c>
      <c r="C1274" s="22">
        <v>20009880328</v>
      </c>
      <c r="D1274" s="22" t="s">
        <v>20</v>
      </c>
      <c r="E1274" s="24">
        <v>43979</v>
      </c>
      <c r="F1274" s="22" t="s">
        <v>49</v>
      </c>
      <c r="G1274" s="22" t="s">
        <v>62</v>
      </c>
      <c r="H1274" s="22">
        <v>469.05900000000003</v>
      </c>
      <c r="I1274" s="22">
        <v>60.977670000000003</v>
      </c>
      <c r="J1274" s="22">
        <v>9.3811800000000005</v>
      </c>
      <c r="K1274" s="22">
        <v>398.7</v>
      </c>
      <c r="L1274" s="21"/>
      <c r="M1274" s="25">
        <v>43979</v>
      </c>
      <c r="N1274" s="22">
        <v>0</v>
      </c>
      <c r="O1274" s="22">
        <v>748</v>
      </c>
      <c r="P1274" s="22">
        <v>426101</v>
      </c>
      <c r="Q1274" s="22" t="s">
        <v>23</v>
      </c>
    </row>
    <row r="1275" spans="1:17" ht="12.75" x14ac:dyDescent="0.2">
      <c r="A1275" s="23" t="s">
        <v>16151</v>
      </c>
      <c r="B1275" s="23" t="s">
        <v>16152</v>
      </c>
      <c r="C1275" s="22">
        <v>200015294880</v>
      </c>
      <c r="D1275" s="22" t="s">
        <v>20</v>
      </c>
      <c r="E1275" s="24">
        <v>43979</v>
      </c>
      <c r="F1275" s="22" t="s">
        <v>49</v>
      </c>
      <c r="G1275" s="22" t="s">
        <v>62</v>
      </c>
      <c r="H1275" s="22">
        <v>290.05900000000003</v>
      </c>
      <c r="I1275" s="22">
        <v>37.70767</v>
      </c>
      <c r="J1275" s="22">
        <v>5.8011799999999996</v>
      </c>
      <c r="K1275" s="22">
        <v>246.55</v>
      </c>
      <c r="L1275" s="21"/>
      <c r="M1275" s="25">
        <v>43979</v>
      </c>
      <c r="N1275" s="22">
        <v>0</v>
      </c>
      <c r="O1275" s="22">
        <v>1913</v>
      </c>
      <c r="P1275" s="22">
        <v>427620</v>
      </c>
      <c r="Q1275" s="22" t="s">
        <v>23</v>
      </c>
    </row>
    <row r="1276" spans="1:17" ht="12.75" x14ac:dyDescent="0.2">
      <c r="A1276" s="23" t="s">
        <v>16153</v>
      </c>
      <c r="B1276" s="23" t="s">
        <v>16154</v>
      </c>
      <c r="C1276" s="22">
        <v>2000860861</v>
      </c>
      <c r="D1276" s="22" t="s">
        <v>20</v>
      </c>
      <c r="E1276" s="24">
        <v>43979</v>
      </c>
      <c r="F1276" s="22" t="s">
        <v>49</v>
      </c>
      <c r="G1276" s="22" t="s">
        <v>62</v>
      </c>
      <c r="H1276" s="22">
        <v>542.37599999999998</v>
      </c>
      <c r="I1276" s="22">
        <v>70.508880000000005</v>
      </c>
      <c r="J1276" s="22">
        <v>10.847519999999999</v>
      </c>
      <c r="K1276" s="22">
        <v>461.02</v>
      </c>
      <c r="L1276" s="21"/>
      <c r="M1276" s="25">
        <v>43979</v>
      </c>
      <c r="N1276" s="22">
        <v>0</v>
      </c>
      <c r="O1276" s="22">
        <v>9618</v>
      </c>
      <c r="P1276" s="22">
        <v>424917</v>
      </c>
      <c r="Q1276" s="22" t="s">
        <v>23</v>
      </c>
    </row>
    <row r="1277" spans="1:17" ht="12.75" x14ac:dyDescent="0.2">
      <c r="A1277" s="23" t="s">
        <v>16155</v>
      </c>
      <c r="B1277" s="23" t="s">
        <v>16156</v>
      </c>
      <c r="C1277" s="22">
        <v>20002329837</v>
      </c>
      <c r="D1277" s="22" t="s">
        <v>20</v>
      </c>
      <c r="E1277" s="24">
        <v>43979</v>
      </c>
      <c r="F1277" s="22" t="s">
        <v>21</v>
      </c>
      <c r="G1277" s="22" t="s">
        <v>71</v>
      </c>
      <c r="H1277" s="22">
        <v>2119</v>
      </c>
      <c r="I1277" s="22">
        <v>275.47000000000003</v>
      </c>
      <c r="J1277" s="22">
        <v>42.38</v>
      </c>
      <c r="K1277" s="22">
        <v>1801.15</v>
      </c>
      <c r="L1277" s="21"/>
      <c r="M1277" s="25">
        <v>43979</v>
      </c>
      <c r="N1277" s="22">
        <v>0</v>
      </c>
      <c r="O1277" s="22">
        <v>6322</v>
      </c>
      <c r="P1277" s="22">
        <v>426101</v>
      </c>
      <c r="Q1277" s="22" t="s">
        <v>23</v>
      </c>
    </row>
    <row r="1278" spans="1:17" ht="12.75" x14ac:dyDescent="0.2">
      <c r="A1278" s="23" t="s">
        <v>16157</v>
      </c>
      <c r="B1278" s="23" t="s">
        <v>16158</v>
      </c>
      <c r="C1278" s="22">
        <v>200012179107</v>
      </c>
      <c r="D1278" s="22" t="s">
        <v>20</v>
      </c>
      <c r="E1278" s="24">
        <v>43979</v>
      </c>
      <c r="F1278" s="22" t="s">
        <v>49</v>
      </c>
      <c r="G1278" s="22" t="s">
        <v>62</v>
      </c>
      <c r="H1278" s="22">
        <v>632.05899999999997</v>
      </c>
      <c r="I1278" s="22">
        <v>82.167670000000001</v>
      </c>
      <c r="J1278" s="22">
        <v>12.64118</v>
      </c>
      <c r="K1278" s="22">
        <v>537.25</v>
      </c>
      <c r="L1278" s="21"/>
      <c r="M1278" s="25">
        <v>43979</v>
      </c>
      <c r="N1278" s="22">
        <v>0</v>
      </c>
      <c r="O1278" s="22">
        <v>2465</v>
      </c>
      <c r="P1278" s="22">
        <v>427655</v>
      </c>
      <c r="Q1278" s="22" t="s">
        <v>23</v>
      </c>
    </row>
    <row r="1279" spans="1:17" ht="12.75" x14ac:dyDescent="0.2">
      <c r="A1279" s="23" t="s">
        <v>16159</v>
      </c>
      <c r="B1279" s="23" t="s">
        <v>16160</v>
      </c>
      <c r="C1279" s="22">
        <v>200012581954</v>
      </c>
      <c r="D1279" s="22" t="s">
        <v>20</v>
      </c>
      <c r="E1279" s="24">
        <v>43979</v>
      </c>
      <c r="F1279" s="22" t="s">
        <v>49</v>
      </c>
      <c r="G1279" s="22" t="s">
        <v>62</v>
      </c>
      <c r="H1279" s="22">
        <v>530.56500000000005</v>
      </c>
      <c r="I1279" s="22">
        <v>68.97345</v>
      </c>
      <c r="J1279" s="22">
        <v>10.6113</v>
      </c>
      <c r="K1279" s="22">
        <v>450.98</v>
      </c>
      <c r="L1279" s="21"/>
      <c r="M1279" s="25">
        <v>43979</v>
      </c>
      <c r="N1279" s="22">
        <v>0</v>
      </c>
      <c r="O1279" s="22">
        <v>3820</v>
      </c>
      <c r="P1279" s="22">
        <v>427655</v>
      </c>
      <c r="Q1279" s="22" t="s">
        <v>23</v>
      </c>
    </row>
    <row r="1280" spans="1:17" ht="12.75" x14ac:dyDescent="0.2">
      <c r="A1280" s="23" t="s">
        <v>16161</v>
      </c>
      <c r="B1280" s="23" t="s">
        <v>16162</v>
      </c>
      <c r="C1280" s="22">
        <v>20008809192</v>
      </c>
      <c r="D1280" s="22" t="s">
        <v>20</v>
      </c>
      <c r="E1280" s="24">
        <v>43979</v>
      </c>
      <c r="F1280" s="22" t="s">
        <v>49</v>
      </c>
      <c r="G1280" s="22" t="s">
        <v>62</v>
      </c>
      <c r="H1280" s="22">
        <v>329.05900000000003</v>
      </c>
      <c r="I1280" s="22">
        <v>42.777670000000001</v>
      </c>
      <c r="J1280" s="22">
        <v>6.5811799999999998</v>
      </c>
      <c r="K1280" s="22">
        <v>279.7</v>
      </c>
      <c r="L1280" s="21"/>
      <c r="M1280" s="25">
        <v>43979</v>
      </c>
      <c r="N1280" s="22">
        <v>0</v>
      </c>
      <c r="O1280" s="22">
        <v>306</v>
      </c>
      <c r="P1280" s="22">
        <v>427955</v>
      </c>
      <c r="Q1280" s="22" t="s">
        <v>23</v>
      </c>
    </row>
    <row r="1281" spans="1:17" ht="12.75" x14ac:dyDescent="0.2">
      <c r="A1281" s="23" t="s">
        <v>16163</v>
      </c>
      <c r="B1281" s="23" t="s">
        <v>16164</v>
      </c>
      <c r="C1281" s="22">
        <v>2000726950</v>
      </c>
      <c r="D1281" s="22" t="s">
        <v>20</v>
      </c>
      <c r="E1281" s="24">
        <v>43979</v>
      </c>
      <c r="F1281" s="22" t="s">
        <v>49</v>
      </c>
      <c r="G1281" s="22" t="s">
        <v>62</v>
      </c>
      <c r="H1281" s="22">
        <v>473.565</v>
      </c>
      <c r="I1281" s="22">
        <v>61.563450000000003</v>
      </c>
      <c r="J1281" s="22">
        <v>9.4712999999999994</v>
      </c>
      <c r="K1281" s="22">
        <v>402.53</v>
      </c>
      <c r="L1281" s="21"/>
      <c r="M1281" s="25">
        <v>43979</v>
      </c>
      <c r="N1281" s="22">
        <v>0</v>
      </c>
      <c r="O1281" s="22">
        <v>849</v>
      </c>
      <c r="P1281" s="22">
        <v>427655</v>
      </c>
      <c r="Q1281" s="22" t="s">
        <v>23</v>
      </c>
    </row>
    <row r="1282" spans="1:17" ht="12.75" x14ac:dyDescent="0.2">
      <c r="A1282" s="23" t="s">
        <v>16165</v>
      </c>
      <c r="B1282" s="23" t="s">
        <v>16166</v>
      </c>
      <c r="C1282" s="22">
        <v>20009960710</v>
      </c>
      <c r="D1282" s="22" t="s">
        <v>20</v>
      </c>
      <c r="E1282" s="24">
        <v>43979</v>
      </c>
      <c r="F1282" s="22" t="s">
        <v>21</v>
      </c>
      <c r="G1282" s="22" t="s">
        <v>71</v>
      </c>
      <c r="H1282" s="22">
        <v>814</v>
      </c>
      <c r="I1282" s="22">
        <v>105.82</v>
      </c>
      <c r="J1282" s="22">
        <v>16.28</v>
      </c>
      <c r="K1282" s="22">
        <v>691.9</v>
      </c>
      <c r="L1282" s="21"/>
      <c r="M1282" s="25">
        <v>43979</v>
      </c>
      <c r="N1282" s="22">
        <v>0</v>
      </c>
      <c r="O1282" s="22">
        <v>9255</v>
      </c>
      <c r="P1282" s="22">
        <v>426101</v>
      </c>
      <c r="Q1282" s="22" t="s">
        <v>23</v>
      </c>
    </row>
    <row r="1283" spans="1:17" ht="12.75" x14ac:dyDescent="0.2">
      <c r="A1283" s="23" t="s">
        <v>16167</v>
      </c>
      <c r="B1283" s="23" t="s">
        <v>16168</v>
      </c>
      <c r="C1283" s="22">
        <v>20004736567</v>
      </c>
      <c r="D1283" s="22" t="s">
        <v>20</v>
      </c>
      <c r="E1283" s="24">
        <v>43979</v>
      </c>
      <c r="F1283" s="22" t="s">
        <v>49</v>
      </c>
      <c r="G1283" s="22" t="s">
        <v>62</v>
      </c>
      <c r="H1283" s="22">
        <v>361.05900000000003</v>
      </c>
      <c r="I1283" s="22">
        <v>46.937669999999997</v>
      </c>
      <c r="J1283" s="22">
        <v>7.2211800000000004</v>
      </c>
      <c r="K1283" s="22">
        <v>306.89999999999998</v>
      </c>
      <c r="L1283" s="21"/>
      <c r="M1283" s="25">
        <v>43979</v>
      </c>
      <c r="N1283" s="22">
        <v>0</v>
      </c>
      <c r="O1283" s="22">
        <v>5786</v>
      </c>
      <c r="P1283" s="22">
        <v>427432</v>
      </c>
      <c r="Q1283" s="22" t="s">
        <v>23</v>
      </c>
    </row>
    <row r="1284" spans="1:17" ht="12.75" x14ac:dyDescent="0.2">
      <c r="A1284" s="23" t="s">
        <v>16169</v>
      </c>
      <c r="B1284" s="23" t="s">
        <v>16170</v>
      </c>
      <c r="C1284" s="22">
        <v>200011153637</v>
      </c>
      <c r="D1284" s="22" t="s">
        <v>20</v>
      </c>
      <c r="E1284" s="24">
        <v>43979</v>
      </c>
      <c r="F1284" s="22" t="s">
        <v>49</v>
      </c>
      <c r="G1284" s="22" t="s">
        <v>62</v>
      </c>
      <c r="H1284" s="22">
        <v>255.565</v>
      </c>
      <c r="I1284" s="22">
        <v>33.22345</v>
      </c>
      <c r="J1284" s="22">
        <v>5.1113</v>
      </c>
      <c r="K1284" s="22">
        <v>217.23</v>
      </c>
      <c r="L1284" s="25"/>
      <c r="M1284" s="25">
        <v>43979</v>
      </c>
      <c r="N1284" s="22">
        <v>0</v>
      </c>
      <c r="O1284" s="22">
        <v>317</v>
      </c>
      <c r="P1284" s="22">
        <v>427655</v>
      </c>
      <c r="Q1284" s="22" t="s">
        <v>23</v>
      </c>
    </row>
    <row r="1285" spans="1:17" ht="12.75" x14ac:dyDescent="0.2">
      <c r="A1285" s="23" t="s">
        <v>16171</v>
      </c>
      <c r="B1285" s="23" t="s">
        <v>16172</v>
      </c>
      <c r="C1285" s="22">
        <v>20008314988</v>
      </c>
      <c r="D1285" s="22" t="s">
        <v>20</v>
      </c>
      <c r="E1285" s="24">
        <v>43979</v>
      </c>
      <c r="F1285" s="22" t="s">
        <v>21</v>
      </c>
      <c r="G1285" s="22" t="s">
        <v>71</v>
      </c>
      <c r="H1285" s="22">
        <v>350</v>
      </c>
      <c r="I1285" s="22">
        <v>45.5</v>
      </c>
      <c r="J1285" s="22">
        <v>7</v>
      </c>
      <c r="K1285" s="22">
        <v>297.5</v>
      </c>
      <c r="L1285" s="21"/>
      <c r="M1285" s="25">
        <v>43979</v>
      </c>
      <c r="N1285" s="22">
        <v>0</v>
      </c>
      <c r="O1285" s="22">
        <v>3300</v>
      </c>
      <c r="P1285" s="22">
        <v>426101</v>
      </c>
      <c r="Q1285" s="22" t="s">
        <v>23</v>
      </c>
    </row>
    <row r="1286" spans="1:17" ht="12.75" x14ac:dyDescent="0.2">
      <c r="A1286" s="23" t="s">
        <v>16173</v>
      </c>
      <c r="B1286" s="23" t="s">
        <v>16174</v>
      </c>
      <c r="C1286" s="22">
        <v>20003734748</v>
      </c>
      <c r="D1286" s="22" t="s">
        <v>20</v>
      </c>
      <c r="E1286" s="24">
        <v>43979</v>
      </c>
      <c r="F1286" s="22" t="s">
        <v>21</v>
      </c>
      <c r="G1286" s="22" t="s">
        <v>71</v>
      </c>
      <c r="H1286" s="22">
        <v>770.56500000000005</v>
      </c>
      <c r="I1286" s="22">
        <v>100.17345</v>
      </c>
      <c r="J1286" s="22">
        <v>15.411300000000001</v>
      </c>
      <c r="K1286" s="22">
        <v>654.98</v>
      </c>
      <c r="L1286" s="21"/>
      <c r="M1286" s="25">
        <v>43979</v>
      </c>
      <c r="N1286" s="22">
        <v>0</v>
      </c>
      <c r="O1286" s="22">
        <v>1667</v>
      </c>
      <c r="P1286" s="22">
        <v>409398</v>
      </c>
      <c r="Q1286" s="22" t="s">
        <v>23</v>
      </c>
    </row>
    <row r="1287" spans="1:17" ht="12.75" x14ac:dyDescent="0.2">
      <c r="A1287" s="23" t="s">
        <v>16175</v>
      </c>
      <c r="B1287" s="23" t="s">
        <v>16176</v>
      </c>
      <c r="C1287" s="22">
        <v>20002821952</v>
      </c>
      <c r="D1287" s="22" t="s">
        <v>20</v>
      </c>
      <c r="E1287" s="24">
        <v>43979</v>
      </c>
      <c r="F1287" s="22" t="s">
        <v>21</v>
      </c>
      <c r="G1287" s="22" t="s">
        <v>71</v>
      </c>
      <c r="H1287" s="22">
        <v>350</v>
      </c>
      <c r="I1287" s="22">
        <v>45.5</v>
      </c>
      <c r="J1287" s="22">
        <v>7</v>
      </c>
      <c r="K1287" s="22">
        <v>297.5</v>
      </c>
      <c r="L1287" s="21"/>
      <c r="M1287" s="25">
        <v>43979</v>
      </c>
      <c r="N1287" s="22">
        <v>0</v>
      </c>
      <c r="O1287" s="22">
        <v>3022</v>
      </c>
      <c r="P1287" s="22">
        <v>458411</v>
      </c>
      <c r="Q1287" s="22" t="s">
        <v>23</v>
      </c>
    </row>
    <row r="1288" spans="1:17" ht="12.75" x14ac:dyDescent="0.2">
      <c r="A1288" s="23" t="s">
        <v>16177</v>
      </c>
      <c r="B1288" s="23" t="s">
        <v>16178</v>
      </c>
      <c r="C1288" s="22">
        <v>20001652205</v>
      </c>
      <c r="D1288" s="22" t="s">
        <v>20</v>
      </c>
      <c r="E1288" s="24">
        <v>43979</v>
      </c>
      <c r="F1288" s="22" t="s">
        <v>49</v>
      </c>
      <c r="G1288" s="22" t="s">
        <v>62</v>
      </c>
      <c r="H1288" s="22">
        <v>652.05899999999997</v>
      </c>
      <c r="I1288" s="22">
        <v>84.767669999999995</v>
      </c>
      <c r="J1288" s="22">
        <v>13.041180000000001</v>
      </c>
      <c r="K1288" s="22">
        <v>554.25</v>
      </c>
      <c r="L1288" s="21"/>
      <c r="M1288" s="25">
        <v>43979</v>
      </c>
      <c r="N1288" s="22">
        <v>0</v>
      </c>
      <c r="O1288" s="22">
        <v>7496</v>
      </c>
      <c r="P1288" s="22">
        <v>470674</v>
      </c>
      <c r="Q1288" s="22" t="s">
        <v>23</v>
      </c>
    </row>
    <row r="1289" spans="1:17" ht="12.75" x14ac:dyDescent="0.2">
      <c r="A1289" s="23" t="s">
        <v>16179</v>
      </c>
      <c r="B1289" s="23" t="s">
        <v>16180</v>
      </c>
      <c r="C1289" s="22">
        <v>20009105492</v>
      </c>
      <c r="D1289" s="22" t="s">
        <v>20</v>
      </c>
      <c r="E1289" s="24">
        <v>43979</v>
      </c>
      <c r="F1289" s="22" t="s">
        <v>49</v>
      </c>
      <c r="G1289" s="22" t="s">
        <v>62</v>
      </c>
      <c r="H1289" s="22">
        <v>554.56500000000005</v>
      </c>
      <c r="I1289" s="22">
        <v>72.093450000000004</v>
      </c>
      <c r="J1289" s="22">
        <v>11.0913</v>
      </c>
      <c r="K1289" s="22">
        <v>471.38</v>
      </c>
      <c r="L1289" s="21"/>
      <c r="M1289" s="25">
        <v>43979</v>
      </c>
      <c r="N1289" s="22">
        <v>0</v>
      </c>
      <c r="O1289" s="22">
        <v>3590</v>
      </c>
      <c r="P1289" s="22">
        <v>437772</v>
      </c>
      <c r="Q1289" s="22" t="s">
        <v>23</v>
      </c>
    </row>
    <row r="1290" spans="1:17" ht="12.75" x14ac:dyDescent="0.2">
      <c r="A1290" s="23" t="s">
        <v>16181</v>
      </c>
      <c r="B1290" s="23" t="s">
        <v>16182</v>
      </c>
      <c r="C1290" s="22">
        <v>200010894239</v>
      </c>
      <c r="D1290" s="22" t="s">
        <v>20</v>
      </c>
      <c r="E1290" s="24">
        <v>43979</v>
      </c>
      <c r="F1290" s="22" t="s">
        <v>76</v>
      </c>
      <c r="G1290" s="22" t="s">
        <v>93</v>
      </c>
      <c r="H1290" s="22">
        <v>1480.8240000000001</v>
      </c>
      <c r="I1290" s="22">
        <v>192.50711999999999</v>
      </c>
      <c r="J1290" s="22">
        <v>29.616479999999999</v>
      </c>
      <c r="K1290" s="22">
        <v>1258.7</v>
      </c>
      <c r="L1290" s="22">
        <v>1258</v>
      </c>
      <c r="M1290" s="25">
        <v>43979</v>
      </c>
      <c r="N1290" s="22">
        <v>0</v>
      </c>
      <c r="O1290" s="22">
        <v>7695</v>
      </c>
      <c r="P1290" s="22">
        <v>427938</v>
      </c>
      <c r="Q1290" s="22" t="s">
        <v>110</v>
      </c>
    </row>
    <row r="1291" spans="1:17" ht="12.75" x14ac:dyDescent="0.2">
      <c r="A1291" s="23" t="s">
        <v>16183</v>
      </c>
      <c r="B1291" s="23" t="s">
        <v>16184</v>
      </c>
      <c r="C1291" s="22">
        <v>2000133582</v>
      </c>
      <c r="D1291" s="22" t="s">
        <v>20</v>
      </c>
      <c r="E1291" s="24">
        <v>43979</v>
      </c>
      <c r="F1291" s="22" t="s">
        <v>76</v>
      </c>
      <c r="G1291" s="22" t="s">
        <v>93</v>
      </c>
      <c r="H1291" s="22">
        <v>1476</v>
      </c>
      <c r="I1291" s="22">
        <v>191.88</v>
      </c>
      <c r="J1291" s="22">
        <v>29.52</v>
      </c>
      <c r="K1291" s="22">
        <v>1254.5999999999999</v>
      </c>
      <c r="L1291" s="21"/>
      <c r="M1291" s="25">
        <v>43979</v>
      </c>
      <c r="N1291" s="22">
        <v>0</v>
      </c>
      <c r="O1291" s="22">
        <v>362</v>
      </c>
      <c r="P1291" s="22">
        <v>426101</v>
      </c>
      <c r="Q1291" s="22" t="s">
        <v>23</v>
      </c>
    </row>
    <row r="1292" spans="1:17" ht="12.75" x14ac:dyDescent="0.2">
      <c r="A1292" s="23" t="s">
        <v>16185</v>
      </c>
      <c r="B1292" s="23" t="s">
        <v>16186</v>
      </c>
      <c r="C1292" s="22">
        <v>2000244146</v>
      </c>
      <c r="D1292" s="22" t="s">
        <v>20</v>
      </c>
      <c r="E1292" s="24">
        <v>43979</v>
      </c>
      <c r="F1292" s="22" t="s">
        <v>49</v>
      </c>
      <c r="G1292" s="22" t="s">
        <v>62</v>
      </c>
      <c r="H1292" s="22">
        <v>510.565</v>
      </c>
      <c r="I1292" s="22">
        <v>66.373450000000005</v>
      </c>
      <c r="J1292" s="22">
        <v>10.2113</v>
      </c>
      <c r="K1292" s="22">
        <v>433.98</v>
      </c>
      <c r="L1292" s="21"/>
      <c r="M1292" s="25">
        <v>43979</v>
      </c>
      <c r="N1292" s="22">
        <v>0</v>
      </c>
      <c r="O1292" s="22">
        <v>3862</v>
      </c>
      <c r="P1292" s="22">
        <v>427955</v>
      </c>
      <c r="Q1292" s="22" t="s">
        <v>23</v>
      </c>
    </row>
    <row r="1293" spans="1:17" ht="12.75" x14ac:dyDescent="0.2">
      <c r="A1293" s="23" t="s">
        <v>16187</v>
      </c>
      <c r="B1293" s="23" t="s">
        <v>16188</v>
      </c>
      <c r="C1293" s="22">
        <v>20001044185</v>
      </c>
      <c r="D1293" s="22" t="s">
        <v>20</v>
      </c>
      <c r="E1293" s="24">
        <v>43979</v>
      </c>
      <c r="F1293" s="22" t="s">
        <v>49</v>
      </c>
      <c r="G1293" s="22" t="s">
        <v>62</v>
      </c>
      <c r="H1293" s="22">
        <v>359.05900000000003</v>
      </c>
      <c r="I1293" s="22">
        <v>46.677669999999999</v>
      </c>
      <c r="J1293" s="22">
        <v>7.1811800000000003</v>
      </c>
      <c r="K1293" s="22">
        <v>305.2</v>
      </c>
      <c r="L1293" s="21"/>
      <c r="M1293" s="25">
        <v>43979</v>
      </c>
      <c r="N1293" s="22">
        <v>0</v>
      </c>
      <c r="O1293" s="22">
        <v>5009</v>
      </c>
      <c r="P1293" s="22">
        <v>427655</v>
      </c>
      <c r="Q1293" s="22" t="s">
        <v>23</v>
      </c>
    </row>
    <row r="1294" spans="1:17" ht="12.75" x14ac:dyDescent="0.2">
      <c r="A1294" s="23" t="s">
        <v>16189</v>
      </c>
      <c r="B1294" s="23" t="s">
        <v>16190</v>
      </c>
      <c r="C1294" s="22">
        <v>20008138324</v>
      </c>
      <c r="D1294" s="22" t="s">
        <v>20</v>
      </c>
      <c r="E1294" s="24">
        <v>43979</v>
      </c>
      <c r="F1294" s="22" t="s">
        <v>49</v>
      </c>
      <c r="G1294" s="22" t="s">
        <v>62</v>
      </c>
      <c r="H1294" s="22">
        <v>419.565</v>
      </c>
      <c r="I1294" s="22">
        <v>54.54345</v>
      </c>
      <c r="J1294" s="22">
        <v>8.3912999999999993</v>
      </c>
      <c r="K1294" s="22">
        <v>356.63</v>
      </c>
      <c r="L1294" s="21"/>
      <c r="M1294" s="25">
        <v>43979</v>
      </c>
      <c r="N1294" s="22">
        <v>0</v>
      </c>
      <c r="O1294" s="22">
        <v>5265</v>
      </c>
      <c r="P1294" s="22">
        <v>427655</v>
      </c>
      <c r="Q1294" s="22" t="s">
        <v>23</v>
      </c>
    </row>
    <row r="1295" spans="1:17" ht="12.75" x14ac:dyDescent="0.2">
      <c r="A1295" s="23" t="s">
        <v>16191</v>
      </c>
      <c r="B1295" s="23" t="s">
        <v>16192</v>
      </c>
      <c r="C1295" s="22">
        <v>20008809192</v>
      </c>
      <c r="D1295" s="22" t="s">
        <v>20</v>
      </c>
      <c r="E1295" s="24">
        <v>43979</v>
      </c>
      <c r="F1295" s="22" t="s">
        <v>49</v>
      </c>
      <c r="G1295" s="22" t="s">
        <v>62</v>
      </c>
      <c r="H1295" s="22">
        <v>252.059</v>
      </c>
      <c r="I1295" s="22">
        <v>32.767670000000003</v>
      </c>
      <c r="J1295" s="22">
        <v>5.0411799999999998</v>
      </c>
      <c r="K1295" s="22">
        <v>214.25</v>
      </c>
      <c r="L1295" s="21"/>
      <c r="M1295" s="25">
        <v>43979</v>
      </c>
      <c r="N1295" s="22">
        <v>0</v>
      </c>
      <c r="O1295" s="22">
        <v>306</v>
      </c>
      <c r="P1295" s="22">
        <v>427955</v>
      </c>
      <c r="Q1295" s="22" t="s">
        <v>23</v>
      </c>
    </row>
    <row r="1296" spans="1:17" ht="12.75" x14ac:dyDescent="0.2">
      <c r="A1296" s="23" t="s">
        <v>16193</v>
      </c>
      <c r="B1296" s="23" t="s">
        <v>15549</v>
      </c>
      <c r="C1296" s="22">
        <v>200013814832</v>
      </c>
      <c r="D1296" s="22" t="s">
        <v>20</v>
      </c>
      <c r="E1296" s="24">
        <v>43979</v>
      </c>
      <c r="F1296" s="22" t="s">
        <v>49</v>
      </c>
      <c r="G1296" s="22" t="s">
        <v>62</v>
      </c>
      <c r="H1296" s="22">
        <v>985.05899999999997</v>
      </c>
      <c r="I1296" s="22">
        <v>128.05767</v>
      </c>
      <c r="J1296" s="22">
        <v>19.701180000000001</v>
      </c>
      <c r="K1296" s="22">
        <v>837.3</v>
      </c>
      <c r="L1296" s="21"/>
      <c r="M1296" s="25">
        <v>43979</v>
      </c>
      <c r="N1296" s="22">
        <v>0</v>
      </c>
      <c r="O1296" s="22">
        <v>6543</v>
      </c>
      <c r="P1296" s="22">
        <v>477714</v>
      </c>
      <c r="Q1296" s="22" t="s">
        <v>23</v>
      </c>
    </row>
    <row r="1297" spans="1:17" ht="12.75" x14ac:dyDescent="0.2">
      <c r="A1297" s="23" t="s">
        <v>16194</v>
      </c>
      <c r="B1297" s="23" t="s">
        <v>16195</v>
      </c>
      <c r="C1297" s="22">
        <v>20001245084</v>
      </c>
      <c r="D1297" s="22" t="s">
        <v>20</v>
      </c>
      <c r="E1297" s="24">
        <v>43979</v>
      </c>
      <c r="F1297" s="22" t="s">
        <v>49</v>
      </c>
      <c r="G1297" s="22" t="s">
        <v>62</v>
      </c>
      <c r="H1297" s="22">
        <v>967.56500000000005</v>
      </c>
      <c r="I1297" s="22">
        <v>125.78345</v>
      </c>
      <c r="J1297" s="22">
        <v>19.351299999999998</v>
      </c>
      <c r="K1297" s="22">
        <v>822.43</v>
      </c>
      <c r="L1297" s="21"/>
      <c r="M1297" s="25">
        <v>43979</v>
      </c>
      <c r="N1297" s="22">
        <v>0</v>
      </c>
      <c r="O1297" s="22">
        <v>4069</v>
      </c>
      <c r="P1297" s="22">
        <v>426101</v>
      </c>
      <c r="Q1297" s="22" t="s">
        <v>23</v>
      </c>
    </row>
    <row r="1298" spans="1:17" ht="12.75" x14ac:dyDescent="0.2">
      <c r="A1298" s="23" t="s">
        <v>16196</v>
      </c>
      <c r="B1298" s="23" t="s">
        <v>16197</v>
      </c>
      <c r="C1298" s="22">
        <v>20004841452</v>
      </c>
      <c r="D1298" s="22" t="s">
        <v>20</v>
      </c>
      <c r="E1298" s="24">
        <v>43979</v>
      </c>
      <c r="F1298" s="22" t="s">
        <v>49</v>
      </c>
      <c r="G1298" s="22" t="s">
        <v>62</v>
      </c>
      <c r="H1298" s="22">
        <v>392.05900000000003</v>
      </c>
      <c r="I1298" s="22">
        <v>50.967669999999998</v>
      </c>
      <c r="J1298" s="22">
        <v>7.8411799999999996</v>
      </c>
      <c r="K1298" s="22">
        <v>333.25</v>
      </c>
      <c r="L1298" s="21"/>
      <c r="M1298" s="25">
        <v>43979</v>
      </c>
      <c r="N1298" s="22">
        <v>0</v>
      </c>
      <c r="O1298" s="22">
        <v>4892</v>
      </c>
      <c r="P1298" s="22">
        <v>427655</v>
      </c>
      <c r="Q1298" s="22" t="s">
        <v>23</v>
      </c>
    </row>
    <row r="1299" spans="1:17" ht="12.75" x14ac:dyDescent="0.2">
      <c r="A1299" s="23" t="s">
        <v>16198</v>
      </c>
      <c r="B1299" s="23" t="s">
        <v>16199</v>
      </c>
      <c r="C1299" s="22">
        <v>20002821952</v>
      </c>
      <c r="D1299" s="22" t="s">
        <v>20</v>
      </c>
      <c r="E1299" s="24">
        <v>43979</v>
      </c>
      <c r="F1299" s="22" t="s">
        <v>21</v>
      </c>
      <c r="G1299" s="22" t="s">
        <v>71</v>
      </c>
      <c r="H1299" s="22">
        <v>350</v>
      </c>
      <c r="I1299" s="22">
        <v>45.5</v>
      </c>
      <c r="J1299" s="22">
        <v>7</v>
      </c>
      <c r="K1299" s="22">
        <v>297.5</v>
      </c>
      <c r="L1299" s="21"/>
      <c r="M1299" s="25">
        <v>43979</v>
      </c>
      <c r="N1299" s="22">
        <v>0</v>
      </c>
      <c r="O1299" s="22">
        <v>3022</v>
      </c>
      <c r="P1299" s="22">
        <v>458411</v>
      </c>
      <c r="Q1299" s="22" t="s">
        <v>23</v>
      </c>
    </row>
    <row r="1300" spans="1:17" ht="12.75" x14ac:dyDescent="0.2">
      <c r="A1300" s="23" t="s">
        <v>16200</v>
      </c>
      <c r="B1300" s="23" t="s">
        <v>16201</v>
      </c>
      <c r="C1300" s="22">
        <v>200010510007</v>
      </c>
      <c r="D1300" s="22" t="s">
        <v>20</v>
      </c>
      <c r="E1300" s="24">
        <v>43979</v>
      </c>
      <c r="F1300" s="22" t="s">
        <v>49</v>
      </c>
      <c r="G1300" s="22" t="s">
        <v>62</v>
      </c>
      <c r="H1300" s="22">
        <v>694.05899999999997</v>
      </c>
      <c r="I1300" s="22">
        <v>90.227670000000003</v>
      </c>
      <c r="J1300" s="22">
        <v>13.881180000000001</v>
      </c>
      <c r="K1300" s="22">
        <v>589.95000000000005</v>
      </c>
      <c r="L1300" s="21"/>
      <c r="M1300" s="25">
        <v>43979</v>
      </c>
      <c r="N1300" s="22">
        <v>0</v>
      </c>
      <c r="O1300" s="22">
        <v>2781</v>
      </c>
      <c r="P1300" s="22">
        <v>427655</v>
      </c>
      <c r="Q1300" s="22" t="s">
        <v>23</v>
      </c>
    </row>
    <row r="1301" spans="1:17" ht="12.75" x14ac:dyDescent="0.2">
      <c r="A1301" s="23" t="s">
        <v>16202</v>
      </c>
      <c r="B1301" s="23" t="s">
        <v>16203</v>
      </c>
      <c r="C1301" s="22">
        <v>20008809192</v>
      </c>
      <c r="D1301" s="22" t="s">
        <v>20</v>
      </c>
      <c r="E1301" s="24">
        <v>43979</v>
      </c>
      <c r="F1301" s="22" t="s">
        <v>49</v>
      </c>
      <c r="G1301" s="22" t="s">
        <v>62</v>
      </c>
      <c r="H1301" s="22">
        <v>662.56500000000005</v>
      </c>
      <c r="I1301" s="22">
        <v>86.133449999999996</v>
      </c>
      <c r="J1301" s="22">
        <v>13.251300000000001</v>
      </c>
      <c r="K1301" s="22">
        <v>563.17999999999995</v>
      </c>
      <c r="L1301" s="21"/>
      <c r="M1301" s="25">
        <v>43979</v>
      </c>
      <c r="N1301" s="22">
        <v>0</v>
      </c>
      <c r="O1301" s="22">
        <v>306</v>
      </c>
      <c r="P1301" s="22">
        <v>427955</v>
      </c>
      <c r="Q1301" s="22" t="s">
        <v>23</v>
      </c>
    </row>
    <row r="1302" spans="1:17" ht="12.75" x14ac:dyDescent="0.2">
      <c r="A1302" s="23" t="s">
        <v>16204</v>
      </c>
      <c r="B1302" s="23" t="s">
        <v>16205</v>
      </c>
      <c r="C1302" s="22">
        <v>20009884446</v>
      </c>
      <c r="D1302" s="22" t="s">
        <v>20</v>
      </c>
      <c r="E1302" s="24">
        <v>43979</v>
      </c>
      <c r="F1302" s="22" t="s">
        <v>49</v>
      </c>
      <c r="G1302" s="22" t="s">
        <v>62</v>
      </c>
      <c r="H1302" s="22">
        <v>563.56500000000005</v>
      </c>
      <c r="I1302" s="22">
        <v>73.263450000000006</v>
      </c>
      <c r="J1302" s="22">
        <v>11.2713</v>
      </c>
      <c r="K1302" s="22">
        <v>479.03</v>
      </c>
      <c r="L1302" s="21"/>
      <c r="M1302" s="25">
        <v>43979</v>
      </c>
      <c r="N1302" s="22">
        <v>0</v>
      </c>
      <c r="O1302" s="22">
        <v>7896</v>
      </c>
      <c r="P1302" s="22">
        <v>427655</v>
      </c>
      <c r="Q1302" s="22" t="s">
        <v>23</v>
      </c>
    </row>
    <row r="1303" spans="1:17" ht="12.75" x14ac:dyDescent="0.2">
      <c r="A1303" s="23" t="s">
        <v>16206</v>
      </c>
      <c r="B1303" s="23" t="s">
        <v>16207</v>
      </c>
      <c r="C1303" s="22">
        <v>20008809192</v>
      </c>
      <c r="D1303" s="22" t="s">
        <v>20</v>
      </c>
      <c r="E1303" s="24">
        <v>43979</v>
      </c>
      <c r="F1303" s="22" t="s">
        <v>49</v>
      </c>
      <c r="G1303" s="22" t="s">
        <v>62</v>
      </c>
      <c r="H1303" s="22">
        <v>222.059</v>
      </c>
      <c r="I1303" s="22">
        <v>28.86767</v>
      </c>
      <c r="J1303" s="22">
        <v>4.4411800000000001</v>
      </c>
      <c r="K1303" s="22">
        <v>188.75</v>
      </c>
      <c r="L1303" s="25"/>
      <c r="M1303" s="25">
        <v>43979</v>
      </c>
      <c r="N1303" s="22">
        <v>0</v>
      </c>
      <c r="O1303" s="22">
        <v>306</v>
      </c>
      <c r="P1303" s="22">
        <v>427955</v>
      </c>
      <c r="Q1303" s="22" t="s">
        <v>23</v>
      </c>
    </row>
    <row r="1304" spans="1:17" ht="12.75" x14ac:dyDescent="0.2">
      <c r="A1304" s="23" t="s">
        <v>16208</v>
      </c>
      <c r="B1304" s="23" t="s">
        <v>16209</v>
      </c>
      <c r="C1304" s="22">
        <v>200010510007</v>
      </c>
      <c r="D1304" s="22" t="s">
        <v>20</v>
      </c>
      <c r="E1304" s="24">
        <v>43979</v>
      </c>
      <c r="F1304" s="22" t="s">
        <v>49</v>
      </c>
      <c r="G1304" s="22" t="s">
        <v>62</v>
      </c>
      <c r="H1304" s="22">
        <v>624.56500000000005</v>
      </c>
      <c r="I1304" s="22">
        <v>81.193449999999999</v>
      </c>
      <c r="J1304" s="22">
        <v>12.491300000000001</v>
      </c>
      <c r="K1304" s="22">
        <v>530.88</v>
      </c>
      <c r="L1304" s="25"/>
      <c r="M1304" s="25">
        <v>43979</v>
      </c>
      <c r="N1304" s="22">
        <v>0</v>
      </c>
      <c r="O1304" s="22">
        <v>2781</v>
      </c>
      <c r="P1304" s="22">
        <v>427655</v>
      </c>
      <c r="Q1304" s="22" t="s">
        <v>23</v>
      </c>
    </row>
    <row r="1305" spans="1:17" ht="12.75" x14ac:dyDescent="0.2">
      <c r="A1305" s="23" t="s">
        <v>16210</v>
      </c>
      <c r="B1305" s="23" t="s">
        <v>15548</v>
      </c>
      <c r="C1305" s="22">
        <v>20004327094</v>
      </c>
      <c r="D1305" s="22" t="s">
        <v>20</v>
      </c>
      <c r="E1305" s="24">
        <v>43979</v>
      </c>
      <c r="F1305" s="22" t="s">
        <v>49</v>
      </c>
      <c r="G1305" s="22" t="s">
        <v>62</v>
      </c>
      <c r="H1305" s="22">
        <v>524.76499999999999</v>
      </c>
      <c r="I1305" s="22">
        <v>68.219449999999995</v>
      </c>
      <c r="J1305" s="22">
        <v>10.4953</v>
      </c>
      <c r="K1305" s="22">
        <v>446.05</v>
      </c>
      <c r="L1305" s="25"/>
      <c r="M1305" s="25">
        <v>43979</v>
      </c>
      <c r="N1305" s="22">
        <v>0</v>
      </c>
      <c r="O1305" s="22">
        <v>1438</v>
      </c>
      <c r="P1305" s="22">
        <v>407266</v>
      </c>
      <c r="Q1305" s="22" t="s">
        <v>23</v>
      </c>
    </row>
    <row r="1306" spans="1:17" ht="12.75" x14ac:dyDescent="0.2">
      <c r="A1306" s="23" t="s">
        <v>16211</v>
      </c>
      <c r="B1306" s="23" t="s">
        <v>16212</v>
      </c>
      <c r="C1306" s="22">
        <v>20009390951</v>
      </c>
      <c r="D1306" s="22" t="s">
        <v>20</v>
      </c>
      <c r="E1306" s="24">
        <v>43979</v>
      </c>
      <c r="F1306" s="22" t="s">
        <v>49</v>
      </c>
      <c r="G1306" s="22" t="s">
        <v>62</v>
      </c>
      <c r="H1306" s="22">
        <v>354.05900000000003</v>
      </c>
      <c r="I1306" s="22">
        <v>46.027670000000001</v>
      </c>
      <c r="J1306" s="22">
        <v>7.0811799999999998</v>
      </c>
      <c r="K1306" s="22">
        <v>300.95</v>
      </c>
      <c r="L1306" s="21"/>
      <c r="M1306" s="25">
        <v>43979</v>
      </c>
      <c r="N1306" s="22">
        <v>0</v>
      </c>
      <c r="O1306" s="22">
        <v>8764</v>
      </c>
      <c r="P1306" s="22">
        <v>427655</v>
      </c>
      <c r="Q1306" s="22" t="s">
        <v>23</v>
      </c>
    </row>
    <row r="1307" spans="1:17" ht="12.75" x14ac:dyDescent="0.2">
      <c r="A1307" s="23" t="s">
        <v>16213</v>
      </c>
      <c r="B1307" s="23" t="s">
        <v>16214</v>
      </c>
      <c r="C1307" s="22">
        <v>20008742482</v>
      </c>
      <c r="D1307" s="22" t="s">
        <v>20</v>
      </c>
      <c r="E1307" s="24">
        <v>43979</v>
      </c>
      <c r="F1307" s="22" t="s">
        <v>49</v>
      </c>
      <c r="G1307" s="22" t="s">
        <v>62</v>
      </c>
      <c r="H1307" s="22">
        <v>367.565</v>
      </c>
      <c r="I1307" s="22">
        <v>47.783450000000002</v>
      </c>
      <c r="J1307" s="22">
        <v>7.3513000000000002</v>
      </c>
      <c r="K1307" s="22">
        <v>312.43</v>
      </c>
      <c r="L1307" s="21"/>
      <c r="M1307" s="25">
        <v>43979</v>
      </c>
      <c r="N1307" s="22">
        <v>0</v>
      </c>
      <c r="O1307" s="22">
        <v>6601</v>
      </c>
      <c r="P1307" s="22">
        <v>481776</v>
      </c>
      <c r="Q1307" s="22" t="s">
        <v>23</v>
      </c>
    </row>
    <row r="1308" spans="1:17" ht="12.75" x14ac:dyDescent="0.2">
      <c r="A1308" s="23" t="s">
        <v>16215</v>
      </c>
      <c r="B1308" s="23" t="s">
        <v>16216</v>
      </c>
      <c r="C1308" s="22">
        <v>20002799018</v>
      </c>
      <c r="D1308" s="22" t="s">
        <v>20</v>
      </c>
      <c r="E1308" s="24">
        <v>43979</v>
      </c>
      <c r="F1308" s="22" t="s">
        <v>49</v>
      </c>
      <c r="G1308" s="22" t="s">
        <v>62</v>
      </c>
      <c r="H1308" s="22">
        <v>700.05899999999997</v>
      </c>
      <c r="I1308" s="22">
        <v>91.007670000000005</v>
      </c>
      <c r="J1308" s="22">
        <v>14.00118</v>
      </c>
      <c r="K1308" s="22">
        <v>595.04999999999995</v>
      </c>
      <c r="L1308" s="21"/>
      <c r="M1308" s="25">
        <v>43979</v>
      </c>
      <c r="N1308" s="22">
        <v>0</v>
      </c>
      <c r="O1308" s="22">
        <v>7365</v>
      </c>
      <c r="P1308" s="22">
        <v>533594</v>
      </c>
      <c r="Q1308" s="22" t="s">
        <v>23</v>
      </c>
    </row>
    <row r="1309" spans="1:17" ht="12.75" x14ac:dyDescent="0.2">
      <c r="A1309" s="23" t="s">
        <v>16217</v>
      </c>
      <c r="B1309" s="23" t="s">
        <v>16218</v>
      </c>
      <c r="C1309" s="22">
        <v>20008314988</v>
      </c>
      <c r="D1309" s="22" t="s">
        <v>20</v>
      </c>
      <c r="E1309" s="24">
        <v>43979</v>
      </c>
      <c r="F1309" s="22" t="s">
        <v>21</v>
      </c>
      <c r="G1309" s="22" t="s">
        <v>71</v>
      </c>
      <c r="H1309" s="22">
        <v>426</v>
      </c>
      <c r="I1309" s="22">
        <v>55.38</v>
      </c>
      <c r="J1309" s="22">
        <v>8.52</v>
      </c>
      <c r="K1309" s="22">
        <v>362.1</v>
      </c>
      <c r="L1309" s="21"/>
      <c r="M1309" s="25">
        <v>43979</v>
      </c>
      <c r="N1309" s="22">
        <v>0</v>
      </c>
      <c r="O1309" s="22">
        <v>3300</v>
      </c>
      <c r="P1309" s="22">
        <v>426101</v>
      </c>
      <c r="Q1309" s="22" t="s">
        <v>23</v>
      </c>
    </row>
    <row r="1310" spans="1:17" ht="12.75" x14ac:dyDescent="0.2">
      <c r="A1310" s="23" t="s">
        <v>16219</v>
      </c>
      <c r="B1310" s="23" t="s">
        <v>16220</v>
      </c>
      <c r="C1310" s="22">
        <v>200015294880</v>
      </c>
      <c r="D1310" s="22" t="s">
        <v>20</v>
      </c>
      <c r="E1310" s="24">
        <v>43979</v>
      </c>
      <c r="F1310" s="22" t="s">
        <v>49</v>
      </c>
      <c r="G1310" s="22" t="s">
        <v>62</v>
      </c>
      <c r="H1310" s="22">
        <v>449.565</v>
      </c>
      <c r="I1310" s="22">
        <v>58.443449999999999</v>
      </c>
      <c r="J1310" s="22">
        <v>8.9913000000000007</v>
      </c>
      <c r="K1310" s="22">
        <v>382.13</v>
      </c>
      <c r="L1310" s="21"/>
      <c r="M1310" s="25">
        <v>43979</v>
      </c>
      <c r="N1310" s="22">
        <v>0</v>
      </c>
      <c r="O1310" s="22">
        <v>1913</v>
      </c>
      <c r="P1310" s="22">
        <v>427620</v>
      </c>
      <c r="Q1310" s="22" t="s">
        <v>23</v>
      </c>
    </row>
    <row r="1311" spans="1:17" ht="12.75" x14ac:dyDescent="0.2">
      <c r="A1311" s="23" t="s">
        <v>16221</v>
      </c>
      <c r="B1311" s="23" t="s">
        <v>16222</v>
      </c>
      <c r="C1311" s="22">
        <v>20004542977</v>
      </c>
      <c r="D1311" s="22" t="s">
        <v>20</v>
      </c>
      <c r="E1311" s="24">
        <v>43979</v>
      </c>
      <c r="F1311" s="22" t="s">
        <v>49</v>
      </c>
      <c r="G1311" s="22" t="s">
        <v>62</v>
      </c>
      <c r="H1311" s="22">
        <v>403.05900000000003</v>
      </c>
      <c r="I1311" s="22">
        <v>52.397669999999998</v>
      </c>
      <c r="J1311" s="22">
        <v>8.0611800000000002</v>
      </c>
      <c r="K1311" s="22">
        <v>342.6</v>
      </c>
      <c r="L1311" s="21"/>
      <c r="M1311" s="25">
        <v>43979</v>
      </c>
      <c r="N1311" s="22">
        <v>0</v>
      </c>
      <c r="O1311" s="22">
        <v>3</v>
      </c>
      <c r="P1311" s="22">
        <v>419351</v>
      </c>
      <c r="Q1311" s="22" t="s">
        <v>23</v>
      </c>
    </row>
    <row r="1312" spans="1:17" ht="12.75" x14ac:dyDescent="0.2">
      <c r="A1312" s="23" t="s">
        <v>16223</v>
      </c>
      <c r="B1312" s="23" t="s">
        <v>16224</v>
      </c>
      <c r="C1312" s="22">
        <v>20003406385</v>
      </c>
      <c r="D1312" s="22" t="s">
        <v>20</v>
      </c>
      <c r="E1312" s="24">
        <v>43979</v>
      </c>
      <c r="F1312" s="22" t="s">
        <v>49</v>
      </c>
      <c r="G1312" s="22" t="s">
        <v>62</v>
      </c>
      <c r="H1312" s="22">
        <v>441.565</v>
      </c>
      <c r="I1312" s="22">
        <v>57.403449999999999</v>
      </c>
      <c r="J1312" s="22">
        <v>8.8313000000000006</v>
      </c>
      <c r="K1312" s="22">
        <v>375.33</v>
      </c>
      <c r="L1312" s="21"/>
      <c r="M1312" s="25">
        <v>43979</v>
      </c>
      <c r="N1312" s="22">
        <v>0</v>
      </c>
      <c r="O1312" s="22">
        <v>4159</v>
      </c>
      <c r="P1312" s="22">
        <v>427955</v>
      </c>
      <c r="Q1312" s="22" t="s">
        <v>23</v>
      </c>
    </row>
    <row r="1313" spans="1:17" ht="12.75" x14ac:dyDescent="0.2">
      <c r="A1313" s="23" t="s">
        <v>16225</v>
      </c>
      <c r="B1313" s="23" t="s">
        <v>16226</v>
      </c>
      <c r="C1313" s="22">
        <v>20002411202</v>
      </c>
      <c r="D1313" s="22" t="s">
        <v>20</v>
      </c>
      <c r="E1313" s="24">
        <v>43979</v>
      </c>
      <c r="F1313" s="22" t="s">
        <v>49</v>
      </c>
      <c r="G1313" s="22" t="s">
        <v>62</v>
      </c>
      <c r="H1313" s="22">
        <v>279.05900000000003</v>
      </c>
      <c r="I1313" s="22">
        <v>36.277670000000001</v>
      </c>
      <c r="J1313" s="22">
        <v>5.5811799999999998</v>
      </c>
      <c r="K1313" s="22">
        <v>237.2</v>
      </c>
      <c r="L1313" s="21"/>
      <c r="M1313" s="25">
        <v>43979</v>
      </c>
      <c r="N1313" s="22">
        <v>0</v>
      </c>
      <c r="O1313" s="22">
        <v>2574</v>
      </c>
      <c r="P1313" s="22">
        <v>427685</v>
      </c>
      <c r="Q1313" s="22" t="s">
        <v>23</v>
      </c>
    </row>
    <row r="1314" spans="1:17" ht="12.75" x14ac:dyDescent="0.2">
      <c r="A1314" s="23" t="s">
        <v>16227</v>
      </c>
      <c r="B1314" s="23" t="s">
        <v>16228</v>
      </c>
      <c r="C1314" s="22">
        <v>20002329837</v>
      </c>
      <c r="D1314" s="22" t="s">
        <v>20</v>
      </c>
      <c r="E1314" s="24">
        <v>43979</v>
      </c>
      <c r="F1314" s="22" t="s">
        <v>21</v>
      </c>
      <c r="G1314" s="22" t="s">
        <v>71</v>
      </c>
      <c r="H1314" s="22">
        <v>560</v>
      </c>
      <c r="I1314" s="22">
        <v>72.8</v>
      </c>
      <c r="J1314" s="22">
        <v>11.2</v>
      </c>
      <c r="K1314" s="22">
        <v>476</v>
      </c>
      <c r="L1314" s="21"/>
      <c r="M1314" s="25">
        <v>43979</v>
      </c>
      <c r="N1314" s="22">
        <v>0</v>
      </c>
      <c r="O1314" s="22">
        <v>6322</v>
      </c>
      <c r="P1314" s="22">
        <v>426101</v>
      </c>
      <c r="Q1314" s="22" t="s">
        <v>23</v>
      </c>
    </row>
    <row r="1315" spans="1:17" ht="12.75" x14ac:dyDescent="0.2">
      <c r="A1315" s="23" t="s">
        <v>16229</v>
      </c>
      <c r="B1315" s="23" t="s">
        <v>16230</v>
      </c>
      <c r="C1315" s="22">
        <v>20009731812</v>
      </c>
      <c r="D1315" s="22" t="s">
        <v>20</v>
      </c>
      <c r="E1315" s="24">
        <v>43979</v>
      </c>
      <c r="F1315" s="22" t="s">
        <v>49</v>
      </c>
      <c r="G1315" s="22" t="s">
        <v>62</v>
      </c>
      <c r="H1315" s="22">
        <v>284.05900000000003</v>
      </c>
      <c r="I1315" s="22">
        <v>36.927669999999999</v>
      </c>
      <c r="J1315" s="22">
        <v>5.6811800000000003</v>
      </c>
      <c r="K1315" s="22">
        <v>241.45</v>
      </c>
      <c r="L1315" s="25"/>
      <c r="M1315" s="25">
        <v>43979</v>
      </c>
      <c r="N1315" s="22">
        <v>0</v>
      </c>
      <c r="O1315" s="22">
        <v>8126</v>
      </c>
      <c r="P1315" s="22">
        <v>481776</v>
      </c>
      <c r="Q1315" s="22" t="s">
        <v>23</v>
      </c>
    </row>
    <row r="1316" spans="1:17" ht="12.75" x14ac:dyDescent="0.2">
      <c r="A1316" s="23" t="s">
        <v>16231</v>
      </c>
      <c r="B1316" s="23" t="s">
        <v>16232</v>
      </c>
      <c r="C1316" s="22">
        <v>20001223944</v>
      </c>
      <c r="D1316" s="22" t="s">
        <v>20</v>
      </c>
      <c r="E1316" s="24">
        <v>43979</v>
      </c>
      <c r="F1316" s="22" t="s">
        <v>76</v>
      </c>
      <c r="G1316" s="22" t="s">
        <v>93</v>
      </c>
      <c r="H1316" s="22">
        <v>1692</v>
      </c>
      <c r="I1316" s="22">
        <v>219.96</v>
      </c>
      <c r="J1316" s="22">
        <v>33.840000000000003</v>
      </c>
      <c r="K1316" s="22">
        <v>1438.2</v>
      </c>
      <c r="L1316" s="21"/>
      <c r="M1316" s="25">
        <v>43979</v>
      </c>
      <c r="N1316" s="22">
        <v>0</v>
      </c>
      <c r="O1316" s="22">
        <v>3009</v>
      </c>
      <c r="P1316" s="22">
        <v>419351</v>
      </c>
      <c r="Q1316" s="22" t="s">
        <v>23</v>
      </c>
    </row>
    <row r="1317" spans="1:17" ht="12.75" x14ac:dyDescent="0.2">
      <c r="A1317" s="23" t="s">
        <v>16233</v>
      </c>
      <c r="B1317" s="23" t="s">
        <v>16234</v>
      </c>
      <c r="C1317" s="22">
        <v>200015540700</v>
      </c>
      <c r="D1317" s="22" t="s">
        <v>20</v>
      </c>
      <c r="E1317" s="24">
        <v>43979</v>
      </c>
      <c r="F1317" s="22" t="s">
        <v>49</v>
      </c>
      <c r="G1317" s="22" t="s">
        <v>62</v>
      </c>
      <c r="H1317" s="22">
        <v>629.05899999999997</v>
      </c>
      <c r="I1317" s="22">
        <v>81.777670000000001</v>
      </c>
      <c r="J1317" s="22">
        <v>12.58118</v>
      </c>
      <c r="K1317" s="22">
        <v>534.70000000000005</v>
      </c>
      <c r="L1317" s="21"/>
      <c r="M1317" s="25">
        <v>43979</v>
      </c>
      <c r="N1317" s="22">
        <v>1</v>
      </c>
      <c r="O1317" s="22">
        <v>6817</v>
      </c>
      <c r="P1317" s="22">
        <v>427655</v>
      </c>
      <c r="Q1317" s="22" t="s">
        <v>23</v>
      </c>
    </row>
    <row r="1318" spans="1:17" ht="12.75" x14ac:dyDescent="0.2">
      <c r="A1318" s="23" t="s">
        <v>16235</v>
      </c>
      <c r="B1318" s="23" t="s">
        <v>16236</v>
      </c>
      <c r="C1318" s="22">
        <v>200013459755</v>
      </c>
      <c r="D1318" s="22" t="s">
        <v>20</v>
      </c>
      <c r="E1318" s="24">
        <v>43979</v>
      </c>
      <c r="F1318" s="22" t="s">
        <v>21</v>
      </c>
      <c r="G1318" s="22" t="s">
        <v>22</v>
      </c>
      <c r="H1318" s="22">
        <v>2477.0120000000002</v>
      </c>
      <c r="I1318" s="22">
        <v>322.01155999999997</v>
      </c>
      <c r="J1318" s="22">
        <v>49.540239999999997</v>
      </c>
      <c r="K1318" s="22">
        <v>2105.46</v>
      </c>
      <c r="L1318" s="21"/>
      <c r="M1318" s="25">
        <v>43979</v>
      </c>
      <c r="N1318" s="22">
        <v>0</v>
      </c>
      <c r="O1318" s="22">
        <v>6392</v>
      </c>
      <c r="P1318" s="22">
        <v>479087</v>
      </c>
      <c r="Q1318" s="22" t="s">
        <v>23</v>
      </c>
    </row>
    <row r="1319" spans="1:17" ht="12.75" x14ac:dyDescent="0.2">
      <c r="A1319" s="23" t="s">
        <v>16237</v>
      </c>
      <c r="B1319" s="23" t="s">
        <v>16238</v>
      </c>
      <c r="C1319" s="22">
        <v>20002329837</v>
      </c>
      <c r="D1319" s="22" t="s">
        <v>20</v>
      </c>
      <c r="E1319" s="24">
        <v>43979</v>
      </c>
      <c r="F1319" s="22" t="s">
        <v>21</v>
      </c>
      <c r="G1319" s="22" t="s">
        <v>71</v>
      </c>
      <c r="H1319" s="22">
        <v>2287</v>
      </c>
      <c r="I1319" s="22">
        <v>297.31</v>
      </c>
      <c r="J1319" s="22">
        <v>45.74</v>
      </c>
      <c r="K1319" s="22">
        <v>1943.95</v>
      </c>
      <c r="L1319" s="21"/>
      <c r="M1319" s="25">
        <v>43979</v>
      </c>
      <c r="N1319" s="22">
        <v>0</v>
      </c>
      <c r="O1319" s="22">
        <v>6322</v>
      </c>
      <c r="P1319" s="22">
        <v>426101</v>
      </c>
      <c r="Q1319" s="22" t="s">
        <v>23</v>
      </c>
    </row>
    <row r="1320" spans="1:17" ht="12.75" x14ac:dyDescent="0.2">
      <c r="A1320" s="23" t="s">
        <v>16239</v>
      </c>
      <c r="B1320" s="23" t="s">
        <v>16240</v>
      </c>
      <c r="C1320" s="22">
        <v>20007090007</v>
      </c>
      <c r="D1320" s="22" t="s">
        <v>20</v>
      </c>
      <c r="E1320" s="24">
        <v>43979</v>
      </c>
      <c r="F1320" s="22" t="s">
        <v>49</v>
      </c>
      <c r="G1320" s="22" t="s">
        <v>62</v>
      </c>
      <c r="H1320" s="22">
        <v>263.553</v>
      </c>
      <c r="I1320" s="22">
        <v>34.261890000000001</v>
      </c>
      <c r="J1320" s="22">
        <v>5.2710600000000003</v>
      </c>
      <c r="K1320" s="22">
        <v>224.02</v>
      </c>
      <c r="L1320" s="25"/>
      <c r="M1320" s="25">
        <v>43979</v>
      </c>
      <c r="N1320" s="22">
        <v>0</v>
      </c>
      <c r="O1320" s="22">
        <v>1306</v>
      </c>
      <c r="P1320" s="22">
        <v>427655</v>
      </c>
      <c r="Q1320" s="22" t="s">
        <v>23</v>
      </c>
    </row>
    <row r="1321" spans="1:17" ht="12.75" x14ac:dyDescent="0.2">
      <c r="A1321" s="23" t="s">
        <v>16241</v>
      </c>
      <c r="B1321" s="23" t="s">
        <v>16242</v>
      </c>
      <c r="C1321" s="22">
        <v>200014542896</v>
      </c>
      <c r="D1321" s="22" t="s">
        <v>20</v>
      </c>
      <c r="E1321" s="24">
        <v>43979</v>
      </c>
      <c r="F1321" s="22" t="s">
        <v>76</v>
      </c>
      <c r="G1321" s="22" t="s">
        <v>93</v>
      </c>
      <c r="H1321" s="22">
        <v>684</v>
      </c>
      <c r="I1321" s="22">
        <v>88.92</v>
      </c>
      <c r="J1321" s="22">
        <v>13.68</v>
      </c>
      <c r="K1321" s="22">
        <v>581.4</v>
      </c>
      <c r="L1321" s="21"/>
      <c r="M1321" s="25">
        <v>43979</v>
      </c>
      <c r="N1321" s="22">
        <v>0</v>
      </c>
      <c r="O1321" s="22">
        <v>386</v>
      </c>
      <c r="P1321" s="22">
        <v>477986</v>
      </c>
      <c r="Q1321" s="22" t="s">
        <v>23</v>
      </c>
    </row>
    <row r="1322" spans="1:17" ht="12.75" x14ac:dyDescent="0.2">
      <c r="A1322" s="23" t="s">
        <v>16243</v>
      </c>
      <c r="B1322" s="23" t="s">
        <v>16244</v>
      </c>
      <c r="C1322" s="22">
        <v>200011153637</v>
      </c>
      <c r="D1322" s="22" t="s">
        <v>20</v>
      </c>
      <c r="E1322" s="24">
        <v>43979</v>
      </c>
      <c r="F1322" s="22" t="s">
        <v>49</v>
      </c>
      <c r="G1322" s="22" t="s">
        <v>62</v>
      </c>
      <c r="H1322" s="22">
        <v>453.05900000000003</v>
      </c>
      <c r="I1322" s="22">
        <v>58.897669999999998</v>
      </c>
      <c r="J1322" s="22">
        <v>9.0611800000000002</v>
      </c>
      <c r="K1322" s="22">
        <v>385.1</v>
      </c>
      <c r="L1322" s="21"/>
      <c r="M1322" s="25">
        <v>43979</v>
      </c>
      <c r="N1322" s="22">
        <v>0</v>
      </c>
      <c r="O1322" s="22">
        <v>317</v>
      </c>
      <c r="P1322" s="22">
        <v>427655</v>
      </c>
      <c r="Q1322" s="22" t="s">
        <v>23</v>
      </c>
    </row>
    <row r="1323" spans="1:17" ht="12.75" x14ac:dyDescent="0.2">
      <c r="A1323" s="23" t="s">
        <v>16245</v>
      </c>
      <c r="B1323" s="23" t="s">
        <v>16246</v>
      </c>
      <c r="C1323" s="22">
        <v>20002329837</v>
      </c>
      <c r="D1323" s="22" t="s">
        <v>20</v>
      </c>
      <c r="E1323" s="24">
        <v>43979</v>
      </c>
      <c r="F1323" s="22" t="s">
        <v>21</v>
      </c>
      <c r="G1323" s="22" t="s">
        <v>71</v>
      </c>
      <c r="H1323" s="22">
        <v>1709</v>
      </c>
      <c r="I1323" s="22">
        <v>222.17</v>
      </c>
      <c r="J1323" s="22">
        <v>34.18</v>
      </c>
      <c r="K1323" s="22">
        <v>1452.65</v>
      </c>
      <c r="L1323" s="21"/>
      <c r="M1323" s="25">
        <v>43979</v>
      </c>
      <c r="N1323" s="22">
        <v>0</v>
      </c>
      <c r="O1323" s="22">
        <v>6322</v>
      </c>
      <c r="P1323" s="22">
        <v>426101</v>
      </c>
      <c r="Q1323" s="22" t="s">
        <v>23</v>
      </c>
    </row>
    <row r="1324" spans="1:17" ht="12.75" x14ac:dyDescent="0.2">
      <c r="A1324" s="23" t="s">
        <v>9968</v>
      </c>
      <c r="B1324" s="23" t="s">
        <v>9969</v>
      </c>
      <c r="C1324" s="22">
        <v>200015152756</v>
      </c>
      <c r="D1324" s="22" t="s">
        <v>20</v>
      </c>
      <c r="E1324" s="24">
        <v>43959</v>
      </c>
      <c r="F1324" s="22" t="s">
        <v>21</v>
      </c>
      <c r="G1324" s="22" t="s">
        <v>22</v>
      </c>
      <c r="H1324" s="22">
        <v>7130</v>
      </c>
      <c r="I1324" s="22">
        <v>926.9</v>
      </c>
      <c r="J1324" s="22">
        <v>142.6</v>
      </c>
      <c r="K1324" s="22">
        <v>6060.5</v>
      </c>
      <c r="L1324" s="21"/>
      <c r="M1324" s="25">
        <v>43959</v>
      </c>
      <c r="N1324" s="22">
        <v>0</v>
      </c>
      <c r="O1324" s="22">
        <v>6073</v>
      </c>
      <c r="P1324" s="22">
        <v>451382</v>
      </c>
      <c r="Q1324" s="22" t="s">
        <v>23</v>
      </c>
    </row>
    <row r="1325" spans="1:17" ht="12.75" x14ac:dyDescent="0.2">
      <c r="A1325" s="23" t="s">
        <v>9944</v>
      </c>
      <c r="B1325" s="23" t="s">
        <v>9945</v>
      </c>
      <c r="C1325" s="22">
        <v>200042531</v>
      </c>
      <c r="D1325" s="22" t="s">
        <v>20</v>
      </c>
      <c r="E1325" s="24">
        <v>43959</v>
      </c>
      <c r="F1325" s="22" t="s">
        <v>21</v>
      </c>
      <c r="G1325" s="22" t="s">
        <v>22</v>
      </c>
      <c r="H1325" s="22">
        <v>1760</v>
      </c>
      <c r="I1325" s="22">
        <v>228.8</v>
      </c>
      <c r="J1325" s="22">
        <v>35.200000000000003</v>
      </c>
      <c r="K1325" s="22">
        <v>1496</v>
      </c>
      <c r="L1325" s="21"/>
      <c r="M1325" s="25">
        <v>43959</v>
      </c>
      <c r="N1325" s="22">
        <v>0</v>
      </c>
      <c r="O1325" s="22">
        <v>863</v>
      </c>
      <c r="P1325" s="22">
        <v>481779</v>
      </c>
      <c r="Q1325" s="22" t="s">
        <v>23</v>
      </c>
    </row>
    <row r="1326" spans="1:17" ht="12.75" x14ac:dyDescent="0.2">
      <c r="A1326" s="23" t="s">
        <v>9950</v>
      </c>
      <c r="B1326" s="23" t="s">
        <v>9951</v>
      </c>
      <c r="C1326" s="22">
        <v>2000145502</v>
      </c>
      <c r="D1326" s="22" t="s">
        <v>20</v>
      </c>
      <c r="E1326" s="24">
        <v>43959</v>
      </c>
      <c r="F1326" s="22" t="s">
        <v>21</v>
      </c>
      <c r="G1326" s="22" t="s">
        <v>22</v>
      </c>
      <c r="H1326" s="22">
        <v>690</v>
      </c>
      <c r="I1326" s="22">
        <v>89.7</v>
      </c>
      <c r="J1326" s="22">
        <v>13.8</v>
      </c>
      <c r="K1326" s="22">
        <v>586.5</v>
      </c>
      <c r="L1326" s="21"/>
      <c r="M1326" s="25">
        <v>43959</v>
      </c>
      <c r="N1326" s="22">
        <v>0</v>
      </c>
      <c r="O1326" s="22">
        <v>3009</v>
      </c>
      <c r="P1326" s="22">
        <v>426101</v>
      </c>
      <c r="Q1326" s="22" t="s">
        <v>23</v>
      </c>
    </row>
    <row r="1327" spans="1:17" ht="12.75" x14ac:dyDescent="0.2">
      <c r="A1327" s="23" t="s">
        <v>9958</v>
      </c>
      <c r="B1327" s="23" t="s">
        <v>9959</v>
      </c>
      <c r="C1327" s="22">
        <v>20002218676</v>
      </c>
      <c r="D1327" s="22" t="s">
        <v>20</v>
      </c>
      <c r="E1327" s="24">
        <v>43959</v>
      </c>
      <c r="F1327" s="22" t="s">
        <v>21</v>
      </c>
      <c r="G1327" s="22" t="s">
        <v>22</v>
      </c>
      <c r="H1327" s="22">
        <v>1299.4939999999999</v>
      </c>
      <c r="I1327" s="22">
        <v>168.93422000000001</v>
      </c>
      <c r="J1327" s="22">
        <v>25.989879999999999</v>
      </c>
      <c r="K1327" s="22">
        <v>1104.57</v>
      </c>
      <c r="L1327" s="25"/>
      <c r="M1327" s="25">
        <v>43959</v>
      </c>
      <c r="N1327" s="22">
        <v>0</v>
      </c>
      <c r="O1327" s="22">
        <v>9731</v>
      </c>
      <c r="P1327" s="22">
        <v>464842</v>
      </c>
      <c r="Q1327" s="22" t="s">
        <v>23</v>
      </c>
    </row>
    <row r="1328" spans="1:17" ht="12.75" x14ac:dyDescent="0.2">
      <c r="A1328" s="23" t="s">
        <v>12736</v>
      </c>
      <c r="B1328" s="23" t="s">
        <v>12737</v>
      </c>
      <c r="C1328" s="22">
        <v>20008809192</v>
      </c>
      <c r="D1328" s="22" t="s">
        <v>20</v>
      </c>
      <c r="E1328" s="24">
        <v>43959</v>
      </c>
      <c r="F1328" s="22" t="s">
        <v>49</v>
      </c>
      <c r="G1328" s="22" t="s">
        <v>62</v>
      </c>
      <c r="H1328" s="22">
        <v>556.56500000000005</v>
      </c>
      <c r="I1328" s="22">
        <v>72.353449999999995</v>
      </c>
      <c r="J1328" s="22">
        <v>11.1313</v>
      </c>
      <c r="K1328" s="22">
        <v>473.08</v>
      </c>
      <c r="L1328" s="21"/>
      <c r="M1328" s="25">
        <v>43959</v>
      </c>
      <c r="N1328" s="22">
        <v>0</v>
      </c>
      <c r="O1328" s="22">
        <v>306</v>
      </c>
      <c r="P1328" s="22">
        <v>427955</v>
      </c>
      <c r="Q1328" s="22" t="s">
        <v>23</v>
      </c>
    </row>
    <row r="1329" spans="1:17" ht="12.75" x14ac:dyDescent="0.2">
      <c r="A1329" s="23" t="s">
        <v>11809</v>
      </c>
      <c r="B1329" s="23" t="s">
        <v>11810</v>
      </c>
      <c r="C1329" s="22">
        <v>20007455158</v>
      </c>
      <c r="D1329" s="22" t="s">
        <v>20</v>
      </c>
      <c r="E1329" s="24">
        <v>43959</v>
      </c>
      <c r="F1329" s="22" t="s">
        <v>21</v>
      </c>
      <c r="G1329" s="22" t="s">
        <v>71</v>
      </c>
      <c r="H1329" s="22">
        <v>413</v>
      </c>
      <c r="I1329" s="22">
        <v>53.69</v>
      </c>
      <c r="J1329" s="22">
        <v>8.26</v>
      </c>
      <c r="K1329" s="22">
        <v>351.05</v>
      </c>
      <c r="L1329" s="21"/>
      <c r="M1329" s="25">
        <v>43959</v>
      </c>
      <c r="N1329" s="22">
        <v>0</v>
      </c>
      <c r="O1329" s="22">
        <v>4224</v>
      </c>
      <c r="P1329" s="22">
        <v>426101</v>
      </c>
      <c r="Q1329" s="22" t="s">
        <v>23</v>
      </c>
    </row>
    <row r="1330" spans="1:17" ht="12.75" x14ac:dyDescent="0.2">
      <c r="A1330" s="23" t="s">
        <v>11801</v>
      </c>
      <c r="B1330" s="23" t="s">
        <v>11802</v>
      </c>
      <c r="C1330" s="22">
        <v>20002329837</v>
      </c>
      <c r="D1330" s="22" t="s">
        <v>20</v>
      </c>
      <c r="E1330" s="24">
        <v>43959</v>
      </c>
      <c r="F1330" s="22" t="s">
        <v>21</v>
      </c>
      <c r="G1330" s="22" t="s">
        <v>71</v>
      </c>
      <c r="H1330" s="22">
        <v>638</v>
      </c>
      <c r="I1330" s="22">
        <v>82.94</v>
      </c>
      <c r="J1330" s="22">
        <v>12.76</v>
      </c>
      <c r="K1330" s="22">
        <v>542.29999999999995</v>
      </c>
      <c r="L1330" s="21"/>
      <c r="M1330" s="25">
        <v>43959</v>
      </c>
      <c r="N1330" s="22">
        <v>0</v>
      </c>
      <c r="O1330" s="22">
        <v>6322</v>
      </c>
      <c r="P1330" s="22">
        <v>426101</v>
      </c>
      <c r="Q1330" s="22" t="s">
        <v>23</v>
      </c>
    </row>
    <row r="1331" spans="1:17" ht="12.75" x14ac:dyDescent="0.2">
      <c r="A1331" s="23" t="s">
        <v>12619</v>
      </c>
      <c r="B1331" s="23" t="s">
        <v>12620</v>
      </c>
      <c r="C1331" s="22">
        <v>20008809192</v>
      </c>
      <c r="D1331" s="22" t="s">
        <v>20</v>
      </c>
      <c r="E1331" s="24">
        <v>43959</v>
      </c>
      <c r="F1331" s="22" t="s">
        <v>49</v>
      </c>
      <c r="G1331" s="22" t="s">
        <v>62</v>
      </c>
      <c r="H1331" s="22">
        <v>343.05900000000003</v>
      </c>
      <c r="I1331" s="22">
        <v>44.597670000000001</v>
      </c>
      <c r="J1331" s="22">
        <v>6.8611800000000001</v>
      </c>
      <c r="K1331" s="22">
        <v>291.60000000000002</v>
      </c>
      <c r="L1331" s="21"/>
      <c r="M1331" s="25">
        <v>43959</v>
      </c>
      <c r="N1331" s="22">
        <v>0</v>
      </c>
      <c r="O1331" s="22">
        <v>306</v>
      </c>
      <c r="P1331" s="22">
        <v>427955</v>
      </c>
      <c r="Q1331" s="22" t="s">
        <v>23</v>
      </c>
    </row>
    <row r="1332" spans="1:17" ht="12.75" x14ac:dyDescent="0.2">
      <c r="A1332" s="23" t="s">
        <v>12621</v>
      </c>
      <c r="B1332" s="23" t="s">
        <v>12622</v>
      </c>
      <c r="C1332" s="22">
        <v>20009205767</v>
      </c>
      <c r="D1332" s="22" t="s">
        <v>20</v>
      </c>
      <c r="E1332" s="24">
        <v>43959</v>
      </c>
      <c r="F1332" s="22" t="s">
        <v>49</v>
      </c>
      <c r="G1332" s="22" t="s">
        <v>62</v>
      </c>
      <c r="H1332" s="22">
        <v>920.56500000000005</v>
      </c>
      <c r="I1332" s="22">
        <v>119.67345</v>
      </c>
      <c r="J1332" s="22">
        <v>18.411300000000001</v>
      </c>
      <c r="K1332" s="22">
        <v>782.48</v>
      </c>
      <c r="L1332" s="21"/>
      <c r="M1332" s="25">
        <v>43959</v>
      </c>
      <c r="N1332" s="22">
        <v>0</v>
      </c>
      <c r="O1332" s="22">
        <v>6124</v>
      </c>
      <c r="P1332" s="22">
        <v>427655</v>
      </c>
      <c r="Q1332" s="22" t="s">
        <v>23</v>
      </c>
    </row>
    <row r="1333" spans="1:17" ht="12.75" x14ac:dyDescent="0.2">
      <c r="A1333" s="23" t="s">
        <v>12623</v>
      </c>
      <c r="B1333" s="23" t="s">
        <v>12624</v>
      </c>
      <c r="C1333" s="22">
        <v>200014946598</v>
      </c>
      <c r="D1333" s="22" t="s">
        <v>20</v>
      </c>
      <c r="E1333" s="24">
        <v>43959</v>
      </c>
      <c r="F1333" s="22" t="s">
        <v>49</v>
      </c>
      <c r="G1333" s="22" t="s">
        <v>62</v>
      </c>
      <c r="H1333" s="22">
        <v>289.565</v>
      </c>
      <c r="I1333" s="22">
        <v>37.643450000000001</v>
      </c>
      <c r="J1333" s="22">
        <v>5.7912999999999997</v>
      </c>
      <c r="K1333" s="22">
        <v>246.13</v>
      </c>
      <c r="L1333" s="21"/>
      <c r="M1333" s="25">
        <v>43959</v>
      </c>
      <c r="N1333" s="22">
        <v>0</v>
      </c>
      <c r="O1333" s="22">
        <v>564</v>
      </c>
      <c r="P1333" s="22">
        <v>406380</v>
      </c>
      <c r="Q1333" s="22" t="s">
        <v>23</v>
      </c>
    </row>
    <row r="1334" spans="1:17" ht="12.75" x14ac:dyDescent="0.2">
      <c r="A1334" s="23" t="s">
        <v>12770</v>
      </c>
      <c r="B1334" s="23" t="s">
        <v>12771</v>
      </c>
      <c r="C1334" s="22">
        <v>20008809192</v>
      </c>
      <c r="D1334" s="22" t="s">
        <v>20</v>
      </c>
      <c r="E1334" s="24">
        <v>43959</v>
      </c>
      <c r="F1334" s="22" t="s">
        <v>49</v>
      </c>
      <c r="G1334" s="22" t="s">
        <v>62</v>
      </c>
      <c r="H1334" s="22">
        <v>278.553</v>
      </c>
      <c r="I1334" s="22">
        <v>36.211889999999997</v>
      </c>
      <c r="J1334" s="22">
        <v>5.5710600000000001</v>
      </c>
      <c r="K1334" s="22">
        <v>236.77</v>
      </c>
      <c r="L1334" s="21"/>
      <c r="M1334" s="25">
        <v>43959</v>
      </c>
      <c r="N1334" s="22">
        <v>0</v>
      </c>
      <c r="O1334" s="22">
        <v>306</v>
      </c>
      <c r="P1334" s="22">
        <v>427955</v>
      </c>
      <c r="Q1334" s="22" t="s">
        <v>23</v>
      </c>
    </row>
    <row r="1335" spans="1:17" ht="12.75" x14ac:dyDescent="0.2">
      <c r="A1335" s="23" t="s">
        <v>12688</v>
      </c>
      <c r="B1335" s="23" t="s">
        <v>12689</v>
      </c>
      <c r="C1335" s="22">
        <v>2000686037</v>
      </c>
      <c r="D1335" s="22" t="s">
        <v>20</v>
      </c>
      <c r="E1335" s="24">
        <v>43959</v>
      </c>
      <c r="F1335" s="22" t="s">
        <v>49</v>
      </c>
      <c r="G1335" s="22" t="s">
        <v>62</v>
      </c>
      <c r="H1335" s="22">
        <v>321.05900000000003</v>
      </c>
      <c r="I1335" s="22">
        <v>41.737670000000001</v>
      </c>
      <c r="J1335" s="22">
        <v>6.4211799999999997</v>
      </c>
      <c r="K1335" s="22">
        <v>272.89999999999998</v>
      </c>
      <c r="L1335" s="21"/>
      <c r="M1335" s="25">
        <v>43959</v>
      </c>
      <c r="N1335" s="22">
        <v>0</v>
      </c>
      <c r="O1335" s="22">
        <v>6655</v>
      </c>
      <c r="P1335" s="22">
        <v>426101</v>
      </c>
      <c r="Q1335" s="22" t="s">
        <v>23</v>
      </c>
    </row>
    <row r="1336" spans="1:17" ht="12.75" x14ac:dyDescent="0.2">
      <c r="A1336" s="23" t="s">
        <v>12680</v>
      </c>
      <c r="B1336" s="23" t="s">
        <v>12681</v>
      </c>
      <c r="C1336" s="22">
        <v>20001477491</v>
      </c>
      <c r="D1336" s="22" t="s">
        <v>20</v>
      </c>
      <c r="E1336" s="24">
        <v>43959</v>
      </c>
      <c r="F1336" s="22" t="s">
        <v>49</v>
      </c>
      <c r="G1336" s="22" t="s">
        <v>62</v>
      </c>
      <c r="H1336" s="22">
        <v>364.565</v>
      </c>
      <c r="I1336" s="22">
        <v>47.393450000000001</v>
      </c>
      <c r="J1336" s="22">
        <v>7.2912999999999997</v>
      </c>
      <c r="K1336" s="22">
        <v>309.88</v>
      </c>
      <c r="L1336" s="21"/>
      <c r="M1336" s="25">
        <v>43959</v>
      </c>
      <c r="N1336" s="22">
        <v>0</v>
      </c>
      <c r="O1336" s="22">
        <v>5287</v>
      </c>
      <c r="P1336" s="22">
        <v>427655</v>
      </c>
      <c r="Q1336" s="22" t="s">
        <v>23</v>
      </c>
    </row>
    <row r="1337" spans="1:17" ht="12.75" x14ac:dyDescent="0.2">
      <c r="A1337" s="23" t="s">
        <v>12654</v>
      </c>
      <c r="B1337" s="23" t="s">
        <v>12655</v>
      </c>
      <c r="C1337" s="22">
        <v>2000608116</v>
      </c>
      <c r="D1337" s="22" t="s">
        <v>20</v>
      </c>
      <c r="E1337" s="24">
        <v>43959</v>
      </c>
      <c r="F1337" s="22" t="s">
        <v>49</v>
      </c>
      <c r="G1337" s="22" t="s">
        <v>62</v>
      </c>
      <c r="H1337" s="22">
        <v>242.565</v>
      </c>
      <c r="I1337" s="22">
        <v>31.533449999999998</v>
      </c>
      <c r="J1337" s="22">
        <v>4.8513000000000002</v>
      </c>
      <c r="K1337" s="22">
        <v>206.18</v>
      </c>
      <c r="L1337" s="25"/>
      <c r="M1337" s="25">
        <v>43959</v>
      </c>
      <c r="N1337" s="22">
        <v>0</v>
      </c>
      <c r="O1337" s="22">
        <v>3609</v>
      </c>
      <c r="P1337" s="22">
        <v>427955</v>
      </c>
      <c r="Q1337" s="22" t="s">
        <v>23</v>
      </c>
    </row>
    <row r="1338" spans="1:17" ht="12.75" x14ac:dyDescent="0.2">
      <c r="A1338" s="23" t="s">
        <v>11825</v>
      </c>
      <c r="B1338" s="23" t="s">
        <v>11826</v>
      </c>
      <c r="C1338" s="22">
        <v>20009908853</v>
      </c>
      <c r="D1338" s="22" t="s">
        <v>20</v>
      </c>
      <c r="E1338" s="24">
        <v>43959</v>
      </c>
      <c r="F1338" s="22" t="s">
        <v>21</v>
      </c>
      <c r="G1338" s="22" t="s">
        <v>71</v>
      </c>
      <c r="H1338" s="22">
        <v>1149.894</v>
      </c>
      <c r="I1338" s="22">
        <v>149.48622</v>
      </c>
      <c r="J1338" s="22">
        <v>22.997879999999999</v>
      </c>
      <c r="K1338" s="22">
        <v>977.41</v>
      </c>
      <c r="L1338" s="21"/>
      <c r="M1338" s="25">
        <v>43959</v>
      </c>
      <c r="N1338" s="22">
        <v>0</v>
      </c>
      <c r="O1338" s="22">
        <v>3766</v>
      </c>
      <c r="P1338" s="22">
        <v>409398</v>
      </c>
      <c r="Q1338" s="22" t="s">
        <v>23</v>
      </c>
    </row>
    <row r="1339" spans="1:17" ht="12.75" x14ac:dyDescent="0.2">
      <c r="A1339" s="23" t="s">
        <v>11803</v>
      </c>
      <c r="B1339" s="23" t="s">
        <v>11804</v>
      </c>
      <c r="C1339" s="22">
        <v>20002329837</v>
      </c>
      <c r="D1339" s="22" t="s">
        <v>20</v>
      </c>
      <c r="E1339" s="24">
        <v>43959</v>
      </c>
      <c r="F1339" s="22" t="s">
        <v>21</v>
      </c>
      <c r="G1339" s="22" t="s">
        <v>71</v>
      </c>
      <c r="H1339" s="22">
        <v>362</v>
      </c>
      <c r="I1339" s="22">
        <v>47.06</v>
      </c>
      <c r="J1339" s="22">
        <v>7.24</v>
      </c>
      <c r="K1339" s="22">
        <v>307.7</v>
      </c>
      <c r="L1339" s="21"/>
      <c r="M1339" s="25">
        <v>43959</v>
      </c>
      <c r="N1339" s="22">
        <v>0</v>
      </c>
      <c r="O1339" s="22">
        <v>6322</v>
      </c>
      <c r="P1339" s="22">
        <v>426101</v>
      </c>
      <c r="Q1339" s="22" t="s">
        <v>23</v>
      </c>
    </row>
    <row r="1340" spans="1:17" ht="12.75" x14ac:dyDescent="0.2">
      <c r="A1340" s="23" t="s">
        <v>9936</v>
      </c>
      <c r="B1340" s="23" t="s">
        <v>9937</v>
      </c>
      <c r="C1340" s="22">
        <v>20002092282</v>
      </c>
      <c r="D1340" s="22" t="s">
        <v>20</v>
      </c>
      <c r="E1340" s="24">
        <v>43959</v>
      </c>
      <c r="F1340" s="22" t="s">
        <v>21</v>
      </c>
      <c r="G1340" s="22" t="s">
        <v>22</v>
      </c>
      <c r="H1340" s="22">
        <v>1570</v>
      </c>
      <c r="I1340" s="22">
        <v>204.1</v>
      </c>
      <c r="J1340" s="22">
        <v>31.4</v>
      </c>
      <c r="K1340" s="22">
        <v>1334.5</v>
      </c>
      <c r="L1340" s="21"/>
      <c r="M1340" s="25">
        <v>43959</v>
      </c>
      <c r="N1340" s="22">
        <v>0</v>
      </c>
      <c r="O1340" s="22">
        <v>3254</v>
      </c>
      <c r="P1340" s="22">
        <v>426101</v>
      </c>
      <c r="Q1340" s="22" t="s">
        <v>23</v>
      </c>
    </row>
    <row r="1341" spans="1:17" ht="12.75" x14ac:dyDescent="0.2">
      <c r="A1341" s="23" t="s">
        <v>3687</v>
      </c>
      <c r="B1341" s="23" t="s">
        <v>3688</v>
      </c>
      <c r="C1341" s="22">
        <v>20008654096</v>
      </c>
      <c r="D1341" s="22" t="s">
        <v>20</v>
      </c>
      <c r="E1341" s="24">
        <v>43959</v>
      </c>
      <c r="F1341" s="22" t="s">
        <v>76</v>
      </c>
      <c r="G1341" s="22" t="s">
        <v>93</v>
      </c>
      <c r="H1341" s="22">
        <v>3306.6120000000001</v>
      </c>
      <c r="I1341" s="22">
        <v>429.85955999999999</v>
      </c>
      <c r="J1341" s="22">
        <v>66.132239999999996</v>
      </c>
      <c r="K1341" s="22">
        <v>2810.62</v>
      </c>
      <c r="L1341" s="21"/>
      <c r="M1341" s="25">
        <v>43959</v>
      </c>
      <c r="N1341" s="22">
        <v>0</v>
      </c>
      <c r="O1341" s="22">
        <v>724</v>
      </c>
      <c r="P1341" s="22">
        <v>427638</v>
      </c>
      <c r="Q1341" s="22" t="s">
        <v>23</v>
      </c>
    </row>
    <row r="1342" spans="1:17" ht="12.75" x14ac:dyDescent="0.2">
      <c r="A1342" s="23" t="s">
        <v>3689</v>
      </c>
      <c r="B1342" s="23" t="s">
        <v>3690</v>
      </c>
      <c r="C1342" s="22">
        <v>20002218676</v>
      </c>
      <c r="D1342" s="22" t="s">
        <v>20</v>
      </c>
      <c r="E1342" s="24">
        <v>43959</v>
      </c>
      <c r="F1342" s="22" t="s">
        <v>76</v>
      </c>
      <c r="G1342" s="22" t="s">
        <v>93</v>
      </c>
      <c r="H1342" s="22">
        <v>882</v>
      </c>
      <c r="I1342" s="22">
        <v>114.66</v>
      </c>
      <c r="J1342" s="22">
        <v>17.64</v>
      </c>
      <c r="K1342" s="22">
        <v>749.7</v>
      </c>
      <c r="L1342" s="21"/>
      <c r="M1342" s="25">
        <v>43959</v>
      </c>
      <c r="N1342" s="22">
        <v>0</v>
      </c>
      <c r="O1342" s="22">
        <v>9731</v>
      </c>
      <c r="P1342" s="22">
        <v>464842</v>
      </c>
      <c r="Q1342" s="22" t="s">
        <v>23</v>
      </c>
    </row>
    <row r="1343" spans="1:17" ht="12.75" x14ac:dyDescent="0.2">
      <c r="A1343" s="23" t="s">
        <v>12764</v>
      </c>
      <c r="B1343" s="23" t="s">
        <v>12765</v>
      </c>
      <c r="C1343" s="22">
        <v>2000954715</v>
      </c>
      <c r="D1343" s="22" t="s">
        <v>20</v>
      </c>
      <c r="E1343" s="24">
        <v>43959</v>
      </c>
      <c r="F1343" s="22" t="s">
        <v>49</v>
      </c>
      <c r="G1343" s="22" t="s">
        <v>62</v>
      </c>
      <c r="H1343" s="22">
        <v>308.05900000000003</v>
      </c>
      <c r="I1343" s="22">
        <v>40.047669999999997</v>
      </c>
      <c r="J1343" s="22">
        <v>6.1611799999999999</v>
      </c>
      <c r="K1343" s="22">
        <v>261.85000000000002</v>
      </c>
      <c r="L1343" s="21"/>
      <c r="M1343" s="25">
        <v>43959</v>
      </c>
      <c r="N1343" s="22">
        <v>0</v>
      </c>
      <c r="O1343" s="22">
        <v>2855</v>
      </c>
      <c r="P1343" s="22">
        <v>427655</v>
      </c>
      <c r="Q1343" s="22" t="s">
        <v>23</v>
      </c>
    </row>
    <row r="1344" spans="1:17" ht="12.75" x14ac:dyDescent="0.2">
      <c r="A1344" s="23" t="s">
        <v>12760</v>
      </c>
      <c r="B1344" s="23" t="s">
        <v>12761</v>
      </c>
      <c r="C1344" s="22">
        <v>200014130516</v>
      </c>
      <c r="D1344" s="22" t="s">
        <v>20</v>
      </c>
      <c r="E1344" s="24">
        <v>43959</v>
      </c>
      <c r="F1344" s="22" t="s">
        <v>49</v>
      </c>
      <c r="G1344" s="22" t="s">
        <v>62</v>
      </c>
      <c r="H1344" s="22">
        <v>512.12900000000002</v>
      </c>
      <c r="I1344" s="22">
        <v>66.576769999999996</v>
      </c>
      <c r="J1344" s="22">
        <v>10.24258</v>
      </c>
      <c r="K1344" s="22">
        <v>435.31</v>
      </c>
      <c r="L1344" s="21"/>
      <c r="M1344" s="25">
        <v>43959</v>
      </c>
      <c r="N1344" s="22">
        <v>0</v>
      </c>
      <c r="O1344" s="22">
        <v>4998</v>
      </c>
      <c r="P1344" s="22">
        <v>427655</v>
      </c>
      <c r="Q1344" s="22" t="s">
        <v>23</v>
      </c>
    </row>
    <row r="1345" spans="1:17" ht="12.75" x14ac:dyDescent="0.2">
      <c r="A1345" s="23" t="s">
        <v>3675</v>
      </c>
      <c r="B1345" s="23" t="s">
        <v>3676</v>
      </c>
      <c r="C1345" s="22">
        <v>2000428822</v>
      </c>
      <c r="D1345" s="22" t="s">
        <v>20</v>
      </c>
      <c r="E1345" s="24">
        <v>43959</v>
      </c>
      <c r="F1345" s="22" t="s">
        <v>76</v>
      </c>
      <c r="G1345" s="22" t="s">
        <v>93</v>
      </c>
      <c r="H1345" s="22">
        <v>1062</v>
      </c>
      <c r="I1345" s="22">
        <v>138.06</v>
      </c>
      <c r="J1345" s="22">
        <v>21.24</v>
      </c>
      <c r="K1345" s="22">
        <v>902.7</v>
      </c>
      <c r="L1345" s="21"/>
      <c r="M1345" s="25">
        <v>43959</v>
      </c>
      <c r="N1345" s="22">
        <v>0</v>
      </c>
      <c r="O1345" s="22">
        <v>712</v>
      </c>
      <c r="P1345" s="22">
        <v>427427</v>
      </c>
      <c r="Q1345" s="22" t="s">
        <v>23</v>
      </c>
    </row>
    <row r="1346" spans="1:17" ht="12.75" x14ac:dyDescent="0.2">
      <c r="A1346" s="23" t="s">
        <v>12720</v>
      </c>
      <c r="B1346" s="23" t="s">
        <v>12721</v>
      </c>
      <c r="C1346" s="22">
        <v>2000740814</v>
      </c>
      <c r="D1346" s="22" t="s">
        <v>20</v>
      </c>
      <c r="E1346" s="24">
        <v>43959</v>
      </c>
      <c r="F1346" s="22" t="s">
        <v>49</v>
      </c>
      <c r="G1346" s="22" t="s">
        <v>62</v>
      </c>
      <c r="H1346" s="22">
        <v>498.565</v>
      </c>
      <c r="I1346" s="22">
        <v>64.813450000000003</v>
      </c>
      <c r="J1346" s="22">
        <v>9.9712999999999994</v>
      </c>
      <c r="K1346" s="22">
        <v>423.78</v>
      </c>
      <c r="L1346" s="21"/>
      <c r="M1346" s="25">
        <v>43959</v>
      </c>
      <c r="N1346" s="22">
        <v>0</v>
      </c>
      <c r="O1346" s="22">
        <v>8645</v>
      </c>
      <c r="P1346" s="22">
        <v>427655</v>
      </c>
      <c r="Q1346" s="22" t="s">
        <v>23</v>
      </c>
    </row>
    <row r="1347" spans="1:17" ht="12.75" x14ac:dyDescent="0.2">
      <c r="A1347" s="23" t="s">
        <v>9974</v>
      </c>
      <c r="B1347" s="23" t="s">
        <v>9975</v>
      </c>
      <c r="C1347" s="22">
        <v>200030173</v>
      </c>
      <c r="D1347" s="22" t="s">
        <v>20</v>
      </c>
      <c r="E1347" s="24">
        <v>43959</v>
      </c>
      <c r="F1347" s="22" t="s">
        <v>21</v>
      </c>
      <c r="G1347" s="22" t="s">
        <v>22</v>
      </c>
      <c r="H1347" s="22">
        <v>1090</v>
      </c>
      <c r="I1347" s="22">
        <v>141.69999999999999</v>
      </c>
      <c r="J1347" s="22">
        <v>21.8</v>
      </c>
      <c r="K1347" s="22">
        <v>926.5</v>
      </c>
      <c r="L1347" s="21"/>
      <c r="M1347" s="25">
        <v>43959</v>
      </c>
      <c r="N1347" s="22">
        <v>0</v>
      </c>
      <c r="O1347" s="22">
        <v>8574</v>
      </c>
      <c r="P1347" s="22">
        <v>479087</v>
      </c>
      <c r="Q1347" s="22" t="s">
        <v>23</v>
      </c>
    </row>
    <row r="1348" spans="1:17" ht="12.75" x14ac:dyDescent="0.2">
      <c r="A1348" s="23" t="s">
        <v>12668</v>
      </c>
      <c r="B1348" s="23" t="s">
        <v>12669</v>
      </c>
      <c r="C1348" s="22">
        <v>200012651495</v>
      </c>
      <c r="D1348" s="22" t="s">
        <v>20</v>
      </c>
      <c r="E1348" s="24">
        <v>43959</v>
      </c>
      <c r="F1348" s="22" t="s">
        <v>49</v>
      </c>
      <c r="G1348" s="22" t="s">
        <v>62</v>
      </c>
      <c r="H1348" s="22">
        <v>739.56500000000005</v>
      </c>
      <c r="I1348" s="22">
        <v>96.143450000000001</v>
      </c>
      <c r="J1348" s="22">
        <v>14.7913</v>
      </c>
      <c r="K1348" s="22">
        <v>628.63</v>
      </c>
      <c r="L1348" s="21"/>
      <c r="M1348" s="25">
        <v>43959</v>
      </c>
      <c r="N1348" s="22">
        <v>0</v>
      </c>
      <c r="O1348" s="22">
        <v>2658</v>
      </c>
      <c r="P1348" s="22">
        <v>426101</v>
      </c>
      <c r="Q1348" s="22" t="s">
        <v>23</v>
      </c>
    </row>
    <row r="1349" spans="1:17" ht="12.75" x14ac:dyDescent="0.2">
      <c r="A1349" s="23" t="s">
        <v>11811</v>
      </c>
      <c r="B1349" s="23" t="s">
        <v>11812</v>
      </c>
      <c r="C1349" s="22">
        <v>20009235042</v>
      </c>
      <c r="D1349" s="22" t="s">
        <v>20</v>
      </c>
      <c r="E1349" s="24">
        <v>43959</v>
      </c>
      <c r="F1349" s="22" t="s">
        <v>21</v>
      </c>
      <c r="G1349" s="22" t="s">
        <v>71</v>
      </c>
      <c r="H1349" s="22">
        <v>445</v>
      </c>
      <c r="I1349" s="22">
        <v>57.85</v>
      </c>
      <c r="J1349" s="22">
        <v>8.9</v>
      </c>
      <c r="K1349" s="22">
        <v>378.25</v>
      </c>
      <c r="L1349" s="21"/>
      <c r="M1349" s="25">
        <v>43959</v>
      </c>
      <c r="N1349" s="22">
        <v>0</v>
      </c>
      <c r="O1349" s="22">
        <v>9083</v>
      </c>
      <c r="P1349" s="22">
        <v>426101</v>
      </c>
      <c r="Q1349" s="22" t="s">
        <v>23</v>
      </c>
    </row>
    <row r="1350" spans="1:17" ht="12.75" x14ac:dyDescent="0.2">
      <c r="A1350" s="23" t="s">
        <v>12734</v>
      </c>
      <c r="B1350" s="23" t="s">
        <v>12735</v>
      </c>
      <c r="C1350" s="22">
        <v>200014130516</v>
      </c>
      <c r="D1350" s="22" t="s">
        <v>20</v>
      </c>
      <c r="E1350" s="24">
        <v>43959</v>
      </c>
      <c r="F1350" s="22" t="s">
        <v>49</v>
      </c>
      <c r="G1350" s="22" t="s">
        <v>62</v>
      </c>
      <c r="H1350" s="22">
        <v>413.11799999999999</v>
      </c>
      <c r="I1350" s="22">
        <v>53.70534</v>
      </c>
      <c r="J1350" s="22">
        <v>8.2623599999999993</v>
      </c>
      <c r="K1350" s="22">
        <v>351.15</v>
      </c>
      <c r="L1350" s="21"/>
      <c r="M1350" s="25">
        <v>43959</v>
      </c>
      <c r="N1350" s="22">
        <v>0</v>
      </c>
      <c r="O1350" s="22">
        <v>4998</v>
      </c>
      <c r="P1350" s="22">
        <v>427655</v>
      </c>
      <c r="Q1350" s="22" t="s">
        <v>23</v>
      </c>
    </row>
    <row r="1351" spans="1:17" ht="12.75" x14ac:dyDescent="0.2">
      <c r="A1351" s="23" t="s">
        <v>3677</v>
      </c>
      <c r="B1351" s="23" t="s">
        <v>3678</v>
      </c>
      <c r="C1351" s="22">
        <v>200099953</v>
      </c>
      <c r="D1351" s="22" t="s">
        <v>20</v>
      </c>
      <c r="E1351" s="24">
        <v>43959</v>
      </c>
      <c r="F1351" s="22" t="s">
        <v>76</v>
      </c>
      <c r="G1351" s="22" t="s">
        <v>93</v>
      </c>
      <c r="H1351" s="22">
        <v>702</v>
      </c>
      <c r="I1351" s="22">
        <v>91.26</v>
      </c>
      <c r="J1351" s="22">
        <v>14.04</v>
      </c>
      <c r="K1351" s="22">
        <v>596.70000000000005</v>
      </c>
      <c r="L1351" s="21"/>
      <c r="M1351" s="25">
        <v>43959</v>
      </c>
      <c r="N1351" s="22">
        <v>0</v>
      </c>
      <c r="O1351" s="22">
        <v>906</v>
      </c>
      <c r="P1351" s="22">
        <v>426102</v>
      </c>
      <c r="Q1351" s="22" t="s">
        <v>23</v>
      </c>
    </row>
    <row r="1352" spans="1:17" ht="12.75" x14ac:dyDescent="0.2">
      <c r="A1352" s="23" t="s">
        <v>12784</v>
      </c>
      <c r="B1352" s="23" t="s">
        <v>12785</v>
      </c>
      <c r="C1352" s="22">
        <v>20002426375</v>
      </c>
      <c r="D1352" s="22" t="s">
        <v>20</v>
      </c>
      <c r="E1352" s="24">
        <v>43959</v>
      </c>
      <c r="F1352" s="22" t="s">
        <v>49</v>
      </c>
      <c r="G1352" s="22" t="s">
        <v>62</v>
      </c>
      <c r="H1352" s="22">
        <v>662.05899999999997</v>
      </c>
      <c r="I1352" s="22">
        <v>86.067670000000007</v>
      </c>
      <c r="J1352" s="22">
        <v>13.24118</v>
      </c>
      <c r="K1352" s="22">
        <v>562.75</v>
      </c>
      <c r="L1352" s="21"/>
      <c r="M1352" s="25">
        <v>43959</v>
      </c>
      <c r="N1352" s="22">
        <v>0</v>
      </c>
      <c r="O1352" s="22">
        <v>5053</v>
      </c>
      <c r="P1352" s="22">
        <v>427655</v>
      </c>
      <c r="Q1352" s="22" t="s">
        <v>23</v>
      </c>
    </row>
    <row r="1353" spans="1:17" ht="12.75" x14ac:dyDescent="0.2">
      <c r="A1353" s="23" t="s">
        <v>12704</v>
      </c>
      <c r="B1353" s="23" t="s">
        <v>12705</v>
      </c>
      <c r="C1353" s="22">
        <v>20009576043</v>
      </c>
      <c r="D1353" s="22" t="s">
        <v>20</v>
      </c>
      <c r="E1353" s="24">
        <v>43959</v>
      </c>
      <c r="F1353" s="22" t="s">
        <v>49</v>
      </c>
      <c r="G1353" s="22" t="s">
        <v>62</v>
      </c>
      <c r="H1353" s="22">
        <v>411.565</v>
      </c>
      <c r="I1353" s="22">
        <v>53.503450000000001</v>
      </c>
      <c r="J1353" s="22">
        <v>8.2312999999999992</v>
      </c>
      <c r="K1353" s="22">
        <v>349.83</v>
      </c>
      <c r="L1353" s="21"/>
      <c r="M1353" s="25">
        <v>43959</v>
      </c>
      <c r="N1353" s="22">
        <v>0</v>
      </c>
      <c r="O1353" s="22">
        <v>4276</v>
      </c>
      <c r="P1353" s="22">
        <v>427655</v>
      </c>
      <c r="Q1353" s="22" t="s">
        <v>23</v>
      </c>
    </row>
    <row r="1354" spans="1:17" ht="12.75" x14ac:dyDescent="0.2">
      <c r="A1354" s="23" t="s">
        <v>12732</v>
      </c>
      <c r="B1354" s="23" t="s">
        <v>12733</v>
      </c>
      <c r="C1354" s="22">
        <v>200013277024</v>
      </c>
      <c r="D1354" s="22" t="s">
        <v>20</v>
      </c>
      <c r="E1354" s="24">
        <v>43959</v>
      </c>
      <c r="F1354" s="22" t="s">
        <v>49</v>
      </c>
      <c r="G1354" s="22" t="s">
        <v>62</v>
      </c>
      <c r="H1354" s="22">
        <v>407.05900000000003</v>
      </c>
      <c r="I1354" s="22">
        <v>52.917670000000001</v>
      </c>
      <c r="J1354" s="22">
        <v>8.1411800000000003</v>
      </c>
      <c r="K1354" s="22">
        <v>346</v>
      </c>
      <c r="L1354" s="21"/>
      <c r="M1354" s="25">
        <v>43959</v>
      </c>
      <c r="N1354" s="22">
        <v>0</v>
      </c>
      <c r="O1354" s="22">
        <v>8319</v>
      </c>
      <c r="P1354" s="22">
        <v>427655</v>
      </c>
      <c r="Q1354" s="22" t="s">
        <v>23</v>
      </c>
    </row>
    <row r="1355" spans="1:17" ht="12.75" x14ac:dyDescent="0.2">
      <c r="A1355" s="23" t="s">
        <v>12796</v>
      </c>
      <c r="B1355" s="23" t="s">
        <v>12797</v>
      </c>
      <c r="C1355" s="22">
        <v>20001477491</v>
      </c>
      <c r="D1355" s="22" t="s">
        <v>20</v>
      </c>
      <c r="E1355" s="24">
        <v>43959</v>
      </c>
      <c r="F1355" s="22" t="s">
        <v>49</v>
      </c>
      <c r="G1355" s="22" t="s">
        <v>62</v>
      </c>
      <c r="H1355" s="22">
        <v>323.05900000000003</v>
      </c>
      <c r="I1355" s="22">
        <v>41.997669999999999</v>
      </c>
      <c r="J1355" s="22">
        <v>6.4611799999999997</v>
      </c>
      <c r="K1355" s="22">
        <v>274.60000000000002</v>
      </c>
      <c r="L1355" s="21"/>
      <c r="M1355" s="25">
        <v>43959</v>
      </c>
      <c r="N1355" s="22">
        <v>0</v>
      </c>
      <c r="O1355" s="22">
        <v>5287</v>
      </c>
      <c r="P1355" s="22">
        <v>427655</v>
      </c>
      <c r="Q1355" s="22" t="s">
        <v>23</v>
      </c>
    </row>
    <row r="1356" spans="1:17" ht="12.75" x14ac:dyDescent="0.2">
      <c r="A1356" s="23" t="s">
        <v>12808</v>
      </c>
      <c r="B1356" s="23" t="s">
        <v>12809</v>
      </c>
      <c r="C1356" s="22">
        <v>20001457431</v>
      </c>
      <c r="D1356" s="22" t="s">
        <v>20</v>
      </c>
      <c r="E1356" s="24">
        <v>43959</v>
      </c>
      <c r="F1356" s="22" t="s">
        <v>49</v>
      </c>
      <c r="G1356" s="22" t="s">
        <v>62</v>
      </c>
      <c r="H1356" s="22">
        <v>275.565</v>
      </c>
      <c r="I1356" s="22">
        <v>35.823450000000001</v>
      </c>
      <c r="J1356" s="22">
        <v>5.5113000000000003</v>
      </c>
      <c r="K1356" s="22">
        <v>234.23</v>
      </c>
      <c r="L1356" s="21"/>
      <c r="M1356" s="25">
        <v>43959</v>
      </c>
      <c r="N1356" s="22">
        <v>0</v>
      </c>
      <c r="O1356" s="22">
        <v>8969</v>
      </c>
      <c r="P1356" s="22">
        <v>458443</v>
      </c>
      <c r="Q1356" s="22" t="s">
        <v>23</v>
      </c>
    </row>
    <row r="1357" spans="1:17" ht="12.75" x14ac:dyDescent="0.2">
      <c r="A1357" s="23" t="s">
        <v>12798</v>
      </c>
      <c r="B1357" s="23" t="s">
        <v>12799</v>
      </c>
      <c r="C1357" s="22">
        <v>20008809192</v>
      </c>
      <c r="D1357" s="22" t="s">
        <v>20</v>
      </c>
      <c r="E1357" s="24">
        <v>43959</v>
      </c>
      <c r="F1357" s="22" t="s">
        <v>49</v>
      </c>
      <c r="G1357" s="22" t="s">
        <v>62</v>
      </c>
      <c r="H1357" s="22">
        <v>388.05900000000003</v>
      </c>
      <c r="I1357" s="22">
        <v>50.447670000000002</v>
      </c>
      <c r="J1357" s="22">
        <v>7.7611800000000004</v>
      </c>
      <c r="K1357" s="22">
        <v>329.85</v>
      </c>
      <c r="L1357" s="21"/>
      <c r="M1357" s="25">
        <v>43959</v>
      </c>
      <c r="N1357" s="22">
        <v>0</v>
      </c>
      <c r="O1357" s="22">
        <v>306</v>
      </c>
      <c r="P1357" s="22">
        <v>427955</v>
      </c>
      <c r="Q1357" s="22" t="s">
        <v>23</v>
      </c>
    </row>
    <row r="1358" spans="1:17" ht="12.75" x14ac:dyDescent="0.2">
      <c r="A1358" s="23" t="s">
        <v>12635</v>
      </c>
      <c r="B1358" s="23" t="s">
        <v>12636</v>
      </c>
      <c r="C1358" s="22">
        <v>200011208595</v>
      </c>
      <c r="D1358" s="22" t="s">
        <v>20</v>
      </c>
      <c r="E1358" s="24">
        <v>43959</v>
      </c>
      <c r="F1358" s="22" t="s">
        <v>49</v>
      </c>
      <c r="G1358" s="22" t="s">
        <v>62</v>
      </c>
      <c r="H1358" s="22">
        <v>465.05900000000003</v>
      </c>
      <c r="I1358" s="22">
        <v>60.45767</v>
      </c>
      <c r="J1358" s="22">
        <v>9.3011800000000004</v>
      </c>
      <c r="K1358" s="22">
        <v>395.3</v>
      </c>
      <c r="L1358" s="21"/>
      <c r="M1358" s="25">
        <v>43959</v>
      </c>
      <c r="N1358" s="22">
        <v>0</v>
      </c>
      <c r="O1358" s="22">
        <v>4096</v>
      </c>
      <c r="P1358" s="22">
        <v>427655</v>
      </c>
      <c r="Q1358" s="22" t="s">
        <v>23</v>
      </c>
    </row>
    <row r="1359" spans="1:17" ht="12.75" x14ac:dyDescent="0.2">
      <c r="A1359" s="23" t="s">
        <v>12615</v>
      </c>
      <c r="B1359" s="23" t="s">
        <v>12616</v>
      </c>
      <c r="C1359" s="22">
        <v>20008872250</v>
      </c>
      <c r="D1359" s="22" t="s">
        <v>20</v>
      </c>
      <c r="E1359" s="24">
        <v>43959</v>
      </c>
      <c r="F1359" s="22" t="s">
        <v>49</v>
      </c>
      <c r="G1359" s="22" t="s">
        <v>62</v>
      </c>
      <c r="H1359" s="22">
        <v>245.565</v>
      </c>
      <c r="I1359" s="22">
        <v>31.923449999999999</v>
      </c>
      <c r="J1359" s="22">
        <v>4.9112999999999998</v>
      </c>
      <c r="K1359" s="22">
        <v>208.73</v>
      </c>
      <c r="L1359" s="21"/>
      <c r="M1359" s="25">
        <v>43959</v>
      </c>
      <c r="N1359" s="22">
        <v>0</v>
      </c>
      <c r="O1359" s="22">
        <v>3177</v>
      </c>
      <c r="P1359" s="22">
        <v>427655</v>
      </c>
      <c r="Q1359" s="22" t="s">
        <v>23</v>
      </c>
    </row>
    <row r="1360" spans="1:17" ht="12.75" x14ac:dyDescent="0.2">
      <c r="A1360" s="23" t="s">
        <v>12641</v>
      </c>
      <c r="B1360" s="23" t="s">
        <v>12642</v>
      </c>
      <c r="C1360" s="22">
        <v>200013800999</v>
      </c>
      <c r="D1360" s="22" t="s">
        <v>20</v>
      </c>
      <c r="E1360" s="24">
        <v>43959</v>
      </c>
      <c r="F1360" s="22" t="s">
        <v>49</v>
      </c>
      <c r="G1360" s="22" t="s">
        <v>62</v>
      </c>
      <c r="H1360" s="22">
        <v>423.05900000000003</v>
      </c>
      <c r="I1360" s="22">
        <v>54.997669999999999</v>
      </c>
      <c r="J1360" s="22">
        <v>8.4611800000000006</v>
      </c>
      <c r="K1360" s="22">
        <v>359.6</v>
      </c>
      <c r="L1360" s="21"/>
      <c r="M1360" s="25">
        <v>43959</v>
      </c>
      <c r="N1360" s="22">
        <v>0</v>
      </c>
      <c r="O1360" s="22">
        <v>2194</v>
      </c>
      <c r="P1360" s="22">
        <v>427655</v>
      </c>
      <c r="Q1360" s="22" t="s">
        <v>23</v>
      </c>
    </row>
    <row r="1361" spans="1:17" ht="12.75" x14ac:dyDescent="0.2">
      <c r="A1361" s="23" t="s">
        <v>12645</v>
      </c>
      <c r="B1361" s="23" t="s">
        <v>12646</v>
      </c>
      <c r="C1361" s="22">
        <v>200015098023</v>
      </c>
      <c r="D1361" s="22" t="s">
        <v>20</v>
      </c>
      <c r="E1361" s="24">
        <v>43959</v>
      </c>
      <c r="F1361" s="22" t="s">
        <v>49</v>
      </c>
      <c r="G1361" s="22" t="s">
        <v>62</v>
      </c>
      <c r="H1361" s="22">
        <v>517.05899999999997</v>
      </c>
      <c r="I1361" s="22">
        <v>67.217669999999998</v>
      </c>
      <c r="J1361" s="22">
        <v>10.34118</v>
      </c>
      <c r="K1361" s="22">
        <v>439.5</v>
      </c>
      <c r="L1361" s="21"/>
      <c r="M1361" s="25">
        <v>43959</v>
      </c>
      <c r="N1361" s="22">
        <v>0</v>
      </c>
      <c r="O1361" s="22">
        <v>2279</v>
      </c>
      <c r="P1361" s="22">
        <v>481776</v>
      </c>
      <c r="Q1361" s="22" t="s">
        <v>23</v>
      </c>
    </row>
    <row r="1362" spans="1:17" ht="12.75" x14ac:dyDescent="0.2">
      <c r="A1362" s="23" t="s">
        <v>3683</v>
      </c>
      <c r="B1362" s="23" t="s">
        <v>3684</v>
      </c>
      <c r="C1362" s="22">
        <v>20008169485</v>
      </c>
      <c r="D1362" s="22" t="s">
        <v>20</v>
      </c>
      <c r="E1362" s="24">
        <v>43959</v>
      </c>
      <c r="F1362" s="22" t="s">
        <v>76</v>
      </c>
      <c r="G1362" s="22" t="s">
        <v>93</v>
      </c>
      <c r="H1362" s="22">
        <v>1206</v>
      </c>
      <c r="I1362" s="22">
        <v>156.78</v>
      </c>
      <c r="J1362" s="22">
        <v>24.12</v>
      </c>
      <c r="K1362" s="22">
        <v>1025.0999999999999</v>
      </c>
      <c r="L1362" s="21"/>
      <c r="M1362" s="25">
        <v>43959</v>
      </c>
      <c r="N1362" s="22">
        <v>0</v>
      </c>
      <c r="O1362" s="22">
        <v>9819</v>
      </c>
      <c r="P1362" s="22">
        <v>427938</v>
      </c>
      <c r="Q1362" s="22" t="s">
        <v>23</v>
      </c>
    </row>
    <row r="1363" spans="1:17" ht="12.75" x14ac:dyDescent="0.2">
      <c r="A1363" s="23" t="s">
        <v>12746</v>
      </c>
      <c r="B1363" s="23" t="s">
        <v>12747</v>
      </c>
      <c r="C1363" s="22">
        <v>20002055097</v>
      </c>
      <c r="D1363" s="22" t="s">
        <v>20</v>
      </c>
      <c r="E1363" s="24">
        <v>43959</v>
      </c>
      <c r="F1363" s="22" t="s">
        <v>49</v>
      </c>
      <c r="G1363" s="22" t="s">
        <v>62</v>
      </c>
      <c r="H1363" s="22">
        <v>676.56500000000005</v>
      </c>
      <c r="I1363" s="22">
        <v>87.953450000000004</v>
      </c>
      <c r="J1363" s="22">
        <v>13.5313</v>
      </c>
      <c r="K1363" s="22">
        <v>575.08000000000004</v>
      </c>
      <c r="L1363" s="21"/>
      <c r="M1363" s="25">
        <v>43959</v>
      </c>
      <c r="N1363" s="22">
        <v>0</v>
      </c>
      <c r="O1363" s="22">
        <v>7052</v>
      </c>
      <c r="P1363" s="22">
        <v>458443</v>
      </c>
      <c r="Q1363" s="22" t="s">
        <v>23</v>
      </c>
    </row>
    <row r="1364" spans="1:17" ht="12.75" x14ac:dyDescent="0.2">
      <c r="A1364" s="23" t="s">
        <v>12660</v>
      </c>
      <c r="B1364" s="23" t="s">
        <v>12661</v>
      </c>
      <c r="C1364" s="22">
        <v>20001812829</v>
      </c>
      <c r="D1364" s="22" t="s">
        <v>20</v>
      </c>
      <c r="E1364" s="24">
        <v>43959</v>
      </c>
      <c r="F1364" s="22" t="s">
        <v>49</v>
      </c>
      <c r="G1364" s="22" t="s">
        <v>62</v>
      </c>
      <c r="H1364" s="22">
        <v>379.565</v>
      </c>
      <c r="I1364" s="22">
        <v>49.343449999999997</v>
      </c>
      <c r="J1364" s="22">
        <v>7.5913000000000004</v>
      </c>
      <c r="K1364" s="22">
        <v>322.63</v>
      </c>
      <c r="L1364" s="21"/>
      <c r="M1364" s="25">
        <v>43959</v>
      </c>
      <c r="N1364" s="22">
        <v>0</v>
      </c>
      <c r="O1364" s="22">
        <v>9274</v>
      </c>
      <c r="P1364" s="22">
        <v>427655</v>
      </c>
      <c r="Q1364" s="22" t="s">
        <v>23</v>
      </c>
    </row>
    <row r="1365" spans="1:17" ht="12.75" x14ac:dyDescent="0.2">
      <c r="A1365" s="23" t="s">
        <v>12780</v>
      </c>
      <c r="B1365" s="23" t="s">
        <v>12781</v>
      </c>
      <c r="C1365" s="22">
        <v>20008809192</v>
      </c>
      <c r="D1365" s="22" t="s">
        <v>20</v>
      </c>
      <c r="E1365" s="24">
        <v>43959</v>
      </c>
      <c r="F1365" s="22" t="s">
        <v>49</v>
      </c>
      <c r="G1365" s="22" t="s">
        <v>62</v>
      </c>
      <c r="H1365" s="22">
        <v>714.05899999999997</v>
      </c>
      <c r="I1365" s="22">
        <v>92.827669999999998</v>
      </c>
      <c r="J1365" s="22">
        <v>14.281180000000001</v>
      </c>
      <c r="K1365" s="22">
        <v>606.95000000000005</v>
      </c>
      <c r="L1365" s="21"/>
      <c r="M1365" s="25">
        <v>43959</v>
      </c>
      <c r="N1365" s="22">
        <v>0</v>
      </c>
      <c r="O1365" s="22">
        <v>306</v>
      </c>
      <c r="P1365" s="22">
        <v>427955</v>
      </c>
      <c r="Q1365" s="22" t="s">
        <v>23</v>
      </c>
    </row>
    <row r="1366" spans="1:17" ht="12.75" x14ac:dyDescent="0.2">
      <c r="A1366" s="23" t="s">
        <v>9972</v>
      </c>
      <c r="B1366" s="23" t="s">
        <v>9973</v>
      </c>
      <c r="C1366" s="22">
        <v>20004133606</v>
      </c>
      <c r="D1366" s="22" t="s">
        <v>20</v>
      </c>
      <c r="E1366" s="24">
        <v>43959</v>
      </c>
      <c r="F1366" s="22" t="s">
        <v>21</v>
      </c>
      <c r="G1366" s="22" t="s">
        <v>22</v>
      </c>
      <c r="H1366" s="22">
        <v>1400</v>
      </c>
      <c r="I1366" s="22">
        <v>182</v>
      </c>
      <c r="J1366" s="22">
        <v>28</v>
      </c>
      <c r="K1366" s="22">
        <v>1190</v>
      </c>
      <c r="L1366" s="21"/>
      <c r="M1366" s="25">
        <v>43959</v>
      </c>
      <c r="N1366" s="22">
        <v>0</v>
      </c>
      <c r="O1366" s="22">
        <v>3990</v>
      </c>
      <c r="P1366" s="22">
        <v>404885</v>
      </c>
      <c r="Q1366" s="22" t="s">
        <v>23</v>
      </c>
    </row>
    <row r="1367" spans="1:17" ht="12.75" x14ac:dyDescent="0.2">
      <c r="A1367" s="23" t="s">
        <v>3667</v>
      </c>
      <c r="B1367" s="23" t="s">
        <v>3668</v>
      </c>
      <c r="C1367" s="22">
        <v>200042531</v>
      </c>
      <c r="D1367" s="22" t="s">
        <v>20</v>
      </c>
      <c r="E1367" s="24">
        <v>43959</v>
      </c>
      <c r="F1367" s="22" t="s">
        <v>76</v>
      </c>
      <c r="G1367" s="22" t="s">
        <v>93</v>
      </c>
      <c r="H1367" s="22">
        <v>828</v>
      </c>
      <c r="I1367" s="22">
        <v>107.64</v>
      </c>
      <c r="J1367" s="22">
        <v>16.559999999999999</v>
      </c>
      <c r="K1367" s="22">
        <v>703.8</v>
      </c>
      <c r="L1367" s="21"/>
      <c r="M1367" s="25">
        <v>43959</v>
      </c>
      <c r="N1367" s="22">
        <v>0</v>
      </c>
      <c r="O1367" s="22">
        <v>863</v>
      </c>
      <c r="P1367" s="22">
        <v>481779</v>
      </c>
      <c r="Q1367" s="22" t="s">
        <v>23</v>
      </c>
    </row>
    <row r="1368" spans="1:17" ht="12.75" x14ac:dyDescent="0.2">
      <c r="A1368" s="23" t="s">
        <v>9948</v>
      </c>
      <c r="B1368" s="23" t="s">
        <v>9949</v>
      </c>
      <c r="C1368" s="22">
        <v>20001113486</v>
      </c>
      <c r="D1368" s="22" t="s">
        <v>20</v>
      </c>
      <c r="E1368" s="24">
        <v>43959</v>
      </c>
      <c r="F1368" s="22" t="s">
        <v>21</v>
      </c>
      <c r="G1368" s="22" t="s">
        <v>22</v>
      </c>
      <c r="H1368" s="22">
        <v>1910</v>
      </c>
      <c r="I1368" s="22">
        <v>248.3</v>
      </c>
      <c r="J1368" s="22">
        <v>38.200000000000003</v>
      </c>
      <c r="K1368" s="22">
        <v>1623.5</v>
      </c>
      <c r="L1368" s="21"/>
      <c r="M1368" s="25">
        <v>43959</v>
      </c>
      <c r="N1368" s="22">
        <v>0</v>
      </c>
      <c r="O1368" s="22">
        <v>7137</v>
      </c>
      <c r="P1368" s="22">
        <v>479087</v>
      </c>
      <c r="Q1368" s="22" t="s">
        <v>23</v>
      </c>
    </row>
    <row r="1369" spans="1:17" ht="12.75" x14ac:dyDescent="0.2">
      <c r="A1369" s="23" t="s">
        <v>12714</v>
      </c>
      <c r="B1369" s="23" t="s">
        <v>12715</v>
      </c>
      <c r="C1369" s="22">
        <v>20002205660</v>
      </c>
      <c r="D1369" s="22" t="s">
        <v>20</v>
      </c>
      <c r="E1369" s="24">
        <v>43959</v>
      </c>
      <c r="F1369" s="22" t="s">
        <v>49</v>
      </c>
      <c r="G1369" s="22" t="s">
        <v>62</v>
      </c>
      <c r="H1369" s="22">
        <v>472.553</v>
      </c>
      <c r="I1369" s="22">
        <v>61.431890000000003</v>
      </c>
      <c r="J1369" s="22">
        <v>9.45106</v>
      </c>
      <c r="K1369" s="22">
        <v>401.67</v>
      </c>
      <c r="L1369" s="21"/>
      <c r="M1369" s="25">
        <v>43959</v>
      </c>
      <c r="N1369" s="22">
        <v>0</v>
      </c>
      <c r="O1369" s="22">
        <v>5099</v>
      </c>
      <c r="P1369" s="22">
        <v>427955</v>
      </c>
      <c r="Q1369" s="22" t="s">
        <v>23</v>
      </c>
    </row>
    <row r="1370" spans="1:17" ht="12.75" x14ac:dyDescent="0.2">
      <c r="A1370" s="23" t="s">
        <v>12782</v>
      </c>
      <c r="B1370" s="23" t="s">
        <v>12783</v>
      </c>
      <c r="C1370" s="22">
        <v>200015098023</v>
      </c>
      <c r="D1370" s="22" t="s">
        <v>20</v>
      </c>
      <c r="E1370" s="24">
        <v>43959</v>
      </c>
      <c r="F1370" s="22" t="s">
        <v>49</v>
      </c>
      <c r="G1370" s="22" t="s">
        <v>62</v>
      </c>
      <c r="H1370" s="22">
        <v>478.565</v>
      </c>
      <c r="I1370" s="22">
        <v>62.213450000000002</v>
      </c>
      <c r="J1370" s="22">
        <v>9.5713000000000008</v>
      </c>
      <c r="K1370" s="22">
        <v>406.78</v>
      </c>
      <c r="L1370" s="21"/>
      <c r="M1370" s="25">
        <v>43959</v>
      </c>
      <c r="N1370" s="22">
        <v>0</v>
      </c>
      <c r="O1370" s="22">
        <v>2279</v>
      </c>
      <c r="P1370" s="22">
        <v>481776</v>
      </c>
      <c r="Q1370" s="22" t="s">
        <v>23</v>
      </c>
    </row>
    <row r="1371" spans="1:17" ht="12.75" x14ac:dyDescent="0.2">
      <c r="A1371" s="23" t="s">
        <v>12682</v>
      </c>
      <c r="B1371" s="23" t="s">
        <v>12683</v>
      </c>
      <c r="C1371" s="22">
        <v>20005707585</v>
      </c>
      <c r="D1371" s="22" t="s">
        <v>20</v>
      </c>
      <c r="E1371" s="24">
        <v>43959</v>
      </c>
      <c r="F1371" s="22" t="s">
        <v>49</v>
      </c>
      <c r="G1371" s="22" t="s">
        <v>62</v>
      </c>
      <c r="H1371" s="22">
        <v>407.565</v>
      </c>
      <c r="I1371" s="22">
        <v>52.983449999999998</v>
      </c>
      <c r="J1371" s="22">
        <v>8.1513000000000009</v>
      </c>
      <c r="K1371" s="22">
        <v>346.43</v>
      </c>
      <c r="L1371" s="21"/>
      <c r="M1371" s="25">
        <v>43959</v>
      </c>
      <c r="N1371" s="22">
        <v>0</v>
      </c>
      <c r="O1371" s="22">
        <v>9012</v>
      </c>
      <c r="P1371" s="22">
        <v>427601</v>
      </c>
      <c r="Q1371" s="22" t="s">
        <v>23</v>
      </c>
    </row>
    <row r="1372" spans="1:17" ht="12.75" x14ac:dyDescent="0.2">
      <c r="A1372" s="23" t="s">
        <v>11827</v>
      </c>
      <c r="B1372" s="23" t="s">
        <v>11828</v>
      </c>
      <c r="C1372" s="22">
        <v>20004055716</v>
      </c>
      <c r="D1372" s="22" t="s">
        <v>20</v>
      </c>
      <c r="E1372" s="24">
        <v>43959</v>
      </c>
      <c r="F1372" s="22" t="s">
        <v>21</v>
      </c>
      <c r="G1372" s="22" t="s">
        <v>71</v>
      </c>
      <c r="H1372" s="22">
        <v>549.4</v>
      </c>
      <c r="I1372" s="22">
        <v>71.421999999999997</v>
      </c>
      <c r="J1372" s="22">
        <v>10.988</v>
      </c>
      <c r="K1372" s="22">
        <v>466.99</v>
      </c>
      <c r="L1372" s="21"/>
      <c r="M1372" s="25">
        <v>43959</v>
      </c>
      <c r="N1372" s="22">
        <v>0</v>
      </c>
      <c r="O1372" s="22">
        <v>261</v>
      </c>
      <c r="P1372" s="22">
        <v>429749</v>
      </c>
      <c r="Q1372" s="22" t="s">
        <v>23</v>
      </c>
    </row>
    <row r="1373" spans="1:17" ht="12.75" x14ac:dyDescent="0.2">
      <c r="A1373" s="23" t="s">
        <v>3669</v>
      </c>
      <c r="B1373" s="23" t="s">
        <v>3670</v>
      </c>
      <c r="C1373" s="22">
        <v>20001348820</v>
      </c>
      <c r="D1373" s="22" t="s">
        <v>20</v>
      </c>
      <c r="E1373" s="24">
        <v>43959</v>
      </c>
      <c r="F1373" s="22" t="s">
        <v>76</v>
      </c>
      <c r="G1373" s="22" t="s">
        <v>93</v>
      </c>
      <c r="H1373" s="22">
        <v>810</v>
      </c>
      <c r="I1373" s="22">
        <v>105.3</v>
      </c>
      <c r="J1373" s="22">
        <v>16.2</v>
      </c>
      <c r="K1373" s="22">
        <v>688.5</v>
      </c>
      <c r="L1373" s="21"/>
      <c r="M1373" s="25">
        <v>43959</v>
      </c>
      <c r="N1373" s="22">
        <v>0</v>
      </c>
      <c r="O1373" s="22">
        <v>8</v>
      </c>
      <c r="P1373" s="22">
        <v>427926</v>
      </c>
      <c r="Q1373" s="22" t="s">
        <v>23</v>
      </c>
    </row>
    <row r="1374" spans="1:17" ht="12.75" x14ac:dyDescent="0.2">
      <c r="A1374" s="23" t="s">
        <v>3691</v>
      </c>
      <c r="B1374" s="23" t="s">
        <v>3692</v>
      </c>
      <c r="C1374" s="22">
        <v>200023318</v>
      </c>
      <c r="D1374" s="22" t="s">
        <v>20</v>
      </c>
      <c r="E1374" s="24">
        <v>43959</v>
      </c>
      <c r="F1374" s="22" t="s">
        <v>76</v>
      </c>
      <c r="G1374" s="22" t="s">
        <v>93</v>
      </c>
      <c r="H1374" s="22">
        <v>1044</v>
      </c>
      <c r="I1374" s="22">
        <v>135.72</v>
      </c>
      <c r="J1374" s="22">
        <v>20.88</v>
      </c>
      <c r="K1374" s="22">
        <v>887.4</v>
      </c>
      <c r="L1374" s="22">
        <v>150</v>
      </c>
      <c r="M1374" s="25">
        <v>43959</v>
      </c>
      <c r="N1374" s="22">
        <v>0</v>
      </c>
      <c r="O1374" s="22">
        <v>8248</v>
      </c>
      <c r="P1374" s="22">
        <v>427427</v>
      </c>
      <c r="Q1374" s="22" t="s">
        <v>23</v>
      </c>
    </row>
    <row r="1375" spans="1:17" ht="12.75" x14ac:dyDescent="0.2">
      <c r="A1375" s="23" t="s">
        <v>3691</v>
      </c>
      <c r="B1375" s="23" t="s">
        <v>3692</v>
      </c>
      <c r="C1375" s="22">
        <v>200023318</v>
      </c>
      <c r="D1375" s="22" t="s">
        <v>20</v>
      </c>
      <c r="E1375" s="24">
        <v>43959</v>
      </c>
      <c r="F1375" s="22" t="s">
        <v>76</v>
      </c>
      <c r="G1375" s="22" t="s">
        <v>93</v>
      </c>
      <c r="H1375" s="22">
        <v>1044</v>
      </c>
      <c r="I1375" s="22">
        <v>135.72</v>
      </c>
      <c r="J1375" s="22">
        <v>20.88</v>
      </c>
      <c r="K1375" s="22">
        <v>887.4</v>
      </c>
      <c r="L1375" s="22">
        <v>150</v>
      </c>
      <c r="M1375" s="25">
        <v>43959</v>
      </c>
      <c r="N1375" s="22">
        <v>0</v>
      </c>
      <c r="O1375" s="22">
        <v>8248</v>
      </c>
      <c r="P1375" s="22">
        <v>427427</v>
      </c>
      <c r="Q1375" s="22" t="s">
        <v>110</v>
      </c>
    </row>
    <row r="1376" spans="1:17" ht="12.75" x14ac:dyDescent="0.2">
      <c r="A1376" s="23" t="s">
        <v>3681</v>
      </c>
      <c r="B1376" s="23" t="s">
        <v>3682</v>
      </c>
      <c r="C1376" s="22">
        <v>20001039826</v>
      </c>
      <c r="D1376" s="22" t="s">
        <v>20</v>
      </c>
      <c r="E1376" s="24">
        <v>43959</v>
      </c>
      <c r="F1376" s="22" t="s">
        <v>76</v>
      </c>
      <c r="G1376" s="22" t="s">
        <v>93</v>
      </c>
      <c r="H1376" s="22">
        <v>774</v>
      </c>
      <c r="I1376" s="22">
        <v>100.62</v>
      </c>
      <c r="J1376" s="22">
        <v>15.48</v>
      </c>
      <c r="K1376" s="22">
        <v>657.9</v>
      </c>
      <c r="L1376" s="21"/>
      <c r="M1376" s="25">
        <v>43959</v>
      </c>
      <c r="N1376" s="22">
        <v>0</v>
      </c>
      <c r="O1376" s="22">
        <v>8872</v>
      </c>
      <c r="P1376" s="22">
        <v>427638</v>
      </c>
      <c r="Q1376" s="22" t="s">
        <v>23</v>
      </c>
    </row>
    <row r="1377" spans="1:17" ht="12.75" x14ac:dyDescent="0.2">
      <c r="A1377" s="23" t="s">
        <v>12700</v>
      </c>
      <c r="B1377" s="23" t="s">
        <v>12701</v>
      </c>
      <c r="C1377" s="22">
        <v>20001626832</v>
      </c>
      <c r="D1377" s="22" t="s">
        <v>20</v>
      </c>
      <c r="E1377" s="24">
        <v>43959</v>
      </c>
      <c r="F1377" s="22" t="s">
        <v>49</v>
      </c>
      <c r="G1377" s="22" t="s">
        <v>62</v>
      </c>
      <c r="H1377" s="22">
        <v>693.56500000000005</v>
      </c>
      <c r="I1377" s="22">
        <v>90.163449999999997</v>
      </c>
      <c r="J1377" s="22">
        <v>13.8713</v>
      </c>
      <c r="K1377" s="22">
        <v>589.53</v>
      </c>
      <c r="L1377" s="21"/>
      <c r="M1377" s="25">
        <v>43959</v>
      </c>
      <c r="N1377" s="22">
        <v>0</v>
      </c>
      <c r="O1377" s="22">
        <v>6067</v>
      </c>
      <c r="P1377" s="22">
        <v>427655</v>
      </c>
      <c r="Q1377" s="22" t="s">
        <v>23</v>
      </c>
    </row>
    <row r="1378" spans="1:17" ht="12.75" x14ac:dyDescent="0.2">
      <c r="A1378" s="23" t="s">
        <v>12694</v>
      </c>
      <c r="B1378" s="23" t="s">
        <v>12695</v>
      </c>
      <c r="C1378" s="22">
        <v>20001652205</v>
      </c>
      <c r="D1378" s="22" t="s">
        <v>20</v>
      </c>
      <c r="E1378" s="24">
        <v>43959</v>
      </c>
      <c r="F1378" s="22" t="s">
        <v>49</v>
      </c>
      <c r="G1378" s="22" t="s">
        <v>62</v>
      </c>
      <c r="H1378" s="22">
        <v>409.05900000000003</v>
      </c>
      <c r="I1378" s="22">
        <v>53.177669999999999</v>
      </c>
      <c r="J1378" s="22">
        <v>8.1811799999999995</v>
      </c>
      <c r="K1378" s="22">
        <v>347.7</v>
      </c>
      <c r="L1378" s="21"/>
      <c r="M1378" s="25">
        <v>43959</v>
      </c>
      <c r="N1378" s="22">
        <v>0</v>
      </c>
      <c r="O1378" s="22">
        <v>7496</v>
      </c>
      <c r="P1378" s="22">
        <v>470674</v>
      </c>
      <c r="Q1378" s="22" t="s">
        <v>23</v>
      </c>
    </row>
    <row r="1379" spans="1:17" ht="12.75" x14ac:dyDescent="0.2">
      <c r="A1379" s="23" t="s">
        <v>11799</v>
      </c>
      <c r="B1379" s="23" t="s">
        <v>11800</v>
      </c>
      <c r="C1379" s="22">
        <v>20002329837</v>
      </c>
      <c r="D1379" s="22" t="s">
        <v>20</v>
      </c>
      <c r="E1379" s="24">
        <v>43959</v>
      </c>
      <c r="F1379" s="22" t="s">
        <v>21</v>
      </c>
      <c r="G1379" s="22" t="s">
        <v>71</v>
      </c>
      <c r="H1379" s="22">
        <v>428</v>
      </c>
      <c r="I1379" s="22">
        <v>55.64</v>
      </c>
      <c r="J1379" s="22">
        <v>8.56</v>
      </c>
      <c r="K1379" s="22">
        <v>363.8</v>
      </c>
      <c r="L1379" s="21"/>
      <c r="M1379" s="25">
        <v>43959</v>
      </c>
      <c r="N1379" s="22">
        <v>0</v>
      </c>
      <c r="O1379" s="22">
        <v>6322</v>
      </c>
      <c r="P1379" s="22">
        <v>426101</v>
      </c>
      <c r="Q1379" s="22" t="s">
        <v>23</v>
      </c>
    </row>
    <row r="1380" spans="1:17" ht="12.75" x14ac:dyDescent="0.2">
      <c r="A1380" s="23" t="s">
        <v>9932</v>
      </c>
      <c r="B1380" s="23" t="s">
        <v>9933</v>
      </c>
      <c r="C1380" s="22">
        <v>20004521696</v>
      </c>
      <c r="D1380" s="22" t="s">
        <v>20</v>
      </c>
      <c r="E1380" s="24">
        <v>43959</v>
      </c>
      <c r="F1380" s="22" t="s">
        <v>21</v>
      </c>
      <c r="G1380" s="22" t="s">
        <v>22</v>
      </c>
      <c r="H1380" s="22">
        <v>2500</v>
      </c>
      <c r="I1380" s="22">
        <v>325</v>
      </c>
      <c r="J1380" s="22">
        <v>50</v>
      </c>
      <c r="K1380" s="22">
        <v>2125</v>
      </c>
      <c r="L1380" s="21"/>
      <c r="M1380" s="25">
        <v>43959</v>
      </c>
      <c r="N1380" s="22">
        <v>0</v>
      </c>
      <c r="O1380" s="22">
        <v>950</v>
      </c>
      <c r="P1380" s="22">
        <v>409398</v>
      </c>
      <c r="Q1380" s="22" t="s">
        <v>23</v>
      </c>
    </row>
    <row r="1381" spans="1:17" ht="12.75" x14ac:dyDescent="0.2">
      <c r="A1381" s="23" t="s">
        <v>12617</v>
      </c>
      <c r="B1381" s="23" t="s">
        <v>12618</v>
      </c>
      <c r="C1381" s="22">
        <v>2000954715</v>
      </c>
      <c r="D1381" s="22" t="s">
        <v>20</v>
      </c>
      <c r="E1381" s="24">
        <v>43959</v>
      </c>
      <c r="F1381" s="22" t="s">
        <v>49</v>
      </c>
      <c r="G1381" s="22" t="s">
        <v>62</v>
      </c>
      <c r="H1381" s="22">
        <v>371.565</v>
      </c>
      <c r="I1381" s="22">
        <v>48.303449999999998</v>
      </c>
      <c r="J1381" s="22">
        <v>7.4313000000000002</v>
      </c>
      <c r="K1381" s="22">
        <v>315.83</v>
      </c>
      <c r="L1381" s="21"/>
      <c r="M1381" s="25">
        <v>43959</v>
      </c>
      <c r="N1381" s="22">
        <v>0</v>
      </c>
      <c r="O1381" s="22">
        <v>2855</v>
      </c>
      <c r="P1381" s="22">
        <v>427655</v>
      </c>
      <c r="Q1381" s="22" t="s">
        <v>23</v>
      </c>
    </row>
    <row r="1382" spans="1:17" ht="12.75" x14ac:dyDescent="0.2">
      <c r="A1382" s="23" t="s">
        <v>9960</v>
      </c>
      <c r="B1382" s="23" t="s">
        <v>9961</v>
      </c>
      <c r="C1382" s="22">
        <v>20006430002</v>
      </c>
      <c r="D1382" s="22" t="s">
        <v>20</v>
      </c>
      <c r="E1382" s="24">
        <v>43959</v>
      </c>
      <c r="F1382" s="22" t="s">
        <v>21</v>
      </c>
      <c r="G1382" s="22" t="s">
        <v>22</v>
      </c>
      <c r="H1382" s="22">
        <v>2450</v>
      </c>
      <c r="I1382" s="22">
        <v>318.5</v>
      </c>
      <c r="J1382" s="22">
        <v>49</v>
      </c>
      <c r="K1382" s="22">
        <v>2082.5</v>
      </c>
      <c r="L1382" s="21"/>
      <c r="M1382" s="25">
        <v>43959</v>
      </c>
      <c r="N1382" s="22">
        <v>0</v>
      </c>
      <c r="O1382" s="22">
        <v>8438</v>
      </c>
      <c r="P1382" s="22">
        <v>426101</v>
      </c>
      <c r="Q1382" s="22" t="s">
        <v>23</v>
      </c>
    </row>
    <row r="1383" spans="1:17" ht="12.75" x14ac:dyDescent="0.2">
      <c r="A1383" s="23" t="s">
        <v>12686</v>
      </c>
      <c r="B1383" s="23" t="s">
        <v>12687</v>
      </c>
      <c r="C1383" s="22">
        <v>20008809192</v>
      </c>
      <c r="D1383" s="22" t="s">
        <v>20</v>
      </c>
      <c r="E1383" s="24">
        <v>43959</v>
      </c>
      <c r="F1383" s="22" t="s">
        <v>49</v>
      </c>
      <c r="G1383" s="22" t="s">
        <v>62</v>
      </c>
      <c r="H1383" s="22">
        <v>398.05900000000003</v>
      </c>
      <c r="I1383" s="22">
        <v>51.747669999999999</v>
      </c>
      <c r="J1383" s="22">
        <v>7.9611799999999997</v>
      </c>
      <c r="K1383" s="22">
        <v>338.35</v>
      </c>
      <c r="L1383" s="21"/>
      <c r="M1383" s="25">
        <v>43959</v>
      </c>
      <c r="N1383" s="22">
        <v>0</v>
      </c>
      <c r="O1383" s="22">
        <v>306</v>
      </c>
      <c r="P1383" s="22">
        <v>427955</v>
      </c>
      <c r="Q1383" s="22" t="s">
        <v>23</v>
      </c>
    </row>
    <row r="1384" spans="1:17" ht="12.75" x14ac:dyDescent="0.2">
      <c r="A1384" s="23" t="s">
        <v>12625</v>
      </c>
      <c r="B1384" s="23" t="s">
        <v>12626</v>
      </c>
      <c r="C1384" s="22">
        <v>20006984774</v>
      </c>
      <c r="D1384" s="22" t="s">
        <v>20</v>
      </c>
      <c r="E1384" s="24">
        <v>43959</v>
      </c>
      <c r="F1384" s="22" t="s">
        <v>49</v>
      </c>
      <c r="G1384" s="22" t="s">
        <v>62</v>
      </c>
      <c r="H1384" s="22">
        <v>562.56500000000005</v>
      </c>
      <c r="I1384" s="22">
        <v>73.133449999999996</v>
      </c>
      <c r="J1384" s="22">
        <v>11.251300000000001</v>
      </c>
      <c r="K1384" s="22">
        <v>478.18</v>
      </c>
      <c r="L1384" s="21"/>
      <c r="M1384" s="25">
        <v>43959</v>
      </c>
      <c r="N1384" s="22">
        <v>0</v>
      </c>
      <c r="O1384" s="22">
        <v>5300</v>
      </c>
      <c r="P1384" s="22">
        <v>426101</v>
      </c>
      <c r="Q1384" s="22" t="s">
        <v>23</v>
      </c>
    </row>
    <row r="1385" spans="1:17" ht="12.75" x14ac:dyDescent="0.2">
      <c r="A1385" s="23" t="s">
        <v>12652</v>
      </c>
      <c r="B1385" s="23" t="s">
        <v>12653</v>
      </c>
      <c r="C1385" s="22">
        <v>20002332270</v>
      </c>
      <c r="D1385" s="22" t="s">
        <v>20</v>
      </c>
      <c r="E1385" s="24">
        <v>43959</v>
      </c>
      <c r="F1385" s="22" t="s">
        <v>49</v>
      </c>
      <c r="G1385" s="22" t="s">
        <v>62</v>
      </c>
      <c r="H1385" s="22">
        <v>314.565</v>
      </c>
      <c r="I1385" s="22">
        <v>40.893450000000001</v>
      </c>
      <c r="J1385" s="22">
        <v>6.2912999999999997</v>
      </c>
      <c r="K1385" s="22">
        <v>267.38</v>
      </c>
      <c r="L1385" s="21"/>
      <c r="M1385" s="25">
        <v>43959</v>
      </c>
      <c r="N1385" s="22">
        <v>0</v>
      </c>
      <c r="O1385" s="22">
        <v>3011</v>
      </c>
      <c r="P1385" s="22">
        <v>427655</v>
      </c>
      <c r="Q1385" s="22" t="s">
        <v>23</v>
      </c>
    </row>
    <row r="1386" spans="1:17" ht="12.75" x14ac:dyDescent="0.2">
      <c r="A1386" s="23" t="s">
        <v>3663</v>
      </c>
      <c r="B1386" s="23" t="s">
        <v>3664</v>
      </c>
      <c r="C1386" s="22">
        <v>200040333</v>
      </c>
      <c r="D1386" s="22" t="s">
        <v>20</v>
      </c>
      <c r="E1386" s="24">
        <v>43959</v>
      </c>
      <c r="F1386" s="22" t="s">
        <v>76</v>
      </c>
      <c r="G1386" s="22" t="s">
        <v>93</v>
      </c>
      <c r="H1386" s="22">
        <v>2579.4119999999998</v>
      </c>
      <c r="I1386" s="22">
        <v>335.32355999999999</v>
      </c>
      <c r="J1386" s="22">
        <v>51.588239999999999</v>
      </c>
      <c r="K1386" s="22">
        <v>2192.5</v>
      </c>
      <c r="L1386" s="21"/>
      <c r="M1386" s="25">
        <v>43959</v>
      </c>
      <c r="N1386" s="22">
        <v>0</v>
      </c>
      <c r="O1386" s="22">
        <v>9020</v>
      </c>
      <c r="P1386" s="22">
        <v>481779</v>
      </c>
      <c r="Q1386" s="22" t="s">
        <v>23</v>
      </c>
    </row>
    <row r="1387" spans="1:17" ht="12.75" x14ac:dyDescent="0.2">
      <c r="A1387" s="23" t="s">
        <v>12690</v>
      </c>
      <c r="B1387" s="23" t="s">
        <v>12691</v>
      </c>
      <c r="C1387" s="22">
        <v>200015098023</v>
      </c>
      <c r="D1387" s="22" t="s">
        <v>20</v>
      </c>
      <c r="E1387" s="24">
        <v>43959</v>
      </c>
      <c r="F1387" s="22" t="s">
        <v>49</v>
      </c>
      <c r="G1387" s="22" t="s">
        <v>62</v>
      </c>
      <c r="H1387" s="22">
        <v>377.05900000000003</v>
      </c>
      <c r="I1387" s="22">
        <v>49.017670000000003</v>
      </c>
      <c r="J1387" s="22">
        <v>7.5411799999999998</v>
      </c>
      <c r="K1387" s="22">
        <v>320.5</v>
      </c>
      <c r="L1387" s="21"/>
      <c r="M1387" s="25">
        <v>43959</v>
      </c>
      <c r="N1387" s="22">
        <v>0</v>
      </c>
      <c r="O1387" s="22">
        <v>2279</v>
      </c>
      <c r="P1387" s="22">
        <v>481776</v>
      </c>
      <c r="Q1387" s="22" t="s">
        <v>23</v>
      </c>
    </row>
    <row r="1388" spans="1:17" ht="12.75" x14ac:dyDescent="0.2">
      <c r="A1388" s="23" t="s">
        <v>3695</v>
      </c>
      <c r="B1388" s="23" t="s">
        <v>3696</v>
      </c>
      <c r="C1388" s="22">
        <v>20003986184</v>
      </c>
      <c r="D1388" s="22" t="s">
        <v>20</v>
      </c>
      <c r="E1388" s="24">
        <v>43959</v>
      </c>
      <c r="F1388" s="22" t="s">
        <v>76</v>
      </c>
      <c r="G1388" s="22" t="s">
        <v>93</v>
      </c>
      <c r="H1388" s="22">
        <v>1044</v>
      </c>
      <c r="I1388" s="22">
        <v>135.72</v>
      </c>
      <c r="J1388" s="22">
        <v>20.88</v>
      </c>
      <c r="K1388" s="22">
        <v>887.4</v>
      </c>
      <c r="L1388" s="21"/>
      <c r="M1388" s="25">
        <v>43959</v>
      </c>
      <c r="N1388" s="22">
        <v>0</v>
      </c>
      <c r="O1388" s="22">
        <v>1115</v>
      </c>
      <c r="P1388" s="22">
        <v>427638</v>
      </c>
      <c r="Q1388" s="22" t="s">
        <v>23</v>
      </c>
    </row>
    <row r="1389" spans="1:17" ht="12.75" x14ac:dyDescent="0.2">
      <c r="A1389" s="23" t="s">
        <v>3685</v>
      </c>
      <c r="B1389" s="23" t="s">
        <v>3686</v>
      </c>
      <c r="C1389" s="22">
        <v>2000240879</v>
      </c>
      <c r="D1389" s="22" t="s">
        <v>20</v>
      </c>
      <c r="E1389" s="24">
        <v>43959</v>
      </c>
      <c r="F1389" s="22" t="s">
        <v>76</v>
      </c>
      <c r="G1389" s="22" t="s">
        <v>93</v>
      </c>
      <c r="H1389" s="22">
        <v>1296</v>
      </c>
      <c r="I1389" s="22">
        <v>168.48</v>
      </c>
      <c r="J1389" s="22">
        <v>25.92</v>
      </c>
      <c r="K1389" s="22">
        <v>1101.5999999999999</v>
      </c>
      <c r="L1389" s="21"/>
      <c r="M1389" s="25">
        <v>43959</v>
      </c>
      <c r="N1389" s="22">
        <v>0</v>
      </c>
      <c r="O1389" s="22">
        <v>6799</v>
      </c>
      <c r="P1389" s="22">
        <v>481779</v>
      </c>
      <c r="Q1389" s="22" t="s">
        <v>23</v>
      </c>
    </row>
    <row r="1390" spans="1:17" ht="12.75" x14ac:dyDescent="0.2">
      <c r="A1390" s="23" t="s">
        <v>9962</v>
      </c>
      <c r="B1390" s="23" t="s">
        <v>9963</v>
      </c>
      <c r="C1390" s="22">
        <v>20005506225</v>
      </c>
      <c r="D1390" s="22" t="s">
        <v>20</v>
      </c>
      <c r="E1390" s="24">
        <v>43959</v>
      </c>
      <c r="F1390" s="22" t="s">
        <v>21</v>
      </c>
      <c r="G1390" s="22" t="s">
        <v>22</v>
      </c>
      <c r="H1390" s="22">
        <v>1380</v>
      </c>
      <c r="I1390" s="22">
        <v>179.4</v>
      </c>
      <c r="J1390" s="22">
        <v>27.6</v>
      </c>
      <c r="K1390" s="22">
        <v>1173</v>
      </c>
      <c r="L1390" s="21"/>
      <c r="M1390" s="25">
        <v>43959</v>
      </c>
      <c r="N1390" s="22">
        <v>0</v>
      </c>
      <c r="O1390" s="22">
        <v>7850</v>
      </c>
      <c r="P1390" s="22">
        <v>409398</v>
      </c>
      <c r="Q1390" s="22" t="s">
        <v>23</v>
      </c>
    </row>
    <row r="1391" spans="1:17" ht="12.75" x14ac:dyDescent="0.2">
      <c r="A1391" s="23" t="s">
        <v>9942</v>
      </c>
      <c r="B1391" s="23" t="s">
        <v>9943</v>
      </c>
      <c r="C1391" s="22">
        <v>200010169244</v>
      </c>
      <c r="D1391" s="22" t="s">
        <v>20</v>
      </c>
      <c r="E1391" s="24">
        <v>43959</v>
      </c>
      <c r="F1391" s="22" t="s">
        <v>21</v>
      </c>
      <c r="G1391" s="22" t="s">
        <v>22</v>
      </c>
      <c r="H1391" s="22">
        <v>730</v>
      </c>
      <c r="I1391" s="22">
        <v>94.9</v>
      </c>
      <c r="J1391" s="22">
        <v>14.6</v>
      </c>
      <c r="K1391" s="22">
        <v>620.5</v>
      </c>
      <c r="L1391" s="21"/>
      <c r="M1391" s="25">
        <v>43959</v>
      </c>
      <c r="N1391" s="22">
        <v>0</v>
      </c>
      <c r="O1391" s="22">
        <v>2589</v>
      </c>
      <c r="P1391" s="22">
        <v>479004</v>
      </c>
      <c r="Q1391" s="22" t="s">
        <v>23</v>
      </c>
    </row>
    <row r="1392" spans="1:17" ht="12.75" x14ac:dyDescent="0.2">
      <c r="A1392" s="23" t="s">
        <v>9940</v>
      </c>
      <c r="B1392" s="23" t="s">
        <v>9941</v>
      </c>
      <c r="C1392" s="22">
        <v>2000388657</v>
      </c>
      <c r="D1392" s="22" t="s">
        <v>20</v>
      </c>
      <c r="E1392" s="24">
        <v>43959</v>
      </c>
      <c r="F1392" s="22" t="s">
        <v>21</v>
      </c>
      <c r="G1392" s="22" t="s">
        <v>22</v>
      </c>
      <c r="H1392" s="22">
        <v>803</v>
      </c>
      <c r="I1392" s="22">
        <v>104.39</v>
      </c>
      <c r="J1392" s="22">
        <v>16.059999999999999</v>
      </c>
      <c r="K1392" s="22">
        <v>682.55</v>
      </c>
      <c r="L1392" s="21"/>
      <c r="M1392" s="25">
        <v>43959</v>
      </c>
      <c r="N1392" s="22">
        <v>0</v>
      </c>
      <c r="O1392" s="22">
        <v>5914</v>
      </c>
      <c r="P1392" s="22">
        <v>409398</v>
      </c>
      <c r="Q1392" s="22" t="s">
        <v>23</v>
      </c>
    </row>
    <row r="1393" spans="1:17" ht="12.75" x14ac:dyDescent="0.2">
      <c r="A1393" s="23" t="s">
        <v>11805</v>
      </c>
      <c r="B1393" s="23" t="s">
        <v>11806</v>
      </c>
      <c r="C1393" s="22">
        <v>20002329837</v>
      </c>
      <c r="D1393" s="22" t="s">
        <v>20</v>
      </c>
      <c r="E1393" s="24">
        <v>43959</v>
      </c>
      <c r="F1393" s="22" t="s">
        <v>21</v>
      </c>
      <c r="G1393" s="22" t="s">
        <v>71</v>
      </c>
      <c r="H1393" s="22">
        <v>866</v>
      </c>
      <c r="I1393" s="22">
        <v>112.58</v>
      </c>
      <c r="J1393" s="22">
        <v>17.32</v>
      </c>
      <c r="K1393" s="22">
        <v>736.1</v>
      </c>
      <c r="L1393" s="21"/>
      <c r="M1393" s="25">
        <v>43959</v>
      </c>
      <c r="N1393" s="22">
        <v>0</v>
      </c>
      <c r="O1393" s="22">
        <v>6322</v>
      </c>
      <c r="P1393" s="22">
        <v>426101</v>
      </c>
      <c r="Q1393" s="22" t="s">
        <v>23</v>
      </c>
    </row>
    <row r="1394" spans="1:17" ht="12.75" x14ac:dyDescent="0.2">
      <c r="A1394" s="23" t="s">
        <v>3693</v>
      </c>
      <c r="B1394" s="23" t="s">
        <v>3694</v>
      </c>
      <c r="C1394" s="22">
        <v>200095785</v>
      </c>
      <c r="D1394" s="22" t="s">
        <v>20</v>
      </c>
      <c r="E1394" s="24">
        <v>43959</v>
      </c>
      <c r="F1394" s="22" t="s">
        <v>76</v>
      </c>
      <c r="G1394" s="22" t="s">
        <v>93</v>
      </c>
      <c r="H1394" s="22">
        <v>972</v>
      </c>
      <c r="I1394" s="22">
        <v>126.36</v>
      </c>
      <c r="J1394" s="22">
        <v>19.440000000000001</v>
      </c>
      <c r="K1394" s="22">
        <v>826.2</v>
      </c>
      <c r="L1394" s="21"/>
      <c r="M1394" s="25">
        <v>43959</v>
      </c>
      <c r="N1394" s="22">
        <v>0</v>
      </c>
      <c r="O1394" s="22">
        <v>1337</v>
      </c>
      <c r="P1394" s="22">
        <v>427638</v>
      </c>
      <c r="Q1394" s="22" t="s">
        <v>23</v>
      </c>
    </row>
    <row r="1395" spans="1:17" ht="12.75" x14ac:dyDescent="0.2">
      <c r="A1395" s="23" t="s">
        <v>12676</v>
      </c>
      <c r="B1395" s="23" t="s">
        <v>12677</v>
      </c>
      <c r="C1395" s="22">
        <v>20008809192</v>
      </c>
      <c r="D1395" s="22" t="s">
        <v>20</v>
      </c>
      <c r="E1395" s="24">
        <v>43959</v>
      </c>
      <c r="F1395" s="22" t="s">
        <v>49</v>
      </c>
      <c r="G1395" s="22" t="s">
        <v>62</v>
      </c>
      <c r="H1395" s="22">
        <v>407.565</v>
      </c>
      <c r="I1395" s="22">
        <v>52.983449999999998</v>
      </c>
      <c r="J1395" s="22">
        <v>8.1513000000000009</v>
      </c>
      <c r="K1395" s="22">
        <v>346.43</v>
      </c>
      <c r="L1395" s="21"/>
      <c r="M1395" s="25">
        <v>43959</v>
      </c>
      <c r="N1395" s="22">
        <v>0</v>
      </c>
      <c r="O1395" s="22">
        <v>306</v>
      </c>
      <c r="P1395" s="22">
        <v>427955</v>
      </c>
      <c r="Q1395" s="22" t="s">
        <v>23</v>
      </c>
    </row>
    <row r="1396" spans="1:17" ht="12.75" x14ac:dyDescent="0.2">
      <c r="A1396" s="23" t="s">
        <v>12750</v>
      </c>
      <c r="B1396" s="23" t="s">
        <v>12751</v>
      </c>
      <c r="C1396" s="22">
        <v>20001078209</v>
      </c>
      <c r="D1396" s="22" t="s">
        <v>20</v>
      </c>
      <c r="E1396" s="24">
        <v>43959</v>
      </c>
      <c r="F1396" s="22" t="s">
        <v>49</v>
      </c>
      <c r="G1396" s="22" t="s">
        <v>62</v>
      </c>
      <c r="H1396" s="22">
        <v>660.05899999999997</v>
      </c>
      <c r="I1396" s="22">
        <v>85.807670000000002</v>
      </c>
      <c r="J1396" s="22">
        <v>13.201180000000001</v>
      </c>
      <c r="K1396" s="22">
        <v>561.04999999999995</v>
      </c>
      <c r="L1396" s="21"/>
      <c r="M1396" s="25">
        <v>43959</v>
      </c>
      <c r="N1396" s="22">
        <v>0</v>
      </c>
      <c r="O1396" s="22">
        <v>4250</v>
      </c>
      <c r="P1396" s="22">
        <v>427655</v>
      </c>
      <c r="Q1396" s="22" t="s">
        <v>23</v>
      </c>
    </row>
    <row r="1397" spans="1:17" ht="12.75" x14ac:dyDescent="0.2">
      <c r="A1397" s="23" t="s">
        <v>12696</v>
      </c>
      <c r="B1397" s="23" t="s">
        <v>12697</v>
      </c>
      <c r="C1397" s="22">
        <v>20009576043</v>
      </c>
      <c r="D1397" s="22" t="s">
        <v>20</v>
      </c>
      <c r="E1397" s="24">
        <v>43959</v>
      </c>
      <c r="F1397" s="22" t="s">
        <v>49</v>
      </c>
      <c r="G1397" s="22" t="s">
        <v>62</v>
      </c>
      <c r="H1397" s="22">
        <v>288.05900000000003</v>
      </c>
      <c r="I1397" s="22">
        <v>37.447670000000002</v>
      </c>
      <c r="J1397" s="22">
        <v>5.7611800000000004</v>
      </c>
      <c r="K1397" s="22">
        <v>244.85</v>
      </c>
      <c r="L1397" s="21"/>
      <c r="M1397" s="25">
        <v>43959</v>
      </c>
      <c r="N1397" s="22">
        <v>0</v>
      </c>
      <c r="O1397" s="22">
        <v>4276</v>
      </c>
      <c r="P1397" s="22">
        <v>427655</v>
      </c>
      <c r="Q1397" s="22" t="s">
        <v>23</v>
      </c>
    </row>
    <row r="1398" spans="1:17" ht="12.75" x14ac:dyDescent="0.2">
      <c r="A1398" s="23" t="s">
        <v>11653</v>
      </c>
      <c r="B1398" s="23" t="s">
        <v>11654</v>
      </c>
      <c r="C1398" s="22">
        <v>20009584290</v>
      </c>
      <c r="D1398" s="22" t="s">
        <v>20</v>
      </c>
      <c r="E1398" s="24">
        <v>43959</v>
      </c>
      <c r="F1398" s="22" t="s">
        <v>21</v>
      </c>
      <c r="G1398" s="22" t="s">
        <v>10953</v>
      </c>
      <c r="H1398" s="22">
        <v>1300</v>
      </c>
      <c r="I1398" s="22">
        <v>169</v>
      </c>
      <c r="J1398" s="22">
        <v>26</v>
      </c>
      <c r="K1398" s="22">
        <v>1105</v>
      </c>
      <c r="L1398" s="21"/>
      <c r="M1398" s="25">
        <v>43959</v>
      </c>
      <c r="N1398" s="22">
        <v>0</v>
      </c>
      <c r="O1398" s="22">
        <v>6789</v>
      </c>
      <c r="P1398" s="22">
        <v>426101</v>
      </c>
      <c r="Q1398" s="22" t="s">
        <v>23</v>
      </c>
    </row>
    <row r="1399" spans="1:17" ht="12.75" x14ac:dyDescent="0.2">
      <c r="A1399" s="23" t="s">
        <v>12643</v>
      </c>
      <c r="B1399" s="23" t="s">
        <v>12644</v>
      </c>
      <c r="C1399" s="22">
        <v>200015489418</v>
      </c>
      <c r="D1399" s="22" t="s">
        <v>20</v>
      </c>
      <c r="E1399" s="24">
        <v>43959</v>
      </c>
      <c r="F1399" s="22" t="s">
        <v>49</v>
      </c>
      <c r="G1399" s="22" t="s">
        <v>62</v>
      </c>
      <c r="H1399" s="22">
        <v>410.05900000000003</v>
      </c>
      <c r="I1399" s="22">
        <v>53.307670000000002</v>
      </c>
      <c r="J1399" s="22">
        <v>8.2011800000000008</v>
      </c>
      <c r="K1399" s="22">
        <v>348.55</v>
      </c>
      <c r="L1399" s="22">
        <v>348</v>
      </c>
      <c r="M1399" s="25">
        <v>43959</v>
      </c>
      <c r="N1399" s="22">
        <v>0</v>
      </c>
      <c r="O1399" s="22">
        <v>1486</v>
      </c>
      <c r="P1399" s="22">
        <v>458443</v>
      </c>
      <c r="Q1399" s="22" t="s">
        <v>110</v>
      </c>
    </row>
    <row r="1400" spans="1:17" ht="12.75" x14ac:dyDescent="0.2">
      <c r="A1400" s="23" t="s">
        <v>12740</v>
      </c>
      <c r="B1400" s="23" t="s">
        <v>12741</v>
      </c>
      <c r="C1400" s="22">
        <v>20008809192</v>
      </c>
      <c r="D1400" s="22" t="s">
        <v>20</v>
      </c>
      <c r="E1400" s="24">
        <v>43959</v>
      </c>
      <c r="F1400" s="22" t="s">
        <v>49</v>
      </c>
      <c r="G1400" s="22" t="s">
        <v>62</v>
      </c>
      <c r="H1400" s="22">
        <v>401.05900000000003</v>
      </c>
      <c r="I1400" s="22">
        <v>52.13767</v>
      </c>
      <c r="J1400" s="22">
        <v>8.0211799999999993</v>
      </c>
      <c r="K1400" s="22">
        <v>340.9</v>
      </c>
      <c r="L1400" s="21"/>
      <c r="M1400" s="25">
        <v>43959</v>
      </c>
      <c r="N1400" s="22">
        <v>0</v>
      </c>
      <c r="O1400" s="22">
        <v>306</v>
      </c>
      <c r="P1400" s="22">
        <v>427955</v>
      </c>
      <c r="Q1400" s="22" t="s">
        <v>23</v>
      </c>
    </row>
    <row r="1401" spans="1:17" ht="12.75" x14ac:dyDescent="0.2">
      <c r="A1401" s="23" t="s">
        <v>12810</v>
      </c>
      <c r="B1401" s="23" t="s">
        <v>12811</v>
      </c>
      <c r="C1401" s="22">
        <v>20009390951</v>
      </c>
      <c r="D1401" s="22" t="s">
        <v>20</v>
      </c>
      <c r="E1401" s="24">
        <v>43959</v>
      </c>
      <c r="F1401" s="22" t="s">
        <v>49</v>
      </c>
      <c r="G1401" s="22" t="s">
        <v>62</v>
      </c>
      <c r="H1401" s="22">
        <v>306.565</v>
      </c>
      <c r="I1401" s="22">
        <v>39.853450000000002</v>
      </c>
      <c r="J1401" s="22">
        <v>6.1313000000000004</v>
      </c>
      <c r="K1401" s="22">
        <v>260.58</v>
      </c>
      <c r="L1401" s="21"/>
      <c r="M1401" s="25">
        <v>43959</v>
      </c>
      <c r="N1401" s="22">
        <v>0</v>
      </c>
      <c r="O1401" s="22">
        <v>8764</v>
      </c>
      <c r="P1401" s="22">
        <v>427655</v>
      </c>
      <c r="Q1401" s="22" t="s">
        <v>23</v>
      </c>
    </row>
    <row r="1402" spans="1:17" ht="12.75" x14ac:dyDescent="0.2">
      <c r="A1402" s="23" t="s">
        <v>12812</v>
      </c>
      <c r="B1402" s="23" t="s">
        <v>12813</v>
      </c>
      <c r="C1402" s="22">
        <v>200013683695</v>
      </c>
      <c r="D1402" s="22" t="s">
        <v>20</v>
      </c>
      <c r="E1402" s="24">
        <v>43959</v>
      </c>
      <c r="F1402" s="22" t="s">
        <v>49</v>
      </c>
      <c r="G1402" s="22" t="s">
        <v>62</v>
      </c>
      <c r="H1402" s="22">
        <v>391.05900000000003</v>
      </c>
      <c r="I1402" s="22">
        <v>50.837670000000003</v>
      </c>
      <c r="J1402" s="22">
        <v>7.82118</v>
      </c>
      <c r="K1402" s="22">
        <v>332.4</v>
      </c>
      <c r="L1402" s="21"/>
      <c r="M1402" s="25">
        <v>43959</v>
      </c>
      <c r="N1402" s="22">
        <v>0</v>
      </c>
      <c r="O1402" s="22">
        <v>141</v>
      </c>
      <c r="P1402" s="22">
        <v>427655</v>
      </c>
      <c r="Q1402" s="22" t="s">
        <v>23</v>
      </c>
    </row>
    <row r="1403" spans="1:17" ht="12.75" x14ac:dyDescent="0.2">
      <c r="A1403" s="23" t="s">
        <v>12814</v>
      </c>
      <c r="B1403" s="23" t="s">
        <v>406</v>
      </c>
      <c r="C1403" s="22">
        <v>200013814832</v>
      </c>
      <c r="D1403" s="22" t="s">
        <v>20</v>
      </c>
      <c r="E1403" s="24">
        <v>43959</v>
      </c>
      <c r="F1403" s="22" t="s">
        <v>49</v>
      </c>
      <c r="G1403" s="22" t="s">
        <v>62</v>
      </c>
      <c r="H1403" s="22">
        <v>361.565</v>
      </c>
      <c r="I1403" s="22">
        <v>47.003450000000001</v>
      </c>
      <c r="J1403" s="22">
        <v>7.2313000000000001</v>
      </c>
      <c r="K1403" s="22">
        <v>307.33</v>
      </c>
      <c r="L1403" s="21"/>
      <c r="M1403" s="25">
        <v>43959</v>
      </c>
      <c r="N1403" s="22">
        <v>0</v>
      </c>
      <c r="O1403" s="22">
        <v>6543</v>
      </c>
      <c r="P1403" s="22">
        <v>477714</v>
      </c>
      <c r="Q1403" s="22" t="s">
        <v>23</v>
      </c>
    </row>
    <row r="1404" spans="1:17" ht="12.75" x14ac:dyDescent="0.2">
      <c r="A1404" s="23" t="s">
        <v>12815</v>
      </c>
      <c r="B1404" s="23" t="s">
        <v>12816</v>
      </c>
      <c r="C1404" s="22">
        <v>200015211847</v>
      </c>
      <c r="D1404" s="22" t="s">
        <v>20</v>
      </c>
      <c r="E1404" s="24">
        <v>43959</v>
      </c>
      <c r="F1404" s="22" t="s">
        <v>49</v>
      </c>
      <c r="G1404" s="22" t="s">
        <v>62</v>
      </c>
      <c r="H1404" s="22">
        <v>407.05900000000003</v>
      </c>
      <c r="I1404" s="22">
        <v>52.917670000000001</v>
      </c>
      <c r="J1404" s="22">
        <v>8.1411800000000003</v>
      </c>
      <c r="K1404" s="22">
        <v>346</v>
      </c>
      <c r="L1404" s="21"/>
      <c r="M1404" s="25">
        <v>43959</v>
      </c>
      <c r="N1404" s="22">
        <v>0</v>
      </c>
      <c r="O1404" s="22">
        <v>5565</v>
      </c>
      <c r="P1404" s="22">
        <v>481776</v>
      </c>
      <c r="Q1404" s="22" t="s">
        <v>23</v>
      </c>
    </row>
    <row r="1405" spans="1:17" ht="12.75" x14ac:dyDescent="0.2">
      <c r="A1405" s="23" t="s">
        <v>12748</v>
      </c>
      <c r="B1405" s="23" t="s">
        <v>12749</v>
      </c>
      <c r="C1405" s="22">
        <v>20009286293</v>
      </c>
      <c r="D1405" s="22" t="s">
        <v>20</v>
      </c>
      <c r="E1405" s="24">
        <v>43959</v>
      </c>
      <c r="F1405" s="22" t="s">
        <v>49</v>
      </c>
      <c r="G1405" s="22" t="s">
        <v>62</v>
      </c>
      <c r="H1405" s="22">
        <v>465.565</v>
      </c>
      <c r="I1405" s="22">
        <v>60.523449999999997</v>
      </c>
      <c r="J1405" s="22">
        <v>9.3112999999999992</v>
      </c>
      <c r="K1405" s="22">
        <v>395.73</v>
      </c>
      <c r="L1405" s="21"/>
      <c r="M1405" s="25">
        <v>43959</v>
      </c>
      <c r="N1405" s="22">
        <v>0</v>
      </c>
      <c r="O1405" s="22">
        <v>6067</v>
      </c>
      <c r="P1405" s="22">
        <v>427655</v>
      </c>
      <c r="Q1405" s="22" t="s">
        <v>23</v>
      </c>
    </row>
    <row r="1406" spans="1:17" ht="12.75" x14ac:dyDescent="0.2">
      <c r="A1406" s="23" t="s">
        <v>12647</v>
      </c>
      <c r="B1406" s="23" t="s">
        <v>12648</v>
      </c>
      <c r="C1406" s="22">
        <v>20006316238</v>
      </c>
      <c r="D1406" s="22" t="s">
        <v>20</v>
      </c>
      <c r="E1406" s="24">
        <v>43959</v>
      </c>
      <c r="F1406" s="22" t="s">
        <v>49</v>
      </c>
      <c r="G1406" s="22" t="s">
        <v>62</v>
      </c>
      <c r="H1406" s="22">
        <v>751.05899999999997</v>
      </c>
      <c r="I1406" s="22">
        <v>97.63767</v>
      </c>
      <c r="J1406" s="22">
        <v>15.021179999999999</v>
      </c>
      <c r="K1406" s="22">
        <v>638.4</v>
      </c>
      <c r="L1406" s="21"/>
      <c r="M1406" s="25">
        <v>43959</v>
      </c>
      <c r="N1406" s="22">
        <v>0</v>
      </c>
      <c r="O1406" s="22">
        <v>8591</v>
      </c>
      <c r="P1406" s="22">
        <v>427655</v>
      </c>
      <c r="Q1406" s="22" t="s">
        <v>23</v>
      </c>
    </row>
    <row r="1407" spans="1:17" ht="12.75" x14ac:dyDescent="0.2">
      <c r="A1407" s="23" t="s">
        <v>12649</v>
      </c>
      <c r="B1407" s="23" t="s">
        <v>12650</v>
      </c>
      <c r="C1407" s="22">
        <v>200089943</v>
      </c>
      <c r="D1407" s="22" t="s">
        <v>20</v>
      </c>
      <c r="E1407" s="24">
        <v>43959</v>
      </c>
      <c r="F1407" s="22" t="s">
        <v>49</v>
      </c>
      <c r="G1407" s="22" t="s">
        <v>62</v>
      </c>
      <c r="H1407" s="22">
        <v>708.05899999999997</v>
      </c>
      <c r="I1407" s="22">
        <v>92.047669999999997</v>
      </c>
      <c r="J1407" s="22">
        <v>14.16118</v>
      </c>
      <c r="K1407" s="22">
        <v>601.85</v>
      </c>
      <c r="L1407" s="21"/>
      <c r="M1407" s="25">
        <v>43959</v>
      </c>
      <c r="N1407" s="22">
        <v>0</v>
      </c>
      <c r="O1407" s="22">
        <v>2287</v>
      </c>
      <c r="P1407" s="22">
        <v>427955</v>
      </c>
      <c r="Q1407" s="22" t="s">
        <v>23</v>
      </c>
    </row>
    <row r="1408" spans="1:17" ht="12.75" x14ac:dyDescent="0.2">
      <c r="A1408" s="23" t="s">
        <v>12692</v>
      </c>
      <c r="B1408" s="23" t="s">
        <v>12693</v>
      </c>
      <c r="C1408" s="22">
        <v>20009953910</v>
      </c>
      <c r="D1408" s="22" t="s">
        <v>20</v>
      </c>
      <c r="E1408" s="24">
        <v>43959</v>
      </c>
      <c r="F1408" s="22" t="s">
        <v>49</v>
      </c>
      <c r="G1408" s="22" t="s">
        <v>62</v>
      </c>
      <c r="H1408" s="22">
        <v>381.565</v>
      </c>
      <c r="I1408" s="22">
        <v>49.603450000000002</v>
      </c>
      <c r="J1408" s="22">
        <v>7.6313000000000004</v>
      </c>
      <c r="K1408" s="22">
        <v>324.33</v>
      </c>
      <c r="L1408" s="21"/>
      <c r="M1408" s="25">
        <v>43959</v>
      </c>
      <c r="N1408" s="22">
        <v>0</v>
      </c>
      <c r="O1408" s="22">
        <v>9367</v>
      </c>
      <c r="P1408" s="22">
        <v>427901</v>
      </c>
      <c r="Q1408" s="22" t="s">
        <v>23</v>
      </c>
    </row>
    <row r="1409" spans="1:17" ht="12.75" x14ac:dyDescent="0.2">
      <c r="A1409" s="23" t="s">
        <v>12742</v>
      </c>
      <c r="B1409" s="23" t="s">
        <v>12743</v>
      </c>
      <c r="C1409" s="22">
        <v>20008809192</v>
      </c>
      <c r="D1409" s="22" t="s">
        <v>20</v>
      </c>
      <c r="E1409" s="24">
        <v>43959</v>
      </c>
      <c r="F1409" s="22" t="s">
        <v>49</v>
      </c>
      <c r="G1409" s="22" t="s">
        <v>62</v>
      </c>
      <c r="H1409" s="22">
        <v>436.565</v>
      </c>
      <c r="I1409" s="22">
        <v>56.753450000000001</v>
      </c>
      <c r="J1409" s="22">
        <v>8.7312999999999992</v>
      </c>
      <c r="K1409" s="22">
        <v>371.08</v>
      </c>
      <c r="L1409" s="21"/>
      <c r="M1409" s="25">
        <v>43959</v>
      </c>
      <c r="N1409" s="22">
        <v>0</v>
      </c>
      <c r="O1409" s="22">
        <v>306</v>
      </c>
      <c r="P1409" s="22">
        <v>427955</v>
      </c>
      <c r="Q1409" s="22" t="s">
        <v>23</v>
      </c>
    </row>
    <row r="1410" spans="1:17" ht="12.75" x14ac:dyDescent="0.2">
      <c r="A1410" s="23" t="s">
        <v>12698</v>
      </c>
      <c r="B1410" s="23" t="s">
        <v>12699</v>
      </c>
      <c r="C1410" s="22">
        <v>200014843550</v>
      </c>
      <c r="D1410" s="22" t="s">
        <v>20</v>
      </c>
      <c r="E1410" s="24">
        <v>43959</v>
      </c>
      <c r="F1410" s="22" t="s">
        <v>49</v>
      </c>
      <c r="G1410" s="22" t="s">
        <v>62</v>
      </c>
      <c r="H1410" s="22">
        <v>1222.5650000000001</v>
      </c>
      <c r="I1410" s="22">
        <v>158.93344999999999</v>
      </c>
      <c r="J1410" s="22">
        <v>24.4513</v>
      </c>
      <c r="K1410" s="22">
        <v>1039.18</v>
      </c>
      <c r="L1410" s="21"/>
      <c r="M1410" s="25">
        <v>43959</v>
      </c>
      <c r="N1410" s="22">
        <v>0</v>
      </c>
      <c r="O1410" s="22">
        <v>6754</v>
      </c>
      <c r="P1410" s="22">
        <v>477986</v>
      </c>
      <c r="Q1410" s="22" t="s">
        <v>23</v>
      </c>
    </row>
    <row r="1411" spans="1:17" ht="12.75" x14ac:dyDescent="0.2">
      <c r="A1411" s="23" t="s">
        <v>12627</v>
      </c>
      <c r="B1411" s="23" t="s">
        <v>12628</v>
      </c>
      <c r="C1411" s="22">
        <v>20006984774</v>
      </c>
      <c r="D1411" s="22" t="s">
        <v>20</v>
      </c>
      <c r="E1411" s="24">
        <v>43959</v>
      </c>
      <c r="F1411" s="22" t="s">
        <v>49</v>
      </c>
      <c r="G1411" s="22" t="s">
        <v>62</v>
      </c>
      <c r="H1411" s="22">
        <v>672.56500000000005</v>
      </c>
      <c r="I1411" s="22">
        <v>87.433449999999993</v>
      </c>
      <c r="J1411" s="22">
        <v>13.4513</v>
      </c>
      <c r="K1411" s="22">
        <v>571.67999999999995</v>
      </c>
      <c r="L1411" s="21"/>
      <c r="M1411" s="25">
        <v>43959</v>
      </c>
      <c r="N1411" s="22">
        <v>0</v>
      </c>
      <c r="O1411" s="22">
        <v>5300</v>
      </c>
      <c r="P1411" s="22">
        <v>426101</v>
      </c>
      <c r="Q1411" s="22" t="s">
        <v>23</v>
      </c>
    </row>
    <row r="1412" spans="1:17" ht="12.75" x14ac:dyDescent="0.2">
      <c r="A1412" s="23" t="s">
        <v>3671</v>
      </c>
      <c r="B1412" s="23" t="s">
        <v>3672</v>
      </c>
      <c r="C1412" s="22">
        <v>2000421879</v>
      </c>
      <c r="D1412" s="22" t="s">
        <v>20</v>
      </c>
      <c r="E1412" s="24">
        <v>43959</v>
      </c>
      <c r="F1412" s="22" t="s">
        <v>76</v>
      </c>
      <c r="G1412" s="22" t="s">
        <v>93</v>
      </c>
      <c r="H1412" s="22">
        <v>855.01199999999994</v>
      </c>
      <c r="I1412" s="22">
        <v>111.15156</v>
      </c>
      <c r="J1412" s="22">
        <v>17.100239999999999</v>
      </c>
      <c r="K1412" s="22">
        <v>726.76</v>
      </c>
      <c r="L1412" s="21"/>
      <c r="M1412" s="25">
        <v>43959</v>
      </c>
      <c r="N1412" s="22">
        <v>0</v>
      </c>
      <c r="O1412" s="22">
        <v>2813</v>
      </c>
      <c r="P1412" s="22">
        <v>413307</v>
      </c>
      <c r="Q1412" s="22" t="s">
        <v>23</v>
      </c>
    </row>
    <row r="1413" spans="1:17" ht="12.75" x14ac:dyDescent="0.2">
      <c r="A1413" s="23" t="s">
        <v>12656</v>
      </c>
      <c r="B1413" s="23" t="s">
        <v>12657</v>
      </c>
      <c r="C1413" s="22">
        <v>20003142298</v>
      </c>
      <c r="D1413" s="22" t="s">
        <v>20</v>
      </c>
      <c r="E1413" s="24">
        <v>43959</v>
      </c>
      <c r="F1413" s="22" t="s">
        <v>49</v>
      </c>
      <c r="G1413" s="22" t="s">
        <v>62</v>
      </c>
      <c r="H1413" s="22">
        <v>659.56500000000005</v>
      </c>
      <c r="I1413" s="22">
        <v>85.743449999999996</v>
      </c>
      <c r="J1413" s="22">
        <v>13.1913</v>
      </c>
      <c r="K1413" s="22">
        <v>560.63</v>
      </c>
      <c r="L1413" s="21"/>
      <c r="M1413" s="25">
        <v>43959</v>
      </c>
      <c r="N1413" s="22">
        <v>0</v>
      </c>
      <c r="O1413" s="22">
        <v>7655</v>
      </c>
      <c r="P1413" s="22">
        <v>481779</v>
      </c>
      <c r="Q1413" s="22" t="s">
        <v>23</v>
      </c>
    </row>
    <row r="1414" spans="1:17" ht="12.75" x14ac:dyDescent="0.2">
      <c r="A1414" s="23" t="s">
        <v>3673</v>
      </c>
      <c r="B1414" s="23" t="s">
        <v>3674</v>
      </c>
      <c r="C1414" s="22">
        <v>20003665275</v>
      </c>
      <c r="D1414" s="22" t="s">
        <v>20</v>
      </c>
      <c r="E1414" s="24">
        <v>43959</v>
      </c>
      <c r="F1414" s="22" t="s">
        <v>76</v>
      </c>
      <c r="G1414" s="22" t="s">
        <v>93</v>
      </c>
      <c r="H1414" s="22">
        <v>648</v>
      </c>
      <c r="I1414" s="22">
        <v>84.24</v>
      </c>
      <c r="J1414" s="22">
        <v>12.96</v>
      </c>
      <c r="K1414" s="22">
        <v>550.79999999999995</v>
      </c>
      <c r="L1414" s="21"/>
      <c r="M1414" s="25">
        <v>43959</v>
      </c>
      <c r="N1414" s="22">
        <v>0</v>
      </c>
      <c r="O1414" s="22">
        <v>6324</v>
      </c>
      <c r="P1414" s="22">
        <v>427638</v>
      </c>
      <c r="Q1414" s="22" t="s">
        <v>23</v>
      </c>
    </row>
    <row r="1415" spans="1:17" ht="12.75" x14ac:dyDescent="0.2">
      <c r="A1415" s="23" t="s">
        <v>9934</v>
      </c>
      <c r="B1415" s="23" t="s">
        <v>9935</v>
      </c>
      <c r="C1415" s="22">
        <v>20005217830</v>
      </c>
      <c r="D1415" s="22" t="s">
        <v>20</v>
      </c>
      <c r="E1415" s="24">
        <v>43959</v>
      </c>
      <c r="F1415" s="22" t="s">
        <v>21</v>
      </c>
      <c r="G1415" s="22" t="s">
        <v>22</v>
      </c>
      <c r="H1415" s="22">
        <v>830</v>
      </c>
      <c r="I1415" s="22">
        <v>107.9</v>
      </c>
      <c r="J1415" s="22">
        <v>16.600000000000001</v>
      </c>
      <c r="K1415" s="22">
        <v>705.5</v>
      </c>
      <c r="L1415" s="21"/>
      <c r="M1415" s="25">
        <v>43959</v>
      </c>
      <c r="N1415" s="22">
        <v>0</v>
      </c>
      <c r="O1415" s="22">
        <v>2075</v>
      </c>
      <c r="P1415" s="22">
        <v>404885</v>
      </c>
      <c r="Q1415" s="22" t="s">
        <v>23</v>
      </c>
    </row>
    <row r="1416" spans="1:17" ht="12.75" x14ac:dyDescent="0.2">
      <c r="A1416" s="23" t="s">
        <v>12639</v>
      </c>
      <c r="B1416" s="23" t="s">
        <v>12640</v>
      </c>
      <c r="C1416" s="22">
        <v>20002055097</v>
      </c>
      <c r="D1416" s="22" t="s">
        <v>20</v>
      </c>
      <c r="E1416" s="24">
        <v>43959</v>
      </c>
      <c r="F1416" s="22" t="s">
        <v>49</v>
      </c>
      <c r="G1416" s="22" t="s">
        <v>62</v>
      </c>
      <c r="H1416" s="22">
        <v>497.05900000000003</v>
      </c>
      <c r="I1416" s="22">
        <v>64.617670000000004</v>
      </c>
      <c r="J1416" s="22">
        <v>9.9411799999999992</v>
      </c>
      <c r="K1416" s="22">
        <v>422.5</v>
      </c>
      <c r="L1416" s="21"/>
      <c r="M1416" s="25">
        <v>43959</v>
      </c>
      <c r="N1416" s="22">
        <v>0</v>
      </c>
      <c r="O1416" s="22">
        <v>7052</v>
      </c>
      <c r="P1416" s="22">
        <v>458443</v>
      </c>
      <c r="Q1416" s="22" t="s">
        <v>23</v>
      </c>
    </row>
    <row r="1417" spans="1:17" ht="12.75" x14ac:dyDescent="0.2">
      <c r="A1417" s="23" t="s">
        <v>3665</v>
      </c>
      <c r="B1417" s="23" t="s">
        <v>3666</v>
      </c>
      <c r="C1417" s="22">
        <v>20002823602</v>
      </c>
      <c r="D1417" s="22" t="s">
        <v>20</v>
      </c>
      <c r="E1417" s="24">
        <v>43959</v>
      </c>
      <c r="F1417" s="22" t="s">
        <v>76</v>
      </c>
      <c r="G1417" s="22" t="s">
        <v>93</v>
      </c>
      <c r="H1417" s="22">
        <v>4158</v>
      </c>
      <c r="I1417" s="22">
        <v>540.54</v>
      </c>
      <c r="J1417" s="22">
        <v>83.16</v>
      </c>
      <c r="K1417" s="22">
        <v>3534.3</v>
      </c>
      <c r="L1417" s="21"/>
      <c r="M1417" s="25">
        <v>43959</v>
      </c>
      <c r="N1417" s="22">
        <v>0</v>
      </c>
      <c r="O1417" s="22">
        <v>7707</v>
      </c>
      <c r="P1417" s="22">
        <v>427938</v>
      </c>
      <c r="Q1417" s="22" t="s">
        <v>23</v>
      </c>
    </row>
    <row r="1418" spans="1:17" ht="12.75" x14ac:dyDescent="0.2">
      <c r="A1418" s="23" t="s">
        <v>12758</v>
      </c>
      <c r="B1418" s="23" t="s">
        <v>12759</v>
      </c>
      <c r="C1418" s="22">
        <v>20008809192</v>
      </c>
      <c r="D1418" s="22" t="s">
        <v>20</v>
      </c>
      <c r="E1418" s="24">
        <v>43959</v>
      </c>
      <c r="F1418" s="22" t="s">
        <v>49</v>
      </c>
      <c r="G1418" s="22" t="s">
        <v>62</v>
      </c>
      <c r="H1418" s="22">
        <v>431.565</v>
      </c>
      <c r="I1418" s="22">
        <v>56.103450000000002</v>
      </c>
      <c r="J1418" s="22">
        <v>8.6312999999999995</v>
      </c>
      <c r="K1418" s="22">
        <v>366.83</v>
      </c>
      <c r="L1418" s="21"/>
      <c r="M1418" s="25">
        <v>43959</v>
      </c>
      <c r="N1418" s="22">
        <v>0</v>
      </c>
      <c r="O1418" s="22">
        <v>306</v>
      </c>
      <c r="P1418" s="22">
        <v>427955</v>
      </c>
      <c r="Q1418" s="22" t="s">
        <v>23</v>
      </c>
    </row>
    <row r="1419" spans="1:17" ht="12.75" x14ac:dyDescent="0.2">
      <c r="A1419" s="23" t="s">
        <v>9966</v>
      </c>
      <c r="B1419" s="23" t="s">
        <v>9967</v>
      </c>
      <c r="C1419" s="22">
        <v>20001106231</v>
      </c>
      <c r="D1419" s="22" t="s">
        <v>20</v>
      </c>
      <c r="E1419" s="24">
        <v>43959</v>
      </c>
      <c r="F1419" s="22" t="s">
        <v>21</v>
      </c>
      <c r="G1419" s="22" t="s">
        <v>22</v>
      </c>
      <c r="H1419" s="22">
        <v>627.01199999999994</v>
      </c>
      <c r="I1419" s="22">
        <v>81.511560000000003</v>
      </c>
      <c r="J1419" s="22">
        <v>12.540240000000001</v>
      </c>
      <c r="K1419" s="22">
        <v>532.96</v>
      </c>
      <c r="L1419" s="21"/>
      <c r="M1419" s="25">
        <v>43959</v>
      </c>
      <c r="N1419" s="22">
        <v>0</v>
      </c>
      <c r="O1419" s="22">
        <v>9912</v>
      </c>
      <c r="P1419" s="22">
        <v>425620</v>
      </c>
      <c r="Q1419" s="22" t="s">
        <v>23</v>
      </c>
    </row>
    <row r="1420" spans="1:17" ht="12.75" x14ac:dyDescent="0.2">
      <c r="A1420" s="23" t="s">
        <v>9938</v>
      </c>
      <c r="B1420" s="23" t="s">
        <v>9939</v>
      </c>
      <c r="C1420" s="22">
        <v>20001669808</v>
      </c>
      <c r="D1420" s="22" t="s">
        <v>20</v>
      </c>
      <c r="E1420" s="24">
        <v>43959</v>
      </c>
      <c r="F1420" s="22" t="s">
        <v>21</v>
      </c>
      <c r="G1420" s="22" t="s">
        <v>22</v>
      </c>
      <c r="H1420" s="22">
        <v>470</v>
      </c>
      <c r="I1420" s="22">
        <v>61.1</v>
      </c>
      <c r="J1420" s="22">
        <v>9.4</v>
      </c>
      <c r="K1420" s="22">
        <v>399.5</v>
      </c>
      <c r="L1420" s="21"/>
      <c r="M1420" s="25">
        <v>43959</v>
      </c>
      <c r="N1420" s="22">
        <v>0</v>
      </c>
      <c r="O1420" s="22">
        <v>7279</v>
      </c>
      <c r="P1420" s="22">
        <v>479087</v>
      </c>
      <c r="Q1420" s="22" t="s">
        <v>23</v>
      </c>
    </row>
    <row r="1421" spans="1:17" ht="12.75" x14ac:dyDescent="0.2">
      <c r="A1421" s="23" t="s">
        <v>9976</v>
      </c>
      <c r="B1421" s="23" t="s">
        <v>9977</v>
      </c>
      <c r="C1421" s="22">
        <v>2000138645</v>
      </c>
      <c r="D1421" s="22" t="s">
        <v>20</v>
      </c>
      <c r="E1421" s="24">
        <v>43959</v>
      </c>
      <c r="F1421" s="22" t="s">
        <v>21</v>
      </c>
      <c r="G1421" s="22" t="s">
        <v>22</v>
      </c>
      <c r="H1421" s="22">
        <v>2390</v>
      </c>
      <c r="I1421" s="22">
        <v>310.7</v>
      </c>
      <c r="J1421" s="22">
        <v>47.8</v>
      </c>
      <c r="K1421" s="22">
        <v>2031.5</v>
      </c>
      <c r="L1421" s="21"/>
      <c r="M1421" s="25">
        <v>43959</v>
      </c>
      <c r="N1421" s="22">
        <v>0</v>
      </c>
      <c r="O1421" s="22">
        <v>8954</v>
      </c>
      <c r="P1421" s="22">
        <v>464842</v>
      </c>
      <c r="Q1421" s="22" t="s">
        <v>23</v>
      </c>
    </row>
    <row r="1422" spans="1:17" ht="12.75" x14ac:dyDescent="0.2">
      <c r="A1422" s="23" t="s">
        <v>12726</v>
      </c>
      <c r="B1422" s="23" t="s">
        <v>12727</v>
      </c>
      <c r="C1422" s="22">
        <v>20003406385</v>
      </c>
      <c r="D1422" s="22" t="s">
        <v>20</v>
      </c>
      <c r="E1422" s="24">
        <v>43959</v>
      </c>
      <c r="F1422" s="22" t="s">
        <v>49</v>
      </c>
      <c r="G1422" s="22" t="s">
        <v>62</v>
      </c>
      <c r="H1422" s="22">
        <v>253.059</v>
      </c>
      <c r="I1422" s="22">
        <v>32.897669999999998</v>
      </c>
      <c r="J1422" s="22">
        <v>5.0611800000000002</v>
      </c>
      <c r="K1422" s="22">
        <v>215.1</v>
      </c>
      <c r="L1422" s="21"/>
      <c r="M1422" s="25">
        <v>43959</v>
      </c>
      <c r="N1422" s="22">
        <v>0</v>
      </c>
      <c r="O1422" s="22">
        <v>4159</v>
      </c>
      <c r="P1422" s="22">
        <v>427955</v>
      </c>
      <c r="Q1422" s="22" t="s">
        <v>23</v>
      </c>
    </row>
    <row r="1423" spans="1:17" ht="12.75" x14ac:dyDescent="0.2">
      <c r="A1423" s="23" t="s">
        <v>12670</v>
      </c>
      <c r="B1423" s="23" t="s">
        <v>12671</v>
      </c>
      <c r="C1423" s="22">
        <v>20004499788</v>
      </c>
      <c r="D1423" s="22" t="s">
        <v>20</v>
      </c>
      <c r="E1423" s="24">
        <v>43959</v>
      </c>
      <c r="F1423" s="22" t="s">
        <v>49</v>
      </c>
      <c r="G1423" s="22" t="s">
        <v>62</v>
      </c>
      <c r="H1423" s="22">
        <v>3181.5650000000001</v>
      </c>
      <c r="I1423" s="22">
        <v>413.60345000000001</v>
      </c>
      <c r="J1423" s="22">
        <v>63.631300000000003</v>
      </c>
      <c r="K1423" s="22">
        <v>2704.33</v>
      </c>
      <c r="L1423" s="21"/>
      <c r="M1423" s="25">
        <v>43959</v>
      </c>
      <c r="N1423" s="22">
        <v>0</v>
      </c>
      <c r="O1423" s="22">
        <v>8055</v>
      </c>
      <c r="P1423" s="22">
        <v>437772</v>
      </c>
      <c r="Q1423" s="22" t="s">
        <v>23</v>
      </c>
    </row>
    <row r="1424" spans="1:17" ht="12.75" x14ac:dyDescent="0.2">
      <c r="A1424" s="23" t="s">
        <v>12672</v>
      </c>
      <c r="B1424" s="23" t="s">
        <v>12673</v>
      </c>
      <c r="C1424" s="22">
        <v>20001613823</v>
      </c>
      <c r="D1424" s="22" t="s">
        <v>20</v>
      </c>
      <c r="E1424" s="24">
        <v>43959</v>
      </c>
      <c r="F1424" s="22" t="s">
        <v>49</v>
      </c>
      <c r="G1424" s="22" t="s">
        <v>62</v>
      </c>
      <c r="H1424" s="22">
        <v>525.56500000000005</v>
      </c>
      <c r="I1424" s="22">
        <v>68.323449999999994</v>
      </c>
      <c r="J1424" s="22">
        <v>10.5113</v>
      </c>
      <c r="K1424" s="22">
        <v>446.73</v>
      </c>
      <c r="L1424" s="21"/>
      <c r="M1424" s="25">
        <v>43959</v>
      </c>
      <c r="N1424" s="22">
        <v>0</v>
      </c>
      <c r="O1424" s="22">
        <v>6312</v>
      </c>
      <c r="P1424" s="22">
        <v>427655</v>
      </c>
      <c r="Q1424" s="22" t="s">
        <v>23</v>
      </c>
    </row>
    <row r="1425" spans="1:17" ht="12.75" x14ac:dyDescent="0.2">
      <c r="A1425" s="23" t="s">
        <v>12706</v>
      </c>
      <c r="B1425" s="23" t="s">
        <v>12707</v>
      </c>
      <c r="C1425" s="22">
        <v>20008809192</v>
      </c>
      <c r="D1425" s="22" t="s">
        <v>20</v>
      </c>
      <c r="E1425" s="24">
        <v>43959</v>
      </c>
      <c r="F1425" s="22" t="s">
        <v>49</v>
      </c>
      <c r="G1425" s="22" t="s">
        <v>62</v>
      </c>
      <c r="H1425" s="22">
        <v>330.565</v>
      </c>
      <c r="I1425" s="22">
        <v>42.97345</v>
      </c>
      <c r="J1425" s="22">
        <v>6.6113</v>
      </c>
      <c r="K1425" s="22">
        <v>280.98</v>
      </c>
      <c r="L1425" s="21"/>
      <c r="M1425" s="25">
        <v>43959</v>
      </c>
      <c r="N1425" s="22">
        <v>0</v>
      </c>
      <c r="O1425" s="22">
        <v>306</v>
      </c>
      <c r="P1425" s="22">
        <v>427955</v>
      </c>
      <c r="Q1425" s="22" t="s">
        <v>23</v>
      </c>
    </row>
    <row r="1426" spans="1:17" ht="12.75" x14ac:dyDescent="0.2">
      <c r="A1426" s="23" t="s">
        <v>12678</v>
      </c>
      <c r="B1426" s="23" t="s">
        <v>12679</v>
      </c>
      <c r="C1426" s="22">
        <v>20005707585</v>
      </c>
      <c r="D1426" s="22" t="s">
        <v>20</v>
      </c>
      <c r="E1426" s="24">
        <v>43959</v>
      </c>
      <c r="F1426" s="22" t="s">
        <v>49</v>
      </c>
      <c r="G1426" s="22" t="s">
        <v>62</v>
      </c>
      <c r="H1426" s="22">
        <v>396.565</v>
      </c>
      <c r="I1426" s="22">
        <v>51.553449999999998</v>
      </c>
      <c r="J1426" s="22">
        <v>7.9313000000000002</v>
      </c>
      <c r="K1426" s="22">
        <v>337.08</v>
      </c>
      <c r="L1426" s="21"/>
      <c r="M1426" s="25">
        <v>43959</v>
      </c>
      <c r="N1426" s="22">
        <v>0</v>
      </c>
      <c r="O1426" s="22">
        <v>9012</v>
      </c>
      <c r="P1426" s="22">
        <v>427601</v>
      </c>
      <c r="Q1426" s="22" t="s">
        <v>23</v>
      </c>
    </row>
    <row r="1427" spans="1:17" ht="12.75" x14ac:dyDescent="0.2">
      <c r="A1427" s="23" t="s">
        <v>12778</v>
      </c>
      <c r="B1427" s="23" t="s">
        <v>12779</v>
      </c>
      <c r="C1427" s="22">
        <v>200012581954</v>
      </c>
      <c r="D1427" s="22" t="s">
        <v>20</v>
      </c>
      <c r="E1427" s="24">
        <v>43959</v>
      </c>
      <c r="F1427" s="22" t="s">
        <v>49</v>
      </c>
      <c r="G1427" s="22" t="s">
        <v>62</v>
      </c>
      <c r="H1427" s="22">
        <v>369.565</v>
      </c>
      <c r="I1427" s="22">
        <v>48.04345</v>
      </c>
      <c r="J1427" s="22">
        <v>7.3913000000000002</v>
      </c>
      <c r="K1427" s="22">
        <v>314.13</v>
      </c>
      <c r="L1427" s="21"/>
      <c r="M1427" s="25">
        <v>43959</v>
      </c>
      <c r="N1427" s="22">
        <v>0</v>
      </c>
      <c r="O1427" s="22">
        <v>3820</v>
      </c>
      <c r="P1427" s="22">
        <v>427655</v>
      </c>
      <c r="Q1427" s="22" t="s">
        <v>23</v>
      </c>
    </row>
    <row r="1428" spans="1:17" ht="12.75" x14ac:dyDescent="0.2">
      <c r="A1428" s="23" t="s">
        <v>9952</v>
      </c>
      <c r="B1428" s="23" t="s">
        <v>9953</v>
      </c>
      <c r="C1428" s="22">
        <v>20001524699</v>
      </c>
      <c r="D1428" s="22" t="s">
        <v>20</v>
      </c>
      <c r="E1428" s="24">
        <v>43959</v>
      </c>
      <c r="F1428" s="22" t="s">
        <v>21</v>
      </c>
      <c r="G1428" s="22" t="s">
        <v>22</v>
      </c>
      <c r="H1428" s="22">
        <v>1190</v>
      </c>
      <c r="I1428" s="22">
        <v>154.69999999999999</v>
      </c>
      <c r="J1428" s="22">
        <v>23.8</v>
      </c>
      <c r="K1428" s="22">
        <v>1011.5</v>
      </c>
      <c r="L1428" s="25"/>
      <c r="M1428" s="25">
        <v>43959</v>
      </c>
      <c r="N1428" s="22">
        <v>0</v>
      </c>
      <c r="O1428" s="22">
        <v>5689</v>
      </c>
      <c r="P1428" s="22">
        <v>481779</v>
      </c>
      <c r="Q1428" s="22" t="s">
        <v>23</v>
      </c>
    </row>
    <row r="1429" spans="1:17" ht="12.75" x14ac:dyDescent="0.2">
      <c r="A1429" s="23" t="s">
        <v>9954</v>
      </c>
      <c r="B1429" s="23" t="s">
        <v>9955</v>
      </c>
      <c r="C1429" s="22">
        <v>200012040633</v>
      </c>
      <c r="D1429" s="22" t="s">
        <v>20</v>
      </c>
      <c r="E1429" s="24">
        <v>43959</v>
      </c>
      <c r="F1429" s="22" t="s">
        <v>21</v>
      </c>
      <c r="G1429" s="22" t="s">
        <v>22</v>
      </c>
      <c r="H1429" s="22">
        <v>2890</v>
      </c>
      <c r="I1429" s="22">
        <v>375.7</v>
      </c>
      <c r="J1429" s="22">
        <v>57.8</v>
      </c>
      <c r="K1429" s="22">
        <v>2456.5</v>
      </c>
      <c r="L1429" s="21"/>
      <c r="M1429" s="25">
        <v>43959</v>
      </c>
      <c r="N1429" s="22">
        <v>0</v>
      </c>
      <c r="O1429" s="22">
        <v>8436</v>
      </c>
      <c r="P1429" s="22">
        <v>481779</v>
      </c>
      <c r="Q1429" s="22" t="s">
        <v>23</v>
      </c>
    </row>
    <row r="1430" spans="1:17" ht="12.75" x14ac:dyDescent="0.2">
      <c r="A1430" s="23" t="s">
        <v>12664</v>
      </c>
      <c r="B1430" s="23" t="s">
        <v>12665</v>
      </c>
      <c r="C1430" s="22">
        <v>20008809192</v>
      </c>
      <c r="D1430" s="22" t="s">
        <v>20</v>
      </c>
      <c r="E1430" s="24">
        <v>43959</v>
      </c>
      <c r="F1430" s="22" t="s">
        <v>49</v>
      </c>
      <c r="G1430" s="22" t="s">
        <v>62</v>
      </c>
      <c r="H1430" s="22">
        <v>351.05900000000003</v>
      </c>
      <c r="I1430" s="22">
        <v>45.63767</v>
      </c>
      <c r="J1430" s="22">
        <v>7.0211800000000002</v>
      </c>
      <c r="K1430" s="22">
        <v>298.39999999999998</v>
      </c>
      <c r="L1430" s="21"/>
      <c r="M1430" s="25">
        <v>43959</v>
      </c>
      <c r="N1430" s="22">
        <v>0</v>
      </c>
      <c r="O1430" s="22">
        <v>306</v>
      </c>
      <c r="P1430" s="22">
        <v>427955</v>
      </c>
      <c r="Q1430" s="22" t="s">
        <v>23</v>
      </c>
    </row>
    <row r="1431" spans="1:17" ht="12.75" x14ac:dyDescent="0.2">
      <c r="A1431" s="23" t="s">
        <v>12662</v>
      </c>
      <c r="B1431" s="23" t="s">
        <v>12663</v>
      </c>
      <c r="C1431" s="22">
        <v>20008809192</v>
      </c>
      <c r="D1431" s="22" t="s">
        <v>20</v>
      </c>
      <c r="E1431" s="24">
        <v>43959</v>
      </c>
      <c r="F1431" s="22" t="s">
        <v>49</v>
      </c>
      <c r="G1431" s="22" t="s">
        <v>62</v>
      </c>
      <c r="H1431" s="22">
        <v>354.565</v>
      </c>
      <c r="I1431" s="22">
        <v>46.093449999999997</v>
      </c>
      <c r="J1431" s="22">
        <v>7.0913000000000004</v>
      </c>
      <c r="K1431" s="22">
        <v>301.38</v>
      </c>
      <c r="L1431" s="21"/>
      <c r="M1431" s="25">
        <v>43959</v>
      </c>
      <c r="N1431" s="22">
        <v>0</v>
      </c>
      <c r="O1431" s="22">
        <v>306</v>
      </c>
      <c r="P1431" s="22">
        <v>427955</v>
      </c>
      <c r="Q1431" s="22" t="s">
        <v>23</v>
      </c>
    </row>
    <row r="1432" spans="1:17" ht="12.75" x14ac:dyDescent="0.2">
      <c r="A1432" s="23" t="s">
        <v>9970</v>
      </c>
      <c r="B1432" s="23" t="s">
        <v>9971</v>
      </c>
      <c r="C1432" s="22">
        <v>20002218676</v>
      </c>
      <c r="D1432" s="22" t="s">
        <v>20</v>
      </c>
      <c r="E1432" s="24">
        <v>43959</v>
      </c>
      <c r="F1432" s="22" t="s">
        <v>21</v>
      </c>
      <c r="G1432" s="22" t="s">
        <v>22</v>
      </c>
      <c r="H1432" s="22">
        <v>793.49400000000003</v>
      </c>
      <c r="I1432" s="22">
        <v>103.15422</v>
      </c>
      <c r="J1432" s="22">
        <v>15.86988</v>
      </c>
      <c r="K1432" s="22">
        <v>674.47</v>
      </c>
      <c r="L1432" s="21"/>
      <c r="M1432" s="25">
        <v>43959</v>
      </c>
      <c r="N1432" s="22">
        <v>0</v>
      </c>
      <c r="O1432" s="22">
        <v>9731</v>
      </c>
      <c r="P1432" s="22">
        <v>464842</v>
      </c>
      <c r="Q1432" s="22" t="s">
        <v>23</v>
      </c>
    </row>
    <row r="1433" spans="1:17" ht="12.75" x14ac:dyDescent="0.2">
      <c r="A1433" s="23" t="s">
        <v>9946</v>
      </c>
      <c r="B1433" s="23" t="s">
        <v>9947</v>
      </c>
      <c r="C1433" s="22">
        <v>200058092</v>
      </c>
      <c r="D1433" s="22" t="s">
        <v>20</v>
      </c>
      <c r="E1433" s="24">
        <v>43959</v>
      </c>
      <c r="F1433" s="22" t="s">
        <v>21</v>
      </c>
      <c r="G1433" s="22" t="s">
        <v>22</v>
      </c>
      <c r="H1433" s="22">
        <v>3690</v>
      </c>
      <c r="I1433" s="22">
        <v>479.7</v>
      </c>
      <c r="J1433" s="22">
        <v>73.8</v>
      </c>
      <c r="K1433" s="22">
        <v>3136.5</v>
      </c>
      <c r="L1433" s="21"/>
      <c r="M1433" s="25">
        <v>43959</v>
      </c>
      <c r="N1433" s="22">
        <v>0</v>
      </c>
      <c r="O1433" s="22">
        <v>5003</v>
      </c>
      <c r="P1433" s="22">
        <v>433102</v>
      </c>
      <c r="Q1433" s="22" t="s">
        <v>23</v>
      </c>
    </row>
    <row r="1434" spans="1:17" ht="12.75" x14ac:dyDescent="0.2">
      <c r="A1434" s="23" t="s">
        <v>9956</v>
      </c>
      <c r="B1434" s="23" t="s">
        <v>9957</v>
      </c>
      <c r="C1434" s="22">
        <v>20001493905</v>
      </c>
      <c r="D1434" s="22" t="s">
        <v>20</v>
      </c>
      <c r="E1434" s="24">
        <v>43959</v>
      </c>
      <c r="F1434" s="22" t="s">
        <v>21</v>
      </c>
      <c r="G1434" s="22" t="s">
        <v>22</v>
      </c>
      <c r="H1434" s="22">
        <v>1190</v>
      </c>
      <c r="I1434" s="22">
        <v>154.69999999999999</v>
      </c>
      <c r="J1434" s="22">
        <v>23.8</v>
      </c>
      <c r="K1434" s="22">
        <v>1011.5</v>
      </c>
      <c r="L1434" s="21"/>
      <c r="M1434" s="25">
        <v>43959</v>
      </c>
      <c r="N1434" s="22">
        <v>0</v>
      </c>
      <c r="O1434" s="22">
        <v>1585</v>
      </c>
      <c r="P1434" s="22">
        <v>409398</v>
      </c>
      <c r="Q1434" s="22" t="s">
        <v>23</v>
      </c>
    </row>
    <row r="1435" spans="1:17" ht="12.75" x14ac:dyDescent="0.2">
      <c r="A1435" s="23" t="s">
        <v>12712</v>
      </c>
      <c r="B1435" s="23" t="s">
        <v>12713</v>
      </c>
      <c r="C1435" s="22">
        <v>20002205660</v>
      </c>
      <c r="D1435" s="22" t="s">
        <v>20</v>
      </c>
      <c r="E1435" s="24">
        <v>43959</v>
      </c>
      <c r="F1435" s="22" t="s">
        <v>49</v>
      </c>
      <c r="G1435" s="22" t="s">
        <v>62</v>
      </c>
      <c r="H1435" s="22">
        <v>529.05899999999997</v>
      </c>
      <c r="I1435" s="22">
        <v>68.777670000000001</v>
      </c>
      <c r="J1435" s="22">
        <v>10.58118</v>
      </c>
      <c r="K1435" s="22">
        <v>449.7</v>
      </c>
      <c r="L1435" s="21"/>
      <c r="M1435" s="25">
        <v>43959</v>
      </c>
      <c r="N1435" s="22">
        <v>0</v>
      </c>
      <c r="O1435" s="22">
        <v>5099</v>
      </c>
      <c r="P1435" s="22">
        <v>427955</v>
      </c>
      <c r="Q1435" s="22" t="s">
        <v>23</v>
      </c>
    </row>
    <row r="1436" spans="1:17" ht="12.75" x14ac:dyDescent="0.2">
      <c r="A1436" s="23" t="s">
        <v>12728</v>
      </c>
      <c r="B1436" s="23" t="s">
        <v>12729</v>
      </c>
      <c r="C1436" s="22">
        <v>20005707585</v>
      </c>
      <c r="D1436" s="22" t="s">
        <v>20</v>
      </c>
      <c r="E1436" s="24">
        <v>43959</v>
      </c>
      <c r="F1436" s="22" t="s">
        <v>49</v>
      </c>
      <c r="G1436" s="22" t="s">
        <v>62</v>
      </c>
      <c r="H1436" s="22">
        <v>589.56500000000005</v>
      </c>
      <c r="I1436" s="22">
        <v>76.643450000000001</v>
      </c>
      <c r="J1436" s="22">
        <v>11.7913</v>
      </c>
      <c r="K1436" s="22">
        <v>501.13</v>
      </c>
      <c r="L1436" s="21"/>
      <c r="M1436" s="25">
        <v>43959</v>
      </c>
      <c r="N1436" s="22">
        <v>0</v>
      </c>
      <c r="O1436" s="22">
        <v>9012</v>
      </c>
      <c r="P1436" s="22">
        <v>427601</v>
      </c>
      <c r="Q1436" s="22" t="s">
        <v>23</v>
      </c>
    </row>
    <row r="1437" spans="1:17" ht="12.75" x14ac:dyDescent="0.2">
      <c r="A1437" s="23" t="s">
        <v>9964</v>
      </c>
      <c r="B1437" s="23" t="s">
        <v>9965</v>
      </c>
      <c r="C1437" s="22">
        <v>2000910698</v>
      </c>
      <c r="D1437" s="22" t="s">
        <v>20</v>
      </c>
      <c r="E1437" s="24">
        <v>43959</v>
      </c>
      <c r="F1437" s="22" t="s">
        <v>21</v>
      </c>
      <c r="G1437" s="22" t="s">
        <v>22</v>
      </c>
      <c r="H1437" s="22">
        <v>2121.4940000000001</v>
      </c>
      <c r="I1437" s="22">
        <v>275.79422</v>
      </c>
      <c r="J1437" s="22">
        <v>42.429879999999997</v>
      </c>
      <c r="K1437" s="22">
        <v>1803.27</v>
      </c>
      <c r="L1437" s="21"/>
      <c r="M1437" s="25">
        <v>43959</v>
      </c>
      <c r="N1437" s="22">
        <v>0</v>
      </c>
      <c r="O1437" s="22">
        <v>7828</v>
      </c>
      <c r="P1437" s="22">
        <v>489348</v>
      </c>
      <c r="Q1437" s="22" t="s">
        <v>23</v>
      </c>
    </row>
    <row r="1438" spans="1:17" ht="12.75" x14ac:dyDescent="0.2">
      <c r="A1438" s="23" t="s">
        <v>12702</v>
      </c>
      <c r="B1438" s="23" t="s">
        <v>12703</v>
      </c>
      <c r="C1438" s="22">
        <v>20009667532</v>
      </c>
      <c r="D1438" s="22" t="s">
        <v>20</v>
      </c>
      <c r="E1438" s="24">
        <v>43959</v>
      </c>
      <c r="F1438" s="22" t="s">
        <v>49</v>
      </c>
      <c r="G1438" s="22" t="s">
        <v>62</v>
      </c>
      <c r="H1438" s="22">
        <v>465.565</v>
      </c>
      <c r="I1438" s="22">
        <v>60.523449999999997</v>
      </c>
      <c r="J1438" s="22">
        <v>9.3112999999999992</v>
      </c>
      <c r="K1438" s="22">
        <v>395.73</v>
      </c>
      <c r="L1438" s="21"/>
      <c r="M1438" s="25">
        <v>43959</v>
      </c>
      <c r="N1438" s="22">
        <v>0</v>
      </c>
      <c r="O1438" s="22">
        <v>8</v>
      </c>
      <c r="P1438" s="22">
        <v>427655</v>
      </c>
      <c r="Q1438" s="22" t="s">
        <v>23</v>
      </c>
    </row>
    <row r="1439" spans="1:17" ht="12.75" x14ac:dyDescent="0.2">
      <c r="A1439" s="23" t="s">
        <v>12772</v>
      </c>
      <c r="B1439" s="23" t="s">
        <v>12773</v>
      </c>
      <c r="C1439" s="22">
        <v>20005707585</v>
      </c>
      <c r="D1439" s="22" t="s">
        <v>20</v>
      </c>
      <c r="E1439" s="24">
        <v>43959</v>
      </c>
      <c r="F1439" s="22" t="s">
        <v>49</v>
      </c>
      <c r="G1439" s="22" t="s">
        <v>62</v>
      </c>
      <c r="H1439" s="22">
        <v>230.059</v>
      </c>
      <c r="I1439" s="22">
        <v>29.90767</v>
      </c>
      <c r="J1439" s="22">
        <v>4.6011800000000003</v>
      </c>
      <c r="K1439" s="22">
        <v>195.55</v>
      </c>
      <c r="L1439" s="21"/>
      <c r="M1439" s="25">
        <v>43959</v>
      </c>
      <c r="N1439" s="22">
        <v>0</v>
      </c>
      <c r="O1439" s="22">
        <v>9012</v>
      </c>
      <c r="P1439" s="22">
        <v>427601</v>
      </c>
      <c r="Q1439" s="22" t="s">
        <v>23</v>
      </c>
    </row>
    <row r="1440" spans="1:17" ht="12.75" x14ac:dyDescent="0.2">
      <c r="A1440" s="23" t="s">
        <v>12730</v>
      </c>
      <c r="B1440" s="23" t="s">
        <v>12731</v>
      </c>
      <c r="C1440" s="22">
        <v>2000161448</v>
      </c>
      <c r="D1440" s="22" t="s">
        <v>20</v>
      </c>
      <c r="E1440" s="24">
        <v>43959</v>
      </c>
      <c r="F1440" s="22" t="s">
        <v>49</v>
      </c>
      <c r="G1440" s="22" t="s">
        <v>62</v>
      </c>
      <c r="H1440" s="22">
        <v>574.05899999999997</v>
      </c>
      <c r="I1440" s="22">
        <v>74.627669999999995</v>
      </c>
      <c r="J1440" s="22">
        <v>11.48118</v>
      </c>
      <c r="K1440" s="22">
        <v>487.95</v>
      </c>
      <c r="L1440" s="21"/>
      <c r="M1440" s="25">
        <v>43959</v>
      </c>
      <c r="N1440" s="22">
        <v>0</v>
      </c>
      <c r="O1440" s="22">
        <v>9789</v>
      </c>
      <c r="P1440" s="22">
        <v>426101</v>
      </c>
      <c r="Q1440" s="22" t="s">
        <v>23</v>
      </c>
    </row>
    <row r="1441" spans="1:17" ht="12.75" x14ac:dyDescent="0.2">
      <c r="A1441" s="23" t="s">
        <v>12774</v>
      </c>
      <c r="B1441" s="23" t="s">
        <v>12775</v>
      </c>
      <c r="C1441" s="22">
        <v>200014234511</v>
      </c>
      <c r="D1441" s="22" t="s">
        <v>20</v>
      </c>
      <c r="E1441" s="24">
        <v>43959</v>
      </c>
      <c r="F1441" s="22" t="s">
        <v>49</v>
      </c>
      <c r="G1441" s="22" t="s">
        <v>62</v>
      </c>
      <c r="H1441" s="22">
        <v>238.059</v>
      </c>
      <c r="I1441" s="22">
        <v>30.947669999999999</v>
      </c>
      <c r="J1441" s="22">
        <v>4.7611800000000004</v>
      </c>
      <c r="K1441" s="22">
        <v>202.35</v>
      </c>
      <c r="L1441" s="21"/>
      <c r="M1441" s="25">
        <v>43959</v>
      </c>
      <c r="N1441" s="22">
        <v>0</v>
      </c>
      <c r="O1441" s="22">
        <v>4913</v>
      </c>
      <c r="P1441" s="22">
        <v>426101</v>
      </c>
      <c r="Q1441" s="22" t="s">
        <v>23</v>
      </c>
    </row>
    <row r="1442" spans="1:17" ht="12.75" x14ac:dyDescent="0.2">
      <c r="A1442" s="23" t="s">
        <v>12708</v>
      </c>
      <c r="B1442" s="23" t="s">
        <v>12709</v>
      </c>
      <c r="C1442" s="22">
        <v>200013052744</v>
      </c>
      <c r="D1442" s="22" t="s">
        <v>20</v>
      </c>
      <c r="E1442" s="24">
        <v>43959</v>
      </c>
      <c r="F1442" s="22" t="s">
        <v>49</v>
      </c>
      <c r="G1442" s="22" t="s">
        <v>62</v>
      </c>
      <c r="H1442" s="22">
        <v>383.05900000000003</v>
      </c>
      <c r="I1442" s="22">
        <v>49.797669999999997</v>
      </c>
      <c r="J1442" s="22">
        <v>7.6611799999999999</v>
      </c>
      <c r="K1442" s="22">
        <v>325.60000000000002</v>
      </c>
      <c r="L1442" s="21"/>
      <c r="M1442" s="25">
        <v>43959</v>
      </c>
      <c r="N1442" s="22">
        <v>0</v>
      </c>
      <c r="O1442" s="22">
        <v>887</v>
      </c>
      <c r="P1442" s="22">
        <v>427432</v>
      </c>
      <c r="Q1442" s="22" t="s">
        <v>23</v>
      </c>
    </row>
    <row r="1443" spans="1:17" ht="12.75" x14ac:dyDescent="0.2">
      <c r="A1443" s="23" t="s">
        <v>3679</v>
      </c>
      <c r="B1443" s="23" t="s">
        <v>3680</v>
      </c>
      <c r="C1443" s="22">
        <v>20001164693</v>
      </c>
      <c r="D1443" s="22" t="s">
        <v>20</v>
      </c>
      <c r="E1443" s="24">
        <v>43959</v>
      </c>
      <c r="F1443" s="22" t="s">
        <v>76</v>
      </c>
      <c r="G1443" s="22" t="s">
        <v>93</v>
      </c>
      <c r="H1443" s="22">
        <v>882</v>
      </c>
      <c r="I1443" s="22">
        <v>114.66</v>
      </c>
      <c r="J1443" s="22">
        <v>17.64</v>
      </c>
      <c r="K1443" s="22">
        <v>749.7</v>
      </c>
      <c r="L1443" s="21"/>
      <c r="M1443" s="25">
        <v>43959</v>
      </c>
      <c r="N1443" s="22">
        <v>0</v>
      </c>
      <c r="O1443" s="22">
        <v>1834</v>
      </c>
      <c r="P1443" s="22">
        <v>487417</v>
      </c>
      <c r="Q1443" s="22" t="s">
        <v>23</v>
      </c>
    </row>
    <row r="1444" spans="1:17" ht="12.75" x14ac:dyDescent="0.2">
      <c r="A1444" s="23" t="s">
        <v>11141</v>
      </c>
      <c r="B1444" s="23" t="s">
        <v>11142</v>
      </c>
      <c r="C1444" s="22">
        <v>200014871226</v>
      </c>
      <c r="D1444" s="22" t="s">
        <v>20</v>
      </c>
      <c r="E1444" s="24">
        <v>43952</v>
      </c>
      <c r="F1444" s="22" t="s">
        <v>21</v>
      </c>
      <c r="G1444" s="22" t="s">
        <v>22</v>
      </c>
      <c r="H1444" s="22">
        <v>1180</v>
      </c>
      <c r="I1444" s="22">
        <v>153.4</v>
      </c>
      <c r="J1444" s="22">
        <v>23.6</v>
      </c>
      <c r="K1444" s="22">
        <v>1003</v>
      </c>
      <c r="L1444" s="21"/>
      <c r="M1444" s="25">
        <v>43952</v>
      </c>
      <c r="N1444" s="22">
        <v>0</v>
      </c>
      <c r="O1444" s="22">
        <v>4388</v>
      </c>
      <c r="P1444" s="22">
        <v>427427</v>
      </c>
      <c r="Q1444" s="22" t="s">
        <v>23</v>
      </c>
    </row>
    <row r="1445" spans="1:17" ht="12.75" x14ac:dyDescent="0.2">
      <c r="A1445" s="23" t="s">
        <v>10177</v>
      </c>
      <c r="B1445" s="23" t="s">
        <v>10178</v>
      </c>
      <c r="C1445" s="22">
        <v>20009908853</v>
      </c>
      <c r="D1445" s="22" t="s">
        <v>20</v>
      </c>
      <c r="E1445" s="24">
        <v>43952</v>
      </c>
      <c r="F1445" s="22" t="s">
        <v>21</v>
      </c>
      <c r="G1445" s="22" t="s">
        <v>71</v>
      </c>
      <c r="H1445" s="22">
        <v>997.14099999999996</v>
      </c>
      <c r="I1445" s="22">
        <v>129.62833000000001</v>
      </c>
      <c r="J1445" s="22">
        <v>19.942820000000001</v>
      </c>
      <c r="K1445" s="22">
        <v>847.57</v>
      </c>
      <c r="L1445" s="21"/>
      <c r="M1445" s="25">
        <v>43952</v>
      </c>
      <c r="N1445" s="22">
        <v>0</v>
      </c>
      <c r="O1445" s="22">
        <v>3766</v>
      </c>
      <c r="P1445" s="22">
        <v>409398</v>
      </c>
      <c r="Q1445" s="22" t="s">
        <v>23</v>
      </c>
    </row>
    <row r="1446" spans="1:17" ht="12.75" x14ac:dyDescent="0.2">
      <c r="A1446" s="23" t="s">
        <v>3426</v>
      </c>
      <c r="B1446" s="23" t="s">
        <v>3427</v>
      </c>
      <c r="C1446" s="22">
        <v>200014066697</v>
      </c>
      <c r="D1446" s="22" t="s">
        <v>20</v>
      </c>
      <c r="E1446" s="24">
        <v>43952</v>
      </c>
      <c r="F1446" s="22" t="s">
        <v>76</v>
      </c>
      <c r="G1446" s="22" t="s">
        <v>93</v>
      </c>
      <c r="H1446" s="22">
        <v>1008</v>
      </c>
      <c r="I1446" s="22">
        <v>131.04</v>
      </c>
      <c r="J1446" s="22">
        <v>20.16</v>
      </c>
      <c r="K1446" s="22">
        <v>856.8</v>
      </c>
      <c r="L1446" s="21"/>
      <c r="M1446" s="25">
        <v>43952</v>
      </c>
      <c r="N1446" s="22">
        <v>0</v>
      </c>
      <c r="O1446" s="22">
        <v>6780</v>
      </c>
      <c r="P1446" s="22">
        <v>427427</v>
      </c>
      <c r="Q1446" s="22" t="s">
        <v>23</v>
      </c>
    </row>
    <row r="1447" spans="1:17" ht="12.75" x14ac:dyDescent="0.2">
      <c r="A1447" s="23" t="s">
        <v>12431</v>
      </c>
      <c r="B1447" s="23" t="s">
        <v>12432</v>
      </c>
      <c r="C1447" s="22">
        <v>2000485073</v>
      </c>
      <c r="D1447" s="22" t="s">
        <v>20</v>
      </c>
      <c r="E1447" s="24">
        <v>43952</v>
      </c>
      <c r="F1447" s="22" t="s">
        <v>49</v>
      </c>
      <c r="G1447" s="22" t="s">
        <v>62</v>
      </c>
      <c r="H1447" s="22">
        <v>693.05899999999997</v>
      </c>
      <c r="I1447" s="22">
        <v>90.097669999999994</v>
      </c>
      <c r="J1447" s="22">
        <v>13.861179999999999</v>
      </c>
      <c r="K1447" s="22">
        <v>589.1</v>
      </c>
      <c r="L1447" s="21"/>
      <c r="M1447" s="25">
        <v>43952</v>
      </c>
      <c r="N1447" s="22">
        <v>0</v>
      </c>
      <c r="O1447" s="22">
        <v>1197</v>
      </c>
      <c r="P1447" s="22">
        <v>427655</v>
      </c>
      <c r="Q1447" s="22" t="s">
        <v>23</v>
      </c>
    </row>
    <row r="1448" spans="1:17" ht="12.75" x14ac:dyDescent="0.2">
      <c r="A1448" s="23" t="s">
        <v>12421</v>
      </c>
      <c r="B1448" s="23" t="s">
        <v>12422</v>
      </c>
      <c r="C1448" s="22">
        <v>20005325250</v>
      </c>
      <c r="D1448" s="22" t="s">
        <v>20</v>
      </c>
      <c r="E1448" s="24">
        <v>43952</v>
      </c>
      <c r="F1448" s="22" t="s">
        <v>49</v>
      </c>
      <c r="G1448" s="22" t="s">
        <v>62</v>
      </c>
      <c r="H1448" s="22">
        <v>486.05900000000003</v>
      </c>
      <c r="I1448" s="22">
        <v>63.187669999999997</v>
      </c>
      <c r="J1448" s="22">
        <v>9.7211800000000004</v>
      </c>
      <c r="K1448" s="22">
        <v>413.15</v>
      </c>
      <c r="L1448" s="21"/>
      <c r="M1448" s="25">
        <v>43952</v>
      </c>
      <c r="N1448" s="22">
        <v>0</v>
      </c>
      <c r="O1448" s="22">
        <v>8694</v>
      </c>
      <c r="P1448" s="22">
        <v>481776</v>
      </c>
      <c r="Q1448" s="22" t="s">
        <v>23</v>
      </c>
    </row>
    <row r="1449" spans="1:17" ht="12.75" x14ac:dyDescent="0.2">
      <c r="A1449" s="23" t="s">
        <v>3444</v>
      </c>
      <c r="B1449" s="23" t="s">
        <v>177</v>
      </c>
      <c r="C1449" s="22">
        <v>2000593210</v>
      </c>
      <c r="D1449" s="22" t="s">
        <v>20</v>
      </c>
      <c r="E1449" s="24">
        <v>43952</v>
      </c>
      <c r="F1449" s="22" t="s">
        <v>76</v>
      </c>
      <c r="G1449" s="22" t="s">
        <v>93</v>
      </c>
      <c r="H1449" s="22">
        <v>648</v>
      </c>
      <c r="I1449" s="22">
        <v>84.24</v>
      </c>
      <c r="J1449" s="22">
        <v>12.96</v>
      </c>
      <c r="K1449" s="22">
        <v>550.79999999999995</v>
      </c>
      <c r="L1449" s="21"/>
      <c r="M1449" s="25">
        <v>43952</v>
      </c>
      <c r="N1449" s="22">
        <v>0</v>
      </c>
      <c r="O1449" s="22">
        <v>6205</v>
      </c>
      <c r="P1449" s="22">
        <v>429565</v>
      </c>
      <c r="Q1449" s="22" t="s">
        <v>23</v>
      </c>
    </row>
    <row r="1450" spans="1:17" ht="12.75" x14ac:dyDescent="0.2">
      <c r="A1450" s="23" t="s">
        <v>11111</v>
      </c>
      <c r="B1450" s="23" t="s">
        <v>11112</v>
      </c>
      <c r="C1450" s="22">
        <v>20005150149</v>
      </c>
      <c r="D1450" s="22" t="s">
        <v>20</v>
      </c>
      <c r="E1450" s="24">
        <v>43952</v>
      </c>
      <c r="F1450" s="22" t="s">
        <v>21</v>
      </c>
      <c r="G1450" s="22" t="s">
        <v>22</v>
      </c>
      <c r="H1450" s="22">
        <v>850</v>
      </c>
      <c r="I1450" s="22">
        <v>110.5</v>
      </c>
      <c r="J1450" s="22">
        <v>17</v>
      </c>
      <c r="K1450" s="22">
        <v>722.5</v>
      </c>
      <c r="L1450" s="21"/>
      <c r="M1450" s="25">
        <v>43952</v>
      </c>
      <c r="N1450" s="22">
        <v>0</v>
      </c>
      <c r="O1450" s="22">
        <v>2957</v>
      </c>
      <c r="P1450" s="22">
        <v>426101</v>
      </c>
      <c r="Q1450" s="22" t="s">
        <v>23</v>
      </c>
    </row>
    <row r="1451" spans="1:17" ht="12.75" x14ac:dyDescent="0.2">
      <c r="A1451" s="23" t="s">
        <v>12391</v>
      </c>
      <c r="B1451" s="23" t="s">
        <v>12392</v>
      </c>
      <c r="C1451" s="22">
        <v>200010521875</v>
      </c>
      <c r="D1451" s="22" t="s">
        <v>20</v>
      </c>
      <c r="E1451" s="24">
        <v>43952</v>
      </c>
      <c r="F1451" s="22" t="s">
        <v>49</v>
      </c>
      <c r="G1451" s="22" t="s">
        <v>62</v>
      </c>
      <c r="H1451" s="22">
        <v>581.976</v>
      </c>
      <c r="I1451" s="22">
        <v>75.656880000000001</v>
      </c>
      <c r="J1451" s="22">
        <v>11.639519999999999</v>
      </c>
      <c r="K1451" s="22">
        <v>494.68</v>
      </c>
      <c r="L1451" s="21"/>
      <c r="M1451" s="25">
        <v>43952</v>
      </c>
      <c r="N1451" s="22">
        <v>0</v>
      </c>
      <c r="O1451" s="22">
        <v>9706</v>
      </c>
      <c r="P1451" s="22">
        <v>403780</v>
      </c>
      <c r="Q1451" s="22" t="s">
        <v>23</v>
      </c>
    </row>
    <row r="1452" spans="1:17" ht="12.75" x14ac:dyDescent="0.2">
      <c r="A1452" s="23" t="s">
        <v>12399</v>
      </c>
      <c r="B1452" s="23" t="s">
        <v>12400</v>
      </c>
      <c r="C1452" s="22">
        <v>20003326915</v>
      </c>
      <c r="D1452" s="22" t="s">
        <v>20</v>
      </c>
      <c r="E1452" s="24">
        <v>43952</v>
      </c>
      <c r="F1452" s="22" t="s">
        <v>49</v>
      </c>
      <c r="G1452" s="22" t="s">
        <v>62</v>
      </c>
      <c r="H1452" s="22">
        <v>405.05900000000003</v>
      </c>
      <c r="I1452" s="22">
        <v>52.657670000000003</v>
      </c>
      <c r="J1452" s="22">
        <v>8.1011799999999994</v>
      </c>
      <c r="K1452" s="22">
        <v>344.3</v>
      </c>
      <c r="L1452" s="21"/>
      <c r="M1452" s="25">
        <v>43952</v>
      </c>
      <c r="N1452" s="22">
        <v>0</v>
      </c>
      <c r="O1452" s="22">
        <v>3398</v>
      </c>
      <c r="P1452" s="22">
        <v>479004</v>
      </c>
      <c r="Q1452" s="22" t="s">
        <v>23</v>
      </c>
    </row>
    <row r="1453" spans="1:17" ht="12.75" x14ac:dyDescent="0.2">
      <c r="A1453" s="23" t="s">
        <v>3420</v>
      </c>
      <c r="B1453" s="23" t="s">
        <v>3421</v>
      </c>
      <c r="C1453" s="22">
        <v>20005405784</v>
      </c>
      <c r="D1453" s="22" t="s">
        <v>20</v>
      </c>
      <c r="E1453" s="24">
        <v>43952</v>
      </c>
      <c r="F1453" s="22" t="s">
        <v>76</v>
      </c>
      <c r="G1453" s="22" t="s">
        <v>93</v>
      </c>
      <c r="H1453" s="22">
        <v>2208.9650000000001</v>
      </c>
      <c r="I1453" s="22">
        <v>287.16545000000002</v>
      </c>
      <c r="J1453" s="22">
        <v>44.179299999999998</v>
      </c>
      <c r="K1453" s="22">
        <v>1877.62</v>
      </c>
      <c r="L1453" s="21"/>
      <c r="M1453" s="25">
        <v>43952</v>
      </c>
      <c r="N1453" s="22">
        <v>0</v>
      </c>
      <c r="O1453" s="22">
        <v>1438</v>
      </c>
      <c r="P1453" s="22">
        <v>427427</v>
      </c>
      <c r="Q1453" s="22" t="s">
        <v>23</v>
      </c>
    </row>
    <row r="1454" spans="1:17" ht="12.75" x14ac:dyDescent="0.2">
      <c r="A1454" s="23" t="s">
        <v>11135</v>
      </c>
      <c r="B1454" s="23" t="s">
        <v>11136</v>
      </c>
      <c r="C1454" s="22">
        <v>2000202780</v>
      </c>
      <c r="D1454" s="22" t="s">
        <v>20</v>
      </c>
      <c r="E1454" s="24">
        <v>43952</v>
      </c>
      <c r="F1454" s="22" t="s">
        <v>21</v>
      </c>
      <c r="G1454" s="22" t="s">
        <v>22</v>
      </c>
      <c r="H1454" s="22">
        <v>970</v>
      </c>
      <c r="I1454" s="22">
        <v>126.1</v>
      </c>
      <c r="J1454" s="22">
        <v>19.399999999999999</v>
      </c>
      <c r="K1454" s="22">
        <v>824.5</v>
      </c>
      <c r="L1454" s="21"/>
      <c r="M1454" s="25">
        <v>43952</v>
      </c>
      <c r="N1454" s="22">
        <v>0</v>
      </c>
      <c r="O1454" s="22">
        <v>5635</v>
      </c>
      <c r="P1454" s="22">
        <v>426101</v>
      </c>
      <c r="Q1454" s="22" t="s">
        <v>23</v>
      </c>
    </row>
    <row r="1455" spans="1:17" ht="12.75" x14ac:dyDescent="0.2">
      <c r="A1455" s="23" t="s">
        <v>10171</v>
      </c>
      <c r="B1455" s="23" t="s">
        <v>10172</v>
      </c>
      <c r="C1455" s="22">
        <v>20002329837</v>
      </c>
      <c r="D1455" s="22" t="s">
        <v>20</v>
      </c>
      <c r="E1455" s="24">
        <v>43952</v>
      </c>
      <c r="F1455" s="22" t="s">
        <v>21</v>
      </c>
      <c r="G1455" s="22" t="s">
        <v>71</v>
      </c>
      <c r="H1455" s="22">
        <v>436</v>
      </c>
      <c r="I1455" s="22">
        <v>56.68</v>
      </c>
      <c r="J1455" s="22">
        <v>8.7200000000000006</v>
      </c>
      <c r="K1455" s="22">
        <v>370.6</v>
      </c>
      <c r="L1455" s="21"/>
      <c r="M1455" s="25">
        <v>43952</v>
      </c>
      <c r="N1455" s="22">
        <v>0</v>
      </c>
      <c r="O1455" s="22">
        <v>6322</v>
      </c>
      <c r="P1455" s="22">
        <v>426101</v>
      </c>
      <c r="Q1455" s="22" t="s">
        <v>23</v>
      </c>
    </row>
    <row r="1456" spans="1:17" ht="12.75" x14ac:dyDescent="0.2">
      <c r="A1456" s="23" t="s">
        <v>12441</v>
      </c>
      <c r="B1456" s="23" t="s">
        <v>12442</v>
      </c>
      <c r="C1456" s="22">
        <v>20001165639</v>
      </c>
      <c r="D1456" s="22" t="s">
        <v>20</v>
      </c>
      <c r="E1456" s="24">
        <v>43952</v>
      </c>
      <c r="F1456" s="22" t="s">
        <v>49</v>
      </c>
      <c r="G1456" s="22" t="s">
        <v>62</v>
      </c>
      <c r="H1456" s="22">
        <v>398.05900000000003</v>
      </c>
      <c r="I1456" s="22">
        <v>51.747669999999999</v>
      </c>
      <c r="J1456" s="22">
        <v>7.9611799999999997</v>
      </c>
      <c r="K1456" s="22">
        <v>338.35</v>
      </c>
      <c r="L1456" s="21"/>
      <c r="M1456" s="25">
        <v>43952</v>
      </c>
      <c r="N1456" s="22">
        <v>0</v>
      </c>
      <c r="O1456" s="22">
        <v>2138</v>
      </c>
      <c r="P1456" s="22">
        <v>427655</v>
      </c>
      <c r="Q1456" s="22" t="s">
        <v>23</v>
      </c>
    </row>
    <row r="1457" spans="1:17" ht="12.75" x14ac:dyDescent="0.2">
      <c r="A1457" s="23" t="s">
        <v>10173</v>
      </c>
      <c r="B1457" s="23" t="s">
        <v>10174</v>
      </c>
      <c r="C1457" s="22">
        <v>20009908853</v>
      </c>
      <c r="D1457" s="22" t="s">
        <v>20</v>
      </c>
      <c r="E1457" s="24">
        <v>43952</v>
      </c>
      <c r="F1457" s="22" t="s">
        <v>21</v>
      </c>
      <c r="G1457" s="22" t="s">
        <v>71</v>
      </c>
      <c r="H1457" s="22">
        <v>557.69399999999996</v>
      </c>
      <c r="I1457" s="22">
        <v>72.500219999999999</v>
      </c>
      <c r="J1457" s="22">
        <v>11.153879999999999</v>
      </c>
      <c r="K1457" s="22">
        <v>474.04</v>
      </c>
      <c r="L1457" s="25"/>
      <c r="M1457" s="25">
        <v>43952</v>
      </c>
      <c r="N1457" s="22">
        <v>0</v>
      </c>
      <c r="O1457" s="22">
        <v>3766</v>
      </c>
      <c r="P1457" s="22">
        <v>409398</v>
      </c>
      <c r="Q1457" s="22" t="s">
        <v>23</v>
      </c>
    </row>
    <row r="1458" spans="1:17" ht="12.75" x14ac:dyDescent="0.2">
      <c r="A1458" s="23" t="s">
        <v>11125</v>
      </c>
      <c r="B1458" s="23" t="s">
        <v>11126</v>
      </c>
      <c r="C1458" s="22">
        <v>2000478979</v>
      </c>
      <c r="D1458" s="22" t="s">
        <v>20</v>
      </c>
      <c r="E1458" s="24">
        <v>43952</v>
      </c>
      <c r="F1458" s="22" t="s">
        <v>21</v>
      </c>
      <c r="G1458" s="22" t="s">
        <v>22</v>
      </c>
      <c r="H1458" s="22">
        <v>6812.3530000000001</v>
      </c>
      <c r="I1458" s="22">
        <v>885.60589000000004</v>
      </c>
      <c r="J1458" s="22">
        <v>136.24706</v>
      </c>
      <c r="K1458" s="22">
        <v>5790.5</v>
      </c>
      <c r="L1458" s="25"/>
      <c r="M1458" s="25">
        <v>43952</v>
      </c>
      <c r="N1458" s="22">
        <v>0</v>
      </c>
      <c r="O1458" s="22">
        <v>8021</v>
      </c>
      <c r="P1458" s="22">
        <v>426101</v>
      </c>
      <c r="Q1458" s="22" t="s">
        <v>23</v>
      </c>
    </row>
    <row r="1459" spans="1:17" ht="12.75" x14ac:dyDescent="0.2">
      <c r="A1459" s="23" t="s">
        <v>11129</v>
      </c>
      <c r="B1459" s="23" t="s">
        <v>11130</v>
      </c>
      <c r="C1459" s="22">
        <v>20001930717</v>
      </c>
      <c r="D1459" s="22" t="s">
        <v>20</v>
      </c>
      <c r="E1459" s="24">
        <v>43952</v>
      </c>
      <c r="F1459" s="22" t="s">
        <v>21</v>
      </c>
      <c r="G1459" s="22" t="s">
        <v>22</v>
      </c>
      <c r="H1459" s="22">
        <v>1030</v>
      </c>
      <c r="I1459" s="22">
        <v>133.9</v>
      </c>
      <c r="J1459" s="22">
        <v>20.6</v>
      </c>
      <c r="K1459" s="22">
        <v>875.5</v>
      </c>
      <c r="L1459" s="25"/>
      <c r="M1459" s="25">
        <v>43952</v>
      </c>
      <c r="N1459" s="22">
        <v>0</v>
      </c>
      <c r="O1459" s="22">
        <v>8547</v>
      </c>
      <c r="P1459" s="22">
        <v>426101</v>
      </c>
      <c r="Q1459" s="22" t="s">
        <v>23</v>
      </c>
    </row>
    <row r="1460" spans="1:17" ht="12.75" x14ac:dyDescent="0.2">
      <c r="A1460" s="23" t="s">
        <v>12388</v>
      </c>
      <c r="B1460" s="23" t="s">
        <v>188</v>
      </c>
      <c r="C1460" s="22">
        <v>20004041901</v>
      </c>
      <c r="D1460" s="22" t="s">
        <v>20</v>
      </c>
      <c r="E1460" s="24">
        <v>43952</v>
      </c>
      <c r="F1460" s="22" t="s">
        <v>49</v>
      </c>
      <c r="G1460" s="22" t="s">
        <v>62</v>
      </c>
      <c r="H1460" s="22">
        <v>275.05900000000003</v>
      </c>
      <c r="I1460" s="22">
        <v>35.757669999999997</v>
      </c>
      <c r="J1460" s="22">
        <v>5.5011799999999997</v>
      </c>
      <c r="K1460" s="22">
        <v>233.8</v>
      </c>
      <c r="L1460" s="21"/>
      <c r="M1460" s="25">
        <v>43952</v>
      </c>
      <c r="N1460" s="22">
        <v>0</v>
      </c>
      <c r="O1460" s="22">
        <v>8310</v>
      </c>
      <c r="P1460" s="22">
        <v>402890</v>
      </c>
      <c r="Q1460" s="22" t="s">
        <v>23</v>
      </c>
    </row>
    <row r="1461" spans="1:17" ht="12.75" x14ac:dyDescent="0.2">
      <c r="A1461" s="23" t="s">
        <v>12389</v>
      </c>
      <c r="B1461" s="23" t="s">
        <v>12390</v>
      </c>
      <c r="C1461" s="22">
        <v>20001160838</v>
      </c>
      <c r="D1461" s="22" t="s">
        <v>20</v>
      </c>
      <c r="E1461" s="24">
        <v>43952</v>
      </c>
      <c r="F1461" s="22" t="s">
        <v>49</v>
      </c>
      <c r="G1461" s="22" t="s">
        <v>62</v>
      </c>
      <c r="H1461" s="22">
        <v>563.05899999999997</v>
      </c>
      <c r="I1461" s="22">
        <v>73.197670000000002</v>
      </c>
      <c r="J1461" s="22">
        <v>11.26118</v>
      </c>
      <c r="K1461" s="22">
        <v>478.6</v>
      </c>
      <c r="L1461" s="22">
        <v>478</v>
      </c>
      <c r="M1461" s="25">
        <v>43952</v>
      </c>
      <c r="N1461" s="22">
        <v>0</v>
      </c>
      <c r="O1461" s="22">
        <v>8639</v>
      </c>
      <c r="P1461" s="22">
        <v>427655</v>
      </c>
      <c r="Q1461" s="22" t="s">
        <v>110</v>
      </c>
    </row>
    <row r="1462" spans="1:17" ht="12.75" x14ac:dyDescent="0.2">
      <c r="A1462" s="23" t="s">
        <v>12407</v>
      </c>
      <c r="B1462" s="23" t="s">
        <v>12408</v>
      </c>
      <c r="C1462" s="22">
        <v>20008809192</v>
      </c>
      <c r="D1462" s="22" t="s">
        <v>20</v>
      </c>
      <c r="E1462" s="24">
        <v>43952</v>
      </c>
      <c r="F1462" s="22" t="s">
        <v>49</v>
      </c>
      <c r="G1462" s="22" t="s">
        <v>62</v>
      </c>
      <c r="H1462" s="22">
        <v>345.05900000000003</v>
      </c>
      <c r="I1462" s="22">
        <v>44.857669999999999</v>
      </c>
      <c r="J1462" s="22">
        <v>6.9011800000000001</v>
      </c>
      <c r="K1462" s="22">
        <v>293.3</v>
      </c>
      <c r="L1462" s="21"/>
      <c r="M1462" s="25">
        <v>43952</v>
      </c>
      <c r="N1462" s="22">
        <v>0</v>
      </c>
      <c r="O1462" s="22">
        <v>306</v>
      </c>
      <c r="P1462" s="22">
        <v>427955</v>
      </c>
      <c r="Q1462" s="22" t="s">
        <v>23</v>
      </c>
    </row>
    <row r="1463" spans="1:17" ht="12.75" x14ac:dyDescent="0.2">
      <c r="A1463" s="23" t="s">
        <v>11145</v>
      </c>
      <c r="B1463" s="23" t="s">
        <v>11146</v>
      </c>
      <c r="C1463" s="22">
        <v>20001081960</v>
      </c>
      <c r="D1463" s="22" t="s">
        <v>20</v>
      </c>
      <c r="E1463" s="24">
        <v>43952</v>
      </c>
      <c r="F1463" s="22" t="s">
        <v>21</v>
      </c>
      <c r="G1463" s="22" t="s">
        <v>22</v>
      </c>
      <c r="H1463" s="22">
        <v>1687.0119999999999</v>
      </c>
      <c r="I1463" s="22">
        <v>219.31155999999999</v>
      </c>
      <c r="J1463" s="22">
        <v>33.74024</v>
      </c>
      <c r="K1463" s="22">
        <v>1433.96</v>
      </c>
      <c r="L1463" s="25"/>
      <c r="M1463" s="25">
        <v>43952</v>
      </c>
      <c r="N1463" s="22">
        <v>0</v>
      </c>
      <c r="O1463" s="22">
        <v>4714</v>
      </c>
      <c r="P1463" s="22">
        <v>404885</v>
      </c>
      <c r="Q1463" s="22" t="s">
        <v>23</v>
      </c>
    </row>
    <row r="1464" spans="1:17" ht="12.75" x14ac:dyDescent="0.2">
      <c r="A1464" s="23" t="s">
        <v>11139</v>
      </c>
      <c r="B1464" s="23" t="s">
        <v>11140</v>
      </c>
      <c r="C1464" s="22">
        <v>20005150149</v>
      </c>
      <c r="D1464" s="22" t="s">
        <v>20</v>
      </c>
      <c r="E1464" s="24">
        <v>43952</v>
      </c>
      <c r="F1464" s="22" t="s">
        <v>21</v>
      </c>
      <c r="G1464" s="22" t="s">
        <v>22</v>
      </c>
      <c r="H1464" s="22">
        <v>870</v>
      </c>
      <c r="I1464" s="22">
        <v>113.1</v>
      </c>
      <c r="J1464" s="22">
        <v>17.399999999999999</v>
      </c>
      <c r="K1464" s="22">
        <v>739.5</v>
      </c>
      <c r="L1464" s="21"/>
      <c r="M1464" s="25">
        <v>43952</v>
      </c>
      <c r="N1464" s="22">
        <v>0</v>
      </c>
      <c r="O1464" s="22">
        <v>2957</v>
      </c>
      <c r="P1464" s="22">
        <v>426101</v>
      </c>
      <c r="Q1464" s="22" t="s">
        <v>23</v>
      </c>
    </row>
    <row r="1465" spans="1:17" ht="12.75" x14ac:dyDescent="0.2">
      <c r="A1465" s="23" t="s">
        <v>12366</v>
      </c>
      <c r="B1465" s="23" t="s">
        <v>12367</v>
      </c>
      <c r="C1465" s="22">
        <v>20009056992</v>
      </c>
      <c r="D1465" s="22" t="s">
        <v>20</v>
      </c>
      <c r="E1465" s="24">
        <v>43952</v>
      </c>
      <c r="F1465" s="22" t="s">
        <v>49</v>
      </c>
      <c r="G1465" s="22" t="s">
        <v>62</v>
      </c>
      <c r="H1465" s="22">
        <v>241.059</v>
      </c>
      <c r="I1465" s="22">
        <v>31.337669999999999</v>
      </c>
      <c r="J1465" s="22">
        <v>4.82118</v>
      </c>
      <c r="K1465" s="22">
        <v>204.9</v>
      </c>
      <c r="L1465" s="21"/>
      <c r="M1465" s="25">
        <v>43952</v>
      </c>
      <c r="N1465" s="22">
        <v>0</v>
      </c>
      <c r="O1465" s="22">
        <v>5995</v>
      </c>
      <c r="P1465" s="22">
        <v>427229</v>
      </c>
      <c r="Q1465" s="22" t="s">
        <v>23</v>
      </c>
    </row>
    <row r="1466" spans="1:17" ht="12.75" x14ac:dyDescent="0.2">
      <c r="A1466" s="23" t="s">
        <v>12429</v>
      </c>
      <c r="B1466" s="23" t="s">
        <v>12430</v>
      </c>
      <c r="C1466" s="22">
        <v>20008809192</v>
      </c>
      <c r="D1466" s="22" t="s">
        <v>20</v>
      </c>
      <c r="E1466" s="24">
        <v>43952</v>
      </c>
      <c r="F1466" s="22" t="s">
        <v>49</v>
      </c>
      <c r="G1466" s="22" t="s">
        <v>62</v>
      </c>
      <c r="H1466" s="22">
        <v>324.565</v>
      </c>
      <c r="I1466" s="22">
        <v>42.193449999999999</v>
      </c>
      <c r="J1466" s="22">
        <v>6.4912999999999998</v>
      </c>
      <c r="K1466" s="22">
        <v>275.88</v>
      </c>
      <c r="L1466" s="21"/>
      <c r="M1466" s="25">
        <v>43952</v>
      </c>
      <c r="N1466" s="22">
        <v>0</v>
      </c>
      <c r="O1466" s="22">
        <v>306</v>
      </c>
      <c r="P1466" s="22">
        <v>427955</v>
      </c>
      <c r="Q1466" s="22" t="s">
        <v>23</v>
      </c>
    </row>
    <row r="1467" spans="1:17" ht="12.75" x14ac:dyDescent="0.2">
      <c r="A1467" s="23" t="s">
        <v>3442</v>
      </c>
      <c r="B1467" s="23" t="s">
        <v>3443</v>
      </c>
      <c r="C1467" s="22">
        <v>20002791872</v>
      </c>
      <c r="D1467" s="22" t="s">
        <v>20</v>
      </c>
      <c r="E1467" s="24">
        <v>43952</v>
      </c>
      <c r="F1467" s="22" t="s">
        <v>76</v>
      </c>
      <c r="G1467" s="22" t="s">
        <v>93</v>
      </c>
      <c r="H1467" s="22">
        <v>1476</v>
      </c>
      <c r="I1467" s="22">
        <v>191.88</v>
      </c>
      <c r="J1467" s="22">
        <v>29.52</v>
      </c>
      <c r="K1467" s="22">
        <v>1254.5999999999999</v>
      </c>
      <c r="L1467" s="21"/>
      <c r="M1467" s="25">
        <v>43952</v>
      </c>
      <c r="N1467" s="22">
        <v>0</v>
      </c>
      <c r="O1467" s="22">
        <v>7498</v>
      </c>
      <c r="P1467" s="22">
        <v>427427</v>
      </c>
      <c r="Q1467" s="22" t="s">
        <v>23</v>
      </c>
    </row>
    <row r="1468" spans="1:17" ht="12.75" x14ac:dyDescent="0.2">
      <c r="A1468" s="23" t="s">
        <v>12433</v>
      </c>
      <c r="B1468" s="23" t="s">
        <v>12434</v>
      </c>
      <c r="C1468" s="22">
        <v>200015211847</v>
      </c>
      <c r="D1468" s="22" t="s">
        <v>20</v>
      </c>
      <c r="E1468" s="24">
        <v>43952</v>
      </c>
      <c r="F1468" s="22" t="s">
        <v>49</v>
      </c>
      <c r="G1468" s="22" t="s">
        <v>62</v>
      </c>
      <c r="H1468" s="22">
        <v>561.56500000000005</v>
      </c>
      <c r="I1468" s="22">
        <v>73.003450000000001</v>
      </c>
      <c r="J1468" s="22">
        <v>11.231299999999999</v>
      </c>
      <c r="K1468" s="22">
        <v>477.33</v>
      </c>
      <c r="L1468" s="21"/>
      <c r="M1468" s="25">
        <v>43952</v>
      </c>
      <c r="N1468" s="22">
        <v>0</v>
      </c>
      <c r="O1468" s="22">
        <v>5565</v>
      </c>
      <c r="P1468" s="22">
        <v>481776</v>
      </c>
      <c r="Q1468" s="22" t="s">
        <v>23</v>
      </c>
    </row>
    <row r="1469" spans="1:17" ht="12.75" x14ac:dyDescent="0.2">
      <c r="A1469" s="23" t="s">
        <v>10194</v>
      </c>
      <c r="B1469" s="23" t="s">
        <v>10195</v>
      </c>
      <c r="C1469" s="22">
        <v>20008132418</v>
      </c>
      <c r="D1469" s="22" t="s">
        <v>20</v>
      </c>
      <c r="E1469" s="24">
        <v>43952</v>
      </c>
      <c r="F1469" s="22" t="s">
        <v>21</v>
      </c>
      <c r="G1469" s="22" t="s">
        <v>71</v>
      </c>
      <c r="H1469" s="22">
        <v>2001.047</v>
      </c>
      <c r="I1469" s="22">
        <v>260.13610999999997</v>
      </c>
      <c r="J1469" s="22">
        <v>40.020940000000003</v>
      </c>
      <c r="K1469" s="22">
        <v>1700.89</v>
      </c>
      <c r="L1469" s="21"/>
      <c r="M1469" s="25">
        <v>43952</v>
      </c>
      <c r="N1469" s="22">
        <v>0</v>
      </c>
      <c r="O1469" s="22">
        <v>8890</v>
      </c>
      <c r="P1469" s="22">
        <v>409398</v>
      </c>
      <c r="Q1469" s="22" t="s">
        <v>23</v>
      </c>
    </row>
    <row r="1470" spans="1:17" ht="12.75" x14ac:dyDescent="0.2">
      <c r="A1470" s="23" t="s">
        <v>3438</v>
      </c>
      <c r="B1470" s="23" t="s">
        <v>3439</v>
      </c>
      <c r="C1470" s="22">
        <v>2000238420</v>
      </c>
      <c r="D1470" s="22" t="s">
        <v>20</v>
      </c>
      <c r="E1470" s="24">
        <v>43952</v>
      </c>
      <c r="F1470" s="22" t="s">
        <v>76</v>
      </c>
      <c r="G1470" s="22" t="s">
        <v>93</v>
      </c>
      <c r="H1470" s="22">
        <v>828</v>
      </c>
      <c r="I1470" s="22">
        <v>107.64</v>
      </c>
      <c r="J1470" s="22">
        <v>16.559999999999999</v>
      </c>
      <c r="K1470" s="22">
        <v>703.8</v>
      </c>
      <c r="L1470" s="21"/>
      <c r="M1470" s="25">
        <v>43952</v>
      </c>
      <c r="N1470" s="22">
        <v>0</v>
      </c>
      <c r="O1470" s="22">
        <v>3705</v>
      </c>
      <c r="P1470" s="22">
        <v>427938</v>
      </c>
      <c r="Q1470" s="22" t="s">
        <v>23</v>
      </c>
    </row>
    <row r="1471" spans="1:17" ht="12.75" x14ac:dyDescent="0.2">
      <c r="A1471" s="23" t="s">
        <v>11155</v>
      </c>
      <c r="B1471" s="23" t="s">
        <v>11156</v>
      </c>
      <c r="C1471" s="22">
        <v>200012389574</v>
      </c>
      <c r="D1471" s="22" t="s">
        <v>20</v>
      </c>
      <c r="E1471" s="24">
        <v>43952</v>
      </c>
      <c r="F1471" s="22" t="s">
        <v>21</v>
      </c>
      <c r="G1471" s="22" t="s">
        <v>22</v>
      </c>
      <c r="H1471" s="22">
        <v>1520</v>
      </c>
      <c r="I1471" s="22">
        <v>197.6</v>
      </c>
      <c r="J1471" s="22">
        <v>30.4</v>
      </c>
      <c r="K1471" s="22">
        <v>1292</v>
      </c>
      <c r="L1471" s="21"/>
      <c r="M1471" s="25">
        <v>43952</v>
      </c>
      <c r="N1471" s="22">
        <v>0</v>
      </c>
      <c r="O1471" s="22">
        <v>1535</v>
      </c>
      <c r="P1471" s="22">
        <v>427427</v>
      </c>
      <c r="Q1471" s="22" t="s">
        <v>23</v>
      </c>
    </row>
    <row r="1472" spans="1:17" ht="12.75" x14ac:dyDescent="0.2">
      <c r="A1472" s="23" t="s">
        <v>12423</v>
      </c>
      <c r="B1472" s="23" t="s">
        <v>12424</v>
      </c>
      <c r="C1472" s="22">
        <v>20009286293</v>
      </c>
      <c r="D1472" s="22" t="s">
        <v>20</v>
      </c>
      <c r="E1472" s="24">
        <v>43952</v>
      </c>
      <c r="F1472" s="22" t="s">
        <v>49</v>
      </c>
      <c r="G1472" s="22" t="s">
        <v>62</v>
      </c>
      <c r="H1472" s="22">
        <v>340.05900000000003</v>
      </c>
      <c r="I1472" s="22">
        <v>44.20767</v>
      </c>
      <c r="J1472" s="22">
        <v>6.8011799999999996</v>
      </c>
      <c r="K1472" s="22">
        <v>289.05</v>
      </c>
      <c r="L1472" s="21"/>
      <c r="M1472" s="25">
        <v>43952</v>
      </c>
      <c r="N1472" s="22">
        <v>0</v>
      </c>
      <c r="O1472" s="22">
        <v>6067</v>
      </c>
      <c r="P1472" s="22">
        <v>427655</v>
      </c>
      <c r="Q1472" s="22" t="s">
        <v>23</v>
      </c>
    </row>
    <row r="1473" spans="1:17" ht="12.75" x14ac:dyDescent="0.2">
      <c r="A1473" s="23" t="s">
        <v>12397</v>
      </c>
      <c r="B1473" s="23" t="s">
        <v>12398</v>
      </c>
      <c r="C1473" s="22">
        <v>20004824680</v>
      </c>
      <c r="D1473" s="22" t="s">
        <v>20</v>
      </c>
      <c r="E1473" s="24">
        <v>43952</v>
      </c>
      <c r="F1473" s="22" t="s">
        <v>49</v>
      </c>
      <c r="G1473" s="22" t="s">
        <v>62</v>
      </c>
      <c r="H1473" s="22">
        <v>403.565</v>
      </c>
      <c r="I1473" s="22">
        <v>52.463450000000002</v>
      </c>
      <c r="J1473" s="22">
        <v>8.0713000000000008</v>
      </c>
      <c r="K1473" s="22">
        <v>343.03</v>
      </c>
      <c r="L1473" s="21"/>
      <c r="M1473" s="25">
        <v>43952</v>
      </c>
      <c r="N1473" s="22">
        <v>0</v>
      </c>
      <c r="O1473" s="22">
        <v>3199</v>
      </c>
      <c r="P1473" s="22">
        <v>437772</v>
      </c>
      <c r="Q1473" s="22" t="s">
        <v>23</v>
      </c>
    </row>
    <row r="1474" spans="1:17" ht="12.75" x14ac:dyDescent="0.2">
      <c r="A1474" s="23" t="s">
        <v>12380</v>
      </c>
      <c r="B1474" s="23" t="s">
        <v>12381</v>
      </c>
      <c r="C1474" s="22">
        <v>200013563437</v>
      </c>
      <c r="D1474" s="22" t="s">
        <v>20</v>
      </c>
      <c r="E1474" s="24">
        <v>43952</v>
      </c>
      <c r="F1474" s="22" t="s">
        <v>49</v>
      </c>
      <c r="G1474" s="22" t="s">
        <v>62</v>
      </c>
      <c r="H1474" s="22">
        <v>454.565</v>
      </c>
      <c r="I1474" s="22">
        <v>59.093449999999997</v>
      </c>
      <c r="J1474" s="22">
        <v>9.0913000000000004</v>
      </c>
      <c r="K1474" s="22">
        <v>386.38</v>
      </c>
      <c r="L1474" s="21"/>
      <c r="M1474" s="25">
        <v>43952</v>
      </c>
      <c r="N1474" s="22">
        <v>0</v>
      </c>
      <c r="O1474" s="22">
        <v>5243</v>
      </c>
      <c r="P1474" s="22">
        <v>427626</v>
      </c>
      <c r="Q1474" s="22" t="s">
        <v>23</v>
      </c>
    </row>
    <row r="1475" spans="1:17" ht="12.75" x14ac:dyDescent="0.2">
      <c r="A1475" s="23" t="s">
        <v>12332</v>
      </c>
      <c r="B1475" s="23" t="s">
        <v>12333</v>
      </c>
      <c r="C1475" s="22">
        <v>20008809192</v>
      </c>
      <c r="D1475" s="22" t="s">
        <v>20</v>
      </c>
      <c r="E1475" s="24">
        <v>43952</v>
      </c>
      <c r="F1475" s="22" t="s">
        <v>49</v>
      </c>
      <c r="G1475" s="22" t="s">
        <v>62</v>
      </c>
      <c r="H1475" s="22">
        <v>325.05900000000003</v>
      </c>
      <c r="I1475" s="22">
        <v>42.257669999999997</v>
      </c>
      <c r="J1475" s="22">
        <v>6.5011799999999997</v>
      </c>
      <c r="K1475" s="22">
        <v>276.3</v>
      </c>
      <c r="L1475" s="21"/>
      <c r="M1475" s="25">
        <v>43952</v>
      </c>
      <c r="N1475" s="22">
        <v>0</v>
      </c>
      <c r="O1475" s="22">
        <v>306</v>
      </c>
      <c r="P1475" s="22">
        <v>427955</v>
      </c>
      <c r="Q1475" s="22" t="s">
        <v>23</v>
      </c>
    </row>
    <row r="1476" spans="1:17" ht="12.75" x14ac:dyDescent="0.2">
      <c r="A1476" s="23" t="s">
        <v>10180</v>
      </c>
      <c r="B1476" s="23" t="s">
        <v>10181</v>
      </c>
      <c r="C1476" s="22">
        <v>200010504645</v>
      </c>
      <c r="D1476" s="22" t="s">
        <v>20</v>
      </c>
      <c r="E1476" s="24">
        <v>43952</v>
      </c>
      <c r="F1476" s="22" t="s">
        <v>21</v>
      </c>
      <c r="G1476" s="22" t="s">
        <v>71</v>
      </c>
      <c r="H1476" s="22">
        <v>601.70600000000002</v>
      </c>
      <c r="I1476" s="22">
        <v>78.221779999999995</v>
      </c>
      <c r="J1476" s="22">
        <v>12.03412</v>
      </c>
      <c r="K1476" s="22">
        <v>511.45</v>
      </c>
      <c r="L1476" s="21"/>
      <c r="M1476" s="25">
        <v>43952</v>
      </c>
      <c r="N1476" s="22">
        <v>0</v>
      </c>
      <c r="O1476" s="22">
        <v>2188</v>
      </c>
      <c r="P1476" s="22">
        <v>458411</v>
      </c>
      <c r="Q1476" s="22" t="s">
        <v>23</v>
      </c>
    </row>
    <row r="1477" spans="1:17" ht="12.75" x14ac:dyDescent="0.2">
      <c r="A1477" s="23" t="s">
        <v>11157</v>
      </c>
      <c r="B1477" s="23" t="s">
        <v>11158</v>
      </c>
      <c r="C1477" s="22">
        <v>20009551505</v>
      </c>
      <c r="D1477" s="22" t="s">
        <v>20</v>
      </c>
      <c r="E1477" s="24">
        <v>43952</v>
      </c>
      <c r="F1477" s="22" t="s">
        <v>21</v>
      </c>
      <c r="G1477" s="22" t="s">
        <v>22</v>
      </c>
      <c r="H1477" s="22">
        <v>1890</v>
      </c>
      <c r="I1477" s="22">
        <v>245.7</v>
      </c>
      <c r="J1477" s="22">
        <v>37.799999999999997</v>
      </c>
      <c r="K1477" s="22">
        <v>1606.5</v>
      </c>
      <c r="L1477" s="21"/>
      <c r="M1477" s="25">
        <v>43952</v>
      </c>
      <c r="N1477" s="22">
        <v>0</v>
      </c>
      <c r="O1477" s="22">
        <v>1109</v>
      </c>
      <c r="P1477" s="22">
        <v>438970</v>
      </c>
      <c r="Q1477" s="22" t="s">
        <v>23</v>
      </c>
    </row>
    <row r="1478" spans="1:17" ht="12.75" x14ac:dyDescent="0.2">
      <c r="A1478" s="23" t="s">
        <v>10196</v>
      </c>
      <c r="B1478" s="23" t="s">
        <v>10197</v>
      </c>
      <c r="C1478" s="22">
        <v>20004739656</v>
      </c>
      <c r="D1478" s="22" t="s">
        <v>20</v>
      </c>
      <c r="E1478" s="24">
        <v>43952</v>
      </c>
      <c r="F1478" s="22" t="s">
        <v>21</v>
      </c>
      <c r="G1478" s="22" t="s">
        <v>71</v>
      </c>
      <c r="H1478" s="22">
        <v>441</v>
      </c>
      <c r="I1478" s="22">
        <v>57.33</v>
      </c>
      <c r="J1478" s="22">
        <v>8.82</v>
      </c>
      <c r="K1478" s="22">
        <v>374.85</v>
      </c>
      <c r="L1478" s="21"/>
      <c r="M1478" s="25">
        <v>43952</v>
      </c>
      <c r="N1478" s="22">
        <v>0</v>
      </c>
      <c r="O1478" s="22">
        <v>4095</v>
      </c>
      <c r="P1478" s="22">
        <v>426101</v>
      </c>
      <c r="Q1478" s="22" t="s">
        <v>23</v>
      </c>
    </row>
    <row r="1479" spans="1:17" ht="12.75" x14ac:dyDescent="0.2">
      <c r="A1479" s="23" t="s">
        <v>12358</v>
      </c>
      <c r="B1479" s="23" t="s">
        <v>12359</v>
      </c>
      <c r="C1479" s="22">
        <v>20009056992</v>
      </c>
      <c r="D1479" s="22" t="s">
        <v>20</v>
      </c>
      <c r="E1479" s="24">
        <v>43952</v>
      </c>
      <c r="F1479" s="22" t="s">
        <v>49</v>
      </c>
      <c r="G1479" s="22" t="s">
        <v>62</v>
      </c>
      <c r="H1479" s="22">
        <v>272.05900000000003</v>
      </c>
      <c r="I1479" s="22">
        <v>35.367669999999997</v>
      </c>
      <c r="J1479" s="22">
        <v>5.4411800000000001</v>
      </c>
      <c r="K1479" s="22">
        <v>231.25</v>
      </c>
      <c r="L1479" s="21"/>
      <c r="M1479" s="25">
        <v>43952</v>
      </c>
      <c r="N1479" s="22">
        <v>0</v>
      </c>
      <c r="O1479" s="22">
        <v>5995</v>
      </c>
      <c r="P1479" s="22">
        <v>427229</v>
      </c>
      <c r="Q1479" s="22" t="s">
        <v>23</v>
      </c>
    </row>
    <row r="1480" spans="1:17" ht="12.75" x14ac:dyDescent="0.2">
      <c r="A1480" s="23" t="s">
        <v>12443</v>
      </c>
      <c r="B1480" s="23" t="s">
        <v>12444</v>
      </c>
      <c r="C1480" s="22">
        <v>2000827852</v>
      </c>
      <c r="D1480" s="22" t="s">
        <v>20</v>
      </c>
      <c r="E1480" s="24">
        <v>43952</v>
      </c>
      <c r="F1480" s="22" t="s">
        <v>49</v>
      </c>
      <c r="G1480" s="22" t="s">
        <v>62</v>
      </c>
      <c r="H1480" s="22">
        <v>593.05899999999997</v>
      </c>
      <c r="I1480" s="22">
        <v>77.097669999999994</v>
      </c>
      <c r="J1480" s="22">
        <v>11.861179999999999</v>
      </c>
      <c r="K1480" s="22">
        <v>504.1</v>
      </c>
      <c r="L1480" s="21"/>
      <c r="M1480" s="25">
        <v>43952</v>
      </c>
      <c r="N1480" s="22">
        <v>0</v>
      </c>
      <c r="O1480" s="22">
        <v>1416</v>
      </c>
      <c r="P1480" s="22">
        <v>426101</v>
      </c>
      <c r="Q1480" s="22" t="s">
        <v>23</v>
      </c>
    </row>
    <row r="1481" spans="1:17" ht="12.75" x14ac:dyDescent="0.2">
      <c r="A1481" s="23" t="s">
        <v>12463</v>
      </c>
      <c r="B1481" s="23" t="s">
        <v>12464</v>
      </c>
      <c r="C1481" s="22">
        <v>20008809192</v>
      </c>
      <c r="D1481" s="22" t="s">
        <v>20</v>
      </c>
      <c r="E1481" s="24">
        <v>43952</v>
      </c>
      <c r="F1481" s="22" t="s">
        <v>49</v>
      </c>
      <c r="G1481" s="22" t="s">
        <v>62</v>
      </c>
      <c r="H1481" s="22">
        <v>238.059</v>
      </c>
      <c r="I1481" s="22">
        <v>30.947669999999999</v>
      </c>
      <c r="J1481" s="22">
        <v>4.7611800000000004</v>
      </c>
      <c r="K1481" s="22">
        <v>202.35</v>
      </c>
      <c r="L1481" s="21"/>
      <c r="M1481" s="25">
        <v>43952</v>
      </c>
      <c r="N1481" s="22">
        <v>0</v>
      </c>
      <c r="O1481" s="22">
        <v>306</v>
      </c>
      <c r="P1481" s="22">
        <v>427955</v>
      </c>
      <c r="Q1481" s="22" t="s">
        <v>23</v>
      </c>
    </row>
    <row r="1482" spans="1:17" ht="12.75" x14ac:dyDescent="0.2">
      <c r="A1482" s="23" t="s">
        <v>12411</v>
      </c>
      <c r="B1482" s="23" t="s">
        <v>12412</v>
      </c>
      <c r="C1482" s="22">
        <v>20009056992</v>
      </c>
      <c r="D1482" s="22" t="s">
        <v>20</v>
      </c>
      <c r="E1482" s="24">
        <v>43952</v>
      </c>
      <c r="F1482" s="22" t="s">
        <v>49</v>
      </c>
      <c r="G1482" s="22" t="s">
        <v>62</v>
      </c>
      <c r="H1482" s="22">
        <v>620.553</v>
      </c>
      <c r="I1482" s="22">
        <v>80.671890000000005</v>
      </c>
      <c r="J1482" s="22">
        <v>12.411060000000001</v>
      </c>
      <c r="K1482" s="22">
        <v>527.47</v>
      </c>
      <c r="L1482" s="21"/>
      <c r="M1482" s="25">
        <v>43952</v>
      </c>
      <c r="N1482" s="22">
        <v>0</v>
      </c>
      <c r="O1482" s="22">
        <v>5995</v>
      </c>
      <c r="P1482" s="22">
        <v>427229</v>
      </c>
      <c r="Q1482" s="22" t="s">
        <v>23</v>
      </c>
    </row>
    <row r="1483" spans="1:17" ht="12.75" x14ac:dyDescent="0.2">
      <c r="A1483" s="23" t="s">
        <v>3434</v>
      </c>
      <c r="B1483" s="23" t="s">
        <v>3435</v>
      </c>
      <c r="C1483" s="22">
        <v>20001166520</v>
      </c>
      <c r="D1483" s="22" t="s">
        <v>20</v>
      </c>
      <c r="E1483" s="24">
        <v>43952</v>
      </c>
      <c r="F1483" s="22" t="s">
        <v>76</v>
      </c>
      <c r="G1483" s="22" t="s">
        <v>93</v>
      </c>
      <c r="H1483" s="22">
        <v>842.4</v>
      </c>
      <c r="I1483" s="22">
        <v>109.512</v>
      </c>
      <c r="J1483" s="22">
        <v>16.847999999999999</v>
      </c>
      <c r="K1483" s="22">
        <v>716.04</v>
      </c>
      <c r="L1483" s="21"/>
      <c r="M1483" s="25">
        <v>43952</v>
      </c>
      <c r="N1483" s="22">
        <v>0</v>
      </c>
      <c r="O1483" s="22">
        <v>7065</v>
      </c>
      <c r="P1483" s="22">
        <v>427432</v>
      </c>
      <c r="Q1483" s="22" t="s">
        <v>23</v>
      </c>
    </row>
    <row r="1484" spans="1:17" ht="12.75" x14ac:dyDescent="0.2">
      <c r="A1484" s="23" t="s">
        <v>10182</v>
      </c>
      <c r="B1484" s="23" t="s">
        <v>10183</v>
      </c>
      <c r="C1484" s="22">
        <v>20002950991</v>
      </c>
      <c r="D1484" s="22" t="s">
        <v>20</v>
      </c>
      <c r="E1484" s="24">
        <v>43952</v>
      </c>
      <c r="F1484" s="22" t="s">
        <v>21</v>
      </c>
      <c r="G1484" s="22" t="s">
        <v>71</v>
      </c>
      <c r="H1484" s="22">
        <v>616</v>
      </c>
      <c r="I1484" s="22">
        <v>80.08</v>
      </c>
      <c r="J1484" s="22">
        <v>12.32</v>
      </c>
      <c r="K1484" s="22">
        <v>523.6</v>
      </c>
      <c r="L1484" s="25"/>
      <c r="M1484" s="25">
        <v>43952</v>
      </c>
      <c r="N1484" s="22">
        <v>0</v>
      </c>
      <c r="O1484" s="22">
        <v>6562</v>
      </c>
      <c r="P1484" s="22">
        <v>427427</v>
      </c>
      <c r="Q1484" s="22" t="s">
        <v>23</v>
      </c>
    </row>
    <row r="1485" spans="1:17" ht="12.75" x14ac:dyDescent="0.2">
      <c r="A1485" s="23" t="s">
        <v>3436</v>
      </c>
      <c r="B1485" s="23" t="s">
        <v>3437</v>
      </c>
      <c r="C1485" s="22">
        <v>200014066697</v>
      </c>
      <c r="D1485" s="22" t="s">
        <v>20</v>
      </c>
      <c r="E1485" s="24">
        <v>43952</v>
      </c>
      <c r="F1485" s="22" t="s">
        <v>76</v>
      </c>
      <c r="G1485" s="22" t="s">
        <v>93</v>
      </c>
      <c r="H1485" s="22">
        <v>1152</v>
      </c>
      <c r="I1485" s="22">
        <v>149.76</v>
      </c>
      <c r="J1485" s="22">
        <v>23.04</v>
      </c>
      <c r="K1485" s="22">
        <v>979.2</v>
      </c>
      <c r="L1485" s="21"/>
      <c r="M1485" s="25">
        <v>43952</v>
      </c>
      <c r="N1485" s="22">
        <v>0</v>
      </c>
      <c r="O1485" s="22">
        <v>6780</v>
      </c>
      <c r="P1485" s="22">
        <v>427427</v>
      </c>
      <c r="Q1485" s="22" t="s">
        <v>23</v>
      </c>
    </row>
    <row r="1486" spans="1:17" ht="12.75" x14ac:dyDescent="0.2">
      <c r="A1486" s="23" t="s">
        <v>3422</v>
      </c>
      <c r="B1486" s="23" t="s">
        <v>3423</v>
      </c>
      <c r="C1486" s="22">
        <v>200089625</v>
      </c>
      <c r="D1486" s="22" t="s">
        <v>20</v>
      </c>
      <c r="E1486" s="24">
        <v>43952</v>
      </c>
      <c r="F1486" s="22" t="s">
        <v>76</v>
      </c>
      <c r="G1486" s="22" t="s">
        <v>93</v>
      </c>
      <c r="H1486" s="22">
        <v>1692</v>
      </c>
      <c r="I1486" s="22">
        <v>219.96</v>
      </c>
      <c r="J1486" s="22">
        <v>33.840000000000003</v>
      </c>
      <c r="K1486" s="22">
        <v>1438.2</v>
      </c>
      <c r="L1486" s="21"/>
      <c r="M1486" s="25">
        <v>43952</v>
      </c>
      <c r="N1486" s="22">
        <v>0</v>
      </c>
      <c r="O1486" s="22">
        <v>7312</v>
      </c>
      <c r="P1486" s="22">
        <v>481779</v>
      </c>
      <c r="Q1486" s="22" t="s">
        <v>23</v>
      </c>
    </row>
    <row r="1487" spans="1:17" ht="12.75" x14ac:dyDescent="0.2">
      <c r="A1487" s="23" t="s">
        <v>11123</v>
      </c>
      <c r="B1487" s="23" t="s">
        <v>11124</v>
      </c>
      <c r="C1487" s="22">
        <v>2000172620</v>
      </c>
      <c r="D1487" s="22" t="s">
        <v>20</v>
      </c>
      <c r="E1487" s="24">
        <v>43952</v>
      </c>
      <c r="F1487" s="22" t="s">
        <v>21</v>
      </c>
      <c r="G1487" s="22" t="s">
        <v>22</v>
      </c>
      <c r="H1487" s="22">
        <v>1550</v>
      </c>
      <c r="I1487" s="22">
        <v>201.5</v>
      </c>
      <c r="J1487" s="22">
        <v>31</v>
      </c>
      <c r="K1487" s="22">
        <v>1317.5</v>
      </c>
      <c r="L1487" s="21"/>
      <c r="M1487" s="25">
        <v>43952</v>
      </c>
      <c r="N1487" s="22">
        <v>0</v>
      </c>
      <c r="O1487" s="22">
        <v>4329</v>
      </c>
      <c r="P1487" s="22">
        <v>481779</v>
      </c>
      <c r="Q1487" s="22" t="s">
        <v>23</v>
      </c>
    </row>
    <row r="1488" spans="1:17" ht="12.75" x14ac:dyDescent="0.2">
      <c r="A1488" s="23" t="s">
        <v>3447</v>
      </c>
      <c r="B1488" s="23" t="s">
        <v>3448</v>
      </c>
      <c r="C1488" s="22">
        <v>20008022787</v>
      </c>
      <c r="D1488" s="22" t="s">
        <v>20</v>
      </c>
      <c r="E1488" s="24">
        <v>43952</v>
      </c>
      <c r="F1488" s="22" t="s">
        <v>76</v>
      </c>
      <c r="G1488" s="22" t="s">
        <v>93</v>
      </c>
      <c r="H1488" s="22">
        <v>1107.0119999999999</v>
      </c>
      <c r="I1488" s="22">
        <v>143.91156000000001</v>
      </c>
      <c r="J1488" s="22">
        <v>22.140239999999999</v>
      </c>
      <c r="K1488" s="22">
        <v>940.96</v>
      </c>
      <c r="L1488" s="25"/>
      <c r="M1488" s="25">
        <v>43952</v>
      </c>
      <c r="N1488" s="22">
        <v>0</v>
      </c>
      <c r="O1488" s="22">
        <v>2627</v>
      </c>
      <c r="P1488" s="22">
        <v>427940</v>
      </c>
      <c r="Q1488" s="22" t="s">
        <v>23</v>
      </c>
    </row>
    <row r="1489" spans="1:17" ht="12.75" x14ac:dyDescent="0.2">
      <c r="A1489" s="23" t="s">
        <v>12372</v>
      </c>
      <c r="B1489" s="23" t="s">
        <v>12373</v>
      </c>
      <c r="C1489" s="22">
        <v>20009056992</v>
      </c>
      <c r="D1489" s="22" t="s">
        <v>20</v>
      </c>
      <c r="E1489" s="24">
        <v>43952</v>
      </c>
      <c r="F1489" s="22" t="s">
        <v>49</v>
      </c>
      <c r="G1489" s="22" t="s">
        <v>62</v>
      </c>
      <c r="H1489" s="22">
        <v>867.56500000000005</v>
      </c>
      <c r="I1489" s="22">
        <v>112.78345</v>
      </c>
      <c r="J1489" s="22">
        <v>17.351299999999998</v>
      </c>
      <c r="K1489" s="22">
        <v>737.43</v>
      </c>
      <c r="L1489" s="25"/>
      <c r="M1489" s="25">
        <v>43952</v>
      </c>
      <c r="N1489" s="22">
        <v>0</v>
      </c>
      <c r="O1489" s="22">
        <v>5995</v>
      </c>
      <c r="P1489" s="22">
        <v>427229</v>
      </c>
      <c r="Q1489" s="22" t="s">
        <v>23</v>
      </c>
    </row>
    <row r="1490" spans="1:17" ht="12.75" x14ac:dyDescent="0.2">
      <c r="A1490" s="23" t="s">
        <v>3430</v>
      </c>
      <c r="B1490" s="23" t="s">
        <v>3431</v>
      </c>
      <c r="C1490" s="22">
        <v>20001116884</v>
      </c>
      <c r="D1490" s="22" t="s">
        <v>20</v>
      </c>
      <c r="E1490" s="24">
        <v>43952</v>
      </c>
      <c r="F1490" s="22" t="s">
        <v>76</v>
      </c>
      <c r="G1490" s="22" t="s">
        <v>93</v>
      </c>
      <c r="H1490" s="22">
        <v>810</v>
      </c>
      <c r="I1490" s="22">
        <v>105.3</v>
      </c>
      <c r="J1490" s="22">
        <v>16.2</v>
      </c>
      <c r="K1490" s="22">
        <v>688.5</v>
      </c>
      <c r="L1490" s="21"/>
      <c r="M1490" s="25">
        <v>43952</v>
      </c>
      <c r="N1490" s="22">
        <v>0</v>
      </c>
      <c r="O1490" s="22">
        <v>3256</v>
      </c>
      <c r="P1490" s="22">
        <v>427638</v>
      </c>
      <c r="Q1490" s="22" t="s">
        <v>23</v>
      </c>
    </row>
    <row r="1491" spans="1:17" ht="12.75" x14ac:dyDescent="0.2">
      <c r="A1491" s="23" t="s">
        <v>12445</v>
      </c>
      <c r="B1491" s="23" t="s">
        <v>12446</v>
      </c>
      <c r="C1491" s="22">
        <v>20008809192</v>
      </c>
      <c r="D1491" s="22" t="s">
        <v>20</v>
      </c>
      <c r="E1491" s="24">
        <v>43952</v>
      </c>
      <c r="F1491" s="22" t="s">
        <v>49</v>
      </c>
      <c r="G1491" s="22" t="s">
        <v>62</v>
      </c>
      <c r="H1491" s="22">
        <v>286.565</v>
      </c>
      <c r="I1491" s="22">
        <v>37.253450000000001</v>
      </c>
      <c r="J1491" s="22">
        <v>5.7313000000000001</v>
      </c>
      <c r="K1491" s="22">
        <v>243.58</v>
      </c>
      <c r="L1491" s="21"/>
      <c r="M1491" s="25">
        <v>43952</v>
      </c>
      <c r="N1491" s="22">
        <v>0</v>
      </c>
      <c r="O1491" s="22">
        <v>306</v>
      </c>
      <c r="P1491" s="22">
        <v>427955</v>
      </c>
      <c r="Q1491" s="22" t="s">
        <v>23</v>
      </c>
    </row>
    <row r="1492" spans="1:17" ht="12.75" x14ac:dyDescent="0.2">
      <c r="A1492" s="23" t="s">
        <v>10169</v>
      </c>
      <c r="B1492" s="23" t="s">
        <v>10170</v>
      </c>
      <c r="C1492" s="22">
        <v>20002329837</v>
      </c>
      <c r="D1492" s="22" t="s">
        <v>20</v>
      </c>
      <c r="E1492" s="24">
        <v>43952</v>
      </c>
      <c r="F1492" s="22" t="s">
        <v>21</v>
      </c>
      <c r="G1492" s="22" t="s">
        <v>71</v>
      </c>
      <c r="H1492" s="22">
        <v>585</v>
      </c>
      <c r="I1492" s="22">
        <v>76.05</v>
      </c>
      <c r="J1492" s="22">
        <v>11.7</v>
      </c>
      <c r="K1492" s="22">
        <v>497.25</v>
      </c>
      <c r="L1492" s="25"/>
      <c r="M1492" s="25">
        <v>43952</v>
      </c>
      <c r="N1492" s="22">
        <v>0</v>
      </c>
      <c r="O1492" s="22">
        <v>6322</v>
      </c>
      <c r="P1492" s="22">
        <v>426101</v>
      </c>
      <c r="Q1492" s="22" t="s">
        <v>23</v>
      </c>
    </row>
    <row r="1493" spans="1:17" ht="12.75" x14ac:dyDescent="0.2">
      <c r="A1493" s="23" t="s">
        <v>12348</v>
      </c>
      <c r="B1493" s="23" t="s">
        <v>12349</v>
      </c>
      <c r="C1493" s="22">
        <v>20005707585</v>
      </c>
      <c r="D1493" s="22" t="s">
        <v>20</v>
      </c>
      <c r="E1493" s="24">
        <v>43952</v>
      </c>
      <c r="F1493" s="22" t="s">
        <v>49</v>
      </c>
      <c r="G1493" s="22" t="s">
        <v>62</v>
      </c>
      <c r="H1493" s="22">
        <v>407.565</v>
      </c>
      <c r="I1493" s="22">
        <v>52.983449999999998</v>
      </c>
      <c r="J1493" s="22">
        <v>8.1513000000000009</v>
      </c>
      <c r="K1493" s="22">
        <v>346.43</v>
      </c>
      <c r="L1493" s="25"/>
      <c r="M1493" s="25">
        <v>43952</v>
      </c>
      <c r="N1493" s="22">
        <v>0</v>
      </c>
      <c r="O1493" s="22">
        <v>9012</v>
      </c>
      <c r="P1493" s="22">
        <v>427601</v>
      </c>
      <c r="Q1493" s="22" t="s">
        <v>23</v>
      </c>
    </row>
    <row r="1494" spans="1:17" ht="12.75" x14ac:dyDescent="0.2">
      <c r="A1494" s="23" t="s">
        <v>3410</v>
      </c>
      <c r="B1494" s="23" t="s">
        <v>3411</v>
      </c>
      <c r="C1494" s="22">
        <v>200011462514</v>
      </c>
      <c r="D1494" s="22" t="s">
        <v>20</v>
      </c>
      <c r="E1494" s="24">
        <v>43952</v>
      </c>
      <c r="F1494" s="22" t="s">
        <v>76</v>
      </c>
      <c r="G1494" s="22" t="s">
        <v>93</v>
      </c>
      <c r="H1494" s="22">
        <v>918</v>
      </c>
      <c r="I1494" s="22">
        <v>119.34</v>
      </c>
      <c r="J1494" s="22">
        <v>18.36</v>
      </c>
      <c r="K1494" s="22">
        <v>780.3</v>
      </c>
      <c r="L1494" s="21"/>
      <c r="M1494" s="25">
        <v>43952</v>
      </c>
      <c r="N1494" s="22">
        <v>0</v>
      </c>
      <c r="O1494" s="22">
        <v>8532</v>
      </c>
      <c r="P1494" s="22">
        <v>427638</v>
      </c>
      <c r="Q1494" s="22" t="s">
        <v>23</v>
      </c>
    </row>
    <row r="1495" spans="1:17" ht="12.75" x14ac:dyDescent="0.2">
      <c r="A1495" s="23" t="s">
        <v>10192</v>
      </c>
      <c r="B1495" s="23" t="s">
        <v>10193</v>
      </c>
      <c r="C1495" s="22">
        <v>20002111602</v>
      </c>
      <c r="D1495" s="22" t="s">
        <v>20</v>
      </c>
      <c r="E1495" s="24">
        <v>43952</v>
      </c>
      <c r="F1495" s="22" t="s">
        <v>21</v>
      </c>
      <c r="G1495" s="22" t="s">
        <v>71</v>
      </c>
      <c r="H1495" s="22">
        <v>350</v>
      </c>
      <c r="I1495" s="22">
        <v>45.5</v>
      </c>
      <c r="J1495" s="22">
        <v>7</v>
      </c>
      <c r="K1495" s="22">
        <v>297.5</v>
      </c>
      <c r="L1495" s="21"/>
      <c r="M1495" s="25">
        <v>43952</v>
      </c>
      <c r="N1495" s="22">
        <v>0</v>
      </c>
      <c r="O1495" s="22">
        <v>9742</v>
      </c>
      <c r="P1495" s="22">
        <v>481779</v>
      </c>
      <c r="Q1495" s="22" t="s">
        <v>23</v>
      </c>
    </row>
    <row r="1496" spans="1:17" ht="12.75" x14ac:dyDescent="0.2">
      <c r="A1496" s="23" t="s">
        <v>12374</v>
      </c>
      <c r="B1496" s="23" t="s">
        <v>12375</v>
      </c>
      <c r="C1496" s="22">
        <v>2000151901</v>
      </c>
      <c r="D1496" s="22" t="s">
        <v>20</v>
      </c>
      <c r="E1496" s="24">
        <v>43952</v>
      </c>
      <c r="F1496" s="22" t="s">
        <v>49</v>
      </c>
      <c r="G1496" s="22" t="s">
        <v>62</v>
      </c>
      <c r="H1496" s="22">
        <v>564.36500000000001</v>
      </c>
      <c r="I1496" s="22">
        <v>73.367450000000005</v>
      </c>
      <c r="J1496" s="22">
        <v>11.2873</v>
      </c>
      <c r="K1496" s="22">
        <v>479.71</v>
      </c>
      <c r="L1496" s="21"/>
      <c r="M1496" s="25">
        <v>43952</v>
      </c>
      <c r="N1496" s="22">
        <v>0</v>
      </c>
      <c r="O1496" s="22">
        <v>8689</v>
      </c>
      <c r="P1496" s="22">
        <v>427655</v>
      </c>
      <c r="Q1496" s="22" t="s">
        <v>23</v>
      </c>
    </row>
    <row r="1497" spans="1:17" ht="12.75" x14ac:dyDescent="0.2">
      <c r="A1497" s="23" t="s">
        <v>3418</v>
      </c>
      <c r="B1497" s="23" t="s">
        <v>3419</v>
      </c>
      <c r="C1497" s="22">
        <v>2000805438</v>
      </c>
      <c r="D1497" s="22" t="s">
        <v>20</v>
      </c>
      <c r="E1497" s="24">
        <v>43952</v>
      </c>
      <c r="F1497" s="22" t="s">
        <v>76</v>
      </c>
      <c r="G1497" s="22" t="s">
        <v>93</v>
      </c>
      <c r="H1497" s="22">
        <v>1422</v>
      </c>
      <c r="I1497" s="22">
        <v>184.86</v>
      </c>
      <c r="J1497" s="22">
        <v>28.44</v>
      </c>
      <c r="K1497" s="22">
        <v>1208.7</v>
      </c>
      <c r="L1497" s="21"/>
      <c r="M1497" s="25">
        <v>43952</v>
      </c>
      <c r="N1497" s="22">
        <v>0</v>
      </c>
      <c r="O1497" s="22">
        <v>8717</v>
      </c>
      <c r="P1497" s="22">
        <v>409398</v>
      </c>
      <c r="Q1497" s="22" t="s">
        <v>23</v>
      </c>
    </row>
    <row r="1498" spans="1:17" ht="12.75" x14ac:dyDescent="0.2">
      <c r="A1498" s="23" t="s">
        <v>11147</v>
      </c>
      <c r="B1498" s="23" t="s">
        <v>11148</v>
      </c>
      <c r="C1498" s="22">
        <v>20003492435</v>
      </c>
      <c r="D1498" s="22" t="s">
        <v>20</v>
      </c>
      <c r="E1498" s="24">
        <v>43952</v>
      </c>
      <c r="F1498" s="22" t="s">
        <v>21</v>
      </c>
      <c r="G1498" s="22" t="s">
        <v>22</v>
      </c>
      <c r="H1498" s="22">
        <v>10243</v>
      </c>
      <c r="I1498" s="22">
        <v>1331.59</v>
      </c>
      <c r="J1498" s="22">
        <v>204.86</v>
      </c>
      <c r="K1498" s="22">
        <v>8706.5499999999993</v>
      </c>
      <c r="L1498" s="21"/>
      <c r="M1498" s="25">
        <v>43952</v>
      </c>
      <c r="N1498" s="22">
        <v>0</v>
      </c>
      <c r="O1498" s="22">
        <v>1586</v>
      </c>
      <c r="P1498" s="22">
        <v>427427</v>
      </c>
      <c r="Q1498" s="22" t="s">
        <v>23</v>
      </c>
    </row>
    <row r="1499" spans="1:17" ht="12.75" x14ac:dyDescent="0.2">
      <c r="A1499" s="23" t="s">
        <v>10179</v>
      </c>
      <c r="B1499" s="23" t="s">
        <v>158</v>
      </c>
      <c r="C1499" s="22">
        <v>20001861982</v>
      </c>
      <c r="D1499" s="22" t="s">
        <v>20</v>
      </c>
      <c r="E1499" s="24">
        <v>43952</v>
      </c>
      <c r="F1499" s="22" t="s">
        <v>21</v>
      </c>
      <c r="G1499" s="22" t="s">
        <v>71</v>
      </c>
      <c r="H1499" s="22">
        <v>550</v>
      </c>
      <c r="I1499" s="22">
        <v>71.5</v>
      </c>
      <c r="J1499" s="22">
        <v>11</v>
      </c>
      <c r="K1499" s="22">
        <v>467.5</v>
      </c>
      <c r="L1499" s="21"/>
      <c r="M1499" s="25">
        <v>43952</v>
      </c>
      <c r="N1499" s="22">
        <v>0</v>
      </c>
      <c r="O1499" s="22">
        <v>9753</v>
      </c>
      <c r="P1499" s="22">
        <v>427499</v>
      </c>
      <c r="Q1499" s="22" t="s">
        <v>23</v>
      </c>
    </row>
    <row r="1500" spans="1:17" ht="12.75" x14ac:dyDescent="0.2">
      <c r="A1500" s="23" t="s">
        <v>10165</v>
      </c>
      <c r="B1500" s="23" t="s">
        <v>10166</v>
      </c>
      <c r="C1500" s="22">
        <v>20002329837</v>
      </c>
      <c r="D1500" s="22" t="s">
        <v>20</v>
      </c>
      <c r="E1500" s="24">
        <v>43952</v>
      </c>
      <c r="F1500" s="22" t="s">
        <v>21</v>
      </c>
      <c r="G1500" s="22" t="s">
        <v>71</v>
      </c>
      <c r="H1500" s="22">
        <v>366</v>
      </c>
      <c r="I1500" s="22">
        <v>47.58</v>
      </c>
      <c r="J1500" s="22">
        <v>7.32</v>
      </c>
      <c r="K1500" s="22">
        <v>311.10000000000002</v>
      </c>
      <c r="L1500" s="21"/>
      <c r="M1500" s="25">
        <v>43952</v>
      </c>
      <c r="N1500" s="22">
        <v>0</v>
      </c>
      <c r="O1500" s="22">
        <v>6322</v>
      </c>
      <c r="P1500" s="22">
        <v>426101</v>
      </c>
      <c r="Q1500" s="22" t="s">
        <v>23</v>
      </c>
    </row>
    <row r="1501" spans="1:17" ht="12.75" x14ac:dyDescent="0.2">
      <c r="A1501" s="23" t="s">
        <v>10190</v>
      </c>
      <c r="B1501" s="23" t="s">
        <v>10191</v>
      </c>
      <c r="C1501" s="22">
        <v>200013215687</v>
      </c>
      <c r="D1501" s="22" t="s">
        <v>20</v>
      </c>
      <c r="E1501" s="24">
        <v>43952</v>
      </c>
      <c r="F1501" s="22" t="s">
        <v>21</v>
      </c>
      <c r="G1501" s="22" t="s">
        <v>71</v>
      </c>
      <c r="H1501" s="22">
        <v>1905</v>
      </c>
      <c r="I1501" s="22">
        <v>247.65</v>
      </c>
      <c r="J1501" s="22">
        <v>38.1</v>
      </c>
      <c r="K1501" s="22">
        <v>1619.25</v>
      </c>
      <c r="L1501" s="21"/>
      <c r="M1501" s="25">
        <v>43952</v>
      </c>
      <c r="N1501" s="22">
        <v>0</v>
      </c>
      <c r="O1501" s="22">
        <v>9655</v>
      </c>
      <c r="P1501" s="22">
        <v>426101</v>
      </c>
      <c r="Q1501" s="22" t="s">
        <v>23</v>
      </c>
    </row>
    <row r="1502" spans="1:17" ht="12.75" x14ac:dyDescent="0.2">
      <c r="A1502" s="23" t="s">
        <v>12419</v>
      </c>
      <c r="B1502" s="23" t="s">
        <v>12420</v>
      </c>
      <c r="C1502" s="22">
        <v>200011216043</v>
      </c>
      <c r="D1502" s="22" t="s">
        <v>20</v>
      </c>
      <c r="E1502" s="24">
        <v>43952</v>
      </c>
      <c r="F1502" s="22" t="s">
        <v>49</v>
      </c>
      <c r="G1502" s="22" t="s">
        <v>62</v>
      </c>
      <c r="H1502" s="22">
        <v>416.565</v>
      </c>
      <c r="I1502" s="22">
        <v>54.153449999999999</v>
      </c>
      <c r="J1502" s="22">
        <v>8.3313000000000006</v>
      </c>
      <c r="K1502" s="22">
        <v>354.08</v>
      </c>
      <c r="L1502" s="21"/>
      <c r="M1502" s="25">
        <v>43952</v>
      </c>
      <c r="N1502" s="22">
        <v>0</v>
      </c>
      <c r="O1502" s="22">
        <v>5343</v>
      </c>
      <c r="P1502" s="22">
        <v>426101</v>
      </c>
      <c r="Q1502" s="22" t="s">
        <v>23</v>
      </c>
    </row>
    <row r="1503" spans="1:17" ht="12.75" x14ac:dyDescent="0.2">
      <c r="A1503" s="23" t="s">
        <v>11133</v>
      </c>
      <c r="B1503" s="23" t="s">
        <v>11134</v>
      </c>
      <c r="C1503" s="22">
        <v>2000156481</v>
      </c>
      <c r="D1503" s="22" t="s">
        <v>20</v>
      </c>
      <c r="E1503" s="24">
        <v>43952</v>
      </c>
      <c r="F1503" s="22" t="s">
        <v>21</v>
      </c>
      <c r="G1503" s="22" t="s">
        <v>22</v>
      </c>
      <c r="H1503" s="22">
        <v>1080</v>
      </c>
      <c r="I1503" s="22">
        <v>140.4</v>
      </c>
      <c r="J1503" s="22">
        <v>21.6</v>
      </c>
      <c r="K1503" s="22">
        <v>918</v>
      </c>
      <c r="L1503" s="21"/>
      <c r="M1503" s="25">
        <v>43952</v>
      </c>
      <c r="N1503" s="22">
        <v>0</v>
      </c>
      <c r="O1503" s="22">
        <v>1604</v>
      </c>
      <c r="P1503" s="22">
        <v>479087</v>
      </c>
      <c r="Q1503" s="22" t="s">
        <v>23</v>
      </c>
    </row>
    <row r="1504" spans="1:17" ht="12.75" x14ac:dyDescent="0.2">
      <c r="A1504" s="23" t="s">
        <v>12425</v>
      </c>
      <c r="B1504" s="23" t="s">
        <v>12426</v>
      </c>
      <c r="C1504" s="22">
        <v>20009056992</v>
      </c>
      <c r="D1504" s="22" t="s">
        <v>20</v>
      </c>
      <c r="E1504" s="24">
        <v>43952</v>
      </c>
      <c r="F1504" s="22" t="s">
        <v>49</v>
      </c>
      <c r="G1504" s="22" t="s">
        <v>62</v>
      </c>
      <c r="H1504" s="22">
        <v>670.553</v>
      </c>
      <c r="I1504" s="22">
        <v>87.171890000000005</v>
      </c>
      <c r="J1504" s="22">
        <v>13.411060000000001</v>
      </c>
      <c r="K1504" s="22">
        <v>569.97</v>
      </c>
      <c r="L1504" s="21"/>
      <c r="M1504" s="25">
        <v>43952</v>
      </c>
      <c r="N1504" s="22">
        <v>0</v>
      </c>
      <c r="O1504" s="22">
        <v>5995</v>
      </c>
      <c r="P1504" s="22">
        <v>427229</v>
      </c>
      <c r="Q1504" s="22" t="s">
        <v>23</v>
      </c>
    </row>
    <row r="1505" spans="1:17" ht="12.75" x14ac:dyDescent="0.2">
      <c r="A1505" s="23" t="s">
        <v>12393</v>
      </c>
      <c r="B1505" s="23" t="s">
        <v>12394</v>
      </c>
      <c r="C1505" s="22">
        <v>200014486128</v>
      </c>
      <c r="D1505" s="22" t="s">
        <v>20</v>
      </c>
      <c r="E1505" s="24">
        <v>43952</v>
      </c>
      <c r="F1505" s="22" t="s">
        <v>49</v>
      </c>
      <c r="G1505" s="22" t="s">
        <v>62</v>
      </c>
      <c r="H1505" s="22">
        <v>287.565</v>
      </c>
      <c r="I1505" s="22">
        <v>37.383450000000003</v>
      </c>
      <c r="J1505" s="22">
        <v>5.7512999999999996</v>
      </c>
      <c r="K1505" s="22">
        <v>244.43</v>
      </c>
      <c r="L1505" s="21"/>
      <c r="M1505" s="25">
        <v>43952</v>
      </c>
      <c r="N1505" s="22">
        <v>0</v>
      </c>
      <c r="O1505" s="22">
        <v>831</v>
      </c>
      <c r="P1505" s="22">
        <v>427655</v>
      </c>
      <c r="Q1505" s="22" t="s">
        <v>23</v>
      </c>
    </row>
    <row r="1506" spans="1:17" ht="12.75" x14ac:dyDescent="0.2">
      <c r="A1506" s="23" t="s">
        <v>3440</v>
      </c>
      <c r="B1506" s="23" t="s">
        <v>3441</v>
      </c>
      <c r="C1506" s="22">
        <v>2000353555</v>
      </c>
      <c r="D1506" s="22" t="s">
        <v>20</v>
      </c>
      <c r="E1506" s="24">
        <v>43952</v>
      </c>
      <c r="F1506" s="22" t="s">
        <v>76</v>
      </c>
      <c r="G1506" s="22" t="s">
        <v>93</v>
      </c>
      <c r="H1506" s="22">
        <v>1174.318</v>
      </c>
      <c r="I1506" s="22">
        <v>152.66134</v>
      </c>
      <c r="J1506" s="22">
        <v>23.486360000000001</v>
      </c>
      <c r="K1506" s="22">
        <v>998.17</v>
      </c>
      <c r="L1506" s="21"/>
      <c r="M1506" s="25">
        <v>43952</v>
      </c>
      <c r="N1506" s="22">
        <v>0</v>
      </c>
      <c r="O1506" s="22">
        <v>2384</v>
      </c>
      <c r="P1506" s="22">
        <v>489348</v>
      </c>
      <c r="Q1506" s="22" t="s">
        <v>23</v>
      </c>
    </row>
    <row r="1507" spans="1:17" ht="12.75" x14ac:dyDescent="0.2">
      <c r="A1507" s="23" t="s">
        <v>12382</v>
      </c>
      <c r="B1507" s="23" t="s">
        <v>12383</v>
      </c>
      <c r="C1507" s="22">
        <v>200014571427</v>
      </c>
      <c r="D1507" s="22" t="s">
        <v>20</v>
      </c>
      <c r="E1507" s="24">
        <v>43952</v>
      </c>
      <c r="F1507" s="22" t="s">
        <v>49</v>
      </c>
      <c r="G1507" s="22" t="s">
        <v>62</v>
      </c>
      <c r="H1507" s="22">
        <v>576.56500000000005</v>
      </c>
      <c r="I1507" s="22">
        <v>74.953450000000004</v>
      </c>
      <c r="J1507" s="22">
        <v>11.5313</v>
      </c>
      <c r="K1507" s="22">
        <v>490.08</v>
      </c>
      <c r="L1507" s="25"/>
      <c r="M1507" s="25">
        <v>43952</v>
      </c>
      <c r="N1507" s="22">
        <v>0</v>
      </c>
      <c r="O1507" s="22">
        <v>3455</v>
      </c>
      <c r="P1507" s="22">
        <v>427955</v>
      </c>
      <c r="Q1507" s="22" t="s">
        <v>23</v>
      </c>
    </row>
    <row r="1508" spans="1:17" ht="12.75" x14ac:dyDescent="0.2">
      <c r="A1508" s="23" t="s">
        <v>12330</v>
      </c>
      <c r="B1508" s="23" t="s">
        <v>12331</v>
      </c>
      <c r="C1508" s="22">
        <v>2000416103</v>
      </c>
      <c r="D1508" s="22" t="s">
        <v>20</v>
      </c>
      <c r="E1508" s="24">
        <v>43952</v>
      </c>
      <c r="F1508" s="22" t="s">
        <v>49</v>
      </c>
      <c r="G1508" s="22" t="s">
        <v>62</v>
      </c>
      <c r="H1508" s="22">
        <v>752.56500000000005</v>
      </c>
      <c r="I1508" s="22">
        <v>97.833449999999999</v>
      </c>
      <c r="J1508" s="22">
        <v>15.051299999999999</v>
      </c>
      <c r="K1508" s="22">
        <v>639.67999999999995</v>
      </c>
      <c r="L1508" s="25"/>
      <c r="M1508" s="25">
        <v>43952</v>
      </c>
      <c r="N1508" s="22">
        <v>0</v>
      </c>
      <c r="O1508" s="22">
        <v>20</v>
      </c>
      <c r="P1508" s="22">
        <v>427655</v>
      </c>
      <c r="Q1508" s="22" t="s">
        <v>23</v>
      </c>
    </row>
    <row r="1509" spans="1:17" ht="12.75" x14ac:dyDescent="0.2">
      <c r="A1509" s="23" t="s">
        <v>11121</v>
      </c>
      <c r="B1509" s="23" t="s">
        <v>11122</v>
      </c>
      <c r="C1509" s="22">
        <v>20003274756</v>
      </c>
      <c r="D1509" s="22" t="s">
        <v>20</v>
      </c>
      <c r="E1509" s="24">
        <v>43952</v>
      </c>
      <c r="F1509" s="22" t="s">
        <v>21</v>
      </c>
      <c r="G1509" s="22" t="s">
        <v>22</v>
      </c>
      <c r="H1509" s="22">
        <v>630</v>
      </c>
      <c r="I1509" s="22">
        <v>81.900000000000006</v>
      </c>
      <c r="J1509" s="22">
        <v>12.6</v>
      </c>
      <c r="K1509" s="22">
        <v>535.5</v>
      </c>
      <c r="L1509" s="21"/>
      <c r="M1509" s="25">
        <v>43952</v>
      </c>
      <c r="N1509" s="22">
        <v>0</v>
      </c>
      <c r="O1509" s="22">
        <v>6531</v>
      </c>
      <c r="P1509" s="22">
        <v>404807</v>
      </c>
      <c r="Q1509" s="22" t="s">
        <v>23</v>
      </c>
    </row>
    <row r="1510" spans="1:17" ht="12.75" x14ac:dyDescent="0.2">
      <c r="A1510" s="23" t="s">
        <v>12417</v>
      </c>
      <c r="B1510" s="23" t="s">
        <v>12418</v>
      </c>
      <c r="C1510" s="22">
        <v>20008809192</v>
      </c>
      <c r="D1510" s="22" t="s">
        <v>20</v>
      </c>
      <c r="E1510" s="24">
        <v>43952</v>
      </c>
      <c r="F1510" s="22" t="s">
        <v>49</v>
      </c>
      <c r="G1510" s="22" t="s">
        <v>62</v>
      </c>
      <c r="H1510" s="22">
        <v>473.05900000000003</v>
      </c>
      <c r="I1510" s="22">
        <v>61.497669999999999</v>
      </c>
      <c r="J1510" s="22">
        <v>9.4611800000000006</v>
      </c>
      <c r="K1510" s="22">
        <v>402.1</v>
      </c>
      <c r="L1510" s="21"/>
      <c r="M1510" s="25">
        <v>43952</v>
      </c>
      <c r="N1510" s="22">
        <v>0</v>
      </c>
      <c r="O1510" s="22">
        <v>306</v>
      </c>
      <c r="P1510" s="22">
        <v>427955</v>
      </c>
      <c r="Q1510" s="22" t="s">
        <v>23</v>
      </c>
    </row>
    <row r="1511" spans="1:17" ht="12.75" x14ac:dyDescent="0.2">
      <c r="A1511" s="23" t="s">
        <v>12324</v>
      </c>
      <c r="B1511" s="23" t="s">
        <v>12325</v>
      </c>
      <c r="C1511" s="22">
        <v>200015294880</v>
      </c>
      <c r="D1511" s="22" t="s">
        <v>20</v>
      </c>
      <c r="E1511" s="24">
        <v>43952</v>
      </c>
      <c r="F1511" s="22" t="s">
        <v>49</v>
      </c>
      <c r="G1511" s="22" t="s">
        <v>62</v>
      </c>
      <c r="H1511" s="22">
        <v>665.56500000000005</v>
      </c>
      <c r="I1511" s="22">
        <v>86.523449999999997</v>
      </c>
      <c r="J1511" s="22">
        <v>13.311299999999999</v>
      </c>
      <c r="K1511" s="22">
        <v>565.73</v>
      </c>
      <c r="L1511" s="21"/>
      <c r="M1511" s="25">
        <v>43952</v>
      </c>
      <c r="N1511" s="22">
        <v>0</v>
      </c>
      <c r="O1511" s="22">
        <v>1913</v>
      </c>
      <c r="P1511" s="22">
        <v>427620</v>
      </c>
      <c r="Q1511" s="22" t="s">
        <v>23</v>
      </c>
    </row>
    <row r="1512" spans="1:17" ht="12.75" x14ac:dyDescent="0.2">
      <c r="A1512" s="23" t="s">
        <v>11137</v>
      </c>
      <c r="B1512" s="23" t="s">
        <v>11138</v>
      </c>
      <c r="C1512" s="22">
        <v>200012389574</v>
      </c>
      <c r="D1512" s="22" t="s">
        <v>20</v>
      </c>
      <c r="E1512" s="24">
        <v>43952</v>
      </c>
      <c r="F1512" s="22" t="s">
        <v>21</v>
      </c>
      <c r="G1512" s="22" t="s">
        <v>22</v>
      </c>
      <c r="H1512" s="22">
        <v>930</v>
      </c>
      <c r="I1512" s="22">
        <v>120.9</v>
      </c>
      <c r="J1512" s="22">
        <v>18.600000000000001</v>
      </c>
      <c r="K1512" s="22">
        <v>790.5</v>
      </c>
      <c r="L1512" s="21"/>
      <c r="M1512" s="25">
        <v>43952</v>
      </c>
      <c r="N1512" s="22">
        <v>0</v>
      </c>
      <c r="O1512" s="22">
        <v>1535</v>
      </c>
      <c r="P1512" s="22">
        <v>427427</v>
      </c>
      <c r="Q1512" s="22" t="s">
        <v>23</v>
      </c>
    </row>
    <row r="1513" spans="1:17" ht="12.75" x14ac:dyDescent="0.2">
      <c r="A1513" s="23" t="s">
        <v>12326</v>
      </c>
      <c r="B1513" s="23" t="s">
        <v>12327</v>
      </c>
      <c r="C1513" s="22">
        <v>200015211847</v>
      </c>
      <c r="D1513" s="22" t="s">
        <v>20</v>
      </c>
      <c r="E1513" s="24">
        <v>43952</v>
      </c>
      <c r="F1513" s="22" t="s">
        <v>49</v>
      </c>
      <c r="G1513" s="22" t="s">
        <v>62</v>
      </c>
      <c r="H1513" s="22">
        <v>289.565</v>
      </c>
      <c r="I1513" s="22">
        <v>37.643450000000001</v>
      </c>
      <c r="J1513" s="22">
        <v>5.7912999999999997</v>
      </c>
      <c r="K1513" s="22">
        <v>246.13</v>
      </c>
      <c r="L1513" s="21"/>
      <c r="M1513" s="25">
        <v>43952</v>
      </c>
      <c r="N1513" s="22">
        <v>0</v>
      </c>
      <c r="O1513" s="22">
        <v>5565</v>
      </c>
      <c r="P1513" s="22">
        <v>481776</v>
      </c>
      <c r="Q1513" s="22" t="s">
        <v>23</v>
      </c>
    </row>
    <row r="1514" spans="1:17" ht="12.75" x14ac:dyDescent="0.2">
      <c r="A1514" s="23" t="s">
        <v>11153</v>
      </c>
      <c r="B1514" s="23" t="s">
        <v>11154</v>
      </c>
      <c r="C1514" s="22">
        <v>20001452392</v>
      </c>
      <c r="D1514" s="22" t="s">
        <v>20</v>
      </c>
      <c r="E1514" s="24">
        <v>43952</v>
      </c>
      <c r="F1514" s="22" t="s">
        <v>21</v>
      </c>
      <c r="G1514" s="22" t="s">
        <v>22</v>
      </c>
      <c r="H1514" s="22">
        <v>1030</v>
      </c>
      <c r="I1514" s="22">
        <v>133.9</v>
      </c>
      <c r="J1514" s="22">
        <v>20.6</v>
      </c>
      <c r="K1514" s="22">
        <v>875.5</v>
      </c>
      <c r="L1514" s="21"/>
      <c r="M1514" s="25">
        <v>43952</v>
      </c>
      <c r="N1514" s="22">
        <v>0</v>
      </c>
      <c r="O1514" s="22">
        <v>7699</v>
      </c>
      <c r="P1514" s="22">
        <v>426101</v>
      </c>
      <c r="Q1514" s="22" t="s">
        <v>23</v>
      </c>
    </row>
    <row r="1515" spans="1:17" ht="12.75" x14ac:dyDescent="0.2">
      <c r="A1515" s="23" t="s">
        <v>12340</v>
      </c>
      <c r="B1515" s="23" t="s">
        <v>12341</v>
      </c>
      <c r="C1515" s="22">
        <v>20001979335</v>
      </c>
      <c r="D1515" s="22" t="s">
        <v>20</v>
      </c>
      <c r="E1515" s="24">
        <v>43952</v>
      </c>
      <c r="F1515" s="22" t="s">
        <v>49</v>
      </c>
      <c r="G1515" s="22" t="s">
        <v>62</v>
      </c>
      <c r="H1515" s="22">
        <v>1035.059</v>
      </c>
      <c r="I1515" s="22">
        <v>134.55767</v>
      </c>
      <c r="J1515" s="22">
        <v>20.701180000000001</v>
      </c>
      <c r="K1515" s="22">
        <v>879.8</v>
      </c>
      <c r="L1515" s="21"/>
      <c r="M1515" s="25">
        <v>43952</v>
      </c>
      <c r="N1515" s="22">
        <v>0</v>
      </c>
      <c r="O1515" s="22">
        <v>9329</v>
      </c>
      <c r="P1515" s="22">
        <v>427955</v>
      </c>
      <c r="Q1515" s="22" t="s">
        <v>23</v>
      </c>
    </row>
    <row r="1516" spans="1:17" ht="12.75" x14ac:dyDescent="0.2">
      <c r="A1516" s="23" t="s">
        <v>12342</v>
      </c>
      <c r="B1516" s="23" t="s">
        <v>12343</v>
      </c>
      <c r="C1516" s="22">
        <v>20003753189</v>
      </c>
      <c r="D1516" s="22" t="s">
        <v>20</v>
      </c>
      <c r="E1516" s="24">
        <v>43952</v>
      </c>
      <c r="F1516" s="22" t="s">
        <v>49</v>
      </c>
      <c r="G1516" s="22" t="s">
        <v>62</v>
      </c>
      <c r="H1516" s="22">
        <v>635.31799999999998</v>
      </c>
      <c r="I1516" s="22">
        <v>82.591340000000002</v>
      </c>
      <c r="J1516" s="22">
        <v>12.70636</v>
      </c>
      <c r="K1516" s="22">
        <v>540.02</v>
      </c>
      <c r="L1516" s="21"/>
      <c r="M1516" s="25">
        <v>43952</v>
      </c>
      <c r="N1516" s="22">
        <v>0</v>
      </c>
      <c r="O1516" s="22">
        <v>8133</v>
      </c>
      <c r="P1516" s="22">
        <v>426101</v>
      </c>
      <c r="Q1516" s="22" t="s">
        <v>23</v>
      </c>
    </row>
    <row r="1517" spans="1:17" ht="12.75" x14ac:dyDescent="0.2">
      <c r="A1517" s="23" t="s">
        <v>12427</v>
      </c>
      <c r="B1517" s="23" t="s">
        <v>12428</v>
      </c>
      <c r="C1517" s="22">
        <v>200012581954</v>
      </c>
      <c r="D1517" s="22" t="s">
        <v>20</v>
      </c>
      <c r="E1517" s="24">
        <v>43952</v>
      </c>
      <c r="F1517" s="22" t="s">
        <v>49</v>
      </c>
      <c r="G1517" s="22" t="s">
        <v>62</v>
      </c>
      <c r="H1517" s="22">
        <v>575.56500000000005</v>
      </c>
      <c r="I1517" s="22">
        <v>74.823449999999994</v>
      </c>
      <c r="J1517" s="22">
        <v>11.5113</v>
      </c>
      <c r="K1517" s="22">
        <v>489.23</v>
      </c>
      <c r="L1517" s="21"/>
      <c r="M1517" s="25">
        <v>43952</v>
      </c>
      <c r="N1517" s="22">
        <v>0</v>
      </c>
      <c r="O1517" s="22">
        <v>3820</v>
      </c>
      <c r="P1517" s="22">
        <v>427655</v>
      </c>
      <c r="Q1517" s="22" t="s">
        <v>23</v>
      </c>
    </row>
    <row r="1518" spans="1:17" ht="12.75" x14ac:dyDescent="0.2">
      <c r="A1518" s="23" t="s">
        <v>3424</v>
      </c>
      <c r="B1518" s="23" t="s">
        <v>3425</v>
      </c>
      <c r="C1518" s="22">
        <v>2000101647</v>
      </c>
      <c r="D1518" s="22" t="s">
        <v>20</v>
      </c>
      <c r="E1518" s="24">
        <v>43952</v>
      </c>
      <c r="F1518" s="22" t="s">
        <v>76</v>
      </c>
      <c r="G1518" s="22" t="s">
        <v>93</v>
      </c>
      <c r="H1518" s="22">
        <v>612</v>
      </c>
      <c r="I1518" s="22">
        <v>79.56</v>
      </c>
      <c r="J1518" s="22">
        <v>12.24</v>
      </c>
      <c r="K1518" s="22">
        <v>520.20000000000005</v>
      </c>
      <c r="L1518" s="21"/>
      <c r="M1518" s="25">
        <v>43952</v>
      </c>
      <c r="N1518" s="22">
        <v>0</v>
      </c>
      <c r="O1518" s="22">
        <v>8056</v>
      </c>
      <c r="P1518" s="22">
        <v>426101</v>
      </c>
      <c r="Q1518" s="22" t="s">
        <v>23</v>
      </c>
    </row>
    <row r="1519" spans="1:17" ht="12.75" x14ac:dyDescent="0.2">
      <c r="A1519" s="23" t="s">
        <v>11115</v>
      </c>
      <c r="B1519" s="23" t="s">
        <v>11116</v>
      </c>
      <c r="C1519" s="22">
        <v>2000168187</v>
      </c>
      <c r="D1519" s="22" t="s">
        <v>20</v>
      </c>
      <c r="E1519" s="24">
        <v>43952</v>
      </c>
      <c r="F1519" s="22" t="s">
        <v>21</v>
      </c>
      <c r="G1519" s="22" t="s">
        <v>22</v>
      </c>
      <c r="H1519" s="22">
        <v>2587</v>
      </c>
      <c r="I1519" s="22">
        <v>336.31</v>
      </c>
      <c r="J1519" s="22">
        <v>51.74</v>
      </c>
      <c r="K1519" s="22">
        <v>2198.9499999999998</v>
      </c>
      <c r="L1519" s="21"/>
      <c r="M1519" s="25">
        <v>43952</v>
      </c>
      <c r="N1519" s="22">
        <v>0</v>
      </c>
      <c r="O1519" s="22">
        <v>4466</v>
      </c>
      <c r="P1519" s="22">
        <v>426101</v>
      </c>
      <c r="Q1519" s="22" t="s">
        <v>23</v>
      </c>
    </row>
    <row r="1520" spans="1:17" ht="12.75" x14ac:dyDescent="0.2">
      <c r="A1520" s="23" t="s">
        <v>12451</v>
      </c>
      <c r="B1520" s="23" t="s">
        <v>12452</v>
      </c>
      <c r="C1520" s="22">
        <v>20001164806</v>
      </c>
      <c r="D1520" s="22" t="s">
        <v>20</v>
      </c>
      <c r="E1520" s="24">
        <v>43952</v>
      </c>
      <c r="F1520" s="22" t="s">
        <v>49</v>
      </c>
      <c r="G1520" s="22" t="s">
        <v>62</v>
      </c>
      <c r="H1520" s="22">
        <v>364.16500000000002</v>
      </c>
      <c r="I1520" s="22">
        <v>47.341450000000002</v>
      </c>
      <c r="J1520" s="22">
        <v>7.2832999999999997</v>
      </c>
      <c r="K1520" s="22">
        <v>309.54000000000002</v>
      </c>
      <c r="L1520" s="21"/>
      <c r="M1520" s="25">
        <v>43952</v>
      </c>
      <c r="N1520" s="22">
        <v>0</v>
      </c>
      <c r="O1520" s="22">
        <v>3295</v>
      </c>
      <c r="P1520" s="22">
        <v>458411</v>
      </c>
      <c r="Q1520" s="22" t="s">
        <v>23</v>
      </c>
    </row>
    <row r="1521" spans="1:17" ht="12.75" x14ac:dyDescent="0.2">
      <c r="A1521" s="23" t="s">
        <v>3402</v>
      </c>
      <c r="B1521" s="23" t="s">
        <v>3403</v>
      </c>
      <c r="C1521" s="22">
        <v>200014066697</v>
      </c>
      <c r="D1521" s="22" t="s">
        <v>20</v>
      </c>
      <c r="E1521" s="24">
        <v>43952</v>
      </c>
      <c r="F1521" s="22" t="s">
        <v>76</v>
      </c>
      <c r="G1521" s="22" t="s">
        <v>93</v>
      </c>
      <c r="H1521" s="22">
        <v>1314</v>
      </c>
      <c r="I1521" s="22">
        <v>170.82</v>
      </c>
      <c r="J1521" s="22">
        <v>26.28</v>
      </c>
      <c r="K1521" s="22">
        <v>1116.9000000000001</v>
      </c>
      <c r="L1521" s="21"/>
      <c r="M1521" s="25">
        <v>43952</v>
      </c>
      <c r="N1521" s="22">
        <v>0</v>
      </c>
      <c r="O1521" s="22">
        <v>6780</v>
      </c>
      <c r="P1521" s="22">
        <v>427427</v>
      </c>
      <c r="Q1521" s="22" t="s">
        <v>23</v>
      </c>
    </row>
    <row r="1522" spans="1:17" ht="12.75" x14ac:dyDescent="0.2">
      <c r="A1522" s="23" t="s">
        <v>11131</v>
      </c>
      <c r="B1522" s="23" t="s">
        <v>11132</v>
      </c>
      <c r="C1522" s="22">
        <v>200011129251</v>
      </c>
      <c r="D1522" s="22" t="s">
        <v>20</v>
      </c>
      <c r="E1522" s="24">
        <v>43952</v>
      </c>
      <c r="F1522" s="22" t="s">
        <v>21</v>
      </c>
      <c r="G1522" s="22" t="s">
        <v>22</v>
      </c>
      <c r="H1522" s="22">
        <v>2350</v>
      </c>
      <c r="I1522" s="22">
        <v>305.5</v>
      </c>
      <c r="J1522" s="22">
        <v>47</v>
      </c>
      <c r="K1522" s="22">
        <v>1997.5</v>
      </c>
      <c r="L1522" s="21"/>
      <c r="M1522" s="25">
        <v>43952</v>
      </c>
      <c r="N1522" s="22">
        <v>0</v>
      </c>
      <c r="O1522" s="22">
        <v>4019</v>
      </c>
      <c r="P1522" s="22">
        <v>426101</v>
      </c>
      <c r="Q1522" s="22" t="s">
        <v>23</v>
      </c>
    </row>
    <row r="1523" spans="1:17" ht="12.75" x14ac:dyDescent="0.2">
      <c r="A1523" s="23" t="s">
        <v>12435</v>
      </c>
      <c r="B1523" s="23" t="s">
        <v>12436</v>
      </c>
      <c r="C1523" s="22">
        <v>20003788010</v>
      </c>
      <c r="D1523" s="22" t="s">
        <v>20</v>
      </c>
      <c r="E1523" s="24">
        <v>43952</v>
      </c>
      <c r="F1523" s="22" t="s">
        <v>49</v>
      </c>
      <c r="G1523" s="22" t="s">
        <v>62</v>
      </c>
      <c r="H1523" s="22">
        <v>436.05900000000003</v>
      </c>
      <c r="I1523" s="22">
        <v>56.687669999999997</v>
      </c>
      <c r="J1523" s="22">
        <v>8.7211800000000004</v>
      </c>
      <c r="K1523" s="22">
        <v>370.65</v>
      </c>
      <c r="L1523" s="21"/>
      <c r="M1523" s="25">
        <v>43952</v>
      </c>
      <c r="N1523" s="22">
        <v>0</v>
      </c>
      <c r="O1523" s="22">
        <v>6067</v>
      </c>
      <c r="P1523" s="22">
        <v>427655</v>
      </c>
      <c r="Q1523" s="22" t="s">
        <v>23</v>
      </c>
    </row>
    <row r="1524" spans="1:17" ht="12.75" x14ac:dyDescent="0.2">
      <c r="A1524" s="23" t="s">
        <v>3404</v>
      </c>
      <c r="B1524" s="23" t="s">
        <v>3405</v>
      </c>
      <c r="C1524" s="22">
        <v>20001921429</v>
      </c>
      <c r="D1524" s="22" t="s">
        <v>20</v>
      </c>
      <c r="E1524" s="24">
        <v>43952</v>
      </c>
      <c r="F1524" s="22" t="s">
        <v>76</v>
      </c>
      <c r="G1524" s="22" t="s">
        <v>93</v>
      </c>
      <c r="H1524" s="22">
        <v>1044</v>
      </c>
      <c r="I1524" s="22">
        <v>135.72</v>
      </c>
      <c r="J1524" s="22">
        <v>20.88</v>
      </c>
      <c r="K1524" s="22">
        <v>887.4</v>
      </c>
      <c r="L1524" s="21"/>
      <c r="M1524" s="25">
        <v>43952</v>
      </c>
      <c r="N1524" s="22">
        <v>0</v>
      </c>
      <c r="O1524" s="22">
        <v>7307</v>
      </c>
      <c r="P1524" s="22">
        <v>427638</v>
      </c>
      <c r="Q1524" s="22" t="s">
        <v>23</v>
      </c>
    </row>
    <row r="1525" spans="1:17" ht="12.75" x14ac:dyDescent="0.2">
      <c r="A1525" s="23" t="s">
        <v>11149</v>
      </c>
      <c r="B1525" s="23" t="s">
        <v>11150</v>
      </c>
      <c r="C1525" s="22">
        <v>200012389574</v>
      </c>
      <c r="D1525" s="22" t="s">
        <v>20</v>
      </c>
      <c r="E1525" s="24">
        <v>43952</v>
      </c>
      <c r="F1525" s="22" t="s">
        <v>21</v>
      </c>
      <c r="G1525" s="22" t="s">
        <v>22</v>
      </c>
      <c r="H1525" s="22">
        <v>1070</v>
      </c>
      <c r="I1525" s="22">
        <v>139.1</v>
      </c>
      <c r="J1525" s="22">
        <v>21.4</v>
      </c>
      <c r="K1525" s="22">
        <v>909.5</v>
      </c>
      <c r="L1525" s="21"/>
      <c r="M1525" s="25">
        <v>43952</v>
      </c>
      <c r="N1525" s="22">
        <v>0</v>
      </c>
      <c r="O1525" s="22">
        <v>1535</v>
      </c>
      <c r="P1525" s="22">
        <v>427427</v>
      </c>
      <c r="Q1525" s="22" t="s">
        <v>23</v>
      </c>
    </row>
    <row r="1526" spans="1:17" ht="12.75" x14ac:dyDescent="0.2">
      <c r="A1526" s="23" t="s">
        <v>12403</v>
      </c>
      <c r="B1526" s="23" t="s">
        <v>12404</v>
      </c>
      <c r="C1526" s="22">
        <v>20008809192</v>
      </c>
      <c r="D1526" s="22" t="s">
        <v>20</v>
      </c>
      <c r="E1526" s="24">
        <v>43952</v>
      </c>
      <c r="F1526" s="22" t="s">
        <v>49</v>
      </c>
      <c r="G1526" s="22" t="s">
        <v>62</v>
      </c>
      <c r="H1526" s="22">
        <v>718.56500000000005</v>
      </c>
      <c r="I1526" s="22">
        <v>93.413449999999997</v>
      </c>
      <c r="J1526" s="22">
        <v>14.3713</v>
      </c>
      <c r="K1526" s="22">
        <v>610.78</v>
      </c>
      <c r="L1526" s="21"/>
      <c r="M1526" s="25">
        <v>43952</v>
      </c>
      <c r="N1526" s="22">
        <v>0</v>
      </c>
      <c r="O1526" s="22">
        <v>306</v>
      </c>
      <c r="P1526" s="22">
        <v>427955</v>
      </c>
      <c r="Q1526" s="22" t="s">
        <v>23</v>
      </c>
    </row>
    <row r="1527" spans="1:17" ht="12.75" x14ac:dyDescent="0.2">
      <c r="A1527" s="23" t="s">
        <v>3406</v>
      </c>
      <c r="B1527" s="23" t="s">
        <v>3407</v>
      </c>
      <c r="C1527" s="22">
        <v>200014066697</v>
      </c>
      <c r="D1527" s="22" t="s">
        <v>20</v>
      </c>
      <c r="E1527" s="24">
        <v>43952</v>
      </c>
      <c r="F1527" s="22" t="s">
        <v>76</v>
      </c>
      <c r="G1527" s="22" t="s">
        <v>93</v>
      </c>
      <c r="H1527" s="22">
        <v>1242</v>
      </c>
      <c r="I1527" s="22">
        <v>161.46</v>
      </c>
      <c r="J1527" s="22">
        <v>24.84</v>
      </c>
      <c r="K1527" s="22">
        <v>1055.7</v>
      </c>
      <c r="L1527" s="21"/>
      <c r="M1527" s="25">
        <v>43952</v>
      </c>
      <c r="N1527" s="22">
        <v>0</v>
      </c>
      <c r="O1527" s="22">
        <v>6780</v>
      </c>
      <c r="P1527" s="22">
        <v>427427</v>
      </c>
      <c r="Q1527" s="22" t="s">
        <v>23</v>
      </c>
    </row>
    <row r="1528" spans="1:17" ht="12.75" x14ac:dyDescent="0.2">
      <c r="A1528" s="23" t="s">
        <v>3445</v>
      </c>
      <c r="B1528" s="23" t="s">
        <v>3446</v>
      </c>
      <c r="C1528" s="22">
        <v>2000553988</v>
      </c>
      <c r="D1528" s="22" t="s">
        <v>20</v>
      </c>
      <c r="E1528" s="24">
        <v>43952</v>
      </c>
      <c r="F1528" s="22" t="s">
        <v>76</v>
      </c>
      <c r="G1528" s="22" t="s">
        <v>93</v>
      </c>
      <c r="H1528" s="22">
        <v>1566</v>
      </c>
      <c r="I1528" s="22">
        <v>203.58</v>
      </c>
      <c r="J1528" s="22">
        <v>31.32</v>
      </c>
      <c r="K1528" s="22">
        <v>1331.1</v>
      </c>
      <c r="L1528" s="21"/>
      <c r="M1528" s="25">
        <v>43952</v>
      </c>
      <c r="N1528" s="22">
        <v>0</v>
      </c>
      <c r="O1528" s="22">
        <v>3211</v>
      </c>
      <c r="P1528" s="22">
        <v>479087</v>
      </c>
      <c r="Q1528" s="22" t="s">
        <v>23</v>
      </c>
    </row>
    <row r="1529" spans="1:17" ht="12.75" x14ac:dyDescent="0.2">
      <c r="A1529" s="23" t="s">
        <v>12346</v>
      </c>
      <c r="B1529" s="23" t="s">
        <v>12347</v>
      </c>
      <c r="C1529" s="22">
        <v>20008809192</v>
      </c>
      <c r="D1529" s="22" t="s">
        <v>20</v>
      </c>
      <c r="E1529" s="24">
        <v>43952</v>
      </c>
      <c r="F1529" s="22" t="s">
        <v>49</v>
      </c>
      <c r="G1529" s="22" t="s">
        <v>62</v>
      </c>
      <c r="H1529" s="22">
        <v>636.56500000000005</v>
      </c>
      <c r="I1529" s="22">
        <v>82.753450000000001</v>
      </c>
      <c r="J1529" s="22">
        <v>12.731299999999999</v>
      </c>
      <c r="K1529" s="22">
        <v>541.08000000000004</v>
      </c>
      <c r="L1529" s="21"/>
      <c r="M1529" s="25">
        <v>43952</v>
      </c>
      <c r="N1529" s="22">
        <v>0</v>
      </c>
      <c r="O1529" s="22">
        <v>306</v>
      </c>
      <c r="P1529" s="22">
        <v>427955</v>
      </c>
      <c r="Q1529" s="22" t="s">
        <v>23</v>
      </c>
    </row>
    <row r="1530" spans="1:17" ht="12.75" x14ac:dyDescent="0.2">
      <c r="A1530" s="23" t="s">
        <v>3408</v>
      </c>
      <c r="B1530" s="23" t="s">
        <v>3409</v>
      </c>
      <c r="C1530" s="22">
        <v>20005597450</v>
      </c>
      <c r="D1530" s="22" t="s">
        <v>20</v>
      </c>
      <c r="E1530" s="24">
        <v>43952</v>
      </c>
      <c r="F1530" s="22" t="s">
        <v>76</v>
      </c>
      <c r="G1530" s="22" t="s">
        <v>93</v>
      </c>
      <c r="H1530" s="22">
        <v>1530</v>
      </c>
      <c r="I1530" s="22">
        <v>198.9</v>
      </c>
      <c r="J1530" s="22">
        <v>30.6</v>
      </c>
      <c r="K1530" s="22">
        <v>1300.5</v>
      </c>
      <c r="L1530" s="21"/>
      <c r="M1530" s="25">
        <v>43952</v>
      </c>
      <c r="N1530" s="22">
        <v>0</v>
      </c>
      <c r="O1530" s="22">
        <v>2528</v>
      </c>
      <c r="P1530" s="22">
        <v>404885</v>
      </c>
      <c r="Q1530" s="22" t="s">
        <v>23</v>
      </c>
    </row>
    <row r="1531" spans="1:17" ht="12.75" x14ac:dyDescent="0.2">
      <c r="A1531" s="23" t="s">
        <v>11151</v>
      </c>
      <c r="B1531" s="23" t="s">
        <v>11152</v>
      </c>
      <c r="C1531" s="22">
        <v>2000624867</v>
      </c>
      <c r="D1531" s="22" t="s">
        <v>20</v>
      </c>
      <c r="E1531" s="24">
        <v>43952</v>
      </c>
      <c r="F1531" s="22" t="s">
        <v>21</v>
      </c>
      <c r="G1531" s="22" t="s">
        <v>22</v>
      </c>
      <c r="H1531" s="22">
        <v>1760</v>
      </c>
      <c r="I1531" s="22">
        <v>228.8</v>
      </c>
      <c r="J1531" s="22">
        <v>35.200000000000003</v>
      </c>
      <c r="K1531" s="22">
        <v>1496</v>
      </c>
      <c r="L1531" s="21"/>
      <c r="M1531" s="25">
        <v>43952</v>
      </c>
      <c r="N1531" s="22">
        <v>0</v>
      </c>
      <c r="O1531" s="22">
        <v>3402</v>
      </c>
      <c r="P1531" s="22">
        <v>489099</v>
      </c>
      <c r="Q1531" s="22" t="s">
        <v>23</v>
      </c>
    </row>
    <row r="1532" spans="1:17" ht="12.75" x14ac:dyDescent="0.2">
      <c r="A1532" s="23" t="s">
        <v>3432</v>
      </c>
      <c r="B1532" s="23" t="s">
        <v>3433</v>
      </c>
      <c r="C1532" s="22">
        <v>2000607267</v>
      </c>
      <c r="D1532" s="22" t="s">
        <v>20</v>
      </c>
      <c r="E1532" s="24">
        <v>43952</v>
      </c>
      <c r="F1532" s="22" t="s">
        <v>76</v>
      </c>
      <c r="G1532" s="22" t="s">
        <v>93</v>
      </c>
      <c r="H1532" s="22">
        <v>702</v>
      </c>
      <c r="I1532" s="22">
        <v>91.26</v>
      </c>
      <c r="J1532" s="22">
        <v>14.04</v>
      </c>
      <c r="K1532" s="22">
        <v>596.70000000000005</v>
      </c>
      <c r="L1532" s="21"/>
      <c r="M1532" s="25">
        <v>43952</v>
      </c>
      <c r="N1532" s="22">
        <v>0</v>
      </c>
      <c r="O1532" s="22">
        <v>2747</v>
      </c>
      <c r="P1532" s="22">
        <v>427911</v>
      </c>
      <c r="Q1532" s="22" t="s">
        <v>23</v>
      </c>
    </row>
    <row r="1533" spans="1:17" ht="12.75" x14ac:dyDescent="0.2">
      <c r="A1533" s="23" t="s">
        <v>11127</v>
      </c>
      <c r="B1533" s="23" t="s">
        <v>11128</v>
      </c>
      <c r="C1533" s="22">
        <v>200012389574</v>
      </c>
      <c r="D1533" s="22" t="s">
        <v>20</v>
      </c>
      <c r="E1533" s="24">
        <v>43952</v>
      </c>
      <c r="F1533" s="22" t="s">
        <v>21</v>
      </c>
      <c r="G1533" s="22" t="s">
        <v>22</v>
      </c>
      <c r="H1533" s="22">
        <v>1420</v>
      </c>
      <c r="I1533" s="22">
        <v>184.6</v>
      </c>
      <c r="J1533" s="22">
        <v>28.4</v>
      </c>
      <c r="K1533" s="22">
        <v>1207</v>
      </c>
      <c r="L1533" s="21"/>
      <c r="M1533" s="25">
        <v>43952</v>
      </c>
      <c r="N1533" s="22">
        <v>0</v>
      </c>
      <c r="O1533" s="22">
        <v>1535</v>
      </c>
      <c r="P1533" s="22">
        <v>427427</v>
      </c>
      <c r="Q1533" s="22" t="s">
        <v>23</v>
      </c>
    </row>
    <row r="1534" spans="1:17" ht="12.75" x14ac:dyDescent="0.2">
      <c r="A1534" s="23" t="s">
        <v>12364</v>
      </c>
      <c r="B1534" s="23" t="s">
        <v>12365</v>
      </c>
      <c r="C1534" s="22">
        <v>20008809192</v>
      </c>
      <c r="D1534" s="22" t="s">
        <v>20</v>
      </c>
      <c r="E1534" s="24">
        <v>43952</v>
      </c>
      <c r="F1534" s="22" t="s">
        <v>49</v>
      </c>
      <c r="G1534" s="22" t="s">
        <v>62</v>
      </c>
      <c r="H1534" s="22">
        <v>648.05899999999997</v>
      </c>
      <c r="I1534" s="22">
        <v>84.247669999999999</v>
      </c>
      <c r="J1534" s="22">
        <v>12.961180000000001</v>
      </c>
      <c r="K1534" s="22">
        <v>550.85</v>
      </c>
      <c r="L1534" s="21"/>
      <c r="M1534" s="25">
        <v>43952</v>
      </c>
      <c r="N1534" s="22">
        <v>0</v>
      </c>
      <c r="O1534" s="22">
        <v>306</v>
      </c>
      <c r="P1534" s="22">
        <v>427955</v>
      </c>
      <c r="Q1534" s="22" t="s">
        <v>23</v>
      </c>
    </row>
    <row r="1535" spans="1:17" ht="12.75" x14ac:dyDescent="0.2">
      <c r="A1535" s="23" t="s">
        <v>12378</v>
      </c>
      <c r="B1535" s="23" t="s">
        <v>12379</v>
      </c>
      <c r="C1535" s="22">
        <v>20009026091</v>
      </c>
      <c r="D1535" s="22" t="s">
        <v>20</v>
      </c>
      <c r="E1535" s="24">
        <v>43952</v>
      </c>
      <c r="F1535" s="22" t="s">
        <v>49</v>
      </c>
      <c r="G1535" s="22" t="s">
        <v>62</v>
      </c>
      <c r="H1535" s="22">
        <v>501.05900000000003</v>
      </c>
      <c r="I1535" s="22">
        <v>65.13767</v>
      </c>
      <c r="J1535" s="22">
        <v>10.021179999999999</v>
      </c>
      <c r="K1535" s="22">
        <v>425.9</v>
      </c>
      <c r="L1535" s="21"/>
      <c r="M1535" s="25">
        <v>43952</v>
      </c>
      <c r="N1535" s="22">
        <v>0</v>
      </c>
      <c r="O1535" s="22">
        <v>5343</v>
      </c>
      <c r="P1535" s="22">
        <v>447603</v>
      </c>
      <c r="Q1535" s="22" t="s">
        <v>23</v>
      </c>
    </row>
    <row r="1536" spans="1:17" ht="12.75" x14ac:dyDescent="0.2">
      <c r="A1536" s="23" t="s">
        <v>11113</v>
      </c>
      <c r="B1536" s="23" t="s">
        <v>11114</v>
      </c>
      <c r="C1536" s="22">
        <v>2000426222</v>
      </c>
      <c r="D1536" s="22" t="s">
        <v>20</v>
      </c>
      <c r="E1536" s="24">
        <v>43952</v>
      </c>
      <c r="F1536" s="22" t="s">
        <v>21</v>
      </c>
      <c r="G1536" s="22" t="s">
        <v>22</v>
      </c>
      <c r="H1536" s="22">
        <v>1030</v>
      </c>
      <c r="I1536" s="22">
        <v>133.9</v>
      </c>
      <c r="J1536" s="22">
        <v>20.6</v>
      </c>
      <c r="K1536" s="22">
        <v>875.5</v>
      </c>
      <c r="L1536" s="21"/>
      <c r="M1536" s="25">
        <v>43952</v>
      </c>
      <c r="N1536" s="22">
        <v>0</v>
      </c>
      <c r="O1536" s="22">
        <v>4036</v>
      </c>
      <c r="P1536" s="22">
        <v>404807</v>
      </c>
      <c r="Q1536" s="22" t="s">
        <v>23</v>
      </c>
    </row>
    <row r="1537" spans="1:17" ht="12.75" x14ac:dyDescent="0.2">
      <c r="A1537" s="23" t="s">
        <v>3414</v>
      </c>
      <c r="B1537" s="23" t="s">
        <v>3415</v>
      </c>
      <c r="C1537" s="22">
        <v>20001350937</v>
      </c>
      <c r="D1537" s="22" t="s">
        <v>20</v>
      </c>
      <c r="E1537" s="24">
        <v>43952</v>
      </c>
      <c r="F1537" s="22" t="s">
        <v>76</v>
      </c>
      <c r="G1537" s="22" t="s">
        <v>93</v>
      </c>
      <c r="H1537" s="22">
        <v>3515.4119999999998</v>
      </c>
      <c r="I1537" s="22">
        <v>457.00355999999999</v>
      </c>
      <c r="J1537" s="22">
        <v>70.308239999999998</v>
      </c>
      <c r="K1537" s="22">
        <v>2988.1</v>
      </c>
      <c r="L1537" s="21"/>
      <c r="M1537" s="25">
        <v>43952</v>
      </c>
      <c r="N1537" s="22">
        <v>0</v>
      </c>
      <c r="O1537" s="22">
        <v>5229</v>
      </c>
      <c r="P1537" s="22">
        <v>404807</v>
      </c>
      <c r="Q1537" s="22" t="s">
        <v>23</v>
      </c>
    </row>
    <row r="1538" spans="1:17" ht="12.75" x14ac:dyDescent="0.2">
      <c r="A1538" s="23" t="s">
        <v>12401</v>
      </c>
      <c r="B1538" s="23" t="s">
        <v>12402</v>
      </c>
      <c r="C1538" s="22">
        <v>20009056992</v>
      </c>
      <c r="D1538" s="22" t="s">
        <v>20</v>
      </c>
      <c r="E1538" s="24">
        <v>43952</v>
      </c>
      <c r="F1538" s="22" t="s">
        <v>49</v>
      </c>
      <c r="G1538" s="22" t="s">
        <v>62</v>
      </c>
      <c r="H1538" s="22">
        <v>486.05900000000003</v>
      </c>
      <c r="I1538" s="22">
        <v>63.187669999999997</v>
      </c>
      <c r="J1538" s="22">
        <v>9.7211800000000004</v>
      </c>
      <c r="K1538" s="22">
        <v>413.15</v>
      </c>
      <c r="L1538" s="21"/>
      <c r="M1538" s="25">
        <v>43952</v>
      </c>
      <c r="N1538" s="22">
        <v>0</v>
      </c>
      <c r="O1538" s="22">
        <v>5995</v>
      </c>
      <c r="P1538" s="22">
        <v>427229</v>
      </c>
      <c r="Q1538" s="22" t="s">
        <v>23</v>
      </c>
    </row>
    <row r="1539" spans="1:17" ht="12.75" x14ac:dyDescent="0.2">
      <c r="A1539" s="23" t="s">
        <v>12455</v>
      </c>
      <c r="B1539" s="23" t="s">
        <v>12456</v>
      </c>
      <c r="C1539" s="22">
        <v>20008809192</v>
      </c>
      <c r="D1539" s="22" t="s">
        <v>20</v>
      </c>
      <c r="E1539" s="24">
        <v>43952</v>
      </c>
      <c r="F1539" s="22" t="s">
        <v>49</v>
      </c>
      <c r="G1539" s="22" t="s">
        <v>62</v>
      </c>
      <c r="H1539" s="22">
        <v>976.05899999999997</v>
      </c>
      <c r="I1539" s="22">
        <v>126.88767</v>
      </c>
      <c r="J1539" s="22">
        <v>19.521180000000001</v>
      </c>
      <c r="K1539" s="22">
        <v>829.65</v>
      </c>
      <c r="L1539" s="21"/>
      <c r="M1539" s="25">
        <v>43952</v>
      </c>
      <c r="N1539" s="22">
        <v>0</v>
      </c>
      <c r="O1539" s="22">
        <v>306</v>
      </c>
      <c r="P1539" s="22">
        <v>427955</v>
      </c>
      <c r="Q1539" s="22" t="s">
        <v>23</v>
      </c>
    </row>
    <row r="1540" spans="1:17" ht="12.75" x14ac:dyDescent="0.2">
      <c r="A1540" s="23" t="s">
        <v>3416</v>
      </c>
      <c r="B1540" s="23" t="s">
        <v>3417</v>
      </c>
      <c r="C1540" s="22">
        <v>20009551325</v>
      </c>
      <c r="D1540" s="22" t="s">
        <v>20</v>
      </c>
      <c r="E1540" s="24">
        <v>43952</v>
      </c>
      <c r="F1540" s="22" t="s">
        <v>76</v>
      </c>
      <c r="G1540" s="22" t="s">
        <v>93</v>
      </c>
      <c r="H1540" s="22">
        <v>864</v>
      </c>
      <c r="I1540" s="22">
        <v>112.32</v>
      </c>
      <c r="J1540" s="22">
        <v>17.28</v>
      </c>
      <c r="K1540" s="22">
        <v>734.4</v>
      </c>
      <c r="L1540" s="21"/>
      <c r="M1540" s="25">
        <v>43952</v>
      </c>
      <c r="N1540" s="22">
        <v>0</v>
      </c>
      <c r="O1540" s="22">
        <v>9405</v>
      </c>
      <c r="P1540" s="22">
        <v>427640</v>
      </c>
      <c r="Q1540" s="22" t="s">
        <v>23</v>
      </c>
    </row>
    <row r="1541" spans="1:17" ht="12.75" x14ac:dyDescent="0.2">
      <c r="A1541" s="23" t="s">
        <v>12457</v>
      </c>
      <c r="B1541" s="23" t="s">
        <v>12458</v>
      </c>
      <c r="C1541" s="22">
        <v>20007732762</v>
      </c>
      <c r="D1541" s="22" t="s">
        <v>20</v>
      </c>
      <c r="E1541" s="24">
        <v>43952</v>
      </c>
      <c r="F1541" s="22" t="s">
        <v>49</v>
      </c>
      <c r="G1541" s="22" t="s">
        <v>62</v>
      </c>
      <c r="H1541" s="22">
        <v>298.553</v>
      </c>
      <c r="I1541" s="22">
        <v>38.811889999999998</v>
      </c>
      <c r="J1541" s="22">
        <v>5.9710599999999996</v>
      </c>
      <c r="K1541" s="22">
        <v>253.77</v>
      </c>
      <c r="L1541" s="21"/>
      <c r="M1541" s="25">
        <v>43952</v>
      </c>
      <c r="N1541" s="22">
        <v>0</v>
      </c>
      <c r="O1541" s="22">
        <v>6637</v>
      </c>
      <c r="P1541" s="22">
        <v>426101</v>
      </c>
      <c r="Q1541" s="22" t="s">
        <v>23</v>
      </c>
    </row>
    <row r="1542" spans="1:17" ht="12.75" x14ac:dyDescent="0.2">
      <c r="A1542" s="23" t="s">
        <v>11143</v>
      </c>
      <c r="B1542" s="23" t="s">
        <v>11144</v>
      </c>
      <c r="C1542" s="22">
        <v>200015487726</v>
      </c>
      <c r="D1542" s="22" t="s">
        <v>20</v>
      </c>
      <c r="E1542" s="24">
        <v>43952</v>
      </c>
      <c r="F1542" s="22" t="s">
        <v>21</v>
      </c>
      <c r="G1542" s="22" t="s">
        <v>22</v>
      </c>
      <c r="H1542" s="22">
        <v>510</v>
      </c>
      <c r="I1542" s="22">
        <v>66.3</v>
      </c>
      <c r="J1542" s="22">
        <v>10.199999999999999</v>
      </c>
      <c r="K1542" s="22">
        <v>433.5</v>
      </c>
      <c r="L1542" s="21"/>
      <c r="M1542" s="25">
        <v>43952</v>
      </c>
      <c r="N1542" s="22">
        <v>1</v>
      </c>
      <c r="O1542" s="22">
        <v>7975</v>
      </c>
      <c r="P1542" s="22">
        <v>427427</v>
      </c>
      <c r="Q1542" s="22" t="s">
        <v>23</v>
      </c>
    </row>
    <row r="1543" spans="1:17" ht="12.75" x14ac:dyDescent="0.2">
      <c r="A1543" s="23" t="s">
        <v>12354</v>
      </c>
      <c r="B1543" s="23" t="s">
        <v>12355</v>
      </c>
      <c r="C1543" s="22">
        <v>20009056992</v>
      </c>
      <c r="D1543" s="22" t="s">
        <v>20</v>
      </c>
      <c r="E1543" s="24">
        <v>43952</v>
      </c>
      <c r="F1543" s="22" t="s">
        <v>49</v>
      </c>
      <c r="G1543" s="22" t="s">
        <v>62</v>
      </c>
      <c r="H1543" s="22">
        <v>551.05899999999997</v>
      </c>
      <c r="I1543" s="22">
        <v>71.63767</v>
      </c>
      <c r="J1543" s="22">
        <v>11.021179999999999</v>
      </c>
      <c r="K1543" s="22">
        <v>468.4</v>
      </c>
      <c r="L1543" s="21"/>
      <c r="M1543" s="25">
        <v>43952</v>
      </c>
      <c r="N1543" s="22">
        <v>0</v>
      </c>
      <c r="O1543" s="22">
        <v>5995</v>
      </c>
      <c r="P1543" s="22">
        <v>427229</v>
      </c>
      <c r="Q1543" s="22" t="s">
        <v>23</v>
      </c>
    </row>
    <row r="1544" spans="1:17" ht="12.75" x14ac:dyDescent="0.2">
      <c r="A1544" s="23" t="s">
        <v>3428</v>
      </c>
      <c r="B1544" s="23" t="s">
        <v>3429</v>
      </c>
      <c r="C1544" s="22">
        <v>200010914642</v>
      </c>
      <c r="D1544" s="22" t="s">
        <v>20</v>
      </c>
      <c r="E1544" s="24">
        <v>43952</v>
      </c>
      <c r="F1544" s="22" t="s">
        <v>76</v>
      </c>
      <c r="G1544" s="22" t="s">
        <v>93</v>
      </c>
      <c r="H1544" s="22">
        <v>1242</v>
      </c>
      <c r="I1544" s="22">
        <v>161.46</v>
      </c>
      <c r="J1544" s="22">
        <v>24.84</v>
      </c>
      <c r="K1544" s="22">
        <v>1055.7</v>
      </c>
      <c r="L1544" s="21"/>
      <c r="M1544" s="25">
        <v>43952</v>
      </c>
      <c r="N1544" s="22">
        <v>0</v>
      </c>
      <c r="O1544" s="22">
        <v>3917</v>
      </c>
      <c r="P1544" s="22">
        <v>427230</v>
      </c>
      <c r="Q1544" s="22" t="s">
        <v>23</v>
      </c>
    </row>
    <row r="1545" spans="1:17" ht="12.75" x14ac:dyDescent="0.2">
      <c r="A1545" s="23" t="s">
        <v>10188</v>
      </c>
      <c r="B1545" s="23" t="s">
        <v>10189</v>
      </c>
      <c r="C1545" s="22">
        <v>20002329837</v>
      </c>
      <c r="D1545" s="22" t="s">
        <v>20</v>
      </c>
      <c r="E1545" s="24">
        <v>43952</v>
      </c>
      <c r="F1545" s="22" t="s">
        <v>21</v>
      </c>
      <c r="G1545" s="22" t="s">
        <v>71</v>
      </c>
      <c r="H1545" s="22">
        <v>848</v>
      </c>
      <c r="I1545" s="22">
        <v>110.24</v>
      </c>
      <c r="J1545" s="22">
        <v>16.96</v>
      </c>
      <c r="K1545" s="22">
        <v>720.8</v>
      </c>
      <c r="L1545" s="21"/>
      <c r="M1545" s="25">
        <v>43952</v>
      </c>
      <c r="N1545" s="22">
        <v>0</v>
      </c>
      <c r="O1545" s="22">
        <v>6322</v>
      </c>
      <c r="P1545" s="22">
        <v>426101</v>
      </c>
      <c r="Q1545" s="22" t="s">
        <v>23</v>
      </c>
    </row>
    <row r="1546" spans="1:17" ht="12.75" x14ac:dyDescent="0.2">
      <c r="A1546" s="23" t="s">
        <v>12405</v>
      </c>
      <c r="B1546" s="23" t="s">
        <v>12406</v>
      </c>
      <c r="C1546" s="22">
        <v>2000189718</v>
      </c>
      <c r="D1546" s="22" t="s">
        <v>20</v>
      </c>
      <c r="E1546" s="24">
        <v>43952</v>
      </c>
      <c r="F1546" s="22" t="s">
        <v>49</v>
      </c>
      <c r="G1546" s="22" t="s">
        <v>62</v>
      </c>
      <c r="H1546" s="22">
        <v>794.56500000000005</v>
      </c>
      <c r="I1546" s="22">
        <v>103.29345000000001</v>
      </c>
      <c r="J1546" s="22">
        <v>15.891299999999999</v>
      </c>
      <c r="K1546" s="22">
        <v>675.38</v>
      </c>
      <c r="L1546" s="21"/>
      <c r="M1546" s="25">
        <v>43952</v>
      </c>
      <c r="N1546" s="22">
        <v>0</v>
      </c>
      <c r="O1546" s="22">
        <v>697</v>
      </c>
      <c r="P1546" s="22">
        <v>427655</v>
      </c>
      <c r="Q1546" s="22" t="s">
        <v>23</v>
      </c>
    </row>
    <row r="1547" spans="1:17" ht="12.75" x14ac:dyDescent="0.2">
      <c r="A1547" s="23" t="s">
        <v>12465</v>
      </c>
      <c r="B1547" s="23" t="s">
        <v>12466</v>
      </c>
      <c r="C1547" s="22">
        <v>20009667532</v>
      </c>
      <c r="D1547" s="22" t="s">
        <v>20</v>
      </c>
      <c r="E1547" s="24">
        <v>43952</v>
      </c>
      <c r="F1547" s="22" t="s">
        <v>49</v>
      </c>
      <c r="G1547" s="22" t="s">
        <v>62</v>
      </c>
      <c r="H1547" s="22">
        <v>476.05900000000003</v>
      </c>
      <c r="I1547" s="22">
        <v>61.88767</v>
      </c>
      <c r="J1547" s="22">
        <v>9.5211799999999993</v>
      </c>
      <c r="K1547" s="22">
        <v>404.65</v>
      </c>
      <c r="L1547" s="21"/>
      <c r="M1547" s="25">
        <v>43952</v>
      </c>
      <c r="N1547" s="22">
        <v>0</v>
      </c>
      <c r="O1547" s="22">
        <v>8</v>
      </c>
      <c r="P1547" s="22">
        <v>427655</v>
      </c>
      <c r="Q1547" s="22" t="s">
        <v>23</v>
      </c>
    </row>
    <row r="1548" spans="1:17" ht="12.75" x14ac:dyDescent="0.2">
      <c r="A1548" s="23" t="s">
        <v>11119</v>
      </c>
      <c r="B1548" s="23" t="s">
        <v>11120</v>
      </c>
      <c r="C1548" s="22">
        <v>20003681896</v>
      </c>
      <c r="D1548" s="22" t="s">
        <v>20</v>
      </c>
      <c r="E1548" s="24">
        <v>43952</v>
      </c>
      <c r="F1548" s="22" t="s">
        <v>21</v>
      </c>
      <c r="G1548" s="22" t="s">
        <v>22</v>
      </c>
      <c r="H1548" s="22">
        <v>830</v>
      </c>
      <c r="I1548" s="22">
        <v>107.9</v>
      </c>
      <c r="J1548" s="22">
        <v>16.600000000000001</v>
      </c>
      <c r="K1548" s="22">
        <v>705.5</v>
      </c>
      <c r="L1548" s="21"/>
      <c r="M1548" s="25">
        <v>43952</v>
      </c>
      <c r="N1548" s="22">
        <v>0</v>
      </c>
      <c r="O1548" s="22">
        <v>8854</v>
      </c>
      <c r="P1548" s="22">
        <v>458410</v>
      </c>
      <c r="Q1548" s="22" t="s">
        <v>23</v>
      </c>
    </row>
    <row r="1549" spans="1:17" ht="12.75" x14ac:dyDescent="0.2">
      <c r="A1549" s="23" t="s">
        <v>10167</v>
      </c>
      <c r="B1549" s="23" t="s">
        <v>10168</v>
      </c>
      <c r="C1549" s="22">
        <v>20002777741</v>
      </c>
      <c r="D1549" s="22" t="s">
        <v>20</v>
      </c>
      <c r="E1549" s="24">
        <v>43952</v>
      </c>
      <c r="F1549" s="22" t="s">
        <v>21</v>
      </c>
      <c r="G1549" s="22" t="s">
        <v>71</v>
      </c>
      <c r="H1549" s="22">
        <v>385</v>
      </c>
      <c r="I1549" s="22">
        <v>50.05</v>
      </c>
      <c r="J1549" s="22">
        <v>7.7</v>
      </c>
      <c r="K1549" s="22">
        <v>327.25</v>
      </c>
      <c r="L1549" s="21"/>
      <c r="M1549" s="25">
        <v>43952</v>
      </c>
      <c r="N1549" s="22">
        <v>0</v>
      </c>
      <c r="O1549" s="22">
        <v>6334</v>
      </c>
      <c r="P1549" s="22">
        <v>458411</v>
      </c>
      <c r="Q1549" s="22" t="s">
        <v>23</v>
      </c>
    </row>
    <row r="1550" spans="1:17" ht="12.75" x14ac:dyDescent="0.2">
      <c r="A1550" s="23" t="s">
        <v>12360</v>
      </c>
      <c r="B1550" s="23" t="s">
        <v>12361</v>
      </c>
      <c r="C1550" s="22">
        <v>20005325250</v>
      </c>
      <c r="D1550" s="22" t="s">
        <v>20</v>
      </c>
      <c r="E1550" s="24">
        <v>43952</v>
      </c>
      <c r="F1550" s="22" t="s">
        <v>49</v>
      </c>
      <c r="G1550" s="22" t="s">
        <v>62</v>
      </c>
      <c r="H1550" s="22">
        <v>277.565</v>
      </c>
      <c r="I1550" s="22">
        <v>36.083449999999999</v>
      </c>
      <c r="J1550" s="22">
        <v>5.5513000000000003</v>
      </c>
      <c r="K1550" s="22">
        <v>235.93</v>
      </c>
      <c r="L1550" s="21"/>
      <c r="M1550" s="25">
        <v>43952</v>
      </c>
      <c r="N1550" s="22">
        <v>0</v>
      </c>
      <c r="O1550" s="22">
        <v>8694</v>
      </c>
      <c r="P1550" s="22">
        <v>481776</v>
      </c>
      <c r="Q1550" s="22" t="s">
        <v>23</v>
      </c>
    </row>
    <row r="1551" spans="1:17" ht="12.75" x14ac:dyDescent="0.2">
      <c r="A1551" s="23" t="s">
        <v>12362</v>
      </c>
      <c r="B1551" s="23" t="s">
        <v>12363</v>
      </c>
      <c r="C1551" s="22">
        <v>200013563437</v>
      </c>
      <c r="D1551" s="22" t="s">
        <v>20</v>
      </c>
      <c r="E1551" s="24">
        <v>43952</v>
      </c>
      <c r="F1551" s="22" t="s">
        <v>49</v>
      </c>
      <c r="G1551" s="22" t="s">
        <v>62</v>
      </c>
      <c r="H1551" s="22">
        <v>429.05900000000003</v>
      </c>
      <c r="I1551" s="22">
        <v>55.777670000000001</v>
      </c>
      <c r="J1551" s="22">
        <v>8.5811799999999998</v>
      </c>
      <c r="K1551" s="22">
        <v>364.7</v>
      </c>
      <c r="L1551" s="21"/>
      <c r="M1551" s="25">
        <v>43952</v>
      </c>
      <c r="N1551" s="22">
        <v>0</v>
      </c>
      <c r="O1551" s="22">
        <v>5243</v>
      </c>
      <c r="P1551" s="22">
        <v>427626</v>
      </c>
      <c r="Q1551" s="22" t="s">
        <v>23</v>
      </c>
    </row>
    <row r="1552" spans="1:17" ht="12.75" x14ac:dyDescent="0.2">
      <c r="A1552" s="23" t="s">
        <v>12370</v>
      </c>
      <c r="B1552" s="23" t="s">
        <v>12371</v>
      </c>
      <c r="C1552" s="22">
        <v>200015197385</v>
      </c>
      <c r="D1552" s="22" t="s">
        <v>20</v>
      </c>
      <c r="E1552" s="24">
        <v>43952</v>
      </c>
      <c r="F1552" s="22" t="s">
        <v>49</v>
      </c>
      <c r="G1552" s="22" t="s">
        <v>62</v>
      </c>
      <c r="H1552" s="22">
        <v>891.05899999999997</v>
      </c>
      <c r="I1552" s="22">
        <v>115.83767</v>
      </c>
      <c r="J1552" s="22">
        <v>17.821179999999998</v>
      </c>
      <c r="K1552" s="22">
        <v>757.4</v>
      </c>
      <c r="L1552" s="21"/>
      <c r="M1552" s="25">
        <v>43952</v>
      </c>
      <c r="N1552" s="22">
        <v>0</v>
      </c>
      <c r="O1552" s="22">
        <v>8987</v>
      </c>
      <c r="P1552" s="22">
        <v>427655</v>
      </c>
      <c r="Q1552" s="22" t="s">
        <v>23</v>
      </c>
    </row>
    <row r="1553" spans="1:17" ht="12.75" x14ac:dyDescent="0.2">
      <c r="A1553" s="23" t="s">
        <v>12459</v>
      </c>
      <c r="B1553" s="23" t="s">
        <v>12460</v>
      </c>
      <c r="C1553" s="22">
        <v>20004824680</v>
      </c>
      <c r="D1553" s="22" t="s">
        <v>20</v>
      </c>
      <c r="E1553" s="24">
        <v>43952</v>
      </c>
      <c r="F1553" s="22" t="s">
        <v>49</v>
      </c>
      <c r="G1553" s="22" t="s">
        <v>62</v>
      </c>
      <c r="H1553" s="22">
        <v>491.565</v>
      </c>
      <c r="I1553" s="22">
        <v>63.903449999999999</v>
      </c>
      <c r="J1553" s="22">
        <v>9.8313000000000006</v>
      </c>
      <c r="K1553" s="22">
        <v>417.83</v>
      </c>
      <c r="L1553" s="21"/>
      <c r="M1553" s="25">
        <v>43952</v>
      </c>
      <c r="N1553" s="22">
        <v>0</v>
      </c>
      <c r="O1553" s="22">
        <v>3199</v>
      </c>
      <c r="P1553" s="22">
        <v>437772</v>
      </c>
      <c r="Q1553" s="22" t="s">
        <v>23</v>
      </c>
    </row>
    <row r="1554" spans="1:17" ht="12.75" x14ac:dyDescent="0.2">
      <c r="A1554" s="23" t="s">
        <v>12461</v>
      </c>
      <c r="B1554" s="23" t="s">
        <v>12462</v>
      </c>
      <c r="C1554" s="22">
        <v>200014744691</v>
      </c>
      <c r="D1554" s="22" t="s">
        <v>20</v>
      </c>
      <c r="E1554" s="24">
        <v>43952</v>
      </c>
      <c r="F1554" s="22" t="s">
        <v>49</v>
      </c>
      <c r="G1554" s="22" t="s">
        <v>62</v>
      </c>
      <c r="H1554" s="22">
        <v>508.565</v>
      </c>
      <c r="I1554" s="22">
        <v>66.11345</v>
      </c>
      <c r="J1554" s="22">
        <v>10.1713</v>
      </c>
      <c r="K1554" s="22">
        <v>432.28</v>
      </c>
      <c r="L1554" s="21"/>
      <c r="M1554" s="25">
        <v>43952</v>
      </c>
      <c r="N1554" s="22">
        <v>0</v>
      </c>
      <c r="O1554" s="22">
        <v>1290</v>
      </c>
      <c r="P1554" s="22">
        <v>427655</v>
      </c>
      <c r="Q1554" s="22" t="s">
        <v>23</v>
      </c>
    </row>
    <row r="1555" spans="1:17" ht="12.75" x14ac:dyDescent="0.2">
      <c r="A1555" s="23" t="s">
        <v>11117</v>
      </c>
      <c r="B1555" s="23" t="s">
        <v>11118</v>
      </c>
      <c r="C1555" s="22">
        <v>20001373155</v>
      </c>
      <c r="D1555" s="22" t="s">
        <v>20</v>
      </c>
      <c r="E1555" s="24">
        <v>43952</v>
      </c>
      <c r="F1555" s="22" t="s">
        <v>21</v>
      </c>
      <c r="G1555" s="22" t="s">
        <v>22</v>
      </c>
      <c r="H1555" s="22">
        <v>910</v>
      </c>
      <c r="I1555" s="22">
        <v>118.3</v>
      </c>
      <c r="J1555" s="22">
        <v>18.2</v>
      </c>
      <c r="K1555" s="22">
        <v>773.5</v>
      </c>
      <c r="L1555" s="21"/>
      <c r="M1555" s="25">
        <v>43952</v>
      </c>
      <c r="N1555" s="22">
        <v>0</v>
      </c>
      <c r="O1555" s="22">
        <v>236</v>
      </c>
      <c r="P1555" s="22">
        <v>404885</v>
      </c>
      <c r="Q1555" s="22" t="s">
        <v>23</v>
      </c>
    </row>
    <row r="1556" spans="1:17" ht="12.75" x14ac:dyDescent="0.2">
      <c r="A1556" s="23" t="s">
        <v>3412</v>
      </c>
      <c r="B1556" s="23" t="s">
        <v>3413</v>
      </c>
      <c r="C1556" s="22">
        <v>200010444632</v>
      </c>
      <c r="D1556" s="22" t="s">
        <v>20</v>
      </c>
      <c r="E1556" s="24">
        <v>43952</v>
      </c>
      <c r="F1556" s="22" t="s">
        <v>76</v>
      </c>
      <c r="G1556" s="22" t="s">
        <v>93</v>
      </c>
      <c r="H1556" s="22">
        <v>810</v>
      </c>
      <c r="I1556" s="22">
        <v>105.3</v>
      </c>
      <c r="J1556" s="22">
        <v>16.2</v>
      </c>
      <c r="K1556" s="22">
        <v>688.5</v>
      </c>
      <c r="L1556" s="21"/>
      <c r="M1556" s="25">
        <v>43952</v>
      </c>
      <c r="N1556" s="22">
        <v>0</v>
      </c>
      <c r="O1556" s="22">
        <v>8951</v>
      </c>
      <c r="P1556" s="22">
        <v>427938</v>
      </c>
      <c r="Q1556" s="22" t="s">
        <v>23</v>
      </c>
    </row>
    <row r="1557" spans="1:17" ht="12.75" x14ac:dyDescent="0.2">
      <c r="A1557" s="23" t="s">
        <v>3449</v>
      </c>
      <c r="B1557" s="23" t="s">
        <v>3450</v>
      </c>
      <c r="C1557" s="22">
        <v>20001237860</v>
      </c>
      <c r="D1557" s="22" t="s">
        <v>20</v>
      </c>
      <c r="E1557" s="24">
        <v>43952</v>
      </c>
      <c r="F1557" s="22" t="s">
        <v>76</v>
      </c>
      <c r="G1557" s="22" t="s">
        <v>93</v>
      </c>
      <c r="H1557" s="22">
        <v>774</v>
      </c>
      <c r="I1557" s="22">
        <v>100.62</v>
      </c>
      <c r="J1557" s="22">
        <v>15.48</v>
      </c>
      <c r="K1557" s="22">
        <v>657.9</v>
      </c>
      <c r="L1557" s="21"/>
      <c r="M1557" s="25">
        <v>43952</v>
      </c>
      <c r="N1557" s="22">
        <v>0</v>
      </c>
      <c r="O1557" s="22">
        <v>8193</v>
      </c>
      <c r="P1557" s="22">
        <v>464842</v>
      </c>
      <c r="Q1557" s="22" t="s">
        <v>23</v>
      </c>
    </row>
    <row r="1558" spans="1:17" ht="12.75" x14ac:dyDescent="0.2">
      <c r="A1558" s="23" t="s">
        <v>12368</v>
      </c>
      <c r="B1558" s="23" t="s">
        <v>12369</v>
      </c>
      <c r="C1558" s="22">
        <v>2000451463</v>
      </c>
      <c r="D1558" s="22" t="s">
        <v>20</v>
      </c>
      <c r="E1558" s="24">
        <v>43952</v>
      </c>
      <c r="F1558" s="22" t="s">
        <v>49</v>
      </c>
      <c r="G1558" s="22" t="s">
        <v>62</v>
      </c>
      <c r="H1558" s="22">
        <v>495.05900000000003</v>
      </c>
      <c r="I1558" s="22">
        <v>64.357669999999999</v>
      </c>
      <c r="J1558" s="22">
        <v>9.9011800000000001</v>
      </c>
      <c r="K1558" s="22">
        <v>420.8</v>
      </c>
      <c r="L1558" s="21"/>
      <c r="M1558" s="25">
        <v>43952</v>
      </c>
      <c r="N1558" s="22">
        <v>0</v>
      </c>
      <c r="O1558" s="22">
        <v>4187</v>
      </c>
      <c r="P1558" s="22">
        <v>427955</v>
      </c>
      <c r="Q1558" s="22" t="s">
        <v>23</v>
      </c>
    </row>
    <row r="1559" spans="1:17" ht="12.75" x14ac:dyDescent="0.2">
      <c r="A1559" s="23" t="s">
        <v>16247</v>
      </c>
      <c r="B1559" s="23" t="s">
        <v>16248</v>
      </c>
      <c r="C1559" s="22">
        <v>20008809192</v>
      </c>
      <c r="D1559" s="22" t="s">
        <v>20</v>
      </c>
      <c r="E1559" s="24">
        <v>43975</v>
      </c>
      <c r="F1559" s="22" t="s">
        <v>49</v>
      </c>
      <c r="G1559" s="22" t="s">
        <v>62</v>
      </c>
      <c r="H1559" s="22">
        <v>433.565</v>
      </c>
      <c r="I1559" s="22">
        <v>56.36345</v>
      </c>
      <c r="J1559" s="22">
        <v>8.6713000000000005</v>
      </c>
      <c r="K1559" s="22">
        <v>368.53</v>
      </c>
      <c r="L1559" s="21"/>
      <c r="M1559" s="25">
        <v>43975</v>
      </c>
      <c r="N1559" s="22">
        <v>0</v>
      </c>
      <c r="O1559" s="22">
        <v>306</v>
      </c>
      <c r="P1559" s="22">
        <v>427955</v>
      </c>
      <c r="Q1559" s="22" t="s">
        <v>23</v>
      </c>
    </row>
    <row r="1560" spans="1:17" ht="12.75" x14ac:dyDescent="0.2">
      <c r="A1560" s="23" t="s">
        <v>16249</v>
      </c>
      <c r="B1560" s="23" t="s">
        <v>16250</v>
      </c>
      <c r="C1560" s="22">
        <v>200014302286</v>
      </c>
      <c r="D1560" s="22" t="s">
        <v>20</v>
      </c>
      <c r="E1560" s="24">
        <v>43975</v>
      </c>
      <c r="F1560" s="22" t="s">
        <v>76</v>
      </c>
      <c r="G1560" s="22" t="s">
        <v>93</v>
      </c>
      <c r="H1560" s="22">
        <v>810</v>
      </c>
      <c r="I1560" s="22">
        <v>105.3</v>
      </c>
      <c r="J1560" s="22">
        <v>16.2</v>
      </c>
      <c r="K1560" s="22">
        <v>688.5</v>
      </c>
      <c r="L1560" s="21"/>
      <c r="M1560" s="25">
        <v>43975</v>
      </c>
      <c r="N1560" s="22">
        <v>0</v>
      </c>
      <c r="O1560" s="22">
        <v>6235</v>
      </c>
      <c r="P1560" s="22">
        <v>481776</v>
      </c>
      <c r="Q1560" s="22" t="s">
        <v>23</v>
      </c>
    </row>
    <row r="1561" spans="1:17" ht="12.75" x14ac:dyDescent="0.2">
      <c r="A1561" s="23" t="s">
        <v>16251</v>
      </c>
      <c r="B1561" s="23" t="s">
        <v>16252</v>
      </c>
      <c r="C1561" s="22">
        <v>20003475668</v>
      </c>
      <c r="D1561" s="22" t="s">
        <v>20</v>
      </c>
      <c r="E1561" s="24">
        <v>43975</v>
      </c>
      <c r="F1561" s="22" t="s">
        <v>49</v>
      </c>
      <c r="G1561" s="22" t="s">
        <v>62</v>
      </c>
      <c r="H1561" s="22">
        <v>373.565</v>
      </c>
      <c r="I1561" s="22">
        <v>48.563450000000003</v>
      </c>
      <c r="J1561" s="22">
        <v>7.4713000000000003</v>
      </c>
      <c r="K1561" s="22">
        <v>317.52999999999997</v>
      </c>
      <c r="L1561" s="21"/>
      <c r="M1561" s="25">
        <v>43975</v>
      </c>
      <c r="N1561" s="22">
        <v>0</v>
      </c>
      <c r="O1561" s="22">
        <v>185</v>
      </c>
      <c r="P1561" s="22">
        <v>479769</v>
      </c>
      <c r="Q1561" s="22" t="s">
        <v>23</v>
      </c>
    </row>
    <row r="1562" spans="1:17" ht="12.75" x14ac:dyDescent="0.2">
      <c r="A1562" s="23" t="s">
        <v>16253</v>
      </c>
      <c r="B1562" s="23" t="s">
        <v>16254</v>
      </c>
      <c r="C1562" s="22">
        <v>2000137141</v>
      </c>
      <c r="D1562" s="22" t="s">
        <v>20</v>
      </c>
      <c r="E1562" s="24">
        <v>43975</v>
      </c>
      <c r="F1562" s="22" t="s">
        <v>21</v>
      </c>
      <c r="G1562" s="22" t="s">
        <v>10953</v>
      </c>
      <c r="H1562" s="22">
        <v>1300</v>
      </c>
      <c r="I1562" s="22">
        <v>169</v>
      </c>
      <c r="J1562" s="22">
        <v>26</v>
      </c>
      <c r="K1562" s="22">
        <v>1105</v>
      </c>
      <c r="L1562" s="21"/>
      <c r="M1562" s="25">
        <v>43975</v>
      </c>
      <c r="N1562" s="22">
        <v>0</v>
      </c>
      <c r="O1562" s="22">
        <v>8092</v>
      </c>
      <c r="P1562" s="22">
        <v>481779</v>
      </c>
      <c r="Q1562" s="22" t="s">
        <v>23</v>
      </c>
    </row>
    <row r="1563" spans="1:17" ht="12.75" x14ac:dyDescent="0.2">
      <c r="A1563" s="23" t="s">
        <v>16255</v>
      </c>
      <c r="B1563" s="23" t="s">
        <v>16256</v>
      </c>
      <c r="C1563" s="22">
        <v>20008809192</v>
      </c>
      <c r="D1563" s="22" t="s">
        <v>20</v>
      </c>
      <c r="E1563" s="24">
        <v>43975</v>
      </c>
      <c r="F1563" s="22" t="s">
        <v>49</v>
      </c>
      <c r="G1563" s="22" t="s">
        <v>62</v>
      </c>
      <c r="H1563" s="22">
        <v>298.05900000000003</v>
      </c>
      <c r="I1563" s="22">
        <v>38.747669999999999</v>
      </c>
      <c r="J1563" s="22">
        <v>5.9611799999999997</v>
      </c>
      <c r="K1563" s="22">
        <v>253.35</v>
      </c>
      <c r="L1563" s="21"/>
      <c r="M1563" s="25">
        <v>43975</v>
      </c>
      <c r="N1563" s="22">
        <v>0</v>
      </c>
      <c r="O1563" s="22">
        <v>306</v>
      </c>
      <c r="P1563" s="22">
        <v>427955</v>
      </c>
      <c r="Q1563" s="22" t="s">
        <v>23</v>
      </c>
    </row>
    <row r="1564" spans="1:17" ht="12.75" x14ac:dyDescent="0.2">
      <c r="A1564" s="23" t="s">
        <v>16257</v>
      </c>
      <c r="B1564" s="23" t="s">
        <v>16258</v>
      </c>
      <c r="C1564" s="22">
        <v>200011153637</v>
      </c>
      <c r="D1564" s="22" t="s">
        <v>20</v>
      </c>
      <c r="E1564" s="24">
        <v>43975</v>
      </c>
      <c r="F1564" s="22" t="s">
        <v>49</v>
      </c>
      <c r="G1564" s="22" t="s">
        <v>62</v>
      </c>
      <c r="H1564" s="22">
        <v>380.05900000000003</v>
      </c>
      <c r="I1564" s="22">
        <v>49.407670000000003</v>
      </c>
      <c r="J1564" s="22">
        <v>7.6011800000000003</v>
      </c>
      <c r="K1564" s="22">
        <v>323.05</v>
      </c>
      <c r="L1564" s="21"/>
      <c r="M1564" s="25">
        <v>43975</v>
      </c>
      <c r="N1564" s="22">
        <v>0</v>
      </c>
      <c r="O1564" s="22">
        <v>317</v>
      </c>
      <c r="P1564" s="22">
        <v>427655</v>
      </c>
      <c r="Q1564" s="22" t="s">
        <v>23</v>
      </c>
    </row>
    <row r="1565" spans="1:17" ht="12.75" x14ac:dyDescent="0.2">
      <c r="A1565" s="23" t="s">
        <v>16259</v>
      </c>
      <c r="B1565" s="23" t="s">
        <v>16260</v>
      </c>
      <c r="C1565" s="22">
        <v>2000426222</v>
      </c>
      <c r="D1565" s="22" t="s">
        <v>20</v>
      </c>
      <c r="E1565" s="24">
        <v>43975</v>
      </c>
      <c r="F1565" s="22" t="s">
        <v>21</v>
      </c>
      <c r="G1565" s="22" t="s">
        <v>22</v>
      </c>
      <c r="H1565" s="22">
        <v>2410</v>
      </c>
      <c r="I1565" s="22">
        <v>313.3</v>
      </c>
      <c r="J1565" s="22">
        <v>48.2</v>
      </c>
      <c r="K1565" s="22">
        <v>2048.5</v>
      </c>
      <c r="L1565" s="21"/>
      <c r="M1565" s="25">
        <v>43975</v>
      </c>
      <c r="N1565" s="22">
        <v>0</v>
      </c>
      <c r="O1565" s="22">
        <v>4036</v>
      </c>
      <c r="P1565" s="22">
        <v>404807</v>
      </c>
      <c r="Q1565" s="22" t="s">
        <v>23</v>
      </c>
    </row>
    <row r="1566" spans="1:17" ht="12.75" x14ac:dyDescent="0.2">
      <c r="A1566" s="23" t="s">
        <v>16261</v>
      </c>
      <c r="B1566" s="23" t="s">
        <v>16262</v>
      </c>
      <c r="C1566" s="22">
        <v>20001078209</v>
      </c>
      <c r="D1566" s="22" t="s">
        <v>20</v>
      </c>
      <c r="E1566" s="24">
        <v>43975</v>
      </c>
      <c r="F1566" s="22" t="s">
        <v>49</v>
      </c>
      <c r="G1566" s="22" t="s">
        <v>62</v>
      </c>
      <c r="H1566" s="22">
        <v>441.05900000000003</v>
      </c>
      <c r="I1566" s="22">
        <v>57.337670000000003</v>
      </c>
      <c r="J1566" s="22">
        <v>8.82118</v>
      </c>
      <c r="K1566" s="22">
        <v>374.9</v>
      </c>
      <c r="L1566" s="21"/>
      <c r="M1566" s="25">
        <v>43975</v>
      </c>
      <c r="N1566" s="22">
        <v>0</v>
      </c>
      <c r="O1566" s="22">
        <v>4250</v>
      </c>
      <c r="P1566" s="22">
        <v>427655</v>
      </c>
      <c r="Q1566" s="22" t="s">
        <v>23</v>
      </c>
    </row>
    <row r="1567" spans="1:17" ht="12.75" x14ac:dyDescent="0.2">
      <c r="A1567" s="23" t="s">
        <v>16263</v>
      </c>
      <c r="B1567" s="23" t="s">
        <v>16264</v>
      </c>
      <c r="C1567" s="22">
        <v>20008809192</v>
      </c>
      <c r="D1567" s="22" t="s">
        <v>20</v>
      </c>
      <c r="E1567" s="24">
        <v>43975</v>
      </c>
      <c r="F1567" s="22" t="s">
        <v>49</v>
      </c>
      <c r="G1567" s="22" t="s">
        <v>62</v>
      </c>
      <c r="H1567" s="22">
        <v>567.05899999999997</v>
      </c>
      <c r="I1567" s="22">
        <v>73.717669999999998</v>
      </c>
      <c r="J1567" s="22">
        <v>11.34118</v>
      </c>
      <c r="K1567" s="22">
        <v>482</v>
      </c>
      <c r="L1567" s="21"/>
      <c r="M1567" s="25">
        <v>43975</v>
      </c>
      <c r="N1567" s="22">
        <v>0</v>
      </c>
      <c r="O1567" s="22">
        <v>306</v>
      </c>
      <c r="P1567" s="22">
        <v>427955</v>
      </c>
      <c r="Q1567" s="22" t="s">
        <v>23</v>
      </c>
    </row>
    <row r="1568" spans="1:17" ht="12.75" x14ac:dyDescent="0.2">
      <c r="A1568" s="23" t="s">
        <v>16265</v>
      </c>
      <c r="B1568" s="23" t="s">
        <v>16266</v>
      </c>
      <c r="C1568" s="22">
        <v>2000487487</v>
      </c>
      <c r="D1568" s="22" t="s">
        <v>20</v>
      </c>
      <c r="E1568" s="24">
        <v>43975</v>
      </c>
      <c r="F1568" s="22" t="s">
        <v>21</v>
      </c>
      <c r="G1568" s="22" t="s">
        <v>22</v>
      </c>
      <c r="H1568" s="22">
        <v>2690</v>
      </c>
      <c r="I1568" s="22">
        <v>349.7</v>
      </c>
      <c r="J1568" s="22">
        <v>53.8</v>
      </c>
      <c r="K1568" s="22">
        <v>2286.5</v>
      </c>
      <c r="L1568" s="21"/>
      <c r="M1568" s="25">
        <v>43975</v>
      </c>
      <c r="N1568" s="22">
        <v>0</v>
      </c>
      <c r="O1568" s="22">
        <v>3803</v>
      </c>
      <c r="P1568" s="22">
        <v>427427</v>
      </c>
      <c r="Q1568" s="22" t="s">
        <v>23</v>
      </c>
    </row>
    <row r="1569" spans="1:17" ht="12.75" x14ac:dyDescent="0.2">
      <c r="A1569" s="23" t="s">
        <v>16267</v>
      </c>
      <c r="B1569" s="23" t="s">
        <v>16268</v>
      </c>
      <c r="C1569" s="22">
        <v>20004739656</v>
      </c>
      <c r="D1569" s="22" t="s">
        <v>20</v>
      </c>
      <c r="E1569" s="24">
        <v>43975</v>
      </c>
      <c r="F1569" s="22" t="s">
        <v>21</v>
      </c>
      <c r="G1569" s="22" t="s">
        <v>71</v>
      </c>
      <c r="H1569" s="22">
        <v>372</v>
      </c>
      <c r="I1569" s="22">
        <v>48.36</v>
      </c>
      <c r="J1569" s="22">
        <v>7.44</v>
      </c>
      <c r="K1569" s="22">
        <v>316.2</v>
      </c>
      <c r="L1569" s="21"/>
      <c r="M1569" s="25">
        <v>43975</v>
      </c>
      <c r="N1569" s="22">
        <v>0</v>
      </c>
      <c r="O1569" s="22">
        <v>4095</v>
      </c>
      <c r="P1569" s="22">
        <v>426101</v>
      </c>
      <c r="Q1569" s="22" t="s">
        <v>23</v>
      </c>
    </row>
    <row r="1570" spans="1:17" ht="12.75" x14ac:dyDescent="0.2">
      <c r="A1570" s="23" t="s">
        <v>16269</v>
      </c>
      <c r="B1570" s="23" t="s">
        <v>16270</v>
      </c>
      <c r="C1570" s="22">
        <v>20008809192</v>
      </c>
      <c r="D1570" s="22" t="s">
        <v>20</v>
      </c>
      <c r="E1570" s="24">
        <v>43975</v>
      </c>
      <c r="F1570" s="22" t="s">
        <v>49</v>
      </c>
      <c r="G1570" s="22" t="s">
        <v>62</v>
      </c>
      <c r="H1570" s="22">
        <v>342.05900000000003</v>
      </c>
      <c r="I1570" s="22">
        <v>44.467669999999998</v>
      </c>
      <c r="J1570" s="22">
        <v>6.8411799999999996</v>
      </c>
      <c r="K1570" s="22">
        <v>290.75</v>
      </c>
      <c r="L1570" s="21"/>
      <c r="M1570" s="25">
        <v>43975</v>
      </c>
      <c r="N1570" s="22">
        <v>0</v>
      </c>
      <c r="O1570" s="22">
        <v>306</v>
      </c>
      <c r="P1570" s="22">
        <v>427955</v>
      </c>
      <c r="Q1570" s="22" t="s">
        <v>23</v>
      </c>
    </row>
    <row r="1571" spans="1:17" ht="12.75" x14ac:dyDescent="0.2">
      <c r="A1571" s="23" t="s">
        <v>16271</v>
      </c>
      <c r="B1571" s="23" t="s">
        <v>16272</v>
      </c>
      <c r="C1571" s="22">
        <v>2000411894</v>
      </c>
      <c r="D1571" s="22" t="s">
        <v>20</v>
      </c>
      <c r="E1571" s="24">
        <v>43975</v>
      </c>
      <c r="F1571" s="22" t="s">
        <v>76</v>
      </c>
      <c r="G1571" s="22" t="s">
        <v>93</v>
      </c>
      <c r="H1571" s="22">
        <v>1269.894</v>
      </c>
      <c r="I1571" s="22">
        <v>165.08622</v>
      </c>
      <c r="J1571" s="22">
        <v>25.397880000000001</v>
      </c>
      <c r="K1571" s="22">
        <v>1079.4100000000001</v>
      </c>
      <c r="L1571" s="21"/>
      <c r="M1571" s="25">
        <v>43975</v>
      </c>
      <c r="N1571" s="22">
        <v>0</v>
      </c>
      <c r="O1571" s="22">
        <v>4625</v>
      </c>
      <c r="P1571" s="22">
        <v>427938</v>
      </c>
      <c r="Q1571" s="22" t="s">
        <v>23</v>
      </c>
    </row>
    <row r="1572" spans="1:17" ht="12.75" x14ac:dyDescent="0.2">
      <c r="A1572" s="23" t="s">
        <v>16273</v>
      </c>
      <c r="B1572" s="23" t="s">
        <v>16274</v>
      </c>
      <c r="C1572" s="22">
        <v>20001314978</v>
      </c>
      <c r="D1572" s="22" t="s">
        <v>20</v>
      </c>
      <c r="E1572" s="24">
        <v>43975</v>
      </c>
      <c r="F1572" s="22" t="s">
        <v>49</v>
      </c>
      <c r="G1572" s="22" t="s">
        <v>62</v>
      </c>
      <c r="H1572" s="22">
        <v>565.56500000000005</v>
      </c>
      <c r="I1572" s="22">
        <v>73.523449999999997</v>
      </c>
      <c r="J1572" s="22">
        <v>11.311299999999999</v>
      </c>
      <c r="K1572" s="22">
        <v>480.73</v>
      </c>
      <c r="L1572" s="21"/>
      <c r="M1572" s="25">
        <v>43975</v>
      </c>
      <c r="N1572" s="22">
        <v>0</v>
      </c>
      <c r="O1572" s="22">
        <v>913</v>
      </c>
      <c r="P1572" s="22">
        <v>426101</v>
      </c>
      <c r="Q1572" s="22" t="s">
        <v>23</v>
      </c>
    </row>
    <row r="1573" spans="1:17" ht="12.75" x14ac:dyDescent="0.2">
      <c r="A1573" s="23" t="s">
        <v>16275</v>
      </c>
      <c r="B1573" s="23" t="s">
        <v>16276</v>
      </c>
      <c r="C1573" s="22">
        <v>200034745</v>
      </c>
      <c r="D1573" s="22" t="s">
        <v>20</v>
      </c>
      <c r="E1573" s="24">
        <v>43975</v>
      </c>
      <c r="F1573" s="22" t="s">
        <v>76</v>
      </c>
      <c r="G1573" s="22" t="s">
        <v>93</v>
      </c>
      <c r="H1573" s="22">
        <v>1067.412</v>
      </c>
      <c r="I1573" s="22">
        <v>138.76356000000001</v>
      </c>
      <c r="J1573" s="22">
        <v>21.348240000000001</v>
      </c>
      <c r="K1573" s="22">
        <v>907.3</v>
      </c>
      <c r="L1573" s="21"/>
      <c r="M1573" s="25">
        <v>43975</v>
      </c>
      <c r="N1573" s="22">
        <v>0</v>
      </c>
      <c r="O1573" s="22">
        <v>301</v>
      </c>
      <c r="P1573" s="22">
        <v>487417</v>
      </c>
      <c r="Q1573" s="22" t="s">
        <v>23</v>
      </c>
    </row>
    <row r="1574" spans="1:17" ht="12.75" x14ac:dyDescent="0.2">
      <c r="A1574" s="23" t="s">
        <v>16277</v>
      </c>
      <c r="B1574" s="23" t="s">
        <v>16278</v>
      </c>
      <c r="C1574" s="22">
        <v>20002345363</v>
      </c>
      <c r="D1574" s="22" t="s">
        <v>20</v>
      </c>
      <c r="E1574" s="24">
        <v>43975</v>
      </c>
      <c r="F1574" s="22" t="s">
        <v>76</v>
      </c>
      <c r="G1574" s="22" t="s">
        <v>93</v>
      </c>
      <c r="H1574" s="22">
        <v>1134</v>
      </c>
      <c r="I1574" s="22">
        <v>147.41999999999999</v>
      </c>
      <c r="J1574" s="22">
        <v>22.68</v>
      </c>
      <c r="K1574" s="22">
        <v>963.9</v>
      </c>
      <c r="L1574" s="21"/>
      <c r="M1574" s="25">
        <v>43975</v>
      </c>
      <c r="N1574" s="22">
        <v>0</v>
      </c>
      <c r="O1574" s="22">
        <v>8716</v>
      </c>
      <c r="P1574" s="22">
        <v>404885</v>
      </c>
      <c r="Q1574" s="22" t="s">
        <v>23</v>
      </c>
    </row>
    <row r="1575" spans="1:17" ht="12.75" x14ac:dyDescent="0.2">
      <c r="A1575" s="23" t="s">
        <v>16279</v>
      </c>
      <c r="B1575" s="23" t="s">
        <v>16280</v>
      </c>
      <c r="C1575" s="22">
        <v>20002384575</v>
      </c>
      <c r="D1575" s="22" t="s">
        <v>20</v>
      </c>
      <c r="E1575" s="24">
        <v>43975</v>
      </c>
      <c r="F1575" s="22" t="s">
        <v>49</v>
      </c>
      <c r="G1575" s="22" t="s">
        <v>62</v>
      </c>
      <c r="H1575" s="22">
        <v>389.05900000000003</v>
      </c>
      <c r="I1575" s="22">
        <v>50.577669999999998</v>
      </c>
      <c r="J1575" s="22">
        <v>7.78118</v>
      </c>
      <c r="K1575" s="22">
        <v>330.7</v>
      </c>
      <c r="L1575" s="21"/>
      <c r="M1575" s="25">
        <v>43975</v>
      </c>
      <c r="N1575" s="22">
        <v>0</v>
      </c>
      <c r="O1575" s="22">
        <v>4418</v>
      </c>
      <c r="P1575" s="22">
        <v>489347</v>
      </c>
      <c r="Q1575" s="22" t="s">
        <v>23</v>
      </c>
    </row>
    <row r="1576" spans="1:17" ht="12.75" x14ac:dyDescent="0.2">
      <c r="A1576" s="23" t="s">
        <v>16281</v>
      </c>
      <c r="B1576" s="23" t="s">
        <v>16282</v>
      </c>
      <c r="C1576" s="22">
        <v>20002329837</v>
      </c>
      <c r="D1576" s="22" t="s">
        <v>20</v>
      </c>
      <c r="E1576" s="24">
        <v>43975</v>
      </c>
      <c r="F1576" s="22" t="s">
        <v>21</v>
      </c>
      <c r="G1576" s="22" t="s">
        <v>71</v>
      </c>
      <c r="H1576" s="22">
        <v>428</v>
      </c>
      <c r="I1576" s="22">
        <v>55.64</v>
      </c>
      <c r="J1576" s="22">
        <v>8.56</v>
      </c>
      <c r="K1576" s="22">
        <v>363.8</v>
      </c>
      <c r="L1576" s="21"/>
      <c r="M1576" s="25">
        <v>43975</v>
      </c>
      <c r="N1576" s="22">
        <v>0</v>
      </c>
      <c r="O1576" s="22">
        <v>6322</v>
      </c>
      <c r="P1576" s="22">
        <v>426101</v>
      </c>
      <c r="Q1576" s="22" t="s">
        <v>23</v>
      </c>
    </row>
    <row r="1577" spans="1:17" ht="12.75" x14ac:dyDescent="0.2">
      <c r="A1577" s="23" t="s">
        <v>16283</v>
      </c>
      <c r="B1577" s="23" t="s">
        <v>16284</v>
      </c>
      <c r="C1577" s="22">
        <v>200014486128</v>
      </c>
      <c r="D1577" s="22" t="s">
        <v>20</v>
      </c>
      <c r="E1577" s="24">
        <v>43975</v>
      </c>
      <c r="F1577" s="22" t="s">
        <v>49</v>
      </c>
      <c r="G1577" s="22" t="s">
        <v>62</v>
      </c>
      <c r="H1577" s="22">
        <v>354.05900000000003</v>
      </c>
      <c r="I1577" s="22">
        <v>46.027670000000001</v>
      </c>
      <c r="J1577" s="22">
        <v>7.0811799999999998</v>
      </c>
      <c r="K1577" s="22">
        <v>300.95</v>
      </c>
      <c r="L1577" s="21"/>
      <c r="M1577" s="25">
        <v>43975</v>
      </c>
      <c r="N1577" s="22">
        <v>0</v>
      </c>
      <c r="O1577" s="22">
        <v>831</v>
      </c>
      <c r="P1577" s="22">
        <v>427655</v>
      </c>
      <c r="Q1577" s="22" t="s">
        <v>23</v>
      </c>
    </row>
    <row r="1578" spans="1:17" ht="12.75" x14ac:dyDescent="0.2">
      <c r="A1578" s="23" t="s">
        <v>16285</v>
      </c>
      <c r="B1578" s="23" t="s">
        <v>16286</v>
      </c>
      <c r="C1578" s="22">
        <v>20002777741</v>
      </c>
      <c r="D1578" s="22" t="s">
        <v>20</v>
      </c>
      <c r="E1578" s="24">
        <v>43975</v>
      </c>
      <c r="F1578" s="22" t="s">
        <v>21</v>
      </c>
      <c r="G1578" s="22" t="s">
        <v>71</v>
      </c>
      <c r="H1578" s="22">
        <v>632.50599999999997</v>
      </c>
      <c r="I1578" s="22">
        <v>82.22578</v>
      </c>
      <c r="J1578" s="22">
        <v>12.650119999999999</v>
      </c>
      <c r="K1578" s="22">
        <v>537.63</v>
      </c>
      <c r="L1578" s="21"/>
      <c r="M1578" s="25">
        <v>43975</v>
      </c>
      <c r="N1578" s="22">
        <v>0</v>
      </c>
      <c r="O1578" s="22">
        <v>6334</v>
      </c>
      <c r="P1578" s="22">
        <v>458411</v>
      </c>
      <c r="Q1578" s="22" t="s">
        <v>23</v>
      </c>
    </row>
    <row r="1579" spans="1:17" ht="12.75" x14ac:dyDescent="0.2">
      <c r="A1579" s="23" t="s">
        <v>16287</v>
      </c>
      <c r="B1579" s="23" t="s">
        <v>16288</v>
      </c>
      <c r="C1579" s="22">
        <v>200015453827</v>
      </c>
      <c r="D1579" s="22" t="s">
        <v>20</v>
      </c>
      <c r="E1579" s="24">
        <v>43975</v>
      </c>
      <c r="F1579" s="22" t="s">
        <v>49</v>
      </c>
      <c r="G1579" s="22" t="s">
        <v>62</v>
      </c>
      <c r="H1579" s="22">
        <v>244.059</v>
      </c>
      <c r="I1579" s="22">
        <v>31.72767</v>
      </c>
      <c r="J1579" s="22">
        <v>4.8811799999999996</v>
      </c>
      <c r="K1579" s="22">
        <v>207.45</v>
      </c>
      <c r="L1579" s="21"/>
      <c r="M1579" s="25">
        <v>43975</v>
      </c>
      <c r="N1579" s="22">
        <v>0</v>
      </c>
      <c r="O1579" s="22">
        <v>7492</v>
      </c>
      <c r="P1579" s="22">
        <v>427630</v>
      </c>
      <c r="Q1579" s="22" t="s">
        <v>23</v>
      </c>
    </row>
    <row r="1580" spans="1:17" ht="12.75" x14ac:dyDescent="0.2">
      <c r="A1580" s="23" t="s">
        <v>16289</v>
      </c>
      <c r="B1580" s="23" t="s">
        <v>16290</v>
      </c>
      <c r="C1580" s="22">
        <v>20008809192</v>
      </c>
      <c r="D1580" s="22" t="s">
        <v>20</v>
      </c>
      <c r="E1580" s="24">
        <v>43975</v>
      </c>
      <c r="F1580" s="22" t="s">
        <v>49</v>
      </c>
      <c r="G1580" s="22" t="s">
        <v>62</v>
      </c>
      <c r="H1580" s="22">
        <v>293.553</v>
      </c>
      <c r="I1580" s="22">
        <v>38.16189</v>
      </c>
      <c r="J1580" s="22">
        <v>5.8710599999999999</v>
      </c>
      <c r="K1580" s="22">
        <v>249.52</v>
      </c>
      <c r="L1580" s="21"/>
      <c r="M1580" s="25">
        <v>43975</v>
      </c>
      <c r="N1580" s="22">
        <v>0</v>
      </c>
      <c r="O1580" s="22">
        <v>306</v>
      </c>
      <c r="P1580" s="22">
        <v>427955</v>
      </c>
      <c r="Q1580" s="22" t="s">
        <v>23</v>
      </c>
    </row>
    <row r="1581" spans="1:17" ht="12.75" x14ac:dyDescent="0.2">
      <c r="A1581" s="23" t="s">
        <v>16291</v>
      </c>
      <c r="B1581" s="23" t="s">
        <v>16292</v>
      </c>
      <c r="C1581" s="22">
        <v>2000801529</v>
      </c>
      <c r="D1581" s="22" t="s">
        <v>20</v>
      </c>
      <c r="E1581" s="24">
        <v>43975</v>
      </c>
      <c r="F1581" s="22" t="s">
        <v>76</v>
      </c>
      <c r="G1581" s="22" t="s">
        <v>93</v>
      </c>
      <c r="H1581" s="22">
        <v>774</v>
      </c>
      <c r="I1581" s="22">
        <v>100.62</v>
      </c>
      <c r="J1581" s="22">
        <v>15.48</v>
      </c>
      <c r="K1581" s="22">
        <v>657.9</v>
      </c>
      <c r="L1581" s="21"/>
      <c r="M1581" s="25">
        <v>43975</v>
      </c>
      <c r="N1581" s="22">
        <v>0</v>
      </c>
      <c r="O1581" s="22">
        <v>7540</v>
      </c>
      <c r="P1581" s="22">
        <v>427938</v>
      </c>
      <c r="Q1581" s="22" t="s">
        <v>23</v>
      </c>
    </row>
    <row r="1582" spans="1:17" ht="12.75" x14ac:dyDescent="0.2">
      <c r="A1582" s="23" t="s">
        <v>16293</v>
      </c>
      <c r="B1582" s="23" t="s">
        <v>16294</v>
      </c>
      <c r="C1582" s="22">
        <v>20008809192</v>
      </c>
      <c r="D1582" s="22" t="s">
        <v>20</v>
      </c>
      <c r="E1582" s="24">
        <v>43975</v>
      </c>
      <c r="F1582" s="22" t="s">
        <v>49</v>
      </c>
      <c r="G1582" s="22" t="s">
        <v>62</v>
      </c>
      <c r="H1582" s="22">
        <v>532.56500000000005</v>
      </c>
      <c r="I1582" s="22">
        <v>69.233450000000005</v>
      </c>
      <c r="J1582" s="22">
        <v>10.651300000000001</v>
      </c>
      <c r="K1582" s="22">
        <v>452.68</v>
      </c>
      <c r="L1582" s="21"/>
      <c r="M1582" s="25">
        <v>43975</v>
      </c>
      <c r="N1582" s="22">
        <v>0</v>
      </c>
      <c r="O1582" s="22">
        <v>306</v>
      </c>
      <c r="P1582" s="22">
        <v>427955</v>
      </c>
      <c r="Q1582" s="22" t="s">
        <v>23</v>
      </c>
    </row>
    <row r="1583" spans="1:17" ht="12.75" x14ac:dyDescent="0.2">
      <c r="A1583" s="23" t="s">
        <v>16295</v>
      </c>
      <c r="B1583" s="23" t="s">
        <v>16296</v>
      </c>
      <c r="C1583" s="22">
        <v>200014486128</v>
      </c>
      <c r="D1583" s="22" t="s">
        <v>20</v>
      </c>
      <c r="E1583" s="24">
        <v>43975</v>
      </c>
      <c r="F1583" s="22" t="s">
        <v>49</v>
      </c>
      <c r="G1583" s="22" t="s">
        <v>62</v>
      </c>
      <c r="H1583" s="22">
        <v>788.56500000000005</v>
      </c>
      <c r="I1583" s="22">
        <v>102.51345000000001</v>
      </c>
      <c r="J1583" s="22">
        <v>15.7713</v>
      </c>
      <c r="K1583" s="22">
        <v>670.28</v>
      </c>
      <c r="L1583" s="21"/>
      <c r="M1583" s="25">
        <v>43975</v>
      </c>
      <c r="N1583" s="22">
        <v>0</v>
      </c>
      <c r="O1583" s="22">
        <v>831</v>
      </c>
      <c r="P1583" s="22">
        <v>427655</v>
      </c>
      <c r="Q1583" s="22" t="s">
        <v>23</v>
      </c>
    </row>
    <row r="1584" spans="1:17" ht="12.75" x14ac:dyDescent="0.2">
      <c r="A1584" s="23" t="s">
        <v>16297</v>
      </c>
      <c r="B1584" s="23" t="s">
        <v>16298</v>
      </c>
      <c r="C1584" s="22">
        <v>200089013</v>
      </c>
      <c r="D1584" s="22" t="s">
        <v>20</v>
      </c>
      <c r="E1584" s="24">
        <v>43975</v>
      </c>
      <c r="F1584" s="22" t="s">
        <v>21</v>
      </c>
      <c r="G1584" s="22" t="s">
        <v>22</v>
      </c>
      <c r="H1584" s="22">
        <v>3378.4</v>
      </c>
      <c r="I1584" s="22">
        <v>439.19200000000001</v>
      </c>
      <c r="J1584" s="22">
        <v>67.567999999999998</v>
      </c>
      <c r="K1584" s="22">
        <v>2871.64</v>
      </c>
      <c r="L1584" s="21"/>
      <c r="M1584" s="25">
        <v>43975</v>
      </c>
      <c r="N1584" s="22">
        <v>0</v>
      </c>
      <c r="O1584" s="22">
        <v>1868</v>
      </c>
      <c r="P1584" s="22">
        <v>404885</v>
      </c>
      <c r="Q1584" s="22" t="s">
        <v>23</v>
      </c>
    </row>
    <row r="1585" spans="1:17" ht="12.75" x14ac:dyDescent="0.2">
      <c r="A1585" s="23" t="s">
        <v>16299</v>
      </c>
      <c r="B1585" s="23" t="s">
        <v>16300</v>
      </c>
      <c r="C1585" s="22">
        <v>20008809192</v>
      </c>
      <c r="D1585" s="22" t="s">
        <v>20</v>
      </c>
      <c r="E1585" s="24">
        <v>43975</v>
      </c>
      <c r="F1585" s="22" t="s">
        <v>49</v>
      </c>
      <c r="G1585" s="22" t="s">
        <v>62</v>
      </c>
      <c r="H1585" s="22">
        <v>353.05900000000003</v>
      </c>
      <c r="I1585" s="22">
        <v>45.897669999999998</v>
      </c>
      <c r="J1585" s="22">
        <v>7.0611800000000002</v>
      </c>
      <c r="K1585" s="22">
        <v>300.10000000000002</v>
      </c>
      <c r="L1585" s="21"/>
      <c r="M1585" s="25">
        <v>43975</v>
      </c>
      <c r="N1585" s="22">
        <v>0</v>
      </c>
      <c r="O1585" s="22">
        <v>306</v>
      </c>
      <c r="P1585" s="22">
        <v>427955</v>
      </c>
      <c r="Q1585" s="22" t="s">
        <v>23</v>
      </c>
    </row>
    <row r="1586" spans="1:17" ht="12.75" x14ac:dyDescent="0.2">
      <c r="A1586" s="23" t="s">
        <v>16301</v>
      </c>
      <c r="B1586" s="23" t="s">
        <v>16302</v>
      </c>
      <c r="C1586" s="22">
        <v>2000581035</v>
      </c>
      <c r="D1586" s="22" t="s">
        <v>20</v>
      </c>
      <c r="E1586" s="24">
        <v>43975</v>
      </c>
      <c r="F1586" s="22" t="s">
        <v>49</v>
      </c>
      <c r="G1586" s="22" t="s">
        <v>62</v>
      </c>
      <c r="H1586" s="22">
        <v>619.56500000000005</v>
      </c>
      <c r="I1586" s="22">
        <v>80.543450000000007</v>
      </c>
      <c r="J1586" s="22">
        <v>12.391299999999999</v>
      </c>
      <c r="K1586" s="22">
        <v>526.63</v>
      </c>
      <c r="L1586" s="21"/>
      <c r="M1586" s="25">
        <v>43975</v>
      </c>
      <c r="N1586" s="22">
        <v>0</v>
      </c>
      <c r="O1586" s="22">
        <v>8580</v>
      </c>
      <c r="P1586" s="22">
        <v>427655</v>
      </c>
      <c r="Q1586" s="22" t="s">
        <v>23</v>
      </c>
    </row>
    <row r="1587" spans="1:17" ht="12.75" x14ac:dyDescent="0.2">
      <c r="A1587" s="23" t="s">
        <v>16303</v>
      </c>
      <c r="B1587" s="23" t="s">
        <v>16304</v>
      </c>
      <c r="C1587" s="22">
        <v>200015145328</v>
      </c>
      <c r="D1587" s="22" t="s">
        <v>20</v>
      </c>
      <c r="E1587" s="24">
        <v>43975</v>
      </c>
      <c r="F1587" s="22" t="s">
        <v>49</v>
      </c>
      <c r="G1587" s="22" t="s">
        <v>62</v>
      </c>
      <c r="H1587" s="22">
        <v>555.56500000000005</v>
      </c>
      <c r="I1587" s="22">
        <v>72.22345</v>
      </c>
      <c r="J1587" s="22">
        <v>11.1113</v>
      </c>
      <c r="K1587" s="22">
        <v>472.23</v>
      </c>
      <c r="L1587" s="21"/>
      <c r="M1587" s="25">
        <v>43975</v>
      </c>
      <c r="N1587" s="22">
        <v>0</v>
      </c>
      <c r="O1587" s="22">
        <v>8575</v>
      </c>
      <c r="P1587" s="22">
        <v>427655</v>
      </c>
      <c r="Q1587" s="22" t="s">
        <v>23</v>
      </c>
    </row>
    <row r="1588" spans="1:17" ht="12.75" x14ac:dyDescent="0.2">
      <c r="A1588" s="23" t="s">
        <v>16305</v>
      </c>
      <c r="B1588" s="23" t="s">
        <v>16306</v>
      </c>
      <c r="C1588" s="22">
        <v>200015509062</v>
      </c>
      <c r="D1588" s="22" t="s">
        <v>20</v>
      </c>
      <c r="E1588" s="24">
        <v>43975</v>
      </c>
      <c r="F1588" s="22" t="s">
        <v>49</v>
      </c>
      <c r="G1588" s="22" t="s">
        <v>62</v>
      </c>
      <c r="H1588" s="22">
        <v>809.56500000000005</v>
      </c>
      <c r="I1588" s="22">
        <v>105.24345</v>
      </c>
      <c r="J1588" s="22">
        <v>16.191299999999998</v>
      </c>
      <c r="K1588" s="22">
        <v>688.13</v>
      </c>
      <c r="L1588" s="21"/>
      <c r="M1588" s="25">
        <v>43975</v>
      </c>
      <c r="N1588" s="22">
        <v>0</v>
      </c>
      <c r="O1588" s="22">
        <v>4276</v>
      </c>
      <c r="P1588" s="22">
        <v>427655</v>
      </c>
      <c r="Q1588" s="22" t="s">
        <v>23</v>
      </c>
    </row>
    <row r="1589" spans="1:17" ht="12.75" x14ac:dyDescent="0.2">
      <c r="A1589" s="23" t="s">
        <v>16307</v>
      </c>
      <c r="B1589" s="23" t="s">
        <v>16308</v>
      </c>
      <c r="C1589" s="22">
        <v>20008809192</v>
      </c>
      <c r="D1589" s="22" t="s">
        <v>20</v>
      </c>
      <c r="E1589" s="24">
        <v>43975</v>
      </c>
      <c r="F1589" s="22" t="s">
        <v>49</v>
      </c>
      <c r="G1589" s="22" t="s">
        <v>62</v>
      </c>
      <c r="H1589" s="22">
        <v>571.56500000000005</v>
      </c>
      <c r="I1589" s="22">
        <v>74.303449999999998</v>
      </c>
      <c r="J1589" s="22">
        <v>11.4313</v>
      </c>
      <c r="K1589" s="22">
        <v>485.83</v>
      </c>
      <c r="L1589" s="21"/>
      <c r="M1589" s="25">
        <v>43975</v>
      </c>
      <c r="N1589" s="22">
        <v>0</v>
      </c>
      <c r="O1589" s="22">
        <v>306</v>
      </c>
      <c r="P1589" s="22">
        <v>427955</v>
      </c>
      <c r="Q1589" s="22" t="s">
        <v>23</v>
      </c>
    </row>
    <row r="1590" spans="1:17" ht="12.75" x14ac:dyDescent="0.2">
      <c r="A1590" s="23" t="s">
        <v>16309</v>
      </c>
      <c r="B1590" s="23" t="s">
        <v>16310</v>
      </c>
      <c r="C1590" s="22">
        <v>20005325250</v>
      </c>
      <c r="D1590" s="22" t="s">
        <v>20</v>
      </c>
      <c r="E1590" s="24">
        <v>43975</v>
      </c>
      <c r="F1590" s="22" t="s">
        <v>49</v>
      </c>
      <c r="G1590" s="22" t="s">
        <v>62</v>
      </c>
      <c r="H1590" s="22">
        <v>479.05900000000003</v>
      </c>
      <c r="I1590" s="22">
        <v>62.277670000000001</v>
      </c>
      <c r="J1590" s="22">
        <v>9.5811799999999998</v>
      </c>
      <c r="K1590" s="22">
        <v>407.2</v>
      </c>
      <c r="L1590" s="21"/>
      <c r="M1590" s="25">
        <v>43975</v>
      </c>
      <c r="N1590" s="22">
        <v>0</v>
      </c>
      <c r="O1590" s="22">
        <v>8694</v>
      </c>
      <c r="P1590" s="22">
        <v>481776</v>
      </c>
      <c r="Q1590" s="22" t="s">
        <v>23</v>
      </c>
    </row>
    <row r="1591" spans="1:17" ht="12.75" x14ac:dyDescent="0.2">
      <c r="A1591" s="23" t="s">
        <v>16311</v>
      </c>
      <c r="B1591" s="23" t="s">
        <v>16312</v>
      </c>
      <c r="C1591" s="22">
        <v>200012581954</v>
      </c>
      <c r="D1591" s="22" t="s">
        <v>20</v>
      </c>
      <c r="E1591" s="24">
        <v>43975</v>
      </c>
      <c r="F1591" s="22" t="s">
        <v>49</v>
      </c>
      <c r="G1591" s="22" t="s">
        <v>62</v>
      </c>
      <c r="H1591" s="22">
        <v>433.05900000000003</v>
      </c>
      <c r="I1591" s="22">
        <v>56.297669999999997</v>
      </c>
      <c r="J1591" s="22">
        <v>8.6611799999999999</v>
      </c>
      <c r="K1591" s="22">
        <v>368.1</v>
      </c>
      <c r="L1591" s="21"/>
      <c r="M1591" s="25">
        <v>43975</v>
      </c>
      <c r="N1591" s="22">
        <v>0</v>
      </c>
      <c r="O1591" s="22">
        <v>3820</v>
      </c>
      <c r="P1591" s="22">
        <v>427655</v>
      </c>
      <c r="Q1591" s="22" t="s">
        <v>23</v>
      </c>
    </row>
    <row r="1592" spans="1:17" ht="12.75" x14ac:dyDescent="0.2">
      <c r="A1592" s="23" t="s">
        <v>16313</v>
      </c>
      <c r="B1592" s="23" t="s">
        <v>16314</v>
      </c>
      <c r="C1592" s="22">
        <v>20009575115</v>
      </c>
      <c r="D1592" s="22" t="s">
        <v>20</v>
      </c>
      <c r="E1592" s="24">
        <v>43975</v>
      </c>
      <c r="F1592" s="22" t="s">
        <v>76</v>
      </c>
      <c r="G1592" s="22" t="s">
        <v>93</v>
      </c>
      <c r="H1592" s="22">
        <v>756</v>
      </c>
      <c r="I1592" s="22">
        <v>98.28</v>
      </c>
      <c r="J1592" s="22">
        <v>15.12</v>
      </c>
      <c r="K1592" s="22">
        <v>642.6</v>
      </c>
      <c r="L1592" s="21"/>
      <c r="M1592" s="25">
        <v>43975</v>
      </c>
      <c r="N1592" s="22">
        <v>0</v>
      </c>
      <c r="O1592" s="22">
        <v>6475</v>
      </c>
      <c r="P1592" s="22">
        <v>415429</v>
      </c>
      <c r="Q1592" s="22" t="s">
        <v>23</v>
      </c>
    </row>
    <row r="1593" spans="1:17" ht="12.75" x14ac:dyDescent="0.2">
      <c r="A1593" s="23" t="s">
        <v>16315</v>
      </c>
      <c r="B1593" s="23" t="s">
        <v>16316</v>
      </c>
      <c r="C1593" s="22">
        <v>20003096127</v>
      </c>
      <c r="D1593" s="22" t="s">
        <v>20</v>
      </c>
      <c r="E1593" s="24">
        <v>43975</v>
      </c>
      <c r="F1593" s="22" t="s">
        <v>49</v>
      </c>
      <c r="G1593" s="22" t="s">
        <v>62</v>
      </c>
      <c r="H1593" s="22">
        <v>469.05900000000003</v>
      </c>
      <c r="I1593" s="22">
        <v>60.977670000000003</v>
      </c>
      <c r="J1593" s="22">
        <v>9.3811800000000005</v>
      </c>
      <c r="K1593" s="22">
        <v>398.7</v>
      </c>
      <c r="L1593" s="21"/>
      <c r="M1593" s="25">
        <v>43975</v>
      </c>
      <c r="N1593" s="22">
        <v>0</v>
      </c>
      <c r="O1593" s="22">
        <v>4538</v>
      </c>
      <c r="P1593" s="22">
        <v>404885</v>
      </c>
      <c r="Q1593" s="22" t="s">
        <v>23</v>
      </c>
    </row>
    <row r="1594" spans="1:17" ht="12.75" x14ac:dyDescent="0.2">
      <c r="A1594" s="23" t="s">
        <v>16317</v>
      </c>
      <c r="B1594" s="23" t="s">
        <v>16318</v>
      </c>
      <c r="C1594" s="22">
        <v>200014843550</v>
      </c>
      <c r="D1594" s="22" t="s">
        <v>20</v>
      </c>
      <c r="E1594" s="24">
        <v>43975</v>
      </c>
      <c r="F1594" s="22" t="s">
        <v>49</v>
      </c>
      <c r="G1594" s="22" t="s">
        <v>62</v>
      </c>
      <c r="H1594" s="22">
        <v>1084.5650000000001</v>
      </c>
      <c r="I1594" s="22">
        <v>140.99345</v>
      </c>
      <c r="J1594" s="22">
        <v>21.691299999999998</v>
      </c>
      <c r="K1594" s="22">
        <v>921.88</v>
      </c>
      <c r="L1594" s="21"/>
      <c r="M1594" s="25">
        <v>43975</v>
      </c>
      <c r="N1594" s="22">
        <v>0</v>
      </c>
      <c r="O1594" s="22">
        <v>6754</v>
      </c>
      <c r="P1594" s="22">
        <v>477986</v>
      </c>
      <c r="Q1594" s="22" t="s">
        <v>23</v>
      </c>
    </row>
    <row r="1595" spans="1:17" ht="12.75" x14ac:dyDescent="0.2">
      <c r="A1595" s="23" t="s">
        <v>16319</v>
      </c>
      <c r="B1595" s="23" t="s">
        <v>16320</v>
      </c>
      <c r="C1595" s="22">
        <v>20003106389</v>
      </c>
      <c r="D1595" s="22" t="s">
        <v>20</v>
      </c>
      <c r="E1595" s="24">
        <v>43975</v>
      </c>
      <c r="F1595" s="22" t="s">
        <v>49</v>
      </c>
      <c r="G1595" s="22" t="s">
        <v>62</v>
      </c>
      <c r="H1595" s="22">
        <v>317.553</v>
      </c>
      <c r="I1595" s="22">
        <v>41.281889999999997</v>
      </c>
      <c r="J1595" s="22">
        <v>6.3510600000000004</v>
      </c>
      <c r="K1595" s="22">
        <v>269.92</v>
      </c>
      <c r="L1595" s="21"/>
      <c r="M1595" s="25">
        <v>43975</v>
      </c>
      <c r="N1595" s="22">
        <v>0</v>
      </c>
      <c r="O1595" s="22">
        <v>4785</v>
      </c>
      <c r="P1595" s="22">
        <v>447624</v>
      </c>
      <c r="Q1595" s="22" t="s">
        <v>23</v>
      </c>
    </row>
    <row r="1596" spans="1:17" ht="12.75" x14ac:dyDescent="0.2">
      <c r="A1596" s="23" t="s">
        <v>16321</v>
      </c>
      <c r="B1596" s="23" t="s">
        <v>16322</v>
      </c>
      <c r="C1596" s="22">
        <v>200015002189</v>
      </c>
      <c r="D1596" s="22" t="s">
        <v>20</v>
      </c>
      <c r="E1596" s="24">
        <v>43975</v>
      </c>
      <c r="F1596" s="22" t="s">
        <v>49</v>
      </c>
      <c r="G1596" s="22" t="s">
        <v>62</v>
      </c>
      <c r="H1596" s="22">
        <v>264.05900000000003</v>
      </c>
      <c r="I1596" s="22">
        <v>34.327669999999998</v>
      </c>
      <c r="J1596" s="22">
        <v>5.28118</v>
      </c>
      <c r="K1596" s="22">
        <v>224.45</v>
      </c>
      <c r="L1596" s="21"/>
      <c r="M1596" s="25">
        <v>43975</v>
      </c>
      <c r="N1596" s="22">
        <v>0</v>
      </c>
      <c r="O1596" s="22">
        <v>7216</v>
      </c>
      <c r="P1596" s="22">
        <v>481776</v>
      </c>
      <c r="Q1596" s="22" t="s">
        <v>23</v>
      </c>
    </row>
    <row r="1597" spans="1:17" ht="12.75" x14ac:dyDescent="0.2">
      <c r="A1597" s="23" t="s">
        <v>16323</v>
      </c>
      <c r="B1597" s="23" t="s">
        <v>16324</v>
      </c>
      <c r="C1597" s="22">
        <v>20002329837</v>
      </c>
      <c r="D1597" s="22" t="s">
        <v>20</v>
      </c>
      <c r="E1597" s="24">
        <v>43975</v>
      </c>
      <c r="F1597" s="22" t="s">
        <v>21</v>
      </c>
      <c r="G1597" s="22" t="s">
        <v>71</v>
      </c>
      <c r="H1597" s="22">
        <v>4819</v>
      </c>
      <c r="I1597" s="22">
        <v>626.47</v>
      </c>
      <c r="J1597" s="22">
        <v>96.38</v>
      </c>
      <c r="K1597" s="22">
        <v>4096.1499999999996</v>
      </c>
      <c r="L1597" s="21"/>
      <c r="M1597" s="25">
        <v>43975</v>
      </c>
      <c r="N1597" s="22">
        <v>0</v>
      </c>
      <c r="O1597" s="22">
        <v>6322</v>
      </c>
      <c r="P1597" s="22">
        <v>426101</v>
      </c>
      <c r="Q1597" s="22" t="s">
        <v>23</v>
      </c>
    </row>
    <row r="1598" spans="1:17" ht="12.75" x14ac:dyDescent="0.2">
      <c r="A1598" s="23" t="s">
        <v>16325</v>
      </c>
      <c r="B1598" s="23" t="s">
        <v>16326</v>
      </c>
      <c r="C1598" s="22">
        <v>20004740297</v>
      </c>
      <c r="D1598" s="22" t="s">
        <v>20</v>
      </c>
      <c r="E1598" s="24">
        <v>43975</v>
      </c>
      <c r="F1598" s="22" t="s">
        <v>49</v>
      </c>
      <c r="G1598" s="22" t="s">
        <v>62</v>
      </c>
      <c r="H1598" s="22">
        <v>534.05899999999997</v>
      </c>
      <c r="I1598" s="22">
        <v>69.427670000000006</v>
      </c>
      <c r="J1598" s="22">
        <v>10.681179999999999</v>
      </c>
      <c r="K1598" s="22">
        <v>453.95</v>
      </c>
      <c r="L1598" s="21"/>
      <c r="M1598" s="25">
        <v>43975</v>
      </c>
      <c r="N1598" s="22">
        <v>0</v>
      </c>
      <c r="O1598" s="22">
        <v>7352</v>
      </c>
      <c r="P1598" s="22">
        <v>427655</v>
      </c>
      <c r="Q1598" s="22" t="s">
        <v>23</v>
      </c>
    </row>
    <row r="1599" spans="1:17" ht="12.75" x14ac:dyDescent="0.2">
      <c r="A1599" s="23" t="s">
        <v>16327</v>
      </c>
      <c r="B1599" s="23" t="s">
        <v>16328</v>
      </c>
      <c r="C1599" s="22">
        <v>20008809192</v>
      </c>
      <c r="D1599" s="22" t="s">
        <v>20</v>
      </c>
      <c r="E1599" s="24">
        <v>43975</v>
      </c>
      <c r="F1599" s="22" t="s">
        <v>49</v>
      </c>
      <c r="G1599" s="22" t="s">
        <v>62</v>
      </c>
      <c r="H1599" s="22">
        <v>533.05899999999997</v>
      </c>
      <c r="I1599" s="22">
        <v>69.297669999999997</v>
      </c>
      <c r="J1599" s="22">
        <v>10.66118</v>
      </c>
      <c r="K1599" s="22">
        <v>453.1</v>
      </c>
      <c r="L1599" s="21"/>
      <c r="M1599" s="25">
        <v>43975</v>
      </c>
      <c r="N1599" s="22">
        <v>0</v>
      </c>
      <c r="O1599" s="22">
        <v>306</v>
      </c>
      <c r="P1599" s="22">
        <v>427955</v>
      </c>
      <c r="Q1599" s="22" t="s">
        <v>23</v>
      </c>
    </row>
    <row r="1600" spans="1:17" ht="12.75" x14ac:dyDescent="0.2">
      <c r="A1600" s="23" t="s">
        <v>16329</v>
      </c>
      <c r="B1600" s="23" t="s">
        <v>16330</v>
      </c>
      <c r="C1600" s="22">
        <v>200015145328</v>
      </c>
      <c r="D1600" s="22" t="s">
        <v>20</v>
      </c>
      <c r="E1600" s="24">
        <v>43975</v>
      </c>
      <c r="F1600" s="22" t="s">
        <v>49</v>
      </c>
      <c r="G1600" s="22" t="s">
        <v>62</v>
      </c>
      <c r="H1600" s="22">
        <v>532.56500000000005</v>
      </c>
      <c r="I1600" s="22">
        <v>69.233450000000005</v>
      </c>
      <c r="J1600" s="22">
        <v>10.651300000000001</v>
      </c>
      <c r="K1600" s="22">
        <v>452.68</v>
      </c>
      <c r="L1600" s="21"/>
      <c r="M1600" s="25">
        <v>43975</v>
      </c>
      <c r="N1600" s="22">
        <v>0</v>
      </c>
      <c r="O1600" s="22">
        <v>8575</v>
      </c>
      <c r="P1600" s="22">
        <v>427655</v>
      </c>
      <c r="Q1600" s="22" t="s">
        <v>23</v>
      </c>
    </row>
    <row r="1601" spans="1:17" ht="12.75" x14ac:dyDescent="0.2">
      <c r="A1601" s="23" t="s">
        <v>16331</v>
      </c>
      <c r="B1601" s="23" t="s">
        <v>16332</v>
      </c>
      <c r="C1601" s="22">
        <v>2000523794</v>
      </c>
      <c r="D1601" s="22" t="s">
        <v>20</v>
      </c>
      <c r="E1601" s="24">
        <v>43975</v>
      </c>
      <c r="F1601" s="22" t="s">
        <v>21</v>
      </c>
      <c r="G1601" s="22" t="s">
        <v>71</v>
      </c>
      <c r="H1601" s="22">
        <v>369</v>
      </c>
      <c r="I1601" s="22">
        <v>47.97</v>
      </c>
      <c r="J1601" s="22">
        <v>7.38</v>
      </c>
      <c r="K1601" s="22">
        <v>313.64999999999998</v>
      </c>
      <c r="L1601" s="21"/>
      <c r="M1601" s="25">
        <v>43975</v>
      </c>
      <c r="N1601" s="22">
        <v>0</v>
      </c>
      <c r="O1601" s="22">
        <v>4845</v>
      </c>
      <c r="P1601" s="22">
        <v>409398</v>
      </c>
      <c r="Q1601" s="22" t="s">
        <v>23</v>
      </c>
    </row>
    <row r="1602" spans="1:17" ht="12.75" x14ac:dyDescent="0.2">
      <c r="A1602" s="23" t="s">
        <v>16333</v>
      </c>
      <c r="B1602" s="23" t="s">
        <v>16334</v>
      </c>
      <c r="C1602" s="22">
        <v>20008727099</v>
      </c>
      <c r="D1602" s="22" t="s">
        <v>20</v>
      </c>
      <c r="E1602" s="24">
        <v>43975</v>
      </c>
      <c r="F1602" s="22" t="s">
        <v>76</v>
      </c>
      <c r="G1602" s="22" t="s">
        <v>93</v>
      </c>
      <c r="H1602" s="22">
        <v>1800</v>
      </c>
      <c r="I1602" s="22">
        <v>234</v>
      </c>
      <c r="J1602" s="22">
        <v>36</v>
      </c>
      <c r="K1602" s="22">
        <v>1530</v>
      </c>
      <c r="L1602" s="21"/>
      <c r="M1602" s="25">
        <v>43975</v>
      </c>
      <c r="N1602" s="22">
        <v>0</v>
      </c>
      <c r="O1602" s="22">
        <v>5697</v>
      </c>
      <c r="P1602" s="22">
        <v>427938</v>
      </c>
      <c r="Q1602" s="22" t="s">
        <v>23</v>
      </c>
    </row>
    <row r="1603" spans="1:17" ht="12.75" x14ac:dyDescent="0.2">
      <c r="A1603" s="23" t="s">
        <v>16335</v>
      </c>
      <c r="B1603" s="23" t="s">
        <v>16336</v>
      </c>
      <c r="C1603" s="22">
        <v>20005535893</v>
      </c>
      <c r="D1603" s="22" t="s">
        <v>20</v>
      </c>
      <c r="E1603" s="24">
        <v>43975</v>
      </c>
      <c r="F1603" s="22" t="s">
        <v>21</v>
      </c>
      <c r="G1603" s="22" t="s">
        <v>10953</v>
      </c>
      <c r="H1603" s="22">
        <v>1652.941</v>
      </c>
      <c r="I1603" s="22">
        <v>214.88233</v>
      </c>
      <c r="J1603" s="22">
        <v>33.058819999999997</v>
      </c>
      <c r="K1603" s="22">
        <v>1405</v>
      </c>
      <c r="L1603" s="21"/>
      <c r="M1603" s="25">
        <v>43975</v>
      </c>
      <c r="N1603" s="22">
        <v>0</v>
      </c>
      <c r="O1603" s="22">
        <v>9599</v>
      </c>
      <c r="P1603" s="22">
        <v>427417</v>
      </c>
      <c r="Q1603" s="22" t="s">
        <v>23</v>
      </c>
    </row>
    <row r="1604" spans="1:17" ht="12.75" x14ac:dyDescent="0.2">
      <c r="A1604" s="23" t="s">
        <v>16337</v>
      </c>
      <c r="B1604" s="23" t="s">
        <v>16338</v>
      </c>
      <c r="C1604" s="22">
        <v>20008809192</v>
      </c>
      <c r="D1604" s="22" t="s">
        <v>20</v>
      </c>
      <c r="E1604" s="24">
        <v>43975</v>
      </c>
      <c r="F1604" s="22" t="s">
        <v>49</v>
      </c>
      <c r="G1604" s="22" t="s">
        <v>62</v>
      </c>
      <c r="H1604" s="22">
        <v>423.565</v>
      </c>
      <c r="I1604" s="22">
        <v>55.063450000000003</v>
      </c>
      <c r="J1604" s="22">
        <v>8.4712999999999994</v>
      </c>
      <c r="K1604" s="22">
        <v>360.03</v>
      </c>
      <c r="L1604" s="21"/>
      <c r="M1604" s="25">
        <v>43975</v>
      </c>
      <c r="N1604" s="22">
        <v>0</v>
      </c>
      <c r="O1604" s="22">
        <v>306</v>
      </c>
      <c r="P1604" s="22">
        <v>427955</v>
      </c>
      <c r="Q1604" s="22" t="s">
        <v>23</v>
      </c>
    </row>
    <row r="1605" spans="1:17" ht="12.75" x14ac:dyDescent="0.2">
      <c r="A1605" s="23" t="s">
        <v>16339</v>
      </c>
      <c r="B1605" s="23" t="s">
        <v>16340</v>
      </c>
      <c r="C1605" s="22">
        <v>20008085679</v>
      </c>
      <c r="D1605" s="22" t="s">
        <v>20</v>
      </c>
      <c r="E1605" s="24">
        <v>43975</v>
      </c>
      <c r="F1605" s="22" t="s">
        <v>49</v>
      </c>
      <c r="G1605" s="22" t="s">
        <v>62</v>
      </c>
      <c r="H1605" s="22">
        <v>445.05900000000003</v>
      </c>
      <c r="I1605" s="22">
        <v>57.857669999999999</v>
      </c>
      <c r="J1605" s="22">
        <v>8.9011800000000001</v>
      </c>
      <c r="K1605" s="22">
        <v>378.3</v>
      </c>
      <c r="L1605" s="21"/>
      <c r="M1605" s="25">
        <v>43975</v>
      </c>
      <c r="N1605" s="22">
        <v>0</v>
      </c>
      <c r="O1605" s="22">
        <v>4184</v>
      </c>
      <c r="P1605" s="22">
        <v>427655</v>
      </c>
      <c r="Q1605" s="22" t="s">
        <v>23</v>
      </c>
    </row>
    <row r="1606" spans="1:17" ht="12.75" x14ac:dyDescent="0.2">
      <c r="A1606" s="23" t="s">
        <v>16341</v>
      </c>
      <c r="B1606" s="23" t="s">
        <v>16342</v>
      </c>
      <c r="C1606" s="22">
        <v>2000585834</v>
      </c>
      <c r="D1606" s="22" t="s">
        <v>20</v>
      </c>
      <c r="E1606" s="24">
        <v>43975</v>
      </c>
      <c r="F1606" s="22" t="s">
        <v>76</v>
      </c>
      <c r="G1606" s="22" t="s">
        <v>93</v>
      </c>
      <c r="H1606" s="22">
        <v>1008</v>
      </c>
      <c r="I1606" s="22">
        <v>131.04</v>
      </c>
      <c r="J1606" s="22">
        <v>20.16</v>
      </c>
      <c r="K1606" s="22">
        <v>856.8</v>
      </c>
      <c r="L1606" s="21"/>
      <c r="M1606" s="25">
        <v>43975</v>
      </c>
      <c r="N1606" s="22">
        <v>0</v>
      </c>
      <c r="O1606" s="22">
        <v>2150</v>
      </c>
      <c r="P1606" s="22">
        <v>427938</v>
      </c>
      <c r="Q1606" s="22" t="s">
        <v>23</v>
      </c>
    </row>
    <row r="1607" spans="1:17" ht="12.75" x14ac:dyDescent="0.2">
      <c r="A1607" s="23" t="s">
        <v>16343</v>
      </c>
      <c r="B1607" s="23" t="s">
        <v>16344</v>
      </c>
      <c r="C1607" s="22">
        <v>20008809192</v>
      </c>
      <c r="D1607" s="22" t="s">
        <v>20</v>
      </c>
      <c r="E1607" s="24">
        <v>43975</v>
      </c>
      <c r="F1607" s="22" t="s">
        <v>49</v>
      </c>
      <c r="G1607" s="22" t="s">
        <v>62</v>
      </c>
      <c r="H1607" s="22">
        <v>401.05900000000003</v>
      </c>
      <c r="I1607" s="22">
        <v>52.13767</v>
      </c>
      <c r="J1607" s="22">
        <v>8.0211799999999993</v>
      </c>
      <c r="K1607" s="22">
        <v>340.9</v>
      </c>
      <c r="L1607" s="21"/>
      <c r="M1607" s="25">
        <v>43975</v>
      </c>
      <c r="N1607" s="22">
        <v>0</v>
      </c>
      <c r="O1607" s="22">
        <v>306</v>
      </c>
      <c r="P1607" s="22">
        <v>427955</v>
      </c>
      <c r="Q1607" s="22" t="s">
        <v>23</v>
      </c>
    </row>
    <row r="1608" spans="1:17" ht="12.75" x14ac:dyDescent="0.2">
      <c r="A1608" s="23" t="s">
        <v>16345</v>
      </c>
      <c r="B1608" s="23" t="s">
        <v>16346</v>
      </c>
      <c r="C1608" s="22">
        <v>2000657132</v>
      </c>
      <c r="D1608" s="22" t="s">
        <v>20</v>
      </c>
      <c r="E1608" s="24">
        <v>43975</v>
      </c>
      <c r="F1608" s="22" t="s">
        <v>76</v>
      </c>
      <c r="G1608" s="22" t="s">
        <v>93</v>
      </c>
      <c r="H1608" s="22">
        <v>1081.8119999999999</v>
      </c>
      <c r="I1608" s="22">
        <v>140.63556</v>
      </c>
      <c r="J1608" s="22">
        <v>21.636240000000001</v>
      </c>
      <c r="K1608" s="22">
        <v>919.54</v>
      </c>
      <c r="L1608" s="21"/>
      <c r="M1608" s="25">
        <v>43975</v>
      </c>
      <c r="N1608" s="22">
        <v>0</v>
      </c>
      <c r="O1608" s="22">
        <v>6137</v>
      </c>
      <c r="P1608" s="22">
        <v>427427</v>
      </c>
      <c r="Q1608" s="22" t="s">
        <v>23</v>
      </c>
    </row>
    <row r="1609" spans="1:17" ht="12.75" x14ac:dyDescent="0.2">
      <c r="A1609" s="23" t="s">
        <v>16347</v>
      </c>
      <c r="B1609" s="23" t="s">
        <v>16348</v>
      </c>
      <c r="C1609" s="22">
        <v>200015453827</v>
      </c>
      <c r="D1609" s="22" t="s">
        <v>20</v>
      </c>
      <c r="E1609" s="24">
        <v>43975</v>
      </c>
      <c r="F1609" s="22" t="s">
        <v>49</v>
      </c>
      <c r="G1609" s="22" t="s">
        <v>62</v>
      </c>
      <c r="H1609" s="22">
        <v>244.059</v>
      </c>
      <c r="I1609" s="22">
        <v>31.72767</v>
      </c>
      <c r="J1609" s="22">
        <v>4.8811799999999996</v>
      </c>
      <c r="K1609" s="22">
        <v>207.45</v>
      </c>
      <c r="L1609" s="21"/>
      <c r="M1609" s="25">
        <v>43975</v>
      </c>
      <c r="N1609" s="22">
        <v>0</v>
      </c>
      <c r="O1609" s="22">
        <v>7492</v>
      </c>
      <c r="P1609" s="22">
        <v>427630</v>
      </c>
      <c r="Q1609" s="22" t="s">
        <v>23</v>
      </c>
    </row>
    <row r="1610" spans="1:17" ht="12.75" x14ac:dyDescent="0.2">
      <c r="A1610" s="23" t="s">
        <v>16349</v>
      </c>
      <c r="B1610" s="23" t="s">
        <v>16350</v>
      </c>
      <c r="C1610" s="22">
        <v>20009483706</v>
      </c>
      <c r="D1610" s="22" t="s">
        <v>20</v>
      </c>
      <c r="E1610" s="24">
        <v>43975</v>
      </c>
      <c r="F1610" s="22" t="s">
        <v>49</v>
      </c>
      <c r="G1610" s="22" t="s">
        <v>62</v>
      </c>
      <c r="H1610" s="22">
        <v>822.05899999999997</v>
      </c>
      <c r="I1610" s="22">
        <v>106.86767</v>
      </c>
      <c r="J1610" s="22">
        <v>16.441179999999999</v>
      </c>
      <c r="K1610" s="22">
        <v>698.75</v>
      </c>
      <c r="L1610" s="21"/>
      <c r="M1610" s="25">
        <v>43975</v>
      </c>
      <c r="N1610" s="22">
        <v>0</v>
      </c>
      <c r="O1610" s="22">
        <v>8323</v>
      </c>
      <c r="P1610" s="22">
        <v>426101</v>
      </c>
      <c r="Q1610" s="22" t="s">
        <v>23</v>
      </c>
    </row>
    <row r="1611" spans="1:17" ht="12.75" x14ac:dyDescent="0.2">
      <c r="A1611" s="23" t="s">
        <v>16351</v>
      </c>
      <c r="B1611" s="23" t="s">
        <v>16352</v>
      </c>
      <c r="C1611" s="22">
        <v>20003927139</v>
      </c>
      <c r="D1611" s="22" t="s">
        <v>20</v>
      </c>
      <c r="E1611" s="24">
        <v>43975</v>
      </c>
      <c r="F1611" s="22" t="s">
        <v>49</v>
      </c>
      <c r="G1611" s="22" t="s">
        <v>62</v>
      </c>
      <c r="H1611" s="22">
        <v>343.565</v>
      </c>
      <c r="I1611" s="22">
        <v>44.663449999999997</v>
      </c>
      <c r="J1611" s="22">
        <v>6.8712999999999997</v>
      </c>
      <c r="K1611" s="22">
        <v>292.02999999999997</v>
      </c>
      <c r="L1611" s="21"/>
      <c r="M1611" s="25">
        <v>43975</v>
      </c>
      <c r="N1611" s="22">
        <v>0</v>
      </c>
      <c r="O1611" s="22">
        <v>6300</v>
      </c>
      <c r="P1611" s="22">
        <v>426101</v>
      </c>
      <c r="Q1611" s="22" t="s">
        <v>23</v>
      </c>
    </row>
    <row r="1612" spans="1:17" ht="12.75" x14ac:dyDescent="0.2">
      <c r="A1612" s="23" t="s">
        <v>16353</v>
      </c>
      <c r="B1612" s="23" t="s">
        <v>16354</v>
      </c>
      <c r="C1612" s="22">
        <v>200015293109</v>
      </c>
      <c r="D1612" s="22" t="s">
        <v>20</v>
      </c>
      <c r="E1612" s="24">
        <v>43975</v>
      </c>
      <c r="F1612" s="22" t="s">
        <v>21</v>
      </c>
      <c r="G1612" s="22" t="s">
        <v>71</v>
      </c>
      <c r="H1612" s="22">
        <v>578.6</v>
      </c>
      <c r="I1612" s="22">
        <v>75.218000000000004</v>
      </c>
      <c r="J1612" s="22">
        <v>11.571999999999999</v>
      </c>
      <c r="K1612" s="22">
        <v>491.81</v>
      </c>
      <c r="L1612" s="21"/>
      <c r="M1612" s="25">
        <v>43975</v>
      </c>
      <c r="N1612" s="22">
        <v>0</v>
      </c>
      <c r="O1612" s="22">
        <v>7940</v>
      </c>
      <c r="P1612" s="22">
        <v>427427</v>
      </c>
      <c r="Q1612" s="22" t="s">
        <v>23</v>
      </c>
    </row>
    <row r="1613" spans="1:17" ht="12.75" x14ac:dyDescent="0.2">
      <c r="A1613" s="23" t="s">
        <v>16355</v>
      </c>
      <c r="B1613" s="23" t="s">
        <v>16356</v>
      </c>
      <c r="C1613" s="22">
        <v>20008809192</v>
      </c>
      <c r="D1613" s="22" t="s">
        <v>20</v>
      </c>
      <c r="E1613" s="24">
        <v>43975</v>
      </c>
      <c r="F1613" s="22" t="s">
        <v>49</v>
      </c>
      <c r="G1613" s="22" t="s">
        <v>62</v>
      </c>
      <c r="H1613" s="22">
        <v>385.05900000000003</v>
      </c>
      <c r="I1613" s="22">
        <v>50.057670000000002</v>
      </c>
      <c r="J1613" s="22">
        <v>7.7011799999999999</v>
      </c>
      <c r="K1613" s="22">
        <v>327.3</v>
      </c>
      <c r="L1613" s="21"/>
      <c r="M1613" s="25">
        <v>43975</v>
      </c>
      <c r="N1613" s="22">
        <v>0</v>
      </c>
      <c r="O1613" s="22">
        <v>306</v>
      </c>
      <c r="P1613" s="22">
        <v>427955</v>
      </c>
      <c r="Q1613" s="22" t="s">
        <v>23</v>
      </c>
    </row>
    <row r="1614" spans="1:17" ht="12.75" x14ac:dyDescent="0.2">
      <c r="A1614" s="23" t="s">
        <v>16357</v>
      </c>
      <c r="B1614" s="23" t="s">
        <v>16358</v>
      </c>
      <c r="C1614" s="22">
        <v>20007458300</v>
      </c>
      <c r="D1614" s="22" t="s">
        <v>20</v>
      </c>
      <c r="E1614" s="24">
        <v>43976</v>
      </c>
      <c r="F1614" s="22" t="s">
        <v>49</v>
      </c>
      <c r="G1614" s="22" t="s">
        <v>62</v>
      </c>
      <c r="H1614" s="22">
        <v>404.05900000000003</v>
      </c>
      <c r="I1614" s="22">
        <v>52.527670000000001</v>
      </c>
      <c r="J1614" s="22">
        <v>8.0811799999999998</v>
      </c>
      <c r="K1614" s="22">
        <v>343.45</v>
      </c>
      <c r="L1614" s="21"/>
      <c r="M1614" s="25">
        <v>43976</v>
      </c>
      <c r="N1614" s="22">
        <v>0</v>
      </c>
      <c r="O1614" s="22">
        <v>845</v>
      </c>
      <c r="P1614" s="22">
        <v>427655</v>
      </c>
      <c r="Q1614" s="22" t="s">
        <v>23</v>
      </c>
    </row>
    <row r="1615" spans="1:17" ht="12.75" x14ac:dyDescent="0.2">
      <c r="A1615" s="23" t="s">
        <v>16359</v>
      </c>
      <c r="B1615" s="23" t="s">
        <v>16360</v>
      </c>
      <c r="C1615" s="22">
        <v>20008809192</v>
      </c>
      <c r="D1615" s="22" t="s">
        <v>20</v>
      </c>
      <c r="E1615" s="24">
        <v>43976</v>
      </c>
      <c r="F1615" s="22" t="s">
        <v>49</v>
      </c>
      <c r="G1615" s="22" t="s">
        <v>62</v>
      </c>
      <c r="H1615" s="22">
        <v>306.05900000000003</v>
      </c>
      <c r="I1615" s="22">
        <v>39.787669999999999</v>
      </c>
      <c r="J1615" s="22">
        <v>6.1211799999999998</v>
      </c>
      <c r="K1615" s="22">
        <v>260.14999999999998</v>
      </c>
      <c r="L1615" s="21"/>
      <c r="M1615" s="25">
        <v>43976</v>
      </c>
      <c r="N1615" s="22">
        <v>0</v>
      </c>
      <c r="O1615" s="22">
        <v>306</v>
      </c>
      <c r="P1615" s="22">
        <v>427955</v>
      </c>
      <c r="Q1615" s="22" t="s">
        <v>23</v>
      </c>
    </row>
    <row r="1616" spans="1:17" ht="12.75" x14ac:dyDescent="0.2">
      <c r="A1616" s="23" t="s">
        <v>16361</v>
      </c>
      <c r="B1616" s="23" t="s">
        <v>16362</v>
      </c>
      <c r="C1616" s="22">
        <v>200010627407</v>
      </c>
      <c r="D1616" s="22" t="s">
        <v>20</v>
      </c>
      <c r="E1616" s="24">
        <v>43976</v>
      </c>
      <c r="F1616" s="22" t="s">
        <v>49</v>
      </c>
      <c r="G1616" s="22" t="s">
        <v>62</v>
      </c>
      <c r="H1616" s="22">
        <v>423.565</v>
      </c>
      <c r="I1616" s="22">
        <v>55.063450000000003</v>
      </c>
      <c r="J1616" s="22">
        <v>8.4712999999999994</v>
      </c>
      <c r="K1616" s="22">
        <v>360.03</v>
      </c>
      <c r="L1616" s="21"/>
      <c r="M1616" s="25">
        <v>43976</v>
      </c>
      <c r="N1616" s="22">
        <v>0</v>
      </c>
      <c r="O1616" s="22">
        <v>6803</v>
      </c>
      <c r="P1616" s="22">
        <v>409398</v>
      </c>
      <c r="Q1616" s="22" t="s">
        <v>23</v>
      </c>
    </row>
    <row r="1617" spans="1:17" ht="12.75" x14ac:dyDescent="0.2">
      <c r="A1617" s="23" t="s">
        <v>16363</v>
      </c>
      <c r="B1617" s="23" t="s">
        <v>16364</v>
      </c>
      <c r="C1617" s="22">
        <v>200012581954</v>
      </c>
      <c r="D1617" s="22" t="s">
        <v>20</v>
      </c>
      <c r="E1617" s="24">
        <v>43976</v>
      </c>
      <c r="F1617" s="22" t="s">
        <v>49</v>
      </c>
      <c r="G1617" s="22" t="s">
        <v>62</v>
      </c>
      <c r="H1617" s="22">
        <v>352.565</v>
      </c>
      <c r="I1617" s="22">
        <v>45.833449999999999</v>
      </c>
      <c r="J1617" s="22">
        <v>7.0513000000000003</v>
      </c>
      <c r="K1617" s="22">
        <v>299.68</v>
      </c>
      <c r="L1617" s="21"/>
      <c r="M1617" s="25">
        <v>43976</v>
      </c>
      <c r="N1617" s="22">
        <v>0</v>
      </c>
      <c r="O1617" s="22">
        <v>3820</v>
      </c>
      <c r="P1617" s="22">
        <v>427655</v>
      </c>
      <c r="Q1617" s="22" t="s">
        <v>23</v>
      </c>
    </row>
    <row r="1618" spans="1:17" ht="12.75" x14ac:dyDescent="0.2">
      <c r="A1618" s="23" t="s">
        <v>16365</v>
      </c>
      <c r="B1618" s="23" t="s">
        <v>16366</v>
      </c>
      <c r="C1618" s="22">
        <v>20009390951</v>
      </c>
      <c r="D1618" s="22" t="s">
        <v>20</v>
      </c>
      <c r="E1618" s="24">
        <v>43976</v>
      </c>
      <c r="F1618" s="22" t="s">
        <v>49</v>
      </c>
      <c r="G1618" s="22" t="s">
        <v>62</v>
      </c>
      <c r="H1618" s="22">
        <v>306.565</v>
      </c>
      <c r="I1618" s="22">
        <v>39.853450000000002</v>
      </c>
      <c r="J1618" s="22">
        <v>6.1313000000000004</v>
      </c>
      <c r="K1618" s="22">
        <v>260.58</v>
      </c>
      <c r="L1618" s="21"/>
      <c r="M1618" s="25">
        <v>43976</v>
      </c>
      <c r="N1618" s="22">
        <v>0</v>
      </c>
      <c r="O1618" s="22">
        <v>8764</v>
      </c>
      <c r="P1618" s="22">
        <v>427655</v>
      </c>
      <c r="Q1618" s="22" t="s">
        <v>23</v>
      </c>
    </row>
    <row r="1619" spans="1:17" ht="12.75" x14ac:dyDescent="0.2">
      <c r="A1619" s="23" t="s">
        <v>16367</v>
      </c>
      <c r="B1619" s="23" t="s">
        <v>16368</v>
      </c>
      <c r="C1619" s="22">
        <v>20007550270</v>
      </c>
      <c r="D1619" s="22" t="s">
        <v>20</v>
      </c>
      <c r="E1619" s="24">
        <v>43976</v>
      </c>
      <c r="F1619" s="22" t="s">
        <v>21</v>
      </c>
      <c r="G1619" s="22" t="s">
        <v>10953</v>
      </c>
      <c r="H1619" s="22">
        <v>1600</v>
      </c>
      <c r="I1619" s="22">
        <v>208</v>
      </c>
      <c r="J1619" s="22">
        <v>32</v>
      </c>
      <c r="K1619" s="22">
        <v>1360</v>
      </c>
      <c r="L1619" s="21"/>
      <c r="M1619" s="25">
        <v>43976</v>
      </c>
      <c r="N1619" s="22">
        <v>0</v>
      </c>
      <c r="O1619" s="22">
        <v>1084</v>
      </c>
      <c r="P1619" s="22">
        <v>427427</v>
      </c>
      <c r="Q1619" s="22" t="s">
        <v>23</v>
      </c>
    </row>
    <row r="1620" spans="1:17" ht="12.75" x14ac:dyDescent="0.2">
      <c r="A1620" s="23" t="s">
        <v>16369</v>
      </c>
      <c r="B1620" s="23" t="s">
        <v>16370</v>
      </c>
      <c r="C1620" s="22">
        <v>20007455158</v>
      </c>
      <c r="D1620" s="22" t="s">
        <v>20</v>
      </c>
      <c r="E1620" s="24">
        <v>43976</v>
      </c>
      <c r="F1620" s="22" t="s">
        <v>21</v>
      </c>
      <c r="G1620" s="22" t="s">
        <v>71</v>
      </c>
      <c r="H1620" s="22">
        <v>365</v>
      </c>
      <c r="I1620" s="22">
        <v>47.45</v>
      </c>
      <c r="J1620" s="22">
        <v>7.3</v>
      </c>
      <c r="K1620" s="22">
        <v>310.25</v>
      </c>
      <c r="L1620" s="21"/>
      <c r="M1620" s="25">
        <v>43976</v>
      </c>
      <c r="N1620" s="22">
        <v>0</v>
      </c>
      <c r="O1620" s="22">
        <v>4224</v>
      </c>
      <c r="P1620" s="22">
        <v>426101</v>
      </c>
      <c r="Q1620" s="22" t="s">
        <v>23</v>
      </c>
    </row>
    <row r="1621" spans="1:17" ht="12.75" x14ac:dyDescent="0.2">
      <c r="A1621" s="23" t="s">
        <v>16371</v>
      </c>
      <c r="B1621" s="23" t="s">
        <v>16372</v>
      </c>
      <c r="C1621" s="22">
        <v>20002264000</v>
      </c>
      <c r="D1621" s="22" t="s">
        <v>20</v>
      </c>
      <c r="E1621" s="24">
        <v>43976</v>
      </c>
      <c r="F1621" s="22" t="s">
        <v>49</v>
      </c>
      <c r="G1621" s="22" t="s">
        <v>62</v>
      </c>
      <c r="H1621" s="22">
        <v>298.553</v>
      </c>
      <c r="I1621" s="22">
        <v>38.811889999999998</v>
      </c>
      <c r="J1621" s="22">
        <v>5.9710599999999996</v>
      </c>
      <c r="K1621" s="22">
        <v>253.77</v>
      </c>
      <c r="L1621" s="21"/>
      <c r="M1621" s="25">
        <v>43976</v>
      </c>
      <c r="N1621" s="22">
        <v>0</v>
      </c>
      <c r="O1621" s="22">
        <v>3947</v>
      </c>
      <c r="P1621" s="22">
        <v>426101</v>
      </c>
      <c r="Q1621" s="22" t="s">
        <v>23</v>
      </c>
    </row>
    <row r="1622" spans="1:17" ht="12.75" x14ac:dyDescent="0.2">
      <c r="A1622" s="23" t="s">
        <v>16373</v>
      </c>
      <c r="B1622" s="23" t="s">
        <v>16374</v>
      </c>
      <c r="C1622" s="22">
        <v>200013160468</v>
      </c>
      <c r="D1622" s="22" t="s">
        <v>20</v>
      </c>
      <c r="E1622" s="24">
        <v>43976</v>
      </c>
      <c r="F1622" s="22" t="s">
        <v>49</v>
      </c>
      <c r="G1622" s="22" t="s">
        <v>62</v>
      </c>
      <c r="H1622" s="22">
        <v>500.565</v>
      </c>
      <c r="I1622" s="22">
        <v>65.073449999999994</v>
      </c>
      <c r="J1622" s="22">
        <v>10.0113</v>
      </c>
      <c r="K1622" s="22">
        <v>425.48</v>
      </c>
      <c r="L1622" s="21"/>
      <c r="M1622" s="25">
        <v>43976</v>
      </c>
      <c r="N1622" s="22">
        <v>0</v>
      </c>
      <c r="O1622" s="22">
        <v>8318</v>
      </c>
      <c r="P1622" s="22">
        <v>479769</v>
      </c>
      <c r="Q1622" s="22" t="s">
        <v>23</v>
      </c>
    </row>
    <row r="1623" spans="1:17" ht="12.75" x14ac:dyDescent="0.2">
      <c r="A1623" s="23" t="s">
        <v>16375</v>
      </c>
      <c r="B1623" s="23" t="s">
        <v>16376</v>
      </c>
      <c r="C1623" s="22">
        <v>20008809192</v>
      </c>
      <c r="D1623" s="22" t="s">
        <v>20</v>
      </c>
      <c r="E1623" s="24">
        <v>43976</v>
      </c>
      <c r="F1623" s="22" t="s">
        <v>49</v>
      </c>
      <c r="G1623" s="22" t="s">
        <v>62</v>
      </c>
      <c r="H1623" s="22">
        <v>962.05899999999997</v>
      </c>
      <c r="I1623" s="22">
        <v>125.06767000000001</v>
      </c>
      <c r="J1623" s="22">
        <v>19.24118</v>
      </c>
      <c r="K1623" s="22">
        <v>817.75</v>
      </c>
      <c r="L1623" s="21"/>
      <c r="M1623" s="25">
        <v>43976</v>
      </c>
      <c r="N1623" s="22">
        <v>0</v>
      </c>
      <c r="O1623" s="22">
        <v>306</v>
      </c>
      <c r="P1623" s="22">
        <v>427955</v>
      </c>
      <c r="Q1623" s="22" t="s">
        <v>23</v>
      </c>
    </row>
    <row r="1624" spans="1:17" ht="12.75" x14ac:dyDescent="0.2">
      <c r="A1624" s="23" t="s">
        <v>16377</v>
      </c>
      <c r="B1624" s="23" t="s">
        <v>16378</v>
      </c>
      <c r="C1624" s="22">
        <v>2000928980</v>
      </c>
      <c r="D1624" s="22" t="s">
        <v>20</v>
      </c>
      <c r="E1624" s="24">
        <v>43976</v>
      </c>
      <c r="F1624" s="22" t="s">
        <v>76</v>
      </c>
      <c r="G1624" s="22" t="s">
        <v>93</v>
      </c>
      <c r="H1624" s="22">
        <v>1440</v>
      </c>
      <c r="I1624" s="22">
        <v>187.2</v>
      </c>
      <c r="J1624" s="22">
        <v>28.8</v>
      </c>
      <c r="K1624" s="22">
        <v>1224</v>
      </c>
      <c r="L1624" s="21"/>
      <c r="M1624" s="25">
        <v>43976</v>
      </c>
      <c r="N1624" s="22">
        <v>0</v>
      </c>
      <c r="O1624" s="22">
        <v>8688</v>
      </c>
      <c r="P1624" s="22">
        <v>427427</v>
      </c>
      <c r="Q1624" s="22" t="s">
        <v>23</v>
      </c>
    </row>
    <row r="1625" spans="1:17" ht="12.75" x14ac:dyDescent="0.2">
      <c r="A1625" s="23" t="s">
        <v>16379</v>
      </c>
      <c r="B1625" s="23" t="s">
        <v>16380</v>
      </c>
      <c r="C1625" s="22">
        <v>20001078209</v>
      </c>
      <c r="D1625" s="22" t="s">
        <v>20</v>
      </c>
      <c r="E1625" s="24">
        <v>43976</v>
      </c>
      <c r="F1625" s="22" t="s">
        <v>49</v>
      </c>
      <c r="G1625" s="22" t="s">
        <v>62</v>
      </c>
      <c r="H1625" s="22">
        <v>657.56500000000005</v>
      </c>
      <c r="I1625" s="22">
        <v>85.483450000000005</v>
      </c>
      <c r="J1625" s="22">
        <v>13.151300000000001</v>
      </c>
      <c r="K1625" s="22">
        <v>558.92999999999995</v>
      </c>
      <c r="L1625" s="21"/>
      <c r="M1625" s="25">
        <v>43976</v>
      </c>
      <c r="N1625" s="22">
        <v>0</v>
      </c>
      <c r="O1625" s="22">
        <v>4250</v>
      </c>
      <c r="P1625" s="22">
        <v>427655</v>
      </c>
      <c r="Q1625" s="22" t="s">
        <v>23</v>
      </c>
    </row>
    <row r="1626" spans="1:17" ht="12.75" x14ac:dyDescent="0.2">
      <c r="A1626" s="23" t="s">
        <v>16381</v>
      </c>
      <c r="B1626" s="23" t="s">
        <v>16382</v>
      </c>
      <c r="C1626" s="22">
        <v>2000726950</v>
      </c>
      <c r="D1626" s="22" t="s">
        <v>20</v>
      </c>
      <c r="E1626" s="24">
        <v>43976</v>
      </c>
      <c r="F1626" s="22" t="s">
        <v>49</v>
      </c>
      <c r="G1626" s="22" t="s">
        <v>62</v>
      </c>
      <c r="H1626" s="22">
        <v>226.565</v>
      </c>
      <c r="I1626" s="22">
        <v>29.45345</v>
      </c>
      <c r="J1626" s="22">
        <v>4.5312999999999999</v>
      </c>
      <c r="K1626" s="22">
        <v>192.58</v>
      </c>
      <c r="L1626" s="21"/>
      <c r="M1626" s="25">
        <v>43976</v>
      </c>
      <c r="N1626" s="22">
        <v>0</v>
      </c>
      <c r="O1626" s="22">
        <v>849</v>
      </c>
      <c r="P1626" s="22">
        <v>427655</v>
      </c>
      <c r="Q1626" s="22" t="s">
        <v>23</v>
      </c>
    </row>
    <row r="1627" spans="1:17" ht="12.75" x14ac:dyDescent="0.2">
      <c r="A1627" s="23" t="s">
        <v>16383</v>
      </c>
      <c r="B1627" s="23" t="s">
        <v>16384</v>
      </c>
      <c r="C1627" s="22">
        <v>20001983033</v>
      </c>
      <c r="D1627" s="22" t="s">
        <v>20</v>
      </c>
      <c r="E1627" s="24">
        <v>43976</v>
      </c>
      <c r="F1627" s="22" t="s">
        <v>76</v>
      </c>
      <c r="G1627" s="22" t="s">
        <v>93</v>
      </c>
      <c r="H1627" s="22">
        <v>972</v>
      </c>
      <c r="I1627" s="22">
        <v>126.36</v>
      </c>
      <c r="J1627" s="22">
        <v>19.440000000000001</v>
      </c>
      <c r="K1627" s="22">
        <v>826.2</v>
      </c>
      <c r="L1627" s="21"/>
      <c r="M1627" s="25">
        <v>43976</v>
      </c>
      <c r="N1627" s="22">
        <v>0</v>
      </c>
      <c r="O1627" s="22">
        <v>4759</v>
      </c>
      <c r="P1627" s="22">
        <v>427938</v>
      </c>
      <c r="Q1627" s="22" t="s">
        <v>23</v>
      </c>
    </row>
    <row r="1628" spans="1:17" ht="12.75" x14ac:dyDescent="0.2">
      <c r="A1628" s="23" t="s">
        <v>16385</v>
      </c>
      <c r="B1628" s="23" t="s">
        <v>16386</v>
      </c>
      <c r="C1628" s="22">
        <v>200010789717</v>
      </c>
      <c r="D1628" s="22" t="s">
        <v>20</v>
      </c>
      <c r="E1628" s="24">
        <v>43976</v>
      </c>
      <c r="F1628" s="22" t="s">
        <v>49</v>
      </c>
      <c r="G1628" s="22" t="s">
        <v>62</v>
      </c>
      <c r="H1628" s="22">
        <v>594.05899999999997</v>
      </c>
      <c r="I1628" s="22">
        <v>77.227670000000003</v>
      </c>
      <c r="J1628" s="22">
        <v>11.881180000000001</v>
      </c>
      <c r="K1628" s="22">
        <v>504.95</v>
      </c>
      <c r="L1628" s="21"/>
      <c r="M1628" s="25">
        <v>43976</v>
      </c>
      <c r="N1628" s="22">
        <v>0</v>
      </c>
      <c r="O1628" s="22">
        <v>3121</v>
      </c>
      <c r="P1628" s="22">
        <v>427655</v>
      </c>
      <c r="Q1628" s="22" t="s">
        <v>23</v>
      </c>
    </row>
    <row r="1629" spans="1:17" ht="12.75" x14ac:dyDescent="0.2">
      <c r="A1629" s="23" t="s">
        <v>16387</v>
      </c>
      <c r="B1629" s="23" t="s">
        <v>16388</v>
      </c>
      <c r="C1629" s="22">
        <v>200047683</v>
      </c>
      <c r="D1629" s="22" t="s">
        <v>20</v>
      </c>
      <c r="E1629" s="24">
        <v>43976</v>
      </c>
      <c r="F1629" s="22" t="s">
        <v>21</v>
      </c>
      <c r="G1629" s="22" t="s">
        <v>10953</v>
      </c>
      <c r="H1629" s="22">
        <v>1336</v>
      </c>
      <c r="I1629" s="22">
        <v>173.68</v>
      </c>
      <c r="J1629" s="22">
        <v>26.72</v>
      </c>
      <c r="K1629" s="22">
        <v>1135.5999999999999</v>
      </c>
      <c r="L1629" s="21"/>
      <c r="M1629" s="25">
        <v>43976</v>
      </c>
      <c r="N1629" s="22">
        <v>0</v>
      </c>
      <c r="O1629" s="22">
        <v>9573</v>
      </c>
      <c r="P1629" s="22">
        <v>427427</v>
      </c>
      <c r="Q1629" s="22" t="s">
        <v>23</v>
      </c>
    </row>
    <row r="1630" spans="1:17" ht="12.75" x14ac:dyDescent="0.2">
      <c r="A1630" s="23" t="s">
        <v>16389</v>
      </c>
      <c r="B1630" s="23" t="s">
        <v>16390</v>
      </c>
      <c r="C1630" s="22">
        <v>20002917258</v>
      </c>
      <c r="D1630" s="22" t="s">
        <v>20</v>
      </c>
      <c r="E1630" s="24">
        <v>43976</v>
      </c>
      <c r="F1630" s="22" t="s">
        <v>21</v>
      </c>
      <c r="G1630" s="22" t="s">
        <v>71</v>
      </c>
      <c r="H1630" s="22">
        <v>350</v>
      </c>
      <c r="I1630" s="22">
        <v>45.5</v>
      </c>
      <c r="J1630" s="22">
        <v>7</v>
      </c>
      <c r="K1630" s="22">
        <v>297.5</v>
      </c>
      <c r="L1630" s="21"/>
      <c r="M1630" s="25">
        <v>43976</v>
      </c>
      <c r="N1630" s="22">
        <v>0</v>
      </c>
      <c r="O1630" s="22">
        <v>1316</v>
      </c>
      <c r="P1630" s="22">
        <v>427417</v>
      </c>
      <c r="Q1630" s="22" t="s">
        <v>23</v>
      </c>
    </row>
    <row r="1631" spans="1:17" ht="12.75" x14ac:dyDescent="0.2">
      <c r="A1631" s="23" t="s">
        <v>16391</v>
      </c>
      <c r="B1631" s="23" t="s">
        <v>16392</v>
      </c>
      <c r="C1631" s="22">
        <v>2000189718</v>
      </c>
      <c r="D1631" s="22" t="s">
        <v>20</v>
      </c>
      <c r="E1631" s="24">
        <v>43976</v>
      </c>
      <c r="F1631" s="22" t="s">
        <v>49</v>
      </c>
      <c r="G1631" s="22" t="s">
        <v>62</v>
      </c>
      <c r="H1631" s="22">
        <v>450.565</v>
      </c>
      <c r="I1631" s="22">
        <v>58.573450000000001</v>
      </c>
      <c r="J1631" s="22">
        <v>9.0113000000000003</v>
      </c>
      <c r="K1631" s="22">
        <v>382.98</v>
      </c>
      <c r="L1631" s="21"/>
      <c r="M1631" s="25">
        <v>43976</v>
      </c>
      <c r="N1631" s="22">
        <v>0</v>
      </c>
      <c r="O1631" s="22">
        <v>697</v>
      </c>
      <c r="P1631" s="22">
        <v>427655</v>
      </c>
      <c r="Q1631" s="22" t="s">
        <v>23</v>
      </c>
    </row>
    <row r="1632" spans="1:17" ht="12.75" x14ac:dyDescent="0.2">
      <c r="A1632" s="23" t="s">
        <v>16393</v>
      </c>
      <c r="B1632" s="23" t="s">
        <v>16394</v>
      </c>
      <c r="C1632" s="22">
        <v>20009390951</v>
      </c>
      <c r="D1632" s="22" t="s">
        <v>20</v>
      </c>
      <c r="E1632" s="24">
        <v>43976</v>
      </c>
      <c r="F1632" s="22" t="s">
        <v>49</v>
      </c>
      <c r="G1632" s="22" t="s">
        <v>62</v>
      </c>
      <c r="H1632" s="22">
        <v>306.565</v>
      </c>
      <c r="I1632" s="22">
        <v>39.853450000000002</v>
      </c>
      <c r="J1632" s="22">
        <v>6.1313000000000004</v>
      </c>
      <c r="K1632" s="22">
        <v>260.58</v>
      </c>
      <c r="L1632" s="21"/>
      <c r="M1632" s="25">
        <v>43976</v>
      </c>
      <c r="N1632" s="22">
        <v>0</v>
      </c>
      <c r="O1632" s="22">
        <v>8764</v>
      </c>
      <c r="P1632" s="22">
        <v>427655</v>
      </c>
      <c r="Q1632" s="22" t="s">
        <v>23</v>
      </c>
    </row>
    <row r="1633" spans="1:17" ht="12.75" x14ac:dyDescent="0.2">
      <c r="A1633" s="23" t="s">
        <v>16395</v>
      </c>
      <c r="B1633" s="23" t="s">
        <v>16396</v>
      </c>
      <c r="C1633" s="22">
        <v>20006345772</v>
      </c>
      <c r="D1633" s="22" t="s">
        <v>20</v>
      </c>
      <c r="E1633" s="24">
        <v>43976</v>
      </c>
      <c r="F1633" s="22" t="s">
        <v>49</v>
      </c>
      <c r="G1633" s="22" t="s">
        <v>62</v>
      </c>
      <c r="H1633" s="22">
        <v>359.565</v>
      </c>
      <c r="I1633" s="22">
        <v>46.743450000000003</v>
      </c>
      <c r="J1633" s="22">
        <v>7.1913</v>
      </c>
      <c r="K1633" s="22">
        <v>305.63</v>
      </c>
      <c r="L1633" s="21"/>
      <c r="M1633" s="25">
        <v>43976</v>
      </c>
      <c r="N1633" s="22">
        <v>0</v>
      </c>
      <c r="O1633" s="22">
        <v>8730</v>
      </c>
      <c r="P1633" s="22">
        <v>408397</v>
      </c>
      <c r="Q1633" s="22" t="s">
        <v>23</v>
      </c>
    </row>
    <row r="1634" spans="1:17" ht="12.75" x14ac:dyDescent="0.2">
      <c r="A1634" s="23" t="s">
        <v>16397</v>
      </c>
      <c r="B1634" s="23" t="s">
        <v>15476</v>
      </c>
      <c r="C1634" s="22">
        <v>2000185614</v>
      </c>
      <c r="D1634" s="22" t="s">
        <v>20</v>
      </c>
      <c r="E1634" s="24">
        <v>43976</v>
      </c>
      <c r="F1634" s="22" t="s">
        <v>49</v>
      </c>
      <c r="G1634" s="22" t="s">
        <v>62</v>
      </c>
      <c r="H1634" s="22">
        <v>596.56500000000005</v>
      </c>
      <c r="I1634" s="22">
        <v>77.553449999999998</v>
      </c>
      <c r="J1634" s="22">
        <v>11.9313</v>
      </c>
      <c r="K1634" s="22">
        <v>507.08</v>
      </c>
      <c r="L1634" s="21"/>
      <c r="M1634" s="25">
        <v>43976</v>
      </c>
      <c r="N1634" s="22">
        <v>0</v>
      </c>
      <c r="O1634" s="22">
        <v>5827</v>
      </c>
      <c r="P1634" s="22">
        <v>477714</v>
      </c>
      <c r="Q1634" s="22" t="s">
        <v>23</v>
      </c>
    </row>
    <row r="1635" spans="1:17" ht="12.75" x14ac:dyDescent="0.2">
      <c r="A1635" s="23" t="s">
        <v>16398</v>
      </c>
      <c r="B1635" s="23" t="s">
        <v>16399</v>
      </c>
      <c r="C1635" s="22">
        <v>200012510656</v>
      </c>
      <c r="D1635" s="22" t="s">
        <v>20</v>
      </c>
      <c r="E1635" s="24">
        <v>43976</v>
      </c>
      <c r="F1635" s="22" t="s">
        <v>49</v>
      </c>
      <c r="G1635" s="22" t="s">
        <v>62</v>
      </c>
      <c r="H1635" s="22">
        <v>431.565</v>
      </c>
      <c r="I1635" s="22">
        <v>56.103450000000002</v>
      </c>
      <c r="J1635" s="22">
        <v>8.6312999999999995</v>
      </c>
      <c r="K1635" s="22">
        <v>366.83</v>
      </c>
      <c r="L1635" s="21"/>
      <c r="M1635" s="25">
        <v>43976</v>
      </c>
      <c r="N1635" s="22">
        <v>0</v>
      </c>
      <c r="O1635" s="22">
        <v>3216</v>
      </c>
      <c r="P1635" s="22">
        <v>427655</v>
      </c>
      <c r="Q1635" s="22" t="s">
        <v>23</v>
      </c>
    </row>
    <row r="1636" spans="1:17" ht="12.75" x14ac:dyDescent="0.2">
      <c r="A1636" s="23" t="s">
        <v>16400</v>
      </c>
      <c r="B1636" s="23" t="s">
        <v>16401</v>
      </c>
      <c r="C1636" s="22">
        <v>200014617692</v>
      </c>
      <c r="D1636" s="22" t="s">
        <v>20</v>
      </c>
      <c r="E1636" s="24">
        <v>43976</v>
      </c>
      <c r="F1636" s="22" t="s">
        <v>21</v>
      </c>
      <c r="G1636" s="22" t="s">
        <v>71</v>
      </c>
      <c r="H1636" s="22">
        <v>550</v>
      </c>
      <c r="I1636" s="22">
        <v>71.5</v>
      </c>
      <c r="J1636" s="22">
        <v>11</v>
      </c>
      <c r="K1636" s="22">
        <v>467.5</v>
      </c>
      <c r="L1636" s="21"/>
      <c r="M1636" s="25">
        <v>43976</v>
      </c>
      <c r="N1636" s="22">
        <v>0</v>
      </c>
      <c r="O1636" s="22">
        <v>2239</v>
      </c>
      <c r="P1636" s="22">
        <v>426101</v>
      </c>
      <c r="Q1636" s="22" t="s">
        <v>23</v>
      </c>
    </row>
    <row r="1637" spans="1:17" ht="12.75" x14ac:dyDescent="0.2">
      <c r="A1637" s="23" t="s">
        <v>16402</v>
      </c>
      <c r="B1637" s="23" t="s">
        <v>16403</v>
      </c>
      <c r="C1637" s="22">
        <v>20004194803</v>
      </c>
      <c r="D1637" s="22" t="s">
        <v>20</v>
      </c>
      <c r="E1637" s="24">
        <v>43976</v>
      </c>
      <c r="F1637" s="22" t="s">
        <v>49</v>
      </c>
      <c r="G1637" s="22" t="s">
        <v>62</v>
      </c>
      <c r="H1637" s="22">
        <v>352.565</v>
      </c>
      <c r="I1637" s="22">
        <v>45.833449999999999</v>
      </c>
      <c r="J1637" s="22">
        <v>7.0513000000000003</v>
      </c>
      <c r="K1637" s="22">
        <v>299.68</v>
      </c>
      <c r="L1637" s="21"/>
      <c r="M1637" s="25">
        <v>43976</v>
      </c>
      <c r="N1637" s="22">
        <v>0</v>
      </c>
      <c r="O1637" s="22">
        <v>2561</v>
      </c>
      <c r="P1637" s="22">
        <v>437772</v>
      </c>
      <c r="Q1637" s="22" t="s">
        <v>23</v>
      </c>
    </row>
    <row r="1638" spans="1:17" ht="12.75" x14ac:dyDescent="0.2">
      <c r="A1638" s="23" t="s">
        <v>16404</v>
      </c>
      <c r="B1638" s="23" t="s">
        <v>16405</v>
      </c>
      <c r="C1638" s="22">
        <v>200014617692</v>
      </c>
      <c r="D1638" s="22" t="s">
        <v>20</v>
      </c>
      <c r="E1638" s="24">
        <v>43976</v>
      </c>
      <c r="F1638" s="22" t="s">
        <v>21</v>
      </c>
      <c r="G1638" s="22" t="s">
        <v>71</v>
      </c>
      <c r="H1638" s="22">
        <v>644</v>
      </c>
      <c r="I1638" s="22">
        <v>83.72</v>
      </c>
      <c r="J1638" s="22">
        <v>12.88</v>
      </c>
      <c r="K1638" s="22">
        <v>547.4</v>
      </c>
      <c r="L1638" s="21"/>
      <c r="M1638" s="25">
        <v>43976</v>
      </c>
      <c r="N1638" s="22">
        <v>0</v>
      </c>
      <c r="O1638" s="22">
        <v>2239</v>
      </c>
      <c r="P1638" s="22">
        <v>426101</v>
      </c>
      <c r="Q1638" s="22" t="s">
        <v>23</v>
      </c>
    </row>
    <row r="1639" spans="1:17" ht="12.75" x14ac:dyDescent="0.2">
      <c r="A1639" s="23" t="s">
        <v>16406</v>
      </c>
      <c r="B1639" s="23" t="s">
        <v>16407</v>
      </c>
      <c r="C1639" s="22">
        <v>200014617692</v>
      </c>
      <c r="D1639" s="22" t="s">
        <v>20</v>
      </c>
      <c r="E1639" s="24">
        <v>43976</v>
      </c>
      <c r="F1639" s="22" t="s">
        <v>21</v>
      </c>
      <c r="G1639" s="22" t="s">
        <v>71</v>
      </c>
      <c r="H1639" s="22">
        <v>1627</v>
      </c>
      <c r="I1639" s="22">
        <v>211.51</v>
      </c>
      <c r="J1639" s="22">
        <v>32.54</v>
      </c>
      <c r="K1639" s="22">
        <v>1382.95</v>
      </c>
      <c r="L1639" s="21"/>
      <c r="M1639" s="25">
        <v>43976</v>
      </c>
      <c r="N1639" s="22">
        <v>0</v>
      </c>
      <c r="O1639" s="22">
        <v>2239</v>
      </c>
      <c r="P1639" s="22">
        <v>426101</v>
      </c>
      <c r="Q1639" s="22" t="s">
        <v>23</v>
      </c>
    </row>
    <row r="1640" spans="1:17" ht="12.75" x14ac:dyDescent="0.2">
      <c r="A1640" s="23" t="s">
        <v>16408</v>
      </c>
      <c r="B1640" s="23" t="s">
        <v>16409</v>
      </c>
      <c r="C1640" s="22">
        <v>200015509062</v>
      </c>
      <c r="D1640" s="22" t="s">
        <v>20</v>
      </c>
      <c r="E1640" s="24">
        <v>43976</v>
      </c>
      <c r="F1640" s="22" t="s">
        <v>49</v>
      </c>
      <c r="G1640" s="22" t="s">
        <v>62</v>
      </c>
      <c r="H1640" s="22">
        <v>350.05900000000003</v>
      </c>
      <c r="I1640" s="22">
        <v>45.507669999999997</v>
      </c>
      <c r="J1640" s="22">
        <v>7.0011799999999997</v>
      </c>
      <c r="K1640" s="22">
        <v>297.55</v>
      </c>
      <c r="L1640" s="21"/>
      <c r="M1640" s="25">
        <v>43976</v>
      </c>
      <c r="N1640" s="22">
        <v>0</v>
      </c>
      <c r="O1640" s="22">
        <v>4276</v>
      </c>
      <c r="P1640" s="22">
        <v>427655</v>
      </c>
      <c r="Q1640" s="22" t="s">
        <v>23</v>
      </c>
    </row>
    <row r="1641" spans="1:17" ht="12.75" x14ac:dyDescent="0.2">
      <c r="A1641" s="23" t="s">
        <v>16410</v>
      </c>
      <c r="B1641" s="23" t="s">
        <v>16411</v>
      </c>
      <c r="C1641" s="22">
        <v>20008809192</v>
      </c>
      <c r="D1641" s="22" t="s">
        <v>20</v>
      </c>
      <c r="E1641" s="24">
        <v>43976</v>
      </c>
      <c r="F1641" s="22" t="s">
        <v>49</v>
      </c>
      <c r="G1641" s="22" t="s">
        <v>62</v>
      </c>
      <c r="H1641" s="22">
        <v>315.05900000000003</v>
      </c>
      <c r="I1641" s="22">
        <v>40.95767</v>
      </c>
      <c r="J1641" s="22">
        <v>6.3011799999999996</v>
      </c>
      <c r="K1641" s="22">
        <v>267.8</v>
      </c>
      <c r="L1641" s="21"/>
      <c r="M1641" s="25">
        <v>43976</v>
      </c>
      <c r="N1641" s="22">
        <v>0</v>
      </c>
      <c r="O1641" s="22">
        <v>306</v>
      </c>
      <c r="P1641" s="22">
        <v>427955</v>
      </c>
      <c r="Q1641" s="22" t="s">
        <v>23</v>
      </c>
    </row>
    <row r="1642" spans="1:17" ht="12.75" x14ac:dyDescent="0.2">
      <c r="A1642" s="23" t="s">
        <v>16412</v>
      </c>
      <c r="B1642" s="23" t="s">
        <v>16413</v>
      </c>
      <c r="C1642" s="22">
        <v>20002799018</v>
      </c>
      <c r="D1642" s="22" t="s">
        <v>20</v>
      </c>
      <c r="E1642" s="24">
        <v>43976</v>
      </c>
      <c r="F1642" s="22" t="s">
        <v>49</v>
      </c>
      <c r="G1642" s="22" t="s">
        <v>62</v>
      </c>
      <c r="H1642" s="22">
        <v>720.05899999999997</v>
      </c>
      <c r="I1642" s="22">
        <v>93.607669999999999</v>
      </c>
      <c r="J1642" s="22">
        <v>14.40118</v>
      </c>
      <c r="K1642" s="22">
        <v>612.04999999999995</v>
      </c>
      <c r="L1642" s="21"/>
      <c r="M1642" s="25">
        <v>43976</v>
      </c>
      <c r="N1642" s="22">
        <v>0</v>
      </c>
      <c r="O1642" s="22">
        <v>1223</v>
      </c>
      <c r="P1642" s="22">
        <v>425620</v>
      </c>
      <c r="Q1642" s="22" t="s">
        <v>23</v>
      </c>
    </row>
    <row r="1643" spans="1:17" ht="12.75" x14ac:dyDescent="0.2">
      <c r="A1643" s="23" t="s">
        <v>16414</v>
      </c>
      <c r="B1643" s="23" t="s">
        <v>16415</v>
      </c>
      <c r="C1643" s="22">
        <v>20008809192</v>
      </c>
      <c r="D1643" s="22" t="s">
        <v>20</v>
      </c>
      <c r="E1643" s="24">
        <v>43976</v>
      </c>
      <c r="F1643" s="22" t="s">
        <v>49</v>
      </c>
      <c r="G1643" s="22" t="s">
        <v>62</v>
      </c>
      <c r="H1643" s="22">
        <v>545.05899999999997</v>
      </c>
      <c r="I1643" s="22">
        <v>70.857669999999999</v>
      </c>
      <c r="J1643" s="22">
        <v>10.90118</v>
      </c>
      <c r="K1643" s="22">
        <v>463.3</v>
      </c>
      <c r="L1643" s="21"/>
      <c r="M1643" s="25">
        <v>43976</v>
      </c>
      <c r="N1643" s="22">
        <v>0</v>
      </c>
      <c r="O1643" s="22">
        <v>306</v>
      </c>
      <c r="P1643" s="22">
        <v>427955</v>
      </c>
      <c r="Q1643" s="22" t="s">
        <v>23</v>
      </c>
    </row>
    <row r="1644" spans="1:17" ht="12.75" x14ac:dyDescent="0.2">
      <c r="A1644" s="23" t="s">
        <v>16416</v>
      </c>
      <c r="B1644" s="23" t="s">
        <v>16417</v>
      </c>
      <c r="C1644" s="22">
        <v>20008809192</v>
      </c>
      <c r="D1644" s="22" t="s">
        <v>20</v>
      </c>
      <c r="E1644" s="24">
        <v>43976</v>
      </c>
      <c r="F1644" s="22" t="s">
        <v>49</v>
      </c>
      <c r="G1644" s="22" t="s">
        <v>62</v>
      </c>
      <c r="H1644" s="22">
        <v>576.05899999999997</v>
      </c>
      <c r="I1644" s="22">
        <v>74.88767</v>
      </c>
      <c r="J1644" s="22">
        <v>11.521179999999999</v>
      </c>
      <c r="K1644" s="22">
        <v>489.65</v>
      </c>
      <c r="L1644" s="21"/>
      <c r="M1644" s="25">
        <v>43976</v>
      </c>
      <c r="N1644" s="22">
        <v>0</v>
      </c>
      <c r="O1644" s="22">
        <v>306</v>
      </c>
      <c r="P1644" s="22">
        <v>427955</v>
      </c>
      <c r="Q1644" s="22" t="s">
        <v>23</v>
      </c>
    </row>
    <row r="1645" spans="1:17" ht="12.75" x14ac:dyDescent="0.2">
      <c r="A1645" s="23" t="s">
        <v>16418</v>
      </c>
      <c r="B1645" s="23" t="s">
        <v>16419</v>
      </c>
      <c r="C1645" s="22">
        <v>200011208595</v>
      </c>
      <c r="D1645" s="22" t="s">
        <v>20</v>
      </c>
      <c r="E1645" s="24">
        <v>43976</v>
      </c>
      <c r="F1645" s="22" t="s">
        <v>49</v>
      </c>
      <c r="G1645" s="22" t="s">
        <v>62</v>
      </c>
      <c r="H1645" s="22">
        <v>893.05899999999997</v>
      </c>
      <c r="I1645" s="22">
        <v>116.09766999999999</v>
      </c>
      <c r="J1645" s="22">
        <v>17.861180000000001</v>
      </c>
      <c r="K1645" s="22">
        <v>759.1</v>
      </c>
      <c r="L1645" s="21"/>
      <c r="M1645" s="25">
        <v>43976</v>
      </c>
      <c r="N1645" s="22">
        <v>0</v>
      </c>
      <c r="O1645" s="22">
        <v>4096</v>
      </c>
      <c r="P1645" s="22">
        <v>427655</v>
      </c>
      <c r="Q1645" s="22" t="s">
        <v>23</v>
      </c>
    </row>
    <row r="1646" spans="1:17" ht="12.75" x14ac:dyDescent="0.2">
      <c r="A1646" s="23" t="s">
        <v>16420</v>
      </c>
      <c r="B1646" s="23" t="s">
        <v>16421</v>
      </c>
      <c r="C1646" s="22">
        <v>200011036232</v>
      </c>
      <c r="D1646" s="22" t="s">
        <v>20</v>
      </c>
      <c r="E1646" s="24">
        <v>43976</v>
      </c>
      <c r="F1646" s="22" t="s">
        <v>49</v>
      </c>
      <c r="G1646" s="22" t="s">
        <v>62</v>
      </c>
      <c r="H1646" s="22">
        <v>290.05900000000003</v>
      </c>
      <c r="I1646" s="22">
        <v>37.70767</v>
      </c>
      <c r="J1646" s="22">
        <v>5.8011799999999996</v>
      </c>
      <c r="K1646" s="22">
        <v>246.55</v>
      </c>
      <c r="L1646" s="25"/>
      <c r="M1646" s="25">
        <v>43976</v>
      </c>
      <c r="N1646" s="22">
        <v>0</v>
      </c>
      <c r="O1646" s="22">
        <v>306</v>
      </c>
      <c r="P1646" s="22">
        <v>427955</v>
      </c>
      <c r="Q1646" s="22" t="s">
        <v>23</v>
      </c>
    </row>
    <row r="1647" spans="1:17" ht="12.75" x14ac:dyDescent="0.2">
      <c r="A1647" s="23" t="s">
        <v>16422</v>
      </c>
      <c r="B1647" s="23" t="s">
        <v>16423</v>
      </c>
      <c r="C1647" s="22">
        <v>2000223370</v>
      </c>
      <c r="D1647" s="22" t="s">
        <v>20</v>
      </c>
      <c r="E1647" s="24">
        <v>43976</v>
      </c>
      <c r="F1647" s="22" t="s">
        <v>76</v>
      </c>
      <c r="G1647" s="22" t="s">
        <v>93</v>
      </c>
      <c r="H1647" s="22">
        <v>648</v>
      </c>
      <c r="I1647" s="22">
        <v>84.24</v>
      </c>
      <c r="J1647" s="22">
        <v>12.96</v>
      </c>
      <c r="K1647" s="22">
        <v>550.79999999999995</v>
      </c>
      <c r="L1647" s="25"/>
      <c r="M1647" s="25">
        <v>43976</v>
      </c>
      <c r="N1647" s="22">
        <v>0</v>
      </c>
      <c r="O1647" s="22">
        <v>6811</v>
      </c>
      <c r="P1647" s="22">
        <v>413307</v>
      </c>
      <c r="Q1647" s="22" t="s">
        <v>23</v>
      </c>
    </row>
    <row r="1648" spans="1:17" ht="12.75" x14ac:dyDescent="0.2">
      <c r="A1648" s="23" t="s">
        <v>16424</v>
      </c>
      <c r="B1648" s="23" t="s">
        <v>16425</v>
      </c>
      <c r="C1648" s="22">
        <v>20002427150</v>
      </c>
      <c r="D1648" s="22" t="s">
        <v>20</v>
      </c>
      <c r="E1648" s="24">
        <v>43976</v>
      </c>
      <c r="F1648" s="22" t="s">
        <v>21</v>
      </c>
      <c r="G1648" s="22" t="s">
        <v>71</v>
      </c>
      <c r="H1648" s="22">
        <v>442</v>
      </c>
      <c r="I1648" s="22">
        <v>57.46</v>
      </c>
      <c r="J1648" s="22">
        <v>8.84</v>
      </c>
      <c r="K1648" s="22">
        <v>375.7</v>
      </c>
      <c r="L1648" s="25"/>
      <c r="M1648" s="25">
        <v>43976</v>
      </c>
      <c r="N1648" s="22">
        <v>0</v>
      </c>
      <c r="O1648" s="22">
        <v>6051</v>
      </c>
      <c r="P1648" s="22">
        <v>427427</v>
      </c>
      <c r="Q1648" s="22" t="s">
        <v>23</v>
      </c>
    </row>
    <row r="1649" spans="1:17" ht="12.75" x14ac:dyDescent="0.2">
      <c r="A1649" s="23" t="s">
        <v>16426</v>
      </c>
      <c r="B1649" s="23" t="s">
        <v>16427</v>
      </c>
      <c r="C1649" s="22">
        <v>200015098023</v>
      </c>
      <c r="D1649" s="22" t="s">
        <v>20</v>
      </c>
      <c r="E1649" s="24">
        <v>43976</v>
      </c>
      <c r="F1649" s="22" t="s">
        <v>49</v>
      </c>
      <c r="G1649" s="22" t="s">
        <v>62</v>
      </c>
      <c r="H1649" s="22">
        <v>391.565</v>
      </c>
      <c r="I1649" s="22">
        <v>50.903449999999999</v>
      </c>
      <c r="J1649" s="22">
        <v>7.8312999999999997</v>
      </c>
      <c r="K1649" s="22">
        <v>332.83</v>
      </c>
      <c r="L1649" s="21"/>
      <c r="M1649" s="25">
        <v>43976</v>
      </c>
      <c r="N1649" s="22">
        <v>0</v>
      </c>
      <c r="O1649" s="22">
        <v>2279</v>
      </c>
      <c r="P1649" s="22">
        <v>481776</v>
      </c>
      <c r="Q1649" s="22" t="s">
        <v>23</v>
      </c>
    </row>
    <row r="1650" spans="1:17" ht="12.75" x14ac:dyDescent="0.2">
      <c r="A1650" s="23" t="s">
        <v>16428</v>
      </c>
      <c r="B1650" s="23" t="s">
        <v>16429</v>
      </c>
      <c r="C1650" s="22">
        <v>20002329837</v>
      </c>
      <c r="D1650" s="22" t="s">
        <v>20</v>
      </c>
      <c r="E1650" s="24">
        <v>43976</v>
      </c>
      <c r="F1650" s="22" t="s">
        <v>21</v>
      </c>
      <c r="G1650" s="22" t="s">
        <v>71</v>
      </c>
      <c r="H1650" s="22">
        <v>875</v>
      </c>
      <c r="I1650" s="22">
        <v>113.75</v>
      </c>
      <c r="J1650" s="22">
        <v>17.5</v>
      </c>
      <c r="K1650" s="22">
        <v>743.75</v>
      </c>
      <c r="L1650" s="21"/>
      <c r="M1650" s="25">
        <v>43976</v>
      </c>
      <c r="N1650" s="22">
        <v>0</v>
      </c>
      <c r="O1650" s="22">
        <v>6322</v>
      </c>
      <c r="P1650" s="22">
        <v>426101</v>
      </c>
      <c r="Q1650" s="22" t="s">
        <v>23</v>
      </c>
    </row>
    <row r="1651" spans="1:17" ht="12.75" x14ac:dyDescent="0.2">
      <c r="A1651" s="23" t="s">
        <v>16430</v>
      </c>
      <c r="B1651" s="23" t="s">
        <v>16431</v>
      </c>
      <c r="C1651" s="22">
        <v>200015458667</v>
      </c>
      <c r="D1651" s="22" t="s">
        <v>20</v>
      </c>
      <c r="E1651" s="24">
        <v>43976</v>
      </c>
      <c r="F1651" s="22" t="s">
        <v>49</v>
      </c>
      <c r="G1651" s="22" t="s">
        <v>62</v>
      </c>
      <c r="H1651" s="22">
        <v>446.565</v>
      </c>
      <c r="I1651" s="22">
        <v>58.053449999999998</v>
      </c>
      <c r="J1651" s="22">
        <v>8.9313000000000002</v>
      </c>
      <c r="K1651" s="22">
        <v>379.58</v>
      </c>
      <c r="L1651" s="21"/>
      <c r="M1651" s="25">
        <v>43976</v>
      </c>
      <c r="N1651" s="22">
        <v>0</v>
      </c>
      <c r="O1651" s="22">
        <v>8948</v>
      </c>
      <c r="P1651" s="22">
        <v>427655</v>
      </c>
      <c r="Q1651" s="22" t="s">
        <v>23</v>
      </c>
    </row>
    <row r="1652" spans="1:17" ht="12.75" x14ac:dyDescent="0.2">
      <c r="A1652" s="23" t="s">
        <v>16432</v>
      </c>
      <c r="B1652" s="23" t="s">
        <v>16433</v>
      </c>
      <c r="C1652" s="22">
        <v>20009933243</v>
      </c>
      <c r="D1652" s="22" t="s">
        <v>20</v>
      </c>
      <c r="E1652" s="24">
        <v>43976</v>
      </c>
      <c r="F1652" s="22" t="s">
        <v>76</v>
      </c>
      <c r="G1652" s="22" t="s">
        <v>93</v>
      </c>
      <c r="H1652" s="22">
        <v>612</v>
      </c>
      <c r="I1652" s="22">
        <v>79.56</v>
      </c>
      <c r="J1652" s="22">
        <v>12.24</v>
      </c>
      <c r="K1652" s="22">
        <v>520.20000000000005</v>
      </c>
      <c r="L1652" s="21"/>
      <c r="M1652" s="25">
        <v>43976</v>
      </c>
      <c r="N1652" s="22">
        <v>0</v>
      </c>
      <c r="O1652" s="22">
        <v>5742</v>
      </c>
      <c r="P1652" s="22">
        <v>405436</v>
      </c>
      <c r="Q1652" s="22" t="s">
        <v>23</v>
      </c>
    </row>
    <row r="1653" spans="1:17" ht="12.75" x14ac:dyDescent="0.2">
      <c r="A1653" s="23" t="s">
        <v>16434</v>
      </c>
      <c r="B1653" s="23" t="s">
        <v>16435</v>
      </c>
      <c r="C1653" s="22">
        <v>200013160468</v>
      </c>
      <c r="D1653" s="22" t="s">
        <v>20</v>
      </c>
      <c r="E1653" s="24">
        <v>43976</v>
      </c>
      <c r="F1653" s="22" t="s">
        <v>49</v>
      </c>
      <c r="G1653" s="22" t="s">
        <v>62</v>
      </c>
      <c r="H1653" s="22">
        <v>545.56500000000005</v>
      </c>
      <c r="I1653" s="22">
        <v>70.923450000000003</v>
      </c>
      <c r="J1653" s="22">
        <v>10.911300000000001</v>
      </c>
      <c r="K1653" s="22">
        <v>463.73</v>
      </c>
      <c r="L1653" s="25"/>
      <c r="M1653" s="25">
        <v>43976</v>
      </c>
      <c r="N1653" s="22">
        <v>0</v>
      </c>
      <c r="O1653" s="22">
        <v>8318</v>
      </c>
      <c r="P1653" s="22">
        <v>479769</v>
      </c>
      <c r="Q1653" s="22" t="s">
        <v>23</v>
      </c>
    </row>
    <row r="1654" spans="1:17" ht="12.75" x14ac:dyDescent="0.2">
      <c r="A1654" s="23" t="s">
        <v>16436</v>
      </c>
      <c r="B1654" s="23" t="s">
        <v>16437</v>
      </c>
      <c r="C1654" s="22">
        <v>20003753189</v>
      </c>
      <c r="D1654" s="22" t="s">
        <v>20</v>
      </c>
      <c r="E1654" s="24">
        <v>43976</v>
      </c>
      <c r="F1654" s="22" t="s">
        <v>49</v>
      </c>
      <c r="G1654" s="22" t="s">
        <v>62</v>
      </c>
      <c r="H1654" s="22">
        <v>731.56500000000005</v>
      </c>
      <c r="I1654" s="22">
        <v>95.103449999999995</v>
      </c>
      <c r="J1654" s="22">
        <v>14.6313</v>
      </c>
      <c r="K1654" s="22">
        <v>621.83000000000004</v>
      </c>
      <c r="L1654" s="21"/>
      <c r="M1654" s="25">
        <v>43976</v>
      </c>
      <c r="N1654" s="22">
        <v>0</v>
      </c>
      <c r="O1654" s="22">
        <v>8133</v>
      </c>
      <c r="P1654" s="22">
        <v>426101</v>
      </c>
      <c r="Q1654" s="22" t="s">
        <v>23</v>
      </c>
    </row>
    <row r="1655" spans="1:17" ht="12.75" x14ac:dyDescent="0.2">
      <c r="A1655" s="23" t="s">
        <v>16438</v>
      </c>
      <c r="B1655" s="23" t="s">
        <v>16439</v>
      </c>
      <c r="C1655" s="22">
        <v>20002384575</v>
      </c>
      <c r="D1655" s="22" t="s">
        <v>20</v>
      </c>
      <c r="E1655" s="24">
        <v>43976</v>
      </c>
      <c r="F1655" s="22" t="s">
        <v>49</v>
      </c>
      <c r="G1655" s="22" t="s">
        <v>62</v>
      </c>
      <c r="H1655" s="22">
        <v>550.05899999999997</v>
      </c>
      <c r="I1655" s="22">
        <v>71.507670000000005</v>
      </c>
      <c r="J1655" s="22">
        <v>11.00118</v>
      </c>
      <c r="K1655" s="22">
        <v>467.55</v>
      </c>
      <c r="L1655" s="21"/>
      <c r="M1655" s="25">
        <v>43976</v>
      </c>
      <c r="N1655" s="22">
        <v>0</v>
      </c>
      <c r="O1655" s="22">
        <v>4418</v>
      </c>
      <c r="P1655" s="22">
        <v>489347</v>
      </c>
      <c r="Q1655" s="22" t="s">
        <v>23</v>
      </c>
    </row>
    <row r="1656" spans="1:17" ht="12.75" x14ac:dyDescent="0.2">
      <c r="A1656" s="23" t="s">
        <v>16440</v>
      </c>
      <c r="B1656" s="23" t="s">
        <v>16441</v>
      </c>
      <c r="C1656" s="22">
        <v>2000806183</v>
      </c>
      <c r="D1656" s="22" t="s">
        <v>20</v>
      </c>
      <c r="E1656" s="24">
        <v>43976</v>
      </c>
      <c r="F1656" s="22" t="s">
        <v>21</v>
      </c>
      <c r="G1656" s="22" t="s">
        <v>22</v>
      </c>
      <c r="H1656" s="22">
        <v>3681</v>
      </c>
      <c r="I1656" s="22">
        <v>478.53</v>
      </c>
      <c r="J1656" s="22">
        <v>73.62</v>
      </c>
      <c r="K1656" s="22">
        <v>3128.85</v>
      </c>
      <c r="L1656" s="21"/>
      <c r="M1656" s="25">
        <v>43976</v>
      </c>
      <c r="N1656" s="22">
        <v>0</v>
      </c>
      <c r="O1656" s="22">
        <v>6318</v>
      </c>
      <c r="P1656" s="22">
        <v>415481</v>
      </c>
      <c r="Q1656" s="22" t="s">
        <v>23</v>
      </c>
    </row>
    <row r="1657" spans="1:17" ht="12.75" x14ac:dyDescent="0.2">
      <c r="A1657" s="23" t="s">
        <v>16442</v>
      </c>
      <c r="B1657" s="23" t="s">
        <v>16443</v>
      </c>
      <c r="C1657" s="22">
        <v>200013439184</v>
      </c>
      <c r="D1657" s="22" t="s">
        <v>20</v>
      </c>
      <c r="E1657" s="24">
        <v>43976</v>
      </c>
      <c r="F1657" s="22" t="s">
        <v>49</v>
      </c>
      <c r="G1657" s="22" t="s">
        <v>62</v>
      </c>
      <c r="H1657" s="22">
        <v>609.56500000000005</v>
      </c>
      <c r="I1657" s="22">
        <v>79.243449999999996</v>
      </c>
      <c r="J1657" s="22">
        <v>12.1913</v>
      </c>
      <c r="K1657" s="22">
        <v>518.13</v>
      </c>
      <c r="L1657" s="21"/>
      <c r="M1657" s="25">
        <v>43976</v>
      </c>
      <c r="N1657" s="22">
        <v>0</v>
      </c>
      <c r="O1657" s="22">
        <v>7853</v>
      </c>
      <c r="P1657" s="22">
        <v>458443</v>
      </c>
      <c r="Q1657" s="22" t="s">
        <v>23</v>
      </c>
    </row>
    <row r="1658" spans="1:17" ht="12.75" x14ac:dyDescent="0.2">
      <c r="A1658" s="23" t="s">
        <v>16444</v>
      </c>
      <c r="B1658" s="23" t="s">
        <v>16445</v>
      </c>
      <c r="C1658" s="22">
        <v>20004194803</v>
      </c>
      <c r="D1658" s="22" t="s">
        <v>20</v>
      </c>
      <c r="E1658" s="24">
        <v>43976</v>
      </c>
      <c r="F1658" s="22" t="s">
        <v>49</v>
      </c>
      <c r="G1658" s="22" t="s">
        <v>62</v>
      </c>
      <c r="H1658" s="22">
        <v>572.05899999999997</v>
      </c>
      <c r="I1658" s="22">
        <v>74.367670000000004</v>
      </c>
      <c r="J1658" s="22">
        <v>11.441179999999999</v>
      </c>
      <c r="K1658" s="22">
        <v>486.25</v>
      </c>
      <c r="L1658" s="21"/>
      <c r="M1658" s="25">
        <v>43976</v>
      </c>
      <c r="N1658" s="22">
        <v>0</v>
      </c>
      <c r="O1658" s="22">
        <v>2561</v>
      </c>
      <c r="P1658" s="22">
        <v>437772</v>
      </c>
      <c r="Q1658" s="22" t="s">
        <v>23</v>
      </c>
    </row>
    <row r="1659" spans="1:17" ht="12.75" x14ac:dyDescent="0.2">
      <c r="A1659" s="23" t="s">
        <v>16446</v>
      </c>
      <c r="B1659" s="23" t="s">
        <v>16447</v>
      </c>
      <c r="C1659" s="22">
        <v>20008809192</v>
      </c>
      <c r="D1659" s="22" t="s">
        <v>20</v>
      </c>
      <c r="E1659" s="24">
        <v>43976</v>
      </c>
      <c r="F1659" s="22" t="s">
        <v>49</v>
      </c>
      <c r="G1659" s="22" t="s">
        <v>62</v>
      </c>
      <c r="H1659" s="22">
        <v>438.565</v>
      </c>
      <c r="I1659" s="22">
        <v>57.013449999999999</v>
      </c>
      <c r="J1659" s="22">
        <v>8.7713000000000001</v>
      </c>
      <c r="K1659" s="22">
        <v>372.78</v>
      </c>
      <c r="L1659" s="21"/>
      <c r="M1659" s="25">
        <v>43976</v>
      </c>
      <c r="N1659" s="22">
        <v>0</v>
      </c>
      <c r="O1659" s="22">
        <v>306</v>
      </c>
      <c r="P1659" s="22">
        <v>427955</v>
      </c>
      <c r="Q1659" s="22" t="s">
        <v>23</v>
      </c>
    </row>
    <row r="1660" spans="1:17" ht="12.75" x14ac:dyDescent="0.2">
      <c r="A1660" s="23" t="s">
        <v>16448</v>
      </c>
      <c r="B1660" s="23" t="s">
        <v>16449</v>
      </c>
      <c r="C1660" s="22">
        <v>20008809192</v>
      </c>
      <c r="D1660" s="22" t="s">
        <v>20</v>
      </c>
      <c r="E1660" s="24">
        <v>43976</v>
      </c>
      <c r="F1660" s="22" t="s">
        <v>49</v>
      </c>
      <c r="G1660" s="22" t="s">
        <v>62</v>
      </c>
      <c r="H1660" s="22">
        <v>373.565</v>
      </c>
      <c r="I1660" s="22">
        <v>48.563450000000003</v>
      </c>
      <c r="J1660" s="22">
        <v>7.4713000000000003</v>
      </c>
      <c r="K1660" s="22">
        <v>317.52999999999997</v>
      </c>
      <c r="L1660" s="21"/>
      <c r="M1660" s="25">
        <v>43976</v>
      </c>
      <c r="N1660" s="22">
        <v>0</v>
      </c>
      <c r="O1660" s="22">
        <v>306</v>
      </c>
      <c r="P1660" s="22">
        <v>427955</v>
      </c>
      <c r="Q1660" s="22" t="s">
        <v>23</v>
      </c>
    </row>
    <row r="1661" spans="1:17" ht="12.75" x14ac:dyDescent="0.2">
      <c r="A1661" s="23" t="s">
        <v>16450</v>
      </c>
      <c r="B1661" s="23" t="s">
        <v>16451</v>
      </c>
      <c r="C1661" s="22">
        <v>20007989736</v>
      </c>
      <c r="D1661" s="22" t="s">
        <v>20</v>
      </c>
      <c r="E1661" s="24">
        <v>43976</v>
      </c>
      <c r="F1661" s="22" t="s">
        <v>49</v>
      </c>
      <c r="G1661" s="22" t="s">
        <v>62</v>
      </c>
      <c r="H1661" s="22">
        <v>425.76499999999999</v>
      </c>
      <c r="I1661" s="22">
        <v>55.349449999999997</v>
      </c>
      <c r="J1661" s="22">
        <v>8.5152999999999999</v>
      </c>
      <c r="K1661" s="22">
        <v>361.9</v>
      </c>
      <c r="L1661" s="21"/>
      <c r="M1661" s="25">
        <v>43976</v>
      </c>
      <c r="N1661" s="22">
        <v>0</v>
      </c>
      <c r="O1661" s="22">
        <v>7023</v>
      </c>
      <c r="P1661" s="22">
        <v>481776</v>
      </c>
      <c r="Q1661" s="22" t="s">
        <v>23</v>
      </c>
    </row>
    <row r="1662" spans="1:17" ht="12.75" x14ac:dyDescent="0.2">
      <c r="A1662" s="23" t="s">
        <v>16452</v>
      </c>
      <c r="B1662" s="23" t="s">
        <v>16453</v>
      </c>
      <c r="C1662" s="22">
        <v>200013439184</v>
      </c>
      <c r="D1662" s="22" t="s">
        <v>20</v>
      </c>
      <c r="E1662" s="24">
        <v>43976</v>
      </c>
      <c r="F1662" s="22" t="s">
        <v>49</v>
      </c>
      <c r="G1662" s="22" t="s">
        <v>62</v>
      </c>
      <c r="H1662" s="22">
        <v>435.05900000000003</v>
      </c>
      <c r="I1662" s="22">
        <v>56.557670000000002</v>
      </c>
      <c r="J1662" s="22">
        <v>8.7011800000000008</v>
      </c>
      <c r="K1662" s="22">
        <v>369.8</v>
      </c>
      <c r="L1662" s="21"/>
      <c r="M1662" s="25">
        <v>43976</v>
      </c>
      <c r="N1662" s="22">
        <v>0</v>
      </c>
      <c r="O1662" s="22">
        <v>7853</v>
      </c>
      <c r="P1662" s="22">
        <v>458443</v>
      </c>
      <c r="Q1662" s="22" t="s">
        <v>23</v>
      </c>
    </row>
    <row r="1663" spans="1:17" ht="12.75" x14ac:dyDescent="0.2">
      <c r="A1663" s="23" t="s">
        <v>16454</v>
      </c>
      <c r="B1663" s="23" t="s">
        <v>16455</v>
      </c>
      <c r="C1663" s="22">
        <v>200013160468</v>
      </c>
      <c r="D1663" s="22" t="s">
        <v>20</v>
      </c>
      <c r="E1663" s="24">
        <v>43976</v>
      </c>
      <c r="F1663" s="22" t="s">
        <v>49</v>
      </c>
      <c r="G1663" s="22" t="s">
        <v>62</v>
      </c>
      <c r="H1663" s="22">
        <v>345.05900000000003</v>
      </c>
      <c r="I1663" s="22">
        <v>44.857669999999999</v>
      </c>
      <c r="J1663" s="22">
        <v>6.9011800000000001</v>
      </c>
      <c r="K1663" s="22">
        <v>293.3</v>
      </c>
      <c r="L1663" s="21"/>
      <c r="M1663" s="25">
        <v>43976</v>
      </c>
      <c r="N1663" s="22">
        <v>0</v>
      </c>
      <c r="O1663" s="22">
        <v>8318</v>
      </c>
      <c r="P1663" s="22">
        <v>479769</v>
      </c>
      <c r="Q1663" s="22" t="s">
        <v>23</v>
      </c>
    </row>
    <row r="1664" spans="1:17" ht="12.75" x14ac:dyDescent="0.2">
      <c r="A1664" s="23" t="s">
        <v>16456</v>
      </c>
      <c r="B1664" s="23" t="s">
        <v>16457</v>
      </c>
      <c r="C1664" s="22">
        <v>20005325250</v>
      </c>
      <c r="D1664" s="22" t="s">
        <v>20</v>
      </c>
      <c r="E1664" s="24">
        <v>43976</v>
      </c>
      <c r="F1664" s="22" t="s">
        <v>49</v>
      </c>
      <c r="G1664" s="22" t="s">
        <v>62</v>
      </c>
      <c r="H1664" s="22">
        <v>583.56500000000005</v>
      </c>
      <c r="I1664" s="22">
        <v>75.86345</v>
      </c>
      <c r="J1664" s="22">
        <v>11.6713</v>
      </c>
      <c r="K1664" s="22">
        <v>496.03</v>
      </c>
      <c r="L1664" s="21"/>
      <c r="M1664" s="25">
        <v>43976</v>
      </c>
      <c r="N1664" s="22">
        <v>0</v>
      </c>
      <c r="O1664" s="22">
        <v>8694</v>
      </c>
      <c r="P1664" s="22">
        <v>481776</v>
      </c>
      <c r="Q1664" s="22" t="s">
        <v>23</v>
      </c>
    </row>
    <row r="1665" spans="1:17" ht="12.75" x14ac:dyDescent="0.2">
      <c r="A1665" s="23" t="s">
        <v>16458</v>
      </c>
      <c r="B1665" s="23" t="s">
        <v>16459</v>
      </c>
      <c r="C1665" s="22">
        <v>200015098023</v>
      </c>
      <c r="D1665" s="22" t="s">
        <v>20</v>
      </c>
      <c r="E1665" s="24">
        <v>43976</v>
      </c>
      <c r="F1665" s="22" t="s">
        <v>49</v>
      </c>
      <c r="G1665" s="22" t="s">
        <v>62</v>
      </c>
      <c r="H1665" s="22">
        <v>483.565</v>
      </c>
      <c r="I1665" s="22">
        <v>62.86345</v>
      </c>
      <c r="J1665" s="22">
        <v>9.6713000000000005</v>
      </c>
      <c r="K1665" s="22">
        <v>411.03</v>
      </c>
      <c r="L1665" s="21"/>
      <c r="M1665" s="25">
        <v>43976</v>
      </c>
      <c r="N1665" s="22">
        <v>0</v>
      </c>
      <c r="O1665" s="22">
        <v>2279</v>
      </c>
      <c r="P1665" s="22">
        <v>481776</v>
      </c>
      <c r="Q1665" s="22" t="s">
        <v>23</v>
      </c>
    </row>
    <row r="1666" spans="1:17" ht="12.75" x14ac:dyDescent="0.2">
      <c r="A1666" s="23" t="s">
        <v>16460</v>
      </c>
      <c r="B1666" s="23" t="s">
        <v>16461</v>
      </c>
      <c r="C1666" s="22">
        <v>20003620830</v>
      </c>
      <c r="D1666" s="22" t="s">
        <v>20</v>
      </c>
      <c r="E1666" s="24">
        <v>43976</v>
      </c>
      <c r="F1666" s="22" t="s">
        <v>21</v>
      </c>
      <c r="G1666" s="22" t="s">
        <v>22</v>
      </c>
      <c r="H1666" s="22">
        <v>2887</v>
      </c>
      <c r="I1666" s="22">
        <v>375.31</v>
      </c>
      <c r="J1666" s="22">
        <v>57.74</v>
      </c>
      <c r="K1666" s="22">
        <v>2453.9499999999998</v>
      </c>
      <c r="L1666" s="21"/>
      <c r="M1666" s="25">
        <v>43976</v>
      </c>
      <c r="N1666" s="22">
        <v>0</v>
      </c>
      <c r="O1666" s="22">
        <v>6067</v>
      </c>
      <c r="P1666" s="22">
        <v>427427</v>
      </c>
      <c r="Q1666" s="22" t="s">
        <v>23</v>
      </c>
    </row>
    <row r="1667" spans="1:17" ht="12.75" x14ac:dyDescent="0.2">
      <c r="A1667" s="23" t="s">
        <v>16462</v>
      </c>
      <c r="B1667" s="23" t="s">
        <v>16463</v>
      </c>
      <c r="C1667" s="22">
        <v>20004485578</v>
      </c>
      <c r="D1667" s="22" t="s">
        <v>20</v>
      </c>
      <c r="E1667" s="24">
        <v>43976</v>
      </c>
      <c r="F1667" s="22" t="s">
        <v>21</v>
      </c>
      <c r="G1667" s="22" t="s">
        <v>71</v>
      </c>
      <c r="H1667" s="22">
        <v>650</v>
      </c>
      <c r="I1667" s="22">
        <v>84.5</v>
      </c>
      <c r="J1667" s="22">
        <v>13</v>
      </c>
      <c r="K1667" s="22">
        <v>552.5</v>
      </c>
      <c r="L1667" s="21"/>
      <c r="M1667" s="25">
        <v>43976</v>
      </c>
      <c r="N1667" s="22">
        <v>0</v>
      </c>
      <c r="O1667" s="22">
        <v>6339</v>
      </c>
      <c r="P1667" s="22">
        <v>479004</v>
      </c>
      <c r="Q1667" s="22" t="s">
        <v>23</v>
      </c>
    </row>
    <row r="1668" spans="1:17" ht="12.75" x14ac:dyDescent="0.2">
      <c r="A1668" s="23" t="s">
        <v>16464</v>
      </c>
      <c r="B1668" s="23" t="s">
        <v>16465</v>
      </c>
      <c r="C1668" s="22">
        <v>20005040934</v>
      </c>
      <c r="D1668" s="22" t="s">
        <v>20</v>
      </c>
      <c r="E1668" s="24">
        <v>43976</v>
      </c>
      <c r="F1668" s="22" t="s">
        <v>49</v>
      </c>
      <c r="G1668" s="22" t="s">
        <v>62</v>
      </c>
      <c r="H1668" s="22">
        <v>412.05900000000003</v>
      </c>
      <c r="I1668" s="22">
        <v>53.56767</v>
      </c>
      <c r="J1668" s="22">
        <v>8.2411799999999999</v>
      </c>
      <c r="K1668" s="22">
        <v>350.25</v>
      </c>
      <c r="L1668" s="21"/>
      <c r="M1668" s="25">
        <v>43976</v>
      </c>
      <c r="N1668" s="22">
        <v>0</v>
      </c>
      <c r="O1668" s="22">
        <v>1689</v>
      </c>
      <c r="P1668" s="22">
        <v>437772</v>
      </c>
      <c r="Q1668" s="22" t="s">
        <v>23</v>
      </c>
    </row>
    <row r="1669" spans="1:17" ht="12.75" x14ac:dyDescent="0.2">
      <c r="A1669" s="23" t="s">
        <v>16466</v>
      </c>
      <c r="B1669" s="23" t="s">
        <v>16467</v>
      </c>
      <c r="C1669" s="22">
        <v>20007732762</v>
      </c>
      <c r="D1669" s="22" t="s">
        <v>20</v>
      </c>
      <c r="E1669" s="24">
        <v>43976</v>
      </c>
      <c r="F1669" s="22" t="s">
        <v>49</v>
      </c>
      <c r="G1669" s="22" t="s">
        <v>62</v>
      </c>
      <c r="H1669" s="22">
        <v>387.565</v>
      </c>
      <c r="I1669" s="22">
        <v>50.383450000000003</v>
      </c>
      <c r="J1669" s="22">
        <v>7.7512999999999996</v>
      </c>
      <c r="K1669" s="22">
        <v>329.43</v>
      </c>
      <c r="L1669" s="21"/>
      <c r="M1669" s="25">
        <v>43976</v>
      </c>
      <c r="N1669" s="22">
        <v>0</v>
      </c>
      <c r="O1669" s="22">
        <v>6637</v>
      </c>
      <c r="P1669" s="22">
        <v>426101</v>
      </c>
      <c r="Q1669" s="22" t="s">
        <v>23</v>
      </c>
    </row>
    <row r="1670" spans="1:17" ht="12.75" x14ac:dyDescent="0.2">
      <c r="A1670" s="23" t="s">
        <v>16468</v>
      </c>
      <c r="B1670" s="23" t="s">
        <v>16469</v>
      </c>
      <c r="C1670" s="22">
        <v>200010158671</v>
      </c>
      <c r="D1670" s="22" t="s">
        <v>20</v>
      </c>
      <c r="E1670" s="24">
        <v>43976</v>
      </c>
      <c r="F1670" s="22" t="s">
        <v>21</v>
      </c>
      <c r="G1670" s="22" t="s">
        <v>22</v>
      </c>
      <c r="H1670" s="22">
        <v>2990</v>
      </c>
      <c r="I1670" s="22">
        <v>388.7</v>
      </c>
      <c r="J1670" s="22">
        <v>59.8</v>
      </c>
      <c r="K1670" s="22">
        <v>2541.5</v>
      </c>
      <c r="L1670" s="21"/>
      <c r="M1670" s="25">
        <v>43976</v>
      </c>
      <c r="N1670" s="22">
        <v>0</v>
      </c>
      <c r="O1670" s="22">
        <v>9850</v>
      </c>
      <c r="P1670" s="22">
        <v>426101</v>
      </c>
      <c r="Q1670" s="22" t="s">
        <v>23</v>
      </c>
    </row>
    <row r="1671" spans="1:17" ht="12.75" x14ac:dyDescent="0.2">
      <c r="A1671" s="23" t="s">
        <v>16470</v>
      </c>
      <c r="B1671" s="23" t="s">
        <v>16471</v>
      </c>
      <c r="C1671" s="22">
        <v>20009390951</v>
      </c>
      <c r="D1671" s="22" t="s">
        <v>20</v>
      </c>
      <c r="E1671" s="24">
        <v>43976</v>
      </c>
      <c r="F1671" s="22" t="s">
        <v>49</v>
      </c>
      <c r="G1671" s="22" t="s">
        <v>62</v>
      </c>
      <c r="H1671" s="22">
        <v>449.05900000000003</v>
      </c>
      <c r="I1671" s="22">
        <v>58.377670000000002</v>
      </c>
      <c r="J1671" s="22">
        <v>8.9811800000000002</v>
      </c>
      <c r="K1671" s="22">
        <v>381.7</v>
      </c>
      <c r="L1671" s="21"/>
      <c r="M1671" s="25">
        <v>43976</v>
      </c>
      <c r="N1671" s="22">
        <v>0</v>
      </c>
      <c r="O1671" s="22">
        <v>8764</v>
      </c>
      <c r="P1671" s="22">
        <v>427655</v>
      </c>
      <c r="Q1671" s="22" t="s">
        <v>23</v>
      </c>
    </row>
    <row r="1672" spans="1:17" ht="12.75" x14ac:dyDescent="0.2">
      <c r="A1672" s="23" t="s">
        <v>16472</v>
      </c>
      <c r="B1672" s="23" t="s">
        <v>16473</v>
      </c>
      <c r="C1672" s="22">
        <v>200011195509</v>
      </c>
      <c r="D1672" s="22" t="s">
        <v>20</v>
      </c>
      <c r="E1672" s="24">
        <v>43976</v>
      </c>
      <c r="F1672" s="22" t="s">
        <v>49</v>
      </c>
      <c r="G1672" s="22" t="s">
        <v>62</v>
      </c>
      <c r="H1672" s="22">
        <v>466.565</v>
      </c>
      <c r="I1672" s="22">
        <v>60.653449999999999</v>
      </c>
      <c r="J1672" s="22">
        <v>9.3313000000000006</v>
      </c>
      <c r="K1672" s="22">
        <v>396.58</v>
      </c>
      <c r="L1672" s="21"/>
      <c r="M1672" s="25">
        <v>43976</v>
      </c>
      <c r="N1672" s="22">
        <v>0</v>
      </c>
      <c r="O1672" s="22">
        <v>596</v>
      </c>
      <c r="P1672" s="22">
        <v>427652</v>
      </c>
      <c r="Q1672" s="22" t="s">
        <v>23</v>
      </c>
    </row>
    <row r="1673" spans="1:17" ht="12.75" x14ac:dyDescent="0.2">
      <c r="A1673" s="23" t="s">
        <v>16474</v>
      </c>
      <c r="B1673" s="23" t="s">
        <v>16475</v>
      </c>
      <c r="C1673" s="22">
        <v>20004194803</v>
      </c>
      <c r="D1673" s="22" t="s">
        <v>20</v>
      </c>
      <c r="E1673" s="24">
        <v>43976</v>
      </c>
      <c r="F1673" s="22" t="s">
        <v>49</v>
      </c>
      <c r="G1673" s="22" t="s">
        <v>62</v>
      </c>
      <c r="H1673" s="22">
        <v>347.05900000000003</v>
      </c>
      <c r="I1673" s="22">
        <v>45.117669999999997</v>
      </c>
      <c r="J1673" s="22">
        <v>6.9411800000000001</v>
      </c>
      <c r="K1673" s="22">
        <v>295</v>
      </c>
      <c r="L1673" s="21"/>
      <c r="M1673" s="25">
        <v>43976</v>
      </c>
      <c r="N1673" s="22">
        <v>0</v>
      </c>
      <c r="O1673" s="22">
        <v>2561</v>
      </c>
      <c r="P1673" s="22">
        <v>437772</v>
      </c>
      <c r="Q1673" s="22" t="s">
        <v>23</v>
      </c>
    </row>
    <row r="1674" spans="1:17" ht="12.75" x14ac:dyDescent="0.2">
      <c r="A1674" s="23" t="s">
        <v>16476</v>
      </c>
      <c r="B1674" s="23" t="s">
        <v>16477</v>
      </c>
      <c r="C1674" s="22">
        <v>20004194803</v>
      </c>
      <c r="D1674" s="22" t="s">
        <v>20</v>
      </c>
      <c r="E1674" s="24">
        <v>43976</v>
      </c>
      <c r="F1674" s="22" t="s">
        <v>49</v>
      </c>
      <c r="G1674" s="22" t="s">
        <v>62</v>
      </c>
      <c r="H1674" s="22">
        <v>590.56500000000005</v>
      </c>
      <c r="I1674" s="22">
        <v>76.773449999999997</v>
      </c>
      <c r="J1674" s="22">
        <v>11.811299999999999</v>
      </c>
      <c r="K1674" s="22">
        <v>501.98</v>
      </c>
      <c r="L1674" s="21"/>
      <c r="M1674" s="25">
        <v>43976</v>
      </c>
      <c r="N1674" s="22">
        <v>0</v>
      </c>
      <c r="O1674" s="22">
        <v>2561</v>
      </c>
      <c r="P1674" s="22">
        <v>437772</v>
      </c>
      <c r="Q1674" s="22" t="s">
        <v>23</v>
      </c>
    </row>
    <row r="1675" spans="1:17" ht="12.75" x14ac:dyDescent="0.2">
      <c r="A1675" s="23" t="s">
        <v>16478</v>
      </c>
      <c r="B1675" s="23" t="s">
        <v>16479</v>
      </c>
      <c r="C1675" s="22">
        <v>20008809192</v>
      </c>
      <c r="D1675" s="22" t="s">
        <v>20</v>
      </c>
      <c r="E1675" s="24">
        <v>43976</v>
      </c>
      <c r="F1675" s="22" t="s">
        <v>49</v>
      </c>
      <c r="G1675" s="22" t="s">
        <v>62</v>
      </c>
      <c r="H1675" s="22">
        <v>601.05899999999997</v>
      </c>
      <c r="I1675" s="22">
        <v>78.13767</v>
      </c>
      <c r="J1675" s="22">
        <v>12.021179999999999</v>
      </c>
      <c r="K1675" s="22">
        <v>510.9</v>
      </c>
      <c r="L1675" s="21"/>
      <c r="M1675" s="25">
        <v>43976</v>
      </c>
      <c r="N1675" s="22">
        <v>0</v>
      </c>
      <c r="O1675" s="22">
        <v>306</v>
      </c>
      <c r="P1675" s="22">
        <v>427955</v>
      </c>
      <c r="Q1675" s="22" t="s">
        <v>23</v>
      </c>
    </row>
    <row r="1676" spans="1:17" ht="12.75" x14ac:dyDescent="0.2">
      <c r="A1676" s="23" t="s">
        <v>16480</v>
      </c>
      <c r="B1676" s="23" t="s">
        <v>16481</v>
      </c>
      <c r="C1676" s="22">
        <v>20008809192</v>
      </c>
      <c r="D1676" s="22" t="s">
        <v>20</v>
      </c>
      <c r="E1676" s="24">
        <v>43976</v>
      </c>
      <c r="F1676" s="22" t="s">
        <v>49</v>
      </c>
      <c r="G1676" s="22" t="s">
        <v>62</v>
      </c>
      <c r="H1676" s="22">
        <v>366.565</v>
      </c>
      <c r="I1676" s="22">
        <v>47.653449999999999</v>
      </c>
      <c r="J1676" s="22">
        <v>7.3312999999999997</v>
      </c>
      <c r="K1676" s="22">
        <v>311.58</v>
      </c>
      <c r="L1676" s="21"/>
      <c r="M1676" s="25">
        <v>43976</v>
      </c>
      <c r="N1676" s="22">
        <v>0</v>
      </c>
      <c r="O1676" s="22">
        <v>306</v>
      </c>
      <c r="P1676" s="22">
        <v>427955</v>
      </c>
      <c r="Q1676" s="22" t="s">
        <v>23</v>
      </c>
    </row>
    <row r="1677" spans="1:17" ht="12.75" x14ac:dyDescent="0.2">
      <c r="A1677" s="23" t="s">
        <v>16482</v>
      </c>
      <c r="B1677" s="23" t="s">
        <v>16483</v>
      </c>
      <c r="C1677" s="22">
        <v>20001044185</v>
      </c>
      <c r="D1677" s="22" t="s">
        <v>20</v>
      </c>
      <c r="E1677" s="24">
        <v>43976</v>
      </c>
      <c r="F1677" s="22" t="s">
        <v>49</v>
      </c>
      <c r="G1677" s="22" t="s">
        <v>62</v>
      </c>
      <c r="H1677" s="22">
        <v>526.05899999999997</v>
      </c>
      <c r="I1677" s="22">
        <v>68.38767</v>
      </c>
      <c r="J1677" s="22">
        <v>10.521179999999999</v>
      </c>
      <c r="K1677" s="22">
        <v>447.15</v>
      </c>
      <c r="L1677" s="25"/>
      <c r="M1677" s="25">
        <v>43976</v>
      </c>
      <c r="N1677" s="22">
        <v>0</v>
      </c>
      <c r="O1677" s="22">
        <v>5009</v>
      </c>
      <c r="P1677" s="22">
        <v>427655</v>
      </c>
      <c r="Q1677" s="22" t="s">
        <v>23</v>
      </c>
    </row>
    <row r="1678" spans="1:17" ht="12.75" x14ac:dyDescent="0.2">
      <c r="A1678" s="23" t="s">
        <v>16484</v>
      </c>
      <c r="B1678" s="23" t="s">
        <v>16485</v>
      </c>
      <c r="C1678" s="22">
        <v>20003244984</v>
      </c>
      <c r="D1678" s="22" t="s">
        <v>20</v>
      </c>
      <c r="E1678" s="24">
        <v>43976</v>
      </c>
      <c r="F1678" s="22" t="s">
        <v>49</v>
      </c>
      <c r="G1678" s="22" t="s">
        <v>62</v>
      </c>
      <c r="H1678" s="22">
        <v>360.05900000000003</v>
      </c>
      <c r="I1678" s="22">
        <v>46.807670000000002</v>
      </c>
      <c r="J1678" s="22">
        <v>7.2011799999999999</v>
      </c>
      <c r="K1678" s="22">
        <v>306.05</v>
      </c>
      <c r="L1678" s="25"/>
      <c r="M1678" s="25">
        <v>43976</v>
      </c>
      <c r="N1678" s="22">
        <v>0</v>
      </c>
      <c r="O1678" s="22">
        <v>4410</v>
      </c>
      <c r="P1678" s="22">
        <v>447603</v>
      </c>
      <c r="Q1678" s="22" t="s">
        <v>23</v>
      </c>
    </row>
    <row r="1679" spans="1:17" ht="12.75" x14ac:dyDescent="0.2">
      <c r="A1679" s="23" t="s">
        <v>16486</v>
      </c>
      <c r="B1679" s="23" t="s">
        <v>16487</v>
      </c>
      <c r="C1679" s="22">
        <v>200013092981</v>
      </c>
      <c r="D1679" s="22" t="s">
        <v>20</v>
      </c>
      <c r="E1679" s="24">
        <v>43976</v>
      </c>
      <c r="F1679" s="22" t="s">
        <v>49</v>
      </c>
      <c r="G1679" s="22" t="s">
        <v>62</v>
      </c>
      <c r="H1679" s="22">
        <v>445.565</v>
      </c>
      <c r="I1679" s="22">
        <v>57.923450000000003</v>
      </c>
      <c r="J1679" s="22">
        <v>8.9113000000000007</v>
      </c>
      <c r="K1679" s="22">
        <v>378.73</v>
      </c>
      <c r="L1679" s="25"/>
      <c r="M1679" s="25">
        <v>43976</v>
      </c>
      <c r="N1679" s="22">
        <v>0</v>
      </c>
      <c r="O1679" s="22">
        <v>4190</v>
      </c>
      <c r="P1679" s="22">
        <v>436100</v>
      </c>
      <c r="Q1679" s="22" t="s">
        <v>23</v>
      </c>
    </row>
    <row r="1680" spans="1:17" ht="12.75" x14ac:dyDescent="0.2">
      <c r="A1680" s="23" t="s">
        <v>16488</v>
      </c>
      <c r="B1680" s="23" t="s">
        <v>16489</v>
      </c>
      <c r="C1680" s="22">
        <v>20002024479</v>
      </c>
      <c r="D1680" s="22" t="s">
        <v>20</v>
      </c>
      <c r="E1680" s="24">
        <v>43976</v>
      </c>
      <c r="F1680" s="22" t="s">
        <v>49</v>
      </c>
      <c r="G1680" s="22" t="s">
        <v>62</v>
      </c>
      <c r="H1680" s="22">
        <v>735.56500000000005</v>
      </c>
      <c r="I1680" s="22">
        <v>95.623450000000005</v>
      </c>
      <c r="J1680" s="22">
        <v>14.7113</v>
      </c>
      <c r="K1680" s="22">
        <v>625.23</v>
      </c>
      <c r="L1680" s="21"/>
      <c r="M1680" s="25">
        <v>43976</v>
      </c>
      <c r="N1680" s="22">
        <v>0</v>
      </c>
      <c r="O1680" s="22">
        <v>7127</v>
      </c>
      <c r="P1680" s="22">
        <v>427655</v>
      </c>
      <c r="Q1680" s="22" t="s">
        <v>23</v>
      </c>
    </row>
    <row r="1681" spans="1:17" ht="12.75" x14ac:dyDescent="0.2">
      <c r="A1681" s="23" t="s">
        <v>16490</v>
      </c>
      <c r="B1681" s="23" t="s">
        <v>16491</v>
      </c>
      <c r="C1681" s="22">
        <v>20003406385</v>
      </c>
      <c r="D1681" s="22" t="s">
        <v>20</v>
      </c>
      <c r="E1681" s="24">
        <v>43976</v>
      </c>
      <c r="F1681" s="22" t="s">
        <v>49</v>
      </c>
      <c r="G1681" s="22" t="s">
        <v>62</v>
      </c>
      <c r="H1681" s="22">
        <v>505.565</v>
      </c>
      <c r="I1681" s="22">
        <v>65.72345</v>
      </c>
      <c r="J1681" s="22">
        <v>10.1113</v>
      </c>
      <c r="K1681" s="22">
        <v>429.73</v>
      </c>
      <c r="L1681" s="21"/>
      <c r="M1681" s="25">
        <v>43976</v>
      </c>
      <c r="N1681" s="22">
        <v>0</v>
      </c>
      <c r="O1681" s="22">
        <v>4159</v>
      </c>
      <c r="P1681" s="22">
        <v>427955</v>
      </c>
      <c r="Q1681" s="22" t="s">
        <v>23</v>
      </c>
    </row>
    <row r="1682" spans="1:17" ht="12.75" x14ac:dyDescent="0.2">
      <c r="A1682" s="23" t="s">
        <v>16492</v>
      </c>
      <c r="B1682" s="23" t="s">
        <v>16493</v>
      </c>
      <c r="C1682" s="22">
        <v>20007455158</v>
      </c>
      <c r="D1682" s="22" t="s">
        <v>20</v>
      </c>
      <c r="E1682" s="24">
        <v>43976</v>
      </c>
      <c r="F1682" s="22" t="s">
        <v>21</v>
      </c>
      <c r="G1682" s="22" t="s">
        <v>71</v>
      </c>
      <c r="H1682" s="22">
        <v>365</v>
      </c>
      <c r="I1682" s="22">
        <v>47.45</v>
      </c>
      <c r="J1682" s="22">
        <v>7.3</v>
      </c>
      <c r="K1682" s="22">
        <v>310.25</v>
      </c>
      <c r="L1682" s="21"/>
      <c r="M1682" s="25">
        <v>43976</v>
      </c>
      <c r="N1682" s="22">
        <v>0</v>
      </c>
      <c r="O1682" s="22">
        <v>4224</v>
      </c>
      <c r="P1682" s="22">
        <v>426101</v>
      </c>
      <c r="Q1682" s="22" t="s">
        <v>23</v>
      </c>
    </row>
    <row r="1683" spans="1:17" ht="12.75" x14ac:dyDescent="0.2">
      <c r="A1683" s="23" t="s">
        <v>16494</v>
      </c>
      <c r="B1683" s="23" t="s">
        <v>16495</v>
      </c>
      <c r="C1683" s="22">
        <v>200012495366</v>
      </c>
      <c r="D1683" s="22" t="s">
        <v>20</v>
      </c>
      <c r="E1683" s="24">
        <v>43976</v>
      </c>
      <c r="F1683" s="22" t="s">
        <v>49</v>
      </c>
      <c r="G1683" s="22" t="s">
        <v>62</v>
      </c>
      <c r="H1683" s="22">
        <v>418.565</v>
      </c>
      <c r="I1683" s="22">
        <v>54.413449999999997</v>
      </c>
      <c r="J1683" s="22">
        <v>8.3712999999999997</v>
      </c>
      <c r="K1683" s="22">
        <v>355.78</v>
      </c>
      <c r="L1683" s="21"/>
      <c r="M1683" s="25">
        <v>43976</v>
      </c>
      <c r="N1683" s="22">
        <v>0</v>
      </c>
      <c r="O1683" s="22">
        <v>1151</v>
      </c>
      <c r="P1683" s="22">
        <v>427655</v>
      </c>
      <c r="Q1683" s="22" t="s">
        <v>23</v>
      </c>
    </row>
    <row r="1684" spans="1:17" ht="12.75" x14ac:dyDescent="0.2">
      <c r="A1684" s="23" t="s">
        <v>16496</v>
      </c>
      <c r="B1684" s="23" t="s">
        <v>16497</v>
      </c>
      <c r="C1684" s="22">
        <v>20002329837</v>
      </c>
      <c r="D1684" s="22" t="s">
        <v>20</v>
      </c>
      <c r="E1684" s="24">
        <v>43976</v>
      </c>
      <c r="F1684" s="22" t="s">
        <v>21</v>
      </c>
      <c r="G1684" s="22" t="s">
        <v>71</v>
      </c>
      <c r="H1684" s="22">
        <v>392</v>
      </c>
      <c r="I1684" s="22">
        <v>50.96</v>
      </c>
      <c r="J1684" s="22">
        <v>7.84</v>
      </c>
      <c r="K1684" s="22">
        <v>333.2</v>
      </c>
      <c r="L1684" s="21"/>
      <c r="M1684" s="25">
        <v>43976</v>
      </c>
      <c r="N1684" s="22">
        <v>0</v>
      </c>
      <c r="O1684" s="22">
        <v>6322</v>
      </c>
      <c r="P1684" s="22">
        <v>426101</v>
      </c>
      <c r="Q1684" s="22" t="s">
        <v>23</v>
      </c>
    </row>
    <row r="1685" spans="1:17" ht="12.75" x14ac:dyDescent="0.2">
      <c r="A1685" s="23" t="s">
        <v>16498</v>
      </c>
      <c r="B1685" s="23" t="s">
        <v>16499</v>
      </c>
      <c r="C1685" s="22">
        <v>20002823602</v>
      </c>
      <c r="D1685" s="22" t="s">
        <v>20</v>
      </c>
      <c r="E1685" s="24">
        <v>43976</v>
      </c>
      <c r="F1685" s="22" t="s">
        <v>76</v>
      </c>
      <c r="G1685" s="22" t="s">
        <v>93</v>
      </c>
      <c r="H1685" s="22">
        <v>1278</v>
      </c>
      <c r="I1685" s="22">
        <v>166.14</v>
      </c>
      <c r="J1685" s="22">
        <v>25.56</v>
      </c>
      <c r="K1685" s="22">
        <v>1086.3</v>
      </c>
      <c r="L1685" s="21"/>
      <c r="M1685" s="25">
        <v>43976</v>
      </c>
      <c r="N1685" s="22">
        <v>0</v>
      </c>
      <c r="O1685" s="22">
        <v>7707</v>
      </c>
      <c r="P1685" s="22">
        <v>427938</v>
      </c>
      <c r="Q1685" s="22" t="s">
        <v>23</v>
      </c>
    </row>
    <row r="1686" spans="1:17" ht="12.75" x14ac:dyDescent="0.2">
      <c r="A1686" s="23" t="s">
        <v>16500</v>
      </c>
      <c r="B1686" s="23" t="s">
        <v>16501</v>
      </c>
      <c r="C1686" s="22">
        <v>20008127675</v>
      </c>
      <c r="D1686" s="22" t="s">
        <v>20</v>
      </c>
      <c r="E1686" s="24">
        <v>43976</v>
      </c>
      <c r="F1686" s="22" t="s">
        <v>76</v>
      </c>
      <c r="G1686" s="22" t="s">
        <v>93</v>
      </c>
      <c r="H1686" s="22">
        <v>558</v>
      </c>
      <c r="I1686" s="22">
        <v>72.540000000000006</v>
      </c>
      <c r="J1686" s="22">
        <v>11.16</v>
      </c>
      <c r="K1686" s="22">
        <v>474.3</v>
      </c>
      <c r="L1686" s="21"/>
      <c r="M1686" s="25">
        <v>43976</v>
      </c>
      <c r="N1686" s="22">
        <v>0</v>
      </c>
      <c r="O1686" s="22">
        <v>9135</v>
      </c>
      <c r="P1686" s="22">
        <v>481779</v>
      </c>
      <c r="Q1686" s="22" t="s">
        <v>23</v>
      </c>
    </row>
    <row r="1687" spans="1:17" ht="12.75" x14ac:dyDescent="0.2">
      <c r="A1687" s="23" t="s">
        <v>16502</v>
      </c>
      <c r="B1687" s="23" t="s">
        <v>16503</v>
      </c>
      <c r="C1687" s="22">
        <v>200015509062</v>
      </c>
      <c r="D1687" s="22" t="s">
        <v>20</v>
      </c>
      <c r="E1687" s="24">
        <v>43973</v>
      </c>
      <c r="F1687" s="22" t="s">
        <v>49</v>
      </c>
      <c r="G1687" s="22" t="s">
        <v>62</v>
      </c>
      <c r="H1687" s="22">
        <v>399.05900000000003</v>
      </c>
      <c r="I1687" s="22">
        <v>51.877670000000002</v>
      </c>
      <c r="J1687" s="22">
        <v>7.9811800000000002</v>
      </c>
      <c r="K1687" s="22">
        <v>339.2</v>
      </c>
      <c r="L1687" s="21"/>
      <c r="M1687" s="25">
        <v>43973</v>
      </c>
      <c r="N1687" s="22">
        <v>0</v>
      </c>
      <c r="O1687" s="22">
        <v>4276</v>
      </c>
      <c r="P1687" s="22">
        <v>427655</v>
      </c>
      <c r="Q1687" s="22" t="s">
        <v>23</v>
      </c>
    </row>
    <row r="1688" spans="1:17" ht="12.75" x14ac:dyDescent="0.2">
      <c r="A1688" s="23" t="s">
        <v>16504</v>
      </c>
      <c r="B1688" s="23" t="s">
        <v>16505</v>
      </c>
      <c r="C1688" s="22">
        <v>20001626832</v>
      </c>
      <c r="D1688" s="22" t="s">
        <v>20</v>
      </c>
      <c r="E1688" s="24">
        <v>43973</v>
      </c>
      <c r="F1688" s="22" t="s">
        <v>49</v>
      </c>
      <c r="G1688" s="22" t="s">
        <v>62</v>
      </c>
      <c r="H1688" s="22">
        <v>587.56500000000005</v>
      </c>
      <c r="I1688" s="22">
        <v>76.383449999999996</v>
      </c>
      <c r="J1688" s="22">
        <v>11.751300000000001</v>
      </c>
      <c r="K1688" s="22">
        <v>499.43</v>
      </c>
      <c r="L1688" s="21"/>
      <c r="M1688" s="25">
        <v>43973</v>
      </c>
      <c r="N1688" s="22">
        <v>0</v>
      </c>
      <c r="O1688" s="22">
        <v>6067</v>
      </c>
      <c r="P1688" s="22">
        <v>427655</v>
      </c>
      <c r="Q1688" s="22" t="s">
        <v>23</v>
      </c>
    </row>
    <row r="1689" spans="1:17" ht="12.75" x14ac:dyDescent="0.2">
      <c r="A1689" s="23" t="s">
        <v>16506</v>
      </c>
      <c r="B1689" s="23" t="s">
        <v>16507</v>
      </c>
      <c r="C1689" s="22">
        <v>20002823602</v>
      </c>
      <c r="D1689" s="22" t="s">
        <v>20</v>
      </c>
      <c r="E1689" s="24">
        <v>43973</v>
      </c>
      <c r="F1689" s="22" t="s">
        <v>76</v>
      </c>
      <c r="G1689" s="22" t="s">
        <v>93</v>
      </c>
      <c r="H1689" s="22">
        <v>846</v>
      </c>
      <c r="I1689" s="22">
        <v>109.98</v>
      </c>
      <c r="J1689" s="22">
        <v>16.920000000000002</v>
      </c>
      <c r="K1689" s="22">
        <v>719.1</v>
      </c>
      <c r="L1689" s="21"/>
      <c r="M1689" s="25">
        <v>43973</v>
      </c>
      <c r="N1689" s="22">
        <v>0</v>
      </c>
      <c r="O1689" s="22">
        <v>7707</v>
      </c>
      <c r="P1689" s="22">
        <v>427938</v>
      </c>
      <c r="Q1689" s="22" t="s">
        <v>23</v>
      </c>
    </row>
    <row r="1690" spans="1:17" ht="12.75" x14ac:dyDescent="0.2">
      <c r="A1690" s="23" t="s">
        <v>16508</v>
      </c>
      <c r="B1690" s="23" t="s">
        <v>16509</v>
      </c>
      <c r="C1690" s="22">
        <v>20008138324</v>
      </c>
      <c r="D1690" s="22" t="s">
        <v>20</v>
      </c>
      <c r="E1690" s="24">
        <v>43973</v>
      </c>
      <c r="F1690" s="22" t="s">
        <v>49</v>
      </c>
      <c r="G1690" s="22" t="s">
        <v>62</v>
      </c>
      <c r="H1690" s="22">
        <v>419.565</v>
      </c>
      <c r="I1690" s="22">
        <v>54.54345</v>
      </c>
      <c r="J1690" s="22">
        <v>8.3912999999999993</v>
      </c>
      <c r="K1690" s="22">
        <v>356.63</v>
      </c>
      <c r="L1690" s="21"/>
      <c r="M1690" s="25">
        <v>43973</v>
      </c>
      <c r="N1690" s="22">
        <v>0</v>
      </c>
      <c r="O1690" s="22">
        <v>5265</v>
      </c>
      <c r="P1690" s="22">
        <v>427655</v>
      </c>
      <c r="Q1690" s="22" t="s">
        <v>23</v>
      </c>
    </row>
    <row r="1691" spans="1:17" ht="12.75" x14ac:dyDescent="0.2">
      <c r="A1691" s="23" t="s">
        <v>16510</v>
      </c>
      <c r="B1691" s="23" t="s">
        <v>16511</v>
      </c>
      <c r="C1691" s="22">
        <v>2000740814</v>
      </c>
      <c r="D1691" s="22" t="s">
        <v>20</v>
      </c>
      <c r="E1691" s="24">
        <v>43973</v>
      </c>
      <c r="F1691" s="22" t="s">
        <v>49</v>
      </c>
      <c r="G1691" s="22" t="s">
        <v>62</v>
      </c>
      <c r="H1691" s="22">
        <v>541.56500000000005</v>
      </c>
      <c r="I1691" s="22">
        <v>70.403450000000007</v>
      </c>
      <c r="J1691" s="22">
        <v>10.831300000000001</v>
      </c>
      <c r="K1691" s="22">
        <v>460.33</v>
      </c>
      <c r="L1691" s="21"/>
      <c r="M1691" s="25">
        <v>43973</v>
      </c>
      <c r="N1691" s="22">
        <v>0</v>
      </c>
      <c r="O1691" s="22">
        <v>8645</v>
      </c>
      <c r="P1691" s="22">
        <v>427655</v>
      </c>
      <c r="Q1691" s="22" t="s">
        <v>23</v>
      </c>
    </row>
    <row r="1692" spans="1:17" ht="12.75" x14ac:dyDescent="0.2">
      <c r="A1692" s="23" t="s">
        <v>16512</v>
      </c>
      <c r="B1692" s="23" t="s">
        <v>16513</v>
      </c>
      <c r="C1692" s="22">
        <v>20009056992</v>
      </c>
      <c r="D1692" s="22" t="s">
        <v>20</v>
      </c>
      <c r="E1692" s="24">
        <v>43973</v>
      </c>
      <c r="F1692" s="22" t="s">
        <v>49</v>
      </c>
      <c r="G1692" s="22" t="s">
        <v>62</v>
      </c>
      <c r="H1692" s="22">
        <v>358.565</v>
      </c>
      <c r="I1692" s="22">
        <v>46.61345</v>
      </c>
      <c r="J1692" s="22">
        <v>7.1712999999999996</v>
      </c>
      <c r="K1692" s="22">
        <v>304.77999999999997</v>
      </c>
      <c r="L1692" s="21"/>
      <c r="M1692" s="25">
        <v>43973</v>
      </c>
      <c r="N1692" s="22">
        <v>0</v>
      </c>
      <c r="O1692" s="22">
        <v>5995</v>
      </c>
      <c r="P1692" s="22">
        <v>427229</v>
      </c>
      <c r="Q1692" s="22" t="s">
        <v>23</v>
      </c>
    </row>
    <row r="1693" spans="1:17" ht="12.75" x14ac:dyDescent="0.2">
      <c r="A1693" s="23" t="s">
        <v>16514</v>
      </c>
      <c r="B1693" s="23" t="s">
        <v>16515</v>
      </c>
      <c r="C1693" s="22">
        <v>200013563437</v>
      </c>
      <c r="D1693" s="22" t="s">
        <v>20</v>
      </c>
      <c r="E1693" s="24">
        <v>43973</v>
      </c>
      <c r="F1693" s="22" t="s">
        <v>49</v>
      </c>
      <c r="G1693" s="22" t="s">
        <v>62</v>
      </c>
      <c r="H1693" s="22">
        <v>625.05899999999997</v>
      </c>
      <c r="I1693" s="22">
        <v>81.257670000000005</v>
      </c>
      <c r="J1693" s="22">
        <v>12.50118</v>
      </c>
      <c r="K1693" s="22">
        <v>531.29999999999995</v>
      </c>
      <c r="L1693" s="21"/>
      <c r="M1693" s="25">
        <v>43973</v>
      </c>
      <c r="N1693" s="22">
        <v>0</v>
      </c>
      <c r="O1693" s="22">
        <v>5243</v>
      </c>
      <c r="P1693" s="22">
        <v>427626</v>
      </c>
      <c r="Q1693" s="22" t="s">
        <v>23</v>
      </c>
    </row>
    <row r="1694" spans="1:17" ht="12.75" x14ac:dyDescent="0.2">
      <c r="A1694" s="23" t="s">
        <v>16516</v>
      </c>
      <c r="B1694" s="23" t="s">
        <v>16517</v>
      </c>
      <c r="C1694" s="22">
        <v>200012286990</v>
      </c>
      <c r="D1694" s="22" t="s">
        <v>20</v>
      </c>
      <c r="E1694" s="24">
        <v>43973</v>
      </c>
      <c r="F1694" s="22" t="s">
        <v>49</v>
      </c>
      <c r="G1694" s="22" t="s">
        <v>62</v>
      </c>
      <c r="H1694" s="22">
        <v>870.56500000000005</v>
      </c>
      <c r="I1694" s="22">
        <v>113.17345</v>
      </c>
      <c r="J1694" s="22">
        <v>17.411300000000001</v>
      </c>
      <c r="K1694" s="22">
        <v>739.98</v>
      </c>
      <c r="L1694" s="21"/>
      <c r="M1694" s="25">
        <v>43973</v>
      </c>
      <c r="N1694" s="22">
        <v>0</v>
      </c>
      <c r="O1694" s="22">
        <v>6601</v>
      </c>
      <c r="P1694" s="22">
        <v>481776</v>
      </c>
      <c r="Q1694" s="22" t="s">
        <v>23</v>
      </c>
    </row>
    <row r="1695" spans="1:17" ht="12.75" x14ac:dyDescent="0.2">
      <c r="A1695" s="23" t="s">
        <v>16518</v>
      </c>
      <c r="B1695" s="23" t="s">
        <v>16519</v>
      </c>
      <c r="C1695" s="22">
        <v>20002306611</v>
      </c>
      <c r="D1695" s="22" t="s">
        <v>20</v>
      </c>
      <c r="E1695" s="24">
        <v>43973</v>
      </c>
      <c r="F1695" s="22" t="s">
        <v>21</v>
      </c>
      <c r="G1695" s="22" t="s">
        <v>71</v>
      </c>
      <c r="H1695" s="22">
        <v>406</v>
      </c>
      <c r="I1695" s="22">
        <v>52.78</v>
      </c>
      <c r="J1695" s="22">
        <v>8.1199999999999992</v>
      </c>
      <c r="K1695" s="22">
        <v>345.1</v>
      </c>
      <c r="L1695" s="21"/>
      <c r="M1695" s="25">
        <v>43973</v>
      </c>
      <c r="N1695" s="22">
        <v>0</v>
      </c>
      <c r="O1695" s="22">
        <v>4050</v>
      </c>
      <c r="P1695" s="22">
        <v>426101</v>
      </c>
      <c r="Q1695" s="22" t="s">
        <v>23</v>
      </c>
    </row>
    <row r="1696" spans="1:17" ht="12.75" x14ac:dyDescent="0.2">
      <c r="A1696" s="23" t="s">
        <v>16520</v>
      </c>
      <c r="B1696" s="23" t="s">
        <v>16521</v>
      </c>
      <c r="C1696" s="22">
        <v>20002329837</v>
      </c>
      <c r="D1696" s="22" t="s">
        <v>20</v>
      </c>
      <c r="E1696" s="24">
        <v>43973</v>
      </c>
      <c r="F1696" s="22" t="s">
        <v>21</v>
      </c>
      <c r="G1696" s="22" t="s">
        <v>71</v>
      </c>
      <c r="H1696" s="22">
        <v>3309</v>
      </c>
      <c r="I1696" s="22">
        <v>430.17</v>
      </c>
      <c r="J1696" s="22">
        <v>66.180000000000007</v>
      </c>
      <c r="K1696" s="22">
        <v>2812.65</v>
      </c>
      <c r="L1696" s="21"/>
      <c r="M1696" s="25">
        <v>43973</v>
      </c>
      <c r="N1696" s="22">
        <v>0</v>
      </c>
      <c r="O1696" s="22">
        <v>6322</v>
      </c>
      <c r="P1696" s="22">
        <v>426101</v>
      </c>
      <c r="Q1696" s="22" t="s">
        <v>23</v>
      </c>
    </row>
    <row r="1697" spans="1:17" ht="12.75" x14ac:dyDescent="0.2">
      <c r="A1697" s="23" t="s">
        <v>16522</v>
      </c>
      <c r="B1697" s="23" t="s">
        <v>16523</v>
      </c>
      <c r="C1697" s="22">
        <v>20001078209</v>
      </c>
      <c r="D1697" s="22" t="s">
        <v>20</v>
      </c>
      <c r="E1697" s="24">
        <v>43973</v>
      </c>
      <c r="F1697" s="22" t="s">
        <v>49</v>
      </c>
      <c r="G1697" s="22" t="s">
        <v>62</v>
      </c>
      <c r="H1697" s="22">
        <v>698.05899999999997</v>
      </c>
      <c r="I1697" s="22">
        <v>90.747669999999999</v>
      </c>
      <c r="J1697" s="22">
        <v>13.961180000000001</v>
      </c>
      <c r="K1697" s="22">
        <v>593.35</v>
      </c>
      <c r="L1697" s="21"/>
      <c r="M1697" s="25">
        <v>43973</v>
      </c>
      <c r="N1697" s="22">
        <v>0</v>
      </c>
      <c r="O1697" s="22">
        <v>4250</v>
      </c>
      <c r="P1697" s="22">
        <v>427655</v>
      </c>
      <c r="Q1697" s="22" t="s">
        <v>23</v>
      </c>
    </row>
    <row r="1698" spans="1:17" ht="12.75" x14ac:dyDescent="0.2">
      <c r="A1698" s="23" t="s">
        <v>16524</v>
      </c>
      <c r="B1698" s="23" t="s">
        <v>16525</v>
      </c>
      <c r="C1698" s="22">
        <v>200013563437</v>
      </c>
      <c r="D1698" s="22" t="s">
        <v>20</v>
      </c>
      <c r="E1698" s="24">
        <v>43973</v>
      </c>
      <c r="F1698" s="22" t="s">
        <v>49</v>
      </c>
      <c r="G1698" s="22" t="s">
        <v>62</v>
      </c>
      <c r="H1698" s="22">
        <v>390.05900000000003</v>
      </c>
      <c r="I1698" s="22">
        <v>50.70767</v>
      </c>
      <c r="J1698" s="22">
        <v>7.8011799999999996</v>
      </c>
      <c r="K1698" s="22">
        <v>331.55</v>
      </c>
      <c r="L1698" s="21"/>
      <c r="M1698" s="25">
        <v>43973</v>
      </c>
      <c r="N1698" s="22">
        <v>0</v>
      </c>
      <c r="O1698" s="22">
        <v>5243</v>
      </c>
      <c r="P1698" s="22">
        <v>427626</v>
      </c>
      <c r="Q1698" s="22" t="s">
        <v>23</v>
      </c>
    </row>
    <row r="1699" spans="1:17" ht="12.75" x14ac:dyDescent="0.2">
      <c r="A1699" s="23" t="s">
        <v>16526</v>
      </c>
      <c r="B1699" s="23" t="s">
        <v>16527</v>
      </c>
      <c r="C1699" s="22">
        <v>2000208529</v>
      </c>
      <c r="D1699" s="22" t="s">
        <v>20</v>
      </c>
      <c r="E1699" s="24">
        <v>43973</v>
      </c>
      <c r="F1699" s="22" t="s">
        <v>49</v>
      </c>
      <c r="G1699" s="22" t="s">
        <v>62</v>
      </c>
      <c r="H1699" s="22">
        <v>655.553</v>
      </c>
      <c r="I1699" s="22">
        <v>85.221890000000002</v>
      </c>
      <c r="J1699" s="22">
        <v>13.11106</v>
      </c>
      <c r="K1699" s="22">
        <v>557.22</v>
      </c>
      <c r="L1699" s="21"/>
      <c r="M1699" s="25">
        <v>43973</v>
      </c>
      <c r="N1699" s="22">
        <v>0</v>
      </c>
      <c r="O1699" s="22">
        <v>3317</v>
      </c>
      <c r="P1699" s="22">
        <v>427229</v>
      </c>
      <c r="Q1699" s="22" t="s">
        <v>23</v>
      </c>
    </row>
    <row r="1700" spans="1:17" ht="12.75" x14ac:dyDescent="0.2">
      <c r="A1700" s="23" t="s">
        <v>16528</v>
      </c>
      <c r="B1700" s="23" t="s">
        <v>16529</v>
      </c>
      <c r="C1700" s="22">
        <v>200075211</v>
      </c>
      <c r="D1700" s="22" t="s">
        <v>20</v>
      </c>
      <c r="E1700" s="24">
        <v>43973</v>
      </c>
      <c r="F1700" s="22" t="s">
        <v>76</v>
      </c>
      <c r="G1700" s="22" t="s">
        <v>93</v>
      </c>
      <c r="H1700" s="22">
        <v>576</v>
      </c>
      <c r="I1700" s="22">
        <v>74.88</v>
      </c>
      <c r="J1700" s="22">
        <v>11.52</v>
      </c>
      <c r="K1700" s="22">
        <v>489.6</v>
      </c>
      <c r="L1700" s="21"/>
      <c r="M1700" s="25">
        <v>43973</v>
      </c>
      <c r="N1700" s="22">
        <v>0</v>
      </c>
      <c r="O1700" s="22">
        <v>2978</v>
      </c>
      <c r="P1700" s="22">
        <v>427427</v>
      </c>
      <c r="Q1700" s="22" t="s">
        <v>23</v>
      </c>
    </row>
    <row r="1701" spans="1:17" ht="12.75" x14ac:dyDescent="0.2">
      <c r="A1701" s="23" t="s">
        <v>16530</v>
      </c>
      <c r="B1701" s="23" t="s">
        <v>16531</v>
      </c>
      <c r="C1701" s="22">
        <v>200013563437</v>
      </c>
      <c r="D1701" s="22" t="s">
        <v>20</v>
      </c>
      <c r="E1701" s="24">
        <v>43973</v>
      </c>
      <c r="F1701" s="22" t="s">
        <v>49</v>
      </c>
      <c r="G1701" s="22" t="s">
        <v>62</v>
      </c>
      <c r="H1701" s="22">
        <v>615.553</v>
      </c>
      <c r="I1701" s="22">
        <v>80.021889999999999</v>
      </c>
      <c r="J1701" s="22">
        <v>12.311059999999999</v>
      </c>
      <c r="K1701" s="22">
        <v>523.22</v>
      </c>
      <c r="L1701" s="21"/>
      <c r="M1701" s="25">
        <v>43973</v>
      </c>
      <c r="N1701" s="22">
        <v>0</v>
      </c>
      <c r="O1701" s="22">
        <v>5243</v>
      </c>
      <c r="P1701" s="22">
        <v>427626</v>
      </c>
      <c r="Q1701" s="22" t="s">
        <v>23</v>
      </c>
    </row>
    <row r="1702" spans="1:17" ht="12.75" x14ac:dyDescent="0.2">
      <c r="A1702" s="23" t="s">
        <v>16532</v>
      </c>
      <c r="B1702" s="23" t="s">
        <v>16533</v>
      </c>
      <c r="C1702" s="22">
        <v>20009137146</v>
      </c>
      <c r="D1702" s="22" t="s">
        <v>20</v>
      </c>
      <c r="E1702" s="24">
        <v>43973</v>
      </c>
      <c r="F1702" s="22" t="s">
        <v>49</v>
      </c>
      <c r="G1702" s="22" t="s">
        <v>62</v>
      </c>
      <c r="H1702" s="22">
        <v>479.05900000000003</v>
      </c>
      <c r="I1702" s="22">
        <v>62.277670000000001</v>
      </c>
      <c r="J1702" s="22">
        <v>9.5811799999999998</v>
      </c>
      <c r="K1702" s="22">
        <v>407.2</v>
      </c>
      <c r="L1702" s="21"/>
      <c r="M1702" s="25">
        <v>43973</v>
      </c>
      <c r="N1702" s="22">
        <v>0</v>
      </c>
      <c r="O1702" s="22">
        <v>4314</v>
      </c>
      <c r="P1702" s="22">
        <v>427655</v>
      </c>
      <c r="Q1702" s="22" t="s">
        <v>23</v>
      </c>
    </row>
    <row r="1703" spans="1:17" ht="12.75" x14ac:dyDescent="0.2">
      <c r="A1703" s="23" t="s">
        <v>16534</v>
      </c>
      <c r="B1703" s="23" t="s">
        <v>16535</v>
      </c>
      <c r="C1703" s="22">
        <v>200014130516</v>
      </c>
      <c r="D1703" s="22" t="s">
        <v>20</v>
      </c>
      <c r="E1703" s="24">
        <v>43973</v>
      </c>
      <c r="F1703" s="22" t="s">
        <v>49</v>
      </c>
      <c r="G1703" s="22" t="s">
        <v>62</v>
      </c>
      <c r="H1703" s="22">
        <v>1073.671</v>
      </c>
      <c r="I1703" s="22">
        <v>139.57722999999999</v>
      </c>
      <c r="J1703" s="22">
        <v>21.473420000000001</v>
      </c>
      <c r="K1703" s="22">
        <v>912.62</v>
      </c>
      <c r="L1703" s="21"/>
      <c r="M1703" s="25">
        <v>43973</v>
      </c>
      <c r="N1703" s="22">
        <v>0</v>
      </c>
      <c r="O1703" s="22">
        <v>4998</v>
      </c>
      <c r="P1703" s="22">
        <v>427655</v>
      </c>
      <c r="Q1703" s="22" t="s">
        <v>23</v>
      </c>
    </row>
    <row r="1704" spans="1:17" ht="12.75" x14ac:dyDescent="0.2">
      <c r="A1704" s="23" t="s">
        <v>16536</v>
      </c>
      <c r="B1704" s="23" t="s">
        <v>16537</v>
      </c>
      <c r="C1704" s="22">
        <v>20005189377</v>
      </c>
      <c r="D1704" s="22" t="s">
        <v>20</v>
      </c>
      <c r="E1704" s="24">
        <v>43973</v>
      </c>
      <c r="F1704" s="22" t="s">
        <v>76</v>
      </c>
      <c r="G1704" s="22" t="s">
        <v>93</v>
      </c>
      <c r="H1704" s="22">
        <v>4392</v>
      </c>
      <c r="I1704" s="22">
        <v>570.96</v>
      </c>
      <c r="J1704" s="22">
        <v>87.84</v>
      </c>
      <c r="K1704" s="22">
        <v>3733.2</v>
      </c>
      <c r="L1704" s="21"/>
      <c r="M1704" s="25">
        <v>43973</v>
      </c>
      <c r="N1704" s="22">
        <v>0</v>
      </c>
      <c r="O1704" s="22">
        <v>8851</v>
      </c>
      <c r="P1704" s="22">
        <v>425620</v>
      </c>
      <c r="Q1704" s="22" t="s">
        <v>23</v>
      </c>
    </row>
    <row r="1705" spans="1:17" ht="12.75" x14ac:dyDescent="0.2">
      <c r="A1705" s="23" t="s">
        <v>16538</v>
      </c>
      <c r="B1705" s="23" t="s">
        <v>16539</v>
      </c>
      <c r="C1705" s="22">
        <v>2000544148</v>
      </c>
      <c r="D1705" s="22" t="s">
        <v>20</v>
      </c>
      <c r="E1705" s="24">
        <v>43973</v>
      </c>
      <c r="F1705" s="22" t="s">
        <v>76</v>
      </c>
      <c r="G1705" s="22" t="s">
        <v>93</v>
      </c>
      <c r="H1705" s="22">
        <v>558</v>
      </c>
      <c r="I1705" s="22">
        <v>72.540000000000006</v>
      </c>
      <c r="J1705" s="22">
        <v>11.16</v>
      </c>
      <c r="K1705" s="22">
        <v>474.3</v>
      </c>
      <c r="L1705" s="21"/>
      <c r="M1705" s="25">
        <v>43973</v>
      </c>
      <c r="N1705" s="22">
        <v>0</v>
      </c>
      <c r="O1705" s="22">
        <v>4413</v>
      </c>
      <c r="P1705" s="22">
        <v>458410</v>
      </c>
      <c r="Q1705" s="22" t="s">
        <v>23</v>
      </c>
    </row>
    <row r="1706" spans="1:17" ht="12.75" x14ac:dyDescent="0.2">
      <c r="A1706" s="23" t="s">
        <v>16540</v>
      </c>
      <c r="B1706" s="23" t="s">
        <v>16541</v>
      </c>
      <c r="C1706" s="22">
        <v>20003283322</v>
      </c>
      <c r="D1706" s="22" t="s">
        <v>20</v>
      </c>
      <c r="E1706" s="24">
        <v>43973</v>
      </c>
      <c r="F1706" s="22" t="s">
        <v>49</v>
      </c>
      <c r="G1706" s="22" t="s">
        <v>62</v>
      </c>
      <c r="H1706" s="22">
        <v>223.553</v>
      </c>
      <c r="I1706" s="22">
        <v>29.061889999999998</v>
      </c>
      <c r="J1706" s="22">
        <v>4.4710599999999996</v>
      </c>
      <c r="K1706" s="22">
        <v>190.02</v>
      </c>
      <c r="L1706" s="21"/>
      <c r="M1706" s="25">
        <v>43973</v>
      </c>
      <c r="N1706" s="22">
        <v>0</v>
      </c>
      <c r="O1706" s="22">
        <v>2568</v>
      </c>
      <c r="P1706" s="22">
        <v>426102</v>
      </c>
      <c r="Q1706" s="22" t="s">
        <v>23</v>
      </c>
    </row>
    <row r="1707" spans="1:17" ht="12.75" x14ac:dyDescent="0.2">
      <c r="A1707" s="23" t="s">
        <v>16542</v>
      </c>
      <c r="B1707" s="23" t="s">
        <v>16543</v>
      </c>
      <c r="C1707" s="22">
        <v>200012581954</v>
      </c>
      <c r="D1707" s="22" t="s">
        <v>20</v>
      </c>
      <c r="E1707" s="24">
        <v>43973</v>
      </c>
      <c r="F1707" s="22" t="s">
        <v>49</v>
      </c>
      <c r="G1707" s="22" t="s">
        <v>62</v>
      </c>
      <c r="H1707" s="22">
        <v>516.56500000000005</v>
      </c>
      <c r="I1707" s="22">
        <v>67.153450000000007</v>
      </c>
      <c r="J1707" s="22">
        <v>10.331300000000001</v>
      </c>
      <c r="K1707" s="22">
        <v>439.08</v>
      </c>
      <c r="L1707" s="21"/>
      <c r="M1707" s="25">
        <v>43973</v>
      </c>
      <c r="N1707" s="22">
        <v>0</v>
      </c>
      <c r="O1707" s="22">
        <v>3820</v>
      </c>
      <c r="P1707" s="22">
        <v>427655</v>
      </c>
      <c r="Q1707" s="22" t="s">
        <v>23</v>
      </c>
    </row>
    <row r="1708" spans="1:17" ht="12.75" x14ac:dyDescent="0.2">
      <c r="A1708" s="23" t="s">
        <v>16544</v>
      </c>
      <c r="B1708" s="23" t="s">
        <v>16545</v>
      </c>
      <c r="C1708" s="22">
        <v>20001626832</v>
      </c>
      <c r="D1708" s="22" t="s">
        <v>20</v>
      </c>
      <c r="E1708" s="24">
        <v>43973</v>
      </c>
      <c r="F1708" s="22" t="s">
        <v>49</v>
      </c>
      <c r="G1708" s="22" t="s">
        <v>62</v>
      </c>
      <c r="H1708" s="22">
        <v>273.05900000000003</v>
      </c>
      <c r="I1708" s="22">
        <v>35.497669999999999</v>
      </c>
      <c r="J1708" s="22">
        <v>5.4611799999999997</v>
      </c>
      <c r="K1708" s="22">
        <v>232.1</v>
      </c>
      <c r="L1708" s="21"/>
      <c r="M1708" s="25">
        <v>43973</v>
      </c>
      <c r="N1708" s="22">
        <v>0</v>
      </c>
      <c r="O1708" s="22">
        <v>6067</v>
      </c>
      <c r="P1708" s="22">
        <v>427655</v>
      </c>
      <c r="Q1708" s="22" t="s">
        <v>23</v>
      </c>
    </row>
    <row r="1709" spans="1:17" ht="12.75" x14ac:dyDescent="0.2">
      <c r="A1709" s="23" t="s">
        <v>16546</v>
      </c>
      <c r="B1709" s="23" t="s">
        <v>16547</v>
      </c>
      <c r="C1709" s="22">
        <v>20009235042</v>
      </c>
      <c r="D1709" s="22" t="s">
        <v>20</v>
      </c>
      <c r="E1709" s="24">
        <v>43973</v>
      </c>
      <c r="F1709" s="22" t="s">
        <v>21</v>
      </c>
      <c r="G1709" s="22" t="s">
        <v>71</v>
      </c>
      <c r="H1709" s="22">
        <v>354</v>
      </c>
      <c r="I1709" s="22">
        <v>46.02</v>
      </c>
      <c r="J1709" s="22">
        <v>7.08</v>
      </c>
      <c r="K1709" s="22">
        <v>300.89999999999998</v>
      </c>
      <c r="L1709" s="21"/>
      <c r="M1709" s="25">
        <v>43973</v>
      </c>
      <c r="N1709" s="22">
        <v>0</v>
      </c>
      <c r="O1709" s="22">
        <v>9083</v>
      </c>
      <c r="P1709" s="22">
        <v>426101</v>
      </c>
      <c r="Q1709" s="22" t="s">
        <v>23</v>
      </c>
    </row>
    <row r="1710" spans="1:17" ht="12.75" x14ac:dyDescent="0.2">
      <c r="A1710" s="23" t="s">
        <v>16548</v>
      </c>
      <c r="B1710" s="23" t="s">
        <v>16549</v>
      </c>
      <c r="C1710" s="22">
        <v>20009576043</v>
      </c>
      <c r="D1710" s="22" t="s">
        <v>20</v>
      </c>
      <c r="E1710" s="24">
        <v>43973</v>
      </c>
      <c r="F1710" s="22" t="s">
        <v>49</v>
      </c>
      <c r="G1710" s="22" t="s">
        <v>62</v>
      </c>
      <c r="H1710" s="22">
        <v>447.565</v>
      </c>
      <c r="I1710" s="22">
        <v>58.183450000000001</v>
      </c>
      <c r="J1710" s="22">
        <v>8.9512999999999998</v>
      </c>
      <c r="K1710" s="22">
        <v>380.43</v>
      </c>
      <c r="L1710" s="25"/>
      <c r="M1710" s="25">
        <v>43973</v>
      </c>
      <c r="N1710" s="22">
        <v>0</v>
      </c>
      <c r="O1710" s="22">
        <v>4276</v>
      </c>
      <c r="P1710" s="22">
        <v>427655</v>
      </c>
      <c r="Q1710" s="22" t="s">
        <v>23</v>
      </c>
    </row>
    <row r="1711" spans="1:17" ht="12.75" x14ac:dyDescent="0.2">
      <c r="A1711" s="23" t="s">
        <v>16550</v>
      </c>
      <c r="B1711" s="23" t="s">
        <v>16551</v>
      </c>
      <c r="C1711" s="22">
        <v>200014130516</v>
      </c>
      <c r="D1711" s="22" t="s">
        <v>20</v>
      </c>
      <c r="E1711" s="24">
        <v>43973</v>
      </c>
      <c r="F1711" s="22" t="s">
        <v>49</v>
      </c>
      <c r="G1711" s="22" t="s">
        <v>62</v>
      </c>
      <c r="H1711" s="22">
        <v>580.31799999999998</v>
      </c>
      <c r="I1711" s="22">
        <v>75.441339999999997</v>
      </c>
      <c r="J1711" s="22">
        <v>11.60636</v>
      </c>
      <c r="K1711" s="22">
        <v>493.27</v>
      </c>
      <c r="L1711" s="25"/>
      <c r="M1711" s="25">
        <v>43973</v>
      </c>
      <c r="N1711" s="22">
        <v>0</v>
      </c>
      <c r="O1711" s="22">
        <v>4998</v>
      </c>
      <c r="P1711" s="22">
        <v>427655</v>
      </c>
      <c r="Q1711" s="22" t="s">
        <v>23</v>
      </c>
    </row>
    <row r="1712" spans="1:17" ht="12.75" x14ac:dyDescent="0.2">
      <c r="A1712" s="23" t="s">
        <v>16552</v>
      </c>
      <c r="B1712" s="23" t="s">
        <v>16553</v>
      </c>
      <c r="C1712" s="22">
        <v>20008809192</v>
      </c>
      <c r="D1712" s="22" t="s">
        <v>20</v>
      </c>
      <c r="E1712" s="24">
        <v>43973</v>
      </c>
      <c r="F1712" s="22" t="s">
        <v>49</v>
      </c>
      <c r="G1712" s="22" t="s">
        <v>62</v>
      </c>
      <c r="H1712" s="22">
        <v>288.05900000000003</v>
      </c>
      <c r="I1712" s="22">
        <v>37.447670000000002</v>
      </c>
      <c r="J1712" s="22">
        <v>5.7611800000000004</v>
      </c>
      <c r="K1712" s="22">
        <v>244.85</v>
      </c>
      <c r="L1712" s="21"/>
      <c r="M1712" s="25">
        <v>43973</v>
      </c>
      <c r="N1712" s="22">
        <v>0</v>
      </c>
      <c r="O1712" s="22">
        <v>306</v>
      </c>
      <c r="P1712" s="22">
        <v>427955</v>
      </c>
      <c r="Q1712" s="22" t="s">
        <v>23</v>
      </c>
    </row>
    <row r="1713" spans="1:17" ht="12.75" x14ac:dyDescent="0.2">
      <c r="A1713" s="23" t="s">
        <v>16554</v>
      </c>
      <c r="B1713" s="23" t="s">
        <v>16555</v>
      </c>
      <c r="C1713" s="22">
        <v>20008809192</v>
      </c>
      <c r="D1713" s="22" t="s">
        <v>20</v>
      </c>
      <c r="E1713" s="24">
        <v>43973</v>
      </c>
      <c r="F1713" s="22" t="s">
        <v>49</v>
      </c>
      <c r="G1713" s="22" t="s">
        <v>62</v>
      </c>
      <c r="H1713" s="22">
        <v>359.05900000000003</v>
      </c>
      <c r="I1713" s="22">
        <v>46.677669999999999</v>
      </c>
      <c r="J1713" s="22">
        <v>7.1811800000000003</v>
      </c>
      <c r="K1713" s="22">
        <v>305.2</v>
      </c>
      <c r="L1713" s="21"/>
      <c r="M1713" s="25">
        <v>43973</v>
      </c>
      <c r="N1713" s="22">
        <v>0</v>
      </c>
      <c r="O1713" s="22">
        <v>306</v>
      </c>
      <c r="P1713" s="22">
        <v>427955</v>
      </c>
      <c r="Q1713" s="22" t="s">
        <v>23</v>
      </c>
    </row>
    <row r="1714" spans="1:17" ht="12.75" x14ac:dyDescent="0.2">
      <c r="A1714" s="23" t="s">
        <v>16556</v>
      </c>
      <c r="B1714" s="23" t="s">
        <v>16557</v>
      </c>
      <c r="C1714" s="22">
        <v>200011153637</v>
      </c>
      <c r="D1714" s="22" t="s">
        <v>20</v>
      </c>
      <c r="E1714" s="24">
        <v>43973</v>
      </c>
      <c r="F1714" s="22" t="s">
        <v>49</v>
      </c>
      <c r="G1714" s="22" t="s">
        <v>62</v>
      </c>
      <c r="H1714" s="22">
        <v>220.059</v>
      </c>
      <c r="I1714" s="22">
        <v>28.607669999999999</v>
      </c>
      <c r="J1714" s="22">
        <v>4.4011800000000001</v>
      </c>
      <c r="K1714" s="22">
        <v>187.05</v>
      </c>
      <c r="L1714" s="21"/>
      <c r="M1714" s="25">
        <v>43973</v>
      </c>
      <c r="N1714" s="22">
        <v>0</v>
      </c>
      <c r="O1714" s="22">
        <v>317</v>
      </c>
      <c r="P1714" s="22">
        <v>427655</v>
      </c>
      <c r="Q1714" s="22" t="s">
        <v>23</v>
      </c>
    </row>
    <row r="1715" spans="1:17" ht="12.75" x14ac:dyDescent="0.2">
      <c r="A1715" s="23" t="s">
        <v>16558</v>
      </c>
      <c r="B1715" s="23" t="s">
        <v>16559</v>
      </c>
      <c r="C1715" s="22">
        <v>200014486128</v>
      </c>
      <c r="D1715" s="22" t="s">
        <v>20</v>
      </c>
      <c r="E1715" s="24">
        <v>43973</v>
      </c>
      <c r="F1715" s="22" t="s">
        <v>49</v>
      </c>
      <c r="G1715" s="22" t="s">
        <v>62</v>
      </c>
      <c r="H1715" s="22">
        <v>411.05900000000003</v>
      </c>
      <c r="I1715" s="22">
        <v>53.437669999999997</v>
      </c>
      <c r="J1715" s="22">
        <v>8.2211800000000004</v>
      </c>
      <c r="K1715" s="22">
        <v>349.4</v>
      </c>
      <c r="L1715" s="21"/>
      <c r="M1715" s="25">
        <v>43973</v>
      </c>
      <c r="N1715" s="22">
        <v>0</v>
      </c>
      <c r="O1715" s="22">
        <v>831</v>
      </c>
      <c r="P1715" s="22">
        <v>427655</v>
      </c>
      <c r="Q1715" s="22" t="s">
        <v>23</v>
      </c>
    </row>
    <row r="1716" spans="1:17" ht="12.75" x14ac:dyDescent="0.2">
      <c r="A1716" s="23" t="s">
        <v>16560</v>
      </c>
      <c r="B1716" s="23" t="s">
        <v>16561</v>
      </c>
      <c r="C1716" s="22">
        <v>200011208595</v>
      </c>
      <c r="D1716" s="22" t="s">
        <v>20</v>
      </c>
      <c r="E1716" s="24">
        <v>43973</v>
      </c>
      <c r="F1716" s="22" t="s">
        <v>49</v>
      </c>
      <c r="G1716" s="22" t="s">
        <v>62</v>
      </c>
      <c r="H1716" s="22">
        <v>285.05900000000003</v>
      </c>
      <c r="I1716" s="22">
        <v>37.057670000000002</v>
      </c>
      <c r="J1716" s="22">
        <v>5.7011799999999999</v>
      </c>
      <c r="K1716" s="22">
        <v>242.3</v>
      </c>
      <c r="L1716" s="21"/>
      <c r="M1716" s="25">
        <v>43973</v>
      </c>
      <c r="N1716" s="22">
        <v>0</v>
      </c>
      <c r="O1716" s="22">
        <v>4096</v>
      </c>
      <c r="P1716" s="22">
        <v>427655</v>
      </c>
      <c r="Q1716" s="22" t="s">
        <v>23</v>
      </c>
    </row>
    <row r="1717" spans="1:17" ht="12.75" x14ac:dyDescent="0.2">
      <c r="A1717" s="23" t="s">
        <v>16562</v>
      </c>
      <c r="B1717" s="23" t="s">
        <v>16563</v>
      </c>
      <c r="C1717" s="22">
        <v>2000591587</v>
      </c>
      <c r="D1717" s="22" t="s">
        <v>20</v>
      </c>
      <c r="E1717" s="24">
        <v>43973</v>
      </c>
      <c r="F1717" s="22" t="s">
        <v>49</v>
      </c>
      <c r="G1717" s="22" t="s">
        <v>62</v>
      </c>
      <c r="H1717" s="22">
        <v>467.565</v>
      </c>
      <c r="I1717" s="22">
        <v>60.783450000000002</v>
      </c>
      <c r="J1717" s="22">
        <v>9.3513000000000002</v>
      </c>
      <c r="K1717" s="22">
        <v>397.43</v>
      </c>
      <c r="L1717" s="21"/>
      <c r="M1717" s="25">
        <v>43973</v>
      </c>
      <c r="N1717" s="22">
        <v>0</v>
      </c>
      <c r="O1717" s="22">
        <v>1620</v>
      </c>
      <c r="P1717" s="22">
        <v>427955</v>
      </c>
      <c r="Q1717" s="22" t="s">
        <v>23</v>
      </c>
    </row>
    <row r="1718" spans="1:17" ht="12.75" x14ac:dyDescent="0.2">
      <c r="A1718" s="23" t="s">
        <v>16564</v>
      </c>
      <c r="B1718" s="23" t="s">
        <v>16565</v>
      </c>
      <c r="C1718" s="22">
        <v>200015294880</v>
      </c>
      <c r="D1718" s="22" t="s">
        <v>20</v>
      </c>
      <c r="E1718" s="24">
        <v>43973</v>
      </c>
      <c r="F1718" s="22" t="s">
        <v>49</v>
      </c>
      <c r="G1718" s="22" t="s">
        <v>62</v>
      </c>
      <c r="H1718" s="22">
        <v>551.56500000000005</v>
      </c>
      <c r="I1718" s="22">
        <v>71.703450000000004</v>
      </c>
      <c r="J1718" s="22">
        <v>11.0313</v>
      </c>
      <c r="K1718" s="22">
        <v>468.83</v>
      </c>
      <c r="L1718" s="21"/>
      <c r="M1718" s="25">
        <v>43973</v>
      </c>
      <c r="N1718" s="22">
        <v>0</v>
      </c>
      <c r="O1718" s="22">
        <v>1913</v>
      </c>
      <c r="P1718" s="22">
        <v>427620</v>
      </c>
      <c r="Q1718" s="22" t="s">
        <v>23</v>
      </c>
    </row>
    <row r="1719" spans="1:17" ht="12.75" x14ac:dyDescent="0.2">
      <c r="A1719" s="23" t="s">
        <v>16566</v>
      </c>
      <c r="B1719" s="23" t="s">
        <v>16567</v>
      </c>
      <c r="C1719" s="22">
        <v>20008649036</v>
      </c>
      <c r="D1719" s="22" t="s">
        <v>20</v>
      </c>
      <c r="E1719" s="24">
        <v>43973</v>
      </c>
      <c r="F1719" s="22" t="s">
        <v>49</v>
      </c>
      <c r="G1719" s="22" t="s">
        <v>62</v>
      </c>
      <c r="H1719" s="22">
        <v>580.05899999999997</v>
      </c>
      <c r="I1719" s="22">
        <v>75.407669999999996</v>
      </c>
      <c r="J1719" s="22">
        <v>11.601179999999999</v>
      </c>
      <c r="K1719" s="22">
        <v>493.05</v>
      </c>
      <c r="L1719" s="21"/>
      <c r="M1719" s="25">
        <v>43973</v>
      </c>
      <c r="N1719" s="22">
        <v>0</v>
      </c>
      <c r="O1719" s="22">
        <v>426</v>
      </c>
      <c r="P1719" s="22">
        <v>427655</v>
      </c>
      <c r="Q1719" s="22" t="s">
        <v>23</v>
      </c>
    </row>
    <row r="1720" spans="1:17" ht="12.75" x14ac:dyDescent="0.2">
      <c r="A1720" s="23" t="s">
        <v>16568</v>
      </c>
      <c r="B1720" s="23" t="s">
        <v>16569</v>
      </c>
      <c r="C1720" s="22">
        <v>20008809192</v>
      </c>
      <c r="D1720" s="22" t="s">
        <v>20</v>
      </c>
      <c r="E1720" s="24">
        <v>43973</v>
      </c>
      <c r="F1720" s="22" t="s">
        <v>49</v>
      </c>
      <c r="G1720" s="22" t="s">
        <v>62</v>
      </c>
      <c r="H1720" s="22">
        <v>897.56500000000005</v>
      </c>
      <c r="I1720" s="22">
        <v>116.68344999999999</v>
      </c>
      <c r="J1720" s="22">
        <v>17.9513</v>
      </c>
      <c r="K1720" s="22">
        <v>762.93</v>
      </c>
      <c r="L1720" s="21"/>
      <c r="M1720" s="25">
        <v>43973</v>
      </c>
      <c r="N1720" s="22">
        <v>0</v>
      </c>
      <c r="O1720" s="22">
        <v>306</v>
      </c>
      <c r="P1720" s="22">
        <v>427955</v>
      </c>
      <c r="Q1720" s="22" t="s">
        <v>23</v>
      </c>
    </row>
    <row r="1721" spans="1:17" ht="12.75" x14ac:dyDescent="0.2">
      <c r="A1721" s="23" t="s">
        <v>16570</v>
      </c>
      <c r="B1721" s="23" t="s">
        <v>16571</v>
      </c>
      <c r="C1721" s="22">
        <v>200015509062</v>
      </c>
      <c r="D1721" s="22" t="s">
        <v>20</v>
      </c>
      <c r="E1721" s="24">
        <v>43973</v>
      </c>
      <c r="F1721" s="22" t="s">
        <v>49</v>
      </c>
      <c r="G1721" s="22" t="s">
        <v>62</v>
      </c>
      <c r="H1721" s="22">
        <v>503.05900000000003</v>
      </c>
      <c r="I1721" s="22">
        <v>65.397670000000005</v>
      </c>
      <c r="J1721" s="22">
        <v>10.06118</v>
      </c>
      <c r="K1721" s="22">
        <v>427.6</v>
      </c>
      <c r="L1721" s="21"/>
      <c r="M1721" s="25">
        <v>43973</v>
      </c>
      <c r="N1721" s="22">
        <v>0</v>
      </c>
      <c r="O1721" s="22">
        <v>4276</v>
      </c>
      <c r="P1721" s="22">
        <v>427655</v>
      </c>
      <c r="Q1721" s="22" t="s">
        <v>23</v>
      </c>
    </row>
    <row r="1722" spans="1:17" ht="12.75" x14ac:dyDescent="0.2">
      <c r="A1722" s="23" t="s">
        <v>16572</v>
      </c>
      <c r="B1722" s="23" t="s">
        <v>16573</v>
      </c>
      <c r="C1722" s="22">
        <v>200012040267</v>
      </c>
      <c r="D1722" s="22" t="s">
        <v>20</v>
      </c>
      <c r="E1722" s="24">
        <v>43973</v>
      </c>
      <c r="F1722" s="22" t="s">
        <v>49</v>
      </c>
      <c r="G1722" s="22" t="s">
        <v>62</v>
      </c>
      <c r="H1722" s="22">
        <v>665.05899999999997</v>
      </c>
      <c r="I1722" s="22">
        <v>86.457669999999993</v>
      </c>
      <c r="J1722" s="22">
        <v>13.30118</v>
      </c>
      <c r="K1722" s="22">
        <v>565.29999999999995</v>
      </c>
      <c r="L1722" s="21"/>
      <c r="M1722" s="25">
        <v>43973</v>
      </c>
      <c r="N1722" s="22">
        <v>0</v>
      </c>
      <c r="O1722" s="22">
        <v>5044</v>
      </c>
      <c r="P1722" s="22">
        <v>427685</v>
      </c>
      <c r="Q1722" s="22" t="s">
        <v>23</v>
      </c>
    </row>
    <row r="1723" spans="1:17" ht="12.75" x14ac:dyDescent="0.2">
      <c r="A1723" s="23" t="s">
        <v>16574</v>
      </c>
      <c r="B1723" s="23" t="s">
        <v>16575</v>
      </c>
      <c r="C1723" s="22">
        <v>20002624732</v>
      </c>
      <c r="D1723" s="22" t="s">
        <v>20</v>
      </c>
      <c r="E1723" s="24">
        <v>43973</v>
      </c>
      <c r="F1723" s="22" t="s">
        <v>49</v>
      </c>
      <c r="G1723" s="22" t="s">
        <v>62</v>
      </c>
      <c r="H1723" s="22">
        <v>552.56500000000005</v>
      </c>
      <c r="I1723" s="22">
        <v>71.833449999999999</v>
      </c>
      <c r="J1723" s="22">
        <v>11.051299999999999</v>
      </c>
      <c r="K1723" s="22">
        <v>469.68</v>
      </c>
      <c r="L1723" s="21"/>
      <c r="M1723" s="25">
        <v>43973</v>
      </c>
      <c r="N1723" s="22">
        <v>0</v>
      </c>
      <c r="O1723" s="22">
        <v>8124</v>
      </c>
      <c r="P1723" s="22">
        <v>427655</v>
      </c>
      <c r="Q1723" s="22" t="s">
        <v>23</v>
      </c>
    </row>
    <row r="1724" spans="1:17" ht="12.75" x14ac:dyDescent="0.2">
      <c r="A1724" s="23" t="s">
        <v>16576</v>
      </c>
      <c r="B1724" s="23" t="s">
        <v>16577</v>
      </c>
      <c r="C1724" s="22">
        <v>200010510007</v>
      </c>
      <c r="D1724" s="22" t="s">
        <v>20</v>
      </c>
      <c r="E1724" s="24">
        <v>43973</v>
      </c>
      <c r="F1724" s="22" t="s">
        <v>49</v>
      </c>
      <c r="G1724" s="22" t="s">
        <v>62</v>
      </c>
      <c r="H1724" s="22">
        <v>797.05899999999997</v>
      </c>
      <c r="I1724" s="22">
        <v>103.61767</v>
      </c>
      <c r="J1724" s="22">
        <v>15.941179999999999</v>
      </c>
      <c r="K1724" s="22">
        <v>677.5</v>
      </c>
      <c r="L1724" s="21"/>
      <c r="M1724" s="25">
        <v>43973</v>
      </c>
      <c r="N1724" s="22">
        <v>0</v>
      </c>
      <c r="O1724" s="22">
        <v>2781</v>
      </c>
      <c r="P1724" s="22">
        <v>427655</v>
      </c>
      <c r="Q1724" s="22" t="s">
        <v>23</v>
      </c>
    </row>
    <row r="1725" spans="1:17" ht="12.75" x14ac:dyDescent="0.2">
      <c r="A1725" s="23" t="s">
        <v>16578</v>
      </c>
      <c r="B1725" s="23" t="s">
        <v>16579</v>
      </c>
      <c r="C1725" s="22">
        <v>20009026091</v>
      </c>
      <c r="D1725" s="22" t="s">
        <v>20</v>
      </c>
      <c r="E1725" s="24">
        <v>43973</v>
      </c>
      <c r="F1725" s="22" t="s">
        <v>49</v>
      </c>
      <c r="G1725" s="22" t="s">
        <v>62</v>
      </c>
      <c r="H1725" s="22">
        <v>685.553</v>
      </c>
      <c r="I1725" s="22">
        <v>89.121889999999993</v>
      </c>
      <c r="J1725" s="22">
        <v>13.71106</v>
      </c>
      <c r="K1725" s="22">
        <v>582.72</v>
      </c>
      <c r="L1725" s="21"/>
      <c r="M1725" s="25">
        <v>43973</v>
      </c>
      <c r="N1725" s="22">
        <v>0</v>
      </c>
      <c r="O1725" s="22">
        <v>5343</v>
      </c>
      <c r="P1725" s="22">
        <v>447603</v>
      </c>
      <c r="Q1725" s="22" t="s">
        <v>23</v>
      </c>
    </row>
    <row r="1726" spans="1:17" ht="12.75" x14ac:dyDescent="0.2">
      <c r="A1726" s="23" t="s">
        <v>16580</v>
      </c>
      <c r="B1726" s="23" t="s">
        <v>16581</v>
      </c>
      <c r="C1726" s="22">
        <v>200012581954</v>
      </c>
      <c r="D1726" s="22" t="s">
        <v>20</v>
      </c>
      <c r="E1726" s="24">
        <v>43973</v>
      </c>
      <c r="F1726" s="22" t="s">
        <v>49</v>
      </c>
      <c r="G1726" s="22" t="s">
        <v>62</v>
      </c>
      <c r="H1726" s="22">
        <v>325.05900000000003</v>
      </c>
      <c r="I1726" s="22">
        <v>42.257669999999997</v>
      </c>
      <c r="J1726" s="22">
        <v>6.5011799999999997</v>
      </c>
      <c r="K1726" s="22">
        <v>276.3</v>
      </c>
      <c r="L1726" s="21"/>
      <c r="M1726" s="25">
        <v>43973</v>
      </c>
      <c r="N1726" s="22">
        <v>0</v>
      </c>
      <c r="O1726" s="22">
        <v>3820</v>
      </c>
      <c r="P1726" s="22">
        <v>427655</v>
      </c>
      <c r="Q1726" s="22" t="s">
        <v>23</v>
      </c>
    </row>
    <row r="1727" spans="1:17" ht="12.75" x14ac:dyDescent="0.2">
      <c r="A1727" s="23" t="s">
        <v>16582</v>
      </c>
      <c r="B1727" s="23" t="s">
        <v>16583</v>
      </c>
      <c r="C1727" s="22">
        <v>20005257281</v>
      </c>
      <c r="D1727" s="22" t="s">
        <v>20</v>
      </c>
      <c r="E1727" s="24">
        <v>43973</v>
      </c>
      <c r="F1727" s="22" t="s">
        <v>49</v>
      </c>
      <c r="G1727" s="22" t="s">
        <v>62</v>
      </c>
      <c r="H1727" s="22">
        <v>368.565</v>
      </c>
      <c r="I1727" s="22">
        <v>47.913449999999997</v>
      </c>
      <c r="J1727" s="22">
        <v>7.3712999999999997</v>
      </c>
      <c r="K1727" s="22">
        <v>313.27999999999997</v>
      </c>
      <c r="L1727" s="21"/>
      <c r="M1727" s="25">
        <v>43973</v>
      </c>
      <c r="N1727" s="22">
        <v>0</v>
      </c>
      <c r="O1727" s="22">
        <v>3364</v>
      </c>
      <c r="P1727" s="22">
        <v>408397</v>
      </c>
      <c r="Q1727" s="22" t="s">
        <v>23</v>
      </c>
    </row>
    <row r="1728" spans="1:17" ht="12.75" x14ac:dyDescent="0.2">
      <c r="A1728" s="23" t="s">
        <v>16584</v>
      </c>
      <c r="B1728" s="23" t="s">
        <v>16585</v>
      </c>
      <c r="C1728" s="22">
        <v>200012587731</v>
      </c>
      <c r="D1728" s="22" t="s">
        <v>20</v>
      </c>
      <c r="E1728" s="24">
        <v>43973</v>
      </c>
      <c r="F1728" s="22" t="s">
        <v>49</v>
      </c>
      <c r="G1728" s="22" t="s">
        <v>62</v>
      </c>
      <c r="H1728" s="22">
        <v>582.05899999999997</v>
      </c>
      <c r="I1728" s="22">
        <v>75.667670000000001</v>
      </c>
      <c r="J1728" s="22">
        <v>11.64118</v>
      </c>
      <c r="K1728" s="22">
        <v>494.75</v>
      </c>
      <c r="L1728" s="25"/>
      <c r="M1728" s="25">
        <v>43973</v>
      </c>
      <c r="N1728" s="22">
        <v>0</v>
      </c>
      <c r="O1728" s="22">
        <v>5271</v>
      </c>
      <c r="P1728" s="22">
        <v>427427</v>
      </c>
      <c r="Q1728" s="22" t="s">
        <v>23</v>
      </c>
    </row>
    <row r="1729" spans="1:17" ht="12.75" x14ac:dyDescent="0.2">
      <c r="A1729" s="23" t="s">
        <v>16586</v>
      </c>
      <c r="B1729" s="23" t="s">
        <v>16587</v>
      </c>
      <c r="C1729" s="22">
        <v>20003142298</v>
      </c>
      <c r="D1729" s="22" t="s">
        <v>20</v>
      </c>
      <c r="E1729" s="24">
        <v>43973</v>
      </c>
      <c r="F1729" s="22" t="s">
        <v>49</v>
      </c>
      <c r="G1729" s="22" t="s">
        <v>62</v>
      </c>
      <c r="H1729" s="22">
        <v>274.565</v>
      </c>
      <c r="I1729" s="22">
        <v>35.693449999999999</v>
      </c>
      <c r="J1729" s="22">
        <v>5.4912999999999998</v>
      </c>
      <c r="K1729" s="22">
        <v>233.38</v>
      </c>
      <c r="L1729" s="25"/>
      <c r="M1729" s="25">
        <v>43973</v>
      </c>
      <c r="N1729" s="22">
        <v>0</v>
      </c>
      <c r="O1729" s="22">
        <v>7655</v>
      </c>
      <c r="P1729" s="22">
        <v>481779</v>
      </c>
      <c r="Q1729" s="22" t="s">
        <v>23</v>
      </c>
    </row>
    <row r="1730" spans="1:17" ht="12.75" x14ac:dyDescent="0.2">
      <c r="A1730" s="23" t="s">
        <v>16588</v>
      </c>
      <c r="B1730" s="23" t="s">
        <v>16589</v>
      </c>
      <c r="C1730" s="22">
        <v>20003817269</v>
      </c>
      <c r="D1730" s="22" t="s">
        <v>20</v>
      </c>
      <c r="E1730" s="24">
        <v>43973</v>
      </c>
      <c r="F1730" s="22" t="s">
        <v>49</v>
      </c>
      <c r="G1730" s="22" t="s">
        <v>62</v>
      </c>
      <c r="H1730" s="22">
        <v>430.05900000000003</v>
      </c>
      <c r="I1730" s="22">
        <v>55.907670000000003</v>
      </c>
      <c r="J1730" s="22">
        <v>8.6011799999999994</v>
      </c>
      <c r="K1730" s="22">
        <v>365.55</v>
      </c>
      <c r="L1730" s="21"/>
      <c r="M1730" s="25">
        <v>43973</v>
      </c>
      <c r="N1730" s="22">
        <v>0</v>
      </c>
      <c r="O1730" s="22">
        <v>8515</v>
      </c>
      <c r="P1730" s="22">
        <v>427655</v>
      </c>
      <c r="Q1730" s="22" t="s">
        <v>23</v>
      </c>
    </row>
    <row r="1731" spans="1:17" ht="12.75" x14ac:dyDescent="0.2">
      <c r="A1731" s="23" t="s">
        <v>16590</v>
      </c>
      <c r="B1731" s="23" t="s">
        <v>15431</v>
      </c>
      <c r="C1731" s="22">
        <v>20005144358</v>
      </c>
      <c r="D1731" s="22" t="s">
        <v>20</v>
      </c>
      <c r="E1731" s="24">
        <v>43973</v>
      </c>
      <c r="F1731" s="22" t="s">
        <v>21</v>
      </c>
      <c r="G1731" s="22" t="s">
        <v>71</v>
      </c>
      <c r="H1731" s="22">
        <v>423.12900000000002</v>
      </c>
      <c r="I1731" s="22">
        <v>55.006770000000003</v>
      </c>
      <c r="J1731" s="22">
        <v>8.4625800000000009</v>
      </c>
      <c r="K1731" s="22">
        <v>359.66</v>
      </c>
      <c r="L1731" s="21"/>
      <c r="M1731" s="25">
        <v>43973</v>
      </c>
      <c r="N1731" s="22">
        <v>0</v>
      </c>
      <c r="O1731" s="22">
        <v>2643</v>
      </c>
      <c r="P1731" s="22">
        <v>427444</v>
      </c>
      <c r="Q1731" s="22" t="s">
        <v>23</v>
      </c>
    </row>
    <row r="1732" spans="1:17" ht="12.75" x14ac:dyDescent="0.2">
      <c r="A1732" s="23" t="s">
        <v>16591</v>
      </c>
      <c r="B1732" s="23" t="s">
        <v>16592</v>
      </c>
      <c r="C1732" s="22">
        <v>20002024479</v>
      </c>
      <c r="D1732" s="22" t="s">
        <v>20</v>
      </c>
      <c r="E1732" s="24">
        <v>43973</v>
      </c>
      <c r="F1732" s="22" t="s">
        <v>49</v>
      </c>
      <c r="G1732" s="22" t="s">
        <v>62</v>
      </c>
      <c r="H1732" s="22">
        <v>433.565</v>
      </c>
      <c r="I1732" s="22">
        <v>56.36345</v>
      </c>
      <c r="J1732" s="22">
        <v>8.6713000000000005</v>
      </c>
      <c r="K1732" s="22">
        <v>368.53</v>
      </c>
      <c r="L1732" s="25"/>
      <c r="M1732" s="25">
        <v>43973</v>
      </c>
      <c r="N1732" s="22">
        <v>0</v>
      </c>
      <c r="O1732" s="22">
        <v>7127</v>
      </c>
      <c r="P1732" s="22">
        <v>427655</v>
      </c>
      <c r="Q1732" s="22" t="s">
        <v>23</v>
      </c>
    </row>
    <row r="1733" spans="1:17" ht="12.75" x14ac:dyDescent="0.2">
      <c r="A1733" s="23" t="s">
        <v>16593</v>
      </c>
      <c r="B1733" s="23" t="s">
        <v>16594</v>
      </c>
      <c r="C1733" s="22">
        <v>20006511772</v>
      </c>
      <c r="D1733" s="22" t="s">
        <v>20</v>
      </c>
      <c r="E1733" s="24">
        <v>43973</v>
      </c>
      <c r="F1733" s="22" t="s">
        <v>21</v>
      </c>
      <c r="G1733" s="22" t="s">
        <v>22</v>
      </c>
      <c r="H1733" s="22">
        <v>1600</v>
      </c>
      <c r="I1733" s="22">
        <v>208</v>
      </c>
      <c r="J1733" s="22">
        <v>32</v>
      </c>
      <c r="K1733" s="22">
        <v>1360</v>
      </c>
      <c r="L1733" s="25"/>
      <c r="M1733" s="25">
        <v>43973</v>
      </c>
      <c r="N1733" s="22">
        <v>0</v>
      </c>
      <c r="O1733" s="22">
        <v>415</v>
      </c>
      <c r="P1733" s="22">
        <v>427427</v>
      </c>
      <c r="Q1733" s="22" t="s">
        <v>23</v>
      </c>
    </row>
    <row r="1734" spans="1:17" ht="12.75" x14ac:dyDescent="0.2">
      <c r="A1734" s="23" t="s">
        <v>16595</v>
      </c>
      <c r="B1734" s="23" t="s">
        <v>16596</v>
      </c>
      <c r="C1734" s="22">
        <v>20008809192</v>
      </c>
      <c r="D1734" s="22" t="s">
        <v>20</v>
      </c>
      <c r="E1734" s="24">
        <v>43973</v>
      </c>
      <c r="F1734" s="22" t="s">
        <v>49</v>
      </c>
      <c r="G1734" s="22" t="s">
        <v>62</v>
      </c>
      <c r="H1734" s="22">
        <v>377.565</v>
      </c>
      <c r="I1734" s="22">
        <v>49.083449999999999</v>
      </c>
      <c r="J1734" s="22">
        <v>7.5513000000000003</v>
      </c>
      <c r="K1734" s="22">
        <v>320.93</v>
      </c>
      <c r="L1734" s="21"/>
      <c r="M1734" s="25">
        <v>43973</v>
      </c>
      <c r="N1734" s="22">
        <v>0</v>
      </c>
      <c r="O1734" s="22">
        <v>306</v>
      </c>
      <c r="P1734" s="22">
        <v>427955</v>
      </c>
      <c r="Q1734" s="22" t="s">
        <v>23</v>
      </c>
    </row>
    <row r="1735" spans="1:17" ht="12.75" x14ac:dyDescent="0.2">
      <c r="A1735" s="23" t="s">
        <v>16597</v>
      </c>
      <c r="B1735" s="23" t="s">
        <v>16598</v>
      </c>
      <c r="C1735" s="22">
        <v>20009390951</v>
      </c>
      <c r="D1735" s="22" t="s">
        <v>20</v>
      </c>
      <c r="E1735" s="24">
        <v>43973</v>
      </c>
      <c r="F1735" s="22" t="s">
        <v>49</v>
      </c>
      <c r="G1735" s="22" t="s">
        <v>62</v>
      </c>
      <c r="H1735" s="22">
        <v>306.565</v>
      </c>
      <c r="I1735" s="22">
        <v>39.853450000000002</v>
      </c>
      <c r="J1735" s="22">
        <v>6.1313000000000004</v>
      </c>
      <c r="K1735" s="22">
        <v>260.58</v>
      </c>
      <c r="L1735" s="21"/>
      <c r="M1735" s="25">
        <v>43973</v>
      </c>
      <c r="N1735" s="22">
        <v>0</v>
      </c>
      <c r="O1735" s="22">
        <v>8764</v>
      </c>
      <c r="P1735" s="22">
        <v>427655</v>
      </c>
      <c r="Q1735" s="22" t="s">
        <v>23</v>
      </c>
    </row>
    <row r="1736" spans="1:17" ht="12.75" x14ac:dyDescent="0.2">
      <c r="A1736" s="23" t="s">
        <v>16599</v>
      </c>
      <c r="B1736" s="23" t="s">
        <v>16600</v>
      </c>
      <c r="C1736" s="22">
        <v>20002329837</v>
      </c>
      <c r="D1736" s="22" t="s">
        <v>20</v>
      </c>
      <c r="E1736" s="24">
        <v>43973</v>
      </c>
      <c r="F1736" s="22" t="s">
        <v>21</v>
      </c>
      <c r="G1736" s="22" t="s">
        <v>71</v>
      </c>
      <c r="H1736" s="22">
        <v>511</v>
      </c>
      <c r="I1736" s="22">
        <v>66.430000000000007</v>
      </c>
      <c r="J1736" s="22">
        <v>10.220000000000001</v>
      </c>
      <c r="K1736" s="22">
        <v>434.35</v>
      </c>
      <c r="L1736" s="21"/>
      <c r="M1736" s="25">
        <v>43973</v>
      </c>
      <c r="N1736" s="22">
        <v>0</v>
      </c>
      <c r="O1736" s="22">
        <v>6322</v>
      </c>
      <c r="P1736" s="22">
        <v>426101</v>
      </c>
      <c r="Q1736" s="22" t="s">
        <v>23</v>
      </c>
    </row>
    <row r="1737" spans="1:17" ht="12.75" x14ac:dyDescent="0.2">
      <c r="A1737" s="23" t="s">
        <v>16601</v>
      </c>
      <c r="B1737" s="23" t="s">
        <v>16602</v>
      </c>
      <c r="C1737" s="22">
        <v>200015145328</v>
      </c>
      <c r="D1737" s="22" t="s">
        <v>20</v>
      </c>
      <c r="E1737" s="24">
        <v>43973</v>
      </c>
      <c r="F1737" s="22" t="s">
        <v>49</v>
      </c>
      <c r="G1737" s="22" t="s">
        <v>62</v>
      </c>
      <c r="H1737" s="22">
        <v>518.56500000000005</v>
      </c>
      <c r="I1737" s="22">
        <v>67.413449999999997</v>
      </c>
      <c r="J1737" s="22">
        <v>10.3713</v>
      </c>
      <c r="K1737" s="22">
        <v>440.78</v>
      </c>
      <c r="L1737" s="21"/>
      <c r="M1737" s="25">
        <v>43973</v>
      </c>
      <c r="N1737" s="22">
        <v>0</v>
      </c>
      <c r="O1737" s="22">
        <v>8575</v>
      </c>
      <c r="P1737" s="22">
        <v>427655</v>
      </c>
      <c r="Q1737" s="22" t="s">
        <v>23</v>
      </c>
    </row>
    <row r="1738" spans="1:17" ht="12.75" x14ac:dyDescent="0.2">
      <c r="A1738" s="23" t="s">
        <v>16603</v>
      </c>
      <c r="B1738" s="23" t="s">
        <v>16604</v>
      </c>
      <c r="C1738" s="22">
        <v>20005409351</v>
      </c>
      <c r="D1738" s="22" t="s">
        <v>20</v>
      </c>
      <c r="E1738" s="24">
        <v>43973</v>
      </c>
      <c r="F1738" s="22" t="s">
        <v>49</v>
      </c>
      <c r="G1738" s="22" t="s">
        <v>62</v>
      </c>
      <c r="H1738" s="22">
        <v>393.05900000000003</v>
      </c>
      <c r="I1738" s="22">
        <v>51.097670000000001</v>
      </c>
      <c r="J1738" s="22">
        <v>7.8611800000000001</v>
      </c>
      <c r="K1738" s="22">
        <v>334.1</v>
      </c>
      <c r="L1738" s="21"/>
      <c r="M1738" s="25">
        <v>43973</v>
      </c>
      <c r="N1738" s="22">
        <v>0</v>
      </c>
      <c r="O1738" s="22">
        <v>4468</v>
      </c>
      <c r="P1738" s="22">
        <v>427655</v>
      </c>
      <c r="Q1738" s="22" t="s">
        <v>23</v>
      </c>
    </row>
    <row r="1739" spans="1:17" ht="12.75" x14ac:dyDescent="0.2">
      <c r="A1739" s="23" t="s">
        <v>16605</v>
      </c>
      <c r="B1739" s="23" t="s">
        <v>16606</v>
      </c>
      <c r="C1739" s="22">
        <v>200015294880</v>
      </c>
      <c r="D1739" s="22" t="s">
        <v>20</v>
      </c>
      <c r="E1739" s="24">
        <v>43973</v>
      </c>
      <c r="F1739" s="22" t="s">
        <v>49</v>
      </c>
      <c r="G1739" s="22" t="s">
        <v>62</v>
      </c>
      <c r="H1739" s="22">
        <v>326.05900000000003</v>
      </c>
      <c r="I1739" s="22">
        <v>42.38767</v>
      </c>
      <c r="J1739" s="22">
        <v>6.5211800000000002</v>
      </c>
      <c r="K1739" s="22">
        <v>277.14999999999998</v>
      </c>
      <c r="L1739" s="21"/>
      <c r="M1739" s="25">
        <v>43973</v>
      </c>
      <c r="N1739" s="22">
        <v>0</v>
      </c>
      <c r="O1739" s="22">
        <v>1913</v>
      </c>
      <c r="P1739" s="22">
        <v>427620</v>
      </c>
      <c r="Q1739" s="22" t="s">
        <v>23</v>
      </c>
    </row>
    <row r="1740" spans="1:17" ht="12.75" x14ac:dyDescent="0.2">
      <c r="A1740" s="23" t="s">
        <v>16607</v>
      </c>
      <c r="B1740" s="23" t="s">
        <v>16608</v>
      </c>
      <c r="C1740" s="22">
        <v>20003035591</v>
      </c>
      <c r="D1740" s="22" t="s">
        <v>20</v>
      </c>
      <c r="E1740" s="24">
        <v>43973</v>
      </c>
      <c r="F1740" s="22" t="s">
        <v>21</v>
      </c>
      <c r="G1740" s="22" t="s">
        <v>71</v>
      </c>
      <c r="H1740" s="22">
        <v>501.09399999999999</v>
      </c>
      <c r="I1740" s="22">
        <v>65.142219999999995</v>
      </c>
      <c r="J1740" s="22">
        <v>10.021879999999999</v>
      </c>
      <c r="K1740" s="22">
        <v>425.93</v>
      </c>
      <c r="L1740" s="21"/>
      <c r="M1740" s="25">
        <v>43973</v>
      </c>
      <c r="N1740" s="22">
        <v>0</v>
      </c>
      <c r="O1740" s="22">
        <v>3848</v>
      </c>
      <c r="P1740" s="22">
        <v>426101</v>
      </c>
      <c r="Q1740" s="22" t="s">
        <v>23</v>
      </c>
    </row>
    <row r="1741" spans="1:17" ht="12.75" x14ac:dyDescent="0.2">
      <c r="A1741" s="23" t="s">
        <v>16609</v>
      </c>
      <c r="B1741" s="23" t="s">
        <v>16610</v>
      </c>
      <c r="C1741" s="22">
        <v>20009390951</v>
      </c>
      <c r="D1741" s="22" t="s">
        <v>20</v>
      </c>
      <c r="E1741" s="24">
        <v>43973</v>
      </c>
      <c r="F1741" s="22" t="s">
        <v>49</v>
      </c>
      <c r="G1741" s="22" t="s">
        <v>62</v>
      </c>
      <c r="H1741" s="22">
        <v>310.05900000000003</v>
      </c>
      <c r="I1741" s="22">
        <v>40.307670000000002</v>
      </c>
      <c r="J1741" s="22">
        <v>6.2011799999999999</v>
      </c>
      <c r="K1741" s="22">
        <v>263.55</v>
      </c>
      <c r="L1741" s="21"/>
      <c r="M1741" s="25">
        <v>43973</v>
      </c>
      <c r="N1741" s="22">
        <v>0</v>
      </c>
      <c r="O1741" s="22">
        <v>8764</v>
      </c>
      <c r="P1741" s="22">
        <v>427655</v>
      </c>
      <c r="Q1741" s="22" t="s">
        <v>23</v>
      </c>
    </row>
    <row r="1742" spans="1:17" ht="12.75" x14ac:dyDescent="0.2">
      <c r="A1742" s="23" t="s">
        <v>16611</v>
      </c>
      <c r="B1742" s="23" t="s">
        <v>16612</v>
      </c>
      <c r="C1742" s="22">
        <v>20002359414</v>
      </c>
      <c r="D1742" s="22" t="s">
        <v>20</v>
      </c>
      <c r="E1742" s="24">
        <v>43973</v>
      </c>
      <c r="F1742" s="22" t="s">
        <v>76</v>
      </c>
      <c r="G1742" s="22" t="s">
        <v>93</v>
      </c>
      <c r="H1742" s="22">
        <v>990</v>
      </c>
      <c r="I1742" s="22">
        <v>128.69999999999999</v>
      </c>
      <c r="J1742" s="22">
        <v>19.8</v>
      </c>
      <c r="K1742" s="22">
        <v>841.5</v>
      </c>
      <c r="L1742" s="21"/>
      <c r="M1742" s="25">
        <v>43973</v>
      </c>
      <c r="N1742" s="22">
        <v>0</v>
      </c>
      <c r="O1742" s="22">
        <v>1450</v>
      </c>
      <c r="P1742" s="22">
        <v>427638</v>
      </c>
      <c r="Q1742" s="22" t="s">
        <v>23</v>
      </c>
    </row>
    <row r="1743" spans="1:17" ht="12.75" x14ac:dyDescent="0.2">
      <c r="A1743" s="23" t="s">
        <v>16613</v>
      </c>
      <c r="B1743" s="23" t="s">
        <v>16614</v>
      </c>
      <c r="C1743" s="22">
        <v>200014486128</v>
      </c>
      <c r="D1743" s="22" t="s">
        <v>20</v>
      </c>
      <c r="E1743" s="24">
        <v>43973</v>
      </c>
      <c r="F1743" s="22" t="s">
        <v>49</v>
      </c>
      <c r="G1743" s="22" t="s">
        <v>62</v>
      </c>
      <c r="H1743" s="22">
        <v>289.05900000000003</v>
      </c>
      <c r="I1743" s="22">
        <v>37.577669999999998</v>
      </c>
      <c r="J1743" s="22">
        <v>5.78118</v>
      </c>
      <c r="K1743" s="22">
        <v>245.7</v>
      </c>
      <c r="L1743" s="25"/>
      <c r="M1743" s="25">
        <v>43973</v>
      </c>
      <c r="N1743" s="22">
        <v>0</v>
      </c>
      <c r="O1743" s="22">
        <v>831</v>
      </c>
      <c r="P1743" s="22">
        <v>427655</v>
      </c>
      <c r="Q1743" s="22" t="s">
        <v>23</v>
      </c>
    </row>
    <row r="1744" spans="1:17" ht="12.75" x14ac:dyDescent="0.2">
      <c r="A1744" s="23" t="s">
        <v>16615</v>
      </c>
      <c r="B1744" s="23" t="s">
        <v>16616</v>
      </c>
      <c r="C1744" s="22">
        <v>200011208595</v>
      </c>
      <c r="D1744" s="22" t="s">
        <v>20</v>
      </c>
      <c r="E1744" s="24">
        <v>43973</v>
      </c>
      <c r="F1744" s="22" t="s">
        <v>49</v>
      </c>
      <c r="G1744" s="22" t="s">
        <v>62</v>
      </c>
      <c r="H1744" s="22">
        <v>397.05900000000003</v>
      </c>
      <c r="I1744" s="22">
        <v>51.617669999999997</v>
      </c>
      <c r="J1744" s="22">
        <v>7.9411800000000001</v>
      </c>
      <c r="K1744" s="22">
        <v>337.5</v>
      </c>
      <c r="L1744" s="21"/>
      <c r="M1744" s="25">
        <v>43973</v>
      </c>
      <c r="N1744" s="22">
        <v>0</v>
      </c>
      <c r="O1744" s="22">
        <v>4096</v>
      </c>
      <c r="P1744" s="22">
        <v>427655</v>
      </c>
      <c r="Q1744" s="22" t="s">
        <v>23</v>
      </c>
    </row>
    <row r="1745" spans="1:17" ht="12.75" x14ac:dyDescent="0.2">
      <c r="A1745" s="23" t="s">
        <v>16617</v>
      </c>
      <c r="B1745" s="23" t="s">
        <v>16618</v>
      </c>
      <c r="C1745" s="22">
        <v>20008809192</v>
      </c>
      <c r="D1745" s="22" t="s">
        <v>20</v>
      </c>
      <c r="E1745" s="24">
        <v>43973</v>
      </c>
      <c r="F1745" s="22" t="s">
        <v>49</v>
      </c>
      <c r="G1745" s="22" t="s">
        <v>62</v>
      </c>
      <c r="H1745" s="22">
        <v>381.565</v>
      </c>
      <c r="I1745" s="22">
        <v>49.603450000000002</v>
      </c>
      <c r="J1745" s="22">
        <v>7.6313000000000004</v>
      </c>
      <c r="K1745" s="22">
        <v>324.33</v>
      </c>
      <c r="L1745" s="21"/>
      <c r="M1745" s="25">
        <v>43973</v>
      </c>
      <c r="N1745" s="22">
        <v>0</v>
      </c>
      <c r="O1745" s="22">
        <v>306</v>
      </c>
      <c r="P1745" s="22">
        <v>427955</v>
      </c>
      <c r="Q1745" s="22" t="s">
        <v>23</v>
      </c>
    </row>
    <row r="1746" spans="1:17" ht="12.75" x14ac:dyDescent="0.2">
      <c r="A1746" s="23" t="s">
        <v>16619</v>
      </c>
      <c r="B1746" s="23" t="s">
        <v>16620</v>
      </c>
      <c r="C1746" s="22">
        <v>20001751637</v>
      </c>
      <c r="D1746" s="22" t="s">
        <v>20</v>
      </c>
      <c r="E1746" s="24">
        <v>43973</v>
      </c>
      <c r="F1746" s="22" t="s">
        <v>49</v>
      </c>
      <c r="G1746" s="22" t="s">
        <v>62</v>
      </c>
      <c r="H1746" s="22">
        <v>498.05900000000003</v>
      </c>
      <c r="I1746" s="22">
        <v>64.747669999999999</v>
      </c>
      <c r="J1746" s="22">
        <v>9.9611800000000006</v>
      </c>
      <c r="K1746" s="22">
        <v>423.35</v>
      </c>
      <c r="L1746" s="21"/>
      <c r="M1746" s="25">
        <v>43973</v>
      </c>
      <c r="N1746" s="22">
        <v>0</v>
      </c>
      <c r="O1746" s="22">
        <v>5598</v>
      </c>
      <c r="P1746" s="22">
        <v>427655</v>
      </c>
      <c r="Q1746" s="22" t="s">
        <v>23</v>
      </c>
    </row>
    <row r="1747" spans="1:17" ht="12.75" x14ac:dyDescent="0.2">
      <c r="A1747" s="23" t="s">
        <v>16621</v>
      </c>
      <c r="B1747" s="23" t="s">
        <v>16622</v>
      </c>
      <c r="C1747" s="22">
        <v>2000544148</v>
      </c>
      <c r="D1747" s="22" t="s">
        <v>20</v>
      </c>
      <c r="E1747" s="24">
        <v>43973</v>
      </c>
      <c r="F1747" s="22" t="s">
        <v>76</v>
      </c>
      <c r="G1747" s="22" t="s">
        <v>93</v>
      </c>
      <c r="H1747" s="22">
        <v>648</v>
      </c>
      <c r="I1747" s="22">
        <v>84.24</v>
      </c>
      <c r="J1747" s="22">
        <v>12.96</v>
      </c>
      <c r="K1747" s="22">
        <v>550.79999999999995</v>
      </c>
      <c r="L1747" s="21"/>
      <c r="M1747" s="25">
        <v>43973</v>
      </c>
      <c r="N1747" s="22">
        <v>0</v>
      </c>
      <c r="O1747" s="22">
        <v>4413</v>
      </c>
      <c r="P1747" s="22">
        <v>458410</v>
      </c>
      <c r="Q1747" s="22" t="s">
        <v>23</v>
      </c>
    </row>
    <row r="1748" spans="1:17" ht="12.75" x14ac:dyDescent="0.2">
      <c r="A1748" s="23" t="s">
        <v>16623</v>
      </c>
      <c r="B1748" s="23" t="s">
        <v>16624</v>
      </c>
      <c r="C1748" s="22">
        <v>20001618883</v>
      </c>
      <c r="D1748" s="22" t="s">
        <v>20</v>
      </c>
      <c r="E1748" s="24">
        <v>43973</v>
      </c>
      <c r="F1748" s="22" t="s">
        <v>76</v>
      </c>
      <c r="G1748" s="22" t="s">
        <v>93</v>
      </c>
      <c r="H1748" s="22">
        <v>1418.4</v>
      </c>
      <c r="I1748" s="22">
        <v>184.392</v>
      </c>
      <c r="J1748" s="22">
        <v>28.367999999999999</v>
      </c>
      <c r="K1748" s="22">
        <v>1205.6400000000001</v>
      </c>
      <c r="L1748" s="21"/>
      <c r="M1748" s="25">
        <v>43973</v>
      </c>
      <c r="N1748" s="22">
        <v>0</v>
      </c>
      <c r="O1748" s="22">
        <v>4627</v>
      </c>
      <c r="P1748" s="22">
        <v>481779</v>
      </c>
      <c r="Q1748" s="22" t="s">
        <v>23</v>
      </c>
    </row>
    <row r="1749" spans="1:17" ht="12.75" x14ac:dyDescent="0.2">
      <c r="A1749" s="23" t="s">
        <v>16625</v>
      </c>
      <c r="B1749" s="23" t="s">
        <v>16626</v>
      </c>
      <c r="C1749" s="22">
        <v>2000826813</v>
      </c>
      <c r="D1749" s="22" t="s">
        <v>20</v>
      </c>
      <c r="E1749" s="24">
        <v>43973</v>
      </c>
      <c r="F1749" s="22" t="s">
        <v>49</v>
      </c>
      <c r="G1749" s="22" t="s">
        <v>62</v>
      </c>
      <c r="H1749" s="22">
        <v>1593.5650000000001</v>
      </c>
      <c r="I1749" s="22">
        <v>207.16345000000001</v>
      </c>
      <c r="J1749" s="22">
        <v>31.871300000000002</v>
      </c>
      <c r="K1749" s="22">
        <v>1354.53</v>
      </c>
      <c r="L1749" s="21"/>
      <c r="M1749" s="25">
        <v>43973</v>
      </c>
      <c r="N1749" s="22">
        <v>0</v>
      </c>
      <c r="O1749" s="22">
        <v>7074</v>
      </c>
      <c r="P1749" s="22">
        <v>437773</v>
      </c>
      <c r="Q1749" s="22" t="s">
        <v>23</v>
      </c>
    </row>
    <row r="1750" spans="1:17" ht="12.75" x14ac:dyDescent="0.2">
      <c r="A1750" s="23" t="s">
        <v>16627</v>
      </c>
      <c r="B1750" s="23" t="s">
        <v>16628</v>
      </c>
      <c r="C1750" s="22">
        <v>20009483706</v>
      </c>
      <c r="D1750" s="22" t="s">
        <v>20</v>
      </c>
      <c r="E1750" s="24">
        <v>43973</v>
      </c>
      <c r="F1750" s="22" t="s">
        <v>49</v>
      </c>
      <c r="G1750" s="22" t="s">
        <v>62</v>
      </c>
      <c r="H1750" s="22">
        <v>380.05900000000003</v>
      </c>
      <c r="I1750" s="22">
        <v>49.407670000000003</v>
      </c>
      <c r="J1750" s="22">
        <v>7.6011800000000003</v>
      </c>
      <c r="K1750" s="22">
        <v>323.05</v>
      </c>
      <c r="L1750" s="25"/>
      <c r="M1750" s="25">
        <v>43973</v>
      </c>
      <c r="N1750" s="22">
        <v>0</v>
      </c>
      <c r="O1750" s="22">
        <v>8323</v>
      </c>
      <c r="P1750" s="22">
        <v>426101</v>
      </c>
      <c r="Q1750" s="22" t="s">
        <v>23</v>
      </c>
    </row>
    <row r="1751" spans="1:17" ht="12.75" x14ac:dyDescent="0.2">
      <c r="A1751" s="23" t="s">
        <v>16629</v>
      </c>
      <c r="B1751" s="23" t="s">
        <v>16630</v>
      </c>
      <c r="C1751" s="22">
        <v>200011208595</v>
      </c>
      <c r="D1751" s="22" t="s">
        <v>20</v>
      </c>
      <c r="E1751" s="24">
        <v>43973</v>
      </c>
      <c r="F1751" s="22" t="s">
        <v>49</v>
      </c>
      <c r="G1751" s="22" t="s">
        <v>62</v>
      </c>
      <c r="H1751" s="22">
        <v>323.05900000000003</v>
      </c>
      <c r="I1751" s="22">
        <v>41.997669999999999</v>
      </c>
      <c r="J1751" s="22">
        <v>6.4611799999999997</v>
      </c>
      <c r="K1751" s="22">
        <v>274.60000000000002</v>
      </c>
      <c r="L1751" s="21"/>
      <c r="M1751" s="25">
        <v>43973</v>
      </c>
      <c r="N1751" s="22">
        <v>0</v>
      </c>
      <c r="O1751" s="22">
        <v>4096</v>
      </c>
      <c r="P1751" s="22">
        <v>427655</v>
      </c>
      <c r="Q1751" s="22" t="s">
        <v>23</v>
      </c>
    </row>
    <row r="1752" spans="1:17" ht="12.75" x14ac:dyDescent="0.2">
      <c r="A1752" s="23" t="s">
        <v>16631</v>
      </c>
      <c r="B1752" s="23" t="s">
        <v>16632</v>
      </c>
      <c r="C1752" s="22">
        <v>200012040267</v>
      </c>
      <c r="D1752" s="22" t="s">
        <v>20</v>
      </c>
      <c r="E1752" s="24">
        <v>43973</v>
      </c>
      <c r="F1752" s="22" t="s">
        <v>49</v>
      </c>
      <c r="G1752" s="22" t="s">
        <v>62</v>
      </c>
      <c r="H1752" s="22">
        <v>393.565</v>
      </c>
      <c r="I1752" s="22">
        <v>51.163449999999997</v>
      </c>
      <c r="J1752" s="22">
        <v>7.8712999999999997</v>
      </c>
      <c r="K1752" s="22">
        <v>334.53</v>
      </c>
      <c r="L1752" s="21"/>
      <c r="M1752" s="25">
        <v>43973</v>
      </c>
      <c r="N1752" s="22">
        <v>0</v>
      </c>
      <c r="O1752" s="22">
        <v>5044</v>
      </c>
      <c r="P1752" s="22">
        <v>427685</v>
      </c>
      <c r="Q1752" s="22" t="s">
        <v>23</v>
      </c>
    </row>
    <row r="1753" spans="1:17" ht="12.75" x14ac:dyDescent="0.2">
      <c r="A1753" s="23" t="s">
        <v>16633</v>
      </c>
      <c r="B1753" s="23" t="s">
        <v>16634</v>
      </c>
      <c r="C1753" s="22">
        <v>20002823602</v>
      </c>
      <c r="D1753" s="22" t="s">
        <v>20</v>
      </c>
      <c r="E1753" s="24">
        <v>43973</v>
      </c>
      <c r="F1753" s="22" t="s">
        <v>76</v>
      </c>
      <c r="G1753" s="22" t="s">
        <v>93</v>
      </c>
      <c r="H1753" s="22">
        <v>810</v>
      </c>
      <c r="I1753" s="22">
        <v>105.3</v>
      </c>
      <c r="J1753" s="22">
        <v>16.2</v>
      </c>
      <c r="K1753" s="22">
        <v>688.5</v>
      </c>
      <c r="L1753" s="25"/>
      <c r="M1753" s="25">
        <v>43973</v>
      </c>
      <c r="N1753" s="22">
        <v>0</v>
      </c>
      <c r="O1753" s="22">
        <v>7707</v>
      </c>
      <c r="P1753" s="22">
        <v>427938</v>
      </c>
      <c r="Q1753" s="22" t="s">
        <v>23</v>
      </c>
    </row>
    <row r="1754" spans="1:17" ht="12.75" x14ac:dyDescent="0.2">
      <c r="A1754" s="23" t="s">
        <v>16635</v>
      </c>
      <c r="B1754" s="23" t="s">
        <v>16636</v>
      </c>
      <c r="C1754" s="22">
        <v>20008809192</v>
      </c>
      <c r="D1754" s="22" t="s">
        <v>20</v>
      </c>
      <c r="E1754" s="24">
        <v>43973</v>
      </c>
      <c r="F1754" s="22" t="s">
        <v>49</v>
      </c>
      <c r="G1754" s="22" t="s">
        <v>62</v>
      </c>
      <c r="H1754" s="22">
        <v>412.565</v>
      </c>
      <c r="I1754" s="22">
        <v>53.633450000000003</v>
      </c>
      <c r="J1754" s="22">
        <v>8.2513000000000005</v>
      </c>
      <c r="K1754" s="22">
        <v>350.68</v>
      </c>
      <c r="L1754" s="21"/>
      <c r="M1754" s="25">
        <v>43973</v>
      </c>
      <c r="N1754" s="22">
        <v>0</v>
      </c>
      <c r="O1754" s="22">
        <v>306</v>
      </c>
      <c r="P1754" s="22">
        <v>427955</v>
      </c>
      <c r="Q1754" s="22" t="s">
        <v>23</v>
      </c>
    </row>
    <row r="1755" spans="1:17" ht="12.75" x14ac:dyDescent="0.2">
      <c r="A1755" s="23" t="s">
        <v>16637</v>
      </c>
      <c r="B1755" s="23" t="s">
        <v>16638</v>
      </c>
      <c r="C1755" s="22">
        <v>2000979931</v>
      </c>
      <c r="D1755" s="22" t="s">
        <v>20</v>
      </c>
      <c r="E1755" s="24">
        <v>43973</v>
      </c>
      <c r="F1755" s="22" t="s">
        <v>49</v>
      </c>
      <c r="G1755" s="22" t="s">
        <v>62</v>
      </c>
      <c r="H1755" s="22">
        <v>507.05900000000003</v>
      </c>
      <c r="I1755" s="22">
        <v>65.917670000000001</v>
      </c>
      <c r="J1755" s="22">
        <v>10.14118</v>
      </c>
      <c r="K1755" s="22">
        <v>431</v>
      </c>
      <c r="L1755" s="21"/>
      <c r="M1755" s="25">
        <v>43973</v>
      </c>
      <c r="N1755" s="22">
        <v>0</v>
      </c>
      <c r="O1755" s="22">
        <v>9156</v>
      </c>
      <c r="P1755" s="22">
        <v>446915</v>
      </c>
      <c r="Q1755" s="22" t="s">
        <v>23</v>
      </c>
    </row>
    <row r="1756" spans="1:17" ht="12.75" x14ac:dyDescent="0.2">
      <c r="A1756" s="23" t="s">
        <v>16639</v>
      </c>
      <c r="B1756" s="23" t="s">
        <v>16640</v>
      </c>
      <c r="C1756" s="22">
        <v>20007796532</v>
      </c>
      <c r="D1756" s="22" t="s">
        <v>20</v>
      </c>
      <c r="E1756" s="24">
        <v>43973</v>
      </c>
      <c r="F1756" s="22" t="s">
        <v>76</v>
      </c>
      <c r="G1756" s="22" t="s">
        <v>93</v>
      </c>
      <c r="H1756" s="22">
        <v>1224</v>
      </c>
      <c r="I1756" s="22">
        <v>159.12</v>
      </c>
      <c r="J1756" s="22">
        <v>24.48</v>
      </c>
      <c r="K1756" s="22">
        <v>1040.4000000000001</v>
      </c>
      <c r="L1756" s="21"/>
      <c r="M1756" s="25">
        <v>43973</v>
      </c>
      <c r="N1756" s="22">
        <v>0</v>
      </c>
      <c r="O1756" s="22">
        <v>5401</v>
      </c>
      <c r="P1756" s="22">
        <v>427638</v>
      </c>
      <c r="Q1756" s="22" t="s">
        <v>23</v>
      </c>
    </row>
    <row r="1757" spans="1:17" ht="12.75" x14ac:dyDescent="0.2">
      <c r="A1757" s="23" t="s">
        <v>16641</v>
      </c>
      <c r="B1757" s="23" t="s">
        <v>16642</v>
      </c>
      <c r="C1757" s="22">
        <v>200014509494</v>
      </c>
      <c r="D1757" s="22" t="s">
        <v>20</v>
      </c>
      <c r="E1757" s="24">
        <v>43973</v>
      </c>
      <c r="F1757" s="22" t="s">
        <v>21</v>
      </c>
      <c r="G1757" s="22" t="s">
        <v>71</v>
      </c>
      <c r="H1757" s="22">
        <v>530</v>
      </c>
      <c r="I1757" s="22">
        <v>68.900000000000006</v>
      </c>
      <c r="J1757" s="22">
        <v>10.6</v>
      </c>
      <c r="K1757" s="22">
        <v>450.5</v>
      </c>
      <c r="L1757" s="21"/>
      <c r="M1757" s="25">
        <v>43973</v>
      </c>
      <c r="N1757" s="22">
        <v>0</v>
      </c>
      <c r="O1757" s="22">
        <v>2519</v>
      </c>
      <c r="P1757" s="22">
        <v>479004</v>
      </c>
      <c r="Q1757" s="22" t="s">
        <v>23</v>
      </c>
    </row>
    <row r="1758" spans="1:17" ht="12.75" x14ac:dyDescent="0.2">
      <c r="A1758" s="23" t="s">
        <v>16643</v>
      </c>
      <c r="B1758" s="23" t="s">
        <v>16644</v>
      </c>
      <c r="C1758" s="22">
        <v>20008809192</v>
      </c>
      <c r="D1758" s="22" t="s">
        <v>20</v>
      </c>
      <c r="E1758" s="24">
        <v>43973</v>
      </c>
      <c r="F1758" s="22" t="s">
        <v>49</v>
      </c>
      <c r="G1758" s="22" t="s">
        <v>62</v>
      </c>
      <c r="H1758" s="22">
        <v>385.565</v>
      </c>
      <c r="I1758" s="22">
        <v>50.123449999999998</v>
      </c>
      <c r="J1758" s="22">
        <v>7.7112999999999996</v>
      </c>
      <c r="K1758" s="22">
        <v>327.73</v>
      </c>
      <c r="L1758" s="21"/>
      <c r="M1758" s="25">
        <v>43973</v>
      </c>
      <c r="N1758" s="22">
        <v>0</v>
      </c>
      <c r="O1758" s="22">
        <v>306</v>
      </c>
      <c r="P1758" s="22">
        <v>427955</v>
      </c>
      <c r="Q1758" s="22" t="s">
        <v>23</v>
      </c>
    </row>
    <row r="1759" spans="1:17" ht="12.75" x14ac:dyDescent="0.2">
      <c r="A1759" s="23" t="s">
        <v>16645</v>
      </c>
      <c r="B1759" s="23" t="s">
        <v>16646</v>
      </c>
      <c r="C1759" s="22">
        <v>200011208595</v>
      </c>
      <c r="D1759" s="22" t="s">
        <v>20</v>
      </c>
      <c r="E1759" s="24">
        <v>43973</v>
      </c>
      <c r="F1759" s="22" t="s">
        <v>49</v>
      </c>
      <c r="G1759" s="22" t="s">
        <v>62</v>
      </c>
      <c r="H1759" s="22">
        <v>482.565</v>
      </c>
      <c r="I1759" s="22">
        <v>62.733449999999998</v>
      </c>
      <c r="J1759" s="22">
        <v>9.6513000000000009</v>
      </c>
      <c r="K1759" s="22">
        <v>410.18</v>
      </c>
      <c r="L1759" s="21"/>
      <c r="M1759" s="25">
        <v>43973</v>
      </c>
      <c r="N1759" s="22">
        <v>0</v>
      </c>
      <c r="O1759" s="22">
        <v>4096</v>
      </c>
      <c r="P1759" s="22">
        <v>427655</v>
      </c>
      <c r="Q1759" s="22" t="s">
        <v>23</v>
      </c>
    </row>
    <row r="1760" spans="1:17" ht="12.75" x14ac:dyDescent="0.2">
      <c r="A1760" s="23" t="s">
        <v>16647</v>
      </c>
      <c r="B1760" s="23" t="s">
        <v>16648</v>
      </c>
      <c r="C1760" s="22">
        <v>200010510007</v>
      </c>
      <c r="D1760" s="22" t="s">
        <v>20</v>
      </c>
      <c r="E1760" s="24">
        <v>43973</v>
      </c>
      <c r="F1760" s="22" t="s">
        <v>49</v>
      </c>
      <c r="G1760" s="22" t="s">
        <v>62</v>
      </c>
      <c r="H1760" s="22">
        <v>307.553</v>
      </c>
      <c r="I1760" s="22">
        <v>39.98189</v>
      </c>
      <c r="J1760" s="22">
        <v>6.1510600000000002</v>
      </c>
      <c r="K1760" s="22">
        <v>261.42</v>
      </c>
      <c r="L1760" s="21"/>
      <c r="M1760" s="25">
        <v>43973</v>
      </c>
      <c r="N1760" s="22">
        <v>0</v>
      </c>
      <c r="O1760" s="22">
        <v>2781</v>
      </c>
      <c r="P1760" s="22">
        <v>427655</v>
      </c>
      <c r="Q1760" s="22" t="s">
        <v>23</v>
      </c>
    </row>
    <row r="1761" spans="1:17" ht="12.75" x14ac:dyDescent="0.2">
      <c r="A1761" s="23" t="s">
        <v>16649</v>
      </c>
      <c r="B1761" s="23" t="s">
        <v>16650</v>
      </c>
      <c r="C1761" s="22">
        <v>2000178680</v>
      </c>
      <c r="D1761" s="22" t="s">
        <v>20</v>
      </c>
      <c r="E1761" s="24">
        <v>43973</v>
      </c>
      <c r="F1761" s="22" t="s">
        <v>49</v>
      </c>
      <c r="G1761" s="22" t="s">
        <v>62</v>
      </c>
      <c r="H1761" s="22">
        <v>482.05900000000003</v>
      </c>
      <c r="I1761" s="22">
        <v>62.667670000000001</v>
      </c>
      <c r="J1761" s="22">
        <v>9.6411800000000003</v>
      </c>
      <c r="K1761" s="22">
        <v>409.75</v>
      </c>
      <c r="L1761" s="21"/>
      <c r="M1761" s="25">
        <v>43973</v>
      </c>
      <c r="N1761" s="22">
        <v>0</v>
      </c>
      <c r="O1761" s="22">
        <v>9741</v>
      </c>
      <c r="P1761" s="22">
        <v>546955</v>
      </c>
      <c r="Q1761" s="22" t="s">
        <v>23</v>
      </c>
    </row>
    <row r="1762" spans="1:17" ht="12.75" x14ac:dyDescent="0.2">
      <c r="A1762" s="23" t="s">
        <v>16651</v>
      </c>
      <c r="B1762" s="23" t="s">
        <v>16652</v>
      </c>
      <c r="C1762" s="22">
        <v>20003953167</v>
      </c>
      <c r="D1762" s="22" t="s">
        <v>20</v>
      </c>
      <c r="E1762" s="24">
        <v>43973</v>
      </c>
      <c r="F1762" s="22" t="s">
        <v>49</v>
      </c>
      <c r="G1762" s="22" t="s">
        <v>62</v>
      </c>
      <c r="H1762" s="22">
        <v>376.05900000000003</v>
      </c>
      <c r="I1762" s="22">
        <v>48.88767</v>
      </c>
      <c r="J1762" s="22">
        <v>7.5211800000000002</v>
      </c>
      <c r="K1762" s="22">
        <v>319.64999999999998</v>
      </c>
      <c r="L1762" s="21"/>
      <c r="M1762" s="25">
        <v>43973</v>
      </c>
      <c r="N1762" s="22">
        <v>0</v>
      </c>
      <c r="O1762" s="22">
        <v>8694</v>
      </c>
      <c r="P1762" s="22">
        <v>437773</v>
      </c>
      <c r="Q1762" s="22" t="s">
        <v>23</v>
      </c>
    </row>
    <row r="1763" spans="1:17" ht="12.75" x14ac:dyDescent="0.2">
      <c r="A1763" s="23" t="s">
        <v>16653</v>
      </c>
      <c r="B1763" s="23" t="s">
        <v>16654</v>
      </c>
      <c r="C1763" s="22">
        <v>20008809192</v>
      </c>
      <c r="D1763" s="22" t="s">
        <v>20</v>
      </c>
      <c r="E1763" s="24">
        <v>43973</v>
      </c>
      <c r="F1763" s="22" t="s">
        <v>49</v>
      </c>
      <c r="G1763" s="22" t="s">
        <v>62</v>
      </c>
      <c r="H1763" s="22">
        <v>217.059</v>
      </c>
      <c r="I1763" s="22">
        <v>28.217669999999998</v>
      </c>
      <c r="J1763" s="22">
        <v>4.3411799999999996</v>
      </c>
      <c r="K1763" s="22">
        <v>184.5</v>
      </c>
      <c r="L1763" s="21"/>
      <c r="M1763" s="25">
        <v>43973</v>
      </c>
      <c r="N1763" s="22">
        <v>0</v>
      </c>
      <c r="O1763" s="22">
        <v>306</v>
      </c>
      <c r="P1763" s="22">
        <v>427955</v>
      </c>
      <c r="Q1763" s="22" t="s">
        <v>23</v>
      </c>
    </row>
    <row r="1764" spans="1:17" ht="12.75" x14ac:dyDescent="0.2">
      <c r="A1764" s="23" t="s">
        <v>16655</v>
      </c>
      <c r="B1764" s="23" t="s">
        <v>16656</v>
      </c>
      <c r="C1764" s="22">
        <v>20009908853</v>
      </c>
      <c r="D1764" s="22" t="s">
        <v>20</v>
      </c>
      <c r="E1764" s="24">
        <v>43973</v>
      </c>
      <c r="F1764" s="22" t="s">
        <v>21</v>
      </c>
      <c r="G1764" s="22" t="s">
        <v>71</v>
      </c>
      <c r="H1764" s="22">
        <v>1775.9059999999999</v>
      </c>
      <c r="I1764" s="22">
        <v>230.86778000000001</v>
      </c>
      <c r="J1764" s="22">
        <v>35.518120000000003</v>
      </c>
      <c r="K1764" s="22">
        <v>1509.52</v>
      </c>
      <c r="L1764" s="21"/>
      <c r="M1764" s="25">
        <v>43973</v>
      </c>
      <c r="N1764" s="22">
        <v>0</v>
      </c>
      <c r="O1764" s="22">
        <v>3766</v>
      </c>
      <c r="P1764" s="22">
        <v>409398</v>
      </c>
      <c r="Q1764" s="22" t="s">
        <v>23</v>
      </c>
    </row>
    <row r="1765" spans="1:17" ht="12.75" x14ac:dyDescent="0.2">
      <c r="A1765" s="23" t="s">
        <v>16657</v>
      </c>
      <c r="B1765" s="23" t="s">
        <v>16658</v>
      </c>
      <c r="C1765" s="22">
        <v>2000585834</v>
      </c>
      <c r="D1765" s="22" t="s">
        <v>20</v>
      </c>
      <c r="E1765" s="24">
        <v>43973</v>
      </c>
      <c r="F1765" s="22" t="s">
        <v>76</v>
      </c>
      <c r="G1765" s="22" t="s">
        <v>93</v>
      </c>
      <c r="H1765" s="22">
        <v>792</v>
      </c>
      <c r="I1765" s="22">
        <v>102.96</v>
      </c>
      <c r="J1765" s="22">
        <v>15.84</v>
      </c>
      <c r="K1765" s="22">
        <v>673.2</v>
      </c>
      <c r="L1765" s="21"/>
      <c r="M1765" s="25">
        <v>43973</v>
      </c>
      <c r="N1765" s="22">
        <v>0</v>
      </c>
      <c r="O1765" s="22">
        <v>2150</v>
      </c>
      <c r="P1765" s="22">
        <v>427938</v>
      </c>
      <c r="Q1765" s="22" t="s">
        <v>23</v>
      </c>
    </row>
    <row r="1766" spans="1:17" ht="12.75" x14ac:dyDescent="0.2">
      <c r="A1766" s="23" t="s">
        <v>16659</v>
      </c>
      <c r="B1766" s="23" t="s">
        <v>16660</v>
      </c>
      <c r="C1766" s="22">
        <v>20002329837</v>
      </c>
      <c r="D1766" s="22" t="s">
        <v>20</v>
      </c>
      <c r="E1766" s="24">
        <v>43973</v>
      </c>
      <c r="F1766" s="22" t="s">
        <v>21</v>
      </c>
      <c r="G1766" s="22" t="s">
        <v>71</v>
      </c>
      <c r="H1766" s="22">
        <v>1106</v>
      </c>
      <c r="I1766" s="22">
        <v>143.78</v>
      </c>
      <c r="J1766" s="22">
        <v>22.12</v>
      </c>
      <c r="K1766" s="22">
        <v>940.1</v>
      </c>
      <c r="L1766" s="21"/>
      <c r="M1766" s="25">
        <v>43973</v>
      </c>
      <c r="N1766" s="22">
        <v>0</v>
      </c>
      <c r="O1766" s="22">
        <v>6322</v>
      </c>
      <c r="P1766" s="22">
        <v>426101</v>
      </c>
      <c r="Q1766" s="22" t="s">
        <v>23</v>
      </c>
    </row>
    <row r="1767" spans="1:17" ht="12.75" x14ac:dyDescent="0.2">
      <c r="A1767" s="23" t="s">
        <v>16661</v>
      </c>
      <c r="B1767" s="23" t="s">
        <v>16662</v>
      </c>
      <c r="C1767" s="22">
        <v>20001287589</v>
      </c>
      <c r="D1767" s="22" t="s">
        <v>20</v>
      </c>
      <c r="E1767" s="24">
        <v>43973</v>
      </c>
      <c r="F1767" s="22" t="s">
        <v>21</v>
      </c>
      <c r="G1767" s="22" t="s">
        <v>22</v>
      </c>
      <c r="H1767" s="22">
        <v>3150</v>
      </c>
      <c r="I1767" s="22">
        <v>409.5</v>
      </c>
      <c r="J1767" s="22">
        <v>63</v>
      </c>
      <c r="K1767" s="22">
        <v>2677.5</v>
      </c>
      <c r="L1767" s="21"/>
      <c r="M1767" s="25">
        <v>43973</v>
      </c>
      <c r="N1767" s="22">
        <v>0</v>
      </c>
      <c r="O1767" s="22">
        <v>6075</v>
      </c>
      <c r="P1767" s="22">
        <v>479087</v>
      </c>
      <c r="Q1767" s="22" t="s">
        <v>23</v>
      </c>
    </row>
    <row r="1768" spans="1:17" ht="12.75" x14ac:dyDescent="0.2">
      <c r="A1768" s="23" t="s">
        <v>16663</v>
      </c>
      <c r="B1768" s="23" t="s">
        <v>16664</v>
      </c>
      <c r="C1768" s="22">
        <v>20008809192</v>
      </c>
      <c r="D1768" s="22" t="s">
        <v>20</v>
      </c>
      <c r="E1768" s="24">
        <v>43973</v>
      </c>
      <c r="F1768" s="22" t="s">
        <v>49</v>
      </c>
      <c r="G1768" s="22" t="s">
        <v>62</v>
      </c>
      <c r="H1768" s="22">
        <v>615.553</v>
      </c>
      <c r="I1768" s="22">
        <v>80.021889999999999</v>
      </c>
      <c r="J1768" s="22">
        <v>12.311059999999999</v>
      </c>
      <c r="K1768" s="22">
        <v>523.22</v>
      </c>
      <c r="L1768" s="21"/>
      <c r="M1768" s="25">
        <v>43973</v>
      </c>
      <c r="N1768" s="22">
        <v>0</v>
      </c>
      <c r="O1768" s="22">
        <v>306</v>
      </c>
      <c r="P1768" s="22">
        <v>427955</v>
      </c>
      <c r="Q1768" s="22" t="s">
        <v>23</v>
      </c>
    </row>
    <row r="1769" spans="1:17" ht="12.75" x14ac:dyDescent="0.2">
      <c r="A1769" s="23" t="s">
        <v>16665</v>
      </c>
      <c r="B1769" s="23" t="s">
        <v>16666</v>
      </c>
      <c r="C1769" s="22">
        <v>200014060870</v>
      </c>
      <c r="D1769" s="22" t="s">
        <v>20</v>
      </c>
      <c r="E1769" s="24">
        <v>43973</v>
      </c>
      <c r="F1769" s="22" t="s">
        <v>49</v>
      </c>
      <c r="G1769" s="22" t="s">
        <v>62</v>
      </c>
      <c r="H1769" s="22">
        <v>336.05900000000003</v>
      </c>
      <c r="I1769" s="22">
        <v>43.687669999999997</v>
      </c>
      <c r="J1769" s="22">
        <v>6.7211800000000004</v>
      </c>
      <c r="K1769" s="22">
        <v>285.64999999999998</v>
      </c>
      <c r="L1769" s="21"/>
      <c r="M1769" s="25">
        <v>43973</v>
      </c>
      <c r="N1769" s="22">
        <v>0</v>
      </c>
      <c r="O1769" s="22">
        <v>9792</v>
      </c>
      <c r="P1769" s="22">
        <v>427655</v>
      </c>
      <c r="Q1769" s="22" t="s">
        <v>23</v>
      </c>
    </row>
    <row r="1770" spans="1:17" ht="12.75" x14ac:dyDescent="0.2">
      <c r="A1770" s="23" t="s">
        <v>16667</v>
      </c>
      <c r="B1770" s="23" t="s">
        <v>16668</v>
      </c>
      <c r="C1770" s="22">
        <v>20008809192</v>
      </c>
      <c r="D1770" s="22" t="s">
        <v>20</v>
      </c>
      <c r="E1770" s="24">
        <v>43973</v>
      </c>
      <c r="F1770" s="22" t="s">
        <v>49</v>
      </c>
      <c r="G1770" s="22" t="s">
        <v>62</v>
      </c>
      <c r="H1770" s="22">
        <v>521.05899999999997</v>
      </c>
      <c r="I1770" s="22">
        <v>67.737669999999994</v>
      </c>
      <c r="J1770" s="22">
        <v>10.42118</v>
      </c>
      <c r="K1770" s="22">
        <v>442.9</v>
      </c>
      <c r="L1770" s="21"/>
      <c r="M1770" s="25">
        <v>43973</v>
      </c>
      <c r="N1770" s="22">
        <v>0</v>
      </c>
      <c r="O1770" s="22">
        <v>306</v>
      </c>
      <c r="P1770" s="22">
        <v>427955</v>
      </c>
      <c r="Q1770" s="22" t="s">
        <v>23</v>
      </c>
    </row>
    <row r="1771" spans="1:17" ht="12.75" x14ac:dyDescent="0.2">
      <c r="A1771" s="23" t="s">
        <v>16669</v>
      </c>
      <c r="B1771" s="23" t="s">
        <v>16670</v>
      </c>
      <c r="C1771" s="22">
        <v>20008809192</v>
      </c>
      <c r="D1771" s="22" t="s">
        <v>20</v>
      </c>
      <c r="E1771" s="24">
        <v>43973</v>
      </c>
      <c r="F1771" s="22" t="s">
        <v>49</v>
      </c>
      <c r="G1771" s="22" t="s">
        <v>62</v>
      </c>
      <c r="H1771" s="22">
        <v>650.553</v>
      </c>
      <c r="I1771" s="22">
        <v>84.571889999999996</v>
      </c>
      <c r="J1771" s="22">
        <v>13.011060000000001</v>
      </c>
      <c r="K1771" s="22">
        <v>552.97</v>
      </c>
      <c r="L1771" s="21"/>
      <c r="M1771" s="25">
        <v>43973</v>
      </c>
      <c r="N1771" s="22">
        <v>0</v>
      </c>
      <c r="O1771" s="22">
        <v>306</v>
      </c>
      <c r="P1771" s="22">
        <v>427955</v>
      </c>
      <c r="Q1771" s="22" t="s">
        <v>23</v>
      </c>
    </row>
    <row r="1772" spans="1:17" ht="12.75" x14ac:dyDescent="0.2">
      <c r="A1772" s="23" t="s">
        <v>16671</v>
      </c>
      <c r="B1772" s="23" t="s">
        <v>16672</v>
      </c>
      <c r="C1772" s="22">
        <v>2000544148</v>
      </c>
      <c r="D1772" s="22" t="s">
        <v>20</v>
      </c>
      <c r="E1772" s="24">
        <v>43973</v>
      </c>
      <c r="F1772" s="22" t="s">
        <v>76</v>
      </c>
      <c r="G1772" s="22" t="s">
        <v>93</v>
      </c>
      <c r="H1772" s="22">
        <v>1242</v>
      </c>
      <c r="I1772" s="22">
        <v>161.46</v>
      </c>
      <c r="J1772" s="22">
        <v>24.84</v>
      </c>
      <c r="K1772" s="22">
        <v>1055.7</v>
      </c>
      <c r="L1772" s="21"/>
      <c r="M1772" s="25">
        <v>43973</v>
      </c>
      <c r="N1772" s="22">
        <v>0</v>
      </c>
      <c r="O1772" s="22">
        <v>4413</v>
      </c>
      <c r="P1772" s="22">
        <v>458410</v>
      </c>
      <c r="Q1772" s="22" t="s">
        <v>23</v>
      </c>
    </row>
    <row r="1773" spans="1:17" ht="12.75" x14ac:dyDescent="0.2">
      <c r="A1773" s="23" t="s">
        <v>16673</v>
      </c>
      <c r="B1773" s="23" t="s">
        <v>16674</v>
      </c>
      <c r="C1773" s="22">
        <v>20008809192</v>
      </c>
      <c r="D1773" s="22" t="s">
        <v>20</v>
      </c>
      <c r="E1773" s="24">
        <v>43973</v>
      </c>
      <c r="F1773" s="22" t="s">
        <v>49</v>
      </c>
      <c r="G1773" s="22" t="s">
        <v>62</v>
      </c>
      <c r="H1773" s="22">
        <v>219.059</v>
      </c>
      <c r="I1773" s="22">
        <v>28.47767</v>
      </c>
      <c r="J1773" s="22">
        <v>4.3811799999999996</v>
      </c>
      <c r="K1773" s="22">
        <v>186.2</v>
      </c>
      <c r="L1773" s="21"/>
      <c r="M1773" s="25">
        <v>43973</v>
      </c>
      <c r="N1773" s="22">
        <v>0</v>
      </c>
      <c r="O1773" s="22">
        <v>306</v>
      </c>
      <c r="P1773" s="22">
        <v>427955</v>
      </c>
      <c r="Q1773" s="22" t="s">
        <v>23</v>
      </c>
    </row>
    <row r="1774" spans="1:17" ht="12.75" x14ac:dyDescent="0.2">
      <c r="A1774" s="23" t="s">
        <v>16675</v>
      </c>
      <c r="B1774" s="23" t="s">
        <v>16676</v>
      </c>
      <c r="C1774" s="22">
        <v>20001579932</v>
      </c>
      <c r="D1774" s="22" t="s">
        <v>20</v>
      </c>
      <c r="E1774" s="24">
        <v>43973</v>
      </c>
      <c r="F1774" s="22" t="s">
        <v>21</v>
      </c>
      <c r="G1774" s="22" t="s">
        <v>22</v>
      </c>
      <c r="H1774" s="22">
        <v>2020</v>
      </c>
      <c r="I1774" s="22">
        <v>262.60000000000002</v>
      </c>
      <c r="J1774" s="22">
        <v>40.4</v>
      </c>
      <c r="K1774" s="22">
        <v>1717</v>
      </c>
      <c r="L1774" s="21"/>
      <c r="M1774" s="25">
        <v>43973</v>
      </c>
      <c r="N1774" s="22">
        <v>0</v>
      </c>
      <c r="O1774" s="22">
        <v>9764</v>
      </c>
      <c r="P1774" s="22">
        <v>481779</v>
      </c>
      <c r="Q1774" s="22" t="s">
        <v>23</v>
      </c>
    </row>
    <row r="1775" spans="1:17" ht="12.75" x14ac:dyDescent="0.2">
      <c r="A1775" s="23" t="s">
        <v>16677</v>
      </c>
      <c r="B1775" s="23" t="s">
        <v>16678</v>
      </c>
      <c r="C1775" s="22">
        <v>200015519790</v>
      </c>
      <c r="D1775" s="22" t="s">
        <v>20</v>
      </c>
      <c r="E1775" s="24">
        <v>43973</v>
      </c>
      <c r="F1775" s="22" t="s">
        <v>49</v>
      </c>
      <c r="G1775" s="22" t="s">
        <v>62</v>
      </c>
      <c r="H1775" s="22">
        <v>339.565</v>
      </c>
      <c r="I1775" s="22">
        <v>44.143450000000001</v>
      </c>
      <c r="J1775" s="22">
        <v>6.7912999999999997</v>
      </c>
      <c r="K1775" s="22">
        <v>288.63</v>
      </c>
      <c r="L1775" s="21"/>
      <c r="M1775" s="25">
        <v>43973</v>
      </c>
      <c r="N1775" s="22">
        <v>1</v>
      </c>
      <c r="O1775" s="22">
        <v>1641</v>
      </c>
      <c r="P1775" s="22">
        <v>427901</v>
      </c>
      <c r="Q1775" s="22" t="s">
        <v>23</v>
      </c>
    </row>
    <row r="1776" spans="1:17" ht="12.75" x14ac:dyDescent="0.2">
      <c r="A1776" s="23" t="s">
        <v>16679</v>
      </c>
      <c r="B1776" s="23" t="s">
        <v>15448</v>
      </c>
      <c r="C1776" s="22">
        <v>20001861982</v>
      </c>
      <c r="D1776" s="22" t="s">
        <v>20</v>
      </c>
      <c r="E1776" s="24">
        <v>43973</v>
      </c>
      <c r="F1776" s="22" t="s">
        <v>21</v>
      </c>
      <c r="G1776" s="22" t="s">
        <v>71</v>
      </c>
      <c r="H1776" s="22">
        <v>503</v>
      </c>
      <c r="I1776" s="22">
        <v>65.39</v>
      </c>
      <c r="J1776" s="22">
        <v>10.06</v>
      </c>
      <c r="K1776" s="22">
        <v>427.55</v>
      </c>
      <c r="L1776" s="21"/>
      <c r="M1776" s="25">
        <v>43973</v>
      </c>
      <c r="N1776" s="22">
        <v>0</v>
      </c>
      <c r="O1776" s="22">
        <v>9753</v>
      </c>
      <c r="P1776" s="22">
        <v>427499</v>
      </c>
      <c r="Q1776" s="22" t="s">
        <v>23</v>
      </c>
    </row>
    <row r="1777" spans="1:17" ht="12.75" x14ac:dyDescent="0.2">
      <c r="A1777" s="23" t="s">
        <v>16680</v>
      </c>
      <c r="B1777" s="23" t="s">
        <v>16681</v>
      </c>
      <c r="C1777" s="22">
        <v>20009584290</v>
      </c>
      <c r="D1777" s="22" t="s">
        <v>20</v>
      </c>
      <c r="E1777" s="24">
        <v>43973</v>
      </c>
      <c r="F1777" s="22" t="s">
        <v>49</v>
      </c>
      <c r="G1777" s="22" t="s">
        <v>62</v>
      </c>
      <c r="H1777" s="22">
        <v>1127.059</v>
      </c>
      <c r="I1777" s="22">
        <v>146.51767000000001</v>
      </c>
      <c r="J1777" s="22">
        <v>22.541180000000001</v>
      </c>
      <c r="K1777" s="22">
        <v>958</v>
      </c>
      <c r="L1777" s="21"/>
      <c r="M1777" s="25">
        <v>43973</v>
      </c>
      <c r="N1777" s="22">
        <v>0</v>
      </c>
      <c r="O1777" s="22">
        <v>6789</v>
      </c>
      <c r="P1777" s="22">
        <v>426101</v>
      </c>
      <c r="Q1777" s="22" t="s">
        <v>23</v>
      </c>
    </row>
    <row r="1778" spans="1:17" ht="12.75" x14ac:dyDescent="0.2">
      <c r="A1778" s="23" t="s">
        <v>16682</v>
      </c>
      <c r="B1778" s="23" t="s">
        <v>16683</v>
      </c>
      <c r="C1778" s="22">
        <v>200015487674</v>
      </c>
      <c r="D1778" s="22" t="s">
        <v>20</v>
      </c>
      <c r="E1778" s="24">
        <v>43973</v>
      </c>
      <c r="F1778" s="22" t="s">
        <v>76</v>
      </c>
      <c r="G1778" s="22" t="s">
        <v>93</v>
      </c>
      <c r="H1778" s="22">
        <v>1530</v>
      </c>
      <c r="I1778" s="22">
        <v>198.9</v>
      </c>
      <c r="J1778" s="22">
        <v>30.6</v>
      </c>
      <c r="K1778" s="22">
        <v>1300.5</v>
      </c>
      <c r="L1778" s="21"/>
      <c r="M1778" s="25">
        <v>43973</v>
      </c>
      <c r="N1778" s="22">
        <v>0</v>
      </c>
      <c r="O1778" s="22">
        <v>5158</v>
      </c>
      <c r="P1778" s="22">
        <v>404266</v>
      </c>
      <c r="Q1778" s="22" t="s">
        <v>23</v>
      </c>
    </row>
    <row r="1779" spans="1:17" ht="12.75" x14ac:dyDescent="0.2">
      <c r="A1779" s="23" t="s">
        <v>16684</v>
      </c>
      <c r="B1779" s="23" t="s">
        <v>16685</v>
      </c>
      <c r="C1779" s="22">
        <v>20004149804</v>
      </c>
      <c r="D1779" s="22" t="s">
        <v>20</v>
      </c>
      <c r="E1779" s="24">
        <v>43973</v>
      </c>
      <c r="F1779" s="22" t="s">
        <v>76</v>
      </c>
      <c r="G1779" s="22" t="s">
        <v>93</v>
      </c>
      <c r="H1779" s="22">
        <v>1746</v>
      </c>
      <c r="I1779" s="22">
        <v>226.98</v>
      </c>
      <c r="J1779" s="22">
        <v>34.92</v>
      </c>
      <c r="K1779" s="22">
        <v>1484.1</v>
      </c>
      <c r="L1779" s="21"/>
      <c r="M1779" s="25">
        <v>43973</v>
      </c>
      <c r="N1779" s="22">
        <v>0</v>
      </c>
      <c r="O1779" s="22">
        <v>1</v>
      </c>
      <c r="P1779" s="22">
        <v>427427</v>
      </c>
      <c r="Q1779" s="22" t="s">
        <v>23</v>
      </c>
    </row>
    <row r="1780" spans="1:17" ht="12.75" x14ac:dyDescent="0.2">
      <c r="A1780" s="23" t="s">
        <v>16686</v>
      </c>
      <c r="B1780" s="23" t="s">
        <v>16687</v>
      </c>
      <c r="C1780" s="22">
        <v>20003943004</v>
      </c>
      <c r="D1780" s="22" t="s">
        <v>20</v>
      </c>
      <c r="E1780" s="24">
        <v>43973</v>
      </c>
      <c r="F1780" s="22" t="s">
        <v>49</v>
      </c>
      <c r="G1780" s="22" t="s">
        <v>62</v>
      </c>
      <c r="H1780" s="22">
        <v>414.05900000000003</v>
      </c>
      <c r="I1780" s="22">
        <v>53.827669999999998</v>
      </c>
      <c r="J1780" s="22">
        <v>8.2811800000000009</v>
      </c>
      <c r="K1780" s="22">
        <v>351.95</v>
      </c>
      <c r="L1780" s="21"/>
      <c r="M1780" s="25">
        <v>43973</v>
      </c>
      <c r="N1780" s="22">
        <v>0</v>
      </c>
      <c r="O1780" s="22">
        <v>6383</v>
      </c>
      <c r="P1780" s="22">
        <v>427655</v>
      </c>
      <c r="Q1780" s="22" t="s">
        <v>23</v>
      </c>
    </row>
    <row r="1781" spans="1:17" ht="12.75" x14ac:dyDescent="0.2">
      <c r="A1781" s="23" t="s">
        <v>16688</v>
      </c>
      <c r="B1781" s="23" t="s">
        <v>16689</v>
      </c>
      <c r="C1781" s="22">
        <v>200014130516</v>
      </c>
      <c r="D1781" s="22" t="s">
        <v>20</v>
      </c>
      <c r="E1781" s="24">
        <v>43973</v>
      </c>
      <c r="F1781" s="22" t="s">
        <v>49</v>
      </c>
      <c r="G1781" s="22" t="s">
        <v>62</v>
      </c>
      <c r="H1781" s="22">
        <v>762.92899999999997</v>
      </c>
      <c r="I1781" s="22">
        <v>99.180769999999995</v>
      </c>
      <c r="J1781" s="22">
        <v>15.25858</v>
      </c>
      <c r="K1781" s="22">
        <v>648.49</v>
      </c>
      <c r="L1781" s="21"/>
      <c r="M1781" s="25">
        <v>43973</v>
      </c>
      <c r="N1781" s="22">
        <v>0</v>
      </c>
      <c r="O1781" s="22">
        <v>4998</v>
      </c>
      <c r="P1781" s="22">
        <v>427655</v>
      </c>
      <c r="Q1781" s="22" t="s">
        <v>23</v>
      </c>
    </row>
    <row r="1782" spans="1:17" ht="12.75" x14ac:dyDescent="0.2">
      <c r="A1782" s="23" t="s">
        <v>16690</v>
      </c>
      <c r="B1782" s="23" t="s">
        <v>16691</v>
      </c>
      <c r="C1782" s="22">
        <v>20007459807</v>
      </c>
      <c r="D1782" s="22" t="s">
        <v>20</v>
      </c>
      <c r="E1782" s="24">
        <v>43973</v>
      </c>
      <c r="F1782" s="22" t="s">
        <v>49</v>
      </c>
      <c r="G1782" s="22" t="s">
        <v>62</v>
      </c>
      <c r="H1782" s="22">
        <v>514.05899999999997</v>
      </c>
      <c r="I1782" s="22">
        <v>66.827669999999998</v>
      </c>
      <c r="J1782" s="22">
        <v>10.281180000000001</v>
      </c>
      <c r="K1782" s="22">
        <v>436.95</v>
      </c>
      <c r="L1782" s="21"/>
      <c r="M1782" s="25">
        <v>43973</v>
      </c>
      <c r="N1782" s="22">
        <v>0</v>
      </c>
      <c r="O1782" s="22">
        <v>7165</v>
      </c>
      <c r="P1782" s="22">
        <v>427655</v>
      </c>
      <c r="Q1782" s="22" t="s">
        <v>23</v>
      </c>
    </row>
    <row r="1783" spans="1:17" ht="12.75" x14ac:dyDescent="0.2">
      <c r="A1783" s="23" t="s">
        <v>16692</v>
      </c>
      <c r="B1783" s="23" t="s">
        <v>16693</v>
      </c>
      <c r="C1783" s="22">
        <v>20008320099</v>
      </c>
      <c r="D1783" s="22" t="s">
        <v>20</v>
      </c>
      <c r="E1783" s="24">
        <v>43973</v>
      </c>
      <c r="F1783" s="22" t="s">
        <v>21</v>
      </c>
      <c r="G1783" s="22" t="s">
        <v>71</v>
      </c>
      <c r="H1783" s="22">
        <v>888</v>
      </c>
      <c r="I1783" s="22">
        <v>115.44</v>
      </c>
      <c r="J1783" s="22">
        <v>17.760000000000002</v>
      </c>
      <c r="K1783" s="22">
        <v>754.8</v>
      </c>
      <c r="L1783" s="21"/>
      <c r="M1783" s="25">
        <v>43973</v>
      </c>
      <c r="N1783" s="22">
        <v>0</v>
      </c>
      <c r="O1783" s="22">
        <v>5022</v>
      </c>
      <c r="P1783" s="22">
        <v>419532</v>
      </c>
      <c r="Q1783" s="22" t="s">
        <v>23</v>
      </c>
    </row>
    <row r="1784" spans="1:17" ht="12.75" x14ac:dyDescent="0.2">
      <c r="A1784" s="23" t="s">
        <v>16694</v>
      </c>
      <c r="B1784" s="23" t="s">
        <v>16695</v>
      </c>
      <c r="C1784" s="22">
        <v>200011208595</v>
      </c>
      <c r="D1784" s="22" t="s">
        <v>20</v>
      </c>
      <c r="E1784" s="24">
        <v>43973</v>
      </c>
      <c r="F1784" s="22" t="s">
        <v>49</v>
      </c>
      <c r="G1784" s="22" t="s">
        <v>62</v>
      </c>
      <c r="H1784" s="22">
        <v>432.565</v>
      </c>
      <c r="I1784" s="22">
        <v>56.233449999999998</v>
      </c>
      <c r="J1784" s="22">
        <v>8.6513000000000009</v>
      </c>
      <c r="K1784" s="22">
        <v>367.68</v>
      </c>
      <c r="L1784" s="21"/>
      <c r="M1784" s="25">
        <v>43973</v>
      </c>
      <c r="N1784" s="22">
        <v>0</v>
      </c>
      <c r="O1784" s="22">
        <v>4096</v>
      </c>
      <c r="P1784" s="22">
        <v>427655</v>
      </c>
      <c r="Q1784" s="22" t="s">
        <v>23</v>
      </c>
    </row>
    <row r="1785" spans="1:17" ht="12.75" x14ac:dyDescent="0.2">
      <c r="A1785" s="23" t="s">
        <v>16696</v>
      </c>
      <c r="B1785" s="23" t="s">
        <v>16697</v>
      </c>
      <c r="C1785" s="22">
        <v>200066491</v>
      </c>
      <c r="D1785" s="22" t="s">
        <v>20</v>
      </c>
      <c r="E1785" s="24">
        <v>43973</v>
      </c>
      <c r="F1785" s="22" t="s">
        <v>76</v>
      </c>
      <c r="G1785" s="22" t="s">
        <v>93</v>
      </c>
      <c r="H1785" s="22">
        <v>1260</v>
      </c>
      <c r="I1785" s="22">
        <v>163.80000000000001</v>
      </c>
      <c r="J1785" s="22">
        <v>25.2</v>
      </c>
      <c r="K1785" s="22">
        <v>1071</v>
      </c>
      <c r="L1785" s="21"/>
      <c r="M1785" s="25">
        <v>43973</v>
      </c>
      <c r="N1785" s="22">
        <v>0</v>
      </c>
      <c r="O1785" s="22">
        <v>4852</v>
      </c>
      <c r="P1785" s="22">
        <v>427999</v>
      </c>
      <c r="Q1785" s="22" t="s">
        <v>23</v>
      </c>
    </row>
    <row r="1786" spans="1:17" ht="12.75" x14ac:dyDescent="0.2">
      <c r="A1786" s="23" t="s">
        <v>16698</v>
      </c>
      <c r="B1786" s="23" t="s">
        <v>16699</v>
      </c>
      <c r="C1786" s="22">
        <v>2000135623</v>
      </c>
      <c r="D1786" s="22" t="s">
        <v>20</v>
      </c>
      <c r="E1786" s="24">
        <v>43977</v>
      </c>
      <c r="F1786" s="22" t="s">
        <v>76</v>
      </c>
      <c r="G1786" s="22" t="s">
        <v>93</v>
      </c>
      <c r="H1786" s="22">
        <v>1017.0119999999999</v>
      </c>
      <c r="I1786" s="22">
        <v>132.21155999999999</v>
      </c>
      <c r="J1786" s="22">
        <v>20.340240000000001</v>
      </c>
      <c r="K1786" s="22">
        <v>864.46</v>
      </c>
      <c r="L1786" s="21"/>
      <c r="M1786" s="25">
        <v>43977</v>
      </c>
      <c r="N1786" s="22">
        <v>0</v>
      </c>
      <c r="O1786" s="22">
        <v>2886</v>
      </c>
      <c r="P1786" s="22">
        <v>427938</v>
      </c>
      <c r="Q1786" s="22" t="s">
        <v>23</v>
      </c>
    </row>
    <row r="1787" spans="1:17" ht="12.75" x14ac:dyDescent="0.2">
      <c r="A1787" s="23" t="s">
        <v>16700</v>
      </c>
      <c r="B1787" s="23" t="s">
        <v>16701</v>
      </c>
      <c r="C1787" s="22">
        <v>20009503467</v>
      </c>
      <c r="D1787" s="22" t="s">
        <v>20</v>
      </c>
      <c r="E1787" s="24">
        <v>43977</v>
      </c>
      <c r="F1787" s="22" t="s">
        <v>49</v>
      </c>
      <c r="G1787" s="22" t="s">
        <v>62</v>
      </c>
      <c r="H1787" s="22">
        <v>507.16500000000002</v>
      </c>
      <c r="I1787" s="22">
        <v>65.931449999999998</v>
      </c>
      <c r="J1787" s="22">
        <v>10.1433</v>
      </c>
      <c r="K1787" s="22">
        <v>431.09</v>
      </c>
      <c r="L1787" s="21"/>
      <c r="M1787" s="25">
        <v>43977</v>
      </c>
      <c r="N1787" s="22">
        <v>0</v>
      </c>
      <c r="O1787" s="22">
        <v>1020</v>
      </c>
      <c r="P1787" s="22">
        <v>427901</v>
      </c>
      <c r="Q1787" s="22" t="s">
        <v>23</v>
      </c>
    </row>
    <row r="1788" spans="1:17" ht="12.75" x14ac:dyDescent="0.2">
      <c r="A1788" s="23" t="s">
        <v>16702</v>
      </c>
      <c r="B1788" s="23" t="s">
        <v>16703</v>
      </c>
      <c r="C1788" s="22">
        <v>20008809192</v>
      </c>
      <c r="D1788" s="22" t="s">
        <v>20</v>
      </c>
      <c r="E1788" s="24">
        <v>43977</v>
      </c>
      <c r="F1788" s="22" t="s">
        <v>49</v>
      </c>
      <c r="G1788" s="22" t="s">
        <v>62</v>
      </c>
      <c r="H1788" s="22">
        <v>451.05900000000003</v>
      </c>
      <c r="I1788" s="22">
        <v>58.63767</v>
      </c>
      <c r="J1788" s="22">
        <v>9.0211799999999993</v>
      </c>
      <c r="K1788" s="22">
        <v>383.4</v>
      </c>
      <c r="L1788" s="21"/>
      <c r="M1788" s="25">
        <v>43977</v>
      </c>
      <c r="N1788" s="22">
        <v>0</v>
      </c>
      <c r="O1788" s="22">
        <v>306</v>
      </c>
      <c r="P1788" s="22">
        <v>427955</v>
      </c>
      <c r="Q1788" s="22" t="s">
        <v>23</v>
      </c>
    </row>
    <row r="1789" spans="1:17" ht="12.75" x14ac:dyDescent="0.2">
      <c r="A1789" s="23" t="s">
        <v>16704</v>
      </c>
      <c r="B1789" s="23" t="s">
        <v>16705</v>
      </c>
      <c r="C1789" s="22">
        <v>200012581954</v>
      </c>
      <c r="D1789" s="22" t="s">
        <v>20</v>
      </c>
      <c r="E1789" s="24">
        <v>43977</v>
      </c>
      <c r="F1789" s="22" t="s">
        <v>49</v>
      </c>
      <c r="G1789" s="22" t="s">
        <v>62</v>
      </c>
      <c r="H1789" s="22">
        <v>1022.5650000000001</v>
      </c>
      <c r="I1789" s="22">
        <v>132.93344999999999</v>
      </c>
      <c r="J1789" s="22">
        <v>20.4513</v>
      </c>
      <c r="K1789" s="22">
        <v>869.18</v>
      </c>
      <c r="L1789" s="21"/>
      <c r="M1789" s="25">
        <v>43977</v>
      </c>
      <c r="N1789" s="22">
        <v>0</v>
      </c>
      <c r="O1789" s="22">
        <v>3820</v>
      </c>
      <c r="P1789" s="22">
        <v>427655</v>
      </c>
      <c r="Q1789" s="22" t="s">
        <v>23</v>
      </c>
    </row>
    <row r="1790" spans="1:17" ht="12.75" x14ac:dyDescent="0.2">
      <c r="A1790" s="23" t="s">
        <v>16706</v>
      </c>
      <c r="B1790" s="23" t="s">
        <v>16707</v>
      </c>
      <c r="C1790" s="22">
        <v>2000461247</v>
      </c>
      <c r="D1790" s="22" t="s">
        <v>20</v>
      </c>
      <c r="E1790" s="24">
        <v>43977</v>
      </c>
      <c r="F1790" s="22" t="s">
        <v>76</v>
      </c>
      <c r="G1790" s="22" t="s">
        <v>93</v>
      </c>
      <c r="H1790" s="22">
        <v>666</v>
      </c>
      <c r="I1790" s="22">
        <v>86.58</v>
      </c>
      <c r="J1790" s="22">
        <v>13.32</v>
      </c>
      <c r="K1790" s="22">
        <v>566.1</v>
      </c>
      <c r="L1790" s="21"/>
      <c r="M1790" s="25">
        <v>43977</v>
      </c>
      <c r="N1790" s="22">
        <v>0</v>
      </c>
      <c r="O1790" s="22">
        <v>1928</v>
      </c>
      <c r="P1790" s="22">
        <v>481779</v>
      </c>
      <c r="Q1790" s="22" t="s">
        <v>23</v>
      </c>
    </row>
    <row r="1791" spans="1:17" ht="12.75" x14ac:dyDescent="0.2">
      <c r="A1791" s="23" t="s">
        <v>16708</v>
      </c>
      <c r="B1791" s="23" t="s">
        <v>15501</v>
      </c>
      <c r="C1791" s="22">
        <v>2000923421</v>
      </c>
      <c r="D1791" s="22" t="s">
        <v>20</v>
      </c>
      <c r="E1791" s="24">
        <v>43977</v>
      </c>
      <c r="F1791" s="22" t="s">
        <v>21</v>
      </c>
      <c r="G1791" s="22" t="s">
        <v>71</v>
      </c>
      <c r="H1791" s="22">
        <v>365</v>
      </c>
      <c r="I1791" s="22">
        <v>47.45</v>
      </c>
      <c r="J1791" s="22">
        <v>7.3</v>
      </c>
      <c r="K1791" s="22">
        <v>310.25</v>
      </c>
      <c r="L1791" s="21"/>
      <c r="M1791" s="25">
        <v>43977</v>
      </c>
      <c r="N1791" s="22">
        <v>0</v>
      </c>
      <c r="O1791" s="22">
        <v>4651</v>
      </c>
      <c r="P1791" s="22">
        <v>427444</v>
      </c>
      <c r="Q1791" s="22" t="s">
        <v>23</v>
      </c>
    </row>
    <row r="1792" spans="1:17" ht="12.75" x14ac:dyDescent="0.2">
      <c r="A1792" s="23" t="s">
        <v>16709</v>
      </c>
      <c r="B1792" s="23" t="s">
        <v>16710</v>
      </c>
      <c r="C1792" s="22">
        <v>20002357887</v>
      </c>
      <c r="D1792" s="22" t="s">
        <v>20</v>
      </c>
      <c r="E1792" s="24">
        <v>43977</v>
      </c>
      <c r="F1792" s="22" t="s">
        <v>76</v>
      </c>
      <c r="G1792" s="22" t="s">
        <v>93</v>
      </c>
      <c r="H1792" s="22">
        <v>1296</v>
      </c>
      <c r="I1792" s="22">
        <v>168.48</v>
      </c>
      <c r="J1792" s="22">
        <v>25.92</v>
      </c>
      <c r="K1792" s="22">
        <v>1101.5999999999999</v>
      </c>
      <c r="L1792" s="21"/>
      <c r="M1792" s="25">
        <v>43977</v>
      </c>
      <c r="N1792" s="22">
        <v>0</v>
      </c>
      <c r="O1792" s="22">
        <v>3129</v>
      </c>
      <c r="P1792" s="22">
        <v>426101</v>
      </c>
      <c r="Q1792" s="22" t="s">
        <v>23</v>
      </c>
    </row>
    <row r="1793" spans="1:17" ht="12.75" x14ac:dyDescent="0.2">
      <c r="A1793" s="23" t="s">
        <v>16711</v>
      </c>
      <c r="B1793" s="23" t="s">
        <v>16712</v>
      </c>
      <c r="C1793" s="22">
        <v>20002329837</v>
      </c>
      <c r="D1793" s="22" t="s">
        <v>20</v>
      </c>
      <c r="E1793" s="24">
        <v>43977</v>
      </c>
      <c r="F1793" s="22" t="s">
        <v>21</v>
      </c>
      <c r="G1793" s="22" t="s">
        <v>71</v>
      </c>
      <c r="H1793" s="22">
        <v>2773</v>
      </c>
      <c r="I1793" s="22">
        <v>360.49</v>
      </c>
      <c r="J1793" s="22">
        <v>55.46</v>
      </c>
      <c r="K1793" s="22">
        <v>2357.0500000000002</v>
      </c>
      <c r="L1793" s="21"/>
      <c r="M1793" s="25">
        <v>43977</v>
      </c>
      <c r="N1793" s="22">
        <v>0</v>
      </c>
      <c r="O1793" s="22">
        <v>6322</v>
      </c>
      <c r="P1793" s="22">
        <v>426101</v>
      </c>
      <c r="Q1793" s="22" t="s">
        <v>23</v>
      </c>
    </row>
    <row r="1794" spans="1:17" ht="12.75" x14ac:dyDescent="0.2">
      <c r="A1794" s="23" t="s">
        <v>16713</v>
      </c>
      <c r="B1794" s="23" t="s">
        <v>16714</v>
      </c>
      <c r="C1794" s="22">
        <v>20007455158</v>
      </c>
      <c r="D1794" s="22" t="s">
        <v>20</v>
      </c>
      <c r="E1794" s="24">
        <v>43977</v>
      </c>
      <c r="F1794" s="22" t="s">
        <v>21</v>
      </c>
      <c r="G1794" s="22" t="s">
        <v>71</v>
      </c>
      <c r="H1794" s="22">
        <v>350</v>
      </c>
      <c r="I1794" s="22">
        <v>45.5</v>
      </c>
      <c r="J1794" s="22">
        <v>7</v>
      </c>
      <c r="K1794" s="22">
        <v>297.5</v>
      </c>
      <c r="L1794" s="21"/>
      <c r="M1794" s="25">
        <v>43977</v>
      </c>
      <c r="N1794" s="22">
        <v>0</v>
      </c>
      <c r="O1794" s="22">
        <v>4224</v>
      </c>
      <c r="P1794" s="22">
        <v>426101</v>
      </c>
      <c r="Q1794" s="22" t="s">
        <v>23</v>
      </c>
    </row>
    <row r="1795" spans="1:17" ht="12.75" x14ac:dyDescent="0.2">
      <c r="A1795" s="23" t="s">
        <v>16715</v>
      </c>
      <c r="B1795" s="23" t="s">
        <v>16716</v>
      </c>
      <c r="C1795" s="22">
        <v>2000203838</v>
      </c>
      <c r="D1795" s="22" t="s">
        <v>20</v>
      </c>
      <c r="E1795" s="24">
        <v>43977</v>
      </c>
      <c r="F1795" s="22" t="s">
        <v>76</v>
      </c>
      <c r="G1795" s="22" t="s">
        <v>93</v>
      </c>
      <c r="H1795" s="22">
        <v>810</v>
      </c>
      <c r="I1795" s="22">
        <v>105.3</v>
      </c>
      <c r="J1795" s="22">
        <v>16.2</v>
      </c>
      <c r="K1795" s="22">
        <v>688.5</v>
      </c>
      <c r="L1795" s="21"/>
      <c r="M1795" s="25">
        <v>43977</v>
      </c>
      <c r="N1795" s="22">
        <v>0</v>
      </c>
      <c r="O1795" s="22">
        <v>8891</v>
      </c>
      <c r="P1795" s="22">
        <v>426101</v>
      </c>
      <c r="Q1795" s="22" t="s">
        <v>23</v>
      </c>
    </row>
    <row r="1796" spans="1:17" ht="12.75" x14ac:dyDescent="0.2">
      <c r="A1796" s="23" t="s">
        <v>16717</v>
      </c>
      <c r="B1796" s="23" t="s">
        <v>16718</v>
      </c>
      <c r="C1796" s="22">
        <v>200010898724</v>
      </c>
      <c r="D1796" s="22" t="s">
        <v>20</v>
      </c>
      <c r="E1796" s="24">
        <v>43977</v>
      </c>
      <c r="F1796" s="22" t="s">
        <v>21</v>
      </c>
      <c r="G1796" s="22" t="s">
        <v>10953</v>
      </c>
      <c r="H1796" s="22">
        <v>1300</v>
      </c>
      <c r="I1796" s="22">
        <v>169</v>
      </c>
      <c r="J1796" s="22">
        <v>26</v>
      </c>
      <c r="K1796" s="22">
        <v>1105</v>
      </c>
      <c r="L1796" s="21"/>
      <c r="M1796" s="25">
        <v>43977</v>
      </c>
      <c r="N1796" s="22">
        <v>0</v>
      </c>
      <c r="O1796" s="22">
        <v>5303</v>
      </c>
      <c r="P1796" s="22">
        <v>427427</v>
      </c>
      <c r="Q1796" s="22" t="s">
        <v>23</v>
      </c>
    </row>
    <row r="1797" spans="1:17" ht="12.75" x14ac:dyDescent="0.2">
      <c r="A1797" s="23" t="s">
        <v>16719</v>
      </c>
      <c r="B1797" s="23" t="s">
        <v>16720</v>
      </c>
      <c r="C1797" s="22">
        <v>20003778664</v>
      </c>
      <c r="D1797" s="22" t="s">
        <v>20</v>
      </c>
      <c r="E1797" s="24">
        <v>43977</v>
      </c>
      <c r="F1797" s="22" t="s">
        <v>21</v>
      </c>
      <c r="G1797" s="22" t="s">
        <v>71</v>
      </c>
      <c r="H1797" s="22">
        <v>591</v>
      </c>
      <c r="I1797" s="22">
        <v>76.83</v>
      </c>
      <c r="J1797" s="22">
        <v>11.82</v>
      </c>
      <c r="K1797" s="22">
        <v>502.35</v>
      </c>
      <c r="L1797" s="21"/>
      <c r="M1797" s="25">
        <v>43977</v>
      </c>
      <c r="N1797" s="22">
        <v>0</v>
      </c>
      <c r="O1797" s="22">
        <v>6596</v>
      </c>
      <c r="P1797" s="22">
        <v>458411</v>
      </c>
      <c r="Q1797" s="22" t="s">
        <v>23</v>
      </c>
    </row>
    <row r="1798" spans="1:17" ht="12.75" x14ac:dyDescent="0.2">
      <c r="A1798" s="23" t="s">
        <v>16721</v>
      </c>
      <c r="B1798" s="23" t="s">
        <v>16722</v>
      </c>
      <c r="C1798" s="22">
        <v>20002823602</v>
      </c>
      <c r="D1798" s="22" t="s">
        <v>20</v>
      </c>
      <c r="E1798" s="24">
        <v>43977</v>
      </c>
      <c r="F1798" s="22" t="s">
        <v>76</v>
      </c>
      <c r="G1798" s="22" t="s">
        <v>93</v>
      </c>
      <c r="H1798" s="22">
        <v>648</v>
      </c>
      <c r="I1798" s="22">
        <v>84.24</v>
      </c>
      <c r="J1798" s="22">
        <v>12.96</v>
      </c>
      <c r="K1798" s="22">
        <v>550.79999999999995</v>
      </c>
      <c r="L1798" s="21"/>
      <c r="M1798" s="25">
        <v>43977</v>
      </c>
      <c r="N1798" s="22">
        <v>0</v>
      </c>
      <c r="O1798" s="22">
        <v>7707</v>
      </c>
      <c r="P1798" s="22">
        <v>427938</v>
      </c>
      <c r="Q1798" s="22" t="s">
        <v>23</v>
      </c>
    </row>
    <row r="1799" spans="1:17" ht="12.75" x14ac:dyDescent="0.2">
      <c r="A1799" s="23" t="s">
        <v>16723</v>
      </c>
      <c r="B1799" s="23" t="s">
        <v>16724</v>
      </c>
      <c r="C1799" s="22">
        <v>20002341538</v>
      </c>
      <c r="D1799" s="22" t="s">
        <v>20</v>
      </c>
      <c r="E1799" s="24">
        <v>43977</v>
      </c>
      <c r="F1799" s="22" t="s">
        <v>49</v>
      </c>
      <c r="G1799" s="22" t="s">
        <v>62</v>
      </c>
      <c r="H1799" s="22">
        <v>273.05900000000003</v>
      </c>
      <c r="I1799" s="22">
        <v>35.497669999999999</v>
      </c>
      <c r="J1799" s="22">
        <v>5.4611799999999997</v>
      </c>
      <c r="K1799" s="22">
        <v>232.1</v>
      </c>
      <c r="L1799" s="21"/>
      <c r="M1799" s="25">
        <v>43977</v>
      </c>
      <c r="N1799" s="22">
        <v>0</v>
      </c>
      <c r="O1799" s="22">
        <v>7395</v>
      </c>
      <c r="P1799" s="22">
        <v>427655</v>
      </c>
      <c r="Q1799" s="22" t="s">
        <v>23</v>
      </c>
    </row>
    <row r="1800" spans="1:17" ht="12.75" x14ac:dyDescent="0.2">
      <c r="A1800" s="23" t="s">
        <v>16725</v>
      </c>
      <c r="B1800" s="23" t="s">
        <v>16726</v>
      </c>
      <c r="C1800" s="22">
        <v>20009056992</v>
      </c>
      <c r="D1800" s="22" t="s">
        <v>20</v>
      </c>
      <c r="E1800" s="24">
        <v>43977</v>
      </c>
      <c r="F1800" s="22" t="s">
        <v>49</v>
      </c>
      <c r="G1800" s="22" t="s">
        <v>62</v>
      </c>
      <c r="H1800" s="22">
        <v>558.56500000000005</v>
      </c>
      <c r="I1800" s="22">
        <v>72.61345</v>
      </c>
      <c r="J1800" s="22">
        <v>11.1713</v>
      </c>
      <c r="K1800" s="22">
        <v>474.78</v>
      </c>
      <c r="L1800" s="21"/>
      <c r="M1800" s="25">
        <v>43977</v>
      </c>
      <c r="N1800" s="22">
        <v>0</v>
      </c>
      <c r="O1800" s="22">
        <v>5995</v>
      </c>
      <c r="P1800" s="22">
        <v>427229</v>
      </c>
      <c r="Q1800" s="22" t="s">
        <v>23</v>
      </c>
    </row>
    <row r="1801" spans="1:17" ht="12.75" x14ac:dyDescent="0.2">
      <c r="A1801" s="23" t="s">
        <v>16727</v>
      </c>
      <c r="B1801" s="23" t="s">
        <v>16728</v>
      </c>
      <c r="C1801" s="22">
        <v>20003001914</v>
      </c>
      <c r="D1801" s="22" t="s">
        <v>20</v>
      </c>
      <c r="E1801" s="24">
        <v>43977</v>
      </c>
      <c r="F1801" s="22" t="s">
        <v>21</v>
      </c>
      <c r="G1801" s="22" t="s">
        <v>71</v>
      </c>
      <c r="H1801" s="22">
        <v>350</v>
      </c>
      <c r="I1801" s="22">
        <v>45.5</v>
      </c>
      <c r="J1801" s="22">
        <v>7</v>
      </c>
      <c r="K1801" s="22">
        <v>297.5</v>
      </c>
      <c r="L1801" s="21"/>
      <c r="M1801" s="25">
        <v>43977</v>
      </c>
      <c r="N1801" s="22">
        <v>0</v>
      </c>
      <c r="O1801" s="22">
        <v>4767</v>
      </c>
      <c r="P1801" s="22">
        <v>426101</v>
      </c>
      <c r="Q1801" s="22" t="s">
        <v>23</v>
      </c>
    </row>
    <row r="1802" spans="1:17" ht="12.75" x14ac:dyDescent="0.2">
      <c r="A1802" s="23" t="s">
        <v>16729</v>
      </c>
      <c r="B1802" s="23" t="s">
        <v>16730</v>
      </c>
      <c r="C1802" s="22">
        <v>20008809192</v>
      </c>
      <c r="D1802" s="22" t="s">
        <v>20</v>
      </c>
      <c r="E1802" s="24">
        <v>43977</v>
      </c>
      <c r="F1802" s="22" t="s">
        <v>49</v>
      </c>
      <c r="G1802" s="22" t="s">
        <v>62</v>
      </c>
      <c r="H1802" s="22">
        <v>801.56500000000005</v>
      </c>
      <c r="I1802" s="22">
        <v>104.20345</v>
      </c>
      <c r="J1802" s="22">
        <v>16.031300000000002</v>
      </c>
      <c r="K1802" s="22">
        <v>681.33</v>
      </c>
      <c r="L1802" s="21"/>
      <c r="M1802" s="25">
        <v>43977</v>
      </c>
      <c r="N1802" s="22">
        <v>0</v>
      </c>
      <c r="O1802" s="22">
        <v>306</v>
      </c>
      <c r="P1802" s="22">
        <v>427955</v>
      </c>
      <c r="Q1802" s="22" t="s">
        <v>23</v>
      </c>
    </row>
    <row r="1803" spans="1:17" ht="12.75" x14ac:dyDescent="0.2">
      <c r="A1803" s="23" t="s">
        <v>16731</v>
      </c>
      <c r="B1803" s="23" t="s">
        <v>16732</v>
      </c>
      <c r="C1803" s="22">
        <v>200031058</v>
      </c>
      <c r="D1803" s="22" t="s">
        <v>20</v>
      </c>
      <c r="E1803" s="24">
        <v>43977</v>
      </c>
      <c r="F1803" s="22" t="s">
        <v>76</v>
      </c>
      <c r="G1803" s="22" t="s">
        <v>93</v>
      </c>
      <c r="H1803" s="22">
        <v>2322</v>
      </c>
      <c r="I1803" s="22">
        <v>301.86</v>
      </c>
      <c r="J1803" s="22">
        <v>46.44</v>
      </c>
      <c r="K1803" s="22">
        <v>1973.7</v>
      </c>
      <c r="L1803" s="21"/>
      <c r="M1803" s="25">
        <v>43977</v>
      </c>
      <c r="N1803" s="22">
        <v>0</v>
      </c>
      <c r="O1803" s="22">
        <v>7281</v>
      </c>
      <c r="P1803" s="22">
        <v>404885</v>
      </c>
      <c r="Q1803" s="22" t="s">
        <v>23</v>
      </c>
    </row>
    <row r="1804" spans="1:17" ht="12.75" x14ac:dyDescent="0.2">
      <c r="A1804" s="23" t="s">
        <v>16733</v>
      </c>
      <c r="B1804" s="23" t="s">
        <v>16734</v>
      </c>
      <c r="C1804" s="22">
        <v>20004331330</v>
      </c>
      <c r="D1804" s="22" t="s">
        <v>20</v>
      </c>
      <c r="E1804" s="24">
        <v>43977</v>
      </c>
      <c r="F1804" s="22" t="s">
        <v>49</v>
      </c>
      <c r="G1804" s="22" t="s">
        <v>62</v>
      </c>
      <c r="H1804" s="22">
        <v>313.05900000000003</v>
      </c>
      <c r="I1804" s="22">
        <v>40.697670000000002</v>
      </c>
      <c r="J1804" s="22">
        <v>6.2611800000000004</v>
      </c>
      <c r="K1804" s="22">
        <v>266.10000000000002</v>
      </c>
      <c r="L1804" s="21"/>
      <c r="M1804" s="25">
        <v>43977</v>
      </c>
      <c r="N1804" s="22">
        <v>0</v>
      </c>
      <c r="O1804" s="22">
        <v>2288</v>
      </c>
      <c r="P1804" s="22">
        <v>427655</v>
      </c>
      <c r="Q1804" s="22" t="s">
        <v>23</v>
      </c>
    </row>
    <row r="1805" spans="1:17" ht="12.75" x14ac:dyDescent="0.2">
      <c r="A1805" s="23" t="s">
        <v>16735</v>
      </c>
      <c r="B1805" s="23" t="s">
        <v>16736</v>
      </c>
      <c r="C1805" s="22">
        <v>20001192595</v>
      </c>
      <c r="D1805" s="22" t="s">
        <v>20</v>
      </c>
      <c r="E1805" s="24">
        <v>43977</v>
      </c>
      <c r="F1805" s="22" t="s">
        <v>76</v>
      </c>
      <c r="G1805" s="22" t="s">
        <v>93</v>
      </c>
      <c r="H1805" s="22">
        <v>1782</v>
      </c>
      <c r="I1805" s="22">
        <v>231.66</v>
      </c>
      <c r="J1805" s="22">
        <v>35.64</v>
      </c>
      <c r="K1805" s="22">
        <v>1514.7</v>
      </c>
      <c r="L1805" s="21"/>
      <c r="M1805" s="25">
        <v>43977</v>
      </c>
      <c r="N1805" s="22">
        <v>0</v>
      </c>
      <c r="O1805" s="22">
        <v>2862</v>
      </c>
      <c r="P1805" s="22">
        <v>427901</v>
      </c>
      <c r="Q1805" s="22" t="s">
        <v>23</v>
      </c>
    </row>
    <row r="1806" spans="1:17" ht="12.75" x14ac:dyDescent="0.2">
      <c r="A1806" s="23" t="s">
        <v>16737</v>
      </c>
      <c r="B1806" s="23" t="s">
        <v>16738</v>
      </c>
      <c r="C1806" s="22">
        <v>20007732762</v>
      </c>
      <c r="D1806" s="22" t="s">
        <v>20</v>
      </c>
      <c r="E1806" s="24">
        <v>43977</v>
      </c>
      <c r="F1806" s="22" t="s">
        <v>49</v>
      </c>
      <c r="G1806" s="22" t="s">
        <v>62</v>
      </c>
      <c r="H1806" s="22">
        <v>263.05900000000003</v>
      </c>
      <c r="I1806" s="22">
        <v>34.197670000000002</v>
      </c>
      <c r="J1806" s="22">
        <v>5.2611800000000004</v>
      </c>
      <c r="K1806" s="22">
        <v>223.6</v>
      </c>
      <c r="L1806" s="21"/>
      <c r="M1806" s="25">
        <v>43977</v>
      </c>
      <c r="N1806" s="22">
        <v>0</v>
      </c>
      <c r="O1806" s="22">
        <v>6637</v>
      </c>
      <c r="P1806" s="22">
        <v>426101</v>
      </c>
      <c r="Q1806" s="22" t="s">
        <v>23</v>
      </c>
    </row>
    <row r="1807" spans="1:17" ht="12.75" x14ac:dyDescent="0.2">
      <c r="A1807" s="23" t="s">
        <v>16739</v>
      </c>
      <c r="B1807" s="23" t="s">
        <v>16740</v>
      </c>
      <c r="C1807" s="22">
        <v>20008809192</v>
      </c>
      <c r="D1807" s="22" t="s">
        <v>20</v>
      </c>
      <c r="E1807" s="24">
        <v>43977</v>
      </c>
      <c r="F1807" s="22" t="s">
        <v>49</v>
      </c>
      <c r="G1807" s="22" t="s">
        <v>62</v>
      </c>
      <c r="H1807" s="22">
        <v>408.565</v>
      </c>
      <c r="I1807" s="22">
        <v>53.11345</v>
      </c>
      <c r="J1807" s="22">
        <v>8.1713000000000005</v>
      </c>
      <c r="K1807" s="22">
        <v>347.28</v>
      </c>
      <c r="L1807" s="21"/>
      <c r="M1807" s="25">
        <v>43977</v>
      </c>
      <c r="N1807" s="22">
        <v>0</v>
      </c>
      <c r="O1807" s="22">
        <v>306</v>
      </c>
      <c r="P1807" s="22">
        <v>427955</v>
      </c>
      <c r="Q1807" s="22" t="s">
        <v>23</v>
      </c>
    </row>
    <row r="1808" spans="1:17" ht="12.75" x14ac:dyDescent="0.2">
      <c r="A1808" s="23" t="s">
        <v>16741</v>
      </c>
      <c r="B1808" s="23" t="s">
        <v>16742</v>
      </c>
      <c r="C1808" s="22">
        <v>20004499788</v>
      </c>
      <c r="D1808" s="22" t="s">
        <v>20</v>
      </c>
      <c r="E1808" s="24">
        <v>43977</v>
      </c>
      <c r="F1808" s="22" t="s">
        <v>49</v>
      </c>
      <c r="G1808" s="22" t="s">
        <v>62</v>
      </c>
      <c r="H1808" s="22">
        <v>3135.5650000000001</v>
      </c>
      <c r="I1808" s="22">
        <v>407.62344999999999</v>
      </c>
      <c r="J1808" s="22">
        <v>62.711300000000001</v>
      </c>
      <c r="K1808" s="22">
        <v>2665.23</v>
      </c>
      <c r="L1808" s="21"/>
      <c r="M1808" s="25">
        <v>43977</v>
      </c>
      <c r="N1808" s="22">
        <v>0</v>
      </c>
      <c r="O1808" s="22">
        <v>8055</v>
      </c>
      <c r="P1808" s="22">
        <v>437772</v>
      </c>
      <c r="Q1808" s="22" t="s">
        <v>23</v>
      </c>
    </row>
    <row r="1809" spans="1:17" ht="12.75" x14ac:dyDescent="0.2">
      <c r="A1809" s="23" t="s">
        <v>16743</v>
      </c>
      <c r="B1809" s="23" t="s">
        <v>15496</v>
      </c>
      <c r="C1809" s="22">
        <v>20004041901</v>
      </c>
      <c r="D1809" s="22" t="s">
        <v>20</v>
      </c>
      <c r="E1809" s="24">
        <v>43977</v>
      </c>
      <c r="F1809" s="22" t="s">
        <v>49</v>
      </c>
      <c r="G1809" s="22" t="s">
        <v>62</v>
      </c>
      <c r="H1809" s="22">
        <v>547.87099999999998</v>
      </c>
      <c r="I1809" s="22">
        <v>71.223230000000001</v>
      </c>
      <c r="J1809" s="22">
        <v>10.957420000000001</v>
      </c>
      <c r="K1809" s="22">
        <v>465.69</v>
      </c>
      <c r="L1809" s="21"/>
      <c r="M1809" s="25">
        <v>43977</v>
      </c>
      <c r="N1809" s="22">
        <v>0</v>
      </c>
      <c r="O1809" s="22">
        <v>8310</v>
      </c>
      <c r="P1809" s="22">
        <v>402890</v>
      </c>
      <c r="Q1809" s="22" t="s">
        <v>23</v>
      </c>
    </row>
    <row r="1810" spans="1:17" ht="12.75" x14ac:dyDescent="0.2">
      <c r="A1810" s="23" t="s">
        <v>16744</v>
      </c>
      <c r="B1810" s="23" t="s">
        <v>16745</v>
      </c>
      <c r="C1810" s="22">
        <v>200014147993</v>
      </c>
      <c r="D1810" s="22" t="s">
        <v>20</v>
      </c>
      <c r="E1810" s="24">
        <v>43977</v>
      </c>
      <c r="F1810" s="22" t="s">
        <v>76</v>
      </c>
      <c r="G1810" s="22" t="s">
        <v>93</v>
      </c>
      <c r="H1810" s="22">
        <v>918</v>
      </c>
      <c r="I1810" s="22">
        <v>119.34</v>
      </c>
      <c r="J1810" s="22">
        <v>18.36</v>
      </c>
      <c r="K1810" s="22">
        <v>780.3</v>
      </c>
      <c r="L1810" s="21"/>
      <c r="M1810" s="25">
        <v>43977</v>
      </c>
      <c r="N1810" s="22">
        <v>0</v>
      </c>
      <c r="O1810" s="22">
        <v>7814</v>
      </c>
      <c r="P1810" s="22">
        <v>427938</v>
      </c>
      <c r="Q1810" s="22" t="s">
        <v>23</v>
      </c>
    </row>
    <row r="1811" spans="1:17" ht="12.75" x14ac:dyDescent="0.2">
      <c r="A1811" s="23" t="s">
        <v>16746</v>
      </c>
      <c r="B1811" s="23" t="s">
        <v>16747</v>
      </c>
      <c r="C1811" s="22">
        <v>200095785</v>
      </c>
      <c r="D1811" s="22" t="s">
        <v>20</v>
      </c>
      <c r="E1811" s="24">
        <v>43977</v>
      </c>
      <c r="F1811" s="22" t="s">
        <v>76</v>
      </c>
      <c r="G1811" s="22" t="s">
        <v>93</v>
      </c>
      <c r="H1811" s="22">
        <v>1476</v>
      </c>
      <c r="I1811" s="22">
        <v>191.88</v>
      </c>
      <c r="J1811" s="22">
        <v>29.52</v>
      </c>
      <c r="K1811" s="22">
        <v>1254.5999999999999</v>
      </c>
      <c r="L1811" s="21"/>
      <c r="M1811" s="25">
        <v>43977</v>
      </c>
      <c r="N1811" s="22">
        <v>0</v>
      </c>
      <c r="O1811" s="22">
        <v>1337</v>
      </c>
      <c r="P1811" s="22">
        <v>427638</v>
      </c>
      <c r="Q1811" s="22" t="s">
        <v>23</v>
      </c>
    </row>
    <row r="1812" spans="1:17" ht="12.75" x14ac:dyDescent="0.2">
      <c r="A1812" s="23" t="s">
        <v>16748</v>
      </c>
      <c r="B1812" s="23" t="s">
        <v>15497</v>
      </c>
      <c r="C1812" s="22">
        <v>20004041901</v>
      </c>
      <c r="D1812" s="22" t="s">
        <v>20</v>
      </c>
      <c r="E1812" s="24">
        <v>43977</v>
      </c>
      <c r="F1812" s="22" t="s">
        <v>49</v>
      </c>
      <c r="G1812" s="22" t="s">
        <v>62</v>
      </c>
      <c r="H1812" s="22">
        <v>626.51800000000003</v>
      </c>
      <c r="I1812" s="22">
        <v>81.447339999999997</v>
      </c>
      <c r="J1812" s="22">
        <v>12.53036</v>
      </c>
      <c r="K1812" s="22">
        <v>532.54</v>
      </c>
      <c r="L1812" s="21"/>
      <c r="M1812" s="25">
        <v>43977</v>
      </c>
      <c r="N1812" s="22">
        <v>0</v>
      </c>
      <c r="O1812" s="22">
        <v>8310</v>
      </c>
      <c r="P1812" s="22">
        <v>402890</v>
      </c>
      <c r="Q1812" s="22" t="s">
        <v>23</v>
      </c>
    </row>
    <row r="1813" spans="1:17" ht="12.75" x14ac:dyDescent="0.2">
      <c r="A1813" s="23" t="s">
        <v>16749</v>
      </c>
      <c r="B1813" s="23" t="s">
        <v>16750</v>
      </c>
      <c r="C1813" s="22">
        <v>20008314988</v>
      </c>
      <c r="D1813" s="22" t="s">
        <v>20</v>
      </c>
      <c r="E1813" s="24">
        <v>43977</v>
      </c>
      <c r="F1813" s="22" t="s">
        <v>21</v>
      </c>
      <c r="G1813" s="22" t="s">
        <v>71</v>
      </c>
      <c r="H1813" s="22">
        <v>395</v>
      </c>
      <c r="I1813" s="22">
        <v>51.35</v>
      </c>
      <c r="J1813" s="22">
        <v>7.9</v>
      </c>
      <c r="K1813" s="22">
        <v>335.75</v>
      </c>
      <c r="L1813" s="21"/>
      <c r="M1813" s="25">
        <v>43977</v>
      </c>
      <c r="N1813" s="22">
        <v>0</v>
      </c>
      <c r="O1813" s="22">
        <v>3300</v>
      </c>
      <c r="P1813" s="22">
        <v>426101</v>
      </c>
      <c r="Q1813" s="22" t="s">
        <v>23</v>
      </c>
    </row>
    <row r="1814" spans="1:17" ht="12.75" x14ac:dyDescent="0.2">
      <c r="A1814" s="23" t="s">
        <v>16751</v>
      </c>
      <c r="B1814" s="23" t="s">
        <v>16752</v>
      </c>
      <c r="C1814" s="22">
        <v>200015509062</v>
      </c>
      <c r="D1814" s="22" t="s">
        <v>20</v>
      </c>
      <c r="E1814" s="24">
        <v>43977</v>
      </c>
      <c r="F1814" s="22" t="s">
        <v>49</v>
      </c>
      <c r="G1814" s="22" t="s">
        <v>62</v>
      </c>
      <c r="H1814" s="22">
        <v>495.05900000000003</v>
      </c>
      <c r="I1814" s="22">
        <v>64.357669999999999</v>
      </c>
      <c r="J1814" s="22">
        <v>9.9011800000000001</v>
      </c>
      <c r="K1814" s="22">
        <v>420.8</v>
      </c>
      <c r="L1814" s="21"/>
      <c r="M1814" s="25">
        <v>43977</v>
      </c>
      <c r="N1814" s="22">
        <v>0</v>
      </c>
      <c r="O1814" s="22">
        <v>4276</v>
      </c>
      <c r="P1814" s="22">
        <v>427655</v>
      </c>
      <c r="Q1814" s="22" t="s">
        <v>23</v>
      </c>
    </row>
    <row r="1815" spans="1:17" ht="12.75" x14ac:dyDescent="0.2">
      <c r="A1815" s="23" t="s">
        <v>16753</v>
      </c>
      <c r="B1815" s="23" t="s">
        <v>16754</v>
      </c>
      <c r="C1815" s="22">
        <v>20006070861</v>
      </c>
      <c r="D1815" s="22" t="s">
        <v>20</v>
      </c>
      <c r="E1815" s="24">
        <v>43977</v>
      </c>
      <c r="F1815" s="22" t="s">
        <v>21</v>
      </c>
      <c r="G1815" s="22" t="s">
        <v>71</v>
      </c>
      <c r="H1815" s="22">
        <v>389</v>
      </c>
      <c r="I1815" s="22">
        <v>50.57</v>
      </c>
      <c r="J1815" s="22">
        <v>7.78</v>
      </c>
      <c r="K1815" s="22">
        <v>330.65</v>
      </c>
      <c r="L1815" s="21"/>
      <c r="M1815" s="25">
        <v>43977</v>
      </c>
      <c r="N1815" s="22">
        <v>0</v>
      </c>
      <c r="O1815" s="22">
        <v>2871</v>
      </c>
      <c r="P1815" s="22">
        <v>409398</v>
      </c>
      <c r="Q1815" s="22" t="s">
        <v>23</v>
      </c>
    </row>
    <row r="1816" spans="1:17" ht="12.75" x14ac:dyDescent="0.2">
      <c r="A1816" s="23" t="s">
        <v>16755</v>
      </c>
      <c r="B1816" s="23" t="s">
        <v>16756</v>
      </c>
      <c r="C1816" s="22">
        <v>20003142298</v>
      </c>
      <c r="D1816" s="22" t="s">
        <v>20</v>
      </c>
      <c r="E1816" s="24">
        <v>43977</v>
      </c>
      <c r="F1816" s="22" t="s">
        <v>49</v>
      </c>
      <c r="G1816" s="22" t="s">
        <v>62</v>
      </c>
      <c r="H1816" s="22">
        <v>1348.059</v>
      </c>
      <c r="I1816" s="22">
        <v>175.24767</v>
      </c>
      <c r="J1816" s="22">
        <v>26.961179999999999</v>
      </c>
      <c r="K1816" s="22">
        <v>1145.8499999999999</v>
      </c>
      <c r="L1816" s="21"/>
      <c r="M1816" s="25">
        <v>43977</v>
      </c>
      <c r="N1816" s="22">
        <v>0</v>
      </c>
      <c r="O1816" s="22">
        <v>7655</v>
      </c>
      <c r="P1816" s="22">
        <v>481779</v>
      </c>
      <c r="Q1816" s="22" t="s">
        <v>23</v>
      </c>
    </row>
    <row r="1817" spans="1:17" ht="12.75" x14ac:dyDescent="0.2">
      <c r="A1817" s="23" t="s">
        <v>16757</v>
      </c>
      <c r="B1817" s="23" t="s">
        <v>16758</v>
      </c>
      <c r="C1817" s="22">
        <v>20002677014</v>
      </c>
      <c r="D1817" s="22" t="s">
        <v>20</v>
      </c>
      <c r="E1817" s="24">
        <v>43977</v>
      </c>
      <c r="F1817" s="22" t="s">
        <v>49</v>
      </c>
      <c r="G1817" s="22" t="s">
        <v>62</v>
      </c>
      <c r="H1817" s="22">
        <v>458.565</v>
      </c>
      <c r="I1817" s="22">
        <v>59.61345</v>
      </c>
      <c r="J1817" s="22">
        <v>9.1713000000000005</v>
      </c>
      <c r="K1817" s="22">
        <v>389.78</v>
      </c>
      <c r="L1817" s="21"/>
      <c r="M1817" s="25">
        <v>43977</v>
      </c>
      <c r="N1817" s="22">
        <v>0</v>
      </c>
      <c r="O1817" s="22">
        <v>1616</v>
      </c>
      <c r="P1817" s="22">
        <v>427655</v>
      </c>
      <c r="Q1817" s="22" t="s">
        <v>23</v>
      </c>
    </row>
    <row r="1818" spans="1:17" ht="12.75" x14ac:dyDescent="0.2">
      <c r="A1818" s="23" t="s">
        <v>16759</v>
      </c>
      <c r="B1818" s="23" t="s">
        <v>16760</v>
      </c>
      <c r="C1818" s="22">
        <v>20008939347</v>
      </c>
      <c r="D1818" s="22" t="s">
        <v>20</v>
      </c>
      <c r="E1818" s="24">
        <v>43977</v>
      </c>
      <c r="F1818" s="22" t="s">
        <v>49</v>
      </c>
      <c r="G1818" s="22" t="s">
        <v>62</v>
      </c>
      <c r="H1818" s="22">
        <v>861.42399999999998</v>
      </c>
      <c r="I1818" s="22">
        <v>111.98511999999999</v>
      </c>
      <c r="J1818" s="22">
        <v>17.228480000000001</v>
      </c>
      <c r="K1818" s="22">
        <v>732.21</v>
      </c>
      <c r="L1818" s="21"/>
      <c r="M1818" s="25">
        <v>43977</v>
      </c>
      <c r="N1818" s="22">
        <v>0</v>
      </c>
      <c r="O1818" s="22">
        <v>434</v>
      </c>
      <c r="P1818" s="22">
        <v>426101</v>
      </c>
      <c r="Q1818" s="22" t="s">
        <v>23</v>
      </c>
    </row>
    <row r="1819" spans="1:17" ht="12.75" x14ac:dyDescent="0.2">
      <c r="A1819" s="23" t="s">
        <v>16761</v>
      </c>
      <c r="B1819" s="23" t="s">
        <v>16762</v>
      </c>
      <c r="C1819" s="22">
        <v>200015509062</v>
      </c>
      <c r="D1819" s="22" t="s">
        <v>20</v>
      </c>
      <c r="E1819" s="24">
        <v>43977</v>
      </c>
      <c r="F1819" s="22" t="s">
        <v>49</v>
      </c>
      <c r="G1819" s="22" t="s">
        <v>62</v>
      </c>
      <c r="H1819" s="22">
        <v>510.565</v>
      </c>
      <c r="I1819" s="22">
        <v>66.373450000000005</v>
      </c>
      <c r="J1819" s="22">
        <v>10.2113</v>
      </c>
      <c r="K1819" s="22">
        <v>433.98</v>
      </c>
      <c r="L1819" s="21"/>
      <c r="M1819" s="25">
        <v>43977</v>
      </c>
      <c r="N1819" s="22">
        <v>0</v>
      </c>
      <c r="O1819" s="22">
        <v>4276</v>
      </c>
      <c r="P1819" s="22">
        <v>427655</v>
      </c>
      <c r="Q1819" s="22" t="s">
        <v>23</v>
      </c>
    </row>
    <row r="1820" spans="1:17" ht="12.75" x14ac:dyDescent="0.2">
      <c r="A1820" s="23" t="s">
        <v>16763</v>
      </c>
      <c r="B1820" s="23" t="s">
        <v>16764</v>
      </c>
      <c r="C1820" s="22">
        <v>20004194803</v>
      </c>
      <c r="D1820" s="22" t="s">
        <v>20</v>
      </c>
      <c r="E1820" s="24">
        <v>43977</v>
      </c>
      <c r="F1820" s="22" t="s">
        <v>49</v>
      </c>
      <c r="G1820" s="22" t="s">
        <v>62</v>
      </c>
      <c r="H1820" s="22">
        <v>699.05899999999997</v>
      </c>
      <c r="I1820" s="22">
        <v>90.877669999999995</v>
      </c>
      <c r="J1820" s="22">
        <v>13.98118</v>
      </c>
      <c r="K1820" s="22">
        <v>594.20000000000005</v>
      </c>
      <c r="L1820" s="21"/>
      <c r="M1820" s="25">
        <v>43977</v>
      </c>
      <c r="N1820" s="22">
        <v>0</v>
      </c>
      <c r="O1820" s="22">
        <v>2561</v>
      </c>
      <c r="P1820" s="22">
        <v>437772</v>
      </c>
      <c r="Q1820" s="22" t="s">
        <v>23</v>
      </c>
    </row>
    <row r="1821" spans="1:17" ht="12.75" x14ac:dyDescent="0.2">
      <c r="A1821" s="23" t="s">
        <v>16765</v>
      </c>
      <c r="B1821" s="23" t="s">
        <v>16766</v>
      </c>
      <c r="C1821" s="22">
        <v>20008809192</v>
      </c>
      <c r="D1821" s="22" t="s">
        <v>20</v>
      </c>
      <c r="E1821" s="24">
        <v>43977</v>
      </c>
      <c r="F1821" s="22" t="s">
        <v>49</v>
      </c>
      <c r="G1821" s="22" t="s">
        <v>62</v>
      </c>
      <c r="H1821" s="22">
        <v>848.56500000000005</v>
      </c>
      <c r="I1821" s="22">
        <v>110.31345</v>
      </c>
      <c r="J1821" s="22">
        <v>16.971299999999999</v>
      </c>
      <c r="K1821" s="22">
        <v>721.28</v>
      </c>
      <c r="L1821" s="21"/>
      <c r="M1821" s="25">
        <v>43977</v>
      </c>
      <c r="N1821" s="22">
        <v>0</v>
      </c>
      <c r="O1821" s="22">
        <v>306</v>
      </c>
      <c r="P1821" s="22">
        <v>427955</v>
      </c>
      <c r="Q1821" s="22" t="s">
        <v>23</v>
      </c>
    </row>
    <row r="1822" spans="1:17" ht="12.75" x14ac:dyDescent="0.2">
      <c r="A1822" s="23" t="s">
        <v>16767</v>
      </c>
      <c r="B1822" s="23" t="s">
        <v>16768</v>
      </c>
      <c r="C1822" s="22">
        <v>2000172898</v>
      </c>
      <c r="D1822" s="22" t="s">
        <v>20</v>
      </c>
      <c r="E1822" s="24">
        <v>43977</v>
      </c>
      <c r="F1822" s="22" t="s">
        <v>76</v>
      </c>
      <c r="G1822" s="22" t="s">
        <v>93</v>
      </c>
      <c r="H1822" s="22">
        <v>3024</v>
      </c>
      <c r="I1822" s="22">
        <v>393.12</v>
      </c>
      <c r="J1822" s="22">
        <v>60.48</v>
      </c>
      <c r="K1822" s="22">
        <v>2570.4</v>
      </c>
      <c r="L1822" s="21"/>
      <c r="M1822" s="25">
        <v>43977</v>
      </c>
      <c r="N1822" s="22">
        <v>0</v>
      </c>
      <c r="O1822" s="22">
        <v>4236</v>
      </c>
      <c r="P1822" s="22">
        <v>481779</v>
      </c>
      <c r="Q1822" s="22" t="s">
        <v>23</v>
      </c>
    </row>
    <row r="1823" spans="1:17" ht="12.75" x14ac:dyDescent="0.2">
      <c r="A1823" s="23" t="s">
        <v>16769</v>
      </c>
      <c r="B1823" s="23" t="s">
        <v>16770</v>
      </c>
      <c r="C1823" s="22">
        <v>2000252909</v>
      </c>
      <c r="D1823" s="22" t="s">
        <v>20</v>
      </c>
      <c r="E1823" s="24">
        <v>43977</v>
      </c>
      <c r="F1823" s="22" t="s">
        <v>49</v>
      </c>
      <c r="G1823" s="22" t="s">
        <v>62</v>
      </c>
      <c r="H1823" s="22">
        <v>1331.5650000000001</v>
      </c>
      <c r="I1823" s="22">
        <v>173.10345000000001</v>
      </c>
      <c r="J1823" s="22">
        <v>26.6313</v>
      </c>
      <c r="K1823" s="22">
        <v>1131.83</v>
      </c>
      <c r="L1823" s="21"/>
      <c r="M1823" s="25">
        <v>43977</v>
      </c>
      <c r="N1823" s="22">
        <v>0</v>
      </c>
      <c r="O1823" s="22">
        <v>9284</v>
      </c>
      <c r="P1823" s="22">
        <v>450726</v>
      </c>
      <c r="Q1823" s="22" t="s">
        <v>23</v>
      </c>
    </row>
    <row r="1824" spans="1:17" ht="12.75" x14ac:dyDescent="0.2">
      <c r="A1824" s="23" t="s">
        <v>16771</v>
      </c>
      <c r="B1824" s="23" t="s">
        <v>16772</v>
      </c>
      <c r="C1824" s="22">
        <v>20008809192</v>
      </c>
      <c r="D1824" s="22" t="s">
        <v>20</v>
      </c>
      <c r="E1824" s="24">
        <v>43977</v>
      </c>
      <c r="F1824" s="22" t="s">
        <v>49</v>
      </c>
      <c r="G1824" s="22" t="s">
        <v>62</v>
      </c>
      <c r="H1824" s="22">
        <v>331.05900000000003</v>
      </c>
      <c r="I1824" s="22">
        <v>43.037669999999999</v>
      </c>
      <c r="J1824" s="22">
        <v>6.6211799999999998</v>
      </c>
      <c r="K1824" s="22">
        <v>281.39999999999998</v>
      </c>
      <c r="L1824" s="21"/>
      <c r="M1824" s="25">
        <v>43977</v>
      </c>
      <c r="N1824" s="22">
        <v>0</v>
      </c>
      <c r="O1824" s="22">
        <v>306</v>
      </c>
      <c r="P1824" s="22">
        <v>427955</v>
      </c>
      <c r="Q1824" s="22" t="s">
        <v>23</v>
      </c>
    </row>
    <row r="1825" spans="1:17" ht="12.75" x14ac:dyDescent="0.2">
      <c r="A1825" s="23" t="s">
        <v>16773</v>
      </c>
      <c r="B1825" s="23" t="s">
        <v>16774</v>
      </c>
      <c r="C1825" s="22">
        <v>20009953910</v>
      </c>
      <c r="D1825" s="22" t="s">
        <v>20</v>
      </c>
      <c r="E1825" s="24">
        <v>43977</v>
      </c>
      <c r="F1825" s="22" t="s">
        <v>49</v>
      </c>
      <c r="G1825" s="22" t="s">
        <v>62</v>
      </c>
      <c r="H1825" s="22">
        <v>575.05899999999997</v>
      </c>
      <c r="I1825" s="22">
        <v>74.757670000000005</v>
      </c>
      <c r="J1825" s="22">
        <v>11.50118</v>
      </c>
      <c r="K1825" s="22">
        <v>488.8</v>
      </c>
      <c r="L1825" s="21"/>
      <c r="M1825" s="25">
        <v>43977</v>
      </c>
      <c r="N1825" s="22">
        <v>0</v>
      </c>
      <c r="O1825" s="22">
        <v>9367</v>
      </c>
      <c r="P1825" s="22">
        <v>427901</v>
      </c>
      <c r="Q1825" s="22" t="s">
        <v>23</v>
      </c>
    </row>
    <row r="1826" spans="1:17" ht="12.75" x14ac:dyDescent="0.2">
      <c r="A1826" s="23" t="s">
        <v>16775</v>
      </c>
      <c r="B1826" s="23" t="s">
        <v>16776</v>
      </c>
      <c r="C1826" s="22">
        <v>200013563437</v>
      </c>
      <c r="D1826" s="22" t="s">
        <v>20</v>
      </c>
      <c r="E1826" s="24">
        <v>43977</v>
      </c>
      <c r="F1826" s="22" t="s">
        <v>49</v>
      </c>
      <c r="G1826" s="22" t="s">
        <v>62</v>
      </c>
      <c r="H1826" s="22">
        <v>549.05899999999997</v>
      </c>
      <c r="I1826" s="22">
        <v>71.377669999999995</v>
      </c>
      <c r="J1826" s="22">
        <v>10.98118</v>
      </c>
      <c r="K1826" s="22">
        <v>466.7</v>
      </c>
      <c r="L1826" s="21"/>
      <c r="M1826" s="25">
        <v>43977</v>
      </c>
      <c r="N1826" s="22">
        <v>0</v>
      </c>
      <c r="O1826" s="22">
        <v>5243</v>
      </c>
      <c r="P1826" s="22">
        <v>427626</v>
      </c>
      <c r="Q1826" s="22" t="s">
        <v>23</v>
      </c>
    </row>
    <row r="1827" spans="1:17" ht="12.75" x14ac:dyDescent="0.2">
      <c r="A1827" s="23" t="s">
        <v>16777</v>
      </c>
      <c r="B1827" s="23" t="s">
        <v>16778</v>
      </c>
      <c r="C1827" s="22">
        <v>20009503467</v>
      </c>
      <c r="D1827" s="22" t="s">
        <v>20</v>
      </c>
      <c r="E1827" s="24">
        <v>43977</v>
      </c>
      <c r="F1827" s="22" t="s">
        <v>49</v>
      </c>
      <c r="G1827" s="22" t="s">
        <v>62</v>
      </c>
      <c r="H1827" s="22">
        <v>985.67100000000005</v>
      </c>
      <c r="I1827" s="22">
        <v>128.13722999999999</v>
      </c>
      <c r="J1827" s="22">
        <v>19.713419999999999</v>
      </c>
      <c r="K1827" s="22">
        <v>837.82</v>
      </c>
      <c r="L1827" s="21"/>
      <c r="M1827" s="25">
        <v>43977</v>
      </c>
      <c r="N1827" s="22">
        <v>0</v>
      </c>
      <c r="O1827" s="22">
        <v>1020</v>
      </c>
      <c r="P1827" s="22">
        <v>427901</v>
      </c>
      <c r="Q1827" s="22" t="s">
        <v>23</v>
      </c>
    </row>
    <row r="1828" spans="1:17" ht="12.75" x14ac:dyDescent="0.2">
      <c r="A1828" s="23" t="s">
        <v>16779</v>
      </c>
      <c r="B1828" s="23" t="s">
        <v>16780</v>
      </c>
      <c r="C1828" s="22">
        <v>20009056992</v>
      </c>
      <c r="D1828" s="22" t="s">
        <v>20</v>
      </c>
      <c r="E1828" s="24">
        <v>43977</v>
      </c>
      <c r="F1828" s="22" t="s">
        <v>49</v>
      </c>
      <c r="G1828" s="22" t="s">
        <v>62</v>
      </c>
      <c r="H1828" s="22">
        <v>569.05899999999997</v>
      </c>
      <c r="I1828" s="22">
        <v>73.977670000000003</v>
      </c>
      <c r="J1828" s="22">
        <v>11.381180000000001</v>
      </c>
      <c r="K1828" s="22">
        <v>483.7</v>
      </c>
      <c r="L1828" s="21"/>
      <c r="M1828" s="25">
        <v>43977</v>
      </c>
      <c r="N1828" s="22">
        <v>0</v>
      </c>
      <c r="O1828" s="22">
        <v>5995</v>
      </c>
      <c r="P1828" s="22">
        <v>427229</v>
      </c>
      <c r="Q1828" s="22" t="s">
        <v>23</v>
      </c>
    </row>
    <row r="1829" spans="1:17" ht="12.75" x14ac:dyDescent="0.2">
      <c r="A1829" s="23" t="s">
        <v>16781</v>
      </c>
      <c r="B1829" s="23" t="s">
        <v>16782</v>
      </c>
      <c r="C1829" s="22">
        <v>20002329837</v>
      </c>
      <c r="D1829" s="22" t="s">
        <v>20</v>
      </c>
      <c r="E1829" s="24">
        <v>43977</v>
      </c>
      <c r="F1829" s="22" t="s">
        <v>21</v>
      </c>
      <c r="G1829" s="22" t="s">
        <v>71</v>
      </c>
      <c r="H1829" s="22">
        <v>602</v>
      </c>
      <c r="I1829" s="22">
        <v>78.260000000000005</v>
      </c>
      <c r="J1829" s="22">
        <v>12.04</v>
      </c>
      <c r="K1829" s="22">
        <v>511.7</v>
      </c>
      <c r="L1829" s="21"/>
      <c r="M1829" s="25">
        <v>43977</v>
      </c>
      <c r="N1829" s="22">
        <v>0</v>
      </c>
      <c r="O1829" s="22">
        <v>6322</v>
      </c>
      <c r="P1829" s="22">
        <v>426101</v>
      </c>
      <c r="Q1829" s="22" t="s">
        <v>23</v>
      </c>
    </row>
    <row r="1830" spans="1:17" ht="12.75" x14ac:dyDescent="0.2">
      <c r="A1830" s="23" t="s">
        <v>16783</v>
      </c>
      <c r="B1830" s="23" t="s">
        <v>16784</v>
      </c>
      <c r="C1830" s="22">
        <v>20002114325</v>
      </c>
      <c r="D1830" s="22" t="s">
        <v>20</v>
      </c>
      <c r="E1830" s="24">
        <v>43977</v>
      </c>
      <c r="F1830" s="22" t="s">
        <v>49</v>
      </c>
      <c r="G1830" s="22" t="s">
        <v>62</v>
      </c>
      <c r="H1830" s="22">
        <v>440.05900000000003</v>
      </c>
      <c r="I1830" s="22">
        <v>57.20767</v>
      </c>
      <c r="J1830" s="22">
        <v>8.8011800000000004</v>
      </c>
      <c r="K1830" s="22">
        <v>374.05</v>
      </c>
      <c r="L1830" s="21"/>
      <c r="M1830" s="25">
        <v>43977</v>
      </c>
      <c r="N1830" s="22">
        <v>0</v>
      </c>
      <c r="O1830" s="22">
        <v>2792</v>
      </c>
      <c r="P1830" s="22">
        <v>427655</v>
      </c>
      <c r="Q1830" s="22" t="s">
        <v>23</v>
      </c>
    </row>
    <row r="1831" spans="1:17" ht="12.75" x14ac:dyDescent="0.2">
      <c r="A1831" s="23" t="s">
        <v>16785</v>
      </c>
      <c r="B1831" s="23" t="s">
        <v>16786</v>
      </c>
      <c r="C1831" s="22">
        <v>200011450619</v>
      </c>
      <c r="D1831" s="22" t="s">
        <v>20</v>
      </c>
      <c r="E1831" s="24">
        <v>43977</v>
      </c>
      <c r="F1831" s="22" t="s">
        <v>49</v>
      </c>
      <c r="G1831" s="22" t="s">
        <v>62</v>
      </c>
      <c r="H1831" s="22">
        <v>352.05900000000003</v>
      </c>
      <c r="I1831" s="22">
        <v>45.767670000000003</v>
      </c>
      <c r="J1831" s="22">
        <v>7.0411799999999998</v>
      </c>
      <c r="K1831" s="22">
        <v>299.25</v>
      </c>
      <c r="L1831" s="21"/>
      <c r="M1831" s="25">
        <v>43977</v>
      </c>
      <c r="N1831" s="22">
        <v>0</v>
      </c>
      <c r="O1831" s="22">
        <v>3868</v>
      </c>
      <c r="P1831" s="22">
        <v>427655</v>
      </c>
      <c r="Q1831" s="22" t="s">
        <v>23</v>
      </c>
    </row>
    <row r="1832" spans="1:17" ht="12.75" x14ac:dyDescent="0.2">
      <c r="A1832" s="23" t="s">
        <v>16787</v>
      </c>
      <c r="B1832" s="23" t="s">
        <v>16788</v>
      </c>
      <c r="C1832" s="22">
        <v>20008809192</v>
      </c>
      <c r="D1832" s="22" t="s">
        <v>20</v>
      </c>
      <c r="E1832" s="24">
        <v>43977</v>
      </c>
      <c r="F1832" s="22" t="s">
        <v>49</v>
      </c>
      <c r="G1832" s="22" t="s">
        <v>62</v>
      </c>
      <c r="H1832" s="22">
        <v>323.05900000000003</v>
      </c>
      <c r="I1832" s="22">
        <v>41.997669999999999</v>
      </c>
      <c r="J1832" s="22">
        <v>6.4611799999999997</v>
      </c>
      <c r="K1832" s="22">
        <v>274.60000000000002</v>
      </c>
      <c r="L1832" s="25"/>
      <c r="M1832" s="25">
        <v>43977</v>
      </c>
      <c r="N1832" s="22">
        <v>0</v>
      </c>
      <c r="O1832" s="22">
        <v>306</v>
      </c>
      <c r="P1832" s="22">
        <v>427955</v>
      </c>
      <c r="Q1832" s="22" t="s">
        <v>23</v>
      </c>
    </row>
    <row r="1833" spans="1:17" ht="12.75" x14ac:dyDescent="0.2">
      <c r="A1833" s="23" t="s">
        <v>16789</v>
      </c>
      <c r="B1833" s="23" t="s">
        <v>16790</v>
      </c>
      <c r="C1833" s="22">
        <v>20008809192</v>
      </c>
      <c r="D1833" s="22" t="s">
        <v>20</v>
      </c>
      <c r="E1833" s="24">
        <v>43977</v>
      </c>
      <c r="F1833" s="22" t="s">
        <v>49</v>
      </c>
      <c r="G1833" s="22" t="s">
        <v>62</v>
      </c>
      <c r="H1833" s="22">
        <v>653.05899999999997</v>
      </c>
      <c r="I1833" s="22">
        <v>84.897670000000005</v>
      </c>
      <c r="J1833" s="22">
        <v>13.06118</v>
      </c>
      <c r="K1833" s="22">
        <v>555.1</v>
      </c>
      <c r="L1833" s="25"/>
      <c r="M1833" s="25">
        <v>43977</v>
      </c>
      <c r="N1833" s="22">
        <v>0</v>
      </c>
      <c r="O1833" s="22">
        <v>306</v>
      </c>
      <c r="P1833" s="22">
        <v>427955</v>
      </c>
      <c r="Q1833" s="22" t="s">
        <v>23</v>
      </c>
    </row>
    <row r="1834" spans="1:17" ht="12.75" x14ac:dyDescent="0.2">
      <c r="A1834" s="23" t="s">
        <v>16791</v>
      </c>
      <c r="B1834" s="23" t="s">
        <v>16792</v>
      </c>
      <c r="C1834" s="22">
        <v>200015509062</v>
      </c>
      <c r="D1834" s="22" t="s">
        <v>20</v>
      </c>
      <c r="E1834" s="24">
        <v>43977</v>
      </c>
      <c r="F1834" s="22" t="s">
        <v>49</v>
      </c>
      <c r="G1834" s="22" t="s">
        <v>62</v>
      </c>
      <c r="H1834" s="22">
        <v>766.56500000000005</v>
      </c>
      <c r="I1834" s="22">
        <v>99.653450000000007</v>
      </c>
      <c r="J1834" s="22">
        <v>15.331300000000001</v>
      </c>
      <c r="K1834" s="22">
        <v>651.58000000000004</v>
      </c>
      <c r="L1834" s="25"/>
      <c r="M1834" s="25">
        <v>43977</v>
      </c>
      <c r="N1834" s="22">
        <v>0</v>
      </c>
      <c r="O1834" s="22">
        <v>4276</v>
      </c>
      <c r="P1834" s="22">
        <v>427655</v>
      </c>
      <c r="Q1834" s="22" t="s">
        <v>23</v>
      </c>
    </row>
    <row r="1835" spans="1:17" ht="12.75" x14ac:dyDescent="0.2">
      <c r="A1835" s="23" t="s">
        <v>16793</v>
      </c>
      <c r="B1835" s="23" t="s">
        <v>16794</v>
      </c>
      <c r="C1835" s="22">
        <v>2000201049</v>
      </c>
      <c r="D1835" s="22" t="s">
        <v>20</v>
      </c>
      <c r="E1835" s="24">
        <v>43977</v>
      </c>
      <c r="F1835" s="22" t="s">
        <v>49</v>
      </c>
      <c r="G1835" s="22" t="s">
        <v>62</v>
      </c>
      <c r="H1835" s="22">
        <v>942.05899999999997</v>
      </c>
      <c r="I1835" s="22">
        <v>122.46767</v>
      </c>
      <c r="J1835" s="22">
        <v>18.841180000000001</v>
      </c>
      <c r="K1835" s="22">
        <v>800.75</v>
      </c>
      <c r="L1835" s="25"/>
      <c r="M1835" s="25">
        <v>43977</v>
      </c>
      <c r="N1835" s="22">
        <v>0</v>
      </c>
      <c r="O1835" s="22">
        <v>9531</v>
      </c>
      <c r="P1835" s="22">
        <v>478273</v>
      </c>
      <c r="Q1835" s="22" t="s">
        <v>23</v>
      </c>
    </row>
    <row r="1836" spans="1:17" ht="12.75" x14ac:dyDescent="0.2">
      <c r="A1836" s="23" t="s">
        <v>16795</v>
      </c>
      <c r="B1836" s="23" t="s">
        <v>16796</v>
      </c>
      <c r="C1836" s="22">
        <v>200014297334</v>
      </c>
      <c r="D1836" s="22" t="s">
        <v>20</v>
      </c>
      <c r="E1836" s="24">
        <v>43977</v>
      </c>
      <c r="F1836" s="22" t="s">
        <v>76</v>
      </c>
      <c r="G1836" s="22" t="s">
        <v>93</v>
      </c>
      <c r="H1836" s="22">
        <v>1530</v>
      </c>
      <c r="I1836" s="22">
        <v>198.9</v>
      </c>
      <c r="J1836" s="22">
        <v>30.6</v>
      </c>
      <c r="K1836" s="22">
        <v>1300.5</v>
      </c>
      <c r="L1836" s="21"/>
      <c r="M1836" s="25">
        <v>43977</v>
      </c>
      <c r="N1836" s="22">
        <v>0</v>
      </c>
      <c r="O1836" s="22">
        <v>6520</v>
      </c>
      <c r="P1836" s="22">
        <v>481779</v>
      </c>
      <c r="Q1836" s="22" t="s">
        <v>23</v>
      </c>
    </row>
    <row r="1837" spans="1:17" ht="12.75" x14ac:dyDescent="0.2">
      <c r="A1837" s="23" t="s">
        <v>16797</v>
      </c>
      <c r="B1837" s="23" t="s">
        <v>16798</v>
      </c>
      <c r="C1837" s="22">
        <v>20008809192</v>
      </c>
      <c r="D1837" s="22" t="s">
        <v>20</v>
      </c>
      <c r="E1837" s="24">
        <v>43977</v>
      </c>
      <c r="F1837" s="22" t="s">
        <v>49</v>
      </c>
      <c r="G1837" s="22" t="s">
        <v>62</v>
      </c>
      <c r="H1837" s="22">
        <v>345.05900000000003</v>
      </c>
      <c r="I1837" s="22">
        <v>44.857669999999999</v>
      </c>
      <c r="J1837" s="22">
        <v>6.9011800000000001</v>
      </c>
      <c r="K1837" s="22">
        <v>293.3</v>
      </c>
      <c r="L1837" s="21"/>
      <c r="M1837" s="25">
        <v>43977</v>
      </c>
      <c r="N1837" s="22">
        <v>0</v>
      </c>
      <c r="O1837" s="22">
        <v>306</v>
      </c>
      <c r="P1837" s="22">
        <v>427955</v>
      </c>
      <c r="Q1837" s="22" t="s">
        <v>23</v>
      </c>
    </row>
    <row r="1838" spans="1:17" ht="12.75" x14ac:dyDescent="0.2">
      <c r="A1838" s="23" t="s">
        <v>16799</v>
      </c>
      <c r="B1838" s="23" t="s">
        <v>16800</v>
      </c>
      <c r="C1838" s="22">
        <v>2000669836</v>
      </c>
      <c r="D1838" s="22" t="s">
        <v>20</v>
      </c>
      <c r="E1838" s="24">
        <v>43977</v>
      </c>
      <c r="F1838" s="22" t="s">
        <v>49</v>
      </c>
      <c r="G1838" s="22" t="s">
        <v>62</v>
      </c>
      <c r="H1838" s="22">
        <v>425.05900000000003</v>
      </c>
      <c r="I1838" s="22">
        <v>55.257669999999997</v>
      </c>
      <c r="J1838" s="22">
        <v>8.5011799999999997</v>
      </c>
      <c r="K1838" s="22">
        <v>361.3</v>
      </c>
      <c r="L1838" s="21"/>
      <c r="M1838" s="25">
        <v>43977</v>
      </c>
      <c r="N1838" s="22">
        <v>0</v>
      </c>
      <c r="O1838" s="22">
        <v>3053</v>
      </c>
      <c r="P1838" s="22">
        <v>426102</v>
      </c>
      <c r="Q1838" s="22" t="s">
        <v>23</v>
      </c>
    </row>
    <row r="1839" spans="1:17" ht="12.75" x14ac:dyDescent="0.2">
      <c r="A1839" s="23" t="s">
        <v>16801</v>
      </c>
      <c r="B1839" s="23" t="s">
        <v>16802</v>
      </c>
      <c r="C1839" s="22">
        <v>20005297617</v>
      </c>
      <c r="D1839" s="22" t="s">
        <v>20</v>
      </c>
      <c r="E1839" s="24">
        <v>43977</v>
      </c>
      <c r="F1839" s="22" t="s">
        <v>76</v>
      </c>
      <c r="G1839" s="22" t="s">
        <v>93</v>
      </c>
      <c r="H1839" s="22">
        <v>2178</v>
      </c>
      <c r="I1839" s="22">
        <v>283.14</v>
      </c>
      <c r="J1839" s="22">
        <v>43.56</v>
      </c>
      <c r="K1839" s="22">
        <v>1851.3</v>
      </c>
      <c r="L1839" s="22">
        <v>1851</v>
      </c>
      <c r="M1839" s="25">
        <v>43977</v>
      </c>
      <c r="N1839" s="22">
        <v>0</v>
      </c>
      <c r="O1839" s="22">
        <v>3683</v>
      </c>
      <c r="P1839" s="22">
        <v>427638</v>
      </c>
      <c r="Q1839" s="22" t="s">
        <v>110</v>
      </c>
    </row>
    <row r="1840" spans="1:17" ht="12.75" x14ac:dyDescent="0.2">
      <c r="A1840" s="23" t="s">
        <v>16803</v>
      </c>
      <c r="B1840" s="23" t="s">
        <v>16804</v>
      </c>
      <c r="C1840" s="22">
        <v>20002427150</v>
      </c>
      <c r="D1840" s="22" t="s">
        <v>20</v>
      </c>
      <c r="E1840" s="24">
        <v>43977</v>
      </c>
      <c r="F1840" s="22" t="s">
        <v>21</v>
      </c>
      <c r="G1840" s="22" t="s">
        <v>71</v>
      </c>
      <c r="H1840" s="22">
        <v>442</v>
      </c>
      <c r="I1840" s="22">
        <v>57.46</v>
      </c>
      <c r="J1840" s="22">
        <v>8.84</v>
      </c>
      <c r="K1840" s="22">
        <v>375.7</v>
      </c>
      <c r="L1840" s="25"/>
      <c r="M1840" s="25">
        <v>43977</v>
      </c>
      <c r="N1840" s="22">
        <v>0</v>
      </c>
      <c r="O1840" s="22">
        <v>6051</v>
      </c>
      <c r="P1840" s="22">
        <v>427427</v>
      </c>
      <c r="Q1840" s="22" t="s">
        <v>23</v>
      </c>
    </row>
    <row r="1841" spans="1:17" ht="12.75" x14ac:dyDescent="0.2">
      <c r="A1841" s="23" t="s">
        <v>16805</v>
      </c>
      <c r="B1841" s="23" t="s">
        <v>16806</v>
      </c>
      <c r="C1841" s="22">
        <v>200011076005</v>
      </c>
      <c r="D1841" s="22" t="s">
        <v>20</v>
      </c>
      <c r="E1841" s="24">
        <v>43977</v>
      </c>
      <c r="F1841" s="22" t="s">
        <v>49</v>
      </c>
      <c r="G1841" s="22" t="s">
        <v>62</v>
      </c>
      <c r="H1841" s="22">
        <v>652.36500000000001</v>
      </c>
      <c r="I1841" s="22">
        <v>84.807450000000003</v>
      </c>
      <c r="J1841" s="22">
        <v>13.0473</v>
      </c>
      <c r="K1841" s="22">
        <v>554.51</v>
      </c>
      <c r="L1841" s="25"/>
      <c r="M1841" s="25">
        <v>43977</v>
      </c>
      <c r="N1841" s="22">
        <v>0</v>
      </c>
      <c r="O1841" s="22">
        <v>2472</v>
      </c>
      <c r="P1841" s="22">
        <v>427655</v>
      </c>
      <c r="Q1841" s="22" t="s">
        <v>23</v>
      </c>
    </row>
    <row r="1842" spans="1:17" ht="12.75" x14ac:dyDescent="0.2">
      <c r="A1842" s="23" t="s">
        <v>16807</v>
      </c>
      <c r="B1842" s="23" t="s">
        <v>16808</v>
      </c>
      <c r="C1842" s="22">
        <v>200011208595</v>
      </c>
      <c r="D1842" s="22" t="s">
        <v>20</v>
      </c>
      <c r="E1842" s="24">
        <v>43977</v>
      </c>
      <c r="F1842" s="22" t="s">
        <v>49</v>
      </c>
      <c r="G1842" s="22" t="s">
        <v>62</v>
      </c>
      <c r="H1842" s="22">
        <v>758.05899999999997</v>
      </c>
      <c r="I1842" s="22">
        <v>98.547669999999997</v>
      </c>
      <c r="J1842" s="22">
        <v>15.16118</v>
      </c>
      <c r="K1842" s="22">
        <v>644.35</v>
      </c>
      <c r="L1842" s="25"/>
      <c r="M1842" s="25">
        <v>43977</v>
      </c>
      <c r="N1842" s="22">
        <v>0</v>
      </c>
      <c r="O1842" s="22">
        <v>4096</v>
      </c>
      <c r="P1842" s="22">
        <v>427655</v>
      </c>
      <c r="Q1842" s="22" t="s">
        <v>23</v>
      </c>
    </row>
    <row r="1843" spans="1:17" ht="12.75" x14ac:dyDescent="0.2">
      <c r="A1843" s="23" t="s">
        <v>16809</v>
      </c>
      <c r="B1843" s="23" t="s">
        <v>16810</v>
      </c>
      <c r="C1843" s="22">
        <v>20004163312</v>
      </c>
      <c r="D1843" s="22" t="s">
        <v>20</v>
      </c>
      <c r="E1843" s="24">
        <v>43977</v>
      </c>
      <c r="F1843" s="22" t="s">
        <v>76</v>
      </c>
      <c r="G1843" s="22" t="s">
        <v>93</v>
      </c>
      <c r="H1843" s="22">
        <v>576</v>
      </c>
      <c r="I1843" s="22">
        <v>74.88</v>
      </c>
      <c r="J1843" s="22">
        <v>11.52</v>
      </c>
      <c r="K1843" s="22">
        <v>489.6</v>
      </c>
      <c r="L1843" s="25"/>
      <c r="M1843" s="25">
        <v>43977</v>
      </c>
      <c r="N1843" s="22">
        <v>0</v>
      </c>
      <c r="O1843" s="22">
        <v>9757</v>
      </c>
      <c r="P1843" s="22">
        <v>415482</v>
      </c>
      <c r="Q1843" s="22" t="s">
        <v>23</v>
      </c>
    </row>
    <row r="1844" spans="1:17" ht="12.75" x14ac:dyDescent="0.2">
      <c r="A1844" s="23" t="s">
        <v>16811</v>
      </c>
      <c r="B1844" s="23" t="s">
        <v>16812</v>
      </c>
      <c r="C1844" s="22">
        <v>20005325250</v>
      </c>
      <c r="D1844" s="22" t="s">
        <v>20</v>
      </c>
      <c r="E1844" s="24">
        <v>43977</v>
      </c>
      <c r="F1844" s="22" t="s">
        <v>49</v>
      </c>
      <c r="G1844" s="22" t="s">
        <v>62</v>
      </c>
      <c r="H1844" s="22">
        <v>341.05900000000003</v>
      </c>
      <c r="I1844" s="22">
        <v>44.337670000000003</v>
      </c>
      <c r="J1844" s="22">
        <v>6.82118</v>
      </c>
      <c r="K1844" s="22">
        <v>289.89999999999998</v>
      </c>
      <c r="L1844" s="21"/>
      <c r="M1844" s="25">
        <v>43977</v>
      </c>
      <c r="N1844" s="22">
        <v>0</v>
      </c>
      <c r="O1844" s="22">
        <v>8694</v>
      </c>
      <c r="P1844" s="22">
        <v>481776</v>
      </c>
      <c r="Q1844" s="22" t="s">
        <v>23</v>
      </c>
    </row>
    <row r="1845" spans="1:17" ht="12.75" x14ac:dyDescent="0.2">
      <c r="A1845" s="23" t="s">
        <v>16813</v>
      </c>
      <c r="B1845" s="23" t="s">
        <v>16814</v>
      </c>
      <c r="C1845" s="22">
        <v>200011208595</v>
      </c>
      <c r="D1845" s="22" t="s">
        <v>20</v>
      </c>
      <c r="E1845" s="24">
        <v>43977</v>
      </c>
      <c r="F1845" s="22" t="s">
        <v>49</v>
      </c>
      <c r="G1845" s="22" t="s">
        <v>62</v>
      </c>
      <c r="H1845" s="22">
        <v>269.565</v>
      </c>
      <c r="I1845" s="22">
        <v>35.04345</v>
      </c>
      <c r="J1845" s="22">
        <v>5.3913000000000002</v>
      </c>
      <c r="K1845" s="22">
        <v>229.13</v>
      </c>
      <c r="L1845" s="21"/>
      <c r="M1845" s="25">
        <v>43977</v>
      </c>
      <c r="N1845" s="22">
        <v>0</v>
      </c>
      <c r="O1845" s="22">
        <v>4096</v>
      </c>
      <c r="P1845" s="22">
        <v>427655</v>
      </c>
      <c r="Q1845" s="22" t="s">
        <v>23</v>
      </c>
    </row>
    <row r="1846" spans="1:17" ht="12.75" x14ac:dyDescent="0.2">
      <c r="A1846" s="23" t="s">
        <v>16815</v>
      </c>
      <c r="B1846" s="23" t="s">
        <v>16816</v>
      </c>
      <c r="C1846" s="22">
        <v>200015127921</v>
      </c>
      <c r="D1846" s="22" t="s">
        <v>20</v>
      </c>
      <c r="E1846" s="24">
        <v>43977</v>
      </c>
      <c r="F1846" s="22" t="s">
        <v>49</v>
      </c>
      <c r="G1846" s="22" t="s">
        <v>62</v>
      </c>
      <c r="H1846" s="22">
        <v>575.56500000000005</v>
      </c>
      <c r="I1846" s="22">
        <v>74.823449999999994</v>
      </c>
      <c r="J1846" s="22">
        <v>11.5113</v>
      </c>
      <c r="K1846" s="22">
        <v>489.23</v>
      </c>
      <c r="L1846" s="21"/>
      <c r="M1846" s="25">
        <v>43977</v>
      </c>
      <c r="N1846" s="22">
        <v>0</v>
      </c>
      <c r="O1846" s="22">
        <v>7150</v>
      </c>
      <c r="P1846" s="22">
        <v>427655</v>
      </c>
      <c r="Q1846" s="22" t="s">
        <v>23</v>
      </c>
    </row>
    <row r="1847" spans="1:17" ht="12.75" x14ac:dyDescent="0.2">
      <c r="A1847" s="23" t="s">
        <v>16817</v>
      </c>
      <c r="B1847" s="23" t="s">
        <v>16818</v>
      </c>
      <c r="C1847" s="22">
        <v>200014130516</v>
      </c>
      <c r="D1847" s="22" t="s">
        <v>20</v>
      </c>
      <c r="E1847" s="24">
        <v>43977</v>
      </c>
      <c r="F1847" s="22" t="s">
        <v>49</v>
      </c>
      <c r="G1847" s="22" t="s">
        <v>62</v>
      </c>
      <c r="H1847" s="22">
        <v>699.65899999999999</v>
      </c>
      <c r="I1847" s="22">
        <v>90.955669999999998</v>
      </c>
      <c r="J1847" s="22">
        <v>13.993180000000001</v>
      </c>
      <c r="K1847" s="22">
        <v>594.71</v>
      </c>
      <c r="L1847" s="21"/>
      <c r="M1847" s="25">
        <v>43977</v>
      </c>
      <c r="N1847" s="22">
        <v>0</v>
      </c>
      <c r="O1847" s="22">
        <v>4998</v>
      </c>
      <c r="P1847" s="22">
        <v>427655</v>
      </c>
      <c r="Q1847" s="22" t="s">
        <v>23</v>
      </c>
    </row>
    <row r="1848" spans="1:17" ht="12.75" x14ac:dyDescent="0.2">
      <c r="A1848" s="23" t="s">
        <v>16819</v>
      </c>
      <c r="B1848" s="23" t="s">
        <v>16820</v>
      </c>
      <c r="C1848" s="22">
        <v>200010510007</v>
      </c>
      <c r="D1848" s="22" t="s">
        <v>20</v>
      </c>
      <c r="E1848" s="24">
        <v>43977</v>
      </c>
      <c r="F1848" s="22" t="s">
        <v>49</v>
      </c>
      <c r="G1848" s="22" t="s">
        <v>62</v>
      </c>
      <c r="H1848" s="22">
        <v>314.05900000000003</v>
      </c>
      <c r="I1848" s="22">
        <v>40.827669999999998</v>
      </c>
      <c r="J1848" s="22">
        <v>6.28118</v>
      </c>
      <c r="K1848" s="22">
        <v>266.95</v>
      </c>
      <c r="L1848" s="21"/>
      <c r="M1848" s="25">
        <v>43977</v>
      </c>
      <c r="N1848" s="22">
        <v>0</v>
      </c>
      <c r="O1848" s="22">
        <v>2781</v>
      </c>
      <c r="P1848" s="22">
        <v>427655</v>
      </c>
      <c r="Q1848" s="22" t="s">
        <v>23</v>
      </c>
    </row>
    <row r="1849" spans="1:17" ht="12.75" x14ac:dyDescent="0.2">
      <c r="A1849" s="23" t="s">
        <v>16821</v>
      </c>
      <c r="B1849" s="23" t="s">
        <v>16822</v>
      </c>
      <c r="C1849" s="22">
        <v>20002329837</v>
      </c>
      <c r="D1849" s="22" t="s">
        <v>20</v>
      </c>
      <c r="E1849" s="24">
        <v>43977</v>
      </c>
      <c r="F1849" s="22" t="s">
        <v>21</v>
      </c>
      <c r="G1849" s="22" t="s">
        <v>71</v>
      </c>
      <c r="H1849" s="22">
        <v>3894</v>
      </c>
      <c r="I1849" s="22">
        <v>506.22</v>
      </c>
      <c r="J1849" s="22">
        <v>77.88</v>
      </c>
      <c r="K1849" s="22">
        <v>3309.9</v>
      </c>
      <c r="L1849" s="21"/>
      <c r="M1849" s="25">
        <v>43977</v>
      </c>
      <c r="N1849" s="22">
        <v>0</v>
      </c>
      <c r="O1849" s="22">
        <v>6322</v>
      </c>
      <c r="P1849" s="22">
        <v>426101</v>
      </c>
      <c r="Q1849" s="22" t="s">
        <v>23</v>
      </c>
    </row>
    <row r="1850" spans="1:17" ht="12.75" x14ac:dyDescent="0.2">
      <c r="A1850" s="23" t="s">
        <v>16823</v>
      </c>
      <c r="B1850" s="23" t="s">
        <v>16824</v>
      </c>
      <c r="C1850" s="22">
        <v>20006054710</v>
      </c>
      <c r="D1850" s="22" t="s">
        <v>20</v>
      </c>
      <c r="E1850" s="24">
        <v>43977</v>
      </c>
      <c r="F1850" s="22" t="s">
        <v>21</v>
      </c>
      <c r="G1850" s="22" t="s">
        <v>10953</v>
      </c>
      <c r="H1850" s="22">
        <v>1300</v>
      </c>
      <c r="I1850" s="22">
        <v>169</v>
      </c>
      <c r="J1850" s="22">
        <v>26</v>
      </c>
      <c r="K1850" s="22">
        <v>1105</v>
      </c>
      <c r="L1850" s="21"/>
      <c r="M1850" s="25">
        <v>43977</v>
      </c>
      <c r="N1850" s="22">
        <v>0</v>
      </c>
      <c r="O1850" s="22">
        <v>7277</v>
      </c>
      <c r="P1850" s="22">
        <v>409398</v>
      </c>
      <c r="Q1850" s="22" t="s">
        <v>23</v>
      </c>
    </row>
    <row r="1851" spans="1:17" ht="12.75" x14ac:dyDescent="0.2">
      <c r="A1851" s="23" t="s">
        <v>16825</v>
      </c>
      <c r="B1851" s="23" t="s">
        <v>16826</v>
      </c>
      <c r="C1851" s="22">
        <v>2000461247</v>
      </c>
      <c r="D1851" s="22" t="s">
        <v>20</v>
      </c>
      <c r="E1851" s="24">
        <v>43977</v>
      </c>
      <c r="F1851" s="22" t="s">
        <v>76</v>
      </c>
      <c r="G1851" s="22" t="s">
        <v>93</v>
      </c>
      <c r="H1851" s="22">
        <v>3348</v>
      </c>
      <c r="I1851" s="22">
        <v>435.24</v>
      </c>
      <c r="J1851" s="22">
        <v>66.959999999999994</v>
      </c>
      <c r="K1851" s="22">
        <v>2845.8</v>
      </c>
      <c r="L1851" s="21"/>
      <c r="M1851" s="25">
        <v>43977</v>
      </c>
      <c r="N1851" s="22">
        <v>0</v>
      </c>
      <c r="O1851" s="22">
        <v>1928</v>
      </c>
      <c r="P1851" s="22">
        <v>481779</v>
      </c>
      <c r="Q1851" s="22" t="s">
        <v>23</v>
      </c>
    </row>
    <row r="1852" spans="1:17" ht="12.75" x14ac:dyDescent="0.2">
      <c r="A1852" s="23" t="s">
        <v>16827</v>
      </c>
      <c r="B1852" s="23" t="s">
        <v>16828</v>
      </c>
      <c r="C1852" s="22">
        <v>20004756682</v>
      </c>
      <c r="D1852" s="22" t="s">
        <v>20</v>
      </c>
      <c r="E1852" s="24">
        <v>43977</v>
      </c>
      <c r="F1852" s="22" t="s">
        <v>49</v>
      </c>
      <c r="G1852" s="22" t="s">
        <v>62</v>
      </c>
      <c r="H1852" s="22">
        <v>953.22400000000005</v>
      </c>
      <c r="I1852" s="22">
        <v>123.91912000000001</v>
      </c>
      <c r="J1852" s="22">
        <v>19.06448</v>
      </c>
      <c r="K1852" s="22">
        <v>810.24</v>
      </c>
      <c r="L1852" s="21"/>
      <c r="M1852" s="25">
        <v>43977</v>
      </c>
      <c r="N1852" s="22">
        <v>0</v>
      </c>
      <c r="O1852" s="22">
        <v>7768</v>
      </c>
      <c r="P1852" s="22">
        <v>427655</v>
      </c>
      <c r="Q1852" s="22" t="s">
        <v>23</v>
      </c>
    </row>
    <row r="1853" spans="1:17" ht="12.75" x14ac:dyDescent="0.2">
      <c r="A1853" s="23" t="s">
        <v>16829</v>
      </c>
      <c r="B1853" s="23" t="s">
        <v>16830</v>
      </c>
      <c r="C1853" s="22">
        <v>20002821952</v>
      </c>
      <c r="D1853" s="22" t="s">
        <v>20</v>
      </c>
      <c r="E1853" s="24">
        <v>43977</v>
      </c>
      <c r="F1853" s="22" t="s">
        <v>21</v>
      </c>
      <c r="G1853" s="22" t="s">
        <v>71</v>
      </c>
      <c r="H1853" s="22">
        <v>350</v>
      </c>
      <c r="I1853" s="22">
        <v>45.5</v>
      </c>
      <c r="J1853" s="22">
        <v>7</v>
      </c>
      <c r="K1853" s="22">
        <v>297.5</v>
      </c>
      <c r="L1853" s="21"/>
      <c r="M1853" s="25">
        <v>43977</v>
      </c>
      <c r="N1853" s="22">
        <v>0</v>
      </c>
      <c r="O1853" s="22">
        <v>3022</v>
      </c>
      <c r="P1853" s="22">
        <v>458411</v>
      </c>
      <c r="Q1853" s="22" t="s">
        <v>23</v>
      </c>
    </row>
    <row r="1854" spans="1:17" ht="12.75" x14ac:dyDescent="0.2">
      <c r="A1854" s="23" t="s">
        <v>16831</v>
      </c>
      <c r="B1854" s="23" t="s">
        <v>16832</v>
      </c>
      <c r="C1854" s="22">
        <v>20008809192</v>
      </c>
      <c r="D1854" s="22" t="s">
        <v>20</v>
      </c>
      <c r="E1854" s="24">
        <v>43977</v>
      </c>
      <c r="F1854" s="22" t="s">
        <v>49</v>
      </c>
      <c r="G1854" s="22" t="s">
        <v>62</v>
      </c>
      <c r="H1854" s="22">
        <v>371.565</v>
      </c>
      <c r="I1854" s="22">
        <v>48.303449999999998</v>
      </c>
      <c r="J1854" s="22">
        <v>7.4313000000000002</v>
      </c>
      <c r="K1854" s="22">
        <v>315.83</v>
      </c>
      <c r="L1854" s="21"/>
      <c r="M1854" s="25">
        <v>43977</v>
      </c>
      <c r="N1854" s="22">
        <v>0</v>
      </c>
      <c r="O1854" s="22">
        <v>306</v>
      </c>
      <c r="P1854" s="22">
        <v>427955</v>
      </c>
      <c r="Q1854" s="22" t="s">
        <v>23</v>
      </c>
    </row>
    <row r="1855" spans="1:17" ht="12.75" x14ac:dyDescent="0.2">
      <c r="A1855" s="23" t="s">
        <v>16833</v>
      </c>
      <c r="B1855" s="23" t="s">
        <v>16834</v>
      </c>
      <c r="C1855" s="22">
        <v>20008300751</v>
      </c>
      <c r="D1855" s="22" t="s">
        <v>20</v>
      </c>
      <c r="E1855" s="24">
        <v>43977</v>
      </c>
      <c r="F1855" s="22" t="s">
        <v>49</v>
      </c>
      <c r="G1855" s="22" t="s">
        <v>62</v>
      </c>
      <c r="H1855" s="22">
        <v>270.05900000000003</v>
      </c>
      <c r="I1855" s="22">
        <v>35.107669999999999</v>
      </c>
      <c r="J1855" s="22">
        <v>5.4011800000000001</v>
      </c>
      <c r="K1855" s="22">
        <v>229.55</v>
      </c>
      <c r="L1855" s="21"/>
      <c r="M1855" s="25">
        <v>43977</v>
      </c>
      <c r="N1855" s="22">
        <v>0</v>
      </c>
      <c r="O1855" s="22">
        <v>3893</v>
      </c>
      <c r="P1855" s="22">
        <v>427427</v>
      </c>
      <c r="Q1855" s="22" t="s">
        <v>23</v>
      </c>
    </row>
    <row r="1856" spans="1:17" ht="12.75" x14ac:dyDescent="0.2">
      <c r="A1856" s="23" t="s">
        <v>16835</v>
      </c>
      <c r="B1856" s="23" t="s">
        <v>16836</v>
      </c>
      <c r="C1856" s="22">
        <v>200011208595</v>
      </c>
      <c r="D1856" s="22" t="s">
        <v>20</v>
      </c>
      <c r="E1856" s="24">
        <v>43977</v>
      </c>
      <c r="F1856" s="22" t="s">
        <v>49</v>
      </c>
      <c r="G1856" s="22" t="s">
        <v>62</v>
      </c>
      <c r="H1856" s="22">
        <v>362.553</v>
      </c>
      <c r="I1856" s="22">
        <v>47.131889999999999</v>
      </c>
      <c r="J1856" s="22">
        <v>7.2510599999999998</v>
      </c>
      <c r="K1856" s="22">
        <v>308.17</v>
      </c>
      <c r="L1856" s="21"/>
      <c r="M1856" s="25">
        <v>43977</v>
      </c>
      <c r="N1856" s="22">
        <v>0</v>
      </c>
      <c r="O1856" s="22">
        <v>4096</v>
      </c>
      <c r="P1856" s="22">
        <v>427655</v>
      </c>
      <c r="Q1856" s="22" t="s">
        <v>23</v>
      </c>
    </row>
    <row r="1857" spans="1:17" ht="12.75" x14ac:dyDescent="0.2">
      <c r="A1857" s="23" t="s">
        <v>16837</v>
      </c>
      <c r="B1857" s="23" t="s">
        <v>16838</v>
      </c>
      <c r="C1857" s="22">
        <v>200015487726</v>
      </c>
      <c r="D1857" s="22" t="s">
        <v>20</v>
      </c>
      <c r="E1857" s="24">
        <v>43977</v>
      </c>
      <c r="F1857" s="22" t="s">
        <v>21</v>
      </c>
      <c r="G1857" s="22" t="s">
        <v>22</v>
      </c>
      <c r="H1857" s="22">
        <v>3190</v>
      </c>
      <c r="I1857" s="22">
        <v>414.7</v>
      </c>
      <c r="J1857" s="22">
        <v>63.8</v>
      </c>
      <c r="K1857" s="22">
        <v>2711.5</v>
      </c>
      <c r="L1857" s="21"/>
      <c r="M1857" s="25">
        <v>43977</v>
      </c>
      <c r="N1857" s="22">
        <v>0</v>
      </c>
      <c r="O1857" s="22">
        <v>7975</v>
      </c>
      <c r="P1857" s="22">
        <v>427427</v>
      </c>
      <c r="Q1857" s="22" t="s">
        <v>23</v>
      </c>
    </row>
    <row r="1858" spans="1:17" ht="12.75" x14ac:dyDescent="0.2">
      <c r="A1858" s="23" t="s">
        <v>16839</v>
      </c>
      <c r="B1858" s="23" t="s">
        <v>16840</v>
      </c>
      <c r="C1858" s="22">
        <v>2000135007</v>
      </c>
      <c r="D1858" s="22" t="s">
        <v>20</v>
      </c>
      <c r="E1858" s="24">
        <v>43977</v>
      </c>
      <c r="F1858" s="22" t="s">
        <v>49</v>
      </c>
      <c r="G1858" s="22" t="s">
        <v>62</v>
      </c>
      <c r="H1858" s="22">
        <v>275.565</v>
      </c>
      <c r="I1858" s="22">
        <v>35.823450000000001</v>
      </c>
      <c r="J1858" s="22">
        <v>5.5113000000000003</v>
      </c>
      <c r="K1858" s="22">
        <v>234.23</v>
      </c>
      <c r="L1858" s="21"/>
      <c r="M1858" s="25">
        <v>43977</v>
      </c>
      <c r="N1858" s="22">
        <v>0</v>
      </c>
      <c r="O1858" s="22">
        <v>8347</v>
      </c>
      <c r="P1858" s="22">
        <v>427655</v>
      </c>
      <c r="Q1858" s="22" t="s">
        <v>23</v>
      </c>
    </row>
    <row r="1859" spans="1:17" ht="12.75" x14ac:dyDescent="0.2">
      <c r="A1859" s="23" t="s">
        <v>16841</v>
      </c>
      <c r="B1859" s="23" t="s">
        <v>16842</v>
      </c>
      <c r="C1859" s="22">
        <v>20004740297</v>
      </c>
      <c r="D1859" s="22" t="s">
        <v>20</v>
      </c>
      <c r="E1859" s="24">
        <v>43977</v>
      </c>
      <c r="F1859" s="22" t="s">
        <v>49</v>
      </c>
      <c r="G1859" s="22" t="s">
        <v>62</v>
      </c>
      <c r="H1859" s="22">
        <v>274.05900000000003</v>
      </c>
      <c r="I1859" s="22">
        <v>35.627670000000002</v>
      </c>
      <c r="J1859" s="22">
        <v>5.4811800000000002</v>
      </c>
      <c r="K1859" s="22">
        <v>232.95</v>
      </c>
      <c r="L1859" s="25"/>
      <c r="M1859" s="25">
        <v>43977</v>
      </c>
      <c r="N1859" s="22">
        <v>0</v>
      </c>
      <c r="O1859" s="22">
        <v>7352</v>
      </c>
      <c r="P1859" s="22">
        <v>427655</v>
      </c>
      <c r="Q1859" s="22" t="s">
        <v>23</v>
      </c>
    </row>
    <row r="1860" spans="1:17" ht="12.75" x14ac:dyDescent="0.2">
      <c r="A1860" s="23" t="s">
        <v>16843</v>
      </c>
      <c r="B1860" s="23" t="s">
        <v>16844</v>
      </c>
      <c r="C1860" s="22">
        <v>20007455158</v>
      </c>
      <c r="D1860" s="22" t="s">
        <v>20</v>
      </c>
      <c r="E1860" s="24">
        <v>43977</v>
      </c>
      <c r="F1860" s="22" t="s">
        <v>21</v>
      </c>
      <c r="G1860" s="22" t="s">
        <v>71</v>
      </c>
      <c r="H1860" s="22">
        <v>350</v>
      </c>
      <c r="I1860" s="22">
        <v>45.5</v>
      </c>
      <c r="J1860" s="22">
        <v>7</v>
      </c>
      <c r="K1860" s="22">
        <v>297.5</v>
      </c>
      <c r="L1860" s="25"/>
      <c r="M1860" s="25">
        <v>43977</v>
      </c>
      <c r="N1860" s="22">
        <v>0</v>
      </c>
      <c r="O1860" s="22">
        <v>4224</v>
      </c>
      <c r="P1860" s="22">
        <v>426101</v>
      </c>
      <c r="Q1860" s="22" t="s">
        <v>23</v>
      </c>
    </row>
    <row r="1861" spans="1:17" ht="12.75" x14ac:dyDescent="0.2">
      <c r="A1861" s="23" t="s">
        <v>16845</v>
      </c>
      <c r="B1861" s="23" t="s">
        <v>16846</v>
      </c>
      <c r="C1861" s="22">
        <v>200010510007</v>
      </c>
      <c r="D1861" s="22" t="s">
        <v>20</v>
      </c>
      <c r="E1861" s="24">
        <v>43977</v>
      </c>
      <c r="F1861" s="22" t="s">
        <v>49</v>
      </c>
      <c r="G1861" s="22" t="s">
        <v>62</v>
      </c>
      <c r="H1861" s="22">
        <v>498.05900000000003</v>
      </c>
      <c r="I1861" s="22">
        <v>64.747669999999999</v>
      </c>
      <c r="J1861" s="22">
        <v>9.9611800000000006</v>
      </c>
      <c r="K1861" s="22">
        <v>423.35</v>
      </c>
      <c r="L1861" s="25"/>
      <c r="M1861" s="25">
        <v>43977</v>
      </c>
      <c r="N1861" s="22">
        <v>0</v>
      </c>
      <c r="O1861" s="22">
        <v>2781</v>
      </c>
      <c r="P1861" s="22">
        <v>427655</v>
      </c>
      <c r="Q1861" s="22" t="s">
        <v>23</v>
      </c>
    </row>
    <row r="1862" spans="1:17" ht="12.75" x14ac:dyDescent="0.2">
      <c r="A1862" s="23" t="s">
        <v>16847</v>
      </c>
      <c r="B1862" s="23" t="s">
        <v>16848</v>
      </c>
      <c r="C1862" s="22">
        <v>200014486128</v>
      </c>
      <c r="D1862" s="22" t="s">
        <v>20</v>
      </c>
      <c r="E1862" s="24">
        <v>43977</v>
      </c>
      <c r="F1862" s="22" t="s">
        <v>49</v>
      </c>
      <c r="G1862" s="22" t="s">
        <v>62</v>
      </c>
      <c r="H1862" s="22">
        <v>380.565</v>
      </c>
      <c r="I1862" s="22">
        <v>49.47345</v>
      </c>
      <c r="J1862" s="22">
        <v>7.6113</v>
      </c>
      <c r="K1862" s="22">
        <v>323.48</v>
      </c>
      <c r="L1862" s="25"/>
      <c r="M1862" s="25">
        <v>43977</v>
      </c>
      <c r="N1862" s="22">
        <v>0</v>
      </c>
      <c r="O1862" s="22">
        <v>831</v>
      </c>
      <c r="P1862" s="22">
        <v>427655</v>
      </c>
      <c r="Q1862" s="22" t="s">
        <v>23</v>
      </c>
    </row>
    <row r="1863" spans="1:17" ht="12.75" x14ac:dyDescent="0.2">
      <c r="A1863" s="23" t="s">
        <v>16849</v>
      </c>
      <c r="B1863" s="23" t="s">
        <v>16850</v>
      </c>
      <c r="C1863" s="22">
        <v>20008374979</v>
      </c>
      <c r="D1863" s="22" t="s">
        <v>20</v>
      </c>
      <c r="E1863" s="24">
        <v>43977</v>
      </c>
      <c r="F1863" s="22" t="s">
        <v>76</v>
      </c>
      <c r="G1863" s="22" t="s">
        <v>93</v>
      </c>
      <c r="H1863" s="22">
        <v>738</v>
      </c>
      <c r="I1863" s="22">
        <v>95.94</v>
      </c>
      <c r="J1863" s="22">
        <v>14.76</v>
      </c>
      <c r="K1863" s="22">
        <v>627.29999999999995</v>
      </c>
      <c r="L1863" s="21"/>
      <c r="M1863" s="25">
        <v>43977</v>
      </c>
      <c r="N1863" s="22">
        <v>0</v>
      </c>
      <c r="O1863" s="22">
        <v>649</v>
      </c>
      <c r="P1863" s="22">
        <v>427427</v>
      </c>
      <c r="Q1863" s="22" t="s">
        <v>23</v>
      </c>
    </row>
    <row r="1864" spans="1:17" ht="12.75" x14ac:dyDescent="0.2">
      <c r="A1864" s="23" t="s">
        <v>16851</v>
      </c>
      <c r="B1864" s="23" t="s">
        <v>16852</v>
      </c>
      <c r="C1864" s="22">
        <v>2000258046</v>
      </c>
      <c r="D1864" s="22" t="s">
        <v>20</v>
      </c>
      <c r="E1864" s="24">
        <v>43977</v>
      </c>
      <c r="F1864" s="22" t="s">
        <v>49</v>
      </c>
      <c r="G1864" s="22" t="s">
        <v>62</v>
      </c>
      <c r="H1864" s="22">
        <v>649.56500000000005</v>
      </c>
      <c r="I1864" s="22">
        <v>84.443449999999999</v>
      </c>
      <c r="J1864" s="22">
        <v>12.991300000000001</v>
      </c>
      <c r="K1864" s="22">
        <v>552.13</v>
      </c>
      <c r="L1864" s="21"/>
      <c r="M1864" s="25">
        <v>43977</v>
      </c>
      <c r="N1864" s="22">
        <v>0</v>
      </c>
      <c r="O1864" s="22">
        <v>3217</v>
      </c>
      <c r="P1864" s="22">
        <v>427638</v>
      </c>
      <c r="Q1864" s="22" t="s">
        <v>23</v>
      </c>
    </row>
    <row r="1865" spans="1:17" ht="12.75" x14ac:dyDescent="0.2">
      <c r="A1865" s="23" t="s">
        <v>16853</v>
      </c>
      <c r="B1865" s="23" t="s">
        <v>16854</v>
      </c>
      <c r="C1865" s="22">
        <v>20004194803</v>
      </c>
      <c r="D1865" s="22" t="s">
        <v>20</v>
      </c>
      <c r="E1865" s="24">
        <v>43977</v>
      </c>
      <c r="F1865" s="22" t="s">
        <v>49</v>
      </c>
      <c r="G1865" s="22" t="s">
        <v>62</v>
      </c>
      <c r="H1865" s="22">
        <v>662.56500000000005</v>
      </c>
      <c r="I1865" s="22">
        <v>86.133449999999996</v>
      </c>
      <c r="J1865" s="22">
        <v>13.251300000000001</v>
      </c>
      <c r="K1865" s="22">
        <v>563.17999999999995</v>
      </c>
      <c r="L1865" s="21"/>
      <c r="M1865" s="25">
        <v>43977</v>
      </c>
      <c r="N1865" s="22">
        <v>0</v>
      </c>
      <c r="O1865" s="22">
        <v>2561</v>
      </c>
      <c r="P1865" s="22">
        <v>437772</v>
      </c>
      <c r="Q1865" s="22" t="s">
        <v>23</v>
      </c>
    </row>
    <row r="1866" spans="1:17" ht="12.75" x14ac:dyDescent="0.2">
      <c r="A1866" s="23" t="s">
        <v>16855</v>
      </c>
      <c r="B1866" s="23" t="s">
        <v>16856</v>
      </c>
      <c r="C1866" s="22">
        <v>200010510007</v>
      </c>
      <c r="D1866" s="22" t="s">
        <v>20</v>
      </c>
      <c r="E1866" s="24">
        <v>43977</v>
      </c>
      <c r="F1866" s="22" t="s">
        <v>49</v>
      </c>
      <c r="G1866" s="22" t="s">
        <v>62</v>
      </c>
      <c r="H1866" s="22">
        <v>317.553</v>
      </c>
      <c r="I1866" s="22">
        <v>41.281889999999997</v>
      </c>
      <c r="J1866" s="22">
        <v>6.3510600000000004</v>
      </c>
      <c r="K1866" s="22">
        <v>269.92</v>
      </c>
      <c r="L1866" s="21"/>
      <c r="M1866" s="25">
        <v>43977</v>
      </c>
      <c r="N1866" s="22">
        <v>0</v>
      </c>
      <c r="O1866" s="22">
        <v>2781</v>
      </c>
      <c r="P1866" s="22">
        <v>427655</v>
      </c>
      <c r="Q1866" s="22" t="s">
        <v>23</v>
      </c>
    </row>
    <row r="1867" spans="1:17" ht="12.75" x14ac:dyDescent="0.2">
      <c r="A1867" s="23" t="s">
        <v>16857</v>
      </c>
      <c r="B1867" s="23" t="s">
        <v>16858</v>
      </c>
      <c r="C1867" s="22">
        <v>200011208595</v>
      </c>
      <c r="D1867" s="22" t="s">
        <v>20</v>
      </c>
      <c r="E1867" s="24">
        <v>43977</v>
      </c>
      <c r="F1867" s="22" t="s">
        <v>49</v>
      </c>
      <c r="G1867" s="22" t="s">
        <v>62</v>
      </c>
      <c r="H1867" s="22">
        <v>451.05900000000003</v>
      </c>
      <c r="I1867" s="22">
        <v>58.63767</v>
      </c>
      <c r="J1867" s="22">
        <v>9.0211799999999993</v>
      </c>
      <c r="K1867" s="22">
        <v>383.4</v>
      </c>
      <c r="L1867" s="21"/>
      <c r="M1867" s="25">
        <v>43977</v>
      </c>
      <c r="N1867" s="22">
        <v>0</v>
      </c>
      <c r="O1867" s="22">
        <v>4096</v>
      </c>
      <c r="P1867" s="22">
        <v>427655</v>
      </c>
      <c r="Q1867" s="22" t="s">
        <v>23</v>
      </c>
    </row>
    <row r="1868" spans="1:17" ht="12.75" x14ac:dyDescent="0.2">
      <c r="A1868" s="23" t="s">
        <v>16859</v>
      </c>
      <c r="B1868" s="23" t="s">
        <v>16860</v>
      </c>
      <c r="C1868" s="22">
        <v>200011968060</v>
      </c>
      <c r="D1868" s="22" t="s">
        <v>20</v>
      </c>
      <c r="E1868" s="24">
        <v>43977</v>
      </c>
      <c r="F1868" s="22" t="s">
        <v>21</v>
      </c>
      <c r="G1868" s="22" t="s">
        <v>71</v>
      </c>
      <c r="H1868" s="22">
        <v>557</v>
      </c>
      <c r="I1868" s="22">
        <v>72.41</v>
      </c>
      <c r="J1868" s="22">
        <v>11.14</v>
      </c>
      <c r="K1868" s="22">
        <v>473.45</v>
      </c>
      <c r="L1868" s="21"/>
      <c r="M1868" s="25">
        <v>43977</v>
      </c>
      <c r="N1868" s="22">
        <v>0</v>
      </c>
      <c r="O1868" s="22">
        <v>91</v>
      </c>
      <c r="P1868" s="22">
        <v>427944</v>
      </c>
      <c r="Q1868" s="22" t="s">
        <v>23</v>
      </c>
    </row>
    <row r="1869" spans="1:17" ht="12.75" x14ac:dyDescent="0.2">
      <c r="A1869" s="23" t="s">
        <v>14091</v>
      </c>
      <c r="B1869" s="23" t="s">
        <v>14092</v>
      </c>
      <c r="C1869" s="22">
        <v>20007853079</v>
      </c>
      <c r="D1869" s="22" t="s">
        <v>20</v>
      </c>
      <c r="E1869" s="24">
        <v>43969</v>
      </c>
      <c r="F1869" s="22" t="s">
        <v>49</v>
      </c>
      <c r="G1869" s="22" t="s">
        <v>62</v>
      </c>
      <c r="H1869" s="22">
        <v>271.05900000000003</v>
      </c>
      <c r="I1869" s="22">
        <v>35.237670000000001</v>
      </c>
      <c r="J1869" s="22">
        <v>5.4211799999999997</v>
      </c>
      <c r="K1869" s="22">
        <v>230.4</v>
      </c>
      <c r="L1869" s="21"/>
      <c r="M1869" s="25">
        <v>43969</v>
      </c>
      <c r="N1869" s="22">
        <v>0</v>
      </c>
      <c r="O1869" s="22">
        <v>3647</v>
      </c>
      <c r="P1869" s="22">
        <v>404136</v>
      </c>
      <c r="Q1869" s="22" t="s">
        <v>23</v>
      </c>
    </row>
    <row r="1870" spans="1:17" ht="12.75" x14ac:dyDescent="0.2">
      <c r="A1870" s="23" t="s">
        <v>14005</v>
      </c>
      <c r="B1870" s="23" t="s">
        <v>14006</v>
      </c>
      <c r="C1870" s="22">
        <v>2000464867</v>
      </c>
      <c r="D1870" s="22" t="s">
        <v>20</v>
      </c>
      <c r="E1870" s="24">
        <v>43969</v>
      </c>
      <c r="F1870" s="22" t="s">
        <v>49</v>
      </c>
      <c r="G1870" s="22" t="s">
        <v>62</v>
      </c>
      <c r="H1870" s="22">
        <v>519.56500000000005</v>
      </c>
      <c r="I1870" s="22">
        <v>67.543450000000007</v>
      </c>
      <c r="J1870" s="22">
        <v>10.391299999999999</v>
      </c>
      <c r="K1870" s="22">
        <v>441.63</v>
      </c>
      <c r="L1870" s="21"/>
      <c r="M1870" s="25">
        <v>43969</v>
      </c>
      <c r="N1870" s="22">
        <v>0</v>
      </c>
      <c r="O1870" s="22">
        <v>1059</v>
      </c>
      <c r="P1870" s="22">
        <v>426101</v>
      </c>
      <c r="Q1870" s="22" t="s">
        <v>23</v>
      </c>
    </row>
    <row r="1871" spans="1:17" ht="12.75" x14ac:dyDescent="0.2">
      <c r="A1871" s="23" t="s">
        <v>14033</v>
      </c>
      <c r="B1871" s="23" t="s">
        <v>14034</v>
      </c>
      <c r="C1871" s="22">
        <v>200012581954</v>
      </c>
      <c r="D1871" s="22" t="s">
        <v>20</v>
      </c>
      <c r="E1871" s="24">
        <v>43969</v>
      </c>
      <c r="F1871" s="22" t="s">
        <v>49</v>
      </c>
      <c r="G1871" s="22" t="s">
        <v>62</v>
      </c>
      <c r="H1871" s="22">
        <v>444.565</v>
      </c>
      <c r="I1871" s="22">
        <v>57.79345</v>
      </c>
      <c r="J1871" s="22">
        <v>8.8912999999999993</v>
      </c>
      <c r="K1871" s="22">
        <v>377.88</v>
      </c>
      <c r="L1871" s="21"/>
      <c r="M1871" s="25">
        <v>43969</v>
      </c>
      <c r="N1871" s="22">
        <v>0</v>
      </c>
      <c r="O1871" s="22">
        <v>3820</v>
      </c>
      <c r="P1871" s="22">
        <v>427655</v>
      </c>
      <c r="Q1871" s="22" t="s">
        <v>23</v>
      </c>
    </row>
    <row r="1872" spans="1:17" ht="12.75" x14ac:dyDescent="0.2">
      <c r="A1872" s="23" t="s">
        <v>13963</v>
      </c>
      <c r="B1872" s="23" t="s">
        <v>13964</v>
      </c>
      <c r="C1872" s="22">
        <v>200015294880</v>
      </c>
      <c r="D1872" s="22" t="s">
        <v>20</v>
      </c>
      <c r="E1872" s="24">
        <v>43969</v>
      </c>
      <c r="F1872" s="22" t="s">
        <v>49</v>
      </c>
      <c r="G1872" s="22" t="s">
        <v>62</v>
      </c>
      <c r="H1872" s="22">
        <v>621.05899999999997</v>
      </c>
      <c r="I1872" s="22">
        <v>80.737669999999994</v>
      </c>
      <c r="J1872" s="22">
        <v>12.42118</v>
      </c>
      <c r="K1872" s="22">
        <v>527.9</v>
      </c>
      <c r="L1872" s="21"/>
      <c r="M1872" s="25">
        <v>43969</v>
      </c>
      <c r="N1872" s="22">
        <v>0</v>
      </c>
      <c r="O1872" s="22">
        <v>1913</v>
      </c>
      <c r="P1872" s="22">
        <v>427620</v>
      </c>
      <c r="Q1872" s="22" t="s">
        <v>23</v>
      </c>
    </row>
    <row r="1873" spans="1:17" ht="12.75" x14ac:dyDescent="0.2">
      <c r="A1873" s="23" t="s">
        <v>14101</v>
      </c>
      <c r="B1873" s="23" t="s">
        <v>14102</v>
      </c>
      <c r="C1873" s="22">
        <v>20008809192</v>
      </c>
      <c r="D1873" s="22" t="s">
        <v>20</v>
      </c>
      <c r="E1873" s="24">
        <v>43969</v>
      </c>
      <c r="F1873" s="22" t="s">
        <v>49</v>
      </c>
      <c r="G1873" s="22" t="s">
        <v>62</v>
      </c>
      <c r="H1873" s="22">
        <v>676.05899999999997</v>
      </c>
      <c r="I1873" s="22">
        <v>87.88767</v>
      </c>
      <c r="J1873" s="22">
        <v>13.521179999999999</v>
      </c>
      <c r="K1873" s="22">
        <v>574.65</v>
      </c>
      <c r="L1873" s="21"/>
      <c r="M1873" s="25">
        <v>43969</v>
      </c>
      <c r="N1873" s="22">
        <v>0</v>
      </c>
      <c r="O1873" s="22">
        <v>306</v>
      </c>
      <c r="P1873" s="22">
        <v>427955</v>
      </c>
      <c r="Q1873" s="22" t="s">
        <v>23</v>
      </c>
    </row>
    <row r="1874" spans="1:17" ht="12.75" x14ac:dyDescent="0.2">
      <c r="A1874" s="23" t="s">
        <v>11912</v>
      </c>
      <c r="B1874" s="23" t="s">
        <v>11913</v>
      </c>
      <c r="C1874" s="22">
        <v>20002329837</v>
      </c>
      <c r="D1874" s="22" t="s">
        <v>20</v>
      </c>
      <c r="E1874" s="24">
        <v>43969</v>
      </c>
      <c r="F1874" s="22" t="s">
        <v>21</v>
      </c>
      <c r="G1874" s="22" t="s">
        <v>71</v>
      </c>
      <c r="H1874" s="22">
        <v>3563</v>
      </c>
      <c r="I1874" s="22">
        <v>463.19</v>
      </c>
      <c r="J1874" s="22">
        <v>71.260000000000005</v>
      </c>
      <c r="K1874" s="22">
        <v>3028.55</v>
      </c>
      <c r="L1874" s="25"/>
      <c r="M1874" s="25">
        <v>43969</v>
      </c>
      <c r="N1874" s="22">
        <v>0</v>
      </c>
      <c r="O1874" s="22">
        <v>6322</v>
      </c>
      <c r="P1874" s="22">
        <v>426101</v>
      </c>
      <c r="Q1874" s="22" t="s">
        <v>23</v>
      </c>
    </row>
    <row r="1875" spans="1:17" ht="12.75" x14ac:dyDescent="0.2">
      <c r="A1875" s="23" t="s">
        <v>14049</v>
      </c>
      <c r="B1875" s="23" t="s">
        <v>14050</v>
      </c>
      <c r="C1875" s="22">
        <v>2000808308</v>
      </c>
      <c r="D1875" s="22" t="s">
        <v>20</v>
      </c>
      <c r="E1875" s="24">
        <v>43969</v>
      </c>
      <c r="F1875" s="22" t="s">
        <v>49</v>
      </c>
      <c r="G1875" s="22" t="s">
        <v>62</v>
      </c>
      <c r="H1875" s="22">
        <v>623.56500000000005</v>
      </c>
      <c r="I1875" s="22">
        <v>81.063450000000003</v>
      </c>
      <c r="J1875" s="22">
        <v>12.471299999999999</v>
      </c>
      <c r="K1875" s="22">
        <v>530.03</v>
      </c>
      <c r="L1875" s="21"/>
      <c r="M1875" s="25">
        <v>43969</v>
      </c>
      <c r="N1875" s="22">
        <v>0</v>
      </c>
      <c r="O1875" s="22">
        <v>5680</v>
      </c>
      <c r="P1875" s="22">
        <v>427427</v>
      </c>
      <c r="Q1875" s="22" t="s">
        <v>23</v>
      </c>
    </row>
    <row r="1876" spans="1:17" ht="12.75" x14ac:dyDescent="0.2">
      <c r="A1876" s="23" t="s">
        <v>13987</v>
      </c>
      <c r="B1876" s="23" t="s">
        <v>13988</v>
      </c>
      <c r="C1876" s="22">
        <v>200015509062</v>
      </c>
      <c r="D1876" s="22" t="s">
        <v>20</v>
      </c>
      <c r="E1876" s="24">
        <v>43969</v>
      </c>
      <c r="F1876" s="22" t="s">
        <v>49</v>
      </c>
      <c r="G1876" s="22" t="s">
        <v>62</v>
      </c>
      <c r="H1876" s="22">
        <v>448.05900000000003</v>
      </c>
      <c r="I1876" s="22">
        <v>58.247669999999999</v>
      </c>
      <c r="J1876" s="22">
        <v>8.9611800000000006</v>
      </c>
      <c r="K1876" s="22">
        <v>380.85</v>
      </c>
      <c r="L1876" s="21"/>
      <c r="M1876" s="25">
        <v>43969</v>
      </c>
      <c r="N1876" s="22">
        <v>0</v>
      </c>
      <c r="O1876" s="22">
        <v>4276</v>
      </c>
      <c r="P1876" s="22">
        <v>427655</v>
      </c>
      <c r="Q1876" s="22" t="s">
        <v>23</v>
      </c>
    </row>
    <row r="1877" spans="1:17" ht="12.75" x14ac:dyDescent="0.2">
      <c r="A1877" s="23" t="s">
        <v>14110</v>
      </c>
      <c r="B1877" s="23" t="s">
        <v>14111</v>
      </c>
      <c r="C1877" s="22">
        <v>20001565987</v>
      </c>
      <c r="D1877" s="22" t="s">
        <v>20</v>
      </c>
      <c r="E1877" s="24">
        <v>43969</v>
      </c>
      <c r="F1877" s="22" t="s">
        <v>49</v>
      </c>
      <c r="G1877" s="22" t="s">
        <v>62</v>
      </c>
      <c r="H1877" s="22">
        <v>388.565</v>
      </c>
      <c r="I1877" s="22">
        <v>50.513449999999999</v>
      </c>
      <c r="J1877" s="22">
        <v>7.7713000000000001</v>
      </c>
      <c r="K1877" s="22">
        <v>330.28</v>
      </c>
      <c r="L1877" s="21"/>
      <c r="M1877" s="25">
        <v>43969</v>
      </c>
      <c r="N1877" s="22">
        <v>0</v>
      </c>
      <c r="O1877" s="22">
        <v>4060</v>
      </c>
      <c r="P1877" s="22">
        <v>427601</v>
      </c>
      <c r="Q1877" s="22" t="s">
        <v>23</v>
      </c>
    </row>
    <row r="1878" spans="1:17" ht="12.75" x14ac:dyDescent="0.2">
      <c r="A1878" s="23" t="s">
        <v>14001</v>
      </c>
      <c r="B1878" s="23" t="s">
        <v>14002</v>
      </c>
      <c r="C1878" s="22">
        <v>20008809192</v>
      </c>
      <c r="D1878" s="22" t="s">
        <v>20</v>
      </c>
      <c r="E1878" s="24">
        <v>43969</v>
      </c>
      <c r="F1878" s="22" t="s">
        <v>49</v>
      </c>
      <c r="G1878" s="22" t="s">
        <v>62</v>
      </c>
      <c r="H1878" s="22">
        <v>355.565</v>
      </c>
      <c r="I1878" s="22">
        <v>46.22345</v>
      </c>
      <c r="J1878" s="22">
        <v>7.1113</v>
      </c>
      <c r="K1878" s="22">
        <v>302.23</v>
      </c>
      <c r="L1878" s="21"/>
      <c r="M1878" s="25">
        <v>43969</v>
      </c>
      <c r="N1878" s="22">
        <v>0</v>
      </c>
      <c r="O1878" s="22">
        <v>306</v>
      </c>
      <c r="P1878" s="22">
        <v>427955</v>
      </c>
      <c r="Q1878" s="22" t="s">
        <v>23</v>
      </c>
    </row>
    <row r="1879" spans="1:17" ht="12.75" x14ac:dyDescent="0.2">
      <c r="A1879" s="23" t="s">
        <v>14083</v>
      </c>
      <c r="B1879" s="23" t="s">
        <v>14084</v>
      </c>
      <c r="C1879" s="22">
        <v>20007519664</v>
      </c>
      <c r="D1879" s="22" t="s">
        <v>20</v>
      </c>
      <c r="E1879" s="24">
        <v>43969</v>
      </c>
      <c r="F1879" s="22" t="s">
        <v>49</v>
      </c>
      <c r="G1879" s="22" t="s">
        <v>62</v>
      </c>
      <c r="H1879" s="22">
        <v>596.56500000000005</v>
      </c>
      <c r="I1879" s="22">
        <v>77.553449999999998</v>
      </c>
      <c r="J1879" s="22">
        <v>11.9313</v>
      </c>
      <c r="K1879" s="22">
        <v>507.08</v>
      </c>
      <c r="L1879" s="21"/>
      <c r="M1879" s="25">
        <v>43969</v>
      </c>
      <c r="N1879" s="22">
        <v>0</v>
      </c>
      <c r="O1879" s="22">
        <v>4211</v>
      </c>
      <c r="P1879" s="22">
        <v>427955</v>
      </c>
      <c r="Q1879" s="22" t="s">
        <v>23</v>
      </c>
    </row>
    <row r="1880" spans="1:17" ht="12.75" x14ac:dyDescent="0.2">
      <c r="A1880" s="23" t="s">
        <v>14063</v>
      </c>
      <c r="B1880" s="23" t="s">
        <v>14064</v>
      </c>
      <c r="C1880" s="22">
        <v>20008809192</v>
      </c>
      <c r="D1880" s="22" t="s">
        <v>20</v>
      </c>
      <c r="E1880" s="24">
        <v>43969</v>
      </c>
      <c r="F1880" s="22" t="s">
        <v>49</v>
      </c>
      <c r="G1880" s="22" t="s">
        <v>62</v>
      </c>
      <c r="H1880" s="22">
        <v>304.05900000000003</v>
      </c>
      <c r="I1880" s="22">
        <v>39.527670000000001</v>
      </c>
      <c r="J1880" s="22">
        <v>6.0811799999999998</v>
      </c>
      <c r="K1880" s="22">
        <v>258.45</v>
      </c>
      <c r="L1880" s="21"/>
      <c r="M1880" s="25">
        <v>43969</v>
      </c>
      <c r="N1880" s="22">
        <v>0</v>
      </c>
      <c r="O1880" s="22">
        <v>306</v>
      </c>
      <c r="P1880" s="22">
        <v>427955</v>
      </c>
      <c r="Q1880" s="22" t="s">
        <v>23</v>
      </c>
    </row>
    <row r="1881" spans="1:17" ht="12.75" x14ac:dyDescent="0.2">
      <c r="A1881" s="23" t="s">
        <v>13934</v>
      </c>
      <c r="B1881" s="23" t="s">
        <v>13935</v>
      </c>
      <c r="C1881" s="22">
        <v>20009252888</v>
      </c>
      <c r="D1881" s="22" t="s">
        <v>20</v>
      </c>
      <c r="E1881" s="24">
        <v>43969</v>
      </c>
      <c r="F1881" s="22" t="s">
        <v>49</v>
      </c>
      <c r="G1881" s="22" t="s">
        <v>62</v>
      </c>
      <c r="H1881" s="22">
        <v>330.05900000000003</v>
      </c>
      <c r="I1881" s="22">
        <v>42.907670000000003</v>
      </c>
      <c r="J1881" s="22">
        <v>6.6011800000000003</v>
      </c>
      <c r="K1881" s="22">
        <v>280.55</v>
      </c>
      <c r="L1881" s="21"/>
      <c r="M1881" s="25">
        <v>43969</v>
      </c>
      <c r="N1881" s="22">
        <v>0</v>
      </c>
      <c r="O1881" s="22">
        <v>1990</v>
      </c>
      <c r="P1881" s="22">
        <v>427655</v>
      </c>
      <c r="Q1881" s="22" t="s">
        <v>23</v>
      </c>
    </row>
    <row r="1882" spans="1:17" ht="12.75" x14ac:dyDescent="0.2">
      <c r="A1882" s="23" t="s">
        <v>11890</v>
      </c>
      <c r="B1882" s="23" t="s">
        <v>11891</v>
      </c>
      <c r="C1882" s="22">
        <v>20008314988</v>
      </c>
      <c r="D1882" s="22" t="s">
        <v>20</v>
      </c>
      <c r="E1882" s="24">
        <v>43969</v>
      </c>
      <c r="F1882" s="22" t="s">
        <v>21</v>
      </c>
      <c r="G1882" s="22" t="s">
        <v>71</v>
      </c>
      <c r="H1882" s="22">
        <v>365</v>
      </c>
      <c r="I1882" s="22">
        <v>47.45</v>
      </c>
      <c r="J1882" s="22">
        <v>7.3</v>
      </c>
      <c r="K1882" s="22">
        <v>310.25</v>
      </c>
      <c r="L1882" s="21"/>
      <c r="M1882" s="25">
        <v>43969</v>
      </c>
      <c r="N1882" s="22">
        <v>0</v>
      </c>
      <c r="O1882" s="22">
        <v>3300</v>
      </c>
      <c r="P1882" s="22">
        <v>426101</v>
      </c>
      <c r="Q1882" s="22" t="s">
        <v>23</v>
      </c>
    </row>
    <row r="1883" spans="1:17" ht="12.75" x14ac:dyDescent="0.2">
      <c r="A1883" s="23" t="s">
        <v>11892</v>
      </c>
      <c r="B1883" s="23" t="s">
        <v>11893</v>
      </c>
      <c r="C1883" s="22">
        <v>20009960710</v>
      </c>
      <c r="D1883" s="22" t="s">
        <v>20</v>
      </c>
      <c r="E1883" s="24">
        <v>43969</v>
      </c>
      <c r="F1883" s="22" t="s">
        <v>21</v>
      </c>
      <c r="G1883" s="22" t="s">
        <v>71</v>
      </c>
      <c r="H1883" s="22">
        <v>666</v>
      </c>
      <c r="I1883" s="22">
        <v>86.58</v>
      </c>
      <c r="J1883" s="22">
        <v>13.32</v>
      </c>
      <c r="K1883" s="22">
        <v>566.1</v>
      </c>
      <c r="L1883" s="21"/>
      <c r="M1883" s="25">
        <v>43969</v>
      </c>
      <c r="N1883" s="22">
        <v>0</v>
      </c>
      <c r="O1883" s="22">
        <v>9255</v>
      </c>
      <c r="P1883" s="22">
        <v>426101</v>
      </c>
      <c r="Q1883" s="22" t="s">
        <v>23</v>
      </c>
    </row>
    <row r="1884" spans="1:17" ht="12.75" x14ac:dyDescent="0.2">
      <c r="A1884" s="23" t="s">
        <v>13973</v>
      </c>
      <c r="B1884" s="23" t="s">
        <v>13974</v>
      </c>
      <c r="C1884" s="22">
        <v>200010434340</v>
      </c>
      <c r="D1884" s="22" t="s">
        <v>20</v>
      </c>
      <c r="E1884" s="24">
        <v>43969</v>
      </c>
      <c r="F1884" s="22" t="s">
        <v>49</v>
      </c>
      <c r="G1884" s="22" t="s">
        <v>62</v>
      </c>
      <c r="H1884" s="22">
        <v>784.36500000000001</v>
      </c>
      <c r="I1884" s="22">
        <v>101.96745</v>
      </c>
      <c r="J1884" s="22">
        <v>15.6873</v>
      </c>
      <c r="K1884" s="22">
        <v>666.71</v>
      </c>
      <c r="L1884" s="21"/>
      <c r="M1884" s="25">
        <v>43969</v>
      </c>
      <c r="N1884" s="22">
        <v>0</v>
      </c>
      <c r="O1884" s="22">
        <v>1992</v>
      </c>
      <c r="P1884" s="22">
        <v>427655</v>
      </c>
      <c r="Q1884" s="22" t="s">
        <v>23</v>
      </c>
    </row>
    <row r="1885" spans="1:17" ht="12.75" x14ac:dyDescent="0.2">
      <c r="A1885" s="23" t="s">
        <v>13952</v>
      </c>
      <c r="B1885" s="23" t="s">
        <v>13953</v>
      </c>
      <c r="C1885" s="22">
        <v>20008809192</v>
      </c>
      <c r="D1885" s="22" t="s">
        <v>20</v>
      </c>
      <c r="E1885" s="24">
        <v>43969</v>
      </c>
      <c r="F1885" s="22" t="s">
        <v>49</v>
      </c>
      <c r="G1885" s="22" t="s">
        <v>62</v>
      </c>
      <c r="H1885" s="22">
        <v>508.565</v>
      </c>
      <c r="I1885" s="22">
        <v>66.11345</v>
      </c>
      <c r="J1885" s="22">
        <v>10.1713</v>
      </c>
      <c r="K1885" s="22">
        <v>432.28</v>
      </c>
      <c r="L1885" s="21"/>
      <c r="M1885" s="25">
        <v>43969</v>
      </c>
      <c r="N1885" s="22">
        <v>0</v>
      </c>
      <c r="O1885" s="22">
        <v>306</v>
      </c>
      <c r="P1885" s="22">
        <v>427955</v>
      </c>
      <c r="Q1885" s="22" t="s">
        <v>23</v>
      </c>
    </row>
    <row r="1886" spans="1:17" ht="12.75" x14ac:dyDescent="0.2">
      <c r="A1886" s="23" t="s">
        <v>13942</v>
      </c>
      <c r="B1886" s="23" t="s">
        <v>13943</v>
      </c>
      <c r="C1886" s="22">
        <v>20007519664</v>
      </c>
      <c r="D1886" s="22" t="s">
        <v>20</v>
      </c>
      <c r="E1886" s="24">
        <v>43969</v>
      </c>
      <c r="F1886" s="22" t="s">
        <v>49</v>
      </c>
      <c r="G1886" s="22" t="s">
        <v>62</v>
      </c>
      <c r="H1886" s="22">
        <v>602.05899999999997</v>
      </c>
      <c r="I1886" s="22">
        <v>78.267669999999995</v>
      </c>
      <c r="J1886" s="22">
        <v>12.041180000000001</v>
      </c>
      <c r="K1886" s="22">
        <v>511.75</v>
      </c>
      <c r="L1886" s="21"/>
      <c r="M1886" s="25">
        <v>43969</v>
      </c>
      <c r="N1886" s="22">
        <v>0</v>
      </c>
      <c r="O1886" s="22">
        <v>4211</v>
      </c>
      <c r="P1886" s="22">
        <v>427955</v>
      </c>
      <c r="Q1886" s="22" t="s">
        <v>23</v>
      </c>
    </row>
    <row r="1887" spans="1:17" ht="12.75" x14ac:dyDescent="0.2">
      <c r="A1887" s="23" t="s">
        <v>14107</v>
      </c>
      <c r="B1887" s="23" t="s">
        <v>14108</v>
      </c>
      <c r="C1887" s="22">
        <v>20005412853</v>
      </c>
      <c r="D1887" s="22" t="s">
        <v>20</v>
      </c>
      <c r="E1887" s="24">
        <v>43969</v>
      </c>
      <c r="F1887" s="22" t="s">
        <v>49</v>
      </c>
      <c r="G1887" s="22" t="s">
        <v>62</v>
      </c>
      <c r="H1887" s="22">
        <v>365.25900000000001</v>
      </c>
      <c r="I1887" s="22">
        <v>47.483669999999996</v>
      </c>
      <c r="J1887" s="22">
        <v>7.30518</v>
      </c>
      <c r="K1887" s="22">
        <v>310.47000000000003</v>
      </c>
      <c r="L1887" s="21"/>
      <c r="M1887" s="25">
        <v>43969</v>
      </c>
      <c r="N1887" s="22">
        <v>0</v>
      </c>
      <c r="O1887" s="22">
        <v>739</v>
      </c>
      <c r="P1887" s="22">
        <v>427655</v>
      </c>
      <c r="Q1887" s="22" t="s">
        <v>23</v>
      </c>
    </row>
    <row r="1888" spans="1:17" ht="12.75" x14ac:dyDescent="0.2">
      <c r="A1888" s="23" t="s">
        <v>14055</v>
      </c>
      <c r="B1888" s="23" t="s">
        <v>14056</v>
      </c>
      <c r="C1888" s="22">
        <v>20009390951</v>
      </c>
      <c r="D1888" s="22" t="s">
        <v>20</v>
      </c>
      <c r="E1888" s="24">
        <v>43969</v>
      </c>
      <c r="F1888" s="22" t="s">
        <v>49</v>
      </c>
      <c r="G1888" s="22" t="s">
        <v>62</v>
      </c>
      <c r="H1888" s="22">
        <v>306.565</v>
      </c>
      <c r="I1888" s="22">
        <v>39.853450000000002</v>
      </c>
      <c r="J1888" s="22">
        <v>6.1313000000000004</v>
      </c>
      <c r="K1888" s="22">
        <v>260.58</v>
      </c>
      <c r="L1888" s="21"/>
      <c r="M1888" s="25">
        <v>43969</v>
      </c>
      <c r="N1888" s="22">
        <v>0</v>
      </c>
      <c r="O1888" s="22">
        <v>8764</v>
      </c>
      <c r="P1888" s="22">
        <v>427655</v>
      </c>
      <c r="Q1888" s="22" t="s">
        <v>23</v>
      </c>
    </row>
    <row r="1889" spans="1:17" ht="12.75" x14ac:dyDescent="0.2">
      <c r="A1889" s="23" t="s">
        <v>13993</v>
      </c>
      <c r="B1889" s="23" t="s">
        <v>13994</v>
      </c>
      <c r="C1889" s="22">
        <v>200013563437</v>
      </c>
      <c r="D1889" s="22" t="s">
        <v>20</v>
      </c>
      <c r="E1889" s="24">
        <v>43969</v>
      </c>
      <c r="F1889" s="22" t="s">
        <v>49</v>
      </c>
      <c r="G1889" s="22" t="s">
        <v>62</v>
      </c>
      <c r="H1889" s="22">
        <v>372.05900000000003</v>
      </c>
      <c r="I1889" s="22">
        <v>48.367669999999997</v>
      </c>
      <c r="J1889" s="22">
        <v>7.4411800000000001</v>
      </c>
      <c r="K1889" s="22">
        <v>316.25</v>
      </c>
      <c r="L1889" s="21"/>
      <c r="M1889" s="25">
        <v>43969</v>
      </c>
      <c r="N1889" s="22">
        <v>0</v>
      </c>
      <c r="O1889" s="22">
        <v>5243</v>
      </c>
      <c r="P1889" s="22">
        <v>427626</v>
      </c>
      <c r="Q1889" s="22" t="s">
        <v>23</v>
      </c>
    </row>
    <row r="1890" spans="1:17" ht="12.75" x14ac:dyDescent="0.2">
      <c r="A1890" s="23" t="s">
        <v>3631</v>
      </c>
      <c r="B1890" s="23" t="s">
        <v>3632</v>
      </c>
      <c r="C1890" s="22">
        <v>200086779</v>
      </c>
      <c r="D1890" s="22" t="s">
        <v>20</v>
      </c>
      <c r="E1890" s="24">
        <v>43969</v>
      </c>
      <c r="F1890" s="22" t="s">
        <v>76</v>
      </c>
      <c r="G1890" s="22" t="s">
        <v>93</v>
      </c>
      <c r="H1890" s="22">
        <v>630</v>
      </c>
      <c r="I1890" s="22">
        <v>81.900000000000006</v>
      </c>
      <c r="J1890" s="22">
        <v>12.6</v>
      </c>
      <c r="K1890" s="22">
        <v>535.5</v>
      </c>
      <c r="L1890" s="21"/>
      <c r="M1890" s="25">
        <v>43969</v>
      </c>
      <c r="N1890" s="22">
        <v>0</v>
      </c>
      <c r="O1890" s="22">
        <v>7271</v>
      </c>
      <c r="P1890" s="22">
        <v>447624</v>
      </c>
      <c r="Q1890" s="22" t="s">
        <v>23</v>
      </c>
    </row>
    <row r="1891" spans="1:17" ht="12.75" x14ac:dyDescent="0.2">
      <c r="A1891" s="23" t="s">
        <v>14029</v>
      </c>
      <c r="B1891" s="23" t="s">
        <v>14030</v>
      </c>
      <c r="C1891" s="22">
        <v>20008809192</v>
      </c>
      <c r="D1891" s="22" t="s">
        <v>20</v>
      </c>
      <c r="E1891" s="24">
        <v>43969</v>
      </c>
      <c r="F1891" s="22" t="s">
        <v>49</v>
      </c>
      <c r="G1891" s="22" t="s">
        <v>62</v>
      </c>
      <c r="H1891" s="22">
        <v>412.05900000000003</v>
      </c>
      <c r="I1891" s="22">
        <v>53.56767</v>
      </c>
      <c r="J1891" s="22">
        <v>8.2411799999999999</v>
      </c>
      <c r="K1891" s="22">
        <v>350.25</v>
      </c>
      <c r="L1891" s="21"/>
      <c r="M1891" s="25">
        <v>43969</v>
      </c>
      <c r="N1891" s="22">
        <v>0</v>
      </c>
      <c r="O1891" s="22">
        <v>306</v>
      </c>
      <c r="P1891" s="22">
        <v>427955</v>
      </c>
      <c r="Q1891" s="22" t="s">
        <v>23</v>
      </c>
    </row>
    <row r="1892" spans="1:17" ht="12.75" x14ac:dyDescent="0.2">
      <c r="A1892" s="23" t="s">
        <v>14009</v>
      </c>
      <c r="B1892" s="23" t="s">
        <v>14010</v>
      </c>
      <c r="C1892" s="22">
        <v>200012581954</v>
      </c>
      <c r="D1892" s="22" t="s">
        <v>20</v>
      </c>
      <c r="E1892" s="24">
        <v>43969</v>
      </c>
      <c r="F1892" s="22" t="s">
        <v>49</v>
      </c>
      <c r="G1892" s="22" t="s">
        <v>62</v>
      </c>
      <c r="H1892" s="22">
        <v>433.05900000000003</v>
      </c>
      <c r="I1892" s="22">
        <v>56.297669999999997</v>
      </c>
      <c r="J1892" s="22">
        <v>8.6611799999999999</v>
      </c>
      <c r="K1892" s="22">
        <v>368.1</v>
      </c>
      <c r="L1892" s="21"/>
      <c r="M1892" s="25">
        <v>43969</v>
      </c>
      <c r="N1892" s="22">
        <v>0</v>
      </c>
      <c r="O1892" s="22">
        <v>3820</v>
      </c>
      <c r="P1892" s="22">
        <v>427655</v>
      </c>
      <c r="Q1892" s="22" t="s">
        <v>23</v>
      </c>
    </row>
    <row r="1893" spans="1:17" ht="12.75" x14ac:dyDescent="0.2">
      <c r="A1893" s="23" t="s">
        <v>13932</v>
      </c>
      <c r="B1893" s="23" t="s">
        <v>13933</v>
      </c>
      <c r="C1893" s="22">
        <v>200014486128</v>
      </c>
      <c r="D1893" s="22" t="s">
        <v>20</v>
      </c>
      <c r="E1893" s="24">
        <v>43969</v>
      </c>
      <c r="F1893" s="22" t="s">
        <v>49</v>
      </c>
      <c r="G1893" s="22" t="s">
        <v>62</v>
      </c>
      <c r="H1893" s="22">
        <v>330.05900000000003</v>
      </c>
      <c r="I1893" s="22">
        <v>42.907670000000003</v>
      </c>
      <c r="J1893" s="22">
        <v>6.6011800000000003</v>
      </c>
      <c r="K1893" s="22">
        <v>280.55</v>
      </c>
      <c r="L1893" s="21"/>
      <c r="M1893" s="25">
        <v>43969</v>
      </c>
      <c r="N1893" s="22">
        <v>0</v>
      </c>
      <c r="O1893" s="22">
        <v>831</v>
      </c>
      <c r="P1893" s="22">
        <v>427655</v>
      </c>
      <c r="Q1893" s="22" t="s">
        <v>23</v>
      </c>
    </row>
    <row r="1894" spans="1:17" ht="12.75" x14ac:dyDescent="0.2">
      <c r="A1894" s="23" t="s">
        <v>11894</v>
      </c>
      <c r="B1894" s="23" t="s">
        <v>11895</v>
      </c>
      <c r="C1894" s="22">
        <v>200010504645</v>
      </c>
      <c r="D1894" s="22" t="s">
        <v>20</v>
      </c>
      <c r="E1894" s="24">
        <v>43969</v>
      </c>
      <c r="F1894" s="22" t="s">
        <v>21</v>
      </c>
      <c r="G1894" s="22" t="s">
        <v>71</v>
      </c>
      <c r="H1894" s="22">
        <v>625.89400000000001</v>
      </c>
      <c r="I1894" s="22">
        <v>81.366219999999998</v>
      </c>
      <c r="J1894" s="22">
        <v>12.51788</v>
      </c>
      <c r="K1894" s="22">
        <v>532.01</v>
      </c>
      <c r="L1894" s="21"/>
      <c r="M1894" s="25">
        <v>43969</v>
      </c>
      <c r="N1894" s="22">
        <v>0</v>
      </c>
      <c r="O1894" s="22">
        <v>2188</v>
      </c>
      <c r="P1894" s="22">
        <v>458411</v>
      </c>
      <c r="Q1894" s="22" t="s">
        <v>23</v>
      </c>
    </row>
    <row r="1895" spans="1:17" ht="12.75" x14ac:dyDescent="0.2">
      <c r="A1895" s="23" t="s">
        <v>14043</v>
      </c>
      <c r="B1895" s="23" t="s">
        <v>14044</v>
      </c>
      <c r="C1895" s="22">
        <v>20005901105</v>
      </c>
      <c r="D1895" s="22" t="s">
        <v>20</v>
      </c>
      <c r="E1895" s="24">
        <v>43969</v>
      </c>
      <c r="F1895" s="22" t="s">
        <v>49</v>
      </c>
      <c r="G1895" s="22" t="s">
        <v>62</v>
      </c>
      <c r="H1895" s="22">
        <v>409.05900000000003</v>
      </c>
      <c r="I1895" s="22">
        <v>53.177669999999999</v>
      </c>
      <c r="J1895" s="22">
        <v>8.1811799999999995</v>
      </c>
      <c r="K1895" s="22">
        <v>347.7</v>
      </c>
      <c r="L1895" s="21"/>
      <c r="M1895" s="25">
        <v>43969</v>
      </c>
      <c r="N1895" s="22">
        <v>0</v>
      </c>
      <c r="O1895" s="22">
        <v>8248</v>
      </c>
      <c r="P1895" s="22">
        <v>427655</v>
      </c>
      <c r="Q1895" s="22" t="s">
        <v>23</v>
      </c>
    </row>
    <row r="1896" spans="1:17" ht="12.75" x14ac:dyDescent="0.2">
      <c r="A1896" s="23" t="s">
        <v>3620</v>
      </c>
      <c r="B1896" s="23" t="s">
        <v>688</v>
      </c>
      <c r="C1896" s="22">
        <v>20003585219</v>
      </c>
      <c r="D1896" s="22" t="s">
        <v>20</v>
      </c>
      <c r="E1896" s="24">
        <v>43969</v>
      </c>
      <c r="F1896" s="22" t="s">
        <v>76</v>
      </c>
      <c r="G1896" s="22" t="s">
        <v>93</v>
      </c>
      <c r="H1896" s="22">
        <v>3060</v>
      </c>
      <c r="I1896" s="22">
        <v>397.8</v>
      </c>
      <c r="J1896" s="22">
        <v>61.2</v>
      </c>
      <c r="K1896" s="22">
        <v>2601</v>
      </c>
      <c r="L1896" s="21"/>
      <c r="M1896" s="25">
        <v>43969</v>
      </c>
      <c r="N1896" s="22">
        <v>0</v>
      </c>
      <c r="O1896" s="22">
        <v>3941</v>
      </c>
      <c r="P1896" s="22">
        <v>427326</v>
      </c>
      <c r="Q1896" s="22" t="s">
        <v>23</v>
      </c>
    </row>
    <row r="1897" spans="1:17" ht="12.75" x14ac:dyDescent="0.2">
      <c r="A1897" s="23" t="s">
        <v>14045</v>
      </c>
      <c r="B1897" s="23" t="s">
        <v>14046</v>
      </c>
      <c r="C1897" s="22">
        <v>20003753189</v>
      </c>
      <c r="D1897" s="22" t="s">
        <v>20</v>
      </c>
      <c r="E1897" s="24">
        <v>43969</v>
      </c>
      <c r="F1897" s="22" t="s">
        <v>49</v>
      </c>
      <c r="G1897" s="22" t="s">
        <v>62</v>
      </c>
      <c r="H1897" s="22">
        <v>517.62400000000002</v>
      </c>
      <c r="I1897" s="22">
        <v>67.291120000000006</v>
      </c>
      <c r="J1897" s="22">
        <v>10.35248</v>
      </c>
      <c r="K1897" s="22">
        <v>439.98</v>
      </c>
      <c r="L1897" s="21"/>
      <c r="M1897" s="25">
        <v>43969</v>
      </c>
      <c r="N1897" s="22">
        <v>0</v>
      </c>
      <c r="O1897" s="22">
        <v>8133</v>
      </c>
      <c r="P1897" s="22">
        <v>426101</v>
      </c>
      <c r="Q1897" s="22" t="s">
        <v>23</v>
      </c>
    </row>
    <row r="1898" spans="1:17" ht="12.75" x14ac:dyDescent="0.2">
      <c r="A1898" s="23" t="s">
        <v>10042</v>
      </c>
      <c r="B1898" s="23" t="s">
        <v>10043</v>
      </c>
      <c r="C1898" s="22">
        <v>200015522517</v>
      </c>
      <c r="D1898" s="22" t="s">
        <v>20</v>
      </c>
      <c r="E1898" s="24">
        <v>43969</v>
      </c>
      <c r="F1898" s="22" t="s">
        <v>21</v>
      </c>
      <c r="G1898" s="22" t="s">
        <v>22</v>
      </c>
      <c r="H1898" s="22">
        <v>1340</v>
      </c>
      <c r="I1898" s="22">
        <v>174.2</v>
      </c>
      <c r="J1898" s="22">
        <v>26.8</v>
      </c>
      <c r="K1898" s="22">
        <v>1139</v>
      </c>
      <c r="L1898" s="21"/>
      <c r="M1898" s="25">
        <v>43969</v>
      </c>
      <c r="N1898" s="22">
        <v>1</v>
      </c>
      <c r="O1898" s="22">
        <v>7717</v>
      </c>
      <c r="P1898" s="22">
        <v>404885</v>
      </c>
      <c r="Q1898" s="22" t="s">
        <v>23</v>
      </c>
    </row>
    <row r="1899" spans="1:17" ht="12.75" x14ac:dyDescent="0.2">
      <c r="A1899" s="23" t="s">
        <v>14097</v>
      </c>
      <c r="B1899" s="23" t="s">
        <v>14098</v>
      </c>
      <c r="C1899" s="22">
        <v>20001652205</v>
      </c>
      <c r="D1899" s="22" t="s">
        <v>20</v>
      </c>
      <c r="E1899" s="24">
        <v>43969</v>
      </c>
      <c r="F1899" s="22" t="s">
        <v>49</v>
      </c>
      <c r="G1899" s="22" t="s">
        <v>62</v>
      </c>
      <c r="H1899" s="22">
        <v>254.059</v>
      </c>
      <c r="I1899" s="22">
        <v>33.027670000000001</v>
      </c>
      <c r="J1899" s="22">
        <v>5.0811799999999998</v>
      </c>
      <c r="K1899" s="22">
        <v>215.95</v>
      </c>
      <c r="L1899" s="21"/>
      <c r="M1899" s="25">
        <v>43969</v>
      </c>
      <c r="N1899" s="22">
        <v>0</v>
      </c>
      <c r="O1899" s="22">
        <v>7496</v>
      </c>
      <c r="P1899" s="22">
        <v>470674</v>
      </c>
      <c r="Q1899" s="22" t="s">
        <v>23</v>
      </c>
    </row>
    <row r="1900" spans="1:17" ht="12.75" x14ac:dyDescent="0.2">
      <c r="A1900" s="23" t="s">
        <v>14069</v>
      </c>
      <c r="B1900" s="23" t="s">
        <v>14070</v>
      </c>
      <c r="C1900" s="22">
        <v>200010510007</v>
      </c>
      <c r="D1900" s="22" t="s">
        <v>20</v>
      </c>
      <c r="E1900" s="24">
        <v>43969</v>
      </c>
      <c r="F1900" s="22" t="s">
        <v>49</v>
      </c>
      <c r="G1900" s="22" t="s">
        <v>62</v>
      </c>
      <c r="H1900" s="22">
        <v>307.553</v>
      </c>
      <c r="I1900" s="22">
        <v>39.98189</v>
      </c>
      <c r="J1900" s="22">
        <v>6.1510600000000002</v>
      </c>
      <c r="K1900" s="22">
        <v>261.42</v>
      </c>
      <c r="L1900" s="21"/>
      <c r="M1900" s="25">
        <v>43969</v>
      </c>
      <c r="N1900" s="22">
        <v>0</v>
      </c>
      <c r="O1900" s="22">
        <v>2781</v>
      </c>
      <c r="P1900" s="22">
        <v>427655</v>
      </c>
      <c r="Q1900" s="22" t="s">
        <v>23</v>
      </c>
    </row>
    <row r="1901" spans="1:17" ht="12.75" x14ac:dyDescent="0.2">
      <c r="A1901" s="23" t="s">
        <v>14067</v>
      </c>
      <c r="B1901" s="23" t="s">
        <v>14068</v>
      </c>
      <c r="C1901" s="22">
        <v>2000509845</v>
      </c>
      <c r="D1901" s="22" t="s">
        <v>20</v>
      </c>
      <c r="E1901" s="24">
        <v>43969</v>
      </c>
      <c r="F1901" s="22" t="s">
        <v>49</v>
      </c>
      <c r="G1901" s="22" t="s">
        <v>62</v>
      </c>
      <c r="H1901" s="22">
        <v>350.05900000000003</v>
      </c>
      <c r="I1901" s="22">
        <v>45.507669999999997</v>
      </c>
      <c r="J1901" s="22">
        <v>7.0011799999999997</v>
      </c>
      <c r="K1901" s="22">
        <v>297.55</v>
      </c>
      <c r="L1901" s="21"/>
      <c r="M1901" s="25">
        <v>43969</v>
      </c>
      <c r="N1901" s="22">
        <v>0</v>
      </c>
      <c r="O1901" s="22">
        <v>8248</v>
      </c>
      <c r="P1901" s="22">
        <v>427655</v>
      </c>
      <c r="Q1901" s="22" t="s">
        <v>23</v>
      </c>
    </row>
    <row r="1902" spans="1:17" ht="12.75" x14ac:dyDescent="0.2">
      <c r="A1902" s="23" t="s">
        <v>11924</v>
      </c>
      <c r="B1902" s="23" t="s">
        <v>11925</v>
      </c>
      <c r="C1902" s="22">
        <v>20008314988</v>
      </c>
      <c r="D1902" s="22" t="s">
        <v>20</v>
      </c>
      <c r="E1902" s="24">
        <v>43969</v>
      </c>
      <c r="F1902" s="22" t="s">
        <v>21</v>
      </c>
      <c r="G1902" s="22" t="s">
        <v>71</v>
      </c>
      <c r="H1902" s="22">
        <v>350</v>
      </c>
      <c r="I1902" s="22">
        <v>45.5</v>
      </c>
      <c r="J1902" s="22">
        <v>7</v>
      </c>
      <c r="K1902" s="22">
        <v>297.5</v>
      </c>
      <c r="L1902" s="21"/>
      <c r="M1902" s="25">
        <v>43969</v>
      </c>
      <c r="N1902" s="22">
        <v>0</v>
      </c>
      <c r="O1902" s="22">
        <v>3300</v>
      </c>
      <c r="P1902" s="22">
        <v>426101</v>
      </c>
      <c r="Q1902" s="22" t="s">
        <v>23</v>
      </c>
    </row>
    <row r="1903" spans="1:17" ht="12.75" x14ac:dyDescent="0.2">
      <c r="A1903" s="23" t="s">
        <v>14073</v>
      </c>
      <c r="B1903" s="23" t="s">
        <v>14074</v>
      </c>
      <c r="C1903" s="22">
        <v>20008809192</v>
      </c>
      <c r="D1903" s="22" t="s">
        <v>20</v>
      </c>
      <c r="E1903" s="24">
        <v>43969</v>
      </c>
      <c r="F1903" s="22" t="s">
        <v>49</v>
      </c>
      <c r="G1903" s="22" t="s">
        <v>62</v>
      </c>
      <c r="H1903" s="22">
        <v>870.56500000000005</v>
      </c>
      <c r="I1903" s="22">
        <v>113.17345</v>
      </c>
      <c r="J1903" s="22">
        <v>17.411300000000001</v>
      </c>
      <c r="K1903" s="22">
        <v>739.98</v>
      </c>
      <c r="L1903" s="21"/>
      <c r="M1903" s="25">
        <v>43969</v>
      </c>
      <c r="N1903" s="22">
        <v>0</v>
      </c>
      <c r="O1903" s="22">
        <v>306</v>
      </c>
      <c r="P1903" s="22">
        <v>427955</v>
      </c>
      <c r="Q1903" s="22" t="s">
        <v>23</v>
      </c>
    </row>
    <row r="1904" spans="1:17" ht="12.75" x14ac:dyDescent="0.2">
      <c r="A1904" s="23" t="s">
        <v>14075</v>
      </c>
      <c r="B1904" s="23" t="s">
        <v>14076</v>
      </c>
      <c r="C1904" s="22">
        <v>20009303567</v>
      </c>
      <c r="D1904" s="22" t="s">
        <v>20</v>
      </c>
      <c r="E1904" s="24">
        <v>43969</v>
      </c>
      <c r="F1904" s="22" t="s">
        <v>49</v>
      </c>
      <c r="G1904" s="22" t="s">
        <v>62</v>
      </c>
      <c r="H1904" s="22">
        <v>316.471</v>
      </c>
      <c r="I1904" s="22">
        <v>41.14123</v>
      </c>
      <c r="J1904" s="22">
        <v>6.3294199999999998</v>
      </c>
      <c r="K1904" s="22">
        <v>269</v>
      </c>
      <c r="L1904" s="21"/>
      <c r="M1904" s="25">
        <v>43969</v>
      </c>
      <c r="N1904" s="22">
        <v>0</v>
      </c>
      <c r="O1904" s="22">
        <v>9350</v>
      </c>
      <c r="P1904" s="22">
        <v>427655</v>
      </c>
      <c r="Q1904" s="22" t="s">
        <v>23</v>
      </c>
    </row>
    <row r="1905" spans="1:17" ht="12.75" x14ac:dyDescent="0.2">
      <c r="A1905" s="23" t="s">
        <v>13979</v>
      </c>
      <c r="B1905" s="23" t="s">
        <v>13980</v>
      </c>
      <c r="C1905" s="22">
        <v>20008809192</v>
      </c>
      <c r="D1905" s="22" t="s">
        <v>20</v>
      </c>
      <c r="E1905" s="24">
        <v>43969</v>
      </c>
      <c r="F1905" s="22" t="s">
        <v>49</v>
      </c>
      <c r="G1905" s="22" t="s">
        <v>62</v>
      </c>
      <c r="H1905" s="22">
        <v>315.05900000000003</v>
      </c>
      <c r="I1905" s="22">
        <v>40.95767</v>
      </c>
      <c r="J1905" s="22">
        <v>6.3011799999999996</v>
      </c>
      <c r="K1905" s="22">
        <v>267.8</v>
      </c>
      <c r="L1905" s="21"/>
      <c r="M1905" s="25">
        <v>43969</v>
      </c>
      <c r="N1905" s="22">
        <v>0</v>
      </c>
      <c r="O1905" s="22">
        <v>306</v>
      </c>
      <c r="P1905" s="22">
        <v>427955</v>
      </c>
      <c r="Q1905" s="22" t="s">
        <v>23</v>
      </c>
    </row>
    <row r="1906" spans="1:17" ht="12.75" x14ac:dyDescent="0.2">
      <c r="A1906" s="23" t="s">
        <v>14051</v>
      </c>
      <c r="B1906" s="23" t="s">
        <v>14052</v>
      </c>
      <c r="C1906" s="22">
        <v>200013563437</v>
      </c>
      <c r="D1906" s="22" t="s">
        <v>20</v>
      </c>
      <c r="E1906" s="24">
        <v>43969</v>
      </c>
      <c r="F1906" s="22" t="s">
        <v>49</v>
      </c>
      <c r="G1906" s="22" t="s">
        <v>62</v>
      </c>
      <c r="H1906" s="22">
        <v>538.05899999999997</v>
      </c>
      <c r="I1906" s="22">
        <v>69.947670000000002</v>
      </c>
      <c r="J1906" s="22">
        <v>10.76118</v>
      </c>
      <c r="K1906" s="22">
        <v>457.35</v>
      </c>
      <c r="L1906" s="21"/>
      <c r="M1906" s="25">
        <v>43969</v>
      </c>
      <c r="N1906" s="22">
        <v>0</v>
      </c>
      <c r="O1906" s="22">
        <v>5243</v>
      </c>
      <c r="P1906" s="22">
        <v>427626</v>
      </c>
      <c r="Q1906" s="22" t="s">
        <v>23</v>
      </c>
    </row>
    <row r="1907" spans="1:17" ht="12.75" x14ac:dyDescent="0.2">
      <c r="A1907" s="23" t="s">
        <v>11908</v>
      </c>
      <c r="B1907" s="23" t="s">
        <v>11909</v>
      </c>
      <c r="C1907" s="22">
        <v>200014054919</v>
      </c>
      <c r="D1907" s="22" t="s">
        <v>20</v>
      </c>
      <c r="E1907" s="24">
        <v>43969</v>
      </c>
      <c r="F1907" s="22" t="s">
        <v>21</v>
      </c>
      <c r="G1907" s="22" t="s">
        <v>71</v>
      </c>
      <c r="H1907" s="22">
        <v>517</v>
      </c>
      <c r="I1907" s="22">
        <v>67.209999999999994</v>
      </c>
      <c r="J1907" s="22">
        <v>10.34</v>
      </c>
      <c r="K1907" s="22">
        <v>439.45</v>
      </c>
      <c r="L1907" s="21"/>
      <c r="M1907" s="25">
        <v>43969</v>
      </c>
      <c r="N1907" s="22">
        <v>0</v>
      </c>
      <c r="O1907" s="22">
        <v>5084</v>
      </c>
      <c r="P1907" s="22">
        <v>427427</v>
      </c>
      <c r="Q1907" s="22" t="s">
        <v>23</v>
      </c>
    </row>
    <row r="1908" spans="1:17" ht="12.75" x14ac:dyDescent="0.2">
      <c r="A1908" s="23" t="s">
        <v>14105</v>
      </c>
      <c r="B1908" s="23" t="s">
        <v>14106</v>
      </c>
      <c r="C1908" s="22">
        <v>20007279548</v>
      </c>
      <c r="D1908" s="22" t="s">
        <v>20</v>
      </c>
      <c r="E1908" s="24">
        <v>43969</v>
      </c>
      <c r="F1908" s="22" t="s">
        <v>49</v>
      </c>
      <c r="G1908" s="22" t="s">
        <v>62</v>
      </c>
      <c r="H1908" s="22">
        <v>321.05900000000003</v>
      </c>
      <c r="I1908" s="22">
        <v>41.737670000000001</v>
      </c>
      <c r="J1908" s="22">
        <v>6.4211799999999997</v>
      </c>
      <c r="K1908" s="22">
        <v>272.89999999999998</v>
      </c>
      <c r="L1908" s="21"/>
      <c r="M1908" s="25">
        <v>43969</v>
      </c>
      <c r="N1908" s="22">
        <v>0</v>
      </c>
      <c r="O1908" s="22">
        <v>1479</v>
      </c>
      <c r="P1908" s="22">
        <v>489347</v>
      </c>
      <c r="Q1908" s="22" t="s">
        <v>23</v>
      </c>
    </row>
    <row r="1909" spans="1:17" ht="12.75" x14ac:dyDescent="0.2">
      <c r="A1909" s="23" t="s">
        <v>14081</v>
      </c>
      <c r="B1909" s="23" t="s">
        <v>14082</v>
      </c>
      <c r="C1909" s="22">
        <v>200010510007</v>
      </c>
      <c r="D1909" s="22" t="s">
        <v>20</v>
      </c>
      <c r="E1909" s="24">
        <v>43969</v>
      </c>
      <c r="F1909" s="22" t="s">
        <v>49</v>
      </c>
      <c r="G1909" s="22" t="s">
        <v>62</v>
      </c>
      <c r="H1909" s="22">
        <v>317.553</v>
      </c>
      <c r="I1909" s="22">
        <v>41.281889999999997</v>
      </c>
      <c r="J1909" s="22">
        <v>6.3510600000000004</v>
      </c>
      <c r="K1909" s="22">
        <v>269.92</v>
      </c>
      <c r="L1909" s="21"/>
      <c r="M1909" s="25">
        <v>43969</v>
      </c>
      <c r="N1909" s="22">
        <v>0</v>
      </c>
      <c r="O1909" s="22">
        <v>2781</v>
      </c>
      <c r="P1909" s="22">
        <v>427655</v>
      </c>
      <c r="Q1909" s="22" t="s">
        <v>23</v>
      </c>
    </row>
    <row r="1910" spans="1:17" ht="12.75" x14ac:dyDescent="0.2">
      <c r="A1910" s="23" t="s">
        <v>13975</v>
      </c>
      <c r="B1910" s="23" t="s">
        <v>13976</v>
      </c>
      <c r="C1910" s="22">
        <v>2000851158</v>
      </c>
      <c r="D1910" s="22" t="s">
        <v>20</v>
      </c>
      <c r="E1910" s="24">
        <v>43969</v>
      </c>
      <c r="F1910" s="22" t="s">
        <v>49</v>
      </c>
      <c r="G1910" s="22" t="s">
        <v>62</v>
      </c>
      <c r="H1910" s="22">
        <v>1052.5650000000001</v>
      </c>
      <c r="I1910" s="22">
        <v>136.83345</v>
      </c>
      <c r="J1910" s="22">
        <v>21.051300000000001</v>
      </c>
      <c r="K1910" s="22">
        <v>894.68</v>
      </c>
      <c r="L1910" s="21"/>
      <c r="M1910" s="25">
        <v>43969</v>
      </c>
      <c r="N1910" s="22">
        <v>0</v>
      </c>
      <c r="O1910" s="22">
        <v>8575</v>
      </c>
      <c r="P1910" s="22">
        <v>427230</v>
      </c>
      <c r="Q1910" s="22" t="s">
        <v>23</v>
      </c>
    </row>
    <row r="1911" spans="1:17" ht="12.75" x14ac:dyDescent="0.2">
      <c r="A1911" s="23" t="s">
        <v>14077</v>
      </c>
      <c r="B1911" s="23" t="s">
        <v>14078</v>
      </c>
      <c r="C1911" s="22">
        <v>2000474221</v>
      </c>
      <c r="D1911" s="22" t="s">
        <v>20</v>
      </c>
      <c r="E1911" s="24">
        <v>43969</v>
      </c>
      <c r="F1911" s="22" t="s">
        <v>49</v>
      </c>
      <c r="G1911" s="22" t="s">
        <v>62</v>
      </c>
      <c r="H1911" s="22">
        <v>419.05900000000003</v>
      </c>
      <c r="I1911" s="22">
        <v>54.477670000000003</v>
      </c>
      <c r="J1911" s="22">
        <v>8.3811800000000005</v>
      </c>
      <c r="K1911" s="22">
        <v>356.2</v>
      </c>
      <c r="L1911" s="21"/>
      <c r="M1911" s="25">
        <v>43969</v>
      </c>
      <c r="N1911" s="22">
        <v>0</v>
      </c>
      <c r="O1911" s="22">
        <v>5111</v>
      </c>
      <c r="P1911" s="22">
        <v>427655</v>
      </c>
      <c r="Q1911" s="22" t="s">
        <v>23</v>
      </c>
    </row>
    <row r="1912" spans="1:17" ht="12.75" x14ac:dyDescent="0.2">
      <c r="A1912" s="23" t="s">
        <v>13999</v>
      </c>
      <c r="B1912" s="23" t="s">
        <v>14000</v>
      </c>
      <c r="C1912" s="22">
        <v>200012874538</v>
      </c>
      <c r="D1912" s="22" t="s">
        <v>20</v>
      </c>
      <c r="E1912" s="24">
        <v>43969</v>
      </c>
      <c r="F1912" s="22" t="s">
        <v>49</v>
      </c>
      <c r="G1912" s="22" t="s">
        <v>62</v>
      </c>
      <c r="H1912" s="22">
        <v>399.05900000000003</v>
      </c>
      <c r="I1912" s="22">
        <v>51.877670000000002</v>
      </c>
      <c r="J1912" s="22">
        <v>7.9811800000000002</v>
      </c>
      <c r="K1912" s="22">
        <v>339.2</v>
      </c>
      <c r="L1912" s="21"/>
      <c r="M1912" s="25">
        <v>43969</v>
      </c>
      <c r="N1912" s="22">
        <v>0</v>
      </c>
      <c r="O1912" s="22">
        <v>5787</v>
      </c>
      <c r="P1912" s="22">
        <v>427655</v>
      </c>
      <c r="Q1912" s="22" t="s">
        <v>23</v>
      </c>
    </row>
    <row r="1913" spans="1:17" ht="12.75" x14ac:dyDescent="0.2">
      <c r="A1913" s="23" t="s">
        <v>14027</v>
      </c>
      <c r="B1913" s="23" t="s">
        <v>14028</v>
      </c>
      <c r="C1913" s="22">
        <v>200013563437</v>
      </c>
      <c r="D1913" s="22" t="s">
        <v>20</v>
      </c>
      <c r="E1913" s="24">
        <v>43969</v>
      </c>
      <c r="F1913" s="22" t="s">
        <v>49</v>
      </c>
      <c r="G1913" s="22" t="s">
        <v>62</v>
      </c>
      <c r="H1913" s="22">
        <v>386.565</v>
      </c>
      <c r="I1913" s="22">
        <v>50.253450000000001</v>
      </c>
      <c r="J1913" s="22">
        <v>7.7313000000000001</v>
      </c>
      <c r="K1913" s="22">
        <v>328.58</v>
      </c>
      <c r="L1913" s="21"/>
      <c r="M1913" s="25">
        <v>43969</v>
      </c>
      <c r="N1913" s="22">
        <v>0</v>
      </c>
      <c r="O1913" s="22">
        <v>5243</v>
      </c>
      <c r="P1913" s="22">
        <v>427626</v>
      </c>
      <c r="Q1913" s="22" t="s">
        <v>23</v>
      </c>
    </row>
    <row r="1914" spans="1:17" ht="12.75" x14ac:dyDescent="0.2">
      <c r="A1914" s="23" t="s">
        <v>3635</v>
      </c>
      <c r="B1914" s="23" t="s">
        <v>3636</v>
      </c>
      <c r="C1914" s="22">
        <v>200089625</v>
      </c>
      <c r="D1914" s="22" t="s">
        <v>20</v>
      </c>
      <c r="E1914" s="24">
        <v>43969</v>
      </c>
      <c r="F1914" s="22" t="s">
        <v>76</v>
      </c>
      <c r="G1914" s="22" t="s">
        <v>93</v>
      </c>
      <c r="H1914" s="22">
        <v>2052</v>
      </c>
      <c r="I1914" s="22">
        <v>266.76</v>
      </c>
      <c r="J1914" s="22">
        <v>41.04</v>
      </c>
      <c r="K1914" s="22">
        <v>1744.2</v>
      </c>
      <c r="L1914" s="21"/>
      <c r="M1914" s="25">
        <v>43969</v>
      </c>
      <c r="N1914" s="22">
        <v>0</v>
      </c>
      <c r="O1914" s="22">
        <v>7312</v>
      </c>
      <c r="P1914" s="22">
        <v>481779</v>
      </c>
      <c r="Q1914" s="22" t="s">
        <v>23</v>
      </c>
    </row>
    <row r="1915" spans="1:17" ht="12.75" x14ac:dyDescent="0.2">
      <c r="A1915" s="23" t="s">
        <v>11916</v>
      </c>
      <c r="B1915" s="23" t="s">
        <v>11917</v>
      </c>
      <c r="C1915" s="22">
        <v>20002329837</v>
      </c>
      <c r="D1915" s="22" t="s">
        <v>20</v>
      </c>
      <c r="E1915" s="24">
        <v>43969</v>
      </c>
      <c r="F1915" s="22" t="s">
        <v>21</v>
      </c>
      <c r="G1915" s="22" t="s">
        <v>71</v>
      </c>
      <c r="H1915" s="22">
        <v>3275</v>
      </c>
      <c r="I1915" s="22">
        <v>425.75</v>
      </c>
      <c r="J1915" s="22">
        <v>65.5</v>
      </c>
      <c r="K1915" s="22">
        <v>2783.75</v>
      </c>
      <c r="L1915" s="21"/>
      <c r="M1915" s="25">
        <v>43969</v>
      </c>
      <c r="N1915" s="22">
        <v>0</v>
      </c>
      <c r="O1915" s="22">
        <v>6322</v>
      </c>
      <c r="P1915" s="22">
        <v>426101</v>
      </c>
      <c r="Q1915" s="22" t="s">
        <v>23</v>
      </c>
    </row>
    <row r="1916" spans="1:17" ht="12.75" x14ac:dyDescent="0.2">
      <c r="A1916" s="23" t="s">
        <v>14057</v>
      </c>
      <c r="B1916" s="23" t="s">
        <v>14058</v>
      </c>
      <c r="C1916" s="22">
        <v>20009953910</v>
      </c>
      <c r="D1916" s="22" t="s">
        <v>20</v>
      </c>
      <c r="E1916" s="24">
        <v>43969</v>
      </c>
      <c r="F1916" s="22" t="s">
        <v>49</v>
      </c>
      <c r="G1916" s="22" t="s">
        <v>62</v>
      </c>
      <c r="H1916" s="22">
        <v>483.565</v>
      </c>
      <c r="I1916" s="22">
        <v>62.86345</v>
      </c>
      <c r="J1916" s="22">
        <v>9.6713000000000005</v>
      </c>
      <c r="K1916" s="22">
        <v>411.03</v>
      </c>
      <c r="L1916" s="21"/>
      <c r="M1916" s="25">
        <v>43969</v>
      </c>
      <c r="N1916" s="22">
        <v>0</v>
      </c>
      <c r="O1916" s="22">
        <v>9367</v>
      </c>
      <c r="P1916" s="22">
        <v>427901</v>
      </c>
      <c r="Q1916" s="22" t="s">
        <v>23</v>
      </c>
    </row>
    <row r="1917" spans="1:17" ht="12.75" x14ac:dyDescent="0.2">
      <c r="A1917" s="23" t="s">
        <v>13959</v>
      </c>
      <c r="B1917" s="23" t="s">
        <v>13960</v>
      </c>
      <c r="C1917" s="22">
        <v>20001008365</v>
      </c>
      <c r="D1917" s="22" t="s">
        <v>20</v>
      </c>
      <c r="E1917" s="24">
        <v>43969</v>
      </c>
      <c r="F1917" s="22" t="s">
        <v>49</v>
      </c>
      <c r="G1917" s="22" t="s">
        <v>62</v>
      </c>
      <c r="H1917" s="22">
        <v>694.56500000000005</v>
      </c>
      <c r="I1917" s="22">
        <v>90.293450000000007</v>
      </c>
      <c r="J1917" s="22">
        <v>13.891299999999999</v>
      </c>
      <c r="K1917" s="22">
        <v>590.38</v>
      </c>
      <c r="L1917" s="21"/>
      <c r="M1917" s="25">
        <v>43969</v>
      </c>
      <c r="N1917" s="22">
        <v>0</v>
      </c>
      <c r="O1917" s="22">
        <v>4869</v>
      </c>
      <c r="P1917" s="22">
        <v>477986</v>
      </c>
      <c r="Q1917" s="22" t="s">
        <v>23</v>
      </c>
    </row>
    <row r="1918" spans="1:17" ht="12.75" x14ac:dyDescent="0.2">
      <c r="A1918" s="23" t="s">
        <v>11914</v>
      </c>
      <c r="B1918" s="23" t="s">
        <v>11915</v>
      </c>
      <c r="C1918" s="22">
        <v>200014509494</v>
      </c>
      <c r="D1918" s="22" t="s">
        <v>20</v>
      </c>
      <c r="E1918" s="24">
        <v>43969</v>
      </c>
      <c r="F1918" s="22" t="s">
        <v>21</v>
      </c>
      <c r="G1918" s="22" t="s">
        <v>71</v>
      </c>
      <c r="H1918" s="22">
        <v>455</v>
      </c>
      <c r="I1918" s="22">
        <v>59.15</v>
      </c>
      <c r="J1918" s="22">
        <v>9.1</v>
      </c>
      <c r="K1918" s="22">
        <v>386.75</v>
      </c>
      <c r="L1918" s="21"/>
      <c r="M1918" s="25">
        <v>43969</v>
      </c>
      <c r="N1918" s="22">
        <v>0</v>
      </c>
      <c r="O1918" s="22">
        <v>2519</v>
      </c>
      <c r="P1918" s="22">
        <v>479004</v>
      </c>
      <c r="Q1918" s="22" t="s">
        <v>23</v>
      </c>
    </row>
    <row r="1919" spans="1:17" ht="12.75" x14ac:dyDescent="0.2">
      <c r="A1919" s="23" t="s">
        <v>13948</v>
      </c>
      <c r="B1919" s="23" t="s">
        <v>13949</v>
      </c>
      <c r="C1919" s="22">
        <v>200015509062</v>
      </c>
      <c r="D1919" s="22" t="s">
        <v>20</v>
      </c>
      <c r="E1919" s="24">
        <v>43969</v>
      </c>
      <c r="F1919" s="22" t="s">
        <v>49</v>
      </c>
      <c r="G1919" s="22" t="s">
        <v>62</v>
      </c>
      <c r="H1919" s="22">
        <v>397.565</v>
      </c>
      <c r="I1919" s="22">
        <v>51.683450000000001</v>
      </c>
      <c r="J1919" s="22">
        <v>7.9512999999999998</v>
      </c>
      <c r="K1919" s="22">
        <v>337.93</v>
      </c>
      <c r="L1919" s="21"/>
      <c r="M1919" s="25">
        <v>43969</v>
      </c>
      <c r="N1919" s="22">
        <v>0</v>
      </c>
      <c r="O1919" s="22">
        <v>4276</v>
      </c>
      <c r="P1919" s="22">
        <v>427655</v>
      </c>
      <c r="Q1919" s="22" t="s">
        <v>23</v>
      </c>
    </row>
    <row r="1920" spans="1:17" ht="12.75" x14ac:dyDescent="0.2">
      <c r="A1920" s="23" t="s">
        <v>3627</v>
      </c>
      <c r="B1920" s="23" t="s">
        <v>3628</v>
      </c>
      <c r="C1920" s="22">
        <v>2000784265</v>
      </c>
      <c r="D1920" s="22" t="s">
        <v>20</v>
      </c>
      <c r="E1920" s="24">
        <v>43969</v>
      </c>
      <c r="F1920" s="22" t="s">
        <v>76</v>
      </c>
      <c r="G1920" s="22" t="s">
        <v>93</v>
      </c>
      <c r="H1920" s="22">
        <v>1962</v>
      </c>
      <c r="I1920" s="22">
        <v>255.06</v>
      </c>
      <c r="J1920" s="22">
        <v>39.24</v>
      </c>
      <c r="K1920" s="22">
        <v>1667.7</v>
      </c>
      <c r="L1920" s="21"/>
      <c r="M1920" s="25">
        <v>43969</v>
      </c>
      <c r="N1920" s="22">
        <v>0</v>
      </c>
      <c r="O1920" s="22">
        <v>2715</v>
      </c>
      <c r="P1920" s="22">
        <v>427638</v>
      </c>
      <c r="Q1920" s="22" t="s">
        <v>23</v>
      </c>
    </row>
    <row r="1921" spans="1:17" ht="12.75" x14ac:dyDescent="0.2">
      <c r="A1921" s="23" t="s">
        <v>14071</v>
      </c>
      <c r="B1921" s="23" t="s">
        <v>14072</v>
      </c>
      <c r="C1921" s="22">
        <v>20002197942</v>
      </c>
      <c r="D1921" s="22" t="s">
        <v>20</v>
      </c>
      <c r="E1921" s="24">
        <v>43969</v>
      </c>
      <c r="F1921" s="22" t="s">
        <v>49</v>
      </c>
      <c r="G1921" s="22" t="s">
        <v>62</v>
      </c>
      <c r="H1921" s="22">
        <v>233.553</v>
      </c>
      <c r="I1921" s="22">
        <v>30.361889999999999</v>
      </c>
      <c r="J1921" s="22">
        <v>4.6710599999999998</v>
      </c>
      <c r="K1921" s="22">
        <v>198.52</v>
      </c>
      <c r="L1921" s="21"/>
      <c r="M1921" s="25">
        <v>43969</v>
      </c>
      <c r="N1921" s="22">
        <v>0</v>
      </c>
      <c r="O1921" s="22">
        <v>4760</v>
      </c>
      <c r="P1921" s="22">
        <v>427955</v>
      </c>
      <c r="Q1921" s="22" t="s">
        <v>23</v>
      </c>
    </row>
    <row r="1922" spans="1:17" ht="12.75" x14ac:dyDescent="0.2">
      <c r="A1922" s="23" t="s">
        <v>3641</v>
      </c>
      <c r="B1922" s="23" t="s">
        <v>3642</v>
      </c>
      <c r="C1922" s="22">
        <v>2000953977</v>
      </c>
      <c r="D1922" s="22" t="s">
        <v>20</v>
      </c>
      <c r="E1922" s="24">
        <v>43969</v>
      </c>
      <c r="F1922" s="22" t="s">
        <v>76</v>
      </c>
      <c r="G1922" s="22" t="s">
        <v>93</v>
      </c>
      <c r="H1922" s="22">
        <v>918</v>
      </c>
      <c r="I1922" s="22">
        <v>119.34</v>
      </c>
      <c r="J1922" s="22">
        <v>18.36</v>
      </c>
      <c r="K1922" s="22">
        <v>780.3</v>
      </c>
      <c r="L1922" s="21"/>
      <c r="M1922" s="25">
        <v>43969</v>
      </c>
      <c r="N1922" s="22">
        <v>0</v>
      </c>
      <c r="O1922" s="22">
        <v>8697</v>
      </c>
      <c r="P1922" s="22">
        <v>427938</v>
      </c>
      <c r="Q1922" s="22" t="s">
        <v>23</v>
      </c>
    </row>
    <row r="1923" spans="1:17" ht="12.75" x14ac:dyDescent="0.2">
      <c r="A1923" s="23" t="s">
        <v>13930</v>
      </c>
      <c r="B1923" s="23" t="s">
        <v>13931</v>
      </c>
      <c r="C1923" s="22">
        <v>20009387488</v>
      </c>
      <c r="D1923" s="22" t="s">
        <v>20</v>
      </c>
      <c r="E1923" s="24">
        <v>43969</v>
      </c>
      <c r="F1923" s="22" t="s">
        <v>49</v>
      </c>
      <c r="G1923" s="22" t="s">
        <v>62</v>
      </c>
      <c r="H1923" s="22">
        <v>668.56500000000005</v>
      </c>
      <c r="I1923" s="22">
        <v>86.913449999999997</v>
      </c>
      <c r="J1923" s="22">
        <v>13.3713</v>
      </c>
      <c r="K1923" s="22">
        <v>568.28</v>
      </c>
      <c r="L1923" s="21"/>
      <c r="M1923" s="25">
        <v>43969</v>
      </c>
      <c r="N1923" s="22">
        <v>0</v>
      </c>
      <c r="O1923" s="22">
        <v>4468</v>
      </c>
      <c r="P1923" s="22">
        <v>427655</v>
      </c>
      <c r="Q1923" s="22" t="s">
        <v>23</v>
      </c>
    </row>
    <row r="1924" spans="1:17" ht="12.75" x14ac:dyDescent="0.2">
      <c r="A1924" s="23" t="s">
        <v>3639</v>
      </c>
      <c r="B1924" s="23" t="s">
        <v>3640</v>
      </c>
      <c r="C1924" s="22">
        <v>20009810775</v>
      </c>
      <c r="D1924" s="22" t="s">
        <v>20</v>
      </c>
      <c r="E1924" s="24">
        <v>43969</v>
      </c>
      <c r="F1924" s="22" t="s">
        <v>76</v>
      </c>
      <c r="G1924" s="22" t="s">
        <v>93</v>
      </c>
      <c r="H1924" s="22">
        <v>648</v>
      </c>
      <c r="I1924" s="22">
        <v>84.24</v>
      </c>
      <c r="J1924" s="22">
        <v>12.96</v>
      </c>
      <c r="K1924" s="22">
        <v>550.79999999999995</v>
      </c>
      <c r="L1924" s="21"/>
      <c r="M1924" s="25">
        <v>43969</v>
      </c>
      <c r="N1924" s="22">
        <v>0</v>
      </c>
      <c r="O1924" s="22">
        <v>6162</v>
      </c>
      <c r="P1924" s="22">
        <v>481776</v>
      </c>
      <c r="Q1924" s="22" t="s">
        <v>23</v>
      </c>
    </row>
    <row r="1925" spans="1:17" ht="12.75" x14ac:dyDescent="0.2">
      <c r="A1925" s="23" t="s">
        <v>14093</v>
      </c>
      <c r="B1925" s="23" t="s">
        <v>14094</v>
      </c>
      <c r="C1925" s="22">
        <v>20007628846</v>
      </c>
      <c r="D1925" s="22" t="s">
        <v>20</v>
      </c>
      <c r="E1925" s="24">
        <v>43969</v>
      </c>
      <c r="F1925" s="22" t="s">
        <v>49</v>
      </c>
      <c r="G1925" s="22" t="s">
        <v>62</v>
      </c>
      <c r="H1925" s="22">
        <v>214.059</v>
      </c>
      <c r="I1925" s="22">
        <v>27.827670000000001</v>
      </c>
      <c r="J1925" s="22">
        <v>4.28118</v>
      </c>
      <c r="K1925" s="22">
        <v>181.95</v>
      </c>
      <c r="L1925" s="21"/>
      <c r="M1925" s="25">
        <v>43969</v>
      </c>
      <c r="N1925" s="22">
        <v>0</v>
      </c>
      <c r="O1925" s="22">
        <v>4577</v>
      </c>
      <c r="P1925" s="22">
        <v>427655</v>
      </c>
      <c r="Q1925" s="22" t="s">
        <v>23</v>
      </c>
    </row>
    <row r="1926" spans="1:17" ht="12.75" x14ac:dyDescent="0.2">
      <c r="A1926" s="23" t="s">
        <v>13958</v>
      </c>
      <c r="B1926" s="23" t="s">
        <v>685</v>
      </c>
      <c r="C1926" s="22">
        <v>20004041901</v>
      </c>
      <c r="D1926" s="22" t="s">
        <v>20</v>
      </c>
      <c r="E1926" s="24">
        <v>43969</v>
      </c>
      <c r="F1926" s="22" t="s">
        <v>49</v>
      </c>
      <c r="G1926" s="22" t="s">
        <v>62</v>
      </c>
      <c r="H1926" s="22">
        <v>864.11800000000005</v>
      </c>
      <c r="I1926" s="22">
        <v>112.33534</v>
      </c>
      <c r="J1926" s="22">
        <v>17.282360000000001</v>
      </c>
      <c r="K1926" s="22">
        <v>734.5</v>
      </c>
      <c r="L1926" s="21"/>
      <c r="M1926" s="25">
        <v>43969</v>
      </c>
      <c r="N1926" s="22">
        <v>0</v>
      </c>
      <c r="O1926" s="22">
        <v>8310</v>
      </c>
      <c r="P1926" s="22">
        <v>402890</v>
      </c>
      <c r="Q1926" s="22" t="s">
        <v>23</v>
      </c>
    </row>
    <row r="1927" spans="1:17" ht="12.75" x14ac:dyDescent="0.2">
      <c r="A1927" s="23" t="s">
        <v>13961</v>
      </c>
      <c r="B1927" s="23" t="s">
        <v>13962</v>
      </c>
      <c r="C1927" s="22">
        <v>20009390951</v>
      </c>
      <c r="D1927" s="22" t="s">
        <v>20</v>
      </c>
      <c r="E1927" s="24">
        <v>43969</v>
      </c>
      <c r="F1927" s="22" t="s">
        <v>49</v>
      </c>
      <c r="G1927" s="22" t="s">
        <v>62</v>
      </c>
      <c r="H1927" s="22">
        <v>644.05899999999997</v>
      </c>
      <c r="I1927" s="22">
        <v>83.727670000000003</v>
      </c>
      <c r="J1927" s="22">
        <v>12.881180000000001</v>
      </c>
      <c r="K1927" s="22">
        <v>547.45000000000005</v>
      </c>
      <c r="L1927" s="21"/>
      <c r="M1927" s="25">
        <v>43969</v>
      </c>
      <c r="N1927" s="22">
        <v>0</v>
      </c>
      <c r="O1927" s="22">
        <v>8764</v>
      </c>
      <c r="P1927" s="22">
        <v>427655</v>
      </c>
      <c r="Q1927" s="22" t="s">
        <v>23</v>
      </c>
    </row>
    <row r="1928" spans="1:17" ht="12.75" x14ac:dyDescent="0.2">
      <c r="A1928" s="23" t="s">
        <v>11930</v>
      </c>
      <c r="B1928" s="23" t="s">
        <v>11931</v>
      </c>
      <c r="C1928" s="22">
        <v>200010504645</v>
      </c>
      <c r="D1928" s="22" t="s">
        <v>20</v>
      </c>
      <c r="E1928" s="24">
        <v>43969</v>
      </c>
      <c r="F1928" s="22" t="s">
        <v>21</v>
      </c>
      <c r="G1928" s="22" t="s">
        <v>71</v>
      </c>
      <c r="H1928" s="22">
        <v>556.6</v>
      </c>
      <c r="I1928" s="22">
        <v>72.358000000000004</v>
      </c>
      <c r="J1928" s="22">
        <v>11.132</v>
      </c>
      <c r="K1928" s="22">
        <v>473.11</v>
      </c>
      <c r="L1928" s="21"/>
      <c r="M1928" s="25">
        <v>43969</v>
      </c>
      <c r="N1928" s="22">
        <v>0</v>
      </c>
      <c r="O1928" s="22">
        <v>2188</v>
      </c>
      <c r="P1928" s="22">
        <v>458411</v>
      </c>
      <c r="Q1928" s="22" t="s">
        <v>23</v>
      </c>
    </row>
    <row r="1929" spans="1:17" ht="12.75" x14ac:dyDescent="0.2">
      <c r="A1929" s="23" t="s">
        <v>13938</v>
      </c>
      <c r="B1929" s="23" t="s">
        <v>13939</v>
      </c>
      <c r="C1929" s="22">
        <v>200010510007</v>
      </c>
      <c r="D1929" s="22" t="s">
        <v>20</v>
      </c>
      <c r="E1929" s="24">
        <v>43969</v>
      </c>
      <c r="F1929" s="22" t="s">
        <v>49</v>
      </c>
      <c r="G1929" s="22" t="s">
        <v>62</v>
      </c>
      <c r="H1929" s="22">
        <v>249.059</v>
      </c>
      <c r="I1929" s="22">
        <v>32.377670000000002</v>
      </c>
      <c r="J1929" s="22">
        <v>4.9811800000000002</v>
      </c>
      <c r="K1929" s="22">
        <v>211.7</v>
      </c>
      <c r="L1929" s="21"/>
      <c r="M1929" s="25">
        <v>43969</v>
      </c>
      <c r="N1929" s="22">
        <v>0</v>
      </c>
      <c r="O1929" s="22">
        <v>2781</v>
      </c>
      <c r="P1929" s="22">
        <v>427655</v>
      </c>
      <c r="Q1929" s="22" t="s">
        <v>23</v>
      </c>
    </row>
    <row r="1930" spans="1:17" ht="12.75" x14ac:dyDescent="0.2">
      <c r="A1930" s="23" t="s">
        <v>3643</v>
      </c>
      <c r="B1930" s="23" t="s">
        <v>3644</v>
      </c>
      <c r="C1930" s="22">
        <v>20001219184</v>
      </c>
      <c r="D1930" s="22" t="s">
        <v>20</v>
      </c>
      <c r="E1930" s="24">
        <v>43969</v>
      </c>
      <c r="F1930" s="22" t="s">
        <v>76</v>
      </c>
      <c r="G1930" s="22" t="s">
        <v>93</v>
      </c>
      <c r="H1930" s="22">
        <v>720</v>
      </c>
      <c r="I1930" s="22">
        <v>93.6</v>
      </c>
      <c r="J1930" s="22">
        <v>14.4</v>
      </c>
      <c r="K1930" s="22">
        <v>612</v>
      </c>
      <c r="L1930" s="21"/>
      <c r="M1930" s="25">
        <v>43969</v>
      </c>
      <c r="N1930" s="22">
        <v>0</v>
      </c>
      <c r="O1930" s="22">
        <v>6731</v>
      </c>
      <c r="P1930" s="22">
        <v>479004</v>
      </c>
      <c r="Q1930" s="22" t="s">
        <v>23</v>
      </c>
    </row>
    <row r="1931" spans="1:17" ht="12.75" x14ac:dyDescent="0.2">
      <c r="A1931" s="23" t="s">
        <v>14041</v>
      </c>
      <c r="B1931" s="23" t="s">
        <v>14042</v>
      </c>
      <c r="C1931" s="22">
        <v>20003753189</v>
      </c>
      <c r="D1931" s="22" t="s">
        <v>20</v>
      </c>
      <c r="E1931" s="24">
        <v>43969</v>
      </c>
      <c r="F1931" s="22" t="s">
        <v>49</v>
      </c>
      <c r="G1931" s="22" t="s">
        <v>62</v>
      </c>
      <c r="H1931" s="22">
        <v>666.10599999999999</v>
      </c>
      <c r="I1931" s="22">
        <v>86.593779999999995</v>
      </c>
      <c r="J1931" s="22">
        <v>13.32212</v>
      </c>
      <c r="K1931" s="22">
        <v>566.19000000000005</v>
      </c>
      <c r="L1931" s="21"/>
      <c r="M1931" s="25">
        <v>43969</v>
      </c>
      <c r="N1931" s="22">
        <v>0</v>
      </c>
      <c r="O1931" s="22">
        <v>8133</v>
      </c>
      <c r="P1931" s="22">
        <v>426101</v>
      </c>
      <c r="Q1931" s="22" t="s">
        <v>23</v>
      </c>
    </row>
    <row r="1932" spans="1:17" ht="12.75" x14ac:dyDescent="0.2">
      <c r="A1932" s="23" t="s">
        <v>14047</v>
      </c>
      <c r="B1932" s="23" t="s">
        <v>14048</v>
      </c>
      <c r="C1932" s="22">
        <v>20005412853</v>
      </c>
      <c r="D1932" s="22" t="s">
        <v>20</v>
      </c>
      <c r="E1932" s="24">
        <v>43969</v>
      </c>
      <c r="F1932" s="22" t="s">
        <v>49</v>
      </c>
      <c r="G1932" s="22" t="s">
        <v>62</v>
      </c>
      <c r="H1932" s="22">
        <v>349.87099999999998</v>
      </c>
      <c r="I1932" s="22">
        <v>45.483229999999999</v>
      </c>
      <c r="J1932" s="22">
        <v>6.99742</v>
      </c>
      <c r="K1932" s="22">
        <v>297.39</v>
      </c>
      <c r="L1932" s="21"/>
      <c r="M1932" s="25">
        <v>43969</v>
      </c>
      <c r="N1932" s="22">
        <v>0</v>
      </c>
      <c r="O1932" s="22">
        <v>67</v>
      </c>
      <c r="P1932" s="22">
        <v>424204</v>
      </c>
      <c r="Q1932" s="22" t="s">
        <v>23</v>
      </c>
    </row>
    <row r="1933" spans="1:17" ht="12.75" x14ac:dyDescent="0.2">
      <c r="A1933" s="23" t="s">
        <v>3629</v>
      </c>
      <c r="B1933" s="23" t="s">
        <v>3630</v>
      </c>
      <c r="C1933" s="22">
        <v>20001408175</v>
      </c>
      <c r="D1933" s="22" t="s">
        <v>20</v>
      </c>
      <c r="E1933" s="24">
        <v>43969</v>
      </c>
      <c r="F1933" s="22" t="s">
        <v>76</v>
      </c>
      <c r="G1933" s="22" t="s">
        <v>93</v>
      </c>
      <c r="H1933" s="22">
        <v>2829.6</v>
      </c>
      <c r="I1933" s="22">
        <v>367.84800000000001</v>
      </c>
      <c r="J1933" s="22">
        <v>56.591999999999999</v>
      </c>
      <c r="K1933" s="22">
        <v>2405.16</v>
      </c>
      <c r="L1933" s="21"/>
      <c r="M1933" s="25">
        <v>43969</v>
      </c>
      <c r="N1933" s="22">
        <v>0</v>
      </c>
      <c r="O1933" s="22">
        <v>1637</v>
      </c>
      <c r="P1933" s="22">
        <v>404885</v>
      </c>
      <c r="Q1933" s="22" t="s">
        <v>23</v>
      </c>
    </row>
    <row r="1934" spans="1:17" ht="12.75" x14ac:dyDescent="0.2">
      <c r="A1934" s="23" t="s">
        <v>14017</v>
      </c>
      <c r="B1934" s="23" t="s">
        <v>14018</v>
      </c>
      <c r="C1934" s="22">
        <v>20008809192</v>
      </c>
      <c r="D1934" s="22" t="s">
        <v>20</v>
      </c>
      <c r="E1934" s="24">
        <v>43969</v>
      </c>
      <c r="F1934" s="22" t="s">
        <v>49</v>
      </c>
      <c r="G1934" s="22" t="s">
        <v>62</v>
      </c>
      <c r="H1934" s="22">
        <v>342.05900000000003</v>
      </c>
      <c r="I1934" s="22">
        <v>44.467669999999998</v>
      </c>
      <c r="J1934" s="22">
        <v>6.8411799999999996</v>
      </c>
      <c r="K1934" s="22">
        <v>290.75</v>
      </c>
      <c r="L1934" s="21"/>
      <c r="M1934" s="25">
        <v>43969</v>
      </c>
      <c r="N1934" s="22">
        <v>0</v>
      </c>
      <c r="O1934" s="22">
        <v>306</v>
      </c>
      <c r="P1934" s="22">
        <v>427955</v>
      </c>
      <c r="Q1934" s="22" t="s">
        <v>23</v>
      </c>
    </row>
    <row r="1935" spans="1:17" ht="12.75" x14ac:dyDescent="0.2">
      <c r="A1935" s="23" t="s">
        <v>3618</v>
      </c>
      <c r="B1935" s="23" t="s">
        <v>3619</v>
      </c>
      <c r="C1935" s="22">
        <v>2000585834</v>
      </c>
      <c r="D1935" s="22" t="s">
        <v>20</v>
      </c>
      <c r="E1935" s="24">
        <v>43969</v>
      </c>
      <c r="F1935" s="22" t="s">
        <v>76</v>
      </c>
      <c r="G1935" s="22" t="s">
        <v>93</v>
      </c>
      <c r="H1935" s="22">
        <v>648</v>
      </c>
      <c r="I1935" s="22">
        <v>84.24</v>
      </c>
      <c r="J1935" s="22">
        <v>12.96</v>
      </c>
      <c r="K1935" s="22">
        <v>550.79999999999995</v>
      </c>
      <c r="L1935" s="21"/>
      <c r="M1935" s="25">
        <v>43969</v>
      </c>
      <c r="N1935" s="22">
        <v>0</v>
      </c>
      <c r="O1935" s="22">
        <v>2150</v>
      </c>
      <c r="P1935" s="22">
        <v>427938</v>
      </c>
      <c r="Q1935" s="22" t="s">
        <v>23</v>
      </c>
    </row>
    <row r="1936" spans="1:17" ht="12.75" x14ac:dyDescent="0.2">
      <c r="A1936" s="23" t="s">
        <v>13981</v>
      </c>
      <c r="B1936" s="23" t="s">
        <v>13982</v>
      </c>
      <c r="C1936" s="22">
        <v>20002061101</v>
      </c>
      <c r="D1936" s="22" t="s">
        <v>20</v>
      </c>
      <c r="E1936" s="24">
        <v>43969</v>
      </c>
      <c r="F1936" s="22" t="s">
        <v>49</v>
      </c>
      <c r="G1936" s="22" t="s">
        <v>62</v>
      </c>
      <c r="H1936" s="22">
        <v>529.56500000000005</v>
      </c>
      <c r="I1936" s="22">
        <v>68.843450000000004</v>
      </c>
      <c r="J1936" s="22">
        <v>10.5913</v>
      </c>
      <c r="K1936" s="22">
        <v>450.13</v>
      </c>
      <c r="L1936" s="21"/>
      <c r="M1936" s="25">
        <v>43969</v>
      </c>
      <c r="N1936" s="22">
        <v>0</v>
      </c>
      <c r="O1936" s="22">
        <v>5160</v>
      </c>
      <c r="P1936" s="22">
        <v>403897</v>
      </c>
      <c r="Q1936" s="22" t="s">
        <v>23</v>
      </c>
    </row>
    <row r="1937" spans="1:17" ht="12.75" x14ac:dyDescent="0.2">
      <c r="A1937" s="23" t="s">
        <v>13991</v>
      </c>
      <c r="B1937" s="23" t="s">
        <v>13992</v>
      </c>
      <c r="C1937" s="22">
        <v>200012816073</v>
      </c>
      <c r="D1937" s="22" t="s">
        <v>20</v>
      </c>
      <c r="E1937" s="24">
        <v>43969</v>
      </c>
      <c r="F1937" s="22" t="s">
        <v>49</v>
      </c>
      <c r="G1937" s="22" t="s">
        <v>62</v>
      </c>
      <c r="H1937" s="22">
        <v>507.565</v>
      </c>
      <c r="I1937" s="22">
        <v>65.983450000000005</v>
      </c>
      <c r="J1937" s="22">
        <v>10.151300000000001</v>
      </c>
      <c r="K1937" s="22">
        <v>431.43</v>
      </c>
      <c r="L1937" s="21"/>
      <c r="M1937" s="25">
        <v>43969</v>
      </c>
      <c r="N1937" s="22">
        <v>0</v>
      </c>
      <c r="O1937" s="22">
        <v>7779</v>
      </c>
      <c r="P1937" s="22">
        <v>479004</v>
      </c>
      <c r="Q1937" s="22" t="s">
        <v>23</v>
      </c>
    </row>
    <row r="1938" spans="1:17" ht="12.75" x14ac:dyDescent="0.2">
      <c r="A1938" s="23" t="s">
        <v>13983</v>
      </c>
      <c r="B1938" s="23" t="s">
        <v>13984</v>
      </c>
      <c r="C1938" s="22">
        <v>20003106389</v>
      </c>
      <c r="D1938" s="22" t="s">
        <v>20</v>
      </c>
      <c r="E1938" s="24">
        <v>43969</v>
      </c>
      <c r="F1938" s="22" t="s">
        <v>49</v>
      </c>
      <c r="G1938" s="22" t="s">
        <v>62</v>
      </c>
      <c r="H1938" s="22">
        <v>294.05900000000003</v>
      </c>
      <c r="I1938" s="22">
        <v>38.227670000000003</v>
      </c>
      <c r="J1938" s="22">
        <v>5.8811799999999996</v>
      </c>
      <c r="K1938" s="22">
        <v>249.95</v>
      </c>
      <c r="L1938" s="21"/>
      <c r="M1938" s="25">
        <v>43969</v>
      </c>
      <c r="N1938" s="22">
        <v>0</v>
      </c>
      <c r="O1938" s="22">
        <v>4785</v>
      </c>
      <c r="P1938" s="22">
        <v>447624</v>
      </c>
      <c r="Q1938" s="22" t="s">
        <v>23</v>
      </c>
    </row>
    <row r="1939" spans="1:17" ht="12.75" x14ac:dyDescent="0.2">
      <c r="A1939" s="23" t="s">
        <v>13995</v>
      </c>
      <c r="B1939" s="23" t="s">
        <v>13996</v>
      </c>
      <c r="C1939" s="22">
        <v>200011907936</v>
      </c>
      <c r="D1939" s="22" t="s">
        <v>20</v>
      </c>
      <c r="E1939" s="24">
        <v>43969</v>
      </c>
      <c r="F1939" s="22" t="s">
        <v>49</v>
      </c>
      <c r="G1939" s="22" t="s">
        <v>62</v>
      </c>
      <c r="H1939" s="22">
        <v>280.05900000000003</v>
      </c>
      <c r="I1939" s="22">
        <v>36.407670000000003</v>
      </c>
      <c r="J1939" s="22">
        <v>5.6011800000000003</v>
      </c>
      <c r="K1939" s="22">
        <v>238.05</v>
      </c>
      <c r="L1939" s="21"/>
      <c r="M1939" s="25">
        <v>43969</v>
      </c>
      <c r="N1939" s="22">
        <v>0</v>
      </c>
      <c r="O1939" s="22">
        <v>6960</v>
      </c>
      <c r="P1939" s="22">
        <v>427655</v>
      </c>
      <c r="Q1939" s="22" t="s">
        <v>23</v>
      </c>
    </row>
    <row r="1940" spans="1:17" ht="12.75" x14ac:dyDescent="0.2">
      <c r="A1940" s="23" t="s">
        <v>11922</v>
      </c>
      <c r="B1940" s="23" t="s">
        <v>11923</v>
      </c>
      <c r="C1940" s="22">
        <v>2000357512</v>
      </c>
      <c r="D1940" s="22" t="s">
        <v>20</v>
      </c>
      <c r="E1940" s="24">
        <v>43969</v>
      </c>
      <c r="F1940" s="22" t="s">
        <v>21</v>
      </c>
      <c r="G1940" s="22" t="s">
        <v>71</v>
      </c>
      <c r="H1940" s="22">
        <v>387</v>
      </c>
      <c r="I1940" s="22">
        <v>50.31</v>
      </c>
      <c r="J1940" s="22">
        <v>7.74</v>
      </c>
      <c r="K1940" s="22">
        <v>328.95</v>
      </c>
      <c r="L1940" s="21"/>
      <c r="M1940" s="25">
        <v>43969</v>
      </c>
      <c r="N1940" s="22">
        <v>0</v>
      </c>
      <c r="O1940" s="22">
        <v>5582</v>
      </c>
      <c r="P1940" s="22">
        <v>426101</v>
      </c>
      <c r="Q1940" s="22" t="s">
        <v>23</v>
      </c>
    </row>
    <row r="1941" spans="1:17" ht="12.75" x14ac:dyDescent="0.2">
      <c r="A1941" s="23" t="s">
        <v>13977</v>
      </c>
      <c r="B1941" s="23" t="s">
        <v>13978</v>
      </c>
      <c r="C1941" s="22">
        <v>20009731812</v>
      </c>
      <c r="D1941" s="22" t="s">
        <v>20</v>
      </c>
      <c r="E1941" s="24">
        <v>43969</v>
      </c>
      <c r="F1941" s="22" t="s">
        <v>49</v>
      </c>
      <c r="G1941" s="22" t="s">
        <v>62</v>
      </c>
      <c r="H1941" s="22">
        <v>339.05900000000003</v>
      </c>
      <c r="I1941" s="22">
        <v>44.077669999999998</v>
      </c>
      <c r="J1941" s="22">
        <v>6.78118</v>
      </c>
      <c r="K1941" s="22">
        <v>288.2</v>
      </c>
      <c r="L1941" s="21"/>
      <c r="M1941" s="25">
        <v>43969</v>
      </c>
      <c r="N1941" s="22">
        <v>0</v>
      </c>
      <c r="O1941" s="22">
        <v>8126</v>
      </c>
      <c r="P1941" s="22">
        <v>481776</v>
      </c>
      <c r="Q1941" s="22" t="s">
        <v>23</v>
      </c>
    </row>
    <row r="1942" spans="1:17" ht="12.75" x14ac:dyDescent="0.2">
      <c r="A1942" s="23" t="s">
        <v>14103</v>
      </c>
      <c r="B1942" s="23" t="s">
        <v>14104</v>
      </c>
      <c r="C1942" s="22">
        <v>20009576043</v>
      </c>
      <c r="D1942" s="22" t="s">
        <v>20</v>
      </c>
      <c r="E1942" s="24">
        <v>43969</v>
      </c>
      <c r="F1942" s="22" t="s">
        <v>49</v>
      </c>
      <c r="G1942" s="22" t="s">
        <v>62</v>
      </c>
      <c r="H1942" s="22">
        <v>751.56500000000005</v>
      </c>
      <c r="I1942" s="22">
        <v>97.703450000000004</v>
      </c>
      <c r="J1942" s="22">
        <v>15.0313</v>
      </c>
      <c r="K1942" s="22">
        <v>638.83000000000004</v>
      </c>
      <c r="L1942" s="21"/>
      <c r="M1942" s="25">
        <v>43969</v>
      </c>
      <c r="N1942" s="22">
        <v>0</v>
      </c>
      <c r="O1942" s="22">
        <v>4276</v>
      </c>
      <c r="P1942" s="22">
        <v>427655</v>
      </c>
      <c r="Q1942" s="22" t="s">
        <v>23</v>
      </c>
    </row>
    <row r="1943" spans="1:17" ht="12.75" x14ac:dyDescent="0.2">
      <c r="A1943" s="23" t="s">
        <v>10050</v>
      </c>
      <c r="B1943" s="23" t="s">
        <v>10051</v>
      </c>
      <c r="C1943" s="22">
        <v>2000103134</v>
      </c>
      <c r="D1943" s="22" t="s">
        <v>20</v>
      </c>
      <c r="E1943" s="24">
        <v>43969</v>
      </c>
      <c r="F1943" s="22" t="s">
        <v>21</v>
      </c>
      <c r="G1943" s="22" t="s">
        <v>22</v>
      </c>
      <c r="H1943" s="22">
        <v>2590</v>
      </c>
      <c r="I1943" s="22">
        <v>336.7</v>
      </c>
      <c r="J1943" s="22">
        <v>51.8</v>
      </c>
      <c r="K1943" s="22">
        <v>2201.5</v>
      </c>
      <c r="L1943" s="21"/>
      <c r="M1943" s="25">
        <v>43969</v>
      </c>
      <c r="N1943" s="22">
        <v>0</v>
      </c>
      <c r="O1943" s="22">
        <v>7644</v>
      </c>
      <c r="P1943" s="22">
        <v>426101</v>
      </c>
      <c r="Q1943" s="22" t="s">
        <v>23</v>
      </c>
    </row>
    <row r="1944" spans="1:17" ht="12.75" x14ac:dyDescent="0.2">
      <c r="A1944" s="23" t="s">
        <v>13971</v>
      </c>
      <c r="B1944" s="23" t="s">
        <v>13972</v>
      </c>
      <c r="C1944" s="22">
        <v>200015509062</v>
      </c>
      <c r="D1944" s="22" t="s">
        <v>20</v>
      </c>
      <c r="E1944" s="24">
        <v>43969</v>
      </c>
      <c r="F1944" s="22" t="s">
        <v>49</v>
      </c>
      <c r="G1944" s="22" t="s">
        <v>62</v>
      </c>
      <c r="H1944" s="22">
        <v>362.05900000000003</v>
      </c>
      <c r="I1944" s="22">
        <v>47.06767</v>
      </c>
      <c r="J1944" s="22">
        <v>7.2411799999999999</v>
      </c>
      <c r="K1944" s="22">
        <v>307.75</v>
      </c>
      <c r="L1944" s="21"/>
      <c r="M1944" s="25">
        <v>43969</v>
      </c>
      <c r="N1944" s="22">
        <v>0</v>
      </c>
      <c r="O1944" s="22">
        <v>4276</v>
      </c>
      <c r="P1944" s="22">
        <v>427655</v>
      </c>
      <c r="Q1944" s="22" t="s">
        <v>23</v>
      </c>
    </row>
    <row r="1945" spans="1:17" ht="12.75" x14ac:dyDescent="0.2">
      <c r="A1945" s="23" t="s">
        <v>13936</v>
      </c>
      <c r="B1945" s="23" t="s">
        <v>13937</v>
      </c>
      <c r="C1945" s="22">
        <v>200015499180</v>
      </c>
      <c r="D1945" s="22" t="s">
        <v>20</v>
      </c>
      <c r="E1945" s="24">
        <v>43969</v>
      </c>
      <c r="F1945" s="22" t="s">
        <v>49</v>
      </c>
      <c r="G1945" s="22" t="s">
        <v>62</v>
      </c>
      <c r="H1945" s="22">
        <v>351.05900000000003</v>
      </c>
      <c r="I1945" s="22">
        <v>45.63767</v>
      </c>
      <c r="J1945" s="22">
        <v>7.0211800000000002</v>
      </c>
      <c r="K1945" s="22">
        <v>298.39999999999998</v>
      </c>
      <c r="L1945" s="21"/>
      <c r="M1945" s="25">
        <v>43969</v>
      </c>
      <c r="N1945" s="22">
        <v>0</v>
      </c>
      <c r="O1945" s="22">
        <v>2065</v>
      </c>
      <c r="P1945" s="22">
        <v>427601</v>
      </c>
      <c r="Q1945" s="22" t="s">
        <v>23</v>
      </c>
    </row>
    <row r="1946" spans="1:17" ht="12.75" x14ac:dyDescent="0.2">
      <c r="A1946" s="23" t="s">
        <v>13954</v>
      </c>
      <c r="B1946" s="23" t="s">
        <v>13955</v>
      </c>
      <c r="C1946" s="22">
        <v>200015294880</v>
      </c>
      <c r="D1946" s="22" t="s">
        <v>20</v>
      </c>
      <c r="E1946" s="24">
        <v>43969</v>
      </c>
      <c r="F1946" s="22" t="s">
        <v>49</v>
      </c>
      <c r="G1946" s="22" t="s">
        <v>62</v>
      </c>
      <c r="H1946" s="22">
        <v>282.05900000000003</v>
      </c>
      <c r="I1946" s="22">
        <v>36.667670000000001</v>
      </c>
      <c r="J1946" s="22">
        <v>5.6411800000000003</v>
      </c>
      <c r="K1946" s="22">
        <v>239.75</v>
      </c>
      <c r="L1946" s="21"/>
      <c r="M1946" s="25">
        <v>43969</v>
      </c>
      <c r="N1946" s="22">
        <v>0</v>
      </c>
      <c r="O1946" s="22">
        <v>1913</v>
      </c>
      <c r="P1946" s="22">
        <v>427620</v>
      </c>
      <c r="Q1946" s="22" t="s">
        <v>23</v>
      </c>
    </row>
    <row r="1947" spans="1:17" ht="12.75" x14ac:dyDescent="0.2">
      <c r="A1947" s="23" t="s">
        <v>14099</v>
      </c>
      <c r="B1947" s="23" t="s">
        <v>14100</v>
      </c>
      <c r="C1947" s="22">
        <v>20008809192</v>
      </c>
      <c r="D1947" s="22" t="s">
        <v>20</v>
      </c>
      <c r="E1947" s="24">
        <v>43969</v>
      </c>
      <c r="F1947" s="22" t="s">
        <v>49</v>
      </c>
      <c r="G1947" s="22" t="s">
        <v>62</v>
      </c>
      <c r="H1947" s="22">
        <v>650.05899999999997</v>
      </c>
      <c r="I1947" s="22">
        <v>84.507670000000005</v>
      </c>
      <c r="J1947" s="22">
        <v>13.00118</v>
      </c>
      <c r="K1947" s="22">
        <v>552.54999999999995</v>
      </c>
      <c r="L1947" s="21"/>
      <c r="M1947" s="25">
        <v>43969</v>
      </c>
      <c r="N1947" s="22">
        <v>0</v>
      </c>
      <c r="O1947" s="22">
        <v>306</v>
      </c>
      <c r="P1947" s="22">
        <v>427955</v>
      </c>
      <c r="Q1947" s="22" t="s">
        <v>23</v>
      </c>
    </row>
    <row r="1948" spans="1:17" ht="12.75" x14ac:dyDescent="0.2">
      <c r="A1948" s="23" t="s">
        <v>3637</v>
      </c>
      <c r="B1948" s="23" t="s">
        <v>3638</v>
      </c>
      <c r="C1948" s="22">
        <v>2000411857</v>
      </c>
      <c r="D1948" s="22" t="s">
        <v>20</v>
      </c>
      <c r="E1948" s="24">
        <v>43969</v>
      </c>
      <c r="F1948" s="22" t="s">
        <v>76</v>
      </c>
      <c r="G1948" s="22" t="s">
        <v>93</v>
      </c>
      <c r="H1948" s="22">
        <v>1618.212</v>
      </c>
      <c r="I1948" s="22">
        <v>210.36756</v>
      </c>
      <c r="J1948" s="22">
        <v>32.364240000000002</v>
      </c>
      <c r="K1948" s="22">
        <v>1375.48</v>
      </c>
      <c r="L1948" s="21"/>
      <c r="M1948" s="25">
        <v>43969</v>
      </c>
      <c r="N1948" s="22">
        <v>0</v>
      </c>
      <c r="O1948" s="22">
        <v>3705</v>
      </c>
      <c r="P1948" s="22">
        <v>404266</v>
      </c>
      <c r="Q1948" s="22" t="s">
        <v>23</v>
      </c>
    </row>
    <row r="1949" spans="1:17" ht="12.75" x14ac:dyDescent="0.2">
      <c r="A1949" s="23" t="s">
        <v>13950</v>
      </c>
      <c r="B1949" s="23" t="s">
        <v>13951</v>
      </c>
      <c r="C1949" s="22">
        <v>20003139885</v>
      </c>
      <c r="D1949" s="22" t="s">
        <v>20</v>
      </c>
      <c r="E1949" s="24">
        <v>43969</v>
      </c>
      <c r="F1949" s="22" t="s">
        <v>49</v>
      </c>
      <c r="G1949" s="22" t="s">
        <v>62</v>
      </c>
      <c r="H1949" s="22">
        <v>735.42399999999998</v>
      </c>
      <c r="I1949" s="22">
        <v>95.605119999999999</v>
      </c>
      <c r="J1949" s="22">
        <v>14.70848</v>
      </c>
      <c r="K1949" s="22">
        <v>625.11</v>
      </c>
      <c r="L1949" s="21"/>
      <c r="M1949" s="25">
        <v>43969</v>
      </c>
      <c r="N1949" s="22">
        <v>0</v>
      </c>
      <c r="O1949" s="22">
        <v>6650</v>
      </c>
      <c r="P1949" s="22">
        <v>437772</v>
      </c>
      <c r="Q1949" s="22" t="s">
        <v>23</v>
      </c>
    </row>
    <row r="1950" spans="1:17" ht="12.75" x14ac:dyDescent="0.2">
      <c r="A1950" s="23" t="s">
        <v>9832</v>
      </c>
      <c r="B1950" s="23" t="s">
        <v>9833</v>
      </c>
      <c r="C1950" s="22">
        <v>200010521117</v>
      </c>
      <c r="D1950" s="22" t="s">
        <v>69</v>
      </c>
      <c r="E1950" s="24">
        <v>43967</v>
      </c>
      <c r="F1950" s="22" t="s">
        <v>21</v>
      </c>
      <c r="G1950" s="22" t="s">
        <v>6911</v>
      </c>
      <c r="H1950" s="22">
        <v>355.435</v>
      </c>
      <c r="I1950" s="22">
        <v>46.20655</v>
      </c>
      <c r="J1950" s="22">
        <v>7.1086999999999998</v>
      </c>
      <c r="K1950" s="22">
        <v>302.12</v>
      </c>
      <c r="L1950" s="21"/>
      <c r="M1950" s="25">
        <v>43967</v>
      </c>
      <c r="N1950" s="22">
        <v>0</v>
      </c>
      <c r="O1950" s="22">
        <v>586</v>
      </c>
      <c r="P1950" s="22">
        <v>413307</v>
      </c>
      <c r="Q1950" s="22" t="s">
        <v>23</v>
      </c>
    </row>
    <row r="1951" spans="1:17" ht="12.75" x14ac:dyDescent="0.2">
      <c r="A1951" s="23" t="s">
        <v>7624</v>
      </c>
      <c r="B1951" s="23" t="s">
        <v>7625</v>
      </c>
      <c r="C1951" s="22">
        <v>20007948199</v>
      </c>
      <c r="D1951" s="22" t="s">
        <v>69</v>
      </c>
      <c r="E1951" s="24">
        <v>43967</v>
      </c>
      <c r="F1951" s="22" t="s">
        <v>21</v>
      </c>
      <c r="G1951" s="22" t="s">
        <v>657</v>
      </c>
      <c r="H1951" s="22">
        <v>556.21199999999999</v>
      </c>
      <c r="I1951" s="22">
        <v>72.307559999999995</v>
      </c>
      <c r="J1951" s="22">
        <v>11.12424</v>
      </c>
      <c r="K1951" s="22">
        <v>472.78</v>
      </c>
      <c r="L1951" s="21"/>
      <c r="M1951" s="25">
        <v>43967</v>
      </c>
      <c r="N1951" s="22">
        <v>0</v>
      </c>
      <c r="O1951" s="22">
        <v>4915</v>
      </c>
      <c r="P1951" s="22">
        <v>555957</v>
      </c>
      <c r="Q1951" s="22" t="s">
        <v>23</v>
      </c>
    </row>
    <row r="1952" spans="1:17" ht="12.75" x14ac:dyDescent="0.2">
      <c r="A1952" s="23" t="s">
        <v>9830</v>
      </c>
      <c r="B1952" s="23" t="s">
        <v>9831</v>
      </c>
      <c r="C1952" s="22">
        <v>2000678618</v>
      </c>
      <c r="D1952" s="22" t="s">
        <v>20</v>
      </c>
      <c r="E1952" s="24">
        <v>43967</v>
      </c>
      <c r="F1952" s="22" t="s">
        <v>21</v>
      </c>
      <c r="G1952" s="22" t="s">
        <v>3881</v>
      </c>
      <c r="H1952" s="22">
        <v>798.82399999999996</v>
      </c>
      <c r="I1952" s="22">
        <v>103.84712</v>
      </c>
      <c r="J1952" s="22">
        <v>15.97648</v>
      </c>
      <c r="K1952" s="22">
        <v>679</v>
      </c>
      <c r="L1952" s="21"/>
      <c r="M1952" s="25">
        <v>43967</v>
      </c>
      <c r="N1952" s="22">
        <v>0</v>
      </c>
      <c r="O1952" s="22">
        <v>7003</v>
      </c>
      <c r="P1952" s="22">
        <v>419351</v>
      </c>
      <c r="Q1952" s="22" t="s">
        <v>23</v>
      </c>
    </row>
    <row r="1953" spans="1:17" ht="12.75" x14ac:dyDescent="0.2">
      <c r="A1953" s="23" t="s">
        <v>7584</v>
      </c>
      <c r="B1953" s="23" t="s">
        <v>7585</v>
      </c>
      <c r="C1953" s="22">
        <v>20007948199</v>
      </c>
      <c r="D1953" s="22" t="s">
        <v>69</v>
      </c>
      <c r="E1953" s="24">
        <v>43967</v>
      </c>
      <c r="F1953" s="22" t="s">
        <v>21</v>
      </c>
      <c r="G1953" s="22" t="s">
        <v>657</v>
      </c>
      <c r="H1953" s="22">
        <v>339.87099999999998</v>
      </c>
      <c r="I1953" s="22">
        <v>44.183230000000002</v>
      </c>
      <c r="J1953" s="22">
        <v>6.7974199999999998</v>
      </c>
      <c r="K1953" s="22">
        <v>288.89</v>
      </c>
      <c r="L1953" s="21"/>
      <c r="M1953" s="25">
        <v>43967</v>
      </c>
      <c r="N1953" s="22">
        <v>0</v>
      </c>
      <c r="O1953" s="22">
        <v>4915</v>
      </c>
      <c r="P1953" s="22">
        <v>555957</v>
      </c>
      <c r="Q1953" s="22" t="s">
        <v>23</v>
      </c>
    </row>
    <row r="1954" spans="1:17" ht="12.75" x14ac:dyDescent="0.2">
      <c r="A1954" s="23" t="s">
        <v>11008</v>
      </c>
      <c r="B1954" s="23" t="s">
        <v>11009</v>
      </c>
      <c r="C1954" s="22">
        <v>200013292202</v>
      </c>
      <c r="D1954" s="22" t="s">
        <v>20</v>
      </c>
      <c r="E1954" s="24">
        <v>43967</v>
      </c>
      <c r="F1954" s="22" t="s">
        <v>21</v>
      </c>
      <c r="G1954" s="22" t="s">
        <v>11010</v>
      </c>
      <c r="H1954" s="22">
        <v>1014</v>
      </c>
      <c r="I1954" s="22">
        <v>131.82</v>
      </c>
      <c r="J1954" s="22">
        <v>20.28</v>
      </c>
      <c r="K1954" s="22">
        <v>861.9</v>
      </c>
      <c r="L1954" s="21"/>
      <c r="M1954" s="25">
        <v>43967</v>
      </c>
      <c r="N1954" s="22">
        <v>0</v>
      </c>
      <c r="O1954" s="22">
        <v>4640</v>
      </c>
      <c r="P1954" s="22">
        <v>479004</v>
      </c>
      <c r="Q1954" s="22" t="s">
        <v>23</v>
      </c>
    </row>
    <row r="1955" spans="1:17" ht="12.75" x14ac:dyDescent="0.2">
      <c r="A1955" s="23" t="s">
        <v>7725</v>
      </c>
      <c r="B1955" s="23" t="s">
        <v>7726</v>
      </c>
      <c r="C1955" s="22">
        <v>20007948199</v>
      </c>
      <c r="D1955" s="22" t="s">
        <v>69</v>
      </c>
      <c r="E1955" s="24">
        <v>43967</v>
      </c>
      <c r="F1955" s="22" t="s">
        <v>21</v>
      </c>
      <c r="G1955" s="22" t="s">
        <v>657</v>
      </c>
      <c r="H1955" s="22">
        <v>281.81200000000001</v>
      </c>
      <c r="I1955" s="22">
        <v>36.635559999999998</v>
      </c>
      <c r="J1955" s="22">
        <v>5.6362399999999999</v>
      </c>
      <c r="K1955" s="22">
        <v>239.54</v>
      </c>
      <c r="L1955" s="21"/>
      <c r="M1955" s="25">
        <v>43967</v>
      </c>
      <c r="N1955" s="22">
        <v>0</v>
      </c>
      <c r="O1955" s="22">
        <v>4915</v>
      </c>
      <c r="P1955" s="22">
        <v>555957</v>
      </c>
      <c r="Q1955" s="22" t="s">
        <v>23</v>
      </c>
    </row>
    <row r="1956" spans="1:17" ht="12.75" x14ac:dyDescent="0.2">
      <c r="A1956" s="23" t="s">
        <v>3933</v>
      </c>
      <c r="B1956" s="23" t="s">
        <v>3934</v>
      </c>
      <c r="C1956" s="22">
        <v>20007948199</v>
      </c>
      <c r="D1956" s="22" t="s">
        <v>69</v>
      </c>
      <c r="E1956" s="24">
        <v>43962</v>
      </c>
      <c r="F1956" s="22" t="s">
        <v>21</v>
      </c>
      <c r="G1956" s="22" t="s">
        <v>657</v>
      </c>
      <c r="H1956" s="22">
        <v>276.29399999999998</v>
      </c>
      <c r="I1956" s="22">
        <v>35.918219999999998</v>
      </c>
      <c r="J1956" s="22">
        <v>5.5258799999999999</v>
      </c>
      <c r="K1956" s="22">
        <v>234.85</v>
      </c>
      <c r="L1956" s="21"/>
      <c r="M1956" s="25">
        <v>43962</v>
      </c>
      <c r="N1956" s="22">
        <v>0</v>
      </c>
      <c r="O1956" s="22">
        <v>4915</v>
      </c>
      <c r="P1956" s="22">
        <v>555957</v>
      </c>
      <c r="Q1956" s="22" t="s">
        <v>23</v>
      </c>
    </row>
    <row r="1957" spans="1:17" ht="12.75" x14ac:dyDescent="0.2">
      <c r="A1957" s="23" t="s">
        <v>3969</v>
      </c>
      <c r="B1957" s="23" t="s">
        <v>3970</v>
      </c>
      <c r="C1957" s="22">
        <v>20007948199</v>
      </c>
      <c r="D1957" s="22" t="s">
        <v>69</v>
      </c>
      <c r="E1957" s="24">
        <v>43962</v>
      </c>
      <c r="F1957" s="22" t="s">
        <v>21</v>
      </c>
      <c r="G1957" s="22" t="s">
        <v>657</v>
      </c>
      <c r="H1957" s="22">
        <v>273.57600000000002</v>
      </c>
      <c r="I1957" s="22">
        <v>35.564880000000002</v>
      </c>
      <c r="J1957" s="22">
        <v>5.4715199999999999</v>
      </c>
      <c r="K1957" s="22">
        <v>232.54</v>
      </c>
      <c r="L1957" s="21"/>
      <c r="M1957" s="25">
        <v>43962</v>
      </c>
      <c r="N1957" s="22">
        <v>0</v>
      </c>
      <c r="O1957" s="22">
        <v>4915</v>
      </c>
      <c r="P1957" s="22">
        <v>555957</v>
      </c>
      <c r="Q1957" s="22" t="s">
        <v>23</v>
      </c>
    </row>
    <row r="1958" spans="1:17" ht="12.75" x14ac:dyDescent="0.2">
      <c r="A1958" s="23" t="s">
        <v>9840</v>
      </c>
      <c r="B1958" s="23" t="s">
        <v>9841</v>
      </c>
      <c r="C1958" s="22">
        <v>20005587366</v>
      </c>
      <c r="D1958" s="22" t="s">
        <v>20</v>
      </c>
      <c r="E1958" s="24">
        <v>43962</v>
      </c>
      <c r="F1958" s="22" t="s">
        <v>21</v>
      </c>
      <c r="G1958" s="22" t="s">
        <v>3881</v>
      </c>
      <c r="H1958" s="22">
        <v>1085.412</v>
      </c>
      <c r="I1958" s="22">
        <v>141.10355999999999</v>
      </c>
      <c r="J1958" s="22">
        <v>21.70824</v>
      </c>
      <c r="K1958" s="22">
        <v>922.6</v>
      </c>
      <c r="L1958" s="21"/>
      <c r="M1958" s="25">
        <v>43962</v>
      </c>
      <c r="N1958" s="22">
        <v>0</v>
      </c>
      <c r="O1958" s="22">
        <v>1009</v>
      </c>
      <c r="P1958" s="22">
        <v>419351</v>
      </c>
      <c r="Q1958" s="22" t="s">
        <v>23</v>
      </c>
    </row>
    <row r="1959" spans="1:17" ht="12.75" x14ac:dyDescent="0.2">
      <c r="A1959" s="23" t="s">
        <v>7153</v>
      </c>
      <c r="B1959" s="23" t="s">
        <v>7154</v>
      </c>
      <c r="C1959" s="22">
        <v>20007948199</v>
      </c>
      <c r="D1959" s="22" t="s">
        <v>69</v>
      </c>
      <c r="E1959" s="24">
        <v>43955</v>
      </c>
      <c r="F1959" s="22" t="s">
        <v>21</v>
      </c>
      <c r="G1959" s="22" t="s">
        <v>657</v>
      </c>
      <c r="H1959" s="22">
        <v>511.24700000000001</v>
      </c>
      <c r="I1959" s="22">
        <v>66.462109999999996</v>
      </c>
      <c r="J1959" s="22">
        <v>10.22494</v>
      </c>
      <c r="K1959" s="22">
        <v>434.56</v>
      </c>
      <c r="L1959" s="21"/>
      <c r="M1959" s="25">
        <v>43955</v>
      </c>
      <c r="N1959" s="22">
        <v>0</v>
      </c>
      <c r="O1959" s="22">
        <v>4915</v>
      </c>
      <c r="P1959" s="22">
        <v>555957</v>
      </c>
      <c r="Q1959" s="22" t="s">
        <v>23</v>
      </c>
    </row>
    <row r="1960" spans="1:17" ht="12.75" x14ac:dyDescent="0.2">
      <c r="A1960" s="23" t="s">
        <v>7188</v>
      </c>
      <c r="B1960" s="23" t="s">
        <v>7189</v>
      </c>
      <c r="C1960" s="22">
        <v>20007948199</v>
      </c>
      <c r="D1960" s="22" t="s">
        <v>69</v>
      </c>
      <c r="E1960" s="24">
        <v>43955</v>
      </c>
      <c r="F1960" s="22" t="s">
        <v>21</v>
      </c>
      <c r="G1960" s="22" t="s">
        <v>657</v>
      </c>
      <c r="H1960" s="22">
        <v>569.38800000000003</v>
      </c>
      <c r="I1960" s="22">
        <v>74.020439999999994</v>
      </c>
      <c r="J1960" s="22">
        <v>11.38776</v>
      </c>
      <c r="K1960" s="22">
        <v>483.98</v>
      </c>
      <c r="L1960" s="21"/>
      <c r="M1960" s="25">
        <v>43955</v>
      </c>
      <c r="N1960" s="22">
        <v>0</v>
      </c>
      <c r="O1960" s="22">
        <v>4915</v>
      </c>
      <c r="P1960" s="22">
        <v>555957</v>
      </c>
      <c r="Q1960" s="22" t="s">
        <v>23</v>
      </c>
    </row>
    <row r="1961" spans="1:17" ht="12.75" x14ac:dyDescent="0.2">
      <c r="A1961" s="23" t="s">
        <v>7042</v>
      </c>
      <c r="B1961" s="23" t="s">
        <v>7043</v>
      </c>
      <c r="C1961" s="22">
        <v>20007948199</v>
      </c>
      <c r="D1961" s="22" t="s">
        <v>69</v>
      </c>
      <c r="E1961" s="24">
        <v>43955</v>
      </c>
      <c r="F1961" s="22" t="s">
        <v>21</v>
      </c>
      <c r="G1961" s="22" t="s">
        <v>657</v>
      </c>
      <c r="H1961" s="22">
        <v>1010.635</v>
      </c>
      <c r="I1961" s="22">
        <v>131.38255000000001</v>
      </c>
      <c r="J1961" s="22">
        <v>20.212700000000002</v>
      </c>
      <c r="K1961" s="22">
        <v>859.04</v>
      </c>
      <c r="L1961" s="21"/>
      <c r="M1961" s="25">
        <v>43955</v>
      </c>
      <c r="N1961" s="22">
        <v>0</v>
      </c>
      <c r="O1961" s="22">
        <v>4915</v>
      </c>
      <c r="P1961" s="22">
        <v>555957</v>
      </c>
      <c r="Q1961" s="22" t="s">
        <v>23</v>
      </c>
    </row>
    <row r="1962" spans="1:17" ht="12.75" x14ac:dyDescent="0.2">
      <c r="A1962" s="23" t="s">
        <v>7324</v>
      </c>
      <c r="B1962" s="23" t="s">
        <v>7325</v>
      </c>
      <c r="C1962" s="22">
        <v>20007948199</v>
      </c>
      <c r="D1962" s="22" t="s">
        <v>69</v>
      </c>
      <c r="E1962" s="24">
        <v>43952</v>
      </c>
      <c r="F1962" s="22" t="s">
        <v>21</v>
      </c>
      <c r="G1962" s="22" t="s">
        <v>657</v>
      </c>
      <c r="H1962" s="22">
        <v>579.69399999999996</v>
      </c>
      <c r="I1962" s="22">
        <v>75.360219999999998</v>
      </c>
      <c r="J1962" s="22">
        <v>11.59388</v>
      </c>
      <c r="K1962" s="22">
        <v>492.74</v>
      </c>
      <c r="L1962" s="21"/>
      <c r="M1962" s="25">
        <v>43952</v>
      </c>
      <c r="N1962" s="22">
        <v>0</v>
      </c>
      <c r="O1962" s="22">
        <v>4915</v>
      </c>
      <c r="P1962" s="22">
        <v>555957</v>
      </c>
      <c r="Q1962" s="22" t="s">
        <v>23</v>
      </c>
    </row>
    <row r="1963" spans="1:17" ht="12.75" x14ac:dyDescent="0.2">
      <c r="A1963" s="23" t="s">
        <v>7480</v>
      </c>
      <c r="B1963" s="23" t="s">
        <v>7481</v>
      </c>
      <c r="C1963" s="22">
        <v>20007948199</v>
      </c>
      <c r="D1963" s="22" t="s">
        <v>69</v>
      </c>
      <c r="E1963" s="24">
        <v>43952</v>
      </c>
      <c r="F1963" s="22" t="s">
        <v>21</v>
      </c>
      <c r="G1963" s="22" t="s">
        <v>657</v>
      </c>
      <c r="H1963" s="22">
        <v>407.74099999999999</v>
      </c>
      <c r="I1963" s="22">
        <v>53.006329999999998</v>
      </c>
      <c r="J1963" s="22">
        <v>8.1548200000000008</v>
      </c>
      <c r="K1963" s="22">
        <v>346.58</v>
      </c>
      <c r="L1963" s="21"/>
      <c r="M1963" s="25">
        <v>43952</v>
      </c>
      <c r="N1963" s="22">
        <v>0</v>
      </c>
      <c r="O1963" s="22">
        <v>4915</v>
      </c>
      <c r="P1963" s="22">
        <v>555957</v>
      </c>
      <c r="Q1963" s="22" t="s">
        <v>23</v>
      </c>
    </row>
    <row r="1964" spans="1:17" ht="12.75" x14ac:dyDescent="0.2">
      <c r="A1964" s="23" t="s">
        <v>7396</v>
      </c>
      <c r="B1964" s="23" t="s">
        <v>7397</v>
      </c>
      <c r="C1964" s="22">
        <v>20007948199</v>
      </c>
      <c r="D1964" s="22" t="s">
        <v>69</v>
      </c>
      <c r="E1964" s="24">
        <v>43952</v>
      </c>
      <c r="F1964" s="22" t="s">
        <v>21</v>
      </c>
      <c r="G1964" s="22" t="s">
        <v>657</v>
      </c>
      <c r="H1964" s="22">
        <v>478.30599999999998</v>
      </c>
      <c r="I1964" s="22">
        <v>62.179780000000001</v>
      </c>
      <c r="J1964" s="22">
        <v>9.5661199999999997</v>
      </c>
      <c r="K1964" s="22">
        <v>406.56</v>
      </c>
      <c r="L1964" s="21"/>
      <c r="M1964" s="25">
        <v>43952</v>
      </c>
      <c r="N1964" s="22">
        <v>0</v>
      </c>
      <c r="O1964" s="22">
        <v>4915</v>
      </c>
      <c r="P1964" s="22">
        <v>555957</v>
      </c>
      <c r="Q1964" s="22" t="s">
        <v>23</v>
      </c>
    </row>
    <row r="1965" spans="1:17" ht="12.75" x14ac:dyDescent="0.2">
      <c r="A1965" s="23" t="s">
        <v>7416</v>
      </c>
      <c r="B1965" s="23" t="s">
        <v>7417</v>
      </c>
      <c r="C1965" s="22">
        <v>20007948199</v>
      </c>
      <c r="D1965" s="22" t="s">
        <v>69</v>
      </c>
      <c r="E1965" s="24">
        <v>43952</v>
      </c>
      <c r="F1965" s="22" t="s">
        <v>21</v>
      </c>
      <c r="G1965" s="22" t="s">
        <v>657</v>
      </c>
      <c r="H1965" s="22">
        <v>397.76499999999999</v>
      </c>
      <c r="I1965" s="22">
        <v>51.709449999999997</v>
      </c>
      <c r="J1965" s="22">
        <v>7.9553000000000003</v>
      </c>
      <c r="K1965" s="22">
        <v>338.1</v>
      </c>
      <c r="L1965" s="21"/>
      <c r="M1965" s="25">
        <v>43952</v>
      </c>
      <c r="N1965" s="22">
        <v>0</v>
      </c>
      <c r="O1965" s="22">
        <v>4915</v>
      </c>
      <c r="P1965" s="22">
        <v>555957</v>
      </c>
      <c r="Q1965" s="22" t="s">
        <v>23</v>
      </c>
    </row>
    <row r="1966" spans="1:17" ht="12.75" x14ac:dyDescent="0.2">
      <c r="A1966" s="23" t="s">
        <v>6926</v>
      </c>
      <c r="B1966" s="23" t="s">
        <v>6927</v>
      </c>
      <c r="C1966" s="22">
        <v>200067487</v>
      </c>
      <c r="D1966" s="22" t="s">
        <v>20</v>
      </c>
      <c r="E1966" s="24">
        <v>43952</v>
      </c>
      <c r="F1966" s="22" t="s">
        <v>21</v>
      </c>
      <c r="G1966" s="22" t="s">
        <v>3881</v>
      </c>
      <c r="H1966" s="22">
        <v>650.58799999999997</v>
      </c>
      <c r="I1966" s="22">
        <v>84.576440000000005</v>
      </c>
      <c r="J1966" s="22">
        <v>13.011760000000001</v>
      </c>
      <c r="K1966" s="22">
        <v>553</v>
      </c>
      <c r="L1966" s="21"/>
      <c r="M1966" s="25">
        <v>43952</v>
      </c>
      <c r="N1966" s="22">
        <v>0</v>
      </c>
      <c r="O1966" s="22">
        <v>1006</v>
      </c>
      <c r="P1966" s="22">
        <v>419351</v>
      </c>
      <c r="Q1966" s="22" t="s">
        <v>23</v>
      </c>
    </row>
    <row r="1967" spans="1:17" ht="12.75" x14ac:dyDescent="0.2">
      <c r="A1967" s="23" t="s">
        <v>16861</v>
      </c>
      <c r="B1967" s="23" t="s">
        <v>16862</v>
      </c>
      <c r="C1967" s="22">
        <v>20007465433</v>
      </c>
      <c r="D1967" s="22" t="s">
        <v>20</v>
      </c>
      <c r="E1967" s="24">
        <v>43979</v>
      </c>
      <c r="F1967" s="22" t="s">
        <v>21</v>
      </c>
      <c r="G1967" s="22" t="s">
        <v>3881</v>
      </c>
      <c r="H1967" s="22">
        <v>1055.7650000000001</v>
      </c>
      <c r="I1967" s="22">
        <v>137.24945</v>
      </c>
      <c r="J1967" s="22">
        <v>21.115300000000001</v>
      </c>
      <c r="K1967" s="22">
        <v>897.4</v>
      </c>
      <c r="L1967" s="21"/>
      <c r="M1967" s="25">
        <v>43979</v>
      </c>
      <c r="N1967" s="22">
        <v>0</v>
      </c>
      <c r="O1967" s="22">
        <v>1005</v>
      </c>
      <c r="P1967" s="22">
        <v>419351</v>
      </c>
      <c r="Q1967" s="22" t="s">
        <v>23</v>
      </c>
    </row>
    <row r="1968" spans="1:17" ht="12.75" x14ac:dyDescent="0.2">
      <c r="A1968" s="23" t="s">
        <v>16863</v>
      </c>
      <c r="B1968" s="23" t="s">
        <v>16864</v>
      </c>
      <c r="C1968" s="22">
        <v>20007948199</v>
      </c>
      <c r="D1968" s="22" t="s">
        <v>69</v>
      </c>
      <c r="E1968" s="24">
        <v>43979</v>
      </c>
      <c r="F1968" s="22" t="s">
        <v>21</v>
      </c>
      <c r="G1968" s="22" t="s">
        <v>657</v>
      </c>
      <c r="H1968" s="22">
        <v>594.50599999999997</v>
      </c>
      <c r="I1968" s="22">
        <v>77.285780000000003</v>
      </c>
      <c r="J1968" s="22">
        <v>11.89012</v>
      </c>
      <c r="K1968" s="22">
        <v>505.33</v>
      </c>
      <c r="L1968" s="21"/>
      <c r="M1968" s="25">
        <v>43979</v>
      </c>
      <c r="N1968" s="22">
        <v>0</v>
      </c>
      <c r="O1968" s="22">
        <v>4915</v>
      </c>
      <c r="P1968" s="22">
        <v>555957</v>
      </c>
      <c r="Q1968" s="22" t="s">
        <v>23</v>
      </c>
    </row>
    <row r="1969" spans="1:17" ht="12.75" x14ac:dyDescent="0.2">
      <c r="A1969" s="23" t="s">
        <v>16865</v>
      </c>
      <c r="B1969" s="23" t="s">
        <v>16866</v>
      </c>
      <c r="C1969" s="22">
        <v>20007948199</v>
      </c>
      <c r="D1969" s="22" t="s">
        <v>69</v>
      </c>
      <c r="E1969" s="24">
        <v>43979</v>
      </c>
      <c r="F1969" s="22" t="s">
        <v>21</v>
      </c>
      <c r="G1969" s="22" t="s">
        <v>657</v>
      </c>
      <c r="H1969" s="22">
        <v>553.82399999999996</v>
      </c>
      <c r="I1969" s="22">
        <v>71.997119999999995</v>
      </c>
      <c r="J1969" s="22">
        <v>11.07648</v>
      </c>
      <c r="K1969" s="22">
        <v>470.75</v>
      </c>
      <c r="L1969" s="21"/>
      <c r="M1969" s="25">
        <v>43979</v>
      </c>
      <c r="N1969" s="22">
        <v>0</v>
      </c>
      <c r="O1969" s="22">
        <v>4915</v>
      </c>
      <c r="P1969" s="22">
        <v>555957</v>
      </c>
      <c r="Q1969" s="22" t="s">
        <v>23</v>
      </c>
    </row>
    <row r="1970" spans="1:17" ht="12.75" x14ac:dyDescent="0.2">
      <c r="A1970" s="23" t="s">
        <v>16867</v>
      </c>
      <c r="B1970" s="23" t="s">
        <v>16868</v>
      </c>
      <c r="C1970" s="22">
        <v>2000357948</v>
      </c>
      <c r="D1970" s="22" t="s">
        <v>20</v>
      </c>
      <c r="E1970" s="24">
        <v>43979</v>
      </c>
      <c r="F1970" s="22" t="s">
        <v>21</v>
      </c>
      <c r="G1970" s="22" t="s">
        <v>3881</v>
      </c>
      <c r="H1970" s="22">
        <v>877.88199999999995</v>
      </c>
      <c r="I1970" s="22">
        <v>114.12466000000001</v>
      </c>
      <c r="J1970" s="22">
        <v>17.557639999999999</v>
      </c>
      <c r="K1970" s="22">
        <v>746.2</v>
      </c>
      <c r="L1970" s="21"/>
      <c r="M1970" s="25">
        <v>43979</v>
      </c>
      <c r="N1970" s="22">
        <v>0</v>
      </c>
      <c r="O1970" s="22">
        <v>8009</v>
      </c>
      <c r="P1970" s="22">
        <v>419349</v>
      </c>
      <c r="Q1970" s="22" t="s">
        <v>23</v>
      </c>
    </row>
    <row r="1971" spans="1:17" ht="12.75" x14ac:dyDescent="0.2">
      <c r="A1971" s="23" t="s">
        <v>16869</v>
      </c>
      <c r="B1971" s="23" t="s">
        <v>16870</v>
      </c>
      <c r="C1971" s="22">
        <v>2000357948</v>
      </c>
      <c r="D1971" s="22" t="s">
        <v>20</v>
      </c>
      <c r="E1971" s="24">
        <v>43979</v>
      </c>
      <c r="F1971" s="22" t="s">
        <v>21</v>
      </c>
      <c r="G1971" s="22" t="s">
        <v>3881</v>
      </c>
      <c r="H1971" s="22">
        <v>685.17600000000004</v>
      </c>
      <c r="I1971" s="22">
        <v>89.072879999999998</v>
      </c>
      <c r="J1971" s="22">
        <v>13.703519999999999</v>
      </c>
      <c r="K1971" s="22">
        <v>582.4</v>
      </c>
      <c r="L1971" s="21"/>
      <c r="M1971" s="25">
        <v>43979</v>
      </c>
      <c r="N1971" s="22">
        <v>0</v>
      </c>
      <c r="O1971" s="22">
        <v>8009</v>
      </c>
      <c r="P1971" s="22">
        <v>419349</v>
      </c>
      <c r="Q1971" s="22" t="s">
        <v>23</v>
      </c>
    </row>
    <row r="1972" spans="1:17" ht="12.75" x14ac:dyDescent="0.2">
      <c r="A1972" s="23" t="s">
        <v>16871</v>
      </c>
      <c r="B1972" s="23" t="s">
        <v>16872</v>
      </c>
      <c r="C1972" s="22">
        <v>20002357481</v>
      </c>
      <c r="D1972" s="22" t="s">
        <v>20</v>
      </c>
      <c r="E1972" s="24">
        <v>43979</v>
      </c>
      <c r="F1972" s="22" t="s">
        <v>21</v>
      </c>
      <c r="G1972" s="22" t="s">
        <v>3881</v>
      </c>
      <c r="H1972" s="22">
        <v>457.88200000000001</v>
      </c>
      <c r="I1972" s="22">
        <v>59.524659999999997</v>
      </c>
      <c r="J1972" s="22">
        <v>9.1576400000000007</v>
      </c>
      <c r="K1972" s="22">
        <v>389.2</v>
      </c>
      <c r="L1972" s="21"/>
      <c r="M1972" s="25">
        <v>43979</v>
      </c>
      <c r="N1972" s="22">
        <v>0</v>
      </c>
      <c r="O1972" s="22">
        <v>9003</v>
      </c>
      <c r="P1972" s="22">
        <v>419349</v>
      </c>
      <c r="Q1972" s="22" t="s">
        <v>23</v>
      </c>
    </row>
    <row r="1973" spans="1:17" ht="12.75" x14ac:dyDescent="0.2">
      <c r="A1973" s="23" t="s">
        <v>16873</v>
      </c>
      <c r="B1973" s="23" t="s">
        <v>16874</v>
      </c>
      <c r="C1973" s="22">
        <v>200013488971</v>
      </c>
      <c r="D1973" s="22" t="s">
        <v>69</v>
      </c>
      <c r="E1973" s="24">
        <v>43973</v>
      </c>
      <c r="F1973" s="22" t="s">
        <v>21</v>
      </c>
      <c r="G1973" s="22" t="s">
        <v>6911</v>
      </c>
      <c r="H1973" s="22">
        <v>349.17599999999999</v>
      </c>
      <c r="I1973" s="22">
        <v>45.392879999999998</v>
      </c>
      <c r="J1973" s="22">
        <v>6.9835200000000004</v>
      </c>
      <c r="K1973" s="22">
        <v>296.8</v>
      </c>
      <c r="L1973" s="21"/>
      <c r="M1973" s="25">
        <v>43973</v>
      </c>
      <c r="N1973" s="22">
        <v>0</v>
      </c>
      <c r="O1973" s="22">
        <v>4929</v>
      </c>
      <c r="P1973" s="22">
        <v>413307</v>
      </c>
      <c r="Q1973" s="22" t="s">
        <v>23</v>
      </c>
    </row>
    <row r="1974" spans="1:17" ht="12.75" x14ac:dyDescent="0.2">
      <c r="A1974" s="23" t="s">
        <v>16875</v>
      </c>
      <c r="B1974" s="23" t="s">
        <v>16876</v>
      </c>
      <c r="C1974" s="22">
        <v>20007948199</v>
      </c>
      <c r="D1974" s="22" t="s">
        <v>69</v>
      </c>
      <c r="E1974" s="24">
        <v>43973</v>
      </c>
      <c r="F1974" s="22" t="s">
        <v>21</v>
      </c>
      <c r="G1974" s="22" t="s">
        <v>657</v>
      </c>
      <c r="H1974" s="22">
        <v>780.87099999999998</v>
      </c>
      <c r="I1974" s="22">
        <v>101.51322999999999</v>
      </c>
      <c r="J1974" s="22">
        <v>15.617419999999999</v>
      </c>
      <c r="K1974" s="22">
        <v>663.74</v>
      </c>
      <c r="L1974" s="21"/>
      <c r="M1974" s="25">
        <v>43973</v>
      </c>
      <c r="N1974" s="22">
        <v>0</v>
      </c>
      <c r="O1974" s="22">
        <v>4915</v>
      </c>
      <c r="P1974" s="22">
        <v>555957</v>
      </c>
      <c r="Q1974" s="22" t="s">
        <v>23</v>
      </c>
    </row>
    <row r="1975" spans="1:17" ht="12.75" x14ac:dyDescent="0.2">
      <c r="A1975" s="23" t="s">
        <v>16877</v>
      </c>
      <c r="B1975" s="23" t="s">
        <v>16878</v>
      </c>
      <c r="C1975" s="22">
        <v>200010521117</v>
      </c>
      <c r="D1975" s="22" t="s">
        <v>69</v>
      </c>
      <c r="E1975" s="24">
        <v>43973</v>
      </c>
      <c r="F1975" s="22" t="s">
        <v>21</v>
      </c>
      <c r="G1975" s="22" t="s">
        <v>6911</v>
      </c>
      <c r="H1975" s="22">
        <v>364.65899999999999</v>
      </c>
      <c r="I1975" s="22">
        <v>47.405670000000001</v>
      </c>
      <c r="J1975" s="22">
        <v>7.2931800000000004</v>
      </c>
      <c r="K1975" s="22">
        <v>309.95999999999998</v>
      </c>
      <c r="L1975" s="21"/>
      <c r="M1975" s="25">
        <v>43973</v>
      </c>
      <c r="N1975" s="22">
        <v>0</v>
      </c>
      <c r="O1975" s="22">
        <v>586</v>
      </c>
      <c r="P1975" s="22">
        <v>413307</v>
      </c>
      <c r="Q1975" s="22" t="s">
        <v>23</v>
      </c>
    </row>
    <row r="1976" spans="1:17" ht="12.75" x14ac:dyDescent="0.2">
      <c r="A1976" s="23" t="s">
        <v>9824</v>
      </c>
      <c r="B1976" s="23" t="s">
        <v>9825</v>
      </c>
      <c r="C1976" s="22">
        <v>20005587366</v>
      </c>
      <c r="D1976" s="22" t="s">
        <v>20</v>
      </c>
      <c r="E1976" s="24">
        <v>43963</v>
      </c>
      <c r="F1976" s="22" t="s">
        <v>21</v>
      </c>
      <c r="G1976" s="22" t="s">
        <v>3881</v>
      </c>
      <c r="H1976" s="22">
        <v>3047.0590000000002</v>
      </c>
      <c r="I1976" s="22">
        <v>396.11766999999998</v>
      </c>
      <c r="J1976" s="22">
        <v>60.941180000000003</v>
      </c>
      <c r="K1976" s="22">
        <v>2590</v>
      </c>
      <c r="L1976" s="21"/>
      <c r="M1976" s="25">
        <v>43963</v>
      </c>
      <c r="N1976" s="22">
        <v>0</v>
      </c>
      <c r="O1976" s="22">
        <v>1009</v>
      </c>
      <c r="P1976" s="22">
        <v>419351</v>
      </c>
      <c r="Q1976" s="22" t="s">
        <v>23</v>
      </c>
    </row>
    <row r="1977" spans="1:17" ht="12.75" x14ac:dyDescent="0.2">
      <c r="A1977" s="23" t="s">
        <v>9826</v>
      </c>
      <c r="B1977" s="23" t="s">
        <v>9827</v>
      </c>
      <c r="C1977" s="22">
        <v>20007349835</v>
      </c>
      <c r="D1977" s="22" t="s">
        <v>20</v>
      </c>
      <c r="E1977" s="24">
        <v>43963</v>
      </c>
      <c r="F1977" s="22" t="s">
        <v>21</v>
      </c>
      <c r="G1977" s="22" t="s">
        <v>3881</v>
      </c>
      <c r="H1977" s="22">
        <v>749.41200000000003</v>
      </c>
      <c r="I1977" s="22">
        <v>97.423559999999995</v>
      </c>
      <c r="J1977" s="22">
        <v>14.988239999999999</v>
      </c>
      <c r="K1977" s="22">
        <v>637</v>
      </c>
      <c r="L1977" s="21"/>
      <c r="M1977" s="25">
        <v>43963</v>
      </c>
      <c r="N1977" s="22">
        <v>0</v>
      </c>
      <c r="O1977" s="22">
        <v>2004</v>
      </c>
      <c r="P1977" s="22">
        <v>419351</v>
      </c>
      <c r="Q1977" s="22" t="s">
        <v>23</v>
      </c>
    </row>
    <row r="1978" spans="1:17" ht="12.75" x14ac:dyDescent="0.2">
      <c r="A1978" s="23" t="s">
        <v>1000</v>
      </c>
      <c r="B1978" s="23" t="s">
        <v>1001</v>
      </c>
      <c r="C1978" s="22">
        <v>20007948199</v>
      </c>
      <c r="D1978" s="22" t="s">
        <v>69</v>
      </c>
      <c r="E1978" s="24">
        <v>43963</v>
      </c>
      <c r="F1978" s="22" t="s">
        <v>21</v>
      </c>
      <c r="G1978" s="22" t="s">
        <v>657</v>
      </c>
      <c r="H1978" s="22">
        <v>1183.0820000000001</v>
      </c>
      <c r="I1978" s="22">
        <v>153.80065999999999</v>
      </c>
      <c r="J1978" s="22">
        <v>23.661639999999998</v>
      </c>
      <c r="K1978" s="22">
        <v>1005.62</v>
      </c>
      <c r="L1978" s="21"/>
      <c r="M1978" s="25">
        <v>43963</v>
      </c>
      <c r="N1978" s="22">
        <v>0</v>
      </c>
      <c r="O1978" s="22">
        <v>4915</v>
      </c>
      <c r="P1978" s="22">
        <v>555957</v>
      </c>
      <c r="Q1978" s="22" t="s">
        <v>23</v>
      </c>
    </row>
    <row r="1979" spans="1:17" ht="12.75" x14ac:dyDescent="0.2">
      <c r="A1979" s="23" t="s">
        <v>892</v>
      </c>
      <c r="B1979" s="23" t="s">
        <v>893</v>
      </c>
      <c r="C1979" s="22">
        <v>20004591631</v>
      </c>
      <c r="D1979" s="22" t="s">
        <v>69</v>
      </c>
      <c r="E1979" s="24">
        <v>43963</v>
      </c>
      <c r="F1979" s="22" t="s">
        <v>21</v>
      </c>
      <c r="G1979" s="22" t="s">
        <v>657</v>
      </c>
      <c r="H1979" s="22">
        <v>439.024</v>
      </c>
      <c r="I1979" s="22">
        <v>57.073120000000003</v>
      </c>
      <c r="J1979" s="22">
        <v>8.7804800000000007</v>
      </c>
      <c r="K1979" s="22">
        <v>373.17</v>
      </c>
      <c r="L1979" s="21"/>
      <c r="M1979" s="25">
        <v>43963</v>
      </c>
      <c r="N1979" s="22">
        <v>0</v>
      </c>
      <c r="O1979" s="22">
        <v>6008</v>
      </c>
      <c r="P1979" s="22">
        <v>555933</v>
      </c>
      <c r="Q1979" s="22" t="s">
        <v>23</v>
      </c>
    </row>
    <row r="1980" spans="1:17" ht="12.75" x14ac:dyDescent="0.2">
      <c r="A1980" s="23" t="s">
        <v>9828</v>
      </c>
      <c r="B1980" s="23" t="s">
        <v>9829</v>
      </c>
      <c r="C1980" s="22">
        <v>20007349835</v>
      </c>
      <c r="D1980" s="22" t="s">
        <v>20</v>
      </c>
      <c r="E1980" s="24">
        <v>43963</v>
      </c>
      <c r="F1980" s="22" t="s">
        <v>21</v>
      </c>
      <c r="G1980" s="22" t="s">
        <v>3881</v>
      </c>
      <c r="H1980" s="22">
        <v>655.529</v>
      </c>
      <c r="I1980" s="22">
        <v>85.218770000000006</v>
      </c>
      <c r="J1980" s="22">
        <v>13.110580000000001</v>
      </c>
      <c r="K1980" s="22">
        <v>557.20000000000005</v>
      </c>
      <c r="L1980" s="25"/>
      <c r="M1980" s="25">
        <v>43963</v>
      </c>
      <c r="N1980" s="22">
        <v>0</v>
      </c>
      <c r="O1980" s="22">
        <v>2004</v>
      </c>
      <c r="P1980" s="22">
        <v>419351</v>
      </c>
      <c r="Q1980" s="22" t="s">
        <v>23</v>
      </c>
    </row>
    <row r="1981" spans="1:17" ht="12.75" x14ac:dyDescent="0.2">
      <c r="A1981" s="23" t="s">
        <v>16879</v>
      </c>
      <c r="B1981" s="23" t="s">
        <v>16880</v>
      </c>
      <c r="C1981" s="22">
        <v>20007465433</v>
      </c>
      <c r="D1981" s="22" t="s">
        <v>20</v>
      </c>
      <c r="E1981" s="24">
        <v>43977</v>
      </c>
      <c r="F1981" s="22" t="s">
        <v>21</v>
      </c>
      <c r="G1981" s="22" t="s">
        <v>3881</v>
      </c>
      <c r="H1981" s="22">
        <v>2043.059</v>
      </c>
      <c r="I1981" s="22">
        <v>265.59766999999999</v>
      </c>
      <c r="J1981" s="22">
        <v>40.861179999999997</v>
      </c>
      <c r="K1981" s="22">
        <v>1736.6</v>
      </c>
      <c r="L1981" s="25"/>
      <c r="M1981" s="25">
        <v>43977</v>
      </c>
      <c r="N1981" s="22">
        <v>0</v>
      </c>
      <c r="O1981" s="22">
        <v>1005</v>
      </c>
      <c r="P1981" s="22">
        <v>419351</v>
      </c>
      <c r="Q1981" s="22" t="s">
        <v>23</v>
      </c>
    </row>
    <row r="1982" spans="1:17" ht="12.75" x14ac:dyDescent="0.2">
      <c r="A1982" s="23" t="s">
        <v>16881</v>
      </c>
      <c r="B1982" s="23" t="s">
        <v>16882</v>
      </c>
      <c r="C1982" s="22">
        <v>20008794584</v>
      </c>
      <c r="D1982" s="22" t="s">
        <v>20</v>
      </c>
      <c r="E1982" s="24">
        <v>43977</v>
      </c>
      <c r="F1982" s="22" t="s">
        <v>21</v>
      </c>
      <c r="G1982" s="22" t="s">
        <v>3881</v>
      </c>
      <c r="H1982" s="22">
        <v>462.82400000000001</v>
      </c>
      <c r="I1982" s="22">
        <v>60.167119999999997</v>
      </c>
      <c r="J1982" s="22">
        <v>9.2564799999999998</v>
      </c>
      <c r="K1982" s="22">
        <v>393.4</v>
      </c>
      <c r="L1982" s="21"/>
      <c r="M1982" s="25">
        <v>43977</v>
      </c>
      <c r="N1982" s="22">
        <v>0</v>
      </c>
      <c r="O1982" s="22">
        <v>5</v>
      </c>
      <c r="P1982" s="22">
        <v>419351</v>
      </c>
      <c r="Q1982" s="22" t="s">
        <v>23</v>
      </c>
    </row>
    <row r="1983" spans="1:17" ht="12.75" x14ac:dyDescent="0.2">
      <c r="A1983" s="23" t="s">
        <v>16883</v>
      </c>
      <c r="B1983" s="23" t="s">
        <v>16884</v>
      </c>
      <c r="C1983" s="22">
        <v>20007948199</v>
      </c>
      <c r="D1983" s="22" t="s">
        <v>69</v>
      </c>
      <c r="E1983" s="24">
        <v>43977</v>
      </c>
      <c r="F1983" s="22" t="s">
        <v>21</v>
      </c>
      <c r="G1983" s="22" t="s">
        <v>657</v>
      </c>
      <c r="H1983" s="22">
        <v>664.83500000000004</v>
      </c>
      <c r="I1983" s="22">
        <v>86.428550000000001</v>
      </c>
      <c r="J1983" s="22">
        <v>13.2967</v>
      </c>
      <c r="K1983" s="22">
        <v>565.11</v>
      </c>
      <c r="L1983" s="21"/>
      <c r="M1983" s="25">
        <v>43977</v>
      </c>
      <c r="N1983" s="22">
        <v>0</v>
      </c>
      <c r="O1983" s="22">
        <v>4915</v>
      </c>
      <c r="P1983" s="22">
        <v>555957</v>
      </c>
      <c r="Q1983" s="22" t="s">
        <v>23</v>
      </c>
    </row>
    <row r="1984" spans="1:17" ht="12.75" x14ac:dyDescent="0.2">
      <c r="A1984" s="23" t="s">
        <v>16885</v>
      </c>
      <c r="B1984" s="23" t="s">
        <v>16886</v>
      </c>
      <c r="C1984" s="22">
        <v>20007948199</v>
      </c>
      <c r="D1984" s="22" t="s">
        <v>69</v>
      </c>
      <c r="E1984" s="24">
        <v>43977</v>
      </c>
      <c r="F1984" s="22" t="s">
        <v>21</v>
      </c>
      <c r="G1984" s="22" t="s">
        <v>657</v>
      </c>
      <c r="H1984" s="22">
        <v>652.23500000000001</v>
      </c>
      <c r="I1984" s="22">
        <v>84.790549999999996</v>
      </c>
      <c r="J1984" s="22">
        <v>13.044700000000001</v>
      </c>
      <c r="K1984" s="22">
        <v>554.4</v>
      </c>
      <c r="L1984" s="21"/>
      <c r="M1984" s="25">
        <v>43977</v>
      </c>
      <c r="N1984" s="22">
        <v>0</v>
      </c>
      <c r="O1984" s="22">
        <v>4915</v>
      </c>
      <c r="P1984" s="22">
        <v>555957</v>
      </c>
      <c r="Q1984" s="22" t="s">
        <v>23</v>
      </c>
    </row>
    <row r="1985" spans="1:17" ht="12.75" x14ac:dyDescent="0.2">
      <c r="A1985" s="23" t="s">
        <v>16887</v>
      </c>
      <c r="B1985" s="23" t="s">
        <v>16888</v>
      </c>
      <c r="C1985" s="22">
        <v>20008794584</v>
      </c>
      <c r="D1985" s="22" t="s">
        <v>20</v>
      </c>
      <c r="E1985" s="24">
        <v>43977</v>
      </c>
      <c r="F1985" s="22" t="s">
        <v>21</v>
      </c>
      <c r="G1985" s="22" t="s">
        <v>3881</v>
      </c>
      <c r="H1985" s="22">
        <v>660.471</v>
      </c>
      <c r="I1985" s="22">
        <v>85.861230000000006</v>
      </c>
      <c r="J1985" s="22">
        <v>13.20942</v>
      </c>
      <c r="K1985" s="22">
        <v>561.4</v>
      </c>
      <c r="L1985" s="21"/>
      <c r="M1985" s="25">
        <v>43977</v>
      </c>
      <c r="N1985" s="22">
        <v>0</v>
      </c>
      <c r="O1985" s="22">
        <v>5</v>
      </c>
      <c r="P1985" s="22">
        <v>419351</v>
      </c>
      <c r="Q1985" s="22" t="s">
        <v>23</v>
      </c>
    </row>
    <row r="1986" spans="1:17" ht="12.75" x14ac:dyDescent="0.2">
      <c r="A1986" s="23" t="s">
        <v>16889</v>
      </c>
      <c r="B1986" s="23" t="s">
        <v>16890</v>
      </c>
      <c r="C1986" s="22">
        <v>200014550575</v>
      </c>
      <c r="D1986" s="22" t="s">
        <v>20</v>
      </c>
      <c r="E1986" s="24">
        <v>43977</v>
      </c>
      <c r="F1986" s="22" t="s">
        <v>21</v>
      </c>
      <c r="G1986" s="22" t="s">
        <v>3881</v>
      </c>
      <c r="H1986" s="22">
        <v>793.88199999999995</v>
      </c>
      <c r="I1986" s="22">
        <v>103.20466</v>
      </c>
      <c r="J1986" s="22">
        <v>15.87764</v>
      </c>
      <c r="K1986" s="22">
        <v>674.8</v>
      </c>
      <c r="L1986" s="21"/>
      <c r="M1986" s="25">
        <v>43977</v>
      </c>
      <c r="N1986" s="22">
        <v>0</v>
      </c>
      <c r="O1986" s="22">
        <v>7006</v>
      </c>
      <c r="P1986" s="22">
        <v>419349</v>
      </c>
      <c r="Q1986" s="22" t="s">
        <v>23</v>
      </c>
    </row>
    <row r="1987" spans="1:17" ht="12.75" x14ac:dyDescent="0.2">
      <c r="A1987" s="23" t="s">
        <v>8270</v>
      </c>
      <c r="B1987" s="23" t="s">
        <v>8271</v>
      </c>
      <c r="C1987" s="22">
        <v>20003385180</v>
      </c>
      <c r="D1987" s="22" t="s">
        <v>20</v>
      </c>
      <c r="E1987" s="24">
        <v>43965</v>
      </c>
      <c r="F1987" s="22" t="s">
        <v>21</v>
      </c>
      <c r="G1987" s="22" t="s">
        <v>8272</v>
      </c>
      <c r="H1987" s="22">
        <v>1180.588</v>
      </c>
      <c r="I1987" s="22">
        <v>153.47644</v>
      </c>
      <c r="J1987" s="22">
        <v>23.61176</v>
      </c>
      <c r="K1987" s="22">
        <v>1003.5</v>
      </c>
      <c r="L1987" s="21"/>
      <c r="M1987" s="25">
        <v>43965</v>
      </c>
      <c r="N1987" s="22">
        <v>0</v>
      </c>
      <c r="O1987" s="22">
        <v>9793</v>
      </c>
      <c r="P1987" s="22">
        <v>404885</v>
      </c>
      <c r="Q1987" s="22" t="s">
        <v>23</v>
      </c>
    </row>
    <row r="1988" spans="1:17" ht="12.75" x14ac:dyDescent="0.2">
      <c r="A1988" s="23" t="s">
        <v>16891</v>
      </c>
      <c r="B1988" s="23" t="s">
        <v>16892</v>
      </c>
      <c r="C1988" s="22">
        <v>2000815410</v>
      </c>
      <c r="D1988" s="22" t="s">
        <v>20</v>
      </c>
      <c r="E1988" s="24">
        <v>43982</v>
      </c>
      <c r="F1988" s="22" t="s">
        <v>21</v>
      </c>
      <c r="G1988" s="22" t="s">
        <v>22</v>
      </c>
      <c r="H1988" s="21"/>
      <c r="I1988" s="21"/>
      <c r="J1988" s="21"/>
      <c r="K1988" s="21"/>
      <c r="L1988" s="21"/>
      <c r="M1988" s="25">
        <v>43982</v>
      </c>
      <c r="N1988" s="22">
        <v>0</v>
      </c>
      <c r="O1988" s="22">
        <v>7514</v>
      </c>
      <c r="P1988" s="22">
        <v>427427</v>
      </c>
      <c r="Q1988" s="22" t="s">
        <v>23</v>
      </c>
    </row>
    <row r="1989" spans="1:17" ht="12.75" x14ac:dyDescent="0.2">
      <c r="A1989" s="23" t="s">
        <v>16893</v>
      </c>
      <c r="B1989" s="23" t="s">
        <v>16894</v>
      </c>
      <c r="C1989" s="22">
        <v>2000175848</v>
      </c>
      <c r="D1989" s="22" t="s">
        <v>20</v>
      </c>
      <c r="E1989" s="24">
        <v>43982</v>
      </c>
      <c r="F1989" s="22" t="s">
        <v>76</v>
      </c>
      <c r="G1989" s="22" t="s">
        <v>93</v>
      </c>
      <c r="H1989" s="21"/>
      <c r="I1989" s="21"/>
      <c r="J1989" s="21"/>
      <c r="K1989" s="21"/>
      <c r="L1989" s="25"/>
      <c r="M1989" s="25">
        <v>43982</v>
      </c>
      <c r="N1989" s="22">
        <v>0</v>
      </c>
      <c r="O1989" s="22">
        <v>8505</v>
      </c>
      <c r="P1989" s="22">
        <v>481779</v>
      </c>
      <c r="Q1989" s="22" t="s">
        <v>23</v>
      </c>
    </row>
    <row r="1990" spans="1:17" ht="12.75" x14ac:dyDescent="0.2">
      <c r="A1990" s="23" t="s">
        <v>16895</v>
      </c>
      <c r="B1990" s="23" t="s">
        <v>16896</v>
      </c>
      <c r="C1990" s="22">
        <v>2000815410</v>
      </c>
      <c r="D1990" s="22" t="s">
        <v>20</v>
      </c>
      <c r="E1990" s="24">
        <v>43982</v>
      </c>
      <c r="F1990" s="22" t="s">
        <v>21</v>
      </c>
      <c r="G1990" s="22" t="s">
        <v>22</v>
      </c>
      <c r="H1990" s="21"/>
      <c r="I1990" s="21"/>
      <c r="J1990" s="21"/>
      <c r="K1990" s="21"/>
      <c r="L1990" s="25"/>
      <c r="M1990" s="25">
        <v>43982</v>
      </c>
      <c r="N1990" s="22">
        <v>0</v>
      </c>
      <c r="O1990" s="22">
        <v>7514</v>
      </c>
      <c r="P1990" s="22">
        <v>427427</v>
      </c>
      <c r="Q1990" s="22" t="s">
        <v>23</v>
      </c>
    </row>
    <row r="1991" spans="1:17" ht="12.75" x14ac:dyDescent="0.2">
      <c r="A1991" s="23" t="s">
        <v>13391</v>
      </c>
      <c r="B1991" s="23" t="s">
        <v>13392</v>
      </c>
      <c r="C1991" s="22">
        <v>20008809192</v>
      </c>
      <c r="D1991" s="22" t="s">
        <v>20</v>
      </c>
      <c r="E1991" s="24">
        <v>43966</v>
      </c>
      <c r="F1991" s="22" t="s">
        <v>49</v>
      </c>
      <c r="G1991" s="22" t="s">
        <v>62</v>
      </c>
      <c r="H1991" s="22">
        <v>1119.059</v>
      </c>
      <c r="I1991" s="22">
        <v>145.47766999999999</v>
      </c>
      <c r="J1991" s="22">
        <v>22.381180000000001</v>
      </c>
      <c r="K1991" s="22">
        <v>951.2</v>
      </c>
      <c r="L1991" s="21"/>
      <c r="M1991" s="25">
        <v>43966</v>
      </c>
      <c r="N1991" s="22">
        <v>0</v>
      </c>
      <c r="O1991" s="22">
        <v>306</v>
      </c>
      <c r="P1991" s="22">
        <v>427955</v>
      </c>
      <c r="Q1991" s="22" t="s">
        <v>23</v>
      </c>
    </row>
    <row r="1992" spans="1:17" ht="12.75" x14ac:dyDescent="0.2">
      <c r="A1992" s="23" t="s">
        <v>12168</v>
      </c>
      <c r="B1992" s="23" t="s">
        <v>12169</v>
      </c>
      <c r="C1992" s="22">
        <v>20002303345</v>
      </c>
      <c r="D1992" s="22" t="s">
        <v>20</v>
      </c>
      <c r="E1992" s="24">
        <v>43966</v>
      </c>
      <c r="F1992" s="22" t="s">
        <v>21</v>
      </c>
      <c r="G1992" s="22" t="s">
        <v>71</v>
      </c>
      <c r="H1992" s="22">
        <v>350</v>
      </c>
      <c r="I1992" s="22">
        <v>45.5</v>
      </c>
      <c r="J1992" s="22">
        <v>7</v>
      </c>
      <c r="K1992" s="22">
        <v>297.5</v>
      </c>
      <c r="L1992" s="21"/>
      <c r="M1992" s="25">
        <v>43966</v>
      </c>
      <c r="N1992" s="22">
        <v>0</v>
      </c>
      <c r="O1992" s="22">
        <v>9180</v>
      </c>
      <c r="P1992" s="22">
        <v>426101</v>
      </c>
      <c r="Q1992" s="22" t="s">
        <v>23</v>
      </c>
    </row>
    <row r="1993" spans="1:17" ht="12.75" x14ac:dyDescent="0.2">
      <c r="A1993" s="23" t="s">
        <v>13375</v>
      </c>
      <c r="B1993" s="23" t="s">
        <v>13376</v>
      </c>
      <c r="C1993" s="22">
        <v>20008809192</v>
      </c>
      <c r="D1993" s="22" t="s">
        <v>20</v>
      </c>
      <c r="E1993" s="24">
        <v>43966</v>
      </c>
      <c r="F1993" s="22" t="s">
        <v>49</v>
      </c>
      <c r="G1993" s="22" t="s">
        <v>62</v>
      </c>
      <c r="H1993" s="22">
        <v>382.565</v>
      </c>
      <c r="I1993" s="22">
        <v>49.733449999999998</v>
      </c>
      <c r="J1993" s="22">
        <v>7.6513</v>
      </c>
      <c r="K1993" s="22">
        <v>325.18</v>
      </c>
      <c r="L1993" s="25"/>
      <c r="M1993" s="25">
        <v>43966</v>
      </c>
      <c r="N1993" s="22">
        <v>0</v>
      </c>
      <c r="O1993" s="22">
        <v>306</v>
      </c>
      <c r="P1993" s="22">
        <v>427955</v>
      </c>
      <c r="Q1993" s="22" t="s">
        <v>23</v>
      </c>
    </row>
    <row r="1994" spans="1:17" ht="12.75" x14ac:dyDescent="0.2">
      <c r="A1994" s="23" t="s">
        <v>3493</v>
      </c>
      <c r="B1994" s="23" t="s">
        <v>3494</v>
      </c>
      <c r="C1994" s="22">
        <v>2000117748</v>
      </c>
      <c r="D1994" s="22" t="s">
        <v>20</v>
      </c>
      <c r="E1994" s="24">
        <v>43966</v>
      </c>
      <c r="F1994" s="22" t="s">
        <v>76</v>
      </c>
      <c r="G1994" s="22" t="s">
        <v>93</v>
      </c>
      <c r="H1994" s="22">
        <v>1260</v>
      </c>
      <c r="I1994" s="22">
        <v>163.80000000000001</v>
      </c>
      <c r="J1994" s="22">
        <v>25.2</v>
      </c>
      <c r="K1994" s="22">
        <v>1071</v>
      </c>
      <c r="L1994" s="21"/>
      <c r="M1994" s="25">
        <v>43966</v>
      </c>
      <c r="N1994" s="22">
        <v>0</v>
      </c>
      <c r="O1994" s="22">
        <v>1425</v>
      </c>
      <c r="P1994" s="22">
        <v>427601</v>
      </c>
      <c r="Q1994" s="22" t="s">
        <v>23</v>
      </c>
    </row>
    <row r="1995" spans="1:17" ht="12.75" x14ac:dyDescent="0.2">
      <c r="A1995" s="23" t="s">
        <v>13276</v>
      </c>
      <c r="B1995" s="23" t="s">
        <v>13277</v>
      </c>
      <c r="C1995" s="22">
        <v>2000197556</v>
      </c>
      <c r="D1995" s="22" t="s">
        <v>20</v>
      </c>
      <c r="E1995" s="24">
        <v>43966</v>
      </c>
      <c r="F1995" s="22" t="s">
        <v>49</v>
      </c>
      <c r="G1995" s="22" t="s">
        <v>62</v>
      </c>
      <c r="H1995" s="22">
        <v>379.565</v>
      </c>
      <c r="I1995" s="22">
        <v>49.343449999999997</v>
      </c>
      <c r="J1995" s="22">
        <v>7.5913000000000004</v>
      </c>
      <c r="K1995" s="22">
        <v>322.63</v>
      </c>
      <c r="L1995" s="21"/>
      <c r="M1995" s="25">
        <v>43966</v>
      </c>
      <c r="N1995" s="22">
        <v>0</v>
      </c>
      <c r="O1995" s="22">
        <v>4276</v>
      </c>
      <c r="P1995" s="22">
        <v>427655</v>
      </c>
      <c r="Q1995" s="22" t="s">
        <v>23</v>
      </c>
    </row>
    <row r="1996" spans="1:17" ht="12.75" x14ac:dyDescent="0.2">
      <c r="A1996" s="23" t="s">
        <v>3487</v>
      </c>
      <c r="B1996" s="23" t="s">
        <v>3488</v>
      </c>
      <c r="C1996" s="22">
        <v>2000948628</v>
      </c>
      <c r="D1996" s="22" t="s">
        <v>20</v>
      </c>
      <c r="E1996" s="24">
        <v>43966</v>
      </c>
      <c r="F1996" s="22" t="s">
        <v>76</v>
      </c>
      <c r="G1996" s="22" t="s">
        <v>93</v>
      </c>
      <c r="H1996" s="22">
        <v>882</v>
      </c>
      <c r="I1996" s="22">
        <v>114.66</v>
      </c>
      <c r="J1996" s="22">
        <v>17.64</v>
      </c>
      <c r="K1996" s="22">
        <v>749.7</v>
      </c>
      <c r="L1996" s="21"/>
      <c r="M1996" s="25">
        <v>43966</v>
      </c>
      <c r="N1996" s="22">
        <v>0</v>
      </c>
      <c r="O1996" s="22">
        <v>4627</v>
      </c>
      <c r="P1996" s="22">
        <v>437773</v>
      </c>
      <c r="Q1996" s="22" t="s">
        <v>23</v>
      </c>
    </row>
    <row r="1997" spans="1:17" ht="12.75" x14ac:dyDescent="0.2">
      <c r="A1997" s="23" t="s">
        <v>12134</v>
      </c>
      <c r="B1997" s="23" t="s">
        <v>12135</v>
      </c>
      <c r="C1997" s="22">
        <v>20001698009</v>
      </c>
      <c r="D1997" s="22" t="s">
        <v>20</v>
      </c>
      <c r="E1997" s="24">
        <v>43966</v>
      </c>
      <c r="F1997" s="22" t="s">
        <v>21</v>
      </c>
      <c r="G1997" s="22" t="s">
        <v>71</v>
      </c>
      <c r="H1997" s="22">
        <v>1097</v>
      </c>
      <c r="I1997" s="22">
        <v>142.61000000000001</v>
      </c>
      <c r="J1997" s="22">
        <v>21.94</v>
      </c>
      <c r="K1997" s="22">
        <v>932.45</v>
      </c>
      <c r="L1997" s="21"/>
      <c r="M1997" s="25">
        <v>43966</v>
      </c>
      <c r="N1997" s="22">
        <v>0</v>
      </c>
      <c r="O1997" s="22">
        <v>2676</v>
      </c>
      <c r="P1997" s="22">
        <v>427427</v>
      </c>
      <c r="Q1997" s="22" t="s">
        <v>23</v>
      </c>
    </row>
    <row r="1998" spans="1:17" ht="12.75" x14ac:dyDescent="0.2">
      <c r="A1998" s="23" t="s">
        <v>3505</v>
      </c>
      <c r="B1998" s="23" t="s">
        <v>3506</v>
      </c>
      <c r="C1998" s="22">
        <v>200014899430</v>
      </c>
      <c r="D1998" s="22" t="s">
        <v>20</v>
      </c>
      <c r="E1998" s="24">
        <v>43966</v>
      </c>
      <c r="F1998" s="22" t="s">
        <v>76</v>
      </c>
      <c r="G1998" s="22" t="s">
        <v>93</v>
      </c>
      <c r="H1998" s="22">
        <v>1980</v>
      </c>
      <c r="I1998" s="22">
        <v>257.39999999999998</v>
      </c>
      <c r="J1998" s="22">
        <v>39.6</v>
      </c>
      <c r="K1998" s="22">
        <v>1683</v>
      </c>
      <c r="L1998" s="21"/>
      <c r="M1998" s="25">
        <v>43966</v>
      </c>
      <c r="N1998" s="22">
        <v>0</v>
      </c>
      <c r="O1998" s="22">
        <v>5870</v>
      </c>
      <c r="P1998" s="22">
        <v>427938</v>
      </c>
      <c r="Q1998" s="22" t="s">
        <v>23</v>
      </c>
    </row>
    <row r="1999" spans="1:17" ht="12.75" x14ac:dyDescent="0.2">
      <c r="A1999" s="23" t="s">
        <v>12090</v>
      </c>
      <c r="B1999" s="23" t="s">
        <v>12091</v>
      </c>
      <c r="C1999" s="22">
        <v>20002329837</v>
      </c>
      <c r="D1999" s="22" t="s">
        <v>20</v>
      </c>
      <c r="E1999" s="24">
        <v>43966</v>
      </c>
      <c r="F1999" s="22" t="s">
        <v>21</v>
      </c>
      <c r="G1999" s="22" t="s">
        <v>71</v>
      </c>
      <c r="H1999" s="22">
        <v>542</v>
      </c>
      <c r="I1999" s="22">
        <v>70.459999999999994</v>
      </c>
      <c r="J1999" s="22">
        <v>10.84</v>
      </c>
      <c r="K1999" s="22">
        <v>460.7</v>
      </c>
      <c r="L1999" s="21"/>
      <c r="M1999" s="25">
        <v>43966</v>
      </c>
      <c r="N1999" s="22">
        <v>0</v>
      </c>
      <c r="O1999" s="22">
        <v>6322</v>
      </c>
      <c r="P1999" s="22">
        <v>426101</v>
      </c>
      <c r="Q1999" s="22" t="s">
        <v>23</v>
      </c>
    </row>
    <row r="2000" spans="1:17" ht="12.75" x14ac:dyDescent="0.2">
      <c r="A2000" s="23" t="s">
        <v>13352</v>
      </c>
      <c r="B2000" s="23" t="s">
        <v>13353</v>
      </c>
      <c r="C2000" s="22">
        <v>20005412853</v>
      </c>
      <c r="D2000" s="22" t="s">
        <v>20</v>
      </c>
      <c r="E2000" s="24">
        <v>43966</v>
      </c>
      <c r="F2000" s="22" t="s">
        <v>49</v>
      </c>
      <c r="G2000" s="22" t="s">
        <v>62</v>
      </c>
      <c r="H2000" s="22">
        <v>365.25900000000001</v>
      </c>
      <c r="I2000" s="22">
        <v>47.483669999999996</v>
      </c>
      <c r="J2000" s="22">
        <v>7.30518</v>
      </c>
      <c r="K2000" s="22">
        <v>310.47000000000003</v>
      </c>
      <c r="L2000" s="21"/>
      <c r="M2000" s="25">
        <v>43966</v>
      </c>
      <c r="N2000" s="22">
        <v>0</v>
      </c>
      <c r="O2000" s="22">
        <v>739</v>
      </c>
      <c r="P2000" s="22">
        <v>427655</v>
      </c>
      <c r="Q2000" s="22" t="s">
        <v>23</v>
      </c>
    </row>
    <row r="2001" spans="1:17" ht="12.75" x14ac:dyDescent="0.2">
      <c r="A2001" s="23" t="s">
        <v>13264</v>
      </c>
      <c r="B2001" s="23" t="s">
        <v>13265</v>
      </c>
      <c r="C2001" s="22">
        <v>20008809192</v>
      </c>
      <c r="D2001" s="22" t="s">
        <v>20</v>
      </c>
      <c r="E2001" s="24">
        <v>43966</v>
      </c>
      <c r="F2001" s="22" t="s">
        <v>49</v>
      </c>
      <c r="G2001" s="22" t="s">
        <v>62</v>
      </c>
      <c r="H2001" s="22">
        <v>328.05900000000003</v>
      </c>
      <c r="I2001" s="22">
        <v>42.647669999999998</v>
      </c>
      <c r="J2001" s="22">
        <v>6.5611800000000002</v>
      </c>
      <c r="K2001" s="22">
        <v>278.85000000000002</v>
      </c>
      <c r="L2001" s="21"/>
      <c r="M2001" s="25">
        <v>43966</v>
      </c>
      <c r="N2001" s="22">
        <v>0</v>
      </c>
      <c r="O2001" s="22">
        <v>306</v>
      </c>
      <c r="P2001" s="22">
        <v>427955</v>
      </c>
      <c r="Q2001" s="22" t="s">
        <v>23</v>
      </c>
    </row>
    <row r="2002" spans="1:17" ht="12.75" x14ac:dyDescent="0.2">
      <c r="A2002" s="23" t="s">
        <v>12122</v>
      </c>
      <c r="B2002" s="23" t="s">
        <v>12123</v>
      </c>
      <c r="C2002" s="22">
        <v>200010462916</v>
      </c>
      <c r="D2002" s="22" t="s">
        <v>20</v>
      </c>
      <c r="E2002" s="24">
        <v>43966</v>
      </c>
      <c r="F2002" s="22" t="s">
        <v>21</v>
      </c>
      <c r="G2002" s="22" t="s">
        <v>71</v>
      </c>
      <c r="H2002" s="22">
        <v>1040</v>
      </c>
      <c r="I2002" s="22">
        <v>135.19999999999999</v>
      </c>
      <c r="J2002" s="22">
        <v>20.8</v>
      </c>
      <c r="K2002" s="22">
        <v>884</v>
      </c>
      <c r="L2002" s="21"/>
      <c r="M2002" s="25">
        <v>43966</v>
      </c>
      <c r="N2002" s="22">
        <v>0</v>
      </c>
      <c r="O2002" s="22">
        <v>913</v>
      </c>
      <c r="P2002" s="22">
        <v>427417</v>
      </c>
      <c r="Q2002" s="22" t="s">
        <v>23</v>
      </c>
    </row>
    <row r="2003" spans="1:17" ht="12.75" x14ac:dyDescent="0.2">
      <c r="A2003" s="23" t="s">
        <v>13258</v>
      </c>
      <c r="B2003" s="23" t="s">
        <v>13259</v>
      </c>
      <c r="C2003" s="22">
        <v>20003631806</v>
      </c>
      <c r="D2003" s="22" t="s">
        <v>20</v>
      </c>
      <c r="E2003" s="24">
        <v>43966</v>
      </c>
      <c r="F2003" s="22" t="s">
        <v>49</v>
      </c>
      <c r="G2003" s="22" t="s">
        <v>62</v>
      </c>
      <c r="H2003" s="22">
        <v>594.05899999999997</v>
      </c>
      <c r="I2003" s="22">
        <v>77.227670000000003</v>
      </c>
      <c r="J2003" s="22">
        <v>11.881180000000001</v>
      </c>
      <c r="K2003" s="22">
        <v>504.95</v>
      </c>
      <c r="L2003" s="21"/>
      <c r="M2003" s="25">
        <v>43966</v>
      </c>
      <c r="N2003" s="22">
        <v>0</v>
      </c>
      <c r="O2003" s="22">
        <v>6569</v>
      </c>
      <c r="P2003" s="22">
        <v>427655</v>
      </c>
      <c r="Q2003" s="22" t="s">
        <v>23</v>
      </c>
    </row>
    <row r="2004" spans="1:17" ht="12.75" x14ac:dyDescent="0.2">
      <c r="A2004" s="23" t="s">
        <v>13284</v>
      </c>
      <c r="B2004" s="23" t="s">
        <v>13285</v>
      </c>
      <c r="C2004" s="22">
        <v>200014945648</v>
      </c>
      <c r="D2004" s="22" t="s">
        <v>20</v>
      </c>
      <c r="E2004" s="24">
        <v>43966</v>
      </c>
      <c r="F2004" s="22" t="s">
        <v>49</v>
      </c>
      <c r="G2004" s="22" t="s">
        <v>62</v>
      </c>
      <c r="H2004" s="22">
        <v>677.05899999999997</v>
      </c>
      <c r="I2004" s="22">
        <v>88.017669999999995</v>
      </c>
      <c r="J2004" s="22">
        <v>13.541180000000001</v>
      </c>
      <c r="K2004" s="22">
        <v>575.5</v>
      </c>
      <c r="L2004" s="21"/>
      <c r="M2004" s="25">
        <v>43966</v>
      </c>
      <c r="N2004" s="22">
        <v>0</v>
      </c>
      <c r="O2004" s="22">
        <v>5597</v>
      </c>
      <c r="P2004" s="22">
        <v>427646</v>
      </c>
      <c r="Q2004" s="22" t="s">
        <v>23</v>
      </c>
    </row>
    <row r="2005" spans="1:17" ht="12.75" x14ac:dyDescent="0.2">
      <c r="A2005" s="23" t="s">
        <v>13342</v>
      </c>
      <c r="B2005" s="23" t="s">
        <v>13343</v>
      </c>
      <c r="C2005" s="22">
        <v>20001044185</v>
      </c>
      <c r="D2005" s="22" t="s">
        <v>20</v>
      </c>
      <c r="E2005" s="24">
        <v>43966</v>
      </c>
      <c r="F2005" s="22" t="s">
        <v>49</v>
      </c>
      <c r="G2005" s="22" t="s">
        <v>62</v>
      </c>
      <c r="H2005" s="22">
        <v>389.565</v>
      </c>
      <c r="I2005" s="22">
        <v>50.643450000000001</v>
      </c>
      <c r="J2005" s="22">
        <v>7.7912999999999997</v>
      </c>
      <c r="K2005" s="22">
        <v>331.13</v>
      </c>
      <c r="L2005" s="21"/>
      <c r="M2005" s="25">
        <v>43966</v>
      </c>
      <c r="N2005" s="22">
        <v>0</v>
      </c>
      <c r="O2005" s="22">
        <v>5009</v>
      </c>
      <c r="P2005" s="22">
        <v>427655</v>
      </c>
      <c r="Q2005" s="22" t="s">
        <v>23</v>
      </c>
    </row>
    <row r="2006" spans="1:17" ht="12.75" x14ac:dyDescent="0.2">
      <c r="A2006" s="23" t="s">
        <v>13367</v>
      </c>
      <c r="B2006" s="23" t="s">
        <v>13368</v>
      </c>
      <c r="C2006" s="22">
        <v>200013563437</v>
      </c>
      <c r="D2006" s="22" t="s">
        <v>20</v>
      </c>
      <c r="E2006" s="24">
        <v>43966</v>
      </c>
      <c r="F2006" s="22" t="s">
        <v>49</v>
      </c>
      <c r="G2006" s="22" t="s">
        <v>62</v>
      </c>
      <c r="H2006" s="22">
        <v>474.565</v>
      </c>
      <c r="I2006" s="22">
        <v>61.693449999999999</v>
      </c>
      <c r="J2006" s="22">
        <v>9.4913000000000007</v>
      </c>
      <c r="K2006" s="22">
        <v>403.38</v>
      </c>
      <c r="L2006" s="21"/>
      <c r="M2006" s="25">
        <v>43966</v>
      </c>
      <c r="N2006" s="22">
        <v>0</v>
      </c>
      <c r="O2006" s="22">
        <v>5243</v>
      </c>
      <c r="P2006" s="22">
        <v>427626</v>
      </c>
      <c r="Q2006" s="22" t="s">
        <v>23</v>
      </c>
    </row>
    <row r="2007" spans="1:17" ht="12.75" x14ac:dyDescent="0.2">
      <c r="A2007" s="23" t="s">
        <v>13371</v>
      </c>
      <c r="B2007" s="23" t="s">
        <v>13372</v>
      </c>
      <c r="C2007" s="22">
        <v>200010494308</v>
      </c>
      <c r="D2007" s="22" t="s">
        <v>20</v>
      </c>
      <c r="E2007" s="24">
        <v>43966</v>
      </c>
      <c r="F2007" s="22" t="s">
        <v>49</v>
      </c>
      <c r="G2007" s="22" t="s">
        <v>62</v>
      </c>
      <c r="H2007" s="22">
        <v>454.05900000000003</v>
      </c>
      <c r="I2007" s="22">
        <v>59.027670000000001</v>
      </c>
      <c r="J2007" s="22">
        <v>9.0811799999999998</v>
      </c>
      <c r="K2007" s="22">
        <v>385.95</v>
      </c>
      <c r="L2007" s="21"/>
      <c r="M2007" s="25">
        <v>43966</v>
      </c>
      <c r="N2007" s="22">
        <v>0</v>
      </c>
      <c r="O2007" s="22">
        <v>6376</v>
      </c>
      <c r="P2007" s="22">
        <v>427655</v>
      </c>
      <c r="Q2007" s="22" t="s">
        <v>23</v>
      </c>
    </row>
    <row r="2008" spans="1:17" ht="12.75" x14ac:dyDescent="0.2">
      <c r="A2008" s="23" t="s">
        <v>13399</v>
      </c>
      <c r="B2008" s="23" t="s">
        <v>13400</v>
      </c>
      <c r="C2008" s="22">
        <v>20005325250</v>
      </c>
      <c r="D2008" s="22" t="s">
        <v>20</v>
      </c>
      <c r="E2008" s="24">
        <v>43966</v>
      </c>
      <c r="F2008" s="22" t="s">
        <v>49</v>
      </c>
      <c r="G2008" s="22" t="s">
        <v>62</v>
      </c>
      <c r="H2008" s="22">
        <v>593.56500000000005</v>
      </c>
      <c r="I2008" s="22">
        <v>77.163449999999997</v>
      </c>
      <c r="J2008" s="22">
        <v>11.8713</v>
      </c>
      <c r="K2008" s="22">
        <v>504.53</v>
      </c>
      <c r="L2008" s="21"/>
      <c r="M2008" s="25">
        <v>43966</v>
      </c>
      <c r="N2008" s="22">
        <v>0</v>
      </c>
      <c r="O2008" s="22">
        <v>8694</v>
      </c>
      <c r="P2008" s="22">
        <v>481776</v>
      </c>
      <c r="Q2008" s="22" t="s">
        <v>23</v>
      </c>
    </row>
    <row r="2009" spans="1:17" ht="12.75" x14ac:dyDescent="0.2">
      <c r="A2009" s="23" t="s">
        <v>3495</v>
      </c>
      <c r="B2009" s="23" t="s">
        <v>3496</v>
      </c>
      <c r="C2009" s="22">
        <v>20003524351</v>
      </c>
      <c r="D2009" s="22" t="s">
        <v>20</v>
      </c>
      <c r="E2009" s="24">
        <v>43966</v>
      </c>
      <c r="F2009" s="22" t="s">
        <v>76</v>
      </c>
      <c r="G2009" s="22" t="s">
        <v>93</v>
      </c>
      <c r="H2009" s="22">
        <v>1263.5999999999999</v>
      </c>
      <c r="I2009" s="22">
        <v>164.268</v>
      </c>
      <c r="J2009" s="22">
        <v>25.271999999999998</v>
      </c>
      <c r="K2009" s="22">
        <v>1074.06</v>
      </c>
      <c r="L2009" s="21"/>
      <c r="M2009" s="25">
        <v>43966</v>
      </c>
      <c r="N2009" s="22">
        <v>0</v>
      </c>
      <c r="O2009" s="22">
        <v>976</v>
      </c>
      <c r="P2009" s="22">
        <v>481779</v>
      </c>
      <c r="Q2009" s="22" t="s">
        <v>23</v>
      </c>
    </row>
    <row r="2010" spans="1:17" ht="12.75" x14ac:dyDescent="0.2">
      <c r="A2010" s="23" t="s">
        <v>3463</v>
      </c>
      <c r="B2010" s="23" t="s">
        <v>3464</v>
      </c>
      <c r="C2010" s="22">
        <v>2000461247</v>
      </c>
      <c r="D2010" s="22" t="s">
        <v>20</v>
      </c>
      <c r="E2010" s="24">
        <v>43966</v>
      </c>
      <c r="F2010" s="22" t="s">
        <v>76</v>
      </c>
      <c r="G2010" s="22" t="s">
        <v>93</v>
      </c>
      <c r="H2010" s="22">
        <v>648</v>
      </c>
      <c r="I2010" s="22">
        <v>84.24</v>
      </c>
      <c r="J2010" s="22">
        <v>12.96</v>
      </c>
      <c r="K2010" s="22">
        <v>550.79999999999995</v>
      </c>
      <c r="L2010" s="21"/>
      <c r="M2010" s="25">
        <v>43966</v>
      </c>
      <c r="N2010" s="22">
        <v>0</v>
      </c>
      <c r="O2010" s="22">
        <v>1928</v>
      </c>
      <c r="P2010" s="22">
        <v>481779</v>
      </c>
      <c r="Q2010" s="22" t="s">
        <v>23</v>
      </c>
    </row>
    <row r="2011" spans="1:17" ht="12.75" x14ac:dyDescent="0.2">
      <c r="A2011" s="23" t="s">
        <v>3459</v>
      </c>
      <c r="B2011" s="23" t="s">
        <v>3460</v>
      </c>
      <c r="C2011" s="22">
        <v>200095785</v>
      </c>
      <c r="D2011" s="22" t="s">
        <v>20</v>
      </c>
      <c r="E2011" s="24">
        <v>43966</v>
      </c>
      <c r="F2011" s="22" t="s">
        <v>76</v>
      </c>
      <c r="G2011" s="22" t="s">
        <v>93</v>
      </c>
      <c r="H2011" s="22">
        <v>936</v>
      </c>
      <c r="I2011" s="22">
        <v>121.68</v>
      </c>
      <c r="J2011" s="22">
        <v>18.72</v>
      </c>
      <c r="K2011" s="22">
        <v>795.6</v>
      </c>
      <c r="L2011" s="21"/>
      <c r="M2011" s="25">
        <v>43966</v>
      </c>
      <c r="N2011" s="22">
        <v>0</v>
      </c>
      <c r="O2011" s="22">
        <v>1337</v>
      </c>
      <c r="P2011" s="22">
        <v>427638</v>
      </c>
      <c r="Q2011" s="22" t="s">
        <v>23</v>
      </c>
    </row>
    <row r="2012" spans="1:17" ht="12.75" x14ac:dyDescent="0.2">
      <c r="A2012" s="23" t="s">
        <v>12108</v>
      </c>
      <c r="B2012" s="23" t="s">
        <v>12109</v>
      </c>
      <c r="C2012" s="22">
        <v>20002329837</v>
      </c>
      <c r="D2012" s="22" t="s">
        <v>20</v>
      </c>
      <c r="E2012" s="24">
        <v>43966</v>
      </c>
      <c r="F2012" s="22" t="s">
        <v>21</v>
      </c>
      <c r="G2012" s="22" t="s">
        <v>71</v>
      </c>
      <c r="H2012" s="22">
        <v>1847</v>
      </c>
      <c r="I2012" s="22">
        <v>240.11</v>
      </c>
      <c r="J2012" s="22">
        <v>36.94</v>
      </c>
      <c r="K2012" s="22">
        <v>1569.95</v>
      </c>
      <c r="L2012" s="21"/>
      <c r="M2012" s="25">
        <v>43966</v>
      </c>
      <c r="N2012" s="22">
        <v>0</v>
      </c>
      <c r="O2012" s="22">
        <v>6322</v>
      </c>
      <c r="P2012" s="22">
        <v>426101</v>
      </c>
      <c r="Q2012" s="22" t="s">
        <v>23</v>
      </c>
    </row>
    <row r="2013" spans="1:17" ht="12.75" x14ac:dyDescent="0.2">
      <c r="A2013" s="23" t="s">
        <v>3497</v>
      </c>
      <c r="B2013" s="23" t="s">
        <v>3498</v>
      </c>
      <c r="C2013" s="22">
        <v>20002578995</v>
      </c>
      <c r="D2013" s="22" t="s">
        <v>20</v>
      </c>
      <c r="E2013" s="24">
        <v>43966</v>
      </c>
      <c r="F2013" s="22" t="s">
        <v>76</v>
      </c>
      <c r="G2013" s="22" t="s">
        <v>93</v>
      </c>
      <c r="H2013" s="22">
        <v>1188</v>
      </c>
      <c r="I2013" s="22">
        <v>154.44</v>
      </c>
      <c r="J2013" s="22">
        <v>23.76</v>
      </c>
      <c r="K2013" s="22">
        <v>1009.8</v>
      </c>
      <c r="L2013" s="21"/>
      <c r="M2013" s="25">
        <v>43966</v>
      </c>
      <c r="N2013" s="22">
        <v>0</v>
      </c>
      <c r="O2013" s="22">
        <v>2894</v>
      </c>
      <c r="P2013" s="22">
        <v>432560</v>
      </c>
      <c r="Q2013" s="22" t="s">
        <v>23</v>
      </c>
    </row>
    <row r="2014" spans="1:17" ht="12.75" x14ac:dyDescent="0.2">
      <c r="A2014" s="23" t="s">
        <v>13389</v>
      </c>
      <c r="B2014" s="23" t="s">
        <v>13390</v>
      </c>
      <c r="C2014" s="22">
        <v>200015211847</v>
      </c>
      <c r="D2014" s="22" t="s">
        <v>20</v>
      </c>
      <c r="E2014" s="24">
        <v>43966</v>
      </c>
      <c r="F2014" s="22" t="s">
        <v>49</v>
      </c>
      <c r="G2014" s="22" t="s">
        <v>62</v>
      </c>
      <c r="H2014" s="22">
        <v>440.565</v>
      </c>
      <c r="I2014" s="22">
        <v>57.273449999999997</v>
      </c>
      <c r="J2014" s="22">
        <v>8.8112999999999992</v>
      </c>
      <c r="K2014" s="22">
        <v>374.48</v>
      </c>
      <c r="L2014" s="21"/>
      <c r="M2014" s="25">
        <v>43966</v>
      </c>
      <c r="N2014" s="22">
        <v>0</v>
      </c>
      <c r="O2014" s="22">
        <v>5565</v>
      </c>
      <c r="P2014" s="22">
        <v>481776</v>
      </c>
      <c r="Q2014" s="22" t="s">
        <v>23</v>
      </c>
    </row>
    <row r="2015" spans="1:17" ht="12.75" x14ac:dyDescent="0.2">
      <c r="A2015" s="23" t="s">
        <v>13369</v>
      </c>
      <c r="B2015" s="23" t="s">
        <v>13370</v>
      </c>
      <c r="C2015" s="22">
        <v>20008809192</v>
      </c>
      <c r="D2015" s="22" t="s">
        <v>20</v>
      </c>
      <c r="E2015" s="24">
        <v>43966</v>
      </c>
      <c r="F2015" s="22" t="s">
        <v>49</v>
      </c>
      <c r="G2015" s="22" t="s">
        <v>62</v>
      </c>
      <c r="H2015" s="22">
        <v>492.553</v>
      </c>
      <c r="I2015" s="22">
        <v>64.031890000000004</v>
      </c>
      <c r="J2015" s="22">
        <v>9.8510600000000004</v>
      </c>
      <c r="K2015" s="22">
        <v>418.67</v>
      </c>
      <c r="L2015" s="21"/>
      <c r="M2015" s="25">
        <v>43966</v>
      </c>
      <c r="N2015" s="22">
        <v>0</v>
      </c>
      <c r="O2015" s="22">
        <v>306</v>
      </c>
      <c r="P2015" s="22">
        <v>427955</v>
      </c>
      <c r="Q2015" s="22" t="s">
        <v>23</v>
      </c>
    </row>
    <row r="2016" spans="1:17" ht="12.75" x14ac:dyDescent="0.2">
      <c r="A2016" s="23" t="s">
        <v>13379</v>
      </c>
      <c r="B2016" s="23" t="s">
        <v>13380</v>
      </c>
      <c r="C2016" s="22">
        <v>2000197556</v>
      </c>
      <c r="D2016" s="22" t="s">
        <v>20</v>
      </c>
      <c r="E2016" s="24">
        <v>43966</v>
      </c>
      <c r="F2016" s="22" t="s">
        <v>49</v>
      </c>
      <c r="G2016" s="22" t="s">
        <v>62</v>
      </c>
      <c r="H2016" s="22">
        <v>492.05900000000003</v>
      </c>
      <c r="I2016" s="22">
        <v>63.967669999999998</v>
      </c>
      <c r="J2016" s="22">
        <v>9.8411799999999996</v>
      </c>
      <c r="K2016" s="22">
        <v>418.25</v>
      </c>
      <c r="L2016" s="21"/>
      <c r="M2016" s="25">
        <v>43966</v>
      </c>
      <c r="N2016" s="22">
        <v>0</v>
      </c>
      <c r="O2016" s="22">
        <v>4276</v>
      </c>
      <c r="P2016" s="22">
        <v>427655</v>
      </c>
      <c r="Q2016" s="22" t="s">
        <v>23</v>
      </c>
    </row>
    <row r="2017" spans="1:17" ht="12.75" x14ac:dyDescent="0.2">
      <c r="A2017" s="23" t="s">
        <v>12150</v>
      </c>
      <c r="B2017" s="23" t="s">
        <v>12151</v>
      </c>
      <c r="C2017" s="22">
        <v>20002329837</v>
      </c>
      <c r="D2017" s="22" t="s">
        <v>20</v>
      </c>
      <c r="E2017" s="24">
        <v>43966</v>
      </c>
      <c r="F2017" s="22" t="s">
        <v>21</v>
      </c>
      <c r="G2017" s="22" t="s">
        <v>71</v>
      </c>
      <c r="H2017" s="22">
        <v>572</v>
      </c>
      <c r="I2017" s="22">
        <v>74.36</v>
      </c>
      <c r="J2017" s="22">
        <v>11.44</v>
      </c>
      <c r="K2017" s="22">
        <v>486.2</v>
      </c>
      <c r="L2017" s="21"/>
      <c r="M2017" s="25">
        <v>43966</v>
      </c>
      <c r="N2017" s="22">
        <v>0</v>
      </c>
      <c r="O2017" s="22">
        <v>6322</v>
      </c>
      <c r="P2017" s="22">
        <v>426101</v>
      </c>
      <c r="Q2017" s="22" t="s">
        <v>23</v>
      </c>
    </row>
    <row r="2018" spans="1:17" ht="12.75" x14ac:dyDescent="0.2">
      <c r="A2018" s="23" t="s">
        <v>13302</v>
      </c>
      <c r="B2018" s="23" t="s">
        <v>13303</v>
      </c>
      <c r="C2018" s="22">
        <v>200013160468</v>
      </c>
      <c r="D2018" s="22" t="s">
        <v>20</v>
      </c>
      <c r="E2018" s="24">
        <v>43966</v>
      </c>
      <c r="F2018" s="22" t="s">
        <v>49</v>
      </c>
      <c r="G2018" s="22" t="s">
        <v>62</v>
      </c>
      <c r="H2018" s="22">
        <v>352.05900000000003</v>
      </c>
      <c r="I2018" s="22">
        <v>45.767670000000003</v>
      </c>
      <c r="J2018" s="22">
        <v>7.0411799999999998</v>
      </c>
      <c r="K2018" s="22">
        <v>299.25</v>
      </c>
      <c r="L2018" s="21"/>
      <c r="M2018" s="25">
        <v>43966</v>
      </c>
      <c r="N2018" s="22">
        <v>0</v>
      </c>
      <c r="O2018" s="22">
        <v>8318</v>
      </c>
      <c r="P2018" s="22">
        <v>479769</v>
      </c>
      <c r="Q2018" s="22" t="s">
        <v>23</v>
      </c>
    </row>
    <row r="2019" spans="1:17" ht="12.75" x14ac:dyDescent="0.2">
      <c r="A2019" s="23" t="s">
        <v>13344</v>
      </c>
      <c r="B2019" s="23" t="s">
        <v>13345</v>
      </c>
      <c r="C2019" s="22">
        <v>2000740814</v>
      </c>
      <c r="D2019" s="22" t="s">
        <v>20</v>
      </c>
      <c r="E2019" s="24">
        <v>43966</v>
      </c>
      <c r="F2019" s="22" t="s">
        <v>49</v>
      </c>
      <c r="G2019" s="22" t="s">
        <v>62</v>
      </c>
      <c r="H2019" s="22">
        <v>498.565</v>
      </c>
      <c r="I2019" s="22">
        <v>64.813450000000003</v>
      </c>
      <c r="J2019" s="22">
        <v>9.9712999999999994</v>
      </c>
      <c r="K2019" s="22">
        <v>423.78</v>
      </c>
      <c r="L2019" s="21"/>
      <c r="M2019" s="25">
        <v>43966</v>
      </c>
      <c r="N2019" s="22">
        <v>0</v>
      </c>
      <c r="O2019" s="22">
        <v>8645</v>
      </c>
      <c r="P2019" s="22">
        <v>427655</v>
      </c>
      <c r="Q2019" s="22" t="s">
        <v>23</v>
      </c>
    </row>
    <row r="2020" spans="1:17" ht="12.75" x14ac:dyDescent="0.2">
      <c r="A2020" s="23" t="s">
        <v>13393</v>
      </c>
      <c r="B2020" s="23" t="s">
        <v>13394</v>
      </c>
      <c r="C2020" s="22">
        <v>200013813973</v>
      </c>
      <c r="D2020" s="22" t="s">
        <v>20</v>
      </c>
      <c r="E2020" s="24">
        <v>43966</v>
      </c>
      <c r="F2020" s="22" t="s">
        <v>49</v>
      </c>
      <c r="G2020" s="22" t="s">
        <v>62</v>
      </c>
      <c r="H2020" s="22">
        <v>683.56500000000005</v>
      </c>
      <c r="I2020" s="22">
        <v>88.86345</v>
      </c>
      <c r="J2020" s="22">
        <v>13.6713</v>
      </c>
      <c r="K2020" s="22">
        <v>581.03</v>
      </c>
      <c r="L2020" s="21"/>
      <c r="M2020" s="25">
        <v>43966</v>
      </c>
      <c r="N2020" s="22">
        <v>0</v>
      </c>
      <c r="O2020" s="22">
        <v>6099</v>
      </c>
      <c r="P2020" s="22">
        <v>481776</v>
      </c>
      <c r="Q2020" s="22" t="s">
        <v>23</v>
      </c>
    </row>
    <row r="2021" spans="1:17" ht="12.75" x14ac:dyDescent="0.2">
      <c r="A2021" s="23" t="s">
        <v>3483</v>
      </c>
      <c r="B2021" s="23" t="s">
        <v>3484</v>
      </c>
      <c r="C2021" s="22">
        <v>2000515085</v>
      </c>
      <c r="D2021" s="22" t="s">
        <v>20</v>
      </c>
      <c r="E2021" s="24">
        <v>43966</v>
      </c>
      <c r="F2021" s="22" t="s">
        <v>76</v>
      </c>
      <c r="G2021" s="22" t="s">
        <v>93</v>
      </c>
      <c r="H2021" s="22">
        <v>648</v>
      </c>
      <c r="I2021" s="22">
        <v>84.24</v>
      </c>
      <c r="J2021" s="22">
        <v>12.96</v>
      </c>
      <c r="K2021" s="22">
        <v>550.79999999999995</v>
      </c>
      <c r="L2021" s="25"/>
      <c r="M2021" s="25">
        <v>43966</v>
      </c>
      <c r="N2021" s="22">
        <v>0</v>
      </c>
      <c r="O2021" s="22">
        <v>156</v>
      </c>
      <c r="P2021" s="22">
        <v>464842</v>
      </c>
      <c r="Q2021" s="22" t="s">
        <v>23</v>
      </c>
    </row>
    <row r="2022" spans="1:17" ht="12.75" x14ac:dyDescent="0.2">
      <c r="A2022" s="23" t="s">
        <v>13306</v>
      </c>
      <c r="B2022" s="23" t="s">
        <v>13307</v>
      </c>
      <c r="C2022" s="22">
        <v>20008809192</v>
      </c>
      <c r="D2022" s="22" t="s">
        <v>20</v>
      </c>
      <c r="E2022" s="24">
        <v>43966</v>
      </c>
      <c r="F2022" s="22" t="s">
        <v>49</v>
      </c>
      <c r="G2022" s="22" t="s">
        <v>62</v>
      </c>
      <c r="H2022" s="22">
        <v>357.05900000000003</v>
      </c>
      <c r="I2022" s="22">
        <v>46.417670000000001</v>
      </c>
      <c r="J2022" s="22">
        <v>7.1411800000000003</v>
      </c>
      <c r="K2022" s="22">
        <v>303.5</v>
      </c>
      <c r="L2022" s="25"/>
      <c r="M2022" s="25">
        <v>43966</v>
      </c>
      <c r="N2022" s="22">
        <v>0</v>
      </c>
      <c r="O2022" s="22">
        <v>306</v>
      </c>
      <c r="P2022" s="22">
        <v>427955</v>
      </c>
      <c r="Q2022" s="22" t="s">
        <v>23</v>
      </c>
    </row>
    <row r="2023" spans="1:17" ht="12.75" x14ac:dyDescent="0.2">
      <c r="A2023" s="23" t="s">
        <v>16897</v>
      </c>
      <c r="B2023" s="23" t="s">
        <v>16898</v>
      </c>
      <c r="C2023" s="22">
        <v>2000130757</v>
      </c>
      <c r="D2023" s="22" t="s">
        <v>20</v>
      </c>
      <c r="E2023" s="24">
        <v>43966</v>
      </c>
      <c r="F2023" s="22" t="s">
        <v>76</v>
      </c>
      <c r="G2023" s="22" t="s">
        <v>93</v>
      </c>
      <c r="H2023" s="22">
        <v>594</v>
      </c>
      <c r="I2023" s="22">
        <v>77.22</v>
      </c>
      <c r="J2023" s="22">
        <v>11.88</v>
      </c>
      <c r="K2023" s="22">
        <v>504.9</v>
      </c>
      <c r="L2023" s="25"/>
      <c r="M2023" s="25">
        <v>43966</v>
      </c>
      <c r="N2023" s="22">
        <v>0</v>
      </c>
      <c r="O2023" s="22">
        <v>7939</v>
      </c>
      <c r="P2023" s="22">
        <v>545152</v>
      </c>
      <c r="Q2023" s="22" t="s">
        <v>23</v>
      </c>
    </row>
    <row r="2024" spans="1:17" ht="12.75" x14ac:dyDescent="0.2">
      <c r="A2024" s="23" t="s">
        <v>13272</v>
      </c>
      <c r="B2024" s="23" t="s">
        <v>13273</v>
      </c>
      <c r="C2024" s="22">
        <v>20008809192</v>
      </c>
      <c r="D2024" s="22" t="s">
        <v>20</v>
      </c>
      <c r="E2024" s="24">
        <v>43966</v>
      </c>
      <c r="F2024" s="22" t="s">
        <v>49</v>
      </c>
      <c r="G2024" s="22" t="s">
        <v>62</v>
      </c>
      <c r="H2024" s="22">
        <v>347.553</v>
      </c>
      <c r="I2024" s="22">
        <v>45.181890000000003</v>
      </c>
      <c r="J2024" s="22">
        <v>6.95106</v>
      </c>
      <c r="K2024" s="22">
        <v>295.42</v>
      </c>
      <c r="L2024" s="21"/>
      <c r="M2024" s="25">
        <v>43966</v>
      </c>
      <c r="N2024" s="22">
        <v>0</v>
      </c>
      <c r="O2024" s="22">
        <v>306</v>
      </c>
      <c r="P2024" s="22">
        <v>427955</v>
      </c>
      <c r="Q2024" s="22" t="s">
        <v>23</v>
      </c>
    </row>
    <row r="2025" spans="1:17" ht="12.75" x14ac:dyDescent="0.2">
      <c r="A2025" s="23" t="s">
        <v>13348</v>
      </c>
      <c r="B2025" s="23" t="s">
        <v>13349</v>
      </c>
      <c r="C2025" s="22">
        <v>20001967355</v>
      </c>
      <c r="D2025" s="22" t="s">
        <v>20</v>
      </c>
      <c r="E2025" s="24">
        <v>43966</v>
      </c>
      <c r="F2025" s="22" t="s">
        <v>49</v>
      </c>
      <c r="G2025" s="22" t="s">
        <v>62</v>
      </c>
      <c r="H2025" s="22">
        <v>536.05899999999997</v>
      </c>
      <c r="I2025" s="22">
        <v>69.687669999999997</v>
      </c>
      <c r="J2025" s="22">
        <v>10.72118</v>
      </c>
      <c r="K2025" s="22">
        <v>455.65</v>
      </c>
      <c r="L2025" s="21"/>
      <c r="M2025" s="25">
        <v>43966</v>
      </c>
      <c r="N2025" s="22">
        <v>0</v>
      </c>
      <c r="O2025" s="22">
        <v>6170</v>
      </c>
      <c r="P2025" s="22">
        <v>427901</v>
      </c>
      <c r="Q2025" s="22" t="s">
        <v>23</v>
      </c>
    </row>
    <row r="2026" spans="1:17" ht="12.75" x14ac:dyDescent="0.2">
      <c r="A2026" s="23" t="s">
        <v>12148</v>
      </c>
      <c r="B2026" s="23" t="s">
        <v>12149</v>
      </c>
      <c r="C2026" s="22">
        <v>20002427150</v>
      </c>
      <c r="D2026" s="22" t="s">
        <v>20</v>
      </c>
      <c r="E2026" s="24">
        <v>43966</v>
      </c>
      <c r="F2026" s="22" t="s">
        <v>21</v>
      </c>
      <c r="G2026" s="22" t="s">
        <v>71</v>
      </c>
      <c r="H2026" s="22">
        <v>350</v>
      </c>
      <c r="I2026" s="22">
        <v>45.5</v>
      </c>
      <c r="J2026" s="22">
        <v>7</v>
      </c>
      <c r="K2026" s="22">
        <v>297.5</v>
      </c>
      <c r="L2026" s="21"/>
      <c r="M2026" s="25">
        <v>43966</v>
      </c>
      <c r="N2026" s="22">
        <v>0</v>
      </c>
      <c r="O2026" s="22">
        <v>6051</v>
      </c>
      <c r="P2026" s="22">
        <v>427427</v>
      </c>
      <c r="Q2026" s="22" t="s">
        <v>23</v>
      </c>
    </row>
    <row r="2027" spans="1:17" ht="12.75" x14ac:dyDescent="0.2">
      <c r="A2027" s="23" t="s">
        <v>12112</v>
      </c>
      <c r="B2027" s="23" t="s">
        <v>12113</v>
      </c>
      <c r="C2027" s="22">
        <v>20002107161</v>
      </c>
      <c r="D2027" s="22" t="s">
        <v>20</v>
      </c>
      <c r="E2027" s="24">
        <v>43966</v>
      </c>
      <c r="F2027" s="22" t="s">
        <v>21</v>
      </c>
      <c r="G2027" s="22" t="s">
        <v>71</v>
      </c>
      <c r="H2027" s="22">
        <v>635</v>
      </c>
      <c r="I2027" s="22">
        <v>82.55</v>
      </c>
      <c r="J2027" s="22">
        <v>12.7</v>
      </c>
      <c r="K2027" s="22">
        <v>539.75</v>
      </c>
      <c r="L2027" s="21"/>
      <c r="M2027" s="25">
        <v>43966</v>
      </c>
      <c r="N2027" s="22">
        <v>0</v>
      </c>
      <c r="O2027" s="22">
        <v>7824</v>
      </c>
      <c r="P2027" s="22">
        <v>426101</v>
      </c>
      <c r="Q2027" s="22" t="s">
        <v>23</v>
      </c>
    </row>
    <row r="2028" spans="1:17" ht="12.75" x14ac:dyDescent="0.2">
      <c r="A2028" s="23" t="s">
        <v>3467</v>
      </c>
      <c r="B2028" s="23" t="s">
        <v>3468</v>
      </c>
      <c r="C2028" s="22">
        <v>20004373048</v>
      </c>
      <c r="D2028" s="22" t="s">
        <v>20</v>
      </c>
      <c r="E2028" s="24">
        <v>43966</v>
      </c>
      <c r="F2028" s="22" t="s">
        <v>76</v>
      </c>
      <c r="G2028" s="22" t="s">
        <v>93</v>
      </c>
      <c r="H2028" s="22">
        <v>3234.9650000000001</v>
      </c>
      <c r="I2028" s="22">
        <v>420.54545000000002</v>
      </c>
      <c r="J2028" s="22">
        <v>64.699299999999994</v>
      </c>
      <c r="K2028" s="22">
        <v>2749.72</v>
      </c>
      <c r="L2028" s="21"/>
      <c r="M2028" s="25">
        <v>43966</v>
      </c>
      <c r="N2028" s="22">
        <v>0</v>
      </c>
      <c r="O2028" s="22">
        <v>336</v>
      </c>
      <c r="P2028" s="22">
        <v>427638</v>
      </c>
      <c r="Q2028" s="22" t="s">
        <v>23</v>
      </c>
    </row>
    <row r="2029" spans="1:17" ht="12.75" x14ac:dyDescent="0.2">
      <c r="A2029" s="23" t="s">
        <v>13339</v>
      </c>
      <c r="B2029" s="23" t="s">
        <v>13340</v>
      </c>
      <c r="C2029" s="22">
        <v>20008809192</v>
      </c>
      <c r="D2029" s="22" t="s">
        <v>20</v>
      </c>
      <c r="E2029" s="24">
        <v>43966</v>
      </c>
      <c r="F2029" s="22" t="s">
        <v>49</v>
      </c>
      <c r="G2029" s="22" t="s">
        <v>62</v>
      </c>
      <c r="H2029" s="22">
        <v>349.565</v>
      </c>
      <c r="I2029" s="22">
        <v>45.443449999999999</v>
      </c>
      <c r="J2029" s="22">
        <v>6.9912999999999998</v>
      </c>
      <c r="K2029" s="22">
        <v>297.13</v>
      </c>
      <c r="L2029" s="21"/>
      <c r="M2029" s="25">
        <v>43966</v>
      </c>
      <c r="N2029" s="22">
        <v>0</v>
      </c>
      <c r="O2029" s="22">
        <v>306</v>
      </c>
      <c r="P2029" s="22">
        <v>427955</v>
      </c>
      <c r="Q2029" s="22" t="s">
        <v>23</v>
      </c>
    </row>
    <row r="2030" spans="1:17" ht="12.75" x14ac:dyDescent="0.2">
      <c r="A2030" s="23" t="s">
        <v>12158</v>
      </c>
      <c r="B2030" s="23" t="s">
        <v>12159</v>
      </c>
      <c r="C2030" s="22">
        <v>20007455158</v>
      </c>
      <c r="D2030" s="22" t="s">
        <v>20</v>
      </c>
      <c r="E2030" s="24">
        <v>43966</v>
      </c>
      <c r="F2030" s="22" t="s">
        <v>21</v>
      </c>
      <c r="G2030" s="22" t="s">
        <v>71</v>
      </c>
      <c r="H2030" s="22">
        <v>350</v>
      </c>
      <c r="I2030" s="22">
        <v>45.5</v>
      </c>
      <c r="J2030" s="22">
        <v>7</v>
      </c>
      <c r="K2030" s="22">
        <v>297.5</v>
      </c>
      <c r="L2030" s="21"/>
      <c r="M2030" s="25">
        <v>43966</v>
      </c>
      <c r="N2030" s="22">
        <v>0</v>
      </c>
      <c r="O2030" s="22">
        <v>4224</v>
      </c>
      <c r="P2030" s="22">
        <v>426101</v>
      </c>
      <c r="Q2030" s="22" t="s">
        <v>23</v>
      </c>
    </row>
    <row r="2031" spans="1:17" ht="12.75" x14ac:dyDescent="0.2">
      <c r="A2031" s="23" t="s">
        <v>12160</v>
      </c>
      <c r="B2031" s="23" t="s">
        <v>12161</v>
      </c>
      <c r="C2031" s="22">
        <v>20008314988</v>
      </c>
      <c r="D2031" s="22" t="s">
        <v>20</v>
      </c>
      <c r="E2031" s="24">
        <v>43966</v>
      </c>
      <c r="F2031" s="22" t="s">
        <v>21</v>
      </c>
      <c r="G2031" s="22" t="s">
        <v>71</v>
      </c>
      <c r="H2031" s="22">
        <v>366</v>
      </c>
      <c r="I2031" s="22">
        <v>47.58</v>
      </c>
      <c r="J2031" s="22">
        <v>7.32</v>
      </c>
      <c r="K2031" s="22">
        <v>311.10000000000002</v>
      </c>
      <c r="L2031" s="21"/>
      <c r="M2031" s="25">
        <v>43966</v>
      </c>
      <c r="N2031" s="22">
        <v>0</v>
      </c>
      <c r="O2031" s="22">
        <v>3300</v>
      </c>
      <c r="P2031" s="22">
        <v>426101</v>
      </c>
      <c r="Q2031" s="22" t="s">
        <v>23</v>
      </c>
    </row>
    <row r="2032" spans="1:17" ht="12.75" x14ac:dyDescent="0.2">
      <c r="A2032" s="23" t="s">
        <v>13373</v>
      </c>
      <c r="B2032" s="23" t="s">
        <v>13374</v>
      </c>
      <c r="C2032" s="22">
        <v>20002674199</v>
      </c>
      <c r="D2032" s="22" t="s">
        <v>20</v>
      </c>
      <c r="E2032" s="24">
        <v>43966</v>
      </c>
      <c r="F2032" s="22" t="s">
        <v>49</v>
      </c>
      <c r="G2032" s="22" t="s">
        <v>62</v>
      </c>
      <c r="H2032" s="22">
        <v>319.565</v>
      </c>
      <c r="I2032" s="22">
        <v>41.54345</v>
      </c>
      <c r="J2032" s="22">
        <v>6.3913000000000002</v>
      </c>
      <c r="K2032" s="22">
        <v>271.63</v>
      </c>
      <c r="L2032" s="21"/>
      <c r="M2032" s="25">
        <v>43966</v>
      </c>
      <c r="N2032" s="22">
        <v>0</v>
      </c>
      <c r="O2032" s="22">
        <v>7015</v>
      </c>
      <c r="P2032" s="22">
        <v>427955</v>
      </c>
      <c r="Q2032" s="22" t="s">
        <v>23</v>
      </c>
    </row>
    <row r="2033" spans="1:17" ht="12.75" x14ac:dyDescent="0.2">
      <c r="A2033" s="23" t="s">
        <v>12100</v>
      </c>
      <c r="B2033" s="23" t="s">
        <v>12101</v>
      </c>
      <c r="C2033" s="22">
        <v>20008314988</v>
      </c>
      <c r="D2033" s="22" t="s">
        <v>20</v>
      </c>
      <c r="E2033" s="24">
        <v>43966</v>
      </c>
      <c r="F2033" s="22" t="s">
        <v>21</v>
      </c>
      <c r="G2033" s="22" t="s">
        <v>71</v>
      </c>
      <c r="H2033" s="22">
        <v>403</v>
      </c>
      <c r="I2033" s="22">
        <v>52.39</v>
      </c>
      <c r="J2033" s="22">
        <v>8.06</v>
      </c>
      <c r="K2033" s="22">
        <v>342.55</v>
      </c>
      <c r="L2033" s="21"/>
      <c r="M2033" s="25">
        <v>43966</v>
      </c>
      <c r="N2033" s="22">
        <v>0</v>
      </c>
      <c r="O2033" s="22">
        <v>3300</v>
      </c>
      <c r="P2033" s="22">
        <v>426101</v>
      </c>
      <c r="Q2033" s="22" t="s">
        <v>23</v>
      </c>
    </row>
    <row r="2034" spans="1:17" ht="12.75" x14ac:dyDescent="0.2">
      <c r="A2034" s="23" t="s">
        <v>12114</v>
      </c>
      <c r="B2034" s="23" t="s">
        <v>12115</v>
      </c>
      <c r="C2034" s="22">
        <v>20002329837</v>
      </c>
      <c r="D2034" s="22" t="s">
        <v>20</v>
      </c>
      <c r="E2034" s="24">
        <v>43966</v>
      </c>
      <c r="F2034" s="22" t="s">
        <v>21</v>
      </c>
      <c r="G2034" s="22" t="s">
        <v>71</v>
      </c>
      <c r="H2034" s="22">
        <v>426</v>
      </c>
      <c r="I2034" s="22">
        <v>55.38</v>
      </c>
      <c r="J2034" s="22">
        <v>8.52</v>
      </c>
      <c r="K2034" s="22">
        <v>362.1</v>
      </c>
      <c r="L2034" s="21"/>
      <c r="M2034" s="25">
        <v>43966</v>
      </c>
      <c r="N2034" s="22">
        <v>0</v>
      </c>
      <c r="O2034" s="22">
        <v>6322</v>
      </c>
      <c r="P2034" s="22">
        <v>426101</v>
      </c>
      <c r="Q2034" s="22" t="s">
        <v>23</v>
      </c>
    </row>
    <row r="2035" spans="1:17" ht="12.75" x14ac:dyDescent="0.2">
      <c r="A2035" s="23" t="s">
        <v>9979</v>
      </c>
      <c r="B2035" s="23" t="s">
        <v>9980</v>
      </c>
      <c r="C2035" s="22">
        <v>2000478979</v>
      </c>
      <c r="D2035" s="22" t="s">
        <v>20</v>
      </c>
      <c r="E2035" s="24">
        <v>43966</v>
      </c>
      <c r="F2035" s="22" t="s">
        <v>21</v>
      </c>
      <c r="G2035" s="22" t="s">
        <v>22</v>
      </c>
      <c r="H2035" s="22">
        <v>6930</v>
      </c>
      <c r="I2035" s="22">
        <v>900.9</v>
      </c>
      <c r="J2035" s="22">
        <v>138.6</v>
      </c>
      <c r="K2035" s="22">
        <v>5890.5</v>
      </c>
      <c r="L2035" s="21"/>
      <c r="M2035" s="25">
        <v>43966</v>
      </c>
      <c r="N2035" s="22">
        <v>0</v>
      </c>
      <c r="O2035" s="22">
        <v>8021</v>
      </c>
      <c r="P2035" s="22">
        <v>426101</v>
      </c>
      <c r="Q2035" s="22" t="s">
        <v>23</v>
      </c>
    </row>
    <row r="2036" spans="1:17" ht="12.75" x14ac:dyDescent="0.2">
      <c r="A2036" s="23" t="s">
        <v>13329</v>
      </c>
      <c r="B2036" s="23" t="s">
        <v>13330</v>
      </c>
      <c r="C2036" s="22">
        <v>20003927139</v>
      </c>
      <c r="D2036" s="22" t="s">
        <v>20</v>
      </c>
      <c r="E2036" s="24">
        <v>43966</v>
      </c>
      <c r="F2036" s="22" t="s">
        <v>49</v>
      </c>
      <c r="G2036" s="22" t="s">
        <v>62</v>
      </c>
      <c r="H2036" s="22">
        <v>359.05900000000003</v>
      </c>
      <c r="I2036" s="22">
        <v>46.677669999999999</v>
      </c>
      <c r="J2036" s="22">
        <v>7.1811800000000003</v>
      </c>
      <c r="K2036" s="22">
        <v>305.2</v>
      </c>
      <c r="L2036" s="21"/>
      <c r="M2036" s="25">
        <v>43966</v>
      </c>
      <c r="N2036" s="22">
        <v>0</v>
      </c>
      <c r="O2036" s="22">
        <v>6300</v>
      </c>
      <c r="P2036" s="22">
        <v>426101</v>
      </c>
      <c r="Q2036" s="22" t="s">
        <v>23</v>
      </c>
    </row>
    <row r="2037" spans="1:17" ht="12.75" x14ac:dyDescent="0.2">
      <c r="A2037" s="23" t="s">
        <v>13268</v>
      </c>
      <c r="B2037" s="23" t="s">
        <v>13269</v>
      </c>
      <c r="C2037" s="22">
        <v>2000803647</v>
      </c>
      <c r="D2037" s="22" t="s">
        <v>20</v>
      </c>
      <c r="E2037" s="24">
        <v>43966</v>
      </c>
      <c r="F2037" s="22" t="s">
        <v>49</v>
      </c>
      <c r="G2037" s="22" t="s">
        <v>62</v>
      </c>
      <c r="H2037" s="22">
        <v>552.05899999999997</v>
      </c>
      <c r="I2037" s="22">
        <v>71.767669999999995</v>
      </c>
      <c r="J2037" s="22">
        <v>11.041180000000001</v>
      </c>
      <c r="K2037" s="22">
        <v>469.25</v>
      </c>
      <c r="L2037" s="21"/>
      <c r="M2037" s="25">
        <v>43966</v>
      </c>
      <c r="N2037" s="22">
        <v>0</v>
      </c>
      <c r="O2037" s="22">
        <v>1430</v>
      </c>
      <c r="P2037" s="22">
        <v>479004</v>
      </c>
      <c r="Q2037" s="22" t="s">
        <v>23</v>
      </c>
    </row>
    <row r="2038" spans="1:17" ht="12.75" x14ac:dyDescent="0.2">
      <c r="A2038" s="23" t="s">
        <v>3499</v>
      </c>
      <c r="B2038" s="23" t="s">
        <v>3500</v>
      </c>
      <c r="C2038" s="22">
        <v>20004123060</v>
      </c>
      <c r="D2038" s="22" t="s">
        <v>20</v>
      </c>
      <c r="E2038" s="24">
        <v>43966</v>
      </c>
      <c r="F2038" s="22" t="s">
        <v>76</v>
      </c>
      <c r="G2038" s="22" t="s">
        <v>93</v>
      </c>
      <c r="H2038" s="22">
        <v>1800</v>
      </c>
      <c r="I2038" s="22">
        <v>234</v>
      </c>
      <c r="J2038" s="22">
        <v>36</v>
      </c>
      <c r="K2038" s="22">
        <v>1530</v>
      </c>
      <c r="L2038" s="21"/>
      <c r="M2038" s="25">
        <v>43966</v>
      </c>
      <c r="N2038" s="22">
        <v>0</v>
      </c>
      <c r="O2038" s="22">
        <v>5406</v>
      </c>
      <c r="P2038" s="22">
        <v>447603</v>
      </c>
      <c r="Q2038" s="22" t="s">
        <v>23</v>
      </c>
    </row>
    <row r="2039" spans="1:17" ht="12.75" x14ac:dyDescent="0.2">
      <c r="A2039" s="23" t="s">
        <v>3457</v>
      </c>
      <c r="B2039" s="23" t="s">
        <v>3458</v>
      </c>
      <c r="C2039" s="22">
        <v>20002823602</v>
      </c>
      <c r="D2039" s="22" t="s">
        <v>20</v>
      </c>
      <c r="E2039" s="24">
        <v>43966</v>
      </c>
      <c r="F2039" s="22" t="s">
        <v>76</v>
      </c>
      <c r="G2039" s="22" t="s">
        <v>93</v>
      </c>
      <c r="H2039" s="22">
        <v>1854</v>
      </c>
      <c r="I2039" s="22">
        <v>241.02</v>
      </c>
      <c r="J2039" s="22">
        <v>37.08</v>
      </c>
      <c r="K2039" s="22">
        <v>1575.9</v>
      </c>
      <c r="L2039" s="21"/>
      <c r="M2039" s="25">
        <v>43966</v>
      </c>
      <c r="N2039" s="22">
        <v>0</v>
      </c>
      <c r="O2039" s="22">
        <v>7707</v>
      </c>
      <c r="P2039" s="22">
        <v>427938</v>
      </c>
      <c r="Q2039" s="22" t="s">
        <v>23</v>
      </c>
    </row>
    <row r="2040" spans="1:17" ht="12.75" x14ac:dyDescent="0.2">
      <c r="A2040" s="23" t="s">
        <v>13346</v>
      </c>
      <c r="B2040" s="23" t="s">
        <v>13347</v>
      </c>
      <c r="C2040" s="22">
        <v>20001932099</v>
      </c>
      <c r="D2040" s="22" t="s">
        <v>20</v>
      </c>
      <c r="E2040" s="24">
        <v>43966</v>
      </c>
      <c r="F2040" s="22" t="s">
        <v>49</v>
      </c>
      <c r="G2040" s="22" t="s">
        <v>62</v>
      </c>
      <c r="H2040" s="22">
        <v>400.05900000000003</v>
      </c>
      <c r="I2040" s="22">
        <v>52.007669999999997</v>
      </c>
      <c r="J2040" s="22">
        <v>8.0011799999999997</v>
      </c>
      <c r="K2040" s="22">
        <v>340.05</v>
      </c>
      <c r="L2040" s="21"/>
      <c r="M2040" s="25">
        <v>43966</v>
      </c>
      <c r="N2040" s="22">
        <v>0</v>
      </c>
      <c r="O2040" s="22">
        <v>9566</v>
      </c>
      <c r="P2040" s="22">
        <v>481779</v>
      </c>
      <c r="Q2040" s="22" t="s">
        <v>23</v>
      </c>
    </row>
    <row r="2041" spans="1:17" ht="12.75" x14ac:dyDescent="0.2">
      <c r="A2041" s="23" t="s">
        <v>13413</v>
      </c>
      <c r="B2041" s="23" t="s">
        <v>13414</v>
      </c>
      <c r="C2041" s="22">
        <v>20009390951</v>
      </c>
      <c r="D2041" s="22" t="s">
        <v>20</v>
      </c>
      <c r="E2041" s="24">
        <v>43966</v>
      </c>
      <c r="F2041" s="22" t="s">
        <v>49</v>
      </c>
      <c r="G2041" s="22" t="s">
        <v>62</v>
      </c>
      <c r="H2041" s="22">
        <v>306.565</v>
      </c>
      <c r="I2041" s="22">
        <v>39.853450000000002</v>
      </c>
      <c r="J2041" s="22">
        <v>6.1313000000000004</v>
      </c>
      <c r="K2041" s="22">
        <v>260.58</v>
      </c>
      <c r="L2041" s="21"/>
      <c r="M2041" s="25">
        <v>43966</v>
      </c>
      <c r="N2041" s="22">
        <v>0</v>
      </c>
      <c r="O2041" s="22">
        <v>8764</v>
      </c>
      <c r="P2041" s="22">
        <v>427655</v>
      </c>
      <c r="Q2041" s="22" t="s">
        <v>23</v>
      </c>
    </row>
    <row r="2042" spans="1:17" ht="12.75" x14ac:dyDescent="0.2">
      <c r="A2042" s="23" t="s">
        <v>12130</v>
      </c>
      <c r="B2042" s="23" t="s">
        <v>12131</v>
      </c>
      <c r="C2042" s="22">
        <v>20004932177</v>
      </c>
      <c r="D2042" s="22" t="s">
        <v>20</v>
      </c>
      <c r="E2042" s="24">
        <v>43966</v>
      </c>
      <c r="F2042" s="22" t="s">
        <v>21</v>
      </c>
      <c r="G2042" s="22" t="s">
        <v>71</v>
      </c>
      <c r="H2042" s="22">
        <v>582.09400000000005</v>
      </c>
      <c r="I2042" s="22">
        <v>75.672219999999996</v>
      </c>
      <c r="J2042" s="22">
        <v>11.64188</v>
      </c>
      <c r="K2042" s="22">
        <v>494.78</v>
      </c>
      <c r="L2042" s="21"/>
      <c r="M2042" s="25">
        <v>43966</v>
      </c>
      <c r="N2042" s="22">
        <v>0</v>
      </c>
      <c r="O2042" s="22">
        <v>2290</v>
      </c>
      <c r="P2042" s="22">
        <v>427417</v>
      </c>
      <c r="Q2042" s="22" t="s">
        <v>23</v>
      </c>
    </row>
    <row r="2043" spans="1:17" ht="12.75" x14ac:dyDescent="0.2">
      <c r="A2043" s="23" t="s">
        <v>13316</v>
      </c>
      <c r="B2043" s="23" t="s">
        <v>13317</v>
      </c>
      <c r="C2043" s="22">
        <v>20001078209</v>
      </c>
      <c r="D2043" s="22" t="s">
        <v>20</v>
      </c>
      <c r="E2043" s="24">
        <v>43966</v>
      </c>
      <c r="F2043" s="22" t="s">
        <v>49</v>
      </c>
      <c r="G2043" s="22" t="s">
        <v>62</v>
      </c>
      <c r="H2043" s="22">
        <v>507.565</v>
      </c>
      <c r="I2043" s="22">
        <v>65.983450000000005</v>
      </c>
      <c r="J2043" s="22">
        <v>10.151300000000001</v>
      </c>
      <c r="K2043" s="22">
        <v>431.43</v>
      </c>
      <c r="L2043" s="21"/>
      <c r="M2043" s="25">
        <v>43966</v>
      </c>
      <c r="N2043" s="22">
        <v>0</v>
      </c>
      <c r="O2043" s="22">
        <v>4250</v>
      </c>
      <c r="P2043" s="22">
        <v>427655</v>
      </c>
      <c r="Q2043" s="22" t="s">
        <v>23</v>
      </c>
    </row>
    <row r="2044" spans="1:17" ht="12.75" x14ac:dyDescent="0.2">
      <c r="A2044" s="23" t="s">
        <v>3475</v>
      </c>
      <c r="B2044" s="23" t="s">
        <v>3476</v>
      </c>
      <c r="C2044" s="22">
        <v>200015465146</v>
      </c>
      <c r="D2044" s="22" t="s">
        <v>20</v>
      </c>
      <c r="E2044" s="24">
        <v>43966</v>
      </c>
      <c r="F2044" s="22" t="s">
        <v>76</v>
      </c>
      <c r="G2044" s="22" t="s">
        <v>93</v>
      </c>
      <c r="H2044" s="22">
        <v>648</v>
      </c>
      <c r="I2044" s="22">
        <v>84.24</v>
      </c>
      <c r="J2044" s="22">
        <v>12.96</v>
      </c>
      <c r="K2044" s="22">
        <v>550.79999999999995</v>
      </c>
      <c r="L2044" s="21"/>
      <c r="M2044" s="25">
        <v>43966</v>
      </c>
      <c r="N2044" s="22">
        <v>0</v>
      </c>
      <c r="O2044" s="22">
        <v>7700</v>
      </c>
      <c r="P2044" s="22">
        <v>415481</v>
      </c>
      <c r="Q2044" s="22" t="s">
        <v>23</v>
      </c>
    </row>
    <row r="2045" spans="1:17" ht="12.75" x14ac:dyDescent="0.2">
      <c r="A2045" s="23" t="s">
        <v>13360</v>
      </c>
      <c r="B2045" s="23" t="s">
        <v>13361</v>
      </c>
      <c r="C2045" s="22">
        <v>200013563437</v>
      </c>
      <c r="D2045" s="22" t="s">
        <v>20</v>
      </c>
      <c r="E2045" s="24">
        <v>43966</v>
      </c>
      <c r="F2045" s="22" t="s">
        <v>49</v>
      </c>
      <c r="G2045" s="22" t="s">
        <v>62</v>
      </c>
      <c r="H2045" s="22">
        <v>319.565</v>
      </c>
      <c r="I2045" s="22">
        <v>41.54345</v>
      </c>
      <c r="J2045" s="22">
        <v>6.3913000000000002</v>
      </c>
      <c r="K2045" s="22">
        <v>271.63</v>
      </c>
      <c r="L2045" s="25"/>
      <c r="M2045" s="25">
        <v>43966</v>
      </c>
      <c r="N2045" s="22">
        <v>0</v>
      </c>
      <c r="O2045" s="22">
        <v>5243</v>
      </c>
      <c r="P2045" s="22">
        <v>427626</v>
      </c>
      <c r="Q2045" s="22" t="s">
        <v>23</v>
      </c>
    </row>
    <row r="2046" spans="1:17" ht="12.75" x14ac:dyDescent="0.2">
      <c r="A2046" s="23" t="s">
        <v>3469</v>
      </c>
      <c r="B2046" s="23" t="s">
        <v>3470</v>
      </c>
      <c r="C2046" s="22">
        <v>2000111822</v>
      </c>
      <c r="D2046" s="22" t="s">
        <v>20</v>
      </c>
      <c r="E2046" s="24">
        <v>43966</v>
      </c>
      <c r="F2046" s="22" t="s">
        <v>76</v>
      </c>
      <c r="G2046" s="22" t="s">
        <v>93</v>
      </c>
      <c r="H2046" s="22">
        <v>1137.6469999999999</v>
      </c>
      <c r="I2046" s="22">
        <v>147.89411000000001</v>
      </c>
      <c r="J2046" s="22">
        <v>22.752939999999999</v>
      </c>
      <c r="K2046" s="22">
        <v>967</v>
      </c>
      <c r="L2046" s="21"/>
      <c r="M2046" s="25">
        <v>43966</v>
      </c>
      <c r="N2046" s="22">
        <v>0</v>
      </c>
      <c r="O2046" s="22">
        <v>9507</v>
      </c>
      <c r="P2046" s="22">
        <v>404885</v>
      </c>
      <c r="Q2046" s="22" t="s">
        <v>23</v>
      </c>
    </row>
    <row r="2047" spans="1:17" ht="12.75" x14ac:dyDescent="0.2">
      <c r="A2047" s="23" t="s">
        <v>12094</v>
      </c>
      <c r="B2047" s="23" t="s">
        <v>12095</v>
      </c>
      <c r="C2047" s="22">
        <v>20002427150</v>
      </c>
      <c r="D2047" s="22" t="s">
        <v>20</v>
      </c>
      <c r="E2047" s="24">
        <v>43966</v>
      </c>
      <c r="F2047" s="22" t="s">
        <v>21</v>
      </c>
      <c r="G2047" s="22" t="s">
        <v>71</v>
      </c>
      <c r="H2047" s="22">
        <v>513</v>
      </c>
      <c r="I2047" s="22">
        <v>66.69</v>
      </c>
      <c r="J2047" s="22">
        <v>10.26</v>
      </c>
      <c r="K2047" s="22">
        <v>436.05</v>
      </c>
      <c r="L2047" s="21"/>
      <c r="M2047" s="25">
        <v>43966</v>
      </c>
      <c r="N2047" s="22">
        <v>0</v>
      </c>
      <c r="O2047" s="22">
        <v>6051</v>
      </c>
      <c r="P2047" s="22">
        <v>427427</v>
      </c>
      <c r="Q2047" s="22" t="s">
        <v>23</v>
      </c>
    </row>
    <row r="2048" spans="1:17" ht="12.75" x14ac:dyDescent="0.2">
      <c r="A2048" s="23" t="s">
        <v>12096</v>
      </c>
      <c r="B2048" s="23" t="s">
        <v>12097</v>
      </c>
      <c r="C2048" s="22">
        <v>20002107161</v>
      </c>
      <c r="D2048" s="22" t="s">
        <v>20</v>
      </c>
      <c r="E2048" s="24">
        <v>43966</v>
      </c>
      <c r="F2048" s="22" t="s">
        <v>21</v>
      </c>
      <c r="G2048" s="22" t="s">
        <v>71</v>
      </c>
      <c r="H2048" s="22">
        <v>365</v>
      </c>
      <c r="I2048" s="22">
        <v>47.45</v>
      </c>
      <c r="J2048" s="22">
        <v>7.3</v>
      </c>
      <c r="K2048" s="22">
        <v>310.25</v>
      </c>
      <c r="L2048" s="21"/>
      <c r="M2048" s="25">
        <v>43966</v>
      </c>
      <c r="N2048" s="22">
        <v>0</v>
      </c>
      <c r="O2048" s="22">
        <v>7824</v>
      </c>
      <c r="P2048" s="22">
        <v>426101</v>
      </c>
      <c r="Q2048" s="22" t="s">
        <v>23</v>
      </c>
    </row>
    <row r="2049" spans="1:17" ht="12.75" x14ac:dyDescent="0.2">
      <c r="A2049" s="23" t="s">
        <v>9978</v>
      </c>
      <c r="B2049" s="23" t="s">
        <v>636</v>
      </c>
      <c r="C2049" s="22">
        <v>20003741826</v>
      </c>
      <c r="D2049" s="22" t="s">
        <v>20</v>
      </c>
      <c r="E2049" s="24">
        <v>43966</v>
      </c>
      <c r="F2049" s="22" t="s">
        <v>21</v>
      </c>
      <c r="G2049" s="22" t="s">
        <v>22</v>
      </c>
      <c r="H2049" s="22">
        <v>1355.0119999999999</v>
      </c>
      <c r="I2049" s="22">
        <v>176.15155999999999</v>
      </c>
      <c r="J2049" s="22">
        <v>27.100239999999999</v>
      </c>
      <c r="K2049" s="22">
        <v>1151.76</v>
      </c>
      <c r="L2049" s="21"/>
      <c r="M2049" s="25">
        <v>43966</v>
      </c>
      <c r="N2049" s="22">
        <v>0</v>
      </c>
      <c r="O2049" s="22">
        <v>31</v>
      </c>
      <c r="P2049" s="22">
        <v>427499</v>
      </c>
      <c r="Q2049" s="22" t="s">
        <v>23</v>
      </c>
    </row>
    <row r="2050" spans="1:17" ht="12.75" x14ac:dyDescent="0.2">
      <c r="A2050" s="23" t="s">
        <v>12092</v>
      </c>
      <c r="B2050" s="23" t="s">
        <v>12093</v>
      </c>
      <c r="C2050" s="22">
        <v>20002016041</v>
      </c>
      <c r="D2050" s="22" t="s">
        <v>20</v>
      </c>
      <c r="E2050" s="24">
        <v>43966</v>
      </c>
      <c r="F2050" s="22" t="s">
        <v>21</v>
      </c>
      <c r="G2050" s="22" t="s">
        <v>71</v>
      </c>
      <c r="H2050" s="22">
        <v>812</v>
      </c>
      <c r="I2050" s="22">
        <v>105.56</v>
      </c>
      <c r="J2050" s="22">
        <v>16.239999999999998</v>
      </c>
      <c r="K2050" s="22">
        <v>690.2</v>
      </c>
      <c r="L2050" s="21"/>
      <c r="M2050" s="25">
        <v>43966</v>
      </c>
      <c r="N2050" s="22">
        <v>0</v>
      </c>
      <c r="O2050" s="22">
        <v>5957</v>
      </c>
      <c r="P2050" s="22">
        <v>427417</v>
      </c>
      <c r="Q2050" s="22" t="s">
        <v>23</v>
      </c>
    </row>
    <row r="2051" spans="1:17" ht="12.75" x14ac:dyDescent="0.2">
      <c r="A2051" s="23" t="s">
        <v>13356</v>
      </c>
      <c r="B2051" s="23" t="s">
        <v>13357</v>
      </c>
      <c r="C2051" s="22">
        <v>20005040934</v>
      </c>
      <c r="D2051" s="22" t="s">
        <v>20</v>
      </c>
      <c r="E2051" s="24">
        <v>43966</v>
      </c>
      <c r="F2051" s="22" t="s">
        <v>49</v>
      </c>
      <c r="G2051" s="22" t="s">
        <v>62</v>
      </c>
      <c r="H2051" s="22">
        <v>404.05900000000003</v>
      </c>
      <c r="I2051" s="22">
        <v>52.527670000000001</v>
      </c>
      <c r="J2051" s="22">
        <v>8.0811799999999998</v>
      </c>
      <c r="K2051" s="22">
        <v>343.45</v>
      </c>
      <c r="L2051" s="25"/>
      <c r="M2051" s="25">
        <v>43966</v>
      </c>
      <c r="N2051" s="22">
        <v>0</v>
      </c>
      <c r="O2051" s="22">
        <v>1689</v>
      </c>
      <c r="P2051" s="22">
        <v>437772</v>
      </c>
      <c r="Q2051" s="22" t="s">
        <v>23</v>
      </c>
    </row>
    <row r="2052" spans="1:17" ht="12.75" x14ac:dyDescent="0.2">
      <c r="A2052" s="23" t="s">
        <v>13363</v>
      </c>
      <c r="B2052" s="23" t="s">
        <v>13364</v>
      </c>
      <c r="C2052" s="22">
        <v>200015509062</v>
      </c>
      <c r="D2052" s="22" t="s">
        <v>20</v>
      </c>
      <c r="E2052" s="24">
        <v>43966</v>
      </c>
      <c r="F2052" s="22" t="s">
        <v>49</v>
      </c>
      <c r="G2052" s="22" t="s">
        <v>62</v>
      </c>
      <c r="H2052" s="22">
        <v>341.565</v>
      </c>
      <c r="I2052" s="22">
        <v>44.403449999999999</v>
      </c>
      <c r="J2052" s="22">
        <v>6.8312999999999997</v>
      </c>
      <c r="K2052" s="22">
        <v>290.33</v>
      </c>
      <c r="L2052" s="21"/>
      <c r="M2052" s="25">
        <v>43966</v>
      </c>
      <c r="N2052" s="22">
        <v>0</v>
      </c>
      <c r="O2052" s="22">
        <v>4276</v>
      </c>
      <c r="P2052" s="22">
        <v>427655</v>
      </c>
      <c r="Q2052" s="22" t="s">
        <v>23</v>
      </c>
    </row>
    <row r="2053" spans="1:17" ht="12.75" x14ac:dyDescent="0.2">
      <c r="A2053" s="23" t="s">
        <v>13262</v>
      </c>
      <c r="B2053" s="23" t="s">
        <v>13263</v>
      </c>
      <c r="C2053" s="22">
        <v>20008085679</v>
      </c>
      <c r="D2053" s="22" t="s">
        <v>20</v>
      </c>
      <c r="E2053" s="24">
        <v>43966</v>
      </c>
      <c r="F2053" s="22" t="s">
        <v>49</v>
      </c>
      <c r="G2053" s="22" t="s">
        <v>62</v>
      </c>
      <c r="H2053" s="22">
        <v>298.553</v>
      </c>
      <c r="I2053" s="22">
        <v>38.811889999999998</v>
      </c>
      <c r="J2053" s="22">
        <v>5.9710599999999996</v>
      </c>
      <c r="K2053" s="22">
        <v>253.77</v>
      </c>
      <c r="L2053" s="21"/>
      <c r="M2053" s="25">
        <v>43966</v>
      </c>
      <c r="N2053" s="22">
        <v>0</v>
      </c>
      <c r="O2053" s="22">
        <v>4184</v>
      </c>
      <c r="P2053" s="22">
        <v>427655</v>
      </c>
      <c r="Q2053" s="22" t="s">
        <v>23</v>
      </c>
    </row>
    <row r="2054" spans="1:17" ht="12.75" x14ac:dyDescent="0.2">
      <c r="A2054" s="23" t="s">
        <v>12106</v>
      </c>
      <c r="B2054" s="23" t="s">
        <v>12107</v>
      </c>
      <c r="C2054" s="22">
        <v>20002427150</v>
      </c>
      <c r="D2054" s="22" t="s">
        <v>20</v>
      </c>
      <c r="E2054" s="24">
        <v>43966</v>
      </c>
      <c r="F2054" s="22" t="s">
        <v>21</v>
      </c>
      <c r="G2054" s="22" t="s">
        <v>71</v>
      </c>
      <c r="H2054" s="22">
        <v>442</v>
      </c>
      <c r="I2054" s="22">
        <v>57.46</v>
      </c>
      <c r="J2054" s="22">
        <v>8.84</v>
      </c>
      <c r="K2054" s="22">
        <v>375.7</v>
      </c>
      <c r="L2054" s="21"/>
      <c r="M2054" s="25">
        <v>43966</v>
      </c>
      <c r="N2054" s="22">
        <v>0</v>
      </c>
      <c r="O2054" s="22">
        <v>6051</v>
      </c>
      <c r="P2054" s="22">
        <v>427427</v>
      </c>
      <c r="Q2054" s="22" t="s">
        <v>23</v>
      </c>
    </row>
    <row r="2055" spans="1:17" ht="12.75" x14ac:dyDescent="0.2">
      <c r="A2055" s="23" t="s">
        <v>12154</v>
      </c>
      <c r="B2055" s="23" t="s">
        <v>12155</v>
      </c>
      <c r="C2055" s="22">
        <v>2000537472</v>
      </c>
      <c r="D2055" s="22" t="s">
        <v>20</v>
      </c>
      <c r="E2055" s="24">
        <v>43966</v>
      </c>
      <c r="F2055" s="22" t="s">
        <v>21</v>
      </c>
      <c r="G2055" s="22" t="s">
        <v>71</v>
      </c>
      <c r="H2055" s="22">
        <v>720</v>
      </c>
      <c r="I2055" s="22">
        <v>93.6</v>
      </c>
      <c r="J2055" s="22">
        <v>14.4</v>
      </c>
      <c r="K2055" s="22">
        <v>612</v>
      </c>
      <c r="L2055" s="21"/>
      <c r="M2055" s="25">
        <v>43966</v>
      </c>
      <c r="N2055" s="22">
        <v>0</v>
      </c>
      <c r="O2055" s="22">
        <v>1696</v>
      </c>
      <c r="P2055" s="22">
        <v>426101</v>
      </c>
      <c r="Q2055" s="22" t="s">
        <v>23</v>
      </c>
    </row>
    <row r="2056" spans="1:17" ht="12.75" x14ac:dyDescent="0.2">
      <c r="A2056" s="23" t="s">
        <v>3471</v>
      </c>
      <c r="B2056" s="23" t="s">
        <v>3472</v>
      </c>
      <c r="C2056" s="22">
        <v>2000461247</v>
      </c>
      <c r="D2056" s="22" t="s">
        <v>20</v>
      </c>
      <c r="E2056" s="24">
        <v>43966</v>
      </c>
      <c r="F2056" s="22" t="s">
        <v>76</v>
      </c>
      <c r="G2056" s="22" t="s">
        <v>93</v>
      </c>
      <c r="H2056" s="22">
        <v>684</v>
      </c>
      <c r="I2056" s="22">
        <v>88.92</v>
      </c>
      <c r="J2056" s="22">
        <v>13.68</v>
      </c>
      <c r="K2056" s="22">
        <v>581.4</v>
      </c>
      <c r="L2056" s="25"/>
      <c r="M2056" s="25">
        <v>43966</v>
      </c>
      <c r="N2056" s="22">
        <v>0</v>
      </c>
      <c r="O2056" s="22">
        <v>1928</v>
      </c>
      <c r="P2056" s="22">
        <v>481779</v>
      </c>
      <c r="Q2056" s="22" t="s">
        <v>23</v>
      </c>
    </row>
    <row r="2057" spans="1:17" ht="12.75" x14ac:dyDescent="0.2">
      <c r="A2057" s="23" t="s">
        <v>13365</v>
      </c>
      <c r="B2057" s="23" t="s">
        <v>13366</v>
      </c>
      <c r="C2057" s="22">
        <v>200015509062</v>
      </c>
      <c r="D2057" s="22" t="s">
        <v>20</v>
      </c>
      <c r="E2057" s="24">
        <v>43966</v>
      </c>
      <c r="F2057" s="22" t="s">
        <v>49</v>
      </c>
      <c r="G2057" s="22" t="s">
        <v>62</v>
      </c>
      <c r="H2057" s="22">
        <v>355.565</v>
      </c>
      <c r="I2057" s="22">
        <v>46.22345</v>
      </c>
      <c r="J2057" s="22">
        <v>7.1113</v>
      </c>
      <c r="K2057" s="22">
        <v>302.23</v>
      </c>
      <c r="L2057" s="21"/>
      <c r="M2057" s="25">
        <v>43966</v>
      </c>
      <c r="N2057" s="22">
        <v>0</v>
      </c>
      <c r="O2057" s="22">
        <v>4276</v>
      </c>
      <c r="P2057" s="22">
        <v>427655</v>
      </c>
      <c r="Q2057" s="22" t="s">
        <v>23</v>
      </c>
    </row>
    <row r="2058" spans="1:17" ht="12.75" x14ac:dyDescent="0.2">
      <c r="A2058" s="23" t="s">
        <v>3481</v>
      </c>
      <c r="B2058" s="23" t="s">
        <v>3482</v>
      </c>
      <c r="C2058" s="22">
        <v>200031241</v>
      </c>
      <c r="D2058" s="22" t="s">
        <v>20</v>
      </c>
      <c r="E2058" s="24">
        <v>43966</v>
      </c>
      <c r="F2058" s="22" t="s">
        <v>76</v>
      </c>
      <c r="G2058" s="22" t="s">
        <v>93</v>
      </c>
      <c r="H2058" s="22">
        <v>756</v>
      </c>
      <c r="I2058" s="22">
        <v>98.28</v>
      </c>
      <c r="J2058" s="22">
        <v>15.12</v>
      </c>
      <c r="K2058" s="22">
        <v>642.6</v>
      </c>
      <c r="L2058" s="21"/>
      <c r="M2058" s="25">
        <v>43966</v>
      </c>
      <c r="N2058" s="22">
        <v>0</v>
      </c>
      <c r="O2058" s="22">
        <v>1851</v>
      </c>
      <c r="P2058" s="22">
        <v>427938</v>
      </c>
      <c r="Q2058" s="22" t="s">
        <v>23</v>
      </c>
    </row>
    <row r="2059" spans="1:17" ht="12.75" x14ac:dyDescent="0.2">
      <c r="A2059" s="23" t="s">
        <v>3473</v>
      </c>
      <c r="B2059" s="23" t="s">
        <v>3474</v>
      </c>
      <c r="C2059" s="22">
        <v>20001315144</v>
      </c>
      <c r="D2059" s="22" t="s">
        <v>20</v>
      </c>
      <c r="E2059" s="24">
        <v>43966</v>
      </c>
      <c r="F2059" s="22" t="s">
        <v>76</v>
      </c>
      <c r="G2059" s="22" t="s">
        <v>93</v>
      </c>
      <c r="H2059" s="22">
        <v>1350</v>
      </c>
      <c r="I2059" s="22">
        <v>175.5</v>
      </c>
      <c r="J2059" s="22">
        <v>27</v>
      </c>
      <c r="K2059" s="22">
        <v>1147.5</v>
      </c>
      <c r="L2059" s="21"/>
      <c r="M2059" s="25">
        <v>43966</v>
      </c>
      <c r="N2059" s="22">
        <v>0</v>
      </c>
      <c r="O2059" s="22">
        <v>7584</v>
      </c>
      <c r="P2059" s="22">
        <v>481781</v>
      </c>
      <c r="Q2059" s="22" t="s">
        <v>23</v>
      </c>
    </row>
    <row r="2060" spans="1:17" ht="12.75" x14ac:dyDescent="0.2">
      <c r="A2060" s="23" t="s">
        <v>3485</v>
      </c>
      <c r="B2060" s="23" t="s">
        <v>3486</v>
      </c>
      <c r="C2060" s="22">
        <v>2000368304</v>
      </c>
      <c r="D2060" s="22" t="s">
        <v>20</v>
      </c>
      <c r="E2060" s="24">
        <v>43966</v>
      </c>
      <c r="F2060" s="22" t="s">
        <v>76</v>
      </c>
      <c r="G2060" s="22" t="s">
        <v>93</v>
      </c>
      <c r="H2060" s="22">
        <v>2790</v>
      </c>
      <c r="I2060" s="22">
        <v>362.7</v>
      </c>
      <c r="J2060" s="22">
        <v>55.8</v>
      </c>
      <c r="K2060" s="22">
        <v>2371.5</v>
      </c>
      <c r="L2060" s="21"/>
      <c r="M2060" s="25">
        <v>43966</v>
      </c>
      <c r="N2060" s="22">
        <v>0</v>
      </c>
      <c r="O2060" s="22">
        <v>7321</v>
      </c>
      <c r="P2060" s="22">
        <v>427638</v>
      </c>
      <c r="Q2060" s="22" t="s">
        <v>23</v>
      </c>
    </row>
    <row r="2061" spans="1:17" ht="12.75" x14ac:dyDescent="0.2">
      <c r="A2061" s="23" t="s">
        <v>13411</v>
      </c>
      <c r="B2061" s="23" t="s">
        <v>13412</v>
      </c>
      <c r="C2061" s="22">
        <v>200012053129</v>
      </c>
      <c r="D2061" s="22" t="s">
        <v>20</v>
      </c>
      <c r="E2061" s="24">
        <v>43966</v>
      </c>
      <c r="F2061" s="22" t="s">
        <v>49</v>
      </c>
      <c r="G2061" s="22" t="s">
        <v>62</v>
      </c>
      <c r="H2061" s="22">
        <v>445.565</v>
      </c>
      <c r="I2061" s="22">
        <v>57.923450000000003</v>
      </c>
      <c r="J2061" s="22">
        <v>8.9113000000000007</v>
      </c>
      <c r="K2061" s="22">
        <v>378.73</v>
      </c>
      <c r="L2061" s="25"/>
      <c r="M2061" s="25">
        <v>43966</v>
      </c>
      <c r="N2061" s="22">
        <v>0</v>
      </c>
      <c r="O2061" s="22">
        <v>9755</v>
      </c>
      <c r="P2061" s="22">
        <v>427655</v>
      </c>
      <c r="Q2061" s="22" t="s">
        <v>23</v>
      </c>
    </row>
    <row r="2062" spans="1:17" ht="12.75" x14ac:dyDescent="0.2">
      <c r="A2062" s="23" t="s">
        <v>3507</v>
      </c>
      <c r="B2062" s="23" t="s">
        <v>3508</v>
      </c>
      <c r="C2062" s="22">
        <v>20003289464</v>
      </c>
      <c r="D2062" s="22" t="s">
        <v>20</v>
      </c>
      <c r="E2062" s="24">
        <v>43966</v>
      </c>
      <c r="F2062" s="22" t="s">
        <v>76</v>
      </c>
      <c r="G2062" s="22" t="s">
        <v>93</v>
      </c>
      <c r="H2062" s="22">
        <v>828</v>
      </c>
      <c r="I2062" s="22">
        <v>107.64</v>
      </c>
      <c r="J2062" s="22">
        <v>16.559999999999999</v>
      </c>
      <c r="K2062" s="22">
        <v>703.8</v>
      </c>
      <c r="L2062" s="21"/>
      <c r="M2062" s="25">
        <v>43966</v>
      </c>
      <c r="N2062" s="22">
        <v>0</v>
      </c>
      <c r="O2062" s="22">
        <v>7192</v>
      </c>
      <c r="P2062" s="22">
        <v>426101</v>
      </c>
      <c r="Q2062" s="22" t="s">
        <v>23</v>
      </c>
    </row>
    <row r="2063" spans="1:17" ht="12.75" x14ac:dyDescent="0.2">
      <c r="A2063" s="23" t="s">
        <v>3501</v>
      </c>
      <c r="B2063" s="23" t="s">
        <v>3502</v>
      </c>
      <c r="C2063" s="22">
        <v>20001830829</v>
      </c>
      <c r="D2063" s="22" t="s">
        <v>20</v>
      </c>
      <c r="E2063" s="24">
        <v>43966</v>
      </c>
      <c r="F2063" s="22" t="s">
        <v>76</v>
      </c>
      <c r="G2063" s="22" t="s">
        <v>93</v>
      </c>
      <c r="H2063" s="22">
        <v>814.50599999999997</v>
      </c>
      <c r="I2063" s="22">
        <v>105.88578</v>
      </c>
      <c r="J2063" s="22">
        <v>16.290120000000002</v>
      </c>
      <c r="K2063" s="22">
        <v>692.33</v>
      </c>
      <c r="L2063" s="21"/>
      <c r="M2063" s="25">
        <v>43966</v>
      </c>
      <c r="N2063" s="22">
        <v>0</v>
      </c>
      <c r="O2063" s="22">
        <v>7581</v>
      </c>
      <c r="P2063" s="22">
        <v>438970</v>
      </c>
      <c r="Q2063" s="22" t="s">
        <v>23</v>
      </c>
    </row>
    <row r="2064" spans="1:17" ht="12.75" x14ac:dyDescent="0.2">
      <c r="A2064" s="23" t="s">
        <v>13318</v>
      </c>
      <c r="B2064" s="23" t="s">
        <v>13319</v>
      </c>
      <c r="C2064" s="22">
        <v>2000500297</v>
      </c>
      <c r="D2064" s="22" t="s">
        <v>20</v>
      </c>
      <c r="E2064" s="24">
        <v>43966</v>
      </c>
      <c r="F2064" s="22" t="s">
        <v>49</v>
      </c>
      <c r="G2064" s="22" t="s">
        <v>62</v>
      </c>
      <c r="H2064" s="22">
        <v>459.05900000000003</v>
      </c>
      <c r="I2064" s="22">
        <v>59.677669999999999</v>
      </c>
      <c r="J2064" s="22">
        <v>9.1811799999999995</v>
      </c>
      <c r="K2064" s="22">
        <v>390.2</v>
      </c>
      <c r="L2064" s="21"/>
      <c r="M2064" s="25">
        <v>43966</v>
      </c>
      <c r="N2064" s="22">
        <v>0</v>
      </c>
      <c r="O2064" s="22">
        <v>7585</v>
      </c>
      <c r="P2064" s="22">
        <v>427655</v>
      </c>
      <c r="Q2064" s="22" t="s">
        <v>23</v>
      </c>
    </row>
    <row r="2065" spans="1:17" ht="12.75" x14ac:dyDescent="0.2">
      <c r="A2065" s="23" t="s">
        <v>3489</v>
      </c>
      <c r="B2065" s="23" t="s">
        <v>3490</v>
      </c>
      <c r="C2065" s="22">
        <v>2000745281</v>
      </c>
      <c r="D2065" s="22" t="s">
        <v>20</v>
      </c>
      <c r="E2065" s="24">
        <v>43966</v>
      </c>
      <c r="F2065" s="22" t="s">
        <v>76</v>
      </c>
      <c r="G2065" s="22" t="s">
        <v>93</v>
      </c>
      <c r="H2065" s="22">
        <v>882</v>
      </c>
      <c r="I2065" s="22">
        <v>114.66</v>
      </c>
      <c r="J2065" s="22">
        <v>17.64</v>
      </c>
      <c r="K2065" s="22">
        <v>749.7</v>
      </c>
      <c r="L2065" s="25"/>
      <c r="M2065" s="25">
        <v>43966</v>
      </c>
      <c r="N2065" s="22">
        <v>0</v>
      </c>
      <c r="O2065" s="22">
        <v>478</v>
      </c>
      <c r="P2065" s="22">
        <v>427230</v>
      </c>
      <c r="Q2065" s="22" t="s">
        <v>23</v>
      </c>
    </row>
    <row r="2066" spans="1:17" ht="12.75" x14ac:dyDescent="0.2">
      <c r="A2066" s="23" t="s">
        <v>3503</v>
      </c>
      <c r="B2066" s="23" t="s">
        <v>3504</v>
      </c>
      <c r="C2066" s="22">
        <v>200011364969</v>
      </c>
      <c r="D2066" s="22" t="s">
        <v>20</v>
      </c>
      <c r="E2066" s="24">
        <v>43966</v>
      </c>
      <c r="F2066" s="22" t="s">
        <v>76</v>
      </c>
      <c r="G2066" s="22" t="s">
        <v>93</v>
      </c>
      <c r="H2066" s="22">
        <v>1278</v>
      </c>
      <c r="I2066" s="22">
        <v>166.14</v>
      </c>
      <c r="J2066" s="22">
        <v>25.56</v>
      </c>
      <c r="K2066" s="22">
        <v>1086.3</v>
      </c>
      <c r="L2066" s="21"/>
      <c r="M2066" s="25">
        <v>43966</v>
      </c>
      <c r="N2066" s="22">
        <v>0</v>
      </c>
      <c r="O2066" s="22">
        <v>5672</v>
      </c>
      <c r="P2066" s="22">
        <v>426101</v>
      </c>
      <c r="Q2066" s="22" t="s">
        <v>23</v>
      </c>
    </row>
    <row r="2067" spans="1:17" ht="12.75" x14ac:dyDescent="0.2">
      <c r="A2067" s="23" t="s">
        <v>13256</v>
      </c>
      <c r="B2067" s="23" t="s">
        <v>13257</v>
      </c>
      <c r="C2067" s="22">
        <v>200011141459</v>
      </c>
      <c r="D2067" s="22" t="s">
        <v>20</v>
      </c>
      <c r="E2067" s="24">
        <v>43966</v>
      </c>
      <c r="F2067" s="22" t="s">
        <v>49</v>
      </c>
      <c r="G2067" s="22" t="s">
        <v>62</v>
      </c>
      <c r="H2067" s="22">
        <v>675.05899999999997</v>
      </c>
      <c r="I2067" s="22">
        <v>87.757670000000005</v>
      </c>
      <c r="J2067" s="22">
        <v>13.50118</v>
      </c>
      <c r="K2067" s="22">
        <v>573.79999999999995</v>
      </c>
      <c r="L2067" s="21"/>
      <c r="M2067" s="25">
        <v>43966</v>
      </c>
      <c r="N2067" s="22">
        <v>0</v>
      </c>
      <c r="O2067" s="22">
        <v>5158</v>
      </c>
      <c r="P2067" s="22">
        <v>427655</v>
      </c>
      <c r="Q2067" s="22" t="s">
        <v>23</v>
      </c>
    </row>
    <row r="2068" spans="1:17" ht="12.75" x14ac:dyDescent="0.2">
      <c r="A2068" s="23" t="s">
        <v>13293</v>
      </c>
      <c r="B2068" s="23" t="s">
        <v>13294</v>
      </c>
      <c r="C2068" s="22">
        <v>20008809192</v>
      </c>
      <c r="D2068" s="22" t="s">
        <v>20</v>
      </c>
      <c r="E2068" s="24">
        <v>43966</v>
      </c>
      <c r="F2068" s="22" t="s">
        <v>49</v>
      </c>
      <c r="G2068" s="22" t="s">
        <v>62</v>
      </c>
      <c r="H2068" s="22">
        <v>375.565</v>
      </c>
      <c r="I2068" s="22">
        <v>48.823450000000001</v>
      </c>
      <c r="J2068" s="22">
        <v>7.5113000000000003</v>
      </c>
      <c r="K2068" s="22">
        <v>319.23</v>
      </c>
      <c r="L2068" s="21"/>
      <c r="M2068" s="25">
        <v>43966</v>
      </c>
      <c r="N2068" s="22">
        <v>0</v>
      </c>
      <c r="O2068" s="22">
        <v>306</v>
      </c>
      <c r="P2068" s="22">
        <v>427955</v>
      </c>
      <c r="Q2068" s="22" t="s">
        <v>23</v>
      </c>
    </row>
    <row r="2069" spans="1:17" ht="12.75" x14ac:dyDescent="0.2">
      <c r="A2069" s="23" t="s">
        <v>13358</v>
      </c>
      <c r="B2069" s="23" t="s">
        <v>13359</v>
      </c>
      <c r="C2069" s="22">
        <v>200014486128</v>
      </c>
      <c r="D2069" s="22" t="s">
        <v>20</v>
      </c>
      <c r="E2069" s="24">
        <v>43966</v>
      </c>
      <c r="F2069" s="22" t="s">
        <v>49</v>
      </c>
      <c r="G2069" s="22" t="s">
        <v>62</v>
      </c>
      <c r="H2069" s="22">
        <v>289.05900000000003</v>
      </c>
      <c r="I2069" s="22">
        <v>37.577669999999998</v>
      </c>
      <c r="J2069" s="22">
        <v>5.78118</v>
      </c>
      <c r="K2069" s="22">
        <v>245.7</v>
      </c>
      <c r="L2069" s="21"/>
      <c r="M2069" s="25">
        <v>43966</v>
      </c>
      <c r="N2069" s="22">
        <v>0</v>
      </c>
      <c r="O2069" s="22">
        <v>831</v>
      </c>
      <c r="P2069" s="22">
        <v>427655</v>
      </c>
      <c r="Q2069" s="22" t="s">
        <v>23</v>
      </c>
    </row>
    <row r="2070" spans="1:17" ht="12.75" x14ac:dyDescent="0.2">
      <c r="A2070" s="23" t="s">
        <v>3491</v>
      </c>
      <c r="B2070" s="23" t="s">
        <v>3492</v>
      </c>
      <c r="C2070" s="22">
        <v>2000117748</v>
      </c>
      <c r="D2070" s="22" t="s">
        <v>20</v>
      </c>
      <c r="E2070" s="24">
        <v>43966</v>
      </c>
      <c r="F2070" s="22" t="s">
        <v>76</v>
      </c>
      <c r="G2070" s="22" t="s">
        <v>93</v>
      </c>
      <c r="H2070" s="22">
        <v>1260</v>
      </c>
      <c r="I2070" s="22">
        <v>163.80000000000001</v>
      </c>
      <c r="J2070" s="22">
        <v>25.2</v>
      </c>
      <c r="K2070" s="22">
        <v>1071</v>
      </c>
      <c r="L2070" s="21"/>
      <c r="M2070" s="25">
        <v>43966</v>
      </c>
      <c r="N2070" s="22">
        <v>0</v>
      </c>
      <c r="O2070" s="22">
        <v>1425</v>
      </c>
      <c r="P2070" s="22">
        <v>427601</v>
      </c>
      <c r="Q2070" s="22" t="s">
        <v>23</v>
      </c>
    </row>
    <row r="2071" spans="1:17" ht="12.75" x14ac:dyDescent="0.2">
      <c r="A2071" s="23" t="s">
        <v>3455</v>
      </c>
      <c r="B2071" s="23" t="s">
        <v>3456</v>
      </c>
      <c r="C2071" s="22">
        <v>2000421879</v>
      </c>
      <c r="D2071" s="22" t="s">
        <v>20</v>
      </c>
      <c r="E2071" s="24">
        <v>43966</v>
      </c>
      <c r="F2071" s="22" t="s">
        <v>76</v>
      </c>
      <c r="G2071" s="22" t="s">
        <v>93</v>
      </c>
      <c r="H2071" s="22">
        <v>1497.6</v>
      </c>
      <c r="I2071" s="22">
        <v>194.68799999999999</v>
      </c>
      <c r="J2071" s="22">
        <v>29.952000000000002</v>
      </c>
      <c r="K2071" s="22">
        <v>1272.96</v>
      </c>
      <c r="L2071" s="21"/>
      <c r="M2071" s="25">
        <v>43966</v>
      </c>
      <c r="N2071" s="22">
        <v>0</v>
      </c>
      <c r="O2071" s="22">
        <v>2813</v>
      </c>
      <c r="P2071" s="22">
        <v>413307</v>
      </c>
      <c r="Q2071" s="22" t="s">
        <v>23</v>
      </c>
    </row>
    <row r="2072" spans="1:17" ht="12.75" x14ac:dyDescent="0.2">
      <c r="A2072" s="23" t="s">
        <v>12132</v>
      </c>
      <c r="B2072" s="23" t="s">
        <v>12133</v>
      </c>
      <c r="C2072" s="22">
        <v>20002016041</v>
      </c>
      <c r="D2072" s="22" t="s">
        <v>20</v>
      </c>
      <c r="E2072" s="24">
        <v>43966</v>
      </c>
      <c r="F2072" s="22" t="s">
        <v>21</v>
      </c>
      <c r="G2072" s="22" t="s">
        <v>71</v>
      </c>
      <c r="H2072" s="22">
        <v>1046</v>
      </c>
      <c r="I2072" s="22">
        <v>135.97999999999999</v>
      </c>
      <c r="J2072" s="22">
        <v>20.92</v>
      </c>
      <c r="K2072" s="22">
        <v>889.1</v>
      </c>
      <c r="L2072" s="21"/>
      <c r="M2072" s="25">
        <v>43966</v>
      </c>
      <c r="N2072" s="22">
        <v>0</v>
      </c>
      <c r="O2072" s="22">
        <v>5957</v>
      </c>
      <c r="P2072" s="22">
        <v>427417</v>
      </c>
      <c r="Q2072" s="22" t="s">
        <v>23</v>
      </c>
    </row>
    <row r="2073" spans="1:17" ht="12.75" x14ac:dyDescent="0.2">
      <c r="A2073" s="23" t="s">
        <v>12164</v>
      </c>
      <c r="B2073" s="23" t="s">
        <v>12165</v>
      </c>
      <c r="C2073" s="22">
        <v>20003734748</v>
      </c>
      <c r="D2073" s="22" t="s">
        <v>20</v>
      </c>
      <c r="E2073" s="24">
        <v>43966</v>
      </c>
      <c r="F2073" s="22" t="s">
        <v>21</v>
      </c>
      <c r="G2073" s="22" t="s">
        <v>71</v>
      </c>
      <c r="H2073" s="22">
        <v>770.56500000000005</v>
      </c>
      <c r="I2073" s="22">
        <v>100.17345</v>
      </c>
      <c r="J2073" s="22">
        <v>15.411300000000001</v>
      </c>
      <c r="K2073" s="22">
        <v>654.98</v>
      </c>
      <c r="L2073" s="21"/>
      <c r="M2073" s="25">
        <v>43966</v>
      </c>
      <c r="N2073" s="22">
        <v>0</v>
      </c>
      <c r="O2073" s="22">
        <v>1667</v>
      </c>
      <c r="P2073" s="22">
        <v>409398</v>
      </c>
      <c r="Q2073" s="22" t="s">
        <v>23</v>
      </c>
    </row>
    <row r="2074" spans="1:17" ht="12.75" x14ac:dyDescent="0.2">
      <c r="A2074" s="23" t="s">
        <v>3479</v>
      </c>
      <c r="B2074" s="23" t="s">
        <v>3480</v>
      </c>
      <c r="C2074" s="22">
        <v>20002779956</v>
      </c>
      <c r="D2074" s="22" t="s">
        <v>20</v>
      </c>
      <c r="E2074" s="24">
        <v>43966</v>
      </c>
      <c r="F2074" s="22" t="s">
        <v>76</v>
      </c>
      <c r="G2074" s="22" t="s">
        <v>93</v>
      </c>
      <c r="H2074" s="22">
        <v>720</v>
      </c>
      <c r="I2074" s="22">
        <v>93.6</v>
      </c>
      <c r="J2074" s="22">
        <v>14.4</v>
      </c>
      <c r="K2074" s="22">
        <v>612</v>
      </c>
      <c r="L2074" s="21"/>
      <c r="M2074" s="25">
        <v>43966</v>
      </c>
      <c r="N2074" s="22">
        <v>0</v>
      </c>
      <c r="O2074" s="22">
        <v>3373</v>
      </c>
      <c r="P2074" s="22">
        <v>427638</v>
      </c>
      <c r="Q2074" s="22" t="s">
        <v>23</v>
      </c>
    </row>
    <row r="2075" spans="1:17" ht="12.75" x14ac:dyDescent="0.2">
      <c r="A2075" s="23" t="s">
        <v>13335</v>
      </c>
      <c r="B2075" s="23" t="s">
        <v>13336</v>
      </c>
      <c r="C2075" s="22">
        <v>20008809192</v>
      </c>
      <c r="D2075" s="22" t="s">
        <v>20</v>
      </c>
      <c r="E2075" s="24">
        <v>43966</v>
      </c>
      <c r="F2075" s="22" t="s">
        <v>49</v>
      </c>
      <c r="G2075" s="22" t="s">
        <v>62</v>
      </c>
      <c r="H2075" s="22">
        <v>342.05900000000003</v>
      </c>
      <c r="I2075" s="22">
        <v>44.467669999999998</v>
      </c>
      <c r="J2075" s="22">
        <v>6.8411799999999996</v>
      </c>
      <c r="K2075" s="22">
        <v>290.75</v>
      </c>
      <c r="L2075" s="21"/>
      <c r="M2075" s="25">
        <v>43966</v>
      </c>
      <c r="N2075" s="22">
        <v>0</v>
      </c>
      <c r="O2075" s="22">
        <v>306</v>
      </c>
      <c r="P2075" s="22">
        <v>427955</v>
      </c>
      <c r="Q2075" s="22" t="s">
        <v>23</v>
      </c>
    </row>
    <row r="2076" spans="1:17" ht="12.75" x14ac:dyDescent="0.2">
      <c r="A2076" s="23" t="s">
        <v>3461</v>
      </c>
      <c r="B2076" s="23" t="s">
        <v>3462</v>
      </c>
      <c r="C2076" s="22">
        <v>200011161323</v>
      </c>
      <c r="D2076" s="22" t="s">
        <v>20</v>
      </c>
      <c r="E2076" s="24">
        <v>43966</v>
      </c>
      <c r="F2076" s="22" t="s">
        <v>76</v>
      </c>
      <c r="G2076" s="22" t="s">
        <v>93</v>
      </c>
      <c r="H2076" s="22">
        <v>1291.682</v>
      </c>
      <c r="I2076" s="22">
        <v>167.91865999999999</v>
      </c>
      <c r="J2076" s="22">
        <v>25.833639999999999</v>
      </c>
      <c r="K2076" s="22">
        <v>1097.93</v>
      </c>
      <c r="L2076" s="21"/>
      <c r="M2076" s="25">
        <v>43966</v>
      </c>
      <c r="N2076" s="22">
        <v>0</v>
      </c>
      <c r="O2076" s="22">
        <v>498</v>
      </c>
      <c r="P2076" s="22">
        <v>427638</v>
      </c>
      <c r="Q2076" s="22" t="s">
        <v>23</v>
      </c>
    </row>
    <row r="2077" spans="1:17" ht="12.75" x14ac:dyDescent="0.2">
      <c r="A2077" s="23" t="s">
        <v>13405</v>
      </c>
      <c r="B2077" s="23" t="s">
        <v>13406</v>
      </c>
      <c r="C2077" s="22">
        <v>20008809192</v>
      </c>
      <c r="D2077" s="22" t="s">
        <v>20</v>
      </c>
      <c r="E2077" s="24">
        <v>43966</v>
      </c>
      <c r="F2077" s="22" t="s">
        <v>49</v>
      </c>
      <c r="G2077" s="22" t="s">
        <v>62</v>
      </c>
      <c r="H2077" s="22">
        <v>406.05900000000003</v>
      </c>
      <c r="I2077" s="22">
        <v>52.787669999999999</v>
      </c>
      <c r="J2077" s="22">
        <v>8.1211800000000007</v>
      </c>
      <c r="K2077" s="22">
        <v>345.15</v>
      </c>
      <c r="L2077" s="21"/>
      <c r="M2077" s="25">
        <v>43966</v>
      </c>
      <c r="N2077" s="22">
        <v>0</v>
      </c>
      <c r="O2077" s="22">
        <v>306</v>
      </c>
      <c r="P2077" s="22">
        <v>427955</v>
      </c>
      <c r="Q2077" s="22" t="s">
        <v>23</v>
      </c>
    </row>
    <row r="2078" spans="1:17" ht="12.75" x14ac:dyDescent="0.2">
      <c r="A2078" s="23" t="s">
        <v>13248</v>
      </c>
      <c r="B2078" s="23" t="s">
        <v>13249</v>
      </c>
      <c r="C2078" s="22">
        <v>20002411202</v>
      </c>
      <c r="D2078" s="22" t="s">
        <v>20</v>
      </c>
      <c r="E2078" s="24">
        <v>43966</v>
      </c>
      <c r="F2078" s="22" t="s">
        <v>49</v>
      </c>
      <c r="G2078" s="22" t="s">
        <v>62</v>
      </c>
      <c r="H2078" s="22">
        <v>321.05900000000003</v>
      </c>
      <c r="I2078" s="22">
        <v>41.737670000000001</v>
      </c>
      <c r="J2078" s="22">
        <v>6.4211799999999997</v>
      </c>
      <c r="K2078" s="22">
        <v>272.89999999999998</v>
      </c>
      <c r="L2078" s="21"/>
      <c r="M2078" s="25">
        <v>43966</v>
      </c>
      <c r="N2078" s="22">
        <v>0</v>
      </c>
      <c r="O2078" s="22">
        <v>2574</v>
      </c>
      <c r="P2078" s="22">
        <v>427685</v>
      </c>
      <c r="Q2078" s="22" t="s">
        <v>23</v>
      </c>
    </row>
    <row r="2079" spans="1:17" ht="12.75" x14ac:dyDescent="0.2">
      <c r="A2079" s="23" t="s">
        <v>13286</v>
      </c>
      <c r="B2079" s="23" t="s">
        <v>13287</v>
      </c>
      <c r="C2079" s="22">
        <v>200011036232</v>
      </c>
      <c r="D2079" s="22" t="s">
        <v>20</v>
      </c>
      <c r="E2079" s="24">
        <v>43966</v>
      </c>
      <c r="F2079" s="22" t="s">
        <v>49</v>
      </c>
      <c r="G2079" s="22" t="s">
        <v>62</v>
      </c>
      <c r="H2079" s="22">
        <v>301.05900000000003</v>
      </c>
      <c r="I2079" s="22">
        <v>39.13767</v>
      </c>
      <c r="J2079" s="22">
        <v>6.0211800000000002</v>
      </c>
      <c r="K2079" s="22">
        <v>255.9</v>
      </c>
      <c r="L2079" s="21"/>
      <c r="M2079" s="25">
        <v>43966</v>
      </c>
      <c r="N2079" s="22">
        <v>0</v>
      </c>
      <c r="O2079" s="22">
        <v>306</v>
      </c>
      <c r="P2079" s="22">
        <v>427955</v>
      </c>
      <c r="Q2079" s="22" t="s">
        <v>23</v>
      </c>
    </row>
    <row r="2080" spans="1:17" ht="12.75" x14ac:dyDescent="0.2">
      <c r="A2080" s="23" t="s">
        <v>13260</v>
      </c>
      <c r="B2080" s="23" t="s">
        <v>13261</v>
      </c>
      <c r="C2080" s="22">
        <v>20003788010</v>
      </c>
      <c r="D2080" s="22" t="s">
        <v>20</v>
      </c>
      <c r="E2080" s="24">
        <v>43966</v>
      </c>
      <c r="F2080" s="22" t="s">
        <v>49</v>
      </c>
      <c r="G2080" s="22" t="s">
        <v>62</v>
      </c>
      <c r="H2080" s="22">
        <v>708.05899999999997</v>
      </c>
      <c r="I2080" s="22">
        <v>92.047669999999997</v>
      </c>
      <c r="J2080" s="22">
        <v>14.16118</v>
      </c>
      <c r="K2080" s="22">
        <v>601.85</v>
      </c>
      <c r="L2080" s="21"/>
      <c r="M2080" s="25">
        <v>43966</v>
      </c>
      <c r="N2080" s="22">
        <v>0</v>
      </c>
      <c r="O2080" s="22">
        <v>6067</v>
      </c>
      <c r="P2080" s="22">
        <v>427655</v>
      </c>
      <c r="Q2080" s="22" t="s">
        <v>23</v>
      </c>
    </row>
    <row r="2081" spans="1:17" ht="12.75" x14ac:dyDescent="0.2">
      <c r="A2081" s="23" t="s">
        <v>3451</v>
      </c>
      <c r="B2081" s="23" t="s">
        <v>3452</v>
      </c>
      <c r="C2081" s="22">
        <v>2000637072</v>
      </c>
      <c r="D2081" s="22" t="s">
        <v>20</v>
      </c>
      <c r="E2081" s="24">
        <v>43966</v>
      </c>
      <c r="F2081" s="22" t="s">
        <v>76</v>
      </c>
      <c r="G2081" s="22" t="s">
        <v>93</v>
      </c>
      <c r="H2081" s="22">
        <v>1152</v>
      </c>
      <c r="I2081" s="22">
        <v>149.76</v>
      </c>
      <c r="J2081" s="22">
        <v>23.04</v>
      </c>
      <c r="K2081" s="22">
        <v>979.2</v>
      </c>
      <c r="L2081" s="21"/>
      <c r="M2081" s="25">
        <v>43966</v>
      </c>
      <c r="N2081" s="22">
        <v>0</v>
      </c>
      <c r="O2081" s="22">
        <v>1664</v>
      </c>
      <c r="P2081" s="22">
        <v>427938</v>
      </c>
      <c r="Q2081" s="22" t="s">
        <v>23</v>
      </c>
    </row>
    <row r="2082" spans="1:17" ht="12.75" x14ac:dyDescent="0.2">
      <c r="A2082" s="23" t="s">
        <v>3477</v>
      </c>
      <c r="B2082" s="23" t="s">
        <v>3478</v>
      </c>
      <c r="C2082" s="22">
        <v>2000240879</v>
      </c>
      <c r="D2082" s="22" t="s">
        <v>20</v>
      </c>
      <c r="E2082" s="24">
        <v>43966</v>
      </c>
      <c r="F2082" s="22" t="s">
        <v>76</v>
      </c>
      <c r="G2082" s="22" t="s">
        <v>93</v>
      </c>
      <c r="H2082" s="22">
        <v>2166.1179999999999</v>
      </c>
      <c r="I2082" s="22">
        <v>281.59534000000002</v>
      </c>
      <c r="J2082" s="22">
        <v>43.322360000000003</v>
      </c>
      <c r="K2082" s="22">
        <v>1841.2</v>
      </c>
      <c r="L2082" s="21"/>
      <c r="M2082" s="25">
        <v>43966</v>
      </c>
      <c r="N2082" s="22">
        <v>0</v>
      </c>
      <c r="O2082" s="22">
        <v>6799</v>
      </c>
      <c r="P2082" s="22">
        <v>481779</v>
      </c>
      <c r="Q2082" s="22" t="s">
        <v>23</v>
      </c>
    </row>
    <row r="2083" spans="1:17" ht="12.75" x14ac:dyDescent="0.2">
      <c r="A2083" s="23" t="s">
        <v>12142</v>
      </c>
      <c r="B2083" s="23" t="s">
        <v>12143</v>
      </c>
      <c r="C2083" s="22">
        <v>20009235042</v>
      </c>
      <c r="D2083" s="22" t="s">
        <v>20</v>
      </c>
      <c r="E2083" s="24">
        <v>43966</v>
      </c>
      <c r="F2083" s="22" t="s">
        <v>21</v>
      </c>
      <c r="G2083" s="22" t="s">
        <v>71</v>
      </c>
      <c r="H2083" s="22">
        <v>354</v>
      </c>
      <c r="I2083" s="22">
        <v>46.02</v>
      </c>
      <c r="J2083" s="22">
        <v>7.08</v>
      </c>
      <c r="K2083" s="22">
        <v>300.89999999999998</v>
      </c>
      <c r="L2083" s="21"/>
      <c r="M2083" s="25">
        <v>43966</v>
      </c>
      <c r="N2083" s="22">
        <v>0</v>
      </c>
      <c r="O2083" s="22">
        <v>9083</v>
      </c>
      <c r="P2083" s="22">
        <v>426101</v>
      </c>
      <c r="Q2083" s="22" t="s">
        <v>23</v>
      </c>
    </row>
    <row r="2084" spans="1:17" ht="12.75" x14ac:dyDescent="0.2">
      <c r="A2084" s="23" t="s">
        <v>12954</v>
      </c>
      <c r="B2084" s="23" t="s">
        <v>12955</v>
      </c>
      <c r="C2084" s="22">
        <v>2000197556</v>
      </c>
      <c r="D2084" s="22" t="s">
        <v>20</v>
      </c>
      <c r="E2084" s="24">
        <v>43962</v>
      </c>
      <c r="F2084" s="22" t="s">
        <v>49</v>
      </c>
      <c r="G2084" s="22" t="s">
        <v>62</v>
      </c>
      <c r="H2084" s="22">
        <v>880.56500000000005</v>
      </c>
      <c r="I2084" s="22">
        <v>114.47345</v>
      </c>
      <c r="J2084" s="22">
        <v>17.6113</v>
      </c>
      <c r="K2084" s="22">
        <v>748.48</v>
      </c>
      <c r="L2084" s="21"/>
      <c r="M2084" s="25">
        <v>43962</v>
      </c>
      <c r="N2084" s="22">
        <v>0</v>
      </c>
      <c r="O2084" s="22">
        <v>4276</v>
      </c>
      <c r="P2084" s="22">
        <v>427655</v>
      </c>
      <c r="Q2084" s="22" t="s">
        <v>23</v>
      </c>
    </row>
    <row r="2085" spans="1:17" ht="12.75" x14ac:dyDescent="0.2">
      <c r="A2085" s="23" t="s">
        <v>12919</v>
      </c>
      <c r="B2085" s="23" t="s">
        <v>12920</v>
      </c>
      <c r="C2085" s="22">
        <v>200014130516</v>
      </c>
      <c r="D2085" s="22" t="s">
        <v>20</v>
      </c>
      <c r="E2085" s="24">
        <v>43962</v>
      </c>
      <c r="F2085" s="22" t="s">
        <v>49</v>
      </c>
      <c r="G2085" s="22" t="s">
        <v>62</v>
      </c>
      <c r="H2085" s="22">
        <v>580.85900000000004</v>
      </c>
      <c r="I2085" s="22">
        <v>75.511669999999995</v>
      </c>
      <c r="J2085" s="22">
        <v>11.617179999999999</v>
      </c>
      <c r="K2085" s="22">
        <v>493.73</v>
      </c>
      <c r="L2085" s="21"/>
      <c r="M2085" s="25">
        <v>43962</v>
      </c>
      <c r="N2085" s="22">
        <v>0</v>
      </c>
      <c r="O2085" s="22">
        <v>4998</v>
      </c>
      <c r="P2085" s="22">
        <v>427655</v>
      </c>
      <c r="Q2085" s="22" t="s">
        <v>23</v>
      </c>
    </row>
    <row r="2086" spans="1:17" ht="12.75" x14ac:dyDescent="0.2">
      <c r="A2086" s="23" t="s">
        <v>11667</v>
      </c>
      <c r="B2086" s="23" t="s">
        <v>11668</v>
      </c>
      <c r="C2086" s="22">
        <v>20002329837</v>
      </c>
      <c r="D2086" s="22" t="s">
        <v>20</v>
      </c>
      <c r="E2086" s="24">
        <v>43962</v>
      </c>
      <c r="F2086" s="22" t="s">
        <v>21</v>
      </c>
      <c r="G2086" s="22" t="s">
        <v>71</v>
      </c>
      <c r="H2086" s="22">
        <v>511</v>
      </c>
      <c r="I2086" s="22">
        <v>66.430000000000007</v>
      </c>
      <c r="J2086" s="22">
        <v>10.220000000000001</v>
      </c>
      <c r="K2086" s="22">
        <v>434.35</v>
      </c>
      <c r="L2086" s="21"/>
      <c r="M2086" s="25">
        <v>43962</v>
      </c>
      <c r="N2086" s="22">
        <v>0</v>
      </c>
      <c r="O2086" s="22">
        <v>6322</v>
      </c>
      <c r="P2086" s="22">
        <v>426101</v>
      </c>
      <c r="Q2086" s="22" t="s">
        <v>23</v>
      </c>
    </row>
    <row r="2087" spans="1:17" ht="12.75" x14ac:dyDescent="0.2">
      <c r="A2087" s="23" t="s">
        <v>12933</v>
      </c>
      <c r="B2087" s="23" t="s">
        <v>12934</v>
      </c>
      <c r="C2087" s="22">
        <v>20001652205</v>
      </c>
      <c r="D2087" s="22" t="s">
        <v>20</v>
      </c>
      <c r="E2087" s="24">
        <v>43962</v>
      </c>
      <c r="F2087" s="22" t="s">
        <v>49</v>
      </c>
      <c r="G2087" s="22" t="s">
        <v>62</v>
      </c>
      <c r="H2087" s="22">
        <v>384.565</v>
      </c>
      <c r="I2087" s="22">
        <v>49.993450000000003</v>
      </c>
      <c r="J2087" s="22">
        <v>7.6913</v>
      </c>
      <c r="K2087" s="22">
        <v>326.88</v>
      </c>
      <c r="L2087" s="21"/>
      <c r="M2087" s="25">
        <v>43962</v>
      </c>
      <c r="N2087" s="22">
        <v>0</v>
      </c>
      <c r="O2087" s="22">
        <v>7496</v>
      </c>
      <c r="P2087" s="22">
        <v>470674</v>
      </c>
      <c r="Q2087" s="22" t="s">
        <v>23</v>
      </c>
    </row>
    <row r="2088" spans="1:17" ht="12.75" x14ac:dyDescent="0.2">
      <c r="A2088" s="23" t="s">
        <v>3387</v>
      </c>
      <c r="B2088" s="23" t="s">
        <v>3388</v>
      </c>
      <c r="C2088" s="22">
        <v>20003625498</v>
      </c>
      <c r="D2088" s="22" t="s">
        <v>20</v>
      </c>
      <c r="E2088" s="24">
        <v>43962</v>
      </c>
      <c r="F2088" s="22" t="s">
        <v>76</v>
      </c>
      <c r="G2088" s="22" t="s">
        <v>93</v>
      </c>
      <c r="H2088" s="22">
        <v>792</v>
      </c>
      <c r="I2088" s="22">
        <v>102.96</v>
      </c>
      <c r="J2088" s="22">
        <v>15.84</v>
      </c>
      <c r="K2088" s="22">
        <v>673.2</v>
      </c>
      <c r="L2088" s="21"/>
      <c r="M2088" s="25">
        <v>43962</v>
      </c>
      <c r="N2088" s="22">
        <v>0</v>
      </c>
      <c r="O2088" s="22">
        <v>8801</v>
      </c>
      <c r="P2088" s="22">
        <v>479004</v>
      </c>
      <c r="Q2088" s="22" t="s">
        <v>23</v>
      </c>
    </row>
    <row r="2089" spans="1:17" ht="12.75" x14ac:dyDescent="0.2">
      <c r="A2089" s="23" t="s">
        <v>12867</v>
      </c>
      <c r="B2089" s="23" t="s">
        <v>12868</v>
      </c>
      <c r="C2089" s="22">
        <v>20009056992</v>
      </c>
      <c r="D2089" s="22" t="s">
        <v>20</v>
      </c>
      <c r="E2089" s="24">
        <v>43962</v>
      </c>
      <c r="F2089" s="22" t="s">
        <v>49</v>
      </c>
      <c r="G2089" s="22" t="s">
        <v>62</v>
      </c>
      <c r="H2089" s="22">
        <v>330.05900000000003</v>
      </c>
      <c r="I2089" s="22">
        <v>42.907670000000003</v>
      </c>
      <c r="J2089" s="22">
        <v>6.6011800000000003</v>
      </c>
      <c r="K2089" s="22">
        <v>280.55</v>
      </c>
      <c r="L2089" s="21"/>
      <c r="M2089" s="25">
        <v>43962</v>
      </c>
      <c r="N2089" s="22">
        <v>0</v>
      </c>
      <c r="O2089" s="22">
        <v>5995</v>
      </c>
      <c r="P2089" s="22">
        <v>427229</v>
      </c>
      <c r="Q2089" s="22" t="s">
        <v>23</v>
      </c>
    </row>
    <row r="2090" spans="1:17" ht="12.75" x14ac:dyDescent="0.2">
      <c r="A2090" s="23" t="s">
        <v>3391</v>
      </c>
      <c r="B2090" s="23" t="s">
        <v>3392</v>
      </c>
      <c r="C2090" s="22">
        <v>20001192601</v>
      </c>
      <c r="D2090" s="22" t="s">
        <v>20</v>
      </c>
      <c r="E2090" s="24">
        <v>43962</v>
      </c>
      <c r="F2090" s="22" t="s">
        <v>76</v>
      </c>
      <c r="G2090" s="22" t="s">
        <v>93</v>
      </c>
      <c r="H2090" s="22">
        <v>1764</v>
      </c>
      <c r="I2090" s="22">
        <v>229.32</v>
      </c>
      <c r="J2090" s="22">
        <v>35.28</v>
      </c>
      <c r="K2090" s="22">
        <v>1499.4</v>
      </c>
      <c r="L2090" s="21"/>
      <c r="M2090" s="25">
        <v>43962</v>
      </c>
      <c r="N2090" s="22">
        <v>0</v>
      </c>
      <c r="O2090" s="22">
        <v>6319</v>
      </c>
      <c r="P2090" s="22">
        <v>481779</v>
      </c>
      <c r="Q2090" s="22" t="s">
        <v>23</v>
      </c>
    </row>
    <row r="2091" spans="1:17" ht="12.75" x14ac:dyDescent="0.2">
      <c r="A2091" s="23" t="s">
        <v>12841</v>
      </c>
      <c r="B2091" s="23" t="s">
        <v>12842</v>
      </c>
      <c r="C2091" s="22">
        <v>20001626832</v>
      </c>
      <c r="D2091" s="22" t="s">
        <v>20</v>
      </c>
      <c r="E2091" s="24">
        <v>43962</v>
      </c>
      <c r="F2091" s="22" t="s">
        <v>49</v>
      </c>
      <c r="G2091" s="22" t="s">
        <v>62</v>
      </c>
      <c r="H2091" s="22">
        <v>374.05900000000003</v>
      </c>
      <c r="I2091" s="22">
        <v>48.627670000000002</v>
      </c>
      <c r="J2091" s="22">
        <v>7.4811800000000002</v>
      </c>
      <c r="K2091" s="22">
        <v>317.95</v>
      </c>
      <c r="L2091" s="21"/>
      <c r="M2091" s="25">
        <v>43962</v>
      </c>
      <c r="N2091" s="22">
        <v>0</v>
      </c>
      <c r="O2091" s="22">
        <v>6067</v>
      </c>
      <c r="P2091" s="22">
        <v>427655</v>
      </c>
      <c r="Q2091" s="22" t="s">
        <v>23</v>
      </c>
    </row>
    <row r="2092" spans="1:17" ht="12.75" x14ac:dyDescent="0.2">
      <c r="A2092" s="23" t="s">
        <v>3385</v>
      </c>
      <c r="B2092" s="23" t="s">
        <v>3386</v>
      </c>
      <c r="C2092" s="22">
        <v>2000435784</v>
      </c>
      <c r="D2092" s="22" t="s">
        <v>20</v>
      </c>
      <c r="E2092" s="24">
        <v>43962</v>
      </c>
      <c r="F2092" s="22" t="s">
        <v>76</v>
      </c>
      <c r="G2092" s="22" t="s">
        <v>93</v>
      </c>
      <c r="H2092" s="22">
        <v>1242</v>
      </c>
      <c r="I2092" s="22">
        <v>161.46</v>
      </c>
      <c r="J2092" s="22">
        <v>24.84</v>
      </c>
      <c r="K2092" s="22">
        <v>1055.7</v>
      </c>
      <c r="L2092" s="21"/>
      <c r="M2092" s="25">
        <v>43962</v>
      </c>
      <c r="N2092" s="22">
        <v>0</v>
      </c>
      <c r="O2092" s="22">
        <v>1977</v>
      </c>
      <c r="P2092" s="22">
        <v>427638</v>
      </c>
      <c r="Q2092" s="22" t="s">
        <v>23</v>
      </c>
    </row>
    <row r="2093" spans="1:17" ht="12.75" x14ac:dyDescent="0.2">
      <c r="A2093" s="23" t="s">
        <v>11689</v>
      </c>
      <c r="B2093" s="23" t="s">
        <v>11690</v>
      </c>
      <c r="C2093" s="22">
        <v>20007455158</v>
      </c>
      <c r="D2093" s="22" t="s">
        <v>20</v>
      </c>
      <c r="E2093" s="24">
        <v>43962</v>
      </c>
      <c r="F2093" s="22" t="s">
        <v>21</v>
      </c>
      <c r="G2093" s="22" t="s">
        <v>71</v>
      </c>
      <c r="H2093" s="22">
        <v>350</v>
      </c>
      <c r="I2093" s="22">
        <v>45.5</v>
      </c>
      <c r="J2093" s="22">
        <v>7</v>
      </c>
      <c r="K2093" s="22">
        <v>297.5</v>
      </c>
      <c r="L2093" s="21"/>
      <c r="M2093" s="25">
        <v>43962</v>
      </c>
      <c r="N2093" s="22">
        <v>0</v>
      </c>
      <c r="O2093" s="22">
        <v>4224</v>
      </c>
      <c r="P2093" s="22">
        <v>426101</v>
      </c>
      <c r="Q2093" s="22" t="s">
        <v>23</v>
      </c>
    </row>
    <row r="2094" spans="1:17" ht="12.75" x14ac:dyDescent="0.2">
      <c r="A2094" s="23" t="s">
        <v>12943</v>
      </c>
      <c r="B2094" s="23" t="s">
        <v>12944</v>
      </c>
      <c r="C2094" s="22">
        <v>200010964219</v>
      </c>
      <c r="D2094" s="22" t="s">
        <v>20</v>
      </c>
      <c r="E2094" s="24">
        <v>43962</v>
      </c>
      <c r="F2094" s="22" t="s">
        <v>49</v>
      </c>
      <c r="G2094" s="22" t="s">
        <v>62</v>
      </c>
      <c r="H2094" s="22">
        <v>359.565</v>
      </c>
      <c r="I2094" s="22">
        <v>46.743450000000003</v>
      </c>
      <c r="J2094" s="22">
        <v>7.1913</v>
      </c>
      <c r="K2094" s="22">
        <v>305.63</v>
      </c>
      <c r="L2094" s="21"/>
      <c r="M2094" s="25">
        <v>43962</v>
      </c>
      <c r="N2094" s="22">
        <v>0</v>
      </c>
      <c r="O2094" s="22">
        <v>8146</v>
      </c>
      <c r="P2094" s="22">
        <v>427655</v>
      </c>
      <c r="Q2094" s="22" t="s">
        <v>23</v>
      </c>
    </row>
    <row r="2095" spans="1:17" ht="12.75" x14ac:dyDescent="0.2">
      <c r="A2095" s="23" t="s">
        <v>12857</v>
      </c>
      <c r="B2095" s="23" t="s">
        <v>12858</v>
      </c>
      <c r="C2095" s="22">
        <v>200014571427</v>
      </c>
      <c r="D2095" s="22" t="s">
        <v>20</v>
      </c>
      <c r="E2095" s="24">
        <v>43962</v>
      </c>
      <c r="F2095" s="22" t="s">
        <v>49</v>
      </c>
      <c r="G2095" s="22" t="s">
        <v>62</v>
      </c>
      <c r="H2095" s="22">
        <v>613.56500000000005</v>
      </c>
      <c r="I2095" s="22">
        <v>79.763450000000006</v>
      </c>
      <c r="J2095" s="22">
        <v>12.2713</v>
      </c>
      <c r="K2095" s="22">
        <v>521.53</v>
      </c>
      <c r="L2095" s="21"/>
      <c r="M2095" s="25">
        <v>43962</v>
      </c>
      <c r="N2095" s="22">
        <v>0</v>
      </c>
      <c r="O2095" s="22">
        <v>3455</v>
      </c>
      <c r="P2095" s="22">
        <v>427955</v>
      </c>
      <c r="Q2095" s="22" t="s">
        <v>23</v>
      </c>
    </row>
    <row r="2096" spans="1:17" ht="12.75" x14ac:dyDescent="0.2">
      <c r="A2096" s="23" t="s">
        <v>12881</v>
      </c>
      <c r="B2096" s="23" t="s">
        <v>12882</v>
      </c>
      <c r="C2096" s="22">
        <v>20003788010</v>
      </c>
      <c r="D2096" s="22" t="s">
        <v>20</v>
      </c>
      <c r="E2096" s="24">
        <v>43962</v>
      </c>
      <c r="F2096" s="22" t="s">
        <v>49</v>
      </c>
      <c r="G2096" s="22" t="s">
        <v>62</v>
      </c>
      <c r="H2096" s="22">
        <v>513.56500000000005</v>
      </c>
      <c r="I2096" s="22">
        <v>66.763450000000006</v>
      </c>
      <c r="J2096" s="22">
        <v>10.2713</v>
      </c>
      <c r="K2096" s="22">
        <v>436.53</v>
      </c>
      <c r="L2096" s="21"/>
      <c r="M2096" s="25">
        <v>43962</v>
      </c>
      <c r="N2096" s="22">
        <v>0</v>
      </c>
      <c r="O2096" s="22">
        <v>6067</v>
      </c>
      <c r="P2096" s="22">
        <v>427655</v>
      </c>
      <c r="Q2096" s="22" t="s">
        <v>23</v>
      </c>
    </row>
    <row r="2097" spans="1:17" ht="12.75" x14ac:dyDescent="0.2">
      <c r="A2097" s="23" t="s">
        <v>12952</v>
      </c>
      <c r="B2097" s="23" t="s">
        <v>12953</v>
      </c>
      <c r="C2097" s="22">
        <v>20001626832</v>
      </c>
      <c r="D2097" s="22" t="s">
        <v>20</v>
      </c>
      <c r="E2097" s="24">
        <v>43962</v>
      </c>
      <c r="F2097" s="22" t="s">
        <v>49</v>
      </c>
      <c r="G2097" s="22" t="s">
        <v>62</v>
      </c>
      <c r="H2097" s="22">
        <v>435.05900000000003</v>
      </c>
      <c r="I2097" s="22">
        <v>56.557670000000002</v>
      </c>
      <c r="J2097" s="22">
        <v>8.7011800000000008</v>
      </c>
      <c r="K2097" s="22">
        <v>369.8</v>
      </c>
      <c r="L2097" s="21"/>
      <c r="M2097" s="25">
        <v>43962</v>
      </c>
      <c r="N2097" s="22">
        <v>0</v>
      </c>
      <c r="O2097" s="22">
        <v>6067</v>
      </c>
      <c r="P2097" s="22">
        <v>427655</v>
      </c>
      <c r="Q2097" s="22" t="s">
        <v>23</v>
      </c>
    </row>
    <row r="2098" spans="1:17" ht="12.75" x14ac:dyDescent="0.2">
      <c r="A2098" s="23" t="s">
        <v>12847</v>
      </c>
      <c r="B2098" s="23" t="s">
        <v>12848</v>
      </c>
      <c r="C2098" s="22">
        <v>2000241257</v>
      </c>
      <c r="D2098" s="22" t="s">
        <v>20</v>
      </c>
      <c r="E2098" s="24">
        <v>43962</v>
      </c>
      <c r="F2098" s="22" t="s">
        <v>49</v>
      </c>
      <c r="G2098" s="22" t="s">
        <v>62</v>
      </c>
      <c r="H2098" s="22">
        <v>258.553</v>
      </c>
      <c r="I2098" s="22">
        <v>33.611890000000002</v>
      </c>
      <c r="J2098" s="22">
        <v>5.1710599999999998</v>
      </c>
      <c r="K2098" s="22">
        <v>219.77</v>
      </c>
      <c r="L2098" s="21"/>
      <c r="M2098" s="25">
        <v>43962</v>
      </c>
      <c r="N2098" s="22">
        <v>0</v>
      </c>
      <c r="O2098" s="22">
        <v>5233</v>
      </c>
      <c r="P2098" s="22">
        <v>426101</v>
      </c>
      <c r="Q2098" s="22" t="s">
        <v>23</v>
      </c>
    </row>
    <row r="2099" spans="1:17" ht="12.75" x14ac:dyDescent="0.2">
      <c r="A2099" s="23" t="s">
        <v>12859</v>
      </c>
      <c r="B2099" s="23" t="s">
        <v>12860</v>
      </c>
      <c r="C2099" s="22">
        <v>200015509062</v>
      </c>
      <c r="D2099" s="22" t="s">
        <v>20</v>
      </c>
      <c r="E2099" s="24">
        <v>43962</v>
      </c>
      <c r="F2099" s="22" t="s">
        <v>49</v>
      </c>
      <c r="G2099" s="22" t="s">
        <v>62</v>
      </c>
      <c r="H2099" s="22">
        <v>380.565</v>
      </c>
      <c r="I2099" s="22">
        <v>49.47345</v>
      </c>
      <c r="J2099" s="22">
        <v>7.6113</v>
      </c>
      <c r="K2099" s="22">
        <v>323.48</v>
      </c>
      <c r="L2099" s="21"/>
      <c r="M2099" s="25">
        <v>43962</v>
      </c>
      <c r="N2099" s="22">
        <v>1</v>
      </c>
      <c r="O2099" s="22">
        <v>4276</v>
      </c>
      <c r="P2099" s="22">
        <v>427655</v>
      </c>
      <c r="Q2099" s="22" t="s">
        <v>23</v>
      </c>
    </row>
    <row r="2100" spans="1:17" ht="12.75" x14ac:dyDescent="0.2">
      <c r="A2100" s="23" t="s">
        <v>12873</v>
      </c>
      <c r="B2100" s="23" t="s">
        <v>12874</v>
      </c>
      <c r="C2100" s="22">
        <v>20001652205</v>
      </c>
      <c r="D2100" s="22" t="s">
        <v>20</v>
      </c>
      <c r="E2100" s="24">
        <v>43962</v>
      </c>
      <c r="F2100" s="22" t="s">
        <v>49</v>
      </c>
      <c r="G2100" s="22" t="s">
        <v>62</v>
      </c>
      <c r="H2100" s="22">
        <v>896.56500000000005</v>
      </c>
      <c r="I2100" s="22">
        <v>116.55345</v>
      </c>
      <c r="J2100" s="22">
        <v>17.9313</v>
      </c>
      <c r="K2100" s="22">
        <v>762.08</v>
      </c>
      <c r="L2100" s="21"/>
      <c r="M2100" s="25">
        <v>43962</v>
      </c>
      <c r="N2100" s="22">
        <v>0</v>
      </c>
      <c r="O2100" s="22">
        <v>7496</v>
      </c>
      <c r="P2100" s="22">
        <v>470674</v>
      </c>
      <c r="Q2100" s="22" t="s">
        <v>23</v>
      </c>
    </row>
    <row r="2101" spans="1:17" ht="12.75" x14ac:dyDescent="0.2">
      <c r="A2101" s="23" t="s">
        <v>3395</v>
      </c>
      <c r="B2101" s="23" t="s">
        <v>3396</v>
      </c>
      <c r="C2101" s="22">
        <v>2000133604</v>
      </c>
      <c r="D2101" s="22" t="s">
        <v>20</v>
      </c>
      <c r="E2101" s="24">
        <v>43962</v>
      </c>
      <c r="F2101" s="22" t="s">
        <v>76</v>
      </c>
      <c r="G2101" s="22" t="s">
        <v>93</v>
      </c>
      <c r="H2101" s="22">
        <v>1800</v>
      </c>
      <c r="I2101" s="22">
        <v>234</v>
      </c>
      <c r="J2101" s="22">
        <v>36</v>
      </c>
      <c r="K2101" s="22">
        <v>1530</v>
      </c>
      <c r="L2101" s="25"/>
      <c r="M2101" s="25">
        <v>43962</v>
      </c>
      <c r="N2101" s="22">
        <v>0</v>
      </c>
      <c r="O2101" s="22">
        <v>9195</v>
      </c>
      <c r="P2101" s="22">
        <v>427999</v>
      </c>
      <c r="Q2101" s="22" t="s">
        <v>23</v>
      </c>
    </row>
    <row r="2102" spans="1:17" ht="12.75" x14ac:dyDescent="0.2">
      <c r="A2102" s="23" t="s">
        <v>12909</v>
      </c>
      <c r="B2102" s="23" t="s">
        <v>12910</v>
      </c>
      <c r="C2102" s="22">
        <v>20008809192</v>
      </c>
      <c r="D2102" s="22" t="s">
        <v>20</v>
      </c>
      <c r="E2102" s="24">
        <v>43962</v>
      </c>
      <c r="F2102" s="22" t="s">
        <v>49</v>
      </c>
      <c r="G2102" s="22" t="s">
        <v>62</v>
      </c>
      <c r="H2102" s="22">
        <v>400.05900000000003</v>
      </c>
      <c r="I2102" s="22">
        <v>52.007669999999997</v>
      </c>
      <c r="J2102" s="22">
        <v>8.0011799999999997</v>
      </c>
      <c r="K2102" s="22">
        <v>340.05</v>
      </c>
      <c r="L2102" s="21"/>
      <c r="M2102" s="25">
        <v>43962</v>
      </c>
      <c r="N2102" s="22">
        <v>0</v>
      </c>
      <c r="O2102" s="22">
        <v>306</v>
      </c>
      <c r="P2102" s="22">
        <v>427955</v>
      </c>
      <c r="Q2102" s="22" t="s">
        <v>23</v>
      </c>
    </row>
    <row r="2103" spans="1:17" ht="12.75" x14ac:dyDescent="0.2">
      <c r="A2103" s="23" t="s">
        <v>12917</v>
      </c>
      <c r="B2103" s="23" t="s">
        <v>12918</v>
      </c>
      <c r="C2103" s="22">
        <v>200010968795</v>
      </c>
      <c r="D2103" s="22" t="s">
        <v>20</v>
      </c>
      <c r="E2103" s="24">
        <v>43962</v>
      </c>
      <c r="F2103" s="22" t="s">
        <v>49</v>
      </c>
      <c r="G2103" s="22" t="s">
        <v>62</v>
      </c>
      <c r="H2103" s="22">
        <v>261.565</v>
      </c>
      <c r="I2103" s="22">
        <v>34.003450000000001</v>
      </c>
      <c r="J2103" s="22">
        <v>5.2313000000000001</v>
      </c>
      <c r="K2103" s="22">
        <v>222.33</v>
      </c>
      <c r="L2103" s="21"/>
      <c r="M2103" s="25">
        <v>43962</v>
      </c>
      <c r="N2103" s="22">
        <v>0</v>
      </c>
      <c r="O2103" s="22">
        <v>3200</v>
      </c>
      <c r="P2103" s="22">
        <v>427655</v>
      </c>
      <c r="Q2103" s="22" t="s">
        <v>23</v>
      </c>
    </row>
    <row r="2104" spans="1:17" ht="12.75" x14ac:dyDescent="0.2">
      <c r="A2104" s="23" t="s">
        <v>12905</v>
      </c>
      <c r="B2104" s="23" t="s">
        <v>12906</v>
      </c>
      <c r="C2104" s="22">
        <v>20008809192</v>
      </c>
      <c r="D2104" s="22" t="s">
        <v>20</v>
      </c>
      <c r="E2104" s="24">
        <v>43962</v>
      </c>
      <c r="F2104" s="22" t="s">
        <v>49</v>
      </c>
      <c r="G2104" s="22" t="s">
        <v>62</v>
      </c>
      <c r="H2104" s="22">
        <v>1127.059</v>
      </c>
      <c r="I2104" s="22">
        <v>146.51767000000001</v>
      </c>
      <c r="J2104" s="22">
        <v>22.541180000000001</v>
      </c>
      <c r="K2104" s="22">
        <v>958</v>
      </c>
      <c r="L2104" s="21"/>
      <c r="M2104" s="25">
        <v>43962</v>
      </c>
      <c r="N2104" s="22">
        <v>0</v>
      </c>
      <c r="O2104" s="22">
        <v>306</v>
      </c>
      <c r="P2104" s="22">
        <v>427955</v>
      </c>
      <c r="Q2104" s="22" t="s">
        <v>23</v>
      </c>
    </row>
    <row r="2105" spans="1:17" ht="12.75" x14ac:dyDescent="0.2">
      <c r="A2105" s="23" t="s">
        <v>12871</v>
      </c>
      <c r="B2105" s="23" t="s">
        <v>12872</v>
      </c>
      <c r="C2105" s="22">
        <v>200015489418</v>
      </c>
      <c r="D2105" s="22" t="s">
        <v>20</v>
      </c>
      <c r="E2105" s="24">
        <v>43962</v>
      </c>
      <c r="F2105" s="22" t="s">
        <v>49</v>
      </c>
      <c r="G2105" s="22" t="s">
        <v>62</v>
      </c>
      <c r="H2105" s="22">
        <v>410.05900000000003</v>
      </c>
      <c r="I2105" s="22">
        <v>53.307670000000002</v>
      </c>
      <c r="J2105" s="22">
        <v>8.2011800000000008</v>
      </c>
      <c r="K2105" s="22">
        <v>348.55</v>
      </c>
      <c r="L2105" s="22">
        <v>348</v>
      </c>
      <c r="M2105" s="25">
        <v>43962</v>
      </c>
      <c r="N2105" s="22">
        <v>0</v>
      </c>
      <c r="O2105" s="22">
        <v>1486</v>
      </c>
      <c r="P2105" s="22">
        <v>458443</v>
      </c>
      <c r="Q2105" s="22" t="s">
        <v>110</v>
      </c>
    </row>
    <row r="2106" spans="1:17" ht="12.75" x14ac:dyDescent="0.2">
      <c r="A2106" s="23" t="s">
        <v>11695</v>
      </c>
      <c r="B2106" s="23" t="s">
        <v>11696</v>
      </c>
      <c r="C2106" s="22">
        <v>20007455158</v>
      </c>
      <c r="D2106" s="22" t="s">
        <v>20</v>
      </c>
      <c r="E2106" s="24">
        <v>43962</v>
      </c>
      <c r="F2106" s="22" t="s">
        <v>21</v>
      </c>
      <c r="G2106" s="22" t="s">
        <v>71</v>
      </c>
      <c r="H2106" s="22">
        <v>350</v>
      </c>
      <c r="I2106" s="22">
        <v>45.5</v>
      </c>
      <c r="J2106" s="22">
        <v>7</v>
      </c>
      <c r="K2106" s="22">
        <v>297.5</v>
      </c>
      <c r="L2106" s="21"/>
      <c r="M2106" s="25">
        <v>43962</v>
      </c>
      <c r="N2106" s="22">
        <v>0</v>
      </c>
      <c r="O2106" s="22">
        <v>4224</v>
      </c>
      <c r="P2106" s="22">
        <v>426101</v>
      </c>
      <c r="Q2106" s="22" t="s">
        <v>23</v>
      </c>
    </row>
    <row r="2107" spans="1:17" ht="12.75" x14ac:dyDescent="0.2">
      <c r="A2107" s="23" t="s">
        <v>11665</v>
      </c>
      <c r="B2107" s="23" t="s">
        <v>11666</v>
      </c>
      <c r="C2107" s="22">
        <v>20003734748</v>
      </c>
      <c r="D2107" s="22" t="s">
        <v>20</v>
      </c>
      <c r="E2107" s="24">
        <v>43962</v>
      </c>
      <c r="F2107" s="22" t="s">
        <v>21</v>
      </c>
      <c r="G2107" s="22" t="s">
        <v>71</v>
      </c>
      <c r="H2107" s="22">
        <v>568.96500000000003</v>
      </c>
      <c r="I2107" s="22">
        <v>73.965450000000004</v>
      </c>
      <c r="J2107" s="22">
        <v>11.379300000000001</v>
      </c>
      <c r="K2107" s="22">
        <v>483.62</v>
      </c>
      <c r="L2107" s="21"/>
      <c r="M2107" s="25">
        <v>43962</v>
      </c>
      <c r="N2107" s="22">
        <v>0</v>
      </c>
      <c r="O2107" s="22">
        <v>1667</v>
      </c>
      <c r="P2107" s="22">
        <v>409398</v>
      </c>
      <c r="Q2107" s="22" t="s">
        <v>23</v>
      </c>
    </row>
    <row r="2108" spans="1:17" ht="12.75" x14ac:dyDescent="0.2">
      <c r="A2108" s="23" t="s">
        <v>3401</v>
      </c>
      <c r="B2108" s="23" t="s">
        <v>486</v>
      </c>
      <c r="C2108" s="22">
        <v>200015213847</v>
      </c>
      <c r="D2108" s="22" t="s">
        <v>20</v>
      </c>
      <c r="E2108" s="24">
        <v>43962</v>
      </c>
      <c r="F2108" s="22" t="s">
        <v>76</v>
      </c>
      <c r="G2108" s="22" t="s">
        <v>93</v>
      </c>
      <c r="H2108" s="22">
        <v>990</v>
      </c>
      <c r="I2108" s="22">
        <v>128.69999999999999</v>
      </c>
      <c r="J2108" s="22">
        <v>19.8</v>
      </c>
      <c r="K2108" s="22">
        <v>841.5</v>
      </c>
      <c r="L2108" s="21"/>
      <c r="M2108" s="25">
        <v>43962</v>
      </c>
      <c r="N2108" s="22">
        <v>0</v>
      </c>
      <c r="O2108" s="22">
        <v>4033</v>
      </c>
      <c r="P2108" s="22">
        <v>402890</v>
      </c>
      <c r="Q2108" s="22" t="s">
        <v>23</v>
      </c>
    </row>
    <row r="2109" spans="1:17" ht="12.75" x14ac:dyDescent="0.2">
      <c r="A2109" s="23" t="s">
        <v>58</v>
      </c>
      <c r="B2109" s="23" t="s">
        <v>59</v>
      </c>
      <c r="C2109" s="22">
        <v>200012788093</v>
      </c>
      <c r="D2109" s="22" t="s">
        <v>20</v>
      </c>
      <c r="E2109" s="24">
        <v>43962</v>
      </c>
      <c r="F2109" s="22" t="s">
        <v>21</v>
      </c>
      <c r="G2109" s="22" t="s">
        <v>22</v>
      </c>
      <c r="H2109" s="22">
        <v>2390</v>
      </c>
      <c r="I2109" s="22">
        <v>310.7</v>
      </c>
      <c r="J2109" s="22">
        <v>47.8</v>
      </c>
      <c r="K2109" s="22">
        <v>2031.5</v>
      </c>
      <c r="L2109" s="21"/>
      <c r="M2109" s="25">
        <v>43962</v>
      </c>
      <c r="N2109" s="22">
        <v>0</v>
      </c>
      <c r="O2109" s="22">
        <v>2330</v>
      </c>
      <c r="P2109" s="22">
        <v>426101</v>
      </c>
      <c r="Q2109" s="22" t="s">
        <v>23</v>
      </c>
    </row>
    <row r="2110" spans="1:17" ht="12.75" x14ac:dyDescent="0.2">
      <c r="A2110" s="23" t="s">
        <v>12831</v>
      </c>
      <c r="B2110" s="23" t="s">
        <v>12832</v>
      </c>
      <c r="C2110" s="22">
        <v>2000197556</v>
      </c>
      <c r="D2110" s="22" t="s">
        <v>20</v>
      </c>
      <c r="E2110" s="24">
        <v>43962</v>
      </c>
      <c r="F2110" s="22" t="s">
        <v>49</v>
      </c>
      <c r="G2110" s="22" t="s">
        <v>62</v>
      </c>
      <c r="H2110" s="22">
        <v>753.05899999999997</v>
      </c>
      <c r="I2110" s="22">
        <v>97.897670000000005</v>
      </c>
      <c r="J2110" s="22">
        <v>15.06118</v>
      </c>
      <c r="K2110" s="22">
        <v>640.1</v>
      </c>
      <c r="L2110" s="21"/>
      <c r="M2110" s="25">
        <v>43962</v>
      </c>
      <c r="N2110" s="22">
        <v>0</v>
      </c>
      <c r="O2110" s="22">
        <v>4276</v>
      </c>
      <c r="P2110" s="22">
        <v>427655</v>
      </c>
      <c r="Q2110" s="22" t="s">
        <v>23</v>
      </c>
    </row>
    <row r="2111" spans="1:17" ht="12.75" x14ac:dyDescent="0.2">
      <c r="A2111" s="23" t="s">
        <v>12865</v>
      </c>
      <c r="B2111" s="23" t="s">
        <v>12866</v>
      </c>
      <c r="C2111" s="22">
        <v>20008809192</v>
      </c>
      <c r="D2111" s="22" t="s">
        <v>20</v>
      </c>
      <c r="E2111" s="24">
        <v>43962</v>
      </c>
      <c r="F2111" s="22" t="s">
        <v>49</v>
      </c>
      <c r="G2111" s="22" t="s">
        <v>62</v>
      </c>
      <c r="H2111" s="22">
        <v>443.565</v>
      </c>
      <c r="I2111" s="22">
        <v>57.663449999999997</v>
      </c>
      <c r="J2111" s="22">
        <v>8.8712999999999997</v>
      </c>
      <c r="K2111" s="22">
        <v>377.03</v>
      </c>
      <c r="L2111" s="21"/>
      <c r="M2111" s="25">
        <v>43962</v>
      </c>
      <c r="N2111" s="22">
        <v>0</v>
      </c>
      <c r="O2111" s="22">
        <v>306</v>
      </c>
      <c r="P2111" s="22">
        <v>427955</v>
      </c>
      <c r="Q2111" s="22" t="s">
        <v>23</v>
      </c>
    </row>
    <row r="2112" spans="1:17" ht="12.75" x14ac:dyDescent="0.2">
      <c r="A2112" s="23" t="s">
        <v>12825</v>
      </c>
      <c r="B2112" s="23" t="s">
        <v>12826</v>
      </c>
      <c r="C2112" s="22">
        <v>20003142298</v>
      </c>
      <c r="D2112" s="22" t="s">
        <v>20</v>
      </c>
      <c r="E2112" s="24">
        <v>43962</v>
      </c>
      <c r="F2112" s="22" t="s">
        <v>49</v>
      </c>
      <c r="G2112" s="22" t="s">
        <v>62</v>
      </c>
      <c r="H2112" s="22">
        <v>358.565</v>
      </c>
      <c r="I2112" s="22">
        <v>46.61345</v>
      </c>
      <c r="J2112" s="22">
        <v>7.1712999999999996</v>
      </c>
      <c r="K2112" s="22">
        <v>304.77999999999997</v>
      </c>
      <c r="L2112" s="21"/>
      <c r="M2112" s="25">
        <v>43962</v>
      </c>
      <c r="N2112" s="22">
        <v>0</v>
      </c>
      <c r="O2112" s="22">
        <v>7655</v>
      </c>
      <c r="P2112" s="22">
        <v>481779</v>
      </c>
      <c r="Q2112" s="22" t="s">
        <v>23</v>
      </c>
    </row>
    <row r="2113" spans="1:17" ht="12.75" x14ac:dyDescent="0.2">
      <c r="A2113" s="23" t="s">
        <v>12915</v>
      </c>
      <c r="B2113" s="23" t="s">
        <v>12916</v>
      </c>
      <c r="C2113" s="22">
        <v>200011153637</v>
      </c>
      <c r="D2113" s="22" t="s">
        <v>20</v>
      </c>
      <c r="E2113" s="24">
        <v>43962</v>
      </c>
      <c r="F2113" s="22" t="s">
        <v>49</v>
      </c>
      <c r="G2113" s="22" t="s">
        <v>62</v>
      </c>
      <c r="H2113" s="22">
        <v>209.059</v>
      </c>
      <c r="I2113" s="22">
        <v>27.177669999999999</v>
      </c>
      <c r="J2113" s="22">
        <v>4.1811800000000003</v>
      </c>
      <c r="K2113" s="22">
        <v>177.7</v>
      </c>
      <c r="L2113" s="21"/>
      <c r="M2113" s="25">
        <v>43962</v>
      </c>
      <c r="N2113" s="22">
        <v>0</v>
      </c>
      <c r="O2113" s="22">
        <v>317</v>
      </c>
      <c r="P2113" s="22">
        <v>427655</v>
      </c>
      <c r="Q2113" s="22" t="s">
        <v>23</v>
      </c>
    </row>
    <row r="2114" spans="1:17" ht="12.75" x14ac:dyDescent="0.2">
      <c r="A2114" s="23" t="s">
        <v>12851</v>
      </c>
      <c r="B2114" s="23" t="s">
        <v>12852</v>
      </c>
      <c r="C2114" s="22">
        <v>20008809192</v>
      </c>
      <c r="D2114" s="22" t="s">
        <v>20</v>
      </c>
      <c r="E2114" s="24">
        <v>43962</v>
      </c>
      <c r="F2114" s="22" t="s">
        <v>49</v>
      </c>
      <c r="G2114" s="22" t="s">
        <v>62</v>
      </c>
      <c r="H2114" s="22">
        <v>285.05900000000003</v>
      </c>
      <c r="I2114" s="22">
        <v>37.057670000000002</v>
      </c>
      <c r="J2114" s="22">
        <v>5.7011799999999999</v>
      </c>
      <c r="K2114" s="22">
        <v>242.3</v>
      </c>
      <c r="L2114" s="21"/>
      <c r="M2114" s="25">
        <v>43962</v>
      </c>
      <c r="N2114" s="22">
        <v>0</v>
      </c>
      <c r="O2114" s="22">
        <v>306</v>
      </c>
      <c r="P2114" s="22">
        <v>427955</v>
      </c>
      <c r="Q2114" s="22" t="s">
        <v>23</v>
      </c>
    </row>
    <row r="2115" spans="1:17" ht="12.75" x14ac:dyDescent="0.2">
      <c r="A2115" s="23" t="s">
        <v>11687</v>
      </c>
      <c r="B2115" s="23" t="s">
        <v>11688</v>
      </c>
      <c r="C2115" s="22">
        <v>20002329837</v>
      </c>
      <c r="D2115" s="22" t="s">
        <v>20</v>
      </c>
      <c r="E2115" s="24">
        <v>43962</v>
      </c>
      <c r="F2115" s="22" t="s">
        <v>21</v>
      </c>
      <c r="G2115" s="22" t="s">
        <v>71</v>
      </c>
      <c r="H2115" s="22">
        <v>568</v>
      </c>
      <c r="I2115" s="22">
        <v>73.84</v>
      </c>
      <c r="J2115" s="22">
        <v>11.36</v>
      </c>
      <c r="K2115" s="22">
        <v>482.8</v>
      </c>
      <c r="L2115" s="21"/>
      <c r="M2115" s="25">
        <v>43962</v>
      </c>
      <c r="N2115" s="22">
        <v>0</v>
      </c>
      <c r="O2115" s="22">
        <v>6322</v>
      </c>
      <c r="P2115" s="22">
        <v>426101</v>
      </c>
      <c r="Q2115" s="22" t="s">
        <v>23</v>
      </c>
    </row>
    <row r="2116" spans="1:17" ht="12.75" x14ac:dyDescent="0.2">
      <c r="A2116" s="23" t="s">
        <v>12956</v>
      </c>
      <c r="B2116" s="23" t="s">
        <v>12957</v>
      </c>
      <c r="C2116" s="22">
        <v>200012545085</v>
      </c>
      <c r="D2116" s="22" t="s">
        <v>20</v>
      </c>
      <c r="E2116" s="24">
        <v>43962</v>
      </c>
      <c r="F2116" s="22" t="s">
        <v>49</v>
      </c>
      <c r="G2116" s="22" t="s">
        <v>62</v>
      </c>
      <c r="H2116" s="22">
        <v>512.05899999999997</v>
      </c>
      <c r="I2116" s="22">
        <v>66.567670000000007</v>
      </c>
      <c r="J2116" s="22">
        <v>10.24118</v>
      </c>
      <c r="K2116" s="22">
        <v>435.25</v>
      </c>
      <c r="L2116" s="21"/>
      <c r="M2116" s="25">
        <v>43962</v>
      </c>
      <c r="N2116" s="22">
        <v>0</v>
      </c>
      <c r="O2116" s="22">
        <v>2391</v>
      </c>
      <c r="P2116" s="22">
        <v>427655</v>
      </c>
      <c r="Q2116" s="22" t="s">
        <v>23</v>
      </c>
    </row>
    <row r="2117" spans="1:17" ht="12.75" x14ac:dyDescent="0.2">
      <c r="A2117" s="23" t="s">
        <v>12875</v>
      </c>
      <c r="B2117" s="23" t="s">
        <v>12876</v>
      </c>
      <c r="C2117" s="22">
        <v>20005412853</v>
      </c>
      <c r="D2117" s="22" t="s">
        <v>20</v>
      </c>
      <c r="E2117" s="24">
        <v>43962</v>
      </c>
      <c r="F2117" s="22" t="s">
        <v>49</v>
      </c>
      <c r="G2117" s="22" t="s">
        <v>62</v>
      </c>
      <c r="H2117" s="22">
        <v>365.25900000000001</v>
      </c>
      <c r="I2117" s="22">
        <v>47.483669999999996</v>
      </c>
      <c r="J2117" s="22">
        <v>7.30518</v>
      </c>
      <c r="K2117" s="22">
        <v>310.47000000000003</v>
      </c>
      <c r="L2117" s="21"/>
      <c r="M2117" s="25">
        <v>43962</v>
      </c>
      <c r="N2117" s="22">
        <v>0</v>
      </c>
      <c r="O2117" s="22">
        <v>739</v>
      </c>
      <c r="P2117" s="22">
        <v>427655</v>
      </c>
      <c r="Q2117" s="22" t="s">
        <v>23</v>
      </c>
    </row>
    <row r="2118" spans="1:17" ht="12.75" x14ac:dyDescent="0.2">
      <c r="A2118" s="23" t="s">
        <v>3399</v>
      </c>
      <c r="B2118" s="23" t="s">
        <v>3400</v>
      </c>
      <c r="C2118" s="22">
        <v>200010490415</v>
      </c>
      <c r="D2118" s="22" t="s">
        <v>20</v>
      </c>
      <c r="E2118" s="24">
        <v>43962</v>
      </c>
      <c r="F2118" s="22" t="s">
        <v>76</v>
      </c>
      <c r="G2118" s="22" t="s">
        <v>93</v>
      </c>
      <c r="H2118" s="22">
        <v>2610</v>
      </c>
      <c r="I2118" s="22">
        <v>339.3</v>
      </c>
      <c r="J2118" s="22">
        <v>52.2</v>
      </c>
      <c r="K2118" s="22">
        <v>2218.5</v>
      </c>
      <c r="L2118" s="21"/>
      <c r="M2118" s="25">
        <v>43962</v>
      </c>
      <c r="N2118" s="22">
        <v>0</v>
      </c>
      <c r="O2118" s="22">
        <v>8815</v>
      </c>
      <c r="P2118" s="22">
        <v>427938</v>
      </c>
      <c r="Q2118" s="22" t="s">
        <v>23</v>
      </c>
    </row>
    <row r="2119" spans="1:17" ht="12.75" x14ac:dyDescent="0.2">
      <c r="A2119" s="23" t="s">
        <v>12947</v>
      </c>
      <c r="B2119" s="23" t="s">
        <v>12948</v>
      </c>
      <c r="C2119" s="22">
        <v>200010776368</v>
      </c>
      <c r="D2119" s="22" t="s">
        <v>20</v>
      </c>
      <c r="E2119" s="24">
        <v>43962</v>
      </c>
      <c r="F2119" s="22" t="s">
        <v>49</v>
      </c>
      <c r="G2119" s="22" t="s">
        <v>62</v>
      </c>
      <c r="H2119" s="22">
        <v>612.56500000000005</v>
      </c>
      <c r="I2119" s="22">
        <v>79.633449999999996</v>
      </c>
      <c r="J2119" s="22">
        <v>12.251300000000001</v>
      </c>
      <c r="K2119" s="22">
        <v>520.67999999999995</v>
      </c>
      <c r="L2119" s="21"/>
      <c r="M2119" s="25">
        <v>43962</v>
      </c>
      <c r="N2119" s="22">
        <v>0</v>
      </c>
      <c r="O2119" s="22">
        <v>640</v>
      </c>
      <c r="P2119" s="22">
        <v>427655</v>
      </c>
      <c r="Q2119" s="22" t="s">
        <v>23</v>
      </c>
    </row>
    <row r="2120" spans="1:17" ht="12.75" x14ac:dyDescent="0.2">
      <c r="A2120" s="23" t="s">
        <v>11697</v>
      </c>
      <c r="B2120" s="23" t="s">
        <v>11698</v>
      </c>
      <c r="C2120" s="22">
        <v>20003734748</v>
      </c>
      <c r="D2120" s="22" t="s">
        <v>20</v>
      </c>
      <c r="E2120" s="24">
        <v>43962</v>
      </c>
      <c r="F2120" s="22" t="s">
        <v>21</v>
      </c>
      <c r="G2120" s="22" t="s">
        <v>71</v>
      </c>
      <c r="H2120" s="22">
        <v>783.31799999999998</v>
      </c>
      <c r="I2120" s="22">
        <v>101.83134</v>
      </c>
      <c r="J2120" s="22">
        <v>15.666359999999999</v>
      </c>
      <c r="K2120" s="22">
        <v>665.82</v>
      </c>
      <c r="L2120" s="21"/>
      <c r="M2120" s="25">
        <v>43962</v>
      </c>
      <c r="N2120" s="22">
        <v>0</v>
      </c>
      <c r="O2120" s="22">
        <v>1667</v>
      </c>
      <c r="P2120" s="22">
        <v>409398</v>
      </c>
      <c r="Q2120" s="22" t="s">
        <v>23</v>
      </c>
    </row>
    <row r="2121" spans="1:17" ht="12.75" x14ac:dyDescent="0.2">
      <c r="A2121" s="23" t="s">
        <v>3393</v>
      </c>
      <c r="B2121" s="23" t="s">
        <v>3394</v>
      </c>
      <c r="C2121" s="22">
        <v>200015510213</v>
      </c>
      <c r="D2121" s="22" t="s">
        <v>20</v>
      </c>
      <c r="E2121" s="24">
        <v>43962</v>
      </c>
      <c r="F2121" s="22" t="s">
        <v>76</v>
      </c>
      <c r="G2121" s="22" t="s">
        <v>93</v>
      </c>
      <c r="H2121" s="22">
        <v>1458</v>
      </c>
      <c r="I2121" s="22">
        <v>189.54</v>
      </c>
      <c r="J2121" s="22">
        <v>29.16</v>
      </c>
      <c r="K2121" s="22">
        <v>1239.3</v>
      </c>
      <c r="L2121" s="21"/>
      <c r="M2121" s="25">
        <v>43962</v>
      </c>
      <c r="N2121" s="22">
        <v>1</v>
      </c>
      <c r="O2121" s="22">
        <v>8640</v>
      </c>
      <c r="P2121" s="22">
        <v>427638</v>
      </c>
      <c r="Q2121" s="22" t="s">
        <v>23</v>
      </c>
    </row>
    <row r="2122" spans="1:17" ht="12.75" x14ac:dyDescent="0.2">
      <c r="A2122" s="23" t="s">
        <v>12839</v>
      </c>
      <c r="B2122" s="23" t="s">
        <v>12840</v>
      </c>
      <c r="C2122" s="22">
        <v>20009026091</v>
      </c>
      <c r="D2122" s="22" t="s">
        <v>20</v>
      </c>
      <c r="E2122" s="24">
        <v>43962</v>
      </c>
      <c r="F2122" s="22" t="s">
        <v>49</v>
      </c>
      <c r="G2122" s="22" t="s">
        <v>62</v>
      </c>
      <c r="H2122" s="22">
        <v>501.05900000000003</v>
      </c>
      <c r="I2122" s="22">
        <v>65.13767</v>
      </c>
      <c r="J2122" s="22">
        <v>10.021179999999999</v>
      </c>
      <c r="K2122" s="22">
        <v>425.9</v>
      </c>
      <c r="L2122" s="21"/>
      <c r="M2122" s="25">
        <v>43962</v>
      </c>
      <c r="N2122" s="22">
        <v>0</v>
      </c>
      <c r="O2122" s="22">
        <v>5343</v>
      </c>
      <c r="P2122" s="22">
        <v>447603</v>
      </c>
      <c r="Q2122" s="22" t="s">
        <v>23</v>
      </c>
    </row>
    <row r="2123" spans="1:17" ht="12.75" x14ac:dyDescent="0.2">
      <c r="A2123" s="23" t="s">
        <v>11661</v>
      </c>
      <c r="B2123" s="23" t="s">
        <v>11662</v>
      </c>
      <c r="C2123" s="22">
        <v>200014509494</v>
      </c>
      <c r="D2123" s="22" t="s">
        <v>20</v>
      </c>
      <c r="E2123" s="24">
        <v>43962</v>
      </c>
      <c r="F2123" s="22" t="s">
        <v>21</v>
      </c>
      <c r="G2123" s="22" t="s">
        <v>71</v>
      </c>
      <c r="H2123" s="22">
        <v>1244</v>
      </c>
      <c r="I2123" s="22">
        <v>161.72</v>
      </c>
      <c r="J2123" s="22">
        <v>24.88</v>
      </c>
      <c r="K2123" s="22">
        <v>1057.4000000000001</v>
      </c>
      <c r="L2123" s="21"/>
      <c r="M2123" s="25">
        <v>43962</v>
      </c>
      <c r="N2123" s="22">
        <v>0</v>
      </c>
      <c r="O2123" s="22">
        <v>2519</v>
      </c>
      <c r="P2123" s="22">
        <v>479004</v>
      </c>
      <c r="Q2123" s="22" t="s">
        <v>23</v>
      </c>
    </row>
    <row r="2124" spans="1:17" ht="12.75" x14ac:dyDescent="0.2">
      <c r="A2124" s="23" t="s">
        <v>12901</v>
      </c>
      <c r="B2124" s="23" t="s">
        <v>12902</v>
      </c>
      <c r="C2124" s="22">
        <v>20008809192</v>
      </c>
      <c r="D2124" s="22" t="s">
        <v>20</v>
      </c>
      <c r="E2124" s="24">
        <v>43962</v>
      </c>
      <c r="F2124" s="22" t="s">
        <v>49</v>
      </c>
      <c r="G2124" s="22" t="s">
        <v>62</v>
      </c>
      <c r="H2124" s="22">
        <v>291.565</v>
      </c>
      <c r="I2124" s="22">
        <v>37.903449999999999</v>
      </c>
      <c r="J2124" s="22">
        <v>5.8312999999999997</v>
      </c>
      <c r="K2124" s="22">
        <v>247.83</v>
      </c>
      <c r="L2124" s="21"/>
      <c r="M2124" s="25">
        <v>43962</v>
      </c>
      <c r="N2124" s="22">
        <v>0</v>
      </c>
      <c r="O2124" s="22">
        <v>306</v>
      </c>
      <c r="P2124" s="22">
        <v>427955</v>
      </c>
      <c r="Q2124" s="22" t="s">
        <v>23</v>
      </c>
    </row>
    <row r="2125" spans="1:17" ht="12.75" x14ac:dyDescent="0.2">
      <c r="A2125" s="23" t="s">
        <v>12929</v>
      </c>
      <c r="B2125" s="23" t="s">
        <v>12930</v>
      </c>
      <c r="C2125" s="22">
        <v>200011731446</v>
      </c>
      <c r="D2125" s="22" t="s">
        <v>20</v>
      </c>
      <c r="E2125" s="24">
        <v>43962</v>
      </c>
      <c r="F2125" s="22" t="s">
        <v>49</v>
      </c>
      <c r="G2125" s="22" t="s">
        <v>62</v>
      </c>
      <c r="H2125" s="22">
        <v>283.05900000000003</v>
      </c>
      <c r="I2125" s="22">
        <v>36.797669999999997</v>
      </c>
      <c r="J2125" s="22">
        <v>5.6611799999999999</v>
      </c>
      <c r="K2125" s="22">
        <v>240.6</v>
      </c>
      <c r="L2125" s="21"/>
      <c r="M2125" s="25">
        <v>43962</v>
      </c>
      <c r="N2125" s="22">
        <v>0</v>
      </c>
      <c r="O2125" s="22">
        <v>3134</v>
      </c>
      <c r="P2125" s="22">
        <v>427655</v>
      </c>
      <c r="Q2125" s="22" t="s">
        <v>23</v>
      </c>
    </row>
    <row r="2126" spans="1:17" ht="12.75" x14ac:dyDescent="0.2">
      <c r="A2126" s="23" t="s">
        <v>3397</v>
      </c>
      <c r="B2126" s="23" t="s">
        <v>3398</v>
      </c>
      <c r="C2126" s="22">
        <v>2000181282</v>
      </c>
      <c r="D2126" s="22" t="s">
        <v>20</v>
      </c>
      <c r="E2126" s="24">
        <v>43962</v>
      </c>
      <c r="F2126" s="22" t="s">
        <v>76</v>
      </c>
      <c r="G2126" s="22" t="s">
        <v>93</v>
      </c>
      <c r="H2126" s="22">
        <v>1440</v>
      </c>
      <c r="I2126" s="22">
        <v>187.2</v>
      </c>
      <c r="J2126" s="22">
        <v>28.8</v>
      </c>
      <c r="K2126" s="22">
        <v>1224</v>
      </c>
      <c r="L2126" s="21"/>
      <c r="M2126" s="25">
        <v>43962</v>
      </c>
      <c r="N2126" s="22">
        <v>0</v>
      </c>
      <c r="O2126" s="22">
        <v>6658</v>
      </c>
      <c r="P2126" s="22">
        <v>427427</v>
      </c>
      <c r="Q2126" s="22" t="s">
        <v>23</v>
      </c>
    </row>
    <row r="2127" spans="1:17" ht="12.75" x14ac:dyDescent="0.2">
      <c r="A2127" s="23" t="s">
        <v>3383</v>
      </c>
      <c r="B2127" s="23" t="s">
        <v>3384</v>
      </c>
      <c r="C2127" s="22">
        <v>200014889667</v>
      </c>
      <c r="D2127" s="22" t="s">
        <v>20</v>
      </c>
      <c r="E2127" s="24">
        <v>43962</v>
      </c>
      <c r="F2127" s="22" t="s">
        <v>76</v>
      </c>
      <c r="G2127" s="22" t="s">
        <v>93</v>
      </c>
      <c r="H2127" s="22">
        <v>738</v>
      </c>
      <c r="I2127" s="22">
        <v>95.94</v>
      </c>
      <c r="J2127" s="22">
        <v>14.76</v>
      </c>
      <c r="K2127" s="22">
        <v>627.29999999999995</v>
      </c>
      <c r="L2127" s="21"/>
      <c r="M2127" s="25">
        <v>43962</v>
      </c>
      <c r="N2127" s="22">
        <v>0</v>
      </c>
      <c r="O2127" s="22">
        <v>2725</v>
      </c>
      <c r="P2127" s="22">
        <v>438970</v>
      </c>
      <c r="Q2127" s="22" t="s">
        <v>23</v>
      </c>
    </row>
    <row r="2128" spans="1:17" ht="12.75" x14ac:dyDescent="0.2">
      <c r="A2128" s="23" t="s">
        <v>12927</v>
      </c>
      <c r="B2128" s="23" t="s">
        <v>12928</v>
      </c>
      <c r="C2128" s="22">
        <v>20008809192</v>
      </c>
      <c r="D2128" s="22" t="s">
        <v>20</v>
      </c>
      <c r="E2128" s="24">
        <v>43962</v>
      </c>
      <c r="F2128" s="22" t="s">
        <v>49</v>
      </c>
      <c r="G2128" s="22" t="s">
        <v>62</v>
      </c>
      <c r="H2128" s="22">
        <v>351.05900000000003</v>
      </c>
      <c r="I2128" s="22">
        <v>45.63767</v>
      </c>
      <c r="J2128" s="22">
        <v>7.0211800000000002</v>
      </c>
      <c r="K2128" s="22">
        <v>298.39999999999998</v>
      </c>
      <c r="L2128" s="21"/>
      <c r="M2128" s="25">
        <v>43962</v>
      </c>
      <c r="N2128" s="22">
        <v>0</v>
      </c>
      <c r="O2128" s="22">
        <v>306</v>
      </c>
      <c r="P2128" s="22">
        <v>427955</v>
      </c>
      <c r="Q2128" s="22" t="s">
        <v>23</v>
      </c>
    </row>
    <row r="2129" spans="1:17" ht="12.75" x14ac:dyDescent="0.2">
      <c r="A2129" s="23" t="s">
        <v>11624</v>
      </c>
      <c r="B2129" s="23" t="s">
        <v>11625</v>
      </c>
      <c r="C2129" s="22">
        <v>20006771085</v>
      </c>
      <c r="D2129" s="22" t="s">
        <v>20</v>
      </c>
      <c r="E2129" s="24">
        <v>43962</v>
      </c>
      <c r="F2129" s="22" t="s">
        <v>21</v>
      </c>
      <c r="G2129" s="22" t="s">
        <v>10953</v>
      </c>
      <c r="H2129" s="22">
        <v>1652.941</v>
      </c>
      <c r="I2129" s="22">
        <v>214.88233</v>
      </c>
      <c r="J2129" s="22">
        <v>33.058819999999997</v>
      </c>
      <c r="K2129" s="22">
        <v>1405</v>
      </c>
      <c r="L2129" s="21"/>
      <c r="M2129" s="25">
        <v>43962</v>
      </c>
      <c r="N2129" s="22">
        <v>0</v>
      </c>
      <c r="O2129" s="22">
        <v>8638</v>
      </c>
      <c r="P2129" s="22">
        <v>426101</v>
      </c>
      <c r="Q2129" s="22" t="s">
        <v>23</v>
      </c>
    </row>
    <row r="2130" spans="1:17" ht="12.75" x14ac:dyDescent="0.2">
      <c r="A2130" s="23" t="s">
        <v>60</v>
      </c>
      <c r="B2130" s="23" t="s">
        <v>61</v>
      </c>
      <c r="C2130" s="22">
        <v>20009896371</v>
      </c>
      <c r="D2130" s="22" t="s">
        <v>20</v>
      </c>
      <c r="E2130" s="24">
        <v>43962</v>
      </c>
      <c r="F2130" s="22" t="s">
        <v>21</v>
      </c>
      <c r="G2130" s="22" t="s">
        <v>22</v>
      </c>
      <c r="H2130" s="22">
        <v>2810</v>
      </c>
      <c r="I2130" s="22">
        <v>365.3</v>
      </c>
      <c r="J2130" s="22">
        <v>56.2</v>
      </c>
      <c r="K2130" s="22">
        <v>2388.5</v>
      </c>
      <c r="L2130" s="21"/>
      <c r="M2130" s="25">
        <v>43962</v>
      </c>
      <c r="N2130" s="22">
        <v>0</v>
      </c>
      <c r="O2130" s="22">
        <v>3424</v>
      </c>
      <c r="P2130" s="22">
        <v>409398</v>
      </c>
      <c r="Q2130" s="22" t="s">
        <v>23</v>
      </c>
    </row>
    <row r="2131" spans="1:17" ht="12.75" x14ac:dyDescent="0.2">
      <c r="A2131" s="23" t="s">
        <v>12843</v>
      </c>
      <c r="B2131" s="23" t="s">
        <v>12844</v>
      </c>
      <c r="C2131" s="22">
        <v>200015509062</v>
      </c>
      <c r="D2131" s="22" t="s">
        <v>20</v>
      </c>
      <c r="E2131" s="24">
        <v>43962</v>
      </c>
      <c r="F2131" s="22" t="s">
        <v>49</v>
      </c>
      <c r="G2131" s="22" t="s">
        <v>62</v>
      </c>
      <c r="H2131" s="22">
        <v>553.05899999999997</v>
      </c>
      <c r="I2131" s="22">
        <v>71.897670000000005</v>
      </c>
      <c r="J2131" s="22">
        <v>11.06118</v>
      </c>
      <c r="K2131" s="22">
        <v>470.1</v>
      </c>
      <c r="L2131" s="21"/>
      <c r="M2131" s="25">
        <v>43962</v>
      </c>
      <c r="N2131" s="22">
        <v>0</v>
      </c>
      <c r="O2131" s="22">
        <v>4276</v>
      </c>
      <c r="P2131" s="22">
        <v>427655</v>
      </c>
      <c r="Q2131" s="22" t="s">
        <v>23</v>
      </c>
    </row>
    <row r="2132" spans="1:17" ht="12.75" x14ac:dyDescent="0.2">
      <c r="A2132" s="23" t="s">
        <v>12899</v>
      </c>
      <c r="B2132" s="23" t="s">
        <v>12900</v>
      </c>
      <c r="C2132" s="22">
        <v>20008809192</v>
      </c>
      <c r="D2132" s="22" t="s">
        <v>20</v>
      </c>
      <c r="E2132" s="24">
        <v>43962</v>
      </c>
      <c r="F2132" s="22" t="s">
        <v>49</v>
      </c>
      <c r="G2132" s="22" t="s">
        <v>62</v>
      </c>
      <c r="H2132" s="22">
        <v>449.565</v>
      </c>
      <c r="I2132" s="22">
        <v>58.443449999999999</v>
      </c>
      <c r="J2132" s="22">
        <v>8.9913000000000007</v>
      </c>
      <c r="K2132" s="22">
        <v>382.13</v>
      </c>
      <c r="L2132" s="21"/>
      <c r="M2132" s="25">
        <v>43962</v>
      </c>
      <c r="N2132" s="22">
        <v>0</v>
      </c>
      <c r="O2132" s="22">
        <v>306</v>
      </c>
      <c r="P2132" s="22">
        <v>427955</v>
      </c>
      <c r="Q2132" s="22" t="s">
        <v>23</v>
      </c>
    </row>
    <row r="2133" spans="1:17" ht="12.75" x14ac:dyDescent="0.2">
      <c r="A2133" s="23" t="s">
        <v>12821</v>
      </c>
      <c r="B2133" s="23" t="s">
        <v>12822</v>
      </c>
      <c r="C2133" s="22">
        <v>20008809192</v>
      </c>
      <c r="D2133" s="22" t="s">
        <v>20</v>
      </c>
      <c r="E2133" s="24">
        <v>43962</v>
      </c>
      <c r="F2133" s="22" t="s">
        <v>49</v>
      </c>
      <c r="G2133" s="22" t="s">
        <v>62</v>
      </c>
      <c r="H2133" s="22">
        <v>364.05900000000003</v>
      </c>
      <c r="I2133" s="22">
        <v>47.327669999999998</v>
      </c>
      <c r="J2133" s="22">
        <v>7.28118</v>
      </c>
      <c r="K2133" s="22">
        <v>309.45</v>
      </c>
      <c r="L2133" s="25"/>
      <c r="M2133" s="25">
        <v>43962</v>
      </c>
      <c r="N2133" s="22">
        <v>0</v>
      </c>
      <c r="O2133" s="22">
        <v>306</v>
      </c>
      <c r="P2133" s="22">
        <v>427955</v>
      </c>
      <c r="Q2133" s="22" t="s">
        <v>23</v>
      </c>
    </row>
    <row r="2134" spans="1:17" ht="12.75" x14ac:dyDescent="0.2">
      <c r="A2134" s="23" t="s">
        <v>12829</v>
      </c>
      <c r="B2134" s="23" t="s">
        <v>12830</v>
      </c>
      <c r="C2134" s="22">
        <v>20008997972</v>
      </c>
      <c r="D2134" s="22" t="s">
        <v>20</v>
      </c>
      <c r="E2134" s="24">
        <v>43962</v>
      </c>
      <c r="F2134" s="22" t="s">
        <v>49</v>
      </c>
      <c r="G2134" s="22" t="s">
        <v>62</v>
      </c>
      <c r="H2134" s="22">
        <v>411.05900000000003</v>
      </c>
      <c r="I2134" s="22">
        <v>53.437669999999997</v>
      </c>
      <c r="J2134" s="22">
        <v>8.2211800000000004</v>
      </c>
      <c r="K2134" s="22">
        <v>349.4</v>
      </c>
      <c r="L2134" s="21"/>
      <c r="M2134" s="25">
        <v>43962</v>
      </c>
      <c r="N2134" s="22">
        <v>0</v>
      </c>
      <c r="O2134" s="22">
        <v>5806</v>
      </c>
      <c r="P2134" s="22">
        <v>427955</v>
      </c>
      <c r="Q2134" s="22" t="s">
        <v>23</v>
      </c>
    </row>
    <row r="2135" spans="1:17" ht="12.75" x14ac:dyDescent="0.2">
      <c r="A2135" s="23" t="s">
        <v>12921</v>
      </c>
      <c r="B2135" s="23" t="s">
        <v>12922</v>
      </c>
      <c r="C2135" s="22">
        <v>20005325250</v>
      </c>
      <c r="D2135" s="22" t="s">
        <v>20</v>
      </c>
      <c r="E2135" s="24">
        <v>43962</v>
      </c>
      <c r="F2135" s="22" t="s">
        <v>49</v>
      </c>
      <c r="G2135" s="22" t="s">
        <v>62</v>
      </c>
      <c r="H2135" s="22">
        <v>647.56500000000005</v>
      </c>
      <c r="I2135" s="22">
        <v>84.183449999999993</v>
      </c>
      <c r="J2135" s="22">
        <v>12.9513</v>
      </c>
      <c r="K2135" s="22">
        <v>550.42999999999995</v>
      </c>
      <c r="L2135" s="21"/>
      <c r="M2135" s="25">
        <v>43962</v>
      </c>
      <c r="N2135" s="22">
        <v>0</v>
      </c>
      <c r="O2135" s="22">
        <v>8694</v>
      </c>
      <c r="P2135" s="22">
        <v>481776</v>
      </c>
      <c r="Q2135" s="22" t="s">
        <v>23</v>
      </c>
    </row>
    <row r="2136" spans="1:17" ht="12.75" x14ac:dyDescent="0.2">
      <c r="A2136" s="23" t="s">
        <v>12923</v>
      </c>
      <c r="B2136" s="23" t="s">
        <v>12924</v>
      </c>
      <c r="C2136" s="22">
        <v>20008809192</v>
      </c>
      <c r="D2136" s="22" t="s">
        <v>20</v>
      </c>
      <c r="E2136" s="24">
        <v>43962</v>
      </c>
      <c r="F2136" s="22" t="s">
        <v>49</v>
      </c>
      <c r="G2136" s="22" t="s">
        <v>62</v>
      </c>
      <c r="H2136" s="22">
        <v>280.565</v>
      </c>
      <c r="I2136" s="22">
        <v>36.47345</v>
      </c>
      <c r="J2136" s="22">
        <v>5.6113</v>
      </c>
      <c r="K2136" s="22">
        <v>238.48</v>
      </c>
      <c r="L2136" s="21"/>
      <c r="M2136" s="25">
        <v>43962</v>
      </c>
      <c r="N2136" s="22">
        <v>0</v>
      </c>
      <c r="O2136" s="22">
        <v>306</v>
      </c>
      <c r="P2136" s="22">
        <v>427955</v>
      </c>
      <c r="Q2136" s="22" t="s">
        <v>23</v>
      </c>
    </row>
    <row r="2137" spans="1:17" ht="12.75" x14ac:dyDescent="0.2">
      <c r="A2137" s="23" t="s">
        <v>11677</v>
      </c>
      <c r="B2137" s="23" t="s">
        <v>11678</v>
      </c>
      <c r="C2137" s="22">
        <v>20002329837</v>
      </c>
      <c r="D2137" s="22" t="s">
        <v>20</v>
      </c>
      <c r="E2137" s="24">
        <v>43962</v>
      </c>
      <c r="F2137" s="22" t="s">
        <v>21</v>
      </c>
      <c r="G2137" s="22" t="s">
        <v>71</v>
      </c>
      <c r="H2137" s="22">
        <v>528</v>
      </c>
      <c r="I2137" s="22">
        <v>68.64</v>
      </c>
      <c r="J2137" s="22">
        <v>10.56</v>
      </c>
      <c r="K2137" s="22">
        <v>448.8</v>
      </c>
      <c r="L2137" s="21"/>
      <c r="M2137" s="25">
        <v>43962</v>
      </c>
      <c r="N2137" s="22">
        <v>0</v>
      </c>
      <c r="O2137" s="22">
        <v>6322</v>
      </c>
      <c r="P2137" s="22">
        <v>426101</v>
      </c>
      <c r="Q2137" s="22" t="s">
        <v>23</v>
      </c>
    </row>
    <row r="2138" spans="1:17" ht="12.75" x14ac:dyDescent="0.2">
      <c r="A2138" s="23" t="s">
        <v>12819</v>
      </c>
      <c r="B2138" s="23" t="s">
        <v>12820</v>
      </c>
      <c r="C2138" s="22">
        <v>20009576043</v>
      </c>
      <c r="D2138" s="22" t="s">
        <v>20</v>
      </c>
      <c r="E2138" s="24">
        <v>43962</v>
      </c>
      <c r="F2138" s="22" t="s">
        <v>49</v>
      </c>
      <c r="G2138" s="22" t="s">
        <v>62</v>
      </c>
      <c r="H2138" s="22">
        <v>298.05900000000003</v>
      </c>
      <c r="I2138" s="22">
        <v>38.747669999999999</v>
      </c>
      <c r="J2138" s="22">
        <v>5.9611799999999997</v>
      </c>
      <c r="K2138" s="22">
        <v>253.35</v>
      </c>
      <c r="L2138" s="21"/>
      <c r="M2138" s="25">
        <v>43962</v>
      </c>
      <c r="N2138" s="22">
        <v>0</v>
      </c>
      <c r="O2138" s="22">
        <v>4276</v>
      </c>
      <c r="P2138" s="22">
        <v>427655</v>
      </c>
      <c r="Q2138" s="22" t="s">
        <v>23</v>
      </c>
    </row>
    <row r="2139" spans="1:17" ht="12.75" x14ac:dyDescent="0.2">
      <c r="A2139" s="23" t="s">
        <v>12931</v>
      </c>
      <c r="B2139" s="23" t="s">
        <v>12932</v>
      </c>
      <c r="C2139" s="22">
        <v>20008809192</v>
      </c>
      <c r="D2139" s="22" t="s">
        <v>20</v>
      </c>
      <c r="E2139" s="24">
        <v>43962</v>
      </c>
      <c r="F2139" s="22" t="s">
        <v>49</v>
      </c>
      <c r="G2139" s="22" t="s">
        <v>62</v>
      </c>
      <c r="H2139" s="22">
        <v>400.05900000000003</v>
      </c>
      <c r="I2139" s="22">
        <v>52.007669999999997</v>
      </c>
      <c r="J2139" s="22">
        <v>8.0011799999999997</v>
      </c>
      <c r="K2139" s="22">
        <v>340.05</v>
      </c>
      <c r="L2139" s="21"/>
      <c r="M2139" s="25">
        <v>43962</v>
      </c>
      <c r="N2139" s="22">
        <v>0</v>
      </c>
      <c r="O2139" s="22">
        <v>306</v>
      </c>
      <c r="P2139" s="22">
        <v>427955</v>
      </c>
      <c r="Q2139" s="22" t="s">
        <v>23</v>
      </c>
    </row>
    <row r="2140" spans="1:17" ht="12.75" x14ac:dyDescent="0.2">
      <c r="A2140" s="23" t="s">
        <v>3381</v>
      </c>
      <c r="B2140" s="23" t="s">
        <v>3382</v>
      </c>
      <c r="C2140" s="22">
        <v>200010322919</v>
      </c>
      <c r="D2140" s="22" t="s">
        <v>20</v>
      </c>
      <c r="E2140" s="24">
        <v>43962</v>
      </c>
      <c r="F2140" s="22" t="s">
        <v>76</v>
      </c>
      <c r="G2140" s="22" t="s">
        <v>93</v>
      </c>
      <c r="H2140" s="22">
        <v>1638</v>
      </c>
      <c r="I2140" s="22">
        <v>212.94</v>
      </c>
      <c r="J2140" s="22">
        <v>32.76</v>
      </c>
      <c r="K2140" s="22">
        <v>1392.3</v>
      </c>
      <c r="L2140" s="21"/>
      <c r="M2140" s="25">
        <v>43962</v>
      </c>
      <c r="N2140" s="22">
        <v>0</v>
      </c>
      <c r="O2140" s="22">
        <v>5337</v>
      </c>
      <c r="P2140" s="22">
        <v>427938</v>
      </c>
      <c r="Q2140" s="22" t="s">
        <v>23</v>
      </c>
    </row>
    <row r="2141" spans="1:17" ht="12.75" x14ac:dyDescent="0.2">
      <c r="A2141" s="23" t="s">
        <v>3389</v>
      </c>
      <c r="B2141" s="23" t="s">
        <v>3390</v>
      </c>
      <c r="C2141" s="22">
        <v>20002823602</v>
      </c>
      <c r="D2141" s="22" t="s">
        <v>20</v>
      </c>
      <c r="E2141" s="24">
        <v>43962</v>
      </c>
      <c r="F2141" s="22" t="s">
        <v>76</v>
      </c>
      <c r="G2141" s="22" t="s">
        <v>93</v>
      </c>
      <c r="H2141" s="22">
        <v>1476</v>
      </c>
      <c r="I2141" s="22">
        <v>191.88</v>
      </c>
      <c r="J2141" s="22">
        <v>29.52</v>
      </c>
      <c r="K2141" s="22">
        <v>1254.5999999999999</v>
      </c>
      <c r="L2141" s="21"/>
      <c r="M2141" s="25">
        <v>43962</v>
      </c>
      <c r="N2141" s="22">
        <v>0</v>
      </c>
      <c r="O2141" s="22">
        <v>7707</v>
      </c>
      <c r="P2141" s="22">
        <v>427938</v>
      </c>
      <c r="Q2141" s="22" t="s">
        <v>23</v>
      </c>
    </row>
    <row r="2142" spans="1:17" ht="12.75" x14ac:dyDescent="0.2">
      <c r="A2142" s="23" t="s">
        <v>11622</v>
      </c>
      <c r="B2142" s="23" t="s">
        <v>11623</v>
      </c>
      <c r="C2142" s="22">
        <v>20002874706</v>
      </c>
      <c r="D2142" s="22" t="s">
        <v>20</v>
      </c>
      <c r="E2142" s="24">
        <v>43962</v>
      </c>
      <c r="F2142" s="22" t="s">
        <v>21</v>
      </c>
      <c r="G2142" s="22" t="s">
        <v>10953</v>
      </c>
      <c r="H2142" s="22">
        <v>1672</v>
      </c>
      <c r="I2142" s="22">
        <v>217.36</v>
      </c>
      <c r="J2142" s="22">
        <v>33.44</v>
      </c>
      <c r="K2142" s="22">
        <v>1421.2</v>
      </c>
      <c r="L2142" s="21"/>
      <c r="M2142" s="25">
        <v>43962</v>
      </c>
      <c r="N2142" s="22">
        <v>0</v>
      </c>
      <c r="O2142" s="22">
        <v>6168</v>
      </c>
      <c r="P2142" s="22">
        <v>409398</v>
      </c>
      <c r="Q2142" s="22" t="s">
        <v>23</v>
      </c>
    </row>
    <row r="2143" spans="1:17" ht="12.75" x14ac:dyDescent="0.2">
      <c r="A2143" s="23" t="s">
        <v>11105</v>
      </c>
      <c r="B2143" s="23" t="s">
        <v>11106</v>
      </c>
      <c r="C2143" s="22">
        <v>2000502617</v>
      </c>
      <c r="D2143" s="22" t="s">
        <v>20</v>
      </c>
      <c r="E2143" s="24">
        <v>43968</v>
      </c>
      <c r="F2143" s="22" t="s">
        <v>21</v>
      </c>
      <c r="G2143" s="22" t="s">
        <v>22</v>
      </c>
      <c r="H2143" s="22">
        <v>2710</v>
      </c>
      <c r="I2143" s="22">
        <v>352.3</v>
      </c>
      <c r="J2143" s="22">
        <v>54.2</v>
      </c>
      <c r="K2143" s="22">
        <v>2303.5</v>
      </c>
      <c r="L2143" s="21"/>
      <c r="M2143" s="25">
        <v>43968</v>
      </c>
      <c r="N2143" s="22">
        <v>0</v>
      </c>
      <c r="O2143" s="22">
        <v>7223</v>
      </c>
      <c r="P2143" s="22">
        <v>409398</v>
      </c>
      <c r="Q2143" s="22" t="s">
        <v>23</v>
      </c>
    </row>
    <row r="2144" spans="1:17" ht="12.75" x14ac:dyDescent="0.2">
      <c r="A2144" s="23" t="s">
        <v>15282</v>
      </c>
      <c r="B2144" s="23" t="s">
        <v>15283</v>
      </c>
      <c r="C2144" s="22">
        <v>20008809192</v>
      </c>
      <c r="D2144" s="22" t="s">
        <v>20</v>
      </c>
      <c r="E2144" s="24">
        <v>43968</v>
      </c>
      <c r="F2144" s="22" t="s">
        <v>49</v>
      </c>
      <c r="G2144" s="22" t="s">
        <v>62</v>
      </c>
      <c r="H2144" s="22">
        <v>412.05900000000003</v>
      </c>
      <c r="I2144" s="22">
        <v>53.56767</v>
      </c>
      <c r="J2144" s="22">
        <v>8.2411799999999999</v>
      </c>
      <c r="K2144" s="22">
        <v>350.25</v>
      </c>
      <c r="L2144" s="21"/>
      <c r="M2144" s="25">
        <v>43968</v>
      </c>
      <c r="N2144" s="22">
        <v>0</v>
      </c>
      <c r="O2144" s="22">
        <v>306</v>
      </c>
      <c r="P2144" s="22">
        <v>427955</v>
      </c>
      <c r="Q2144" s="22" t="s">
        <v>23</v>
      </c>
    </row>
    <row r="2145" spans="1:17" ht="12.75" x14ac:dyDescent="0.2">
      <c r="A2145" s="23" t="s">
        <v>15346</v>
      </c>
      <c r="B2145" s="23" t="s">
        <v>15347</v>
      </c>
      <c r="C2145" s="22">
        <v>20003192775</v>
      </c>
      <c r="D2145" s="22" t="s">
        <v>20</v>
      </c>
      <c r="E2145" s="24">
        <v>43968</v>
      </c>
      <c r="F2145" s="22" t="s">
        <v>49</v>
      </c>
      <c r="G2145" s="22" t="s">
        <v>62</v>
      </c>
      <c r="H2145" s="22">
        <v>722.05899999999997</v>
      </c>
      <c r="I2145" s="22">
        <v>93.867670000000004</v>
      </c>
      <c r="J2145" s="22">
        <v>14.441179999999999</v>
      </c>
      <c r="K2145" s="22">
        <v>613.75</v>
      </c>
      <c r="L2145" s="21"/>
      <c r="M2145" s="25">
        <v>43968</v>
      </c>
      <c r="N2145" s="22">
        <v>0</v>
      </c>
      <c r="O2145" s="22">
        <v>7879</v>
      </c>
      <c r="P2145" s="22">
        <v>427655</v>
      </c>
      <c r="Q2145" s="22" t="s">
        <v>23</v>
      </c>
    </row>
    <row r="2146" spans="1:17" ht="12.75" x14ac:dyDescent="0.2">
      <c r="A2146" s="23" t="s">
        <v>15310</v>
      </c>
      <c r="B2146" s="23" t="s">
        <v>15311</v>
      </c>
      <c r="C2146" s="22">
        <v>200015294880</v>
      </c>
      <c r="D2146" s="22" t="s">
        <v>20</v>
      </c>
      <c r="E2146" s="24">
        <v>43968</v>
      </c>
      <c r="F2146" s="22" t="s">
        <v>49</v>
      </c>
      <c r="G2146" s="22" t="s">
        <v>62</v>
      </c>
      <c r="H2146" s="22">
        <v>472.05900000000003</v>
      </c>
      <c r="I2146" s="22">
        <v>61.367669999999997</v>
      </c>
      <c r="J2146" s="22">
        <v>9.4411799999999992</v>
      </c>
      <c r="K2146" s="22">
        <v>401.25</v>
      </c>
      <c r="L2146" s="21"/>
      <c r="M2146" s="25">
        <v>43968</v>
      </c>
      <c r="N2146" s="22">
        <v>0</v>
      </c>
      <c r="O2146" s="22">
        <v>1913</v>
      </c>
      <c r="P2146" s="22">
        <v>427620</v>
      </c>
      <c r="Q2146" s="22" t="s">
        <v>23</v>
      </c>
    </row>
    <row r="2147" spans="1:17" ht="12.75" x14ac:dyDescent="0.2">
      <c r="A2147" s="23" t="s">
        <v>11789</v>
      </c>
      <c r="B2147" s="23" t="s">
        <v>11790</v>
      </c>
      <c r="C2147" s="22">
        <v>200014617692</v>
      </c>
      <c r="D2147" s="22" t="s">
        <v>20</v>
      </c>
      <c r="E2147" s="24">
        <v>43968</v>
      </c>
      <c r="F2147" s="22" t="s">
        <v>21</v>
      </c>
      <c r="G2147" s="22" t="s">
        <v>71</v>
      </c>
      <c r="H2147" s="22">
        <v>425</v>
      </c>
      <c r="I2147" s="22">
        <v>55.25</v>
      </c>
      <c r="J2147" s="22">
        <v>8.5</v>
      </c>
      <c r="K2147" s="22">
        <v>361.25</v>
      </c>
      <c r="L2147" s="21"/>
      <c r="M2147" s="25">
        <v>43968</v>
      </c>
      <c r="N2147" s="22">
        <v>0</v>
      </c>
      <c r="O2147" s="22">
        <v>2239</v>
      </c>
      <c r="P2147" s="22">
        <v>426101</v>
      </c>
      <c r="Q2147" s="22" t="s">
        <v>23</v>
      </c>
    </row>
    <row r="2148" spans="1:17" ht="12.75" x14ac:dyDescent="0.2">
      <c r="A2148" s="23" t="s">
        <v>15322</v>
      </c>
      <c r="B2148" s="23" t="s">
        <v>15323</v>
      </c>
      <c r="C2148" s="22">
        <v>200015294880</v>
      </c>
      <c r="D2148" s="22" t="s">
        <v>20</v>
      </c>
      <c r="E2148" s="24">
        <v>43968</v>
      </c>
      <c r="F2148" s="22" t="s">
        <v>49</v>
      </c>
      <c r="G2148" s="22" t="s">
        <v>62</v>
      </c>
      <c r="H2148" s="22">
        <v>219.059</v>
      </c>
      <c r="I2148" s="22">
        <v>28.47767</v>
      </c>
      <c r="J2148" s="22">
        <v>4.3811799999999996</v>
      </c>
      <c r="K2148" s="22">
        <v>186.2</v>
      </c>
      <c r="L2148" s="21"/>
      <c r="M2148" s="25">
        <v>43968</v>
      </c>
      <c r="N2148" s="22">
        <v>0</v>
      </c>
      <c r="O2148" s="22">
        <v>1913</v>
      </c>
      <c r="P2148" s="22">
        <v>427620</v>
      </c>
      <c r="Q2148" s="22" t="s">
        <v>23</v>
      </c>
    </row>
    <row r="2149" spans="1:17" ht="12.75" x14ac:dyDescent="0.2">
      <c r="A2149" s="23" t="s">
        <v>15358</v>
      </c>
      <c r="B2149" s="23" t="s">
        <v>15359</v>
      </c>
      <c r="C2149" s="22">
        <v>20006164391</v>
      </c>
      <c r="D2149" s="22" t="s">
        <v>20</v>
      </c>
      <c r="E2149" s="24">
        <v>43968</v>
      </c>
      <c r="F2149" s="22" t="s">
        <v>49</v>
      </c>
      <c r="G2149" s="22" t="s">
        <v>62</v>
      </c>
      <c r="H2149" s="22">
        <v>829.56500000000005</v>
      </c>
      <c r="I2149" s="22">
        <v>107.84345</v>
      </c>
      <c r="J2149" s="22">
        <v>16.5913</v>
      </c>
      <c r="K2149" s="22">
        <v>705.13</v>
      </c>
      <c r="L2149" s="21"/>
      <c r="M2149" s="25">
        <v>43968</v>
      </c>
      <c r="N2149" s="22">
        <v>0</v>
      </c>
      <c r="O2149" s="22">
        <v>5969</v>
      </c>
      <c r="P2149" s="22">
        <v>427655</v>
      </c>
      <c r="Q2149" s="22" t="s">
        <v>23</v>
      </c>
    </row>
    <row r="2150" spans="1:17" ht="12.75" x14ac:dyDescent="0.2">
      <c r="A2150" s="23" t="s">
        <v>15342</v>
      </c>
      <c r="B2150" s="23" t="s">
        <v>15343</v>
      </c>
      <c r="C2150" s="22">
        <v>20007975767</v>
      </c>
      <c r="D2150" s="22" t="s">
        <v>20</v>
      </c>
      <c r="E2150" s="24">
        <v>43968</v>
      </c>
      <c r="F2150" s="22" t="s">
        <v>49</v>
      </c>
      <c r="G2150" s="22" t="s">
        <v>62</v>
      </c>
      <c r="H2150" s="22">
        <v>570.56500000000005</v>
      </c>
      <c r="I2150" s="22">
        <v>74.173450000000003</v>
      </c>
      <c r="J2150" s="22">
        <v>11.411300000000001</v>
      </c>
      <c r="K2150" s="22">
        <v>484.98</v>
      </c>
      <c r="L2150" s="25"/>
      <c r="M2150" s="25">
        <v>43968</v>
      </c>
      <c r="N2150" s="22">
        <v>0</v>
      </c>
      <c r="O2150" s="22">
        <v>3739</v>
      </c>
      <c r="P2150" s="22">
        <v>462729</v>
      </c>
      <c r="Q2150" s="22" t="s">
        <v>23</v>
      </c>
    </row>
    <row r="2151" spans="1:17" ht="12.75" x14ac:dyDescent="0.2">
      <c r="A2151" s="23" t="s">
        <v>15280</v>
      </c>
      <c r="B2151" s="23" t="s">
        <v>15281</v>
      </c>
      <c r="C2151" s="22">
        <v>20008809192</v>
      </c>
      <c r="D2151" s="22" t="s">
        <v>20</v>
      </c>
      <c r="E2151" s="24">
        <v>43968</v>
      </c>
      <c r="F2151" s="22" t="s">
        <v>49</v>
      </c>
      <c r="G2151" s="22" t="s">
        <v>62</v>
      </c>
      <c r="H2151" s="22">
        <v>1401.5650000000001</v>
      </c>
      <c r="I2151" s="22">
        <v>182.20345</v>
      </c>
      <c r="J2151" s="22">
        <v>28.031300000000002</v>
      </c>
      <c r="K2151" s="22">
        <v>1191.33</v>
      </c>
      <c r="L2151" s="21"/>
      <c r="M2151" s="25">
        <v>43968</v>
      </c>
      <c r="N2151" s="22">
        <v>0</v>
      </c>
      <c r="O2151" s="22">
        <v>306</v>
      </c>
      <c r="P2151" s="22">
        <v>427955</v>
      </c>
      <c r="Q2151" s="22" t="s">
        <v>23</v>
      </c>
    </row>
    <row r="2152" spans="1:17" ht="12.75" x14ac:dyDescent="0.2">
      <c r="A2152" s="23" t="s">
        <v>15260</v>
      </c>
      <c r="B2152" s="23" t="s">
        <v>15261</v>
      </c>
      <c r="C2152" s="22">
        <v>2000583082</v>
      </c>
      <c r="D2152" s="22" t="s">
        <v>20</v>
      </c>
      <c r="E2152" s="24">
        <v>43968</v>
      </c>
      <c r="F2152" s="22" t="s">
        <v>49</v>
      </c>
      <c r="G2152" s="22" t="s">
        <v>62</v>
      </c>
      <c r="H2152" s="22">
        <v>354.565</v>
      </c>
      <c r="I2152" s="22">
        <v>46.093449999999997</v>
      </c>
      <c r="J2152" s="22">
        <v>7.0913000000000004</v>
      </c>
      <c r="K2152" s="22">
        <v>301.38</v>
      </c>
      <c r="L2152" s="21"/>
      <c r="M2152" s="25">
        <v>43968</v>
      </c>
      <c r="N2152" s="22">
        <v>0</v>
      </c>
      <c r="O2152" s="22">
        <v>5055</v>
      </c>
      <c r="P2152" s="22">
        <v>427655</v>
      </c>
      <c r="Q2152" s="22" t="s">
        <v>23</v>
      </c>
    </row>
    <row r="2153" spans="1:17" ht="12.75" x14ac:dyDescent="0.2">
      <c r="A2153" s="23" t="s">
        <v>15278</v>
      </c>
      <c r="B2153" s="23" t="s">
        <v>15279</v>
      </c>
      <c r="C2153" s="22">
        <v>20008809192</v>
      </c>
      <c r="D2153" s="22" t="s">
        <v>20</v>
      </c>
      <c r="E2153" s="24">
        <v>43968</v>
      </c>
      <c r="F2153" s="22" t="s">
        <v>49</v>
      </c>
      <c r="G2153" s="22" t="s">
        <v>62</v>
      </c>
      <c r="H2153" s="22">
        <v>386.565</v>
      </c>
      <c r="I2153" s="22">
        <v>50.253450000000001</v>
      </c>
      <c r="J2153" s="22">
        <v>7.7313000000000001</v>
      </c>
      <c r="K2153" s="22">
        <v>328.58</v>
      </c>
      <c r="L2153" s="25"/>
      <c r="M2153" s="25">
        <v>43968</v>
      </c>
      <c r="N2153" s="22">
        <v>0</v>
      </c>
      <c r="O2153" s="22">
        <v>306</v>
      </c>
      <c r="P2153" s="22">
        <v>427955</v>
      </c>
      <c r="Q2153" s="22" t="s">
        <v>23</v>
      </c>
    </row>
    <row r="2154" spans="1:17" ht="12.75" x14ac:dyDescent="0.2">
      <c r="A2154" s="23" t="s">
        <v>3597</v>
      </c>
      <c r="B2154" s="23" t="s">
        <v>3598</v>
      </c>
      <c r="C2154" s="22">
        <v>20001648153</v>
      </c>
      <c r="D2154" s="22" t="s">
        <v>20</v>
      </c>
      <c r="E2154" s="24">
        <v>43968</v>
      </c>
      <c r="F2154" s="22" t="s">
        <v>76</v>
      </c>
      <c r="G2154" s="22" t="s">
        <v>93</v>
      </c>
      <c r="H2154" s="22">
        <v>684</v>
      </c>
      <c r="I2154" s="22">
        <v>88.92</v>
      </c>
      <c r="J2154" s="22">
        <v>13.68</v>
      </c>
      <c r="K2154" s="22">
        <v>581.4</v>
      </c>
      <c r="L2154" s="21"/>
      <c r="M2154" s="25">
        <v>43968</v>
      </c>
      <c r="N2154" s="22">
        <v>0</v>
      </c>
      <c r="O2154" s="22">
        <v>7964</v>
      </c>
      <c r="P2154" s="22">
        <v>481779</v>
      </c>
      <c r="Q2154" s="22" t="s">
        <v>23</v>
      </c>
    </row>
    <row r="2155" spans="1:17" ht="12.75" x14ac:dyDescent="0.2">
      <c r="A2155" s="23" t="s">
        <v>15272</v>
      </c>
      <c r="B2155" s="23" t="s">
        <v>15273</v>
      </c>
      <c r="C2155" s="22">
        <v>200015453827</v>
      </c>
      <c r="D2155" s="22" t="s">
        <v>20</v>
      </c>
      <c r="E2155" s="24">
        <v>43968</v>
      </c>
      <c r="F2155" s="22" t="s">
        <v>49</v>
      </c>
      <c r="G2155" s="22" t="s">
        <v>62</v>
      </c>
      <c r="H2155" s="22">
        <v>244.059</v>
      </c>
      <c r="I2155" s="22">
        <v>31.72767</v>
      </c>
      <c r="J2155" s="22">
        <v>4.8811799999999996</v>
      </c>
      <c r="K2155" s="22">
        <v>207.45</v>
      </c>
      <c r="L2155" s="21"/>
      <c r="M2155" s="25">
        <v>43968</v>
      </c>
      <c r="N2155" s="22">
        <v>0</v>
      </c>
      <c r="O2155" s="22">
        <v>7492</v>
      </c>
      <c r="P2155" s="22">
        <v>427630</v>
      </c>
      <c r="Q2155" s="22" t="s">
        <v>23</v>
      </c>
    </row>
    <row r="2156" spans="1:17" ht="12.75" x14ac:dyDescent="0.2">
      <c r="A2156" s="23" t="s">
        <v>3591</v>
      </c>
      <c r="B2156" s="23" t="s">
        <v>3592</v>
      </c>
      <c r="C2156" s="22">
        <v>20001164693</v>
      </c>
      <c r="D2156" s="22" t="s">
        <v>20</v>
      </c>
      <c r="E2156" s="24">
        <v>43968</v>
      </c>
      <c r="F2156" s="22" t="s">
        <v>76</v>
      </c>
      <c r="G2156" s="22" t="s">
        <v>93</v>
      </c>
      <c r="H2156" s="22">
        <v>684</v>
      </c>
      <c r="I2156" s="22">
        <v>88.92</v>
      </c>
      <c r="J2156" s="22">
        <v>13.68</v>
      </c>
      <c r="K2156" s="22">
        <v>581.4</v>
      </c>
      <c r="L2156" s="21"/>
      <c r="M2156" s="25">
        <v>43968</v>
      </c>
      <c r="N2156" s="22">
        <v>0</v>
      </c>
      <c r="O2156" s="22">
        <v>1834</v>
      </c>
      <c r="P2156" s="22">
        <v>487417</v>
      </c>
      <c r="Q2156" s="22" t="s">
        <v>23</v>
      </c>
    </row>
    <row r="2157" spans="1:17" ht="12.75" x14ac:dyDescent="0.2">
      <c r="A2157" s="23" t="s">
        <v>15252</v>
      </c>
      <c r="B2157" s="23" t="s">
        <v>15253</v>
      </c>
      <c r="C2157" s="22">
        <v>20008809192</v>
      </c>
      <c r="D2157" s="22" t="s">
        <v>20</v>
      </c>
      <c r="E2157" s="24">
        <v>43968</v>
      </c>
      <c r="F2157" s="22" t="s">
        <v>49</v>
      </c>
      <c r="G2157" s="22" t="s">
        <v>62</v>
      </c>
      <c r="H2157" s="22">
        <v>545.56500000000005</v>
      </c>
      <c r="I2157" s="22">
        <v>70.923450000000003</v>
      </c>
      <c r="J2157" s="22">
        <v>10.911300000000001</v>
      </c>
      <c r="K2157" s="22">
        <v>463.73</v>
      </c>
      <c r="L2157" s="21"/>
      <c r="M2157" s="25">
        <v>43968</v>
      </c>
      <c r="N2157" s="22">
        <v>0</v>
      </c>
      <c r="O2157" s="22">
        <v>306</v>
      </c>
      <c r="P2157" s="22">
        <v>427955</v>
      </c>
      <c r="Q2157" s="22" t="s">
        <v>23</v>
      </c>
    </row>
    <row r="2158" spans="1:17" ht="12.75" x14ac:dyDescent="0.2">
      <c r="A2158" s="23" t="s">
        <v>15314</v>
      </c>
      <c r="B2158" s="23" t="s">
        <v>15315</v>
      </c>
      <c r="C2158" s="22">
        <v>2000789597</v>
      </c>
      <c r="D2158" s="22" t="s">
        <v>20</v>
      </c>
      <c r="E2158" s="24">
        <v>43968</v>
      </c>
      <c r="F2158" s="22" t="s">
        <v>49</v>
      </c>
      <c r="G2158" s="22" t="s">
        <v>62</v>
      </c>
      <c r="H2158" s="22">
        <v>375.565</v>
      </c>
      <c r="I2158" s="22">
        <v>48.823450000000001</v>
      </c>
      <c r="J2158" s="22">
        <v>7.5113000000000003</v>
      </c>
      <c r="K2158" s="22">
        <v>319.23</v>
      </c>
      <c r="L2158" s="21"/>
      <c r="M2158" s="25">
        <v>43968</v>
      </c>
      <c r="N2158" s="22">
        <v>0</v>
      </c>
      <c r="O2158" s="22">
        <v>489</v>
      </c>
      <c r="P2158" s="22">
        <v>427655</v>
      </c>
      <c r="Q2158" s="22" t="s">
        <v>23</v>
      </c>
    </row>
    <row r="2159" spans="1:17" ht="12.75" x14ac:dyDescent="0.2">
      <c r="A2159" s="23" t="s">
        <v>15330</v>
      </c>
      <c r="B2159" s="23" t="s">
        <v>15331</v>
      </c>
      <c r="C2159" s="22">
        <v>20008809192</v>
      </c>
      <c r="D2159" s="22" t="s">
        <v>20</v>
      </c>
      <c r="E2159" s="24">
        <v>43968</v>
      </c>
      <c r="F2159" s="22" t="s">
        <v>49</v>
      </c>
      <c r="G2159" s="22" t="s">
        <v>62</v>
      </c>
      <c r="H2159" s="22">
        <v>372.05900000000003</v>
      </c>
      <c r="I2159" s="22">
        <v>48.367669999999997</v>
      </c>
      <c r="J2159" s="22">
        <v>7.4411800000000001</v>
      </c>
      <c r="K2159" s="22">
        <v>316.25</v>
      </c>
      <c r="L2159" s="21"/>
      <c r="M2159" s="25">
        <v>43968</v>
      </c>
      <c r="N2159" s="22">
        <v>0</v>
      </c>
      <c r="O2159" s="22">
        <v>306</v>
      </c>
      <c r="P2159" s="22">
        <v>427955</v>
      </c>
      <c r="Q2159" s="22" t="s">
        <v>23</v>
      </c>
    </row>
    <row r="2160" spans="1:17" ht="12.75" x14ac:dyDescent="0.2">
      <c r="A2160" s="23" t="s">
        <v>15356</v>
      </c>
      <c r="B2160" s="23" t="s">
        <v>15357</v>
      </c>
      <c r="C2160" s="22">
        <v>20008785125</v>
      </c>
      <c r="D2160" s="22" t="s">
        <v>20</v>
      </c>
      <c r="E2160" s="24">
        <v>43968</v>
      </c>
      <c r="F2160" s="22" t="s">
        <v>49</v>
      </c>
      <c r="G2160" s="22" t="s">
        <v>62</v>
      </c>
      <c r="H2160" s="22">
        <v>428.565</v>
      </c>
      <c r="I2160" s="22">
        <v>55.713450000000002</v>
      </c>
      <c r="J2160" s="22">
        <v>8.5713000000000008</v>
      </c>
      <c r="K2160" s="22">
        <v>364.28</v>
      </c>
      <c r="L2160" s="21"/>
      <c r="M2160" s="25">
        <v>43968</v>
      </c>
      <c r="N2160" s="22">
        <v>0</v>
      </c>
      <c r="O2160" s="22">
        <v>6067</v>
      </c>
      <c r="P2160" s="22">
        <v>427655</v>
      </c>
      <c r="Q2160" s="22" t="s">
        <v>23</v>
      </c>
    </row>
    <row r="2161" spans="1:17" ht="12.75" x14ac:dyDescent="0.2">
      <c r="A2161" s="23" t="s">
        <v>15344</v>
      </c>
      <c r="B2161" s="23" t="s">
        <v>15345</v>
      </c>
      <c r="C2161" s="22">
        <v>20006911539</v>
      </c>
      <c r="D2161" s="22" t="s">
        <v>20</v>
      </c>
      <c r="E2161" s="24">
        <v>43968</v>
      </c>
      <c r="F2161" s="22" t="s">
        <v>49</v>
      </c>
      <c r="G2161" s="22" t="s">
        <v>62</v>
      </c>
      <c r="H2161" s="22">
        <v>1337.059</v>
      </c>
      <c r="I2161" s="22">
        <v>173.81766999999999</v>
      </c>
      <c r="J2161" s="22">
        <v>26.74118</v>
      </c>
      <c r="K2161" s="22">
        <v>1136.5</v>
      </c>
      <c r="L2161" s="21"/>
      <c r="M2161" s="25">
        <v>43968</v>
      </c>
      <c r="N2161" s="22">
        <v>0</v>
      </c>
      <c r="O2161" s="22">
        <v>5339</v>
      </c>
      <c r="P2161" s="22">
        <v>481776</v>
      </c>
      <c r="Q2161" s="22" t="s">
        <v>23</v>
      </c>
    </row>
    <row r="2162" spans="1:17" ht="12.75" x14ac:dyDescent="0.2">
      <c r="A2162" s="23" t="s">
        <v>15352</v>
      </c>
      <c r="B2162" s="23" t="s">
        <v>15353</v>
      </c>
      <c r="C2162" s="22">
        <v>200013748515</v>
      </c>
      <c r="D2162" s="22" t="s">
        <v>20</v>
      </c>
      <c r="E2162" s="24">
        <v>43968</v>
      </c>
      <c r="F2162" s="22" t="s">
        <v>49</v>
      </c>
      <c r="G2162" s="22" t="s">
        <v>62</v>
      </c>
      <c r="H2162" s="22">
        <v>381.05900000000003</v>
      </c>
      <c r="I2162" s="22">
        <v>49.537669999999999</v>
      </c>
      <c r="J2162" s="22">
        <v>7.6211799999999998</v>
      </c>
      <c r="K2162" s="22">
        <v>323.89999999999998</v>
      </c>
      <c r="L2162" s="21"/>
      <c r="M2162" s="25">
        <v>43968</v>
      </c>
      <c r="N2162" s="22">
        <v>0</v>
      </c>
      <c r="O2162" s="22">
        <v>7452</v>
      </c>
      <c r="P2162" s="22">
        <v>427655</v>
      </c>
      <c r="Q2162" s="22" t="s">
        <v>23</v>
      </c>
    </row>
    <row r="2163" spans="1:17" ht="12.75" x14ac:dyDescent="0.2">
      <c r="A2163" s="23" t="s">
        <v>15296</v>
      </c>
      <c r="B2163" s="23" t="s">
        <v>15297</v>
      </c>
      <c r="C2163" s="22">
        <v>20008809192</v>
      </c>
      <c r="D2163" s="22" t="s">
        <v>20</v>
      </c>
      <c r="E2163" s="24">
        <v>43968</v>
      </c>
      <c r="F2163" s="22" t="s">
        <v>49</v>
      </c>
      <c r="G2163" s="22" t="s">
        <v>62</v>
      </c>
      <c r="H2163" s="22">
        <v>552.05899999999997</v>
      </c>
      <c r="I2163" s="22">
        <v>71.767669999999995</v>
      </c>
      <c r="J2163" s="22">
        <v>11.041180000000001</v>
      </c>
      <c r="K2163" s="22">
        <v>469.25</v>
      </c>
      <c r="L2163" s="21"/>
      <c r="M2163" s="25">
        <v>43968</v>
      </c>
      <c r="N2163" s="22">
        <v>0</v>
      </c>
      <c r="O2163" s="22">
        <v>306</v>
      </c>
      <c r="P2163" s="22">
        <v>427955</v>
      </c>
      <c r="Q2163" s="22" t="s">
        <v>23</v>
      </c>
    </row>
    <row r="2164" spans="1:17" ht="12.75" x14ac:dyDescent="0.2">
      <c r="A2164" s="23" t="s">
        <v>15270</v>
      </c>
      <c r="B2164" s="23" t="s">
        <v>15271</v>
      </c>
      <c r="C2164" s="22">
        <v>200012581954</v>
      </c>
      <c r="D2164" s="22" t="s">
        <v>20</v>
      </c>
      <c r="E2164" s="24">
        <v>43968</v>
      </c>
      <c r="F2164" s="22" t="s">
        <v>49</v>
      </c>
      <c r="G2164" s="22" t="s">
        <v>62</v>
      </c>
      <c r="H2164" s="22">
        <v>621.56500000000005</v>
      </c>
      <c r="I2164" s="22">
        <v>80.803449999999998</v>
      </c>
      <c r="J2164" s="22">
        <v>12.4313</v>
      </c>
      <c r="K2164" s="22">
        <v>528.33000000000004</v>
      </c>
      <c r="L2164" s="21"/>
      <c r="M2164" s="25">
        <v>43968</v>
      </c>
      <c r="N2164" s="22">
        <v>0</v>
      </c>
      <c r="O2164" s="22">
        <v>3820</v>
      </c>
      <c r="P2164" s="22">
        <v>427655</v>
      </c>
      <c r="Q2164" s="22" t="s">
        <v>23</v>
      </c>
    </row>
    <row r="2165" spans="1:17" ht="12.75" x14ac:dyDescent="0.2">
      <c r="A2165" s="23" t="s">
        <v>3587</v>
      </c>
      <c r="B2165" s="23" t="s">
        <v>3588</v>
      </c>
      <c r="C2165" s="22">
        <v>2000801529</v>
      </c>
      <c r="D2165" s="22" t="s">
        <v>20</v>
      </c>
      <c r="E2165" s="24">
        <v>43968</v>
      </c>
      <c r="F2165" s="22" t="s">
        <v>76</v>
      </c>
      <c r="G2165" s="22" t="s">
        <v>93</v>
      </c>
      <c r="H2165" s="22">
        <v>1332</v>
      </c>
      <c r="I2165" s="22">
        <v>173.16</v>
      </c>
      <c r="J2165" s="22">
        <v>26.64</v>
      </c>
      <c r="K2165" s="22">
        <v>1132.2</v>
      </c>
      <c r="L2165" s="25"/>
      <c r="M2165" s="25">
        <v>43968</v>
      </c>
      <c r="N2165" s="22">
        <v>0</v>
      </c>
      <c r="O2165" s="22">
        <v>7540</v>
      </c>
      <c r="P2165" s="22">
        <v>427938</v>
      </c>
      <c r="Q2165" s="22" t="s">
        <v>23</v>
      </c>
    </row>
    <row r="2166" spans="1:17" ht="12.75" x14ac:dyDescent="0.2">
      <c r="A2166" s="23" t="s">
        <v>15348</v>
      </c>
      <c r="B2166" s="23" t="s">
        <v>15349</v>
      </c>
      <c r="C2166" s="22">
        <v>20008809192</v>
      </c>
      <c r="D2166" s="22" t="s">
        <v>20</v>
      </c>
      <c r="E2166" s="24">
        <v>43968</v>
      </c>
      <c r="F2166" s="22" t="s">
        <v>49</v>
      </c>
      <c r="G2166" s="22" t="s">
        <v>62</v>
      </c>
      <c r="H2166" s="22">
        <v>380.565</v>
      </c>
      <c r="I2166" s="22">
        <v>49.47345</v>
      </c>
      <c r="J2166" s="22">
        <v>7.6113</v>
      </c>
      <c r="K2166" s="22">
        <v>323.48</v>
      </c>
      <c r="L2166" s="25"/>
      <c r="M2166" s="25">
        <v>43968</v>
      </c>
      <c r="N2166" s="22">
        <v>0</v>
      </c>
      <c r="O2166" s="22">
        <v>306</v>
      </c>
      <c r="P2166" s="22">
        <v>427955</v>
      </c>
      <c r="Q2166" s="22" t="s">
        <v>23</v>
      </c>
    </row>
    <row r="2167" spans="1:17" ht="12.75" x14ac:dyDescent="0.2">
      <c r="A2167" s="23" t="s">
        <v>15326</v>
      </c>
      <c r="B2167" s="23" t="s">
        <v>15327</v>
      </c>
      <c r="C2167" s="22">
        <v>200015294880</v>
      </c>
      <c r="D2167" s="22" t="s">
        <v>20</v>
      </c>
      <c r="E2167" s="24">
        <v>43968</v>
      </c>
      <c r="F2167" s="22" t="s">
        <v>49</v>
      </c>
      <c r="G2167" s="22" t="s">
        <v>62</v>
      </c>
      <c r="H2167" s="22">
        <v>405.565</v>
      </c>
      <c r="I2167" s="22">
        <v>52.72345</v>
      </c>
      <c r="J2167" s="22">
        <v>8.1113</v>
      </c>
      <c r="K2167" s="22">
        <v>344.73</v>
      </c>
      <c r="L2167" s="25"/>
      <c r="M2167" s="25">
        <v>43968</v>
      </c>
      <c r="N2167" s="22">
        <v>0</v>
      </c>
      <c r="O2167" s="22">
        <v>1913</v>
      </c>
      <c r="P2167" s="22">
        <v>427620</v>
      </c>
      <c r="Q2167" s="22" t="s">
        <v>23</v>
      </c>
    </row>
    <row r="2168" spans="1:17" ht="12.75" x14ac:dyDescent="0.2">
      <c r="A2168" s="23" t="s">
        <v>11795</v>
      </c>
      <c r="B2168" s="23" t="s">
        <v>11796</v>
      </c>
      <c r="C2168" s="22">
        <v>2000523794</v>
      </c>
      <c r="D2168" s="22" t="s">
        <v>20</v>
      </c>
      <c r="E2168" s="24">
        <v>43968</v>
      </c>
      <c r="F2168" s="22" t="s">
        <v>21</v>
      </c>
      <c r="G2168" s="22" t="s">
        <v>71</v>
      </c>
      <c r="H2168" s="22">
        <v>1044</v>
      </c>
      <c r="I2168" s="22">
        <v>135.72</v>
      </c>
      <c r="J2168" s="22">
        <v>20.88</v>
      </c>
      <c r="K2168" s="22">
        <v>887.4</v>
      </c>
      <c r="L2168" s="25"/>
      <c r="M2168" s="25">
        <v>43968</v>
      </c>
      <c r="N2168" s="22">
        <v>0</v>
      </c>
      <c r="O2168" s="22">
        <v>4845</v>
      </c>
      <c r="P2168" s="22">
        <v>409398</v>
      </c>
      <c r="Q2168" s="22" t="s">
        <v>23</v>
      </c>
    </row>
    <row r="2169" spans="1:17" ht="12.75" x14ac:dyDescent="0.2">
      <c r="A2169" s="23" t="s">
        <v>3593</v>
      </c>
      <c r="B2169" s="23" t="s">
        <v>3594</v>
      </c>
      <c r="C2169" s="22">
        <v>200012699995</v>
      </c>
      <c r="D2169" s="22" t="s">
        <v>20</v>
      </c>
      <c r="E2169" s="24">
        <v>43968</v>
      </c>
      <c r="F2169" s="22" t="s">
        <v>76</v>
      </c>
      <c r="G2169" s="22" t="s">
        <v>93</v>
      </c>
      <c r="H2169" s="22">
        <v>665.28200000000004</v>
      </c>
      <c r="I2169" s="22">
        <v>86.486660000000001</v>
      </c>
      <c r="J2169" s="22">
        <v>13.30564</v>
      </c>
      <c r="K2169" s="22">
        <v>565.49</v>
      </c>
      <c r="L2169" s="25"/>
      <c r="M2169" s="25">
        <v>43968</v>
      </c>
      <c r="N2169" s="22">
        <v>0</v>
      </c>
      <c r="O2169" s="22">
        <v>8121</v>
      </c>
      <c r="P2169" s="22">
        <v>427640</v>
      </c>
      <c r="Q2169" s="22" t="s">
        <v>23</v>
      </c>
    </row>
    <row r="2170" spans="1:17" ht="12.75" x14ac:dyDescent="0.2">
      <c r="A2170" s="23" t="s">
        <v>3589</v>
      </c>
      <c r="B2170" s="23" t="s">
        <v>3590</v>
      </c>
      <c r="C2170" s="22">
        <v>20002270311</v>
      </c>
      <c r="D2170" s="22" t="s">
        <v>20</v>
      </c>
      <c r="E2170" s="24">
        <v>43968</v>
      </c>
      <c r="F2170" s="22" t="s">
        <v>76</v>
      </c>
      <c r="G2170" s="22" t="s">
        <v>93</v>
      </c>
      <c r="H2170" s="22">
        <v>1026</v>
      </c>
      <c r="I2170" s="22">
        <v>133.38</v>
      </c>
      <c r="J2170" s="22">
        <v>20.52</v>
      </c>
      <c r="K2170" s="22">
        <v>872.1</v>
      </c>
      <c r="L2170" s="25"/>
      <c r="M2170" s="25">
        <v>43968</v>
      </c>
      <c r="N2170" s="22">
        <v>0</v>
      </c>
      <c r="O2170" s="22">
        <v>7280</v>
      </c>
      <c r="P2170" s="22">
        <v>479087</v>
      </c>
      <c r="Q2170" s="22" t="s">
        <v>23</v>
      </c>
    </row>
    <row r="2171" spans="1:17" ht="12.75" x14ac:dyDescent="0.2">
      <c r="A2171" s="23" t="s">
        <v>15288</v>
      </c>
      <c r="B2171" s="23" t="s">
        <v>15289</v>
      </c>
      <c r="C2171" s="22">
        <v>200015098023</v>
      </c>
      <c r="D2171" s="22" t="s">
        <v>20</v>
      </c>
      <c r="E2171" s="24">
        <v>43968</v>
      </c>
      <c r="F2171" s="22" t="s">
        <v>49</v>
      </c>
      <c r="G2171" s="22" t="s">
        <v>62</v>
      </c>
      <c r="H2171" s="22">
        <v>713.56500000000005</v>
      </c>
      <c r="I2171" s="22">
        <v>92.763450000000006</v>
      </c>
      <c r="J2171" s="22">
        <v>14.2713</v>
      </c>
      <c r="K2171" s="22">
        <v>606.53</v>
      </c>
      <c r="L2171" s="21"/>
      <c r="M2171" s="25">
        <v>43968</v>
      </c>
      <c r="N2171" s="22">
        <v>0</v>
      </c>
      <c r="O2171" s="22">
        <v>2279</v>
      </c>
      <c r="P2171" s="22">
        <v>481776</v>
      </c>
      <c r="Q2171" s="22" t="s">
        <v>23</v>
      </c>
    </row>
    <row r="2172" spans="1:17" ht="12.75" x14ac:dyDescent="0.2">
      <c r="A2172" s="23" t="s">
        <v>15338</v>
      </c>
      <c r="B2172" s="23" t="s">
        <v>15339</v>
      </c>
      <c r="C2172" s="22">
        <v>200015509062</v>
      </c>
      <c r="D2172" s="22" t="s">
        <v>20</v>
      </c>
      <c r="E2172" s="24">
        <v>43968</v>
      </c>
      <c r="F2172" s="22" t="s">
        <v>49</v>
      </c>
      <c r="G2172" s="22" t="s">
        <v>62</v>
      </c>
      <c r="H2172" s="22">
        <v>490.565</v>
      </c>
      <c r="I2172" s="22">
        <v>63.773449999999997</v>
      </c>
      <c r="J2172" s="22">
        <v>9.8112999999999992</v>
      </c>
      <c r="K2172" s="22">
        <v>416.98</v>
      </c>
      <c r="L2172" s="21"/>
      <c r="M2172" s="25">
        <v>43968</v>
      </c>
      <c r="N2172" s="22">
        <v>0</v>
      </c>
      <c r="O2172" s="22">
        <v>4276</v>
      </c>
      <c r="P2172" s="22">
        <v>427655</v>
      </c>
      <c r="Q2172" s="22" t="s">
        <v>23</v>
      </c>
    </row>
    <row r="2173" spans="1:17" ht="12.75" x14ac:dyDescent="0.2">
      <c r="A2173" s="23" t="s">
        <v>3585</v>
      </c>
      <c r="B2173" s="23" t="s">
        <v>3586</v>
      </c>
      <c r="C2173" s="22">
        <v>20002779956</v>
      </c>
      <c r="D2173" s="22" t="s">
        <v>20</v>
      </c>
      <c r="E2173" s="24">
        <v>43968</v>
      </c>
      <c r="F2173" s="22" t="s">
        <v>76</v>
      </c>
      <c r="G2173" s="22" t="s">
        <v>93</v>
      </c>
      <c r="H2173" s="22">
        <v>648</v>
      </c>
      <c r="I2173" s="22">
        <v>84.24</v>
      </c>
      <c r="J2173" s="22">
        <v>12.96</v>
      </c>
      <c r="K2173" s="22">
        <v>550.79999999999995</v>
      </c>
      <c r="L2173" s="21"/>
      <c r="M2173" s="25">
        <v>43968</v>
      </c>
      <c r="N2173" s="22">
        <v>0</v>
      </c>
      <c r="O2173" s="22">
        <v>3373</v>
      </c>
      <c r="P2173" s="22">
        <v>427638</v>
      </c>
      <c r="Q2173" s="22" t="s">
        <v>23</v>
      </c>
    </row>
    <row r="2174" spans="1:17" ht="12.75" x14ac:dyDescent="0.2">
      <c r="A2174" s="23" t="s">
        <v>15292</v>
      </c>
      <c r="B2174" s="23" t="s">
        <v>15293</v>
      </c>
      <c r="C2174" s="22">
        <v>200014486128</v>
      </c>
      <c r="D2174" s="22" t="s">
        <v>20</v>
      </c>
      <c r="E2174" s="24">
        <v>43968</v>
      </c>
      <c r="F2174" s="22" t="s">
        <v>49</v>
      </c>
      <c r="G2174" s="22" t="s">
        <v>62</v>
      </c>
      <c r="H2174" s="22">
        <v>686.56500000000005</v>
      </c>
      <c r="I2174" s="22">
        <v>89.253450000000001</v>
      </c>
      <c r="J2174" s="22">
        <v>13.731299999999999</v>
      </c>
      <c r="K2174" s="22">
        <v>583.58000000000004</v>
      </c>
      <c r="L2174" s="25"/>
      <c r="M2174" s="25">
        <v>43968</v>
      </c>
      <c r="N2174" s="22">
        <v>0</v>
      </c>
      <c r="O2174" s="22">
        <v>831</v>
      </c>
      <c r="P2174" s="22">
        <v>427655</v>
      </c>
      <c r="Q2174" s="22" t="s">
        <v>23</v>
      </c>
    </row>
    <row r="2175" spans="1:17" ht="12.75" x14ac:dyDescent="0.2">
      <c r="A2175" s="23" t="s">
        <v>15258</v>
      </c>
      <c r="B2175" s="23" t="s">
        <v>15259</v>
      </c>
      <c r="C2175" s="22">
        <v>20008809192</v>
      </c>
      <c r="D2175" s="22" t="s">
        <v>20</v>
      </c>
      <c r="E2175" s="24">
        <v>43968</v>
      </c>
      <c r="F2175" s="22" t="s">
        <v>49</v>
      </c>
      <c r="G2175" s="22" t="s">
        <v>62</v>
      </c>
      <c r="H2175" s="22">
        <v>448.05900000000003</v>
      </c>
      <c r="I2175" s="22">
        <v>58.247669999999999</v>
      </c>
      <c r="J2175" s="22">
        <v>8.9611800000000006</v>
      </c>
      <c r="K2175" s="22">
        <v>380.85</v>
      </c>
      <c r="L2175" s="21"/>
      <c r="M2175" s="25">
        <v>43968</v>
      </c>
      <c r="N2175" s="22">
        <v>0</v>
      </c>
      <c r="O2175" s="22">
        <v>306</v>
      </c>
      <c r="P2175" s="22">
        <v>427955</v>
      </c>
      <c r="Q2175" s="22" t="s">
        <v>23</v>
      </c>
    </row>
    <row r="2176" spans="1:17" ht="12.75" x14ac:dyDescent="0.2">
      <c r="A2176" s="23" t="s">
        <v>15304</v>
      </c>
      <c r="B2176" s="23" t="s">
        <v>15305</v>
      </c>
      <c r="C2176" s="22">
        <v>20004740297</v>
      </c>
      <c r="D2176" s="22" t="s">
        <v>20</v>
      </c>
      <c r="E2176" s="24">
        <v>43968</v>
      </c>
      <c r="F2176" s="22" t="s">
        <v>49</v>
      </c>
      <c r="G2176" s="22" t="s">
        <v>62</v>
      </c>
      <c r="H2176" s="22">
        <v>516.05899999999997</v>
      </c>
      <c r="I2176" s="22">
        <v>67.087670000000003</v>
      </c>
      <c r="J2176" s="22">
        <v>10.32118</v>
      </c>
      <c r="K2176" s="22">
        <v>438.65</v>
      </c>
      <c r="L2176" s="21"/>
      <c r="M2176" s="25">
        <v>43968</v>
      </c>
      <c r="N2176" s="22">
        <v>0</v>
      </c>
      <c r="O2176" s="22">
        <v>7352</v>
      </c>
      <c r="P2176" s="22">
        <v>427655</v>
      </c>
      <c r="Q2176" s="22" t="s">
        <v>23</v>
      </c>
    </row>
    <row r="2177" spans="1:17" ht="12.75" x14ac:dyDescent="0.2">
      <c r="A2177" s="23" t="s">
        <v>15300</v>
      </c>
      <c r="B2177" s="23" t="s">
        <v>15301</v>
      </c>
      <c r="C2177" s="22">
        <v>200014486128</v>
      </c>
      <c r="D2177" s="22" t="s">
        <v>20</v>
      </c>
      <c r="E2177" s="24">
        <v>43968</v>
      </c>
      <c r="F2177" s="22" t="s">
        <v>49</v>
      </c>
      <c r="G2177" s="22" t="s">
        <v>62</v>
      </c>
      <c r="H2177" s="22">
        <v>286.05900000000003</v>
      </c>
      <c r="I2177" s="22">
        <v>37.187669999999997</v>
      </c>
      <c r="J2177" s="22">
        <v>5.7211800000000004</v>
      </c>
      <c r="K2177" s="22">
        <v>243.15</v>
      </c>
      <c r="L2177" s="21"/>
      <c r="M2177" s="25">
        <v>43968</v>
      </c>
      <c r="N2177" s="22">
        <v>0</v>
      </c>
      <c r="O2177" s="22">
        <v>831</v>
      </c>
      <c r="P2177" s="22">
        <v>427655</v>
      </c>
      <c r="Q2177" s="22" t="s">
        <v>23</v>
      </c>
    </row>
    <row r="2178" spans="1:17" ht="12.75" x14ac:dyDescent="0.2">
      <c r="A2178" s="23" t="s">
        <v>15306</v>
      </c>
      <c r="B2178" s="23" t="s">
        <v>15307</v>
      </c>
      <c r="C2178" s="22">
        <v>200015145328</v>
      </c>
      <c r="D2178" s="22" t="s">
        <v>20</v>
      </c>
      <c r="E2178" s="24">
        <v>43968</v>
      </c>
      <c r="F2178" s="22" t="s">
        <v>49</v>
      </c>
      <c r="G2178" s="22" t="s">
        <v>62</v>
      </c>
      <c r="H2178" s="22">
        <v>315.565</v>
      </c>
      <c r="I2178" s="22">
        <v>41.023449999999997</v>
      </c>
      <c r="J2178" s="22">
        <v>6.3113000000000001</v>
      </c>
      <c r="K2178" s="22">
        <v>268.23</v>
      </c>
      <c r="L2178" s="21"/>
      <c r="M2178" s="25">
        <v>43968</v>
      </c>
      <c r="N2178" s="22">
        <v>0</v>
      </c>
      <c r="O2178" s="22">
        <v>8575</v>
      </c>
      <c r="P2178" s="22">
        <v>427655</v>
      </c>
      <c r="Q2178" s="22" t="s">
        <v>23</v>
      </c>
    </row>
    <row r="2179" spans="1:17" ht="12.75" x14ac:dyDescent="0.2">
      <c r="A2179" s="23" t="s">
        <v>11107</v>
      </c>
      <c r="B2179" s="23" t="s">
        <v>11108</v>
      </c>
      <c r="C2179" s="22">
        <v>20001987903</v>
      </c>
      <c r="D2179" s="22" t="s">
        <v>20</v>
      </c>
      <c r="E2179" s="24">
        <v>43968</v>
      </c>
      <c r="F2179" s="22" t="s">
        <v>21</v>
      </c>
      <c r="G2179" s="22" t="s">
        <v>22</v>
      </c>
      <c r="H2179" s="22">
        <v>2490</v>
      </c>
      <c r="I2179" s="22">
        <v>323.7</v>
      </c>
      <c r="J2179" s="22">
        <v>49.8</v>
      </c>
      <c r="K2179" s="22">
        <v>2116.5</v>
      </c>
      <c r="L2179" s="22">
        <v>200</v>
      </c>
      <c r="M2179" s="25">
        <v>43968</v>
      </c>
      <c r="N2179" s="22">
        <v>0</v>
      </c>
      <c r="O2179" s="22">
        <v>1752</v>
      </c>
      <c r="P2179" s="22">
        <v>481779</v>
      </c>
      <c r="Q2179" s="22" t="s">
        <v>23</v>
      </c>
    </row>
    <row r="2180" spans="1:17" ht="12.75" x14ac:dyDescent="0.2">
      <c r="A2180" s="23" t="s">
        <v>11107</v>
      </c>
      <c r="B2180" s="23" t="s">
        <v>11108</v>
      </c>
      <c r="C2180" s="22">
        <v>20001987903</v>
      </c>
      <c r="D2180" s="22" t="s">
        <v>20</v>
      </c>
      <c r="E2180" s="24">
        <v>43968</v>
      </c>
      <c r="F2180" s="22" t="s">
        <v>21</v>
      </c>
      <c r="G2180" s="22" t="s">
        <v>22</v>
      </c>
      <c r="H2180" s="22">
        <v>2490</v>
      </c>
      <c r="I2180" s="22">
        <v>323.7</v>
      </c>
      <c r="J2180" s="22">
        <v>49.8</v>
      </c>
      <c r="K2180" s="22">
        <v>2116.5</v>
      </c>
      <c r="L2180" s="22">
        <v>200</v>
      </c>
      <c r="M2180" s="25">
        <v>43968</v>
      </c>
      <c r="N2180" s="22">
        <v>0</v>
      </c>
      <c r="O2180" s="22">
        <v>1752</v>
      </c>
      <c r="P2180" s="22">
        <v>481779</v>
      </c>
      <c r="Q2180" s="22" t="s">
        <v>110</v>
      </c>
    </row>
    <row r="2181" spans="1:17" ht="12.75" x14ac:dyDescent="0.2">
      <c r="A2181" s="23" t="s">
        <v>15286</v>
      </c>
      <c r="B2181" s="23" t="s">
        <v>15287</v>
      </c>
      <c r="C2181" s="22">
        <v>20008809192</v>
      </c>
      <c r="D2181" s="22" t="s">
        <v>20</v>
      </c>
      <c r="E2181" s="24">
        <v>43968</v>
      </c>
      <c r="F2181" s="22" t="s">
        <v>49</v>
      </c>
      <c r="G2181" s="22" t="s">
        <v>62</v>
      </c>
      <c r="H2181" s="22">
        <v>288.553</v>
      </c>
      <c r="I2181" s="22">
        <v>37.511890000000001</v>
      </c>
      <c r="J2181" s="22">
        <v>5.7710600000000003</v>
      </c>
      <c r="K2181" s="22">
        <v>245.27</v>
      </c>
      <c r="L2181" s="21"/>
      <c r="M2181" s="25">
        <v>43968</v>
      </c>
      <c r="N2181" s="22">
        <v>0</v>
      </c>
      <c r="O2181" s="22">
        <v>306</v>
      </c>
      <c r="P2181" s="22">
        <v>427955</v>
      </c>
      <c r="Q2181" s="22" t="s">
        <v>23</v>
      </c>
    </row>
    <row r="2182" spans="1:17" ht="12.75" x14ac:dyDescent="0.2">
      <c r="A2182" s="23" t="s">
        <v>15318</v>
      </c>
      <c r="B2182" s="23" t="s">
        <v>15319</v>
      </c>
      <c r="C2182" s="22">
        <v>20005325250</v>
      </c>
      <c r="D2182" s="22" t="s">
        <v>20</v>
      </c>
      <c r="E2182" s="24">
        <v>43968</v>
      </c>
      <c r="F2182" s="22" t="s">
        <v>49</v>
      </c>
      <c r="G2182" s="22" t="s">
        <v>62</v>
      </c>
      <c r="H2182" s="22">
        <v>326.05900000000003</v>
      </c>
      <c r="I2182" s="22">
        <v>42.38767</v>
      </c>
      <c r="J2182" s="22">
        <v>6.5211800000000002</v>
      </c>
      <c r="K2182" s="22">
        <v>277.14999999999998</v>
      </c>
      <c r="L2182" s="21"/>
      <c r="M2182" s="25">
        <v>43968</v>
      </c>
      <c r="N2182" s="22">
        <v>0</v>
      </c>
      <c r="O2182" s="22">
        <v>8694</v>
      </c>
      <c r="P2182" s="22">
        <v>481776</v>
      </c>
      <c r="Q2182" s="22" t="s">
        <v>23</v>
      </c>
    </row>
    <row r="2183" spans="1:17" ht="12.75" x14ac:dyDescent="0.2">
      <c r="A2183" s="23" t="s">
        <v>15256</v>
      </c>
      <c r="B2183" s="23" t="s">
        <v>15257</v>
      </c>
      <c r="C2183" s="22">
        <v>20001613823</v>
      </c>
      <c r="D2183" s="22" t="s">
        <v>20</v>
      </c>
      <c r="E2183" s="24">
        <v>43968</v>
      </c>
      <c r="F2183" s="22" t="s">
        <v>49</v>
      </c>
      <c r="G2183" s="22" t="s">
        <v>62</v>
      </c>
      <c r="H2183" s="22">
        <v>520.56500000000005</v>
      </c>
      <c r="I2183" s="22">
        <v>67.673450000000003</v>
      </c>
      <c r="J2183" s="22">
        <v>10.411300000000001</v>
      </c>
      <c r="K2183" s="22">
        <v>442.48</v>
      </c>
      <c r="L2183" s="21"/>
      <c r="M2183" s="25">
        <v>43968</v>
      </c>
      <c r="N2183" s="22">
        <v>0</v>
      </c>
      <c r="O2183" s="22">
        <v>6312</v>
      </c>
      <c r="P2183" s="22">
        <v>427655</v>
      </c>
      <c r="Q2183" s="22" t="s">
        <v>23</v>
      </c>
    </row>
    <row r="2184" spans="1:17" ht="12.75" x14ac:dyDescent="0.2">
      <c r="A2184" s="23" t="s">
        <v>11644</v>
      </c>
      <c r="B2184" s="23" t="s">
        <v>11645</v>
      </c>
      <c r="C2184" s="22">
        <v>2000152588</v>
      </c>
      <c r="D2184" s="22" t="s">
        <v>20</v>
      </c>
      <c r="E2184" s="24">
        <v>43968</v>
      </c>
      <c r="F2184" s="22" t="s">
        <v>21</v>
      </c>
      <c r="G2184" s="22" t="s">
        <v>10953</v>
      </c>
      <c r="H2184" s="22">
        <v>1600</v>
      </c>
      <c r="I2184" s="22">
        <v>208</v>
      </c>
      <c r="J2184" s="22">
        <v>32</v>
      </c>
      <c r="K2184" s="22">
        <v>1360</v>
      </c>
      <c r="L2184" s="21"/>
      <c r="M2184" s="25">
        <v>43968</v>
      </c>
      <c r="N2184" s="22">
        <v>0</v>
      </c>
      <c r="O2184" s="22">
        <v>3992</v>
      </c>
      <c r="P2184" s="22">
        <v>426101</v>
      </c>
      <c r="Q2184" s="22" t="s">
        <v>23</v>
      </c>
    </row>
    <row r="2185" spans="1:17" ht="12.75" x14ac:dyDescent="0.2">
      <c r="A2185" s="23" t="s">
        <v>3595</v>
      </c>
      <c r="B2185" s="23" t="s">
        <v>3596</v>
      </c>
      <c r="C2185" s="22">
        <v>200023318</v>
      </c>
      <c r="D2185" s="22" t="s">
        <v>20</v>
      </c>
      <c r="E2185" s="24">
        <v>43968</v>
      </c>
      <c r="F2185" s="22" t="s">
        <v>76</v>
      </c>
      <c r="G2185" s="22" t="s">
        <v>93</v>
      </c>
      <c r="H2185" s="22">
        <v>990</v>
      </c>
      <c r="I2185" s="22">
        <v>128.69999999999999</v>
      </c>
      <c r="J2185" s="22">
        <v>19.8</v>
      </c>
      <c r="K2185" s="22">
        <v>841.5</v>
      </c>
      <c r="L2185" s="21"/>
      <c r="M2185" s="25">
        <v>43968</v>
      </c>
      <c r="N2185" s="22">
        <v>0</v>
      </c>
      <c r="O2185" s="22">
        <v>8248</v>
      </c>
      <c r="P2185" s="22">
        <v>427427</v>
      </c>
      <c r="Q2185" s="22" t="s">
        <v>23</v>
      </c>
    </row>
    <row r="2186" spans="1:17" ht="12.75" x14ac:dyDescent="0.2">
      <c r="A2186" s="23" t="s">
        <v>15302</v>
      </c>
      <c r="B2186" s="23" t="s">
        <v>15303</v>
      </c>
      <c r="C2186" s="22">
        <v>200011771267</v>
      </c>
      <c r="D2186" s="22" t="s">
        <v>20</v>
      </c>
      <c r="E2186" s="24">
        <v>43968</v>
      </c>
      <c r="F2186" s="22" t="s">
        <v>49</v>
      </c>
      <c r="G2186" s="22" t="s">
        <v>62</v>
      </c>
      <c r="H2186" s="22">
        <v>310.05900000000003</v>
      </c>
      <c r="I2186" s="22">
        <v>40.307670000000002</v>
      </c>
      <c r="J2186" s="22">
        <v>6.2011799999999999</v>
      </c>
      <c r="K2186" s="22">
        <v>263.55</v>
      </c>
      <c r="L2186" s="21"/>
      <c r="M2186" s="25">
        <v>43968</v>
      </c>
      <c r="N2186" s="22">
        <v>0</v>
      </c>
      <c r="O2186" s="22">
        <v>6125</v>
      </c>
      <c r="P2186" s="22">
        <v>405870</v>
      </c>
      <c r="Q2186" s="22" t="s">
        <v>23</v>
      </c>
    </row>
    <row r="2187" spans="1:17" ht="12.75" x14ac:dyDescent="0.2">
      <c r="A2187" s="23" t="s">
        <v>15312</v>
      </c>
      <c r="B2187" s="23" t="s">
        <v>15313</v>
      </c>
      <c r="C2187" s="22">
        <v>200015509062</v>
      </c>
      <c r="D2187" s="22" t="s">
        <v>20</v>
      </c>
      <c r="E2187" s="24">
        <v>43968</v>
      </c>
      <c r="F2187" s="22" t="s">
        <v>49</v>
      </c>
      <c r="G2187" s="22" t="s">
        <v>62</v>
      </c>
      <c r="H2187" s="22">
        <v>541.05899999999997</v>
      </c>
      <c r="I2187" s="22">
        <v>70.337670000000003</v>
      </c>
      <c r="J2187" s="22">
        <v>10.82118</v>
      </c>
      <c r="K2187" s="22">
        <v>459.9</v>
      </c>
      <c r="L2187" s="25"/>
      <c r="M2187" s="25">
        <v>43968</v>
      </c>
      <c r="N2187" s="22">
        <v>0</v>
      </c>
      <c r="O2187" s="22">
        <v>4276</v>
      </c>
      <c r="P2187" s="22">
        <v>427655</v>
      </c>
      <c r="Q2187" s="22" t="s">
        <v>23</v>
      </c>
    </row>
    <row r="2188" spans="1:17" ht="12.75" x14ac:dyDescent="0.2">
      <c r="A2188" s="23" t="s">
        <v>15254</v>
      </c>
      <c r="B2188" s="23" t="s">
        <v>15255</v>
      </c>
      <c r="C2188" s="22">
        <v>200012053129</v>
      </c>
      <c r="D2188" s="22" t="s">
        <v>20</v>
      </c>
      <c r="E2188" s="24">
        <v>43968</v>
      </c>
      <c r="F2188" s="22" t="s">
        <v>49</v>
      </c>
      <c r="G2188" s="22" t="s">
        <v>62</v>
      </c>
      <c r="H2188" s="22">
        <v>436.565</v>
      </c>
      <c r="I2188" s="22">
        <v>56.753450000000001</v>
      </c>
      <c r="J2188" s="22">
        <v>8.7312999999999992</v>
      </c>
      <c r="K2188" s="22">
        <v>371.08</v>
      </c>
      <c r="L2188" s="25"/>
      <c r="M2188" s="25">
        <v>43968</v>
      </c>
      <c r="N2188" s="22">
        <v>0</v>
      </c>
      <c r="O2188" s="22">
        <v>9755</v>
      </c>
      <c r="P2188" s="22">
        <v>427655</v>
      </c>
      <c r="Q2188" s="22" t="s">
        <v>23</v>
      </c>
    </row>
    <row r="2189" spans="1:17" ht="12.75" x14ac:dyDescent="0.2">
      <c r="A2189" s="23" t="s">
        <v>15332</v>
      </c>
      <c r="B2189" s="23" t="s">
        <v>15333</v>
      </c>
      <c r="C2189" s="22">
        <v>200013564476</v>
      </c>
      <c r="D2189" s="22" t="s">
        <v>20</v>
      </c>
      <c r="E2189" s="24">
        <v>43968</v>
      </c>
      <c r="F2189" s="22" t="s">
        <v>49</v>
      </c>
      <c r="G2189" s="22" t="s">
        <v>62</v>
      </c>
      <c r="H2189" s="22">
        <v>618.56500000000005</v>
      </c>
      <c r="I2189" s="22">
        <v>80.413449999999997</v>
      </c>
      <c r="J2189" s="22">
        <v>12.3713</v>
      </c>
      <c r="K2189" s="22">
        <v>525.78</v>
      </c>
      <c r="L2189" s="21"/>
      <c r="M2189" s="25">
        <v>43968</v>
      </c>
      <c r="N2189" s="22">
        <v>0</v>
      </c>
      <c r="O2189" s="22">
        <v>1174</v>
      </c>
      <c r="P2189" s="22">
        <v>427655</v>
      </c>
      <c r="Q2189" s="22" t="s">
        <v>23</v>
      </c>
    </row>
    <row r="2190" spans="1:17" ht="12.75" x14ac:dyDescent="0.2">
      <c r="A2190" s="23" t="s">
        <v>15262</v>
      </c>
      <c r="B2190" s="23" t="s">
        <v>15263</v>
      </c>
      <c r="C2190" s="22">
        <v>20005583346</v>
      </c>
      <c r="D2190" s="22" t="s">
        <v>20</v>
      </c>
      <c r="E2190" s="24">
        <v>43968</v>
      </c>
      <c r="F2190" s="22" t="s">
        <v>49</v>
      </c>
      <c r="G2190" s="22" t="s">
        <v>62</v>
      </c>
      <c r="H2190" s="22">
        <v>423.565</v>
      </c>
      <c r="I2190" s="22">
        <v>55.063450000000003</v>
      </c>
      <c r="J2190" s="22">
        <v>8.4712999999999994</v>
      </c>
      <c r="K2190" s="22">
        <v>360.03</v>
      </c>
      <c r="L2190" s="21"/>
      <c r="M2190" s="25">
        <v>43968</v>
      </c>
      <c r="N2190" s="22">
        <v>0</v>
      </c>
      <c r="O2190" s="22">
        <v>7554</v>
      </c>
      <c r="P2190" s="22">
        <v>479004</v>
      </c>
      <c r="Q2190" s="22" t="s">
        <v>23</v>
      </c>
    </row>
    <row r="2191" spans="1:17" ht="12.75" x14ac:dyDescent="0.2">
      <c r="A2191" s="23" t="s">
        <v>15250</v>
      </c>
      <c r="B2191" s="23" t="s">
        <v>15251</v>
      </c>
      <c r="C2191" s="22">
        <v>20008809192</v>
      </c>
      <c r="D2191" s="22" t="s">
        <v>20</v>
      </c>
      <c r="E2191" s="24">
        <v>43968</v>
      </c>
      <c r="F2191" s="22" t="s">
        <v>49</v>
      </c>
      <c r="G2191" s="22" t="s">
        <v>62</v>
      </c>
      <c r="H2191" s="22">
        <v>427.05900000000003</v>
      </c>
      <c r="I2191" s="22">
        <v>55.517670000000003</v>
      </c>
      <c r="J2191" s="22">
        <v>8.5411800000000007</v>
      </c>
      <c r="K2191" s="22">
        <v>363</v>
      </c>
      <c r="L2191" s="21"/>
      <c r="M2191" s="25">
        <v>43968</v>
      </c>
      <c r="N2191" s="22">
        <v>0</v>
      </c>
      <c r="O2191" s="22">
        <v>306</v>
      </c>
      <c r="P2191" s="22">
        <v>427955</v>
      </c>
      <c r="Q2191" s="22" t="s">
        <v>23</v>
      </c>
    </row>
    <row r="2192" spans="1:17" ht="12.75" x14ac:dyDescent="0.2">
      <c r="A2192" s="23" t="s">
        <v>15340</v>
      </c>
      <c r="B2192" s="23" t="s">
        <v>15341</v>
      </c>
      <c r="C2192" s="22">
        <v>2000998850</v>
      </c>
      <c r="D2192" s="22" t="s">
        <v>20</v>
      </c>
      <c r="E2192" s="24">
        <v>43968</v>
      </c>
      <c r="F2192" s="22" t="s">
        <v>49</v>
      </c>
      <c r="G2192" s="22" t="s">
        <v>62</v>
      </c>
      <c r="H2192" s="22">
        <v>275.565</v>
      </c>
      <c r="I2192" s="22">
        <v>35.823450000000001</v>
      </c>
      <c r="J2192" s="22">
        <v>5.5113000000000003</v>
      </c>
      <c r="K2192" s="22">
        <v>234.23</v>
      </c>
      <c r="L2192" s="21"/>
      <c r="M2192" s="25">
        <v>43968</v>
      </c>
      <c r="N2192" s="22">
        <v>0</v>
      </c>
      <c r="O2192" s="22">
        <v>6966</v>
      </c>
      <c r="P2192" s="22">
        <v>427655</v>
      </c>
      <c r="Q2192" s="22" t="s">
        <v>23</v>
      </c>
    </row>
    <row r="2193" spans="1:17" ht="12.75" x14ac:dyDescent="0.2">
      <c r="A2193" s="23" t="s">
        <v>16899</v>
      </c>
      <c r="B2193" s="23" t="s">
        <v>16900</v>
      </c>
      <c r="C2193" s="22">
        <v>20008809192</v>
      </c>
      <c r="D2193" s="22" t="s">
        <v>20</v>
      </c>
      <c r="E2193" s="24">
        <v>43972</v>
      </c>
      <c r="F2193" s="22" t="s">
        <v>49</v>
      </c>
      <c r="G2193" s="22" t="s">
        <v>62</v>
      </c>
      <c r="H2193" s="22">
        <v>577.05899999999997</v>
      </c>
      <c r="I2193" s="22">
        <v>75.017669999999995</v>
      </c>
      <c r="J2193" s="22">
        <v>11.541180000000001</v>
      </c>
      <c r="K2193" s="22">
        <v>490.5</v>
      </c>
      <c r="L2193" s="21"/>
      <c r="M2193" s="25">
        <v>43972</v>
      </c>
      <c r="N2193" s="22">
        <v>0</v>
      </c>
      <c r="O2193" s="22">
        <v>306</v>
      </c>
      <c r="P2193" s="22">
        <v>427955</v>
      </c>
      <c r="Q2193" s="22" t="s">
        <v>23</v>
      </c>
    </row>
    <row r="2194" spans="1:17" ht="12.75" x14ac:dyDescent="0.2">
      <c r="A2194" s="23" t="s">
        <v>16901</v>
      </c>
      <c r="B2194" s="23" t="s">
        <v>16902</v>
      </c>
      <c r="C2194" s="22">
        <v>2000953977</v>
      </c>
      <c r="D2194" s="22" t="s">
        <v>20</v>
      </c>
      <c r="E2194" s="24">
        <v>43972</v>
      </c>
      <c r="F2194" s="22" t="s">
        <v>76</v>
      </c>
      <c r="G2194" s="22" t="s">
        <v>93</v>
      </c>
      <c r="H2194" s="22">
        <v>612</v>
      </c>
      <c r="I2194" s="22">
        <v>79.56</v>
      </c>
      <c r="J2194" s="22">
        <v>12.24</v>
      </c>
      <c r="K2194" s="22">
        <v>520.20000000000005</v>
      </c>
      <c r="L2194" s="21"/>
      <c r="M2194" s="25">
        <v>43972</v>
      </c>
      <c r="N2194" s="22">
        <v>0</v>
      </c>
      <c r="O2194" s="22">
        <v>8697</v>
      </c>
      <c r="P2194" s="22">
        <v>427938</v>
      </c>
      <c r="Q2194" s="22" t="s">
        <v>23</v>
      </c>
    </row>
    <row r="2195" spans="1:17" ht="12.75" x14ac:dyDescent="0.2">
      <c r="A2195" s="23" t="s">
        <v>16903</v>
      </c>
      <c r="B2195" s="23" t="s">
        <v>16904</v>
      </c>
      <c r="C2195" s="22">
        <v>20007797169</v>
      </c>
      <c r="D2195" s="22" t="s">
        <v>20</v>
      </c>
      <c r="E2195" s="24">
        <v>43972</v>
      </c>
      <c r="F2195" s="22" t="s">
        <v>49</v>
      </c>
      <c r="G2195" s="22" t="s">
        <v>62</v>
      </c>
      <c r="H2195" s="22">
        <v>414.565</v>
      </c>
      <c r="I2195" s="22">
        <v>53.893450000000001</v>
      </c>
      <c r="J2195" s="22">
        <v>8.2912999999999997</v>
      </c>
      <c r="K2195" s="22">
        <v>352.38</v>
      </c>
      <c r="L2195" s="21"/>
      <c r="M2195" s="25">
        <v>43972</v>
      </c>
      <c r="N2195" s="22">
        <v>0</v>
      </c>
      <c r="O2195" s="22">
        <v>3019</v>
      </c>
      <c r="P2195" s="22">
        <v>427655</v>
      </c>
      <c r="Q2195" s="22" t="s">
        <v>23</v>
      </c>
    </row>
    <row r="2196" spans="1:17" ht="12.75" x14ac:dyDescent="0.2">
      <c r="A2196" s="23" t="s">
        <v>16905</v>
      </c>
      <c r="B2196" s="23" t="s">
        <v>16906</v>
      </c>
      <c r="C2196" s="22">
        <v>200012581954</v>
      </c>
      <c r="D2196" s="22" t="s">
        <v>20</v>
      </c>
      <c r="E2196" s="24">
        <v>43972</v>
      </c>
      <c r="F2196" s="22" t="s">
        <v>49</v>
      </c>
      <c r="G2196" s="22" t="s">
        <v>62</v>
      </c>
      <c r="H2196" s="22">
        <v>373.565</v>
      </c>
      <c r="I2196" s="22">
        <v>48.563450000000003</v>
      </c>
      <c r="J2196" s="22">
        <v>7.4713000000000003</v>
      </c>
      <c r="K2196" s="22">
        <v>317.52999999999997</v>
      </c>
      <c r="L2196" s="25"/>
      <c r="M2196" s="25">
        <v>43972</v>
      </c>
      <c r="N2196" s="22">
        <v>0</v>
      </c>
      <c r="O2196" s="22">
        <v>3820</v>
      </c>
      <c r="P2196" s="22">
        <v>427655</v>
      </c>
      <c r="Q2196" s="22" t="s">
        <v>23</v>
      </c>
    </row>
    <row r="2197" spans="1:17" ht="12.75" x14ac:dyDescent="0.2">
      <c r="A2197" s="23" t="s">
        <v>16907</v>
      </c>
      <c r="B2197" s="23" t="s">
        <v>16908</v>
      </c>
      <c r="C2197" s="22">
        <v>20002823602</v>
      </c>
      <c r="D2197" s="22" t="s">
        <v>20</v>
      </c>
      <c r="E2197" s="24">
        <v>43972</v>
      </c>
      <c r="F2197" s="22" t="s">
        <v>76</v>
      </c>
      <c r="G2197" s="22" t="s">
        <v>93</v>
      </c>
      <c r="H2197" s="22">
        <v>720</v>
      </c>
      <c r="I2197" s="22">
        <v>93.6</v>
      </c>
      <c r="J2197" s="22">
        <v>14.4</v>
      </c>
      <c r="K2197" s="22">
        <v>612</v>
      </c>
      <c r="L2197" s="25"/>
      <c r="M2197" s="25">
        <v>43972</v>
      </c>
      <c r="N2197" s="22">
        <v>0</v>
      </c>
      <c r="O2197" s="22">
        <v>7707</v>
      </c>
      <c r="P2197" s="22">
        <v>427938</v>
      </c>
      <c r="Q2197" s="22" t="s">
        <v>23</v>
      </c>
    </row>
    <row r="2198" spans="1:17" ht="12.75" x14ac:dyDescent="0.2">
      <c r="A2198" s="23" t="s">
        <v>16909</v>
      </c>
      <c r="B2198" s="23" t="s">
        <v>16910</v>
      </c>
      <c r="C2198" s="22">
        <v>20003142298</v>
      </c>
      <c r="D2198" s="22" t="s">
        <v>20</v>
      </c>
      <c r="E2198" s="24">
        <v>43972</v>
      </c>
      <c r="F2198" s="22" t="s">
        <v>49</v>
      </c>
      <c r="G2198" s="22" t="s">
        <v>62</v>
      </c>
      <c r="H2198" s="22">
        <v>364.05900000000003</v>
      </c>
      <c r="I2198" s="22">
        <v>47.327669999999998</v>
      </c>
      <c r="J2198" s="22">
        <v>7.28118</v>
      </c>
      <c r="K2198" s="22">
        <v>309.45</v>
      </c>
      <c r="L2198" s="21"/>
      <c r="M2198" s="25">
        <v>43972</v>
      </c>
      <c r="N2198" s="22">
        <v>0</v>
      </c>
      <c r="O2198" s="22">
        <v>7655</v>
      </c>
      <c r="P2198" s="22">
        <v>481779</v>
      </c>
      <c r="Q2198" s="22" t="s">
        <v>23</v>
      </c>
    </row>
    <row r="2199" spans="1:17" ht="12.75" x14ac:dyDescent="0.2">
      <c r="A2199" s="23" t="s">
        <v>16911</v>
      </c>
      <c r="B2199" s="23" t="s">
        <v>16912</v>
      </c>
      <c r="C2199" s="22">
        <v>20007401204</v>
      </c>
      <c r="D2199" s="22" t="s">
        <v>20</v>
      </c>
      <c r="E2199" s="24">
        <v>43972</v>
      </c>
      <c r="F2199" s="22" t="s">
        <v>21</v>
      </c>
      <c r="G2199" s="22" t="s">
        <v>10953</v>
      </c>
      <c r="H2199" s="22">
        <v>1318</v>
      </c>
      <c r="I2199" s="22">
        <v>171.34</v>
      </c>
      <c r="J2199" s="22">
        <v>26.36</v>
      </c>
      <c r="K2199" s="22">
        <v>1120.3</v>
      </c>
      <c r="L2199" s="21"/>
      <c r="M2199" s="25">
        <v>43972</v>
      </c>
      <c r="N2199" s="22">
        <v>0</v>
      </c>
      <c r="O2199" s="22">
        <v>2627</v>
      </c>
      <c r="P2199" s="22">
        <v>409398</v>
      </c>
      <c r="Q2199" s="22" t="s">
        <v>23</v>
      </c>
    </row>
    <row r="2200" spans="1:17" ht="12.75" x14ac:dyDescent="0.2">
      <c r="A2200" s="23" t="s">
        <v>16913</v>
      </c>
      <c r="B2200" s="23" t="s">
        <v>16914</v>
      </c>
      <c r="C2200" s="22">
        <v>20002349523</v>
      </c>
      <c r="D2200" s="22" t="s">
        <v>20</v>
      </c>
      <c r="E2200" s="24">
        <v>43972</v>
      </c>
      <c r="F2200" s="22" t="s">
        <v>49</v>
      </c>
      <c r="G2200" s="22" t="s">
        <v>62</v>
      </c>
      <c r="H2200" s="22">
        <v>732.05899999999997</v>
      </c>
      <c r="I2200" s="22">
        <v>95.167670000000001</v>
      </c>
      <c r="J2200" s="22">
        <v>14.64118</v>
      </c>
      <c r="K2200" s="22">
        <v>622.25</v>
      </c>
      <c r="L2200" s="25"/>
      <c r="M2200" s="25">
        <v>43972</v>
      </c>
      <c r="N2200" s="22">
        <v>0</v>
      </c>
      <c r="O2200" s="22">
        <v>5415</v>
      </c>
      <c r="P2200" s="22">
        <v>427655</v>
      </c>
      <c r="Q2200" s="22" t="s">
        <v>23</v>
      </c>
    </row>
    <row r="2201" spans="1:17" ht="12.75" x14ac:dyDescent="0.2">
      <c r="A2201" s="23" t="s">
        <v>16915</v>
      </c>
      <c r="B2201" s="23" t="s">
        <v>16916</v>
      </c>
      <c r="C2201" s="22">
        <v>20005325250</v>
      </c>
      <c r="D2201" s="22" t="s">
        <v>20</v>
      </c>
      <c r="E2201" s="24">
        <v>43972</v>
      </c>
      <c r="F2201" s="22" t="s">
        <v>49</v>
      </c>
      <c r="G2201" s="22" t="s">
        <v>62</v>
      </c>
      <c r="H2201" s="22">
        <v>479.565</v>
      </c>
      <c r="I2201" s="22">
        <v>62.343449999999997</v>
      </c>
      <c r="J2201" s="22">
        <v>9.5913000000000004</v>
      </c>
      <c r="K2201" s="22">
        <v>407.63</v>
      </c>
      <c r="L2201" s="21"/>
      <c r="M2201" s="25">
        <v>43972</v>
      </c>
      <c r="N2201" s="22">
        <v>0</v>
      </c>
      <c r="O2201" s="22">
        <v>8694</v>
      </c>
      <c r="P2201" s="22">
        <v>481776</v>
      </c>
      <c r="Q2201" s="22" t="s">
        <v>23</v>
      </c>
    </row>
    <row r="2202" spans="1:17" ht="12.75" x14ac:dyDescent="0.2">
      <c r="A2202" s="23" t="s">
        <v>16917</v>
      </c>
      <c r="B2202" s="23" t="s">
        <v>16918</v>
      </c>
      <c r="C2202" s="22">
        <v>20002624732</v>
      </c>
      <c r="D2202" s="22" t="s">
        <v>20</v>
      </c>
      <c r="E2202" s="24">
        <v>43972</v>
      </c>
      <c r="F2202" s="22" t="s">
        <v>49</v>
      </c>
      <c r="G2202" s="22" t="s">
        <v>62</v>
      </c>
      <c r="H2202" s="22">
        <v>354.05900000000003</v>
      </c>
      <c r="I2202" s="22">
        <v>46.027670000000001</v>
      </c>
      <c r="J2202" s="22">
        <v>7.0811799999999998</v>
      </c>
      <c r="K2202" s="22">
        <v>300.95</v>
      </c>
      <c r="L2202" s="21"/>
      <c r="M2202" s="25">
        <v>43972</v>
      </c>
      <c r="N2202" s="22">
        <v>0</v>
      </c>
      <c r="O2202" s="22">
        <v>8124</v>
      </c>
      <c r="P2202" s="22">
        <v>427655</v>
      </c>
      <c r="Q2202" s="22" t="s">
        <v>23</v>
      </c>
    </row>
    <row r="2203" spans="1:17" ht="12.75" x14ac:dyDescent="0.2">
      <c r="A2203" s="23" t="s">
        <v>16919</v>
      </c>
      <c r="B2203" s="23" t="s">
        <v>16920</v>
      </c>
      <c r="C2203" s="22">
        <v>20008809192</v>
      </c>
      <c r="D2203" s="22" t="s">
        <v>20</v>
      </c>
      <c r="E2203" s="24">
        <v>43972</v>
      </c>
      <c r="F2203" s="22" t="s">
        <v>49</v>
      </c>
      <c r="G2203" s="22" t="s">
        <v>62</v>
      </c>
      <c r="H2203" s="22">
        <v>564.56500000000005</v>
      </c>
      <c r="I2203" s="22">
        <v>73.393450000000001</v>
      </c>
      <c r="J2203" s="22">
        <v>11.2913</v>
      </c>
      <c r="K2203" s="22">
        <v>479.88</v>
      </c>
      <c r="L2203" s="21"/>
      <c r="M2203" s="25">
        <v>43972</v>
      </c>
      <c r="N2203" s="22">
        <v>0</v>
      </c>
      <c r="O2203" s="22">
        <v>306</v>
      </c>
      <c r="P2203" s="22">
        <v>427955</v>
      </c>
      <c r="Q2203" s="22" t="s">
        <v>23</v>
      </c>
    </row>
    <row r="2204" spans="1:17" ht="12.75" x14ac:dyDescent="0.2">
      <c r="A2204" s="23" t="s">
        <v>16921</v>
      </c>
      <c r="B2204" s="23" t="s">
        <v>16922</v>
      </c>
      <c r="C2204" s="22">
        <v>20004331330</v>
      </c>
      <c r="D2204" s="22" t="s">
        <v>20</v>
      </c>
      <c r="E2204" s="24">
        <v>43972</v>
      </c>
      <c r="F2204" s="22" t="s">
        <v>49</v>
      </c>
      <c r="G2204" s="22" t="s">
        <v>62</v>
      </c>
      <c r="H2204" s="22">
        <v>300.05900000000003</v>
      </c>
      <c r="I2204" s="22">
        <v>39.007669999999997</v>
      </c>
      <c r="J2204" s="22">
        <v>6.0011799999999997</v>
      </c>
      <c r="K2204" s="22">
        <v>255.05</v>
      </c>
      <c r="L2204" s="21"/>
      <c r="M2204" s="25">
        <v>43972</v>
      </c>
      <c r="N2204" s="22">
        <v>0</v>
      </c>
      <c r="O2204" s="22">
        <v>2288</v>
      </c>
      <c r="P2204" s="22">
        <v>427655</v>
      </c>
      <c r="Q2204" s="22" t="s">
        <v>23</v>
      </c>
    </row>
    <row r="2205" spans="1:17" ht="12.75" x14ac:dyDescent="0.2">
      <c r="A2205" s="23" t="s">
        <v>16923</v>
      </c>
      <c r="B2205" s="23" t="s">
        <v>16924</v>
      </c>
      <c r="C2205" s="22">
        <v>200023318</v>
      </c>
      <c r="D2205" s="22" t="s">
        <v>20</v>
      </c>
      <c r="E2205" s="24">
        <v>43972</v>
      </c>
      <c r="F2205" s="22" t="s">
        <v>76</v>
      </c>
      <c r="G2205" s="22" t="s">
        <v>93</v>
      </c>
      <c r="H2205" s="22">
        <v>1242</v>
      </c>
      <c r="I2205" s="22">
        <v>161.46</v>
      </c>
      <c r="J2205" s="22">
        <v>24.84</v>
      </c>
      <c r="K2205" s="22">
        <v>1055.7</v>
      </c>
      <c r="L2205" s="21"/>
      <c r="M2205" s="25">
        <v>43972</v>
      </c>
      <c r="N2205" s="22">
        <v>0</v>
      </c>
      <c r="O2205" s="22">
        <v>8248</v>
      </c>
      <c r="P2205" s="22">
        <v>427427</v>
      </c>
      <c r="Q2205" s="22" t="s">
        <v>23</v>
      </c>
    </row>
    <row r="2206" spans="1:17" ht="12.75" x14ac:dyDescent="0.2">
      <c r="A2206" s="23" t="s">
        <v>16925</v>
      </c>
      <c r="B2206" s="23" t="s">
        <v>16926</v>
      </c>
      <c r="C2206" s="22">
        <v>20008842133</v>
      </c>
      <c r="D2206" s="22" t="s">
        <v>20</v>
      </c>
      <c r="E2206" s="24">
        <v>43972</v>
      </c>
      <c r="F2206" s="22" t="s">
        <v>49</v>
      </c>
      <c r="G2206" s="22" t="s">
        <v>62</v>
      </c>
      <c r="H2206" s="22">
        <v>383.565</v>
      </c>
      <c r="I2206" s="22">
        <v>49.86345</v>
      </c>
      <c r="J2206" s="22">
        <v>7.6712999999999996</v>
      </c>
      <c r="K2206" s="22">
        <v>326.02999999999997</v>
      </c>
      <c r="L2206" s="21"/>
      <c r="M2206" s="25">
        <v>43972</v>
      </c>
      <c r="N2206" s="22">
        <v>0</v>
      </c>
      <c r="O2206" s="22">
        <v>746</v>
      </c>
      <c r="P2206" s="22">
        <v>481776</v>
      </c>
      <c r="Q2206" s="22" t="s">
        <v>23</v>
      </c>
    </row>
    <row r="2207" spans="1:17" ht="12.75" x14ac:dyDescent="0.2">
      <c r="A2207" s="23" t="s">
        <v>16927</v>
      </c>
      <c r="B2207" s="23" t="s">
        <v>16928</v>
      </c>
      <c r="C2207" s="22">
        <v>20008809192</v>
      </c>
      <c r="D2207" s="22" t="s">
        <v>20</v>
      </c>
      <c r="E2207" s="24">
        <v>43972</v>
      </c>
      <c r="F2207" s="22" t="s">
        <v>49</v>
      </c>
      <c r="G2207" s="22" t="s">
        <v>62</v>
      </c>
      <c r="H2207" s="22">
        <v>449.565</v>
      </c>
      <c r="I2207" s="22">
        <v>58.443449999999999</v>
      </c>
      <c r="J2207" s="22">
        <v>8.9913000000000007</v>
      </c>
      <c r="K2207" s="22">
        <v>382.13</v>
      </c>
      <c r="L2207" s="21"/>
      <c r="M2207" s="25">
        <v>43972</v>
      </c>
      <c r="N2207" s="22">
        <v>0</v>
      </c>
      <c r="O2207" s="22">
        <v>306</v>
      </c>
      <c r="P2207" s="22">
        <v>427955</v>
      </c>
      <c r="Q2207" s="22" t="s">
        <v>23</v>
      </c>
    </row>
    <row r="2208" spans="1:17" ht="12.75" x14ac:dyDescent="0.2">
      <c r="A2208" s="23" t="s">
        <v>16929</v>
      </c>
      <c r="B2208" s="23" t="s">
        <v>16930</v>
      </c>
      <c r="C2208" s="22">
        <v>200012828185</v>
      </c>
      <c r="D2208" s="22" t="s">
        <v>20</v>
      </c>
      <c r="E2208" s="24">
        <v>43972</v>
      </c>
      <c r="F2208" s="22" t="s">
        <v>49</v>
      </c>
      <c r="G2208" s="22" t="s">
        <v>62</v>
      </c>
      <c r="H2208" s="22">
        <v>558.56500000000005</v>
      </c>
      <c r="I2208" s="22">
        <v>72.61345</v>
      </c>
      <c r="J2208" s="22">
        <v>11.1713</v>
      </c>
      <c r="K2208" s="22">
        <v>474.78</v>
      </c>
      <c r="L2208" s="21"/>
      <c r="M2208" s="25">
        <v>43972</v>
      </c>
      <c r="N2208" s="22">
        <v>0</v>
      </c>
      <c r="O2208" s="22">
        <v>81</v>
      </c>
      <c r="P2208" s="22">
        <v>427427</v>
      </c>
      <c r="Q2208" s="22" t="s">
        <v>23</v>
      </c>
    </row>
    <row r="2209" spans="1:17" ht="12.75" x14ac:dyDescent="0.2">
      <c r="A2209" s="23" t="s">
        <v>16931</v>
      </c>
      <c r="B2209" s="23" t="s">
        <v>16932</v>
      </c>
      <c r="C2209" s="22">
        <v>20008809192</v>
      </c>
      <c r="D2209" s="22" t="s">
        <v>20</v>
      </c>
      <c r="E2209" s="24">
        <v>43972</v>
      </c>
      <c r="F2209" s="22" t="s">
        <v>49</v>
      </c>
      <c r="G2209" s="22" t="s">
        <v>62</v>
      </c>
      <c r="H2209" s="22">
        <v>426.05900000000003</v>
      </c>
      <c r="I2209" s="22">
        <v>55.38767</v>
      </c>
      <c r="J2209" s="22">
        <v>8.5211799999999993</v>
      </c>
      <c r="K2209" s="22">
        <v>362.15</v>
      </c>
      <c r="L2209" s="21"/>
      <c r="M2209" s="25">
        <v>43972</v>
      </c>
      <c r="N2209" s="22">
        <v>0</v>
      </c>
      <c r="O2209" s="22">
        <v>306</v>
      </c>
      <c r="P2209" s="22">
        <v>427955</v>
      </c>
      <c r="Q2209" s="22" t="s">
        <v>23</v>
      </c>
    </row>
    <row r="2210" spans="1:17" ht="12.75" x14ac:dyDescent="0.2">
      <c r="A2210" s="23" t="s">
        <v>16933</v>
      </c>
      <c r="B2210" s="23" t="s">
        <v>16934</v>
      </c>
      <c r="C2210" s="22">
        <v>20009135064</v>
      </c>
      <c r="D2210" s="22" t="s">
        <v>20</v>
      </c>
      <c r="E2210" s="24">
        <v>43972</v>
      </c>
      <c r="F2210" s="22" t="s">
        <v>49</v>
      </c>
      <c r="G2210" s="22" t="s">
        <v>62</v>
      </c>
      <c r="H2210" s="22">
        <v>533.56500000000005</v>
      </c>
      <c r="I2210" s="22">
        <v>69.36345</v>
      </c>
      <c r="J2210" s="22">
        <v>10.6713</v>
      </c>
      <c r="K2210" s="22">
        <v>453.53</v>
      </c>
      <c r="L2210" s="21"/>
      <c r="M2210" s="25">
        <v>43972</v>
      </c>
      <c r="N2210" s="22">
        <v>0</v>
      </c>
      <c r="O2210" s="22">
        <v>6896</v>
      </c>
      <c r="P2210" s="22">
        <v>427955</v>
      </c>
      <c r="Q2210" s="22" t="s">
        <v>23</v>
      </c>
    </row>
    <row r="2211" spans="1:17" ht="12.75" x14ac:dyDescent="0.2">
      <c r="A2211" s="23" t="s">
        <v>16935</v>
      </c>
      <c r="B2211" s="23" t="s">
        <v>16936</v>
      </c>
      <c r="C2211" s="22">
        <v>200014509494</v>
      </c>
      <c r="D2211" s="22" t="s">
        <v>20</v>
      </c>
      <c r="E2211" s="24">
        <v>43972</v>
      </c>
      <c r="F2211" s="22" t="s">
        <v>21</v>
      </c>
      <c r="G2211" s="22" t="s">
        <v>71</v>
      </c>
      <c r="H2211" s="22">
        <v>440</v>
      </c>
      <c r="I2211" s="22">
        <v>57.2</v>
      </c>
      <c r="J2211" s="22">
        <v>8.8000000000000007</v>
      </c>
      <c r="K2211" s="22">
        <v>374</v>
      </c>
      <c r="L2211" s="21"/>
      <c r="M2211" s="25">
        <v>43972</v>
      </c>
      <c r="N2211" s="22">
        <v>0</v>
      </c>
      <c r="O2211" s="22">
        <v>2519</v>
      </c>
      <c r="P2211" s="22">
        <v>479004</v>
      </c>
      <c r="Q2211" s="22" t="s">
        <v>23</v>
      </c>
    </row>
    <row r="2212" spans="1:17" ht="12.75" x14ac:dyDescent="0.2">
      <c r="A2212" s="23" t="s">
        <v>16937</v>
      </c>
      <c r="B2212" s="23" t="s">
        <v>16938</v>
      </c>
      <c r="C2212" s="22">
        <v>20005325250</v>
      </c>
      <c r="D2212" s="22" t="s">
        <v>20</v>
      </c>
      <c r="E2212" s="24">
        <v>43972</v>
      </c>
      <c r="F2212" s="22" t="s">
        <v>49</v>
      </c>
      <c r="G2212" s="22" t="s">
        <v>62</v>
      </c>
      <c r="H2212" s="22">
        <v>339.05900000000003</v>
      </c>
      <c r="I2212" s="22">
        <v>44.077669999999998</v>
      </c>
      <c r="J2212" s="22">
        <v>6.78118</v>
      </c>
      <c r="K2212" s="22">
        <v>288.2</v>
      </c>
      <c r="L2212" s="21"/>
      <c r="M2212" s="25">
        <v>43972</v>
      </c>
      <c r="N2212" s="22">
        <v>0</v>
      </c>
      <c r="O2212" s="22">
        <v>8694</v>
      </c>
      <c r="P2212" s="22">
        <v>481776</v>
      </c>
      <c r="Q2212" s="22" t="s">
        <v>23</v>
      </c>
    </row>
    <row r="2213" spans="1:17" ht="12.75" x14ac:dyDescent="0.2">
      <c r="A2213" s="23" t="s">
        <v>16939</v>
      </c>
      <c r="B2213" s="23" t="s">
        <v>16940</v>
      </c>
      <c r="C2213" s="22">
        <v>200011208595</v>
      </c>
      <c r="D2213" s="22" t="s">
        <v>20</v>
      </c>
      <c r="E2213" s="24">
        <v>43972</v>
      </c>
      <c r="F2213" s="22" t="s">
        <v>49</v>
      </c>
      <c r="G2213" s="22" t="s">
        <v>62</v>
      </c>
      <c r="H2213" s="22">
        <v>437.05900000000003</v>
      </c>
      <c r="I2213" s="22">
        <v>56.81767</v>
      </c>
      <c r="J2213" s="22">
        <v>8.7411799999999999</v>
      </c>
      <c r="K2213" s="22">
        <v>371.5</v>
      </c>
      <c r="L2213" s="21"/>
      <c r="M2213" s="25">
        <v>43972</v>
      </c>
      <c r="N2213" s="22">
        <v>0</v>
      </c>
      <c r="O2213" s="22">
        <v>4096</v>
      </c>
      <c r="P2213" s="22">
        <v>427655</v>
      </c>
      <c r="Q2213" s="22" t="s">
        <v>23</v>
      </c>
    </row>
    <row r="2214" spans="1:17" ht="12.75" x14ac:dyDescent="0.2">
      <c r="A2214" s="23" t="s">
        <v>16941</v>
      </c>
      <c r="B2214" s="23" t="s">
        <v>16942</v>
      </c>
      <c r="C2214" s="22">
        <v>20009286293</v>
      </c>
      <c r="D2214" s="22" t="s">
        <v>20</v>
      </c>
      <c r="E2214" s="24">
        <v>43972</v>
      </c>
      <c r="F2214" s="22" t="s">
        <v>49</v>
      </c>
      <c r="G2214" s="22" t="s">
        <v>62</v>
      </c>
      <c r="H2214" s="22">
        <v>664.56500000000005</v>
      </c>
      <c r="I2214" s="22">
        <v>86.393450000000001</v>
      </c>
      <c r="J2214" s="22">
        <v>13.2913</v>
      </c>
      <c r="K2214" s="22">
        <v>564.88</v>
      </c>
      <c r="L2214" s="21"/>
      <c r="M2214" s="25">
        <v>43972</v>
      </c>
      <c r="N2214" s="22">
        <v>0</v>
      </c>
      <c r="O2214" s="22">
        <v>6067</v>
      </c>
      <c r="P2214" s="22">
        <v>427655</v>
      </c>
      <c r="Q2214" s="22" t="s">
        <v>23</v>
      </c>
    </row>
    <row r="2215" spans="1:17" ht="12.75" x14ac:dyDescent="0.2">
      <c r="A2215" s="23" t="s">
        <v>16943</v>
      </c>
      <c r="B2215" s="23" t="s">
        <v>16944</v>
      </c>
      <c r="C2215" s="22">
        <v>200012057257</v>
      </c>
      <c r="D2215" s="22" t="s">
        <v>20</v>
      </c>
      <c r="E2215" s="24">
        <v>43972</v>
      </c>
      <c r="F2215" s="22" t="s">
        <v>76</v>
      </c>
      <c r="G2215" s="22" t="s">
        <v>93</v>
      </c>
      <c r="H2215" s="22">
        <v>1171.8119999999999</v>
      </c>
      <c r="I2215" s="22">
        <v>152.33555999999999</v>
      </c>
      <c r="J2215" s="22">
        <v>23.436240000000002</v>
      </c>
      <c r="K2215" s="22">
        <v>996.04</v>
      </c>
      <c r="L2215" s="21"/>
      <c r="M2215" s="25">
        <v>43972</v>
      </c>
      <c r="N2215" s="22">
        <v>0</v>
      </c>
      <c r="O2215" s="22">
        <v>3967</v>
      </c>
      <c r="P2215" s="22">
        <v>427699</v>
      </c>
      <c r="Q2215" s="22" t="s">
        <v>23</v>
      </c>
    </row>
    <row r="2216" spans="1:17" ht="12.75" x14ac:dyDescent="0.2">
      <c r="A2216" s="23" t="s">
        <v>16945</v>
      </c>
      <c r="B2216" s="23" t="s">
        <v>16946</v>
      </c>
      <c r="C2216" s="22">
        <v>20008809192</v>
      </c>
      <c r="D2216" s="22" t="s">
        <v>20</v>
      </c>
      <c r="E2216" s="24">
        <v>43972</v>
      </c>
      <c r="F2216" s="22" t="s">
        <v>49</v>
      </c>
      <c r="G2216" s="22" t="s">
        <v>62</v>
      </c>
      <c r="H2216" s="22">
        <v>545.56500000000005</v>
      </c>
      <c r="I2216" s="22">
        <v>70.923450000000003</v>
      </c>
      <c r="J2216" s="22">
        <v>10.911300000000001</v>
      </c>
      <c r="K2216" s="22">
        <v>463.73</v>
      </c>
      <c r="L2216" s="21"/>
      <c r="M2216" s="25">
        <v>43972</v>
      </c>
      <c r="N2216" s="22">
        <v>0</v>
      </c>
      <c r="O2216" s="22">
        <v>306</v>
      </c>
      <c r="P2216" s="22">
        <v>427955</v>
      </c>
      <c r="Q2216" s="22" t="s">
        <v>23</v>
      </c>
    </row>
    <row r="2217" spans="1:17" ht="12.75" x14ac:dyDescent="0.2">
      <c r="A2217" s="23" t="s">
        <v>16947</v>
      </c>
      <c r="B2217" s="23" t="s">
        <v>16948</v>
      </c>
      <c r="C2217" s="22">
        <v>200013338087</v>
      </c>
      <c r="D2217" s="22" t="s">
        <v>20</v>
      </c>
      <c r="E2217" s="24">
        <v>43972</v>
      </c>
      <c r="F2217" s="22" t="s">
        <v>21</v>
      </c>
      <c r="G2217" s="22" t="s">
        <v>71</v>
      </c>
      <c r="H2217" s="22">
        <v>483</v>
      </c>
      <c r="I2217" s="22">
        <v>62.79</v>
      </c>
      <c r="J2217" s="22">
        <v>9.66</v>
      </c>
      <c r="K2217" s="22">
        <v>410.55</v>
      </c>
      <c r="L2217" s="21"/>
      <c r="M2217" s="25">
        <v>43972</v>
      </c>
      <c r="N2217" s="22">
        <v>0</v>
      </c>
      <c r="O2217" s="22">
        <v>9392</v>
      </c>
      <c r="P2217" s="22">
        <v>426101</v>
      </c>
      <c r="Q2217" s="22" t="s">
        <v>23</v>
      </c>
    </row>
    <row r="2218" spans="1:17" ht="12.75" x14ac:dyDescent="0.2">
      <c r="A2218" s="23" t="s">
        <v>16949</v>
      </c>
      <c r="B2218" s="23" t="s">
        <v>16950</v>
      </c>
      <c r="C2218" s="22">
        <v>20009587035</v>
      </c>
      <c r="D2218" s="22" t="s">
        <v>20</v>
      </c>
      <c r="E2218" s="24">
        <v>43972</v>
      </c>
      <c r="F2218" s="22" t="s">
        <v>49</v>
      </c>
      <c r="G2218" s="22" t="s">
        <v>62</v>
      </c>
      <c r="H2218" s="22">
        <v>502.565</v>
      </c>
      <c r="I2218" s="22">
        <v>65.333449999999999</v>
      </c>
      <c r="J2218" s="22">
        <v>10.051299999999999</v>
      </c>
      <c r="K2218" s="22">
        <v>427.18</v>
      </c>
      <c r="L2218" s="21"/>
      <c r="M2218" s="25">
        <v>43972</v>
      </c>
      <c r="N2218" s="22">
        <v>0</v>
      </c>
      <c r="O2218" s="22">
        <v>3064</v>
      </c>
      <c r="P2218" s="22">
        <v>481776</v>
      </c>
      <c r="Q2218" s="22" t="s">
        <v>23</v>
      </c>
    </row>
    <row r="2219" spans="1:17" ht="12.75" x14ac:dyDescent="0.2">
      <c r="A2219" s="23" t="s">
        <v>16951</v>
      </c>
      <c r="B2219" s="23" t="s">
        <v>16952</v>
      </c>
      <c r="C2219" s="22">
        <v>20002329837</v>
      </c>
      <c r="D2219" s="22" t="s">
        <v>20</v>
      </c>
      <c r="E2219" s="24">
        <v>43972</v>
      </c>
      <c r="F2219" s="22" t="s">
        <v>21</v>
      </c>
      <c r="G2219" s="22" t="s">
        <v>71</v>
      </c>
      <c r="H2219" s="22">
        <v>352</v>
      </c>
      <c r="I2219" s="22">
        <v>45.76</v>
      </c>
      <c r="J2219" s="22">
        <v>7.04</v>
      </c>
      <c r="K2219" s="22">
        <v>299.2</v>
      </c>
      <c r="L2219" s="21"/>
      <c r="M2219" s="25">
        <v>43972</v>
      </c>
      <c r="N2219" s="22">
        <v>0</v>
      </c>
      <c r="O2219" s="22">
        <v>6322</v>
      </c>
      <c r="P2219" s="22">
        <v>426101</v>
      </c>
      <c r="Q2219" s="22" t="s">
        <v>23</v>
      </c>
    </row>
    <row r="2220" spans="1:17" ht="12.75" x14ac:dyDescent="0.2">
      <c r="A2220" s="23" t="s">
        <v>16953</v>
      </c>
      <c r="B2220" s="23" t="s">
        <v>16954</v>
      </c>
      <c r="C2220" s="22">
        <v>20009286293</v>
      </c>
      <c r="D2220" s="22" t="s">
        <v>20</v>
      </c>
      <c r="E2220" s="24">
        <v>43972</v>
      </c>
      <c r="F2220" s="22" t="s">
        <v>49</v>
      </c>
      <c r="G2220" s="22" t="s">
        <v>62</v>
      </c>
      <c r="H2220" s="22">
        <v>466.05900000000003</v>
      </c>
      <c r="I2220" s="22">
        <v>60.587670000000003</v>
      </c>
      <c r="J2220" s="22">
        <v>9.32118</v>
      </c>
      <c r="K2220" s="22">
        <v>396.15</v>
      </c>
      <c r="L2220" s="21"/>
      <c r="M2220" s="25">
        <v>43972</v>
      </c>
      <c r="N2220" s="22">
        <v>0</v>
      </c>
      <c r="O2220" s="22">
        <v>6067</v>
      </c>
      <c r="P2220" s="22">
        <v>427655</v>
      </c>
      <c r="Q2220" s="22" t="s">
        <v>23</v>
      </c>
    </row>
    <row r="2221" spans="1:17" ht="12.75" x14ac:dyDescent="0.2">
      <c r="A2221" s="23" t="s">
        <v>16955</v>
      </c>
      <c r="B2221" s="23" t="s">
        <v>16956</v>
      </c>
      <c r="C2221" s="22">
        <v>200014486128</v>
      </c>
      <c r="D2221" s="22" t="s">
        <v>20</v>
      </c>
      <c r="E2221" s="24">
        <v>43972</v>
      </c>
      <c r="F2221" s="22" t="s">
        <v>49</v>
      </c>
      <c r="G2221" s="22" t="s">
        <v>62</v>
      </c>
      <c r="H2221" s="22">
        <v>482.05900000000003</v>
      </c>
      <c r="I2221" s="22">
        <v>62.667670000000001</v>
      </c>
      <c r="J2221" s="22">
        <v>9.6411800000000003</v>
      </c>
      <c r="K2221" s="22">
        <v>409.75</v>
      </c>
      <c r="L2221" s="21"/>
      <c r="M2221" s="25">
        <v>43972</v>
      </c>
      <c r="N2221" s="22">
        <v>0</v>
      </c>
      <c r="O2221" s="22">
        <v>831</v>
      </c>
      <c r="P2221" s="22">
        <v>427655</v>
      </c>
      <c r="Q2221" s="22" t="s">
        <v>23</v>
      </c>
    </row>
    <row r="2222" spans="1:17" ht="12.75" x14ac:dyDescent="0.2">
      <c r="A2222" s="23" t="s">
        <v>16957</v>
      </c>
      <c r="B2222" s="23" t="s">
        <v>16958</v>
      </c>
      <c r="C2222" s="22">
        <v>200010510007</v>
      </c>
      <c r="D2222" s="22" t="s">
        <v>20</v>
      </c>
      <c r="E2222" s="24">
        <v>43972</v>
      </c>
      <c r="F2222" s="22" t="s">
        <v>49</v>
      </c>
      <c r="G2222" s="22" t="s">
        <v>62</v>
      </c>
      <c r="H2222" s="22">
        <v>288.05900000000003</v>
      </c>
      <c r="I2222" s="22">
        <v>37.447670000000002</v>
      </c>
      <c r="J2222" s="22">
        <v>5.7611800000000004</v>
      </c>
      <c r="K2222" s="22">
        <v>244.85</v>
      </c>
      <c r="L2222" s="21"/>
      <c r="M2222" s="25">
        <v>43972</v>
      </c>
      <c r="N2222" s="22">
        <v>0</v>
      </c>
      <c r="O2222" s="22">
        <v>2781</v>
      </c>
      <c r="P2222" s="22">
        <v>427655</v>
      </c>
      <c r="Q2222" s="22" t="s">
        <v>23</v>
      </c>
    </row>
    <row r="2223" spans="1:17" ht="12.75" x14ac:dyDescent="0.2">
      <c r="A2223" s="23" t="s">
        <v>16959</v>
      </c>
      <c r="B2223" s="23" t="s">
        <v>16960</v>
      </c>
      <c r="C2223" s="22">
        <v>2000101657</v>
      </c>
      <c r="D2223" s="22" t="s">
        <v>20</v>
      </c>
      <c r="E2223" s="24">
        <v>43972</v>
      </c>
      <c r="F2223" s="22" t="s">
        <v>49</v>
      </c>
      <c r="G2223" s="22" t="s">
        <v>62</v>
      </c>
      <c r="H2223" s="22">
        <v>470.05900000000003</v>
      </c>
      <c r="I2223" s="22">
        <v>61.107669999999999</v>
      </c>
      <c r="J2223" s="22">
        <v>9.4011800000000001</v>
      </c>
      <c r="K2223" s="22">
        <v>399.55</v>
      </c>
      <c r="L2223" s="21"/>
      <c r="M2223" s="25">
        <v>43972</v>
      </c>
      <c r="N2223" s="22">
        <v>0</v>
      </c>
      <c r="O2223" s="22">
        <v>2550</v>
      </c>
      <c r="P2223" s="22">
        <v>427655</v>
      </c>
      <c r="Q2223" s="22" t="s">
        <v>23</v>
      </c>
    </row>
    <row r="2224" spans="1:17" ht="12.75" x14ac:dyDescent="0.2">
      <c r="A2224" s="23" t="s">
        <v>16961</v>
      </c>
      <c r="B2224" s="23" t="s">
        <v>16962</v>
      </c>
      <c r="C2224" s="22">
        <v>200015528717</v>
      </c>
      <c r="D2224" s="22" t="s">
        <v>20</v>
      </c>
      <c r="E2224" s="24">
        <v>43972</v>
      </c>
      <c r="F2224" s="22" t="s">
        <v>49</v>
      </c>
      <c r="G2224" s="22" t="s">
        <v>62</v>
      </c>
      <c r="H2224" s="22">
        <v>1084.5650000000001</v>
      </c>
      <c r="I2224" s="22">
        <v>140.99345</v>
      </c>
      <c r="J2224" s="22">
        <v>21.691299999999998</v>
      </c>
      <c r="K2224" s="22">
        <v>921.88</v>
      </c>
      <c r="L2224" s="21"/>
      <c r="M2224" s="25">
        <v>43972</v>
      </c>
      <c r="N2224" s="22">
        <v>1</v>
      </c>
      <c r="O2224" s="22">
        <v>6754</v>
      </c>
      <c r="P2224" s="22">
        <v>477986</v>
      </c>
      <c r="Q2224" s="22" t="s">
        <v>23</v>
      </c>
    </row>
    <row r="2225" spans="1:17" ht="12.75" x14ac:dyDescent="0.2">
      <c r="A2225" s="23" t="s">
        <v>16963</v>
      </c>
      <c r="B2225" s="23" t="s">
        <v>16964</v>
      </c>
      <c r="C2225" s="22">
        <v>20008809192</v>
      </c>
      <c r="D2225" s="22" t="s">
        <v>20</v>
      </c>
      <c r="E2225" s="24">
        <v>43972</v>
      </c>
      <c r="F2225" s="22" t="s">
        <v>49</v>
      </c>
      <c r="G2225" s="22" t="s">
        <v>62</v>
      </c>
      <c r="H2225" s="22">
        <v>493.565</v>
      </c>
      <c r="I2225" s="22">
        <v>64.163449999999997</v>
      </c>
      <c r="J2225" s="22">
        <v>9.8712999999999997</v>
      </c>
      <c r="K2225" s="22">
        <v>419.53</v>
      </c>
      <c r="L2225" s="21"/>
      <c r="M2225" s="25">
        <v>43972</v>
      </c>
      <c r="N2225" s="22">
        <v>0</v>
      </c>
      <c r="O2225" s="22">
        <v>306</v>
      </c>
      <c r="P2225" s="22">
        <v>427955</v>
      </c>
      <c r="Q2225" s="22" t="s">
        <v>23</v>
      </c>
    </row>
    <row r="2226" spans="1:17" ht="12.75" x14ac:dyDescent="0.2">
      <c r="A2226" s="23" t="s">
        <v>16965</v>
      </c>
      <c r="B2226" s="23" t="s">
        <v>16966</v>
      </c>
      <c r="C2226" s="22">
        <v>200010504645</v>
      </c>
      <c r="D2226" s="22" t="s">
        <v>20</v>
      </c>
      <c r="E2226" s="24">
        <v>43972</v>
      </c>
      <c r="F2226" s="22" t="s">
        <v>21</v>
      </c>
      <c r="G2226" s="22" t="s">
        <v>71</v>
      </c>
      <c r="H2226" s="22">
        <v>451</v>
      </c>
      <c r="I2226" s="22">
        <v>58.63</v>
      </c>
      <c r="J2226" s="22">
        <v>9.02</v>
      </c>
      <c r="K2226" s="22">
        <v>383.35</v>
      </c>
      <c r="L2226" s="21"/>
      <c r="M2226" s="25">
        <v>43972</v>
      </c>
      <c r="N2226" s="22">
        <v>0</v>
      </c>
      <c r="O2226" s="22">
        <v>2188</v>
      </c>
      <c r="P2226" s="22">
        <v>458411</v>
      </c>
      <c r="Q2226" s="22" t="s">
        <v>23</v>
      </c>
    </row>
    <row r="2227" spans="1:17" ht="12.75" x14ac:dyDescent="0.2">
      <c r="A2227" s="23" t="s">
        <v>16967</v>
      </c>
      <c r="B2227" s="23" t="s">
        <v>16968</v>
      </c>
      <c r="C2227" s="22">
        <v>200010504645</v>
      </c>
      <c r="D2227" s="22" t="s">
        <v>20</v>
      </c>
      <c r="E2227" s="24">
        <v>43972</v>
      </c>
      <c r="F2227" s="22" t="s">
        <v>21</v>
      </c>
      <c r="G2227" s="22" t="s">
        <v>71</v>
      </c>
      <c r="H2227" s="22">
        <v>401.49400000000003</v>
      </c>
      <c r="I2227" s="22">
        <v>52.194220000000001</v>
      </c>
      <c r="J2227" s="22">
        <v>8.0298800000000004</v>
      </c>
      <c r="K2227" s="22">
        <v>341.27</v>
      </c>
      <c r="L2227" s="21"/>
      <c r="M2227" s="25">
        <v>43972</v>
      </c>
      <c r="N2227" s="22">
        <v>0</v>
      </c>
      <c r="O2227" s="22">
        <v>2188</v>
      </c>
      <c r="P2227" s="22">
        <v>458411</v>
      </c>
      <c r="Q2227" s="22" t="s">
        <v>23</v>
      </c>
    </row>
    <row r="2228" spans="1:17" ht="12.75" x14ac:dyDescent="0.2">
      <c r="A2228" s="23" t="s">
        <v>16969</v>
      </c>
      <c r="B2228" s="23" t="s">
        <v>16970</v>
      </c>
      <c r="C2228" s="22">
        <v>20005189377</v>
      </c>
      <c r="D2228" s="22" t="s">
        <v>20</v>
      </c>
      <c r="E2228" s="24">
        <v>43972</v>
      </c>
      <c r="F2228" s="22" t="s">
        <v>76</v>
      </c>
      <c r="G2228" s="22" t="s">
        <v>93</v>
      </c>
      <c r="H2228" s="22">
        <v>3429.6469999999999</v>
      </c>
      <c r="I2228" s="22">
        <v>445.85410999999999</v>
      </c>
      <c r="J2228" s="22">
        <v>68.592939999999999</v>
      </c>
      <c r="K2228" s="22">
        <v>2915.2</v>
      </c>
      <c r="L2228" s="21"/>
      <c r="M2228" s="25">
        <v>43972</v>
      </c>
      <c r="N2228" s="22">
        <v>0</v>
      </c>
      <c r="O2228" s="22">
        <v>8851</v>
      </c>
      <c r="P2228" s="22">
        <v>425620</v>
      </c>
      <c r="Q2228" s="22" t="s">
        <v>23</v>
      </c>
    </row>
    <row r="2229" spans="1:17" ht="12.75" x14ac:dyDescent="0.2">
      <c r="A2229" s="23" t="s">
        <v>16971</v>
      </c>
      <c r="B2229" s="23" t="s">
        <v>15426</v>
      </c>
      <c r="C2229" s="22">
        <v>20005144358</v>
      </c>
      <c r="D2229" s="22" t="s">
        <v>20</v>
      </c>
      <c r="E2229" s="24">
        <v>43972</v>
      </c>
      <c r="F2229" s="22" t="s">
        <v>21</v>
      </c>
      <c r="G2229" s="22" t="s">
        <v>71</v>
      </c>
      <c r="H2229" s="22">
        <v>393.12900000000002</v>
      </c>
      <c r="I2229" s="22">
        <v>51.106769999999997</v>
      </c>
      <c r="J2229" s="22">
        <v>7.8625800000000003</v>
      </c>
      <c r="K2229" s="22">
        <v>334.16</v>
      </c>
      <c r="L2229" s="21"/>
      <c r="M2229" s="25">
        <v>43972</v>
      </c>
      <c r="N2229" s="22">
        <v>0</v>
      </c>
      <c r="O2229" s="22">
        <v>2643</v>
      </c>
      <c r="P2229" s="22">
        <v>427444</v>
      </c>
      <c r="Q2229" s="22" t="s">
        <v>23</v>
      </c>
    </row>
    <row r="2230" spans="1:17" ht="12.75" x14ac:dyDescent="0.2">
      <c r="A2230" s="23" t="s">
        <v>16972</v>
      </c>
      <c r="B2230" s="23" t="s">
        <v>16973</v>
      </c>
      <c r="C2230" s="22">
        <v>20002329837</v>
      </c>
      <c r="D2230" s="22" t="s">
        <v>20</v>
      </c>
      <c r="E2230" s="24">
        <v>43972</v>
      </c>
      <c r="F2230" s="22" t="s">
        <v>21</v>
      </c>
      <c r="G2230" s="22" t="s">
        <v>71</v>
      </c>
      <c r="H2230" s="22">
        <v>1081</v>
      </c>
      <c r="I2230" s="22">
        <v>140.53</v>
      </c>
      <c r="J2230" s="22">
        <v>21.62</v>
      </c>
      <c r="K2230" s="22">
        <v>918.85</v>
      </c>
      <c r="L2230" s="21"/>
      <c r="M2230" s="25">
        <v>43972</v>
      </c>
      <c r="N2230" s="22">
        <v>0</v>
      </c>
      <c r="O2230" s="22">
        <v>6322</v>
      </c>
      <c r="P2230" s="22">
        <v>426101</v>
      </c>
      <c r="Q2230" s="22" t="s">
        <v>23</v>
      </c>
    </row>
    <row r="2231" spans="1:17" ht="12.75" x14ac:dyDescent="0.2">
      <c r="A2231" s="23" t="s">
        <v>16974</v>
      </c>
      <c r="B2231" s="23" t="s">
        <v>16975</v>
      </c>
      <c r="C2231" s="22">
        <v>20008809192</v>
      </c>
      <c r="D2231" s="22" t="s">
        <v>20</v>
      </c>
      <c r="E2231" s="24">
        <v>43972</v>
      </c>
      <c r="F2231" s="22" t="s">
        <v>49</v>
      </c>
      <c r="G2231" s="22" t="s">
        <v>62</v>
      </c>
      <c r="H2231" s="22">
        <v>379.05900000000003</v>
      </c>
      <c r="I2231" s="22">
        <v>49.277670000000001</v>
      </c>
      <c r="J2231" s="22">
        <v>7.5811799999999998</v>
      </c>
      <c r="K2231" s="22">
        <v>322.2</v>
      </c>
      <c r="L2231" s="21"/>
      <c r="M2231" s="25">
        <v>43972</v>
      </c>
      <c r="N2231" s="22">
        <v>0</v>
      </c>
      <c r="O2231" s="22">
        <v>306</v>
      </c>
      <c r="P2231" s="22">
        <v>427955</v>
      </c>
      <c r="Q2231" s="22" t="s">
        <v>23</v>
      </c>
    </row>
    <row r="2232" spans="1:17" ht="12.75" x14ac:dyDescent="0.2">
      <c r="A2232" s="23" t="s">
        <v>16976</v>
      </c>
      <c r="B2232" s="23" t="s">
        <v>16977</v>
      </c>
      <c r="C2232" s="22">
        <v>20009286293</v>
      </c>
      <c r="D2232" s="22" t="s">
        <v>20</v>
      </c>
      <c r="E2232" s="24">
        <v>43972</v>
      </c>
      <c r="F2232" s="22" t="s">
        <v>49</v>
      </c>
      <c r="G2232" s="22" t="s">
        <v>62</v>
      </c>
      <c r="H2232" s="22">
        <v>336.05900000000003</v>
      </c>
      <c r="I2232" s="22">
        <v>43.687669999999997</v>
      </c>
      <c r="J2232" s="22">
        <v>6.7211800000000004</v>
      </c>
      <c r="K2232" s="22">
        <v>285.64999999999998</v>
      </c>
      <c r="L2232" s="21"/>
      <c r="M2232" s="25">
        <v>43972</v>
      </c>
      <c r="N2232" s="22">
        <v>0</v>
      </c>
      <c r="O2232" s="22">
        <v>6067</v>
      </c>
      <c r="P2232" s="22">
        <v>427655</v>
      </c>
      <c r="Q2232" s="22" t="s">
        <v>23</v>
      </c>
    </row>
    <row r="2233" spans="1:17" ht="12.75" x14ac:dyDescent="0.2">
      <c r="A2233" s="23" t="s">
        <v>16978</v>
      </c>
      <c r="B2233" s="23" t="s">
        <v>16979</v>
      </c>
      <c r="C2233" s="22">
        <v>20001223182</v>
      </c>
      <c r="D2233" s="22" t="s">
        <v>20</v>
      </c>
      <c r="E2233" s="24">
        <v>43972</v>
      </c>
      <c r="F2233" s="22" t="s">
        <v>49</v>
      </c>
      <c r="G2233" s="22" t="s">
        <v>62</v>
      </c>
      <c r="H2233" s="22">
        <v>704.05899999999997</v>
      </c>
      <c r="I2233" s="22">
        <v>91.527670000000001</v>
      </c>
      <c r="J2233" s="22">
        <v>14.08118</v>
      </c>
      <c r="K2233" s="22">
        <v>598.45000000000005</v>
      </c>
      <c r="L2233" s="21"/>
      <c r="M2233" s="25">
        <v>43972</v>
      </c>
      <c r="N2233" s="22">
        <v>0</v>
      </c>
      <c r="O2233" s="22">
        <v>1689</v>
      </c>
      <c r="P2233" s="22">
        <v>481776</v>
      </c>
      <c r="Q2233" s="22" t="s">
        <v>23</v>
      </c>
    </row>
    <row r="2234" spans="1:17" ht="12.75" x14ac:dyDescent="0.2">
      <c r="A2234" s="23" t="s">
        <v>16980</v>
      </c>
      <c r="B2234" s="23" t="s">
        <v>15414</v>
      </c>
      <c r="C2234" s="22">
        <v>20009777159</v>
      </c>
      <c r="D2234" s="22" t="s">
        <v>20</v>
      </c>
      <c r="E2234" s="24">
        <v>43972</v>
      </c>
      <c r="F2234" s="22" t="s">
        <v>49</v>
      </c>
      <c r="G2234" s="22" t="s">
        <v>62</v>
      </c>
      <c r="H2234" s="22">
        <v>888.05899999999997</v>
      </c>
      <c r="I2234" s="22">
        <v>115.44767</v>
      </c>
      <c r="J2234" s="22">
        <v>17.76118</v>
      </c>
      <c r="K2234" s="22">
        <v>754.85</v>
      </c>
      <c r="L2234" s="21"/>
      <c r="M2234" s="25">
        <v>43972</v>
      </c>
      <c r="N2234" s="22">
        <v>0</v>
      </c>
      <c r="O2234" s="22">
        <v>8465</v>
      </c>
      <c r="P2234" s="22">
        <v>427455</v>
      </c>
      <c r="Q2234" s="22" t="s">
        <v>23</v>
      </c>
    </row>
    <row r="2235" spans="1:17" ht="12.75" x14ac:dyDescent="0.2">
      <c r="A2235" s="23" t="s">
        <v>16981</v>
      </c>
      <c r="B2235" s="23" t="s">
        <v>16982</v>
      </c>
      <c r="C2235" s="22">
        <v>200015127921</v>
      </c>
      <c r="D2235" s="22" t="s">
        <v>20</v>
      </c>
      <c r="E2235" s="24">
        <v>43972</v>
      </c>
      <c r="F2235" s="22" t="s">
        <v>49</v>
      </c>
      <c r="G2235" s="22" t="s">
        <v>62</v>
      </c>
      <c r="H2235" s="22">
        <v>383.565</v>
      </c>
      <c r="I2235" s="22">
        <v>49.86345</v>
      </c>
      <c r="J2235" s="22">
        <v>7.6712999999999996</v>
      </c>
      <c r="K2235" s="22">
        <v>326.02999999999997</v>
      </c>
      <c r="L2235" s="21"/>
      <c r="M2235" s="25">
        <v>43972</v>
      </c>
      <c r="N2235" s="22">
        <v>0</v>
      </c>
      <c r="O2235" s="22">
        <v>7150</v>
      </c>
      <c r="P2235" s="22">
        <v>427655</v>
      </c>
      <c r="Q2235" s="22" t="s">
        <v>23</v>
      </c>
    </row>
    <row r="2236" spans="1:17" ht="12.75" x14ac:dyDescent="0.2">
      <c r="A2236" s="23" t="s">
        <v>16983</v>
      </c>
      <c r="B2236" s="23" t="s">
        <v>16984</v>
      </c>
      <c r="C2236" s="22">
        <v>200089625</v>
      </c>
      <c r="D2236" s="22" t="s">
        <v>20</v>
      </c>
      <c r="E2236" s="24">
        <v>43972</v>
      </c>
      <c r="F2236" s="22" t="s">
        <v>76</v>
      </c>
      <c r="G2236" s="22" t="s">
        <v>93</v>
      </c>
      <c r="H2236" s="22">
        <v>3258</v>
      </c>
      <c r="I2236" s="22">
        <v>423.54</v>
      </c>
      <c r="J2236" s="22">
        <v>65.16</v>
      </c>
      <c r="K2236" s="22">
        <v>2769.3</v>
      </c>
      <c r="L2236" s="21"/>
      <c r="M2236" s="25">
        <v>43972</v>
      </c>
      <c r="N2236" s="22">
        <v>0</v>
      </c>
      <c r="O2236" s="22">
        <v>7312</v>
      </c>
      <c r="P2236" s="22">
        <v>481779</v>
      </c>
      <c r="Q2236" s="22" t="s">
        <v>23</v>
      </c>
    </row>
    <row r="2237" spans="1:17" ht="12.75" x14ac:dyDescent="0.2">
      <c r="A2237" s="23" t="s">
        <v>16985</v>
      </c>
      <c r="B2237" s="23" t="s">
        <v>16986</v>
      </c>
      <c r="C2237" s="22">
        <v>20009953910</v>
      </c>
      <c r="D2237" s="22" t="s">
        <v>20</v>
      </c>
      <c r="E2237" s="24">
        <v>43972</v>
      </c>
      <c r="F2237" s="22" t="s">
        <v>49</v>
      </c>
      <c r="G2237" s="22" t="s">
        <v>62</v>
      </c>
      <c r="H2237" s="22">
        <v>545.05899999999997</v>
      </c>
      <c r="I2237" s="22">
        <v>70.857669999999999</v>
      </c>
      <c r="J2237" s="22">
        <v>10.90118</v>
      </c>
      <c r="K2237" s="22">
        <v>463.3</v>
      </c>
      <c r="L2237" s="21"/>
      <c r="M2237" s="25">
        <v>43972</v>
      </c>
      <c r="N2237" s="22">
        <v>0</v>
      </c>
      <c r="O2237" s="22">
        <v>9367</v>
      </c>
      <c r="P2237" s="22">
        <v>427901</v>
      </c>
      <c r="Q2237" s="22" t="s">
        <v>23</v>
      </c>
    </row>
    <row r="2238" spans="1:17" ht="12.75" x14ac:dyDescent="0.2">
      <c r="A2238" s="23" t="s">
        <v>16987</v>
      </c>
      <c r="B2238" s="23" t="s">
        <v>16988</v>
      </c>
      <c r="C2238" s="22">
        <v>20002329837</v>
      </c>
      <c r="D2238" s="22" t="s">
        <v>20</v>
      </c>
      <c r="E2238" s="24">
        <v>43972</v>
      </c>
      <c r="F2238" s="22" t="s">
        <v>21</v>
      </c>
      <c r="G2238" s="22" t="s">
        <v>71</v>
      </c>
      <c r="H2238" s="22">
        <v>580</v>
      </c>
      <c r="I2238" s="22">
        <v>75.400000000000006</v>
      </c>
      <c r="J2238" s="22">
        <v>11.6</v>
      </c>
      <c r="K2238" s="22">
        <v>493</v>
      </c>
      <c r="L2238" s="21"/>
      <c r="M2238" s="25">
        <v>43972</v>
      </c>
      <c r="N2238" s="22">
        <v>0</v>
      </c>
      <c r="O2238" s="22">
        <v>6322</v>
      </c>
      <c r="P2238" s="22">
        <v>426101</v>
      </c>
      <c r="Q2238" s="22" t="s">
        <v>23</v>
      </c>
    </row>
    <row r="2239" spans="1:17" ht="12.75" x14ac:dyDescent="0.2">
      <c r="A2239" s="23" t="s">
        <v>16989</v>
      </c>
      <c r="B2239" s="23" t="s">
        <v>16990</v>
      </c>
      <c r="C2239" s="22">
        <v>20008809192</v>
      </c>
      <c r="D2239" s="22" t="s">
        <v>20</v>
      </c>
      <c r="E2239" s="24">
        <v>43972</v>
      </c>
      <c r="F2239" s="22" t="s">
        <v>49</v>
      </c>
      <c r="G2239" s="22" t="s">
        <v>62</v>
      </c>
      <c r="H2239" s="22">
        <v>322.05900000000003</v>
      </c>
      <c r="I2239" s="22">
        <v>41.867669999999997</v>
      </c>
      <c r="J2239" s="22">
        <v>6.4411800000000001</v>
      </c>
      <c r="K2239" s="22">
        <v>273.75</v>
      </c>
      <c r="L2239" s="21"/>
      <c r="M2239" s="25">
        <v>43972</v>
      </c>
      <c r="N2239" s="22">
        <v>0</v>
      </c>
      <c r="O2239" s="22">
        <v>306</v>
      </c>
      <c r="P2239" s="22">
        <v>427955</v>
      </c>
      <c r="Q2239" s="22" t="s">
        <v>23</v>
      </c>
    </row>
    <row r="2240" spans="1:17" ht="12.75" x14ac:dyDescent="0.2">
      <c r="A2240" s="23" t="s">
        <v>16991</v>
      </c>
      <c r="B2240" s="23" t="s">
        <v>16992</v>
      </c>
      <c r="C2240" s="22">
        <v>200010600232</v>
      </c>
      <c r="D2240" s="22" t="s">
        <v>20</v>
      </c>
      <c r="E2240" s="24">
        <v>43972</v>
      </c>
      <c r="F2240" s="22" t="s">
        <v>49</v>
      </c>
      <c r="G2240" s="22" t="s">
        <v>62</v>
      </c>
      <c r="H2240" s="22">
        <v>674.05899999999997</v>
      </c>
      <c r="I2240" s="22">
        <v>87.627669999999995</v>
      </c>
      <c r="J2240" s="22">
        <v>13.48118</v>
      </c>
      <c r="K2240" s="22">
        <v>572.95000000000005</v>
      </c>
      <c r="L2240" s="21"/>
      <c r="M2240" s="25">
        <v>43972</v>
      </c>
      <c r="N2240" s="22">
        <v>0</v>
      </c>
      <c r="O2240" s="22">
        <v>3824</v>
      </c>
      <c r="P2240" s="22">
        <v>438970</v>
      </c>
      <c r="Q2240" s="22" t="s">
        <v>23</v>
      </c>
    </row>
    <row r="2241" spans="1:17" ht="12.75" x14ac:dyDescent="0.2">
      <c r="A2241" s="23" t="s">
        <v>16993</v>
      </c>
      <c r="B2241" s="23" t="s">
        <v>16994</v>
      </c>
      <c r="C2241" s="22">
        <v>200011153637</v>
      </c>
      <c r="D2241" s="22" t="s">
        <v>20</v>
      </c>
      <c r="E2241" s="24">
        <v>43972</v>
      </c>
      <c r="F2241" s="22" t="s">
        <v>49</v>
      </c>
      <c r="G2241" s="22" t="s">
        <v>62</v>
      </c>
      <c r="H2241" s="22">
        <v>336.565</v>
      </c>
      <c r="I2241" s="22">
        <v>43.753450000000001</v>
      </c>
      <c r="J2241" s="22">
        <v>6.7313000000000001</v>
      </c>
      <c r="K2241" s="22">
        <v>286.08</v>
      </c>
      <c r="L2241" s="21"/>
      <c r="M2241" s="25">
        <v>43972</v>
      </c>
      <c r="N2241" s="22">
        <v>0</v>
      </c>
      <c r="O2241" s="22">
        <v>317</v>
      </c>
      <c r="P2241" s="22">
        <v>427655</v>
      </c>
      <c r="Q2241" s="22" t="s">
        <v>23</v>
      </c>
    </row>
    <row r="2242" spans="1:17" ht="12.75" x14ac:dyDescent="0.2">
      <c r="A2242" s="23" t="s">
        <v>16995</v>
      </c>
      <c r="B2242" s="23" t="s">
        <v>16996</v>
      </c>
      <c r="C2242" s="22">
        <v>200014486128</v>
      </c>
      <c r="D2242" s="22" t="s">
        <v>20</v>
      </c>
      <c r="E2242" s="24">
        <v>43972</v>
      </c>
      <c r="F2242" s="22" t="s">
        <v>49</v>
      </c>
      <c r="G2242" s="22" t="s">
        <v>62</v>
      </c>
      <c r="H2242" s="22">
        <v>286.05900000000003</v>
      </c>
      <c r="I2242" s="22">
        <v>37.187669999999997</v>
      </c>
      <c r="J2242" s="22">
        <v>5.7211800000000004</v>
      </c>
      <c r="K2242" s="22">
        <v>243.15</v>
      </c>
      <c r="L2242" s="21"/>
      <c r="M2242" s="25">
        <v>43972</v>
      </c>
      <c r="N2242" s="22">
        <v>0</v>
      </c>
      <c r="O2242" s="22">
        <v>831</v>
      </c>
      <c r="P2242" s="22">
        <v>427655</v>
      </c>
      <c r="Q2242" s="22" t="s">
        <v>23</v>
      </c>
    </row>
    <row r="2243" spans="1:17" ht="12.75" x14ac:dyDescent="0.2">
      <c r="A2243" s="23" t="s">
        <v>16997</v>
      </c>
      <c r="B2243" s="23" t="s">
        <v>16998</v>
      </c>
      <c r="C2243" s="22">
        <v>20008314988</v>
      </c>
      <c r="D2243" s="22" t="s">
        <v>20</v>
      </c>
      <c r="E2243" s="24">
        <v>43972</v>
      </c>
      <c r="F2243" s="22" t="s">
        <v>21</v>
      </c>
      <c r="G2243" s="22" t="s">
        <v>71</v>
      </c>
      <c r="H2243" s="22">
        <v>366</v>
      </c>
      <c r="I2243" s="22">
        <v>47.58</v>
      </c>
      <c r="J2243" s="22">
        <v>7.32</v>
      </c>
      <c r="K2243" s="22">
        <v>311.10000000000002</v>
      </c>
      <c r="L2243" s="21"/>
      <c r="M2243" s="25">
        <v>43972</v>
      </c>
      <c r="N2243" s="22">
        <v>0</v>
      </c>
      <c r="O2243" s="22">
        <v>3300</v>
      </c>
      <c r="P2243" s="22">
        <v>426101</v>
      </c>
      <c r="Q2243" s="22" t="s">
        <v>23</v>
      </c>
    </row>
    <row r="2244" spans="1:17" ht="12.75" x14ac:dyDescent="0.2">
      <c r="A2244" s="23" t="s">
        <v>16999</v>
      </c>
      <c r="B2244" s="23" t="s">
        <v>17000</v>
      </c>
      <c r="C2244" s="22">
        <v>20002328846</v>
      </c>
      <c r="D2244" s="22" t="s">
        <v>20</v>
      </c>
      <c r="E2244" s="24">
        <v>43972</v>
      </c>
      <c r="F2244" s="22" t="s">
        <v>49</v>
      </c>
      <c r="G2244" s="22" t="s">
        <v>62</v>
      </c>
      <c r="H2244" s="22">
        <v>327.05900000000003</v>
      </c>
      <c r="I2244" s="22">
        <v>42.517670000000003</v>
      </c>
      <c r="J2244" s="22">
        <v>6.5411799999999998</v>
      </c>
      <c r="K2244" s="22">
        <v>278</v>
      </c>
      <c r="L2244" s="21"/>
      <c r="M2244" s="25">
        <v>43972</v>
      </c>
      <c r="N2244" s="22">
        <v>0</v>
      </c>
      <c r="O2244" s="22">
        <v>5127</v>
      </c>
      <c r="P2244" s="22">
        <v>481779</v>
      </c>
      <c r="Q2244" s="22" t="s">
        <v>23</v>
      </c>
    </row>
    <row r="2245" spans="1:17" ht="12.75" x14ac:dyDescent="0.2">
      <c r="A2245" s="23" t="s">
        <v>17001</v>
      </c>
      <c r="B2245" s="23" t="s">
        <v>17002</v>
      </c>
      <c r="C2245" s="22">
        <v>200011208595</v>
      </c>
      <c r="D2245" s="22" t="s">
        <v>20</v>
      </c>
      <c r="E2245" s="24">
        <v>43972</v>
      </c>
      <c r="F2245" s="22" t="s">
        <v>49</v>
      </c>
      <c r="G2245" s="22" t="s">
        <v>62</v>
      </c>
      <c r="H2245" s="22">
        <v>521.56500000000005</v>
      </c>
      <c r="I2245" s="22">
        <v>67.803449999999998</v>
      </c>
      <c r="J2245" s="22">
        <v>10.4313</v>
      </c>
      <c r="K2245" s="22">
        <v>443.33</v>
      </c>
      <c r="L2245" s="21"/>
      <c r="M2245" s="25">
        <v>43972</v>
      </c>
      <c r="N2245" s="22">
        <v>0</v>
      </c>
      <c r="O2245" s="22">
        <v>4096</v>
      </c>
      <c r="P2245" s="22">
        <v>427655</v>
      </c>
      <c r="Q2245" s="22" t="s">
        <v>23</v>
      </c>
    </row>
    <row r="2246" spans="1:17" ht="12.75" x14ac:dyDescent="0.2">
      <c r="A2246" s="23" t="s">
        <v>17003</v>
      </c>
      <c r="B2246" s="23" t="s">
        <v>17004</v>
      </c>
      <c r="C2246" s="22">
        <v>200011153637</v>
      </c>
      <c r="D2246" s="22" t="s">
        <v>20</v>
      </c>
      <c r="E2246" s="24">
        <v>43972</v>
      </c>
      <c r="F2246" s="22" t="s">
        <v>49</v>
      </c>
      <c r="G2246" s="22" t="s">
        <v>62</v>
      </c>
      <c r="H2246" s="22">
        <v>590.56500000000005</v>
      </c>
      <c r="I2246" s="22">
        <v>76.773449999999997</v>
      </c>
      <c r="J2246" s="22">
        <v>11.811299999999999</v>
      </c>
      <c r="K2246" s="22">
        <v>501.98</v>
      </c>
      <c r="L2246" s="21"/>
      <c r="M2246" s="25">
        <v>43972</v>
      </c>
      <c r="N2246" s="22">
        <v>0</v>
      </c>
      <c r="O2246" s="22">
        <v>317</v>
      </c>
      <c r="P2246" s="22">
        <v>427655</v>
      </c>
      <c r="Q2246" s="22" t="s">
        <v>23</v>
      </c>
    </row>
    <row r="2247" spans="1:17" ht="12.75" x14ac:dyDescent="0.2">
      <c r="A2247" s="23" t="s">
        <v>17005</v>
      </c>
      <c r="B2247" s="23" t="s">
        <v>17006</v>
      </c>
      <c r="C2247" s="22">
        <v>20004245343</v>
      </c>
      <c r="D2247" s="22" t="s">
        <v>20</v>
      </c>
      <c r="E2247" s="24">
        <v>43972</v>
      </c>
      <c r="F2247" s="22" t="s">
        <v>49</v>
      </c>
      <c r="G2247" s="22" t="s">
        <v>62</v>
      </c>
      <c r="H2247" s="22">
        <v>518.05899999999997</v>
      </c>
      <c r="I2247" s="22">
        <v>67.347669999999994</v>
      </c>
      <c r="J2247" s="22">
        <v>10.361179999999999</v>
      </c>
      <c r="K2247" s="22">
        <v>440.35</v>
      </c>
      <c r="L2247" s="21"/>
      <c r="M2247" s="25">
        <v>43972</v>
      </c>
      <c r="N2247" s="22">
        <v>0</v>
      </c>
      <c r="O2247" s="22">
        <v>7091</v>
      </c>
      <c r="P2247" s="22">
        <v>427655</v>
      </c>
      <c r="Q2247" s="22" t="s">
        <v>23</v>
      </c>
    </row>
    <row r="2248" spans="1:17" ht="12.75" x14ac:dyDescent="0.2">
      <c r="A2248" s="23" t="s">
        <v>17007</v>
      </c>
      <c r="B2248" s="23" t="s">
        <v>17008</v>
      </c>
      <c r="C2248" s="22">
        <v>200015509062</v>
      </c>
      <c r="D2248" s="22" t="s">
        <v>20</v>
      </c>
      <c r="E2248" s="24">
        <v>43972</v>
      </c>
      <c r="F2248" s="22" t="s">
        <v>49</v>
      </c>
      <c r="G2248" s="22" t="s">
        <v>62</v>
      </c>
      <c r="H2248" s="22">
        <v>278.553</v>
      </c>
      <c r="I2248" s="22">
        <v>36.211889999999997</v>
      </c>
      <c r="J2248" s="22">
        <v>5.5710600000000001</v>
      </c>
      <c r="K2248" s="22">
        <v>236.77</v>
      </c>
      <c r="L2248" s="21"/>
      <c r="M2248" s="25">
        <v>43972</v>
      </c>
      <c r="N2248" s="22">
        <v>0</v>
      </c>
      <c r="O2248" s="22">
        <v>4276</v>
      </c>
      <c r="P2248" s="22">
        <v>427655</v>
      </c>
      <c r="Q2248" s="22" t="s">
        <v>23</v>
      </c>
    </row>
    <row r="2249" spans="1:17" ht="12.75" x14ac:dyDescent="0.2">
      <c r="A2249" s="23" t="s">
        <v>17009</v>
      </c>
      <c r="B2249" s="23" t="s">
        <v>17010</v>
      </c>
      <c r="C2249" s="22">
        <v>200010510007</v>
      </c>
      <c r="D2249" s="22" t="s">
        <v>20</v>
      </c>
      <c r="E2249" s="24">
        <v>43972</v>
      </c>
      <c r="F2249" s="22" t="s">
        <v>49</v>
      </c>
      <c r="G2249" s="22" t="s">
        <v>62</v>
      </c>
      <c r="H2249" s="22">
        <v>317.553</v>
      </c>
      <c r="I2249" s="22">
        <v>41.281889999999997</v>
      </c>
      <c r="J2249" s="22">
        <v>6.3510600000000004</v>
      </c>
      <c r="K2249" s="22">
        <v>269.92</v>
      </c>
      <c r="L2249" s="21"/>
      <c r="M2249" s="25">
        <v>43972</v>
      </c>
      <c r="N2249" s="22">
        <v>0</v>
      </c>
      <c r="O2249" s="22">
        <v>2781</v>
      </c>
      <c r="P2249" s="22">
        <v>427655</v>
      </c>
      <c r="Q2249" s="22" t="s">
        <v>23</v>
      </c>
    </row>
    <row r="2250" spans="1:17" ht="12.75" x14ac:dyDescent="0.2">
      <c r="A2250" s="23" t="s">
        <v>17011</v>
      </c>
      <c r="B2250" s="23" t="s">
        <v>17012</v>
      </c>
      <c r="C2250" s="22">
        <v>20009390951</v>
      </c>
      <c r="D2250" s="22" t="s">
        <v>20</v>
      </c>
      <c r="E2250" s="24">
        <v>43972</v>
      </c>
      <c r="F2250" s="22" t="s">
        <v>49</v>
      </c>
      <c r="G2250" s="22" t="s">
        <v>62</v>
      </c>
      <c r="H2250" s="22">
        <v>306.565</v>
      </c>
      <c r="I2250" s="22">
        <v>39.853450000000002</v>
      </c>
      <c r="J2250" s="22">
        <v>6.1313000000000004</v>
      </c>
      <c r="K2250" s="22">
        <v>260.58</v>
      </c>
      <c r="L2250" s="21"/>
      <c r="M2250" s="25">
        <v>43972</v>
      </c>
      <c r="N2250" s="22">
        <v>0</v>
      </c>
      <c r="O2250" s="22">
        <v>8764</v>
      </c>
      <c r="P2250" s="22">
        <v>427655</v>
      </c>
      <c r="Q2250" s="22" t="s">
        <v>23</v>
      </c>
    </row>
    <row r="2251" spans="1:17" ht="12.75" x14ac:dyDescent="0.2">
      <c r="A2251" s="23" t="s">
        <v>17013</v>
      </c>
      <c r="B2251" s="23" t="s">
        <v>17014</v>
      </c>
      <c r="C2251" s="22">
        <v>20001099439</v>
      </c>
      <c r="D2251" s="22" t="s">
        <v>20</v>
      </c>
      <c r="E2251" s="24">
        <v>43972</v>
      </c>
      <c r="F2251" s="22" t="s">
        <v>49</v>
      </c>
      <c r="G2251" s="22" t="s">
        <v>62</v>
      </c>
      <c r="H2251" s="22">
        <v>592.05899999999997</v>
      </c>
      <c r="I2251" s="22">
        <v>76.967669999999998</v>
      </c>
      <c r="J2251" s="22">
        <v>11.84118</v>
      </c>
      <c r="K2251" s="22">
        <v>503.25</v>
      </c>
      <c r="L2251" s="21"/>
      <c r="M2251" s="25">
        <v>43972</v>
      </c>
      <c r="N2251" s="22">
        <v>0</v>
      </c>
      <c r="O2251" s="22">
        <v>4176</v>
      </c>
      <c r="P2251" s="22">
        <v>415482</v>
      </c>
      <c r="Q2251" s="22" t="s">
        <v>23</v>
      </c>
    </row>
    <row r="2252" spans="1:17" ht="12.75" x14ac:dyDescent="0.2">
      <c r="A2252" s="23" t="s">
        <v>17015</v>
      </c>
      <c r="B2252" s="23" t="s">
        <v>17016</v>
      </c>
      <c r="C2252" s="22">
        <v>20003525100</v>
      </c>
      <c r="D2252" s="22" t="s">
        <v>20</v>
      </c>
      <c r="E2252" s="24">
        <v>43972</v>
      </c>
      <c r="F2252" s="22" t="s">
        <v>49</v>
      </c>
      <c r="G2252" s="22" t="s">
        <v>62</v>
      </c>
      <c r="H2252" s="22">
        <v>209.059</v>
      </c>
      <c r="I2252" s="22">
        <v>27.177669999999999</v>
      </c>
      <c r="J2252" s="22">
        <v>4.1811800000000003</v>
      </c>
      <c r="K2252" s="22">
        <v>177.7</v>
      </c>
      <c r="L2252" s="21"/>
      <c r="M2252" s="25">
        <v>43972</v>
      </c>
      <c r="N2252" s="22">
        <v>0</v>
      </c>
      <c r="O2252" s="22">
        <v>3231</v>
      </c>
      <c r="P2252" s="22">
        <v>427655</v>
      </c>
      <c r="Q2252" s="22" t="s">
        <v>23</v>
      </c>
    </row>
    <row r="2253" spans="1:17" ht="12.75" x14ac:dyDescent="0.2">
      <c r="A2253" s="23" t="s">
        <v>17017</v>
      </c>
      <c r="B2253" s="23" t="s">
        <v>17018</v>
      </c>
      <c r="C2253" s="22">
        <v>200013215687</v>
      </c>
      <c r="D2253" s="22" t="s">
        <v>20</v>
      </c>
      <c r="E2253" s="24">
        <v>43972</v>
      </c>
      <c r="F2253" s="22" t="s">
        <v>21</v>
      </c>
      <c r="G2253" s="22" t="s">
        <v>71</v>
      </c>
      <c r="H2253" s="22">
        <v>638</v>
      </c>
      <c r="I2253" s="22">
        <v>82.94</v>
      </c>
      <c r="J2253" s="22">
        <v>12.76</v>
      </c>
      <c r="K2253" s="22">
        <v>542.29999999999995</v>
      </c>
      <c r="L2253" s="21"/>
      <c r="M2253" s="25">
        <v>43972</v>
      </c>
      <c r="N2253" s="22">
        <v>0</v>
      </c>
      <c r="O2253" s="22">
        <v>9655</v>
      </c>
      <c r="P2253" s="22">
        <v>426101</v>
      </c>
      <c r="Q2253" s="22" t="s">
        <v>23</v>
      </c>
    </row>
    <row r="2254" spans="1:17" ht="12.75" x14ac:dyDescent="0.2">
      <c r="A2254" s="23" t="s">
        <v>17019</v>
      </c>
      <c r="B2254" s="23" t="s">
        <v>17020</v>
      </c>
      <c r="C2254" s="22">
        <v>200015453827</v>
      </c>
      <c r="D2254" s="22" t="s">
        <v>20</v>
      </c>
      <c r="E2254" s="24">
        <v>43972</v>
      </c>
      <c r="F2254" s="22" t="s">
        <v>49</v>
      </c>
      <c r="G2254" s="22" t="s">
        <v>62</v>
      </c>
      <c r="H2254" s="22">
        <v>244.059</v>
      </c>
      <c r="I2254" s="22">
        <v>31.72767</v>
      </c>
      <c r="J2254" s="22">
        <v>4.8811799999999996</v>
      </c>
      <c r="K2254" s="22">
        <v>207.45</v>
      </c>
      <c r="L2254" s="21"/>
      <c r="M2254" s="25">
        <v>43972</v>
      </c>
      <c r="N2254" s="22">
        <v>0</v>
      </c>
      <c r="O2254" s="22">
        <v>7492</v>
      </c>
      <c r="P2254" s="22">
        <v>427630</v>
      </c>
      <c r="Q2254" s="22" t="s">
        <v>23</v>
      </c>
    </row>
    <row r="2255" spans="1:17" ht="12.75" x14ac:dyDescent="0.2">
      <c r="A2255" s="23" t="s">
        <v>17021</v>
      </c>
      <c r="B2255" s="23" t="s">
        <v>17022</v>
      </c>
      <c r="C2255" s="22">
        <v>200010994067</v>
      </c>
      <c r="D2255" s="22" t="s">
        <v>20</v>
      </c>
      <c r="E2255" s="24">
        <v>43972</v>
      </c>
      <c r="F2255" s="22" t="s">
        <v>76</v>
      </c>
      <c r="G2255" s="22" t="s">
        <v>93</v>
      </c>
      <c r="H2255" s="22">
        <v>804.61199999999997</v>
      </c>
      <c r="I2255" s="22">
        <v>104.59956</v>
      </c>
      <c r="J2255" s="22">
        <v>16.09224</v>
      </c>
      <c r="K2255" s="22">
        <v>683.92</v>
      </c>
      <c r="L2255" s="21"/>
      <c r="M2255" s="25">
        <v>43972</v>
      </c>
      <c r="N2255" s="22">
        <v>0</v>
      </c>
      <c r="O2255" s="22">
        <v>0</v>
      </c>
      <c r="P2255" s="22">
        <v>427938</v>
      </c>
      <c r="Q2255" s="22" t="s">
        <v>23</v>
      </c>
    </row>
    <row r="2256" spans="1:17" ht="12.75" x14ac:dyDescent="0.2">
      <c r="A2256" s="23" t="s">
        <v>17023</v>
      </c>
      <c r="B2256" s="23" t="s">
        <v>17024</v>
      </c>
      <c r="C2256" s="22">
        <v>20008809192</v>
      </c>
      <c r="D2256" s="22" t="s">
        <v>20</v>
      </c>
      <c r="E2256" s="24">
        <v>43972</v>
      </c>
      <c r="F2256" s="22" t="s">
        <v>49</v>
      </c>
      <c r="G2256" s="22" t="s">
        <v>62</v>
      </c>
      <c r="H2256" s="22">
        <v>658.56500000000005</v>
      </c>
      <c r="I2256" s="22">
        <v>85.61345</v>
      </c>
      <c r="J2256" s="22">
        <v>13.1713</v>
      </c>
      <c r="K2256" s="22">
        <v>559.78</v>
      </c>
      <c r="L2256" s="21"/>
      <c r="M2256" s="25">
        <v>43972</v>
      </c>
      <c r="N2256" s="22">
        <v>0</v>
      </c>
      <c r="O2256" s="22">
        <v>306</v>
      </c>
      <c r="P2256" s="22">
        <v>427955</v>
      </c>
      <c r="Q2256" s="22" t="s">
        <v>23</v>
      </c>
    </row>
    <row r="2257" spans="1:17" ht="12.75" x14ac:dyDescent="0.2">
      <c r="A2257" s="23" t="s">
        <v>17025</v>
      </c>
      <c r="B2257" s="23" t="s">
        <v>17026</v>
      </c>
      <c r="C2257" s="22">
        <v>20009286293</v>
      </c>
      <c r="D2257" s="22" t="s">
        <v>20</v>
      </c>
      <c r="E2257" s="24">
        <v>43972</v>
      </c>
      <c r="F2257" s="22" t="s">
        <v>49</v>
      </c>
      <c r="G2257" s="22" t="s">
        <v>62</v>
      </c>
      <c r="H2257" s="22">
        <v>503.05900000000003</v>
      </c>
      <c r="I2257" s="22">
        <v>65.397670000000005</v>
      </c>
      <c r="J2257" s="22">
        <v>10.06118</v>
      </c>
      <c r="K2257" s="22">
        <v>427.6</v>
      </c>
      <c r="L2257" s="21"/>
      <c r="M2257" s="25">
        <v>43972</v>
      </c>
      <c r="N2257" s="22">
        <v>0</v>
      </c>
      <c r="O2257" s="22">
        <v>6067</v>
      </c>
      <c r="P2257" s="22">
        <v>427655</v>
      </c>
      <c r="Q2257" s="22" t="s">
        <v>23</v>
      </c>
    </row>
    <row r="2258" spans="1:17" ht="12.75" x14ac:dyDescent="0.2">
      <c r="A2258" s="23" t="s">
        <v>17027</v>
      </c>
      <c r="B2258" s="23" t="s">
        <v>17028</v>
      </c>
      <c r="C2258" s="22">
        <v>20008809192</v>
      </c>
      <c r="D2258" s="22" t="s">
        <v>20</v>
      </c>
      <c r="E2258" s="24">
        <v>43972</v>
      </c>
      <c r="F2258" s="22" t="s">
        <v>49</v>
      </c>
      <c r="G2258" s="22" t="s">
        <v>62</v>
      </c>
      <c r="H2258" s="22">
        <v>342.05900000000003</v>
      </c>
      <c r="I2258" s="22">
        <v>44.467669999999998</v>
      </c>
      <c r="J2258" s="22">
        <v>6.8411799999999996</v>
      </c>
      <c r="K2258" s="22">
        <v>290.75</v>
      </c>
      <c r="L2258" s="21"/>
      <c r="M2258" s="25">
        <v>43972</v>
      </c>
      <c r="N2258" s="22">
        <v>0</v>
      </c>
      <c r="O2258" s="22">
        <v>306</v>
      </c>
      <c r="P2258" s="22">
        <v>427955</v>
      </c>
      <c r="Q2258" s="22" t="s">
        <v>23</v>
      </c>
    </row>
    <row r="2259" spans="1:17" ht="12.75" x14ac:dyDescent="0.2">
      <c r="A2259" s="23" t="s">
        <v>17029</v>
      </c>
      <c r="B2259" s="23" t="s">
        <v>17030</v>
      </c>
      <c r="C2259" s="22">
        <v>200013160468</v>
      </c>
      <c r="D2259" s="22" t="s">
        <v>20</v>
      </c>
      <c r="E2259" s="24">
        <v>43972</v>
      </c>
      <c r="F2259" s="22" t="s">
        <v>49</v>
      </c>
      <c r="G2259" s="22" t="s">
        <v>62</v>
      </c>
      <c r="H2259" s="22">
        <v>350.565</v>
      </c>
      <c r="I2259" s="22">
        <v>45.573450000000001</v>
      </c>
      <c r="J2259" s="22">
        <v>7.0113000000000003</v>
      </c>
      <c r="K2259" s="22">
        <v>297.98</v>
      </c>
      <c r="L2259" s="21"/>
      <c r="M2259" s="25">
        <v>43972</v>
      </c>
      <c r="N2259" s="22">
        <v>0</v>
      </c>
      <c r="O2259" s="22">
        <v>8318</v>
      </c>
      <c r="P2259" s="22">
        <v>479769</v>
      </c>
      <c r="Q2259" s="22" t="s">
        <v>23</v>
      </c>
    </row>
    <row r="2260" spans="1:17" ht="12.75" x14ac:dyDescent="0.2">
      <c r="A2260" s="23" t="s">
        <v>17031</v>
      </c>
      <c r="B2260" s="23" t="s">
        <v>17032</v>
      </c>
      <c r="C2260" s="22">
        <v>20008809192</v>
      </c>
      <c r="D2260" s="22" t="s">
        <v>20</v>
      </c>
      <c r="E2260" s="24">
        <v>43972</v>
      </c>
      <c r="F2260" s="22" t="s">
        <v>49</v>
      </c>
      <c r="G2260" s="22" t="s">
        <v>62</v>
      </c>
      <c r="H2260" s="22">
        <v>214.059</v>
      </c>
      <c r="I2260" s="22">
        <v>27.827670000000001</v>
      </c>
      <c r="J2260" s="22">
        <v>4.28118</v>
      </c>
      <c r="K2260" s="22">
        <v>181.95</v>
      </c>
      <c r="L2260" s="21"/>
      <c r="M2260" s="25">
        <v>43972</v>
      </c>
      <c r="N2260" s="22">
        <v>0</v>
      </c>
      <c r="O2260" s="22">
        <v>306</v>
      </c>
      <c r="P2260" s="22">
        <v>427955</v>
      </c>
      <c r="Q2260" s="22" t="s">
        <v>23</v>
      </c>
    </row>
    <row r="2261" spans="1:17" ht="12.75" x14ac:dyDescent="0.2">
      <c r="A2261" s="23" t="s">
        <v>17033</v>
      </c>
      <c r="B2261" s="23" t="s">
        <v>15420</v>
      </c>
      <c r="C2261" s="22">
        <v>200013342691</v>
      </c>
      <c r="D2261" s="22" t="s">
        <v>20</v>
      </c>
      <c r="E2261" s="24">
        <v>43972</v>
      </c>
      <c r="F2261" s="22" t="s">
        <v>49</v>
      </c>
      <c r="G2261" s="22" t="s">
        <v>62</v>
      </c>
      <c r="H2261" s="22">
        <v>789.05899999999997</v>
      </c>
      <c r="I2261" s="22">
        <v>102.57767</v>
      </c>
      <c r="J2261" s="22">
        <v>15.781180000000001</v>
      </c>
      <c r="K2261" s="22">
        <v>670.7</v>
      </c>
      <c r="L2261" s="21"/>
      <c r="M2261" s="25">
        <v>43972</v>
      </c>
      <c r="N2261" s="22">
        <v>0</v>
      </c>
      <c r="O2261" s="22">
        <v>9543</v>
      </c>
      <c r="P2261" s="22">
        <v>428906</v>
      </c>
      <c r="Q2261" s="22" t="s">
        <v>23</v>
      </c>
    </row>
    <row r="2262" spans="1:17" ht="12.75" x14ac:dyDescent="0.2">
      <c r="A2262" s="23" t="s">
        <v>17034</v>
      </c>
      <c r="B2262" s="23" t="s">
        <v>17035</v>
      </c>
      <c r="C2262" s="22">
        <v>20002384575</v>
      </c>
      <c r="D2262" s="22" t="s">
        <v>20</v>
      </c>
      <c r="E2262" s="24">
        <v>43972</v>
      </c>
      <c r="F2262" s="22" t="s">
        <v>49</v>
      </c>
      <c r="G2262" s="22" t="s">
        <v>62</v>
      </c>
      <c r="H2262" s="22">
        <v>327.05900000000003</v>
      </c>
      <c r="I2262" s="22">
        <v>42.517670000000003</v>
      </c>
      <c r="J2262" s="22">
        <v>6.5411799999999998</v>
      </c>
      <c r="K2262" s="22">
        <v>278</v>
      </c>
      <c r="L2262" s="21"/>
      <c r="M2262" s="25">
        <v>43972</v>
      </c>
      <c r="N2262" s="22">
        <v>0</v>
      </c>
      <c r="O2262" s="22">
        <v>4418</v>
      </c>
      <c r="P2262" s="22">
        <v>489347</v>
      </c>
      <c r="Q2262" s="22" t="s">
        <v>23</v>
      </c>
    </row>
    <row r="2263" spans="1:17" ht="12.75" x14ac:dyDescent="0.2">
      <c r="A2263" s="23" t="s">
        <v>17036</v>
      </c>
      <c r="B2263" s="23" t="s">
        <v>17037</v>
      </c>
      <c r="C2263" s="22">
        <v>200012581954</v>
      </c>
      <c r="D2263" s="22" t="s">
        <v>20</v>
      </c>
      <c r="E2263" s="24">
        <v>43972</v>
      </c>
      <c r="F2263" s="22" t="s">
        <v>49</v>
      </c>
      <c r="G2263" s="22" t="s">
        <v>62</v>
      </c>
      <c r="H2263" s="22">
        <v>639.05899999999997</v>
      </c>
      <c r="I2263" s="22">
        <v>83.077669999999998</v>
      </c>
      <c r="J2263" s="22">
        <v>12.781180000000001</v>
      </c>
      <c r="K2263" s="22">
        <v>543.20000000000005</v>
      </c>
      <c r="L2263" s="21"/>
      <c r="M2263" s="25">
        <v>43972</v>
      </c>
      <c r="N2263" s="22">
        <v>0</v>
      </c>
      <c r="O2263" s="22">
        <v>3820</v>
      </c>
      <c r="P2263" s="22">
        <v>427655</v>
      </c>
      <c r="Q2263" s="22" t="s">
        <v>23</v>
      </c>
    </row>
    <row r="2264" spans="1:17" ht="12.75" x14ac:dyDescent="0.2">
      <c r="A2264" s="23" t="s">
        <v>17038</v>
      </c>
      <c r="B2264" s="23" t="s">
        <v>17039</v>
      </c>
      <c r="C2264" s="22">
        <v>20001983033</v>
      </c>
      <c r="D2264" s="22" t="s">
        <v>20</v>
      </c>
      <c r="E2264" s="24">
        <v>43972</v>
      </c>
      <c r="F2264" s="22" t="s">
        <v>76</v>
      </c>
      <c r="G2264" s="22" t="s">
        <v>93</v>
      </c>
      <c r="H2264" s="22">
        <v>1134</v>
      </c>
      <c r="I2264" s="22">
        <v>147.41999999999999</v>
      </c>
      <c r="J2264" s="22">
        <v>22.68</v>
      </c>
      <c r="K2264" s="22">
        <v>963.9</v>
      </c>
      <c r="L2264" s="21"/>
      <c r="M2264" s="25">
        <v>43972</v>
      </c>
      <c r="N2264" s="22">
        <v>0</v>
      </c>
      <c r="O2264" s="22">
        <v>4759</v>
      </c>
      <c r="P2264" s="22">
        <v>427938</v>
      </c>
      <c r="Q2264" s="22" t="s">
        <v>23</v>
      </c>
    </row>
    <row r="2265" spans="1:17" ht="12.75" x14ac:dyDescent="0.2">
      <c r="A2265" s="23" t="s">
        <v>17040</v>
      </c>
      <c r="B2265" s="23" t="s">
        <v>17041</v>
      </c>
      <c r="C2265" s="22">
        <v>200011161323</v>
      </c>
      <c r="D2265" s="22" t="s">
        <v>20</v>
      </c>
      <c r="E2265" s="24">
        <v>43972</v>
      </c>
      <c r="F2265" s="22" t="s">
        <v>76</v>
      </c>
      <c r="G2265" s="22" t="s">
        <v>93</v>
      </c>
      <c r="H2265" s="22">
        <v>737.28200000000004</v>
      </c>
      <c r="I2265" s="22">
        <v>95.84666</v>
      </c>
      <c r="J2265" s="22">
        <v>14.74564</v>
      </c>
      <c r="K2265" s="22">
        <v>626.69000000000005</v>
      </c>
      <c r="L2265" s="21"/>
      <c r="M2265" s="25">
        <v>43972</v>
      </c>
      <c r="N2265" s="22">
        <v>0</v>
      </c>
      <c r="O2265" s="22">
        <v>498</v>
      </c>
      <c r="P2265" s="22">
        <v>427638</v>
      </c>
      <c r="Q2265" s="22" t="s">
        <v>23</v>
      </c>
    </row>
    <row r="2266" spans="1:17" ht="12.75" x14ac:dyDescent="0.2">
      <c r="A2266" s="23" t="s">
        <v>17042</v>
      </c>
      <c r="B2266" s="23" t="s">
        <v>17043</v>
      </c>
      <c r="C2266" s="22">
        <v>20002823602</v>
      </c>
      <c r="D2266" s="22" t="s">
        <v>20</v>
      </c>
      <c r="E2266" s="24">
        <v>43972</v>
      </c>
      <c r="F2266" s="22" t="s">
        <v>76</v>
      </c>
      <c r="G2266" s="22" t="s">
        <v>93</v>
      </c>
      <c r="H2266" s="22">
        <v>738</v>
      </c>
      <c r="I2266" s="22">
        <v>95.94</v>
      </c>
      <c r="J2266" s="22">
        <v>14.76</v>
      </c>
      <c r="K2266" s="22">
        <v>627.29999999999995</v>
      </c>
      <c r="L2266" s="21"/>
      <c r="M2266" s="25">
        <v>43972</v>
      </c>
      <c r="N2266" s="22">
        <v>0</v>
      </c>
      <c r="O2266" s="22">
        <v>7707</v>
      </c>
      <c r="P2266" s="22">
        <v>427938</v>
      </c>
      <c r="Q2266" s="22" t="s">
        <v>23</v>
      </c>
    </row>
    <row r="2267" spans="1:17" ht="12.75" x14ac:dyDescent="0.2">
      <c r="A2267" s="23" t="s">
        <v>17044</v>
      </c>
      <c r="B2267" s="23" t="s">
        <v>17045</v>
      </c>
      <c r="C2267" s="22">
        <v>200015509062</v>
      </c>
      <c r="D2267" s="22" t="s">
        <v>20</v>
      </c>
      <c r="E2267" s="24">
        <v>43972</v>
      </c>
      <c r="F2267" s="22" t="s">
        <v>49</v>
      </c>
      <c r="G2267" s="22" t="s">
        <v>62</v>
      </c>
      <c r="H2267" s="22">
        <v>388.565</v>
      </c>
      <c r="I2267" s="22">
        <v>50.513449999999999</v>
      </c>
      <c r="J2267" s="22">
        <v>7.7713000000000001</v>
      </c>
      <c r="K2267" s="22">
        <v>330.28</v>
      </c>
      <c r="L2267" s="21"/>
      <c r="M2267" s="25">
        <v>43972</v>
      </c>
      <c r="N2267" s="22">
        <v>0</v>
      </c>
      <c r="O2267" s="22">
        <v>4276</v>
      </c>
      <c r="P2267" s="22">
        <v>427655</v>
      </c>
      <c r="Q2267" s="22" t="s">
        <v>23</v>
      </c>
    </row>
    <row r="2268" spans="1:17" ht="12.75" x14ac:dyDescent="0.2">
      <c r="A2268" s="23" t="s">
        <v>17046</v>
      </c>
      <c r="B2268" s="23" t="s">
        <v>17047</v>
      </c>
      <c r="C2268" s="22">
        <v>20009286293</v>
      </c>
      <c r="D2268" s="22" t="s">
        <v>20</v>
      </c>
      <c r="E2268" s="24">
        <v>43972</v>
      </c>
      <c r="F2268" s="22" t="s">
        <v>49</v>
      </c>
      <c r="G2268" s="22" t="s">
        <v>62</v>
      </c>
      <c r="H2268" s="22">
        <v>455.565</v>
      </c>
      <c r="I2268" s="22">
        <v>59.22345</v>
      </c>
      <c r="J2268" s="22">
        <v>9.1113</v>
      </c>
      <c r="K2268" s="22">
        <v>387.23</v>
      </c>
      <c r="L2268" s="21"/>
      <c r="M2268" s="25">
        <v>43972</v>
      </c>
      <c r="N2268" s="22">
        <v>0</v>
      </c>
      <c r="O2268" s="22">
        <v>6067</v>
      </c>
      <c r="P2268" s="22">
        <v>427655</v>
      </c>
      <c r="Q2268" s="22" t="s">
        <v>23</v>
      </c>
    </row>
    <row r="2269" spans="1:17" ht="12.75" x14ac:dyDescent="0.2">
      <c r="A2269" s="23" t="s">
        <v>17048</v>
      </c>
      <c r="B2269" s="23" t="s">
        <v>17049</v>
      </c>
      <c r="C2269" s="22">
        <v>20008590462</v>
      </c>
      <c r="D2269" s="22" t="s">
        <v>20</v>
      </c>
      <c r="E2269" s="24">
        <v>43972</v>
      </c>
      <c r="F2269" s="22" t="s">
        <v>76</v>
      </c>
      <c r="G2269" s="22" t="s">
        <v>93</v>
      </c>
      <c r="H2269" s="22">
        <v>936</v>
      </c>
      <c r="I2269" s="22">
        <v>121.68</v>
      </c>
      <c r="J2269" s="22">
        <v>18.72</v>
      </c>
      <c r="K2269" s="22">
        <v>795.6</v>
      </c>
      <c r="L2269" s="21"/>
      <c r="M2269" s="25">
        <v>43972</v>
      </c>
      <c r="N2269" s="22">
        <v>0</v>
      </c>
      <c r="O2269" s="22">
        <v>6206</v>
      </c>
      <c r="P2269" s="22">
        <v>427638</v>
      </c>
      <c r="Q2269" s="22" t="s">
        <v>23</v>
      </c>
    </row>
    <row r="2270" spans="1:17" ht="12.75" x14ac:dyDescent="0.2">
      <c r="A2270" s="23" t="s">
        <v>17050</v>
      </c>
      <c r="B2270" s="23" t="s">
        <v>17051</v>
      </c>
      <c r="C2270" s="22">
        <v>2000608116</v>
      </c>
      <c r="D2270" s="22" t="s">
        <v>20</v>
      </c>
      <c r="E2270" s="24">
        <v>43972</v>
      </c>
      <c r="F2270" s="22" t="s">
        <v>49</v>
      </c>
      <c r="G2270" s="22" t="s">
        <v>62</v>
      </c>
      <c r="H2270" s="22">
        <v>242.565</v>
      </c>
      <c r="I2270" s="22">
        <v>31.533449999999998</v>
      </c>
      <c r="J2270" s="22">
        <v>4.8513000000000002</v>
      </c>
      <c r="K2270" s="22">
        <v>206.18</v>
      </c>
      <c r="L2270" s="21"/>
      <c r="M2270" s="25">
        <v>43972</v>
      </c>
      <c r="N2270" s="22">
        <v>0</v>
      </c>
      <c r="O2270" s="22">
        <v>3609</v>
      </c>
      <c r="P2270" s="22">
        <v>427955</v>
      </c>
      <c r="Q2270" s="22" t="s">
        <v>23</v>
      </c>
    </row>
    <row r="2271" spans="1:17" ht="12.75" x14ac:dyDescent="0.2">
      <c r="A2271" s="23" t="s">
        <v>17052</v>
      </c>
      <c r="B2271" s="23" t="s">
        <v>17053</v>
      </c>
      <c r="C2271" s="22">
        <v>20002329837</v>
      </c>
      <c r="D2271" s="22" t="s">
        <v>20</v>
      </c>
      <c r="E2271" s="24">
        <v>43972</v>
      </c>
      <c r="F2271" s="22" t="s">
        <v>21</v>
      </c>
      <c r="G2271" s="22" t="s">
        <v>71</v>
      </c>
      <c r="H2271" s="22">
        <v>563</v>
      </c>
      <c r="I2271" s="22">
        <v>73.19</v>
      </c>
      <c r="J2271" s="22">
        <v>11.26</v>
      </c>
      <c r="K2271" s="22">
        <v>478.55</v>
      </c>
      <c r="L2271" s="21"/>
      <c r="M2271" s="25">
        <v>43972</v>
      </c>
      <c r="N2271" s="22">
        <v>0</v>
      </c>
      <c r="O2271" s="22">
        <v>6322</v>
      </c>
      <c r="P2271" s="22">
        <v>426101</v>
      </c>
      <c r="Q2271" s="22" t="s">
        <v>23</v>
      </c>
    </row>
    <row r="2272" spans="1:17" ht="12.75" x14ac:dyDescent="0.2">
      <c r="A2272" s="23" t="s">
        <v>17054</v>
      </c>
      <c r="B2272" s="23" t="s">
        <v>17055</v>
      </c>
      <c r="C2272" s="22">
        <v>20009286293</v>
      </c>
      <c r="D2272" s="22" t="s">
        <v>20</v>
      </c>
      <c r="E2272" s="24">
        <v>43972</v>
      </c>
      <c r="F2272" s="22" t="s">
        <v>49</v>
      </c>
      <c r="G2272" s="22" t="s">
        <v>62</v>
      </c>
      <c r="H2272" s="22">
        <v>312.553</v>
      </c>
      <c r="I2272" s="22">
        <v>40.631889999999999</v>
      </c>
      <c r="J2272" s="22">
        <v>6.2510599999999998</v>
      </c>
      <c r="K2272" s="22">
        <v>265.67</v>
      </c>
      <c r="L2272" s="21"/>
      <c r="M2272" s="25">
        <v>43972</v>
      </c>
      <c r="N2272" s="22">
        <v>0</v>
      </c>
      <c r="O2272" s="22">
        <v>6067</v>
      </c>
      <c r="P2272" s="22">
        <v>427655</v>
      </c>
      <c r="Q2272" s="22" t="s">
        <v>23</v>
      </c>
    </row>
    <row r="2273" spans="1:17" ht="12.75" x14ac:dyDescent="0.2">
      <c r="A2273" s="23" t="s">
        <v>17056</v>
      </c>
      <c r="B2273" s="23" t="s">
        <v>17057</v>
      </c>
      <c r="C2273" s="22">
        <v>20001626832</v>
      </c>
      <c r="D2273" s="22" t="s">
        <v>20</v>
      </c>
      <c r="E2273" s="24">
        <v>43972</v>
      </c>
      <c r="F2273" s="22" t="s">
        <v>49</v>
      </c>
      <c r="G2273" s="22" t="s">
        <v>62</v>
      </c>
      <c r="H2273" s="22">
        <v>424.05900000000003</v>
      </c>
      <c r="I2273" s="22">
        <v>55.127670000000002</v>
      </c>
      <c r="J2273" s="22">
        <v>8.4811800000000002</v>
      </c>
      <c r="K2273" s="22">
        <v>360.45</v>
      </c>
      <c r="L2273" s="21"/>
      <c r="M2273" s="25">
        <v>43972</v>
      </c>
      <c r="N2273" s="22">
        <v>0</v>
      </c>
      <c r="O2273" s="22">
        <v>6067</v>
      </c>
      <c r="P2273" s="22">
        <v>427655</v>
      </c>
      <c r="Q2273" s="22" t="s">
        <v>23</v>
      </c>
    </row>
    <row r="2274" spans="1:17" ht="12.75" x14ac:dyDescent="0.2">
      <c r="A2274" s="23" t="s">
        <v>15228</v>
      </c>
      <c r="B2274" s="23" t="s">
        <v>15229</v>
      </c>
      <c r="C2274" s="22">
        <v>200015294880</v>
      </c>
      <c r="D2274" s="22" t="s">
        <v>20</v>
      </c>
      <c r="E2274" s="24">
        <v>43960</v>
      </c>
      <c r="F2274" s="22" t="s">
        <v>49</v>
      </c>
      <c r="G2274" s="22" t="s">
        <v>62</v>
      </c>
      <c r="H2274" s="22">
        <v>323.05900000000003</v>
      </c>
      <c r="I2274" s="22">
        <v>41.997669999999999</v>
      </c>
      <c r="J2274" s="22">
        <v>6.4611799999999997</v>
      </c>
      <c r="K2274" s="22">
        <v>274.60000000000002</v>
      </c>
      <c r="L2274" s="21"/>
      <c r="M2274" s="25">
        <v>43960</v>
      </c>
      <c r="N2274" s="22">
        <v>0</v>
      </c>
      <c r="O2274" s="22">
        <v>1913</v>
      </c>
      <c r="P2274" s="22">
        <v>427620</v>
      </c>
      <c r="Q2274" s="22" t="s">
        <v>23</v>
      </c>
    </row>
    <row r="2275" spans="1:17" ht="12.75" x14ac:dyDescent="0.2">
      <c r="A2275" s="23" t="s">
        <v>15178</v>
      </c>
      <c r="B2275" s="23" t="s">
        <v>15179</v>
      </c>
      <c r="C2275" s="22">
        <v>200013563437</v>
      </c>
      <c r="D2275" s="22" t="s">
        <v>20</v>
      </c>
      <c r="E2275" s="24">
        <v>43960</v>
      </c>
      <c r="F2275" s="22" t="s">
        <v>49</v>
      </c>
      <c r="G2275" s="22" t="s">
        <v>62</v>
      </c>
      <c r="H2275" s="22">
        <v>428.05900000000003</v>
      </c>
      <c r="I2275" s="22">
        <v>55.647669999999998</v>
      </c>
      <c r="J2275" s="22">
        <v>8.5611800000000002</v>
      </c>
      <c r="K2275" s="22">
        <v>363.85</v>
      </c>
      <c r="L2275" s="21"/>
      <c r="M2275" s="25">
        <v>43960</v>
      </c>
      <c r="N2275" s="22">
        <v>0</v>
      </c>
      <c r="O2275" s="22">
        <v>5243</v>
      </c>
      <c r="P2275" s="22">
        <v>427626</v>
      </c>
      <c r="Q2275" s="22" t="s">
        <v>23</v>
      </c>
    </row>
    <row r="2276" spans="1:17" ht="12.75" x14ac:dyDescent="0.2">
      <c r="A2276" s="23" t="s">
        <v>3379</v>
      </c>
      <c r="B2276" s="23" t="s">
        <v>3380</v>
      </c>
      <c r="C2276" s="22">
        <v>2000851015</v>
      </c>
      <c r="D2276" s="22" t="s">
        <v>20</v>
      </c>
      <c r="E2276" s="24">
        <v>43960</v>
      </c>
      <c r="F2276" s="22" t="s">
        <v>76</v>
      </c>
      <c r="G2276" s="22" t="s">
        <v>93</v>
      </c>
      <c r="H2276" s="22">
        <v>1224</v>
      </c>
      <c r="I2276" s="22">
        <v>159.12</v>
      </c>
      <c r="J2276" s="22">
        <v>24.48</v>
      </c>
      <c r="K2276" s="22">
        <v>1040.4000000000001</v>
      </c>
      <c r="L2276" s="21"/>
      <c r="M2276" s="25">
        <v>43960</v>
      </c>
      <c r="N2276" s="22">
        <v>0</v>
      </c>
      <c r="O2276" s="22">
        <v>7019</v>
      </c>
      <c r="P2276" s="22">
        <v>427938</v>
      </c>
      <c r="Q2276" s="22" t="s">
        <v>23</v>
      </c>
    </row>
    <row r="2277" spans="1:17" ht="12.75" x14ac:dyDescent="0.2">
      <c r="A2277" s="23" t="s">
        <v>15244</v>
      </c>
      <c r="B2277" s="23" t="s">
        <v>15245</v>
      </c>
      <c r="C2277" s="22">
        <v>200013563437</v>
      </c>
      <c r="D2277" s="22" t="s">
        <v>20</v>
      </c>
      <c r="E2277" s="24">
        <v>43960</v>
      </c>
      <c r="F2277" s="22" t="s">
        <v>49</v>
      </c>
      <c r="G2277" s="22" t="s">
        <v>62</v>
      </c>
      <c r="H2277" s="22">
        <v>606.05899999999997</v>
      </c>
      <c r="I2277" s="22">
        <v>78.787670000000006</v>
      </c>
      <c r="J2277" s="22">
        <v>12.121180000000001</v>
      </c>
      <c r="K2277" s="22">
        <v>515.15</v>
      </c>
      <c r="L2277" s="21"/>
      <c r="M2277" s="25">
        <v>43960</v>
      </c>
      <c r="N2277" s="22">
        <v>0</v>
      </c>
      <c r="O2277" s="22">
        <v>5243</v>
      </c>
      <c r="P2277" s="22">
        <v>427626</v>
      </c>
      <c r="Q2277" s="22" t="s">
        <v>23</v>
      </c>
    </row>
    <row r="2278" spans="1:17" ht="12.75" x14ac:dyDescent="0.2">
      <c r="A2278" s="23" t="s">
        <v>15200</v>
      </c>
      <c r="B2278" s="23" t="s">
        <v>15201</v>
      </c>
      <c r="C2278" s="22">
        <v>20009286293</v>
      </c>
      <c r="D2278" s="22" t="s">
        <v>20</v>
      </c>
      <c r="E2278" s="24">
        <v>43960</v>
      </c>
      <c r="F2278" s="22" t="s">
        <v>49</v>
      </c>
      <c r="G2278" s="22" t="s">
        <v>62</v>
      </c>
      <c r="H2278" s="22">
        <v>339.565</v>
      </c>
      <c r="I2278" s="22">
        <v>44.143450000000001</v>
      </c>
      <c r="J2278" s="22">
        <v>6.7912999999999997</v>
      </c>
      <c r="K2278" s="22">
        <v>288.63</v>
      </c>
      <c r="L2278" s="21"/>
      <c r="M2278" s="25">
        <v>43960</v>
      </c>
      <c r="N2278" s="22">
        <v>0</v>
      </c>
      <c r="O2278" s="22">
        <v>6067</v>
      </c>
      <c r="P2278" s="22">
        <v>427655</v>
      </c>
      <c r="Q2278" s="22" t="s">
        <v>23</v>
      </c>
    </row>
    <row r="2279" spans="1:17" ht="12.75" x14ac:dyDescent="0.2">
      <c r="A2279" s="23" t="s">
        <v>15100</v>
      </c>
      <c r="B2279" s="23" t="s">
        <v>15101</v>
      </c>
      <c r="C2279" s="22">
        <v>200011036232</v>
      </c>
      <c r="D2279" s="22" t="s">
        <v>20</v>
      </c>
      <c r="E2279" s="24">
        <v>43960</v>
      </c>
      <c r="F2279" s="22" t="s">
        <v>49</v>
      </c>
      <c r="G2279" s="22" t="s">
        <v>62</v>
      </c>
      <c r="H2279" s="22">
        <v>838.05899999999997</v>
      </c>
      <c r="I2279" s="22">
        <v>108.94767</v>
      </c>
      <c r="J2279" s="22">
        <v>16.76118</v>
      </c>
      <c r="K2279" s="22">
        <v>712.35</v>
      </c>
      <c r="L2279" s="21"/>
      <c r="M2279" s="25">
        <v>43960</v>
      </c>
      <c r="N2279" s="22">
        <v>0</v>
      </c>
      <c r="O2279" s="22">
        <v>306</v>
      </c>
      <c r="P2279" s="22">
        <v>427955</v>
      </c>
      <c r="Q2279" s="22" t="s">
        <v>23</v>
      </c>
    </row>
    <row r="2280" spans="1:17" ht="12.75" x14ac:dyDescent="0.2">
      <c r="A2280" s="23" t="s">
        <v>15188</v>
      </c>
      <c r="B2280" s="23" t="s">
        <v>15189</v>
      </c>
      <c r="C2280" s="22">
        <v>20008809192</v>
      </c>
      <c r="D2280" s="22" t="s">
        <v>20</v>
      </c>
      <c r="E2280" s="24">
        <v>43960</v>
      </c>
      <c r="F2280" s="22" t="s">
        <v>49</v>
      </c>
      <c r="G2280" s="22" t="s">
        <v>62</v>
      </c>
      <c r="H2280" s="22">
        <v>439.565</v>
      </c>
      <c r="I2280" s="22">
        <v>57.143450000000001</v>
      </c>
      <c r="J2280" s="22">
        <v>8.7912999999999997</v>
      </c>
      <c r="K2280" s="22">
        <v>373.63</v>
      </c>
      <c r="L2280" s="21"/>
      <c r="M2280" s="25">
        <v>43960</v>
      </c>
      <c r="N2280" s="22">
        <v>0</v>
      </c>
      <c r="O2280" s="22">
        <v>306</v>
      </c>
      <c r="P2280" s="22">
        <v>427955</v>
      </c>
      <c r="Q2280" s="22" t="s">
        <v>23</v>
      </c>
    </row>
    <row r="2281" spans="1:17" ht="12.75" x14ac:dyDescent="0.2">
      <c r="A2281" s="23" t="s">
        <v>15202</v>
      </c>
      <c r="B2281" s="23" t="s">
        <v>15203</v>
      </c>
      <c r="C2281" s="22">
        <v>20009576043</v>
      </c>
      <c r="D2281" s="22" t="s">
        <v>20</v>
      </c>
      <c r="E2281" s="24">
        <v>43960</v>
      </c>
      <c r="F2281" s="22" t="s">
        <v>49</v>
      </c>
      <c r="G2281" s="22" t="s">
        <v>62</v>
      </c>
      <c r="H2281" s="22">
        <v>322.553</v>
      </c>
      <c r="I2281" s="22">
        <v>41.931890000000003</v>
      </c>
      <c r="J2281" s="22">
        <v>6.45106</v>
      </c>
      <c r="K2281" s="22">
        <v>274.17</v>
      </c>
      <c r="L2281" s="21"/>
      <c r="M2281" s="25">
        <v>43960</v>
      </c>
      <c r="N2281" s="22">
        <v>0</v>
      </c>
      <c r="O2281" s="22">
        <v>4276</v>
      </c>
      <c r="P2281" s="22">
        <v>427655</v>
      </c>
      <c r="Q2281" s="22" t="s">
        <v>23</v>
      </c>
    </row>
    <row r="2282" spans="1:17" ht="12.75" x14ac:dyDescent="0.2">
      <c r="A2282" s="23" t="s">
        <v>15084</v>
      </c>
      <c r="B2282" s="23" t="s">
        <v>15085</v>
      </c>
      <c r="C2282" s="22">
        <v>200012581954</v>
      </c>
      <c r="D2282" s="22" t="s">
        <v>20</v>
      </c>
      <c r="E2282" s="24">
        <v>43960</v>
      </c>
      <c r="F2282" s="22" t="s">
        <v>49</v>
      </c>
      <c r="G2282" s="22" t="s">
        <v>62</v>
      </c>
      <c r="H2282" s="22">
        <v>449.565</v>
      </c>
      <c r="I2282" s="22">
        <v>58.443449999999999</v>
      </c>
      <c r="J2282" s="22">
        <v>8.9913000000000007</v>
      </c>
      <c r="K2282" s="22">
        <v>382.13</v>
      </c>
      <c r="L2282" s="21"/>
      <c r="M2282" s="25">
        <v>43960</v>
      </c>
      <c r="N2282" s="22">
        <v>0</v>
      </c>
      <c r="O2282" s="22">
        <v>3820</v>
      </c>
      <c r="P2282" s="22">
        <v>427655</v>
      </c>
      <c r="Q2282" s="22" t="s">
        <v>23</v>
      </c>
    </row>
    <row r="2283" spans="1:17" ht="12.75" x14ac:dyDescent="0.2">
      <c r="A2283" s="23" t="s">
        <v>3363</v>
      </c>
      <c r="B2283" s="23" t="s">
        <v>3364</v>
      </c>
      <c r="C2283" s="22">
        <v>20006591987</v>
      </c>
      <c r="D2283" s="22" t="s">
        <v>20</v>
      </c>
      <c r="E2283" s="24">
        <v>43960</v>
      </c>
      <c r="F2283" s="22" t="s">
        <v>76</v>
      </c>
      <c r="G2283" s="22" t="s">
        <v>93</v>
      </c>
      <c r="H2283" s="22">
        <v>648</v>
      </c>
      <c r="I2283" s="22">
        <v>84.24</v>
      </c>
      <c r="J2283" s="22">
        <v>12.96</v>
      </c>
      <c r="K2283" s="22">
        <v>550.79999999999995</v>
      </c>
      <c r="L2283" s="21"/>
      <c r="M2283" s="25">
        <v>43960</v>
      </c>
      <c r="N2283" s="22">
        <v>0</v>
      </c>
      <c r="O2283" s="22">
        <v>8441</v>
      </c>
      <c r="P2283" s="22">
        <v>427638</v>
      </c>
      <c r="Q2283" s="22" t="s">
        <v>23</v>
      </c>
    </row>
    <row r="2284" spans="1:17" ht="12.75" x14ac:dyDescent="0.2">
      <c r="A2284" s="23" t="s">
        <v>15106</v>
      </c>
      <c r="B2284" s="23" t="s">
        <v>15107</v>
      </c>
      <c r="C2284" s="22">
        <v>20002133778</v>
      </c>
      <c r="D2284" s="22" t="s">
        <v>20</v>
      </c>
      <c r="E2284" s="24">
        <v>43960</v>
      </c>
      <c r="F2284" s="22" t="s">
        <v>49</v>
      </c>
      <c r="G2284" s="22" t="s">
        <v>62</v>
      </c>
      <c r="H2284" s="22">
        <v>406.565</v>
      </c>
      <c r="I2284" s="22">
        <v>52.853450000000002</v>
      </c>
      <c r="J2284" s="22">
        <v>8.1312999999999995</v>
      </c>
      <c r="K2284" s="22">
        <v>345.58</v>
      </c>
      <c r="L2284" s="21"/>
      <c r="M2284" s="25">
        <v>43960</v>
      </c>
      <c r="N2284" s="22">
        <v>0</v>
      </c>
      <c r="O2284" s="22">
        <v>222</v>
      </c>
      <c r="P2284" s="22">
        <v>481776</v>
      </c>
      <c r="Q2284" s="22" t="s">
        <v>23</v>
      </c>
    </row>
    <row r="2285" spans="1:17" ht="12.75" x14ac:dyDescent="0.2">
      <c r="A2285" s="23" t="s">
        <v>15222</v>
      </c>
      <c r="B2285" s="23" t="s">
        <v>15223</v>
      </c>
      <c r="C2285" s="22">
        <v>200015500894</v>
      </c>
      <c r="D2285" s="22" t="s">
        <v>20</v>
      </c>
      <c r="E2285" s="24">
        <v>43960</v>
      </c>
      <c r="F2285" s="22" t="s">
        <v>49</v>
      </c>
      <c r="G2285" s="22" t="s">
        <v>62</v>
      </c>
      <c r="H2285" s="22">
        <v>552.05899999999997</v>
      </c>
      <c r="I2285" s="22">
        <v>71.767669999999995</v>
      </c>
      <c r="J2285" s="22">
        <v>11.041180000000001</v>
      </c>
      <c r="K2285" s="22">
        <v>469.25</v>
      </c>
      <c r="L2285" s="21"/>
      <c r="M2285" s="25">
        <v>43960</v>
      </c>
      <c r="N2285" s="22">
        <v>1</v>
      </c>
      <c r="O2285" s="22">
        <v>8679</v>
      </c>
      <c r="P2285" s="22">
        <v>427616</v>
      </c>
      <c r="Q2285" s="22" t="s">
        <v>23</v>
      </c>
    </row>
    <row r="2286" spans="1:17" ht="12.75" x14ac:dyDescent="0.2">
      <c r="A2286" s="23" t="s">
        <v>15140</v>
      </c>
      <c r="B2286" s="23" t="s">
        <v>15141</v>
      </c>
      <c r="C2286" s="22">
        <v>200015294880</v>
      </c>
      <c r="D2286" s="22" t="s">
        <v>20</v>
      </c>
      <c r="E2286" s="24">
        <v>43960</v>
      </c>
      <c r="F2286" s="22" t="s">
        <v>49</v>
      </c>
      <c r="G2286" s="22" t="s">
        <v>62</v>
      </c>
      <c r="H2286" s="22">
        <v>626.05899999999997</v>
      </c>
      <c r="I2286" s="22">
        <v>81.38767</v>
      </c>
      <c r="J2286" s="22">
        <v>12.521179999999999</v>
      </c>
      <c r="K2286" s="22">
        <v>532.15</v>
      </c>
      <c r="L2286" s="21"/>
      <c r="M2286" s="25">
        <v>43960</v>
      </c>
      <c r="N2286" s="22">
        <v>0</v>
      </c>
      <c r="O2286" s="22">
        <v>1913</v>
      </c>
      <c r="P2286" s="22">
        <v>427620</v>
      </c>
      <c r="Q2286" s="22" t="s">
        <v>23</v>
      </c>
    </row>
    <row r="2287" spans="1:17" ht="12.75" x14ac:dyDescent="0.2">
      <c r="A2287" s="23" t="s">
        <v>3359</v>
      </c>
      <c r="B2287" s="23" t="s">
        <v>3360</v>
      </c>
      <c r="C2287" s="22">
        <v>200023318</v>
      </c>
      <c r="D2287" s="22" t="s">
        <v>20</v>
      </c>
      <c r="E2287" s="24">
        <v>43960</v>
      </c>
      <c r="F2287" s="22" t="s">
        <v>76</v>
      </c>
      <c r="G2287" s="22" t="s">
        <v>93</v>
      </c>
      <c r="H2287" s="22">
        <v>972</v>
      </c>
      <c r="I2287" s="22">
        <v>126.36</v>
      </c>
      <c r="J2287" s="22">
        <v>19.440000000000001</v>
      </c>
      <c r="K2287" s="22">
        <v>826.2</v>
      </c>
      <c r="L2287" s="21"/>
      <c r="M2287" s="25">
        <v>43960</v>
      </c>
      <c r="N2287" s="22">
        <v>0</v>
      </c>
      <c r="O2287" s="22">
        <v>8248</v>
      </c>
      <c r="P2287" s="22">
        <v>427427</v>
      </c>
      <c r="Q2287" s="22" t="s">
        <v>23</v>
      </c>
    </row>
    <row r="2288" spans="1:17" ht="12.75" x14ac:dyDescent="0.2">
      <c r="A2288" s="23" t="s">
        <v>3369</v>
      </c>
      <c r="B2288" s="23" t="s">
        <v>3370</v>
      </c>
      <c r="C2288" s="22">
        <v>200082863</v>
      </c>
      <c r="D2288" s="22" t="s">
        <v>20</v>
      </c>
      <c r="E2288" s="24">
        <v>43960</v>
      </c>
      <c r="F2288" s="22" t="s">
        <v>76</v>
      </c>
      <c r="G2288" s="22" t="s">
        <v>93</v>
      </c>
      <c r="H2288" s="22">
        <v>1512</v>
      </c>
      <c r="I2288" s="22">
        <v>196.56</v>
      </c>
      <c r="J2288" s="22">
        <v>30.24</v>
      </c>
      <c r="K2288" s="22">
        <v>1285.2</v>
      </c>
      <c r="L2288" s="21"/>
      <c r="M2288" s="25">
        <v>43960</v>
      </c>
      <c r="N2288" s="22">
        <v>0</v>
      </c>
      <c r="O2288" s="22">
        <v>6975</v>
      </c>
      <c r="P2288" s="22">
        <v>427427</v>
      </c>
      <c r="Q2288" s="22" t="s">
        <v>23</v>
      </c>
    </row>
    <row r="2289" spans="1:17" ht="12.75" x14ac:dyDescent="0.2">
      <c r="A2289" s="23" t="s">
        <v>15194</v>
      </c>
      <c r="B2289" s="23" t="s">
        <v>15195</v>
      </c>
      <c r="C2289" s="22">
        <v>20007030039</v>
      </c>
      <c r="D2289" s="22" t="s">
        <v>20</v>
      </c>
      <c r="E2289" s="24">
        <v>43960</v>
      </c>
      <c r="F2289" s="22" t="s">
        <v>49</v>
      </c>
      <c r="G2289" s="22" t="s">
        <v>62</v>
      </c>
      <c r="H2289" s="22">
        <v>255.059</v>
      </c>
      <c r="I2289" s="22">
        <v>33.157670000000003</v>
      </c>
      <c r="J2289" s="22">
        <v>5.1011800000000003</v>
      </c>
      <c r="K2289" s="22">
        <v>216.8</v>
      </c>
      <c r="L2289" s="21"/>
      <c r="M2289" s="25">
        <v>43960</v>
      </c>
      <c r="N2289" s="22">
        <v>0</v>
      </c>
      <c r="O2289" s="22">
        <v>607</v>
      </c>
      <c r="P2289" s="22">
        <v>427606</v>
      </c>
      <c r="Q2289" s="22" t="s">
        <v>23</v>
      </c>
    </row>
    <row r="2290" spans="1:17" ht="12.75" x14ac:dyDescent="0.2">
      <c r="A2290" s="23" t="s">
        <v>15378</v>
      </c>
      <c r="B2290" s="23" t="s">
        <v>15379</v>
      </c>
      <c r="C2290" s="22">
        <v>20002329837</v>
      </c>
      <c r="D2290" s="22" t="s">
        <v>20</v>
      </c>
      <c r="E2290" s="24">
        <v>43960</v>
      </c>
      <c r="F2290" s="22" t="s">
        <v>21</v>
      </c>
      <c r="G2290" s="22" t="s">
        <v>71</v>
      </c>
      <c r="H2290" s="22">
        <v>1553</v>
      </c>
      <c r="I2290" s="22">
        <v>201.89</v>
      </c>
      <c r="J2290" s="22">
        <v>31.06</v>
      </c>
      <c r="K2290" s="22">
        <v>1320.05</v>
      </c>
      <c r="L2290" s="21"/>
      <c r="M2290" s="25">
        <v>43960</v>
      </c>
      <c r="N2290" s="22">
        <v>0</v>
      </c>
      <c r="O2290" s="22">
        <v>6322</v>
      </c>
      <c r="P2290" s="22">
        <v>426101</v>
      </c>
      <c r="Q2290" s="22" t="s">
        <v>23</v>
      </c>
    </row>
    <row r="2291" spans="1:17" ht="12.75" x14ac:dyDescent="0.2">
      <c r="A2291" s="23" t="s">
        <v>15246</v>
      </c>
      <c r="B2291" s="23" t="s">
        <v>15247</v>
      </c>
      <c r="C2291" s="22">
        <v>20008809192</v>
      </c>
      <c r="D2291" s="22" t="s">
        <v>20</v>
      </c>
      <c r="E2291" s="24">
        <v>43960</v>
      </c>
      <c r="F2291" s="22" t="s">
        <v>49</v>
      </c>
      <c r="G2291" s="22" t="s">
        <v>62</v>
      </c>
      <c r="H2291" s="22">
        <v>351.05900000000003</v>
      </c>
      <c r="I2291" s="22">
        <v>45.63767</v>
      </c>
      <c r="J2291" s="22">
        <v>7.0211800000000002</v>
      </c>
      <c r="K2291" s="22">
        <v>298.39999999999998</v>
      </c>
      <c r="L2291" s="21"/>
      <c r="M2291" s="25">
        <v>43960</v>
      </c>
      <c r="N2291" s="22">
        <v>0</v>
      </c>
      <c r="O2291" s="22">
        <v>306</v>
      </c>
      <c r="P2291" s="22">
        <v>427955</v>
      </c>
      <c r="Q2291" s="22" t="s">
        <v>23</v>
      </c>
    </row>
    <row r="2292" spans="1:17" ht="12.75" x14ac:dyDescent="0.2">
      <c r="A2292" s="23" t="s">
        <v>15162</v>
      </c>
      <c r="B2292" s="23" t="s">
        <v>15163</v>
      </c>
      <c r="C2292" s="22">
        <v>200011036232</v>
      </c>
      <c r="D2292" s="22" t="s">
        <v>20</v>
      </c>
      <c r="E2292" s="24">
        <v>43960</v>
      </c>
      <c r="F2292" s="22" t="s">
        <v>49</v>
      </c>
      <c r="G2292" s="22" t="s">
        <v>62</v>
      </c>
      <c r="H2292" s="22">
        <v>456.05900000000003</v>
      </c>
      <c r="I2292" s="22">
        <v>59.287669999999999</v>
      </c>
      <c r="J2292" s="22">
        <v>9.1211800000000007</v>
      </c>
      <c r="K2292" s="22">
        <v>387.65</v>
      </c>
      <c r="L2292" s="21"/>
      <c r="M2292" s="25">
        <v>43960</v>
      </c>
      <c r="N2292" s="22">
        <v>0</v>
      </c>
      <c r="O2292" s="22">
        <v>306</v>
      </c>
      <c r="P2292" s="22">
        <v>427955</v>
      </c>
      <c r="Q2292" s="22" t="s">
        <v>23</v>
      </c>
    </row>
    <row r="2293" spans="1:17" ht="12.75" x14ac:dyDescent="0.2">
      <c r="A2293" s="23" t="s">
        <v>15380</v>
      </c>
      <c r="B2293" s="23" t="s">
        <v>15381</v>
      </c>
      <c r="C2293" s="22">
        <v>200013755949</v>
      </c>
      <c r="D2293" s="22" t="s">
        <v>20</v>
      </c>
      <c r="E2293" s="24">
        <v>43960</v>
      </c>
      <c r="F2293" s="22" t="s">
        <v>21</v>
      </c>
      <c r="G2293" s="22" t="s">
        <v>71</v>
      </c>
      <c r="H2293" s="22">
        <v>450</v>
      </c>
      <c r="I2293" s="22">
        <v>58.5</v>
      </c>
      <c r="J2293" s="22">
        <v>9</v>
      </c>
      <c r="K2293" s="22">
        <v>382.5</v>
      </c>
      <c r="L2293" s="21"/>
      <c r="M2293" s="25">
        <v>43960</v>
      </c>
      <c r="N2293" s="22">
        <v>0</v>
      </c>
      <c r="O2293" s="22">
        <v>7617</v>
      </c>
      <c r="P2293" s="22">
        <v>427427</v>
      </c>
      <c r="Q2293" s="22" t="s">
        <v>23</v>
      </c>
    </row>
    <row r="2294" spans="1:17" ht="12.75" x14ac:dyDescent="0.2">
      <c r="A2294" s="23" t="s">
        <v>15190</v>
      </c>
      <c r="B2294" s="23" t="s">
        <v>15191</v>
      </c>
      <c r="C2294" s="22">
        <v>20008809192</v>
      </c>
      <c r="D2294" s="22" t="s">
        <v>20</v>
      </c>
      <c r="E2294" s="24">
        <v>43960</v>
      </c>
      <c r="F2294" s="22" t="s">
        <v>49</v>
      </c>
      <c r="G2294" s="22" t="s">
        <v>62</v>
      </c>
      <c r="H2294" s="22">
        <v>575.56500000000005</v>
      </c>
      <c r="I2294" s="22">
        <v>74.823449999999994</v>
      </c>
      <c r="J2294" s="22">
        <v>11.5113</v>
      </c>
      <c r="K2294" s="22">
        <v>489.23</v>
      </c>
      <c r="L2294" s="21"/>
      <c r="M2294" s="25">
        <v>43960</v>
      </c>
      <c r="N2294" s="22">
        <v>0</v>
      </c>
      <c r="O2294" s="22">
        <v>306</v>
      </c>
      <c r="P2294" s="22">
        <v>427955</v>
      </c>
      <c r="Q2294" s="22" t="s">
        <v>23</v>
      </c>
    </row>
    <row r="2295" spans="1:17" ht="12.75" x14ac:dyDescent="0.2">
      <c r="A2295" s="23" t="s">
        <v>15156</v>
      </c>
      <c r="B2295" s="23" t="s">
        <v>15157</v>
      </c>
      <c r="C2295" s="22">
        <v>20008809192</v>
      </c>
      <c r="D2295" s="22" t="s">
        <v>20</v>
      </c>
      <c r="E2295" s="24">
        <v>43960</v>
      </c>
      <c r="F2295" s="22" t="s">
        <v>49</v>
      </c>
      <c r="G2295" s="22" t="s">
        <v>62</v>
      </c>
      <c r="H2295" s="22">
        <v>255.565</v>
      </c>
      <c r="I2295" s="22">
        <v>33.22345</v>
      </c>
      <c r="J2295" s="22">
        <v>5.1113</v>
      </c>
      <c r="K2295" s="22">
        <v>217.23</v>
      </c>
      <c r="L2295" s="21"/>
      <c r="M2295" s="25">
        <v>43960</v>
      </c>
      <c r="N2295" s="22">
        <v>0</v>
      </c>
      <c r="O2295" s="22">
        <v>306</v>
      </c>
      <c r="P2295" s="22">
        <v>427955</v>
      </c>
      <c r="Q2295" s="22" t="s">
        <v>23</v>
      </c>
    </row>
    <row r="2296" spans="1:17" ht="12.75" x14ac:dyDescent="0.2">
      <c r="A2296" s="23" t="s">
        <v>3358</v>
      </c>
      <c r="B2296" s="23" t="s">
        <v>420</v>
      </c>
      <c r="C2296" s="22">
        <v>20002599747</v>
      </c>
      <c r="D2296" s="22" t="s">
        <v>20</v>
      </c>
      <c r="E2296" s="24">
        <v>43960</v>
      </c>
      <c r="F2296" s="22" t="s">
        <v>76</v>
      </c>
      <c r="G2296" s="22" t="s">
        <v>93</v>
      </c>
      <c r="H2296" s="22">
        <v>1890</v>
      </c>
      <c r="I2296" s="22">
        <v>245.7</v>
      </c>
      <c r="J2296" s="22">
        <v>37.799999999999997</v>
      </c>
      <c r="K2296" s="22">
        <v>1606.5</v>
      </c>
      <c r="L2296" s="21"/>
      <c r="M2296" s="25">
        <v>43960</v>
      </c>
      <c r="N2296" s="22">
        <v>0</v>
      </c>
      <c r="O2296" s="22">
        <v>9648</v>
      </c>
      <c r="P2296" s="22">
        <v>446916</v>
      </c>
      <c r="Q2296" s="22" t="s">
        <v>23</v>
      </c>
    </row>
    <row r="2297" spans="1:17" ht="12.75" x14ac:dyDescent="0.2">
      <c r="A2297" s="23" t="s">
        <v>15158</v>
      </c>
      <c r="B2297" s="23" t="s">
        <v>15159</v>
      </c>
      <c r="C2297" s="22">
        <v>200012737215</v>
      </c>
      <c r="D2297" s="22" t="s">
        <v>20</v>
      </c>
      <c r="E2297" s="24">
        <v>43960</v>
      </c>
      <c r="F2297" s="22" t="s">
        <v>49</v>
      </c>
      <c r="G2297" s="22" t="s">
        <v>62</v>
      </c>
      <c r="H2297" s="22">
        <v>558.05899999999997</v>
      </c>
      <c r="I2297" s="22">
        <v>72.547669999999997</v>
      </c>
      <c r="J2297" s="22">
        <v>11.16118</v>
      </c>
      <c r="K2297" s="22">
        <v>474.35</v>
      </c>
      <c r="L2297" s="21"/>
      <c r="M2297" s="25">
        <v>43960</v>
      </c>
      <c r="N2297" s="22">
        <v>0</v>
      </c>
      <c r="O2297" s="22">
        <v>3123</v>
      </c>
      <c r="P2297" s="22">
        <v>427655</v>
      </c>
      <c r="Q2297" s="22" t="s">
        <v>23</v>
      </c>
    </row>
    <row r="2298" spans="1:17" ht="12.75" x14ac:dyDescent="0.2">
      <c r="A2298" s="23" t="s">
        <v>15370</v>
      </c>
      <c r="B2298" s="23" t="s">
        <v>15371</v>
      </c>
      <c r="C2298" s="22">
        <v>20002783762</v>
      </c>
      <c r="D2298" s="22" t="s">
        <v>20</v>
      </c>
      <c r="E2298" s="24">
        <v>43960</v>
      </c>
      <c r="F2298" s="22" t="s">
        <v>21</v>
      </c>
      <c r="G2298" s="22" t="s">
        <v>71</v>
      </c>
      <c r="H2298" s="22">
        <v>557</v>
      </c>
      <c r="I2298" s="22">
        <v>72.41</v>
      </c>
      <c r="J2298" s="22">
        <v>11.14</v>
      </c>
      <c r="K2298" s="22">
        <v>473.45</v>
      </c>
      <c r="L2298" s="21"/>
      <c r="M2298" s="25">
        <v>43960</v>
      </c>
      <c r="N2298" s="22">
        <v>0</v>
      </c>
      <c r="O2298" s="22">
        <v>8193</v>
      </c>
      <c r="P2298" s="22">
        <v>426101</v>
      </c>
      <c r="Q2298" s="22" t="s">
        <v>23</v>
      </c>
    </row>
    <row r="2299" spans="1:17" ht="12.75" x14ac:dyDescent="0.2">
      <c r="A2299" s="23" t="s">
        <v>15386</v>
      </c>
      <c r="B2299" s="23" t="s">
        <v>15387</v>
      </c>
      <c r="C2299" s="22">
        <v>20001698009</v>
      </c>
      <c r="D2299" s="22" t="s">
        <v>20</v>
      </c>
      <c r="E2299" s="24">
        <v>43960</v>
      </c>
      <c r="F2299" s="22" t="s">
        <v>21</v>
      </c>
      <c r="G2299" s="22" t="s">
        <v>71</v>
      </c>
      <c r="H2299" s="22">
        <v>437</v>
      </c>
      <c r="I2299" s="22">
        <v>56.81</v>
      </c>
      <c r="J2299" s="22">
        <v>8.74</v>
      </c>
      <c r="K2299" s="22">
        <v>371.45</v>
      </c>
      <c r="L2299" s="21"/>
      <c r="M2299" s="25">
        <v>43960</v>
      </c>
      <c r="N2299" s="22">
        <v>0</v>
      </c>
      <c r="O2299" s="22">
        <v>2676</v>
      </c>
      <c r="P2299" s="22">
        <v>427427</v>
      </c>
      <c r="Q2299" s="22" t="s">
        <v>23</v>
      </c>
    </row>
    <row r="2300" spans="1:17" ht="12.75" x14ac:dyDescent="0.2">
      <c r="A2300" s="23" t="s">
        <v>15232</v>
      </c>
      <c r="B2300" s="23" t="s">
        <v>15233</v>
      </c>
      <c r="C2300" s="22">
        <v>20001240775</v>
      </c>
      <c r="D2300" s="22" t="s">
        <v>20</v>
      </c>
      <c r="E2300" s="24">
        <v>43960</v>
      </c>
      <c r="F2300" s="22" t="s">
        <v>49</v>
      </c>
      <c r="G2300" s="22" t="s">
        <v>62</v>
      </c>
      <c r="H2300" s="22">
        <v>604.56500000000005</v>
      </c>
      <c r="I2300" s="22">
        <v>78.593450000000004</v>
      </c>
      <c r="J2300" s="22">
        <v>12.0913</v>
      </c>
      <c r="K2300" s="22">
        <v>513.88</v>
      </c>
      <c r="L2300" s="21"/>
      <c r="M2300" s="25">
        <v>43960</v>
      </c>
      <c r="N2300" s="22">
        <v>0</v>
      </c>
      <c r="O2300" s="22">
        <v>5607</v>
      </c>
      <c r="P2300" s="22">
        <v>427655</v>
      </c>
      <c r="Q2300" s="22" t="s">
        <v>23</v>
      </c>
    </row>
    <row r="2301" spans="1:17" ht="12.75" x14ac:dyDescent="0.2">
      <c r="A2301" s="23" t="s">
        <v>15196</v>
      </c>
      <c r="B2301" s="23" t="s">
        <v>15197</v>
      </c>
      <c r="C2301" s="22">
        <v>200013563437</v>
      </c>
      <c r="D2301" s="22" t="s">
        <v>20</v>
      </c>
      <c r="E2301" s="24">
        <v>43960</v>
      </c>
      <c r="F2301" s="22" t="s">
        <v>49</v>
      </c>
      <c r="G2301" s="22" t="s">
        <v>62</v>
      </c>
      <c r="H2301" s="22">
        <v>320.565</v>
      </c>
      <c r="I2301" s="22">
        <v>41.673450000000003</v>
      </c>
      <c r="J2301" s="22">
        <v>6.4112999999999998</v>
      </c>
      <c r="K2301" s="22">
        <v>272.48</v>
      </c>
      <c r="L2301" s="21"/>
      <c r="M2301" s="25">
        <v>43960</v>
      </c>
      <c r="N2301" s="22">
        <v>0</v>
      </c>
      <c r="O2301" s="22">
        <v>5243</v>
      </c>
      <c r="P2301" s="22">
        <v>427626</v>
      </c>
      <c r="Q2301" s="22" t="s">
        <v>23</v>
      </c>
    </row>
    <row r="2302" spans="1:17" ht="12.75" x14ac:dyDescent="0.2">
      <c r="A2302" s="23" t="s">
        <v>15094</v>
      </c>
      <c r="B2302" s="23" t="s">
        <v>15095</v>
      </c>
      <c r="C2302" s="22">
        <v>200012581954</v>
      </c>
      <c r="D2302" s="22" t="s">
        <v>20</v>
      </c>
      <c r="E2302" s="24">
        <v>43960</v>
      </c>
      <c r="F2302" s="22" t="s">
        <v>49</v>
      </c>
      <c r="G2302" s="22" t="s">
        <v>62</v>
      </c>
      <c r="H2302" s="22">
        <v>346.565</v>
      </c>
      <c r="I2302" s="22">
        <v>45.053449999999998</v>
      </c>
      <c r="J2302" s="22">
        <v>6.9313000000000002</v>
      </c>
      <c r="K2302" s="22">
        <v>294.58</v>
      </c>
      <c r="L2302" s="21"/>
      <c r="M2302" s="25">
        <v>43960</v>
      </c>
      <c r="N2302" s="22">
        <v>0</v>
      </c>
      <c r="O2302" s="22">
        <v>3820</v>
      </c>
      <c r="P2302" s="22">
        <v>427655</v>
      </c>
      <c r="Q2302" s="22" t="s">
        <v>23</v>
      </c>
    </row>
    <row r="2303" spans="1:17" ht="12.75" x14ac:dyDescent="0.2">
      <c r="A2303" s="23" t="s">
        <v>15116</v>
      </c>
      <c r="B2303" s="23" t="s">
        <v>15117</v>
      </c>
      <c r="C2303" s="22">
        <v>20009576043</v>
      </c>
      <c r="D2303" s="22" t="s">
        <v>20</v>
      </c>
      <c r="E2303" s="24">
        <v>43960</v>
      </c>
      <c r="F2303" s="22" t="s">
        <v>49</v>
      </c>
      <c r="G2303" s="22" t="s">
        <v>62</v>
      </c>
      <c r="H2303" s="22">
        <v>564.05899999999997</v>
      </c>
      <c r="I2303" s="22">
        <v>73.327669999999998</v>
      </c>
      <c r="J2303" s="22">
        <v>11.281180000000001</v>
      </c>
      <c r="K2303" s="22">
        <v>479.45</v>
      </c>
      <c r="L2303" s="21"/>
      <c r="M2303" s="25">
        <v>43960</v>
      </c>
      <c r="N2303" s="22">
        <v>0</v>
      </c>
      <c r="O2303" s="22">
        <v>4276</v>
      </c>
      <c r="P2303" s="22">
        <v>427655</v>
      </c>
      <c r="Q2303" s="22" t="s">
        <v>23</v>
      </c>
    </row>
    <row r="2304" spans="1:17" ht="12.75" x14ac:dyDescent="0.2">
      <c r="A2304" s="23" t="s">
        <v>15216</v>
      </c>
      <c r="B2304" s="23" t="s">
        <v>15217</v>
      </c>
      <c r="C2304" s="22">
        <v>20001626832</v>
      </c>
      <c r="D2304" s="22" t="s">
        <v>20</v>
      </c>
      <c r="E2304" s="24">
        <v>43960</v>
      </c>
      <c r="F2304" s="22" t="s">
        <v>49</v>
      </c>
      <c r="G2304" s="22" t="s">
        <v>62</v>
      </c>
      <c r="H2304" s="22">
        <v>307.05900000000003</v>
      </c>
      <c r="I2304" s="22">
        <v>39.917670000000001</v>
      </c>
      <c r="J2304" s="22">
        <v>6.1411800000000003</v>
      </c>
      <c r="K2304" s="22">
        <v>261</v>
      </c>
      <c r="L2304" s="21"/>
      <c r="M2304" s="25">
        <v>43960</v>
      </c>
      <c r="N2304" s="22">
        <v>0</v>
      </c>
      <c r="O2304" s="22">
        <v>6067</v>
      </c>
      <c r="P2304" s="22">
        <v>427655</v>
      </c>
      <c r="Q2304" s="22" t="s">
        <v>23</v>
      </c>
    </row>
    <row r="2305" spans="1:17" ht="12.75" x14ac:dyDescent="0.2">
      <c r="A2305" s="23" t="s">
        <v>3371</v>
      </c>
      <c r="B2305" s="23" t="s">
        <v>3372</v>
      </c>
      <c r="C2305" s="22">
        <v>200015465146</v>
      </c>
      <c r="D2305" s="22" t="s">
        <v>20</v>
      </c>
      <c r="E2305" s="24">
        <v>43960</v>
      </c>
      <c r="F2305" s="22" t="s">
        <v>76</v>
      </c>
      <c r="G2305" s="22" t="s">
        <v>93</v>
      </c>
      <c r="H2305" s="22">
        <v>810</v>
      </c>
      <c r="I2305" s="22">
        <v>105.3</v>
      </c>
      <c r="J2305" s="22">
        <v>16.2</v>
      </c>
      <c r="K2305" s="22">
        <v>688.5</v>
      </c>
      <c r="L2305" s="21"/>
      <c r="M2305" s="25">
        <v>43960</v>
      </c>
      <c r="N2305" s="22">
        <v>0</v>
      </c>
      <c r="O2305" s="22">
        <v>7700</v>
      </c>
      <c r="P2305" s="22">
        <v>415481</v>
      </c>
      <c r="Q2305" s="22" t="s">
        <v>23</v>
      </c>
    </row>
    <row r="2306" spans="1:17" ht="12.75" x14ac:dyDescent="0.2">
      <c r="A2306" s="23" t="s">
        <v>15080</v>
      </c>
      <c r="B2306" s="23" t="s">
        <v>15081</v>
      </c>
      <c r="C2306" s="22">
        <v>20001078209</v>
      </c>
      <c r="D2306" s="22" t="s">
        <v>20</v>
      </c>
      <c r="E2306" s="24">
        <v>43960</v>
      </c>
      <c r="F2306" s="22" t="s">
        <v>49</v>
      </c>
      <c r="G2306" s="22" t="s">
        <v>62</v>
      </c>
      <c r="H2306" s="22">
        <v>300.565</v>
      </c>
      <c r="I2306" s="22">
        <v>39.073450000000001</v>
      </c>
      <c r="J2306" s="22">
        <v>6.0113000000000003</v>
      </c>
      <c r="K2306" s="22">
        <v>255.48</v>
      </c>
      <c r="L2306" s="21"/>
      <c r="M2306" s="25">
        <v>43960</v>
      </c>
      <c r="N2306" s="22">
        <v>0</v>
      </c>
      <c r="O2306" s="22">
        <v>4250</v>
      </c>
      <c r="P2306" s="22">
        <v>427655</v>
      </c>
      <c r="Q2306" s="22" t="s">
        <v>23</v>
      </c>
    </row>
    <row r="2307" spans="1:17" ht="12.75" x14ac:dyDescent="0.2">
      <c r="A2307" s="23" t="s">
        <v>15168</v>
      </c>
      <c r="B2307" s="23" t="s">
        <v>15169</v>
      </c>
      <c r="C2307" s="22">
        <v>20008809192</v>
      </c>
      <c r="D2307" s="22" t="s">
        <v>20</v>
      </c>
      <c r="E2307" s="24">
        <v>43960</v>
      </c>
      <c r="F2307" s="22" t="s">
        <v>49</v>
      </c>
      <c r="G2307" s="22" t="s">
        <v>62</v>
      </c>
      <c r="H2307" s="22">
        <v>427.565</v>
      </c>
      <c r="I2307" s="22">
        <v>55.583449999999999</v>
      </c>
      <c r="J2307" s="22">
        <v>8.5512999999999995</v>
      </c>
      <c r="K2307" s="22">
        <v>363.43</v>
      </c>
      <c r="L2307" s="21"/>
      <c r="M2307" s="25">
        <v>43960</v>
      </c>
      <c r="N2307" s="22">
        <v>0</v>
      </c>
      <c r="O2307" s="22">
        <v>306</v>
      </c>
      <c r="P2307" s="22">
        <v>427955</v>
      </c>
      <c r="Q2307" s="22" t="s">
        <v>23</v>
      </c>
    </row>
    <row r="2308" spans="1:17" ht="12.75" x14ac:dyDescent="0.2">
      <c r="A2308" s="23" t="s">
        <v>15118</v>
      </c>
      <c r="B2308" s="23" t="s">
        <v>15119</v>
      </c>
      <c r="C2308" s="22">
        <v>20002241358</v>
      </c>
      <c r="D2308" s="22" t="s">
        <v>20</v>
      </c>
      <c r="E2308" s="24">
        <v>43960</v>
      </c>
      <c r="F2308" s="22" t="s">
        <v>49</v>
      </c>
      <c r="G2308" s="22" t="s">
        <v>62</v>
      </c>
      <c r="H2308" s="22">
        <v>530.05899999999997</v>
      </c>
      <c r="I2308" s="22">
        <v>68.907669999999996</v>
      </c>
      <c r="J2308" s="22">
        <v>10.601179999999999</v>
      </c>
      <c r="K2308" s="22">
        <v>450.55</v>
      </c>
      <c r="L2308" s="25"/>
      <c r="M2308" s="25">
        <v>43960</v>
      </c>
      <c r="N2308" s="22">
        <v>0</v>
      </c>
      <c r="O2308" s="22">
        <v>6617</v>
      </c>
      <c r="P2308" s="22">
        <v>477986</v>
      </c>
      <c r="Q2308" s="22" t="s">
        <v>23</v>
      </c>
    </row>
    <row r="2309" spans="1:17" ht="12.75" x14ac:dyDescent="0.2">
      <c r="A2309" s="23" t="s">
        <v>15088</v>
      </c>
      <c r="B2309" s="23" t="s">
        <v>15089</v>
      </c>
      <c r="C2309" s="22">
        <v>20008809192</v>
      </c>
      <c r="D2309" s="22" t="s">
        <v>20</v>
      </c>
      <c r="E2309" s="24">
        <v>43960</v>
      </c>
      <c r="F2309" s="22" t="s">
        <v>49</v>
      </c>
      <c r="G2309" s="22" t="s">
        <v>62</v>
      </c>
      <c r="H2309" s="22">
        <v>464.565</v>
      </c>
      <c r="I2309" s="22">
        <v>60.393450000000001</v>
      </c>
      <c r="J2309" s="22">
        <v>9.2912999999999997</v>
      </c>
      <c r="K2309" s="22">
        <v>394.88</v>
      </c>
      <c r="L2309" s="25"/>
      <c r="M2309" s="25">
        <v>43960</v>
      </c>
      <c r="N2309" s="22">
        <v>0</v>
      </c>
      <c r="O2309" s="22">
        <v>306</v>
      </c>
      <c r="P2309" s="22">
        <v>427955</v>
      </c>
      <c r="Q2309" s="22" t="s">
        <v>23</v>
      </c>
    </row>
    <row r="2310" spans="1:17" ht="12.75" x14ac:dyDescent="0.2">
      <c r="A2310" s="23" t="s">
        <v>15082</v>
      </c>
      <c r="B2310" s="23" t="s">
        <v>15083</v>
      </c>
      <c r="C2310" s="22">
        <v>20008809192</v>
      </c>
      <c r="D2310" s="22" t="s">
        <v>20</v>
      </c>
      <c r="E2310" s="24">
        <v>43960</v>
      </c>
      <c r="F2310" s="22" t="s">
        <v>49</v>
      </c>
      <c r="G2310" s="22" t="s">
        <v>62</v>
      </c>
      <c r="H2310" s="22">
        <v>661.05899999999997</v>
      </c>
      <c r="I2310" s="22">
        <v>85.937669999999997</v>
      </c>
      <c r="J2310" s="22">
        <v>13.22118</v>
      </c>
      <c r="K2310" s="22">
        <v>561.9</v>
      </c>
      <c r="L2310" s="25"/>
      <c r="M2310" s="25">
        <v>43960</v>
      </c>
      <c r="N2310" s="22">
        <v>0</v>
      </c>
      <c r="O2310" s="22">
        <v>306</v>
      </c>
      <c r="P2310" s="22">
        <v>427955</v>
      </c>
      <c r="Q2310" s="22" t="s">
        <v>23</v>
      </c>
    </row>
    <row r="2311" spans="1:17" ht="12.75" x14ac:dyDescent="0.2">
      <c r="A2311" s="23" t="s">
        <v>15398</v>
      </c>
      <c r="B2311" s="23" t="s">
        <v>15399</v>
      </c>
      <c r="C2311" s="22">
        <v>20002303345</v>
      </c>
      <c r="D2311" s="22" t="s">
        <v>20</v>
      </c>
      <c r="E2311" s="24">
        <v>43960</v>
      </c>
      <c r="F2311" s="22" t="s">
        <v>21</v>
      </c>
      <c r="G2311" s="22" t="s">
        <v>71</v>
      </c>
      <c r="H2311" s="22">
        <v>353</v>
      </c>
      <c r="I2311" s="22">
        <v>45.89</v>
      </c>
      <c r="J2311" s="22">
        <v>7.06</v>
      </c>
      <c r="K2311" s="22">
        <v>300.05</v>
      </c>
      <c r="L2311" s="25"/>
      <c r="M2311" s="25">
        <v>43960</v>
      </c>
      <c r="N2311" s="22">
        <v>0</v>
      </c>
      <c r="O2311" s="22">
        <v>9180</v>
      </c>
      <c r="P2311" s="22">
        <v>426101</v>
      </c>
      <c r="Q2311" s="22" t="s">
        <v>23</v>
      </c>
    </row>
    <row r="2312" spans="1:17" ht="12.75" x14ac:dyDescent="0.2">
      <c r="A2312" s="23" t="s">
        <v>15394</v>
      </c>
      <c r="B2312" s="23" t="s">
        <v>15395</v>
      </c>
      <c r="C2312" s="22">
        <v>20001698009</v>
      </c>
      <c r="D2312" s="22" t="s">
        <v>20</v>
      </c>
      <c r="E2312" s="24">
        <v>43960</v>
      </c>
      <c r="F2312" s="22" t="s">
        <v>21</v>
      </c>
      <c r="G2312" s="22" t="s">
        <v>71</v>
      </c>
      <c r="H2312" s="22">
        <v>466</v>
      </c>
      <c r="I2312" s="22">
        <v>60.58</v>
      </c>
      <c r="J2312" s="22">
        <v>9.32</v>
      </c>
      <c r="K2312" s="22">
        <v>396.1</v>
      </c>
      <c r="L2312" s="21"/>
      <c r="M2312" s="25">
        <v>43960</v>
      </c>
      <c r="N2312" s="22">
        <v>0</v>
      </c>
      <c r="O2312" s="22">
        <v>2676</v>
      </c>
      <c r="P2312" s="22">
        <v>427427</v>
      </c>
      <c r="Q2312" s="22" t="s">
        <v>23</v>
      </c>
    </row>
    <row r="2313" spans="1:17" ht="12.75" x14ac:dyDescent="0.2">
      <c r="A2313" s="23" t="s">
        <v>15218</v>
      </c>
      <c r="B2313" s="23" t="s">
        <v>15219</v>
      </c>
      <c r="C2313" s="22">
        <v>20008809192</v>
      </c>
      <c r="D2313" s="22" t="s">
        <v>20</v>
      </c>
      <c r="E2313" s="24">
        <v>43960</v>
      </c>
      <c r="F2313" s="22" t="s">
        <v>49</v>
      </c>
      <c r="G2313" s="22" t="s">
        <v>62</v>
      </c>
      <c r="H2313" s="22">
        <v>457.05900000000003</v>
      </c>
      <c r="I2313" s="22">
        <v>59.417670000000001</v>
      </c>
      <c r="J2313" s="22">
        <v>9.1411800000000003</v>
      </c>
      <c r="K2313" s="22">
        <v>388.5</v>
      </c>
      <c r="L2313" s="21"/>
      <c r="M2313" s="25">
        <v>43960</v>
      </c>
      <c r="N2313" s="22">
        <v>0</v>
      </c>
      <c r="O2313" s="22">
        <v>306</v>
      </c>
      <c r="P2313" s="22">
        <v>427955</v>
      </c>
      <c r="Q2313" s="22" t="s">
        <v>23</v>
      </c>
    </row>
    <row r="2314" spans="1:17" ht="12.75" x14ac:dyDescent="0.2">
      <c r="A2314" s="23" t="s">
        <v>3375</v>
      </c>
      <c r="B2314" s="23" t="s">
        <v>3376</v>
      </c>
      <c r="C2314" s="22">
        <v>200011634982</v>
      </c>
      <c r="D2314" s="22" t="s">
        <v>20</v>
      </c>
      <c r="E2314" s="24">
        <v>43960</v>
      </c>
      <c r="F2314" s="22" t="s">
        <v>76</v>
      </c>
      <c r="G2314" s="22" t="s">
        <v>93</v>
      </c>
      <c r="H2314" s="22">
        <v>1026</v>
      </c>
      <c r="I2314" s="22">
        <v>133.38</v>
      </c>
      <c r="J2314" s="22">
        <v>20.52</v>
      </c>
      <c r="K2314" s="22">
        <v>872.1</v>
      </c>
      <c r="L2314" s="21"/>
      <c r="M2314" s="25">
        <v>43960</v>
      </c>
      <c r="N2314" s="22">
        <v>0</v>
      </c>
      <c r="O2314" s="22">
        <v>3292</v>
      </c>
      <c r="P2314" s="22">
        <v>427938</v>
      </c>
      <c r="Q2314" s="22" t="s">
        <v>23</v>
      </c>
    </row>
    <row r="2315" spans="1:17" ht="12.75" x14ac:dyDescent="0.2">
      <c r="A2315" s="23" t="s">
        <v>15376</v>
      </c>
      <c r="B2315" s="23" t="s">
        <v>15377</v>
      </c>
      <c r="C2315" s="22">
        <v>20009908853</v>
      </c>
      <c r="D2315" s="22" t="s">
        <v>20</v>
      </c>
      <c r="E2315" s="24">
        <v>43960</v>
      </c>
      <c r="F2315" s="22" t="s">
        <v>21</v>
      </c>
      <c r="G2315" s="22" t="s">
        <v>71</v>
      </c>
      <c r="H2315" s="22">
        <v>915.2</v>
      </c>
      <c r="I2315" s="22">
        <v>118.976</v>
      </c>
      <c r="J2315" s="22">
        <v>18.303999999999998</v>
      </c>
      <c r="K2315" s="22">
        <v>777.92</v>
      </c>
      <c r="L2315" s="21"/>
      <c r="M2315" s="25">
        <v>43960</v>
      </c>
      <c r="N2315" s="22">
        <v>0</v>
      </c>
      <c r="O2315" s="22">
        <v>3766</v>
      </c>
      <c r="P2315" s="22">
        <v>409398</v>
      </c>
      <c r="Q2315" s="22" t="s">
        <v>23</v>
      </c>
    </row>
    <row r="2316" spans="1:17" ht="12.75" x14ac:dyDescent="0.2">
      <c r="A2316" s="23" t="s">
        <v>15198</v>
      </c>
      <c r="B2316" s="23" t="s">
        <v>15199</v>
      </c>
      <c r="C2316" s="22">
        <v>20009999343</v>
      </c>
      <c r="D2316" s="22" t="s">
        <v>20</v>
      </c>
      <c r="E2316" s="24">
        <v>43960</v>
      </c>
      <c r="F2316" s="22" t="s">
        <v>49</v>
      </c>
      <c r="G2316" s="22" t="s">
        <v>62</v>
      </c>
      <c r="H2316" s="22">
        <v>471.565</v>
      </c>
      <c r="I2316" s="22">
        <v>61.303449999999998</v>
      </c>
      <c r="J2316" s="22">
        <v>9.4313000000000002</v>
      </c>
      <c r="K2316" s="22">
        <v>400.83</v>
      </c>
      <c r="L2316" s="21"/>
      <c r="M2316" s="25">
        <v>43960</v>
      </c>
      <c r="N2316" s="22">
        <v>0</v>
      </c>
      <c r="O2316" s="22">
        <v>3945</v>
      </c>
      <c r="P2316" s="22">
        <v>427655</v>
      </c>
      <c r="Q2316" s="22" t="s">
        <v>23</v>
      </c>
    </row>
    <row r="2317" spans="1:17" ht="12.75" x14ac:dyDescent="0.2">
      <c r="A2317" s="23" t="s">
        <v>15148</v>
      </c>
      <c r="B2317" s="23" t="s">
        <v>15149</v>
      </c>
      <c r="C2317" s="22">
        <v>20007030039</v>
      </c>
      <c r="D2317" s="22" t="s">
        <v>20</v>
      </c>
      <c r="E2317" s="24">
        <v>43960</v>
      </c>
      <c r="F2317" s="22" t="s">
        <v>49</v>
      </c>
      <c r="G2317" s="22" t="s">
        <v>62</v>
      </c>
      <c r="H2317" s="22">
        <v>290.05900000000003</v>
      </c>
      <c r="I2317" s="22">
        <v>37.70767</v>
      </c>
      <c r="J2317" s="22">
        <v>5.8011799999999996</v>
      </c>
      <c r="K2317" s="22">
        <v>246.55</v>
      </c>
      <c r="L2317" s="21"/>
      <c r="M2317" s="25">
        <v>43960</v>
      </c>
      <c r="N2317" s="22">
        <v>0</v>
      </c>
      <c r="O2317" s="22">
        <v>607</v>
      </c>
      <c r="P2317" s="22">
        <v>427606</v>
      </c>
      <c r="Q2317" s="22" t="s">
        <v>23</v>
      </c>
    </row>
    <row r="2318" spans="1:17" ht="12.75" x14ac:dyDescent="0.2">
      <c r="A2318" s="23" t="s">
        <v>15182</v>
      </c>
      <c r="B2318" s="23" t="s">
        <v>15183</v>
      </c>
      <c r="C2318" s="22">
        <v>20008809192</v>
      </c>
      <c r="D2318" s="22" t="s">
        <v>20</v>
      </c>
      <c r="E2318" s="24">
        <v>43960</v>
      </c>
      <c r="F2318" s="22" t="s">
        <v>49</v>
      </c>
      <c r="G2318" s="22" t="s">
        <v>62</v>
      </c>
      <c r="H2318" s="22">
        <v>613.56500000000005</v>
      </c>
      <c r="I2318" s="22">
        <v>79.763450000000006</v>
      </c>
      <c r="J2318" s="22">
        <v>12.2713</v>
      </c>
      <c r="K2318" s="22">
        <v>521.53</v>
      </c>
      <c r="L2318" s="21"/>
      <c r="M2318" s="25">
        <v>43960</v>
      </c>
      <c r="N2318" s="22">
        <v>0</v>
      </c>
      <c r="O2318" s="22">
        <v>306</v>
      </c>
      <c r="P2318" s="22">
        <v>427955</v>
      </c>
      <c r="Q2318" s="22" t="s">
        <v>23</v>
      </c>
    </row>
    <row r="2319" spans="1:17" ht="12.75" x14ac:dyDescent="0.2">
      <c r="A2319" s="23" t="s">
        <v>10944</v>
      </c>
      <c r="B2319" s="23" t="s">
        <v>10945</v>
      </c>
      <c r="C2319" s="22">
        <v>20008284360</v>
      </c>
      <c r="D2319" s="22" t="s">
        <v>20</v>
      </c>
      <c r="E2319" s="24">
        <v>43960</v>
      </c>
      <c r="F2319" s="22" t="s">
        <v>21</v>
      </c>
      <c r="G2319" s="22" t="s">
        <v>22</v>
      </c>
      <c r="H2319" s="22">
        <v>2461.0120000000002</v>
      </c>
      <c r="I2319" s="22">
        <v>319.93155999999999</v>
      </c>
      <c r="J2319" s="22">
        <v>49.220239999999997</v>
      </c>
      <c r="K2319" s="22">
        <v>2091.86</v>
      </c>
      <c r="L2319" s="21"/>
      <c r="M2319" s="25">
        <v>43960</v>
      </c>
      <c r="N2319" s="22">
        <v>0</v>
      </c>
      <c r="O2319" s="22">
        <v>1068</v>
      </c>
      <c r="P2319" s="22">
        <v>404807</v>
      </c>
      <c r="Q2319" s="22" t="s">
        <v>23</v>
      </c>
    </row>
    <row r="2320" spans="1:17" ht="12.75" x14ac:dyDescent="0.2">
      <c r="A2320" s="23" t="s">
        <v>3377</v>
      </c>
      <c r="B2320" s="23" t="s">
        <v>3378</v>
      </c>
      <c r="C2320" s="22">
        <v>200011339511</v>
      </c>
      <c r="D2320" s="22" t="s">
        <v>20</v>
      </c>
      <c r="E2320" s="24">
        <v>43960</v>
      </c>
      <c r="F2320" s="22" t="s">
        <v>76</v>
      </c>
      <c r="G2320" s="22" t="s">
        <v>93</v>
      </c>
      <c r="H2320" s="22">
        <v>988.2</v>
      </c>
      <c r="I2320" s="22">
        <v>128.46600000000001</v>
      </c>
      <c r="J2320" s="22">
        <v>19.763999999999999</v>
      </c>
      <c r="K2320" s="22">
        <v>839.97</v>
      </c>
      <c r="L2320" s="21"/>
      <c r="M2320" s="25">
        <v>43960</v>
      </c>
      <c r="N2320" s="22">
        <v>0</v>
      </c>
      <c r="O2320" s="22">
        <v>9708</v>
      </c>
      <c r="P2320" s="22">
        <v>489347</v>
      </c>
      <c r="Q2320" s="22" t="s">
        <v>23</v>
      </c>
    </row>
    <row r="2321" spans="1:17" ht="12.75" x14ac:dyDescent="0.2">
      <c r="A2321" s="23" t="s">
        <v>15176</v>
      </c>
      <c r="B2321" s="23" t="s">
        <v>15177</v>
      </c>
      <c r="C2321" s="22">
        <v>20009056992</v>
      </c>
      <c r="D2321" s="22" t="s">
        <v>20</v>
      </c>
      <c r="E2321" s="24">
        <v>43960</v>
      </c>
      <c r="F2321" s="22" t="s">
        <v>49</v>
      </c>
      <c r="G2321" s="22" t="s">
        <v>62</v>
      </c>
      <c r="H2321" s="22">
        <v>522.56500000000005</v>
      </c>
      <c r="I2321" s="22">
        <v>67.933449999999993</v>
      </c>
      <c r="J2321" s="22">
        <v>10.4513</v>
      </c>
      <c r="K2321" s="22">
        <v>444.18</v>
      </c>
      <c r="L2321" s="21"/>
      <c r="M2321" s="25">
        <v>43960</v>
      </c>
      <c r="N2321" s="22">
        <v>0</v>
      </c>
      <c r="O2321" s="22">
        <v>5995</v>
      </c>
      <c r="P2321" s="22">
        <v>427229</v>
      </c>
      <c r="Q2321" s="22" t="s">
        <v>23</v>
      </c>
    </row>
    <row r="2322" spans="1:17" ht="12.75" x14ac:dyDescent="0.2">
      <c r="A2322" s="23" t="s">
        <v>15144</v>
      </c>
      <c r="B2322" s="23" t="s">
        <v>15145</v>
      </c>
      <c r="C2322" s="22">
        <v>20008809192</v>
      </c>
      <c r="D2322" s="22" t="s">
        <v>20</v>
      </c>
      <c r="E2322" s="24">
        <v>43960</v>
      </c>
      <c r="F2322" s="22" t="s">
        <v>49</v>
      </c>
      <c r="G2322" s="22" t="s">
        <v>62</v>
      </c>
      <c r="H2322" s="22">
        <v>2043.059</v>
      </c>
      <c r="I2322" s="22">
        <v>265.59766999999999</v>
      </c>
      <c r="J2322" s="22">
        <v>40.861179999999997</v>
      </c>
      <c r="K2322" s="22">
        <v>1736.6</v>
      </c>
      <c r="L2322" s="21"/>
      <c r="M2322" s="25">
        <v>43960</v>
      </c>
      <c r="N2322" s="22">
        <v>0</v>
      </c>
      <c r="O2322" s="22">
        <v>306</v>
      </c>
      <c r="P2322" s="22">
        <v>427955</v>
      </c>
      <c r="Q2322" s="22" t="s">
        <v>23</v>
      </c>
    </row>
    <row r="2323" spans="1:17" ht="12.75" x14ac:dyDescent="0.2">
      <c r="A2323" s="23" t="s">
        <v>10946</v>
      </c>
      <c r="B2323" s="23" t="s">
        <v>10947</v>
      </c>
      <c r="C2323" s="22">
        <v>200015473353</v>
      </c>
      <c r="D2323" s="22" t="s">
        <v>20</v>
      </c>
      <c r="E2323" s="24">
        <v>43960</v>
      </c>
      <c r="F2323" s="22" t="s">
        <v>21</v>
      </c>
      <c r="G2323" s="22" t="s">
        <v>22</v>
      </c>
      <c r="H2323" s="22">
        <v>1850</v>
      </c>
      <c r="I2323" s="22">
        <v>240.5</v>
      </c>
      <c r="J2323" s="22">
        <v>37</v>
      </c>
      <c r="K2323" s="22">
        <v>1572.5</v>
      </c>
      <c r="L2323" s="21"/>
      <c r="M2323" s="25">
        <v>43960</v>
      </c>
      <c r="N2323" s="22">
        <v>0</v>
      </c>
      <c r="O2323" s="22">
        <v>955</v>
      </c>
      <c r="P2323" s="22">
        <v>426101</v>
      </c>
      <c r="Q2323" s="22" t="s">
        <v>23</v>
      </c>
    </row>
    <row r="2324" spans="1:17" ht="12.75" x14ac:dyDescent="0.2">
      <c r="A2324" s="23" t="s">
        <v>15184</v>
      </c>
      <c r="B2324" s="23" t="s">
        <v>15185</v>
      </c>
      <c r="C2324" s="22">
        <v>200015489418</v>
      </c>
      <c r="D2324" s="22" t="s">
        <v>20</v>
      </c>
      <c r="E2324" s="24">
        <v>43960</v>
      </c>
      <c r="F2324" s="22" t="s">
        <v>49</v>
      </c>
      <c r="G2324" s="22" t="s">
        <v>62</v>
      </c>
      <c r="H2324" s="22">
        <v>410.05900000000003</v>
      </c>
      <c r="I2324" s="22">
        <v>53.307670000000002</v>
      </c>
      <c r="J2324" s="22">
        <v>8.2011800000000008</v>
      </c>
      <c r="K2324" s="22">
        <v>348.55</v>
      </c>
      <c r="L2324" s="22">
        <v>348</v>
      </c>
      <c r="M2324" s="25">
        <v>43960</v>
      </c>
      <c r="N2324" s="22">
        <v>0</v>
      </c>
      <c r="O2324" s="22">
        <v>1486</v>
      </c>
      <c r="P2324" s="22">
        <v>458443</v>
      </c>
      <c r="Q2324" s="22" t="s">
        <v>110</v>
      </c>
    </row>
    <row r="2325" spans="1:17" ht="12.75" x14ac:dyDescent="0.2">
      <c r="A2325" s="23" t="s">
        <v>15230</v>
      </c>
      <c r="B2325" s="23" t="s">
        <v>15231</v>
      </c>
      <c r="C2325" s="22">
        <v>200012737215</v>
      </c>
      <c r="D2325" s="22" t="s">
        <v>20</v>
      </c>
      <c r="E2325" s="24">
        <v>43960</v>
      </c>
      <c r="F2325" s="22" t="s">
        <v>49</v>
      </c>
      <c r="G2325" s="22" t="s">
        <v>62</v>
      </c>
      <c r="H2325" s="22">
        <v>420.05900000000003</v>
      </c>
      <c r="I2325" s="22">
        <v>54.607669999999999</v>
      </c>
      <c r="J2325" s="22">
        <v>8.4011800000000001</v>
      </c>
      <c r="K2325" s="22">
        <v>357.05</v>
      </c>
      <c r="L2325" s="21"/>
      <c r="M2325" s="25">
        <v>43960</v>
      </c>
      <c r="N2325" s="22">
        <v>0</v>
      </c>
      <c r="O2325" s="22">
        <v>3123</v>
      </c>
      <c r="P2325" s="22">
        <v>427655</v>
      </c>
      <c r="Q2325" s="22" t="s">
        <v>23</v>
      </c>
    </row>
    <row r="2326" spans="1:17" ht="12.75" x14ac:dyDescent="0.2">
      <c r="A2326" s="23" t="s">
        <v>15154</v>
      </c>
      <c r="B2326" s="23" t="s">
        <v>15155</v>
      </c>
      <c r="C2326" s="22">
        <v>20008809192</v>
      </c>
      <c r="D2326" s="22" t="s">
        <v>20</v>
      </c>
      <c r="E2326" s="24">
        <v>43960</v>
      </c>
      <c r="F2326" s="22" t="s">
        <v>49</v>
      </c>
      <c r="G2326" s="22" t="s">
        <v>62</v>
      </c>
      <c r="H2326" s="22">
        <v>390.05900000000003</v>
      </c>
      <c r="I2326" s="22">
        <v>50.70767</v>
      </c>
      <c r="J2326" s="22">
        <v>7.8011799999999996</v>
      </c>
      <c r="K2326" s="22">
        <v>331.55</v>
      </c>
      <c r="L2326" s="21"/>
      <c r="M2326" s="25">
        <v>43960</v>
      </c>
      <c r="N2326" s="22">
        <v>0</v>
      </c>
      <c r="O2326" s="22">
        <v>306</v>
      </c>
      <c r="P2326" s="22">
        <v>427955</v>
      </c>
      <c r="Q2326" s="22" t="s">
        <v>23</v>
      </c>
    </row>
    <row r="2327" spans="1:17" ht="12.75" x14ac:dyDescent="0.2">
      <c r="A2327" s="23" t="s">
        <v>15164</v>
      </c>
      <c r="B2327" s="23" t="s">
        <v>15165</v>
      </c>
      <c r="C2327" s="22">
        <v>200013563437</v>
      </c>
      <c r="D2327" s="22" t="s">
        <v>20</v>
      </c>
      <c r="E2327" s="24">
        <v>43960</v>
      </c>
      <c r="F2327" s="22" t="s">
        <v>49</v>
      </c>
      <c r="G2327" s="22" t="s">
        <v>62</v>
      </c>
      <c r="H2327" s="22">
        <v>327.05900000000003</v>
      </c>
      <c r="I2327" s="22">
        <v>42.517670000000003</v>
      </c>
      <c r="J2327" s="22">
        <v>6.5411799999999998</v>
      </c>
      <c r="K2327" s="22">
        <v>278</v>
      </c>
      <c r="L2327" s="21"/>
      <c r="M2327" s="25">
        <v>43960</v>
      </c>
      <c r="N2327" s="22">
        <v>0</v>
      </c>
      <c r="O2327" s="22">
        <v>5243</v>
      </c>
      <c r="P2327" s="22">
        <v>427626</v>
      </c>
      <c r="Q2327" s="22" t="s">
        <v>23</v>
      </c>
    </row>
    <row r="2328" spans="1:17" ht="12.75" x14ac:dyDescent="0.2">
      <c r="A2328" s="23" t="s">
        <v>15150</v>
      </c>
      <c r="B2328" s="23" t="s">
        <v>15151</v>
      </c>
      <c r="C2328" s="22">
        <v>200013166855</v>
      </c>
      <c r="D2328" s="22" t="s">
        <v>20</v>
      </c>
      <c r="E2328" s="24">
        <v>43960</v>
      </c>
      <c r="F2328" s="22" t="s">
        <v>49</v>
      </c>
      <c r="G2328" s="22" t="s">
        <v>62</v>
      </c>
      <c r="H2328" s="22">
        <v>772.05899999999997</v>
      </c>
      <c r="I2328" s="22">
        <v>100.36767</v>
      </c>
      <c r="J2328" s="22">
        <v>15.441179999999999</v>
      </c>
      <c r="K2328" s="22">
        <v>656.25</v>
      </c>
      <c r="L2328" s="21"/>
      <c r="M2328" s="25">
        <v>43960</v>
      </c>
      <c r="N2328" s="22">
        <v>0</v>
      </c>
      <c r="O2328" s="22">
        <v>9369</v>
      </c>
      <c r="P2328" s="22">
        <v>427655</v>
      </c>
      <c r="Q2328" s="22" t="s">
        <v>23</v>
      </c>
    </row>
    <row r="2329" spans="1:17" ht="12.75" x14ac:dyDescent="0.2">
      <c r="A2329" s="23" t="s">
        <v>15388</v>
      </c>
      <c r="B2329" s="23" t="s">
        <v>15389</v>
      </c>
      <c r="C2329" s="22">
        <v>200011966810</v>
      </c>
      <c r="D2329" s="22" t="s">
        <v>20</v>
      </c>
      <c r="E2329" s="24">
        <v>43960</v>
      </c>
      <c r="F2329" s="22" t="s">
        <v>21</v>
      </c>
      <c r="G2329" s="22" t="s">
        <v>71</v>
      </c>
      <c r="H2329" s="22">
        <v>420</v>
      </c>
      <c r="I2329" s="22">
        <v>54.6</v>
      </c>
      <c r="J2329" s="22">
        <v>8.4</v>
      </c>
      <c r="K2329" s="22">
        <v>357</v>
      </c>
      <c r="L2329" s="21"/>
      <c r="M2329" s="25">
        <v>43960</v>
      </c>
      <c r="N2329" s="22">
        <v>0</v>
      </c>
      <c r="O2329" s="22">
        <v>6476</v>
      </c>
      <c r="P2329" s="22">
        <v>481779</v>
      </c>
      <c r="Q2329" s="22" t="s">
        <v>23</v>
      </c>
    </row>
    <row r="2330" spans="1:17" ht="12.75" x14ac:dyDescent="0.2">
      <c r="A2330" s="23" t="s">
        <v>15248</v>
      </c>
      <c r="B2330" s="23" t="s">
        <v>15249</v>
      </c>
      <c r="C2330" s="22">
        <v>200011036232</v>
      </c>
      <c r="D2330" s="22" t="s">
        <v>20</v>
      </c>
      <c r="E2330" s="24">
        <v>43960</v>
      </c>
      <c r="F2330" s="22" t="s">
        <v>49</v>
      </c>
      <c r="G2330" s="22" t="s">
        <v>62</v>
      </c>
      <c r="H2330" s="22">
        <v>406.05900000000003</v>
      </c>
      <c r="I2330" s="22">
        <v>52.787669999999999</v>
      </c>
      <c r="J2330" s="22">
        <v>8.1211800000000007</v>
      </c>
      <c r="K2330" s="22">
        <v>345.15</v>
      </c>
      <c r="L2330" s="21"/>
      <c r="M2330" s="25">
        <v>43960</v>
      </c>
      <c r="N2330" s="22">
        <v>0</v>
      </c>
      <c r="O2330" s="22">
        <v>306</v>
      </c>
      <c r="P2330" s="22">
        <v>427955</v>
      </c>
      <c r="Q2330" s="22" t="s">
        <v>23</v>
      </c>
    </row>
    <row r="2331" spans="1:17" ht="12.75" x14ac:dyDescent="0.2">
      <c r="A2331" s="23" t="s">
        <v>15108</v>
      </c>
      <c r="B2331" s="23" t="s">
        <v>15109</v>
      </c>
      <c r="C2331" s="22">
        <v>20007711799</v>
      </c>
      <c r="D2331" s="22" t="s">
        <v>20</v>
      </c>
      <c r="E2331" s="24">
        <v>43960</v>
      </c>
      <c r="F2331" s="22" t="s">
        <v>49</v>
      </c>
      <c r="G2331" s="22" t="s">
        <v>62</v>
      </c>
      <c r="H2331" s="22">
        <v>638.05899999999997</v>
      </c>
      <c r="I2331" s="22">
        <v>82.947670000000002</v>
      </c>
      <c r="J2331" s="22">
        <v>12.76118</v>
      </c>
      <c r="K2331" s="22">
        <v>542.35</v>
      </c>
      <c r="L2331" s="21"/>
      <c r="M2331" s="25">
        <v>43960</v>
      </c>
      <c r="N2331" s="22">
        <v>0</v>
      </c>
      <c r="O2331" s="22">
        <v>4335</v>
      </c>
      <c r="P2331" s="22">
        <v>427655</v>
      </c>
      <c r="Q2331" s="22" t="s">
        <v>23</v>
      </c>
    </row>
    <row r="2332" spans="1:17" ht="12.75" x14ac:dyDescent="0.2">
      <c r="A2332" s="23" t="s">
        <v>15212</v>
      </c>
      <c r="B2332" s="23" t="s">
        <v>15213</v>
      </c>
      <c r="C2332" s="22">
        <v>200014486128</v>
      </c>
      <c r="D2332" s="22" t="s">
        <v>20</v>
      </c>
      <c r="E2332" s="24">
        <v>43960</v>
      </c>
      <c r="F2332" s="22" t="s">
        <v>49</v>
      </c>
      <c r="G2332" s="22" t="s">
        <v>62</v>
      </c>
      <c r="H2332" s="22">
        <v>427.05900000000003</v>
      </c>
      <c r="I2332" s="22">
        <v>55.517670000000003</v>
      </c>
      <c r="J2332" s="22">
        <v>8.5411800000000007</v>
      </c>
      <c r="K2332" s="22">
        <v>363</v>
      </c>
      <c r="L2332" s="21"/>
      <c r="M2332" s="25">
        <v>43960</v>
      </c>
      <c r="N2332" s="22">
        <v>0</v>
      </c>
      <c r="O2332" s="22">
        <v>831</v>
      </c>
      <c r="P2332" s="22">
        <v>427655</v>
      </c>
      <c r="Q2332" s="22" t="s">
        <v>23</v>
      </c>
    </row>
    <row r="2333" spans="1:17" ht="12.75" x14ac:dyDescent="0.2">
      <c r="A2333" s="23" t="s">
        <v>15136</v>
      </c>
      <c r="B2333" s="23" t="s">
        <v>15137</v>
      </c>
      <c r="C2333" s="22">
        <v>200015489418</v>
      </c>
      <c r="D2333" s="22" t="s">
        <v>20</v>
      </c>
      <c r="E2333" s="24">
        <v>43960</v>
      </c>
      <c r="F2333" s="22" t="s">
        <v>49</v>
      </c>
      <c r="G2333" s="22" t="s">
        <v>62</v>
      </c>
      <c r="H2333" s="22">
        <v>474.05900000000003</v>
      </c>
      <c r="I2333" s="22">
        <v>61.627670000000002</v>
      </c>
      <c r="J2333" s="22">
        <v>9.4811800000000002</v>
      </c>
      <c r="K2333" s="22">
        <v>402.95</v>
      </c>
      <c r="L2333" s="22">
        <v>402</v>
      </c>
      <c r="M2333" s="25">
        <v>43960</v>
      </c>
      <c r="N2333" s="22">
        <v>0</v>
      </c>
      <c r="O2333" s="22">
        <v>1486</v>
      </c>
      <c r="P2333" s="22">
        <v>458443</v>
      </c>
      <c r="Q2333" s="22" t="s">
        <v>110</v>
      </c>
    </row>
    <row r="2334" spans="1:17" ht="12.75" x14ac:dyDescent="0.2">
      <c r="A2334" s="23" t="s">
        <v>3367</v>
      </c>
      <c r="B2334" s="23" t="s">
        <v>3368</v>
      </c>
      <c r="C2334" s="22">
        <v>20002823602</v>
      </c>
      <c r="D2334" s="22" t="s">
        <v>20</v>
      </c>
      <c r="E2334" s="24">
        <v>43960</v>
      </c>
      <c r="F2334" s="22" t="s">
        <v>76</v>
      </c>
      <c r="G2334" s="22" t="s">
        <v>93</v>
      </c>
      <c r="H2334" s="22">
        <v>1332</v>
      </c>
      <c r="I2334" s="22">
        <v>173.16</v>
      </c>
      <c r="J2334" s="22">
        <v>26.64</v>
      </c>
      <c r="K2334" s="22">
        <v>1132.2</v>
      </c>
      <c r="L2334" s="21"/>
      <c r="M2334" s="25">
        <v>43960</v>
      </c>
      <c r="N2334" s="22">
        <v>0</v>
      </c>
      <c r="O2334" s="22">
        <v>7707</v>
      </c>
      <c r="P2334" s="22">
        <v>427938</v>
      </c>
      <c r="Q2334" s="22" t="s">
        <v>23</v>
      </c>
    </row>
    <row r="2335" spans="1:17" ht="12.75" x14ac:dyDescent="0.2">
      <c r="A2335" s="23" t="s">
        <v>3365</v>
      </c>
      <c r="B2335" s="23" t="s">
        <v>3366</v>
      </c>
      <c r="C2335" s="22">
        <v>200048407</v>
      </c>
      <c r="D2335" s="22" t="s">
        <v>20</v>
      </c>
      <c r="E2335" s="24">
        <v>43960</v>
      </c>
      <c r="F2335" s="22" t="s">
        <v>76</v>
      </c>
      <c r="G2335" s="22" t="s">
        <v>93</v>
      </c>
      <c r="H2335" s="22">
        <v>576</v>
      </c>
      <c r="I2335" s="22">
        <v>74.88</v>
      </c>
      <c r="J2335" s="22">
        <v>11.52</v>
      </c>
      <c r="K2335" s="22">
        <v>489.6</v>
      </c>
      <c r="L2335" s="21"/>
      <c r="M2335" s="25">
        <v>43960</v>
      </c>
      <c r="N2335" s="22">
        <v>0</v>
      </c>
      <c r="O2335" s="22">
        <v>2466</v>
      </c>
      <c r="P2335" s="22">
        <v>413203</v>
      </c>
      <c r="Q2335" s="22" t="s">
        <v>23</v>
      </c>
    </row>
    <row r="2336" spans="1:17" ht="12.75" x14ac:dyDescent="0.2">
      <c r="A2336" s="23" t="s">
        <v>15366</v>
      </c>
      <c r="B2336" s="23" t="s">
        <v>15367</v>
      </c>
      <c r="C2336" s="22">
        <v>20002329837</v>
      </c>
      <c r="D2336" s="22" t="s">
        <v>20</v>
      </c>
      <c r="E2336" s="24">
        <v>43960</v>
      </c>
      <c r="F2336" s="22" t="s">
        <v>21</v>
      </c>
      <c r="G2336" s="22" t="s">
        <v>71</v>
      </c>
      <c r="H2336" s="22">
        <v>835</v>
      </c>
      <c r="I2336" s="22">
        <v>108.55</v>
      </c>
      <c r="J2336" s="22">
        <v>16.7</v>
      </c>
      <c r="K2336" s="22">
        <v>709.75</v>
      </c>
      <c r="L2336" s="21"/>
      <c r="M2336" s="25">
        <v>43960</v>
      </c>
      <c r="N2336" s="22">
        <v>0</v>
      </c>
      <c r="O2336" s="22">
        <v>6322</v>
      </c>
      <c r="P2336" s="22">
        <v>426101</v>
      </c>
      <c r="Q2336" s="22" t="s">
        <v>23</v>
      </c>
    </row>
    <row r="2337" spans="1:17" ht="12.75" x14ac:dyDescent="0.2">
      <c r="A2337" s="23" t="s">
        <v>15210</v>
      </c>
      <c r="B2337" s="23" t="s">
        <v>15211</v>
      </c>
      <c r="C2337" s="22">
        <v>200013563437</v>
      </c>
      <c r="D2337" s="22" t="s">
        <v>20</v>
      </c>
      <c r="E2337" s="24">
        <v>43960</v>
      </c>
      <c r="F2337" s="22" t="s">
        <v>49</v>
      </c>
      <c r="G2337" s="22" t="s">
        <v>62</v>
      </c>
      <c r="H2337" s="22">
        <v>793.56500000000005</v>
      </c>
      <c r="I2337" s="22">
        <v>103.16345</v>
      </c>
      <c r="J2337" s="22">
        <v>15.8713</v>
      </c>
      <c r="K2337" s="22">
        <v>674.53</v>
      </c>
      <c r="L2337" s="21"/>
      <c r="M2337" s="25">
        <v>43960</v>
      </c>
      <c r="N2337" s="22">
        <v>0</v>
      </c>
      <c r="O2337" s="22">
        <v>5243</v>
      </c>
      <c r="P2337" s="22">
        <v>427626</v>
      </c>
      <c r="Q2337" s="22" t="s">
        <v>23</v>
      </c>
    </row>
    <row r="2338" spans="1:17" ht="12.75" x14ac:dyDescent="0.2">
      <c r="A2338" s="23" t="s">
        <v>15396</v>
      </c>
      <c r="B2338" s="23" t="s">
        <v>15397</v>
      </c>
      <c r="C2338" s="22">
        <v>20008177508</v>
      </c>
      <c r="D2338" s="22" t="s">
        <v>20</v>
      </c>
      <c r="E2338" s="24">
        <v>43960</v>
      </c>
      <c r="F2338" s="22" t="s">
        <v>21</v>
      </c>
      <c r="G2338" s="22" t="s">
        <v>71</v>
      </c>
      <c r="H2338" s="22">
        <v>1416</v>
      </c>
      <c r="I2338" s="22">
        <v>184.08</v>
      </c>
      <c r="J2338" s="22">
        <v>28.32</v>
      </c>
      <c r="K2338" s="22">
        <v>1203.5999999999999</v>
      </c>
      <c r="L2338" s="21"/>
      <c r="M2338" s="25">
        <v>43960</v>
      </c>
      <c r="N2338" s="22">
        <v>0</v>
      </c>
      <c r="O2338" s="22">
        <v>9782</v>
      </c>
      <c r="P2338" s="22">
        <v>427427</v>
      </c>
      <c r="Q2338" s="22" t="s">
        <v>23</v>
      </c>
    </row>
    <row r="2339" spans="1:17" ht="12.75" x14ac:dyDescent="0.2">
      <c r="A2339" s="23" t="s">
        <v>15126</v>
      </c>
      <c r="B2339" s="23" t="s">
        <v>15127</v>
      </c>
      <c r="C2339" s="22">
        <v>20009056992</v>
      </c>
      <c r="D2339" s="22" t="s">
        <v>20</v>
      </c>
      <c r="E2339" s="24">
        <v>43960</v>
      </c>
      <c r="F2339" s="22" t="s">
        <v>49</v>
      </c>
      <c r="G2339" s="22" t="s">
        <v>62</v>
      </c>
      <c r="H2339" s="22">
        <v>375.565</v>
      </c>
      <c r="I2339" s="22">
        <v>48.823450000000001</v>
      </c>
      <c r="J2339" s="22">
        <v>7.5113000000000003</v>
      </c>
      <c r="K2339" s="22">
        <v>319.23</v>
      </c>
      <c r="L2339" s="21"/>
      <c r="M2339" s="25">
        <v>43960</v>
      </c>
      <c r="N2339" s="22">
        <v>0</v>
      </c>
      <c r="O2339" s="22">
        <v>5995</v>
      </c>
      <c r="P2339" s="22">
        <v>427229</v>
      </c>
      <c r="Q2339" s="22" t="s">
        <v>23</v>
      </c>
    </row>
    <row r="2340" spans="1:17" ht="12.75" x14ac:dyDescent="0.2">
      <c r="A2340" s="23" t="s">
        <v>15114</v>
      </c>
      <c r="B2340" s="23" t="s">
        <v>15115</v>
      </c>
      <c r="C2340" s="22">
        <v>200011036232</v>
      </c>
      <c r="D2340" s="22" t="s">
        <v>20</v>
      </c>
      <c r="E2340" s="24">
        <v>43960</v>
      </c>
      <c r="F2340" s="22" t="s">
        <v>49</v>
      </c>
      <c r="G2340" s="22" t="s">
        <v>62</v>
      </c>
      <c r="H2340" s="22">
        <v>285.05900000000003</v>
      </c>
      <c r="I2340" s="22">
        <v>37.057670000000002</v>
      </c>
      <c r="J2340" s="22">
        <v>5.7011799999999999</v>
      </c>
      <c r="K2340" s="22">
        <v>242.3</v>
      </c>
      <c r="L2340" s="21"/>
      <c r="M2340" s="25">
        <v>43960</v>
      </c>
      <c r="N2340" s="22">
        <v>0</v>
      </c>
      <c r="O2340" s="22">
        <v>306</v>
      </c>
      <c r="P2340" s="22">
        <v>427955</v>
      </c>
      <c r="Q2340" s="22" t="s">
        <v>23</v>
      </c>
    </row>
    <row r="2341" spans="1:17" ht="12.75" x14ac:dyDescent="0.2">
      <c r="A2341" s="23" t="s">
        <v>15214</v>
      </c>
      <c r="B2341" s="23" t="s">
        <v>15215</v>
      </c>
      <c r="C2341" s="22">
        <v>20009576043</v>
      </c>
      <c r="D2341" s="22" t="s">
        <v>20</v>
      </c>
      <c r="E2341" s="24">
        <v>43960</v>
      </c>
      <c r="F2341" s="22" t="s">
        <v>49</v>
      </c>
      <c r="G2341" s="22" t="s">
        <v>62</v>
      </c>
      <c r="H2341" s="22">
        <v>582.05899999999997</v>
      </c>
      <c r="I2341" s="22">
        <v>75.667670000000001</v>
      </c>
      <c r="J2341" s="22">
        <v>11.64118</v>
      </c>
      <c r="K2341" s="22">
        <v>494.75</v>
      </c>
      <c r="L2341" s="21"/>
      <c r="M2341" s="25">
        <v>43960</v>
      </c>
      <c r="N2341" s="22">
        <v>0</v>
      </c>
      <c r="O2341" s="22">
        <v>4276</v>
      </c>
      <c r="P2341" s="22">
        <v>427655</v>
      </c>
      <c r="Q2341" s="22" t="s">
        <v>23</v>
      </c>
    </row>
    <row r="2342" spans="1:17" ht="12.75" x14ac:dyDescent="0.2">
      <c r="A2342" s="23" t="s">
        <v>15122</v>
      </c>
      <c r="B2342" s="23" t="s">
        <v>15123</v>
      </c>
      <c r="C2342" s="22">
        <v>200013563437</v>
      </c>
      <c r="D2342" s="22" t="s">
        <v>20</v>
      </c>
      <c r="E2342" s="24">
        <v>43960</v>
      </c>
      <c r="F2342" s="22" t="s">
        <v>49</v>
      </c>
      <c r="G2342" s="22" t="s">
        <v>62</v>
      </c>
      <c r="H2342" s="22">
        <v>456.565</v>
      </c>
      <c r="I2342" s="22">
        <v>59.353450000000002</v>
      </c>
      <c r="J2342" s="22">
        <v>9.1312999999999995</v>
      </c>
      <c r="K2342" s="22">
        <v>388.08</v>
      </c>
      <c r="L2342" s="21"/>
      <c r="M2342" s="25">
        <v>43960</v>
      </c>
      <c r="N2342" s="22">
        <v>0</v>
      </c>
      <c r="O2342" s="22">
        <v>5243</v>
      </c>
      <c r="P2342" s="22">
        <v>427626</v>
      </c>
      <c r="Q2342" s="22" t="s">
        <v>23</v>
      </c>
    </row>
    <row r="2343" spans="1:17" ht="12.75" x14ac:dyDescent="0.2">
      <c r="A2343" s="23" t="s">
        <v>15160</v>
      </c>
      <c r="B2343" s="23" t="s">
        <v>15161</v>
      </c>
      <c r="C2343" s="22">
        <v>20006956939</v>
      </c>
      <c r="D2343" s="22" t="s">
        <v>20</v>
      </c>
      <c r="E2343" s="24">
        <v>43960</v>
      </c>
      <c r="F2343" s="22" t="s">
        <v>49</v>
      </c>
      <c r="G2343" s="22" t="s">
        <v>62</v>
      </c>
      <c r="H2343" s="22">
        <v>425.565</v>
      </c>
      <c r="I2343" s="22">
        <v>55.323450000000001</v>
      </c>
      <c r="J2343" s="22">
        <v>8.5113000000000003</v>
      </c>
      <c r="K2343" s="22">
        <v>361.73</v>
      </c>
      <c r="L2343" s="21"/>
      <c r="M2343" s="25">
        <v>43960</v>
      </c>
      <c r="N2343" s="22">
        <v>0</v>
      </c>
      <c r="O2343" s="22">
        <v>3010</v>
      </c>
      <c r="P2343" s="22">
        <v>427427</v>
      </c>
      <c r="Q2343" s="22" t="s">
        <v>23</v>
      </c>
    </row>
    <row r="2344" spans="1:17" ht="12.75" x14ac:dyDescent="0.2">
      <c r="A2344" s="23" t="s">
        <v>15374</v>
      </c>
      <c r="B2344" s="23" t="s">
        <v>15375</v>
      </c>
      <c r="C2344" s="22">
        <v>20004739656</v>
      </c>
      <c r="D2344" s="22" t="s">
        <v>20</v>
      </c>
      <c r="E2344" s="24">
        <v>43960</v>
      </c>
      <c r="F2344" s="22" t="s">
        <v>21</v>
      </c>
      <c r="G2344" s="22" t="s">
        <v>71</v>
      </c>
      <c r="H2344" s="22">
        <v>527</v>
      </c>
      <c r="I2344" s="22">
        <v>68.510000000000005</v>
      </c>
      <c r="J2344" s="22">
        <v>10.54</v>
      </c>
      <c r="K2344" s="22">
        <v>447.95</v>
      </c>
      <c r="L2344" s="21"/>
      <c r="M2344" s="25">
        <v>43960</v>
      </c>
      <c r="N2344" s="22">
        <v>0</v>
      </c>
      <c r="O2344" s="22">
        <v>4095</v>
      </c>
      <c r="P2344" s="22">
        <v>426101</v>
      </c>
      <c r="Q2344" s="22" t="s">
        <v>23</v>
      </c>
    </row>
    <row r="2345" spans="1:17" ht="12.75" x14ac:dyDescent="0.2">
      <c r="A2345" s="23" t="s">
        <v>3373</v>
      </c>
      <c r="B2345" s="23" t="s">
        <v>3374</v>
      </c>
      <c r="C2345" s="22">
        <v>200031241</v>
      </c>
      <c r="D2345" s="22" t="s">
        <v>20</v>
      </c>
      <c r="E2345" s="24">
        <v>43960</v>
      </c>
      <c r="F2345" s="22" t="s">
        <v>76</v>
      </c>
      <c r="G2345" s="22" t="s">
        <v>93</v>
      </c>
      <c r="H2345" s="22">
        <v>684</v>
      </c>
      <c r="I2345" s="22">
        <v>88.92</v>
      </c>
      <c r="J2345" s="22">
        <v>13.68</v>
      </c>
      <c r="K2345" s="22">
        <v>581.4</v>
      </c>
      <c r="L2345" s="21"/>
      <c r="M2345" s="25">
        <v>43960</v>
      </c>
      <c r="N2345" s="22">
        <v>0</v>
      </c>
      <c r="O2345" s="22">
        <v>1851</v>
      </c>
      <c r="P2345" s="22">
        <v>427938</v>
      </c>
      <c r="Q2345" s="22" t="s">
        <v>23</v>
      </c>
    </row>
    <row r="2346" spans="1:17" ht="12.75" x14ac:dyDescent="0.2">
      <c r="A2346" s="23" t="s">
        <v>15152</v>
      </c>
      <c r="B2346" s="23" t="s">
        <v>15153</v>
      </c>
      <c r="C2346" s="22">
        <v>200010837686</v>
      </c>
      <c r="D2346" s="22" t="s">
        <v>20</v>
      </c>
      <c r="E2346" s="24">
        <v>43960</v>
      </c>
      <c r="F2346" s="22" t="s">
        <v>49</v>
      </c>
      <c r="G2346" s="22" t="s">
        <v>62</v>
      </c>
      <c r="H2346" s="22">
        <v>605.553</v>
      </c>
      <c r="I2346" s="22">
        <v>78.721890000000002</v>
      </c>
      <c r="J2346" s="22">
        <v>12.11106</v>
      </c>
      <c r="K2346" s="22">
        <v>514.72</v>
      </c>
      <c r="L2346" s="21"/>
      <c r="M2346" s="25">
        <v>43960</v>
      </c>
      <c r="N2346" s="22">
        <v>0</v>
      </c>
      <c r="O2346" s="22">
        <v>3955</v>
      </c>
      <c r="P2346" s="22">
        <v>415481</v>
      </c>
      <c r="Q2346" s="22" t="s">
        <v>23</v>
      </c>
    </row>
    <row r="2347" spans="1:17" ht="12.75" x14ac:dyDescent="0.2">
      <c r="A2347" s="23" t="s">
        <v>3361</v>
      </c>
      <c r="B2347" s="23" t="s">
        <v>3362</v>
      </c>
      <c r="C2347" s="22">
        <v>200014803179</v>
      </c>
      <c r="D2347" s="22" t="s">
        <v>20</v>
      </c>
      <c r="E2347" s="24">
        <v>43960</v>
      </c>
      <c r="F2347" s="22" t="s">
        <v>76</v>
      </c>
      <c r="G2347" s="22" t="s">
        <v>93</v>
      </c>
      <c r="H2347" s="22">
        <v>684</v>
      </c>
      <c r="I2347" s="22">
        <v>88.92</v>
      </c>
      <c r="J2347" s="22">
        <v>13.68</v>
      </c>
      <c r="K2347" s="22">
        <v>581.4</v>
      </c>
      <c r="L2347" s="21"/>
      <c r="M2347" s="25">
        <v>43960</v>
      </c>
      <c r="N2347" s="22">
        <v>0</v>
      </c>
      <c r="O2347" s="22">
        <v>6302</v>
      </c>
      <c r="P2347" s="22">
        <v>426101</v>
      </c>
      <c r="Q2347" s="22" t="s">
        <v>23</v>
      </c>
    </row>
    <row r="2348" spans="1:17" ht="12.75" x14ac:dyDescent="0.2">
      <c r="A2348" s="23" t="s">
        <v>15238</v>
      </c>
      <c r="B2348" s="23" t="s">
        <v>15239</v>
      </c>
      <c r="C2348" s="22">
        <v>20008809192</v>
      </c>
      <c r="D2348" s="22" t="s">
        <v>20</v>
      </c>
      <c r="E2348" s="24">
        <v>43960</v>
      </c>
      <c r="F2348" s="22" t="s">
        <v>49</v>
      </c>
      <c r="G2348" s="22" t="s">
        <v>62</v>
      </c>
      <c r="H2348" s="22">
        <v>371.05900000000003</v>
      </c>
      <c r="I2348" s="22">
        <v>48.237670000000001</v>
      </c>
      <c r="J2348" s="22">
        <v>7.4211799999999997</v>
      </c>
      <c r="K2348" s="22">
        <v>315.39999999999998</v>
      </c>
      <c r="L2348" s="21"/>
      <c r="M2348" s="25">
        <v>43960</v>
      </c>
      <c r="N2348" s="22">
        <v>0</v>
      </c>
      <c r="O2348" s="22">
        <v>306</v>
      </c>
      <c r="P2348" s="22">
        <v>427955</v>
      </c>
      <c r="Q2348" s="22" t="s">
        <v>23</v>
      </c>
    </row>
    <row r="2349" spans="1:17" ht="12.75" x14ac:dyDescent="0.2">
      <c r="A2349" s="23" t="s">
        <v>15368</v>
      </c>
      <c r="B2349" s="23" t="s">
        <v>15369</v>
      </c>
      <c r="C2349" s="22">
        <v>200013215687</v>
      </c>
      <c r="D2349" s="22" t="s">
        <v>20</v>
      </c>
      <c r="E2349" s="24">
        <v>43960</v>
      </c>
      <c r="F2349" s="22" t="s">
        <v>21</v>
      </c>
      <c r="G2349" s="22" t="s">
        <v>71</v>
      </c>
      <c r="H2349" s="22">
        <v>410</v>
      </c>
      <c r="I2349" s="22">
        <v>53.3</v>
      </c>
      <c r="J2349" s="22">
        <v>8.1999999999999993</v>
      </c>
      <c r="K2349" s="22">
        <v>348.5</v>
      </c>
      <c r="L2349" s="21"/>
      <c r="M2349" s="25">
        <v>43960</v>
      </c>
      <c r="N2349" s="22">
        <v>0</v>
      </c>
      <c r="O2349" s="22">
        <v>9655</v>
      </c>
      <c r="P2349" s="22">
        <v>426101</v>
      </c>
      <c r="Q2349" s="22" t="s">
        <v>23</v>
      </c>
    </row>
    <row r="2350" spans="1:17" ht="12.75" x14ac:dyDescent="0.2">
      <c r="A2350" s="23" t="s">
        <v>15220</v>
      </c>
      <c r="B2350" s="23" t="s">
        <v>15221</v>
      </c>
      <c r="C2350" s="22">
        <v>200014486128</v>
      </c>
      <c r="D2350" s="22" t="s">
        <v>20</v>
      </c>
      <c r="E2350" s="24">
        <v>43960</v>
      </c>
      <c r="F2350" s="22" t="s">
        <v>49</v>
      </c>
      <c r="G2350" s="22" t="s">
        <v>62</v>
      </c>
      <c r="H2350" s="22">
        <v>495.05900000000003</v>
      </c>
      <c r="I2350" s="22">
        <v>64.357669999999999</v>
      </c>
      <c r="J2350" s="22">
        <v>9.9011800000000001</v>
      </c>
      <c r="K2350" s="22">
        <v>420.8</v>
      </c>
      <c r="L2350" s="21"/>
      <c r="M2350" s="25">
        <v>43960</v>
      </c>
      <c r="N2350" s="22">
        <v>0</v>
      </c>
      <c r="O2350" s="22">
        <v>831</v>
      </c>
      <c r="P2350" s="22">
        <v>427655</v>
      </c>
      <c r="Q2350" s="22" t="s">
        <v>23</v>
      </c>
    </row>
    <row r="2351" spans="1:17" ht="12.75" x14ac:dyDescent="0.2">
      <c r="A2351" s="23" t="s">
        <v>15392</v>
      </c>
      <c r="B2351" s="23" t="s">
        <v>15393</v>
      </c>
      <c r="C2351" s="22">
        <v>20009908853</v>
      </c>
      <c r="D2351" s="22" t="s">
        <v>20</v>
      </c>
      <c r="E2351" s="24">
        <v>43960</v>
      </c>
      <c r="F2351" s="22" t="s">
        <v>21</v>
      </c>
      <c r="G2351" s="22" t="s">
        <v>71</v>
      </c>
      <c r="H2351" s="22">
        <v>501.6</v>
      </c>
      <c r="I2351" s="22">
        <v>65.207999999999998</v>
      </c>
      <c r="J2351" s="22">
        <v>10.032</v>
      </c>
      <c r="K2351" s="22">
        <v>426.36</v>
      </c>
      <c r="L2351" s="21"/>
      <c r="M2351" s="25">
        <v>43960</v>
      </c>
      <c r="N2351" s="22">
        <v>0</v>
      </c>
      <c r="O2351" s="22">
        <v>3766</v>
      </c>
      <c r="P2351" s="22">
        <v>409398</v>
      </c>
      <c r="Q2351" s="22" t="s">
        <v>23</v>
      </c>
    </row>
    <row r="2352" spans="1:17" ht="12.75" x14ac:dyDescent="0.2">
      <c r="A2352" s="23" t="s">
        <v>15134</v>
      </c>
      <c r="B2352" s="23" t="s">
        <v>15135</v>
      </c>
      <c r="C2352" s="22">
        <v>200012828185</v>
      </c>
      <c r="D2352" s="22" t="s">
        <v>20</v>
      </c>
      <c r="E2352" s="24">
        <v>43960</v>
      </c>
      <c r="F2352" s="22" t="s">
        <v>49</v>
      </c>
      <c r="G2352" s="22" t="s">
        <v>62</v>
      </c>
      <c r="H2352" s="22">
        <v>738.56500000000005</v>
      </c>
      <c r="I2352" s="22">
        <v>96.013450000000006</v>
      </c>
      <c r="J2352" s="22">
        <v>14.7713</v>
      </c>
      <c r="K2352" s="22">
        <v>627.78</v>
      </c>
      <c r="L2352" s="21"/>
      <c r="M2352" s="25">
        <v>43960</v>
      </c>
      <c r="N2352" s="22">
        <v>0</v>
      </c>
      <c r="O2352" s="22">
        <v>81</v>
      </c>
      <c r="P2352" s="22">
        <v>427427</v>
      </c>
      <c r="Q2352" s="22" t="s">
        <v>23</v>
      </c>
    </row>
    <row r="2353" spans="1:17" ht="12.75" x14ac:dyDescent="0.2">
      <c r="A2353" s="23" t="s">
        <v>15130</v>
      </c>
      <c r="B2353" s="23" t="s">
        <v>15131</v>
      </c>
      <c r="C2353" s="22">
        <v>200011036232</v>
      </c>
      <c r="D2353" s="22" t="s">
        <v>20</v>
      </c>
      <c r="E2353" s="24">
        <v>43960</v>
      </c>
      <c r="F2353" s="22" t="s">
        <v>49</v>
      </c>
      <c r="G2353" s="22" t="s">
        <v>62</v>
      </c>
      <c r="H2353" s="22">
        <v>225.565</v>
      </c>
      <c r="I2353" s="22">
        <v>29.323450000000001</v>
      </c>
      <c r="J2353" s="22">
        <v>4.5113000000000003</v>
      </c>
      <c r="K2353" s="22">
        <v>191.73</v>
      </c>
      <c r="L2353" s="21"/>
      <c r="M2353" s="25">
        <v>43960</v>
      </c>
      <c r="N2353" s="22">
        <v>0</v>
      </c>
      <c r="O2353" s="22">
        <v>306</v>
      </c>
      <c r="P2353" s="22">
        <v>427955</v>
      </c>
      <c r="Q2353" s="22" t="s">
        <v>23</v>
      </c>
    </row>
    <row r="2354" spans="1:17" ht="12.75" x14ac:dyDescent="0.2">
      <c r="A2354" s="23" t="s">
        <v>15224</v>
      </c>
      <c r="B2354" s="23" t="s">
        <v>15225</v>
      </c>
      <c r="C2354" s="22">
        <v>2000728297</v>
      </c>
      <c r="D2354" s="22" t="s">
        <v>20</v>
      </c>
      <c r="E2354" s="24">
        <v>43960</v>
      </c>
      <c r="F2354" s="22" t="s">
        <v>49</v>
      </c>
      <c r="G2354" s="22" t="s">
        <v>62</v>
      </c>
      <c r="H2354" s="22">
        <v>499.05900000000003</v>
      </c>
      <c r="I2354" s="22">
        <v>64.877669999999995</v>
      </c>
      <c r="J2354" s="22">
        <v>9.9811800000000002</v>
      </c>
      <c r="K2354" s="22">
        <v>424.2</v>
      </c>
      <c r="L2354" s="21"/>
      <c r="M2354" s="25">
        <v>43960</v>
      </c>
      <c r="N2354" s="22">
        <v>0</v>
      </c>
      <c r="O2354" s="22">
        <v>1426</v>
      </c>
      <c r="P2354" s="22">
        <v>426101</v>
      </c>
      <c r="Q2354" s="22" t="s">
        <v>23</v>
      </c>
    </row>
    <row r="2355" spans="1:17" ht="12.75" x14ac:dyDescent="0.2">
      <c r="A2355" s="23" t="s">
        <v>17058</v>
      </c>
      <c r="B2355" s="23" t="s">
        <v>17059</v>
      </c>
      <c r="C2355" s="22">
        <v>20008809192</v>
      </c>
      <c r="D2355" s="22" t="s">
        <v>20</v>
      </c>
      <c r="E2355" s="24">
        <v>43980</v>
      </c>
      <c r="F2355" s="22" t="s">
        <v>49</v>
      </c>
      <c r="G2355" s="22" t="s">
        <v>62</v>
      </c>
      <c r="H2355" s="22">
        <v>375.05900000000003</v>
      </c>
      <c r="I2355" s="22">
        <v>48.757669999999997</v>
      </c>
      <c r="J2355" s="22">
        <v>7.5011799999999997</v>
      </c>
      <c r="K2355" s="22">
        <v>318.8</v>
      </c>
      <c r="L2355" s="21"/>
      <c r="M2355" s="25">
        <v>43980</v>
      </c>
      <c r="N2355" s="22">
        <v>0</v>
      </c>
      <c r="O2355" s="22">
        <v>306</v>
      </c>
      <c r="P2355" s="22">
        <v>427955</v>
      </c>
      <c r="Q2355" s="22" t="s">
        <v>23</v>
      </c>
    </row>
    <row r="2356" spans="1:17" ht="12.75" x14ac:dyDescent="0.2">
      <c r="A2356" s="23" t="s">
        <v>17060</v>
      </c>
      <c r="B2356" s="23" t="s">
        <v>17061</v>
      </c>
      <c r="C2356" s="22">
        <v>200010231843</v>
      </c>
      <c r="D2356" s="22" t="s">
        <v>20</v>
      </c>
      <c r="E2356" s="24">
        <v>43980</v>
      </c>
      <c r="F2356" s="22" t="s">
        <v>49</v>
      </c>
      <c r="G2356" s="22" t="s">
        <v>62</v>
      </c>
      <c r="H2356" s="22">
        <v>531.05899999999997</v>
      </c>
      <c r="I2356" s="22">
        <v>69.037670000000006</v>
      </c>
      <c r="J2356" s="22">
        <v>10.621180000000001</v>
      </c>
      <c r="K2356" s="22">
        <v>451.4</v>
      </c>
      <c r="L2356" s="21"/>
      <c r="M2356" s="25">
        <v>43980</v>
      </c>
      <c r="N2356" s="22">
        <v>0</v>
      </c>
      <c r="O2356" s="22">
        <v>7971</v>
      </c>
      <c r="P2356" s="22">
        <v>427955</v>
      </c>
      <c r="Q2356" s="22" t="s">
        <v>23</v>
      </c>
    </row>
    <row r="2357" spans="1:17" ht="12.75" x14ac:dyDescent="0.2">
      <c r="A2357" s="23" t="s">
        <v>17062</v>
      </c>
      <c r="B2357" s="23" t="s">
        <v>17063</v>
      </c>
      <c r="C2357" s="22">
        <v>20001515894</v>
      </c>
      <c r="D2357" s="22" t="s">
        <v>20</v>
      </c>
      <c r="E2357" s="24">
        <v>43980</v>
      </c>
      <c r="F2357" s="22" t="s">
        <v>49</v>
      </c>
      <c r="G2357" s="22" t="s">
        <v>62</v>
      </c>
      <c r="H2357" s="22">
        <v>349.05900000000003</v>
      </c>
      <c r="I2357" s="22">
        <v>45.377670000000002</v>
      </c>
      <c r="J2357" s="22">
        <v>6.9811800000000002</v>
      </c>
      <c r="K2357" s="22">
        <v>296.7</v>
      </c>
      <c r="L2357" s="21"/>
      <c r="M2357" s="25">
        <v>43980</v>
      </c>
      <c r="N2357" s="22">
        <v>0</v>
      </c>
      <c r="O2357" s="22">
        <v>3498</v>
      </c>
      <c r="P2357" s="22">
        <v>427427</v>
      </c>
      <c r="Q2357" s="22" t="s">
        <v>23</v>
      </c>
    </row>
    <row r="2358" spans="1:17" ht="12.75" x14ac:dyDescent="0.2">
      <c r="A2358" s="23" t="s">
        <v>17064</v>
      </c>
      <c r="B2358" s="23" t="s">
        <v>17065</v>
      </c>
      <c r="C2358" s="22">
        <v>20001538230</v>
      </c>
      <c r="D2358" s="22" t="s">
        <v>20</v>
      </c>
      <c r="E2358" s="24">
        <v>43980</v>
      </c>
      <c r="F2358" s="22" t="s">
        <v>49</v>
      </c>
      <c r="G2358" s="22" t="s">
        <v>62</v>
      </c>
      <c r="H2358" s="22">
        <v>552.56500000000005</v>
      </c>
      <c r="I2358" s="22">
        <v>71.833449999999999</v>
      </c>
      <c r="J2358" s="22">
        <v>11.051299999999999</v>
      </c>
      <c r="K2358" s="22">
        <v>469.68</v>
      </c>
      <c r="L2358" s="21"/>
      <c r="M2358" s="25">
        <v>43980</v>
      </c>
      <c r="N2358" s="22">
        <v>0</v>
      </c>
      <c r="O2358" s="22">
        <v>1700</v>
      </c>
      <c r="P2358" s="22">
        <v>427901</v>
      </c>
      <c r="Q2358" s="22" t="s">
        <v>23</v>
      </c>
    </row>
    <row r="2359" spans="1:17" ht="12.75" x14ac:dyDescent="0.2">
      <c r="A2359" s="23" t="s">
        <v>17066</v>
      </c>
      <c r="B2359" s="23" t="s">
        <v>17067</v>
      </c>
      <c r="C2359" s="22">
        <v>200010510007</v>
      </c>
      <c r="D2359" s="22" t="s">
        <v>20</v>
      </c>
      <c r="E2359" s="24">
        <v>43980</v>
      </c>
      <c r="F2359" s="22" t="s">
        <v>49</v>
      </c>
      <c r="G2359" s="22" t="s">
        <v>62</v>
      </c>
      <c r="H2359" s="22">
        <v>315.565</v>
      </c>
      <c r="I2359" s="22">
        <v>41.023449999999997</v>
      </c>
      <c r="J2359" s="22">
        <v>6.3113000000000001</v>
      </c>
      <c r="K2359" s="22">
        <v>268.23</v>
      </c>
      <c r="L2359" s="21"/>
      <c r="M2359" s="25">
        <v>43980</v>
      </c>
      <c r="N2359" s="22">
        <v>0</v>
      </c>
      <c r="O2359" s="22">
        <v>2781</v>
      </c>
      <c r="P2359" s="22">
        <v>427655</v>
      </c>
      <c r="Q2359" s="22" t="s">
        <v>23</v>
      </c>
    </row>
    <row r="2360" spans="1:17" ht="12.75" x14ac:dyDescent="0.2">
      <c r="A2360" s="23" t="s">
        <v>17068</v>
      </c>
      <c r="B2360" s="23" t="s">
        <v>17069</v>
      </c>
      <c r="C2360" s="22">
        <v>200010521145</v>
      </c>
      <c r="D2360" s="22" t="s">
        <v>20</v>
      </c>
      <c r="E2360" s="24">
        <v>43980</v>
      </c>
      <c r="F2360" s="22" t="s">
        <v>76</v>
      </c>
      <c r="G2360" s="22" t="s">
        <v>93</v>
      </c>
      <c r="H2360" s="22">
        <v>781.2</v>
      </c>
      <c r="I2360" s="22">
        <v>101.556</v>
      </c>
      <c r="J2360" s="22">
        <v>15.624000000000001</v>
      </c>
      <c r="K2360" s="22">
        <v>664.02</v>
      </c>
      <c r="L2360" s="21"/>
      <c r="M2360" s="25">
        <v>43980</v>
      </c>
      <c r="N2360" s="22">
        <v>0</v>
      </c>
      <c r="O2360" s="22">
        <v>1242</v>
      </c>
      <c r="P2360" s="22">
        <v>427938</v>
      </c>
      <c r="Q2360" s="22" t="s">
        <v>23</v>
      </c>
    </row>
    <row r="2361" spans="1:17" ht="12.75" x14ac:dyDescent="0.2">
      <c r="A2361" s="23" t="s">
        <v>17070</v>
      </c>
      <c r="B2361" s="23" t="s">
        <v>17071</v>
      </c>
      <c r="C2361" s="22">
        <v>20003006868</v>
      </c>
      <c r="D2361" s="22" t="s">
        <v>20</v>
      </c>
      <c r="E2361" s="24">
        <v>43980</v>
      </c>
      <c r="F2361" s="22" t="s">
        <v>76</v>
      </c>
      <c r="G2361" s="22" t="s">
        <v>93</v>
      </c>
      <c r="H2361" s="22">
        <v>684</v>
      </c>
      <c r="I2361" s="22">
        <v>88.92</v>
      </c>
      <c r="J2361" s="22">
        <v>13.68</v>
      </c>
      <c r="K2361" s="22">
        <v>581.4</v>
      </c>
      <c r="L2361" s="21"/>
      <c r="M2361" s="25">
        <v>43980</v>
      </c>
      <c r="N2361" s="22">
        <v>0</v>
      </c>
      <c r="O2361" s="22">
        <v>6474</v>
      </c>
      <c r="P2361" s="22">
        <v>427427</v>
      </c>
      <c r="Q2361" s="22" t="s">
        <v>23</v>
      </c>
    </row>
    <row r="2362" spans="1:17" ht="12.75" x14ac:dyDescent="0.2">
      <c r="A2362" s="23" t="s">
        <v>17072</v>
      </c>
      <c r="B2362" s="23" t="s">
        <v>17073</v>
      </c>
      <c r="C2362" s="22">
        <v>200011153637</v>
      </c>
      <c r="D2362" s="22" t="s">
        <v>20</v>
      </c>
      <c r="E2362" s="24">
        <v>43980</v>
      </c>
      <c r="F2362" s="22" t="s">
        <v>49</v>
      </c>
      <c r="G2362" s="22" t="s">
        <v>62</v>
      </c>
      <c r="H2362" s="22">
        <v>286.05900000000003</v>
      </c>
      <c r="I2362" s="22">
        <v>37.187669999999997</v>
      </c>
      <c r="J2362" s="22">
        <v>5.7211800000000004</v>
      </c>
      <c r="K2362" s="22">
        <v>243.15</v>
      </c>
      <c r="L2362" s="21"/>
      <c r="M2362" s="25">
        <v>43980</v>
      </c>
      <c r="N2362" s="22">
        <v>0</v>
      </c>
      <c r="O2362" s="22">
        <v>317</v>
      </c>
      <c r="P2362" s="22">
        <v>427655</v>
      </c>
      <c r="Q2362" s="22" t="s">
        <v>23</v>
      </c>
    </row>
    <row r="2363" spans="1:17" ht="12.75" x14ac:dyDescent="0.2">
      <c r="A2363" s="23" t="s">
        <v>17074</v>
      </c>
      <c r="B2363" s="23" t="s">
        <v>17075</v>
      </c>
      <c r="C2363" s="22">
        <v>20008809192</v>
      </c>
      <c r="D2363" s="22" t="s">
        <v>20</v>
      </c>
      <c r="E2363" s="24">
        <v>43980</v>
      </c>
      <c r="F2363" s="22" t="s">
        <v>49</v>
      </c>
      <c r="G2363" s="22" t="s">
        <v>62</v>
      </c>
      <c r="H2363" s="22">
        <v>544.05899999999997</v>
      </c>
      <c r="I2363" s="22">
        <v>70.727670000000003</v>
      </c>
      <c r="J2363" s="22">
        <v>10.881180000000001</v>
      </c>
      <c r="K2363" s="22">
        <v>462.45</v>
      </c>
      <c r="L2363" s="21"/>
      <c r="M2363" s="25">
        <v>43980</v>
      </c>
      <c r="N2363" s="22">
        <v>0</v>
      </c>
      <c r="O2363" s="22">
        <v>306</v>
      </c>
      <c r="P2363" s="22">
        <v>427955</v>
      </c>
      <c r="Q2363" s="22" t="s">
        <v>23</v>
      </c>
    </row>
    <row r="2364" spans="1:17" ht="12.75" x14ac:dyDescent="0.2">
      <c r="A2364" s="23" t="s">
        <v>17076</v>
      </c>
      <c r="B2364" s="23" t="s">
        <v>17077</v>
      </c>
      <c r="C2364" s="22">
        <v>20001423747</v>
      </c>
      <c r="D2364" s="22" t="s">
        <v>20</v>
      </c>
      <c r="E2364" s="24">
        <v>43980</v>
      </c>
      <c r="F2364" s="22" t="s">
        <v>49</v>
      </c>
      <c r="G2364" s="22" t="s">
        <v>62</v>
      </c>
      <c r="H2364" s="22">
        <v>359.05900000000003</v>
      </c>
      <c r="I2364" s="22">
        <v>46.677669999999999</v>
      </c>
      <c r="J2364" s="22">
        <v>7.1811800000000003</v>
      </c>
      <c r="K2364" s="22">
        <v>305.2</v>
      </c>
      <c r="L2364" s="21"/>
      <c r="M2364" s="25">
        <v>43980</v>
      </c>
      <c r="N2364" s="22">
        <v>0</v>
      </c>
      <c r="O2364" s="22">
        <v>8840</v>
      </c>
      <c r="P2364" s="22">
        <v>426101</v>
      </c>
      <c r="Q2364" s="22" t="s">
        <v>23</v>
      </c>
    </row>
    <row r="2365" spans="1:17" ht="12.75" x14ac:dyDescent="0.2">
      <c r="A2365" s="23" t="s">
        <v>17078</v>
      </c>
      <c r="B2365" s="23" t="s">
        <v>17079</v>
      </c>
      <c r="C2365" s="22">
        <v>20008809192</v>
      </c>
      <c r="D2365" s="22" t="s">
        <v>20</v>
      </c>
      <c r="E2365" s="24">
        <v>43980</v>
      </c>
      <c r="F2365" s="22" t="s">
        <v>49</v>
      </c>
      <c r="G2365" s="22" t="s">
        <v>62</v>
      </c>
      <c r="H2365" s="22">
        <v>741.05899999999997</v>
      </c>
      <c r="I2365" s="22">
        <v>96.337670000000003</v>
      </c>
      <c r="J2365" s="22">
        <v>14.82118</v>
      </c>
      <c r="K2365" s="22">
        <v>629.9</v>
      </c>
      <c r="L2365" s="21"/>
      <c r="M2365" s="25">
        <v>43980</v>
      </c>
      <c r="N2365" s="22">
        <v>0</v>
      </c>
      <c r="O2365" s="22">
        <v>306</v>
      </c>
      <c r="P2365" s="22">
        <v>427955</v>
      </c>
      <c r="Q2365" s="22" t="s">
        <v>23</v>
      </c>
    </row>
    <row r="2366" spans="1:17" ht="12.75" x14ac:dyDescent="0.2">
      <c r="A2366" s="23" t="s">
        <v>17080</v>
      </c>
      <c r="B2366" s="23" t="s">
        <v>17081</v>
      </c>
      <c r="C2366" s="22">
        <v>200013153921</v>
      </c>
      <c r="D2366" s="22" t="s">
        <v>20</v>
      </c>
      <c r="E2366" s="24">
        <v>43980</v>
      </c>
      <c r="F2366" s="22" t="s">
        <v>49</v>
      </c>
      <c r="G2366" s="22" t="s">
        <v>62</v>
      </c>
      <c r="H2366" s="22">
        <v>296.565</v>
      </c>
      <c r="I2366" s="22">
        <v>38.553449999999998</v>
      </c>
      <c r="J2366" s="22">
        <v>5.9313000000000002</v>
      </c>
      <c r="K2366" s="22">
        <v>252.08</v>
      </c>
      <c r="L2366" s="21"/>
      <c r="M2366" s="25">
        <v>43980</v>
      </c>
      <c r="N2366" s="22">
        <v>0</v>
      </c>
      <c r="O2366" s="22">
        <v>2866</v>
      </c>
      <c r="P2366" s="22">
        <v>427655</v>
      </c>
      <c r="Q2366" s="22" t="s">
        <v>23</v>
      </c>
    </row>
    <row r="2367" spans="1:17" ht="12.75" x14ac:dyDescent="0.2">
      <c r="A2367" s="23" t="s">
        <v>17082</v>
      </c>
      <c r="B2367" s="23" t="s">
        <v>17083</v>
      </c>
      <c r="C2367" s="22">
        <v>20001666674</v>
      </c>
      <c r="D2367" s="22" t="s">
        <v>20</v>
      </c>
      <c r="E2367" s="24">
        <v>43980</v>
      </c>
      <c r="F2367" s="22" t="s">
        <v>21</v>
      </c>
      <c r="G2367" s="22" t="s">
        <v>71</v>
      </c>
      <c r="H2367" s="22">
        <v>565</v>
      </c>
      <c r="I2367" s="22">
        <v>73.45</v>
      </c>
      <c r="J2367" s="22">
        <v>11.3</v>
      </c>
      <c r="K2367" s="22">
        <v>480.25</v>
      </c>
      <c r="L2367" s="21"/>
      <c r="M2367" s="25">
        <v>43980</v>
      </c>
      <c r="N2367" s="22">
        <v>0</v>
      </c>
      <c r="O2367" s="22">
        <v>6896</v>
      </c>
      <c r="P2367" s="22">
        <v>426102</v>
      </c>
      <c r="Q2367" s="22" t="s">
        <v>23</v>
      </c>
    </row>
    <row r="2368" spans="1:17" ht="12.75" x14ac:dyDescent="0.2">
      <c r="A2368" s="23" t="s">
        <v>17084</v>
      </c>
      <c r="B2368" s="23" t="s">
        <v>17085</v>
      </c>
      <c r="C2368" s="22">
        <v>20003475668</v>
      </c>
      <c r="D2368" s="22" t="s">
        <v>20</v>
      </c>
      <c r="E2368" s="24">
        <v>43980</v>
      </c>
      <c r="F2368" s="22" t="s">
        <v>49</v>
      </c>
      <c r="G2368" s="22" t="s">
        <v>62</v>
      </c>
      <c r="H2368" s="22">
        <v>373.565</v>
      </c>
      <c r="I2368" s="22">
        <v>48.563450000000003</v>
      </c>
      <c r="J2368" s="22">
        <v>7.4713000000000003</v>
      </c>
      <c r="K2368" s="22">
        <v>317.52999999999997</v>
      </c>
      <c r="L2368" s="21"/>
      <c r="M2368" s="25">
        <v>43980</v>
      </c>
      <c r="N2368" s="22">
        <v>0</v>
      </c>
      <c r="O2368" s="22">
        <v>185</v>
      </c>
      <c r="P2368" s="22">
        <v>479769</v>
      </c>
      <c r="Q2368" s="22" t="s">
        <v>23</v>
      </c>
    </row>
    <row r="2369" spans="1:17" ht="12.75" x14ac:dyDescent="0.2">
      <c r="A2369" s="23" t="s">
        <v>17086</v>
      </c>
      <c r="B2369" s="23" t="s">
        <v>17087</v>
      </c>
      <c r="C2369" s="22">
        <v>2000185143</v>
      </c>
      <c r="D2369" s="22" t="s">
        <v>20</v>
      </c>
      <c r="E2369" s="24">
        <v>43980</v>
      </c>
      <c r="F2369" s="22" t="s">
        <v>76</v>
      </c>
      <c r="G2369" s="22" t="s">
        <v>93</v>
      </c>
      <c r="H2369" s="22">
        <v>1602</v>
      </c>
      <c r="I2369" s="22">
        <v>208.26</v>
      </c>
      <c r="J2369" s="22">
        <v>32.04</v>
      </c>
      <c r="K2369" s="22">
        <v>1361.7</v>
      </c>
      <c r="L2369" s="25"/>
      <c r="M2369" s="25">
        <v>43980</v>
      </c>
      <c r="N2369" s="22">
        <v>0</v>
      </c>
      <c r="O2369" s="22">
        <v>9770</v>
      </c>
      <c r="P2369" s="22">
        <v>462235</v>
      </c>
      <c r="Q2369" s="22" t="s">
        <v>23</v>
      </c>
    </row>
    <row r="2370" spans="1:17" ht="12.75" x14ac:dyDescent="0.2">
      <c r="A2370" s="23" t="s">
        <v>17088</v>
      </c>
      <c r="B2370" s="23" t="s">
        <v>17089</v>
      </c>
      <c r="C2370" s="22">
        <v>200012581954</v>
      </c>
      <c r="D2370" s="22" t="s">
        <v>20</v>
      </c>
      <c r="E2370" s="24">
        <v>43980</v>
      </c>
      <c r="F2370" s="22" t="s">
        <v>49</v>
      </c>
      <c r="G2370" s="22" t="s">
        <v>62</v>
      </c>
      <c r="H2370" s="22">
        <v>209.059</v>
      </c>
      <c r="I2370" s="22">
        <v>27.177669999999999</v>
      </c>
      <c r="J2370" s="22">
        <v>4.1811800000000003</v>
      </c>
      <c r="K2370" s="22">
        <v>177.7</v>
      </c>
      <c r="L2370" s="21"/>
      <c r="M2370" s="25">
        <v>43980</v>
      </c>
      <c r="N2370" s="22">
        <v>0</v>
      </c>
      <c r="O2370" s="22">
        <v>3820</v>
      </c>
      <c r="P2370" s="22">
        <v>427655</v>
      </c>
      <c r="Q2370" s="22" t="s">
        <v>23</v>
      </c>
    </row>
    <row r="2371" spans="1:17" ht="12.75" x14ac:dyDescent="0.2">
      <c r="A2371" s="23" t="s">
        <v>17090</v>
      </c>
      <c r="B2371" s="23" t="s">
        <v>17091</v>
      </c>
      <c r="C2371" s="22">
        <v>200011811352</v>
      </c>
      <c r="D2371" s="22" t="s">
        <v>20</v>
      </c>
      <c r="E2371" s="24">
        <v>43980</v>
      </c>
      <c r="F2371" s="22" t="s">
        <v>49</v>
      </c>
      <c r="G2371" s="22" t="s">
        <v>62</v>
      </c>
      <c r="H2371" s="22">
        <v>698.56500000000005</v>
      </c>
      <c r="I2371" s="22">
        <v>90.813450000000003</v>
      </c>
      <c r="J2371" s="22">
        <v>13.971299999999999</v>
      </c>
      <c r="K2371" s="22">
        <v>593.78</v>
      </c>
      <c r="L2371" s="21"/>
      <c r="M2371" s="25">
        <v>43980</v>
      </c>
      <c r="N2371" s="22">
        <v>0</v>
      </c>
      <c r="O2371" s="22">
        <v>9864</v>
      </c>
      <c r="P2371" s="22">
        <v>481776</v>
      </c>
      <c r="Q2371" s="22" t="s">
        <v>23</v>
      </c>
    </row>
    <row r="2372" spans="1:17" ht="12.75" x14ac:dyDescent="0.2">
      <c r="A2372" s="23" t="s">
        <v>17092</v>
      </c>
      <c r="B2372" s="23" t="s">
        <v>17093</v>
      </c>
      <c r="C2372" s="22">
        <v>2000212214</v>
      </c>
      <c r="D2372" s="22" t="s">
        <v>20</v>
      </c>
      <c r="E2372" s="24">
        <v>43980</v>
      </c>
      <c r="F2372" s="22" t="s">
        <v>49</v>
      </c>
      <c r="G2372" s="22" t="s">
        <v>62</v>
      </c>
      <c r="H2372" s="22">
        <v>652.05899999999997</v>
      </c>
      <c r="I2372" s="22">
        <v>84.767669999999995</v>
      </c>
      <c r="J2372" s="22">
        <v>13.041180000000001</v>
      </c>
      <c r="K2372" s="22">
        <v>554.25</v>
      </c>
      <c r="L2372" s="21"/>
      <c r="M2372" s="25">
        <v>43980</v>
      </c>
      <c r="N2372" s="22">
        <v>0</v>
      </c>
      <c r="O2372" s="22">
        <v>2199</v>
      </c>
      <c r="P2372" s="22">
        <v>426101</v>
      </c>
      <c r="Q2372" s="22" t="s">
        <v>23</v>
      </c>
    </row>
    <row r="2373" spans="1:17" ht="12.75" x14ac:dyDescent="0.2">
      <c r="A2373" s="23" t="s">
        <v>17094</v>
      </c>
      <c r="B2373" s="23" t="s">
        <v>17095</v>
      </c>
      <c r="C2373" s="22">
        <v>20008809192</v>
      </c>
      <c r="D2373" s="22" t="s">
        <v>20</v>
      </c>
      <c r="E2373" s="24">
        <v>43980</v>
      </c>
      <c r="F2373" s="22" t="s">
        <v>49</v>
      </c>
      <c r="G2373" s="22" t="s">
        <v>62</v>
      </c>
      <c r="H2373" s="22">
        <v>378.05900000000003</v>
      </c>
      <c r="I2373" s="22">
        <v>49.147669999999998</v>
      </c>
      <c r="J2373" s="22">
        <v>7.5611800000000002</v>
      </c>
      <c r="K2373" s="22">
        <v>321.35000000000002</v>
      </c>
      <c r="L2373" s="21"/>
      <c r="M2373" s="25">
        <v>43980</v>
      </c>
      <c r="N2373" s="22">
        <v>0</v>
      </c>
      <c r="O2373" s="22">
        <v>306</v>
      </c>
      <c r="P2373" s="22">
        <v>427955</v>
      </c>
      <c r="Q2373" s="22" t="s">
        <v>23</v>
      </c>
    </row>
    <row r="2374" spans="1:17" ht="12.75" x14ac:dyDescent="0.2">
      <c r="A2374" s="23" t="s">
        <v>17096</v>
      </c>
      <c r="B2374" s="23" t="s">
        <v>17097</v>
      </c>
      <c r="C2374" s="22">
        <v>20009390951</v>
      </c>
      <c r="D2374" s="22" t="s">
        <v>20</v>
      </c>
      <c r="E2374" s="24">
        <v>43980</v>
      </c>
      <c r="F2374" s="22" t="s">
        <v>49</v>
      </c>
      <c r="G2374" s="22" t="s">
        <v>62</v>
      </c>
      <c r="H2374" s="22">
        <v>291.05900000000003</v>
      </c>
      <c r="I2374" s="22">
        <v>37.837670000000003</v>
      </c>
      <c r="J2374" s="22">
        <v>5.82118</v>
      </c>
      <c r="K2374" s="22">
        <v>247.4</v>
      </c>
      <c r="L2374" s="21"/>
      <c r="M2374" s="25">
        <v>43980</v>
      </c>
      <c r="N2374" s="22">
        <v>0</v>
      </c>
      <c r="O2374" s="22">
        <v>8764</v>
      </c>
      <c r="P2374" s="22">
        <v>427655</v>
      </c>
      <c r="Q2374" s="22" t="s">
        <v>23</v>
      </c>
    </row>
    <row r="2375" spans="1:17" ht="12.75" x14ac:dyDescent="0.2">
      <c r="A2375" s="23" t="s">
        <v>17098</v>
      </c>
      <c r="B2375" s="23" t="s">
        <v>17099</v>
      </c>
      <c r="C2375" s="22">
        <v>20002329837</v>
      </c>
      <c r="D2375" s="22" t="s">
        <v>20</v>
      </c>
      <c r="E2375" s="24">
        <v>43980</v>
      </c>
      <c r="F2375" s="22" t="s">
        <v>21</v>
      </c>
      <c r="G2375" s="22" t="s">
        <v>71</v>
      </c>
      <c r="H2375" s="22">
        <v>361</v>
      </c>
      <c r="I2375" s="22">
        <v>46.93</v>
      </c>
      <c r="J2375" s="22">
        <v>7.22</v>
      </c>
      <c r="K2375" s="22">
        <v>306.85000000000002</v>
      </c>
      <c r="L2375" s="21"/>
      <c r="M2375" s="25">
        <v>43980</v>
      </c>
      <c r="N2375" s="22">
        <v>0</v>
      </c>
      <c r="O2375" s="22">
        <v>6322</v>
      </c>
      <c r="P2375" s="22">
        <v>426101</v>
      </c>
      <c r="Q2375" s="22" t="s">
        <v>23</v>
      </c>
    </row>
    <row r="2376" spans="1:17" ht="12.75" x14ac:dyDescent="0.2">
      <c r="A2376" s="23" t="s">
        <v>17100</v>
      </c>
      <c r="B2376" s="23" t="s">
        <v>17101</v>
      </c>
      <c r="C2376" s="22">
        <v>200010894239</v>
      </c>
      <c r="D2376" s="22" t="s">
        <v>20</v>
      </c>
      <c r="E2376" s="24">
        <v>43980</v>
      </c>
      <c r="F2376" s="22" t="s">
        <v>76</v>
      </c>
      <c r="G2376" s="22" t="s">
        <v>93</v>
      </c>
      <c r="H2376" s="22">
        <v>1440</v>
      </c>
      <c r="I2376" s="22">
        <v>187.2</v>
      </c>
      <c r="J2376" s="22">
        <v>28.8</v>
      </c>
      <c r="K2376" s="22">
        <v>1224</v>
      </c>
      <c r="L2376" s="22">
        <v>1224</v>
      </c>
      <c r="M2376" s="25">
        <v>43980</v>
      </c>
      <c r="N2376" s="22">
        <v>0</v>
      </c>
      <c r="O2376" s="22">
        <v>7695</v>
      </c>
      <c r="P2376" s="22">
        <v>427938</v>
      </c>
      <c r="Q2376" s="22" t="s">
        <v>110</v>
      </c>
    </row>
    <row r="2377" spans="1:17" ht="12.75" x14ac:dyDescent="0.2">
      <c r="A2377" s="23" t="s">
        <v>17102</v>
      </c>
      <c r="B2377" s="23" t="s">
        <v>17103</v>
      </c>
      <c r="C2377" s="22">
        <v>20002085010</v>
      </c>
      <c r="D2377" s="22" t="s">
        <v>20</v>
      </c>
      <c r="E2377" s="24">
        <v>43980</v>
      </c>
      <c r="F2377" s="22" t="s">
        <v>76</v>
      </c>
      <c r="G2377" s="22" t="s">
        <v>93</v>
      </c>
      <c r="H2377" s="22">
        <v>828</v>
      </c>
      <c r="I2377" s="22">
        <v>107.64</v>
      </c>
      <c r="J2377" s="22">
        <v>16.559999999999999</v>
      </c>
      <c r="K2377" s="22">
        <v>703.8</v>
      </c>
      <c r="L2377" s="21"/>
      <c r="M2377" s="25">
        <v>43980</v>
      </c>
      <c r="N2377" s="22">
        <v>0</v>
      </c>
      <c r="O2377" s="22">
        <v>4270</v>
      </c>
      <c r="P2377" s="22">
        <v>427938</v>
      </c>
      <c r="Q2377" s="22" t="s">
        <v>23</v>
      </c>
    </row>
    <row r="2378" spans="1:17" ht="12.75" x14ac:dyDescent="0.2">
      <c r="A2378" s="23" t="s">
        <v>17104</v>
      </c>
      <c r="B2378" s="23" t="s">
        <v>17105</v>
      </c>
      <c r="C2378" s="22">
        <v>2000173933</v>
      </c>
      <c r="D2378" s="22" t="s">
        <v>20</v>
      </c>
      <c r="E2378" s="24">
        <v>43980</v>
      </c>
      <c r="F2378" s="22" t="s">
        <v>49</v>
      </c>
      <c r="G2378" s="22" t="s">
        <v>62</v>
      </c>
      <c r="H2378" s="22">
        <v>386.565</v>
      </c>
      <c r="I2378" s="22">
        <v>50.253450000000001</v>
      </c>
      <c r="J2378" s="22">
        <v>7.7313000000000001</v>
      </c>
      <c r="K2378" s="22">
        <v>328.58</v>
      </c>
      <c r="L2378" s="25"/>
      <c r="M2378" s="25">
        <v>43980</v>
      </c>
      <c r="N2378" s="22">
        <v>0</v>
      </c>
      <c r="O2378" s="22">
        <v>8549</v>
      </c>
      <c r="P2378" s="22">
        <v>427655</v>
      </c>
      <c r="Q2378" s="22" t="s">
        <v>23</v>
      </c>
    </row>
    <row r="2379" spans="1:17" ht="12.75" x14ac:dyDescent="0.2">
      <c r="A2379" s="23" t="s">
        <v>17106</v>
      </c>
      <c r="B2379" s="23" t="s">
        <v>17107</v>
      </c>
      <c r="C2379" s="22">
        <v>200012179107</v>
      </c>
      <c r="D2379" s="22" t="s">
        <v>20</v>
      </c>
      <c r="E2379" s="24">
        <v>43980</v>
      </c>
      <c r="F2379" s="22" t="s">
        <v>49</v>
      </c>
      <c r="G2379" s="22" t="s">
        <v>62</v>
      </c>
      <c r="H2379" s="22">
        <v>732.56500000000005</v>
      </c>
      <c r="I2379" s="22">
        <v>95.233450000000005</v>
      </c>
      <c r="J2379" s="22">
        <v>14.651300000000001</v>
      </c>
      <c r="K2379" s="22">
        <v>622.67999999999995</v>
      </c>
      <c r="L2379" s="25"/>
      <c r="M2379" s="25">
        <v>43980</v>
      </c>
      <c r="N2379" s="22">
        <v>0</v>
      </c>
      <c r="O2379" s="22">
        <v>2465</v>
      </c>
      <c r="P2379" s="22">
        <v>427655</v>
      </c>
      <c r="Q2379" s="22" t="s">
        <v>23</v>
      </c>
    </row>
    <row r="2380" spans="1:17" ht="12.75" x14ac:dyDescent="0.2">
      <c r="A2380" s="23" t="s">
        <v>17108</v>
      </c>
      <c r="B2380" s="23" t="s">
        <v>17109</v>
      </c>
      <c r="C2380" s="22">
        <v>200010510007</v>
      </c>
      <c r="D2380" s="22" t="s">
        <v>20</v>
      </c>
      <c r="E2380" s="24">
        <v>43980</v>
      </c>
      <c r="F2380" s="22" t="s">
        <v>49</v>
      </c>
      <c r="G2380" s="22" t="s">
        <v>62</v>
      </c>
      <c r="H2380" s="22">
        <v>307.553</v>
      </c>
      <c r="I2380" s="22">
        <v>39.98189</v>
      </c>
      <c r="J2380" s="22">
        <v>6.1510600000000002</v>
      </c>
      <c r="K2380" s="22">
        <v>261.42</v>
      </c>
      <c r="L2380" s="21"/>
      <c r="M2380" s="25">
        <v>43980</v>
      </c>
      <c r="N2380" s="22">
        <v>0</v>
      </c>
      <c r="O2380" s="22">
        <v>2781</v>
      </c>
      <c r="P2380" s="22">
        <v>427655</v>
      </c>
      <c r="Q2380" s="22" t="s">
        <v>23</v>
      </c>
    </row>
    <row r="2381" spans="1:17" ht="12.75" x14ac:dyDescent="0.2">
      <c r="A2381" s="23" t="s">
        <v>17110</v>
      </c>
      <c r="B2381" s="23" t="s">
        <v>17111</v>
      </c>
      <c r="C2381" s="22">
        <v>20004258681</v>
      </c>
      <c r="D2381" s="22" t="s">
        <v>20</v>
      </c>
      <c r="E2381" s="24">
        <v>43980</v>
      </c>
      <c r="F2381" s="22" t="s">
        <v>49</v>
      </c>
      <c r="G2381" s="22" t="s">
        <v>62</v>
      </c>
      <c r="H2381" s="22">
        <v>417.05900000000003</v>
      </c>
      <c r="I2381" s="22">
        <v>54.217669999999998</v>
      </c>
      <c r="J2381" s="22">
        <v>8.3411799999999996</v>
      </c>
      <c r="K2381" s="22">
        <v>354.5</v>
      </c>
      <c r="L2381" s="21"/>
      <c r="M2381" s="25">
        <v>43980</v>
      </c>
      <c r="N2381" s="22">
        <v>0</v>
      </c>
      <c r="O2381" s="22">
        <v>1563</v>
      </c>
      <c r="P2381" s="22">
        <v>426101</v>
      </c>
      <c r="Q2381" s="22" t="s">
        <v>23</v>
      </c>
    </row>
    <row r="2382" spans="1:17" ht="12.75" x14ac:dyDescent="0.2">
      <c r="A2382" s="23" t="s">
        <v>17112</v>
      </c>
      <c r="B2382" s="23" t="s">
        <v>17113</v>
      </c>
      <c r="C2382" s="22">
        <v>20001642065</v>
      </c>
      <c r="D2382" s="22" t="s">
        <v>20</v>
      </c>
      <c r="E2382" s="24">
        <v>43980</v>
      </c>
      <c r="F2382" s="22" t="s">
        <v>49</v>
      </c>
      <c r="G2382" s="22" t="s">
        <v>62</v>
      </c>
      <c r="H2382" s="22">
        <v>587.05899999999997</v>
      </c>
      <c r="I2382" s="22">
        <v>76.317670000000007</v>
      </c>
      <c r="J2382" s="22">
        <v>11.74118</v>
      </c>
      <c r="K2382" s="22">
        <v>499</v>
      </c>
      <c r="L2382" s="21"/>
      <c r="M2382" s="25">
        <v>43980</v>
      </c>
      <c r="N2382" s="22">
        <v>0</v>
      </c>
      <c r="O2382" s="22">
        <v>5001</v>
      </c>
      <c r="P2382" s="22">
        <v>419351</v>
      </c>
      <c r="Q2382" s="22" t="s">
        <v>23</v>
      </c>
    </row>
    <row r="2383" spans="1:17" ht="12.75" x14ac:dyDescent="0.2">
      <c r="A2383" s="23" t="s">
        <v>17114</v>
      </c>
      <c r="B2383" s="23" t="s">
        <v>17115</v>
      </c>
      <c r="C2383" s="22">
        <v>20002329837</v>
      </c>
      <c r="D2383" s="22" t="s">
        <v>20</v>
      </c>
      <c r="E2383" s="24">
        <v>43980</v>
      </c>
      <c r="F2383" s="22" t="s">
        <v>21</v>
      </c>
      <c r="G2383" s="22" t="s">
        <v>71</v>
      </c>
      <c r="H2383" s="22">
        <v>2696</v>
      </c>
      <c r="I2383" s="22">
        <v>350.48</v>
      </c>
      <c r="J2383" s="22">
        <v>53.92</v>
      </c>
      <c r="K2383" s="22">
        <v>2291.6</v>
      </c>
      <c r="L2383" s="21"/>
      <c r="M2383" s="25">
        <v>43980</v>
      </c>
      <c r="N2383" s="22">
        <v>0</v>
      </c>
      <c r="O2383" s="22">
        <v>6322</v>
      </c>
      <c r="P2383" s="22">
        <v>426101</v>
      </c>
      <c r="Q2383" s="22" t="s">
        <v>23</v>
      </c>
    </row>
    <row r="2384" spans="1:17" ht="12.75" x14ac:dyDescent="0.2">
      <c r="A2384" s="23" t="s">
        <v>17116</v>
      </c>
      <c r="B2384" s="23" t="s">
        <v>17117</v>
      </c>
      <c r="C2384" s="22">
        <v>20001488261</v>
      </c>
      <c r="D2384" s="22" t="s">
        <v>20</v>
      </c>
      <c r="E2384" s="24">
        <v>43980</v>
      </c>
      <c r="F2384" s="22" t="s">
        <v>76</v>
      </c>
      <c r="G2384" s="22" t="s">
        <v>93</v>
      </c>
      <c r="H2384" s="22">
        <v>1996.212</v>
      </c>
      <c r="I2384" s="22">
        <v>259.50756000000001</v>
      </c>
      <c r="J2384" s="22">
        <v>39.924239999999998</v>
      </c>
      <c r="K2384" s="22">
        <v>1696.78</v>
      </c>
      <c r="L2384" s="21"/>
      <c r="M2384" s="25">
        <v>43980</v>
      </c>
      <c r="N2384" s="22">
        <v>0</v>
      </c>
      <c r="O2384" s="22">
        <v>4960</v>
      </c>
      <c r="P2384" s="22">
        <v>427417</v>
      </c>
      <c r="Q2384" s="22" t="s">
        <v>23</v>
      </c>
    </row>
    <row r="2385" spans="1:17" ht="12.75" x14ac:dyDescent="0.2">
      <c r="A2385" s="23" t="s">
        <v>17118</v>
      </c>
      <c r="B2385" s="23" t="s">
        <v>17119</v>
      </c>
      <c r="C2385" s="22">
        <v>200012105944</v>
      </c>
      <c r="D2385" s="22" t="s">
        <v>20</v>
      </c>
      <c r="E2385" s="24">
        <v>43980</v>
      </c>
      <c r="F2385" s="22" t="s">
        <v>76</v>
      </c>
      <c r="G2385" s="22" t="s">
        <v>93</v>
      </c>
      <c r="H2385" s="22">
        <v>1365.306</v>
      </c>
      <c r="I2385" s="22">
        <v>177.48978</v>
      </c>
      <c r="J2385" s="22">
        <v>27.30612</v>
      </c>
      <c r="K2385" s="22">
        <v>1160.51</v>
      </c>
      <c r="L2385" s="21"/>
      <c r="M2385" s="25">
        <v>43980</v>
      </c>
      <c r="N2385" s="22">
        <v>0</v>
      </c>
      <c r="O2385" s="22">
        <v>7309</v>
      </c>
      <c r="P2385" s="22">
        <v>490855</v>
      </c>
      <c r="Q2385" s="22" t="s">
        <v>23</v>
      </c>
    </row>
    <row r="2386" spans="1:17" ht="12.75" x14ac:dyDescent="0.2">
      <c r="A2386" s="23" t="s">
        <v>17120</v>
      </c>
      <c r="B2386" s="23" t="s">
        <v>17121</v>
      </c>
      <c r="C2386" s="22">
        <v>20008611549</v>
      </c>
      <c r="D2386" s="22" t="s">
        <v>20</v>
      </c>
      <c r="E2386" s="24">
        <v>43980</v>
      </c>
      <c r="F2386" s="22" t="s">
        <v>49</v>
      </c>
      <c r="G2386" s="22" t="s">
        <v>62</v>
      </c>
      <c r="H2386" s="22">
        <v>308.565</v>
      </c>
      <c r="I2386" s="22">
        <v>40.11345</v>
      </c>
      <c r="J2386" s="22">
        <v>6.1712999999999996</v>
      </c>
      <c r="K2386" s="22">
        <v>262.27999999999997</v>
      </c>
      <c r="L2386" s="21"/>
      <c r="M2386" s="25">
        <v>43980</v>
      </c>
      <c r="N2386" s="22">
        <v>0</v>
      </c>
      <c r="O2386" s="22">
        <v>6523</v>
      </c>
      <c r="P2386" s="22">
        <v>481776</v>
      </c>
      <c r="Q2386" s="22" t="s">
        <v>23</v>
      </c>
    </row>
    <row r="2387" spans="1:17" ht="12.75" x14ac:dyDescent="0.2">
      <c r="A2387" s="23" t="s">
        <v>17122</v>
      </c>
      <c r="B2387" s="23" t="s">
        <v>17123</v>
      </c>
      <c r="C2387" s="22">
        <v>20003006868</v>
      </c>
      <c r="D2387" s="22" t="s">
        <v>20</v>
      </c>
      <c r="E2387" s="24">
        <v>43980</v>
      </c>
      <c r="F2387" s="22" t="s">
        <v>76</v>
      </c>
      <c r="G2387" s="22" t="s">
        <v>93</v>
      </c>
      <c r="H2387" s="22">
        <v>883.81200000000001</v>
      </c>
      <c r="I2387" s="22">
        <v>114.89556</v>
      </c>
      <c r="J2387" s="22">
        <v>17.67624</v>
      </c>
      <c r="K2387" s="22">
        <v>751.24</v>
      </c>
      <c r="L2387" s="21"/>
      <c r="M2387" s="25">
        <v>43980</v>
      </c>
      <c r="N2387" s="22">
        <v>0</v>
      </c>
      <c r="O2387" s="22">
        <v>6474</v>
      </c>
      <c r="P2387" s="22">
        <v>427427</v>
      </c>
      <c r="Q2387" s="22" t="s">
        <v>23</v>
      </c>
    </row>
    <row r="2388" spans="1:17" ht="12.75" x14ac:dyDescent="0.2">
      <c r="A2388" s="23" t="s">
        <v>17124</v>
      </c>
      <c r="B2388" s="23" t="s">
        <v>17125</v>
      </c>
      <c r="C2388" s="22">
        <v>200010504645</v>
      </c>
      <c r="D2388" s="22" t="s">
        <v>20</v>
      </c>
      <c r="E2388" s="24">
        <v>43980</v>
      </c>
      <c r="F2388" s="22" t="s">
        <v>21</v>
      </c>
      <c r="G2388" s="22" t="s">
        <v>71</v>
      </c>
      <c r="H2388" s="22">
        <v>385</v>
      </c>
      <c r="I2388" s="22">
        <v>50.05</v>
      </c>
      <c r="J2388" s="22">
        <v>7.7</v>
      </c>
      <c r="K2388" s="22">
        <v>327.25</v>
      </c>
      <c r="L2388" s="21"/>
      <c r="M2388" s="25">
        <v>43980</v>
      </c>
      <c r="N2388" s="22">
        <v>0</v>
      </c>
      <c r="O2388" s="22">
        <v>2188</v>
      </c>
      <c r="P2388" s="22">
        <v>458411</v>
      </c>
      <c r="Q2388" s="22" t="s">
        <v>23</v>
      </c>
    </row>
    <row r="2389" spans="1:17" ht="12.75" x14ac:dyDescent="0.2">
      <c r="A2389" s="23" t="s">
        <v>17126</v>
      </c>
      <c r="B2389" s="23" t="s">
        <v>17127</v>
      </c>
      <c r="C2389" s="22">
        <v>200012581954</v>
      </c>
      <c r="D2389" s="22" t="s">
        <v>20</v>
      </c>
      <c r="E2389" s="24">
        <v>43980</v>
      </c>
      <c r="F2389" s="22" t="s">
        <v>49</v>
      </c>
      <c r="G2389" s="22" t="s">
        <v>62</v>
      </c>
      <c r="H2389" s="22">
        <v>415.565</v>
      </c>
      <c r="I2389" s="22">
        <v>54.023449999999997</v>
      </c>
      <c r="J2389" s="22">
        <v>8.3112999999999992</v>
      </c>
      <c r="K2389" s="22">
        <v>353.23</v>
      </c>
      <c r="L2389" s="21"/>
      <c r="M2389" s="25">
        <v>43980</v>
      </c>
      <c r="N2389" s="22">
        <v>0</v>
      </c>
      <c r="O2389" s="22">
        <v>3820</v>
      </c>
      <c r="P2389" s="22">
        <v>427655</v>
      </c>
      <c r="Q2389" s="22" t="s">
        <v>23</v>
      </c>
    </row>
    <row r="2390" spans="1:17" ht="12.75" x14ac:dyDescent="0.2">
      <c r="A2390" s="23" t="s">
        <v>17128</v>
      </c>
      <c r="B2390" s="23" t="s">
        <v>17129</v>
      </c>
      <c r="C2390" s="22">
        <v>20002783762</v>
      </c>
      <c r="D2390" s="22" t="s">
        <v>20</v>
      </c>
      <c r="E2390" s="24">
        <v>43980</v>
      </c>
      <c r="F2390" s="22" t="s">
        <v>21</v>
      </c>
      <c r="G2390" s="22" t="s">
        <v>71</v>
      </c>
      <c r="H2390" s="22">
        <v>430</v>
      </c>
      <c r="I2390" s="22">
        <v>55.9</v>
      </c>
      <c r="J2390" s="22">
        <v>8.6</v>
      </c>
      <c r="K2390" s="22">
        <v>365.5</v>
      </c>
      <c r="L2390" s="21"/>
      <c r="M2390" s="25">
        <v>43980</v>
      </c>
      <c r="N2390" s="22">
        <v>0</v>
      </c>
      <c r="O2390" s="22">
        <v>8193</v>
      </c>
      <c r="P2390" s="22">
        <v>426101</v>
      </c>
      <c r="Q2390" s="22" t="s">
        <v>23</v>
      </c>
    </row>
    <row r="2391" spans="1:17" ht="12.75" x14ac:dyDescent="0.2">
      <c r="A2391" s="23" t="s">
        <v>17130</v>
      </c>
      <c r="B2391" s="23" t="s">
        <v>17131</v>
      </c>
      <c r="C2391" s="22">
        <v>2000765895</v>
      </c>
      <c r="D2391" s="22" t="s">
        <v>20</v>
      </c>
      <c r="E2391" s="24">
        <v>43980</v>
      </c>
      <c r="F2391" s="22" t="s">
        <v>76</v>
      </c>
      <c r="G2391" s="22" t="s">
        <v>93</v>
      </c>
      <c r="H2391" s="22">
        <v>846</v>
      </c>
      <c r="I2391" s="22">
        <v>109.98</v>
      </c>
      <c r="J2391" s="22">
        <v>16.920000000000002</v>
      </c>
      <c r="K2391" s="22">
        <v>719.1</v>
      </c>
      <c r="L2391" s="21"/>
      <c r="M2391" s="25">
        <v>43980</v>
      </c>
      <c r="N2391" s="22">
        <v>0</v>
      </c>
      <c r="O2391" s="22">
        <v>9548</v>
      </c>
      <c r="P2391" s="22">
        <v>427938</v>
      </c>
      <c r="Q2391" s="22" t="s">
        <v>23</v>
      </c>
    </row>
    <row r="2392" spans="1:17" ht="12.75" x14ac:dyDescent="0.2">
      <c r="A2392" s="23" t="s">
        <v>17132</v>
      </c>
      <c r="B2392" s="23" t="s">
        <v>17133</v>
      </c>
      <c r="C2392" s="22">
        <v>200013853485</v>
      </c>
      <c r="D2392" s="22" t="s">
        <v>20</v>
      </c>
      <c r="E2392" s="24">
        <v>43980</v>
      </c>
      <c r="F2392" s="22" t="s">
        <v>21</v>
      </c>
      <c r="G2392" s="22" t="s">
        <v>10953</v>
      </c>
      <c r="H2392" s="22">
        <v>1952.941</v>
      </c>
      <c r="I2392" s="22">
        <v>253.88233</v>
      </c>
      <c r="J2392" s="22">
        <v>39.058819999999997</v>
      </c>
      <c r="K2392" s="22">
        <v>1660</v>
      </c>
      <c r="L2392" s="21"/>
      <c r="M2392" s="25">
        <v>43980</v>
      </c>
      <c r="N2392" s="22">
        <v>0</v>
      </c>
      <c r="O2392" s="22">
        <v>255</v>
      </c>
      <c r="P2392" s="22">
        <v>426101</v>
      </c>
      <c r="Q2392" s="22" t="s">
        <v>23</v>
      </c>
    </row>
    <row r="2393" spans="1:17" ht="12.75" x14ac:dyDescent="0.2">
      <c r="A2393" s="23" t="s">
        <v>17134</v>
      </c>
      <c r="B2393" s="23" t="s">
        <v>17135</v>
      </c>
      <c r="C2393" s="22">
        <v>20002230669</v>
      </c>
      <c r="D2393" s="22" t="s">
        <v>20</v>
      </c>
      <c r="E2393" s="24">
        <v>43980</v>
      </c>
      <c r="F2393" s="22" t="s">
        <v>49</v>
      </c>
      <c r="G2393" s="22" t="s">
        <v>62</v>
      </c>
      <c r="H2393" s="22">
        <v>398.565</v>
      </c>
      <c r="I2393" s="22">
        <v>51.813450000000003</v>
      </c>
      <c r="J2393" s="22">
        <v>7.9713000000000003</v>
      </c>
      <c r="K2393" s="22">
        <v>338.78</v>
      </c>
      <c r="L2393" s="21"/>
      <c r="M2393" s="25">
        <v>43980</v>
      </c>
      <c r="N2393" s="22">
        <v>0</v>
      </c>
      <c r="O2393" s="22">
        <v>8505</v>
      </c>
      <c r="P2393" s="22">
        <v>426101</v>
      </c>
      <c r="Q2393" s="22" t="s">
        <v>23</v>
      </c>
    </row>
    <row r="2394" spans="1:17" ht="12.75" x14ac:dyDescent="0.2">
      <c r="A2394" s="23" t="s">
        <v>17136</v>
      </c>
      <c r="B2394" s="23" t="s">
        <v>17137</v>
      </c>
      <c r="C2394" s="22">
        <v>200010510007</v>
      </c>
      <c r="D2394" s="22" t="s">
        <v>20</v>
      </c>
      <c r="E2394" s="24">
        <v>43980</v>
      </c>
      <c r="F2394" s="22" t="s">
        <v>49</v>
      </c>
      <c r="G2394" s="22" t="s">
        <v>62</v>
      </c>
      <c r="H2394" s="22">
        <v>616.56500000000005</v>
      </c>
      <c r="I2394" s="22">
        <v>80.153450000000007</v>
      </c>
      <c r="J2394" s="22">
        <v>12.331300000000001</v>
      </c>
      <c r="K2394" s="22">
        <v>524.08000000000004</v>
      </c>
      <c r="L2394" s="21"/>
      <c r="M2394" s="25">
        <v>43980</v>
      </c>
      <c r="N2394" s="22">
        <v>0</v>
      </c>
      <c r="O2394" s="22">
        <v>2781</v>
      </c>
      <c r="P2394" s="22">
        <v>427655</v>
      </c>
      <c r="Q2394" s="22" t="s">
        <v>23</v>
      </c>
    </row>
    <row r="2395" spans="1:17" ht="12.75" x14ac:dyDescent="0.2">
      <c r="A2395" s="23" t="s">
        <v>17138</v>
      </c>
      <c r="B2395" s="23" t="s">
        <v>17139</v>
      </c>
      <c r="C2395" s="22">
        <v>20002624732</v>
      </c>
      <c r="D2395" s="22" t="s">
        <v>20</v>
      </c>
      <c r="E2395" s="24">
        <v>43980</v>
      </c>
      <c r="F2395" s="22" t="s">
        <v>49</v>
      </c>
      <c r="G2395" s="22" t="s">
        <v>62</v>
      </c>
      <c r="H2395" s="22">
        <v>625.05899999999997</v>
      </c>
      <c r="I2395" s="22">
        <v>81.257670000000005</v>
      </c>
      <c r="J2395" s="22">
        <v>12.50118</v>
      </c>
      <c r="K2395" s="22">
        <v>531.29999999999995</v>
      </c>
      <c r="L2395" s="21"/>
      <c r="M2395" s="25">
        <v>43980</v>
      </c>
      <c r="N2395" s="22">
        <v>0</v>
      </c>
      <c r="O2395" s="22">
        <v>8124</v>
      </c>
      <c r="P2395" s="22">
        <v>427655</v>
      </c>
      <c r="Q2395" s="22" t="s">
        <v>23</v>
      </c>
    </row>
    <row r="2396" spans="1:17" ht="12.75" x14ac:dyDescent="0.2">
      <c r="A2396" s="23" t="s">
        <v>17140</v>
      </c>
      <c r="B2396" s="23" t="s">
        <v>17141</v>
      </c>
      <c r="C2396" s="22">
        <v>20008809192</v>
      </c>
      <c r="D2396" s="22" t="s">
        <v>20</v>
      </c>
      <c r="E2396" s="24">
        <v>43980</v>
      </c>
      <c r="F2396" s="22" t="s">
        <v>49</v>
      </c>
      <c r="G2396" s="22" t="s">
        <v>62</v>
      </c>
      <c r="H2396" s="22">
        <v>505.05900000000003</v>
      </c>
      <c r="I2396" s="22">
        <v>65.657669999999996</v>
      </c>
      <c r="J2396" s="22">
        <v>10.101179999999999</v>
      </c>
      <c r="K2396" s="22">
        <v>429.3</v>
      </c>
      <c r="L2396" s="21"/>
      <c r="M2396" s="25">
        <v>43980</v>
      </c>
      <c r="N2396" s="22">
        <v>0</v>
      </c>
      <c r="O2396" s="22">
        <v>306</v>
      </c>
      <c r="P2396" s="22">
        <v>427955</v>
      </c>
      <c r="Q2396" s="22" t="s">
        <v>23</v>
      </c>
    </row>
    <row r="2397" spans="1:17" ht="12.75" x14ac:dyDescent="0.2">
      <c r="A2397" s="23" t="s">
        <v>17142</v>
      </c>
      <c r="B2397" s="23" t="s">
        <v>17143</v>
      </c>
      <c r="C2397" s="22">
        <v>2000379348</v>
      </c>
      <c r="D2397" s="22" t="s">
        <v>20</v>
      </c>
      <c r="E2397" s="24">
        <v>43980</v>
      </c>
      <c r="F2397" s="22" t="s">
        <v>76</v>
      </c>
      <c r="G2397" s="22" t="s">
        <v>93</v>
      </c>
      <c r="H2397" s="22">
        <v>648</v>
      </c>
      <c r="I2397" s="22">
        <v>84.24</v>
      </c>
      <c r="J2397" s="22">
        <v>12.96</v>
      </c>
      <c r="K2397" s="22">
        <v>550.79999999999995</v>
      </c>
      <c r="L2397" s="25"/>
      <c r="M2397" s="25">
        <v>43980</v>
      </c>
      <c r="N2397" s="22">
        <v>0</v>
      </c>
      <c r="O2397" s="22">
        <v>7540</v>
      </c>
      <c r="P2397" s="22">
        <v>427938</v>
      </c>
      <c r="Q2397" s="22" t="s">
        <v>23</v>
      </c>
    </row>
    <row r="2398" spans="1:17" ht="12.75" x14ac:dyDescent="0.2">
      <c r="A2398" s="23" t="s">
        <v>17144</v>
      </c>
      <c r="B2398" s="23" t="s">
        <v>17145</v>
      </c>
      <c r="C2398" s="22">
        <v>200013459755</v>
      </c>
      <c r="D2398" s="22" t="s">
        <v>20</v>
      </c>
      <c r="E2398" s="24">
        <v>43980</v>
      </c>
      <c r="F2398" s="22" t="s">
        <v>21</v>
      </c>
      <c r="G2398" s="22" t="s">
        <v>22</v>
      </c>
      <c r="H2398" s="22">
        <v>2565</v>
      </c>
      <c r="I2398" s="22">
        <v>333.45</v>
      </c>
      <c r="J2398" s="22">
        <v>51.3</v>
      </c>
      <c r="K2398" s="22">
        <v>2180.25</v>
      </c>
      <c r="L2398" s="21"/>
      <c r="M2398" s="25">
        <v>43980</v>
      </c>
      <c r="N2398" s="22">
        <v>0</v>
      </c>
      <c r="O2398" s="22">
        <v>6392</v>
      </c>
      <c r="P2398" s="22">
        <v>479087</v>
      </c>
      <c r="Q2398" s="22" t="s">
        <v>23</v>
      </c>
    </row>
    <row r="2399" spans="1:17" ht="12.75" x14ac:dyDescent="0.2">
      <c r="A2399" s="23" t="s">
        <v>17146</v>
      </c>
      <c r="B2399" s="23" t="s">
        <v>17147</v>
      </c>
      <c r="C2399" s="22">
        <v>20008809192</v>
      </c>
      <c r="D2399" s="22" t="s">
        <v>20</v>
      </c>
      <c r="E2399" s="24">
        <v>43980</v>
      </c>
      <c r="F2399" s="22" t="s">
        <v>49</v>
      </c>
      <c r="G2399" s="22" t="s">
        <v>62</v>
      </c>
      <c r="H2399" s="22">
        <v>1180.059</v>
      </c>
      <c r="I2399" s="22">
        <v>153.40767</v>
      </c>
      <c r="J2399" s="22">
        <v>23.601179999999999</v>
      </c>
      <c r="K2399" s="22">
        <v>1003.05</v>
      </c>
      <c r="L2399" s="21"/>
      <c r="M2399" s="25">
        <v>43980</v>
      </c>
      <c r="N2399" s="22">
        <v>0</v>
      </c>
      <c r="O2399" s="22">
        <v>306</v>
      </c>
      <c r="P2399" s="22">
        <v>427955</v>
      </c>
      <c r="Q2399" s="22" t="s">
        <v>23</v>
      </c>
    </row>
    <row r="2400" spans="1:17" ht="12.75" x14ac:dyDescent="0.2">
      <c r="A2400" s="23" t="s">
        <v>17148</v>
      </c>
      <c r="B2400" s="23" t="s">
        <v>17149</v>
      </c>
      <c r="C2400" s="22">
        <v>200011166594</v>
      </c>
      <c r="D2400" s="22" t="s">
        <v>20</v>
      </c>
      <c r="E2400" s="24">
        <v>43980</v>
      </c>
      <c r="F2400" s="22" t="s">
        <v>49</v>
      </c>
      <c r="G2400" s="22" t="s">
        <v>62</v>
      </c>
      <c r="H2400" s="22">
        <v>900.05899999999997</v>
      </c>
      <c r="I2400" s="22">
        <v>117.00767</v>
      </c>
      <c r="J2400" s="22">
        <v>18.001180000000002</v>
      </c>
      <c r="K2400" s="22">
        <v>765.05</v>
      </c>
      <c r="L2400" s="21"/>
      <c r="M2400" s="25">
        <v>43980</v>
      </c>
      <c r="N2400" s="22">
        <v>0</v>
      </c>
      <c r="O2400" s="22">
        <v>3833</v>
      </c>
      <c r="P2400" s="22">
        <v>427432</v>
      </c>
      <c r="Q2400" s="22" t="s">
        <v>23</v>
      </c>
    </row>
    <row r="2401" spans="1:17" ht="12.75" x14ac:dyDescent="0.2">
      <c r="A2401" s="23" t="s">
        <v>17150</v>
      </c>
      <c r="B2401" s="23" t="s">
        <v>17151</v>
      </c>
      <c r="C2401" s="22">
        <v>200014130516</v>
      </c>
      <c r="D2401" s="22" t="s">
        <v>20</v>
      </c>
      <c r="E2401" s="24">
        <v>43980</v>
      </c>
      <c r="F2401" s="22" t="s">
        <v>49</v>
      </c>
      <c r="G2401" s="22" t="s">
        <v>62</v>
      </c>
      <c r="H2401" s="22">
        <v>496.16500000000002</v>
      </c>
      <c r="I2401" s="22">
        <v>64.501450000000006</v>
      </c>
      <c r="J2401" s="22">
        <v>9.9232999999999993</v>
      </c>
      <c r="K2401" s="22">
        <v>421.74</v>
      </c>
      <c r="L2401" s="25"/>
      <c r="M2401" s="25">
        <v>43980</v>
      </c>
      <c r="N2401" s="22">
        <v>0</v>
      </c>
      <c r="O2401" s="22">
        <v>4998</v>
      </c>
      <c r="P2401" s="22">
        <v>427655</v>
      </c>
      <c r="Q2401" s="22" t="s">
        <v>23</v>
      </c>
    </row>
    <row r="2402" spans="1:17" ht="12.75" x14ac:dyDescent="0.2">
      <c r="A2402" s="23" t="s">
        <v>17152</v>
      </c>
      <c r="B2402" s="23" t="s">
        <v>17153</v>
      </c>
      <c r="C2402" s="22">
        <v>20009370436</v>
      </c>
      <c r="D2402" s="22" t="s">
        <v>20</v>
      </c>
      <c r="E2402" s="24">
        <v>43980</v>
      </c>
      <c r="F2402" s="22" t="s">
        <v>21</v>
      </c>
      <c r="G2402" s="22" t="s">
        <v>10953</v>
      </c>
      <c r="H2402" s="22">
        <v>2129.4119999999998</v>
      </c>
      <c r="I2402" s="22">
        <v>276.82355999999999</v>
      </c>
      <c r="J2402" s="22">
        <v>42.588239999999999</v>
      </c>
      <c r="K2402" s="22">
        <v>1810</v>
      </c>
      <c r="L2402" s="21"/>
      <c r="M2402" s="25">
        <v>43980</v>
      </c>
      <c r="N2402" s="22">
        <v>0</v>
      </c>
      <c r="O2402" s="22">
        <v>8611</v>
      </c>
      <c r="P2402" s="22">
        <v>464842</v>
      </c>
      <c r="Q2402" s="22" t="s">
        <v>23</v>
      </c>
    </row>
    <row r="2403" spans="1:17" ht="12.75" x14ac:dyDescent="0.2">
      <c r="A2403" s="23" t="s">
        <v>17154</v>
      </c>
      <c r="B2403" s="23" t="s">
        <v>17155</v>
      </c>
      <c r="C2403" s="22">
        <v>20008809192</v>
      </c>
      <c r="D2403" s="22" t="s">
        <v>20</v>
      </c>
      <c r="E2403" s="24">
        <v>43980</v>
      </c>
      <c r="F2403" s="22" t="s">
        <v>49</v>
      </c>
      <c r="G2403" s="22" t="s">
        <v>62</v>
      </c>
      <c r="H2403" s="22">
        <v>302.553</v>
      </c>
      <c r="I2403" s="22">
        <v>39.331890000000001</v>
      </c>
      <c r="J2403" s="22">
        <v>6.0510599999999997</v>
      </c>
      <c r="K2403" s="22">
        <v>257.17</v>
      </c>
      <c r="L2403" s="21"/>
      <c r="M2403" s="25">
        <v>43980</v>
      </c>
      <c r="N2403" s="22">
        <v>0</v>
      </c>
      <c r="O2403" s="22">
        <v>306</v>
      </c>
      <c r="P2403" s="22">
        <v>427955</v>
      </c>
      <c r="Q2403" s="22" t="s">
        <v>23</v>
      </c>
    </row>
    <row r="2404" spans="1:17" ht="12.75" x14ac:dyDescent="0.2">
      <c r="A2404" s="23" t="s">
        <v>17156</v>
      </c>
      <c r="B2404" s="23" t="s">
        <v>17157</v>
      </c>
      <c r="C2404" s="22">
        <v>20002329837</v>
      </c>
      <c r="D2404" s="22" t="s">
        <v>20</v>
      </c>
      <c r="E2404" s="24">
        <v>43980</v>
      </c>
      <c r="F2404" s="22" t="s">
        <v>21</v>
      </c>
      <c r="G2404" s="22" t="s">
        <v>71</v>
      </c>
      <c r="H2404" s="22">
        <v>387</v>
      </c>
      <c r="I2404" s="22">
        <v>50.31</v>
      </c>
      <c r="J2404" s="22">
        <v>7.74</v>
      </c>
      <c r="K2404" s="22">
        <v>328.95</v>
      </c>
      <c r="L2404" s="21"/>
      <c r="M2404" s="25">
        <v>43980</v>
      </c>
      <c r="N2404" s="22">
        <v>0</v>
      </c>
      <c r="O2404" s="22">
        <v>6322</v>
      </c>
      <c r="P2404" s="22">
        <v>426101</v>
      </c>
      <c r="Q2404" s="22" t="s">
        <v>23</v>
      </c>
    </row>
    <row r="2405" spans="1:17" ht="12.75" x14ac:dyDescent="0.2">
      <c r="A2405" s="23" t="s">
        <v>17158</v>
      </c>
      <c r="B2405" s="23" t="s">
        <v>17159</v>
      </c>
      <c r="C2405" s="22">
        <v>20008809192</v>
      </c>
      <c r="D2405" s="22" t="s">
        <v>20</v>
      </c>
      <c r="E2405" s="24">
        <v>43980</v>
      </c>
      <c r="F2405" s="22" t="s">
        <v>49</v>
      </c>
      <c r="G2405" s="22" t="s">
        <v>62</v>
      </c>
      <c r="H2405" s="22">
        <v>398.05900000000003</v>
      </c>
      <c r="I2405" s="22">
        <v>51.747669999999999</v>
      </c>
      <c r="J2405" s="22">
        <v>7.9611799999999997</v>
      </c>
      <c r="K2405" s="22">
        <v>338.35</v>
      </c>
      <c r="L2405" s="21"/>
      <c r="M2405" s="25">
        <v>43980</v>
      </c>
      <c r="N2405" s="22">
        <v>0</v>
      </c>
      <c r="O2405" s="22">
        <v>306</v>
      </c>
      <c r="P2405" s="22">
        <v>427955</v>
      </c>
      <c r="Q2405" s="22" t="s">
        <v>23</v>
      </c>
    </row>
    <row r="2406" spans="1:17" ht="12.75" x14ac:dyDescent="0.2">
      <c r="A2406" s="23" t="s">
        <v>17160</v>
      </c>
      <c r="B2406" s="23" t="s">
        <v>17161</v>
      </c>
      <c r="C2406" s="22">
        <v>200010443428</v>
      </c>
      <c r="D2406" s="22" t="s">
        <v>20</v>
      </c>
      <c r="E2406" s="24">
        <v>43980</v>
      </c>
      <c r="F2406" s="22" t="s">
        <v>76</v>
      </c>
      <c r="G2406" s="22" t="s">
        <v>93</v>
      </c>
      <c r="H2406" s="22">
        <v>4266</v>
      </c>
      <c r="I2406" s="22">
        <v>554.58000000000004</v>
      </c>
      <c r="J2406" s="22">
        <v>85.32</v>
      </c>
      <c r="K2406" s="22">
        <v>3626.1</v>
      </c>
      <c r="L2406" s="21"/>
      <c r="M2406" s="25">
        <v>43980</v>
      </c>
      <c r="N2406" s="22">
        <v>0</v>
      </c>
      <c r="O2406" s="22">
        <v>7775</v>
      </c>
      <c r="P2406" s="22">
        <v>481779</v>
      </c>
      <c r="Q2406" s="22" t="s">
        <v>23</v>
      </c>
    </row>
    <row r="2407" spans="1:17" ht="12.75" x14ac:dyDescent="0.2">
      <c r="A2407" s="23" t="s">
        <v>17162</v>
      </c>
      <c r="B2407" s="23" t="s">
        <v>17163</v>
      </c>
      <c r="C2407" s="22">
        <v>200012805900</v>
      </c>
      <c r="D2407" s="22" t="s">
        <v>20</v>
      </c>
      <c r="E2407" s="24">
        <v>43980</v>
      </c>
      <c r="F2407" s="22" t="s">
        <v>49</v>
      </c>
      <c r="G2407" s="22" t="s">
        <v>62</v>
      </c>
      <c r="H2407" s="22">
        <v>399.05900000000003</v>
      </c>
      <c r="I2407" s="22">
        <v>51.877670000000002</v>
      </c>
      <c r="J2407" s="22">
        <v>7.9811800000000002</v>
      </c>
      <c r="K2407" s="22">
        <v>339.2</v>
      </c>
      <c r="L2407" s="21"/>
      <c r="M2407" s="25">
        <v>43980</v>
      </c>
      <c r="N2407" s="22">
        <v>0</v>
      </c>
      <c r="O2407" s="22">
        <v>7998</v>
      </c>
      <c r="P2407" s="22">
        <v>427655</v>
      </c>
      <c r="Q2407" s="22" t="s">
        <v>23</v>
      </c>
    </row>
    <row r="2408" spans="1:17" ht="12.75" x14ac:dyDescent="0.2">
      <c r="A2408" s="23" t="s">
        <v>17164</v>
      </c>
      <c r="B2408" s="23" t="s">
        <v>17165</v>
      </c>
      <c r="C2408" s="22">
        <v>20002024479</v>
      </c>
      <c r="D2408" s="22" t="s">
        <v>20</v>
      </c>
      <c r="E2408" s="24">
        <v>43980</v>
      </c>
      <c r="F2408" s="22" t="s">
        <v>49</v>
      </c>
      <c r="G2408" s="22" t="s">
        <v>62</v>
      </c>
      <c r="H2408" s="22">
        <v>453.05900000000003</v>
      </c>
      <c r="I2408" s="22">
        <v>58.897669999999998</v>
      </c>
      <c r="J2408" s="22">
        <v>9.0611800000000002</v>
      </c>
      <c r="K2408" s="22">
        <v>385.1</v>
      </c>
      <c r="L2408" s="22">
        <v>100</v>
      </c>
      <c r="M2408" s="25">
        <v>43980</v>
      </c>
      <c r="N2408" s="22">
        <v>0</v>
      </c>
      <c r="O2408" s="22">
        <v>7127</v>
      </c>
      <c r="P2408" s="22">
        <v>427655</v>
      </c>
      <c r="Q2408" s="22" t="s">
        <v>110</v>
      </c>
    </row>
    <row r="2409" spans="1:17" ht="12.75" x14ac:dyDescent="0.2">
      <c r="A2409" s="23" t="s">
        <v>17164</v>
      </c>
      <c r="B2409" s="23" t="s">
        <v>17165</v>
      </c>
      <c r="C2409" s="22">
        <v>20002024479</v>
      </c>
      <c r="D2409" s="22" t="s">
        <v>20</v>
      </c>
      <c r="E2409" s="24">
        <v>43980</v>
      </c>
      <c r="F2409" s="22" t="s">
        <v>49</v>
      </c>
      <c r="G2409" s="22" t="s">
        <v>62</v>
      </c>
      <c r="H2409" s="22">
        <v>453.05900000000003</v>
      </c>
      <c r="I2409" s="22">
        <v>58.897669999999998</v>
      </c>
      <c r="J2409" s="22">
        <v>9.0611800000000002</v>
      </c>
      <c r="K2409" s="22">
        <v>385.1</v>
      </c>
      <c r="L2409" s="22">
        <v>100</v>
      </c>
      <c r="M2409" s="25">
        <v>43980</v>
      </c>
      <c r="N2409" s="22">
        <v>0</v>
      </c>
      <c r="O2409" s="22">
        <v>7127</v>
      </c>
      <c r="P2409" s="22">
        <v>427655</v>
      </c>
      <c r="Q2409" s="22" t="s">
        <v>23</v>
      </c>
    </row>
    <row r="2410" spans="1:17" ht="12.75" x14ac:dyDescent="0.2">
      <c r="A2410" s="23" t="s">
        <v>17166</v>
      </c>
      <c r="B2410" s="23" t="s">
        <v>17167</v>
      </c>
      <c r="C2410" s="22">
        <v>200010510007</v>
      </c>
      <c r="D2410" s="22" t="s">
        <v>20</v>
      </c>
      <c r="E2410" s="24">
        <v>43980</v>
      </c>
      <c r="F2410" s="22" t="s">
        <v>49</v>
      </c>
      <c r="G2410" s="22" t="s">
        <v>62</v>
      </c>
      <c r="H2410" s="22">
        <v>258.553</v>
      </c>
      <c r="I2410" s="22">
        <v>33.611890000000002</v>
      </c>
      <c r="J2410" s="22">
        <v>5.1710599999999998</v>
      </c>
      <c r="K2410" s="22">
        <v>219.77</v>
      </c>
      <c r="L2410" s="21"/>
      <c r="M2410" s="25">
        <v>43980</v>
      </c>
      <c r="N2410" s="22">
        <v>0</v>
      </c>
      <c r="O2410" s="22">
        <v>2781</v>
      </c>
      <c r="P2410" s="22">
        <v>427655</v>
      </c>
      <c r="Q2410" s="22" t="s">
        <v>23</v>
      </c>
    </row>
    <row r="2411" spans="1:17" ht="12.75" x14ac:dyDescent="0.2">
      <c r="A2411" s="23" t="s">
        <v>17168</v>
      </c>
      <c r="B2411" s="23" t="s">
        <v>17169</v>
      </c>
      <c r="C2411" s="22">
        <v>200010158671</v>
      </c>
      <c r="D2411" s="22" t="s">
        <v>20</v>
      </c>
      <c r="E2411" s="24">
        <v>43980</v>
      </c>
      <c r="F2411" s="22" t="s">
        <v>21</v>
      </c>
      <c r="G2411" s="22" t="s">
        <v>22</v>
      </c>
      <c r="H2411" s="22">
        <v>2690</v>
      </c>
      <c r="I2411" s="22">
        <v>349.7</v>
      </c>
      <c r="J2411" s="22">
        <v>53.8</v>
      </c>
      <c r="K2411" s="22">
        <v>2286.5</v>
      </c>
      <c r="L2411" s="21"/>
      <c r="M2411" s="25">
        <v>43980</v>
      </c>
      <c r="N2411" s="22">
        <v>0</v>
      </c>
      <c r="O2411" s="22">
        <v>9850</v>
      </c>
      <c r="P2411" s="22">
        <v>426101</v>
      </c>
      <c r="Q2411" s="22" t="s">
        <v>23</v>
      </c>
    </row>
    <row r="2412" spans="1:17" ht="12.75" x14ac:dyDescent="0.2">
      <c r="A2412" s="23" t="s">
        <v>17170</v>
      </c>
      <c r="B2412" s="23" t="s">
        <v>17171</v>
      </c>
      <c r="C2412" s="22">
        <v>20005612073</v>
      </c>
      <c r="D2412" s="22" t="s">
        <v>20</v>
      </c>
      <c r="E2412" s="24">
        <v>43980</v>
      </c>
      <c r="F2412" s="22" t="s">
        <v>49</v>
      </c>
      <c r="G2412" s="22" t="s">
        <v>62</v>
      </c>
      <c r="H2412" s="22">
        <v>353.565</v>
      </c>
      <c r="I2412" s="22">
        <v>45.963450000000002</v>
      </c>
      <c r="J2412" s="22">
        <v>7.0712999999999999</v>
      </c>
      <c r="K2412" s="22">
        <v>300.52999999999997</v>
      </c>
      <c r="L2412" s="25"/>
      <c r="M2412" s="25">
        <v>43980</v>
      </c>
      <c r="N2412" s="22">
        <v>0</v>
      </c>
      <c r="O2412" s="22">
        <v>1612</v>
      </c>
      <c r="P2412" s="22">
        <v>427655</v>
      </c>
      <c r="Q2412" s="22" t="s">
        <v>23</v>
      </c>
    </row>
    <row r="2413" spans="1:17" ht="12.75" x14ac:dyDescent="0.2">
      <c r="A2413" s="23" t="s">
        <v>17172</v>
      </c>
      <c r="B2413" s="23" t="s">
        <v>17173</v>
      </c>
      <c r="C2413" s="22">
        <v>200013813973</v>
      </c>
      <c r="D2413" s="22" t="s">
        <v>20</v>
      </c>
      <c r="E2413" s="24">
        <v>43980</v>
      </c>
      <c r="F2413" s="22" t="s">
        <v>49</v>
      </c>
      <c r="G2413" s="22" t="s">
        <v>62</v>
      </c>
      <c r="H2413" s="22">
        <v>466.05900000000003</v>
      </c>
      <c r="I2413" s="22">
        <v>60.587670000000003</v>
      </c>
      <c r="J2413" s="22">
        <v>9.32118</v>
      </c>
      <c r="K2413" s="22">
        <v>396.15</v>
      </c>
      <c r="L2413" s="25"/>
      <c r="M2413" s="25">
        <v>43980</v>
      </c>
      <c r="N2413" s="22">
        <v>0</v>
      </c>
      <c r="O2413" s="22">
        <v>6099</v>
      </c>
      <c r="P2413" s="22">
        <v>481776</v>
      </c>
      <c r="Q2413" s="22" t="s">
        <v>23</v>
      </c>
    </row>
    <row r="2414" spans="1:17" ht="12.75" x14ac:dyDescent="0.2">
      <c r="A2414" s="23" t="s">
        <v>17174</v>
      </c>
      <c r="B2414" s="23" t="s">
        <v>17175</v>
      </c>
      <c r="C2414" s="22">
        <v>2000156290</v>
      </c>
      <c r="D2414" s="22" t="s">
        <v>20</v>
      </c>
      <c r="E2414" s="24">
        <v>43980</v>
      </c>
      <c r="F2414" s="22" t="s">
        <v>21</v>
      </c>
      <c r="G2414" s="22" t="s">
        <v>22</v>
      </c>
      <c r="H2414" s="22">
        <v>4581</v>
      </c>
      <c r="I2414" s="22">
        <v>595.53</v>
      </c>
      <c r="J2414" s="22">
        <v>91.62</v>
      </c>
      <c r="K2414" s="22">
        <v>3893.85</v>
      </c>
      <c r="L2414" s="21"/>
      <c r="M2414" s="25">
        <v>43980</v>
      </c>
      <c r="N2414" s="22">
        <v>0</v>
      </c>
      <c r="O2414" s="22">
        <v>9399</v>
      </c>
      <c r="P2414" s="22">
        <v>426804</v>
      </c>
      <c r="Q2414" s="22" t="s">
        <v>23</v>
      </c>
    </row>
    <row r="2415" spans="1:17" ht="12.75" x14ac:dyDescent="0.2">
      <c r="A2415" s="23" t="s">
        <v>17176</v>
      </c>
      <c r="B2415" s="23" t="s">
        <v>15565</v>
      </c>
      <c r="C2415" s="22">
        <v>20002713466</v>
      </c>
      <c r="D2415" s="22" t="s">
        <v>20</v>
      </c>
      <c r="E2415" s="24">
        <v>43980</v>
      </c>
      <c r="F2415" s="22" t="s">
        <v>49</v>
      </c>
      <c r="G2415" s="22" t="s">
        <v>62</v>
      </c>
      <c r="H2415" s="22">
        <v>404.565</v>
      </c>
      <c r="I2415" s="22">
        <v>52.593449999999997</v>
      </c>
      <c r="J2415" s="22">
        <v>8.0913000000000004</v>
      </c>
      <c r="K2415" s="22">
        <v>343.88</v>
      </c>
      <c r="L2415" s="21"/>
      <c r="M2415" s="25">
        <v>43980</v>
      </c>
      <c r="N2415" s="22">
        <v>0</v>
      </c>
      <c r="O2415" s="22">
        <v>3499</v>
      </c>
      <c r="P2415" s="22">
        <v>427438</v>
      </c>
      <c r="Q2415" s="22" t="s">
        <v>23</v>
      </c>
    </row>
    <row r="2416" spans="1:17" ht="12.75" x14ac:dyDescent="0.2">
      <c r="A2416" s="23" t="s">
        <v>17177</v>
      </c>
      <c r="B2416" s="23" t="s">
        <v>17178</v>
      </c>
      <c r="C2416" s="22">
        <v>20002024479</v>
      </c>
      <c r="D2416" s="22" t="s">
        <v>20</v>
      </c>
      <c r="E2416" s="24">
        <v>43980</v>
      </c>
      <c r="F2416" s="22" t="s">
        <v>49</v>
      </c>
      <c r="G2416" s="22" t="s">
        <v>62</v>
      </c>
      <c r="H2416" s="22">
        <v>363.05900000000003</v>
      </c>
      <c r="I2416" s="22">
        <v>47.197670000000002</v>
      </c>
      <c r="J2416" s="22">
        <v>7.2611800000000004</v>
      </c>
      <c r="K2416" s="22">
        <v>308.60000000000002</v>
      </c>
      <c r="L2416" s="21"/>
      <c r="M2416" s="25">
        <v>43980</v>
      </c>
      <c r="N2416" s="22">
        <v>0</v>
      </c>
      <c r="O2416" s="22">
        <v>7127</v>
      </c>
      <c r="P2416" s="22">
        <v>427655</v>
      </c>
      <c r="Q2416" s="22" t="s">
        <v>23</v>
      </c>
    </row>
    <row r="2417" spans="1:17" ht="12.75" x14ac:dyDescent="0.2">
      <c r="A2417" s="23" t="s">
        <v>17179</v>
      </c>
      <c r="B2417" s="23" t="s">
        <v>17180</v>
      </c>
      <c r="C2417" s="22">
        <v>200012587731</v>
      </c>
      <c r="D2417" s="22" t="s">
        <v>20</v>
      </c>
      <c r="E2417" s="24">
        <v>43980</v>
      </c>
      <c r="F2417" s="22" t="s">
        <v>49</v>
      </c>
      <c r="G2417" s="22" t="s">
        <v>62</v>
      </c>
      <c r="H2417" s="22">
        <v>484.565</v>
      </c>
      <c r="I2417" s="22">
        <v>62.993450000000003</v>
      </c>
      <c r="J2417" s="22">
        <v>9.6913</v>
      </c>
      <c r="K2417" s="22">
        <v>411.88</v>
      </c>
      <c r="L2417" s="21"/>
      <c r="M2417" s="25">
        <v>43980</v>
      </c>
      <c r="N2417" s="22">
        <v>0</v>
      </c>
      <c r="O2417" s="22">
        <v>5271</v>
      </c>
      <c r="P2417" s="22">
        <v>427427</v>
      </c>
      <c r="Q2417" s="22" t="s">
        <v>23</v>
      </c>
    </row>
    <row r="2418" spans="1:17" ht="12.75" x14ac:dyDescent="0.2">
      <c r="A2418" s="23" t="s">
        <v>17181</v>
      </c>
      <c r="B2418" s="23" t="s">
        <v>17182</v>
      </c>
      <c r="C2418" s="22">
        <v>2000740814</v>
      </c>
      <c r="D2418" s="22" t="s">
        <v>20</v>
      </c>
      <c r="E2418" s="24">
        <v>43980</v>
      </c>
      <c r="F2418" s="22" t="s">
        <v>49</v>
      </c>
      <c r="G2418" s="22" t="s">
        <v>62</v>
      </c>
      <c r="H2418" s="22">
        <v>498.565</v>
      </c>
      <c r="I2418" s="22">
        <v>64.813450000000003</v>
      </c>
      <c r="J2418" s="22">
        <v>9.9712999999999994</v>
      </c>
      <c r="K2418" s="22">
        <v>423.78</v>
      </c>
      <c r="L2418" s="21"/>
      <c r="M2418" s="25">
        <v>43980</v>
      </c>
      <c r="N2418" s="22">
        <v>0</v>
      </c>
      <c r="O2418" s="22">
        <v>8645</v>
      </c>
      <c r="P2418" s="22">
        <v>427655</v>
      </c>
      <c r="Q2418" s="22" t="s">
        <v>23</v>
      </c>
    </row>
    <row r="2419" spans="1:17" ht="12.75" x14ac:dyDescent="0.2">
      <c r="A2419" s="23" t="s">
        <v>17183</v>
      </c>
      <c r="B2419" s="23" t="s">
        <v>17184</v>
      </c>
      <c r="C2419" s="22">
        <v>20001055342</v>
      </c>
      <c r="D2419" s="22" t="s">
        <v>20</v>
      </c>
      <c r="E2419" s="24">
        <v>43980</v>
      </c>
      <c r="F2419" s="22" t="s">
        <v>49</v>
      </c>
      <c r="G2419" s="22" t="s">
        <v>62</v>
      </c>
      <c r="H2419" s="22">
        <v>255.059</v>
      </c>
      <c r="I2419" s="22">
        <v>33.157670000000003</v>
      </c>
      <c r="J2419" s="22">
        <v>5.1011800000000003</v>
      </c>
      <c r="K2419" s="22">
        <v>216.8</v>
      </c>
      <c r="L2419" s="21"/>
      <c r="M2419" s="25">
        <v>43980</v>
      </c>
      <c r="N2419" s="22">
        <v>0</v>
      </c>
      <c r="O2419" s="22">
        <v>189</v>
      </c>
      <c r="P2419" s="22">
        <v>481779</v>
      </c>
      <c r="Q2419" s="22" t="s">
        <v>23</v>
      </c>
    </row>
    <row r="2420" spans="1:17" ht="12.75" x14ac:dyDescent="0.2">
      <c r="A2420" s="23" t="s">
        <v>17185</v>
      </c>
      <c r="B2420" s="23" t="s">
        <v>17186</v>
      </c>
      <c r="C2420" s="22">
        <v>20002111602</v>
      </c>
      <c r="D2420" s="22" t="s">
        <v>20</v>
      </c>
      <c r="E2420" s="24">
        <v>43980</v>
      </c>
      <c r="F2420" s="22" t="s">
        <v>21</v>
      </c>
      <c r="G2420" s="22" t="s">
        <v>71</v>
      </c>
      <c r="H2420" s="22">
        <v>425</v>
      </c>
      <c r="I2420" s="22">
        <v>55.25</v>
      </c>
      <c r="J2420" s="22">
        <v>8.5</v>
      </c>
      <c r="K2420" s="22">
        <v>361.25</v>
      </c>
      <c r="L2420" s="21"/>
      <c r="M2420" s="25">
        <v>43980</v>
      </c>
      <c r="N2420" s="22">
        <v>0</v>
      </c>
      <c r="O2420" s="22">
        <v>9742</v>
      </c>
      <c r="P2420" s="22">
        <v>481779</v>
      </c>
      <c r="Q2420" s="22" t="s">
        <v>23</v>
      </c>
    </row>
    <row r="2421" spans="1:17" ht="12.75" x14ac:dyDescent="0.2">
      <c r="A2421" s="23" t="s">
        <v>17187</v>
      </c>
      <c r="B2421" s="23" t="s">
        <v>17188</v>
      </c>
      <c r="C2421" s="22">
        <v>200010510007</v>
      </c>
      <c r="D2421" s="22" t="s">
        <v>20</v>
      </c>
      <c r="E2421" s="24">
        <v>43980</v>
      </c>
      <c r="F2421" s="22" t="s">
        <v>49</v>
      </c>
      <c r="G2421" s="22" t="s">
        <v>62</v>
      </c>
      <c r="H2421" s="22">
        <v>331.565</v>
      </c>
      <c r="I2421" s="22">
        <v>43.103450000000002</v>
      </c>
      <c r="J2421" s="22">
        <v>6.6313000000000004</v>
      </c>
      <c r="K2421" s="22">
        <v>281.83</v>
      </c>
      <c r="L2421" s="21"/>
      <c r="M2421" s="25">
        <v>43980</v>
      </c>
      <c r="N2421" s="22">
        <v>0</v>
      </c>
      <c r="O2421" s="22">
        <v>2781</v>
      </c>
      <c r="P2421" s="22">
        <v>427655</v>
      </c>
      <c r="Q2421" s="22" t="s">
        <v>23</v>
      </c>
    </row>
    <row r="2422" spans="1:17" ht="12.75" x14ac:dyDescent="0.2">
      <c r="A2422" s="23" t="s">
        <v>17189</v>
      </c>
      <c r="B2422" s="23" t="s">
        <v>15568</v>
      </c>
      <c r="C2422" s="22">
        <v>20004041901</v>
      </c>
      <c r="D2422" s="22" t="s">
        <v>20</v>
      </c>
      <c r="E2422" s="24">
        <v>43980</v>
      </c>
      <c r="F2422" s="22" t="s">
        <v>49</v>
      </c>
      <c r="G2422" s="22" t="s">
        <v>62</v>
      </c>
      <c r="H2422" s="22">
        <v>951.57600000000002</v>
      </c>
      <c r="I2422" s="22">
        <v>123.70488</v>
      </c>
      <c r="J2422" s="22">
        <v>19.03152</v>
      </c>
      <c r="K2422" s="22">
        <v>808.84</v>
      </c>
      <c r="L2422" s="21"/>
      <c r="M2422" s="25">
        <v>43980</v>
      </c>
      <c r="N2422" s="22">
        <v>0</v>
      </c>
      <c r="O2422" s="22">
        <v>8310</v>
      </c>
      <c r="P2422" s="22">
        <v>402890</v>
      </c>
      <c r="Q2422" s="22" t="s">
        <v>23</v>
      </c>
    </row>
    <row r="2423" spans="1:17" ht="12.75" x14ac:dyDescent="0.2">
      <c r="A2423" s="23" t="s">
        <v>17190</v>
      </c>
      <c r="B2423" s="23" t="s">
        <v>17191</v>
      </c>
      <c r="C2423" s="22">
        <v>20001350412</v>
      </c>
      <c r="D2423" s="22" t="s">
        <v>20</v>
      </c>
      <c r="E2423" s="24">
        <v>43980</v>
      </c>
      <c r="F2423" s="22" t="s">
        <v>49</v>
      </c>
      <c r="G2423" s="22" t="s">
        <v>62</v>
      </c>
      <c r="H2423" s="22">
        <v>223.553</v>
      </c>
      <c r="I2423" s="22">
        <v>29.061889999999998</v>
      </c>
      <c r="J2423" s="22">
        <v>4.4710599999999996</v>
      </c>
      <c r="K2423" s="22">
        <v>190.02</v>
      </c>
      <c r="L2423" s="21"/>
      <c r="M2423" s="25">
        <v>43980</v>
      </c>
      <c r="N2423" s="22">
        <v>0</v>
      </c>
      <c r="O2423" s="22">
        <v>8359</v>
      </c>
      <c r="P2423" s="22">
        <v>409398</v>
      </c>
      <c r="Q2423" s="22" t="s">
        <v>23</v>
      </c>
    </row>
    <row r="2424" spans="1:17" ht="12.75" x14ac:dyDescent="0.2">
      <c r="A2424" s="23" t="s">
        <v>17192</v>
      </c>
      <c r="B2424" s="23" t="s">
        <v>17193</v>
      </c>
      <c r="C2424" s="22">
        <v>200010994067</v>
      </c>
      <c r="D2424" s="22" t="s">
        <v>20</v>
      </c>
      <c r="E2424" s="24">
        <v>43980</v>
      </c>
      <c r="F2424" s="22" t="s">
        <v>76</v>
      </c>
      <c r="G2424" s="22" t="s">
        <v>93</v>
      </c>
      <c r="H2424" s="22">
        <v>4649.4120000000003</v>
      </c>
      <c r="I2424" s="22">
        <v>604.42355999999995</v>
      </c>
      <c r="J2424" s="22">
        <v>92.988240000000005</v>
      </c>
      <c r="K2424" s="22">
        <v>3952</v>
      </c>
      <c r="L2424" s="21"/>
      <c r="M2424" s="25">
        <v>43980</v>
      </c>
      <c r="N2424" s="22">
        <v>0</v>
      </c>
      <c r="O2424" s="22">
        <v>0</v>
      </c>
      <c r="P2424" s="22">
        <v>427938</v>
      </c>
      <c r="Q2424" s="22" t="s">
        <v>23</v>
      </c>
    </row>
    <row r="2425" spans="1:17" ht="12.75" x14ac:dyDescent="0.2">
      <c r="A2425" s="23" t="s">
        <v>17194</v>
      </c>
      <c r="B2425" s="23" t="s">
        <v>17195</v>
      </c>
      <c r="C2425" s="22">
        <v>20005852921</v>
      </c>
      <c r="D2425" s="22" t="s">
        <v>20</v>
      </c>
      <c r="E2425" s="24">
        <v>43980</v>
      </c>
      <c r="F2425" s="22" t="s">
        <v>49</v>
      </c>
      <c r="G2425" s="22" t="s">
        <v>62</v>
      </c>
      <c r="H2425" s="22">
        <v>468.05900000000003</v>
      </c>
      <c r="I2425" s="22">
        <v>60.847670000000001</v>
      </c>
      <c r="J2425" s="22">
        <v>9.3611799999999992</v>
      </c>
      <c r="K2425" s="22">
        <v>397.85</v>
      </c>
      <c r="L2425" s="21"/>
      <c r="M2425" s="25">
        <v>43980</v>
      </c>
      <c r="N2425" s="22">
        <v>0</v>
      </c>
      <c r="O2425" s="22">
        <v>1048</v>
      </c>
      <c r="P2425" s="22">
        <v>426101</v>
      </c>
      <c r="Q2425" s="22" t="s">
        <v>23</v>
      </c>
    </row>
    <row r="2426" spans="1:17" ht="12.75" x14ac:dyDescent="0.2">
      <c r="A2426" s="23" t="s">
        <v>17196</v>
      </c>
      <c r="B2426" s="23" t="s">
        <v>17197</v>
      </c>
      <c r="C2426" s="22">
        <v>20002111602</v>
      </c>
      <c r="D2426" s="22" t="s">
        <v>20</v>
      </c>
      <c r="E2426" s="24">
        <v>43980</v>
      </c>
      <c r="F2426" s="22" t="s">
        <v>21</v>
      </c>
      <c r="G2426" s="22" t="s">
        <v>71</v>
      </c>
      <c r="H2426" s="22">
        <v>485</v>
      </c>
      <c r="I2426" s="22">
        <v>63.05</v>
      </c>
      <c r="J2426" s="22">
        <v>9.6999999999999993</v>
      </c>
      <c r="K2426" s="22">
        <v>412.25</v>
      </c>
      <c r="L2426" s="21"/>
      <c r="M2426" s="25">
        <v>43980</v>
      </c>
      <c r="N2426" s="22">
        <v>0</v>
      </c>
      <c r="O2426" s="22">
        <v>9742</v>
      </c>
      <c r="P2426" s="22">
        <v>481779</v>
      </c>
      <c r="Q2426" s="22" t="s">
        <v>23</v>
      </c>
    </row>
    <row r="2427" spans="1:17" ht="12.75" x14ac:dyDescent="0.2">
      <c r="A2427" s="23" t="s">
        <v>17198</v>
      </c>
      <c r="B2427" s="23" t="s">
        <v>17199</v>
      </c>
      <c r="C2427" s="22">
        <v>20009286293</v>
      </c>
      <c r="D2427" s="22" t="s">
        <v>20</v>
      </c>
      <c r="E2427" s="24">
        <v>43980</v>
      </c>
      <c r="F2427" s="22" t="s">
        <v>49</v>
      </c>
      <c r="G2427" s="22" t="s">
        <v>62</v>
      </c>
      <c r="H2427" s="22">
        <v>376.05900000000003</v>
      </c>
      <c r="I2427" s="22">
        <v>48.88767</v>
      </c>
      <c r="J2427" s="22">
        <v>7.5211800000000002</v>
      </c>
      <c r="K2427" s="22">
        <v>319.64999999999998</v>
      </c>
      <c r="L2427" s="21"/>
      <c r="M2427" s="25">
        <v>43980</v>
      </c>
      <c r="N2427" s="22">
        <v>0</v>
      </c>
      <c r="O2427" s="22">
        <v>6067</v>
      </c>
      <c r="P2427" s="22">
        <v>427655</v>
      </c>
      <c r="Q2427" s="22" t="s">
        <v>23</v>
      </c>
    </row>
    <row r="2428" spans="1:17" ht="12.75" x14ac:dyDescent="0.2">
      <c r="A2428" s="23" t="s">
        <v>17200</v>
      </c>
      <c r="B2428" s="23" t="s">
        <v>17201</v>
      </c>
      <c r="C2428" s="22">
        <v>20008710583</v>
      </c>
      <c r="D2428" s="22" t="s">
        <v>20</v>
      </c>
      <c r="E2428" s="24">
        <v>43980</v>
      </c>
      <c r="F2428" s="22" t="s">
        <v>49</v>
      </c>
      <c r="G2428" s="22" t="s">
        <v>62</v>
      </c>
      <c r="H2428" s="22">
        <v>440.22399999999999</v>
      </c>
      <c r="I2428" s="22">
        <v>57.229120000000002</v>
      </c>
      <c r="J2428" s="22">
        <v>8.8044799999999999</v>
      </c>
      <c r="K2428" s="22">
        <v>374.19</v>
      </c>
      <c r="L2428" s="21"/>
      <c r="M2428" s="25">
        <v>43980</v>
      </c>
      <c r="N2428" s="22">
        <v>0</v>
      </c>
      <c r="O2428" s="22">
        <v>4244</v>
      </c>
      <c r="P2428" s="22">
        <v>426101</v>
      </c>
      <c r="Q2428" s="22" t="s">
        <v>23</v>
      </c>
    </row>
    <row r="2429" spans="1:17" ht="12.75" x14ac:dyDescent="0.2">
      <c r="A2429" s="23" t="s">
        <v>17202</v>
      </c>
      <c r="B2429" s="23" t="s">
        <v>17203</v>
      </c>
      <c r="C2429" s="22">
        <v>20009235042</v>
      </c>
      <c r="D2429" s="22" t="s">
        <v>20</v>
      </c>
      <c r="E2429" s="24">
        <v>43980</v>
      </c>
      <c r="F2429" s="22" t="s">
        <v>21</v>
      </c>
      <c r="G2429" s="22" t="s">
        <v>71</v>
      </c>
      <c r="H2429" s="22">
        <v>473</v>
      </c>
      <c r="I2429" s="22">
        <v>61.49</v>
      </c>
      <c r="J2429" s="22">
        <v>9.4600000000000009</v>
      </c>
      <c r="K2429" s="22">
        <v>402.05</v>
      </c>
      <c r="L2429" s="21"/>
      <c r="M2429" s="25">
        <v>43980</v>
      </c>
      <c r="N2429" s="22">
        <v>0</v>
      </c>
      <c r="O2429" s="22">
        <v>9083</v>
      </c>
      <c r="P2429" s="22">
        <v>426101</v>
      </c>
      <c r="Q2429" s="22" t="s">
        <v>23</v>
      </c>
    </row>
    <row r="2430" spans="1:17" ht="12.75" x14ac:dyDescent="0.2">
      <c r="A2430" s="23" t="s">
        <v>17204</v>
      </c>
      <c r="B2430" s="23" t="s">
        <v>17205</v>
      </c>
      <c r="C2430" s="22">
        <v>20008809192</v>
      </c>
      <c r="D2430" s="22" t="s">
        <v>20</v>
      </c>
      <c r="E2430" s="24">
        <v>43980</v>
      </c>
      <c r="F2430" s="22" t="s">
        <v>49</v>
      </c>
      <c r="G2430" s="22" t="s">
        <v>62</v>
      </c>
      <c r="H2430" s="22">
        <v>527.56500000000005</v>
      </c>
      <c r="I2430" s="22">
        <v>68.583449999999999</v>
      </c>
      <c r="J2430" s="22">
        <v>10.551299999999999</v>
      </c>
      <c r="K2430" s="22">
        <v>448.43</v>
      </c>
      <c r="L2430" s="21"/>
      <c r="M2430" s="25">
        <v>43980</v>
      </c>
      <c r="N2430" s="22">
        <v>0</v>
      </c>
      <c r="O2430" s="22">
        <v>306</v>
      </c>
      <c r="P2430" s="22">
        <v>427955</v>
      </c>
      <c r="Q2430" s="22" t="s">
        <v>23</v>
      </c>
    </row>
    <row r="2431" spans="1:17" ht="12.75" x14ac:dyDescent="0.2">
      <c r="A2431" s="23" t="s">
        <v>17206</v>
      </c>
      <c r="B2431" s="23" t="s">
        <v>17207</v>
      </c>
      <c r="C2431" s="22">
        <v>200015145328</v>
      </c>
      <c r="D2431" s="22" t="s">
        <v>20</v>
      </c>
      <c r="E2431" s="24">
        <v>43980</v>
      </c>
      <c r="F2431" s="22" t="s">
        <v>49</v>
      </c>
      <c r="G2431" s="22" t="s">
        <v>62</v>
      </c>
      <c r="H2431" s="22">
        <v>505.05900000000003</v>
      </c>
      <c r="I2431" s="22">
        <v>65.657669999999996</v>
      </c>
      <c r="J2431" s="22">
        <v>10.101179999999999</v>
      </c>
      <c r="K2431" s="22">
        <v>429.3</v>
      </c>
      <c r="L2431" s="21"/>
      <c r="M2431" s="25">
        <v>43980</v>
      </c>
      <c r="N2431" s="22">
        <v>0</v>
      </c>
      <c r="O2431" s="22">
        <v>8575</v>
      </c>
      <c r="P2431" s="22">
        <v>427655</v>
      </c>
      <c r="Q2431" s="22" t="s">
        <v>23</v>
      </c>
    </row>
    <row r="2432" spans="1:17" ht="12.75" x14ac:dyDescent="0.2">
      <c r="A2432" s="23" t="s">
        <v>17208</v>
      </c>
      <c r="B2432" s="23" t="s">
        <v>15577</v>
      </c>
      <c r="C2432" s="22">
        <v>20001861982</v>
      </c>
      <c r="D2432" s="22" t="s">
        <v>20</v>
      </c>
      <c r="E2432" s="24">
        <v>43980</v>
      </c>
      <c r="F2432" s="22" t="s">
        <v>21</v>
      </c>
      <c r="G2432" s="22" t="s">
        <v>71</v>
      </c>
      <c r="H2432" s="22">
        <v>612.50599999999997</v>
      </c>
      <c r="I2432" s="22">
        <v>79.625780000000006</v>
      </c>
      <c r="J2432" s="22">
        <v>12.250120000000001</v>
      </c>
      <c r="K2432" s="22">
        <v>520.63</v>
      </c>
      <c r="L2432" s="21"/>
      <c r="M2432" s="25">
        <v>43980</v>
      </c>
      <c r="N2432" s="22">
        <v>0</v>
      </c>
      <c r="O2432" s="22">
        <v>9753</v>
      </c>
      <c r="P2432" s="22">
        <v>427499</v>
      </c>
      <c r="Q2432" s="22" t="s">
        <v>23</v>
      </c>
    </row>
    <row r="2433" spans="1:17" ht="12.75" x14ac:dyDescent="0.2">
      <c r="A2433" s="23" t="s">
        <v>17209</v>
      </c>
      <c r="B2433" s="23" t="s">
        <v>17210</v>
      </c>
      <c r="C2433" s="22">
        <v>200014509494</v>
      </c>
      <c r="D2433" s="22" t="s">
        <v>20</v>
      </c>
      <c r="E2433" s="24">
        <v>43980</v>
      </c>
      <c r="F2433" s="22" t="s">
        <v>21</v>
      </c>
      <c r="G2433" s="22" t="s">
        <v>71</v>
      </c>
      <c r="H2433" s="22">
        <v>575</v>
      </c>
      <c r="I2433" s="22">
        <v>74.75</v>
      </c>
      <c r="J2433" s="22">
        <v>11.5</v>
      </c>
      <c r="K2433" s="22">
        <v>488.75</v>
      </c>
      <c r="L2433" s="21"/>
      <c r="M2433" s="25">
        <v>43980</v>
      </c>
      <c r="N2433" s="22">
        <v>0</v>
      </c>
      <c r="O2433" s="22">
        <v>2519</v>
      </c>
      <c r="P2433" s="22">
        <v>479004</v>
      </c>
      <c r="Q2433" s="22" t="s">
        <v>23</v>
      </c>
    </row>
    <row r="2434" spans="1:17" ht="12.75" x14ac:dyDescent="0.2">
      <c r="A2434" s="23" t="s">
        <v>17211</v>
      </c>
      <c r="B2434" s="23" t="s">
        <v>17212</v>
      </c>
      <c r="C2434" s="22">
        <v>20008742482</v>
      </c>
      <c r="D2434" s="22" t="s">
        <v>20</v>
      </c>
      <c r="E2434" s="24">
        <v>43980</v>
      </c>
      <c r="F2434" s="22" t="s">
        <v>49</v>
      </c>
      <c r="G2434" s="22" t="s">
        <v>62</v>
      </c>
      <c r="H2434" s="22">
        <v>455.565</v>
      </c>
      <c r="I2434" s="22">
        <v>59.22345</v>
      </c>
      <c r="J2434" s="22">
        <v>9.1113</v>
      </c>
      <c r="K2434" s="22">
        <v>387.23</v>
      </c>
      <c r="L2434" s="21"/>
      <c r="M2434" s="25">
        <v>43980</v>
      </c>
      <c r="N2434" s="22">
        <v>0</v>
      </c>
      <c r="O2434" s="22">
        <v>6601</v>
      </c>
      <c r="P2434" s="22">
        <v>481776</v>
      </c>
      <c r="Q2434" s="22" t="s">
        <v>23</v>
      </c>
    </row>
    <row r="2435" spans="1:17" ht="12.75" x14ac:dyDescent="0.2">
      <c r="A2435" s="23" t="s">
        <v>17213</v>
      </c>
      <c r="B2435" s="23" t="s">
        <v>17214</v>
      </c>
      <c r="C2435" s="22">
        <v>200015002189</v>
      </c>
      <c r="D2435" s="22" t="s">
        <v>20</v>
      </c>
      <c r="E2435" s="24">
        <v>43980</v>
      </c>
      <c r="F2435" s="22" t="s">
        <v>49</v>
      </c>
      <c r="G2435" s="22" t="s">
        <v>62</v>
      </c>
      <c r="H2435" s="22">
        <v>860.56500000000005</v>
      </c>
      <c r="I2435" s="22">
        <v>111.87345000000001</v>
      </c>
      <c r="J2435" s="22">
        <v>17.211300000000001</v>
      </c>
      <c r="K2435" s="22">
        <v>731.48</v>
      </c>
      <c r="L2435" s="21"/>
      <c r="M2435" s="25">
        <v>43980</v>
      </c>
      <c r="N2435" s="22">
        <v>0</v>
      </c>
      <c r="O2435" s="22">
        <v>7216</v>
      </c>
      <c r="P2435" s="22">
        <v>481776</v>
      </c>
      <c r="Q2435" s="22" t="s">
        <v>23</v>
      </c>
    </row>
    <row r="2436" spans="1:17" ht="12.75" x14ac:dyDescent="0.2">
      <c r="A2436" s="23" t="s">
        <v>17215</v>
      </c>
      <c r="B2436" s="23" t="s">
        <v>17216</v>
      </c>
      <c r="C2436" s="22">
        <v>200015127921</v>
      </c>
      <c r="D2436" s="22" t="s">
        <v>20</v>
      </c>
      <c r="E2436" s="24">
        <v>43980</v>
      </c>
      <c r="F2436" s="22" t="s">
        <v>49</v>
      </c>
      <c r="G2436" s="22" t="s">
        <v>62</v>
      </c>
      <c r="H2436" s="22">
        <v>299.565</v>
      </c>
      <c r="I2436" s="22">
        <v>38.943449999999999</v>
      </c>
      <c r="J2436" s="22">
        <v>5.9912999999999998</v>
      </c>
      <c r="K2436" s="22">
        <v>254.63</v>
      </c>
      <c r="L2436" s="21"/>
      <c r="M2436" s="25">
        <v>43980</v>
      </c>
      <c r="N2436" s="22">
        <v>0</v>
      </c>
      <c r="O2436" s="22">
        <v>7150</v>
      </c>
      <c r="P2436" s="22">
        <v>427655</v>
      </c>
      <c r="Q2436" s="22" t="s">
        <v>23</v>
      </c>
    </row>
    <row r="2437" spans="1:17" ht="12.75" x14ac:dyDescent="0.2">
      <c r="A2437" s="23" t="s">
        <v>17217</v>
      </c>
      <c r="B2437" s="23" t="s">
        <v>17218</v>
      </c>
      <c r="C2437" s="22">
        <v>20001626832</v>
      </c>
      <c r="D2437" s="22" t="s">
        <v>20</v>
      </c>
      <c r="E2437" s="24">
        <v>43980</v>
      </c>
      <c r="F2437" s="22" t="s">
        <v>49</v>
      </c>
      <c r="G2437" s="22" t="s">
        <v>62</v>
      </c>
      <c r="H2437" s="22">
        <v>690.05899999999997</v>
      </c>
      <c r="I2437" s="22">
        <v>89.707669999999993</v>
      </c>
      <c r="J2437" s="22">
        <v>13.80118</v>
      </c>
      <c r="K2437" s="22">
        <v>586.54999999999995</v>
      </c>
      <c r="L2437" s="21"/>
      <c r="M2437" s="25">
        <v>43980</v>
      </c>
      <c r="N2437" s="22">
        <v>0</v>
      </c>
      <c r="O2437" s="22">
        <v>6067</v>
      </c>
      <c r="P2437" s="22">
        <v>427655</v>
      </c>
      <c r="Q2437" s="22" t="s">
        <v>23</v>
      </c>
    </row>
    <row r="2438" spans="1:17" ht="12.75" x14ac:dyDescent="0.2">
      <c r="A2438" s="23" t="s">
        <v>17219</v>
      </c>
      <c r="B2438" s="23" t="s">
        <v>17220</v>
      </c>
      <c r="C2438" s="22">
        <v>20002658652</v>
      </c>
      <c r="D2438" s="22" t="s">
        <v>20</v>
      </c>
      <c r="E2438" s="24">
        <v>43980</v>
      </c>
      <c r="F2438" s="22" t="s">
        <v>21</v>
      </c>
      <c r="G2438" s="22" t="s">
        <v>71</v>
      </c>
      <c r="H2438" s="22">
        <v>765</v>
      </c>
      <c r="I2438" s="22">
        <v>99.45</v>
      </c>
      <c r="J2438" s="22">
        <v>15.3</v>
      </c>
      <c r="K2438" s="22">
        <v>650.25</v>
      </c>
      <c r="L2438" s="21"/>
      <c r="M2438" s="25">
        <v>43980</v>
      </c>
      <c r="N2438" s="22">
        <v>0</v>
      </c>
      <c r="O2438" s="22">
        <v>4801</v>
      </c>
      <c r="P2438" s="22">
        <v>426101</v>
      </c>
      <c r="Q2438" s="22" t="s">
        <v>23</v>
      </c>
    </row>
    <row r="2439" spans="1:17" ht="12.75" x14ac:dyDescent="0.2">
      <c r="A2439" s="23" t="s">
        <v>17221</v>
      </c>
      <c r="B2439" s="23" t="s">
        <v>17222</v>
      </c>
      <c r="C2439" s="22">
        <v>20002783762</v>
      </c>
      <c r="D2439" s="22" t="s">
        <v>20</v>
      </c>
      <c r="E2439" s="24">
        <v>43980</v>
      </c>
      <c r="F2439" s="22" t="s">
        <v>21</v>
      </c>
      <c r="G2439" s="22" t="s">
        <v>71</v>
      </c>
      <c r="H2439" s="22">
        <v>415</v>
      </c>
      <c r="I2439" s="22">
        <v>53.95</v>
      </c>
      <c r="J2439" s="22">
        <v>8.3000000000000007</v>
      </c>
      <c r="K2439" s="22">
        <v>352.75</v>
      </c>
      <c r="L2439" s="21"/>
      <c r="M2439" s="25">
        <v>43980</v>
      </c>
      <c r="N2439" s="22">
        <v>0</v>
      </c>
      <c r="O2439" s="22">
        <v>8193</v>
      </c>
      <c r="P2439" s="22">
        <v>426101</v>
      </c>
      <c r="Q2439" s="22" t="s">
        <v>23</v>
      </c>
    </row>
    <row r="2440" spans="1:17" ht="12.75" x14ac:dyDescent="0.2">
      <c r="A2440" s="23" t="s">
        <v>17223</v>
      </c>
      <c r="B2440" s="23" t="s">
        <v>17224</v>
      </c>
      <c r="C2440" s="22">
        <v>20006070861</v>
      </c>
      <c r="D2440" s="22" t="s">
        <v>20</v>
      </c>
      <c r="E2440" s="24">
        <v>43980</v>
      </c>
      <c r="F2440" s="22" t="s">
        <v>21</v>
      </c>
      <c r="G2440" s="22" t="s">
        <v>71</v>
      </c>
      <c r="H2440" s="22">
        <v>386</v>
      </c>
      <c r="I2440" s="22">
        <v>50.18</v>
      </c>
      <c r="J2440" s="22">
        <v>7.72</v>
      </c>
      <c r="K2440" s="22">
        <v>328.1</v>
      </c>
      <c r="L2440" s="21"/>
      <c r="M2440" s="25">
        <v>43980</v>
      </c>
      <c r="N2440" s="22">
        <v>0</v>
      </c>
      <c r="O2440" s="22">
        <v>2871</v>
      </c>
      <c r="P2440" s="22">
        <v>409398</v>
      </c>
      <c r="Q2440" s="22" t="s">
        <v>23</v>
      </c>
    </row>
    <row r="2441" spans="1:17" ht="12.75" x14ac:dyDescent="0.2">
      <c r="A2441" s="23" t="s">
        <v>17225</v>
      </c>
      <c r="B2441" s="23" t="s">
        <v>17226</v>
      </c>
      <c r="C2441" s="22">
        <v>200015453827</v>
      </c>
      <c r="D2441" s="22" t="s">
        <v>20</v>
      </c>
      <c r="E2441" s="24">
        <v>43980</v>
      </c>
      <c r="F2441" s="22" t="s">
        <v>49</v>
      </c>
      <c r="G2441" s="22" t="s">
        <v>62</v>
      </c>
      <c r="H2441" s="22">
        <v>237.565</v>
      </c>
      <c r="I2441" s="22">
        <v>30.88345</v>
      </c>
      <c r="J2441" s="22">
        <v>4.7512999999999996</v>
      </c>
      <c r="K2441" s="22">
        <v>201.93</v>
      </c>
      <c r="L2441" s="21"/>
      <c r="M2441" s="25">
        <v>43980</v>
      </c>
      <c r="N2441" s="22">
        <v>0</v>
      </c>
      <c r="O2441" s="22">
        <v>7492</v>
      </c>
      <c r="P2441" s="22">
        <v>427630</v>
      </c>
      <c r="Q2441" s="22" t="s">
        <v>23</v>
      </c>
    </row>
    <row r="2442" spans="1:17" ht="12.75" x14ac:dyDescent="0.2">
      <c r="A2442" s="23" t="s">
        <v>17227</v>
      </c>
      <c r="B2442" s="23" t="s">
        <v>17228</v>
      </c>
      <c r="C2442" s="22">
        <v>200015098023</v>
      </c>
      <c r="D2442" s="22" t="s">
        <v>20</v>
      </c>
      <c r="E2442" s="24">
        <v>43980</v>
      </c>
      <c r="F2442" s="22" t="s">
        <v>49</v>
      </c>
      <c r="G2442" s="22" t="s">
        <v>62</v>
      </c>
      <c r="H2442" s="22">
        <v>524.56500000000005</v>
      </c>
      <c r="I2442" s="22">
        <v>68.193449999999999</v>
      </c>
      <c r="J2442" s="22">
        <v>10.491300000000001</v>
      </c>
      <c r="K2442" s="22">
        <v>445.88</v>
      </c>
      <c r="L2442" s="21"/>
      <c r="M2442" s="25">
        <v>43980</v>
      </c>
      <c r="N2442" s="22">
        <v>0</v>
      </c>
      <c r="O2442" s="22">
        <v>2279</v>
      </c>
      <c r="P2442" s="22">
        <v>481776</v>
      </c>
      <c r="Q2442" s="22" t="s">
        <v>23</v>
      </c>
    </row>
    <row r="2443" spans="1:17" ht="12.75" x14ac:dyDescent="0.2">
      <c r="A2443" s="23" t="s">
        <v>17229</v>
      </c>
      <c r="B2443" s="23" t="s">
        <v>17230</v>
      </c>
      <c r="C2443" s="22">
        <v>200015509062</v>
      </c>
      <c r="D2443" s="22" t="s">
        <v>20</v>
      </c>
      <c r="E2443" s="24">
        <v>43980</v>
      </c>
      <c r="F2443" s="22" t="s">
        <v>49</v>
      </c>
      <c r="G2443" s="22" t="s">
        <v>62</v>
      </c>
      <c r="H2443" s="22">
        <v>449.565</v>
      </c>
      <c r="I2443" s="22">
        <v>58.443449999999999</v>
      </c>
      <c r="J2443" s="22">
        <v>8.9913000000000007</v>
      </c>
      <c r="K2443" s="22">
        <v>382.13</v>
      </c>
      <c r="L2443" s="21"/>
      <c r="M2443" s="25">
        <v>43980</v>
      </c>
      <c r="N2443" s="22">
        <v>0</v>
      </c>
      <c r="O2443" s="22">
        <v>4276</v>
      </c>
      <c r="P2443" s="22">
        <v>427655</v>
      </c>
      <c r="Q2443" s="22" t="s">
        <v>23</v>
      </c>
    </row>
    <row r="2444" spans="1:17" ht="12.75" x14ac:dyDescent="0.2">
      <c r="A2444" s="23" t="s">
        <v>17231</v>
      </c>
      <c r="B2444" s="23" t="s">
        <v>17232</v>
      </c>
      <c r="C2444" s="22">
        <v>200010300967</v>
      </c>
      <c r="D2444" s="22" t="s">
        <v>20</v>
      </c>
      <c r="E2444" s="24">
        <v>43980</v>
      </c>
      <c r="F2444" s="22" t="s">
        <v>49</v>
      </c>
      <c r="G2444" s="22" t="s">
        <v>62</v>
      </c>
      <c r="H2444" s="22">
        <v>668.05899999999997</v>
      </c>
      <c r="I2444" s="22">
        <v>86.847669999999994</v>
      </c>
      <c r="J2444" s="22">
        <v>13.361179999999999</v>
      </c>
      <c r="K2444" s="22">
        <v>567.85</v>
      </c>
      <c r="L2444" s="21"/>
      <c r="M2444" s="25">
        <v>43980</v>
      </c>
      <c r="N2444" s="22">
        <v>0</v>
      </c>
      <c r="O2444" s="22">
        <v>938</v>
      </c>
      <c r="P2444" s="22">
        <v>427655</v>
      </c>
      <c r="Q2444" s="22" t="s">
        <v>23</v>
      </c>
    </row>
    <row r="2445" spans="1:17" ht="12.75" x14ac:dyDescent="0.2">
      <c r="A2445" s="23" t="s">
        <v>17233</v>
      </c>
      <c r="B2445" s="23" t="s">
        <v>17234</v>
      </c>
      <c r="C2445" s="22">
        <v>200015543092</v>
      </c>
      <c r="D2445" s="22" t="s">
        <v>20</v>
      </c>
      <c r="E2445" s="24">
        <v>43980</v>
      </c>
      <c r="F2445" s="22" t="s">
        <v>49</v>
      </c>
      <c r="G2445" s="22" t="s">
        <v>62</v>
      </c>
      <c r="H2445" s="22">
        <v>655.05899999999997</v>
      </c>
      <c r="I2445" s="22">
        <v>85.157669999999996</v>
      </c>
      <c r="J2445" s="22">
        <v>13.101179999999999</v>
      </c>
      <c r="K2445" s="22">
        <v>556.79999999999995</v>
      </c>
      <c r="L2445" s="21"/>
      <c r="M2445" s="25">
        <v>43980</v>
      </c>
      <c r="N2445" s="22">
        <v>1</v>
      </c>
      <c r="O2445" s="22">
        <v>4411</v>
      </c>
      <c r="P2445" s="22">
        <v>427655</v>
      </c>
      <c r="Q2445" s="22" t="s">
        <v>23</v>
      </c>
    </row>
    <row r="2446" spans="1:17" ht="12.75" x14ac:dyDescent="0.2">
      <c r="A2446" s="23" t="s">
        <v>17235</v>
      </c>
      <c r="B2446" s="23" t="s">
        <v>17236</v>
      </c>
      <c r="C2446" s="22">
        <v>20002024479</v>
      </c>
      <c r="D2446" s="22" t="s">
        <v>20</v>
      </c>
      <c r="E2446" s="24">
        <v>43980</v>
      </c>
      <c r="F2446" s="22" t="s">
        <v>49</v>
      </c>
      <c r="G2446" s="22" t="s">
        <v>62</v>
      </c>
      <c r="H2446" s="22">
        <v>370.05900000000003</v>
      </c>
      <c r="I2446" s="22">
        <v>48.107669999999999</v>
      </c>
      <c r="J2446" s="22">
        <v>7.4011800000000001</v>
      </c>
      <c r="K2446" s="22">
        <v>314.55</v>
      </c>
      <c r="L2446" s="21"/>
      <c r="M2446" s="25">
        <v>43980</v>
      </c>
      <c r="N2446" s="22">
        <v>0</v>
      </c>
      <c r="O2446" s="22">
        <v>7127</v>
      </c>
      <c r="P2446" s="22">
        <v>427655</v>
      </c>
      <c r="Q2446" s="22" t="s">
        <v>23</v>
      </c>
    </row>
    <row r="2447" spans="1:17" ht="12.75" x14ac:dyDescent="0.2">
      <c r="A2447" s="23" t="s">
        <v>17237</v>
      </c>
      <c r="B2447" s="23" t="s">
        <v>17238</v>
      </c>
      <c r="C2447" s="22">
        <v>200015509062</v>
      </c>
      <c r="D2447" s="22" t="s">
        <v>20</v>
      </c>
      <c r="E2447" s="24">
        <v>43980</v>
      </c>
      <c r="F2447" s="22" t="s">
        <v>49</v>
      </c>
      <c r="G2447" s="22" t="s">
        <v>62</v>
      </c>
      <c r="H2447" s="22">
        <v>358.565</v>
      </c>
      <c r="I2447" s="22">
        <v>46.61345</v>
      </c>
      <c r="J2447" s="22">
        <v>7.1712999999999996</v>
      </c>
      <c r="K2447" s="22">
        <v>304.77999999999997</v>
      </c>
      <c r="L2447" s="21"/>
      <c r="M2447" s="25">
        <v>43980</v>
      </c>
      <c r="N2447" s="22">
        <v>0</v>
      </c>
      <c r="O2447" s="22">
        <v>4276</v>
      </c>
      <c r="P2447" s="22">
        <v>427655</v>
      </c>
      <c r="Q2447" s="22" t="s">
        <v>23</v>
      </c>
    </row>
    <row r="2448" spans="1:17" ht="12.75" x14ac:dyDescent="0.2">
      <c r="A2448" s="23" t="s">
        <v>17239</v>
      </c>
      <c r="B2448" s="23" t="s">
        <v>17240</v>
      </c>
      <c r="C2448" s="22">
        <v>20002024479</v>
      </c>
      <c r="D2448" s="22" t="s">
        <v>20</v>
      </c>
      <c r="E2448" s="24">
        <v>43980</v>
      </c>
      <c r="F2448" s="22" t="s">
        <v>49</v>
      </c>
      <c r="G2448" s="22" t="s">
        <v>62</v>
      </c>
      <c r="H2448" s="22">
        <v>359.05900000000003</v>
      </c>
      <c r="I2448" s="22">
        <v>46.677669999999999</v>
      </c>
      <c r="J2448" s="22">
        <v>7.1811800000000003</v>
      </c>
      <c r="K2448" s="22">
        <v>305.2</v>
      </c>
      <c r="L2448" s="21"/>
      <c r="M2448" s="25">
        <v>43980</v>
      </c>
      <c r="N2448" s="22">
        <v>0</v>
      </c>
      <c r="O2448" s="22">
        <v>7127</v>
      </c>
      <c r="P2448" s="22">
        <v>427655</v>
      </c>
      <c r="Q2448" s="22" t="s">
        <v>23</v>
      </c>
    </row>
    <row r="2449" spans="1:17" ht="12.75" x14ac:dyDescent="0.2">
      <c r="A2449" s="23" t="s">
        <v>17241</v>
      </c>
      <c r="B2449" s="23" t="s">
        <v>17242</v>
      </c>
      <c r="C2449" s="22">
        <v>2000808912</v>
      </c>
      <c r="D2449" s="22" t="s">
        <v>20</v>
      </c>
      <c r="E2449" s="24">
        <v>43980</v>
      </c>
      <c r="F2449" s="22" t="s">
        <v>49</v>
      </c>
      <c r="G2449" s="22" t="s">
        <v>62</v>
      </c>
      <c r="H2449" s="22">
        <v>398.27100000000002</v>
      </c>
      <c r="I2449" s="22">
        <v>51.775230000000001</v>
      </c>
      <c r="J2449" s="22">
        <v>7.9654199999999999</v>
      </c>
      <c r="K2449" s="22">
        <v>338.53</v>
      </c>
      <c r="L2449" s="21"/>
      <c r="M2449" s="25">
        <v>43980</v>
      </c>
      <c r="N2449" s="22">
        <v>0</v>
      </c>
      <c r="O2449" s="22">
        <v>4202</v>
      </c>
      <c r="P2449" s="22">
        <v>427655</v>
      </c>
      <c r="Q2449" s="22" t="s">
        <v>23</v>
      </c>
    </row>
    <row r="2450" spans="1:17" ht="12.75" x14ac:dyDescent="0.2">
      <c r="A2450" s="23" t="s">
        <v>17243</v>
      </c>
      <c r="B2450" s="23" t="s">
        <v>17244</v>
      </c>
      <c r="C2450" s="22">
        <v>200012581954</v>
      </c>
      <c r="D2450" s="22" t="s">
        <v>20</v>
      </c>
      <c r="E2450" s="24">
        <v>43980</v>
      </c>
      <c r="F2450" s="22" t="s">
        <v>49</v>
      </c>
      <c r="G2450" s="22" t="s">
        <v>62</v>
      </c>
      <c r="H2450" s="22">
        <v>520.05899999999997</v>
      </c>
      <c r="I2450" s="22">
        <v>67.607669999999999</v>
      </c>
      <c r="J2450" s="22">
        <v>10.40118</v>
      </c>
      <c r="K2450" s="22">
        <v>442.05</v>
      </c>
      <c r="L2450" s="21"/>
      <c r="M2450" s="25">
        <v>43980</v>
      </c>
      <c r="N2450" s="22">
        <v>0</v>
      </c>
      <c r="O2450" s="22">
        <v>3820</v>
      </c>
      <c r="P2450" s="22">
        <v>427655</v>
      </c>
      <c r="Q2450" s="22" t="s">
        <v>23</v>
      </c>
    </row>
    <row r="2451" spans="1:17" ht="12.75" x14ac:dyDescent="0.2">
      <c r="A2451" s="23" t="s">
        <v>17245</v>
      </c>
      <c r="B2451" s="23" t="s">
        <v>17246</v>
      </c>
      <c r="C2451" s="22">
        <v>20008742482</v>
      </c>
      <c r="D2451" s="22" t="s">
        <v>20</v>
      </c>
      <c r="E2451" s="24">
        <v>43980</v>
      </c>
      <c r="F2451" s="22" t="s">
        <v>49</v>
      </c>
      <c r="G2451" s="22" t="s">
        <v>62</v>
      </c>
      <c r="H2451" s="22">
        <v>403.565</v>
      </c>
      <c r="I2451" s="22">
        <v>52.463450000000002</v>
      </c>
      <c r="J2451" s="22">
        <v>8.0713000000000008</v>
      </c>
      <c r="K2451" s="22">
        <v>343.03</v>
      </c>
      <c r="L2451" s="21"/>
      <c r="M2451" s="25">
        <v>43980</v>
      </c>
      <c r="N2451" s="22">
        <v>0</v>
      </c>
      <c r="O2451" s="22">
        <v>6601</v>
      </c>
      <c r="P2451" s="22">
        <v>481776</v>
      </c>
      <c r="Q2451" s="22" t="s">
        <v>23</v>
      </c>
    </row>
    <row r="2452" spans="1:17" ht="12.75" x14ac:dyDescent="0.2">
      <c r="A2452" s="23" t="s">
        <v>17247</v>
      </c>
      <c r="B2452" s="23" t="s">
        <v>17248</v>
      </c>
      <c r="C2452" s="22">
        <v>20001222088</v>
      </c>
      <c r="D2452" s="22" t="s">
        <v>20</v>
      </c>
      <c r="E2452" s="24">
        <v>43980</v>
      </c>
      <c r="F2452" s="22" t="s">
        <v>49</v>
      </c>
      <c r="G2452" s="22" t="s">
        <v>62</v>
      </c>
      <c r="H2452" s="22">
        <v>661.05899999999997</v>
      </c>
      <c r="I2452" s="22">
        <v>85.937669999999997</v>
      </c>
      <c r="J2452" s="22">
        <v>13.22118</v>
      </c>
      <c r="K2452" s="22">
        <v>561.9</v>
      </c>
      <c r="L2452" s="21"/>
      <c r="M2452" s="25">
        <v>43980</v>
      </c>
      <c r="N2452" s="22">
        <v>0</v>
      </c>
      <c r="O2452" s="22">
        <v>308</v>
      </c>
      <c r="P2452" s="22">
        <v>427427</v>
      </c>
      <c r="Q2452" s="22" t="s">
        <v>23</v>
      </c>
    </row>
    <row r="2453" spans="1:17" ht="12.75" x14ac:dyDescent="0.2">
      <c r="A2453" s="23" t="s">
        <v>17249</v>
      </c>
      <c r="B2453" s="23" t="s">
        <v>17250</v>
      </c>
      <c r="C2453" s="22">
        <v>20008809192</v>
      </c>
      <c r="D2453" s="22" t="s">
        <v>20</v>
      </c>
      <c r="E2453" s="24">
        <v>43980</v>
      </c>
      <c r="F2453" s="22" t="s">
        <v>49</v>
      </c>
      <c r="G2453" s="22" t="s">
        <v>62</v>
      </c>
      <c r="H2453" s="22">
        <v>423.05900000000003</v>
      </c>
      <c r="I2453" s="22">
        <v>54.997669999999999</v>
      </c>
      <c r="J2453" s="22">
        <v>8.4611800000000006</v>
      </c>
      <c r="K2453" s="22">
        <v>359.6</v>
      </c>
      <c r="L2453" s="21"/>
      <c r="M2453" s="25">
        <v>43980</v>
      </c>
      <c r="N2453" s="22">
        <v>0</v>
      </c>
      <c r="O2453" s="22">
        <v>306</v>
      </c>
      <c r="P2453" s="22">
        <v>427955</v>
      </c>
      <c r="Q2453" s="22" t="s">
        <v>23</v>
      </c>
    </row>
    <row r="2454" spans="1:17" ht="12.75" x14ac:dyDescent="0.2">
      <c r="A2454" s="23" t="s">
        <v>12186</v>
      </c>
      <c r="B2454" s="23" t="s">
        <v>12187</v>
      </c>
      <c r="C2454" s="22">
        <v>20008809192</v>
      </c>
      <c r="D2454" s="22" t="s">
        <v>20</v>
      </c>
      <c r="E2454" s="24">
        <v>43970</v>
      </c>
      <c r="F2454" s="22" t="s">
        <v>49</v>
      </c>
      <c r="G2454" s="22" t="s">
        <v>62</v>
      </c>
      <c r="H2454" s="22">
        <v>490.05900000000003</v>
      </c>
      <c r="I2454" s="22">
        <v>63.70767</v>
      </c>
      <c r="J2454" s="22">
        <v>9.8011800000000004</v>
      </c>
      <c r="K2454" s="22">
        <v>416.55</v>
      </c>
      <c r="L2454" s="21"/>
      <c r="M2454" s="25">
        <v>43970</v>
      </c>
      <c r="N2454" s="22">
        <v>0</v>
      </c>
      <c r="O2454" s="22">
        <v>306</v>
      </c>
      <c r="P2454" s="22">
        <v>427955</v>
      </c>
      <c r="Q2454" s="22" t="s">
        <v>23</v>
      </c>
    </row>
    <row r="2455" spans="1:17" ht="12.75" x14ac:dyDescent="0.2">
      <c r="A2455" s="23" t="s">
        <v>12242</v>
      </c>
      <c r="B2455" s="23" t="s">
        <v>12243</v>
      </c>
      <c r="C2455" s="22">
        <v>20003788010</v>
      </c>
      <c r="D2455" s="22" t="s">
        <v>20</v>
      </c>
      <c r="E2455" s="24">
        <v>43970</v>
      </c>
      <c r="F2455" s="22" t="s">
        <v>49</v>
      </c>
      <c r="G2455" s="22" t="s">
        <v>62</v>
      </c>
      <c r="H2455" s="22">
        <v>453.565</v>
      </c>
      <c r="I2455" s="22">
        <v>58.963450000000002</v>
      </c>
      <c r="J2455" s="22">
        <v>9.0713000000000008</v>
      </c>
      <c r="K2455" s="22">
        <v>385.53</v>
      </c>
      <c r="L2455" s="21"/>
      <c r="M2455" s="25">
        <v>43970</v>
      </c>
      <c r="N2455" s="22">
        <v>0</v>
      </c>
      <c r="O2455" s="22">
        <v>6067</v>
      </c>
      <c r="P2455" s="22">
        <v>427655</v>
      </c>
      <c r="Q2455" s="22" t="s">
        <v>23</v>
      </c>
    </row>
    <row r="2456" spans="1:17" ht="12.75" x14ac:dyDescent="0.2">
      <c r="A2456" s="23" t="s">
        <v>3545</v>
      </c>
      <c r="B2456" s="23" t="s">
        <v>3546</v>
      </c>
      <c r="C2456" s="22">
        <v>20003032520</v>
      </c>
      <c r="D2456" s="22" t="s">
        <v>20</v>
      </c>
      <c r="E2456" s="24">
        <v>43970</v>
      </c>
      <c r="F2456" s="22" t="s">
        <v>76</v>
      </c>
      <c r="G2456" s="22" t="s">
        <v>93</v>
      </c>
      <c r="H2456" s="22">
        <v>936</v>
      </c>
      <c r="I2456" s="22">
        <v>121.68</v>
      </c>
      <c r="J2456" s="22">
        <v>18.72</v>
      </c>
      <c r="K2456" s="22">
        <v>795.6</v>
      </c>
      <c r="L2456" s="21"/>
      <c r="M2456" s="25">
        <v>43970</v>
      </c>
      <c r="N2456" s="22">
        <v>0</v>
      </c>
      <c r="O2456" s="22">
        <v>1882</v>
      </c>
      <c r="P2456" s="22">
        <v>464842</v>
      </c>
      <c r="Q2456" s="22" t="s">
        <v>23</v>
      </c>
    </row>
    <row r="2457" spans="1:17" ht="12.75" x14ac:dyDescent="0.2">
      <c r="A2457" s="23" t="s">
        <v>12244</v>
      </c>
      <c r="B2457" s="23" t="s">
        <v>12245</v>
      </c>
      <c r="C2457" s="22">
        <v>2000866991</v>
      </c>
      <c r="D2457" s="22" t="s">
        <v>20</v>
      </c>
      <c r="E2457" s="24">
        <v>43970</v>
      </c>
      <c r="F2457" s="22" t="s">
        <v>49</v>
      </c>
      <c r="G2457" s="22" t="s">
        <v>62</v>
      </c>
      <c r="H2457" s="22">
        <v>668.05899999999997</v>
      </c>
      <c r="I2457" s="22">
        <v>86.847669999999994</v>
      </c>
      <c r="J2457" s="22">
        <v>13.361179999999999</v>
      </c>
      <c r="K2457" s="22">
        <v>567.85</v>
      </c>
      <c r="L2457" s="21"/>
      <c r="M2457" s="25">
        <v>43970</v>
      </c>
      <c r="N2457" s="22">
        <v>0</v>
      </c>
      <c r="O2457" s="22">
        <v>7907</v>
      </c>
      <c r="P2457" s="22">
        <v>427667</v>
      </c>
      <c r="Q2457" s="22" t="s">
        <v>23</v>
      </c>
    </row>
    <row r="2458" spans="1:17" ht="12.75" x14ac:dyDescent="0.2">
      <c r="A2458" s="23" t="s">
        <v>12296</v>
      </c>
      <c r="B2458" s="23" t="s">
        <v>12297</v>
      </c>
      <c r="C2458" s="22">
        <v>20004467614</v>
      </c>
      <c r="D2458" s="22" t="s">
        <v>20</v>
      </c>
      <c r="E2458" s="24">
        <v>43970</v>
      </c>
      <c r="F2458" s="22" t="s">
        <v>49</v>
      </c>
      <c r="G2458" s="22" t="s">
        <v>62</v>
      </c>
      <c r="H2458" s="22">
        <v>336.05900000000003</v>
      </c>
      <c r="I2458" s="22">
        <v>43.687669999999997</v>
      </c>
      <c r="J2458" s="22">
        <v>6.7211800000000004</v>
      </c>
      <c r="K2458" s="22">
        <v>285.64999999999998</v>
      </c>
      <c r="L2458" s="21"/>
      <c r="M2458" s="25">
        <v>43970</v>
      </c>
      <c r="N2458" s="22">
        <v>0</v>
      </c>
      <c r="O2458" s="22">
        <v>4271</v>
      </c>
      <c r="P2458" s="22">
        <v>484891</v>
      </c>
      <c r="Q2458" s="22" t="s">
        <v>23</v>
      </c>
    </row>
    <row r="2459" spans="1:17" ht="12.75" x14ac:dyDescent="0.2">
      <c r="A2459" s="23" t="s">
        <v>12222</v>
      </c>
      <c r="B2459" s="23" t="s">
        <v>12223</v>
      </c>
      <c r="C2459" s="22">
        <v>20009390951</v>
      </c>
      <c r="D2459" s="22" t="s">
        <v>20</v>
      </c>
      <c r="E2459" s="24">
        <v>43970</v>
      </c>
      <c r="F2459" s="22" t="s">
        <v>49</v>
      </c>
      <c r="G2459" s="22" t="s">
        <v>62</v>
      </c>
      <c r="H2459" s="22">
        <v>306.565</v>
      </c>
      <c r="I2459" s="22">
        <v>39.853450000000002</v>
      </c>
      <c r="J2459" s="22">
        <v>6.1313000000000004</v>
      </c>
      <c r="K2459" s="22">
        <v>260.58</v>
      </c>
      <c r="L2459" s="21"/>
      <c r="M2459" s="25">
        <v>43970</v>
      </c>
      <c r="N2459" s="22">
        <v>0</v>
      </c>
      <c r="O2459" s="22">
        <v>8764</v>
      </c>
      <c r="P2459" s="22">
        <v>427655</v>
      </c>
      <c r="Q2459" s="22" t="s">
        <v>23</v>
      </c>
    </row>
    <row r="2460" spans="1:17" ht="12.75" x14ac:dyDescent="0.2">
      <c r="A2460" s="23" t="s">
        <v>10244</v>
      </c>
      <c r="B2460" s="23" t="s">
        <v>705</v>
      </c>
      <c r="C2460" s="22">
        <v>2000923421</v>
      </c>
      <c r="D2460" s="22" t="s">
        <v>20</v>
      </c>
      <c r="E2460" s="24">
        <v>43970</v>
      </c>
      <c r="F2460" s="22" t="s">
        <v>21</v>
      </c>
      <c r="G2460" s="22" t="s">
        <v>71</v>
      </c>
      <c r="H2460" s="22">
        <v>350</v>
      </c>
      <c r="I2460" s="22">
        <v>45.5</v>
      </c>
      <c r="J2460" s="22">
        <v>7</v>
      </c>
      <c r="K2460" s="22">
        <v>297.5</v>
      </c>
      <c r="L2460" s="21"/>
      <c r="M2460" s="25">
        <v>43970</v>
      </c>
      <c r="N2460" s="22">
        <v>0</v>
      </c>
      <c r="O2460" s="22">
        <v>4651</v>
      </c>
      <c r="P2460" s="22">
        <v>427444</v>
      </c>
      <c r="Q2460" s="22" t="s">
        <v>23</v>
      </c>
    </row>
    <row r="2461" spans="1:17" ht="12.75" x14ac:dyDescent="0.2">
      <c r="A2461" s="23" t="s">
        <v>10257</v>
      </c>
      <c r="B2461" s="23" t="s">
        <v>691</v>
      </c>
      <c r="C2461" s="22">
        <v>20001861982</v>
      </c>
      <c r="D2461" s="22" t="s">
        <v>20</v>
      </c>
      <c r="E2461" s="24">
        <v>43970</v>
      </c>
      <c r="F2461" s="22" t="s">
        <v>21</v>
      </c>
      <c r="G2461" s="22" t="s">
        <v>71</v>
      </c>
      <c r="H2461" s="22">
        <v>628</v>
      </c>
      <c r="I2461" s="22">
        <v>81.64</v>
      </c>
      <c r="J2461" s="22">
        <v>12.56</v>
      </c>
      <c r="K2461" s="22">
        <v>533.79999999999995</v>
      </c>
      <c r="L2461" s="21"/>
      <c r="M2461" s="25">
        <v>43970</v>
      </c>
      <c r="N2461" s="22">
        <v>0</v>
      </c>
      <c r="O2461" s="22">
        <v>9753</v>
      </c>
      <c r="P2461" s="22">
        <v>427499</v>
      </c>
      <c r="Q2461" s="22" t="s">
        <v>23</v>
      </c>
    </row>
    <row r="2462" spans="1:17" ht="12.75" x14ac:dyDescent="0.2">
      <c r="A2462" s="23" t="s">
        <v>12172</v>
      </c>
      <c r="B2462" s="23" t="s">
        <v>12173</v>
      </c>
      <c r="C2462" s="22">
        <v>20009303567</v>
      </c>
      <c r="D2462" s="22" t="s">
        <v>20</v>
      </c>
      <c r="E2462" s="24">
        <v>43970</v>
      </c>
      <c r="F2462" s="22" t="s">
        <v>49</v>
      </c>
      <c r="G2462" s="22" t="s">
        <v>62</v>
      </c>
      <c r="H2462" s="22">
        <v>660.30600000000004</v>
      </c>
      <c r="I2462" s="22">
        <v>85.839780000000005</v>
      </c>
      <c r="J2462" s="22">
        <v>13.20612</v>
      </c>
      <c r="K2462" s="22">
        <v>561.26</v>
      </c>
      <c r="L2462" s="21"/>
      <c r="M2462" s="25">
        <v>43970</v>
      </c>
      <c r="N2462" s="22">
        <v>0</v>
      </c>
      <c r="O2462" s="22">
        <v>9350</v>
      </c>
      <c r="P2462" s="22">
        <v>427655</v>
      </c>
      <c r="Q2462" s="22" t="s">
        <v>23</v>
      </c>
    </row>
    <row r="2463" spans="1:17" ht="12.75" x14ac:dyDescent="0.2">
      <c r="A2463" s="23" t="s">
        <v>12302</v>
      </c>
      <c r="B2463" s="23" t="s">
        <v>12303</v>
      </c>
      <c r="C2463" s="22">
        <v>20007458300</v>
      </c>
      <c r="D2463" s="22" t="s">
        <v>20</v>
      </c>
      <c r="E2463" s="24">
        <v>43970</v>
      </c>
      <c r="F2463" s="22" t="s">
        <v>49</v>
      </c>
      <c r="G2463" s="22" t="s">
        <v>62</v>
      </c>
      <c r="H2463" s="22">
        <v>284.05900000000003</v>
      </c>
      <c r="I2463" s="22">
        <v>36.927669999999999</v>
      </c>
      <c r="J2463" s="22">
        <v>5.6811800000000003</v>
      </c>
      <c r="K2463" s="22">
        <v>241.45</v>
      </c>
      <c r="L2463" s="21"/>
      <c r="M2463" s="25">
        <v>43970</v>
      </c>
      <c r="N2463" s="22">
        <v>0</v>
      </c>
      <c r="O2463" s="22">
        <v>845</v>
      </c>
      <c r="P2463" s="22">
        <v>427655</v>
      </c>
      <c r="Q2463" s="22" t="s">
        <v>23</v>
      </c>
    </row>
    <row r="2464" spans="1:17" ht="12.75" x14ac:dyDescent="0.2">
      <c r="A2464" s="23" t="s">
        <v>12182</v>
      </c>
      <c r="B2464" s="23" t="s">
        <v>12183</v>
      </c>
      <c r="C2464" s="22">
        <v>200015489418</v>
      </c>
      <c r="D2464" s="22" t="s">
        <v>20</v>
      </c>
      <c r="E2464" s="24">
        <v>43970</v>
      </c>
      <c r="F2464" s="22" t="s">
        <v>49</v>
      </c>
      <c r="G2464" s="22" t="s">
        <v>62</v>
      </c>
      <c r="H2464" s="22">
        <v>636.05899999999997</v>
      </c>
      <c r="I2464" s="22">
        <v>82.687669999999997</v>
      </c>
      <c r="J2464" s="22">
        <v>12.72118</v>
      </c>
      <c r="K2464" s="22">
        <v>540.65</v>
      </c>
      <c r="L2464" s="22">
        <v>395</v>
      </c>
      <c r="M2464" s="25">
        <v>43970</v>
      </c>
      <c r="N2464" s="22">
        <v>0</v>
      </c>
      <c r="O2464" s="22">
        <v>1486</v>
      </c>
      <c r="P2464" s="22">
        <v>458443</v>
      </c>
      <c r="Q2464" s="22" t="s">
        <v>23</v>
      </c>
    </row>
    <row r="2465" spans="1:17" ht="12.75" x14ac:dyDescent="0.2">
      <c r="A2465" s="23" t="s">
        <v>12182</v>
      </c>
      <c r="B2465" s="23" t="s">
        <v>12183</v>
      </c>
      <c r="C2465" s="22">
        <v>200015489418</v>
      </c>
      <c r="D2465" s="22" t="s">
        <v>20</v>
      </c>
      <c r="E2465" s="24">
        <v>43970</v>
      </c>
      <c r="F2465" s="22" t="s">
        <v>49</v>
      </c>
      <c r="G2465" s="22" t="s">
        <v>62</v>
      </c>
      <c r="H2465" s="22">
        <v>636.05899999999997</v>
      </c>
      <c r="I2465" s="22">
        <v>82.687669999999997</v>
      </c>
      <c r="J2465" s="22">
        <v>12.72118</v>
      </c>
      <c r="K2465" s="22">
        <v>540.65</v>
      </c>
      <c r="L2465" s="22">
        <v>395</v>
      </c>
      <c r="M2465" s="25">
        <v>43970</v>
      </c>
      <c r="N2465" s="22">
        <v>0</v>
      </c>
      <c r="O2465" s="22">
        <v>1486</v>
      </c>
      <c r="P2465" s="22">
        <v>458443</v>
      </c>
      <c r="Q2465" s="22" t="s">
        <v>110</v>
      </c>
    </row>
    <row r="2466" spans="1:17" ht="12.75" x14ac:dyDescent="0.2">
      <c r="A2466" s="23" t="s">
        <v>12288</v>
      </c>
      <c r="B2466" s="23" t="s">
        <v>12289</v>
      </c>
      <c r="C2466" s="22">
        <v>20008809192</v>
      </c>
      <c r="D2466" s="22" t="s">
        <v>20</v>
      </c>
      <c r="E2466" s="24">
        <v>43970</v>
      </c>
      <c r="F2466" s="22" t="s">
        <v>49</v>
      </c>
      <c r="G2466" s="22" t="s">
        <v>62</v>
      </c>
      <c r="H2466" s="22">
        <v>644.56500000000005</v>
      </c>
      <c r="I2466" s="22">
        <v>83.793450000000007</v>
      </c>
      <c r="J2466" s="22">
        <v>12.891299999999999</v>
      </c>
      <c r="K2466" s="22">
        <v>547.88</v>
      </c>
      <c r="L2466" s="21"/>
      <c r="M2466" s="25">
        <v>43970</v>
      </c>
      <c r="N2466" s="22">
        <v>0</v>
      </c>
      <c r="O2466" s="22">
        <v>306</v>
      </c>
      <c r="P2466" s="22">
        <v>427955</v>
      </c>
      <c r="Q2466" s="22" t="s">
        <v>23</v>
      </c>
    </row>
    <row r="2467" spans="1:17" ht="12.75" x14ac:dyDescent="0.2">
      <c r="A2467" s="23" t="s">
        <v>12271</v>
      </c>
      <c r="B2467" s="23" t="s">
        <v>12272</v>
      </c>
      <c r="C2467" s="22">
        <v>200015134150</v>
      </c>
      <c r="D2467" s="22" t="s">
        <v>20</v>
      </c>
      <c r="E2467" s="24">
        <v>43970</v>
      </c>
      <c r="F2467" s="22" t="s">
        <v>49</v>
      </c>
      <c r="G2467" s="22" t="s">
        <v>62</v>
      </c>
      <c r="H2467" s="22">
        <v>554.05899999999997</v>
      </c>
      <c r="I2467" s="22">
        <v>72.027670000000001</v>
      </c>
      <c r="J2467" s="22">
        <v>11.08118</v>
      </c>
      <c r="K2467" s="22">
        <v>470.95</v>
      </c>
      <c r="L2467" s="21"/>
      <c r="M2467" s="25">
        <v>43970</v>
      </c>
      <c r="N2467" s="22">
        <v>0</v>
      </c>
      <c r="O2467" s="22">
        <v>7237</v>
      </c>
      <c r="P2467" s="22">
        <v>479087</v>
      </c>
      <c r="Q2467" s="22" t="s">
        <v>23</v>
      </c>
    </row>
    <row r="2468" spans="1:17" ht="12.75" x14ac:dyDescent="0.2">
      <c r="A2468" s="23" t="s">
        <v>12254</v>
      </c>
      <c r="B2468" s="23" t="s">
        <v>12255</v>
      </c>
      <c r="C2468" s="22">
        <v>20003914285</v>
      </c>
      <c r="D2468" s="22" t="s">
        <v>20</v>
      </c>
      <c r="E2468" s="24">
        <v>43970</v>
      </c>
      <c r="F2468" s="22" t="s">
        <v>49</v>
      </c>
      <c r="G2468" s="22" t="s">
        <v>62</v>
      </c>
      <c r="H2468" s="22">
        <v>393.05900000000003</v>
      </c>
      <c r="I2468" s="22">
        <v>51.097670000000001</v>
      </c>
      <c r="J2468" s="22">
        <v>7.8611800000000001</v>
      </c>
      <c r="K2468" s="22">
        <v>334.1</v>
      </c>
      <c r="L2468" s="25"/>
      <c r="M2468" s="25">
        <v>43970</v>
      </c>
      <c r="N2468" s="22">
        <v>0</v>
      </c>
      <c r="O2468" s="22">
        <v>2723</v>
      </c>
      <c r="P2468" s="22">
        <v>409398</v>
      </c>
      <c r="Q2468" s="22" t="s">
        <v>23</v>
      </c>
    </row>
    <row r="2469" spans="1:17" ht="12.75" x14ac:dyDescent="0.2">
      <c r="A2469" s="23" t="s">
        <v>12283</v>
      </c>
      <c r="B2469" s="23" t="s">
        <v>707</v>
      </c>
      <c r="C2469" s="22">
        <v>2000235256</v>
      </c>
      <c r="D2469" s="22" t="s">
        <v>20</v>
      </c>
      <c r="E2469" s="24">
        <v>43970</v>
      </c>
      <c r="F2469" s="22" t="s">
        <v>49</v>
      </c>
      <c r="G2469" s="22" t="s">
        <v>62</v>
      </c>
      <c r="H2469" s="22">
        <v>401.05900000000003</v>
      </c>
      <c r="I2469" s="22">
        <v>52.13767</v>
      </c>
      <c r="J2469" s="22">
        <v>8.0211799999999993</v>
      </c>
      <c r="K2469" s="22">
        <v>340.9</v>
      </c>
      <c r="L2469" s="21"/>
      <c r="M2469" s="25">
        <v>43970</v>
      </c>
      <c r="N2469" s="22">
        <v>0</v>
      </c>
      <c r="O2469" s="22">
        <v>9060</v>
      </c>
      <c r="P2469" s="22">
        <v>477714</v>
      </c>
      <c r="Q2469" s="22" t="s">
        <v>23</v>
      </c>
    </row>
    <row r="2470" spans="1:17" ht="12.75" x14ac:dyDescent="0.2">
      <c r="A2470" s="23" t="s">
        <v>12170</v>
      </c>
      <c r="B2470" s="23" t="s">
        <v>12171</v>
      </c>
      <c r="C2470" s="22">
        <v>200015294880</v>
      </c>
      <c r="D2470" s="22" t="s">
        <v>20</v>
      </c>
      <c r="E2470" s="24">
        <v>43970</v>
      </c>
      <c r="F2470" s="22" t="s">
        <v>49</v>
      </c>
      <c r="G2470" s="22" t="s">
        <v>62</v>
      </c>
      <c r="H2470" s="22">
        <v>293.05900000000003</v>
      </c>
      <c r="I2470" s="22">
        <v>38.097670000000001</v>
      </c>
      <c r="J2470" s="22">
        <v>5.8611800000000001</v>
      </c>
      <c r="K2470" s="22">
        <v>249.1</v>
      </c>
      <c r="L2470" s="21"/>
      <c r="M2470" s="25">
        <v>43970</v>
      </c>
      <c r="N2470" s="22">
        <v>0</v>
      </c>
      <c r="O2470" s="22">
        <v>1913</v>
      </c>
      <c r="P2470" s="22">
        <v>427620</v>
      </c>
      <c r="Q2470" s="22" t="s">
        <v>23</v>
      </c>
    </row>
    <row r="2471" spans="1:17" ht="12.75" x14ac:dyDescent="0.2">
      <c r="A2471" s="23" t="s">
        <v>12230</v>
      </c>
      <c r="B2471" s="23" t="s">
        <v>12231</v>
      </c>
      <c r="C2471" s="22">
        <v>20009390951</v>
      </c>
      <c r="D2471" s="22" t="s">
        <v>20</v>
      </c>
      <c r="E2471" s="24">
        <v>43970</v>
      </c>
      <c r="F2471" s="22" t="s">
        <v>49</v>
      </c>
      <c r="G2471" s="22" t="s">
        <v>62</v>
      </c>
      <c r="H2471" s="22">
        <v>319.05900000000003</v>
      </c>
      <c r="I2471" s="22">
        <v>41.477670000000003</v>
      </c>
      <c r="J2471" s="22">
        <v>6.3811799999999996</v>
      </c>
      <c r="K2471" s="22">
        <v>271.2</v>
      </c>
      <c r="L2471" s="21"/>
      <c r="M2471" s="25">
        <v>43970</v>
      </c>
      <c r="N2471" s="22">
        <v>0</v>
      </c>
      <c r="O2471" s="22">
        <v>8764</v>
      </c>
      <c r="P2471" s="22">
        <v>427655</v>
      </c>
      <c r="Q2471" s="22" t="s">
        <v>23</v>
      </c>
    </row>
    <row r="2472" spans="1:17" ht="12.75" x14ac:dyDescent="0.2">
      <c r="A2472" s="23" t="s">
        <v>12265</v>
      </c>
      <c r="B2472" s="23" t="s">
        <v>12266</v>
      </c>
      <c r="C2472" s="22">
        <v>20001223182</v>
      </c>
      <c r="D2472" s="22" t="s">
        <v>20</v>
      </c>
      <c r="E2472" s="24">
        <v>43970</v>
      </c>
      <c r="F2472" s="22" t="s">
        <v>49</v>
      </c>
      <c r="G2472" s="22" t="s">
        <v>62</v>
      </c>
      <c r="H2472" s="22">
        <v>786.05899999999997</v>
      </c>
      <c r="I2472" s="22">
        <v>102.18767</v>
      </c>
      <c r="J2472" s="22">
        <v>15.72118</v>
      </c>
      <c r="K2472" s="22">
        <v>668.15</v>
      </c>
      <c r="L2472" s="21"/>
      <c r="M2472" s="25">
        <v>43970</v>
      </c>
      <c r="N2472" s="22">
        <v>0</v>
      </c>
      <c r="O2472" s="22">
        <v>4361</v>
      </c>
      <c r="P2472" s="22">
        <v>546938</v>
      </c>
      <c r="Q2472" s="22" t="s">
        <v>23</v>
      </c>
    </row>
    <row r="2473" spans="1:17" ht="12.75" x14ac:dyDescent="0.2">
      <c r="A2473" s="23" t="s">
        <v>12279</v>
      </c>
      <c r="B2473" s="23" t="s">
        <v>12280</v>
      </c>
      <c r="C2473" s="22">
        <v>200010435341</v>
      </c>
      <c r="D2473" s="22" t="s">
        <v>20</v>
      </c>
      <c r="E2473" s="24">
        <v>43970</v>
      </c>
      <c r="F2473" s="22" t="s">
        <v>49</v>
      </c>
      <c r="G2473" s="22" t="s">
        <v>62</v>
      </c>
      <c r="H2473" s="22">
        <v>604.05899999999997</v>
      </c>
      <c r="I2473" s="22">
        <v>78.527670000000001</v>
      </c>
      <c r="J2473" s="22">
        <v>12.08118</v>
      </c>
      <c r="K2473" s="22">
        <v>513.45000000000005</v>
      </c>
      <c r="L2473" s="21"/>
      <c r="M2473" s="25">
        <v>43970</v>
      </c>
      <c r="N2473" s="22">
        <v>0</v>
      </c>
      <c r="O2473" s="22">
        <v>3076</v>
      </c>
      <c r="P2473" s="22">
        <v>437772</v>
      </c>
      <c r="Q2473" s="22" t="s">
        <v>23</v>
      </c>
    </row>
    <row r="2474" spans="1:17" ht="12.75" x14ac:dyDescent="0.2">
      <c r="A2474" s="23" t="s">
        <v>10249</v>
      </c>
      <c r="B2474" s="23" t="s">
        <v>10250</v>
      </c>
      <c r="C2474" s="22">
        <v>20002917258</v>
      </c>
      <c r="D2474" s="22" t="s">
        <v>20</v>
      </c>
      <c r="E2474" s="24">
        <v>43970</v>
      </c>
      <c r="F2474" s="22" t="s">
        <v>21</v>
      </c>
      <c r="G2474" s="22" t="s">
        <v>71</v>
      </c>
      <c r="H2474" s="22">
        <v>446</v>
      </c>
      <c r="I2474" s="22">
        <v>57.98</v>
      </c>
      <c r="J2474" s="22">
        <v>8.92</v>
      </c>
      <c r="K2474" s="22">
        <v>379.1</v>
      </c>
      <c r="L2474" s="21"/>
      <c r="M2474" s="25">
        <v>43970</v>
      </c>
      <c r="N2474" s="22">
        <v>0</v>
      </c>
      <c r="O2474" s="22">
        <v>1316</v>
      </c>
      <c r="P2474" s="22">
        <v>427417</v>
      </c>
      <c r="Q2474" s="22" t="s">
        <v>23</v>
      </c>
    </row>
    <row r="2475" spans="1:17" ht="12.75" x14ac:dyDescent="0.2">
      <c r="A2475" s="23" t="s">
        <v>10253</v>
      </c>
      <c r="B2475" s="23" t="s">
        <v>10254</v>
      </c>
      <c r="C2475" s="22">
        <v>20002280441</v>
      </c>
      <c r="D2475" s="22" t="s">
        <v>20</v>
      </c>
      <c r="E2475" s="24">
        <v>43970</v>
      </c>
      <c r="F2475" s="22" t="s">
        <v>21</v>
      </c>
      <c r="G2475" s="22" t="s">
        <v>71</v>
      </c>
      <c r="H2475" s="22">
        <v>370</v>
      </c>
      <c r="I2475" s="22">
        <v>48.1</v>
      </c>
      <c r="J2475" s="22">
        <v>7.4</v>
      </c>
      <c r="K2475" s="22">
        <v>314.5</v>
      </c>
      <c r="L2475" s="25"/>
      <c r="M2475" s="25">
        <v>43970</v>
      </c>
      <c r="N2475" s="22">
        <v>0</v>
      </c>
      <c r="O2475" s="22">
        <v>1508</v>
      </c>
      <c r="P2475" s="22">
        <v>404807</v>
      </c>
      <c r="Q2475" s="22" t="s">
        <v>23</v>
      </c>
    </row>
    <row r="2476" spans="1:17" ht="12.75" x14ac:dyDescent="0.2">
      <c r="A2476" s="23" t="s">
        <v>9914</v>
      </c>
      <c r="B2476" s="23" t="s">
        <v>9915</v>
      </c>
      <c r="C2476" s="22">
        <v>200013331439</v>
      </c>
      <c r="D2476" s="22" t="s">
        <v>20</v>
      </c>
      <c r="E2476" s="24">
        <v>43970</v>
      </c>
      <c r="F2476" s="22" t="s">
        <v>21</v>
      </c>
      <c r="G2476" s="22" t="s">
        <v>22</v>
      </c>
      <c r="H2476" s="22">
        <v>3210</v>
      </c>
      <c r="I2476" s="22">
        <v>417.3</v>
      </c>
      <c r="J2476" s="22">
        <v>64.2</v>
      </c>
      <c r="K2476" s="22">
        <v>2728.5</v>
      </c>
      <c r="L2476" s="25"/>
      <c r="M2476" s="25">
        <v>43970</v>
      </c>
      <c r="N2476" s="22">
        <v>0</v>
      </c>
      <c r="O2476" s="22">
        <v>3420</v>
      </c>
      <c r="P2476" s="22">
        <v>426101</v>
      </c>
      <c r="Q2476" s="22" t="s">
        <v>23</v>
      </c>
    </row>
    <row r="2477" spans="1:17" ht="12.75" x14ac:dyDescent="0.2">
      <c r="A2477" s="23" t="s">
        <v>10245</v>
      </c>
      <c r="B2477" s="23" t="s">
        <v>10246</v>
      </c>
      <c r="C2477" s="22">
        <v>200014509494</v>
      </c>
      <c r="D2477" s="22" t="s">
        <v>20</v>
      </c>
      <c r="E2477" s="24">
        <v>43970</v>
      </c>
      <c r="F2477" s="22" t="s">
        <v>21</v>
      </c>
      <c r="G2477" s="22" t="s">
        <v>71</v>
      </c>
      <c r="H2477" s="22">
        <v>485</v>
      </c>
      <c r="I2477" s="22">
        <v>63.05</v>
      </c>
      <c r="J2477" s="22">
        <v>9.6999999999999993</v>
      </c>
      <c r="K2477" s="22">
        <v>412.25</v>
      </c>
      <c r="L2477" s="21"/>
      <c r="M2477" s="25">
        <v>43970</v>
      </c>
      <c r="N2477" s="22">
        <v>0</v>
      </c>
      <c r="O2477" s="22">
        <v>2519</v>
      </c>
      <c r="P2477" s="22">
        <v>479004</v>
      </c>
      <c r="Q2477" s="22" t="s">
        <v>23</v>
      </c>
    </row>
    <row r="2478" spans="1:17" ht="12.75" x14ac:dyDescent="0.2">
      <c r="A2478" s="23" t="s">
        <v>12174</v>
      </c>
      <c r="B2478" s="23" t="s">
        <v>12175</v>
      </c>
      <c r="C2478" s="22">
        <v>200013563437</v>
      </c>
      <c r="D2478" s="22" t="s">
        <v>20</v>
      </c>
      <c r="E2478" s="24">
        <v>43970</v>
      </c>
      <c r="F2478" s="22" t="s">
        <v>49</v>
      </c>
      <c r="G2478" s="22" t="s">
        <v>62</v>
      </c>
      <c r="H2478" s="22">
        <v>590.05899999999997</v>
      </c>
      <c r="I2478" s="22">
        <v>76.707669999999993</v>
      </c>
      <c r="J2478" s="22">
        <v>11.80118</v>
      </c>
      <c r="K2478" s="22">
        <v>501.55</v>
      </c>
      <c r="L2478" s="21"/>
      <c r="M2478" s="25">
        <v>43970</v>
      </c>
      <c r="N2478" s="22">
        <v>0</v>
      </c>
      <c r="O2478" s="22">
        <v>5243</v>
      </c>
      <c r="P2478" s="22">
        <v>427626</v>
      </c>
      <c r="Q2478" s="22" t="s">
        <v>23</v>
      </c>
    </row>
    <row r="2479" spans="1:17" ht="12.75" x14ac:dyDescent="0.2">
      <c r="A2479" s="23" t="s">
        <v>3549</v>
      </c>
      <c r="B2479" s="23" t="s">
        <v>3550</v>
      </c>
      <c r="C2479" s="22">
        <v>20001199086</v>
      </c>
      <c r="D2479" s="22" t="s">
        <v>20</v>
      </c>
      <c r="E2479" s="24">
        <v>43970</v>
      </c>
      <c r="F2479" s="22" t="s">
        <v>76</v>
      </c>
      <c r="G2479" s="22" t="s">
        <v>93</v>
      </c>
      <c r="H2479" s="22">
        <v>558</v>
      </c>
      <c r="I2479" s="22">
        <v>72.540000000000006</v>
      </c>
      <c r="J2479" s="22">
        <v>11.16</v>
      </c>
      <c r="K2479" s="22">
        <v>474.3</v>
      </c>
      <c r="L2479" s="21"/>
      <c r="M2479" s="25">
        <v>43970</v>
      </c>
      <c r="N2479" s="22">
        <v>0</v>
      </c>
      <c r="O2479" s="22">
        <v>7870</v>
      </c>
      <c r="P2479" s="22">
        <v>404885</v>
      </c>
      <c r="Q2479" s="22" t="s">
        <v>23</v>
      </c>
    </row>
    <row r="2480" spans="1:17" ht="12.75" x14ac:dyDescent="0.2">
      <c r="A2480" s="23" t="s">
        <v>12176</v>
      </c>
      <c r="B2480" s="23" t="s">
        <v>12177</v>
      </c>
      <c r="C2480" s="22">
        <v>20009286293</v>
      </c>
      <c r="D2480" s="22" t="s">
        <v>20</v>
      </c>
      <c r="E2480" s="24">
        <v>43970</v>
      </c>
      <c r="F2480" s="22" t="s">
        <v>49</v>
      </c>
      <c r="G2480" s="22" t="s">
        <v>62</v>
      </c>
      <c r="H2480" s="22">
        <v>461.565</v>
      </c>
      <c r="I2480" s="22">
        <v>60.003450000000001</v>
      </c>
      <c r="J2480" s="22">
        <v>9.2312999999999992</v>
      </c>
      <c r="K2480" s="22">
        <v>392.33</v>
      </c>
      <c r="L2480" s="25"/>
      <c r="M2480" s="25">
        <v>43970</v>
      </c>
      <c r="N2480" s="22">
        <v>0</v>
      </c>
      <c r="O2480" s="22">
        <v>6067</v>
      </c>
      <c r="P2480" s="22">
        <v>427655</v>
      </c>
      <c r="Q2480" s="22" t="s">
        <v>23</v>
      </c>
    </row>
    <row r="2481" spans="1:17" ht="12.75" x14ac:dyDescent="0.2">
      <c r="A2481" s="23" t="s">
        <v>10251</v>
      </c>
      <c r="B2481" s="23" t="s">
        <v>10252</v>
      </c>
      <c r="C2481" s="22">
        <v>20002329837</v>
      </c>
      <c r="D2481" s="22" t="s">
        <v>20</v>
      </c>
      <c r="E2481" s="24">
        <v>43970</v>
      </c>
      <c r="F2481" s="22" t="s">
        <v>21</v>
      </c>
      <c r="G2481" s="22" t="s">
        <v>71</v>
      </c>
      <c r="H2481" s="22">
        <v>794</v>
      </c>
      <c r="I2481" s="22">
        <v>103.22</v>
      </c>
      <c r="J2481" s="22">
        <v>15.88</v>
      </c>
      <c r="K2481" s="22">
        <v>674.9</v>
      </c>
      <c r="L2481" s="21"/>
      <c r="M2481" s="25">
        <v>43970</v>
      </c>
      <c r="N2481" s="22">
        <v>0</v>
      </c>
      <c r="O2481" s="22">
        <v>6322</v>
      </c>
      <c r="P2481" s="22">
        <v>426101</v>
      </c>
      <c r="Q2481" s="22" t="s">
        <v>23</v>
      </c>
    </row>
    <row r="2482" spans="1:17" ht="12.75" x14ac:dyDescent="0.2">
      <c r="A2482" s="23" t="s">
        <v>12308</v>
      </c>
      <c r="B2482" s="23" t="s">
        <v>12309</v>
      </c>
      <c r="C2482" s="22">
        <v>200015509062</v>
      </c>
      <c r="D2482" s="22" t="s">
        <v>20</v>
      </c>
      <c r="E2482" s="24">
        <v>43970</v>
      </c>
      <c r="F2482" s="22" t="s">
        <v>49</v>
      </c>
      <c r="G2482" s="22" t="s">
        <v>62</v>
      </c>
      <c r="H2482" s="22">
        <v>269.565</v>
      </c>
      <c r="I2482" s="22">
        <v>35.04345</v>
      </c>
      <c r="J2482" s="22">
        <v>5.3913000000000002</v>
      </c>
      <c r="K2482" s="22">
        <v>229.13</v>
      </c>
      <c r="L2482" s="21"/>
      <c r="M2482" s="25">
        <v>43970</v>
      </c>
      <c r="N2482" s="22">
        <v>0</v>
      </c>
      <c r="O2482" s="22">
        <v>4276</v>
      </c>
      <c r="P2482" s="22">
        <v>427655</v>
      </c>
      <c r="Q2482" s="22" t="s">
        <v>23</v>
      </c>
    </row>
    <row r="2483" spans="1:17" ht="12.75" x14ac:dyDescent="0.2">
      <c r="A2483" s="23" t="s">
        <v>10238</v>
      </c>
      <c r="B2483" s="23" t="s">
        <v>10239</v>
      </c>
      <c r="C2483" s="22">
        <v>20007280818</v>
      </c>
      <c r="D2483" s="22" t="s">
        <v>20</v>
      </c>
      <c r="E2483" s="24">
        <v>43970</v>
      </c>
      <c r="F2483" s="22" t="s">
        <v>21</v>
      </c>
      <c r="G2483" s="22" t="s">
        <v>71</v>
      </c>
      <c r="H2483" s="22">
        <v>754</v>
      </c>
      <c r="I2483" s="22">
        <v>98.02</v>
      </c>
      <c r="J2483" s="22">
        <v>15.08</v>
      </c>
      <c r="K2483" s="22">
        <v>640.9</v>
      </c>
      <c r="L2483" s="21"/>
      <c r="M2483" s="25">
        <v>43970</v>
      </c>
      <c r="N2483" s="22">
        <v>0</v>
      </c>
      <c r="O2483" s="22">
        <v>5337</v>
      </c>
      <c r="P2483" s="22">
        <v>458411</v>
      </c>
      <c r="Q2483" s="22" t="s">
        <v>23</v>
      </c>
    </row>
    <row r="2484" spans="1:17" ht="12.75" x14ac:dyDescent="0.2">
      <c r="A2484" s="23" t="s">
        <v>10234</v>
      </c>
      <c r="B2484" s="23" t="s">
        <v>10235</v>
      </c>
      <c r="C2484" s="22">
        <v>20002329837</v>
      </c>
      <c r="D2484" s="22" t="s">
        <v>20</v>
      </c>
      <c r="E2484" s="24">
        <v>43970</v>
      </c>
      <c r="F2484" s="22" t="s">
        <v>21</v>
      </c>
      <c r="G2484" s="22" t="s">
        <v>71</v>
      </c>
      <c r="H2484" s="22">
        <v>371</v>
      </c>
      <c r="I2484" s="22">
        <v>48.23</v>
      </c>
      <c r="J2484" s="22">
        <v>7.42</v>
      </c>
      <c r="K2484" s="22">
        <v>315.35000000000002</v>
      </c>
      <c r="L2484" s="21"/>
      <c r="M2484" s="25">
        <v>43970</v>
      </c>
      <c r="N2484" s="22">
        <v>0</v>
      </c>
      <c r="O2484" s="22">
        <v>6322</v>
      </c>
      <c r="P2484" s="22">
        <v>426101</v>
      </c>
      <c r="Q2484" s="22" t="s">
        <v>23</v>
      </c>
    </row>
    <row r="2485" spans="1:17" ht="12.75" x14ac:dyDescent="0.2">
      <c r="A2485" s="23" t="s">
        <v>10263</v>
      </c>
      <c r="B2485" s="23" t="s">
        <v>10264</v>
      </c>
      <c r="C2485" s="22">
        <v>20007455158</v>
      </c>
      <c r="D2485" s="22" t="s">
        <v>20</v>
      </c>
      <c r="E2485" s="24">
        <v>43970</v>
      </c>
      <c r="F2485" s="22" t="s">
        <v>21</v>
      </c>
      <c r="G2485" s="22" t="s">
        <v>71</v>
      </c>
      <c r="H2485" s="22">
        <v>350</v>
      </c>
      <c r="I2485" s="22">
        <v>45.5</v>
      </c>
      <c r="J2485" s="22">
        <v>7</v>
      </c>
      <c r="K2485" s="22">
        <v>297.5</v>
      </c>
      <c r="L2485" s="21"/>
      <c r="M2485" s="25">
        <v>43970</v>
      </c>
      <c r="N2485" s="22">
        <v>0</v>
      </c>
      <c r="O2485" s="22">
        <v>4224</v>
      </c>
      <c r="P2485" s="22">
        <v>426101</v>
      </c>
      <c r="Q2485" s="22" t="s">
        <v>23</v>
      </c>
    </row>
    <row r="2486" spans="1:17" ht="12.75" x14ac:dyDescent="0.2">
      <c r="A2486" s="23" t="s">
        <v>3551</v>
      </c>
      <c r="B2486" s="23" t="s">
        <v>3552</v>
      </c>
      <c r="C2486" s="22">
        <v>20002779956</v>
      </c>
      <c r="D2486" s="22" t="s">
        <v>20</v>
      </c>
      <c r="E2486" s="24">
        <v>43970</v>
      </c>
      <c r="F2486" s="22" t="s">
        <v>76</v>
      </c>
      <c r="G2486" s="22" t="s">
        <v>93</v>
      </c>
      <c r="H2486" s="22">
        <v>648</v>
      </c>
      <c r="I2486" s="22">
        <v>84.24</v>
      </c>
      <c r="J2486" s="22">
        <v>12.96</v>
      </c>
      <c r="K2486" s="22">
        <v>550.79999999999995</v>
      </c>
      <c r="L2486" s="21"/>
      <c r="M2486" s="25">
        <v>43970</v>
      </c>
      <c r="N2486" s="22">
        <v>0</v>
      </c>
      <c r="O2486" s="22">
        <v>3373</v>
      </c>
      <c r="P2486" s="22">
        <v>427638</v>
      </c>
      <c r="Q2486" s="22" t="s">
        <v>23</v>
      </c>
    </row>
    <row r="2487" spans="1:17" ht="12.75" x14ac:dyDescent="0.2">
      <c r="A2487" s="23" t="s">
        <v>12218</v>
      </c>
      <c r="B2487" s="23" t="s">
        <v>12219</v>
      </c>
      <c r="C2487" s="22">
        <v>20008809192</v>
      </c>
      <c r="D2487" s="22" t="s">
        <v>20</v>
      </c>
      <c r="E2487" s="24">
        <v>43970</v>
      </c>
      <c r="F2487" s="22" t="s">
        <v>49</v>
      </c>
      <c r="G2487" s="22" t="s">
        <v>62</v>
      </c>
      <c r="H2487" s="22">
        <v>449.565</v>
      </c>
      <c r="I2487" s="22">
        <v>58.443449999999999</v>
      </c>
      <c r="J2487" s="22">
        <v>8.9913000000000007</v>
      </c>
      <c r="K2487" s="22">
        <v>382.13</v>
      </c>
      <c r="L2487" s="21"/>
      <c r="M2487" s="25">
        <v>43970</v>
      </c>
      <c r="N2487" s="22">
        <v>0</v>
      </c>
      <c r="O2487" s="22">
        <v>306</v>
      </c>
      <c r="P2487" s="22">
        <v>427955</v>
      </c>
      <c r="Q2487" s="22" t="s">
        <v>23</v>
      </c>
    </row>
    <row r="2488" spans="1:17" ht="12.75" x14ac:dyDescent="0.2">
      <c r="A2488" s="23" t="s">
        <v>12206</v>
      </c>
      <c r="B2488" s="23" t="s">
        <v>12207</v>
      </c>
      <c r="C2488" s="22">
        <v>20008809192</v>
      </c>
      <c r="D2488" s="22" t="s">
        <v>20</v>
      </c>
      <c r="E2488" s="24">
        <v>43970</v>
      </c>
      <c r="F2488" s="22" t="s">
        <v>49</v>
      </c>
      <c r="G2488" s="22" t="s">
        <v>62</v>
      </c>
      <c r="H2488" s="22">
        <v>288.05900000000003</v>
      </c>
      <c r="I2488" s="22">
        <v>37.447670000000002</v>
      </c>
      <c r="J2488" s="22">
        <v>5.7611800000000004</v>
      </c>
      <c r="K2488" s="22">
        <v>244.85</v>
      </c>
      <c r="L2488" s="21"/>
      <c r="M2488" s="25">
        <v>43970</v>
      </c>
      <c r="N2488" s="22">
        <v>0</v>
      </c>
      <c r="O2488" s="22">
        <v>306</v>
      </c>
      <c r="P2488" s="22">
        <v>427955</v>
      </c>
      <c r="Q2488" s="22" t="s">
        <v>23</v>
      </c>
    </row>
    <row r="2489" spans="1:17" ht="12.75" x14ac:dyDescent="0.2">
      <c r="A2489" s="23" t="s">
        <v>12298</v>
      </c>
      <c r="B2489" s="23" t="s">
        <v>12299</v>
      </c>
      <c r="C2489" s="22">
        <v>200015286075</v>
      </c>
      <c r="D2489" s="22" t="s">
        <v>20</v>
      </c>
      <c r="E2489" s="24">
        <v>43970</v>
      </c>
      <c r="F2489" s="22" t="s">
        <v>49</v>
      </c>
      <c r="G2489" s="22" t="s">
        <v>62</v>
      </c>
      <c r="H2489" s="22">
        <v>363.565</v>
      </c>
      <c r="I2489" s="22">
        <v>47.263449999999999</v>
      </c>
      <c r="J2489" s="22">
        <v>7.2713000000000001</v>
      </c>
      <c r="K2489" s="22">
        <v>309.02999999999997</v>
      </c>
      <c r="L2489" s="21"/>
      <c r="M2489" s="25">
        <v>43970</v>
      </c>
      <c r="N2489" s="22">
        <v>0</v>
      </c>
      <c r="O2489" s="22">
        <v>5068</v>
      </c>
      <c r="P2489" s="22">
        <v>409398</v>
      </c>
      <c r="Q2489" s="22" t="s">
        <v>23</v>
      </c>
    </row>
    <row r="2490" spans="1:17" ht="12.75" x14ac:dyDescent="0.2">
      <c r="A2490" s="23" t="s">
        <v>10265</v>
      </c>
      <c r="B2490" s="23" t="s">
        <v>10266</v>
      </c>
      <c r="C2490" s="22">
        <v>20002917258</v>
      </c>
      <c r="D2490" s="22" t="s">
        <v>20</v>
      </c>
      <c r="E2490" s="24">
        <v>43970</v>
      </c>
      <c r="F2490" s="22" t="s">
        <v>21</v>
      </c>
      <c r="G2490" s="22" t="s">
        <v>71</v>
      </c>
      <c r="H2490" s="22">
        <v>633</v>
      </c>
      <c r="I2490" s="22">
        <v>82.29</v>
      </c>
      <c r="J2490" s="22">
        <v>12.66</v>
      </c>
      <c r="K2490" s="22">
        <v>538.04999999999995</v>
      </c>
      <c r="L2490" s="21"/>
      <c r="M2490" s="25">
        <v>43970</v>
      </c>
      <c r="N2490" s="22">
        <v>0</v>
      </c>
      <c r="O2490" s="22">
        <v>1316</v>
      </c>
      <c r="P2490" s="22">
        <v>427417</v>
      </c>
      <c r="Q2490" s="22" t="s">
        <v>23</v>
      </c>
    </row>
    <row r="2491" spans="1:17" ht="12.75" x14ac:dyDescent="0.2">
      <c r="A2491" s="23" t="s">
        <v>3543</v>
      </c>
      <c r="B2491" s="23" t="s">
        <v>3544</v>
      </c>
      <c r="C2491" s="22">
        <v>200011945091</v>
      </c>
      <c r="D2491" s="22" t="s">
        <v>20</v>
      </c>
      <c r="E2491" s="24">
        <v>43970</v>
      </c>
      <c r="F2491" s="22" t="s">
        <v>76</v>
      </c>
      <c r="G2491" s="22" t="s">
        <v>93</v>
      </c>
      <c r="H2491" s="22">
        <v>1458</v>
      </c>
      <c r="I2491" s="22">
        <v>189.54</v>
      </c>
      <c r="J2491" s="22">
        <v>29.16</v>
      </c>
      <c r="K2491" s="22">
        <v>1239.3</v>
      </c>
      <c r="L2491" s="21"/>
      <c r="M2491" s="25">
        <v>43970</v>
      </c>
      <c r="N2491" s="22">
        <v>0</v>
      </c>
      <c r="O2491" s="22">
        <v>9451</v>
      </c>
      <c r="P2491" s="22">
        <v>427640</v>
      </c>
      <c r="Q2491" s="22" t="s">
        <v>23</v>
      </c>
    </row>
    <row r="2492" spans="1:17" ht="12.75" x14ac:dyDescent="0.2">
      <c r="A2492" s="23" t="s">
        <v>12312</v>
      </c>
      <c r="B2492" s="23" t="s">
        <v>12313</v>
      </c>
      <c r="C2492" s="22">
        <v>20001776403</v>
      </c>
      <c r="D2492" s="22" t="s">
        <v>20</v>
      </c>
      <c r="E2492" s="24">
        <v>43970</v>
      </c>
      <c r="F2492" s="22" t="s">
        <v>49</v>
      </c>
      <c r="G2492" s="22" t="s">
        <v>62</v>
      </c>
      <c r="H2492" s="22">
        <v>441.565</v>
      </c>
      <c r="I2492" s="22">
        <v>57.403449999999999</v>
      </c>
      <c r="J2492" s="22">
        <v>8.8313000000000006</v>
      </c>
      <c r="K2492" s="22">
        <v>375.33</v>
      </c>
      <c r="L2492" s="21"/>
      <c r="M2492" s="25">
        <v>43970</v>
      </c>
      <c r="N2492" s="22">
        <v>0</v>
      </c>
      <c r="O2492" s="22">
        <v>9409</v>
      </c>
      <c r="P2492" s="22">
        <v>427655</v>
      </c>
      <c r="Q2492" s="22" t="s">
        <v>23</v>
      </c>
    </row>
    <row r="2493" spans="1:17" ht="12.75" x14ac:dyDescent="0.2">
      <c r="A2493" s="23" t="s">
        <v>12248</v>
      </c>
      <c r="B2493" s="23" t="s">
        <v>12249</v>
      </c>
      <c r="C2493" s="22">
        <v>20008809192</v>
      </c>
      <c r="D2493" s="22" t="s">
        <v>20</v>
      </c>
      <c r="E2493" s="24">
        <v>43970</v>
      </c>
      <c r="F2493" s="22" t="s">
        <v>49</v>
      </c>
      <c r="G2493" s="22" t="s">
        <v>62</v>
      </c>
      <c r="H2493" s="22">
        <v>432.565</v>
      </c>
      <c r="I2493" s="22">
        <v>56.233449999999998</v>
      </c>
      <c r="J2493" s="22">
        <v>8.6513000000000009</v>
      </c>
      <c r="K2493" s="22">
        <v>367.68</v>
      </c>
      <c r="L2493" s="21"/>
      <c r="M2493" s="25">
        <v>43970</v>
      </c>
      <c r="N2493" s="22">
        <v>0</v>
      </c>
      <c r="O2493" s="22">
        <v>306</v>
      </c>
      <c r="P2493" s="22">
        <v>427955</v>
      </c>
      <c r="Q2493" s="22" t="s">
        <v>23</v>
      </c>
    </row>
    <row r="2494" spans="1:17" ht="12.75" x14ac:dyDescent="0.2">
      <c r="A2494" s="23" t="s">
        <v>10242</v>
      </c>
      <c r="B2494" s="23" t="s">
        <v>10243</v>
      </c>
      <c r="C2494" s="22">
        <v>20002280441</v>
      </c>
      <c r="D2494" s="22" t="s">
        <v>20</v>
      </c>
      <c r="E2494" s="24">
        <v>43970</v>
      </c>
      <c r="F2494" s="22" t="s">
        <v>21</v>
      </c>
      <c r="G2494" s="22" t="s">
        <v>71</v>
      </c>
      <c r="H2494" s="22">
        <v>765</v>
      </c>
      <c r="I2494" s="22">
        <v>99.45</v>
      </c>
      <c r="J2494" s="22">
        <v>15.3</v>
      </c>
      <c r="K2494" s="22">
        <v>650.25</v>
      </c>
      <c r="L2494" s="25"/>
      <c r="M2494" s="25">
        <v>43970</v>
      </c>
      <c r="N2494" s="22">
        <v>0</v>
      </c>
      <c r="O2494" s="22">
        <v>1508</v>
      </c>
      <c r="P2494" s="22">
        <v>404807</v>
      </c>
      <c r="Q2494" s="22" t="s">
        <v>23</v>
      </c>
    </row>
    <row r="2495" spans="1:17" ht="12.75" x14ac:dyDescent="0.2">
      <c r="A2495" s="23" t="s">
        <v>12220</v>
      </c>
      <c r="B2495" s="23" t="s">
        <v>12221</v>
      </c>
      <c r="C2495" s="22">
        <v>20002328846</v>
      </c>
      <c r="D2495" s="22" t="s">
        <v>20</v>
      </c>
      <c r="E2495" s="24">
        <v>43970</v>
      </c>
      <c r="F2495" s="22" t="s">
        <v>49</v>
      </c>
      <c r="G2495" s="22" t="s">
        <v>62</v>
      </c>
      <c r="H2495" s="22">
        <v>283.553</v>
      </c>
      <c r="I2495" s="22">
        <v>36.861890000000002</v>
      </c>
      <c r="J2495" s="22">
        <v>5.6710599999999998</v>
      </c>
      <c r="K2495" s="22">
        <v>241.02</v>
      </c>
      <c r="L2495" s="25"/>
      <c r="M2495" s="25">
        <v>43970</v>
      </c>
      <c r="N2495" s="22">
        <v>0</v>
      </c>
      <c r="O2495" s="22">
        <v>5127</v>
      </c>
      <c r="P2495" s="22">
        <v>481779</v>
      </c>
      <c r="Q2495" s="22" t="s">
        <v>23</v>
      </c>
    </row>
    <row r="2496" spans="1:17" ht="12.75" x14ac:dyDescent="0.2">
      <c r="A2496" s="23" t="s">
        <v>3537</v>
      </c>
      <c r="B2496" s="23" t="s">
        <v>3538</v>
      </c>
      <c r="C2496" s="22">
        <v>20001621922</v>
      </c>
      <c r="D2496" s="22" t="s">
        <v>20</v>
      </c>
      <c r="E2496" s="24">
        <v>43970</v>
      </c>
      <c r="F2496" s="22" t="s">
        <v>76</v>
      </c>
      <c r="G2496" s="22" t="s">
        <v>93</v>
      </c>
      <c r="H2496" s="22">
        <v>687.6</v>
      </c>
      <c r="I2496" s="22">
        <v>89.388000000000005</v>
      </c>
      <c r="J2496" s="22">
        <v>13.752000000000001</v>
      </c>
      <c r="K2496" s="22">
        <v>584.46</v>
      </c>
      <c r="L2496" s="21"/>
      <c r="M2496" s="25">
        <v>43970</v>
      </c>
      <c r="N2496" s="22">
        <v>0</v>
      </c>
      <c r="O2496" s="22">
        <v>5996</v>
      </c>
      <c r="P2496" s="22">
        <v>483983</v>
      </c>
      <c r="Q2496" s="22" t="s">
        <v>23</v>
      </c>
    </row>
    <row r="2497" spans="1:17" ht="12.75" x14ac:dyDescent="0.2">
      <c r="A2497" s="23" t="s">
        <v>3547</v>
      </c>
      <c r="B2497" s="23" t="s">
        <v>3548</v>
      </c>
      <c r="C2497" s="22">
        <v>20004149804</v>
      </c>
      <c r="D2497" s="22" t="s">
        <v>20</v>
      </c>
      <c r="E2497" s="24">
        <v>43970</v>
      </c>
      <c r="F2497" s="22" t="s">
        <v>76</v>
      </c>
      <c r="G2497" s="22" t="s">
        <v>93</v>
      </c>
      <c r="H2497" s="22">
        <v>1566</v>
      </c>
      <c r="I2497" s="22">
        <v>203.58</v>
      </c>
      <c r="J2497" s="22">
        <v>31.32</v>
      </c>
      <c r="K2497" s="22">
        <v>1331.1</v>
      </c>
      <c r="L2497" s="21"/>
      <c r="M2497" s="25">
        <v>43970</v>
      </c>
      <c r="N2497" s="22">
        <v>0</v>
      </c>
      <c r="O2497" s="22">
        <v>1</v>
      </c>
      <c r="P2497" s="22">
        <v>427427</v>
      </c>
      <c r="Q2497" s="22" t="s">
        <v>23</v>
      </c>
    </row>
    <row r="2498" spans="1:17" ht="12.75" x14ac:dyDescent="0.2">
      <c r="A2498" s="23" t="s">
        <v>10240</v>
      </c>
      <c r="B2498" s="23" t="s">
        <v>10241</v>
      </c>
      <c r="C2498" s="22">
        <v>20002329837</v>
      </c>
      <c r="D2498" s="22" t="s">
        <v>20</v>
      </c>
      <c r="E2498" s="24">
        <v>43970</v>
      </c>
      <c r="F2498" s="22" t="s">
        <v>21</v>
      </c>
      <c r="G2498" s="22" t="s">
        <v>71</v>
      </c>
      <c r="H2498" s="22">
        <v>2292</v>
      </c>
      <c r="I2498" s="22">
        <v>297.95999999999998</v>
      </c>
      <c r="J2498" s="22">
        <v>45.84</v>
      </c>
      <c r="K2498" s="22">
        <v>1948.2</v>
      </c>
      <c r="L2498" s="21"/>
      <c r="M2498" s="25">
        <v>43970</v>
      </c>
      <c r="N2498" s="22">
        <v>0</v>
      </c>
      <c r="O2498" s="22">
        <v>6322</v>
      </c>
      <c r="P2498" s="22">
        <v>426101</v>
      </c>
      <c r="Q2498" s="22" t="s">
        <v>23</v>
      </c>
    </row>
    <row r="2499" spans="1:17" ht="12.75" x14ac:dyDescent="0.2">
      <c r="A2499" s="23" t="s">
        <v>12204</v>
      </c>
      <c r="B2499" s="23" t="s">
        <v>12205</v>
      </c>
      <c r="C2499" s="22">
        <v>20002341538</v>
      </c>
      <c r="D2499" s="22" t="s">
        <v>20</v>
      </c>
      <c r="E2499" s="24">
        <v>43970</v>
      </c>
      <c r="F2499" s="22" t="s">
        <v>49</v>
      </c>
      <c r="G2499" s="22" t="s">
        <v>62</v>
      </c>
      <c r="H2499" s="22">
        <v>586.05899999999997</v>
      </c>
      <c r="I2499" s="22">
        <v>76.187669999999997</v>
      </c>
      <c r="J2499" s="22">
        <v>11.72118</v>
      </c>
      <c r="K2499" s="22">
        <v>498.15</v>
      </c>
      <c r="L2499" s="21"/>
      <c r="M2499" s="25">
        <v>43970</v>
      </c>
      <c r="N2499" s="22">
        <v>0</v>
      </c>
      <c r="O2499" s="22">
        <v>2088</v>
      </c>
      <c r="P2499" s="22">
        <v>427655</v>
      </c>
      <c r="Q2499" s="22" t="s">
        <v>23</v>
      </c>
    </row>
    <row r="2500" spans="1:17" ht="12.75" x14ac:dyDescent="0.2">
      <c r="A2500" s="23" t="s">
        <v>12227</v>
      </c>
      <c r="B2500" s="23" t="s">
        <v>12228</v>
      </c>
      <c r="C2500" s="22">
        <v>20003406385</v>
      </c>
      <c r="D2500" s="22" t="s">
        <v>20</v>
      </c>
      <c r="E2500" s="24">
        <v>43970</v>
      </c>
      <c r="F2500" s="22" t="s">
        <v>49</v>
      </c>
      <c r="G2500" s="22" t="s">
        <v>62</v>
      </c>
      <c r="H2500" s="22">
        <v>320.565</v>
      </c>
      <c r="I2500" s="22">
        <v>41.673450000000003</v>
      </c>
      <c r="J2500" s="22">
        <v>6.4112999999999998</v>
      </c>
      <c r="K2500" s="22">
        <v>272.48</v>
      </c>
      <c r="L2500" s="21"/>
      <c r="M2500" s="25">
        <v>43970</v>
      </c>
      <c r="N2500" s="22">
        <v>0</v>
      </c>
      <c r="O2500" s="22">
        <v>4159</v>
      </c>
      <c r="P2500" s="22">
        <v>427955</v>
      </c>
      <c r="Q2500" s="22" t="s">
        <v>23</v>
      </c>
    </row>
    <row r="2501" spans="1:17" ht="12.75" x14ac:dyDescent="0.2">
      <c r="A2501" s="23" t="s">
        <v>3541</v>
      </c>
      <c r="B2501" s="23" t="s">
        <v>3542</v>
      </c>
      <c r="C2501" s="22">
        <v>2000353555</v>
      </c>
      <c r="D2501" s="22" t="s">
        <v>20</v>
      </c>
      <c r="E2501" s="24">
        <v>43970</v>
      </c>
      <c r="F2501" s="22" t="s">
        <v>76</v>
      </c>
      <c r="G2501" s="22" t="s">
        <v>93</v>
      </c>
      <c r="H2501" s="22">
        <v>712.8</v>
      </c>
      <c r="I2501" s="22">
        <v>92.664000000000001</v>
      </c>
      <c r="J2501" s="22">
        <v>14.256</v>
      </c>
      <c r="K2501" s="22">
        <v>605.88</v>
      </c>
      <c r="L2501" s="21"/>
      <c r="M2501" s="25">
        <v>43970</v>
      </c>
      <c r="N2501" s="22">
        <v>0</v>
      </c>
      <c r="O2501" s="22">
        <v>2384</v>
      </c>
      <c r="P2501" s="22">
        <v>489348</v>
      </c>
      <c r="Q2501" s="22" t="s">
        <v>23</v>
      </c>
    </row>
    <row r="2502" spans="1:17" ht="12.75" x14ac:dyDescent="0.2">
      <c r="A2502" s="23" t="s">
        <v>12208</v>
      </c>
      <c r="B2502" s="23" t="s">
        <v>12209</v>
      </c>
      <c r="C2502" s="22">
        <v>20005325250</v>
      </c>
      <c r="D2502" s="22" t="s">
        <v>20</v>
      </c>
      <c r="E2502" s="24">
        <v>43970</v>
      </c>
      <c r="F2502" s="22" t="s">
        <v>49</v>
      </c>
      <c r="G2502" s="22" t="s">
        <v>62</v>
      </c>
      <c r="H2502" s="22">
        <v>508.565</v>
      </c>
      <c r="I2502" s="22">
        <v>66.11345</v>
      </c>
      <c r="J2502" s="22">
        <v>10.1713</v>
      </c>
      <c r="K2502" s="22">
        <v>432.28</v>
      </c>
      <c r="L2502" s="21"/>
      <c r="M2502" s="25">
        <v>43970</v>
      </c>
      <c r="N2502" s="22">
        <v>0</v>
      </c>
      <c r="O2502" s="22">
        <v>8694</v>
      </c>
      <c r="P2502" s="22">
        <v>481776</v>
      </c>
      <c r="Q2502" s="22" t="s">
        <v>23</v>
      </c>
    </row>
    <row r="2503" spans="1:17" ht="12.75" x14ac:dyDescent="0.2">
      <c r="A2503" s="23" t="s">
        <v>12275</v>
      </c>
      <c r="B2503" s="23" t="s">
        <v>12276</v>
      </c>
      <c r="C2503" s="22">
        <v>20008809192</v>
      </c>
      <c r="D2503" s="22" t="s">
        <v>20</v>
      </c>
      <c r="E2503" s="24">
        <v>43970</v>
      </c>
      <c r="F2503" s="22" t="s">
        <v>49</v>
      </c>
      <c r="G2503" s="22" t="s">
        <v>62</v>
      </c>
      <c r="H2503" s="22">
        <v>631.56500000000005</v>
      </c>
      <c r="I2503" s="22">
        <v>82.103449999999995</v>
      </c>
      <c r="J2503" s="22">
        <v>12.6313</v>
      </c>
      <c r="K2503" s="22">
        <v>536.83000000000004</v>
      </c>
      <c r="L2503" s="21"/>
      <c r="M2503" s="25">
        <v>43970</v>
      </c>
      <c r="N2503" s="22">
        <v>0</v>
      </c>
      <c r="O2503" s="22">
        <v>306</v>
      </c>
      <c r="P2503" s="22">
        <v>427955</v>
      </c>
      <c r="Q2503" s="22" t="s">
        <v>23</v>
      </c>
    </row>
    <row r="2504" spans="1:17" ht="12.75" x14ac:dyDescent="0.2">
      <c r="A2504" s="23" t="s">
        <v>12277</v>
      </c>
      <c r="B2504" s="23" t="s">
        <v>12278</v>
      </c>
      <c r="C2504" s="22">
        <v>200013492975</v>
      </c>
      <c r="D2504" s="22" t="s">
        <v>20</v>
      </c>
      <c r="E2504" s="24">
        <v>43970</v>
      </c>
      <c r="F2504" s="22" t="s">
        <v>49</v>
      </c>
      <c r="G2504" s="22" t="s">
        <v>62</v>
      </c>
      <c r="H2504" s="22">
        <v>530.05899999999997</v>
      </c>
      <c r="I2504" s="22">
        <v>68.907669999999996</v>
      </c>
      <c r="J2504" s="22">
        <v>10.601179999999999</v>
      </c>
      <c r="K2504" s="22">
        <v>450.55</v>
      </c>
      <c r="L2504" s="21"/>
      <c r="M2504" s="25">
        <v>43970</v>
      </c>
      <c r="N2504" s="22">
        <v>0</v>
      </c>
      <c r="O2504" s="22">
        <v>7533</v>
      </c>
      <c r="P2504" s="22">
        <v>427655</v>
      </c>
      <c r="Q2504" s="22" t="s">
        <v>23</v>
      </c>
    </row>
    <row r="2505" spans="1:17" ht="12.75" x14ac:dyDescent="0.2">
      <c r="A2505" s="23" t="s">
        <v>12273</v>
      </c>
      <c r="B2505" s="23" t="s">
        <v>12274</v>
      </c>
      <c r="C2505" s="22">
        <v>20008809192</v>
      </c>
      <c r="D2505" s="22" t="s">
        <v>20</v>
      </c>
      <c r="E2505" s="24">
        <v>43970</v>
      </c>
      <c r="F2505" s="22" t="s">
        <v>49</v>
      </c>
      <c r="G2505" s="22" t="s">
        <v>62</v>
      </c>
      <c r="H2505" s="22">
        <v>564.05899999999997</v>
      </c>
      <c r="I2505" s="22">
        <v>73.327669999999998</v>
      </c>
      <c r="J2505" s="22">
        <v>11.281180000000001</v>
      </c>
      <c r="K2505" s="22">
        <v>479.45</v>
      </c>
      <c r="L2505" s="21"/>
      <c r="M2505" s="25">
        <v>43970</v>
      </c>
      <c r="N2505" s="22">
        <v>0</v>
      </c>
      <c r="O2505" s="22">
        <v>306</v>
      </c>
      <c r="P2505" s="22">
        <v>427955</v>
      </c>
      <c r="Q2505" s="22" t="s">
        <v>23</v>
      </c>
    </row>
    <row r="2506" spans="1:17" ht="12.75" x14ac:dyDescent="0.2">
      <c r="A2506" s="23" t="s">
        <v>12250</v>
      </c>
      <c r="B2506" s="23" t="s">
        <v>12251</v>
      </c>
      <c r="C2506" s="22">
        <v>20008809192</v>
      </c>
      <c r="D2506" s="22" t="s">
        <v>20</v>
      </c>
      <c r="E2506" s="24">
        <v>43970</v>
      </c>
      <c r="F2506" s="22" t="s">
        <v>49</v>
      </c>
      <c r="G2506" s="22" t="s">
        <v>62</v>
      </c>
      <c r="H2506" s="22">
        <v>471.565</v>
      </c>
      <c r="I2506" s="22">
        <v>61.303449999999998</v>
      </c>
      <c r="J2506" s="22">
        <v>9.4313000000000002</v>
      </c>
      <c r="K2506" s="22">
        <v>400.83</v>
      </c>
      <c r="L2506" s="21"/>
      <c r="M2506" s="25">
        <v>43970</v>
      </c>
      <c r="N2506" s="22">
        <v>0</v>
      </c>
      <c r="O2506" s="22">
        <v>306</v>
      </c>
      <c r="P2506" s="22">
        <v>427955</v>
      </c>
      <c r="Q2506" s="22" t="s">
        <v>23</v>
      </c>
    </row>
    <row r="2507" spans="1:17" ht="12.75" x14ac:dyDescent="0.2">
      <c r="A2507" s="23" t="s">
        <v>12263</v>
      </c>
      <c r="B2507" s="23" t="s">
        <v>12264</v>
      </c>
      <c r="C2507" s="22">
        <v>20008809192</v>
      </c>
      <c r="D2507" s="22" t="s">
        <v>20</v>
      </c>
      <c r="E2507" s="24">
        <v>43970</v>
      </c>
      <c r="F2507" s="22" t="s">
        <v>49</v>
      </c>
      <c r="G2507" s="22" t="s">
        <v>62</v>
      </c>
      <c r="H2507" s="22">
        <v>301.05900000000003</v>
      </c>
      <c r="I2507" s="22">
        <v>39.13767</v>
      </c>
      <c r="J2507" s="22">
        <v>6.0211800000000002</v>
      </c>
      <c r="K2507" s="22">
        <v>255.9</v>
      </c>
      <c r="L2507" s="21"/>
      <c r="M2507" s="25">
        <v>43970</v>
      </c>
      <c r="N2507" s="22">
        <v>0</v>
      </c>
      <c r="O2507" s="22">
        <v>306</v>
      </c>
      <c r="P2507" s="22">
        <v>427955</v>
      </c>
      <c r="Q2507" s="22" t="s">
        <v>23</v>
      </c>
    </row>
    <row r="2508" spans="1:17" ht="12.75" x14ac:dyDescent="0.2">
      <c r="A2508" s="23" t="s">
        <v>12200</v>
      </c>
      <c r="B2508" s="23" t="s">
        <v>12201</v>
      </c>
      <c r="C2508" s="22">
        <v>20009587035</v>
      </c>
      <c r="D2508" s="22" t="s">
        <v>20</v>
      </c>
      <c r="E2508" s="24">
        <v>43970</v>
      </c>
      <c r="F2508" s="22" t="s">
        <v>49</v>
      </c>
      <c r="G2508" s="22" t="s">
        <v>62</v>
      </c>
      <c r="H2508" s="22">
        <v>518.05899999999997</v>
      </c>
      <c r="I2508" s="22">
        <v>67.347669999999994</v>
      </c>
      <c r="J2508" s="22">
        <v>10.361179999999999</v>
      </c>
      <c r="K2508" s="22">
        <v>440.35</v>
      </c>
      <c r="L2508" s="21"/>
      <c r="M2508" s="25">
        <v>43970</v>
      </c>
      <c r="N2508" s="22">
        <v>0</v>
      </c>
      <c r="O2508" s="22">
        <v>3064</v>
      </c>
      <c r="P2508" s="22">
        <v>481776</v>
      </c>
      <c r="Q2508" s="22" t="s">
        <v>23</v>
      </c>
    </row>
    <row r="2509" spans="1:17" ht="12.75" x14ac:dyDescent="0.2">
      <c r="A2509" s="23" t="s">
        <v>12267</v>
      </c>
      <c r="B2509" s="23" t="s">
        <v>12268</v>
      </c>
      <c r="C2509" s="22">
        <v>20008759653</v>
      </c>
      <c r="D2509" s="22" t="s">
        <v>20</v>
      </c>
      <c r="E2509" s="24">
        <v>43970</v>
      </c>
      <c r="F2509" s="22" t="s">
        <v>49</v>
      </c>
      <c r="G2509" s="22" t="s">
        <v>62</v>
      </c>
      <c r="H2509" s="22">
        <v>477.565</v>
      </c>
      <c r="I2509" s="22">
        <v>62.083449999999999</v>
      </c>
      <c r="J2509" s="22">
        <v>9.5512999999999995</v>
      </c>
      <c r="K2509" s="22">
        <v>405.93</v>
      </c>
      <c r="L2509" s="21"/>
      <c r="M2509" s="25">
        <v>43970</v>
      </c>
      <c r="N2509" s="22">
        <v>0</v>
      </c>
      <c r="O2509" s="22">
        <v>2370</v>
      </c>
      <c r="P2509" s="22">
        <v>427655</v>
      </c>
      <c r="Q2509" s="22" t="s">
        <v>23</v>
      </c>
    </row>
    <row r="2510" spans="1:17" ht="12.75" x14ac:dyDescent="0.2">
      <c r="A2510" s="23" t="s">
        <v>10247</v>
      </c>
      <c r="B2510" s="23" t="s">
        <v>10248</v>
      </c>
      <c r="C2510" s="22">
        <v>2000523794</v>
      </c>
      <c r="D2510" s="22" t="s">
        <v>20</v>
      </c>
      <c r="E2510" s="24">
        <v>43970</v>
      </c>
      <c r="F2510" s="22" t="s">
        <v>21</v>
      </c>
      <c r="G2510" s="22" t="s">
        <v>71</v>
      </c>
      <c r="H2510" s="22">
        <v>405</v>
      </c>
      <c r="I2510" s="22">
        <v>52.65</v>
      </c>
      <c r="J2510" s="22">
        <v>8.1</v>
      </c>
      <c r="K2510" s="22">
        <v>344.25</v>
      </c>
      <c r="L2510" s="21"/>
      <c r="M2510" s="25">
        <v>43970</v>
      </c>
      <c r="N2510" s="22">
        <v>0</v>
      </c>
      <c r="O2510" s="22">
        <v>4845</v>
      </c>
      <c r="P2510" s="22">
        <v>409398</v>
      </c>
      <c r="Q2510" s="22" t="s">
        <v>23</v>
      </c>
    </row>
    <row r="2511" spans="1:17" ht="12.75" x14ac:dyDescent="0.2">
      <c r="A2511" s="23" t="s">
        <v>10230</v>
      </c>
      <c r="B2511" s="23" t="s">
        <v>10231</v>
      </c>
      <c r="C2511" s="22">
        <v>20002303345</v>
      </c>
      <c r="D2511" s="22" t="s">
        <v>20</v>
      </c>
      <c r="E2511" s="24">
        <v>43970</v>
      </c>
      <c r="F2511" s="22" t="s">
        <v>21</v>
      </c>
      <c r="G2511" s="22" t="s">
        <v>71</v>
      </c>
      <c r="H2511" s="22">
        <v>372</v>
      </c>
      <c r="I2511" s="22">
        <v>48.36</v>
      </c>
      <c r="J2511" s="22">
        <v>7.44</v>
      </c>
      <c r="K2511" s="22">
        <v>316.2</v>
      </c>
      <c r="L2511" s="21"/>
      <c r="M2511" s="25">
        <v>43970</v>
      </c>
      <c r="N2511" s="22">
        <v>0</v>
      </c>
      <c r="O2511" s="22">
        <v>9180</v>
      </c>
      <c r="P2511" s="22">
        <v>426101</v>
      </c>
      <c r="Q2511" s="22" t="s">
        <v>23</v>
      </c>
    </row>
    <row r="2512" spans="1:17" ht="12.75" x14ac:dyDescent="0.2">
      <c r="A2512" s="23" t="s">
        <v>12284</v>
      </c>
      <c r="B2512" s="23" t="s">
        <v>12285</v>
      </c>
      <c r="C2512" s="22">
        <v>200011344959</v>
      </c>
      <c r="D2512" s="22" t="s">
        <v>20</v>
      </c>
      <c r="E2512" s="24">
        <v>43970</v>
      </c>
      <c r="F2512" s="22" t="s">
        <v>49</v>
      </c>
      <c r="G2512" s="22" t="s">
        <v>62</v>
      </c>
      <c r="H2512" s="22">
        <v>481.05900000000003</v>
      </c>
      <c r="I2512" s="22">
        <v>62.537669999999999</v>
      </c>
      <c r="J2512" s="22">
        <v>9.6211800000000007</v>
      </c>
      <c r="K2512" s="22">
        <v>408.9</v>
      </c>
      <c r="L2512" s="21"/>
      <c r="M2512" s="25">
        <v>43970</v>
      </c>
      <c r="N2512" s="22">
        <v>0</v>
      </c>
      <c r="O2512" s="22">
        <v>4271</v>
      </c>
      <c r="P2512" s="22">
        <v>427638</v>
      </c>
      <c r="Q2512" s="22" t="s">
        <v>23</v>
      </c>
    </row>
    <row r="2513" spans="1:17" ht="12.75" x14ac:dyDescent="0.2">
      <c r="A2513" s="23" t="s">
        <v>12269</v>
      </c>
      <c r="B2513" s="23" t="s">
        <v>12270</v>
      </c>
      <c r="C2513" s="22">
        <v>20008809192</v>
      </c>
      <c r="D2513" s="22" t="s">
        <v>20</v>
      </c>
      <c r="E2513" s="24">
        <v>43970</v>
      </c>
      <c r="F2513" s="22" t="s">
        <v>49</v>
      </c>
      <c r="G2513" s="22" t="s">
        <v>62</v>
      </c>
      <c r="H2513" s="22">
        <v>347.553</v>
      </c>
      <c r="I2513" s="22">
        <v>45.181890000000003</v>
      </c>
      <c r="J2513" s="22">
        <v>6.95106</v>
      </c>
      <c r="K2513" s="22">
        <v>295.42</v>
      </c>
      <c r="L2513" s="21"/>
      <c r="M2513" s="25">
        <v>43970</v>
      </c>
      <c r="N2513" s="22">
        <v>0</v>
      </c>
      <c r="O2513" s="22">
        <v>306</v>
      </c>
      <c r="P2513" s="22">
        <v>427955</v>
      </c>
      <c r="Q2513" s="22" t="s">
        <v>23</v>
      </c>
    </row>
    <row r="2514" spans="1:17" ht="12.75" x14ac:dyDescent="0.2">
      <c r="A2514" s="23" t="s">
        <v>12216</v>
      </c>
      <c r="B2514" s="23" t="s">
        <v>12217</v>
      </c>
      <c r="C2514" s="22">
        <v>20002375752</v>
      </c>
      <c r="D2514" s="22" t="s">
        <v>20</v>
      </c>
      <c r="E2514" s="24">
        <v>43970</v>
      </c>
      <c r="F2514" s="22" t="s">
        <v>49</v>
      </c>
      <c r="G2514" s="22" t="s">
        <v>62</v>
      </c>
      <c r="H2514" s="22">
        <v>386.565</v>
      </c>
      <c r="I2514" s="22">
        <v>50.253450000000001</v>
      </c>
      <c r="J2514" s="22">
        <v>7.7313000000000001</v>
      </c>
      <c r="K2514" s="22">
        <v>328.58</v>
      </c>
      <c r="L2514" s="21"/>
      <c r="M2514" s="25">
        <v>43970</v>
      </c>
      <c r="N2514" s="22">
        <v>0</v>
      </c>
      <c r="O2514" s="22">
        <v>8916</v>
      </c>
      <c r="P2514" s="22">
        <v>408396</v>
      </c>
      <c r="Q2514" s="22" t="s">
        <v>23</v>
      </c>
    </row>
    <row r="2515" spans="1:17" ht="12.75" x14ac:dyDescent="0.2">
      <c r="A2515" s="23" t="s">
        <v>12290</v>
      </c>
      <c r="B2515" s="23" t="s">
        <v>12291</v>
      </c>
      <c r="C2515" s="22">
        <v>20001044185</v>
      </c>
      <c r="D2515" s="22" t="s">
        <v>20</v>
      </c>
      <c r="E2515" s="24">
        <v>43970</v>
      </c>
      <c r="F2515" s="22" t="s">
        <v>49</v>
      </c>
      <c r="G2515" s="22" t="s">
        <v>62</v>
      </c>
      <c r="H2515" s="22">
        <v>519.56500000000005</v>
      </c>
      <c r="I2515" s="22">
        <v>67.543450000000007</v>
      </c>
      <c r="J2515" s="22">
        <v>10.391299999999999</v>
      </c>
      <c r="K2515" s="22">
        <v>441.63</v>
      </c>
      <c r="L2515" s="21"/>
      <c r="M2515" s="25">
        <v>43970</v>
      </c>
      <c r="N2515" s="22">
        <v>0</v>
      </c>
      <c r="O2515" s="22">
        <v>5009</v>
      </c>
      <c r="P2515" s="22">
        <v>427655</v>
      </c>
      <c r="Q2515" s="22" t="s">
        <v>23</v>
      </c>
    </row>
    <row r="2516" spans="1:17" ht="12.75" x14ac:dyDescent="0.2">
      <c r="A2516" s="23" t="s">
        <v>10236</v>
      </c>
      <c r="B2516" s="23" t="s">
        <v>10237</v>
      </c>
      <c r="C2516" s="22">
        <v>20008314988</v>
      </c>
      <c r="D2516" s="22" t="s">
        <v>20</v>
      </c>
      <c r="E2516" s="24">
        <v>43970</v>
      </c>
      <c r="F2516" s="22" t="s">
        <v>21</v>
      </c>
      <c r="G2516" s="22" t="s">
        <v>71</v>
      </c>
      <c r="H2516" s="22">
        <v>366</v>
      </c>
      <c r="I2516" s="22">
        <v>47.58</v>
      </c>
      <c r="J2516" s="22">
        <v>7.32</v>
      </c>
      <c r="K2516" s="22">
        <v>311.10000000000002</v>
      </c>
      <c r="L2516" s="21"/>
      <c r="M2516" s="25">
        <v>43970</v>
      </c>
      <c r="N2516" s="22">
        <v>0</v>
      </c>
      <c r="O2516" s="22">
        <v>3300</v>
      </c>
      <c r="P2516" s="22">
        <v>426101</v>
      </c>
      <c r="Q2516" s="22" t="s">
        <v>23</v>
      </c>
    </row>
    <row r="2517" spans="1:17" ht="12.75" x14ac:dyDescent="0.2">
      <c r="A2517" s="23" t="s">
        <v>12294</v>
      </c>
      <c r="B2517" s="23" t="s">
        <v>12295</v>
      </c>
      <c r="C2517" s="22">
        <v>200014486128</v>
      </c>
      <c r="D2517" s="22" t="s">
        <v>20</v>
      </c>
      <c r="E2517" s="24">
        <v>43970</v>
      </c>
      <c r="F2517" s="22" t="s">
        <v>49</v>
      </c>
      <c r="G2517" s="22" t="s">
        <v>62</v>
      </c>
      <c r="H2517" s="22">
        <v>472.565</v>
      </c>
      <c r="I2517" s="22">
        <v>61.433450000000001</v>
      </c>
      <c r="J2517" s="22">
        <v>9.4512999999999998</v>
      </c>
      <c r="K2517" s="22">
        <v>401.68</v>
      </c>
      <c r="L2517" s="21"/>
      <c r="M2517" s="25">
        <v>43970</v>
      </c>
      <c r="N2517" s="22">
        <v>0</v>
      </c>
      <c r="O2517" s="22">
        <v>831</v>
      </c>
      <c r="P2517" s="22">
        <v>427655</v>
      </c>
      <c r="Q2517" s="22" t="s">
        <v>23</v>
      </c>
    </row>
    <row r="2518" spans="1:17" ht="12.75" x14ac:dyDescent="0.2">
      <c r="A2518" s="23" t="s">
        <v>10232</v>
      </c>
      <c r="B2518" s="23" t="s">
        <v>10233</v>
      </c>
      <c r="C2518" s="22">
        <v>20003734748</v>
      </c>
      <c r="D2518" s="22" t="s">
        <v>20</v>
      </c>
      <c r="E2518" s="24">
        <v>43970</v>
      </c>
      <c r="F2518" s="22" t="s">
        <v>21</v>
      </c>
      <c r="G2518" s="22" t="s">
        <v>71</v>
      </c>
      <c r="H2518" s="22">
        <v>1252.2349999999999</v>
      </c>
      <c r="I2518" s="22">
        <v>162.79055</v>
      </c>
      <c r="J2518" s="22">
        <v>25.044699999999999</v>
      </c>
      <c r="K2518" s="22">
        <v>1064.4000000000001</v>
      </c>
      <c r="L2518" s="21"/>
      <c r="M2518" s="25">
        <v>43970</v>
      </c>
      <c r="N2518" s="22">
        <v>0</v>
      </c>
      <c r="O2518" s="22">
        <v>1667</v>
      </c>
      <c r="P2518" s="22">
        <v>409398</v>
      </c>
      <c r="Q2518" s="22" t="s">
        <v>23</v>
      </c>
    </row>
    <row r="2519" spans="1:17" ht="12.75" x14ac:dyDescent="0.2">
      <c r="A2519" s="23" t="s">
        <v>12214</v>
      </c>
      <c r="B2519" s="23" t="s">
        <v>12215</v>
      </c>
      <c r="C2519" s="22">
        <v>20003914285</v>
      </c>
      <c r="D2519" s="22" t="s">
        <v>20</v>
      </c>
      <c r="E2519" s="24">
        <v>43970</v>
      </c>
      <c r="F2519" s="22" t="s">
        <v>49</v>
      </c>
      <c r="G2519" s="22" t="s">
        <v>62</v>
      </c>
      <c r="H2519" s="22">
        <v>252.059</v>
      </c>
      <c r="I2519" s="22">
        <v>32.767670000000003</v>
      </c>
      <c r="J2519" s="22">
        <v>5.0411799999999998</v>
      </c>
      <c r="K2519" s="22">
        <v>214.25</v>
      </c>
      <c r="L2519" s="21"/>
      <c r="M2519" s="25">
        <v>43970</v>
      </c>
      <c r="N2519" s="22">
        <v>0</v>
      </c>
      <c r="O2519" s="22">
        <v>2723</v>
      </c>
      <c r="P2519" s="22">
        <v>409398</v>
      </c>
      <c r="Q2519" s="22" t="s">
        <v>23</v>
      </c>
    </row>
    <row r="2520" spans="1:17" ht="12.75" x14ac:dyDescent="0.2">
      <c r="A2520" s="23" t="s">
        <v>12318</v>
      </c>
      <c r="B2520" s="23" t="s">
        <v>12319</v>
      </c>
      <c r="C2520" s="22">
        <v>200013563437</v>
      </c>
      <c r="D2520" s="22" t="s">
        <v>20</v>
      </c>
      <c r="E2520" s="24">
        <v>43970</v>
      </c>
      <c r="F2520" s="22" t="s">
        <v>49</v>
      </c>
      <c r="G2520" s="22" t="s">
        <v>62</v>
      </c>
      <c r="H2520" s="22">
        <v>252.059</v>
      </c>
      <c r="I2520" s="22">
        <v>32.767670000000003</v>
      </c>
      <c r="J2520" s="22">
        <v>5.0411799999999998</v>
      </c>
      <c r="K2520" s="22">
        <v>214.25</v>
      </c>
      <c r="L2520" s="21"/>
      <c r="M2520" s="25">
        <v>43970</v>
      </c>
      <c r="N2520" s="22">
        <v>0</v>
      </c>
      <c r="O2520" s="22">
        <v>5243</v>
      </c>
      <c r="P2520" s="22">
        <v>427626</v>
      </c>
      <c r="Q2520" s="22" t="s">
        <v>23</v>
      </c>
    </row>
    <row r="2521" spans="1:17" ht="12.75" x14ac:dyDescent="0.2">
      <c r="A2521" s="23" t="s">
        <v>12194</v>
      </c>
      <c r="B2521" s="23" t="s">
        <v>12195</v>
      </c>
      <c r="C2521" s="22">
        <v>20001626832</v>
      </c>
      <c r="D2521" s="22" t="s">
        <v>20</v>
      </c>
      <c r="E2521" s="24">
        <v>43970</v>
      </c>
      <c r="F2521" s="22" t="s">
        <v>49</v>
      </c>
      <c r="G2521" s="22" t="s">
        <v>62</v>
      </c>
      <c r="H2521" s="22">
        <v>427.565</v>
      </c>
      <c r="I2521" s="22">
        <v>55.583449999999999</v>
      </c>
      <c r="J2521" s="22">
        <v>8.5512999999999995</v>
      </c>
      <c r="K2521" s="22">
        <v>363.43</v>
      </c>
      <c r="L2521" s="21"/>
      <c r="M2521" s="25">
        <v>43970</v>
      </c>
      <c r="N2521" s="22">
        <v>0</v>
      </c>
      <c r="O2521" s="22">
        <v>6067</v>
      </c>
      <c r="P2521" s="22">
        <v>427655</v>
      </c>
      <c r="Q2521" s="22" t="s">
        <v>23</v>
      </c>
    </row>
    <row r="2522" spans="1:17" ht="12.75" x14ac:dyDescent="0.2">
      <c r="A2522" s="23" t="s">
        <v>12180</v>
      </c>
      <c r="B2522" s="23" t="s">
        <v>12181</v>
      </c>
      <c r="C2522" s="22">
        <v>20008809192</v>
      </c>
      <c r="D2522" s="22" t="s">
        <v>20</v>
      </c>
      <c r="E2522" s="24">
        <v>43970</v>
      </c>
      <c r="F2522" s="22" t="s">
        <v>49</v>
      </c>
      <c r="G2522" s="22" t="s">
        <v>62</v>
      </c>
      <c r="H2522" s="22">
        <v>302.553</v>
      </c>
      <c r="I2522" s="22">
        <v>39.331890000000001</v>
      </c>
      <c r="J2522" s="22">
        <v>6.0510599999999997</v>
      </c>
      <c r="K2522" s="22">
        <v>257.17</v>
      </c>
      <c r="L2522" s="21"/>
      <c r="M2522" s="25">
        <v>43970</v>
      </c>
      <c r="N2522" s="22">
        <v>0</v>
      </c>
      <c r="O2522" s="22">
        <v>306</v>
      </c>
      <c r="P2522" s="22">
        <v>427955</v>
      </c>
      <c r="Q2522" s="22" t="s">
        <v>23</v>
      </c>
    </row>
    <row r="2523" spans="1:17" ht="12.75" x14ac:dyDescent="0.2">
      <c r="A2523" s="23" t="s">
        <v>12232</v>
      </c>
      <c r="B2523" s="23" t="s">
        <v>12233</v>
      </c>
      <c r="C2523" s="22">
        <v>200013563437</v>
      </c>
      <c r="D2523" s="22" t="s">
        <v>20</v>
      </c>
      <c r="E2523" s="24">
        <v>43970</v>
      </c>
      <c r="F2523" s="22" t="s">
        <v>49</v>
      </c>
      <c r="G2523" s="22" t="s">
        <v>62</v>
      </c>
      <c r="H2523" s="22">
        <v>449.565</v>
      </c>
      <c r="I2523" s="22">
        <v>58.443449999999999</v>
      </c>
      <c r="J2523" s="22">
        <v>8.9913000000000007</v>
      </c>
      <c r="K2523" s="22">
        <v>382.13</v>
      </c>
      <c r="L2523" s="21"/>
      <c r="M2523" s="25">
        <v>43970</v>
      </c>
      <c r="N2523" s="22">
        <v>0</v>
      </c>
      <c r="O2523" s="22">
        <v>5243</v>
      </c>
      <c r="P2523" s="22">
        <v>427626</v>
      </c>
      <c r="Q2523" s="22" t="s">
        <v>23</v>
      </c>
    </row>
    <row r="2524" spans="1:17" ht="12.75" x14ac:dyDescent="0.2">
      <c r="A2524" s="23" t="s">
        <v>12252</v>
      </c>
      <c r="B2524" s="23" t="s">
        <v>12253</v>
      </c>
      <c r="C2524" s="22">
        <v>200012545085</v>
      </c>
      <c r="D2524" s="22" t="s">
        <v>20</v>
      </c>
      <c r="E2524" s="24">
        <v>43970</v>
      </c>
      <c r="F2524" s="22" t="s">
        <v>49</v>
      </c>
      <c r="G2524" s="22" t="s">
        <v>62</v>
      </c>
      <c r="H2524" s="22">
        <v>512.05899999999997</v>
      </c>
      <c r="I2524" s="22">
        <v>66.567670000000007</v>
      </c>
      <c r="J2524" s="22">
        <v>10.24118</v>
      </c>
      <c r="K2524" s="22">
        <v>435.25</v>
      </c>
      <c r="L2524" s="21"/>
      <c r="M2524" s="25">
        <v>43970</v>
      </c>
      <c r="N2524" s="22">
        <v>0</v>
      </c>
      <c r="O2524" s="22">
        <v>2391</v>
      </c>
      <c r="P2524" s="22">
        <v>427655</v>
      </c>
      <c r="Q2524" s="22" t="s">
        <v>23</v>
      </c>
    </row>
    <row r="2525" spans="1:17" ht="12.75" x14ac:dyDescent="0.2">
      <c r="A2525" s="23" t="s">
        <v>12184</v>
      </c>
      <c r="B2525" s="23" t="s">
        <v>12185</v>
      </c>
      <c r="C2525" s="22">
        <v>200012455503</v>
      </c>
      <c r="D2525" s="22" t="s">
        <v>20</v>
      </c>
      <c r="E2525" s="24">
        <v>43970</v>
      </c>
      <c r="F2525" s="22" t="s">
        <v>49</v>
      </c>
      <c r="G2525" s="22" t="s">
        <v>62</v>
      </c>
      <c r="H2525" s="22">
        <v>498.92899999999997</v>
      </c>
      <c r="I2525" s="22">
        <v>64.860770000000002</v>
      </c>
      <c r="J2525" s="22">
        <v>9.9785799999999991</v>
      </c>
      <c r="K2525" s="22">
        <v>424.09</v>
      </c>
      <c r="L2525" s="21"/>
      <c r="M2525" s="25">
        <v>43970</v>
      </c>
      <c r="N2525" s="22">
        <v>0</v>
      </c>
      <c r="O2525" s="22">
        <v>738</v>
      </c>
      <c r="P2525" s="22">
        <v>427655</v>
      </c>
      <c r="Q2525" s="22" t="s">
        <v>23</v>
      </c>
    </row>
    <row r="2526" spans="1:17" ht="12.75" x14ac:dyDescent="0.2">
      <c r="A2526" s="23" t="s">
        <v>3553</v>
      </c>
      <c r="B2526" s="23" t="s">
        <v>3554</v>
      </c>
      <c r="C2526" s="22">
        <v>20002823602</v>
      </c>
      <c r="D2526" s="22" t="s">
        <v>20</v>
      </c>
      <c r="E2526" s="24">
        <v>43970</v>
      </c>
      <c r="F2526" s="22" t="s">
        <v>76</v>
      </c>
      <c r="G2526" s="22" t="s">
        <v>93</v>
      </c>
      <c r="H2526" s="22">
        <v>792</v>
      </c>
      <c r="I2526" s="22">
        <v>102.96</v>
      </c>
      <c r="J2526" s="22">
        <v>15.84</v>
      </c>
      <c r="K2526" s="22">
        <v>673.2</v>
      </c>
      <c r="L2526" s="21"/>
      <c r="M2526" s="25">
        <v>43970</v>
      </c>
      <c r="N2526" s="22">
        <v>0</v>
      </c>
      <c r="O2526" s="22">
        <v>7707</v>
      </c>
      <c r="P2526" s="22">
        <v>427938</v>
      </c>
      <c r="Q2526" s="22" t="s">
        <v>23</v>
      </c>
    </row>
    <row r="2527" spans="1:17" ht="12.75" x14ac:dyDescent="0.2">
      <c r="A2527" s="23" t="s">
        <v>10092</v>
      </c>
      <c r="B2527" s="23" t="s">
        <v>10093</v>
      </c>
      <c r="C2527" s="22">
        <v>20001398226</v>
      </c>
      <c r="D2527" s="22" t="s">
        <v>20</v>
      </c>
      <c r="E2527" s="24">
        <v>43958</v>
      </c>
      <c r="F2527" s="22" t="s">
        <v>21</v>
      </c>
      <c r="G2527" s="22" t="s">
        <v>22</v>
      </c>
      <c r="H2527" s="22">
        <v>1350</v>
      </c>
      <c r="I2527" s="22">
        <v>175.5</v>
      </c>
      <c r="J2527" s="22">
        <v>27</v>
      </c>
      <c r="K2527" s="22">
        <v>1147.5</v>
      </c>
      <c r="L2527" s="21"/>
      <c r="M2527" s="25">
        <v>43958</v>
      </c>
      <c r="N2527" s="22">
        <v>0</v>
      </c>
      <c r="O2527" s="22">
        <v>973</v>
      </c>
      <c r="P2527" s="22">
        <v>415481</v>
      </c>
      <c r="Q2527" s="22" t="s">
        <v>23</v>
      </c>
    </row>
    <row r="2528" spans="1:17" ht="12.75" x14ac:dyDescent="0.2">
      <c r="A2528" s="23" t="s">
        <v>10094</v>
      </c>
      <c r="B2528" s="23" t="s">
        <v>10095</v>
      </c>
      <c r="C2528" s="22">
        <v>2000792965</v>
      </c>
      <c r="D2528" s="22" t="s">
        <v>20</v>
      </c>
      <c r="E2528" s="24">
        <v>43958</v>
      </c>
      <c r="F2528" s="22" t="s">
        <v>21</v>
      </c>
      <c r="G2528" s="22" t="s">
        <v>22</v>
      </c>
      <c r="H2528" s="22">
        <v>2870</v>
      </c>
      <c r="I2528" s="22">
        <v>373.1</v>
      </c>
      <c r="J2528" s="22">
        <v>57.4</v>
      </c>
      <c r="K2528" s="22">
        <v>2439.5</v>
      </c>
      <c r="L2528" s="21"/>
      <c r="M2528" s="25">
        <v>43958</v>
      </c>
      <c r="N2528" s="22">
        <v>0</v>
      </c>
      <c r="O2528" s="22">
        <v>8355</v>
      </c>
      <c r="P2528" s="22">
        <v>409398</v>
      </c>
      <c r="Q2528" s="22" t="s">
        <v>23</v>
      </c>
    </row>
    <row r="2529" spans="1:17" ht="12.75" x14ac:dyDescent="0.2">
      <c r="A2529" s="23" t="s">
        <v>12492</v>
      </c>
      <c r="B2529" s="23" t="s">
        <v>12493</v>
      </c>
      <c r="C2529" s="22">
        <v>20009286293</v>
      </c>
      <c r="D2529" s="22" t="s">
        <v>20</v>
      </c>
      <c r="E2529" s="24">
        <v>43958</v>
      </c>
      <c r="F2529" s="22" t="s">
        <v>49</v>
      </c>
      <c r="G2529" s="22" t="s">
        <v>62</v>
      </c>
      <c r="H2529" s="22">
        <v>421.565</v>
      </c>
      <c r="I2529" s="22">
        <v>54.803449999999998</v>
      </c>
      <c r="J2529" s="22">
        <v>8.4313000000000002</v>
      </c>
      <c r="K2529" s="22">
        <v>358.33</v>
      </c>
      <c r="L2529" s="21"/>
      <c r="M2529" s="25">
        <v>43958</v>
      </c>
      <c r="N2529" s="22">
        <v>0</v>
      </c>
      <c r="O2529" s="22">
        <v>6067</v>
      </c>
      <c r="P2529" s="22">
        <v>427655</v>
      </c>
      <c r="Q2529" s="22" t="s">
        <v>23</v>
      </c>
    </row>
    <row r="2530" spans="1:17" ht="12.75" x14ac:dyDescent="0.2">
      <c r="A2530" s="23" t="s">
        <v>12520</v>
      </c>
      <c r="B2530" s="23" t="s">
        <v>12521</v>
      </c>
      <c r="C2530" s="22">
        <v>200011344959</v>
      </c>
      <c r="D2530" s="22" t="s">
        <v>20</v>
      </c>
      <c r="E2530" s="24">
        <v>43958</v>
      </c>
      <c r="F2530" s="22" t="s">
        <v>49</v>
      </c>
      <c r="G2530" s="22" t="s">
        <v>62</v>
      </c>
      <c r="H2530" s="22">
        <v>560.56500000000005</v>
      </c>
      <c r="I2530" s="22">
        <v>72.873450000000005</v>
      </c>
      <c r="J2530" s="22">
        <v>11.2113</v>
      </c>
      <c r="K2530" s="22">
        <v>476.48</v>
      </c>
      <c r="L2530" s="21"/>
      <c r="M2530" s="25">
        <v>43958</v>
      </c>
      <c r="N2530" s="22">
        <v>0</v>
      </c>
      <c r="O2530" s="22">
        <v>4271</v>
      </c>
      <c r="P2530" s="22">
        <v>427638</v>
      </c>
      <c r="Q2530" s="22" t="s">
        <v>23</v>
      </c>
    </row>
    <row r="2531" spans="1:17" ht="12.75" x14ac:dyDescent="0.2">
      <c r="A2531" s="23" t="s">
        <v>12560</v>
      </c>
      <c r="B2531" s="23" t="s">
        <v>12561</v>
      </c>
      <c r="C2531" s="22">
        <v>200014754129</v>
      </c>
      <c r="D2531" s="22" t="s">
        <v>20</v>
      </c>
      <c r="E2531" s="24">
        <v>43958</v>
      </c>
      <c r="F2531" s="22" t="s">
        <v>49</v>
      </c>
      <c r="G2531" s="22" t="s">
        <v>62</v>
      </c>
      <c r="H2531" s="22">
        <v>492.565</v>
      </c>
      <c r="I2531" s="22">
        <v>64.033450000000002</v>
      </c>
      <c r="J2531" s="22">
        <v>9.8513000000000002</v>
      </c>
      <c r="K2531" s="22">
        <v>418.68</v>
      </c>
      <c r="L2531" s="21"/>
      <c r="M2531" s="25">
        <v>43958</v>
      </c>
      <c r="N2531" s="22">
        <v>0</v>
      </c>
      <c r="O2531" s="22">
        <v>1564</v>
      </c>
      <c r="P2531" s="22">
        <v>427655</v>
      </c>
      <c r="Q2531" s="22" t="s">
        <v>23</v>
      </c>
    </row>
    <row r="2532" spans="1:17" ht="12.75" x14ac:dyDescent="0.2">
      <c r="A2532" s="23" t="s">
        <v>12478</v>
      </c>
      <c r="B2532" s="23" t="s">
        <v>12479</v>
      </c>
      <c r="C2532" s="22">
        <v>200010510007</v>
      </c>
      <c r="D2532" s="22" t="s">
        <v>20</v>
      </c>
      <c r="E2532" s="24">
        <v>43958</v>
      </c>
      <c r="F2532" s="22" t="s">
        <v>49</v>
      </c>
      <c r="G2532" s="22" t="s">
        <v>62</v>
      </c>
      <c r="H2532" s="22">
        <v>342.553</v>
      </c>
      <c r="I2532" s="22">
        <v>44.531889999999997</v>
      </c>
      <c r="J2532" s="22">
        <v>6.8510600000000004</v>
      </c>
      <c r="K2532" s="22">
        <v>291.17</v>
      </c>
      <c r="L2532" s="21"/>
      <c r="M2532" s="25">
        <v>43958</v>
      </c>
      <c r="N2532" s="22">
        <v>0</v>
      </c>
      <c r="O2532" s="22">
        <v>2781</v>
      </c>
      <c r="P2532" s="22">
        <v>427655</v>
      </c>
      <c r="Q2532" s="22" t="s">
        <v>23</v>
      </c>
    </row>
    <row r="2533" spans="1:17" ht="12.75" x14ac:dyDescent="0.2">
      <c r="A2533" s="23" t="s">
        <v>10344</v>
      </c>
      <c r="B2533" s="23" t="s">
        <v>10345</v>
      </c>
      <c r="C2533" s="22">
        <v>20002329837</v>
      </c>
      <c r="D2533" s="22" t="s">
        <v>20</v>
      </c>
      <c r="E2533" s="24">
        <v>43958</v>
      </c>
      <c r="F2533" s="22" t="s">
        <v>21</v>
      </c>
      <c r="G2533" s="22" t="s">
        <v>71</v>
      </c>
      <c r="H2533" s="22">
        <v>570</v>
      </c>
      <c r="I2533" s="22">
        <v>74.099999999999994</v>
      </c>
      <c r="J2533" s="22">
        <v>11.4</v>
      </c>
      <c r="K2533" s="22">
        <v>484.5</v>
      </c>
      <c r="L2533" s="21"/>
      <c r="M2533" s="25">
        <v>43958</v>
      </c>
      <c r="N2533" s="22">
        <v>0</v>
      </c>
      <c r="O2533" s="22">
        <v>6322</v>
      </c>
      <c r="P2533" s="22">
        <v>426101</v>
      </c>
      <c r="Q2533" s="22" t="s">
        <v>23</v>
      </c>
    </row>
    <row r="2534" spans="1:17" ht="12.75" x14ac:dyDescent="0.2">
      <c r="A2534" s="23" t="s">
        <v>12528</v>
      </c>
      <c r="B2534" s="23" t="s">
        <v>12529</v>
      </c>
      <c r="C2534" s="22">
        <v>20008809192</v>
      </c>
      <c r="D2534" s="22" t="s">
        <v>20</v>
      </c>
      <c r="E2534" s="24">
        <v>43958</v>
      </c>
      <c r="F2534" s="22" t="s">
        <v>49</v>
      </c>
      <c r="G2534" s="22" t="s">
        <v>62</v>
      </c>
      <c r="H2534" s="22">
        <v>468.565</v>
      </c>
      <c r="I2534" s="22">
        <v>60.913449999999997</v>
      </c>
      <c r="J2534" s="22">
        <v>9.3712999999999997</v>
      </c>
      <c r="K2534" s="22">
        <v>398.28</v>
      </c>
      <c r="L2534" s="21"/>
      <c r="M2534" s="25">
        <v>43958</v>
      </c>
      <c r="N2534" s="22">
        <v>0</v>
      </c>
      <c r="O2534" s="22">
        <v>306</v>
      </c>
      <c r="P2534" s="22">
        <v>427955</v>
      </c>
      <c r="Q2534" s="22" t="s">
        <v>23</v>
      </c>
    </row>
    <row r="2535" spans="1:17" ht="12.75" x14ac:dyDescent="0.2">
      <c r="A2535" s="23" t="s">
        <v>12510</v>
      </c>
      <c r="B2535" s="23" t="s">
        <v>12511</v>
      </c>
      <c r="C2535" s="22">
        <v>20002384575</v>
      </c>
      <c r="D2535" s="22" t="s">
        <v>20</v>
      </c>
      <c r="E2535" s="24">
        <v>43958</v>
      </c>
      <c r="F2535" s="22" t="s">
        <v>49</v>
      </c>
      <c r="G2535" s="22" t="s">
        <v>62</v>
      </c>
      <c r="H2535" s="22">
        <v>533.56500000000005</v>
      </c>
      <c r="I2535" s="22">
        <v>69.36345</v>
      </c>
      <c r="J2535" s="22">
        <v>10.6713</v>
      </c>
      <c r="K2535" s="22">
        <v>453.53</v>
      </c>
      <c r="L2535" s="21"/>
      <c r="M2535" s="25">
        <v>43958</v>
      </c>
      <c r="N2535" s="22">
        <v>0</v>
      </c>
      <c r="O2535" s="22">
        <v>4418</v>
      </c>
      <c r="P2535" s="22">
        <v>489347</v>
      </c>
      <c r="Q2535" s="22" t="s">
        <v>23</v>
      </c>
    </row>
    <row r="2536" spans="1:17" ht="12.75" x14ac:dyDescent="0.2">
      <c r="A2536" s="23" t="s">
        <v>3529</v>
      </c>
      <c r="B2536" s="23" t="s">
        <v>3530</v>
      </c>
      <c r="C2536" s="22">
        <v>200014984214</v>
      </c>
      <c r="D2536" s="22" t="s">
        <v>20</v>
      </c>
      <c r="E2536" s="24">
        <v>43958</v>
      </c>
      <c r="F2536" s="22" t="s">
        <v>76</v>
      </c>
      <c r="G2536" s="22" t="s">
        <v>93</v>
      </c>
      <c r="H2536" s="22">
        <v>1044</v>
      </c>
      <c r="I2536" s="22">
        <v>135.72</v>
      </c>
      <c r="J2536" s="22">
        <v>20.88</v>
      </c>
      <c r="K2536" s="22">
        <v>887.4</v>
      </c>
      <c r="L2536" s="21"/>
      <c r="M2536" s="25">
        <v>43958</v>
      </c>
      <c r="N2536" s="22">
        <v>0</v>
      </c>
      <c r="O2536" s="22">
        <v>4665</v>
      </c>
      <c r="P2536" s="22">
        <v>426101</v>
      </c>
      <c r="Q2536" s="22" t="s">
        <v>23</v>
      </c>
    </row>
    <row r="2537" spans="1:17" ht="12.75" x14ac:dyDescent="0.2">
      <c r="A2537" s="23" t="s">
        <v>3513</v>
      </c>
      <c r="B2537" s="23" t="s">
        <v>3514</v>
      </c>
      <c r="C2537" s="22">
        <v>20001348820</v>
      </c>
      <c r="D2537" s="22" t="s">
        <v>20</v>
      </c>
      <c r="E2537" s="24">
        <v>43958</v>
      </c>
      <c r="F2537" s="22" t="s">
        <v>76</v>
      </c>
      <c r="G2537" s="22" t="s">
        <v>93</v>
      </c>
      <c r="H2537" s="22">
        <v>738</v>
      </c>
      <c r="I2537" s="22">
        <v>95.94</v>
      </c>
      <c r="J2537" s="22">
        <v>14.76</v>
      </c>
      <c r="K2537" s="22">
        <v>627.29999999999995</v>
      </c>
      <c r="L2537" s="21"/>
      <c r="M2537" s="25">
        <v>43958</v>
      </c>
      <c r="N2537" s="22">
        <v>0</v>
      </c>
      <c r="O2537" s="22">
        <v>8</v>
      </c>
      <c r="P2537" s="22">
        <v>427926</v>
      </c>
      <c r="Q2537" s="22" t="s">
        <v>23</v>
      </c>
    </row>
    <row r="2538" spans="1:17" ht="12.75" x14ac:dyDescent="0.2">
      <c r="A2538" s="23" t="s">
        <v>3509</v>
      </c>
      <c r="B2538" s="23" t="s">
        <v>3510</v>
      </c>
      <c r="C2538" s="22">
        <v>2000816731</v>
      </c>
      <c r="D2538" s="22" t="s">
        <v>20</v>
      </c>
      <c r="E2538" s="24">
        <v>43958</v>
      </c>
      <c r="F2538" s="22" t="s">
        <v>76</v>
      </c>
      <c r="G2538" s="22" t="s">
        <v>93</v>
      </c>
      <c r="H2538" s="22">
        <v>2016</v>
      </c>
      <c r="I2538" s="22">
        <v>262.08</v>
      </c>
      <c r="J2538" s="22">
        <v>40.32</v>
      </c>
      <c r="K2538" s="22">
        <v>1713.6</v>
      </c>
      <c r="L2538" s="21"/>
      <c r="M2538" s="25">
        <v>43958</v>
      </c>
      <c r="N2538" s="22">
        <v>0</v>
      </c>
      <c r="O2538" s="22">
        <v>7130</v>
      </c>
      <c r="P2538" s="22">
        <v>426101</v>
      </c>
      <c r="Q2538" s="22" t="s">
        <v>23</v>
      </c>
    </row>
    <row r="2539" spans="1:17" ht="12.75" x14ac:dyDescent="0.2">
      <c r="A2539" s="23" t="s">
        <v>12577</v>
      </c>
      <c r="B2539" s="23" t="s">
        <v>12578</v>
      </c>
      <c r="C2539" s="22">
        <v>20005325250</v>
      </c>
      <c r="D2539" s="22" t="s">
        <v>20</v>
      </c>
      <c r="E2539" s="24">
        <v>43958</v>
      </c>
      <c r="F2539" s="22" t="s">
        <v>49</v>
      </c>
      <c r="G2539" s="22" t="s">
        <v>62</v>
      </c>
      <c r="H2539" s="22">
        <v>400.05900000000003</v>
      </c>
      <c r="I2539" s="22">
        <v>52.007669999999997</v>
      </c>
      <c r="J2539" s="22">
        <v>8.0011799999999997</v>
      </c>
      <c r="K2539" s="22">
        <v>340.05</v>
      </c>
      <c r="L2539" s="21"/>
      <c r="M2539" s="25">
        <v>43958</v>
      </c>
      <c r="N2539" s="22">
        <v>0</v>
      </c>
      <c r="O2539" s="22">
        <v>8694</v>
      </c>
      <c r="P2539" s="22">
        <v>481776</v>
      </c>
      <c r="Q2539" s="22" t="s">
        <v>23</v>
      </c>
    </row>
    <row r="2540" spans="1:17" ht="12.75" x14ac:dyDescent="0.2">
      <c r="A2540" s="23" t="s">
        <v>12581</v>
      </c>
      <c r="B2540" s="23" t="s">
        <v>12582</v>
      </c>
      <c r="C2540" s="22">
        <v>200011208595</v>
      </c>
      <c r="D2540" s="22" t="s">
        <v>20</v>
      </c>
      <c r="E2540" s="24">
        <v>43958</v>
      </c>
      <c r="F2540" s="22" t="s">
        <v>49</v>
      </c>
      <c r="G2540" s="22" t="s">
        <v>62</v>
      </c>
      <c r="H2540" s="22">
        <v>591.05899999999997</v>
      </c>
      <c r="I2540" s="22">
        <v>76.837670000000003</v>
      </c>
      <c r="J2540" s="22">
        <v>11.82118</v>
      </c>
      <c r="K2540" s="22">
        <v>502.4</v>
      </c>
      <c r="L2540" s="21"/>
      <c r="M2540" s="25">
        <v>43958</v>
      </c>
      <c r="N2540" s="22">
        <v>0</v>
      </c>
      <c r="O2540" s="22">
        <v>4096</v>
      </c>
      <c r="P2540" s="22">
        <v>427655</v>
      </c>
      <c r="Q2540" s="22" t="s">
        <v>23</v>
      </c>
    </row>
    <row r="2541" spans="1:17" ht="12.75" x14ac:dyDescent="0.2">
      <c r="A2541" s="23" t="s">
        <v>10098</v>
      </c>
      <c r="B2541" s="23" t="s">
        <v>10099</v>
      </c>
      <c r="C2541" s="22">
        <v>2000759463</v>
      </c>
      <c r="D2541" s="22" t="s">
        <v>20</v>
      </c>
      <c r="E2541" s="24">
        <v>43958</v>
      </c>
      <c r="F2541" s="22" t="s">
        <v>21</v>
      </c>
      <c r="G2541" s="22" t="s">
        <v>22</v>
      </c>
      <c r="H2541" s="22">
        <v>1380</v>
      </c>
      <c r="I2541" s="22">
        <v>179.4</v>
      </c>
      <c r="J2541" s="22">
        <v>27.6</v>
      </c>
      <c r="K2541" s="22">
        <v>1173</v>
      </c>
      <c r="L2541" s="21"/>
      <c r="M2541" s="25">
        <v>43958</v>
      </c>
      <c r="N2541" s="22">
        <v>0</v>
      </c>
      <c r="O2541" s="22">
        <v>3023</v>
      </c>
      <c r="P2541" s="22">
        <v>426101</v>
      </c>
      <c r="Q2541" s="22" t="s">
        <v>23</v>
      </c>
    </row>
    <row r="2542" spans="1:17" ht="12.75" x14ac:dyDescent="0.2">
      <c r="A2542" s="23" t="s">
        <v>10126</v>
      </c>
      <c r="B2542" s="23" t="s">
        <v>10127</v>
      </c>
      <c r="C2542" s="22">
        <v>20009782023</v>
      </c>
      <c r="D2542" s="22" t="s">
        <v>20</v>
      </c>
      <c r="E2542" s="24">
        <v>43958</v>
      </c>
      <c r="F2542" s="22" t="s">
        <v>21</v>
      </c>
      <c r="G2542" s="22" t="s">
        <v>22</v>
      </c>
      <c r="H2542" s="22">
        <v>2651</v>
      </c>
      <c r="I2542" s="22">
        <v>344.63</v>
      </c>
      <c r="J2542" s="22">
        <v>53.02</v>
      </c>
      <c r="K2542" s="22">
        <v>2253.35</v>
      </c>
      <c r="L2542" s="21"/>
      <c r="M2542" s="25">
        <v>43958</v>
      </c>
      <c r="N2542" s="22">
        <v>0</v>
      </c>
      <c r="O2542" s="22">
        <v>9971</v>
      </c>
      <c r="P2542" s="22">
        <v>426101</v>
      </c>
      <c r="Q2542" s="22" t="s">
        <v>23</v>
      </c>
    </row>
    <row r="2543" spans="1:17" ht="12.75" x14ac:dyDescent="0.2">
      <c r="A2543" s="23" t="s">
        <v>12566</v>
      </c>
      <c r="B2543" s="23" t="s">
        <v>12567</v>
      </c>
      <c r="C2543" s="22">
        <v>200011236936</v>
      </c>
      <c r="D2543" s="22" t="s">
        <v>20</v>
      </c>
      <c r="E2543" s="24">
        <v>43958</v>
      </c>
      <c r="F2543" s="22" t="s">
        <v>49</v>
      </c>
      <c r="G2543" s="22" t="s">
        <v>62</v>
      </c>
      <c r="H2543" s="22">
        <v>434.05900000000003</v>
      </c>
      <c r="I2543" s="22">
        <v>56.427669999999999</v>
      </c>
      <c r="J2543" s="22">
        <v>8.6811799999999995</v>
      </c>
      <c r="K2543" s="22">
        <v>368.95</v>
      </c>
      <c r="L2543" s="21"/>
      <c r="M2543" s="25">
        <v>43958</v>
      </c>
      <c r="N2543" s="22">
        <v>0</v>
      </c>
      <c r="O2543" s="22">
        <v>917</v>
      </c>
      <c r="P2543" s="22">
        <v>437772</v>
      </c>
      <c r="Q2543" s="22" t="s">
        <v>23</v>
      </c>
    </row>
    <row r="2544" spans="1:17" ht="12.75" x14ac:dyDescent="0.2">
      <c r="A2544" s="23" t="s">
        <v>12583</v>
      </c>
      <c r="B2544" s="23" t="s">
        <v>12584</v>
      </c>
      <c r="C2544" s="22">
        <v>200011683004</v>
      </c>
      <c r="D2544" s="22" t="s">
        <v>20</v>
      </c>
      <c r="E2544" s="24">
        <v>43958</v>
      </c>
      <c r="F2544" s="22" t="s">
        <v>49</v>
      </c>
      <c r="G2544" s="22" t="s">
        <v>62</v>
      </c>
      <c r="H2544" s="22">
        <v>403.05900000000003</v>
      </c>
      <c r="I2544" s="22">
        <v>52.397669999999998</v>
      </c>
      <c r="J2544" s="22">
        <v>8.0611800000000002</v>
      </c>
      <c r="K2544" s="22">
        <v>342.6</v>
      </c>
      <c r="L2544" s="21"/>
      <c r="M2544" s="25">
        <v>43958</v>
      </c>
      <c r="N2544" s="22">
        <v>0</v>
      </c>
      <c r="O2544" s="22">
        <v>8934</v>
      </c>
      <c r="P2544" s="22">
        <v>427655</v>
      </c>
      <c r="Q2544" s="22" t="s">
        <v>23</v>
      </c>
    </row>
    <row r="2545" spans="1:17" ht="12.75" x14ac:dyDescent="0.2">
      <c r="A2545" s="23" t="s">
        <v>12593</v>
      </c>
      <c r="B2545" s="23" t="s">
        <v>12594</v>
      </c>
      <c r="C2545" s="22">
        <v>20001200402</v>
      </c>
      <c r="D2545" s="22" t="s">
        <v>20</v>
      </c>
      <c r="E2545" s="24">
        <v>43958</v>
      </c>
      <c r="F2545" s="22" t="s">
        <v>49</v>
      </c>
      <c r="G2545" s="22" t="s">
        <v>62</v>
      </c>
      <c r="H2545" s="22">
        <v>313.05900000000003</v>
      </c>
      <c r="I2545" s="22">
        <v>40.697670000000002</v>
      </c>
      <c r="J2545" s="22">
        <v>6.2611800000000004</v>
      </c>
      <c r="K2545" s="22">
        <v>266.10000000000002</v>
      </c>
      <c r="L2545" s="21"/>
      <c r="M2545" s="25">
        <v>43958</v>
      </c>
      <c r="N2545" s="22">
        <v>0</v>
      </c>
      <c r="O2545" s="22">
        <v>5733</v>
      </c>
      <c r="P2545" s="22">
        <v>427655</v>
      </c>
      <c r="Q2545" s="22" t="s">
        <v>23</v>
      </c>
    </row>
    <row r="2546" spans="1:17" ht="12.75" x14ac:dyDescent="0.2">
      <c r="A2546" s="23" t="s">
        <v>12554</v>
      </c>
      <c r="B2546" s="23" t="s">
        <v>12555</v>
      </c>
      <c r="C2546" s="22">
        <v>200015059437</v>
      </c>
      <c r="D2546" s="22" t="s">
        <v>20</v>
      </c>
      <c r="E2546" s="24">
        <v>43958</v>
      </c>
      <c r="F2546" s="22" t="s">
        <v>49</v>
      </c>
      <c r="G2546" s="22" t="s">
        <v>62</v>
      </c>
      <c r="H2546" s="22">
        <v>422.565</v>
      </c>
      <c r="I2546" s="22">
        <v>54.933450000000001</v>
      </c>
      <c r="J2546" s="22">
        <v>8.4512999999999998</v>
      </c>
      <c r="K2546" s="22">
        <v>359.18</v>
      </c>
      <c r="L2546" s="21"/>
      <c r="M2546" s="25">
        <v>43958</v>
      </c>
      <c r="N2546" s="22">
        <v>0</v>
      </c>
      <c r="O2546" s="22">
        <v>8739</v>
      </c>
      <c r="P2546" s="22">
        <v>481776</v>
      </c>
      <c r="Q2546" s="22" t="s">
        <v>23</v>
      </c>
    </row>
    <row r="2547" spans="1:17" ht="12.75" x14ac:dyDescent="0.2">
      <c r="A2547" s="23" t="s">
        <v>12526</v>
      </c>
      <c r="B2547" s="23" t="s">
        <v>12527</v>
      </c>
      <c r="C2547" s="22">
        <v>20009286293</v>
      </c>
      <c r="D2547" s="22" t="s">
        <v>20</v>
      </c>
      <c r="E2547" s="24">
        <v>43958</v>
      </c>
      <c r="F2547" s="22" t="s">
        <v>49</v>
      </c>
      <c r="G2547" s="22" t="s">
        <v>62</v>
      </c>
      <c r="H2547" s="22">
        <v>855.56500000000005</v>
      </c>
      <c r="I2547" s="22">
        <v>111.22345</v>
      </c>
      <c r="J2547" s="22">
        <v>17.1113</v>
      </c>
      <c r="K2547" s="22">
        <v>727.23</v>
      </c>
      <c r="L2547" s="21"/>
      <c r="M2547" s="25">
        <v>43958</v>
      </c>
      <c r="N2547" s="22">
        <v>0</v>
      </c>
      <c r="O2547" s="22">
        <v>6067</v>
      </c>
      <c r="P2547" s="22">
        <v>427655</v>
      </c>
      <c r="Q2547" s="22" t="s">
        <v>23</v>
      </c>
    </row>
    <row r="2548" spans="1:17" ht="12.75" x14ac:dyDescent="0.2">
      <c r="A2548" s="23" t="s">
        <v>3519</v>
      </c>
      <c r="B2548" s="23" t="s">
        <v>3520</v>
      </c>
      <c r="C2548" s="22">
        <v>20002823602</v>
      </c>
      <c r="D2548" s="22" t="s">
        <v>20</v>
      </c>
      <c r="E2548" s="24">
        <v>43958</v>
      </c>
      <c r="F2548" s="22" t="s">
        <v>76</v>
      </c>
      <c r="G2548" s="22" t="s">
        <v>93</v>
      </c>
      <c r="H2548" s="22">
        <v>900</v>
      </c>
      <c r="I2548" s="22">
        <v>117</v>
      </c>
      <c r="J2548" s="22">
        <v>18</v>
      </c>
      <c r="K2548" s="22">
        <v>765</v>
      </c>
      <c r="L2548" s="21"/>
      <c r="M2548" s="25">
        <v>43958</v>
      </c>
      <c r="N2548" s="22">
        <v>0</v>
      </c>
      <c r="O2548" s="22">
        <v>7707</v>
      </c>
      <c r="P2548" s="22">
        <v>427938</v>
      </c>
      <c r="Q2548" s="22" t="s">
        <v>23</v>
      </c>
    </row>
    <row r="2549" spans="1:17" ht="12.75" x14ac:dyDescent="0.2">
      <c r="A2549" s="23" t="s">
        <v>10102</v>
      </c>
      <c r="B2549" s="23" t="s">
        <v>10103</v>
      </c>
      <c r="C2549" s="22">
        <v>20005153958</v>
      </c>
      <c r="D2549" s="22" t="s">
        <v>20</v>
      </c>
      <c r="E2549" s="24">
        <v>43958</v>
      </c>
      <c r="F2549" s="22" t="s">
        <v>21</v>
      </c>
      <c r="G2549" s="22" t="s">
        <v>22</v>
      </c>
      <c r="H2549" s="22">
        <v>1573</v>
      </c>
      <c r="I2549" s="22">
        <v>204.49</v>
      </c>
      <c r="J2549" s="22">
        <v>31.46</v>
      </c>
      <c r="K2549" s="22">
        <v>1337.05</v>
      </c>
      <c r="L2549" s="21"/>
      <c r="M2549" s="25">
        <v>43958</v>
      </c>
      <c r="N2549" s="22">
        <v>0</v>
      </c>
      <c r="O2549" s="22">
        <v>3485</v>
      </c>
      <c r="P2549" s="22">
        <v>487417</v>
      </c>
      <c r="Q2549" s="22" t="s">
        <v>23</v>
      </c>
    </row>
    <row r="2550" spans="1:17" ht="12.75" x14ac:dyDescent="0.2">
      <c r="A2550" s="23" t="s">
        <v>12506</v>
      </c>
      <c r="B2550" s="23" t="s">
        <v>12507</v>
      </c>
      <c r="C2550" s="22">
        <v>20009304563</v>
      </c>
      <c r="D2550" s="22" t="s">
        <v>20</v>
      </c>
      <c r="E2550" s="24">
        <v>43958</v>
      </c>
      <c r="F2550" s="22" t="s">
        <v>49</v>
      </c>
      <c r="G2550" s="22" t="s">
        <v>62</v>
      </c>
      <c r="H2550" s="22">
        <v>637.05899999999997</v>
      </c>
      <c r="I2550" s="22">
        <v>82.817670000000007</v>
      </c>
      <c r="J2550" s="22">
        <v>12.74118</v>
      </c>
      <c r="K2550" s="22">
        <v>541.5</v>
      </c>
      <c r="L2550" s="21"/>
      <c r="M2550" s="25">
        <v>43958</v>
      </c>
      <c r="N2550" s="22">
        <v>0</v>
      </c>
      <c r="O2550" s="22">
        <v>4398</v>
      </c>
      <c r="P2550" s="22">
        <v>427655</v>
      </c>
      <c r="Q2550" s="22" t="s">
        <v>23</v>
      </c>
    </row>
    <row r="2551" spans="1:17" ht="12.75" x14ac:dyDescent="0.2">
      <c r="A2551" s="23" t="s">
        <v>12469</v>
      </c>
      <c r="B2551" s="23" t="s">
        <v>333</v>
      </c>
      <c r="C2551" s="22">
        <v>200013814832</v>
      </c>
      <c r="D2551" s="22" t="s">
        <v>20</v>
      </c>
      <c r="E2551" s="24">
        <v>43958</v>
      </c>
      <c r="F2551" s="22" t="s">
        <v>49</v>
      </c>
      <c r="G2551" s="22" t="s">
        <v>62</v>
      </c>
      <c r="H2551" s="22">
        <v>588.05899999999997</v>
      </c>
      <c r="I2551" s="22">
        <v>76.447670000000002</v>
      </c>
      <c r="J2551" s="22">
        <v>11.76118</v>
      </c>
      <c r="K2551" s="22">
        <v>499.85</v>
      </c>
      <c r="L2551" s="21"/>
      <c r="M2551" s="25">
        <v>43958</v>
      </c>
      <c r="N2551" s="22">
        <v>0</v>
      </c>
      <c r="O2551" s="22">
        <v>6543</v>
      </c>
      <c r="P2551" s="22">
        <v>477714</v>
      </c>
      <c r="Q2551" s="22" t="s">
        <v>23</v>
      </c>
    </row>
    <row r="2552" spans="1:17" ht="12.75" x14ac:dyDescent="0.2">
      <c r="A2552" s="23" t="s">
        <v>3525</v>
      </c>
      <c r="B2552" s="23" t="s">
        <v>3526</v>
      </c>
      <c r="C2552" s="22">
        <v>200014034854</v>
      </c>
      <c r="D2552" s="22" t="s">
        <v>20</v>
      </c>
      <c r="E2552" s="24">
        <v>43958</v>
      </c>
      <c r="F2552" s="22" t="s">
        <v>76</v>
      </c>
      <c r="G2552" s="22" t="s">
        <v>93</v>
      </c>
      <c r="H2552" s="22">
        <v>828</v>
      </c>
      <c r="I2552" s="22">
        <v>107.64</v>
      </c>
      <c r="J2552" s="22">
        <v>16.559999999999999</v>
      </c>
      <c r="K2552" s="22">
        <v>703.8</v>
      </c>
      <c r="L2552" s="21"/>
      <c r="M2552" s="25">
        <v>43958</v>
      </c>
      <c r="N2552" s="22">
        <v>0</v>
      </c>
      <c r="O2552" s="22">
        <v>9810</v>
      </c>
      <c r="P2552" s="22">
        <v>427938</v>
      </c>
      <c r="Q2552" s="22" t="s">
        <v>23</v>
      </c>
    </row>
    <row r="2553" spans="1:17" ht="12.75" x14ac:dyDescent="0.2">
      <c r="A2553" s="23" t="s">
        <v>12508</v>
      </c>
      <c r="B2553" s="23" t="s">
        <v>12509</v>
      </c>
      <c r="C2553" s="22">
        <v>20008809192</v>
      </c>
      <c r="D2553" s="22" t="s">
        <v>20</v>
      </c>
      <c r="E2553" s="24">
        <v>43958</v>
      </c>
      <c r="F2553" s="22" t="s">
        <v>49</v>
      </c>
      <c r="G2553" s="22" t="s">
        <v>62</v>
      </c>
      <c r="H2553" s="22">
        <v>357.553</v>
      </c>
      <c r="I2553" s="22">
        <v>46.48189</v>
      </c>
      <c r="J2553" s="22">
        <v>7.1510600000000002</v>
      </c>
      <c r="K2553" s="22">
        <v>303.92</v>
      </c>
      <c r="L2553" s="21"/>
      <c r="M2553" s="25">
        <v>43958</v>
      </c>
      <c r="N2553" s="22">
        <v>0</v>
      </c>
      <c r="O2553" s="22">
        <v>306</v>
      </c>
      <c r="P2553" s="22">
        <v>427955</v>
      </c>
      <c r="Q2553" s="22" t="s">
        <v>23</v>
      </c>
    </row>
    <row r="2554" spans="1:17" ht="12.75" x14ac:dyDescent="0.2">
      <c r="A2554" s="23" t="s">
        <v>10112</v>
      </c>
      <c r="B2554" s="23" t="s">
        <v>10113</v>
      </c>
      <c r="C2554" s="22">
        <v>200031058</v>
      </c>
      <c r="D2554" s="22" t="s">
        <v>20</v>
      </c>
      <c r="E2554" s="24">
        <v>43958</v>
      </c>
      <c r="F2554" s="22" t="s">
        <v>21</v>
      </c>
      <c r="G2554" s="22" t="s">
        <v>22</v>
      </c>
      <c r="H2554" s="22">
        <v>1070</v>
      </c>
      <c r="I2554" s="22">
        <v>139.1</v>
      </c>
      <c r="J2554" s="22">
        <v>21.4</v>
      </c>
      <c r="K2554" s="22">
        <v>909.5</v>
      </c>
      <c r="L2554" s="21"/>
      <c r="M2554" s="25">
        <v>43958</v>
      </c>
      <c r="N2554" s="22">
        <v>0</v>
      </c>
      <c r="O2554" s="22">
        <v>7281</v>
      </c>
      <c r="P2554" s="22">
        <v>404885</v>
      </c>
      <c r="Q2554" s="22" t="s">
        <v>23</v>
      </c>
    </row>
    <row r="2555" spans="1:17" ht="12.75" x14ac:dyDescent="0.2">
      <c r="A2555" s="23" t="s">
        <v>10330</v>
      </c>
      <c r="B2555" s="23" t="s">
        <v>10331</v>
      </c>
      <c r="C2555" s="22">
        <v>20002329837</v>
      </c>
      <c r="D2555" s="22" t="s">
        <v>20</v>
      </c>
      <c r="E2555" s="24">
        <v>43958</v>
      </c>
      <c r="F2555" s="22" t="s">
        <v>21</v>
      </c>
      <c r="G2555" s="22" t="s">
        <v>71</v>
      </c>
      <c r="H2555" s="22">
        <v>511</v>
      </c>
      <c r="I2555" s="22">
        <v>66.430000000000007</v>
      </c>
      <c r="J2555" s="22">
        <v>10.220000000000001</v>
      </c>
      <c r="K2555" s="22">
        <v>434.35</v>
      </c>
      <c r="L2555" s="21"/>
      <c r="M2555" s="25">
        <v>43958</v>
      </c>
      <c r="N2555" s="22">
        <v>0</v>
      </c>
      <c r="O2555" s="22">
        <v>6322</v>
      </c>
      <c r="P2555" s="22">
        <v>426101</v>
      </c>
      <c r="Q2555" s="22" t="s">
        <v>23</v>
      </c>
    </row>
    <row r="2556" spans="1:17" ht="12.75" x14ac:dyDescent="0.2">
      <c r="A2556" s="23" t="s">
        <v>12570</v>
      </c>
      <c r="B2556" s="23" t="s">
        <v>366</v>
      </c>
      <c r="C2556" s="22">
        <v>200014842259</v>
      </c>
      <c r="D2556" s="22" t="s">
        <v>20</v>
      </c>
      <c r="E2556" s="24">
        <v>43958</v>
      </c>
      <c r="F2556" s="22" t="s">
        <v>49</v>
      </c>
      <c r="G2556" s="22" t="s">
        <v>62</v>
      </c>
      <c r="H2556" s="22">
        <v>355.565</v>
      </c>
      <c r="I2556" s="22">
        <v>46.22345</v>
      </c>
      <c r="J2556" s="22">
        <v>7.1113</v>
      </c>
      <c r="K2556" s="22">
        <v>302.23</v>
      </c>
      <c r="L2556" s="21"/>
      <c r="M2556" s="25">
        <v>43958</v>
      </c>
      <c r="N2556" s="22">
        <v>0</v>
      </c>
      <c r="O2556" s="22">
        <v>3697</v>
      </c>
      <c r="P2556" s="22">
        <v>402890</v>
      </c>
      <c r="Q2556" s="22" t="s">
        <v>23</v>
      </c>
    </row>
    <row r="2557" spans="1:17" ht="12.75" x14ac:dyDescent="0.2">
      <c r="A2557" s="23" t="s">
        <v>12488</v>
      </c>
      <c r="B2557" s="23" t="s">
        <v>12489</v>
      </c>
      <c r="C2557" s="22">
        <v>20001160509</v>
      </c>
      <c r="D2557" s="22" t="s">
        <v>20</v>
      </c>
      <c r="E2557" s="24">
        <v>43958</v>
      </c>
      <c r="F2557" s="22" t="s">
        <v>49</v>
      </c>
      <c r="G2557" s="22" t="s">
        <v>62</v>
      </c>
      <c r="H2557" s="22">
        <v>335.565</v>
      </c>
      <c r="I2557" s="22">
        <v>43.623449999999998</v>
      </c>
      <c r="J2557" s="22">
        <v>6.7112999999999996</v>
      </c>
      <c r="K2557" s="22">
        <v>285.23</v>
      </c>
      <c r="L2557" s="21"/>
      <c r="M2557" s="25">
        <v>43958</v>
      </c>
      <c r="N2557" s="22">
        <v>0</v>
      </c>
      <c r="O2557" s="22">
        <v>2128</v>
      </c>
      <c r="P2557" s="22">
        <v>469395</v>
      </c>
      <c r="Q2557" s="22" t="s">
        <v>23</v>
      </c>
    </row>
    <row r="2558" spans="1:17" ht="12.75" x14ac:dyDescent="0.2">
      <c r="A2558" s="23" t="s">
        <v>3523</v>
      </c>
      <c r="B2558" s="23" t="s">
        <v>3524</v>
      </c>
      <c r="C2558" s="22">
        <v>200075211</v>
      </c>
      <c r="D2558" s="22" t="s">
        <v>20</v>
      </c>
      <c r="E2558" s="24">
        <v>43958</v>
      </c>
      <c r="F2558" s="22" t="s">
        <v>76</v>
      </c>
      <c r="G2558" s="22" t="s">
        <v>93</v>
      </c>
      <c r="H2558" s="22">
        <v>684</v>
      </c>
      <c r="I2558" s="22">
        <v>88.92</v>
      </c>
      <c r="J2558" s="22">
        <v>13.68</v>
      </c>
      <c r="K2558" s="22">
        <v>581.4</v>
      </c>
      <c r="L2558" s="21"/>
      <c r="M2558" s="25">
        <v>43958</v>
      </c>
      <c r="N2558" s="22">
        <v>0</v>
      </c>
      <c r="O2558" s="22">
        <v>2978</v>
      </c>
      <c r="P2558" s="22">
        <v>427427</v>
      </c>
      <c r="Q2558" s="22" t="s">
        <v>23</v>
      </c>
    </row>
    <row r="2559" spans="1:17" ht="12.75" x14ac:dyDescent="0.2">
      <c r="A2559" s="23" t="s">
        <v>10334</v>
      </c>
      <c r="B2559" s="23" t="s">
        <v>10335</v>
      </c>
      <c r="C2559" s="22">
        <v>20003734748</v>
      </c>
      <c r="D2559" s="22" t="s">
        <v>20</v>
      </c>
      <c r="E2559" s="24">
        <v>43958</v>
      </c>
      <c r="F2559" s="22" t="s">
        <v>21</v>
      </c>
      <c r="G2559" s="22" t="s">
        <v>71</v>
      </c>
      <c r="H2559" s="22">
        <v>613.76499999999999</v>
      </c>
      <c r="I2559" s="22">
        <v>79.789450000000002</v>
      </c>
      <c r="J2559" s="22">
        <v>12.2753</v>
      </c>
      <c r="K2559" s="22">
        <v>521.70000000000005</v>
      </c>
      <c r="L2559" s="21"/>
      <c r="M2559" s="25">
        <v>43958</v>
      </c>
      <c r="N2559" s="22">
        <v>0</v>
      </c>
      <c r="O2559" s="22">
        <v>1667</v>
      </c>
      <c r="P2559" s="22">
        <v>409398</v>
      </c>
      <c r="Q2559" s="22" t="s">
        <v>23</v>
      </c>
    </row>
    <row r="2560" spans="1:17" ht="12.75" x14ac:dyDescent="0.2">
      <c r="A2560" s="23" t="s">
        <v>10106</v>
      </c>
      <c r="B2560" s="23" t="s">
        <v>10107</v>
      </c>
      <c r="C2560" s="22">
        <v>20001861854</v>
      </c>
      <c r="D2560" s="22" t="s">
        <v>20</v>
      </c>
      <c r="E2560" s="24">
        <v>43958</v>
      </c>
      <c r="F2560" s="22" t="s">
        <v>21</v>
      </c>
      <c r="G2560" s="22" t="s">
        <v>22</v>
      </c>
      <c r="H2560" s="22">
        <v>830</v>
      </c>
      <c r="I2560" s="22">
        <v>107.9</v>
      </c>
      <c r="J2560" s="22">
        <v>16.600000000000001</v>
      </c>
      <c r="K2560" s="22">
        <v>705.5</v>
      </c>
      <c r="L2560" s="21"/>
      <c r="M2560" s="25">
        <v>43958</v>
      </c>
      <c r="N2560" s="22">
        <v>0</v>
      </c>
      <c r="O2560" s="22">
        <v>8030</v>
      </c>
      <c r="P2560" s="22">
        <v>438970</v>
      </c>
      <c r="Q2560" s="22" t="s">
        <v>23</v>
      </c>
    </row>
    <row r="2561" spans="1:17" ht="12.75" x14ac:dyDescent="0.2">
      <c r="A2561" s="23" t="s">
        <v>12504</v>
      </c>
      <c r="B2561" s="23" t="s">
        <v>12505</v>
      </c>
      <c r="C2561" s="22">
        <v>200014696181</v>
      </c>
      <c r="D2561" s="22" t="s">
        <v>20</v>
      </c>
      <c r="E2561" s="24">
        <v>43958</v>
      </c>
      <c r="F2561" s="22" t="s">
        <v>49</v>
      </c>
      <c r="G2561" s="22" t="s">
        <v>62</v>
      </c>
      <c r="H2561" s="22">
        <v>409.565</v>
      </c>
      <c r="I2561" s="22">
        <v>53.243450000000003</v>
      </c>
      <c r="J2561" s="22">
        <v>8.1913</v>
      </c>
      <c r="K2561" s="22">
        <v>348.13</v>
      </c>
      <c r="L2561" s="21"/>
      <c r="M2561" s="25">
        <v>43958</v>
      </c>
      <c r="N2561" s="22">
        <v>0</v>
      </c>
      <c r="O2561" s="22">
        <v>8457</v>
      </c>
      <c r="P2561" s="22">
        <v>427640</v>
      </c>
      <c r="Q2561" s="22" t="s">
        <v>23</v>
      </c>
    </row>
    <row r="2562" spans="1:17" ht="12.75" x14ac:dyDescent="0.2">
      <c r="A2562" s="23" t="s">
        <v>12538</v>
      </c>
      <c r="B2562" s="23" t="s">
        <v>12539</v>
      </c>
      <c r="C2562" s="22">
        <v>200014060870</v>
      </c>
      <c r="D2562" s="22" t="s">
        <v>20</v>
      </c>
      <c r="E2562" s="24">
        <v>43958</v>
      </c>
      <c r="F2562" s="22" t="s">
        <v>49</v>
      </c>
      <c r="G2562" s="22" t="s">
        <v>62</v>
      </c>
      <c r="H2562" s="22">
        <v>302.553</v>
      </c>
      <c r="I2562" s="22">
        <v>39.331890000000001</v>
      </c>
      <c r="J2562" s="22">
        <v>6.0510599999999997</v>
      </c>
      <c r="K2562" s="22">
        <v>257.17</v>
      </c>
      <c r="L2562" s="21"/>
      <c r="M2562" s="25">
        <v>43958</v>
      </c>
      <c r="N2562" s="22">
        <v>0</v>
      </c>
      <c r="O2562" s="22">
        <v>9792</v>
      </c>
      <c r="P2562" s="22">
        <v>427655</v>
      </c>
      <c r="Q2562" s="22" t="s">
        <v>23</v>
      </c>
    </row>
    <row r="2563" spans="1:17" ht="12.75" x14ac:dyDescent="0.2">
      <c r="A2563" s="23" t="s">
        <v>12579</v>
      </c>
      <c r="B2563" s="23" t="s">
        <v>12580</v>
      </c>
      <c r="C2563" s="22">
        <v>20005412853</v>
      </c>
      <c r="D2563" s="22" t="s">
        <v>20</v>
      </c>
      <c r="E2563" s="24">
        <v>43958</v>
      </c>
      <c r="F2563" s="22" t="s">
        <v>49</v>
      </c>
      <c r="G2563" s="22" t="s">
        <v>62</v>
      </c>
      <c r="H2563" s="22">
        <v>599.56500000000005</v>
      </c>
      <c r="I2563" s="22">
        <v>77.943449999999999</v>
      </c>
      <c r="J2563" s="22">
        <v>11.991300000000001</v>
      </c>
      <c r="K2563" s="22">
        <v>509.63</v>
      </c>
      <c r="L2563" s="21"/>
      <c r="M2563" s="25">
        <v>43958</v>
      </c>
      <c r="N2563" s="22">
        <v>0</v>
      </c>
      <c r="O2563" s="22">
        <v>739</v>
      </c>
      <c r="P2563" s="22">
        <v>427655</v>
      </c>
      <c r="Q2563" s="22" t="s">
        <v>23</v>
      </c>
    </row>
    <row r="2564" spans="1:17" ht="12.75" x14ac:dyDescent="0.2">
      <c r="A2564" s="23" t="s">
        <v>3515</v>
      </c>
      <c r="B2564" s="23" t="s">
        <v>3516</v>
      </c>
      <c r="C2564" s="22">
        <v>20002823602</v>
      </c>
      <c r="D2564" s="22" t="s">
        <v>20</v>
      </c>
      <c r="E2564" s="24">
        <v>43958</v>
      </c>
      <c r="F2564" s="22" t="s">
        <v>76</v>
      </c>
      <c r="G2564" s="22" t="s">
        <v>93</v>
      </c>
      <c r="H2564" s="22">
        <v>1188</v>
      </c>
      <c r="I2564" s="22">
        <v>154.44</v>
      </c>
      <c r="J2564" s="22">
        <v>23.76</v>
      </c>
      <c r="K2564" s="22">
        <v>1009.8</v>
      </c>
      <c r="L2564" s="21"/>
      <c r="M2564" s="25">
        <v>43958</v>
      </c>
      <c r="N2564" s="22">
        <v>0</v>
      </c>
      <c r="O2564" s="22">
        <v>7707</v>
      </c>
      <c r="P2564" s="22">
        <v>427938</v>
      </c>
      <c r="Q2564" s="22" t="s">
        <v>23</v>
      </c>
    </row>
    <row r="2565" spans="1:17" ht="12.75" x14ac:dyDescent="0.2">
      <c r="A2565" s="23" t="s">
        <v>10336</v>
      </c>
      <c r="B2565" s="23" t="s">
        <v>10337</v>
      </c>
      <c r="C2565" s="22">
        <v>20002329837</v>
      </c>
      <c r="D2565" s="22" t="s">
        <v>20</v>
      </c>
      <c r="E2565" s="24">
        <v>43958</v>
      </c>
      <c r="F2565" s="22" t="s">
        <v>21</v>
      </c>
      <c r="G2565" s="22" t="s">
        <v>71</v>
      </c>
      <c r="H2565" s="22">
        <v>2629</v>
      </c>
      <c r="I2565" s="22">
        <v>341.77</v>
      </c>
      <c r="J2565" s="22">
        <v>52.58</v>
      </c>
      <c r="K2565" s="22">
        <v>2234.65</v>
      </c>
      <c r="L2565" s="21"/>
      <c r="M2565" s="25">
        <v>43958</v>
      </c>
      <c r="N2565" s="22">
        <v>0</v>
      </c>
      <c r="O2565" s="22">
        <v>6322</v>
      </c>
      <c r="P2565" s="22">
        <v>426101</v>
      </c>
      <c r="Q2565" s="22" t="s">
        <v>23</v>
      </c>
    </row>
    <row r="2566" spans="1:17" ht="12.75" x14ac:dyDescent="0.2">
      <c r="A2566" s="23" t="s">
        <v>12512</v>
      </c>
      <c r="B2566" s="23" t="s">
        <v>12513</v>
      </c>
      <c r="C2566" s="22">
        <v>20008809192</v>
      </c>
      <c r="D2566" s="22" t="s">
        <v>20</v>
      </c>
      <c r="E2566" s="24">
        <v>43958</v>
      </c>
      <c r="F2566" s="22" t="s">
        <v>49</v>
      </c>
      <c r="G2566" s="22" t="s">
        <v>62</v>
      </c>
      <c r="H2566" s="22">
        <v>436.05900000000003</v>
      </c>
      <c r="I2566" s="22">
        <v>56.687669999999997</v>
      </c>
      <c r="J2566" s="22">
        <v>8.7211800000000004</v>
      </c>
      <c r="K2566" s="22">
        <v>370.65</v>
      </c>
      <c r="L2566" s="21"/>
      <c r="M2566" s="25">
        <v>43958</v>
      </c>
      <c r="N2566" s="22">
        <v>0</v>
      </c>
      <c r="O2566" s="22">
        <v>306</v>
      </c>
      <c r="P2566" s="22">
        <v>427955</v>
      </c>
      <c r="Q2566" s="22" t="s">
        <v>23</v>
      </c>
    </row>
    <row r="2567" spans="1:17" ht="12.75" x14ac:dyDescent="0.2">
      <c r="A2567" s="23" t="s">
        <v>12540</v>
      </c>
      <c r="B2567" s="23" t="s">
        <v>12541</v>
      </c>
      <c r="C2567" s="22">
        <v>200015211847</v>
      </c>
      <c r="D2567" s="22" t="s">
        <v>20</v>
      </c>
      <c r="E2567" s="24">
        <v>43958</v>
      </c>
      <c r="F2567" s="22" t="s">
        <v>49</v>
      </c>
      <c r="G2567" s="22" t="s">
        <v>62</v>
      </c>
      <c r="H2567" s="22">
        <v>396.05900000000003</v>
      </c>
      <c r="I2567" s="22">
        <v>51.487670000000001</v>
      </c>
      <c r="J2567" s="22">
        <v>7.9211799999999997</v>
      </c>
      <c r="K2567" s="22">
        <v>336.65</v>
      </c>
      <c r="L2567" s="21"/>
      <c r="M2567" s="25">
        <v>43958</v>
      </c>
      <c r="N2567" s="22">
        <v>0</v>
      </c>
      <c r="O2567" s="22">
        <v>5565</v>
      </c>
      <c r="P2567" s="22">
        <v>481776</v>
      </c>
      <c r="Q2567" s="22" t="s">
        <v>23</v>
      </c>
    </row>
    <row r="2568" spans="1:17" ht="12.75" x14ac:dyDescent="0.2">
      <c r="A2568" s="23" t="s">
        <v>3511</v>
      </c>
      <c r="B2568" s="23" t="s">
        <v>3512</v>
      </c>
      <c r="C2568" s="22">
        <v>20002218676</v>
      </c>
      <c r="D2568" s="22" t="s">
        <v>20</v>
      </c>
      <c r="E2568" s="24">
        <v>43958</v>
      </c>
      <c r="F2568" s="22" t="s">
        <v>76</v>
      </c>
      <c r="G2568" s="22" t="s">
        <v>93</v>
      </c>
      <c r="H2568" s="22">
        <v>964.8</v>
      </c>
      <c r="I2568" s="22">
        <v>125.42400000000001</v>
      </c>
      <c r="J2568" s="22">
        <v>19.295999999999999</v>
      </c>
      <c r="K2568" s="22">
        <v>820.08</v>
      </c>
      <c r="L2568" s="21"/>
      <c r="M2568" s="25">
        <v>43958</v>
      </c>
      <c r="N2568" s="22">
        <v>0</v>
      </c>
      <c r="O2568" s="22">
        <v>9731</v>
      </c>
      <c r="P2568" s="22">
        <v>464842</v>
      </c>
      <c r="Q2568" s="22" t="s">
        <v>23</v>
      </c>
    </row>
    <row r="2569" spans="1:17" ht="12.75" x14ac:dyDescent="0.2">
      <c r="A2569" s="23" t="s">
        <v>10118</v>
      </c>
      <c r="B2569" s="23" t="s">
        <v>10119</v>
      </c>
      <c r="C2569" s="22">
        <v>20003274756</v>
      </c>
      <c r="D2569" s="22" t="s">
        <v>20</v>
      </c>
      <c r="E2569" s="24">
        <v>43958</v>
      </c>
      <c r="F2569" s="22" t="s">
        <v>21</v>
      </c>
      <c r="G2569" s="22" t="s">
        <v>22</v>
      </c>
      <c r="H2569" s="22">
        <v>690</v>
      </c>
      <c r="I2569" s="22">
        <v>89.7</v>
      </c>
      <c r="J2569" s="22">
        <v>13.8</v>
      </c>
      <c r="K2569" s="22">
        <v>586.5</v>
      </c>
      <c r="L2569" s="25"/>
      <c r="M2569" s="25">
        <v>43958</v>
      </c>
      <c r="N2569" s="22">
        <v>0</v>
      </c>
      <c r="O2569" s="22">
        <v>6531</v>
      </c>
      <c r="P2569" s="22">
        <v>404807</v>
      </c>
      <c r="Q2569" s="22" t="s">
        <v>23</v>
      </c>
    </row>
    <row r="2570" spans="1:17" ht="12.75" x14ac:dyDescent="0.2">
      <c r="A2570" s="23" t="s">
        <v>12476</v>
      </c>
      <c r="B2570" s="23" t="s">
        <v>12477</v>
      </c>
      <c r="C2570" s="22">
        <v>20006870534</v>
      </c>
      <c r="D2570" s="22" t="s">
        <v>20</v>
      </c>
      <c r="E2570" s="24">
        <v>43958</v>
      </c>
      <c r="F2570" s="22" t="s">
        <v>49</v>
      </c>
      <c r="G2570" s="22" t="s">
        <v>62</v>
      </c>
      <c r="H2570" s="22">
        <v>660.553</v>
      </c>
      <c r="I2570" s="22">
        <v>85.871889999999993</v>
      </c>
      <c r="J2570" s="22">
        <v>13.21106</v>
      </c>
      <c r="K2570" s="22">
        <v>561.47</v>
      </c>
      <c r="L2570" s="21"/>
      <c r="M2570" s="25">
        <v>43958</v>
      </c>
      <c r="N2570" s="22">
        <v>0</v>
      </c>
      <c r="O2570" s="22">
        <v>3029</v>
      </c>
      <c r="P2570" s="22">
        <v>426101</v>
      </c>
      <c r="Q2570" s="22" t="s">
        <v>23</v>
      </c>
    </row>
    <row r="2571" spans="1:17" ht="12.75" x14ac:dyDescent="0.2">
      <c r="A2571" s="23" t="s">
        <v>3527</v>
      </c>
      <c r="B2571" s="23" t="s">
        <v>3528</v>
      </c>
      <c r="C2571" s="22">
        <v>2000184629</v>
      </c>
      <c r="D2571" s="22" t="s">
        <v>20</v>
      </c>
      <c r="E2571" s="24">
        <v>43958</v>
      </c>
      <c r="F2571" s="22" t="s">
        <v>76</v>
      </c>
      <c r="G2571" s="22" t="s">
        <v>93</v>
      </c>
      <c r="H2571" s="22">
        <v>1528.2</v>
      </c>
      <c r="I2571" s="22">
        <v>198.666</v>
      </c>
      <c r="J2571" s="22">
        <v>30.564</v>
      </c>
      <c r="K2571" s="22">
        <v>1298.97</v>
      </c>
      <c r="L2571" s="22">
        <v>1298</v>
      </c>
      <c r="M2571" s="25">
        <v>43958</v>
      </c>
      <c r="N2571" s="22">
        <v>0</v>
      </c>
      <c r="O2571" s="22">
        <v>7797</v>
      </c>
      <c r="P2571" s="22">
        <v>483176</v>
      </c>
      <c r="Q2571" s="22" t="s">
        <v>110</v>
      </c>
    </row>
    <row r="2572" spans="1:17" ht="12.75" x14ac:dyDescent="0.2">
      <c r="A2572" s="23" t="s">
        <v>10086</v>
      </c>
      <c r="B2572" s="23" t="s">
        <v>10087</v>
      </c>
      <c r="C2572" s="22">
        <v>200031058</v>
      </c>
      <c r="D2572" s="22" t="s">
        <v>20</v>
      </c>
      <c r="E2572" s="24">
        <v>43958</v>
      </c>
      <c r="F2572" s="22" t="s">
        <v>21</v>
      </c>
      <c r="G2572" s="22" t="s">
        <v>22</v>
      </c>
      <c r="H2572" s="22">
        <v>1010</v>
      </c>
      <c r="I2572" s="22">
        <v>131.30000000000001</v>
      </c>
      <c r="J2572" s="22">
        <v>20.2</v>
      </c>
      <c r="K2572" s="22">
        <v>858.5</v>
      </c>
      <c r="L2572" s="21"/>
      <c r="M2572" s="25">
        <v>43958</v>
      </c>
      <c r="N2572" s="22">
        <v>0</v>
      </c>
      <c r="O2572" s="22">
        <v>7281</v>
      </c>
      <c r="P2572" s="22">
        <v>404885</v>
      </c>
      <c r="Q2572" s="22" t="s">
        <v>23</v>
      </c>
    </row>
    <row r="2573" spans="1:17" ht="12.75" x14ac:dyDescent="0.2">
      <c r="A2573" s="23" t="s">
        <v>10082</v>
      </c>
      <c r="B2573" s="23" t="s">
        <v>10083</v>
      </c>
      <c r="C2573" s="22">
        <v>2000759463</v>
      </c>
      <c r="D2573" s="22" t="s">
        <v>20</v>
      </c>
      <c r="E2573" s="24">
        <v>43958</v>
      </c>
      <c r="F2573" s="22" t="s">
        <v>21</v>
      </c>
      <c r="G2573" s="22" t="s">
        <v>22</v>
      </c>
      <c r="H2573" s="22">
        <v>1340</v>
      </c>
      <c r="I2573" s="22">
        <v>174.2</v>
      </c>
      <c r="J2573" s="22">
        <v>26.8</v>
      </c>
      <c r="K2573" s="22">
        <v>1139</v>
      </c>
      <c r="L2573" s="21"/>
      <c r="M2573" s="25">
        <v>43958</v>
      </c>
      <c r="N2573" s="22">
        <v>0</v>
      </c>
      <c r="O2573" s="22">
        <v>3023</v>
      </c>
      <c r="P2573" s="22">
        <v>426101</v>
      </c>
      <c r="Q2573" s="22" t="s">
        <v>23</v>
      </c>
    </row>
    <row r="2574" spans="1:17" ht="12.75" x14ac:dyDescent="0.2">
      <c r="A2574" s="23" t="s">
        <v>12480</v>
      </c>
      <c r="B2574" s="23" t="s">
        <v>12481</v>
      </c>
      <c r="C2574" s="22">
        <v>20009056992</v>
      </c>
      <c r="D2574" s="22" t="s">
        <v>20</v>
      </c>
      <c r="E2574" s="24">
        <v>43958</v>
      </c>
      <c r="F2574" s="22" t="s">
        <v>49</v>
      </c>
      <c r="G2574" s="22" t="s">
        <v>62</v>
      </c>
      <c r="H2574" s="22">
        <v>512.56500000000005</v>
      </c>
      <c r="I2574" s="22">
        <v>66.633449999999996</v>
      </c>
      <c r="J2574" s="22">
        <v>10.251300000000001</v>
      </c>
      <c r="K2574" s="22">
        <v>435.68</v>
      </c>
      <c r="L2574" s="21"/>
      <c r="M2574" s="25">
        <v>43958</v>
      </c>
      <c r="N2574" s="22">
        <v>0</v>
      </c>
      <c r="O2574" s="22">
        <v>5995</v>
      </c>
      <c r="P2574" s="22">
        <v>427229</v>
      </c>
      <c r="Q2574" s="22" t="s">
        <v>23</v>
      </c>
    </row>
    <row r="2575" spans="1:17" ht="12.75" x14ac:dyDescent="0.2">
      <c r="A2575" s="23" t="s">
        <v>12597</v>
      </c>
      <c r="B2575" s="23" t="s">
        <v>12598</v>
      </c>
      <c r="C2575" s="22">
        <v>20008809192</v>
      </c>
      <c r="D2575" s="22" t="s">
        <v>20</v>
      </c>
      <c r="E2575" s="24">
        <v>43958</v>
      </c>
      <c r="F2575" s="22" t="s">
        <v>49</v>
      </c>
      <c r="G2575" s="22" t="s">
        <v>62</v>
      </c>
      <c r="H2575" s="22">
        <v>403.05900000000003</v>
      </c>
      <c r="I2575" s="22">
        <v>52.397669999999998</v>
      </c>
      <c r="J2575" s="22">
        <v>8.0611800000000002</v>
      </c>
      <c r="K2575" s="22">
        <v>342.6</v>
      </c>
      <c r="L2575" s="21"/>
      <c r="M2575" s="25">
        <v>43958</v>
      </c>
      <c r="N2575" s="22">
        <v>0</v>
      </c>
      <c r="O2575" s="22">
        <v>306</v>
      </c>
      <c r="P2575" s="22">
        <v>427955</v>
      </c>
      <c r="Q2575" s="22" t="s">
        <v>23</v>
      </c>
    </row>
    <row r="2576" spans="1:17" ht="12.75" x14ac:dyDescent="0.2">
      <c r="A2576" s="23" t="s">
        <v>12502</v>
      </c>
      <c r="B2576" s="23" t="s">
        <v>12503</v>
      </c>
      <c r="C2576" s="22">
        <v>200014257947</v>
      </c>
      <c r="D2576" s="22" t="s">
        <v>20</v>
      </c>
      <c r="E2576" s="24">
        <v>43958</v>
      </c>
      <c r="F2576" s="22" t="s">
        <v>49</v>
      </c>
      <c r="G2576" s="22" t="s">
        <v>62</v>
      </c>
      <c r="H2576" s="22">
        <v>749.56500000000005</v>
      </c>
      <c r="I2576" s="22">
        <v>97.443449999999999</v>
      </c>
      <c r="J2576" s="22">
        <v>14.991300000000001</v>
      </c>
      <c r="K2576" s="22">
        <v>637.13</v>
      </c>
      <c r="L2576" s="21"/>
      <c r="M2576" s="25">
        <v>43958</v>
      </c>
      <c r="N2576" s="22">
        <v>0</v>
      </c>
      <c r="O2576" s="22">
        <v>7037</v>
      </c>
      <c r="P2576" s="22">
        <v>427655</v>
      </c>
      <c r="Q2576" s="22" t="s">
        <v>23</v>
      </c>
    </row>
    <row r="2577" spans="1:17" ht="12.75" x14ac:dyDescent="0.2">
      <c r="A2577" s="23" t="s">
        <v>12518</v>
      </c>
      <c r="B2577" s="23" t="s">
        <v>12519</v>
      </c>
      <c r="C2577" s="22">
        <v>20005706220</v>
      </c>
      <c r="D2577" s="22" t="s">
        <v>20</v>
      </c>
      <c r="E2577" s="24">
        <v>43958</v>
      </c>
      <c r="F2577" s="22" t="s">
        <v>49</v>
      </c>
      <c r="G2577" s="22" t="s">
        <v>62</v>
      </c>
      <c r="H2577" s="22">
        <v>563.56500000000005</v>
      </c>
      <c r="I2577" s="22">
        <v>73.263450000000006</v>
      </c>
      <c r="J2577" s="22">
        <v>11.2713</v>
      </c>
      <c r="K2577" s="22">
        <v>479.03</v>
      </c>
      <c r="L2577" s="21"/>
      <c r="M2577" s="25">
        <v>43958</v>
      </c>
      <c r="N2577" s="22">
        <v>0</v>
      </c>
      <c r="O2577" s="22">
        <v>424</v>
      </c>
      <c r="P2577" s="22">
        <v>427655</v>
      </c>
      <c r="Q2577" s="22" t="s">
        <v>23</v>
      </c>
    </row>
    <row r="2578" spans="1:17" ht="12.75" x14ac:dyDescent="0.2">
      <c r="A2578" s="23" t="s">
        <v>12603</v>
      </c>
      <c r="B2578" s="23" t="s">
        <v>12604</v>
      </c>
      <c r="C2578" s="22">
        <v>200013813973</v>
      </c>
      <c r="D2578" s="22" t="s">
        <v>20</v>
      </c>
      <c r="E2578" s="24">
        <v>43958</v>
      </c>
      <c r="F2578" s="22" t="s">
        <v>49</v>
      </c>
      <c r="G2578" s="22" t="s">
        <v>62</v>
      </c>
      <c r="H2578" s="22">
        <v>505.05900000000003</v>
      </c>
      <c r="I2578" s="22">
        <v>65.657669999999996</v>
      </c>
      <c r="J2578" s="22">
        <v>10.101179999999999</v>
      </c>
      <c r="K2578" s="22">
        <v>429.3</v>
      </c>
      <c r="L2578" s="21"/>
      <c r="M2578" s="25">
        <v>43958</v>
      </c>
      <c r="N2578" s="22">
        <v>0</v>
      </c>
      <c r="O2578" s="22">
        <v>6099</v>
      </c>
      <c r="P2578" s="22">
        <v>481776</v>
      </c>
      <c r="Q2578" s="22" t="s">
        <v>23</v>
      </c>
    </row>
    <row r="2579" spans="1:17" ht="12.75" x14ac:dyDescent="0.2">
      <c r="A2579" s="23" t="s">
        <v>3531</v>
      </c>
      <c r="B2579" s="23" t="s">
        <v>3532</v>
      </c>
      <c r="C2579" s="22">
        <v>2000751582</v>
      </c>
      <c r="D2579" s="22" t="s">
        <v>20</v>
      </c>
      <c r="E2579" s="24">
        <v>43958</v>
      </c>
      <c r="F2579" s="22" t="s">
        <v>76</v>
      </c>
      <c r="G2579" s="22" t="s">
        <v>93</v>
      </c>
      <c r="H2579" s="22">
        <v>3204</v>
      </c>
      <c r="I2579" s="22">
        <v>416.52</v>
      </c>
      <c r="J2579" s="22">
        <v>64.08</v>
      </c>
      <c r="K2579" s="22">
        <v>2723.4</v>
      </c>
      <c r="L2579" s="21"/>
      <c r="M2579" s="25">
        <v>43958</v>
      </c>
      <c r="N2579" s="22">
        <v>0</v>
      </c>
      <c r="O2579" s="22">
        <v>5675</v>
      </c>
      <c r="P2579" s="22">
        <v>427427</v>
      </c>
      <c r="Q2579" s="22" t="s">
        <v>23</v>
      </c>
    </row>
    <row r="2580" spans="1:17" ht="12.75" x14ac:dyDescent="0.2">
      <c r="A2580" s="23" t="s">
        <v>12605</v>
      </c>
      <c r="B2580" s="23" t="s">
        <v>12606</v>
      </c>
      <c r="C2580" s="22">
        <v>200011362760</v>
      </c>
      <c r="D2580" s="22" t="s">
        <v>20</v>
      </c>
      <c r="E2580" s="24">
        <v>43958</v>
      </c>
      <c r="F2580" s="22" t="s">
        <v>49</v>
      </c>
      <c r="G2580" s="22" t="s">
        <v>62</v>
      </c>
      <c r="H2580" s="22">
        <v>603.56500000000005</v>
      </c>
      <c r="I2580" s="22">
        <v>78.463449999999995</v>
      </c>
      <c r="J2580" s="22">
        <v>12.071300000000001</v>
      </c>
      <c r="K2580" s="22">
        <v>513.03</v>
      </c>
      <c r="L2580" s="21"/>
      <c r="M2580" s="25">
        <v>43958</v>
      </c>
      <c r="N2580" s="22">
        <v>0</v>
      </c>
      <c r="O2580" s="22">
        <v>4189</v>
      </c>
      <c r="P2580" s="22">
        <v>427655</v>
      </c>
      <c r="Q2580" s="22" t="s">
        <v>23</v>
      </c>
    </row>
    <row r="2581" spans="1:17" ht="12.75" x14ac:dyDescent="0.2">
      <c r="A2581" s="23" t="s">
        <v>12607</v>
      </c>
      <c r="B2581" s="23" t="s">
        <v>12608</v>
      </c>
      <c r="C2581" s="22">
        <v>200015098023</v>
      </c>
      <c r="D2581" s="22" t="s">
        <v>20</v>
      </c>
      <c r="E2581" s="24">
        <v>43958</v>
      </c>
      <c r="F2581" s="22" t="s">
        <v>49</v>
      </c>
      <c r="G2581" s="22" t="s">
        <v>62</v>
      </c>
      <c r="H2581" s="22">
        <v>389.05900000000003</v>
      </c>
      <c r="I2581" s="22">
        <v>50.577669999999998</v>
      </c>
      <c r="J2581" s="22">
        <v>7.78118</v>
      </c>
      <c r="K2581" s="22">
        <v>330.7</v>
      </c>
      <c r="L2581" s="21"/>
      <c r="M2581" s="25">
        <v>43958</v>
      </c>
      <c r="N2581" s="22">
        <v>0</v>
      </c>
      <c r="O2581" s="22">
        <v>2279</v>
      </c>
      <c r="P2581" s="22">
        <v>481776</v>
      </c>
      <c r="Q2581" s="22" t="s">
        <v>23</v>
      </c>
    </row>
    <row r="2582" spans="1:17" ht="12.75" x14ac:dyDescent="0.2">
      <c r="A2582" s="23" t="s">
        <v>12609</v>
      </c>
      <c r="B2582" s="23" t="s">
        <v>12610</v>
      </c>
      <c r="C2582" s="22">
        <v>200011638922</v>
      </c>
      <c r="D2582" s="22" t="s">
        <v>20</v>
      </c>
      <c r="E2582" s="24">
        <v>43958</v>
      </c>
      <c r="F2582" s="22" t="s">
        <v>49</v>
      </c>
      <c r="G2582" s="22" t="s">
        <v>62</v>
      </c>
      <c r="H2582" s="22">
        <v>659.56500000000005</v>
      </c>
      <c r="I2582" s="22">
        <v>85.743449999999996</v>
      </c>
      <c r="J2582" s="22">
        <v>13.1913</v>
      </c>
      <c r="K2582" s="22">
        <v>560.63</v>
      </c>
      <c r="L2582" s="21"/>
      <c r="M2582" s="25">
        <v>43958</v>
      </c>
      <c r="N2582" s="22">
        <v>0</v>
      </c>
      <c r="O2582" s="22">
        <v>8991</v>
      </c>
      <c r="P2582" s="22">
        <v>427655</v>
      </c>
      <c r="Q2582" s="22" t="s">
        <v>23</v>
      </c>
    </row>
    <row r="2583" spans="1:17" ht="12.75" x14ac:dyDescent="0.2">
      <c r="A2583" s="23" t="s">
        <v>12552</v>
      </c>
      <c r="B2583" s="23" t="s">
        <v>12553</v>
      </c>
      <c r="C2583" s="22">
        <v>200013237579</v>
      </c>
      <c r="D2583" s="22" t="s">
        <v>20</v>
      </c>
      <c r="E2583" s="24">
        <v>43958</v>
      </c>
      <c r="F2583" s="22" t="s">
        <v>49</v>
      </c>
      <c r="G2583" s="22" t="s">
        <v>62</v>
      </c>
      <c r="H2583" s="22">
        <v>550.56500000000005</v>
      </c>
      <c r="I2583" s="22">
        <v>71.573449999999994</v>
      </c>
      <c r="J2583" s="22">
        <v>11.0113</v>
      </c>
      <c r="K2583" s="22">
        <v>467.98</v>
      </c>
      <c r="L2583" s="21"/>
      <c r="M2583" s="25">
        <v>43958</v>
      </c>
      <c r="N2583" s="22">
        <v>0</v>
      </c>
      <c r="O2583" s="22">
        <v>6273</v>
      </c>
      <c r="P2583" s="22">
        <v>427655</v>
      </c>
      <c r="Q2583" s="22" t="s">
        <v>23</v>
      </c>
    </row>
    <row r="2584" spans="1:17" ht="12.75" x14ac:dyDescent="0.2">
      <c r="A2584" s="23" t="s">
        <v>12587</v>
      </c>
      <c r="B2584" s="23" t="s">
        <v>12588</v>
      </c>
      <c r="C2584" s="22">
        <v>20008809192</v>
      </c>
      <c r="D2584" s="22" t="s">
        <v>20</v>
      </c>
      <c r="E2584" s="24">
        <v>43958</v>
      </c>
      <c r="F2584" s="22" t="s">
        <v>49</v>
      </c>
      <c r="G2584" s="22" t="s">
        <v>62</v>
      </c>
      <c r="H2584" s="22">
        <v>246.059</v>
      </c>
      <c r="I2584" s="22">
        <v>31.987670000000001</v>
      </c>
      <c r="J2584" s="22">
        <v>4.9211799999999997</v>
      </c>
      <c r="K2584" s="22">
        <v>209.15</v>
      </c>
      <c r="L2584" s="21"/>
      <c r="M2584" s="25">
        <v>43958</v>
      </c>
      <c r="N2584" s="22">
        <v>0</v>
      </c>
      <c r="O2584" s="22">
        <v>306</v>
      </c>
      <c r="P2584" s="22">
        <v>427955</v>
      </c>
      <c r="Q2584" s="22" t="s">
        <v>23</v>
      </c>
    </row>
    <row r="2585" spans="1:17" ht="12.75" x14ac:dyDescent="0.2">
      <c r="A2585" s="23" t="s">
        <v>12556</v>
      </c>
      <c r="B2585" s="23" t="s">
        <v>12557</v>
      </c>
      <c r="C2585" s="22">
        <v>20008809192</v>
      </c>
      <c r="D2585" s="22" t="s">
        <v>20</v>
      </c>
      <c r="E2585" s="24">
        <v>43958</v>
      </c>
      <c r="F2585" s="22" t="s">
        <v>49</v>
      </c>
      <c r="G2585" s="22" t="s">
        <v>62</v>
      </c>
      <c r="H2585" s="22">
        <v>504.05900000000003</v>
      </c>
      <c r="I2585" s="22">
        <v>65.527670000000001</v>
      </c>
      <c r="J2585" s="22">
        <v>10.08118</v>
      </c>
      <c r="K2585" s="22">
        <v>428.45</v>
      </c>
      <c r="L2585" s="21"/>
      <c r="M2585" s="25">
        <v>43958</v>
      </c>
      <c r="N2585" s="22">
        <v>0</v>
      </c>
      <c r="O2585" s="22">
        <v>306</v>
      </c>
      <c r="P2585" s="22">
        <v>427955</v>
      </c>
      <c r="Q2585" s="22" t="s">
        <v>23</v>
      </c>
    </row>
    <row r="2586" spans="1:17" ht="12.75" x14ac:dyDescent="0.2">
      <c r="A2586" s="23" t="s">
        <v>10116</v>
      </c>
      <c r="B2586" s="23" t="s">
        <v>10117</v>
      </c>
      <c r="C2586" s="22">
        <v>20002708706</v>
      </c>
      <c r="D2586" s="22" t="s">
        <v>20</v>
      </c>
      <c r="E2586" s="24">
        <v>43958</v>
      </c>
      <c r="F2586" s="22" t="s">
        <v>21</v>
      </c>
      <c r="G2586" s="22" t="s">
        <v>22</v>
      </c>
      <c r="H2586" s="22">
        <v>1067</v>
      </c>
      <c r="I2586" s="22">
        <v>138.71</v>
      </c>
      <c r="J2586" s="22">
        <v>21.34</v>
      </c>
      <c r="K2586" s="22">
        <v>906.95</v>
      </c>
      <c r="L2586" s="21"/>
      <c r="M2586" s="25">
        <v>43958</v>
      </c>
      <c r="N2586" s="22">
        <v>0</v>
      </c>
      <c r="O2586" s="22">
        <v>4362</v>
      </c>
      <c r="P2586" s="22">
        <v>409398</v>
      </c>
      <c r="Q2586" s="22" t="s">
        <v>23</v>
      </c>
    </row>
    <row r="2587" spans="1:17" ht="12.75" x14ac:dyDescent="0.2">
      <c r="A2587" s="23" t="s">
        <v>12484</v>
      </c>
      <c r="B2587" s="23" t="s">
        <v>12485</v>
      </c>
      <c r="C2587" s="22">
        <v>200011208595</v>
      </c>
      <c r="D2587" s="22" t="s">
        <v>20</v>
      </c>
      <c r="E2587" s="24">
        <v>43958</v>
      </c>
      <c r="F2587" s="22" t="s">
        <v>49</v>
      </c>
      <c r="G2587" s="22" t="s">
        <v>62</v>
      </c>
      <c r="H2587" s="22">
        <v>375.05900000000003</v>
      </c>
      <c r="I2587" s="22">
        <v>48.757669999999997</v>
      </c>
      <c r="J2587" s="22">
        <v>7.5011799999999997</v>
      </c>
      <c r="K2587" s="22">
        <v>318.8</v>
      </c>
      <c r="L2587" s="21"/>
      <c r="M2587" s="25">
        <v>43958</v>
      </c>
      <c r="N2587" s="22">
        <v>0</v>
      </c>
      <c r="O2587" s="22">
        <v>4096</v>
      </c>
      <c r="P2587" s="22">
        <v>427655</v>
      </c>
      <c r="Q2587" s="22" t="s">
        <v>23</v>
      </c>
    </row>
    <row r="2588" spans="1:17" ht="12.75" x14ac:dyDescent="0.2">
      <c r="A2588" s="23" t="s">
        <v>10084</v>
      </c>
      <c r="B2588" s="23" t="s">
        <v>10085</v>
      </c>
      <c r="C2588" s="22">
        <v>2000426222</v>
      </c>
      <c r="D2588" s="22" t="s">
        <v>20</v>
      </c>
      <c r="E2588" s="24">
        <v>43958</v>
      </c>
      <c r="F2588" s="22" t="s">
        <v>21</v>
      </c>
      <c r="G2588" s="22" t="s">
        <v>22</v>
      </c>
      <c r="H2588" s="22">
        <v>630</v>
      </c>
      <c r="I2588" s="22">
        <v>81.900000000000006</v>
      </c>
      <c r="J2588" s="22">
        <v>12.6</v>
      </c>
      <c r="K2588" s="22">
        <v>535.5</v>
      </c>
      <c r="L2588" s="21"/>
      <c r="M2588" s="25">
        <v>43958</v>
      </c>
      <c r="N2588" s="22">
        <v>0</v>
      </c>
      <c r="O2588" s="22">
        <v>4036</v>
      </c>
      <c r="P2588" s="22">
        <v>404807</v>
      </c>
      <c r="Q2588" s="22" t="s">
        <v>23</v>
      </c>
    </row>
    <row r="2589" spans="1:17" ht="12.75" x14ac:dyDescent="0.2">
      <c r="A2589" s="23" t="s">
        <v>12542</v>
      </c>
      <c r="B2589" s="23" t="s">
        <v>12543</v>
      </c>
      <c r="C2589" s="22">
        <v>20008809192</v>
      </c>
      <c r="D2589" s="22" t="s">
        <v>20</v>
      </c>
      <c r="E2589" s="24">
        <v>43958</v>
      </c>
      <c r="F2589" s="22" t="s">
        <v>49</v>
      </c>
      <c r="G2589" s="22" t="s">
        <v>62</v>
      </c>
      <c r="H2589" s="22">
        <v>468.565</v>
      </c>
      <c r="I2589" s="22">
        <v>60.913449999999997</v>
      </c>
      <c r="J2589" s="22">
        <v>9.3712999999999997</v>
      </c>
      <c r="K2589" s="22">
        <v>398.28</v>
      </c>
      <c r="L2589" s="21"/>
      <c r="M2589" s="25">
        <v>43958</v>
      </c>
      <c r="N2589" s="22">
        <v>0</v>
      </c>
      <c r="O2589" s="22">
        <v>306</v>
      </c>
      <c r="P2589" s="22">
        <v>427955</v>
      </c>
      <c r="Q2589" s="22" t="s">
        <v>23</v>
      </c>
    </row>
    <row r="2590" spans="1:17" ht="12.75" x14ac:dyDescent="0.2">
      <c r="A2590" s="23" t="s">
        <v>3517</v>
      </c>
      <c r="B2590" s="23" t="s">
        <v>3518</v>
      </c>
      <c r="C2590" s="22">
        <v>20003274756</v>
      </c>
      <c r="D2590" s="22" t="s">
        <v>20</v>
      </c>
      <c r="E2590" s="24">
        <v>43958</v>
      </c>
      <c r="F2590" s="22" t="s">
        <v>76</v>
      </c>
      <c r="G2590" s="22" t="s">
        <v>93</v>
      </c>
      <c r="H2590" s="22">
        <v>1206</v>
      </c>
      <c r="I2590" s="22">
        <v>156.78</v>
      </c>
      <c r="J2590" s="22">
        <v>24.12</v>
      </c>
      <c r="K2590" s="22">
        <v>1025.0999999999999</v>
      </c>
      <c r="L2590" s="21"/>
      <c r="M2590" s="25">
        <v>43958</v>
      </c>
      <c r="N2590" s="22">
        <v>0</v>
      </c>
      <c r="O2590" s="22">
        <v>6531</v>
      </c>
      <c r="P2590" s="22">
        <v>404807</v>
      </c>
      <c r="Q2590" s="22" t="s">
        <v>23</v>
      </c>
    </row>
    <row r="2591" spans="1:17" ht="12.75" x14ac:dyDescent="0.2">
      <c r="A2591" s="23" t="s">
        <v>11651</v>
      </c>
      <c r="B2591" s="23" t="s">
        <v>11652</v>
      </c>
      <c r="C2591" s="22">
        <v>20001187947</v>
      </c>
      <c r="D2591" s="22" t="s">
        <v>20</v>
      </c>
      <c r="E2591" s="24">
        <v>43958</v>
      </c>
      <c r="F2591" s="22" t="s">
        <v>21</v>
      </c>
      <c r="G2591" s="22" t="s">
        <v>10953</v>
      </c>
      <c r="H2591" s="22">
        <v>1600</v>
      </c>
      <c r="I2591" s="22">
        <v>208</v>
      </c>
      <c r="J2591" s="22">
        <v>32</v>
      </c>
      <c r="K2591" s="22">
        <v>1360</v>
      </c>
      <c r="L2591" s="21"/>
      <c r="M2591" s="25">
        <v>43958</v>
      </c>
      <c r="N2591" s="22">
        <v>0</v>
      </c>
      <c r="O2591" s="22">
        <v>9045</v>
      </c>
      <c r="P2591" s="22">
        <v>432498</v>
      </c>
      <c r="Q2591" s="22" t="s">
        <v>23</v>
      </c>
    </row>
    <row r="2592" spans="1:17" ht="12.75" x14ac:dyDescent="0.2">
      <c r="A2592" s="23" t="s">
        <v>10104</v>
      </c>
      <c r="B2592" s="23" t="s">
        <v>10105</v>
      </c>
      <c r="C2592" s="22">
        <v>20002945255</v>
      </c>
      <c r="D2592" s="22" t="s">
        <v>20</v>
      </c>
      <c r="E2592" s="24">
        <v>43958</v>
      </c>
      <c r="F2592" s="22" t="s">
        <v>21</v>
      </c>
      <c r="G2592" s="22" t="s">
        <v>22</v>
      </c>
      <c r="H2592" s="22">
        <v>1410</v>
      </c>
      <c r="I2592" s="22">
        <v>183.3</v>
      </c>
      <c r="J2592" s="22">
        <v>28.2</v>
      </c>
      <c r="K2592" s="22">
        <v>1198.5</v>
      </c>
      <c r="L2592" s="21"/>
      <c r="M2592" s="25">
        <v>43958</v>
      </c>
      <c r="N2592" s="22">
        <v>0</v>
      </c>
      <c r="O2592" s="22">
        <v>749</v>
      </c>
      <c r="P2592" s="22">
        <v>479087</v>
      </c>
      <c r="Q2592" s="22" t="s">
        <v>23</v>
      </c>
    </row>
    <row r="2593" spans="1:17" ht="12.75" x14ac:dyDescent="0.2">
      <c r="A2593" s="23" t="s">
        <v>12470</v>
      </c>
      <c r="B2593" s="23" t="s">
        <v>12471</v>
      </c>
      <c r="C2593" s="22">
        <v>200015489418</v>
      </c>
      <c r="D2593" s="22" t="s">
        <v>20</v>
      </c>
      <c r="E2593" s="24">
        <v>43958</v>
      </c>
      <c r="F2593" s="22" t="s">
        <v>49</v>
      </c>
      <c r="G2593" s="22" t="s">
        <v>62</v>
      </c>
      <c r="H2593" s="22">
        <v>410.05900000000003</v>
      </c>
      <c r="I2593" s="22">
        <v>53.307670000000002</v>
      </c>
      <c r="J2593" s="22">
        <v>8.2011800000000008</v>
      </c>
      <c r="K2593" s="22">
        <v>348.55</v>
      </c>
      <c r="L2593" s="22">
        <v>348</v>
      </c>
      <c r="M2593" s="25">
        <v>43958</v>
      </c>
      <c r="N2593" s="22">
        <v>0</v>
      </c>
      <c r="O2593" s="22">
        <v>1486</v>
      </c>
      <c r="P2593" s="22">
        <v>458443</v>
      </c>
      <c r="Q2593" s="22" t="s">
        <v>110</v>
      </c>
    </row>
    <row r="2594" spans="1:17" ht="12.75" x14ac:dyDescent="0.2">
      <c r="A2594" s="23" t="s">
        <v>10124</v>
      </c>
      <c r="B2594" s="23" t="s">
        <v>10125</v>
      </c>
      <c r="C2594" s="22">
        <v>20003870980</v>
      </c>
      <c r="D2594" s="22" t="s">
        <v>20</v>
      </c>
      <c r="E2594" s="24">
        <v>43958</v>
      </c>
      <c r="F2594" s="22" t="s">
        <v>21</v>
      </c>
      <c r="G2594" s="22" t="s">
        <v>22</v>
      </c>
      <c r="H2594" s="22">
        <v>4130</v>
      </c>
      <c r="I2594" s="22">
        <v>536.9</v>
      </c>
      <c r="J2594" s="22">
        <v>82.6</v>
      </c>
      <c r="K2594" s="22">
        <v>3510.5</v>
      </c>
      <c r="L2594" s="21"/>
      <c r="M2594" s="25">
        <v>43958</v>
      </c>
      <c r="N2594" s="22">
        <v>0</v>
      </c>
      <c r="O2594" s="22">
        <v>5231</v>
      </c>
      <c r="P2594" s="22">
        <v>464842</v>
      </c>
      <c r="Q2594" s="22" t="s">
        <v>23</v>
      </c>
    </row>
    <row r="2595" spans="1:17" ht="12.75" x14ac:dyDescent="0.2">
      <c r="A2595" s="23" t="s">
        <v>12611</v>
      </c>
      <c r="B2595" s="23" t="s">
        <v>12612</v>
      </c>
      <c r="C2595" s="22">
        <v>200010510007</v>
      </c>
      <c r="D2595" s="22" t="s">
        <v>20</v>
      </c>
      <c r="E2595" s="24">
        <v>43958</v>
      </c>
      <c r="F2595" s="22" t="s">
        <v>49</v>
      </c>
      <c r="G2595" s="22" t="s">
        <v>62</v>
      </c>
      <c r="H2595" s="22">
        <v>904.56500000000005</v>
      </c>
      <c r="I2595" s="22">
        <v>117.59345</v>
      </c>
      <c r="J2595" s="22">
        <v>18.0913</v>
      </c>
      <c r="K2595" s="22">
        <v>768.88</v>
      </c>
      <c r="L2595" s="21"/>
      <c r="M2595" s="25">
        <v>43958</v>
      </c>
      <c r="N2595" s="22">
        <v>0</v>
      </c>
      <c r="O2595" s="22">
        <v>2781</v>
      </c>
      <c r="P2595" s="22">
        <v>427655</v>
      </c>
      <c r="Q2595" s="22" t="s">
        <v>23</v>
      </c>
    </row>
    <row r="2596" spans="1:17" ht="12.75" x14ac:dyDescent="0.2">
      <c r="A2596" s="23" t="s">
        <v>12585</v>
      </c>
      <c r="B2596" s="23" t="s">
        <v>12586</v>
      </c>
      <c r="C2596" s="22">
        <v>20002055097</v>
      </c>
      <c r="D2596" s="22" t="s">
        <v>20</v>
      </c>
      <c r="E2596" s="24">
        <v>43958</v>
      </c>
      <c r="F2596" s="22" t="s">
        <v>49</v>
      </c>
      <c r="G2596" s="22" t="s">
        <v>62</v>
      </c>
      <c r="H2596" s="22">
        <v>226.565</v>
      </c>
      <c r="I2596" s="22">
        <v>29.45345</v>
      </c>
      <c r="J2596" s="22">
        <v>4.5312999999999999</v>
      </c>
      <c r="K2596" s="22">
        <v>192.58</v>
      </c>
      <c r="L2596" s="21"/>
      <c r="M2596" s="25">
        <v>43958</v>
      </c>
      <c r="N2596" s="22">
        <v>0</v>
      </c>
      <c r="O2596" s="22">
        <v>7052</v>
      </c>
      <c r="P2596" s="22">
        <v>458443</v>
      </c>
      <c r="Q2596" s="22" t="s">
        <v>23</v>
      </c>
    </row>
    <row r="2597" spans="1:17" ht="12.75" x14ac:dyDescent="0.2">
      <c r="A2597" s="23" t="s">
        <v>10120</v>
      </c>
      <c r="B2597" s="23" t="s">
        <v>10121</v>
      </c>
      <c r="C2597" s="22">
        <v>2000145502</v>
      </c>
      <c r="D2597" s="22" t="s">
        <v>20</v>
      </c>
      <c r="E2597" s="24">
        <v>43958</v>
      </c>
      <c r="F2597" s="22" t="s">
        <v>21</v>
      </c>
      <c r="G2597" s="22" t="s">
        <v>22</v>
      </c>
      <c r="H2597" s="22">
        <v>870</v>
      </c>
      <c r="I2597" s="22">
        <v>113.1</v>
      </c>
      <c r="J2597" s="22">
        <v>17.399999999999999</v>
      </c>
      <c r="K2597" s="22">
        <v>739.5</v>
      </c>
      <c r="L2597" s="21"/>
      <c r="M2597" s="25">
        <v>43958</v>
      </c>
      <c r="N2597" s="22">
        <v>0</v>
      </c>
      <c r="O2597" s="22">
        <v>3009</v>
      </c>
      <c r="P2597" s="22">
        <v>426101</v>
      </c>
      <c r="Q2597" s="22" t="s">
        <v>23</v>
      </c>
    </row>
    <row r="2598" spans="1:17" ht="12.75" x14ac:dyDescent="0.2">
      <c r="A2598" s="23" t="s">
        <v>10100</v>
      </c>
      <c r="B2598" s="23" t="s">
        <v>10101</v>
      </c>
      <c r="C2598" s="22">
        <v>2000567983</v>
      </c>
      <c r="D2598" s="22" t="s">
        <v>20</v>
      </c>
      <c r="E2598" s="24">
        <v>43958</v>
      </c>
      <c r="F2598" s="22" t="s">
        <v>21</v>
      </c>
      <c r="G2598" s="22" t="s">
        <v>22</v>
      </c>
      <c r="H2598" s="22">
        <v>590</v>
      </c>
      <c r="I2598" s="22">
        <v>76.7</v>
      </c>
      <c r="J2598" s="22">
        <v>11.8</v>
      </c>
      <c r="K2598" s="22">
        <v>501.5</v>
      </c>
      <c r="L2598" s="21"/>
      <c r="M2598" s="25">
        <v>43958</v>
      </c>
      <c r="N2598" s="22">
        <v>0</v>
      </c>
      <c r="O2598" s="22">
        <v>6927</v>
      </c>
      <c r="P2598" s="22">
        <v>426101</v>
      </c>
      <c r="Q2598" s="22" t="s">
        <v>23</v>
      </c>
    </row>
    <row r="2599" spans="1:17" ht="12.75" x14ac:dyDescent="0.2">
      <c r="A2599" s="23" t="s">
        <v>12500</v>
      </c>
      <c r="B2599" s="23" t="s">
        <v>12501</v>
      </c>
      <c r="C2599" s="22">
        <v>20001078209</v>
      </c>
      <c r="D2599" s="22" t="s">
        <v>20</v>
      </c>
      <c r="E2599" s="24">
        <v>43958</v>
      </c>
      <c r="F2599" s="22" t="s">
        <v>49</v>
      </c>
      <c r="G2599" s="22" t="s">
        <v>62</v>
      </c>
      <c r="H2599" s="22">
        <v>346.05900000000003</v>
      </c>
      <c r="I2599" s="22">
        <v>44.987670000000001</v>
      </c>
      <c r="J2599" s="22">
        <v>6.9211799999999997</v>
      </c>
      <c r="K2599" s="22">
        <v>294.14999999999998</v>
      </c>
      <c r="L2599" s="21"/>
      <c r="M2599" s="25">
        <v>43958</v>
      </c>
      <c r="N2599" s="22">
        <v>0</v>
      </c>
      <c r="O2599" s="22">
        <v>4250</v>
      </c>
      <c r="P2599" s="22">
        <v>427655</v>
      </c>
      <c r="Q2599" s="22" t="s">
        <v>23</v>
      </c>
    </row>
    <row r="2600" spans="1:17" ht="12.75" x14ac:dyDescent="0.2">
      <c r="A2600" s="23" t="s">
        <v>10114</v>
      </c>
      <c r="B2600" s="23" t="s">
        <v>10115</v>
      </c>
      <c r="C2600" s="22">
        <v>200031058</v>
      </c>
      <c r="D2600" s="22" t="s">
        <v>20</v>
      </c>
      <c r="E2600" s="24">
        <v>43958</v>
      </c>
      <c r="F2600" s="22" t="s">
        <v>21</v>
      </c>
      <c r="G2600" s="22" t="s">
        <v>22</v>
      </c>
      <c r="H2600" s="22">
        <v>1340</v>
      </c>
      <c r="I2600" s="22">
        <v>174.2</v>
      </c>
      <c r="J2600" s="22">
        <v>26.8</v>
      </c>
      <c r="K2600" s="22">
        <v>1139</v>
      </c>
      <c r="L2600" s="21"/>
      <c r="M2600" s="25">
        <v>43958</v>
      </c>
      <c r="N2600" s="22">
        <v>0</v>
      </c>
      <c r="O2600" s="22">
        <v>7281</v>
      </c>
      <c r="P2600" s="22">
        <v>404885</v>
      </c>
      <c r="Q2600" s="22" t="s">
        <v>23</v>
      </c>
    </row>
    <row r="2601" spans="1:17" ht="12.75" x14ac:dyDescent="0.2">
      <c r="A2601" s="23" t="s">
        <v>12514</v>
      </c>
      <c r="B2601" s="23" t="s">
        <v>12515</v>
      </c>
      <c r="C2601" s="22">
        <v>20008809192</v>
      </c>
      <c r="D2601" s="22" t="s">
        <v>20</v>
      </c>
      <c r="E2601" s="24">
        <v>43958</v>
      </c>
      <c r="F2601" s="22" t="s">
        <v>49</v>
      </c>
      <c r="G2601" s="22" t="s">
        <v>62</v>
      </c>
      <c r="H2601" s="22">
        <v>448.05900000000003</v>
      </c>
      <c r="I2601" s="22">
        <v>58.247669999999999</v>
      </c>
      <c r="J2601" s="22">
        <v>8.9611800000000006</v>
      </c>
      <c r="K2601" s="22">
        <v>380.85</v>
      </c>
      <c r="L2601" s="21"/>
      <c r="M2601" s="25">
        <v>43958</v>
      </c>
      <c r="N2601" s="22">
        <v>0</v>
      </c>
      <c r="O2601" s="22">
        <v>306</v>
      </c>
      <c r="P2601" s="22">
        <v>427955</v>
      </c>
      <c r="Q2601" s="22" t="s">
        <v>23</v>
      </c>
    </row>
    <row r="2602" spans="1:17" ht="12.75" x14ac:dyDescent="0.2">
      <c r="A2602" s="23" t="s">
        <v>3521</v>
      </c>
      <c r="B2602" s="23" t="s">
        <v>3522</v>
      </c>
      <c r="C2602" s="22">
        <v>2000259981</v>
      </c>
      <c r="D2602" s="22" t="s">
        <v>20</v>
      </c>
      <c r="E2602" s="24">
        <v>43958</v>
      </c>
      <c r="F2602" s="22" t="s">
        <v>76</v>
      </c>
      <c r="G2602" s="22" t="s">
        <v>93</v>
      </c>
      <c r="H2602" s="22">
        <v>648</v>
      </c>
      <c r="I2602" s="22">
        <v>84.24</v>
      </c>
      <c r="J2602" s="22">
        <v>12.96</v>
      </c>
      <c r="K2602" s="22">
        <v>550.79999999999995</v>
      </c>
      <c r="L2602" s="22">
        <v>350</v>
      </c>
      <c r="M2602" s="25">
        <v>43958</v>
      </c>
      <c r="N2602" s="22">
        <v>0</v>
      </c>
      <c r="O2602" s="22">
        <v>1134</v>
      </c>
      <c r="P2602" s="22">
        <v>427938</v>
      </c>
      <c r="Q2602" s="22" t="s">
        <v>110</v>
      </c>
    </row>
    <row r="2603" spans="1:17" ht="12.75" x14ac:dyDescent="0.2">
      <c r="A2603" s="23" t="s">
        <v>3521</v>
      </c>
      <c r="B2603" s="23" t="s">
        <v>3522</v>
      </c>
      <c r="C2603" s="22">
        <v>2000259981</v>
      </c>
      <c r="D2603" s="22" t="s">
        <v>20</v>
      </c>
      <c r="E2603" s="24">
        <v>43958</v>
      </c>
      <c r="F2603" s="22" t="s">
        <v>76</v>
      </c>
      <c r="G2603" s="22" t="s">
        <v>93</v>
      </c>
      <c r="H2603" s="22">
        <v>648</v>
      </c>
      <c r="I2603" s="22">
        <v>84.24</v>
      </c>
      <c r="J2603" s="22">
        <v>12.96</v>
      </c>
      <c r="K2603" s="22">
        <v>550.79999999999995</v>
      </c>
      <c r="L2603" s="22">
        <v>350</v>
      </c>
      <c r="M2603" s="25">
        <v>43958</v>
      </c>
      <c r="N2603" s="22">
        <v>0</v>
      </c>
      <c r="O2603" s="22">
        <v>1134</v>
      </c>
      <c r="P2603" s="22">
        <v>427938</v>
      </c>
      <c r="Q2603" s="22" t="s">
        <v>23</v>
      </c>
    </row>
    <row r="2604" spans="1:17" ht="12.75" x14ac:dyDescent="0.2">
      <c r="A2604" s="23" t="s">
        <v>10088</v>
      </c>
      <c r="B2604" s="23" t="s">
        <v>10089</v>
      </c>
      <c r="C2604" s="22">
        <v>2000527828</v>
      </c>
      <c r="D2604" s="22" t="s">
        <v>20</v>
      </c>
      <c r="E2604" s="24">
        <v>43958</v>
      </c>
      <c r="F2604" s="22" t="s">
        <v>21</v>
      </c>
      <c r="G2604" s="22" t="s">
        <v>22</v>
      </c>
      <c r="H2604" s="22">
        <v>890</v>
      </c>
      <c r="I2604" s="22">
        <v>115.7</v>
      </c>
      <c r="J2604" s="22">
        <v>17.8</v>
      </c>
      <c r="K2604" s="22">
        <v>756.5</v>
      </c>
      <c r="L2604" s="21"/>
      <c r="M2604" s="25">
        <v>43958</v>
      </c>
      <c r="N2604" s="22">
        <v>0</v>
      </c>
      <c r="O2604" s="22">
        <v>5557</v>
      </c>
      <c r="P2604" s="22">
        <v>438970</v>
      </c>
      <c r="Q2604" s="22" t="s">
        <v>23</v>
      </c>
    </row>
    <row r="2605" spans="1:17" ht="12.75" x14ac:dyDescent="0.2">
      <c r="A2605" s="23" t="s">
        <v>12546</v>
      </c>
      <c r="B2605" s="23" t="s">
        <v>12547</v>
      </c>
      <c r="C2605" s="22">
        <v>20003406385</v>
      </c>
      <c r="D2605" s="22" t="s">
        <v>20</v>
      </c>
      <c r="E2605" s="24">
        <v>43958</v>
      </c>
      <c r="F2605" s="22" t="s">
        <v>49</v>
      </c>
      <c r="G2605" s="22" t="s">
        <v>62</v>
      </c>
      <c r="H2605" s="22">
        <v>653.05899999999997</v>
      </c>
      <c r="I2605" s="22">
        <v>84.897670000000005</v>
      </c>
      <c r="J2605" s="22">
        <v>13.06118</v>
      </c>
      <c r="K2605" s="22">
        <v>555.1</v>
      </c>
      <c r="L2605" s="21"/>
      <c r="M2605" s="25">
        <v>43958</v>
      </c>
      <c r="N2605" s="22">
        <v>0</v>
      </c>
      <c r="O2605" s="22">
        <v>4159</v>
      </c>
      <c r="P2605" s="22">
        <v>427955</v>
      </c>
      <c r="Q2605" s="22" t="s">
        <v>23</v>
      </c>
    </row>
    <row r="2606" spans="1:17" ht="12.75" x14ac:dyDescent="0.2">
      <c r="A2606" s="23" t="s">
        <v>12562</v>
      </c>
      <c r="B2606" s="23" t="s">
        <v>12563</v>
      </c>
      <c r="C2606" s="22">
        <v>20009209094</v>
      </c>
      <c r="D2606" s="22" t="s">
        <v>20</v>
      </c>
      <c r="E2606" s="24">
        <v>43958</v>
      </c>
      <c r="F2606" s="22" t="s">
        <v>49</v>
      </c>
      <c r="G2606" s="22" t="s">
        <v>62</v>
      </c>
      <c r="H2606" s="22">
        <v>405.565</v>
      </c>
      <c r="I2606" s="22">
        <v>52.72345</v>
      </c>
      <c r="J2606" s="22">
        <v>8.1113</v>
      </c>
      <c r="K2606" s="22">
        <v>344.73</v>
      </c>
      <c r="L2606" s="21"/>
      <c r="M2606" s="25">
        <v>43958</v>
      </c>
      <c r="N2606" s="22">
        <v>0</v>
      </c>
      <c r="O2606" s="22">
        <v>3795</v>
      </c>
      <c r="P2606" s="22">
        <v>427655</v>
      </c>
      <c r="Q2606" s="22" t="s">
        <v>23</v>
      </c>
    </row>
    <row r="2607" spans="1:17" ht="12.75" x14ac:dyDescent="0.2">
      <c r="A2607" s="23" t="s">
        <v>10090</v>
      </c>
      <c r="B2607" s="23" t="s">
        <v>10091</v>
      </c>
      <c r="C2607" s="22">
        <v>2000138645</v>
      </c>
      <c r="D2607" s="22" t="s">
        <v>20</v>
      </c>
      <c r="E2607" s="24">
        <v>43958</v>
      </c>
      <c r="F2607" s="22" t="s">
        <v>21</v>
      </c>
      <c r="G2607" s="22" t="s">
        <v>22</v>
      </c>
      <c r="H2607" s="22">
        <v>1170</v>
      </c>
      <c r="I2607" s="22">
        <v>152.1</v>
      </c>
      <c r="J2607" s="22">
        <v>23.4</v>
      </c>
      <c r="K2607" s="22">
        <v>994.5</v>
      </c>
      <c r="L2607" s="25"/>
      <c r="M2607" s="25">
        <v>43958</v>
      </c>
      <c r="N2607" s="22">
        <v>0</v>
      </c>
      <c r="O2607" s="22">
        <v>8954</v>
      </c>
      <c r="P2607" s="22">
        <v>464842</v>
      </c>
      <c r="Q2607" s="22" t="s">
        <v>23</v>
      </c>
    </row>
    <row r="2608" spans="1:17" ht="12.75" x14ac:dyDescent="0.2">
      <c r="A2608" s="23" t="s">
        <v>3533</v>
      </c>
      <c r="B2608" s="23" t="s">
        <v>3534</v>
      </c>
      <c r="C2608" s="22">
        <v>20001348820</v>
      </c>
      <c r="D2608" s="22" t="s">
        <v>20</v>
      </c>
      <c r="E2608" s="24">
        <v>43958</v>
      </c>
      <c r="F2608" s="22" t="s">
        <v>76</v>
      </c>
      <c r="G2608" s="22" t="s">
        <v>93</v>
      </c>
      <c r="H2608" s="22">
        <v>612</v>
      </c>
      <c r="I2608" s="22">
        <v>79.56</v>
      </c>
      <c r="J2608" s="22">
        <v>12.24</v>
      </c>
      <c r="K2608" s="22">
        <v>520.20000000000005</v>
      </c>
      <c r="L2608" s="25"/>
      <c r="M2608" s="25">
        <v>43958</v>
      </c>
      <c r="N2608" s="22">
        <v>0</v>
      </c>
      <c r="O2608" s="22">
        <v>8</v>
      </c>
      <c r="P2608" s="22">
        <v>427926</v>
      </c>
      <c r="Q2608" s="22" t="s">
        <v>23</v>
      </c>
    </row>
    <row r="2609" spans="1:17" ht="12.75" x14ac:dyDescent="0.2">
      <c r="A2609" s="23" t="s">
        <v>10096</v>
      </c>
      <c r="B2609" s="23" t="s">
        <v>10097</v>
      </c>
      <c r="C2609" s="22">
        <v>2000388657</v>
      </c>
      <c r="D2609" s="22" t="s">
        <v>20</v>
      </c>
      <c r="E2609" s="24">
        <v>43958</v>
      </c>
      <c r="F2609" s="22" t="s">
        <v>21</v>
      </c>
      <c r="G2609" s="22" t="s">
        <v>22</v>
      </c>
      <c r="H2609" s="22">
        <v>737</v>
      </c>
      <c r="I2609" s="22">
        <v>95.81</v>
      </c>
      <c r="J2609" s="22">
        <v>14.74</v>
      </c>
      <c r="K2609" s="22">
        <v>626.45000000000005</v>
      </c>
      <c r="L2609" s="21"/>
      <c r="M2609" s="25">
        <v>43958</v>
      </c>
      <c r="N2609" s="22">
        <v>0</v>
      </c>
      <c r="O2609" s="22">
        <v>5914</v>
      </c>
      <c r="P2609" s="22">
        <v>409398</v>
      </c>
      <c r="Q2609" s="22" t="s">
        <v>23</v>
      </c>
    </row>
    <row r="2610" spans="1:17" ht="12.75" x14ac:dyDescent="0.2">
      <c r="A2610" s="23" t="s">
        <v>10122</v>
      </c>
      <c r="B2610" s="23" t="s">
        <v>10123</v>
      </c>
      <c r="C2610" s="22">
        <v>2000102702</v>
      </c>
      <c r="D2610" s="22" t="s">
        <v>20</v>
      </c>
      <c r="E2610" s="24">
        <v>43958</v>
      </c>
      <c r="F2610" s="22" t="s">
        <v>21</v>
      </c>
      <c r="G2610" s="22" t="s">
        <v>22</v>
      </c>
      <c r="H2610" s="22">
        <v>850</v>
      </c>
      <c r="I2610" s="22">
        <v>110.5</v>
      </c>
      <c r="J2610" s="22">
        <v>17</v>
      </c>
      <c r="K2610" s="22">
        <v>722.5</v>
      </c>
      <c r="L2610" s="21"/>
      <c r="M2610" s="25">
        <v>43958</v>
      </c>
      <c r="N2610" s="22">
        <v>0</v>
      </c>
      <c r="O2610" s="22">
        <v>4143</v>
      </c>
      <c r="P2610" s="22">
        <v>426101</v>
      </c>
      <c r="Q2610" s="22" t="s">
        <v>23</v>
      </c>
    </row>
    <row r="2611" spans="1:17" ht="12.75" x14ac:dyDescent="0.2">
      <c r="A2611" s="23" t="s">
        <v>12550</v>
      </c>
      <c r="B2611" s="23" t="s">
        <v>12551</v>
      </c>
      <c r="C2611" s="22">
        <v>20009576043</v>
      </c>
      <c r="D2611" s="22" t="s">
        <v>20</v>
      </c>
      <c r="E2611" s="24">
        <v>43958</v>
      </c>
      <c r="F2611" s="22" t="s">
        <v>49</v>
      </c>
      <c r="G2611" s="22" t="s">
        <v>62</v>
      </c>
      <c r="H2611" s="22">
        <v>445.05900000000003</v>
      </c>
      <c r="I2611" s="22">
        <v>57.857669999999999</v>
      </c>
      <c r="J2611" s="22">
        <v>8.9011800000000001</v>
      </c>
      <c r="K2611" s="22">
        <v>378.3</v>
      </c>
      <c r="L2611" s="21"/>
      <c r="M2611" s="25">
        <v>43958</v>
      </c>
      <c r="N2611" s="22">
        <v>0</v>
      </c>
      <c r="O2611" s="22">
        <v>4276</v>
      </c>
      <c r="P2611" s="22">
        <v>427655</v>
      </c>
      <c r="Q2611" s="22" t="s">
        <v>23</v>
      </c>
    </row>
    <row r="2612" spans="1:17" ht="12.75" x14ac:dyDescent="0.2">
      <c r="A2612" s="23" t="s">
        <v>12472</v>
      </c>
      <c r="B2612" s="23" t="s">
        <v>12473</v>
      </c>
      <c r="C2612" s="22">
        <v>20009101177</v>
      </c>
      <c r="D2612" s="22" t="s">
        <v>20</v>
      </c>
      <c r="E2612" s="24">
        <v>43958</v>
      </c>
      <c r="F2612" s="22" t="s">
        <v>49</v>
      </c>
      <c r="G2612" s="22" t="s">
        <v>62</v>
      </c>
      <c r="H2612" s="22">
        <v>380.565</v>
      </c>
      <c r="I2612" s="22">
        <v>49.47345</v>
      </c>
      <c r="J2612" s="22">
        <v>7.6113</v>
      </c>
      <c r="K2612" s="22">
        <v>323.48</v>
      </c>
      <c r="L2612" s="21"/>
      <c r="M2612" s="25">
        <v>43958</v>
      </c>
      <c r="N2612" s="22">
        <v>0</v>
      </c>
      <c r="O2612" s="22">
        <v>9392</v>
      </c>
      <c r="P2612" s="22">
        <v>464842</v>
      </c>
      <c r="Q2612" s="22" t="s">
        <v>23</v>
      </c>
    </row>
    <row r="2613" spans="1:17" ht="12.75" x14ac:dyDescent="0.2">
      <c r="A2613" s="23" t="s">
        <v>12524</v>
      </c>
      <c r="B2613" s="23" t="s">
        <v>12525</v>
      </c>
      <c r="C2613" s="22">
        <v>2000509845</v>
      </c>
      <c r="D2613" s="22" t="s">
        <v>20</v>
      </c>
      <c r="E2613" s="24">
        <v>43958</v>
      </c>
      <c r="F2613" s="22" t="s">
        <v>49</v>
      </c>
      <c r="G2613" s="22" t="s">
        <v>62</v>
      </c>
      <c r="H2613" s="22">
        <v>356.565</v>
      </c>
      <c r="I2613" s="22">
        <v>46.353450000000002</v>
      </c>
      <c r="J2613" s="22">
        <v>7.1313000000000004</v>
      </c>
      <c r="K2613" s="22">
        <v>303.08</v>
      </c>
      <c r="L2613" s="21"/>
      <c r="M2613" s="25">
        <v>43958</v>
      </c>
      <c r="N2613" s="22">
        <v>0</v>
      </c>
      <c r="O2613" s="22">
        <v>8248</v>
      </c>
      <c r="P2613" s="22">
        <v>427655</v>
      </c>
      <c r="Q2613" s="22" t="s">
        <v>23</v>
      </c>
    </row>
    <row r="2614" spans="1:17" ht="12.75" x14ac:dyDescent="0.2">
      <c r="A2614" s="23" t="s">
        <v>3535</v>
      </c>
      <c r="B2614" s="23" t="s">
        <v>3536</v>
      </c>
      <c r="C2614" s="22">
        <v>200054702</v>
      </c>
      <c r="D2614" s="22" t="s">
        <v>20</v>
      </c>
      <c r="E2614" s="24">
        <v>43958</v>
      </c>
      <c r="F2614" s="22" t="s">
        <v>76</v>
      </c>
      <c r="G2614" s="22" t="s">
        <v>93</v>
      </c>
      <c r="H2614" s="22">
        <v>1422</v>
      </c>
      <c r="I2614" s="22">
        <v>184.86</v>
      </c>
      <c r="J2614" s="22">
        <v>28.44</v>
      </c>
      <c r="K2614" s="22">
        <v>1208.7</v>
      </c>
      <c r="L2614" s="21"/>
      <c r="M2614" s="25">
        <v>43958</v>
      </c>
      <c r="N2614" s="22">
        <v>0</v>
      </c>
      <c r="O2614" s="22">
        <v>8291</v>
      </c>
      <c r="P2614" s="22">
        <v>427938</v>
      </c>
      <c r="Q2614" s="22" t="s">
        <v>23</v>
      </c>
    </row>
    <row r="2615" spans="1:17" ht="12.75" x14ac:dyDescent="0.2">
      <c r="A2615" s="23" t="s">
        <v>10108</v>
      </c>
      <c r="B2615" s="23" t="s">
        <v>10109</v>
      </c>
      <c r="C2615" s="22">
        <v>2000792965</v>
      </c>
      <c r="D2615" s="22" t="s">
        <v>20</v>
      </c>
      <c r="E2615" s="24">
        <v>43958</v>
      </c>
      <c r="F2615" s="22" t="s">
        <v>21</v>
      </c>
      <c r="G2615" s="22" t="s">
        <v>22</v>
      </c>
      <c r="H2615" s="22">
        <v>887</v>
      </c>
      <c r="I2615" s="22">
        <v>115.31</v>
      </c>
      <c r="J2615" s="22">
        <v>17.739999999999998</v>
      </c>
      <c r="K2615" s="22">
        <v>753.95</v>
      </c>
      <c r="L2615" s="21"/>
      <c r="M2615" s="25">
        <v>43958</v>
      </c>
      <c r="N2615" s="22">
        <v>0</v>
      </c>
      <c r="O2615" s="22">
        <v>8355</v>
      </c>
      <c r="P2615" s="22">
        <v>409398</v>
      </c>
      <c r="Q2615" s="22" t="s">
        <v>23</v>
      </c>
    </row>
    <row r="2616" spans="1:17" ht="12.75" x14ac:dyDescent="0.2">
      <c r="A2616" s="23" t="s">
        <v>10110</v>
      </c>
      <c r="B2616" s="23" t="s">
        <v>10111</v>
      </c>
      <c r="C2616" s="22">
        <v>20009782023</v>
      </c>
      <c r="D2616" s="22" t="s">
        <v>20</v>
      </c>
      <c r="E2616" s="24">
        <v>43958</v>
      </c>
      <c r="F2616" s="22" t="s">
        <v>21</v>
      </c>
      <c r="G2616" s="22" t="s">
        <v>22</v>
      </c>
      <c r="H2616" s="22">
        <v>1375</v>
      </c>
      <c r="I2616" s="22">
        <v>178.75</v>
      </c>
      <c r="J2616" s="22">
        <v>27.5</v>
      </c>
      <c r="K2616" s="22">
        <v>1168.75</v>
      </c>
      <c r="L2616" s="21"/>
      <c r="M2616" s="25">
        <v>43958</v>
      </c>
      <c r="N2616" s="22">
        <v>0</v>
      </c>
      <c r="O2616" s="22">
        <v>9971</v>
      </c>
      <c r="P2616" s="22">
        <v>426101</v>
      </c>
      <c r="Q2616" s="22" t="s">
        <v>23</v>
      </c>
    </row>
    <row r="2617" spans="1:17" ht="12.75" x14ac:dyDescent="0.2">
      <c r="A2617" s="23" t="s">
        <v>12494</v>
      </c>
      <c r="B2617" s="23" t="s">
        <v>12495</v>
      </c>
      <c r="C2617" s="22">
        <v>20001652205</v>
      </c>
      <c r="D2617" s="22" t="s">
        <v>20</v>
      </c>
      <c r="E2617" s="24">
        <v>43958</v>
      </c>
      <c r="F2617" s="22" t="s">
        <v>49</v>
      </c>
      <c r="G2617" s="22" t="s">
        <v>62</v>
      </c>
      <c r="H2617" s="22">
        <v>652.05899999999997</v>
      </c>
      <c r="I2617" s="22">
        <v>84.767669999999995</v>
      </c>
      <c r="J2617" s="22">
        <v>13.041180000000001</v>
      </c>
      <c r="K2617" s="22">
        <v>554.25</v>
      </c>
      <c r="L2617" s="21"/>
      <c r="M2617" s="25">
        <v>43958</v>
      </c>
      <c r="N2617" s="22">
        <v>0</v>
      </c>
      <c r="O2617" s="22">
        <v>7496</v>
      </c>
      <c r="P2617" s="22">
        <v>470674</v>
      </c>
      <c r="Q2617" s="22" t="s">
        <v>23</v>
      </c>
    </row>
    <row r="2618" spans="1:17" ht="12.75" x14ac:dyDescent="0.2">
      <c r="A2618" s="23" t="s">
        <v>12599</v>
      </c>
      <c r="B2618" s="23" t="s">
        <v>12600</v>
      </c>
      <c r="C2618" s="22">
        <v>20008809192</v>
      </c>
      <c r="D2618" s="22" t="s">
        <v>20</v>
      </c>
      <c r="E2618" s="24">
        <v>43958</v>
      </c>
      <c r="F2618" s="22" t="s">
        <v>49</v>
      </c>
      <c r="G2618" s="22" t="s">
        <v>62</v>
      </c>
      <c r="H2618" s="22">
        <v>339.05900000000003</v>
      </c>
      <c r="I2618" s="22">
        <v>44.077669999999998</v>
      </c>
      <c r="J2618" s="22">
        <v>6.78118</v>
      </c>
      <c r="K2618" s="22">
        <v>288.2</v>
      </c>
      <c r="L2618" s="21"/>
      <c r="M2618" s="25">
        <v>43958</v>
      </c>
      <c r="N2618" s="22">
        <v>0</v>
      </c>
      <c r="O2618" s="22">
        <v>306</v>
      </c>
      <c r="P2618" s="22">
        <v>427955</v>
      </c>
      <c r="Q2618" s="22" t="s">
        <v>23</v>
      </c>
    </row>
    <row r="2619" spans="1:17" ht="12.75" x14ac:dyDescent="0.2">
      <c r="A2619" s="23" t="s">
        <v>12601</v>
      </c>
      <c r="B2619" s="23" t="s">
        <v>12602</v>
      </c>
      <c r="C2619" s="22">
        <v>20008809192</v>
      </c>
      <c r="D2619" s="22" t="s">
        <v>20</v>
      </c>
      <c r="E2619" s="24">
        <v>43958</v>
      </c>
      <c r="F2619" s="22" t="s">
        <v>49</v>
      </c>
      <c r="G2619" s="22" t="s">
        <v>62</v>
      </c>
      <c r="H2619" s="22">
        <v>391.565</v>
      </c>
      <c r="I2619" s="22">
        <v>50.903449999999999</v>
      </c>
      <c r="J2619" s="22">
        <v>7.8312999999999997</v>
      </c>
      <c r="K2619" s="22">
        <v>332.83</v>
      </c>
      <c r="L2619" s="21"/>
      <c r="M2619" s="25">
        <v>43958</v>
      </c>
      <c r="N2619" s="22">
        <v>0</v>
      </c>
      <c r="O2619" s="22">
        <v>306</v>
      </c>
      <c r="P2619" s="22">
        <v>427955</v>
      </c>
      <c r="Q2619" s="22" t="s">
        <v>23</v>
      </c>
    </row>
    <row r="2620" spans="1:17" ht="12.75" x14ac:dyDescent="0.2">
      <c r="A2620" s="23" t="s">
        <v>12498</v>
      </c>
      <c r="B2620" s="23" t="s">
        <v>12499</v>
      </c>
      <c r="C2620" s="22">
        <v>20001240775</v>
      </c>
      <c r="D2620" s="22" t="s">
        <v>20</v>
      </c>
      <c r="E2620" s="24">
        <v>43958</v>
      </c>
      <c r="F2620" s="22" t="s">
        <v>49</v>
      </c>
      <c r="G2620" s="22" t="s">
        <v>62</v>
      </c>
      <c r="H2620" s="22">
        <v>645.05899999999997</v>
      </c>
      <c r="I2620" s="22">
        <v>83.857669999999999</v>
      </c>
      <c r="J2620" s="22">
        <v>12.90118</v>
      </c>
      <c r="K2620" s="22">
        <v>548.29999999999995</v>
      </c>
      <c r="L2620" s="21"/>
      <c r="M2620" s="25">
        <v>43958</v>
      </c>
      <c r="N2620" s="22">
        <v>0</v>
      </c>
      <c r="O2620" s="22">
        <v>5607</v>
      </c>
      <c r="P2620" s="22">
        <v>427655</v>
      </c>
      <c r="Q2620" s="22" t="s">
        <v>23</v>
      </c>
    </row>
    <row r="2621" spans="1:17" ht="12.75" x14ac:dyDescent="0.2">
      <c r="A2621" s="23" t="s">
        <v>12522</v>
      </c>
      <c r="B2621" s="23" t="s">
        <v>12523</v>
      </c>
      <c r="C2621" s="22">
        <v>20009026091</v>
      </c>
      <c r="D2621" s="22" t="s">
        <v>20</v>
      </c>
      <c r="E2621" s="24">
        <v>43958</v>
      </c>
      <c r="F2621" s="22" t="s">
        <v>49</v>
      </c>
      <c r="G2621" s="22" t="s">
        <v>62</v>
      </c>
      <c r="H2621" s="22">
        <v>501.05900000000003</v>
      </c>
      <c r="I2621" s="22">
        <v>65.13767</v>
      </c>
      <c r="J2621" s="22">
        <v>10.021179999999999</v>
      </c>
      <c r="K2621" s="22">
        <v>425.9</v>
      </c>
      <c r="L2621" s="25"/>
      <c r="M2621" s="25">
        <v>43958</v>
      </c>
      <c r="N2621" s="22">
        <v>0</v>
      </c>
      <c r="O2621" s="22">
        <v>5343</v>
      </c>
      <c r="P2621" s="22">
        <v>447603</v>
      </c>
      <c r="Q2621" s="22" t="s">
        <v>23</v>
      </c>
    </row>
    <row r="2622" spans="1:17" ht="12.75" x14ac:dyDescent="0.2">
      <c r="A2622" s="23" t="s">
        <v>10076</v>
      </c>
      <c r="B2622" s="23" t="s">
        <v>10077</v>
      </c>
      <c r="C2622" s="22">
        <v>200011030411</v>
      </c>
      <c r="D2622" s="22" t="s">
        <v>20</v>
      </c>
      <c r="E2622" s="24">
        <v>43971</v>
      </c>
      <c r="F2622" s="22" t="s">
        <v>21</v>
      </c>
      <c r="G2622" s="22" t="s">
        <v>22</v>
      </c>
      <c r="H2622" s="22">
        <v>3530</v>
      </c>
      <c r="I2622" s="22">
        <v>458.9</v>
      </c>
      <c r="J2622" s="22">
        <v>70.599999999999994</v>
      </c>
      <c r="K2622" s="22">
        <v>3000.5</v>
      </c>
      <c r="L2622" s="21"/>
      <c r="M2622" s="25">
        <v>43971</v>
      </c>
      <c r="N2622" s="22">
        <v>0</v>
      </c>
      <c r="O2622" s="22">
        <v>4250</v>
      </c>
      <c r="P2622" s="22">
        <v>427427</v>
      </c>
      <c r="Q2622" s="22" t="s">
        <v>23</v>
      </c>
    </row>
    <row r="2623" spans="1:17" ht="12.75" x14ac:dyDescent="0.2">
      <c r="A2623" s="23" t="s">
        <v>13619</v>
      </c>
      <c r="B2623" s="23" t="s">
        <v>13620</v>
      </c>
      <c r="C2623" s="22">
        <v>20005325250</v>
      </c>
      <c r="D2623" s="22" t="s">
        <v>20</v>
      </c>
      <c r="E2623" s="24">
        <v>43971</v>
      </c>
      <c r="F2623" s="22" t="s">
        <v>49</v>
      </c>
      <c r="G2623" s="22" t="s">
        <v>62</v>
      </c>
      <c r="H2623" s="22">
        <v>408.565</v>
      </c>
      <c r="I2623" s="22">
        <v>53.11345</v>
      </c>
      <c r="J2623" s="22">
        <v>8.1713000000000005</v>
      </c>
      <c r="K2623" s="22">
        <v>347.28</v>
      </c>
      <c r="L2623" s="21"/>
      <c r="M2623" s="25">
        <v>43971</v>
      </c>
      <c r="N2623" s="22">
        <v>0</v>
      </c>
      <c r="O2623" s="22">
        <v>8694</v>
      </c>
      <c r="P2623" s="22">
        <v>481776</v>
      </c>
      <c r="Q2623" s="22" t="s">
        <v>23</v>
      </c>
    </row>
    <row r="2624" spans="1:17" ht="12.75" x14ac:dyDescent="0.2">
      <c r="A2624" s="23" t="s">
        <v>3829</v>
      </c>
      <c r="B2624" s="23" t="s">
        <v>3830</v>
      </c>
      <c r="C2624" s="22">
        <v>2000117748</v>
      </c>
      <c r="D2624" s="22" t="s">
        <v>20</v>
      </c>
      <c r="E2624" s="24">
        <v>43971</v>
      </c>
      <c r="F2624" s="22" t="s">
        <v>76</v>
      </c>
      <c r="G2624" s="22" t="s">
        <v>93</v>
      </c>
      <c r="H2624" s="22">
        <v>1368</v>
      </c>
      <c r="I2624" s="22">
        <v>177.84</v>
      </c>
      <c r="J2624" s="22">
        <v>27.36</v>
      </c>
      <c r="K2624" s="22">
        <v>1162.8</v>
      </c>
      <c r="L2624" s="25"/>
      <c r="M2624" s="25">
        <v>43971</v>
      </c>
      <c r="N2624" s="22">
        <v>0</v>
      </c>
      <c r="O2624" s="22">
        <v>1425</v>
      </c>
      <c r="P2624" s="22">
        <v>427601</v>
      </c>
      <c r="Q2624" s="22" t="s">
        <v>23</v>
      </c>
    </row>
    <row r="2625" spans="1:17" ht="12.75" x14ac:dyDescent="0.2">
      <c r="A2625" s="23" t="s">
        <v>11870</v>
      </c>
      <c r="B2625" s="23" t="s">
        <v>11871</v>
      </c>
      <c r="C2625" s="22">
        <v>20003734748</v>
      </c>
      <c r="D2625" s="22" t="s">
        <v>20</v>
      </c>
      <c r="E2625" s="24">
        <v>43971</v>
      </c>
      <c r="F2625" s="22" t="s">
        <v>21</v>
      </c>
      <c r="G2625" s="22" t="s">
        <v>71</v>
      </c>
      <c r="H2625" s="22">
        <v>768.31799999999998</v>
      </c>
      <c r="I2625" s="22">
        <v>99.881339999999994</v>
      </c>
      <c r="J2625" s="22">
        <v>15.36636</v>
      </c>
      <c r="K2625" s="22">
        <v>653.07000000000005</v>
      </c>
      <c r="L2625" s="21"/>
      <c r="M2625" s="25">
        <v>43971</v>
      </c>
      <c r="N2625" s="22">
        <v>0</v>
      </c>
      <c r="O2625" s="22">
        <v>1667</v>
      </c>
      <c r="P2625" s="22">
        <v>409398</v>
      </c>
      <c r="Q2625" s="22" t="s">
        <v>23</v>
      </c>
    </row>
    <row r="2626" spans="1:17" ht="12.75" x14ac:dyDescent="0.2">
      <c r="A2626" s="23" t="s">
        <v>13568</v>
      </c>
      <c r="B2626" s="23" t="s">
        <v>13569</v>
      </c>
      <c r="C2626" s="22">
        <v>20003475668</v>
      </c>
      <c r="D2626" s="22" t="s">
        <v>20</v>
      </c>
      <c r="E2626" s="24">
        <v>43971</v>
      </c>
      <c r="F2626" s="22" t="s">
        <v>49</v>
      </c>
      <c r="G2626" s="22" t="s">
        <v>62</v>
      </c>
      <c r="H2626" s="22">
        <v>373.565</v>
      </c>
      <c r="I2626" s="22">
        <v>48.563450000000003</v>
      </c>
      <c r="J2626" s="22">
        <v>7.4713000000000003</v>
      </c>
      <c r="K2626" s="22">
        <v>317.52999999999997</v>
      </c>
      <c r="L2626" s="21"/>
      <c r="M2626" s="25">
        <v>43971</v>
      </c>
      <c r="N2626" s="22">
        <v>0</v>
      </c>
      <c r="O2626" s="22">
        <v>185</v>
      </c>
      <c r="P2626" s="22">
        <v>479769</v>
      </c>
      <c r="Q2626" s="22" t="s">
        <v>23</v>
      </c>
    </row>
    <row r="2627" spans="1:17" ht="12.75" x14ac:dyDescent="0.2">
      <c r="A2627" s="23" t="s">
        <v>13627</v>
      </c>
      <c r="B2627" s="23" t="s">
        <v>13628</v>
      </c>
      <c r="C2627" s="22">
        <v>200013563437</v>
      </c>
      <c r="D2627" s="22" t="s">
        <v>20</v>
      </c>
      <c r="E2627" s="24">
        <v>43971</v>
      </c>
      <c r="F2627" s="22" t="s">
        <v>49</v>
      </c>
      <c r="G2627" s="22" t="s">
        <v>62</v>
      </c>
      <c r="H2627" s="22">
        <v>729.05899999999997</v>
      </c>
      <c r="I2627" s="22">
        <v>94.777670000000001</v>
      </c>
      <c r="J2627" s="22">
        <v>14.58118</v>
      </c>
      <c r="K2627" s="22">
        <v>619.70000000000005</v>
      </c>
      <c r="L2627" s="21"/>
      <c r="M2627" s="25">
        <v>43971</v>
      </c>
      <c r="N2627" s="22">
        <v>0</v>
      </c>
      <c r="O2627" s="22">
        <v>5243</v>
      </c>
      <c r="P2627" s="22">
        <v>427626</v>
      </c>
      <c r="Q2627" s="22" t="s">
        <v>23</v>
      </c>
    </row>
    <row r="2628" spans="1:17" ht="12.75" x14ac:dyDescent="0.2">
      <c r="A2628" s="23" t="s">
        <v>13621</v>
      </c>
      <c r="B2628" s="23" t="s">
        <v>13622</v>
      </c>
      <c r="C2628" s="22">
        <v>200012530848</v>
      </c>
      <c r="D2628" s="22" t="s">
        <v>20</v>
      </c>
      <c r="E2628" s="24">
        <v>43971</v>
      </c>
      <c r="F2628" s="22" t="s">
        <v>49</v>
      </c>
      <c r="G2628" s="22" t="s">
        <v>62</v>
      </c>
      <c r="H2628" s="22">
        <v>287.05900000000003</v>
      </c>
      <c r="I2628" s="22">
        <v>37.31767</v>
      </c>
      <c r="J2628" s="22">
        <v>5.7411799999999999</v>
      </c>
      <c r="K2628" s="22">
        <v>244</v>
      </c>
      <c r="L2628" s="21"/>
      <c r="M2628" s="25">
        <v>43971</v>
      </c>
      <c r="N2628" s="22">
        <v>0</v>
      </c>
      <c r="O2628" s="22">
        <v>1207</v>
      </c>
      <c r="P2628" s="22">
        <v>427955</v>
      </c>
      <c r="Q2628" s="22" t="s">
        <v>23</v>
      </c>
    </row>
    <row r="2629" spans="1:17" ht="12.75" x14ac:dyDescent="0.2">
      <c r="A2629" s="23" t="s">
        <v>11835</v>
      </c>
      <c r="B2629" s="23" t="s">
        <v>11836</v>
      </c>
      <c r="C2629" s="22">
        <v>20002329837</v>
      </c>
      <c r="D2629" s="22" t="s">
        <v>20</v>
      </c>
      <c r="E2629" s="24">
        <v>43971</v>
      </c>
      <c r="F2629" s="22" t="s">
        <v>21</v>
      </c>
      <c r="G2629" s="22" t="s">
        <v>71</v>
      </c>
      <c r="H2629" s="22">
        <v>738</v>
      </c>
      <c r="I2629" s="22">
        <v>95.94</v>
      </c>
      <c r="J2629" s="22">
        <v>14.76</v>
      </c>
      <c r="K2629" s="22">
        <v>627.29999999999995</v>
      </c>
      <c r="L2629" s="21"/>
      <c r="M2629" s="25">
        <v>43971</v>
      </c>
      <c r="N2629" s="22">
        <v>0</v>
      </c>
      <c r="O2629" s="22">
        <v>6322</v>
      </c>
      <c r="P2629" s="22">
        <v>426101</v>
      </c>
      <c r="Q2629" s="22" t="s">
        <v>23</v>
      </c>
    </row>
    <row r="2630" spans="1:17" ht="12.75" x14ac:dyDescent="0.2">
      <c r="A2630" s="23" t="s">
        <v>3821</v>
      </c>
      <c r="B2630" s="23" t="s">
        <v>3822</v>
      </c>
      <c r="C2630" s="22">
        <v>2000353555</v>
      </c>
      <c r="D2630" s="22" t="s">
        <v>20</v>
      </c>
      <c r="E2630" s="24">
        <v>43971</v>
      </c>
      <c r="F2630" s="22" t="s">
        <v>76</v>
      </c>
      <c r="G2630" s="22" t="s">
        <v>93</v>
      </c>
      <c r="H2630" s="22">
        <v>1847.518</v>
      </c>
      <c r="I2630" s="22">
        <v>240.17733999999999</v>
      </c>
      <c r="J2630" s="22">
        <v>36.950360000000003</v>
      </c>
      <c r="K2630" s="22">
        <v>1570.39</v>
      </c>
      <c r="L2630" s="21"/>
      <c r="M2630" s="25">
        <v>43971</v>
      </c>
      <c r="N2630" s="22">
        <v>0</v>
      </c>
      <c r="O2630" s="22">
        <v>2384</v>
      </c>
      <c r="P2630" s="22">
        <v>489348</v>
      </c>
      <c r="Q2630" s="22" t="s">
        <v>23</v>
      </c>
    </row>
    <row r="2631" spans="1:17" ht="12.75" x14ac:dyDescent="0.2">
      <c r="A2631" s="23" t="s">
        <v>11864</v>
      </c>
      <c r="B2631" s="23" t="s">
        <v>11865</v>
      </c>
      <c r="C2631" s="22">
        <v>2000523794</v>
      </c>
      <c r="D2631" s="22" t="s">
        <v>20</v>
      </c>
      <c r="E2631" s="24">
        <v>43971</v>
      </c>
      <c r="F2631" s="22" t="s">
        <v>21</v>
      </c>
      <c r="G2631" s="22" t="s">
        <v>71</v>
      </c>
      <c r="H2631" s="22">
        <v>371</v>
      </c>
      <c r="I2631" s="22">
        <v>48.23</v>
      </c>
      <c r="J2631" s="22">
        <v>7.42</v>
      </c>
      <c r="K2631" s="22">
        <v>315.35000000000002</v>
      </c>
      <c r="L2631" s="21"/>
      <c r="M2631" s="25">
        <v>43971</v>
      </c>
      <c r="N2631" s="22">
        <v>0</v>
      </c>
      <c r="O2631" s="22">
        <v>4845</v>
      </c>
      <c r="P2631" s="22">
        <v>409398</v>
      </c>
      <c r="Q2631" s="22" t="s">
        <v>23</v>
      </c>
    </row>
    <row r="2632" spans="1:17" ht="12.75" x14ac:dyDescent="0.2">
      <c r="A2632" s="23" t="s">
        <v>13625</v>
      </c>
      <c r="B2632" s="23" t="s">
        <v>13626</v>
      </c>
      <c r="C2632" s="22">
        <v>200013563437</v>
      </c>
      <c r="D2632" s="22" t="s">
        <v>20</v>
      </c>
      <c r="E2632" s="24">
        <v>43971</v>
      </c>
      <c r="F2632" s="22" t="s">
        <v>49</v>
      </c>
      <c r="G2632" s="22" t="s">
        <v>62</v>
      </c>
      <c r="H2632" s="22">
        <v>505.565</v>
      </c>
      <c r="I2632" s="22">
        <v>65.72345</v>
      </c>
      <c r="J2632" s="22">
        <v>10.1113</v>
      </c>
      <c r="K2632" s="22">
        <v>429.73</v>
      </c>
      <c r="L2632" s="21"/>
      <c r="M2632" s="25">
        <v>43971</v>
      </c>
      <c r="N2632" s="22">
        <v>0</v>
      </c>
      <c r="O2632" s="22">
        <v>5243</v>
      </c>
      <c r="P2632" s="22">
        <v>427626</v>
      </c>
      <c r="Q2632" s="22" t="s">
        <v>23</v>
      </c>
    </row>
    <row r="2633" spans="1:17" ht="12.75" x14ac:dyDescent="0.2">
      <c r="A2633" s="23" t="s">
        <v>3805</v>
      </c>
      <c r="B2633" s="23" t="s">
        <v>3806</v>
      </c>
      <c r="C2633" s="22">
        <v>200010994067</v>
      </c>
      <c r="D2633" s="22" t="s">
        <v>20</v>
      </c>
      <c r="E2633" s="24">
        <v>43971</v>
      </c>
      <c r="F2633" s="22" t="s">
        <v>76</v>
      </c>
      <c r="G2633" s="22" t="s">
        <v>93</v>
      </c>
      <c r="H2633" s="22">
        <v>810</v>
      </c>
      <c r="I2633" s="22">
        <v>105.3</v>
      </c>
      <c r="J2633" s="22">
        <v>16.2</v>
      </c>
      <c r="K2633" s="22">
        <v>688.5</v>
      </c>
      <c r="L2633" s="21"/>
      <c r="M2633" s="25">
        <v>43971</v>
      </c>
      <c r="N2633" s="22">
        <v>0</v>
      </c>
      <c r="O2633" s="22">
        <v>0</v>
      </c>
      <c r="P2633" s="22">
        <v>427938</v>
      </c>
      <c r="Q2633" s="22" t="s">
        <v>23</v>
      </c>
    </row>
    <row r="2634" spans="1:17" ht="12.75" x14ac:dyDescent="0.2">
      <c r="A2634" s="23" t="s">
        <v>13691</v>
      </c>
      <c r="B2634" s="23" t="s">
        <v>13692</v>
      </c>
      <c r="C2634" s="22">
        <v>200012737215</v>
      </c>
      <c r="D2634" s="22" t="s">
        <v>20</v>
      </c>
      <c r="E2634" s="24">
        <v>43971</v>
      </c>
      <c r="F2634" s="22" t="s">
        <v>49</v>
      </c>
      <c r="G2634" s="22" t="s">
        <v>62</v>
      </c>
      <c r="H2634" s="22">
        <v>877.05899999999997</v>
      </c>
      <c r="I2634" s="22">
        <v>114.01767</v>
      </c>
      <c r="J2634" s="22">
        <v>17.541180000000001</v>
      </c>
      <c r="K2634" s="22">
        <v>745.5</v>
      </c>
      <c r="L2634" s="21"/>
      <c r="M2634" s="25">
        <v>43971</v>
      </c>
      <c r="N2634" s="22">
        <v>0</v>
      </c>
      <c r="O2634" s="22">
        <v>3123</v>
      </c>
      <c r="P2634" s="22">
        <v>427655</v>
      </c>
      <c r="Q2634" s="22" t="s">
        <v>23</v>
      </c>
    </row>
    <row r="2635" spans="1:17" ht="12.75" x14ac:dyDescent="0.2">
      <c r="A2635" s="23" t="s">
        <v>13697</v>
      </c>
      <c r="B2635" s="23" t="s">
        <v>13698</v>
      </c>
      <c r="C2635" s="22">
        <v>200010300967</v>
      </c>
      <c r="D2635" s="22" t="s">
        <v>20</v>
      </c>
      <c r="E2635" s="24">
        <v>43971</v>
      </c>
      <c r="F2635" s="22" t="s">
        <v>49</v>
      </c>
      <c r="G2635" s="22" t="s">
        <v>62</v>
      </c>
      <c r="H2635" s="22">
        <v>568.05899999999997</v>
      </c>
      <c r="I2635" s="22">
        <v>73.847669999999994</v>
      </c>
      <c r="J2635" s="22">
        <v>11.361179999999999</v>
      </c>
      <c r="K2635" s="22">
        <v>482.85</v>
      </c>
      <c r="L2635" s="21"/>
      <c r="M2635" s="25">
        <v>43971</v>
      </c>
      <c r="N2635" s="22">
        <v>0</v>
      </c>
      <c r="O2635" s="22">
        <v>938</v>
      </c>
      <c r="P2635" s="22">
        <v>427655</v>
      </c>
      <c r="Q2635" s="22" t="s">
        <v>23</v>
      </c>
    </row>
    <row r="2636" spans="1:17" ht="12.75" x14ac:dyDescent="0.2">
      <c r="A2636" s="23" t="s">
        <v>13586</v>
      </c>
      <c r="B2636" s="23" t="s">
        <v>13587</v>
      </c>
      <c r="C2636" s="22">
        <v>20001626832</v>
      </c>
      <c r="D2636" s="22" t="s">
        <v>20</v>
      </c>
      <c r="E2636" s="24">
        <v>43971</v>
      </c>
      <c r="F2636" s="22" t="s">
        <v>49</v>
      </c>
      <c r="G2636" s="22" t="s">
        <v>62</v>
      </c>
      <c r="H2636" s="22">
        <v>329.565</v>
      </c>
      <c r="I2636" s="22">
        <v>42.843449999999997</v>
      </c>
      <c r="J2636" s="22">
        <v>6.5913000000000004</v>
      </c>
      <c r="K2636" s="22">
        <v>280.13</v>
      </c>
      <c r="L2636" s="21"/>
      <c r="M2636" s="25">
        <v>43971</v>
      </c>
      <c r="N2636" s="22">
        <v>0</v>
      </c>
      <c r="O2636" s="22">
        <v>6067</v>
      </c>
      <c r="P2636" s="22">
        <v>427655</v>
      </c>
      <c r="Q2636" s="22" t="s">
        <v>23</v>
      </c>
    </row>
    <row r="2637" spans="1:17" ht="12.75" x14ac:dyDescent="0.2">
      <c r="A2637" s="23" t="s">
        <v>11833</v>
      </c>
      <c r="B2637" s="23" t="s">
        <v>11834</v>
      </c>
      <c r="C2637" s="22">
        <v>20002427150</v>
      </c>
      <c r="D2637" s="22" t="s">
        <v>20</v>
      </c>
      <c r="E2637" s="24">
        <v>43971</v>
      </c>
      <c r="F2637" s="22" t="s">
        <v>21</v>
      </c>
      <c r="G2637" s="22" t="s">
        <v>71</v>
      </c>
      <c r="H2637" s="22">
        <v>495</v>
      </c>
      <c r="I2637" s="22">
        <v>64.349999999999994</v>
      </c>
      <c r="J2637" s="22">
        <v>9.9</v>
      </c>
      <c r="K2637" s="22">
        <v>420.75</v>
      </c>
      <c r="L2637" s="21"/>
      <c r="M2637" s="25">
        <v>43971</v>
      </c>
      <c r="N2637" s="22">
        <v>0</v>
      </c>
      <c r="O2637" s="22">
        <v>6051</v>
      </c>
      <c r="P2637" s="22">
        <v>427427</v>
      </c>
      <c r="Q2637" s="22" t="s">
        <v>23</v>
      </c>
    </row>
    <row r="2638" spans="1:17" ht="12.75" x14ac:dyDescent="0.2">
      <c r="A2638" s="23" t="s">
        <v>13623</v>
      </c>
      <c r="B2638" s="23" t="s">
        <v>13624</v>
      </c>
      <c r="C2638" s="22">
        <v>200012581954</v>
      </c>
      <c r="D2638" s="22" t="s">
        <v>20</v>
      </c>
      <c r="E2638" s="24">
        <v>43971</v>
      </c>
      <c r="F2638" s="22" t="s">
        <v>49</v>
      </c>
      <c r="G2638" s="22" t="s">
        <v>62</v>
      </c>
      <c r="H2638" s="22">
        <v>491.565</v>
      </c>
      <c r="I2638" s="22">
        <v>63.903449999999999</v>
      </c>
      <c r="J2638" s="22">
        <v>9.8313000000000006</v>
      </c>
      <c r="K2638" s="22">
        <v>417.83</v>
      </c>
      <c r="L2638" s="21"/>
      <c r="M2638" s="25">
        <v>43971</v>
      </c>
      <c r="N2638" s="22">
        <v>0</v>
      </c>
      <c r="O2638" s="22">
        <v>3820</v>
      </c>
      <c r="P2638" s="22">
        <v>427655</v>
      </c>
      <c r="Q2638" s="22" t="s">
        <v>23</v>
      </c>
    </row>
    <row r="2639" spans="1:17" ht="12.75" x14ac:dyDescent="0.2">
      <c r="A2639" s="23" t="s">
        <v>10072</v>
      </c>
      <c r="B2639" s="23" t="s">
        <v>10073</v>
      </c>
      <c r="C2639" s="22">
        <v>200010158671</v>
      </c>
      <c r="D2639" s="22" t="s">
        <v>20</v>
      </c>
      <c r="E2639" s="24">
        <v>43971</v>
      </c>
      <c r="F2639" s="22" t="s">
        <v>21</v>
      </c>
      <c r="G2639" s="22" t="s">
        <v>22</v>
      </c>
      <c r="H2639" s="22">
        <v>2730</v>
      </c>
      <c r="I2639" s="22">
        <v>354.9</v>
      </c>
      <c r="J2639" s="22">
        <v>54.6</v>
      </c>
      <c r="K2639" s="22">
        <v>2320.5</v>
      </c>
      <c r="L2639" s="21"/>
      <c r="M2639" s="25">
        <v>43971</v>
      </c>
      <c r="N2639" s="22">
        <v>0</v>
      </c>
      <c r="O2639" s="22">
        <v>9850</v>
      </c>
      <c r="P2639" s="22">
        <v>426101</v>
      </c>
      <c r="Q2639" s="22" t="s">
        <v>23</v>
      </c>
    </row>
    <row r="2640" spans="1:17" ht="12.75" x14ac:dyDescent="0.2">
      <c r="A2640" s="23" t="s">
        <v>13552</v>
      </c>
      <c r="B2640" s="23" t="s">
        <v>13553</v>
      </c>
      <c r="C2640" s="22">
        <v>200012956746</v>
      </c>
      <c r="D2640" s="22" t="s">
        <v>20</v>
      </c>
      <c r="E2640" s="24">
        <v>43971</v>
      </c>
      <c r="F2640" s="22" t="s">
        <v>49</v>
      </c>
      <c r="G2640" s="22" t="s">
        <v>62</v>
      </c>
      <c r="H2640" s="22">
        <v>565.05899999999997</v>
      </c>
      <c r="I2640" s="22">
        <v>73.457669999999993</v>
      </c>
      <c r="J2640" s="22">
        <v>11.30118</v>
      </c>
      <c r="K2640" s="22">
        <v>480.3</v>
      </c>
      <c r="L2640" s="21"/>
      <c r="M2640" s="25">
        <v>43971</v>
      </c>
      <c r="N2640" s="22">
        <v>0</v>
      </c>
      <c r="O2640" s="22">
        <v>3335</v>
      </c>
      <c r="P2640" s="22">
        <v>427427</v>
      </c>
      <c r="Q2640" s="22" t="s">
        <v>23</v>
      </c>
    </row>
    <row r="2641" spans="1:17" ht="12.75" x14ac:dyDescent="0.2">
      <c r="A2641" s="23" t="s">
        <v>13672</v>
      </c>
      <c r="B2641" s="23" t="s">
        <v>727</v>
      </c>
      <c r="C2641" s="22">
        <v>20004041901</v>
      </c>
      <c r="D2641" s="22" t="s">
        <v>20</v>
      </c>
      <c r="E2641" s="24">
        <v>43971</v>
      </c>
      <c r="F2641" s="22" t="s">
        <v>49</v>
      </c>
      <c r="G2641" s="22" t="s">
        <v>62</v>
      </c>
      <c r="H2641" s="22">
        <v>618.82399999999996</v>
      </c>
      <c r="I2641" s="22">
        <v>80.447119999999998</v>
      </c>
      <c r="J2641" s="22">
        <v>12.376480000000001</v>
      </c>
      <c r="K2641" s="22">
        <v>526</v>
      </c>
      <c r="L2641" s="21"/>
      <c r="M2641" s="25">
        <v>43971</v>
      </c>
      <c r="N2641" s="22">
        <v>0</v>
      </c>
      <c r="O2641" s="22">
        <v>8310</v>
      </c>
      <c r="P2641" s="22">
        <v>402890</v>
      </c>
      <c r="Q2641" s="22" t="s">
        <v>23</v>
      </c>
    </row>
    <row r="2642" spans="1:17" ht="12.75" x14ac:dyDescent="0.2">
      <c r="A2642" s="23" t="s">
        <v>11878</v>
      </c>
      <c r="B2642" s="23" t="s">
        <v>11879</v>
      </c>
      <c r="C2642" s="22">
        <v>20001989349</v>
      </c>
      <c r="D2642" s="22" t="s">
        <v>20</v>
      </c>
      <c r="E2642" s="24">
        <v>43971</v>
      </c>
      <c r="F2642" s="22" t="s">
        <v>21</v>
      </c>
      <c r="G2642" s="22" t="s">
        <v>71</v>
      </c>
      <c r="H2642" s="22">
        <v>659</v>
      </c>
      <c r="I2642" s="22">
        <v>85.67</v>
      </c>
      <c r="J2642" s="22">
        <v>13.18</v>
      </c>
      <c r="K2642" s="22">
        <v>560.15</v>
      </c>
      <c r="L2642" s="21"/>
      <c r="M2642" s="25">
        <v>43971</v>
      </c>
      <c r="N2642" s="22">
        <v>0</v>
      </c>
      <c r="O2642" s="22">
        <v>9199</v>
      </c>
      <c r="P2642" s="22">
        <v>419534</v>
      </c>
      <c r="Q2642" s="22" t="s">
        <v>23</v>
      </c>
    </row>
    <row r="2643" spans="1:17" ht="12.75" x14ac:dyDescent="0.2">
      <c r="A2643" s="23" t="s">
        <v>13574</v>
      </c>
      <c r="B2643" s="23" t="s">
        <v>13575</v>
      </c>
      <c r="C2643" s="22">
        <v>20003106389</v>
      </c>
      <c r="D2643" s="22" t="s">
        <v>20</v>
      </c>
      <c r="E2643" s="24">
        <v>43971</v>
      </c>
      <c r="F2643" s="22" t="s">
        <v>49</v>
      </c>
      <c r="G2643" s="22" t="s">
        <v>62</v>
      </c>
      <c r="H2643" s="22">
        <v>725.05899999999997</v>
      </c>
      <c r="I2643" s="22">
        <v>94.257670000000005</v>
      </c>
      <c r="J2643" s="22">
        <v>14.50118</v>
      </c>
      <c r="K2643" s="22">
        <v>616.29999999999995</v>
      </c>
      <c r="L2643" s="21"/>
      <c r="M2643" s="25">
        <v>43971</v>
      </c>
      <c r="N2643" s="22">
        <v>0</v>
      </c>
      <c r="O2643" s="22">
        <v>4785</v>
      </c>
      <c r="P2643" s="22">
        <v>447624</v>
      </c>
      <c r="Q2643" s="22" t="s">
        <v>23</v>
      </c>
    </row>
    <row r="2644" spans="1:17" ht="12.75" x14ac:dyDescent="0.2">
      <c r="A2644" s="23" t="s">
        <v>3807</v>
      </c>
      <c r="B2644" s="23" t="s">
        <v>3808</v>
      </c>
      <c r="C2644" s="22">
        <v>2000176526</v>
      </c>
      <c r="D2644" s="22" t="s">
        <v>20</v>
      </c>
      <c r="E2644" s="24">
        <v>43971</v>
      </c>
      <c r="F2644" s="22" t="s">
        <v>76</v>
      </c>
      <c r="G2644" s="22" t="s">
        <v>93</v>
      </c>
      <c r="H2644" s="22">
        <v>1305.0119999999999</v>
      </c>
      <c r="I2644" s="22">
        <v>169.65155999999999</v>
      </c>
      <c r="J2644" s="22">
        <v>26.100239999999999</v>
      </c>
      <c r="K2644" s="22">
        <v>1109.26</v>
      </c>
      <c r="L2644" s="21"/>
      <c r="M2644" s="25">
        <v>43971</v>
      </c>
      <c r="N2644" s="22">
        <v>0</v>
      </c>
      <c r="O2644" s="22">
        <v>1269</v>
      </c>
      <c r="P2644" s="22">
        <v>426101</v>
      </c>
      <c r="Q2644" s="22" t="s">
        <v>23</v>
      </c>
    </row>
    <row r="2645" spans="1:17" ht="12.75" x14ac:dyDescent="0.2">
      <c r="A2645" s="23" t="s">
        <v>13720</v>
      </c>
      <c r="B2645" s="23" t="s">
        <v>13721</v>
      </c>
      <c r="C2645" s="22">
        <v>20007357762</v>
      </c>
      <c r="D2645" s="22" t="s">
        <v>20</v>
      </c>
      <c r="E2645" s="24">
        <v>43971</v>
      </c>
      <c r="F2645" s="22" t="s">
        <v>49</v>
      </c>
      <c r="G2645" s="22" t="s">
        <v>62</v>
      </c>
      <c r="H2645" s="22">
        <v>432.565</v>
      </c>
      <c r="I2645" s="22">
        <v>56.233449999999998</v>
      </c>
      <c r="J2645" s="22">
        <v>8.6513000000000009</v>
      </c>
      <c r="K2645" s="22">
        <v>367.68</v>
      </c>
      <c r="L2645" s="21"/>
      <c r="M2645" s="25">
        <v>43971</v>
      </c>
      <c r="N2645" s="22">
        <v>0</v>
      </c>
      <c r="O2645" s="22">
        <v>4887</v>
      </c>
      <c r="P2645" s="22">
        <v>447624</v>
      </c>
      <c r="Q2645" s="22" t="s">
        <v>23</v>
      </c>
    </row>
    <row r="2646" spans="1:17" ht="12.75" x14ac:dyDescent="0.2">
      <c r="A2646" s="23" t="s">
        <v>13592</v>
      </c>
      <c r="B2646" s="23" t="s">
        <v>13593</v>
      </c>
      <c r="C2646" s="22">
        <v>20008809192</v>
      </c>
      <c r="D2646" s="22" t="s">
        <v>20</v>
      </c>
      <c r="E2646" s="24">
        <v>43971</v>
      </c>
      <c r="F2646" s="22" t="s">
        <v>49</v>
      </c>
      <c r="G2646" s="22" t="s">
        <v>62</v>
      </c>
      <c r="H2646" s="22">
        <v>404.05900000000003</v>
      </c>
      <c r="I2646" s="22">
        <v>52.527670000000001</v>
      </c>
      <c r="J2646" s="22">
        <v>8.0811799999999998</v>
      </c>
      <c r="K2646" s="22">
        <v>343.45</v>
      </c>
      <c r="L2646" s="21"/>
      <c r="M2646" s="25">
        <v>43971</v>
      </c>
      <c r="N2646" s="22">
        <v>0</v>
      </c>
      <c r="O2646" s="22">
        <v>306</v>
      </c>
      <c r="P2646" s="22">
        <v>427955</v>
      </c>
      <c r="Q2646" s="22" t="s">
        <v>23</v>
      </c>
    </row>
    <row r="2647" spans="1:17" ht="12.75" x14ac:dyDescent="0.2">
      <c r="A2647" s="23" t="s">
        <v>3823</v>
      </c>
      <c r="B2647" s="23" t="s">
        <v>3824</v>
      </c>
      <c r="C2647" s="22">
        <v>2000922460</v>
      </c>
      <c r="D2647" s="22" t="s">
        <v>20</v>
      </c>
      <c r="E2647" s="24">
        <v>43971</v>
      </c>
      <c r="F2647" s="22" t="s">
        <v>76</v>
      </c>
      <c r="G2647" s="22" t="s">
        <v>93</v>
      </c>
      <c r="H2647" s="22">
        <v>2610</v>
      </c>
      <c r="I2647" s="22">
        <v>339.3</v>
      </c>
      <c r="J2647" s="22">
        <v>52.2</v>
      </c>
      <c r="K2647" s="22">
        <v>2218.5</v>
      </c>
      <c r="L2647" s="21"/>
      <c r="M2647" s="25">
        <v>43971</v>
      </c>
      <c r="N2647" s="22">
        <v>0</v>
      </c>
      <c r="O2647" s="22">
        <v>1845</v>
      </c>
      <c r="P2647" s="22">
        <v>489348</v>
      </c>
      <c r="Q2647" s="22" t="s">
        <v>23</v>
      </c>
    </row>
    <row r="2648" spans="1:17" ht="12.75" x14ac:dyDescent="0.2">
      <c r="A2648" s="23" t="s">
        <v>13580</v>
      </c>
      <c r="B2648" s="23" t="s">
        <v>13581</v>
      </c>
      <c r="C2648" s="22">
        <v>200012737215</v>
      </c>
      <c r="D2648" s="22" t="s">
        <v>20</v>
      </c>
      <c r="E2648" s="24">
        <v>43971</v>
      </c>
      <c r="F2648" s="22" t="s">
        <v>49</v>
      </c>
      <c r="G2648" s="22" t="s">
        <v>62</v>
      </c>
      <c r="H2648" s="22">
        <v>986.56500000000005</v>
      </c>
      <c r="I2648" s="22">
        <v>128.25344999999999</v>
      </c>
      <c r="J2648" s="22">
        <v>19.731300000000001</v>
      </c>
      <c r="K2648" s="22">
        <v>838.58</v>
      </c>
      <c r="L2648" s="21"/>
      <c r="M2648" s="25">
        <v>43971</v>
      </c>
      <c r="N2648" s="22">
        <v>0</v>
      </c>
      <c r="O2648" s="22">
        <v>3123</v>
      </c>
      <c r="P2648" s="22">
        <v>427655</v>
      </c>
      <c r="Q2648" s="22" t="s">
        <v>23</v>
      </c>
    </row>
    <row r="2649" spans="1:17" ht="12.75" x14ac:dyDescent="0.2">
      <c r="A2649" s="23" t="s">
        <v>13607</v>
      </c>
      <c r="B2649" s="23" t="s">
        <v>13608</v>
      </c>
      <c r="C2649" s="22">
        <v>20008809192</v>
      </c>
      <c r="D2649" s="22" t="s">
        <v>20</v>
      </c>
      <c r="E2649" s="24">
        <v>43971</v>
      </c>
      <c r="F2649" s="22" t="s">
        <v>49</v>
      </c>
      <c r="G2649" s="22" t="s">
        <v>62</v>
      </c>
      <c r="H2649" s="22">
        <v>306.05900000000003</v>
      </c>
      <c r="I2649" s="22">
        <v>39.787669999999999</v>
      </c>
      <c r="J2649" s="22">
        <v>6.1211799999999998</v>
      </c>
      <c r="K2649" s="22">
        <v>260.14999999999998</v>
      </c>
      <c r="L2649" s="21"/>
      <c r="M2649" s="25">
        <v>43971</v>
      </c>
      <c r="N2649" s="22">
        <v>0</v>
      </c>
      <c r="O2649" s="22">
        <v>306</v>
      </c>
      <c r="P2649" s="22">
        <v>427955</v>
      </c>
      <c r="Q2649" s="22" t="s">
        <v>23</v>
      </c>
    </row>
    <row r="2650" spans="1:17" ht="12.75" x14ac:dyDescent="0.2">
      <c r="A2650" s="23" t="s">
        <v>3825</v>
      </c>
      <c r="B2650" s="23" t="s">
        <v>3826</v>
      </c>
      <c r="C2650" s="22">
        <v>200011289554</v>
      </c>
      <c r="D2650" s="22" t="s">
        <v>20</v>
      </c>
      <c r="E2650" s="24">
        <v>43971</v>
      </c>
      <c r="F2650" s="22" t="s">
        <v>76</v>
      </c>
      <c r="G2650" s="22" t="s">
        <v>93</v>
      </c>
      <c r="H2650" s="22">
        <v>684</v>
      </c>
      <c r="I2650" s="22">
        <v>88.92</v>
      </c>
      <c r="J2650" s="22">
        <v>13.68</v>
      </c>
      <c r="K2650" s="22">
        <v>581.4</v>
      </c>
      <c r="L2650" s="21"/>
      <c r="M2650" s="25">
        <v>43971</v>
      </c>
      <c r="N2650" s="22">
        <v>0</v>
      </c>
      <c r="O2650" s="22">
        <v>2749</v>
      </c>
      <c r="P2650" s="22">
        <v>404807</v>
      </c>
      <c r="Q2650" s="22" t="s">
        <v>23</v>
      </c>
    </row>
    <row r="2651" spans="1:17" ht="12.75" x14ac:dyDescent="0.2">
      <c r="A2651" s="23" t="s">
        <v>13681</v>
      </c>
      <c r="B2651" s="23" t="s">
        <v>13682</v>
      </c>
      <c r="C2651" s="22">
        <v>200012828185</v>
      </c>
      <c r="D2651" s="22" t="s">
        <v>20</v>
      </c>
      <c r="E2651" s="24">
        <v>43971</v>
      </c>
      <c r="F2651" s="22" t="s">
        <v>49</v>
      </c>
      <c r="G2651" s="22" t="s">
        <v>62</v>
      </c>
      <c r="H2651" s="22">
        <v>240.565</v>
      </c>
      <c r="I2651" s="22">
        <v>31.27345</v>
      </c>
      <c r="J2651" s="22">
        <v>4.8113000000000001</v>
      </c>
      <c r="K2651" s="22">
        <v>204.48</v>
      </c>
      <c r="L2651" s="21"/>
      <c r="M2651" s="25">
        <v>43971</v>
      </c>
      <c r="N2651" s="22">
        <v>0</v>
      </c>
      <c r="O2651" s="22">
        <v>81</v>
      </c>
      <c r="P2651" s="22">
        <v>427427</v>
      </c>
      <c r="Q2651" s="22" t="s">
        <v>23</v>
      </c>
    </row>
    <row r="2652" spans="1:17" ht="12.75" x14ac:dyDescent="0.2">
      <c r="A2652" s="23" t="s">
        <v>11872</v>
      </c>
      <c r="B2652" s="23" t="s">
        <v>11873</v>
      </c>
      <c r="C2652" s="22">
        <v>200013215687</v>
      </c>
      <c r="D2652" s="22" t="s">
        <v>20</v>
      </c>
      <c r="E2652" s="24">
        <v>43971</v>
      </c>
      <c r="F2652" s="22" t="s">
        <v>21</v>
      </c>
      <c r="G2652" s="22" t="s">
        <v>71</v>
      </c>
      <c r="H2652" s="22">
        <v>434</v>
      </c>
      <c r="I2652" s="22">
        <v>56.42</v>
      </c>
      <c r="J2652" s="22">
        <v>8.68</v>
      </c>
      <c r="K2652" s="22">
        <v>368.9</v>
      </c>
      <c r="L2652" s="25"/>
      <c r="M2652" s="25">
        <v>43971</v>
      </c>
      <c r="N2652" s="22">
        <v>0</v>
      </c>
      <c r="O2652" s="22">
        <v>9655</v>
      </c>
      <c r="P2652" s="22">
        <v>426101</v>
      </c>
      <c r="Q2652" s="22" t="s">
        <v>23</v>
      </c>
    </row>
    <row r="2653" spans="1:17" ht="12.75" x14ac:dyDescent="0.2">
      <c r="A2653" s="23" t="s">
        <v>3811</v>
      </c>
      <c r="B2653" s="23" t="s">
        <v>3812</v>
      </c>
      <c r="C2653" s="22">
        <v>20001983033</v>
      </c>
      <c r="D2653" s="22" t="s">
        <v>20</v>
      </c>
      <c r="E2653" s="24">
        <v>43971</v>
      </c>
      <c r="F2653" s="22" t="s">
        <v>76</v>
      </c>
      <c r="G2653" s="22" t="s">
        <v>93</v>
      </c>
      <c r="H2653" s="22">
        <v>1494</v>
      </c>
      <c r="I2653" s="22">
        <v>194.22</v>
      </c>
      <c r="J2653" s="22">
        <v>29.88</v>
      </c>
      <c r="K2653" s="22">
        <v>1269.9000000000001</v>
      </c>
      <c r="L2653" s="25"/>
      <c r="M2653" s="25">
        <v>43971</v>
      </c>
      <c r="N2653" s="22">
        <v>0</v>
      </c>
      <c r="O2653" s="22">
        <v>4759</v>
      </c>
      <c r="P2653" s="22">
        <v>427938</v>
      </c>
      <c r="Q2653" s="22" t="s">
        <v>23</v>
      </c>
    </row>
    <row r="2654" spans="1:17" ht="12.75" x14ac:dyDescent="0.2">
      <c r="A2654" s="23" t="s">
        <v>13554</v>
      </c>
      <c r="B2654" s="23" t="s">
        <v>13555</v>
      </c>
      <c r="C2654" s="22">
        <v>200010300967</v>
      </c>
      <c r="D2654" s="22" t="s">
        <v>20</v>
      </c>
      <c r="E2654" s="24">
        <v>43971</v>
      </c>
      <c r="F2654" s="22" t="s">
        <v>49</v>
      </c>
      <c r="G2654" s="22" t="s">
        <v>62</v>
      </c>
      <c r="H2654" s="22">
        <v>439.05900000000003</v>
      </c>
      <c r="I2654" s="22">
        <v>57.077669999999998</v>
      </c>
      <c r="J2654" s="22">
        <v>8.7811800000000009</v>
      </c>
      <c r="K2654" s="22">
        <v>373.2</v>
      </c>
      <c r="L2654" s="21"/>
      <c r="M2654" s="25">
        <v>43971</v>
      </c>
      <c r="N2654" s="22">
        <v>0</v>
      </c>
      <c r="O2654" s="22">
        <v>938</v>
      </c>
      <c r="P2654" s="22">
        <v>427655</v>
      </c>
      <c r="Q2654" s="22" t="s">
        <v>23</v>
      </c>
    </row>
    <row r="2655" spans="1:17" ht="12.75" x14ac:dyDescent="0.2">
      <c r="A2655" s="23" t="s">
        <v>3813</v>
      </c>
      <c r="B2655" s="23" t="s">
        <v>3814</v>
      </c>
      <c r="C2655" s="22">
        <v>20006591987</v>
      </c>
      <c r="D2655" s="22" t="s">
        <v>20</v>
      </c>
      <c r="E2655" s="24">
        <v>43971</v>
      </c>
      <c r="F2655" s="22" t="s">
        <v>76</v>
      </c>
      <c r="G2655" s="22" t="s">
        <v>93</v>
      </c>
      <c r="H2655" s="22">
        <v>1386</v>
      </c>
      <c r="I2655" s="22">
        <v>180.18</v>
      </c>
      <c r="J2655" s="22">
        <v>27.72</v>
      </c>
      <c r="K2655" s="22">
        <v>1178.0999999999999</v>
      </c>
      <c r="L2655" s="25"/>
      <c r="M2655" s="25">
        <v>43971</v>
      </c>
      <c r="N2655" s="22">
        <v>0</v>
      </c>
      <c r="O2655" s="22">
        <v>8441</v>
      </c>
      <c r="P2655" s="22">
        <v>427638</v>
      </c>
      <c r="Q2655" s="22" t="s">
        <v>23</v>
      </c>
    </row>
    <row r="2656" spans="1:17" ht="12.75" x14ac:dyDescent="0.2">
      <c r="A2656" s="23" t="s">
        <v>11866</v>
      </c>
      <c r="B2656" s="23" t="s">
        <v>11867</v>
      </c>
      <c r="C2656" s="22">
        <v>20002917258</v>
      </c>
      <c r="D2656" s="22" t="s">
        <v>20</v>
      </c>
      <c r="E2656" s="24">
        <v>43971</v>
      </c>
      <c r="F2656" s="22" t="s">
        <v>21</v>
      </c>
      <c r="G2656" s="22" t="s">
        <v>71</v>
      </c>
      <c r="H2656" s="22">
        <v>350</v>
      </c>
      <c r="I2656" s="22">
        <v>45.5</v>
      </c>
      <c r="J2656" s="22">
        <v>7</v>
      </c>
      <c r="K2656" s="22">
        <v>297.5</v>
      </c>
      <c r="L2656" s="21"/>
      <c r="M2656" s="25">
        <v>43971</v>
      </c>
      <c r="N2656" s="22">
        <v>0</v>
      </c>
      <c r="O2656" s="22">
        <v>1316</v>
      </c>
      <c r="P2656" s="22">
        <v>427417</v>
      </c>
      <c r="Q2656" s="22" t="s">
        <v>23</v>
      </c>
    </row>
    <row r="2657" spans="1:17" ht="12.75" x14ac:dyDescent="0.2">
      <c r="A2657" s="23" t="s">
        <v>3801</v>
      </c>
      <c r="B2657" s="23" t="s">
        <v>3802</v>
      </c>
      <c r="C2657" s="22">
        <v>20006591987</v>
      </c>
      <c r="D2657" s="22" t="s">
        <v>20</v>
      </c>
      <c r="E2657" s="24">
        <v>43971</v>
      </c>
      <c r="F2657" s="22" t="s">
        <v>76</v>
      </c>
      <c r="G2657" s="22" t="s">
        <v>93</v>
      </c>
      <c r="H2657" s="22">
        <v>630</v>
      </c>
      <c r="I2657" s="22">
        <v>81.900000000000006</v>
      </c>
      <c r="J2657" s="22">
        <v>12.6</v>
      </c>
      <c r="K2657" s="22">
        <v>535.5</v>
      </c>
      <c r="L2657" s="21"/>
      <c r="M2657" s="25">
        <v>43971</v>
      </c>
      <c r="N2657" s="22">
        <v>0</v>
      </c>
      <c r="O2657" s="22">
        <v>8441</v>
      </c>
      <c r="P2657" s="22">
        <v>427638</v>
      </c>
      <c r="Q2657" s="22" t="s">
        <v>23</v>
      </c>
    </row>
    <row r="2658" spans="1:17" ht="12.75" x14ac:dyDescent="0.2">
      <c r="A2658" s="23" t="s">
        <v>3831</v>
      </c>
      <c r="B2658" s="23" t="s">
        <v>3832</v>
      </c>
      <c r="C2658" s="22">
        <v>20003401888</v>
      </c>
      <c r="D2658" s="22" t="s">
        <v>20</v>
      </c>
      <c r="E2658" s="24">
        <v>43971</v>
      </c>
      <c r="F2658" s="22" t="s">
        <v>76</v>
      </c>
      <c r="G2658" s="22" t="s">
        <v>93</v>
      </c>
      <c r="H2658" s="22">
        <v>2703.6</v>
      </c>
      <c r="I2658" s="22">
        <v>351.46800000000002</v>
      </c>
      <c r="J2658" s="22">
        <v>54.072000000000003</v>
      </c>
      <c r="K2658" s="22">
        <v>2298.06</v>
      </c>
      <c r="L2658" s="21"/>
      <c r="M2658" s="25">
        <v>43971</v>
      </c>
      <c r="N2658" s="22">
        <v>0</v>
      </c>
      <c r="O2658" s="22">
        <v>9494</v>
      </c>
      <c r="P2658" s="22">
        <v>426101</v>
      </c>
      <c r="Q2658" s="22" t="s">
        <v>23</v>
      </c>
    </row>
    <row r="2659" spans="1:17" ht="12.75" x14ac:dyDescent="0.2">
      <c r="A2659" s="23" t="s">
        <v>10078</v>
      </c>
      <c r="B2659" s="23" t="s">
        <v>10079</v>
      </c>
      <c r="C2659" s="22">
        <v>200011808851</v>
      </c>
      <c r="D2659" s="22" t="s">
        <v>20</v>
      </c>
      <c r="E2659" s="24">
        <v>43971</v>
      </c>
      <c r="F2659" s="22" t="s">
        <v>21</v>
      </c>
      <c r="G2659" s="22" t="s">
        <v>22</v>
      </c>
      <c r="H2659" s="22">
        <v>3164.1179999999999</v>
      </c>
      <c r="I2659" s="22">
        <v>411.33533999999997</v>
      </c>
      <c r="J2659" s="22">
        <v>63.282359999999997</v>
      </c>
      <c r="K2659" s="22">
        <v>2689.5</v>
      </c>
      <c r="L2659" s="22">
        <v>1700</v>
      </c>
      <c r="M2659" s="25">
        <v>43971</v>
      </c>
      <c r="N2659" s="22">
        <v>0</v>
      </c>
      <c r="O2659" s="22">
        <v>6064</v>
      </c>
      <c r="P2659" s="22">
        <v>427427</v>
      </c>
      <c r="Q2659" s="22" t="s">
        <v>110</v>
      </c>
    </row>
    <row r="2660" spans="1:17" ht="12.75" x14ac:dyDescent="0.2">
      <c r="A2660" s="23" t="s">
        <v>10078</v>
      </c>
      <c r="B2660" s="23" t="s">
        <v>10079</v>
      </c>
      <c r="C2660" s="22">
        <v>200011808851</v>
      </c>
      <c r="D2660" s="22" t="s">
        <v>20</v>
      </c>
      <c r="E2660" s="24">
        <v>43971</v>
      </c>
      <c r="F2660" s="22" t="s">
        <v>21</v>
      </c>
      <c r="G2660" s="22" t="s">
        <v>22</v>
      </c>
      <c r="H2660" s="22">
        <v>3164.1179999999999</v>
      </c>
      <c r="I2660" s="22">
        <v>411.33533999999997</v>
      </c>
      <c r="J2660" s="22">
        <v>63.282359999999997</v>
      </c>
      <c r="K2660" s="22">
        <v>2689.5</v>
      </c>
      <c r="L2660" s="22">
        <v>1700</v>
      </c>
      <c r="M2660" s="25">
        <v>43971</v>
      </c>
      <c r="N2660" s="22">
        <v>0</v>
      </c>
      <c r="O2660" s="22">
        <v>6064</v>
      </c>
      <c r="P2660" s="22">
        <v>427427</v>
      </c>
      <c r="Q2660" s="22" t="s">
        <v>23</v>
      </c>
    </row>
    <row r="2661" spans="1:17" ht="12.75" x14ac:dyDescent="0.2">
      <c r="A2661" s="23" t="s">
        <v>3803</v>
      </c>
      <c r="B2661" s="23" t="s">
        <v>3804</v>
      </c>
      <c r="C2661" s="22">
        <v>2000195801</v>
      </c>
      <c r="D2661" s="22" t="s">
        <v>20</v>
      </c>
      <c r="E2661" s="24">
        <v>43971</v>
      </c>
      <c r="F2661" s="22" t="s">
        <v>76</v>
      </c>
      <c r="G2661" s="22" t="s">
        <v>93</v>
      </c>
      <c r="H2661" s="22">
        <v>2916</v>
      </c>
      <c r="I2661" s="22">
        <v>379.08</v>
      </c>
      <c r="J2661" s="22">
        <v>58.32</v>
      </c>
      <c r="K2661" s="22">
        <v>2478.6</v>
      </c>
      <c r="L2661" s="21"/>
      <c r="M2661" s="25">
        <v>43971</v>
      </c>
      <c r="N2661" s="22">
        <v>0</v>
      </c>
      <c r="O2661" s="22">
        <v>3130</v>
      </c>
      <c r="P2661" s="22">
        <v>427638</v>
      </c>
      <c r="Q2661" s="22" t="s">
        <v>23</v>
      </c>
    </row>
    <row r="2662" spans="1:17" ht="12.75" x14ac:dyDescent="0.2">
      <c r="A2662" s="23" t="s">
        <v>3833</v>
      </c>
      <c r="B2662" s="23" t="s">
        <v>3834</v>
      </c>
      <c r="C2662" s="22">
        <v>20006109075</v>
      </c>
      <c r="D2662" s="22" t="s">
        <v>20</v>
      </c>
      <c r="E2662" s="24">
        <v>43971</v>
      </c>
      <c r="F2662" s="22" t="s">
        <v>76</v>
      </c>
      <c r="G2662" s="22" t="s">
        <v>93</v>
      </c>
      <c r="H2662" s="22">
        <v>1558.8</v>
      </c>
      <c r="I2662" s="22">
        <v>202.64400000000001</v>
      </c>
      <c r="J2662" s="22">
        <v>31.175999999999998</v>
      </c>
      <c r="K2662" s="22">
        <v>1324.98</v>
      </c>
      <c r="L2662" s="21"/>
      <c r="M2662" s="25">
        <v>43971</v>
      </c>
      <c r="N2662" s="22">
        <v>0</v>
      </c>
      <c r="O2662" s="22">
        <v>8258</v>
      </c>
      <c r="P2662" s="22">
        <v>427938</v>
      </c>
      <c r="Q2662" s="22" t="s">
        <v>23</v>
      </c>
    </row>
    <row r="2663" spans="1:17" ht="12.75" x14ac:dyDescent="0.2">
      <c r="A2663" s="23" t="s">
        <v>13544</v>
      </c>
      <c r="B2663" s="23" t="s">
        <v>13545</v>
      </c>
      <c r="C2663" s="22">
        <v>200015145328</v>
      </c>
      <c r="D2663" s="22" t="s">
        <v>20</v>
      </c>
      <c r="E2663" s="24">
        <v>43971</v>
      </c>
      <c r="F2663" s="22" t="s">
        <v>49</v>
      </c>
      <c r="G2663" s="22" t="s">
        <v>62</v>
      </c>
      <c r="H2663" s="22">
        <v>379.05900000000003</v>
      </c>
      <c r="I2663" s="22">
        <v>49.277670000000001</v>
      </c>
      <c r="J2663" s="22">
        <v>7.5811799999999998</v>
      </c>
      <c r="K2663" s="22">
        <v>322.2</v>
      </c>
      <c r="L2663" s="21"/>
      <c r="M2663" s="25">
        <v>43971</v>
      </c>
      <c r="N2663" s="22">
        <v>0</v>
      </c>
      <c r="O2663" s="22">
        <v>8575</v>
      </c>
      <c r="P2663" s="22">
        <v>427655</v>
      </c>
      <c r="Q2663" s="22" t="s">
        <v>23</v>
      </c>
    </row>
    <row r="2664" spans="1:17" ht="12.75" x14ac:dyDescent="0.2">
      <c r="A2664" s="23" t="s">
        <v>13546</v>
      </c>
      <c r="B2664" s="23" t="s">
        <v>13547</v>
      </c>
      <c r="C2664" s="22">
        <v>200010426156</v>
      </c>
      <c r="D2664" s="22" t="s">
        <v>20</v>
      </c>
      <c r="E2664" s="24">
        <v>43971</v>
      </c>
      <c r="F2664" s="22" t="s">
        <v>49</v>
      </c>
      <c r="G2664" s="22" t="s">
        <v>62</v>
      </c>
      <c r="H2664" s="22">
        <v>559.05899999999997</v>
      </c>
      <c r="I2664" s="22">
        <v>72.677670000000006</v>
      </c>
      <c r="J2664" s="22">
        <v>11.181179999999999</v>
      </c>
      <c r="K2664" s="22">
        <v>475.2</v>
      </c>
      <c r="L2664" s="21"/>
      <c r="M2664" s="25">
        <v>43971</v>
      </c>
      <c r="N2664" s="22">
        <v>0</v>
      </c>
      <c r="O2664" s="22">
        <v>3554</v>
      </c>
      <c r="P2664" s="22">
        <v>427655</v>
      </c>
      <c r="Q2664" s="22" t="s">
        <v>23</v>
      </c>
    </row>
    <row r="2665" spans="1:17" ht="12.75" x14ac:dyDescent="0.2">
      <c r="A2665" s="23" t="s">
        <v>13703</v>
      </c>
      <c r="B2665" s="23" t="s">
        <v>13704</v>
      </c>
      <c r="C2665" s="22">
        <v>200012737215</v>
      </c>
      <c r="D2665" s="22" t="s">
        <v>20</v>
      </c>
      <c r="E2665" s="24">
        <v>43971</v>
      </c>
      <c r="F2665" s="22" t="s">
        <v>49</v>
      </c>
      <c r="G2665" s="22" t="s">
        <v>62</v>
      </c>
      <c r="H2665" s="22">
        <v>559.56500000000005</v>
      </c>
      <c r="I2665" s="22">
        <v>72.743449999999996</v>
      </c>
      <c r="J2665" s="22">
        <v>11.1913</v>
      </c>
      <c r="K2665" s="22">
        <v>475.63</v>
      </c>
      <c r="L2665" s="21"/>
      <c r="M2665" s="25">
        <v>43971</v>
      </c>
      <c r="N2665" s="22">
        <v>0</v>
      </c>
      <c r="O2665" s="22">
        <v>3123</v>
      </c>
      <c r="P2665" s="22">
        <v>427655</v>
      </c>
      <c r="Q2665" s="22" t="s">
        <v>23</v>
      </c>
    </row>
    <row r="2666" spans="1:17" ht="12.75" x14ac:dyDescent="0.2">
      <c r="A2666" s="23" t="s">
        <v>13590</v>
      </c>
      <c r="B2666" s="23" t="s">
        <v>13591</v>
      </c>
      <c r="C2666" s="22">
        <v>20008809192</v>
      </c>
      <c r="D2666" s="22" t="s">
        <v>20</v>
      </c>
      <c r="E2666" s="24">
        <v>43971</v>
      </c>
      <c r="F2666" s="22" t="s">
        <v>49</v>
      </c>
      <c r="G2666" s="22" t="s">
        <v>62</v>
      </c>
      <c r="H2666" s="22">
        <v>752.05899999999997</v>
      </c>
      <c r="I2666" s="22">
        <v>97.767669999999995</v>
      </c>
      <c r="J2666" s="22">
        <v>15.041180000000001</v>
      </c>
      <c r="K2666" s="22">
        <v>639.25</v>
      </c>
      <c r="L2666" s="21"/>
      <c r="M2666" s="25">
        <v>43971</v>
      </c>
      <c r="N2666" s="22">
        <v>0</v>
      </c>
      <c r="O2666" s="22">
        <v>306</v>
      </c>
      <c r="P2666" s="22">
        <v>427955</v>
      </c>
      <c r="Q2666" s="22" t="s">
        <v>23</v>
      </c>
    </row>
    <row r="2667" spans="1:17" ht="12.75" x14ac:dyDescent="0.2">
      <c r="A2667" s="23" t="s">
        <v>13646</v>
      </c>
      <c r="B2667" s="23" t="s">
        <v>13647</v>
      </c>
      <c r="C2667" s="22">
        <v>200012179107</v>
      </c>
      <c r="D2667" s="22" t="s">
        <v>20</v>
      </c>
      <c r="E2667" s="24">
        <v>43971</v>
      </c>
      <c r="F2667" s="22" t="s">
        <v>49</v>
      </c>
      <c r="G2667" s="22" t="s">
        <v>62</v>
      </c>
      <c r="H2667" s="22">
        <v>599.05899999999997</v>
      </c>
      <c r="I2667" s="22">
        <v>77.877669999999995</v>
      </c>
      <c r="J2667" s="22">
        <v>11.98118</v>
      </c>
      <c r="K2667" s="22">
        <v>509.2</v>
      </c>
      <c r="L2667" s="21"/>
      <c r="M2667" s="25">
        <v>43971</v>
      </c>
      <c r="N2667" s="22">
        <v>0</v>
      </c>
      <c r="O2667" s="22">
        <v>2465</v>
      </c>
      <c r="P2667" s="22">
        <v>427655</v>
      </c>
      <c r="Q2667" s="22" t="s">
        <v>23</v>
      </c>
    </row>
    <row r="2668" spans="1:17" ht="12.75" x14ac:dyDescent="0.2">
      <c r="A2668" s="23" t="s">
        <v>13714</v>
      </c>
      <c r="B2668" s="23" t="s">
        <v>13715</v>
      </c>
      <c r="C2668" s="22">
        <v>20007477001</v>
      </c>
      <c r="D2668" s="22" t="s">
        <v>20</v>
      </c>
      <c r="E2668" s="24">
        <v>43971</v>
      </c>
      <c r="F2668" s="22" t="s">
        <v>49</v>
      </c>
      <c r="G2668" s="22" t="s">
        <v>62</v>
      </c>
      <c r="H2668" s="22">
        <v>877.31799999999998</v>
      </c>
      <c r="I2668" s="22">
        <v>114.05134</v>
      </c>
      <c r="J2668" s="22">
        <v>17.54636</v>
      </c>
      <c r="K2668" s="22">
        <v>745.72</v>
      </c>
      <c r="L2668" s="21"/>
      <c r="M2668" s="25">
        <v>43971</v>
      </c>
      <c r="N2668" s="22">
        <v>0</v>
      </c>
      <c r="O2668" s="22">
        <v>8256</v>
      </c>
      <c r="P2668" s="22">
        <v>481779</v>
      </c>
      <c r="Q2668" s="22" t="s">
        <v>23</v>
      </c>
    </row>
    <row r="2669" spans="1:17" ht="12.75" x14ac:dyDescent="0.2">
      <c r="A2669" s="23" t="s">
        <v>13654</v>
      </c>
      <c r="B2669" s="23" t="s">
        <v>13655</v>
      </c>
      <c r="C2669" s="22">
        <v>20001402257</v>
      </c>
      <c r="D2669" s="22" t="s">
        <v>20</v>
      </c>
      <c r="E2669" s="24">
        <v>43971</v>
      </c>
      <c r="F2669" s="22" t="s">
        <v>49</v>
      </c>
      <c r="G2669" s="22" t="s">
        <v>62</v>
      </c>
      <c r="H2669" s="22">
        <v>553.05899999999997</v>
      </c>
      <c r="I2669" s="22">
        <v>71.897670000000005</v>
      </c>
      <c r="J2669" s="22">
        <v>11.06118</v>
      </c>
      <c r="K2669" s="22">
        <v>470.1</v>
      </c>
      <c r="L2669" s="21"/>
      <c r="M2669" s="25">
        <v>43971</v>
      </c>
      <c r="N2669" s="22">
        <v>0</v>
      </c>
      <c r="O2669" s="22">
        <v>5582</v>
      </c>
      <c r="P2669" s="22">
        <v>405870</v>
      </c>
      <c r="Q2669" s="22" t="s">
        <v>23</v>
      </c>
    </row>
    <row r="2670" spans="1:17" ht="12.75" x14ac:dyDescent="0.2">
      <c r="A2670" s="23" t="s">
        <v>13683</v>
      </c>
      <c r="B2670" s="23" t="s">
        <v>13684</v>
      </c>
      <c r="C2670" s="22">
        <v>20008809192</v>
      </c>
      <c r="D2670" s="22" t="s">
        <v>20</v>
      </c>
      <c r="E2670" s="24">
        <v>43971</v>
      </c>
      <c r="F2670" s="22" t="s">
        <v>49</v>
      </c>
      <c r="G2670" s="22" t="s">
        <v>62</v>
      </c>
      <c r="H2670" s="22">
        <v>324.05900000000003</v>
      </c>
      <c r="I2670" s="22">
        <v>42.127670000000002</v>
      </c>
      <c r="J2670" s="22">
        <v>6.4811800000000002</v>
      </c>
      <c r="K2670" s="22">
        <v>275.45</v>
      </c>
      <c r="L2670" s="21"/>
      <c r="M2670" s="25">
        <v>43971</v>
      </c>
      <c r="N2670" s="22">
        <v>0</v>
      </c>
      <c r="O2670" s="22">
        <v>306</v>
      </c>
      <c r="P2670" s="22">
        <v>427955</v>
      </c>
      <c r="Q2670" s="22" t="s">
        <v>23</v>
      </c>
    </row>
    <row r="2671" spans="1:17" ht="12.75" x14ac:dyDescent="0.2">
      <c r="A2671" s="23" t="s">
        <v>13584</v>
      </c>
      <c r="B2671" s="23" t="s">
        <v>13585</v>
      </c>
      <c r="C2671" s="22">
        <v>20007436700</v>
      </c>
      <c r="D2671" s="22" t="s">
        <v>20</v>
      </c>
      <c r="E2671" s="24">
        <v>43971</v>
      </c>
      <c r="F2671" s="22" t="s">
        <v>49</v>
      </c>
      <c r="G2671" s="22" t="s">
        <v>62</v>
      </c>
      <c r="H2671" s="22">
        <v>685.36500000000001</v>
      </c>
      <c r="I2671" s="22">
        <v>89.097449999999995</v>
      </c>
      <c r="J2671" s="22">
        <v>13.7073</v>
      </c>
      <c r="K2671" s="22">
        <v>582.55999999999995</v>
      </c>
      <c r="L2671" s="21"/>
      <c r="M2671" s="25">
        <v>43971</v>
      </c>
      <c r="N2671" s="22">
        <v>0</v>
      </c>
      <c r="O2671" s="22">
        <v>3653</v>
      </c>
      <c r="P2671" s="22">
        <v>426101</v>
      </c>
      <c r="Q2671" s="22" t="s">
        <v>23</v>
      </c>
    </row>
    <row r="2672" spans="1:17" ht="12.75" x14ac:dyDescent="0.2">
      <c r="A2672" s="23" t="s">
        <v>13687</v>
      </c>
      <c r="B2672" s="23" t="s">
        <v>13688</v>
      </c>
      <c r="C2672" s="22">
        <v>200013563437</v>
      </c>
      <c r="D2672" s="22" t="s">
        <v>20</v>
      </c>
      <c r="E2672" s="24">
        <v>43971</v>
      </c>
      <c r="F2672" s="22" t="s">
        <v>49</v>
      </c>
      <c r="G2672" s="22" t="s">
        <v>62</v>
      </c>
      <c r="H2672" s="22">
        <v>490.05900000000003</v>
      </c>
      <c r="I2672" s="22">
        <v>63.70767</v>
      </c>
      <c r="J2672" s="22">
        <v>9.8011800000000004</v>
      </c>
      <c r="K2672" s="22">
        <v>416.55</v>
      </c>
      <c r="L2672" s="21"/>
      <c r="M2672" s="25">
        <v>43971</v>
      </c>
      <c r="N2672" s="22">
        <v>0</v>
      </c>
      <c r="O2672" s="22">
        <v>5243</v>
      </c>
      <c r="P2672" s="22">
        <v>427626</v>
      </c>
      <c r="Q2672" s="22" t="s">
        <v>23</v>
      </c>
    </row>
    <row r="2673" spans="1:17" ht="12.75" x14ac:dyDescent="0.2">
      <c r="A2673" s="23" t="s">
        <v>3819</v>
      </c>
      <c r="B2673" s="23" t="s">
        <v>3820</v>
      </c>
      <c r="C2673" s="22">
        <v>2000203838</v>
      </c>
      <c r="D2673" s="22" t="s">
        <v>20</v>
      </c>
      <c r="E2673" s="24">
        <v>43971</v>
      </c>
      <c r="F2673" s="22" t="s">
        <v>76</v>
      </c>
      <c r="G2673" s="22" t="s">
        <v>93</v>
      </c>
      <c r="H2673" s="22">
        <v>954</v>
      </c>
      <c r="I2673" s="22">
        <v>124.02</v>
      </c>
      <c r="J2673" s="22">
        <v>19.079999999999998</v>
      </c>
      <c r="K2673" s="22">
        <v>810.9</v>
      </c>
      <c r="L2673" s="21"/>
      <c r="M2673" s="25">
        <v>43971</v>
      </c>
      <c r="N2673" s="22">
        <v>0</v>
      </c>
      <c r="O2673" s="22">
        <v>8891</v>
      </c>
      <c r="P2673" s="22">
        <v>426101</v>
      </c>
      <c r="Q2673" s="22" t="s">
        <v>23</v>
      </c>
    </row>
    <row r="2674" spans="1:17" ht="12.75" x14ac:dyDescent="0.2">
      <c r="A2674" s="23" t="s">
        <v>13689</v>
      </c>
      <c r="B2674" s="23" t="s">
        <v>13690</v>
      </c>
      <c r="C2674" s="22">
        <v>20008809192</v>
      </c>
      <c r="D2674" s="22" t="s">
        <v>20</v>
      </c>
      <c r="E2674" s="24">
        <v>43971</v>
      </c>
      <c r="F2674" s="22" t="s">
        <v>49</v>
      </c>
      <c r="G2674" s="22" t="s">
        <v>62</v>
      </c>
      <c r="H2674" s="22">
        <v>657.56500000000005</v>
      </c>
      <c r="I2674" s="22">
        <v>85.483450000000005</v>
      </c>
      <c r="J2674" s="22">
        <v>13.151300000000001</v>
      </c>
      <c r="K2674" s="22">
        <v>558.92999999999995</v>
      </c>
      <c r="L2674" s="21"/>
      <c r="M2674" s="25">
        <v>43971</v>
      </c>
      <c r="N2674" s="22">
        <v>0</v>
      </c>
      <c r="O2674" s="22">
        <v>306</v>
      </c>
      <c r="P2674" s="22">
        <v>427955</v>
      </c>
      <c r="Q2674" s="22" t="s">
        <v>23</v>
      </c>
    </row>
    <row r="2675" spans="1:17" ht="12.75" x14ac:dyDescent="0.2">
      <c r="A2675" s="23" t="s">
        <v>13673</v>
      </c>
      <c r="B2675" s="23" t="s">
        <v>13674</v>
      </c>
      <c r="C2675" s="22">
        <v>20001652205</v>
      </c>
      <c r="D2675" s="22" t="s">
        <v>20</v>
      </c>
      <c r="E2675" s="24">
        <v>43971</v>
      </c>
      <c r="F2675" s="22" t="s">
        <v>49</v>
      </c>
      <c r="G2675" s="22" t="s">
        <v>62</v>
      </c>
      <c r="H2675" s="22">
        <v>447.565</v>
      </c>
      <c r="I2675" s="22">
        <v>58.183450000000001</v>
      </c>
      <c r="J2675" s="22">
        <v>8.9512999999999998</v>
      </c>
      <c r="K2675" s="22">
        <v>380.43</v>
      </c>
      <c r="L2675" s="21"/>
      <c r="M2675" s="25">
        <v>43971</v>
      </c>
      <c r="N2675" s="22">
        <v>0</v>
      </c>
      <c r="O2675" s="22">
        <v>7496</v>
      </c>
      <c r="P2675" s="22">
        <v>470674</v>
      </c>
      <c r="Q2675" s="22" t="s">
        <v>23</v>
      </c>
    </row>
    <row r="2676" spans="1:17" ht="12.75" x14ac:dyDescent="0.2">
      <c r="A2676" s="23" t="s">
        <v>13637</v>
      </c>
      <c r="B2676" s="23" t="s">
        <v>13638</v>
      </c>
      <c r="C2676" s="22">
        <v>20001626832</v>
      </c>
      <c r="D2676" s="22" t="s">
        <v>20</v>
      </c>
      <c r="E2676" s="24">
        <v>43971</v>
      </c>
      <c r="F2676" s="22" t="s">
        <v>49</v>
      </c>
      <c r="G2676" s="22" t="s">
        <v>62</v>
      </c>
      <c r="H2676" s="22">
        <v>474.05900000000003</v>
      </c>
      <c r="I2676" s="22">
        <v>61.627670000000002</v>
      </c>
      <c r="J2676" s="22">
        <v>9.4811800000000002</v>
      </c>
      <c r="K2676" s="22">
        <v>402.95</v>
      </c>
      <c r="L2676" s="21"/>
      <c r="M2676" s="25">
        <v>43971</v>
      </c>
      <c r="N2676" s="22">
        <v>0</v>
      </c>
      <c r="O2676" s="22">
        <v>6067</v>
      </c>
      <c r="P2676" s="22">
        <v>427655</v>
      </c>
      <c r="Q2676" s="22" t="s">
        <v>23</v>
      </c>
    </row>
    <row r="2677" spans="1:17" ht="12.75" x14ac:dyDescent="0.2">
      <c r="A2677" s="23" t="s">
        <v>13588</v>
      </c>
      <c r="B2677" s="23" t="s">
        <v>13589</v>
      </c>
      <c r="C2677" s="22">
        <v>200011153637</v>
      </c>
      <c r="D2677" s="22" t="s">
        <v>20</v>
      </c>
      <c r="E2677" s="24">
        <v>43971</v>
      </c>
      <c r="F2677" s="22" t="s">
        <v>49</v>
      </c>
      <c r="G2677" s="22" t="s">
        <v>62</v>
      </c>
      <c r="H2677" s="22">
        <v>286.05900000000003</v>
      </c>
      <c r="I2677" s="22">
        <v>37.187669999999997</v>
      </c>
      <c r="J2677" s="22">
        <v>5.7211800000000004</v>
      </c>
      <c r="K2677" s="22">
        <v>243.15</v>
      </c>
      <c r="L2677" s="21"/>
      <c r="M2677" s="25">
        <v>43971</v>
      </c>
      <c r="N2677" s="22">
        <v>0</v>
      </c>
      <c r="O2677" s="22">
        <v>317</v>
      </c>
      <c r="P2677" s="22">
        <v>427655</v>
      </c>
      <c r="Q2677" s="22" t="s">
        <v>23</v>
      </c>
    </row>
    <row r="2678" spans="1:17" ht="12.75" x14ac:dyDescent="0.2">
      <c r="A2678" s="23" t="s">
        <v>11880</v>
      </c>
      <c r="B2678" s="23" t="s">
        <v>11881</v>
      </c>
      <c r="C2678" s="22">
        <v>20002329837</v>
      </c>
      <c r="D2678" s="22" t="s">
        <v>20</v>
      </c>
      <c r="E2678" s="24">
        <v>43971</v>
      </c>
      <c r="F2678" s="22" t="s">
        <v>21</v>
      </c>
      <c r="G2678" s="22" t="s">
        <v>71</v>
      </c>
      <c r="H2678" s="22">
        <v>647</v>
      </c>
      <c r="I2678" s="22">
        <v>84.11</v>
      </c>
      <c r="J2678" s="22">
        <v>12.94</v>
      </c>
      <c r="K2678" s="22">
        <v>549.95000000000005</v>
      </c>
      <c r="L2678" s="25"/>
      <c r="M2678" s="25">
        <v>43971</v>
      </c>
      <c r="N2678" s="22">
        <v>0</v>
      </c>
      <c r="O2678" s="22">
        <v>6322</v>
      </c>
      <c r="P2678" s="22">
        <v>426101</v>
      </c>
      <c r="Q2678" s="22" t="s">
        <v>23</v>
      </c>
    </row>
    <row r="2679" spans="1:17" ht="12.75" x14ac:dyDescent="0.2">
      <c r="A2679" s="23" t="s">
        <v>11882</v>
      </c>
      <c r="B2679" s="23" t="s">
        <v>11883</v>
      </c>
      <c r="C2679" s="22">
        <v>20002427150</v>
      </c>
      <c r="D2679" s="22" t="s">
        <v>20</v>
      </c>
      <c r="E2679" s="24">
        <v>43971</v>
      </c>
      <c r="F2679" s="22" t="s">
        <v>21</v>
      </c>
      <c r="G2679" s="22" t="s">
        <v>71</v>
      </c>
      <c r="H2679" s="22">
        <v>442</v>
      </c>
      <c r="I2679" s="22">
        <v>57.46</v>
      </c>
      <c r="J2679" s="22">
        <v>8.84</v>
      </c>
      <c r="K2679" s="22">
        <v>375.7</v>
      </c>
      <c r="L2679" s="25"/>
      <c r="M2679" s="25">
        <v>43971</v>
      </c>
      <c r="N2679" s="22">
        <v>0</v>
      </c>
      <c r="O2679" s="22">
        <v>6051</v>
      </c>
      <c r="P2679" s="22">
        <v>427427</v>
      </c>
      <c r="Q2679" s="22" t="s">
        <v>23</v>
      </c>
    </row>
    <row r="2680" spans="1:17" ht="12.75" x14ac:dyDescent="0.2">
      <c r="A2680" s="23" t="s">
        <v>10080</v>
      </c>
      <c r="B2680" s="23" t="s">
        <v>10081</v>
      </c>
      <c r="C2680" s="22">
        <v>2000169952</v>
      </c>
      <c r="D2680" s="22" t="s">
        <v>20</v>
      </c>
      <c r="E2680" s="24">
        <v>43971</v>
      </c>
      <c r="F2680" s="22" t="s">
        <v>21</v>
      </c>
      <c r="G2680" s="22" t="s">
        <v>22</v>
      </c>
      <c r="H2680" s="22">
        <v>2470</v>
      </c>
      <c r="I2680" s="22">
        <v>321.10000000000002</v>
      </c>
      <c r="J2680" s="22">
        <v>49.4</v>
      </c>
      <c r="K2680" s="22">
        <v>2099.5</v>
      </c>
      <c r="L2680" s="21"/>
      <c r="M2680" s="25">
        <v>43971</v>
      </c>
      <c r="N2680" s="22">
        <v>0</v>
      </c>
      <c r="O2680" s="22">
        <v>1218</v>
      </c>
      <c r="P2680" s="22">
        <v>427427</v>
      </c>
      <c r="Q2680" s="22" t="s">
        <v>23</v>
      </c>
    </row>
    <row r="2681" spans="1:17" ht="12.75" x14ac:dyDescent="0.2">
      <c r="A2681" s="23" t="s">
        <v>13707</v>
      </c>
      <c r="B2681" s="23" t="s">
        <v>13708</v>
      </c>
      <c r="C2681" s="22">
        <v>200013285485</v>
      </c>
      <c r="D2681" s="22" t="s">
        <v>20</v>
      </c>
      <c r="E2681" s="24">
        <v>43971</v>
      </c>
      <c r="F2681" s="22" t="s">
        <v>49</v>
      </c>
      <c r="G2681" s="22" t="s">
        <v>62</v>
      </c>
      <c r="H2681" s="22">
        <v>692.05899999999997</v>
      </c>
      <c r="I2681" s="22">
        <v>89.967669999999998</v>
      </c>
      <c r="J2681" s="22">
        <v>13.84118</v>
      </c>
      <c r="K2681" s="22">
        <v>588.25</v>
      </c>
      <c r="L2681" s="21"/>
      <c r="M2681" s="25">
        <v>43971</v>
      </c>
      <c r="N2681" s="22">
        <v>0</v>
      </c>
      <c r="O2681" s="22">
        <v>6001</v>
      </c>
      <c r="P2681" s="22">
        <v>427955</v>
      </c>
      <c r="Q2681" s="22" t="s">
        <v>23</v>
      </c>
    </row>
    <row r="2682" spans="1:17" ht="12.75" x14ac:dyDescent="0.2">
      <c r="A2682" s="23" t="s">
        <v>13609</v>
      </c>
      <c r="B2682" s="23" t="s">
        <v>13610</v>
      </c>
      <c r="C2682" s="22">
        <v>2000246654</v>
      </c>
      <c r="D2682" s="22" t="s">
        <v>20</v>
      </c>
      <c r="E2682" s="24">
        <v>43971</v>
      </c>
      <c r="F2682" s="22" t="s">
        <v>49</v>
      </c>
      <c r="G2682" s="22" t="s">
        <v>62</v>
      </c>
      <c r="H2682" s="22">
        <v>439.565</v>
      </c>
      <c r="I2682" s="22">
        <v>57.143450000000001</v>
      </c>
      <c r="J2682" s="22">
        <v>8.7912999999999997</v>
      </c>
      <c r="K2682" s="22">
        <v>373.63</v>
      </c>
      <c r="L2682" s="25"/>
      <c r="M2682" s="25">
        <v>43971</v>
      </c>
      <c r="N2682" s="22">
        <v>0</v>
      </c>
      <c r="O2682" s="22">
        <v>6392</v>
      </c>
      <c r="P2682" s="22">
        <v>404136</v>
      </c>
      <c r="Q2682" s="22" t="s">
        <v>23</v>
      </c>
    </row>
    <row r="2683" spans="1:17" ht="12.75" x14ac:dyDescent="0.2">
      <c r="A2683" s="23" t="s">
        <v>13542</v>
      </c>
      <c r="B2683" s="23" t="s">
        <v>13543</v>
      </c>
      <c r="C2683" s="22">
        <v>20003406385</v>
      </c>
      <c r="D2683" s="22" t="s">
        <v>20</v>
      </c>
      <c r="E2683" s="24">
        <v>43971</v>
      </c>
      <c r="F2683" s="22" t="s">
        <v>49</v>
      </c>
      <c r="G2683" s="22" t="s">
        <v>62</v>
      </c>
      <c r="H2683" s="22">
        <v>538.05899999999997</v>
      </c>
      <c r="I2683" s="22">
        <v>69.947670000000002</v>
      </c>
      <c r="J2683" s="22">
        <v>10.76118</v>
      </c>
      <c r="K2683" s="22">
        <v>457.35</v>
      </c>
      <c r="L2683" s="25"/>
      <c r="M2683" s="25">
        <v>43971</v>
      </c>
      <c r="N2683" s="22">
        <v>0</v>
      </c>
      <c r="O2683" s="22">
        <v>4159</v>
      </c>
      <c r="P2683" s="22">
        <v>427955</v>
      </c>
      <c r="Q2683" s="22" t="s">
        <v>23</v>
      </c>
    </row>
    <row r="2684" spans="1:17" ht="12.75" x14ac:dyDescent="0.2">
      <c r="A2684" s="23" t="s">
        <v>13645</v>
      </c>
      <c r="B2684" s="23" t="s">
        <v>724</v>
      </c>
      <c r="C2684" s="22">
        <v>20004041901</v>
      </c>
      <c r="D2684" s="22" t="s">
        <v>20</v>
      </c>
      <c r="E2684" s="24">
        <v>43971</v>
      </c>
      <c r="F2684" s="22" t="s">
        <v>49</v>
      </c>
      <c r="G2684" s="22" t="s">
        <v>62</v>
      </c>
      <c r="H2684" s="22">
        <v>520.91800000000001</v>
      </c>
      <c r="I2684" s="22">
        <v>67.719340000000003</v>
      </c>
      <c r="J2684" s="22">
        <v>10.41836</v>
      </c>
      <c r="K2684" s="22">
        <v>442.78</v>
      </c>
      <c r="L2684" s="21"/>
      <c r="M2684" s="25">
        <v>43971</v>
      </c>
      <c r="N2684" s="22">
        <v>0</v>
      </c>
      <c r="O2684" s="22">
        <v>8310</v>
      </c>
      <c r="P2684" s="22">
        <v>402890</v>
      </c>
      <c r="Q2684" s="22" t="s">
        <v>23</v>
      </c>
    </row>
    <row r="2685" spans="1:17" ht="12.75" x14ac:dyDescent="0.2">
      <c r="A2685" s="23" t="s">
        <v>13716</v>
      </c>
      <c r="B2685" s="23" t="s">
        <v>13717</v>
      </c>
      <c r="C2685" s="22">
        <v>20007677490</v>
      </c>
      <c r="D2685" s="22" t="s">
        <v>20</v>
      </c>
      <c r="E2685" s="24">
        <v>43971</v>
      </c>
      <c r="F2685" s="22" t="s">
        <v>49</v>
      </c>
      <c r="G2685" s="22" t="s">
        <v>62</v>
      </c>
      <c r="H2685" s="22">
        <v>446.565</v>
      </c>
      <c r="I2685" s="22">
        <v>58.053449999999998</v>
      </c>
      <c r="J2685" s="22">
        <v>8.9313000000000002</v>
      </c>
      <c r="K2685" s="22">
        <v>379.58</v>
      </c>
      <c r="L2685" s="21"/>
      <c r="M2685" s="25">
        <v>43971</v>
      </c>
      <c r="N2685" s="22">
        <v>0</v>
      </c>
      <c r="O2685" s="22">
        <v>1507</v>
      </c>
      <c r="P2685" s="22">
        <v>489347</v>
      </c>
      <c r="Q2685" s="22" t="s">
        <v>23</v>
      </c>
    </row>
    <row r="2686" spans="1:17" ht="12.75" x14ac:dyDescent="0.2">
      <c r="A2686" s="23" t="s">
        <v>11856</v>
      </c>
      <c r="B2686" s="23" t="s">
        <v>11857</v>
      </c>
      <c r="C2686" s="22">
        <v>200014509494</v>
      </c>
      <c r="D2686" s="22" t="s">
        <v>20</v>
      </c>
      <c r="E2686" s="24">
        <v>43971</v>
      </c>
      <c r="F2686" s="22" t="s">
        <v>21</v>
      </c>
      <c r="G2686" s="22" t="s">
        <v>71</v>
      </c>
      <c r="H2686" s="22">
        <v>500</v>
      </c>
      <c r="I2686" s="22">
        <v>65</v>
      </c>
      <c r="J2686" s="22">
        <v>10</v>
      </c>
      <c r="K2686" s="22">
        <v>425</v>
      </c>
      <c r="L2686" s="21"/>
      <c r="M2686" s="25">
        <v>43971</v>
      </c>
      <c r="N2686" s="22">
        <v>0</v>
      </c>
      <c r="O2686" s="22">
        <v>2519</v>
      </c>
      <c r="P2686" s="22">
        <v>479004</v>
      </c>
      <c r="Q2686" s="22" t="s">
        <v>23</v>
      </c>
    </row>
    <row r="2687" spans="1:17" ht="12.75" x14ac:dyDescent="0.2">
      <c r="A2687" s="23" t="s">
        <v>11844</v>
      </c>
      <c r="B2687" s="23" t="s">
        <v>11845</v>
      </c>
      <c r="C2687" s="22">
        <v>2000523794</v>
      </c>
      <c r="D2687" s="22" t="s">
        <v>20</v>
      </c>
      <c r="E2687" s="24">
        <v>43971</v>
      </c>
      <c r="F2687" s="22" t="s">
        <v>21</v>
      </c>
      <c r="G2687" s="22" t="s">
        <v>71</v>
      </c>
      <c r="H2687" s="22">
        <v>513</v>
      </c>
      <c r="I2687" s="22">
        <v>66.69</v>
      </c>
      <c r="J2687" s="22">
        <v>10.26</v>
      </c>
      <c r="K2687" s="22">
        <v>436.05</v>
      </c>
      <c r="L2687" s="21"/>
      <c r="M2687" s="25">
        <v>43971</v>
      </c>
      <c r="N2687" s="22">
        <v>0</v>
      </c>
      <c r="O2687" s="22">
        <v>4845</v>
      </c>
      <c r="P2687" s="22">
        <v>409398</v>
      </c>
      <c r="Q2687" s="22" t="s">
        <v>23</v>
      </c>
    </row>
    <row r="2688" spans="1:17" ht="12.75" x14ac:dyDescent="0.2">
      <c r="A2688" s="23" t="s">
        <v>13602</v>
      </c>
      <c r="B2688" s="23" t="s">
        <v>13603</v>
      </c>
      <c r="C2688" s="22">
        <v>20008809192</v>
      </c>
      <c r="D2688" s="22" t="s">
        <v>20</v>
      </c>
      <c r="E2688" s="24">
        <v>43971</v>
      </c>
      <c r="F2688" s="22" t="s">
        <v>49</v>
      </c>
      <c r="G2688" s="22" t="s">
        <v>62</v>
      </c>
      <c r="H2688" s="22">
        <v>505.565</v>
      </c>
      <c r="I2688" s="22">
        <v>65.72345</v>
      </c>
      <c r="J2688" s="22">
        <v>10.1113</v>
      </c>
      <c r="K2688" s="22">
        <v>429.73</v>
      </c>
      <c r="L2688" s="21"/>
      <c r="M2688" s="25">
        <v>43971</v>
      </c>
      <c r="N2688" s="22">
        <v>0</v>
      </c>
      <c r="O2688" s="22">
        <v>306</v>
      </c>
      <c r="P2688" s="22">
        <v>427955</v>
      </c>
      <c r="Q2688" s="22" t="s">
        <v>23</v>
      </c>
    </row>
    <row r="2689" spans="1:17" ht="12.75" x14ac:dyDescent="0.2">
      <c r="A2689" s="23" t="s">
        <v>13662</v>
      </c>
      <c r="B2689" s="23" t="s">
        <v>13663</v>
      </c>
      <c r="C2689" s="22">
        <v>2000139885</v>
      </c>
      <c r="D2689" s="22" t="s">
        <v>20</v>
      </c>
      <c r="E2689" s="24">
        <v>43971</v>
      </c>
      <c r="F2689" s="22" t="s">
        <v>49</v>
      </c>
      <c r="G2689" s="22" t="s">
        <v>62</v>
      </c>
      <c r="H2689" s="22">
        <v>347.05900000000003</v>
      </c>
      <c r="I2689" s="22">
        <v>45.117669999999997</v>
      </c>
      <c r="J2689" s="22">
        <v>6.9411800000000001</v>
      </c>
      <c r="K2689" s="22">
        <v>295</v>
      </c>
      <c r="L2689" s="21"/>
      <c r="M2689" s="25">
        <v>43971</v>
      </c>
      <c r="N2689" s="22">
        <v>0</v>
      </c>
      <c r="O2689" s="22">
        <v>5671</v>
      </c>
      <c r="P2689" s="22">
        <v>427655</v>
      </c>
      <c r="Q2689" s="22" t="s">
        <v>23</v>
      </c>
    </row>
    <row r="2690" spans="1:17" ht="12.75" x14ac:dyDescent="0.2">
      <c r="A2690" s="23" t="s">
        <v>13540</v>
      </c>
      <c r="B2690" s="23" t="s">
        <v>13541</v>
      </c>
      <c r="C2690" s="22">
        <v>200015145328</v>
      </c>
      <c r="D2690" s="22" t="s">
        <v>20</v>
      </c>
      <c r="E2690" s="24">
        <v>43971</v>
      </c>
      <c r="F2690" s="22" t="s">
        <v>49</v>
      </c>
      <c r="G2690" s="22" t="s">
        <v>62</v>
      </c>
      <c r="H2690" s="22">
        <v>456.565</v>
      </c>
      <c r="I2690" s="22">
        <v>59.353450000000002</v>
      </c>
      <c r="J2690" s="22">
        <v>9.1312999999999995</v>
      </c>
      <c r="K2690" s="22">
        <v>388.08</v>
      </c>
      <c r="L2690" s="21"/>
      <c r="M2690" s="25">
        <v>43971</v>
      </c>
      <c r="N2690" s="22">
        <v>0</v>
      </c>
      <c r="O2690" s="22">
        <v>8575</v>
      </c>
      <c r="P2690" s="22">
        <v>427655</v>
      </c>
      <c r="Q2690" s="22" t="s">
        <v>23</v>
      </c>
    </row>
    <row r="2691" spans="1:17" ht="12.75" x14ac:dyDescent="0.2">
      <c r="A2691" s="23" t="s">
        <v>13650</v>
      </c>
      <c r="B2691" s="23" t="s">
        <v>13651</v>
      </c>
      <c r="C2691" s="22">
        <v>20002766372</v>
      </c>
      <c r="D2691" s="22" t="s">
        <v>20</v>
      </c>
      <c r="E2691" s="24">
        <v>43971</v>
      </c>
      <c r="F2691" s="22" t="s">
        <v>49</v>
      </c>
      <c r="G2691" s="22" t="s">
        <v>62</v>
      </c>
      <c r="H2691" s="22">
        <v>880.05899999999997</v>
      </c>
      <c r="I2691" s="22">
        <v>114.40767</v>
      </c>
      <c r="J2691" s="22">
        <v>17.601179999999999</v>
      </c>
      <c r="K2691" s="22">
        <v>748.05</v>
      </c>
      <c r="L2691" s="21"/>
      <c r="M2691" s="25">
        <v>43971</v>
      </c>
      <c r="N2691" s="22">
        <v>0</v>
      </c>
      <c r="O2691" s="22">
        <v>1566</v>
      </c>
      <c r="P2691" s="22">
        <v>427655</v>
      </c>
      <c r="Q2691" s="22" t="s">
        <v>23</v>
      </c>
    </row>
    <row r="2692" spans="1:17" ht="12.75" x14ac:dyDescent="0.2">
      <c r="A2692" s="23" t="s">
        <v>13596</v>
      </c>
      <c r="B2692" s="23" t="s">
        <v>13597</v>
      </c>
      <c r="C2692" s="22">
        <v>20005401844</v>
      </c>
      <c r="D2692" s="22" t="s">
        <v>20</v>
      </c>
      <c r="E2692" s="24">
        <v>43971</v>
      </c>
      <c r="F2692" s="22" t="s">
        <v>49</v>
      </c>
      <c r="G2692" s="22" t="s">
        <v>62</v>
      </c>
      <c r="H2692" s="22">
        <v>552.56500000000005</v>
      </c>
      <c r="I2692" s="22">
        <v>71.833449999999999</v>
      </c>
      <c r="J2692" s="22">
        <v>11.051299999999999</v>
      </c>
      <c r="K2692" s="22">
        <v>469.68</v>
      </c>
      <c r="L2692" s="21"/>
      <c r="M2692" s="25">
        <v>43971</v>
      </c>
      <c r="N2692" s="22">
        <v>0</v>
      </c>
      <c r="O2692" s="22">
        <v>2500</v>
      </c>
      <c r="P2692" s="22">
        <v>427655</v>
      </c>
      <c r="Q2692" s="22" t="s">
        <v>23</v>
      </c>
    </row>
    <row r="2693" spans="1:17" ht="12.75" x14ac:dyDescent="0.2">
      <c r="A2693" s="23" t="s">
        <v>13598</v>
      </c>
      <c r="B2693" s="23" t="s">
        <v>13599</v>
      </c>
      <c r="C2693" s="22">
        <v>20009731812</v>
      </c>
      <c r="D2693" s="22" t="s">
        <v>20</v>
      </c>
      <c r="E2693" s="24">
        <v>43971</v>
      </c>
      <c r="F2693" s="22" t="s">
        <v>49</v>
      </c>
      <c r="G2693" s="22" t="s">
        <v>62</v>
      </c>
      <c r="H2693" s="22">
        <v>306.05900000000003</v>
      </c>
      <c r="I2693" s="22">
        <v>39.787669999999999</v>
      </c>
      <c r="J2693" s="22">
        <v>6.1211799999999998</v>
      </c>
      <c r="K2693" s="22">
        <v>260.14999999999998</v>
      </c>
      <c r="L2693" s="21"/>
      <c r="M2693" s="25">
        <v>43971</v>
      </c>
      <c r="N2693" s="22">
        <v>0</v>
      </c>
      <c r="O2693" s="22">
        <v>8126</v>
      </c>
      <c r="P2693" s="22">
        <v>481776</v>
      </c>
      <c r="Q2693" s="22" t="s">
        <v>23</v>
      </c>
    </row>
    <row r="2694" spans="1:17" ht="12.75" x14ac:dyDescent="0.2">
      <c r="A2694" s="23" t="s">
        <v>13562</v>
      </c>
      <c r="B2694" s="23" t="s">
        <v>13563</v>
      </c>
      <c r="C2694" s="22">
        <v>20009390951</v>
      </c>
      <c r="D2694" s="22" t="s">
        <v>20</v>
      </c>
      <c r="E2694" s="24">
        <v>43971</v>
      </c>
      <c r="F2694" s="22" t="s">
        <v>49</v>
      </c>
      <c r="G2694" s="22" t="s">
        <v>62</v>
      </c>
      <c r="H2694" s="22">
        <v>380.565</v>
      </c>
      <c r="I2694" s="22">
        <v>49.47345</v>
      </c>
      <c r="J2694" s="22">
        <v>7.6113</v>
      </c>
      <c r="K2694" s="22">
        <v>323.48</v>
      </c>
      <c r="L2694" s="21"/>
      <c r="M2694" s="25">
        <v>43971</v>
      </c>
      <c r="N2694" s="22">
        <v>0</v>
      </c>
      <c r="O2694" s="22">
        <v>8764</v>
      </c>
      <c r="P2694" s="22">
        <v>427655</v>
      </c>
      <c r="Q2694" s="22" t="s">
        <v>23</v>
      </c>
    </row>
    <row r="2695" spans="1:17" ht="12.75" x14ac:dyDescent="0.2">
      <c r="A2695" s="23" t="s">
        <v>13711</v>
      </c>
      <c r="B2695" s="23" t="s">
        <v>13712</v>
      </c>
      <c r="C2695" s="22">
        <v>200015509062</v>
      </c>
      <c r="D2695" s="22" t="s">
        <v>20</v>
      </c>
      <c r="E2695" s="24">
        <v>43971</v>
      </c>
      <c r="F2695" s="22" t="s">
        <v>49</v>
      </c>
      <c r="G2695" s="22" t="s">
        <v>62</v>
      </c>
      <c r="H2695" s="22">
        <v>472.05900000000003</v>
      </c>
      <c r="I2695" s="22">
        <v>61.367669999999997</v>
      </c>
      <c r="J2695" s="22">
        <v>9.4411799999999992</v>
      </c>
      <c r="K2695" s="22">
        <v>401.25</v>
      </c>
      <c r="L2695" s="21"/>
      <c r="M2695" s="25">
        <v>43971</v>
      </c>
      <c r="N2695" s="22">
        <v>0</v>
      </c>
      <c r="O2695" s="22">
        <v>4276</v>
      </c>
      <c r="P2695" s="22">
        <v>427655</v>
      </c>
      <c r="Q2695" s="22" t="s">
        <v>23</v>
      </c>
    </row>
    <row r="2696" spans="1:17" ht="12.75" x14ac:dyDescent="0.2">
      <c r="A2696" s="23" t="s">
        <v>13652</v>
      </c>
      <c r="B2696" s="23" t="s">
        <v>13653</v>
      </c>
      <c r="C2696" s="22">
        <v>20008809192</v>
      </c>
      <c r="D2696" s="22" t="s">
        <v>20</v>
      </c>
      <c r="E2696" s="24">
        <v>43971</v>
      </c>
      <c r="F2696" s="22" t="s">
        <v>49</v>
      </c>
      <c r="G2696" s="22" t="s">
        <v>62</v>
      </c>
      <c r="H2696" s="22">
        <v>225.565</v>
      </c>
      <c r="I2696" s="22">
        <v>29.323450000000001</v>
      </c>
      <c r="J2696" s="22">
        <v>4.5113000000000003</v>
      </c>
      <c r="K2696" s="22">
        <v>191.73</v>
      </c>
      <c r="L2696" s="21"/>
      <c r="M2696" s="25">
        <v>43971</v>
      </c>
      <c r="N2696" s="22">
        <v>0</v>
      </c>
      <c r="O2696" s="22">
        <v>306</v>
      </c>
      <c r="P2696" s="22">
        <v>427955</v>
      </c>
      <c r="Q2696" s="22" t="s">
        <v>23</v>
      </c>
    </row>
    <row r="2697" spans="1:17" ht="12.75" x14ac:dyDescent="0.2">
      <c r="A2697" s="23" t="s">
        <v>13550</v>
      </c>
      <c r="B2697" s="23" t="s">
        <v>13551</v>
      </c>
      <c r="C2697" s="22">
        <v>20008809192</v>
      </c>
      <c r="D2697" s="22" t="s">
        <v>20</v>
      </c>
      <c r="E2697" s="24">
        <v>43971</v>
      </c>
      <c r="F2697" s="22" t="s">
        <v>49</v>
      </c>
      <c r="G2697" s="22" t="s">
        <v>62</v>
      </c>
      <c r="H2697" s="22">
        <v>305.05900000000003</v>
      </c>
      <c r="I2697" s="22">
        <v>39.657670000000003</v>
      </c>
      <c r="J2697" s="22">
        <v>6.1011800000000003</v>
      </c>
      <c r="K2697" s="22">
        <v>259.3</v>
      </c>
      <c r="L2697" s="21"/>
      <c r="M2697" s="25">
        <v>43971</v>
      </c>
      <c r="N2697" s="22">
        <v>0</v>
      </c>
      <c r="O2697" s="22">
        <v>306</v>
      </c>
      <c r="P2697" s="22">
        <v>427955</v>
      </c>
      <c r="Q2697" s="22" t="s">
        <v>23</v>
      </c>
    </row>
    <row r="2698" spans="1:17" ht="12.75" x14ac:dyDescent="0.2">
      <c r="A2698" s="23" t="s">
        <v>13582</v>
      </c>
      <c r="B2698" s="23" t="s">
        <v>13583</v>
      </c>
      <c r="C2698" s="22">
        <v>20008809192</v>
      </c>
      <c r="D2698" s="22" t="s">
        <v>20</v>
      </c>
      <c r="E2698" s="24">
        <v>43971</v>
      </c>
      <c r="F2698" s="22" t="s">
        <v>49</v>
      </c>
      <c r="G2698" s="22" t="s">
        <v>62</v>
      </c>
      <c r="H2698" s="22">
        <v>956.56500000000005</v>
      </c>
      <c r="I2698" s="22">
        <v>124.35345</v>
      </c>
      <c r="J2698" s="22">
        <v>19.1313</v>
      </c>
      <c r="K2698" s="22">
        <v>813.08</v>
      </c>
      <c r="L2698" s="21"/>
      <c r="M2698" s="25">
        <v>43971</v>
      </c>
      <c r="N2698" s="22">
        <v>0</v>
      </c>
      <c r="O2698" s="22">
        <v>306</v>
      </c>
      <c r="P2698" s="22">
        <v>427955</v>
      </c>
      <c r="Q2698" s="22" t="s">
        <v>23</v>
      </c>
    </row>
    <row r="2699" spans="1:17" ht="12.75" x14ac:dyDescent="0.2">
      <c r="A2699" s="23" t="s">
        <v>13570</v>
      </c>
      <c r="B2699" s="23" t="s">
        <v>13571</v>
      </c>
      <c r="C2699" s="22">
        <v>20005412853</v>
      </c>
      <c r="D2699" s="22" t="s">
        <v>20</v>
      </c>
      <c r="E2699" s="24">
        <v>43971</v>
      </c>
      <c r="F2699" s="22" t="s">
        <v>49</v>
      </c>
      <c r="G2699" s="22" t="s">
        <v>62</v>
      </c>
      <c r="H2699" s="22">
        <v>365.25900000000001</v>
      </c>
      <c r="I2699" s="22">
        <v>47.483669999999996</v>
      </c>
      <c r="J2699" s="22">
        <v>7.30518</v>
      </c>
      <c r="K2699" s="22">
        <v>310.47000000000003</v>
      </c>
      <c r="L2699" s="21"/>
      <c r="M2699" s="25">
        <v>43971</v>
      </c>
      <c r="N2699" s="22">
        <v>0</v>
      </c>
      <c r="O2699" s="22">
        <v>739</v>
      </c>
      <c r="P2699" s="22">
        <v>427655</v>
      </c>
      <c r="Q2699" s="22" t="s">
        <v>23</v>
      </c>
    </row>
    <row r="2700" spans="1:17" ht="12.75" x14ac:dyDescent="0.2">
      <c r="A2700" s="23" t="s">
        <v>11876</v>
      </c>
      <c r="B2700" s="23" t="s">
        <v>11877</v>
      </c>
      <c r="C2700" s="22">
        <v>20002329837</v>
      </c>
      <c r="D2700" s="22" t="s">
        <v>20</v>
      </c>
      <c r="E2700" s="24">
        <v>43971</v>
      </c>
      <c r="F2700" s="22" t="s">
        <v>21</v>
      </c>
      <c r="G2700" s="22" t="s">
        <v>71</v>
      </c>
      <c r="H2700" s="22">
        <v>368</v>
      </c>
      <c r="I2700" s="22">
        <v>47.84</v>
      </c>
      <c r="J2700" s="22">
        <v>7.36</v>
      </c>
      <c r="K2700" s="22">
        <v>312.8</v>
      </c>
      <c r="L2700" s="21"/>
      <c r="M2700" s="25">
        <v>43971</v>
      </c>
      <c r="N2700" s="22">
        <v>0</v>
      </c>
      <c r="O2700" s="22">
        <v>6322</v>
      </c>
      <c r="P2700" s="22">
        <v>426101</v>
      </c>
      <c r="Q2700" s="22" t="s">
        <v>23</v>
      </c>
    </row>
    <row r="2701" spans="1:17" ht="12.75" x14ac:dyDescent="0.2">
      <c r="A2701" s="23" t="s">
        <v>3827</v>
      </c>
      <c r="B2701" s="23" t="s">
        <v>3828</v>
      </c>
      <c r="C2701" s="22">
        <v>2000471404</v>
      </c>
      <c r="D2701" s="22" t="s">
        <v>20</v>
      </c>
      <c r="E2701" s="24">
        <v>43971</v>
      </c>
      <c r="F2701" s="22" t="s">
        <v>76</v>
      </c>
      <c r="G2701" s="22" t="s">
        <v>93</v>
      </c>
      <c r="H2701" s="22">
        <v>558</v>
      </c>
      <c r="I2701" s="22">
        <v>72.540000000000006</v>
      </c>
      <c r="J2701" s="22">
        <v>11.16</v>
      </c>
      <c r="K2701" s="22">
        <v>474.3</v>
      </c>
      <c r="L2701" s="21"/>
      <c r="M2701" s="25">
        <v>43971</v>
      </c>
      <c r="N2701" s="22">
        <v>0</v>
      </c>
      <c r="O2701" s="22">
        <v>2651</v>
      </c>
      <c r="P2701" s="22">
        <v>426101</v>
      </c>
      <c r="Q2701" s="22" t="s">
        <v>23</v>
      </c>
    </row>
    <row r="2702" spans="1:17" ht="12.75" x14ac:dyDescent="0.2">
      <c r="A2702" s="23" t="s">
        <v>13615</v>
      </c>
      <c r="B2702" s="23" t="s">
        <v>13616</v>
      </c>
      <c r="C2702" s="22">
        <v>20008809192</v>
      </c>
      <c r="D2702" s="22" t="s">
        <v>20</v>
      </c>
      <c r="E2702" s="24">
        <v>43971</v>
      </c>
      <c r="F2702" s="22" t="s">
        <v>49</v>
      </c>
      <c r="G2702" s="22" t="s">
        <v>62</v>
      </c>
      <c r="H2702" s="22">
        <v>468.565</v>
      </c>
      <c r="I2702" s="22">
        <v>60.913449999999997</v>
      </c>
      <c r="J2702" s="22">
        <v>9.3712999999999997</v>
      </c>
      <c r="K2702" s="22">
        <v>398.28</v>
      </c>
      <c r="L2702" s="21"/>
      <c r="M2702" s="25">
        <v>43971</v>
      </c>
      <c r="N2702" s="22">
        <v>0</v>
      </c>
      <c r="O2702" s="22">
        <v>306</v>
      </c>
      <c r="P2702" s="22">
        <v>427955</v>
      </c>
      <c r="Q2702" s="22" t="s">
        <v>23</v>
      </c>
    </row>
    <row r="2703" spans="1:17" ht="12.75" x14ac:dyDescent="0.2">
      <c r="A2703" s="23" t="s">
        <v>10322</v>
      </c>
      <c r="B2703" s="23" t="s">
        <v>10323</v>
      </c>
      <c r="C2703" s="22">
        <v>20001207571</v>
      </c>
      <c r="D2703" s="22" t="s">
        <v>20</v>
      </c>
      <c r="E2703" s="24">
        <v>43965</v>
      </c>
      <c r="F2703" s="22" t="s">
        <v>21</v>
      </c>
      <c r="G2703" s="22" t="s">
        <v>71</v>
      </c>
      <c r="H2703" s="22">
        <v>908</v>
      </c>
      <c r="I2703" s="22">
        <v>118.04</v>
      </c>
      <c r="J2703" s="22">
        <v>18.16</v>
      </c>
      <c r="K2703" s="22">
        <v>771.8</v>
      </c>
      <c r="L2703" s="21"/>
      <c r="M2703" s="25">
        <v>43965</v>
      </c>
      <c r="N2703" s="22">
        <v>0</v>
      </c>
      <c r="O2703" s="22">
        <v>641</v>
      </c>
      <c r="P2703" s="22">
        <v>426101</v>
      </c>
      <c r="Q2703" s="22" t="s">
        <v>23</v>
      </c>
    </row>
    <row r="2704" spans="1:17" ht="12.75" x14ac:dyDescent="0.2">
      <c r="A2704" s="23" t="s">
        <v>14323</v>
      </c>
      <c r="B2704" s="23" t="s">
        <v>14324</v>
      </c>
      <c r="C2704" s="22">
        <v>20003106641</v>
      </c>
      <c r="D2704" s="22" t="s">
        <v>20</v>
      </c>
      <c r="E2704" s="24">
        <v>43965</v>
      </c>
      <c r="F2704" s="22" t="s">
        <v>49</v>
      </c>
      <c r="G2704" s="22" t="s">
        <v>62</v>
      </c>
      <c r="H2704" s="22">
        <v>813.56500000000005</v>
      </c>
      <c r="I2704" s="22">
        <v>105.76345000000001</v>
      </c>
      <c r="J2704" s="22">
        <v>16.2713</v>
      </c>
      <c r="K2704" s="22">
        <v>691.53</v>
      </c>
      <c r="L2704" s="21"/>
      <c r="M2704" s="25">
        <v>43965</v>
      </c>
      <c r="N2704" s="22">
        <v>0</v>
      </c>
      <c r="O2704" s="22">
        <v>3225</v>
      </c>
      <c r="P2704" s="22">
        <v>447624</v>
      </c>
      <c r="Q2704" s="22" t="s">
        <v>23</v>
      </c>
    </row>
    <row r="2705" spans="1:17" ht="12.75" x14ac:dyDescent="0.2">
      <c r="A2705" s="23" t="s">
        <v>9921</v>
      </c>
      <c r="B2705" s="23" t="s">
        <v>9922</v>
      </c>
      <c r="C2705" s="22">
        <v>20008284360</v>
      </c>
      <c r="D2705" s="22" t="s">
        <v>20</v>
      </c>
      <c r="E2705" s="24">
        <v>43965</v>
      </c>
      <c r="F2705" s="22" t="s">
        <v>21</v>
      </c>
      <c r="G2705" s="22" t="s">
        <v>22</v>
      </c>
      <c r="H2705" s="22">
        <v>2471</v>
      </c>
      <c r="I2705" s="22">
        <v>321.23</v>
      </c>
      <c r="J2705" s="22">
        <v>49.42</v>
      </c>
      <c r="K2705" s="22">
        <v>2100.35</v>
      </c>
      <c r="L2705" s="21"/>
      <c r="M2705" s="25">
        <v>43965</v>
      </c>
      <c r="N2705" s="22">
        <v>0</v>
      </c>
      <c r="O2705" s="22">
        <v>1068</v>
      </c>
      <c r="P2705" s="22">
        <v>404807</v>
      </c>
      <c r="Q2705" s="22" t="s">
        <v>23</v>
      </c>
    </row>
    <row r="2706" spans="1:17" ht="12.75" x14ac:dyDescent="0.2">
      <c r="A2706" s="23" t="s">
        <v>14464</v>
      </c>
      <c r="B2706" s="23" t="s">
        <v>14465</v>
      </c>
      <c r="C2706" s="22">
        <v>20005412853</v>
      </c>
      <c r="D2706" s="22" t="s">
        <v>20</v>
      </c>
      <c r="E2706" s="24">
        <v>43965</v>
      </c>
      <c r="F2706" s="22" t="s">
        <v>49</v>
      </c>
      <c r="G2706" s="22" t="s">
        <v>62</v>
      </c>
      <c r="H2706" s="22">
        <v>365.25900000000001</v>
      </c>
      <c r="I2706" s="22">
        <v>47.483669999999996</v>
      </c>
      <c r="J2706" s="22">
        <v>7.30518</v>
      </c>
      <c r="K2706" s="22">
        <v>310.47000000000003</v>
      </c>
      <c r="L2706" s="21"/>
      <c r="M2706" s="25">
        <v>43965</v>
      </c>
      <c r="N2706" s="22">
        <v>0</v>
      </c>
      <c r="O2706" s="22">
        <v>739</v>
      </c>
      <c r="P2706" s="22">
        <v>427655</v>
      </c>
      <c r="Q2706" s="22" t="s">
        <v>23</v>
      </c>
    </row>
    <row r="2707" spans="1:17" ht="12.75" x14ac:dyDescent="0.2">
      <c r="A2707" s="23" t="s">
        <v>14438</v>
      </c>
      <c r="B2707" s="23" t="s">
        <v>14439</v>
      </c>
      <c r="C2707" s="22">
        <v>20003142298</v>
      </c>
      <c r="D2707" s="22" t="s">
        <v>20</v>
      </c>
      <c r="E2707" s="24">
        <v>43965</v>
      </c>
      <c r="F2707" s="22" t="s">
        <v>49</v>
      </c>
      <c r="G2707" s="22" t="s">
        <v>62</v>
      </c>
      <c r="H2707" s="22">
        <v>415.05900000000003</v>
      </c>
      <c r="I2707" s="22">
        <v>53.95767</v>
      </c>
      <c r="J2707" s="22">
        <v>8.3011800000000004</v>
      </c>
      <c r="K2707" s="22">
        <v>352.8</v>
      </c>
      <c r="L2707" s="21"/>
      <c r="M2707" s="25">
        <v>43965</v>
      </c>
      <c r="N2707" s="22">
        <v>0</v>
      </c>
      <c r="O2707" s="22">
        <v>7655</v>
      </c>
      <c r="P2707" s="22">
        <v>481779</v>
      </c>
      <c r="Q2707" s="22" t="s">
        <v>23</v>
      </c>
    </row>
    <row r="2708" spans="1:17" ht="12.75" x14ac:dyDescent="0.2">
      <c r="A2708" s="23" t="s">
        <v>10308</v>
      </c>
      <c r="B2708" s="23" t="s">
        <v>10309</v>
      </c>
      <c r="C2708" s="22">
        <v>20002427150</v>
      </c>
      <c r="D2708" s="22" t="s">
        <v>20</v>
      </c>
      <c r="E2708" s="24">
        <v>43965</v>
      </c>
      <c r="F2708" s="22" t="s">
        <v>21</v>
      </c>
      <c r="G2708" s="22" t="s">
        <v>71</v>
      </c>
      <c r="H2708" s="22">
        <v>457</v>
      </c>
      <c r="I2708" s="22">
        <v>59.41</v>
      </c>
      <c r="J2708" s="22">
        <v>9.14</v>
      </c>
      <c r="K2708" s="22">
        <v>388.45</v>
      </c>
      <c r="L2708" s="21"/>
      <c r="M2708" s="25">
        <v>43965</v>
      </c>
      <c r="N2708" s="22">
        <v>0</v>
      </c>
      <c r="O2708" s="22">
        <v>6051</v>
      </c>
      <c r="P2708" s="22">
        <v>427427</v>
      </c>
      <c r="Q2708" s="22" t="s">
        <v>23</v>
      </c>
    </row>
    <row r="2709" spans="1:17" ht="12.75" x14ac:dyDescent="0.2">
      <c r="A2709" s="23" t="s">
        <v>14371</v>
      </c>
      <c r="B2709" s="23" t="s">
        <v>14372</v>
      </c>
      <c r="C2709" s="22">
        <v>200013563437</v>
      </c>
      <c r="D2709" s="22" t="s">
        <v>20</v>
      </c>
      <c r="E2709" s="24">
        <v>43965</v>
      </c>
      <c r="F2709" s="22" t="s">
        <v>49</v>
      </c>
      <c r="G2709" s="22" t="s">
        <v>62</v>
      </c>
      <c r="H2709" s="22">
        <v>296.05900000000003</v>
      </c>
      <c r="I2709" s="22">
        <v>38.487670000000001</v>
      </c>
      <c r="J2709" s="22">
        <v>5.9211799999999997</v>
      </c>
      <c r="K2709" s="22">
        <v>251.65</v>
      </c>
      <c r="L2709" s="21"/>
      <c r="M2709" s="25">
        <v>43965</v>
      </c>
      <c r="N2709" s="22">
        <v>0</v>
      </c>
      <c r="O2709" s="22">
        <v>5243</v>
      </c>
      <c r="P2709" s="22">
        <v>427626</v>
      </c>
      <c r="Q2709" s="22" t="s">
        <v>23</v>
      </c>
    </row>
    <row r="2710" spans="1:17" ht="12.75" x14ac:dyDescent="0.2">
      <c r="A2710" s="23" t="s">
        <v>14505</v>
      </c>
      <c r="B2710" s="23" t="s">
        <v>14506</v>
      </c>
      <c r="C2710" s="22">
        <v>200011964655</v>
      </c>
      <c r="D2710" s="22" t="s">
        <v>20</v>
      </c>
      <c r="E2710" s="24">
        <v>43965</v>
      </c>
      <c r="F2710" s="22" t="s">
        <v>49</v>
      </c>
      <c r="G2710" s="22" t="s">
        <v>62</v>
      </c>
      <c r="H2710" s="22">
        <v>401.05900000000003</v>
      </c>
      <c r="I2710" s="22">
        <v>52.13767</v>
      </c>
      <c r="J2710" s="22">
        <v>8.0211799999999993</v>
      </c>
      <c r="K2710" s="22">
        <v>340.9</v>
      </c>
      <c r="L2710" s="21"/>
      <c r="M2710" s="25">
        <v>43965</v>
      </c>
      <c r="N2710" s="22">
        <v>0</v>
      </c>
      <c r="O2710" s="22">
        <v>9149</v>
      </c>
      <c r="P2710" s="22">
        <v>427655</v>
      </c>
      <c r="Q2710" s="22" t="s">
        <v>23</v>
      </c>
    </row>
    <row r="2711" spans="1:17" ht="12.75" x14ac:dyDescent="0.2">
      <c r="A2711" s="23" t="s">
        <v>14406</v>
      </c>
      <c r="B2711" s="23" t="s">
        <v>14407</v>
      </c>
      <c r="C2711" s="22">
        <v>200013563437</v>
      </c>
      <c r="D2711" s="22" t="s">
        <v>20</v>
      </c>
      <c r="E2711" s="24">
        <v>43965</v>
      </c>
      <c r="F2711" s="22" t="s">
        <v>49</v>
      </c>
      <c r="G2711" s="22" t="s">
        <v>62</v>
      </c>
      <c r="H2711" s="22">
        <v>300.565</v>
      </c>
      <c r="I2711" s="22">
        <v>39.073450000000001</v>
      </c>
      <c r="J2711" s="22">
        <v>6.0113000000000003</v>
      </c>
      <c r="K2711" s="22">
        <v>255.48</v>
      </c>
      <c r="L2711" s="21"/>
      <c r="M2711" s="25">
        <v>43965</v>
      </c>
      <c r="N2711" s="22">
        <v>0</v>
      </c>
      <c r="O2711" s="22">
        <v>5243</v>
      </c>
      <c r="P2711" s="22">
        <v>427626</v>
      </c>
      <c r="Q2711" s="22" t="s">
        <v>23</v>
      </c>
    </row>
    <row r="2712" spans="1:17" ht="12.75" x14ac:dyDescent="0.2">
      <c r="A2712" s="23" t="s">
        <v>14387</v>
      </c>
      <c r="B2712" s="23" t="s">
        <v>14388</v>
      </c>
      <c r="C2712" s="22">
        <v>200015294880</v>
      </c>
      <c r="D2712" s="22" t="s">
        <v>20</v>
      </c>
      <c r="E2712" s="24">
        <v>43965</v>
      </c>
      <c r="F2712" s="22" t="s">
        <v>49</v>
      </c>
      <c r="G2712" s="22" t="s">
        <v>62</v>
      </c>
      <c r="H2712" s="22">
        <v>405.05900000000003</v>
      </c>
      <c r="I2712" s="22">
        <v>52.657670000000003</v>
      </c>
      <c r="J2712" s="22">
        <v>8.1011799999999994</v>
      </c>
      <c r="K2712" s="22">
        <v>344.3</v>
      </c>
      <c r="L2712" s="21"/>
      <c r="M2712" s="25">
        <v>43965</v>
      </c>
      <c r="N2712" s="22">
        <v>0</v>
      </c>
      <c r="O2712" s="22">
        <v>1913</v>
      </c>
      <c r="P2712" s="22">
        <v>427620</v>
      </c>
      <c r="Q2712" s="22" t="s">
        <v>23</v>
      </c>
    </row>
    <row r="2713" spans="1:17" ht="12.75" x14ac:dyDescent="0.2">
      <c r="A2713" s="23" t="s">
        <v>3651</v>
      </c>
      <c r="B2713" s="23" t="s">
        <v>3652</v>
      </c>
      <c r="C2713" s="22">
        <v>2000139301</v>
      </c>
      <c r="D2713" s="22" t="s">
        <v>20</v>
      </c>
      <c r="E2713" s="24">
        <v>43965</v>
      </c>
      <c r="F2713" s="22" t="s">
        <v>76</v>
      </c>
      <c r="G2713" s="22" t="s">
        <v>93</v>
      </c>
      <c r="H2713" s="22">
        <v>2592</v>
      </c>
      <c r="I2713" s="22">
        <v>336.96</v>
      </c>
      <c r="J2713" s="22">
        <v>51.84</v>
      </c>
      <c r="K2713" s="22">
        <v>2203.1999999999998</v>
      </c>
      <c r="L2713" s="21"/>
      <c r="M2713" s="25">
        <v>43965</v>
      </c>
      <c r="N2713" s="22">
        <v>0</v>
      </c>
      <c r="O2713" s="22">
        <v>1003</v>
      </c>
      <c r="P2713" s="22">
        <v>419351</v>
      </c>
      <c r="Q2713" s="22" t="s">
        <v>23</v>
      </c>
    </row>
    <row r="2714" spans="1:17" ht="12.75" x14ac:dyDescent="0.2">
      <c r="A2714" s="23" t="s">
        <v>14365</v>
      </c>
      <c r="B2714" s="23" t="s">
        <v>14366</v>
      </c>
      <c r="C2714" s="22">
        <v>200010510007</v>
      </c>
      <c r="D2714" s="22" t="s">
        <v>20</v>
      </c>
      <c r="E2714" s="24">
        <v>43965</v>
      </c>
      <c r="F2714" s="22" t="s">
        <v>49</v>
      </c>
      <c r="G2714" s="22" t="s">
        <v>62</v>
      </c>
      <c r="H2714" s="22">
        <v>299.05900000000003</v>
      </c>
      <c r="I2714" s="22">
        <v>38.877670000000002</v>
      </c>
      <c r="J2714" s="22">
        <v>5.9811800000000002</v>
      </c>
      <c r="K2714" s="22">
        <v>254.2</v>
      </c>
      <c r="L2714" s="21"/>
      <c r="M2714" s="25">
        <v>43965</v>
      </c>
      <c r="N2714" s="22">
        <v>0</v>
      </c>
      <c r="O2714" s="22">
        <v>2781</v>
      </c>
      <c r="P2714" s="22">
        <v>427655</v>
      </c>
      <c r="Q2714" s="22" t="s">
        <v>23</v>
      </c>
    </row>
    <row r="2715" spans="1:17" ht="12.75" x14ac:dyDescent="0.2">
      <c r="A2715" s="23" t="s">
        <v>14367</v>
      </c>
      <c r="B2715" s="23" t="s">
        <v>14368</v>
      </c>
      <c r="C2715" s="22">
        <v>20004467614</v>
      </c>
      <c r="D2715" s="22" t="s">
        <v>20</v>
      </c>
      <c r="E2715" s="24">
        <v>43965</v>
      </c>
      <c r="F2715" s="22" t="s">
        <v>49</v>
      </c>
      <c r="G2715" s="22" t="s">
        <v>62</v>
      </c>
      <c r="H2715" s="22">
        <v>740.05899999999997</v>
      </c>
      <c r="I2715" s="22">
        <v>96.207669999999993</v>
      </c>
      <c r="J2715" s="22">
        <v>14.80118</v>
      </c>
      <c r="K2715" s="22">
        <v>629.04999999999995</v>
      </c>
      <c r="L2715" s="21"/>
      <c r="M2715" s="25">
        <v>43965</v>
      </c>
      <c r="N2715" s="22">
        <v>0</v>
      </c>
      <c r="O2715" s="22">
        <v>4271</v>
      </c>
      <c r="P2715" s="22">
        <v>484891</v>
      </c>
      <c r="Q2715" s="22" t="s">
        <v>23</v>
      </c>
    </row>
    <row r="2716" spans="1:17" ht="12.75" x14ac:dyDescent="0.2">
      <c r="A2716" s="23" t="s">
        <v>3653</v>
      </c>
      <c r="B2716" s="23" t="s">
        <v>3654</v>
      </c>
      <c r="C2716" s="22">
        <v>20004665593</v>
      </c>
      <c r="D2716" s="22" t="s">
        <v>20</v>
      </c>
      <c r="E2716" s="24">
        <v>43965</v>
      </c>
      <c r="F2716" s="22" t="s">
        <v>76</v>
      </c>
      <c r="G2716" s="22" t="s">
        <v>93</v>
      </c>
      <c r="H2716" s="22">
        <v>2088</v>
      </c>
      <c r="I2716" s="22">
        <v>271.44</v>
      </c>
      <c r="J2716" s="22">
        <v>41.76</v>
      </c>
      <c r="K2716" s="22">
        <v>1774.8</v>
      </c>
      <c r="L2716" s="22">
        <v>1000</v>
      </c>
      <c r="M2716" s="25">
        <v>43965</v>
      </c>
      <c r="N2716" s="22">
        <v>0</v>
      </c>
      <c r="O2716" s="22">
        <v>8947</v>
      </c>
      <c r="P2716" s="22">
        <v>427427</v>
      </c>
      <c r="Q2716" s="22" t="s">
        <v>23</v>
      </c>
    </row>
    <row r="2717" spans="1:17" ht="12.75" x14ac:dyDescent="0.2">
      <c r="A2717" s="23" t="s">
        <v>3653</v>
      </c>
      <c r="B2717" s="23" t="s">
        <v>3654</v>
      </c>
      <c r="C2717" s="22">
        <v>20004665593</v>
      </c>
      <c r="D2717" s="22" t="s">
        <v>20</v>
      </c>
      <c r="E2717" s="24">
        <v>43965</v>
      </c>
      <c r="F2717" s="22" t="s">
        <v>76</v>
      </c>
      <c r="G2717" s="22" t="s">
        <v>93</v>
      </c>
      <c r="H2717" s="22">
        <v>2088</v>
      </c>
      <c r="I2717" s="22">
        <v>271.44</v>
      </c>
      <c r="J2717" s="22">
        <v>41.76</v>
      </c>
      <c r="K2717" s="22">
        <v>1774.8</v>
      </c>
      <c r="L2717" s="22">
        <v>1000</v>
      </c>
      <c r="M2717" s="25">
        <v>43965</v>
      </c>
      <c r="N2717" s="22">
        <v>0</v>
      </c>
      <c r="O2717" s="22">
        <v>8947</v>
      </c>
      <c r="P2717" s="22">
        <v>427427</v>
      </c>
      <c r="Q2717" s="22" t="s">
        <v>110</v>
      </c>
    </row>
    <row r="2718" spans="1:17" ht="12.75" x14ac:dyDescent="0.2">
      <c r="A2718" s="23" t="s">
        <v>3661</v>
      </c>
      <c r="B2718" s="23" t="s">
        <v>3662</v>
      </c>
      <c r="C2718" s="22">
        <v>2000461247</v>
      </c>
      <c r="D2718" s="22" t="s">
        <v>20</v>
      </c>
      <c r="E2718" s="24">
        <v>43965</v>
      </c>
      <c r="F2718" s="22" t="s">
        <v>76</v>
      </c>
      <c r="G2718" s="22" t="s">
        <v>93</v>
      </c>
      <c r="H2718" s="22">
        <v>3672</v>
      </c>
      <c r="I2718" s="22">
        <v>477.36</v>
      </c>
      <c r="J2718" s="22">
        <v>73.44</v>
      </c>
      <c r="K2718" s="22">
        <v>3121.2</v>
      </c>
      <c r="L2718" s="21"/>
      <c r="M2718" s="25">
        <v>43965</v>
      </c>
      <c r="N2718" s="22">
        <v>0</v>
      </c>
      <c r="O2718" s="22">
        <v>1928</v>
      </c>
      <c r="P2718" s="22">
        <v>481779</v>
      </c>
      <c r="Q2718" s="22" t="s">
        <v>23</v>
      </c>
    </row>
    <row r="2719" spans="1:17" ht="12.75" x14ac:dyDescent="0.2">
      <c r="A2719" s="23" t="s">
        <v>10300</v>
      </c>
      <c r="B2719" s="23" t="s">
        <v>10301</v>
      </c>
      <c r="C2719" s="22">
        <v>20002329837</v>
      </c>
      <c r="D2719" s="22" t="s">
        <v>20</v>
      </c>
      <c r="E2719" s="24">
        <v>43965</v>
      </c>
      <c r="F2719" s="22" t="s">
        <v>21</v>
      </c>
      <c r="G2719" s="22" t="s">
        <v>71</v>
      </c>
      <c r="H2719" s="22">
        <v>381</v>
      </c>
      <c r="I2719" s="22">
        <v>49.53</v>
      </c>
      <c r="J2719" s="22">
        <v>7.62</v>
      </c>
      <c r="K2719" s="22">
        <v>323.85000000000002</v>
      </c>
      <c r="L2719" s="21"/>
      <c r="M2719" s="25">
        <v>43965</v>
      </c>
      <c r="N2719" s="22">
        <v>0</v>
      </c>
      <c r="O2719" s="22">
        <v>6322</v>
      </c>
      <c r="P2719" s="22">
        <v>426101</v>
      </c>
      <c r="Q2719" s="22" t="s">
        <v>23</v>
      </c>
    </row>
    <row r="2720" spans="1:17" ht="12.75" x14ac:dyDescent="0.2">
      <c r="A2720" s="23" t="s">
        <v>14383</v>
      </c>
      <c r="B2720" s="23" t="s">
        <v>14384</v>
      </c>
      <c r="C2720" s="22">
        <v>200013563437</v>
      </c>
      <c r="D2720" s="22" t="s">
        <v>20</v>
      </c>
      <c r="E2720" s="24">
        <v>43965</v>
      </c>
      <c r="F2720" s="22" t="s">
        <v>49</v>
      </c>
      <c r="G2720" s="22" t="s">
        <v>62</v>
      </c>
      <c r="H2720" s="22">
        <v>544.56500000000005</v>
      </c>
      <c r="I2720" s="22">
        <v>70.793450000000007</v>
      </c>
      <c r="J2720" s="22">
        <v>10.891299999999999</v>
      </c>
      <c r="K2720" s="22">
        <v>462.88</v>
      </c>
      <c r="L2720" s="21"/>
      <c r="M2720" s="25">
        <v>43965</v>
      </c>
      <c r="N2720" s="22">
        <v>0</v>
      </c>
      <c r="O2720" s="22">
        <v>5243</v>
      </c>
      <c r="P2720" s="22">
        <v>427626</v>
      </c>
      <c r="Q2720" s="22" t="s">
        <v>23</v>
      </c>
    </row>
    <row r="2721" spans="1:17" ht="12.75" x14ac:dyDescent="0.2">
      <c r="A2721" s="23" t="s">
        <v>14343</v>
      </c>
      <c r="B2721" s="23" t="s">
        <v>14344</v>
      </c>
      <c r="C2721" s="22">
        <v>200015509062</v>
      </c>
      <c r="D2721" s="22" t="s">
        <v>20</v>
      </c>
      <c r="E2721" s="24">
        <v>43965</v>
      </c>
      <c r="F2721" s="22" t="s">
        <v>49</v>
      </c>
      <c r="G2721" s="22" t="s">
        <v>62</v>
      </c>
      <c r="H2721" s="22">
        <v>516.56500000000005</v>
      </c>
      <c r="I2721" s="22">
        <v>67.153450000000007</v>
      </c>
      <c r="J2721" s="22">
        <v>10.331300000000001</v>
      </c>
      <c r="K2721" s="22">
        <v>439.08</v>
      </c>
      <c r="L2721" s="21"/>
      <c r="M2721" s="25">
        <v>43965</v>
      </c>
      <c r="N2721" s="22">
        <v>0</v>
      </c>
      <c r="O2721" s="22">
        <v>4276</v>
      </c>
      <c r="P2721" s="22">
        <v>427655</v>
      </c>
      <c r="Q2721" s="22" t="s">
        <v>23</v>
      </c>
    </row>
    <row r="2722" spans="1:17" ht="12.75" x14ac:dyDescent="0.2">
      <c r="A2722" s="23" t="s">
        <v>14347</v>
      </c>
      <c r="B2722" s="23" t="s">
        <v>14348</v>
      </c>
      <c r="C2722" s="22">
        <v>200014486128</v>
      </c>
      <c r="D2722" s="22" t="s">
        <v>20</v>
      </c>
      <c r="E2722" s="24">
        <v>43965</v>
      </c>
      <c r="F2722" s="22" t="s">
        <v>49</v>
      </c>
      <c r="G2722" s="22" t="s">
        <v>62</v>
      </c>
      <c r="H2722" s="22">
        <v>289.05900000000003</v>
      </c>
      <c r="I2722" s="22">
        <v>37.577669999999998</v>
      </c>
      <c r="J2722" s="22">
        <v>5.78118</v>
      </c>
      <c r="K2722" s="22">
        <v>245.7</v>
      </c>
      <c r="L2722" s="21"/>
      <c r="M2722" s="25">
        <v>43965</v>
      </c>
      <c r="N2722" s="22">
        <v>0</v>
      </c>
      <c r="O2722" s="22">
        <v>831</v>
      </c>
      <c r="P2722" s="22">
        <v>427655</v>
      </c>
      <c r="Q2722" s="22" t="s">
        <v>23</v>
      </c>
    </row>
    <row r="2723" spans="1:17" ht="12.75" x14ac:dyDescent="0.2">
      <c r="A2723" s="23" t="s">
        <v>14482</v>
      </c>
      <c r="B2723" s="23" t="s">
        <v>14483</v>
      </c>
      <c r="C2723" s="22">
        <v>200011841887</v>
      </c>
      <c r="D2723" s="22" t="s">
        <v>20</v>
      </c>
      <c r="E2723" s="24">
        <v>43965</v>
      </c>
      <c r="F2723" s="22" t="s">
        <v>49</v>
      </c>
      <c r="G2723" s="22" t="s">
        <v>62</v>
      </c>
      <c r="H2723" s="22">
        <v>563.56500000000005</v>
      </c>
      <c r="I2723" s="22">
        <v>73.263450000000006</v>
      </c>
      <c r="J2723" s="22">
        <v>11.2713</v>
      </c>
      <c r="K2723" s="22">
        <v>479.03</v>
      </c>
      <c r="L2723" s="21"/>
      <c r="M2723" s="25">
        <v>43965</v>
      </c>
      <c r="N2723" s="22">
        <v>0</v>
      </c>
      <c r="O2723" s="22">
        <v>6738</v>
      </c>
      <c r="P2723" s="22">
        <v>427955</v>
      </c>
      <c r="Q2723" s="22" t="s">
        <v>23</v>
      </c>
    </row>
    <row r="2724" spans="1:17" ht="12.75" x14ac:dyDescent="0.2">
      <c r="A2724" s="23" t="s">
        <v>14486</v>
      </c>
      <c r="B2724" s="23" t="s">
        <v>14487</v>
      </c>
      <c r="C2724" s="22">
        <v>200015489418</v>
      </c>
      <c r="D2724" s="22" t="s">
        <v>20</v>
      </c>
      <c r="E2724" s="24">
        <v>43965</v>
      </c>
      <c r="F2724" s="22" t="s">
        <v>49</v>
      </c>
      <c r="G2724" s="22" t="s">
        <v>62</v>
      </c>
      <c r="H2724" s="22">
        <v>373.565</v>
      </c>
      <c r="I2724" s="22">
        <v>48.563450000000003</v>
      </c>
      <c r="J2724" s="22">
        <v>7.4713000000000003</v>
      </c>
      <c r="K2724" s="22">
        <v>317.52999999999997</v>
      </c>
      <c r="L2724" s="22">
        <v>317</v>
      </c>
      <c r="M2724" s="25">
        <v>43965</v>
      </c>
      <c r="N2724" s="22">
        <v>0</v>
      </c>
      <c r="O2724" s="22">
        <v>1486</v>
      </c>
      <c r="P2724" s="22">
        <v>458443</v>
      </c>
      <c r="Q2724" s="22" t="s">
        <v>110</v>
      </c>
    </row>
    <row r="2725" spans="1:17" ht="12.75" x14ac:dyDescent="0.2">
      <c r="A2725" s="23" t="s">
        <v>3659</v>
      </c>
      <c r="B2725" s="23" t="s">
        <v>3660</v>
      </c>
      <c r="C2725" s="22">
        <v>20002434704</v>
      </c>
      <c r="D2725" s="22" t="s">
        <v>20</v>
      </c>
      <c r="E2725" s="24">
        <v>43965</v>
      </c>
      <c r="F2725" s="22" t="s">
        <v>76</v>
      </c>
      <c r="G2725" s="22" t="s">
        <v>93</v>
      </c>
      <c r="H2725" s="22">
        <v>738</v>
      </c>
      <c r="I2725" s="22">
        <v>95.94</v>
      </c>
      <c r="J2725" s="22">
        <v>14.76</v>
      </c>
      <c r="K2725" s="22">
        <v>627.29999999999995</v>
      </c>
      <c r="L2725" s="21"/>
      <c r="M2725" s="25">
        <v>43965</v>
      </c>
      <c r="N2725" s="22">
        <v>0</v>
      </c>
      <c r="O2725" s="22">
        <v>4004</v>
      </c>
      <c r="P2725" s="22">
        <v>427938</v>
      </c>
      <c r="Q2725" s="22" t="s">
        <v>23</v>
      </c>
    </row>
    <row r="2726" spans="1:17" ht="12.75" x14ac:dyDescent="0.2">
      <c r="A2726" s="23" t="s">
        <v>14511</v>
      </c>
      <c r="B2726" s="23" t="s">
        <v>14512</v>
      </c>
      <c r="C2726" s="22">
        <v>200015509062</v>
      </c>
      <c r="D2726" s="22" t="s">
        <v>20</v>
      </c>
      <c r="E2726" s="24">
        <v>43965</v>
      </c>
      <c r="F2726" s="22" t="s">
        <v>49</v>
      </c>
      <c r="G2726" s="22" t="s">
        <v>62</v>
      </c>
      <c r="H2726" s="22">
        <v>269.565</v>
      </c>
      <c r="I2726" s="22">
        <v>35.04345</v>
      </c>
      <c r="J2726" s="22">
        <v>5.3913000000000002</v>
      </c>
      <c r="K2726" s="22">
        <v>229.13</v>
      </c>
      <c r="L2726" s="21"/>
      <c r="M2726" s="25">
        <v>43965</v>
      </c>
      <c r="N2726" s="22">
        <v>0</v>
      </c>
      <c r="O2726" s="22">
        <v>4276</v>
      </c>
      <c r="P2726" s="22">
        <v>427655</v>
      </c>
      <c r="Q2726" s="22" t="s">
        <v>23</v>
      </c>
    </row>
    <row r="2727" spans="1:17" ht="12.75" x14ac:dyDescent="0.2">
      <c r="A2727" s="23" t="s">
        <v>3655</v>
      </c>
      <c r="B2727" s="23" t="s">
        <v>3656</v>
      </c>
      <c r="C2727" s="22">
        <v>20001218209</v>
      </c>
      <c r="D2727" s="22" t="s">
        <v>20</v>
      </c>
      <c r="E2727" s="24">
        <v>43965</v>
      </c>
      <c r="F2727" s="22" t="s">
        <v>76</v>
      </c>
      <c r="G2727" s="22" t="s">
        <v>93</v>
      </c>
      <c r="H2727" s="22">
        <v>558</v>
      </c>
      <c r="I2727" s="22">
        <v>72.540000000000006</v>
      </c>
      <c r="J2727" s="22">
        <v>11.16</v>
      </c>
      <c r="K2727" s="22">
        <v>474.3</v>
      </c>
      <c r="L2727" s="21"/>
      <c r="M2727" s="25">
        <v>43965</v>
      </c>
      <c r="N2727" s="22">
        <v>0</v>
      </c>
      <c r="O2727" s="22">
        <v>4292</v>
      </c>
      <c r="P2727" s="22">
        <v>426101</v>
      </c>
      <c r="Q2727" s="22" t="s">
        <v>23</v>
      </c>
    </row>
    <row r="2728" spans="1:17" ht="12.75" x14ac:dyDescent="0.2">
      <c r="A2728" s="23" t="s">
        <v>3657</v>
      </c>
      <c r="B2728" s="23" t="s">
        <v>3658</v>
      </c>
      <c r="C2728" s="22">
        <v>20001735464</v>
      </c>
      <c r="D2728" s="22" t="s">
        <v>20</v>
      </c>
      <c r="E2728" s="24">
        <v>43965</v>
      </c>
      <c r="F2728" s="22" t="s">
        <v>76</v>
      </c>
      <c r="G2728" s="22" t="s">
        <v>93</v>
      </c>
      <c r="H2728" s="22">
        <v>1228.318</v>
      </c>
      <c r="I2728" s="22">
        <v>159.68134000000001</v>
      </c>
      <c r="J2728" s="22">
        <v>24.56636</v>
      </c>
      <c r="K2728" s="22">
        <v>1044.07</v>
      </c>
      <c r="L2728" s="21"/>
      <c r="M2728" s="25">
        <v>43965</v>
      </c>
      <c r="N2728" s="22">
        <v>0</v>
      </c>
      <c r="O2728" s="22">
        <v>2470</v>
      </c>
      <c r="P2728" s="22">
        <v>427432</v>
      </c>
      <c r="Q2728" s="22" t="s">
        <v>23</v>
      </c>
    </row>
    <row r="2729" spans="1:17" ht="12.75" x14ac:dyDescent="0.2">
      <c r="A2729" s="23" t="s">
        <v>14478</v>
      </c>
      <c r="B2729" s="23" t="s">
        <v>14479</v>
      </c>
      <c r="C2729" s="22">
        <v>20008809192</v>
      </c>
      <c r="D2729" s="22" t="s">
        <v>20</v>
      </c>
      <c r="E2729" s="24">
        <v>43965</v>
      </c>
      <c r="F2729" s="22" t="s">
        <v>49</v>
      </c>
      <c r="G2729" s="22" t="s">
        <v>62</v>
      </c>
      <c r="H2729" s="22">
        <v>390.05900000000003</v>
      </c>
      <c r="I2729" s="22">
        <v>50.70767</v>
      </c>
      <c r="J2729" s="22">
        <v>7.8011799999999996</v>
      </c>
      <c r="K2729" s="22">
        <v>331.55</v>
      </c>
      <c r="L2729" s="21"/>
      <c r="M2729" s="25">
        <v>43965</v>
      </c>
      <c r="N2729" s="22">
        <v>0</v>
      </c>
      <c r="O2729" s="22">
        <v>306</v>
      </c>
      <c r="P2729" s="22">
        <v>427955</v>
      </c>
      <c r="Q2729" s="22" t="s">
        <v>23</v>
      </c>
    </row>
    <row r="2730" spans="1:17" ht="12.75" x14ac:dyDescent="0.2">
      <c r="A2730" s="23" t="s">
        <v>14339</v>
      </c>
      <c r="B2730" s="23" t="s">
        <v>14340</v>
      </c>
      <c r="C2730" s="22">
        <v>200015509062</v>
      </c>
      <c r="D2730" s="22" t="s">
        <v>20</v>
      </c>
      <c r="E2730" s="24">
        <v>43965</v>
      </c>
      <c r="F2730" s="22" t="s">
        <v>49</v>
      </c>
      <c r="G2730" s="22" t="s">
        <v>62</v>
      </c>
      <c r="H2730" s="22">
        <v>528.05899999999997</v>
      </c>
      <c r="I2730" s="22">
        <v>68.647670000000005</v>
      </c>
      <c r="J2730" s="22">
        <v>10.56118</v>
      </c>
      <c r="K2730" s="22">
        <v>448.85</v>
      </c>
      <c r="L2730" s="21"/>
      <c r="M2730" s="25">
        <v>43965</v>
      </c>
      <c r="N2730" s="22">
        <v>0</v>
      </c>
      <c r="O2730" s="22">
        <v>4276</v>
      </c>
      <c r="P2730" s="22">
        <v>427655</v>
      </c>
      <c r="Q2730" s="22" t="s">
        <v>23</v>
      </c>
    </row>
    <row r="2731" spans="1:17" ht="12.75" x14ac:dyDescent="0.2">
      <c r="A2731" s="23" t="s">
        <v>14331</v>
      </c>
      <c r="B2731" s="23" t="s">
        <v>14332</v>
      </c>
      <c r="C2731" s="22">
        <v>200013563437</v>
      </c>
      <c r="D2731" s="22" t="s">
        <v>20</v>
      </c>
      <c r="E2731" s="24">
        <v>43965</v>
      </c>
      <c r="F2731" s="22" t="s">
        <v>49</v>
      </c>
      <c r="G2731" s="22" t="s">
        <v>62</v>
      </c>
      <c r="H2731" s="22">
        <v>332.553</v>
      </c>
      <c r="I2731" s="22">
        <v>43.23189</v>
      </c>
      <c r="J2731" s="22">
        <v>6.6510600000000002</v>
      </c>
      <c r="K2731" s="22">
        <v>282.67</v>
      </c>
      <c r="L2731" s="21"/>
      <c r="M2731" s="25">
        <v>43965</v>
      </c>
      <c r="N2731" s="22">
        <v>0</v>
      </c>
      <c r="O2731" s="22">
        <v>5243</v>
      </c>
      <c r="P2731" s="22">
        <v>427626</v>
      </c>
      <c r="Q2731" s="22" t="s">
        <v>23</v>
      </c>
    </row>
    <row r="2732" spans="1:17" ht="12.75" x14ac:dyDescent="0.2">
      <c r="A2732" s="23" t="s">
        <v>3647</v>
      </c>
      <c r="B2732" s="23" t="s">
        <v>3648</v>
      </c>
      <c r="C2732" s="22">
        <v>2000421879</v>
      </c>
      <c r="D2732" s="22" t="s">
        <v>20</v>
      </c>
      <c r="E2732" s="24">
        <v>43965</v>
      </c>
      <c r="F2732" s="22" t="s">
        <v>76</v>
      </c>
      <c r="G2732" s="22" t="s">
        <v>93</v>
      </c>
      <c r="H2732" s="22">
        <v>892.8</v>
      </c>
      <c r="I2732" s="22">
        <v>116.06399999999999</v>
      </c>
      <c r="J2732" s="22">
        <v>17.856000000000002</v>
      </c>
      <c r="K2732" s="22">
        <v>758.88</v>
      </c>
      <c r="L2732" s="21"/>
      <c r="M2732" s="25">
        <v>43965</v>
      </c>
      <c r="N2732" s="22">
        <v>0</v>
      </c>
      <c r="O2732" s="22">
        <v>2813</v>
      </c>
      <c r="P2732" s="22">
        <v>413307</v>
      </c>
      <c r="Q2732" s="22" t="s">
        <v>23</v>
      </c>
    </row>
    <row r="2733" spans="1:17" ht="12.75" x14ac:dyDescent="0.2">
      <c r="A2733" s="23" t="s">
        <v>10316</v>
      </c>
      <c r="B2733" s="23" t="s">
        <v>10317</v>
      </c>
      <c r="C2733" s="22">
        <v>20003944774</v>
      </c>
      <c r="D2733" s="22" t="s">
        <v>20</v>
      </c>
      <c r="E2733" s="24">
        <v>43965</v>
      </c>
      <c r="F2733" s="22" t="s">
        <v>21</v>
      </c>
      <c r="G2733" s="22" t="s">
        <v>71</v>
      </c>
      <c r="H2733" s="22">
        <v>1195</v>
      </c>
      <c r="I2733" s="22">
        <v>155.35</v>
      </c>
      <c r="J2733" s="22">
        <v>23.9</v>
      </c>
      <c r="K2733" s="22">
        <v>1015.75</v>
      </c>
      <c r="L2733" s="21"/>
      <c r="M2733" s="25">
        <v>43965</v>
      </c>
      <c r="N2733" s="22">
        <v>0</v>
      </c>
      <c r="O2733" s="22">
        <v>4823</v>
      </c>
      <c r="P2733" s="22">
        <v>464842</v>
      </c>
      <c r="Q2733" s="22" t="s">
        <v>23</v>
      </c>
    </row>
    <row r="2734" spans="1:17" ht="12.75" x14ac:dyDescent="0.2">
      <c r="A2734" s="23" t="s">
        <v>14335</v>
      </c>
      <c r="B2734" s="23" t="s">
        <v>14336</v>
      </c>
      <c r="C2734" s="22">
        <v>200012828185</v>
      </c>
      <c r="D2734" s="22" t="s">
        <v>20</v>
      </c>
      <c r="E2734" s="24">
        <v>43965</v>
      </c>
      <c r="F2734" s="22" t="s">
        <v>49</v>
      </c>
      <c r="G2734" s="22" t="s">
        <v>62</v>
      </c>
      <c r="H2734" s="22">
        <v>757.05899999999997</v>
      </c>
      <c r="I2734" s="22">
        <v>98.417670000000001</v>
      </c>
      <c r="J2734" s="22">
        <v>15.14118</v>
      </c>
      <c r="K2734" s="22">
        <v>643.5</v>
      </c>
      <c r="L2734" s="21"/>
      <c r="M2734" s="25">
        <v>43965</v>
      </c>
      <c r="N2734" s="22">
        <v>0</v>
      </c>
      <c r="O2734" s="22">
        <v>81</v>
      </c>
      <c r="P2734" s="22">
        <v>427427</v>
      </c>
      <c r="Q2734" s="22" t="s">
        <v>23</v>
      </c>
    </row>
    <row r="2735" spans="1:17" ht="12.75" x14ac:dyDescent="0.2">
      <c r="A2735" s="23" t="s">
        <v>14325</v>
      </c>
      <c r="B2735" s="23" t="s">
        <v>14326</v>
      </c>
      <c r="C2735" s="22">
        <v>20003142298</v>
      </c>
      <c r="D2735" s="22" t="s">
        <v>20</v>
      </c>
      <c r="E2735" s="24">
        <v>43965</v>
      </c>
      <c r="F2735" s="22" t="s">
        <v>49</v>
      </c>
      <c r="G2735" s="22" t="s">
        <v>62</v>
      </c>
      <c r="H2735" s="22">
        <v>441.565</v>
      </c>
      <c r="I2735" s="22">
        <v>57.403449999999999</v>
      </c>
      <c r="J2735" s="22">
        <v>8.8313000000000006</v>
      </c>
      <c r="K2735" s="22">
        <v>375.33</v>
      </c>
      <c r="L2735" s="21"/>
      <c r="M2735" s="25">
        <v>43965</v>
      </c>
      <c r="N2735" s="22">
        <v>0</v>
      </c>
      <c r="O2735" s="22">
        <v>7655</v>
      </c>
      <c r="P2735" s="22">
        <v>481779</v>
      </c>
      <c r="Q2735" s="22" t="s">
        <v>23</v>
      </c>
    </row>
    <row r="2736" spans="1:17" ht="12.75" x14ac:dyDescent="0.2">
      <c r="A2736" s="23" t="s">
        <v>10320</v>
      </c>
      <c r="B2736" s="23" t="s">
        <v>10321</v>
      </c>
      <c r="C2736" s="22">
        <v>20002427150</v>
      </c>
      <c r="D2736" s="22" t="s">
        <v>20</v>
      </c>
      <c r="E2736" s="24">
        <v>43965</v>
      </c>
      <c r="F2736" s="22" t="s">
        <v>21</v>
      </c>
      <c r="G2736" s="22" t="s">
        <v>71</v>
      </c>
      <c r="H2736" s="22">
        <v>392</v>
      </c>
      <c r="I2736" s="22">
        <v>50.96</v>
      </c>
      <c r="J2736" s="22">
        <v>7.84</v>
      </c>
      <c r="K2736" s="22">
        <v>333.2</v>
      </c>
      <c r="L2736" s="21"/>
      <c r="M2736" s="25">
        <v>43965</v>
      </c>
      <c r="N2736" s="22">
        <v>0</v>
      </c>
      <c r="O2736" s="22">
        <v>6051</v>
      </c>
      <c r="P2736" s="22">
        <v>427427</v>
      </c>
      <c r="Q2736" s="22" t="s">
        <v>23</v>
      </c>
    </row>
    <row r="2737" spans="1:17" ht="12.75" x14ac:dyDescent="0.2">
      <c r="A2737" s="23" t="s">
        <v>14472</v>
      </c>
      <c r="B2737" s="23" t="s">
        <v>14473</v>
      </c>
      <c r="C2737" s="22">
        <v>200013563437</v>
      </c>
      <c r="D2737" s="22" t="s">
        <v>20</v>
      </c>
      <c r="E2737" s="24">
        <v>43965</v>
      </c>
      <c r="F2737" s="22" t="s">
        <v>49</v>
      </c>
      <c r="G2737" s="22" t="s">
        <v>62</v>
      </c>
      <c r="H2737" s="22">
        <v>983.56500000000005</v>
      </c>
      <c r="I2737" s="22">
        <v>127.86345</v>
      </c>
      <c r="J2737" s="22">
        <v>19.671299999999999</v>
      </c>
      <c r="K2737" s="22">
        <v>836.03</v>
      </c>
      <c r="L2737" s="21"/>
      <c r="M2737" s="25">
        <v>43965</v>
      </c>
      <c r="N2737" s="22">
        <v>0</v>
      </c>
      <c r="O2737" s="22">
        <v>5243</v>
      </c>
      <c r="P2737" s="22">
        <v>427626</v>
      </c>
      <c r="Q2737" s="22" t="s">
        <v>23</v>
      </c>
    </row>
    <row r="2738" spans="1:17" ht="12.75" x14ac:dyDescent="0.2">
      <c r="A2738" s="23" t="s">
        <v>3645</v>
      </c>
      <c r="B2738" s="23" t="s">
        <v>3646</v>
      </c>
      <c r="C2738" s="22">
        <v>200014889667</v>
      </c>
      <c r="D2738" s="22" t="s">
        <v>20</v>
      </c>
      <c r="E2738" s="24">
        <v>43965</v>
      </c>
      <c r="F2738" s="22" t="s">
        <v>76</v>
      </c>
      <c r="G2738" s="22" t="s">
        <v>93</v>
      </c>
      <c r="H2738" s="22">
        <v>1674</v>
      </c>
      <c r="I2738" s="22">
        <v>217.62</v>
      </c>
      <c r="J2738" s="22">
        <v>33.479999999999997</v>
      </c>
      <c r="K2738" s="22">
        <v>1422.9</v>
      </c>
      <c r="L2738" s="21"/>
      <c r="M2738" s="25">
        <v>43965</v>
      </c>
      <c r="N2738" s="22">
        <v>0</v>
      </c>
      <c r="O2738" s="22">
        <v>2725</v>
      </c>
      <c r="P2738" s="22">
        <v>438970</v>
      </c>
      <c r="Q2738" s="22" t="s">
        <v>23</v>
      </c>
    </row>
    <row r="2739" spans="1:17" ht="12.75" x14ac:dyDescent="0.2">
      <c r="A2739" s="23" t="s">
        <v>14333</v>
      </c>
      <c r="B2739" s="23" t="s">
        <v>14334</v>
      </c>
      <c r="C2739" s="22">
        <v>20001361514</v>
      </c>
      <c r="D2739" s="22" t="s">
        <v>20</v>
      </c>
      <c r="E2739" s="24">
        <v>43965</v>
      </c>
      <c r="F2739" s="22" t="s">
        <v>49</v>
      </c>
      <c r="G2739" s="22" t="s">
        <v>62</v>
      </c>
      <c r="H2739" s="22">
        <v>428.05900000000003</v>
      </c>
      <c r="I2739" s="22">
        <v>55.647669999999998</v>
      </c>
      <c r="J2739" s="22">
        <v>8.5611800000000002</v>
      </c>
      <c r="K2739" s="22">
        <v>363.85</v>
      </c>
      <c r="L2739" s="21"/>
      <c r="M2739" s="25">
        <v>43965</v>
      </c>
      <c r="N2739" s="22">
        <v>0</v>
      </c>
      <c r="O2739" s="22">
        <v>8508</v>
      </c>
      <c r="P2739" s="22">
        <v>426101</v>
      </c>
      <c r="Q2739" s="22" t="s">
        <v>23</v>
      </c>
    </row>
    <row r="2740" spans="1:17" ht="12.75" x14ac:dyDescent="0.2">
      <c r="A2740" s="23" t="s">
        <v>10298</v>
      </c>
      <c r="B2740" s="23" t="s">
        <v>10299</v>
      </c>
      <c r="C2740" s="22">
        <v>20001477111</v>
      </c>
      <c r="D2740" s="22" t="s">
        <v>20</v>
      </c>
      <c r="E2740" s="24">
        <v>43965</v>
      </c>
      <c r="F2740" s="22" t="s">
        <v>21</v>
      </c>
      <c r="G2740" s="22" t="s">
        <v>71</v>
      </c>
      <c r="H2740" s="22">
        <v>386</v>
      </c>
      <c r="I2740" s="22">
        <v>50.18</v>
      </c>
      <c r="J2740" s="22">
        <v>7.72</v>
      </c>
      <c r="K2740" s="22">
        <v>328.1</v>
      </c>
      <c r="L2740" s="21"/>
      <c r="M2740" s="25">
        <v>43965</v>
      </c>
      <c r="N2740" s="22">
        <v>0</v>
      </c>
      <c r="O2740" s="22">
        <v>3323</v>
      </c>
      <c r="P2740" s="22">
        <v>427417</v>
      </c>
      <c r="Q2740" s="22" t="s">
        <v>23</v>
      </c>
    </row>
    <row r="2741" spans="1:17" ht="12.75" x14ac:dyDescent="0.2">
      <c r="A2741" s="23" t="s">
        <v>14501</v>
      </c>
      <c r="B2741" s="23" t="s">
        <v>14502</v>
      </c>
      <c r="C2741" s="22">
        <v>20001451299</v>
      </c>
      <c r="D2741" s="22" t="s">
        <v>20</v>
      </c>
      <c r="E2741" s="24">
        <v>43965</v>
      </c>
      <c r="F2741" s="22" t="s">
        <v>49</v>
      </c>
      <c r="G2741" s="22" t="s">
        <v>62</v>
      </c>
      <c r="H2741" s="22">
        <v>375.05900000000003</v>
      </c>
      <c r="I2741" s="22">
        <v>48.757669999999997</v>
      </c>
      <c r="J2741" s="22">
        <v>7.5011799999999997</v>
      </c>
      <c r="K2741" s="22">
        <v>318.8</v>
      </c>
      <c r="L2741" s="21"/>
      <c r="M2741" s="25">
        <v>43965</v>
      </c>
      <c r="N2741" s="22">
        <v>0</v>
      </c>
      <c r="O2741" s="22">
        <v>8338</v>
      </c>
      <c r="P2741" s="22">
        <v>481776</v>
      </c>
      <c r="Q2741" s="22" t="s">
        <v>23</v>
      </c>
    </row>
    <row r="2742" spans="1:17" ht="12.75" x14ac:dyDescent="0.2">
      <c r="A2742" s="23" t="s">
        <v>14373</v>
      </c>
      <c r="B2742" s="23" t="s">
        <v>14374</v>
      </c>
      <c r="C2742" s="22">
        <v>20009390951</v>
      </c>
      <c r="D2742" s="22" t="s">
        <v>20</v>
      </c>
      <c r="E2742" s="24">
        <v>43965</v>
      </c>
      <c r="F2742" s="22" t="s">
        <v>49</v>
      </c>
      <c r="G2742" s="22" t="s">
        <v>62</v>
      </c>
      <c r="H2742" s="22">
        <v>291.05900000000003</v>
      </c>
      <c r="I2742" s="22">
        <v>37.837670000000003</v>
      </c>
      <c r="J2742" s="22">
        <v>5.82118</v>
      </c>
      <c r="K2742" s="22">
        <v>247.4</v>
      </c>
      <c r="L2742" s="21"/>
      <c r="M2742" s="25">
        <v>43965</v>
      </c>
      <c r="N2742" s="22">
        <v>0</v>
      </c>
      <c r="O2742" s="22">
        <v>8764</v>
      </c>
      <c r="P2742" s="22">
        <v>427655</v>
      </c>
      <c r="Q2742" s="22" t="s">
        <v>23</v>
      </c>
    </row>
    <row r="2743" spans="1:17" ht="12.75" x14ac:dyDescent="0.2">
      <c r="A2743" s="23" t="s">
        <v>14507</v>
      </c>
      <c r="B2743" s="23" t="s">
        <v>14508</v>
      </c>
      <c r="C2743" s="22">
        <v>200014843550</v>
      </c>
      <c r="D2743" s="22" t="s">
        <v>20</v>
      </c>
      <c r="E2743" s="24">
        <v>43965</v>
      </c>
      <c r="F2743" s="22" t="s">
        <v>49</v>
      </c>
      <c r="G2743" s="22" t="s">
        <v>62</v>
      </c>
      <c r="H2743" s="22">
        <v>1084.5650000000001</v>
      </c>
      <c r="I2743" s="22">
        <v>140.99345</v>
      </c>
      <c r="J2743" s="22">
        <v>21.691299999999998</v>
      </c>
      <c r="K2743" s="22">
        <v>921.88</v>
      </c>
      <c r="L2743" s="21"/>
      <c r="M2743" s="25">
        <v>43965</v>
      </c>
      <c r="N2743" s="22">
        <v>0</v>
      </c>
      <c r="O2743" s="22">
        <v>6754</v>
      </c>
      <c r="P2743" s="22">
        <v>477986</v>
      </c>
      <c r="Q2743" s="22" t="s">
        <v>23</v>
      </c>
    </row>
    <row r="2744" spans="1:17" ht="12.75" x14ac:dyDescent="0.2">
      <c r="A2744" s="23" t="s">
        <v>14355</v>
      </c>
      <c r="B2744" s="23" t="s">
        <v>14356</v>
      </c>
      <c r="C2744" s="22">
        <v>200012828185</v>
      </c>
      <c r="D2744" s="22" t="s">
        <v>20</v>
      </c>
      <c r="E2744" s="24">
        <v>43965</v>
      </c>
      <c r="F2744" s="22" t="s">
        <v>49</v>
      </c>
      <c r="G2744" s="22" t="s">
        <v>62</v>
      </c>
      <c r="H2744" s="22">
        <v>511.05900000000003</v>
      </c>
      <c r="I2744" s="22">
        <v>66.437669999999997</v>
      </c>
      <c r="J2744" s="22">
        <v>10.22118</v>
      </c>
      <c r="K2744" s="22">
        <v>434.4</v>
      </c>
      <c r="L2744" s="21"/>
      <c r="M2744" s="25">
        <v>43965</v>
      </c>
      <c r="N2744" s="22">
        <v>0</v>
      </c>
      <c r="O2744" s="22">
        <v>81</v>
      </c>
      <c r="P2744" s="22">
        <v>427427</v>
      </c>
      <c r="Q2744" s="22" t="s">
        <v>23</v>
      </c>
    </row>
    <row r="2745" spans="1:17" ht="12.75" x14ac:dyDescent="0.2">
      <c r="A2745" s="23" t="s">
        <v>14454</v>
      </c>
      <c r="B2745" s="23" t="s">
        <v>14455</v>
      </c>
      <c r="C2745" s="22">
        <v>200011036232</v>
      </c>
      <c r="D2745" s="22" t="s">
        <v>20</v>
      </c>
      <c r="E2745" s="24">
        <v>43965</v>
      </c>
      <c r="F2745" s="22" t="s">
        <v>49</v>
      </c>
      <c r="G2745" s="22" t="s">
        <v>62</v>
      </c>
      <c r="H2745" s="22">
        <v>416.05900000000003</v>
      </c>
      <c r="I2745" s="22">
        <v>54.087670000000003</v>
      </c>
      <c r="J2745" s="22">
        <v>8.32118</v>
      </c>
      <c r="K2745" s="22">
        <v>353.65</v>
      </c>
      <c r="L2745" s="21"/>
      <c r="M2745" s="25">
        <v>43965</v>
      </c>
      <c r="N2745" s="22">
        <v>0</v>
      </c>
      <c r="O2745" s="22">
        <v>306</v>
      </c>
      <c r="P2745" s="22">
        <v>427955</v>
      </c>
      <c r="Q2745" s="22" t="s">
        <v>23</v>
      </c>
    </row>
    <row r="2746" spans="1:17" ht="12.75" x14ac:dyDescent="0.2">
      <c r="A2746" s="23" t="s">
        <v>14488</v>
      </c>
      <c r="B2746" s="23" t="s">
        <v>14489</v>
      </c>
      <c r="C2746" s="22">
        <v>200014486128</v>
      </c>
      <c r="D2746" s="22" t="s">
        <v>20</v>
      </c>
      <c r="E2746" s="24">
        <v>43965</v>
      </c>
      <c r="F2746" s="22" t="s">
        <v>49</v>
      </c>
      <c r="G2746" s="22" t="s">
        <v>62</v>
      </c>
      <c r="H2746" s="22">
        <v>624.05899999999997</v>
      </c>
      <c r="I2746" s="22">
        <v>81.127669999999995</v>
      </c>
      <c r="J2746" s="22">
        <v>12.48118</v>
      </c>
      <c r="K2746" s="22">
        <v>530.45000000000005</v>
      </c>
      <c r="L2746" s="21"/>
      <c r="M2746" s="25">
        <v>43965</v>
      </c>
      <c r="N2746" s="22">
        <v>0</v>
      </c>
      <c r="O2746" s="22">
        <v>831</v>
      </c>
      <c r="P2746" s="22">
        <v>427655</v>
      </c>
      <c r="Q2746" s="22" t="s">
        <v>23</v>
      </c>
    </row>
    <row r="2747" spans="1:17" ht="12.75" x14ac:dyDescent="0.2">
      <c r="A2747" s="23" t="s">
        <v>14377</v>
      </c>
      <c r="B2747" s="23" t="s">
        <v>14378</v>
      </c>
      <c r="C2747" s="22">
        <v>20009390951</v>
      </c>
      <c r="D2747" s="22" t="s">
        <v>20</v>
      </c>
      <c r="E2747" s="24">
        <v>43965</v>
      </c>
      <c r="F2747" s="22" t="s">
        <v>49</v>
      </c>
      <c r="G2747" s="22" t="s">
        <v>62</v>
      </c>
      <c r="H2747" s="22">
        <v>306.565</v>
      </c>
      <c r="I2747" s="22">
        <v>39.853450000000002</v>
      </c>
      <c r="J2747" s="22">
        <v>6.1313000000000004</v>
      </c>
      <c r="K2747" s="22">
        <v>260.58</v>
      </c>
      <c r="L2747" s="21"/>
      <c r="M2747" s="25">
        <v>43965</v>
      </c>
      <c r="N2747" s="22">
        <v>0</v>
      </c>
      <c r="O2747" s="22">
        <v>8764</v>
      </c>
      <c r="P2747" s="22">
        <v>427655</v>
      </c>
      <c r="Q2747" s="22" t="s">
        <v>23</v>
      </c>
    </row>
    <row r="2748" spans="1:17" ht="12.75" x14ac:dyDescent="0.2">
      <c r="A2748" s="23" t="s">
        <v>14509</v>
      </c>
      <c r="B2748" s="23" t="s">
        <v>14510</v>
      </c>
      <c r="C2748" s="22">
        <v>200015294880</v>
      </c>
      <c r="D2748" s="22" t="s">
        <v>20</v>
      </c>
      <c r="E2748" s="24">
        <v>43965</v>
      </c>
      <c r="F2748" s="22" t="s">
        <v>49</v>
      </c>
      <c r="G2748" s="22" t="s">
        <v>62</v>
      </c>
      <c r="H2748" s="22">
        <v>532.05899999999997</v>
      </c>
      <c r="I2748" s="22">
        <v>69.167670000000001</v>
      </c>
      <c r="J2748" s="22">
        <v>10.64118</v>
      </c>
      <c r="K2748" s="22">
        <v>452.25</v>
      </c>
      <c r="L2748" s="21"/>
      <c r="M2748" s="25">
        <v>43965</v>
      </c>
      <c r="N2748" s="22">
        <v>0</v>
      </c>
      <c r="O2748" s="22">
        <v>1913</v>
      </c>
      <c r="P2748" s="22">
        <v>427620</v>
      </c>
      <c r="Q2748" s="22" t="s">
        <v>23</v>
      </c>
    </row>
    <row r="2749" spans="1:17" ht="12.75" x14ac:dyDescent="0.2">
      <c r="A2749" s="23" t="s">
        <v>10328</v>
      </c>
      <c r="B2749" s="23" t="s">
        <v>10329</v>
      </c>
      <c r="C2749" s="22">
        <v>20002329837</v>
      </c>
      <c r="D2749" s="22" t="s">
        <v>20</v>
      </c>
      <c r="E2749" s="24">
        <v>43965</v>
      </c>
      <c r="F2749" s="22" t="s">
        <v>21</v>
      </c>
      <c r="G2749" s="22" t="s">
        <v>71</v>
      </c>
      <c r="H2749" s="22">
        <v>945</v>
      </c>
      <c r="I2749" s="22">
        <v>122.85</v>
      </c>
      <c r="J2749" s="22">
        <v>18.899999999999999</v>
      </c>
      <c r="K2749" s="22">
        <v>803.25</v>
      </c>
      <c r="L2749" s="21"/>
      <c r="M2749" s="25">
        <v>43965</v>
      </c>
      <c r="N2749" s="22">
        <v>0</v>
      </c>
      <c r="O2749" s="22">
        <v>6322</v>
      </c>
      <c r="P2749" s="22">
        <v>426101</v>
      </c>
      <c r="Q2749" s="22" t="s">
        <v>23</v>
      </c>
    </row>
    <row r="2750" spans="1:17" ht="12.75" x14ac:dyDescent="0.2">
      <c r="A2750" s="23" t="s">
        <v>14345</v>
      </c>
      <c r="B2750" s="23" t="s">
        <v>14346</v>
      </c>
      <c r="C2750" s="22">
        <v>20008809192</v>
      </c>
      <c r="D2750" s="22" t="s">
        <v>20</v>
      </c>
      <c r="E2750" s="24">
        <v>43965</v>
      </c>
      <c r="F2750" s="22" t="s">
        <v>49</v>
      </c>
      <c r="G2750" s="22" t="s">
        <v>62</v>
      </c>
      <c r="H2750" s="22">
        <v>492.553</v>
      </c>
      <c r="I2750" s="22">
        <v>64.031890000000004</v>
      </c>
      <c r="J2750" s="22">
        <v>9.8510600000000004</v>
      </c>
      <c r="K2750" s="22">
        <v>418.67</v>
      </c>
      <c r="L2750" s="21"/>
      <c r="M2750" s="25">
        <v>43965</v>
      </c>
      <c r="N2750" s="22">
        <v>0</v>
      </c>
      <c r="O2750" s="22">
        <v>306</v>
      </c>
      <c r="P2750" s="22">
        <v>427955</v>
      </c>
      <c r="Q2750" s="22" t="s">
        <v>23</v>
      </c>
    </row>
    <row r="2751" spans="1:17" ht="12.75" x14ac:dyDescent="0.2">
      <c r="A2751" s="23" t="s">
        <v>14353</v>
      </c>
      <c r="B2751" s="23" t="s">
        <v>14354</v>
      </c>
      <c r="C2751" s="22">
        <v>200013563437</v>
      </c>
      <c r="D2751" s="22" t="s">
        <v>20</v>
      </c>
      <c r="E2751" s="24">
        <v>43965</v>
      </c>
      <c r="F2751" s="22" t="s">
        <v>49</v>
      </c>
      <c r="G2751" s="22" t="s">
        <v>62</v>
      </c>
      <c r="H2751" s="22">
        <v>593.05899999999997</v>
      </c>
      <c r="I2751" s="22">
        <v>77.097669999999994</v>
      </c>
      <c r="J2751" s="22">
        <v>11.861179999999999</v>
      </c>
      <c r="K2751" s="22">
        <v>504.1</v>
      </c>
      <c r="L2751" s="21"/>
      <c r="M2751" s="25">
        <v>43965</v>
      </c>
      <c r="N2751" s="22">
        <v>0</v>
      </c>
      <c r="O2751" s="22">
        <v>5243</v>
      </c>
      <c r="P2751" s="22">
        <v>427626</v>
      </c>
      <c r="Q2751" s="22" t="s">
        <v>23</v>
      </c>
    </row>
    <row r="2752" spans="1:17" ht="12.75" x14ac:dyDescent="0.2">
      <c r="A2752" s="23" t="s">
        <v>14391</v>
      </c>
      <c r="B2752" s="23" t="s">
        <v>14392</v>
      </c>
      <c r="C2752" s="22">
        <v>2000139885</v>
      </c>
      <c r="D2752" s="22" t="s">
        <v>20</v>
      </c>
      <c r="E2752" s="24">
        <v>43965</v>
      </c>
      <c r="F2752" s="22" t="s">
        <v>49</v>
      </c>
      <c r="G2752" s="22" t="s">
        <v>62</v>
      </c>
      <c r="H2752" s="22">
        <v>242.059</v>
      </c>
      <c r="I2752" s="22">
        <v>31.467669999999998</v>
      </c>
      <c r="J2752" s="22">
        <v>4.8411799999999996</v>
      </c>
      <c r="K2752" s="22">
        <v>205.75</v>
      </c>
      <c r="L2752" s="21"/>
      <c r="M2752" s="25">
        <v>43965</v>
      </c>
      <c r="N2752" s="22">
        <v>0</v>
      </c>
      <c r="O2752" s="22">
        <v>5671</v>
      </c>
      <c r="P2752" s="22">
        <v>427655</v>
      </c>
      <c r="Q2752" s="22" t="s">
        <v>23</v>
      </c>
    </row>
    <row r="2753" spans="1:17" ht="12.75" x14ac:dyDescent="0.2">
      <c r="A2753" s="23" t="s">
        <v>14434</v>
      </c>
      <c r="B2753" s="23" t="s">
        <v>14435</v>
      </c>
      <c r="C2753" s="22">
        <v>20009390951</v>
      </c>
      <c r="D2753" s="22" t="s">
        <v>20</v>
      </c>
      <c r="E2753" s="24">
        <v>43965</v>
      </c>
      <c r="F2753" s="22" t="s">
        <v>49</v>
      </c>
      <c r="G2753" s="22" t="s">
        <v>62</v>
      </c>
      <c r="H2753" s="22">
        <v>306.565</v>
      </c>
      <c r="I2753" s="22">
        <v>39.853450000000002</v>
      </c>
      <c r="J2753" s="22">
        <v>6.1313000000000004</v>
      </c>
      <c r="K2753" s="22">
        <v>260.58</v>
      </c>
      <c r="L2753" s="21"/>
      <c r="M2753" s="25">
        <v>43965</v>
      </c>
      <c r="N2753" s="22">
        <v>0</v>
      </c>
      <c r="O2753" s="22">
        <v>8764</v>
      </c>
      <c r="P2753" s="22">
        <v>427655</v>
      </c>
      <c r="Q2753" s="22" t="s">
        <v>23</v>
      </c>
    </row>
    <row r="2754" spans="1:17" ht="12.75" x14ac:dyDescent="0.2">
      <c r="A2754" s="23" t="s">
        <v>14446</v>
      </c>
      <c r="B2754" s="23" t="s">
        <v>14447</v>
      </c>
      <c r="C2754" s="22">
        <v>200015509062</v>
      </c>
      <c r="D2754" s="22" t="s">
        <v>20</v>
      </c>
      <c r="E2754" s="24">
        <v>43965</v>
      </c>
      <c r="F2754" s="22" t="s">
        <v>49</v>
      </c>
      <c r="G2754" s="22" t="s">
        <v>62</v>
      </c>
      <c r="H2754" s="22">
        <v>234.565</v>
      </c>
      <c r="I2754" s="22">
        <v>30.493449999999999</v>
      </c>
      <c r="J2754" s="22">
        <v>4.6913</v>
      </c>
      <c r="K2754" s="22">
        <v>199.38</v>
      </c>
      <c r="L2754" s="21"/>
      <c r="M2754" s="25">
        <v>43965</v>
      </c>
      <c r="N2754" s="22">
        <v>0</v>
      </c>
      <c r="O2754" s="22">
        <v>4276</v>
      </c>
      <c r="P2754" s="22">
        <v>427655</v>
      </c>
      <c r="Q2754" s="22" t="s">
        <v>23</v>
      </c>
    </row>
    <row r="2755" spans="1:17" ht="12.75" x14ac:dyDescent="0.2">
      <c r="A2755" s="23" t="s">
        <v>14468</v>
      </c>
      <c r="B2755" s="23" t="s">
        <v>14469</v>
      </c>
      <c r="C2755" s="22">
        <v>200015211847</v>
      </c>
      <c r="D2755" s="22" t="s">
        <v>20</v>
      </c>
      <c r="E2755" s="24">
        <v>43965</v>
      </c>
      <c r="F2755" s="22" t="s">
        <v>49</v>
      </c>
      <c r="G2755" s="22" t="s">
        <v>62</v>
      </c>
      <c r="H2755" s="22">
        <v>328.05900000000003</v>
      </c>
      <c r="I2755" s="22">
        <v>42.647669999999998</v>
      </c>
      <c r="J2755" s="22">
        <v>6.5611800000000002</v>
      </c>
      <c r="K2755" s="22">
        <v>278.85000000000002</v>
      </c>
      <c r="L2755" s="21"/>
      <c r="M2755" s="25">
        <v>43965</v>
      </c>
      <c r="N2755" s="22">
        <v>0</v>
      </c>
      <c r="O2755" s="22">
        <v>5565</v>
      </c>
      <c r="P2755" s="22">
        <v>481776</v>
      </c>
      <c r="Q2755" s="22" t="s">
        <v>23</v>
      </c>
    </row>
    <row r="2756" spans="1:17" ht="12.75" x14ac:dyDescent="0.2">
      <c r="A2756" s="23" t="s">
        <v>14436</v>
      </c>
      <c r="B2756" s="23" t="s">
        <v>14437</v>
      </c>
      <c r="C2756" s="22">
        <v>200013563437</v>
      </c>
      <c r="D2756" s="22" t="s">
        <v>20</v>
      </c>
      <c r="E2756" s="24">
        <v>43965</v>
      </c>
      <c r="F2756" s="22" t="s">
        <v>49</v>
      </c>
      <c r="G2756" s="22" t="s">
        <v>62</v>
      </c>
      <c r="H2756" s="22">
        <v>501.565</v>
      </c>
      <c r="I2756" s="22">
        <v>65.203450000000004</v>
      </c>
      <c r="J2756" s="22">
        <v>10.0313</v>
      </c>
      <c r="K2756" s="22">
        <v>426.33</v>
      </c>
      <c r="L2756" s="21"/>
      <c r="M2756" s="25">
        <v>43965</v>
      </c>
      <c r="N2756" s="22">
        <v>0</v>
      </c>
      <c r="O2756" s="22">
        <v>5243</v>
      </c>
      <c r="P2756" s="22">
        <v>427626</v>
      </c>
      <c r="Q2756" s="22" t="s">
        <v>23</v>
      </c>
    </row>
    <row r="2757" spans="1:17" ht="12.75" x14ac:dyDescent="0.2">
      <c r="A2757" s="23" t="s">
        <v>14317</v>
      </c>
      <c r="B2757" s="23" t="s">
        <v>14318</v>
      </c>
      <c r="C2757" s="22">
        <v>200010510007</v>
      </c>
      <c r="D2757" s="22" t="s">
        <v>20</v>
      </c>
      <c r="E2757" s="24">
        <v>43965</v>
      </c>
      <c r="F2757" s="22" t="s">
        <v>49</v>
      </c>
      <c r="G2757" s="22" t="s">
        <v>62</v>
      </c>
      <c r="H2757" s="22">
        <v>294.05900000000003</v>
      </c>
      <c r="I2757" s="22">
        <v>38.227670000000003</v>
      </c>
      <c r="J2757" s="22">
        <v>5.8811799999999996</v>
      </c>
      <c r="K2757" s="22">
        <v>249.95</v>
      </c>
      <c r="L2757" s="21"/>
      <c r="M2757" s="25">
        <v>43965</v>
      </c>
      <c r="N2757" s="22">
        <v>0</v>
      </c>
      <c r="O2757" s="22">
        <v>2781</v>
      </c>
      <c r="P2757" s="22">
        <v>427655</v>
      </c>
      <c r="Q2757" s="22" t="s">
        <v>23</v>
      </c>
    </row>
    <row r="2758" spans="1:17" ht="12.75" x14ac:dyDescent="0.2">
      <c r="A2758" s="23" t="s">
        <v>14448</v>
      </c>
      <c r="B2758" s="23" t="s">
        <v>14449</v>
      </c>
      <c r="C2758" s="22">
        <v>20008809192</v>
      </c>
      <c r="D2758" s="22" t="s">
        <v>20</v>
      </c>
      <c r="E2758" s="24">
        <v>43965</v>
      </c>
      <c r="F2758" s="22" t="s">
        <v>49</v>
      </c>
      <c r="G2758" s="22" t="s">
        <v>62</v>
      </c>
      <c r="H2758" s="22">
        <v>342.553</v>
      </c>
      <c r="I2758" s="22">
        <v>44.531889999999997</v>
      </c>
      <c r="J2758" s="22">
        <v>6.8510600000000004</v>
      </c>
      <c r="K2758" s="22">
        <v>291.17</v>
      </c>
      <c r="L2758" s="21"/>
      <c r="M2758" s="25">
        <v>43965</v>
      </c>
      <c r="N2758" s="22">
        <v>0</v>
      </c>
      <c r="O2758" s="22">
        <v>306</v>
      </c>
      <c r="P2758" s="22">
        <v>427955</v>
      </c>
      <c r="Q2758" s="22" t="s">
        <v>23</v>
      </c>
    </row>
    <row r="2759" spans="1:17" ht="12.75" x14ac:dyDescent="0.2">
      <c r="A2759" s="23" t="s">
        <v>14319</v>
      </c>
      <c r="B2759" s="23" t="s">
        <v>14320</v>
      </c>
      <c r="C2759" s="22">
        <v>200012828185</v>
      </c>
      <c r="D2759" s="22" t="s">
        <v>20</v>
      </c>
      <c r="E2759" s="24">
        <v>43965</v>
      </c>
      <c r="F2759" s="22" t="s">
        <v>49</v>
      </c>
      <c r="G2759" s="22" t="s">
        <v>62</v>
      </c>
      <c r="H2759" s="22">
        <v>300.565</v>
      </c>
      <c r="I2759" s="22">
        <v>39.073450000000001</v>
      </c>
      <c r="J2759" s="22">
        <v>6.0113000000000003</v>
      </c>
      <c r="K2759" s="22">
        <v>255.48</v>
      </c>
      <c r="L2759" s="21"/>
      <c r="M2759" s="25">
        <v>43965</v>
      </c>
      <c r="N2759" s="22">
        <v>0</v>
      </c>
      <c r="O2759" s="22">
        <v>81</v>
      </c>
      <c r="P2759" s="22">
        <v>427427</v>
      </c>
      <c r="Q2759" s="22" t="s">
        <v>23</v>
      </c>
    </row>
    <row r="2760" spans="1:17" ht="12.75" x14ac:dyDescent="0.2">
      <c r="A2760" s="23" t="s">
        <v>14474</v>
      </c>
      <c r="B2760" s="23" t="s">
        <v>14475</v>
      </c>
      <c r="C2760" s="22">
        <v>20005707585</v>
      </c>
      <c r="D2760" s="22" t="s">
        <v>20</v>
      </c>
      <c r="E2760" s="24">
        <v>43965</v>
      </c>
      <c r="F2760" s="22" t="s">
        <v>49</v>
      </c>
      <c r="G2760" s="22" t="s">
        <v>62</v>
      </c>
      <c r="H2760" s="22">
        <v>456.565</v>
      </c>
      <c r="I2760" s="22">
        <v>59.353450000000002</v>
      </c>
      <c r="J2760" s="22">
        <v>9.1312999999999995</v>
      </c>
      <c r="K2760" s="22">
        <v>388.08</v>
      </c>
      <c r="L2760" s="21"/>
      <c r="M2760" s="25">
        <v>43965</v>
      </c>
      <c r="N2760" s="22">
        <v>0</v>
      </c>
      <c r="O2760" s="22">
        <v>9012</v>
      </c>
      <c r="P2760" s="22">
        <v>427601</v>
      </c>
      <c r="Q2760" s="22" t="s">
        <v>23</v>
      </c>
    </row>
    <row r="2761" spans="1:17" ht="12.75" x14ac:dyDescent="0.2">
      <c r="A2761" s="23" t="s">
        <v>14430</v>
      </c>
      <c r="B2761" s="23" t="s">
        <v>14431</v>
      </c>
      <c r="C2761" s="22">
        <v>20008809192</v>
      </c>
      <c r="D2761" s="22" t="s">
        <v>20</v>
      </c>
      <c r="E2761" s="24">
        <v>43965</v>
      </c>
      <c r="F2761" s="22" t="s">
        <v>49</v>
      </c>
      <c r="G2761" s="22" t="s">
        <v>62</v>
      </c>
      <c r="H2761" s="22">
        <v>379.05900000000003</v>
      </c>
      <c r="I2761" s="22">
        <v>49.277670000000001</v>
      </c>
      <c r="J2761" s="22">
        <v>7.5811799999999998</v>
      </c>
      <c r="K2761" s="22">
        <v>322.2</v>
      </c>
      <c r="L2761" s="21"/>
      <c r="M2761" s="25">
        <v>43965</v>
      </c>
      <c r="N2761" s="22">
        <v>0</v>
      </c>
      <c r="O2761" s="22">
        <v>306</v>
      </c>
      <c r="P2761" s="22">
        <v>427955</v>
      </c>
      <c r="Q2761" s="22" t="s">
        <v>23</v>
      </c>
    </row>
    <row r="2762" spans="1:17" ht="12.75" x14ac:dyDescent="0.2">
      <c r="A2762" s="23" t="s">
        <v>14315</v>
      </c>
      <c r="B2762" s="23" t="s">
        <v>14316</v>
      </c>
      <c r="C2762" s="22">
        <v>20008809192</v>
      </c>
      <c r="D2762" s="22" t="s">
        <v>20</v>
      </c>
      <c r="E2762" s="24">
        <v>43965</v>
      </c>
      <c r="F2762" s="22" t="s">
        <v>49</v>
      </c>
      <c r="G2762" s="22" t="s">
        <v>62</v>
      </c>
      <c r="H2762" s="22">
        <v>324.565</v>
      </c>
      <c r="I2762" s="22">
        <v>42.193449999999999</v>
      </c>
      <c r="J2762" s="22">
        <v>6.4912999999999998</v>
      </c>
      <c r="K2762" s="22">
        <v>275.88</v>
      </c>
      <c r="L2762" s="21"/>
      <c r="M2762" s="25">
        <v>43965</v>
      </c>
      <c r="N2762" s="22">
        <v>0</v>
      </c>
      <c r="O2762" s="22">
        <v>306</v>
      </c>
      <c r="P2762" s="22">
        <v>427955</v>
      </c>
      <c r="Q2762" s="22" t="s">
        <v>23</v>
      </c>
    </row>
    <row r="2763" spans="1:17" ht="12.75" x14ac:dyDescent="0.2">
      <c r="A2763" s="23" t="s">
        <v>14414</v>
      </c>
      <c r="B2763" s="23" t="s">
        <v>14415</v>
      </c>
      <c r="C2763" s="22">
        <v>200010675480</v>
      </c>
      <c r="D2763" s="22" t="s">
        <v>20</v>
      </c>
      <c r="E2763" s="24">
        <v>43965</v>
      </c>
      <c r="F2763" s="22" t="s">
        <v>49</v>
      </c>
      <c r="G2763" s="22" t="s">
        <v>62</v>
      </c>
      <c r="H2763" s="22">
        <v>319.565</v>
      </c>
      <c r="I2763" s="22">
        <v>41.54345</v>
      </c>
      <c r="J2763" s="22">
        <v>6.3913000000000002</v>
      </c>
      <c r="K2763" s="22">
        <v>271.63</v>
      </c>
      <c r="L2763" s="21"/>
      <c r="M2763" s="25">
        <v>43965</v>
      </c>
      <c r="N2763" s="22">
        <v>0</v>
      </c>
      <c r="O2763" s="22">
        <v>4844</v>
      </c>
      <c r="P2763" s="22">
        <v>479087</v>
      </c>
      <c r="Q2763" s="22" t="s">
        <v>23</v>
      </c>
    </row>
    <row r="2764" spans="1:17" ht="12.75" x14ac:dyDescent="0.2">
      <c r="A2764" s="23" t="s">
        <v>14424</v>
      </c>
      <c r="B2764" s="23" t="s">
        <v>14425</v>
      </c>
      <c r="C2764" s="22">
        <v>200010738379</v>
      </c>
      <c r="D2764" s="22" t="s">
        <v>20</v>
      </c>
      <c r="E2764" s="24">
        <v>43965</v>
      </c>
      <c r="F2764" s="22" t="s">
        <v>49</v>
      </c>
      <c r="G2764" s="22" t="s">
        <v>62</v>
      </c>
      <c r="H2764" s="22">
        <v>619.05899999999997</v>
      </c>
      <c r="I2764" s="22">
        <v>80.477670000000003</v>
      </c>
      <c r="J2764" s="22">
        <v>12.381180000000001</v>
      </c>
      <c r="K2764" s="22">
        <v>526.20000000000005</v>
      </c>
      <c r="L2764" s="21"/>
      <c r="M2764" s="25">
        <v>43965</v>
      </c>
      <c r="N2764" s="22">
        <v>0</v>
      </c>
      <c r="O2764" s="22">
        <v>2852</v>
      </c>
      <c r="P2764" s="22">
        <v>427655</v>
      </c>
      <c r="Q2764" s="22" t="s">
        <v>23</v>
      </c>
    </row>
    <row r="2765" spans="1:17" ht="12.75" x14ac:dyDescent="0.2">
      <c r="A2765" s="23" t="s">
        <v>14428</v>
      </c>
      <c r="B2765" s="23" t="s">
        <v>14429</v>
      </c>
      <c r="C2765" s="22">
        <v>2000998850</v>
      </c>
      <c r="D2765" s="22" t="s">
        <v>20</v>
      </c>
      <c r="E2765" s="24">
        <v>43965</v>
      </c>
      <c r="F2765" s="22" t="s">
        <v>49</v>
      </c>
      <c r="G2765" s="22" t="s">
        <v>62</v>
      </c>
      <c r="H2765" s="22">
        <v>250.059</v>
      </c>
      <c r="I2765" s="22">
        <v>32.507669999999997</v>
      </c>
      <c r="J2765" s="22">
        <v>5.0011799999999997</v>
      </c>
      <c r="K2765" s="22">
        <v>212.55</v>
      </c>
      <c r="L2765" s="21"/>
      <c r="M2765" s="25">
        <v>43965</v>
      </c>
      <c r="N2765" s="22">
        <v>0</v>
      </c>
      <c r="O2765" s="22">
        <v>6966</v>
      </c>
      <c r="P2765" s="22">
        <v>427655</v>
      </c>
      <c r="Q2765" s="22" t="s">
        <v>23</v>
      </c>
    </row>
    <row r="2766" spans="1:17" ht="12.75" x14ac:dyDescent="0.2">
      <c r="A2766" s="23" t="s">
        <v>14462</v>
      </c>
      <c r="B2766" s="23" t="s">
        <v>14463</v>
      </c>
      <c r="C2766" s="22">
        <v>20008809192</v>
      </c>
      <c r="D2766" s="22" t="s">
        <v>20</v>
      </c>
      <c r="E2766" s="24">
        <v>43965</v>
      </c>
      <c r="F2766" s="22" t="s">
        <v>49</v>
      </c>
      <c r="G2766" s="22" t="s">
        <v>62</v>
      </c>
      <c r="H2766" s="22">
        <v>341.05900000000003</v>
      </c>
      <c r="I2766" s="22">
        <v>44.337670000000003</v>
      </c>
      <c r="J2766" s="22">
        <v>6.82118</v>
      </c>
      <c r="K2766" s="22">
        <v>289.89999999999998</v>
      </c>
      <c r="L2766" s="21"/>
      <c r="M2766" s="25">
        <v>43965</v>
      </c>
      <c r="N2766" s="22">
        <v>0</v>
      </c>
      <c r="O2766" s="22">
        <v>306</v>
      </c>
      <c r="P2766" s="22">
        <v>427955</v>
      </c>
      <c r="Q2766" s="22" t="s">
        <v>23</v>
      </c>
    </row>
    <row r="2767" spans="1:17" ht="12.75" x14ac:dyDescent="0.2">
      <c r="A2767" s="23" t="s">
        <v>14412</v>
      </c>
      <c r="B2767" s="23" t="s">
        <v>14413</v>
      </c>
      <c r="C2767" s="22">
        <v>20002019078</v>
      </c>
      <c r="D2767" s="22" t="s">
        <v>20</v>
      </c>
      <c r="E2767" s="24">
        <v>43965</v>
      </c>
      <c r="F2767" s="22" t="s">
        <v>49</v>
      </c>
      <c r="G2767" s="22" t="s">
        <v>62</v>
      </c>
      <c r="H2767" s="22">
        <v>349.565</v>
      </c>
      <c r="I2767" s="22">
        <v>45.443449999999999</v>
      </c>
      <c r="J2767" s="22">
        <v>6.9912999999999998</v>
      </c>
      <c r="K2767" s="22">
        <v>297.13</v>
      </c>
      <c r="L2767" s="21"/>
      <c r="M2767" s="25">
        <v>43965</v>
      </c>
      <c r="N2767" s="22">
        <v>0</v>
      </c>
      <c r="O2767" s="22">
        <v>7505</v>
      </c>
      <c r="P2767" s="22">
        <v>404136</v>
      </c>
      <c r="Q2767" s="22" t="s">
        <v>23</v>
      </c>
    </row>
    <row r="2768" spans="1:17" ht="12.75" x14ac:dyDescent="0.2">
      <c r="A2768" s="23" t="s">
        <v>14327</v>
      </c>
      <c r="B2768" s="23" t="s">
        <v>14328</v>
      </c>
      <c r="C2768" s="22">
        <v>200011036232</v>
      </c>
      <c r="D2768" s="22" t="s">
        <v>20</v>
      </c>
      <c r="E2768" s="24">
        <v>43965</v>
      </c>
      <c r="F2768" s="22" t="s">
        <v>49</v>
      </c>
      <c r="G2768" s="22" t="s">
        <v>62</v>
      </c>
      <c r="H2768" s="22">
        <v>740.56500000000005</v>
      </c>
      <c r="I2768" s="22">
        <v>96.273449999999997</v>
      </c>
      <c r="J2768" s="22">
        <v>14.811299999999999</v>
      </c>
      <c r="K2768" s="22">
        <v>629.48</v>
      </c>
      <c r="L2768" s="21"/>
      <c r="M2768" s="25">
        <v>43965</v>
      </c>
      <c r="N2768" s="22">
        <v>0</v>
      </c>
      <c r="O2768" s="22">
        <v>306</v>
      </c>
      <c r="P2768" s="22">
        <v>427955</v>
      </c>
      <c r="Q2768" s="22" t="s">
        <v>23</v>
      </c>
    </row>
    <row r="2769" spans="1:17" ht="12.75" x14ac:dyDescent="0.2">
      <c r="A2769" s="23" t="s">
        <v>14426</v>
      </c>
      <c r="B2769" s="23" t="s">
        <v>14427</v>
      </c>
      <c r="C2769" s="22">
        <v>20007732762</v>
      </c>
      <c r="D2769" s="22" t="s">
        <v>20</v>
      </c>
      <c r="E2769" s="24">
        <v>43965</v>
      </c>
      <c r="F2769" s="22" t="s">
        <v>49</v>
      </c>
      <c r="G2769" s="22" t="s">
        <v>62</v>
      </c>
      <c r="H2769" s="22">
        <v>283.05900000000003</v>
      </c>
      <c r="I2769" s="22">
        <v>36.797669999999997</v>
      </c>
      <c r="J2769" s="22">
        <v>5.6611799999999999</v>
      </c>
      <c r="K2769" s="22">
        <v>240.6</v>
      </c>
      <c r="L2769" s="21"/>
      <c r="M2769" s="25">
        <v>43965</v>
      </c>
      <c r="N2769" s="22">
        <v>0</v>
      </c>
      <c r="O2769" s="22">
        <v>6637</v>
      </c>
      <c r="P2769" s="22">
        <v>426101</v>
      </c>
      <c r="Q2769" s="22" t="s">
        <v>23</v>
      </c>
    </row>
    <row r="2770" spans="1:17" ht="12.75" x14ac:dyDescent="0.2">
      <c r="A2770" s="23" t="s">
        <v>10292</v>
      </c>
      <c r="B2770" s="23" t="s">
        <v>10293</v>
      </c>
      <c r="C2770" s="22">
        <v>20002329837</v>
      </c>
      <c r="D2770" s="22" t="s">
        <v>20</v>
      </c>
      <c r="E2770" s="24">
        <v>43965</v>
      </c>
      <c r="F2770" s="22" t="s">
        <v>21</v>
      </c>
      <c r="G2770" s="22" t="s">
        <v>71</v>
      </c>
      <c r="H2770" s="22">
        <v>616</v>
      </c>
      <c r="I2770" s="22">
        <v>80.08</v>
      </c>
      <c r="J2770" s="22">
        <v>12.32</v>
      </c>
      <c r="K2770" s="22">
        <v>523.6</v>
      </c>
      <c r="L2770" s="21"/>
      <c r="M2770" s="25">
        <v>43965</v>
      </c>
      <c r="N2770" s="22">
        <v>0</v>
      </c>
      <c r="O2770" s="22">
        <v>6322</v>
      </c>
      <c r="P2770" s="22">
        <v>426101</v>
      </c>
      <c r="Q2770" s="22" t="s">
        <v>23</v>
      </c>
    </row>
    <row r="2771" spans="1:17" ht="12.75" x14ac:dyDescent="0.2">
      <c r="A2771" s="23" t="s">
        <v>9918</v>
      </c>
      <c r="B2771" s="23" t="s">
        <v>598</v>
      </c>
      <c r="C2771" s="22">
        <v>20004713782</v>
      </c>
      <c r="D2771" s="22" t="s">
        <v>20</v>
      </c>
      <c r="E2771" s="24">
        <v>43965</v>
      </c>
      <c r="F2771" s="22" t="s">
        <v>21</v>
      </c>
      <c r="G2771" s="22" t="s">
        <v>22</v>
      </c>
      <c r="H2771" s="22">
        <v>3570</v>
      </c>
      <c r="I2771" s="22">
        <v>464.1</v>
      </c>
      <c r="J2771" s="22">
        <v>71.400000000000006</v>
      </c>
      <c r="K2771" s="22">
        <v>3034.5</v>
      </c>
      <c r="L2771" s="21"/>
      <c r="M2771" s="25">
        <v>43965</v>
      </c>
      <c r="N2771" s="22">
        <v>0</v>
      </c>
      <c r="O2771" s="22">
        <v>5074</v>
      </c>
      <c r="P2771" s="22">
        <v>429565</v>
      </c>
      <c r="Q2771" s="22" t="s">
        <v>23</v>
      </c>
    </row>
    <row r="2772" spans="1:17" ht="12.75" x14ac:dyDescent="0.2">
      <c r="A2772" s="23" t="s">
        <v>9916</v>
      </c>
      <c r="B2772" s="23" t="s">
        <v>9917</v>
      </c>
      <c r="C2772" s="22">
        <v>2000672519</v>
      </c>
      <c r="D2772" s="22" t="s">
        <v>20</v>
      </c>
      <c r="E2772" s="24">
        <v>43965</v>
      </c>
      <c r="F2772" s="22" t="s">
        <v>21</v>
      </c>
      <c r="G2772" s="22" t="s">
        <v>22</v>
      </c>
      <c r="H2772" s="22">
        <v>3460.5880000000002</v>
      </c>
      <c r="I2772" s="22">
        <v>449.87644</v>
      </c>
      <c r="J2772" s="22">
        <v>69.211759999999998</v>
      </c>
      <c r="K2772" s="22">
        <v>2941.5</v>
      </c>
      <c r="L2772" s="21"/>
      <c r="M2772" s="25">
        <v>43965</v>
      </c>
      <c r="N2772" s="22">
        <v>0</v>
      </c>
      <c r="O2772" s="22">
        <v>9893</v>
      </c>
      <c r="P2772" s="22">
        <v>426101</v>
      </c>
      <c r="Q2772" s="22" t="s">
        <v>23</v>
      </c>
    </row>
    <row r="2773" spans="1:17" ht="12.75" x14ac:dyDescent="0.2">
      <c r="A2773" s="23" t="s">
        <v>14394</v>
      </c>
      <c r="B2773" s="23" t="s">
        <v>14395</v>
      </c>
      <c r="C2773" s="22">
        <v>20003142298</v>
      </c>
      <c r="D2773" s="22" t="s">
        <v>20</v>
      </c>
      <c r="E2773" s="24">
        <v>43965</v>
      </c>
      <c r="F2773" s="22" t="s">
        <v>49</v>
      </c>
      <c r="G2773" s="22" t="s">
        <v>62</v>
      </c>
      <c r="H2773" s="22">
        <v>252.059</v>
      </c>
      <c r="I2773" s="22">
        <v>32.767670000000003</v>
      </c>
      <c r="J2773" s="22">
        <v>5.0411799999999998</v>
      </c>
      <c r="K2773" s="22">
        <v>214.25</v>
      </c>
      <c r="L2773" s="21"/>
      <c r="M2773" s="25">
        <v>43965</v>
      </c>
      <c r="N2773" s="22">
        <v>0</v>
      </c>
      <c r="O2773" s="22">
        <v>7655</v>
      </c>
      <c r="P2773" s="22">
        <v>481779</v>
      </c>
      <c r="Q2773" s="22" t="s">
        <v>23</v>
      </c>
    </row>
    <row r="2774" spans="1:17" ht="12.75" x14ac:dyDescent="0.2">
      <c r="A2774" s="23" t="s">
        <v>14359</v>
      </c>
      <c r="B2774" s="23" t="s">
        <v>14360</v>
      </c>
      <c r="C2774" s="22">
        <v>200013563437</v>
      </c>
      <c r="D2774" s="22" t="s">
        <v>20</v>
      </c>
      <c r="E2774" s="24">
        <v>43965</v>
      </c>
      <c r="F2774" s="22" t="s">
        <v>49</v>
      </c>
      <c r="G2774" s="22" t="s">
        <v>62</v>
      </c>
      <c r="H2774" s="22">
        <v>426.05900000000003</v>
      </c>
      <c r="I2774" s="22">
        <v>55.38767</v>
      </c>
      <c r="J2774" s="22">
        <v>8.5211799999999993</v>
      </c>
      <c r="K2774" s="22">
        <v>362.15</v>
      </c>
      <c r="L2774" s="21"/>
      <c r="M2774" s="25">
        <v>43965</v>
      </c>
      <c r="N2774" s="22">
        <v>0</v>
      </c>
      <c r="O2774" s="22">
        <v>5243</v>
      </c>
      <c r="P2774" s="22">
        <v>427626</v>
      </c>
      <c r="Q2774" s="22" t="s">
        <v>23</v>
      </c>
    </row>
    <row r="2775" spans="1:17" ht="12.75" x14ac:dyDescent="0.2">
      <c r="A2775" s="23" t="s">
        <v>14496</v>
      </c>
      <c r="B2775" s="23" t="s">
        <v>14497</v>
      </c>
      <c r="C2775" s="22">
        <v>200013277024</v>
      </c>
      <c r="D2775" s="22" t="s">
        <v>20</v>
      </c>
      <c r="E2775" s="24">
        <v>43965</v>
      </c>
      <c r="F2775" s="22" t="s">
        <v>49</v>
      </c>
      <c r="G2775" s="22" t="s">
        <v>62</v>
      </c>
      <c r="H2775" s="22">
        <v>407.05900000000003</v>
      </c>
      <c r="I2775" s="22">
        <v>52.917670000000001</v>
      </c>
      <c r="J2775" s="22">
        <v>8.1411800000000003</v>
      </c>
      <c r="K2775" s="22">
        <v>346</v>
      </c>
      <c r="L2775" s="21"/>
      <c r="M2775" s="25">
        <v>43965</v>
      </c>
      <c r="N2775" s="22">
        <v>0</v>
      </c>
      <c r="O2775" s="22">
        <v>8319</v>
      </c>
      <c r="P2775" s="22">
        <v>427655</v>
      </c>
      <c r="Q2775" s="22" t="s">
        <v>23</v>
      </c>
    </row>
    <row r="2776" spans="1:17" ht="12.75" x14ac:dyDescent="0.2">
      <c r="A2776" s="23" t="s">
        <v>14404</v>
      </c>
      <c r="B2776" s="23" t="s">
        <v>14405</v>
      </c>
      <c r="C2776" s="22">
        <v>20008809192</v>
      </c>
      <c r="D2776" s="22" t="s">
        <v>20</v>
      </c>
      <c r="E2776" s="24">
        <v>43965</v>
      </c>
      <c r="F2776" s="22" t="s">
        <v>49</v>
      </c>
      <c r="G2776" s="22" t="s">
        <v>62</v>
      </c>
      <c r="H2776" s="22">
        <v>513.05899999999997</v>
      </c>
      <c r="I2776" s="22">
        <v>66.697670000000002</v>
      </c>
      <c r="J2776" s="22">
        <v>10.26118</v>
      </c>
      <c r="K2776" s="22">
        <v>436.1</v>
      </c>
      <c r="L2776" s="21"/>
      <c r="M2776" s="25">
        <v>43965</v>
      </c>
      <c r="N2776" s="22">
        <v>0</v>
      </c>
      <c r="O2776" s="22">
        <v>306</v>
      </c>
      <c r="P2776" s="22">
        <v>427955</v>
      </c>
      <c r="Q2776" s="22" t="s">
        <v>23</v>
      </c>
    </row>
    <row r="2777" spans="1:17" ht="12.75" x14ac:dyDescent="0.2">
      <c r="A2777" s="23" t="s">
        <v>14490</v>
      </c>
      <c r="B2777" s="23" t="s">
        <v>14491</v>
      </c>
      <c r="C2777" s="22">
        <v>200010510007</v>
      </c>
      <c r="D2777" s="22" t="s">
        <v>20</v>
      </c>
      <c r="E2777" s="24">
        <v>43965</v>
      </c>
      <c r="F2777" s="22" t="s">
        <v>49</v>
      </c>
      <c r="G2777" s="22" t="s">
        <v>62</v>
      </c>
      <c r="H2777" s="22">
        <v>317.553</v>
      </c>
      <c r="I2777" s="22">
        <v>41.281889999999997</v>
      </c>
      <c r="J2777" s="22">
        <v>6.3510600000000004</v>
      </c>
      <c r="K2777" s="22">
        <v>269.92</v>
      </c>
      <c r="L2777" s="21"/>
      <c r="M2777" s="25">
        <v>43965</v>
      </c>
      <c r="N2777" s="22">
        <v>0</v>
      </c>
      <c r="O2777" s="22">
        <v>2781</v>
      </c>
      <c r="P2777" s="22">
        <v>427655</v>
      </c>
      <c r="Q2777" s="22" t="s">
        <v>23</v>
      </c>
    </row>
    <row r="2778" spans="1:17" ht="12.75" x14ac:dyDescent="0.2">
      <c r="A2778" s="23" t="s">
        <v>10318</v>
      </c>
      <c r="B2778" s="23" t="s">
        <v>10319</v>
      </c>
      <c r="C2778" s="22">
        <v>20001853236</v>
      </c>
      <c r="D2778" s="22" t="s">
        <v>20</v>
      </c>
      <c r="E2778" s="24">
        <v>43965</v>
      </c>
      <c r="F2778" s="22" t="s">
        <v>21</v>
      </c>
      <c r="G2778" s="22" t="s">
        <v>71</v>
      </c>
      <c r="H2778" s="22">
        <v>350</v>
      </c>
      <c r="I2778" s="22">
        <v>45.5</v>
      </c>
      <c r="J2778" s="22">
        <v>7</v>
      </c>
      <c r="K2778" s="22">
        <v>297.5</v>
      </c>
      <c r="L2778" s="21"/>
      <c r="M2778" s="25">
        <v>43965</v>
      </c>
      <c r="N2778" s="22">
        <v>0</v>
      </c>
      <c r="O2778" s="22">
        <v>1968</v>
      </c>
      <c r="P2778" s="22">
        <v>426101</v>
      </c>
      <c r="Q2778" s="22" t="s">
        <v>23</v>
      </c>
    </row>
    <row r="2779" spans="1:17" ht="12.75" x14ac:dyDescent="0.2">
      <c r="A2779" s="23" t="s">
        <v>9919</v>
      </c>
      <c r="B2779" s="23" t="s">
        <v>9920</v>
      </c>
      <c r="C2779" s="22">
        <v>20002544677</v>
      </c>
      <c r="D2779" s="22" t="s">
        <v>20</v>
      </c>
      <c r="E2779" s="24">
        <v>43965</v>
      </c>
      <c r="F2779" s="22" t="s">
        <v>21</v>
      </c>
      <c r="G2779" s="22" t="s">
        <v>22</v>
      </c>
      <c r="H2779" s="22">
        <v>4460.5879999999997</v>
      </c>
      <c r="I2779" s="22">
        <v>579.87644</v>
      </c>
      <c r="J2779" s="22">
        <v>89.211759999999998</v>
      </c>
      <c r="K2779" s="22">
        <v>3791.5</v>
      </c>
      <c r="L2779" s="21"/>
      <c r="M2779" s="25">
        <v>43965</v>
      </c>
      <c r="N2779" s="22">
        <v>0</v>
      </c>
      <c r="O2779" s="22">
        <v>2299</v>
      </c>
      <c r="P2779" s="22">
        <v>481779</v>
      </c>
      <c r="Q2779" s="22" t="s">
        <v>23</v>
      </c>
    </row>
    <row r="2780" spans="1:17" ht="12.75" x14ac:dyDescent="0.2">
      <c r="A2780" s="23" t="s">
        <v>14341</v>
      </c>
      <c r="B2780" s="23" t="s">
        <v>14342</v>
      </c>
      <c r="C2780" s="22">
        <v>20005325250</v>
      </c>
      <c r="D2780" s="22" t="s">
        <v>20</v>
      </c>
      <c r="E2780" s="24">
        <v>43965</v>
      </c>
      <c r="F2780" s="22" t="s">
        <v>49</v>
      </c>
      <c r="G2780" s="22" t="s">
        <v>62</v>
      </c>
      <c r="H2780" s="22">
        <v>719.05899999999997</v>
      </c>
      <c r="I2780" s="22">
        <v>93.477670000000003</v>
      </c>
      <c r="J2780" s="22">
        <v>14.381180000000001</v>
      </c>
      <c r="K2780" s="22">
        <v>611.20000000000005</v>
      </c>
      <c r="L2780" s="21"/>
      <c r="M2780" s="25">
        <v>43965</v>
      </c>
      <c r="N2780" s="22">
        <v>0</v>
      </c>
      <c r="O2780" s="22">
        <v>8694</v>
      </c>
      <c r="P2780" s="22">
        <v>481776</v>
      </c>
      <c r="Q2780" s="22" t="s">
        <v>23</v>
      </c>
    </row>
    <row r="2781" spans="1:17" ht="12.75" x14ac:dyDescent="0.2">
      <c r="A2781" s="23" t="s">
        <v>14400</v>
      </c>
      <c r="B2781" s="23" t="s">
        <v>14401</v>
      </c>
      <c r="C2781" s="22">
        <v>200012828185</v>
      </c>
      <c r="D2781" s="22" t="s">
        <v>20</v>
      </c>
      <c r="E2781" s="24">
        <v>43965</v>
      </c>
      <c r="F2781" s="22" t="s">
        <v>49</v>
      </c>
      <c r="G2781" s="22" t="s">
        <v>62</v>
      </c>
      <c r="H2781" s="22">
        <v>492.05900000000003</v>
      </c>
      <c r="I2781" s="22">
        <v>63.967669999999998</v>
      </c>
      <c r="J2781" s="22">
        <v>9.8411799999999996</v>
      </c>
      <c r="K2781" s="22">
        <v>418.25</v>
      </c>
      <c r="L2781" s="21"/>
      <c r="M2781" s="25">
        <v>43965</v>
      </c>
      <c r="N2781" s="22">
        <v>0</v>
      </c>
      <c r="O2781" s="22">
        <v>81</v>
      </c>
      <c r="P2781" s="22">
        <v>427427</v>
      </c>
      <c r="Q2781" s="22" t="s">
        <v>23</v>
      </c>
    </row>
    <row r="2782" spans="1:17" ht="12.75" x14ac:dyDescent="0.2">
      <c r="A2782" s="23" t="s">
        <v>14402</v>
      </c>
      <c r="B2782" s="23" t="s">
        <v>14403</v>
      </c>
      <c r="C2782" s="22">
        <v>20001078209</v>
      </c>
      <c r="D2782" s="22" t="s">
        <v>20</v>
      </c>
      <c r="E2782" s="24">
        <v>43965</v>
      </c>
      <c r="F2782" s="22" t="s">
        <v>49</v>
      </c>
      <c r="G2782" s="22" t="s">
        <v>62</v>
      </c>
      <c r="H2782" s="22">
        <v>346.05900000000003</v>
      </c>
      <c r="I2782" s="22">
        <v>44.987670000000001</v>
      </c>
      <c r="J2782" s="22">
        <v>6.9211799999999997</v>
      </c>
      <c r="K2782" s="22">
        <v>294.14999999999998</v>
      </c>
      <c r="L2782" s="21"/>
      <c r="M2782" s="25">
        <v>43965</v>
      </c>
      <c r="N2782" s="22">
        <v>0</v>
      </c>
      <c r="O2782" s="22">
        <v>4250</v>
      </c>
      <c r="P2782" s="22">
        <v>427655</v>
      </c>
      <c r="Q2782" s="22" t="s">
        <v>23</v>
      </c>
    </row>
    <row r="2783" spans="1:17" ht="12.75" x14ac:dyDescent="0.2">
      <c r="A2783" s="23" t="s">
        <v>14396</v>
      </c>
      <c r="B2783" s="23" t="s">
        <v>14397</v>
      </c>
      <c r="C2783" s="22">
        <v>20009286293</v>
      </c>
      <c r="D2783" s="22" t="s">
        <v>20</v>
      </c>
      <c r="E2783" s="24">
        <v>43965</v>
      </c>
      <c r="F2783" s="22" t="s">
        <v>49</v>
      </c>
      <c r="G2783" s="22" t="s">
        <v>62</v>
      </c>
      <c r="H2783" s="22">
        <v>394.565</v>
      </c>
      <c r="I2783" s="22">
        <v>51.29345</v>
      </c>
      <c r="J2783" s="22">
        <v>7.8913000000000002</v>
      </c>
      <c r="K2783" s="22">
        <v>335.38</v>
      </c>
      <c r="L2783" s="21"/>
      <c r="M2783" s="25">
        <v>43965</v>
      </c>
      <c r="N2783" s="22">
        <v>0</v>
      </c>
      <c r="O2783" s="22">
        <v>6067</v>
      </c>
      <c r="P2783" s="22">
        <v>427655</v>
      </c>
      <c r="Q2783" s="22" t="s">
        <v>23</v>
      </c>
    </row>
    <row r="2784" spans="1:17" ht="12.75" x14ac:dyDescent="0.2">
      <c r="A2784" s="23" t="s">
        <v>14379</v>
      </c>
      <c r="B2784" s="23" t="s">
        <v>14380</v>
      </c>
      <c r="C2784" s="22">
        <v>20008809192</v>
      </c>
      <c r="D2784" s="22" t="s">
        <v>20</v>
      </c>
      <c r="E2784" s="24">
        <v>43965</v>
      </c>
      <c r="F2784" s="22" t="s">
        <v>49</v>
      </c>
      <c r="G2784" s="22" t="s">
        <v>62</v>
      </c>
      <c r="H2784" s="22">
        <v>429.565</v>
      </c>
      <c r="I2784" s="22">
        <v>55.843449999999997</v>
      </c>
      <c r="J2784" s="22">
        <v>8.5913000000000004</v>
      </c>
      <c r="K2784" s="22">
        <v>365.13</v>
      </c>
      <c r="L2784" s="21"/>
      <c r="M2784" s="25">
        <v>43965</v>
      </c>
      <c r="N2784" s="22">
        <v>0</v>
      </c>
      <c r="O2784" s="22">
        <v>306</v>
      </c>
      <c r="P2784" s="22">
        <v>427955</v>
      </c>
      <c r="Q2784" s="22" t="s">
        <v>23</v>
      </c>
    </row>
    <row r="2785" spans="1:17" ht="12.75" x14ac:dyDescent="0.2">
      <c r="A2785" s="23" t="s">
        <v>14494</v>
      </c>
      <c r="B2785" s="23" t="s">
        <v>14495</v>
      </c>
      <c r="C2785" s="22">
        <v>20008809192</v>
      </c>
      <c r="D2785" s="22" t="s">
        <v>20</v>
      </c>
      <c r="E2785" s="24">
        <v>43965</v>
      </c>
      <c r="F2785" s="22" t="s">
        <v>49</v>
      </c>
      <c r="G2785" s="22" t="s">
        <v>62</v>
      </c>
      <c r="H2785" s="22">
        <v>338.565</v>
      </c>
      <c r="I2785" s="22">
        <v>44.013449999999999</v>
      </c>
      <c r="J2785" s="22">
        <v>6.7713000000000001</v>
      </c>
      <c r="K2785" s="22">
        <v>287.77999999999997</v>
      </c>
      <c r="L2785" s="21"/>
      <c r="M2785" s="25">
        <v>43965</v>
      </c>
      <c r="N2785" s="22">
        <v>0</v>
      </c>
      <c r="O2785" s="22">
        <v>306</v>
      </c>
      <c r="P2785" s="22">
        <v>427955</v>
      </c>
      <c r="Q2785" s="22" t="s">
        <v>23</v>
      </c>
    </row>
    <row r="2786" spans="1:17" ht="12.75" x14ac:dyDescent="0.2">
      <c r="A2786" s="23" t="s">
        <v>14458</v>
      </c>
      <c r="B2786" s="23" t="s">
        <v>14459</v>
      </c>
      <c r="C2786" s="22">
        <v>200010510007</v>
      </c>
      <c r="D2786" s="22" t="s">
        <v>20</v>
      </c>
      <c r="E2786" s="24">
        <v>43965</v>
      </c>
      <c r="F2786" s="22" t="s">
        <v>49</v>
      </c>
      <c r="G2786" s="22" t="s">
        <v>62</v>
      </c>
      <c r="H2786" s="22">
        <v>307.553</v>
      </c>
      <c r="I2786" s="22">
        <v>39.98189</v>
      </c>
      <c r="J2786" s="22">
        <v>6.1510600000000002</v>
      </c>
      <c r="K2786" s="22">
        <v>261.42</v>
      </c>
      <c r="L2786" s="21"/>
      <c r="M2786" s="25">
        <v>43965</v>
      </c>
      <c r="N2786" s="22">
        <v>0</v>
      </c>
      <c r="O2786" s="22">
        <v>2781</v>
      </c>
      <c r="P2786" s="22">
        <v>427655</v>
      </c>
      <c r="Q2786" s="22" t="s">
        <v>23</v>
      </c>
    </row>
    <row r="2787" spans="1:17" ht="12.75" x14ac:dyDescent="0.2">
      <c r="A2787" s="23" t="s">
        <v>14418</v>
      </c>
      <c r="B2787" s="23" t="s">
        <v>14419</v>
      </c>
      <c r="C2787" s="22">
        <v>2000831081</v>
      </c>
      <c r="D2787" s="22" t="s">
        <v>20</v>
      </c>
      <c r="E2787" s="24">
        <v>43965</v>
      </c>
      <c r="F2787" s="22" t="s">
        <v>49</v>
      </c>
      <c r="G2787" s="22" t="s">
        <v>62</v>
      </c>
      <c r="H2787" s="22">
        <v>542.05899999999997</v>
      </c>
      <c r="I2787" s="22">
        <v>70.467669999999998</v>
      </c>
      <c r="J2787" s="22">
        <v>10.84118</v>
      </c>
      <c r="K2787" s="22">
        <v>460.75</v>
      </c>
      <c r="L2787" s="21"/>
      <c r="M2787" s="25">
        <v>43965</v>
      </c>
      <c r="N2787" s="22">
        <v>0</v>
      </c>
      <c r="O2787" s="22">
        <v>5596</v>
      </c>
      <c r="P2787" s="22">
        <v>427655</v>
      </c>
      <c r="Q2787" s="22" t="s">
        <v>23</v>
      </c>
    </row>
    <row r="2788" spans="1:17" ht="12.75" x14ac:dyDescent="0.2">
      <c r="A2788" s="23" t="s">
        <v>17251</v>
      </c>
      <c r="B2788" s="23" t="s">
        <v>17252</v>
      </c>
      <c r="C2788" s="22">
        <v>20008809192</v>
      </c>
      <c r="D2788" s="22" t="s">
        <v>20</v>
      </c>
      <c r="E2788" s="24">
        <v>43974</v>
      </c>
      <c r="F2788" s="22" t="s">
        <v>49</v>
      </c>
      <c r="G2788" s="22" t="s">
        <v>62</v>
      </c>
      <c r="H2788" s="22">
        <v>435.05900000000003</v>
      </c>
      <c r="I2788" s="22">
        <v>56.557670000000002</v>
      </c>
      <c r="J2788" s="22">
        <v>8.7011800000000008</v>
      </c>
      <c r="K2788" s="22">
        <v>369.8</v>
      </c>
      <c r="L2788" s="21"/>
      <c r="M2788" s="25">
        <v>43974</v>
      </c>
      <c r="N2788" s="22">
        <v>0</v>
      </c>
      <c r="O2788" s="22">
        <v>306</v>
      </c>
      <c r="P2788" s="22">
        <v>427955</v>
      </c>
      <c r="Q2788" s="22" t="s">
        <v>23</v>
      </c>
    </row>
    <row r="2789" spans="1:17" ht="12.75" x14ac:dyDescent="0.2">
      <c r="A2789" s="23" t="s">
        <v>17253</v>
      </c>
      <c r="B2789" s="23" t="s">
        <v>17254</v>
      </c>
      <c r="C2789" s="22">
        <v>20001698009</v>
      </c>
      <c r="D2789" s="22" t="s">
        <v>20</v>
      </c>
      <c r="E2789" s="24">
        <v>43974</v>
      </c>
      <c r="F2789" s="22" t="s">
        <v>21</v>
      </c>
      <c r="G2789" s="22" t="s">
        <v>71</v>
      </c>
      <c r="H2789" s="22">
        <v>466</v>
      </c>
      <c r="I2789" s="22">
        <v>60.58</v>
      </c>
      <c r="J2789" s="22">
        <v>9.32</v>
      </c>
      <c r="K2789" s="22">
        <v>396.1</v>
      </c>
      <c r="L2789" s="21"/>
      <c r="M2789" s="25">
        <v>43974</v>
      </c>
      <c r="N2789" s="22">
        <v>0</v>
      </c>
      <c r="O2789" s="22">
        <v>2676</v>
      </c>
      <c r="P2789" s="22">
        <v>427427</v>
      </c>
      <c r="Q2789" s="22" t="s">
        <v>23</v>
      </c>
    </row>
    <row r="2790" spans="1:17" ht="12.75" x14ac:dyDescent="0.2">
      <c r="A2790" s="23" t="s">
        <v>17255</v>
      </c>
      <c r="B2790" s="23" t="s">
        <v>17256</v>
      </c>
      <c r="C2790" s="22">
        <v>200014509494</v>
      </c>
      <c r="D2790" s="22" t="s">
        <v>20</v>
      </c>
      <c r="E2790" s="24">
        <v>43974</v>
      </c>
      <c r="F2790" s="22" t="s">
        <v>21</v>
      </c>
      <c r="G2790" s="22" t="s">
        <v>71</v>
      </c>
      <c r="H2790" s="22">
        <v>2019</v>
      </c>
      <c r="I2790" s="22">
        <v>262.47000000000003</v>
      </c>
      <c r="J2790" s="22">
        <v>40.380000000000003</v>
      </c>
      <c r="K2790" s="22">
        <v>1716.15</v>
      </c>
      <c r="L2790" s="21"/>
      <c r="M2790" s="25">
        <v>43974</v>
      </c>
      <c r="N2790" s="22">
        <v>0</v>
      </c>
      <c r="O2790" s="22">
        <v>2519</v>
      </c>
      <c r="P2790" s="22">
        <v>479004</v>
      </c>
      <c r="Q2790" s="22" t="s">
        <v>23</v>
      </c>
    </row>
    <row r="2791" spans="1:17" ht="12.75" x14ac:dyDescent="0.2">
      <c r="A2791" s="23" t="s">
        <v>17257</v>
      </c>
      <c r="B2791" s="23" t="s">
        <v>17258</v>
      </c>
      <c r="C2791" s="22">
        <v>20009933243</v>
      </c>
      <c r="D2791" s="22" t="s">
        <v>20</v>
      </c>
      <c r="E2791" s="24">
        <v>43974</v>
      </c>
      <c r="F2791" s="22" t="s">
        <v>76</v>
      </c>
      <c r="G2791" s="22" t="s">
        <v>93</v>
      </c>
      <c r="H2791" s="22">
        <v>801.01199999999994</v>
      </c>
      <c r="I2791" s="22">
        <v>104.13155999999999</v>
      </c>
      <c r="J2791" s="22">
        <v>16.020240000000001</v>
      </c>
      <c r="K2791" s="22">
        <v>680.86</v>
      </c>
      <c r="L2791" s="21"/>
      <c r="M2791" s="25">
        <v>43974</v>
      </c>
      <c r="N2791" s="22">
        <v>0</v>
      </c>
      <c r="O2791" s="22">
        <v>5742</v>
      </c>
      <c r="P2791" s="22">
        <v>405436</v>
      </c>
      <c r="Q2791" s="22" t="s">
        <v>23</v>
      </c>
    </row>
    <row r="2792" spans="1:17" ht="12.75" x14ac:dyDescent="0.2">
      <c r="A2792" s="23" t="s">
        <v>17259</v>
      </c>
      <c r="B2792" s="23" t="s">
        <v>17260</v>
      </c>
      <c r="C2792" s="22">
        <v>200010426156</v>
      </c>
      <c r="D2792" s="22" t="s">
        <v>20</v>
      </c>
      <c r="E2792" s="24">
        <v>43974</v>
      </c>
      <c r="F2792" s="22" t="s">
        <v>49</v>
      </c>
      <c r="G2792" s="22" t="s">
        <v>62</v>
      </c>
      <c r="H2792" s="22">
        <v>429.05900000000003</v>
      </c>
      <c r="I2792" s="22">
        <v>55.777670000000001</v>
      </c>
      <c r="J2792" s="22">
        <v>8.5811799999999998</v>
      </c>
      <c r="K2792" s="22">
        <v>364.7</v>
      </c>
      <c r="L2792" s="21"/>
      <c r="M2792" s="25">
        <v>43974</v>
      </c>
      <c r="N2792" s="22">
        <v>0</v>
      </c>
      <c r="O2792" s="22">
        <v>3554</v>
      </c>
      <c r="P2792" s="22">
        <v>427655</v>
      </c>
      <c r="Q2792" s="22" t="s">
        <v>23</v>
      </c>
    </row>
    <row r="2793" spans="1:17" ht="12.75" x14ac:dyDescent="0.2">
      <c r="A2793" s="23" t="s">
        <v>17261</v>
      </c>
      <c r="B2793" s="23" t="s">
        <v>17262</v>
      </c>
      <c r="C2793" s="22">
        <v>20001853236</v>
      </c>
      <c r="D2793" s="22" t="s">
        <v>20</v>
      </c>
      <c r="E2793" s="24">
        <v>43974</v>
      </c>
      <c r="F2793" s="22" t="s">
        <v>21</v>
      </c>
      <c r="G2793" s="22" t="s">
        <v>71</v>
      </c>
      <c r="H2793" s="22">
        <v>350</v>
      </c>
      <c r="I2793" s="22">
        <v>45.5</v>
      </c>
      <c r="J2793" s="22">
        <v>7</v>
      </c>
      <c r="K2793" s="22">
        <v>297.5</v>
      </c>
      <c r="L2793" s="21"/>
      <c r="M2793" s="25">
        <v>43974</v>
      </c>
      <c r="N2793" s="22">
        <v>0</v>
      </c>
      <c r="O2793" s="22">
        <v>1968</v>
      </c>
      <c r="P2793" s="22">
        <v>426101</v>
      </c>
      <c r="Q2793" s="22" t="s">
        <v>23</v>
      </c>
    </row>
    <row r="2794" spans="1:17" ht="12.75" x14ac:dyDescent="0.2">
      <c r="A2794" s="23" t="s">
        <v>17263</v>
      </c>
      <c r="B2794" s="23" t="s">
        <v>17264</v>
      </c>
      <c r="C2794" s="22">
        <v>200013563437</v>
      </c>
      <c r="D2794" s="22" t="s">
        <v>20</v>
      </c>
      <c r="E2794" s="24">
        <v>43974</v>
      </c>
      <c r="F2794" s="22" t="s">
        <v>49</v>
      </c>
      <c r="G2794" s="22" t="s">
        <v>62</v>
      </c>
      <c r="H2794" s="22">
        <v>554.05899999999997</v>
      </c>
      <c r="I2794" s="22">
        <v>72.027670000000001</v>
      </c>
      <c r="J2794" s="22">
        <v>11.08118</v>
      </c>
      <c r="K2794" s="22">
        <v>470.95</v>
      </c>
      <c r="L2794" s="21"/>
      <c r="M2794" s="25">
        <v>43974</v>
      </c>
      <c r="N2794" s="22">
        <v>0</v>
      </c>
      <c r="O2794" s="22">
        <v>5243</v>
      </c>
      <c r="P2794" s="22">
        <v>427626</v>
      </c>
      <c r="Q2794" s="22" t="s">
        <v>23</v>
      </c>
    </row>
    <row r="2795" spans="1:17" ht="12.75" x14ac:dyDescent="0.2">
      <c r="A2795" s="23" t="s">
        <v>17265</v>
      </c>
      <c r="B2795" s="23" t="s">
        <v>17266</v>
      </c>
      <c r="C2795" s="22">
        <v>20002624732</v>
      </c>
      <c r="D2795" s="22" t="s">
        <v>20</v>
      </c>
      <c r="E2795" s="24">
        <v>43974</v>
      </c>
      <c r="F2795" s="22" t="s">
        <v>49</v>
      </c>
      <c r="G2795" s="22" t="s">
        <v>62</v>
      </c>
      <c r="H2795" s="22">
        <v>753.56500000000005</v>
      </c>
      <c r="I2795" s="22">
        <v>97.963449999999995</v>
      </c>
      <c r="J2795" s="22">
        <v>15.071300000000001</v>
      </c>
      <c r="K2795" s="22">
        <v>640.53</v>
      </c>
      <c r="L2795" s="21"/>
      <c r="M2795" s="25">
        <v>43974</v>
      </c>
      <c r="N2795" s="22">
        <v>0</v>
      </c>
      <c r="O2795" s="22">
        <v>8124</v>
      </c>
      <c r="P2795" s="22">
        <v>427655</v>
      </c>
      <c r="Q2795" s="22" t="s">
        <v>23</v>
      </c>
    </row>
    <row r="2796" spans="1:17" ht="12.75" x14ac:dyDescent="0.2">
      <c r="A2796" s="23" t="s">
        <v>17267</v>
      </c>
      <c r="B2796" s="23" t="s">
        <v>17268</v>
      </c>
      <c r="C2796" s="22">
        <v>20001698009</v>
      </c>
      <c r="D2796" s="22" t="s">
        <v>20</v>
      </c>
      <c r="E2796" s="24">
        <v>43974</v>
      </c>
      <c r="F2796" s="22" t="s">
        <v>21</v>
      </c>
      <c r="G2796" s="22" t="s">
        <v>71</v>
      </c>
      <c r="H2796" s="22">
        <v>404</v>
      </c>
      <c r="I2796" s="22">
        <v>52.52</v>
      </c>
      <c r="J2796" s="22">
        <v>8.08</v>
      </c>
      <c r="K2796" s="22">
        <v>343.4</v>
      </c>
      <c r="L2796" s="21"/>
      <c r="M2796" s="25">
        <v>43974</v>
      </c>
      <c r="N2796" s="22">
        <v>0</v>
      </c>
      <c r="O2796" s="22">
        <v>2676</v>
      </c>
      <c r="P2796" s="22">
        <v>427427</v>
      </c>
      <c r="Q2796" s="22" t="s">
        <v>23</v>
      </c>
    </row>
    <row r="2797" spans="1:17" ht="12.75" x14ac:dyDescent="0.2">
      <c r="A2797" s="23" t="s">
        <v>17269</v>
      </c>
      <c r="B2797" s="23" t="s">
        <v>17270</v>
      </c>
      <c r="C2797" s="22">
        <v>20002842056</v>
      </c>
      <c r="D2797" s="22" t="s">
        <v>20</v>
      </c>
      <c r="E2797" s="24">
        <v>43974</v>
      </c>
      <c r="F2797" s="22" t="s">
        <v>21</v>
      </c>
      <c r="G2797" s="22" t="s">
        <v>71</v>
      </c>
      <c r="H2797" s="22">
        <v>633</v>
      </c>
      <c r="I2797" s="22">
        <v>82.29</v>
      </c>
      <c r="J2797" s="22">
        <v>12.66</v>
      </c>
      <c r="K2797" s="22">
        <v>538.04999999999995</v>
      </c>
      <c r="L2797" s="21"/>
      <c r="M2797" s="25">
        <v>43974</v>
      </c>
      <c r="N2797" s="22">
        <v>0</v>
      </c>
      <c r="O2797" s="22">
        <v>3999</v>
      </c>
      <c r="P2797" s="22">
        <v>427427</v>
      </c>
      <c r="Q2797" s="22" t="s">
        <v>23</v>
      </c>
    </row>
    <row r="2798" spans="1:17" ht="12.75" x14ac:dyDescent="0.2">
      <c r="A2798" s="23" t="s">
        <v>17271</v>
      </c>
      <c r="B2798" s="23" t="s">
        <v>17272</v>
      </c>
      <c r="C2798" s="22">
        <v>20001181650</v>
      </c>
      <c r="D2798" s="22" t="s">
        <v>20</v>
      </c>
      <c r="E2798" s="24">
        <v>43974</v>
      </c>
      <c r="F2798" s="22" t="s">
        <v>21</v>
      </c>
      <c r="G2798" s="22" t="s">
        <v>22</v>
      </c>
      <c r="H2798" s="22">
        <v>1980</v>
      </c>
      <c r="I2798" s="22">
        <v>257.39999999999998</v>
      </c>
      <c r="J2798" s="22">
        <v>39.6</v>
      </c>
      <c r="K2798" s="22">
        <v>1683</v>
      </c>
      <c r="L2798" s="21"/>
      <c r="M2798" s="25">
        <v>43974</v>
      </c>
      <c r="N2798" s="22">
        <v>0</v>
      </c>
      <c r="O2798" s="22">
        <v>6087</v>
      </c>
      <c r="P2798" s="22">
        <v>458411</v>
      </c>
      <c r="Q2798" s="22" t="s">
        <v>23</v>
      </c>
    </row>
    <row r="2799" spans="1:17" ht="12.75" x14ac:dyDescent="0.2">
      <c r="A2799" s="23" t="s">
        <v>17273</v>
      </c>
      <c r="B2799" s="23" t="s">
        <v>17274</v>
      </c>
      <c r="C2799" s="22">
        <v>200095785</v>
      </c>
      <c r="D2799" s="22" t="s">
        <v>20</v>
      </c>
      <c r="E2799" s="24">
        <v>43974</v>
      </c>
      <c r="F2799" s="22" t="s">
        <v>76</v>
      </c>
      <c r="G2799" s="22" t="s">
        <v>93</v>
      </c>
      <c r="H2799" s="22">
        <v>972</v>
      </c>
      <c r="I2799" s="22">
        <v>126.36</v>
      </c>
      <c r="J2799" s="22">
        <v>19.440000000000001</v>
      </c>
      <c r="K2799" s="22">
        <v>826.2</v>
      </c>
      <c r="L2799" s="21"/>
      <c r="M2799" s="25">
        <v>43974</v>
      </c>
      <c r="N2799" s="22">
        <v>0</v>
      </c>
      <c r="O2799" s="22">
        <v>1337</v>
      </c>
      <c r="P2799" s="22">
        <v>427638</v>
      </c>
      <c r="Q2799" s="22" t="s">
        <v>23</v>
      </c>
    </row>
    <row r="2800" spans="1:17" ht="12.75" x14ac:dyDescent="0.2">
      <c r="A2800" s="23" t="s">
        <v>17275</v>
      </c>
      <c r="B2800" s="23" t="s">
        <v>17276</v>
      </c>
      <c r="C2800" s="22">
        <v>2000111822</v>
      </c>
      <c r="D2800" s="22" t="s">
        <v>20</v>
      </c>
      <c r="E2800" s="24">
        <v>43974</v>
      </c>
      <c r="F2800" s="22" t="s">
        <v>76</v>
      </c>
      <c r="G2800" s="22" t="s">
        <v>93</v>
      </c>
      <c r="H2800" s="22">
        <v>684</v>
      </c>
      <c r="I2800" s="22">
        <v>88.92</v>
      </c>
      <c r="J2800" s="22">
        <v>13.68</v>
      </c>
      <c r="K2800" s="22">
        <v>581.4</v>
      </c>
      <c r="L2800" s="21"/>
      <c r="M2800" s="25">
        <v>43974</v>
      </c>
      <c r="N2800" s="22">
        <v>0</v>
      </c>
      <c r="O2800" s="22">
        <v>9507</v>
      </c>
      <c r="P2800" s="22">
        <v>404885</v>
      </c>
      <c r="Q2800" s="22" t="s">
        <v>23</v>
      </c>
    </row>
    <row r="2801" spans="1:17" ht="12.75" x14ac:dyDescent="0.2">
      <c r="A2801" s="23" t="s">
        <v>17277</v>
      </c>
      <c r="B2801" s="23" t="s">
        <v>17278</v>
      </c>
      <c r="C2801" s="22">
        <v>2000585834</v>
      </c>
      <c r="D2801" s="22" t="s">
        <v>20</v>
      </c>
      <c r="E2801" s="24">
        <v>43974</v>
      </c>
      <c r="F2801" s="22" t="s">
        <v>76</v>
      </c>
      <c r="G2801" s="22" t="s">
        <v>93</v>
      </c>
      <c r="H2801" s="22">
        <v>1188</v>
      </c>
      <c r="I2801" s="22">
        <v>154.44</v>
      </c>
      <c r="J2801" s="22">
        <v>23.76</v>
      </c>
      <c r="K2801" s="22">
        <v>1009.8</v>
      </c>
      <c r="L2801" s="21"/>
      <c r="M2801" s="25">
        <v>43974</v>
      </c>
      <c r="N2801" s="22">
        <v>0</v>
      </c>
      <c r="O2801" s="22">
        <v>2150</v>
      </c>
      <c r="P2801" s="22">
        <v>427938</v>
      </c>
      <c r="Q2801" s="22" t="s">
        <v>23</v>
      </c>
    </row>
    <row r="2802" spans="1:17" ht="12.75" x14ac:dyDescent="0.2">
      <c r="A2802" s="23" t="s">
        <v>17279</v>
      </c>
      <c r="B2802" s="23" t="s">
        <v>17280</v>
      </c>
      <c r="C2802" s="22">
        <v>20004739656</v>
      </c>
      <c r="D2802" s="22" t="s">
        <v>20</v>
      </c>
      <c r="E2802" s="24">
        <v>43974</v>
      </c>
      <c r="F2802" s="22" t="s">
        <v>21</v>
      </c>
      <c r="G2802" s="22" t="s">
        <v>71</v>
      </c>
      <c r="H2802" s="22">
        <v>494</v>
      </c>
      <c r="I2802" s="22">
        <v>64.22</v>
      </c>
      <c r="J2802" s="22">
        <v>9.8800000000000008</v>
      </c>
      <c r="K2802" s="22">
        <v>419.9</v>
      </c>
      <c r="L2802" s="21"/>
      <c r="M2802" s="25">
        <v>43974</v>
      </c>
      <c r="N2802" s="22">
        <v>0</v>
      </c>
      <c r="O2802" s="22">
        <v>4095</v>
      </c>
      <c r="P2802" s="22">
        <v>426101</v>
      </c>
      <c r="Q2802" s="22" t="s">
        <v>23</v>
      </c>
    </row>
    <row r="2803" spans="1:17" ht="12.75" x14ac:dyDescent="0.2">
      <c r="A2803" s="23" t="s">
        <v>17281</v>
      </c>
      <c r="B2803" s="23" t="s">
        <v>17282</v>
      </c>
      <c r="C2803" s="22">
        <v>200013563437</v>
      </c>
      <c r="D2803" s="22" t="s">
        <v>20</v>
      </c>
      <c r="E2803" s="24">
        <v>43974</v>
      </c>
      <c r="F2803" s="22" t="s">
        <v>49</v>
      </c>
      <c r="G2803" s="22" t="s">
        <v>62</v>
      </c>
      <c r="H2803" s="22">
        <v>365.565</v>
      </c>
      <c r="I2803" s="22">
        <v>47.523449999999997</v>
      </c>
      <c r="J2803" s="22">
        <v>7.3113000000000001</v>
      </c>
      <c r="K2803" s="22">
        <v>310.73</v>
      </c>
      <c r="L2803" s="21"/>
      <c r="M2803" s="25">
        <v>43974</v>
      </c>
      <c r="N2803" s="22">
        <v>0</v>
      </c>
      <c r="O2803" s="22">
        <v>5243</v>
      </c>
      <c r="P2803" s="22">
        <v>427626</v>
      </c>
      <c r="Q2803" s="22" t="s">
        <v>23</v>
      </c>
    </row>
    <row r="2804" spans="1:17" ht="12.75" x14ac:dyDescent="0.2">
      <c r="A2804" s="23" t="s">
        <v>17283</v>
      </c>
      <c r="B2804" s="23" t="s">
        <v>17284</v>
      </c>
      <c r="C2804" s="22">
        <v>20008809192</v>
      </c>
      <c r="D2804" s="22" t="s">
        <v>20</v>
      </c>
      <c r="E2804" s="24">
        <v>43974</v>
      </c>
      <c r="F2804" s="22" t="s">
        <v>49</v>
      </c>
      <c r="G2804" s="22" t="s">
        <v>62</v>
      </c>
      <c r="H2804" s="22">
        <v>381.565</v>
      </c>
      <c r="I2804" s="22">
        <v>49.603450000000002</v>
      </c>
      <c r="J2804" s="22">
        <v>7.6313000000000004</v>
      </c>
      <c r="K2804" s="22">
        <v>324.33</v>
      </c>
      <c r="L2804" s="21"/>
      <c r="M2804" s="25">
        <v>43974</v>
      </c>
      <c r="N2804" s="22">
        <v>0</v>
      </c>
      <c r="O2804" s="22">
        <v>306</v>
      </c>
      <c r="P2804" s="22">
        <v>427955</v>
      </c>
      <c r="Q2804" s="22" t="s">
        <v>23</v>
      </c>
    </row>
    <row r="2805" spans="1:17" ht="12.75" x14ac:dyDescent="0.2">
      <c r="A2805" s="23" t="s">
        <v>17285</v>
      </c>
      <c r="B2805" s="23" t="s">
        <v>17286</v>
      </c>
      <c r="C2805" s="22">
        <v>20004708016</v>
      </c>
      <c r="D2805" s="22" t="s">
        <v>20</v>
      </c>
      <c r="E2805" s="24">
        <v>43974</v>
      </c>
      <c r="F2805" s="22" t="s">
        <v>21</v>
      </c>
      <c r="G2805" s="22" t="s">
        <v>10953</v>
      </c>
      <c r="H2805" s="22">
        <v>1300</v>
      </c>
      <c r="I2805" s="22">
        <v>169</v>
      </c>
      <c r="J2805" s="22">
        <v>26</v>
      </c>
      <c r="K2805" s="22">
        <v>1105</v>
      </c>
      <c r="L2805" s="21"/>
      <c r="M2805" s="25">
        <v>43974</v>
      </c>
      <c r="N2805" s="22">
        <v>0</v>
      </c>
      <c r="O2805" s="22">
        <v>1494</v>
      </c>
      <c r="P2805" s="22">
        <v>427427</v>
      </c>
      <c r="Q2805" s="22" t="s">
        <v>23</v>
      </c>
    </row>
    <row r="2806" spans="1:17" ht="12.75" x14ac:dyDescent="0.2">
      <c r="A2806" s="23" t="s">
        <v>17287</v>
      </c>
      <c r="B2806" s="23" t="s">
        <v>17288</v>
      </c>
      <c r="C2806" s="22">
        <v>200013277024</v>
      </c>
      <c r="D2806" s="22" t="s">
        <v>20</v>
      </c>
      <c r="E2806" s="24">
        <v>43974</v>
      </c>
      <c r="F2806" s="22" t="s">
        <v>49</v>
      </c>
      <c r="G2806" s="22" t="s">
        <v>62</v>
      </c>
      <c r="H2806" s="22">
        <v>407.05900000000003</v>
      </c>
      <c r="I2806" s="22">
        <v>52.917670000000001</v>
      </c>
      <c r="J2806" s="22">
        <v>8.1411800000000003</v>
      </c>
      <c r="K2806" s="22">
        <v>346</v>
      </c>
      <c r="L2806" s="21"/>
      <c r="M2806" s="25">
        <v>43974</v>
      </c>
      <c r="N2806" s="22">
        <v>0</v>
      </c>
      <c r="O2806" s="22">
        <v>8319</v>
      </c>
      <c r="P2806" s="22">
        <v>427655</v>
      </c>
      <c r="Q2806" s="22" t="s">
        <v>23</v>
      </c>
    </row>
    <row r="2807" spans="1:17" ht="12.75" x14ac:dyDescent="0.2">
      <c r="A2807" s="23" t="s">
        <v>17289</v>
      </c>
      <c r="B2807" s="23" t="s">
        <v>17290</v>
      </c>
      <c r="C2807" s="22">
        <v>20003840541</v>
      </c>
      <c r="D2807" s="22" t="s">
        <v>20</v>
      </c>
      <c r="E2807" s="24">
        <v>43974</v>
      </c>
      <c r="F2807" s="22" t="s">
        <v>21</v>
      </c>
      <c r="G2807" s="22" t="s">
        <v>71</v>
      </c>
      <c r="H2807" s="22">
        <v>625</v>
      </c>
      <c r="I2807" s="22">
        <v>81.25</v>
      </c>
      <c r="J2807" s="22">
        <v>12.5</v>
      </c>
      <c r="K2807" s="22">
        <v>531.25</v>
      </c>
      <c r="L2807" s="21"/>
      <c r="M2807" s="25">
        <v>43974</v>
      </c>
      <c r="N2807" s="22">
        <v>0</v>
      </c>
      <c r="O2807" s="22">
        <v>8308</v>
      </c>
      <c r="P2807" s="22">
        <v>426101</v>
      </c>
      <c r="Q2807" s="22" t="s">
        <v>23</v>
      </c>
    </row>
    <row r="2808" spans="1:17" ht="12.75" x14ac:dyDescent="0.2">
      <c r="A2808" s="23" t="s">
        <v>17291</v>
      </c>
      <c r="B2808" s="23" t="s">
        <v>17292</v>
      </c>
      <c r="C2808" s="22">
        <v>200011153637</v>
      </c>
      <c r="D2808" s="22" t="s">
        <v>20</v>
      </c>
      <c r="E2808" s="24">
        <v>43974</v>
      </c>
      <c r="F2808" s="22" t="s">
        <v>49</v>
      </c>
      <c r="G2808" s="22" t="s">
        <v>62</v>
      </c>
      <c r="H2808" s="22">
        <v>305.565</v>
      </c>
      <c r="I2808" s="22">
        <v>39.72345</v>
      </c>
      <c r="J2808" s="22">
        <v>6.1113</v>
      </c>
      <c r="K2808" s="22">
        <v>259.73</v>
      </c>
      <c r="L2808" s="21"/>
      <c r="M2808" s="25">
        <v>43974</v>
      </c>
      <c r="N2808" s="22">
        <v>0</v>
      </c>
      <c r="O2808" s="22">
        <v>317</v>
      </c>
      <c r="P2808" s="22">
        <v>427655</v>
      </c>
      <c r="Q2808" s="22" t="s">
        <v>23</v>
      </c>
    </row>
    <row r="2809" spans="1:17" ht="12.75" x14ac:dyDescent="0.2">
      <c r="A2809" s="23" t="s">
        <v>17293</v>
      </c>
      <c r="B2809" s="23" t="s">
        <v>17294</v>
      </c>
      <c r="C2809" s="22">
        <v>20001015914</v>
      </c>
      <c r="D2809" s="22" t="s">
        <v>20</v>
      </c>
      <c r="E2809" s="24">
        <v>43974</v>
      </c>
      <c r="F2809" s="22" t="s">
        <v>21</v>
      </c>
      <c r="G2809" s="22" t="s">
        <v>10953</v>
      </c>
      <c r="H2809" s="22">
        <v>1300</v>
      </c>
      <c r="I2809" s="22">
        <v>169</v>
      </c>
      <c r="J2809" s="22">
        <v>26</v>
      </c>
      <c r="K2809" s="22">
        <v>1105</v>
      </c>
      <c r="L2809" s="21"/>
      <c r="M2809" s="25">
        <v>43974</v>
      </c>
      <c r="N2809" s="22">
        <v>0</v>
      </c>
      <c r="O2809" s="22">
        <v>1513</v>
      </c>
      <c r="P2809" s="22">
        <v>427427</v>
      </c>
      <c r="Q2809" s="22" t="s">
        <v>23</v>
      </c>
    </row>
    <row r="2810" spans="1:17" ht="12.75" x14ac:dyDescent="0.2">
      <c r="A2810" s="23" t="s">
        <v>17295</v>
      </c>
      <c r="B2810" s="23" t="s">
        <v>17296</v>
      </c>
      <c r="C2810" s="22">
        <v>20005325250</v>
      </c>
      <c r="D2810" s="22" t="s">
        <v>20</v>
      </c>
      <c r="E2810" s="24">
        <v>43974</v>
      </c>
      <c r="F2810" s="22" t="s">
        <v>49</v>
      </c>
      <c r="G2810" s="22" t="s">
        <v>62</v>
      </c>
      <c r="H2810" s="22">
        <v>479.05900000000003</v>
      </c>
      <c r="I2810" s="22">
        <v>62.277670000000001</v>
      </c>
      <c r="J2810" s="22">
        <v>9.5811799999999998</v>
      </c>
      <c r="K2810" s="22">
        <v>407.2</v>
      </c>
      <c r="L2810" s="21"/>
      <c r="M2810" s="25">
        <v>43974</v>
      </c>
      <c r="N2810" s="22">
        <v>0</v>
      </c>
      <c r="O2810" s="22">
        <v>8694</v>
      </c>
      <c r="P2810" s="22">
        <v>481776</v>
      </c>
      <c r="Q2810" s="22" t="s">
        <v>23</v>
      </c>
    </row>
    <row r="2811" spans="1:17" ht="12.75" x14ac:dyDescent="0.2">
      <c r="A2811" s="23" t="s">
        <v>17297</v>
      </c>
      <c r="B2811" s="23" t="s">
        <v>17298</v>
      </c>
      <c r="C2811" s="22">
        <v>200011153637</v>
      </c>
      <c r="D2811" s="22" t="s">
        <v>20</v>
      </c>
      <c r="E2811" s="24">
        <v>43974</v>
      </c>
      <c r="F2811" s="22" t="s">
        <v>49</v>
      </c>
      <c r="G2811" s="22" t="s">
        <v>62</v>
      </c>
      <c r="H2811" s="22">
        <v>527.56500000000005</v>
      </c>
      <c r="I2811" s="22">
        <v>68.583449999999999</v>
      </c>
      <c r="J2811" s="22">
        <v>10.551299999999999</v>
      </c>
      <c r="K2811" s="22">
        <v>448.43</v>
      </c>
      <c r="L2811" s="21"/>
      <c r="M2811" s="25">
        <v>43974</v>
      </c>
      <c r="N2811" s="22">
        <v>0</v>
      </c>
      <c r="O2811" s="22">
        <v>317</v>
      </c>
      <c r="P2811" s="22">
        <v>427655</v>
      </c>
      <c r="Q2811" s="22" t="s">
        <v>23</v>
      </c>
    </row>
    <row r="2812" spans="1:17" ht="12.75" x14ac:dyDescent="0.2">
      <c r="A2812" s="23" t="s">
        <v>17299</v>
      </c>
      <c r="B2812" s="23" t="s">
        <v>17300</v>
      </c>
      <c r="C2812" s="22">
        <v>20008809192</v>
      </c>
      <c r="D2812" s="22" t="s">
        <v>20</v>
      </c>
      <c r="E2812" s="24">
        <v>43974</v>
      </c>
      <c r="F2812" s="22" t="s">
        <v>49</v>
      </c>
      <c r="G2812" s="22" t="s">
        <v>62</v>
      </c>
      <c r="H2812" s="22">
        <v>233.553</v>
      </c>
      <c r="I2812" s="22">
        <v>30.361889999999999</v>
      </c>
      <c r="J2812" s="22">
        <v>4.6710599999999998</v>
      </c>
      <c r="K2812" s="22">
        <v>198.52</v>
      </c>
      <c r="L2812" s="21"/>
      <c r="M2812" s="25">
        <v>43974</v>
      </c>
      <c r="N2812" s="22">
        <v>0</v>
      </c>
      <c r="O2812" s="22">
        <v>306</v>
      </c>
      <c r="P2812" s="22">
        <v>427955</v>
      </c>
      <c r="Q2812" s="22" t="s">
        <v>23</v>
      </c>
    </row>
    <row r="2813" spans="1:17" ht="12.75" x14ac:dyDescent="0.2">
      <c r="A2813" s="23" t="s">
        <v>17301</v>
      </c>
      <c r="B2813" s="23" t="s">
        <v>17302</v>
      </c>
      <c r="C2813" s="22">
        <v>200015242627</v>
      </c>
      <c r="D2813" s="22" t="s">
        <v>20</v>
      </c>
      <c r="E2813" s="24">
        <v>43974</v>
      </c>
      <c r="F2813" s="22" t="s">
        <v>49</v>
      </c>
      <c r="G2813" s="22" t="s">
        <v>62</v>
      </c>
      <c r="H2813" s="22">
        <v>459.565</v>
      </c>
      <c r="I2813" s="22">
        <v>59.743450000000003</v>
      </c>
      <c r="J2813" s="22">
        <v>9.1913</v>
      </c>
      <c r="K2813" s="22">
        <v>390.63</v>
      </c>
      <c r="L2813" s="21"/>
      <c r="M2813" s="25">
        <v>43974</v>
      </c>
      <c r="N2813" s="22">
        <v>0</v>
      </c>
      <c r="O2813" s="22">
        <v>7964</v>
      </c>
      <c r="P2813" s="22">
        <v>481776</v>
      </c>
      <c r="Q2813" s="22" t="s">
        <v>23</v>
      </c>
    </row>
    <row r="2814" spans="1:17" ht="12.75" x14ac:dyDescent="0.2">
      <c r="A2814" s="23" t="s">
        <v>17303</v>
      </c>
      <c r="B2814" s="23" t="s">
        <v>17304</v>
      </c>
      <c r="C2814" s="22">
        <v>2000852077</v>
      </c>
      <c r="D2814" s="22" t="s">
        <v>20</v>
      </c>
      <c r="E2814" s="24">
        <v>43974</v>
      </c>
      <c r="F2814" s="22" t="s">
        <v>49</v>
      </c>
      <c r="G2814" s="22" t="s">
        <v>62</v>
      </c>
      <c r="H2814" s="22">
        <v>484.05900000000003</v>
      </c>
      <c r="I2814" s="22">
        <v>62.927669999999999</v>
      </c>
      <c r="J2814" s="22">
        <v>9.6811799999999995</v>
      </c>
      <c r="K2814" s="22">
        <v>411.45</v>
      </c>
      <c r="L2814" s="21"/>
      <c r="M2814" s="25">
        <v>43974</v>
      </c>
      <c r="N2814" s="22">
        <v>0</v>
      </c>
      <c r="O2814" s="22">
        <v>5221</v>
      </c>
      <c r="P2814" s="22">
        <v>464842</v>
      </c>
      <c r="Q2814" s="22" t="s">
        <v>23</v>
      </c>
    </row>
    <row r="2815" spans="1:17" ht="12.75" x14ac:dyDescent="0.2">
      <c r="A2815" s="23" t="s">
        <v>17305</v>
      </c>
      <c r="B2815" s="23" t="s">
        <v>17306</v>
      </c>
      <c r="C2815" s="22">
        <v>20001621913</v>
      </c>
      <c r="D2815" s="22" t="s">
        <v>20</v>
      </c>
      <c r="E2815" s="24">
        <v>43974</v>
      </c>
      <c r="F2815" s="22" t="s">
        <v>76</v>
      </c>
      <c r="G2815" s="22" t="s">
        <v>93</v>
      </c>
      <c r="H2815" s="22">
        <v>954</v>
      </c>
      <c r="I2815" s="22">
        <v>124.02</v>
      </c>
      <c r="J2815" s="22">
        <v>19.079999999999998</v>
      </c>
      <c r="K2815" s="22">
        <v>810.9</v>
      </c>
      <c r="L2815" s="21"/>
      <c r="M2815" s="25">
        <v>43974</v>
      </c>
      <c r="N2815" s="22">
        <v>0</v>
      </c>
      <c r="O2815" s="22">
        <v>7936</v>
      </c>
      <c r="P2815" s="22">
        <v>427427</v>
      </c>
      <c r="Q2815" s="22" t="s">
        <v>23</v>
      </c>
    </row>
    <row r="2816" spans="1:17" ht="12.75" x14ac:dyDescent="0.2">
      <c r="A2816" s="23" t="s">
        <v>17307</v>
      </c>
      <c r="B2816" s="23" t="s">
        <v>17308</v>
      </c>
      <c r="C2816" s="22">
        <v>2000544148</v>
      </c>
      <c r="D2816" s="22" t="s">
        <v>20</v>
      </c>
      <c r="E2816" s="24">
        <v>43974</v>
      </c>
      <c r="F2816" s="22" t="s">
        <v>76</v>
      </c>
      <c r="G2816" s="22" t="s">
        <v>93</v>
      </c>
      <c r="H2816" s="22">
        <v>684</v>
      </c>
      <c r="I2816" s="22">
        <v>88.92</v>
      </c>
      <c r="J2816" s="22">
        <v>13.68</v>
      </c>
      <c r="K2816" s="22">
        <v>581.4</v>
      </c>
      <c r="L2816" s="21"/>
      <c r="M2816" s="25">
        <v>43974</v>
      </c>
      <c r="N2816" s="22">
        <v>0</v>
      </c>
      <c r="O2816" s="22">
        <v>4413</v>
      </c>
      <c r="P2816" s="22">
        <v>458410</v>
      </c>
      <c r="Q2816" s="22" t="s">
        <v>23</v>
      </c>
    </row>
    <row r="2817" spans="1:17" ht="12.75" x14ac:dyDescent="0.2">
      <c r="A2817" s="23" t="s">
        <v>17309</v>
      </c>
      <c r="B2817" s="23" t="s">
        <v>17310</v>
      </c>
      <c r="C2817" s="22">
        <v>20001626832</v>
      </c>
      <c r="D2817" s="22" t="s">
        <v>20</v>
      </c>
      <c r="E2817" s="24">
        <v>43974</v>
      </c>
      <c r="F2817" s="22" t="s">
        <v>49</v>
      </c>
      <c r="G2817" s="22" t="s">
        <v>62</v>
      </c>
      <c r="H2817" s="22">
        <v>342.565</v>
      </c>
      <c r="I2817" s="22">
        <v>44.533450000000002</v>
      </c>
      <c r="J2817" s="22">
        <v>6.8513000000000002</v>
      </c>
      <c r="K2817" s="22">
        <v>291.18</v>
      </c>
      <c r="L2817" s="21"/>
      <c r="M2817" s="25">
        <v>43974</v>
      </c>
      <c r="N2817" s="22">
        <v>0</v>
      </c>
      <c r="O2817" s="22">
        <v>6067</v>
      </c>
      <c r="P2817" s="22">
        <v>427655</v>
      </c>
      <c r="Q2817" s="22" t="s">
        <v>23</v>
      </c>
    </row>
    <row r="2818" spans="1:17" ht="12.75" x14ac:dyDescent="0.2">
      <c r="A2818" s="23" t="s">
        <v>17311</v>
      </c>
      <c r="B2818" s="23" t="s">
        <v>17312</v>
      </c>
      <c r="C2818" s="22">
        <v>20002270311</v>
      </c>
      <c r="D2818" s="22" t="s">
        <v>20</v>
      </c>
      <c r="E2818" s="24">
        <v>43974</v>
      </c>
      <c r="F2818" s="22" t="s">
        <v>76</v>
      </c>
      <c r="G2818" s="22" t="s">
        <v>93</v>
      </c>
      <c r="H2818" s="22">
        <v>756</v>
      </c>
      <c r="I2818" s="22">
        <v>98.28</v>
      </c>
      <c r="J2818" s="22">
        <v>15.12</v>
      </c>
      <c r="K2818" s="22">
        <v>642.6</v>
      </c>
      <c r="L2818" s="21"/>
      <c r="M2818" s="25">
        <v>43974</v>
      </c>
      <c r="N2818" s="22">
        <v>0</v>
      </c>
      <c r="O2818" s="22">
        <v>7280</v>
      </c>
      <c r="P2818" s="22">
        <v>479087</v>
      </c>
      <c r="Q2818" s="22" t="s">
        <v>23</v>
      </c>
    </row>
    <row r="2819" spans="1:17" ht="12.75" x14ac:dyDescent="0.2">
      <c r="A2819" s="23" t="s">
        <v>17313</v>
      </c>
      <c r="B2819" s="23" t="s">
        <v>17314</v>
      </c>
      <c r="C2819" s="22">
        <v>200012105944</v>
      </c>
      <c r="D2819" s="22" t="s">
        <v>20</v>
      </c>
      <c r="E2819" s="24">
        <v>43974</v>
      </c>
      <c r="F2819" s="22" t="s">
        <v>76</v>
      </c>
      <c r="G2819" s="22" t="s">
        <v>93</v>
      </c>
      <c r="H2819" s="22">
        <v>846</v>
      </c>
      <c r="I2819" s="22">
        <v>109.98</v>
      </c>
      <c r="J2819" s="22">
        <v>16.920000000000002</v>
      </c>
      <c r="K2819" s="22">
        <v>719.1</v>
      </c>
      <c r="L2819" s="21"/>
      <c r="M2819" s="25">
        <v>43974</v>
      </c>
      <c r="N2819" s="22">
        <v>0</v>
      </c>
      <c r="O2819" s="22">
        <v>7309</v>
      </c>
      <c r="P2819" s="22">
        <v>490855</v>
      </c>
      <c r="Q2819" s="22" t="s">
        <v>23</v>
      </c>
    </row>
    <row r="2820" spans="1:17" ht="12.75" x14ac:dyDescent="0.2">
      <c r="A2820" s="23" t="s">
        <v>17315</v>
      </c>
      <c r="B2820" s="23" t="s">
        <v>17316</v>
      </c>
      <c r="C2820" s="22">
        <v>200014486128</v>
      </c>
      <c r="D2820" s="22" t="s">
        <v>20</v>
      </c>
      <c r="E2820" s="24">
        <v>43974</v>
      </c>
      <c r="F2820" s="22" t="s">
        <v>49</v>
      </c>
      <c r="G2820" s="22" t="s">
        <v>62</v>
      </c>
      <c r="H2820" s="22">
        <v>405.05900000000003</v>
      </c>
      <c r="I2820" s="22">
        <v>52.657670000000003</v>
      </c>
      <c r="J2820" s="22">
        <v>8.1011799999999994</v>
      </c>
      <c r="K2820" s="22">
        <v>344.3</v>
      </c>
      <c r="L2820" s="21"/>
      <c r="M2820" s="25">
        <v>43974</v>
      </c>
      <c r="N2820" s="22">
        <v>0</v>
      </c>
      <c r="O2820" s="22">
        <v>831</v>
      </c>
      <c r="P2820" s="22">
        <v>427655</v>
      </c>
      <c r="Q2820" s="22" t="s">
        <v>23</v>
      </c>
    </row>
    <row r="2821" spans="1:17" ht="12.75" x14ac:dyDescent="0.2">
      <c r="A2821" s="23" t="s">
        <v>17317</v>
      </c>
      <c r="B2821" s="23" t="s">
        <v>17318</v>
      </c>
      <c r="C2821" s="22">
        <v>20001626832</v>
      </c>
      <c r="D2821" s="22" t="s">
        <v>20</v>
      </c>
      <c r="E2821" s="24">
        <v>43974</v>
      </c>
      <c r="F2821" s="22" t="s">
        <v>49</v>
      </c>
      <c r="G2821" s="22" t="s">
        <v>62</v>
      </c>
      <c r="H2821" s="22">
        <v>460.565</v>
      </c>
      <c r="I2821" s="22">
        <v>59.873449999999998</v>
      </c>
      <c r="J2821" s="22">
        <v>9.2112999999999996</v>
      </c>
      <c r="K2821" s="22">
        <v>391.48</v>
      </c>
      <c r="L2821" s="21"/>
      <c r="M2821" s="25">
        <v>43974</v>
      </c>
      <c r="N2821" s="22">
        <v>0</v>
      </c>
      <c r="O2821" s="22">
        <v>6067</v>
      </c>
      <c r="P2821" s="22">
        <v>427655</v>
      </c>
      <c r="Q2821" s="22" t="s">
        <v>23</v>
      </c>
    </row>
    <row r="2822" spans="1:17" ht="12.75" x14ac:dyDescent="0.2">
      <c r="A2822" s="23" t="s">
        <v>17319</v>
      </c>
      <c r="B2822" s="23" t="s">
        <v>17320</v>
      </c>
      <c r="C2822" s="22">
        <v>20003468731</v>
      </c>
      <c r="D2822" s="22" t="s">
        <v>20</v>
      </c>
      <c r="E2822" s="24">
        <v>43974</v>
      </c>
      <c r="F2822" s="22" t="s">
        <v>49</v>
      </c>
      <c r="G2822" s="22" t="s">
        <v>62</v>
      </c>
      <c r="H2822" s="22">
        <v>239.059</v>
      </c>
      <c r="I2822" s="22">
        <v>31.077670000000001</v>
      </c>
      <c r="J2822" s="22">
        <v>4.78118</v>
      </c>
      <c r="K2822" s="22">
        <v>203.2</v>
      </c>
      <c r="L2822" s="21"/>
      <c r="M2822" s="25">
        <v>43974</v>
      </c>
      <c r="N2822" s="22">
        <v>0</v>
      </c>
      <c r="O2822" s="22">
        <v>815</v>
      </c>
      <c r="P2822" s="22">
        <v>427655</v>
      </c>
      <c r="Q2822" s="22" t="s">
        <v>23</v>
      </c>
    </row>
    <row r="2823" spans="1:17" ht="12.75" x14ac:dyDescent="0.2">
      <c r="A2823" s="23" t="s">
        <v>17321</v>
      </c>
      <c r="B2823" s="23" t="s">
        <v>17322</v>
      </c>
      <c r="C2823" s="22">
        <v>200012737215</v>
      </c>
      <c r="D2823" s="22" t="s">
        <v>20</v>
      </c>
      <c r="E2823" s="24">
        <v>43974</v>
      </c>
      <c r="F2823" s="22" t="s">
        <v>49</v>
      </c>
      <c r="G2823" s="22" t="s">
        <v>62</v>
      </c>
      <c r="H2823" s="22">
        <v>626.56500000000005</v>
      </c>
      <c r="I2823" s="22">
        <v>81.453450000000004</v>
      </c>
      <c r="J2823" s="22">
        <v>12.5313</v>
      </c>
      <c r="K2823" s="22">
        <v>532.58000000000004</v>
      </c>
      <c r="L2823" s="21"/>
      <c r="M2823" s="25">
        <v>43974</v>
      </c>
      <c r="N2823" s="22">
        <v>0</v>
      </c>
      <c r="O2823" s="22">
        <v>3123</v>
      </c>
      <c r="P2823" s="22">
        <v>427655</v>
      </c>
      <c r="Q2823" s="22" t="s">
        <v>23</v>
      </c>
    </row>
    <row r="2824" spans="1:17" ht="12.75" x14ac:dyDescent="0.2">
      <c r="A2824" s="23" t="s">
        <v>17323</v>
      </c>
      <c r="B2824" s="23" t="s">
        <v>17324</v>
      </c>
      <c r="C2824" s="22">
        <v>20005325250</v>
      </c>
      <c r="D2824" s="22" t="s">
        <v>20</v>
      </c>
      <c r="E2824" s="24">
        <v>43974</v>
      </c>
      <c r="F2824" s="22" t="s">
        <v>49</v>
      </c>
      <c r="G2824" s="22" t="s">
        <v>62</v>
      </c>
      <c r="H2824" s="22">
        <v>367.565</v>
      </c>
      <c r="I2824" s="22">
        <v>47.783450000000002</v>
      </c>
      <c r="J2824" s="22">
        <v>7.3513000000000002</v>
      </c>
      <c r="K2824" s="22">
        <v>312.43</v>
      </c>
      <c r="L2824" s="21"/>
      <c r="M2824" s="25">
        <v>43974</v>
      </c>
      <c r="N2824" s="22">
        <v>0</v>
      </c>
      <c r="O2824" s="22">
        <v>8694</v>
      </c>
      <c r="P2824" s="22">
        <v>481776</v>
      </c>
      <c r="Q2824" s="22" t="s">
        <v>23</v>
      </c>
    </row>
    <row r="2825" spans="1:17" ht="12.75" x14ac:dyDescent="0.2">
      <c r="A2825" s="23" t="s">
        <v>17325</v>
      </c>
      <c r="B2825" s="23" t="s">
        <v>17326</v>
      </c>
      <c r="C2825" s="22">
        <v>20001652205</v>
      </c>
      <c r="D2825" s="22" t="s">
        <v>20</v>
      </c>
      <c r="E2825" s="24">
        <v>43974</v>
      </c>
      <c r="F2825" s="22" t="s">
        <v>49</v>
      </c>
      <c r="G2825" s="22" t="s">
        <v>62</v>
      </c>
      <c r="H2825" s="22">
        <v>447.565</v>
      </c>
      <c r="I2825" s="22">
        <v>58.183450000000001</v>
      </c>
      <c r="J2825" s="22">
        <v>8.9512999999999998</v>
      </c>
      <c r="K2825" s="22">
        <v>380.43</v>
      </c>
      <c r="L2825" s="21"/>
      <c r="M2825" s="25">
        <v>43974</v>
      </c>
      <c r="N2825" s="22">
        <v>0</v>
      </c>
      <c r="O2825" s="22">
        <v>7496</v>
      </c>
      <c r="P2825" s="22">
        <v>470674</v>
      </c>
      <c r="Q2825" s="22" t="s">
        <v>23</v>
      </c>
    </row>
    <row r="2826" spans="1:17" ht="12.75" x14ac:dyDescent="0.2">
      <c r="A2826" s="23" t="s">
        <v>17327</v>
      </c>
      <c r="B2826" s="23" t="s">
        <v>17328</v>
      </c>
      <c r="C2826" s="22">
        <v>20009483706</v>
      </c>
      <c r="D2826" s="22" t="s">
        <v>20</v>
      </c>
      <c r="E2826" s="24">
        <v>43974</v>
      </c>
      <c r="F2826" s="22" t="s">
        <v>49</v>
      </c>
      <c r="G2826" s="22" t="s">
        <v>62</v>
      </c>
      <c r="H2826" s="22">
        <v>1749.059</v>
      </c>
      <c r="I2826" s="22">
        <v>227.37766999999999</v>
      </c>
      <c r="J2826" s="22">
        <v>34.981180000000002</v>
      </c>
      <c r="K2826" s="22">
        <v>1486.7</v>
      </c>
      <c r="L2826" s="21"/>
      <c r="M2826" s="25">
        <v>43974</v>
      </c>
      <c r="N2826" s="22">
        <v>0</v>
      </c>
      <c r="O2826" s="22">
        <v>8323</v>
      </c>
      <c r="P2826" s="22">
        <v>426101</v>
      </c>
      <c r="Q2826" s="22" t="s">
        <v>23</v>
      </c>
    </row>
    <row r="2827" spans="1:17" ht="12.75" x14ac:dyDescent="0.2">
      <c r="A2827" s="23" t="s">
        <v>17329</v>
      </c>
      <c r="B2827" s="23" t="s">
        <v>17330</v>
      </c>
      <c r="C2827" s="22">
        <v>20001078209</v>
      </c>
      <c r="D2827" s="22" t="s">
        <v>20</v>
      </c>
      <c r="E2827" s="24">
        <v>43974</v>
      </c>
      <c r="F2827" s="22" t="s">
        <v>49</v>
      </c>
      <c r="G2827" s="22" t="s">
        <v>62</v>
      </c>
      <c r="H2827" s="22">
        <v>441.05900000000003</v>
      </c>
      <c r="I2827" s="22">
        <v>57.337670000000003</v>
      </c>
      <c r="J2827" s="22">
        <v>8.82118</v>
      </c>
      <c r="K2827" s="22">
        <v>374.9</v>
      </c>
      <c r="L2827" s="21"/>
      <c r="M2827" s="25">
        <v>43974</v>
      </c>
      <c r="N2827" s="22">
        <v>0</v>
      </c>
      <c r="O2827" s="22">
        <v>4250</v>
      </c>
      <c r="P2827" s="22">
        <v>427655</v>
      </c>
      <c r="Q2827" s="22" t="s">
        <v>23</v>
      </c>
    </row>
    <row r="2828" spans="1:17" ht="12.75" x14ac:dyDescent="0.2">
      <c r="A2828" s="23" t="s">
        <v>17331</v>
      </c>
      <c r="B2828" s="23" t="s">
        <v>17332</v>
      </c>
      <c r="C2828" s="22">
        <v>20009286293</v>
      </c>
      <c r="D2828" s="22" t="s">
        <v>20</v>
      </c>
      <c r="E2828" s="24">
        <v>43974</v>
      </c>
      <c r="F2828" s="22" t="s">
        <v>49</v>
      </c>
      <c r="G2828" s="22" t="s">
        <v>62</v>
      </c>
      <c r="H2828" s="22">
        <v>537.56500000000005</v>
      </c>
      <c r="I2828" s="22">
        <v>69.883449999999996</v>
      </c>
      <c r="J2828" s="22">
        <v>10.751300000000001</v>
      </c>
      <c r="K2828" s="22">
        <v>456.93</v>
      </c>
      <c r="L2828" s="21"/>
      <c r="M2828" s="25">
        <v>43974</v>
      </c>
      <c r="N2828" s="22">
        <v>0</v>
      </c>
      <c r="O2828" s="22">
        <v>6067</v>
      </c>
      <c r="P2828" s="22">
        <v>427655</v>
      </c>
      <c r="Q2828" s="22" t="s">
        <v>23</v>
      </c>
    </row>
    <row r="2829" spans="1:17" ht="12.75" x14ac:dyDescent="0.2">
      <c r="A2829" s="23" t="s">
        <v>17333</v>
      </c>
      <c r="B2829" s="23" t="s">
        <v>17334</v>
      </c>
      <c r="C2829" s="22">
        <v>200014130516</v>
      </c>
      <c r="D2829" s="22" t="s">
        <v>20</v>
      </c>
      <c r="E2829" s="24">
        <v>43974</v>
      </c>
      <c r="F2829" s="22" t="s">
        <v>49</v>
      </c>
      <c r="G2829" s="22" t="s">
        <v>62</v>
      </c>
      <c r="H2829" s="22">
        <v>262.96499999999997</v>
      </c>
      <c r="I2829" s="22">
        <v>34.185450000000003</v>
      </c>
      <c r="J2829" s="22">
        <v>5.2592999999999996</v>
      </c>
      <c r="K2829" s="22">
        <v>223.52</v>
      </c>
      <c r="L2829" s="21"/>
      <c r="M2829" s="25">
        <v>43974</v>
      </c>
      <c r="N2829" s="22">
        <v>0</v>
      </c>
      <c r="O2829" s="22">
        <v>4998</v>
      </c>
      <c r="P2829" s="22">
        <v>427655</v>
      </c>
      <c r="Q2829" s="22" t="s">
        <v>23</v>
      </c>
    </row>
    <row r="2830" spans="1:17" ht="12.75" x14ac:dyDescent="0.2">
      <c r="A2830" s="23" t="s">
        <v>17335</v>
      </c>
      <c r="B2830" s="23" t="s">
        <v>17336</v>
      </c>
      <c r="C2830" s="22">
        <v>20008809192</v>
      </c>
      <c r="D2830" s="22" t="s">
        <v>20</v>
      </c>
      <c r="E2830" s="24">
        <v>43974</v>
      </c>
      <c r="F2830" s="22" t="s">
        <v>49</v>
      </c>
      <c r="G2830" s="22" t="s">
        <v>62</v>
      </c>
      <c r="H2830" s="22">
        <v>574.05899999999997</v>
      </c>
      <c r="I2830" s="22">
        <v>74.627669999999995</v>
      </c>
      <c r="J2830" s="22">
        <v>11.48118</v>
      </c>
      <c r="K2830" s="22">
        <v>487.95</v>
      </c>
      <c r="L2830" s="21"/>
      <c r="M2830" s="25">
        <v>43974</v>
      </c>
      <c r="N2830" s="22">
        <v>0</v>
      </c>
      <c r="O2830" s="22">
        <v>306</v>
      </c>
      <c r="P2830" s="22">
        <v>427955</v>
      </c>
      <c r="Q2830" s="22" t="s">
        <v>23</v>
      </c>
    </row>
    <row r="2831" spans="1:17" ht="12.75" x14ac:dyDescent="0.2">
      <c r="A2831" s="23" t="s">
        <v>17337</v>
      </c>
      <c r="B2831" s="23" t="s">
        <v>17338</v>
      </c>
      <c r="C2831" s="22">
        <v>20008314988</v>
      </c>
      <c r="D2831" s="22" t="s">
        <v>20</v>
      </c>
      <c r="E2831" s="24">
        <v>43974</v>
      </c>
      <c r="F2831" s="22" t="s">
        <v>21</v>
      </c>
      <c r="G2831" s="22" t="s">
        <v>71</v>
      </c>
      <c r="H2831" s="22">
        <v>350</v>
      </c>
      <c r="I2831" s="22">
        <v>45.5</v>
      </c>
      <c r="J2831" s="22">
        <v>7</v>
      </c>
      <c r="K2831" s="22">
        <v>297.5</v>
      </c>
      <c r="L2831" s="21"/>
      <c r="M2831" s="25">
        <v>43974</v>
      </c>
      <c r="N2831" s="22">
        <v>0</v>
      </c>
      <c r="O2831" s="22">
        <v>3300</v>
      </c>
      <c r="P2831" s="22">
        <v>426101</v>
      </c>
      <c r="Q2831" s="22" t="s">
        <v>23</v>
      </c>
    </row>
    <row r="2832" spans="1:17" ht="12.75" x14ac:dyDescent="0.2">
      <c r="A2832" s="23" t="s">
        <v>17339</v>
      </c>
      <c r="B2832" s="23" t="s">
        <v>17340</v>
      </c>
      <c r="C2832" s="22">
        <v>20005412853</v>
      </c>
      <c r="D2832" s="22" t="s">
        <v>20</v>
      </c>
      <c r="E2832" s="24">
        <v>43974</v>
      </c>
      <c r="F2832" s="22" t="s">
        <v>49</v>
      </c>
      <c r="G2832" s="22" t="s">
        <v>62</v>
      </c>
      <c r="H2832" s="22">
        <v>365.25900000000001</v>
      </c>
      <c r="I2832" s="22">
        <v>47.483669999999996</v>
      </c>
      <c r="J2832" s="22">
        <v>7.30518</v>
      </c>
      <c r="K2832" s="22">
        <v>310.47000000000003</v>
      </c>
      <c r="L2832" s="21"/>
      <c r="M2832" s="25">
        <v>43974</v>
      </c>
      <c r="N2832" s="22">
        <v>0</v>
      </c>
      <c r="O2832" s="22">
        <v>739</v>
      </c>
      <c r="P2832" s="22">
        <v>427655</v>
      </c>
      <c r="Q2832" s="22" t="s">
        <v>23</v>
      </c>
    </row>
    <row r="2833" spans="1:17" ht="12.75" x14ac:dyDescent="0.2">
      <c r="A2833" s="23" t="s">
        <v>17341</v>
      </c>
      <c r="B2833" s="23" t="s">
        <v>17342</v>
      </c>
      <c r="C2833" s="22">
        <v>20003631806</v>
      </c>
      <c r="D2833" s="22" t="s">
        <v>20</v>
      </c>
      <c r="E2833" s="24">
        <v>43974</v>
      </c>
      <c r="F2833" s="22" t="s">
        <v>49</v>
      </c>
      <c r="G2833" s="22" t="s">
        <v>62</v>
      </c>
      <c r="H2833" s="22">
        <v>504.05900000000003</v>
      </c>
      <c r="I2833" s="22">
        <v>65.527670000000001</v>
      </c>
      <c r="J2833" s="22">
        <v>10.08118</v>
      </c>
      <c r="K2833" s="22">
        <v>428.45</v>
      </c>
      <c r="L2833" s="21"/>
      <c r="M2833" s="25">
        <v>43974</v>
      </c>
      <c r="N2833" s="22">
        <v>0</v>
      </c>
      <c r="O2833" s="22">
        <v>6569</v>
      </c>
      <c r="P2833" s="22">
        <v>427655</v>
      </c>
      <c r="Q2833" s="22" t="s">
        <v>23</v>
      </c>
    </row>
    <row r="2834" spans="1:17" ht="12.75" x14ac:dyDescent="0.2">
      <c r="A2834" s="23" t="s">
        <v>17343</v>
      </c>
      <c r="B2834" s="23" t="s">
        <v>17344</v>
      </c>
      <c r="C2834" s="22">
        <v>20002384575</v>
      </c>
      <c r="D2834" s="22" t="s">
        <v>20</v>
      </c>
      <c r="E2834" s="24">
        <v>43974</v>
      </c>
      <c r="F2834" s="22" t="s">
        <v>49</v>
      </c>
      <c r="G2834" s="22" t="s">
        <v>62</v>
      </c>
      <c r="H2834" s="22">
        <v>246.565</v>
      </c>
      <c r="I2834" s="22">
        <v>32.053449999999998</v>
      </c>
      <c r="J2834" s="22">
        <v>4.9313000000000002</v>
      </c>
      <c r="K2834" s="22">
        <v>209.58</v>
      </c>
      <c r="L2834" s="21"/>
      <c r="M2834" s="25">
        <v>43974</v>
      </c>
      <c r="N2834" s="22">
        <v>0</v>
      </c>
      <c r="O2834" s="22">
        <v>4418</v>
      </c>
      <c r="P2834" s="22">
        <v>489347</v>
      </c>
      <c r="Q2834" s="22" t="s">
        <v>23</v>
      </c>
    </row>
    <row r="2835" spans="1:17" ht="12.75" x14ac:dyDescent="0.2">
      <c r="A2835" s="23" t="s">
        <v>17345</v>
      </c>
      <c r="B2835" s="23" t="s">
        <v>17346</v>
      </c>
      <c r="C2835" s="22">
        <v>200012412485</v>
      </c>
      <c r="D2835" s="22" t="s">
        <v>20</v>
      </c>
      <c r="E2835" s="24">
        <v>43974</v>
      </c>
      <c r="F2835" s="22" t="s">
        <v>49</v>
      </c>
      <c r="G2835" s="22" t="s">
        <v>62</v>
      </c>
      <c r="H2835" s="22">
        <v>951.56500000000005</v>
      </c>
      <c r="I2835" s="22">
        <v>123.70345</v>
      </c>
      <c r="J2835" s="22">
        <v>19.031300000000002</v>
      </c>
      <c r="K2835" s="22">
        <v>808.83</v>
      </c>
      <c r="L2835" s="21"/>
      <c r="M2835" s="25">
        <v>43974</v>
      </c>
      <c r="N2835" s="22">
        <v>0</v>
      </c>
      <c r="O2835" s="22">
        <v>1260</v>
      </c>
      <c r="P2835" s="22">
        <v>427655</v>
      </c>
      <c r="Q2835" s="22" t="s">
        <v>23</v>
      </c>
    </row>
    <row r="2836" spans="1:17" ht="12.75" x14ac:dyDescent="0.2">
      <c r="A2836" s="23" t="s">
        <v>17347</v>
      </c>
      <c r="B2836" s="23" t="s">
        <v>17348</v>
      </c>
      <c r="C2836" s="22">
        <v>200014889667</v>
      </c>
      <c r="D2836" s="22" t="s">
        <v>20</v>
      </c>
      <c r="E2836" s="24">
        <v>43974</v>
      </c>
      <c r="F2836" s="22" t="s">
        <v>76</v>
      </c>
      <c r="G2836" s="22" t="s">
        <v>93</v>
      </c>
      <c r="H2836" s="22">
        <v>1116</v>
      </c>
      <c r="I2836" s="22">
        <v>145.08000000000001</v>
      </c>
      <c r="J2836" s="22">
        <v>22.32</v>
      </c>
      <c r="K2836" s="22">
        <v>948.6</v>
      </c>
      <c r="L2836" s="25"/>
      <c r="M2836" s="25">
        <v>43974</v>
      </c>
      <c r="N2836" s="22">
        <v>0</v>
      </c>
      <c r="O2836" s="22">
        <v>2725</v>
      </c>
      <c r="P2836" s="22">
        <v>438970</v>
      </c>
      <c r="Q2836" s="22" t="s">
        <v>23</v>
      </c>
    </row>
    <row r="2837" spans="1:17" ht="12.75" x14ac:dyDescent="0.2">
      <c r="A2837" s="23" t="s">
        <v>17349</v>
      </c>
      <c r="B2837" s="23" t="s">
        <v>17350</v>
      </c>
      <c r="C2837" s="22">
        <v>20008809192</v>
      </c>
      <c r="D2837" s="22" t="s">
        <v>20</v>
      </c>
      <c r="E2837" s="24">
        <v>43974</v>
      </c>
      <c r="F2837" s="22" t="s">
        <v>49</v>
      </c>
      <c r="G2837" s="22" t="s">
        <v>62</v>
      </c>
      <c r="H2837" s="22">
        <v>742.05899999999997</v>
      </c>
      <c r="I2837" s="22">
        <v>96.467669999999998</v>
      </c>
      <c r="J2837" s="22">
        <v>14.84118</v>
      </c>
      <c r="K2837" s="22">
        <v>630.75</v>
      </c>
      <c r="L2837" s="21"/>
      <c r="M2837" s="25">
        <v>43974</v>
      </c>
      <c r="N2837" s="22">
        <v>0</v>
      </c>
      <c r="O2837" s="22">
        <v>306</v>
      </c>
      <c r="P2837" s="22">
        <v>427955</v>
      </c>
      <c r="Q2837" s="22" t="s">
        <v>23</v>
      </c>
    </row>
    <row r="2838" spans="1:17" ht="12.75" x14ac:dyDescent="0.2">
      <c r="A2838" s="23" t="s">
        <v>17351</v>
      </c>
      <c r="B2838" s="23" t="s">
        <v>17352</v>
      </c>
      <c r="C2838" s="22">
        <v>200014130516</v>
      </c>
      <c r="D2838" s="22" t="s">
        <v>20</v>
      </c>
      <c r="E2838" s="24">
        <v>43974</v>
      </c>
      <c r="F2838" s="22" t="s">
        <v>49</v>
      </c>
      <c r="G2838" s="22" t="s">
        <v>62</v>
      </c>
      <c r="H2838" s="22">
        <v>523.65899999999999</v>
      </c>
      <c r="I2838" s="22">
        <v>68.075670000000002</v>
      </c>
      <c r="J2838" s="22">
        <v>10.473179999999999</v>
      </c>
      <c r="K2838" s="22">
        <v>445.11</v>
      </c>
      <c r="L2838" s="21"/>
      <c r="M2838" s="25">
        <v>43974</v>
      </c>
      <c r="N2838" s="22">
        <v>0</v>
      </c>
      <c r="O2838" s="22">
        <v>4998</v>
      </c>
      <c r="P2838" s="22">
        <v>427655</v>
      </c>
      <c r="Q2838" s="22" t="s">
        <v>23</v>
      </c>
    </row>
    <row r="2839" spans="1:17" ht="12.75" x14ac:dyDescent="0.2">
      <c r="A2839" s="23" t="s">
        <v>17353</v>
      </c>
      <c r="B2839" s="23" t="s">
        <v>17354</v>
      </c>
      <c r="C2839" s="22">
        <v>200015453827</v>
      </c>
      <c r="D2839" s="22" t="s">
        <v>20</v>
      </c>
      <c r="E2839" s="24">
        <v>43974</v>
      </c>
      <c r="F2839" s="22" t="s">
        <v>49</v>
      </c>
      <c r="G2839" s="22" t="s">
        <v>62</v>
      </c>
      <c r="H2839" s="22">
        <v>244.059</v>
      </c>
      <c r="I2839" s="22">
        <v>31.72767</v>
      </c>
      <c r="J2839" s="22">
        <v>4.8811799999999996</v>
      </c>
      <c r="K2839" s="22">
        <v>207.45</v>
      </c>
      <c r="L2839" s="21"/>
      <c r="M2839" s="25">
        <v>43974</v>
      </c>
      <c r="N2839" s="22">
        <v>0</v>
      </c>
      <c r="O2839" s="22">
        <v>7492</v>
      </c>
      <c r="P2839" s="22">
        <v>427630</v>
      </c>
      <c r="Q2839" s="22" t="s">
        <v>23</v>
      </c>
    </row>
    <row r="2840" spans="1:17" ht="12.75" x14ac:dyDescent="0.2">
      <c r="A2840" s="23" t="s">
        <v>17355</v>
      </c>
      <c r="B2840" s="23" t="s">
        <v>17356</v>
      </c>
      <c r="C2840" s="22">
        <v>20006578996</v>
      </c>
      <c r="D2840" s="22" t="s">
        <v>20</v>
      </c>
      <c r="E2840" s="24">
        <v>43974</v>
      </c>
      <c r="F2840" s="22" t="s">
        <v>21</v>
      </c>
      <c r="G2840" s="22" t="s">
        <v>71</v>
      </c>
      <c r="H2840" s="22">
        <v>1063</v>
      </c>
      <c r="I2840" s="22">
        <v>138.19</v>
      </c>
      <c r="J2840" s="22">
        <v>21.26</v>
      </c>
      <c r="K2840" s="22">
        <v>903.55</v>
      </c>
      <c r="L2840" s="21"/>
      <c r="M2840" s="25">
        <v>43974</v>
      </c>
      <c r="N2840" s="22">
        <v>0</v>
      </c>
      <c r="O2840" s="22">
        <v>3998</v>
      </c>
      <c r="P2840" s="22">
        <v>458410</v>
      </c>
      <c r="Q2840" s="22" t="s">
        <v>23</v>
      </c>
    </row>
    <row r="2841" spans="1:17" ht="12.75" x14ac:dyDescent="0.2">
      <c r="A2841" s="23" t="s">
        <v>17357</v>
      </c>
      <c r="B2841" s="23" t="s">
        <v>17358</v>
      </c>
      <c r="C2841" s="22">
        <v>200014486128</v>
      </c>
      <c r="D2841" s="22" t="s">
        <v>20</v>
      </c>
      <c r="E2841" s="24">
        <v>43974</v>
      </c>
      <c r="F2841" s="22" t="s">
        <v>49</v>
      </c>
      <c r="G2841" s="22" t="s">
        <v>62</v>
      </c>
      <c r="H2841" s="22">
        <v>294.05900000000003</v>
      </c>
      <c r="I2841" s="22">
        <v>38.227670000000003</v>
      </c>
      <c r="J2841" s="22">
        <v>5.8811799999999996</v>
      </c>
      <c r="K2841" s="22">
        <v>249.95</v>
      </c>
      <c r="L2841" s="21"/>
      <c r="M2841" s="25">
        <v>43974</v>
      </c>
      <c r="N2841" s="22">
        <v>0</v>
      </c>
      <c r="O2841" s="22">
        <v>831</v>
      </c>
      <c r="P2841" s="22">
        <v>427655</v>
      </c>
      <c r="Q2841" s="22" t="s">
        <v>23</v>
      </c>
    </row>
    <row r="2842" spans="1:17" ht="12.75" x14ac:dyDescent="0.2">
      <c r="A2842" s="23" t="s">
        <v>17359</v>
      </c>
      <c r="B2842" s="23" t="s">
        <v>17360</v>
      </c>
      <c r="C2842" s="22">
        <v>200013052744</v>
      </c>
      <c r="D2842" s="22" t="s">
        <v>20</v>
      </c>
      <c r="E2842" s="24">
        <v>43974</v>
      </c>
      <c r="F2842" s="22" t="s">
        <v>49</v>
      </c>
      <c r="G2842" s="22" t="s">
        <v>62</v>
      </c>
      <c r="H2842" s="22">
        <v>791.05899999999997</v>
      </c>
      <c r="I2842" s="22">
        <v>102.83767</v>
      </c>
      <c r="J2842" s="22">
        <v>15.82118</v>
      </c>
      <c r="K2842" s="22">
        <v>672.4</v>
      </c>
      <c r="L2842" s="25"/>
      <c r="M2842" s="25">
        <v>43974</v>
      </c>
      <c r="N2842" s="22">
        <v>0</v>
      </c>
      <c r="O2842" s="22">
        <v>887</v>
      </c>
      <c r="P2842" s="22">
        <v>427432</v>
      </c>
      <c r="Q2842" s="22" t="s">
        <v>23</v>
      </c>
    </row>
    <row r="2843" spans="1:17" ht="12.75" x14ac:dyDescent="0.2">
      <c r="A2843" s="23" t="s">
        <v>17361</v>
      </c>
      <c r="B2843" s="23" t="s">
        <v>17362</v>
      </c>
      <c r="C2843" s="22">
        <v>20006578996</v>
      </c>
      <c r="D2843" s="22" t="s">
        <v>20</v>
      </c>
      <c r="E2843" s="24">
        <v>43974</v>
      </c>
      <c r="F2843" s="22" t="s">
        <v>21</v>
      </c>
      <c r="G2843" s="22" t="s">
        <v>71</v>
      </c>
      <c r="H2843" s="22">
        <v>535</v>
      </c>
      <c r="I2843" s="22">
        <v>69.55</v>
      </c>
      <c r="J2843" s="22">
        <v>10.7</v>
      </c>
      <c r="K2843" s="22">
        <v>454.75</v>
      </c>
      <c r="L2843" s="21"/>
      <c r="M2843" s="25">
        <v>43974</v>
      </c>
      <c r="N2843" s="22">
        <v>0</v>
      </c>
      <c r="O2843" s="22">
        <v>3998</v>
      </c>
      <c r="P2843" s="22">
        <v>458410</v>
      </c>
      <c r="Q2843" s="22" t="s">
        <v>23</v>
      </c>
    </row>
    <row r="2844" spans="1:17" ht="12.75" x14ac:dyDescent="0.2">
      <c r="A2844" s="23" t="s">
        <v>17363</v>
      </c>
      <c r="B2844" s="23" t="s">
        <v>17364</v>
      </c>
      <c r="C2844" s="22">
        <v>200010504645</v>
      </c>
      <c r="D2844" s="22" t="s">
        <v>20</v>
      </c>
      <c r="E2844" s="24">
        <v>43974</v>
      </c>
      <c r="F2844" s="22" t="s">
        <v>21</v>
      </c>
      <c r="G2844" s="22" t="s">
        <v>71</v>
      </c>
      <c r="H2844" s="22">
        <v>562.10599999999999</v>
      </c>
      <c r="I2844" s="22">
        <v>73.073779999999999</v>
      </c>
      <c r="J2844" s="22">
        <v>11.24212</v>
      </c>
      <c r="K2844" s="22">
        <v>477.79</v>
      </c>
      <c r="L2844" s="21"/>
      <c r="M2844" s="25">
        <v>43974</v>
      </c>
      <c r="N2844" s="22">
        <v>0</v>
      </c>
      <c r="O2844" s="22">
        <v>2188</v>
      </c>
      <c r="P2844" s="22">
        <v>458411</v>
      </c>
      <c r="Q2844" s="22" t="s">
        <v>23</v>
      </c>
    </row>
    <row r="2845" spans="1:17" ht="12.75" x14ac:dyDescent="0.2">
      <c r="A2845" s="23" t="s">
        <v>17365</v>
      </c>
      <c r="B2845" s="23" t="s">
        <v>17366</v>
      </c>
      <c r="C2845" s="22">
        <v>20009908853</v>
      </c>
      <c r="D2845" s="22" t="s">
        <v>20</v>
      </c>
      <c r="E2845" s="24">
        <v>43974</v>
      </c>
      <c r="F2845" s="22" t="s">
        <v>21</v>
      </c>
      <c r="G2845" s="22" t="s">
        <v>71</v>
      </c>
      <c r="H2845" s="22">
        <v>385</v>
      </c>
      <c r="I2845" s="22">
        <v>50.05</v>
      </c>
      <c r="J2845" s="22">
        <v>7.7</v>
      </c>
      <c r="K2845" s="22">
        <v>327.25</v>
      </c>
      <c r="L2845" s="21"/>
      <c r="M2845" s="25">
        <v>43974</v>
      </c>
      <c r="N2845" s="22">
        <v>0</v>
      </c>
      <c r="O2845" s="22">
        <v>3766</v>
      </c>
      <c r="P2845" s="22">
        <v>409398</v>
      </c>
      <c r="Q2845" s="22" t="s">
        <v>23</v>
      </c>
    </row>
    <row r="2846" spans="1:17" ht="12.75" x14ac:dyDescent="0.2">
      <c r="A2846" s="23" t="s">
        <v>17367</v>
      </c>
      <c r="B2846" s="23" t="s">
        <v>17368</v>
      </c>
      <c r="C2846" s="22">
        <v>20009908853</v>
      </c>
      <c r="D2846" s="22" t="s">
        <v>20</v>
      </c>
      <c r="E2846" s="24">
        <v>43974</v>
      </c>
      <c r="F2846" s="22" t="s">
        <v>21</v>
      </c>
      <c r="G2846" s="22" t="s">
        <v>71</v>
      </c>
      <c r="H2846" s="22">
        <v>668.6</v>
      </c>
      <c r="I2846" s="22">
        <v>86.918000000000006</v>
      </c>
      <c r="J2846" s="22">
        <v>13.372</v>
      </c>
      <c r="K2846" s="22">
        <v>568.30999999999995</v>
      </c>
      <c r="L2846" s="21"/>
      <c r="M2846" s="25">
        <v>43974</v>
      </c>
      <c r="N2846" s="22">
        <v>0</v>
      </c>
      <c r="O2846" s="22">
        <v>3766</v>
      </c>
      <c r="P2846" s="22">
        <v>409398</v>
      </c>
      <c r="Q2846" s="22" t="s">
        <v>23</v>
      </c>
    </row>
    <row r="2847" spans="1:17" ht="12.75" x14ac:dyDescent="0.2">
      <c r="A2847" s="23" t="s">
        <v>17369</v>
      </c>
      <c r="B2847" s="23" t="s">
        <v>17370</v>
      </c>
      <c r="C2847" s="22">
        <v>20003734748</v>
      </c>
      <c r="D2847" s="22" t="s">
        <v>20</v>
      </c>
      <c r="E2847" s="24">
        <v>43974</v>
      </c>
      <c r="F2847" s="22" t="s">
        <v>21</v>
      </c>
      <c r="G2847" s="22" t="s">
        <v>71</v>
      </c>
      <c r="H2847" s="22">
        <v>788.48199999999997</v>
      </c>
      <c r="I2847" s="22">
        <v>102.50266000000001</v>
      </c>
      <c r="J2847" s="22">
        <v>15.769640000000001</v>
      </c>
      <c r="K2847" s="22">
        <v>670.21</v>
      </c>
      <c r="L2847" s="21"/>
      <c r="M2847" s="25">
        <v>43974</v>
      </c>
      <c r="N2847" s="22">
        <v>0</v>
      </c>
      <c r="O2847" s="22">
        <v>1667</v>
      </c>
      <c r="P2847" s="22">
        <v>409398</v>
      </c>
      <c r="Q2847" s="22" t="s">
        <v>23</v>
      </c>
    </row>
    <row r="2848" spans="1:17" ht="12.75" x14ac:dyDescent="0.2">
      <c r="A2848" s="23" t="s">
        <v>17371</v>
      </c>
      <c r="B2848" s="23" t="s">
        <v>17372</v>
      </c>
      <c r="C2848" s="22">
        <v>20003468731</v>
      </c>
      <c r="D2848" s="22" t="s">
        <v>20</v>
      </c>
      <c r="E2848" s="24">
        <v>43974</v>
      </c>
      <c r="F2848" s="22" t="s">
        <v>49</v>
      </c>
      <c r="G2848" s="22" t="s">
        <v>62</v>
      </c>
      <c r="H2848" s="22">
        <v>348.565</v>
      </c>
      <c r="I2848" s="22">
        <v>45.313450000000003</v>
      </c>
      <c r="J2848" s="22">
        <v>6.9713000000000003</v>
      </c>
      <c r="K2848" s="22">
        <v>296.27999999999997</v>
      </c>
      <c r="L2848" s="21"/>
      <c r="M2848" s="25">
        <v>43974</v>
      </c>
      <c r="N2848" s="22">
        <v>0</v>
      </c>
      <c r="O2848" s="22">
        <v>815</v>
      </c>
      <c r="P2848" s="22">
        <v>427655</v>
      </c>
      <c r="Q2848" s="22" t="s">
        <v>23</v>
      </c>
    </row>
    <row r="2849" spans="1:17" ht="12.75" x14ac:dyDescent="0.2">
      <c r="A2849" s="23" t="s">
        <v>17373</v>
      </c>
      <c r="B2849" s="23" t="s">
        <v>17374</v>
      </c>
      <c r="C2849" s="22">
        <v>20009731812</v>
      </c>
      <c r="D2849" s="22" t="s">
        <v>20</v>
      </c>
      <c r="E2849" s="24">
        <v>43974</v>
      </c>
      <c r="F2849" s="22" t="s">
        <v>49</v>
      </c>
      <c r="G2849" s="22" t="s">
        <v>62</v>
      </c>
      <c r="H2849" s="22">
        <v>441.05900000000003</v>
      </c>
      <c r="I2849" s="22">
        <v>57.337670000000003</v>
      </c>
      <c r="J2849" s="22">
        <v>8.82118</v>
      </c>
      <c r="K2849" s="22">
        <v>374.9</v>
      </c>
      <c r="L2849" s="21"/>
      <c r="M2849" s="25">
        <v>43974</v>
      </c>
      <c r="N2849" s="22">
        <v>0</v>
      </c>
      <c r="O2849" s="22">
        <v>8126</v>
      </c>
      <c r="P2849" s="22">
        <v>481776</v>
      </c>
      <c r="Q2849" s="22" t="s">
        <v>23</v>
      </c>
    </row>
    <row r="2850" spans="1:17" ht="12.75" x14ac:dyDescent="0.2">
      <c r="A2850" s="23" t="s">
        <v>17375</v>
      </c>
      <c r="B2850" s="23" t="s">
        <v>17376</v>
      </c>
      <c r="C2850" s="22">
        <v>200011339511</v>
      </c>
      <c r="D2850" s="22" t="s">
        <v>20</v>
      </c>
      <c r="E2850" s="24">
        <v>43974</v>
      </c>
      <c r="F2850" s="22" t="s">
        <v>76</v>
      </c>
      <c r="G2850" s="22" t="s">
        <v>93</v>
      </c>
      <c r="H2850" s="22">
        <v>1277.0940000000001</v>
      </c>
      <c r="I2850" s="22">
        <v>166.02222</v>
      </c>
      <c r="J2850" s="22">
        <v>25.541879999999999</v>
      </c>
      <c r="K2850" s="22">
        <v>1085.53</v>
      </c>
      <c r="L2850" s="21"/>
      <c r="M2850" s="25">
        <v>43974</v>
      </c>
      <c r="N2850" s="22">
        <v>0</v>
      </c>
      <c r="O2850" s="22">
        <v>9708</v>
      </c>
      <c r="P2850" s="22">
        <v>489347</v>
      </c>
      <c r="Q2850" s="22" t="s">
        <v>23</v>
      </c>
    </row>
    <row r="2851" spans="1:17" ht="12.75" x14ac:dyDescent="0.2">
      <c r="A2851" s="23" t="s">
        <v>17377</v>
      </c>
      <c r="B2851" s="23" t="s">
        <v>17378</v>
      </c>
      <c r="C2851" s="22">
        <v>20003051389</v>
      </c>
      <c r="D2851" s="22" t="s">
        <v>20</v>
      </c>
      <c r="E2851" s="24">
        <v>43974</v>
      </c>
      <c r="F2851" s="22" t="s">
        <v>21</v>
      </c>
      <c r="G2851" s="22" t="s">
        <v>71</v>
      </c>
      <c r="H2851" s="22">
        <v>804</v>
      </c>
      <c r="I2851" s="22">
        <v>104.52</v>
      </c>
      <c r="J2851" s="22">
        <v>16.079999999999998</v>
      </c>
      <c r="K2851" s="22">
        <v>683.4</v>
      </c>
      <c r="L2851" s="21"/>
      <c r="M2851" s="25">
        <v>43974</v>
      </c>
      <c r="N2851" s="22">
        <v>0</v>
      </c>
      <c r="O2851" s="22">
        <v>4697</v>
      </c>
      <c r="P2851" s="22">
        <v>427417</v>
      </c>
      <c r="Q2851" s="22" t="s">
        <v>23</v>
      </c>
    </row>
    <row r="2852" spans="1:17" ht="12.75" x14ac:dyDescent="0.2">
      <c r="A2852" s="23" t="s">
        <v>17379</v>
      </c>
      <c r="B2852" s="23" t="s">
        <v>17380</v>
      </c>
      <c r="C2852" s="22">
        <v>200011543577</v>
      </c>
      <c r="D2852" s="22" t="s">
        <v>20</v>
      </c>
      <c r="E2852" s="24">
        <v>43974</v>
      </c>
      <c r="F2852" s="22" t="s">
        <v>76</v>
      </c>
      <c r="G2852" s="22" t="s">
        <v>93</v>
      </c>
      <c r="H2852" s="22">
        <v>1329.835</v>
      </c>
      <c r="I2852" s="22">
        <v>172.87854999999999</v>
      </c>
      <c r="J2852" s="22">
        <v>26.596699999999998</v>
      </c>
      <c r="K2852" s="22">
        <v>1130.3599999999999</v>
      </c>
      <c r="L2852" s="21"/>
      <c r="M2852" s="25">
        <v>43974</v>
      </c>
      <c r="N2852" s="22">
        <v>0</v>
      </c>
      <c r="O2852" s="22">
        <v>878</v>
      </c>
      <c r="P2852" s="22">
        <v>427638</v>
      </c>
      <c r="Q2852" s="22" t="s">
        <v>23</v>
      </c>
    </row>
    <row r="2853" spans="1:17" ht="12.75" x14ac:dyDescent="0.2">
      <c r="A2853" s="23" t="s">
        <v>17381</v>
      </c>
      <c r="B2853" s="23" t="s">
        <v>17382</v>
      </c>
      <c r="C2853" s="22">
        <v>20002821952</v>
      </c>
      <c r="D2853" s="22" t="s">
        <v>20</v>
      </c>
      <c r="E2853" s="24">
        <v>43974</v>
      </c>
      <c r="F2853" s="22" t="s">
        <v>21</v>
      </c>
      <c r="G2853" s="22" t="s">
        <v>71</v>
      </c>
      <c r="H2853" s="22">
        <v>350</v>
      </c>
      <c r="I2853" s="22">
        <v>45.5</v>
      </c>
      <c r="J2853" s="22">
        <v>7</v>
      </c>
      <c r="K2853" s="22">
        <v>297.5</v>
      </c>
      <c r="L2853" s="21"/>
      <c r="M2853" s="25">
        <v>43974</v>
      </c>
      <c r="N2853" s="22">
        <v>0</v>
      </c>
      <c r="O2853" s="22">
        <v>3022</v>
      </c>
      <c r="P2853" s="22">
        <v>458411</v>
      </c>
      <c r="Q2853" s="22" t="s">
        <v>23</v>
      </c>
    </row>
    <row r="2854" spans="1:17" ht="12.75" x14ac:dyDescent="0.2">
      <c r="A2854" s="23" t="s">
        <v>17383</v>
      </c>
      <c r="B2854" s="23" t="s">
        <v>17384</v>
      </c>
      <c r="C2854" s="22">
        <v>200012994341</v>
      </c>
      <c r="D2854" s="22" t="s">
        <v>20</v>
      </c>
      <c r="E2854" s="24">
        <v>43974</v>
      </c>
      <c r="F2854" s="22" t="s">
        <v>49</v>
      </c>
      <c r="G2854" s="22" t="s">
        <v>62</v>
      </c>
      <c r="H2854" s="22">
        <v>898.56500000000005</v>
      </c>
      <c r="I2854" s="22">
        <v>116.81345</v>
      </c>
      <c r="J2854" s="22">
        <v>17.971299999999999</v>
      </c>
      <c r="K2854" s="22">
        <v>763.78</v>
      </c>
      <c r="L2854" s="21"/>
      <c r="M2854" s="25">
        <v>43974</v>
      </c>
      <c r="N2854" s="22">
        <v>0</v>
      </c>
      <c r="O2854" s="22">
        <v>3480</v>
      </c>
      <c r="P2854" s="22">
        <v>427655</v>
      </c>
      <c r="Q2854" s="22" t="s">
        <v>23</v>
      </c>
    </row>
    <row r="2855" spans="1:17" ht="12.75" x14ac:dyDescent="0.2">
      <c r="A2855" s="23" t="s">
        <v>17385</v>
      </c>
      <c r="B2855" s="23" t="s">
        <v>17386</v>
      </c>
      <c r="C2855" s="22">
        <v>20008809192</v>
      </c>
      <c r="D2855" s="22" t="s">
        <v>20</v>
      </c>
      <c r="E2855" s="24">
        <v>43974</v>
      </c>
      <c r="F2855" s="22" t="s">
        <v>49</v>
      </c>
      <c r="G2855" s="22" t="s">
        <v>62</v>
      </c>
      <c r="H2855" s="22">
        <v>263.05900000000003</v>
      </c>
      <c r="I2855" s="22">
        <v>34.197670000000002</v>
      </c>
      <c r="J2855" s="22">
        <v>5.2611800000000004</v>
      </c>
      <c r="K2855" s="22">
        <v>223.6</v>
      </c>
      <c r="L2855" s="21"/>
      <c r="M2855" s="25">
        <v>43974</v>
      </c>
      <c r="N2855" s="22">
        <v>0</v>
      </c>
      <c r="O2855" s="22">
        <v>306</v>
      </c>
      <c r="P2855" s="22">
        <v>427955</v>
      </c>
      <c r="Q2855" s="22" t="s">
        <v>23</v>
      </c>
    </row>
    <row r="2856" spans="1:17" ht="12.75" x14ac:dyDescent="0.2">
      <c r="A2856" s="23" t="s">
        <v>17387</v>
      </c>
      <c r="B2856" s="23" t="s">
        <v>17388</v>
      </c>
      <c r="C2856" s="22">
        <v>200012581954</v>
      </c>
      <c r="D2856" s="22" t="s">
        <v>20</v>
      </c>
      <c r="E2856" s="24">
        <v>43974</v>
      </c>
      <c r="F2856" s="22" t="s">
        <v>49</v>
      </c>
      <c r="G2856" s="22" t="s">
        <v>62</v>
      </c>
      <c r="H2856" s="22">
        <v>502.05900000000003</v>
      </c>
      <c r="I2856" s="22">
        <v>65.267669999999995</v>
      </c>
      <c r="J2856" s="22">
        <v>10.041180000000001</v>
      </c>
      <c r="K2856" s="22">
        <v>426.75</v>
      </c>
      <c r="L2856" s="25"/>
      <c r="M2856" s="25">
        <v>43974</v>
      </c>
      <c r="N2856" s="22">
        <v>0</v>
      </c>
      <c r="O2856" s="22">
        <v>3820</v>
      </c>
      <c r="P2856" s="22">
        <v>427655</v>
      </c>
      <c r="Q2856" s="22" t="s">
        <v>23</v>
      </c>
    </row>
    <row r="2857" spans="1:17" ht="12.75" x14ac:dyDescent="0.2">
      <c r="A2857" s="23" t="s">
        <v>17389</v>
      </c>
      <c r="B2857" s="23" t="s">
        <v>17390</v>
      </c>
      <c r="C2857" s="22">
        <v>20001468608</v>
      </c>
      <c r="D2857" s="22" t="s">
        <v>20</v>
      </c>
      <c r="E2857" s="24">
        <v>43974</v>
      </c>
      <c r="F2857" s="22" t="s">
        <v>76</v>
      </c>
      <c r="G2857" s="22" t="s">
        <v>93</v>
      </c>
      <c r="H2857" s="22">
        <v>2628</v>
      </c>
      <c r="I2857" s="22">
        <v>341.64</v>
      </c>
      <c r="J2857" s="22">
        <v>52.56</v>
      </c>
      <c r="K2857" s="22">
        <v>2233.8000000000002</v>
      </c>
      <c r="L2857" s="21"/>
      <c r="M2857" s="25">
        <v>43974</v>
      </c>
      <c r="N2857" s="22">
        <v>0</v>
      </c>
      <c r="O2857" s="22">
        <v>949</v>
      </c>
      <c r="P2857" s="22">
        <v>426101</v>
      </c>
      <c r="Q2857" s="22" t="s">
        <v>23</v>
      </c>
    </row>
    <row r="2858" spans="1:17" ht="12.75" x14ac:dyDescent="0.2">
      <c r="A2858" s="23" t="s">
        <v>17391</v>
      </c>
      <c r="B2858" s="23" t="s">
        <v>17392</v>
      </c>
      <c r="C2858" s="22">
        <v>20001967355</v>
      </c>
      <c r="D2858" s="22" t="s">
        <v>20</v>
      </c>
      <c r="E2858" s="24">
        <v>43974</v>
      </c>
      <c r="F2858" s="22" t="s">
        <v>49</v>
      </c>
      <c r="G2858" s="22" t="s">
        <v>62</v>
      </c>
      <c r="H2858" s="22">
        <v>499.05900000000003</v>
      </c>
      <c r="I2858" s="22">
        <v>64.877669999999995</v>
      </c>
      <c r="J2858" s="22">
        <v>9.9811800000000002</v>
      </c>
      <c r="K2858" s="22">
        <v>424.2</v>
      </c>
      <c r="L2858" s="21"/>
      <c r="M2858" s="25">
        <v>43974</v>
      </c>
      <c r="N2858" s="22">
        <v>0</v>
      </c>
      <c r="O2858" s="22">
        <v>6170</v>
      </c>
      <c r="P2858" s="22">
        <v>427901</v>
      </c>
      <c r="Q2858" s="22" t="s">
        <v>23</v>
      </c>
    </row>
    <row r="2859" spans="1:17" ht="12.75" x14ac:dyDescent="0.2">
      <c r="A2859" s="23" t="s">
        <v>17393</v>
      </c>
      <c r="B2859" s="23" t="s">
        <v>17394</v>
      </c>
      <c r="C2859" s="22">
        <v>20001626832</v>
      </c>
      <c r="D2859" s="22" t="s">
        <v>20</v>
      </c>
      <c r="E2859" s="24">
        <v>43974</v>
      </c>
      <c r="F2859" s="22" t="s">
        <v>49</v>
      </c>
      <c r="G2859" s="22" t="s">
        <v>62</v>
      </c>
      <c r="H2859" s="22">
        <v>513.05899999999997</v>
      </c>
      <c r="I2859" s="22">
        <v>66.697670000000002</v>
      </c>
      <c r="J2859" s="22">
        <v>10.26118</v>
      </c>
      <c r="K2859" s="22">
        <v>436.1</v>
      </c>
      <c r="L2859" s="21"/>
      <c r="M2859" s="25">
        <v>43974</v>
      </c>
      <c r="N2859" s="22">
        <v>0</v>
      </c>
      <c r="O2859" s="22">
        <v>6067</v>
      </c>
      <c r="P2859" s="22">
        <v>427655</v>
      </c>
      <c r="Q2859" s="22" t="s">
        <v>23</v>
      </c>
    </row>
    <row r="2860" spans="1:17" ht="12.75" x14ac:dyDescent="0.2">
      <c r="A2860" s="23" t="s">
        <v>17395</v>
      </c>
      <c r="B2860" s="23" t="s">
        <v>17396</v>
      </c>
      <c r="C2860" s="22">
        <v>20001348820</v>
      </c>
      <c r="D2860" s="22" t="s">
        <v>20</v>
      </c>
      <c r="E2860" s="24">
        <v>43974</v>
      </c>
      <c r="F2860" s="22" t="s">
        <v>76</v>
      </c>
      <c r="G2860" s="22" t="s">
        <v>93</v>
      </c>
      <c r="H2860" s="22">
        <v>720</v>
      </c>
      <c r="I2860" s="22">
        <v>93.6</v>
      </c>
      <c r="J2860" s="22">
        <v>14.4</v>
      </c>
      <c r="K2860" s="22">
        <v>612</v>
      </c>
      <c r="L2860" s="21"/>
      <c r="M2860" s="25">
        <v>43974</v>
      </c>
      <c r="N2860" s="22">
        <v>0</v>
      </c>
      <c r="O2860" s="22">
        <v>8</v>
      </c>
      <c r="P2860" s="22">
        <v>427926</v>
      </c>
      <c r="Q2860" s="22" t="s">
        <v>23</v>
      </c>
    </row>
    <row r="2861" spans="1:17" ht="12.75" x14ac:dyDescent="0.2">
      <c r="A2861" s="23" t="s">
        <v>17397</v>
      </c>
      <c r="B2861" s="23" t="s">
        <v>17398</v>
      </c>
      <c r="C2861" s="22">
        <v>20001800686</v>
      </c>
      <c r="D2861" s="22" t="s">
        <v>20</v>
      </c>
      <c r="E2861" s="24">
        <v>43974</v>
      </c>
      <c r="F2861" s="22" t="s">
        <v>21</v>
      </c>
      <c r="G2861" s="22" t="s">
        <v>22</v>
      </c>
      <c r="H2861" s="22">
        <v>2617</v>
      </c>
      <c r="I2861" s="22">
        <v>340.21</v>
      </c>
      <c r="J2861" s="22">
        <v>52.34</v>
      </c>
      <c r="K2861" s="22">
        <v>2224.4499999999998</v>
      </c>
      <c r="L2861" s="21"/>
      <c r="M2861" s="25">
        <v>43974</v>
      </c>
      <c r="N2861" s="22">
        <v>0</v>
      </c>
      <c r="O2861" s="22">
        <v>8606</v>
      </c>
      <c r="P2861" s="22">
        <v>427427</v>
      </c>
      <c r="Q2861" s="22" t="s">
        <v>23</v>
      </c>
    </row>
    <row r="2862" spans="1:17" ht="12.75" x14ac:dyDescent="0.2">
      <c r="A2862" s="23" t="s">
        <v>17399</v>
      </c>
      <c r="B2862" s="23" t="s">
        <v>17400</v>
      </c>
      <c r="C2862" s="22">
        <v>200015489319</v>
      </c>
      <c r="D2862" s="22" t="s">
        <v>20</v>
      </c>
      <c r="E2862" s="24">
        <v>43978</v>
      </c>
      <c r="F2862" s="22" t="s">
        <v>21</v>
      </c>
      <c r="G2862" s="22" t="s">
        <v>22</v>
      </c>
      <c r="H2862" s="22">
        <v>4030</v>
      </c>
      <c r="I2862" s="22">
        <v>523.9</v>
      </c>
      <c r="J2862" s="22">
        <v>80.599999999999994</v>
      </c>
      <c r="K2862" s="22">
        <v>3425.5</v>
      </c>
      <c r="L2862" s="21"/>
      <c r="M2862" s="25">
        <v>43978</v>
      </c>
      <c r="N2862" s="22">
        <v>0</v>
      </c>
      <c r="O2862" s="22">
        <v>1242</v>
      </c>
      <c r="P2862" s="22">
        <v>464842</v>
      </c>
      <c r="Q2862" s="22" t="s">
        <v>23</v>
      </c>
    </row>
    <row r="2863" spans="1:17" ht="12.75" x14ac:dyDescent="0.2">
      <c r="A2863" s="23" t="s">
        <v>17401</v>
      </c>
      <c r="B2863" s="23" t="s">
        <v>17402</v>
      </c>
      <c r="C2863" s="22">
        <v>20008809192</v>
      </c>
      <c r="D2863" s="22" t="s">
        <v>20</v>
      </c>
      <c r="E2863" s="24">
        <v>43978</v>
      </c>
      <c r="F2863" s="22" t="s">
        <v>49</v>
      </c>
      <c r="G2863" s="22" t="s">
        <v>62</v>
      </c>
      <c r="H2863" s="22">
        <v>1094.5650000000001</v>
      </c>
      <c r="I2863" s="22">
        <v>142.29345000000001</v>
      </c>
      <c r="J2863" s="22">
        <v>21.891300000000001</v>
      </c>
      <c r="K2863" s="22">
        <v>930.38</v>
      </c>
      <c r="L2863" s="21"/>
      <c r="M2863" s="25">
        <v>43978</v>
      </c>
      <c r="N2863" s="22">
        <v>0</v>
      </c>
      <c r="O2863" s="22">
        <v>306</v>
      </c>
      <c r="P2863" s="22">
        <v>427955</v>
      </c>
      <c r="Q2863" s="22" t="s">
        <v>23</v>
      </c>
    </row>
    <row r="2864" spans="1:17" ht="12.75" x14ac:dyDescent="0.2">
      <c r="A2864" s="23" t="s">
        <v>17403</v>
      </c>
      <c r="B2864" s="23" t="s">
        <v>17404</v>
      </c>
      <c r="C2864" s="22">
        <v>200013563437</v>
      </c>
      <c r="D2864" s="22" t="s">
        <v>20</v>
      </c>
      <c r="E2864" s="24">
        <v>43978</v>
      </c>
      <c r="F2864" s="22" t="s">
        <v>49</v>
      </c>
      <c r="G2864" s="22" t="s">
        <v>62</v>
      </c>
      <c r="H2864" s="22">
        <v>527.56500000000005</v>
      </c>
      <c r="I2864" s="22">
        <v>68.583449999999999</v>
      </c>
      <c r="J2864" s="22">
        <v>10.551299999999999</v>
      </c>
      <c r="K2864" s="22">
        <v>448.43</v>
      </c>
      <c r="L2864" s="21"/>
      <c r="M2864" s="25">
        <v>43978</v>
      </c>
      <c r="N2864" s="22">
        <v>0</v>
      </c>
      <c r="O2864" s="22">
        <v>5243</v>
      </c>
      <c r="P2864" s="22">
        <v>427626</v>
      </c>
      <c r="Q2864" s="22" t="s">
        <v>23</v>
      </c>
    </row>
    <row r="2865" spans="1:17" ht="12.75" x14ac:dyDescent="0.2">
      <c r="A2865" s="23" t="s">
        <v>17405</v>
      </c>
      <c r="B2865" s="23" t="s">
        <v>17406</v>
      </c>
      <c r="C2865" s="22">
        <v>20002329837</v>
      </c>
      <c r="D2865" s="22" t="s">
        <v>20</v>
      </c>
      <c r="E2865" s="24">
        <v>43978</v>
      </c>
      <c r="F2865" s="22" t="s">
        <v>21</v>
      </c>
      <c r="G2865" s="22" t="s">
        <v>71</v>
      </c>
      <c r="H2865" s="22">
        <v>1520</v>
      </c>
      <c r="I2865" s="22">
        <v>197.6</v>
      </c>
      <c r="J2865" s="22">
        <v>30.4</v>
      </c>
      <c r="K2865" s="22">
        <v>1292</v>
      </c>
      <c r="L2865" s="25"/>
      <c r="M2865" s="25">
        <v>43978</v>
      </c>
      <c r="N2865" s="22">
        <v>0</v>
      </c>
      <c r="O2865" s="22">
        <v>6322</v>
      </c>
      <c r="P2865" s="22">
        <v>426101</v>
      </c>
      <c r="Q2865" s="22" t="s">
        <v>23</v>
      </c>
    </row>
    <row r="2866" spans="1:17" ht="12.75" x14ac:dyDescent="0.2">
      <c r="A2866" s="23" t="s">
        <v>17407</v>
      </c>
      <c r="B2866" s="23" t="s">
        <v>17408</v>
      </c>
      <c r="C2866" s="22">
        <v>20009390951</v>
      </c>
      <c r="D2866" s="22" t="s">
        <v>20</v>
      </c>
      <c r="E2866" s="24">
        <v>43978</v>
      </c>
      <c r="F2866" s="22" t="s">
        <v>49</v>
      </c>
      <c r="G2866" s="22" t="s">
        <v>62</v>
      </c>
      <c r="H2866" s="22">
        <v>466.565</v>
      </c>
      <c r="I2866" s="22">
        <v>60.653449999999999</v>
      </c>
      <c r="J2866" s="22">
        <v>9.3313000000000006</v>
      </c>
      <c r="K2866" s="22">
        <v>396.58</v>
      </c>
      <c r="L2866" s="21"/>
      <c r="M2866" s="25">
        <v>43978</v>
      </c>
      <c r="N2866" s="22">
        <v>0</v>
      </c>
      <c r="O2866" s="22">
        <v>8764</v>
      </c>
      <c r="P2866" s="22">
        <v>427655</v>
      </c>
      <c r="Q2866" s="22" t="s">
        <v>23</v>
      </c>
    </row>
    <row r="2867" spans="1:17" ht="12.75" x14ac:dyDescent="0.2">
      <c r="A2867" s="23" t="s">
        <v>17409</v>
      </c>
      <c r="B2867" s="23" t="s">
        <v>17410</v>
      </c>
      <c r="C2867" s="22">
        <v>2000129176</v>
      </c>
      <c r="D2867" s="22" t="s">
        <v>20</v>
      </c>
      <c r="E2867" s="24">
        <v>43978</v>
      </c>
      <c r="F2867" s="22" t="s">
        <v>21</v>
      </c>
      <c r="G2867" s="22" t="s">
        <v>71</v>
      </c>
      <c r="H2867" s="22">
        <v>423</v>
      </c>
      <c r="I2867" s="22">
        <v>54.99</v>
      </c>
      <c r="J2867" s="22">
        <v>8.4600000000000009</v>
      </c>
      <c r="K2867" s="22">
        <v>359.55</v>
      </c>
      <c r="L2867" s="25"/>
      <c r="M2867" s="25">
        <v>43978</v>
      </c>
      <c r="N2867" s="22">
        <v>0</v>
      </c>
      <c r="O2867" s="22">
        <v>1348</v>
      </c>
      <c r="P2867" s="22">
        <v>427427</v>
      </c>
      <c r="Q2867" s="22" t="s">
        <v>23</v>
      </c>
    </row>
    <row r="2868" spans="1:17" ht="12.75" x14ac:dyDescent="0.2">
      <c r="A2868" s="23" t="s">
        <v>17411</v>
      </c>
      <c r="B2868" s="23" t="s">
        <v>17412</v>
      </c>
      <c r="C2868" s="22">
        <v>20008809192</v>
      </c>
      <c r="D2868" s="22" t="s">
        <v>20</v>
      </c>
      <c r="E2868" s="24">
        <v>43978</v>
      </c>
      <c r="F2868" s="22" t="s">
        <v>49</v>
      </c>
      <c r="G2868" s="22" t="s">
        <v>62</v>
      </c>
      <c r="H2868" s="22">
        <v>520.05899999999997</v>
      </c>
      <c r="I2868" s="22">
        <v>67.607669999999999</v>
      </c>
      <c r="J2868" s="22">
        <v>10.40118</v>
      </c>
      <c r="K2868" s="22">
        <v>442.05</v>
      </c>
      <c r="L2868" s="25"/>
      <c r="M2868" s="25">
        <v>43978</v>
      </c>
      <c r="N2868" s="22">
        <v>0</v>
      </c>
      <c r="O2868" s="22">
        <v>306</v>
      </c>
      <c r="P2868" s="22">
        <v>427955</v>
      </c>
      <c r="Q2868" s="22" t="s">
        <v>23</v>
      </c>
    </row>
    <row r="2869" spans="1:17" ht="12.75" x14ac:dyDescent="0.2">
      <c r="A2869" s="23" t="s">
        <v>17413</v>
      </c>
      <c r="B2869" s="23" t="s">
        <v>17414</v>
      </c>
      <c r="C2869" s="22">
        <v>200010510007</v>
      </c>
      <c r="D2869" s="22" t="s">
        <v>20</v>
      </c>
      <c r="E2869" s="24">
        <v>43978</v>
      </c>
      <c r="F2869" s="22" t="s">
        <v>49</v>
      </c>
      <c r="G2869" s="22" t="s">
        <v>62</v>
      </c>
      <c r="H2869" s="22">
        <v>1019.5650000000001</v>
      </c>
      <c r="I2869" s="22">
        <v>132.54345000000001</v>
      </c>
      <c r="J2869" s="22">
        <v>20.391300000000001</v>
      </c>
      <c r="K2869" s="22">
        <v>866.63</v>
      </c>
      <c r="L2869" s="25"/>
      <c r="M2869" s="25">
        <v>43978</v>
      </c>
      <c r="N2869" s="22">
        <v>0</v>
      </c>
      <c r="O2869" s="22">
        <v>2781</v>
      </c>
      <c r="P2869" s="22">
        <v>427655</v>
      </c>
      <c r="Q2869" s="22" t="s">
        <v>23</v>
      </c>
    </row>
    <row r="2870" spans="1:17" ht="12.75" x14ac:dyDescent="0.2">
      <c r="A2870" s="23" t="s">
        <v>17415</v>
      </c>
      <c r="B2870" s="23" t="s">
        <v>17416</v>
      </c>
      <c r="C2870" s="22">
        <v>20009576043</v>
      </c>
      <c r="D2870" s="22" t="s">
        <v>20</v>
      </c>
      <c r="E2870" s="24">
        <v>43978</v>
      </c>
      <c r="F2870" s="22" t="s">
        <v>49</v>
      </c>
      <c r="G2870" s="22" t="s">
        <v>62</v>
      </c>
      <c r="H2870" s="22">
        <v>447.05900000000003</v>
      </c>
      <c r="I2870" s="22">
        <v>58.117669999999997</v>
      </c>
      <c r="J2870" s="22">
        <v>8.9411799999999992</v>
      </c>
      <c r="K2870" s="22">
        <v>380</v>
      </c>
      <c r="L2870" s="21"/>
      <c r="M2870" s="25">
        <v>43978</v>
      </c>
      <c r="N2870" s="22">
        <v>0</v>
      </c>
      <c r="O2870" s="22">
        <v>4276</v>
      </c>
      <c r="P2870" s="22">
        <v>427655</v>
      </c>
      <c r="Q2870" s="22" t="s">
        <v>23</v>
      </c>
    </row>
    <row r="2871" spans="1:17" ht="12.75" x14ac:dyDescent="0.2">
      <c r="A2871" s="23" t="s">
        <v>17417</v>
      </c>
      <c r="B2871" s="23" t="s">
        <v>17418</v>
      </c>
      <c r="C2871" s="22">
        <v>20002917258</v>
      </c>
      <c r="D2871" s="22" t="s">
        <v>20</v>
      </c>
      <c r="E2871" s="24">
        <v>43978</v>
      </c>
      <c r="F2871" s="22" t="s">
        <v>21</v>
      </c>
      <c r="G2871" s="22" t="s">
        <v>71</v>
      </c>
      <c r="H2871" s="22">
        <v>513</v>
      </c>
      <c r="I2871" s="22">
        <v>66.69</v>
      </c>
      <c r="J2871" s="22">
        <v>10.26</v>
      </c>
      <c r="K2871" s="22">
        <v>436.05</v>
      </c>
      <c r="L2871" s="21"/>
      <c r="M2871" s="25">
        <v>43978</v>
      </c>
      <c r="N2871" s="22">
        <v>0</v>
      </c>
      <c r="O2871" s="22">
        <v>1316</v>
      </c>
      <c r="P2871" s="22">
        <v>427417</v>
      </c>
      <c r="Q2871" s="22" t="s">
        <v>23</v>
      </c>
    </row>
    <row r="2872" spans="1:17" ht="12.75" x14ac:dyDescent="0.2">
      <c r="A2872" s="23" t="s">
        <v>17419</v>
      </c>
      <c r="B2872" s="23" t="s">
        <v>17420</v>
      </c>
      <c r="C2872" s="22">
        <v>20006088021</v>
      </c>
      <c r="D2872" s="22" t="s">
        <v>20</v>
      </c>
      <c r="E2872" s="24">
        <v>43978</v>
      </c>
      <c r="F2872" s="22" t="s">
        <v>49</v>
      </c>
      <c r="G2872" s="22" t="s">
        <v>62</v>
      </c>
      <c r="H2872" s="22">
        <v>571.56500000000005</v>
      </c>
      <c r="I2872" s="22">
        <v>74.303449999999998</v>
      </c>
      <c r="J2872" s="22">
        <v>11.4313</v>
      </c>
      <c r="K2872" s="22">
        <v>485.83</v>
      </c>
      <c r="L2872" s="22">
        <v>200</v>
      </c>
      <c r="M2872" s="25">
        <v>43978</v>
      </c>
      <c r="N2872" s="22">
        <v>0</v>
      </c>
      <c r="O2872" s="22">
        <v>4016</v>
      </c>
      <c r="P2872" s="22">
        <v>427955</v>
      </c>
      <c r="Q2872" s="22" t="s">
        <v>23</v>
      </c>
    </row>
    <row r="2873" spans="1:17" ht="12.75" x14ac:dyDescent="0.2">
      <c r="A2873" s="23" t="s">
        <v>17419</v>
      </c>
      <c r="B2873" s="23" t="s">
        <v>17420</v>
      </c>
      <c r="C2873" s="22">
        <v>20006088021</v>
      </c>
      <c r="D2873" s="22" t="s">
        <v>20</v>
      </c>
      <c r="E2873" s="24">
        <v>43978</v>
      </c>
      <c r="F2873" s="22" t="s">
        <v>49</v>
      </c>
      <c r="G2873" s="22" t="s">
        <v>62</v>
      </c>
      <c r="H2873" s="22">
        <v>571.56500000000005</v>
      </c>
      <c r="I2873" s="22">
        <v>74.303449999999998</v>
      </c>
      <c r="J2873" s="22">
        <v>11.4313</v>
      </c>
      <c r="K2873" s="22">
        <v>485.83</v>
      </c>
      <c r="L2873" s="22">
        <v>200</v>
      </c>
      <c r="M2873" s="25">
        <v>43978</v>
      </c>
      <c r="N2873" s="22">
        <v>0</v>
      </c>
      <c r="O2873" s="22">
        <v>4016</v>
      </c>
      <c r="P2873" s="22">
        <v>427955</v>
      </c>
      <c r="Q2873" s="22" t="s">
        <v>110</v>
      </c>
    </row>
    <row r="2874" spans="1:17" ht="12.75" x14ac:dyDescent="0.2">
      <c r="A2874" s="23" t="s">
        <v>17421</v>
      </c>
      <c r="B2874" s="23" t="s">
        <v>17422</v>
      </c>
      <c r="C2874" s="22">
        <v>20004914157</v>
      </c>
      <c r="D2874" s="22" t="s">
        <v>20</v>
      </c>
      <c r="E2874" s="24">
        <v>43978</v>
      </c>
      <c r="F2874" s="22" t="s">
        <v>21</v>
      </c>
      <c r="G2874" s="22" t="s">
        <v>71</v>
      </c>
      <c r="H2874" s="22">
        <v>540</v>
      </c>
      <c r="I2874" s="22">
        <v>70.2</v>
      </c>
      <c r="J2874" s="22">
        <v>10.8</v>
      </c>
      <c r="K2874" s="22">
        <v>459</v>
      </c>
      <c r="L2874" s="21"/>
      <c r="M2874" s="25">
        <v>43978</v>
      </c>
      <c r="N2874" s="22">
        <v>0</v>
      </c>
      <c r="O2874" s="22">
        <v>9632</v>
      </c>
      <c r="P2874" s="22">
        <v>427427</v>
      </c>
      <c r="Q2874" s="22" t="s">
        <v>23</v>
      </c>
    </row>
    <row r="2875" spans="1:17" ht="12.75" x14ac:dyDescent="0.2">
      <c r="A2875" s="23" t="s">
        <v>17423</v>
      </c>
      <c r="B2875" s="23" t="s">
        <v>17424</v>
      </c>
      <c r="C2875" s="22">
        <v>20001626832</v>
      </c>
      <c r="D2875" s="22" t="s">
        <v>20</v>
      </c>
      <c r="E2875" s="24">
        <v>43978</v>
      </c>
      <c r="F2875" s="22" t="s">
        <v>49</v>
      </c>
      <c r="G2875" s="22" t="s">
        <v>62</v>
      </c>
      <c r="H2875" s="22">
        <v>638.05899999999997</v>
      </c>
      <c r="I2875" s="22">
        <v>82.947670000000002</v>
      </c>
      <c r="J2875" s="22">
        <v>12.76118</v>
      </c>
      <c r="K2875" s="22">
        <v>542.35</v>
      </c>
      <c r="L2875" s="25"/>
      <c r="M2875" s="25">
        <v>43978</v>
      </c>
      <c r="N2875" s="22">
        <v>0</v>
      </c>
      <c r="O2875" s="22">
        <v>6067</v>
      </c>
      <c r="P2875" s="22">
        <v>427655</v>
      </c>
      <c r="Q2875" s="22" t="s">
        <v>23</v>
      </c>
    </row>
    <row r="2876" spans="1:17" ht="12.75" x14ac:dyDescent="0.2">
      <c r="A2876" s="23" t="s">
        <v>17425</v>
      </c>
      <c r="B2876" s="23" t="s">
        <v>17426</v>
      </c>
      <c r="C2876" s="22">
        <v>20008809192</v>
      </c>
      <c r="D2876" s="22" t="s">
        <v>20</v>
      </c>
      <c r="E2876" s="24">
        <v>43978</v>
      </c>
      <c r="F2876" s="22" t="s">
        <v>49</v>
      </c>
      <c r="G2876" s="22" t="s">
        <v>62</v>
      </c>
      <c r="H2876" s="22">
        <v>867.05899999999997</v>
      </c>
      <c r="I2876" s="22">
        <v>112.71767</v>
      </c>
      <c r="J2876" s="22">
        <v>17.341180000000001</v>
      </c>
      <c r="K2876" s="22">
        <v>737</v>
      </c>
      <c r="L2876" s="25"/>
      <c r="M2876" s="25">
        <v>43978</v>
      </c>
      <c r="N2876" s="22">
        <v>0</v>
      </c>
      <c r="O2876" s="22">
        <v>306</v>
      </c>
      <c r="P2876" s="22">
        <v>427955</v>
      </c>
      <c r="Q2876" s="22" t="s">
        <v>23</v>
      </c>
    </row>
    <row r="2877" spans="1:17" ht="12.75" x14ac:dyDescent="0.2">
      <c r="A2877" s="23" t="s">
        <v>17427</v>
      </c>
      <c r="B2877" s="23" t="s">
        <v>17428</v>
      </c>
      <c r="C2877" s="22">
        <v>20007416572</v>
      </c>
      <c r="D2877" s="22" t="s">
        <v>20</v>
      </c>
      <c r="E2877" s="24">
        <v>43978</v>
      </c>
      <c r="F2877" s="22" t="s">
        <v>49</v>
      </c>
      <c r="G2877" s="22" t="s">
        <v>62</v>
      </c>
      <c r="H2877" s="22">
        <v>461.565</v>
      </c>
      <c r="I2877" s="22">
        <v>60.003450000000001</v>
      </c>
      <c r="J2877" s="22">
        <v>9.2312999999999992</v>
      </c>
      <c r="K2877" s="22">
        <v>392.33</v>
      </c>
      <c r="L2877" s="25"/>
      <c r="M2877" s="25">
        <v>43978</v>
      </c>
      <c r="N2877" s="22">
        <v>0</v>
      </c>
      <c r="O2877" s="22">
        <v>6536</v>
      </c>
      <c r="P2877" s="22">
        <v>427901</v>
      </c>
      <c r="Q2877" s="22" t="s">
        <v>23</v>
      </c>
    </row>
    <row r="2878" spans="1:17" ht="12.75" x14ac:dyDescent="0.2">
      <c r="A2878" s="23" t="s">
        <v>17429</v>
      </c>
      <c r="B2878" s="23" t="s">
        <v>17430</v>
      </c>
      <c r="C2878" s="22">
        <v>20009056992</v>
      </c>
      <c r="D2878" s="22" t="s">
        <v>20</v>
      </c>
      <c r="E2878" s="24">
        <v>43978</v>
      </c>
      <c r="F2878" s="22" t="s">
        <v>49</v>
      </c>
      <c r="G2878" s="22" t="s">
        <v>62</v>
      </c>
      <c r="H2878" s="22">
        <v>366.565</v>
      </c>
      <c r="I2878" s="22">
        <v>47.653449999999999</v>
      </c>
      <c r="J2878" s="22">
        <v>7.3312999999999997</v>
      </c>
      <c r="K2878" s="22">
        <v>311.58</v>
      </c>
      <c r="L2878" s="21"/>
      <c r="M2878" s="25">
        <v>43978</v>
      </c>
      <c r="N2878" s="22">
        <v>0</v>
      </c>
      <c r="O2878" s="22">
        <v>5995</v>
      </c>
      <c r="P2878" s="22">
        <v>427229</v>
      </c>
      <c r="Q2878" s="22" t="s">
        <v>23</v>
      </c>
    </row>
    <row r="2879" spans="1:17" ht="12.75" x14ac:dyDescent="0.2">
      <c r="A2879" s="23" t="s">
        <v>17431</v>
      </c>
      <c r="B2879" s="23" t="s">
        <v>17432</v>
      </c>
      <c r="C2879" s="22">
        <v>200015294880</v>
      </c>
      <c r="D2879" s="22" t="s">
        <v>20</v>
      </c>
      <c r="E2879" s="24">
        <v>43978</v>
      </c>
      <c r="F2879" s="22" t="s">
        <v>49</v>
      </c>
      <c r="G2879" s="22" t="s">
        <v>62</v>
      </c>
      <c r="H2879" s="22">
        <v>441.565</v>
      </c>
      <c r="I2879" s="22">
        <v>57.403449999999999</v>
      </c>
      <c r="J2879" s="22">
        <v>8.8313000000000006</v>
      </c>
      <c r="K2879" s="22">
        <v>375.33</v>
      </c>
      <c r="L2879" s="21"/>
      <c r="M2879" s="25">
        <v>43978</v>
      </c>
      <c r="N2879" s="22">
        <v>0</v>
      </c>
      <c r="O2879" s="22">
        <v>1913</v>
      </c>
      <c r="P2879" s="22">
        <v>427620</v>
      </c>
      <c r="Q2879" s="22" t="s">
        <v>23</v>
      </c>
    </row>
    <row r="2880" spans="1:17" ht="12.75" x14ac:dyDescent="0.2">
      <c r="A2880" s="23" t="s">
        <v>17433</v>
      </c>
      <c r="B2880" s="23" t="s">
        <v>17434</v>
      </c>
      <c r="C2880" s="22">
        <v>20009933243</v>
      </c>
      <c r="D2880" s="22" t="s">
        <v>20</v>
      </c>
      <c r="E2880" s="24">
        <v>43978</v>
      </c>
      <c r="F2880" s="22" t="s">
        <v>76</v>
      </c>
      <c r="G2880" s="22" t="s">
        <v>93</v>
      </c>
      <c r="H2880" s="22">
        <v>648</v>
      </c>
      <c r="I2880" s="22">
        <v>84.24</v>
      </c>
      <c r="J2880" s="22">
        <v>12.96</v>
      </c>
      <c r="K2880" s="22">
        <v>550.79999999999995</v>
      </c>
      <c r="L2880" s="25"/>
      <c r="M2880" s="25">
        <v>43978</v>
      </c>
      <c r="N2880" s="22">
        <v>0</v>
      </c>
      <c r="O2880" s="22">
        <v>5742</v>
      </c>
      <c r="P2880" s="22">
        <v>405436</v>
      </c>
      <c r="Q2880" s="22" t="s">
        <v>23</v>
      </c>
    </row>
    <row r="2881" spans="1:17" ht="12.75" x14ac:dyDescent="0.2">
      <c r="A2881" s="23" t="s">
        <v>17435</v>
      </c>
      <c r="B2881" s="23" t="s">
        <v>17436</v>
      </c>
      <c r="C2881" s="22">
        <v>20007279548</v>
      </c>
      <c r="D2881" s="22" t="s">
        <v>20</v>
      </c>
      <c r="E2881" s="24">
        <v>43978</v>
      </c>
      <c r="F2881" s="22" t="s">
        <v>49</v>
      </c>
      <c r="G2881" s="22" t="s">
        <v>62</v>
      </c>
      <c r="H2881" s="22">
        <v>306.565</v>
      </c>
      <c r="I2881" s="22">
        <v>39.853450000000002</v>
      </c>
      <c r="J2881" s="22">
        <v>6.1313000000000004</v>
      </c>
      <c r="K2881" s="22">
        <v>260.58</v>
      </c>
      <c r="L2881" s="21"/>
      <c r="M2881" s="25">
        <v>43978</v>
      </c>
      <c r="N2881" s="22">
        <v>0</v>
      </c>
      <c r="O2881" s="22">
        <v>1479</v>
      </c>
      <c r="P2881" s="22">
        <v>489347</v>
      </c>
      <c r="Q2881" s="22" t="s">
        <v>23</v>
      </c>
    </row>
    <row r="2882" spans="1:17" ht="12.75" x14ac:dyDescent="0.2">
      <c r="A2882" s="23" t="s">
        <v>17437</v>
      </c>
      <c r="B2882" s="23" t="s">
        <v>17438</v>
      </c>
      <c r="C2882" s="22">
        <v>20008138324</v>
      </c>
      <c r="D2882" s="22" t="s">
        <v>20</v>
      </c>
      <c r="E2882" s="24">
        <v>43978</v>
      </c>
      <c r="F2882" s="22" t="s">
        <v>49</v>
      </c>
      <c r="G2882" s="22" t="s">
        <v>62</v>
      </c>
      <c r="H2882" s="22">
        <v>390.05900000000003</v>
      </c>
      <c r="I2882" s="22">
        <v>50.70767</v>
      </c>
      <c r="J2882" s="22">
        <v>7.8011799999999996</v>
      </c>
      <c r="K2882" s="22">
        <v>331.55</v>
      </c>
      <c r="L2882" s="21"/>
      <c r="M2882" s="25">
        <v>43978</v>
      </c>
      <c r="N2882" s="22">
        <v>0</v>
      </c>
      <c r="O2882" s="22">
        <v>5265</v>
      </c>
      <c r="P2882" s="22">
        <v>427655</v>
      </c>
      <c r="Q2882" s="22" t="s">
        <v>23</v>
      </c>
    </row>
    <row r="2883" spans="1:17" ht="12.75" x14ac:dyDescent="0.2">
      <c r="A2883" s="23" t="s">
        <v>17439</v>
      </c>
      <c r="B2883" s="23" t="s">
        <v>17440</v>
      </c>
      <c r="C2883" s="22">
        <v>20001652205</v>
      </c>
      <c r="D2883" s="22" t="s">
        <v>20</v>
      </c>
      <c r="E2883" s="24">
        <v>43978</v>
      </c>
      <c r="F2883" s="22" t="s">
        <v>49</v>
      </c>
      <c r="G2883" s="22" t="s">
        <v>62</v>
      </c>
      <c r="H2883" s="22">
        <v>447.565</v>
      </c>
      <c r="I2883" s="22">
        <v>58.183450000000001</v>
      </c>
      <c r="J2883" s="22">
        <v>8.9512999999999998</v>
      </c>
      <c r="K2883" s="22">
        <v>380.43</v>
      </c>
      <c r="L2883" s="21"/>
      <c r="M2883" s="25">
        <v>43978</v>
      </c>
      <c r="N2883" s="22">
        <v>0</v>
      </c>
      <c r="O2883" s="22">
        <v>7496</v>
      </c>
      <c r="P2883" s="22">
        <v>470674</v>
      </c>
      <c r="Q2883" s="22" t="s">
        <v>23</v>
      </c>
    </row>
    <row r="2884" spans="1:17" ht="12.75" x14ac:dyDescent="0.2">
      <c r="A2884" s="23" t="s">
        <v>17441</v>
      </c>
      <c r="B2884" s="23" t="s">
        <v>17442</v>
      </c>
      <c r="C2884" s="22">
        <v>20001626832</v>
      </c>
      <c r="D2884" s="22" t="s">
        <v>20</v>
      </c>
      <c r="E2884" s="24">
        <v>43978</v>
      </c>
      <c r="F2884" s="22" t="s">
        <v>49</v>
      </c>
      <c r="G2884" s="22" t="s">
        <v>62</v>
      </c>
      <c r="H2884" s="22">
        <v>302.553</v>
      </c>
      <c r="I2884" s="22">
        <v>39.331890000000001</v>
      </c>
      <c r="J2884" s="22">
        <v>6.0510599999999997</v>
      </c>
      <c r="K2884" s="22">
        <v>257.17</v>
      </c>
      <c r="L2884" s="21"/>
      <c r="M2884" s="25">
        <v>43978</v>
      </c>
      <c r="N2884" s="22">
        <v>0</v>
      </c>
      <c r="O2884" s="22">
        <v>6067</v>
      </c>
      <c r="P2884" s="22">
        <v>427655</v>
      </c>
      <c r="Q2884" s="22" t="s">
        <v>23</v>
      </c>
    </row>
    <row r="2885" spans="1:17" ht="12.75" x14ac:dyDescent="0.2">
      <c r="A2885" s="23" t="s">
        <v>17443</v>
      </c>
      <c r="B2885" s="23" t="s">
        <v>17444</v>
      </c>
      <c r="C2885" s="22">
        <v>20002821952</v>
      </c>
      <c r="D2885" s="22" t="s">
        <v>20</v>
      </c>
      <c r="E2885" s="24">
        <v>43978</v>
      </c>
      <c r="F2885" s="22" t="s">
        <v>21</v>
      </c>
      <c r="G2885" s="22" t="s">
        <v>71</v>
      </c>
      <c r="H2885" s="22">
        <v>350</v>
      </c>
      <c r="I2885" s="22">
        <v>45.5</v>
      </c>
      <c r="J2885" s="22">
        <v>7</v>
      </c>
      <c r="K2885" s="22">
        <v>297.5</v>
      </c>
      <c r="L2885" s="21"/>
      <c r="M2885" s="25">
        <v>43978</v>
      </c>
      <c r="N2885" s="22">
        <v>0</v>
      </c>
      <c r="O2885" s="22">
        <v>3022</v>
      </c>
      <c r="P2885" s="22">
        <v>458411</v>
      </c>
      <c r="Q2885" s="22" t="s">
        <v>23</v>
      </c>
    </row>
    <row r="2886" spans="1:17" ht="12.75" x14ac:dyDescent="0.2">
      <c r="A2886" s="23" t="s">
        <v>17445</v>
      </c>
      <c r="B2886" s="23" t="s">
        <v>17446</v>
      </c>
      <c r="C2886" s="22">
        <v>200013439184</v>
      </c>
      <c r="D2886" s="22" t="s">
        <v>20</v>
      </c>
      <c r="E2886" s="24">
        <v>43978</v>
      </c>
      <c r="F2886" s="22" t="s">
        <v>49</v>
      </c>
      <c r="G2886" s="22" t="s">
        <v>62</v>
      </c>
      <c r="H2886" s="22">
        <v>415.05900000000003</v>
      </c>
      <c r="I2886" s="22">
        <v>53.95767</v>
      </c>
      <c r="J2886" s="22">
        <v>8.3011800000000004</v>
      </c>
      <c r="K2886" s="22">
        <v>352.8</v>
      </c>
      <c r="L2886" s="21"/>
      <c r="M2886" s="25">
        <v>43978</v>
      </c>
      <c r="N2886" s="22">
        <v>0</v>
      </c>
      <c r="O2886" s="22">
        <v>7853</v>
      </c>
      <c r="P2886" s="22">
        <v>458443</v>
      </c>
      <c r="Q2886" s="22" t="s">
        <v>23</v>
      </c>
    </row>
    <row r="2887" spans="1:17" ht="12.75" x14ac:dyDescent="0.2">
      <c r="A2887" s="23" t="s">
        <v>17447</v>
      </c>
      <c r="B2887" s="23" t="s">
        <v>17448</v>
      </c>
      <c r="C2887" s="22">
        <v>200015509062</v>
      </c>
      <c r="D2887" s="22" t="s">
        <v>20</v>
      </c>
      <c r="E2887" s="24">
        <v>43978</v>
      </c>
      <c r="F2887" s="22" t="s">
        <v>49</v>
      </c>
      <c r="G2887" s="22" t="s">
        <v>62</v>
      </c>
      <c r="H2887" s="22">
        <v>593.05899999999997</v>
      </c>
      <c r="I2887" s="22">
        <v>77.097669999999994</v>
      </c>
      <c r="J2887" s="22">
        <v>11.861179999999999</v>
      </c>
      <c r="K2887" s="22">
        <v>504.1</v>
      </c>
      <c r="L2887" s="21"/>
      <c r="M2887" s="25">
        <v>43978</v>
      </c>
      <c r="N2887" s="22">
        <v>0</v>
      </c>
      <c r="O2887" s="22">
        <v>4276</v>
      </c>
      <c r="P2887" s="22">
        <v>427655</v>
      </c>
      <c r="Q2887" s="22" t="s">
        <v>23</v>
      </c>
    </row>
    <row r="2888" spans="1:17" ht="12.75" x14ac:dyDescent="0.2">
      <c r="A2888" s="23" t="s">
        <v>17449</v>
      </c>
      <c r="B2888" s="23" t="s">
        <v>17450</v>
      </c>
      <c r="C2888" s="22">
        <v>20001500595</v>
      </c>
      <c r="D2888" s="22" t="s">
        <v>20</v>
      </c>
      <c r="E2888" s="24">
        <v>43978</v>
      </c>
      <c r="F2888" s="22" t="s">
        <v>49</v>
      </c>
      <c r="G2888" s="22" t="s">
        <v>62</v>
      </c>
      <c r="H2888" s="22">
        <v>281.05900000000003</v>
      </c>
      <c r="I2888" s="22">
        <v>36.537669999999999</v>
      </c>
      <c r="J2888" s="22">
        <v>5.6211799999999998</v>
      </c>
      <c r="K2888" s="22">
        <v>238.9</v>
      </c>
      <c r="L2888" s="21"/>
      <c r="M2888" s="25">
        <v>43978</v>
      </c>
      <c r="N2888" s="22">
        <v>0</v>
      </c>
      <c r="O2888" s="22">
        <v>9390</v>
      </c>
      <c r="P2888" s="22">
        <v>427655</v>
      </c>
      <c r="Q2888" s="22" t="s">
        <v>23</v>
      </c>
    </row>
    <row r="2889" spans="1:17" ht="12.75" x14ac:dyDescent="0.2">
      <c r="A2889" s="23" t="s">
        <v>17451</v>
      </c>
      <c r="B2889" s="23" t="s">
        <v>17452</v>
      </c>
      <c r="C2889" s="22">
        <v>20002329837</v>
      </c>
      <c r="D2889" s="22" t="s">
        <v>20</v>
      </c>
      <c r="E2889" s="24">
        <v>43978</v>
      </c>
      <c r="F2889" s="22" t="s">
        <v>21</v>
      </c>
      <c r="G2889" s="22" t="s">
        <v>71</v>
      </c>
      <c r="H2889" s="22">
        <v>1165</v>
      </c>
      <c r="I2889" s="22">
        <v>151.44999999999999</v>
      </c>
      <c r="J2889" s="22">
        <v>23.3</v>
      </c>
      <c r="K2889" s="22">
        <v>990.25</v>
      </c>
      <c r="L2889" s="21"/>
      <c r="M2889" s="25">
        <v>43978</v>
      </c>
      <c r="N2889" s="22">
        <v>0</v>
      </c>
      <c r="O2889" s="22">
        <v>6322</v>
      </c>
      <c r="P2889" s="22">
        <v>426101</v>
      </c>
      <c r="Q2889" s="22" t="s">
        <v>23</v>
      </c>
    </row>
    <row r="2890" spans="1:17" ht="12.75" x14ac:dyDescent="0.2">
      <c r="A2890" s="23" t="s">
        <v>17453</v>
      </c>
      <c r="B2890" s="23" t="s">
        <v>17454</v>
      </c>
      <c r="C2890" s="22">
        <v>20002329837</v>
      </c>
      <c r="D2890" s="22" t="s">
        <v>20</v>
      </c>
      <c r="E2890" s="24">
        <v>43978</v>
      </c>
      <c r="F2890" s="22" t="s">
        <v>21</v>
      </c>
      <c r="G2890" s="22" t="s">
        <v>71</v>
      </c>
      <c r="H2890" s="22">
        <v>2221</v>
      </c>
      <c r="I2890" s="22">
        <v>288.73</v>
      </c>
      <c r="J2890" s="22">
        <v>44.42</v>
      </c>
      <c r="K2890" s="22">
        <v>1887.85</v>
      </c>
      <c r="L2890" s="21"/>
      <c r="M2890" s="25">
        <v>43978</v>
      </c>
      <c r="N2890" s="22">
        <v>0</v>
      </c>
      <c r="O2890" s="22">
        <v>6322</v>
      </c>
      <c r="P2890" s="22">
        <v>426101</v>
      </c>
      <c r="Q2890" s="22" t="s">
        <v>23</v>
      </c>
    </row>
    <row r="2891" spans="1:17" ht="12.75" x14ac:dyDescent="0.2">
      <c r="A2891" s="23" t="s">
        <v>17455</v>
      </c>
      <c r="B2891" s="23" t="s">
        <v>17456</v>
      </c>
      <c r="C2891" s="22">
        <v>20001284232</v>
      </c>
      <c r="D2891" s="22" t="s">
        <v>20</v>
      </c>
      <c r="E2891" s="24">
        <v>43978</v>
      </c>
      <c r="F2891" s="22" t="s">
        <v>76</v>
      </c>
      <c r="G2891" s="22" t="s">
        <v>93</v>
      </c>
      <c r="H2891" s="22">
        <v>810</v>
      </c>
      <c r="I2891" s="22">
        <v>105.3</v>
      </c>
      <c r="J2891" s="22">
        <v>16.2</v>
      </c>
      <c r="K2891" s="22">
        <v>688.5</v>
      </c>
      <c r="L2891" s="21"/>
      <c r="M2891" s="25">
        <v>43978</v>
      </c>
      <c r="N2891" s="22">
        <v>0</v>
      </c>
      <c r="O2891" s="22">
        <v>5805</v>
      </c>
      <c r="P2891" s="22">
        <v>427427</v>
      </c>
      <c r="Q2891" s="22" t="s">
        <v>23</v>
      </c>
    </row>
    <row r="2892" spans="1:17" ht="12.75" x14ac:dyDescent="0.2">
      <c r="A2892" s="23" t="s">
        <v>17457</v>
      </c>
      <c r="B2892" s="23" t="s">
        <v>17458</v>
      </c>
      <c r="C2892" s="22">
        <v>200012881179</v>
      </c>
      <c r="D2892" s="22" t="s">
        <v>20</v>
      </c>
      <c r="E2892" s="24">
        <v>43978</v>
      </c>
      <c r="F2892" s="22" t="s">
        <v>49</v>
      </c>
      <c r="G2892" s="22" t="s">
        <v>62</v>
      </c>
      <c r="H2892" s="22">
        <v>451.05900000000003</v>
      </c>
      <c r="I2892" s="22">
        <v>58.63767</v>
      </c>
      <c r="J2892" s="22">
        <v>9.0211799999999993</v>
      </c>
      <c r="K2892" s="22">
        <v>383.4</v>
      </c>
      <c r="L2892" s="21"/>
      <c r="M2892" s="25">
        <v>43978</v>
      </c>
      <c r="N2892" s="22">
        <v>0</v>
      </c>
      <c r="O2892" s="22">
        <v>2513</v>
      </c>
      <c r="P2892" s="22">
        <v>427655</v>
      </c>
      <c r="Q2892" s="22" t="s">
        <v>23</v>
      </c>
    </row>
    <row r="2893" spans="1:17" ht="12.75" x14ac:dyDescent="0.2">
      <c r="A2893" s="23" t="s">
        <v>17459</v>
      </c>
      <c r="B2893" s="23" t="s">
        <v>17460</v>
      </c>
      <c r="C2893" s="22">
        <v>20008809192</v>
      </c>
      <c r="D2893" s="22" t="s">
        <v>20</v>
      </c>
      <c r="E2893" s="24">
        <v>43978</v>
      </c>
      <c r="F2893" s="22" t="s">
        <v>49</v>
      </c>
      <c r="G2893" s="22" t="s">
        <v>62</v>
      </c>
      <c r="H2893" s="22">
        <v>355.565</v>
      </c>
      <c r="I2893" s="22">
        <v>46.22345</v>
      </c>
      <c r="J2893" s="22">
        <v>7.1113</v>
      </c>
      <c r="K2893" s="22">
        <v>302.23</v>
      </c>
      <c r="L2893" s="21"/>
      <c r="M2893" s="25">
        <v>43978</v>
      </c>
      <c r="N2893" s="22">
        <v>0</v>
      </c>
      <c r="O2893" s="22">
        <v>306</v>
      </c>
      <c r="P2893" s="22">
        <v>427955</v>
      </c>
      <c r="Q2893" s="22" t="s">
        <v>23</v>
      </c>
    </row>
    <row r="2894" spans="1:17" ht="12.75" x14ac:dyDescent="0.2">
      <c r="A2894" s="23" t="s">
        <v>17461</v>
      </c>
      <c r="B2894" s="23" t="s">
        <v>17462</v>
      </c>
      <c r="C2894" s="22">
        <v>200014938667</v>
      </c>
      <c r="D2894" s="22" t="s">
        <v>20</v>
      </c>
      <c r="E2894" s="24">
        <v>43978</v>
      </c>
      <c r="F2894" s="22" t="s">
        <v>49</v>
      </c>
      <c r="G2894" s="22" t="s">
        <v>62</v>
      </c>
      <c r="H2894" s="22">
        <v>431.565</v>
      </c>
      <c r="I2894" s="22">
        <v>56.103450000000002</v>
      </c>
      <c r="J2894" s="22">
        <v>8.6312999999999995</v>
      </c>
      <c r="K2894" s="22">
        <v>366.83</v>
      </c>
      <c r="L2894" s="21"/>
      <c r="M2894" s="25">
        <v>43978</v>
      </c>
      <c r="N2894" s="22">
        <v>0</v>
      </c>
      <c r="O2894" s="22">
        <v>5643</v>
      </c>
      <c r="P2894" s="22">
        <v>427655</v>
      </c>
      <c r="Q2894" s="22" t="s">
        <v>23</v>
      </c>
    </row>
    <row r="2895" spans="1:17" ht="12.75" x14ac:dyDescent="0.2">
      <c r="A2895" s="23" t="s">
        <v>17463</v>
      </c>
      <c r="B2895" s="23" t="s">
        <v>17464</v>
      </c>
      <c r="C2895" s="22">
        <v>200013459755</v>
      </c>
      <c r="D2895" s="22" t="s">
        <v>20</v>
      </c>
      <c r="E2895" s="24">
        <v>43978</v>
      </c>
      <c r="F2895" s="22" t="s">
        <v>21</v>
      </c>
      <c r="G2895" s="22" t="s">
        <v>22</v>
      </c>
      <c r="H2895" s="22">
        <v>2257</v>
      </c>
      <c r="I2895" s="22">
        <v>293.41000000000003</v>
      </c>
      <c r="J2895" s="22">
        <v>45.14</v>
      </c>
      <c r="K2895" s="22">
        <v>1918.45</v>
      </c>
      <c r="L2895" s="25"/>
      <c r="M2895" s="25">
        <v>43978</v>
      </c>
      <c r="N2895" s="22">
        <v>0</v>
      </c>
      <c r="O2895" s="22">
        <v>6392</v>
      </c>
      <c r="P2895" s="22">
        <v>479087</v>
      </c>
      <c r="Q2895" s="22" t="s">
        <v>23</v>
      </c>
    </row>
    <row r="2896" spans="1:17" ht="12.75" x14ac:dyDescent="0.2">
      <c r="A2896" s="23" t="s">
        <v>17465</v>
      </c>
      <c r="B2896" s="23" t="s">
        <v>17466</v>
      </c>
      <c r="C2896" s="22">
        <v>20002427150</v>
      </c>
      <c r="D2896" s="22" t="s">
        <v>20</v>
      </c>
      <c r="E2896" s="24">
        <v>43978</v>
      </c>
      <c r="F2896" s="22" t="s">
        <v>21</v>
      </c>
      <c r="G2896" s="22" t="s">
        <v>71</v>
      </c>
      <c r="H2896" s="22">
        <v>442</v>
      </c>
      <c r="I2896" s="22">
        <v>57.46</v>
      </c>
      <c r="J2896" s="22">
        <v>8.84</v>
      </c>
      <c r="K2896" s="22">
        <v>375.7</v>
      </c>
      <c r="L2896" s="25"/>
      <c r="M2896" s="25">
        <v>43978</v>
      </c>
      <c r="N2896" s="22">
        <v>0</v>
      </c>
      <c r="O2896" s="22">
        <v>6051</v>
      </c>
      <c r="P2896" s="22">
        <v>427427</v>
      </c>
      <c r="Q2896" s="22" t="s">
        <v>23</v>
      </c>
    </row>
    <row r="2897" spans="1:17" ht="12.75" x14ac:dyDescent="0.2">
      <c r="A2897" s="23" t="s">
        <v>17467</v>
      </c>
      <c r="B2897" s="23" t="s">
        <v>17468</v>
      </c>
      <c r="C2897" s="22">
        <v>20008742482</v>
      </c>
      <c r="D2897" s="22" t="s">
        <v>20</v>
      </c>
      <c r="E2897" s="24">
        <v>43978</v>
      </c>
      <c r="F2897" s="22" t="s">
        <v>49</v>
      </c>
      <c r="G2897" s="22" t="s">
        <v>62</v>
      </c>
      <c r="H2897" s="22">
        <v>429.565</v>
      </c>
      <c r="I2897" s="22">
        <v>55.843449999999997</v>
      </c>
      <c r="J2897" s="22">
        <v>8.5913000000000004</v>
      </c>
      <c r="K2897" s="22">
        <v>365.13</v>
      </c>
      <c r="L2897" s="21"/>
      <c r="M2897" s="25">
        <v>43978</v>
      </c>
      <c r="N2897" s="22">
        <v>0</v>
      </c>
      <c r="O2897" s="22">
        <v>6601</v>
      </c>
      <c r="P2897" s="22">
        <v>481776</v>
      </c>
      <c r="Q2897" s="22" t="s">
        <v>23</v>
      </c>
    </row>
    <row r="2898" spans="1:17" ht="12.75" x14ac:dyDescent="0.2">
      <c r="A2898" s="23" t="s">
        <v>17469</v>
      </c>
      <c r="B2898" s="23" t="s">
        <v>17470</v>
      </c>
      <c r="C2898" s="22">
        <v>20002555293</v>
      </c>
      <c r="D2898" s="22" t="s">
        <v>20</v>
      </c>
      <c r="E2898" s="24">
        <v>43978</v>
      </c>
      <c r="F2898" s="22" t="s">
        <v>21</v>
      </c>
      <c r="G2898" s="22" t="s">
        <v>71</v>
      </c>
      <c r="H2898" s="22">
        <v>545</v>
      </c>
      <c r="I2898" s="22">
        <v>70.849999999999994</v>
      </c>
      <c r="J2898" s="22">
        <v>10.9</v>
      </c>
      <c r="K2898" s="22">
        <v>463.25</v>
      </c>
      <c r="L2898" s="21"/>
      <c r="M2898" s="25">
        <v>43978</v>
      </c>
      <c r="N2898" s="22">
        <v>0</v>
      </c>
      <c r="O2898" s="22">
        <v>3626</v>
      </c>
      <c r="P2898" s="22">
        <v>426101</v>
      </c>
      <c r="Q2898" s="22" t="s">
        <v>23</v>
      </c>
    </row>
    <row r="2899" spans="1:17" ht="12.75" x14ac:dyDescent="0.2">
      <c r="A2899" s="23" t="s">
        <v>17471</v>
      </c>
      <c r="B2899" s="23" t="s">
        <v>17472</v>
      </c>
      <c r="C2899" s="22">
        <v>20008809192</v>
      </c>
      <c r="D2899" s="22" t="s">
        <v>20</v>
      </c>
      <c r="E2899" s="24">
        <v>43978</v>
      </c>
      <c r="F2899" s="22" t="s">
        <v>49</v>
      </c>
      <c r="G2899" s="22" t="s">
        <v>62</v>
      </c>
      <c r="H2899" s="22">
        <v>235.059</v>
      </c>
      <c r="I2899" s="22">
        <v>30.557670000000002</v>
      </c>
      <c r="J2899" s="22">
        <v>4.7011799999999999</v>
      </c>
      <c r="K2899" s="22">
        <v>199.8</v>
      </c>
      <c r="L2899" s="25"/>
      <c r="M2899" s="25">
        <v>43978</v>
      </c>
      <c r="N2899" s="22">
        <v>0</v>
      </c>
      <c r="O2899" s="22">
        <v>306</v>
      </c>
      <c r="P2899" s="22">
        <v>427955</v>
      </c>
      <c r="Q2899" s="22" t="s">
        <v>23</v>
      </c>
    </row>
    <row r="2900" spans="1:17" ht="12.75" x14ac:dyDescent="0.2">
      <c r="A2900" s="23" t="s">
        <v>17473</v>
      </c>
      <c r="B2900" s="23" t="s">
        <v>17474</v>
      </c>
      <c r="C2900" s="22">
        <v>20009390951</v>
      </c>
      <c r="D2900" s="22" t="s">
        <v>20</v>
      </c>
      <c r="E2900" s="24">
        <v>43978</v>
      </c>
      <c r="F2900" s="22" t="s">
        <v>49</v>
      </c>
      <c r="G2900" s="22" t="s">
        <v>62</v>
      </c>
      <c r="H2900" s="22">
        <v>306.565</v>
      </c>
      <c r="I2900" s="22">
        <v>39.853450000000002</v>
      </c>
      <c r="J2900" s="22">
        <v>6.1313000000000004</v>
      </c>
      <c r="K2900" s="22">
        <v>260.58</v>
      </c>
      <c r="L2900" s="21"/>
      <c r="M2900" s="25">
        <v>43978</v>
      </c>
      <c r="N2900" s="22">
        <v>0</v>
      </c>
      <c r="O2900" s="22">
        <v>8764</v>
      </c>
      <c r="P2900" s="22">
        <v>427655</v>
      </c>
      <c r="Q2900" s="22" t="s">
        <v>23</v>
      </c>
    </row>
    <row r="2901" spans="1:17" ht="12.75" x14ac:dyDescent="0.2">
      <c r="A2901" s="23" t="s">
        <v>17475</v>
      </c>
      <c r="B2901" s="23" t="s">
        <v>17476</v>
      </c>
      <c r="C2901" s="22">
        <v>20007546023</v>
      </c>
      <c r="D2901" s="22" t="s">
        <v>20</v>
      </c>
      <c r="E2901" s="24">
        <v>43978</v>
      </c>
      <c r="F2901" s="22" t="s">
        <v>49</v>
      </c>
      <c r="G2901" s="22" t="s">
        <v>62</v>
      </c>
      <c r="H2901" s="22">
        <v>499.05900000000003</v>
      </c>
      <c r="I2901" s="22">
        <v>64.877669999999995</v>
      </c>
      <c r="J2901" s="22">
        <v>9.9811800000000002</v>
      </c>
      <c r="K2901" s="22">
        <v>424.2</v>
      </c>
      <c r="L2901" s="21"/>
      <c r="M2901" s="25">
        <v>43978</v>
      </c>
      <c r="N2901" s="22">
        <v>0</v>
      </c>
      <c r="O2901" s="22">
        <v>1436</v>
      </c>
      <c r="P2901" s="22">
        <v>427955</v>
      </c>
      <c r="Q2901" s="22" t="s">
        <v>23</v>
      </c>
    </row>
    <row r="2902" spans="1:17" ht="12.75" x14ac:dyDescent="0.2">
      <c r="A2902" s="23" t="s">
        <v>17477</v>
      </c>
      <c r="B2902" s="23" t="s">
        <v>17478</v>
      </c>
      <c r="C2902" s="22">
        <v>20004730202</v>
      </c>
      <c r="D2902" s="22" t="s">
        <v>20</v>
      </c>
      <c r="E2902" s="24">
        <v>43978</v>
      </c>
      <c r="F2902" s="22" t="s">
        <v>49</v>
      </c>
      <c r="G2902" s="22" t="s">
        <v>62</v>
      </c>
      <c r="H2902" s="22">
        <v>667.05899999999997</v>
      </c>
      <c r="I2902" s="22">
        <v>86.717669999999998</v>
      </c>
      <c r="J2902" s="22">
        <v>13.34118</v>
      </c>
      <c r="K2902" s="22">
        <v>567</v>
      </c>
      <c r="L2902" s="21"/>
      <c r="M2902" s="25">
        <v>43978</v>
      </c>
      <c r="N2902" s="22">
        <v>0</v>
      </c>
      <c r="O2902" s="22">
        <v>6651</v>
      </c>
      <c r="P2902" s="22">
        <v>427655</v>
      </c>
      <c r="Q2902" s="22" t="s">
        <v>23</v>
      </c>
    </row>
    <row r="2903" spans="1:17" ht="12.75" x14ac:dyDescent="0.2">
      <c r="A2903" s="23" t="s">
        <v>17479</v>
      </c>
      <c r="B2903" s="23" t="s">
        <v>17480</v>
      </c>
      <c r="C2903" s="22">
        <v>20002184010</v>
      </c>
      <c r="D2903" s="22" t="s">
        <v>20</v>
      </c>
      <c r="E2903" s="24">
        <v>43978</v>
      </c>
      <c r="F2903" s="22" t="s">
        <v>49</v>
      </c>
      <c r="G2903" s="22" t="s">
        <v>62</v>
      </c>
      <c r="H2903" s="22">
        <v>458.05900000000003</v>
      </c>
      <c r="I2903" s="22">
        <v>59.547669999999997</v>
      </c>
      <c r="J2903" s="22">
        <v>9.1611799999999999</v>
      </c>
      <c r="K2903" s="22">
        <v>389.35</v>
      </c>
      <c r="L2903" s="21"/>
      <c r="M2903" s="25">
        <v>43978</v>
      </c>
      <c r="N2903" s="22">
        <v>0</v>
      </c>
      <c r="O2903" s="22">
        <v>5464</v>
      </c>
      <c r="P2903" s="22">
        <v>427638</v>
      </c>
      <c r="Q2903" s="22" t="s">
        <v>23</v>
      </c>
    </row>
    <row r="2904" spans="1:17" ht="12.75" x14ac:dyDescent="0.2">
      <c r="A2904" s="23" t="s">
        <v>17481</v>
      </c>
      <c r="B2904" s="23" t="s">
        <v>17482</v>
      </c>
      <c r="C2904" s="22">
        <v>2000745437</v>
      </c>
      <c r="D2904" s="22" t="s">
        <v>20</v>
      </c>
      <c r="E2904" s="24">
        <v>43978</v>
      </c>
      <c r="F2904" s="22" t="s">
        <v>76</v>
      </c>
      <c r="G2904" s="22" t="s">
        <v>93</v>
      </c>
      <c r="H2904" s="22">
        <v>630</v>
      </c>
      <c r="I2904" s="22">
        <v>81.900000000000006</v>
      </c>
      <c r="J2904" s="22">
        <v>12.6</v>
      </c>
      <c r="K2904" s="22">
        <v>535.5</v>
      </c>
      <c r="L2904" s="21"/>
      <c r="M2904" s="25">
        <v>43978</v>
      </c>
      <c r="N2904" s="22">
        <v>0</v>
      </c>
      <c r="O2904" s="22">
        <v>9475</v>
      </c>
      <c r="P2904" s="22">
        <v>429749</v>
      </c>
      <c r="Q2904" s="22" t="s">
        <v>23</v>
      </c>
    </row>
    <row r="2905" spans="1:17" ht="12.75" x14ac:dyDescent="0.2">
      <c r="A2905" s="23" t="s">
        <v>17483</v>
      </c>
      <c r="B2905" s="23" t="s">
        <v>17484</v>
      </c>
      <c r="C2905" s="22">
        <v>20003039315</v>
      </c>
      <c r="D2905" s="22" t="s">
        <v>20</v>
      </c>
      <c r="E2905" s="24">
        <v>43978</v>
      </c>
      <c r="F2905" s="22" t="s">
        <v>76</v>
      </c>
      <c r="G2905" s="22" t="s">
        <v>93</v>
      </c>
      <c r="H2905" s="22">
        <v>3024</v>
      </c>
      <c r="I2905" s="22">
        <v>393.12</v>
      </c>
      <c r="J2905" s="22">
        <v>60.48</v>
      </c>
      <c r="K2905" s="22">
        <v>2570.4</v>
      </c>
      <c r="L2905" s="21"/>
      <c r="M2905" s="25">
        <v>43978</v>
      </c>
      <c r="N2905" s="22">
        <v>0</v>
      </c>
      <c r="O2905" s="22">
        <v>6594</v>
      </c>
      <c r="P2905" s="22">
        <v>481779</v>
      </c>
      <c r="Q2905" s="22" t="s">
        <v>23</v>
      </c>
    </row>
    <row r="2906" spans="1:17" ht="12.75" x14ac:dyDescent="0.2">
      <c r="A2906" s="23" t="s">
        <v>17485</v>
      </c>
      <c r="B2906" s="23" t="s">
        <v>17486</v>
      </c>
      <c r="C2906" s="22">
        <v>20002270172</v>
      </c>
      <c r="D2906" s="22" t="s">
        <v>20</v>
      </c>
      <c r="E2906" s="24">
        <v>43978</v>
      </c>
      <c r="F2906" s="22" t="s">
        <v>49</v>
      </c>
      <c r="G2906" s="22" t="s">
        <v>62</v>
      </c>
      <c r="H2906" s="22">
        <v>410.05900000000003</v>
      </c>
      <c r="I2906" s="22">
        <v>53.307670000000002</v>
      </c>
      <c r="J2906" s="22">
        <v>8.2011800000000008</v>
      </c>
      <c r="K2906" s="22">
        <v>348.55</v>
      </c>
      <c r="L2906" s="21"/>
      <c r="M2906" s="25">
        <v>43978</v>
      </c>
      <c r="N2906" s="22">
        <v>0</v>
      </c>
      <c r="O2906" s="22">
        <v>6183</v>
      </c>
      <c r="P2906" s="22">
        <v>427655</v>
      </c>
      <c r="Q2906" s="22" t="s">
        <v>23</v>
      </c>
    </row>
    <row r="2907" spans="1:17" ht="12.75" x14ac:dyDescent="0.2">
      <c r="A2907" s="23" t="s">
        <v>17487</v>
      </c>
      <c r="B2907" s="23" t="s">
        <v>17488</v>
      </c>
      <c r="C2907" s="22">
        <v>2000379348</v>
      </c>
      <c r="D2907" s="22" t="s">
        <v>20</v>
      </c>
      <c r="E2907" s="24">
        <v>43978</v>
      </c>
      <c r="F2907" s="22" t="s">
        <v>76</v>
      </c>
      <c r="G2907" s="22" t="s">
        <v>93</v>
      </c>
      <c r="H2907" s="22">
        <v>936</v>
      </c>
      <c r="I2907" s="22">
        <v>121.68</v>
      </c>
      <c r="J2907" s="22">
        <v>18.72</v>
      </c>
      <c r="K2907" s="22">
        <v>795.6</v>
      </c>
      <c r="L2907" s="21"/>
      <c r="M2907" s="25">
        <v>43978</v>
      </c>
      <c r="N2907" s="22">
        <v>0</v>
      </c>
      <c r="O2907" s="22">
        <v>7540</v>
      </c>
      <c r="P2907" s="22">
        <v>427938</v>
      </c>
      <c r="Q2907" s="22" t="s">
        <v>23</v>
      </c>
    </row>
    <row r="2908" spans="1:17" ht="12.75" x14ac:dyDescent="0.2">
      <c r="A2908" s="23" t="s">
        <v>17489</v>
      </c>
      <c r="B2908" s="23" t="s">
        <v>17490</v>
      </c>
      <c r="C2908" s="22">
        <v>20006109075</v>
      </c>
      <c r="D2908" s="22" t="s">
        <v>20</v>
      </c>
      <c r="E2908" s="24">
        <v>43978</v>
      </c>
      <c r="F2908" s="22" t="s">
        <v>76</v>
      </c>
      <c r="G2908" s="22" t="s">
        <v>93</v>
      </c>
      <c r="H2908" s="22">
        <v>1117.8119999999999</v>
      </c>
      <c r="I2908" s="22">
        <v>145.31556</v>
      </c>
      <c r="J2908" s="22">
        <v>22.35624</v>
      </c>
      <c r="K2908" s="22">
        <v>950.14</v>
      </c>
      <c r="L2908" s="21"/>
      <c r="M2908" s="25">
        <v>43978</v>
      </c>
      <c r="N2908" s="22">
        <v>0</v>
      </c>
      <c r="O2908" s="22">
        <v>8258</v>
      </c>
      <c r="P2908" s="22">
        <v>427938</v>
      </c>
      <c r="Q2908" s="22" t="s">
        <v>23</v>
      </c>
    </row>
    <row r="2909" spans="1:17" ht="12.75" x14ac:dyDescent="0.2">
      <c r="A2909" s="23" t="s">
        <v>17491</v>
      </c>
      <c r="B2909" s="23" t="s">
        <v>17492</v>
      </c>
      <c r="C2909" s="22">
        <v>20008809192</v>
      </c>
      <c r="D2909" s="22" t="s">
        <v>20</v>
      </c>
      <c r="E2909" s="24">
        <v>43978</v>
      </c>
      <c r="F2909" s="22" t="s">
        <v>49</v>
      </c>
      <c r="G2909" s="22" t="s">
        <v>62</v>
      </c>
      <c r="H2909" s="22">
        <v>301.05900000000003</v>
      </c>
      <c r="I2909" s="22">
        <v>39.13767</v>
      </c>
      <c r="J2909" s="22">
        <v>6.0211800000000002</v>
      </c>
      <c r="K2909" s="22">
        <v>255.9</v>
      </c>
      <c r="L2909" s="21"/>
      <c r="M2909" s="25">
        <v>43978</v>
      </c>
      <c r="N2909" s="22">
        <v>0</v>
      </c>
      <c r="O2909" s="22">
        <v>306</v>
      </c>
      <c r="P2909" s="22">
        <v>427955</v>
      </c>
      <c r="Q2909" s="22" t="s">
        <v>23</v>
      </c>
    </row>
    <row r="2910" spans="1:17" ht="12.75" x14ac:dyDescent="0.2">
      <c r="A2910" s="23" t="s">
        <v>17493</v>
      </c>
      <c r="B2910" s="23" t="s">
        <v>17494</v>
      </c>
      <c r="C2910" s="22">
        <v>2000461247</v>
      </c>
      <c r="D2910" s="22" t="s">
        <v>20</v>
      </c>
      <c r="E2910" s="24">
        <v>43978</v>
      </c>
      <c r="F2910" s="22" t="s">
        <v>76</v>
      </c>
      <c r="G2910" s="22" t="s">
        <v>93</v>
      </c>
      <c r="H2910" s="22">
        <v>1746</v>
      </c>
      <c r="I2910" s="22">
        <v>226.98</v>
      </c>
      <c r="J2910" s="22">
        <v>34.92</v>
      </c>
      <c r="K2910" s="22">
        <v>1484.1</v>
      </c>
      <c r="L2910" s="21"/>
      <c r="M2910" s="25">
        <v>43978</v>
      </c>
      <c r="N2910" s="22">
        <v>0</v>
      </c>
      <c r="O2910" s="22">
        <v>1928</v>
      </c>
      <c r="P2910" s="22">
        <v>481779</v>
      </c>
      <c r="Q2910" s="22" t="s">
        <v>23</v>
      </c>
    </row>
    <row r="2911" spans="1:17" ht="12.75" x14ac:dyDescent="0.2">
      <c r="A2911" s="23" t="s">
        <v>17495</v>
      </c>
      <c r="B2911" s="23" t="s">
        <v>17496</v>
      </c>
      <c r="C2911" s="22">
        <v>20001652205</v>
      </c>
      <c r="D2911" s="22" t="s">
        <v>20</v>
      </c>
      <c r="E2911" s="24">
        <v>43978</v>
      </c>
      <c r="F2911" s="22" t="s">
        <v>49</v>
      </c>
      <c r="G2911" s="22" t="s">
        <v>62</v>
      </c>
      <c r="H2911" s="22">
        <v>396.565</v>
      </c>
      <c r="I2911" s="22">
        <v>51.553449999999998</v>
      </c>
      <c r="J2911" s="22">
        <v>7.9313000000000002</v>
      </c>
      <c r="K2911" s="22">
        <v>337.08</v>
      </c>
      <c r="L2911" s="21"/>
      <c r="M2911" s="25">
        <v>43978</v>
      </c>
      <c r="N2911" s="22">
        <v>0</v>
      </c>
      <c r="O2911" s="22">
        <v>7496</v>
      </c>
      <c r="P2911" s="22">
        <v>470674</v>
      </c>
      <c r="Q2911" s="22" t="s">
        <v>23</v>
      </c>
    </row>
    <row r="2912" spans="1:17" ht="12.75" x14ac:dyDescent="0.2">
      <c r="A2912" s="23" t="s">
        <v>17497</v>
      </c>
      <c r="B2912" s="23" t="s">
        <v>17498</v>
      </c>
      <c r="C2912" s="22">
        <v>20009483706</v>
      </c>
      <c r="D2912" s="22" t="s">
        <v>20</v>
      </c>
      <c r="E2912" s="24">
        <v>43978</v>
      </c>
      <c r="F2912" s="22" t="s">
        <v>49</v>
      </c>
      <c r="G2912" s="22" t="s">
        <v>62</v>
      </c>
      <c r="H2912" s="22">
        <v>408.05900000000003</v>
      </c>
      <c r="I2912" s="22">
        <v>53.047669999999997</v>
      </c>
      <c r="J2912" s="22">
        <v>8.1611799999999999</v>
      </c>
      <c r="K2912" s="22">
        <v>346.85</v>
      </c>
      <c r="L2912" s="21"/>
      <c r="M2912" s="25">
        <v>43978</v>
      </c>
      <c r="N2912" s="22">
        <v>0</v>
      </c>
      <c r="O2912" s="22">
        <v>8323</v>
      </c>
      <c r="P2912" s="22">
        <v>426101</v>
      </c>
      <c r="Q2912" s="22" t="s">
        <v>23</v>
      </c>
    </row>
    <row r="2913" spans="1:17" ht="12.75" x14ac:dyDescent="0.2">
      <c r="A2913" s="23" t="s">
        <v>17499</v>
      </c>
      <c r="B2913" s="23" t="s">
        <v>17500</v>
      </c>
      <c r="C2913" s="22">
        <v>200013563437</v>
      </c>
      <c r="D2913" s="22" t="s">
        <v>20</v>
      </c>
      <c r="E2913" s="24">
        <v>43978</v>
      </c>
      <c r="F2913" s="22" t="s">
        <v>49</v>
      </c>
      <c r="G2913" s="22" t="s">
        <v>62</v>
      </c>
      <c r="H2913" s="22">
        <v>313.05900000000003</v>
      </c>
      <c r="I2913" s="22">
        <v>40.697670000000002</v>
      </c>
      <c r="J2913" s="22">
        <v>6.2611800000000004</v>
      </c>
      <c r="K2913" s="22">
        <v>266.10000000000002</v>
      </c>
      <c r="L2913" s="21"/>
      <c r="M2913" s="25">
        <v>43978</v>
      </c>
      <c r="N2913" s="22">
        <v>0</v>
      </c>
      <c r="O2913" s="22">
        <v>5243</v>
      </c>
      <c r="P2913" s="22">
        <v>427626</v>
      </c>
      <c r="Q2913" s="22" t="s">
        <v>23</v>
      </c>
    </row>
    <row r="2914" spans="1:17" ht="12.75" x14ac:dyDescent="0.2">
      <c r="A2914" s="23" t="s">
        <v>17501</v>
      </c>
      <c r="B2914" s="23" t="s">
        <v>17502</v>
      </c>
      <c r="C2914" s="22">
        <v>20008809192</v>
      </c>
      <c r="D2914" s="22" t="s">
        <v>20</v>
      </c>
      <c r="E2914" s="24">
        <v>43978</v>
      </c>
      <c r="F2914" s="22" t="s">
        <v>49</v>
      </c>
      <c r="G2914" s="22" t="s">
        <v>62</v>
      </c>
      <c r="H2914" s="22">
        <v>438.05900000000003</v>
      </c>
      <c r="I2914" s="22">
        <v>56.947670000000002</v>
      </c>
      <c r="J2914" s="22">
        <v>8.7611799999999995</v>
      </c>
      <c r="K2914" s="22">
        <v>372.35</v>
      </c>
      <c r="L2914" s="21"/>
      <c r="M2914" s="25">
        <v>43978</v>
      </c>
      <c r="N2914" s="22">
        <v>0</v>
      </c>
      <c r="O2914" s="22">
        <v>306</v>
      </c>
      <c r="P2914" s="22">
        <v>427955</v>
      </c>
      <c r="Q2914" s="22" t="s">
        <v>23</v>
      </c>
    </row>
    <row r="2915" spans="1:17" ht="12.75" x14ac:dyDescent="0.2">
      <c r="A2915" s="23" t="s">
        <v>17503</v>
      </c>
      <c r="B2915" s="23" t="s">
        <v>17504</v>
      </c>
      <c r="C2915" s="22">
        <v>200013563437</v>
      </c>
      <c r="D2915" s="22" t="s">
        <v>20</v>
      </c>
      <c r="E2915" s="24">
        <v>43978</v>
      </c>
      <c r="F2915" s="22" t="s">
        <v>49</v>
      </c>
      <c r="G2915" s="22" t="s">
        <v>62</v>
      </c>
      <c r="H2915" s="22">
        <v>343.05900000000003</v>
      </c>
      <c r="I2915" s="22">
        <v>44.597670000000001</v>
      </c>
      <c r="J2915" s="22">
        <v>6.8611800000000001</v>
      </c>
      <c r="K2915" s="22">
        <v>291.60000000000002</v>
      </c>
      <c r="L2915" s="21"/>
      <c r="M2915" s="25">
        <v>43978</v>
      </c>
      <c r="N2915" s="22">
        <v>0</v>
      </c>
      <c r="O2915" s="22">
        <v>5243</v>
      </c>
      <c r="P2915" s="22">
        <v>427626</v>
      </c>
      <c r="Q2915" s="22" t="s">
        <v>23</v>
      </c>
    </row>
    <row r="2916" spans="1:17" ht="12.75" x14ac:dyDescent="0.2">
      <c r="A2916" s="23" t="s">
        <v>17505</v>
      </c>
      <c r="B2916" s="23" t="s">
        <v>17506</v>
      </c>
      <c r="C2916" s="22">
        <v>2000774601</v>
      </c>
      <c r="D2916" s="22" t="s">
        <v>20</v>
      </c>
      <c r="E2916" s="24">
        <v>43978</v>
      </c>
      <c r="F2916" s="22" t="s">
        <v>49</v>
      </c>
      <c r="G2916" s="22" t="s">
        <v>62</v>
      </c>
      <c r="H2916" s="22">
        <v>476.05900000000003</v>
      </c>
      <c r="I2916" s="22">
        <v>61.88767</v>
      </c>
      <c r="J2916" s="22">
        <v>9.5211799999999993</v>
      </c>
      <c r="K2916" s="22">
        <v>404.65</v>
      </c>
      <c r="L2916" s="25"/>
      <c r="M2916" s="25">
        <v>43978</v>
      </c>
      <c r="N2916" s="22">
        <v>0</v>
      </c>
      <c r="O2916" s="22">
        <v>8997</v>
      </c>
      <c r="P2916" s="22">
        <v>427901</v>
      </c>
      <c r="Q2916" s="22" t="s">
        <v>23</v>
      </c>
    </row>
    <row r="2917" spans="1:17" ht="12.75" x14ac:dyDescent="0.2">
      <c r="A2917" s="23" t="s">
        <v>17507</v>
      </c>
      <c r="B2917" s="23" t="s">
        <v>17508</v>
      </c>
      <c r="C2917" s="22">
        <v>20001733343</v>
      </c>
      <c r="D2917" s="22" t="s">
        <v>20</v>
      </c>
      <c r="E2917" s="24">
        <v>43978</v>
      </c>
      <c r="F2917" s="22" t="s">
        <v>49</v>
      </c>
      <c r="G2917" s="22" t="s">
        <v>62</v>
      </c>
      <c r="H2917" s="22">
        <v>957.05899999999997</v>
      </c>
      <c r="I2917" s="22">
        <v>124.41767</v>
      </c>
      <c r="J2917" s="22">
        <v>19.141179999999999</v>
      </c>
      <c r="K2917" s="22">
        <v>813.5</v>
      </c>
      <c r="L2917" s="25"/>
      <c r="M2917" s="25">
        <v>43978</v>
      </c>
      <c r="N2917" s="22">
        <v>0</v>
      </c>
      <c r="O2917" s="22">
        <v>6144</v>
      </c>
      <c r="P2917" s="22">
        <v>437772</v>
      </c>
      <c r="Q2917" s="22" t="s">
        <v>23</v>
      </c>
    </row>
    <row r="2918" spans="1:17" ht="12.75" x14ac:dyDescent="0.2">
      <c r="A2918" s="23" t="s">
        <v>17509</v>
      </c>
      <c r="B2918" s="23" t="s">
        <v>17510</v>
      </c>
      <c r="C2918" s="22">
        <v>20008314988</v>
      </c>
      <c r="D2918" s="22" t="s">
        <v>20</v>
      </c>
      <c r="E2918" s="24">
        <v>43978</v>
      </c>
      <c r="F2918" s="22" t="s">
        <v>21</v>
      </c>
      <c r="G2918" s="22" t="s">
        <v>71</v>
      </c>
      <c r="H2918" s="22">
        <v>366</v>
      </c>
      <c r="I2918" s="22">
        <v>47.58</v>
      </c>
      <c r="J2918" s="22">
        <v>7.32</v>
      </c>
      <c r="K2918" s="22">
        <v>311.10000000000002</v>
      </c>
      <c r="L2918" s="21"/>
      <c r="M2918" s="25">
        <v>43978</v>
      </c>
      <c r="N2918" s="22">
        <v>0</v>
      </c>
      <c r="O2918" s="22">
        <v>3300</v>
      </c>
      <c r="P2918" s="22">
        <v>426101</v>
      </c>
      <c r="Q2918" s="22" t="s">
        <v>23</v>
      </c>
    </row>
    <row r="2919" spans="1:17" ht="12.75" x14ac:dyDescent="0.2">
      <c r="A2919" s="23" t="s">
        <v>17511</v>
      </c>
      <c r="B2919" s="23" t="s">
        <v>17512</v>
      </c>
      <c r="C2919" s="22">
        <v>200097019</v>
      </c>
      <c r="D2919" s="22" t="s">
        <v>20</v>
      </c>
      <c r="E2919" s="24">
        <v>43978</v>
      </c>
      <c r="F2919" s="22" t="s">
        <v>76</v>
      </c>
      <c r="G2919" s="22" t="s">
        <v>93</v>
      </c>
      <c r="H2919" s="22">
        <v>2178</v>
      </c>
      <c r="I2919" s="22">
        <v>283.14</v>
      </c>
      <c r="J2919" s="22">
        <v>43.56</v>
      </c>
      <c r="K2919" s="22">
        <v>1851.3</v>
      </c>
      <c r="L2919" s="21"/>
      <c r="M2919" s="25">
        <v>43978</v>
      </c>
      <c r="N2919" s="22">
        <v>0</v>
      </c>
      <c r="O2919" s="22">
        <v>2686</v>
      </c>
      <c r="P2919" s="22">
        <v>425620</v>
      </c>
      <c r="Q2919" s="22" t="s">
        <v>23</v>
      </c>
    </row>
    <row r="2920" spans="1:17" ht="12.75" x14ac:dyDescent="0.2">
      <c r="A2920" s="23" t="s">
        <v>17513</v>
      </c>
      <c r="B2920" s="23" t="s">
        <v>17514</v>
      </c>
      <c r="C2920" s="22">
        <v>20008314988</v>
      </c>
      <c r="D2920" s="22" t="s">
        <v>20</v>
      </c>
      <c r="E2920" s="24">
        <v>43978</v>
      </c>
      <c r="F2920" s="22" t="s">
        <v>21</v>
      </c>
      <c r="G2920" s="22" t="s">
        <v>71</v>
      </c>
      <c r="H2920" s="22">
        <v>432</v>
      </c>
      <c r="I2920" s="22">
        <v>56.16</v>
      </c>
      <c r="J2920" s="22">
        <v>8.64</v>
      </c>
      <c r="K2920" s="22">
        <v>367.2</v>
      </c>
      <c r="L2920" s="21"/>
      <c r="M2920" s="25">
        <v>43978</v>
      </c>
      <c r="N2920" s="22">
        <v>0</v>
      </c>
      <c r="O2920" s="22">
        <v>3300</v>
      </c>
      <c r="P2920" s="22">
        <v>426101</v>
      </c>
      <c r="Q2920" s="22" t="s">
        <v>23</v>
      </c>
    </row>
    <row r="2921" spans="1:17" ht="12.75" x14ac:dyDescent="0.2">
      <c r="A2921" s="23" t="s">
        <v>17515</v>
      </c>
      <c r="B2921" s="23" t="s">
        <v>17516</v>
      </c>
      <c r="C2921" s="22">
        <v>20008132418</v>
      </c>
      <c r="D2921" s="22" t="s">
        <v>20</v>
      </c>
      <c r="E2921" s="24">
        <v>43978</v>
      </c>
      <c r="F2921" s="22" t="s">
        <v>21</v>
      </c>
      <c r="G2921" s="22" t="s">
        <v>71</v>
      </c>
      <c r="H2921" s="22">
        <v>360</v>
      </c>
      <c r="I2921" s="22">
        <v>46.8</v>
      </c>
      <c r="J2921" s="22">
        <v>7.2</v>
      </c>
      <c r="K2921" s="22">
        <v>306</v>
      </c>
      <c r="L2921" s="21"/>
      <c r="M2921" s="25">
        <v>43978</v>
      </c>
      <c r="N2921" s="22">
        <v>0</v>
      </c>
      <c r="O2921" s="22">
        <v>8890</v>
      </c>
      <c r="P2921" s="22">
        <v>409398</v>
      </c>
      <c r="Q2921" s="22" t="s">
        <v>23</v>
      </c>
    </row>
    <row r="2922" spans="1:17" ht="12.75" x14ac:dyDescent="0.2">
      <c r="A2922" s="23" t="s">
        <v>17517</v>
      </c>
      <c r="B2922" s="23" t="s">
        <v>17518</v>
      </c>
      <c r="C2922" s="22">
        <v>200011697638</v>
      </c>
      <c r="D2922" s="22" t="s">
        <v>20</v>
      </c>
      <c r="E2922" s="24">
        <v>43978</v>
      </c>
      <c r="F2922" s="22" t="s">
        <v>49</v>
      </c>
      <c r="G2922" s="22" t="s">
        <v>62</v>
      </c>
      <c r="H2922" s="22">
        <v>324.05900000000003</v>
      </c>
      <c r="I2922" s="22">
        <v>42.127670000000002</v>
      </c>
      <c r="J2922" s="22">
        <v>6.4811800000000002</v>
      </c>
      <c r="K2922" s="22">
        <v>275.45</v>
      </c>
      <c r="L2922" s="21"/>
      <c r="M2922" s="25">
        <v>43978</v>
      </c>
      <c r="N2922" s="22">
        <v>0</v>
      </c>
      <c r="O2922" s="22">
        <v>9674</v>
      </c>
      <c r="P2922" s="22">
        <v>427655</v>
      </c>
      <c r="Q2922" s="22" t="s">
        <v>23</v>
      </c>
    </row>
    <row r="2923" spans="1:17" ht="12.75" x14ac:dyDescent="0.2">
      <c r="A2923" s="23" t="s">
        <v>17519</v>
      </c>
      <c r="B2923" s="23" t="s">
        <v>17520</v>
      </c>
      <c r="C2923" s="22">
        <v>20001497908</v>
      </c>
      <c r="D2923" s="22" t="s">
        <v>20</v>
      </c>
      <c r="E2923" s="24">
        <v>43978</v>
      </c>
      <c r="F2923" s="22" t="s">
        <v>76</v>
      </c>
      <c r="G2923" s="22" t="s">
        <v>93</v>
      </c>
      <c r="H2923" s="22">
        <v>742.82399999999996</v>
      </c>
      <c r="I2923" s="22">
        <v>96.567120000000003</v>
      </c>
      <c r="J2923" s="22">
        <v>14.856479999999999</v>
      </c>
      <c r="K2923" s="22">
        <v>631.4</v>
      </c>
      <c r="L2923" s="21"/>
      <c r="M2923" s="25">
        <v>43978</v>
      </c>
      <c r="N2923" s="22">
        <v>0</v>
      </c>
      <c r="O2923" s="22">
        <v>1891</v>
      </c>
      <c r="P2923" s="22">
        <v>427938</v>
      </c>
      <c r="Q2923" s="22" t="s">
        <v>23</v>
      </c>
    </row>
    <row r="2924" spans="1:17" ht="12.75" x14ac:dyDescent="0.2">
      <c r="A2924" s="23" t="s">
        <v>17521</v>
      </c>
      <c r="B2924" s="23" t="s">
        <v>17522</v>
      </c>
      <c r="C2924" s="22">
        <v>200015509062</v>
      </c>
      <c r="D2924" s="22" t="s">
        <v>20</v>
      </c>
      <c r="E2924" s="24">
        <v>43978</v>
      </c>
      <c r="F2924" s="22" t="s">
        <v>49</v>
      </c>
      <c r="G2924" s="22" t="s">
        <v>62</v>
      </c>
      <c r="H2924" s="22">
        <v>430.565</v>
      </c>
      <c r="I2924" s="22">
        <v>55.97345</v>
      </c>
      <c r="J2924" s="22">
        <v>8.6113</v>
      </c>
      <c r="K2924" s="22">
        <v>365.98</v>
      </c>
      <c r="L2924" s="21"/>
      <c r="M2924" s="25">
        <v>43978</v>
      </c>
      <c r="N2924" s="22">
        <v>0</v>
      </c>
      <c r="O2924" s="22">
        <v>4276</v>
      </c>
      <c r="P2924" s="22">
        <v>427655</v>
      </c>
      <c r="Q2924" s="22" t="s">
        <v>23</v>
      </c>
    </row>
    <row r="2925" spans="1:17" ht="12.75" x14ac:dyDescent="0.2">
      <c r="A2925" s="23" t="s">
        <v>17523</v>
      </c>
      <c r="B2925" s="23" t="s">
        <v>17524</v>
      </c>
      <c r="C2925" s="22">
        <v>200015145328</v>
      </c>
      <c r="D2925" s="22" t="s">
        <v>20</v>
      </c>
      <c r="E2925" s="24">
        <v>43978</v>
      </c>
      <c r="F2925" s="22" t="s">
        <v>49</v>
      </c>
      <c r="G2925" s="22" t="s">
        <v>62</v>
      </c>
      <c r="H2925" s="22">
        <v>209.059</v>
      </c>
      <c r="I2925" s="22">
        <v>27.177669999999999</v>
      </c>
      <c r="J2925" s="22">
        <v>4.1811800000000003</v>
      </c>
      <c r="K2925" s="22">
        <v>177.7</v>
      </c>
      <c r="L2925" s="21"/>
      <c r="M2925" s="25">
        <v>43978</v>
      </c>
      <c r="N2925" s="22">
        <v>0</v>
      </c>
      <c r="O2925" s="22">
        <v>8575</v>
      </c>
      <c r="P2925" s="22">
        <v>427655</v>
      </c>
      <c r="Q2925" s="22" t="s">
        <v>23</v>
      </c>
    </row>
    <row r="2926" spans="1:17" ht="12.75" x14ac:dyDescent="0.2">
      <c r="A2926" s="23" t="s">
        <v>17525</v>
      </c>
      <c r="B2926" s="23" t="s">
        <v>17526</v>
      </c>
      <c r="C2926" s="22">
        <v>20004010709</v>
      </c>
      <c r="D2926" s="22" t="s">
        <v>20</v>
      </c>
      <c r="E2926" s="24">
        <v>43978</v>
      </c>
      <c r="F2926" s="22" t="s">
        <v>49</v>
      </c>
      <c r="G2926" s="22" t="s">
        <v>62</v>
      </c>
      <c r="H2926" s="22">
        <v>775.56500000000005</v>
      </c>
      <c r="I2926" s="22">
        <v>100.82344999999999</v>
      </c>
      <c r="J2926" s="22">
        <v>15.5113</v>
      </c>
      <c r="K2926" s="22">
        <v>659.23</v>
      </c>
      <c r="L2926" s="21"/>
      <c r="M2926" s="25">
        <v>43978</v>
      </c>
      <c r="N2926" s="22">
        <v>0</v>
      </c>
      <c r="O2926" s="22">
        <v>4833</v>
      </c>
      <c r="P2926" s="22">
        <v>404807</v>
      </c>
      <c r="Q2926" s="22" t="s">
        <v>23</v>
      </c>
    </row>
    <row r="2927" spans="1:17" ht="12.75" x14ac:dyDescent="0.2">
      <c r="A2927" s="23" t="s">
        <v>17527</v>
      </c>
      <c r="B2927" s="23" t="s">
        <v>17528</v>
      </c>
      <c r="C2927" s="22">
        <v>2000765895</v>
      </c>
      <c r="D2927" s="22" t="s">
        <v>20</v>
      </c>
      <c r="E2927" s="24">
        <v>43978</v>
      </c>
      <c r="F2927" s="22" t="s">
        <v>76</v>
      </c>
      <c r="G2927" s="22" t="s">
        <v>93</v>
      </c>
      <c r="H2927" s="22">
        <v>558</v>
      </c>
      <c r="I2927" s="22">
        <v>72.540000000000006</v>
      </c>
      <c r="J2927" s="22">
        <v>11.16</v>
      </c>
      <c r="K2927" s="22">
        <v>474.3</v>
      </c>
      <c r="L2927" s="21"/>
      <c r="M2927" s="25">
        <v>43978</v>
      </c>
      <c r="N2927" s="22">
        <v>0</v>
      </c>
      <c r="O2927" s="22">
        <v>9548</v>
      </c>
      <c r="P2927" s="22">
        <v>427938</v>
      </c>
      <c r="Q2927" s="22" t="s">
        <v>23</v>
      </c>
    </row>
    <row r="2928" spans="1:17" ht="12.75" x14ac:dyDescent="0.2">
      <c r="A2928" s="23" t="s">
        <v>17529</v>
      </c>
      <c r="B2928" s="23" t="s">
        <v>17530</v>
      </c>
      <c r="C2928" s="22">
        <v>2000197556</v>
      </c>
      <c r="D2928" s="22" t="s">
        <v>20</v>
      </c>
      <c r="E2928" s="24">
        <v>43978</v>
      </c>
      <c r="F2928" s="22" t="s">
        <v>49</v>
      </c>
      <c r="G2928" s="22" t="s">
        <v>62</v>
      </c>
      <c r="H2928" s="22">
        <v>266.05900000000003</v>
      </c>
      <c r="I2928" s="22">
        <v>34.587670000000003</v>
      </c>
      <c r="J2928" s="22">
        <v>5.32118</v>
      </c>
      <c r="K2928" s="22">
        <v>226.15</v>
      </c>
      <c r="L2928" s="21"/>
      <c r="M2928" s="25">
        <v>43978</v>
      </c>
      <c r="N2928" s="22">
        <v>0</v>
      </c>
      <c r="O2928" s="22">
        <v>4276</v>
      </c>
      <c r="P2928" s="22">
        <v>427655</v>
      </c>
      <c r="Q2928" s="22" t="s">
        <v>23</v>
      </c>
    </row>
    <row r="2929" spans="1:17" ht="12.75" x14ac:dyDescent="0.2">
      <c r="A2929" s="23" t="s">
        <v>17531</v>
      </c>
      <c r="B2929" s="23" t="s">
        <v>17532</v>
      </c>
      <c r="C2929" s="22">
        <v>20002329837</v>
      </c>
      <c r="D2929" s="22" t="s">
        <v>20</v>
      </c>
      <c r="E2929" s="24">
        <v>43978</v>
      </c>
      <c r="F2929" s="22" t="s">
        <v>21</v>
      </c>
      <c r="G2929" s="22" t="s">
        <v>71</v>
      </c>
      <c r="H2929" s="22">
        <v>392</v>
      </c>
      <c r="I2929" s="22">
        <v>50.96</v>
      </c>
      <c r="J2929" s="22">
        <v>7.84</v>
      </c>
      <c r="K2929" s="22">
        <v>333.2</v>
      </c>
      <c r="L2929" s="21"/>
      <c r="M2929" s="25">
        <v>43978</v>
      </c>
      <c r="N2929" s="22">
        <v>0</v>
      </c>
      <c r="O2929" s="22">
        <v>6322</v>
      </c>
      <c r="P2929" s="22">
        <v>426101</v>
      </c>
      <c r="Q2929" s="22" t="s">
        <v>23</v>
      </c>
    </row>
    <row r="2930" spans="1:17" ht="12.75" x14ac:dyDescent="0.2">
      <c r="A2930" s="23" t="s">
        <v>17533</v>
      </c>
      <c r="B2930" s="23" t="s">
        <v>17534</v>
      </c>
      <c r="C2930" s="22">
        <v>20005412853</v>
      </c>
      <c r="D2930" s="22" t="s">
        <v>20</v>
      </c>
      <c r="E2930" s="24">
        <v>43978</v>
      </c>
      <c r="F2930" s="22" t="s">
        <v>49</v>
      </c>
      <c r="G2930" s="22" t="s">
        <v>62</v>
      </c>
      <c r="H2930" s="22">
        <v>365.25900000000001</v>
      </c>
      <c r="I2930" s="22">
        <v>47.483669999999996</v>
      </c>
      <c r="J2930" s="22">
        <v>7.30518</v>
      </c>
      <c r="K2930" s="22">
        <v>310.47000000000003</v>
      </c>
      <c r="L2930" s="21"/>
      <c r="M2930" s="25">
        <v>43978</v>
      </c>
      <c r="N2930" s="22">
        <v>0</v>
      </c>
      <c r="O2930" s="22">
        <v>739</v>
      </c>
      <c r="P2930" s="22">
        <v>427655</v>
      </c>
      <c r="Q2930" s="22" t="s">
        <v>23</v>
      </c>
    </row>
    <row r="2931" spans="1:17" ht="12.75" x14ac:dyDescent="0.2">
      <c r="A2931" s="23" t="s">
        <v>17535</v>
      </c>
      <c r="B2931" s="23" t="s">
        <v>17536</v>
      </c>
      <c r="C2931" s="22">
        <v>20001345162</v>
      </c>
      <c r="D2931" s="22" t="s">
        <v>20</v>
      </c>
      <c r="E2931" s="24">
        <v>43978</v>
      </c>
      <c r="F2931" s="22" t="s">
        <v>49</v>
      </c>
      <c r="G2931" s="22" t="s">
        <v>62</v>
      </c>
      <c r="H2931" s="22">
        <v>495.565</v>
      </c>
      <c r="I2931" s="22">
        <v>64.423450000000003</v>
      </c>
      <c r="J2931" s="22">
        <v>9.9113000000000007</v>
      </c>
      <c r="K2931" s="22">
        <v>421.23</v>
      </c>
      <c r="L2931" s="21"/>
      <c r="M2931" s="25">
        <v>43978</v>
      </c>
      <c r="N2931" s="22">
        <v>0</v>
      </c>
      <c r="O2931" s="22">
        <v>6968</v>
      </c>
      <c r="P2931" s="22">
        <v>427955</v>
      </c>
      <c r="Q2931" s="22" t="s">
        <v>23</v>
      </c>
    </row>
    <row r="2932" spans="1:17" ht="12.75" x14ac:dyDescent="0.2">
      <c r="A2932" s="23" t="s">
        <v>17537</v>
      </c>
      <c r="B2932" s="23" t="s">
        <v>17538</v>
      </c>
      <c r="C2932" s="22">
        <v>200013894466</v>
      </c>
      <c r="D2932" s="22" t="s">
        <v>20</v>
      </c>
      <c r="E2932" s="24">
        <v>43978</v>
      </c>
      <c r="F2932" s="22" t="s">
        <v>49</v>
      </c>
      <c r="G2932" s="22" t="s">
        <v>62</v>
      </c>
      <c r="H2932" s="22">
        <v>847.56500000000005</v>
      </c>
      <c r="I2932" s="22">
        <v>110.18344999999999</v>
      </c>
      <c r="J2932" s="22">
        <v>16.9513</v>
      </c>
      <c r="K2932" s="22">
        <v>720.43</v>
      </c>
      <c r="L2932" s="21"/>
      <c r="M2932" s="25">
        <v>43978</v>
      </c>
      <c r="N2932" s="22">
        <v>0</v>
      </c>
      <c r="O2932" s="22">
        <v>7937</v>
      </c>
      <c r="P2932" s="22">
        <v>427655</v>
      </c>
      <c r="Q2932" s="22" t="s">
        <v>23</v>
      </c>
    </row>
    <row r="2933" spans="1:17" ht="12.75" x14ac:dyDescent="0.2">
      <c r="A2933" s="23" t="s">
        <v>17539</v>
      </c>
      <c r="B2933" s="23" t="s">
        <v>17540</v>
      </c>
      <c r="C2933" s="22">
        <v>200014509494</v>
      </c>
      <c r="D2933" s="22" t="s">
        <v>20</v>
      </c>
      <c r="E2933" s="24">
        <v>43978</v>
      </c>
      <c r="F2933" s="22" t="s">
        <v>21</v>
      </c>
      <c r="G2933" s="22" t="s">
        <v>71</v>
      </c>
      <c r="H2933" s="22">
        <v>500</v>
      </c>
      <c r="I2933" s="22">
        <v>65</v>
      </c>
      <c r="J2933" s="22">
        <v>10</v>
      </c>
      <c r="K2933" s="22">
        <v>425</v>
      </c>
      <c r="L2933" s="21"/>
      <c r="M2933" s="25">
        <v>43978</v>
      </c>
      <c r="N2933" s="22">
        <v>0</v>
      </c>
      <c r="O2933" s="22">
        <v>2519</v>
      </c>
      <c r="P2933" s="22">
        <v>479004</v>
      </c>
      <c r="Q2933" s="22" t="s">
        <v>23</v>
      </c>
    </row>
    <row r="2934" spans="1:17" ht="12.75" x14ac:dyDescent="0.2">
      <c r="A2934" s="23" t="s">
        <v>17541</v>
      </c>
      <c r="B2934" s="23" t="s">
        <v>17542</v>
      </c>
      <c r="C2934" s="22">
        <v>200012828185</v>
      </c>
      <c r="D2934" s="22" t="s">
        <v>20</v>
      </c>
      <c r="E2934" s="24">
        <v>43978</v>
      </c>
      <c r="F2934" s="22" t="s">
        <v>49</v>
      </c>
      <c r="G2934" s="22" t="s">
        <v>62</v>
      </c>
      <c r="H2934" s="22">
        <v>269.05900000000003</v>
      </c>
      <c r="I2934" s="22">
        <v>34.977670000000003</v>
      </c>
      <c r="J2934" s="22">
        <v>5.3811799999999996</v>
      </c>
      <c r="K2934" s="22">
        <v>228.7</v>
      </c>
      <c r="L2934" s="21"/>
      <c r="M2934" s="25">
        <v>43978</v>
      </c>
      <c r="N2934" s="22">
        <v>0</v>
      </c>
      <c r="O2934" s="22">
        <v>81</v>
      </c>
      <c r="P2934" s="22">
        <v>427427</v>
      </c>
      <c r="Q2934" s="22" t="s">
        <v>23</v>
      </c>
    </row>
    <row r="2935" spans="1:17" ht="12.75" x14ac:dyDescent="0.2">
      <c r="A2935" s="23" t="s">
        <v>17543</v>
      </c>
      <c r="B2935" s="23" t="s">
        <v>17544</v>
      </c>
      <c r="C2935" s="22">
        <v>20008809192</v>
      </c>
      <c r="D2935" s="22" t="s">
        <v>20</v>
      </c>
      <c r="E2935" s="24">
        <v>43978</v>
      </c>
      <c r="F2935" s="22" t="s">
        <v>49</v>
      </c>
      <c r="G2935" s="22" t="s">
        <v>62</v>
      </c>
      <c r="H2935" s="22">
        <v>419.565</v>
      </c>
      <c r="I2935" s="22">
        <v>54.54345</v>
      </c>
      <c r="J2935" s="22">
        <v>8.3912999999999993</v>
      </c>
      <c r="K2935" s="22">
        <v>356.63</v>
      </c>
      <c r="L2935" s="21"/>
      <c r="M2935" s="25">
        <v>43978</v>
      </c>
      <c r="N2935" s="22">
        <v>0</v>
      </c>
      <c r="O2935" s="22">
        <v>306</v>
      </c>
      <c r="P2935" s="22">
        <v>427955</v>
      </c>
      <c r="Q2935" s="22" t="s">
        <v>23</v>
      </c>
    </row>
    <row r="2936" spans="1:17" ht="12.75" x14ac:dyDescent="0.2">
      <c r="A2936" s="23" t="s">
        <v>17545</v>
      </c>
      <c r="B2936" s="23" t="s">
        <v>17546</v>
      </c>
      <c r="C2936" s="22">
        <v>2000190178</v>
      </c>
      <c r="D2936" s="22" t="s">
        <v>20</v>
      </c>
      <c r="E2936" s="24">
        <v>43978</v>
      </c>
      <c r="F2936" s="22" t="s">
        <v>76</v>
      </c>
      <c r="G2936" s="22" t="s">
        <v>93</v>
      </c>
      <c r="H2936" s="22">
        <v>936</v>
      </c>
      <c r="I2936" s="22">
        <v>121.68</v>
      </c>
      <c r="J2936" s="22">
        <v>18.72</v>
      </c>
      <c r="K2936" s="22">
        <v>795.6</v>
      </c>
      <c r="L2936" s="21"/>
      <c r="M2936" s="25">
        <v>43978</v>
      </c>
      <c r="N2936" s="22">
        <v>0</v>
      </c>
      <c r="O2936" s="22">
        <v>492</v>
      </c>
      <c r="P2936" s="22">
        <v>427427</v>
      </c>
      <c r="Q2936" s="22" t="s">
        <v>23</v>
      </c>
    </row>
    <row r="2937" spans="1:17" ht="12.75" x14ac:dyDescent="0.2">
      <c r="A2937" s="23" t="s">
        <v>17547</v>
      </c>
      <c r="B2937" s="23" t="s">
        <v>15516</v>
      </c>
      <c r="C2937" s="22">
        <v>20008863727</v>
      </c>
      <c r="D2937" s="22" t="s">
        <v>20</v>
      </c>
      <c r="E2937" s="24">
        <v>43978</v>
      </c>
      <c r="F2937" s="22" t="s">
        <v>49</v>
      </c>
      <c r="G2937" s="22" t="s">
        <v>62</v>
      </c>
      <c r="H2937" s="22">
        <v>462.05900000000003</v>
      </c>
      <c r="I2937" s="22">
        <v>60.06767</v>
      </c>
      <c r="J2937" s="22">
        <v>9.2411799999999999</v>
      </c>
      <c r="K2937" s="22">
        <v>392.75</v>
      </c>
      <c r="L2937" s="21"/>
      <c r="M2937" s="25">
        <v>43978</v>
      </c>
      <c r="N2937" s="22">
        <v>0</v>
      </c>
      <c r="O2937" s="22">
        <v>604</v>
      </c>
      <c r="P2937" s="22">
        <v>477714</v>
      </c>
      <c r="Q2937" s="22" t="s">
        <v>23</v>
      </c>
    </row>
    <row r="2938" spans="1:17" ht="12.75" x14ac:dyDescent="0.2">
      <c r="A2938" s="23" t="s">
        <v>17548</v>
      </c>
      <c r="B2938" s="23" t="s">
        <v>17549</v>
      </c>
      <c r="C2938" s="22">
        <v>200015509062</v>
      </c>
      <c r="D2938" s="22" t="s">
        <v>20</v>
      </c>
      <c r="E2938" s="24">
        <v>43978</v>
      </c>
      <c r="F2938" s="22" t="s">
        <v>49</v>
      </c>
      <c r="G2938" s="22" t="s">
        <v>62</v>
      </c>
      <c r="H2938" s="22">
        <v>764.56500000000005</v>
      </c>
      <c r="I2938" s="22">
        <v>99.393450000000001</v>
      </c>
      <c r="J2938" s="22">
        <v>15.2913</v>
      </c>
      <c r="K2938" s="22">
        <v>649.88</v>
      </c>
      <c r="L2938" s="25"/>
      <c r="M2938" s="25">
        <v>43978</v>
      </c>
      <c r="N2938" s="22">
        <v>0</v>
      </c>
      <c r="O2938" s="22">
        <v>4276</v>
      </c>
      <c r="P2938" s="22">
        <v>427655</v>
      </c>
      <c r="Q2938" s="22" t="s">
        <v>23</v>
      </c>
    </row>
    <row r="2939" spans="1:17" ht="12.75" x14ac:dyDescent="0.2">
      <c r="A2939" s="23" t="s">
        <v>17550</v>
      </c>
      <c r="B2939" s="23" t="s">
        <v>17551</v>
      </c>
      <c r="C2939" s="22">
        <v>2000519836</v>
      </c>
      <c r="D2939" s="22" t="s">
        <v>20</v>
      </c>
      <c r="E2939" s="24">
        <v>43978</v>
      </c>
      <c r="F2939" s="22" t="s">
        <v>76</v>
      </c>
      <c r="G2939" s="22" t="s">
        <v>93</v>
      </c>
      <c r="H2939" s="22">
        <v>990</v>
      </c>
      <c r="I2939" s="22">
        <v>128.69999999999999</v>
      </c>
      <c r="J2939" s="22">
        <v>19.8</v>
      </c>
      <c r="K2939" s="22">
        <v>841.5</v>
      </c>
      <c r="L2939" s="25"/>
      <c r="M2939" s="25">
        <v>43978</v>
      </c>
      <c r="N2939" s="22">
        <v>0</v>
      </c>
      <c r="O2939" s="22">
        <v>7979</v>
      </c>
      <c r="P2939" s="22">
        <v>410761</v>
      </c>
      <c r="Q2939" s="22" t="s">
        <v>23</v>
      </c>
    </row>
    <row r="2940" spans="1:17" ht="12.75" x14ac:dyDescent="0.2">
      <c r="A2940" s="23" t="s">
        <v>17552</v>
      </c>
      <c r="B2940" s="23" t="s">
        <v>17553</v>
      </c>
      <c r="C2940" s="22">
        <v>200010426156</v>
      </c>
      <c r="D2940" s="22" t="s">
        <v>20</v>
      </c>
      <c r="E2940" s="24">
        <v>43978</v>
      </c>
      <c r="F2940" s="22" t="s">
        <v>49</v>
      </c>
      <c r="G2940" s="22" t="s">
        <v>62</v>
      </c>
      <c r="H2940" s="22">
        <v>559.05899999999997</v>
      </c>
      <c r="I2940" s="22">
        <v>72.677670000000006</v>
      </c>
      <c r="J2940" s="22">
        <v>11.181179999999999</v>
      </c>
      <c r="K2940" s="22">
        <v>475.2</v>
      </c>
      <c r="L2940" s="21"/>
      <c r="M2940" s="25">
        <v>43978</v>
      </c>
      <c r="N2940" s="22">
        <v>0</v>
      </c>
      <c r="O2940" s="22">
        <v>3554</v>
      </c>
      <c r="P2940" s="22">
        <v>427655</v>
      </c>
      <c r="Q2940" s="22" t="s">
        <v>23</v>
      </c>
    </row>
    <row r="2941" spans="1:17" ht="12.75" x14ac:dyDescent="0.2">
      <c r="A2941" s="23" t="s">
        <v>17554</v>
      </c>
      <c r="B2941" s="23" t="s">
        <v>17555</v>
      </c>
      <c r="C2941" s="22">
        <v>2000726950</v>
      </c>
      <c r="D2941" s="22" t="s">
        <v>20</v>
      </c>
      <c r="E2941" s="24">
        <v>43978</v>
      </c>
      <c r="F2941" s="22" t="s">
        <v>49</v>
      </c>
      <c r="G2941" s="22" t="s">
        <v>62</v>
      </c>
      <c r="H2941" s="22">
        <v>304.05900000000003</v>
      </c>
      <c r="I2941" s="22">
        <v>39.527670000000001</v>
      </c>
      <c r="J2941" s="22">
        <v>6.0811799999999998</v>
      </c>
      <c r="K2941" s="22">
        <v>258.45</v>
      </c>
      <c r="L2941" s="25"/>
      <c r="M2941" s="25">
        <v>43978</v>
      </c>
      <c r="N2941" s="22">
        <v>0</v>
      </c>
      <c r="O2941" s="22">
        <v>849</v>
      </c>
      <c r="P2941" s="22">
        <v>427655</v>
      </c>
      <c r="Q2941" s="22" t="s">
        <v>23</v>
      </c>
    </row>
    <row r="2942" spans="1:17" ht="12.75" x14ac:dyDescent="0.2">
      <c r="A2942" s="23" t="s">
        <v>17556</v>
      </c>
      <c r="B2942" s="23" t="s">
        <v>17557</v>
      </c>
      <c r="C2942" s="22">
        <v>200010340336</v>
      </c>
      <c r="D2942" s="22" t="s">
        <v>20</v>
      </c>
      <c r="E2942" s="24">
        <v>43978</v>
      </c>
      <c r="F2942" s="22" t="s">
        <v>21</v>
      </c>
      <c r="G2942" s="22" t="s">
        <v>10953</v>
      </c>
      <c r="H2942" s="22">
        <v>1606.471</v>
      </c>
      <c r="I2942" s="22">
        <v>208.84123</v>
      </c>
      <c r="J2942" s="22">
        <v>32.129420000000003</v>
      </c>
      <c r="K2942" s="22">
        <v>1365.5</v>
      </c>
      <c r="L2942" s="25"/>
      <c r="M2942" s="25">
        <v>43978</v>
      </c>
      <c r="N2942" s="22">
        <v>0</v>
      </c>
      <c r="O2942" s="22">
        <v>1002</v>
      </c>
      <c r="P2942" s="22">
        <v>487417</v>
      </c>
      <c r="Q2942" s="22" t="s">
        <v>23</v>
      </c>
    </row>
    <row r="2943" spans="1:17" ht="12.75" x14ac:dyDescent="0.2">
      <c r="A2943" s="23" t="s">
        <v>17558</v>
      </c>
      <c r="B2943" s="23" t="s">
        <v>17559</v>
      </c>
      <c r="C2943" s="22">
        <v>2000184349</v>
      </c>
      <c r="D2943" s="22" t="s">
        <v>20</v>
      </c>
      <c r="E2943" s="24">
        <v>43978</v>
      </c>
      <c r="F2943" s="22" t="s">
        <v>76</v>
      </c>
      <c r="G2943" s="22" t="s">
        <v>93</v>
      </c>
      <c r="H2943" s="22">
        <v>721.81200000000001</v>
      </c>
      <c r="I2943" s="22">
        <v>93.835560000000001</v>
      </c>
      <c r="J2943" s="22">
        <v>14.43624</v>
      </c>
      <c r="K2943" s="22">
        <v>613.54</v>
      </c>
      <c r="L2943" s="25"/>
      <c r="M2943" s="25">
        <v>43978</v>
      </c>
      <c r="N2943" s="22">
        <v>0</v>
      </c>
      <c r="O2943" s="22">
        <v>7683</v>
      </c>
      <c r="P2943" s="22">
        <v>427427</v>
      </c>
      <c r="Q2943" s="22" t="s">
        <v>23</v>
      </c>
    </row>
    <row r="2944" spans="1:17" ht="12.75" x14ac:dyDescent="0.2">
      <c r="A2944" s="23" t="s">
        <v>17560</v>
      </c>
      <c r="B2944" s="23" t="s">
        <v>17561</v>
      </c>
      <c r="C2944" s="22">
        <v>200014486128</v>
      </c>
      <c r="D2944" s="22" t="s">
        <v>20</v>
      </c>
      <c r="E2944" s="24">
        <v>43978</v>
      </c>
      <c r="F2944" s="22" t="s">
        <v>49</v>
      </c>
      <c r="G2944" s="22" t="s">
        <v>62</v>
      </c>
      <c r="H2944" s="22">
        <v>287.565</v>
      </c>
      <c r="I2944" s="22">
        <v>37.383450000000003</v>
      </c>
      <c r="J2944" s="22">
        <v>5.7512999999999996</v>
      </c>
      <c r="K2944" s="22">
        <v>244.43</v>
      </c>
      <c r="L2944" s="25"/>
      <c r="M2944" s="25">
        <v>43978</v>
      </c>
      <c r="N2944" s="22">
        <v>0</v>
      </c>
      <c r="O2944" s="22">
        <v>831</v>
      </c>
      <c r="P2944" s="22">
        <v>427655</v>
      </c>
      <c r="Q2944" s="22" t="s">
        <v>23</v>
      </c>
    </row>
    <row r="2945" spans="1:17" ht="12.75" x14ac:dyDescent="0.2">
      <c r="A2945" s="23" t="s">
        <v>17562</v>
      </c>
      <c r="B2945" s="23" t="s">
        <v>17563</v>
      </c>
      <c r="C2945" s="22">
        <v>20009390951</v>
      </c>
      <c r="D2945" s="22" t="s">
        <v>20</v>
      </c>
      <c r="E2945" s="24">
        <v>43978</v>
      </c>
      <c r="F2945" s="22" t="s">
        <v>49</v>
      </c>
      <c r="G2945" s="22" t="s">
        <v>62</v>
      </c>
      <c r="H2945" s="22">
        <v>292.565</v>
      </c>
      <c r="I2945" s="22">
        <v>38.033450000000002</v>
      </c>
      <c r="J2945" s="22">
        <v>5.8513000000000002</v>
      </c>
      <c r="K2945" s="22">
        <v>248.68</v>
      </c>
      <c r="L2945" s="21"/>
      <c r="M2945" s="25">
        <v>43978</v>
      </c>
      <c r="N2945" s="22">
        <v>0</v>
      </c>
      <c r="O2945" s="22">
        <v>8764</v>
      </c>
      <c r="P2945" s="22">
        <v>427655</v>
      </c>
      <c r="Q2945" s="22" t="s">
        <v>23</v>
      </c>
    </row>
    <row r="2946" spans="1:17" ht="12.75" x14ac:dyDescent="0.2">
      <c r="A2946" s="23" t="s">
        <v>17564</v>
      </c>
      <c r="B2946" s="23" t="s">
        <v>17565</v>
      </c>
      <c r="C2946" s="22">
        <v>200011195509</v>
      </c>
      <c r="D2946" s="22" t="s">
        <v>20</v>
      </c>
      <c r="E2946" s="24">
        <v>43978</v>
      </c>
      <c r="F2946" s="22" t="s">
        <v>49</v>
      </c>
      <c r="G2946" s="22" t="s">
        <v>62</v>
      </c>
      <c r="H2946" s="22">
        <v>532.56500000000005</v>
      </c>
      <c r="I2946" s="22">
        <v>69.233450000000005</v>
      </c>
      <c r="J2946" s="22">
        <v>10.651300000000001</v>
      </c>
      <c r="K2946" s="22">
        <v>452.68</v>
      </c>
      <c r="L2946" s="21"/>
      <c r="M2946" s="25">
        <v>43978</v>
      </c>
      <c r="N2946" s="22">
        <v>0</v>
      </c>
      <c r="O2946" s="22">
        <v>596</v>
      </c>
      <c r="P2946" s="22">
        <v>427652</v>
      </c>
      <c r="Q2946" s="22" t="s">
        <v>23</v>
      </c>
    </row>
    <row r="2947" spans="1:17" ht="12.75" x14ac:dyDescent="0.2">
      <c r="A2947" s="23" t="s">
        <v>17566</v>
      </c>
      <c r="B2947" s="23" t="s">
        <v>17567</v>
      </c>
      <c r="C2947" s="22">
        <v>200013563437</v>
      </c>
      <c r="D2947" s="22" t="s">
        <v>20</v>
      </c>
      <c r="E2947" s="24">
        <v>43978</v>
      </c>
      <c r="F2947" s="22" t="s">
        <v>49</v>
      </c>
      <c r="G2947" s="22" t="s">
        <v>62</v>
      </c>
      <c r="H2947" s="22">
        <v>228.553</v>
      </c>
      <c r="I2947" s="22">
        <v>29.71189</v>
      </c>
      <c r="J2947" s="22">
        <v>4.5710600000000001</v>
      </c>
      <c r="K2947" s="22">
        <v>194.27</v>
      </c>
      <c r="L2947" s="25"/>
      <c r="M2947" s="25">
        <v>43978</v>
      </c>
      <c r="N2947" s="22">
        <v>0</v>
      </c>
      <c r="O2947" s="22">
        <v>5243</v>
      </c>
      <c r="P2947" s="22">
        <v>427626</v>
      </c>
      <c r="Q2947" s="22" t="s">
        <v>23</v>
      </c>
    </row>
    <row r="2948" spans="1:17" ht="12.75" x14ac:dyDescent="0.2">
      <c r="A2948" s="23" t="s">
        <v>17568</v>
      </c>
      <c r="B2948" s="23" t="s">
        <v>17569</v>
      </c>
      <c r="C2948" s="22">
        <v>200014509494</v>
      </c>
      <c r="D2948" s="22" t="s">
        <v>20</v>
      </c>
      <c r="E2948" s="24">
        <v>43978</v>
      </c>
      <c r="F2948" s="22" t="s">
        <v>21</v>
      </c>
      <c r="G2948" s="22" t="s">
        <v>71</v>
      </c>
      <c r="H2948" s="22">
        <v>515</v>
      </c>
      <c r="I2948" s="22">
        <v>66.95</v>
      </c>
      <c r="J2948" s="22">
        <v>10.3</v>
      </c>
      <c r="K2948" s="22">
        <v>437.75</v>
      </c>
      <c r="L2948" s="25"/>
      <c r="M2948" s="25">
        <v>43978</v>
      </c>
      <c r="N2948" s="22">
        <v>0</v>
      </c>
      <c r="O2948" s="22">
        <v>2519</v>
      </c>
      <c r="P2948" s="22">
        <v>479004</v>
      </c>
      <c r="Q2948" s="22" t="s">
        <v>23</v>
      </c>
    </row>
    <row r="2949" spans="1:17" ht="12.75" x14ac:dyDescent="0.2">
      <c r="A2949" s="23" t="s">
        <v>17570</v>
      </c>
      <c r="B2949" s="23" t="s">
        <v>17571</v>
      </c>
      <c r="C2949" s="22">
        <v>200012881179</v>
      </c>
      <c r="D2949" s="22" t="s">
        <v>20</v>
      </c>
      <c r="E2949" s="24">
        <v>43978</v>
      </c>
      <c r="F2949" s="22" t="s">
        <v>49</v>
      </c>
      <c r="G2949" s="22" t="s">
        <v>62</v>
      </c>
      <c r="H2949" s="22">
        <v>444.05900000000003</v>
      </c>
      <c r="I2949" s="22">
        <v>57.727670000000003</v>
      </c>
      <c r="J2949" s="22">
        <v>8.8811800000000005</v>
      </c>
      <c r="K2949" s="22">
        <v>377.45</v>
      </c>
      <c r="L2949" s="25"/>
      <c r="M2949" s="25">
        <v>43978</v>
      </c>
      <c r="N2949" s="22">
        <v>0</v>
      </c>
      <c r="O2949" s="22">
        <v>2513</v>
      </c>
      <c r="P2949" s="22">
        <v>427655</v>
      </c>
      <c r="Q2949" s="22" t="s">
        <v>23</v>
      </c>
    </row>
    <row r="2950" spans="1:17" ht="12.75" x14ac:dyDescent="0.2">
      <c r="A2950" s="23" t="s">
        <v>17572</v>
      </c>
      <c r="B2950" s="23" t="s">
        <v>17573</v>
      </c>
      <c r="C2950" s="22">
        <v>20008809192</v>
      </c>
      <c r="D2950" s="22" t="s">
        <v>20</v>
      </c>
      <c r="E2950" s="24">
        <v>43978</v>
      </c>
      <c r="F2950" s="22" t="s">
        <v>49</v>
      </c>
      <c r="G2950" s="22" t="s">
        <v>62</v>
      </c>
      <c r="H2950" s="22">
        <v>507.565</v>
      </c>
      <c r="I2950" s="22">
        <v>65.983450000000005</v>
      </c>
      <c r="J2950" s="22">
        <v>10.151300000000001</v>
      </c>
      <c r="K2950" s="22">
        <v>431.43</v>
      </c>
      <c r="L2950" s="21"/>
      <c r="M2950" s="25">
        <v>43978</v>
      </c>
      <c r="N2950" s="22">
        <v>0</v>
      </c>
      <c r="O2950" s="22">
        <v>306</v>
      </c>
      <c r="P2950" s="22">
        <v>427955</v>
      </c>
      <c r="Q2950" s="22" t="s">
        <v>23</v>
      </c>
    </row>
    <row r="2951" spans="1:17" ht="12.75" x14ac:dyDescent="0.2">
      <c r="A2951" s="23" t="s">
        <v>17574</v>
      </c>
      <c r="B2951" s="23" t="s">
        <v>17575</v>
      </c>
      <c r="C2951" s="22">
        <v>20006070861</v>
      </c>
      <c r="D2951" s="22" t="s">
        <v>20</v>
      </c>
      <c r="E2951" s="24">
        <v>43978</v>
      </c>
      <c r="F2951" s="22" t="s">
        <v>21</v>
      </c>
      <c r="G2951" s="22" t="s">
        <v>71</v>
      </c>
      <c r="H2951" s="22">
        <v>437</v>
      </c>
      <c r="I2951" s="22">
        <v>56.81</v>
      </c>
      <c r="J2951" s="22">
        <v>8.74</v>
      </c>
      <c r="K2951" s="22">
        <v>371.45</v>
      </c>
      <c r="L2951" s="21"/>
      <c r="M2951" s="25">
        <v>43978</v>
      </c>
      <c r="N2951" s="22">
        <v>0</v>
      </c>
      <c r="O2951" s="22">
        <v>2871</v>
      </c>
      <c r="P2951" s="22">
        <v>409398</v>
      </c>
      <c r="Q2951" s="22" t="s">
        <v>23</v>
      </c>
    </row>
    <row r="2952" spans="1:17" ht="12.75" x14ac:dyDescent="0.2">
      <c r="A2952" s="23" t="s">
        <v>17576</v>
      </c>
      <c r="B2952" s="23" t="s">
        <v>17577</v>
      </c>
      <c r="C2952" s="22">
        <v>20008809192</v>
      </c>
      <c r="D2952" s="22" t="s">
        <v>20</v>
      </c>
      <c r="E2952" s="24">
        <v>43978</v>
      </c>
      <c r="F2952" s="22" t="s">
        <v>49</v>
      </c>
      <c r="G2952" s="22" t="s">
        <v>62</v>
      </c>
      <c r="H2952" s="22">
        <v>219.059</v>
      </c>
      <c r="I2952" s="22">
        <v>28.47767</v>
      </c>
      <c r="J2952" s="22">
        <v>4.3811799999999996</v>
      </c>
      <c r="K2952" s="22">
        <v>186.2</v>
      </c>
      <c r="L2952" s="21"/>
      <c r="M2952" s="25">
        <v>43978</v>
      </c>
      <c r="N2952" s="22">
        <v>0</v>
      </c>
      <c r="O2952" s="22">
        <v>306</v>
      </c>
      <c r="P2952" s="22">
        <v>427955</v>
      </c>
      <c r="Q2952" s="22" t="s">
        <v>23</v>
      </c>
    </row>
    <row r="2953" spans="1:17" ht="12.75" x14ac:dyDescent="0.2">
      <c r="A2953" s="23" t="s">
        <v>17578</v>
      </c>
      <c r="B2953" s="23" t="s">
        <v>17579</v>
      </c>
      <c r="C2953" s="22">
        <v>200011036232</v>
      </c>
      <c r="D2953" s="22" t="s">
        <v>20</v>
      </c>
      <c r="E2953" s="24">
        <v>43978</v>
      </c>
      <c r="F2953" s="22" t="s">
        <v>49</v>
      </c>
      <c r="G2953" s="22" t="s">
        <v>62</v>
      </c>
      <c r="H2953" s="22">
        <v>451.05900000000003</v>
      </c>
      <c r="I2953" s="22">
        <v>58.63767</v>
      </c>
      <c r="J2953" s="22">
        <v>9.0211799999999993</v>
      </c>
      <c r="K2953" s="22">
        <v>383.4</v>
      </c>
      <c r="L2953" s="21"/>
      <c r="M2953" s="25">
        <v>43978</v>
      </c>
      <c r="N2953" s="22">
        <v>0</v>
      </c>
      <c r="O2953" s="22">
        <v>306</v>
      </c>
      <c r="P2953" s="22">
        <v>427955</v>
      </c>
      <c r="Q2953" s="22" t="s">
        <v>23</v>
      </c>
    </row>
    <row r="2954" spans="1:17" ht="12.75" x14ac:dyDescent="0.2">
      <c r="A2954" s="23" t="s">
        <v>17580</v>
      </c>
      <c r="B2954" s="23" t="s">
        <v>17581</v>
      </c>
      <c r="C2954" s="22">
        <v>200095785</v>
      </c>
      <c r="D2954" s="22" t="s">
        <v>20</v>
      </c>
      <c r="E2954" s="24">
        <v>43978</v>
      </c>
      <c r="F2954" s="22" t="s">
        <v>76</v>
      </c>
      <c r="G2954" s="22" t="s">
        <v>93</v>
      </c>
      <c r="H2954" s="22">
        <v>612</v>
      </c>
      <c r="I2954" s="22">
        <v>79.56</v>
      </c>
      <c r="J2954" s="22">
        <v>12.24</v>
      </c>
      <c r="K2954" s="22">
        <v>520.20000000000005</v>
      </c>
      <c r="L2954" s="25"/>
      <c r="M2954" s="25">
        <v>43978</v>
      </c>
      <c r="N2954" s="22">
        <v>0</v>
      </c>
      <c r="O2954" s="22">
        <v>1337</v>
      </c>
      <c r="P2954" s="22">
        <v>427638</v>
      </c>
      <c r="Q2954" s="22" t="s">
        <v>23</v>
      </c>
    </row>
    <row r="2955" spans="1:17" ht="12.75" x14ac:dyDescent="0.2">
      <c r="A2955" s="23" t="s">
        <v>17582</v>
      </c>
      <c r="B2955" s="23" t="s">
        <v>17583</v>
      </c>
      <c r="C2955" s="22">
        <v>200012581954</v>
      </c>
      <c r="D2955" s="22" t="s">
        <v>20</v>
      </c>
      <c r="E2955" s="24">
        <v>43978</v>
      </c>
      <c r="F2955" s="22" t="s">
        <v>49</v>
      </c>
      <c r="G2955" s="22" t="s">
        <v>62</v>
      </c>
      <c r="H2955" s="22">
        <v>481.05900000000003</v>
      </c>
      <c r="I2955" s="22">
        <v>62.537669999999999</v>
      </c>
      <c r="J2955" s="22">
        <v>9.6211800000000007</v>
      </c>
      <c r="K2955" s="22">
        <v>408.9</v>
      </c>
      <c r="L2955" s="21"/>
      <c r="M2955" s="25">
        <v>43978</v>
      </c>
      <c r="N2955" s="22">
        <v>0</v>
      </c>
      <c r="O2955" s="22">
        <v>3820</v>
      </c>
      <c r="P2955" s="22">
        <v>427655</v>
      </c>
      <c r="Q2955" s="22" t="s">
        <v>23</v>
      </c>
    </row>
    <row r="2956" spans="1:17" ht="12.75" x14ac:dyDescent="0.2">
      <c r="A2956" s="23" t="s">
        <v>17584</v>
      </c>
      <c r="B2956" s="23" t="s">
        <v>17585</v>
      </c>
      <c r="C2956" s="22">
        <v>20004515685</v>
      </c>
      <c r="D2956" s="22" t="s">
        <v>20</v>
      </c>
      <c r="E2956" s="24">
        <v>43978</v>
      </c>
      <c r="F2956" s="22" t="s">
        <v>49</v>
      </c>
      <c r="G2956" s="22" t="s">
        <v>62</v>
      </c>
      <c r="H2956" s="22">
        <v>505.05900000000003</v>
      </c>
      <c r="I2956" s="22">
        <v>65.657669999999996</v>
      </c>
      <c r="J2956" s="22">
        <v>10.101179999999999</v>
      </c>
      <c r="K2956" s="22">
        <v>429.3</v>
      </c>
      <c r="L2956" s="21"/>
      <c r="M2956" s="25">
        <v>43978</v>
      </c>
      <c r="N2956" s="22">
        <v>0</v>
      </c>
      <c r="O2956" s="22">
        <v>3012</v>
      </c>
      <c r="P2956" s="22">
        <v>427417</v>
      </c>
      <c r="Q2956" s="22" t="s">
        <v>23</v>
      </c>
    </row>
    <row r="2957" spans="1:17" ht="12.75" x14ac:dyDescent="0.2">
      <c r="A2957" s="23" t="s">
        <v>17586</v>
      </c>
      <c r="B2957" s="23" t="s">
        <v>17587</v>
      </c>
      <c r="C2957" s="22">
        <v>200015509062</v>
      </c>
      <c r="D2957" s="22" t="s">
        <v>20</v>
      </c>
      <c r="E2957" s="24">
        <v>43978</v>
      </c>
      <c r="F2957" s="22" t="s">
        <v>49</v>
      </c>
      <c r="G2957" s="22" t="s">
        <v>62</v>
      </c>
      <c r="H2957" s="22">
        <v>441.05900000000003</v>
      </c>
      <c r="I2957" s="22">
        <v>57.337670000000003</v>
      </c>
      <c r="J2957" s="22">
        <v>8.82118</v>
      </c>
      <c r="K2957" s="22">
        <v>374.9</v>
      </c>
      <c r="L2957" s="21"/>
      <c r="M2957" s="25">
        <v>43978</v>
      </c>
      <c r="N2957" s="22">
        <v>0</v>
      </c>
      <c r="O2957" s="22">
        <v>4276</v>
      </c>
      <c r="P2957" s="22">
        <v>427655</v>
      </c>
      <c r="Q2957" s="22" t="s">
        <v>23</v>
      </c>
    </row>
    <row r="2958" spans="1:17" ht="12.75" x14ac:dyDescent="0.2">
      <c r="A2958" s="23" t="s">
        <v>17588</v>
      </c>
      <c r="B2958" s="23" t="s">
        <v>17589</v>
      </c>
      <c r="C2958" s="22">
        <v>200013563437</v>
      </c>
      <c r="D2958" s="22" t="s">
        <v>20</v>
      </c>
      <c r="E2958" s="24">
        <v>43978</v>
      </c>
      <c r="F2958" s="22" t="s">
        <v>49</v>
      </c>
      <c r="G2958" s="22" t="s">
        <v>62</v>
      </c>
      <c r="H2958" s="22">
        <v>449.565</v>
      </c>
      <c r="I2958" s="22">
        <v>58.443449999999999</v>
      </c>
      <c r="J2958" s="22">
        <v>8.9913000000000007</v>
      </c>
      <c r="K2958" s="22">
        <v>382.13</v>
      </c>
      <c r="L2958" s="25"/>
      <c r="M2958" s="25">
        <v>43978</v>
      </c>
      <c r="N2958" s="22">
        <v>0</v>
      </c>
      <c r="O2958" s="22">
        <v>5243</v>
      </c>
      <c r="P2958" s="22">
        <v>427626</v>
      </c>
      <c r="Q2958" s="22" t="s">
        <v>23</v>
      </c>
    </row>
    <row r="2959" spans="1:17" ht="12.75" x14ac:dyDescent="0.2">
      <c r="A2959" s="23" t="s">
        <v>17590</v>
      </c>
      <c r="B2959" s="23" t="s">
        <v>17591</v>
      </c>
      <c r="C2959" s="22">
        <v>20002359414</v>
      </c>
      <c r="D2959" s="22" t="s">
        <v>20</v>
      </c>
      <c r="E2959" s="24">
        <v>43978</v>
      </c>
      <c r="F2959" s="22" t="s">
        <v>76</v>
      </c>
      <c r="G2959" s="22" t="s">
        <v>93</v>
      </c>
      <c r="H2959" s="22">
        <v>1048.8240000000001</v>
      </c>
      <c r="I2959" s="22">
        <v>136.34711999999999</v>
      </c>
      <c r="J2959" s="22">
        <v>20.976479999999999</v>
      </c>
      <c r="K2959" s="22">
        <v>891.5</v>
      </c>
      <c r="L2959" s="25"/>
      <c r="M2959" s="25">
        <v>43978</v>
      </c>
      <c r="N2959" s="22">
        <v>0</v>
      </c>
      <c r="O2959" s="22">
        <v>1450</v>
      </c>
      <c r="P2959" s="22">
        <v>427638</v>
      </c>
      <c r="Q2959" s="22" t="s">
        <v>23</v>
      </c>
    </row>
    <row r="2960" spans="1:17" ht="12.75" x14ac:dyDescent="0.2">
      <c r="A2960" s="23" t="s">
        <v>17592</v>
      </c>
      <c r="B2960" s="23" t="s">
        <v>17593</v>
      </c>
      <c r="C2960" s="22">
        <v>20004331330</v>
      </c>
      <c r="D2960" s="22" t="s">
        <v>20</v>
      </c>
      <c r="E2960" s="24">
        <v>43978</v>
      </c>
      <c r="F2960" s="22" t="s">
        <v>49</v>
      </c>
      <c r="G2960" s="22" t="s">
        <v>62</v>
      </c>
      <c r="H2960" s="22">
        <v>300.05900000000003</v>
      </c>
      <c r="I2960" s="22">
        <v>39.007669999999997</v>
      </c>
      <c r="J2960" s="22">
        <v>6.0011799999999997</v>
      </c>
      <c r="K2960" s="22">
        <v>255.05</v>
      </c>
      <c r="L2960" s="21"/>
      <c r="M2960" s="25">
        <v>43978</v>
      </c>
      <c r="N2960" s="22">
        <v>0</v>
      </c>
      <c r="O2960" s="22">
        <v>2288</v>
      </c>
      <c r="P2960" s="22">
        <v>427655</v>
      </c>
      <c r="Q2960" s="22" t="s">
        <v>23</v>
      </c>
    </row>
    <row r="2961" spans="1:17" ht="12.75" x14ac:dyDescent="0.2">
      <c r="A2961" s="23" t="s">
        <v>17594</v>
      </c>
      <c r="B2961" s="23" t="s">
        <v>17595</v>
      </c>
      <c r="C2961" s="22">
        <v>200012737215</v>
      </c>
      <c r="D2961" s="22" t="s">
        <v>20</v>
      </c>
      <c r="E2961" s="24">
        <v>43978</v>
      </c>
      <c r="F2961" s="22" t="s">
        <v>49</v>
      </c>
      <c r="G2961" s="22" t="s">
        <v>62</v>
      </c>
      <c r="H2961" s="22">
        <v>559.56500000000005</v>
      </c>
      <c r="I2961" s="22">
        <v>72.743449999999996</v>
      </c>
      <c r="J2961" s="22">
        <v>11.1913</v>
      </c>
      <c r="K2961" s="22">
        <v>475.63</v>
      </c>
      <c r="L2961" s="21"/>
      <c r="M2961" s="25">
        <v>43978</v>
      </c>
      <c r="N2961" s="22">
        <v>0</v>
      </c>
      <c r="O2961" s="22">
        <v>3123</v>
      </c>
      <c r="P2961" s="22">
        <v>427655</v>
      </c>
      <c r="Q2961" s="22" t="s">
        <v>23</v>
      </c>
    </row>
    <row r="2962" spans="1:17" ht="12.75" x14ac:dyDescent="0.2">
      <c r="A2962" s="23" t="s">
        <v>17596</v>
      </c>
      <c r="B2962" s="23" t="s">
        <v>17597</v>
      </c>
      <c r="C2962" s="22">
        <v>20007892741</v>
      </c>
      <c r="D2962" s="22" t="s">
        <v>20</v>
      </c>
      <c r="E2962" s="24">
        <v>43978</v>
      </c>
      <c r="F2962" s="22" t="s">
        <v>49</v>
      </c>
      <c r="G2962" s="22" t="s">
        <v>62</v>
      </c>
      <c r="H2962" s="22">
        <v>571.56500000000005</v>
      </c>
      <c r="I2962" s="22">
        <v>74.303449999999998</v>
      </c>
      <c r="J2962" s="22">
        <v>11.4313</v>
      </c>
      <c r="K2962" s="22">
        <v>485.83</v>
      </c>
      <c r="L2962" s="21"/>
      <c r="M2962" s="25">
        <v>43978</v>
      </c>
      <c r="N2962" s="22">
        <v>0</v>
      </c>
      <c r="O2962" s="22">
        <v>3850</v>
      </c>
      <c r="P2962" s="22">
        <v>485463</v>
      </c>
      <c r="Q2962" s="22" t="s">
        <v>23</v>
      </c>
    </row>
    <row r="2963" spans="1:17" ht="12.75" x14ac:dyDescent="0.2">
      <c r="A2963" s="23" t="s">
        <v>17598</v>
      </c>
      <c r="B2963" s="23" t="s">
        <v>17599</v>
      </c>
      <c r="C2963" s="22">
        <v>2000756123</v>
      </c>
      <c r="D2963" s="22" t="s">
        <v>20</v>
      </c>
      <c r="E2963" s="24">
        <v>43978</v>
      </c>
      <c r="F2963" s="22" t="s">
        <v>76</v>
      </c>
      <c r="G2963" s="22" t="s">
        <v>93</v>
      </c>
      <c r="H2963" s="22">
        <v>2484</v>
      </c>
      <c r="I2963" s="22">
        <v>322.92</v>
      </c>
      <c r="J2963" s="22">
        <v>49.68</v>
      </c>
      <c r="K2963" s="22">
        <v>2111.4</v>
      </c>
      <c r="L2963" s="21"/>
      <c r="M2963" s="25">
        <v>43978</v>
      </c>
      <c r="N2963" s="22">
        <v>0</v>
      </c>
      <c r="O2963" s="22">
        <v>9870</v>
      </c>
      <c r="P2963" s="22">
        <v>404885</v>
      </c>
      <c r="Q2963" s="22" t="s">
        <v>23</v>
      </c>
    </row>
    <row r="2964" spans="1:17" ht="12.75" x14ac:dyDescent="0.2">
      <c r="A2964" s="23" t="s">
        <v>17600</v>
      </c>
      <c r="B2964" s="23" t="s">
        <v>17601</v>
      </c>
      <c r="C2964" s="22">
        <v>20003186169</v>
      </c>
      <c r="D2964" s="22" t="s">
        <v>20</v>
      </c>
      <c r="E2964" s="24">
        <v>43978</v>
      </c>
      <c r="F2964" s="22" t="s">
        <v>49</v>
      </c>
      <c r="G2964" s="22" t="s">
        <v>62</v>
      </c>
      <c r="H2964" s="22">
        <v>805.56500000000005</v>
      </c>
      <c r="I2964" s="22">
        <v>104.72345</v>
      </c>
      <c r="J2964" s="22">
        <v>16.1113</v>
      </c>
      <c r="K2964" s="22">
        <v>684.73</v>
      </c>
      <c r="L2964" s="21"/>
      <c r="M2964" s="25">
        <v>43978</v>
      </c>
      <c r="N2964" s="22">
        <v>0</v>
      </c>
      <c r="O2964" s="22">
        <v>2578</v>
      </c>
      <c r="P2964" s="22">
        <v>548401</v>
      </c>
      <c r="Q2964" s="22" t="s">
        <v>23</v>
      </c>
    </row>
    <row r="2965" spans="1:17" ht="12.75" x14ac:dyDescent="0.2">
      <c r="A2965" s="23" t="s">
        <v>583</v>
      </c>
      <c r="B2965" s="23" t="s">
        <v>584</v>
      </c>
      <c r="C2965" s="22">
        <v>20006478116</v>
      </c>
      <c r="D2965" s="22" t="s">
        <v>69</v>
      </c>
      <c r="E2965" s="24">
        <v>43961</v>
      </c>
      <c r="F2965" s="22" t="s">
        <v>21</v>
      </c>
      <c r="G2965" s="22" t="s">
        <v>574</v>
      </c>
      <c r="H2965" s="22">
        <v>517.01199999999994</v>
      </c>
      <c r="I2965" s="22">
        <v>67.211560000000006</v>
      </c>
      <c r="J2965" s="22">
        <v>10.34024</v>
      </c>
      <c r="K2965" s="22">
        <v>439.46</v>
      </c>
      <c r="L2965" s="21"/>
      <c r="M2965" s="25">
        <v>43961</v>
      </c>
      <c r="N2965" s="22">
        <v>0</v>
      </c>
      <c r="O2965" s="22">
        <v>8015</v>
      </c>
      <c r="P2965" s="22">
        <v>427417</v>
      </c>
      <c r="Q2965" s="22" t="s">
        <v>23</v>
      </c>
    </row>
    <row r="2966" spans="1:17" ht="12.75" x14ac:dyDescent="0.2">
      <c r="A2966" s="23" t="s">
        <v>586</v>
      </c>
      <c r="B2966" s="23" t="s">
        <v>587</v>
      </c>
      <c r="C2966" s="22">
        <v>20003029780</v>
      </c>
      <c r="D2966" s="22" t="s">
        <v>69</v>
      </c>
      <c r="E2966" s="24">
        <v>43961</v>
      </c>
      <c r="F2966" s="22" t="s">
        <v>21</v>
      </c>
      <c r="G2966" s="22" t="s">
        <v>574</v>
      </c>
      <c r="H2966" s="22">
        <v>472.70600000000002</v>
      </c>
      <c r="I2966" s="22">
        <v>61.451779999999999</v>
      </c>
      <c r="J2966" s="22">
        <v>9.4541199999999996</v>
      </c>
      <c r="K2966" s="22">
        <v>401.8</v>
      </c>
      <c r="L2966" s="21"/>
      <c r="M2966" s="25">
        <v>43961</v>
      </c>
      <c r="N2966" s="22">
        <v>0</v>
      </c>
      <c r="O2966" s="22">
        <v>9005</v>
      </c>
      <c r="P2966" s="22">
        <v>427655</v>
      </c>
      <c r="Q2966" s="22" t="s">
        <v>23</v>
      </c>
    </row>
    <row r="2967" spans="1:17" ht="12.75" x14ac:dyDescent="0.2">
      <c r="A2967" s="23" t="s">
        <v>10376</v>
      </c>
      <c r="B2967" s="23" t="s">
        <v>10377</v>
      </c>
      <c r="C2967" s="22">
        <v>20001208445</v>
      </c>
      <c r="D2967" s="22" t="s">
        <v>69</v>
      </c>
      <c r="E2967" s="24">
        <v>43955</v>
      </c>
      <c r="F2967" s="22" t="s">
        <v>21</v>
      </c>
      <c r="G2967" s="22" t="s">
        <v>574</v>
      </c>
      <c r="H2967" s="22">
        <v>398.58800000000002</v>
      </c>
      <c r="I2967" s="22">
        <v>51.81644</v>
      </c>
      <c r="J2967" s="22">
        <v>7.9717599999999997</v>
      </c>
      <c r="K2967" s="22">
        <v>338.8</v>
      </c>
      <c r="L2967" s="21"/>
      <c r="M2967" s="25">
        <v>43955</v>
      </c>
      <c r="N2967" s="22">
        <v>0</v>
      </c>
      <c r="O2967" s="22">
        <v>9609</v>
      </c>
      <c r="P2967" s="22">
        <v>483983</v>
      </c>
      <c r="Q2967" s="22" t="s">
        <v>23</v>
      </c>
    </row>
    <row r="2968" spans="1:17" ht="12.75" x14ac:dyDescent="0.2">
      <c r="A2968" s="23" t="s">
        <v>17602</v>
      </c>
      <c r="B2968" s="23" t="s">
        <v>17603</v>
      </c>
      <c r="C2968" s="22">
        <v>20005343838</v>
      </c>
      <c r="D2968" s="22" t="s">
        <v>69</v>
      </c>
      <c r="E2968" s="24">
        <v>43975</v>
      </c>
      <c r="F2968" s="22" t="s">
        <v>21</v>
      </c>
      <c r="G2968" s="22" t="s">
        <v>574</v>
      </c>
      <c r="H2968" s="22">
        <v>625.88199999999995</v>
      </c>
      <c r="I2968" s="22">
        <v>81.364660000000001</v>
      </c>
      <c r="J2968" s="22">
        <v>12.51764</v>
      </c>
      <c r="K2968" s="22">
        <v>532</v>
      </c>
      <c r="L2968" s="21"/>
      <c r="M2968" s="25">
        <v>43975</v>
      </c>
      <c r="N2968" s="22">
        <v>0</v>
      </c>
      <c r="O2968" s="22">
        <v>5944</v>
      </c>
      <c r="P2968" s="22">
        <v>427417</v>
      </c>
      <c r="Q2968" s="22" t="s">
        <v>23</v>
      </c>
    </row>
    <row r="2969" spans="1:17" ht="12.75" x14ac:dyDescent="0.2">
      <c r="A2969" s="23" t="s">
        <v>10374</v>
      </c>
      <c r="B2969" s="23" t="s">
        <v>10375</v>
      </c>
      <c r="C2969" s="22">
        <v>2000545581</v>
      </c>
      <c r="D2969" s="22" t="s">
        <v>69</v>
      </c>
      <c r="E2969" s="24">
        <v>43957</v>
      </c>
      <c r="F2969" s="22" t="s">
        <v>21</v>
      </c>
      <c r="G2969" s="22" t="s">
        <v>574</v>
      </c>
      <c r="H2969" s="22">
        <v>689.91800000000001</v>
      </c>
      <c r="I2969" s="22">
        <v>89.689340000000001</v>
      </c>
      <c r="J2969" s="22">
        <v>13.798360000000001</v>
      </c>
      <c r="K2969" s="22">
        <v>586.42999999999995</v>
      </c>
      <c r="L2969" s="21"/>
      <c r="M2969" s="25">
        <v>43957</v>
      </c>
      <c r="N2969" s="22">
        <v>0</v>
      </c>
      <c r="O2969" s="22">
        <v>9635</v>
      </c>
      <c r="P2969" s="22">
        <v>427417</v>
      </c>
      <c r="Q2969" s="22" t="s">
        <v>23</v>
      </c>
    </row>
    <row r="2970" spans="1:17" ht="12.75" x14ac:dyDescent="0.2">
      <c r="A2970" s="23" t="s">
        <v>17604</v>
      </c>
      <c r="B2970" s="23" t="s">
        <v>17605</v>
      </c>
      <c r="C2970" s="22">
        <v>20006478116</v>
      </c>
      <c r="D2970" s="22" t="s">
        <v>69</v>
      </c>
      <c r="E2970" s="24">
        <v>43981</v>
      </c>
      <c r="F2970" s="22" t="s">
        <v>21</v>
      </c>
      <c r="G2970" s="22" t="s">
        <v>574</v>
      </c>
      <c r="H2970" s="22">
        <v>503.67099999999999</v>
      </c>
      <c r="I2970" s="22">
        <v>65.477230000000006</v>
      </c>
      <c r="J2970" s="22">
        <v>10.07342</v>
      </c>
      <c r="K2970" s="22">
        <v>428.12</v>
      </c>
      <c r="L2970" s="21"/>
      <c r="M2970" s="25">
        <v>43981</v>
      </c>
      <c r="N2970" s="22">
        <v>0</v>
      </c>
      <c r="O2970" s="22">
        <v>8015</v>
      </c>
      <c r="P2970" s="22">
        <v>427417</v>
      </c>
      <c r="Q2970" s="22" t="s">
        <v>23</v>
      </c>
    </row>
    <row r="2971" spans="1:17" ht="12.75" x14ac:dyDescent="0.2">
      <c r="A2971" s="23" t="s">
        <v>10358</v>
      </c>
      <c r="B2971" s="23" t="s">
        <v>10359</v>
      </c>
      <c r="C2971" s="22">
        <v>2000545581</v>
      </c>
      <c r="D2971" s="22" t="s">
        <v>69</v>
      </c>
      <c r="E2971" s="24">
        <v>43968</v>
      </c>
      <c r="F2971" s="22" t="s">
        <v>21</v>
      </c>
      <c r="G2971" s="22" t="s">
        <v>574</v>
      </c>
      <c r="H2971" s="22">
        <v>939.94100000000003</v>
      </c>
      <c r="I2971" s="22">
        <v>122.19233</v>
      </c>
      <c r="J2971" s="22">
        <v>18.798819999999999</v>
      </c>
      <c r="K2971" s="22">
        <v>798.95</v>
      </c>
      <c r="L2971" s="21"/>
      <c r="M2971" s="25">
        <v>43968</v>
      </c>
      <c r="N2971" s="22">
        <v>0</v>
      </c>
      <c r="O2971" s="22">
        <v>9635</v>
      </c>
      <c r="P2971" s="22">
        <v>427417</v>
      </c>
      <c r="Q2971" s="22" t="s">
        <v>23</v>
      </c>
    </row>
    <row r="2972" spans="1:17" ht="12.75" x14ac:dyDescent="0.2">
      <c r="A2972" s="23" t="s">
        <v>17606</v>
      </c>
      <c r="B2972" s="23" t="s">
        <v>17607</v>
      </c>
      <c r="C2972" s="22">
        <v>2000710566</v>
      </c>
      <c r="D2972" s="22" t="s">
        <v>69</v>
      </c>
      <c r="E2972" s="24">
        <v>43972</v>
      </c>
      <c r="F2972" s="22" t="s">
        <v>21</v>
      </c>
      <c r="G2972" s="22" t="s">
        <v>574</v>
      </c>
      <c r="H2972" s="22">
        <v>685.17600000000004</v>
      </c>
      <c r="I2972" s="22">
        <v>89.072879999999998</v>
      </c>
      <c r="J2972" s="22">
        <v>13.703519999999999</v>
      </c>
      <c r="K2972" s="22">
        <v>582.4</v>
      </c>
      <c r="L2972" s="21"/>
      <c r="M2972" s="25">
        <v>43972</v>
      </c>
      <c r="N2972" s="22">
        <v>0</v>
      </c>
      <c r="O2972" s="22">
        <v>1391</v>
      </c>
      <c r="P2972" s="22">
        <v>427417</v>
      </c>
      <c r="Q2972" s="22" t="s">
        <v>23</v>
      </c>
    </row>
    <row r="2973" spans="1:17" ht="12.75" x14ac:dyDescent="0.2">
      <c r="A2973" s="23" t="s">
        <v>10368</v>
      </c>
      <c r="B2973" s="23" t="s">
        <v>10369</v>
      </c>
      <c r="C2973" s="22">
        <v>2000545581</v>
      </c>
      <c r="D2973" s="22" t="s">
        <v>69</v>
      </c>
      <c r="E2973" s="24">
        <v>43960</v>
      </c>
      <c r="F2973" s="22" t="s">
        <v>21</v>
      </c>
      <c r="G2973" s="22" t="s">
        <v>574</v>
      </c>
      <c r="H2973" s="22">
        <v>756.32899999999995</v>
      </c>
      <c r="I2973" s="22">
        <v>98.322770000000006</v>
      </c>
      <c r="J2973" s="22">
        <v>15.126580000000001</v>
      </c>
      <c r="K2973" s="22">
        <v>642.88</v>
      </c>
      <c r="L2973" s="21"/>
      <c r="M2973" s="25">
        <v>43960</v>
      </c>
      <c r="N2973" s="22">
        <v>0</v>
      </c>
      <c r="O2973" s="22">
        <v>9635</v>
      </c>
      <c r="P2973" s="22">
        <v>427417</v>
      </c>
      <c r="Q2973" s="22" t="s">
        <v>23</v>
      </c>
    </row>
    <row r="2974" spans="1:17" ht="12.75" x14ac:dyDescent="0.2">
      <c r="A2974" s="23" t="s">
        <v>10366</v>
      </c>
      <c r="B2974" s="23" t="s">
        <v>10367</v>
      </c>
      <c r="C2974" s="22">
        <v>20003304474</v>
      </c>
      <c r="D2974" s="22" t="s">
        <v>69</v>
      </c>
      <c r="E2974" s="24">
        <v>43956</v>
      </c>
      <c r="F2974" s="22" t="s">
        <v>21</v>
      </c>
      <c r="G2974" s="22" t="s">
        <v>574</v>
      </c>
      <c r="H2974" s="22">
        <v>1159.529</v>
      </c>
      <c r="I2974" s="22">
        <v>150.73876999999999</v>
      </c>
      <c r="J2974" s="22">
        <v>23.190580000000001</v>
      </c>
      <c r="K2974" s="22">
        <v>985.6</v>
      </c>
      <c r="L2974" s="21"/>
      <c r="M2974" s="25">
        <v>43956</v>
      </c>
      <c r="N2974" s="22">
        <v>0</v>
      </c>
      <c r="O2974" s="22">
        <v>3727</v>
      </c>
      <c r="P2974" s="22">
        <v>427417</v>
      </c>
      <c r="Q2974" s="22" t="s">
        <v>23</v>
      </c>
    </row>
    <row r="2975" spans="1:17" ht="12.75" x14ac:dyDescent="0.2">
      <c r="A2975" s="23" t="s">
        <v>10386</v>
      </c>
      <c r="B2975" s="23" t="s">
        <v>10387</v>
      </c>
      <c r="C2975" s="22">
        <v>20004961699</v>
      </c>
      <c r="D2975" s="22" t="s">
        <v>69</v>
      </c>
      <c r="E2975" s="24">
        <v>43970</v>
      </c>
      <c r="F2975" s="22" t="s">
        <v>21</v>
      </c>
      <c r="G2975" s="22" t="s">
        <v>574</v>
      </c>
      <c r="H2975" s="22">
        <v>646.23500000000001</v>
      </c>
      <c r="I2975" s="22">
        <v>84.010549999999995</v>
      </c>
      <c r="J2975" s="22">
        <v>12.9247</v>
      </c>
      <c r="K2975" s="22">
        <v>549.29999999999995</v>
      </c>
      <c r="L2975" s="21"/>
      <c r="M2975" s="25">
        <v>43970</v>
      </c>
      <c r="N2975" s="22">
        <v>0</v>
      </c>
      <c r="O2975" s="22">
        <v>8015</v>
      </c>
      <c r="P2975" s="22">
        <v>427417</v>
      </c>
      <c r="Q2975" s="22" t="s">
        <v>23</v>
      </c>
    </row>
    <row r="2976" spans="1:17" ht="12.75" x14ac:dyDescent="0.2">
      <c r="A2976" s="23" t="s">
        <v>10352</v>
      </c>
      <c r="B2976" s="23" t="s">
        <v>10353</v>
      </c>
      <c r="C2976" s="22">
        <v>20001640548</v>
      </c>
      <c r="D2976" s="22" t="s">
        <v>69</v>
      </c>
      <c r="E2976" s="24">
        <v>43958</v>
      </c>
      <c r="F2976" s="22" t="s">
        <v>21</v>
      </c>
      <c r="G2976" s="22" t="s">
        <v>574</v>
      </c>
      <c r="H2976" s="22">
        <v>848.23500000000001</v>
      </c>
      <c r="I2976" s="22">
        <v>110.27055</v>
      </c>
      <c r="J2976" s="22">
        <v>16.964700000000001</v>
      </c>
      <c r="K2976" s="22">
        <v>721</v>
      </c>
      <c r="L2976" s="21"/>
      <c r="M2976" s="25">
        <v>43958</v>
      </c>
      <c r="N2976" s="22">
        <v>0</v>
      </c>
      <c r="O2976" s="22">
        <v>9989</v>
      </c>
      <c r="P2976" s="22">
        <v>427417</v>
      </c>
      <c r="Q2976" s="22" t="s">
        <v>23</v>
      </c>
    </row>
    <row r="2977" spans="1:17" ht="12.75" x14ac:dyDescent="0.2">
      <c r="A2977" s="23" t="s">
        <v>10380</v>
      </c>
      <c r="B2977" s="23" t="s">
        <v>10381</v>
      </c>
      <c r="C2977" s="22">
        <v>20006478116</v>
      </c>
      <c r="D2977" s="22" t="s">
        <v>69</v>
      </c>
      <c r="E2977" s="24">
        <v>43971</v>
      </c>
      <c r="F2977" s="22" t="s">
        <v>21</v>
      </c>
      <c r="G2977" s="22" t="s">
        <v>574</v>
      </c>
      <c r="H2977" s="22">
        <v>3878.5410000000002</v>
      </c>
      <c r="I2977" s="22">
        <v>504.21033</v>
      </c>
      <c r="J2977" s="22">
        <v>77.570819999999998</v>
      </c>
      <c r="K2977" s="22">
        <v>3296.76</v>
      </c>
      <c r="L2977" s="21"/>
      <c r="M2977" s="25">
        <v>43971</v>
      </c>
      <c r="N2977" s="22">
        <v>0</v>
      </c>
      <c r="O2977" s="22">
        <v>4579</v>
      </c>
      <c r="P2977" s="22">
        <v>546955</v>
      </c>
      <c r="Q2977" s="22" t="s">
        <v>23</v>
      </c>
    </row>
    <row r="2978" spans="1:17" ht="12.75" x14ac:dyDescent="0.2">
      <c r="A2978" s="23" t="s">
        <v>10382</v>
      </c>
      <c r="B2978" s="23" t="s">
        <v>10383</v>
      </c>
      <c r="C2978" s="22">
        <v>2000710566</v>
      </c>
      <c r="D2978" s="22" t="s">
        <v>69</v>
      </c>
      <c r="E2978" s="24">
        <v>43971</v>
      </c>
      <c r="F2978" s="22" t="s">
        <v>21</v>
      </c>
      <c r="G2978" s="22" t="s">
        <v>574</v>
      </c>
      <c r="H2978" s="22">
        <v>912.471</v>
      </c>
      <c r="I2978" s="22">
        <v>118.62123</v>
      </c>
      <c r="J2978" s="22">
        <v>18.249420000000001</v>
      </c>
      <c r="K2978" s="22">
        <v>775.6</v>
      </c>
      <c r="L2978" s="21"/>
      <c r="M2978" s="25">
        <v>43971</v>
      </c>
      <c r="N2978" s="22">
        <v>0</v>
      </c>
      <c r="O2978" s="22">
        <v>1391</v>
      </c>
      <c r="P2978" s="22">
        <v>427417</v>
      </c>
      <c r="Q2978" s="22" t="s">
        <v>23</v>
      </c>
    </row>
    <row r="2979" spans="1:17" ht="12.75" x14ac:dyDescent="0.2">
      <c r="A2979" s="23" t="s">
        <v>17608</v>
      </c>
      <c r="B2979" s="23" t="s">
        <v>17609</v>
      </c>
      <c r="C2979" s="22">
        <v>20001208445</v>
      </c>
      <c r="D2979" s="22" t="s">
        <v>69</v>
      </c>
      <c r="E2979" s="24">
        <v>43978</v>
      </c>
      <c r="F2979" s="22" t="s">
        <v>21</v>
      </c>
      <c r="G2979" s="22" t="s">
        <v>574</v>
      </c>
      <c r="H2979" s="22">
        <v>685.17600000000004</v>
      </c>
      <c r="I2979" s="22">
        <v>89.072879999999998</v>
      </c>
      <c r="J2979" s="22">
        <v>13.703519999999999</v>
      </c>
      <c r="K2979" s="22">
        <v>582.4</v>
      </c>
      <c r="L2979" s="21"/>
      <c r="M2979" s="25">
        <v>43978</v>
      </c>
      <c r="N2979" s="22">
        <v>0</v>
      </c>
      <c r="O2979" s="22">
        <v>9609</v>
      </c>
      <c r="P2979" s="22">
        <v>483983</v>
      </c>
      <c r="Q2979" s="22" t="s">
        <v>23</v>
      </c>
    </row>
    <row r="2980" spans="1:17" ht="12.75" x14ac:dyDescent="0.2">
      <c r="A2980" s="23" t="s">
        <v>14896</v>
      </c>
      <c r="B2980" s="23" t="s">
        <v>14897</v>
      </c>
      <c r="C2980" s="22">
        <v>200014777259</v>
      </c>
      <c r="D2980" s="22" t="s">
        <v>20</v>
      </c>
      <c r="E2980" s="24">
        <v>43953</v>
      </c>
      <c r="F2980" s="22" t="s">
        <v>21</v>
      </c>
      <c r="G2980" s="22" t="s">
        <v>12226</v>
      </c>
      <c r="H2980" s="22">
        <v>1341</v>
      </c>
      <c r="I2980" s="22">
        <v>174.33</v>
      </c>
      <c r="J2980" s="22">
        <v>26.82</v>
      </c>
      <c r="K2980" s="22">
        <v>1139.8499999999999</v>
      </c>
      <c r="L2980" s="21"/>
      <c r="M2980" s="25">
        <v>43953</v>
      </c>
      <c r="N2980" s="22">
        <v>0</v>
      </c>
      <c r="O2980" s="22">
        <v>2999</v>
      </c>
      <c r="P2980" s="22">
        <v>426101</v>
      </c>
      <c r="Q2980" s="22" t="s">
        <v>23</v>
      </c>
    </row>
    <row r="2981" spans="1:17" ht="12.75" x14ac:dyDescent="0.2">
      <c r="A2981" s="23" t="s">
        <v>17610</v>
      </c>
      <c r="B2981" s="23" t="s">
        <v>17611</v>
      </c>
      <c r="C2981" s="22">
        <v>200013075942</v>
      </c>
      <c r="D2981" s="22" t="s">
        <v>20</v>
      </c>
      <c r="E2981" s="24">
        <v>43975</v>
      </c>
      <c r="F2981" s="22" t="s">
        <v>21</v>
      </c>
      <c r="G2981" s="22" t="s">
        <v>10063</v>
      </c>
      <c r="H2981" s="22">
        <v>3041.9290000000001</v>
      </c>
      <c r="I2981" s="22">
        <v>395.45076999999998</v>
      </c>
      <c r="J2981" s="22">
        <v>60.83858</v>
      </c>
      <c r="K2981" s="22">
        <v>2585.64</v>
      </c>
      <c r="L2981" s="22">
        <v>2500</v>
      </c>
      <c r="M2981" s="25">
        <v>43975</v>
      </c>
      <c r="N2981" s="22">
        <v>0</v>
      </c>
      <c r="O2981" s="22">
        <v>3430</v>
      </c>
      <c r="P2981" s="22">
        <v>405436</v>
      </c>
      <c r="Q2981" s="22" t="s">
        <v>110</v>
      </c>
    </row>
    <row r="2982" spans="1:17" ht="12.75" x14ac:dyDescent="0.2">
      <c r="A2982" s="23" t="s">
        <v>17610</v>
      </c>
      <c r="B2982" s="23" t="s">
        <v>17611</v>
      </c>
      <c r="C2982" s="22">
        <v>200013075942</v>
      </c>
      <c r="D2982" s="22" t="s">
        <v>20</v>
      </c>
      <c r="E2982" s="24">
        <v>43975</v>
      </c>
      <c r="F2982" s="22" t="s">
        <v>21</v>
      </c>
      <c r="G2982" s="22" t="s">
        <v>10063</v>
      </c>
      <c r="H2982" s="22">
        <v>3041.9290000000001</v>
      </c>
      <c r="I2982" s="22">
        <v>395.45076999999998</v>
      </c>
      <c r="J2982" s="22">
        <v>60.83858</v>
      </c>
      <c r="K2982" s="22">
        <v>2585.64</v>
      </c>
      <c r="L2982" s="22">
        <v>2500</v>
      </c>
      <c r="M2982" s="25">
        <v>43975</v>
      </c>
      <c r="N2982" s="22">
        <v>0</v>
      </c>
      <c r="O2982" s="22">
        <v>3430</v>
      </c>
      <c r="P2982" s="22">
        <v>405436</v>
      </c>
      <c r="Q2982" s="22" t="s">
        <v>23</v>
      </c>
    </row>
    <row r="2983" spans="1:17" ht="12.75" x14ac:dyDescent="0.2">
      <c r="A2983" s="23" t="s">
        <v>17612</v>
      </c>
      <c r="B2983" s="23" t="s">
        <v>17613</v>
      </c>
      <c r="C2983" s="22">
        <v>20004146131</v>
      </c>
      <c r="D2983" s="22" t="s">
        <v>20</v>
      </c>
      <c r="E2983" s="24">
        <v>43976</v>
      </c>
      <c r="F2983" s="22" t="s">
        <v>21</v>
      </c>
      <c r="G2983" s="22" t="s">
        <v>10063</v>
      </c>
      <c r="H2983" s="22">
        <v>687.30600000000004</v>
      </c>
      <c r="I2983" s="22">
        <v>89.349779999999996</v>
      </c>
      <c r="J2983" s="22">
        <v>13.746119999999999</v>
      </c>
      <c r="K2983" s="22">
        <v>584.21</v>
      </c>
      <c r="L2983" s="21"/>
      <c r="M2983" s="25">
        <v>43976</v>
      </c>
      <c r="N2983" s="22">
        <v>0</v>
      </c>
      <c r="O2983" s="22">
        <v>4849</v>
      </c>
      <c r="P2983" s="22">
        <v>427427</v>
      </c>
      <c r="Q2983" s="22" t="s">
        <v>23</v>
      </c>
    </row>
    <row r="2984" spans="1:17" ht="12.75" x14ac:dyDescent="0.2">
      <c r="A2984" s="23" t="s">
        <v>17614</v>
      </c>
      <c r="B2984" s="23" t="s">
        <v>17615</v>
      </c>
      <c r="C2984" s="22">
        <v>20007477001</v>
      </c>
      <c r="D2984" s="22" t="s">
        <v>20</v>
      </c>
      <c r="E2984" s="24">
        <v>43976</v>
      </c>
      <c r="F2984" s="22" t="s">
        <v>21</v>
      </c>
      <c r="G2984" s="22" t="s">
        <v>10063</v>
      </c>
      <c r="H2984" s="22">
        <v>4632.6239999999998</v>
      </c>
      <c r="I2984" s="22">
        <v>602.24112000000002</v>
      </c>
      <c r="J2984" s="22">
        <v>92.652479999999997</v>
      </c>
      <c r="K2984" s="22">
        <v>3937.73</v>
      </c>
      <c r="L2984" s="21"/>
      <c r="M2984" s="25">
        <v>43976</v>
      </c>
      <c r="N2984" s="22">
        <v>0</v>
      </c>
      <c r="O2984" s="22">
        <v>8256</v>
      </c>
      <c r="P2984" s="22">
        <v>481779</v>
      </c>
      <c r="Q2984" s="22" t="s">
        <v>23</v>
      </c>
    </row>
    <row r="2985" spans="1:17" ht="12.75" x14ac:dyDescent="0.2">
      <c r="A2985" s="23" t="s">
        <v>17616</v>
      </c>
      <c r="B2985" s="23" t="s">
        <v>17617</v>
      </c>
      <c r="C2985" s="22">
        <v>20003037450</v>
      </c>
      <c r="D2985" s="22" t="s">
        <v>20</v>
      </c>
      <c r="E2985" s="24">
        <v>43979</v>
      </c>
      <c r="F2985" s="22" t="s">
        <v>21</v>
      </c>
      <c r="G2985" s="22" t="s">
        <v>10063</v>
      </c>
      <c r="H2985" s="22">
        <v>1244.8240000000001</v>
      </c>
      <c r="I2985" s="22">
        <v>161.82712000000001</v>
      </c>
      <c r="J2985" s="22">
        <v>24.89648</v>
      </c>
      <c r="K2985" s="22">
        <v>1058.0999999999999</v>
      </c>
      <c r="L2985" s="21"/>
      <c r="M2985" s="25">
        <v>43979</v>
      </c>
      <c r="N2985" s="22">
        <v>0</v>
      </c>
      <c r="O2985" s="22">
        <v>4185</v>
      </c>
      <c r="P2985" s="22">
        <v>426101</v>
      </c>
      <c r="Q2985" s="22" t="s">
        <v>23</v>
      </c>
    </row>
    <row r="2986" spans="1:17" ht="12.75" x14ac:dyDescent="0.2">
      <c r="A2986" s="23" t="s">
        <v>17618</v>
      </c>
      <c r="B2986" s="23" t="s">
        <v>15532</v>
      </c>
      <c r="C2986" s="22">
        <v>20001190680</v>
      </c>
      <c r="D2986" s="22" t="s">
        <v>20</v>
      </c>
      <c r="E2986" s="24">
        <v>43979</v>
      </c>
      <c r="F2986" s="22" t="s">
        <v>21</v>
      </c>
      <c r="G2986" s="22" t="s">
        <v>10063</v>
      </c>
      <c r="H2986" s="22">
        <v>666.82399999999996</v>
      </c>
      <c r="I2986" s="22">
        <v>86.687119999999993</v>
      </c>
      <c r="J2986" s="22">
        <v>13.33648</v>
      </c>
      <c r="K2986" s="22">
        <v>566.79999999999995</v>
      </c>
      <c r="L2986" s="21"/>
      <c r="M2986" s="25">
        <v>43979</v>
      </c>
      <c r="N2986" s="22">
        <v>0</v>
      </c>
      <c r="O2986" s="22">
        <v>1725</v>
      </c>
      <c r="P2986" s="22">
        <v>477714</v>
      </c>
      <c r="Q2986" s="22" t="s">
        <v>23</v>
      </c>
    </row>
    <row r="2987" spans="1:17" ht="12.75" x14ac:dyDescent="0.2">
      <c r="A2987" s="23" t="s">
        <v>17619</v>
      </c>
      <c r="B2987" s="23" t="s">
        <v>17620</v>
      </c>
      <c r="C2987" s="22">
        <v>2000786066</v>
      </c>
      <c r="D2987" s="22" t="s">
        <v>20</v>
      </c>
      <c r="E2987" s="24">
        <v>43973</v>
      </c>
      <c r="F2987" s="22" t="s">
        <v>21</v>
      </c>
      <c r="G2987" s="22" t="s">
        <v>10063</v>
      </c>
      <c r="H2987" s="22">
        <v>652.82399999999996</v>
      </c>
      <c r="I2987" s="22">
        <v>84.86712</v>
      </c>
      <c r="J2987" s="22">
        <v>13.056480000000001</v>
      </c>
      <c r="K2987" s="22">
        <v>554.9</v>
      </c>
      <c r="L2987" s="21"/>
      <c r="M2987" s="25">
        <v>43973</v>
      </c>
      <c r="N2987" s="22">
        <v>0</v>
      </c>
      <c r="O2987" s="22">
        <v>1027</v>
      </c>
      <c r="P2987" s="22">
        <v>464842</v>
      </c>
      <c r="Q2987" s="22" t="s">
        <v>23</v>
      </c>
    </row>
    <row r="2988" spans="1:17" ht="12.75" x14ac:dyDescent="0.2">
      <c r="A2988" s="23" t="s">
        <v>17621</v>
      </c>
      <c r="B2988" s="23" t="s">
        <v>17622</v>
      </c>
      <c r="C2988" s="22">
        <v>200015520167</v>
      </c>
      <c r="D2988" s="22" t="s">
        <v>20</v>
      </c>
      <c r="E2988" s="24">
        <v>43973</v>
      </c>
      <c r="F2988" s="22" t="s">
        <v>21</v>
      </c>
      <c r="G2988" s="22" t="s">
        <v>10063</v>
      </c>
      <c r="H2988" s="22">
        <v>3637.6469999999999</v>
      </c>
      <c r="I2988" s="22">
        <v>472.89411000000001</v>
      </c>
      <c r="J2988" s="22">
        <v>72.752939999999995</v>
      </c>
      <c r="K2988" s="22">
        <v>3092</v>
      </c>
      <c r="L2988" s="21"/>
      <c r="M2988" s="25">
        <v>43973</v>
      </c>
      <c r="N2988" s="22">
        <v>1</v>
      </c>
      <c r="O2988" s="22">
        <v>9142</v>
      </c>
      <c r="P2988" s="22">
        <v>426102</v>
      </c>
      <c r="Q2988" s="22" t="s">
        <v>23</v>
      </c>
    </row>
    <row r="2989" spans="1:17" ht="12.75" x14ac:dyDescent="0.2">
      <c r="A2989" s="23" t="s">
        <v>17623</v>
      </c>
      <c r="B2989" s="23" t="s">
        <v>17624</v>
      </c>
      <c r="C2989" s="22">
        <v>20001428567</v>
      </c>
      <c r="D2989" s="22" t="s">
        <v>20</v>
      </c>
      <c r="E2989" s="24">
        <v>43973</v>
      </c>
      <c r="F2989" s="22" t="s">
        <v>21</v>
      </c>
      <c r="G2989" s="22" t="s">
        <v>10063</v>
      </c>
      <c r="H2989" s="22">
        <v>1226.8240000000001</v>
      </c>
      <c r="I2989" s="22">
        <v>159.48712</v>
      </c>
      <c r="J2989" s="22">
        <v>24.536480000000001</v>
      </c>
      <c r="K2989" s="22">
        <v>1042.8</v>
      </c>
      <c r="L2989" s="21"/>
      <c r="M2989" s="25">
        <v>43973</v>
      </c>
      <c r="N2989" s="22">
        <v>0</v>
      </c>
      <c r="O2989" s="22">
        <v>2926</v>
      </c>
      <c r="P2989" s="22">
        <v>446915</v>
      </c>
      <c r="Q2989" s="22" t="s">
        <v>23</v>
      </c>
    </row>
    <row r="2990" spans="1:17" ht="12.75" x14ac:dyDescent="0.2">
      <c r="A2990" s="23" t="s">
        <v>10061</v>
      </c>
      <c r="B2990" s="23" t="s">
        <v>10062</v>
      </c>
      <c r="C2990" s="22">
        <v>200067704</v>
      </c>
      <c r="D2990" s="22" t="s">
        <v>20</v>
      </c>
      <c r="E2990" s="24">
        <v>43963</v>
      </c>
      <c r="F2990" s="22" t="s">
        <v>21</v>
      </c>
      <c r="G2990" s="22" t="s">
        <v>10063</v>
      </c>
      <c r="H2990" s="22">
        <v>722.82399999999996</v>
      </c>
      <c r="I2990" s="22">
        <v>93.967119999999994</v>
      </c>
      <c r="J2990" s="22">
        <v>14.456480000000001</v>
      </c>
      <c r="K2990" s="22">
        <v>614.4</v>
      </c>
      <c r="L2990" s="22">
        <v>614</v>
      </c>
      <c r="M2990" s="25">
        <v>43963</v>
      </c>
      <c r="N2990" s="22">
        <v>0</v>
      </c>
      <c r="O2990" s="22">
        <v>4893</v>
      </c>
      <c r="P2990" s="22">
        <v>479087</v>
      </c>
      <c r="Q2990" s="22" t="s">
        <v>110</v>
      </c>
    </row>
    <row r="2991" spans="1:17" ht="12.75" x14ac:dyDescent="0.2">
      <c r="A2991" s="23" t="s">
        <v>17625</v>
      </c>
      <c r="B2991" s="23" t="s">
        <v>17626</v>
      </c>
      <c r="C2991" s="22">
        <v>20002037057</v>
      </c>
      <c r="D2991" s="22" t="s">
        <v>20</v>
      </c>
      <c r="E2991" s="24">
        <v>43981</v>
      </c>
      <c r="F2991" s="22" t="s">
        <v>21</v>
      </c>
      <c r="G2991" s="22" t="s">
        <v>12226</v>
      </c>
      <c r="H2991" s="22">
        <v>1116</v>
      </c>
      <c r="I2991" s="22">
        <v>145.08000000000001</v>
      </c>
      <c r="J2991" s="22">
        <v>22.32</v>
      </c>
      <c r="K2991" s="22">
        <v>948.6</v>
      </c>
      <c r="L2991" s="25"/>
      <c r="M2991" s="25">
        <v>43981</v>
      </c>
      <c r="N2991" s="22">
        <v>0</v>
      </c>
      <c r="O2991" s="22">
        <v>1474</v>
      </c>
      <c r="P2991" s="22">
        <v>409398</v>
      </c>
      <c r="Q2991" s="22" t="s">
        <v>23</v>
      </c>
    </row>
    <row r="2992" spans="1:17" ht="12.75" x14ac:dyDescent="0.2">
      <c r="A2992" s="23" t="s">
        <v>17627</v>
      </c>
      <c r="B2992" s="23" t="s">
        <v>17628</v>
      </c>
      <c r="C2992" s="22">
        <v>200014777259</v>
      </c>
      <c r="D2992" s="22" t="s">
        <v>20</v>
      </c>
      <c r="E2992" s="24">
        <v>43972</v>
      </c>
      <c r="F2992" s="22" t="s">
        <v>21</v>
      </c>
      <c r="G2992" s="22" t="s">
        <v>12226</v>
      </c>
      <c r="H2992" s="22">
        <v>1304</v>
      </c>
      <c r="I2992" s="22">
        <v>169.52</v>
      </c>
      <c r="J2992" s="22">
        <v>26.08</v>
      </c>
      <c r="K2992" s="22">
        <v>1108.4000000000001</v>
      </c>
      <c r="L2992" s="25"/>
      <c r="M2992" s="25">
        <v>43972</v>
      </c>
      <c r="N2992" s="22">
        <v>0</v>
      </c>
      <c r="O2992" s="22">
        <v>2999</v>
      </c>
      <c r="P2992" s="22">
        <v>426101</v>
      </c>
      <c r="Q2992" s="22" t="s">
        <v>23</v>
      </c>
    </row>
    <row r="2993" spans="1:17" ht="12.75" x14ac:dyDescent="0.2">
      <c r="A2993" s="23" t="s">
        <v>15138</v>
      </c>
      <c r="B2993" s="23" t="s">
        <v>15139</v>
      </c>
      <c r="C2993" s="22">
        <v>20002783762</v>
      </c>
      <c r="D2993" s="22" t="s">
        <v>20</v>
      </c>
      <c r="E2993" s="24">
        <v>43960</v>
      </c>
      <c r="F2993" s="22" t="s">
        <v>21</v>
      </c>
      <c r="G2993" s="22" t="s">
        <v>12226</v>
      </c>
      <c r="H2993" s="22">
        <v>542</v>
      </c>
      <c r="I2993" s="22">
        <v>70.459999999999994</v>
      </c>
      <c r="J2993" s="22">
        <v>10.84</v>
      </c>
      <c r="K2993" s="22">
        <v>460.7</v>
      </c>
      <c r="L2993" s="25"/>
      <c r="M2993" s="25">
        <v>43960</v>
      </c>
      <c r="N2993" s="22">
        <v>0</v>
      </c>
      <c r="O2993" s="22">
        <v>8193</v>
      </c>
      <c r="P2993" s="22">
        <v>426101</v>
      </c>
      <c r="Q2993" s="22" t="s">
        <v>23</v>
      </c>
    </row>
    <row r="2994" spans="1:17" ht="12.75" x14ac:dyDescent="0.2">
      <c r="A2994" s="23" t="s">
        <v>17629</v>
      </c>
      <c r="B2994" s="23" t="s">
        <v>17630</v>
      </c>
      <c r="C2994" s="22">
        <v>20001642042</v>
      </c>
      <c r="D2994" s="22" t="s">
        <v>20</v>
      </c>
      <c r="E2994" s="24">
        <v>43980</v>
      </c>
      <c r="F2994" s="22" t="s">
        <v>21</v>
      </c>
      <c r="G2994" s="22" t="s">
        <v>10063</v>
      </c>
      <c r="H2994" s="22">
        <v>2647.6469999999999</v>
      </c>
      <c r="I2994" s="22">
        <v>344.19411000000002</v>
      </c>
      <c r="J2994" s="22">
        <v>52.952939999999998</v>
      </c>
      <c r="K2994" s="22">
        <v>2250.5</v>
      </c>
      <c r="L2994" s="21"/>
      <c r="M2994" s="25">
        <v>43980</v>
      </c>
      <c r="N2994" s="22">
        <v>0</v>
      </c>
      <c r="O2994" s="22">
        <v>5163</v>
      </c>
      <c r="P2994" s="22">
        <v>409398</v>
      </c>
      <c r="Q2994" s="22" t="s">
        <v>23</v>
      </c>
    </row>
    <row r="2995" spans="1:17" ht="12.75" x14ac:dyDescent="0.2">
      <c r="A2995" s="23" t="s">
        <v>12224</v>
      </c>
      <c r="B2995" s="23" t="s">
        <v>12225</v>
      </c>
      <c r="C2995" s="22">
        <v>20003840541</v>
      </c>
      <c r="D2995" s="22" t="s">
        <v>20</v>
      </c>
      <c r="E2995" s="24">
        <v>43970</v>
      </c>
      <c r="F2995" s="22" t="s">
        <v>21</v>
      </c>
      <c r="G2995" s="22" t="s">
        <v>12226</v>
      </c>
      <c r="H2995" s="22">
        <v>1443</v>
      </c>
      <c r="I2995" s="22">
        <v>187.59</v>
      </c>
      <c r="J2995" s="22">
        <v>28.86</v>
      </c>
      <c r="K2995" s="22">
        <v>1226.55</v>
      </c>
      <c r="L2995" s="21"/>
      <c r="M2995" s="25">
        <v>43970</v>
      </c>
      <c r="N2995" s="22">
        <v>0</v>
      </c>
      <c r="O2995" s="22">
        <v>8308</v>
      </c>
      <c r="P2995" s="22">
        <v>426101</v>
      </c>
      <c r="Q2995" s="22" t="s">
        <v>23</v>
      </c>
    </row>
    <row r="2996" spans="1:17" ht="12.75" x14ac:dyDescent="0.2">
      <c r="A2996" s="23" t="s">
        <v>17631</v>
      </c>
      <c r="B2996" s="23" t="s">
        <v>17632</v>
      </c>
      <c r="C2996" s="22">
        <v>200067704</v>
      </c>
      <c r="D2996" s="22" t="s">
        <v>20</v>
      </c>
      <c r="E2996" s="24">
        <v>43974</v>
      </c>
      <c r="F2996" s="22" t="s">
        <v>21</v>
      </c>
      <c r="G2996" s="22" t="s">
        <v>10063</v>
      </c>
      <c r="H2996" s="22">
        <v>862.82399999999996</v>
      </c>
      <c r="I2996" s="22">
        <v>112.16712</v>
      </c>
      <c r="J2996" s="22">
        <v>17.25648</v>
      </c>
      <c r="K2996" s="22">
        <v>733.4</v>
      </c>
      <c r="L2996" s="22">
        <v>733</v>
      </c>
      <c r="M2996" s="25">
        <v>43974</v>
      </c>
      <c r="N2996" s="22">
        <v>0</v>
      </c>
      <c r="O2996" s="22">
        <v>4893</v>
      </c>
      <c r="P2996" s="22">
        <v>479087</v>
      </c>
      <c r="Q2996" s="22" t="s">
        <v>110</v>
      </c>
    </row>
    <row r="2997" spans="1:17" ht="12.75" x14ac:dyDescent="0.2">
      <c r="A2997" s="23" t="s">
        <v>11596</v>
      </c>
      <c r="B2997" s="23" t="s">
        <v>11597</v>
      </c>
      <c r="C2997" s="22">
        <v>20003162318</v>
      </c>
      <c r="D2997" s="22" t="s">
        <v>20</v>
      </c>
      <c r="E2997" s="24">
        <v>43953</v>
      </c>
      <c r="F2997" s="22" t="s">
        <v>21</v>
      </c>
      <c r="G2997" s="22" t="s">
        <v>10942</v>
      </c>
      <c r="H2997" s="22">
        <v>1945</v>
      </c>
      <c r="I2997" s="22">
        <v>252.85</v>
      </c>
      <c r="J2997" s="22">
        <v>38.9</v>
      </c>
      <c r="K2997" s="22">
        <v>1653.25</v>
      </c>
      <c r="L2997" s="21"/>
      <c r="M2997" s="25">
        <v>43953</v>
      </c>
      <c r="N2997" s="22">
        <v>0</v>
      </c>
      <c r="O2997" s="22">
        <v>4367</v>
      </c>
      <c r="P2997" s="22">
        <v>458411</v>
      </c>
      <c r="Q2997" s="22" t="s">
        <v>23</v>
      </c>
    </row>
    <row r="2998" spans="1:17" ht="12.75" x14ac:dyDescent="0.2">
      <c r="A2998" s="23" t="s">
        <v>11598</v>
      </c>
      <c r="B2998" s="23" t="s">
        <v>11599</v>
      </c>
      <c r="C2998" s="22">
        <v>20003209852</v>
      </c>
      <c r="D2998" s="22" t="s">
        <v>20</v>
      </c>
      <c r="E2998" s="24">
        <v>43953</v>
      </c>
      <c r="F2998" s="22" t="s">
        <v>21</v>
      </c>
      <c r="G2998" s="22" t="s">
        <v>10942</v>
      </c>
      <c r="H2998" s="22">
        <v>4257.5060000000003</v>
      </c>
      <c r="I2998" s="22">
        <v>553.47577999999999</v>
      </c>
      <c r="J2998" s="22">
        <v>85.150120000000001</v>
      </c>
      <c r="K2998" s="22">
        <v>3618.88</v>
      </c>
      <c r="L2998" s="21"/>
      <c r="M2998" s="25">
        <v>43953</v>
      </c>
      <c r="N2998" s="22">
        <v>0</v>
      </c>
      <c r="O2998" s="22">
        <v>3560</v>
      </c>
      <c r="P2998" s="22">
        <v>426101</v>
      </c>
      <c r="Q2998" s="22" t="s">
        <v>23</v>
      </c>
    </row>
    <row r="2999" spans="1:17" ht="12.75" x14ac:dyDescent="0.2">
      <c r="A2999" s="23" t="s">
        <v>17633</v>
      </c>
      <c r="B2999" s="23" t="s">
        <v>17634</v>
      </c>
      <c r="C2999" s="22">
        <v>20003584048</v>
      </c>
      <c r="D2999" s="22" t="s">
        <v>20</v>
      </c>
      <c r="E2999" s="24">
        <v>43979</v>
      </c>
      <c r="F2999" s="22" t="s">
        <v>21</v>
      </c>
      <c r="G2999" s="22" t="s">
        <v>10942</v>
      </c>
      <c r="H2999" s="22">
        <v>1235</v>
      </c>
      <c r="I2999" s="22">
        <v>160.55000000000001</v>
      </c>
      <c r="J2999" s="22">
        <v>24.7</v>
      </c>
      <c r="K2999" s="22">
        <v>1049.75</v>
      </c>
      <c r="L2999" s="21"/>
      <c r="M2999" s="25">
        <v>43979</v>
      </c>
      <c r="N2999" s="22">
        <v>0</v>
      </c>
      <c r="O2999" s="22">
        <v>3766</v>
      </c>
      <c r="P2999" s="22">
        <v>464842</v>
      </c>
      <c r="Q2999" s="22" t="s">
        <v>23</v>
      </c>
    </row>
    <row r="3000" spans="1:17" ht="12.75" x14ac:dyDescent="0.2">
      <c r="A3000" s="23" t="s">
        <v>17635</v>
      </c>
      <c r="B3000" s="23" t="s">
        <v>17636</v>
      </c>
      <c r="C3000" s="22">
        <v>200010908714</v>
      </c>
      <c r="D3000" s="22" t="s">
        <v>20</v>
      </c>
      <c r="E3000" s="24">
        <v>43979</v>
      </c>
      <c r="F3000" s="22" t="s">
        <v>21</v>
      </c>
      <c r="G3000" s="22" t="s">
        <v>10260</v>
      </c>
      <c r="H3000" s="22">
        <v>765.88199999999995</v>
      </c>
      <c r="I3000" s="22">
        <v>99.564660000000003</v>
      </c>
      <c r="J3000" s="22">
        <v>15.317640000000001</v>
      </c>
      <c r="K3000" s="22">
        <v>651</v>
      </c>
      <c r="L3000" s="21"/>
      <c r="M3000" s="25">
        <v>43979</v>
      </c>
      <c r="N3000" s="22">
        <v>0</v>
      </c>
      <c r="O3000" s="22">
        <v>1005</v>
      </c>
      <c r="P3000" s="22">
        <v>419349</v>
      </c>
      <c r="Q3000" s="22" t="s">
        <v>23</v>
      </c>
    </row>
    <row r="3001" spans="1:17" ht="12.75" x14ac:dyDescent="0.2">
      <c r="A3001" s="23" t="s">
        <v>17637</v>
      </c>
      <c r="B3001" s="23" t="s">
        <v>15536</v>
      </c>
      <c r="C3001" s="22">
        <v>20008547217</v>
      </c>
      <c r="D3001" s="22" t="s">
        <v>20</v>
      </c>
      <c r="E3001" s="24">
        <v>43979</v>
      </c>
      <c r="F3001" s="22" t="s">
        <v>219</v>
      </c>
      <c r="G3001" s="22" t="s">
        <v>603</v>
      </c>
      <c r="H3001" s="22">
        <v>3933</v>
      </c>
      <c r="I3001" s="22">
        <v>511.29</v>
      </c>
      <c r="J3001" s="22">
        <v>78.66</v>
      </c>
      <c r="K3001" s="22">
        <v>3343.05</v>
      </c>
      <c r="L3001" s="21"/>
      <c r="M3001" s="25">
        <v>43979</v>
      </c>
      <c r="N3001" s="22">
        <v>0</v>
      </c>
      <c r="O3001" s="22">
        <v>5189</v>
      </c>
      <c r="P3001" s="22">
        <v>427499</v>
      </c>
      <c r="Q3001" s="22" t="s">
        <v>23</v>
      </c>
    </row>
    <row r="3002" spans="1:17" ht="12.75" x14ac:dyDescent="0.2">
      <c r="A3002" s="23" t="s">
        <v>17638</v>
      </c>
      <c r="B3002" s="23" t="s">
        <v>17639</v>
      </c>
      <c r="C3002" s="22">
        <v>20002620752</v>
      </c>
      <c r="D3002" s="22" t="s">
        <v>20</v>
      </c>
      <c r="E3002" s="24">
        <v>43979</v>
      </c>
      <c r="F3002" s="22" t="s">
        <v>219</v>
      </c>
      <c r="G3002" s="22" t="s">
        <v>603</v>
      </c>
      <c r="H3002" s="22">
        <v>4411.8</v>
      </c>
      <c r="I3002" s="22">
        <v>573.53399999999999</v>
      </c>
      <c r="J3002" s="22">
        <v>88.236000000000004</v>
      </c>
      <c r="K3002" s="22">
        <v>3750.03</v>
      </c>
      <c r="L3002" s="21"/>
      <c r="M3002" s="25">
        <v>43979</v>
      </c>
      <c r="N3002" s="22">
        <v>0</v>
      </c>
      <c r="O3002" s="22">
        <v>2002</v>
      </c>
      <c r="P3002" s="22">
        <v>419351</v>
      </c>
      <c r="Q3002" s="22" t="s">
        <v>23</v>
      </c>
    </row>
    <row r="3003" spans="1:17" ht="12.75" x14ac:dyDescent="0.2">
      <c r="A3003" s="23" t="s">
        <v>17640</v>
      </c>
      <c r="B3003" s="23" t="s">
        <v>15551</v>
      </c>
      <c r="C3003" s="22">
        <v>20008547217</v>
      </c>
      <c r="D3003" s="22" t="s">
        <v>20</v>
      </c>
      <c r="E3003" s="24">
        <v>43979</v>
      </c>
      <c r="F3003" s="22" t="s">
        <v>219</v>
      </c>
      <c r="G3003" s="22" t="s">
        <v>603</v>
      </c>
      <c r="H3003" s="22">
        <v>5406</v>
      </c>
      <c r="I3003" s="22">
        <v>702.78</v>
      </c>
      <c r="J3003" s="22">
        <v>108.12</v>
      </c>
      <c r="K3003" s="22">
        <v>4595.1000000000004</v>
      </c>
      <c r="L3003" s="21"/>
      <c r="M3003" s="25">
        <v>43979</v>
      </c>
      <c r="N3003" s="22">
        <v>0</v>
      </c>
      <c r="O3003" s="22">
        <v>5189</v>
      </c>
      <c r="P3003" s="22">
        <v>427499</v>
      </c>
      <c r="Q3003" s="22" t="s">
        <v>23</v>
      </c>
    </row>
    <row r="3004" spans="1:17" ht="12.75" x14ac:dyDescent="0.2">
      <c r="A3004" s="23" t="s">
        <v>17641</v>
      </c>
      <c r="B3004" s="23" t="s">
        <v>17642</v>
      </c>
      <c r="C3004" s="22">
        <v>20002115479</v>
      </c>
      <c r="D3004" s="22" t="s">
        <v>20</v>
      </c>
      <c r="E3004" s="24">
        <v>43979</v>
      </c>
      <c r="F3004" s="22" t="s">
        <v>21</v>
      </c>
      <c r="G3004" s="22" t="s">
        <v>10260</v>
      </c>
      <c r="H3004" s="22">
        <v>1194.1179999999999</v>
      </c>
      <c r="I3004" s="22">
        <v>155.23534000000001</v>
      </c>
      <c r="J3004" s="22">
        <v>23.882359999999998</v>
      </c>
      <c r="K3004" s="22">
        <v>1015</v>
      </c>
      <c r="L3004" s="21"/>
      <c r="M3004" s="25">
        <v>43979</v>
      </c>
      <c r="N3004" s="22">
        <v>0</v>
      </c>
      <c r="O3004" s="22">
        <v>9004</v>
      </c>
      <c r="P3004" s="22">
        <v>419349</v>
      </c>
      <c r="Q3004" s="22" t="s">
        <v>23</v>
      </c>
    </row>
    <row r="3005" spans="1:17" ht="12.75" x14ac:dyDescent="0.2">
      <c r="A3005" s="23" t="s">
        <v>17643</v>
      </c>
      <c r="B3005" s="23" t="s">
        <v>17644</v>
      </c>
      <c r="C3005" s="22">
        <v>200010819163</v>
      </c>
      <c r="D3005" s="22" t="s">
        <v>20</v>
      </c>
      <c r="E3005" s="24">
        <v>43979</v>
      </c>
      <c r="F3005" s="22" t="s">
        <v>219</v>
      </c>
      <c r="G3005" s="22" t="s">
        <v>603</v>
      </c>
      <c r="H3005" s="22">
        <v>4920</v>
      </c>
      <c r="I3005" s="22">
        <v>639.6</v>
      </c>
      <c r="J3005" s="22">
        <v>98.4</v>
      </c>
      <c r="K3005" s="22">
        <v>4182</v>
      </c>
      <c r="L3005" s="21"/>
      <c r="M3005" s="25">
        <v>43979</v>
      </c>
      <c r="N3005" s="22">
        <v>0</v>
      </c>
      <c r="O3005" s="22">
        <v>8731</v>
      </c>
      <c r="P3005" s="22">
        <v>426101</v>
      </c>
      <c r="Q3005" s="22" t="s">
        <v>23</v>
      </c>
    </row>
    <row r="3006" spans="1:17" ht="12.75" x14ac:dyDescent="0.2">
      <c r="A3006" s="23" t="s">
        <v>17645</v>
      </c>
      <c r="B3006" s="23" t="s">
        <v>17646</v>
      </c>
      <c r="C3006" s="22">
        <v>200010391542</v>
      </c>
      <c r="D3006" s="22" t="s">
        <v>20</v>
      </c>
      <c r="E3006" s="24">
        <v>43979</v>
      </c>
      <c r="F3006" s="22" t="s">
        <v>21</v>
      </c>
      <c r="G3006" s="22" t="s">
        <v>10260</v>
      </c>
      <c r="H3006" s="22">
        <v>617.64700000000005</v>
      </c>
      <c r="I3006" s="22">
        <v>80.294110000000003</v>
      </c>
      <c r="J3006" s="22">
        <v>12.35294</v>
      </c>
      <c r="K3006" s="22">
        <v>525</v>
      </c>
      <c r="L3006" s="21"/>
      <c r="M3006" s="25">
        <v>43979</v>
      </c>
      <c r="N3006" s="22">
        <v>0</v>
      </c>
      <c r="O3006" s="22">
        <v>3009</v>
      </c>
      <c r="P3006" s="22">
        <v>419349</v>
      </c>
      <c r="Q3006" s="22" t="s">
        <v>23</v>
      </c>
    </row>
    <row r="3007" spans="1:17" ht="12.75" x14ac:dyDescent="0.2">
      <c r="A3007" s="23" t="s">
        <v>17647</v>
      </c>
      <c r="B3007" s="23" t="s">
        <v>17648</v>
      </c>
      <c r="C3007" s="22">
        <v>2000237638</v>
      </c>
      <c r="D3007" s="22" t="s">
        <v>20</v>
      </c>
      <c r="E3007" s="24">
        <v>43979</v>
      </c>
      <c r="F3007" s="22" t="s">
        <v>21</v>
      </c>
      <c r="G3007" s="22" t="s">
        <v>10260</v>
      </c>
      <c r="H3007" s="22">
        <v>1408.2349999999999</v>
      </c>
      <c r="I3007" s="22">
        <v>183.07055</v>
      </c>
      <c r="J3007" s="22">
        <v>28.1647</v>
      </c>
      <c r="K3007" s="22">
        <v>1197</v>
      </c>
      <c r="L3007" s="21"/>
      <c r="M3007" s="25">
        <v>43979</v>
      </c>
      <c r="N3007" s="22">
        <v>0</v>
      </c>
      <c r="O3007" s="22">
        <v>7004</v>
      </c>
      <c r="P3007" s="22">
        <v>419349</v>
      </c>
      <c r="Q3007" s="22" t="s">
        <v>23</v>
      </c>
    </row>
    <row r="3008" spans="1:17" ht="12.75" x14ac:dyDescent="0.2">
      <c r="A3008" s="23" t="s">
        <v>17649</v>
      </c>
      <c r="B3008" s="23" t="s">
        <v>17650</v>
      </c>
      <c r="C3008" s="22">
        <v>2000461247</v>
      </c>
      <c r="D3008" s="22" t="s">
        <v>20</v>
      </c>
      <c r="E3008" s="24">
        <v>43979</v>
      </c>
      <c r="F3008" s="22" t="s">
        <v>219</v>
      </c>
      <c r="G3008" s="22" t="s">
        <v>603</v>
      </c>
      <c r="H3008" s="22">
        <v>2934</v>
      </c>
      <c r="I3008" s="22">
        <v>381.42</v>
      </c>
      <c r="J3008" s="22">
        <v>58.68</v>
      </c>
      <c r="K3008" s="22">
        <v>2493.9</v>
      </c>
      <c r="L3008" s="21"/>
      <c r="M3008" s="25">
        <v>43979</v>
      </c>
      <c r="N3008" s="22">
        <v>0</v>
      </c>
      <c r="O3008" s="22">
        <v>1928</v>
      </c>
      <c r="P3008" s="22">
        <v>481779</v>
      </c>
      <c r="Q3008" s="22" t="s">
        <v>23</v>
      </c>
    </row>
    <row r="3009" spans="1:17" ht="12.75" x14ac:dyDescent="0.2">
      <c r="A3009" s="23" t="s">
        <v>17651</v>
      </c>
      <c r="B3009" s="23" t="s">
        <v>17652</v>
      </c>
      <c r="C3009" s="22">
        <v>2000129515</v>
      </c>
      <c r="D3009" s="22" t="s">
        <v>20</v>
      </c>
      <c r="E3009" s="24">
        <v>43979</v>
      </c>
      <c r="F3009" s="22" t="s">
        <v>219</v>
      </c>
      <c r="G3009" s="22" t="s">
        <v>603</v>
      </c>
      <c r="H3009" s="22">
        <v>11246.694</v>
      </c>
      <c r="I3009" s="22">
        <v>1462.0702200000001</v>
      </c>
      <c r="J3009" s="22">
        <v>224.93387999999999</v>
      </c>
      <c r="K3009" s="22">
        <v>9559.69</v>
      </c>
      <c r="L3009" s="21"/>
      <c r="M3009" s="25">
        <v>43979</v>
      </c>
      <c r="N3009" s="22">
        <v>0</v>
      </c>
      <c r="O3009" s="22">
        <v>5915</v>
      </c>
      <c r="P3009" s="22">
        <v>427427</v>
      </c>
      <c r="Q3009" s="22" t="s">
        <v>23</v>
      </c>
    </row>
    <row r="3010" spans="1:17" ht="12.75" x14ac:dyDescent="0.2">
      <c r="A3010" s="23" t="s">
        <v>17653</v>
      </c>
      <c r="B3010" s="23" t="s">
        <v>17654</v>
      </c>
      <c r="C3010" s="22">
        <v>20004471351</v>
      </c>
      <c r="D3010" s="22" t="s">
        <v>20</v>
      </c>
      <c r="E3010" s="24">
        <v>43979</v>
      </c>
      <c r="F3010" s="22" t="s">
        <v>219</v>
      </c>
      <c r="G3010" s="22" t="s">
        <v>603</v>
      </c>
      <c r="H3010" s="22">
        <v>1950</v>
      </c>
      <c r="I3010" s="22">
        <v>253.5</v>
      </c>
      <c r="J3010" s="22">
        <v>39</v>
      </c>
      <c r="K3010" s="22">
        <v>1657.5</v>
      </c>
      <c r="L3010" s="21"/>
      <c r="M3010" s="25">
        <v>43979</v>
      </c>
      <c r="N3010" s="22">
        <v>0</v>
      </c>
      <c r="O3010" s="22">
        <v>5959</v>
      </c>
      <c r="P3010" s="22">
        <v>427427</v>
      </c>
      <c r="Q3010" s="22" t="s">
        <v>23</v>
      </c>
    </row>
    <row r="3011" spans="1:17" ht="12.75" x14ac:dyDescent="0.2">
      <c r="A3011" s="23" t="s">
        <v>17655</v>
      </c>
      <c r="B3011" s="23" t="s">
        <v>17656</v>
      </c>
      <c r="C3011" s="22">
        <v>2000994308</v>
      </c>
      <c r="D3011" s="22" t="s">
        <v>20</v>
      </c>
      <c r="E3011" s="24">
        <v>43979</v>
      </c>
      <c r="F3011" s="22" t="s">
        <v>219</v>
      </c>
      <c r="G3011" s="22" t="s">
        <v>603</v>
      </c>
      <c r="H3011" s="22">
        <v>1718</v>
      </c>
      <c r="I3011" s="22">
        <v>223.34</v>
      </c>
      <c r="J3011" s="22">
        <v>34.36</v>
      </c>
      <c r="K3011" s="22">
        <v>1460.3</v>
      </c>
      <c r="L3011" s="21"/>
      <c r="M3011" s="25">
        <v>43979</v>
      </c>
      <c r="N3011" s="22">
        <v>0</v>
      </c>
      <c r="O3011" s="22">
        <v>250</v>
      </c>
      <c r="P3011" s="22">
        <v>481779</v>
      </c>
      <c r="Q3011" s="22" t="s">
        <v>23</v>
      </c>
    </row>
    <row r="3012" spans="1:17" ht="12.75" x14ac:dyDescent="0.2">
      <c r="A3012" s="23" t="s">
        <v>17657</v>
      </c>
      <c r="B3012" s="23" t="s">
        <v>17658</v>
      </c>
      <c r="C3012" s="22">
        <v>200010391542</v>
      </c>
      <c r="D3012" s="22" t="s">
        <v>20</v>
      </c>
      <c r="E3012" s="24">
        <v>43979</v>
      </c>
      <c r="F3012" s="22" t="s">
        <v>21</v>
      </c>
      <c r="G3012" s="22" t="s">
        <v>10260</v>
      </c>
      <c r="H3012" s="22">
        <v>617.64700000000005</v>
      </c>
      <c r="I3012" s="22">
        <v>80.294110000000003</v>
      </c>
      <c r="J3012" s="22">
        <v>12.35294</v>
      </c>
      <c r="K3012" s="22">
        <v>525</v>
      </c>
      <c r="L3012" s="21"/>
      <c r="M3012" s="25">
        <v>43979</v>
      </c>
      <c r="N3012" s="22">
        <v>0</v>
      </c>
      <c r="O3012" s="22">
        <v>3009</v>
      </c>
      <c r="P3012" s="22">
        <v>419349</v>
      </c>
      <c r="Q3012" s="22" t="s">
        <v>23</v>
      </c>
    </row>
    <row r="3013" spans="1:17" ht="12.75" x14ac:dyDescent="0.2">
      <c r="A3013" s="23" t="s">
        <v>17659</v>
      </c>
      <c r="B3013" s="23" t="s">
        <v>17660</v>
      </c>
      <c r="C3013" s="22">
        <v>20003625498</v>
      </c>
      <c r="D3013" s="22" t="s">
        <v>20</v>
      </c>
      <c r="E3013" s="24">
        <v>43979</v>
      </c>
      <c r="F3013" s="22" t="s">
        <v>219</v>
      </c>
      <c r="G3013" s="22" t="s">
        <v>603</v>
      </c>
      <c r="H3013" s="22">
        <v>1492</v>
      </c>
      <c r="I3013" s="22">
        <v>193.96</v>
      </c>
      <c r="J3013" s="22">
        <v>29.84</v>
      </c>
      <c r="K3013" s="22">
        <v>1268.2</v>
      </c>
      <c r="L3013" s="21"/>
      <c r="M3013" s="25">
        <v>43979</v>
      </c>
      <c r="N3013" s="22">
        <v>0</v>
      </c>
      <c r="O3013" s="22">
        <v>8801</v>
      </c>
      <c r="P3013" s="22">
        <v>479004</v>
      </c>
      <c r="Q3013" s="22" t="s">
        <v>23</v>
      </c>
    </row>
    <row r="3014" spans="1:17" ht="12.75" x14ac:dyDescent="0.2">
      <c r="A3014" s="23" t="s">
        <v>17661</v>
      </c>
      <c r="B3014" s="23" t="s">
        <v>17662</v>
      </c>
      <c r="C3014" s="22">
        <v>2000237638</v>
      </c>
      <c r="D3014" s="22" t="s">
        <v>20</v>
      </c>
      <c r="E3014" s="24">
        <v>43979</v>
      </c>
      <c r="F3014" s="22" t="s">
        <v>21</v>
      </c>
      <c r="G3014" s="22" t="s">
        <v>10260</v>
      </c>
      <c r="H3014" s="22">
        <v>1589.412</v>
      </c>
      <c r="I3014" s="22">
        <v>206.62356</v>
      </c>
      <c r="J3014" s="22">
        <v>31.788239999999998</v>
      </c>
      <c r="K3014" s="22">
        <v>1351</v>
      </c>
      <c r="L3014" s="21"/>
      <c r="M3014" s="25">
        <v>43979</v>
      </c>
      <c r="N3014" s="22">
        <v>0</v>
      </c>
      <c r="O3014" s="22">
        <v>7004</v>
      </c>
      <c r="P3014" s="22">
        <v>419349</v>
      </c>
      <c r="Q3014" s="22" t="s">
        <v>23</v>
      </c>
    </row>
    <row r="3015" spans="1:17" ht="12.75" x14ac:dyDescent="0.2">
      <c r="A3015" s="23" t="s">
        <v>17663</v>
      </c>
      <c r="B3015" s="23" t="s">
        <v>17664</v>
      </c>
      <c r="C3015" s="22">
        <v>2000994308</v>
      </c>
      <c r="D3015" s="22" t="s">
        <v>20</v>
      </c>
      <c r="E3015" s="24">
        <v>43979</v>
      </c>
      <c r="F3015" s="22" t="s">
        <v>219</v>
      </c>
      <c r="G3015" s="22" t="s">
        <v>603</v>
      </c>
      <c r="H3015" s="22">
        <v>700</v>
      </c>
      <c r="I3015" s="22">
        <v>91</v>
      </c>
      <c r="J3015" s="22">
        <v>14</v>
      </c>
      <c r="K3015" s="22">
        <v>595</v>
      </c>
      <c r="L3015" s="25"/>
      <c r="M3015" s="25">
        <v>43979</v>
      </c>
      <c r="N3015" s="22">
        <v>0</v>
      </c>
      <c r="O3015" s="22">
        <v>250</v>
      </c>
      <c r="P3015" s="22">
        <v>481779</v>
      </c>
      <c r="Q3015" s="22" t="s">
        <v>23</v>
      </c>
    </row>
    <row r="3016" spans="1:17" ht="12.75" x14ac:dyDescent="0.2">
      <c r="A3016" s="23" t="s">
        <v>17665</v>
      </c>
      <c r="B3016" s="23" t="s">
        <v>17666</v>
      </c>
      <c r="C3016" s="22">
        <v>20002115479</v>
      </c>
      <c r="D3016" s="22" t="s">
        <v>20</v>
      </c>
      <c r="E3016" s="24">
        <v>43979</v>
      </c>
      <c r="F3016" s="22" t="s">
        <v>21</v>
      </c>
      <c r="G3016" s="22" t="s">
        <v>10260</v>
      </c>
      <c r="H3016" s="22">
        <v>1062.3530000000001</v>
      </c>
      <c r="I3016" s="22">
        <v>138.10588999999999</v>
      </c>
      <c r="J3016" s="22">
        <v>21.247060000000001</v>
      </c>
      <c r="K3016" s="22">
        <v>903</v>
      </c>
      <c r="L3016" s="21"/>
      <c r="M3016" s="25">
        <v>43979</v>
      </c>
      <c r="N3016" s="22">
        <v>0</v>
      </c>
      <c r="O3016" s="22">
        <v>9004</v>
      </c>
      <c r="P3016" s="22">
        <v>419349</v>
      </c>
      <c r="Q3016" s="22" t="s">
        <v>23</v>
      </c>
    </row>
    <row r="3017" spans="1:17" ht="12.75" x14ac:dyDescent="0.2">
      <c r="A3017" s="23" t="s">
        <v>17667</v>
      </c>
      <c r="B3017" s="23" t="s">
        <v>17668</v>
      </c>
      <c r="C3017" s="22">
        <v>200010391542</v>
      </c>
      <c r="D3017" s="22" t="s">
        <v>20</v>
      </c>
      <c r="E3017" s="24">
        <v>43979</v>
      </c>
      <c r="F3017" s="22" t="s">
        <v>219</v>
      </c>
      <c r="G3017" s="22" t="s">
        <v>603</v>
      </c>
      <c r="H3017" s="22">
        <v>1650</v>
      </c>
      <c r="I3017" s="22">
        <v>214.5</v>
      </c>
      <c r="J3017" s="22">
        <v>33</v>
      </c>
      <c r="K3017" s="22">
        <v>1402.5</v>
      </c>
      <c r="L3017" s="25"/>
      <c r="M3017" s="25">
        <v>43979</v>
      </c>
      <c r="N3017" s="22">
        <v>0</v>
      </c>
      <c r="O3017" s="22">
        <v>3009</v>
      </c>
      <c r="P3017" s="22">
        <v>419349</v>
      </c>
      <c r="Q3017" s="22" t="s">
        <v>23</v>
      </c>
    </row>
    <row r="3018" spans="1:17" ht="12.75" x14ac:dyDescent="0.2">
      <c r="A3018" s="23" t="s">
        <v>17669</v>
      </c>
      <c r="B3018" s="23" t="s">
        <v>17670</v>
      </c>
      <c r="C3018" s="22">
        <v>200011562338</v>
      </c>
      <c r="D3018" s="22" t="s">
        <v>20</v>
      </c>
      <c r="E3018" s="24">
        <v>43979</v>
      </c>
      <c r="F3018" s="22" t="s">
        <v>219</v>
      </c>
      <c r="G3018" s="22" t="s">
        <v>603</v>
      </c>
      <c r="H3018" s="22">
        <v>2687</v>
      </c>
      <c r="I3018" s="22">
        <v>349.31</v>
      </c>
      <c r="J3018" s="22">
        <v>53.74</v>
      </c>
      <c r="K3018" s="22">
        <v>2283.9499999999998</v>
      </c>
      <c r="L3018" s="25"/>
      <c r="M3018" s="25">
        <v>43979</v>
      </c>
      <c r="N3018" s="22">
        <v>0</v>
      </c>
      <c r="O3018" s="22">
        <v>2735</v>
      </c>
      <c r="P3018" s="22">
        <v>415481</v>
      </c>
      <c r="Q3018" s="22" t="s">
        <v>23</v>
      </c>
    </row>
    <row r="3019" spans="1:17" ht="12.75" x14ac:dyDescent="0.2">
      <c r="A3019" s="23" t="s">
        <v>11610</v>
      </c>
      <c r="B3019" s="23" t="s">
        <v>11611</v>
      </c>
      <c r="C3019" s="22">
        <v>20003748359</v>
      </c>
      <c r="D3019" s="22" t="s">
        <v>20</v>
      </c>
      <c r="E3019" s="24">
        <v>43959</v>
      </c>
      <c r="F3019" s="22" t="s">
        <v>21</v>
      </c>
      <c r="G3019" s="22" t="s">
        <v>10942</v>
      </c>
      <c r="H3019" s="22">
        <v>1750</v>
      </c>
      <c r="I3019" s="22">
        <v>227.5</v>
      </c>
      <c r="J3019" s="22">
        <v>35</v>
      </c>
      <c r="K3019" s="22">
        <v>1487.5</v>
      </c>
      <c r="L3019" s="21"/>
      <c r="M3019" s="25">
        <v>43959</v>
      </c>
      <c r="N3019" s="22">
        <v>0</v>
      </c>
      <c r="O3019" s="22">
        <v>5965</v>
      </c>
      <c r="P3019" s="22">
        <v>479004</v>
      </c>
      <c r="Q3019" s="22" t="s">
        <v>23</v>
      </c>
    </row>
    <row r="3020" spans="1:17" ht="12.75" x14ac:dyDescent="0.2">
      <c r="A3020" s="23" t="s">
        <v>11815</v>
      </c>
      <c r="B3020" s="23" t="s">
        <v>11816</v>
      </c>
      <c r="C3020" s="22">
        <v>20002191633</v>
      </c>
      <c r="D3020" s="22" t="s">
        <v>20</v>
      </c>
      <c r="E3020" s="24">
        <v>43959</v>
      </c>
      <c r="F3020" s="22" t="s">
        <v>21</v>
      </c>
      <c r="G3020" s="22" t="s">
        <v>10260</v>
      </c>
      <c r="H3020" s="22">
        <v>1301.1759999999999</v>
      </c>
      <c r="I3020" s="22">
        <v>169.15288000000001</v>
      </c>
      <c r="J3020" s="22">
        <v>26.023520000000001</v>
      </c>
      <c r="K3020" s="22">
        <v>1106</v>
      </c>
      <c r="L3020" s="21"/>
      <c r="M3020" s="25">
        <v>43959</v>
      </c>
      <c r="N3020" s="22">
        <v>0</v>
      </c>
      <c r="O3020" s="22">
        <v>8003</v>
      </c>
      <c r="P3020" s="22">
        <v>419349</v>
      </c>
      <c r="Q3020" s="22" t="s">
        <v>23</v>
      </c>
    </row>
    <row r="3021" spans="1:17" ht="12.75" x14ac:dyDescent="0.2">
      <c r="A3021" s="23" t="s">
        <v>11817</v>
      </c>
      <c r="B3021" s="23" t="s">
        <v>11818</v>
      </c>
      <c r="C3021" s="22">
        <v>2000206843</v>
      </c>
      <c r="D3021" s="22" t="s">
        <v>20</v>
      </c>
      <c r="E3021" s="24">
        <v>43959</v>
      </c>
      <c r="F3021" s="22" t="s">
        <v>21</v>
      </c>
      <c r="G3021" s="22" t="s">
        <v>10260</v>
      </c>
      <c r="H3021" s="22">
        <v>985.76499999999999</v>
      </c>
      <c r="I3021" s="22">
        <v>128.14945</v>
      </c>
      <c r="J3021" s="22">
        <v>19.715299999999999</v>
      </c>
      <c r="K3021" s="22">
        <v>837.9</v>
      </c>
      <c r="L3021" s="21"/>
      <c r="M3021" s="25">
        <v>43959</v>
      </c>
      <c r="N3021" s="22">
        <v>0</v>
      </c>
      <c r="O3021" s="22">
        <v>6007</v>
      </c>
      <c r="P3021" s="22">
        <v>419351</v>
      </c>
      <c r="Q3021" s="22" t="s">
        <v>23</v>
      </c>
    </row>
    <row r="3022" spans="1:17" ht="12.75" x14ac:dyDescent="0.2">
      <c r="A3022" s="23" t="s">
        <v>11612</v>
      </c>
      <c r="B3022" s="23" t="s">
        <v>11613</v>
      </c>
      <c r="C3022" s="22">
        <v>20003748359</v>
      </c>
      <c r="D3022" s="22" t="s">
        <v>20</v>
      </c>
      <c r="E3022" s="24">
        <v>43959</v>
      </c>
      <c r="F3022" s="22" t="s">
        <v>21</v>
      </c>
      <c r="G3022" s="22" t="s">
        <v>10942</v>
      </c>
      <c r="H3022" s="22">
        <v>1150</v>
      </c>
      <c r="I3022" s="22">
        <v>149.5</v>
      </c>
      <c r="J3022" s="22">
        <v>23</v>
      </c>
      <c r="K3022" s="22">
        <v>977.5</v>
      </c>
      <c r="L3022" s="21"/>
      <c r="M3022" s="25">
        <v>43959</v>
      </c>
      <c r="N3022" s="22">
        <v>0</v>
      </c>
      <c r="O3022" s="22">
        <v>5965</v>
      </c>
      <c r="P3022" s="22">
        <v>479004</v>
      </c>
      <c r="Q3022" s="22" t="s">
        <v>23</v>
      </c>
    </row>
    <row r="3023" spans="1:17" ht="12.75" x14ac:dyDescent="0.2">
      <c r="A3023" s="23" t="s">
        <v>11447</v>
      </c>
      <c r="B3023" s="23" t="s">
        <v>11448</v>
      </c>
      <c r="C3023" s="22">
        <v>20002470199</v>
      </c>
      <c r="D3023" s="22" t="s">
        <v>20</v>
      </c>
      <c r="E3023" s="24">
        <v>43970</v>
      </c>
      <c r="F3023" s="22" t="s">
        <v>219</v>
      </c>
      <c r="G3023" s="22" t="s">
        <v>603</v>
      </c>
      <c r="H3023" s="22">
        <v>946</v>
      </c>
      <c r="I3023" s="22">
        <v>122.98</v>
      </c>
      <c r="J3023" s="22">
        <v>18.920000000000002</v>
      </c>
      <c r="K3023" s="22">
        <v>804.1</v>
      </c>
      <c r="L3023" s="21"/>
      <c r="M3023" s="25">
        <v>43970</v>
      </c>
      <c r="N3023" s="22">
        <v>0</v>
      </c>
      <c r="O3023" s="22">
        <v>1312</v>
      </c>
      <c r="P3023" s="22">
        <v>479087</v>
      </c>
      <c r="Q3023" s="22" t="s">
        <v>23</v>
      </c>
    </row>
    <row r="3024" spans="1:17" ht="12.75" x14ac:dyDescent="0.2">
      <c r="A3024" s="23" t="s">
        <v>11437</v>
      </c>
      <c r="B3024" s="23" t="s">
        <v>11438</v>
      </c>
      <c r="C3024" s="22">
        <v>20001220356</v>
      </c>
      <c r="D3024" s="22" t="s">
        <v>20</v>
      </c>
      <c r="E3024" s="24">
        <v>43970</v>
      </c>
      <c r="F3024" s="22" t="s">
        <v>219</v>
      </c>
      <c r="G3024" s="22" t="s">
        <v>603</v>
      </c>
      <c r="H3024" s="22">
        <v>3137.7060000000001</v>
      </c>
      <c r="I3024" s="22">
        <v>407.90177999999997</v>
      </c>
      <c r="J3024" s="22">
        <v>62.75412</v>
      </c>
      <c r="K3024" s="22">
        <v>2667.05</v>
      </c>
      <c r="L3024" s="21"/>
      <c r="M3024" s="25">
        <v>43970</v>
      </c>
      <c r="N3024" s="22">
        <v>0</v>
      </c>
      <c r="O3024" s="22">
        <v>6987</v>
      </c>
      <c r="P3024" s="22">
        <v>427901</v>
      </c>
      <c r="Q3024" s="22" t="s">
        <v>23</v>
      </c>
    </row>
    <row r="3025" spans="1:17" ht="12.75" x14ac:dyDescent="0.2">
      <c r="A3025" s="23" t="s">
        <v>11459</v>
      </c>
      <c r="B3025" s="23" t="s">
        <v>11460</v>
      </c>
      <c r="C3025" s="22">
        <v>20001495906</v>
      </c>
      <c r="D3025" s="22" t="s">
        <v>20</v>
      </c>
      <c r="E3025" s="24">
        <v>43970</v>
      </c>
      <c r="F3025" s="22" t="s">
        <v>219</v>
      </c>
      <c r="G3025" s="22" t="s">
        <v>603</v>
      </c>
      <c r="H3025" s="22">
        <v>2705.953</v>
      </c>
      <c r="I3025" s="22">
        <v>351.77388999999999</v>
      </c>
      <c r="J3025" s="22">
        <v>54.119059999999998</v>
      </c>
      <c r="K3025" s="22">
        <v>2300.06</v>
      </c>
      <c r="L3025" s="21"/>
      <c r="M3025" s="25">
        <v>43970</v>
      </c>
      <c r="N3025" s="22">
        <v>0</v>
      </c>
      <c r="O3025" s="22">
        <v>7835</v>
      </c>
      <c r="P3025" s="22">
        <v>481779</v>
      </c>
      <c r="Q3025" s="22" t="s">
        <v>23</v>
      </c>
    </row>
    <row r="3026" spans="1:17" ht="12.75" x14ac:dyDescent="0.2">
      <c r="A3026" s="23" t="s">
        <v>11469</v>
      </c>
      <c r="B3026" s="23" t="s">
        <v>11470</v>
      </c>
      <c r="C3026" s="22">
        <v>200014297334</v>
      </c>
      <c r="D3026" s="22" t="s">
        <v>20</v>
      </c>
      <c r="E3026" s="24">
        <v>43970</v>
      </c>
      <c r="F3026" s="22" t="s">
        <v>219</v>
      </c>
      <c r="G3026" s="22" t="s">
        <v>603</v>
      </c>
      <c r="H3026" s="22">
        <v>2369</v>
      </c>
      <c r="I3026" s="22">
        <v>307.97000000000003</v>
      </c>
      <c r="J3026" s="22">
        <v>47.38</v>
      </c>
      <c r="K3026" s="22">
        <v>2013.65</v>
      </c>
      <c r="L3026" s="21"/>
      <c r="M3026" s="25">
        <v>43970</v>
      </c>
      <c r="N3026" s="22">
        <v>0</v>
      </c>
      <c r="O3026" s="22">
        <v>4513</v>
      </c>
      <c r="P3026" s="22">
        <v>427417</v>
      </c>
      <c r="Q3026" s="22" t="s">
        <v>23</v>
      </c>
    </row>
    <row r="3027" spans="1:17" ht="12.75" x14ac:dyDescent="0.2">
      <c r="A3027" s="23" t="s">
        <v>11467</v>
      </c>
      <c r="B3027" s="23" t="s">
        <v>11468</v>
      </c>
      <c r="C3027" s="22">
        <v>20001245084</v>
      </c>
      <c r="D3027" s="22" t="s">
        <v>20</v>
      </c>
      <c r="E3027" s="24">
        <v>43970</v>
      </c>
      <c r="F3027" s="22" t="s">
        <v>219</v>
      </c>
      <c r="G3027" s="22" t="s">
        <v>603</v>
      </c>
      <c r="H3027" s="22">
        <v>1227</v>
      </c>
      <c r="I3027" s="22">
        <v>159.51</v>
      </c>
      <c r="J3027" s="22">
        <v>24.54</v>
      </c>
      <c r="K3027" s="22">
        <v>1042.95</v>
      </c>
      <c r="L3027" s="21"/>
      <c r="M3027" s="25">
        <v>43970</v>
      </c>
      <c r="N3027" s="22">
        <v>0</v>
      </c>
      <c r="O3027" s="22">
        <v>4069</v>
      </c>
      <c r="P3027" s="22">
        <v>426101</v>
      </c>
      <c r="Q3027" s="22" t="s">
        <v>23</v>
      </c>
    </row>
    <row r="3028" spans="1:17" ht="12.75" x14ac:dyDescent="0.2">
      <c r="A3028" s="23" t="s">
        <v>11443</v>
      </c>
      <c r="B3028" s="23" t="s">
        <v>11444</v>
      </c>
      <c r="C3028" s="22">
        <v>2000175848</v>
      </c>
      <c r="D3028" s="22" t="s">
        <v>20</v>
      </c>
      <c r="E3028" s="24">
        <v>43970</v>
      </c>
      <c r="F3028" s="22" t="s">
        <v>219</v>
      </c>
      <c r="G3028" s="22" t="s">
        <v>603</v>
      </c>
      <c r="H3028" s="22">
        <v>2400</v>
      </c>
      <c r="I3028" s="22">
        <v>312</v>
      </c>
      <c r="J3028" s="22">
        <v>48</v>
      </c>
      <c r="K3028" s="22">
        <v>2040</v>
      </c>
      <c r="L3028" s="21"/>
      <c r="M3028" s="25">
        <v>43970</v>
      </c>
      <c r="N3028" s="22">
        <v>0</v>
      </c>
      <c r="O3028" s="22">
        <v>8505</v>
      </c>
      <c r="P3028" s="22">
        <v>481779</v>
      </c>
      <c r="Q3028" s="22" t="s">
        <v>23</v>
      </c>
    </row>
    <row r="3029" spans="1:17" ht="12.75" x14ac:dyDescent="0.2">
      <c r="A3029" s="23" t="s">
        <v>11441</v>
      </c>
      <c r="B3029" s="23" t="s">
        <v>11442</v>
      </c>
      <c r="C3029" s="22">
        <v>20004471351</v>
      </c>
      <c r="D3029" s="22" t="s">
        <v>20</v>
      </c>
      <c r="E3029" s="24">
        <v>43970</v>
      </c>
      <c r="F3029" s="22" t="s">
        <v>219</v>
      </c>
      <c r="G3029" s="22" t="s">
        <v>603</v>
      </c>
      <c r="H3029" s="22">
        <v>1875</v>
      </c>
      <c r="I3029" s="22">
        <v>243.75</v>
      </c>
      <c r="J3029" s="22">
        <v>37.5</v>
      </c>
      <c r="K3029" s="22">
        <v>1593.75</v>
      </c>
      <c r="L3029" s="21"/>
      <c r="M3029" s="25">
        <v>43970</v>
      </c>
      <c r="N3029" s="22">
        <v>0</v>
      </c>
      <c r="O3029" s="22">
        <v>5959</v>
      </c>
      <c r="P3029" s="22">
        <v>427427</v>
      </c>
      <c r="Q3029" s="22" t="s">
        <v>23</v>
      </c>
    </row>
    <row r="3030" spans="1:17" ht="12.75" x14ac:dyDescent="0.2">
      <c r="A3030" s="23" t="s">
        <v>10258</v>
      </c>
      <c r="B3030" s="23" t="s">
        <v>10259</v>
      </c>
      <c r="C3030" s="22">
        <v>2000219076</v>
      </c>
      <c r="D3030" s="22" t="s">
        <v>20</v>
      </c>
      <c r="E3030" s="24">
        <v>43970</v>
      </c>
      <c r="F3030" s="22" t="s">
        <v>21</v>
      </c>
      <c r="G3030" s="22" t="s">
        <v>10260</v>
      </c>
      <c r="H3030" s="22">
        <v>823.529</v>
      </c>
      <c r="I3030" s="22">
        <v>107.05877</v>
      </c>
      <c r="J3030" s="22">
        <v>16.470580000000002</v>
      </c>
      <c r="K3030" s="22">
        <v>700</v>
      </c>
      <c r="L3030" s="21"/>
      <c r="M3030" s="25">
        <v>43970</v>
      </c>
      <c r="N3030" s="22">
        <v>0</v>
      </c>
      <c r="O3030" s="22">
        <v>3003</v>
      </c>
      <c r="P3030" s="22">
        <v>419351</v>
      </c>
      <c r="Q3030" s="22" t="s">
        <v>23</v>
      </c>
    </row>
    <row r="3031" spans="1:17" ht="12.75" x14ac:dyDescent="0.2">
      <c r="A3031" s="23" t="s">
        <v>11457</v>
      </c>
      <c r="B3031" s="23" t="s">
        <v>11458</v>
      </c>
      <c r="C3031" s="22">
        <v>20002470199</v>
      </c>
      <c r="D3031" s="22" t="s">
        <v>20</v>
      </c>
      <c r="E3031" s="24">
        <v>43970</v>
      </c>
      <c r="F3031" s="22" t="s">
        <v>219</v>
      </c>
      <c r="G3031" s="22" t="s">
        <v>603</v>
      </c>
      <c r="H3031" s="22">
        <v>1086</v>
      </c>
      <c r="I3031" s="22">
        <v>141.18</v>
      </c>
      <c r="J3031" s="22">
        <v>21.72</v>
      </c>
      <c r="K3031" s="22">
        <v>923.1</v>
      </c>
      <c r="L3031" s="21"/>
      <c r="M3031" s="25">
        <v>43970</v>
      </c>
      <c r="N3031" s="22">
        <v>0</v>
      </c>
      <c r="O3031" s="22">
        <v>1312</v>
      </c>
      <c r="P3031" s="22">
        <v>479087</v>
      </c>
      <c r="Q3031" s="22" t="s">
        <v>23</v>
      </c>
    </row>
    <row r="3032" spans="1:17" ht="12.75" x14ac:dyDescent="0.2">
      <c r="A3032" s="23" t="s">
        <v>11445</v>
      </c>
      <c r="B3032" s="23" t="s">
        <v>11446</v>
      </c>
      <c r="C3032" s="22">
        <v>20007280818</v>
      </c>
      <c r="D3032" s="22" t="s">
        <v>20</v>
      </c>
      <c r="E3032" s="24">
        <v>43970</v>
      </c>
      <c r="F3032" s="22" t="s">
        <v>219</v>
      </c>
      <c r="G3032" s="22" t="s">
        <v>603</v>
      </c>
      <c r="H3032" s="22">
        <v>4300</v>
      </c>
      <c r="I3032" s="22">
        <v>559</v>
      </c>
      <c r="J3032" s="22">
        <v>86</v>
      </c>
      <c r="K3032" s="22">
        <v>3655</v>
      </c>
      <c r="L3032" s="21"/>
      <c r="M3032" s="25">
        <v>43970</v>
      </c>
      <c r="N3032" s="22">
        <v>0</v>
      </c>
      <c r="O3032" s="22">
        <v>5337</v>
      </c>
      <c r="P3032" s="22">
        <v>458411</v>
      </c>
      <c r="Q3032" s="22" t="s">
        <v>23</v>
      </c>
    </row>
    <row r="3033" spans="1:17" ht="12.75" x14ac:dyDescent="0.2">
      <c r="A3033" s="23" t="s">
        <v>11463</v>
      </c>
      <c r="B3033" s="23" t="s">
        <v>11464</v>
      </c>
      <c r="C3033" s="22">
        <v>20004471351</v>
      </c>
      <c r="D3033" s="22" t="s">
        <v>20</v>
      </c>
      <c r="E3033" s="24">
        <v>43970</v>
      </c>
      <c r="F3033" s="22" t="s">
        <v>219</v>
      </c>
      <c r="G3033" s="22" t="s">
        <v>603</v>
      </c>
      <c r="H3033" s="22">
        <v>1877</v>
      </c>
      <c r="I3033" s="22">
        <v>244.01</v>
      </c>
      <c r="J3033" s="22">
        <v>37.54</v>
      </c>
      <c r="K3033" s="22">
        <v>1595.45</v>
      </c>
      <c r="L3033" s="21"/>
      <c r="M3033" s="25">
        <v>43970</v>
      </c>
      <c r="N3033" s="22">
        <v>0</v>
      </c>
      <c r="O3033" s="22">
        <v>5959</v>
      </c>
      <c r="P3033" s="22">
        <v>427427</v>
      </c>
      <c r="Q3033" s="22" t="s">
        <v>23</v>
      </c>
    </row>
    <row r="3034" spans="1:17" ht="12.75" x14ac:dyDescent="0.2">
      <c r="A3034" s="23" t="s">
        <v>11453</v>
      </c>
      <c r="B3034" s="23" t="s">
        <v>11454</v>
      </c>
      <c r="C3034" s="22">
        <v>20001457143</v>
      </c>
      <c r="D3034" s="22" t="s">
        <v>20</v>
      </c>
      <c r="E3034" s="24">
        <v>43970</v>
      </c>
      <c r="F3034" s="22" t="s">
        <v>219</v>
      </c>
      <c r="G3034" s="22" t="s">
        <v>603</v>
      </c>
      <c r="H3034" s="22">
        <v>4269</v>
      </c>
      <c r="I3034" s="22">
        <v>554.97</v>
      </c>
      <c r="J3034" s="22">
        <v>85.38</v>
      </c>
      <c r="K3034" s="22">
        <v>3628.65</v>
      </c>
      <c r="L3034" s="21"/>
      <c r="M3034" s="25">
        <v>43970</v>
      </c>
      <c r="N3034" s="22">
        <v>0</v>
      </c>
      <c r="O3034" s="22">
        <v>6002</v>
      </c>
      <c r="P3034" s="22">
        <v>419351</v>
      </c>
      <c r="Q3034" s="22" t="s">
        <v>23</v>
      </c>
    </row>
    <row r="3035" spans="1:17" ht="12.75" x14ac:dyDescent="0.2">
      <c r="A3035" s="23" t="s">
        <v>11384</v>
      </c>
      <c r="B3035" s="23" t="s">
        <v>11385</v>
      </c>
      <c r="C3035" s="22">
        <v>20001193148</v>
      </c>
      <c r="D3035" s="22" t="s">
        <v>20</v>
      </c>
      <c r="E3035" s="24">
        <v>43967</v>
      </c>
      <c r="F3035" s="22" t="s">
        <v>219</v>
      </c>
      <c r="G3035" s="22" t="s">
        <v>603</v>
      </c>
      <c r="H3035" s="22">
        <v>1245</v>
      </c>
      <c r="I3035" s="22">
        <v>161.85</v>
      </c>
      <c r="J3035" s="22">
        <v>24.9</v>
      </c>
      <c r="K3035" s="22">
        <v>1058.25</v>
      </c>
      <c r="L3035" s="21"/>
      <c r="M3035" s="25">
        <v>43967</v>
      </c>
      <c r="N3035" s="22">
        <v>0</v>
      </c>
      <c r="O3035" s="22">
        <v>6500</v>
      </c>
      <c r="P3035" s="22">
        <v>464842</v>
      </c>
      <c r="Q3035" s="22" t="s">
        <v>23</v>
      </c>
    </row>
    <row r="3036" spans="1:17" ht="12.75" x14ac:dyDescent="0.2">
      <c r="A3036" s="23" t="s">
        <v>11406</v>
      </c>
      <c r="B3036" s="23" t="s">
        <v>11407</v>
      </c>
      <c r="C3036" s="22">
        <v>20004471351</v>
      </c>
      <c r="D3036" s="22" t="s">
        <v>20</v>
      </c>
      <c r="E3036" s="24">
        <v>43967</v>
      </c>
      <c r="F3036" s="22" t="s">
        <v>219</v>
      </c>
      <c r="G3036" s="22" t="s">
        <v>603</v>
      </c>
      <c r="H3036" s="22">
        <v>1334</v>
      </c>
      <c r="I3036" s="22">
        <v>173.42</v>
      </c>
      <c r="J3036" s="22">
        <v>26.68</v>
      </c>
      <c r="K3036" s="22">
        <v>1133.9000000000001</v>
      </c>
      <c r="L3036" s="21"/>
      <c r="M3036" s="25">
        <v>43967</v>
      </c>
      <c r="N3036" s="22">
        <v>0</v>
      </c>
      <c r="O3036" s="22">
        <v>5959</v>
      </c>
      <c r="P3036" s="22">
        <v>427427</v>
      </c>
      <c r="Q3036" s="22" t="s">
        <v>23</v>
      </c>
    </row>
    <row r="3037" spans="1:17" ht="12.75" x14ac:dyDescent="0.2">
      <c r="A3037" s="23" t="s">
        <v>11408</v>
      </c>
      <c r="B3037" s="23" t="s">
        <v>11409</v>
      </c>
      <c r="C3037" s="22">
        <v>2000999616</v>
      </c>
      <c r="D3037" s="22" t="s">
        <v>20</v>
      </c>
      <c r="E3037" s="24">
        <v>43967</v>
      </c>
      <c r="F3037" s="22" t="s">
        <v>219</v>
      </c>
      <c r="G3037" s="22" t="s">
        <v>603</v>
      </c>
      <c r="H3037" s="22">
        <v>3794.8</v>
      </c>
      <c r="I3037" s="22">
        <v>493.32400000000001</v>
      </c>
      <c r="J3037" s="22">
        <v>75.896000000000001</v>
      </c>
      <c r="K3037" s="22">
        <v>3225.58</v>
      </c>
      <c r="L3037" s="21"/>
      <c r="M3037" s="25">
        <v>43967</v>
      </c>
      <c r="N3037" s="22">
        <v>0</v>
      </c>
      <c r="O3037" s="22">
        <v>9947</v>
      </c>
      <c r="P3037" s="22">
        <v>427427</v>
      </c>
      <c r="Q3037" s="22" t="s">
        <v>23</v>
      </c>
    </row>
    <row r="3038" spans="1:17" ht="12.75" x14ac:dyDescent="0.2">
      <c r="A3038" s="23" t="s">
        <v>11974</v>
      </c>
      <c r="B3038" s="23" t="s">
        <v>11975</v>
      </c>
      <c r="C3038" s="22">
        <v>20001787320</v>
      </c>
      <c r="D3038" s="22" t="s">
        <v>20</v>
      </c>
      <c r="E3038" s="24">
        <v>43967</v>
      </c>
      <c r="F3038" s="22" t="s">
        <v>21</v>
      </c>
      <c r="G3038" s="22" t="s">
        <v>10260</v>
      </c>
      <c r="H3038" s="22">
        <v>1078.8240000000001</v>
      </c>
      <c r="I3038" s="22">
        <v>140.24712</v>
      </c>
      <c r="J3038" s="22">
        <v>21.57648</v>
      </c>
      <c r="K3038" s="22">
        <v>917</v>
      </c>
      <c r="L3038" s="21"/>
      <c r="M3038" s="25">
        <v>43967</v>
      </c>
      <c r="N3038" s="22">
        <v>0</v>
      </c>
      <c r="O3038" s="22">
        <v>2006</v>
      </c>
      <c r="P3038" s="22">
        <v>483015</v>
      </c>
      <c r="Q3038" s="22" t="s">
        <v>23</v>
      </c>
    </row>
    <row r="3039" spans="1:17" ht="12.75" x14ac:dyDescent="0.2">
      <c r="A3039" s="23" t="s">
        <v>11388</v>
      </c>
      <c r="B3039" s="23" t="s">
        <v>11389</v>
      </c>
      <c r="C3039" s="22">
        <v>20006123671</v>
      </c>
      <c r="D3039" s="22" t="s">
        <v>20</v>
      </c>
      <c r="E3039" s="24">
        <v>43967</v>
      </c>
      <c r="F3039" s="22" t="s">
        <v>219</v>
      </c>
      <c r="G3039" s="22" t="s">
        <v>603</v>
      </c>
      <c r="H3039" s="22">
        <v>2742</v>
      </c>
      <c r="I3039" s="22">
        <v>356.46</v>
      </c>
      <c r="J3039" s="22">
        <v>54.84</v>
      </c>
      <c r="K3039" s="22">
        <v>2330.6999999999998</v>
      </c>
      <c r="L3039" s="21"/>
      <c r="M3039" s="25">
        <v>43967</v>
      </c>
      <c r="N3039" s="22">
        <v>0</v>
      </c>
      <c r="O3039" s="22">
        <v>1108</v>
      </c>
      <c r="P3039" s="22">
        <v>481779</v>
      </c>
      <c r="Q3039" s="22" t="s">
        <v>23</v>
      </c>
    </row>
    <row r="3040" spans="1:17" ht="12.75" x14ac:dyDescent="0.2">
      <c r="A3040" s="23" t="s">
        <v>11396</v>
      </c>
      <c r="B3040" s="23" t="s">
        <v>11397</v>
      </c>
      <c r="C3040" s="22">
        <v>20009356928</v>
      </c>
      <c r="D3040" s="22" t="s">
        <v>20</v>
      </c>
      <c r="E3040" s="24">
        <v>43967</v>
      </c>
      <c r="F3040" s="22" t="s">
        <v>219</v>
      </c>
      <c r="G3040" s="22" t="s">
        <v>603</v>
      </c>
      <c r="H3040" s="22">
        <v>2459</v>
      </c>
      <c r="I3040" s="22">
        <v>319.67</v>
      </c>
      <c r="J3040" s="22">
        <v>49.18</v>
      </c>
      <c r="K3040" s="22">
        <v>2090.15</v>
      </c>
      <c r="L3040" s="21"/>
      <c r="M3040" s="25">
        <v>43967</v>
      </c>
      <c r="N3040" s="22">
        <v>0</v>
      </c>
      <c r="O3040" s="22">
        <v>7203</v>
      </c>
      <c r="P3040" s="22">
        <v>464842</v>
      </c>
      <c r="Q3040" s="22" t="s">
        <v>23</v>
      </c>
    </row>
    <row r="3041" spans="1:17" ht="12.75" x14ac:dyDescent="0.2">
      <c r="A3041" s="23" t="s">
        <v>11402</v>
      </c>
      <c r="B3041" s="23" t="s">
        <v>11403</v>
      </c>
      <c r="C3041" s="22">
        <v>200013894670</v>
      </c>
      <c r="D3041" s="22" t="s">
        <v>20</v>
      </c>
      <c r="E3041" s="24">
        <v>43967</v>
      </c>
      <c r="F3041" s="22" t="s">
        <v>219</v>
      </c>
      <c r="G3041" s="22" t="s">
        <v>603</v>
      </c>
      <c r="H3041" s="22">
        <v>1632</v>
      </c>
      <c r="I3041" s="22">
        <v>212.16</v>
      </c>
      <c r="J3041" s="22">
        <v>32.64</v>
      </c>
      <c r="K3041" s="22">
        <v>1387.2</v>
      </c>
      <c r="L3041" s="21"/>
      <c r="M3041" s="25">
        <v>43967</v>
      </c>
      <c r="N3041" s="22">
        <v>0</v>
      </c>
      <c r="O3041" s="22">
        <v>8954</v>
      </c>
      <c r="P3041" s="22">
        <v>481779</v>
      </c>
      <c r="Q3041" s="22" t="s">
        <v>23</v>
      </c>
    </row>
    <row r="3042" spans="1:17" ht="12.75" x14ac:dyDescent="0.2">
      <c r="A3042" s="23" t="s">
        <v>11398</v>
      </c>
      <c r="B3042" s="23" t="s">
        <v>11399</v>
      </c>
      <c r="C3042" s="22">
        <v>200011410299</v>
      </c>
      <c r="D3042" s="22" t="s">
        <v>20</v>
      </c>
      <c r="E3042" s="24">
        <v>43967</v>
      </c>
      <c r="F3042" s="22" t="s">
        <v>219</v>
      </c>
      <c r="G3042" s="22" t="s">
        <v>603</v>
      </c>
      <c r="H3042" s="22">
        <v>1999</v>
      </c>
      <c r="I3042" s="22">
        <v>259.87</v>
      </c>
      <c r="J3042" s="22">
        <v>39.979999999999997</v>
      </c>
      <c r="K3042" s="22">
        <v>1699.15</v>
      </c>
      <c r="L3042" s="21"/>
      <c r="M3042" s="25">
        <v>43967</v>
      </c>
      <c r="N3042" s="22">
        <v>0</v>
      </c>
      <c r="O3042" s="22">
        <v>3733</v>
      </c>
      <c r="P3042" s="22">
        <v>425885</v>
      </c>
      <c r="Q3042" s="22" t="s">
        <v>23</v>
      </c>
    </row>
    <row r="3043" spans="1:17" ht="12.75" x14ac:dyDescent="0.2">
      <c r="A3043" s="23" t="s">
        <v>11417</v>
      </c>
      <c r="B3043" s="23" t="s">
        <v>11418</v>
      </c>
      <c r="C3043" s="22">
        <v>20001125599</v>
      </c>
      <c r="D3043" s="22" t="s">
        <v>20</v>
      </c>
      <c r="E3043" s="24">
        <v>43967</v>
      </c>
      <c r="F3043" s="22" t="s">
        <v>219</v>
      </c>
      <c r="G3043" s="22" t="s">
        <v>603</v>
      </c>
      <c r="H3043" s="22">
        <v>2035</v>
      </c>
      <c r="I3043" s="22">
        <v>264.55</v>
      </c>
      <c r="J3043" s="22">
        <v>40.700000000000003</v>
      </c>
      <c r="K3043" s="22">
        <v>1729.75</v>
      </c>
      <c r="L3043" s="21"/>
      <c r="M3043" s="25">
        <v>43967</v>
      </c>
      <c r="N3043" s="22">
        <v>0</v>
      </c>
      <c r="O3043" s="22">
        <v>2037</v>
      </c>
      <c r="P3043" s="22">
        <v>427427</v>
      </c>
      <c r="Q3043" s="22" t="s">
        <v>23</v>
      </c>
    </row>
    <row r="3044" spans="1:17" ht="12.75" x14ac:dyDescent="0.2">
      <c r="A3044" s="23" t="s">
        <v>11404</v>
      </c>
      <c r="B3044" s="23" t="s">
        <v>11405</v>
      </c>
      <c r="C3044" s="22">
        <v>20009782023</v>
      </c>
      <c r="D3044" s="22" t="s">
        <v>20</v>
      </c>
      <c r="E3044" s="24">
        <v>43967</v>
      </c>
      <c r="F3044" s="22" t="s">
        <v>219</v>
      </c>
      <c r="G3044" s="22" t="s">
        <v>603</v>
      </c>
      <c r="H3044" s="22">
        <v>1175.894</v>
      </c>
      <c r="I3044" s="22">
        <v>152.86622</v>
      </c>
      <c r="J3044" s="22">
        <v>23.517880000000002</v>
      </c>
      <c r="K3044" s="22">
        <v>999.51</v>
      </c>
      <c r="L3044" s="21"/>
      <c r="M3044" s="25">
        <v>43967</v>
      </c>
      <c r="N3044" s="22">
        <v>0</v>
      </c>
      <c r="O3044" s="22">
        <v>9971</v>
      </c>
      <c r="P3044" s="22">
        <v>426101</v>
      </c>
      <c r="Q3044" s="22" t="s">
        <v>23</v>
      </c>
    </row>
    <row r="3045" spans="1:17" ht="12.75" x14ac:dyDescent="0.2">
      <c r="A3045" s="23" t="s">
        <v>11964</v>
      </c>
      <c r="B3045" s="23" t="s">
        <v>11965</v>
      </c>
      <c r="C3045" s="22">
        <v>20003549354</v>
      </c>
      <c r="D3045" s="22" t="s">
        <v>20</v>
      </c>
      <c r="E3045" s="24">
        <v>43967</v>
      </c>
      <c r="F3045" s="22" t="s">
        <v>21</v>
      </c>
      <c r="G3045" s="22" t="s">
        <v>10260</v>
      </c>
      <c r="H3045" s="22">
        <v>897.64700000000005</v>
      </c>
      <c r="I3045" s="22">
        <v>116.69410999999999</v>
      </c>
      <c r="J3045" s="22">
        <v>17.952940000000002</v>
      </c>
      <c r="K3045" s="22">
        <v>763</v>
      </c>
      <c r="L3045" s="21"/>
      <c r="M3045" s="25">
        <v>43967</v>
      </c>
      <c r="N3045" s="22">
        <v>0</v>
      </c>
      <c r="O3045" s="22">
        <v>1004</v>
      </c>
      <c r="P3045" s="22">
        <v>419351</v>
      </c>
      <c r="Q3045" s="22" t="s">
        <v>23</v>
      </c>
    </row>
    <row r="3046" spans="1:17" ht="12.75" x14ac:dyDescent="0.2">
      <c r="A3046" s="23" t="s">
        <v>11950</v>
      </c>
      <c r="B3046" s="23" t="s">
        <v>11951</v>
      </c>
      <c r="C3046" s="22">
        <v>20001909183</v>
      </c>
      <c r="D3046" s="22" t="s">
        <v>20</v>
      </c>
      <c r="E3046" s="24">
        <v>43967</v>
      </c>
      <c r="F3046" s="22" t="s">
        <v>21</v>
      </c>
      <c r="G3046" s="22" t="s">
        <v>10260</v>
      </c>
      <c r="H3046" s="22">
        <v>452.94099999999997</v>
      </c>
      <c r="I3046" s="22">
        <v>58.882330000000003</v>
      </c>
      <c r="J3046" s="22">
        <v>9.0588200000000008</v>
      </c>
      <c r="K3046" s="22">
        <v>385</v>
      </c>
      <c r="L3046" s="21"/>
      <c r="M3046" s="25">
        <v>43967</v>
      </c>
      <c r="N3046" s="22">
        <v>0</v>
      </c>
      <c r="O3046" s="22">
        <v>4003</v>
      </c>
      <c r="P3046" s="22">
        <v>419349</v>
      </c>
      <c r="Q3046" s="22" t="s">
        <v>23</v>
      </c>
    </row>
    <row r="3047" spans="1:17" ht="12.75" x14ac:dyDescent="0.2">
      <c r="A3047" s="23" t="s">
        <v>11394</v>
      </c>
      <c r="B3047" s="23" t="s">
        <v>11395</v>
      </c>
      <c r="C3047" s="22">
        <v>20001218021</v>
      </c>
      <c r="D3047" s="22" t="s">
        <v>20</v>
      </c>
      <c r="E3047" s="24">
        <v>43967</v>
      </c>
      <c r="F3047" s="22" t="s">
        <v>219</v>
      </c>
      <c r="G3047" s="22" t="s">
        <v>603</v>
      </c>
      <c r="H3047" s="22">
        <v>1579</v>
      </c>
      <c r="I3047" s="22">
        <v>205.27</v>
      </c>
      <c r="J3047" s="22">
        <v>31.58</v>
      </c>
      <c r="K3047" s="22">
        <v>1342.15</v>
      </c>
      <c r="L3047" s="21"/>
      <c r="M3047" s="25">
        <v>43967</v>
      </c>
      <c r="N3047" s="22">
        <v>0</v>
      </c>
      <c r="O3047" s="22">
        <v>436</v>
      </c>
      <c r="P3047" s="22">
        <v>404807</v>
      </c>
      <c r="Q3047" s="22" t="s">
        <v>23</v>
      </c>
    </row>
    <row r="3048" spans="1:17" ht="12.75" x14ac:dyDescent="0.2">
      <c r="A3048" s="23" t="s">
        <v>11410</v>
      </c>
      <c r="B3048" s="23" t="s">
        <v>666</v>
      </c>
      <c r="C3048" s="22">
        <v>20008547217</v>
      </c>
      <c r="D3048" s="22" t="s">
        <v>20</v>
      </c>
      <c r="E3048" s="24">
        <v>43967</v>
      </c>
      <c r="F3048" s="22" t="s">
        <v>219</v>
      </c>
      <c r="G3048" s="22" t="s">
        <v>603</v>
      </c>
      <c r="H3048" s="22">
        <v>1211</v>
      </c>
      <c r="I3048" s="22">
        <v>157.43</v>
      </c>
      <c r="J3048" s="22">
        <v>24.22</v>
      </c>
      <c r="K3048" s="22">
        <v>1029.3499999999999</v>
      </c>
      <c r="L3048" s="21"/>
      <c r="M3048" s="25">
        <v>43967</v>
      </c>
      <c r="N3048" s="22">
        <v>0</v>
      </c>
      <c r="O3048" s="22">
        <v>5189</v>
      </c>
      <c r="P3048" s="22">
        <v>427499</v>
      </c>
      <c r="Q3048" s="22" t="s">
        <v>23</v>
      </c>
    </row>
    <row r="3049" spans="1:17" ht="12.75" x14ac:dyDescent="0.2">
      <c r="A3049" s="23" t="s">
        <v>11413</v>
      </c>
      <c r="B3049" s="23" t="s">
        <v>11414</v>
      </c>
      <c r="C3049" s="22">
        <v>2000145861</v>
      </c>
      <c r="D3049" s="22" t="s">
        <v>20</v>
      </c>
      <c r="E3049" s="24">
        <v>43967</v>
      </c>
      <c r="F3049" s="22" t="s">
        <v>219</v>
      </c>
      <c r="G3049" s="22" t="s">
        <v>603</v>
      </c>
      <c r="H3049" s="22">
        <v>4026</v>
      </c>
      <c r="I3049" s="22">
        <v>523.38</v>
      </c>
      <c r="J3049" s="22">
        <v>80.52</v>
      </c>
      <c r="K3049" s="22">
        <v>3422.1</v>
      </c>
      <c r="L3049" s="21"/>
      <c r="M3049" s="25">
        <v>43967</v>
      </c>
      <c r="N3049" s="22">
        <v>0</v>
      </c>
      <c r="O3049" s="22">
        <v>6311</v>
      </c>
      <c r="P3049" s="22">
        <v>438970</v>
      </c>
      <c r="Q3049" s="22" t="s">
        <v>23</v>
      </c>
    </row>
    <row r="3050" spans="1:17" ht="12.75" x14ac:dyDescent="0.2">
      <c r="A3050" s="23" t="s">
        <v>11400</v>
      </c>
      <c r="B3050" s="23" t="s">
        <v>11401</v>
      </c>
      <c r="C3050" s="22">
        <v>20009766012</v>
      </c>
      <c r="D3050" s="22" t="s">
        <v>20</v>
      </c>
      <c r="E3050" s="24">
        <v>43967</v>
      </c>
      <c r="F3050" s="22" t="s">
        <v>219</v>
      </c>
      <c r="G3050" s="22" t="s">
        <v>603</v>
      </c>
      <c r="H3050" s="22">
        <v>1663</v>
      </c>
      <c r="I3050" s="22">
        <v>216.19</v>
      </c>
      <c r="J3050" s="22">
        <v>33.26</v>
      </c>
      <c r="K3050" s="22">
        <v>1413.55</v>
      </c>
      <c r="L3050" s="21"/>
      <c r="M3050" s="25">
        <v>43967</v>
      </c>
      <c r="N3050" s="22">
        <v>0</v>
      </c>
      <c r="O3050" s="22">
        <v>8265</v>
      </c>
      <c r="P3050" s="22">
        <v>427417</v>
      </c>
      <c r="Q3050" s="22" t="s">
        <v>23</v>
      </c>
    </row>
    <row r="3051" spans="1:17" ht="12.75" x14ac:dyDescent="0.2">
      <c r="A3051" s="23" t="s">
        <v>11379</v>
      </c>
      <c r="B3051" s="23" t="s">
        <v>11380</v>
      </c>
      <c r="C3051" s="22">
        <v>20008725187</v>
      </c>
      <c r="D3051" s="22" t="s">
        <v>20</v>
      </c>
      <c r="E3051" s="24">
        <v>43967</v>
      </c>
      <c r="F3051" s="22" t="s">
        <v>219</v>
      </c>
      <c r="G3051" s="22" t="s">
        <v>603</v>
      </c>
      <c r="H3051" s="22">
        <v>2794</v>
      </c>
      <c r="I3051" s="22">
        <v>363.22</v>
      </c>
      <c r="J3051" s="22">
        <v>55.88</v>
      </c>
      <c r="K3051" s="22">
        <v>2374.9</v>
      </c>
      <c r="L3051" s="21"/>
      <c r="M3051" s="25">
        <v>43967</v>
      </c>
      <c r="N3051" s="22">
        <v>0</v>
      </c>
      <c r="O3051" s="22">
        <v>7028</v>
      </c>
      <c r="P3051" s="22">
        <v>464842</v>
      </c>
      <c r="Q3051" s="22" t="s">
        <v>23</v>
      </c>
    </row>
    <row r="3052" spans="1:17" ht="12.75" x14ac:dyDescent="0.2">
      <c r="A3052" s="23" t="s">
        <v>11948</v>
      </c>
      <c r="B3052" s="23" t="s">
        <v>11949</v>
      </c>
      <c r="C3052" s="22">
        <v>20002363721</v>
      </c>
      <c r="D3052" s="22" t="s">
        <v>20</v>
      </c>
      <c r="E3052" s="24">
        <v>43967</v>
      </c>
      <c r="F3052" s="22" t="s">
        <v>21</v>
      </c>
      <c r="G3052" s="22" t="s">
        <v>10260</v>
      </c>
      <c r="H3052" s="22">
        <v>881.17600000000004</v>
      </c>
      <c r="I3052" s="22">
        <v>114.55288</v>
      </c>
      <c r="J3052" s="22">
        <v>17.623519999999999</v>
      </c>
      <c r="K3052" s="22">
        <v>749</v>
      </c>
      <c r="L3052" s="21"/>
      <c r="M3052" s="25">
        <v>43967</v>
      </c>
      <c r="N3052" s="22">
        <v>0</v>
      </c>
      <c r="O3052" s="22">
        <v>1008</v>
      </c>
      <c r="P3052" s="22">
        <v>419351</v>
      </c>
      <c r="Q3052" s="22" t="s">
        <v>23</v>
      </c>
    </row>
    <row r="3053" spans="1:17" ht="12.75" x14ac:dyDescent="0.2">
      <c r="A3053" s="23" t="s">
        <v>11386</v>
      </c>
      <c r="B3053" s="23" t="s">
        <v>11387</v>
      </c>
      <c r="C3053" s="22">
        <v>20001218021</v>
      </c>
      <c r="D3053" s="22" t="s">
        <v>20</v>
      </c>
      <c r="E3053" s="24">
        <v>43967</v>
      </c>
      <c r="F3053" s="22" t="s">
        <v>219</v>
      </c>
      <c r="G3053" s="22" t="s">
        <v>603</v>
      </c>
      <c r="H3053" s="22">
        <v>1403</v>
      </c>
      <c r="I3053" s="22">
        <v>182.39</v>
      </c>
      <c r="J3053" s="22">
        <v>28.06</v>
      </c>
      <c r="K3053" s="22">
        <v>1192.55</v>
      </c>
      <c r="L3053" s="21"/>
      <c r="M3053" s="25">
        <v>43967</v>
      </c>
      <c r="N3053" s="22">
        <v>0</v>
      </c>
      <c r="O3053" s="22">
        <v>436</v>
      </c>
      <c r="P3053" s="22">
        <v>404807</v>
      </c>
      <c r="Q3053" s="22" t="s">
        <v>23</v>
      </c>
    </row>
    <row r="3054" spans="1:17" ht="12.75" x14ac:dyDescent="0.2">
      <c r="A3054" s="23" t="s">
        <v>11381</v>
      </c>
      <c r="B3054" s="23" t="s">
        <v>664</v>
      </c>
      <c r="C3054" s="22">
        <v>20008547217</v>
      </c>
      <c r="D3054" s="22" t="s">
        <v>20</v>
      </c>
      <c r="E3054" s="24">
        <v>43967</v>
      </c>
      <c r="F3054" s="22" t="s">
        <v>219</v>
      </c>
      <c r="G3054" s="22" t="s">
        <v>603</v>
      </c>
      <c r="H3054" s="22">
        <v>4319</v>
      </c>
      <c r="I3054" s="22">
        <v>561.47</v>
      </c>
      <c r="J3054" s="22">
        <v>86.38</v>
      </c>
      <c r="K3054" s="22">
        <v>3671.15</v>
      </c>
      <c r="L3054" s="21"/>
      <c r="M3054" s="25">
        <v>43967</v>
      </c>
      <c r="N3054" s="22">
        <v>0</v>
      </c>
      <c r="O3054" s="22">
        <v>5189</v>
      </c>
      <c r="P3054" s="22">
        <v>427499</v>
      </c>
      <c r="Q3054" s="22" t="s">
        <v>23</v>
      </c>
    </row>
    <row r="3055" spans="1:17" ht="12.75" x14ac:dyDescent="0.2">
      <c r="A3055" s="23" t="s">
        <v>11938</v>
      </c>
      <c r="B3055" s="23" t="s">
        <v>11939</v>
      </c>
      <c r="C3055" s="22">
        <v>200010391542</v>
      </c>
      <c r="D3055" s="22" t="s">
        <v>20</v>
      </c>
      <c r="E3055" s="24">
        <v>43967</v>
      </c>
      <c r="F3055" s="22" t="s">
        <v>21</v>
      </c>
      <c r="G3055" s="22" t="s">
        <v>10260</v>
      </c>
      <c r="H3055" s="22">
        <v>798.82399999999996</v>
      </c>
      <c r="I3055" s="22">
        <v>103.84712</v>
      </c>
      <c r="J3055" s="22">
        <v>15.97648</v>
      </c>
      <c r="K3055" s="22">
        <v>679</v>
      </c>
      <c r="L3055" s="21"/>
      <c r="M3055" s="25">
        <v>43967</v>
      </c>
      <c r="N3055" s="22">
        <v>0</v>
      </c>
      <c r="O3055" s="22">
        <v>3009</v>
      </c>
      <c r="P3055" s="22">
        <v>419349</v>
      </c>
      <c r="Q3055" s="22" t="s">
        <v>23</v>
      </c>
    </row>
    <row r="3056" spans="1:17" ht="12.75" x14ac:dyDescent="0.2">
      <c r="A3056" s="23" t="s">
        <v>17671</v>
      </c>
      <c r="B3056" s="23" t="s">
        <v>17672</v>
      </c>
      <c r="C3056" s="22">
        <v>200015384785</v>
      </c>
      <c r="D3056" s="22" t="s">
        <v>20</v>
      </c>
      <c r="E3056" s="24">
        <v>43975</v>
      </c>
      <c r="F3056" s="22" t="s">
        <v>219</v>
      </c>
      <c r="G3056" s="22" t="s">
        <v>603</v>
      </c>
      <c r="H3056" s="22">
        <v>2299</v>
      </c>
      <c r="I3056" s="22">
        <v>298.87</v>
      </c>
      <c r="J3056" s="22">
        <v>45.98</v>
      </c>
      <c r="K3056" s="22">
        <v>1954.15</v>
      </c>
      <c r="L3056" s="21"/>
      <c r="M3056" s="25">
        <v>43975</v>
      </c>
      <c r="N3056" s="22">
        <v>0</v>
      </c>
      <c r="O3056" s="22">
        <v>9971</v>
      </c>
      <c r="P3056" s="22">
        <v>426101</v>
      </c>
      <c r="Q3056" s="22" t="s">
        <v>23</v>
      </c>
    </row>
    <row r="3057" spans="1:17" ht="12.75" x14ac:dyDescent="0.2">
      <c r="A3057" s="23" t="s">
        <v>17673</v>
      </c>
      <c r="B3057" s="23" t="s">
        <v>17674</v>
      </c>
      <c r="C3057" s="22">
        <v>200014615727</v>
      </c>
      <c r="D3057" s="22" t="s">
        <v>20</v>
      </c>
      <c r="E3057" s="24">
        <v>43975</v>
      </c>
      <c r="F3057" s="22" t="s">
        <v>219</v>
      </c>
      <c r="G3057" s="22" t="s">
        <v>603</v>
      </c>
      <c r="H3057" s="22">
        <v>1368</v>
      </c>
      <c r="I3057" s="22">
        <v>177.84</v>
      </c>
      <c r="J3057" s="22">
        <v>27.36</v>
      </c>
      <c r="K3057" s="22">
        <v>1162.8</v>
      </c>
      <c r="L3057" s="21"/>
      <c r="M3057" s="25">
        <v>43975</v>
      </c>
      <c r="N3057" s="22">
        <v>0</v>
      </c>
      <c r="O3057" s="22">
        <v>1213</v>
      </c>
      <c r="P3057" s="22">
        <v>481779</v>
      </c>
      <c r="Q3057" s="22" t="s">
        <v>23</v>
      </c>
    </row>
    <row r="3058" spans="1:17" ht="12.75" x14ac:dyDescent="0.2">
      <c r="A3058" s="23" t="s">
        <v>17675</v>
      </c>
      <c r="B3058" s="23" t="s">
        <v>17676</v>
      </c>
      <c r="C3058" s="22">
        <v>20005352449</v>
      </c>
      <c r="D3058" s="22" t="s">
        <v>20</v>
      </c>
      <c r="E3058" s="24">
        <v>43975</v>
      </c>
      <c r="F3058" s="22" t="s">
        <v>219</v>
      </c>
      <c r="G3058" s="22" t="s">
        <v>603</v>
      </c>
      <c r="H3058" s="22">
        <v>2784.694</v>
      </c>
      <c r="I3058" s="22">
        <v>362.01022</v>
      </c>
      <c r="J3058" s="22">
        <v>55.69388</v>
      </c>
      <c r="K3058" s="22">
        <v>2366.9899999999998</v>
      </c>
      <c r="L3058" s="21"/>
      <c r="M3058" s="25">
        <v>43975</v>
      </c>
      <c r="N3058" s="22">
        <v>0</v>
      </c>
      <c r="O3058" s="22">
        <v>9449</v>
      </c>
      <c r="P3058" s="22">
        <v>433102</v>
      </c>
      <c r="Q3058" s="22" t="s">
        <v>23</v>
      </c>
    </row>
    <row r="3059" spans="1:17" ht="12.75" x14ac:dyDescent="0.2">
      <c r="A3059" s="23" t="s">
        <v>17677</v>
      </c>
      <c r="B3059" s="23" t="s">
        <v>17678</v>
      </c>
      <c r="C3059" s="22">
        <v>20003631488</v>
      </c>
      <c r="D3059" s="22" t="s">
        <v>20</v>
      </c>
      <c r="E3059" s="24">
        <v>43975</v>
      </c>
      <c r="F3059" s="22" t="s">
        <v>219</v>
      </c>
      <c r="G3059" s="22" t="s">
        <v>603</v>
      </c>
      <c r="H3059" s="22">
        <v>1122</v>
      </c>
      <c r="I3059" s="22">
        <v>145.86000000000001</v>
      </c>
      <c r="J3059" s="22">
        <v>22.44</v>
      </c>
      <c r="K3059" s="22">
        <v>953.7</v>
      </c>
      <c r="L3059" s="21"/>
      <c r="M3059" s="25">
        <v>43975</v>
      </c>
      <c r="N3059" s="22">
        <v>0</v>
      </c>
      <c r="O3059" s="22">
        <v>4023</v>
      </c>
      <c r="P3059" s="22">
        <v>471358</v>
      </c>
      <c r="Q3059" s="22" t="s">
        <v>23</v>
      </c>
    </row>
    <row r="3060" spans="1:17" ht="12.75" x14ac:dyDescent="0.2">
      <c r="A3060" s="23" t="s">
        <v>17679</v>
      </c>
      <c r="B3060" s="23" t="s">
        <v>17680</v>
      </c>
      <c r="C3060" s="22">
        <v>20003625498</v>
      </c>
      <c r="D3060" s="22" t="s">
        <v>20</v>
      </c>
      <c r="E3060" s="24">
        <v>43975</v>
      </c>
      <c r="F3060" s="22" t="s">
        <v>219</v>
      </c>
      <c r="G3060" s="22" t="s">
        <v>603</v>
      </c>
      <c r="H3060" s="22">
        <v>3201</v>
      </c>
      <c r="I3060" s="22">
        <v>416.13</v>
      </c>
      <c r="J3060" s="22">
        <v>64.02</v>
      </c>
      <c r="K3060" s="22">
        <v>2720.85</v>
      </c>
      <c r="L3060" s="21"/>
      <c r="M3060" s="25">
        <v>43975</v>
      </c>
      <c r="N3060" s="22">
        <v>0</v>
      </c>
      <c r="O3060" s="22">
        <v>8801</v>
      </c>
      <c r="P3060" s="22">
        <v>479004</v>
      </c>
      <c r="Q3060" s="22" t="s">
        <v>23</v>
      </c>
    </row>
    <row r="3061" spans="1:17" ht="12.75" x14ac:dyDescent="0.2">
      <c r="A3061" s="23" t="s">
        <v>17681</v>
      </c>
      <c r="B3061" s="23" t="s">
        <v>17682</v>
      </c>
      <c r="C3061" s="22">
        <v>200010166499</v>
      </c>
      <c r="D3061" s="22" t="s">
        <v>20</v>
      </c>
      <c r="E3061" s="24">
        <v>43975</v>
      </c>
      <c r="F3061" s="22" t="s">
        <v>219</v>
      </c>
      <c r="G3061" s="22" t="s">
        <v>603</v>
      </c>
      <c r="H3061" s="22">
        <v>4300</v>
      </c>
      <c r="I3061" s="22">
        <v>559</v>
      </c>
      <c r="J3061" s="22">
        <v>86</v>
      </c>
      <c r="K3061" s="22">
        <v>3655</v>
      </c>
      <c r="L3061" s="21"/>
      <c r="M3061" s="25">
        <v>43975</v>
      </c>
      <c r="N3061" s="22">
        <v>0</v>
      </c>
      <c r="O3061" s="22">
        <v>7776</v>
      </c>
      <c r="P3061" s="22">
        <v>427427</v>
      </c>
      <c r="Q3061" s="22" t="s">
        <v>23</v>
      </c>
    </row>
    <row r="3062" spans="1:17" ht="12.75" x14ac:dyDescent="0.2">
      <c r="A3062" s="23" t="s">
        <v>17683</v>
      </c>
      <c r="B3062" s="23" t="s">
        <v>17684</v>
      </c>
      <c r="C3062" s="22">
        <v>20001457143</v>
      </c>
      <c r="D3062" s="22" t="s">
        <v>20</v>
      </c>
      <c r="E3062" s="24">
        <v>43975</v>
      </c>
      <c r="F3062" s="22" t="s">
        <v>21</v>
      </c>
      <c r="G3062" s="22" t="s">
        <v>10260</v>
      </c>
      <c r="H3062" s="22">
        <v>1704.7059999999999</v>
      </c>
      <c r="I3062" s="22">
        <v>221.61178000000001</v>
      </c>
      <c r="J3062" s="22">
        <v>34.094119999999997</v>
      </c>
      <c r="K3062" s="22">
        <v>1449</v>
      </c>
      <c r="L3062" s="21"/>
      <c r="M3062" s="25">
        <v>43975</v>
      </c>
      <c r="N3062" s="22">
        <v>0</v>
      </c>
      <c r="O3062" s="22">
        <v>6002</v>
      </c>
      <c r="P3062" s="22">
        <v>419351</v>
      </c>
      <c r="Q3062" s="22" t="s">
        <v>23</v>
      </c>
    </row>
    <row r="3063" spans="1:17" ht="12.75" x14ac:dyDescent="0.2">
      <c r="A3063" s="23" t="s">
        <v>17685</v>
      </c>
      <c r="B3063" s="23" t="s">
        <v>17686</v>
      </c>
      <c r="C3063" s="22">
        <v>20001968365</v>
      </c>
      <c r="D3063" s="22" t="s">
        <v>20</v>
      </c>
      <c r="E3063" s="24">
        <v>43975</v>
      </c>
      <c r="F3063" s="22" t="s">
        <v>219</v>
      </c>
      <c r="G3063" s="22" t="s">
        <v>603</v>
      </c>
      <c r="H3063" s="22">
        <v>1316</v>
      </c>
      <c r="I3063" s="22">
        <v>171.08</v>
      </c>
      <c r="J3063" s="22">
        <v>26.32</v>
      </c>
      <c r="K3063" s="22">
        <v>1118.5999999999999</v>
      </c>
      <c r="L3063" s="21"/>
      <c r="M3063" s="25">
        <v>43975</v>
      </c>
      <c r="N3063" s="22">
        <v>0</v>
      </c>
      <c r="O3063" s="22">
        <v>5564</v>
      </c>
      <c r="P3063" s="22">
        <v>427417</v>
      </c>
      <c r="Q3063" s="22" t="s">
        <v>23</v>
      </c>
    </row>
    <row r="3064" spans="1:17" ht="12.75" x14ac:dyDescent="0.2">
      <c r="A3064" s="23" t="s">
        <v>17687</v>
      </c>
      <c r="B3064" s="23" t="s">
        <v>17688</v>
      </c>
      <c r="C3064" s="22">
        <v>200034745</v>
      </c>
      <c r="D3064" s="22" t="s">
        <v>20</v>
      </c>
      <c r="E3064" s="24">
        <v>43975</v>
      </c>
      <c r="F3064" s="22" t="s">
        <v>219</v>
      </c>
      <c r="G3064" s="22" t="s">
        <v>603</v>
      </c>
      <c r="H3064" s="22">
        <v>1508</v>
      </c>
      <c r="I3064" s="22">
        <v>196.04</v>
      </c>
      <c r="J3064" s="22">
        <v>30.16</v>
      </c>
      <c r="K3064" s="22">
        <v>1281.8</v>
      </c>
      <c r="L3064" s="21"/>
      <c r="M3064" s="25">
        <v>43975</v>
      </c>
      <c r="N3064" s="22">
        <v>0</v>
      </c>
      <c r="O3064" s="22">
        <v>301</v>
      </c>
      <c r="P3064" s="22">
        <v>487417</v>
      </c>
      <c r="Q3064" s="22" t="s">
        <v>23</v>
      </c>
    </row>
    <row r="3065" spans="1:17" ht="12.75" x14ac:dyDescent="0.2">
      <c r="A3065" s="23" t="s">
        <v>17689</v>
      </c>
      <c r="B3065" s="23" t="s">
        <v>17690</v>
      </c>
      <c r="C3065" s="22">
        <v>2000934366</v>
      </c>
      <c r="D3065" s="22" t="s">
        <v>20</v>
      </c>
      <c r="E3065" s="24">
        <v>43975</v>
      </c>
      <c r="F3065" s="22" t="s">
        <v>21</v>
      </c>
      <c r="G3065" s="22" t="s">
        <v>10260</v>
      </c>
      <c r="H3065" s="22">
        <v>436.471</v>
      </c>
      <c r="I3065" s="22">
        <v>56.741230000000002</v>
      </c>
      <c r="J3065" s="22">
        <v>8.7294199999999993</v>
      </c>
      <c r="K3065" s="22">
        <v>371</v>
      </c>
      <c r="L3065" s="21"/>
      <c r="M3065" s="25">
        <v>43975</v>
      </c>
      <c r="N3065" s="22">
        <v>0</v>
      </c>
      <c r="O3065" s="22">
        <v>2008</v>
      </c>
      <c r="P3065" s="22">
        <v>419351</v>
      </c>
      <c r="Q3065" s="22" t="s">
        <v>23</v>
      </c>
    </row>
    <row r="3066" spans="1:17" ht="12.75" x14ac:dyDescent="0.2">
      <c r="A3066" s="23" t="s">
        <v>17691</v>
      </c>
      <c r="B3066" s="23" t="s">
        <v>17692</v>
      </c>
      <c r="C3066" s="22">
        <v>200011410299</v>
      </c>
      <c r="D3066" s="22" t="s">
        <v>20</v>
      </c>
      <c r="E3066" s="24">
        <v>43975</v>
      </c>
      <c r="F3066" s="22" t="s">
        <v>219</v>
      </c>
      <c r="G3066" s="22" t="s">
        <v>603</v>
      </c>
      <c r="H3066" s="22">
        <v>1579</v>
      </c>
      <c r="I3066" s="22">
        <v>205.27</v>
      </c>
      <c r="J3066" s="22">
        <v>31.58</v>
      </c>
      <c r="K3066" s="22">
        <v>1342.15</v>
      </c>
      <c r="L3066" s="21"/>
      <c r="M3066" s="25">
        <v>43975</v>
      </c>
      <c r="N3066" s="22">
        <v>0</v>
      </c>
      <c r="O3066" s="22">
        <v>3733</v>
      </c>
      <c r="P3066" s="22">
        <v>425885</v>
      </c>
      <c r="Q3066" s="22" t="s">
        <v>23</v>
      </c>
    </row>
    <row r="3067" spans="1:17" ht="12.75" x14ac:dyDescent="0.2">
      <c r="A3067" s="23" t="s">
        <v>17693</v>
      </c>
      <c r="B3067" s="23" t="s">
        <v>17694</v>
      </c>
      <c r="C3067" s="22">
        <v>200011410299</v>
      </c>
      <c r="D3067" s="22" t="s">
        <v>20</v>
      </c>
      <c r="E3067" s="24">
        <v>43975</v>
      </c>
      <c r="F3067" s="22" t="s">
        <v>219</v>
      </c>
      <c r="G3067" s="22" t="s">
        <v>603</v>
      </c>
      <c r="H3067" s="22">
        <v>1756</v>
      </c>
      <c r="I3067" s="22">
        <v>228.28</v>
      </c>
      <c r="J3067" s="22">
        <v>35.119999999999997</v>
      </c>
      <c r="K3067" s="22">
        <v>1492.6</v>
      </c>
      <c r="L3067" s="21"/>
      <c r="M3067" s="25">
        <v>43975</v>
      </c>
      <c r="N3067" s="22">
        <v>0</v>
      </c>
      <c r="O3067" s="22">
        <v>3733</v>
      </c>
      <c r="P3067" s="22">
        <v>425885</v>
      </c>
      <c r="Q3067" s="22" t="s">
        <v>23</v>
      </c>
    </row>
    <row r="3068" spans="1:17" ht="12.75" x14ac:dyDescent="0.2">
      <c r="A3068" s="23" t="s">
        <v>17695</v>
      </c>
      <c r="B3068" s="23" t="s">
        <v>17696</v>
      </c>
      <c r="C3068" s="22">
        <v>200015203858</v>
      </c>
      <c r="D3068" s="22" t="s">
        <v>20</v>
      </c>
      <c r="E3068" s="24">
        <v>43975</v>
      </c>
      <c r="F3068" s="22" t="s">
        <v>219</v>
      </c>
      <c r="G3068" s="22" t="s">
        <v>603</v>
      </c>
      <c r="H3068" s="22">
        <v>866.8</v>
      </c>
      <c r="I3068" s="22">
        <v>112.684</v>
      </c>
      <c r="J3068" s="22">
        <v>17.335999999999999</v>
      </c>
      <c r="K3068" s="22">
        <v>736.78</v>
      </c>
      <c r="L3068" s="21"/>
      <c r="M3068" s="25">
        <v>43975</v>
      </c>
      <c r="N3068" s="22">
        <v>0</v>
      </c>
      <c r="O3068" s="22">
        <v>6323</v>
      </c>
      <c r="P3068" s="22">
        <v>426101</v>
      </c>
      <c r="Q3068" s="22" t="s">
        <v>23</v>
      </c>
    </row>
    <row r="3069" spans="1:17" ht="12.75" x14ac:dyDescent="0.2">
      <c r="A3069" s="23" t="s">
        <v>17697</v>
      </c>
      <c r="B3069" s="23" t="s">
        <v>17698</v>
      </c>
      <c r="C3069" s="22">
        <v>200014615727</v>
      </c>
      <c r="D3069" s="22" t="s">
        <v>20</v>
      </c>
      <c r="E3069" s="24">
        <v>43975</v>
      </c>
      <c r="F3069" s="22" t="s">
        <v>219</v>
      </c>
      <c r="G3069" s="22" t="s">
        <v>603</v>
      </c>
      <c r="H3069" s="22">
        <v>1334</v>
      </c>
      <c r="I3069" s="22">
        <v>173.42</v>
      </c>
      <c r="J3069" s="22">
        <v>26.68</v>
      </c>
      <c r="K3069" s="22">
        <v>1133.9000000000001</v>
      </c>
      <c r="L3069" s="21"/>
      <c r="M3069" s="25">
        <v>43975</v>
      </c>
      <c r="N3069" s="22">
        <v>0</v>
      </c>
      <c r="O3069" s="22">
        <v>1213</v>
      </c>
      <c r="P3069" s="22">
        <v>481779</v>
      </c>
      <c r="Q3069" s="22" t="s">
        <v>23</v>
      </c>
    </row>
    <row r="3070" spans="1:17" ht="12.75" x14ac:dyDescent="0.2">
      <c r="A3070" s="23" t="s">
        <v>17699</v>
      </c>
      <c r="B3070" s="23" t="s">
        <v>17700</v>
      </c>
      <c r="C3070" s="22">
        <v>200014615727</v>
      </c>
      <c r="D3070" s="22" t="s">
        <v>20</v>
      </c>
      <c r="E3070" s="24">
        <v>43975</v>
      </c>
      <c r="F3070" s="22" t="s">
        <v>219</v>
      </c>
      <c r="G3070" s="22" t="s">
        <v>603</v>
      </c>
      <c r="H3070" s="22">
        <v>2877</v>
      </c>
      <c r="I3070" s="22">
        <v>374.01</v>
      </c>
      <c r="J3070" s="22">
        <v>57.54</v>
      </c>
      <c r="K3070" s="22">
        <v>2445.4499999999998</v>
      </c>
      <c r="L3070" s="21"/>
      <c r="M3070" s="25">
        <v>43975</v>
      </c>
      <c r="N3070" s="22">
        <v>0</v>
      </c>
      <c r="O3070" s="22">
        <v>1213</v>
      </c>
      <c r="P3070" s="22">
        <v>481779</v>
      </c>
      <c r="Q3070" s="22" t="s">
        <v>23</v>
      </c>
    </row>
    <row r="3071" spans="1:17" ht="12.75" x14ac:dyDescent="0.2">
      <c r="A3071" s="23" t="s">
        <v>17701</v>
      </c>
      <c r="B3071" s="23" t="s">
        <v>17702</v>
      </c>
      <c r="C3071" s="22">
        <v>20002470199</v>
      </c>
      <c r="D3071" s="22" t="s">
        <v>20</v>
      </c>
      <c r="E3071" s="24">
        <v>43975</v>
      </c>
      <c r="F3071" s="22" t="s">
        <v>219</v>
      </c>
      <c r="G3071" s="22" t="s">
        <v>603</v>
      </c>
      <c r="H3071" s="22">
        <v>2053</v>
      </c>
      <c r="I3071" s="22">
        <v>266.89</v>
      </c>
      <c r="J3071" s="22">
        <v>41.06</v>
      </c>
      <c r="K3071" s="22">
        <v>1745.05</v>
      </c>
      <c r="L3071" s="21"/>
      <c r="M3071" s="25">
        <v>43975</v>
      </c>
      <c r="N3071" s="22">
        <v>0</v>
      </c>
      <c r="O3071" s="22">
        <v>1312</v>
      </c>
      <c r="P3071" s="22">
        <v>479087</v>
      </c>
      <c r="Q3071" s="22" t="s">
        <v>23</v>
      </c>
    </row>
    <row r="3072" spans="1:17" ht="12.75" x14ac:dyDescent="0.2">
      <c r="A3072" s="23" t="s">
        <v>17703</v>
      </c>
      <c r="B3072" s="23" t="s">
        <v>17704</v>
      </c>
      <c r="C3072" s="22">
        <v>2000934366</v>
      </c>
      <c r="D3072" s="22" t="s">
        <v>20</v>
      </c>
      <c r="E3072" s="24">
        <v>43975</v>
      </c>
      <c r="F3072" s="22" t="s">
        <v>21</v>
      </c>
      <c r="G3072" s="22" t="s">
        <v>10260</v>
      </c>
      <c r="H3072" s="22">
        <v>617.64700000000005</v>
      </c>
      <c r="I3072" s="22">
        <v>80.294110000000003</v>
      </c>
      <c r="J3072" s="22">
        <v>12.35294</v>
      </c>
      <c r="K3072" s="22">
        <v>525</v>
      </c>
      <c r="L3072" s="21"/>
      <c r="M3072" s="25">
        <v>43975</v>
      </c>
      <c r="N3072" s="22">
        <v>0</v>
      </c>
      <c r="O3072" s="22">
        <v>2008</v>
      </c>
      <c r="P3072" s="22">
        <v>419351</v>
      </c>
      <c r="Q3072" s="22" t="s">
        <v>23</v>
      </c>
    </row>
    <row r="3073" spans="1:17" ht="12.75" x14ac:dyDescent="0.2">
      <c r="A3073" s="23" t="s">
        <v>17705</v>
      </c>
      <c r="B3073" s="23" t="s">
        <v>17706</v>
      </c>
      <c r="C3073" s="22">
        <v>2000110295</v>
      </c>
      <c r="D3073" s="22" t="s">
        <v>20</v>
      </c>
      <c r="E3073" s="24">
        <v>43973</v>
      </c>
      <c r="F3073" s="22" t="s">
        <v>219</v>
      </c>
      <c r="G3073" s="22" t="s">
        <v>603</v>
      </c>
      <c r="H3073" s="22">
        <v>1685</v>
      </c>
      <c r="I3073" s="22">
        <v>219.05</v>
      </c>
      <c r="J3073" s="22">
        <v>33.700000000000003</v>
      </c>
      <c r="K3073" s="22">
        <v>1432.25</v>
      </c>
      <c r="L3073" s="21"/>
      <c r="M3073" s="25">
        <v>43973</v>
      </c>
      <c r="N3073" s="22">
        <v>0</v>
      </c>
      <c r="O3073" s="22">
        <v>4204</v>
      </c>
      <c r="P3073" s="22">
        <v>438970</v>
      </c>
      <c r="Q3073" s="22" t="s">
        <v>23</v>
      </c>
    </row>
    <row r="3074" spans="1:17" ht="12.75" x14ac:dyDescent="0.2">
      <c r="A3074" s="23" t="s">
        <v>17707</v>
      </c>
      <c r="B3074" s="23" t="s">
        <v>17708</v>
      </c>
      <c r="C3074" s="22">
        <v>20002519370</v>
      </c>
      <c r="D3074" s="22" t="s">
        <v>20</v>
      </c>
      <c r="E3074" s="24">
        <v>43973</v>
      </c>
      <c r="F3074" s="22" t="s">
        <v>21</v>
      </c>
      <c r="G3074" s="22" t="s">
        <v>10260</v>
      </c>
      <c r="H3074" s="22">
        <v>1540</v>
      </c>
      <c r="I3074" s="22">
        <v>200.2</v>
      </c>
      <c r="J3074" s="22">
        <v>30.8</v>
      </c>
      <c r="K3074" s="22">
        <v>1309</v>
      </c>
      <c r="L3074" s="21"/>
      <c r="M3074" s="25">
        <v>43973</v>
      </c>
      <c r="N3074" s="22">
        <v>0</v>
      </c>
      <c r="O3074" s="22">
        <v>7003</v>
      </c>
      <c r="P3074" s="22">
        <v>419349</v>
      </c>
      <c r="Q3074" s="22" t="s">
        <v>23</v>
      </c>
    </row>
    <row r="3075" spans="1:17" ht="12.75" x14ac:dyDescent="0.2">
      <c r="A3075" s="23" t="s">
        <v>17709</v>
      </c>
      <c r="B3075" s="23" t="s">
        <v>17710</v>
      </c>
      <c r="C3075" s="22">
        <v>2000113359</v>
      </c>
      <c r="D3075" s="22" t="s">
        <v>20</v>
      </c>
      <c r="E3075" s="24">
        <v>43973</v>
      </c>
      <c r="F3075" s="22" t="s">
        <v>219</v>
      </c>
      <c r="G3075" s="22" t="s">
        <v>603</v>
      </c>
      <c r="H3075" s="22">
        <v>1719</v>
      </c>
      <c r="I3075" s="22">
        <v>223.47</v>
      </c>
      <c r="J3075" s="22">
        <v>34.380000000000003</v>
      </c>
      <c r="K3075" s="22">
        <v>1461.15</v>
      </c>
      <c r="L3075" s="21"/>
      <c r="M3075" s="25">
        <v>43973</v>
      </c>
      <c r="N3075" s="22">
        <v>0</v>
      </c>
      <c r="O3075" s="22">
        <v>3806</v>
      </c>
      <c r="P3075" s="22">
        <v>404885</v>
      </c>
      <c r="Q3075" s="22" t="s">
        <v>23</v>
      </c>
    </row>
    <row r="3076" spans="1:17" ht="12.75" x14ac:dyDescent="0.2">
      <c r="A3076" s="23" t="s">
        <v>17711</v>
      </c>
      <c r="B3076" s="23" t="s">
        <v>17712</v>
      </c>
      <c r="C3076" s="22">
        <v>2000934366</v>
      </c>
      <c r="D3076" s="22" t="s">
        <v>20</v>
      </c>
      <c r="E3076" s="24">
        <v>43973</v>
      </c>
      <c r="F3076" s="22" t="s">
        <v>21</v>
      </c>
      <c r="G3076" s="22" t="s">
        <v>10260</v>
      </c>
      <c r="H3076" s="22">
        <v>749.41200000000003</v>
      </c>
      <c r="I3076" s="22">
        <v>97.423559999999995</v>
      </c>
      <c r="J3076" s="22">
        <v>14.988239999999999</v>
      </c>
      <c r="K3076" s="22">
        <v>637</v>
      </c>
      <c r="L3076" s="21"/>
      <c r="M3076" s="25">
        <v>43973</v>
      </c>
      <c r="N3076" s="22">
        <v>0</v>
      </c>
      <c r="O3076" s="22">
        <v>2008</v>
      </c>
      <c r="P3076" s="22">
        <v>419351</v>
      </c>
      <c r="Q3076" s="22" t="s">
        <v>23</v>
      </c>
    </row>
    <row r="3077" spans="1:17" ht="12.75" x14ac:dyDescent="0.2">
      <c r="A3077" s="23" t="s">
        <v>17713</v>
      </c>
      <c r="B3077" s="23" t="s">
        <v>15447</v>
      </c>
      <c r="C3077" s="22">
        <v>20008547217</v>
      </c>
      <c r="D3077" s="22" t="s">
        <v>20</v>
      </c>
      <c r="E3077" s="24">
        <v>43973</v>
      </c>
      <c r="F3077" s="22" t="s">
        <v>219</v>
      </c>
      <c r="G3077" s="22" t="s">
        <v>603</v>
      </c>
      <c r="H3077" s="22">
        <v>4875</v>
      </c>
      <c r="I3077" s="22">
        <v>633.75</v>
      </c>
      <c r="J3077" s="22">
        <v>97.5</v>
      </c>
      <c r="K3077" s="22">
        <v>4143.75</v>
      </c>
      <c r="L3077" s="21"/>
      <c r="M3077" s="25">
        <v>43973</v>
      </c>
      <c r="N3077" s="22">
        <v>0</v>
      </c>
      <c r="O3077" s="22">
        <v>5189</v>
      </c>
      <c r="P3077" s="22">
        <v>427499</v>
      </c>
      <c r="Q3077" s="22" t="s">
        <v>23</v>
      </c>
    </row>
    <row r="3078" spans="1:17" ht="12.75" x14ac:dyDescent="0.2">
      <c r="A3078" s="23" t="s">
        <v>17714</v>
      </c>
      <c r="B3078" s="23" t="s">
        <v>17715</v>
      </c>
      <c r="C3078" s="22">
        <v>200015203858</v>
      </c>
      <c r="D3078" s="22" t="s">
        <v>20</v>
      </c>
      <c r="E3078" s="24">
        <v>43973</v>
      </c>
      <c r="F3078" s="22" t="s">
        <v>219</v>
      </c>
      <c r="G3078" s="22" t="s">
        <v>603</v>
      </c>
      <c r="H3078" s="22">
        <v>1252.9059999999999</v>
      </c>
      <c r="I3078" s="22">
        <v>162.87778</v>
      </c>
      <c r="J3078" s="22">
        <v>25.058119999999999</v>
      </c>
      <c r="K3078" s="22">
        <v>1064.97</v>
      </c>
      <c r="L3078" s="21"/>
      <c r="M3078" s="25">
        <v>43973</v>
      </c>
      <c r="N3078" s="22">
        <v>0</v>
      </c>
      <c r="O3078" s="22">
        <v>6323</v>
      </c>
      <c r="P3078" s="22">
        <v>426101</v>
      </c>
      <c r="Q3078" s="22" t="s">
        <v>23</v>
      </c>
    </row>
    <row r="3079" spans="1:17" ht="12.75" x14ac:dyDescent="0.2">
      <c r="A3079" s="23" t="s">
        <v>17716</v>
      </c>
      <c r="B3079" s="23" t="s">
        <v>17717</v>
      </c>
      <c r="C3079" s="22">
        <v>20009800487</v>
      </c>
      <c r="D3079" s="22" t="s">
        <v>20</v>
      </c>
      <c r="E3079" s="24">
        <v>43973</v>
      </c>
      <c r="F3079" s="22" t="s">
        <v>21</v>
      </c>
      <c r="G3079" s="22" t="s">
        <v>10260</v>
      </c>
      <c r="H3079" s="22">
        <v>485.88200000000001</v>
      </c>
      <c r="I3079" s="22">
        <v>63.164659999999998</v>
      </c>
      <c r="J3079" s="22">
        <v>9.7176399999999994</v>
      </c>
      <c r="K3079" s="22">
        <v>413</v>
      </c>
      <c r="L3079" s="21"/>
      <c r="M3079" s="25">
        <v>43973</v>
      </c>
      <c r="N3079" s="22">
        <v>0</v>
      </c>
      <c r="O3079" s="22">
        <v>5006</v>
      </c>
      <c r="P3079" s="22">
        <v>419349</v>
      </c>
      <c r="Q3079" s="22" t="s">
        <v>23</v>
      </c>
    </row>
    <row r="3080" spans="1:17" ht="12.75" x14ac:dyDescent="0.2">
      <c r="A3080" s="23" t="s">
        <v>17718</v>
      </c>
      <c r="B3080" s="23" t="s">
        <v>17719</v>
      </c>
      <c r="C3080" s="22">
        <v>20003748359</v>
      </c>
      <c r="D3080" s="22" t="s">
        <v>20</v>
      </c>
      <c r="E3080" s="24">
        <v>43973</v>
      </c>
      <c r="F3080" s="22" t="s">
        <v>21</v>
      </c>
      <c r="G3080" s="22" t="s">
        <v>10942</v>
      </c>
      <c r="H3080" s="22">
        <v>1000</v>
      </c>
      <c r="I3080" s="22">
        <v>130</v>
      </c>
      <c r="J3080" s="22">
        <v>20</v>
      </c>
      <c r="K3080" s="22">
        <v>850</v>
      </c>
      <c r="L3080" s="21"/>
      <c r="M3080" s="25">
        <v>43973</v>
      </c>
      <c r="N3080" s="22">
        <v>0</v>
      </c>
      <c r="O3080" s="22">
        <v>5965</v>
      </c>
      <c r="P3080" s="22">
        <v>479004</v>
      </c>
      <c r="Q3080" s="22" t="s">
        <v>23</v>
      </c>
    </row>
    <row r="3081" spans="1:17" ht="12.75" x14ac:dyDescent="0.2">
      <c r="A3081" s="23" t="s">
        <v>17720</v>
      </c>
      <c r="B3081" s="23" t="s">
        <v>17721</v>
      </c>
      <c r="C3081" s="22">
        <v>2000389280</v>
      </c>
      <c r="D3081" s="22" t="s">
        <v>20</v>
      </c>
      <c r="E3081" s="24">
        <v>43973</v>
      </c>
      <c r="F3081" s="22" t="s">
        <v>21</v>
      </c>
      <c r="G3081" s="22" t="s">
        <v>10260</v>
      </c>
      <c r="H3081" s="22">
        <v>601.17600000000004</v>
      </c>
      <c r="I3081" s="22">
        <v>78.152879999999996</v>
      </c>
      <c r="J3081" s="22">
        <v>12.02352</v>
      </c>
      <c r="K3081" s="22">
        <v>511</v>
      </c>
      <c r="L3081" s="21"/>
      <c r="M3081" s="25">
        <v>43973</v>
      </c>
      <c r="N3081" s="22">
        <v>0</v>
      </c>
      <c r="O3081" s="22">
        <v>8002</v>
      </c>
      <c r="P3081" s="22">
        <v>419351</v>
      </c>
      <c r="Q3081" s="22" t="s">
        <v>23</v>
      </c>
    </row>
    <row r="3082" spans="1:17" ht="12.75" x14ac:dyDescent="0.2">
      <c r="A3082" s="23" t="s">
        <v>17722</v>
      </c>
      <c r="B3082" s="23" t="s">
        <v>17723</v>
      </c>
      <c r="C3082" s="22">
        <v>2000369021</v>
      </c>
      <c r="D3082" s="22" t="s">
        <v>20</v>
      </c>
      <c r="E3082" s="24">
        <v>43973</v>
      </c>
      <c r="F3082" s="22" t="s">
        <v>219</v>
      </c>
      <c r="G3082" s="22" t="s">
        <v>603</v>
      </c>
      <c r="H3082" s="22">
        <v>2019</v>
      </c>
      <c r="I3082" s="22">
        <v>262.47000000000003</v>
      </c>
      <c r="J3082" s="22">
        <v>40.380000000000003</v>
      </c>
      <c r="K3082" s="22">
        <v>1716.15</v>
      </c>
      <c r="L3082" s="21"/>
      <c r="M3082" s="25">
        <v>43973</v>
      </c>
      <c r="N3082" s="22">
        <v>0</v>
      </c>
      <c r="O3082" s="22">
        <v>4572</v>
      </c>
      <c r="P3082" s="22">
        <v>479087</v>
      </c>
      <c r="Q3082" s="22" t="s">
        <v>23</v>
      </c>
    </row>
    <row r="3083" spans="1:17" ht="12.75" x14ac:dyDescent="0.2">
      <c r="A3083" s="23" t="s">
        <v>17724</v>
      </c>
      <c r="B3083" s="23" t="s">
        <v>17725</v>
      </c>
      <c r="C3083" s="22">
        <v>2000934366</v>
      </c>
      <c r="D3083" s="22" t="s">
        <v>20</v>
      </c>
      <c r="E3083" s="24">
        <v>43973</v>
      </c>
      <c r="F3083" s="22" t="s">
        <v>21</v>
      </c>
      <c r="G3083" s="22" t="s">
        <v>10260</v>
      </c>
      <c r="H3083" s="22">
        <v>798.82399999999996</v>
      </c>
      <c r="I3083" s="22">
        <v>103.84712</v>
      </c>
      <c r="J3083" s="22">
        <v>15.97648</v>
      </c>
      <c r="K3083" s="22">
        <v>679</v>
      </c>
      <c r="L3083" s="21"/>
      <c r="M3083" s="25">
        <v>43973</v>
      </c>
      <c r="N3083" s="22">
        <v>0</v>
      </c>
      <c r="O3083" s="22">
        <v>2008</v>
      </c>
      <c r="P3083" s="22">
        <v>419351</v>
      </c>
      <c r="Q3083" s="22" t="s">
        <v>23</v>
      </c>
    </row>
    <row r="3084" spans="1:17" ht="12.75" x14ac:dyDescent="0.2">
      <c r="A3084" s="23" t="s">
        <v>17726</v>
      </c>
      <c r="B3084" s="23" t="s">
        <v>17727</v>
      </c>
      <c r="C3084" s="22">
        <v>20001059995</v>
      </c>
      <c r="D3084" s="22" t="s">
        <v>20</v>
      </c>
      <c r="E3084" s="24">
        <v>43973</v>
      </c>
      <c r="F3084" s="22" t="s">
        <v>219</v>
      </c>
      <c r="G3084" s="22" t="s">
        <v>603</v>
      </c>
      <c r="H3084" s="22">
        <v>2684</v>
      </c>
      <c r="I3084" s="22">
        <v>348.92</v>
      </c>
      <c r="J3084" s="22">
        <v>53.68</v>
      </c>
      <c r="K3084" s="22">
        <v>2281.4</v>
      </c>
      <c r="L3084" s="21"/>
      <c r="M3084" s="25">
        <v>43973</v>
      </c>
      <c r="N3084" s="22">
        <v>0</v>
      </c>
      <c r="O3084" s="22">
        <v>7271</v>
      </c>
      <c r="P3084" s="22">
        <v>404885</v>
      </c>
      <c r="Q3084" s="22" t="s">
        <v>23</v>
      </c>
    </row>
    <row r="3085" spans="1:17" ht="12.75" x14ac:dyDescent="0.2">
      <c r="A3085" s="23" t="s">
        <v>17728</v>
      </c>
      <c r="B3085" s="23" t="s">
        <v>15437</v>
      </c>
      <c r="C3085" s="22">
        <v>20008547217</v>
      </c>
      <c r="D3085" s="22" t="s">
        <v>20</v>
      </c>
      <c r="E3085" s="24">
        <v>43973</v>
      </c>
      <c r="F3085" s="22" t="s">
        <v>219</v>
      </c>
      <c r="G3085" s="22" t="s">
        <v>603</v>
      </c>
      <c r="H3085" s="22">
        <v>1790</v>
      </c>
      <c r="I3085" s="22">
        <v>232.7</v>
      </c>
      <c r="J3085" s="22">
        <v>35.799999999999997</v>
      </c>
      <c r="K3085" s="22">
        <v>1521.5</v>
      </c>
      <c r="L3085" s="21"/>
      <c r="M3085" s="25">
        <v>43973</v>
      </c>
      <c r="N3085" s="22">
        <v>0</v>
      </c>
      <c r="O3085" s="22">
        <v>5189</v>
      </c>
      <c r="P3085" s="22">
        <v>427499</v>
      </c>
      <c r="Q3085" s="22" t="s">
        <v>23</v>
      </c>
    </row>
    <row r="3086" spans="1:17" ht="12.75" x14ac:dyDescent="0.2">
      <c r="A3086" s="23" t="s">
        <v>17729</v>
      </c>
      <c r="B3086" s="23" t="s">
        <v>17730</v>
      </c>
      <c r="C3086" s="22">
        <v>200014615727</v>
      </c>
      <c r="D3086" s="22" t="s">
        <v>20</v>
      </c>
      <c r="E3086" s="24">
        <v>43973</v>
      </c>
      <c r="F3086" s="22" t="s">
        <v>219</v>
      </c>
      <c r="G3086" s="22" t="s">
        <v>603</v>
      </c>
      <c r="H3086" s="22">
        <v>1368</v>
      </c>
      <c r="I3086" s="22">
        <v>177.84</v>
      </c>
      <c r="J3086" s="22">
        <v>27.36</v>
      </c>
      <c r="K3086" s="22">
        <v>1162.8</v>
      </c>
      <c r="L3086" s="21"/>
      <c r="M3086" s="25">
        <v>43973</v>
      </c>
      <c r="N3086" s="22">
        <v>0</v>
      </c>
      <c r="O3086" s="22">
        <v>1213</v>
      </c>
      <c r="P3086" s="22">
        <v>481779</v>
      </c>
      <c r="Q3086" s="22" t="s">
        <v>23</v>
      </c>
    </row>
    <row r="3087" spans="1:17" ht="12.75" x14ac:dyDescent="0.2">
      <c r="A3087" s="23" t="s">
        <v>17731</v>
      </c>
      <c r="B3087" s="23" t="s">
        <v>17732</v>
      </c>
      <c r="C3087" s="22">
        <v>2000175848</v>
      </c>
      <c r="D3087" s="22" t="s">
        <v>20</v>
      </c>
      <c r="E3087" s="24">
        <v>43973</v>
      </c>
      <c r="F3087" s="22" t="s">
        <v>219</v>
      </c>
      <c r="G3087" s="22" t="s">
        <v>603</v>
      </c>
      <c r="H3087" s="22">
        <v>1544</v>
      </c>
      <c r="I3087" s="22">
        <v>200.72</v>
      </c>
      <c r="J3087" s="22">
        <v>30.88</v>
      </c>
      <c r="K3087" s="22">
        <v>1312.4</v>
      </c>
      <c r="L3087" s="21"/>
      <c r="M3087" s="25">
        <v>43973</v>
      </c>
      <c r="N3087" s="22">
        <v>0</v>
      </c>
      <c r="O3087" s="22">
        <v>8505</v>
      </c>
      <c r="P3087" s="22">
        <v>481779</v>
      </c>
      <c r="Q3087" s="22" t="s">
        <v>23</v>
      </c>
    </row>
    <row r="3088" spans="1:17" ht="12.75" x14ac:dyDescent="0.2">
      <c r="A3088" s="23" t="s">
        <v>17733</v>
      </c>
      <c r="B3088" s="23" t="s">
        <v>17734</v>
      </c>
      <c r="C3088" s="22">
        <v>20004471351</v>
      </c>
      <c r="D3088" s="22" t="s">
        <v>20</v>
      </c>
      <c r="E3088" s="24">
        <v>43973</v>
      </c>
      <c r="F3088" s="22" t="s">
        <v>219</v>
      </c>
      <c r="G3088" s="22" t="s">
        <v>603</v>
      </c>
      <c r="H3088" s="22">
        <v>1563</v>
      </c>
      <c r="I3088" s="22">
        <v>203.19</v>
      </c>
      <c r="J3088" s="22">
        <v>31.26</v>
      </c>
      <c r="K3088" s="22">
        <v>1328.55</v>
      </c>
      <c r="L3088" s="21"/>
      <c r="M3088" s="25">
        <v>43973</v>
      </c>
      <c r="N3088" s="22">
        <v>0</v>
      </c>
      <c r="O3088" s="22">
        <v>5959</v>
      </c>
      <c r="P3088" s="22">
        <v>427427</v>
      </c>
      <c r="Q3088" s="22" t="s">
        <v>23</v>
      </c>
    </row>
    <row r="3089" spans="1:17" ht="12.75" x14ac:dyDescent="0.2">
      <c r="A3089" s="23" t="s">
        <v>17735</v>
      </c>
      <c r="B3089" s="23" t="s">
        <v>17736</v>
      </c>
      <c r="C3089" s="22">
        <v>20004149804</v>
      </c>
      <c r="D3089" s="22" t="s">
        <v>20</v>
      </c>
      <c r="E3089" s="24">
        <v>43973</v>
      </c>
      <c r="F3089" s="22" t="s">
        <v>219</v>
      </c>
      <c r="G3089" s="22" t="s">
        <v>603</v>
      </c>
      <c r="H3089" s="22">
        <v>1667</v>
      </c>
      <c r="I3089" s="22">
        <v>216.71</v>
      </c>
      <c r="J3089" s="22">
        <v>33.340000000000003</v>
      </c>
      <c r="K3089" s="22">
        <v>1416.95</v>
      </c>
      <c r="L3089" s="21"/>
      <c r="M3089" s="25">
        <v>43973</v>
      </c>
      <c r="N3089" s="22">
        <v>0</v>
      </c>
      <c r="O3089" s="22">
        <v>1</v>
      </c>
      <c r="P3089" s="22">
        <v>427427</v>
      </c>
      <c r="Q3089" s="22" t="s">
        <v>23</v>
      </c>
    </row>
    <row r="3090" spans="1:17" ht="12.75" x14ac:dyDescent="0.2">
      <c r="A3090" s="23" t="s">
        <v>17737</v>
      </c>
      <c r="B3090" s="23" t="s">
        <v>17738</v>
      </c>
      <c r="C3090" s="22">
        <v>20001686497</v>
      </c>
      <c r="D3090" s="22" t="s">
        <v>20</v>
      </c>
      <c r="E3090" s="24">
        <v>43973</v>
      </c>
      <c r="F3090" s="22" t="s">
        <v>219</v>
      </c>
      <c r="G3090" s="22" t="s">
        <v>603</v>
      </c>
      <c r="H3090" s="22">
        <v>1544</v>
      </c>
      <c r="I3090" s="22">
        <v>200.72</v>
      </c>
      <c r="J3090" s="22">
        <v>30.88</v>
      </c>
      <c r="K3090" s="22">
        <v>1312.4</v>
      </c>
      <c r="L3090" s="21"/>
      <c r="M3090" s="25">
        <v>43973</v>
      </c>
      <c r="N3090" s="22">
        <v>0</v>
      </c>
      <c r="O3090" s="22">
        <v>5905</v>
      </c>
      <c r="P3090" s="22">
        <v>427427</v>
      </c>
      <c r="Q3090" s="22" t="s">
        <v>23</v>
      </c>
    </row>
    <row r="3091" spans="1:17" ht="12.75" x14ac:dyDescent="0.2">
      <c r="A3091" s="23" t="s">
        <v>17739</v>
      </c>
      <c r="B3091" s="23" t="s">
        <v>15432</v>
      </c>
      <c r="C3091" s="22">
        <v>20008547217</v>
      </c>
      <c r="D3091" s="22" t="s">
        <v>20</v>
      </c>
      <c r="E3091" s="24">
        <v>43973</v>
      </c>
      <c r="F3091" s="22" t="s">
        <v>219</v>
      </c>
      <c r="G3091" s="22" t="s">
        <v>603</v>
      </c>
      <c r="H3091" s="22">
        <v>4300</v>
      </c>
      <c r="I3091" s="22">
        <v>559</v>
      </c>
      <c r="J3091" s="22">
        <v>86</v>
      </c>
      <c r="K3091" s="22">
        <v>3655</v>
      </c>
      <c r="L3091" s="21"/>
      <c r="M3091" s="25">
        <v>43973</v>
      </c>
      <c r="N3091" s="22">
        <v>0</v>
      </c>
      <c r="O3091" s="22">
        <v>5189</v>
      </c>
      <c r="P3091" s="22">
        <v>427499</v>
      </c>
      <c r="Q3091" s="22" t="s">
        <v>23</v>
      </c>
    </row>
    <row r="3092" spans="1:17" ht="12.75" x14ac:dyDescent="0.2">
      <c r="A3092" s="23" t="s">
        <v>17740</v>
      </c>
      <c r="B3092" s="23" t="s">
        <v>17741</v>
      </c>
      <c r="C3092" s="22">
        <v>2000389280</v>
      </c>
      <c r="D3092" s="22" t="s">
        <v>20</v>
      </c>
      <c r="E3092" s="24">
        <v>43973</v>
      </c>
      <c r="F3092" s="22" t="s">
        <v>21</v>
      </c>
      <c r="G3092" s="22" t="s">
        <v>10260</v>
      </c>
      <c r="H3092" s="22">
        <v>798.82399999999996</v>
      </c>
      <c r="I3092" s="22">
        <v>103.84712</v>
      </c>
      <c r="J3092" s="22">
        <v>15.97648</v>
      </c>
      <c r="K3092" s="22">
        <v>679</v>
      </c>
      <c r="L3092" s="21"/>
      <c r="M3092" s="25">
        <v>43973</v>
      </c>
      <c r="N3092" s="22">
        <v>0</v>
      </c>
      <c r="O3092" s="22">
        <v>8002</v>
      </c>
      <c r="P3092" s="22">
        <v>419351</v>
      </c>
      <c r="Q3092" s="22" t="s">
        <v>23</v>
      </c>
    </row>
    <row r="3093" spans="1:17" ht="12.75" x14ac:dyDescent="0.2">
      <c r="A3093" s="23" t="s">
        <v>17742</v>
      </c>
      <c r="B3093" s="23" t="s">
        <v>17743</v>
      </c>
      <c r="C3093" s="22">
        <v>20003748359</v>
      </c>
      <c r="D3093" s="22" t="s">
        <v>20</v>
      </c>
      <c r="E3093" s="24">
        <v>43973</v>
      </c>
      <c r="F3093" s="22" t="s">
        <v>21</v>
      </c>
      <c r="G3093" s="22" t="s">
        <v>10942</v>
      </c>
      <c r="H3093" s="22">
        <v>2290</v>
      </c>
      <c r="I3093" s="22">
        <v>297.7</v>
      </c>
      <c r="J3093" s="22">
        <v>45.8</v>
      </c>
      <c r="K3093" s="22">
        <v>1946.5</v>
      </c>
      <c r="L3093" s="21"/>
      <c r="M3093" s="25">
        <v>43973</v>
      </c>
      <c r="N3093" s="22">
        <v>0</v>
      </c>
      <c r="O3093" s="22">
        <v>5965</v>
      </c>
      <c r="P3093" s="22">
        <v>479004</v>
      </c>
      <c r="Q3093" s="22" t="s">
        <v>23</v>
      </c>
    </row>
    <row r="3094" spans="1:17" ht="12.75" x14ac:dyDescent="0.2">
      <c r="A3094" s="23" t="s">
        <v>17744</v>
      </c>
      <c r="B3094" s="23" t="s">
        <v>17745</v>
      </c>
      <c r="C3094" s="22">
        <v>20004471351</v>
      </c>
      <c r="D3094" s="22" t="s">
        <v>20</v>
      </c>
      <c r="E3094" s="24">
        <v>43973</v>
      </c>
      <c r="F3094" s="22" t="s">
        <v>219</v>
      </c>
      <c r="G3094" s="22" t="s">
        <v>603</v>
      </c>
      <c r="H3094" s="22">
        <v>1561</v>
      </c>
      <c r="I3094" s="22">
        <v>202.93</v>
      </c>
      <c r="J3094" s="22">
        <v>31.22</v>
      </c>
      <c r="K3094" s="22">
        <v>1326.85</v>
      </c>
      <c r="L3094" s="21"/>
      <c r="M3094" s="25">
        <v>43973</v>
      </c>
      <c r="N3094" s="22">
        <v>0</v>
      </c>
      <c r="O3094" s="22">
        <v>5959</v>
      </c>
      <c r="P3094" s="22">
        <v>427427</v>
      </c>
      <c r="Q3094" s="22" t="s">
        <v>23</v>
      </c>
    </row>
    <row r="3095" spans="1:17" ht="12.75" x14ac:dyDescent="0.2">
      <c r="A3095" s="23" t="s">
        <v>17746</v>
      </c>
      <c r="B3095" s="23" t="s">
        <v>17747</v>
      </c>
      <c r="C3095" s="22">
        <v>20004009714</v>
      </c>
      <c r="D3095" s="22" t="s">
        <v>20</v>
      </c>
      <c r="E3095" s="24">
        <v>43973</v>
      </c>
      <c r="F3095" s="22" t="s">
        <v>219</v>
      </c>
      <c r="G3095" s="22" t="s">
        <v>603</v>
      </c>
      <c r="H3095" s="22">
        <v>1491</v>
      </c>
      <c r="I3095" s="22">
        <v>193.83</v>
      </c>
      <c r="J3095" s="22">
        <v>29.82</v>
      </c>
      <c r="K3095" s="22">
        <v>1267.3499999999999</v>
      </c>
      <c r="L3095" s="21"/>
      <c r="M3095" s="25">
        <v>43973</v>
      </c>
      <c r="N3095" s="22">
        <v>0</v>
      </c>
      <c r="O3095" s="22">
        <v>1566</v>
      </c>
      <c r="P3095" s="22">
        <v>427417</v>
      </c>
      <c r="Q3095" s="22" t="s">
        <v>23</v>
      </c>
    </row>
    <row r="3096" spans="1:17" ht="12.75" x14ac:dyDescent="0.2">
      <c r="A3096" s="23" t="s">
        <v>17748</v>
      </c>
      <c r="B3096" s="23" t="s">
        <v>17749</v>
      </c>
      <c r="C3096" s="22">
        <v>200014615727</v>
      </c>
      <c r="D3096" s="22" t="s">
        <v>20</v>
      </c>
      <c r="E3096" s="24">
        <v>43973</v>
      </c>
      <c r="F3096" s="22" t="s">
        <v>219</v>
      </c>
      <c r="G3096" s="22" t="s">
        <v>603</v>
      </c>
      <c r="H3096" s="22">
        <v>1192</v>
      </c>
      <c r="I3096" s="22">
        <v>154.96</v>
      </c>
      <c r="J3096" s="22">
        <v>23.84</v>
      </c>
      <c r="K3096" s="22">
        <v>1013.2</v>
      </c>
      <c r="L3096" s="21"/>
      <c r="M3096" s="25">
        <v>43973</v>
      </c>
      <c r="N3096" s="22">
        <v>0</v>
      </c>
      <c r="O3096" s="22">
        <v>1213</v>
      </c>
      <c r="P3096" s="22">
        <v>481779</v>
      </c>
      <c r="Q3096" s="22" t="s">
        <v>23</v>
      </c>
    </row>
    <row r="3097" spans="1:17" ht="12.75" x14ac:dyDescent="0.2">
      <c r="A3097" s="23" t="s">
        <v>17750</v>
      </c>
      <c r="B3097" s="23" t="s">
        <v>17751</v>
      </c>
      <c r="C3097" s="22">
        <v>2000389280</v>
      </c>
      <c r="D3097" s="22" t="s">
        <v>20</v>
      </c>
      <c r="E3097" s="24">
        <v>43973</v>
      </c>
      <c r="F3097" s="22" t="s">
        <v>21</v>
      </c>
      <c r="G3097" s="22" t="s">
        <v>10260</v>
      </c>
      <c r="H3097" s="22">
        <v>765.88199999999995</v>
      </c>
      <c r="I3097" s="22">
        <v>99.564660000000003</v>
      </c>
      <c r="J3097" s="22">
        <v>15.317640000000001</v>
      </c>
      <c r="K3097" s="22">
        <v>651</v>
      </c>
      <c r="L3097" s="21"/>
      <c r="M3097" s="25">
        <v>43973</v>
      </c>
      <c r="N3097" s="22">
        <v>0</v>
      </c>
      <c r="O3097" s="22">
        <v>8002</v>
      </c>
      <c r="P3097" s="22">
        <v>419351</v>
      </c>
      <c r="Q3097" s="22" t="s">
        <v>23</v>
      </c>
    </row>
    <row r="3098" spans="1:17" ht="12.75" x14ac:dyDescent="0.2">
      <c r="A3098" s="23" t="s">
        <v>17752</v>
      </c>
      <c r="B3098" s="23" t="s">
        <v>17753</v>
      </c>
      <c r="C3098" s="22">
        <v>2000389280</v>
      </c>
      <c r="D3098" s="22" t="s">
        <v>20</v>
      </c>
      <c r="E3098" s="24">
        <v>43973</v>
      </c>
      <c r="F3098" s="22" t="s">
        <v>21</v>
      </c>
      <c r="G3098" s="22" t="s">
        <v>10260</v>
      </c>
      <c r="H3098" s="22">
        <v>831.76499999999999</v>
      </c>
      <c r="I3098" s="22">
        <v>108.12945000000001</v>
      </c>
      <c r="J3098" s="22">
        <v>16.635300000000001</v>
      </c>
      <c r="K3098" s="22">
        <v>707</v>
      </c>
      <c r="L3098" s="21"/>
      <c r="M3098" s="25">
        <v>43973</v>
      </c>
      <c r="N3098" s="22">
        <v>0</v>
      </c>
      <c r="O3098" s="22">
        <v>8002</v>
      </c>
      <c r="P3098" s="22">
        <v>419351</v>
      </c>
      <c r="Q3098" s="22" t="s">
        <v>23</v>
      </c>
    </row>
    <row r="3099" spans="1:17" ht="12.75" x14ac:dyDescent="0.2">
      <c r="A3099" s="23" t="s">
        <v>11685</v>
      </c>
      <c r="B3099" s="23" t="s">
        <v>11686</v>
      </c>
      <c r="C3099" s="22">
        <v>20004960554</v>
      </c>
      <c r="D3099" s="22" t="s">
        <v>20</v>
      </c>
      <c r="E3099" s="24">
        <v>43962</v>
      </c>
      <c r="F3099" s="22" t="s">
        <v>21</v>
      </c>
      <c r="G3099" s="22" t="s">
        <v>10260</v>
      </c>
      <c r="H3099" s="22">
        <v>667.05899999999997</v>
      </c>
      <c r="I3099" s="22">
        <v>86.717669999999998</v>
      </c>
      <c r="J3099" s="22">
        <v>13.34118</v>
      </c>
      <c r="K3099" s="22">
        <v>567</v>
      </c>
      <c r="L3099" s="21"/>
      <c r="M3099" s="25">
        <v>43962</v>
      </c>
      <c r="N3099" s="22">
        <v>0</v>
      </c>
      <c r="O3099" s="22">
        <v>8000</v>
      </c>
      <c r="P3099" s="22">
        <v>419351</v>
      </c>
      <c r="Q3099" s="22" t="s">
        <v>23</v>
      </c>
    </row>
    <row r="3100" spans="1:17" ht="12.75" x14ac:dyDescent="0.2">
      <c r="A3100" s="23" t="s">
        <v>11681</v>
      </c>
      <c r="B3100" s="23" t="s">
        <v>11682</v>
      </c>
      <c r="C3100" s="22">
        <v>200028858</v>
      </c>
      <c r="D3100" s="22" t="s">
        <v>20</v>
      </c>
      <c r="E3100" s="24">
        <v>43962</v>
      </c>
      <c r="F3100" s="22" t="s">
        <v>21</v>
      </c>
      <c r="G3100" s="22" t="s">
        <v>10260</v>
      </c>
      <c r="H3100" s="22">
        <v>469.41199999999998</v>
      </c>
      <c r="I3100" s="22">
        <v>61.023560000000003</v>
      </c>
      <c r="J3100" s="22">
        <v>9.3882399999999997</v>
      </c>
      <c r="K3100" s="22">
        <v>399</v>
      </c>
      <c r="L3100" s="21"/>
      <c r="M3100" s="25">
        <v>43962</v>
      </c>
      <c r="N3100" s="22">
        <v>0</v>
      </c>
      <c r="O3100" s="22">
        <v>1006</v>
      </c>
      <c r="P3100" s="22">
        <v>483015</v>
      </c>
      <c r="Q3100" s="22" t="s">
        <v>23</v>
      </c>
    </row>
    <row r="3101" spans="1:17" ht="12.75" x14ac:dyDescent="0.2">
      <c r="A3101" s="23" t="s">
        <v>11663</v>
      </c>
      <c r="B3101" s="23" t="s">
        <v>11664</v>
      </c>
      <c r="C3101" s="22">
        <v>20004960554</v>
      </c>
      <c r="D3101" s="22" t="s">
        <v>20</v>
      </c>
      <c r="E3101" s="24">
        <v>43962</v>
      </c>
      <c r="F3101" s="22" t="s">
        <v>21</v>
      </c>
      <c r="G3101" s="22" t="s">
        <v>10260</v>
      </c>
      <c r="H3101" s="22">
        <v>485.88200000000001</v>
      </c>
      <c r="I3101" s="22">
        <v>63.164659999999998</v>
      </c>
      <c r="J3101" s="22">
        <v>9.7176399999999994</v>
      </c>
      <c r="K3101" s="22">
        <v>413</v>
      </c>
      <c r="L3101" s="21"/>
      <c r="M3101" s="25">
        <v>43962</v>
      </c>
      <c r="N3101" s="22">
        <v>0</v>
      </c>
      <c r="O3101" s="22">
        <v>8000</v>
      </c>
      <c r="P3101" s="22">
        <v>419351</v>
      </c>
      <c r="Q3101" s="22" t="s">
        <v>23</v>
      </c>
    </row>
    <row r="3102" spans="1:17" ht="12.75" x14ac:dyDescent="0.2">
      <c r="A3102" s="23" t="s">
        <v>11669</v>
      </c>
      <c r="B3102" s="23" t="s">
        <v>11670</v>
      </c>
      <c r="C3102" s="22">
        <v>200012677943</v>
      </c>
      <c r="D3102" s="22" t="s">
        <v>20</v>
      </c>
      <c r="E3102" s="24">
        <v>43962</v>
      </c>
      <c r="F3102" s="22" t="s">
        <v>21</v>
      </c>
      <c r="G3102" s="22" t="s">
        <v>10260</v>
      </c>
      <c r="H3102" s="22">
        <v>732.94100000000003</v>
      </c>
      <c r="I3102" s="22">
        <v>95.282330000000002</v>
      </c>
      <c r="J3102" s="22">
        <v>14.65882</v>
      </c>
      <c r="K3102" s="22">
        <v>623</v>
      </c>
      <c r="L3102" s="21"/>
      <c r="M3102" s="25">
        <v>43962</v>
      </c>
      <c r="N3102" s="22">
        <v>0</v>
      </c>
      <c r="O3102" s="22">
        <v>7</v>
      </c>
      <c r="P3102" s="22">
        <v>419351</v>
      </c>
      <c r="Q3102" s="22" t="s">
        <v>23</v>
      </c>
    </row>
    <row r="3103" spans="1:17" ht="12.75" x14ac:dyDescent="0.2">
      <c r="A3103" s="23" t="s">
        <v>11693</v>
      </c>
      <c r="B3103" s="23" t="s">
        <v>11694</v>
      </c>
      <c r="C3103" s="22">
        <v>2000572593</v>
      </c>
      <c r="D3103" s="22" t="s">
        <v>20</v>
      </c>
      <c r="E3103" s="24">
        <v>43962</v>
      </c>
      <c r="F3103" s="22" t="s">
        <v>21</v>
      </c>
      <c r="G3103" s="22" t="s">
        <v>10260</v>
      </c>
      <c r="H3103" s="22">
        <v>1227.059</v>
      </c>
      <c r="I3103" s="22">
        <v>159.51767000000001</v>
      </c>
      <c r="J3103" s="22">
        <v>24.541180000000001</v>
      </c>
      <c r="K3103" s="22">
        <v>1043</v>
      </c>
      <c r="L3103" s="21"/>
      <c r="M3103" s="25">
        <v>43962</v>
      </c>
      <c r="N3103" s="22">
        <v>0</v>
      </c>
      <c r="O3103" s="22">
        <v>1006</v>
      </c>
      <c r="P3103" s="22">
        <v>419351</v>
      </c>
      <c r="Q3103" s="22" t="s">
        <v>23</v>
      </c>
    </row>
    <row r="3104" spans="1:17" ht="12.75" x14ac:dyDescent="0.2">
      <c r="A3104" s="23" t="s">
        <v>11659</v>
      </c>
      <c r="B3104" s="23" t="s">
        <v>11660</v>
      </c>
      <c r="C3104" s="22">
        <v>20001172892</v>
      </c>
      <c r="D3104" s="22" t="s">
        <v>20</v>
      </c>
      <c r="E3104" s="24">
        <v>43962</v>
      </c>
      <c r="F3104" s="22" t="s">
        <v>21</v>
      </c>
      <c r="G3104" s="22" t="s">
        <v>10260</v>
      </c>
      <c r="H3104" s="22">
        <v>898.07100000000003</v>
      </c>
      <c r="I3104" s="22">
        <v>116.74923</v>
      </c>
      <c r="J3104" s="22">
        <v>17.96142</v>
      </c>
      <c r="K3104" s="22">
        <v>763.36</v>
      </c>
      <c r="L3104" s="21"/>
      <c r="M3104" s="25">
        <v>43962</v>
      </c>
      <c r="N3104" s="22">
        <v>0</v>
      </c>
      <c r="O3104" s="22">
        <v>7003</v>
      </c>
      <c r="P3104" s="22">
        <v>419351</v>
      </c>
      <c r="Q3104" s="22" t="s">
        <v>23</v>
      </c>
    </row>
    <row r="3105" spans="1:17" ht="12.75" x14ac:dyDescent="0.2">
      <c r="A3105" s="23" t="s">
        <v>11675</v>
      </c>
      <c r="B3105" s="23" t="s">
        <v>11676</v>
      </c>
      <c r="C3105" s="22">
        <v>20001206837</v>
      </c>
      <c r="D3105" s="22" t="s">
        <v>20</v>
      </c>
      <c r="E3105" s="24">
        <v>43962</v>
      </c>
      <c r="F3105" s="22" t="s">
        <v>21</v>
      </c>
      <c r="G3105" s="22" t="s">
        <v>10260</v>
      </c>
      <c r="H3105" s="22">
        <v>606.94100000000003</v>
      </c>
      <c r="I3105" s="22">
        <v>78.902330000000006</v>
      </c>
      <c r="J3105" s="22">
        <v>12.138820000000001</v>
      </c>
      <c r="K3105" s="22">
        <v>515.9</v>
      </c>
      <c r="L3105" s="21"/>
      <c r="M3105" s="25">
        <v>43962</v>
      </c>
      <c r="N3105" s="22">
        <v>0</v>
      </c>
      <c r="O3105" s="22">
        <v>2003</v>
      </c>
      <c r="P3105" s="22">
        <v>419349</v>
      </c>
      <c r="Q3105" s="22" t="s">
        <v>23</v>
      </c>
    </row>
    <row r="3106" spans="1:17" ht="12.75" x14ac:dyDescent="0.2">
      <c r="A3106" s="23" t="s">
        <v>17754</v>
      </c>
      <c r="B3106" s="23" t="s">
        <v>17755</v>
      </c>
      <c r="C3106" s="22">
        <v>200010819163</v>
      </c>
      <c r="D3106" s="22" t="s">
        <v>20</v>
      </c>
      <c r="E3106" s="24">
        <v>43976</v>
      </c>
      <c r="F3106" s="22" t="s">
        <v>219</v>
      </c>
      <c r="G3106" s="22" t="s">
        <v>603</v>
      </c>
      <c r="H3106" s="22">
        <v>3588</v>
      </c>
      <c r="I3106" s="22">
        <v>466.44</v>
      </c>
      <c r="J3106" s="22">
        <v>71.760000000000005</v>
      </c>
      <c r="K3106" s="22">
        <v>3049.8</v>
      </c>
      <c r="L3106" s="21"/>
      <c r="M3106" s="25">
        <v>43976</v>
      </c>
      <c r="N3106" s="22">
        <v>0</v>
      </c>
      <c r="O3106" s="22">
        <v>3858</v>
      </c>
      <c r="P3106" s="22">
        <v>427427</v>
      </c>
      <c r="Q3106" s="22" t="s">
        <v>23</v>
      </c>
    </row>
    <row r="3107" spans="1:17" ht="12.75" x14ac:dyDescent="0.2">
      <c r="A3107" s="23" t="s">
        <v>17756</v>
      </c>
      <c r="B3107" s="23" t="s">
        <v>17757</v>
      </c>
      <c r="C3107" s="22">
        <v>2000175848</v>
      </c>
      <c r="D3107" s="22" t="s">
        <v>20</v>
      </c>
      <c r="E3107" s="24">
        <v>43976</v>
      </c>
      <c r="F3107" s="22" t="s">
        <v>219</v>
      </c>
      <c r="G3107" s="22" t="s">
        <v>603</v>
      </c>
      <c r="H3107" s="22">
        <v>1912</v>
      </c>
      <c r="I3107" s="22">
        <v>248.56</v>
      </c>
      <c r="J3107" s="22">
        <v>38.24</v>
      </c>
      <c r="K3107" s="22">
        <v>1625.2</v>
      </c>
      <c r="L3107" s="21"/>
      <c r="M3107" s="25">
        <v>43976</v>
      </c>
      <c r="N3107" s="22">
        <v>0</v>
      </c>
      <c r="O3107" s="22">
        <v>8505</v>
      </c>
      <c r="P3107" s="22">
        <v>481779</v>
      </c>
      <c r="Q3107" s="22" t="s">
        <v>23</v>
      </c>
    </row>
    <row r="3108" spans="1:17" ht="12.75" x14ac:dyDescent="0.2">
      <c r="A3108" s="23" t="s">
        <v>17758</v>
      </c>
      <c r="B3108" s="23" t="s">
        <v>17759</v>
      </c>
      <c r="C3108" s="22">
        <v>200015450244</v>
      </c>
      <c r="D3108" s="22" t="s">
        <v>20</v>
      </c>
      <c r="E3108" s="24">
        <v>43976</v>
      </c>
      <c r="F3108" s="22" t="s">
        <v>219</v>
      </c>
      <c r="G3108" s="22" t="s">
        <v>603</v>
      </c>
      <c r="H3108" s="22">
        <v>2878</v>
      </c>
      <c r="I3108" s="22">
        <v>374.14</v>
      </c>
      <c r="J3108" s="22">
        <v>57.56</v>
      </c>
      <c r="K3108" s="22">
        <v>2446.3000000000002</v>
      </c>
      <c r="L3108" s="21"/>
      <c r="M3108" s="25">
        <v>43976</v>
      </c>
      <c r="N3108" s="22">
        <v>0</v>
      </c>
      <c r="O3108" s="22">
        <v>7913</v>
      </c>
      <c r="P3108" s="22">
        <v>426101</v>
      </c>
      <c r="Q3108" s="22" t="s">
        <v>23</v>
      </c>
    </row>
    <row r="3109" spans="1:17" ht="12.75" x14ac:dyDescent="0.2">
      <c r="A3109" s="23" t="s">
        <v>17760</v>
      </c>
      <c r="B3109" s="23" t="s">
        <v>17761</v>
      </c>
      <c r="C3109" s="22">
        <v>200010391542</v>
      </c>
      <c r="D3109" s="22" t="s">
        <v>20</v>
      </c>
      <c r="E3109" s="24">
        <v>43976</v>
      </c>
      <c r="F3109" s="22" t="s">
        <v>21</v>
      </c>
      <c r="G3109" s="22" t="s">
        <v>10260</v>
      </c>
      <c r="H3109" s="22">
        <v>584.70600000000002</v>
      </c>
      <c r="I3109" s="22">
        <v>76.011780000000002</v>
      </c>
      <c r="J3109" s="22">
        <v>11.69412</v>
      </c>
      <c r="K3109" s="22">
        <v>497</v>
      </c>
      <c r="L3109" s="21"/>
      <c r="M3109" s="25">
        <v>43976</v>
      </c>
      <c r="N3109" s="22">
        <v>0</v>
      </c>
      <c r="O3109" s="22">
        <v>3009</v>
      </c>
      <c r="P3109" s="22">
        <v>419349</v>
      </c>
      <c r="Q3109" s="22" t="s">
        <v>23</v>
      </c>
    </row>
    <row r="3110" spans="1:17" ht="12.75" x14ac:dyDescent="0.2">
      <c r="A3110" s="23" t="s">
        <v>17762</v>
      </c>
      <c r="B3110" s="23" t="s">
        <v>17763</v>
      </c>
      <c r="C3110" s="22">
        <v>20003657382</v>
      </c>
      <c r="D3110" s="22" t="s">
        <v>20</v>
      </c>
      <c r="E3110" s="24">
        <v>43976</v>
      </c>
      <c r="F3110" s="22" t="s">
        <v>21</v>
      </c>
      <c r="G3110" s="22" t="s">
        <v>10260</v>
      </c>
      <c r="H3110" s="22">
        <v>700</v>
      </c>
      <c r="I3110" s="22">
        <v>91</v>
      </c>
      <c r="J3110" s="22">
        <v>14</v>
      </c>
      <c r="K3110" s="22">
        <v>595</v>
      </c>
      <c r="L3110" s="21"/>
      <c r="M3110" s="25">
        <v>43976</v>
      </c>
      <c r="N3110" s="22">
        <v>0</v>
      </c>
      <c r="O3110" s="22">
        <v>7</v>
      </c>
      <c r="P3110" s="22">
        <v>419351</v>
      </c>
      <c r="Q3110" s="22" t="s">
        <v>23</v>
      </c>
    </row>
    <row r="3111" spans="1:17" ht="12.75" x14ac:dyDescent="0.2">
      <c r="A3111" s="23" t="s">
        <v>17764</v>
      </c>
      <c r="B3111" s="23" t="s">
        <v>17765</v>
      </c>
      <c r="C3111" s="22">
        <v>2000934366</v>
      </c>
      <c r="D3111" s="22" t="s">
        <v>20</v>
      </c>
      <c r="E3111" s="24">
        <v>43976</v>
      </c>
      <c r="F3111" s="22" t="s">
        <v>21</v>
      </c>
      <c r="G3111" s="22" t="s">
        <v>10260</v>
      </c>
      <c r="H3111" s="22">
        <v>700</v>
      </c>
      <c r="I3111" s="22">
        <v>91</v>
      </c>
      <c r="J3111" s="22">
        <v>14</v>
      </c>
      <c r="K3111" s="22">
        <v>595</v>
      </c>
      <c r="L3111" s="21"/>
      <c r="M3111" s="25">
        <v>43976</v>
      </c>
      <c r="N3111" s="22">
        <v>0</v>
      </c>
      <c r="O3111" s="22">
        <v>2008</v>
      </c>
      <c r="P3111" s="22">
        <v>419351</v>
      </c>
      <c r="Q3111" s="22" t="s">
        <v>23</v>
      </c>
    </row>
    <row r="3112" spans="1:17" ht="12.75" x14ac:dyDescent="0.2">
      <c r="A3112" s="23" t="s">
        <v>17766</v>
      </c>
      <c r="B3112" s="23" t="s">
        <v>17767</v>
      </c>
      <c r="C3112" s="22">
        <v>200014297334</v>
      </c>
      <c r="D3112" s="22" t="s">
        <v>20</v>
      </c>
      <c r="E3112" s="24">
        <v>43976</v>
      </c>
      <c r="F3112" s="22" t="s">
        <v>219</v>
      </c>
      <c r="G3112" s="22" t="s">
        <v>603</v>
      </c>
      <c r="H3112" s="22">
        <v>3712</v>
      </c>
      <c r="I3112" s="22">
        <v>482.56</v>
      </c>
      <c r="J3112" s="22">
        <v>74.239999999999995</v>
      </c>
      <c r="K3112" s="22">
        <v>3155.2</v>
      </c>
      <c r="L3112" s="21"/>
      <c r="M3112" s="25">
        <v>43976</v>
      </c>
      <c r="N3112" s="22">
        <v>0</v>
      </c>
      <c r="O3112" s="22">
        <v>6520</v>
      </c>
      <c r="P3112" s="22">
        <v>481779</v>
      </c>
      <c r="Q3112" s="22" t="s">
        <v>23</v>
      </c>
    </row>
    <row r="3113" spans="1:17" ht="12.75" x14ac:dyDescent="0.2">
      <c r="A3113" s="23" t="s">
        <v>17768</v>
      </c>
      <c r="B3113" s="23" t="s">
        <v>17769</v>
      </c>
      <c r="C3113" s="22">
        <v>20003657382</v>
      </c>
      <c r="D3113" s="22" t="s">
        <v>20</v>
      </c>
      <c r="E3113" s="24">
        <v>43976</v>
      </c>
      <c r="F3113" s="22" t="s">
        <v>21</v>
      </c>
      <c r="G3113" s="22" t="s">
        <v>10260</v>
      </c>
      <c r="H3113" s="22">
        <v>683.529</v>
      </c>
      <c r="I3113" s="22">
        <v>88.858770000000007</v>
      </c>
      <c r="J3113" s="22">
        <v>13.670579999999999</v>
      </c>
      <c r="K3113" s="22">
        <v>581</v>
      </c>
      <c r="L3113" s="21"/>
      <c r="M3113" s="25">
        <v>43976</v>
      </c>
      <c r="N3113" s="22">
        <v>0</v>
      </c>
      <c r="O3113" s="22">
        <v>7</v>
      </c>
      <c r="P3113" s="22">
        <v>419351</v>
      </c>
      <c r="Q3113" s="22" t="s">
        <v>23</v>
      </c>
    </row>
    <row r="3114" spans="1:17" ht="12.75" x14ac:dyDescent="0.2">
      <c r="A3114" s="23" t="s">
        <v>17770</v>
      </c>
      <c r="B3114" s="23" t="s">
        <v>17771</v>
      </c>
      <c r="C3114" s="22">
        <v>20003732105</v>
      </c>
      <c r="D3114" s="22" t="s">
        <v>20</v>
      </c>
      <c r="E3114" s="24">
        <v>43976</v>
      </c>
      <c r="F3114" s="22" t="s">
        <v>219</v>
      </c>
      <c r="G3114" s="22" t="s">
        <v>603</v>
      </c>
      <c r="H3114" s="22">
        <v>7342</v>
      </c>
      <c r="I3114" s="22">
        <v>954.46</v>
      </c>
      <c r="J3114" s="22">
        <v>146.84</v>
      </c>
      <c r="K3114" s="22">
        <v>6240.7</v>
      </c>
      <c r="L3114" s="21"/>
      <c r="M3114" s="25">
        <v>43976</v>
      </c>
      <c r="N3114" s="22">
        <v>0</v>
      </c>
      <c r="O3114" s="22">
        <v>2515</v>
      </c>
      <c r="P3114" s="22">
        <v>464842</v>
      </c>
      <c r="Q3114" s="22" t="s">
        <v>23</v>
      </c>
    </row>
    <row r="3115" spans="1:17" ht="12.75" x14ac:dyDescent="0.2">
      <c r="A3115" s="23" t="s">
        <v>17772</v>
      </c>
      <c r="B3115" s="23" t="s">
        <v>17773</v>
      </c>
      <c r="C3115" s="22">
        <v>200061800</v>
      </c>
      <c r="D3115" s="22" t="s">
        <v>20</v>
      </c>
      <c r="E3115" s="24">
        <v>43976</v>
      </c>
      <c r="F3115" s="22" t="s">
        <v>21</v>
      </c>
      <c r="G3115" s="22" t="s">
        <v>10260</v>
      </c>
      <c r="H3115" s="22">
        <v>980</v>
      </c>
      <c r="I3115" s="22">
        <v>127.4</v>
      </c>
      <c r="J3115" s="22">
        <v>19.600000000000001</v>
      </c>
      <c r="K3115" s="22">
        <v>833</v>
      </c>
      <c r="L3115" s="21"/>
      <c r="M3115" s="25">
        <v>43976</v>
      </c>
      <c r="N3115" s="22">
        <v>0</v>
      </c>
      <c r="O3115" s="22">
        <v>0</v>
      </c>
      <c r="P3115" s="22">
        <v>419351</v>
      </c>
      <c r="Q3115" s="22" t="s">
        <v>23</v>
      </c>
    </row>
    <row r="3116" spans="1:17" ht="12.75" x14ac:dyDescent="0.2">
      <c r="A3116" s="23" t="s">
        <v>17774</v>
      </c>
      <c r="B3116" s="23" t="s">
        <v>17775</v>
      </c>
      <c r="C3116" s="22">
        <v>20004471351</v>
      </c>
      <c r="D3116" s="22" t="s">
        <v>20</v>
      </c>
      <c r="E3116" s="24">
        <v>43976</v>
      </c>
      <c r="F3116" s="22" t="s">
        <v>219</v>
      </c>
      <c r="G3116" s="22" t="s">
        <v>603</v>
      </c>
      <c r="H3116" s="22">
        <v>4548</v>
      </c>
      <c r="I3116" s="22">
        <v>591.24</v>
      </c>
      <c r="J3116" s="22">
        <v>90.96</v>
      </c>
      <c r="K3116" s="22">
        <v>3865.8</v>
      </c>
      <c r="L3116" s="21"/>
      <c r="M3116" s="25">
        <v>43976</v>
      </c>
      <c r="N3116" s="22">
        <v>0</v>
      </c>
      <c r="O3116" s="22">
        <v>5959</v>
      </c>
      <c r="P3116" s="22">
        <v>427427</v>
      </c>
      <c r="Q3116" s="22" t="s">
        <v>23</v>
      </c>
    </row>
    <row r="3117" spans="1:17" ht="12.75" x14ac:dyDescent="0.2">
      <c r="A3117" s="23" t="s">
        <v>17776</v>
      </c>
      <c r="B3117" s="23" t="s">
        <v>15472</v>
      </c>
      <c r="C3117" s="22">
        <v>20008547217</v>
      </c>
      <c r="D3117" s="22" t="s">
        <v>20</v>
      </c>
      <c r="E3117" s="24">
        <v>43976</v>
      </c>
      <c r="F3117" s="22" t="s">
        <v>219</v>
      </c>
      <c r="G3117" s="22" t="s">
        <v>603</v>
      </c>
      <c r="H3117" s="22">
        <v>4020</v>
      </c>
      <c r="I3117" s="22">
        <v>522.6</v>
      </c>
      <c r="J3117" s="22">
        <v>80.400000000000006</v>
      </c>
      <c r="K3117" s="22">
        <v>3417</v>
      </c>
      <c r="L3117" s="21"/>
      <c r="M3117" s="25">
        <v>43976</v>
      </c>
      <c r="N3117" s="22">
        <v>0</v>
      </c>
      <c r="O3117" s="22">
        <v>5189</v>
      </c>
      <c r="P3117" s="22">
        <v>427499</v>
      </c>
      <c r="Q3117" s="22" t="s">
        <v>23</v>
      </c>
    </row>
    <row r="3118" spans="1:17" ht="12.75" x14ac:dyDescent="0.2">
      <c r="A3118" s="23" t="s">
        <v>17777</v>
      </c>
      <c r="B3118" s="23" t="s">
        <v>17778</v>
      </c>
      <c r="C3118" s="22">
        <v>2000934366</v>
      </c>
      <c r="D3118" s="22" t="s">
        <v>20</v>
      </c>
      <c r="E3118" s="24">
        <v>43976</v>
      </c>
      <c r="F3118" s="22" t="s">
        <v>21</v>
      </c>
      <c r="G3118" s="22" t="s">
        <v>10260</v>
      </c>
      <c r="H3118" s="22">
        <v>798.82399999999996</v>
      </c>
      <c r="I3118" s="22">
        <v>103.84712</v>
      </c>
      <c r="J3118" s="22">
        <v>15.97648</v>
      </c>
      <c r="K3118" s="22">
        <v>679</v>
      </c>
      <c r="L3118" s="21"/>
      <c r="M3118" s="25">
        <v>43976</v>
      </c>
      <c r="N3118" s="22">
        <v>0</v>
      </c>
      <c r="O3118" s="22">
        <v>2008</v>
      </c>
      <c r="P3118" s="22">
        <v>419351</v>
      </c>
      <c r="Q3118" s="22" t="s">
        <v>23</v>
      </c>
    </row>
    <row r="3119" spans="1:17" ht="12.75" x14ac:dyDescent="0.2">
      <c r="A3119" s="23" t="s">
        <v>17779</v>
      </c>
      <c r="B3119" s="23" t="s">
        <v>17780</v>
      </c>
      <c r="C3119" s="22">
        <v>2000389280</v>
      </c>
      <c r="D3119" s="22" t="s">
        <v>20</v>
      </c>
      <c r="E3119" s="24">
        <v>43976</v>
      </c>
      <c r="F3119" s="22" t="s">
        <v>21</v>
      </c>
      <c r="G3119" s="22" t="s">
        <v>10260</v>
      </c>
      <c r="H3119" s="22">
        <v>855.64700000000005</v>
      </c>
      <c r="I3119" s="22">
        <v>111.23411</v>
      </c>
      <c r="J3119" s="22">
        <v>17.112939999999998</v>
      </c>
      <c r="K3119" s="22">
        <v>727.3</v>
      </c>
      <c r="L3119" s="21"/>
      <c r="M3119" s="25">
        <v>43976</v>
      </c>
      <c r="N3119" s="22">
        <v>0</v>
      </c>
      <c r="O3119" s="22">
        <v>8002</v>
      </c>
      <c r="P3119" s="22">
        <v>419351</v>
      </c>
      <c r="Q3119" s="22" t="s">
        <v>23</v>
      </c>
    </row>
    <row r="3120" spans="1:17" ht="12.75" x14ac:dyDescent="0.2">
      <c r="A3120" s="23" t="s">
        <v>17781</v>
      </c>
      <c r="B3120" s="23" t="s">
        <v>17782</v>
      </c>
      <c r="C3120" s="22">
        <v>20002470199</v>
      </c>
      <c r="D3120" s="22" t="s">
        <v>20</v>
      </c>
      <c r="E3120" s="24">
        <v>43976</v>
      </c>
      <c r="F3120" s="22" t="s">
        <v>219</v>
      </c>
      <c r="G3120" s="22" t="s">
        <v>603</v>
      </c>
      <c r="H3120" s="22">
        <v>2019</v>
      </c>
      <c r="I3120" s="22">
        <v>262.47000000000003</v>
      </c>
      <c r="J3120" s="22">
        <v>40.380000000000003</v>
      </c>
      <c r="K3120" s="22">
        <v>1716.15</v>
      </c>
      <c r="L3120" s="21"/>
      <c r="M3120" s="25">
        <v>43976</v>
      </c>
      <c r="N3120" s="22">
        <v>0</v>
      </c>
      <c r="O3120" s="22">
        <v>1312</v>
      </c>
      <c r="P3120" s="22">
        <v>479087</v>
      </c>
      <c r="Q3120" s="22" t="s">
        <v>23</v>
      </c>
    </row>
    <row r="3121" spans="1:17" ht="12.75" x14ac:dyDescent="0.2">
      <c r="A3121" s="23" t="s">
        <v>17783</v>
      </c>
      <c r="B3121" s="23" t="s">
        <v>17784</v>
      </c>
      <c r="C3121" s="22">
        <v>200034745</v>
      </c>
      <c r="D3121" s="22" t="s">
        <v>20</v>
      </c>
      <c r="E3121" s="24">
        <v>43976</v>
      </c>
      <c r="F3121" s="22" t="s">
        <v>219</v>
      </c>
      <c r="G3121" s="22" t="s">
        <v>603</v>
      </c>
      <c r="H3121" s="22">
        <v>1668</v>
      </c>
      <c r="I3121" s="22">
        <v>216.84</v>
      </c>
      <c r="J3121" s="22">
        <v>33.36</v>
      </c>
      <c r="K3121" s="22">
        <v>1417.8</v>
      </c>
      <c r="L3121" s="21"/>
      <c r="M3121" s="25">
        <v>43976</v>
      </c>
      <c r="N3121" s="22">
        <v>0</v>
      </c>
      <c r="O3121" s="22">
        <v>301</v>
      </c>
      <c r="P3121" s="22">
        <v>487417</v>
      </c>
      <c r="Q3121" s="22" t="s">
        <v>23</v>
      </c>
    </row>
    <row r="3122" spans="1:17" ht="12.75" x14ac:dyDescent="0.2">
      <c r="A3122" s="23" t="s">
        <v>17785</v>
      </c>
      <c r="B3122" s="23" t="s">
        <v>17786</v>
      </c>
      <c r="C3122" s="22">
        <v>2000563135</v>
      </c>
      <c r="D3122" s="22" t="s">
        <v>20</v>
      </c>
      <c r="E3122" s="24">
        <v>43976</v>
      </c>
      <c r="F3122" s="22" t="s">
        <v>219</v>
      </c>
      <c r="G3122" s="22" t="s">
        <v>603</v>
      </c>
      <c r="H3122" s="22">
        <v>1263</v>
      </c>
      <c r="I3122" s="22">
        <v>164.19</v>
      </c>
      <c r="J3122" s="22">
        <v>25.26</v>
      </c>
      <c r="K3122" s="22">
        <v>1073.55</v>
      </c>
      <c r="L3122" s="21"/>
      <c r="M3122" s="25">
        <v>43976</v>
      </c>
      <c r="N3122" s="22">
        <v>0</v>
      </c>
      <c r="O3122" s="22">
        <v>9837</v>
      </c>
      <c r="P3122" s="22">
        <v>409398</v>
      </c>
      <c r="Q3122" s="22" t="s">
        <v>23</v>
      </c>
    </row>
    <row r="3123" spans="1:17" ht="12.75" x14ac:dyDescent="0.2">
      <c r="A3123" s="23" t="s">
        <v>17787</v>
      </c>
      <c r="B3123" s="23" t="s">
        <v>15481</v>
      </c>
      <c r="C3123" s="22">
        <v>20008547217</v>
      </c>
      <c r="D3123" s="22" t="s">
        <v>20</v>
      </c>
      <c r="E3123" s="24">
        <v>43976</v>
      </c>
      <c r="F3123" s="22" t="s">
        <v>219</v>
      </c>
      <c r="G3123" s="22" t="s">
        <v>603</v>
      </c>
      <c r="H3123" s="22">
        <v>4951</v>
      </c>
      <c r="I3123" s="22">
        <v>643.63</v>
      </c>
      <c r="J3123" s="22">
        <v>99.02</v>
      </c>
      <c r="K3123" s="22">
        <v>4208.3500000000004</v>
      </c>
      <c r="L3123" s="21"/>
      <c r="M3123" s="25">
        <v>43976</v>
      </c>
      <c r="N3123" s="22">
        <v>0</v>
      </c>
      <c r="O3123" s="22">
        <v>5189</v>
      </c>
      <c r="P3123" s="22">
        <v>427499</v>
      </c>
      <c r="Q3123" s="22" t="s">
        <v>23</v>
      </c>
    </row>
    <row r="3124" spans="1:17" ht="12.75" x14ac:dyDescent="0.2">
      <c r="A3124" s="23" t="s">
        <v>17788</v>
      </c>
      <c r="B3124" s="23" t="s">
        <v>17789</v>
      </c>
      <c r="C3124" s="22">
        <v>20002470199</v>
      </c>
      <c r="D3124" s="22" t="s">
        <v>20</v>
      </c>
      <c r="E3124" s="24">
        <v>43976</v>
      </c>
      <c r="F3124" s="22" t="s">
        <v>219</v>
      </c>
      <c r="G3124" s="22" t="s">
        <v>603</v>
      </c>
      <c r="H3124" s="22">
        <v>1051</v>
      </c>
      <c r="I3124" s="22">
        <v>136.63</v>
      </c>
      <c r="J3124" s="22">
        <v>21.02</v>
      </c>
      <c r="K3124" s="22">
        <v>893.35</v>
      </c>
      <c r="L3124" s="21"/>
      <c r="M3124" s="25">
        <v>43976</v>
      </c>
      <c r="N3124" s="22">
        <v>0</v>
      </c>
      <c r="O3124" s="22">
        <v>1312</v>
      </c>
      <c r="P3124" s="22">
        <v>479087</v>
      </c>
      <c r="Q3124" s="22" t="s">
        <v>23</v>
      </c>
    </row>
    <row r="3125" spans="1:17" ht="12.75" x14ac:dyDescent="0.2">
      <c r="A3125" s="23" t="s">
        <v>17790</v>
      </c>
      <c r="B3125" s="23" t="s">
        <v>17791</v>
      </c>
      <c r="C3125" s="22">
        <v>2000389280</v>
      </c>
      <c r="D3125" s="22" t="s">
        <v>20</v>
      </c>
      <c r="E3125" s="24">
        <v>43976</v>
      </c>
      <c r="F3125" s="22" t="s">
        <v>21</v>
      </c>
      <c r="G3125" s="22" t="s">
        <v>10260</v>
      </c>
      <c r="H3125" s="22">
        <v>824.35299999999995</v>
      </c>
      <c r="I3125" s="22">
        <v>107.16589</v>
      </c>
      <c r="J3125" s="22">
        <v>16.48706</v>
      </c>
      <c r="K3125" s="22">
        <v>700.7</v>
      </c>
      <c r="L3125" s="21"/>
      <c r="M3125" s="25">
        <v>43976</v>
      </c>
      <c r="N3125" s="22">
        <v>0</v>
      </c>
      <c r="O3125" s="22">
        <v>8002</v>
      </c>
      <c r="P3125" s="22">
        <v>419351</v>
      </c>
      <c r="Q3125" s="22" t="s">
        <v>23</v>
      </c>
    </row>
    <row r="3126" spans="1:17" ht="12.75" x14ac:dyDescent="0.2">
      <c r="A3126" s="23" t="s">
        <v>17792</v>
      </c>
      <c r="B3126" s="23" t="s">
        <v>17793</v>
      </c>
      <c r="C3126" s="22">
        <v>200015048151</v>
      </c>
      <c r="D3126" s="22" t="s">
        <v>20</v>
      </c>
      <c r="E3126" s="24">
        <v>43976</v>
      </c>
      <c r="F3126" s="22" t="s">
        <v>21</v>
      </c>
      <c r="G3126" s="22" t="s">
        <v>10260</v>
      </c>
      <c r="H3126" s="22">
        <v>881.17600000000004</v>
      </c>
      <c r="I3126" s="22">
        <v>114.55288</v>
      </c>
      <c r="J3126" s="22">
        <v>17.623519999999999</v>
      </c>
      <c r="K3126" s="22">
        <v>749</v>
      </c>
      <c r="L3126" s="21"/>
      <c r="M3126" s="25">
        <v>43976</v>
      </c>
      <c r="N3126" s="22">
        <v>0</v>
      </c>
      <c r="O3126" s="22">
        <v>7008</v>
      </c>
      <c r="P3126" s="22">
        <v>419351</v>
      </c>
      <c r="Q3126" s="22" t="s">
        <v>23</v>
      </c>
    </row>
    <row r="3127" spans="1:17" ht="12.75" x14ac:dyDescent="0.2">
      <c r="A3127" s="23" t="s">
        <v>17794</v>
      </c>
      <c r="B3127" s="23" t="s">
        <v>17795</v>
      </c>
      <c r="C3127" s="22">
        <v>200010391542</v>
      </c>
      <c r="D3127" s="22" t="s">
        <v>20</v>
      </c>
      <c r="E3127" s="24">
        <v>43976</v>
      </c>
      <c r="F3127" s="22" t="s">
        <v>21</v>
      </c>
      <c r="G3127" s="22" t="s">
        <v>10260</v>
      </c>
      <c r="H3127" s="22">
        <v>732.94100000000003</v>
      </c>
      <c r="I3127" s="22">
        <v>95.282330000000002</v>
      </c>
      <c r="J3127" s="22">
        <v>14.65882</v>
      </c>
      <c r="K3127" s="22">
        <v>623</v>
      </c>
      <c r="L3127" s="21"/>
      <c r="M3127" s="25">
        <v>43976</v>
      </c>
      <c r="N3127" s="22">
        <v>0</v>
      </c>
      <c r="O3127" s="22">
        <v>3009</v>
      </c>
      <c r="P3127" s="22">
        <v>419349</v>
      </c>
      <c r="Q3127" s="22" t="s">
        <v>23</v>
      </c>
    </row>
    <row r="3128" spans="1:17" ht="12.75" x14ac:dyDescent="0.2">
      <c r="A3128" s="23" t="s">
        <v>17796</v>
      </c>
      <c r="B3128" s="23" t="s">
        <v>17797</v>
      </c>
      <c r="C3128" s="22">
        <v>20002470199</v>
      </c>
      <c r="D3128" s="22" t="s">
        <v>20</v>
      </c>
      <c r="E3128" s="24">
        <v>43976</v>
      </c>
      <c r="F3128" s="22" t="s">
        <v>219</v>
      </c>
      <c r="G3128" s="22" t="s">
        <v>603</v>
      </c>
      <c r="H3128" s="22">
        <v>1842</v>
      </c>
      <c r="I3128" s="22">
        <v>239.46</v>
      </c>
      <c r="J3128" s="22">
        <v>36.840000000000003</v>
      </c>
      <c r="K3128" s="22">
        <v>1565.7</v>
      </c>
      <c r="L3128" s="21"/>
      <c r="M3128" s="25">
        <v>43976</v>
      </c>
      <c r="N3128" s="22">
        <v>0</v>
      </c>
      <c r="O3128" s="22">
        <v>1312</v>
      </c>
      <c r="P3128" s="22">
        <v>479087</v>
      </c>
      <c r="Q3128" s="22" t="s">
        <v>23</v>
      </c>
    </row>
    <row r="3129" spans="1:17" ht="12.75" x14ac:dyDescent="0.2">
      <c r="A3129" s="23" t="s">
        <v>17798</v>
      </c>
      <c r="B3129" s="23" t="s">
        <v>17799</v>
      </c>
      <c r="C3129" s="22">
        <v>200015450244</v>
      </c>
      <c r="D3129" s="22" t="s">
        <v>20</v>
      </c>
      <c r="E3129" s="24">
        <v>43976</v>
      </c>
      <c r="F3129" s="22" t="s">
        <v>219</v>
      </c>
      <c r="G3129" s="22" t="s">
        <v>603</v>
      </c>
      <c r="H3129" s="22">
        <v>3457</v>
      </c>
      <c r="I3129" s="22">
        <v>449.41</v>
      </c>
      <c r="J3129" s="22">
        <v>69.14</v>
      </c>
      <c r="K3129" s="22">
        <v>2938.45</v>
      </c>
      <c r="L3129" s="21"/>
      <c r="M3129" s="25">
        <v>43976</v>
      </c>
      <c r="N3129" s="22">
        <v>0</v>
      </c>
      <c r="O3129" s="22">
        <v>7913</v>
      </c>
      <c r="P3129" s="22">
        <v>426101</v>
      </c>
      <c r="Q3129" s="22" t="s">
        <v>23</v>
      </c>
    </row>
    <row r="3130" spans="1:17" ht="12.75" x14ac:dyDescent="0.2">
      <c r="A3130" s="23" t="s">
        <v>17800</v>
      </c>
      <c r="B3130" s="23" t="s">
        <v>17801</v>
      </c>
      <c r="C3130" s="22">
        <v>200015048151</v>
      </c>
      <c r="D3130" s="22" t="s">
        <v>20</v>
      </c>
      <c r="E3130" s="24">
        <v>43976</v>
      </c>
      <c r="F3130" s="22" t="s">
        <v>21</v>
      </c>
      <c r="G3130" s="22" t="s">
        <v>10260</v>
      </c>
      <c r="H3130" s="22">
        <v>650.58799999999997</v>
      </c>
      <c r="I3130" s="22">
        <v>84.576440000000005</v>
      </c>
      <c r="J3130" s="22">
        <v>13.011760000000001</v>
      </c>
      <c r="K3130" s="22">
        <v>553</v>
      </c>
      <c r="L3130" s="21"/>
      <c r="M3130" s="25">
        <v>43976</v>
      </c>
      <c r="N3130" s="22">
        <v>0</v>
      </c>
      <c r="O3130" s="22">
        <v>7008</v>
      </c>
      <c r="P3130" s="22">
        <v>419351</v>
      </c>
      <c r="Q3130" s="22" t="s">
        <v>23</v>
      </c>
    </row>
    <row r="3131" spans="1:17" ht="12.75" x14ac:dyDescent="0.2">
      <c r="A3131" s="23" t="s">
        <v>17802</v>
      </c>
      <c r="B3131" s="23" t="s">
        <v>17803</v>
      </c>
      <c r="C3131" s="22">
        <v>2000563135</v>
      </c>
      <c r="D3131" s="22" t="s">
        <v>20</v>
      </c>
      <c r="E3131" s="24">
        <v>43977</v>
      </c>
      <c r="F3131" s="22" t="s">
        <v>219</v>
      </c>
      <c r="G3131" s="22" t="s">
        <v>603</v>
      </c>
      <c r="H3131" s="22">
        <v>1333</v>
      </c>
      <c r="I3131" s="22">
        <v>173.29</v>
      </c>
      <c r="J3131" s="22">
        <v>26.66</v>
      </c>
      <c r="K3131" s="22">
        <v>1133.05</v>
      </c>
      <c r="L3131" s="21"/>
      <c r="M3131" s="25">
        <v>43977</v>
      </c>
      <c r="N3131" s="22">
        <v>0</v>
      </c>
      <c r="O3131" s="22">
        <v>9837</v>
      </c>
      <c r="P3131" s="22">
        <v>409398</v>
      </c>
      <c r="Q3131" s="22" t="s">
        <v>23</v>
      </c>
    </row>
    <row r="3132" spans="1:17" ht="12.75" x14ac:dyDescent="0.2">
      <c r="A3132" s="23" t="s">
        <v>17804</v>
      </c>
      <c r="B3132" s="23" t="s">
        <v>17805</v>
      </c>
      <c r="C3132" s="22">
        <v>2000225518</v>
      </c>
      <c r="D3132" s="22" t="s">
        <v>20</v>
      </c>
      <c r="E3132" s="24">
        <v>43977</v>
      </c>
      <c r="F3132" s="22" t="s">
        <v>21</v>
      </c>
      <c r="G3132" s="22" t="s">
        <v>10260</v>
      </c>
      <c r="H3132" s="22">
        <v>551.76499999999999</v>
      </c>
      <c r="I3132" s="22">
        <v>71.72945</v>
      </c>
      <c r="J3132" s="22">
        <v>11.035299999999999</v>
      </c>
      <c r="K3132" s="22">
        <v>469</v>
      </c>
      <c r="L3132" s="22">
        <v>400</v>
      </c>
      <c r="M3132" s="25">
        <v>43977</v>
      </c>
      <c r="N3132" s="22">
        <v>0</v>
      </c>
      <c r="O3132" s="22">
        <v>3002</v>
      </c>
      <c r="P3132" s="22">
        <v>419351</v>
      </c>
      <c r="Q3132" s="22" t="s">
        <v>23</v>
      </c>
    </row>
    <row r="3133" spans="1:17" ht="12.75" x14ac:dyDescent="0.2">
      <c r="A3133" s="23" t="s">
        <v>17804</v>
      </c>
      <c r="B3133" s="23" t="s">
        <v>17805</v>
      </c>
      <c r="C3133" s="22">
        <v>2000225518</v>
      </c>
      <c r="D3133" s="22" t="s">
        <v>20</v>
      </c>
      <c r="E3133" s="24">
        <v>43977</v>
      </c>
      <c r="F3133" s="22" t="s">
        <v>21</v>
      </c>
      <c r="G3133" s="22" t="s">
        <v>10260</v>
      </c>
      <c r="H3133" s="22">
        <v>551.76499999999999</v>
      </c>
      <c r="I3133" s="22">
        <v>71.72945</v>
      </c>
      <c r="J3133" s="22">
        <v>11.035299999999999</v>
      </c>
      <c r="K3133" s="22">
        <v>469</v>
      </c>
      <c r="L3133" s="22">
        <v>400</v>
      </c>
      <c r="M3133" s="25">
        <v>43977</v>
      </c>
      <c r="N3133" s="22">
        <v>0</v>
      </c>
      <c r="O3133" s="22">
        <v>3002</v>
      </c>
      <c r="P3133" s="22">
        <v>419351</v>
      </c>
      <c r="Q3133" s="22" t="s">
        <v>110</v>
      </c>
    </row>
    <row r="3134" spans="1:17" ht="12.75" x14ac:dyDescent="0.2">
      <c r="A3134" s="23" t="s">
        <v>17806</v>
      </c>
      <c r="B3134" s="23" t="s">
        <v>15485</v>
      </c>
      <c r="C3134" s="22">
        <v>20008547217</v>
      </c>
      <c r="D3134" s="22" t="s">
        <v>20</v>
      </c>
      <c r="E3134" s="24">
        <v>43977</v>
      </c>
      <c r="F3134" s="22" t="s">
        <v>219</v>
      </c>
      <c r="G3134" s="22" t="s">
        <v>603</v>
      </c>
      <c r="H3134" s="22">
        <v>6511</v>
      </c>
      <c r="I3134" s="22">
        <v>846.43</v>
      </c>
      <c r="J3134" s="22">
        <v>130.22</v>
      </c>
      <c r="K3134" s="22">
        <v>5534.35</v>
      </c>
      <c r="L3134" s="21"/>
      <c r="M3134" s="25">
        <v>43977</v>
      </c>
      <c r="N3134" s="22">
        <v>0</v>
      </c>
      <c r="O3134" s="22">
        <v>5189</v>
      </c>
      <c r="P3134" s="22">
        <v>427499</v>
      </c>
      <c r="Q3134" s="22" t="s">
        <v>23</v>
      </c>
    </row>
    <row r="3135" spans="1:17" ht="12.75" x14ac:dyDescent="0.2">
      <c r="A3135" s="23" t="s">
        <v>17807</v>
      </c>
      <c r="B3135" s="23" t="s">
        <v>17808</v>
      </c>
      <c r="C3135" s="22">
        <v>20004471351</v>
      </c>
      <c r="D3135" s="22" t="s">
        <v>20</v>
      </c>
      <c r="E3135" s="24">
        <v>43977</v>
      </c>
      <c r="F3135" s="22" t="s">
        <v>219</v>
      </c>
      <c r="G3135" s="22" t="s">
        <v>603</v>
      </c>
      <c r="H3135" s="22">
        <v>1387</v>
      </c>
      <c r="I3135" s="22">
        <v>180.31</v>
      </c>
      <c r="J3135" s="22">
        <v>27.74</v>
      </c>
      <c r="K3135" s="22">
        <v>1178.95</v>
      </c>
      <c r="L3135" s="21"/>
      <c r="M3135" s="25">
        <v>43977</v>
      </c>
      <c r="N3135" s="22">
        <v>0</v>
      </c>
      <c r="O3135" s="22">
        <v>5959</v>
      </c>
      <c r="P3135" s="22">
        <v>427427</v>
      </c>
      <c r="Q3135" s="22" t="s">
        <v>23</v>
      </c>
    </row>
    <row r="3136" spans="1:17" ht="12.75" x14ac:dyDescent="0.2">
      <c r="A3136" s="23" t="s">
        <v>17809</v>
      </c>
      <c r="B3136" s="23" t="s">
        <v>17810</v>
      </c>
      <c r="C3136" s="22">
        <v>200014615727</v>
      </c>
      <c r="D3136" s="22" t="s">
        <v>20</v>
      </c>
      <c r="E3136" s="24">
        <v>43977</v>
      </c>
      <c r="F3136" s="22" t="s">
        <v>219</v>
      </c>
      <c r="G3136" s="22" t="s">
        <v>603</v>
      </c>
      <c r="H3136" s="22">
        <v>1685</v>
      </c>
      <c r="I3136" s="22">
        <v>219.05</v>
      </c>
      <c r="J3136" s="22">
        <v>33.700000000000003</v>
      </c>
      <c r="K3136" s="22">
        <v>1432.25</v>
      </c>
      <c r="L3136" s="21"/>
      <c r="M3136" s="25">
        <v>43977</v>
      </c>
      <c r="N3136" s="22">
        <v>0</v>
      </c>
      <c r="O3136" s="22">
        <v>1213</v>
      </c>
      <c r="P3136" s="22">
        <v>481779</v>
      </c>
      <c r="Q3136" s="22" t="s">
        <v>23</v>
      </c>
    </row>
    <row r="3137" spans="1:17" ht="12.75" x14ac:dyDescent="0.2">
      <c r="A3137" s="23" t="s">
        <v>17811</v>
      </c>
      <c r="B3137" s="23" t="s">
        <v>17812</v>
      </c>
      <c r="C3137" s="22">
        <v>200014615727</v>
      </c>
      <c r="D3137" s="22" t="s">
        <v>20</v>
      </c>
      <c r="E3137" s="24">
        <v>43977</v>
      </c>
      <c r="F3137" s="22" t="s">
        <v>219</v>
      </c>
      <c r="G3137" s="22" t="s">
        <v>603</v>
      </c>
      <c r="H3137" s="22">
        <v>2964</v>
      </c>
      <c r="I3137" s="22">
        <v>385.32</v>
      </c>
      <c r="J3137" s="22">
        <v>59.28</v>
      </c>
      <c r="K3137" s="22">
        <v>2519.4</v>
      </c>
      <c r="L3137" s="21"/>
      <c r="M3137" s="25">
        <v>43977</v>
      </c>
      <c r="N3137" s="22">
        <v>0</v>
      </c>
      <c r="O3137" s="22">
        <v>1213</v>
      </c>
      <c r="P3137" s="22">
        <v>481779</v>
      </c>
      <c r="Q3137" s="22" t="s">
        <v>23</v>
      </c>
    </row>
    <row r="3138" spans="1:17" ht="12.75" x14ac:dyDescent="0.2">
      <c r="A3138" s="23" t="s">
        <v>17813</v>
      </c>
      <c r="B3138" s="23" t="s">
        <v>17814</v>
      </c>
      <c r="C3138" s="22">
        <v>200015048151</v>
      </c>
      <c r="D3138" s="22" t="s">
        <v>20</v>
      </c>
      <c r="E3138" s="24">
        <v>43977</v>
      </c>
      <c r="F3138" s="22" t="s">
        <v>21</v>
      </c>
      <c r="G3138" s="22" t="s">
        <v>10260</v>
      </c>
      <c r="H3138" s="22">
        <v>568.23500000000001</v>
      </c>
      <c r="I3138" s="22">
        <v>73.870549999999994</v>
      </c>
      <c r="J3138" s="22">
        <v>11.364699999999999</v>
      </c>
      <c r="K3138" s="22">
        <v>483</v>
      </c>
      <c r="L3138" s="21"/>
      <c r="M3138" s="25">
        <v>43977</v>
      </c>
      <c r="N3138" s="22">
        <v>0</v>
      </c>
      <c r="O3138" s="22">
        <v>7008</v>
      </c>
      <c r="P3138" s="22">
        <v>419351</v>
      </c>
      <c r="Q3138" s="22" t="s">
        <v>23</v>
      </c>
    </row>
    <row r="3139" spans="1:17" ht="12.75" x14ac:dyDescent="0.2">
      <c r="A3139" s="23" t="s">
        <v>17815</v>
      </c>
      <c r="B3139" s="23" t="s">
        <v>17816</v>
      </c>
      <c r="C3139" s="22">
        <v>20004720283</v>
      </c>
      <c r="D3139" s="22" t="s">
        <v>20</v>
      </c>
      <c r="E3139" s="24">
        <v>43977</v>
      </c>
      <c r="F3139" s="22" t="s">
        <v>21</v>
      </c>
      <c r="G3139" s="22" t="s">
        <v>10260</v>
      </c>
      <c r="H3139" s="22">
        <v>823.529</v>
      </c>
      <c r="I3139" s="22">
        <v>107.05877</v>
      </c>
      <c r="J3139" s="22">
        <v>16.470580000000002</v>
      </c>
      <c r="K3139" s="22">
        <v>700</v>
      </c>
      <c r="L3139" s="21"/>
      <c r="M3139" s="25">
        <v>43977</v>
      </c>
      <c r="N3139" s="22">
        <v>0</v>
      </c>
      <c r="O3139" s="22">
        <v>7003</v>
      </c>
      <c r="P3139" s="22">
        <v>419351</v>
      </c>
      <c r="Q3139" s="22" t="s">
        <v>23</v>
      </c>
    </row>
    <row r="3140" spans="1:17" ht="12.75" x14ac:dyDescent="0.2">
      <c r="A3140" s="23" t="s">
        <v>17817</v>
      </c>
      <c r="B3140" s="23" t="s">
        <v>17818</v>
      </c>
      <c r="C3140" s="22">
        <v>2000420819</v>
      </c>
      <c r="D3140" s="22" t="s">
        <v>20</v>
      </c>
      <c r="E3140" s="24">
        <v>43977</v>
      </c>
      <c r="F3140" s="22" t="s">
        <v>219</v>
      </c>
      <c r="G3140" s="22" t="s">
        <v>603</v>
      </c>
      <c r="H3140" s="22">
        <v>1561</v>
      </c>
      <c r="I3140" s="22">
        <v>202.93</v>
      </c>
      <c r="J3140" s="22">
        <v>31.22</v>
      </c>
      <c r="K3140" s="22">
        <v>1326.85</v>
      </c>
      <c r="L3140" s="21"/>
      <c r="M3140" s="25">
        <v>43977</v>
      </c>
      <c r="N3140" s="22">
        <v>0</v>
      </c>
      <c r="O3140" s="22">
        <v>3546</v>
      </c>
      <c r="P3140" s="22">
        <v>426102</v>
      </c>
      <c r="Q3140" s="22" t="s">
        <v>23</v>
      </c>
    </row>
    <row r="3141" spans="1:17" ht="12.75" x14ac:dyDescent="0.2">
      <c r="A3141" s="23" t="s">
        <v>17819</v>
      </c>
      <c r="B3141" s="23" t="s">
        <v>17820</v>
      </c>
      <c r="C3141" s="22">
        <v>200010391542</v>
      </c>
      <c r="D3141" s="22" t="s">
        <v>20</v>
      </c>
      <c r="E3141" s="24">
        <v>43977</v>
      </c>
      <c r="F3141" s="22" t="s">
        <v>21</v>
      </c>
      <c r="G3141" s="22" t="s">
        <v>10260</v>
      </c>
      <c r="H3141" s="22">
        <v>634.11800000000005</v>
      </c>
      <c r="I3141" s="22">
        <v>82.435339999999997</v>
      </c>
      <c r="J3141" s="22">
        <v>12.682359999999999</v>
      </c>
      <c r="K3141" s="22">
        <v>539</v>
      </c>
      <c r="L3141" s="21"/>
      <c r="M3141" s="25">
        <v>43977</v>
      </c>
      <c r="N3141" s="22">
        <v>0</v>
      </c>
      <c r="O3141" s="22">
        <v>3009</v>
      </c>
      <c r="P3141" s="22">
        <v>419349</v>
      </c>
      <c r="Q3141" s="22" t="s">
        <v>23</v>
      </c>
    </row>
    <row r="3142" spans="1:17" ht="12.75" x14ac:dyDescent="0.2">
      <c r="A3142" s="23" t="s">
        <v>17821</v>
      </c>
      <c r="B3142" s="23" t="s">
        <v>17822</v>
      </c>
      <c r="C3142" s="22">
        <v>20004720283</v>
      </c>
      <c r="D3142" s="22" t="s">
        <v>20</v>
      </c>
      <c r="E3142" s="24">
        <v>43977</v>
      </c>
      <c r="F3142" s="22" t="s">
        <v>21</v>
      </c>
      <c r="G3142" s="22" t="s">
        <v>10260</v>
      </c>
      <c r="H3142" s="22">
        <v>683.529</v>
      </c>
      <c r="I3142" s="22">
        <v>88.858770000000007</v>
      </c>
      <c r="J3142" s="22">
        <v>13.670579999999999</v>
      </c>
      <c r="K3142" s="22">
        <v>581</v>
      </c>
      <c r="L3142" s="21"/>
      <c r="M3142" s="25">
        <v>43977</v>
      </c>
      <c r="N3142" s="22">
        <v>0</v>
      </c>
      <c r="O3142" s="22">
        <v>7003</v>
      </c>
      <c r="P3142" s="22">
        <v>419351</v>
      </c>
      <c r="Q3142" s="22" t="s">
        <v>23</v>
      </c>
    </row>
    <row r="3143" spans="1:17" ht="12.75" x14ac:dyDescent="0.2">
      <c r="A3143" s="23" t="s">
        <v>17823</v>
      </c>
      <c r="B3143" s="23" t="s">
        <v>17824</v>
      </c>
      <c r="C3143" s="22">
        <v>200010819163</v>
      </c>
      <c r="D3143" s="22" t="s">
        <v>20</v>
      </c>
      <c r="E3143" s="24">
        <v>43977</v>
      </c>
      <c r="F3143" s="22" t="s">
        <v>219</v>
      </c>
      <c r="G3143" s="22" t="s">
        <v>603</v>
      </c>
      <c r="H3143" s="22">
        <v>5691</v>
      </c>
      <c r="I3143" s="22">
        <v>739.83</v>
      </c>
      <c r="J3143" s="22">
        <v>113.82</v>
      </c>
      <c r="K3143" s="22">
        <v>4837.3500000000004</v>
      </c>
      <c r="L3143" s="21"/>
      <c r="M3143" s="25">
        <v>43977</v>
      </c>
      <c r="N3143" s="22">
        <v>0</v>
      </c>
      <c r="O3143" s="22">
        <v>8731</v>
      </c>
      <c r="P3143" s="22">
        <v>426101</v>
      </c>
      <c r="Q3143" s="22" t="s">
        <v>23</v>
      </c>
    </row>
    <row r="3144" spans="1:17" ht="12.75" x14ac:dyDescent="0.2">
      <c r="A3144" s="23" t="s">
        <v>17825</v>
      </c>
      <c r="B3144" s="23" t="s">
        <v>17826</v>
      </c>
      <c r="C3144" s="22">
        <v>2000269561</v>
      </c>
      <c r="D3144" s="22" t="s">
        <v>20</v>
      </c>
      <c r="E3144" s="24">
        <v>43977</v>
      </c>
      <c r="F3144" s="22" t="s">
        <v>21</v>
      </c>
      <c r="G3144" s="22" t="s">
        <v>10260</v>
      </c>
      <c r="H3144" s="22">
        <v>3813.7649999999999</v>
      </c>
      <c r="I3144" s="22">
        <v>495.78944999999999</v>
      </c>
      <c r="J3144" s="22">
        <v>76.275300000000001</v>
      </c>
      <c r="K3144" s="22">
        <v>3241.7</v>
      </c>
      <c r="L3144" s="21"/>
      <c r="M3144" s="25">
        <v>43977</v>
      </c>
      <c r="N3144" s="22">
        <v>0</v>
      </c>
      <c r="O3144" s="22">
        <v>6004</v>
      </c>
      <c r="P3144" s="22">
        <v>419351</v>
      </c>
      <c r="Q3144" s="22" t="s">
        <v>23</v>
      </c>
    </row>
    <row r="3145" spans="1:17" ht="12.75" x14ac:dyDescent="0.2">
      <c r="A3145" s="23" t="s">
        <v>17827</v>
      </c>
      <c r="B3145" s="23" t="s">
        <v>17828</v>
      </c>
      <c r="C3145" s="22">
        <v>2000827526</v>
      </c>
      <c r="D3145" s="22" t="s">
        <v>20</v>
      </c>
      <c r="E3145" s="24">
        <v>43977</v>
      </c>
      <c r="F3145" s="22" t="s">
        <v>219</v>
      </c>
      <c r="G3145" s="22" t="s">
        <v>603</v>
      </c>
      <c r="H3145" s="22">
        <v>2928</v>
      </c>
      <c r="I3145" s="22">
        <v>380.64</v>
      </c>
      <c r="J3145" s="22">
        <v>58.56</v>
      </c>
      <c r="K3145" s="22">
        <v>2488.8000000000002</v>
      </c>
      <c r="L3145" s="21"/>
      <c r="M3145" s="25">
        <v>43977</v>
      </c>
      <c r="N3145" s="22">
        <v>0</v>
      </c>
      <c r="O3145" s="22">
        <v>8310</v>
      </c>
      <c r="P3145" s="22">
        <v>481779</v>
      </c>
      <c r="Q3145" s="22" t="s">
        <v>23</v>
      </c>
    </row>
    <row r="3146" spans="1:17" ht="12.75" x14ac:dyDescent="0.2">
      <c r="A3146" s="23" t="s">
        <v>17829</v>
      </c>
      <c r="B3146" s="23" t="s">
        <v>17830</v>
      </c>
      <c r="C3146" s="22">
        <v>200011410299</v>
      </c>
      <c r="D3146" s="22" t="s">
        <v>20</v>
      </c>
      <c r="E3146" s="24">
        <v>43977</v>
      </c>
      <c r="F3146" s="22" t="s">
        <v>219</v>
      </c>
      <c r="G3146" s="22" t="s">
        <v>603</v>
      </c>
      <c r="H3146" s="22">
        <v>1350</v>
      </c>
      <c r="I3146" s="22">
        <v>175.5</v>
      </c>
      <c r="J3146" s="22">
        <v>27</v>
      </c>
      <c r="K3146" s="22">
        <v>1147.5</v>
      </c>
      <c r="L3146" s="21"/>
      <c r="M3146" s="25">
        <v>43977</v>
      </c>
      <c r="N3146" s="22">
        <v>0</v>
      </c>
      <c r="O3146" s="22">
        <v>3733</v>
      </c>
      <c r="P3146" s="22">
        <v>425885</v>
      </c>
      <c r="Q3146" s="22" t="s">
        <v>23</v>
      </c>
    </row>
    <row r="3147" spans="1:17" ht="12.75" x14ac:dyDescent="0.2">
      <c r="A3147" s="23" t="s">
        <v>17831</v>
      </c>
      <c r="B3147" s="23" t="s">
        <v>17832</v>
      </c>
      <c r="C3147" s="22">
        <v>200015048151</v>
      </c>
      <c r="D3147" s="22" t="s">
        <v>20</v>
      </c>
      <c r="E3147" s="24">
        <v>43977</v>
      </c>
      <c r="F3147" s="22" t="s">
        <v>21</v>
      </c>
      <c r="G3147" s="22" t="s">
        <v>10260</v>
      </c>
      <c r="H3147" s="22">
        <v>617.64700000000005</v>
      </c>
      <c r="I3147" s="22">
        <v>80.294110000000003</v>
      </c>
      <c r="J3147" s="22">
        <v>12.35294</v>
      </c>
      <c r="K3147" s="22">
        <v>525</v>
      </c>
      <c r="L3147" s="21"/>
      <c r="M3147" s="25">
        <v>43977</v>
      </c>
      <c r="N3147" s="22">
        <v>0</v>
      </c>
      <c r="O3147" s="22">
        <v>7008</v>
      </c>
      <c r="P3147" s="22">
        <v>419351</v>
      </c>
      <c r="Q3147" s="22" t="s">
        <v>23</v>
      </c>
    </row>
    <row r="3148" spans="1:17" ht="12.75" x14ac:dyDescent="0.2">
      <c r="A3148" s="23" t="s">
        <v>17833</v>
      </c>
      <c r="B3148" s="23" t="s">
        <v>17834</v>
      </c>
      <c r="C3148" s="22">
        <v>2000827526</v>
      </c>
      <c r="D3148" s="22" t="s">
        <v>20</v>
      </c>
      <c r="E3148" s="24">
        <v>43977</v>
      </c>
      <c r="F3148" s="22" t="s">
        <v>219</v>
      </c>
      <c r="G3148" s="22" t="s">
        <v>603</v>
      </c>
      <c r="H3148" s="22">
        <v>2405</v>
      </c>
      <c r="I3148" s="22">
        <v>312.64999999999998</v>
      </c>
      <c r="J3148" s="22">
        <v>48.1</v>
      </c>
      <c r="K3148" s="22">
        <v>2044.25</v>
      </c>
      <c r="L3148" s="21"/>
      <c r="M3148" s="25">
        <v>43977</v>
      </c>
      <c r="N3148" s="22">
        <v>0</v>
      </c>
      <c r="O3148" s="22">
        <v>8310</v>
      </c>
      <c r="P3148" s="22">
        <v>481779</v>
      </c>
      <c r="Q3148" s="22" t="s">
        <v>23</v>
      </c>
    </row>
    <row r="3149" spans="1:17" ht="12.75" x14ac:dyDescent="0.2">
      <c r="A3149" s="23" t="s">
        <v>17835</v>
      </c>
      <c r="B3149" s="23" t="s">
        <v>17836</v>
      </c>
      <c r="C3149" s="22">
        <v>2000225518</v>
      </c>
      <c r="D3149" s="22" t="s">
        <v>20</v>
      </c>
      <c r="E3149" s="24">
        <v>43977</v>
      </c>
      <c r="F3149" s="22" t="s">
        <v>21</v>
      </c>
      <c r="G3149" s="22" t="s">
        <v>10260</v>
      </c>
      <c r="H3149" s="22">
        <v>617.64700000000005</v>
      </c>
      <c r="I3149" s="22">
        <v>80.294110000000003</v>
      </c>
      <c r="J3149" s="22">
        <v>12.35294</v>
      </c>
      <c r="K3149" s="22">
        <v>525</v>
      </c>
      <c r="L3149" s="21"/>
      <c r="M3149" s="25">
        <v>43977</v>
      </c>
      <c r="N3149" s="22">
        <v>0</v>
      </c>
      <c r="O3149" s="22">
        <v>3002</v>
      </c>
      <c r="P3149" s="22">
        <v>419351</v>
      </c>
      <c r="Q3149" s="22" t="s">
        <v>23</v>
      </c>
    </row>
    <row r="3150" spans="1:17" ht="12.75" x14ac:dyDescent="0.2">
      <c r="A3150" s="23" t="s">
        <v>17837</v>
      </c>
      <c r="B3150" s="23" t="s">
        <v>17838</v>
      </c>
      <c r="C3150" s="22">
        <v>2000994308</v>
      </c>
      <c r="D3150" s="22" t="s">
        <v>20</v>
      </c>
      <c r="E3150" s="24">
        <v>43977</v>
      </c>
      <c r="F3150" s="22" t="s">
        <v>219</v>
      </c>
      <c r="G3150" s="22" t="s">
        <v>603</v>
      </c>
      <c r="H3150" s="22">
        <v>1771</v>
      </c>
      <c r="I3150" s="22">
        <v>230.23</v>
      </c>
      <c r="J3150" s="22">
        <v>35.42</v>
      </c>
      <c r="K3150" s="22">
        <v>1505.35</v>
      </c>
      <c r="L3150" s="21"/>
      <c r="M3150" s="25">
        <v>43977</v>
      </c>
      <c r="N3150" s="22">
        <v>0</v>
      </c>
      <c r="O3150" s="22">
        <v>250</v>
      </c>
      <c r="P3150" s="22">
        <v>481779</v>
      </c>
      <c r="Q3150" s="22" t="s">
        <v>23</v>
      </c>
    </row>
    <row r="3151" spans="1:17" ht="12.75" x14ac:dyDescent="0.2">
      <c r="A3151" s="23" t="s">
        <v>17839</v>
      </c>
      <c r="B3151" s="23" t="s">
        <v>15498</v>
      </c>
      <c r="C3151" s="22">
        <v>20008547217</v>
      </c>
      <c r="D3151" s="22" t="s">
        <v>20</v>
      </c>
      <c r="E3151" s="24">
        <v>43977</v>
      </c>
      <c r="F3151" s="22" t="s">
        <v>219</v>
      </c>
      <c r="G3151" s="22" t="s">
        <v>603</v>
      </c>
      <c r="H3151" s="22">
        <v>1596</v>
      </c>
      <c r="I3151" s="22">
        <v>207.48</v>
      </c>
      <c r="J3151" s="22">
        <v>31.92</v>
      </c>
      <c r="K3151" s="22">
        <v>1356.6</v>
      </c>
      <c r="L3151" s="21"/>
      <c r="M3151" s="25">
        <v>43977</v>
      </c>
      <c r="N3151" s="22">
        <v>0</v>
      </c>
      <c r="O3151" s="22">
        <v>5189</v>
      </c>
      <c r="P3151" s="22">
        <v>427499</v>
      </c>
      <c r="Q3151" s="22" t="s">
        <v>23</v>
      </c>
    </row>
    <row r="3152" spans="1:17" ht="12.75" x14ac:dyDescent="0.2">
      <c r="A3152" s="23" t="s">
        <v>17840</v>
      </c>
      <c r="B3152" s="23" t="s">
        <v>17841</v>
      </c>
      <c r="C3152" s="22">
        <v>200015450244</v>
      </c>
      <c r="D3152" s="22" t="s">
        <v>20</v>
      </c>
      <c r="E3152" s="24">
        <v>43977</v>
      </c>
      <c r="F3152" s="22" t="s">
        <v>219</v>
      </c>
      <c r="G3152" s="22" t="s">
        <v>603</v>
      </c>
      <c r="H3152" s="22">
        <v>3791</v>
      </c>
      <c r="I3152" s="22">
        <v>492.83</v>
      </c>
      <c r="J3152" s="22">
        <v>75.819999999999993</v>
      </c>
      <c r="K3152" s="22">
        <v>3222.35</v>
      </c>
      <c r="L3152" s="21"/>
      <c r="M3152" s="25">
        <v>43977</v>
      </c>
      <c r="N3152" s="22">
        <v>0</v>
      </c>
      <c r="O3152" s="22">
        <v>7913</v>
      </c>
      <c r="P3152" s="22">
        <v>426101</v>
      </c>
      <c r="Q3152" s="22" t="s">
        <v>23</v>
      </c>
    </row>
    <row r="3153" spans="1:17" ht="12.75" x14ac:dyDescent="0.2">
      <c r="A3153" s="23" t="s">
        <v>17842</v>
      </c>
      <c r="B3153" s="23" t="s">
        <v>17843</v>
      </c>
      <c r="C3153" s="22">
        <v>200010391542</v>
      </c>
      <c r="D3153" s="22" t="s">
        <v>20</v>
      </c>
      <c r="E3153" s="24">
        <v>43977</v>
      </c>
      <c r="F3153" s="22" t="s">
        <v>21</v>
      </c>
      <c r="G3153" s="22" t="s">
        <v>10260</v>
      </c>
      <c r="H3153" s="22">
        <v>601.17600000000004</v>
      </c>
      <c r="I3153" s="22">
        <v>78.152879999999996</v>
      </c>
      <c r="J3153" s="22">
        <v>12.02352</v>
      </c>
      <c r="K3153" s="22">
        <v>511</v>
      </c>
      <c r="L3153" s="21"/>
      <c r="M3153" s="25">
        <v>43977</v>
      </c>
      <c r="N3153" s="22">
        <v>0</v>
      </c>
      <c r="O3153" s="22">
        <v>3009</v>
      </c>
      <c r="P3153" s="22">
        <v>419349</v>
      </c>
      <c r="Q3153" s="22" t="s">
        <v>23</v>
      </c>
    </row>
    <row r="3154" spans="1:17" ht="12.75" x14ac:dyDescent="0.2">
      <c r="A3154" s="23" t="s">
        <v>17844</v>
      </c>
      <c r="B3154" s="23" t="s">
        <v>17845</v>
      </c>
      <c r="C3154" s="22">
        <v>2000563135</v>
      </c>
      <c r="D3154" s="22" t="s">
        <v>20</v>
      </c>
      <c r="E3154" s="24">
        <v>43977</v>
      </c>
      <c r="F3154" s="22" t="s">
        <v>219</v>
      </c>
      <c r="G3154" s="22" t="s">
        <v>603</v>
      </c>
      <c r="H3154" s="22">
        <v>1210</v>
      </c>
      <c r="I3154" s="22">
        <v>157.30000000000001</v>
      </c>
      <c r="J3154" s="22">
        <v>24.2</v>
      </c>
      <c r="K3154" s="22">
        <v>1028.5</v>
      </c>
      <c r="L3154" s="21"/>
      <c r="M3154" s="25">
        <v>43977</v>
      </c>
      <c r="N3154" s="22">
        <v>0</v>
      </c>
      <c r="O3154" s="22">
        <v>9837</v>
      </c>
      <c r="P3154" s="22">
        <v>409398</v>
      </c>
      <c r="Q3154" s="22" t="s">
        <v>23</v>
      </c>
    </row>
    <row r="3155" spans="1:17" ht="12.75" x14ac:dyDescent="0.2">
      <c r="A3155" s="23" t="s">
        <v>17846</v>
      </c>
      <c r="B3155" s="23" t="s">
        <v>15502</v>
      </c>
      <c r="C3155" s="22">
        <v>20008547217</v>
      </c>
      <c r="D3155" s="22" t="s">
        <v>20</v>
      </c>
      <c r="E3155" s="24">
        <v>43977</v>
      </c>
      <c r="F3155" s="22" t="s">
        <v>219</v>
      </c>
      <c r="G3155" s="22" t="s">
        <v>603</v>
      </c>
      <c r="H3155" s="22">
        <v>4427</v>
      </c>
      <c r="I3155" s="22">
        <v>575.51</v>
      </c>
      <c r="J3155" s="22">
        <v>88.54</v>
      </c>
      <c r="K3155" s="22">
        <v>3762.95</v>
      </c>
      <c r="L3155" s="21"/>
      <c r="M3155" s="25">
        <v>43977</v>
      </c>
      <c r="N3155" s="22">
        <v>0</v>
      </c>
      <c r="O3155" s="22">
        <v>5189</v>
      </c>
      <c r="P3155" s="22">
        <v>427499</v>
      </c>
      <c r="Q3155" s="22" t="s">
        <v>23</v>
      </c>
    </row>
    <row r="3156" spans="1:17" ht="12.75" x14ac:dyDescent="0.2">
      <c r="A3156" s="23" t="s">
        <v>11862</v>
      </c>
      <c r="B3156" s="23" t="s">
        <v>11863</v>
      </c>
      <c r="C3156" s="22">
        <v>2000981632</v>
      </c>
      <c r="D3156" s="22" t="s">
        <v>20</v>
      </c>
      <c r="E3156" s="24">
        <v>43971</v>
      </c>
      <c r="F3156" s="22" t="s">
        <v>21</v>
      </c>
      <c r="G3156" s="22" t="s">
        <v>10260</v>
      </c>
      <c r="H3156" s="22">
        <v>881.17600000000004</v>
      </c>
      <c r="I3156" s="22">
        <v>114.55288</v>
      </c>
      <c r="J3156" s="22">
        <v>17.623519999999999</v>
      </c>
      <c r="K3156" s="22">
        <v>749</v>
      </c>
      <c r="L3156" s="21"/>
      <c r="M3156" s="25">
        <v>43971</v>
      </c>
      <c r="N3156" s="22">
        <v>0</v>
      </c>
      <c r="O3156" s="22">
        <v>7313</v>
      </c>
      <c r="P3156" s="22">
        <v>427938</v>
      </c>
      <c r="Q3156" s="22" t="s">
        <v>23</v>
      </c>
    </row>
    <row r="3157" spans="1:17" ht="12.75" x14ac:dyDescent="0.2">
      <c r="A3157" s="23" t="s">
        <v>11191</v>
      </c>
      <c r="B3157" s="23" t="s">
        <v>11192</v>
      </c>
      <c r="C3157" s="22">
        <v>2000538026</v>
      </c>
      <c r="D3157" s="22" t="s">
        <v>20</v>
      </c>
      <c r="E3157" s="24">
        <v>43971</v>
      </c>
      <c r="F3157" s="22" t="s">
        <v>219</v>
      </c>
      <c r="G3157" s="22" t="s">
        <v>603</v>
      </c>
      <c r="H3157" s="22">
        <v>7216.0590000000002</v>
      </c>
      <c r="I3157" s="22">
        <v>938.08767</v>
      </c>
      <c r="J3157" s="22">
        <v>144.32118</v>
      </c>
      <c r="K3157" s="22">
        <v>6133.65</v>
      </c>
      <c r="L3157" s="21"/>
      <c r="M3157" s="25">
        <v>43971</v>
      </c>
      <c r="N3157" s="22">
        <v>0</v>
      </c>
      <c r="O3157" s="22">
        <v>9974</v>
      </c>
      <c r="P3157" s="22">
        <v>481779</v>
      </c>
      <c r="Q3157" s="22" t="s">
        <v>23</v>
      </c>
    </row>
    <row r="3158" spans="1:17" ht="12.75" x14ac:dyDescent="0.2">
      <c r="A3158" s="23" t="s">
        <v>11173</v>
      </c>
      <c r="B3158" s="23" t="s">
        <v>11174</v>
      </c>
      <c r="C3158" s="22">
        <v>200015203858</v>
      </c>
      <c r="D3158" s="22" t="s">
        <v>20</v>
      </c>
      <c r="E3158" s="24">
        <v>43971</v>
      </c>
      <c r="F3158" s="22" t="s">
        <v>219</v>
      </c>
      <c r="G3158" s="22" t="s">
        <v>603</v>
      </c>
      <c r="H3158" s="22">
        <v>2505.7060000000001</v>
      </c>
      <c r="I3158" s="22">
        <v>325.74178000000001</v>
      </c>
      <c r="J3158" s="22">
        <v>50.11412</v>
      </c>
      <c r="K3158" s="22">
        <v>2129.85</v>
      </c>
      <c r="L3158" s="21"/>
      <c r="M3158" s="25">
        <v>43971</v>
      </c>
      <c r="N3158" s="22">
        <v>0</v>
      </c>
      <c r="O3158" s="22">
        <v>6323</v>
      </c>
      <c r="P3158" s="22">
        <v>426101</v>
      </c>
      <c r="Q3158" s="22" t="s">
        <v>23</v>
      </c>
    </row>
    <row r="3159" spans="1:17" ht="12.75" x14ac:dyDescent="0.2">
      <c r="A3159" s="23" t="s">
        <v>11184</v>
      </c>
      <c r="B3159" s="23" t="s">
        <v>11185</v>
      </c>
      <c r="C3159" s="22">
        <v>200015203858</v>
      </c>
      <c r="D3159" s="22" t="s">
        <v>20</v>
      </c>
      <c r="E3159" s="24">
        <v>43971</v>
      </c>
      <c r="F3159" s="22" t="s">
        <v>219</v>
      </c>
      <c r="G3159" s="22" t="s">
        <v>603</v>
      </c>
      <c r="H3159" s="22">
        <v>1331</v>
      </c>
      <c r="I3159" s="22">
        <v>173.03</v>
      </c>
      <c r="J3159" s="22">
        <v>26.62</v>
      </c>
      <c r="K3159" s="22">
        <v>1131.3499999999999</v>
      </c>
      <c r="L3159" s="21"/>
      <c r="M3159" s="25">
        <v>43971</v>
      </c>
      <c r="N3159" s="22">
        <v>0</v>
      </c>
      <c r="O3159" s="22">
        <v>6323</v>
      </c>
      <c r="P3159" s="22">
        <v>426101</v>
      </c>
      <c r="Q3159" s="22" t="s">
        <v>23</v>
      </c>
    </row>
    <row r="3160" spans="1:17" ht="12.75" x14ac:dyDescent="0.2">
      <c r="A3160" s="23" t="s">
        <v>11183</v>
      </c>
      <c r="B3160" s="23" t="s">
        <v>713</v>
      </c>
      <c r="C3160" s="22">
        <v>20008547217</v>
      </c>
      <c r="D3160" s="22" t="s">
        <v>20</v>
      </c>
      <c r="E3160" s="24">
        <v>43971</v>
      </c>
      <c r="F3160" s="22" t="s">
        <v>219</v>
      </c>
      <c r="G3160" s="22" t="s">
        <v>603</v>
      </c>
      <c r="H3160" s="22">
        <v>4634</v>
      </c>
      <c r="I3160" s="22">
        <v>602.41999999999996</v>
      </c>
      <c r="J3160" s="22">
        <v>92.68</v>
      </c>
      <c r="K3160" s="22">
        <v>3938.9</v>
      </c>
      <c r="L3160" s="21"/>
      <c r="M3160" s="25">
        <v>43971</v>
      </c>
      <c r="N3160" s="22">
        <v>0</v>
      </c>
      <c r="O3160" s="22">
        <v>5189</v>
      </c>
      <c r="P3160" s="22">
        <v>427499</v>
      </c>
      <c r="Q3160" s="22" t="s">
        <v>23</v>
      </c>
    </row>
    <row r="3161" spans="1:17" ht="12.75" x14ac:dyDescent="0.2">
      <c r="A3161" s="23" t="s">
        <v>11831</v>
      </c>
      <c r="B3161" s="23" t="s">
        <v>11832</v>
      </c>
      <c r="C3161" s="22">
        <v>200026510</v>
      </c>
      <c r="D3161" s="22" t="s">
        <v>20</v>
      </c>
      <c r="E3161" s="24">
        <v>43971</v>
      </c>
      <c r="F3161" s="22" t="s">
        <v>21</v>
      </c>
      <c r="G3161" s="22" t="s">
        <v>10260</v>
      </c>
      <c r="H3161" s="22">
        <v>1082.941</v>
      </c>
      <c r="I3161" s="22">
        <v>140.78233</v>
      </c>
      <c r="J3161" s="22">
        <v>21.658819999999999</v>
      </c>
      <c r="K3161" s="22">
        <v>920.5</v>
      </c>
      <c r="L3161" s="21"/>
      <c r="M3161" s="25">
        <v>43971</v>
      </c>
      <c r="N3161" s="22">
        <v>0</v>
      </c>
      <c r="O3161" s="22">
        <v>4003</v>
      </c>
      <c r="P3161" s="22">
        <v>419351</v>
      </c>
      <c r="Q3161" s="22" t="s">
        <v>23</v>
      </c>
    </row>
    <row r="3162" spans="1:17" ht="12.75" x14ac:dyDescent="0.2">
      <c r="A3162" s="23" t="s">
        <v>11177</v>
      </c>
      <c r="B3162" s="23" t="s">
        <v>723</v>
      </c>
      <c r="C3162" s="22">
        <v>20008547217</v>
      </c>
      <c r="D3162" s="22" t="s">
        <v>20</v>
      </c>
      <c r="E3162" s="24">
        <v>43971</v>
      </c>
      <c r="F3162" s="22" t="s">
        <v>219</v>
      </c>
      <c r="G3162" s="22" t="s">
        <v>603</v>
      </c>
      <c r="H3162" s="22">
        <v>1790</v>
      </c>
      <c r="I3162" s="22">
        <v>232.7</v>
      </c>
      <c r="J3162" s="22">
        <v>35.799999999999997</v>
      </c>
      <c r="K3162" s="22">
        <v>1521.5</v>
      </c>
      <c r="L3162" s="21"/>
      <c r="M3162" s="25">
        <v>43971</v>
      </c>
      <c r="N3162" s="22">
        <v>0</v>
      </c>
      <c r="O3162" s="22">
        <v>5189</v>
      </c>
      <c r="P3162" s="22">
        <v>427499</v>
      </c>
      <c r="Q3162" s="22" t="s">
        <v>23</v>
      </c>
    </row>
    <row r="3163" spans="1:17" ht="12.75" x14ac:dyDescent="0.2">
      <c r="A3163" s="23" t="s">
        <v>11182</v>
      </c>
      <c r="B3163" s="23" t="s">
        <v>732</v>
      </c>
      <c r="C3163" s="22">
        <v>20008547217</v>
      </c>
      <c r="D3163" s="22" t="s">
        <v>20</v>
      </c>
      <c r="E3163" s="24">
        <v>43971</v>
      </c>
      <c r="F3163" s="22" t="s">
        <v>219</v>
      </c>
      <c r="G3163" s="22" t="s">
        <v>603</v>
      </c>
      <c r="H3163" s="22">
        <v>3775</v>
      </c>
      <c r="I3163" s="22">
        <v>490.75</v>
      </c>
      <c r="J3163" s="22">
        <v>75.5</v>
      </c>
      <c r="K3163" s="22">
        <v>3208.75</v>
      </c>
      <c r="L3163" s="21"/>
      <c r="M3163" s="25">
        <v>43971</v>
      </c>
      <c r="N3163" s="22">
        <v>0</v>
      </c>
      <c r="O3163" s="22">
        <v>5189</v>
      </c>
      <c r="P3163" s="22">
        <v>427499</v>
      </c>
      <c r="Q3163" s="22" t="s">
        <v>23</v>
      </c>
    </row>
    <row r="3164" spans="1:17" ht="12.75" x14ac:dyDescent="0.2">
      <c r="A3164" s="23" t="s">
        <v>11884</v>
      </c>
      <c r="B3164" s="23" t="s">
        <v>11885</v>
      </c>
      <c r="C3164" s="22">
        <v>2000389280</v>
      </c>
      <c r="D3164" s="22" t="s">
        <v>20</v>
      </c>
      <c r="E3164" s="24">
        <v>43971</v>
      </c>
      <c r="F3164" s="22" t="s">
        <v>21</v>
      </c>
      <c r="G3164" s="22" t="s">
        <v>10260</v>
      </c>
      <c r="H3164" s="22">
        <v>765.88199999999995</v>
      </c>
      <c r="I3164" s="22">
        <v>99.564660000000003</v>
      </c>
      <c r="J3164" s="22">
        <v>15.317640000000001</v>
      </c>
      <c r="K3164" s="22">
        <v>651</v>
      </c>
      <c r="L3164" s="21"/>
      <c r="M3164" s="25">
        <v>43971</v>
      </c>
      <c r="N3164" s="22">
        <v>0</v>
      </c>
      <c r="O3164" s="22">
        <v>8002</v>
      </c>
      <c r="P3164" s="22">
        <v>419351</v>
      </c>
      <c r="Q3164" s="22" t="s">
        <v>23</v>
      </c>
    </row>
    <row r="3165" spans="1:17" ht="12.75" x14ac:dyDescent="0.2">
      <c r="A3165" s="23" t="s">
        <v>11169</v>
      </c>
      <c r="B3165" s="23" t="s">
        <v>11170</v>
      </c>
      <c r="C3165" s="22">
        <v>20005206069</v>
      </c>
      <c r="D3165" s="22" t="s">
        <v>20</v>
      </c>
      <c r="E3165" s="24">
        <v>43971</v>
      </c>
      <c r="F3165" s="22" t="s">
        <v>219</v>
      </c>
      <c r="G3165" s="22" t="s">
        <v>603</v>
      </c>
      <c r="H3165" s="22">
        <v>2580</v>
      </c>
      <c r="I3165" s="22">
        <v>335.4</v>
      </c>
      <c r="J3165" s="22">
        <v>51.6</v>
      </c>
      <c r="K3165" s="22">
        <v>2193</v>
      </c>
      <c r="L3165" s="21"/>
      <c r="M3165" s="25">
        <v>43971</v>
      </c>
      <c r="N3165" s="22">
        <v>0</v>
      </c>
      <c r="O3165" s="22">
        <v>9601</v>
      </c>
      <c r="P3165" s="22">
        <v>427427</v>
      </c>
      <c r="Q3165" s="22" t="s">
        <v>23</v>
      </c>
    </row>
    <row r="3166" spans="1:17" ht="12.75" x14ac:dyDescent="0.2">
      <c r="A3166" s="23" t="s">
        <v>11839</v>
      </c>
      <c r="B3166" s="23" t="s">
        <v>11840</v>
      </c>
      <c r="C3166" s="22">
        <v>200010391542</v>
      </c>
      <c r="D3166" s="22" t="s">
        <v>20</v>
      </c>
      <c r="E3166" s="24">
        <v>43971</v>
      </c>
      <c r="F3166" s="22" t="s">
        <v>21</v>
      </c>
      <c r="G3166" s="22" t="s">
        <v>10260</v>
      </c>
      <c r="H3166" s="22">
        <v>765.88199999999995</v>
      </c>
      <c r="I3166" s="22">
        <v>99.564660000000003</v>
      </c>
      <c r="J3166" s="22">
        <v>15.317640000000001</v>
      </c>
      <c r="K3166" s="22">
        <v>651</v>
      </c>
      <c r="L3166" s="21"/>
      <c r="M3166" s="25">
        <v>43971</v>
      </c>
      <c r="N3166" s="22">
        <v>0</v>
      </c>
      <c r="O3166" s="22">
        <v>3009</v>
      </c>
      <c r="P3166" s="22">
        <v>419349</v>
      </c>
      <c r="Q3166" s="22" t="s">
        <v>23</v>
      </c>
    </row>
    <row r="3167" spans="1:17" ht="12.75" x14ac:dyDescent="0.2">
      <c r="A3167" s="23" t="s">
        <v>11852</v>
      </c>
      <c r="B3167" s="23" t="s">
        <v>11853</v>
      </c>
      <c r="C3167" s="22">
        <v>2000389280</v>
      </c>
      <c r="D3167" s="22" t="s">
        <v>20</v>
      </c>
      <c r="E3167" s="24">
        <v>43971</v>
      </c>
      <c r="F3167" s="22" t="s">
        <v>21</v>
      </c>
      <c r="G3167" s="22" t="s">
        <v>10260</v>
      </c>
      <c r="H3167" s="22">
        <v>897.64700000000005</v>
      </c>
      <c r="I3167" s="22">
        <v>116.69410999999999</v>
      </c>
      <c r="J3167" s="22">
        <v>17.952940000000002</v>
      </c>
      <c r="K3167" s="22">
        <v>763</v>
      </c>
      <c r="L3167" s="21"/>
      <c r="M3167" s="25">
        <v>43971</v>
      </c>
      <c r="N3167" s="22">
        <v>0</v>
      </c>
      <c r="O3167" s="22">
        <v>8002</v>
      </c>
      <c r="P3167" s="22">
        <v>419351</v>
      </c>
      <c r="Q3167" s="22" t="s">
        <v>23</v>
      </c>
    </row>
    <row r="3168" spans="1:17" ht="12.75" x14ac:dyDescent="0.2">
      <c r="A3168" s="23" t="s">
        <v>11188</v>
      </c>
      <c r="B3168" s="23" t="s">
        <v>726</v>
      </c>
      <c r="C3168" s="22">
        <v>20008547217</v>
      </c>
      <c r="D3168" s="22" t="s">
        <v>20</v>
      </c>
      <c r="E3168" s="24">
        <v>43971</v>
      </c>
      <c r="F3168" s="22" t="s">
        <v>219</v>
      </c>
      <c r="G3168" s="22" t="s">
        <v>603</v>
      </c>
      <c r="H3168" s="22">
        <v>1509</v>
      </c>
      <c r="I3168" s="22">
        <v>196.17</v>
      </c>
      <c r="J3168" s="22">
        <v>30.18</v>
      </c>
      <c r="K3168" s="22">
        <v>1282.6500000000001</v>
      </c>
      <c r="L3168" s="21"/>
      <c r="M3168" s="25">
        <v>43971</v>
      </c>
      <c r="N3168" s="22">
        <v>0</v>
      </c>
      <c r="O3168" s="22">
        <v>5189</v>
      </c>
      <c r="P3168" s="22">
        <v>427499</v>
      </c>
      <c r="Q3168" s="22" t="s">
        <v>23</v>
      </c>
    </row>
    <row r="3169" spans="1:17" ht="12.75" x14ac:dyDescent="0.2">
      <c r="A3169" s="23" t="s">
        <v>11171</v>
      </c>
      <c r="B3169" s="23" t="s">
        <v>11172</v>
      </c>
      <c r="C3169" s="22">
        <v>200090054</v>
      </c>
      <c r="D3169" s="22" t="s">
        <v>20</v>
      </c>
      <c r="E3169" s="24">
        <v>43971</v>
      </c>
      <c r="F3169" s="22" t="s">
        <v>219</v>
      </c>
      <c r="G3169" s="22" t="s">
        <v>603</v>
      </c>
      <c r="H3169" s="22">
        <v>1780.2349999999999</v>
      </c>
      <c r="I3169" s="22">
        <v>231.43055000000001</v>
      </c>
      <c r="J3169" s="22">
        <v>35.604700000000001</v>
      </c>
      <c r="K3169" s="22">
        <v>1513.2</v>
      </c>
      <c r="L3169" s="21"/>
      <c r="M3169" s="25">
        <v>43971</v>
      </c>
      <c r="N3169" s="22">
        <v>0</v>
      </c>
      <c r="O3169" s="22">
        <v>6354</v>
      </c>
      <c r="P3169" s="22">
        <v>481779</v>
      </c>
      <c r="Q3169" s="22" t="s">
        <v>23</v>
      </c>
    </row>
    <row r="3170" spans="1:17" ht="12.75" x14ac:dyDescent="0.2">
      <c r="A3170" s="23" t="s">
        <v>11189</v>
      </c>
      <c r="B3170" s="23" t="s">
        <v>11190</v>
      </c>
      <c r="C3170" s="22">
        <v>200090054</v>
      </c>
      <c r="D3170" s="22" t="s">
        <v>20</v>
      </c>
      <c r="E3170" s="24">
        <v>43971</v>
      </c>
      <c r="F3170" s="22" t="s">
        <v>219</v>
      </c>
      <c r="G3170" s="22" t="s">
        <v>603</v>
      </c>
      <c r="H3170" s="22">
        <v>2240</v>
      </c>
      <c r="I3170" s="22">
        <v>291.2</v>
      </c>
      <c r="J3170" s="22">
        <v>44.8</v>
      </c>
      <c r="K3170" s="22">
        <v>1904</v>
      </c>
      <c r="L3170" s="21"/>
      <c r="M3170" s="25">
        <v>43971</v>
      </c>
      <c r="N3170" s="22">
        <v>0</v>
      </c>
      <c r="O3170" s="22">
        <v>6354</v>
      </c>
      <c r="P3170" s="22">
        <v>481779</v>
      </c>
      <c r="Q3170" s="22" t="s">
        <v>23</v>
      </c>
    </row>
    <row r="3171" spans="1:17" ht="12.75" x14ac:dyDescent="0.2">
      <c r="A3171" s="23" t="s">
        <v>11860</v>
      </c>
      <c r="B3171" s="23" t="s">
        <v>11861</v>
      </c>
      <c r="C3171" s="22">
        <v>20002620752</v>
      </c>
      <c r="D3171" s="22" t="s">
        <v>20</v>
      </c>
      <c r="E3171" s="24">
        <v>43971</v>
      </c>
      <c r="F3171" s="22" t="s">
        <v>21</v>
      </c>
      <c r="G3171" s="22" t="s">
        <v>10260</v>
      </c>
      <c r="H3171" s="22">
        <v>2288.5880000000002</v>
      </c>
      <c r="I3171" s="22">
        <v>297.51643999999999</v>
      </c>
      <c r="J3171" s="22">
        <v>45.77176</v>
      </c>
      <c r="K3171" s="22">
        <v>1945.3</v>
      </c>
      <c r="L3171" s="21"/>
      <c r="M3171" s="25">
        <v>43971</v>
      </c>
      <c r="N3171" s="22">
        <v>0</v>
      </c>
      <c r="O3171" s="22">
        <v>2002</v>
      </c>
      <c r="P3171" s="22">
        <v>419351</v>
      </c>
      <c r="Q3171" s="22" t="s">
        <v>23</v>
      </c>
    </row>
    <row r="3172" spans="1:17" ht="12.75" x14ac:dyDescent="0.2">
      <c r="A3172" s="23" t="s">
        <v>11854</v>
      </c>
      <c r="B3172" s="23" t="s">
        <v>11855</v>
      </c>
      <c r="C3172" s="22">
        <v>20001115569</v>
      </c>
      <c r="D3172" s="22" t="s">
        <v>20</v>
      </c>
      <c r="E3172" s="24">
        <v>43971</v>
      </c>
      <c r="F3172" s="22" t="s">
        <v>21</v>
      </c>
      <c r="G3172" s="22" t="s">
        <v>10260</v>
      </c>
      <c r="H3172" s="22">
        <v>403.529</v>
      </c>
      <c r="I3172" s="22">
        <v>52.458770000000001</v>
      </c>
      <c r="J3172" s="22">
        <v>8.0705799999999996</v>
      </c>
      <c r="K3172" s="22">
        <v>343</v>
      </c>
      <c r="L3172" s="21"/>
      <c r="M3172" s="25">
        <v>43971</v>
      </c>
      <c r="N3172" s="22">
        <v>0</v>
      </c>
      <c r="O3172" s="22">
        <v>1009</v>
      </c>
      <c r="P3172" s="22">
        <v>419351</v>
      </c>
      <c r="Q3172" s="22" t="s">
        <v>23</v>
      </c>
    </row>
    <row r="3173" spans="1:17" ht="12.75" x14ac:dyDescent="0.2">
      <c r="A3173" s="23" t="s">
        <v>11886</v>
      </c>
      <c r="B3173" s="23" t="s">
        <v>11887</v>
      </c>
      <c r="C3173" s="22">
        <v>200010391542</v>
      </c>
      <c r="D3173" s="22" t="s">
        <v>20</v>
      </c>
      <c r="E3173" s="24">
        <v>43971</v>
      </c>
      <c r="F3173" s="22" t="s">
        <v>21</v>
      </c>
      <c r="G3173" s="22" t="s">
        <v>10260</v>
      </c>
      <c r="H3173" s="22">
        <v>601.17600000000004</v>
      </c>
      <c r="I3173" s="22">
        <v>78.152879999999996</v>
      </c>
      <c r="J3173" s="22">
        <v>12.02352</v>
      </c>
      <c r="K3173" s="22">
        <v>511</v>
      </c>
      <c r="L3173" s="21"/>
      <c r="M3173" s="25">
        <v>43971</v>
      </c>
      <c r="N3173" s="22">
        <v>0</v>
      </c>
      <c r="O3173" s="22">
        <v>3009</v>
      </c>
      <c r="P3173" s="22">
        <v>419349</v>
      </c>
      <c r="Q3173" s="22" t="s">
        <v>23</v>
      </c>
    </row>
    <row r="3174" spans="1:17" ht="12.75" x14ac:dyDescent="0.2">
      <c r="A3174" s="23" t="s">
        <v>11846</v>
      </c>
      <c r="B3174" s="23" t="s">
        <v>11847</v>
      </c>
      <c r="C3174" s="22">
        <v>20001115569</v>
      </c>
      <c r="D3174" s="22" t="s">
        <v>20</v>
      </c>
      <c r="E3174" s="24">
        <v>43971</v>
      </c>
      <c r="F3174" s="22" t="s">
        <v>21</v>
      </c>
      <c r="G3174" s="22" t="s">
        <v>10260</v>
      </c>
      <c r="H3174" s="22">
        <v>1605.8820000000001</v>
      </c>
      <c r="I3174" s="22">
        <v>208.76465999999999</v>
      </c>
      <c r="J3174" s="22">
        <v>32.117640000000002</v>
      </c>
      <c r="K3174" s="22">
        <v>1365</v>
      </c>
      <c r="L3174" s="21"/>
      <c r="M3174" s="25">
        <v>43971</v>
      </c>
      <c r="N3174" s="22">
        <v>0</v>
      </c>
      <c r="O3174" s="22">
        <v>1009</v>
      </c>
      <c r="P3174" s="22">
        <v>419351</v>
      </c>
      <c r="Q3174" s="22" t="s">
        <v>23</v>
      </c>
    </row>
    <row r="3175" spans="1:17" ht="12.75" x14ac:dyDescent="0.2">
      <c r="A3175" s="23" t="s">
        <v>11178</v>
      </c>
      <c r="B3175" s="23" t="s">
        <v>11179</v>
      </c>
      <c r="C3175" s="22">
        <v>200014297334</v>
      </c>
      <c r="D3175" s="22" t="s">
        <v>20</v>
      </c>
      <c r="E3175" s="24">
        <v>43971</v>
      </c>
      <c r="F3175" s="22" t="s">
        <v>219</v>
      </c>
      <c r="G3175" s="22" t="s">
        <v>603</v>
      </c>
      <c r="H3175" s="22">
        <v>1873</v>
      </c>
      <c r="I3175" s="22">
        <v>243.49</v>
      </c>
      <c r="J3175" s="22">
        <v>37.46</v>
      </c>
      <c r="K3175" s="22">
        <v>1592.05</v>
      </c>
      <c r="L3175" s="21"/>
      <c r="M3175" s="25">
        <v>43971</v>
      </c>
      <c r="N3175" s="22">
        <v>0</v>
      </c>
      <c r="O3175" s="22">
        <v>4513</v>
      </c>
      <c r="P3175" s="22">
        <v>427417</v>
      </c>
      <c r="Q3175" s="22" t="s">
        <v>23</v>
      </c>
    </row>
    <row r="3176" spans="1:17" ht="12.75" x14ac:dyDescent="0.2">
      <c r="A3176" s="23" t="s">
        <v>11168</v>
      </c>
      <c r="B3176" s="23" t="s">
        <v>729</v>
      </c>
      <c r="C3176" s="22">
        <v>20008547217</v>
      </c>
      <c r="D3176" s="22" t="s">
        <v>20</v>
      </c>
      <c r="E3176" s="24">
        <v>43971</v>
      </c>
      <c r="F3176" s="22" t="s">
        <v>219</v>
      </c>
      <c r="G3176" s="22" t="s">
        <v>603</v>
      </c>
      <c r="H3176" s="22">
        <v>3032</v>
      </c>
      <c r="I3176" s="22">
        <v>394.16</v>
      </c>
      <c r="J3176" s="22">
        <v>60.64</v>
      </c>
      <c r="K3176" s="22">
        <v>2577.1999999999998</v>
      </c>
      <c r="L3176" s="21"/>
      <c r="M3176" s="25">
        <v>43971</v>
      </c>
      <c r="N3176" s="22">
        <v>0</v>
      </c>
      <c r="O3176" s="22">
        <v>5189</v>
      </c>
      <c r="P3176" s="22">
        <v>427499</v>
      </c>
      <c r="Q3176" s="22" t="s">
        <v>23</v>
      </c>
    </row>
    <row r="3177" spans="1:17" ht="12.75" x14ac:dyDescent="0.2">
      <c r="A3177" s="23" t="s">
        <v>11167</v>
      </c>
      <c r="B3177" s="23" t="s">
        <v>716</v>
      </c>
      <c r="C3177" s="22">
        <v>20008547217</v>
      </c>
      <c r="D3177" s="22" t="s">
        <v>20</v>
      </c>
      <c r="E3177" s="24">
        <v>43971</v>
      </c>
      <c r="F3177" s="22" t="s">
        <v>219</v>
      </c>
      <c r="G3177" s="22" t="s">
        <v>603</v>
      </c>
      <c r="H3177" s="22">
        <v>1439</v>
      </c>
      <c r="I3177" s="22">
        <v>187.07</v>
      </c>
      <c r="J3177" s="22">
        <v>28.78</v>
      </c>
      <c r="K3177" s="22">
        <v>1223.1500000000001</v>
      </c>
      <c r="L3177" s="21"/>
      <c r="M3177" s="25">
        <v>43971</v>
      </c>
      <c r="N3177" s="22">
        <v>0</v>
      </c>
      <c r="O3177" s="22">
        <v>5189</v>
      </c>
      <c r="P3177" s="22">
        <v>427499</v>
      </c>
      <c r="Q3177" s="22" t="s">
        <v>23</v>
      </c>
    </row>
    <row r="3178" spans="1:17" ht="12.75" x14ac:dyDescent="0.2">
      <c r="A3178" s="23" t="s">
        <v>11829</v>
      </c>
      <c r="B3178" s="23" t="s">
        <v>11830</v>
      </c>
      <c r="C3178" s="22">
        <v>200026510</v>
      </c>
      <c r="D3178" s="22" t="s">
        <v>20</v>
      </c>
      <c r="E3178" s="24">
        <v>43971</v>
      </c>
      <c r="F3178" s="22" t="s">
        <v>21</v>
      </c>
      <c r="G3178" s="22" t="s">
        <v>10260</v>
      </c>
      <c r="H3178" s="22">
        <v>1318.471</v>
      </c>
      <c r="I3178" s="22">
        <v>171.40123</v>
      </c>
      <c r="J3178" s="22">
        <v>26.369420000000002</v>
      </c>
      <c r="K3178" s="22">
        <v>1120.7</v>
      </c>
      <c r="L3178" s="21"/>
      <c r="M3178" s="25">
        <v>43971</v>
      </c>
      <c r="N3178" s="22">
        <v>0</v>
      </c>
      <c r="O3178" s="22">
        <v>4003</v>
      </c>
      <c r="P3178" s="22">
        <v>419351</v>
      </c>
      <c r="Q3178" s="22" t="s">
        <v>23</v>
      </c>
    </row>
    <row r="3179" spans="1:17" ht="12.75" x14ac:dyDescent="0.2">
      <c r="A3179" s="23" t="s">
        <v>11848</v>
      </c>
      <c r="B3179" s="23" t="s">
        <v>11849</v>
      </c>
      <c r="C3179" s="22">
        <v>2000389280</v>
      </c>
      <c r="D3179" s="22" t="s">
        <v>20</v>
      </c>
      <c r="E3179" s="24">
        <v>43971</v>
      </c>
      <c r="F3179" s="22" t="s">
        <v>21</v>
      </c>
      <c r="G3179" s="22" t="s">
        <v>10260</v>
      </c>
      <c r="H3179" s="22">
        <v>749.41200000000003</v>
      </c>
      <c r="I3179" s="22">
        <v>97.423559999999995</v>
      </c>
      <c r="J3179" s="22">
        <v>14.988239999999999</v>
      </c>
      <c r="K3179" s="22">
        <v>637</v>
      </c>
      <c r="L3179" s="21"/>
      <c r="M3179" s="25">
        <v>43971</v>
      </c>
      <c r="N3179" s="22">
        <v>0</v>
      </c>
      <c r="O3179" s="22">
        <v>8002</v>
      </c>
      <c r="P3179" s="22">
        <v>419351</v>
      </c>
      <c r="Q3179" s="22" t="s">
        <v>23</v>
      </c>
    </row>
    <row r="3180" spans="1:17" ht="12.75" x14ac:dyDescent="0.2">
      <c r="A3180" s="23" t="s">
        <v>12014</v>
      </c>
      <c r="B3180" s="23" t="s">
        <v>12015</v>
      </c>
      <c r="C3180" s="22">
        <v>20002620752</v>
      </c>
      <c r="D3180" s="22" t="s">
        <v>20</v>
      </c>
      <c r="E3180" s="24">
        <v>43963</v>
      </c>
      <c r="F3180" s="22" t="s">
        <v>21</v>
      </c>
      <c r="G3180" s="22" t="s">
        <v>10260</v>
      </c>
      <c r="H3180" s="22">
        <v>2125.529</v>
      </c>
      <c r="I3180" s="22">
        <v>276.31876999999997</v>
      </c>
      <c r="J3180" s="22">
        <v>42.510579999999997</v>
      </c>
      <c r="K3180" s="22">
        <v>1806.7</v>
      </c>
      <c r="L3180" s="21"/>
      <c r="M3180" s="25">
        <v>43963</v>
      </c>
      <c r="N3180" s="22">
        <v>0</v>
      </c>
      <c r="O3180" s="22">
        <v>2002</v>
      </c>
      <c r="P3180" s="22">
        <v>419351</v>
      </c>
      <c r="Q3180" s="22" t="s">
        <v>23</v>
      </c>
    </row>
    <row r="3181" spans="1:17" ht="12.75" x14ac:dyDescent="0.2">
      <c r="A3181" s="23" t="s">
        <v>10056</v>
      </c>
      <c r="B3181" s="23" t="s">
        <v>10057</v>
      </c>
      <c r="C3181" s="22">
        <v>20009028482</v>
      </c>
      <c r="D3181" s="22" t="s">
        <v>20</v>
      </c>
      <c r="E3181" s="24">
        <v>43967</v>
      </c>
      <c r="F3181" s="22" t="s">
        <v>21</v>
      </c>
      <c r="G3181" s="22" t="s">
        <v>10029</v>
      </c>
      <c r="H3181" s="22">
        <v>1050</v>
      </c>
      <c r="I3181" s="22">
        <v>136.5</v>
      </c>
      <c r="J3181" s="22">
        <v>21</v>
      </c>
      <c r="K3181" s="22">
        <v>892.5</v>
      </c>
      <c r="L3181" s="21"/>
      <c r="M3181" s="25">
        <v>43967</v>
      </c>
      <c r="N3181" s="22">
        <v>0</v>
      </c>
      <c r="O3181" s="22">
        <v>7952</v>
      </c>
      <c r="P3181" s="22">
        <v>427427</v>
      </c>
      <c r="Q3181" s="22" t="s">
        <v>23</v>
      </c>
    </row>
    <row r="3182" spans="1:17" ht="12.75" x14ac:dyDescent="0.2">
      <c r="A3182" s="23" t="s">
        <v>2634</v>
      </c>
      <c r="B3182" s="23" t="s">
        <v>2635</v>
      </c>
      <c r="C3182" s="22">
        <v>20003953553</v>
      </c>
      <c r="D3182" s="22" t="s">
        <v>20</v>
      </c>
      <c r="E3182" s="24">
        <v>43968</v>
      </c>
      <c r="F3182" s="22" t="s">
        <v>21</v>
      </c>
      <c r="G3182" s="22" t="s">
        <v>2636</v>
      </c>
      <c r="H3182" s="22">
        <v>3000</v>
      </c>
      <c r="I3182" s="22">
        <v>390</v>
      </c>
      <c r="J3182" s="22">
        <v>60</v>
      </c>
      <c r="K3182" s="22">
        <v>2550</v>
      </c>
      <c r="L3182" s="21"/>
      <c r="M3182" s="25">
        <v>43968</v>
      </c>
      <c r="N3182" s="22">
        <v>0</v>
      </c>
      <c r="O3182" s="22">
        <v>9358</v>
      </c>
      <c r="P3182" s="22">
        <v>427417</v>
      </c>
      <c r="Q3182" s="22" t="s">
        <v>23</v>
      </c>
    </row>
    <row r="3183" spans="1:17" ht="12.75" x14ac:dyDescent="0.2">
      <c r="A3183" s="23" t="s">
        <v>17847</v>
      </c>
      <c r="B3183" s="23" t="s">
        <v>17848</v>
      </c>
      <c r="C3183" s="22">
        <v>20008190605</v>
      </c>
      <c r="D3183" s="22" t="s">
        <v>20</v>
      </c>
      <c r="E3183" s="24">
        <v>43980</v>
      </c>
      <c r="F3183" s="22" t="s">
        <v>219</v>
      </c>
      <c r="G3183" s="22" t="s">
        <v>734</v>
      </c>
      <c r="H3183" s="22">
        <v>2400</v>
      </c>
      <c r="I3183" s="22">
        <v>312</v>
      </c>
      <c r="J3183" s="22">
        <v>48</v>
      </c>
      <c r="K3183" s="22">
        <v>2040</v>
      </c>
      <c r="L3183" s="21"/>
      <c r="M3183" s="25">
        <v>43980</v>
      </c>
      <c r="N3183" s="22">
        <v>0</v>
      </c>
      <c r="O3183" s="22">
        <v>4209</v>
      </c>
      <c r="P3183" s="22">
        <v>409398</v>
      </c>
      <c r="Q3183" s="22" t="s">
        <v>23</v>
      </c>
    </row>
    <row r="3184" spans="1:17" ht="12.75" x14ac:dyDescent="0.2">
      <c r="A3184" s="23" t="s">
        <v>17849</v>
      </c>
      <c r="B3184" s="23" t="s">
        <v>17850</v>
      </c>
      <c r="C3184" s="22">
        <v>2000120096</v>
      </c>
      <c r="D3184" s="22" t="s">
        <v>20</v>
      </c>
      <c r="E3184" s="24">
        <v>43974</v>
      </c>
      <c r="F3184" s="22" t="s">
        <v>21</v>
      </c>
      <c r="G3184" s="22" t="s">
        <v>17851</v>
      </c>
      <c r="H3184" s="22">
        <v>2532.3530000000001</v>
      </c>
      <c r="I3184" s="22">
        <v>329.20589000000001</v>
      </c>
      <c r="J3184" s="22">
        <v>50.647060000000003</v>
      </c>
      <c r="K3184" s="22">
        <v>2152.5</v>
      </c>
      <c r="L3184" s="21"/>
      <c r="M3184" s="25">
        <v>43974</v>
      </c>
      <c r="N3184" s="22">
        <v>0</v>
      </c>
      <c r="O3184" s="22">
        <v>9008</v>
      </c>
      <c r="P3184" s="22">
        <v>419351</v>
      </c>
      <c r="Q3184" s="22" t="s">
        <v>23</v>
      </c>
    </row>
    <row r="3185" spans="1:17" ht="12.75" x14ac:dyDescent="0.2">
      <c r="A3185" s="23" t="s">
        <v>17852</v>
      </c>
      <c r="B3185" s="23" t="s">
        <v>17853</v>
      </c>
      <c r="C3185" s="22">
        <v>20009028482</v>
      </c>
      <c r="D3185" s="22" t="s">
        <v>20</v>
      </c>
      <c r="E3185" s="24">
        <v>43974</v>
      </c>
      <c r="F3185" s="22" t="s">
        <v>21</v>
      </c>
      <c r="G3185" s="22" t="s">
        <v>10029</v>
      </c>
      <c r="H3185" s="22">
        <v>1100</v>
      </c>
      <c r="I3185" s="22">
        <v>143</v>
      </c>
      <c r="J3185" s="22">
        <v>22</v>
      </c>
      <c r="K3185" s="22">
        <v>935</v>
      </c>
      <c r="L3185" s="21"/>
      <c r="M3185" s="25">
        <v>43974</v>
      </c>
      <c r="N3185" s="22">
        <v>0</v>
      </c>
      <c r="O3185" s="22">
        <v>7952</v>
      </c>
      <c r="P3185" s="22">
        <v>427427</v>
      </c>
      <c r="Q3185" s="22" t="s">
        <v>23</v>
      </c>
    </row>
    <row r="3186" spans="1:17" ht="12.75" x14ac:dyDescent="0.2">
      <c r="A3186" s="23" t="s">
        <v>17854</v>
      </c>
      <c r="B3186" s="23" t="s">
        <v>17855</v>
      </c>
      <c r="C3186" s="22">
        <v>20007881668</v>
      </c>
      <c r="D3186" s="22" t="s">
        <v>20</v>
      </c>
      <c r="E3186" s="24">
        <v>43982</v>
      </c>
      <c r="F3186" s="22" t="s">
        <v>21</v>
      </c>
      <c r="G3186" s="22" t="s">
        <v>39</v>
      </c>
      <c r="H3186" s="21"/>
      <c r="I3186" s="21"/>
      <c r="J3186" s="21"/>
      <c r="K3186" s="21"/>
      <c r="L3186" s="21"/>
      <c r="M3186" s="25">
        <v>43982</v>
      </c>
      <c r="N3186" s="22">
        <v>0</v>
      </c>
      <c r="O3186" s="22">
        <v>2368</v>
      </c>
      <c r="P3186" s="22">
        <v>426101</v>
      </c>
      <c r="Q3186" s="22" t="s">
        <v>23</v>
      </c>
    </row>
    <row r="3187" spans="1:17" ht="12.75" x14ac:dyDescent="0.2">
      <c r="A3187" s="23" t="s">
        <v>17856</v>
      </c>
      <c r="B3187" s="23" t="s">
        <v>17857</v>
      </c>
      <c r="C3187" s="22">
        <v>20004108135</v>
      </c>
      <c r="D3187" s="22" t="s">
        <v>20</v>
      </c>
      <c r="E3187" s="24">
        <v>43982</v>
      </c>
      <c r="F3187" s="22" t="s">
        <v>21</v>
      </c>
      <c r="G3187" s="22" t="s">
        <v>39</v>
      </c>
      <c r="H3187" s="21"/>
      <c r="I3187" s="21"/>
      <c r="J3187" s="21"/>
      <c r="K3187" s="21"/>
      <c r="L3187" s="21"/>
      <c r="M3187" s="25">
        <v>43982</v>
      </c>
      <c r="N3187" s="22">
        <v>0</v>
      </c>
      <c r="O3187" s="22">
        <v>3495</v>
      </c>
      <c r="P3187" s="22">
        <v>479087</v>
      </c>
      <c r="Q3187" s="22" t="s">
        <v>23</v>
      </c>
    </row>
    <row r="3188" spans="1:17" ht="12.75" x14ac:dyDescent="0.2">
      <c r="A3188" s="23" t="s">
        <v>17858</v>
      </c>
      <c r="B3188" s="23" t="s">
        <v>17859</v>
      </c>
      <c r="C3188" s="22">
        <v>20004108135</v>
      </c>
      <c r="D3188" s="22" t="s">
        <v>20</v>
      </c>
      <c r="E3188" s="24">
        <v>43982</v>
      </c>
      <c r="F3188" s="22" t="s">
        <v>21</v>
      </c>
      <c r="G3188" s="22" t="s">
        <v>39</v>
      </c>
      <c r="H3188" s="21"/>
      <c r="I3188" s="21"/>
      <c r="J3188" s="21"/>
      <c r="K3188" s="21"/>
      <c r="L3188" s="21"/>
      <c r="M3188" s="25">
        <v>43982</v>
      </c>
      <c r="N3188" s="22">
        <v>0</v>
      </c>
      <c r="O3188" s="22">
        <v>3495</v>
      </c>
      <c r="P3188" s="22">
        <v>479087</v>
      </c>
      <c r="Q3188" s="22" t="s">
        <v>23</v>
      </c>
    </row>
    <row r="3189" spans="1:17" ht="12.75" x14ac:dyDescent="0.2">
      <c r="A3189" s="23" t="s">
        <v>17860</v>
      </c>
      <c r="B3189" s="23" t="s">
        <v>17861</v>
      </c>
      <c r="C3189" s="22">
        <v>20002999867</v>
      </c>
      <c r="D3189" s="22" t="s">
        <v>20</v>
      </c>
      <c r="E3189" s="24">
        <v>43982</v>
      </c>
      <c r="F3189" s="22" t="s">
        <v>21</v>
      </c>
      <c r="G3189" s="22" t="s">
        <v>10140</v>
      </c>
      <c r="H3189" s="21"/>
      <c r="I3189" s="21"/>
      <c r="J3189" s="21"/>
      <c r="K3189" s="21"/>
      <c r="L3189" s="21"/>
      <c r="M3189" s="25">
        <v>43982</v>
      </c>
      <c r="N3189" s="22">
        <v>0</v>
      </c>
      <c r="O3189" s="22">
        <v>5790</v>
      </c>
      <c r="P3189" s="22">
        <v>426101</v>
      </c>
      <c r="Q3189" s="22" t="s">
        <v>23</v>
      </c>
    </row>
    <row r="3190" spans="1:17" ht="12.75" x14ac:dyDescent="0.2">
      <c r="A3190" s="23" t="s">
        <v>17862</v>
      </c>
      <c r="B3190" s="23" t="s">
        <v>17863</v>
      </c>
      <c r="C3190" s="22">
        <v>200011903256</v>
      </c>
      <c r="D3190" s="22" t="s">
        <v>20</v>
      </c>
      <c r="E3190" s="24">
        <v>43982</v>
      </c>
      <c r="F3190" s="22" t="s">
        <v>21</v>
      </c>
      <c r="G3190" s="22" t="s">
        <v>10140</v>
      </c>
      <c r="H3190" s="21"/>
      <c r="I3190" s="21"/>
      <c r="J3190" s="21"/>
      <c r="K3190" s="21"/>
      <c r="L3190" s="21"/>
      <c r="M3190" s="25">
        <v>43982</v>
      </c>
      <c r="N3190" s="22">
        <v>0</v>
      </c>
      <c r="O3190" s="22">
        <v>9413</v>
      </c>
      <c r="P3190" s="22">
        <v>427427</v>
      </c>
      <c r="Q3190" s="22" t="s">
        <v>23</v>
      </c>
    </row>
    <row r="3191" spans="1:17" ht="12.75" x14ac:dyDescent="0.2">
      <c r="A3191" s="23" t="s">
        <v>17864</v>
      </c>
      <c r="B3191" s="23" t="s">
        <v>17865</v>
      </c>
      <c r="C3191" s="22">
        <v>20008679404</v>
      </c>
      <c r="D3191" s="22" t="s">
        <v>20</v>
      </c>
      <c r="E3191" s="24">
        <v>43982</v>
      </c>
      <c r="F3191" s="22" t="s">
        <v>21</v>
      </c>
      <c r="G3191" s="22" t="s">
        <v>39</v>
      </c>
      <c r="H3191" s="21"/>
      <c r="I3191" s="21"/>
      <c r="J3191" s="21"/>
      <c r="K3191" s="21"/>
      <c r="L3191" s="21"/>
      <c r="M3191" s="25">
        <v>43982</v>
      </c>
      <c r="N3191" s="22">
        <v>0</v>
      </c>
      <c r="O3191" s="22">
        <v>7187</v>
      </c>
      <c r="P3191" s="22">
        <v>404885</v>
      </c>
      <c r="Q3191" s="22" t="s">
        <v>23</v>
      </c>
    </row>
    <row r="3192" spans="1:17" ht="12.75" x14ac:dyDescent="0.2">
      <c r="A3192" s="23" t="s">
        <v>17866</v>
      </c>
      <c r="B3192" s="23" t="s">
        <v>17867</v>
      </c>
      <c r="C3192" s="22">
        <v>20004084007</v>
      </c>
      <c r="D3192" s="22" t="s">
        <v>20</v>
      </c>
      <c r="E3192" s="24">
        <v>43982</v>
      </c>
      <c r="F3192" s="22" t="s">
        <v>21</v>
      </c>
      <c r="G3192" s="22" t="s">
        <v>39</v>
      </c>
      <c r="H3192" s="21"/>
      <c r="I3192" s="21"/>
      <c r="J3192" s="21"/>
      <c r="K3192" s="21"/>
      <c r="L3192" s="21"/>
      <c r="M3192" s="25">
        <v>43982</v>
      </c>
      <c r="N3192" s="22">
        <v>0</v>
      </c>
      <c r="O3192" s="22">
        <v>1660</v>
      </c>
      <c r="P3192" s="22">
        <v>479004</v>
      </c>
      <c r="Q3192" s="22" t="s">
        <v>23</v>
      </c>
    </row>
    <row r="3193" spans="1:17" ht="12.75" x14ac:dyDescent="0.2">
      <c r="A3193" s="23" t="s">
        <v>17868</v>
      </c>
      <c r="B3193" s="23" t="s">
        <v>17869</v>
      </c>
      <c r="C3193" s="22">
        <v>20005461588</v>
      </c>
      <c r="D3193" s="22" t="s">
        <v>20</v>
      </c>
      <c r="E3193" s="24">
        <v>43982</v>
      </c>
      <c r="F3193" s="22" t="s">
        <v>21</v>
      </c>
      <c r="G3193" s="22" t="s">
        <v>39</v>
      </c>
      <c r="H3193" s="21"/>
      <c r="I3193" s="21"/>
      <c r="J3193" s="21"/>
      <c r="K3193" s="21"/>
      <c r="L3193" s="21"/>
      <c r="M3193" s="25">
        <v>43982</v>
      </c>
      <c r="N3193" s="22">
        <v>0</v>
      </c>
      <c r="O3193" s="22">
        <v>2135</v>
      </c>
      <c r="P3193" s="22">
        <v>400079</v>
      </c>
      <c r="Q3193" s="22" t="s">
        <v>23</v>
      </c>
    </row>
    <row r="3194" spans="1:17" ht="12.75" x14ac:dyDescent="0.2">
      <c r="A3194" s="23" t="s">
        <v>17870</v>
      </c>
      <c r="B3194" s="23" t="s">
        <v>17871</v>
      </c>
      <c r="C3194" s="22">
        <v>2000744258</v>
      </c>
      <c r="D3194" s="22" t="s">
        <v>20</v>
      </c>
      <c r="E3194" s="24">
        <v>43982</v>
      </c>
      <c r="F3194" s="22" t="s">
        <v>21</v>
      </c>
      <c r="G3194" s="22" t="s">
        <v>39</v>
      </c>
      <c r="H3194" s="21"/>
      <c r="I3194" s="21"/>
      <c r="J3194" s="21"/>
      <c r="K3194" s="21"/>
      <c r="L3194" s="21"/>
      <c r="M3194" s="25">
        <v>43982</v>
      </c>
      <c r="N3194" s="22">
        <v>0</v>
      </c>
      <c r="O3194" s="22">
        <v>5273</v>
      </c>
      <c r="P3194" s="22">
        <v>426101</v>
      </c>
      <c r="Q3194" s="22" t="s">
        <v>23</v>
      </c>
    </row>
    <row r="3195" spans="1:17" ht="12.75" x14ac:dyDescent="0.2">
      <c r="A3195" s="23" t="s">
        <v>13403</v>
      </c>
      <c r="B3195" s="23" t="s">
        <v>13404</v>
      </c>
      <c r="C3195" s="22">
        <v>20001412359</v>
      </c>
      <c r="D3195" s="22" t="s">
        <v>20</v>
      </c>
      <c r="E3195" s="24">
        <v>43966</v>
      </c>
      <c r="F3195" s="22" t="s">
        <v>21</v>
      </c>
      <c r="G3195" s="22" t="s">
        <v>39</v>
      </c>
      <c r="H3195" s="22">
        <v>940</v>
      </c>
      <c r="I3195" s="22">
        <v>122.2</v>
      </c>
      <c r="J3195" s="22">
        <v>18.8</v>
      </c>
      <c r="K3195" s="22">
        <v>799</v>
      </c>
      <c r="L3195" s="21"/>
      <c r="M3195" s="25">
        <v>43966</v>
      </c>
      <c r="N3195" s="22">
        <v>0</v>
      </c>
      <c r="O3195" s="22">
        <v>8709</v>
      </c>
      <c r="P3195" s="22">
        <v>426101</v>
      </c>
      <c r="Q3195" s="22" t="s">
        <v>23</v>
      </c>
    </row>
    <row r="3196" spans="1:17" ht="12.75" x14ac:dyDescent="0.2">
      <c r="A3196" s="23" t="s">
        <v>13381</v>
      </c>
      <c r="B3196" s="23" t="s">
        <v>13382</v>
      </c>
      <c r="C3196" s="22">
        <v>200011701901</v>
      </c>
      <c r="D3196" s="22" t="s">
        <v>20</v>
      </c>
      <c r="E3196" s="24">
        <v>43966</v>
      </c>
      <c r="F3196" s="22" t="s">
        <v>21</v>
      </c>
      <c r="G3196" s="22" t="s">
        <v>39</v>
      </c>
      <c r="H3196" s="22">
        <v>982</v>
      </c>
      <c r="I3196" s="22">
        <v>127.66</v>
      </c>
      <c r="J3196" s="22">
        <v>19.64</v>
      </c>
      <c r="K3196" s="22">
        <v>834.7</v>
      </c>
      <c r="L3196" s="21"/>
      <c r="M3196" s="25">
        <v>43966</v>
      </c>
      <c r="N3196" s="22">
        <v>0</v>
      </c>
      <c r="O3196" s="22">
        <v>1784</v>
      </c>
      <c r="P3196" s="22">
        <v>427427</v>
      </c>
      <c r="Q3196" s="22" t="s">
        <v>23</v>
      </c>
    </row>
    <row r="3197" spans="1:17" ht="12.75" x14ac:dyDescent="0.2">
      <c r="A3197" s="23" t="s">
        <v>12110</v>
      </c>
      <c r="B3197" s="23" t="s">
        <v>12111</v>
      </c>
      <c r="C3197" s="22">
        <v>200011476737</v>
      </c>
      <c r="D3197" s="22" t="s">
        <v>20</v>
      </c>
      <c r="E3197" s="24">
        <v>43966</v>
      </c>
      <c r="F3197" s="22" t="s">
        <v>21</v>
      </c>
      <c r="G3197" s="22" t="s">
        <v>10140</v>
      </c>
      <c r="H3197" s="22">
        <v>439</v>
      </c>
      <c r="I3197" s="22">
        <v>57.07</v>
      </c>
      <c r="J3197" s="22">
        <v>8.7799999999999994</v>
      </c>
      <c r="K3197" s="22">
        <v>373.15</v>
      </c>
      <c r="L3197" s="21"/>
      <c r="M3197" s="25">
        <v>43966</v>
      </c>
      <c r="N3197" s="22">
        <v>0</v>
      </c>
      <c r="O3197" s="22">
        <v>7031</v>
      </c>
      <c r="P3197" s="22">
        <v>427427</v>
      </c>
      <c r="Q3197" s="22" t="s">
        <v>23</v>
      </c>
    </row>
    <row r="3198" spans="1:17" ht="12.75" x14ac:dyDescent="0.2">
      <c r="A3198" s="23" t="s">
        <v>13327</v>
      </c>
      <c r="B3198" s="23" t="s">
        <v>13328</v>
      </c>
      <c r="C3198" s="22">
        <v>200012281481</v>
      </c>
      <c r="D3198" s="22" t="s">
        <v>20</v>
      </c>
      <c r="E3198" s="24">
        <v>43966</v>
      </c>
      <c r="F3198" s="22" t="s">
        <v>21</v>
      </c>
      <c r="G3198" s="22" t="s">
        <v>39</v>
      </c>
      <c r="H3198" s="22">
        <v>1456</v>
      </c>
      <c r="I3198" s="22">
        <v>189.28</v>
      </c>
      <c r="J3198" s="22">
        <v>29.12</v>
      </c>
      <c r="K3198" s="22">
        <v>1237.5999999999999</v>
      </c>
      <c r="L3198" s="21"/>
      <c r="M3198" s="25">
        <v>43966</v>
      </c>
      <c r="N3198" s="22">
        <v>0</v>
      </c>
      <c r="O3198" s="22">
        <v>7187</v>
      </c>
      <c r="P3198" s="22">
        <v>426101</v>
      </c>
      <c r="Q3198" s="22" t="s">
        <v>23</v>
      </c>
    </row>
    <row r="3199" spans="1:17" ht="12.75" x14ac:dyDescent="0.2">
      <c r="A3199" s="23" t="s">
        <v>13270</v>
      </c>
      <c r="B3199" s="23" t="s">
        <v>13271</v>
      </c>
      <c r="C3199" s="22">
        <v>20001220370</v>
      </c>
      <c r="D3199" s="22" t="s">
        <v>20</v>
      </c>
      <c r="E3199" s="24">
        <v>43966</v>
      </c>
      <c r="F3199" s="22" t="s">
        <v>21</v>
      </c>
      <c r="G3199" s="22" t="s">
        <v>39</v>
      </c>
      <c r="H3199" s="22">
        <v>4142.2820000000002</v>
      </c>
      <c r="I3199" s="22">
        <v>538.49666000000002</v>
      </c>
      <c r="J3199" s="22">
        <v>82.845640000000003</v>
      </c>
      <c r="K3199" s="22">
        <v>3520.94</v>
      </c>
      <c r="L3199" s="21"/>
      <c r="M3199" s="25">
        <v>43966</v>
      </c>
      <c r="N3199" s="22">
        <v>0</v>
      </c>
      <c r="O3199" s="22">
        <v>3502</v>
      </c>
      <c r="P3199" s="22">
        <v>528808</v>
      </c>
      <c r="Q3199" s="22" t="s">
        <v>23</v>
      </c>
    </row>
    <row r="3200" spans="1:17" ht="12.75" x14ac:dyDescent="0.2">
      <c r="A3200" s="23" t="s">
        <v>13331</v>
      </c>
      <c r="B3200" s="23" t="s">
        <v>13332</v>
      </c>
      <c r="C3200" s="22">
        <v>2000953826</v>
      </c>
      <c r="D3200" s="22" t="s">
        <v>20</v>
      </c>
      <c r="E3200" s="24">
        <v>43966</v>
      </c>
      <c r="F3200" s="22" t="s">
        <v>21</v>
      </c>
      <c r="G3200" s="22" t="s">
        <v>39</v>
      </c>
      <c r="H3200" s="22">
        <v>520</v>
      </c>
      <c r="I3200" s="22">
        <v>67.599999999999994</v>
      </c>
      <c r="J3200" s="22">
        <v>10.4</v>
      </c>
      <c r="K3200" s="22">
        <v>442</v>
      </c>
      <c r="L3200" s="21"/>
      <c r="M3200" s="25">
        <v>43966</v>
      </c>
      <c r="N3200" s="22">
        <v>0</v>
      </c>
      <c r="O3200" s="22">
        <v>9723</v>
      </c>
      <c r="P3200" s="22">
        <v>426101</v>
      </c>
      <c r="Q3200" s="22" t="s">
        <v>23</v>
      </c>
    </row>
    <row r="3201" spans="1:17" ht="12.75" x14ac:dyDescent="0.2">
      <c r="A3201" s="23" t="s">
        <v>12118</v>
      </c>
      <c r="B3201" s="23" t="s">
        <v>12119</v>
      </c>
      <c r="C3201" s="22">
        <v>20004531672</v>
      </c>
      <c r="D3201" s="22" t="s">
        <v>20</v>
      </c>
      <c r="E3201" s="24">
        <v>43966</v>
      </c>
      <c r="F3201" s="22" t="s">
        <v>21</v>
      </c>
      <c r="G3201" s="22" t="s">
        <v>10140</v>
      </c>
      <c r="H3201" s="22">
        <v>444</v>
      </c>
      <c r="I3201" s="22">
        <v>57.72</v>
      </c>
      <c r="J3201" s="22">
        <v>8.8800000000000008</v>
      </c>
      <c r="K3201" s="22">
        <v>377.4</v>
      </c>
      <c r="L3201" s="21"/>
      <c r="M3201" s="25">
        <v>43966</v>
      </c>
      <c r="N3201" s="22">
        <v>0</v>
      </c>
      <c r="O3201" s="22">
        <v>6622</v>
      </c>
      <c r="P3201" s="22">
        <v>427417</v>
      </c>
      <c r="Q3201" s="22" t="s">
        <v>23</v>
      </c>
    </row>
    <row r="3202" spans="1:17" ht="12.75" x14ac:dyDescent="0.2">
      <c r="A3202" s="23" t="s">
        <v>13250</v>
      </c>
      <c r="B3202" s="23" t="s">
        <v>13251</v>
      </c>
      <c r="C3202" s="22">
        <v>20001527710</v>
      </c>
      <c r="D3202" s="22" t="s">
        <v>20</v>
      </c>
      <c r="E3202" s="24">
        <v>43966</v>
      </c>
      <c r="F3202" s="22" t="s">
        <v>21</v>
      </c>
      <c r="G3202" s="22" t="s">
        <v>39</v>
      </c>
      <c r="H3202" s="22">
        <v>1210</v>
      </c>
      <c r="I3202" s="22">
        <v>157.30000000000001</v>
      </c>
      <c r="J3202" s="22">
        <v>24.2</v>
      </c>
      <c r="K3202" s="22">
        <v>1028.5</v>
      </c>
      <c r="L3202" s="22">
        <v>700</v>
      </c>
      <c r="M3202" s="25">
        <v>43966</v>
      </c>
      <c r="N3202" s="22">
        <v>0</v>
      </c>
      <c r="O3202" s="22">
        <v>8090</v>
      </c>
      <c r="P3202" s="22">
        <v>427427</v>
      </c>
      <c r="Q3202" s="22" t="s">
        <v>110</v>
      </c>
    </row>
    <row r="3203" spans="1:17" ht="12.75" x14ac:dyDescent="0.2">
      <c r="A3203" s="23" t="s">
        <v>13250</v>
      </c>
      <c r="B3203" s="23" t="s">
        <v>13251</v>
      </c>
      <c r="C3203" s="22">
        <v>20001527710</v>
      </c>
      <c r="D3203" s="22" t="s">
        <v>20</v>
      </c>
      <c r="E3203" s="24">
        <v>43966</v>
      </c>
      <c r="F3203" s="22" t="s">
        <v>21</v>
      </c>
      <c r="G3203" s="22" t="s">
        <v>39</v>
      </c>
      <c r="H3203" s="22">
        <v>1210</v>
      </c>
      <c r="I3203" s="22">
        <v>157.30000000000001</v>
      </c>
      <c r="J3203" s="22">
        <v>24.2</v>
      </c>
      <c r="K3203" s="22">
        <v>1028.5</v>
      </c>
      <c r="L3203" s="22">
        <v>700</v>
      </c>
      <c r="M3203" s="25">
        <v>43966</v>
      </c>
      <c r="N3203" s="22">
        <v>0</v>
      </c>
      <c r="O3203" s="22">
        <v>8090</v>
      </c>
      <c r="P3203" s="22">
        <v>427427</v>
      </c>
      <c r="Q3203" s="22" t="s">
        <v>23</v>
      </c>
    </row>
    <row r="3204" spans="1:17" ht="12.75" x14ac:dyDescent="0.2">
      <c r="A3204" s="23" t="s">
        <v>13282</v>
      </c>
      <c r="B3204" s="23" t="s">
        <v>13283</v>
      </c>
      <c r="C3204" s="22">
        <v>20002438519</v>
      </c>
      <c r="D3204" s="22" t="s">
        <v>20</v>
      </c>
      <c r="E3204" s="24">
        <v>43966</v>
      </c>
      <c r="F3204" s="22" t="s">
        <v>21</v>
      </c>
      <c r="G3204" s="22" t="s">
        <v>39</v>
      </c>
      <c r="H3204" s="22">
        <v>532</v>
      </c>
      <c r="I3204" s="22">
        <v>69.16</v>
      </c>
      <c r="J3204" s="22">
        <v>10.64</v>
      </c>
      <c r="K3204" s="22">
        <v>452.2</v>
      </c>
      <c r="L3204" s="22">
        <v>200</v>
      </c>
      <c r="M3204" s="25">
        <v>43966</v>
      </c>
      <c r="N3204" s="22">
        <v>0</v>
      </c>
      <c r="O3204" s="22">
        <v>2305</v>
      </c>
      <c r="P3204" s="22">
        <v>409398</v>
      </c>
      <c r="Q3204" s="22" t="s">
        <v>110</v>
      </c>
    </row>
    <row r="3205" spans="1:17" ht="12.75" x14ac:dyDescent="0.2">
      <c r="A3205" s="23" t="s">
        <v>13282</v>
      </c>
      <c r="B3205" s="23" t="s">
        <v>13283</v>
      </c>
      <c r="C3205" s="22">
        <v>20002438519</v>
      </c>
      <c r="D3205" s="22" t="s">
        <v>20</v>
      </c>
      <c r="E3205" s="24">
        <v>43966</v>
      </c>
      <c r="F3205" s="22" t="s">
        <v>21</v>
      </c>
      <c r="G3205" s="22" t="s">
        <v>39</v>
      </c>
      <c r="H3205" s="22">
        <v>532</v>
      </c>
      <c r="I3205" s="22">
        <v>69.16</v>
      </c>
      <c r="J3205" s="22">
        <v>10.64</v>
      </c>
      <c r="K3205" s="22">
        <v>452.2</v>
      </c>
      <c r="L3205" s="22">
        <v>200</v>
      </c>
      <c r="M3205" s="25">
        <v>43966</v>
      </c>
      <c r="N3205" s="22">
        <v>0</v>
      </c>
      <c r="O3205" s="22">
        <v>2305</v>
      </c>
      <c r="P3205" s="22">
        <v>409398</v>
      </c>
      <c r="Q3205" s="22" t="s">
        <v>23</v>
      </c>
    </row>
    <row r="3206" spans="1:17" ht="12.75" x14ac:dyDescent="0.2">
      <c r="A3206" s="23" t="s">
        <v>12116</v>
      </c>
      <c r="B3206" s="23" t="s">
        <v>12117</v>
      </c>
      <c r="C3206" s="22">
        <v>200015300159</v>
      </c>
      <c r="D3206" s="22" t="s">
        <v>20</v>
      </c>
      <c r="E3206" s="24">
        <v>43966</v>
      </c>
      <c r="F3206" s="22" t="s">
        <v>21</v>
      </c>
      <c r="G3206" s="22" t="s">
        <v>10140</v>
      </c>
      <c r="H3206" s="22">
        <v>397</v>
      </c>
      <c r="I3206" s="22">
        <v>51.61</v>
      </c>
      <c r="J3206" s="22">
        <v>7.94</v>
      </c>
      <c r="K3206" s="22">
        <v>337.45</v>
      </c>
      <c r="L3206" s="21"/>
      <c r="M3206" s="25">
        <v>43966</v>
      </c>
      <c r="N3206" s="22">
        <v>0</v>
      </c>
      <c r="O3206" s="22">
        <v>7481</v>
      </c>
      <c r="P3206" s="22">
        <v>426102</v>
      </c>
      <c r="Q3206" s="22" t="s">
        <v>23</v>
      </c>
    </row>
    <row r="3207" spans="1:17" ht="12.75" x14ac:dyDescent="0.2">
      <c r="A3207" s="23" t="s">
        <v>17872</v>
      </c>
      <c r="B3207" s="23" t="s">
        <v>17873</v>
      </c>
      <c r="C3207" s="22">
        <v>200010663963</v>
      </c>
      <c r="D3207" s="22" t="s">
        <v>20</v>
      </c>
      <c r="E3207" s="24">
        <v>43966</v>
      </c>
      <c r="F3207" s="22" t="s">
        <v>21</v>
      </c>
      <c r="G3207" s="22" t="s">
        <v>39</v>
      </c>
      <c r="H3207" s="22">
        <v>850</v>
      </c>
      <c r="I3207" s="22">
        <v>110.5</v>
      </c>
      <c r="J3207" s="22">
        <v>17</v>
      </c>
      <c r="K3207" s="22">
        <v>722.5</v>
      </c>
      <c r="L3207" s="21"/>
      <c r="M3207" s="25">
        <v>43966</v>
      </c>
      <c r="N3207" s="22">
        <v>0</v>
      </c>
      <c r="O3207" s="22">
        <v>4301</v>
      </c>
      <c r="P3207" s="22">
        <v>404807</v>
      </c>
      <c r="Q3207" s="22" t="s">
        <v>23</v>
      </c>
    </row>
    <row r="3208" spans="1:17" ht="12.75" x14ac:dyDescent="0.2">
      <c r="A3208" s="23" t="s">
        <v>12138</v>
      </c>
      <c r="B3208" s="23" t="s">
        <v>12139</v>
      </c>
      <c r="C3208" s="22">
        <v>200015300159</v>
      </c>
      <c r="D3208" s="22" t="s">
        <v>20</v>
      </c>
      <c r="E3208" s="24">
        <v>43966</v>
      </c>
      <c r="F3208" s="22" t="s">
        <v>21</v>
      </c>
      <c r="G3208" s="22" t="s">
        <v>10140</v>
      </c>
      <c r="H3208" s="22">
        <v>1656</v>
      </c>
      <c r="I3208" s="22">
        <v>215.28</v>
      </c>
      <c r="J3208" s="22">
        <v>33.119999999999997</v>
      </c>
      <c r="K3208" s="22">
        <v>1407.6</v>
      </c>
      <c r="L3208" s="21"/>
      <c r="M3208" s="25">
        <v>43966</v>
      </c>
      <c r="N3208" s="22">
        <v>0</v>
      </c>
      <c r="O3208" s="22">
        <v>7481</v>
      </c>
      <c r="P3208" s="22">
        <v>426102</v>
      </c>
      <c r="Q3208" s="22" t="s">
        <v>23</v>
      </c>
    </row>
    <row r="3209" spans="1:17" ht="12.75" x14ac:dyDescent="0.2">
      <c r="A3209" s="23" t="s">
        <v>13323</v>
      </c>
      <c r="B3209" s="23" t="s">
        <v>13324</v>
      </c>
      <c r="C3209" s="22">
        <v>20005583346</v>
      </c>
      <c r="D3209" s="22" t="s">
        <v>20</v>
      </c>
      <c r="E3209" s="24">
        <v>43966</v>
      </c>
      <c r="F3209" s="22" t="s">
        <v>21</v>
      </c>
      <c r="G3209" s="22" t="s">
        <v>39</v>
      </c>
      <c r="H3209" s="22">
        <v>400</v>
      </c>
      <c r="I3209" s="22">
        <v>52</v>
      </c>
      <c r="J3209" s="22">
        <v>8</v>
      </c>
      <c r="K3209" s="22">
        <v>340</v>
      </c>
      <c r="L3209" s="21"/>
      <c r="M3209" s="25">
        <v>43966</v>
      </c>
      <c r="N3209" s="22">
        <v>0</v>
      </c>
      <c r="O3209" s="22">
        <v>7554</v>
      </c>
      <c r="P3209" s="22">
        <v>479004</v>
      </c>
      <c r="Q3209" s="22" t="s">
        <v>23</v>
      </c>
    </row>
    <row r="3210" spans="1:17" ht="12.75" x14ac:dyDescent="0.2">
      <c r="A3210" s="23" t="s">
        <v>12136</v>
      </c>
      <c r="B3210" s="23" t="s">
        <v>12137</v>
      </c>
      <c r="C3210" s="22">
        <v>200011476737</v>
      </c>
      <c r="D3210" s="22" t="s">
        <v>20</v>
      </c>
      <c r="E3210" s="24">
        <v>43966</v>
      </c>
      <c r="F3210" s="22" t="s">
        <v>21</v>
      </c>
      <c r="G3210" s="22" t="s">
        <v>10140</v>
      </c>
      <c r="H3210" s="22">
        <v>463</v>
      </c>
      <c r="I3210" s="22">
        <v>60.19</v>
      </c>
      <c r="J3210" s="22">
        <v>9.26</v>
      </c>
      <c r="K3210" s="22">
        <v>393.55</v>
      </c>
      <c r="L3210" s="21"/>
      <c r="M3210" s="25">
        <v>43966</v>
      </c>
      <c r="N3210" s="22">
        <v>0</v>
      </c>
      <c r="O3210" s="22">
        <v>7031</v>
      </c>
      <c r="P3210" s="22">
        <v>427427</v>
      </c>
      <c r="Q3210" s="22" t="s">
        <v>23</v>
      </c>
    </row>
    <row r="3211" spans="1:17" ht="12.75" x14ac:dyDescent="0.2">
      <c r="A3211" s="23" t="s">
        <v>13321</v>
      </c>
      <c r="B3211" s="23" t="s">
        <v>13322</v>
      </c>
      <c r="C3211" s="22">
        <v>200012281481</v>
      </c>
      <c r="D3211" s="22" t="s">
        <v>20</v>
      </c>
      <c r="E3211" s="24">
        <v>43966</v>
      </c>
      <c r="F3211" s="22" t="s">
        <v>21</v>
      </c>
      <c r="G3211" s="22" t="s">
        <v>39</v>
      </c>
      <c r="H3211" s="22">
        <v>1628.941</v>
      </c>
      <c r="I3211" s="22">
        <v>211.76232999999999</v>
      </c>
      <c r="J3211" s="22">
        <v>32.57882</v>
      </c>
      <c r="K3211" s="22">
        <v>1384.6</v>
      </c>
      <c r="L3211" s="21"/>
      <c r="M3211" s="25">
        <v>43966</v>
      </c>
      <c r="N3211" s="22">
        <v>0</v>
      </c>
      <c r="O3211" s="22">
        <v>7187</v>
      </c>
      <c r="P3211" s="22">
        <v>426101</v>
      </c>
      <c r="Q3211" s="22" t="s">
        <v>23</v>
      </c>
    </row>
    <row r="3212" spans="1:17" ht="12.75" x14ac:dyDescent="0.2">
      <c r="A3212" s="23" t="s">
        <v>13299</v>
      </c>
      <c r="B3212" s="23" t="s">
        <v>13300</v>
      </c>
      <c r="C3212" s="22">
        <v>2000911802</v>
      </c>
      <c r="D3212" s="22" t="s">
        <v>20</v>
      </c>
      <c r="E3212" s="24">
        <v>43966</v>
      </c>
      <c r="F3212" s="22" t="s">
        <v>21</v>
      </c>
      <c r="G3212" s="22" t="s">
        <v>39</v>
      </c>
      <c r="H3212" s="22">
        <v>898.4</v>
      </c>
      <c r="I3212" s="22">
        <v>116.792</v>
      </c>
      <c r="J3212" s="22">
        <v>17.968</v>
      </c>
      <c r="K3212" s="22">
        <v>763.64</v>
      </c>
      <c r="L3212" s="21"/>
      <c r="M3212" s="25">
        <v>43966</v>
      </c>
      <c r="N3212" s="22">
        <v>0</v>
      </c>
      <c r="O3212" s="22">
        <v>1614</v>
      </c>
      <c r="P3212" s="22">
        <v>404807</v>
      </c>
      <c r="Q3212" s="22" t="s">
        <v>23</v>
      </c>
    </row>
    <row r="3213" spans="1:17" ht="12.75" x14ac:dyDescent="0.2">
      <c r="A3213" s="23" t="s">
        <v>12156</v>
      </c>
      <c r="B3213" s="23" t="s">
        <v>12157</v>
      </c>
      <c r="C3213" s="22">
        <v>20004531672</v>
      </c>
      <c r="D3213" s="22" t="s">
        <v>20</v>
      </c>
      <c r="E3213" s="24">
        <v>43966</v>
      </c>
      <c r="F3213" s="22" t="s">
        <v>21</v>
      </c>
      <c r="G3213" s="22" t="s">
        <v>10140</v>
      </c>
      <c r="H3213" s="22">
        <v>419</v>
      </c>
      <c r="I3213" s="22">
        <v>54.47</v>
      </c>
      <c r="J3213" s="22">
        <v>8.3800000000000008</v>
      </c>
      <c r="K3213" s="22">
        <v>356.15</v>
      </c>
      <c r="L3213" s="21"/>
      <c r="M3213" s="25">
        <v>43966</v>
      </c>
      <c r="N3213" s="22">
        <v>0</v>
      </c>
      <c r="O3213" s="22">
        <v>6622</v>
      </c>
      <c r="P3213" s="22">
        <v>427417</v>
      </c>
      <c r="Q3213" s="22" t="s">
        <v>23</v>
      </c>
    </row>
    <row r="3214" spans="1:17" ht="12.75" x14ac:dyDescent="0.2">
      <c r="A3214" s="23" t="s">
        <v>13325</v>
      </c>
      <c r="B3214" s="23" t="s">
        <v>13326</v>
      </c>
      <c r="C3214" s="22">
        <v>20002438519</v>
      </c>
      <c r="D3214" s="22" t="s">
        <v>20</v>
      </c>
      <c r="E3214" s="24">
        <v>43966</v>
      </c>
      <c r="F3214" s="22" t="s">
        <v>21</v>
      </c>
      <c r="G3214" s="22" t="s">
        <v>39</v>
      </c>
      <c r="H3214" s="22">
        <v>442</v>
      </c>
      <c r="I3214" s="22">
        <v>57.46</v>
      </c>
      <c r="J3214" s="22">
        <v>8.84</v>
      </c>
      <c r="K3214" s="22">
        <v>375.7</v>
      </c>
      <c r="L3214" s="21"/>
      <c r="M3214" s="25">
        <v>43966</v>
      </c>
      <c r="N3214" s="22">
        <v>0</v>
      </c>
      <c r="O3214" s="22">
        <v>2305</v>
      </c>
      <c r="P3214" s="22">
        <v>409398</v>
      </c>
      <c r="Q3214" s="22" t="s">
        <v>23</v>
      </c>
    </row>
    <row r="3215" spans="1:17" ht="12.75" x14ac:dyDescent="0.2">
      <c r="A3215" s="23" t="s">
        <v>12104</v>
      </c>
      <c r="B3215" s="23" t="s">
        <v>12105</v>
      </c>
      <c r="C3215" s="22">
        <v>200010072345</v>
      </c>
      <c r="D3215" s="22" t="s">
        <v>20</v>
      </c>
      <c r="E3215" s="24">
        <v>43966</v>
      </c>
      <c r="F3215" s="22" t="s">
        <v>21</v>
      </c>
      <c r="G3215" s="22" t="s">
        <v>10140</v>
      </c>
      <c r="H3215" s="22">
        <v>536</v>
      </c>
      <c r="I3215" s="22">
        <v>69.680000000000007</v>
      </c>
      <c r="J3215" s="22">
        <v>10.72</v>
      </c>
      <c r="K3215" s="22">
        <v>455.6</v>
      </c>
      <c r="L3215" s="21"/>
      <c r="M3215" s="25">
        <v>43966</v>
      </c>
      <c r="N3215" s="22">
        <v>0</v>
      </c>
      <c r="O3215" s="22">
        <v>1198</v>
      </c>
      <c r="P3215" s="22">
        <v>426101</v>
      </c>
      <c r="Q3215" s="22" t="s">
        <v>23</v>
      </c>
    </row>
    <row r="3216" spans="1:17" ht="12.75" x14ac:dyDescent="0.2">
      <c r="A3216" s="23" t="s">
        <v>13401</v>
      </c>
      <c r="B3216" s="23" t="s">
        <v>13402</v>
      </c>
      <c r="C3216" s="22">
        <v>20009826297</v>
      </c>
      <c r="D3216" s="22" t="s">
        <v>20</v>
      </c>
      <c r="E3216" s="24">
        <v>43966</v>
      </c>
      <c r="F3216" s="22" t="s">
        <v>21</v>
      </c>
      <c r="G3216" s="22" t="s">
        <v>39</v>
      </c>
      <c r="H3216" s="22">
        <v>400</v>
      </c>
      <c r="I3216" s="22">
        <v>52</v>
      </c>
      <c r="J3216" s="22">
        <v>8</v>
      </c>
      <c r="K3216" s="22">
        <v>340</v>
      </c>
      <c r="L3216" s="21"/>
      <c r="M3216" s="25">
        <v>43966</v>
      </c>
      <c r="N3216" s="22">
        <v>0</v>
      </c>
      <c r="O3216" s="22">
        <v>6993</v>
      </c>
      <c r="P3216" s="22">
        <v>426101</v>
      </c>
      <c r="Q3216" s="22" t="s">
        <v>23</v>
      </c>
    </row>
    <row r="3217" spans="1:17" ht="12.75" x14ac:dyDescent="0.2">
      <c r="A3217" s="23" t="s">
        <v>13337</v>
      </c>
      <c r="B3217" s="23" t="s">
        <v>13338</v>
      </c>
      <c r="C3217" s="22">
        <v>20004108135</v>
      </c>
      <c r="D3217" s="22" t="s">
        <v>20</v>
      </c>
      <c r="E3217" s="24">
        <v>43966</v>
      </c>
      <c r="F3217" s="22" t="s">
        <v>21</v>
      </c>
      <c r="G3217" s="22" t="s">
        <v>39</v>
      </c>
      <c r="H3217" s="22">
        <v>676</v>
      </c>
      <c r="I3217" s="22">
        <v>87.88</v>
      </c>
      <c r="J3217" s="22">
        <v>13.52</v>
      </c>
      <c r="K3217" s="22">
        <v>574.6</v>
      </c>
      <c r="L3217" s="21"/>
      <c r="M3217" s="25">
        <v>43966</v>
      </c>
      <c r="N3217" s="22">
        <v>0</v>
      </c>
      <c r="O3217" s="22">
        <v>3495</v>
      </c>
      <c r="P3217" s="22">
        <v>479087</v>
      </c>
      <c r="Q3217" s="22" t="s">
        <v>23</v>
      </c>
    </row>
    <row r="3218" spans="1:17" ht="12.75" x14ac:dyDescent="0.2">
      <c r="A3218" s="23" t="s">
        <v>13387</v>
      </c>
      <c r="B3218" s="23" t="s">
        <v>13388</v>
      </c>
      <c r="C3218" s="22">
        <v>20002162507</v>
      </c>
      <c r="D3218" s="22" t="s">
        <v>20</v>
      </c>
      <c r="E3218" s="24">
        <v>43966</v>
      </c>
      <c r="F3218" s="22" t="s">
        <v>21</v>
      </c>
      <c r="G3218" s="22" t="s">
        <v>39</v>
      </c>
      <c r="H3218" s="22">
        <v>874</v>
      </c>
      <c r="I3218" s="22">
        <v>113.62</v>
      </c>
      <c r="J3218" s="22">
        <v>17.48</v>
      </c>
      <c r="K3218" s="22">
        <v>742.9</v>
      </c>
      <c r="L3218" s="21"/>
      <c r="M3218" s="25">
        <v>43966</v>
      </c>
      <c r="N3218" s="22">
        <v>0</v>
      </c>
      <c r="O3218" s="22">
        <v>1955</v>
      </c>
      <c r="P3218" s="22">
        <v>404885</v>
      </c>
      <c r="Q3218" s="22" t="s">
        <v>23</v>
      </c>
    </row>
    <row r="3219" spans="1:17" ht="12.75" x14ac:dyDescent="0.2">
      <c r="A3219" s="23" t="s">
        <v>13341</v>
      </c>
      <c r="B3219" s="23" t="s">
        <v>640</v>
      </c>
      <c r="C3219" s="22">
        <v>20009463449</v>
      </c>
      <c r="D3219" s="22" t="s">
        <v>20</v>
      </c>
      <c r="E3219" s="24">
        <v>43966</v>
      </c>
      <c r="F3219" s="22" t="s">
        <v>21</v>
      </c>
      <c r="G3219" s="22" t="s">
        <v>39</v>
      </c>
      <c r="H3219" s="22">
        <v>664.4</v>
      </c>
      <c r="I3219" s="22">
        <v>86.372</v>
      </c>
      <c r="J3219" s="22">
        <v>13.288</v>
      </c>
      <c r="K3219" s="22">
        <v>564.74</v>
      </c>
      <c r="L3219" s="21"/>
      <c r="M3219" s="25">
        <v>43966</v>
      </c>
      <c r="N3219" s="22">
        <v>0</v>
      </c>
      <c r="O3219" s="22">
        <v>3067</v>
      </c>
      <c r="P3219" s="22">
        <v>427455</v>
      </c>
      <c r="Q3219" s="22" t="s">
        <v>23</v>
      </c>
    </row>
    <row r="3220" spans="1:17" ht="12.75" x14ac:dyDescent="0.2">
      <c r="A3220" s="23" t="s">
        <v>13301</v>
      </c>
      <c r="B3220" s="23" t="s">
        <v>641</v>
      </c>
      <c r="C3220" s="22">
        <v>20009463449</v>
      </c>
      <c r="D3220" s="22" t="s">
        <v>20</v>
      </c>
      <c r="E3220" s="24">
        <v>43966</v>
      </c>
      <c r="F3220" s="22" t="s">
        <v>21</v>
      </c>
      <c r="G3220" s="22" t="s">
        <v>39</v>
      </c>
      <c r="H3220" s="22">
        <v>611.6</v>
      </c>
      <c r="I3220" s="22">
        <v>79.507999999999996</v>
      </c>
      <c r="J3220" s="22">
        <v>12.231999999999999</v>
      </c>
      <c r="K3220" s="22">
        <v>519.86</v>
      </c>
      <c r="L3220" s="21"/>
      <c r="M3220" s="25">
        <v>43966</v>
      </c>
      <c r="N3220" s="22">
        <v>0</v>
      </c>
      <c r="O3220" s="22">
        <v>3067</v>
      </c>
      <c r="P3220" s="22">
        <v>427455</v>
      </c>
      <c r="Q3220" s="22" t="s">
        <v>23</v>
      </c>
    </row>
    <row r="3221" spans="1:17" ht="12.75" x14ac:dyDescent="0.2">
      <c r="A3221" s="23" t="s">
        <v>13383</v>
      </c>
      <c r="B3221" s="23" t="s">
        <v>13384</v>
      </c>
      <c r="C3221" s="22">
        <v>20008294106</v>
      </c>
      <c r="D3221" s="22" t="s">
        <v>20</v>
      </c>
      <c r="E3221" s="24">
        <v>43966</v>
      </c>
      <c r="F3221" s="22" t="s">
        <v>21</v>
      </c>
      <c r="G3221" s="22" t="s">
        <v>39</v>
      </c>
      <c r="H3221" s="22">
        <v>1800</v>
      </c>
      <c r="I3221" s="22">
        <v>234</v>
      </c>
      <c r="J3221" s="22">
        <v>36</v>
      </c>
      <c r="K3221" s="22">
        <v>1530</v>
      </c>
      <c r="L3221" s="21"/>
      <c r="M3221" s="25">
        <v>43966</v>
      </c>
      <c r="N3221" s="22">
        <v>0</v>
      </c>
      <c r="O3221" s="22">
        <v>8212</v>
      </c>
      <c r="P3221" s="22">
        <v>427427</v>
      </c>
      <c r="Q3221" s="22" t="s">
        <v>23</v>
      </c>
    </row>
    <row r="3222" spans="1:17" ht="12.75" x14ac:dyDescent="0.2">
      <c r="A3222" s="23" t="s">
        <v>13314</v>
      </c>
      <c r="B3222" s="23" t="s">
        <v>13315</v>
      </c>
      <c r="C3222" s="22">
        <v>20002778807</v>
      </c>
      <c r="D3222" s="22" t="s">
        <v>20</v>
      </c>
      <c r="E3222" s="24">
        <v>43966</v>
      </c>
      <c r="F3222" s="22" t="s">
        <v>21</v>
      </c>
      <c r="G3222" s="22" t="s">
        <v>39</v>
      </c>
      <c r="H3222" s="22">
        <v>436</v>
      </c>
      <c r="I3222" s="22">
        <v>56.68</v>
      </c>
      <c r="J3222" s="22">
        <v>8.7200000000000006</v>
      </c>
      <c r="K3222" s="22">
        <v>370.6</v>
      </c>
      <c r="L3222" s="21"/>
      <c r="M3222" s="25">
        <v>43966</v>
      </c>
      <c r="N3222" s="22">
        <v>0</v>
      </c>
      <c r="O3222" s="22">
        <v>9031</v>
      </c>
      <c r="P3222" s="22">
        <v>427427</v>
      </c>
      <c r="Q3222" s="22" t="s">
        <v>23</v>
      </c>
    </row>
    <row r="3223" spans="1:17" ht="12.75" x14ac:dyDescent="0.2">
      <c r="A3223" s="23" t="s">
        <v>12166</v>
      </c>
      <c r="B3223" s="23" t="s">
        <v>12167</v>
      </c>
      <c r="C3223" s="22">
        <v>20004097024</v>
      </c>
      <c r="D3223" s="22" t="s">
        <v>20</v>
      </c>
      <c r="E3223" s="24">
        <v>43966</v>
      </c>
      <c r="F3223" s="22" t="s">
        <v>21</v>
      </c>
      <c r="G3223" s="22" t="s">
        <v>10140</v>
      </c>
      <c r="H3223" s="22">
        <v>501</v>
      </c>
      <c r="I3223" s="22">
        <v>65.13</v>
      </c>
      <c r="J3223" s="22">
        <v>10.02</v>
      </c>
      <c r="K3223" s="22">
        <v>425.85</v>
      </c>
      <c r="L3223" s="21"/>
      <c r="M3223" s="25">
        <v>43966</v>
      </c>
      <c r="N3223" s="22">
        <v>0</v>
      </c>
      <c r="O3223" s="22">
        <v>3750</v>
      </c>
      <c r="P3223" s="22">
        <v>427427</v>
      </c>
      <c r="Q3223" s="22" t="s">
        <v>23</v>
      </c>
    </row>
    <row r="3224" spans="1:17" ht="12.75" x14ac:dyDescent="0.2">
      <c r="A3224" s="23" t="s">
        <v>13397</v>
      </c>
      <c r="B3224" s="23" t="s">
        <v>13398</v>
      </c>
      <c r="C3224" s="22">
        <v>2000958319</v>
      </c>
      <c r="D3224" s="22" t="s">
        <v>20</v>
      </c>
      <c r="E3224" s="24">
        <v>43966</v>
      </c>
      <c r="F3224" s="22" t="s">
        <v>21</v>
      </c>
      <c r="G3224" s="22" t="s">
        <v>39</v>
      </c>
      <c r="H3224" s="22">
        <v>832</v>
      </c>
      <c r="I3224" s="22">
        <v>108.16</v>
      </c>
      <c r="J3224" s="22">
        <v>16.64</v>
      </c>
      <c r="K3224" s="22">
        <v>707.2</v>
      </c>
      <c r="L3224" s="21"/>
      <c r="M3224" s="25">
        <v>43966</v>
      </c>
      <c r="N3224" s="22">
        <v>0</v>
      </c>
      <c r="O3224" s="22">
        <v>6814</v>
      </c>
      <c r="P3224" s="22">
        <v>426101</v>
      </c>
      <c r="Q3224" s="22" t="s">
        <v>23</v>
      </c>
    </row>
    <row r="3225" spans="1:17" ht="12.75" x14ac:dyDescent="0.2">
      <c r="A3225" s="23" t="s">
        <v>13350</v>
      </c>
      <c r="B3225" s="23" t="s">
        <v>13351</v>
      </c>
      <c r="C3225" s="22">
        <v>2000104009</v>
      </c>
      <c r="D3225" s="22" t="s">
        <v>20</v>
      </c>
      <c r="E3225" s="24">
        <v>43966</v>
      </c>
      <c r="F3225" s="22" t="s">
        <v>21</v>
      </c>
      <c r="G3225" s="22" t="s">
        <v>39</v>
      </c>
      <c r="H3225" s="22">
        <v>814</v>
      </c>
      <c r="I3225" s="22">
        <v>105.82</v>
      </c>
      <c r="J3225" s="22">
        <v>16.28</v>
      </c>
      <c r="K3225" s="22">
        <v>691.9</v>
      </c>
      <c r="L3225" s="21"/>
      <c r="M3225" s="25">
        <v>43966</v>
      </c>
      <c r="N3225" s="22">
        <v>0</v>
      </c>
      <c r="O3225" s="22">
        <v>1379</v>
      </c>
      <c r="P3225" s="22">
        <v>481781</v>
      </c>
      <c r="Q3225" s="22" t="s">
        <v>23</v>
      </c>
    </row>
    <row r="3226" spans="1:17" ht="12.75" x14ac:dyDescent="0.2">
      <c r="A3226" s="23" t="s">
        <v>13320</v>
      </c>
      <c r="B3226" s="23" t="s">
        <v>634</v>
      </c>
      <c r="C3226" s="22">
        <v>2000395349</v>
      </c>
      <c r="D3226" s="22" t="s">
        <v>20</v>
      </c>
      <c r="E3226" s="24">
        <v>43966</v>
      </c>
      <c r="F3226" s="22" t="s">
        <v>21</v>
      </c>
      <c r="G3226" s="22" t="s">
        <v>39</v>
      </c>
      <c r="H3226" s="22">
        <v>616</v>
      </c>
      <c r="I3226" s="22">
        <v>80.08</v>
      </c>
      <c r="J3226" s="22">
        <v>12.32</v>
      </c>
      <c r="K3226" s="22">
        <v>523.6</v>
      </c>
      <c r="L3226" s="21"/>
      <c r="M3226" s="25">
        <v>43966</v>
      </c>
      <c r="N3226" s="22">
        <v>0</v>
      </c>
      <c r="O3226" s="22">
        <v>7053</v>
      </c>
      <c r="P3226" s="22">
        <v>402890</v>
      </c>
      <c r="Q3226" s="22" t="s">
        <v>23</v>
      </c>
    </row>
    <row r="3227" spans="1:17" ht="12.75" x14ac:dyDescent="0.2">
      <c r="A3227" s="23" t="s">
        <v>12124</v>
      </c>
      <c r="B3227" s="23" t="s">
        <v>12125</v>
      </c>
      <c r="C3227" s="22">
        <v>200015300159</v>
      </c>
      <c r="D3227" s="22" t="s">
        <v>20</v>
      </c>
      <c r="E3227" s="24">
        <v>43966</v>
      </c>
      <c r="F3227" s="22" t="s">
        <v>21</v>
      </c>
      <c r="G3227" s="22" t="s">
        <v>10140</v>
      </c>
      <c r="H3227" s="22">
        <v>477</v>
      </c>
      <c r="I3227" s="22">
        <v>62.01</v>
      </c>
      <c r="J3227" s="22">
        <v>9.5399999999999991</v>
      </c>
      <c r="K3227" s="22">
        <v>405.45</v>
      </c>
      <c r="L3227" s="21"/>
      <c r="M3227" s="25">
        <v>43966</v>
      </c>
      <c r="N3227" s="22">
        <v>0</v>
      </c>
      <c r="O3227" s="22">
        <v>7481</v>
      </c>
      <c r="P3227" s="22">
        <v>426102</v>
      </c>
      <c r="Q3227" s="22" t="s">
        <v>23</v>
      </c>
    </row>
    <row r="3228" spans="1:17" ht="12.75" x14ac:dyDescent="0.2">
      <c r="A3228" s="23" t="s">
        <v>13312</v>
      </c>
      <c r="B3228" s="23" t="s">
        <v>13313</v>
      </c>
      <c r="C3228" s="22">
        <v>200011199312</v>
      </c>
      <c r="D3228" s="22" t="s">
        <v>20</v>
      </c>
      <c r="E3228" s="24">
        <v>43966</v>
      </c>
      <c r="F3228" s="22" t="s">
        <v>21</v>
      </c>
      <c r="G3228" s="22" t="s">
        <v>39</v>
      </c>
      <c r="H3228" s="22">
        <v>976</v>
      </c>
      <c r="I3228" s="22">
        <v>126.88</v>
      </c>
      <c r="J3228" s="22">
        <v>19.52</v>
      </c>
      <c r="K3228" s="22">
        <v>829.6</v>
      </c>
      <c r="L3228" s="21"/>
      <c r="M3228" s="25">
        <v>43966</v>
      </c>
      <c r="N3228" s="22">
        <v>0</v>
      </c>
      <c r="O3228" s="22">
        <v>1943</v>
      </c>
      <c r="P3228" s="22">
        <v>426101</v>
      </c>
      <c r="Q3228" s="22" t="s">
        <v>23</v>
      </c>
    </row>
    <row r="3229" spans="1:17" ht="12.75" x14ac:dyDescent="0.2">
      <c r="A3229" s="23" t="s">
        <v>12152</v>
      </c>
      <c r="B3229" s="23" t="s">
        <v>12153</v>
      </c>
      <c r="C3229" s="22">
        <v>20004990519</v>
      </c>
      <c r="D3229" s="22" t="s">
        <v>20</v>
      </c>
      <c r="E3229" s="24">
        <v>43966</v>
      </c>
      <c r="F3229" s="22" t="s">
        <v>21</v>
      </c>
      <c r="G3229" s="22" t="s">
        <v>10140</v>
      </c>
      <c r="H3229" s="22">
        <v>521</v>
      </c>
      <c r="I3229" s="22">
        <v>67.73</v>
      </c>
      <c r="J3229" s="22">
        <v>10.42</v>
      </c>
      <c r="K3229" s="22">
        <v>442.85</v>
      </c>
      <c r="L3229" s="21"/>
      <c r="M3229" s="25">
        <v>43966</v>
      </c>
      <c r="N3229" s="22">
        <v>0</v>
      </c>
      <c r="O3229" s="22">
        <v>5305</v>
      </c>
      <c r="P3229" s="22">
        <v>462235</v>
      </c>
      <c r="Q3229" s="22" t="s">
        <v>23</v>
      </c>
    </row>
    <row r="3230" spans="1:17" ht="12.75" x14ac:dyDescent="0.2">
      <c r="A3230" s="23" t="s">
        <v>13385</v>
      </c>
      <c r="B3230" s="23" t="s">
        <v>13386</v>
      </c>
      <c r="C3230" s="22">
        <v>2000677637</v>
      </c>
      <c r="D3230" s="22" t="s">
        <v>20</v>
      </c>
      <c r="E3230" s="24">
        <v>43966</v>
      </c>
      <c r="F3230" s="22" t="s">
        <v>21</v>
      </c>
      <c r="G3230" s="22" t="s">
        <v>39</v>
      </c>
      <c r="H3230" s="22">
        <v>400</v>
      </c>
      <c r="I3230" s="22">
        <v>52</v>
      </c>
      <c r="J3230" s="22">
        <v>8</v>
      </c>
      <c r="K3230" s="22">
        <v>340</v>
      </c>
      <c r="L3230" s="21"/>
      <c r="M3230" s="25">
        <v>43966</v>
      </c>
      <c r="N3230" s="22">
        <v>0</v>
      </c>
      <c r="O3230" s="22">
        <v>8505</v>
      </c>
      <c r="P3230" s="22">
        <v>419805</v>
      </c>
      <c r="Q3230" s="22" t="s">
        <v>23</v>
      </c>
    </row>
    <row r="3231" spans="1:17" ht="12.75" x14ac:dyDescent="0.2">
      <c r="A3231" s="23" t="s">
        <v>13274</v>
      </c>
      <c r="B3231" s="23" t="s">
        <v>13275</v>
      </c>
      <c r="C3231" s="22">
        <v>2000853716</v>
      </c>
      <c r="D3231" s="22" t="s">
        <v>20</v>
      </c>
      <c r="E3231" s="24">
        <v>43966</v>
      </c>
      <c r="F3231" s="22" t="s">
        <v>21</v>
      </c>
      <c r="G3231" s="22" t="s">
        <v>39</v>
      </c>
      <c r="H3231" s="22">
        <v>946</v>
      </c>
      <c r="I3231" s="22">
        <v>122.98</v>
      </c>
      <c r="J3231" s="22">
        <v>18.920000000000002</v>
      </c>
      <c r="K3231" s="22">
        <v>804.1</v>
      </c>
      <c r="L3231" s="21"/>
      <c r="M3231" s="25">
        <v>43966</v>
      </c>
      <c r="N3231" s="22">
        <v>0</v>
      </c>
      <c r="O3231" s="22">
        <v>5648</v>
      </c>
      <c r="P3231" s="22">
        <v>426101</v>
      </c>
      <c r="Q3231" s="22" t="s">
        <v>23</v>
      </c>
    </row>
    <row r="3232" spans="1:17" ht="12.75" x14ac:dyDescent="0.2">
      <c r="A3232" s="23" t="s">
        <v>13354</v>
      </c>
      <c r="B3232" s="23" t="s">
        <v>13355</v>
      </c>
      <c r="C3232" s="22">
        <v>200015342006</v>
      </c>
      <c r="D3232" s="22" t="s">
        <v>20</v>
      </c>
      <c r="E3232" s="24">
        <v>43966</v>
      </c>
      <c r="F3232" s="22" t="s">
        <v>21</v>
      </c>
      <c r="G3232" s="22" t="s">
        <v>39</v>
      </c>
      <c r="H3232" s="22">
        <v>622</v>
      </c>
      <c r="I3232" s="22">
        <v>80.86</v>
      </c>
      <c r="J3232" s="22">
        <v>12.44</v>
      </c>
      <c r="K3232" s="22">
        <v>528.70000000000005</v>
      </c>
      <c r="L3232" s="21"/>
      <c r="M3232" s="25">
        <v>43966</v>
      </c>
      <c r="N3232" s="22">
        <v>0</v>
      </c>
      <c r="O3232" s="22">
        <v>3577</v>
      </c>
      <c r="P3232" s="22">
        <v>427427</v>
      </c>
      <c r="Q3232" s="22" t="s">
        <v>23</v>
      </c>
    </row>
    <row r="3233" spans="1:17" ht="12.75" x14ac:dyDescent="0.2">
      <c r="A3233" s="23" t="s">
        <v>13252</v>
      </c>
      <c r="B3233" s="23" t="s">
        <v>13253</v>
      </c>
      <c r="C3233" s="22">
        <v>2000570855</v>
      </c>
      <c r="D3233" s="22" t="s">
        <v>20</v>
      </c>
      <c r="E3233" s="24">
        <v>43966</v>
      </c>
      <c r="F3233" s="22" t="s">
        <v>21</v>
      </c>
      <c r="G3233" s="22" t="s">
        <v>39</v>
      </c>
      <c r="H3233" s="22">
        <v>970</v>
      </c>
      <c r="I3233" s="22">
        <v>126.1</v>
      </c>
      <c r="J3233" s="22">
        <v>19.399999999999999</v>
      </c>
      <c r="K3233" s="22">
        <v>824.5</v>
      </c>
      <c r="L3233" s="21"/>
      <c r="M3233" s="25">
        <v>43966</v>
      </c>
      <c r="N3233" s="22">
        <v>0</v>
      </c>
      <c r="O3233" s="22">
        <v>5477</v>
      </c>
      <c r="P3233" s="22">
        <v>404885</v>
      </c>
      <c r="Q3233" s="22" t="s">
        <v>23</v>
      </c>
    </row>
    <row r="3234" spans="1:17" ht="12.75" x14ac:dyDescent="0.2">
      <c r="A3234" s="23" t="s">
        <v>12140</v>
      </c>
      <c r="B3234" s="23" t="s">
        <v>12141</v>
      </c>
      <c r="C3234" s="22">
        <v>20003935414</v>
      </c>
      <c r="D3234" s="22" t="s">
        <v>20</v>
      </c>
      <c r="E3234" s="24">
        <v>43966</v>
      </c>
      <c r="F3234" s="22" t="s">
        <v>21</v>
      </c>
      <c r="G3234" s="22" t="s">
        <v>10140</v>
      </c>
      <c r="H3234" s="22">
        <v>322</v>
      </c>
      <c r="I3234" s="22">
        <v>41.86</v>
      </c>
      <c r="J3234" s="22">
        <v>6.44</v>
      </c>
      <c r="K3234" s="22">
        <v>273.7</v>
      </c>
      <c r="L3234" s="21"/>
      <c r="M3234" s="25">
        <v>43966</v>
      </c>
      <c r="N3234" s="22">
        <v>0</v>
      </c>
      <c r="O3234" s="22">
        <v>4380</v>
      </c>
      <c r="P3234" s="22">
        <v>426101</v>
      </c>
      <c r="Q3234" s="22" t="s">
        <v>23</v>
      </c>
    </row>
    <row r="3235" spans="1:17" ht="12.75" x14ac:dyDescent="0.2">
      <c r="A3235" s="23" t="s">
        <v>13297</v>
      </c>
      <c r="B3235" s="23" t="s">
        <v>13298</v>
      </c>
      <c r="C3235" s="22">
        <v>200075208</v>
      </c>
      <c r="D3235" s="22" t="s">
        <v>20</v>
      </c>
      <c r="E3235" s="24">
        <v>43966</v>
      </c>
      <c r="F3235" s="22" t="s">
        <v>21</v>
      </c>
      <c r="G3235" s="22" t="s">
        <v>39</v>
      </c>
      <c r="H3235" s="22">
        <v>436</v>
      </c>
      <c r="I3235" s="22">
        <v>56.68</v>
      </c>
      <c r="J3235" s="22">
        <v>8.7200000000000006</v>
      </c>
      <c r="K3235" s="22">
        <v>370.6</v>
      </c>
      <c r="L3235" s="21"/>
      <c r="M3235" s="25">
        <v>43966</v>
      </c>
      <c r="N3235" s="22">
        <v>0</v>
      </c>
      <c r="O3235" s="22">
        <v>9407</v>
      </c>
      <c r="P3235" s="22">
        <v>426101</v>
      </c>
      <c r="Q3235" s="22" t="s">
        <v>23</v>
      </c>
    </row>
    <row r="3236" spans="1:17" ht="12.75" x14ac:dyDescent="0.2">
      <c r="A3236" s="23" t="s">
        <v>12144</v>
      </c>
      <c r="B3236" s="23" t="s">
        <v>12145</v>
      </c>
      <c r="C3236" s="22">
        <v>20004990519</v>
      </c>
      <c r="D3236" s="22" t="s">
        <v>20</v>
      </c>
      <c r="E3236" s="24">
        <v>43966</v>
      </c>
      <c r="F3236" s="22" t="s">
        <v>21</v>
      </c>
      <c r="G3236" s="22" t="s">
        <v>10140</v>
      </c>
      <c r="H3236" s="22">
        <v>300</v>
      </c>
      <c r="I3236" s="22">
        <v>39</v>
      </c>
      <c r="J3236" s="22">
        <v>6</v>
      </c>
      <c r="K3236" s="22">
        <v>255</v>
      </c>
      <c r="L3236" s="21"/>
      <c r="M3236" s="25">
        <v>43966</v>
      </c>
      <c r="N3236" s="22">
        <v>0</v>
      </c>
      <c r="O3236" s="22">
        <v>5305</v>
      </c>
      <c r="P3236" s="22">
        <v>462235</v>
      </c>
      <c r="Q3236" s="22" t="s">
        <v>23</v>
      </c>
    </row>
    <row r="3237" spans="1:17" ht="12.75" x14ac:dyDescent="0.2">
      <c r="A3237" s="23" t="s">
        <v>13310</v>
      </c>
      <c r="B3237" s="23" t="s">
        <v>13311</v>
      </c>
      <c r="C3237" s="22">
        <v>20008494797</v>
      </c>
      <c r="D3237" s="22" t="s">
        <v>20</v>
      </c>
      <c r="E3237" s="24">
        <v>43966</v>
      </c>
      <c r="F3237" s="22" t="s">
        <v>21</v>
      </c>
      <c r="G3237" s="22" t="s">
        <v>39</v>
      </c>
      <c r="H3237" s="22">
        <v>611.6</v>
      </c>
      <c r="I3237" s="22">
        <v>79.507999999999996</v>
      </c>
      <c r="J3237" s="22">
        <v>12.231999999999999</v>
      </c>
      <c r="K3237" s="22">
        <v>519.86</v>
      </c>
      <c r="L3237" s="21"/>
      <c r="M3237" s="25">
        <v>43966</v>
      </c>
      <c r="N3237" s="22">
        <v>0</v>
      </c>
      <c r="O3237" s="22">
        <v>8747</v>
      </c>
      <c r="P3237" s="22">
        <v>427417</v>
      </c>
      <c r="Q3237" s="22" t="s">
        <v>23</v>
      </c>
    </row>
    <row r="3238" spans="1:17" ht="12.75" x14ac:dyDescent="0.2">
      <c r="A3238" s="23" t="s">
        <v>13377</v>
      </c>
      <c r="B3238" s="23" t="s">
        <v>13378</v>
      </c>
      <c r="C3238" s="22">
        <v>200013150035</v>
      </c>
      <c r="D3238" s="22" t="s">
        <v>20</v>
      </c>
      <c r="E3238" s="24">
        <v>43966</v>
      </c>
      <c r="F3238" s="22" t="s">
        <v>21</v>
      </c>
      <c r="G3238" s="22" t="s">
        <v>39</v>
      </c>
      <c r="H3238" s="22">
        <v>400</v>
      </c>
      <c r="I3238" s="22">
        <v>52</v>
      </c>
      <c r="J3238" s="22">
        <v>8</v>
      </c>
      <c r="K3238" s="22">
        <v>340</v>
      </c>
      <c r="L3238" s="21"/>
      <c r="M3238" s="25">
        <v>43966</v>
      </c>
      <c r="N3238" s="22">
        <v>0</v>
      </c>
      <c r="O3238" s="22">
        <v>8720</v>
      </c>
      <c r="P3238" s="22">
        <v>464842</v>
      </c>
      <c r="Q3238" s="22" t="s">
        <v>23</v>
      </c>
    </row>
    <row r="3239" spans="1:17" ht="12.75" x14ac:dyDescent="0.2">
      <c r="A3239" s="23" t="s">
        <v>13288</v>
      </c>
      <c r="B3239" s="23" t="s">
        <v>13289</v>
      </c>
      <c r="C3239" s="22">
        <v>2000570855</v>
      </c>
      <c r="D3239" s="22" t="s">
        <v>20</v>
      </c>
      <c r="E3239" s="24">
        <v>43966</v>
      </c>
      <c r="F3239" s="22" t="s">
        <v>21</v>
      </c>
      <c r="G3239" s="22" t="s">
        <v>39</v>
      </c>
      <c r="H3239" s="22">
        <v>820</v>
      </c>
      <c r="I3239" s="22">
        <v>106.6</v>
      </c>
      <c r="J3239" s="22">
        <v>16.399999999999999</v>
      </c>
      <c r="K3239" s="22">
        <v>697</v>
      </c>
      <c r="L3239" s="21"/>
      <c r="M3239" s="25">
        <v>43966</v>
      </c>
      <c r="N3239" s="22">
        <v>0</v>
      </c>
      <c r="O3239" s="22">
        <v>5477</v>
      </c>
      <c r="P3239" s="22">
        <v>404885</v>
      </c>
      <c r="Q3239" s="22" t="s">
        <v>23</v>
      </c>
    </row>
    <row r="3240" spans="1:17" ht="12.75" x14ac:dyDescent="0.2">
      <c r="A3240" s="23" t="s">
        <v>13278</v>
      </c>
      <c r="B3240" s="23" t="s">
        <v>13279</v>
      </c>
      <c r="C3240" s="22">
        <v>20002778807</v>
      </c>
      <c r="D3240" s="22" t="s">
        <v>20</v>
      </c>
      <c r="E3240" s="24">
        <v>43966</v>
      </c>
      <c r="F3240" s="22" t="s">
        <v>21</v>
      </c>
      <c r="G3240" s="22" t="s">
        <v>39</v>
      </c>
      <c r="H3240" s="22">
        <v>454</v>
      </c>
      <c r="I3240" s="22">
        <v>59.02</v>
      </c>
      <c r="J3240" s="22">
        <v>9.08</v>
      </c>
      <c r="K3240" s="22">
        <v>385.9</v>
      </c>
      <c r="L3240" s="21"/>
      <c r="M3240" s="25">
        <v>43966</v>
      </c>
      <c r="N3240" s="22">
        <v>0</v>
      </c>
      <c r="O3240" s="22">
        <v>9031</v>
      </c>
      <c r="P3240" s="22">
        <v>427427</v>
      </c>
      <c r="Q3240" s="22" t="s">
        <v>23</v>
      </c>
    </row>
    <row r="3241" spans="1:17" ht="12.75" x14ac:dyDescent="0.2">
      <c r="A3241" s="23" t="s">
        <v>12120</v>
      </c>
      <c r="B3241" s="23" t="s">
        <v>12121</v>
      </c>
      <c r="C3241" s="22">
        <v>20001097189</v>
      </c>
      <c r="D3241" s="22" t="s">
        <v>20</v>
      </c>
      <c r="E3241" s="24">
        <v>43966</v>
      </c>
      <c r="F3241" s="22" t="s">
        <v>21</v>
      </c>
      <c r="G3241" s="22" t="s">
        <v>10140</v>
      </c>
      <c r="H3241" s="22">
        <v>1267</v>
      </c>
      <c r="I3241" s="22">
        <v>164.71</v>
      </c>
      <c r="J3241" s="22">
        <v>25.34</v>
      </c>
      <c r="K3241" s="22">
        <v>1076.95</v>
      </c>
      <c r="L3241" s="21"/>
      <c r="M3241" s="25">
        <v>43966</v>
      </c>
      <c r="N3241" s="22">
        <v>0</v>
      </c>
      <c r="O3241" s="22">
        <v>9710</v>
      </c>
      <c r="P3241" s="22">
        <v>426101</v>
      </c>
      <c r="Q3241" s="22" t="s">
        <v>23</v>
      </c>
    </row>
    <row r="3242" spans="1:17" ht="12.75" x14ac:dyDescent="0.2">
      <c r="A3242" s="23" t="s">
        <v>13295</v>
      </c>
      <c r="B3242" s="23" t="s">
        <v>13296</v>
      </c>
      <c r="C3242" s="22">
        <v>2000240879</v>
      </c>
      <c r="D3242" s="22" t="s">
        <v>20</v>
      </c>
      <c r="E3242" s="24">
        <v>43966</v>
      </c>
      <c r="F3242" s="22" t="s">
        <v>21</v>
      </c>
      <c r="G3242" s="22" t="s">
        <v>39</v>
      </c>
      <c r="H3242" s="22">
        <v>622</v>
      </c>
      <c r="I3242" s="22">
        <v>80.86</v>
      </c>
      <c r="J3242" s="22">
        <v>12.44</v>
      </c>
      <c r="K3242" s="22">
        <v>528.70000000000005</v>
      </c>
      <c r="L3242" s="21"/>
      <c r="M3242" s="25">
        <v>43966</v>
      </c>
      <c r="N3242" s="22">
        <v>0</v>
      </c>
      <c r="O3242" s="22">
        <v>6799</v>
      </c>
      <c r="P3242" s="22">
        <v>481779</v>
      </c>
      <c r="Q3242" s="22" t="s">
        <v>23</v>
      </c>
    </row>
    <row r="3243" spans="1:17" ht="12.75" x14ac:dyDescent="0.2">
      <c r="A3243" s="23" t="s">
        <v>13280</v>
      </c>
      <c r="B3243" s="23" t="s">
        <v>13281</v>
      </c>
      <c r="C3243" s="22">
        <v>2000570855</v>
      </c>
      <c r="D3243" s="22" t="s">
        <v>20</v>
      </c>
      <c r="E3243" s="24">
        <v>43966</v>
      </c>
      <c r="F3243" s="22" t="s">
        <v>21</v>
      </c>
      <c r="G3243" s="22" t="s">
        <v>39</v>
      </c>
      <c r="H3243" s="22">
        <v>592</v>
      </c>
      <c r="I3243" s="22">
        <v>76.959999999999994</v>
      </c>
      <c r="J3243" s="22">
        <v>11.84</v>
      </c>
      <c r="K3243" s="22">
        <v>503.2</v>
      </c>
      <c r="L3243" s="21"/>
      <c r="M3243" s="25">
        <v>43966</v>
      </c>
      <c r="N3243" s="22">
        <v>0</v>
      </c>
      <c r="O3243" s="22">
        <v>5477</v>
      </c>
      <c r="P3243" s="22">
        <v>404885</v>
      </c>
      <c r="Q3243" s="22" t="s">
        <v>23</v>
      </c>
    </row>
    <row r="3244" spans="1:17" ht="12.75" x14ac:dyDescent="0.2">
      <c r="A3244" s="23" t="s">
        <v>13362</v>
      </c>
      <c r="B3244" s="23" t="s">
        <v>658</v>
      </c>
      <c r="C3244" s="22">
        <v>20009463449</v>
      </c>
      <c r="D3244" s="22" t="s">
        <v>20</v>
      </c>
      <c r="E3244" s="24">
        <v>43966</v>
      </c>
      <c r="F3244" s="22" t="s">
        <v>21</v>
      </c>
      <c r="G3244" s="22" t="s">
        <v>39</v>
      </c>
      <c r="H3244" s="22">
        <v>756.8</v>
      </c>
      <c r="I3244" s="22">
        <v>98.384</v>
      </c>
      <c r="J3244" s="22">
        <v>15.135999999999999</v>
      </c>
      <c r="K3244" s="22">
        <v>643.28</v>
      </c>
      <c r="L3244" s="21"/>
      <c r="M3244" s="25">
        <v>43966</v>
      </c>
      <c r="N3244" s="22">
        <v>0</v>
      </c>
      <c r="O3244" s="22">
        <v>3067</v>
      </c>
      <c r="P3244" s="22">
        <v>427455</v>
      </c>
      <c r="Q3244" s="22" t="s">
        <v>23</v>
      </c>
    </row>
    <row r="3245" spans="1:17" ht="12.75" x14ac:dyDescent="0.2">
      <c r="A3245" s="23" t="s">
        <v>13308</v>
      </c>
      <c r="B3245" s="23" t="s">
        <v>13309</v>
      </c>
      <c r="C3245" s="22">
        <v>2000853716</v>
      </c>
      <c r="D3245" s="22" t="s">
        <v>20</v>
      </c>
      <c r="E3245" s="24">
        <v>43966</v>
      </c>
      <c r="F3245" s="22" t="s">
        <v>21</v>
      </c>
      <c r="G3245" s="22" t="s">
        <v>39</v>
      </c>
      <c r="H3245" s="22">
        <v>820</v>
      </c>
      <c r="I3245" s="22">
        <v>106.6</v>
      </c>
      <c r="J3245" s="22">
        <v>16.399999999999999</v>
      </c>
      <c r="K3245" s="22">
        <v>697</v>
      </c>
      <c r="L3245" s="21"/>
      <c r="M3245" s="25">
        <v>43966</v>
      </c>
      <c r="N3245" s="22">
        <v>0</v>
      </c>
      <c r="O3245" s="22">
        <v>5648</v>
      </c>
      <c r="P3245" s="22">
        <v>426101</v>
      </c>
      <c r="Q3245" s="22" t="s">
        <v>23</v>
      </c>
    </row>
    <row r="3246" spans="1:17" ht="12.75" x14ac:dyDescent="0.2">
      <c r="A3246" s="23" t="s">
        <v>13304</v>
      </c>
      <c r="B3246" s="23" t="s">
        <v>13305</v>
      </c>
      <c r="C3246" s="22">
        <v>20001527710</v>
      </c>
      <c r="D3246" s="22" t="s">
        <v>20</v>
      </c>
      <c r="E3246" s="24">
        <v>43966</v>
      </c>
      <c r="F3246" s="22" t="s">
        <v>21</v>
      </c>
      <c r="G3246" s="22" t="s">
        <v>39</v>
      </c>
      <c r="H3246" s="22">
        <v>508</v>
      </c>
      <c r="I3246" s="22">
        <v>66.040000000000006</v>
      </c>
      <c r="J3246" s="22">
        <v>10.16</v>
      </c>
      <c r="K3246" s="22">
        <v>431.8</v>
      </c>
      <c r="L3246" s="22">
        <v>350</v>
      </c>
      <c r="M3246" s="25">
        <v>43966</v>
      </c>
      <c r="N3246" s="22">
        <v>0</v>
      </c>
      <c r="O3246" s="22">
        <v>8090</v>
      </c>
      <c r="P3246" s="22">
        <v>427427</v>
      </c>
      <c r="Q3246" s="22" t="s">
        <v>23</v>
      </c>
    </row>
    <row r="3247" spans="1:17" ht="12.75" x14ac:dyDescent="0.2">
      <c r="A3247" s="23" t="s">
        <v>13304</v>
      </c>
      <c r="B3247" s="23" t="s">
        <v>13305</v>
      </c>
      <c r="C3247" s="22">
        <v>20001527710</v>
      </c>
      <c r="D3247" s="22" t="s">
        <v>20</v>
      </c>
      <c r="E3247" s="24">
        <v>43966</v>
      </c>
      <c r="F3247" s="22" t="s">
        <v>21</v>
      </c>
      <c r="G3247" s="22" t="s">
        <v>39</v>
      </c>
      <c r="H3247" s="22">
        <v>508</v>
      </c>
      <c r="I3247" s="22">
        <v>66.040000000000006</v>
      </c>
      <c r="J3247" s="22">
        <v>10.16</v>
      </c>
      <c r="K3247" s="22">
        <v>431.8</v>
      </c>
      <c r="L3247" s="22">
        <v>350</v>
      </c>
      <c r="M3247" s="25">
        <v>43966</v>
      </c>
      <c r="N3247" s="22">
        <v>0</v>
      </c>
      <c r="O3247" s="22">
        <v>8090</v>
      </c>
      <c r="P3247" s="22">
        <v>427427</v>
      </c>
      <c r="Q3247" s="22" t="s">
        <v>110</v>
      </c>
    </row>
    <row r="3248" spans="1:17" ht="12.75" x14ac:dyDescent="0.2">
      <c r="A3248" s="23" t="s">
        <v>13395</v>
      </c>
      <c r="B3248" s="23" t="s">
        <v>13396</v>
      </c>
      <c r="C3248" s="22">
        <v>20001220370</v>
      </c>
      <c r="D3248" s="22" t="s">
        <v>20</v>
      </c>
      <c r="E3248" s="24">
        <v>43966</v>
      </c>
      <c r="F3248" s="22" t="s">
        <v>21</v>
      </c>
      <c r="G3248" s="22" t="s">
        <v>39</v>
      </c>
      <c r="H3248" s="22">
        <v>499.4</v>
      </c>
      <c r="I3248" s="22">
        <v>64.921999999999997</v>
      </c>
      <c r="J3248" s="22">
        <v>9.9879999999999995</v>
      </c>
      <c r="K3248" s="22">
        <v>424.49</v>
      </c>
      <c r="L3248" s="21"/>
      <c r="M3248" s="25">
        <v>43966</v>
      </c>
      <c r="N3248" s="22">
        <v>0</v>
      </c>
      <c r="O3248" s="22">
        <v>4507</v>
      </c>
      <c r="P3248" s="22">
        <v>409398</v>
      </c>
      <c r="Q3248" s="22" t="s">
        <v>23</v>
      </c>
    </row>
    <row r="3249" spans="1:17" ht="12.75" x14ac:dyDescent="0.2">
      <c r="A3249" s="23" t="s">
        <v>13333</v>
      </c>
      <c r="B3249" s="23" t="s">
        <v>13334</v>
      </c>
      <c r="C3249" s="22">
        <v>20005205037</v>
      </c>
      <c r="D3249" s="22" t="s">
        <v>20</v>
      </c>
      <c r="E3249" s="24">
        <v>43966</v>
      </c>
      <c r="F3249" s="22" t="s">
        <v>21</v>
      </c>
      <c r="G3249" s="22" t="s">
        <v>39</v>
      </c>
      <c r="H3249" s="22">
        <v>628</v>
      </c>
      <c r="I3249" s="22">
        <v>81.64</v>
      </c>
      <c r="J3249" s="22">
        <v>12.56</v>
      </c>
      <c r="K3249" s="22">
        <v>533.79999999999995</v>
      </c>
      <c r="L3249" s="21"/>
      <c r="M3249" s="25">
        <v>43966</v>
      </c>
      <c r="N3249" s="22">
        <v>0</v>
      </c>
      <c r="O3249" s="22">
        <v>7890</v>
      </c>
      <c r="P3249" s="22">
        <v>426101</v>
      </c>
      <c r="Q3249" s="22" t="s">
        <v>23</v>
      </c>
    </row>
    <row r="3250" spans="1:17" ht="12.75" x14ac:dyDescent="0.2">
      <c r="A3250" s="23" t="s">
        <v>13409</v>
      </c>
      <c r="B3250" s="23" t="s">
        <v>13410</v>
      </c>
      <c r="C3250" s="22">
        <v>200013150035</v>
      </c>
      <c r="D3250" s="22" t="s">
        <v>20</v>
      </c>
      <c r="E3250" s="24">
        <v>43966</v>
      </c>
      <c r="F3250" s="22" t="s">
        <v>21</v>
      </c>
      <c r="G3250" s="22" t="s">
        <v>39</v>
      </c>
      <c r="H3250" s="22">
        <v>400</v>
      </c>
      <c r="I3250" s="22">
        <v>52</v>
      </c>
      <c r="J3250" s="22">
        <v>8</v>
      </c>
      <c r="K3250" s="22">
        <v>340</v>
      </c>
      <c r="L3250" s="21"/>
      <c r="M3250" s="25">
        <v>43966</v>
      </c>
      <c r="N3250" s="22">
        <v>0</v>
      </c>
      <c r="O3250" s="22">
        <v>8720</v>
      </c>
      <c r="P3250" s="22">
        <v>464842</v>
      </c>
      <c r="Q3250" s="22" t="s">
        <v>23</v>
      </c>
    </row>
    <row r="3251" spans="1:17" ht="12.75" x14ac:dyDescent="0.2">
      <c r="A3251" s="23" t="s">
        <v>13254</v>
      </c>
      <c r="B3251" s="23" t="s">
        <v>13255</v>
      </c>
      <c r="C3251" s="22">
        <v>2000571564</v>
      </c>
      <c r="D3251" s="22" t="s">
        <v>20</v>
      </c>
      <c r="E3251" s="24">
        <v>43966</v>
      </c>
      <c r="F3251" s="22" t="s">
        <v>21</v>
      </c>
      <c r="G3251" s="22" t="s">
        <v>39</v>
      </c>
      <c r="H3251" s="22">
        <v>1400</v>
      </c>
      <c r="I3251" s="22">
        <v>182</v>
      </c>
      <c r="J3251" s="22">
        <v>28</v>
      </c>
      <c r="K3251" s="22">
        <v>1190</v>
      </c>
      <c r="L3251" s="22">
        <v>1000</v>
      </c>
      <c r="M3251" s="25">
        <v>43966</v>
      </c>
      <c r="N3251" s="22">
        <v>0</v>
      </c>
      <c r="O3251" s="22">
        <v>8931</v>
      </c>
      <c r="P3251" s="22">
        <v>427427</v>
      </c>
      <c r="Q3251" s="22" t="s">
        <v>23</v>
      </c>
    </row>
    <row r="3252" spans="1:17" ht="12.75" x14ac:dyDescent="0.2">
      <c r="A3252" s="23" t="s">
        <v>13254</v>
      </c>
      <c r="B3252" s="23" t="s">
        <v>13255</v>
      </c>
      <c r="C3252" s="22">
        <v>2000571564</v>
      </c>
      <c r="D3252" s="22" t="s">
        <v>20</v>
      </c>
      <c r="E3252" s="24">
        <v>43966</v>
      </c>
      <c r="F3252" s="22" t="s">
        <v>21</v>
      </c>
      <c r="G3252" s="22" t="s">
        <v>39</v>
      </c>
      <c r="H3252" s="22">
        <v>1400</v>
      </c>
      <c r="I3252" s="22">
        <v>182</v>
      </c>
      <c r="J3252" s="22">
        <v>28</v>
      </c>
      <c r="K3252" s="22">
        <v>1190</v>
      </c>
      <c r="L3252" s="22">
        <v>1000</v>
      </c>
      <c r="M3252" s="25">
        <v>43966</v>
      </c>
      <c r="N3252" s="22">
        <v>0</v>
      </c>
      <c r="O3252" s="22">
        <v>8931</v>
      </c>
      <c r="P3252" s="22">
        <v>427427</v>
      </c>
      <c r="Q3252" s="22" t="s">
        <v>110</v>
      </c>
    </row>
    <row r="3253" spans="1:17" ht="12.75" x14ac:dyDescent="0.2">
      <c r="A3253" s="23" t="s">
        <v>13407</v>
      </c>
      <c r="B3253" s="23" t="s">
        <v>13408</v>
      </c>
      <c r="C3253" s="22">
        <v>20002162507</v>
      </c>
      <c r="D3253" s="22" t="s">
        <v>20</v>
      </c>
      <c r="E3253" s="24">
        <v>43966</v>
      </c>
      <c r="F3253" s="22" t="s">
        <v>21</v>
      </c>
      <c r="G3253" s="22" t="s">
        <v>39</v>
      </c>
      <c r="H3253" s="22">
        <v>898</v>
      </c>
      <c r="I3253" s="22">
        <v>116.74</v>
      </c>
      <c r="J3253" s="22">
        <v>17.96</v>
      </c>
      <c r="K3253" s="22">
        <v>763.3</v>
      </c>
      <c r="L3253" s="21"/>
      <c r="M3253" s="25">
        <v>43966</v>
      </c>
      <c r="N3253" s="22">
        <v>0</v>
      </c>
      <c r="O3253" s="22">
        <v>1955</v>
      </c>
      <c r="P3253" s="22">
        <v>404885</v>
      </c>
      <c r="Q3253" s="22" t="s">
        <v>23</v>
      </c>
    </row>
    <row r="3254" spans="1:17" ht="12.75" x14ac:dyDescent="0.2">
      <c r="A3254" s="23" t="s">
        <v>13266</v>
      </c>
      <c r="B3254" s="23" t="s">
        <v>13267</v>
      </c>
      <c r="C3254" s="22">
        <v>20007559372</v>
      </c>
      <c r="D3254" s="22" t="s">
        <v>20</v>
      </c>
      <c r="E3254" s="24">
        <v>43966</v>
      </c>
      <c r="F3254" s="22" t="s">
        <v>21</v>
      </c>
      <c r="G3254" s="22" t="s">
        <v>39</v>
      </c>
      <c r="H3254" s="22">
        <v>400</v>
      </c>
      <c r="I3254" s="22">
        <v>52</v>
      </c>
      <c r="J3254" s="22">
        <v>8</v>
      </c>
      <c r="K3254" s="22">
        <v>340</v>
      </c>
      <c r="L3254" s="21"/>
      <c r="M3254" s="25">
        <v>43966</v>
      </c>
      <c r="N3254" s="22">
        <v>0</v>
      </c>
      <c r="O3254" s="22">
        <v>5721</v>
      </c>
      <c r="P3254" s="22">
        <v>427427</v>
      </c>
      <c r="Q3254" s="22" t="s">
        <v>23</v>
      </c>
    </row>
    <row r="3255" spans="1:17" ht="12.75" x14ac:dyDescent="0.2">
      <c r="A3255" s="23" t="s">
        <v>14878</v>
      </c>
      <c r="B3255" s="23" t="s">
        <v>14879</v>
      </c>
      <c r="C3255" s="22">
        <v>20001319210</v>
      </c>
      <c r="D3255" s="22" t="s">
        <v>20</v>
      </c>
      <c r="E3255" s="24">
        <v>43953</v>
      </c>
      <c r="F3255" s="22" t="s">
        <v>21</v>
      </c>
      <c r="G3255" s="22" t="s">
        <v>39</v>
      </c>
      <c r="H3255" s="22">
        <v>2411.4119999999998</v>
      </c>
      <c r="I3255" s="22">
        <v>313.48356000000001</v>
      </c>
      <c r="J3255" s="22">
        <v>48.22824</v>
      </c>
      <c r="K3255" s="22">
        <v>2049.6999999999998</v>
      </c>
      <c r="L3255" s="21"/>
      <c r="M3255" s="25">
        <v>43953</v>
      </c>
      <c r="N3255" s="22">
        <v>0</v>
      </c>
      <c r="O3255" s="22">
        <v>8323</v>
      </c>
      <c r="P3255" s="22">
        <v>404807</v>
      </c>
      <c r="Q3255" s="22" t="s">
        <v>23</v>
      </c>
    </row>
    <row r="3256" spans="1:17" ht="12.75" x14ac:dyDescent="0.2">
      <c r="A3256" s="23" t="s">
        <v>14842</v>
      </c>
      <c r="B3256" s="23" t="s">
        <v>14843</v>
      </c>
      <c r="C3256" s="22">
        <v>200010411099</v>
      </c>
      <c r="D3256" s="22" t="s">
        <v>20</v>
      </c>
      <c r="E3256" s="24">
        <v>43953</v>
      </c>
      <c r="F3256" s="22" t="s">
        <v>21</v>
      </c>
      <c r="G3256" s="22" t="s">
        <v>39</v>
      </c>
      <c r="H3256" s="22">
        <v>1084</v>
      </c>
      <c r="I3256" s="22">
        <v>140.91999999999999</v>
      </c>
      <c r="J3256" s="22">
        <v>21.68</v>
      </c>
      <c r="K3256" s="22">
        <v>921.4</v>
      </c>
      <c r="L3256" s="21"/>
      <c r="M3256" s="25">
        <v>43953</v>
      </c>
      <c r="N3256" s="22">
        <v>0</v>
      </c>
      <c r="O3256" s="22">
        <v>2727</v>
      </c>
      <c r="P3256" s="22">
        <v>464842</v>
      </c>
      <c r="Q3256" s="22" t="s">
        <v>23</v>
      </c>
    </row>
    <row r="3257" spans="1:17" ht="12.75" x14ac:dyDescent="0.2">
      <c r="A3257" s="23" t="s">
        <v>14808</v>
      </c>
      <c r="B3257" s="23" t="s">
        <v>14809</v>
      </c>
      <c r="C3257" s="22">
        <v>200015255555</v>
      </c>
      <c r="D3257" s="22" t="s">
        <v>20</v>
      </c>
      <c r="E3257" s="24">
        <v>43953</v>
      </c>
      <c r="F3257" s="22" t="s">
        <v>21</v>
      </c>
      <c r="G3257" s="22" t="s">
        <v>39</v>
      </c>
      <c r="H3257" s="22">
        <v>640</v>
      </c>
      <c r="I3257" s="22">
        <v>83.2</v>
      </c>
      <c r="J3257" s="22">
        <v>12.8</v>
      </c>
      <c r="K3257" s="22">
        <v>544</v>
      </c>
      <c r="L3257" s="21"/>
      <c r="M3257" s="25">
        <v>43953</v>
      </c>
      <c r="N3257" s="22">
        <v>0</v>
      </c>
      <c r="O3257" s="22">
        <v>2382</v>
      </c>
      <c r="P3257" s="22">
        <v>427417</v>
      </c>
      <c r="Q3257" s="22" t="s">
        <v>23</v>
      </c>
    </row>
    <row r="3258" spans="1:17" ht="12.75" x14ac:dyDescent="0.2">
      <c r="A3258" s="23" t="s">
        <v>14810</v>
      </c>
      <c r="B3258" s="23" t="s">
        <v>14811</v>
      </c>
      <c r="C3258" s="22">
        <v>2000205635</v>
      </c>
      <c r="D3258" s="22" t="s">
        <v>20</v>
      </c>
      <c r="E3258" s="24">
        <v>43953</v>
      </c>
      <c r="F3258" s="22" t="s">
        <v>21</v>
      </c>
      <c r="G3258" s="22" t="s">
        <v>39</v>
      </c>
      <c r="H3258" s="22">
        <v>574</v>
      </c>
      <c r="I3258" s="22">
        <v>74.62</v>
      </c>
      <c r="J3258" s="22">
        <v>11.48</v>
      </c>
      <c r="K3258" s="22">
        <v>487.9</v>
      </c>
      <c r="L3258" s="21"/>
      <c r="M3258" s="25">
        <v>43953</v>
      </c>
      <c r="N3258" s="22">
        <v>0</v>
      </c>
      <c r="O3258" s="22">
        <v>8345</v>
      </c>
      <c r="P3258" s="22">
        <v>481779</v>
      </c>
      <c r="Q3258" s="22" t="s">
        <v>23</v>
      </c>
    </row>
    <row r="3259" spans="1:17" ht="12.75" x14ac:dyDescent="0.2">
      <c r="A3259" s="23" t="s">
        <v>14854</v>
      </c>
      <c r="B3259" s="23" t="s">
        <v>14855</v>
      </c>
      <c r="C3259" s="22">
        <v>20008679404</v>
      </c>
      <c r="D3259" s="22" t="s">
        <v>20</v>
      </c>
      <c r="E3259" s="24">
        <v>43953</v>
      </c>
      <c r="F3259" s="22" t="s">
        <v>21</v>
      </c>
      <c r="G3259" s="22" t="s">
        <v>39</v>
      </c>
      <c r="H3259" s="22">
        <v>1930</v>
      </c>
      <c r="I3259" s="22">
        <v>250.9</v>
      </c>
      <c r="J3259" s="22">
        <v>38.6</v>
      </c>
      <c r="K3259" s="22">
        <v>1640.5</v>
      </c>
      <c r="L3259" s="21"/>
      <c r="M3259" s="25">
        <v>43953</v>
      </c>
      <c r="N3259" s="22">
        <v>0</v>
      </c>
      <c r="O3259" s="22">
        <v>7187</v>
      </c>
      <c r="P3259" s="22">
        <v>404885</v>
      </c>
      <c r="Q3259" s="22" t="s">
        <v>23</v>
      </c>
    </row>
    <row r="3260" spans="1:17" ht="12.75" x14ac:dyDescent="0.2">
      <c r="A3260" s="23" t="s">
        <v>14844</v>
      </c>
      <c r="B3260" s="23" t="s">
        <v>14845</v>
      </c>
      <c r="C3260" s="22">
        <v>20004180982</v>
      </c>
      <c r="D3260" s="22" t="s">
        <v>20</v>
      </c>
      <c r="E3260" s="24">
        <v>43953</v>
      </c>
      <c r="F3260" s="22" t="s">
        <v>21</v>
      </c>
      <c r="G3260" s="22" t="s">
        <v>39</v>
      </c>
      <c r="H3260" s="22">
        <v>472</v>
      </c>
      <c r="I3260" s="22">
        <v>61.36</v>
      </c>
      <c r="J3260" s="22">
        <v>9.44</v>
      </c>
      <c r="K3260" s="22">
        <v>401.2</v>
      </c>
      <c r="L3260" s="21"/>
      <c r="M3260" s="25">
        <v>43953</v>
      </c>
      <c r="N3260" s="22">
        <v>0</v>
      </c>
      <c r="O3260" s="22">
        <v>7420</v>
      </c>
      <c r="P3260" s="22">
        <v>427427</v>
      </c>
      <c r="Q3260" s="22" t="s">
        <v>23</v>
      </c>
    </row>
    <row r="3261" spans="1:17" ht="12.75" x14ac:dyDescent="0.2">
      <c r="A3261" s="23" t="s">
        <v>14886</v>
      </c>
      <c r="B3261" s="23" t="s">
        <v>14887</v>
      </c>
      <c r="C3261" s="22">
        <v>20001885984</v>
      </c>
      <c r="D3261" s="22" t="s">
        <v>20</v>
      </c>
      <c r="E3261" s="24">
        <v>43953</v>
      </c>
      <c r="F3261" s="22" t="s">
        <v>21</v>
      </c>
      <c r="G3261" s="22" t="s">
        <v>39</v>
      </c>
      <c r="H3261" s="22">
        <v>676</v>
      </c>
      <c r="I3261" s="22">
        <v>87.88</v>
      </c>
      <c r="J3261" s="22">
        <v>13.52</v>
      </c>
      <c r="K3261" s="22">
        <v>574.6</v>
      </c>
      <c r="L3261" s="21"/>
      <c r="M3261" s="25">
        <v>43953</v>
      </c>
      <c r="N3261" s="22">
        <v>0</v>
      </c>
      <c r="O3261" s="22">
        <v>9741</v>
      </c>
      <c r="P3261" s="22">
        <v>484800</v>
      </c>
      <c r="Q3261" s="22" t="s">
        <v>23</v>
      </c>
    </row>
    <row r="3262" spans="1:17" ht="12.75" x14ac:dyDescent="0.2">
      <c r="A3262" s="23" t="s">
        <v>14904</v>
      </c>
      <c r="B3262" s="23" t="s">
        <v>14905</v>
      </c>
      <c r="C3262" s="22">
        <v>20001501601</v>
      </c>
      <c r="D3262" s="22" t="s">
        <v>20</v>
      </c>
      <c r="E3262" s="24">
        <v>43953</v>
      </c>
      <c r="F3262" s="22" t="s">
        <v>21</v>
      </c>
      <c r="G3262" s="22" t="s">
        <v>39</v>
      </c>
      <c r="H3262" s="22">
        <v>604</v>
      </c>
      <c r="I3262" s="22">
        <v>78.52</v>
      </c>
      <c r="J3262" s="22">
        <v>12.08</v>
      </c>
      <c r="K3262" s="22">
        <v>513.4</v>
      </c>
      <c r="L3262" s="21"/>
      <c r="M3262" s="25">
        <v>43953</v>
      </c>
      <c r="N3262" s="22">
        <v>0</v>
      </c>
      <c r="O3262" s="22">
        <v>830</v>
      </c>
      <c r="P3262" s="22">
        <v>404807</v>
      </c>
      <c r="Q3262" s="22" t="s">
        <v>23</v>
      </c>
    </row>
    <row r="3263" spans="1:17" ht="12.75" x14ac:dyDescent="0.2">
      <c r="A3263" s="23" t="s">
        <v>14894</v>
      </c>
      <c r="B3263" s="23" t="s">
        <v>14895</v>
      </c>
      <c r="C3263" s="22">
        <v>2000475099</v>
      </c>
      <c r="D3263" s="22" t="s">
        <v>20</v>
      </c>
      <c r="E3263" s="24">
        <v>43953</v>
      </c>
      <c r="F3263" s="22" t="s">
        <v>21</v>
      </c>
      <c r="G3263" s="22" t="s">
        <v>39</v>
      </c>
      <c r="H3263" s="22">
        <v>472</v>
      </c>
      <c r="I3263" s="22">
        <v>61.36</v>
      </c>
      <c r="J3263" s="22">
        <v>9.44</v>
      </c>
      <c r="K3263" s="22">
        <v>401.2</v>
      </c>
      <c r="L3263" s="21"/>
      <c r="M3263" s="25">
        <v>43953</v>
      </c>
      <c r="N3263" s="22">
        <v>0</v>
      </c>
      <c r="O3263" s="22">
        <v>3065</v>
      </c>
      <c r="P3263" s="22">
        <v>426102</v>
      </c>
      <c r="Q3263" s="22" t="s">
        <v>23</v>
      </c>
    </row>
    <row r="3264" spans="1:17" ht="12.75" x14ac:dyDescent="0.2">
      <c r="A3264" s="23" t="s">
        <v>12028</v>
      </c>
      <c r="B3264" s="23" t="s">
        <v>12029</v>
      </c>
      <c r="C3264" s="22">
        <v>20002244239</v>
      </c>
      <c r="D3264" s="22" t="s">
        <v>20</v>
      </c>
      <c r="E3264" s="24">
        <v>43953</v>
      </c>
      <c r="F3264" s="22" t="s">
        <v>21</v>
      </c>
      <c r="G3264" s="22" t="s">
        <v>10140</v>
      </c>
      <c r="H3264" s="22">
        <v>437</v>
      </c>
      <c r="I3264" s="22">
        <v>56.81</v>
      </c>
      <c r="J3264" s="22">
        <v>8.74</v>
      </c>
      <c r="K3264" s="22">
        <v>371.45</v>
      </c>
      <c r="L3264" s="21"/>
      <c r="M3264" s="25">
        <v>43953</v>
      </c>
      <c r="N3264" s="22">
        <v>0</v>
      </c>
      <c r="O3264" s="22">
        <v>4102</v>
      </c>
      <c r="P3264" s="22">
        <v>426101</v>
      </c>
      <c r="Q3264" s="22" t="s">
        <v>23</v>
      </c>
    </row>
    <row r="3265" spans="1:17" ht="12.75" x14ac:dyDescent="0.2">
      <c r="A3265" s="23" t="s">
        <v>14848</v>
      </c>
      <c r="B3265" s="23" t="s">
        <v>14849</v>
      </c>
      <c r="C3265" s="22">
        <v>200011199312</v>
      </c>
      <c r="D3265" s="22" t="s">
        <v>20</v>
      </c>
      <c r="E3265" s="24">
        <v>43953</v>
      </c>
      <c r="F3265" s="22" t="s">
        <v>21</v>
      </c>
      <c r="G3265" s="22" t="s">
        <v>39</v>
      </c>
      <c r="H3265" s="22">
        <v>634</v>
      </c>
      <c r="I3265" s="22">
        <v>82.42</v>
      </c>
      <c r="J3265" s="22">
        <v>12.68</v>
      </c>
      <c r="K3265" s="22">
        <v>538.9</v>
      </c>
      <c r="L3265" s="21"/>
      <c r="M3265" s="25">
        <v>43953</v>
      </c>
      <c r="N3265" s="22">
        <v>0</v>
      </c>
      <c r="O3265" s="22">
        <v>1943</v>
      </c>
      <c r="P3265" s="22">
        <v>426101</v>
      </c>
      <c r="Q3265" s="22" t="s">
        <v>23</v>
      </c>
    </row>
    <row r="3266" spans="1:17" ht="12.75" x14ac:dyDescent="0.2">
      <c r="A3266" s="23" t="s">
        <v>14818</v>
      </c>
      <c r="B3266" s="23" t="s">
        <v>14819</v>
      </c>
      <c r="C3266" s="22">
        <v>200015342006</v>
      </c>
      <c r="D3266" s="22" t="s">
        <v>20</v>
      </c>
      <c r="E3266" s="24">
        <v>43953</v>
      </c>
      <c r="F3266" s="22" t="s">
        <v>21</v>
      </c>
      <c r="G3266" s="22" t="s">
        <v>39</v>
      </c>
      <c r="H3266" s="22">
        <v>1174</v>
      </c>
      <c r="I3266" s="22">
        <v>152.62</v>
      </c>
      <c r="J3266" s="22">
        <v>23.48</v>
      </c>
      <c r="K3266" s="22">
        <v>997.9</v>
      </c>
      <c r="L3266" s="21"/>
      <c r="M3266" s="25">
        <v>43953</v>
      </c>
      <c r="N3266" s="22">
        <v>0</v>
      </c>
      <c r="O3266" s="22">
        <v>3577</v>
      </c>
      <c r="P3266" s="22">
        <v>427427</v>
      </c>
      <c r="Q3266" s="22" t="s">
        <v>23</v>
      </c>
    </row>
    <row r="3267" spans="1:17" ht="12.75" x14ac:dyDescent="0.2">
      <c r="A3267" s="23" t="s">
        <v>14869</v>
      </c>
      <c r="B3267" s="23" t="s">
        <v>237</v>
      </c>
      <c r="C3267" s="22">
        <v>20001200814</v>
      </c>
      <c r="D3267" s="22" t="s">
        <v>20</v>
      </c>
      <c r="E3267" s="24">
        <v>43953</v>
      </c>
      <c r="F3267" s="22" t="s">
        <v>21</v>
      </c>
      <c r="G3267" s="22" t="s">
        <v>39</v>
      </c>
      <c r="H3267" s="22">
        <v>982</v>
      </c>
      <c r="I3267" s="22">
        <v>127.66</v>
      </c>
      <c r="J3267" s="22">
        <v>19.64</v>
      </c>
      <c r="K3267" s="22">
        <v>834.7</v>
      </c>
      <c r="L3267" s="21"/>
      <c r="M3267" s="25">
        <v>43953</v>
      </c>
      <c r="N3267" s="22">
        <v>0</v>
      </c>
      <c r="O3267" s="22">
        <v>616</v>
      </c>
      <c r="P3267" s="22">
        <v>429040</v>
      </c>
      <c r="Q3267" s="22" t="s">
        <v>23</v>
      </c>
    </row>
    <row r="3268" spans="1:17" ht="12.75" x14ac:dyDescent="0.2">
      <c r="A3268" s="23" t="s">
        <v>14900</v>
      </c>
      <c r="B3268" s="23" t="s">
        <v>14901</v>
      </c>
      <c r="C3268" s="22">
        <v>20001450042</v>
      </c>
      <c r="D3268" s="22" t="s">
        <v>20</v>
      </c>
      <c r="E3268" s="24">
        <v>43953</v>
      </c>
      <c r="F3268" s="22" t="s">
        <v>21</v>
      </c>
      <c r="G3268" s="22" t="s">
        <v>39</v>
      </c>
      <c r="H3268" s="22">
        <v>1702.482</v>
      </c>
      <c r="I3268" s="22">
        <v>221.32266000000001</v>
      </c>
      <c r="J3268" s="22">
        <v>34.049639999999997</v>
      </c>
      <c r="K3268" s="22">
        <v>1447.11</v>
      </c>
      <c r="L3268" s="21"/>
      <c r="M3268" s="25">
        <v>43953</v>
      </c>
      <c r="N3268" s="22">
        <v>0</v>
      </c>
      <c r="O3268" s="22">
        <v>2271</v>
      </c>
      <c r="P3268" s="22">
        <v>409398</v>
      </c>
      <c r="Q3268" s="22" t="s">
        <v>23</v>
      </c>
    </row>
    <row r="3269" spans="1:17" ht="12.75" x14ac:dyDescent="0.2">
      <c r="A3269" s="23" t="s">
        <v>14866</v>
      </c>
      <c r="B3269" s="23" t="s">
        <v>14867</v>
      </c>
      <c r="C3269" s="22">
        <v>20003882103</v>
      </c>
      <c r="D3269" s="22" t="s">
        <v>20</v>
      </c>
      <c r="E3269" s="24">
        <v>43953</v>
      </c>
      <c r="F3269" s="22" t="s">
        <v>21</v>
      </c>
      <c r="G3269" s="22" t="s">
        <v>39</v>
      </c>
      <c r="H3269" s="22">
        <v>400</v>
      </c>
      <c r="I3269" s="22">
        <v>52</v>
      </c>
      <c r="J3269" s="22">
        <v>8</v>
      </c>
      <c r="K3269" s="22">
        <v>340</v>
      </c>
      <c r="L3269" s="21"/>
      <c r="M3269" s="25">
        <v>43953</v>
      </c>
      <c r="N3269" s="22">
        <v>0</v>
      </c>
      <c r="O3269" s="22">
        <v>5135</v>
      </c>
      <c r="P3269" s="22">
        <v>426101</v>
      </c>
      <c r="Q3269" s="22" t="s">
        <v>23</v>
      </c>
    </row>
    <row r="3270" spans="1:17" ht="12.75" x14ac:dyDescent="0.2">
      <c r="A3270" s="23" t="s">
        <v>14814</v>
      </c>
      <c r="B3270" s="23" t="s">
        <v>14815</v>
      </c>
      <c r="C3270" s="22">
        <v>200011384276</v>
      </c>
      <c r="D3270" s="22" t="s">
        <v>20</v>
      </c>
      <c r="E3270" s="24">
        <v>43953</v>
      </c>
      <c r="F3270" s="22" t="s">
        <v>21</v>
      </c>
      <c r="G3270" s="22" t="s">
        <v>39</v>
      </c>
      <c r="H3270" s="22">
        <v>710.6</v>
      </c>
      <c r="I3270" s="22">
        <v>92.378</v>
      </c>
      <c r="J3270" s="22">
        <v>14.212</v>
      </c>
      <c r="K3270" s="22">
        <v>604.01</v>
      </c>
      <c r="L3270" s="25"/>
      <c r="M3270" s="25">
        <v>43953</v>
      </c>
      <c r="N3270" s="22">
        <v>0</v>
      </c>
      <c r="O3270" s="22">
        <v>9630</v>
      </c>
      <c r="P3270" s="22">
        <v>479004</v>
      </c>
      <c r="Q3270" s="22" t="s">
        <v>23</v>
      </c>
    </row>
    <row r="3271" spans="1:17" ht="12.75" x14ac:dyDescent="0.2">
      <c r="A3271" s="23" t="s">
        <v>14824</v>
      </c>
      <c r="B3271" s="23" t="s">
        <v>14825</v>
      </c>
      <c r="C3271" s="22">
        <v>20002162507</v>
      </c>
      <c r="D3271" s="22" t="s">
        <v>20</v>
      </c>
      <c r="E3271" s="24">
        <v>43953</v>
      </c>
      <c r="F3271" s="22" t="s">
        <v>21</v>
      </c>
      <c r="G3271" s="22" t="s">
        <v>39</v>
      </c>
      <c r="H3271" s="22">
        <v>400</v>
      </c>
      <c r="I3271" s="22">
        <v>52</v>
      </c>
      <c r="J3271" s="22">
        <v>8</v>
      </c>
      <c r="K3271" s="22">
        <v>340</v>
      </c>
      <c r="L3271" s="21"/>
      <c r="M3271" s="25">
        <v>43953</v>
      </c>
      <c r="N3271" s="22">
        <v>0</v>
      </c>
      <c r="O3271" s="22">
        <v>1955</v>
      </c>
      <c r="P3271" s="22">
        <v>404885</v>
      </c>
      <c r="Q3271" s="22" t="s">
        <v>23</v>
      </c>
    </row>
    <row r="3272" spans="1:17" ht="12.75" x14ac:dyDescent="0.2">
      <c r="A3272" s="23" t="s">
        <v>14920</v>
      </c>
      <c r="B3272" s="23" t="s">
        <v>14921</v>
      </c>
      <c r="C3272" s="22">
        <v>20004084007</v>
      </c>
      <c r="D3272" s="22" t="s">
        <v>20</v>
      </c>
      <c r="E3272" s="24">
        <v>43953</v>
      </c>
      <c r="F3272" s="22" t="s">
        <v>21</v>
      </c>
      <c r="G3272" s="22" t="s">
        <v>39</v>
      </c>
      <c r="H3272" s="22">
        <v>1736.941</v>
      </c>
      <c r="I3272" s="22">
        <v>225.80233000000001</v>
      </c>
      <c r="J3272" s="22">
        <v>34.738819999999997</v>
      </c>
      <c r="K3272" s="22">
        <v>1476.4</v>
      </c>
      <c r="L3272" s="21"/>
      <c r="M3272" s="25">
        <v>43953</v>
      </c>
      <c r="N3272" s="22">
        <v>0</v>
      </c>
      <c r="O3272" s="22">
        <v>1660</v>
      </c>
      <c r="P3272" s="22">
        <v>479004</v>
      </c>
      <c r="Q3272" s="22" t="s">
        <v>23</v>
      </c>
    </row>
    <row r="3273" spans="1:17" ht="12.75" x14ac:dyDescent="0.2">
      <c r="A3273" s="23" t="s">
        <v>12024</v>
      </c>
      <c r="B3273" s="23" t="s">
        <v>12025</v>
      </c>
      <c r="C3273" s="22">
        <v>200060032</v>
      </c>
      <c r="D3273" s="22" t="s">
        <v>20</v>
      </c>
      <c r="E3273" s="24">
        <v>43953</v>
      </c>
      <c r="F3273" s="22" t="s">
        <v>21</v>
      </c>
      <c r="G3273" s="22" t="s">
        <v>10140</v>
      </c>
      <c r="H3273" s="22">
        <v>496</v>
      </c>
      <c r="I3273" s="22">
        <v>64.48</v>
      </c>
      <c r="J3273" s="22">
        <v>9.92</v>
      </c>
      <c r="K3273" s="22">
        <v>421.6</v>
      </c>
      <c r="L3273" s="21"/>
      <c r="M3273" s="25">
        <v>43953</v>
      </c>
      <c r="N3273" s="22">
        <v>0</v>
      </c>
      <c r="O3273" s="22">
        <v>1482</v>
      </c>
      <c r="P3273" s="22">
        <v>406140</v>
      </c>
      <c r="Q3273" s="22" t="s">
        <v>23</v>
      </c>
    </row>
    <row r="3274" spans="1:17" ht="12.75" x14ac:dyDescent="0.2">
      <c r="A3274" s="23" t="s">
        <v>14870</v>
      </c>
      <c r="B3274" s="23" t="s">
        <v>14871</v>
      </c>
      <c r="C3274" s="22">
        <v>20004412705</v>
      </c>
      <c r="D3274" s="22" t="s">
        <v>20</v>
      </c>
      <c r="E3274" s="24">
        <v>43953</v>
      </c>
      <c r="F3274" s="22" t="s">
        <v>21</v>
      </c>
      <c r="G3274" s="22" t="s">
        <v>39</v>
      </c>
      <c r="H3274" s="22">
        <v>838</v>
      </c>
      <c r="I3274" s="22">
        <v>108.94</v>
      </c>
      <c r="J3274" s="22">
        <v>16.760000000000002</v>
      </c>
      <c r="K3274" s="22">
        <v>712.3</v>
      </c>
      <c r="L3274" s="21"/>
      <c r="M3274" s="25">
        <v>43953</v>
      </c>
      <c r="N3274" s="22">
        <v>0</v>
      </c>
      <c r="O3274" s="22">
        <v>8069</v>
      </c>
      <c r="P3274" s="22">
        <v>487417</v>
      </c>
      <c r="Q3274" s="22" t="s">
        <v>23</v>
      </c>
    </row>
    <row r="3275" spans="1:17" ht="12.75" x14ac:dyDescent="0.2">
      <c r="A3275" s="23" t="s">
        <v>14922</v>
      </c>
      <c r="B3275" s="23" t="s">
        <v>14923</v>
      </c>
      <c r="C3275" s="22">
        <v>20001885984</v>
      </c>
      <c r="D3275" s="22" t="s">
        <v>20</v>
      </c>
      <c r="E3275" s="24">
        <v>43953</v>
      </c>
      <c r="F3275" s="22" t="s">
        <v>21</v>
      </c>
      <c r="G3275" s="22" t="s">
        <v>39</v>
      </c>
      <c r="H3275" s="22">
        <v>1776.471</v>
      </c>
      <c r="I3275" s="22">
        <v>230.94122999999999</v>
      </c>
      <c r="J3275" s="22">
        <v>35.529420000000002</v>
      </c>
      <c r="K3275" s="22">
        <v>1510</v>
      </c>
      <c r="L3275" s="25"/>
      <c r="M3275" s="25">
        <v>43953</v>
      </c>
      <c r="N3275" s="22">
        <v>0</v>
      </c>
      <c r="O3275" s="22">
        <v>9741</v>
      </c>
      <c r="P3275" s="22">
        <v>484800</v>
      </c>
      <c r="Q3275" s="22" t="s">
        <v>23</v>
      </c>
    </row>
    <row r="3276" spans="1:17" ht="12.75" x14ac:dyDescent="0.2">
      <c r="A3276" s="23" t="s">
        <v>12050</v>
      </c>
      <c r="B3276" s="23" t="s">
        <v>12051</v>
      </c>
      <c r="C3276" s="22">
        <v>200012931202</v>
      </c>
      <c r="D3276" s="22" t="s">
        <v>20</v>
      </c>
      <c r="E3276" s="24">
        <v>43953</v>
      </c>
      <c r="F3276" s="22" t="s">
        <v>21</v>
      </c>
      <c r="G3276" s="22" t="s">
        <v>10140</v>
      </c>
      <c r="H3276" s="22">
        <v>379.6</v>
      </c>
      <c r="I3276" s="22">
        <v>49.347999999999999</v>
      </c>
      <c r="J3276" s="22">
        <v>7.5919999999999996</v>
      </c>
      <c r="K3276" s="22">
        <v>322.66000000000003</v>
      </c>
      <c r="L3276" s="21"/>
      <c r="M3276" s="25">
        <v>43953</v>
      </c>
      <c r="N3276" s="22">
        <v>0</v>
      </c>
      <c r="O3276" s="22">
        <v>2348</v>
      </c>
      <c r="P3276" s="22">
        <v>446901</v>
      </c>
      <c r="Q3276" s="22" t="s">
        <v>23</v>
      </c>
    </row>
    <row r="3277" spans="1:17" ht="12.75" x14ac:dyDescent="0.2">
      <c r="A3277" s="23" t="s">
        <v>12040</v>
      </c>
      <c r="B3277" s="23" t="s">
        <v>12041</v>
      </c>
      <c r="C3277" s="22">
        <v>200012640255</v>
      </c>
      <c r="D3277" s="22" t="s">
        <v>20</v>
      </c>
      <c r="E3277" s="24">
        <v>43953</v>
      </c>
      <c r="F3277" s="22" t="s">
        <v>21</v>
      </c>
      <c r="G3277" s="22" t="s">
        <v>10140</v>
      </c>
      <c r="H3277" s="22">
        <v>633.81200000000001</v>
      </c>
      <c r="I3277" s="22">
        <v>82.395560000000003</v>
      </c>
      <c r="J3277" s="22">
        <v>12.67624</v>
      </c>
      <c r="K3277" s="22">
        <v>538.74</v>
      </c>
      <c r="L3277" s="21"/>
      <c r="M3277" s="25">
        <v>43953</v>
      </c>
      <c r="N3277" s="22">
        <v>0</v>
      </c>
      <c r="O3277" s="22">
        <v>5260</v>
      </c>
      <c r="P3277" s="22">
        <v>404885</v>
      </c>
      <c r="Q3277" s="22" t="s">
        <v>23</v>
      </c>
    </row>
    <row r="3278" spans="1:17" ht="12.75" x14ac:dyDescent="0.2">
      <c r="A3278" s="23" t="s">
        <v>14812</v>
      </c>
      <c r="B3278" s="23" t="s">
        <v>14813</v>
      </c>
      <c r="C3278" s="22">
        <v>20001654322</v>
      </c>
      <c r="D3278" s="22" t="s">
        <v>20</v>
      </c>
      <c r="E3278" s="24">
        <v>43953</v>
      </c>
      <c r="F3278" s="22" t="s">
        <v>21</v>
      </c>
      <c r="G3278" s="22" t="s">
        <v>39</v>
      </c>
      <c r="H3278" s="22">
        <v>640</v>
      </c>
      <c r="I3278" s="22">
        <v>83.2</v>
      </c>
      <c r="J3278" s="22">
        <v>12.8</v>
      </c>
      <c r="K3278" s="22">
        <v>544</v>
      </c>
      <c r="L3278" s="21"/>
      <c r="M3278" s="25">
        <v>43953</v>
      </c>
      <c r="N3278" s="22">
        <v>0</v>
      </c>
      <c r="O3278" s="22">
        <v>8416</v>
      </c>
      <c r="P3278" s="22">
        <v>481781</v>
      </c>
      <c r="Q3278" s="22" t="s">
        <v>23</v>
      </c>
    </row>
    <row r="3279" spans="1:17" ht="12.75" x14ac:dyDescent="0.2">
      <c r="A3279" s="23" t="s">
        <v>14858</v>
      </c>
      <c r="B3279" s="23" t="s">
        <v>14859</v>
      </c>
      <c r="C3279" s="22">
        <v>20001501601</v>
      </c>
      <c r="D3279" s="22" t="s">
        <v>20</v>
      </c>
      <c r="E3279" s="24">
        <v>43953</v>
      </c>
      <c r="F3279" s="22" t="s">
        <v>21</v>
      </c>
      <c r="G3279" s="22" t="s">
        <v>39</v>
      </c>
      <c r="H3279" s="22">
        <v>586</v>
      </c>
      <c r="I3279" s="22">
        <v>76.180000000000007</v>
      </c>
      <c r="J3279" s="22">
        <v>11.72</v>
      </c>
      <c r="K3279" s="22">
        <v>498.1</v>
      </c>
      <c r="L3279" s="21"/>
      <c r="M3279" s="25">
        <v>43953</v>
      </c>
      <c r="N3279" s="22">
        <v>0</v>
      </c>
      <c r="O3279" s="22">
        <v>830</v>
      </c>
      <c r="P3279" s="22">
        <v>404807</v>
      </c>
      <c r="Q3279" s="22" t="s">
        <v>23</v>
      </c>
    </row>
    <row r="3280" spans="1:17" ht="12.75" x14ac:dyDescent="0.2">
      <c r="A3280" s="23" t="s">
        <v>12026</v>
      </c>
      <c r="B3280" s="23" t="s">
        <v>12027</v>
      </c>
      <c r="C3280" s="22">
        <v>200012931202</v>
      </c>
      <c r="D3280" s="22" t="s">
        <v>20</v>
      </c>
      <c r="E3280" s="24">
        <v>43953</v>
      </c>
      <c r="F3280" s="22" t="s">
        <v>21</v>
      </c>
      <c r="G3280" s="22" t="s">
        <v>10140</v>
      </c>
      <c r="H3280" s="22">
        <v>392.70600000000002</v>
      </c>
      <c r="I3280" s="22">
        <v>51.051780000000001</v>
      </c>
      <c r="J3280" s="22">
        <v>7.85412</v>
      </c>
      <c r="K3280" s="22">
        <v>333.8</v>
      </c>
      <c r="L3280" s="21"/>
      <c r="M3280" s="25">
        <v>43953</v>
      </c>
      <c r="N3280" s="22">
        <v>0</v>
      </c>
      <c r="O3280" s="22">
        <v>2348</v>
      </c>
      <c r="P3280" s="22">
        <v>446901</v>
      </c>
      <c r="Q3280" s="22" t="s">
        <v>23</v>
      </c>
    </row>
    <row r="3281" spans="1:17" ht="12.75" x14ac:dyDescent="0.2">
      <c r="A3281" s="23" t="s">
        <v>14902</v>
      </c>
      <c r="B3281" s="23" t="s">
        <v>14903</v>
      </c>
      <c r="C3281" s="22">
        <v>20004258681</v>
      </c>
      <c r="D3281" s="22" t="s">
        <v>20</v>
      </c>
      <c r="E3281" s="24">
        <v>43953</v>
      </c>
      <c r="F3281" s="22" t="s">
        <v>21</v>
      </c>
      <c r="G3281" s="22" t="s">
        <v>39</v>
      </c>
      <c r="H3281" s="22">
        <v>460</v>
      </c>
      <c r="I3281" s="22">
        <v>59.8</v>
      </c>
      <c r="J3281" s="22">
        <v>9.1999999999999993</v>
      </c>
      <c r="K3281" s="22">
        <v>391</v>
      </c>
      <c r="L3281" s="21"/>
      <c r="M3281" s="25">
        <v>43953</v>
      </c>
      <c r="N3281" s="22">
        <v>0</v>
      </c>
      <c r="O3281" s="22">
        <v>1563</v>
      </c>
      <c r="P3281" s="22">
        <v>426101</v>
      </c>
      <c r="Q3281" s="22" t="s">
        <v>23</v>
      </c>
    </row>
    <row r="3282" spans="1:17" ht="12.75" x14ac:dyDescent="0.2">
      <c r="A3282" s="23" t="s">
        <v>14806</v>
      </c>
      <c r="B3282" s="23" t="s">
        <v>14807</v>
      </c>
      <c r="C3282" s="22">
        <v>20001267629</v>
      </c>
      <c r="D3282" s="22" t="s">
        <v>20</v>
      </c>
      <c r="E3282" s="24">
        <v>43953</v>
      </c>
      <c r="F3282" s="22" t="s">
        <v>21</v>
      </c>
      <c r="G3282" s="22" t="s">
        <v>39</v>
      </c>
      <c r="H3282" s="22">
        <v>784</v>
      </c>
      <c r="I3282" s="22">
        <v>101.92</v>
      </c>
      <c r="J3282" s="22">
        <v>15.68</v>
      </c>
      <c r="K3282" s="22">
        <v>666.4</v>
      </c>
      <c r="L3282" s="21"/>
      <c r="M3282" s="25">
        <v>43953</v>
      </c>
      <c r="N3282" s="22">
        <v>0</v>
      </c>
      <c r="O3282" s="22">
        <v>1010</v>
      </c>
      <c r="P3282" s="22">
        <v>409398</v>
      </c>
      <c r="Q3282" s="22" t="s">
        <v>23</v>
      </c>
    </row>
    <row r="3283" spans="1:17" ht="12.75" x14ac:dyDescent="0.2">
      <c r="A3283" s="23" t="s">
        <v>14860</v>
      </c>
      <c r="B3283" s="23" t="s">
        <v>14861</v>
      </c>
      <c r="C3283" s="22">
        <v>20001610654</v>
      </c>
      <c r="D3283" s="22" t="s">
        <v>20</v>
      </c>
      <c r="E3283" s="24">
        <v>43953</v>
      </c>
      <c r="F3283" s="22" t="s">
        <v>21</v>
      </c>
      <c r="G3283" s="22" t="s">
        <v>39</v>
      </c>
      <c r="H3283" s="22">
        <v>1007.6</v>
      </c>
      <c r="I3283" s="22">
        <v>130.988</v>
      </c>
      <c r="J3283" s="22">
        <v>20.152000000000001</v>
      </c>
      <c r="K3283" s="22">
        <v>856.46</v>
      </c>
      <c r="L3283" s="21"/>
      <c r="M3283" s="25">
        <v>43953</v>
      </c>
      <c r="N3283" s="22">
        <v>0</v>
      </c>
      <c r="O3283" s="22">
        <v>8559</v>
      </c>
      <c r="P3283" s="22">
        <v>409398</v>
      </c>
      <c r="Q3283" s="22" t="s">
        <v>23</v>
      </c>
    </row>
    <row r="3284" spans="1:17" ht="12.75" x14ac:dyDescent="0.2">
      <c r="A3284" s="23" t="s">
        <v>12034</v>
      </c>
      <c r="B3284" s="23" t="s">
        <v>12035</v>
      </c>
      <c r="C3284" s="22">
        <v>200010337701</v>
      </c>
      <c r="D3284" s="22" t="s">
        <v>20</v>
      </c>
      <c r="E3284" s="24">
        <v>43953</v>
      </c>
      <c r="F3284" s="22" t="s">
        <v>21</v>
      </c>
      <c r="G3284" s="22" t="s">
        <v>10140</v>
      </c>
      <c r="H3284" s="22">
        <v>705.4</v>
      </c>
      <c r="I3284" s="22">
        <v>91.701999999999998</v>
      </c>
      <c r="J3284" s="22">
        <v>14.108000000000001</v>
      </c>
      <c r="K3284" s="22">
        <v>599.59</v>
      </c>
      <c r="L3284" s="21"/>
      <c r="M3284" s="25">
        <v>43953</v>
      </c>
      <c r="N3284" s="22">
        <v>0</v>
      </c>
      <c r="O3284" s="22">
        <v>5260</v>
      </c>
      <c r="P3284" s="22">
        <v>404885</v>
      </c>
      <c r="Q3284" s="22" t="s">
        <v>23</v>
      </c>
    </row>
    <row r="3285" spans="1:17" ht="12.75" x14ac:dyDescent="0.2">
      <c r="A3285" s="23" t="s">
        <v>14118</v>
      </c>
      <c r="B3285" s="23" t="s">
        <v>662</v>
      </c>
      <c r="C3285" s="22">
        <v>200077120</v>
      </c>
      <c r="D3285" s="22" t="s">
        <v>20</v>
      </c>
      <c r="E3285" s="24">
        <v>43967</v>
      </c>
      <c r="F3285" s="22" t="s">
        <v>21</v>
      </c>
      <c r="G3285" s="22" t="s">
        <v>39</v>
      </c>
      <c r="H3285" s="22">
        <v>544</v>
      </c>
      <c r="I3285" s="22">
        <v>70.72</v>
      </c>
      <c r="J3285" s="22">
        <v>10.88</v>
      </c>
      <c r="K3285" s="22">
        <v>462.4</v>
      </c>
      <c r="L3285" s="21"/>
      <c r="M3285" s="25">
        <v>43967</v>
      </c>
      <c r="N3285" s="22">
        <v>0</v>
      </c>
      <c r="O3285" s="22">
        <v>3658</v>
      </c>
      <c r="P3285" s="22">
        <v>479770</v>
      </c>
      <c r="Q3285" s="22" t="s">
        <v>23</v>
      </c>
    </row>
    <row r="3286" spans="1:17" ht="12.75" x14ac:dyDescent="0.2">
      <c r="A3286" s="23" t="s">
        <v>14121</v>
      </c>
      <c r="B3286" s="23" t="s">
        <v>14122</v>
      </c>
      <c r="C3286" s="22">
        <v>2000640589</v>
      </c>
      <c r="D3286" s="22" t="s">
        <v>20</v>
      </c>
      <c r="E3286" s="24">
        <v>43967</v>
      </c>
      <c r="F3286" s="22" t="s">
        <v>21</v>
      </c>
      <c r="G3286" s="22" t="s">
        <v>39</v>
      </c>
      <c r="H3286" s="22">
        <v>1814</v>
      </c>
      <c r="I3286" s="22">
        <v>235.82</v>
      </c>
      <c r="J3286" s="22">
        <v>36.28</v>
      </c>
      <c r="K3286" s="22">
        <v>1541.9</v>
      </c>
      <c r="L3286" s="21"/>
      <c r="M3286" s="25">
        <v>43967</v>
      </c>
      <c r="N3286" s="22">
        <v>0</v>
      </c>
      <c r="O3286" s="22">
        <v>2790</v>
      </c>
      <c r="P3286" s="22">
        <v>426101</v>
      </c>
      <c r="Q3286" s="22" t="s">
        <v>23</v>
      </c>
    </row>
    <row r="3287" spans="1:17" ht="12.75" x14ac:dyDescent="0.2">
      <c r="A3287" s="23" t="s">
        <v>14269</v>
      </c>
      <c r="B3287" s="23" t="s">
        <v>14270</v>
      </c>
      <c r="C3287" s="22">
        <v>20006221249</v>
      </c>
      <c r="D3287" s="22" t="s">
        <v>20</v>
      </c>
      <c r="E3287" s="24">
        <v>43967</v>
      </c>
      <c r="F3287" s="22" t="s">
        <v>21</v>
      </c>
      <c r="G3287" s="22" t="s">
        <v>39</v>
      </c>
      <c r="H3287" s="22">
        <v>826</v>
      </c>
      <c r="I3287" s="22">
        <v>107.38</v>
      </c>
      <c r="J3287" s="22">
        <v>16.52</v>
      </c>
      <c r="K3287" s="22">
        <v>702.1</v>
      </c>
      <c r="L3287" s="21"/>
      <c r="M3287" s="25">
        <v>43967</v>
      </c>
      <c r="N3287" s="22">
        <v>0</v>
      </c>
      <c r="O3287" s="22">
        <v>9711</v>
      </c>
      <c r="P3287" s="22">
        <v>427427</v>
      </c>
      <c r="Q3287" s="22" t="s">
        <v>23</v>
      </c>
    </row>
    <row r="3288" spans="1:17" ht="12.75" x14ac:dyDescent="0.2">
      <c r="A3288" s="23" t="s">
        <v>14277</v>
      </c>
      <c r="B3288" s="23" t="s">
        <v>14278</v>
      </c>
      <c r="C3288" s="22">
        <v>20002566019</v>
      </c>
      <c r="D3288" s="22" t="s">
        <v>20</v>
      </c>
      <c r="E3288" s="24">
        <v>43967</v>
      </c>
      <c r="F3288" s="22" t="s">
        <v>21</v>
      </c>
      <c r="G3288" s="22" t="s">
        <v>39</v>
      </c>
      <c r="H3288" s="22">
        <v>1264</v>
      </c>
      <c r="I3288" s="22">
        <v>164.32</v>
      </c>
      <c r="J3288" s="22">
        <v>25.28</v>
      </c>
      <c r="K3288" s="22">
        <v>1074.4000000000001</v>
      </c>
      <c r="L3288" s="21"/>
      <c r="M3288" s="25">
        <v>43967</v>
      </c>
      <c r="N3288" s="22">
        <v>0</v>
      </c>
      <c r="O3288" s="22">
        <v>9166</v>
      </c>
      <c r="P3288" s="22">
        <v>427427</v>
      </c>
      <c r="Q3288" s="22" t="s">
        <v>23</v>
      </c>
    </row>
    <row r="3289" spans="1:17" ht="12.75" x14ac:dyDescent="0.2">
      <c r="A3289" s="23" t="s">
        <v>14281</v>
      </c>
      <c r="B3289" s="23" t="s">
        <v>14282</v>
      </c>
      <c r="C3289" s="22">
        <v>20002438519</v>
      </c>
      <c r="D3289" s="22" t="s">
        <v>20</v>
      </c>
      <c r="E3289" s="24">
        <v>43967</v>
      </c>
      <c r="F3289" s="22" t="s">
        <v>21</v>
      </c>
      <c r="G3289" s="22" t="s">
        <v>39</v>
      </c>
      <c r="H3289" s="22">
        <v>760</v>
      </c>
      <c r="I3289" s="22">
        <v>98.8</v>
      </c>
      <c r="J3289" s="22">
        <v>15.2</v>
      </c>
      <c r="K3289" s="22">
        <v>646</v>
      </c>
      <c r="L3289" s="21"/>
      <c r="M3289" s="25">
        <v>43967</v>
      </c>
      <c r="N3289" s="22">
        <v>0</v>
      </c>
      <c r="O3289" s="22">
        <v>2305</v>
      </c>
      <c r="P3289" s="22">
        <v>409398</v>
      </c>
      <c r="Q3289" s="22" t="s">
        <v>23</v>
      </c>
    </row>
    <row r="3290" spans="1:17" ht="12.75" x14ac:dyDescent="0.2">
      <c r="A3290" s="23" t="s">
        <v>14167</v>
      </c>
      <c r="B3290" s="23" t="s">
        <v>14168</v>
      </c>
      <c r="C3290" s="22">
        <v>2000464867</v>
      </c>
      <c r="D3290" s="22" t="s">
        <v>20</v>
      </c>
      <c r="E3290" s="24">
        <v>43967</v>
      </c>
      <c r="F3290" s="22" t="s">
        <v>21</v>
      </c>
      <c r="G3290" s="22" t="s">
        <v>39</v>
      </c>
      <c r="H3290" s="22">
        <v>718</v>
      </c>
      <c r="I3290" s="22">
        <v>93.34</v>
      </c>
      <c r="J3290" s="22">
        <v>14.36</v>
      </c>
      <c r="K3290" s="22">
        <v>610.29999999999995</v>
      </c>
      <c r="L3290" s="21"/>
      <c r="M3290" s="25">
        <v>43967</v>
      </c>
      <c r="N3290" s="22">
        <v>0</v>
      </c>
      <c r="O3290" s="22">
        <v>1059</v>
      </c>
      <c r="P3290" s="22">
        <v>426101</v>
      </c>
      <c r="Q3290" s="22" t="s">
        <v>23</v>
      </c>
    </row>
    <row r="3291" spans="1:17" ht="12.75" x14ac:dyDescent="0.2">
      <c r="A3291" s="23" t="s">
        <v>14171</v>
      </c>
      <c r="B3291" s="23" t="s">
        <v>14172</v>
      </c>
      <c r="C3291" s="22">
        <v>2000853554</v>
      </c>
      <c r="D3291" s="22" t="s">
        <v>20</v>
      </c>
      <c r="E3291" s="24">
        <v>43967</v>
      </c>
      <c r="F3291" s="22" t="s">
        <v>21</v>
      </c>
      <c r="G3291" s="22" t="s">
        <v>39</v>
      </c>
      <c r="H3291" s="22">
        <v>448</v>
      </c>
      <c r="I3291" s="22">
        <v>58.24</v>
      </c>
      <c r="J3291" s="22">
        <v>8.9600000000000009</v>
      </c>
      <c r="K3291" s="22">
        <v>380.8</v>
      </c>
      <c r="L3291" s="21"/>
      <c r="M3291" s="25">
        <v>43967</v>
      </c>
      <c r="N3291" s="22">
        <v>0</v>
      </c>
      <c r="O3291" s="22">
        <v>7108</v>
      </c>
      <c r="P3291" s="22">
        <v>427417</v>
      </c>
      <c r="Q3291" s="22" t="s">
        <v>23</v>
      </c>
    </row>
    <row r="3292" spans="1:17" ht="12.75" x14ac:dyDescent="0.2">
      <c r="A3292" s="23" t="s">
        <v>14289</v>
      </c>
      <c r="B3292" s="23" t="s">
        <v>14290</v>
      </c>
      <c r="C3292" s="22">
        <v>2000373420</v>
      </c>
      <c r="D3292" s="22" t="s">
        <v>20</v>
      </c>
      <c r="E3292" s="24">
        <v>43967</v>
      </c>
      <c r="F3292" s="22" t="s">
        <v>21</v>
      </c>
      <c r="G3292" s="22" t="s">
        <v>39</v>
      </c>
      <c r="H3292" s="22">
        <v>400</v>
      </c>
      <c r="I3292" s="22">
        <v>52</v>
      </c>
      <c r="J3292" s="22">
        <v>8</v>
      </c>
      <c r="K3292" s="22">
        <v>340</v>
      </c>
      <c r="L3292" s="21"/>
      <c r="M3292" s="25">
        <v>43967</v>
      </c>
      <c r="N3292" s="22">
        <v>0</v>
      </c>
      <c r="O3292" s="22">
        <v>6725</v>
      </c>
      <c r="P3292" s="22">
        <v>427427</v>
      </c>
      <c r="Q3292" s="22" t="s">
        <v>23</v>
      </c>
    </row>
    <row r="3293" spans="1:17" ht="12.75" x14ac:dyDescent="0.2">
      <c r="A3293" s="23" t="s">
        <v>14247</v>
      </c>
      <c r="B3293" s="23" t="s">
        <v>14248</v>
      </c>
      <c r="C3293" s="22">
        <v>200012208538</v>
      </c>
      <c r="D3293" s="22" t="s">
        <v>20</v>
      </c>
      <c r="E3293" s="24">
        <v>43967</v>
      </c>
      <c r="F3293" s="22" t="s">
        <v>21</v>
      </c>
      <c r="G3293" s="22" t="s">
        <v>39</v>
      </c>
      <c r="H3293" s="22">
        <v>754</v>
      </c>
      <c r="I3293" s="22">
        <v>98.02</v>
      </c>
      <c r="J3293" s="22">
        <v>15.08</v>
      </c>
      <c r="K3293" s="22">
        <v>640.9</v>
      </c>
      <c r="L3293" s="21"/>
      <c r="M3293" s="25">
        <v>43967</v>
      </c>
      <c r="N3293" s="22">
        <v>0</v>
      </c>
      <c r="O3293" s="22">
        <v>9645</v>
      </c>
      <c r="P3293" s="22">
        <v>405991</v>
      </c>
      <c r="Q3293" s="22" t="s">
        <v>23</v>
      </c>
    </row>
    <row r="3294" spans="1:17" ht="12.75" x14ac:dyDescent="0.2">
      <c r="A3294" s="23" t="s">
        <v>11958</v>
      </c>
      <c r="B3294" s="23" t="s">
        <v>11959</v>
      </c>
      <c r="C3294" s="22">
        <v>200014900182</v>
      </c>
      <c r="D3294" s="22" t="s">
        <v>20</v>
      </c>
      <c r="E3294" s="24">
        <v>43967</v>
      </c>
      <c r="F3294" s="22" t="s">
        <v>21</v>
      </c>
      <c r="G3294" s="22" t="s">
        <v>10140</v>
      </c>
      <c r="H3294" s="22">
        <v>848</v>
      </c>
      <c r="I3294" s="22">
        <v>110.24</v>
      </c>
      <c r="J3294" s="22">
        <v>16.96</v>
      </c>
      <c r="K3294" s="22">
        <v>720.8</v>
      </c>
      <c r="L3294" s="21"/>
      <c r="M3294" s="25">
        <v>43967</v>
      </c>
      <c r="N3294" s="22">
        <v>0</v>
      </c>
      <c r="O3294" s="22">
        <v>7481</v>
      </c>
      <c r="P3294" s="22">
        <v>426102</v>
      </c>
      <c r="Q3294" s="22" t="s">
        <v>23</v>
      </c>
    </row>
    <row r="3295" spans="1:17" ht="12.75" x14ac:dyDescent="0.2">
      <c r="A3295" s="23" t="s">
        <v>14293</v>
      </c>
      <c r="B3295" s="23" t="s">
        <v>14294</v>
      </c>
      <c r="C3295" s="22">
        <v>20001014766</v>
      </c>
      <c r="D3295" s="22" t="s">
        <v>20</v>
      </c>
      <c r="E3295" s="24">
        <v>43967</v>
      </c>
      <c r="F3295" s="22" t="s">
        <v>21</v>
      </c>
      <c r="G3295" s="22" t="s">
        <v>39</v>
      </c>
      <c r="H3295" s="22">
        <v>1546</v>
      </c>
      <c r="I3295" s="22">
        <v>200.98</v>
      </c>
      <c r="J3295" s="22">
        <v>30.92</v>
      </c>
      <c r="K3295" s="22">
        <v>1314.1</v>
      </c>
      <c r="L3295" s="21"/>
      <c r="M3295" s="25">
        <v>43967</v>
      </c>
      <c r="N3295" s="22">
        <v>0</v>
      </c>
      <c r="O3295" s="22">
        <v>5511</v>
      </c>
      <c r="P3295" s="22">
        <v>427427</v>
      </c>
      <c r="Q3295" s="22" t="s">
        <v>23</v>
      </c>
    </row>
    <row r="3296" spans="1:17" ht="12.75" x14ac:dyDescent="0.2">
      <c r="A3296" s="23" t="s">
        <v>14309</v>
      </c>
      <c r="B3296" s="23" t="s">
        <v>14310</v>
      </c>
      <c r="C3296" s="22">
        <v>20006590914</v>
      </c>
      <c r="D3296" s="22" t="s">
        <v>20</v>
      </c>
      <c r="E3296" s="24">
        <v>43967</v>
      </c>
      <c r="F3296" s="22" t="s">
        <v>21</v>
      </c>
      <c r="G3296" s="22" t="s">
        <v>39</v>
      </c>
      <c r="H3296" s="22">
        <v>1300</v>
      </c>
      <c r="I3296" s="22">
        <v>169</v>
      </c>
      <c r="J3296" s="22">
        <v>26</v>
      </c>
      <c r="K3296" s="22">
        <v>1105</v>
      </c>
      <c r="L3296" s="21"/>
      <c r="M3296" s="25">
        <v>43967</v>
      </c>
      <c r="N3296" s="22">
        <v>0</v>
      </c>
      <c r="O3296" s="22">
        <v>163</v>
      </c>
      <c r="P3296" s="22">
        <v>426101</v>
      </c>
      <c r="Q3296" s="22" t="s">
        <v>23</v>
      </c>
    </row>
    <row r="3297" spans="1:17" ht="12.75" x14ac:dyDescent="0.2">
      <c r="A3297" s="23" t="s">
        <v>14193</v>
      </c>
      <c r="B3297" s="23" t="s">
        <v>14194</v>
      </c>
      <c r="C3297" s="22">
        <v>20007559372</v>
      </c>
      <c r="D3297" s="22" t="s">
        <v>20</v>
      </c>
      <c r="E3297" s="24">
        <v>43967</v>
      </c>
      <c r="F3297" s="22" t="s">
        <v>21</v>
      </c>
      <c r="G3297" s="22" t="s">
        <v>39</v>
      </c>
      <c r="H3297" s="22">
        <v>478</v>
      </c>
      <c r="I3297" s="22">
        <v>62.14</v>
      </c>
      <c r="J3297" s="22">
        <v>9.56</v>
      </c>
      <c r="K3297" s="22">
        <v>406.3</v>
      </c>
      <c r="L3297" s="21"/>
      <c r="M3297" s="25">
        <v>43967</v>
      </c>
      <c r="N3297" s="22">
        <v>0</v>
      </c>
      <c r="O3297" s="22">
        <v>5721</v>
      </c>
      <c r="P3297" s="22">
        <v>427427</v>
      </c>
      <c r="Q3297" s="22" t="s">
        <v>23</v>
      </c>
    </row>
    <row r="3298" spans="1:17" ht="12.75" x14ac:dyDescent="0.2">
      <c r="A3298" s="23" t="s">
        <v>14229</v>
      </c>
      <c r="B3298" s="23" t="s">
        <v>14230</v>
      </c>
      <c r="C3298" s="22">
        <v>20002162507</v>
      </c>
      <c r="D3298" s="22" t="s">
        <v>20</v>
      </c>
      <c r="E3298" s="24">
        <v>43967</v>
      </c>
      <c r="F3298" s="22" t="s">
        <v>21</v>
      </c>
      <c r="G3298" s="22" t="s">
        <v>39</v>
      </c>
      <c r="H3298" s="22">
        <v>436</v>
      </c>
      <c r="I3298" s="22">
        <v>56.68</v>
      </c>
      <c r="J3298" s="22">
        <v>8.7200000000000006</v>
      </c>
      <c r="K3298" s="22">
        <v>370.6</v>
      </c>
      <c r="L3298" s="21"/>
      <c r="M3298" s="25">
        <v>43967</v>
      </c>
      <c r="N3298" s="22">
        <v>0</v>
      </c>
      <c r="O3298" s="22">
        <v>1955</v>
      </c>
      <c r="P3298" s="22">
        <v>404885</v>
      </c>
      <c r="Q3298" s="22" t="s">
        <v>23</v>
      </c>
    </row>
    <row r="3299" spans="1:17" ht="12.75" x14ac:dyDescent="0.2">
      <c r="A3299" s="23" t="s">
        <v>11940</v>
      </c>
      <c r="B3299" s="23" t="s">
        <v>11941</v>
      </c>
      <c r="C3299" s="22">
        <v>20007744729</v>
      </c>
      <c r="D3299" s="22" t="s">
        <v>20</v>
      </c>
      <c r="E3299" s="24">
        <v>43967</v>
      </c>
      <c r="F3299" s="22" t="s">
        <v>21</v>
      </c>
      <c r="G3299" s="22" t="s">
        <v>10140</v>
      </c>
      <c r="H3299" s="22">
        <v>545</v>
      </c>
      <c r="I3299" s="22">
        <v>70.849999999999994</v>
      </c>
      <c r="J3299" s="22">
        <v>10.9</v>
      </c>
      <c r="K3299" s="22">
        <v>463.25</v>
      </c>
      <c r="L3299" s="21"/>
      <c r="M3299" s="25">
        <v>43967</v>
      </c>
      <c r="N3299" s="22">
        <v>0</v>
      </c>
      <c r="O3299" s="22">
        <v>4068</v>
      </c>
      <c r="P3299" s="22">
        <v>409398</v>
      </c>
      <c r="Q3299" s="22" t="s">
        <v>23</v>
      </c>
    </row>
    <row r="3300" spans="1:17" ht="12.75" x14ac:dyDescent="0.2">
      <c r="A3300" s="23" t="s">
        <v>14237</v>
      </c>
      <c r="B3300" s="23" t="s">
        <v>14238</v>
      </c>
      <c r="C3300" s="22">
        <v>20006221249</v>
      </c>
      <c r="D3300" s="22" t="s">
        <v>20</v>
      </c>
      <c r="E3300" s="24">
        <v>43967</v>
      </c>
      <c r="F3300" s="22" t="s">
        <v>21</v>
      </c>
      <c r="G3300" s="22" t="s">
        <v>39</v>
      </c>
      <c r="H3300" s="22">
        <v>826</v>
      </c>
      <c r="I3300" s="22">
        <v>107.38</v>
      </c>
      <c r="J3300" s="22">
        <v>16.52</v>
      </c>
      <c r="K3300" s="22">
        <v>702.1</v>
      </c>
      <c r="L3300" s="21"/>
      <c r="M3300" s="25">
        <v>43967</v>
      </c>
      <c r="N3300" s="22">
        <v>0</v>
      </c>
      <c r="O3300" s="22">
        <v>9711</v>
      </c>
      <c r="P3300" s="22">
        <v>427427</v>
      </c>
      <c r="Q3300" s="22" t="s">
        <v>23</v>
      </c>
    </row>
    <row r="3301" spans="1:17" ht="12.75" x14ac:dyDescent="0.2">
      <c r="A3301" s="23" t="s">
        <v>14163</v>
      </c>
      <c r="B3301" s="23" t="s">
        <v>14164</v>
      </c>
      <c r="C3301" s="22">
        <v>20001014766</v>
      </c>
      <c r="D3301" s="22" t="s">
        <v>20</v>
      </c>
      <c r="E3301" s="24">
        <v>43967</v>
      </c>
      <c r="F3301" s="22" t="s">
        <v>21</v>
      </c>
      <c r="G3301" s="22" t="s">
        <v>39</v>
      </c>
      <c r="H3301" s="22">
        <v>634</v>
      </c>
      <c r="I3301" s="22">
        <v>82.42</v>
      </c>
      <c r="J3301" s="22">
        <v>12.68</v>
      </c>
      <c r="K3301" s="22">
        <v>538.9</v>
      </c>
      <c r="L3301" s="21"/>
      <c r="M3301" s="25">
        <v>43967</v>
      </c>
      <c r="N3301" s="22">
        <v>0</v>
      </c>
      <c r="O3301" s="22">
        <v>5511</v>
      </c>
      <c r="P3301" s="22">
        <v>427427</v>
      </c>
      <c r="Q3301" s="22" t="s">
        <v>23</v>
      </c>
    </row>
    <row r="3302" spans="1:17" ht="12.75" x14ac:dyDescent="0.2">
      <c r="A3302" s="23" t="s">
        <v>14273</v>
      </c>
      <c r="B3302" s="23" t="s">
        <v>14274</v>
      </c>
      <c r="C3302" s="22">
        <v>200011701901</v>
      </c>
      <c r="D3302" s="22" t="s">
        <v>20</v>
      </c>
      <c r="E3302" s="24">
        <v>43967</v>
      </c>
      <c r="F3302" s="22" t="s">
        <v>21</v>
      </c>
      <c r="G3302" s="22" t="s">
        <v>39</v>
      </c>
      <c r="H3302" s="22">
        <v>1378</v>
      </c>
      <c r="I3302" s="22">
        <v>179.14</v>
      </c>
      <c r="J3302" s="22">
        <v>27.56</v>
      </c>
      <c r="K3302" s="22">
        <v>1171.3</v>
      </c>
      <c r="L3302" s="21"/>
      <c r="M3302" s="25">
        <v>43967</v>
      </c>
      <c r="N3302" s="22">
        <v>0</v>
      </c>
      <c r="O3302" s="22">
        <v>1784</v>
      </c>
      <c r="P3302" s="22">
        <v>427427</v>
      </c>
      <c r="Q3302" s="22" t="s">
        <v>23</v>
      </c>
    </row>
    <row r="3303" spans="1:17" ht="12.75" x14ac:dyDescent="0.2">
      <c r="A3303" s="23" t="s">
        <v>14213</v>
      </c>
      <c r="B3303" s="23" t="s">
        <v>14214</v>
      </c>
      <c r="C3303" s="22">
        <v>20009255055</v>
      </c>
      <c r="D3303" s="22" t="s">
        <v>20</v>
      </c>
      <c r="E3303" s="24">
        <v>43967</v>
      </c>
      <c r="F3303" s="22" t="s">
        <v>21</v>
      </c>
      <c r="G3303" s="22" t="s">
        <v>39</v>
      </c>
      <c r="H3303" s="22">
        <v>1420</v>
      </c>
      <c r="I3303" s="22">
        <v>184.6</v>
      </c>
      <c r="J3303" s="22">
        <v>28.4</v>
      </c>
      <c r="K3303" s="22">
        <v>1207</v>
      </c>
      <c r="L3303" s="21"/>
      <c r="M3303" s="25">
        <v>43967</v>
      </c>
      <c r="N3303" s="22">
        <v>0</v>
      </c>
      <c r="O3303" s="22">
        <v>1440</v>
      </c>
      <c r="P3303" s="22">
        <v>427427</v>
      </c>
      <c r="Q3303" s="22" t="s">
        <v>23</v>
      </c>
    </row>
    <row r="3304" spans="1:17" ht="12.75" x14ac:dyDescent="0.2">
      <c r="A3304" s="23" t="s">
        <v>14169</v>
      </c>
      <c r="B3304" s="23" t="s">
        <v>14170</v>
      </c>
      <c r="C3304" s="22">
        <v>20007559372</v>
      </c>
      <c r="D3304" s="22" t="s">
        <v>20</v>
      </c>
      <c r="E3304" s="24">
        <v>43967</v>
      </c>
      <c r="F3304" s="22" t="s">
        <v>21</v>
      </c>
      <c r="G3304" s="22" t="s">
        <v>39</v>
      </c>
      <c r="H3304" s="22">
        <v>400</v>
      </c>
      <c r="I3304" s="22">
        <v>52</v>
      </c>
      <c r="J3304" s="22">
        <v>8</v>
      </c>
      <c r="K3304" s="22">
        <v>340</v>
      </c>
      <c r="L3304" s="21"/>
      <c r="M3304" s="25">
        <v>43967</v>
      </c>
      <c r="N3304" s="22">
        <v>0</v>
      </c>
      <c r="O3304" s="22">
        <v>5721</v>
      </c>
      <c r="P3304" s="22">
        <v>427427</v>
      </c>
      <c r="Q3304" s="22" t="s">
        <v>23</v>
      </c>
    </row>
    <row r="3305" spans="1:17" ht="12.75" x14ac:dyDescent="0.2">
      <c r="A3305" s="23" t="s">
        <v>14231</v>
      </c>
      <c r="B3305" s="23" t="s">
        <v>14232</v>
      </c>
      <c r="C3305" s="22">
        <v>2000442303</v>
      </c>
      <c r="D3305" s="22" t="s">
        <v>20</v>
      </c>
      <c r="E3305" s="24">
        <v>43967</v>
      </c>
      <c r="F3305" s="22" t="s">
        <v>21</v>
      </c>
      <c r="G3305" s="22" t="s">
        <v>39</v>
      </c>
      <c r="H3305" s="22">
        <v>826</v>
      </c>
      <c r="I3305" s="22">
        <v>107.38</v>
      </c>
      <c r="J3305" s="22">
        <v>16.52</v>
      </c>
      <c r="K3305" s="22">
        <v>702.1</v>
      </c>
      <c r="L3305" s="21"/>
      <c r="M3305" s="25">
        <v>43967</v>
      </c>
      <c r="N3305" s="22">
        <v>0</v>
      </c>
      <c r="O3305" s="22">
        <v>6424</v>
      </c>
      <c r="P3305" s="22">
        <v>427427</v>
      </c>
      <c r="Q3305" s="22" t="s">
        <v>23</v>
      </c>
    </row>
    <row r="3306" spans="1:17" ht="12.75" x14ac:dyDescent="0.2">
      <c r="A3306" s="23" t="s">
        <v>14305</v>
      </c>
      <c r="B3306" s="23" t="s">
        <v>14306</v>
      </c>
      <c r="C3306" s="22">
        <v>200012208538</v>
      </c>
      <c r="D3306" s="22" t="s">
        <v>20</v>
      </c>
      <c r="E3306" s="24">
        <v>43967</v>
      </c>
      <c r="F3306" s="22" t="s">
        <v>21</v>
      </c>
      <c r="G3306" s="22" t="s">
        <v>39</v>
      </c>
      <c r="H3306" s="22">
        <v>658</v>
      </c>
      <c r="I3306" s="22">
        <v>85.54</v>
      </c>
      <c r="J3306" s="22">
        <v>13.16</v>
      </c>
      <c r="K3306" s="22">
        <v>559.29999999999995</v>
      </c>
      <c r="L3306" s="25"/>
      <c r="M3306" s="25">
        <v>43967</v>
      </c>
      <c r="N3306" s="22">
        <v>0</v>
      </c>
      <c r="O3306" s="22">
        <v>9645</v>
      </c>
      <c r="P3306" s="22">
        <v>405991</v>
      </c>
      <c r="Q3306" s="22" t="s">
        <v>23</v>
      </c>
    </row>
    <row r="3307" spans="1:17" ht="12.75" x14ac:dyDescent="0.2">
      <c r="A3307" s="23" t="s">
        <v>14137</v>
      </c>
      <c r="B3307" s="23" t="s">
        <v>14138</v>
      </c>
      <c r="C3307" s="22">
        <v>20002566019</v>
      </c>
      <c r="D3307" s="22" t="s">
        <v>20</v>
      </c>
      <c r="E3307" s="24">
        <v>43967</v>
      </c>
      <c r="F3307" s="22" t="s">
        <v>21</v>
      </c>
      <c r="G3307" s="22" t="s">
        <v>39</v>
      </c>
      <c r="H3307" s="22">
        <v>766</v>
      </c>
      <c r="I3307" s="22">
        <v>99.58</v>
      </c>
      <c r="J3307" s="22">
        <v>15.32</v>
      </c>
      <c r="K3307" s="22">
        <v>651.1</v>
      </c>
      <c r="L3307" s="21"/>
      <c r="M3307" s="25">
        <v>43967</v>
      </c>
      <c r="N3307" s="22">
        <v>0</v>
      </c>
      <c r="O3307" s="22">
        <v>9166</v>
      </c>
      <c r="P3307" s="22">
        <v>427427</v>
      </c>
      <c r="Q3307" s="22" t="s">
        <v>23</v>
      </c>
    </row>
    <row r="3308" spans="1:17" ht="12.75" x14ac:dyDescent="0.2">
      <c r="A3308" s="23" t="s">
        <v>11970</v>
      </c>
      <c r="B3308" s="23" t="s">
        <v>11971</v>
      </c>
      <c r="C3308" s="22">
        <v>20003162375</v>
      </c>
      <c r="D3308" s="22" t="s">
        <v>20</v>
      </c>
      <c r="E3308" s="24">
        <v>43967</v>
      </c>
      <c r="F3308" s="22" t="s">
        <v>21</v>
      </c>
      <c r="G3308" s="22" t="s">
        <v>10140</v>
      </c>
      <c r="H3308" s="22">
        <v>708.4</v>
      </c>
      <c r="I3308" s="22">
        <v>92.091999999999999</v>
      </c>
      <c r="J3308" s="22">
        <v>14.167999999999999</v>
      </c>
      <c r="K3308" s="22">
        <v>602.14</v>
      </c>
      <c r="L3308" s="21"/>
      <c r="M3308" s="25">
        <v>43967</v>
      </c>
      <c r="N3308" s="22">
        <v>0</v>
      </c>
      <c r="O3308" s="22">
        <v>9441</v>
      </c>
      <c r="P3308" s="22">
        <v>427417</v>
      </c>
      <c r="Q3308" s="22" t="s">
        <v>23</v>
      </c>
    </row>
    <row r="3309" spans="1:17" ht="12.75" x14ac:dyDescent="0.2">
      <c r="A3309" s="23" t="s">
        <v>11952</v>
      </c>
      <c r="B3309" s="23" t="s">
        <v>11953</v>
      </c>
      <c r="C3309" s="22">
        <v>20007744729</v>
      </c>
      <c r="D3309" s="22" t="s">
        <v>20</v>
      </c>
      <c r="E3309" s="24">
        <v>43967</v>
      </c>
      <c r="F3309" s="22" t="s">
        <v>21</v>
      </c>
      <c r="G3309" s="22" t="s">
        <v>10140</v>
      </c>
      <c r="H3309" s="22">
        <v>567</v>
      </c>
      <c r="I3309" s="22">
        <v>73.709999999999994</v>
      </c>
      <c r="J3309" s="22">
        <v>11.34</v>
      </c>
      <c r="K3309" s="22">
        <v>481.95</v>
      </c>
      <c r="L3309" s="21"/>
      <c r="M3309" s="25">
        <v>43967</v>
      </c>
      <c r="N3309" s="22">
        <v>0</v>
      </c>
      <c r="O3309" s="22">
        <v>4068</v>
      </c>
      <c r="P3309" s="22">
        <v>409398</v>
      </c>
      <c r="Q3309" s="22" t="s">
        <v>23</v>
      </c>
    </row>
    <row r="3310" spans="1:17" ht="12.75" x14ac:dyDescent="0.2">
      <c r="A3310" s="23" t="s">
        <v>11986</v>
      </c>
      <c r="B3310" s="23" t="s">
        <v>11987</v>
      </c>
      <c r="C3310" s="22">
        <v>20002407042</v>
      </c>
      <c r="D3310" s="22" t="s">
        <v>20</v>
      </c>
      <c r="E3310" s="24">
        <v>43967</v>
      </c>
      <c r="F3310" s="22" t="s">
        <v>21</v>
      </c>
      <c r="G3310" s="22" t="s">
        <v>10140</v>
      </c>
      <c r="H3310" s="22">
        <v>422</v>
      </c>
      <c r="I3310" s="22">
        <v>54.86</v>
      </c>
      <c r="J3310" s="22">
        <v>8.44</v>
      </c>
      <c r="K3310" s="22">
        <v>358.7</v>
      </c>
      <c r="L3310" s="21"/>
      <c r="M3310" s="25">
        <v>43967</v>
      </c>
      <c r="N3310" s="22">
        <v>0</v>
      </c>
      <c r="O3310" s="22">
        <v>1927</v>
      </c>
      <c r="P3310" s="22">
        <v>426101</v>
      </c>
      <c r="Q3310" s="22" t="s">
        <v>23</v>
      </c>
    </row>
    <row r="3311" spans="1:17" ht="12.75" x14ac:dyDescent="0.2">
      <c r="A3311" s="23" t="s">
        <v>14261</v>
      </c>
      <c r="B3311" s="23" t="s">
        <v>14262</v>
      </c>
      <c r="C3311" s="22">
        <v>200011701901</v>
      </c>
      <c r="D3311" s="22" t="s">
        <v>20</v>
      </c>
      <c r="E3311" s="24">
        <v>43967</v>
      </c>
      <c r="F3311" s="22" t="s">
        <v>21</v>
      </c>
      <c r="G3311" s="22" t="s">
        <v>39</v>
      </c>
      <c r="H3311" s="22">
        <v>796</v>
      </c>
      <c r="I3311" s="22">
        <v>103.48</v>
      </c>
      <c r="J3311" s="22">
        <v>15.92</v>
      </c>
      <c r="K3311" s="22">
        <v>676.6</v>
      </c>
      <c r="L3311" s="21"/>
      <c r="M3311" s="25">
        <v>43967</v>
      </c>
      <c r="N3311" s="22">
        <v>0</v>
      </c>
      <c r="O3311" s="22">
        <v>1784</v>
      </c>
      <c r="P3311" s="22">
        <v>427427</v>
      </c>
      <c r="Q3311" s="22" t="s">
        <v>23</v>
      </c>
    </row>
    <row r="3312" spans="1:17" ht="12.75" x14ac:dyDescent="0.2">
      <c r="A3312" s="23" t="s">
        <v>14211</v>
      </c>
      <c r="B3312" s="23" t="s">
        <v>14212</v>
      </c>
      <c r="C3312" s="22">
        <v>20007274905</v>
      </c>
      <c r="D3312" s="22" t="s">
        <v>20</v>
      </c>
      <c r="E3312" s="24">
        <v>43967</v>
      </c>
      <c r="F3312" s="22" t="s">
        <v>21</v>
      </c>
      <c r="G3312" s="22" t="s">
        <v>39</v>
      </c>
      <c r="H3312" s="22">
        <v>400</v>
      </c>
      <c r="I3312" s="22">
        <v>52</v>
      </c>
      <c r="J3312" s="22">
        <v>8</v>
      </c>
      <c r="K3312" s="22">
        <v>340</v>
      </c>
      <c r="L3312" s="21"/>
      <c r="M3312" s="25">
        <v>43967</v>
      </c>
      <c r="N3312" s="22">
        <v>0</v>
      </c>
      <c r="O3312" s="22">
        <v>4004</v>
      </c>
      <c r="P3312" s="22">
        <v>409398</v>
      </c>
      <c r="Q3312" s="22" t="s">
        <v>23</v>
      </c>
    </row>
    <row r="3313" spans="1:17" ht="12.75" x14ac:dyDescent="0.2">
      <c r="A3313" s="23" t="s">
        <v>11992</v>
      </c>
      <c r="B3313" s="23" t="s">
        <v>11993</v>
      </c>
      <c r="C3313" s="22">
        <v>20004990519</v>
      </c>
      <c r="D3313" s="22" t="s">
        <v>20</v>
      </c>
      <c r="E3313" s="24">
        <v>43967</v>
      </c>
      <c r="F3313" s="22" t="s">
        <v>21</v>
      </c>
      <c r="G3313" s="22" t="s">
        <v>10140</v>
      </c>
      <c r="H3313" s="22">
        <v>423</v>
      </c>
      <c r="I3313" s="22">
        <v>54.99</v>
      </c>
      <c r="J3313" s="22">
        <v>8.4600000000000009</v>
      </c>
      <c r="K3313" s="22">
        <v>359.55</v>
      </c>
      <c r="L3313" s="25"/>
      <c r="M3313" s="25">
        <v>43967</v>
      </c>
      <c r="N3313" s="22">
        <v>0</v>
      </c>
      <c r="O3313" s="22">
        <v>5305</v>
      </c>
      <c r="P3313" s="22">
        <v>462235</v>
      </c>
      <c r="Q3313" s="22" t="s">
        <v>23</v>
      </c>
    </row>
    <row r="3314" spans="1:17" ht="12.75" x14ac:dyDescent="0.2">
      <c r="A3314" s="23" t="s">
        <v>14287</v>
      </c>
      <c r="B3314" s="23" t="s">
        <v>14288</v>
      </c>
      <c r="C3314" s="22">
        <v>200015016761</v>
      </c>
      <c r="D3314" s="22" t="s">
        <v>20</v>
      </c>
      <c r="E3314" s="24">
        <v>43967</v>
      </c>
      <c r="F3314" s="22" t="s">
        <v>21</v>
      </c>
      <c r="G3314" s="22" t="s">
        <v>39</v>
      </c>
      <c r="H3314" s="22">
        <v>756.8</v>
      </c>
      <c r="I3314" s="22">
        <v>98.384</v>
      </c>
      <c r="J3314" s="22">
        <v>15.135999999999999</v>
      </c>
      <c r="K3314" s="22">
        <v>643.28</v>
      </c>
      <c r="L3314" s="21"/>
      <c r="M3314" s="25">
        <v>43967</v>
      </c>
      <c r="N3314" s="22">
        <v>0</v>
      </c>
      <c r="O3314" s="22">
        <v>6595</v>
      </c>
      <c r="P3314" s="22">
        <v>479087</v>
      </c>
      <c r="Q3314" s="22" t="s">
        <v>23</v>
      </c>
    </row>
    <row r="3315" spans="1:17" ht="12.75" x14ac:dyDescent="0.2">
      <c r="A3315" s="23" t="s">
        <v>11980</v>
      </c>
      <c r="B3315" s="23" t="s">
        <v>11981</v>
      </c>
      <c r="C3315" s="22">
        <v>200011601510</v>
      </c>
      <c r="D3315" s="22" t="s">
        <v>20</v>
      </c>
      <c r="E3315" s="24">
        <v>43967</v>
      </c>
      <c r="F3315" s="22" t="s">
        <v>21</v>
      </c>
      <c r="G3315" s="22" t="s">
        <v>10140</v>
      </c>
      <c r="H3315" s="22">
        <v>942</v>
      </c>
      <c r="I3315" s="22">
        <v>122.46</v>
      </c>
      <c r="J3315" s="22">
        <v>18.84</v>
      </c>
      <c r="K3315" s="22">
        <v>800.7</v>
      </c>
      <c r="L3315" s="21"/>
      <c r="M3315" s="25">
        <v>43967</v>
      </c>
      <c r="N3315" s="22">
        <v>0</v>
      </c>
      <c r="O3315" s="22">
        <v>6965</v>
      </c>
      <c r="P3315" s="22">
        <v>427427</v>
      </c>
      <c r="Q3315" s="22" t="s">
        <v>23</v>
      </c>
    </row>
    <row r="3316" spans="1:17" ht="12.75" x14ac:dyDescent="0.2">
      <c r="A3316" s="23" t="s">
        <v>14183</v>
      </c>
      <c r="B3316" s="23" t="s">
        <v>14184</v>
      </c>
      <c r="C3316" s="22">
        <v>20004051245</v>
      </c>
      <c r="D3316" s="22" t="s">
        <v>20</v>
      </c>
      <c r="E3316" s="24">
        <v>43967</v>
      </c>
      <c r="F3316" s="22" t="s">
        <v>21</v>
      </c>
      <c r="G3316" s="22" t="s">
        <v>39</v>
      </c>
      <c r="H3316" s="22">
        <v>1330</v>
      </c>
      <c r="I3316" s="22">
        <v>172.9</v>
      </c>
      <c r="J3316" s="22">
        <v>26.6</v>
      </c>
      <c r="K3316" s="22">
        <v>1130.5</v>
      </c>
      <c r="L3316" s="21"/>
      <c r="M3316" s="25">
        <v>43967</v>
      </c>
      <c r="N3316" s="22">
        <v>0</v>
      </c>
      <c r="O3316" s="22">
        <v>5934</v>
      </c>
      <c r="P3316" s="22">
        <v>427417</v>
      </c>
      <c r="Q3316" s="22" t="s">
        <v>23</v>
      </c>
    </row>
    <row r="3317" spans="1:17" ht="12.75" x14ac:dyDescent="0.2">
      <c r="A3317" s="23" t="s">
        <v>14201</v>
      </c>
      <c r="B3317" s="23" t="s">
        <v>14202</v>
      </c>
      <c r="C3317" s="22">
        <v>20006650554</v>
      </c>
      <c r="D3317" s="22" t="s">
        <v>20</v>
      </c>
      <c r="E3317" s="24">
        <v>43967</v>
      </c>
      <c r="F3317" s="22" t="s">
        <v>21</v>
      </c>
      <c r="G3317" s="22" t="s">
        <v>39</v>
      </c>
      <c r="H3317" s="22">
        <v>816.2</v>
      </c>
      <c r="I3317" s="22">
        <v>106.10599999999999</v>
      </c>
      <c r="J3317" s="22">
        <v>16.324000000000002</v>
      </c>
      <c r="K3317" s="22">
        <v>693.77</v>
      </c>
      <c r="L3317" s="25"/>
      <c r="M3317" s="25">
        <v>43967</v>
      </c>
      <c r="N3317" s="22">
        <v>0</v>
      </c>
      <c r="O3317" s="22">
        <v>3131</v>
      </c>
      <c r="P3317" s="22">
        <v>409398</v>
      </c>
      <c r="Q3317" s="22" t="s">
        <v>23</v>
      </c>
    </row>
    <row r="3318" spans="1:17" ht="12.75" x14ac:dyDescent="0.2">
      <c r="A3318" s="23" t="s">
        <v>11960</v>
      </c>
      <c r="B3318" s="23" t="s">
        <v>11961</v>
      </c>
      <c r="C3318" s="22">
        <v>200012515771</v>
      </c>
      <c r="D3318" s="22" t="s">
        <v>20</v>
      </c>
      <c r="E3318" s="24">
        <v>43967</v>
      </c>
      <c r="F3318" s="22" t="s">
        <v>21</v>
      </c>
      <c r="G3318" s="22" t="s">
        <v>10140</v>
      </c>
      <c r="H3318" s="22">
        <v>393</v>
      </c>
      <c r="I3318" s="22">
        <v>51.09</v>
      </c>
      <c r="J3318" s="22">
        <v>7.86</v>
      </c>
      <c r="K3318" s="22">
        <v>334.05</v>
      </c>
      <c r="L3318" s="21"/>
      <c r="M3318" s="25">
        <v>43967</v>
      </c>
      <c r="N3318" s="22">
        <v>0</v>
      </c>
      <c r="O3318" s="22">
        <v>3334</v>
      </c>
      <c r="P3318" s="22">
        <v>426101</v>
      </c>
      <c r="Q3318" s="22" t="s">
        <v>23</v>
      </c>
    </row>
    <row r="3319" spans="1:17" ht="12.75" x14ac:dyDescent="0.2">
      <c r="A3319" s="23" t="s">
        <v>14207</v>
      </c>
      <c r="B3319" s="23" t="s">
        <v>14208</v>
      </c>
      <c r="C3319" s="22">
        <v>20003142298</v>
      </c>
      <c r="D3319" s="22" t="s">
        <v>20</v>
      </c>
      <c r="E3319" s="24">
        <v>43967</v>
      </c>
      <c r="F3319" s="22" t="s">
        <v>21</v>
      </c>
      <c r="G3319" s="22" t="s">
        <v>39</v>
      </c>
      <c r="H3319" s="22">
        <v>400</v>
      </c>
      <c r="I3319" s="22">
        <v>52</v>
      </c>
      <c r="J3319" s="22">
        <v>8</v>
      </c>
      <c r="K3319" s="22">
        <v>340</v>
      </c>
      <c r="L3319" s="21"/>
      <c r="M3319" s="25">
        <v>43967</v>
      </c>
      <c r="N3319" s="22">
        <v>0</v>
      </c>
      <c r="O3319" s="22">
        <v>7655</v>
      </c>
      <c r="P3319" s="22">
        <v>481779</v>
      </c>
      <c r="Q3319" s="22" t="s">
        <v>23</v>
      </c>
    </row>
    <row r="3320" spans="1:17" ht="12.75" x14ac:dyDescent="0.2">
      <c r="A3320" s="23" t="s">
        <v>14209</v>
      </c>
      <c r="B3320" s="23" t="s">
        <v>14210</v>
      </c>
      <c r="C3320" s="22">
        <v>2000587694</v>
      </c>
      <c r="D3320" s="22" t="s">
        <v>20</v>
      </c>
      <c r="E3320" s="24">
        <v>43967</v>
      </c>
      <c r="F3320" s="22" t="s">
        <v>21</v>
      </c>
      <c r="G3320" s="22" t="s">
        <v>39</v>
      </c>
      <c r="H3320" s="22">
        <v>1820.941</v>
      </c>
      <c r="I3320" s="22">
        <v>236.72233</v>
      </c>
      <c r="J3320" s="22">
        <v>36.418819999999997</v>
      </c>
      <c r="K3320" s="22">
        <v>1547.8</v>
      </c>
      <c r="L3320" s="21"/>
      <c r="M3320" s="25">
        <v>43967</v>
      </c>
      <c r="N3320" s="22">
        <v>0</v>
      </c>
      <c r="O3320" s="22">
        <v>13</v>
      </c>
      <c r="P3320" s="22">
        <v>427427</v>
      </c>
      <c r="Q3320" s="22" t="s">
        <v>23</v>
      </c>
    </row>
    <row r="3321" spans="1:17" ht="12.75" x14ac:dyDescent="0.2">
      <c r="A3321" s="23" t="s">
        <v>14225</v>
      </c>
      <c r="B3321" s="23" t="s">
        <v>14226</v>
      </c>
      <c r="C3321" s="22">
        <v>2000677637</v>
      </c>
      <c r="D3321" s="22" t="s">
        <v>20</v>
      </c>
      <c r="E3321" s="24">
        <v>43967</v>
      </c>
      <c r="F3321" s="22" t="s">
        <v>21</v>
      </c>
      <c r="G3321" s="22" t="s">
        <v>39</v>
      </c>
      <c r="H3321" s="22">
        <v>991.64700000000005</v>
      </c>
      <c r="I3321" s="22">
        <v>128.91410999999999</v>
      </c>
      <c r="J3321" s="22">
        <v>19.832940000000001</v>
      </c>
      <c r="K3321" s="22">
        <v>842.9</v>
      </c>
      <c r="L3321" s="21"/>
      <c r="M3321" s="25">
        <v>43967</v>
      </c>
      <c r="N3321" s="22">
        <v>0</v>
      </c>
      <c r="O3321" s="22">
        <v>8505</v>
      </c>
      <c r="P3321" s="22">
        <v>419805</v>
      </c>
      <c r="Q3321" s="22" t="s">
        <v>23</v>
      </c>
    </row>
    <row r="3322" spans="1:17" ht="12.75" x14ac:dyDescent="0.2">
      <c r="A3322" s="23" t="s">
        <v>14227</v>
      </c>
      <c r="B3322" s="23" t="s">
        <v>14228</v>
      </c>
      <c r="C3322" s="22">
        <v>20001450042</v>
      </c>
      <c r="D3322" s="22" t="s">
        <v>20</v>
      </c>
      <c r="E3322" s="24">
        <v>43967</v>
      </c>
      <c r="F3322" s="22" t="s">
        <v>21</v>
      </c>
      <c r="G3322" s="22" t="s">
        <v>39</v>
      </c>
      <c r="H3322" s="22">
        <v>520</v>
      </c>
      <c r="I3322" s="22">
        <v>67.599999999999994</v>
      </c>
      <c r="J3322" s="22">
        <v>10.4</v>
      </c>
      <c r="K3322" s="22">
        <v>442</v>
      </c>
      <c r="L3322" s="21"/>
      <c r="M3322" s="25">
        <v>43967</v>
      </c>
      <c r="N3322" s="22">
        <v>0</v>
      </c>
      <c r="O3322" s="22">
        <v>2271</v>
      </c>
      <c r="P3322" s="22">
        <v>409398</v>
      </c>
      <c r="Q3322" s="22" t="s">
        <v>23</v>
      </c>
    </row>
    <row r="3323" spans="1:17" ht="12.75" x14ac:dyDescent="0.2">
      <c r="A3323" s="23" t="s">
        <v>14116</v>
      </c>
      <c r="B3323" s="23" t="s">
        <v>14117</v>
      </c>
      <c r="C3323" s="22">
        <v>2000413555</v>
      </c>
      <c r="D3323" s="22" t="s">
        <v>20</v>
      </c>
      <c r="E3323" s="24">
        <v>43967</v>
      </c>
      <c r="F3323" s="22" t="s">
        <v>21</v>
      </c>
      <c r="G3323" s="22" t="s">
        <v>39</v>
      </c>
      <c r="H3323" s="22">
        <v>502</v>
      </c>
      <c r="I3323" s="22">
        <v>65.260000000000005</v>
      </c>
      <c r="J3323" s="22">
        <v>10.039999999999999</v>
      </c>
      <c r="K3323" s="22">
        <v>426.7</v>
      </c>
      <c r="L3323" s="25"/>
      <c r="M3323" s="25">
        <v>43967</v>
      </c>
      <c r="N3323" s="22">
        <v>0</v>
      </c>
      <c r="O3323" s="22">
        <v>788</v>
      </c>
      <c r="P3323" s="22">
        <v>438970</v>
      </c>
      <c r="Q3323" s="22" t="s">
        <v>23</v>
      </c>
    </row>
    <row r="3324" spans="1:17" ht="12.75" x14ac:dyDescent="0.2">
      <c r="A3324" s="23" t="s">
        <v>14271</v>
      </c>
      <c r="B3324" s="23" t="s">
        <v>14272</v>
      </c>
      <c r="C3324" s="22">
        <v>20001411108</v>
      </c>
      <c r="D3324" s="22" t="s">
        <v>20</v>
      </c>
      <c r="E3324" s="24">
        <v>43967</v>
      </c>
      <c r="F3324" s="22" t="s">
        <v>21</v>
      </c>
      <c r="G3324" s="22" t="s">
        <v>39</v>
      </c>
      <c r="H3324" s="22">
        <v>1661</v>
      </c>
      <c r="I3324" s="22">
        <v>215.93</v>
      </c>
      <c r="J3324" s="22">
        <v>33.22</v>
      </c>
      <c r="K3324" s="22">
        <v>1411.85</v>
      </c>
      <c r="L3324" s="21"/>
      <c r="M3324" s="25">
        <v>43967</v>
      </c>
      <c r="N3324" s="22">
        <v>0</v>
      </c>
      <c r="O3324" s="22">
        <v>4906</v>
      </c>
      <c r="P3324" s="22">
        <v>409398</v>
      </c>
      <c r="Q3324" s="22" t="s">
        <v>23</v>
      </c>
    </row>
    <row r="3325" spans="1:17" ht="12.75" x14ac:dyDescent="0.2">
      <c r="A3325" s="23" t="s">
        <v>14245</v>
      </c>
      <c r="B3325" s="23" t="s">
        <v>14246</v>
      </c>
      <c r="C3325" s="22">
        <v>2000750813</v>
      </c>
      <c r="D3325" s="22" t="s">
        <v>20</v>
      </c>
      <c r="E3325" s="24">
        <v>43967</v>
      </c>
      <c r="F3325" s="22" t="s">
        <v>21</v>
      </c>
      <c r="G3325" s="22" t="s">
        <v>39</v>
      </c>
      <c r="H3325" s="22">
        <v>766</v>
      </c>
      <c r="I3325" s="22">
        <v>99.58</v>
      </c>
      <c r="J3325" s="22">
        <v>15.32</v>
      </c>
      <c r="K3325" s="22">
        <v>651.1</v>
      </c>
      <c r="L3325" s="21"/>
      <c r="M3325" s="25">
        <v>43967</v>
      </c>
      <c r="N3325" s="22">
        <v>0</v>
      </c>
      <c r="O3325" s="22">
        <v>6876</v>
      </c>
      <c r="P3325" s="22">
        <v>409398</v>
      </c>
      <c r="Q3325" s="22" t="s">
        <v>23</v>
      </c>
    </row>
    <row r="3326" spans="1:17" ht="12.75" x14ac:dyDescent="0.2">
      <c r="A3326" s="23" t="s">
        <v>11954</v>
      </c>
      <c r="B3326" s="23" t="s">
        <v>11955</v>
      </c>
      <c r="C3326" s="22">
        <v>200011483678</v>
      </c>
      <c r="D3326" s="22" t="s">
        <v>20</v>
      </c>
      <c r="E3326" s="24">
        <v>43967</v>
      </c>
      <c r="F3326" s="22" t="s">
        <v>21</v>
      </c>
      <c r="G3326" s="22" t="s">
        <v>10140</v>
      </c>
      <c r="H3326" s="22">
        <v>654</v>
      </c>
      <c r="I3326" s="22">
        <v>85.02</v>
      </c>
      <c r="J3326" s="22">
        <v>13.08</v>
      </c>
      <c r="K3326" s="22">
        <v>555.9</v>
      </c>
      <c r="L3326" s="21"/>
      <c r="M3326" s="25">
        <v>43967</v>
      </c>
      <c r="N3326" s="22">
        <v>0</v>
      </c>
      <c r="O3326" s="22">
        <v>4893</v>
      </c>
      <c r="P3326" s="22">
        <v>426101</v>
      </c>
      <c r="Q3326" s="22" t="s">
        <v>23</v>
      </c>
    </row>
    <row r="3327" spans="1:17" ht="12.75" x14ac:dyDescent="0.2">
      <c r="A3327" s="23" t="s">
        <v>14135</v>
      </c>
      <c r="B3327" s="23" t="s">
        <v>14136</v>
      </c>
      <c r="C3327" s="22">
        <v>20002566019</v>
      </c>
      <c r="D3327" s="22" t="s">
        <v>20</v>
      </c>
      <c r="E3327" s="24">
        <v>43967</v>
      </c>
      <c r="F3327" s="22" t="s">
        <v>21</v>
      </c>
      <c r="G3327" s="22" t="s">
        <v>39</v>
      </c>
      <c r="H3327" s="22">
        <v>466</v>
      </c>
      <c r="I3327" s="22">
        <v>60.58</v>
      </c>
      <c r="J3327" s="22">
        <v>9.32</v>
      </c>
      <c r="K3327" s="22">
        <v>396.1</v>
      </c>
      <c r="L3327" s="21"/>
      <c r="M3327" s="25">
        <v>43967</v>
      </c>
      <c r="N3327" s="22">
        <v>0</v>
      </c>
      <c r="O3327" s="22">
        <v>9166</v>
      </c>
      <c r="P3327" s="22">
        <v>427427</v>
      </c>
      <c r="Q3327" s="22" t="s">
        <v>23</v>
      </c>
    </row>
    <row r="3328" spans="1:17" ht="12.75" x14ac:dyDescent="0.2">
      <c r="A3328" s="23" t="s">
        <v>14149</v>
      </c>
      <c r="B3328" s="23" t="s">
        <v>14150</v>
      </c>
      <c r="C3328" s="22">
        <v>200075208</v>
      </c>
      <c r="D3328" s="22" t="s">
        <v>20</v>
      </c>
      <c r="E3328" s="24">
        <v>43967</v>
      </c>
      <c r="F3328" s="22" t="s">
        <v>21</v>
      </c>
      <c r="G3328" s="22" t="s">
        <v>39</v>
      </c>
      <c r="H3328" s="22">
        <v>400</v>
      </c>
      <c r="I3328" s="22">
        <v>52</v>
      </c>
      <c r="J3328" s="22">
        <v>8</v>
      </c>
      <c r="K3328" s="22">
        <v>340</v>
      </c>
      <c r="L3328" s="21"/>
      <c r="M3328" s="25">
        <v>43967</v>
      </c>
      <c r="N3328" s="22">
        <v>0</v>
      </c>
      <c r="O3328" s="22">
        <v>9407</v>
      </c>
      <c r="P3328" s="22">
        <v>426101</v>
      </c>
      <c r="Q3328" s="22" t="s">
        <v>23</v>
      </c>
    </row>
    <row r="3329" spans="1:17" ht="12.75" x14ac:dyDescent="0.2">
      <c r="A3329" s="23" t="s">
        <v>11968</v>
      </c>
      <c r="B3329" s="23" t="s">
        <v>11969</v>
      </c>
      <c r="C3329" s="22">
        <v>200012515771</v>
      </c>
      <c r="D3329" s="22" t="s">
        <v>20</v>
      </c>
      <c r="E3329" s="24">
        <v>43967</v>
      </c>
      <c r="F3329" s="22" t="s">
        <v>21</v>
      </c>
      <c r="G3329" s="22" t="s">
        <v>10140</v>
      </c>
      <c r="H3329" s="22">
        <v>403</v>
      </c>
      <c r="I3329" s="22">
        <v>52.39</v>
      </c>
      <c r="J3329" s="22">
        <v>8.06</v>
      </c>
      <c r="K3329" s="22">
        <v>342.55</v>
      </c>
      <c r="L3329" s="21"/>
      <c r="M3329" s="25">
        <v>43967</v>
      </c>
      <c r="N3329" s="22">
        <v>0</v>
      </c>
      <c r="O3329" s="22">
        <v>3334</v>
      </c>
      <c r="P3329" s="22">
        <v>426101</v>
      </c>
      <c r="Q3329" s="22" t="s">
        <v>23</v>
      </c>
    </row>
    <row r="3330" spans="1:17" ht="12.75" x14ac:dyDescent="0.2">
      <c r="A3330" s="23" t="s">
        <v>14143</v>
      </c>
      <c r="B3330" s="23" t="s">
        <v>14144</v>
      </c>
      <c r="C3330" s="22">
        <v>200011701901</v>
      </c>
      <c r="D3330" s="22" t="s">
        <v>20</v>
      </c>
      <c r="E3330" s="24">
        <v>43967</v>
      </c>
      <c r="F3330" s="22" t="s">
        <v>21</v>
      </c>
      <c r="G3330" s="22" t="s">
        <v>39</v>
      </c>
      <c r="H3330" s="22">
        <v>5152</v>
      </c>
      <c r="I3330" s="22">
        <v>669.76</v>
      </c>
      <c r="J3330" s="22">
        <v>103.04</v>
      </c>
      <c r="K3330" s="22">
        <v>4379.2</v>
      </c>
      <c r="L3330" s="21"/>
      <c r="M3330" s="25">
        <v>43967</v>
      </c>
      <c r="N3330" s="22">
        <v>0</v>
      </c>
      <c r="O3330" s="22">
        <v>1784</v>
      </c>
      <c r="P3330" s="22">
        <v>427427</v>
      </c>
      <c r="Q3330" s="22" t="s">
        <v>23</v>
      </c>
    </row>
    <row r="3331" spans="1:17" ht="12.75" x14ac:dyDescent="0.2">
      <c r="A3331" s="23" t="s">
        <v>14141</v>
      </c>
      <c r="B3331" s="23" t="s">
        <v>14142</v>
      </c>
      <c r="C3331" s="22">
        <v>20001252598</v>
      </c>
      <c r="D3331" s="22" t="s">
        <v>20</v>
      </c>
      <c r="E3331" s="24">
        <v>43967</v>
      </c>
      <c r="F3331" s="22" t="s">
        <v>21</v>
      </c>
      <c r="G3331" s="22" t="s">
        <v>39</v>
      </c>
      <c r="H3331" s="22">
        <v>538</v>
      </c>
      <c r="I3331" s="22">
        <v>69.94</v>
      </c>
      <c r="J3331" s="22">
        <v>10.76</v>
      </c>
      <c r="K3331" s="22">
        <v>457.3</v>
      </c>
      <c r="L3331" s="21"/>
      <c r="M3331" s="25">
        <v>43967</v>
      </c>
      <c r="N3331" s="22">
        <v>0</v>
      </c>
      <c r="O3331" s="22">
        <v>2459</v>
      </c>
      <c r="P3331" s="22">
        <v>426101</v>
      </c>
      <c r="Q3331" s="22" t="s">
        <v>23</v>
      </c>
    </row>
    <row r="3332" spans="1:17" ht="12.75" x14ac:dyDescent="0.2">
      <c r="A3332" s="23" t="s">
        <v>14257</v>
      </c>
      <c r="B3332" s="23" t="s">
        <v>14258</v>
      </c>
      <c r="C3332" s="22">
        <v>20002390228</v>
      </c>
      <c r="D3332" s="22" t="s">
        <v>20</v>
      </c>
      <c r="E3332" s="24">
        <v>43967</v>
      </c>
      <c r="F3332" s="22" t="s">
        <v>21</v>
      </c>
      <c r="G3332" s="22" t="s">
        <v>39</v>
      </c>
      <c r="H3332" s="22">
        <v>514</v>
      </c>
      <c r="I3332" s="22">
        <v>66.819999999999993</v>
      </c>
      <c r="J3332" s="22">
        <v>10.28</v>
      </c>
      <c r="K3332" s="22">
        <v>436.9</v>
      </c>
      <c r="L3332" s="25"/>
      <c r="M3332" s="25">
        <v>43967</v>
      </c>
      <c r="N3332" s="22">
        <v>0</v>
      </c>
      <c r="O3332" s="22">
        <v>401</v>
      </c>
      <c r="P3332" s="22">
        <v>409398</v>
      </c>
      <c r="Q3332" s="22" t="s">
        <v>23</v>
      </c>
    </row>
    <row r="3333" spans="1:17" ht="12.75" x14ac:dyDescent="0.2">
      <c r="A3333" s="23" t="s">
        <v>11956</v>
      </c>
      <c r="B3333" s="23" t="s">
        <v>11957</v>
      </c>
      <c r="C3333" s="22">
        <v>20008811376</v>
      </c>
      <c r="D3333" s="22" t="s">
        <v>20</v>
      </c>
      <c r="E3333" s="24">
        <v>43967</v>
      </c>
      <c r="F3333" s="22" t="s">
        <v>21</v>
      </c>
      <c r="G3333" s="22" t="s">
        <v>10140</v>
      </c>
      <c r="H3333" s="22">
        <v>439</v>
      </c>
      <c r="I3333" s="22">
        <v>57.07</v>
      </c>
      <c r="J3333" s="22">
        <v>8.7799999999999994</v>
      </c>
      <c r="K3333" s="22">
        <v>373.15</v>
      </c>
      <c r="L3333" s="25"/>
      <c r="M3333" s="25">
        <v>43967</v>
      </c>
      <c r="N3333" s="22">
        <v>0</v>
      </c>
      <c r="O3333" s="22">
        <v>3780</v>
      </c>
      <c r="P3333" s="22">
        <v>489099</v>
      </c>
      <c r="Q3333" s="22" t="s">
        <v>23</v>
      </c>
    </row>
    <row r="3334" spans="1:17" ht="12.75" x14ac:dyDescent="0.2">
      <c r="A3334" s="23" t="s">
        <v>14123</v>
      </c>
      <c r="B3334" s="23" t="s">
        <v>14124</v>
      </c>
      <c r="C3334" s="22">
        <v>20001932099</v>
      </c>
      <c r="D3334" s="22" t="s">
        <v>20</v>
      </c>
      <c r="E3334" s="24">
        <v>43967</v>
      </c>
      <c r="F3334" s="22" t="s">
        <v>21</v>
      </c>
      <c r="G3334" s="22" t="s">
        <v>39</v>
      </c>
      <c r="H3334" s="22">
        <v>676</v>
      </c>
      <c r="I3334" s="22">
        <v>87.88</v>
      </c>
      <c r="J3334" s="22">
        <v>13.52</v>
      </c>
      <c r="K3334" s="22">
        <v>574.6</v>
      </c>
      <c r="L3334" s="25"/>
      <c r="M3334" s="25">
        <v>43967</v>
      </c>
      <c r="N3334" s="22">
        <v>0</v>
      </c>
      <c r="O3334" s="22">
        <v>9566</v>
      </c>
      <c r="P3334" s="22">
        <v>481779</v>
      </c>
      <c r="Q3334" s="22" t="s">
        <v>23</v>
      </c>
    </row>
    <row r="3335" spans="1:17" ht="12.75" x14ac:dyDescent="0.2">
      <c r="A3335" s="23" t="s">
        <v>14157</v>
      </c>
      <c r="B3335" s="23" t="s">
        <v>14158</v>
      </c>
      <c r="C3335" s="22">
        <v>2000958319</v>
      </c>
      <c r="D3335" s="22" t="s">
        <v>20</v>
      </c>
      <c r="E3335" s="24">
        <v>43967</v>
      </c>
      <c r="F3335" s="22" t="s">
        <v>21</v>
      </c>
      <c r="G3335" s="22" t="s">
        <v>39</v>
      </c>
      <c r="H3335" s="22">
        <v>778</v>
      </c>
      <c r="I3335" s="22">
        <v>101.14</v>
      </c>
      <c r="J3335" s="22">
        <v>15.56</v>
      </c>
      <c r="K3335" s="22">
        <v>661.3</v>
      </c>
      <c r="L3335" s="21"/>
      <c r="M3335" s="25">
        <v>43967</v>
      </c>
      <c r="N3335" s="22">
        <v>0</v>
      </c>
      <c r="O3335" s="22">
        <v>6814</v>
      </c>
      <c r="P3335" s="22">
        <v>426101</v>
      </c>
      <c r="Q3335" s="22" t="s">
        <v>23</v>
      </c>
    </row>
    <row r="3336" spans="1:17" ht="12.75" x14ac:dyDescent="0.2">
      <c r="A3336" s="23" t="s">
        <v>14233</v>
      </c>
      <c r="B3336" s="23" t="s">
        <v>14234</v>
      </c>
      <c r="C3336" s="22">
        <v>200012208538</v>
      </c>
      <c r="D3336" s="22" t="s">
        <v>20</v>
      </c>
      <c r="E3336" s="24">
        <v>43967</v>
      </c>
      <c r="F3336" s="22" t="s">
        <v>21</v>
      </c>
      <c r="G3336" s="22" t="s">
        <v>39</v>
      </c>
      <c r="H3336" s="22">
        <v>688</v>
      </c>
      <c r="I3336" s="22">
        <v>89.44</v>
      </c>
      <c r="J3336" s="22">
        <v>13.76</v>
      </c>
      <c r="K3336" s="22">
        <v>584.79999999999995</v>
      </c>
      <c r="L3336" s="21"/>
      <c r="M3336" s="25">
        <v>43967</v>
      </c>
      <c r="N3336" s="22">
        <v>0</v>
      </c>
      <c r="O3336" s="22">
        <v>9645</v>
      </c>
      <c r="P3336" s="22">
        <v>405991</v>
      </c>
      <c r="Q3336" s="22" t="s">
        <v>23</v>
      </c>
    </row>
    <row r="3337" spans="1:17" ht="12.75" x14ac:dyDescent="0.2">
      <c r="A3337" s="23" t="s">
        <v>14235</v>
      </c>
      <c r="B3337" s="23" t="s">
        <v>14236</v>
      </c>
      <c r="C3337" s="22">
        <v>2000442303</v>
      </c>
      <c r="D3337" s="22" t="s">
        <v>20</v>
      </c>
      <c r="E3337" s="24">
        <v>43967</v>
      </c>
      <c r="F3337" s="22" t="s">
        <v>21</v>
      </c>
      <c r="G3337" s="22" t="s">
        <v>39</v>
      </c>
      <c r="H3337" s="22">
        <v>862</v>
      </c>
      <c r="I3337" s="22">
        <v>112.06</v>
      </c>
      <c r="J3337" s="22">
        <v>17.239999999999998</v>
      </c>
      <c r="K3337" s="22">
        <v>732.7</v>
      </c>
      <c r="L3337" s="21"/>
      <c r="M3337" s="25">
        <v>43967</v>
      </c>
      <c r="N3337" s="22">
        <v>0</v>
      </c>
      <c r="O3337" s="22">
        <v>6424</v>
      </c>
      <c r="P3337" s="22">
        <v>427427</v>
      </c>
      <c r="Q3337" s="22" t="s">
        <v>23</v>
      </c>
    </row>
    <row r="3338" spans="1:17" ht="12.75" x14ac:dyDescent="0.2">
      <c r="A3338" s="23" t="s">
        <v>14275</v>
      </c>
      <c r="B3338" s="23" t="s">
        <v>14276</v>
      </c>
      <c r="C3338" s="22">
        <v>20001885984</v>
      </c>
      <c r="D3338" s="22" t="s">
        <v>20</v>
      </c>
      <c r="E3338" s="24">
        <v>43967</v>
      </c>
      <c r="F3338" s="22" t="s">
        <v>21</v>
      </c>
      <c r="G3338" s="22" t="s">
        <v>39</v>
      </c>
      <c r="H3338" s="22">
        <v>1428.471</v>
      </c>
      <c r="I3338" s="22">
        <v>185.70123000000001</v>
      </c>
      <c r="J3338" s="22">
        <v>28.569420000000001</v>
      </c>
      <c r="K3338" s="22">
        <v>1214.2</v>
      </c>
      <c r="L3338" s="21"/>
      <c r="M3338" s="25">
        <v>43967</v>
      </c>
      <c r="N3338" s="22">
        <v>0</v>
      </c>
      <c r="O3338" s="22">
        <v>9741</v>
      </c>
      <c r="P3338" s="22">
        <v>484800</v>
      </c>
      <c r="Q3338" s="22" t="s">
        <v>23</v>
      </c>
    </row>
    <row r="3339" spans="1:17" ht="12.75" x14ac:dyDescent="0.2">
      <c r="A3339" s="23" t="s">
        <v>11942</v>
      </c>
      <c r="B3339" s="23" t="s">
        <v>11943</v>
      </c>
      <c r="C3339" s="22">
        <v>20002407042</v>
      </c>
      <c r="D3339" s="22" t="s">
        <v>20</v>
      </c>
      <c r="E3339" s="24">
        <v>43967</v>
      </c>
      <c r="F3339" s="22" t="s">
        <v>21</v>
      </c>
      <c r="G3339" s="22" t="s">
        <v>10140</v>
      </c>
      <c r="H3339" s="22">
        <v>422</v>
      </c>
      <c r="I3339" s="22">
        <v>54.86</v>
      </c>
      <c r="J3339" s="22">
        <v>8.44</v>
      </c>
      <c r="K3339" s="22">
        <v>358.7</v>
      </c>
      <c r="L3339" s="25"/>
      <c r="M3339" s="25">
        <v>43967</v>
      </c>
      <c r="N3339" s="22">
        <v>0</v>
      </c>
      <c r="O3339" s="22">
        <v>1927</v>
      </c>
      <c r="P3339" s="22">
        <v>426101</v>
      </c>
      <c r="Q3339" s="22" t="s">
        <v>23</v>
      </c>
    </row>
    <row r="3340" spans="1:17" ht="12.75" x14ac:dyDescent="0.2">
      <c r="A3340" s="23" t="s">
        <v>14165</v>
      </c>
      <c r="B3340" s="23" t="s">
        <v>14166</v>
      </c>
      <c r="C3340" s="22">
        <v>20004084007</v>
      </c>
      <c r="D3340" s="22" t="s">
        <v>20</v>
      </c>
      <c r="E3340" s="24">
        <v>43967</v>
      </c>
      <c r="F3340" s="22" t="s">
        <v>21</v>
      </c>
      <c r="G3340" s="22" t="s">
        <v>39</v>
      </c>
      <c r="H3340" s="22">
        <v>1228</v>
      </c>
      <c r="I3340" s="22">
        <v>159.63999999999999</v>
      </c>
      <c r="J3340" s="22">
        <v>24.56</v>
      </c>
      <c r="K3340" s="22">
        <v>1043.8</v>
      </c>
      <c r="L3340" s="21"/>
      <c r="M3340" s="25">
        <v>43967</v>
      </c>
      <c r="N3340" s="22">
        <v>0</v>
      </c>
      <c r="O3340" s="22">
        <v>1660</v>
      </c>
      <c r="P3340" s="22">
        <v>479004</v>
      </c>
      <c r="Q3340" s="22" t="s">
        <v>23</v>
      </c>
    </row>
    <row r="3341" spans="1:17" ht="12.75" x14ac:dyDescent="0.2">
      <c r="A3341" s="23" t="s">
        <v>11972</v>
      </c>
      <c r="B3341" s="23" t="s">
        <v>11973</v>
      </c>
      <c r="C3341" s="22">
        <v>200011483678</v>
      </c>
      <c r="D3341" s="22" t="s">
        <v>20</v>
      </c>
      <c r="E3341" s="24">
        <v>43967</v>
      </c>
      <c r="F3341" s="22" t="s">
        <v>21</v>
      </c>
      <c r="G3341" s="22" t="s">
        <v>10140</v>
      </c>
      <c r="H3341" s="22">
        <v>562</v>
      </c>
      <c r="I3341" s="22">
        <v>73.06</v>
      </c>
      <c r="J3341" s="22">
        <v>11.24</v>
      </c>
      <c r="K3341" s="22">
        <v>477.7</v>
      </c>
      <c r="L3341" s="21"/>
      <c r="M3341" s="25">
        <v>43967</v>
      </c>
      <c r="N3341" s="22">
        <v>0</v>
      </c>
      <c r="O3341" s="22">
        <v>4893</v>
      </c>
      <c r="P3341" s="22">
        <v>426101</v>
      </c>
      <c r="Q3341" s="22" t="s">
        <v>23</v>
      </c>
    </row>
    <row r="3342" spans="1:17" ht="12.75" x14ac:dyDescent="0.2">
      <c r="A3342" s="23" t="s">
        <v>12885</v>
      </c>
      <c r="B3342" s="23" t="s">
        <v>12886</v>
      </c>
      <c r="C3342" s="22">
        <v>200047683</v>
      </c>
      <c r="D3342" s="22" t="s">
        <v>20</v>
      </c>
      <c r="E3342" s="24">
        <v>43962</v>
      </c>
      <c r="F3342" s="22" t="s">
        <v>21</v>
      </c>
      <c r="G3342" s="22" t="s">
        <v>39</v>
      </c>
      <c r="H3342" s="22">
        <v>1390</v>
      </c>
      <c r="I3342" s="22">
        <v>180.7</v>
      </c>
      <c r="J3342" s="22">
        <v>27.8</v>
      </c>
      <c r="K3342" s="22">
        <v>1181.5</v>
      </c>
      <c r="L3342" s="21"/>
      <c r="M3342" s="25">
        <v>43962</v>
      </c>
      <c r="N3342" s="22">
        <v>0</v>
      </c>
      <c r="O3342" s="22">
        <v>9573</v>
      </c>
      <c r="P3342" s="22">
        <v>427427</v>
      </c>
      <c r="Q3342" s="22" t="s">
        <v>23</v>
      </c>
    </row>
    <row r="3343" spans="1:17" ht="12.75" x14ac:dyDescent="0.2">
      <c r="A3343" s="23" t="s">
        <v>11683</v>
      </c>
      <c r="B3343" s="23" t="s">
        <v>11684</v>
      </c>
      <c r="C3343" s="22">
        <v>20005065286</v>
      </c>
      <c r="D3343" s="22" t="s">
        <v>20</v>
      </c>
      <c r="E3343" s="24">
        <v>43962</v>
      </c>
      <c r="F3343" s="22" t="s">
        <v>21</v>
      </c>
      <c r="G3343" s="22" t="s">
        <v>10140</v>
      </c>
      <c r="H3343" s="22">
        <v>421.30599999999998</v>
      </c>
      <c r="I3343" s="22">
        <v>54.769779999999997</v>
      </c>
      <c r="J3343" s="22">
        <v>8.4261199999999992</v>
      </c>
      <c r="K3343" s="22">
        <v>358.11</v>
      </c>
      <c r="L3343" s="21"/>
      <c r="M3343" s="25">
        <v>43962</v>
      </c>
      <c r="N3343" s="22">
        <v>0</v>
      </c>
      <c r="O3343" s="22">
        <v>2740</v>
      </c>
      <c r="P3343" s="22">
        <v>427427</v>
      </c>
      <c r="Q3343" s="22" t="s">
        <v>23</v>
      </c>
    </row>
    <row r="3344" spans="1:17" ht="12.75" x14ac:dyDescent="0.2">
      <c r="A3344" s="23" t="s">
        <v>12889</v>
      </c>
      <c r="B3344" s="23" t="s">
        <v>12890</v>
      </c>
      <c r="C3344" s="22">
        <v>2000449760</v>
      </c>
      <c r="D3344" s="22" t="s">
        <v>20</v>
      </c>
      <c r="E3344" s="24">
        <v>43962</v>
      </c>
      <c r="F3344" s="22" t="s">
        <v>21</v>
      </c>
      <c r="G3344" s="22" t="s">
        <v>39</v>
      </c>
      <c r="H3344" s="22">
        <v>706</v>
      </c>
      <c r="I3344" s="22">
        <v>91.78</v>
      </c>
      <c r="J3344" s="22">
        <v>14.12</v>
      </c>
      <c r="K3344" s="22">
        <v>600.1</v>
      </c>
      <c r="L3344" s="21"/>
      <c r="M3344" s="25">
        <v>43962</v>
      </c>
      <c r="N3344" s="22">
        <v>0</v>
      </c>
      <c r="O3344" s="22">
        <v>6475</v>
      </c>
      <c r="P3344" s="22">
        <v>409398</v>
      </c>
      <c r="Q3344" s="22" t="s">
        <v>23</v>
      </c>
    </row>
    <row r="3345" spans="1:17" ht="12.75" x14ac:dyDescent="0.2">
      <c r="A3345" s="23" t="s">
        <v>12950</v>
      </c>
      <c r="B3345" s="23" t="s">
        <v>12951</v>
      </c>
      <c r="C3345" s="22">
        <v>2000546451</v>
      </c>
      <c r="D3345" s="22" t="s">
        <v>20</v>
      </c>
      <c r="E3345" s="24">
        <v>43962</v>
      </c>
      <c r="F3345" s="22" t="s">
        <v>21</v>
      </c>
      <c r="G3345" s="22" t="s">
        <v>39</v>
      </c>
      <c r="H3345" s="22">
        <v>592</v>
      </c>
      <c r="I3345" s="22">
        <v>76.959999999999994</v>
      </c>
      <c r="J3345" s="22">
        <v>11.84</v>
      </c>
      <c r="K3345" s="22">
        <v>503.2</v>
      </c>
      <c r="L3345" s="21"/>
      <c r="M3345" s="25">
        <v>43962</v>
      </c>
      <c r="N3345" s="22">
        <v>0</v>
      </c>
      <c r="O3345" s="22">
        <v>7677</v>
      </c>
      <c r="P3345" s="22">
        <v>409398</v>
      </c>
      <c r="Q3345" s="22" t="s">
        <v>23</v>
      </c>
    </row>
    <row r="3346" spans="1:17" ht="12.75" x14ac:dyDescent="0.2">
      <c r="A3346" s="23" t="s">
        <v>12849</v>
      </c>
      <c r="B3346" s="23" t="s">
        <v>12850</v>
      </c>
      <c r="C3346" s="22">
        <v>20004084007</v>
      </c>
      <c r="D3346" s="22" t="s">
        <v>20</v>
      </c>
      <c r="E3346" s="24">
        <v>43962</v>
      </c>
      <c r="F3346" s="22" t="s">
        <v>21</v>
      </c>
      <c r="G3346" s="22" t="s">
        <v>39</v>
      </c>
      <c r="H3346" s="22">
        <v>1506.471</v>
      </c>
      <c r="I3346" s="22">
        <v>195.84123</v>
      </c>
      <c r="J3346" s="22">
        <v>30.12942</v>
      </c>
      <c r="K3346" s="22">
        <v>1280.5</v>
      </c>
      <c r="L3346" s="21"/>
      <c r="M3346" s="25">
        <v>43962</v>
      </c>
      <c r="N3346" s="22">
        <v>0</v>
      </c>
      <c r="O3346" s="22">
        <v>1660</v>
      </c>
      <c r="P3346" s="22">
        <v>479004</v>
      </c>
      <c r="Q3346" s="22" t="s">
        <v>23</v>
      </c>
    </row>
    <row r="3347" spans="1:17" ht="12.75" x14ac:dyDescent="0.2">
      <c r="A3347" s="23" t="s">
        <v>12895</v>
      </c>
      <c r="B3347" s="23" t="s">
        <v>12896</v>
      </c>
      <c r="C3347" s="22">
        <v>2000449760</v>
      </c>
      <c r="D3347" s="22" t="s">
        <v>20</v>
      </c>
      <c r="E3347" s="24">
        <v>43962</v>
      </c>
      <c r="F3347" s="22" t="s">
        <v>21</v>
      </c>
      <c r="G3347" s="22" t="s">
        <v>39</v>
      </c>
      <c r="H3347" s="22">
        <v>688</v>
      </c>
      <c r="I3347" s="22">
        <v>89.44</v>
      </c>
      <c r="J3347" s="22">
        <v>13.76</v>
      </c>
      <c r="K3347" s="22">
        <v>584.79999999999995</v>
      </c>
      <c r="L3347" s="21"/>
      <c r="M3347" s="25">
        <v>43962</v>
      </c>
      <c r="N3347" s="22">
        <v>0</v>
      </c>
      <c r="O3347" s="22">
        <v>6475</v>
      </c>
      <c r="P3347" s="22">
        <v>409398</v>
      </c>
      <c r="Q3347" s="22" t="s">
        <v>23</v>
      </c>
    </row>
    <row r="3348" spans="1:17" ht="12.75" x14ac:dyDescent="0.2">
      <c r="A3348" s="23" t="s">
        <v>12891</v>
      </c>
      <c r="B3348" s="23" t="s">
        <v>12892</v>
      </c>
      <c r="C3348" s="22">
        <v>200013150035</v>
      </c>
      <c r="D3348" s="22" t="s">
        <v>20</v>
      </c>
      <c r="E3348" s="24">
        <v>43962</v>
      </c>
      <c r="F3348" s="22" t="s">
        <v>21</v>
      </c>
      <c r="G3348" s="22" t="s">
        <v>39</v>
      </c>
      <c r="H3348" s="22">
        <v>400</v>
      </c>
      <c r="I3348" s="22">
        <v>52</v>
      </c>
      <c r="J3348" s="22">
        <v>8</v>
      </c>
      <c r="K3348" s="22">
        <v>340</v>
      </c>
      <c r="L3348" s="21"/>
      <c r="M3348" s="25">
        <v>43962</v>
      </c>
      <c r="N3348" s="22">
        <v>0</v>
      </c>
      <c r="O3348" s="22">
        <v>8720</v>
      </c>
      <c r="P3348" s="22">
        <v>464842</v>
      </c>
      <c r="Q3348" s="22" t="s">
        <v>23</v>
      </c>
    </row>
    <row r="3349" spans="1:17" ht="12.75" x14ac:dyDescent="0.2">
      <c r="A3349" s="23" t="s">
        <v>12958</v>
      </c>
      <c r="B3349" s="23" t="s">
        <v>12959</v>
      </c>
      <c r="C3349" s="22">
        <v>2000640156</v>
      </c>
      <c r="D3349" s="22" t="s">
        <v>20</v>
      </c>
      <c r="E3349" s="24">
        <v>43962</v>
      </c>
      <c r="F3349" s="22" t="s">
        <v>21</v>
      </c>
      <c r="G3349" s="22" t="s">
        <v>39</v>
      </c>
      <c r="H3349" s="22">
        <v>700</v>
      </c>
      <c r="I3349" s="22">
        <v>91</v>
      </c>
      <c r="J3349" s="22">
        <v>14</v>
      </c>
      <c r="K3349" s="22">
        <v>595</v>
      </c>
      <c r="L3349" s="21"/>
      <c r="M3349" s="25">
        <v>43962</v>
      </c>
      <c r="N3349" s="22">
        <v>0</v>
      </c>
      <c r="O3349" s="22">
        <v>2367</v>
      </c>
      <c r="P3349" s="22">
        <v>419532</v>
      </c>
      <c r="Q3349" s="22" t="s">
        <v>23</v>
      </c>
    </row>
    <row r="3350" spans="1:17" ht="12.75" x14ac:dyDescent="0.2">
      <c r="A3350" s="23" t="s">
        <v>12949</v>
      </c>
      <c r="B3350" s="23" t="s">
        <v>482</v>
      </c>
      <c r="C3350" s="22">
        <v>2000185614</v>
      </c>
      <c r="D3350" s="22" t="s">
        <v>20</v>
      </c>
      <c r="E3350" s="24">
        <v>43962</v>
      </c>
      <c r="F3350" s="22" t="s">
        <v>21</v>
      </c>
      <c r="G3350" s="22" t="s">
        <v>39</v>
      </c>
      <c r="H3350" s="22">
        <v>778</v>
      </c>
      <c r="I3350" s="22">
        <v>101.14</v>
      </c>
      <c r="J3350" s="22">
        <v>15.56</v>
      </c>
      <c r="K3350" s="22">
        <v>661.3</v>
      </c>
      <c r="L3350" s="21"/>
      <c r="M3350" s="25">
        <v>43962</v>
      </c>
      <c r="N3350" s="22">
        <v>0</v>
      </c>
      <c r="O3350" s="22">
        <v>5827</v>
      </c>
      <c r="P3350" s="22">
        <v>477714</v>
      </c>
      <c r="Q3350" s="22" t="s">
        <v>23</v>
      </c>
    </row>
    <row r="3351" spans="1:17" ht="12.75" x14ac:dyDescent="0.2">
      <c r="A3351" s="23" t="s">
        <v>12869</v>
      </c>
      <c r="B3351" s="23" t="s">
        <v>12870</v>
      </c>
      <c r="C3351" s="22">
        <v>20008032222</v>
      </c>
      <c r="D3351" s="22" t="s">
        <v>20</v>
      </c>
      <c r="E3351" s="24">
        <v>43962</v>
      </c>
      <c r="F3351" s="22" t="s">
        <v>21</v>
      </c>
      <c r="G3351" s="22" t="s">
        <v>39</v>
      </c>
      <c r="H3351" s="22">
        <v>562</v>
      </c>
      <c r="I3351" s="22">
        <v>73.06</v>
      </c>
      <c r="J3351" s="22">
        <v>11.24</v>
      </c>
      <c r="K3351" s="22">
        <v>477.7</v>
      </c>
      <c r="L3351" s="21"/>
      <c r="M3351" s="25">
        <v>43962</v>
      </c>
      <c r="N3351" s="22">
        <v>0</v>
      </c>
      <c r="O3351" s="22">
        <v>1696</v>
      </c>
      <c r="P3351" s="22">
        <v>426101</v>
      </c>
      <c r="Q3351" s="22" t="s">
        <v>23</v>
      </c>
    </row>
    <row r="3352" spans="1:17" ht="12.75" x14ac:dyDescent="0.2">
      <c r="A3352" s="23" t="s">
        <v>12861</v>
      </c>
      <c r="B3352" s="23" t="s">
        <v>12862</v>
      </c>
      <c r="C3352" s="22">
        <v>200010833064</v>
      </c>
      <c r="D3352" s="22" t="s">
        <v>20</v>
      </c>
      <c r="E3352" s="24">
        <v>43962</v>
      </c>
      <c r="F3352" s="22" t="s">
        <v>21</v>
      </c>
      <c r="G3352" s="22" t="s">
        <v>39</v>
      </c>
      <c r="H3352" s="22">
        <v>514</v>
      </c>
      <c r="I3352" s="22">
        <v>66.819999999999993</v>
      </c>
      <c r="J3352" s="22">
        <v>10.28</v>
      </c>
      <c r="K3352" s="22">
        <v>436.9</v>
      </c>
      <c r="L3352" s="21"/>
      <c r="M3352" s="25">
        <v>43962</v>
      </c>
      <c r="N3352" s="22">
        <v>0</v>
      </c>
      <c r="O3352" s="22">
        <v>9408</v>
      </c>
      <c r="P3352" s="22">
        <v>487417</v>
      </c>
      <c r="Q3352" s="22" t="s">
        <v>23</v>
      </c>
    </row>
    <row r="3353" spans="1:17" ht="12.75" x14ac:dyDescent="0.2">
      <c r="A3353" s="23" t="s">
        <v>12827</v>
      </c>
      <c r="B3353" s="23" t="s">
        <v>12828</v>
      </c>
      <c r="C3353" s="22">
        <v>20007881668</v>
      </c>
      <c r="D3353" s="22" t="s">
        <v>20</v>
      </c>
      <c r="E3353" s="24">
        <v>43962</v>
      </c>
      <c r="F3353" s="22" t="s">
        <v>21</v>
      </c>
      <c r="G3353" s="22" t="s">
        <v>39</v>
      </c>
      <c r="H3353" s="22">
        <v>694</v>
      </c>
      <c r="I3353" s="22">
        <v>90.22</v>
      </c>
      <c r="J3353" s="22">
        <v>13.88</v>
      </c>
      <c r="K3353" s="22">
        <v>589.9</v>
      </c>
      <c r="L3353" s="21"/>
      <c r="M3353" s="25">
        <v>43962</v>
      </c>
      <c r="N3353" s="22">
        <v>0</v>
      </c>
      <c r="O3353" s="22">
        <v>2368</v>
      </c>
      <c r="P3353" s="22">
        <v>426101</v>
      </c>
      <c r="Q3353" s="22" t="s">
        <v>23</v>
      </c>
    </row>
    <row r="3354" spans="1:17" ht="12.75" x14ac:dyDescent="0.2">
      <c r="A3354" s="23" t="s">
        <v>12837</v>
      </c>
      <c r="B3354" s="23" t="s">
        <v>12838</v>
      </c>
      <c r="C3354" s="22">
        <v>20002316796</v>
      </c>
      <c r="D3354" s="22" t="s">
        <v>20</v>
      </c>
      <c r="E3354" s="24">
        <v>43962</v>
      </c>
      <c r="F3354" s="22" t="s">
        <v>21</v>
      </c>
      <c r="G3354" s="22" t="s">
        <v>39</v>
      </c>
      <c r="H3354" s="22">
        <v>706</v>
      </c>
      <c r="I3354" s="22">
        <v>91.78</v>
      </c>
      <c r="J3354" s="22">
        <v>14.12</v>
      </c>
      <c r="K3354" s="22">
        <v>600.1</v>
      </c>
      <c r="L3354" s="21"/>
      <c r="M3354" s="25">
        <v>43962</v>
      </c>
      <c r="N3354" s="22">
        <v>0</v>
      </c>
      <c r="O3354" s="22">
        <v>3496</v>
      </c>
      <c r="P3354" s="22">
        <v>427427</v>
      </c>
      <c r="Q3354" s="22" t="s">
        <v>23</v>
      </c>
    </row>
    <row r="3355" spans="1:17" ht="12.75" x14ac:dyDescent="0.2">
      <c r="A3355" s="23" t="s">
        <v>11679</v>
      </c>
      <c r="B3355" s="23" t="s">
        <v>11680</v>
      </c>
      <c r="C3355" s="22">
        <v>20003935414</v>
      </c>
      <c r="D3355" s="22" t="s">
        <v>20</v>
      </c>
      <c r="E3355" s="24">
        <v>43962</v>
      </c>
      <c r="F3355" s="22" t="s">
        <v>21</v>
      </c>
      <c r="G3355" s="22" t="s">
        <v>10140</v>
      </c>
      <c r="H3355" s="22">
        <v>739</v>
      </c>
      <c r="I3355" s="22">
        <v>96.07</v>
      </c>
      <c r="J3355" s="22">
        <v>14.78</v>
      </c>
      <c r="K3355" s="22">
        <v>628.15</v>
      </c>
      <c r="L3355" s="21"/>
      <c r="M3355" s="25">
        <v>43962</v>
      </c>
      <c r="N3355" s="22">
        <v>0</v>
      </c>
      <c r="O3355" s="22">
        <v>4380</v>
      </c>
      <c r="P3355" s="22">
        <v>426101</v>
      </c>
      <c r="Q3355" s="22" t="s">
        <v>23</v>
      </c>
    </row>
    <row r="3356" spans="1:17" ht="12.75" x14ac:dyDescent="0.2">
      <c r="A3356" s="23" t="s">
        <v>12903</v>
      </c>
      <c r="B3356" s="23" t="s">
        <v>12904</v>
      </c>
      <c r="C3356" s="22">
        <v>2000946669</v>
      </c>
      <c r="D3356" s="22" t="s">
        <v>20</v>
      </c>
      <c r="E3356" s="24">
        <v>43962</v>
      </c>
      <c r="F3356" s="22" t="s">
        <v>21</v>
      </c>
      <c r="G3356" s="22" t="s">
        <v>39</v>
      </c>
      <c r="H3356" s="22">
        <v>730</v>
      </c>
      <c r="I3356" s="22">
        <v>94.9</v>
      </c>
      <c r="J3356" s="22">
        <v>14.6</v>
      </c>
      <c r="K3356" s="22">
        <v>620.5</v>
      </c>
      <c r="L3356" s="21"/>
      <c r="M3356" s="25">
        <v>43962</v>
      </c>
      <c r="N3356" s="22">
        <v>0</v>
      </c>
      <c r="O3356" s="22">
        <v>762</v>
      </c>
      <c r="P3356" s="22">
        <v>487417</v>
      </c>
      <c r="Q3356" s="22" t="s">
        <v>23</v>
      </c>
    </row>
    <row r="3357" spans="1:17" ht="12.75" x14ac:dyDescent="0.2">
      <c r="A3357" s="23" t="s">
        <v>12887</v>
      </c>
      <c r="B3357" s="23" t="s">
        <v>12888</v>
      </c>
      <c r="C3357" s="22">
        <v>20005506225</v>
      </c>
      <c r="D3357" s="22" t="s">
        <v>20</v>
      </c>
      <c r="E3357" s="24">
        <v>43962</v>
      </c>
      <c r="F3357" s="22" t="s">
        <v>21</v>
      </c>
      <c r="G3357" s="22" t="s">
        <v>39</v>
      </c>
      <c r="H3357" s="22">
        <v>1596.471</v>
      </c>
      <c r="I3357" s="22">
        <v>207.54123000000001</v>
      </c>
      <c r="J3357" s="22">
        <v>31.92942</v>
      </c>
      <c r="K3357" s="22">
        <v>1357</v>
      </c>
      <c r="L3357" s="21"/>
      <c r="M3357" s="25">
        <v>43962</v>
      </c>
      <c r="N3357" s="22">
        <v>0</v>
      </c>
      <c r="O3357" s="22">
        <v>7850</v>
      </c>
      <c r="P3357" s="22">
        <v>409398</v>
      </c>
      <c r="Q3357" s="22" t="s">
        <v>23</v>
      </c>
    </row>
    <row r="3358" spans="1:17" ht="12.75" x14ac:dyDescent="0.2">
      <c r="A3358" s="23" t="s">
        <v>12855</v>
      </c>
      <c r="B3358" s="23" t="s">
        <v>12856</v>
      </c>
      <c r="C3358" s="22">
        <v>20003176215</v>
      </c>
      <c r="D3358" s="22" t="s">
        <v>20</v>
      </c>
      <c r="E3358" s="24">
        <v>43962</v>
      </c>
      <c r="F3358" s="22" t="s">
        <v>21</v>
      </c>
      <c r="G3358" s="22" t="s">
        <v>39</v>
      </c>
      <c r="H3358" s="22">
        <v>502</v>
      </c>
      <c r="I3358" s="22">
        <v>65.260000000000005</v>
      </c>
      <c r="J3358" s="22">
        <v>10.039999999999999</v>
      </c>
      <c r="K3358" s="22">
        <v>426.7</v>
      </c>
      <c r="L3358" s="21"/>
      <c r="M3358" s="25">
        <v>43962</v>
      </c>
      <c r="N3358" s="22">
        <v>0</v>
      </c>
      <c r="O3358" s="22">
        <v>8318</v>
      </c>
      <c r="P3358" s="22">
        <v>426102</v>
      </c>
      <c r="Q3358" s="22" t="s">
        <v>23</v>
      </c>
    </row>
    <row r="3359" spans="1:17" ht="12.75" x14ac:dyDescent="0.2">
      <c r="A3359" s="23" t="s">
        <v>12845</v>
      </c>
      <c r="B3359" s="23" t="s">
        <v>12846</v>
      </c>
      <c r="C3359" s="22">
        <v>20005506225</v>
      </c>
      <c r="D3359" s="22" t="s">
        <v>20</v>
      </c>
      <c r="E3359" s="24">
        <v>43962</v>
      </c>
      <c r="F3359" s="22" t="s">
        <v>21</v>
      </c>
      <c r="G3359" s="22" t="s">
        <v>39</v>
      </c>
      <c r="H3359" s="22">
        <v>454</v>
      </c>
      <c r="I3359" s="22">
        <v>59.02</v>
      </c>
      <c r="J3359" s="22">
        <v>9.08</v>
      </c>
      <c r="K3359" s="22">
        <v>385.9</v>
      </c>
      <c r="L3359" s="21"/>
      <c r="M3359" s="25">
        <v>43962</v>
      </c>
      <c r="N3359" s="22">
        <v>0</v>
      </c>
      <c r="O3359" s="22">
        <v>7850</v>
      </c>
      <c r="P3359" s="22">
        <v>409398</v>
      </c>
      <c r="Q3359" s="22" t="s">
        <v>23</v>
      </c>
    </row>
    <row r="3360" spans="1:17" ht="12.75" x14ac:dyDescent="0.2">
      <c r="A3360" s="23" t="s">
        <v>12925</v>
      </c>
      <c r="B3360" s="23" t="s">
        <v>12926</v>
      </c>
      <c r="C3360" s="22">
        <v>20003176215</v>
      </c>
      <c r="D3360" s="22" t="s">
        <v>20</v>
      </c>
      <c r="E3360" s="24">
        <v>43962</v>
      </c>
      <c r="F3360" s="22" t="s">
        <v>21</v>
      </c>
      <c r="G3360" s="22" t="s">
        <v>39</v>
      </c>
      <c r="H3360" s="22">
        <v>454</v>
      </c>
      <c r="I3360" s="22">
        <v>59.02</v>
      </c>
      <c r="J3360" s="22">
        <v>9.08</v>
      </c>
      <c r="K3360" s="22">
        <v>385.9</v>
      </c>
      <c r="L3360" s="21"/>
      <c r="M3360" s="25">
        <v>43962</v>
      </c>
      <c r="N3360" s="22">
        <v>0</v>
      </c>
      <c r="O3360" s="22">
        <v>8318</v>
      </c>
      <c r="P3360" s="22">
        <v>426102</v>
      </c>
      <c r="Q3360" s="22" t="s">
        <v>23</v>
      </c>
    </row>
    <row r="3361" spans="1:17" ht="12.75" x14ac:dyDescent="0.2">
      <c r="A3361" s="23" t="s">
        <v>12835</v>
      </c>
      <c r="B3361" s="23" t="s">
        <v>12836</v>
      </c>
      <c r="C3361" s="22">
        <v>2000154095</v>
      </c>
      <c r="D3361" s="22" t="s">
        <v>20</v>
      </c>
      <c r="E3361" s="24">
        <v>43962</v>
      </c>
      <c r="F3361" s="22" t="s">
        <v>21</v>
      </c>
      <c r="G3361" s="22" t="s">
        <v>39</v>
      </c>
      <c r="H3361" s="22">
        <v>634</v>
      </c>
      <c r="I3361" s="22">
        <v>82.42</v>
      </c>
      <c r="J3361" s="22">
        <v>12.68</v>
      </c>
      <c r="K3361" s="22">
        <v>538.9</v>
      </c>
      <c r="L3361" s="21"/>
      <c r="M3361" s="25">
        <v>43962</v>
      </c>
      <c r="N3361" s="22">
        <v>0</v>
      </c>
      <c r="O3361" s="22">
        <v>5858</v>
      </c>
      <c r="P3361" s="22">
        <v>427427</v>
      </c>
      <c r="Q3361" s="22" t="s">
        <v>23</v>
      </c>
    </row>
    <row r="3362" spans="1:17" ht="12.75" x14ac:dyDescent="0.2">
      <c r="A3362" s="23" t="s">
        <v>12853</v>
      </c>
      <c r="B3362" s="23" t="s">
        <v>12854</v>
      </c>
      <c r="C3362" s="22">
        <v>200011199312</v>
      </c>
      <c r="D3362" s="22" t="s">
        <v>20</v>
      </c>
      <c r="E3362" s="24">
        <v>43962</v>
      </c>
      <c r="F3362" s="22" t="s">
        <v>21</v>
      </c>
      <c r="G3362" s="22" t="s">
        <v>39</v>
      </c>
      <c r="H3362" s="22">
        <v>634</v>
      </c>
      <c r="I3362" s="22">
        <v>82.42</v>
      </c>
      <c r="J3362" s="22">
        <v>12.68</v>
      </c>
      <c r="K3362" s="22">
        <v>538.9</v>
      </c>
      <c r="L3362" s="21"/>
      <c r="M3362" s="25">
        <v>43962</v>
      </c>
      <c r="N3362" s="22">
        <v>0</v>
      </c>
      <c r="O3362" s="22">
        <v>1943</v>
      </c>
      <c r="P3362" s="22">
        <v>426101</v>
      </c>
      <c r="Q3362" s="22" t="s">
        <v>23</v>
      </c>
    </row>
    <row r="3363" spans="1:17" ht="12.75" x14ac:dyDescent="0.2">
      <c r="A3363" s="23" t="s">
        <v>17874</v>
      </c>
      <c r="B3363" s="23" t="s">
        <v>17875</v>
      </c>
      <c r="C3363" s="22">
        <v>20008032222</v>
      </c>
      <c r="D3363" s="22" t="s">
        <v>20</v>
      </c>
      <c r="E3363" s="24">
        <v>43962</v>
      </c>
      <c r="F3363" s="22" t="s">
        <v>21</v>
      </c>
      <c r="G3363" s="22" t="s">
        <v>39</v>
      </c>
      <c r="H3363" s="22">
        <v>502</v>
      </c>
      <c r="I3363" s="22">
        <v>65.260000000000005</v>
      </c>
      <c r="J3363" s="22">
        <v>10.039999999999999</v>
      </c>
      <c r="K3363" s="22">
        <v>426.7</v>
      </c>
      <c r="L3363" s="21"/>
      <c r="M3363" s="25">
        <v>43962</v>
      </c>
      <c r="N3363" s="22">
        <v>0</v>
      </c>
      <c r="O3363" s="22">
        <v>1696</v>
      </c>
      <c r="P3363" s="22">
        <v>426101</v>
      </c>
      <c r="Q3363" s="22" t="s">
        <v>23</v>
      </c>
    </row>
    <row r="3364" spans="1:17" ht="12.75" x14ac:dyDescent="0.2">
      <c r="A3364" s="23" t="s">
        <v>11699</v>
      </c>
      <c r="B3364" s="23" t="s">
        <v>11700</v>
      </c>
      <c r="C3364" s="22">
        <v>200015051245</v>
      </c>
      <c r="D3364" s="22" t="s">
        <v>20</v>
      </c>
      <c r="E3364" s="24">
        <v>43962</v>
      </c>
      <c r="F3364" s="22" t="s">
        <v>21</v>
      </c>
      <c r="G3364" s="22" t="s">
        <v>10140</v>
      </c>
      <c r="H3364" s="22">
        <v>539</v>
      </c>
      <c r="I3364" s="22">
        <v>70.069999999999993</v>
      </c>
      <c r="J3364" s="22">
        <v>10.78</v>
      </c>
      <c r="K3364" s="22">
        <v>458.15</v>
      </c>
      <c r="L3364" s="21"/>
      <c r="M3364" s="25">
        <v>43962</v>
      </c>
      <c r="N3364" s="22">
        <v>0</v>
      </c>
      <c r="O3364" s="22">
        <v>6442</v>
      </c>
      <c r="P3364" s="22">
        <v>426101</v>
      </c>
      <c r="Q3364" s="22" t="s">
        <v>23</v>
      </c>
    </row>
    <row r="3365" spans="1:17" ht="12.75" x14ac:dyDescent="0.2">
      <c r="A3365" s="23" t="s">
        <v>12893</v>
      </c>
      <c r="B3365" s="23" t="s">
        <v>12894</v>
      </c>
      <c r="C3365" s="22">
        <v>20005687876</v>
      </c>
      <c r="D3365" s="22" t="s">
        <v>20</v>
      </c>
      <c r="E3365" s="24">
        <v>43962</v>
      </c>
      <c r="F3365" s="22" t="s">
        <v>21</v>
      </c>
      <c r="G3365" s="22" t="s">
        <v>39</v>
      </c>
      <c r="H3365" s="22">
        <v>2872</v>
      </c>
      <c r="I3365" s="22">
        <v>373.36</v>
      </c>
      <c r="J3365" s="22">
        <v>57.44</v>
      </c>
      <c r="K3365" s="22">
        <v>2441.1999999999998</v>
      </c>
      <c r="L3365" s="21"/>
      <c r="M3365" s="25">
        <v>43962</v>
      </c>
      <c r="N3365" s="22">
        <v>0</v>
      </c>
      <c r="O3365" s="22">
        <v>2189</v>
      </c>
      <c r="P3365" s="22">
        <v>426101</v>
      </c>
      <c r="Q3365" s="22" t="s">
        <v>23</v>
      </c>
    </row>
    <row r="3366" spans="1:17" ht="12.75" x14ac:dyDescent="0.2">
      <c r="A3366" s="23" t="s">
        <v>12879</v>
      </c>
      <c r="B3366" s="23" t="s">
        <v>12880</v>
      </c>
      <c r="C3366" s="22">
        <v>20005506225</v>
      </c>
      <c r="D3366" s="22" t="s">
        <v>20</v>
      </c>
      <c r="E3366" s="24">
        <v>43962</v>
      </c>
      <c r="F3366" s="22" t="s">
        <v>21</v>
      </c>
      <c r="G3366" s="22" t="s">
        <v>39</v>
      </c>
      <c r="H3366" s="22">
        <v>1516</v>
      </c>
      <c r="I3366" s="22">
        <v>197.08</v>
      </c>
      <c r="J3366" s="22">
        <v>30.32</v>
      </c>
      <c r="K3366" s="22">
        <v>1288.5999999999999</v>
      </c>
      <c r="L3366" s="21"/>
      <c r="M3366" s="25">
        <v>43962</v>
      </c>
      <c r="N3366" s="22">
        <v>0</v>
      </c>
      <c r="O3366" s="22">
        <v>7850</v>
      </c>
      <c r="P3366" s="22">
        <v>409398</v>
      </c>
      <c r="Q3366" s="22" t="s">
        <v>23</v>
      </c>
    </row>
    <row r="3367" spans="1:17" ht="12.75" x14ac:dyDescent="0.2">
      <c r="A3367" s="23" t="s">
        <v>11671</v>
      </c>
      <c r="B3367" s="23" t="s">
        <v>11672</v>
      </c>
      <c r="C3367" s="22">
        <v>200010072345</v>
      </c>
      <c r="D3367" s="22" t="s">
        <v>20</v>
      </c>
      <c r="E3367" s="24">
        <v>43962</v>
      </c>
      <c r="F3367" s="22" t="s">
        <v>21</v>
      </c>
      <c r="G3367" s="22" t="s">
        <v>10140</v>
      </c>
      <c r="H3367" s="22">
        <v>496</v>
      </c>
      <c r="I3367" s="22">
        <v>64.48</v>
      </c>
      <c r="J3367" s="22">
        <v>9.92</v>
      </c>
      <c r="K3367" s="22">
        <v>421.6</v>
      </c>
      <c r="L3367" s="21"/>
      <c r="M3367" s="25">
        <v>43962</v>
      </c>
      <c r="N3367" s="22">
        <v>0</v>
      </c>
      <c r="O3367" s="22">
        <v>1198</v>
      </c>
      <c r="P3367" s="22">
        <v>426101</v>
      </c>
      <c r="Q3367" s="22" t="s">
        <v>23</v>
      </c>
    </row>
    <row r="3368" spans="1:17" ht="12.75" x14ac:dyDescent="0.2">
      <c r="A3368" s="23" t="s">
        <v>12863</v>
      </c>
      <c r="B3368" s="23" t="s">
        <v>12864</v>
      </c>
      <c r="C3368" s="22">
        <v>20002932068</v>
      </c>
      <c r="D3368" s="22" t="s">
        <v>20</v>
      </c>
      <c r="E3368" s="24">
        <v>43962</v>
      </c>
      <c r="F3368" s="22" t="s">
        <v>21</v>
      </c>
      <c r="G3368" s="22" t="s">
        <v>39</v>
      </c>
      <c r="H3368" s="22">
        <v>910</v>
      </c>
      <c r="I3368" s="22">
        <v>118.3</v>
      </c>
      <c r="J3368" s="22">
        <v>18.2</v>
      </c>
      <c r="K3368" s="22">
        <v>773.5</v>
      </c>
      <c r="L3368" s="21"/>
      <c r="M3368" s="25">
        <v>43962</v>
      </c>
      <c r="N3368" s="22">
        <v>0</v>
      </c>
      <c r="O3368" s="22">
        <v>5625</v>
      </c>
      <c r="P3368" s="22">
        <v>404885</v>
      </c>
      <c r="Q3368" s="22" t="s">
        <v>23</v>
      </c>
    </row>
    <row r="3369" spans="1:17" ht="12.75" x14ac:dyDescent="0.2">
      <c r="A3369" s="23" t="s">
        <v>12935</v>
      </c>
      <c r="B3369" s="23" t="s">
        <v>12936</v>
      </c>
      <c r="C3369" s="22">
        <v>2000677637</v>
      </c>
      <c r="D3369" s="22" t="s">
        <v>20</v>
      </c>
      <c r="E3369" s="24">
        <v>43962</v>
      </c>
      <c r="F3369" s="22" t="s">
        <v>21</v>
      </c>
      <c r="G3369" s="22" t="s">
        <v>39</v>
      </c>
      <c r="H3369" s="22">
        <v>418</v>
      </c>
      <c r="I3369" s="22">
        <v>54.34</v>
      </c>
      <c r="J3369" s="22">
        <v>8.36</v>
      </c>
      <c r="K3369" s="22">
        <v>355.3</v>
      </c>
      <c r="L3369" s="21"/>
      <c r="M3369" s="25">
        <v>43962</v>
      </c>
      <c r="N3369" s="22">
        <v>0</v>
      </c>
      <c r="O3369" s="22">
        <v>8505</v>
      </c>
      <c r="P3369" s="22">
        <v>419805</v>
      </c>
      <c r="Q3369" s="22" t="s">
        <v>23</v>
      </c>
    </row>
    <row r="3370" spans="1:17" ht="12.75" x14ac:dyDescent="0.2">
      <c r="A3370" s="23" t="s">
        <v>12883</v>
      </c>
      <c r="B3370" s="23" t="s">
        <v>12884</v>
      </c>
      <c r="C3370" s="22">
        <v>2000906140</v>
      </c>
      <c r="D3370" s="22" t="s">
        <v>20</v>
      </c>
      <c r="E3370" s="24">
        <v>43962</v>
      </c>
      <c r="F3370" s="22" t="s">
        <v>21</v>
      </c>
      <c r="G3370" s="22" t="s">
        <v>39</v>
      </c>
      <c r="H3370" s="22">
        <v>1800</v>
      </c>
      <c r="I3370" s="22">
        <v>234</v>
      </c>
      <c r="J3370" s="22">
        <v>36</v>
      </c>
      <c r="K3370" s="22">
        <v>1530</v>
      </c>
      <c r="L3370" s="21"/>
      <c r="M3370" s="25">
        <v>43962</v>
      </c>
      <c r="N3370" s="22">
        <v>0</v>
      </c>
      <c r="O3370" s="22">
        <v>9708</v>
      </c>
      <c r="P3370" s="22">
        <v>427427</v>
      </c>
      <c r="Q3370" s="22" t="s">
        <v>23</v>
      </c>
    </row>
    <row r="3371" spans="1:17" ht="12.75" x14ac:dyDescent="0.2">
      <c r="A3371" s="23" t="s">
        <v>12907</v>
      </c>
      <c r="B3371" s="23" t="s">
        <v>12908</v>
      </c>
      <c r="C3371" s="22">
        <v>20001402178</v>
      </c>
      <c r="D3371" s="22" t="s">
        <v>20</v>
      </c>
      <c r="E3371" s="24">
        <v>43962</v>
      </c>
      <c r="F3371" s="22" t="s">
        <v>21</v>
      </c>
      <c r="G3371" s="22" t="s">
        <v>39</v>
      </c>
      <c r="H3371" s="22">
        <v>460</v>
      </c>
      <c r="I3371" s="22">
        <v>59.8</v>
      </c>
      <c r="J3371" s="22">
        <v>9.1999999999999993</v>
      </c>
      <c r="K3371" s="22">
        <v>391</v>
      </c>
      <c r="L3371" s="21"/>
      <c r="M3371" s="25">
        <v>43962</v>
      </c>
      <c r="N3371" s="22">
        <v>0</v>
      </c>
      <c r="O3371" s="22">
        <v>6516</v>
      </c>
      <c r="P3371" s="22">
        <v>438970</v>
      </c>
      <c r="Q3371" s="22" t="s">
        <v>23</v>
      </c>
    </row>
    <row r="3372" spans="1:17" ht="12.75" x14ac:dyDescent="0.2">
      <c r="A3372" s="23" t="s">
        <v>12945</v>
      </c>
      <c r="B3372" s="23" t="s">
        <v>12946</v>
      </c>
      <c r="C3372" s="22">
        <v>20002399227</v>
      </c>
      <c r="D3372" s="22" t="s">
        <v>20</v>
      </c>
      <c r="E3372" s="24">
        <v>43962</v>
      </c>
      <c r="F3372" s="22" t="s">
        <v>21</v>
      </c>
      <c r="G3372" s="22" t="s">
        <v>39</v>
      </c>
      <c r="H3372" s="22">
        <v>400</v>
      </c>
      <c r="I3372" s="22">
        <v>52</v>
      </c>
      <c r="J3372" s="22">
        <v>8</v>
      </c>
      <c r="K3372" s="22">
        <v>340</v>
      </c>
      <c r="L3372" s="25"/>
      <c r="M3372" s="25">
        <v>43962</v>
      </c>
      <c r="N3372" s="22">
        <v>0</v>
      </c>
      <c r="O3372" s="22">
        <v>348</v>
      </c>
      <c r="P3372" s="22">
        <v>404807</v>
      </c>
      <c r="Q3372" s="22" t="s">
        <v>23</v>
      </c>
    </row>
    <row r="3373" spans="1:17" ht="12.75" x14ac:dyDescent="0.2">
      <c r="A3373" s="23" t="s">
        <v>12897</v>
      </c>
      <c r="B3373" s="23" t="s">
        <v>12898</v>
      </c>
      <c r="C3373" s="22">
        <v>200013150035</v>
      </c>
      <c r="D3373" s="22" t="s">
        <v>20</v>
      </c>
      <c r="E3373" s="24">
        <v>43962</v>
      </c>
      <c r="F3373" s="22" t="s">
        <v>21</v>
      </c>
      <c r="G3373" s="22" t="s">
        <v>39</v>
      </c>
      <c r="H3373" s="22">
        <v>454</v>
      </c>
      <c r="I3373" s="22">
        <v>59.02</v>
      </c>
      <c r="J3373" s="22">
        <v>9.08</v>
      </c>
      <c r="K3373" s="22">
        <v>385.9</v>
      </c>
      <c r="L3373" s="21"/>
      <c r="M3373" s="25">
        <v>43962</v>
      </c>
      <c r="N3373" s="22">
        <v>0</v>
      </c>
      <c r="O3373" s="22">
        <v>8720</v>
      </c>
      <c r="P3373" s="22">
        <v>464842</v>
      </c>
      <c r="Q3373" s="22" t="s">
        <v>23</v>
      </c>
    </row>
    <row r="3374" spans="1:17" ht="12.75" x14ac:dyDescent="0.2">
      <c r="A3374" s="23" t="s">
        <v>12823</v>
      </c>
      <c r="B3374" s="23" t="s">
        <v>12824</v>
      </c>
      <c r="C3374" s="22">
        <v>20003176215</v>
      </c>
      <c r="D3374" s="22" t="s">
        <v>20</v>
      </c>
      <c r="E3374" s="24">
        <v>43962</v>
      </c>
      <c r="F3374" s="22" t="s">
        <v>21</v>
      </c>
      <c r="G3374" s="22" t="s">
        <v>39</v>
      </c>
      <c r="H3374" s="22">
        <v>472</v>
      </c>
      <c r="I3374" s="22">
        <v>61.36</v>
      </c>
      <c r="J3374" s="22">
        <v>9.44</v>
      </c>
      <c r="K3374" s="22">
        <v>401.2</v>
      </c>
      <c r="L3374" s="21"/>
      <c r="M3374" s="25">
        <v>43962</v>
      </c>
      <c r="N3374" s="22">
        <v>0</v>
      </c>
      <c r="O3374" s="22">
        <v>8318</v>
      </c>
      <c r="P3374" s="22">
        <v>426102</v>
      </c>
      <c r="Q3374" s="22" t="s">
        <v>23</v>
      </c>
    </row>
    <row r="3375" spans="1:17" ht="12.75" x14ac:dyDescent="0.2">
      <c r="A3375" s="23" t="s">
        <v>12913</v>
      </c>
      <c r="B3375" s="23" t="s">
        <v>12914</v>
      </c>
      <c r="C3375" s="22">
        <v>20002399227</v>
      </c>
      <c r="D3375" s="22" t="s">
        <v>20</v>
      </c>
      <c r="E3375" s="24">
        <v>43962</v>
      </c>
      <c r="F3375" s="22" t="s">
        <v>21</v>
      </c>
      <c r="G3375" s="22" t="s">
        <v>39</v>
      </c>
      <c r="H3375" s="22">
        <v>400</v>
      </c>
      <c r="I3375" s="22">
        <v>52</v>
      </c>
      <c r="J3375" s="22">
        <v>8</v>
      </c>
      <c r="K3375" s="22">
        <v>340</v>
      </c>
      <c r="L3375" s="21"/>
      <c r="M3375" s="25">
        <v>43962</v>
      </c>
      <c r="N3375" s="22">
        <v>0</v>
      </c>
      <c r="O3375" s="22">
        <v>348</v>
      </c>
      <c r="P3375" s="22">
        <v>404807</v>
      </c>
      <c r="Q3375" s="22" t="s">
        <v>23</v>
      </c>
    </row>
    <row r="3376" spans="1:17" ht="12.75" x14ac:dyDescent="0.2">
      <c r="A3376" s="23" t="s">
        <v>12833</v>
      </c>
      <c r="B3376" s="23" t="s">
        <v>12834</v>
      </c>
      <c r="C3376" s="22">
        <v>20002162507</v>
      </c>
      <c r="D3376" s="22" t="s">
        <v>20</v>
      </c>
      <c r="E3376" s="24">
        <v>43962</v>
      </c>
      <c r="F3376" s="22" t="s">
        <v>21</v>
      </c>
      <c r="G3376" s="22" t="s">
        <v>39</v>
      </c>
      <c r="H3376" s="22">
        <v>400</v>
      </c>
      <c r="I3376" s="22">
        <v>52</v>
      </c>
      <c r="J3376" s="22">
        <v>8</v>
      </c>
      <c r="K3376" s="22">
        <v>340</v>
      </c>
      <c r="L3376" s="21"/>
      <c r="M3376" s="25">
        <v>43962</v>
      </c>
      <c r="N3376" s="22">
        <v>0</v>
      </c>
      <c r="O3376" s="22">
        <v>1955</v>
      </c>
      <c r="P3376" s="22">
        <v>404885</v>
      </c>
      <c r="Q3376" s="22" t="s">
        <v>23</v>
      </c>
    </row>
    <row r="3377" spans="1:17" ht="12.75" x14ac:dyDescent="0.2">
      <c r="A3377" s="23" t="s">
        <v>11657</v>
      </c>
      <c r="B3377" s="23" t="s">
        <v>11658</v>
      </c>
      <c r="C3377" s="22">
        <v>20007755141</v>
      </c>
      <c r="D3377" s="22" t="s">
        <v>20</v>
      </c>
      <c r="E3377" s="24">
        <v>43962</v>
      </c>
      <c r="F3377" s="22" t="s">
        <v>21</v>
      </c>
      <c r="G3377" s="22" t="s">
        <v>10140</v>
      </c>
      <c r="H3377" s="22">
        <v>530.35299999999995</v>
      </c>
      <c r="I3377" s="22">
        <v>68.945890000000006</v>
      </c>
      <c r="J3377" s="22">
        <v>10.607060000000001</v>
      </c>
      <c r="K3377" s="22">
        <v>450.8</v>
      </c>
      <c r="L3377" s="21"/>
      <c r="M3377" s="25">
        <v>43962</v>
      </c>
      <c r="N3377" s="22">
        <v>0</v>
      </c>
      <c r="O3377" s="22">
        <v>5635</v>
      </c>
      <c r="P3377" s="22">
        <v>481779</v>
      </c>
      <c r="Q3377" s="22" t="s">
        <v>23</v>
      </c>
    </row>
    <row r="3378" spans="1:17" ht="12.75" x14ac:dyDescent="0.2">
      <c r="A3378" s="23" t="s">
        <v>12877</v>
      </c>
      <c r="B3378" s="23" t="s">
        <v>12878</v>
      </c>
      <c r="C3378" s="22">
        <v>200067704</v>
      </c>
      <c r="D3378" s="22" t="s">
        <v>20</v>
      </c>
      <c r="E3378" s="24">
        <v>43962</v>
      </c>
      <c r="F3378" s="22" t="s">
        <v>21</v>
      </c>
      <c r="G3378" s="22" t="s">
        <v>39</v>
      </c>
      <c r="H3378" s="22">
        <v>598</v>
      </c>
      <c r="I3378" s="22">
        <v>77.739999999999995</v>
      </c>
      <c r="J3378" s="22">
        <v>11.96</v>
      </c>
      <c r="K3378" s="22">
        <v>508.3</v>
      </c>
      <c r="L3378" s="22">
        <v>508</v>
      </c>
      <c r="M3378" s="25">
        <v>43962</v>
      </c>
      <c r="N3378" s="22">
        <v>0</v>
      </c>
      <c r="O3378" s="22">
        <v>4893</v>
      </c>
      <c r="P3378" s="22">
        <v>479087</v>
      </c>
      <c r="Q3378" s="22" t="s">
        <v>110</v>
      </c>
    </row>
    <row r="3379" spans="1:17" ht="12.75" x14ac:dyDescent="0.2">
      <c r="A3379" s="23" t="s">
        <v>11673</v>
      </c>
      <c r="B3379" s="23" t="s">
        <v>11674</v>
      </c>
      <c r="C3379" s="22">
        <v>200014071638</v>
      </c>
      <c r="D3379" s="22" t="s">
        <v>20</v>
      </c>
      <c r="E3379" s="24">
        <v>43962</v>
      </c>
      <c r="F3379" s="22" t="s">
        <v>21</v>
      </c>
      <c r="G3379" s="22" t="s">
        <v>10140</v>
      </c>
      <c r="H3379" s="22">
        <v>527</v>
      </c>
      <c r="I3379" s="22">
        <v>68.510000000000005</v>
      </c>
      <c r="J3379" s="22">
        <v>10.54</v>
      </c>
      <c r="K3379" s="22">
        <v>447.95</v>
      </c>
      <c r="L3379" s="21"/>
      <c r="M3379" s="25">
        <v>43962</v>
      </c>
      <c r="N3379" s="22">
        <v>0</v>
      </c>
      <c r="O3379" s="22">
        <v>4292</v>
      </c>
      <c r="P3379" s="22">
        <v>479004</v>
      </c>
      <c r="Q3379" s="22" t="s">
        <v>23</v>
      </c>
    </row>
    <row r="3380" spans="1:17" ht="12.75" x14ac:dyDescent="0.2">
      <c r="A3380" s="23" t="s">
        <v>12817</v>
      </c>
      <c r="B3380" s="23" t="s">
        <v>12818</v>
      </c>
      <c r="C3380" s="22">
        <v>200014951909</v>
      </c>
      <c r="D3380" s="22" t="s">
        <v>20</v>
      </c>
      <c r="E3380" s="24">
        <v>43962</v>
      </c>
      <c r="F3380" s="22" t="s">
        <v>21</v>
      </c>
      <c r="G3380" s="22" t="s">
        <v>39</v>
      </c>
      <c r="H3380" s="22">
        <v>556</v>
      </c>
      <c r="I3380" s="22">
        <v>72.28</v>
      </c>
      <c r="J3380" s="22">
        <v>11.12</v>
      </c>
      <c r="K3380" s="22">
        <v>472.6</v>
      </c>
      <c r="L3380" s="21"/>
      <c r="M3380" s="25">
        <v>43962</v>
      </c>
      <c r="N3380" s="22">
        <v>0</v>
      </c>
      <c r="O3380" s="22">
        <v>6164</v>
      </c>
      <c r="P3380" s="22">
        <v>429749</v>
      </c>
      <c r="Q3380" s="22" t="s">
        <v>23</v>
      </c>
    </row>
    <row r="3381" spans="1:17" ht="12.75" x14ac:dyDescent="0.2">
      <c r="A3381" s="23" t="s">
        <v>12937</v>
      </c>
      <c r="B3381" s="23" t="s">
        <v>12938</v>
      </c>
      <c r="C3381" s="22">
        <v>200010833064</v>
      </c>
      <c r="D3381" s="22" t="s">
        <v>20</v>
      </c>
      <c r="E3381" s="24">
        <v>43962</v>
      </c>
      <c r="F3381" s="22" t="s">
        <v>21</v>
      </c>
      <c r="G3381" s="22" t="s">
        <v>39</v>
      </c>
      <c r="H3381" s="22">
        <v>454</v>
      </c>
      <c r="I3381" s="22">
        <v>59.02</v>
      </c>
      <c r="J3381" s="22">
        <v>9.08</v>
      </c>
      <c r="K3381" s="22">
        <v>385.9</v>
      </c>
      <c r="L3381" s="21"/>
      <c r="M3381" s="25">
        <v>43962</v>
      </c>
      <c r="N3381" s="22">
        <v>0</v>
      </c>
      <c r="O3381" s="22">
        <v>9408</v>
      </c>
      <c r="P3381" s="22">
        <v>487417</v>
      </c>
      <c r="Q3381" s="22" t="s">
        <v>23</v>
      </c>
    </row>
    <row r="3382" spans="1:17" ht="12.75" x14ac:dyDescent="0.2">
      <c r="A3382" s="23" t="s">
        <v>12911</v>
      </c>
      <c r="B3382" s="23" t="s">
        <v>12912</v>
      </c>
      <c r="C3382" s="22">
        <v>200010833064</v>
      </c>
      <c r="D3382" s="22" t="s">
        <v>20</v>
      </c>
      <c r="E3382" s="24">
        <v>43962</v>
      </c>
      <c r="F3382" s="22" t="s">
        <v>21</v>
      </c>
      <c r="G3382" s="22" t="s">
        <v>39</v>
      </c>
      <c r="H3382" s="22">
        <v>400</v>
      </c>
      <c r="I3382" s="22">
        <v>52</v>
      </c>
      <c r="J3382" s="22">
        <v>8</v>
      </c>
      <c r="K3382" s="22">
        <v>340</v>
      </c>
      <c r="L3382" s="21"/>
      <c r="M3382" s="25">
        <v>43962</v>
      </c>
      <c r="N3382" s="22">
        <v>0</v>
      </c>
      <c r="O3382" s="22">
        <v>9408</v>
      </c>
      <c r="P3382" s="22">
        <v>487417</v>
      </c>
      <c r="Q3382" s="22" t="s">
        <v>23</v>
      </c>
    </row>
    <row r="3383" spans="1:17" ht="12.75" x14ac:dyDescent="0.2">
      <c r="A3383" s="23" t="s">
        <v>12939</v>
      </c>
      <c r="B3383" s="23" t="s">
        <v>12940</v>
      </c>
      <c r="C3383" s="22">
        <v>200015255555</v>
      </c>
      <c r="D3383" s="22" t="s">
        <v>20</v>
      </c>
      <c r="E3383" s="24">
        <v>43962</v>
      </c>
      <c r="F3383" s="22" t="s">
        <v>21</v>
      </c>
      <c r="G3383" s="22" t="s">
        <v>39</v>
      </c>
      <c r="H3383" s="22">
        <v>592</v>
      </c>
      <c r="I3383" s="22">
        <v>76.959999999999994</v>
      </c>
      <c r="J3383" s="22">
        <v>11.84</v>
      </c>
      <c r="K3383" s="22">
        <v>503.2</v>
      </c>
      <c r="L3383" s="21"/>
      <c r="M3383" s="25">
        <v>43962</v>
      </c>
      <c r="N3383" s="22">
        <v>0</v>
      </c>
      <c r="O3383" s="22">
        <v>2382</v>
      </c>
      <c r="P3383" s="22">
        <v>427417</v>
      </c>
      <c r="Q3383" s="22" t="s">
        <v>23</v>
      </c>
    </row>
    <row r="3384" spans="1:17" ht="12.75" x14ac:dyDescent="0.2">
      <c r="A3384" s="23" t="s">
        <v>11691</v>
      </c>
      <c r="B3384" s="23" t="s">
        <v>11692</v>
      </c>
      <c r="C3384" s="22">
        <v>20001010997</v>
      </c>
      <c r="D3384" s="22" t="s">
        <v>20</v>
      </c>
      <c r="E3384" s="24">
        <v>43962</v>
      </c>
      <c r="F3384" s="22" t="s">
        <v>21</v>
      </c>
      <c r="G3384" s="22" t="s">
        <v>10140</v>
      </c>
      <c r="H3384" s="22">
        <v>496</v>
      </c>
      <c r="I3384" s="22">
        <v>64.48</v>
      </c>
      <c r="J3384" s="22">
        <v>9.92</v>
      </c>
      <c r="K3384" s="22">
        <v>421.6</v>
      </c>
      <c r="L3384" s="21"/>
      <c r="M3384" s="25">
        <v>43962</v>
      </c>
      <c r="N3384" s="22">
        <v>0</v>
      </c>
      <c r="O3384" s="22">
        <v>9860</v>
      </c>
      <c r="P3384" s="22">
        <v>427427</v>
      </c>
      <c r="Q3384" s="22" t="s">
        <v>23</v>
      </c>
    </row>
    <row r="3385" spans="1:17" ht="12.75" x14ac:dyDescent="0.2">
      <c r="A3385" s="23" t="s">
        <v>12941</v>
      </c>
      <c r="B3385" s="23" t="s">
        <v>12942</v>
      </c>
      <c r="C3385" s="22">
        <v>20002932068</v>
      </c>
      <c r="D3385" s="22" t="s">
        <v>20</v>
      </c>
      <c r="E3385" s="24">
        <v>43962</v>
      </c>
      <c r="F3385" s="22" t="s">
        <v>21</v>
      </c>
      <c r="G3385" s="22" t="s">
        <v>39</v>
      </c>
      <c r="H3385" s="22">
        <v>814</v>
      </c>
      <c r="I3385" s="22">
        <v>105.82</v>
      </c>
      <c r="J3385" s="22">
        <v>16.28</v>
      </c>
      <c r="K3385" s="22">
        <v>691.9</v>
      </c>
      <c r="L3385" s="21"/>
      <c r="M3385" s="25">
        <v>43962</v>
      </c>
      <c r="N3385" s="22">
        <v>0</v>
      </c>
      <c r="O3385" s="22">
        <v>5625</v>
      </c>
      <c r="P3385" s="22">
        <v>404885</v>
      </c>
      <c r="Q3385" s="22" t="s">
        <v>23</v>
      </c>
    </row>
    <row r="3386" spans="1:17" ht="12.75" x14ac:dyDescent="0.2">
      <c r="A3386" s="23" t="s">
        <v>12328</v>
      </c>
      <c r="B3386" s="23" t="s">
        <v>12329</v>
      </c>
      <c r="C3386" s="22">
        <v>200012208538</v>
      </c>
      <c r="D3386" s="22" t="s">
        <v>20</v>
      </c>
      <c r="E3386" s="24">
        <v>43952</v>
      </c>
      <c r="F3386" s="22" t="s">
        <v>21</v>
      </c>
      <c r="G3386" s="22" t="s">
        <v>39</v>
      </c>
      <c r="H3386" s="22">
        <v>646</v>
      </c>
      <c r="I3386" s="22">
        <v>83.98</v>
      </c>
      <c r="J3386" s="22">
        <v>12.92</v>
      </c>
      <c r="K3386" s="22">
        <v>549.1</v>
      </c>
      <c r="L3386" s="21"/>
      <c r="M3386" s="25">
        <v>43952</v>
      </c>
      <c r="N3386" s="22">
        <v>0</v>
      </c>
      <c r="O3386" s="22">
        <v>9645</v>
      </c>
      <c r="P3386" s="22">
        <v>405991</v>
      </c>
      <c r="Q3386" s="22" t="s">
        <v>23</v>
      </c>
    </row>
    <row r="3387" spans="1:17" ht="12.75" x14ac:dyDescent="0.2">
      <c r="A3387" s="23" t="s">
        <v>12439</v>
      </c>
      <c r="B3387" s="23" t="s">
        <v>12440</v>
      </c>
      <c r="C3387" s="22">
        <v>2000248903</v>
      </c>
      <c r="D3387" s="22" t="s">
        <v>20</v>
      </c>
      <c r="E3387" s="24">
        <v>43952</v>
      </c>
      <c r="F3387" s="22" t="s">
        <v>21</v>
      </c>
      <c r="G3387" s="22" t="s">
        <v>39</v>
      </c>
      <c r="H3387" s="22">
        <v>1102</v>
      </c>
      <c r="I3387" s="22">
        <v>143.26</v>
      </c>
      <c r="J3387" s="22">
        <v>22.04</v>
      </c>
      <c r="K3387" s="22">
        <v>936.7</v>
      </c>
      <c r="L3387" s="21"/>
      <c r="M3387" s="25">
        <v>43952</v>
      </c>
      <c r="N3387" s="22">
        <v>0</v>
      </c>
      <c r="O3387" s="22">
        <v>1641</v>
      </c>
      <c r="P3387" s="22">
        <v>481781</v>
      </c>
      <c r="Q3387" s="22" t="s">
        <v>23</v>
      </c>
    </row>
    <row r="3388" spans="1:17" ht="12.75" x14ac:dyDescent="0.2">
      <c r="A3388" s="23" t="s">
        <v>12453</v>
      </c>
      <c r="B3388" s="23" t="s">
        <v>12454</v>
      </c>
      <c r="C3388" s="22">
        <v>20003187638</v>
      </c>
      <c r="D3388" s="22" t="s">
        <v>20</v>
      </c>
      <c r="E3388" s="24">
        <v>43952</v>
      </c>
      <c r="F3388" s="22" t="s">
        <v>21</v>
      </c>
      <c r="G3388" s="22" t="s">
        <v>39</v>
      </c>
      <c r="H3388" s="22">
        <v>1132</v>
      </c>
      <c r="I3388" s="22">
        <v>147.16</v>
      </c>
      <c r="J3388" s="22">
        <v>22.64</v>
      </c>
      <c r="K3388" s="22">
        <v>962.2</v>
      </c>
      <c r="L3388" s="22">
        <v>700</v>
      </c>
      <c r="M3388" s="25">
        <v>43952</v>
      </c>
      <c r="N3388" s="22">
        <v>0</v>
      </c>
      <c r="O3388" s="22">
        <v>1124</v>
      </c>
      <c r="P3388" s="22">
        <v>427427</v>
      </c>
      <c r="Q3388" s="22" t="s">
        <v>23</v>
      </c>
    </row>
    <row r="3389" spans="1:17" ht="12.75" x14ac:dyDescent="0.2">
      <c r="A3389" s="23" t="s">
        <v>12453</v>
      </c>
      <c r="B3389" s="23" t="s">
        <v>12454</v>
      </c>
      <c r="C3389" s="22">
        <v>20003187638</v>
      </c>
      <c r="D3389" s="22" t="s">
        <v>20</v>
      </c>
      <c r="E3389" s="24">
        <v>43952</v>
      </c>
      <c r="F3389" s="22" t="s">
        <v>21</v>
      </c>
      <c r="G3389" s="22" t="s">
        <v>39</v>
      </c>
      <c r="H3389" s="22">
        <v>1132</v>
      </c>
      <c r="I3389" s="22">
        <v>147.16</v>
      </c>
      <c r="J3389" s="22">
        <v>22.64</v>
      </c>
      <c r="K3389" s="22">
        <v>962.2</v>
      </c>
      <c r="L3389" s="22">
        <v>700</v>
      </c>
      <c r="M3389" s="25">
        <v>43952</v>
      </c>
      <c r="N3389" s="22">
        <v>0</v>
      </c>
      <c r="O3389" s="22">
        <v>1124</v>
      </c>
      <c r="P3389" s="22">
        <v>427427</v>
      </c>
      <c r="Q3389" s="22" t="s">
        <v>110</v>
      </c>
    </row>
    <row r="3390" spans="1:17" ht="12.75" x14ac:dyDescent="0.2">
      <c r="A3390" s="23" t="s">
        <v>10186</v>
      </c>
      <c r="B3390" s="23" t="s">
        <v>10187</v>
      </c>
      <c r="C3390" s="22">
        <v>20002244239</v>
      </c>
      <c r="D3390" s="22" t="s">
        <v>20</v>
      </c>
      <c r="E3390" s="24">
        <v>43952</v>
      </c>
      <c r="F3390" s="22" t="s">
        <v>21</v>
      </c>
      <c r="G3390" s="22" t="s">
        <v>10140</v>
      </c>
      <c r="H3390" s="22">
        <v>475</v>
      </c>
      <c r="I3390" s="22">
        <v>61.75</v>
      </c>
      <c r="J3390" s="22">
        <v>9.5</v>
      </c>
      <c r="K3390" s="22">
        <v>403.75</v>
      </c>
      <c r="L3390" s="21"/>
      <c r="M3390" s="25">
        <v>43952</v>
      </c>
      <c r="N3390" s="22">
        <v>0</v>
      </c>
      <c r="O3390" s="22">
        <v>4102</v>
      </c>
      <c r="P3390" s="22">
        <v>426101</v>
      </c>
      <c r="Q3390" s="22" t="s">
        <v>23</v>
      </c>
    </row>
    <row r="3391" spans="1:17" ht="12.75" x14ac:dyDescent="0.2">
      <c r="A3391" s="23" t="s">
        <v>12338</v>
      </c>
      <c r="B3391" s="23" t="s">
        <v>12339</v>
      </c>
      <c r="C3391" s="22">
        <v>200015342006</v>
      </c>
      <c r="D3391" s="22" t="s">
        <v>20</v>
      </c>
      <c r="E3391" s="24">
        <v>43952</v>
      </c>
      <c r="F3391" s="22" t="s">
        <v>21</v>
      </c>
      <c r="G3391" s="22" t="s">
        <v>39</v>
      </c>
      <c r="H3391" s="22">
        <v>2806</v>
      </c>
      <c r="I3391" s="22">
        <v>364.78</v>
      </c>
      <c r="J3391" s="22">
        <v>56.12</v>
      </c>
      <c r="K3391" s="22">
        <v>2385.1</v>
      </c>
      <c r="L3391" s="21"/>
      <c r="M3391" s="25">
        <v>43952</v>
      </c>
      <c r="N3391" s="22">
        <v>0</v>
      </c>
      <c r="O3391" s="22">
        <v>3577</v>
      </c>
      <c r="P3391" s="22">
        <v>427427</v>
      </c>
      <c r="Q3391" s="22" t="s">
        <v>23</v>
      </c>
    </row>
    <row r="3392" spans="1:17" ht="12.75" x14ac:dyDescent="0.2">
      <c r="A3392" s="23" t="s">
        <v>12356</v>
      </c>
      <c r="B3392" s="23" t="s">
        <v>12357</v>
      </c>
      <c r="C3392" s="22">
        <v>200088536</v>
      </c>
      <c r="D3392" s="22" t="s">
        <v>20</v>
      </c>
      <c r="E3392" s="24">
        <v>43952</v>
      </c>
      <c r="F3392" s="22" t="s">
        <v>21</v>
      </c>
      <c r="G3392" s="22" t="s">
        <v>39</v>
      </c>
      <c r="H3392" s="22">
        <v>844</v>
      </c>
      <c r="I3392" s="22">
        <v>109.72</v>
      </c>
      <c r="J3392" s="22">
        <v>16.88</v>
      </c>
      <c r="K3392" s="22">
        <v>717.4</v>
      </c>
      <c r="L3392" s="21"/>
      <c r="M3392" s="25">
        <v>43952</v>
      </c>
      <c r="N3392" s="22">
        <v>0</v>
      </c>
      <c r="O3392" s="22">
        <v>2358</v>
      </c>
      <c r="P3392" s="22">
        <v>427427</v>
      </c>
      <c r="Q3392" s="22" t="s">
        <v>23</v>
      </c>
    </row>
    <row r="3393" spans="1:17" ht="12.75" x14ac:dyDescent="0.2">
      <c r="A3393" s="23" t="s">
        <v>12413</v>
      </c>
      <c r="B3393" s="23" t="s">
        <v>12414</v>
      </c>
      <c r="C3393" s="22">
        <v>20008660077</v>
      </c>
      <c r="D3393" s="22" t="s">
        <v>20</v>
      </c>
      <c r="E3393" s="24">
        <v>43952</v>
      </c>
      <c r="F3393" s="22" t="s">
        <v>21</v>
      </c>
      <c r="G3393" s="22" t="s">
        <v>39</v>
      </c>
      <c r="H3393" s="22">
        <v>868</v>
      </c>
      <c r="I3393" s="22">
        <v>112.84</v>
      </c>
      <c r="J3393" s="22">
        <v>17.36</v>
      </c>
      <c r="K3393" s="22">
        <v>737.8</v>
      </c>
      <c r="L3393" s="21"/>
      <c r="M3393" s="25">
        <v>43952</v>
      </c>
      <c r="N3393" s="22">
        <v>0</v>
      </c>
      <c r="O3393" s="22">
        <v>9666</v>
      </c>
      <c r="P3393" s="22">
        <v>426101</v>
      </c>
      <c r="Q3393" s="22" t="s">
        <v>23</v>
      </c>
    </row>
    <row r="3394" spans="1:17" ht="12.75" x14ac:dyDescent="0.2">
      <c r="A3394" s="23" t="s">
        <v>12415</v>
      </c>
      <c r="B3394" s="23" t="s">
        <v>12416</v>
      </c>
      <c r="C3394" s="22">
        <v>2000475099</v>
      </c>
      <c r="D3394" s="22" t="s">
        <v>20</v>
      </c>
      <c r="E3394" s="24">
        <v>43952</v>
      </c>
      <c r="F3394" s="22" t="s">
        <v>21</v>
      </c>
      <c r="G3394" s="22" t="s">
        <v>39</v>
      </c>
      <c r="H3394" s="22">
        <v>400</v>
      </c>
      <c r="I3394" s="22">
        <v>52</v>
      </c>
      <c r="J3394" s="22">
        <v>8</v>
      </c>
      <c r="K3394" s="22">
        <v>340</v>
      </c>
      <c r="L3394" s="21"/>
      <c r="M3394" s="25">
        <v>43952</v>
      </c>
      <c r="N3394" s="22">
        <v>0</v>
      </c>
      <c r="O3394" s="22">
        <v>3065</v>
      </c>
      <c r="P3394" s="22">
        <v>426102</v>
      </c>
      <c r="Q3394" s="22" t="s">
        <v>23</v>
      </c>
    </row>
    <row r="3395" spans="1:17" ht="12.75" x14ac:dyDescent="0.2">
      <c r="A3395" s="23" t="s">
        <v>10184</v>
      </c>
      <c r="B3395" s="23" t="s">
        <v>10185</v>
      </c>
      <c r="C3395" s="22">
        <v>20002244239</v>
      </c>
      <c r="D3395" s="22" t="s">
        <v>20</v>
      </c>
      <c r="E3395" s="24">
        <v>43952</v>
      </c>
      <c r="F3395" s="22" t="s">
        <v>21</v>
      </c>
      <c r="G3395" s="22" t="s">
        <v>10140</v>
      </c>
      <c r="H3395" s="22">
        <v>336</v>
      </c>
      <c r="I3395" s="22">
        <v>43.68</v>
      </c>
      <c r="J3395" s="22">
        <v>6.72</v>
      </c>
      <c r="K3395" s="22">
        <v>285.60000000000002</v>
      </c>
      <c r="L3395" s="21"/>
      <c r="M3395" s="25">
        <v>43952</v>
      </c>
      <c r="N3395" s="22">
        <v>0</v>
      </c>
      <c r="O3395" s="22">
        <v>4102</v>
      </c>
      <c r="P3395" s="22">
        <v>426101</v>
      </c>
      <c r="Q3395" s="22" t="s">
        <v>23</v>
      </c>
    </row>
    <row r="3396" spans="1:17" ht="12.75" x14ac:dyDescent="0.2">
      <c r="A3396" s="23" t="s">
        <v>12376</v>
      </c>
      <c r="B3396" s="23" t="s">
        <v>12377</v>
      </c>
      <c r="C3396" s="22">
        <v>2000487487</v>
      </c>
      <c r="D3396" s="22" t="s">
        <v>20</v>
      </c>
      <c r="E3396" s="24">
        <v>43952</v>
      </c>
      <c r="F3396" s="22" t="s">
        <v>21</v>
      </c>
      <c r="G3396" s="22" t="s">
        <v>39</v>
      </c>
      <c r="H3396" s="22">
        <v>1468</v>
      </c>
      <c r="I3396" s="22">
        <v>190.84</v>
      </c>
      <c r="J3396" s="22">
        <v>29.36</v>
      </c>
      <c r="K3396" s="22">
        <v>1247.8</v>
      </c>
      <c r="L3396" s="21"/>
      <c r="M3396" s="25">
        <v>43952</v>
      </c>
      <c r="N3396" s="22">
        <v>0</v>
      </c>
      <c r="O3396" s="22">
        <v>3803</v>
      </c>
      <c r="P3396" s="22">
        <v>427427</v>
      </c>
      <c r="Q3396" s="22" t="s">
        <v>23</v>
      </c>
    </row>
    <row r="3397" spans="1:17" ht="12.75" x14ac:dyDescent="0.2">
      <c r="A3397" s="23" t="s">
        <v>12352</v>
      </c>
      <c r="B3397" s="23" t="s">
        <v>12353</v>
      </c>
      <c r="C3397" s="22">
        <v>200015255555</v>
      </c>
      <c r="D3397" s="22" t="s">
        <v>20</v>
      </c>
      <c r="E3397" s="24">
        <v>43952</v>
      </c>
      <c r="F3397" s="22" t="s">
        <v>21</v>
      </c>
      <c r="G3397" s="22" t="s">
        <v>39</v>
      </c>
      <c r="H3397" s="22">
        <v>424</v>
      </c>
      <c r="I3397" s="22">
        <v>55.12</v>
      </c>
      <c r="J3397" s="22">
        <v>8.48</v>
      </c>
      <c r="K3397" s="22">
        <v>360.4</v>
      </c>
      <c r="L3397" s="21"/>
      <c r="M3397" s="25">
        <v>43952</v>
      </c>
      <c r="N3397" s="22">
        <v>0</v>
      </c>
      <c r="O3397" s="22">
        <v>2382</v>
      </c>
      <c r="P3397" s="22">
        <v>427417</v>
      </c>
      <c r="Q3397" s="22" t="s">
        <v>23</v>
      </c>
    </row>
    <row r="3398" spans="1:17" ht="12.75" x14ac:dyDescent="0.2">
      <c r="A3398" s="23" t="s">
        <v>10175</v>
      </c>
      <c r="B3398" s="23" t="s">
        <v>10176</v>
      </c>
      <c r="C3398" s="22">
        <v>200014515629</v>
      </c>
      <c r="D3398" s="22" t="s">
        <v>20</v>
      </c>
      <c r="E3398" s="24">
        <v>43952</v>
      </c>
      <c r="F3398" s="22" t="s">
        <v>21</v>
      </c>
      <c r="G3398" s="22" t="s">
        <v>10140</v>
      </c>
      <c r="H3398" s="22">
        <v>485</v>
      </c>
      <c r="I3398" s="22">
        <v>63.05</v>
      </c>
      <c r="J3398" s="22">
        <v>9.6999999999999993</v>
      </c>
      <c r="K3398" s="22">
        <v>412.25</v>
      </c>
      <c r="L3398" s="21"/>
      <c r="M3398" s="25">
        <v>43952</v>
      </c>
      <c r="N3398" s="22">
        <v>0</v>
      </c>
      <c r="O3398" s="22">
        <v>3601</v>
      </c>
      <c r="P3398" s="22">
        <v>427427</v>
      </c>
      <c r="Q3398" s="22" t="s">
        <v>23</v>
      </c>
    </row>
    <row r="3399" spans="1:17" ht="12.75" x14ac:dyDescent="0.2">
      <c r="A3399" s="23" t="s">
        <v>12447</v>
      </c>
      <c r="B3399" s="23" t="s">
        <v>12448</v>
      </c>
      <c r="C3399" s="22">
        <v>20001135841</v>
      </c>
      <c r="D3399" s="22" t="s">
        <v>20</v>
      </c>
      <c r="E3399" s="24">
        <v>43952</v>
      </c>
      <c r="F3399" s="22" t="s">
        <v>21</v>
      </c>
      <c r="G3399" s="22" t="s">
        <v>39</v>
      </c>
      <c r="H3399" s="22">
        <v>670</v>
      </c>
      <c r="I3399" s="22">
        <v>87.1</v>
      </c>
      <c r="J3399" s="22">
        <v>13.4</v>
      </c>
      <c r="K3399" s="22">
        <v>569.5</v>
      </c>
      <c r="L3399" s="21"/>
      <c r="M3399" s="25">
        <v>43952</v>
      </c>
      <c r="N3399" s="22">
        <v>0</v>
      </c>
      <c r="O3399" s="22">
        <v>3685</v>
      </c>
      <c r="P3399" s="22">
        <v>427417</v>
      </c>
      <c r="Q3399" s="22" t="s">
        <v>23</v>
      </c>
    </row>
    <row r="3400" spans="1:17" ht="12.75" x14ac:dyDescent="0.2">
      <c r="A3400" s="23" t="s">
        <v>12334</v>
      </c>
      <c r="B3400" s="23" t="s">
        <v>12335</v>
      </c>
      <c r="C3400" s="22">
        <v>2000744258</v>
      </c>
      <c r="D3400" s="22" t="s">
        <v>20</v>
      </c>
      <c r="E3400" s="24">
        <v>43952</v>
      </c>
      <c r="F3400" s="22" t="s">
        <v>21</v>
      </c>
      <c r="G3400" s="22" t="s">
        <v>39</v>
      </c>
      <c r="H3400" s="22">
        <v>850</v>
      </c>
      <c r="I3400" s="22">
        <v>110.5</v>
      </c>
      <c r="J3400" s="22">
        <v>17</v>
      </c>
      <c r="K3400" s="22">
        <v>722.5</v>
      </c>
      <c r="L3400" s="21"/>
      <c r="M3400" s="25">
        <v>43952</v>
      </c>
      <c r="N3400" s="22">
        <v>0</v>
      </c>
      <c r="O3400" s="22">
        <v>5273</v>
      </c>
      <c r="P3400" s="22">
        <v>426101</v>
      </c>
      <c r="Q3400" s="22" t="s">
        <v>23</v>
      </c>
    </row>
    <row r="3401" spans="1:17" ht="12.75" x14ac:dyDescent="0.2">
      <c r="A3401" s="23" t="s">
        <v>12395</v>
      </c>
      <c r="B3401" s="23" t="s">
        <v>12396</v>
      </c>
      <c r="C3401" s="22">
        <v>20005499820</v>
      </c>
      <c r="D3401" s="22" t="s">
        <v>20</v>
      </c>
      <c r="E3401" s="24">
        <v>43952</v>
      </c>
      <c r="F3401" s="22" t="s">
        <v>21</v>
      </c>
      <c r="G3401" s="22" t="s">
        <v>39</v>
      </c>
      <c r="H3401" s="22">
        <v>1540</v>
      </c>
      <c r="I3401" s="22">
        <v>200.2</v>
      </c>
      <c r="J3401" s="22">
        <v>30.8</v>
      </c>
      <c r="K3401" s="22">
        <v>1309</v>
      </c>
      <c r="L3401" s="25"/>
      <c r="M3401" s="25">
        <v>43952</v>
      </c>
      <c r="N3401" s="22">
        <v>0</v>
      </c>
      <c r="O3401" s="22">
        <v>8572</v>
      </c>
      <c r="P3401" s="22">
        <v>404807</v>
      </c>
      <c r="Q3401" s="22" t="s">
        <v>23</v>
      </c>
    </row>
    <row r="3402" spans="1:17" ht="12.75" x14ac:dyDescent="0.2">
      <c r="A3402" s="23" t="s">
        <v>12449</v>
      </c>
      <c r="B3402" s="23" t="s">
        <v>12450</v>
      </c>
      <c r="C3402" s="22">
        <v>2000853554</v>
      </c>
      <c r="D3402" s="22" t="s">
        <v>20</v>
      </c>
      <c r="E3402" s="24">
        <v>43952</v>
      </c>
      <c r="F3402" s="22" t="s">
        <v>21</v>
      </c>
      <c r="G3402" s="22" t="s">
        <v>39</v>
      </c>
      <c r="H3402" s="22">
        <v>468.16500000000002</v>
      </c>
      <c r="I3402" s="22">
        <v>60.861449999999998</v>
      </c>
      <c r="J3402" s="22">
        <v>9.3633000000000006</v>
      </c>
      <c r="K3402" s="22">
        <v>397.94</v>
      </c>
      <c r="L3402" s="21"/>
      <c r="M3402" s="25">
        <v>43952</v>
      </c>
      <c r="N3402" s="22">
        <v>0</v>
      </c>
      <c r="O3402" s="22">
        <v>7108</v>
      </c>
      <c r="P3402" s="22">
        <v>427417</v>
      </c>
      <c r="Q3402" s="22" t="s">
        <v>23</v>
      </c>
    </row>
    <row r="3403" spans="1:17" ht="12.75" x14ac:dyDescent="0.2">
      <c r="A3403" s="23" t="s">
        <v>12437</v>
      </c>
      <c r="B3403" s="23" t="s">
        <v>12438</v>
      </c>
      <c r="C3403" s="22">
        <v>200011199312</v>
      </c>
      <c r="D3403" s="22" t="s">
        <v>20</v>
      </c>
      <c r="E3403" s="24">
        <v>43952</v>
      </c>
      <c r="F3403" s="22" t="s">
        <v>21</v>
      </c>
      <c r="G3403" s="22" t="s">
        <v>39</v>
      </c>
      <c r="H3403" s="22">
        <v>706</v>
      </c>
      <c r="I3403" s="22">
        <v>91.78</v>
      </c>
      <c r="J3403" s="22">
        <v>14.12</v>
      </c>
      <c r="K3403" s="22">
        <v>600.1</v>
      </c>
      <c r="L3403" s="21"/>
      <c r="M3403" s="25">
        <v>43952</v>
      </c>
      <c r="N3403" s="22">
        <v>0</v>
      </c>
      <c r="O3403" s="22">
        <v>1943</v>
      </c>
      <c r="P3403" s="22">
        <v>426101</v>
      </c>
      <c r="Q3403" s="22" t="s">
        <v>23</v>
      </c>
    </row>
    <row r="3404" spans="1:17" ht="12.75" x14ac:dyDescent="0.2">
      <c r="A3404" s="23" t="s">
        <v>12386</v>
      </c>
      <c r="B3404" s="23" t="s">
        <v>12387</v>
      </c>
      <c r="C3404" s="22">
        <v>200010249593</v>
      </c>
      <c r="D3404" s="22" t="s">
        <v>20</v>
      </c>
      <c r="E3404" s="24">
        <v>43952</v>
      </c>
      <c r="F3404" s="22" t="s">
        <v>21</v>
      </c>
      <c r="G3404" s="22" t="s">
        <v>39</v>
      </c>
      <c r="H3404" s="22">
        <v>1206.471</v>
      </c>
      <c r="I3404" s="22">
        <v>156.84123</v>
      </c>
      <c r="J3404" s="22">
        <v>24.12942</v>
      </c>
      <c r="K3404" s="22">
        <v>1025.5</v>
      </c>
      <c r="L3404" s="21"/>
      <c r="M3404" s="25">
        <v>43952</v>
      </c>
      <c r="N3404" s="22">
        <v>0</v>
      </c>
      <c r="O3404" s="22">
        <v>6544</v>
      </c>
      <c r="P3404" s="22">
        <v>409398</v>
      </c>
      <c r="Q3404" s="22" t="s">
        <v>23</v>
      </c>
    </row>
    <row r="3405" spans="1:17" ht="12.75" x14ac:dyDescent="0.2">
      <c r="A3405" s="23" t="s">
        <v>12336</v>
      </c>
      <c r="B3405" s="23" t="s">
        <v>12337</v>
      </c>
      <c r="C3405" s="22">
        <v>2000853554</v>
      </c>
      <c r="D3405" s="22" t="s">
        <v>20</v>
      </c>
      <c r="E3405" s="24">
        <v>43952</v>
      </c>
      <c r="F3405" s="22" t="s">
        <v>21</v>
      </c>
      <c r="G3405" s="22" t="s">
        <v>39</v>
      </c>
      <c r="H3405" s="22">
        <v>1788.165</v>
      </c>
      <c r="I3405" s="22">
        <v>232.46145000000001</v>
      </c>
      <c r="J3405" s="22">
        <v>35.763300000000001</v>
      </c>
      <c r="K3405" s="22">
        <v>1519.94</v>
      </c>
      <c r="L3405" s="21"/>
      <c r="M3405" s="25">
        <v>43952</v>
      </c>
      <c r="N3405" s="22">
        <v>0</v>
      </c>
      <c r="O3405" s="22">
        <v>7108</v>
      </c>
      <c r="P3405" s="22">
        <v>427417</v>
      </c>
      <c r="Q3405" s="22" t="s">
        <v>23</v>
      </c>
    </row>
    <row r="3406" spans="1:17" ht="12.75" x14ac:dyDescent="0.2">
      <c r="A3406" s="23" t="s">
        <v>12384</v>
      </c>
      <c r="B3406" s="23" t="s">
        <v>12385</v>
      </c>
      <c r="C3406" s="22">
        <v>20004412705</v>
      </c>
      <c r="D3406" s="22" t="s">
        <v>20</v>
      </c>
      <c r="E3406" s="24">
        <v>43952</v>
      </c>
      <c r="F3406" s="22" t="s">
        <v>21</v>
      </c>
      <c r="G3406" s="22" t="s">
        <v>39</v>
      </c>
      <c r="H3406" s="22">
        <v>916</v>
      </c>
      <c r="I3406" s="22">
        <v>119.08</v>
      </c>
      <c r="J3406" s="22">
        <v>18.32</v>
      </c>
      <c r="K3406" s="22">
        <v>778.6</v>
      </c>
      <c r="L3406" s="21"/>
      <c r="M3406" s="25">
        <v>43952</v>
      </c>
      <c r="N3406" s="22">
        <v>0</v>
      </c>
      <c r="O3406" s="22">
        <v>8069</v>
      </c>
      <c r="P3406" s="22">
        <v>487417</v>
      </c>
      <c r="Q3406" s="22" t="s">
        <v>23</v>
      </c>
    </row>
    <row r="3407" spans="1:17" ht="12.75" x14ac:dyDescent="0.2">
      <c r="A3407" s="23" t="s">
        <v>12344</v>
      </c>
      <c r="B3407" s="23" t="s">
        <v>12345</v>
      </c>
      <c r="C3407" s="22">
        <v>2000744258</v>
      </c>
      <c r="D3407" s="22" t="s">
        <v>20</v>
      </c>
      <c r="E3407" s="24">
        <v>43952</v>
      </c>
      <c r="F3407" s="22" t="s">
        <v>21</v>
      </c>
      <c r="G3407" s="22" t="s">
        <v>39</v>
      </c>
      <c r="H3407" s="22">
        <v>1812.471</v>
      </c>
      <c r="I3407" s="22">
        <v>235.62123</v>
      </c>
      <c r="J3407" s="22">
        <v>36.249420000000001</v>
      </c>
      <c r="K3407" s="22">
        <v>1540.6</v>
      </c>
      <c r="L3407" s="21"/>
      <c r="M3407" s="25">
        <v>43952</v>
      </c>
      <c r="N3407" s="22">
        <v>0</v>
      </c>
      <c r="O3407" s="22">
        <v>5273</v>
      </c>
      <c r="P3407" s="22">
        <v>426101</v>
      </c>
      <c r="Q3407" s="22" t="s">
        <v>23</v>
      </c>
    </row>
    <row r="3408" spans="1:17" ht="12.75" x14ac:dyDescent="0.2">
      <c r="A3408" s="23" t="s">
        <v>12350</v>
      </c>
      <c r="B3408" s="23" t="s">
        <v>12351</v>
      </c>
      <c r="C3408" s="22">
        <v>2000859487</v>
      </c>
      <c r="D3408" s="22" t="s">
        <v>20</v>
      </c>
      <c r="E3408" s="24">
        <v>43952</v>
      </c>
      <c r="F3408" s="22" t="s">
        <v>21</v>
      </c>
      <c r="G3408" s="22" t="s">
        <v>39</v>
      </c>
      <c r="H3408" s="22">
        <v>400</v>
      </c>
      <c r="I3408" s="22">
        <v>52</v>
      </c>
      <c r="J3408" s="22">
        <v>8</v>
      </c>
      <c r="K3408" s="22">
        <v>340</v>
      </c>
      <c r="L3408" s="22">
        <v>340</v>
      </c>
      <c r="M3408" s="25">
        <v>43952</v>
      </c>
      <c r="N3408" s="22">
        <v>0</v>
      </c>
      <c r="O3408" s="22">
        <v>5400</v>
      </c>
      <c r="P3408" s="22">
        <v>427427</v>
      </c>
      <c r="Q3408" s="22" t="s">
        <v>110</v>
      </c>
    </row>
    <row r="3409" spans="1:17" ht="12.75" x14ac:dyDescent="0.2">
      <c r="A3409" s="23" t="s">
        <v>12409</v>
      </c>
      <c r="B3409" s="23" t="s">
        <v>12410</v>
      </c>
      <c r="C3409" s="22">
        <v>200012208538</v>
      </c>
      <c r="D3409" s="22" t="s">
        <v>20</v>
      </c>
      <c r="E3409" s="24">
        <v>43952</v>
      </c>
      <c r="F3409" s="22" t="s">
        <v>21</v>
      </c>
      <c r="G3409" s="22" t="s">
        <v>39</v>
      </c>
      <c r="H3409" s="22">
        <v>670</v>
      </c>
      <c r="I3409" s="22">
        <v>87.1</v>
      </c>
      <c r="J3409" s="22">
        <v>13.4</v>
      </c>
      <c r="K3409" s="22">
        <v>569.5</v>
      </c>
      <c r="L3409" s="21"/>
      <c r="M3409" s="25">
        <v>43952</v>
      </c>
      <c r="N3409" s="22">
        <v>0</v>
      </c>
      <c r="O3409" s="22">
        <v>9645</v>
      </c>
      <c r="P3409" s="22">
        <v>405991</v>
      </c>
      <c r="Q3409" s="22" t="s">
        <v>23</v>
      </c>
    </row>
    <row r="3410" spans="1:17" ht="12.75" x14ac:dyDescent="0.2">
      <c r="A3410" s="23" t="s">
        <v>17876</v>
      </c>
      <c r="B3410" s="23" t="s">
        <v>17877</v>
      </c>
      <c r="C3410" s="22">
        <v>20004084007</v>
      </c>
      <c r="D3410" s="22" t="s">
        <v>20</v>
      </c>
      <c r="E3410" s="24">
        <v>43976</v>
      </c>
      <c r="F3410" s="22" t="s">
        <v>21</v>
      </c>
      <c r="G3410" s="22" t="s">
        <v>39</v>
      </c>
      <c r="H3410" s="22">
        <v>1330</v>
      </c>
      <c r="I3410" s="22">
        <v>172.9</v>
      </c>
      <c r="J3410" s="22">
        <v>26.6</v>
      </c>
      <c r="K3410" s="22">
        <v>1130.5</v>
      </c>
      <c r="L3410" s="21"/>
      <c r="M3410" s="25">
        <v>43976</v>
      </c>
      <c r="N3410" s="22">
        <v>0</v>
      </c>
      <c r="O3410" s="22">
        <v>1660</v>
      </c>
      <c r="P3410" s="22">
        <v>479004</v>
      </c>
      <c r="Q3410" s="22" t="s">
        <v>23</v>
      </c>
    </row>
    <row r="3411" spans="1:17" ht="12.75" x14ac:dyDescent="0.2">
      <c r="A3411" s="23" t="s">
        <v>17878</v>
      </c>
      <c r="B3411" s="23" t="s">
        <v>17879</v>
      </c>
      <c r="C3411" s="22">
        <v>20001010997</v>
      </c>
      <c r="D3411" s="22" t="s">
        <v>20</v>
      </c>
      <c r="E3411" s="24">
        <v>43976</v>
      </c>
      <c r="F3411" s="22" t="s">
        <v>21</v>
      </c>
      <c r="G3411" s="22" t="s">
        <v>10140</v>
      </c>
      <c r="H3411" s="22">
        <v>438</v>
      </c>
      <c r="I3411" s="22">
        <v>56.94</v>
      </c>
      <c r="J3411" s="22">
        <v>8.76</v>
      </c>
      <c r="K3411" s="22">
        <v>372.3</v>
      </c>
      <c r="L3411" s="25"/>
      <c r="M3411" s="25">
        <v>43976</v>
      </c>
      <c r="N3411" s="22">
        <v>0</v>
      </c>
      <c r="O3411" s="22">
        <v>9860</v>
      </c>
      <c r="P3411" s="22">
        <v>427427</v>
      </c>
      <c r="Q3411" s="22" t="s">
        <v>23</v>
      </c>
    </row>
    <row r="3412" spans="1:17" ht="12.75" x14ac:dyDescent="0.2">
      <c r="A3412" s="23" t="s">
        <v>17880</v>
      </c>
      <c r="B3412" s="23" t="s">
        <v>17881</v>
      </c>
      <c r="C3412" s="22">
        <v>20006352832</v>
      </c>
      <c r="D3412" s="22" t="s">
        <v>20</v>
      </c>
      <c r="E3412" s="24">
        <v>43976</v>
      </c>
      <c r="F3412" s="22" t="s">
        <v>21</v>
      </c>
      <c r="G3412" s="22" t="s">
        <v>10140</v>
      </c>
      <c r="H3412" s="22">
        <v>555</v>
      </c>
      <c r="I3412" s="22">
        <v>72.150000000000006</v>
      </c>
      <c r="J3412" s="22">
        <v>11.1</v>
      </c>
      <c r="K3412" s="22">
        <v>471.75</v>
      </c>
      <c r="L3412" s="25"/>
      <c r="M3412" s="25">
        <v>43976</v>
      </c>
      <c r="N3412" s="22">
        <v>0</v>
      </c>
      <c r="O3412" s="22">
        <v>443</v>
      </c>
      <c r="P3412" s="22">
        <v>427427</v>
      </c>
      <c r="Q3412" s="22" t="s">
        <v>23</v>
      </c>
    </row>
    <row r="3413" spans="1:17" ht="12.75" x14ac:dyDescent="0.2">
      <c r="A3413" s="23" t="s">
        <v>17882</v>
      </c>
      <c r="B3413" s="23" t="s">
        <v>17883</v>
      </c>
      <c r="C3413" s="22">
        <v>2000154095</v>
      </c>
      <c r="D3413" s="22" t="s">
        <v>20</v>
      </c>
      <c r="E3413" s="24">
        <v>43976</v>
      </c>
      <c r="F3413" s="22" t="s">
        <v>21</v>
      </c>
      <c r="G3413" s="22" t="s">
        <v>39</v>
      </c>
      <c r="H3413" s="22">
        <v>772</v>
      </c>
      <c r="I3413" s="22">
        <v>100.36</v>
      </c>
      <c r="J3413" s="22">
        <v>15.44</v>
      </c>
      <c r="K3413" s="22">
        <v>656.2</v>
      </c>
      <c r="L3413" s="21"/>
      <c r="M3413" s="25">
        <v>43976</v>
      </c>
      <c r="N3413" s="22">
        <v>0</v>
      </c>
      <c r="O3413" s="22">
        <v>5858</v>
      </c>
      <c r="P3413" s="22">
        <v>427427</v>
      </c>
      <c r="Q3413" s="22" t="s">
        <v>23</v>
      </c>
    </row>
    <row r="3414" spans="1:17" ht="12.75" x14ac:dyDescent="0.2">
      <c r="A3414" s="23" t="s">
        <v>17884</v>
      </c>
      <c r="B3414" s="23" t="s">
        <v>17885</v>
      </c>
      <c r="C3414" s="22">
        <v>20001589852</v>
      </c>
      <c r="D3414" s="22" t="s">
        <v>20</v>
      </c>
      <c r="E3414" s="24">
        <v>43976</v>
      </c>
      <c r="F3414" s="22" t="s">
        <v>21</v>
      </c>
      <c r="G3414" s="22" t="s">
        <v>39</v>
      </c>
      <c r="H3414" s="22">
        <v>400</v>
      </c>
      <c r="I3414" s="22">
        <v>52</v>
      </c>
      <c r="J3414" s="22">
        <v>8</v>
      </c>
      <c r="K3414" s="22">
        <v>340</v>
      </c>
      <c r="L3414" s="21"/>
      <c r="M3414" s="25">
        <v>43976</v>
      </c>
      <c r="N3414" s="22">
        <v>0</v>
      </c>
      <c r="O3414" s="22">
        <v>7368</v>
      </c>
      <c r="P3414" s="22">
        <v>425620</v>
      </c>
      <c r="Q3414" s="22" t="s">
        <v>23</v>
      </c>
    </row>
    <row r="3415" spans="1:17" ht="12.75" x14ac:dyDescent="0.2">
      <c r="A3415" s="23" t="s">
        <v>17886</v>
      </c>
      <c r="B3415" s="23" t="s">
        <v>17887</v>
      </c>
      <c r="C3415" s="22">
        <v>200010807956</v>
      </c>
      <c r="D3415" s="22" t="s">
        <v>20</v>
      </c>
      <c r="E3415" s="24">
        <v>43976</v>
      </c>
      <c r="F3415" s="22" t="s">
        <v>21</v>
      </c>
      <c r="G3415" s="22" t="s">
        <v>39</v>
      </c>
      <c r="H3415" s="22">
        <v>1084</v>
      </c>
      <c r="I3415" s="22">
        <v>140.91999999999999</v>
      </c>
      <c r="J3415" s="22">
        <v>21.68</v>
      </c>
      <c r="K3415" s="22">
        <v>921.4</v>
      </c>
      <c r="L3415" s="21"/>
      <c r="M3415" s="25">
        <v>43976</v>
      </c>
      <c r="N3415" s="22">
        <v>0</v>
      </c>
      <c r="O3415" s="22">
        <v>4105</v>
      </c>
      <c r="P3415" s="22">
        <v>479004</v>
      </c>
      <c r="Q3415" s="22" t="s">
        <v>23</v>
      </c>
    </row>
    <row r="3416" spans="1:17" ht="12.75" x14ac:dyDescent="0.2">
      <c r="A3416" s="23" t="s">
        <v>17888</v>
      </c>
      <c r="B3416" s="23" t="s">
        <v>17889</v>
      </c>
      <c r="C3416" s="22">
        <v>2000953826</v>
      </c>
      <c r="D3416" s="22" t="s">
        <v>20</v>
      </c>
      <c r="E3416" s="24">
        <v>43976</v>
      </c>
      <c r="F3416" s="22" t="s">
        <v>21</v>
      </c>
      <c r="G3416" s="22" t="s">
        <v>39</v>
      </c>
      <c r="H3416" s="22">
        <v>1498</v>
      </c>
      <c r="I3416" s="22">
        <v>194.74</v>
      </c>
      <c r="J3416" s="22">
        <v>29.96</v>
      </c>
      <c r="K3416" s="22">
        <v>1273.3</v>
      </c>
      <c r="L3416" s="21"/>
      <c r="M3416" s="25">
        <v>43976</v>
      </c>
      <c r="N3416" s="22">
        <v>0</v>
      </c>
      <c r="O3416" s="22">
        <v>9723</v>
      </c>
      <c r="P3416" s="22">
        <v>426101</v>
      </c>
      <c r="Q3416" s="22" t="s">
        <v>23</v>
      </c>
    </row>
    <row r="3417" spans="1:17" ht="12.75" x14ac:dyDescent="0.2">
      <c r="A3417" s="23" t="s">
        <v>17890</v>
      </c>
      <c r="B3417" s="23" t="s">
        <v>17891</v>
      </c>
      <c r="C3417" s="22">
        <v>20003176215</v>
      </c>
      <c r="D3417" s="22" t="s">
        <v>20</v>
      </c>
      <c r="E3417" s="24">
        <v>43976</v>
      </c>
      <c r="F3417" s="22" t="s">
        <v>21</v>
      </c>
      <c r="G3417" s="22" t="s">
        <v>39</v>
      </c>
      <c r="H3417" s="22">
        <v>754</v>
      </c>
      <c r="I3417" s="22">
        <v>98.02</v>
      </c>
      <c r="J3417" s="22">
        <v>15.08</v>
      </c>
      <c r="K3417" s="22">
        <v>640.9</v>
      </c>
      <c r="L3417" s="21"/>
      <c r="M3417" s="25">
        <v>43976</v>
      </c>
      <c r="N3417" s="22">
        <v>0</v>
      </c>
      <c r="O3417" s="22">
        <v>8318</v>
      </c>
      <c r="P3417" s="22">
        <v>426102</v>
      </c>
      <c r="Q3417" s="22" t="s">
        <v>23</v>
      </c>
    </row>
    <row r="3418" spans="1:17" ht="12.75" x14ac:dyDescent="0.2">
      <c r="A3418" s="23" t="s">
        <v>17892</v>
      </c>
      <c r="B3418" s="23" t="s">
        <v>17893</v>
      </c>
      <c r="C3418" s="22">
        <v>20007664609</v>
      </c>
      <c r="D3418" s="22" t="s">
        <v>20</v>
      </c>
      <c r="E3418" s="24">
        <v>43976</v>
      </c>
      <c r="F3418" s="22" t="s">
        <v>21</v>
      </c>
      <c r="G3418" s="22" t="s">
        <v>39</v>
      </c>
      <c r="H3418" s="22">
        <v>1024</v>
      </c>
      <c r="I3418" s="22">
        <v>133.12</v>
      </c>
      <c r="J3418" s="22">
        <v>20.48</v>
      </c>
      <c r="K3418" s="22">
        <v>870.4</v>
      </c>
      <c r="L3418" s="21"/>
      <c r="M3418" s="25">
        <v>43976</v>
      </c>
      <c r="N3418" s="22">
        <v>0</v>
      </c>
      <c r="O3418" s="22">
        <v>3206</v>
      </c>
      <c r="P3418" s="22">
        <v>481779</v>
      </c>
      <c r="Q3418" s="22" t="s">
        <v>23</v>
      </c>
    </row>
    <row r="3419" spans="1:17" ht="12.75" x14ac:dyDescent="0.2">
      <c r="A3419" s="23" t="s">
        <v>17894</v>
      </c>
      <c r="B3419" s="23" t="s">
        <v>15482</v>
      </c>
      <c r="C3419" s="22">
        <v>200011049891</v>
      </c>
      <c r="D3419" s="22" t="s">
        <v>20</v>
      </c>
      <c r="E3419" s="24">
        <v>43976</v>
      </c>
      <c r="F3419" s="22" t="s">
        <v>21</v>
      </c>
      <c r="G3419" s="22" t="s">
        <v>39</v>
      </c>
      <c r="H3419" s="22">
        <v>736</v>
      </c>
      <c r="I3419" s="22">
        <v>95.68</v>
      </c>
      <c r="J3419" s="22">
        <v>14.72</v>
      </c>
      <c r="K3419" s="22">
        <v>625.6</v>
      </c>
      <c r="L3419" s="21"/>
      <c r="M3419" s="25">
        <v>43976</v>
      </c>
      <c r="N3419" s="22">
        <v>0</v>
      </c>
      <c r="O3419" s="22">
        <v>2402</v>
      </c>
      <c r="P3419" s="22">
        <v>411791</v>
      </c>
      <c r="Q3419" s="22" t="s">
        <v>23</v>
      </c>
    </row>
    <row r="3420" spans="1:17" ht="12.75" x14ac:dyDescent="0.2">
      <c r="A3420" s="23" t="s">
        <v>17895</v>
      </c>
      <c r="B3420" s="23" t="s">
        <v>17896</v>
      </c>
      <c r="C3420" s="22">
        <v>200012754061</v>
      </c>
      <c r="D3420" s="22" t="s">
        <v>20</v>
      </c>
      <c r="E3420" s="24">
        <v>43976</v>
      </c>
      <c r="F3420" s="22" t="s">
        <v>21</v>
      </c>
      <c r="G3420" s="22" t="s">
        <v>39</v>
      </c>
      <c r="H3420" s="22">
        <v>724</v>
      </c>
      <c r="I3420" s="22">
        <v>94.12</v>
      </c>
      <c r="J3420" s="22">
        <v>14.48</v>
      </c>
      <c r="K3420" s="22">
        <v>615.4</v>
      </c>
      <c r="L3420" s="21"/>
      <c r="M3420" s="25">
        <v>43976</v>
      </c>
      <c r="N3420" s="22">
        <v>0</v>
      </c>
      <c r="O3420" s="22">
        <v>8874</v>
      </c>
      <c r="P3420" s="22">
        <v>426101</v>
      </c>
      <c r="Q3420" s="22" t="s">
        <v>23</v>
      </c>
    </row>
    <row r="3421" spans="1:17" ht="12.75" x14ac:dyDescent="0.2">
      <c r="A3421" s="23" t="s">
        <v>17897</v>
      </c>
      <c r="B3421" s="23" t="s">
        <v>17898</v>
      </c>
      <c r="C3421" s="22">
        <v>200014951909</v>
      </c>
      <c r="D3421" s="22" t="s">
        <v>20</v>
      </c>
      <c r="E3421" s="24">
        <v>43976</v>
      </c>
      <c r="F3421" s="22" t="s">
        <v>21</v>
      </c>
      <c r="G3421" s="22" t="s">
        <v>39</v>
      </c>
      <c r="H3421" s="22">
        <v>538</v>
      </c>
      <c r="I3421" s="22">
        <v>69.94</v>
      </c>
      <c r="J3421" s="22">
        <v>10.76</v>
      </c>
      <c r="K3421" s="22">
        <v>457.3</v>
      </c>
      <c r="L3421" s="21"/>
      <c r="M3421" s="25">
        <v>43976</v>
      </c>
      <c r="N3421" s="22">
        <v>0</v>
      </c>
      <c r="O3421" s="22">
        <v>6164</v>
      </c>
      <c r="P3421" s="22">
        <v>429749</v>
      </c>
      <c r="Q3421" s="22" t="s">
        <v>23</v>
      </c>
    </row>
    <row r="3422" spans="1:17" ht="12.75" x14ac:dyDescent="0.2">
      <c r="A3422" s="23" t="s">
        <v>17899</v>
      </c>
      <c r="B3422" s="23" t="s">
        <v>17900</v>
      </c>
      <c r="C3422" s="22">
        <v>20001010997</v>
      </c>
      <c r="D3422" s="22" t="s">
        <v>20</v>
      </c>
      <c r="E3422" s="24">
        <v>43976</v>
      </c>
      <c r="F3422" s="22" t="s">
        <v>21</v>
      </c>
      <c r="G3422" s="22" t="s">
        <v>10140</v>
      </c>
      <c r="H3422" s="22">
        <v>444</v>
      </c>
      <c r="I3422" s="22">
        <v>57.72</v>
      </c>
      <c r="J3422" s="22">
        <v>8.8800000000000008</v>
      </c>
      <c r="K3422" s="22">
        <v>377.4</v>
      </c>
      <c r="L3422" s="21"/>
      <c r="M3422" s="25">
        <v>43976</v>
      </c>
      <c r="N3422" s="22">
        <v>0</v>
      </c>
      <c r="O3422" s="22">
        <v>9860</v>
      </c>
      <c r="P3422" s="22">
        <v>427427</v>
      </c>
      <c r="Q3422" s="22" t="s">
        <v>23</v>
      </c>
    </row>
    <row r="3423" spans="1:17" ht="12.75" x14ac:dyDescent="0.2">
      <c r="A3423" s="23" t="s">
        <v>17901</v>
      </c>
      <c r="B3423" s="23" t="s">
        <v>17902</v>
      </c>
      <c r="C3423" s="22">
        <v>20003688689</v>
      </c>
      <c r="D3423" s="22" t="s">
        <v>20</v>
      </c>
      <c r="E3423" s="24">
        <v>43976</v>
      </c>
      <c r="F3423" s="22" t="s">
        <v>21</v>
      </c>
      <c r="G3423" s="22" t="s">
        <v>39</v>
      </c>
      <c r="H3423" s="22">
        <v>1162</v>
      </c>
      <c r="I3423" s="22">
        <v>151.06</v>
      </c>
      <c r="J3423" s="22">
        <v>23.24</v>
      </c>
      <c r="K3423" s="22">
        <v>987.7</v>
      </c>
      <c r="L3423" s="21"/>
      <c r="M3423" s="25">
        <v>43976</v>
      </c>
      <c r="N3423" s="22">
        <v>0</v>
      </c>
      <c r="O3423" s="22">
        <v>8409</v>
      </c>
      <c r="P3423" s="22">
        <v>427417</v>
      </c>
      <c r="Q3423" s="22" t="s">
        <v>23</v>
      </c>
    </row>
    <row r="3424" spans="1:17" ht="12.75" x14ac:dyDescent="0.2">
      <c r="A3424" s="23" t="s">
        <v>17903</v>
      </c>
      <c r="B3424" s="23" t="s">
        <v>17904</v>
      </c>
      <c r="C3424" s="22">
        <v>20006771085</v>
      </c>
      <c r="D3424" s="22" t="s">
        <v>20</v>
      </c>
      <c r="E3424" s="24">
        <v>43976</v>
      </c>
      <c r="F3424" s="22" t="s">
        <v>21</v>
      </c>
      <c r="G3424" s="22" t="s">
        <v>39</v>
      </c>
      <c r="H3424" s="22">
        <v>952</v>
      </c>
      <c r="I3424" s="22">
        <v>123.76</v>
      </c>
      <c r="J3424" s="22">
        <v>19.04</v>
      </c>
      <c r="K3424" s="22">
        <v>809.2</v>
      </c>
      <c r="L3424" s="21"/>
      <c r="M3424" s="25">
        <v>43976</v>
      </c>
      <c r="N3424" s="22">
        <v>0</v>
      </c>
      <c r="O3424" s="22">
        <v>8638</v>
      </c>
      <c r="P3424" s="22">
        <v>426101</v>
      </c>
      <c r="Q3424" s="22" t="s">
        <v>23</v>
      </c>
    </row>
    <row r="3425" spans="1:17" ht="12.75" x14ac:dyDescent="0.2">
      <c r="A3425" s="23" t="s">
        <v>17905</v>
      </c>
      <c r="B3425" s="23" t="s">
        <v>17906</v>
      </c>
      <c r="C3425" s="22">
        <v>2000953826</v>
      </c>
      <c r="D3425" s="22" t="s">
        <v>20</v>
      </c>
      <c r="E3425" s="24">
        <v>43976</v>
      </c>
      <c r="F3425" s="22" t="s">
        <v>21</v>
      </c>
      <c r="G3425" s="22" t="s">
        <v>39</v>
      </c>
      <c r="H3425" s="22">
        <v>640</v>
      </c>
      <c r="I3425" s="22">
        <v>83.2</v>
      </c>
      <c r="J3425" s="22">
        <v>12.8</v>
      </c>
      <c r="K3425" s="22">
        <v>544</v>
      </c>
      <c r="L3425" s="21"/>
      <c r="M3425" s="25">
        <v>43976</v>
      </c>
      <c r="N3425" s="22">
        <v>0</v>
      </c>
      <c r="O3425" s="22">
        <v>9723</v>
      </c>
      <c r="P3425" s="22">
        <v>426101</v>
      </c>
      <c r="Q3425" s="22" t="s">
        <v>23</v>
      </c>
    </row>
    <row r="3426" spans="1:17" ht="12.75" x14ac:dyDescent="0.2">
      <c r="A3426" s="23" t="s">
        <v>17907</v>
      </c>
      <c r="B3426" s="23" t="s">
        <v>17908</v>
      </c>
      <c r="C3426" s="22">
        <v>20004990519</v>
      </c>
      <c r="D3426" s="22" t="s">
        <v>20</v>
      </c>
      <c r="E3426" s="24">
        <v>43976</v>
      </c>
      <c r="F3426" s="22" t="s">
        <v>21</v>
      </c>
      <c r="G3426" s="22" t="s">
        <v>10140</v>
      </c>
      <c r="H3426" s="22">
        <v>330</v>
      </c>
      <c r="I3426" s="22">
        <v>42.9</v>
      </c>
      <c r="J3426" s="22">
        <v>6.6</v>
      </c>
      <c r="K3426" s="22">
        <v>280.5</v>
      </c>
      <c r="L3426" s="21"/>
      <c r="M3426" s="25">
        <v>43976</v>
      </c>
      <c r="N3426" s="22">
        <v>0</v>
      </c>
      <c r="O3426" s="22">
        <v>2986</v>
      </c>
      <c r="P3426" s="22">
        <v>462235</v>
      </c>
      <c r="Q3426" s="22" t="s">
        <v>23</v>
      </c>
    </row>
    <row r="3427" spans="1:17" ht="12.75" x14ac:dyDescent="0.2">
      <c r="A3427" s="23" t="s">
        <v>17909</v>
      </c>
      <c r="B3427" s="23" t="s">
        <v>17910</v>
      </c>
      <c r="C3427" s="22">
        <v>2000371498</v>
      </c>
      <c r="D3427" s="22" t="s">
        <v>69</v>
      </c>
      <c r="E3427" s="24">
        <v>43976</v>
      </c>
      <c r="F3427" s="22" t="s">
        <v>219</v>
      </c>
      <c r="G3427" s="22" t="s">
        <v>5206</v>
      </c>
      <c r="H3427" s="22">
        <v>1503.7650000000001</v>
      </c>
      <c r="I3427" s="22">
        <v>195.48945000000001</v>
      </c>
      <c r="J3427" s="22">
        <v>30.075299999999999</v>
      </c>
      <c r="K3427" s="22">
        <v>1278.2</v>
      </c>
      <c r="L3427" s="21"/>
      <c r="M3427" s="25">
        <v>43976</v>
      </c>
      <c r="N3427" s="22">
        <v>0</v>
      </c>
      <c r="O3427" s="22">
        <v>1006</v>
      </c>
      <c r="P3427" s="22">
        <v>419349</v>
      </c>
      <c r="Q3427" s="22" t="s">
        <v>23</v>
      </c>
    </row>
    <row r="3428" spans="1:17" ht="12.75" x14ac:dyDescent="0.2">
      <c r="A3428" s="23" t="s">
        <v>17911</v>
      </c>
      <c r="B3428" s="23" t="s">
        <v>17912</v>
      </c>
      <c r="C3428" s="22">
        <v>2000371498</v>
      </c>
      <c r="D3428" s="22" t="s">
        <v>69</v>
      </c>
      <c r="E3428" s="24">
        <v>43976</v>
      </c>
      <c r="F3428" s="22" t="s">
        <v>219</v>
      </c>
      <c r="G3428" s="22" t="s">
        <v>5206</v>
      </c>
      <c r="H3428" s="22">
        <v>1387.6469999999999</v>
      </c>
      <c r="I3428" s="22">
        <v>180.39411000000001</v>
      </c>
      <c r="J3428" s="22">
        <v>27.752939999999999</v>
      </c>
      <c r="K3428" s="22">
        <v>1179.5</v>
      </c>
      <c r="L3428" s="21"/>
      <c r="M3428" s="25">
        <v>43976</v>
      </c>
      <c r="N3428" s="22">
        <v>0</v>
      </c>
      <c r="O3428" s="22">
        <v>1006</v>
      </c>
      <c r="P3428" s="22">
        <v>419349</v>
      </c>
      <c r="Q3428" s="22" t="s">
        <v>23</v>
      </c>
    </row>
    <row r="3429" spans="1:17" ht="12.75" x14ac:dyDescent="0.2">
      <c r="A3429" s="23" t="s">
        <v>17913</v>
      </c>
      <c r="B3429" s="23" t="s">
        <v>15470</v>
      </c>
      <c r="C3429" s="22">
        <v>200011049891</v>
      </c>
      <c r="D3429" s="22" t="s">
        <v>20</v>
      </c>
      <c r="E3429" s="24">
        <v>43976</v>
      </c>
      <c r="F3429" s="22" t="s">
        <v>21</v>
      </c>
      <c r="G3429" s="22" t="s">
        <v>39</v>
      </c>
      <c r="H3429" s="22">
        <v>688</v>
      </c>
      <c r="I3429" s="22">
        <v>89.44</v>
      </c>
      <c r="J3429" s="22">
        <v>13.76</v>
      </c>
      <c r="K3429" s="22">
        <v>584.79999999999995</v>
      </c>
      <c r="L3429" s="21"/>
      <c r="M3429" s="25">
        <v>43976</v>
      </c>
      <c r="N3429" s="22">
        <v>0</v>
      </c>
      <c r="O3429" s="22">
        <v>2402</v>
      </c>
      <c r="P3429" s="22">
        <v>411791</v>
      </c>
      <c r="Q3429" s="22" t="s">
        <v>23</v>
      </c>
    </row>
    <row r="3430" spans="1:17" ht="12.75" x14ac:dyDescent="0.2">
      <c r="A3430" s="23" t="s">
        <v>17914</v>
      </c>
      <c r="B3430" s="23" t="s">
        <v>17915</v>
      </c>
      <c r="C3430" s="22">
        <v>20007055547</v>
      </c>
      <c r="D3430" s="22" t="s">
        <v>20</v>
      </c>
      <c r="E3430" s="24">
        <v>43976</v>
      </c>
      <c r="F3430" s="22" t="s">
        <v>21</v>
      </c>
      <c r="G3430" s="22" t="s">
        <v>39</v>
      </c>
      <c r="H3430" s="22">
        <v>694</v>
      </c>
      <c r="I3430" s="22">
        <v>90.22</v>
      </c>
      <c r="J3430" s="22">
        <v>13.88</v>
      </c>
      <c r="K3430" s="22">
        <v>589.9</v>
      </c>
      <c r="L3430" s="21"/>
      <c r="M3430" s="25">
        <v>43976</v>
      </c>
      <c r="N3430" s="22">
        <v>0</v>
      </c>
      <c r="O3430" s="22">
        <v>5735</v>
      </c>
      <c r="P3430" s="22">
        <v>409398</v>
      </c>
      <c r="Q3430" s="22" t="s">
        <v>23</v>
      </c>
    </row>
    <row r="3431" spans="1:17" ht="12.75" x14ac:dyDescent="0.2">
      <c r="A3431" s="23" t="s">
        <v>17916</v>
      </c>
      <c r="B3431" s="23" t="s">
        <v>17917</v>
      </c>
      <c r="C3431" s="22">
        <v>20003688689</v>
      </c>
      <c r="D3431" s="22" t="s">
        <v>20</v>
      </c>
      <c r="E3431" s="24">
        <v>43976</v>
      </c>
      <c r="F3431" s="22" t="s">
        <v>21</v>
      </c>
      <c r="G3431" s="22" t="s">
        <v>39</v>
      </c>
      <c r="H3431" s="22">
        <v>1366</v>
      </c>
      <c r="I3431" s="22">
        <v>177.58</v>
      </c>
      <c r="J3431" s="22">
        <v>27.32</v>
      </c>
      <c r="K3431" s="22">
        <v>1161.0999999999999</v>
      </c>
      <c r="L3431" s="21"/>
      <c r="M3431" s="25">
        <v>43976</v>
      </c>
      <c r="N3431" s="22">
        <v>0</v>
      </c>
      <c r="O3431" s="22">
        <v>8409</v>
      </c>
      <c r="P3431" s="22">
        <v>427417</v>
      </c>
      <c r="Q3431" s="22" t="s">
        <v>23</v>
      </c>
    </row>
    <row r="3432" spans="1:17" ht="12.75" x14ac:dyDescent="0.2">
      <c r="A3432" s="23" t="s">
        <v>17918</v>
      </c>
      <c r="B3432" s="23" t="s">
        <v>17919</v>
      </c>
      <c r="C3432" s="22">
        <v>20004486118</v>
      </c>
      <c r="D3432" s="22" t="s">
        <v>20</v>
      </c>
      <c r="E3432" s="24">
        <v>43976</v>
      </c>
      <c r="F3432" s="22" t="s">
        <v>21</v>
      </c>
      <c r="G3432" s="22" t="s">
        <v>10140</v>
      </c>
      <c r="H3432" s="22">
        <v>337</v>
      </c>
      <c r="I3432" s="22">
        <v>43.81</v>
      </c>
      <c r="J3432" s="22">
        <v>6.74</v>
      </c>
      <c r="K3432" s="22">
        <v>286.45</v>
      </c>
      <c r="L3432" s="21"/>
      <c r="M3432" s="25">
        <v>43976</v>
      </c>
      <c r="N3432" s="22">
        <v>0</v>
      </c>
      <c r="O3432" s="22">
        <v>3808</v>
      </c>
      <c r="P3432" s="22">
        <v>426101</v>
      </c>
      <c r="Q3432" s="22" t="s">
        <v>23</v>
      </c>
    </row>
    <row r="3433" spans="1:17" ht="12.75" x14ac:dyDescent="0.2">
      <c r="A3433" s="23" t="s">
        <v>17920</v>
      </c>
      <c r="B3433" s="23" t="s">
        <v>17921</v>
      </c>
      <c r="C3433" s="22">
        <v>200013596129</v>
      </c>
      <c r="D3433" s="22" t="s">
        <v>20</v>
      </c>
      <c r="E3433" s="24">
        <v>43976</v>
      </c>
      <c r="F3433" s="22" t="s">
        <v>21</v>
      </c>
      <c r="G3433" s="22" t="s">
        <v>39</v>
      </c>
      <c r="H3433" s="22">
        <v>658</v>
      </c>
      <c r="I3433" s="22">
        <v>85.54</v>
      </c>
      <c r="J3433" s="22">
        <v>13.16</v>
      </c>
      <c r="K3433" s="22">
        <v>559.29999999999995</v>
      </c>
      <c r="L3433" s="21"/>
      <c r="M3433" s="25">
        <v>43976</v>
      </c>
      <c r="N3433" s="22">
        <v>0</v>
      </c>
      <c r="O3433" s="22">
        <v>6335</v>
      </c>
      <c r="P3433" s="22">
        <v>426101</v>
      </c>
      <c r="Q3433" s="22" t="s">
        <v>23</v>
      </c>
    </row>
    <row r="3434" spans="1:17" ht="12.75" x14ac:dyDescent="0.2">
      <c r="A3434" s="23" t="s">
        <v>17922</v>
      </c>
      <c r="B3434" s="23" t="s">
        <v>17923</v>
      </c>
      <c r="C3434" s="22">
        <v>2000953826</v>
      </c>
      <c r="D3434" s="22" t="s">
        <v>20</v>
      </c>
      <c r="E3434" s="24">
        <v>43976</v>
      </c>
      <c r="F3434" s="22" t="s">
        <v>21</v>
      </c>
      <c r="G3434" s="22" t="s">
        <v>39</v>
      </c>
      <c r="H3434" s="22">
        <v>802</v>
      </c>
      <c r="I3434" s="22">
        <v>104.26</v>
      </c>
      <c r="J3434" s="22">
        <v>16.04</v>
      </c>
      <c r="K3434" s="22">
        <v>681.7</v>
      </c>
      <c r="L3434" s="21"/>
      <c r="M3434" s="25">
        <v>43976</v>
      </c>
      <c r="N3434" s="22">
        <v>0</v>
      </c>
      <c r="O3434" s="22">
        <v>9723</v>
      </c>
      <c r="P3434" s="22">
        <v>426101</v>
      </c>
      <c r="Q3434" s="22" t="s">
        <v>23</v>
      </c>
    </row>
    <row r="3435" spans="1:17" ht="12.75" x14ac:dyDescent="0.2">
      <c r="A3435" s="23" t="s">
        <v>17924</v>
      </c>
      <c r="B3435" s="23" t="s">
        <v>17925</v>
      </c>
      <c r="C3435" s="22">
        <v>200011482409</v>
      </c>
      <c r="D3435" s="22" t="s">
        <v>20</v>
      </c>
      <c r="E3435" s="24">
        <v>43976</v>
      </c>
      <c r="F3435" s="22" t="s">
        <v>21</v>
      </c>
      <c r="G3435" s="22" t="s">
        <v>10140</v>
      </c>
      <c r="H3435" s="22">
        <v>380</v>
      </c>
      <c r="I3435" s="22">
        <v>49.4</v>
      </c>
      <c r="J3435" s="22">
        <v>7.6</v>
      </c>
      <c r="K3435" s="22">
        <v>323</v>
      </c>
      <c r="L3435" s="21"/>
      <c r="M3435" s="25">
        <v>43976</v>
      </c>
      <c r="N3435" s="22">
        <v>0</v>
      </c>
      <c r="O3435" s="22">
        <v>3131</v>
      </c>
      <c r="P3435" s="22">
        <v>427427</v>
      </c>
      <c r="Q3435" s="22" t="s">
        <v>23</v>
      </c>
    </row>
    <row r="3436" spans="1:17" ht="12.75" x14ac:dyDescent="0.2">
      <c r="A3436" s="23" t="s">
        <v>17926</v>
      </c>
      <c r="B3436" s="23" t="s">
        <v>17927</v>
      </c>
      <c r="C3436" s="22">
        <v>2000953826</v>
      </c>
      <c r="D3436" s="22" t="s">
        <v>20</v>
      </c>
      <c r="E3436" s="24">
        <v>43976</v>
      </c>
      <c r="F3436" s="22" t="s">
        <v>21</v>
      </c>
      <c r="G3436" s="22" t="s">
        <v>39</v>
      </c>
      <c r="H3436" s="22">
        <v>832</v>
      </c>
      <c r="I3436" s="22">
        <v>108.16</v>
      </c>
      <c r="J3436" s="22">
        <v>16.64</v>
      </c>
      <c r="K3436" s="22">
        <v>707.2</v>
      </c>
      <c r="L3436" s="21"/>
      <c r="M3436" s="25">
        <v>43976</v>
      </c>
      <c r="N3436" s="22">
        <v>0</v>
      </c>
      <c r="O3436" s="22">
        <v>9723</v>
      </c>
      <c r="P3436" s="22">
        <v>426101</v>
      </c>
      <c r="Q3436" s="22" t="s">
        <v>23</v>
      </c>
    </row>
    <row r="3437" spans="1:17" ht="12.75" x14ac:dyDescent="0.2">
      <c r="A3437" s="23" t="s">
        <v>17928</v>
      </c>
      <c r="B3437" s="23" t="s">
        <v>17929</v>
      </c>
      <c r="C3437" s="22">
        <v>20002459473</v>
      </c>
      <c r="D3437" s="22" t="s">
        <v>20</v>
      </c>
      <c r="E3437" s="24">
        <v>43976</v>
      </c>
      <c r="F3437" s="22" t="s">
        <v>21</v>
      </c>
      <c r="G3437" s="22" t="s">
        <v>10140</v>
      </c>
      <c r="H3437" s="22">
        <v>607</v>
      </c>
      <c r="I3437" s="22">
        <v>78.91</v>
      </c>
      <c r="J3437" s="22">
        <v>12.14</v>
      </c>
      <c r="K3437" s="22">
        <v>515.95000000000005</v>
      </c>
      <c r="L3437" s="21"/>
      <c r="M3437" s="25">
        <v>43976</v>
      </c>
      <c r="N3437" s="22">
        <v>0</v>
      </c>
      <c r="O3437" s="22">
        <v>3755</v>
      </c>
      <c r="P3437" s="22">
        <v>479087</v>
      </c>
      <c r="Q3437" s="22" t="s">
        <v>23</v>
      </c>
    </row>
    <row r="3438" spans="1:17" ht="12.75" x14ac:dyDescent="0.2">
      <c r="A3438" s="23" t="s">
        <v>17930</v>
      </c>
      <c r="B3438" s="23" t="s">
        <v>17931</v>
      </c>
      <c r="C3438" s="22">
        <v>2000154095</v>
      </c>
      <c r="D3438" s="22" t="s">
        <v>20</v>
      </c>
      <c r="E3438" s="24">
        <v>43976</v>
      </c>
      <c r="F3438" s="22" t="s">
        <v>21</v>
      </c>
      <c r="G3438" s="22" t="s">
        <v>39</v>
      </c>
      <c r="H3438" s="22">
        <v>460</v>
      </c>
      <c r="I3438" s="22">
        <v>59.8</v>
      </c>
      <c r="J3438" s="22">
        <v>9.1999999999999993</v>
      </c>
      <c r="K3438" s="22">
        <v>391</v>
      </c>
      <c r="L3438" s="21"/>
      <c r="M3438" s="25">
        <v>43976</v>
      </c>
      <c r="N3438" s="22">
        <v>0</v>
      </c>
      <c r="O3438" s="22">
        <v>5858</v>
      </c>
      <c r="P3438" s="22">
        <v>427427</v>
      </c>
      <c r="Q3438" s="22" t="s">
        <v>23</v>
      </c>
    </row>
    <row r="3439" spans="1:17" ht="12.75" x14ac:dyDescent="0.2">
      <c r="A3439" s="23" t="s">
        <v>17932</v>
      </c>
      <c r="B3439" s="23" t="s">
        <v>17933</v>
      </c>
      <c r="C3439" s="22">
        <v>20008778056</v>
      </c>
      <c r="D3439" s="22" t="s">
        <v>20</v>
      </c>
      <c r="E3439" s="24">
        <v>43976</v>
      </c>
      <c r="F3439" s="22" t="s">
        <v>21</v>
      </c>
      <c r="G3439" s="22" t="s">
        <v>10140</v>
      </c>
      <c r="H3439" s="22">
        <v>403</v>
      </c>
      <c r="I3439" s="22">
        <v>52.39</v>
      </c>
      <c r="J3439" s="22">
        <v>8.06</v>
      </c>
      <c r="K3439" s="22">
        <v>342.55</v>
      </c>
      <c r="L3439" s="21"/>
      <c r="M3439" s="25">
        <v>43976</v>
      </c>
      <c r="N3439" s="22">
        <v>0</v>
      </c>
      <c r="O3439" s="22">
        <v>3726</v>
      </c>
      <c r="P3439" s="22">
        <v>426101</v>
      </c>
      <c r="Q3439" s="22" t="s">
        <v>23</v>
      </c>
    </row>
    <row r="3440" spans="1:17" ht="12.75" x14ac:dyDescent="0.2">
      <c r="A3440" s="23" t="s">
        <v>17934</v>
      </c>
      <c r="B3440" s="23" t="s">
        <v>17935</v>
      </c>
      <c r="C3440" s="22">
        <v>200047683</v>
      </c>
      <c r="D3440" s="22" t="s">
        <v>20</v>
      </c>
      <c r="E3440" s="24">
        <v>43976</v>
      </c>
      <c r="F3440" s="22" t="s">
        <v>21</v>
      </c>
      <c r="G3440" s="22" t="s">
        <v>39</v>
      </c>
      <c r="H3440" s="22">
        <v>436</v>
      </c>
      <c r="I3440" s="22">
        <v>56.68</v>
      </c>
      <c r="J3440" s="22">
        <v>8.7200000000000006</v>
      </c>
      <c r="K3440" s="22">
        <v>370.6</v>
      </c>
      <c r="L3440" s="21"/>
      <c r="M3440" s="25">
        <v>43976</v>
      </c>
      <c r="N3440" s="22">
        <v>0</v>
      </c>
      <c r="O3440" s="22">
        <v>9573</v>
      </c>
      <c r="P3440" s="22">
        <v>427427</v>
      </c>
      <c r="Q3440" s="22" t="s">
        <v>23</v>
      </c>
    </row>
    <row r="3441" spans="1:17" ht="12.75" x14ac:dyDescent="0.2">
      <c r="A3441" s="23" t="s">
        <v>17936</v>
      </c>
      <c r="B3441" s="23" t="s">
        <v>17937</v>
      </c>
      <c r="C3441" s="22">
        <v>20002162507</v>
      </c>
      <c r="D3441" s="22" t="s">
        <v>20</v>
      </c>
      <c r="E3441" s="24">
        <v>43976</v>
      </c>
      <c r="F3441" s="22" t="s">
        <v>21</v>
      </c>
      <c r="G3441" s="22" t="s">
        <v>39</v>
      </c>
      <c r="H3441" s="22">
        <v>946</v>
      </c>
      <c r="I3441" s="22">
        <v>122.98</v>
      </c>
      <c r="J3441" s="22">
        <v>18.920000000000002</v>
      </c>
      <c r="K3441" s="22">
        <v>804.1</v>
      </c>
      <c r="L3441" s="21"/>
      <c r="M3441" s="25">
        <v>43976</v>
      </c>
      <c r="N3441" s="22">
        <v>0</v>
      </c>
      <c r="O3441" s="22">
        <v>1955</v>
      </c>
      <c r="P3441" s="22">
        <v>404885</v>
      </c>
      <c r="Q3441" s="22" t="s">
        <v>23</v>
      </c>
    </row>
    <row r="3442" spans="1:17" ht="12.75" x14ac:dyDescent="0.2">
      <c r="A3442" s="23" t="s">
        <v>17938</v>
      </c>
      <c r="B3442" s="23" t="s">
        <v>17939</v>
      </c>
      <c r="C3442" s="22">
        <v>20007477001</v>
      </c>
      <c r="D3442" s="22" t="s">
        <v>20</v>
      </c>
      <c r="E3442" s="24">
        <v>43976</v>
      </c>
      <c r="F3442" s="22" t="s">
        <v>21</v>
      </c>
      <c r="G3442" s="22" t="s">
        <v>39</v>
      </c>
      <c r="H3442" s="22">
        <v>776.6</v>
      </c>
      <c r="I3442" s="22">
        <v>100.958</v>
      </c>
      <c r="J3442" s="22">
        <v>15.532</v>
      </c>
      <c r="K3442" s="22">
        <v>660.11</v>
      </c>
      <c r="L3442" s="21"/>
      <c r="M3442" s="25">
        <v>43976</v>
      </c>
      <c r="N3442" s="22">
        <v>0</v>
      </c>
      <c r="O3442" s="22">
        <v>8256</v>
      </c>
      <c r="P3442" s="22">
        <v>481779</v>
      </c>
      <c r="Q3442" s="22" t="s">
        <v>23</v>
      </c>
    </row>
    <row r="3443" spans="1:17" ht="12.75" x14ac:dyDescent="0.2">
      <c r="A3443" s="23" t="s">
        <v>17940</v>
      </c>
      <c r="B3443" s="23" t="s">
        <v>17941</v>
      </c>
      <c r="C3443" s="22">
        <v>20002162507</v>
      </c>
      <c r="D3443" s="22" t="s">
        <v>20</v>
      </c>
      <c r="E3443" s="24">
        <v>43976</v>
      </c>
      <c r="F3443" s="22" t="s">
        <v>21</v>
      </c>
      <c r="G3443" s="22" t="s">
        <v>39</v>
      </c>
      <c r="H3443" s="22">
        <v>790</v>
      </c>
      <c r="I3443" s="22">
        <v>102.7</v>
      </c>
      <c r="J3443" s="22">
        <v>15.8</v>
      </c>
      <c r="K3443" s="22">
        <v>671.5</v>
      </c>
      <c r="L3443" s="21"/>
      <c r="M3443" s="25">
        <v>43976</v>
      </c>
      <c r="N3443" s="22">
        <v>0</v>
      </c>
      <c r="O3443" s="22">
        <v>1955</v>
      </c>
      <c r="P3443" s="22">
        <v>404885</v>
      </c>
      <c r="Q3443" s="22" t="s">
        <v>23</v>
      </c>
    </row>
    <row r="3444" spans="1:17" ht="12.75" x14ac:dyDescent="0.2">
      <c r="A3444" s="23" t="s">
        <v>17942</v>
      </c>
      <c r="B3444" s="23" t="s">
        <v>17943</v>
      </c>
      <c r="C3444" s="22">
        <v>20001059354</v>
      </c>
      <c r="D3444" s="22" t="s">
        <v>20</v>
      </c>
      <c r="E3444" s="24">
        <v>43976</v>
      </c>
      <c r="F3444" s="22" t="s">
        <v>21</v>
      </c>
      <c r="G3444" s="22" t="s">
        <v>39</v>
      </c>
      <c r="H3444" s="22">
        <v>478</v>
      </c>
      <c r="I3444" s="22">
        <v>62.14</v>
      </c>
      <c r="J3444" s="22">
        <v>9.56</v>
      </c>
      <c r="K3444" s="22">
        <v>406.3</v>
      </c>
      <c r="L3444" s="21"/>
      <c r="M3444" s="25">
        <v>43976</v>
      </c>
      <c r="N3444" s="22">
        <v>0</v>
      </c>
      <c r="O3444" s="22">
        <v>684</v>
      </c>
      <c r="P3444" s="22">
        <v>427427</v>
      </c>
      <c r="Q3444" s="22" t="s">
        <v>23</v>
      </c>
    </row>
    <row r="3445" spans="1:17" ht="12.75" x14ac:dyDescent="0.2">
      <c r="A3445" s="23" t="s">
        <v>17944</v>
      </c>
      <c r="B3445" s="23" t="s">
        <v>17945</v>
      </c>
      <c r="C3445" s="22">
        <v>20003061765</v>
      </c>
      <c r="D3445" s="22" t="s">
        <v>20</v>
      </c>
      <c r="E3445" s="24">
        <v>43976</v>
      </c>
      <c r="F3445" s="22" t="s">
        <v>21</v>
      </c>
      <c r="G3445" s="22" t="s">
        <v>39</v>
      </c>
      <c r="H3445" s="22">
        <v>1400</v>
      </c>
      <c r="I3445" s="22">
        <v>182</v>
      </c>
      <c r="J3445" s="22">
        <v>28</v>
      </c>
      <c r="K3445" s="22">
        <v>1190</v>
      </c>
      <c r="L3445" s="21"/>
      <c r="M3445" s="25">
        <v>43976</v>
      </c>
      <c r="N3445" s="22">
        <v>0</v>
      </c>
      <c r="O3445" s="22">
        <v>8889</v>
      </c>
      <c r="P3445" s="22">
        <v>426101</v>
      </c>
      <c r="Q3445" s="22" t="s">
        <v>23</v>
      </c>
    </row>
    <row r="3446" spans="1:17" ht="12.75" x14ac:dyDescent="0.2">
      <c r="A3446" s="23" t="s">
        <v>17946</v>
      </c>
      <c r="B3446" s="23" t="s">
        <v>17947</v>
      </c>
      <c r="C3446" s="22">
        <v>20007055547</v>
      </c>
      <c r="D3446" s="22" t="s">
        <v>20</v>
      </c>
      <c r="E3446" s="24">
        <v>43976</v>
      </c>
      <c r="F3446" s="22" t="s">
        <v>21</v>
      </c>
      <c r="G3446" s="22" t="s">
        <v>39</v>
      </c>
      <c r="H3446" s="22">
        <v>604</v>
      </c>
      <c r="I3446" s="22">
        <v>78.52</v>
      </c>
      <c r="J3446" s="22">
        <v>12.08</v>
      </c>
      <c r="K3446" s="22">
        <v>513.4</v>
      </c>
      <c r="L3446" s="21"/>
      <c r="M3446" s="25">
        <v>43976</v>
      </c>
      <c r="N3446" s="22">
        <v>0</v>
      </c>
      <c r="O3446" s="22">
        <v>5735</v>
      </c>
      <c r="P3446" s="22">
        <v>409398</v>
      </c>
      <c r="Q3446" s="22" t="s">
        <v>23</v>
      </c>
    </row>
    <row r="3447" spans="1:17" ht="12.75" x14ac:dyDescent="0.2">
      <c r="A3447" s="23" t="s">
        <v>17948</v>
      </c>
      <c r="B3447" s="23" t="s">
        <v>17949</v>
      </c>
      <c r="C3447" s="22">
        <v>20006771085</v>
      </c>
      <c r="D3447" s="22" t="s">
        <v>20</v>
      </c>
      <c r="E3447" s="24">
        <v>43976</v>
      </c>
      <c r="F3447" s="22" t="s">
        <v>21</v>
      </c>
      <c r="G3447" s="22" t="s">
        <v>39</v>
      </c>
      <c r="H3447" s="22">
        <v>760</v>
      </c>
      <c r="I3447" s="22">
        <v>98.8</v>
      </c>
      <c r="J3447" s="22">
        <v>15.2</v>
      </c>
      <c r="K3447" s="22">
        <v>646</v>
      </c>
      <c r="L3447" s="21"/>
      <c r="M3447" s="25">
        <v>43976</v>
      </c>
      <c r="N3447" s="22">
        <v>0</v>
      </c>
      <c r="O3447" s="22">
        <v>8638</v>
      </c>
      <c r="P3447" s="22">
        <v>426101</v>
      </c>
      <c r="Q3447" s="22" t="s">
        <v>23</v>
      </c>
    </row>
    <row r="3448" spans="1:17" ht="12.75" x14ac:dyDescent="0.2">
      <c r="A3448" s="23" t="s">
        <v>17950</v>
      </c>
      <c r="B3448" s="23" t="s">
        <v>17951</v>
      </c>
      <c r="C3448" s="22">
        <v>200014385434</v>
      </c>
      <c r="D3448" s="22" t="s">
        <v>20</v>
      </c>
      <c r="E3448" s="24">
        <v>43976</v>
      </c>
      <c r="F3448" s="22" t="s">
        <v>21</v>
      </c>
      <c r="G3448" s="22" t="s">
        <v>39</v>
      </c>
      <c r="H3448" s="22">
        <v>1516</v>
      </c>
      <c r="I3448" s="22">
        <v>197.08</v>
      </c>
      <c r="J3448" s="22">
        <v>30.32</v>
      </c>
      <c r="K3448" s="22">
        <v>1288.5999999999999</v>
      </c>
      <c r="L3448" s="21"/>
      <c r="M3448" s="25">
        <v>43976</v>
      </c>
      <c r="N3448" s="22">
        <v>0</v>
      </c>
      <c r="O3448" s="22">
        <v>9937</v>
      </c>
      <c r="P3448" s="22">
        <v>479087</v>
      </c>
      <c r="Q3448" s="22" t="s">
        <v>23</v>
      </c>
    </row>
    <row r="3449" spans="1:17" ht="12.75" x14ac:dyDescent="0.2">
      <c r="A3449" s="23" t="s">
        <v>17952</v>
      </c>
      <c r="B3449" s="23" t="s">
        <v>17953</v>
      </c>
      <c r="C3449" s="22">
        <v>20001051152</v>
      </c>
      <c r="D3449" s="22" t="s">
        <v>20</v>
      </c>
      <c r="E3449" s="24">
        <v>43976</v>
      </c>
      <c r="F3449" s="22" t="s">
        <v>21</v>
      </c>
      <c r="G3449" s="22" t="s">
        <v>39</v>
      </c>
      <c r="H3449" s="22">
        <v>974.6</v>
      </c>
      <c r="I3449" s="22">
        <v>126.69799999999999</v>
      </c>
      <c r="J3449" s="22">
        <v>19.492000000000001</v>
      </c>
      <c r="K3449" s="22">
        <v>828.41</v>
      </c>
      <c r="L3449" s="21"/>
      <c r="M3449" s="25">
        <v>43976</v>
      </c>
      <c r="N3449" s="22">
        <v>0</v>
      </c>
      <c r="O3449" s="22">
        <v>6483</v>
      </c>
      <c r="P3449" s="22">
        <v>409398</v>
      </c>
      <c r="Q3449" s="22" t="s">
        <v>23</v>
      </c>
    </row>
    <row r="3450" spans="1:17" ht="12.75" x14ac:dyDescent="0.2">
      <c r="A3450" s="23" t="s">
        <v>17954</v>
      </c>
      <c r="B3450" s="23" t="s">
        <v>17955</v>
      </c>
      <c r="C3450" s="22">
        <v>20004990519</v>
      </c>
      <c r="D3450" s="22" t="s">
        <v>20</v>
      </c>
      <c r="E3450" s="24">
        <v>43976</v>
      </c>
      <c r="F3450" s="22" t="s">
        <v>21</v>
      </c>
      <c r="G3450" s="22" t="s">
        <v>10140</v>
      </c>
      <c r="H3450" s="22">
        <v>300</v>
      </c>
      <c r="I3450" s="22">
        <v>39</v>
      </c>
      <c r="J3450" s="22">
        <v>6</v>
      </c>
      <c r="K3450" s="22">
        <v>255</v>
      </c>
      <c r="L3450" s="21"/>
      <c r="M3450" s="25">
        <v>43976</v>
      </c>
      <c r="N3450" s="22">
        <v>0</v>
      </c>
      <c r="O3450" s="22">
        <v>2986</v>
      </c>
      <c r="P3450" s="22">
        <v>462235</v>
      </c>
      <c r="Q3450" s="22" t="s">
        <v>23</v>
      </c>
    </row>
    <row r="3451" spans="1:17" ht="12.75" x14ac:dyDescent="0.2">
      <c r="A3451" s="23" t="s">
        <v>17956</v>
      </c>
      <c r="B3451" s="23" t="s">
        <v>17957</v>
      </c>
      <c r="C3451" s="22">
        <v>2000464867</v>
      </c>
      <c r="D3451" s="22" t="s">
        <v>20</v>
      </c>
      <c r="E3451" s="24">
        <v>43976</v>
      </c>
      <c r="F3451" s="22" t="s">
        <v>21</v>
      </c>
      <c r="G3451" s="22" t="s">
        <v>39</v>
      </c>
      <c r="H3451" s="22">
        <v>766</v>
      </c>
      <c r="I3451" s="22">
        <v>99.58</v>
      </c>
      <c r="J3451" s="22">
        <v>15.32</v>
      </c>
      <c r="K3451" s="22">
        <v>651.1</v>
      </c>
      <c r="L3451" s="21"/>
      <c r="M3451" s="25">
        <v>43976</v>
      </c>
      <c r="N3451" s="22">
        <v>0</v>
      </c>
      <c r="O3451" s="22">
        <v>1059</v>
      </c>
      <c r="P3451" s="22">
        <v>426101</v>
      </c>
      <c r="Q3451" s="22" t="s">
        <v>23</v>
      </c>
    </row>
    <row r="3452" spans="1:17" ht="12.75" x14ac:dyDescent="0.2">
      <c r="A3452" s="23" t="s">
        <v>17958</v>
      </c>
      <c r="B3452" s="23" t="s">
        <v>17959</v>
      </c>
      <c r="C3452" s="22">
        <v>20003176215</v>
      </c>
      <c r="D3452" s="22" t="s">
        <v>20</v>
      </c>
      <c r="E3452" s="24">
        <v>43976</v>
      </c>
      <c r="F3452" s="22" t="s">
        <v>21</v>
      </c>
      <c r="G3452" s="22" t="s">
        <v>39</v>
      </c>
      <c r="H3452" s="22">
        <v>460</v>
      </c>
      <c r="I3452" s="22">
        <v>59.8</v>
      </c>
      <c r="J3452" s="22">
        <v>9.1999999999999993</v>
      </c>
      <c r="K3452" s="22">
        <v>391</v>
      </c>
      <c r="L3452" s="21"/>
      <c r="M3452" s="25">
        <v>43976</v>
      </c>
      <c r="N3452" s="22">
        <v>0</v>
      </c>
      <c r="O3452" s="22">
        <v>8318</v>
      </c>
      <c r="P3452" s="22">
        <v>426102</v>
      </c>
      <c r="Q3452" s="22" t="s">
        <v>23</v>
      </c>
    </row>
    <row r="3453" spans="1:17" ht="12.75" x14ac:dyDescent="0.2">
      <c r="A3453" s="23" t="s">
        <v>17960</v>
      </c>
      <c r="B3453" s="23" t="s">
        <v>17961</v>
      </c>
      <c r="C3453" s="22">
        <v>20008778056</v>
      </c>
      <c r="D3453" s="22" t="s">
        <v>20</v>
      </c>
      <c r="E3453" s="24">
        <v>43976</v>
      </c>
      <c r="F3453" s="22" t="s">
        <v>21</v>
      </c>
      <c r="G3453" s="22" t="s">
        <v>10140</v>
      </c>
      <c r="H3453" s="22">
        <v>382</v>
      </c>
      <c r="I3453" s="22">
        <v>49.66</v>
      </c>
      <c r="J3453" s="22">
        <v>7.64</v>
      </c>
      <c r="K3453" s="22">
        <v>324.7</v>
      </c>
      <c r="L3453" s="21"/>
      <c r="M3453" s="25">
        <v>43976</v>
      </c>
      <c r="N3453" s="22">
        <v>0</v>
      </c>
      <c r="O3453" s="22">
        <v>3726</v>
      </c>
      <c r="P3453" s="22">
        <v>426101</v>
      </c>
      <c r="Q3453" s="22" t="s">
        <v>23</v>
      </c>
    </row>
    <row r="3454" spans="1:17" ht="12.75" x14ac:dyDescent="0.2">
      <c r="A3454" s="23" t="s">
        <v>17962</v>
      </c>
      <c r="B3454" s="23" t="s">
        <v>15480</v>
      </c>
      <c r="C3454" s="22">
        <v>20009463449</v>
      </c>
      <c r="D3454" s="22" t="s">
        <v>20</v>
      </c>
      <c r="E3454" s="24">
        <v>43976</v>
      </c>
      <c r="F3454" s="22" t="s">
        <v>21</v>
      </c>
      <c r="G3454" s="22" t="s">
        <v>39</v>
      </c>
      <c r="H3454" s="22">
        <v>1034</v>
      </c>
      <c r="I3454" s="22">
        <v>134.41999999999999</v>
      </c>
      <c r="J3454" s="22">
        <v>20.68</v>
      </c>
      <c r="K3454" s="22">
        <v>878.9</v>
      </c>
      <c r="L3454" s="21"/>
      <c r="M3454" s="25">
        <v>43976</v>
      </c>
      <c r="N3454" s="22">
        <v>0</v>
      </c>
      <c r="O3454" s="22">
        <v>3067</v>
      </c>
      <c r="P3454" s="22">
        <v>427455</v>
      </c>
      <c r="Q3454" s="22" t="s">
        <v>23</v>
      </c>
    </row>
    <row r="3455" spans="1:17" ht="12.75" x14ac:dyDescent="0.2">
      <c r="A3455" s="23" t="s">
        <v>17963</v>
      </c>
      <c r="B3455" s="23" t="s">
        <v>17964</v>
      </c>
      <c r="C3455" s="22">
        <v>2000236732</v>
      </c>
      <c r="D3455" s="22" t="s">
        <v>20</v>
      </c>
      <c r="E3455" s="24">
        <v>43976</v>
      </c>
      <c r="F3455" s="22" t="s">
        <v>21</v>
      </c>
      <c r="G3455" s="22" t="s">
        <v>39</v>
      </c>
      <c r="H3455" s="22">
        <v>1080.2</v>
      </c>
      <c r="I3455" s="22">
        <v>140.42599999999999</v>
      </c>
      <c r="J3455" s="22">
        <v>21.603999999999999</v>
      </c>
      <c r="K3455" s="22">
        <v>918.17</v>
      </c>
      <c r="L3455" s="21"/>
      <c r="M3455" s="25">
        <v>43976</v>
      </c>
      <c r="N3455" s="22">
        <v>0</v>
      </c>
      <c r="O3455" s="22">
        <v>1194</v>
      </c>
      <c r="P3455" s="22">
        <v>427417</v>
      </c>
      <c r="Q3455" s="22" t="s">
        <v>23</v>
      </c>
    </row>
    <row r="3456" spans="1:17" ht="12.75" x14ac:dyDescent="0.2">
      <c r="A3456" s="23" t="s">
        <v>17965</v>
      </c>
      <c r="B3456" s="23" t="s">
        <v>17966</v>
      </c>
      <c r="C3456" s="22">
        <v>20004990519</v>
      </c>
      <c r="D3456" s="22" t="s">
        <v>20</v>
      </c>
      <c r="E3456" s="24">
        <v>43979</v>
      </c>
      <c r="F3456" s="22" t="s">
        <v>21</v>
      </c>
      <c r="G3456" s="22" t="s">
        <v>10140</v>
      </c>
      <c r="H3456" s="22">
        <v>300</v>
      </c>
      <c r="I3456" s="22">
        <v>39</v>
      </c>
      <c r="J3456" s="22">
        <v>6</v>
      </c>
      <c r="K3456" s="22">
        <v>255</v>
      </c>
      <c r="L3456" s="21"/>
      <c r="M3456" s="25">
        <v>43979</v>
      </c>
      <c r="N3456" s="22">
        <v>0</v>
      </c>
      <c r="O3456" s="22">
        <v>2986</v>
      </c>
      <c r="P3456" s="22">
        <v>462235</v>
      </c>
      <c r="Q3456" s="22" t="s">
        <v>23</v>
      </c>
    </row>
    <row r="3457" spans="1:17" ht="12.75" x14ac:dyDescent="0.2">
      <c r="A3457" s="23" t="s">
        <v>17967</v>
      </c>
      <c r="B3457" s="23" t="s">
        <v>17968</v>
      </c>
      <c r="C3457" s="22">
        <v>20002162507</v>
      </c>
      <c r="D3457" s="22" t="s">
        <v>20</v>
      </c>
      <c r="E3457" s="24">
        <v>43979</v>
      </c>
      <c r="F3457" s="22" t="s">
        <v>21</v>
      </c>
      <c r="G3457" s="22" t="s">
        <v>39</v>
      </c>
      <c r="H3457" s="22">
        <v>1060</v>
      </c>
      <c r="I3457" s="22">
        <v>137.80000000000001</v>
      </c>
      <c r="J3457" s="22">
        <v>21.2</v>
      </c>
      <c r="K3457" s="22">
        <v>901</v>
      </c>
      <c r="L3457" s="21"/>
      <c r="M3457" s="25">
        <v>43979</v>
      </c>
      <c r="N3457" s="22">
        <v>0</v>
      </c>
      <c r="O3457" s="22">
        <v>1955</v>
      </c>
      <c r="P3457" s="22">
        <v>404885</v>
      </c>
      <c r="Q3457" s="22" t="s">
        <v>23</v>
      </c>
    </row>
    <row r="3458" spans="1:17" ht="12.75" x14ac:dyDescent="0.2">
      <c r="A3458" s="23" t="s">
        <v>17969</v>
      </c>
      <c r="B3458" s="23" t="s">
        <v>17970</v>
      </c>
      <c r="C3458" s="22">
        <v>20006650554</v>
      </c>
      <c r="D3458" s="22" t="s">
        <v>20</v>
      </c>
      <c r="E3458" s="24">
        <v>43979</v>
      </c>
      <c r="F3458" s="22" t="s">
        <v>21</v>
      </c>
      <c r="G3458" s="22" t="s">
        <v>39</v>
      </c>
      <c r="H3458" s="22">
        <v>829.4</v>
      </c>
      <c r="I3458" s="22">
        <v>107.822</v>
      </c>
      <c r="J3458" s="22">
        <v>16.588000000000001</v>
      </c>
      <c r="K3458" s="22">
        <v>704.99</v>
      </c>
      <c r="L3458" s="21"/>
      <c r="M3458" s="25">
        <v>43979</v>
      </c>
      <c r="N3458" s="22">
        <v>0</v>
      </c>
      <c r="O3458" s="22">
        <v>3131</v>
      </c>
      <c r="P3458" s="22">
        <v>409398</v>
      </c>
      <c r="Q3458" s="22" t="s">
        <v>23</v>
      </c>
    </row>
    <row r="3459" spans="1:17" ht="12.75" x14ac:dyDescent="0.2">
      <c r="A3459" s="23" t="s">
        <v>17971</v>
      </c>
      <c r="B3459" s="23" t="s">
        <v>17972</v>
      </c>
      <c r="C3459" s="22">
        <v>2000718617</v>
      </c>
      <c r="D3459" s="22" t="s">
        <v>20</v>
      </c>
      <c r="E3459" s="24">
        <v>43979</v>
      </c>
      <c r="F3459" s="22" t="s">
        <v>21</v>
      </c>
      <c r="G3459" s="22" t="s">
        <v>39</v>
      </c>
      <c r="H3459" s="22">
        <v>1060</v>
      </c>
      <c r="I3459" s="22">
        <v>137.80000000000001</v>
      </c>
      <c r="J3459" s="22">
        <v>21.2</v>
      </c>
      <c r="K3459" s="22">
        <v>901</v>
      </c>
      <c r="L3459" s="21"/>
      <c r="M3459" s="25">
        <v>43979</v>
      </c>
      <c r="N3459" s="22">
        <v>0</v>
      </c>
      <c r="O3459" s="22">
        <v>1738</v>
      </c>
      <c r="P3459" s="22">
        <v>409398</v>
      </c>
      <c r="Q3459" s="22" t="s">
        <v>23</v>
      </c>
    </row>
    <row r="3460" spans="1:17" ht="12.75" x14ac:dyDescent="0.2">
      <c r="A3460" s="23" t="s">
        <v>17973</v>
      </c>
      <c r="B3460" s="23" t="s">
        <v>17974</v>
      </c>
      <c r="C3460" s="22">
        <v>200011662359</v>
      </c>
      <c r="D3460" s="22" t="s">
        <v>20</v>
      </c>
      <c r="E3460" s="24">
        <v>43979</v>
      </c>
      <c r="F3460" s="22" t="s">
        <v>21</v>
      </c>
      <c r="G3460" s="22" t="s">
        <v>39</v>
      </c>
      <c r="H3460" s="22">
        <v>1510</v>
      </c>
      <c r="I3460" s="22">
        <v>196.3</v>
      </c>
      <c r="J3460" s="22">
        <v>30.2</v>
      </c>
      <c r="K3460" s="22">
        <v>1283.5</v>
      </c>
      <c r="L3460" s="21"/>
      <c r="M3460" s="25">
        <v>43979</v>
      </c>
      <c r="N3460" s="22">
        <v>0</v>
      </c>
      <c r="O3460" s="22">
        <v>7657</v>
      </c>
      <c r="P3460" s="22">
        <v>427427</v>
      </c>
      <c r="Q3460" s="22" t="s">
        <v>23</v>
      </c>
    </row>
    <row r="3461" spans="1:17" ht="12.75" x14ac:dyDescent="0.2">
      <c r="A3461" s="23" t="s">
        <v>17975</v>
      </c>
      <c r="B3461" s="23" t="s">
        <v>17976</v>
      </c>
      <c r="C3461" s="22">
        <v>20002502101</v>
      </c>
      <c r="D3461" s="22" t="s">
        <v>20</v>
      </c>
      <c r="E3461" s="24">
        <v>43979</v>
      </c>
      <c r="F3461" s="22" t="s">
        <v>21</v>
      </c>
      <c r="G3461" s="22" t="s">
        <v>39</v>
      </c>
      <c r="H3461" s="22">
        <v>502</v>
      </c>
      <c r="I3461" s="22">
        <v>65.260000000000005</v>
      </c>
      <c r="J3461" s="22">
        <v>10.039999999999999</v>
      </c>
      <c r="K3461" s="22">
        <v>426.7</v>
      </c>
      <c r="L3461" s="21"/>
      <c r="M3461" s="25">
        <v>43979</v>
      </c>
      <c r="N3461" s="22">
        <v>0</v>
      </c>
      <c r="O3461" s="22">
        <v>8426</v>
      </c>
      <c r="P3461" s="22">
        <v>426101</v>
      </c>
      <c r="Q3461" s="22" t="s">
        <v>23</v>
      </c>
    </row>
    <row r="3462" spans="1:17" ht="12.75" x14ac:dyDescent="0.2">
      <c r="A3462" s="23" t="s">
        <v>17977</v>
      </c>
      <c r="B3462" s="23" t="s">
        <v>15531</v>
      </c>
      <c r="C3462" s="22">
        <v>20004327094</v>
      </c>
      <c r="D3462" s="22" t="s">
        <v>20</v>
      </c>
      <c r="E3462" s="24">
        <v>43979</v>
      </c>
      <c r="F3462" s="22" t="s">
        <v>21</v>
      </c>
      <c r="G3462" s="22" t="s">
        <v>39</v>
      </c>
      <c r="H3462" s="22">
        <v>591.79999999999995</v>
      </c>
      <c r="I3462" s="22">
        <v>76.933999999999997</v>
      </c>
      <c r="J3462" s="22">
        <v>11.836</v>
      </c>
      <c r="K3462" s="22">
        <v>503.03</v>
      </c>
      <c r="L3462" s="21"/>
      <c r="M3462" s="25">
        <v>43979</v>
      </c>
      <c r="N3462" s="22">
        <v>0</v>
      </c>
      <c r="O3462" s="22">
        <v>1438</v>
      </c>
      <c r="P3462" s="22">
        <v>407266</v>
      </c>
      <c r="Q3462" s="22" t="s">
        <v>23</v>
      </c>
    </row>
    <row r="3463" spans="1:17" ht="12.75" x14ac:dyDescent="0.2">
      <c r="A3463" s="23" t="s">
        <v>17978</v>
      </c>
      <c r="B3463" s="23" t="s">
        <v>17979</v>
      </c>
      <c r="C3463" s="22">
        <v>200010340336</v>
      </c>
      <c r="D3463" s="22" t="s">
        <v>20</v>
      </c>
      <c r="E3463" s="24">
        <v>43979</v>
      </c>
      <c r="F3463" s="22" t="s">
        <v>21</v>
      </c>
      <c r="G3463" s="22" t="s">
        <v>39</v>
      </c>
      <c r="H3463" s="22">
        <v>1430</v>
      </c>
      <c r="I3463" s="22">
        <v>185.9</v>
      </c>
      <c r="J3463" s="22">
        <v>28.6</v>
      </c>
      <c r="K3463" s="22">
        <v>1215.5</v>
      </c>
      <c r="L3463" s="21"/>
      <c r="M3463" s="25">
        <v>43979</v>
      </c>
      <c r="N3463" s="22">
        <v>0</v>
      </c>
      <c r="O3463" s="22">
        <v>1002</v>
      </c>
      <c r="P3463" s="22">
        <v>487417</v>
      </c>
      <c r="Q3463" s="22" t="s">
        <v>23</v>
      </c>
    </row>
    <row r="3464" spans="1:17" ht="12.75" x14ac:dyDescent="0.2">
      <c r="A3464" s="23" t="s">
        <v>17980</v>
      </c>
      <c r="B3464" s="23" t="s">
        <v>17981</v>
      </c>
      <c r="C3464" s="22">
        <v>200012417150</v>
      </c>
      <c r="D3464" s="22" t="s">
        <v>20</v>
      </c>
      <c r="E3464" s="24">
        <v>43979</v>
      </c>
      <c r="F3464" s="22" t="s">
        <v>21</v>
      </c>
      <c r="G3464" s="22" t="s">
        <v>39</v>
      </c>
      <c r="H3464" s="22">
        <v>514</v>
      </c>
      <c r="I3464" s="22">
        <v>66.819999999999993</v>
      </c>
      <c r="J3464" s="22">
        <v>10.28</v>
      </c>
      <c r="K3464" s="22">
        <v>436.9</v>
      </c>
      <c r="L3464" s="21"/>
      <c r="M3464" s="25">
        <v>43979</v>
      </c>
      <c r="N3464" s="22">
        <v>0</v>
      </c>
      <c r="O3464" s="22">
        <v>1547</v>
      </c>
      <c r="P3464" s="22">
        <v>427427</v>
      </c>
      <c r="Q3464" s="22" t="s">
        <v>23</v>
      </c>
    </row>
    <row r="3465" spans="1:17" ht="12.75" x14ac:dyDescent="0.2">
      <c r="A3465" s="23" t="s">
        <v>17982</v>
      </c>
      <c r="B3465" s="23" t="s">
        <v>17983</v>
      </c>
      <c r="C3465" s="22">
        <v>20004990519</v>
      </c>
      <c r="D3465" s="22" t="s">
        <v>20</v>
      </c>
      <c r="E3465" s="24">
        <v>43979</v>
      </c>
      <c r="F3465" s="22" t="s">
        <v>21</v>
      </c>
      <c r="G3465" s="22" t="s">
        <v>10140</v>
      </c>
      <c r="H3465" s="22">
        <v>300</v>
      </c>
      <c r="I3465" s="22">
        <v>39</v>
      </c>
      <c r="J3465" s="22">
        <v>6</v>
      </c>
      <c r="K3465" s="22">
        <v>255</v>
      </c>
      <c r="L3465" s="21"/>
      <c r="M3465" s="25">
        <v>43979</v>
      </c>
      <c r="N3465" s="22">
        <v>0</v>
      </c>
      <c r="O3465" s="22">
        <v>2986</v>
      </c>
      <c r="P3465" s="22">
        <v>462235</v>
      </c>
      <c r="Q3465" s="22" t="s">
        <v>23</v>
      </c>
    </row>
    <row r="3466" spans="1:17" ht="12.75" x14ac:dyDescent="0.2">
      <c r="A3466" s="23" t="s">
        <v>17984</v>
      </c>
      <c r="B3466" s="23" t="s">
        <v>17985</v>
      </c>
      <c r="C3466" s="22">
        <v>200088536</v>
      </c>
      <c r="D3466" s="22" t="s">
        <v>20</v>
      </c>
      <c r="E3466" s="24">
        <v>43979</v>
      </c>
      <c r="F3466" s="22" t="s">
        <v>21</v>
      </c>
      <c r="G3466" s="22" t="s">
        <v>39</v>
      </c>
      <c r="H3466" s="22">
        <v>1114</v>
      </c>
      <c r="I3466" s="22">
        <v>144.82</v>
      </c>
      <c r="J3466" s="22">
        <v>22.28</v>
      </c>
      <c r="K3466" s="22">
        <v>946.9</v>
      </c>
      <c r="L3466" s="22">
        <v>350</v>
      </c>
      <c r="M3466" s="25">
        <v>43979</v>
      </c>
      <c r="N3466" s="22">
        <v>0</v>
      </c>
      <c r="O3466" s="22">
        <v>2358</v>
      </c>
      <c r="P3466" s="22">
        <v>427427</v>
      </c>
      <c r="Q3466" s="22" t="s">
        <v>23</v>
      </c>
    </row>
    <row r="3467" spans="1:17" ht="12.75" x14ac:dyDescent="0.2">
      <c r="A3467" s="23" t="s">
        <v>17984</v>
      </c>
      <c r="B3467" s="23" t="s">
        <v>17985</v>
      </c>
      <c r="C3467" s="22">
        <v>200088536</v>
      </c>
      <c r="D3467" s="22" t="s">
        <v>20</v>
      </c>
      <c r="E3467" s="24">
        <v>43979</v>
      </c>
      <c r="F3467" s="22" t="s">
        <v>21</v>
      </c>
      <c r="G3467" s="22" t="s">
        <v>39</v>
      </c>
      <c r="H3467" s="22">
        <v>1114</v>
      </c>
      <c r="I3467" s="22">
        <v>144.82</v>
      </c>
      <c r="J3467" s="22">
        <v>22.28</v>
      </c>
      <c r="K3467" s="22">
        <v>946.9</v>
      </c>
      <c r="L3467" s="22">
        <v>350</v>
      </c>
      <c r="M3467" s="25">
        <v>43979</v>
      </c>
      <c r="N3467" s="22">
        <v>0</v>
      </c>
      <c r="O3467" s="22">
        <v>2358</v>
      </c>
      <c r="P3467" s="22">
        <v>427427</v>
      </c>
      <c r="Q3467" s="22" t="s">
        <v>110</v>
      </c>
    </row>
    <row r="3468" spans="1:17" ht="12.75" x14ac:dyDescent="0.2">
      <c r="A3468" s="23" t="s">
        <v>17986</v>
      </c>
      <c r="B3468" s="23" t="s">
        <v>17987</v>
      </c>
      <c r="C3468" s="22">
        <v>200013482192</v>
      </c>
      <c r="D3468" s="22" t="s">
        <v>20</v>
      </c>
      <c r="E3468" s="24">
        <v>43979</v>
      </c>
      <c r="F3468" s="22" t="s">
        <v>21</v>
      </c>
      <c r="G3468" s="22" t="s">
        <v>39</v>
      </c>
      <c r="H3468" s="22">
        <v>1027.4000000000001</v>
      </c>
      <c r="I3468" s="22">
        <v>133.56200000000001</v>
      </c>
      <c r="J3468" s="22">
        <v>20.547999999999998</v>
      </c>
      <c r="K3468" s="22">
        <v>873.29</v>
      </c>
      <c r="L3468" s="21"/>
      <c r="M3468" s="25">
        <v>43979</v>
      </c>
      <c r="N3468" s="22">
        <v>0</v>
      </c>
      <c r="O3468" s="22">
        <v>3464</v>
      </c>
      <c r="P3468" s="22">
        <v>409398</v>
      </c>
      <c r="Q3468" s="22" t="s">
        <v>23</v>
      </c>
    </row>
    <row r="3469" spans="1:17" ht="12.75" x14ac:dyDescent="0.2">
      <c r="A3469" s="23" t="s">
        <v>17988</v>
      </c>
      <c r="B3469" s="23" t="s">
        <v>17989</v>
      </c>
      <c r="C3469" s="22">
        <v>20002737866</v>
      </c>
      <c r="D3469" s="22" t="s">
        <v>20</v>
      </c>
      <c r="E3469" s="24">
        <v>43979</v>
      </c>
      <c r="F3469" s="22" t="s">
        <v>21</v>
      </c>
      <c r="G3469" s="22" t="s">
        <v>39</v>
      </c>
      <c r="H3469" s="22">
        <v>400</v>
      </c>
      <c r="I3469" s="22">
        <v>52</v>
      </c>
      <c r="J3469" s="22">
        <v>8</v>
      </c>
      <c r="K3469" s="22">
        <v>340</v>
      </c>
      <c r="L3469" s="21"/>
      <c r="M3469" s="25">
        <v>43979</v>
      </c>
      <c r="N3469" s="22">
        <v>0</v>
      </c>
      <c r="O3469" s="22">
        <v>3836</v>
      </c>
      <c r="P3469" s="22">
        <v>427427</v>
      </c>
      <c r="Q3469" s="22" t="s">
        <v>23</v>
      </c>
    </row>
    <row r="3470" spans="1:17" ht="12.75" x14ac:dyDescent="0.2">
      <c r="A3470" s="23" t="s">
        <v>17990</v>
      </c>
      <c r="B3470" s="23" t="s">
        <v>17991</v>
      </c>
      <c r="C3470" s="22">
        <v>200047683</v>
      </c>
      <c r="D3470" s="22" t="s">
        <v>20</v>
      </c>
      <c r="E3470" s="24">
        <v>43979</v>
      </c>
      <c r="F3470" s="22" t="s">
        <v>21</v>
      </c>
      <c r="G3470" s="22" t="s">
        <v>39</v>
      </c>
      <c r="H3470" s="22">
        <v>490</v>
      </c>
      <c r="I3470" s="22">
        <v>63.7</v>
      </c>
      <c r="J3470" s="22">
        <v>9.8000000000000007</v>
      </c>
      <c r="K3470" s="22">
        <v>416.5</v>
      </c>
      <c r="L3470" s="21"/>
      <c r="M3470" s="25">
        <v>43979</v>
      </c>
      <c r="N3470" s="22">
        <v>0</v>
      </c>
      <c r="O3470" s="22">
        <v>9573</v>
      </c>
      <c r="P3470" s="22">
        <v>427427</v>
      </c>
      <c r="Q3470" s="22" t="s">
        <v>23</v>
      </c>
    </row>
    <row r="3471" spans="1:17" ht="12.75" x14ac:dyDescent="0.2">
      <c r="A3471" s="23" t="s">
        <v>17992</v>
      </c>
      <c r="B3471" s="23" t="s">
        <v>17993</v>
      </c>
      <c r="C3471" s="22">
        <v>2000570855</v>
      </c>
      <c r="D3471" s="22" t="s">
        <v>20</v>
      </c>
      <c r="E3471" s="24">
        <v>43979</v>
      </c>
      <c r="F3471" s="22" t="s">
        <v>21</v>
      </c>
      <c r="G3471" s="22" t="s">
        <v>39</v>
      </c>
      <c r="H3471" s="22">
        <v>748</v>
      </c>
      <c r="I3471" s="22">
        <v>97.24</v>
      </c>
      <c r="J3471" s="22">
        <v>14.96</v>
      </c>
      <c r="K3471" s="22">
        <v>635.79999999999995</v>
      </c>
      <c r="L3471" s="21"/>
      <c r="M3471" s="25">
        <v>43979</v>
      </c>
      <c r="N3471" s="22">
        <v>0</v>
      </c>
      <c r="O3471" s="22">
        <v>5477</v>
      </c>
      <c r="P3471" s="22">
        <v>404885</v>
      </c>
      <c r="Q3471" s="22" t="s">
        <v>23</v>
      </c>
    </row>
    <row r="3472" spans="1:17" ht="12.75" x14ac:dyDescent="0.2">
      <c r="A3472" s="23" t="s">
        <v>17994</v>
      </c>
      <c r="B3472" s="23" t="s">
        <v>17995</v>
      </c>
      <c r="C3472" s="22">
        <v>200010188597</v>
      </c>
      <c r="D3472" s="22" t="s">
        <v>20</v>
      </c>
      <c r="E3472" s="24">
        <v>43979</v>
      </c>
      <c r="F3472" s="22" t="s">
        <v>21</v>
      </c>
      <c r="G3472" s="22" t="s">
        <v>39</v>
      </c>
      <c r="H3472" s="22">
        <v>820</v>
      </c>
      <c r="I3472" s="22">
        <v>106.6</v>
      </c>
      <c r="J3472" s="22">
        <v>16.399999999999999</v>
      </c>
      <c r="K3472" s="22">
        <v>697</v>
      </c>
      <c r="L3472" s="21"/>
      <c r="M3472" s="25">
        <v>43979</v>
      </c>
      <c r="N3472" s="22">
        <v>0</v>
      </c>
      <c r="O3472" s="22">
        <v>1136</v>
      </c>
      <c r="P3472" s="22">
        <v>427427</v>
      </c>
      <c r="Q3472" s="22" t="s">
        <v>23</v>
      </c>
    </row>
    <row r="3473" spans="1:17" ht="12.75" x14ac:dyDescent="0.2">
      <c r="A3473" s="23" t="s">
        <v>17996</v>
      </c>
      <c r="B3473" s="23" t="s">
        <v>17997</v>
      </c>
      <c r="C3473" s="22">
        <v>200010188597</v>
      </c>
      <c r="D3473" s="22" t="s">
        <v>20</v>
      </c>
      <c r="E3473" s="24">
        <v>43979</v>
      </c>
      <c r="F3473" s="22" t="s">
        <v>21</v>
      </c>
      <c r="G3473" s="22" t="s">
        <v>39</v>
      </c>
      <c r="H3473" s="22">
        <v>916</v>
      </c>
      <c r="I3473" s="22">
        <v>119.08</v>
      </c>
      <c r="J3473" s="22">
        <v>18.32</v>
      </c>
      <c r="K3473" s="22">
        <v>778.6</v>
      </c>
      <c r="L3473" s="21"/>
      <c r="M3473" s="25">
        <v>43979</v>
      </c>
      <c r="N3473" s="22">
        <v>0</v>
      </c>
      <c r="O3473" s="22">
        <v>1136</v>
      </c>
      <c r="P3473" s="22">
        <v>427427</v>
      </c>
      <c r="Q3473" s="22" t="s">
        <v>23</v>
      </c>
    </row>
    <row r="3474" spans="1:17" ht="12.75" x14ac:dyDescent="0.2">
      <c r="A3474" s="23" t="s">
        <v>17998</v>
      </c>
      <c r="B3474" s="23" t="s">
        <v>17999</v>
      </c>
      <c r="C3474" s="22">
        <v>20001014766</v>
      </c>
      <c r="D3474" s="22" t="s">
        <v>20</v>
      </c>
      <c r="E3474" s="24">
        <v>43979</v>
      </c>
      <c r="F3474" s="22" t="s">
        <v>21</v>
      </c>
      <c r="G3474" s="22" t="s">
        <v>39</v>
      </c>
      <c r="H3474" s="22">
        <v>1054</v>
      </c>
      <c r="I3474" s="22">
        <v>137.02000000000001</v>
      </c>
      <c r="J3474" s="22">
        <v>21.08</v>
      </c>
      <c r="K3474" s="22">
        <v>895.9</v>
      </c>
      <c r="L3474" s="21"/>
      <c r="M3474" s="25">
        <v>43979</v>
      </c>
      <c r="N3474" s="22">
        <v>0</v>
      </c>
      <c r="O3474" s="22">
        <v>5511</v>
      </c>
      <c r="P3474" s="22">
        <v>427427</v>
      </c>
      <c r="Q3474" s="22" t="s">
        <v>23</v>
      </c>
    </row>
    <row r="3475" spans="1:17" ht="12.75" x14ac:dyDescent="0.2">
      <c r="A3475" s="23" t="s">
        <v>18000</v>
      </c>
      <c r="B3475" s="23" t="s">
        <v>18001</v>
      </c>
      <c r="C3475" s="22">
        <v>20003037450</v>
      </c>
      <c r="D3475" s="22" t="s">
        <v>20</v>
      </c>
      <c r="E3475" s="24">
        <v>43979</v>
      </c>
      <c r="F3475" s="22" t="s">
        <v>21</v>
      </c>
      <c r="G3475" s="22" t="s">
        <v>39</v>
      </c>
      <c r="H3475" s="22">
        <v>760</v>
      </c>
      <c r="I3475" s="22">
        <v>98.8</v>
      </c>
      <c r="J3475" s="22">
        <v>15.2</v>
      </c>
      <c r="K3475" s="22">
        <v>646</v>
      </c>
      <c r="L3475" s="21"/>
      <c r="M3475" s="25">
        <v>43979</v>
      </c>
      <c r="N3475" s="22">
        <v>0</v>
      </c>
      <c r="O3475" s="22">
        <v>4185</v>
      </c>
      <c r="P3475" s="22">
        <v>426101</v>
      </c>
      <c r="Q3475" s="22" t="s">
        <v>23</v>
      </c>
    </row>
    <row r="3476" spans="1:17" ht="12.75" x14ac:dyDescent="0.2">
      <c r="A3476" s="23" t="s">
        <v>18002</v>
      </c>
      <c r="B3476" s="23" t="s">
        <v>18003</v>
      </c>
      <c r="C3476" s="22">
        <v>20005457322</v>
      </c>
      <c r="D3476" s="22" t="s">
        <v>20</v>
      </c>
      <c r="E3476" s="24">
        <v>43979</v>
      </c>
      <c r="F3476" s="22" t="s">
        <v>21</v>
      </c>
      <c r="G3476" s="22" t="s">
        <v>39</v>
      </c>
      <c r="H3476" s="22">
        <v>1164.471</v>
      </c>
      <c r="I3476" s="22">
        <v>151.38122999999999</v>
      </c>
      <c r="J3476" s="22">
        <v>23.28942</v>
      </c>
      <c r="K3476" s="22">
        <v>989.8</v>
      </c>
      <c r="L3476" s="21"/>
      <c r="M3476" s="25">
        <v>43979</v>
      </c>
      <c r="N3476" s="22">
        <v>0</v>
      </c>
      <c r="O3476" s="22">
        <v>7025</v>
      </c>
      <c r="P3476" s="22">
        <v>426101</v>
      </c>
      <c r="Q3476" s="22" t="s">
        <v>23</v>
      </c>
    </row>
    <row r="3477" spans="1:17" ht="12.75" x14ac:dyDescent="0.2">
      <c r="A3477" s="23" t="s">
        <v>18004</v>
      </c>
      <c r="B3477" s="23" t="s">
        <v>18005</v>
      </c>
      <c r="C3477" s="22">
        <v>20009873720</v>
      </c>
      <c r="D3477" s="22" t="s">
        <v>20</v>
      </c>
      <c r="E3477" s="24">
        <v>43979</v>
      </c>
      <c r="F3477" s="22" t="s">
        <v>21</v>
      </c>
      <c r="G3477" s="22" t="s">
        <v>39</v>
      </c>
      <c r="H3477" s="22">
        <v>2158</v>
      </c>
      <c r="I3477" s="22">
        <v>280.54000000000002</v>
      </c>
      <c r="J3477" s="22">
        <v>43.16</v>
      </c>
      <c r="K3477" s="22">
        <v>1834.3</v>
      </c>
      <c r="L3477" s="21"/>
      <c r="M3477" s="25">
        <v>43979</v>
      </c>
      <c r="N3477" s="22">
        <v>0</v>
      </c>
      <c r="O3477" s="22">
        <v>3485</v>
      </c>
      <c r="P3477" s="22">
        <v>521324</v>
      </c>
      <c r="Q3477" s="22" t="s">
        <v>23</v>
      </c>
    </row>
    <row r="3478" spans="1:17" ht="12.75" x14ac:dyDescent="0.2">
      <c r="A3478" s="23" t="s">
        <v>18006</v>
      </c>
      <c r="B3478" s="23" t="s">
        <v>18007</v>
      </c>
      <c r="C3478" s="22">
        <v>200015248409</v>
      </c>
      <c r="D3478" s="22" t="s">
        <v>20</v>
      </c>
      <c r="E3478" s="24">
        <v>43979</v>
      </c>
      <c r="F3478" s="22" t="s">
        <v>21</v>
      </c>
      <c r="G3478" s="22" t="s">
        <v>39</v>
      </c>
      <c r="H3478" s="22">
        <v>1102</v>
      </c>
      <c r="I3478" s="22">
        <v>143.26</v>
      </c>
      <c r="J3478" s="22">
        <v>22.04</v>
      </c>
      <c r="K3478" s="22">
        <v>936.7</v>
      </c>
      <c r="L3478" s="21"/>
      <c r="M3478" s="25">
        <v>43979</v>
      </c>
      <c r="N3478" s="22">
        <v>0</v>
      </c>
      <c r="O3478" s="22">
        <v>2153</v>
      </c>
      <c r="P3478" s="22">
        <v>426101</v>
      </c>
      <c r="Q3478" s="22" t="s">
        <v>23</v>
      </c>
    </row>
    <row r="3479" spans="1:17" ht="12.75" x14ac:dyDescent="0.2">
      <c r="A3479" s="23" t="s">
        <v>18008</v>
      </c>
      <c r="B3479" s="23" t="s">
        <v>18009</v>
      </c>
      <c r="C3479" s="22">
        <v>2000948878</v>
      </c>
      <c r="D3479" s="22" t="s">
        <v>20</v>
      </c>
      <c r="E3479" s="24">
        <v>43979</v>
      </c>
      <c r="F3479" s="22" t="s">
        <v>21</v>
      </c>
      <c r="G3479" s="22" t="s">
        <v>10140</v>
      </c>
      <c r="H3479" s="22">
        <v>1064</v>
      </c>
      <c r="I3479" s="22">
        <v>138.32</v>
      </c>
      <c r="J3479" s="22">
        <v>21.28</v>
      </c>
      <c r="K3479" s="22">
        <v>904.4</v>
      </c>
      <c r="L3479" s="21"/>
      <c r="M3479" s="25">
        <v>43979</v>
      </c>
      <c r="N3479" s="22">
        <v>0</v>
      </c>
      <c r="O3479" s="22">
        <v>3524</v>
      </c>
      <c r="P3479" s="22">
        <v>404885</v>
      </c>
      <c r="Q3479" s="22" t="s">
        <v>23</v>
      </c>
    </row>
    <row r="3480" spans="1:17" ht="12.75" x14ac:dyDescent="0.2">
      <c r="A3480" s="23" t="s">
        <v>18010</v>
      </c>
      <c r="B3480" s="23" t="s">
        <v>18011</v>
      </c>
      <c r="C3480" s="22">
        <v>20006650554</v>
      </c>
      <c r="D3480" s="22" t="s">
        <v>20</v>
      </c>
      <c r="E3480" s="24">
        <v>43979</v>
      </c>
      <c r="F3480" s="22" t="s">
        <v>21</v>
      </c>
      <c r="G3480" s="22" t="s">
        <v>39</v>
      </c>
      <c r="H3480" s="22">
        <v>809.6</v>
      </c>
      <c r="I3480" s="22">
        <v>105.248</v>
      </c>
      <c r="J3480" s="22">
        <v>16.192</v>
      </c>
      <c r="K3480" s="22">
        <v>688.16</v>
      </c>
      <c r="L3480" s="21"/>
      <c r="M3480" s="25">
        <v>43979</v>
      </c>
      <c r="N3480" s="22">
        <v>0</v>
      </c>
      <c r="O3480" s="22">
        <v>3131</v>
      </c>
      <c r="P3480" s="22">
        <v>409398</v>
      </c>
      <c r="Q3480" s="22" t="s">
        <v>23</v>
      </c>
    </row>
    <row r="3481" spans="1:17" ht="12.75" x14ac:dyDescent="0.2">
      <c r="A3481" s="23" t="s">
        <v>18012</v>
      </c>
      <c r="B3481" s="23" t="s">
        <v>18013</v>
      </c>
      <c r="C3481" s="22">
        <v>200010188597</v>
      </c>
      <c r="D3481" s="22" t="s">
        <v>20</v>
      </c>
      <c r="E3481" s="24">
        <v>43979</v>
      </c>
      <c r="F3481" s="22" t="s">
        <v>21</v>
      </c>
      <c r="G3481" s="22" t="s">
        <v>39</v>
      </c>
      <c r="H3481" s="22">
        <v>1216</v>
      </c>
      <c r="I3481" s="22">
        <v>158.08000000000001</v>
      </c>
      <c r="J3481" s="22">
        <v>24.32</v>
      </c>
      <c r="K3481" s="22">
        <v>1033.5999999999999</v>
      </c>
      <c r="L3481" s="21"/>
      <c r="M3481" s="25">
        <v>43979</v>
      </c>
      <c r="N3481" s="22">
        <v>0</v>
      </c>
      <c r="O3481" s="22">
        <v>1136</v>
      </c>
      <c r="P3481" s="22">
        <v>427427</v>
      </c>
      <c r="Q3481" s="22" t="s">
        <v>23</v>
      </c>
    </row>
    <row r="3482" spans="1:17" ht="12.75" x14ac:dyDescent="0.2">
      <c r="A3482" s="23" t="s">
        <v>18014</v>
      </c>
      <c r="B3482" s="23" t="s">
        <v>18015</v>
      </c>
      <c r="C3482" s="22">
        <v>2000464867</v>
      </c>
      <c r="D3482" s="22" t="s">
        <v>20</v>
      </c>
      <c r="E3482" s="24">
        <v>43979</v>
      </c>
      <c r="F3482" s="22" t="s">
        <v>21</v>
      </c>
      <c r="G3482" s="22" t="s">
        <v>39</v>
      </c>
      <c r="H3482" s="22">
        <v>400</v>
      </c>
      <c r="I3482" s="22">
        <v>52</v>
      </c>
      <c r="J3482" s="22">
        <v>8</v>
      </c>
      <c r="K3482" s="22">
        <v>340</v>
      </c>
      <c r="L3482" s="21"/>
      <c r="M3482" s="25">
        <v>43979</v>
      </c>
      <c r="N3482" s="22">
        <v>0</v>
      </c>
      <c r="O3482" s="22">
        <v>1059</v>
      </c>
      <c r="P3482" s="22">
        <v>426101</v>
      </c>
      <c r="Q3482" s="22" t="s">
        <v>23</v>
      </c>
    </row>
    <row r="3483" spans="1:17" ht="12.75" x14ac:dyDescent="0.2">
      <c r="A3483" s="23" t="s">
        <v>18016</v>
      </c>
      <c r="B3483" s="23" t="s">
        <v>18017</v>
      </c>
      <c r="C3483" s="22">
        <v>2000570855</v>
      </c>
      <c r="D3483" s="22" t="s">
        <v>20</v>
      </c>
      <c r="E3483" s="24">
        <v>43979</v>
      </c>
      <c r="F3483" s="22" t="s">
        <v>21</v>
      </c>
      <c r="G3483" s="22" t="s">
        <v>39</v>
      </c>
      <c r="H3483" s="22">
        <v>1180</v>
      </c>
      <c r="I3483" s="22">
        <v>153.4</v>
      </c>
      <c r="J3483" s="22">
        <v>23.6</v>
      </c>
      <c r="K3483" s="22">
        <v>1003</v>
      </c>
      <c r="L3483" s="21"/>
      <c r="M3483" s="25">
        <v>43979</v>
      </c>
      <c r="N3483" s="22">
        <v>0</v>
      </c>
      <c r="O3483" s="22">
        <v>5477</v>
      </c>
      <c r="P3483" s="22">
        <v>404885</v>
      </c>
      <c r="Q3483" s="22" t="s">
        <v>23</v>
      </c>
    </row>
    <row r="3484" spans="1:17" ht="12.75" x14ac:dyDescent="0.2">
      <c r="A3484" s="23" t="s">
        <v>18018</v>
      </c>
      <c r="B3484" s="23" t="s">
        <v>18019</v>
      </c>
      <c r="C3484" s="22">
        <v>200060032</v>
      </c>
      <c r="D3484" s="22" t="s">
        <v>20</v>
      </c>
      <c r="E3484" s="24">
        <v>43979</v>
      </c>
      <c r="F3484" s="22" t="s">
        <v>21</v>
      </c>
      <c r="G3484" s="22" t="s">
        <v>10140</v>
      </c>
      <c r="H3484" s="22">
        <v>649</v>
      </c>
      <c r="I3484" s="22">
        <v>84.37</v>
      </c>
      <c r="J3484" s="22">
        <v>12.98</v>
      </c>
      <c r="K3484" s="22">
        <v>551.65</v>
      </c>
      <c r="L3484" s="21"/>
      <c r="M3484" s="25">
        <v>43979</v>
      </c>
      <c r="N3484" s="22">
        <v>0</v>
      </c>
      <c r="O3484" s="22">
        <v>1482</v>
      </c>
      <c r="P3484" s="22">
        <v>406140</v>
      </c>
      <c r="Q3484" s="22" t="s">
        <v>23</v>
      </c>
    </row>
    <row r="3485" spans="1:17" ht="12.75" x14ac:dyDescent="0.2">
      <c r="A3485" s="23" t="s">
        <v>18020</v>
      </c>
      <c r="B3485" s="23" t="s">
        <v>18021</v>
      </c>
      <c r="C3485" s="22">
        <v>20002737866</v>
      </c>
      <c r="D3485" s="22" t="s">
        <v>20</v>
      </c>
      <c r="E3485" s="24">
        <v>43979</v>
      </c>
      <c r="F3485" s="22" t="s">
        <v>21</v>
      </c>
      <c r="G3485" s="22" t="s">
        <v>39</v>
      </c>
      <c r="H3485" s="22">
        <v>418</v>
      </c>
      <c r="I3485" s="22">
        <v>54.34</v>
      </c>
      <c r="J3485" s="22">
        <v>8.36</v>
      </c>
      <c r="K3485" s="22">
        <v>355.3</v>
      </c>
      <c r="L3485" s="21"/>
      <c r="M3485" s="25">
        <v>43979</v>
      </c>
      <c r="N3485" s="22">
        <v>0</v>
      </c>
      <c r="O3485" s="22">
        <v>3836</v>
      </c>
      <c r="P3485" s="22">
        <v>427427</v>
      </c>
      <c r="Q3485" s="22" t="s">
        <v>23</v>
      </c>
    </row>
    <row r="3486" spans="1:17" ht="12.75" x14ac:dyDescent="0.2">
      <c r="A3486" s="23" t="s">
        <v>18022</v>
      </c>
      <c r="B3486" s="23" t="s">
        <v>18023</v>
      </c>
      <c r="C3486" s="22">
        <v>2000803612</v>
      </c>
      <c r="D3486" s="22" t="s">
        <v>20</v>
      </c>
      <c r="E3486" s="24">
        <v>43979</v>
      </c>
      <c r="F3486" s="22" t="s">
        <v>21</v>
      </c>
      <c r="G3486" s="22" t="s">
        <v>39</v>
      </c>
      <c r="H3486" s="22">
        <v>982</v>
      </c>
      <c r="I3486" s="22">
        <v>127.66</v>
      </c>
      <c r="J3486" s="22">
        <v>19.64</v>
      </c>
      <c r="K3486" s="22">
        <v>834.7</v>
      </c>
      <c r="L3486" s="21"/>
      <c r="M3486" s="25">
        <v>43979</v>
      </c>
      <c r="N3486" s="22">
        <v>0</v>
      </c>
      <c r="O3486" s="22">
        <v>2263</v>
      </c>
      <c r="P3486" s="22">
        <v>426101</v>
      </c>
      <c r="Q3486" s="22" t="s">
        <v>23</v>
      </c>
    </row>
    <row r="3487" spans="1:17" ht="12.75" x14ac:dyDescent="0.2">
      <c r="A3487" s="23" t="s">
        <v>18024</v>
      </c>
      <c r="B3487" s="23" t="s">
        <v>18025</v>
      </c>
      <c r="C3487" s="22">
        <v>2000570855</v>
      </c>
      <c r="D3487" s="22" t="s">
        <v>20</v>
      </c>
      <c r="E3487" s="24">
        <v>43979</v>
      </c>
      <c r="F3487" s="22" t="s">
        <v>21</v>
      </c>
      <c r="G3487" s="22" t="s">
        <v>39</v>
      </c>
      <c r="H3487" s="22">
        <v>742</v>
      </c>
      <c r="I3487" s="22">
        <v>96.46</v>
      </c>
      <c r="J3487" s="22">
        <v>14.84</v>
      </c>
      <c r="K3487" s="22">
        <v>630.70000000000005</v>
      </c>
      <c r="L3487" s="21"/>
      <c r="M3487" s="25">
        <v>43979</v>
      </c>
      <c r="N3487" s="22">
        <v>0</v>
      </c>
      <c r="O3487" s="22">
        <v>5477</v>
      </c>
      <c r="P3487" s="22">
        <v>404885</v>
      </c>
      <c r="Q3487" s="22" t="s">
        <v>23</v>
      </c>
    </row>
    <row r="3488" spans="1:17" ht="12.75" x14ac:dyDescent="0.2">
      <c r="A3488" s="23" t="s">
        <v>18026</v>
      </c>
      <c r="B3488" s="23" t="s">
        <v>18027</v>
      </c>
      <c r="C3488" s="22">
        <v>200013482192</v>
      </c>
      <c r="D3488" s="22" t="s">
        <v>20</v>
      </c>
      <c r="E3488" s="24">
        <v>43979</v>
      </c>
      <c r="F3488" s="22" t="s">
        <v>21</v>
      </c>
      <c r="G3488" s="22" t="s">
        <v>39</v>
      </c>
      <c r="H3488" s="22">
        <v>1388</v>
      </c>
      <c r="I3488" s="22">
        <v>180.44</v>
      </c>
      <c r="J3488" s="22">
        <v>27.76</v>
      </c>
      <c r="K3488" s="22">
        <v>1179.8</v>
      </c>
      <c r="L3488" s="21"/>
      <c r="M3488" s="25">
        <v>43979</v>
      </c>
      <c r="N3488" s="22">
        <v>0</v>
      </c>
      <c r="O3488" s="22">
        <v>3464</v>
      </c>
      <c r="P3488" s="22">
        <v>409398</v>
      </c>
      <c r="Q3488" s="22" t="s">
        <v>23</v>
      </c>
    </row>
    <row r="3489" spans="1:17" ht="12.75" x14ac:dyDescent="0.2">
      <c r="A3489" s="23" t="s">
        <v>18028</v>
      </c>
      <c r="B3489" s="23" t="s">
        <v>18029</v>
      </c>
      <c r="C3489" s="22">
        <v>2000117134</v>
      </c>
      <c r="D3489" s="22" t="s">
        <v>20</v>
      </c>
      <c r="E3489" s="24">
        <v>43979</v>
      </c>
      <c r="F3489" s="22" t="s">
        <v>21</v>
      </c>
      <c r="G3489" s="22" t="s">
        <v>39</v>
      </c>
      <c r="H3489" s="22">
        <v>796</v>
      </c>
      <c r="I3489" s="22">
        <v>103.48</v>
      </c>
      <c r="J3489" s="22">
        <v>15.92</v>
      </c>
      <c r="K3489" s="22">
        <v>676.6</v>
      </c>
      <c r="L3489" s="21"/>
      <c r="M3489" s="25">
        <v>43979</v>
      </c>
      <c r="N3489" s="22">
        <v>0</v>
      </c>
      <c r="O3489" s="22">
        <v>7842</v>
      </c>
      <c r="P3489" s="22">
        <v>427427</v>
      </c>
      <c r="Q3489" s="22" t="s">
        <v>23</v>
      </c>
    </row>
    <row r="3490" spans="1:17" ht="12.75" x14ac:dyDescent="0.2">
      <c r="A3490" s="23" t="s">
        <v>18030</v>
      </c>
      <c r="B3490" s="23" t="s">
        <v>18031</v>
      </c>
      <c r="C3490" s="22">
        <v>2000721273</v>
      </c>
      <c r="D3490" s="22" t="s">
        <v>20</v>
      </c>
      <c r="E3490" s="24">
        <v>43979</v>
      </c>
      <c r="F3490" s="22" t="s">
        <v>21</v>
      </c>
      <c r="G3490" s="22" t="s">
        <v>39</v>
      </c>
      <c r="H3490" s="22">
        <v>922</v>
      </c>
      <c r="I3490" s="22">
        <v>119.86</v>
      </c>
      <c r="J3490" s="22">
        <v>18.440000000000001</v>
      </c>
      <c r="K3490" s="22">
        <v>783.7</v>
      </c>
      <c r="L3490" s="21"/>
      <c r="M3490" s="25">
        <v>43979</v>
      </c>
      <c r="N3490" s="22">
        <v>0</v>
      </c>
      <c r="O3490" s="22">
        <v>987</v>
      </c>
      <c r="P3490" s="22">
        <v>427427</v>
      </c>
      <c r="Q3490" s="22" t="s">
        <v>23</v>
      </c>
    </row>
    <row r="3491" spans="1:17" ht="12.75" x14ac:dyDescent="0.2">
      <c r="A3491" s="23" t="s">
        <v>18032</v>
      </c>
      <c r="B3491" s="23" t="s">
        <v>18033</v>
      </c>
      <c r="C3491" s="22">
        <v>200013280539</v>
      </c>
      <c r="D3491" s="22" t="s">
        <v>20</v>
      </c>
      <c r="E3491" s="24">
        <v>43979</v>
      </c>
      <c r="F3491" s="22" t="s">
        <v>21</v>
      </c>
      <c r="G3491" s="22" t="s">
        <v>39</v>
      </c>
      <c r="H3491" s="22">
        <v>664</v>
      </c>
      <c r="I3491" s="22">
        <v>86.32</v>
      </c>
      <c r="J3491" s="22">
        <v>13.28</v>
      </c>
      <c r="K3491" s="22">
        <v>564.4</v>
      </c>
      <c r="L3491" s="21"/>
      <c r="M3491" s="25">
        <v>43979</v>
      </c>
      <c r="N3491" s="22">
        <v>0</v>
      </c>
      <c r="O3491" s="22">
        <v>3543</v>
      </c>
      <c r="P3491" s="22">
        <v>427427</v>
      </c>
      <c r="Q3491" s="22" t="s">
        <v>23</v>
      </c>
    </row>
    <row r="3492" spans="1:17" ht="12.75" x14ac:dyDescent="0.2">
      <c r="A3492" s="23" t="s">
        <v>18034</v>
      </c>
      <c r="B3492" s="23" t="s">
        <v>15540</v>
      </c>
      <c r="C3492" s="22">
        <v>200011049891</v>
      </c>
      <c r="D3492" s="22" t="s">
        <v>20</v>
      </c>
      <c r="E3492" s="24">
        <v>43979</v>
      </c>
      <c r="F3492" s="22" t="s">
        <v>21</v>
      </c>
      <c r="G3492" s="22" t="s">
        <v>39</v>
      </c>
      <c r="H3492" s="22">
        <v>658</v>
      </c>
      <c r="I3492" s="22">
        <v>85.54</v>
      </c>
      <c r="J3492" s="22">
        <v>13.16</v>
      </c>
      <c r="K3492" s="22">
        <v>559.29999999999995</v>
      </c>
      <c r="L3492" s="21"/>
      <c r="M3492" s="25">
        <v>43979</v>
      </c>
      <c r="N3492" s="22">
        <v>0</v>
      </c>
      <c r="O3492" s="22">
        <v>2402</v>
      </c>
      <c r="P3492" s="22">
        <v>411791</v>
      </c>
      <c r="Q3492" s="22" t="s">
        <v>23</v>
      </c>
    </row>
    <row r="3493" spans="1:17" ht="12.75" x14ac:dyDescent="0.2">
      <c r="A3493" s="23" t="s">
        <v>18035</v>
      </c>
      <c r="B3493" s="23" t="s">
        <v>18036</v>
      </c>
      <c r="C3493" s="22">
        <v>200025410</v>
      </c>
      <c r="D3493" s="22" t="s">
        <v>20</v>
      </c>
      <c r="E3493" s="24">
        <v>43979</v>
      </c>
      <c r="F3493" s="22" t="s">
        <v>21</v>
      </c>
      <c r="G3493" s="22" t="s">
        <v>39</v>
      </c>
      <c r="H3493" s="22">
        <v>562</v>
      </c>
      <c r="I3493" s="22">
        <v>73.06</v>
      </c>
      <c r="J3493" s="22">
        <v>11.24</v>
      </c>
      <c r="K3493" s="22">
        <v>477.7</v>
      </c>
      <c r="L3493" s="21"/>
      <c r="M3493" s="25">
        <v>43979</v>
      </c>
      <c r="N3493" s="22">
        <v>0</v>
      </c>
      <c r="O3493" s="22">
        <v>7164</v>
      </c>
      <c r="P3493" s="22">
        <v>426101</v>
      </c>
      <c r="Q3493" s="22" t="s">
        <v>23</v>
      </c>
    </row>
    <row r="3494" spans="1:17" ht="12.75" x14ac:dyDescent="0.2">
      <c r="A3494" s="23" t="s">
        <v>18037</v>
      </c>
      <c r="B3494" s="23" t="s">
        <v>15554</v>
      </c>
      <c r="C3494" s="22">
        <v>200011049891</v>
      </c>
      <c r="D3494" s="22" t="s">
        <v>20</v>
      </c>
      <c r="E3494" s="24">
        <v>43979</v>
      </c>
      <c r="F3494" s="22" t="s">
        <v>21</v>
      </c>
      <c r="G3494" s="22" t="s">
        <v>39</v>
      </c>
      <c r="H3494" s="22">
        <v>718</v>
      </c>
      <c r="I3494" s="22">
        <v>93.34</v>
      </c>
      <c r="J3494" s="22">
        <v>14.36</v>
      </c>
      <c r="K3494" s="22">
        <v>610.29999999999995</v>
      </c>
      <c r="L3494" s="21"/>
      <c r="M3494" s="25">
        <v>43979</v>
      </c>
      <c r="N3494" s="22">
        <v>0</v>
      </c>
      <c r="O3494" s="22">
        <v>2402</v>
      </c>
      <c r="P3494" s="22">
        <v>411791</v>
      </c>
      <c r="Q3494" s="22" t="s">
        <v>23</v>
      </c>
    </row>
    <row r="3495" spans="1:17" ht="12.75" x14ac:dyDescent="0.2">
      <c r="A3495" s="23" t="s">
        <v>18038</v>
      </c>
      <c r="B3495" s="23" t="s">
        <v>18039</v>
      </c>
      <c r="C3495" s="22">
        <v>2000254437</v>
      </c>
      <c r="D3495" s="22" t="s">
        <v>20</v>
      </c>
      <c r="E3495" s="24">
        <v>43979</v>
      </c>
      <c r="F3495" s="22" t="s">
        <v>21</v>
      </c>
      <c r="G3495" s="22" t="s">
        <v>39</v>
      </c>
      <c r="H3495" s="22">
        <v>400</v>
      </c>
      <c r="I3495" s="22">
        <v>52</v>
      </c>
      <c r="J3495" s="22">
        <v>8</v>
      </c>
      <c r="K3495" s="22">
        <v>340</v>
      </c>
      <c r="L3495" s="21"/>
      <c r="M3495" s="25">
        <v>43979</v>
      </c>
      <c r="N3495" s="22">
        <v>0</v>
      </c>
      <c r="O3495" s="22">
        <v>1955</v>
      </c>
      <c r="P3495" s="22">
        <v>481779</v>
      </c>
      <c r="Q3495" s="22" t="s">
        <v>23</v>
      </c>
    </row>
    <row r="3496" spans="1:17" ht="12.75" x14ac:dyDescent="0.2">
      <c r="A3496" s="23" t="s">
        <v>18040</v>
      </c>
      <c r="B3496" s="23" t="s">
        <v>18041</v>
      </c>
      <c r="C3496" s="22">
        <v>200010139106</v>
      </c>
      <c r="D3496" s="22" t="s">
        <v>20</v>
      </c>
      <c r="E3496" s="24">
        <v>43979</v>
      </c>
      <c r="F3496" s="22" t="s">
        <v>21</v>
      </c>
      <c r="G3496" s="22" t="s">
        <v>39</v>
      </c>
      <c r="H3496" s="22">
        <v>1416.8</v>
      </c>
      <c r="I3496" s="22">
        <v>184.184</v>
      </c>
      <c r="J3496" s="22">
        <v>28.335999999999999</v>
      </c>
      <c r="K3496" s="22">
        <v>1204.28</v>
      </c>
      <c r="L3496" s="21"/>
      <c r="M3496" s="25">
        <v>43979</v>
      </c>
      <c r="N3496" s="22">
        <v>0</v>
      </c>
      <c r="O3496" s="22">
        <v>8641</v>
      </c>
      <c r="P3496" s="22">
        <v>481779</v>
      </c>
      <c r="Q3496" s="22" t="s">
        <v>23</v>
      </c>
    </row>
    <row r="3497" spans="1:17" ht="12.75" x14ac:dyDescent="0.2">
      <c r="A3497" s="23" t="s">
        <v>18042</v>
      </c>
      <c r="B3497" s="23" t="s">
        <v>18043</v>
      </c>
      <c r="C3497" s="22">
        <v>2000117134</v>
      </c>
      <c r="D3497" s="22" t="s">
        <v>20</v>
      </c>
      <c r="E3497" s="24">
        <v>43979</v>
      </c>
      <c r="F3497" s="22" t="s">
        <v>21</v>
      </c>
      <c r="G3497" s="22" t="s">
        <v>39</v>
      </c>
      <c r="H3497" s="22">
        <v>796</v>
      </c>
      <c r="I3497" s="22">
        <v>103.48</v>
      </c>
      <c r="J3497" s="22">
        <v>15.92</v>
      </c>
      <c r="K3497" s="22">
        <v>676.6</v>
      </c>
      <c r="L3497" s="21"/>
      <c r="M3497" s="25">
        <v>43979</v>
      </c>
      <c r="N3497" s="22">
        <v>0</v>
      </c>
      <c r="O3497" s="22">
        <v>7842</v>
      </c>
      <c r="P3497" s="22">
        <v>427427</v>
      </c>
      <c r="Q3497" s="22" t="s">
        <v>23</v>
      </c>
    </row>
    <row r="3498" spans="1:17" ht="12.75" x14ac:dyDescent="0.2">
      <c r="A3498" s="23" t="s">
        <v>18044</v>
      </c>
      <c r="B3498" s="23" t="s">
        <v>18045</v>
      </c>
      <c r="C3498" s="22">
        <v>20004096587</v>
      </c>
      <c r="D3498" s="22" t="s">
        <v>20</v>
      </c>
      <c r="E3498" s="24">
        <v>43979</v>
      </c>
      <c r="F3498" s="22" t="s">
        <v>21</v>
      </c>
      <c r="G3498" s="22" t="s">
        <v>39</v>
      </c>
      <c r="H3498" s="22">
        <v>1708</v>
      </c>
      <c r="I3498" s="22">
        <v>222.04</v>
      </c>
      <c r="J3498" s="22">
        <v>34.159999999999997</v>
      </c>
      <c r="K3498" s="22">
        <v>1451.8</v>
      </c>
      <c r="L3498" s="21"/>
      <c r="M3498" s="25">
        <v>43979</v>
      </c>
      <c r="N3498" s="22">
        <v>0</v>
      </c>
      <c r="O3498" s="22">
        <v>4709</v>
      </c>
      <c r="P3498" s="22">
        <v>409398</v>
      </c>
      <c r="Q3498" s="22" t="s">
        <v>23</v>
      </c>
    </row>
    <row r="3499" spans="1:17" ht="12.75" x14ac:dyDescent="0.2">
      <c r="A3499" s="23" t="s">
        <v>18046</v>
      </c>
      <c r="B3499" s="23" t="s">
        <v>18047</v>
      </c>
      <c r="C3499" s="22">
        <v>20002162507</v>
      </c>
      <c r="D3499" s="22" t="s">
        <v>20</v>
      </c>
      <c r="E3499" s="24">
        <v>43979</v>
      </c>
      <c r="F3499" s="22" t="s">
        <v>21</v>
      </c>
      <c r="G3499" s="22" t="s">
        <v>39</v>
      </c>
      <c r="H3499" s="22">
        <v>982</v>
      </c>
      <c r="I3499" s="22">
        <v>127.66</v>
      </c>
      <c r="J3499" s="22">
        <v>19.64</v>
      </c>
      <c r="K3499" s="22">
        <v>834.7</v>
      </c>
      <c r="L3499" s="21"/>
      <c r="M3499" s="25">
        <v>43979</v>
      </c>
      <c r="N3499" s="22">
        <v>0</v>
      </c>
      <c r="O3499" s="22">
        <v>1955</v>
      </c>
      <c r="P3499" s="22">
        <v>404885</v>
      </c>
      <c r="Q3499" s="22" t="s">
        <v>23</v>
      </c>
    </row>
    <row r="3500" spans="1:17" ht="12.75" x14ac:dyDescent="0.2">
      <c r="A3500" s="23" t="s">
        <v>18048</v>
      </c>
      <c r="B3500" s="23" t="s">
        <v>18049</v>
      </c>
      <c r="C3500" s="22">
        <v>2000891223</v>
      </c>
      <c r="D3500" s="22" t="s">
        <v>20</v>
      </c>
      <c r="E3500" s="24">
        <v>43979</v>
      </c>
      <c r="F3500" s="22" t="s">
        <v>21</v>
      </c>
      <c r="G3500" s="22" t="s">
        <v>39</v>
      </c>
      <c r="H3500" s="22">
        <v>1870.588</v>
      </c>
      <c r="I3500" s="22">
        <v>243.17644000000001</v>
      </c>
      <c r="J3500" s="22">
        <v>37.411760000000001</v>
      </c>
      <c r="K3500" s="22">
        <v>1590</v>
      </c>
      <c r="L3500" s="21"/>
      <c r="M3500" s="25">
        <v>43979</v>
      </c>
      <c r="N3500" s="22">
        <v>0</v>
      </c>
      <c r="O3500" s="22">
        <v>6785</v>
      </c>
      <c r="P3500" s="22">
        <v>464842</v>
      </c>
      <c r="Q3500" s="22" t="s">
        <v>23</v>
      </c>
    </row>
    <row r="3501" spans="1:17" ht="12.75" x14ac:dyDescent="0.2">
      <c r="A3501" s="23" t="s">
        <v>18050</v>
      </c>
      <c r="B3501" s="23" t="s">
        <v>18051</v>
      </c>
      <c r="C3501" s="22">
        <v>20007922061</v>
      </c>
      <c r="D3501" s="22" t="s">
        <v>20</v>
      </c>
      <c r="E3501" s="24">
        <v>43979</v>
      </c>
      <c r="F3501" s="22" t="s">
        <v>21</v>
      </c>
      <c r="G3501" s="22" t="s">
        <v>39</v>
      </c>
      <c r="H3501" s="22">
        <v>1288</v>
      </c>
      <c r="I3501" s="22">
        <v>167.44</v>
      </c>
      <c r="J3501" s="22">
        <v>25.76</v>
      </c>
      <c r="K3501" s="22">
        <v>1094.8</v>
      </c>
      <c r="L3501" s="21"/>
      <c r="M3501" s="25">
        <v>43979</v>
      </c>
      <c r="N3501" s="22">
        <v>0</v>
      </c>
      <c r="O3501" s="22">
        <v>8229</v>
      </c>
      <c r="P3501" s="22">
        <v>427427</v>
      </c>
      <c r="Q3501" s="22" t="s">
        <v>23</v>
      </c>
    </row>
    <row r="3502" spans="1:17" ht="12.75" x14ac:dyDescent="0.2">
      <c r="A3502" s="23" t="s">
        <v>18052</v>
      </c>
      <c r="B3502" s="23" t="s">
        <v>18053</v>
      </c>
      <c r="C3502" s="22">
        <v>20002737866</v>
      </c>
      <c r="D3502" s="22" t="s">
        <v>20</v>
      </c>
      <c r="E3502" s="24">
        <v>43979</v>
      </c>
      <c r="F3502" s="22" t="s">
        <v>21</v>
      </c>
      <c r="G3502" s="22" t="s">
        <v>39</v>
      </c>
      <c r="H3502" s="22">
        <v>1068.471</v>
      </c>
      <c r="I3502" s="22">
        <v>138.90123</v>
      </c>
      <c r="J3502" s="22">
        <v>21.369420000000002</v>
      </c>
      <c r="K3502" s="22">
        <v>908.2</v>
      </c>
      <c r="L3502" s="21"/>
      <c r="M3502" s="25">
        <v>43979</v>
      </c>
      <c r="N3502" s="22">
        <v>0</v>
      </c>
      <c r="O3502" s="22">
        <v>3836</v>
      </c>
      <c r="P3502" s="22">
        <v>427427</v>
      </c>
      <c r="Q3502" s="22" t="s">
        <v>23</v>
      </c>
    </row>
    <row r="3503" spans="1:17" ht="12.75" x14ac:dyDescent="0.2">
      <c r="A3503" s="23" t="s">
        <v>18054</v>
      </c>
      <c r="B3503" s="23" t="s">
        <v>18055</v>
      </c>
      <c r="C3503" s="22">
        <v>20007055547</v>
      </c>
      <c r="D3503" s="22" t="s">
        <v>20</v>
      </c>
      <c r="E3503" s="24">
        <v>43979</v>
      </c>
      <c r="F3503" s="22" t="s">
        <v>21</v>
      </c>
      <c r="G3503" s="22" t="s">
        <v>39</v>
      </c>
      <c r="H3503" s="22">
        <v>1318</v>
      </c>
      <c r="I3503" s="22">
        <v>171.34</v>
      </c>
      <c r="J3503" s="22">
        <v>26.36</v>
      </c>
      <c r="K3503" s="22">
        <v>1120.3</v>
      </c>
      <c r="L3503" s="21"/>
      <c r="M3503" s="25">
        <v>43979</v>
      </c>
      <c r="N3503" s="22">
        <v>0</v>
      </c>
      <c r="O3503" s="22">
        <v>5735</v>
      </c>
      <c r="P3503" s="22">
        <v>409398</v>
      </c>
      <c r="Q3503" s="22" t="s">
        <v>23</v>
      </c>
    </row>
    <row r="3504" spans="1:17" ht="12.75" x14ac:dyDescent="0.2">
      <c r="A3504" s="23" t="s">
        <v>18056</v>
      </c>
      <c r="B3504" s="23" t="s">
        <v>18057</v>
      </c>
      <c r="C3504" s="22">
        <v>2000494703</v>
      </c>
      <c r="D3504" s="22" t="s">
        <v>20</v>
      </c>
      <c r="E3504" s="24">
        <v>43977</v>
      </c>
      <c r="F3504" s="22" t="s">
        <v>21</v>
      </c>
      <c r="G3504" s="22" t="s">
        <v>39</v>
      </c>
      <c r="H3504" s="22">
        <v>682</v>
      </c>
      <c r="I3504" s="22">
        <v>88.66</v>
      </c>
      <c r="J3504" s="22">
        <v>13.64</v>
      </c>
      <c r="K3504" s="22">
        <v>579.70000000000005</v>
      </c>
      <c r="L3504" s="21"/>
      <c r="M3504" s="25">
        <v>43977</v>
      </c>
      <c r="N3504" s="22">
        <v>0</v>
      </c>
      <c r="O3504" s="22">
        <v>5085</v>
      </c>
      <c r="P3504" s="22">
        <v>426101</v>
      </c>
      <c r="Q3504" s="22" t="s">
        <v>23</v>
      </c>
    </row>
    <row r="3505" spans="1:17" ht="12.75" x14ac:dyDescent="0.2">
      <c r="A3505" s="23" t="s">
        <v>18058</v>
      </c>
      <c r="B3505" s="23" t="s">
        <v>18059</v>
      </c>
      <c r="C3505" s="22">
        <v>20009756155</v>
      </c>
      <c r="D3505" s="22" t="s">
        <v>20</v>
      </c>
      <c r="E3505" s="24">
        <v>43977</v>
      </c>
      <c r="F3505" s="22" t="s">
        <v>21</v>
      </c>
      <c r="G3505" s="22" t="s">
        <v>39</v>
      </c>
      <c r="H3505" s="22">
        <v>1562</v>
      </c>
      <c r="I3505" s="22">
        <v>203.06</v>
      </c>
      <c r="J3505" s="22">
        <v>31.24</v>
      </c>
      <c r="K3505" s="22">
        <v>1327.7</v>
      </c>
      <c r="L3505" s="22">
        <v>1000</v>
      </c>
      <c r="M3505" s="25">
        <v>43977</v>
      </c>
      <c r="N3505" s="22">
        <v>0</v>
      </c>
      <c r="O3505" s="22">
        <v>7685</v>
      </c>
      <c r="P3505" s="22">
        <v>427427</v>
      </c>
      <c r="Q3505" s="22" t="s">
        <v>23</v>
      </c>
    </row>
    <row r="3506" spans="1:17" ht="12.75" x14ac:dyDescent="0.2">
      <c r="A3506" s="23" t="s">
        <v>18058</v>
      </c>
      <c r="B3506" s="23" t="s">
        <v>18059</v>
      </c>
      <c r="C3506" s="22">
        <v>20009756155</v>
      </c>
      <c r="D3506" s="22" t="s">
        <v>20</v>
      </c>
      <c r="E3506" s="24">
        <v>43977</v>
      </c>
      <c r="F3506" s="22" t="s">
        <v>21</v>
      </c>
      <c r="G3506" s="22" t="s">
        <v>39</v>
      </c>
      <c r="H3506" s="22">
        <v>1562</v>
      </c>
      <c r="I3506" s="22">
        <v>203.06</v>
      </c>
      <c r="J3506" s="22">
        <v>31.24</v>
      </c>
      <c r="K3506" s="22">
        <v>1327.7</v>
      </c>
      <c r="L3506" s="22">
        <v>1000</v>
      </c>
      <c r="M3506" s="25">
        <v>43977</v>
      </c>
      <c r="N3506" s="22">
        <v>0</v>
      </c>
      <c r="O3506" s="22">
        <v>7685</v>
      </c>
      <c r="P3506" s="22">
        <v>427427</v>
      </c>
      <c r="Q3506" s="22" t="s">
        <v>110</v>
      </c>
    </row>
    <row r="3507" spans="1:17" ht="12.75" x14ac:dyDescent="0.2">
      <c r="A3507" s="23" t="s">
        <v>18060</v>
      </c>
      <c r="B3507" s="23" t="s">
        <v>18061</v>
      </c>
      <c r="C3507" s="22">
        <v>2000868577</v>
      </c>
      <c r="D3507" s="22" t="s">
        <v>20</v>
      </c>
      <c r="E3507" s="24">
        <v>43977</v>
      </c>
      <c r="F3507" s="22" t="s">
        <v>21</v>
      </c>
      <c r="G3507" s="22" t="s">
        <v>39</v>
      </c>
      <c r="H3507" s="22">
        <v>1067.2940000000001</v>
      </c>
      <c r="I3507" s="22">
        <v>138.74822</v>
      </c>
      <c r="J3507" s="22">
        <v>21.345880000000001</v>
      </c>
      <c r="K3507" s="22">
        <v>907.2</v>
      </c>
      <c r="L3507" s="21"/>
      <c r="M3507" s="25">
        <v>43977</v>
      </c>
      <c r="N3507" s="22">
        <v>0</v>
      </c>
      <c r="O3507" s="22">
        <v>1006</v>
      </c>
      <c r="P3507" s="22">
        <v>426101</v>
      </c>
      <c r="Q3507" s="22" t="s">
        <v>23</v>
      </c>
    </row>
    <row r="3508" spans="1:17" ht="12.75" x14ac:dyDescent="0.2">
      <c r="A3508" s="23" t="s">
        <v>18062</v>
      </c>
      <c r="B3508" s="23" t="s">
        <v>18063</v>
      </c>
      <c r="C3508" s="22">
        <v>20002162507</v>
      </c>
      <c r="D3508" s="22" t="s">
        <v>20</v>
      </c>
      <c r="E3508" s="24">
        <v>43977</v>
      </c>
      <c r="F3508" s="22" t="s">
        <v>21</v>
      </c>
      <c r="G3508" s="22" t="s">
        <v>39</v>
      </c>
      <c r="H3508" s="22">
        <v>814</v>
      </c>
      <c r="I3508" s="22">
        <v>105.82</v>
      </c>
      <c r="J3508" s="22">
        <v>16.28</v>
      </c>
      <c r="K3508" s="22">
        <v>691.9</v>
      </c>
      <c r="L3508" s="21"/>
      <c r="M3508" s="25">
        <v>43977</v>
      </c>
      <c r="N3508" s="22">
        <v>0</v>
      </c>
      <c r="O3508" s="22">
        <v>1955</v>
      </c>
      <c r="P3508" s="22">
        <v>404885</v>
      </c>
      <c r="Q3508" s="22" t="s">
        <v>23</v>
      </c>
    </row>
    <row r="3509" spans="1:17" ht="12.75" x14ac:dyDescent="0.2">
      <c r="A3509" s="23" t="s">
        <v>18064</v>
      </c>
      <c r="B3509" s="23" t="s">
        <v>18065</v>
      </c>
      <c r="C3509" s="22">
        <v>20004990519</v>
      </c>
      <c r="D3509" s="22" t="s">
        <v>20</v>
      </c>
      <c r="E3509" s="24">
        <v>43977</v>
      </c>
      <c r="F3509" s="22" t="s">
        <v>21</v>
      </c>
      <c r="G3509" s="22" t="s">
        <v>10140</v>
      </c>
      <c r="H3509" s="22">
        <v>300</v>
      </c>
      <c r="I3509" s="22">
        <v>39</v>
      </c>
      <c r="J3509" s="22">
        <v>6</v>
      </c>
      <c r="K3509" s="22">
        <v>255</v>
      </c>
      <c r="L3509" s="21"/>
      <c r="M3509" s="25">
        <v>43977</v>
      </c>
      <c r="N3509" s="22">
        <v>0</v>
      </c>
      <c r="O3509" s="22">
        <v>2986</v>
      </c>
      <c r="P3509" s="22">
        <v>462235</v>
      </c>
      <c r="Q3509" s="22" t="s">
        <v>23</v>
      </c>
    </row>
    <row r="3510" spans="1:17" ht="12.75" x14ac:dyDescent="0.2">
      <c r="A3510" s="23" t="s">
        <v>18066</v>
      </c>
      <c r="B3510" s="23" t="s">
        <v>18067</v>
      </c>
      <c r="C3510" s="22">
        <v>2000215389</v>
      </c>
      <c r="D3510" s="22" t="s">
        <v>20</v>
      </c>
      <c r="E3510" s="24">
        <v>43977</v>
      </c>
      <c r="F3510" s="22" t="s">
        <v>21</v>
      </c>
      <c r="G3510" s="22" t="s">
        <v>10140</v>
      </c>
      <c r="H3510" s="22">
        <v>447</v>
      </c>
      <c r="I3510" s="22">
        <v>58.11</v>
      </c>
      <c r="J3510" s="22">
        <v>8.94</v>
      </c>
      <c r="K3510" s="22">
        <v>379.95</v>
      </c>
      <c r="L3510" s="21"/>
      <c r="M3510" s="25">
        <v>43977</v>
      </c>
      <c r="N3510" s="22">
        <v>0</v>
      </c>
      <c r="O3510" s="22">
        <v>2336</v>
      </c>
      <c r="P3510" s="22">
        <v>409398</v>
      </c>
      <c r="Q3510" s="22" t="s">
        <v>23</v>
      </c>
    </row>
    <row r="3511" spans="1:17" ht="12.75" x14ac:dyDescent="0.2">
      <c r="A3511" s="23" t="s">
        <v>18068</v>
      </c>
      <c r="B3511" s="23" t="s">
        <v>18069</v>
      </c>
      <c r="C3511" s="22">
        <v>20001103704</v>
      </c>
      <c r="D3511" s="22" t="s">
        <v>20</v>
      </c>
      <c r="E3511" s="24">
        <v>43977</v>
      </c>
      <c r="F3511" s="22" t="s">
        <v>21</v>
      </c>
      <c r="G3511" s="22" t="s">
        <v>39</v>
      </c>
      <c r="H3511" s="22">
        <v>760</v>
      </c>
      <c r="I3511" s="22">
        <v>98.8</v>
      </c>
      <c r="J3511" s="22">
        <v>15.2</v>
      </c>
      <c r="K3511" s="22">
        <v>646</v>
      </c>
      <c r="L3511" s="21"/>
      <c r="M3511" s="25">
        <v>43977</v>
      </c>
      <c r="N3511" s="22">
        <v>0</v>
      </c>
      <c r="O3511" s="22">
        <v>1749</v>
      </c>
      <c r="P3511" s="22">
        <v>426101</v>
      </c>
      <c r="Q3511" s="22" t="s">
        <v>23</v>
      </c>
    </row>
    <row r="3512" spans="1:17" ht="12.75" x14ac:dyDescent="0.2">
      <c r="A3512" s="23" t="s">
        <v>18070</v>
      </c>
      <c r="B3512" s="23" t="s">
        <v>18071</v>
      </c>
      <c r="C3512" s="22">
        <v>200011286993</v>
      </c>
      <c r="D3512" s="22" t="s">
        <v>20</v>
      </c>
      <c r="E3512" s="24">
        <v>43977</v>
      </c>
      <c r="F3512" s="22" t="s">
        <v>21</v>
      </c>
      <c r="G3512" s="22" t="s">
        <v>39</v>
      </c>
      <c r="H3512" s="22">
        <v>844</v>
      </c>
      <c r="I3512" s="22">
        <v>109.72</v>
      </c>
      <c r="J3512" s="22">
        <v>16.88</v>
      </c>
      <c r="K3512" s="22">
        <v>717.4</v>
      </c>
      <c r="L3512" s="21"/>
      <c r="M3512" s="25">
        <v>43977</v>
      </c>
      <c r="N3512" s="22">
        <v>0</v>
      </c>
      <c r="O3512" s="22">
        <v>5200</v>
      </c>
      <c r="P3512" s="22">
        <v>409398</v>
      </c>
      <c r="Q3512" s="22" t="s">
        <v>23</v>
      </c>
    </row>
    <row r="3513" spans="1:17" ht="12.75" x14ac:dyDescent="0.2">
      <c r="A3513" s="23" t="s">
        <v>18072</v>
      </c>
      <c r="B3513" s="23" t="s">
        <v>18073</v>
      </c>
      <c r="C3513" s="22">
        <v>20004084007</v>
      </c>
      <c r="D3513" s="22" t="s">
        <v>20</v>
      </c>
      <c r="E3513" s="24">
        <v>43977</v>
      </c>
      <c r="F3513" s="22" t="s">
        <v>21</v>
      </c>
      <c r="G3513" s="22" t="s">
        <v>39</v>
      </c>
      <c r="H3513" s="22">
        <v>1622.941</v>
      </c>
      <c r="I3513" s="22">
        <v>210.98232999999999</v>
      </c>
      <c r="J3513" s="22">
        <v>32.458820000000003</v>
      </c>
      <c r="K3513" s="22">
        <v>1379.5</v>
      </c>
      <c r="L3513" s="21"/>
      <c r="M3513" s="25">
        <v>43977</v>
      </c>
      <c r="N3513" s="22">
        <v>0</v>
      </c>
      <c r="O3513" s="22">
        <v>1660</v>
      </c>
      <c r="P3513" s="22">
        <v>479004</v>
      </c>
      <c r="Q3513" s="22" t="s">
        <v>23</v>
      </c>
    </row>
    <row r="3514" spans="1:17" ht="12.75" x14ac:dyDescent="0.2">
      <c r="A3514" s="23" t="s">
        <v>18074</v>
      </c>
      <c r="B3514" s="23" t="s">
        <v>18075</v>
      </c>
      <c r="C3514" s="22">
        <v>20001229958</v>
      </c>
      <c r="D3514" s="22" t="s">
        <v>20</v>
      </c>
      <c r="E3514" s="24">
        <v>43977</v>
      </c>
      <c r="F3514" s="22" t="s">
        <v>21</v>
      </c>
      <c r="G3514" s="22" t="s">
        <v>39</v>
      </c>
      <c r="H3514" s="22">
        <v>736</v>
      </c>
      <c r="I3514" s="22">
        <v>95.68</v>
      </c>
      <c r="J3514" s="22">
        <v>14.72</v>
      </c>
      <c r="K3514" s="22">
        <v>625.6</v>
      </c>
      <c r="L3514" s="21"/>
      <c r="M3514" s="25">
        <v>43977</v>
      </c>
      <c r="N3514" s="22">
        <v>0</v>
      </c>
      <c r="O3514" s="22">
        <v>5744</v>
      </c>
      <c r="P3514" s="22">
        <v>426101</v>
      </c>
      <c r="Q3514" s="22" t="s">
        <v>23</v>
      </c>
    </row>
    <row r="3515" spans="1:17" ht="12.75" x14ac:dyDescent="0.2">
      <c r="A3515" s="23" t="s">
        <v>18076</v>
      </c>
      <c r="B3515" s="23" t="s">
        <v>18077</v>
      </c>
      <c r="C3515" s="22">
        <v>20009756155</v>
      </c>
      <c r="D3515" s="22" t="s">
        <v>20</v>
      </c>
      <c r="E3515" s="24">
        <v>43977</v>
      </c>
      <c r="F3515" s="22" t="s">
        <v>21</v>
      </c>
      <c r="G3515" s="22" t="s">
        <v>39</v>
      </c>
      <c r="H3515" s="22">
        <v>1469.6</v>
      </c>
      <c r="I3515" s="22">
        <v>191.048</v>
      </c>
      <c r="J3515" s="22">
        <v>29.391999999999999</v>
      </c>
      <c r="K3515" s="22">
        <v>1249.1600000000001</v>
      </c>
      <c r="L3515" s="22">
        <v>1000</v>
      </c>
      <c r="M3515" s="25">
        <v>43977</v>
      </c>
      <c r="N3515" s="22">
        <v>0</v>
      </c>
      <c r="O3515" s="22">
        <v>7685</v>
      </c>
      <c r="P3515" s="22">
        <v>427427</v>
      </c>
      <c r="Q3515" s="22" t="s">
        <v>23</v>
      </c>
    </row>
    <row r="3516" spans="1:17" ht="12.75" x14ac:dyDescent="0.2">
      <c r="A3516" s="23" t="s">
        <v>18076</v>
      </c>
      <c r="B3516" s="23" t="s">
        <v>18077</v>
      </c>
      <c r="C3516" s="22">
        <v>20009756155</v>
      </c>
      <c r="D3516" s="22" t="s">
        <v>20</v>
      </c>
      <c r="E3516" s="24">
        <v>43977</v>
      </c>
      <c r="F3516" s="22" t="s">
        <v>21</v>
      </c>
      <c r="G3516" s="22" t="s">
        <v>39</v>
      </c>
      <c r="H3516" s="22">
        <v>1469.6</v>
      </c>
      <c r="I3516" s="22">
        <v>191.048</v>
      </c>
      <c r="J3516" s="22">
        <v>29.391999999999999</v>
      </c>
      <c r="K3516" s="22">
        <v>1249.1600000000001</v>
      </c>
      <c r="L3516" s="22">
        <v>1000</v>
      </c>
      <c r="M3516" s="25">
        <v>43977</v>
      </c>
      <c r="N3516" s="22">
        <v>0</v>
      </c>
      <c r="O3516" s="22">
        <v>7685</v>
      </c>
      <c r="P3516" s="22">
        <v>427427</v>
      </c>
      <c r="Q3516" s="22" t="s">
        <v>110</v>
      </c>
    </row>
    <row r="3517" spans="1:17" ht="12.75" x14ac:dyDescent="0.2">
      <c r="A3517" s="23" t="s">
        <v>18078</v>
      </c>
      <c r="B3517" s="23" t="s">
        <v>18079</v>
      </c>
      <c r="C3517" s="22">
        <v>200015286075</v>
      </c>
      <c r="D3517" s="22" t="s">
        <v>20</v>
      </c>
      <c r="E3517" s="24">
        <v>43977</v>
      </c>
      <c r="F3517" s="22" t="s">
        <v>21</v>
      </c>
      <c r="G3517" s="22" t="s">
        <v>39</v>
      </c>
      <c r="H3517" s="22">
        <v>400</v>
      </c>
      <c r="I3517" s="22">
        <v>52</v>
      </c>
      <c r="J3517" s="22">
        <v>8</v>
      </c>
      <c r="K3517" s="22">
        <v>340</v>
      </c>
      <c r="L3517" s="21"/>
      <c r="M3517" s="25">
        <v>43977</v>
      </c>
      <c r="N3517" s="22">
        <v>0</v>
      </c>
      <c r="O3517" s="22">
        <v>5068</v>
      </c>
      <c r="P3517" s="22">
        <v>409398</v>
      </c>
      <c r="Q3517" s="22" t="s">
        <v>23</v>
      </c>
    </row>
    <row r="3518" spans="1:17" ht="12.75" x14ac:dyDescent="0.2">
      <c r="A3518" s="23" t="s">
        <v>18080</v>
      </c>
      <c r="B3518" s="23" t="s">
        <v>18081</v>
      </c>
      <c r="C3518" s="22">
        <v>200067704</v>
      </c>
      <c r="D3518" s="22" t="s">
        <v>20</v>
      </c>
      <c r="E3518" s="24">
        <v>43977</v>
      </c>
      <c r="F3518" s="22" t="s">
        <v>21</v>
      </c>
      <c r="G3518" s="22" t="s">
        <v>39</v>
      </c>
      <c r="H3518" s="22">
        <v>862</v>
      </c>
      <c r="I3518" s="22">
        <v>112.06</v>
      </c>
      <c r="J3518" s="22">
        <v>17.239999999999998</v>
      </c>
      <c r="K3518" s="22">
        <v>732.7</v>
      </c>
      <c r="L3518" s="22">
        <v>732</v>
      </c>
      <c r="M3518" s="25">
        <v>43977</v>
      </c>
      <c r="N3518" s="22">
        <v>0</v>
      </c>
      <c r="O3518" s="22">
        <v>4893</v>
      </c>
      <c r="P3518" s="22">
        <v>479087</v>
      </c>
      <c r="Q3518" s="22" t="s">
        <v>110</v>
      </c>
    </row>
    <row r="3519" spans="1:17" ht="12.75" x14ac:dyDescent="0.2">
      <c r="A3519" s="23" t="s">
        <v>18082</v>
      </c>
      <c r="B3519" s="23" t="s">
        <v>18083</v>
      </c>
      <c r="C3519" s="22">
        <v>2000953826</v>
      </c>
      <c r="D3519" s="22" t="s">
        <v>20</v>
      </c>
      <c r="E3519" s="24">
        <v>43977</v>
      </c>
      <c r="F3519" s="22" t="s">
        <v>21</v>
      </c>
      <c r="G3519" s="22" t="s">
        <v>39</v>
      </c>
      <c r="H3519" s="22">
        <v>646</v>
      </c>
      <c r="I3519" s="22">
        <v>83.98</v>
      </c>
      <c r="J3519" s="22">
        <v>12.92</v>
      </c>
      <c r="K3519" s="22">
        <v>549.1</v>
      </c>
      <c r="L3519" s="21"/>
      <c r="M3519" s="25">
        <v>43977</v>
      </c>
      <c r="N3519" s="22">
        <v>0</v>
      </c>
      <c r="O3519" s="22">
        <v>9723</v>
      </c>
      <c r="P3519" s="22">
        <v>426101</v>
      </c>
      <c r="Q3519" s="22" t="s">
        <v>23</v>
      </c>
    </row>
    <row r="3520" spans="1:17" ht="12.75" x14ac:dyDescent="0.2">
      <c r="A3520" s="23" t="s">
        <v>18084</v>
      </c>
      <c r="B3520" s="23" t="s">
        <v>15487</v>
      </c>
      <c r="C3520" s="22">
        <v>200011049891</v>
      </c>
      <c r="D3520" s="22" t="s">
        <v>20</v>
      </c>
      <c r="E3520" s="24">
        <v>43977</v>
      </c>
      <c r="F3520" s="22" t="s">
        <v>21</v>
      </c>
      <c r="G3520" s="22" t="s">
        <v>39</v>
      </c>
      <c r="H3520" s="22">
        <v>772</v>
      </c>
      <c r="I3520" s="22">
        <v>100.36</v>
      </c>
      <c r="J3520" s="22">
        <v>15.44</v>
      </c>
      <c r="K3520" s="22">
        <v>656.2</v>
      </c>
      <c r="L3520" s="21"/>
      <c r="M3520" s="25">
        <v>43977</v>
      </c>
      <c r="N3520" s="22">
        <v>0</v>
      </c>
      <c r="O3520" s="22">
        <v>2402</v>
      </c>
      <c r="P3520" s="22">
        <v>411791</v>
      </c>
      <c r="Q3520" s="22" t="s">
        <v>23</v>
      </c>
    </row>
    <row r="3521" spans="1:17" ht="12.75" x14ac:dyDescent="0.2">
      <c r="A3521" s="23" t="s">
        <v>18085</v>
      </c>
      <c r="B3521" s="23" t="s">
        <v>18086</v>
      </c>
      <c r="C3521" s="22">
        <v>200011968945</v>
      </c>
      <c r="D3521" s="22" t="s">
        <v>20</v>
      </c>
      <c r="E3521" s="24">
        <v>43977</v>
      </c>
      <c r="F3521" s="22" t="s">
        <v>21</v>
      </c>
      <c r="G3521" s="22" t="s">
        <v>39</v>
      </c>
      <c r="H3521" s="22">
        <v>664</v>
      </c>
      <c r="I3521" s="22">
        <v>86.32</v>
      </c>
      <c r="J3521" s="22">
        <v>13.28</v>
      </c>
      <c r="K3521" s="22">
        <v>564.4</v>
      </c>
      <c r="L3521" s="21"/>
      <c r="M3521" s="25">
        <v>43977</v>
      </c>
      <c r="N3521" s="22">
        <v>0</v>
      </c>
      <c r="O3521" s="22">
        <v>4996</v>
      </c>
      <c r="P3521" s="22">
        <v>426102</v>
      </c>
      <c r="Q3521" s="22" t="s">
        <v>23</v>
      </c>
    </row>
    <row r="3522" spans="1:17" ht="12.75" x14ac:dyDescent="0.2">
      <c r="A3522" s="23" t="s">
        <v>18087</v>
      </c>
      <c r="B3522" s="23" t="s">
        <v>18088</v>
      </c>
      <c r="C3522" s="22">
        <v>200010899608</v>
      </c>
      <c r="D3522" s="22" t="s">
        <v>20</v>
      </c>
      <c r="E3522" s="24">
        <v>43977</v>
      </c>
      <c r="F3522" s="22" t="s">
        <v>21</v>
      </c>
      <c r="G3522" s="22" t="s">
        <v>39</v>
      </c>
      <c r="H3522" s="22">
        <v>400</v>
      </c>
      <c r="I3522" s="22">
        <v>52</v>
      </c>
      <c r="J3522" s="22">
        <v>8</v>
      </c>
      <c r="K3522" s="22">
        <v>340</v>
      </c>
      <c r="L3522" s="21"/>
      <c r="M3522" s="25">
        <v>43977</v>
      </c>
      <c r="N3522" s="22">
        <v>0</v>
      </c>
      <c r="O3522" s="22">
        <v>9465</v>
      </c>
      <c r="P3522" s="22">
        <v>427427</v>
      </c>
      <c r="Q3522" s="22" t="s">
        <v>23</v>
      </c>
    </row>
    <row r="3523" spans="1:17" ht="12.75" x14ac:dyDescent="0.2">
      <c r="A3523" s="23" t="s">
        <v>18089</v>
      </c>
      <c r="B3523" s="23" t="s">
        <v>18090</v>
      </c>
      <c r="C3523" s="22">
        <v>20001037951</v>
      </c>
      <c r="D3523" s="22" t="s">
        <v>20</v>
      </c>
      <c r="E3523" s="24">
        <v>43977</v>
      </c>
      <c r="F3523" s="22" t="s">
        <v>21</v>
      </c>
      <c r="G3523" s="22" t="s">
        <v>39</v>
      </c>
      <c r="H3523" s="22">
        <v>1550.941</v>
      </c>
      <c r="I3523" s="22">
        <v>201.62233000000001</v>
      </c>
      <c r="J3523" s="22">
        <v>31.018820000000002</v>
      </c>
      <c r="K3523" s="22">
        <v>1318.3</v>
      </c>
      <c r="L3523" s="21"/>
      <c r="M3523" s="25">
        <v>43977</v>
      </c>
      <c r="N3523" s="22">
        <v>0</v>
      </c>
      <c r="O3523" s="22">
        <v>4384</v>
      </c>
      <c r="P3523" s="22">
        <v>427427</v>
      </c>
      <c r="Q3523" s="22" t="s">
        <v>23</v>
      </c>
    </row>
    <row r="3524" spans="1:17" ht="12.75" x14ac:dyDescent="0.2">
      <c r="A3524" s="23" t="s">
        <v>18091</v>
      </c>
      <c r="B3524" s="23" t="s">
        <v>18092</v>
      </c>
      <c r="C3524" s="22">
        <v>2000848245</v>
      </c>
      <c r="D3524" s="22" t="s">
        <v>20</v>
      </c>
      <c r="E3524" s="24">
        <v>43977</v>
      </c>
      <c r="F3524" s="22" t="s">
        <v>21</v>
      </c>
      <c r="G3524" s="22" t="s">
        <v>39</v>
      </c>
      <c r="H3524" s="22">
        <v>784</v>
      </c>
      <c r="I3524" s="22">
        <v>101.92</v>
      </c>
      <c r="J3524" s="22">
        <v>15.68</v>
      </c>
      <c r="K3524" s="22">
        <v>666.4</v>
      </c>
      <c r="L3524" s="21"/>
      <c r="M3524" s="25">
        <v>43977</v>
      </c>
      <c r="N3524" s="22">
        <v>0</v>
      </c>
      <c r="O3524" s="22">
        <v>8757</v>
      </c>
      <c r="P3524" s="22">
        <v>409398</v>
      </c>
      <c r="Q3524" s="22" t="s">
        <v>23</v>
      </c>
    </row>
    <row r="3525" spans="1:17" ht="12.75" x14ac:dyDescent="0.2">
      <c r="A3525" s="23" t="s">
        <v>18093</v>
      </c>
      <c r="B3525" s="23" t="s">
        <v>18094</v>
      </c>
      <c r="C3525" s="22">
        <v>2000487179</v>
      </c>
      <c r="D3525" s="22" t="s">
        <v>20</v>
      </c>
      <c r="E3525" s="24">
        <v>43977</v>
      </c>
      <c r="F3525" s="22" t="s">
        <v>21</v>
      </c>
      <c r="G3525" s="22" t="s">
        <v>39</v>
      </c>
      <c r="H3525" s="22">
        <v>2038</v>
      </c>
      <c r="I3525" s="22">
        <v>264.94</v>
      </c>
      <c r="J3525" s="22">
        <v>40.76</v>
      </c>
      <c r="K3525" s="22">
        <v>1732.3</v>
      </c>
      <c r="L3525" s="21"/>
      <c r="M3525" s="25">
        <v>43977</v>
      </c>
      <c r="N3525" s="22">
        <v>0</v>
      </c>
      <c r="O3525" s="22">
        <v>3737</v>
      </c>
      <c r="P3525" s="22">
        <v>464842</v>
      </c>
      <c r="Q3525" s="22" t="s">
        <v>23</v>
      </c>
    </row>
    <row r="3526" spans="1:17" ht="12.75" x14ac:dyDescent="0.2">
      <c r="A3526" s="23" t="s">
        <v>18095</v>
      </c>
      <c r="B3526" s="23" t="s">
        <v>18096</v>
      </c>
      <c r="C3526" s="22">
        <v>20004531672</v>
      </c>
      <c r="D3526" s="22" t="s">
        <v>20</v>
      </c>
      <c r="E3526" s="24">
        <v>43977</v>
      </c>
      <c r="F3526" s="22" t="s">
        <v>21</v>
      </c>
      <c r="G3526" s="22" t="s">
        <v>10140</v>
      </c>
      <c r="H3526" s="22">
        <v>400</v>
      </c>
      <c r="I3526" s="22">
        <v>52</v>
      </c>
      <c r="J3526" s="22">
        <v>8</v>
      </c>
      <c r="K3526" s="22">
        <v>340</v>
      </c>
      <c r="L3526" s="21"/>
      <c r="M3526" s="25">
        <v>43977</v>
      </c>
      <c r="N3526" s="22">
        <v>0</v>
      </c>
      <c r="O3526" s="22">
        <v>6622</v>
      </c>
      <c r="P3526" s="22">
        <v>427417</v>
      </c>
      <c r="Q3526" s="22" t="s">
        <v>23</v>
      </c>
    </row>
    <row r="3527" spans="1:17" ht="12.75" x14ac:dyDescent="0.2">
      <c r="A3527" s="23" t="s">
        <v>18097</v>
      </c>
      <c r="B3527" s="23" t="s">
        <v>18098</v>
      </c>
      <c r="C3527" s="22">
        <v>20002162507</v>
      </c>
      <c r="D3527" s="22" t="s">
        <v>20</v>
      </c>
      <c r="E3527" s="24">
        <v>43977</v>
      </c>
      <c r="F3527" s="22" t="s">
        <v>21</v>
      </c>
      <c r="G3527" s="22" t="s">
        <v>39</v>
      </c>
      <c r="H3527" s="22">
        <v>910</v>
      </c>
      <c r="I3527" s="22">
        <v>118.3</v>
      </c>
      <c r="J3527" s="22">
        <v>18.2</v>
      </c>
      <c r="K3527" s="22">
        <v>773.5</v>
      </c>
      <c r="L3527" s="21"/>
      <c r="M3527" s="25">
        <v>43977</v>
      </c>
      <c r="N3527" s="22">
        <v>0</v>
      </c>
      <c r="O3527" s="22">
        <v>1955</v>
      </c>
      <c r="P3527" s="22">
        <v>404885</v>
      </c>
      <c r="Q3527" s="22" t="s">
        <v>23</v>
      </c>
    </row>
    <row r="3528" spans="1:17" ht="12.75" x14ac:dyDescent="0.2">
      <c r="A3528" s="23" t="s">
        <v>18099</v>
      </c>
      <c r="B3528" s="23" t="s">
        <v>15491</v>
      </c>
      <c r="C3528" s="22">
        <v>200015383357</v>
      </c>
      <c r="D3528" s="22" t="s">
        <v>20</v>
      </c>
      <c r="E3528" s="24">
        <v>43977</v>
      </c>
      <c r="F3528" s="22" t="s">
        <v>21</v>
      </c>
      <c r="G3528" s="22" t="s">
        <v>39</v>
      </c>
      <c r="H3528" s="22">
        <v>2344</v>
      </c>
      <c r="I3528" s="22">
        <v>304.72000000000003</v>
      </c>
      <c r="J3528" s="22">
        <v>46.88</v>
      </c>
      <c r="K3528" s="22">
        <v>1992.4</v>
      </c>
      <c r="L3528" s="21"/>
      <c r="M3528" s="25">
        <v>43977</v>
      </c>
      <c r="N3528" s="22">
        <v>0</v>
      </c>
      <c r="O3528" s="22">
        <v>8291</v>
      </c>
      <c r="P3528" s="22">
        <v>429040</v>
      </c>
      <c r="Q3528" s="22" t="s">
        <v>23</v>
      </c>
    </row>
    <row r="3529" spans="1:17" ht="12.75" x14ac:dyDescent="0.2">
      <c r="A3529" s="23" t="s">
        <v>18100</v>
      </c>
      <c r="B3529" s="23" t="s">
        <v>15503</v>
      </c>
      <c r="C3529" s="22">
        <v>200011049891</v>
      </c>
      <c r="D3529" s="22" t="s">
        <v>20</v>
      </c>
      <c r="E3529" s="24">
        <v>43977</v>
      </c>
      <c r="F3529" s="22" t="s">
        <v>21</v>
      </c>
      <c r="G3529" s="22" t="s">
        <v>39</v>
      </c>
      <c r="H3529" s="22">
        <v>772</v>
      </c>
      <c r="I3529" s="22">
        <v>100.36</v>
      </c>
      <c r="J3529" s="22">
        <v>15.44</v>
      </c>
      <c r="K3529" s="22">
        <v>656.2</v>
      </c>
      <c r="L3529" s="21"/>
      <c r="M3529" s="25">
        <v>43977</v>
      </c>
      <c r="N3529" s="22">
        <v>0</v>
      </c>
      <c r="O3529" s="22">
        <v>2402</v>
      </c>
      <c r="P3529" s="22">
        <v>411791</v>
      </c>
      <c r="Q3529" s="22" t="s">
        <v>23</v>
      </c>
    </row>
    <row r="3530" spans="1:17" ht="12.75" x14ac:dyDescent="0.2">
      <c r="A3530" s="23" t="s">
        <v>18101</v>
      </c>
      <c r="B3530" s="23" t="s">
        <v>18102</v>
      </c>
      <c r="C3530" s="22">
        <v>2000848245</v>
      </c>
      <c r="D3530" s="22" t="s">
        <v>20</v>
      </c>
      <c r="E3530" s="24">
        <v>43977</v>
      </c>
      <c r="F3530" s="22" t="s">
        <v>21</v>
      </c>
      <c r="G3530" s="22" t="s">
        <v>39</v>
      </c>
      <c r="H3530" s="22">
        <v>586</v>
      </c>
      <c r="I3530" s="22">
        <v>76.180000000000007</v>
      </c>
      <c r="J3530" s="22">
        <v>11.72</v>
      </c>
      <c r="K3530" s="22">
        <v>498.1</v>
      </c>
      <c r="L3530" s="21"/>
      <c r="M3530" s="25">
        <v>43977</v>
      </c>
      <c r="N3530" s="22">
        <v>0</v>
      </c>
      <c r="O3530" s="22">
        <v>8757</v>
      </c>
      <c r="P3530" s="22">
        <v>409398</v>
      </c>
      <c r="Q3530" s="22" t="s">
        <v>23</v>
      </c>
    </row>
    <row r="3531" spans="1:17" ht="12.75" x14ac:dyDescent="0.2">
      <c r="A3531" s="23" t="s">
        <v>18103</v>
      </c>
      <c r="B3531" s="23" t="s">
        <v>18104</v>
      </c>
      <c r="C3531" s="22">
        <v>2000868577</v>
      </c>
      <c r="D3531" s="22" t="s">
        <v>20</v>
      </c>
      <c r="E3531" s="24">
        <v>43977</v>
      </c>
      <c r="F3531" s="22" t="s">
        <v>21</v>
      </c>
      <c r="G3531" s="22" t="s">
        <v>39</v>
      </c>
      <c r="H3531" s="22">
        <v>1006</v>
      </c>
      <c r="I3531" s="22">
        <v>130.78</v>
      </c>
      <c r="J3531" s="22">
        <v>20.12</v>
      </c>
      <c r="K3531" s="22">
        <v>855.1</v>
      </c>
      <c r="L3531" s="21"/>
      <c r="M3531" s="25">
        <v>43977</v>
      </c>
      <c r="N3531" s="22">
        <v>0</v>
      </c>
      <c r="O3531" s="22">
        <v>1006</v>
      </c>
      <c r="P3531" s="22">
        <v>426101</v>
      </c>
      <c r="Q3531" s="22" t="s">
        <v>23</v>
      </c>
    </row>
    <row r="3532" spans="1:17" ht="12.75" x14ac:dyDescent="0.2">
      <c r="A3532" s="23" t="s">
        <v>18105</v>
      </c>
      <c r="B3532" s="23" t="s">
        <v>18106</v>
      </c>
      <c r="C3532" s="22">
        <v>20001086870</v>
      </c>
      <c r="D3532" s="22" t="s">
        <v>20</v>
      </c>
      <c r="E3532" s="24">
        <v>43977</v>
      </c>
      <c r="F3532" s="22" t="s">
        <v>21</v>
      </c>
      <c r="G3532" s="22" t="s">
        <v>39</v>
      </c>
      <c r="H3532" s="22">
        <v>545.6</v>
      </c>
      <c r="I3532" s="22">
        <v>70.927999999999997</v>
      </c>
      <c r="J3532" s="22">
        <v>10.912000000000001</v>
      </c>
      <c r="K3532" s="22">
        <v>463.76</v>
      </c>
      <c r="L3532" s="21"/>
      <c r="M3532" s="25">
        <v>43977</v>
      </c>
      <c r="N3532" s="22">
        <v>0</v>
      </c>
      <c r="O3532" s="22">
        <v>3450</v>
      </c>
      <c r="P3532" s="22">
        <v>487417</v>
      </c>
      <c r="Q3532" s="22" t="s">
        <v>23</v>
      </c>
    </row>
    <row r="3533" spans="1:17" ht="12.75" x14ac:dyDescent="0.2">
      <c r="A3533" s="23" t="s">
        <v>18107</v>
      </c>
      <c r="B3533" s="23" t="s">
        <v>18108</v>
      </c>
      <c r="C3533" s="22">
        <v>20001493665</v>
      </c>
      <c r="D3533" s="22" t="s">
        <v>20</v>
      </c>
      <c r="E3533" s="24">
        <v>43977</v>
      </c>
      <c r="F3533" s="22" t="s">
        <v>21</v>
      </c>
      <c r="G3533" s="22" t="s">
        <v>39</v>
      </c>
      <c r="H3533" s="22">
        <v>1240</v>
      </c>
      <c r="I3533" s="22">
        <v>161.19999999999999</v>
      </c>
      <c r="J3533" s="22">
        <v>24.8</v>
      </c>
      <c r="K3533" s="22">
        <v>1054</v>
      </c>
      <c r="L3533" s="21"/>
      <c r="M3533" s="25">
        <v>43977</v>
      </c>
      <c r="N3533" s="22">
        <v>0</v>
      </c>
      <c r="O3533" s="22">
        <v>7025</v>
      </c>
      <c r="P3533" s="22">
        <v>426101</v>
      </c>
      <c r="Q3533" s="22" t="s">
        <v>23</v>
      </c>
    </row>
    <row r="3534" spans="1:17" ht="12.75" x14ac:dyDescent="0.2">
      <c r="A3534" s="23" t="s">
        <v>18109</v>
      </c>
      <c r="B3534" s="23" t="s">
        <v>18110</v>
      </c>
      <c r="C3534" s="22">
        <v>200015397127</v>
      </c>
      <c r="D3534" s="22" t="s">
        <v>20</v>
      </c>
      <c r="E3534" s="24">
        <v>43977</v>
      </c>
      <c r="F3534" s="22" t="s">
        <v>21</v>
      </c>
      <c r="G3534" s="22" t="s">
        <v>39</v>
      </c>
      <c r="H3534" s="22">
        <v>1186</v>
      </c>
      <c r="I3534" s="22">
        <v>154.18</v>
      </c>
      <c r="J3534" s="22">
        <v>23.72</v>
      </c>
      <c r="K3534" s="22">
        <v>1008.1</v>
      </c>
      <c r="L3534" s="21"/>
      <c r="M3534" s="25">
        <v>43977</v>
      </c>
      <c r="N3534" s="22">
        <v>0</v>
      </c>
      <c r="O3534" s="22">
        <v>1291</v>
      </c>
      <c r="P3534" s="22">
        <v>426101</v>
      </c>
      <c r="Q3534" s="22" t="s">
        <v>23</v>
      </c>
    </row>
    <row r="3535" spans="1:17" ht="12.75" x14ac:dyDescent="0.2">
      <c r="A3535" s="23" t="s">
        <v>18111</v>
      </c>
      <c r="B3535" s="23" t="s">
        <v>18112</v>
      </c>
      <c r="C3535" s="22">
        <v>20001350937</v>
      </c>
      <c r="D3535" s="22" t="s">
        <v>69</v>
      </c>
      <c r="E3535" s="24">
        <v>43977</v>
      </c>
      <c r="F3535" s="22" t="s">
        <v>219</v>
      </c>
      <c r="G3535" s="22" t="s">
        <v>5206</v>
      </c>
      <c r="H3535" s="22">
        <v>1016.4</v>
      </c>
      <c r="I3535" s="22">
        <v>132.13200000000001</v>
      </c>
      <c r="J3535" s="22">
        <v>20.327999999999999</v>
      </c>
      <c r="K3535" s="22">
        <v>863.94</v>
      </c>
      <c r="L3535" s="21"/>
      <c r="M3535" s="25">
        <v>43977</v>
      </c>
      <c r="N3535" s="22">
        <v>0</v>
      </c>
      <c r="O3535" s="22">
        <v>5229</v>
      </c>
      <c r="P3535" s="22">
        <v>404807</v>
      </c>
      <c r="Q3535" s="22" t="s">
        <v>23</v>
      </c>
    </row>
    <row r="3536" spans="1:17" ht="12.75" x14ac:dyDescent="0.2">
      <c r="A3536" s="23" t="s">
        <v>18113</v>
      </c>
      <c r="B3536" s="23" t="s">
        <v>18114</v>
      </c>
      <c r="C3536" s="22">
        <v>200088536</v>
      </c>
      <c r="D3536" s="22" t="s">
        <v>20</v>
      </c>
      <c r="E3536" s="24">
        <v>43977</v>
      </c>
      <c r="F3536" s="22" t="s">
        <v>21</v>
      </c>
      <c r="G3536" s="22" t="s">
        <v>39</v>
      </c>
      <c r="H3536" s="22">
        <v>898</v>
      </c>
      <c r="I3536" s="22">
        <v>116.74</v>
      </c>
      <c r="J3536" s="22">
        <v>17.96</v>
      </c>
      <c r="K3536" s="22">
        <v>763.3</v>
      </c>
      <c r="L3536" s="21"/>
      <c r="M3536" s="25">
        <v>43977</v>
      </c>
      <c r="N3536" s="22">
        <v>0</v>
      </c>
      <c r="O3536" s="22">
        <v>2358</v>
      </c>
      <c r="P3536" s="22">
        <v>427427</v>
      </c>
      <c r="Q3536" s="22" t="s">
        <v>23</v>
      </c>
    </row>
    <row r="3537" spans="1:17" ht="12.75" x14ac:dyDescent="0.2">
      <c r="A3537" s="23" t="s">
        <v>18115</v>
      </c>
      <c r="B3537" s="23" t="s">
        <v>18116</v>
      </c>
      <c r="C3537" s="22">
        <v>20005457322</v>
      </c>
      <c r="D3537" s="22" t="s">
        <v>20</v>
      </c>
      <c r="E3537" s="24">
        <v>43977</v>
      </c>
      <c r="F3537" s="22" t="s">
        <v>21</v>
      </c>
      <c r="G3537" s="22" t="s">
        <v>39</v>
      </c>
      <c r="H3537" s="22">
        <v>2353.6469999999999</v>
      </c>
      <c r="I3537" s="22">
        <v>305.97411</v>
      </c>
      <c r="J3537" s="22">
        <v>47.072940000000003</v>
      </c>
      <c r="K3537" s="22">
        <v>2000.6</v>
      </c>
      <c r="L3537" s="21"/>
      <c r="M3537" s="25">
        <v>43977</v>
      </c>
      <c r="N3537" s="22">
        <v>0</v>
      </c>
      <c r="O3537" s="22">
        <v>7025</v>
      </c>
      <c r="P3537" s="22">
        <v>426101</v>
      </c>
      <c r="Q3537" s="22" t="s">
        <v>23</v>
      </c>
    </row>
    <row r="3538" spans="1:17" ht="12.75" x14ac:dyDescent="0.2">
      <c r="A3538" s="23" t="s">
        <v>18117</v>
      </c>
      <c r="B3538" s="23" t="s">
        <v>18118</v>
      </c>
      <c r="C3538" s="22">
        <v>2000853554</v>
      </c>
      <c r="D3538" s="22" t="s">
        <v>20</v>
      </c>
      <c r="E3538" s="24">
        <v>43977</v>
      </c>
      <c r="F3538" s="22" t="s">
        <v>21</v>
      </c>
      <c r="G3538" s="22" t="s">
        <v>39</v>
      </c>
      <c r="H3538" s="22">
        <v>931.83500000000004</v>
      </c>
      <c r="I3538" s="22">
        <v>121.13855</v>
      </c>
      <c r="J3538" s="22">
        <v>18.636700000000001</v>
      </c>
      <c r="K3538" s="22">
        <v>792.06</v>
      </c>
      <c r="L3538" s="21"/>
      <c r="M3538" s="25">
        <v>43977</v>
      </c>
      <c r="N3538" s="22">
        <v>0</v>
      </c>
      <c r="O3538" s="22">
        <v>7108</v>
      </c>
      <c r="P3538" s="22">
        <v>427417</v>
      </c>
      <c r="Q3538" s="22" t="s">
        <v>23</v>
      </c>
    </row>
    <row r="3539" spans="1:17" ht="12.75" x14ac:dyDescent="0.2">
      <c r="A3539" s="23" t="s">
        <v>18119</v>
      </c>
      <c r="B3539" s="23" t="s">
        <v>18120</v>
      </c>
      <c r="C3539" s="22">
        <v>20003080314</v>
      </c>
      <c r="D3539" s="22" t="s">
        <v>20</v>
      </c>
      <c r="E3539" s="24">
        <v>43977</v>
      </c>
      <c r="F3539" s="22" t="s">
        <v>21</v>
      </c>
      <c r="G3539" s="22" t="s">
        <v>10140</v>
      </c>
      <c r="H3539" s="22">
        <v>490</v>
      </c>
      <c r="I3539" s="22">
        <v>63.7</v>
      </c>
      <c r="J3539" s="22">
        <v>9.8000000000000007</v>
      </c>
      <c r="K3539" s="22">
        <v>416.5</v>
      </c>
      <c r="L3539" s="21"/>
      <c r="M3539" s="25">
        <v>43977</v>
      </c>
      <c r="N3539" s="22">
        <v>0</v>
      </c>
      <c r="O3539" s="22">
        <v>8863</v>
      </c>
      <c r="P3539" s="22">
        <v>427427</v>
      </c>
      <c r="Q3539" s="22" t="s">
        <v>23</v>
      </c>
    </row>
    <row r="3540" spans="1:17" ht="12.75" x14ac:dyDescent="0.2">
      <c r="A3540" s="23" t="s">
        <v>18121</v>
      </c>
      <c r="B3540" s="23" t="s">
        <v>18122</v>
      </c>
      <c r="C3540" s="22">
        <v>20002213619</v>
      </c>
      <c r="D3540" s="22" t="s">
        <v>20</v>
      </c>
      <c r="E3540" s="24">
        <v>43977</v>
      </c>
      <c r="F3540" s="22" t="s">
        <v>21</v>
      </c>
      <c r="G3540" s="22" t="s">
        <v>39</v>
      </c>
      <c r="H3540" s="22">
        <v>1012</v>
      </c>
      <c r="I3540" s="22">
        <v>131.56</v>
      </c>
      <c r="J3540" s="22">
        <v>20.239999999999998</v>
      </c>
      <c r="K3540" s="22">
        <v>860.2</v>
      </c>
      <c r="L3540" s="21"/>
      <c r="M3540" s="25">
        <v>43977</v>
      </c>
      <c r="N3540" s="22">
        <v>0</v>
      </c>
      <c r="O3540" s="22">
        <v>2972</v>
      </c>
      <c r="P3540" s="22">
        <v>409398</v>
      </c>
      <c r="Q3540" s="22" t="s">
        <v>23</v>
      </c>
    </row>
    <row r="3541" spans="1:17" ht="12.75" x14ac:dyDescent="0.2">
      <c r="A3541" s="23" t="s">
        <v>18123</v>
      </c>
      <c r="B3541" s="23" t="s">
        <v>18124</v>
      </c>
      <c r="C3541" s="22">
        <v>20003176215</v>
      </c>
      <c r="D3541" s="22" t="s">
        <v>20</v>
      </c>
      <c r="E3541" s="24">
        <v>43977</v>
      </c>
      <c r="F3541" s="22" t="s">
        <v>21</v>
      </c>
      <c r="G3541" s="22" t="s">
        <v>39</v>
      </c>
      <c r="H3541" s="22">
        <v>400</v>
      </c>
      <c r="I3541" s="22">
        <v>52</v>
      </c>
      <c r="J3541" s="22">
        <v>8</v>
      </c>
      <c r="K3541" s="22">
        <v>340</v>
      </c>
      <c r="L3541" s="21"/>
      <c r="M3541" s="25">
        <v>43977</v>
      </c>
      <c r="N3541" s="22">
        <v>0</v>
      </c>
      <c r="O3541" s="22">
        <v>8318</v>
      </c>
      <c r="P3541" s="22">
        <v>426102</v>
      </c>
      <c r="Q3541" s="22" t="s">
        <v>23</v>
      </c>
    </row>
    <row r="3542" spans="1:17" ht="12.75" x14ac:dyDescent="0.2">
      <c r="A3542" s="23" t="s">
        <v>18125</v>
      </c>
      <c r="B3542" s="23" t="s">
        <v>18126</v>
      </c>
      <c r="C3542" s="22">
        <v>20005457322</v>
      </c>
      <c r="D3542" s="22" t="s">
        <v>20</v>
      </c>
      <c r="E3542" s="24">
        <v>43977</v>
      </c>
      <c r="F3542" s="22" t="s">
        <v>21</v>
      </c>
      <c r="G3542" s="22" t="s">
        <v>39</v>
      </c>
      <c r="H3542" s="22">
        <v>928</v>
      </c>
      <c r="I3542" s="22">
        <v>120.64</v>
      </c>
      <c r="J3542" s="22">
        <v>18.559999999999999</v>
      </c>
      <c r="K3542" s="22">
        <v>788.8</v>
      </c>
      <c r="L3542" s="21"/>
      <c r="M3542" s="25">
        <v>43977</v>
      </c>
      <c r="N3542" s="22">
        <v>0</v>
      </c>
      <c r="O3542" s="22">
        <v>7025</v>
      </c>
      <c r="P3542" s="22">
        <v>426101</v>
      </c>
      <c r="Q3542" s="22" t="s">
        <v>23</v>
      </c>
    </row>
    <row r="3543" spans="1:17" ht="12.75" x14ac:dyDescent="0.2">
      <c r="A3543" s="23" t="s">
        <v>18127</v>
      </c>
      <c r="B3543" s="23" t="s">
        <v>18128</v>
      </c>
      <c r="C3543" s="22">
        <v>2000494703</v>
      </c>
      <c r="D3543" s="22" t="s">
        <v>20</v>
      </c>
      <c r="E3543" s="24">
        <v>43977</v>
      </c>
      <c r="F3543" s="22" t="s">
        <v>21</v>
      </c>
      <c r="G3543" s="22" t="s">
        <v>39</v>
      </c>
      <c r="H3543" s="22">
        <v>924.471</v>
      </c>
      <c r="I3543" s="22">
        <v>120.18123</v>
      </c>
      <c r="J3543" s="22">
        <v>18.489419999999999</v>
      </c>
      <c r="K3543" s="22">
        <v>785.8</v>
      </c>
      <c r="L3543" s="21"/>
      <c r="M3543" s="25">
        <v>43977</v>
      </c>
      <c r="N3543" s="22">
        <v>0</v>
      </c>
      <c r="O3543" s="22">
        <v>5085</v>
      </c>
      <c r="P3543" s="22">
        <v>426101</v>
      </c>
      <c r="Q3543" s="22" t="s">
        <v>23</v>
      </c>
    </row>
    <row r="3544" spans="1:17" ht="12.75" x14ac:dyDescent="0.2">
      <c r="A3544" s="23" t="s">
        <v>18129</v>
      </c>
      <c r="B3544" s="23" t="s">
        <v>15500</v>
      </c>
      <c r="C3544" s="22">
        <v>20009463449</v>
      </c>
      <c r="D3544" s="22" t="s">
        <v>20</v>
      </c>
      <c r="E3544" s="24">
        <v>43977</v>
      </c>
      <c r="F3544" s="22" t="s">
        <v>21</v>
      </c>
      <c r="G3544" s="22" t="s">
        <v>39</v>
      </c>
      <c r="H3544" s="22">
        <v>676</v>
      </c>
      <c r="I3544" s="22">
        <v>87.88</v>
      </c>
      <c r="J3544" s="22">
        <v>13.52</v>
      </c>
      <c r="K3544" s="22">
        <v>574.6</v>
      </c>
      <c r="L3544" s="21"/>
      <c r="M3544" s="25">
        <v>43977</v>
      </c>
      <c r="N3544" s="22">
        <v>0</v>
      </c>
      <c r="O3544" s="22">
        <v>3067</v>
      </c>
      <c r="P3544" s="22">
        <v>427455</v>
      </c>
      <c r="Q3544" s="22" t="s">
        <v>23</v>
      </c>
    </row>
    <row r="3545" spans="1:17" ht="12.75" x14ac:dyDescent="0.2">
      <c r="A3545" s="23" t="s">
        <v>18130</v>
      </c>
      <c r="B3545" s="23" t="s">
        <v>18131</v>
      </c>
      <c r="C3545" s="22">
        <v>20003176215</v>
      </c>
      <c r="D3545" s="22" t="s">
        <v>20</v>
      </c>
      <c r="E3545" s="24">
        <v>43977</v>
      </c>
      <c r="F3545" s="22" t="s">
        <v>21</v>
      </c>
      <c r="G3545" s="22" t="s">
        <v>39</v>
      </c>
      <c r="H3545" s="22">
        <v>1477.6469999999999</v>
      </c>
      <c r="I3545" s="22">
        <v>192.09411</v>
      </c>
      <c r="J3545" s="22">
        <v>29.55294</v>
      </c>
      <c r="K3545" s="22">
        <v>1256</v>
      </c>
      <c r="L3545" s="21"/>
      <c r="M3545" s="25">
        <v>43977</v>
      </c>
      <c r="N3545" s="22">
        <v>0</v>
      </c>
      <c r="O3545" s="22">
        <v>8318</v>
      </c>
      <c r="P3545" s="22">
        <v>426102</v>
      </c>
      <c r="Q3545" s="22" t="s">
        <v>23</v>
      </c>
    </row>
    <row r="3546" spans="1:17" ht="12.75" x14ac:dyDescent="0.2">
      <c r="A3546" s="23" t="s">
        <v>18132</v>
      </c>
      <c r="B3546" s="23" t="s">
        <v>18133</v>
      </c>
      <c r="C3546" s="22">
        <v>20002329698</v>
      </c>
      <c r="D3546" s="22" t="s">
        <v>20</v>
      </c>
      <c r="E3546" s="24">
        <v>43977</v>
      </c>
      <c r="F3546" s="22" t="s">
        <v>21</v>
      </c>
      <c r="G3546" s="22" t="s">
        <v>39</v>
      </c>
      <c r="H3546" s="22">
        <v>756.8</v>
      </c>
      <c r="I3546" s="22">
        <v>98.384</v>
      </c>
      <c r="J3546" s="22">
        <v>15.135999999999999</v>
      </c>
      <c r="K3546" s="22">
        <v>643.28</v>
      </c>
      <c r="L3546" s="21"/>
      <c r="M3546" s="25">
        <v>43977</v>
      </c>
      <c r="N3546" s="22">
        <v>0</v>
      </c>
      <c r="O3546" s="22">
        <v>3740</v>
      </c>
      <c r="P3546" s="22">
        <v>404807</v>
      </c>
      <c r="Q3546" s="22" t="s">
        <v>23</v>
      </c>
    </row>
    <row r="3547" spans="1:17" ht="12.75" x14ac:dyDescent="0.2">
      <c r="A3547" s="23" t="s">
        <v>18134</v>
      </c>
      <c r="B3547" s="23" t="s">
        <v>18135</v>
      </c>
      <c r="C3547" s="22">
        <v>20003181222</v>
      </c>
      <c r="D3547" s="22" t="s">
        <v>20</v>
      </c>
      <c r="E3547" s="24">
        <v>43977</v>
      </c>
      <c r="F3547" s="22" t="s">
        <v>21</v>
      </c>
      <c r="G3547" s="22" t="s">
        <v>10140</v>
      </c>
      <c r="H3547" s="22">
        <v>357</v>
      </c>
      <c r="I3547" s="22">
        <v>46.41</v>
      </c>
      <c r="J3547" s="22">
        <v>7.14</v>
      </c>
      <c r="K3547" s="22">
        <v>303.45</v>
      </c>
      <c r="L3547" s="21"/>
      <c r="M3547" s="25">
        <v>43977</v>
      </c>
      <c r="N3547" s="22">
        <v>0</v>
      </c>
      <c r="O3547" s="22">
        <v>3849</v>
      </c>
      <c r="P3547" s="22">
        <v>426101</v>
      </c>
      <c r="Q3547" s="22" t="s">
        <v>23</v>
      </c>
    </row>
    <row r="3548" spans="1:17" ht="12.75" x14ac:dyDescent="0.2">
      <c r="A3548" s="23" t="s">
        <v>18136</v>
      </c>
      <c r="B3548" s="23" t="s">
        <v>18137</v>
      </c>
      <c r="C3548" s="22">
        <v>20001411108</v>
      </c>
      <c r="D3548" s="22" t="s">
        <v>20</v>
      </c>
      <c r="E3548" s="24">
        <v>43981</v>
      </c>
      <c r="F3548" s="22" t="s">
        <v>21</v>
      </c>
      <c r="G3548" s="22" t="s">
        <v>39</v>
      </c>
      <c r="H3548" s="22">
        <v>1000</v>
      </c>
      <c r="I3548" s="22">
        <v>130</v>
      </c>
      <c r="J3548" s="22">
        <v>20</v>
      </c>
      <c r="K3548" s="22">
        <v>850</v>
      </c>
      <c r="L3548" s="21"/>
      <c r="M3548" s="25">
        <v>43981</v>
      </c>
      <c r="N3548" s="22">
        <v>0</v>
      </c>
      <c r="O3548" s="22">
        <v>4906</v>
      </c>
      <c r="P3548" s="22">
        <v>409398</v>
      </c>
      <c r="Q3548" s="22" t="s">
        <v>23</v>
      </c>
    </row>
    <row r="3549" spans="1:17" ht="12.75" x14ac:dyDescent="0.2">
      <c r="A3549" s="23" t="s">
        <v>18138</v>
      </c>
      <c r="B3549" s="23" t="s">
        <v>18139</v>
      </c>
      <c r="C3549" s="22">
        <v>200012640255</v>
      </c>
      <c r="D3549" s="22" t="s">
        <v>20</v>
      </c>
      <c r="E3549" s="24">
        <v>43981</v>
      </c>
      <c r="F3549" s="22" t="s">
        <v>21</v>
      </c>
      <c r="G3549" s="22" t="s">
        <v>10140</v>
      </c>
      <c r="H3549" s="22">
        <v>399.29399999999998</v>
      </c>
      <c r="I3549" s="22">
        <v>51.90822</v>
      </c>
      <c r="J3549" s="22">
        <v>7.9858799999999999</v>
      </c>
      <c r="K3549" s="22">
        <v>339.4</v>
      </c>
      <c r="L3549" s="21"/>
      <c r="M3549" s="25">
        <v>43981</v>
      </c>
      <c r="N3549" s="22">
        <v>0</v>
      </c>
      <c r="O3549" s="22">
        <v>5260</v>
      </c>
      <c r="P3549" s="22">
        <v>404885</v>
      </c>
      <c r="Q3549" s="22" t="s">
        <v>23</v>
      </c>
    </row>
    <row r="3550" spans="1:17" ht="12.75" x14ac:dyDescent="0.2">
      <c r="A3550" s="23" t="s">
        <v>18140</v>
      </c>
      <c r="B3550" s="23" t="s">
        <v>18141</v>
      </c>
      <c r="C3550" s="22">
        <v>20001450042</v>
      </c>
      <c r="D3550" s="22" t="s">
        <v>20</v>
      </c>
      <c r="E3550" s="24">
        <v>43981</v>
      </c>
      <c r="F3550" s="22" t="s">
        <v>21</v>
      </c>
      <c r="G3550" s="22" t="s">
        <v>39</v>
      </c>
      <c r="H3550" s="22">
        <v>871.36500000000001</v>
      </c>
      <c r="I3550" s="22">
        <v>113.27745</v>
      </c>
      <c r="J3550" s="22">
        <v>17.427299999999999</v>
      </c>
      <c r="K3550" s="22">
        <v>740.66</v>
      </c>
      <c r="L3550" s="21"/>
      <c r="M3550" s="25">
        <v>43981</v>
      </c>
      <c r="N3550" s="22">
        <v>0</v>
      </c>
      <c r="O3550" s="22">
        <v>2271</v>
      </c>
      <c r="P3550" s="22">
        <v>409398</v>
      </c>
      <c r="Q3550" s="22" t="s">
        <v>23</v>
      </c>
    </row>
    <row r="3551" spans="1:17" ht="12.75" x14ac:dyDescent="0.2">
      <c r="A3551" s="23" t="s">
        <v>18142</v>
      </c>
      <c r="B3551" s="23" t="s">
        <v>18143</v>
      </c>
      <c r="C3551" s="22">
        <v>20001493665</v>
      </c>
      <c r="D3551" s="22" t="s">
        <v>20</v>
      </c>
      <c r="E3551" s="24">
        <v>43981</v>
      </c>
      <c r="F3551" s="22" t="s">
        <v>21</v>
      </c>
      <c r="G3551" s="22" t="s">
        <v>39</v>
      </c>
      <c r="H3551" s="22">
        <v>478</v>
      </c>
      <c r="I3551" s="22">
        <v>62.14</v>
      </c>
      <c r="J3551" s="22">
        <v>9.56</v>
      </c>
      <c r="K3551" s="22">
        <v>406.3</v>
      </c>
      <c r="L3551" s="21"/>
      <c r="M3551" s="25">
        <v>43981</v>
      </c>
      <c r="N3551" s="22">
        <v>0</v>
      </c>
      <c r="O3551" s="22">
        <v>7025</v>
      </c>
      <c r="P3551" s="22">
        <v>426101</v>
      </c>
      <c r="Q3551" s="22" t="s">
        <v>23</v>
      </c>
    </row>
    <row r="3552" spans="1:17" ht="12.75" x14ac:dyDescent="0.2">
      <c r="A3552" s="23" t="s">
        <v>18144</v>
      </c>
      <c r="B3552" s="23" t="s">
        <v>18145</v>
      </c>
      <c r="C3552" s="22">
        <v>200011601510</v>
      </c>
      <c r="D3552" s="22" t="s">
        <v>20</v>
      </c>
      <c r="E3552" s="24">
        <v>43981</v>
      </c>
      <c r="F3552" s="22" t="s">
        <v>21</v>
      </c>
      <c r="G3552" s="22" t="s">
        <v>10140</v>
      </c>
      <c r="H3552" s="22">
        <v>593</v>
      </c>
      <c r="I3552" s="22">
        <v>77.09</v>
      </c>
      <c r="J3552" s="22">
        <v>11.86</v>
      </c>
      <c r="K3552" s="22">
        <v>504.05</v>
      </c>
      <c r="L3552" s="21"/>
      <c r="M3552" s="25">
        <v>43981</v>
      </c>
      <c r="N3552" s="22">
        <v>0</v>
      </c>
      <c r="O3552" s="22">
        <v>6965</v>
      </c>
      <c r="P3552" s="22">
        <v>427427</v>
      </c>
      <c r="Q3552" s="22" t="s">
        <v>23</v>
      </c>
    </row>
    <row r="3553" spans="1:17" ht="12.75" x14ac:dyDescent="0.2">
      <c r="A3553" s="23" t="s">
        <v>18146</v>
      </c>
      <c r="B3553" s="23" t="s">
        <v>18147</v>
      </c>
      <c r="C3553" s="22">
        <v>200011903256</v>
      </c>
      <c r="D3553" s="22" t="s">
        <v>20</v>
      </c>
      <c r="E3553" s="24">
        <v>43981</v>
      </c>
      <c r="F3553" s="22" t="s">
        <v>21</v>
      </c>
      <c r="G3553" s="22" t="s">
        <v>10140</v>
      </c>
      <c r="H3553" s="22">
        <v>501</v>
      </c>
      <c r="I3553" s="22">
        <v>65.13</v>
      </c>
      <c r="J3553" s="22">
        <v>10.02</v>
      </c>
      <c r="K3553" s="22">
        <v>425.85</v>
      </c>
      <c r="L3553" s="21"/>
      <c r="M3553" s="25">
        <v>43981</v>
      </c>
      <c r="N3553" s="22">
        <v>0</v>
      </c>
      <c r="O3553" s="22">
        <v>9413</v>
      </c>
      <c r="P3553" s="22">
        <v>427427</v>
      </c>
      <c r="Q3553" s="22" t="s">
        <v>23</v>
      </c>
    </row>
    <row r="3554" spans="1:17" ht="12.75" x14ac:dyDescent="0.2">
      <c r="A3554" s="23" t="s">
        <v>18148</v>
      </c>
      <c r="B3554" s="23" t="s">
        <v>18149</v>
      </c>
      <c r="C3554" s="22">
        <v>200012931202</v>
      </c>
      <c r="D3554" s="22" t="s">
        <v>20</v>
      </c>
      <c r="E3554" s="24">
        <v>43981</v>
      </c>
      <c r="F3554" s="22" t="s">
        <v>21</v>
      </c>
      <c r="G3554" s="22" t="s">
        <v>10140</v>
      </c>
      <c r="H3554" s="22">
        <v>389.41199999999998</v>
      </c>
      <c r="I3554" s="22">
        <v>50.623559999999998</v>
      </c>
      <c r="J3554" s="22">
        <v>7.7882400000000001</v>
      </c>
      <c r="K3554" s="22">
        <v>331</v>
      </c>
      <c r="L3554" s="21"/>
      <c r="M3554" s="25">
        <v>43981</v>
      </c>
      <c r="N3554" s="22">
        <v>0</v>
      </c>
      <c r="O3554" s="22">
        <v>2348</v>
      </c>
      <c r="P3554" s="22">
        <v>446901</v>
      </c>
      <c r="Q3554" s="22" t="s">
        <v>23</v>
      </c>
    </row>
    <row r="3555" spans="1:17" ht="12.75" x14ac:dyDescent="0.2">
      <c r="A3555" s="23" t="s">
        <v>18150</v>
      </c>
      <c r="B3555" s="23" t="s">
        <v>18151</v>
      </c>
      <c r="C3555" s="22">
        <v>20009435628</v>
      </c>
      <c r="D3555" s="22" t="s">
        <v>20</v>
      </c>
      <c r="E3555" s="24">
        <v>43981</v>
      </c>
      <c r="F3555" s="22" t="s">
        <v>21</v>
      </c>
      <c r="G3555" s="22" t="s">
        <v>10140</v>
      </c>
      <c r="H3555" s="21"/>
      <c r="I3555" s="21"/>
      <c r="J3555" s="21"/>
      <c r="K3555" s="21"/>
      <c r="L3555" s="21"/>
      <c r="M3555" s="25">
        <v>43981</v>
      </c>
      <c r="N3555" s="22">
        <v>0</v>
      </c>
      <c r="O3555" s="22">
        <v>4655</v>
      </c>
      <c r="P3555" s="22">
        <v>426101</v>
      </c>
      <c r="Q3555" s="22" t="s">
        <v>23</v>
      </c>
    </row>
    <row r="3556" spans="1:17" ht="12.75" x14ac:dyDescent="0.2">
      <c r="A3556" s="23" t="s">
        <v>18152</v>
      </c>
      <c r="B3556" s="23" t="s">
        <v>18153</v>
      </c>
      <c r="C3556" s="22">
        <v>20001350937</v>
      </c>
      <c r="D3556" s="22" t="s">
        <v>69</v>
      </c>
      <c r="E3556" s="24">
        <v>43981</v>
      </c>
      <c r="F3556" s="22" t="s">
        <v>219</v>
      </c>
      <c r="G3556" s="22" t="s">
        <v>5206</v>
      </c>
      <c r="H3556" s="22">
        <v>8410.6239999999998</v>
      </c>
      <c r="I3556" s="22">
        <v>1093.38112</v>
      </c>
      <c r="J3556" s="22">
        <v>168.21248</v>
      </c>
      <c r="K3556" s="22">
        <v>7149.03</v>
      </c>
      <c r="L3556" s="21"/>
      <c r="M3556" s="25">
        <v>43981</v>
      </c>
      <c r="N3556" s="22">
        <v>0</v>
      </c>
      <c r="O3556" s="22">
        <v>5229</v>
      </c>
      <c r="P3556" s="22">
        <v>404807</v>
      </c>
      <c r="Q3556" s="22" t="s">
        <v>23</v>
      </c>
    </row>
    <row r="3557" spans="1:17" ht="12.75" x14ac:dyDescent="0.2">
      <c r="A3557" s="23" t="s">
        <v>18154</v>
      </c>
      <c r="B3557" s="23" t="s">
        <v>18155</v>
      </c>
      <c r="C3557" s="22">
        <v>2000927215</v>
      </c>
      <c r="D3557" s="22" t="s">
        <v>20</v>
      </c>
      <c r="E3557" s="24">
        <v>43981</v>
      </c>
      <c r="F3557" s="22" t="s">
        <v>21</v>
      </c>
      <c r="G3557" s="22" t="s">
        <v>39</v>
      </c>
      <c r="H3557" s="22">
        <v>880</v>
      </c>
      <c r="I3557" s="22">
        <v>114.4</v>
      </c>
      <c r="J3557" s="22">
        <v>17.600000000000001</v>
      </c>
      <c r="K3557" s="22">
        <v>748</v>
      </c>
      <c r="L3557" s="21"/>
      <c r="M3557" s="25">
        <v>43981</v>
      </c>
      <c r="N3557" s="22">
        <v>0</v>
      </c>
      <c r="O3557" s="22">
        <v>892</v>
      </c>
      <c r="P3557" s="22">
        <v>426102</v>
      </c>
      <c r="Q3557" s="22" t="s">
        <v>23</v>
      </c>
    </row>
    <row r="3558" spans="1:17" ht="12.75" x14ac:dyDescent="0.2">
      <c r="A3558" s="23" t="s">
        <v>18156</v>
      </c>
      <c r="B3558" s="23" t="s">
        <v>18157</v>
      </c>
      <c r="C3558" s="22">
        <v>20009105324</v>
      </c>
      <c r="D3558" s="22" t="s">
        <v>69</v>
      </c>
      <c r="E3558" s="24">
        <v>43981</v>
      </c>
      <c r="F3558" s="22" t="s">
        <v>219</v>
      </c>
      <c r="G3558" s="22" t="s">
        <v>5206</v>
      </c>
      <c r="H3558" s="22">
        <v>3895.2939999999999</v>
      </c>
      <c r="I3558" s="22">
        <v>506.38821999999999</v>
      </c>
      <c r="J3558" s="22">
        <v>77.905879999999996</v>
      </c>
      <c r="K3558" s="22">
        <v>3311</v>
      </c>
      <c r="L3558" s="21"/>
      <c r="M3558" s="25">
        <v>43981</v>
      </c>
      <c r="N3558" s="22">
        <v>0</v>
      </c>
      <c r="O3558" s="22">
        <v>7057</v>
      </c>
      <c r="P3558" s="22">
        <v>427417</v>
      </c>
      <c r="Q3558" s="22" t="s">
        <v>23</v>
      </c>
    </row>
    <row r="3559" spans="1:17" ht="12.75" x14ac:dyDescent="0.2">
      <c r="A3559" s="23" t="s">
        <v>18158</v>
      </c>
      <c r="B3559" s="23" t="s">
        <v>18159</v>
      </c>
      <c r="C3559" s="22">
        <v>20007055547</v>
      </c>
      <c r="D3559" s="22" t="s">
        <v>20</v>
      </c>
      <c r="E3559" s="24">
        <v>43981</v>
      </c>
      <c r="F3559" s="22" t="s">
        <v>21</v>
      </c>
      <c r="G3559" s="22" t="s">
        <v>39</v>
      </c>
      <c r="H3559" s="22">
        <v>808</v>
      </c>
      <c r="I3559" s="22">
        <v>105.04</v>
      </c>
      <c r="J3559" s="22">
        <v>16.16</v>
      </c>
      <c r="K3559" s="22">
        <v>686.8</v>
      </c>
      <c r="L3559" s="21"/>
      <c r="M3559" s="25">
        <v>43981</v>
      </c>
      <c r="N3559" s="22">
        <v>0</v>
      </c>
      <c r="O3559" s="22">
        <v>5735</v>
      </c>
      <c r="P3559" s="22">
        <v>409398</v>
      </c>
      <c r="Q3559" s="22" t="s">
        <v>23</v>
      </c>
    </row>
    <row r="3560" spans="1:17" ht="12.75" x14ac:dyDescent="0.2">
      <c r="A3560" s="23" t="s">
        <v>18160</v>
      </c>
      <c r="B3560" s="23" t="s">
        <v>18161</v>
      </c>
      <c r="C3560" s="22">
        <v>20001559056</v>
      </c>
      <c r="D3560" s="22" t="s">
        <v>20</v>
      </c>
      <c r="E3560" s="24">
        <v>43981</v>
      </c>
      <c r="F3560" s="22" t="s">
        <v>21</v>
      </c>
      <c r="G3560" s="22" t="s">
        <v>39</v>
      </c>
      <c r="H3560" s="22">
        <v>802</v>
      </c>
      <c r="I3560" s="22">
        <v>104.26</v>
      </c>
      <c r="J3560" s="22">
        <v>16.04</v>
      </c>
      <c r="K3560" s="22">
        <v>681.7</v>
      </c>
      <c r="L3560" s="21"/>
      <c r="M3560" s="25">
        <v>43981</v>
      </c>
      <c r="N3560" s="22">
        <v>0</v>
      </c>
      <c r="O3560" s="22">
        <v>6798</v>
      </c>
      <c r="P3560" s="22">
        <v>404136</v>
      </c>
      <c r="Q3560" s="22" t="s">
        <v>23</v>
      </c>
    </row>
    <row r="3561" spans="1:17" ht="12.75" x14ac:dyDescent="0.2">
      <c r="A3561" s="23" t="s">
        <v>18162</v>
      </c>
      <c r="B3561" s="23" t="s">
        <v>15582</v>
      </c>
      <c r="C3561" s="22">
        <v>200011049891</v>
      </c>
      <c r="D3561" s="22" t="s">
        <v>20</v>
      </c>
      <c r="E3561" s="24">
        <v>43981</v>
      </c>
      <c r="F3561" s="22" t="s">
        <v>21</v>
      </c>
      <c r="G3561" s="22" t="s">
        <v>39</v>
      </c>
      <c r="H3561" s="22">
        <v>910</v>
      </c>
      <c r="I3561" s="22">
        <v>118.3</v>
      </c>
      <c r="J3561" s="22">
        <v>18.2</v>
      </c>
      <c r="K3561" s="22">
        <v>773.5</v>
      </c>
      <c r="L3561" s="21"/>
      <c r="M3561" s="25">
        <v>43981</v>
      </c>
      <c r="N3561" s="22">
        <v>0</v>
      </c>
      <c r="O3561" s="22">
        <v>2402</v>
      </c>
      <c r="P3561" s="22">
        <v>411791</v>
      </c>
      <c r="Q3561" s="22" t="s">
        <v>23</v>
      </c>
    </row>
    <row r="3562" spans="1:17" ht="12.75" x14ac:dyDescent="0.2">
      <c r="A3562" s="23" t="s">
        <v>18163</v>
      </c>
      <c r="B3562" s="23" t="s">
        <v>18164</v>
      </c>
      <c r="C3562" s="22">
        <v>20005687876</v>
      </c>
      <c r="D3562" s="22" t="s">
        <v>20</v>
      </c>
      <c r="E3562" s="24">
        <v>43981</v>
      </c>
      <c r="F3562" s="22" t="s">
        <v>21</v>
      </c>
      <c r="G3562" s="22" t="s">
        <v>39</v>
      </c>
      <c r="H3562" s="22">
        <v>400</v>
      </c>
      <c r="I3562" s="22">
        <v>52</v>
      </c>
      <c r="J3562" s="22">
        <v>8</v>
      </c>
      <c r="K3562" s="22">
        <v>340</v>
      </c>
      <c r="L3562" s="21"/>
      <c r="M3562" s="25">
        <v>43981</v>
      </c>
      <c r="N3562" s="22">
        <v>0</v>
      </c>
      <c r="O3562" s="22">
        <v>2189</v>
      </c>
      <c r="P3562" s="22">
        <v>426101</v>
      </c>
      <c r="Q3562" s="22" t="s">
        <v>23</v>
      </c>
    </row>
    <row r="3563" spans="1:17" ht="12.75" x14ac:dyDescent="0.2">
      <c r="A3563" s="23" t="s">
        <v>18165</v>
      </c>
      <c r="B3563" s="23" t="s">
        <v>18166</v>
      </c>
      <c r="C3563" s="22">
        <v>20003351887</v>
      </c>
      <c r="D3563" s="22" t="s">
        <v>20</v>
      </c>
      <c r="E3563" s="24">
        <v>43981</v>
      </c>
      <c r="F3563" s="22" t="s">
        <v>21</v>
      </c>
      <c r="G3563" s="22" t="s">
        <v>39</v>
      </c>
      <c r="H3563" s="22">
        <v>1076.5999999999999</v>
      </c>
      <c r="I3563" s="22">
        <v>139.958</v>
      </c>
      <c r="J3563" s="22">
        <v>21.532</v>
      </c>
      <c r="K3563" s="22">
        <v>915.11</v>
      </c>
      <c r="L3563" s="21"/>
      <c r="M3563" s="25">
        <v>43981</v>
      </c>
      <c r="N3563" s="22">
        <v>0</v>
      </c>
      <c r="O3563" s="22">
        <v>6164</v>
      </c>
      <c r="P3563" s="22">
        <v>427427</v>
      </c>
      <c r="Q3563" s="22" t="s">
        <v>23</v>
      </c>
    </row>
    <row r="3564" spans="1:17" ht="12.75" x14ac:dyDescent="0.2">
      <c r="A3564" s="23" t="s">
        <v>18167</v>
      </c>
      <c r="B3564" s="23" t="s">
        <v>18168</v>
      </c>
      <c r="C3564" s="22">
        <v>20006940444</v>
      </c>
      <c r="D3564" s="22" t="s">
        <v>20</v>
      </c>
      <c r="E3564" s="24">
        <v>43981</v>
      </c>
      <c r="F3564" s="22" t="s">
        <v>21</v>
      </c>
      <c r="G3564" s="22" t="s">
        <v>10140</v>
      </c>
      <c r="H3564" s="22">
        <v>539</v>
      </c>
      <c r="I3564" s="22">
        <v>70.069999999999993</v>
      </c>
      <c r="J3564" s="22">
        <v>10.78</v>
      </c>
      <c r="K3564" s="22">
        <v>458.15</v>
      </c>
      <c r="L3564" s="21"/>
      <c r="M3564" s="25">
        <v>43981</v>
      </c>
      <c r="N3564" s="22">
        <v>0</v>
      </c>
      <c r="O3564" s="22">
        <v>1991</v>
      </c>
      <c r="P3564" s="22">
        <v>427427</v>
      </c>
      <c r="Q3564" s="22" t="s">
        <v>23</v>
      </c>
    </row>
    <row r="3565" spans="1:17" ht="12.75" x14ac:dyDescent="0.2">
      <c r="A3565" s="23" t="s">
        <v>18169</v>
      </c>
      <c r="B3565" s="23" t="s">
        <v>18170</v>
      </c>
      <c r="C3565" s="22">
        <v>20004319968</v>
      </c>
      <c r="D3565" s="22" t="s">
        <v>20</v>
      </c>
      <c r="E3565" s="24">
        <v>43981</v>
      </c>
      <c r="F3565" s="22" t="s">
        <v>21</v>
      </c>
      <c r="G3565" s="22" t="s">
        <v>39</v>
      </c>
      <c r="H3565" s="22">
        <v>1880.1179999999999</v>
      </c>
      <c r="I3565" s="22">
        <v>244.41533999999999</v>
      </c>
      <c r="J3565" s="22">
        <v>37.602359999999997</v>
      </c>
      <c r="K3565" s="22">
        <v>1598.1</v>
      </c>
      <c r="L3565" s="21"/>
      <c r="M3565" s="25">
        <v>43981</v>
      </c>
      <c r="N3565" s="22">
        <v>0</v>
      </c>
      <c r="O3565" s="22">
        <v>5213</v>
      </c>
      <c r="P3565" s="22">
        <v>426101</v>
      </c>
      <c r="Q3565" s="22" t="s">
        <v>23</v>
      </c>
    </row>
    <row r="3566" spans="1:17" ht="12.75" x14ac:dyDescent="0.2">
      <c r="A3566" s="23" t="s">
        <v>18171</v>
      </c>
      <c r="B3566" s="23" t="s">
        <v>18172</v>
      </c>
      <c r="C3566" s="22">
        <v>2000556578</v>
      </c>
      <c r="D3566" s="22" t="s">
        <v>20</v>
      </c>
      <c r="E3566" s="24">
        <v>43981</v>
      </c>
      <c r="F3566" s="22" t="s">
        <v>21</v>
      </c>
      <c r="G3566" s="22" t="s">
        <v>39</v>
      </c>
      <c r="H3566" s="22">
        <v>916</v>
      </c>
      <c r="I3566" s="22">
        <v>119.08</v>
      </c>
      <c r="J3566" s="22">
        <v>18.32</v>
      </c>
      <c r="K3566" s="22">
        <v>778.6</v>
      </c>
      <c r="L3566" s="21"/>
      <c r="M3566" s="25">
        <v>43981</v>
      </c>
      <c r="N3566" s="22">
        <v>0</v>
      </c>
      <c r="O3566" s="22">
        <v>9983</v>
      </c>
      <c r="P3566" s="22">
        <v>409398</v>
      </c>
      <c r="Q3566" s="22" t="s">
        <v>23</v>
      </c>
    </row>
    <row r="3567" spans="1:17" ht="12.75" x14ac:dyDescent="0.2">
      <c r="A3567" s="23" t="s">
        <v>18173</v>
      </c>
      <c r="B3567" s="23" t="s">
        <v>18174</v>
      </c>
      <c r="C3567" s="22">
        <v>20004990519</v>
      </c>
      <c r="D3567" s="22" t="s">
        <v>20</v>
      </c>
      <c r="E3567" s="24">
        <v>43981</v>
      </c>
      <c r="F3567" s="22" t="s">
        <v>21</v>
      </c>
      <c r="G3567" s="22" t="s">
        <v>10140</v>
      </c>
      <c r="H3567" s="22">
        <v>341</v>
      </c>
      <c r="I3567" s="22">
        <v>44.33</v>
      </c>
      <c r="J3567" s="22">
        <v>6.82</v>
      </c>
      <c r="K3567" s="22">
        <v>289.85000000000002</v>
      </c>
      <c r="L3567" s="21"/>
      <c r="M3567" s="25">
        <v>43981</v>
      </c>
      <c r="N3567" s="22">
        <v>0</v>
      </c>
      <c r="O3567" s="22">
        <v>2986</v>
      </c>
      <c r="P3567" s="22">
        <v>462235</v>
      </c>
      <c r="Q3567" s="22" t="s">
        <v>23</v>
      </c>
    </row>
    <row r="3568" spans="1:17" ht="12.75" x14ac:dyDescent="0.2">
      <c r="A3568" s="23" t="s">
        <v>18175</v>
      </c>
      <c r="B3568" s="23" t="s">
        <v>18176</v>
      </c>
      <c r="C3568" s="22">
        <v>200011701901</v>
      </c>
      <c r="D3568" s="22" t="s">
        <v>20</v>
      </c>
      <c r="E3568" s="24">
        <v>43981</v>
      </c>
      <c r="F3568" s="22" t="s">
        <v>21</v>
      </c>
      <c r="G3568" s="22" t="s">
        <v>39</v>
      </c>
      <c r="H3568" s="22">
        <v>484</v>
      </c>
      <c r="I3568" s="22">
        <v>62.92</v>
      </c>
      <c r="J3568" s="22">
        <v>9.68</v>
      </c>
      <c r="K3568" s="22">
        <v>411.4</v>
      </c>
      <c r="L3568" s="21"/>
      <c r="M3568" s="25">
        <v>43981</v>
      </c>
      <c r="N3568" s="22">
        <v>0</v>
      </c>
      <c r="O3568" s="22">
        <v>1784</v>
      </c>
      <c r="P3568" s="22">
        <v>427427</v>
      </c>
      <c r="Q3568" s="22" t="s">
        <v>23</v>
      </c>
    </row>
    <row r="3569" spans="1:17" ht="12.75" x14ac:dyDescent="0.2">
      <c r="A3569" s="23" t="s">
        <v>18177</v>
      </c>
      <c r="B3569" s="23" t="s">
        <v>18178</v>
      </c>
      <c r="C3569" s="22">
        <v>20002245939</v>
      </c>
      <c r="D3569" s="22" t="s">
        <v>20</v>
      </c>
      <c r="E3569" s="24">
        <v>43981</v>
      </c>
      <c r="F3569" s="22" t="s">
        <v>21</v>
      </c>
      <c r="G3569" s="22" t="s">
        <v>39</v>
      </c>
      <c r="H3569" s="22">
        <v>658</v>
      </c>
      <c r="I3569" s="22">
        <v>85.54</v>
      </c>
      <c r="J3569" s="22">
        <v>13.16</v>
      </c>
      <c r="K3569" s="22">
        <v>559.29999999999995</v>
      </c>
      <c r="L3569" s="21"/>
      <c r="M3569" s="25">
        <v>43981</v>
      </c>
      <c r="N3569" s="22">
        <v>0</v>
      </c>
      <c r="O3569" s="22">
        <v>9188</v>
      </c>
      <c r="P3569" s="22">
        <v>415481</v>
      </c>
      <c r="Q3569" s="22" t="s">
        <v>23</v>
      </c>
    </row>
    <row r="3570" spans="1:17" ht="12.75" x14ac:dyDescent="0.2">
      <c r="A3570" s="23" t="s">
        <v>18179</v>
      </c>
      <c r="B3570" s="23" t="s">
        <v>18180</v>
      </c>
      <c r="C3570" s="22">
        <v>2000191856</v>
      </c>
      <c r="D3570" s="22" t="s">
        <v>20</v>
      </c>
      <c r="E3570" s="24">
        <v>43981</v>
      </c>
      <c r="F3570" s="22" t="s">
        <v>21</v>
      </c>
      <c r="G3570" s="22" t="s">
        <v>39</v>
      </c>
      <c r="H3570" s="22">
        <v>1265</v>
      </c>
      <c r="I3570" s="22">
        <v>164.45</v>
      </c>
      <c r="J3570" s="22">
        <v>25.3</v>
      </c>
      <c r="K3570" s="22">
        <v>1075.25</v>
      </c>
      <c r="L3570" s="21"/>
      <c r="M3570" s="25">
        <v>43981</v>
      </c>
      <c r="N3570" s="22">
        <v>0</v>
      </c>
      <c r="O3570" s="22">
        <v>4143</v>
      </c>
      <c r="P3570" s="22">
        <v>427427</v>
      </c>
      <c r="Q3570" s="22" t="s">
        <v>23</v>
      </c>
    </row>
    <row r="3571" spans="1:17" ht="12.75" x14ac:dyDescent="0.2">
      <c r="A3571" s="23" t="s">
        <v>18181</v>
      </c>
      <c r="B3571" s="23" t="s">
        <v>18182</v>
      </c>
      <c r="C3571" s="22">
        <v>200015333321</v>
      </c>
      <c r="D3571" s="22" t="s">
        <v>20</v>
      </c>
      <c r="E3571" s="24">
        <v>43981</v>
      </c>
      <c r="F3571" s="22" t="s">
        <v>21</v>
      </c>
      <c r="G3571" s="22" t="s">
        <v>39</v>
      </c>
      <c r="H3571" s="22">
        <v>742</v>
      </c>
      <c r="I3571" s="22">
        <v>96.46</v>
      </c>
      <c r="J3571" s="22">
        <v>14.84</v>
      </c>
      <c r="K3571" s="22">
        <v>630.70000000000005</v>
      </c>
      <c r="L3571" s="21"/>
      <c r="M3571" s="25">
        <v>43981</v>
      </c>
      <c r="N3571" s="22">
        <v>0</v>
      </c>
      <c r="O3571" s="22">
        <v>2907</v>
      </c>
      <c r="P3571" s="22">
        <v>426101</v>
      </c>
      <c r="Q3571" s="22" t="s">
        <v>23</v>
      </c>
    </row>
    <row r="3572" spans="1:17" ht="12.75" x14ac:dyDescent="0.2">
      <c r="A3572" s="23" t="s">
        <v>18183</v>
      </c>
      <c r="B3572" s="23" t="s">
        <v>18184</v>
      </c>
      <c r="C3572" s="22">
        <v>20005027358</v>
      </c>
      <c r="D3572" s="22" t="s">
        <v>20</v>
      </c>
      <c r="E3572" s="24">
        <v>43981</v>
      </c>
      <c r="F3572" s="22" t="s">
        <v>21</v>
      </c>
      <c r="G3572" s="22" t="s">
        <v>39</v>
      </c>
      <c r="H3572" s="22">
        <v>1646.941</v>
      </c>
      <c r="I3572" s="22">
        <v>214.10232999999999</v>
      </c>
      <c r="J3572" s="22">
        <v>32.93882</v>
      </c>
      <c r="K3572" s="22">
        <v>1399.9</v>
      </c>
      <c r="L3572" s="21"/>
      <c r="M3572" s="25">
        <v>43981</v>
      </c>
      <c r="N3572" s="22">
        <v>0</v>
      </c>
      <c r="O3572" s="22">
        <v>7682</v>
      </c>
      <c r="P3572" s="22">
        <v>427427</v>
      </c>
      <c r="Q3572" s="22" t="s">
        <v>23</v>
      </c>
    </row>
    <row r="3573" spans="1:17" ht="12.75" x14ac:dyDescent="0.2">
      <c r="A3573" s="23" t="s">
        <v>18185</v>
      </c>
      <c r="B3573" s="23" t="s">
        <v>18186</v>
      </c>
      <c r="C3573" s="22">
        <v>20002737866</v>
      </c>
      <c r="D3573" s="22" t="s">
        <v>20</v>
      </c>
      <c r="E3573" s="24">
        <v>43981</v>
      </c>
      <c r="F3573" s="22" t="s">
        <v>21</v>
      </c>
      <c r="G3573" s="22" t="s">
        <v>39</v>
      </c>
      <c r="H3573" s="22">
        <v>436</v>
      </c>
      <c r="I3573" s="22">
        <v>56.68</v>
      </c>
      <c r="J3573" s="22">
        <v>8.7200000000000006</v>
      </c>
      <c r="K3573" s="22">
        <v>370.6</v>
      </c>
      <c r="L3573" s="21"/>
      <c r="M3573" s="25">
        <v>43981</v>
      </c>
      <c r="N3573" s="22">
        <v>0</v>
      </c>
      <c r="O3573" s="22">
        <v>3836</v>
      </c>
      <c r="P3573" s="22">
        <v>427427</v>
      </c>
      <c r="Q3573" s="22" t="s">
        <v>23</v>
      </c>
    </row>
    <row r="3574" spans="1:17" ht="12.75" x14ac:dyDescent="0.2">
      <c r="A3574" s="23" t="s">
        <v>18187</v>
      </c>
      <c r="B3574" s="23" t="s">
        <v>18188</v>
      </c>
      <c r="C3574" s="22">
        <v>20001751721</v>
      </c>
      <c r="D3574" s="22" t="s">
        <v>20</v>
      </c>
      <c r="E3574" s="24">
        <v>43981</v>
      </c>
      <c r="F3574" s="22" t="s">
        <v>21</v>
      </c>
      <c r="G3574" s="22" t="s">
        <v>39</v>
      </c>
      <c r="H3574" s="22">
        <v>2422</v>
      </c>
      <c r="I3574" s="22">
        <v>314.86</v>
      </c>
      <c r="J3574" s="22">
        <v>48.44</v>
      </c>
      <c r="K3574" s="22">
        <v>2058.6999999999998</v>
      </c>
      <c r="L3574" s="21"/>
      <c r="M3574" s="25">
        <v>43981</v>
      </c>
      <c r="N3574" s="22">
        <v>0</v>
      </c>
      <c r="O3574" s="22">
        <v>9195</v>
      </c>
      <c r="P3574" s="22">
        <v>426101</v>
      </c>
      <c r="Q3574" s="22" t="s">
        <v>23</v>
      </c>
    </row>
    <row r="3575" spans="1:17" ht="12.75" x14ac:dyDescent="0.2">
      <c r="A3575" s="23" t="s">
        <v>18189</v>
      </c>
      <c r="B3575" s="23" t="s">
        <v>18190</v>
      </c>
      <c r="C3575" s="22">
        <v>20001308095</v>
      </c>
      <c r="D3575" s="22" t="s">
        <v>20</v>
      </c>
      <c r="E3575" s="24">
        <v>43981</v>
      </c>
      <c r="F3575" s="22" t="s">
        <v>21</v>
      </c>
      <c r="G3575" s="22" t="s">
        <v>39</v>
      </c>
      <c r="H3575" s="21"/>
      <c r="I3575" s="21"/>
      <c r="J3575" s="21"/>
      <c r="K3575" s="21"/>
      <c r="L3575" s="21"/>
      <c r="M3575" s="25">
        <v>43981</v>
      </c>
      <c r="N3575" s="22">
        <v>0</v>
      </c>
      <c r="O3575" s="22">
        <v>1772</v>
      </c>
      <c r="P3575" s="22">
        <v>404885</v>
      </c>
      <c r="Q3575" s="22" t="s">
        <v>23</v>
      </c>
    </row>
    <row r="3576" spans="1:17" ht="12.75" x14ac:dyDescent="0.2">
      <c r="A3576" s="23" t="s">
        <v>18191</v>
      </c>
      <c r="B3576" s="23" t="s">
        <v>18192</v>
      </c>
      <c r="C3576" s="22">
        <v>20002244239</v>
      </c>
      <c r="D3576" s="22" t="s">
        <v>20</v>
      </c>
      <c r="E3576" s="24">
        <v>43981</v>
      </c>
      <c r="F3576" s="22" t="s">
        <v>21</v>
      </c>
      <c r="G3576" s="22" t="s">
        <v>10140</v>
      </c>
      <c r="H3576" s="22">
        <v>364</v>
      </c>
      <c r="I3576" s="22">
        <v>47.32</v>
      </c>
      <c r="J3576" s="22">
        <v>7.28</v>
      </c>
      <c r="K3576" s="22">
        <v>309.39999999999998</v>
      </c>
      <c r="L3576" s="21"/>
      <c r="M3576" s="25">
        <v>43981</v>
      </c>
      <c r="N3576" s="22">
        <v>0</v>
      </c>
      <c r="O3576" s="22">
        <v>4102</v>
      </c>
      <c r="P3576" s="22">
        <v>426101</v>
      </c>
      <c r="Q3576" s="22" t="s">
        <v>23</v>
      </c>
    </row>
    <row r="3577" spans="1:17" ht="12.75" x14ac:dyDescent="0.2">
      <c r="A3577" s="23" t="s">
        <v>18193</v>
      </c>
      <c r="B3577" s="23" t="s">
        <v>18194</v>
      </c>
      <c r="C3577" s="22">
        <v>200011184089</v>
      </c>
      <c r="D3577" s="22" t="s">
        <v>20</v>
      </c>
      <c r="E3577" s="24">
        <v>43981</v>
      </c>
      <c r="F3577" s="22" t="s">
        <v>21</v>
      </c>
      <c r="G3577" s="22" t="s">
        <v>39</v>
      </c>
      <c r="H3577" s="22">
        <v>418</v>
      </c>
      <c r="I3577" s="22">
        <v>54.34</v>
      </c>
      <c r="J3577" s="22">
        <v>8.36</v>
      </c>
      <c r="K3577" s="22">
        <v>355.3</v>
      </c>
      <c r="L3577" s="21"/>
      <c r="M3577" s="25">
        <v>43981</v>
      </c>
      <c r="N3577" s="22">
        <v>0</v>
      </c>
      <c r="O3577" s="22">
        <v>3697</v>
      </c>
      <c r="P3577" s="22">
        <v>409398</v>
      </c>
      <c r="Q3577" s="22" t="s">
        <v>23</v>
      </c>
    </row>
    <row r="3578" spans="1:17" ht="12.75" x14ac:dyDescent="0.2">
      <c r="A3578" s="23" t="s">
        <v>18195</v>
      </c>
      <c r="B3578" s="23" t="s">
        <v>18196</v>
      </c>
      <c r="C3578" s="22">
        <v>20001222276</v>
      </c>
      <c r="D3578" s="22" t="s">
        <v>69</v>
      </c>
      <c r="E3578" s="24">
        <v>43981</v>
      </c>
      <c r="F3578" s="22" t="s">
        <v>219</v>
      </c>
      <c r="G3578" s="22" t="s">
        <v>5206</v>
      </c>
      <c r="H3578" s="22">
        <v>2607.1289999999999</v>
      </c>
      <c r="I3578" s="22">
        <v>338.92676999999998</v>
      </c>
      <c r="J3578" s="22">
        <v>52.142580000000002</v>
      </c>
      <c r="K3578" s="22">
        <v>2216.06</v>
      </c>
      <c r="L3578" s="21"/>
      <c r="M3578" s="25">
        <v>43981</v>
      </c>
      <c r="N3578" s="22">
        <v>0</v>
      </c>
      <c r="O3578" s="22">
        <v>9703</v>
      </c>
      <c r="P3578" s="22">
        <v>427417</v>
      </c>
      <c r="Q3578" s="22" t="s">
        <v>23</v>
      </c>
    </row>
    <row r="3579" spans="1:17" ht="12.75" x14ac:dyDescent="0.2">
      <c r="A3579" s="23" t="s">
        <v>18197</v>
      </c>
      <c r="B3579" s="23" t="s">
        <v>18198</v>
      </c>
      <c r="C3579" s="22">
        <v>200014900182</v>
      </c>
      <c r="D3579" s="22" t="s">
        <v>20</v>
      </c>
      <c r="E3579" s="24">
        <v>43981</v>
      </c>
      <c r="F3579" s="22" t="s">
        <v>21</v>
      </c>
      <c r="G3579" s="22" t="s">
        <v>10140</v>
      </c>
      <c r="H3579" s="22">
        <v>694</v>
      </c>
      <c r="I3579" s="22">
        <v>90.22</v>
      </c>
      <c r="J3579" s="22">
        <v>13.88</v>
      </c>
      <c r="K3579" s="22">
        <v>589.9</v>
      </c>
      <c r="L3579" s="21"/>
      <c r="M3579" s="25">
        <v>43981</v>
      </c>
      <c r="N3579" s="22">
        <v>0</v>
      </c>
      <c r="O3579" s="22">
        <v>7481</v>
      </c>
      <c r="P3579" s="22">
        <v>426102</v>
      </c>
      <c r="Q3579" s="22" t="s">
        <v>23</v>
      </c>
    </row>
    <row r="3580" spans="1:17" ht="12.75" x14ac:dyDescent="0.2">
      <c r="A3580" s="23" t="s">
        <v>18199</v>
      </c>
      <c r="B3580" s="23" t="s">
        <v>18200</v>
      </c>
      <c r="C3580" s="22">
        <v>20007401204</v>
      </c>
      <c r="D3580" s="22" t="s">
        <v>20</v>
      </c>
      <c r="E3580" s="24">
        <v>43981</v>
      </c>
      <c r="F3580" s="22" t="s">
        <v>21</v>
      </c>
      <c r="G3580" s="22" t="s">
        <v>39</v>
      </c>
      <c r="H3580" s="22">
        <v>898</v>
      </c>
      <c r="I3580" s="22">
        <v>116.74</v>
      </c>
      <c r="J3580" s="22">
        <v>17.96</v>
      </c>
      <c r="K3580" s="22">
        <v>763.3</v>
      </c>
      <c r="L3580" s="21"/>
      <c r="M3580" s="25">
        <v>43981</v>
      </c>
      <c r="N3580" s="22">
        <v>0</v>
      </c>
      <c r="O3580" s="22">
        <v>2627</v>
      </c>
      <c r="P3580" s="22">
        <v>409398</v>
      </c>
      <c r="Q3580" s="22" t="s">
        <v>23</v>
      </c>
    </row>
    <row r="3581" spans="1:17" ht="12.75" x14ac:dyDescent="0.2">
      <c r="A3581" s="23" t="s">
        <v>18201</v>
      </c>
      <c r="B3581" s="23" t="s">
        <v>18202</v>
      </c>
      <c r="C3581" s="22">
        <v>20007881668</v>
      </c>
      <c r="D3581" s="22" t="s">
        <v>20</v>
      </c>
      <c r="E3581" s="24">
        <v>43981</v>
      </c>
      <c r="F3581" s="22" t="s">
        <v>21</v>
      </c>
      <c r="G3581" s="22" t="s">
        <v>39</v>
      </c>
      <c r="H3581" s="22">
        <v>1000</v>
      </c>
      <c r="I3581" s="22">
        <v>130</v>
      </c>
      <c r="J3581" s="22">
        <v>20</v>
      </c>
      <c r="K3581" s="22">
        <v>850</v>
      </c>
      <c r="L3581" s="21"/>
      <c r="M3581" s="25">
        <v>43981</v>
      </c>
      <c r="N3581" s="22">
        <v>0</v>
      </c>
      <c r="O3581" s="22">
        <v>2368</v>
      </c>
      <c r="P3581" s="22">
        <v>426101</v>
      </c>
      <c r="Q3581" s="22" t="s">
        <v>23</v>
      </c>
    </row>
    <row r="3582" spans="1:17" ht="12.75" x14ac:dyDescent="0.2">
      <c r="A3582" s="23" t="s">
        <v>18203</v>
      </c>
      <c r="B3582" s="23" t="s">
        <v>18204</v>
      </c>
      <c r="C3582" s="22">
        <v>20001493665</v>
      </c>
      <c r="D3582" s="22" t="s">
        <v>20</v>
      </c>
      <c r="E3582" s="24">
        <v>43981</v>
      </c>
      <c r="F3582" s="22" t="s">
        <v>21</v>
      </c>
      <c r="G3582" s="22" t="s">
        <v>39</v>
      </c>
      <c r="H3582" s="22">
        <v>682</v>
      </c>
      <c r="I3582" s="22">
        <v>88.66</v>
      </c>
      <c r="J3582" s="22">
        <v>13.64</v>
      </c>
      <c r="K3582" s="22">
        <v>579.70000000000005</v>
      </c>
      <c r="L3582" s="21"/>
      <c r="M3582" s="25">
        <v>43981</v>
      </c>
      <c r="N3582" s="22">
        <v>0</v>
      </c>
      <c r="O3582" s="22">
        <v>7025</v>
      </c>
      <c r="P3582" s="22">
        <v>426101</v>
      </c>
      <c r="Q3582" s="22" t="s">
        <v>23</v>
      </c>
    </row>
    <row r="3583" spans="1:17" ht="12.75" x14ac:dyDescent="0.2">
      <c r="A3583" s="23" t="s">
        <v>18205</v>
      </c>
      <c r="B3583" s="23" t="s">
        <v>18206</v>
      </c>
      <c r="C3583" s="22">
        <v>2000131594</v>
      </c>
      <c r="D3583" s="22" t="s">
        <v>20</v>
      </c>
      <c r="E3583" s="24">
        <v>43981</v>
      </c>
      <c r="F3583" s="22" t="s">
        <v>21</v>
      </c>
      <c r="G3583" s="22" t="s">
        <v>39</v>
      </c>
      <c r="H3583" s="22">
        <v>598</v>
      </c>
      <c r="I3583" s="22">
        <v>77.739999999999995</v>
      </c>
      <c r="J3583" s="22">
        <v>11.96</v>
      </c>
      <c r="K3583" s="22">
        <v>508.3</v>
      </c>
      <c r="L3583" s="21"/>
      <c r="M3583" s="25">
        <v>43981</v>
      </c>
      <c r="N3583" s="22">
        <v>0</v>
      </c>
      <c r="O3583" s="22">
        <v>9458</v>
      </c>
      <c r="P3583" s="22">
        <v>427427</v>
      </c>
      <c r="Q3583" s="22" t="s">
        <v>23</v>
      </c>
    </row>
    <row r="3584" spans="1:17" ht="12.75" x14ac:dyDescent="0.2">
      <c r="A3584" s="23" t="s">
        <v>18207</v>
      </c>
      <c r="B3584" s="23" t="s">
        <v>18208</v>
      </c>
      <c r="C3584" s="22">
        <v>20009340985</v>
      </c>
      <c r="D3584" s="22" t="s">
        <v>20</v>
      </c>
      <c r="E3584" s="24">
        <v>43981</v>
      </c>
      <c r="F3584" s="22" t="s">
        <v>21</v>
      </c>
      <c r="G3584" s="22" t="s">
        <v>39</v>
      </c>
      <c r="H3584" s="22">
        <v>916</v>
      </c>
      <c r="I3584" s="22">
        <v>119.08</v>
      </c>
      <c r="J3584" s="22">
        <v>18.32</v>
      </c>
      <c r="K3584" s="22">
        <v>778.6</v>
      </c>
      <c r="L3584" s="21"/>
      <c r="M3584" s="25">
        <v>43981</v>
      </c>
      <c r="N3584" s="22">
        <v>0</v>
      </c>
      <c r="O3584" s="22">
        <v>3809</v>
      </c>
      <c r="P3584" s="22">
        <v>464842</v>
      </c>
      <c r="Q3584" s="22" t="s">
        <v>23</v>
      </c>
    </row>
    <row r="3585" spans="1:17" ht="12.75" x14ac:dyDescent="0.2">
      <c r="A3585" s="23" t="s">
        <v>18209</v>
      </c>
      <c r="B3585" s="23" t="s">
        <v>18210</v>
      </c>
      <c r="C3585" s="22">
        <v>20002737866</v>
      </c>
      <c r="D3585" s="22" t="s">
        <v>20</v>
      </c>
      <c r="E3585" s="24">
        <v>43981</v>
      </c>
      <c r="F3585" s="22" t="s">
        <v>21</v>
      </c>
      <c r="G3585" s="22" t="s">
        <v>39</v>
      </c>
      <c r="H3585" s="22">
        <v>472</v>
      </c>
      <c r="I3585" s="22">
        <v>61.36</v>
      </c>
      <c r="J3585" s="22">
        <v>9.44</v>
      </c>
      <c r="K3585" s="22">
        <v>401.2</v>
      </c>
      <c r="L3585" s="21"/>
      <c r="M3585" s="25">
        <v>43981</v>
      </c>
      <c r="N3585" s="22">
        <v>0</v>
      </c>
      <c r="O3585" s="22">
        <v>3836</v>
      </c>
      <c r="P3585" s="22">
        <v>427427</v>
      </c>
      <c r="Q3585" s="22" t="s">
        <v>23</v>
      </c>
    </row>
    <row r="3586" spans="1:17" ht="12.75" x14ac:dyDescent="0.2">
      <c r="A3586" s="23" t="s">
        <v>18211</v>
      </c>
      <c r="B3586" s="23" t="s">
        <v>18212</v>
      </c>
      <c r="C3586" s="22">
        <v>20005461588</v>
      </c>
      <c r="D3586" s="22" t="s">
        <v>20</v>
      </c>
      <c r="E3586" s="24">
        <v>43981</v>
      </c>
      <c r="F3586" s="22" t="s">
        <v>21</v>
      </c>
      <c r="G3586" s="22" t="s">
        <v>39</v>
      </c>
      <c r="H3586" s="22">
        <v>459.8</v>
      </c>
      <c r="I3586" s="22">
        <v>59.774000000000001</v>
      </c>
      <c r="J3586" s="22">
        <v>9.1959999999999997</v>
      </c>
      <c r="K3586" s="22">
        <v>390.83</v>
      </c>
      <c r="L3586" s="21"/>
      <c r="M3586" s="25">
        <v>43981</v>
      </c>
      <c r="N3586" s="22">
        <v>0</v>
      </c>
      <c r="O3586" s="22">
        <v>2135</v>
      </c>
      <c r="P3586" s="22">
        <v>400079</v>
      </c>
      <c r="Q3586" s="22" t="s">
        <v>23</v>
      </c>
    </row>
    <row r="3587" spans="1:17" ht="12.75" x14ac:dyDescent="0.2">
      <c r="A3587" s="23" t="s">
        <v>18213</v>
      </c>
      <c r="B3587" s="23" t="s">
        <v>18214</v>
      </c>
      <c r="C3587" s="22">
        <v>20004759230</v>
      </c>
      <c r="D3587" s="22" t="s">
        <v>20</v>
      </c>
      <c r="E3587" s="24">
        <v>43981</v>
      </c>
      <c r="F3587" s="22" t="s">
        <v>21</v>
      </c>
      <c r="G3587" s="22" t="s">
        <v>39</v>
      </c>
      <c r="H3587" s="22">
        <v>904</v>
      </c>
      <c r="I3587" s="22">
        <v>117.52</v>
      </c>
      <c r="J3587" s="22">
        <v>18.079999999999998</v>
      </c>
      <c r="K3587" s="22">
        <v>768.4</v>
      </c>
      <c r="L3587" s="21"/>
      <c r="M3587" s="25">
        <v>43981</v>
      </c>
      <c r="N3587" s="22">
        <v>0</v>
      </c>
      <c r="O3587" s="22">
        <v>3816</v>
      </c>
      <c r="P3587" s="22">
        <v>404885</v>
      </c>
      <c r="Q3587" s="22" t="s">
        <v>23</v>
      </c>
    </row>
    <row r="3588" spans="1:17" ht="12.75" x14ac:dyDescent="0.2">
      <c r="A3588" s="23" t="s">
        <v>18215</v>
      </c>
      <c r="B3588" s="23" t="s">
        <v>18216</v>
      </c>
      <c r="C3588" s="22">
        <v>20002244239</v>
      </c>
      <c r="D3588" s="22" t="s">
        <v>20</v>
      </c>
      <c r="E3588" s="24">
        <v>43981</v>
      </c>
      <c r="F3588" s="22" t="s">
        <v>21</v>
      </c>
      <c r="G3588" s="22" t="s">
        <v>10140</v>
      </c>
      <c r="H3588" s="22">
        <v>400</v>
      </c>
      <c r="I3588" s="22">
        <v>52</v>
      </c>
      <c r="J3588" s="22">
        <v>8</v>
      </c>
      <c r="K3588" s="22">
        <v>340</v>
      </c>
      <c r="L3588" s="21"/>
      <c r="M3588" s="25">
        <v>43981</v>
      </c>
      <c r="N3588" s="22">
        <v>0</v>
      </c>
      <c r="O3588" s="22">
        <v>4102</v>
      </c>
      <c r="P3588" s="22">
        <v>426101</v>
      </c>
      <c r="Q3588" s="22" t="s">
        <v>23</v>
      </c>
    </row>
    <row r="3589" spans="1:17" ht="12.75" x14ac:dyDescent="0.2">
      <c r="A3589" s="23" t="s">
        <v>18217</v>
      </c>
      <c r="B3589" s="23" t="s">
        <v>18218</v>
      </c>
      <c r="C3589" s="22">
        <v>20001932099</v>
      </c>
      <c r="D3589" s="22" t="s">
        <v>20</v>
      </c>
      <c r="E3589" s="24">
        <v>43981</v>
      </c>
      <c r="F3589" s="22" t="s">
        <v>21</v>
      </c>
      <c r="G3589" s="22" t="s">
        <v>39</v>
      </c>
      <c r="H3589" s="22">
        <v>970</v>
      </c>
      <c r="I3589" s="22">
        <v>126.1</v>
      </c>
      <c r="J3589" s="22">
        <v>19.399999999999999</v>
      </c>
      <c r="K3589" s="22">
        <v>824.5</v>
      </c>
      <c r="L3589" s="21"/>
      <c r="M3589" s="25">
        <v>43981</v>
      </c>
      <c r="N3589" s="22">
        <v>0</v>
      </c>
      <c r="O3589" s="22">
        <v>9566</v>
      </c>
      <c r="P3589" s="22">
        <v>481779</v>
      </c>
      <c r="Q3589" s="22" t="s">
        <v>23</v>
      </c>
    </row>
    <row r="3590" spans="1:17" ht="12.75" x14ac:dyDescent="0.2">
      <c r="A3590" s="23" t="s">
        <v>18219</v>
      </c>
      <c r="B3590" s="23" t="s">
        <v>18220</v>
      </c>
      <c r="C3590" s="22">
        <v>200011482409</v>
      </c>
      <c r="D3590" s="22" t="s">
        <v>20</v>
      </c>
      <c r="E3590" s="24">
        <v>43981</v>
      </c>
      <c r="F3590" s="22" t="s">
        <v>21</v>
      </c>
      <c r="G3590" s="22" t="s">
        <v>10140</v>
      </c>
      <c r="H3590" s="22">
        <v>443</v>
      </c>
      <c r="I3590" s="22">
        <v>57.59</v>
      </c>
      <c r="J3590" s="22">
        <v>8.86</v>
      </c>
      <c r="K3590" s="22">
        <v>376.55</v>
      </c>
      <c r="L3590" s="21"/>
      <c r="M3590" s="25">
        <v>43981</v>
      </c>
      <c r="N3590" s="22">
        <v>0</v>
      </c>
      <c r="O3590" s="22">
        <v>3131</v>
      </c>
      <c r="P3590" s="22">
        <v>427427</v>
      </c>
      <c r="Q3590" s="22" t="s">
        <v>23</v>
      </c>
    </row>
    <row r="3591" spans="1:17" ht="12.75" x14ac:dyDescent="0.2">
      <c r="A3591" s="23" t="s">
        <v>18221</v>
      </c>
      <c r="B3591" s="23" t="s">
        <v>18222</v>
      </c>
      <c r="C3591" s="22">
        <v>200015333321</v>
      </c>
      <c r="D3591" s="22" t="s">
        <v>20</v>
      </c>
      <c r="E3591" s="24">
        <v>43981</v>
      </c>
      <c r="F3591" s="22" t="s">
        <v>21</v>
      </c>
      <c r="G3591" s="22" t="s">
        <v>39</v>
      </c>
      <c r="H3591" s="22">
        <v>940</v>
      </c>
      <c r="I3591" s="22">
        <v>122.2</v>
      </c>
      <c r="J3591" s="22">
        <v>18.8</v>
      </c>
      <c r="K3591" s="22">
        <v>799</v>
      </c>
      <c r="L3591" s="21"/>
      <c r="M3591" s="25">
        <v>43981</v>
      </c>
      <c r="N3591" s="22">
        <v>0</v>
      </c>
      <c r="O3591" s="22">
        <v>2907</v>
      </c>
      <c r="P3591" s="22">
        <v>426101</v>
      </c>
      <c r="Q3591" s="22" t="s">
        <v>23</v>
      </c>
    </row>
    <row r="3592" spans="1:17" ht="12.75" x14ac:dyDescent="0.2">
      <c r="A3592" s="23" t="s">
        <v>18223</v>
      </c>
      <c r="B3592" s="23" t="s">
        <v>18224</v>
      </c>
      <c r="C3592" s="22">
        <v>2000518835</v>
      </c>
      <c r="D3592" s="22" t="s">
        <v>20</v>
      </c>
      <c r="E3592" s="24">
        <v>43981</v>
      </c>
      <c r="F3592" s="22" t="s">
        <v>21</v>
      </c>
      <c r="G3592" s="22" t="s">
        <v>39</v>
      </c>
      <c r="H3592" s="22">
        <v>658</v>
      </c>
      <c r="I3592" s="22">
        <v>85.54</v>
      </c>
      <c r="J3592" s="22">
        <v>13.16</v>
      </c>
      <c r="K3592" s="22">
        <v>559.29999999999995</v>
      </c>
      <c r="L3592" s="21"/>
      <c r="M3592" s="25">
        <v>43981</v>
      </c>
      <c r="N3592" s="22">
        <v>0</v>
      </c>
      <c r="O3592" s="22">
        <v>4747</v>
      </c>
      <c r="P3592" s="22">
        <v>426101</v>
      </c>
      <c r="Q3592" s="22" t="s">
        <v>23</v>
      </c>
    </row>
    <row r="3593" spans="1:17" ht="12.75" x14ac:dyDescent="0.2">
      <c r="A3593" s="23" t="s">
        <v>18225</v>
      </c>
      <c r="B3593" s="23" t="s">
        <v>18226</v>
      </c>
      <c r="C3593" s="22">
        <v>20004084007</v>
      </c>
      <c r="D3593" s="22" t="s">
        <v>20</v>
      </c>
      <c r="E3593" s="24">
        <v>43981</v>
      </c>
      <c r="F3593" s="22" t="s">
        <v>21</v>
      </c>
      <c r="G3593" s="22" t="s">
        <v>39</v>
      </c>
      <c r="H3593" s="22">
        <v>1481.2940000000001</v>
      </c>
      <c r="I3593" s="22">
        <v>192.56822</v>
      </c>
      <c r="J3593" s="22">
        <v>29.625879999999999</v>
      </c>
      <c r="K3593" s="22">
        <v>1259.0999999999999</v>
      </c>
      <c r="L3593" s="21"/>
      <c r="M3593" s="25">
        <v>43981</v>
      </c>
      <c r="N3593" s="22">
        <v>0</v>
      </c>
      <c r="O3593" s="22">
        <v>1660</v>
      </c>
      <c r="P3593" s="22">
        <v>479004</v>
      </c>
      <c r="Q3593" s="22" t="s">
        <v>23</v>
      </c>
    </row>
    <row r="3594" spans="1:17" ht="12.75" x14ac:dyDescent="0.2">
      <c r="A3594" s="23" t="s">
        <v>18227</v>
      </c>
      <c r="B3594" s="23" t="s">
        <v>18228</v>
      </c>
      <c r="C3594" s="22">
        <v>200069061</v>
      </c>
      <c r="D3594" s="22" t="s">
        <v>20</v>
      </c>
      <c r="E3594" s="24">
        <v>43981</v>
      </c>
      <c r="F3594" s="22" t="s">
        <v>21</v>
      </c>
      <c r="G3594" s="22" t="s">
        <v>39</v>
      </c>
      <c r="H3594" s="22">
        <v>1090</v>
      </c>
      <c r="I3594" s="22">
        <v>141.69999999999999</v>
      </c>
      <c r="J3594" s="22">
        <v>21.8</v>
      </c>
      <c r="K3594" s="22">
        <v>926.5</v>
      </c>
      <c r="L3594" s="21"/>
      <c r="M3594" s="25">
        <v>43981</v>
      </c>
      <c r="N3594" s="22">
        <v>0</v>
      </c>
      <c r="O3594" s="22">
        <v>1192</v>
      </c>
      <c r="P3594" s="22">
        <v>404885</v>
      </c>
      <c r="Q3594" s="22" t="s">
        <v>23</v>
      </c>
    </row>
    <row r="3595" spans="1:17" ht="12.75" x14ac:dyDescent="0.2">
      <c r="A3595" s="23" t="s">
        <v>18229</v>
      </c>
      <c r="B3595" s="23" t="s">
        <v>18230</v>
      </c>
      <c r="C3595" s="22">
        <v>200013656314</v>
      </c>
      <c r="D3595" s="22" t="s">
        <v>20</v>
      </c>
      <c r="E3595" s="24">
        <v>43981</v>
      </c>
      <c r="F3595" s="22" t="s">
        <v>21</v>
      </c>
      <c r="G3595" s="22" t="s">
        <v>39</v>
      </c>
      <c r="H3595" s="22">
        <v>2070.1999999999998</v>
      </c>
      <c r="I3595" s="22">
        <v>269.12599999999998</v>
      </c>
      <c r="J3595" s="22">
        <v>41.404000000000003</v>
      </c>
      <c r="K3595" s="22">
        <v>1759.67</v>
      </c>
      <c r="L3595" s="21"/>
      <c r="M3595" s="25">
        <v>43981</v>
      </c>
      <c r="N3595" s="22">
        <v>0</v>
      </c>
      <c r="O3595" s="22">
        <v>1298</v>
      </c>
      <c r="P3595" s="22">
        <v>427427</v>
      </c>
      <c r="Q3595" s="22" t="s">
        <v>23</v>
      </c>
    </row>
    <row r="3596" spans="1:17" ht="12.75" x14ac:dyDescent="0.2">
      <c r="A3596" s="23" t="s">
        <v>18231</v>
      </c>
      <c r="B3596" s="23" t="s">
        <v>18232</v>
      </c>
      <c r="C3596" s="22">
        <v>200010833064</v>
      </c>
      <c r="D3596" s="22" t="s">
        <v>20</v>
      </c>
      <c r="E3596" s="24">
        <v>43981</v>
      </c>
      <c r="F3596" s="22" t="s">
        <v>21</v>
      </c>
      <c r="G3596" s="22" t="s">
        <v>39</v>
      </c>
      <c r="H3596" s="22">
        <v>996</v>
      </c>
      <c r="I3596" s="22">
        <v>129.47999999999999</v>
      </c>
      <c r="J3596" s="22">
        <v>19.920000000000002</v>
      </c>
      <c r="K3596" s="22">
        <v>846.6</v>
      </c>
      <c r="L3596" s="21"/>
      <c r="M3596" s="25">
        <v>43981</v>
      </c>
      <c r="N3596" s="22">
        <v>0</v>
      </c>
      <c r="O3596" s="22">
        <v>9408</v>
      </c>
      <c r="P3596" s="22">
        <v>487417</v>
      </c>
      <c r="Q3596" s="22" t="s">
        <v>23</v>
      </c>
    </row>
    <row r="3597" spans="1:17" ht="12.75" x14ac:dyDescent="0.2">
      <c r="A3597" s="23" t="s">
        <v>18233</v>
      </c>
      <c r="B3597" s="23" t="s">
        <v>18234</v>
      </c>
      <c r="C3597" s="22">
        <v>2000223370</v>
      </c>
      <c r="D3597" s="22" t="s">
        <v>69</v>
      </c>
      <c r="E3597" s="24">
        <v>43981</v>
      </c>
      <c r="F3597" s="22" t="s">
        <v>219</v>
      </c>
      <c r="G3597" s="22" t="s">
        <v>5206</v>
      </c>
      <c r="H3597" s="22">
        <v>1544.1179999999999</v>
      </c>
      <c r="I3597" s="22">
        <v>200.73534000000001</v>
      </c>
      <c r="J3597" s="22">
        <v>30.882359999999998</v>
      </c>
      <c r="K3597" s="22">
        <v>1312.5</v>
      </c>
      <c r="L3597" s="21"/>
      <c r="M3597" s="25">
        <v>43981</v>
      </c>
      <c r="N3597" s="22">
        <v>0</v>
      </c>
      <c r="O3597" s="22">
        <v>6811</v>
      </c>
      <c r="P3597" s="22">
        <v>413307</v>
      </c>
      <c r="Q3597" s="22" t="s">
        <v>23</v>
      </c>
    </row>
    <row r="3598" spans="1:17" ht="12.75" x14ac:dyDescent="0.2">
      <c r="A3598" s="23" t="s">
        <v>18235</v>
      </c>
      <c r="B3598" s="23" t="s">
        <v>18236</v>
      </c>
      <c r="C3598" s="22">
        <v>20002245939</v>
      </c>
      <c r="D3598" s="22" t="s">
        <v>20</v>
      </c>
      <c r="E3598" s="24">
        <v>43981</v>
      </c>
      <c r="F3598" s="22" t="s">
        <v>21</v>
      </c>
      <c r="G3598" s="22" t="s">
        <v>39</v>
      </c>
      <c r="H3598" s="22">
        <v>640</v>
      </c>
      <c r="I3598" s="22">
        <v>83.2</v>
      </c>
      <c r="J3598" s="22">
        <v>12.8</v>
      </c>
      <c r="K3598" s="22">
        <v>544</v>
      </c>
      <c r="L3598" s="21"/>
      <c r="M3598" s="25">
        <v>43981</v>
      </c>
      <c r="N3598" s="22">
        <v>0</v>
      </c>
      <c r="O3598" s="22">
        <v>9188</v>
      </c>
      <c r="P3598" s="22">
        <v>415481</v>
      </c>
      <c r="Q3598" s="22" t="s">
        <v>23</v>
      </c>
    </row>
    <row r="3599" spans="1:17" ht="12.75" x14ac:dyDescent="0.2">
      <c r="A3599" s="23" t="s">
        <v>18237</v>
      </c>
      <c r="B3599" s="23" t="s">
        <v>18238</v>
      </c>
      <c r="C3599" s="22">
        <v>200011446422</v>
      </c>
      <c r="D3599" s="22" t="s">
        <v>20</v>
      </c>
      <c r="E3599" s="24">
        <v>43981</v>
      </c>
      <c r="F3599" s="22" t="s">
        <v>21</v>
      </c>
      <c r="G3599" s="22" t="s">
        <v>39</v>
      </c>
      <c r="H3599" s="22">
        <v>808</v>
      </c>
      <c r="I3599" s="22">
        <v>105.04</v>
      </c>
      <c r="J3599" s="22">
        <v>16.16</v>
      </c>
      <c r="K3599" s="22">
        <v>686.8</v>
      </c>
      <c r="L3599" s="21"/>
      <c r="M3599" s="25">
        <v>43981</v>
      </c>
      <c r="N3599" s="22">
        <v>0</v>
      </c>
      <c r="O3599" s="22">
        <v>8944</v>
      </c>
      <c r="P3599" s="22">
        <v>427427</v>
      </c>
      <c r="Q3599" s="22" t="s">
        <v>110</v>
      </c>
    </row>
    <row r="3600" spans="1:17" ht="12.75" x14ac:dyDescent="0.2">
      <c r="A3600" s="23" t="s">
        <v>18237</v>
      </c>
      <c r="B3600" s="23" t="s">
        <v>18238</v>
      </c>
      <c r="C3600" s="22">
        <v>200011446422</v>
      </c>
      <c r="D3600" s="22" t="s">
        <v>20</v>
      </c>
      <c r="E3600" s="24">
        <v>43981</v>
      </c>
      <c r="F3600" s="22" t="s">
        <v>21</v>
      </c>
      <c r="G3600" s="22" t="s">
        <v>39</v>
      </c>
      <c r="H3600" s="22">
        <v>808</v>
      </c>
      <c r="I3600" s="22">
        <v>105.04</v>
      </c>
      <c r="J3600" s="22">
        <v>16.16</v>
      </c>
      <c r="K3600" s="22">
        <v>686.8</v>
      </c>
      <c r="L3600" s="21"/>
      <c r="M3600" s="25">
        <v>43981</v>
      </c>
      <c r="N3600" s="22">
        <v>0</v>
      </c>
      <c r="O3600" s="22">
        <v>8944</v>
      </c>
      <c r="P3600" s="22">
        <v>427427</v>
      </c>
      <c r="Q3600" s="22" t="s">
        <v>23</v>
      </c>
    </row>
    <row r="3601" spans="1:17" ht="12.75" x14ac:dyDescent="0.2">
      <c r="A3601" s="23" t="s">
        <v>18239</v>
      </c>
      <c r="B3601" s="23" t="s">
        <v>18240</v>
      </c>
      <c r="C3601" s="22">
        <v>2000191856</v>
      </c>
      <c r="D3601" s="22" t="s">
        <v>20</v>
      </c>
      <c r="E3601" s="24">
        <v>43981</v>
      </c>
      <c r="F3601" s="22" t="s">
        <v>21</v>
      </c>
      <c r="G3601" s="22" t="s">
        <v>39</v>
      </c>
      <c r="H3601" s="21"/>
      <c r="I3601" s="21"/>
      <c r="J3601" s="21"/>
      <c r="K3601" s="21"/>
      <c r="L3601" s="21"/>
      <c r="M3601" s="25">
        <v>43981</v>
      </c>
      <c r="N3601" s="22">
        <v>0</v>
      </c>
      <c r="O3601" s="22">
        <v>4143</v>
      </c>
      <c r="P3601" s="22">
        <v>427427</v>
      </c>
      <c r="Q3601" s="22" t="s">
        <v>23</v>
      </c>
    </row>
    <row r="3602" spans="1:17" ht="12.75" x14ac:dyDescent="0.2">
      <c r="A3602" s="23" t="s">
        <v>18241</v>
      </c>
      <c r="B3602" s="23" t="s">
        <v>18242</v>
      </c>
      <c r="C3602" s="22">
        <v>200015333321</v>
      </c>
      <c r="D3602" s="22" t="s">
        <v>20</v>
      </c>
      <c r="E3602" s="24">
        <v>43981</v>
      </c>
      <c r="F3602" s="22" t="s">
        <v>21</v>
      </c>
      <c r="G3602" s="22" t="s">
        <v>39</v>
      </c>
      <c r="H3602" s="22">
        <v>784</v>
      </c>
      <c r="I3602" s="22">
        <v>101.92</v>
      </c>
      <c r="J3602" s="22">
        <v>15.68</v>
      </c>
      <c r="K3602" s="22">
        <v>666.4</v>
      </c>
      <c r="L3602" s="21"/>
      <c r="M3602" s="25">
        <v>43981</v>
      </c>
      <c r="N3602" s="22">
        <v>0</v>
      </c>
      <c r="O3602" s="22">
        <v>2907</v>
      </c>
      <c r="P3602" s="22">
        <v>426101</v>
      </c>
      <c r="Q3602" s="22" t="s">
        <v>23</v>
      </c>
    </row>
    <row r="3603" spans="1:17" ht="12.75" x14ac:dyDescent="0.2">
      <c r="A3603" s="23" t="s">
        <v>18243</v>
      </c>
      <c r="B3603" s="23" t="s">
        <v>18244</v>
      </c>
      <c r="C3603" s="22">
        <v>20008679404</v>
      </c>
      <c r="D3603" s="22" t="s">
        <v>20</v>
      </c>
      <c r="E3603" s="24">
        <v>43981</v>
      </c>
      <c r="F3603" s="22" t="s">
        <v>21</v>
      </c>
      <c r="G3603" s="22" t="s">
        <v>39</v>
      </c>
      <c r="H3603" s="22">
        <v>532</v>
      </c>
      <c r="I3603" s="22">
        <v>69.16</v>
      </c>
      <c r="J3603" s="22">
        <v>10.64</v>
      </c>
      <c r="K3603" s="22">
        <v>452.2</v>
      </c>
      <c r="L3603" s="21"/>
      <c r="M3603" s="25">
        <v>43981</v>
      </c>
      <c r="N3603" s="22">
        <v>0</v>
      </c>
      <c r="O3603" s="22">
        <v>7187</v>
      </c>
      <c r="P3603" s="22">
        <v>404885</v>
      </c>
      <c r="Q3603" s="22" t="s">
        <v>23</v>
      </c>
    </row>
    <row r="3604" spans="1:17" ht="12.75" x14ac:dyDescent="0.2">
      <c r="A3604" s="23" t="s">
        <v>18245</v>
      </c>
      <c r="B3604" s="23" t="s">
        <v>18246</v>
      </c>
      <c r="C3604" s="22">
        <v>20008182808</v>
      </c>
      <c r="D3604" s="22" t="s">
        <v>20</v>
      </c>
      <c r="E3604" s="24">
        <v>43981</v>
      </c>
      <c r="F3604" s="22" t="s">
        <v>21</v>
      </c>
      <c r="G3604" s="22" t="s">
        <v>10140</v>
      </c>
      <c r="H3604" s="22">
        <v>385</v>
      </c>
      <c r="I3604" s="22">
        <v>50.05</v>
      </c>
      <c r="J3604" s="22">
        <v>7.7</v>
      </c>
      <c r="K3604" s="22">
        <v>327.25</v>
      </c>
      <c r="L3604" s="21"/>
      <c r="M3604" s="25">
        <v>43981</v>
      </c>
      <c r="N3604" s="22">
        <v>0</v>
      </c>
      <c r="O3604" s="22">
        <v>5138</v>
      </c>
      <c r="P3604" s="22">
        <v>427427</v>
      </c>
      <c r="Q3604" s="22" t="s">
        <v>23</v>
      </c>
    </row>
    <row r="3605" spans="1:17" ht="12.75" x14ac:dyDescent="0.2">
      <c r="A3605" s="23" t="s">
        <v>18247</v>
      </c>
      <c r="B3605" s="23" t="s">
        <v>18248</v>
      </c>
      <c r="C3605" s="22">
        <v>200015286075</v>
      </c>
      <c r="D3605" s="22" t="s">
        <v>20</v>
      </c>
      <c r="E3605" s="24">
        <v>43981</v>
      </c>
      <c r="F3605" s="22" t="s">
        <v>21</v>
      </c>
      <c r="G3605" s="22" t="s">
        <v>39</v>
      </c>
      <c r="H3605" s="22">
        <v>892</v>
      </c>
      <c r="I3605" s="22">
        <v>115.96</v>
      </c>
      <c r="J3605" s="22">
        <v>17.84</v>
      </c>
      <c r="K3605" s="22">
        <v>758.2</v>
      </c>
      <c r="L3605" s="21"/>
      <c r="M3605" s="25">
        <v>43981</v>
      </c>
      <c r="N3605" s="22">
        <v>0</v>
      </c>
      <c r="O3605" s="22">
        <v>5068</v>
      </c>
      <c r="P3605" s="22">
        <v>409398</v>
      </c>
      <c r="Q3605" s="22" t="s">
        <v>23</v>
      </c>
    </row>
    <row r="3606" spans="1:17" ht="12.75" x14ac:dyDescent="0.2">
      <c r="A3606" s="23" t="s">
        <v>18249</v>
      </c>
      <c r="B3606" s="23" t="s">
        <v>18250</v>
      </c>
      <c r="C3606" s="22">
        <v>20004759230</v>
      </c>
      <c r="D3606" s="22" t="s">
        <v>20</v>
      </c>
      <c r="E3606" s="24">
        <v>43981</v>
      </c>
      <c r="F3606" s="22" t="s">
        <v>21</v>
      </c>
      <c r="G3606" s="22" t="s">
        <v>39</v>
      </c>
      <c r="H3606" s="22">
        <v>886</v>
      </c>
      <c r="I3606" s="22">
        <v>115.18</v>
      </c>
      <c r="J3606" s="22">
        <v>17.72</v>
      </c>
      <c r="K3606" s="22">
        <v>753.1</v>
      </c>
      <c r="L3606" s="21"/>
      <c r="M3606" s="25">
        <v>43981</v>
      </c>
      <c r="N3606" s="22">
        <v>0</v>
      </c>
      <c r="O3606" s="22">
        <v>3816</v>
      </c>
      <c r="P3606" s="22">
        <v>404885</v>
      </c>
      <c r="Q3606" s="22" t="s">
        <v>23</v>
      </c>
    </row>
    <row r="3607" spans="1:17" ht="12.75" x14ac:dyDescent="0.2">
      <c r="A3607" s="23" t="s">
        <v>18251</v>
      </c>
      <c r="B3607" s="23" t="s">
        <v>18252</v>
      </c>
      <c r="C3607" s="22">
        <v>20004663392</v>
      </c>
      <c r="D3607" s="22" t="s">
        <v>20</v>
      </c>
      <c r="E3607" s="24">
        <v>43981</v>
      </c>
      <c r="F3607" s="22" t="s">
        <v>21</v>
      </c>
      <c r="G3607" s="22" t="s">
        <v>39</v>
      </c>
      <c r="H3607" s="22">
        <v>676</v>
      </c>
      <c r="I3607" s="22">
        <v>87.88</v>
      </c>
      <c r="J3607" s="22">
        <v>13.52</v>
      </c>
      <c r="K3607" s="22">
        <v>574.6</v>
      </c>
      <c r="L3607" s="21"/>
      <c r="M3607" s="25">
        <v>43981</v>
      </c>
      <c r="N3607" s="22">
        <v>0</v>
      </c>
      <c r="O3607" s="22">
        <v>8129</v>
      </c>
      <c r="P3607" s="22">
        <v>426101</v>
      </c>
      <c r="Q3607" s="22" t="s">
        <v>23</v>
      </c>
    </row>
    <row r="3608" spans="1:17" ht="12.75" x14ac:dyDescent="0.2">
      <c r="A3608" s="23" t="s">
        <v>18253</v>
      </c>
      <c r="B3608" s="23" t="s">
        <v>15589</v>
      </c>
      <c r="C3608" s="22">
        <v>200011049891</v>
      </c>
      <c r="D3608" s="22" t="s">
        <v>20</v>
      </c>
      <c r="E3608" s="24">
        <v>43981</v>
      </c>
      <c r="F3608" s="22" t="s">
        <v>21</v>
      </c>
      <c r="G3608" s="22" t="s">
        <v>39</v>
      </c>
      <c r="H3608" s="22">
        <v>736</v>
      </c>
      <c r="I3608" s="22">
        <v>95.68</v>
      </c>
      <c r="J3608" s="22">
        <v>14.72</v>
      </c>
      <c r="K3608" s="22">
        <v>625.6</v>
      </c>
      <c r="L3608" s="21"/>
      <c r="M3608" s="25">
        <v>43981</v>
      </c>
      <c r="N3608" s="22">
        <v>0</v>
      </c>
      <c r="O3608" s="22">
        <v>2402</v>
      </c>
      <c r="P3608" s="22">
        <v>411791</v>
      </c>
      <c r="Q3608" s="22" t="s">
        <v>23</v>
      </c>
    </row>
    <row r="3609" spans="1:17" ht="12.75" x14ac:dyDescent="0.2">
      <c r="A3609" s="23" t="s">
        <v>18254</v>
      </c>
      <c r="B3609" s="23" t="s">
        <v>18255</v>
      </c>
      <c r="C3609" s="22">
        <v>2000556578</v>
      </c>
      <c r="D3609" s="22" t="s">
        <v>20</v>
      </c>
      <c r="E3609" s="24">
        <v>43981</v>
      </c>
      <c r="F3609" s="22" t="s">
        <v>21</v>
      </c>
      <c r="G3609" s="22" t="s">
        <v>39</v>
      </c>
      <c r="H3609" s="22">
        <v>514</v>
      </c>
      <c r="I3609" s="22">
        <v>66.819999999999993</v>
      </c>
      <c r="J3609" s="22">
        <v>10.28</v>
      </c>
      <c r="K3609" s="22">
        <v>436.9</v>
      </c>
      <c r="L3609" s="21"/>
      <c r="M3609" s="25">
        <v>43981</v>
      </c>
      <c r="N3609" s="22">
        <v>0</v>
      </c>
      <c r="O3609" s="22">
        <v>9983</v>
      </c>
      <c r="P3609" s="22">
        <v>409398</v>
      </c>
      <c r="Q3609" s="22" t="s">
        <v>23</v>
      </c>
    </row>
    <row r="3610" spans="1:17" ht="12.75" x14ac:dyDescent="0.2">
      <c r="A3610" s="23" t="s">
        <v>18256</v>
      </c>
      <c r="B3610" s="23" t="s">
        <v>18257</v>
      </c>
      <c r="C3610" s="22">
        <v>200010833064</v>
      </c>
      <c r="D3610" s="22" t="s">
        <v>20</v>
      </c>
      <c r="E3610" s="24">
        <v>43981</v>
      </c>
      <c r="F3610" s="22" t="s">
        <v>21</v>
      </c>
      <c r="G3610" s="22" t="s">
        <v>39</v>
      </c>
      <c r="H3610" s="22">
        <v>1164</v>
      </c>
      <c r="I3610" s="22">
        <v>151.32</v>
      </c>
      <c r="J3610" s="22">
        <v>23.28</v>
      </c>
      <c r="K3610" s="22">
        <v>989.4</v>
      </c>
      <c r="L3610" s="21"/>
      <c r="M3610" s="25">
        <v>43981</v>
      </c>
      <c r="N3610" s="22">
        <v>0</v>
      </c>
      <c r="O3610" s="22">
        <v>9408</v>
      </c>
      <c r="P3610" s="22">
        <v>487417</v>
      </c>
      <c r="Q3610" s="22" t="s">
        <v>23</v>
      </c>
    </row>
    <row r="3611" spans="1:17" ht="12.75" x14ac:dyDescent="0.2">
      <c r="A3611" s="23" t="s">
        <v>18258</v>
      </c>
      <c r="B3611" s="23" t="s">
        <v>18259</v>
      </c>
      <c r="C3611" s="22">
        <v>20007401204</v>
      </c>
      <c r="D3611" s="22" t="s">
        <v>20</v>
      </c>
      <c r="E3611" s="24">
        <v>43981</v>
      </c>
      <c r="F3611" s="22" t="s">
        <v>21</v>
      </c>
      <c r="G3611" s="22" t="s">
        <v>39</v>
      </c>
      <c r="H3611" s="22">
        <v>1318</v>
      </c>
      <c r="I3611" s="22">
        <v>171.34</v>
      </c>
      <c r="J3611" s="22">
        <v>26.36</v>
      </c>
      <c r="K3611" s="22">
        <v>1120.3</v>
      </c>
      <c r="L3611" s="21"/>
      <c r="M3611" s="25">
        <v>43981</v>
      </c>
      <c r="N3611" s="22">
        <v>0</v>
      </c>
      <c r="O3611" s="22">
        <v>2627</v>
      </c>
      <c r="P3611" s="22">
        <v>409398</v>
      </c>
      <c r="Q3611" s="22" t="s">
        <v>23</v>
      </c>
    </row>
    <row r="3612" spans="1:17" ht="12.75" x14ac:dyDescent="0.2">
      <c r="A3612" s="23" t="s">
        <v>18260</v>
      </c>
      <c r="B3612" s="23" t="s">
        <v>18261</v>
      </c>
      <c r="C3612" s="22">
        <v>200015333321</v>
      </c>
      <c r="D3612" s="22" t="s">
        <v>20</v>
      </c>
      <c r="E3612" s="24">
        <v>43981</v>
      </c>
      <c r="F3612" s="22" t="s">
        <v>21</v>
      </c>
      <c r="G3612" s="22" t="s">
        <v>39</v>
      </c>
      <c r="H3612" s="22">
        <v>946</v>
      </c>
      <c r="I3612" s="22">
        <v>122.98</v>
      </c>
      <c r="J3612" s="22">
        <v>18.920000000000002</v>
      </c>
      <c r="K3612" s="22">
        <v>804.1</v>
      </c>
      <c r="L3612" s="21"/>
      <c r="M3612" s="25">
        <v>43981</v>
      </c>
      <c r="N3612" s="22">
        <v>0</v>
      </c>
      <c r="O3612" s="22">
        <v>2907</v>
      </c>
      <c r="P3612" s="22">
        <v>426101</v>
      </c>
      <c r="Q3612" s="22" t="s">
        <v>23</v>
      </c>
    </row>
    <row r="3613" spans="1:17" ht="12.75" x14ac:dyDescent="0.2">
      <c r="A3613" s="23" t="s">
        <v>18262</v>
      </c>
      <c r="B3613" s="23" t="s">
        <v>18263</v>
      </c>
      <c r="C3613" s="22">
        <v>2000624650</v>
      </c>
      <c r="D3613" s="22" t="s">
        <v>20</v>
      </c>
      <c r="E3613" s="24">
        <v>43972</v>
      </c>
      <c r="F3613" s="22" t="s">
        <v>21</v>
      </c>
      <c r="G3613" s="22" t="s">
        <v>39</v>
      </c>
      <c r="H3613" s="22">
        <v>874</v>
      </c>
      <c r="I3613" s="22">
        <v>113.62</v>
      </c>
      <c r="J3613" s="22">
        <v>17.48</v>
      </c>
      <c r="K3613" s="22">
        <v>742.9</v>
      </c>
      <c r="L3613" s="21"/>
      <c r="M3613" s="25">
        <v>43972</v>
      </c>
      <c r="N3613" s="22">
        <v>0</v>
      </c>
      <c r="O3613" s="22">
        <v>6717</v>
      </c>
      <c r="P3613" s="22">
        <v>487417</v>
      </c>
      <c r="Q3613" s="22" t="s">
        <v>23</v>
      </c>
    </row>
    <row r="3614" spans="1:17" ht="12.75" x14ac:dyDescent="0.2">
      <c r="A3614" s="23" t="s">
        <v>18264</v>
      </c>
      <c r="B3614" s="23" t="s">
        <v>18265</v>
      </c>
      <c r="C3614" s="22">
        <v>2000576539</v>
      </c>
      <c r="D3614" s="22" t="s">
        <v>20</v>
      </c>
      <c r="E3614" s="24">
        <v>43972</v>
      </c>
      <c r="F3614" s="22" t="s">
        <v>21</v>
      </c>
      <c r="G3614" s="22" t="s">
        <v>39</v>
      </c>
      <c r="H3614" s="22">
        <v>748</v>
      </c>
      <c r="I3614" s="22">
        <v>97.24</v>
      </c>
      <c r="J3614" s="22">
        <v>14.96</v>
      </c>
      <c r="K3614" s="22">
        <v>635.79999999999995</v>
      </c>
      <c r="L3614" s="22">
        <v>635</v>
      </c>
      <c r="M3614" s="25">
        <v>43972</v>
      </c>
      <c r="N3614" s="22">
        <v>0</v>
      </c>
      <c r="O3614" s="22">
        <v>968</v>
      </c>
      <c r="P3614" s="22">
        <v>479004</v>
      </c>
      <c r="Q3614" s="22" t="s">
        <v>110</v>
      </c>
    </row>
    <row r="3615" spans="1:17" ht="12.75" x14ac:dyDescent="0.2">
      <c r="A3615" s="23" t="s">
        <v>18266</v>
      </c>
      <c r="B3615" s="23" t="s">
        <v>18267</v>
      </c>
      <c r="C3615" s="22">
        <v>20007477001</v>
      </c>
      <c r="D3615" s="22" t="s">
        <v>20</v>
      </c>
      <c r="E3615" s="24">
        <v>43972</v>
      </c>
      <c r="F3615" s="22" t="s">
        <v>21</v>
      </c>
      <c r="G3615" s="22" t="s">
        <v>39</v>
      </c>
      <c r="H3615" s="22">
        <v>565.4</v>
      </c>
      <c r="I3615" s="22">
        <v>73.501999999999995</v>
      </c>
      <c r="J3615" s="22">
        <v>11.308</v>
      </c>
      <c r="K3615" s="22">
        <v>480.59</v>
      </c>
      <c r="L3615" s="21"/>
      <c r="M3615" s="25">
        <v>43972</v>
      </c>
      <c r="N3615" s="22">
        <v>0</v>
      </c>
      <c r="O3615" s="22">
        <v>8256</v>
      </c>
      <c r="P3615" s="22">
        <v>481779</v>
      </c>
      <c r="Q3615" s="22" t="s">
        <v>23</v>
      </c>
    </row>
    <row r="3616" spans="1:17" ht="12.75" x14ac:dyDescent="0.2">
      <c r="A3616" s="23" t="s">
        <v>18268</v>
      </c>
      <c r="B3616" s="23" t="s">
        <v>18269</v>
      </c>
      <c r="C3616" s="22">
        <v>20003582573</v>
      </c>
      <c r="D3616" s="22" t="s">
        <v>20</v>
      </c>
      <c r="E3616" s="24">
        <v>43972</v>
      </c>
      <c r="F3616" s="22" t="s">
        <v>21</v>
      </c>
      <c r="G3616" s="22" t="s">
        <v>10140</v>
      </c>
      <c r="H3616" s="22">
        <v>570</v>
      </c>
      <c r="I3616" s="22">
        <v>74.099999999999994</v>
      </c>
      <c r="J3616" s="22">
        <v>11.4</v>
      </c>
      <c r="K3616" s="22">
        <v>484.5</v>
      </c>
      <c r="L3616" s="21"/>
      <c r="M3616" s="25">
        <v>43972</v>
      </c>
      <c r="N3616" s="22">
        <v>0</v>
      </c>
      <c r="O3616" s="22">
        <v>7640</v>
      </c>
      <c r="P3616" s="22">
        <v>426101</v>
      </c>
      <c r="Q3616" s="22" t="s">
        <v>23</v>
      </c>
    </row>
    <row r="3617" spans="1:17" ht="12.75" x14ac:dyDescent="0.2">
      <c r="A3617" s="23" t="s">
        <v>18270</v>
      </c>
      <c r="B3617" s="23" t="s">
        <v>18271</v>
      </c>
      <c r="C3617" s="22">
        <v>20002162507</v>
      </c>
      <c r="D3617" s="22" t="s">
        <v>20</v>
      </c>
      <c r="E3617" s="24">
        <v>43972</v>
      </c>
      <c r="F3617" s="22" t="s">
        <v>21</v>
      </c>
      <c r="G3617" s="22" t="s">
        <v>39</v>
      </c>
      <c r="H3617" s="22">
        <v>1024</v>
      </c>
      <c r="I3617" s="22">
        <v>133.12</v>
      </c>
      <c r="J3617" s="22">
        <v>20.48</v>
      </c>
      <c r="K3617" s="22">
        <v>870.4</v>
      </c>
      <c r="L3617" s="21"/>
      <c r="M3617" s="25">
        <v>43972</v>
      </c>
      <c r="N3617" s="22">
        <v>0</v>
      </c>
      <c r="O3617" s="22">
        <v>1955</v>
      </c>
      <c r="P3617" s="22">
        <v>404885</v>
      </c>
      <c r="Q3617" s="22" t="s">
        <v>23</v>
      </c>
    </row>
    <row r="3618" spans="1:17" ht="12.75" x14ac:dyDescent="0.2">
      <c r="A3618" s="23" t="s">
        <v>18272</v>
      </c>
      <c r="B3618" s="23" t="s">
        <v>18273</v>
      </c>
      <c r="C3618" s="22">
        <v>2000510227</v>
      </c>
      <c r="D3618" s="22" t="s">
        <v>20</v>
      </c>
      <c r="E3618" s="24">
        <v>43972</v>
      </c>
      <c r="F3618" s="22" t="s">
        <v>21</v>
      </c>
      <c r="G3618" s="22" t="s">
        <v>39</v>
      </c>
      <c r="H3618" s="22">
        <v>820</v>
      </c>
      <c r="I3618" s="22">
        <v>106.6</v>
      </c>
      <c r="J3618" s="22">
        <v>16.399999999999999</v>
      </c>
      <c r="K3618" s="22">
        <v>697</v>
      </c>
      <c r="L3618" s="21"/>
      <c r="M3618" s="25">
        <v>43972</v>
      </c>
      <c r="N3618" s="22">
        <v>0</v>
      </c>
      <c r="O3618" s="22">
        <v>4511</v>
      </c>
      <c r="P3618" s="22">
        <v>479087</v>
      </c>
      <c r="Q3618" s="22" t="s">
        <v>23</v>
      </c>
    </row>
    <row r="3619" spans="1:17" ht="12.75" x14ac:dyDescent="0.2">
      <c r="A3619" s="23" t="s">
        <v>18274</v>
      </c>
      <c r="B3619" s="23" t="s">
        <v>15424</v>
      </c>
      <c r="C3619" s="22">
        <v>2000185614</v>
      </c>
      <c r="D3619" s="22" t="s">
        <v>20</v>
      </c>
      <c r="E3619" s="24">
        <v>43972</v>
      </c>
      <c r="F3619" s="22" t="s">
        <v>21</v>
      </c>
      <c r="G3619" s="22" t="s">
        <v>39</v>
      </c>
      <c r="H3619" s="22">
        <v>610</v>
      </c>
      <c r="I3619" s="22">
        <v>79.3</v>
      </c>
      <c r="J3619" s="22">
        <v>12.2</v>
      </c>
      <c r="K3619" s="22">
        <v>518.5</v>
      </c>
      <c r="L3619" s="21"/>
      <c r="M3619" s="25">
        <v>43972</v>
      </c>
      <c r="N3619" s="22">
        <v>0</v>
      </c>
      <c r="O3619" s="22">
        <v>5827</v>
      </c>
      <c r="P3619" s="22">
        <v>477714</v>
      </c>
      <c r="Q3619" s="22" t="s">
        <v>23</v>
      </c>
    </row>
    <row r="3620" spans="1:17" ht="12.75" x14ac:dyDescent="0.2">
      <c r="A3620" s="23" t="s">
        <v>18275</v>
      </c>
      <c r="B3620" s="23" t="s">
        <v>18276</v>
      </c>
      <c r="C3620" s="22">
        <v>200015255555</v>
      </c>
      <c r="D3620" s="22" t="s">
        <v>20</v>
      </c>
      <c r="E3620" s="24">
        <v>43972</v>
      </c>
      <c r="F3620" s="22" t="s">
        <v>21</v>
      </c>
      <c r="G3620" s="22" t="s">
        <v>39</v>
      </c>
      <c r="H3620" s="22">
        <v>718</v>
      </c>
      <c r="I3620" s="22">
        <v>93.34</v>
      </c>
      <c r="J3620" s="22">
        <v>14.36</v>
      </c>
      <c r="K3620" s="22">
        <v>610.29999999999995</v>
      </c>
      <c r="L3620" s="21"/>
      <c r="M3620" s="25">
        <v>43972</v>
      </c>
      <c r="N3620" s="22">
        <v>0</v>
      </c>
      <c r="O3620" s="22">
        <v>2382</v>
      </c>
      <c r="P3620" s="22">
        <v>427417</v>
      </c>
      <c r="Q3620" s="22" t="s">
        <v>23</v>
      </c>
    </row>
    <row r="3621" spans="1:17" ht="12.75" x14ac:dyDescent="0.2">
      <c r="A3621" s="23" t="s">
        <v>18277</v>
      </c>
      <c r="B3621" s="23" t="s">
        <v>18278</v>
      </c>
      <c r="C3621" s="22">
        <v>200015255555</v>
      </c>
      <c r="D3621" s="22" t="s">
        <v>20</v>
      </c>
      <c r="E3621" s="24">
        <v>43972</v>
      </c>
      <c r="F3621" s="22" t="s">
        <v>21</v>
      </c>
      <c r="G3621" s="22" t="s">
        <v>39</v>
      </c>
      <c r="H3621" s="22">
        <v>610</v>
      </c>
      <c r="I3621" s="22">
        <v>79.3</v>
      </c>
      <c r="J3621" s="22">
        <v>12.2</v>
      </c>
      <c r="K3621" s="22">
        <v>518.5</v>
      </c>
      <c r="L3621" s="21"/>
      <c r="M3621" s="25">
        <v>43972</v>
      </c>
      <c r="N3621" s="22">
        <v>0</v>
      </c>
      <c r="O3621" s="22">
        <v>2382</v>
      </c>
      <c r="P3621" s="22">
        <v>427417</v>
      </c>
      <c r="Q3621" s="22" t="s">
        <v>23</v>
      </c>
    </row>
    <row r="3622" spans="1:17" ht="12.75" x14ac:dyDescent="0.2">
      <c r="A3622" s="23" t="s">
        <v>18279</v>
      </c>
      <c r="B3622" s="23" t="s">
        <v>18280</v>
      </c>
      <c r="C3622" s="22">
        <v>20002162507</v>
      </c>
      <c r="D3622" s="22" t="s">
        <v>20</v>
      </c>
      <c r="E3622" s="24">
        <v>43972</v>
      </c>
      <c r="F3622" s="22" t="s">
        <v>21</v>
      </c>
      <c r="G3622" s="22" t="s">
        <v>39</v>
      </c>
      <c r="H3622" s="22">
        <v>892</v>
      </c>
      <c r="I3622" s="22">
        <v>115.96</v>
      </c>
      <c r="J3622" s="22">
        <v>17.84</v>
      </c>
      <c r="K3622" s="22">
        <v>758.2</v>
      </c>
      <c r="L3622" s="21"/>
      <c r="M3622" s="25">
        <v>43972</v>
      </c>
      <c r="N3622" s="22">
        <v>0</v>
      </c>
      <c r="O3622" s="22">
        <v>1955</v>
      </c>
      <c r="P3622" s="22">
        <v>404885</v>
      </c>
      <c r="Q3622" s="22" t="s">
        <v>23</v>
      </c>
    </row>
    <row r="3623" spans="1:17" ht="12.75" x14ac:dyDescent="0.2">
      <c r="A3623" s="23" t="s">
        <v>18281</v>
      </c>
      <c r="B3623" s="23" t="s">
        <v>18282</v>
      </c>
      <c r="C3623" s="22">
        <v>2000576539</v>
      </c>
      <c r="D3623" s="22" t="s">
        <v>20</v>
      </c>
      <c r="E3623" s="24">
        <v>43972</v>
      </c>
      <c r="F3623" s="22" t="s">
        <v>21</v>
      </c>
      <c r="G3623" s="22" t="s">
        <v>39</v>
      </c>
      <c r="H3623" s="22">
        <v>574</v>
      </c>
      <c r="I3623" s="22">
        <v>74.62</v>
      </c>
      <c r="J3623" s="22">
        <v>11.48</v>
      </c>
      <c r="K3623" s="22">
        <v>487.9</v>
      </c>
      <c r="L3623" s="22">
        <v>487</v>
      </c>
      <c r="M3623" s="25">
        <v>43972</v>
      </c>
      <c r="N3623" s="22">
        <v>0</v>
      </c>
      <c r="O3623" s="22">
        <v>968</v>
      </c>
      <c r="P3623" s="22">
        <v>479004</v>
      </c>
      <c r="Q3623" s="22" t="s">
        <v>110</v>
      </c>
    </row>
    <row r="3624" spans="1:17" ht="12.75" x14ac:dyDescent="0.2">
      <c r="A3624" s="23" t="s">
        <v>18283</v>
      </c>
      <c r="B3624" s="23" t="s">
        <v>18284</v>
      </c>
      <c r="C3624" s="22">
        <v>200014166890</v>
      </c>
      <c r="D3624" s="22" t="s">
        <v>20</v>
      </c>
      <c r="E3624" s="24">
        <v>43972</v>
      </c>
      <c r="F3624" s="22" t="s">
        <v>21</v>
      </c>
      <c r="G3624" s="22" t="s">
        <v>39</v>
      </c>
      <c r="H3624" s="22">
        <v>436</v>
      </c>
      <c r="I3624" s="22">
        <v>56.68</v>
      </c>
      <c r="J3624" s="22">
        <v>8.7200000000000006</v>
      </c>
      <c r="K3624" s="22">
        <v>370.6</v>
      </c>
      <c r="L3624" s="21"/>
      <c r="M3624" s="25">
        <v>43972</v>
      </c>
      <c r="N3624" s="22">
        <v>0</v>
      </c>
      <c r="O3624" s="22">
        <v>6643</v>
      </c>
      <c r="P3624" s="22">
        <v>481779</v>
      </c>
      <c r="Q3624" s="22" t="s">
        <v>23</v>
      </c>
    </row>
    <row r="3625" spans="1:17" ht="12.75" x14ac:dyDescent="0.2">
      <c r="A3625" s="23" t="s">
        <v>18285</v>
      </c>
      <c r="B3625" s="23" t="s">
        <v>18286</v>
      </c>
      <c r="C3625" s="22">
        <v>20002329698</v>
      </c>
      <c r="D3625" s="22" t="s">
        <v>20</v>
      </c>
      <c r="E3625" s="24">
        <v>43972</v>
      </c>
      <c r="F3625" s="22" t="s">
        <v>21</v>
      </c>
      <c r="G3625" s="22" t="s">
        <v>39</v>
      </c>
      <c r="H3625" s="22">
        <v>685.4</v>
      </c>
      <c r="I3625" s="22">
        <v>89.102000000000004</v>
      </c>
      <c r="J3625" s="22">
        <v>13.708</v>
      </c>
      <c r="K3625" s="22">
        <v>582.59</v>
      </c>
      <c r="L3625" s="21"/>
      <c r="M3625" s="25">
        <v>43972</v>
      </c>
      <c r="N3625" s="22">
        <v>0</v>
      </c>
      <c r="O3625" s="22">
        <v>3740</v>
      </c>
      <c r="P3625" s="22">
        <v>404807</v>
      </c>
      <c r="Q3625" s="22" t="s">
        <v>23</v>
      </c>
    </row>
    <row r="3626" spans="1:17" ht="12.75" x14ac:dyDescent="0.2">
      <c r="A3626" s="23" t="s">
        <v>18287</v>
      </c>
      <c r="B3626" s="23" t="s">
        <v>18288</v>
      </c>
      <c r="C3626" s="22">
        <v>20002566019</v>
      </c>
      <c r="D3626" s="22" t="s">
        <v>20</v>
      </c>
      <c r="E3626" s="24">
        <v>43972</v>
      </c>
      <c r="F3626" s="22" t="s">
        <v>21</v>
      </c>
      <c r="G3626" s="22" t="s">
        <v>39</v>
      </c>
      <c r="H3626" s="22">
        <v>2237.4119999999998</v>
      </c>
      <c r="I3626" s="22">
        <v>290.86356000000001</v>
      </c>
      <c r="J3626" s="22">
        <v>44.748240000000003</v>
      </c>
      <c r="K3626" s="22">
        <v>1901.8</v>
      </c>
      <c r="L3626" s="21"/>
      <c r="M3626" s="25">
        <v>43972</v>
      </c>
      <c r="N3626" s="22">
        <v>0</v>
      </c>
      <c r="O3626" s="22">
        <v>9166</v>
      </c>
      <c r="P3626" s="22">
        <v>427427</v>
      </c>
      <c r="Q3626" s="22" t="s">
        <v>23</v>
      </c>
    </row>
    <row r="3627" spans="1:17" ht="12.75" x14ac:dyDescent="0.2">
      <c r="A3627" s="23" t="s">
        <v>18289</v>
      </c>
      <c r="B3627" s="23" t="s">
        <v>18290</v>
      </c>
      <c r="C3627" s="22">
        <v>20002737866</v>
      </c>
      <c r="D3627" s="22" t="s">
        <v>20</v>
      </c>
      <c r="E3627" s="24">
        <v>43972</v>
      </c>
      <c r="F3627" s="22" t="s">
        <v>21</v>
      </c>
      <c r="G3627" s="22" t="s">
        <v>39</v>
      </c>
      <c r="H3627" s="22">
        <v>856</v>
      </c>
      <c r="I3627" s="22">
        <v>111.28</v>
      </c>
      <c r="J3627" s="22">
        <v>17.12</v>
      </c>
      <c r="K3627" s="22">
        <v>727.6</v>
      </c>
      <c r="L3627" s="22">
        <v>500</v>
      </c>
      <c r="M3627" s="25">
        <v>43972</v>
      </c>
      <c r="N3627" s="22">
        <v>0</v>
      </c>
      <c r="O3627" s="22">
        <v>3836</v>
      </c>
      <c r="P3627" s="22">
        <v>427427</v>
      </c>
      <c r="Q3627" s="22" t="s">
        <v>23</v>
      </c>
    </row>
    <row r="3628" spans="1:17" ht="12.75" x14ac:dyDescent="0.2">
      <c r="A3628" s="23" t="s">
        <v>18289</v>
      </c>
      <c r="B3628" s="23" t="s">
        <v>18290</v>
      </c>
      <c r="C3628" s="22">
        <v>20002737866</v>
      </c>
      <c r="D3628" s="22" t="s">
        <v>20</v>
      </c>
      <c r="E3628" s="24">
        <v>43972</v>
      </c>
      <c r="F3628" s="22" t="s">
        <v>21</v>
      </c>
      <c r="G3628" s="22" t="s">
        <v>39</v>
      </c>
      <c r="H3628" s="22">
        <v>856</v>
      </c>
      <c r="I3628" s="22">
        <v>111.28</v>
      </c>
      <c r="J3628" s="22">
        <v>17.12</v>
      </c>
      <c r="K3628" s="22">
        <v>727.6</v>
      </c>
      <c r="L3628" s="22">
        <v>500</v>
      </c>
      <c r="M3628" s="25">
        <v>43972</v>
      </c>
      <c r="N3628" s="22">
        <v>0</v>
      </c>
      <c r="O3628" s="22">
        <v>3836</v>
      </c>
      <c r="P3628" s="22">
        <v>427427</v>
      </c>
      <c r="Q3628" s="22" t="s">
        <v>110</v>
      </c>
    </row>
    <row r="3629" spans="1:17" ht="12.75" x14ac:dyDescent="0.2">
      <c r="A3629" s="23" t="s">
        <v>18291</v>
      </c>
      <c r="B3629" s="23" t="s">
        <v>18292</v>
      </c>
      <c r="C3629" s="22">
        <v>20001350937</v>
      </c>
      <c r="D3629" s="22" t="s">
        <v>69</v>
      </c>
      <c r="E3629" s="24">
        <v>43972</v>
      </c>
      <c r="F3629" s="22" t="s">
        <v>219</v>
      </c>
      <c r="G3629" s="22" t="s">
        <v>5206</v>
      </c>
      <c r="H3629" s="22">
        <v>2465.8119999999999</v>
      </c>
      <c r="I3629" s="22">
        <v>320.55556000000001</v>
      </c>
      <c r="J3629" s="22">
        <v>49.316240000000001</v>
      </c>
      <c r="K3629" s="22">
        <v>2095.94</v>
      </c>
      <c r="L3629" s="21"/>
      <c r="M3629" s="25">
        <v>43972</v>
      </c>
      <c r="N3629" s="22">
        <v>0</v>
      </c>
      <c r="O3629" s="22">
        <v>5229</v>
      </c>
      <c r="P3629" s="22">
        <v>404807</v>
      </c>
      <c r="Q3629" s="22" t="s">
        <v>23</v>
      </c>
    </row>
    <row r="3630" spans="1:17" ht="12.75" x14ac:dyDescent="0.2">
      <c r="A3630" s="23" t="s">
        <v>18293</v>
      </c>
      <c r="B3630" s="23" t="s">
        <v>15411</v>
      </c>
      <c r="C3630" s="22">
        <v>20009463449</v>
      </c>
      <c r="D3630" s="22" t="s">
        <v>20</v>
      </c>
      <c r="E3630" s="24">
        <v>43972</v>
      </c>
      <c r="F3630" s="22" t="s">
        <v>21</v>
      </c>
      <c r="G3630" s="22" t="s">
        <v>39</v>
      </c>
      <c r="H3630" s="22">
        <v>829.4</v>
      </c>
      <c r="I3630" s="22">
        <v>107.822</v>
      </c>
      <c r="J3630" s="22">
        <v>16.588000000000001</v>
      </c>
      <c r="K3630" s="22">
        <v>704.99</v>
      </c>
      <c r="L3630" s="21"/>
      <c r="M3630" s="25">
        <v>43972</v>
      </c>
      <c r="N3630" s="22">
        <v>0</v>
      </c>
      <c r="O3630" s="22">
        <v>3067</v>
      </c>
      <c r="P3630" s="22">
        <v>427455</v>
      </c>
      <c r="Q3630" s="22" t="s">
        <v>23</v>
      </c>
    </row>
    <row r="3631" spans="1:17" ht="12.75" x14ac:dyDescent="0.2">
      <c r="A3631" s="23" t="s">
        <v>18294</v>
      </c>
      <c r="B3631" s="23" t="s">
        <v>18295</v>
      </c>
      <c r="C3631" s="22">
        <v>20003039590</v>
      </c>
      <c r="D3631" s="22" t="s">
        <v>20</v>
      </c>
      <c r="E3631" s="24">
        <v>43972</v>
      </c>
      <c r="F3631" s="22" t="s">
        <v>21</v>
      </c>
      <c r="G3631" s="22" t="s">
        <v>10140</v>
      </c>
      <c r="H3631" s="22">
        <v>475</v>
      </c>
      <c r="I3631" s="22">
        <v>61.75</v>
      </c>
      <c r="J3631" s="22">
        <v>9.5</v>
      </c>
      <c r="K3631" s="22">
        <v>403.75</v>
      </c>
      <c r="L3631" s="21"/>
      <c r="M3631" s="25">
        <v>43972</v>
      </c>
      <c r="N3631" s="22">
        <v>0</v>
      </c>
      <c r="O3631" s="22">
        <v>8144</v>
      </c>
      <c r="P3631" s="22">
        <v>427427</v>
      </c>
      <c r="Q3631" s="22" t="s">
        <v>23</v>
      </c>
    </row>
    <row r="3632" spans="1:17" ht="12.75" x14ac:dyDescent="0.2">
      <c r="A3632" s="23" t="s">
        <v>18296</v>
      </c>
      <c r="B3632" s="23" t="s">
        <v>18297</v>
      </c>
      <c r="C3632" s="22">
        <v>20003187638</v>
      </c>
      <c r="D3632" s="22" t="s">
        <v>20</v>
      </c>
      <c r="E3632" s="24">
        <v>43972</v>
      </c>
      <c r="F3632" s="22" t="s">
        <v>21</v>
      </c>
      <c r="G3632" s="22" t="s">
        <v>39</v>
      </c>
      <c r="H3632" s="22">
        <v>1090</v>
      </c>
      <c r="I3632" s="22">
        <v>141.69999999999999</v>
      </c>
      <c r="J3632" s="22">
        <v>21.8</v>
      </c>
      <c r="K3632" s="22">
        <v>926.5</v>
      </c>
      <c r="L3632" s="22">
        <v>500</v>
      </c>
      <c r="M3632" s="25">
        <v>43972</v>
      </c>
      <c r="N3632" s="22">
        <v>0</v>
      </c>
      <c r="O3632" s="22">
        <v>1124</v>
      </c>
      <c r="P3632" s="22">
        <v>427427</v>
      </c>
      <c r="Q3632" s="22" t="s">
        <v>23</v>
      </c>
    </row>
    <row r="3633" spans="1:17" ht="12.75" x14ac:dyDescent="0.2">
      <c r="A3633" s="23" t="s">
        <v>18296</v>
      </c>
      <c r="B3633" s="23" t="s">
        <v>18297</v>
      </c>
      <c r="C3633" s="22">
        <v>20003187638</v>
      </c>
      <c r="D3633" s="22" t="s">
        <v>20</v>
      </c>
      <c r="E3633" s="24">
        <v>43972</v>
      </c>
      <c r="F3633" s="22" t="s">
        <v>21</v>
      </c>
      <c r="G3633" s="22" t="s">
        <v>39</v>
      </c>
      <c r="H3633" s="22">
        <v>1090</v>
      </c>
      <c r="I3633" s="22">
        <v>141.69999999999999</v>
      </c>
      <c r="J3633" s="22">
        <v>21.8</v>
      </c>
      <c r="K3633" s="22">
        <v>926.5</v>
      </c>
      <c r="L3633" s="22">
        <v>500</v>
      </c>
      <c r="M3633" s="25">
        <v>43972</v>
      </c>
      <c r="N3633" s="22">
        <v>0</v>
      </c>
      <c r="O3633" s="22">
        <v>1124</v>
      </c>
      <c r="P3633" s="22">
        <v>427427</v>
      </c>
      <c r="Q3633" s="22" t="s">
        <v>110</v>
      </c>
    </row>
    <row r="3634" spans="1:17" ht="12.75" x14ac:dyDescent="0.2">
      <c r="A3634" s="23" t="s">
        <v>18298</v>
      </c>
      <c r="B3634" s="23" t="s">
        <v>15417</v>
      </c>
      <c r="C3634" s="22">
        <v>200015383357</v>
      </c>
      <c r="D3634" s="22" t="s">
        <v>20</v>
      </c>
      <c r="E3634" s="24">
        <v>43972</v>
      </c>
      <c r="F3634" s="22" t="s">
        <v>21</v>
      </c>
      <c r="G3634" s="22" t="s">
        <v>39</v>
      </c>
      <c r="H3634" s="22">
        <v>1306</v>
      </c>
      <c r="I3634" s="22">
        <v>169.78</v>
      </c>
      <c r="J3634" s="22">
        <v>26.12</v>
      </c>
      <c r="K3634" s="22">
        <v>1110.0999999999999</v>
      </c>
      <c r="L3634" s="21"/>
      <c r="M3634" s="25">
        <v>43972</v>
      </c>
      <c r="N3634" s="22">
        <v>0</v>
      </c>
      <c r="O3634" s="22">
        <v>8291</v>
      </c>
      <c r="P3634" s="22">
        <v>429040</v>
      </c>
      <c r="Q3634" s="22" t="s">
        <v>23</v>
      </c>
    </row>
    <row r="3635" spans="1:17" ht="12.75" x14ac:dyDescent="0.2">
      <c r="A3635" s="23" t="s">
        <v>18299</v>
      </c>
      <c r="B3635" s="23" t="s">
        <v>18300</v>
      </c>
      <c r="C3635" s="22">
        <v>20001609869</v>
      </c>
      <c r="D3635" s="22" t="s">
        <v>20</v>
      </c>
      <c r="E3635" s="24">
        <v>43972</v>
      </c>
      <c r="F3635" s="22" t="s">
        <v>21</v>
      </c>
      <c r="G3635" s="22" t="s">
        <v>39</v>
      </c>
      <c r="H3635" s="22">
        <v>2818</v>
      </c>
      <c r="I3635" s="22">
        <v>366.34</v>
      </c>
      <c r="J3635" s="22">
        <v>56.36</v>
      </c>
      <c r="K3635" s="22">
        <v>2395.3000000000002</v>
      </c>
      <c r="L3635" s="25"/>
      <c r="M3635" s="25">
        <v>43972</v>
      </c>
      <c r="N3635" s="22">
        <v>0</v>
      </c>
      <c r="O3635" s="22">
        <v>7206</v>
      </c>
      <c r="P3635" s="22">
        <v>481779</v>
      </c>
      <c r="Q3635" s="22" t="s">
        <v>23</v>
      </c>
    </row>
    <row r="3636" spans="1:17" ht="12.75" x14ac:dyDescent="0.2">
      <c r="A3636" s="23" t="s">
        <v>18301</v>
      </c>
      <c r="B3636" s="23" t="s">
        <v>18302</v>
      </c>
      <c r="C3636" s="22">
        <v>20009237945</v>
      </c>
      <c r="D3636" s="22" t="s">
        <v>20</v>
      </c>
      <c r="E3636" s="24">
        <v>43972</v>
      </c>
      <c r="F3636" s="22" t="s">
        <v>21</v>
      </c>
      <c r="G3636" s="22" t="s">
        <v>39</v>
      </c>
      <c r="H3636" s="22">
        <v>1240</v>
      </c>
      <c r="I3636" s="22">
        <v>161.19999999999999</v>
      </c>
      <c r="J3636" s="22">
        <v>24.8</v>
      </c>
      <c r="K3636" s="22">
        <v>1054</v>
      </c>
      <c r="L3636" s="25"/>
      <c r="M3636" s="25">
        <v>43972</v>
      </c>
      <c r="N3636" s="22">
        <v>0</v>
      </c>
      <c r="O3636" s="22">
        <v>8663</v>
      </c>
      <c r="P3636" s="22">
        <v>426101</v>
      </c>
      <c r="Q3636" s="22" t="s">
        <v>23</v>
      </c>
    </row>
    <row r="3637" spans="1:17" ht="12.75" x14ac:dyDescent="0.2">
      <c r="A3637" s="23" t="s">
        <v>18303</v>
      </c>
      <c r="B3637" s="23" t="s">
        <v>18304</v>
      </c>
      <c r="C3637" s="22">
        <v>20001450042</v>
      </c>
      <c r="D3637" s="22" t="s">
        <v>20</v>
      </c>
      <c r="E3637" s="24">
        <v>43972</v>
      </c>
      <c r="F3637" s="22" t="s">
        <v>21</v>
      </c>
      <c r="G3637" s="22" t="s">
        <v>39</v>
      </c>
      <c r="H3637" s="22">
        <v>683.2</v>
      </c>
      <c r="I3637" s="22">
        <v>88.816000000000003</v>
      </c>
      <c r="J3637" s="22">
        <v>13.664</v>
      </c>
      <c r="K3637" s="22">
        <v>580.72</v>
      </c>
      <c r="L3637" s="21"/>
      <c r="M3637" s="25">
        <v>43972</v>
      </c>
      <c r="N3637" s="22">
        <v>0</v>
      </c>
      <c r="O3637" s="22">
        <v>2271</v>
      </c>
      <c r="P3637" s="22">
        <v>409398</v>
      </c>
      <c r="Q3637" s="22" t="s">
        <v>23</v>
      </c>
    </row>
    <row r="3638" spans="1:17" ht="12.75" x14ac:dyDescent="0.2">
      <c r="A3638" s="23" t="s">
        <v>18305</v>
      </c>
      <c r="B3638" s="23" t="s">
        <v>18306</v>
      </c>
      <c r="C3638" s="22">
        <v>20007470937</v>
      </c>
      <c r="D3638" s="22" t="s">
        <v>20</v>
      </c>
      <c r="E3638" s="24">
        <v>43972</v>
      </c>
      <c r="F3638" s="22" t="s">
        <v>21</v>
      </c>
      <c r="G3638" s="22" t="s">
        <v>39</v>
      </c>
      <c r="H3638" s="22">
        <v>704</v>
      </c>
      <c r="I3638" s="22">
        <v>91.52</v>
      </c>
      <c r="J3638" s="22">
        <v>14.08</v>
      </c>
      <c r="K3638" s="22">
        <v>598.4</v>
      </c>
      <c r="L3638" s="21"/>
      <c r="M3638" s="25">
        <v>43972</v>
      </c>
      <c r="N3638" s="22">
        <v>0</v>
      </c>
      <c r="O3638" s="22">
        <v>7182</v>
      </c>
      <c r="P3638" s="22">
        <v>438970</v>
      </c>
      <c r="Q3638" s="22" t="s">
        <v>23</v>
      </c>
    </row>
    <row r="3639" spans="1:17" ht="12.75" x14ac:dyDescent="0.2">
      <c r="A3639" s="23" t="s">
        <v>18307</v>
      </c>
      <c r="B3639" s="23" t="s">
        <v>15404</v>
      </c>
      <c r="C3639" s="22">
        <v>200015383357</v>
      </c>
      <c r="D3639" s="22" t="s">
        <v>20</v>
      </c>
      <c r="E3639" s="24">
        <v>43972</v>
      </c>
      <c r="F3639" s="22" t="s">
        <v>21</v>
      </c>
      <c r="G3639" s="22" t="s">
        <v>39</v>
      </c>
      <c r="H3639" s="22">
        <v>1060</v>
      </c>
      <c r="I3639" s="22">
        <v>137.80000000000001</v>
      </c>
      <c r="J3639" s="22">
        <v>21.2</v>
      </c>
      <c r="K3639" s="22">
        <v>901</v>
      </c>
      <c r="L3639" s="21"/>
      <c r="M3639" s="25">
        <v>43972</v>
      </c>
      <c r="N3639" s="22">
        <v>0</v>
      </c>
      <c r="O3639" s="22">
        <v>8291</v>
      </c>
      <c r="P3639" s="22">
        <v>429040</v>
      </c>
      <c r="Q3639" s="22" t="s">
        <v>23</v>
      </c>
    </row>
    <row r="3640" spans="1:17" ht="12.75" x14ac:dyDescent="0.2">
      <c r="A3640" s="23" t="s">
        <v>18308</v>
      </c>
      <c r="B3640" s="23" t="s">
        <v>18309</v>
      </c>
      <c r="C3640" s="22">
        <v>20003037450</v>
      </c>
      <c r="D3640" s="22" t="s">
        <v>20</v>
      </c>
      <c r="E3640" s="24">
        <v>43972</v>
      </c>
      <c r="F3640" s="22" t="s">
        <v>21</v>
      </c>
      <c r="G3640" s="22" t="s">
        <v>39</v>
      </c>
      <c r="H3640" s="22">
        <v>952</v>
      </c>
      <c r="I3640" s="22">
        <v>123.76</v>
      </c>
      <c r="J3640" s="22">
        <v>19.04</v>
      </c>
      <c r="K3640" s="22">
        <v>809.2</v>
      </c>
      <c r="L3640" s="21"/>
      <c r="M3640" s="25">
        <v>43972</v>
      </c>
      <c r="N3640" s="22">
        <v>0</v>
      </c>
      <c r="O3640" s="22">
        <v>4185</v>
      </c>
      <c r="P3640" s="22">
        <v>426101</v>
      </c>
      <c r="Q3640" s="22" t="s">
        <v>23</v>
      </c>
    </row>
    <row r="3641" spans="1:17" ht="12.75" x14ac:dyDescent="0.2">
      <c r="A3641" s="23" t="s">
        <v>18310</v>
      </c>
      <c r="B3641" s="23" t="s">
        <v>18311</v>
      </c>
      <c r="C3641" s="22">
        <v>200011878404</v>
      </c>
      <c r="D3641" s="22" t="s">
        <v>20</v>
      </c>
      <c r="E3641" s="24">
        <v>43972</v>
      </c>
      <c r="F3641" s="22" t="s">
        <v>21</v>
      </c>
      <c r="G3641" s="22" t="s">
        <v>39</v>
      </c>
      <c r="H3641" s="22">
        <v>490</v>
      </c>
      <c r="I3641" s="22">
        <v>63.7</v>
      </c>
      <c r="J3641" s="22">
        <v>9.8000000000000007</v>
      </c>
      <c r="K3641" s="22">
        <v>416.5</v>
      </c>
      <c r="L3641" s="21"/>
      <c r="M3641" s="25">
        <v>43972</v>
      </c>
      <c r="N3641" s="22">
        <v>0</v>
      </c>
      <c r="O3641" s="22">
        <v>1086</v>
      </c>
      <c r="P3641" s="22">
        <v>426101</v>
      </c>
      <c r="Q3641" s="22" t="s">
        <v>23</v>
      </c>
    </row>
    <row r="3642" spans="1:17" ht="12.75" x14ac:dyDescent="0.2">
      <c r="A3642" s="23" t="s">
        <v>18312</v>
      </c>
      <c r="B3642" s="23" t="s">
        <v>18313</v>
      </c>
      <c r="C3642" s="22">
        <v>2000118105</v>
      </c>
      <c r="D3642" s="22" t="s">
        <v>20</v>
      </c>
      <c r="E3642" s="24">
        <v>43972</v>
      </c>
      <c r="F3642" s="22" t="s">
        <v>21</v>
      </c>
      <c r="G3642" s="22" t="s">
        <v>39</v>
      </c>
      <c r="H3642" s="22">
        <v>838</v>
      </c>
      <c r="I3642" s="22">
        <v>108.94</v>
      </c>
      <c r="J3642" s="22">
        <v>16.760000000000002</v>
      </c>
      <c r="K3642" s="22">
        <v>712.3</v>
      </c>
      <c r="L3642" s="21"/>
      <c r="M3642" s="25">
        <v>43972</v>
      </c>
      <c r="N3642" s="22">
        <v>0</v>
      </c>
      <c r="O3642" s="22">
        <v>966</v>
      </c>
      <c r="P3642" s="22">
        <v>426101</v>
      </c>
      <c r="Q3642" s="22" t="s">
        <v>23</v>
      </c>
    </row>
    <row r="3643" spans="1:17" ht="12.75" x14ac:dyDescent="0.2">
      <c r="A3643" s="23" t="s">
        <v>18314</v>
      </c>
      <c r="B3643" s="23" t="s">
        <v>18315</v>
      </c>
      <c r="C3643" s="22">
        <v>20001350937</v>
      </c>
      <c r="D3643" s="22" t="s">
        <v>69</v>
      </c>
      <c r="E3643" s="24">
        <v>43972</v>
      </c>
      <c r="F3643" s="22" t="s">
        <v>219</v>
      </c>
      <c r="G3643" s="22" t="s">
        <v>5206</v>
      </c>
      <c r="H3643" s="22">
        <v>2966.7649999999999</v>
      </c>
      <c r="I3643" s="22">
        <v>385.67944999999997</v>
      </c>
      <c r="J3643" s="22">
        <v>59.335299999999997</v>
      </c>
      <c r="K3643" s="22">
        <v>2521.75</v>
      </c>
      <c r="L3643" s="21"/>
      <c r="M3643" s="25">
        <v>43972</v>
      </c>
      <c r="N3643" s="22">
        <v>0</v>
      </c>
      <c r="O3643" s="22">
        <v>5229</v>
      </c>
      <c r="P3643" s="22">
        <v>404807</v>
      </c>
      <c r="Q3643" s="22" t="s">
        <v>23</v>
      </c>
    </row>
    <row r="3644" spans="1:17" ht="12.75" x14ac:dyDescent="0.2">
      <c r="A3644" s="23" t="s">
        <v>18316</v>
      </c>
      <c r="B3644" s="23" t="s">
        <v>18317</v>
      </c>
      <c r="C3644" s="22">
        <v>200011080382</v>
      </c>
      <c r="D3644" s="22" t="s">
        <v>20</v>
      </c>
      <c r="E3644" s="24">
        <v>43972</v>
      </c>
      <c r="F3644" s="22" t="s">
        <v>21</v>
      </c>
      <c r="G3644" s="22" t="s">
        <v>39</v>
      </c>
      <c r="H3644" s="22">
        <v>3016</v>
      </c>
      <c r="I3644" s="22">
        <v>392.08</v>
      </c>
      <c r="J3644" s="22">
        <v>60.32</v>
      </c>
      <c r="K3644" s="22">
        <v>2563.6</v>
      </c>
      <c r="L3644" s="25"/>
      <c r="M3644" s="25">
        <v>43972</v>
      </c>
      <c r="N3644" s="22">
        <v>0</v>
      </c>
      <c r="O3644" s="22">
        <v>740</v>
      </c>
      <c r="P3644" s="22">
        <v>479087</v>
      </c>
      <c r="Q3644" s="22" t="s">
        <v>23</v>
      </c>
    </row>
    <row r="3645" spans="1:17" ht="12.75" x14ac:dyDescent="0.2">
      <c r="A3645" s="23" t="s">
        <v>18318</v>
      </c>
      <c r="B3645" s="23" t="s">
        <v>18319</v>
      </c>
      <c r="C3645" s="22">
        <v>20007477001</v>
      </c>
      <c r="D3645" s="22" t="s">
        <v>20</v>
      </c>
      <c r="E3645" s="24">
        <v>43972</v>
      </c>
      <c r="F3645" s="22" t="s">
        <v>21</v>
      </c>
      <c r="G3645" s="22" t="s">
        <v>39</v>
      </c>
      <c r="H3645" s="22">
        <v>440</v>
      </c>
      <c r="I3645" s="22">
        <v>57.2</v>
      </c>
      <c r="J3645" s="22">
        <v>8.8000000000000007</v>
      </c>
      <c r="K3645" s="22">
        <v>374</v>
      </c>
      <c r="L3645" s="21"/>
      <c r="M3645" s="25">
        <v>43972</v>
      </c>
      <c r="N3645" s="22">
        <v>0</v>
      </c>
      <c r="O3645" s="22">
        <v>8256</v>
      </c>
      <c r="P3645" s="22">
        <v>481779</v>
      </c>
      <c r="Q3645" s="22" t="s">
        <v>23</v>
      </c>
    </row>
    <row r="3646" spans="1:17" ht="12.75" x14ac:dyDescent="0.2">
      <c r="A3646" s="23" t="s">
        <v>18320</v>
      </c>
      <c r="B3646" s="23" t="s">
        <v>18321</v>
      </c>
      <c r="C3646" s="22">
        <v>200060032</v>
      </c>
      <c r="D3646" s="22" t="s">
        <v>20</v>
      </c>
      <c r="E3646" s="24">
        <v>43972</v>
      </c>
      <c r="F3646" s="22" t="s">
        <v>21</v>
      </c>
      <c r="G3646" s="22" t="s">
        <v>10140</v>
      </c>
      <c r="H3646" s="22">
        <v>664.4</v>
      </c>
      <c r="I3646" s="22">
        <v>86.372</v>
      </c>
      <c r="J3646" s="22">
        <v>13.288</v>
      </c>
      <c r="K3646" s="22">
        <v>564.74</v>
      </c>
      <c r="L3646" s="21"/>
      <c r="M3646" s="25">
        <v>43972</v>
      </c>
      <c r="N3646" s="22">
        <v>0</v>
      </c>
      <c r="O3646" s="22">
        <v>1482</v>
      </c>
      <c r="P3646" s="22">
        <v>406140</v>
      </c>
      <c r="Q3646" s="22" t="s">
        <v>23</v>
      </c>
    </row>
    <row r="3647" spans="1:17" ht="12.75" x14ac:dyDescent="0.2">
      <c r="A3647" s="23" t="s">
        <v>18322</v>
      </c>
      <c r="B3647" s="23" t="s">
        <v>18323</v>
      </c>
      <c r="C3647" s="22">
        <v>20002213619</v>
      </c>
      <c r="D3647" s="22" t="s">
        <v>20</v>
      </c>
      <c r="E3647" s="24">
        <v>43972</v>
      </c>
      <c r="F3647" s="22" t="s">
        <v>21</v>
      </c>
      <c r="G3647" s="22" t="s">
        <v>39</v>
      </c>
      <c r="H3647" s="22">
        <v>1616.941</v>
      </c>
      <c r="I3647" s="22">
        <v>210.20232999999999</v>
      </c>
      <c r="J3647" s="22">
        <v>32.338819999999998</v>
      </c>
      <c r="K3647" s="22">
        <v>1374.4</v>
      </c>
      <c r="L3647" s="21"/>
      <c r="M3647" s="25">
        <v>43972</v>
      </c>
      <c r="N3647" s="22">
        <v>0</v>
      </c>
      <c r="O3647" s="22">
        <v>2972</v>
      </c>
      <c r="P3647" s="22">
        <v>409398</v>
      </c>
      <c r="Q3647" s="22" t="s">
        <v>23</v>
      </c>
    </row>
    <row r="3648" spans="1:17" ht="12.75" x14ac:dyDescent="0.2">
      <c r="A3648" s="23" t="s">
        <v>18324</v>
      </c>
      <c r="B3648" s="23" t="s">
        <v>18325</v>
      </c>
      <c r="C3648" s="22">
        <v>20007477001</v>
      </c>
      <c r="D3648" s="22" t="s">
        <v>20</v>
      </c>
      <c r="E3648" s="24">
        <v>43972</v>
      </c>
      <c r="F3648" s="22" t="s">
        <v>21</v>
      </c>
      <c r="G3648" s="22" t="s">
        <v>39</v>
      </c>
      <c r="H3648" s="22">
        <v>440</v>
      </c>
      <c r="I3648" s="22">
        <v>57.2</v>
      </c>
      <c r="J3648" s="22">
        <v>8.8000000000000007</v>
      </c>
      <c r="K3648" s="22">
        <v>374</v>
      </c>
      <c r="L3648" s="21"/>
      <c r="M3648" s="25">
        <v>43972</v>
      </c>
      <c r="N3648" s="22">
        <v>0</v>
      </c>
      <c r="O3648" s="22">
        <v>8256</v>
      </c>
      <c r="P3648" s="22">
        <v>481779</v>
      </c>
      <c r="Q3648" s="22" t="s">
        <v>23</v>
      </c>
    </row>
    <row r="3649" spans="1:17" ht="12.75" x14ac:dyDescent="0.2">
      <c r="A3649" s="23" t="s">
        <v>18326</v>
      </c>
      <c r="B3649" s="23" t="s">
        <v>18327</v>
      </c>
      <c r="C3649" s="22">
        <v>20007611770</v>
      </c>
      <c r="D3649" s="22" t="s">
        <v>20</v>
      </c>
      <c r="E3649" s="24">
        <v>43972</v>
      </c>
      <c r="F3649" s="22" t="s">
        <v>21</v>
      </c>
      <c r="G3649" s="22" t="s">
        <v>39</v>
      </c>
      <c r="H3649" s="22">
        <v>418</v>
      </c>
      <c r="I3649" s="22">
        <v>54.34</v>
      </c>
      <c r="J3649" s="22">
        <v>8.36</v>
      </c>
      <c r="K3649" s="22">
        <v>355.3</v>
      </c>
      <c r="L3649" s="21"/>
      <c r="M3649" s="25">
        <v>43972</v>
      </c>
      <c r="N3649" s="22">
        <v>0</v>
      </c>
      <c r="O3649" s="22">
        <v>5116</v>
      </c>
      <c r="P3649" s="22">
        <v>427427</v>
      </c>
      <c r="Q3649" s="22" t="s">
        <v>23</v>
      </c>
    </row>
    <row r="3650" spans="1:17" ht="12.75" x14ac:dyDescent="0.2">
      <c r="A3650" s="23" t="s">
        <v>18328</v>
      </c>
      <c r="B3650" s="23" t="s">
        <v>18329</v>
      </c>
      <c r="C3650" s="22">
        <v>2000118105</v>
      </c>
      <c r="D3650" s="22" t="s">
        <v>20</v>
      </c>
      <c r="E3650" s="24">
        <v>43972</v>
      </c>
      <c r="F3650" s="22" t="s">
        <v>21</v>
      </c>
      <c r="G3650" s="22" t="s">
        <v>39</v>
      </c>
      <c r="H3650" s="22">
        <v>754</v>
      </c>
      <c r="I3650" s="22">
        <v>98.02</v>
      </c>
      <c r="J3650" s="22">
        <v>15.08</v>
      </c>
      <c r="K3650" s="22">
        <v>640.9</v>
      </c>
      <c r="L3650" s="21"/>
      <c r="M3650" s="25">
        <v>43972</v>
      </c>
      <c r="N3650" s="22">
        <v>0</v>
      </c>
      <c r="O3650" s="22">
        <v>966</v>
      </c>
      <c r="P3650" s="22">
        <v>426101</v>
      </c>
      <c r="Q3650" s="22" t="s">
        <v>23</v>
      </c>
    </row>
    <row r="3651" spans="1:17" ht="12.75" x14ac:dyDescent="0.2">
      <c r="A3651" s="23" t="s">
        <v>18330</v>
      </c>
      <c r="B3651" s="23" t="s">
        <v>15422</v>
      </c>
      <c r="C3651" s="22">
        <v>20009463449</v>
      </c>
      <c r="D3651" s="22" t="s">
        <v>20</v>
      </c>
      <c r="E3651" s="24">
        <v>43972</v>
      </c>
      <c r="F3651" s="22" t="s">
        <v>21</v>
      </c>
      <c r="G3651" s="22" t="s">
        <v>39</v>
      </c>
      <c r="H3651" s="22">
        <v>520</v>
      </c>
      <c r="I3651" s="22">
        <v>67.599999999999994</v>
      </c>
      <c r="J3651" s="22">
        <v>10.4</v>
      </c>
      <c r="K3651" s="22">
        <v>442</v>
      </c>
      <c r="L3651" s="21"/>
      <c r="M3651" s="25">
        <v>43972</v>
      </c>
      <c r="N3651" s="22">
        <v>0</v>
      </c>
      <c r="O3651" s="22">
        <v>3067</v>
      </c>
      <c r="P3651" s="22">
        <v>427455</v>
      </c>
      <c r="Q3651" s="22" t="s">
        <v>23</v>
      </c>
    </row>
    <row r="3652" spans="1:17" ht="12.75" x14ac:dyDescent="0.2">
      <c r="A3652" s="23" t="s">
        <v>18331</v>
      </c>
      <c r="B3652" s="23" t="s">
        <v>18332</v>
      </c>
      <c r="C3652" s="22">
        <v>20008300751</v>
      </c>
      <c r="D3652" s="22" t="s">
        <v>20</v>
      </c>
      <c r="E3652" s="24">
        <v>43972</v>
      </c>
      <c r="F3652" s="22" t="s">
        <v>21</v>
      </c>
      <c r="G3652" s="22" t="s">
        <v>39</v>
      </c>
      <c r="H3652" s="22">
        <v>400</v>
      </c>
      <c r="I3652" s="22">
        <v>52</v>
      </c>
      <c r="J3652" s="22">
        <v>8</v>
      </c>
      <c r="K3652" s="22">
        <v>340</v>
      </c>
      <c r="L3652" s="25"/>
      <c r="M3652" s="25">
        <v>43972</v>
      </c>
      <c r="N3652" s="22">
        <v>0</v>
      </c>
      <c r="O3652" s="22">
        <v>3893</v>
      </c>
      <c r="P3652" s="22">
        <v>427427</v>
      </c>
      <c r="Q3652" s="22" t="s">
        <v>23</v>
      </c>
    </row>
    <row r="3653" spans="1:17" ht="12.75" x14ac:dyDescent="0.2">
      <c r="A3653" s="23" t="s">
        <v>18333</v>
      </c>
      <c r="B3653" s="23" t="s">
        <v>18334</v>
      </c>
      <c r="C3653" s="22">
        <v>200088536</v>
      </c>
      <c r="D3653" s="22" t="s">
        <v>20</v>
      </c>
      <c r="E3653" s="24">
        <v>43972</v>
      </c>
      <c r="F3653" s="22" t="s">
        <v>21</v>
      </c>
      <c r="G3653" s="22" t="s">
        <v>39</v>
      </c>
      <c r="H3653" s="22">
        <v>598</v>
      </c>
      <c r="I3653" s="22">
        <v>77.739999999999995</v>
      </c>
      <c r="J3653" s="22">
        <v>11.96</v>
      </c>
      <c r="K3653" s="22">
        <v>508.3</v>
      </c>
      <c r="L3653" s="21"/>
      <c r="M3653" s="25">
        <v>43972</v>
      </c>
      <c r="N3653" s="22">
        <v>0</v>
      </c>
      <c r="O3653" s="22">
        <v>2358</v>
      </c>
      <c r="P3653" s="22">
        <v>427427</v>
      </c>
      <c r="Q3653" s="22" t="s">
        <v>23</v>
      </c>
    </row>
    <row r="3654" spans="1:17" ht="12.75" x14ac:dyDescent="0.2">
      <c r="A3654" s="23" t="s">
        <v>18335</v>
      </c>
      <c r="B3654" s="23" t="s">
        <v>18336</v>
      </c>
      <c r="C3654" s="22">
        <v>20008300751</v>
      </c>
      <c r="D3654" s="22" t="s">
        <v>20</v>
      </c>
      <c r="E3654" s="24">
        <v>43972</v>
      </c>
      <c r="F3654" s="22" t="s">
        <v>21</v>
      </c>
      <c r="G3654" s="22" t="s">
        <v>39</v>
      </c>
      <c r="H3654" s="22">
        <v>832</v>
      </c>
      <c r="I3654" s="22">
        <v>108.16</v>
      </c>
      <c r="J3654" s="22">
        <v>16.64</v>
      </c>
      <c r="K3654" s="22">
        <v>707.2</v>
      </c>
      <c r="L3654" s="21"/>
      <c r="M3654" s="25">
        <v>43972</v>
      </c>
      <c r="N3654" s="22">
        <v>0</v>
      </c>
      <c r="O3654" s="22">
        <v>3893</v>
      </c>
      <c r="P3654" s="22">
        <v>427427</v>
      </c>
      <c r="Q3654" s="22" t="s">
        <v>23</v>
      </c>
    </row>
    <row r="3655" spans="1:17" ht="12.75" x14ac:dyDescent="0.2">
      <c r="A3655" s="23" t="s">
        <v>18337</v>
      </c>
      <c r="B3655" s="23" t="s">
        <v>18338</v>
      </c>
      <c r="C3655" s="22">
        <v>200010576193</v>
      </c>
      <c r="D3655" s="22" t="s">
        <v>20</v>
      </c>
      <c r="E3655" s="24">
        <v>43972</v>
      </c>
      <c r="F3655" s="22" t="s">
        <v>21</v>
      </c>
      <c r="G3655" s="22" t="s">
        <v>39</v>
      </c>
      <c r="H3655" s="22">
        <v>748</v>
      </c>
      <c r="I3655" s="22">
        <v>97.24</v>
      </c>
      <c r="J3655" s="22">
        <v>14.96</v>
      </c>
      <c r="K3655" s="22">
        <v>635.79999999999995</v>
      </c>
      <c r="L3655" s="21"/>
      <c r="M3655" s="25">
        <v>43972</v>
      </c>
      <c r="N3655" s="22">
        <v>0</v>
      </c>
      <c r="O3655" s="22">
        <v>1836</v>
      </c>
      <c r="P3655" s="22">
        <v>487417</v>
      </c>
      <c r="Q3655" s="22" t="s">
        <v>23</v>
      </c>
    </row>
    <row r="3656" spans="1:17" ht="12.75" x14ac:dyDescent="0.2">
      <c r="A3656" s="23" t="s">
        <v>18339</v>
      </c>
      <c r="B3656" s="23" t="s">
        <v>18340</v>
      </c>
      <c r="C3656" s="22">
        <v>200015255555</v>
      </c>
      <c r="D3656" s="22" t="s">
        <v>20</v>
      </c>
      <c r="E3656" s="24">
        <v>43972</v>
      </c>
      <c r="F3656" s="22" t="s">
        <v>21</v>
      </c>
      <c r="G3656" s="22" t="s">
        <v>39</v>
      </c>
      <c r="H3656" s="22">
        <v>646</v>
      </c>
      <c r="I3656" s="22">
        <v>83.98</v>
      </c>
      <c r="J3656" s="22">
        <v>12.92</v>
      </c>
      <c r="K3656" s="22">
        <v>549.1</v>
      </c>
      <c r="L3656" s="21"/>
      <c r="M3656" s="25">
        <v>43972</v>
      </c>
      <c r="N3656" s="22">
        <v>0</v>
      </c>
      <c r="O3656" s="22">
        <v>2382</v>
      </c>
      <c r="P3656" s="22">
        <v>427417</v>
      </c>
      <c r="Q3656" s="22" t="s">
        <v>23</v>
      </c>
    </row>
    <row r="3657" spans="1:17" ht="12.75" x14ac:dyDescent="0.2">
      <c r="A3657" s="23" t="s">
        <v>18341</v>
      </c>
      <c r="B3657" s="23" t="s">
        <v>15416</v>
      </c>
      <c r="C3657" s="22">
        <v>2000185614</v>
      </c>
      <c r="D3657" s="22" t="s">
        <v>20</v>
      </c>
      <c r="E3657" s="24">
        <v>43972</v>
      </c>
      <c r="F3657" s="22" t="s">
        <v>21</v>
      </c>
      <c r="G3657" s="22" t="s">
        <v>39</v>
      </c>
      <c r="H3657" s="22">
        <v>400</v>
      </c>
      <c r="I3657" s="22">
        <v>52</v>
      </c>
      <c r="J3657" s="22">
        <v>8</v>
      </c>
      <c r="K3657" s="22">
        <v>340</v>
      </c>
      <c r="L3657" s="21"/>
      <c r="M3657" s="25">
        <v>43972</v>
      </c>
      <c r="N3657" s="22">
        <v>0</v>
      </c>
      <c r="O3657" s="22">
        <v>5827</v>
      </c>
      <c r="P3657" s="22">
        <v>477714</v>
      </c>
      <c r="Q3657" s="22" t="s">
        <v>23</v>
      </c>
    </row>
    <row r="3658" spans="1:17" ht="12.75" x14ac:dyDescent="0.2">
      <c r="A3658" s="23" t="s">
        <v>18342</v>
      </c>
      <c r="B3658" s="23" t="s">
        <v>18343</v>
      </c>
      <c r="C3658" s="22">
        <v>20008673829</v>
      </c>
      <c r="D3658" s="22" t="s">
        <v>20</v>
      </c>
      <c r="E3658" s="24">
        <v>43972</v>
      </c>
      <c r="F3658" s="22" t="s">
        <v>21</v>
      </c>
      <c r="G3658" s="22" t="s">
        <v>39</v>
      </c>
      <c r="H3658" s="22">
        <v>502</v>
      </c>
      <c r="I3658" s="22">
        <v>65.260000000000005</v>
      </c>
      <c r="J3658" s="22">
        <v>10.039999999999999</v>
      </c>
      <c r="K3658" s="22">
        <v>426.7</v>
      </c>
      <c r="L3658" s="21"/>
      <c r="M3658" s="25">
        <v>43972</v>
      </c>
      <c r="N3658" s="22">
        <v>0</v>
      </c>
      <c r="O3658" s="22">
        <v>9289</v>
      </c>
      <c r="P3658" s="22">
        <v>479087</v>
      </c>
      <c r="Q3658" s="22" t="s">
        <v>23</v>
      </c>
    </row>
    <row r="3659" spans="1:17" ht="12.75" x14ac:dyDescent="0.2">
      <c r="A3659" s="23" t="s">
        <v>18344</v>
      </c>
      <c r="B3659" s="23" t="s">
        <v>15428</v>
      </c>
      <c r="C3659" s="22">
        <v>200077120</v>
      </c>
      <c r="D3659" s="22" t="s">
        <v>20</v>
      </c>
      <c r="E3659" s="24">
        <v>43972</v>
      </c>
      <c r="F3659" s="22" t="s">
        <v>21</v>
      </c>
      <c r="G3659" s="22" t="s">
        <v>39</v>
      </c>
      <c r="H3659" s="22">
        <v>460</v>
      </c>
      <c r="I3659" s="22">
        <v>59.8</v>
      </c>
      <c r="J3659" s="22">
        <v>9.1999999999999993</v>
      </c>
      <c r="K3659" s="22">
        <v>391</v>
      </c>
      <c r="L3659" s="21"/>
      <c r="M3659" s="25">
        <v>43972</v>
      </c>
      <c r="N3659" s="22">
        <v>0</v>
      </c>
      <c r="O3659" s="22">
        <v>3658</v>
      </c>
      <c r="P3659" s="22">
        <v>479770</v>
      </c>
      <c r="Q3659" s="22" t="s">
        <v>23</v>
      </c>
    </row>
    <row r="3660" spans="1:17" ht="12.75" x14ac:dyDescent="0.2">
      <c r="A3660" s="23" t="s">
        <v>18345</v>
      </c>
      <c r="B3660" s="23" t="s">
        <v>15408</v>
      </c>
      <c r="C3660" s="22">
        <v>20009463449</v>
      </c>
      <c r="D3660" s="22" t="s">
        <v>20</v>
      </c>
      <c r="E3660" s="24">
        <v>43972</v>
      </c>
      <c r="F3660" s="22" t="s">
        <v>21</v>
      </c>
      <c r="G3660" s="22" t="s">
        <v>39</v>
      </c>
      <c r="H3660" s="22">
        <v>598.4</v>
      </c>
      <c r="I3660" s="22">
        <v>77.792000000000002</v>
      </c>
      <c r="J3660" s="22">
        <v>11.968</v>
      </c>
      <c r="K3660" s="22">
        <v>508.64</v>
      </c>
      <c r="L3660" s="21"/>
      <c r="M3660" s="25">
        <v>43972</v>
      </c>
      <c r="N3660" s="22">
        <v>0</v>
      </c>
      <c r="O3660" s="22">
        <v>3067</v>
      </c>
      <c r="P3660" s="22">
        <v>427455</v>
      </c>
      <c r="Q3660" s="22" t="s">
        <v>23</v>
      </c>
    </row>
    <row r="3661" spans="1:17" ht="12.75" x14ac:dyDescent="0.2">
      <c r="A3661" s="23" t="s">
        <v>18346</v>
      </c>
      <c r="B3661" s="23" t="s">
        <v>18347</v>
      </c>
      <c r="C3661" s="22">
        <v>200010576193</v>
      </c>
      <c r="D3661" s="22" t="s">
        <v>20</v>
      </c>
      <c r="E3661" s="24">
        <v>43972</v>
      </c>
      <c r="F3661" s="22" t="s">
        <v>21</v>
      </c>
      <c r="G3661" s="22" t="s">
        <v>39</v>
      </c>
      <c r="H3661" s="22">
        <v>790</v>
      </c>
      <c r="I3661" s="22">
        <v>102.7</v>
      </c>
      <c r="J3661" s="22">
        <v>15.8</v>
      </c>
      <c r="K3661" s="22">
        <v>671.5</v>
      </c>
      <c r="L3661" s="21"/>
      <c r="M3661" s="25">
        <v>43972</v>
      </c>
      <c r="N3661" s="22">
        <v>0</v>
      </c>
      <c r="O3661" s="22">
        <v>1836</v>
      </c>
      <c r="P3661" s="22">
        <v>487417</v>
      </c>
      <c r="Q3661" s="22" t="s">
        <v>23</v>
      </c>
    </row>
    <row r="3662" spans="1:17" ht="12.75" x14ac:dyDescent="0.2">
      <c r="A3662" s="23" t="s">
        <v>18348</v>
      </c>
      <c r="B3662" s="23" t="s">
        <v>18349</v>
      </c>
      <c r="C3662" s="22">
        <v>2000935827</v>
      </c>
      <c r="D3662" s="22" t="s">
        <v>20</v>
      </c>
      <c r="E3662" s="24">
        <v>43972</v>
      </c>
      <c r="F3662" s="22" t="s">
        <v>21</v>
      </c>
      <c r="G3662" s="22" t="s">
        <v>10140</v>
      </c>
      <c r="H3662" s="22">
        <v>763.4</v>
      </c>
      <c r="I3662" s="22">
        <v>99.242000000000004</v>
      </c>
      <c r="J3662" s="22">
        <v>15.268000000000001</v>
      </c>
      <c r="K3662" s="22">
        <v>648.89</v>
      </c>
      <c r="L3662" s="21"/>
      <c r="M3662" s="25">
        <v>43972</v>
      </c>
      <c r="N3662" s="22">
        <v>0</v>
      </c>
      <c r="O3662" s="22">
        <v>9441</v>
      </c>
      <c r="P3662" s="22">
        <v>427417</v>
      </c>
      <c r="Q3662" s="22" t="s">
        <v>23</v>
      </c>
    </row>
    <row r="3663" spans="1:17" ht="12.75" x14ac:dyDescent="0.2">
      <c r="A3663" s="23" t="s">
        <v>18350</v>
      </c>
      <c r="B3663" s="23" t="s">
        <v>18351</v>
      </c>
      <c r="C3663" s="22">
        <v>20007470937</v>
      </c>
      <c r="D3663" s="22" t="s">
        <v>20</v>
      </c>
      <c r="E3663" s="24">
        <v>43972</v>
      </c>
      <c r="F3663" s="22" t="s">
        <v>21</v>
      </c>
      <c r="G3663" s="22" t="s">
        <v>39</v>
      </c>
      <c r="H3663" s="22">
        <v>677.6</v>
      </c>
      <c r="I3663" s="22">
        <v>88.087999999999994</v>
      </c>
      <c r="J3663" s="22">
        <v>13.552</v>
      </c>
      <c r="K3663" s="22">
        <v>575.96</v>
      </c>
      <c r="L3663" s="21"/>
      <c r="M3663" s="25">
        <v>43972</v>
      </c>
      <c r="N3663" s="22">
        <v>0</v>
      </c>
      <c r="O3663" s="22">
        <v>7182</v>
      </c>
      <c r="P3663" s="22">
        <v>438970</v>
      </c>
      <c r="Q3663" s="22" t="s">
        <v>23</v>
      </c>
    </row>
    <row r="3664" spans="1:17" ht="12.75" x14ac:dyDescent="0.2">
      <c r="A3664" s="23" t="s">
        <v>15172</v>
      </c>
      <c r="B3664" s="23" t="s">
        <v>15173</v>
      </c>
      <c r="C3664" s="22">
        <v>2000786066</v>
      </c>
      <c r="D3664" s="22" t="s">
        <v>20</v>
      </c>
      <c r="E3664" s="24">
        <v>43960</v>
      </c>
      <c r="F3664" s="22" t="s">
        <v>21</v>
      </c>
      <c r="G3664" s="22" t="s">
        <v>39</v>
      </c>
      <c r="H3664" s="22">
        <v>1600</v>
      </c>
      <c r="I3664" s="22">
        <v>208</v>
      </c>
      <c r="J3664" s="22">
        <v>32</v>
      </c>
      <c r="K3664" s="22">
        <v>1360</v>
      </c>
      <c r="L3664" s="21"/>
      <c r="M3664" s="25">
        <v>43960</v>
      </c>
      <c r="N3664" s="22">
        <v>0</v>
      </c>
      <c r="O3664" s="22">
        <v>1027</v>
      </c>
      <c r="P3664" s="22">
        <v>464842</v>
      </c>
      <c r="Q3664" s="22" t="s">
        <v>23</v>
      </c>
    </row>
    <row r="3665" spans="1:17" ht="12.75" x14ac:dyDescent="0.2">
      <c r="A3665" s="23" t="s">
        <v>15364</v>
      </c>
      <c r="B3665" s="23" t="s">
        <v>15365</v>
      </c>
      <c r="C3665" s="22">
        <v>200012408600</v>
      </c>
      <c r="D3665" s="22" t="s">
        <v>20</v>
      </c>
      <c r="E3665" s="24">
        <v>43960</v>
      </c>
      <c r="F3665" s="22" t="s">
        <v>21</v>
      </c>
      <c r="G3665" s="22" t="s">
        <v>10140</v>
      </c>
      <c r="H3665" s="22">
        <v>642.32899999999995</v>
      </c>
      <c r="I3665" s="22">
        <v>83.502769999999998</v>
      </c>
      <c r="J3665" s="22">
        <v>12.846579999999999</v>
      </c>
      <c r="K3665" s="22">
        <v>545.98</v>
      </c>
      <c r="L3665" s="21"/>
      <c r="M3665" s="25">
        <v>43960</v>
      </c>
      <c r="N3665" s="22">
        <v>0</v>
      </c>
      <c r="O3665" s="22">
        <v>8104</v>
      </c>
      <c r="P3665" s="22">
        <v>419540</v>
      </c>
      <c r="Q3665" s="22" t="s">
        <v>23</v>
      </c>
    </row>
    <row r="3666" spans="1:17" ht="12.75" x14ac:dyDescent="0.2">
      <c r="A3666" s="23" t="s">
        <v>15240</v>
      </c>
      <c r="B3666" s="23" t="s">
        <v>15241</v>
      </c>
      <c r="C3666" s="22">
        <v>200014951909</v>
      </c>
      <c r="D3666" s="22" t="s">
        <v>20</v>
      </c>
      <c r="E3666" s="24">
        <v>43960</v>
      </c>
      <c r="F3666" s="22" t="s">
        <v>21</v>
      </c>
      <c r="G3666" s="22" t="s">
        <v>39</v>
      </c>
      <c r="H3666" s="22">
        <v>1264</v>
      </c>
      <c r="I3666" s="22">
        <v>164.32</v>
      </c>
      <c r="J3666" s="22">
        <v>25.28</v>
      </c>
      <c r="K3666" s="22">
        <v>1074.4000000000001</v>
      </c>
      <c r="L3666" s="21"/>
      <c r="M3666" s="25">
        <v>43960</v>
      </c>
      <c r="N3666" s="22">
        <v>0</v>
      </c>
      <c r="O3666" s="22">
        <v>6164</v>
      </c>
      <c r="P3666" s="22">
        <v>429749</v>
      </c>
      <c r="Q3666" s="22" t="s">
        <v>23</v>
      </c>
    </row>
    <row r="3667" spans="1:17" ht="12.75" x14ac:dyDescent="0.2">
      <c r="A3667" s="23" t="s">
        <v>15192</v>
      </c>
      <c r="B3667" s="23" t="s">
        <v>15193</v>
      </c>
      <c r="C3667" s="22">
        <v>2000946669</v>
      </c>
      <c r="D3667" s="22" t="s">
        <v>20</v>
      </c>
      <c r="E3667" s="24">
        <v>43960</v>
      </c>
      <c r="F3667" s="22" t="s">
        <v>21</v>
      </c>
      <c r="G3667" s="22" t="s">
        <v>39</v>
      </c>
      <c r="H3667" s="22">
        <v>682</v>
      </c>
      <c r="I3667" s="22">
        <v>88.66</v>
      </c>
      <c r="J3667" s="22">
        <v>13.64</v>
      </c>
      <c r="K3667" s="22">
        <v>579.70000000000005</v>
      </c>
      <c r="L3667" s="21"/>
      <c r="M3667" s="25">
        <v>43960</v>
      </c>
      <c r="N3667" s="22">
        <v>0</v>
      </c>
      <c r="O3667" s="22">
        <v>762</v>
      </c>
      <c r="P3667" s="22">
        <v>487417</v>
      </c>
      <c r="Q3667" s="22" t="s">
        <v>23</v>
      </c>
    </row>
    <row r="3668" spans="1:17" ht="12.75" x14ac:dyDescent="0.2">
      <c r="A3668" s="23" t="s">
        <v>15208</v>
      </c>
      <c r="B3668" s="23" t="s">
        <v>15209</v>
      </c>
      <c r="C3668" s="22">
        <v>200011184089</v>
      </c>
      <c r="D3668" s="22" t="s">
        <v>20</v>
      </c>
      <c r="E3668" s="24">
        <v>43960</v>
      </c>
      <c r="F3668" s="22" t="s">
        <v>21</v>
      </c>
      <c r="G3668" s="22" t="s">
        <v>39</v>
      </c>
      <c r="H3668" s="22">
        <v>1300</v>
      </c>
      <c r="I3668" s="22">
        <v>169</v>
      </c>
      <c r="J3668" s="22">
        <v>26</v>
      </c>
      <c r="K3668" s="22">
        <v>1105</v>
      </c>
      <c r="L3668" s="21"/>
      <c r="M3668" s="25">
        <v>43960</v>
      </c>
      <c r="N3668" s="22">
        <v>0</v>
      </c>
      <c r="O3668" s="22">
        <v>3697</v>
      </c>
      <c r="P3668" s="22">
        <v>409398</v>
      </c>
      <c r="Q3668" s="22" t="s">
        <v>23</v>
      </c>
    </row>
    <row r="3669" spans="1:17" ht="12.75" x14ac:dyDescent="0.2">
      <c r="A3669" s="23" t="s">
        <v>15390</v>
      </c>
      <c r="B3669" s="23" t="s">
        <v>15391</v>
      </c>
      <c r="C3669" s="22">
        <v>20004531672</v>
      </c>
      <c r="D3669" s="22" t="s">
        <v>20</v>
      </c>
      <c r="E3669" s="24">
        <v>43960</v>
      </c>
      <c r="F3669" s="22" t="s">
        <v>21</v>
      </c>
      <c r="G3669" s="22" t="s">
        <v>10140</v>
      </c>
      <c r="H3669" s="22">
        <v>460</v>
      </c>
      <c r="I3669" s="22">
        <v>59.8</v>
      </c>
      <c r="J3669" s="22">
        <v>9.1999999999999993</v>
      </c>
      <c r="K3669" s="22">
        <v>391</v>
      </c>
      <c r="L3669" s="21"/>
      <c r="M3669" s="25">
        <v>43960</v>
      </c>
      <c r="N3669" s="22">
        <v>0</v>
      </c>
      <c r="O3669" s="22">
        <v>6622</v>
      </c>
      <c r="P3669" s="22">
        <v>427417</v>
      </c>
      <c r="Q3669" s="22" t="s">
        <v>23</v>
      </c>
    </row>
    <row r="3670" spans="1:17" ht="12.75" x14ac:dyDescent="0.2">
      <c r="A3670" s="23" t="s">
        <v>15166</v>
      </c>
      <c r="B3670" s="23" t="s">
        <v>15167</v>
      </c>
      <c r="C3670" s="22">
        <v>2000240879</v>
      </c>
      <c r="D3670" s="22" t="s">
        <v>20</v>
      </c>
      <c r="E3670" s="24">
        <v>43960</v>
      </c>
      <c r="F3670" s="22" t="s">
        <v>21</v>
      </c>
      <c r="G3670" s="22" t="s">
        <v>39</v>
      </c>
      <c r="H3670" s="22">
        <v>1468</v>
      </c>
      <c r="I3670" s="22">
        <v>190.84</v>
      </c>
      <c r="J3670" s="22">
        <v>29.36</v>
      </c>
      <c r="K3670" s="22">
        <v>1247.8</v>
      </c>
      <c r="L3670" s="21"/>
      <c r="M3670" s="25">
        <v>43960</v>
      </c>
      <c r="N3670" s="22">
        <v>0</v>
      </c>
      <c r="O3670" s="22">
        <v>6799</v>
      </c>
      <c r="P3670" s="22">
        <v>481779</v>
      </c>
      <c r="Q3670" s="22" t="s">
        <v>23</v>
      </c>
    </row>
    <row r="3671" spans="1:17" ht="12.75" x14ac:dyDescent="0.2">
      <c r="A3671" s="23" t="s">
        <v>15174</v>
      </c>
      <c r="B3671" s="23" t="s">
        <v>15175</v>
      </c>
      <c r="C3671" s="22">
        <v>20001014573</v>
      </c>
      <c r="D3671" s="22" t="s">
        <v>20</v>
      </c>
      <c r="E3671" s="24">
        <v>43960</v>
      </c>
      <c r="F3671" s="22" t="s">
        <v>21</v>
      </c>
      <c r="G3671" s="22" t="s">
        <v>39</v>
      </c>
      <c r="H3671" s="22">
        <v>844</v>
      </c>
      <c r="I3671" s="22">
        <v>109.72</v>
      </c>
      <c r="J3671" s="22">
        <v>16.88</v>
      </c>
      <c r="K3671" s="22">
        <v>717.4</v>
      </c>
      <c r="L3671" s="21"/>
      <c r="M3671" s="25">
        <v>43960</v>
      </c>
      <c r="N3671" s="22">
        <v>0</v>
      </c>
      <c r="O3671" s="22">
        <v>1796</v>
      </c>
      <c r="P3671" s="22">
        <v>426101</v>
      </c>
      <c r="Q3671" s="22" t="s">
        <v>23</v>
      </c>
    </row>
    <row r="3672" spans="1:17" ht="12.75" x14ac:dyDescent="0.2">
      <c r="A3672" s="23" t="s">
        <v>15226</v>
      </c>
      <c r="B3672" s="23" t="s">
        <v>15227</v>
      </c>
      <c r="C3672" s="22">
        <v>20001885984</v>
      </c>
      <c r="D3672" s="22" t="s">
        <v>20</v>
      </c>
      <c r="E3672" s="24">
        <v>43960</v>
      </c>
      <c r="F3672" s="22" t="s">
        <v>21</v>
      </c>
      <c r="G3672" s="22" t="s">
        <v>39</v>
      </c>
      <c r="H3672" s="22">
        <v>1318</v>
      </c>
      <c r="I3672" s="22">
        <v>171.34</v>
      </c>
      <c r="J3672" s="22">
        <v>26.36</v>
      </c>
      <c r="K3672" s="22">
        <v>1120.3</v>
      </c>
      <c r="L3672" s="21"/>
      <c r="M3672" s="25">
        <v>43960</v>
      </c>
      <c r="N3672" s="22">
        <v>0</v>
      </c>
      <c r="O3672" s="22">
        <v>9741</v>
      </c>
      <c r="P3672" s="22">
        <v>484800</v>
      </c>
      <c r="Q3672" s="22" t="s">
        <v>23</v>
      </c>
    </row>
    <row r="3673" spans="1:17" ht="12.75" x14ac:dyDescent="0.2">
      <c r="A3673" s="23" t="s">
        <v>15092</v>
      </c>
      <c r="B3673" s="23" t="s">
        <v>15093</v>
      </c>
      <c r="C3673" s="22">
        <v>20005506225</v>
      </c>
      <c r="D3673" s="22" t="s">
        <v>20</v>
      </c>
      <c r="E3673" s="24">
        <v>43960</v>
      </c>
      <c r="F3673" s="22" t="s">
        <v>21</v>
      </c>
      <c r="G3673" s="22" t="s">
        <v>39</v>
      </c>
      <c r="H3673" s="22">
        <v>460</v>
      </c>
      <c r="I3673" s="22">
        <v>59.8</v>
      </c>
      <c r="J3673" s="22">
        <v>9.1999999999999993</v>
      </c>
      <c r="K3673" s="22">
        <v>391</v>
      </c>
      <c r="L3673" s="21"/>
      <c r="M3673" s="25">
        <v>43960</v>
      </c>
      <c r="N3673" s="22">
        <v>0</v>
      </c>
      <c r="O3673" s="22">
        <v>7850</v>
      </c>
      <c r="P3673" s="22">
        <v>409398</v>
      </c>
      <c r="Q3673" s="22" t="s">
        <v>23</v>
      </c>
    </row>
    <row r="3674" spans="1:17" ht="12.75" x14ac:dyDescent="0.2">
      <c r="A3674" s="23" t="s">
        <v>15360</v>
      </c>
      <c r="B3674" s="23" t="s">
        <v>15361</v>
      </c>
      <c r="C3674" s="22">
        <v>200013942222</v>
      </c>
      <c r="D3674" s="22" t="s">
        <v>20</v>
      </c>
      <c r="E3674" s="24">
        <v>43960</v>
      </c>
      <c r="F3674" s="22" t="s">
        <v>21</v>
      </c>
      <c r="G3674" s="22" t="s">
        <v>10140</v>
      </c>
      <c r="H3674" s="22">
        <v>601</v>
      </c>
      <c r="I3674" s="22">
        <v>78.13</v>
      </c>
      <c r="J3674" s="22">
        <v>12.02</v>
      </c>
      <c r="K3674" s="22">
        <v>510.85</v>
      </c>
      <c r="L3674" s="21"/>
      <c r="M3674" s="25">
        <v>43960</v>
      </c>
      <c r="N3674" s="22">
        <v>0</v>
      </c>
      <c r="O3674" s="22">
        <v>817</v>
      </c>
      <c r="P3674" s="22">
        <v>426102</v>
      </c>
      <c r="Q3674" s="22" t="s">
        <v>23</v>
      </c>
    </row>
    <row r="3675" spans="1:17" ht="12.75" x14ac:dyDescent="0.2">
      <c r="A3675" s="23" t="s">
        <v>15236</v>
      </c>
      <c r="B3675" s="23" t="s">
        <v>15237</v>
      </c>
      <c r="C3675" s="22">
        <v>200015333321</v>
      </c>
      <c r="D3675" s="22" t="s">
        <v>20</v>
      </c>
      <c r="E3675" s="24">
        <v>43960</v>
      </c>
      <c r="F3675" s="22" t="s">
        <v>21</v>
      </c>
      <c r="G3675" s="22" t="s">
        <v>39</v>
      </c>
      <c r="H3675" s="22">
        <v>1090</v>
      </c>
      <c r="I3675" s="22">
        <v>141.69999999999999</v>
      </c>
      <c r="J3675" s="22">
        <v>21.8</v>
      </c>
      <c r="K3675" s="22">
        <v>926.5</v>
      </c>
      <c r="L3675" s="21"/>
      <c r="M3675" s="25">
        <v>43960</v>
      </c>
      <c r="N3675" s="22">
        <v>0</v>
      </c>
      <c r="O3675" s="22">
        <v>2519</v>
      </c>
      <c r="P3675" s="22">
        <v>427427</v>
      </c>
      <c r="Q3675" s="22" t="s">
        <v>23</v>
      </c>
    </row>
    <row r="3676" spans="1:17" ht="12.75" x14ac:dyDescent="0.2">
      <c r="A3676" s="23" t="s">
        <v>15204</v>
      </c>
      <c r="B3676" s="23" t="s">
        <v>15205</v>
      </c>
      <c r="C3676" s="22">
        <v>20004663392</v>
      </c>
      <c r="D3676" s="22" t="s">
        <v>20</v>
      </c>
      <c r="E3676" s="24">
        <v>43960</v>
      </c>
      <c r="F3676" s="22" t="s">
        <v>21</v>
      </c>
      <c r="G3676" s="22" t="s">
        <v>39</v>
      </c>
      <c r="H3676" s="22">
        <v>712</v>
      </c>
      <c r="I3676" s="22">
        <v>92.56</v>
      </c>
      <c r="J3676" s="22">
        <v>14.24</v>
      </c>
      <c r="K3676" s="22">
        <v>605.20000000000005</v>
      </c>
      <c r="L3676" s="21"/>
      <c r="M3676" s="25">
        <v>43960</v>
      </c>
      <c r="N3676" s="22">
        <v>0</v>
      </c>
      <c r="O3676" s="22">
        <v>8129</v>
      </c>
      <c r="P3676" s="22">
        <v>426101</v>
      </c>
      <c r="Q3676" s="22" t="s">
        <v>23</v>
      </c>
    </row>
    <row r="3677" spans="1:17" ht="12.75" x14ac:dyDescent="0.2">
      <c r="A3677" s="23" t="s">
        <v>15242</v>
      </c>
      <c r="B3677" s="23" t="s">
        <v>15243</v>
      </c>
      <c r="C3677" s="22">
        <v>20001183396</v>
      </c>
      <c r="D3677" s="22" t="s">
        <v>20</v>
      </c>
      <c r="E3677" s="24">
        <v>43960</v>
      </c>
      <c r="F3677" s="22" t="s">
        <v>21</v>
      </c>
      <c r="G3677" s="22" t="s">
        <v>39</v>
      </c>
      <c r="H3677" s="22">
        <v>682</v>
      </c>
      <c r="I3677" s="22">
        <v>88.66</v>
      </c>
      <c r="J3677" s="22">
        <v>13.64</v>
      </c>
      <c r="K3677" s="22">
        <v>579.70000000000005</v>
      </c>
      <c r="L3677" s="21"/>
      <c r="M3677" s="25">
        <v>43960</v>
      </c>
      <c r="N3677" s="22">
        <v>0</v>
      </c>
      <c r="O3677" s="22">
        <v>6499</v>
      </c>
      <c r="P3677" s="22">
        <v>409398</v>
      </c>
      <c r="Q3677" s="22" t="s">
        <v>23</v>
      </c>
    </row>
    <row r="3678" spans="1:17" ht="12.75" x14ac:dyDescent="0.2">
      <c r="A3678" s="23" t="s">
        <v>15234</v>
      </c>
      <c r="B3678" s="23" t="s">
        <v>15235</v>
      </c>
      <c r="C3678" s="22">
        <v>20006650554</v>
      </c>
      <c r="D3678" s="22" t="s">
        <v>20</v>
      </c>
      <c r="E3678" s="24">
        <v>43960</v>
      </c>
      <c r="F3678" s="22" t="s">
        <v>21</v>
      </c>
      <c r="G3678" s="22" t="s">
        <v>39</v>
      </c>
      <c r="H3678" s="22">
        <v>981.2</v>
      </c>
      <c r="I3678" s="22">
        <v>127.556</v>
      </c>
      <c r="J3678" s="22">
        <v>19.623999999999999</v>
      </c>
      <c r="K3678" s="22">
        <v>834.02</v>
      </c>
      <c r="L3678" s="21"/>
      <c r="M3678" s="25">
        <v>43960</v>
      </c>
      <c r="N3678" s="22">
        <v>0</v>
      </c>
      <c r="O3678" s="22">
        <v>3131</v>
      </c>
      <c r="P3678" s="22">
        <v>409398</v>
      </c>
      <c r="Q3678" s="22" t="s">
        <v>23</v>
      </c>
    </row>
    <row r="3679" spans="1:17" ht="12.75" x14ac:dyDescent="0.2">
      <c r="A3679" s="23" t="s">
        <v>15180</v>
      </c>
      <c r="B3679" s="23" t="s">
        <v>15181</v>
      </c>
      <c r="C3679" s="22">
        <v>20002213619</v>
      </c>
      <c r="D3679" s="22" t="s">
        <v>20</v>
      </c>
      <c r="E3679" s="24">
        <v>43960</v>
      </c>
      <c r="F3679" s="22" t="s">
        <v>21</v>
      </c>
      <c r="G3679" s="22" t="s">
        <v>39</v>
      </c>
      <c r="H3679" s="22">
        <v>1420</v>
      </c>
      <c r="I3679" s="22">
        <v>184.6</v>
      </c>
      <c r="J3679" s="22">
        <v>28.4</v>
      </c>
      <c r="K3679" s="22">
        <v>1207</v>
      </c>
      <c r="L3679" s="21"/>
      <c r="M3679" s="25">
        <v>43960</v>
      </c>
      <c r="N3679" s="22">
        <v>0</v>
      </c>
      <c r="O3679" s="22">
        <v>2972</v>
      </c>
      <c r="P3679" s="22">
        <v>409398</v>
      </c>
      <c r="Q3679" s="22" t="s">
        <v>23</v>
      </c>
    </row>
    <row r="3680" spans="1:17" ht="12.75" x14ac:dyDescent="0.2">
      <c r="A3680" s="23" t="s">
        <v>15186</v>
      </c>
      <c r="B3680" s="23" t="s">
        <v>15187</v>
      </c>
      <c r="C3680" s="22">
        <v>20002213619</v>
      </c>
      <c r="D3680" s="22" t="s">
        <v>20</v>
      </c>
      <c r="E3680" s="24">
        <v>43960</v>
      </c>
      <c r="F3680" s="22" t="s">
        <v>21</v>
      </c>
      <c r="G3680" s="22" t="s">
        <v>39</v>
      </c>
      <c r="H3680" s="22">
        <v>1348</v>
      </c>
      <c r="I3680" s="22">
        <v>175.24</v>
      </c>
      <c r="J3680" s="22">
        <v>26.96</v>
      </c>
      <c r="K3680" s="22">
        <v>1145.8</v>
      </c>
      <c r="L3680" s="21"/>
      <c r="M3680" s="25">
        <v>43960</v>
      </c>
      <c r="N3680" s="22">
        <v>0</v>
      </c>
      <c r="O3680" s="22">
        <v>2972</v>
      </c>
      <c r="P3680" s="22">
        <v>409398</v>
      </c>
      <c r="Q3680" s="22" t="s">
        <v>23</v>
      </c>
    </row>
    <row r="3681" spans="1:17" ht="12.75" x14ac:dyDescent="0.2">
      <c r="A3681" s="23" t="s">
        <v>15086</v>
      </c>
      <c r="B3681" s="23" t="s">
        <v>15087</v>
      </c>
      <c r="C3681" s="22">
        <v>200011199312</v>
      </c>
      <c r="D3681" s="22" t="s">
        <v>20</v>
      </c>
      <c r="E3681" s="24">
        <v>43960</v>
      </c>
      <c r="F3681" s="22" t="s">
        <v>21</v>
      </c>
      <c r="G3681" s="22" t="s">
        <v>39</v>
      </c>
      <c r="H3681" s="22">
        <v>862</v>
      </c>
      <c r="I3681" s="22">
        <v>112.06</v>
      </c>
      <c r="J3681" s="22">
        <v>17.239999999999998</v>
      </c>
      <c r="K3681" s="22">
        <v>732.7</v>
      </c>
      <c r="L3681" s="21"/>
      <c r="M3681" s="25">
        <v>43960</v>
      </c>
      <c r="N3681" s="22">
        <v>0</v>
      </c>
      <c r="O3681" s="22">
        <v>1943</v>
      </c>
      <c r="P3681" s="22">
        <v>426101</v>
      </c>
      <c r="Q3681" s="22" t="s">
        <v>23</v>
      </c>
    </row>
    <row r="3682" spans="1:17" ht="12.75" x14ac:dyDescent="0.2">
      <c r="A3682" s="23" t="s">
        <v>15098</v>
      </c>
      <c r="B3682" s="23" t="s">
        <v>15099</v>
      </c>
      <c r="C3682" s="22">
        <v>2000982749</v>
      </c>
      <c r="D3682" s="22" t="s">
        <v>20</v>
      </c>
      <c r="E3682" s="24">
        <v>43960</v>
      </c>
      <c r="F3682" s="22" t="s">
        <v>21</v>
      </c>
      <c r="G3682" s="22" t="s">
        <v>39</v>
      </c>
      <c r="H3682" s="22">
        <v>640</v>
      </c>
      <c r="I3682" s="22">
        <v>83.2</v>
      </c>
      <c r="J3682" s="22">
        <v>12.8</v>
      </c>
      <c r="K3682" s="22">
        <v>544</v>
      </c>
      <c r="L3682" s="21"/>
      <c r="M3682" s="25">
        <v>43960</v>
      </c>
      <c r="N3682" s="22">
        <v>0</v>
      </c>
      <c r="O3682" s="22">
        <v>6107</v>
      </c>
      <c r="P3682" s="22">
        <v>404885</v>
      </c>
      <c r="Q3682" s="22" t="s">
        <v>23</v>
      </c>
    </row>
    <row r="3683" spans="1:17" ht="12.75" x14ac:dyDescent="0.2">
      <c r="A3683" s="23" t="s">
        <v>15102</v>
      </c>
      <c r="B3683" s="23" t="s">
        <v>15103</v>
      </c>
      <c r="C3683" s="22">
        <v>20001107485</v>
      </c>
      <c r="D3683" s="22" t="s">
        <v>20</v>
      </c>
      <c r="E3683" s="24">
        <v>43960</v>
      </c>
      <c r="F3683" s="22" t="s">
        <v>21</v>
      </c>
      <c r="G3683" s="22" t="s">
        <v>39</v>
      </c>
      <c r="H3683" s="22">
        <v>532.4</v>
      </c>
      <c r="I3683" s="22">
        <v>69.212000000000003</v>
      </c>
      <c r="J3683" s="22">
        <v>10.648</v>
      </c>
      <c r="K3683" s="22">
        <v>452.54</v>
      </c>
      <c r="L3683" s="21"/>
      <c r="M3683" s="25">
        <v>43960</v>
      </c>
      <c r="N3683" s="22">
        <v>0</v>
      </c>
      <c r="O3683" s="22">
        <v>903</v>
      </c>
      <c r="P3683" s="22">
        <v>404885</v>
      </c>
      <c r="Q3683" s="22" t="s">
        <v>23</v>
      </c>
    </row>
    <row r="3684" spans="1:17" ht="12.75" x14ac:dyDescent="0.2">
      <c r="A3684" s="23" t="s">
        <v>15132</v>
      </c>
      <c r="B3684" s="23" t="s">
        <v>15133</v>
      </c>
      <c r="C3684" s="22">
        <v>2000744258</v>
      </c>
      <c r="D3684" s="22" t="s">
        <v>20</v>
      </c>
      <c r="E3684" s="24">
        <v>43960</v>
      </c>
      <c r="F3684" s="22" t="s">
        <v>21</v>
      </c>
      <c r="G3684" s="22" t="s">
        <v>39</v>
      </c>
      <c r="H3684" s="22">
        <v>664</v>
      </c>
      <c r="I3684" s="22">
        <v>86.32</v>
      </c>
      <c r="J3684" s="22">
        <v>13.28</v>
      </c>
      <c r="K3684" s="22">
        <v>564.4</v>
      </c>
      <c r="L3684" s="21"/>
      <c r="M3684" s="25">
        <v>43960</v>
      </c>
      <c r="N3684" s="22">
        <v>0</v>
      </c>
      <c r="O3684" s="22">
        <v>5273</v>
      </c>
      <c r="P3684" s="22">
        <v>426101</v>
      </c>
      <c r="Q3684" s="22" t="s">
        <v>23</v>
      </c>
    </row>
    <row r="3685" spans="1:17" ht="12.75" x14ac:dyDescent="0.2">
      <c r="A3685" s="23" t="s">
        <v>15112</v>
      </c>
      <c r="B3685" s="23" t="s">
        <v>15113</v>
      </c>
      <c r="C3685" s="22">
        <v>2000240879</v>
      </c>
      <c r="D3685" s="22" t="s">
        <v>20</v>
      </c>
      <c r="E3685" s="24">
        <v>43960</v>
      </c>
      <c r="F3685" s="22" t="s">
        <v>21</v>
      </c>
      <c r="G3685" s="22" t="s">
        <v>39</v>
      </c>
      <c r="H3685" s="22">
        <v>1450</v>
      </c>
      <c r="I3685" s="22">
        <v>188.5</v>
      </c>
      <c r="J3685" s="22">
        <v>29</v>
      </c>
      <c r="K3685" s="22">
        <v>1232.5</v>
      </c>
      <c r="L3685" s="21"/>
      <c r="M3685" s="25">
        <v>43960</v>
      </c>
      <c r="N3685" s="22">
        <v>0</v>
      </c>
      <c r="O3685" s="22">
        <v>6799</v>
      </c>
      <c r="P3685" s="22">
        <v>481779</v>
      </c>
      <c r="Q3685" s="22" t="s">
        <v>23</v>
      </c>
    </row>
    <row r="3686" spans="1:17" ht="12.75" x14ac:dyDescent="0.2">
      <c r="A3686" s="23" t="s">
        <v>15104</v>
      </c>
      <c r="B3686" s="23" t="s">
        <v>15105</v>
      </c>
      <c r="C3686" s="22">
        <v>20002213619</v>
      </c>
      <c r="D3686" s="22" t="s">
        <v>20</v>
      </c>
      <c r="E3686" s="24">
        <v>43960</v>
      </c>
      <c r="F3686" s="22" t="s">
        <v>21</v>
      </c>
      <c r="G3686" s="22" t="s">
        <v>39</v>
      </c>
      <c r="H3686" s="22">
        <v>1204</v>
      </c>
      <c r="I3686" s="22">
        <v>156.52000000000001</v>
      </c>
      <c r="J3686" s="22">
        <v>24.08</v>
      </c>
      <c r="K3686" s="22">
        <v>1023.4</v>
      </c>
      <c r="L3686" s="21"/>
      <c r="M3686" s="25">
        <v>43960</v>
      </c>
      <c r="N3686" s="22">
        <v>0</v>
      </c>
      <c r="O3686" s="22">
        <v>2972</v>
      </c>
      <c r="P3686" s="22">
        <v>409398</v>
      </c>
      <c r="Q3686" s="22" t="s">
        <v>23</v>
      </c>
    </row>
    <row r="3687" spans="1:17" ht="12.75" x14ac:dyDescent="0.2">
      <c r="A3687" s="23" t="s">
        <v>15090</v>
      </c>
      <c r="B3687" s="23" t="s">
        <v>15091</v>
      </c>
      <c r="C3687" s="22">
        <v>200075208</v>
      </c>
      <c r="D3687" s="22" t="s">
        <v>20</v>
      </c>
      <c r="E3687" s="24">
        <v>43960</v>
      </c>
      <c r="F3687" s="22" t="s">
        <v>21</v>
      </c>
      <c r="G3687" s="22" t="s">
        <v>39</v>
      </c>
      <c r="H3687" s="22">
        <v>670</v>
      </c>
      <c r="I3687" s="22">
        <v>87.1</v>
      </c>
      <c r="J3687" s="22">
        <v>13.4</v>
      </c>
      <c r="K3687" s="22">
        <v>569.5</v>
      </c>
      <c r="L3687" s="21"/>
      <c r="M3687" s="25">
        <v>43960</v>
      </c>
      <c r="N3687" s="22">
        <v>0</v>
      </c>
      <c r="O3687" s="22">
        <v>9407</v>
      </c>
      <c r="P3687" s="22">
        <v>426101</v>
      </c>
      <c r="Q3687" s="22" t="s">
        <v>23</v>
      </c>
    </row>
    <row r="3688" spans="1:17" ht="12.75" x14ac:dyDescent="0.2">
      <c r="A3688" s="23" t="s">
        <v>15384</v>
      </c>
      <c r="B3688" s="23" t="s">
        <v>15385</v>
      </c>
      <c r="C3688" s="22">
        <v>20004990519</v>
      </c>
      <c r="D3688" s="22" t="s">
        <v>20</v>
      </c>
      <c r="E3688" s="24">
        <v>43960</v>
      </c>
      <c r="F3688" s="22" t="s">
        <v>21</v>
      </c>
      <c r="G3688" s="22" t="s">
        <v>10140</v>
      </c>
      <c r="H3688" s="22">
        <v>409</v>
      </c>
      <c r="I3688" s="22">
        <v>53.17</v>
      </c>
      <c r="J3688" s="22">
        <v>8.18</v>
      </c>
      <c r="K3688" s="22">
        <v>347.65</v>
      </c>
      <c r="L3688" s="21"/>
      <c r="M3688" s="25">
        <v>43960</v>
      </c>
      <c r="N3688" s="22">
        <v>0</v>
      </c>
      <c r="O3688" s="22">
        <v>5305</v>
      </c>
      <c r="P3688" s="22">
        <v>462235</v>
      </c>
      <c r="Q3688" s="22" t="s">
        <v>23</v>
      </c>
    </row>
    <row r="3689" spans="1:17" ht="12.75" x14ac:dyDescent="0.2">
      <c r="A3689" s="23" t="s">
        <v>15146</v>
      </c>
      <c r="B3689" s="23" t="s">
        <v>15147</v>
      </c>
      <c r="C3689" s="22">
        <v>2000154095</v>
      </c>
      <c r="D3689" s="22" t="s">
        <v>20</v>
      </c>
      <c r="E3689" s="24">
        <v>43960</v>
      </c>
      <c r="F3689" s="22" t="s">
        <v>21</v>
      </c>
      <c r="G3689" s="22" t="s">
        <v>39</v>
      </c>
      <c r="H3689" s="22">
        <v>628</v>
      </c>
      <c r="I3689" s="22">
        <v>81.64</v>
      </c>
      <c r="J3689" s="22">
        <v>12.56</v>
      </c>
      <c r="K3689" s="22">
        <v>533.79999999999995</v>
      </c>
      <c r="L3689" s="21"/>
      <c r="M3689" s="25">
        <v>43960</v>
      </c>
      <c r="N3689" s="22">
        <v>0</v>
      </c>
      <c r="O3689" s="22">
        <v>5858</v>
      </c>
      <c r="P3689" s="22">
        <v>427427</v>
      </c>
      <c r="Q3689" s="22" t="s">
        <v>23</v>
      </c>
    </row>
    <row r="3690" spans="1:17" ht="12.75" x14ac:dyDescent="0.2">
      <c r="A3690" s="23" t="s">
        <v>15110</v>
      </c>
      <c r="B3690" s="23" t="s">
        <v>15111</v>
      </c>
      <c r="C3690" s="22">
        <v>20004084007</v>
      </c>
      <c r="D3690" s="22" t="s">
        <v>20</v>
      </c>
      <c r="E3690" s="24">
        <v>43960</v>
      </c>
      <c r="F3690" s="22" t="s">
        <v>21</v>
      </c>
      <c r="G3690" s="22" t="s">
        <v>39</v>
      </c>
      <c r="H3690" s="22">
        <v>1688.941</v>
      </c>
      <c r="I3690" s="22">
        <v>219.56233</v>
      </c>
      <c r="J3690" s="22">
        <v>33.778820000000003</v>
      </c>
      <c r="K3690" s="22">
        <v>1435.6</v>
      </c>
      <c r="L3690" s="21"/>
      <c r="M3690" s="25">
        <v>43960</v>
      </c>
      <c r="N3690" s="22">
        <v>0</v>
      </c>
      <c r="O3690" s="22">
        <v>1660</v>
      </c>
      <c r="P3690" s="22">
        <v>479004</v>
      </c>
      <c r="Q3690" s="22" t="s">
        <v>23</v>
      </c>
    </row>
    <row r="3691" spans="1:17" ht="12.75" x14ac:dyDescent="0.2">
      <c r="A3691" s="23" t="s">
        <v>15206</v>
      </c>
      <c r="B3691" s="23" t="s">
        <v>15207</v>
      </c>
      <c r="C3691" s="22">
        <v>20004084007</v>
      </c>
      <c r="D3691" s="22" t="s">
        <v>20</v>
      </c>
      <c r="E3691" s="24">
        <v>43960</v>
      </c>
      <c r="F3691" s="22" t="s">
        <v>21</v>
      </c>
      <c r="G3691" s="22" t="s">
        <v>39</v>
      </c>
      <c r="H3691" s="22">
        <v>1270</v>
      </c>
      <c r="I3691" s="22">
        <v>165.1</v>
      </c>
      <c r="J3691" s="22">
        <v>25.4</v>
      </c>
      <c r="K3691" s="22">
        <v>1079.5</v>
      </c>
      <c r="L3691" s="21"/>
      <c r="M3691" s="25">
        <v>43960</v>
      </c>
      <c r="N3691" s="22">
        <v>0</v>
      </c>
      <c r="O3691" s="22">
        <v>1660</v>
      </c>
      <c r="P3691" s="22">
        <v>479004</v>
      </c>
      <c r="Q3691" s="22" t="s">
        <v>23</v>
      </c>
    </row>
    <row r="3692" spans="1:17" ht="12.75" x14ac:dyDescent="0.2">
      <c r="A3692" s="23" t="s">
        <v>15124</v>
      </c>
      <c r="B3692" s="23" t="s">
        <v>15125</v>
      </c>
      <c r="C3692" s="22">
        <v>20004258681</v>
      </c>
      <c r="D3692" s="22" t="s">
        <v>20</v>
      </c>
      <c r="E3692" s="24">
        <v>43960</v>
      </c>
      <c r="F3692" s="22" t="s">
        <v>21</v>
      </c>
      <c r="G3692" s="22" t="s">
        <v>39</v>
      </c>
      <c r="H3692" s="22">
        <v>460</v>
      </c>
      <c r="I3692" s="22">
        <v>59.8</v>
      </c>
      <c r="J3692" s="22">
        <v>9.1999999999999993</v>
      </c>
      <c r="K3692" s="22">
        <v>391</v>
      </c>
      <c r="L3692" s="21"/>
      <c r="M3692" s="25">
        <v>43960</v>
      </c>
      <c r="N3692" s="22">
        <v>0</v>
      </c>
      <c r="O3692" s="22">
        <v>1563</v>
      </c>
      <c r="P3692" s="22">
        <v>426101</v>
      </c>
      <c r="Q3692" s="22" t="s">
        <v>23</v>
      </c>
    </row>
    <row r="3693" spans="1:17" ht="12.75" x14ac:dyDescent="0.2">
      <c r="A3693" s="23" t="s">
        <v>15096</v>
      </c>
      <c r="B3693" s="23" t="s">
        <v>15097</v>
      </c>
      <c r="C3693" s="22">
        <v>200015333321</v>
      </c>
      <c r="D3693" s="22" t="s">
        <v>20</v>
      </c>
      <c r="E3693" s="24">
        <v>43960</v>
      </c>
      <c r="F3693" s="22" t="s">
        <v>21</v>
      </c>
      <c r="G3693" s="22" t="s">
        <v>39</v>
      </c>
      <c r="H3693" s="22">
        <v>958</v>
      </c>
      <c r="I3693" s="22">
        <v>124.54</v>
      </c>
      <c r="J3693" s="22">
        <v>19.16</v>
      </c>
      <c r="K3693" s="22">
        <v>814.3</v>
      </c>
      <c r="L3693" s="21"/>
      <c r="M3693" s="25">
        <v>43960</v>
      </c>
      <c r="N3693" s="22">
        <v>0</v>
      </c>
      <c r="O3693" s="22">
        <v>2519</v>
      </c>
      <c r="P3693" s="22">
        <v>427427</v>
      </c>
      <c r="Q3693" s="22" t="s">
        <v>23</v>
      </c>
    </row>
    <row r="3694" spans="1:17" ht="12.75" x14ac:dyDescent="0.2">
      <c r="A3694" s="23" t="s">
        <v>15120</v>
      </c>
      <c r="B3694" s="23" t="s">
        <v>15121</v>
      </c>
      <c r="C3694" s="22">
        <v>2000922028</v>
      </c>
      <c r="D3694" s="22" t="s">
        <v>20</v>
      </c>
      <c r="E3694" s="24">
        <v>43960</v>
      </c>
      <c r="F3694" s="22" t="s">
        <v>21</v>
      </c>
      <c r="G3694" s="22" t="s">
        <v>39</v>
      </c>
      <c r="H3694" s="22">
        <v>3309.4119999999998</v>
      </c>
      <c r="I3694" s="22">
        <v>430.22356000000002</v>
      </c>
      <c r="J3694" s="22">
        <v>66.188239999999993</v>
      </c>
      <c r="K3694" s="22">
        <v>2813</v>
      </c>
      <c r="L3694" s="21"/>
      <c r="M3694" s="25">
        <v>43960</v>
      </c>
      <c r="N3694" s="22">
        <v>0</v>
      </c>
      <c r="O3694" s="22">
        <v>632</v>
      </c>
      <c r="P3694" s="22">
        <v>409398</v>
      </c>
      <c r="Q3694" s="22" t="s">
        <v>23</v>
      </c>
    </row>
    <row r="3695" spans="1:17" ht="12.75" x14ac:dyDescent="0.2">
      <c r="A3695" s="23" t="s">
        <v>15128</v>
      </c>
      <c r="B3695" s="23" t="s">
        <v>15129</v>
      </c>
      <c r="C3695" s="22">
        <v>2000154095</v>
      </c>
      <c r="D3695" s="22" t="s">
        <v>20</v>
      </c>
      <c r="E3695" s="24">
        <v>43960</v>
      </c>
      <c r="F3695" s="22" t="s">
        <v>21</v>
      </c>
      <c r="G3695" s="22" t="s">
        <v>39</v>
      </c>
      <c r="H3695" s="22">
        <v>568</v>
      </c>
      <c r="I3695" s="22">
        <v>73.84</v>
      </c>
      <c r="J3695" s="22">
        <v>11.36</v>
      </c>
      <c r="K3695" s="22">
        <v>482.8</v>
      </c>
      <c r="L3695" s="21"/>
      <c r="M3695" s="25">
        <v>43960</v>
      </c>
      <c r="N3695" s="22">
        <v>0</v>
      </c>
      <c r="O3695" s="22">
        <v>5858</v>
      </c>
      <c r="P3695" s="22">
        <v>427427</v>
      </c>
      <c r="Q3695" s="22" t="s">
        <v>23</v>
      </c>
    </row>
    <row r="3696" spans="1:17" ht="12.75" x14ac:dyDescent="0.2">
      <c r="A3696" s="23" t="s">
        <v>15142</v>
      </c>
      <c r="B3696" s="23" t="s">
        <v>15143</v>
      </c>
      <c r="C3696" s="22">
        <v>20001107485</v>
      </c>
      <c r="D3696" s="22" t="s">
        <v>20</v>
      </c>
      <c r="E3696" s="24">
        <v>43960</v>
      </c>
      <c r="F3696" s="22" t="s">
        <v>21</v>
      </c>
      <c r="G3696" s="22" t="s">
        <v>39</v>
      </c>
      <c r="H3696" s="22">
        <v>440</v>
      </c>
      <c r="I3696" s="22">
        <v>57.2</v>
      </c>
      <c r="J3696" s="22">
        <v>8.8000000000000007</v>
      </c>
      <c r="K3696" s="22">
        <v>374</v>
      </c>
      <c r="L3696" s="21"/>
      <c r="M3696" s="25">
        <v>43960</v>
      </c>
      <c r="N3696" s="22">
        <v>0</v>
      </c>
      <c r="O3696" s="22">
        <v>903</v>
      </c>
      <c r="P3696" s="22">
        <v>404885</v>
      </c>
      <c r="Q3696" s="22" t="s">
        <v>23</v>
      </c>
    </row>
    <row r="3697" spans="1:17" ht="12.75" x14ac:dyDescent="0.2">
      <c r="A3697" s="23" t="s">
        <v>15170</v>
      </c>
      <c r="B3697" s="23" t="s">
        <v>15171</v>
      </c>
      <c r="C3697" s="22">
        <v>20002162507</v>
      </c>
      <c r="D3697" s="22" t="s">
        <v>20</v>
      </c>
      <c r="E3697" s="24">
        <v>43960</v>
      </c>
      <c r="F3697" s="22" t="s">
        <v>21</v>
      </c>
      <c r="G3697" s="22" t="s">
        <v>39</v>
      </c>
      <c r="H3697" s="22">
        <v>400</v>
      </c>
      <c r="I3697" s="22">
        <v>52</v>
      </c>
      <c r="J3697" s="22">
        <v>8</v>
      </c>
      <c r="K3697" s="22">
        <v>340</v>
      </c>
      <c r="L3697" s="21"/>
      <c r="M3697" s="25">
        <v>43960</v>
      </c>
      <c r="N3697" s="22">
        <v>0</v>
      </c>
      <c r="O3697" s="22">
        <v>1955</v>
      </c>
      <c r="P3697" s="22">
        <v>404885</v>
      </c>
      <c r="Q3697" s="22" t="s">
        <v>23</v>
      </c>
    </row>
    <row r="3698" spans="1:17" ht="12.75" x14ac:dyDescent="0.2">
      <c r="A3698" s="23" t="s">
        <v>13112</v>
      </c>
      <c r="B3698" s="23" t="s">
        <v>13113</v>
      </c>
      <c r="C3698" s="22">
        <v>20007881668</v>
      </c>
      <c r="D3698" s="22" t="s">
        <v>20</v>
      </c>
      <c r="E3698" s="24">
        <v>43964</v>
      </c>
      <c r="F3698" s="22" t="s">
        <v>21</v>
      </c>
      <c r="G3698" s="22" t="s">
        <v>39</v>
      </c>
      <c r="H3698" s="22">
        <v>748</v>
      </c>
      <c r="I3698" s="22">
        <v>97.24</v>
      </c>
      <c r="J3698" s="22">
        <v>14.96</v>
      </c>
      <c r="K3698" s="22">
        <v>635.79999999999995</v>
      </c>
      <c r="L3698" s="21"/>
      <c r="M3698" s="25">
        <v>43964</v>
      </c>
      <c r="N3698" s="22">
        <v>0</v>
      </c>
      <c r="O3698" s="22">
        <v>2368</v>
      </c>
      <c r="P3698" s="22">
        <v>426101</v>
      </c>
      <c r="Q3698" s="22" t="s">
        <v>23</v>
      </c>
    </row>
    <row r="3699" spans="1:17" ht="12.75" x14ac:dyDescent="0.2">
      <c r="A3699" s="23" t="s">
        <v>12962</v>
      </c>
      <c r="B3699" s="23" t="s">
        <v>12963</v>
      </c>
      <c r="C3699" s="22">
        <v>2000911802</v>
      </c>
      <c r="D3699" s="22" t="s">
        <v>20</v>
      </c>
      <c r="E3699" s="24">
        <v>43964</v>
      </c>
      <c r="F3699" s="22" t="s">
        <v>21</v>
      </c>
      <c r="G3699" s="22" t="s">
        <v>39</v>
      </c>
      <c r="H3699" s="22">
        <v>598</v>
      </c>
      <c r="I3699" s="22">
        <v>77.739999999999995</v>
      </c>
      <c r="J3699" s="22">
        <v>11.96</v>
      </c>
      <c r="K3699" s="22">
        <v>508.3</v>
      </c>
      <c r="L3699" s="21"/>
      <c r="M3699" s="25">
        <v>43964</v>
      </c>
      <c r="N3699" s="22">
        <v>0</v>
      </c>
      <c r="O3699" s="22">
        <v>1614</v>
      </c>
      <c r="P3699" s="22">
        <v>404807</v>
      </c>
      <c r="Q3699" s="22" t="s">
        <v>23</v>
      </c>
    </row>
    <row r="3700" spans="1:17" ht="12.75" x14ac:dyDescent="0.2">
      <c r="A3700" s="23" t="s">
        <v>13128</v>
      </c>
      <c r="B3700" s="23" t="s">
        <v>13129</v>
      </c>
      <c r="C3700" s="22">
        <v>20007401204</v>
      </c>
      <c r="D3700" s="22" t="s">
        <v>20</v>
      </c>
      <c r="E3700" s="24">
        <v>43964</v>
      </c>
      <c r="F3700" s="22" t="s">
        <v>21</v>
      </c>
      <c r="G3700" s="22" t="s">
        <v>39</v>
      </c>
      <c r="H3700" s="22">
        <v>400</v>
      </c>
      <c r="I3700" s="22">
        <v>52</v>
      </c>
      <c r="J3700" s="22">
        <v>8</v>
      </c>
      <c r="K3700" s="22">
        <v>340</v>
      </c>
      <c r="L3700" s="21"/>
      <c r="M3700" s="25">
        <v>43964</v>
      </c>
      <c r="N3700" s="22">
        <v>0</v>
      </c>
      <c r="O3700" s="22">
        <v>2627</v>
      </c>
      <c r="P3700" s="22">
        <v>409398</v>
      </c>
      <c r="Q3700" s="22" t="s">
        <v>23</v>
      </c>
    </row>
    <row r="3701" spans="1:17" ht="12.75" x14ac:dyDescent="0.2">
      <c r="A3701" s="23" t="s">
        <v>12970</v>
      </c>
      <c r="B3701" s="23" t="s">
        <v>12971</v>
      </c>
      <c r="C3701" s="22">
        <v>2000154095</v>
      </c>
      <c r="D3701" s="22" t="s">
        <v>20</v>
      </c>
      <c r="E3701" s="24">
        <v>43964</v>
      </c>
      <c r="F3701" s="22" t="s">
        <v>21</v>
      </c>
      <c r="G3701" s="22" t="s">
        <v>39</v>
      </c>
      <c r="H3701" s="22">
        <v>2374</v>
      </c>
      <c r="I3701" s="22">
        <v>308.62</v>
      </c>
      <c r="J3701" s="22">
        <v>47.48</v>
      </c>
      <c r="K3701" s="22">
        <v>2017.9</v>
      </c>
      <c r="L3701" s="21"/>
      <c r="M3701" s="25">
        <v>43964</v>
      </c>
      <c r="N3701" s="22">
        <v>0</v>
      </c>
      <c r="O3701" s="22">
        <v>5858</v>
      </c>
      <c r="P3701" s="22">
        <v>427427</v>
      </c>
      <c r="Q3701" s="22" t="s">
        <v>23</v>
      </c>
    </row>
    <row r="3702" spans="1:17" ht="12.75" x14ac:dyDescent="0.2">
      <c r="A3702" s="23" t="s">
        <v>13108</v>
      </c>
      <c r="B3702" s="23" t="s">
        <v>13109</v>
      </c>
      <c r="C3702" s="22">
        <v>2000567638</v>
      </c>
      <c r="D3702" s="22" t="s">
        <v>20</v>
      </c>
      <c r="E3702" s="24">
        <v>43964</v>
      </c>
      <c r="F3702" s="22" t="s">
        <v>21</v>
      </c>
      <c r="G3702" s="22" t="s">
        <v>39</v>
      </c>
      <c r="H3702" s="22">
        <v>1138</v>
      </c>
      <c r="I3702" s="22">
        <v>147.94</v>
      </c>
      <c r="J3702" s="22">
        <v>22.76</v>
      </c>
      <c r="K3702" s="22">
        <v>967.3</v>
      </c>
      <c r="L3702" s="21"/>
      <c r="M3702" s="25">
        <v>43964</v>
      </c>
      <c r="N3702" s="22">
        <v>0</v>
      </c>
      <c r="O3702" s="22">
        <v>4107</v>
      </c>
      <c r="P3702" s="22">
        <v>404136</v>
      </c>
      <c r="Q3702" s="22" t="s">
        <v>23</v>
      </c>
    </row>
    <row r="3703" spans="1:17" ht="12.75" x14ac:dyDescent="0.2">
      <c r="A3703" s="23" t="s">
        <v>12974</v>
      </c>
      <c r="B3703" s="23" t="s">
        <v>12975</v>
      </c>
      <c r="C3703" s="22">
        <v>200074988</v>
      </c>
      <c r="D3703" s="22" t="s">
        <v>20</v>
      </c>
      <c r="E3703" s="24">
        <v>43964</v>
      </c>
      <c r="F3703" s="22" t="s">
        <v>21</v>
      </c>
      <c r="G3703" s="22" t="s">
        <v>39</v>
      </c>
      <c r="H3703" s="22">
        <v>586</v>
      </c>
      <c r="I3703" s="22">
        <v>76.180000000000007</v>
      </c>
      <c r="J3703" s="22">
        <v>11.72</v>
      </c>
      <c r="K3703" s="22">
        <v>498.1</v>
      </c>
      <c r="L3703" s="21"/>
      <c r="M3703" s="25">
        <v>43964</v>
      </c>
      <c r="N3703" s="22">
        <v>0</v>
      </c>
      <c r="O3703" s="22">
        <v>4102</v>
      </c>
      <c r="P3703" s="22">
        <v>404136</v>
      </c>
      <c r="Q3703" s="22" t="s">
        <v>23</v>
      </c>
    </row>
    <row r="3704" spans="1:17" ht="12.75" x14ac:dyDescent="0.2">
      <c r="A3704" s="23" t="s">
        <v>13084</v>
      </c>
      <c r="B3704" s="23" t="s">
        <v>13085</v>
      </c>
      <c r="C3704" s="22">
        <v>20009684424</v>
      </c>
      <c r="D3704" s="22" t="s">
        <v>20</v>
      </c>
      <c r="E3704" s="24">
        <v>43964</v>
      </c>
      <c r="F3704" s="22" t="s">
        <v>21</v>
      </c>
      <c r="G3704" s="22" t="s">
        <v>39</v>
      </c>
      <c r="H3704" s="22">
        <v>1400</v>
      </c>
      <c r="I3704" s="22">
        <v>182</v>
      </c>
      <c r="J3704" s="22">
        <v>28</v>
      </c>
      <c r="K3704" s="22">
        <v>1190</v>
      </c>
      <c r="L3704" s="21"/>
      <c r="M3704" s="25">
        <v>43964</v>
      </c>
      <c r="N3704" s="22">
        <v>0</v>
      </c>
      <c r="O3704" s="22">
        <v>5246</v>
      </c>
      <c r="P3704" s="22">
        <v>479087</v>
      </c>
      <c r="Q3704" s="22" t="s">
        <v>23</v>
      </c>
    </row>
    <row r="3705" spans="1:17" ht="12.75" x14ac:dyDescent="0.2">
      <c r="A3705" s="23" t="s">
        <v>11727</v>
      </c>
      <c r="B3705" s="23" t="s">
        <v>11728</v>
      </c>
      <c r="C3705" s="22">
        <v>20002116675</v>
      </c>
      <c r="D3705" s="22" t="s">
        <v>20</v>
      </c>
      <c r="E3705" s="24">
        <v>43964</v>
      </c>
      <c r="F3705" s="22" t="s">
        <v>21</v>
      </c>
      <c r="G3705" s="22" t="s">
        <v>10140</v>
      </c>
      <c r="H3705" s="22">
        <v>507</v>
      </c>
      <c r="I3705" s="22">
        <v>65.91</v>
      </c>
      <c r="J3705" s="22">
        <v>10.14</v>
      </c>
      <c r="K3705" s="22">
        <v>430.95</v>
      </c>
      <c r="L3705" s="21"/>
      <c r="M3705" s="25">
        <v>43964</v>
      </c>
      <c r="N3705" s="22">
        <v>0</v>
      </c>
      <c r="O3705" s="22">
        <v>1406</v>
      </c>
      <c r="P3705" s="22">
        <v>426102</v>
      </c>
      <c r="Q3705" s="22" t="s">
        <v>23</v>
      </c>
    </row>
    <row r="3706" spans="1:17" ht="12.75" x14ac:dyDescent="0.2">
      <c r="A3706" s="23" t="s">
        <v>18352</v>
      </c>
      <c r="B3706" s="23" t="s">
        <v>18353</v>
      </c>
      <c r="C3706" s="22">
        <v>20008032222</v>
      </c>
      <c r="D3706" s="22" t="s">
        <v>20</v>
      </c>
      <c r="E3706" s="24">
        <v>43964</v>
      </c>
      <c r="F3706" s="22" t="s">
        <v>21</v>
      </c>
      <c r="G3706" s="22" t="s">
        <v>39</v>
      </c>
      <c r="H3706" s="22">
        <v>502</v>
      </c>
      <c r="I3706" s="22">
        <v>65.260000000000005</v>
      </c>
      <c r="J3706" s="22">
        <v>10.039999999999999</v>
      </c>
      <c r="K3706" s="22">
        <v>426.7</v>
      </c>
      <c r="L3706" s="21"/>
      <c r="M3706" s="25">
        <v>43964</v>
      </c>
      <c r="N3706" s="22">
        <v>0</v>
      </c>
      <c r="O3706" s="22">
        <v>1696</v>
      </c>
      <c r="P3706" s="22">
        <v>426101</v>
      </c>
      <c r="Q3706" s="22" t="s">
        <v>23</v>
      </c>
    </row>
    <row r="3707" spans="1:17" ht="12.75" x14ac:dyDescent="0.2">
      <c r="A3707" s="23" t="s">
        <v>11761</v>
      </c>
      <c r="B3707" s="23" t="s">
        <v>11762</v>
      </c>
      <c r="C3707" s="22">
        <v>200010350221</v>
      </c>
      <c r="D3707" s="22" t="s">
        <v>20</v>
      </c>
      <c r="E3707" s="24">
        <v>43964</v>
      </c>
      <c r="F3707" s="22" t="s">
        <v>21</v>
      </c>
      <c r="G3707" s="22" t="s">
        <v>10140</v>
      </c>
      <c r="H3707" s="22">
        <v>481</v>
      </c>
      <c r="I3707" s="22">
        <v>62.53</v>
      </c>
      <c r="J3707" s="22">
        <v>9.6199999999999992</v>
      </c>
      <c r="K3707" s="22">
        <v>408.85</v>
      </c>
      <c r="L3707" s="21"/>
      <c r="M3707" s="25">
        <v>43964</v>
      </c>
      <c r="N3707" s="22">
        <v>0</v>
      </c>
      <c r="O3707" s="22">
        <v>1406</v>
      </c>
      <c r="P3707" s="22">
        <v>426102</v>
      </c>
      <c r="Q3707" s="22" t="s">
        <v>23</v>
      </c>
    </row>
    <row r="3708" spans="1:17" ht="12.75" x14ac:dyDescent="0.2">
      <c r="A3708" s="23" t="s">
        <v>13026</v>
      </c>
      <c r="B3708" s="23" t="s">
        <v>13027</v>
      </c>
      <c r="C3708" s="22">
        <v>20001527710</v>
      </c>
      <c r="D3708" s="22" t="s">
        <v>20</v>
      </c>
      <c r="E3708" s="24">
        <v>43964</v>
      </c>
      <c r="F3708" s="22" t="s">
        <v>21</v>
      </c>
      <c r="G3708" s="22" t="s">
        <v>39</v>
      </c>
      <c r="H3708" s="22">
        <v>898</v>
      </c>
      <c r="I3708" s="22">
        <v>116.74</v>
      </c>
      <c r="J3708" s="22">
        <v>17.96</v>
      </c>
      <c r="K3708" s="22">
        <v>763.3</v>
      </c>
      <c r="L3708" s="22">
        <v>700</v>
      </c>
      <c r="M3708" s="25">
        <v>43964</v>
      </c>
      <c r="N3708" s="22">
        <v>0</v>
      </c>
      <c r="O3708" s="22">
        <v>8090</v>
      </c>
      <c r="P3708" s="22">
        <v>427427</v>
      </c>
      <c r="Q3708" s="22" t="s">
        <v>110</v>
      </c>
    </row>
    <row r="3709" spans="1:17" ht="12.75" x14ac:dyDescent="0.2">
      <c r="A3709" s="23" t="s">
        <v>13026</v>
      </c>
      <c r="B3709" s="23" t="s">
        <v>13027</v>
      </c>
      <c r="C3709" s="22">
        <v>20001527710</v>
      </c>
      <c r="D3709" s="22" t="s">
        <v>20</v>
      </c>
      <c r="E3709" s="24">
        <v>43964</v>
      </c>
      <c r="F3709" s="22" t="s">
        <v>21</v>
      </c>
      <c r="G3709" s="22" t="s">
        <v>39</v>
      </c>
      <c r="H3709" s="22">
        <v>898</v>
      </c>
      <c r="I3709" s="22">
        <v>116.74</v>
      </c>
      <c r="J3709" s="22">
        <v>17.96</v>
      </c>
      <c r="K3709" s="22">
        <v>763.3</v>
      </c>
      <c r="L3709" s="22">
        <v>700</v>
      </c>
      <c r="M3709" s="25">
        <v>43964</v>
      </c>
      <c r="N3709" s="22">
        <v>0</v>
      </c>
      <c r="O3709" s="22">
        <v>8090</v>
      </c>
      <c r="P3709" s="22">
        <v>427427</v>
      </c>
      <c r="Q3709" s="22" t="s">
        <v>23</v>
      </c>
    </row>
    <row r="3710" spans="1:17" ht="12.75" x14ac:dyDescent="0.2">
      <c r="A3710" s="23" t="s">
        <v>11749</v>
      </c>
      <c r="B3710" s="23" t="s">
        <v>11750</v>
      </c>
      <c r="C3710" s="22">
        <v>20002883447</v>
      </c>
      <c r="D3710" s="22" t="s">
        <v>20</v>
      </c>
      <c r="E3710" s="24">
        <v>43964</v>
      </c>
      <c r="F3710" s="22" t="s">
        <v>21</v>
      </c>
      <c r="G3710" s="22" t="s">
        <v>10140</v>
      </c>
      <c r="H3710" s="22">
        <v>526</v>
      </c>
      <c r="I3710" s="22">
        <v>68.38</v>
      </c>
      <c r="J3710" s="22">
        <v>10.52</v>
      </c>
      <c r="K3710" s="22">
        <v>447.1</v>
      </c>
      <c r="L3710" s="21"/>
      <c r="M3710" s="25">
        <v>43964</v>
      </c>
      <c r="N3710" s="22">
        <v>0</v>
      </c>
      <c r="O3710" s="22">
        <v>3182</v>
      </c>
      <c r="P3710" s="22">
        <v>426101</v>
      </c>
      <c r="Q3710" s="22" t="s">
        <v>23</v>
      </c>
    </row>
    <row r="3711" spans="1:17" ht="12.75" x14ac:dyDescent="0.2">
      <c r="A3711" s="23" t="s">
        <v>13106</v>
      </c>
      <c r="B3711" s="23" t="s">
        <v>13107</v>
      </c>
      <c r="C3711" s="22">
        <v>200010833064</v>
      </c>
      <c r="D3711" s="22" t="s">
        <v>20</v>
      </c>
      <c r="E3711" s="24">
        <v>43964</v>
      </c>
      <c r="F3711" s="22" t="s">
        <v>21</v>
      </c>
      <c r="G3711" s="22" t="s">
        <v>39</v>
      </c>
      <c r="H3711" s="22">
        <v>844</v>
      </c>
      <c r="I3711" s="22">
        <v>109.72</v>
      </c>
      <c r="J3711" s="22">
        <v>16.88</v>
      </c>
      <c r="K3711" s="22">
        <v>717.4</v>
      </c>
      <c r="L3711" s="21"/>
      <c r="M3711" s="25">
        <v>43964</v>
      </c>
      <c r="N3711" s="22">
        <v>0</v>
      </c>
      <c r="O3711" s="22">
        <v>9408</v>
      </c>
      <c r="P3711" s="22">
        <v>487417</v>
      </c>
      <c r="Q3711" s="22" t="s">
        <v>23</v>
      </c>
    </row>
    <row r="3712" spans="1:17" ht="12.75" x14ac:dyDescent="0.2">
      <c r="A3712" s="23" t="s">
        <v>11771</v>
      </c>
      <c r="B3712" s="23" t="s">
        <v>11772</v>
      </c>
      <c r="C3712" s="22">
        <v>200012515771</v>
      </c>
      <c r="D3712" s="22" t="s">
        <v>20</v>
      </c>
      <c r="E3712" s="24">
        <v>43964</v>
      </c>
      <c r="F3712" s="22" t="s">
        <v>21</v>
      </c>
      <c r="G3712" s="22" t="s">
        <v>10140</v>
      </c>
      <c r="H3712" s="22">
        <v>300</v>
      </c>
      <c r="I3712" s="22">
        <v>39</v>
      </c>
      <c r="J3712" s="22">
        <v>6</v>
      </c>
      <c r="K3712" s="22">
        <v>255</v>
      </c>
      <c r="L3712" s="21"/>
      <c r="M3712" s="25">
        <v>43964</v>
      </c>
      <c r="N3712" s="22">
        <v>0</v>
      </c>
      <c r="O3712" s="22">
        <v>3334</v>
      </c>
      <c r="P3712" s="22">
        <v>426101</v>
      </c>
      <c r="Q3712" s="22" t="s">
        <v>23</v>
      </c>
    </row>
    <row r="3713" spans="1:17" ht="12.75" x14ac:dyDescent="0.2">
      <c r="A3713" s="23" t="s">
        <v>13024</v>
      </c>
      <c r="B3713" s="23" t="s">
        <v>13025</v>
      </c>
      <c r="C3713" s="22">
        <v>2000678638</v>
      </c>
      <c r="D3713" s="22" t="s">
        <v>20</v>
      </c>
      <c r="E3713" s="24">
        <v>43964</v>
      </c>
      <c r="F3713" s="22" t="s">
        <v>21</v>
      </c>
      <c r="G3713" s="22" t="s">
        <v>39</v>
      </c>
      <c r="H3713" s="22">
        <v>1100</v>
      </c>
      <c r="I3713" s="22">
        <v>143</v>
      </c>
      <c r="J3713" s="22">
        <v>22</v>
      </c>
      <c r="K3713" s="22">
        <v>935</v>
      </c>
      <c r="L3713" s="22">
        <v>350</v>
      </c>
      <c r="M3713" s="25">
        <v>43964</v>
      </c>
      <c r="N3713" s="22">
        <v>0</v>
      </c>
      <c r="O3713" s="22">
        <v>7892</v>
      </c>
      <c r="P3713" s="22">
        <v>427427</v>
      </c>
      <c r="Q3713" s="22" t="s">
        <v>110</v>
      </c>
    </row>
    <row r="3714" spans="1:17" ht="12.75" x14ac:dyDescent="0.2">
      <c r="A3714" s="23" t="s">
        <v>13024</v>
      </c>
      <c r="B3714" s="23" t="s">
        <v>13025</v>
      </c>
      <c r="C3714" s="22">
        <v>2000678638</v>
      </c>
      <c r="D3714" s="22" t="s">
        <v>20</v>
      </c>
      <c r="E3714" s="24">
        <v>43964</v>
      </c>
      <c r="F3714" s="22" t="s">
        <v>21</v>
      </c>
      <c r="G3714" s="22" t="s">
        <v>39</v>
      </c>
      <c r="H3714" s="22">
        <v>1100</v>
      </c>
      <c r="I3714" s="22">
        <v>143</v>
      </c>
      <c r="J3714" s="22">
        <v>22</v>
      </c>
      <c r="K3714" s="22">
        <v>935</v>
      </c>
      <c r="L3714" s="22">
        <v>350</v>
      </c>
      <c r="M3714" s="25">
        <v>43964</v>
      </c>
      <c r="N3714" s="22">
        <v>0</v>
      </c>
      <c r="O3714" s="22">
        <v>7892</v>
      </c>
      <c r="P3714" s="22">
        <v>427427</v>
      </c>
      <c r="Q3714" s="22" t="s">
        <v>23</v>
      </c>
    </row>
    <row r="3715" spans="1:17" ht="12.75" x14ac:dyDescent="0.2">
      <c r="A3715" s="23" t="s">
        <v>13041</v>
      </c>
      <c r="B3715" s="23" t="s">
        <v>13042</v>
      </c>
      <c r="C3715" s="22">
        <v>2000911802</v>
      </c>
      <c r="D3715" s="22" t="s">
        <v>20</v>
      </c>
      <c r="E3715" s="24">
        <v>43964</v>
      </c>
      <c r="F3715" s="22" t="s">
        <v>21</v>
      </c>
      <c r="G3715" s="22" t="s">
        <v>39</v>
      </c>
      <c r="H3715" s="22">
        <v>604</v>
      </c>
      <c r="I3715" s="22">
        <v>78.52</v>
      </c>
      <c r="J3715" s="22">
        <v>12.08</v>
      </c>
      <c r="K3715" s="22">
        <v>513.4</v>
      </c>
      <c r="L3715" s="21"/>
      <c r="M3715" s="25">
        <v>43964</v>
      </c>
      <c r="N3715" s="22">
        <v>0</v>
      </c>
      <c r="O3715" s="22">
        <v>1614</v>
      </c>
      <c r="P3715" s="22">
        <v>404807</v>
      </c>
      <c r="Q3715" s="22" t="s">
        <v>23</v>
      </c>
    </row>
    <row r="3716" spans="1:17" ht="12.75" x14ac:dyDescent="0.2">
      <c r="A3716" s="23" t="s">
        <v>12988</v>
      </c>
      <c r="B3716" s="23" t="s">
        <v>12989</v>
      </c>
      <c r="C3716" s="22">
        <v>20004084007</v>
      </c>
      <c r="D3716" s="22" t="s">
        <v>20</v>
      </c>
      <c r="E3716" s="24">
        <v>43964</v>
      </c>
      <c r="F3716" s="22" t="s">
        <v>21</v>
      </c>
      <c r="G3716" s="22" t="s">
        <v>39</v>
      </c>
      <c r="H3716" s="22">
        <v>484</v>
      </c>
      <c r="I3716" s="22">
        <v>62.92</v>
      </c>
      <c r="J3716" s="22">
        <v>9.68</v>
      </c>
      <c r="K3716" s="22">
        <v>411.4</v>
      </c>
      <c r="L3716" s="21"/>
      <c r="M3716" s="25">
        <v>43964</v>
      </c>
      <c r="N3716" s="22">
        <v>0</v>
      </c>
      <c r="O3716" s="22">
        <v>1660</v>
      </c>
      <c r="P3716" s="22">
        <v>479004</v>
      </c>
      <c r="Q3716" s="22" t="s">
        <v>23</v>
      </c>
    </row>
    <row r="3717" spans="1:17" ht="12.75" x14ac:dyDescent="0.2">
      <c r="A3717" s="23" t="s">
        <v>12990</v>
      </c>
      <c r="B3717" s="23" t="s">
        <v>12991</v>
      </c>
      <c r="C3717" s="22">
        <v>20001450042</v>
      </c>
      <c r="D3717" s="22" t="s">
        <v>20</v>
      </c>
      <c r="E3717" s="24">
        <v>43964</v>
      </c>
      <c r="F3717" s="22" t="s">
        <v>21</v>
      </c>
      <c r="G3717" s="22" t="s">
        <v>39</v>
      </c>
      <c r="H3717" s="22">
        <v>2091.306</v>
      </c>
      <c r="I3717" s="22">
        <v>271.86977999999999</v>
      </c>
      <c r="J3717" s="22">
        <v>41.826120000000003</v>
      </c>
      <c r="K3717" s="22">
        <v>1777.61</v>
      </c>
      <c r="L3717" s="21"/>
      <c r="M3717" s="25">
        <v>43964</v>
      </c>
      <c r="N3717" s="22">
        <v>0</v>
      </c>
      <c r="O3717" s="22">
        <v>2271</v>
      </c>
      <c r="P3717" s="22">
        <v>409398</v>
      </c>
      <c r="Q3717" s="22" t="s">
        <v>23</v>
      </c>
    </row>
    <row r="3718" spans="1:17" ht="12.75" x14ac:dyDescent="0.2">
      <c r="A3718" s="23" t="s">
        <v>12980</v>
      </c>
      <c r="B3718" s="23" t="s">
        <v>12981</v>
      </c>
      <c r="C3718" s="22">
        <v>20007666615</v>
      </c>
      <c r="D3718" s="22" t="s">
        <v>20</v>
      </c>
      <c r="E3718" s="24">
        <v>43964</v>
      </c>
      <c r="F3718" s="22" t="s">
        <v>21</v>
      </c>
      <c r="G3718" s="22" t="s">
        <v>39</v>
      </c>
      <c r="H3718" s="22">
        <v>790</v>
      </c>
      <c r="I3718" s="22">
        <v>102.7</v>
      </c>
      <c r="J3718" s="22">
        <v>15.8</v>
      </c>
      <c r="K3718" s="22">
        <v>671.5</v>
      </c>
      <c r="L3718" s="21"/>
      <c r="M3718" s="25">
        <v>43964</v>
      </c>
      <c r="N3718" s="22">
        <v>0</v>
      </c>
      <c r="O3718" s="22">
        <v>7061</v>
      </c>
      <c r="P3718" s="22">
        <v>438970</v>
      </c>
      <c r="Q3718" s="22" t="s">
        <v>23</v>
      </c>
    </row>
    <row r="3719" spans="1:17" ht="12.75" x14ac:dyDescent="0.2">
      <c r="A3719" s="23" t="s">
        <v>13053</v>
      </c>
      <c r="B3719" s="23" t="s">
        <v>13054</v>
      </c>
      <c r="C3719" s="22">
        <v>200011878404</v>
      </c>
      <c r="D3719" s="22" t="s">
        <v>20</v>
      </c>
      <c r="E3719" s="24">
        <v>43964</v>
      </c>
      <c r="F3719" s="22" t="s">
        <v>21</v>
      </c>
      <c r="G3719" s="22" t="s">
        <v>39</v>
      </c>
      <c r="H3719" s="22">
        <v>502</v>
      </c>
      <c r="I3719" s="22">
        <v>65.260000000000005</v>
      </c>
      <c r="J3719" s="22">
        <v>10.039999999999999</v>
      </c>
      <c r="K3719" s="22">
        <v>426.7</v>
      </c>
      <c r="L3719" s="21"/>
      <c r="M3719" s="25">
        <v>43964</v>
      </c>
      <c r="N3719" s="22">
        <v>0</v>
      </c>
      <c r="O3719" s="22">
        <v>1086</v>
      </c>
      <c r="P3719" s="22">
        <v>426101</v>
      </c>
      <c r="Q3719" s="22" t="s">
        <v>23</v>
      </c>
    </row>
    <row r="3720" spans="1:17" ht="12.75" x14ac:dyDescent="0.2">
      <c r="A3720" s="23" t="s">
        <v>13055</v>
      </c>
      <c r="B3720" s="23" t="s">
        <v>13056</v>
      </c>
      <c r="C3720" s="22">
        <v>2000567638</v>
      </c>
      <c r="D3720" s="22" t="s">
        <v>20</v>
      </c>
      <c r="E3720" s="24">
        <v>43964</v>
      </c>
      <c r="F3720" s="22" t="s">
        <v>21</v>
      </c>
      <c r="G3720" s="22" t="s">
        <v>39</v>
      </c>
      <c r="H3720" s="22">
        <v>400</v>
      </c>
      <c r="I3720" s="22">
        <v>52</v>
      </c>
      <c r="J3720" s="22">
        <v>8</v>
      </c>
      <c r="K3720" s="22">
        <v>340</v>
      </c>
      <c r="L3720" s="21"/>
      <c r="M3720" s="25">
        <v>43964</v>
      </c>
      <c r="N3720" s="22">
        <v>0</v>
      </c>
      <c r="O3720" s="22">
        <v>4107</v>
      </c>
      <c r="P3720" s="22">
        <v>404136</v>
      </c>
      <c r="Q3720" s="22" t="s">
        <v>23</v>
      </c>
    </row>
    <row r="3721" spans="1:17" ht="12.75" x14ac:dyDescent="0.2">
      <c r="A3721" s="23" t="s">
        <v>13074</v>
      </c>
      <c r="B3721" s="23" t="s">
        <v>13075</v>
      </c>
      <c r="C3721" s="22">
        <v>20004708016</v>
      </c>
      <c r="D3721" s="22" t="s">
        <v>20</v>
      </c>
      <c r="E3721" s="24">
        <v>43964</v>
      </c>
      <c r="F3721" s="22" t="s">
        <v>21</v>
      </c>
      <c r="G3721" s="22" t="s">
        <v>39</v>
      </c>
      <c r="H3721" s="22">
        <v>1300</v>
      </c>
      <c r="I3721" s="22">
        <v>169</v>
      </c>
      <c r="J3721" s="22">
        <v>26</v>
      </c>
      <c r="K3721" s="22">
        <v>1105</v>
      </c>
      <c r="L3721" s="21"/>
      <c r="M3721" s="25">
        <v>43964</v>
      </c>
      <c r="N3721" s="22">
        <v>0</v>
      </c>
      <c r="O3721" s="22">
        <v>1494</v>
      </c>
      <c r="P3721" s="22">
        <v>427427</v>
      </c>
      <c r="Q3721" s="22" t="s">
        <v>23</v>
      </c>
    </row>
    <row r="3722" spans="1:17" ht="12.75" x14ac:dyDescent="0.2">
      <c r="A3722" s="23" t="s">
        <v>13090</v>
      </c>
      <c r="B3722" s="23" t="s">
        <v>13091</v>
      </c>
      <c r="C3722" s="22">
        <v>2000429065</v>
      </c>
      <c r="D3722" s="22" t="s">
        <v>20</v>
      </c>
      <c r="E3722" s="24">
        <v>43964</v>
      </c>
      <c r="F3722" s="22" t="s">
        <v>21</v>
      </c>
      <c r="G3722" s="22" t="s">
        <v>39</v>
      </c>
      <c r="H3722" s="22">
        <v>652</v>
      </c>
      <c r="I3722" s="22">
        <v>84.76</v>
      </c>
      <c r="J3722" s="22">
        <v>13.04</v>
      </c>
      <c r="K3722" s="22">
        <v>554.20000000000005</v>
      </c>
      <c r="L3722" s="21"/>
      <c r="M3722" s="25">
        <v>43964</v>
      </c>
      <c r="N3722" s="22">
        <v>0</v>
      </c>
      <c r="O3722" s="22">
        <v>6985</v>
      </c>
      <c r="P3722" s="22">
        <v>481779</v>
      </c>
      <c r="Q3722" s="22" t="s">
        <v>23</v>
      </c>
    </row>
    <row r="3723" spans="1:17" ht="12.75" x14ac:dyDescent="0.2">
      <c r="A3723" s="23" t="s">
        <v>12978</v>
      </c>
      <c r="B3723" s="23" t="s">
        <v>12979</v>
      </c>
      <c r="C3723" s="22">
        <v>20008660077</v>
      </c>
      <c r="D3723" s="22" t="s">
        <v>20</v>
      </c>
      <c r="E3723" s="24">
        <v>43964</v>
      </c>
      <c r="F3723" s="22" t="s">
        <v>21</v>
      </c>
      <c r="G3723" s="22" t="s">
        <v>39</v>
      </c>
      <c r="H3723" s="22">
        <v>742</v>
      </c>
      <c r="I3723" s="22">
        <v>96.46</v>
      </c>
      <c r="J3723" s="22">
        <v>14.84</v>
      </c>
      <c r="K3723" s="22">
        <v>630.70000000000005</v>
      </c>
      <c r="L3723" s="21"/>
      <c r="M3723" s="25">
        <v>43964</v>
      </c>
      <c r="N3723" s="22">
        <v>0</v>
      </c>
      <c r="O3723" s="22">
        <v>9666</v>
      </c>
      <c r="P3723" s="22">
        <v>426101</v>
      </c>
      <c r="Q3723" s="22" t="s">
        <v>23</v>
      </c>
    </row>
    <row r="3724" spans="1:17" ht="12.75" x14ac:dyDescent="0.2">
      <c r="A3724" s="23" t="s">
        <v>13082</v>
      </c>
      <c r="B3724" s="23" t="s">
        <v>13083</v>
      </c>
      <c r="C3724" s="22">
        <v>200011701901</v>
      </c>
      <c r="D3724" s="22" t="s">
        <v>20</v>
      </c>
      <c r="E3724" s="24">
        <v>43964</v>
      </c>
      <c r="F3724" s="22" t="s">
        <v>21</v>
      </c>
      <c r="G3724" s="22" t="s">
        <v>39</v>
      </c>
      <c r="H3724" s="22">
        <v>928</v>
      </c>
      <c r="I3724" s="22">
        <v>120.64</v>
      </c>
      <c r="J3724" s="22">
        <v>18.559999999999999</v>
      </c>
      <c r="K3724" s="22">
        <v>788.8</v>
      </c>
      <c r="L3724" s="21"/>
      <c r="M3724" s="25">
        <v>43964</v>
      </c>
      <c r="N3724" s="22">
        <v>0</v>
      </c>
      <c r="O3724" s="22">
        <v>1784</v>
      </c>
      <c r="P3724" s="22">
        <v>427427</v>
      </c>
      <c r="Q3724" s="22" t="s">
        <v>23</v>
      </c>
    </row>
    <row r="3725" spans="1:17" ht="12.75" x14ac:dyDescent="0.2">
      <c r="A3725" s="23" t="s">
        <v>13032</v>
      </c>
      <c r="B3725" s="23" t="s">
        <v>13033</v>
      </c>
      <c r="C3725" s="22">
        <v>200010833064</v>
      </c>
      <c r="D3725" s="22" t="s">
        <v>20</v>
      </c>
      <c r="E3725" s="24">
        <v>43964</v>
      </c>
      <c r="F3725" s="22" t="s">
        <v>21</v>
      </c>
      <c r="G3725" s="22" t="s">
        <v>39</v>
      </c>
      <c r="H3725" s="22">
        <v>1036</v>
      </c>
      <c r="I3725" s="22">
        <v>134.68</v>
      </c>
      <c r="J3725" s="22">
        <v>20.72</v>
      </c>
      <c r="K3725" s="22">
        <v>880.6</v>
      </c>
      <c r="L3725" s="21"/>
      <c r="M3725" s="25">
        <v>43964</v>
      </c>
      <c r="N3725" s="22">
        <v>0</v>
      </c>
      <c r="O3725" s="22">
        <v>9408</v>
      </c>
      <c r="P3725" s="22">
        <v>487417</v>
      </c>
      <c r="Q3725" s="22" t="s">
        <v>23</v>
      </c>
    </row>
    <row r="3726" spans="1:17" ht="12.75" x14ac:dyDescent="0.2">
      <c r="A3726" s="23" t="s">
        <v>13000</v>
      </c>
      <c r="B3726" s="23" t="s">
        <v>13001</v>
      </c>
      <c r="C3726" s="22">
        <v>2000222293</v>
      </c>
      <c r="D3726" s="22" t="s">
        <v>20</v>
      </c>
      <c r="E3726" s="24">
        <v>43964</v>
      </c>
      <c r="F3726" s="22" t="s">
        <v>21</v>
      </c>
      <c r="G3726" s="22" t="s">
        <v>39</v>
      </c>
      <c r="H3726" s="22">
        <v>1800</v>
      </c>
      <c r="I3726" s="22">
        <v>234</v>
      </c>
      <c r="J3726" s="22">
        <v>36</v>
      </c>
      <c r="K3726" s="22">
        <v>1530</v>
      </c>
      <c r="L3726" s="21"/>
      <c r="M3726" s="25">
        <v>43964</v>
      </c>
      <c r="N3726" s="22">
        <v>0</v>
      </c>
      <c r="O3726" s="22">
        <v>7025</v>
      </c>
      <c r="P3726" s="22">
        <v>489348</v>
      </c>
      <c r="Q3726" s="22" t="s">
        <v>23</v>
      </c>
    </row>
    <row r="3727" spans="1:17" ht="12.75" x14ac:dyDescent="0.2">
      <c r="A3727" s="23" t="s">
        <v>13051</v>
      </c>
      <c r="B3727" s="23" t="s">
        <v>13052</v>
      </c>
      <c r="C3727" s="22">
        <v>20001885984</v>
      </c>
      <c r="D3727" s="22" t="s">
        <v>20</v>
      </c>
      <c r="E3727" s="24">
        <v>43964</v>
      </c>
      <c r="F3727" s="22" t="s">
        <v>21</v>
      </c>
      <c r="G3727" s="22" t="s">
        <v>39</v>
      </c>
      <c r="H3727" s="22">
        <v>472</v>
      </c>
      <c r="I3727" s="22">
        <v>61.36</v>
      </c>
      <c r="J3727" s="22">
        <v>9.44</v>
      </c>
      <c r="K3727" s="22">
        <v>401.2</v>
      </c>
      <c r="L3727" s="21"/>
      <c r="M3727" s="25">
        <v>43964</v>
      </c>
      <c r="N3727" s="22">
        <v>0</v>
      </c>
      <c r="O3727" s="22">
        <v>9741</v>
      </c>
      <c r="P3727" s="22">
        <v>484800</v>
      </c>
      <c r="Q3727" s="22" t="s">
        <v>23</v>
      </c>
    </row>
    <row r="3728" spans="1:17" ht="12.75" x14ac:dyDescent="0.2">
      <c r="A3728" s="23" t="s">
        <v>12976</v>
      </c>
      <c r="B3728" s="23" t="s">
        <v>12977</v>
      </c>
      <c r="C3728" s="22">
        <v>2000154095</v>
      </c>
      <c r="D3728" s="22" t="s">
        <v>20</v>
      </c>
      <c r="E3728" s="24">
        <v>43964</v>
      </c>
      <c r="F3728" s="22" t="s">
        <v>21</v>
      </c>
      <c r="G3728" s="22" t="s">
        <v>39</v>
      </c>
      <c r="H3728" s="22">
        <v>556</v>
      </c>
      <c r="I3728" s="22">
        <v>72.28</v>
      </c>
      <c r="J3728" s="22">
        <v>11.12</v>
      </c>
      <c r="K3728" s="22">
        <v>472.6</v>
      </c>
      <c r="L3728" s="21"/>
      <c r="M3728" s="25">
        <v>43964</v>
      </c>
      <c r="N3728" s="22">
        <v>0</v>
      </c>
      <c r="O3728" s="22">
        <v>5858</v>
      </c>
      <c r="P3728" s="22">
        <v>427427</v>
      </c>
      <c r="Q3728" s="22" t="s">
        <v>23</v>
      </c>
    </row>
    <row r="3729" spans="1:17" ht="12.75" x14ac:dyDescent="0.2">
      <c r="A3729" s="23" t="s">
        <v>13067</v>
      </c>
      <c r="B3729" s="23" t="s">
        <v>13068</v>
      </c>
      <c r="C3729" s="22">
        <v>200011878404</v>
      </c>
      <c r="D3729" s="22" t="s">
        <v>20</v>
      </c>
      <c r="E3729" s="24">
        <v>43964</v>
      </c>
      <c r="F3729" s="22" t="s">
        <v>21</v>
      </c>
      <c r="G3729" s="22" t="s">
        <v>39</v>
      </c>
      <c r="H3729" s="22">
        <v>562</v>
      </c>
      <c r="I3729" s="22">
        <v>73.06</v>
      </c>
      <c r="J3729" s="22">
        <v>11.24</v>
      </c>
      <c r="K3729" s="22">
        <v>477.7</v>
      </c>
      <c r="L3729" s="21"/>
      <c r="M3729" s="25">
        <v>43964</v>
      </c>
      <c r="N3729" s="22">
        <v>0</v>
      </c>
      <c r="O3729" s="22">
        <v>1086</v>
      </c>
      <c r="P3729" s="22">
        <v>426101</v>
      </c>
      <c r="Q3729" s="22" t="s">
        <v>23</v>
      </c>
    </row>
    <row r="3730" spans="1:17" ht="12.75" x14ac:dyDescent="0.2">
      <c r="A3730" s="23" t="s">
        <v>18354</v>
      </c>
      <c r="B3730" s="23" t="s">
        <v>18355</v>
      </c>
      <c r="C3730" s="22">
        <v>200012640255</v>
      </c>
      <c r="D3730" s="22" t="s">
        <v>20</v>
      </c>
      <c r="E3730" s="24">
        <v>43980</v>
      </c>
      <c r="F3730" s="22" t="s">
        <v>21</v>
      </c>
      <c r="G3730" s="22" t="s">
        <v>10140</v>
      </c>
      <c r="H3730" s="22">
        <v>330</v>
      </c>
      <c r="I3730" s="22">
        <v>42.9</v>
      </c>
      <c r="J3730" s="22">
        <v>6.6</v>
      </c>
      <c r="K3730" s="22">
        <v>280.5</v>
      </c>
      <c r="L3730" s="21"/>
      <c r="M3730" s="25">
        <v>43980</v>
      </c>
      <c r="N3730" s="22">
        <v>0</v>
      </c>
      <c r="O3730" s="22">
        <v>5260</v>
      </c>
      <c r="P3730" s="22">
        <v>404885</v>
      </c>
      <c r="Q3730" s="22" t="s">
        <v>23</v>
      </c>
    </row>
    <row r="3731" spans="1:17" ht="12.75" x14ac:dyDescent="0.2">
      <c r="A3731" s="23" t="s">
        <v>18356</v>
      </c>
      <c r="B3731" s="23" t="s">
        <v>18357</v>
      </c>
      <c r="C3731" s="22">
        <v>20008182808</v>
      </c>
      <c r="D3731" s="22" t="s">
        <v>20</v>
      </c>
      <c r="E3731" s="24">
        <v>43980</v>
      </c>
      <c r="F3731" s="22" t="s">
        <v>21</v>
      </c>
      <c r="G3731" s="22" t="s">
        <v>10140</v>
      </c>
      <c r="H3731" s="22">
        <v>395</v>
      </c>
      <c r="I3731" s="22">
        <v>51.35</v>
      </c>
      <c r="J3731" s="22">
        <v>7.9</v>
      </c>
      <c r="K3731" s="22">
        <v>335.75</v>
      </c>
      <c r="L3731" s="21"/>
      <c r="M3731" s="25">
        <v>43980</v>
      </c>
      <c r="N3731" s="22">
        <v>0</v>
      </c>
      <c r="O3731" s="22">
        <v>5138</v>
      </c>
      <c r="P3731" s="22">
        <v>427427</v>
      </c>
      <c r="Q3731" s="22" t="s">
        <v>23</v>
      </c>
    </row>
    <row r="3732" spans="1:17" ht="12.75" x14ac:dyDescent="0.2">
      <c r="A3732" s="23" t="s">
        <v>18358</v>
      </c>
      <c r="B3732" s="23" t="s">
        <v>18359</v>
      </c>
      <c r="C3732" s="22">
        <v>20008182808</v>
      </c>
      <c r="D3732" s="22" t="s">
        <v>20</v>
      </c>
      <c r="E3732" s="24">
        <v>43980</v>
      </c>
      <c r="F3732" s="22" t="s">
        <v>21</v>
      </c>
      <c r="G3732" s="22" t="s">
        <v>10140</v>
      </c>
      <c r="H3732" s="22">
        <v>311</v>
      </c>
      <c r="I3732" s="22">
        <v>40.43</v>
      </c>
      <c r="J3732" s="22">
        <v>6.22</v>
      </c>
      <c r="K3732" s="22">
        <v>264.35000000000002</v>
      </c>
      <c r="L3732" s="21"/>
      <c r="M3732" s="25">
        <v>43980</v>
      </c>
      <c r="N3732" s="22">
        <v>0</v>
      </c>
      <c r="O3732" s="22">
        <v>5138</v>
      </c>
      <c r="P3732" s="22">
        <v>427427</v>
      </c>
      <c r="Q3732" s="22" t="s">
        <v>23</v>
      </c>
    </row>
    <row r="3733" spans="1:17" ht="12.75" x14ac:dyDescent="0.2">
      <c r="A3733" s="23" t="s">
        <v>18360</v>
      </c>
      <c r="B3733" s="23" t="s">
        <v>18361</v>
      </c>
      <c r="C3733" s="22">
        <v>2000826573</v>
      </c>
      <c r="D3733" s="22" t="s">
        <v>20</v>
      </c>
      <c r="E3733" s="24">
        <v>43980</v>
      </c>
      <c r="F3733" s="22" t="s">
        <v>21</v>
      </c>
      <c r="G3733" s="22" t="s">
        <v>10140</v>
      </c>
      <c r="H3733" s="22">
        <v>1102</v>
      </c>
      <c r="I3733" s="22">
        <v>143.26</v>
      </c>
      <c r="J3733" s="22">
        <v>22.04</v>
      </c>
      <c r="K3733" s="22">
        <v>936.7</v>
      </c>
      <c r="L3733" s="21"/>
      <c r="M3733" s="25">
        <v>43980</v>
      </c>
      <c r="N3733" s="22">
        <v>0</v>
      </c>
      <c r="O3733" s="22">
        <v>4981</v>
      </c>
      <c r="P3733" s="22">
        <v>427427</v>
      </c>
      <c r="Q3733" s="22" t="s">
        <v>23</v>
      </c>
    </row>
    <row r="3734" spans="1:17" ht="12.75" x14ac:dyDescent="0.2">
      <c r="A3734" s="23" t="s">
        <v>18362</v>
      </c>
      <c r="B3734" s="23" t="s">
        <v>18363</v>
      </c>
      <c r="C3734" s="22">
        <v>200013150035</v>
      </c>
      <c r="D3734" s="22" t="s">
        <v>20</v>
      </c>
      <c r="E3734" s="24">
        <v>43980</v>
      </c>
      <c r="F3734" s="22" t="s">
        <v>21</v>
      </c>
      <c r="G3734" s="22" t="s">
        <v>39</v>
      </c>
      <c r="H3734" s="22">
        <v>400</v>
      </c>
      <c r="I3734" s="22">
        <v>52</v>
      </c>
      <c r="J3734" s="22">
        <v>8</v>
      </c>
      <c r="K3734" s="22">
        <v>340</v>
      </c>
      <c r="L3734" s="21"/>
      <c r="M3734" s="25">
        <v>43980</v>
      </c>
      <c r="N3734" s="22">
        <v>0</v>
      </c>
      <c r="O3734" s="22">
        <v>8720</v>
      </c>
      <c r="P3734" s="22">
        <v>464842</v>
      </c>
      <c r="Q3734" s="22" t="s">
        <v>23</v>
      </c>
    </row>
    <row r="3735" spans="1:17" ht="12.75" x14ac:dyDescent="0.2">
      <c r="A3735" s="23" t="s">
        <v>18364</v>
      </c>
      <c r="B3735" s="23" t="s">
        <v>18365</v>
      </c>
      <c r="C3735" s="22">
        <v>2000907984</v>
      </c>
      <c r="D3735" s="22" t="s">
        <v>20</v>
      </c>
      <c r="E3735" s="24">
        <v>43980</v>
      </c>
      <c r="F3735" s="22" t="s">
        <v>21</v>
      </c>
      <c r="G3735" s="22" t="s">
        <v>39</v>
      </c>
      <c r="H3735" s="22">
        <v>442</v>
      </c>
      <c r="I3735" s="22">
        <v>57.46</v>
      </c>
      <c r="J3735" s="22">
        <v>8.84</v>
      </c>
      <c r="K3735" s="22">
        <v>375.7</v>
      </c>
      <c r="L3735" s="21"/>
      <c r="M3735" s="25">
        <v>43980</v>
      </c>
      <c r="N3735" s="22">
        <v>0</v>
      </c>
      <c r="O3735" s="22">
        <v>3024</v>
      </c>
      <c r="P3735" s="22">
        <v>426101</v>
      </c>
      <c r="Q3735" s="22" t="s">
        <v>23</v>
      </c>
    </row>
    <row r="3736" spans="1:17" ht="12.75" x14ac:dyDescent="0.2">
      <c r="A3736" s="23" t="s">
        <v>18366</v>
      </c>
      <c r="B3736" s="23" t="s">
        <v>18367</v>
      </c>
      <c r="C3736" s="22">
        <v>200010411099</v>
      </c>
      <c r="D3736" s="22" t="s">
        <v>20</v>
      </c>
      <c r="E3736" s="24">
        <v>43980</v>
      </c>
      <c r="F3736" s="22" t="s">
        <v>21</v>
      </c>
      <c r="G3736" s="22" t="s">
        <v>39</v>
      </c>
      <c r="H3736" s="22">
        <v>1054</v>
      </c>
      <c r="I3736" s="22">
        <v>137.02000000000001</v>
      </c>
      <c r="J3736" s="22">
        <v>21.08</v>
      </c>
      <c r="K3736" s="22">
        <v>895.9</v>
      </c>
      <c r="L3736" s="21"/>
      <c r="M3736" s="25">
        <v>43980</v>
      </c>
      <c r="N3736" s="22">
        <v>0</v>
      </c>
      <c r="O3736" s="22">
        <v>2727</v>
      </c>
      <c r="P3736" s="22">
        <v>464842</v>
      </c>
      <c r="Q3736" s="22" t="s">
        <v>23</v>
      </c>
    </row>
    <row r="3737" spans="1:17" ht="12.75" x14ac:dyDescent="0.2">
      <c r="A3737" s="23" t="s">
        <v>18368</v>
      </c>
      <c r="B3737" s="23" t="s">
        <v>18369</v>
      </c>
      <c r="C3737" s="22">
        <v>200011240912</v>
      </c>
      <c r="D3737" s="22" t="s">
        <v>20</v>
      </c>
      <c r="E3737" s="24">
        <v>43980</v>
      </c>
      <c r="F3737" s="22" t="s">
        <v>21</v>
      </c>
      <c r="G3737" s="22" t="s">
        <v>39</v>
      </c>
      <c r="H3737" s="22">
        <v>562</v>
      </c>
      <c r="I3737" s="22">
        <v>73.06</v>
      </c>
      <c r="J3737" s="22">
        <v>11.24</v>
      </c>
      <c r="K3737" s="22">
        <v>477.7</v>
      </c>
      <c r="L3737" s="21"/>
      <c r="M3737" s="25">
        <v>43980</v>
      </c>
      <c r="N3737" s="22">
        <v>0</v>
      </c>
      <c r="O3737" s="22">
        <v>3930</v>
      </c>
      <c r="P3737" s="22">
        <v>426101</v>
      </c>
      <c r="Q3737" s="22" t="s">
        <v>23</v>
      </c>
    </row>
    <row r="3738" spans="1:17" ht="12.75" x14ac:dyDescent="0.2">
      <c r="A3738" s="23" t="s">
        <v>18370</v>
      </c>
      <c r="B3738" s="23" t="s">
        <v>18371</v>
      </c>
      <c r="C3738" s="22">
        <v>20007477001</v>
      </c>
      <c r="D3738" s="22" t="s">
        <v>20</v>
      </c>
      <c r="E3738" s="24">
        <v>43980</v>
      </c>
      <c r="F3738" s="22" t="s">
        <v>21</v>
      </c>
      <c r="G3738" s="22" t="s">
        <v>39</v>
      </c>
      <c r="H3738" s="22">
        <v>440</v>
      </c>
      <c r="I3738" s="22">
        <v>57.2</v>
      </c>
      <c r="J3738" s="22">
        <v>8.8000000000000007</v>
      </c>
      <c r="K3738" s="22">
        <v>374</v>
      </c>
      <c r="L3738" s="21"/>
      <c r="M3738" s="25">
        <v>43980</v>
      </c>
      <c r="N3738" s="22">
        <v>0</v>
      </c>
      <c r="O3738" s="22">
        <v>8256</v>
      </c>
      <c r="P3738" s="22">
        <v>481779</v>
      </c>
      <c r="Q3738" s="22" t="s">
        <v>23</v>
      </c>
    </row>
    <row r="3739" spans="1:17" ht="12.75" x14ac:dyDescent="0.2">
      <c r="A3739" s="23" t="s">
        <v>18372</v>
      </c>
      <c r="B3739" s="23" t="s">
        <v>18373</v>
      </c>
      <c r="C3739" s="22">
        <v>20007169926</v>
      </c>
      <c r="D3739" s="22" t="s">
        <v>20</v>
      </c>
      <c r="E3739" s="24">
        <v>43980</v>
      </c>
      <c r="F3739" s="22" t="s">
        <v>21</v>
      </c>
      <c r="G3739" s="22" t="s">
        <v>39</v>
      </c>
      <c r="H3739" s="22">
        <v>1823.412</v>
      </c>
      <c r="I3739" s="22">
        <v>237.04356000000001</v>
      </c>
      <c r="J3739" s="22">
        <v>36.468240000000002</v>
      </c>
      <c r="K3739" s="22">
        <v>1549.9</v>
      </c>
      <c r="L3739" s="21"/>
      <c r="M3739" s="25">
        <v>43980</v>
      </c>
      <c r="N3739" s="22">
        <v>0</v>
      </c>
      <c r="O3739" s="22">
        <v>2992</v>
      </c>
      <c r="P3739" s="22">
        <v>409398</v>
      </c>
      <c r="Q3739" s="22" t="s">
        <v>23</v>
      </c>
    </row>
    <row r="3740" spans="1:17" ht="12.75" x14ac:dyDescent="0.2">
      <c r="A3740" s="23" t="s">
        <v>18374</v>
      </c>
      <c r="B3740" s="23" t="s">
        <v>18375</v>
      </c>
      <c r="C3740" s="22">
        <v>200088536</v>
      </c>
      <c r="D3740" s="22" t="s">
        <v>20</v>
      </c>
      <c r="E3740" s="24">
        <v>43980</v>
      </c>
      <c r="F3740" s="22" t="s">
        <v>21</v>
      </c>
      <c r="G3740" s="22" t="s">
        <v>39</v>
      </c>
      <c r="H3740" s="22">
        <v>1078</v>
      </c>
      <c r="I3740" s="22">
        <v>140.13999999999999</v>
      </c>
      <c r="J3740" s="22">
        <v>21.56</v>
      </c>
      <c r="K3740" s="22">
        <v>916.3</v>
      </c>
      <c r="L3740" s="21"/>
      <c r="M3740" s="25">
        <v>43980</v>
      </c>
      <c r="N3740" s="22">
        <v>0</v>
      </c>
      <c r="O3740" s="22">
        <v>2358</v>
      </c>
      <c r="P3740" s="22">
        <v>427427</v>
      </c>
      <c r="Q3740" s="22" t="s">
        <v>23</v>
      </c>
    </row>
    <row r="3741" spans="1:17" ht="12.75" x14ac:dyDescent="0.2">
      <c r="A3741" s="23" t="s">
        <v>18376</v>
      </c>
      <c r="B3741" s="23" t="s">
        <v>18377</v>
      </c>
      <c r="C3741" s="22">
        <v>2000624650</v>
      </c>
      <c r="D3741" s="22" t="s">
        <v>20</v>
      </c>
      <c r="E3741" s="24">
        <v>43980</v>
      </c>
      <c r="F3741" s="22" t="s">
        <v>21</v>
      </c>
      <c r="G3741" s="22" t="s">
        <v>39</v>
      </c>
      <c r="H3741" s="22">
        <v>838</v>
      </c>
      <c r="I3741" s="22">
        <v>108.94</v>
      </c>
      <c r="J3741" s="22">
        <v>16.760000000000002</v>
      </c>
      <c r="K3741" s="22">
        <v>712.3</v>
      </c>
      <c r="L3741" s="21"/>
      <c r="M3741" s="25">
        <v>43980</v>
      </c>
      <c r="N3741" s="22">
        <v>0</v>
      </c>
      <c r="O3741" s="22">
        <v>6717</v>
      </c>
      <c r="P3741" s="22">
        <v>487417</v>
      </c>
      <c r="Q3741" s="22" t="s">
        <v>23</v>
      </c>
    </row>
    <row r="3742" spans="1:17" ht="12.75" x14ac:dyDescent="0.2">
      <c r="A3742" s="23" t="s">
        <v>18378</v>
      </c>
      <c r="B3742" s="23" t="s">
        <v>15557</v>
      </c>
      <c r="C3742" s="22">
        <v>20009463449</v>
      </c>
      <c r="D3742" s="22" t="s">
        <v>20</v>
      </c>
      <c r="E3742" s="24">
        <v>43980</v>
      </c>
      <c r="F3742" s="22" t="s">
        <v>21</v>
      </c>
      <c r="G3742" s="22" t="s">
        <v>39</v>
      </c>
      <c r="H3742" s="22">
        <v>580</v>
      </c>
      <c r="I3742" s="22">
        <v>75.400000000000006</v>
      </c>
      <c r="J3742" s="22">
        <v>11.6</v>
      </c>
      <c r="K3742" s="22">
        <v>493</v>
      </c>
      <c r="L3742" s="21"/>
      <c r="M3742" s="25">
        <v>43980</v>
      </c>
      <c r="N3742" s="22">
        <v>0</v>
      </c>
      <c r="O3742" s="22">
        <v>3067</v>
      </c>
      <c r="P3742" s="22">
        <v>427455</v>
      </c>
      <c r="Q3742" s="22" t="s">
        <v>23</v>
      </c>
    </row>
    <row r="3743" spans="1:17" ht="12.75" x14ac:dyDescent="0.2">
      <c r="A3743" s="23" t="s">
        <v>18379</v>
      </c>
      <c r="B3743" s="23" t="s">
        <v>15562</v>
      </c>
      <c r="C3743" s="22">
        <v>2000912649</v>
      </c>
      <c r="D3743" s="22" t="s">
        <v>20</v>
      </c>
      <c r="E3743" s="24">
        <v>43980</v>
      </c>
      <c r="F3743" s="22" t="s">
        <v>21</v>
      </c>
      <c r="G3743" s="22" t="s">
        <v>39</v>
      </c>
      <c r="H3743" s="22">
        <v>400</v>
      </c>
      <c r="I3743" s="22">
        <v>52</v>
      </c>
      <c r="J3743" s="22">
        <v>8</v>
      </c>
      <c r="K3743" s="22">
        <v>340</v>
      </c>
      <c r="L3743" s="21"/>
      <c r="M3743" s="25">
        <v>43980</v>
      </c>
      <c r="N3743" s="22">
        <v>0</v>
      </c>
      <c r="O3743" s="22">
        <v>7773</v>
      </c>
      <c r="P3743" s="22">
        <v>427499</v>
      </c>
      <c r="Q3743" s="22" t="s">
        <v>23</v>
      </c>
    </row>
    <row r="3744" spans="1:17" ht="12.75" x14ac:dyDescent="0.2">
      <c r="A3744" s="23" t="s">
        <v>18380</v>
      </c>
      <c r="B3744" s="23" t="s">
        <v>18381</v>
      </c>
      <c r="C3744" s="22">
        <v>2000347747</v>
      </c>
      <c r="D3744" s="22" t="s">
        <v>20</v>
      </c>
      <c r="E3744" s="24">
        <v>43980</v>
      </c>
      <c r="F3744" s="22" t="s">
        <v>21</v>
      </c>
      <c r="G3744" s="22" t="s">
        <v>10140</v>
      </c>
      <c r="H3744" s="22">
        <v>468</v>
      </c>
      <c r="I3744" s="22">
        <v>60.84</v>
      </c>
      <c r="J3744" s="22">
        <v>9.36</v>
      </c>
      <c r="K3744" s="22">
        <v>397.8</v>
      </c>
      <c r="L3744" s="21"/>
      <c r="M3744" s="25">
        <v>43980</v>
      </c>
      <c r="N3744" s="22">
        <v>0</v>
      </c>
      <c r="O3744" s="22">
        <v>7453</v>
      </c>
      <c r="P3744" s="22">
        <v>427427</v>
      </c>
      <c r="Q3744" s="22" t="s">
        <v>23</v>
      </c>
    </row>
    <row r="3745" spans="1:17" ht="12.75" x14ac:dyDescent="0.2">
      <c r="A3745" s="23" t="s">
        <v>18382</v>
      </c>
      <c r="B3745" s="23" t="s">
        <v>18383</v>
      </c>
      <c r="C3745" s="22">
        <v>20005457322</v>
      </c>
      <c r="D3745" s="22" t="s">
        <v>20</v>
      </c>
      <c r="E3745" s="24">
        <v>43980</v>
      </c>
      <c r="F3745" s="22" t="s">
        <v>21</v>
      </c>
      <c r="G3745" s="22" t="s">
        <v>39</v>
      </c>
      <c r="H3745" s="22">
        <v>1654</v>
      </c>
      <c r="I3745" s="22">
        <v>215.02</v>
      </c>
      <c r="J3745" s="22">
        <v>33.08</v>
      </c>
      <c r="K3745" s="22">
        <v>1405.9</v>
      </c>
      <c r="L3745" s="21"/>
      <c r="M3745" s="25">
        <v>43980</v>
      </c>
      <c r="N3745" s="22">
        <v>0</v>
      </c>
      <c r="O3745" s="22">
        <v>7025</v>
      </c>
      <c r="P3745" s="22">
        <v>426101</v>
      </c>
      <c r="Q3745" s="22" t="s">
        <v>23</v>
      </c>
    </row>
    <row r="3746" spans="1:17" ht="12.75" x14ac:dyDescent="0.2">
      <c r="A3746" s="23" t="s">
        <v>18384</v>
      </c>
      <c r="B3746" s="23" t="s">
        <v>18385</v>
      </c>
      <c r="C3746" s="22">
        <v>200011067268</v>
      </c>
      <c r="D3746" s="22" t="s">
        <v>20</v>
      </c>
      <c r="E3746" s="24">
        <v>43980</v>
      </c>
      <c r="F3746" s="22" t="s">
        <v>21</v>
      </c>
      <c r="G3746" s="22" t="s">
        <v>39</v>
      </c>
      <c r="H3746" s="22">
        <v>850</v>
      </c>
      <c r="I3746" s="22">
        <v>110.5</v>
      </c>
      <c r="J3746" s="22">
        <v>17</v>
      </c>
      <c r="K3746" s="22">
        <v>722.5</v>
      </c>
      <c r="L3746" s="21"/>
      <c r="M3746" s="25">
        <v>43980</v>
      </c>
      <c r="N3746" s="22">
        <v>0</v>
      </c>
      <c r="O3746" s="22">
        <v>4387</v>
      </c>
      <c r="P3746" s="22">
        <v>426101</v>
      </c>
      <c r="Q3746" s="22" t="s">
        <v>23</v>
      </c>
    </row>
    <row r="3747" spans="1:17" ht="12.75" x14ac:dyDescent="0.2">
      <c r="A3747" s="23" t="s">
        <v>18386</v>
      </c>
      <c r="B3747" s="23" t="s">
        <v>18387</v>
      </c>
      <c r="C3747" s="22">
        <v>20002162507</v>
      </c>
      <c r="D3747" s="22" t="s">
        <v>20</v>
      </c>
      <c r="E3747" s="24">
        <v>43980</v>
      </c>
      <c r="F3747" s="22" t="s">
        <v>21</v>
      </c>
      <c r="G3747" s="22" t="s">
        <v>39</v>
      </c>
      <c r="H3747" s="22">
        <v>856</v>
      </c>
      <c r="I3747" s="22">
        <v>111.28</v>
      </c>
      <c r="J3747" s="22">
        <v>17.12</v>
      </c>
      <c r="K3747" s="22">
        <v>727.6</v>
      </c>
      <c r="L3747" s="21"/>
      <c r="M3747" s="25">
        <v>43980</v>
      </c>
      <c r="N3747" s="22">
        <v>0</v>
      </c>
      <c r="O3747" s="22">
        <v>1955</v>
      </c>
      <c r="P3747" s="22">
        <v>404885</v>
      </c>
      <c r="Q3747" s="22" t="s">
        <v>23</v>
      </c>
    </row>
    <row r="3748" spans="1:17" ht="12.75" x14ac:dyDescent="0.2">
      <c r="A3748" s="23" t="s">
        <v>18388</v>
      </c>
      <c r="B3748" s="23" t="s">
        <v>18389</v>
      </c>
      <c r="C3748" s="22">
        <v>2000556578</v>
      </c>
      <c r="D3748" s="22" t="s">
        <v>20</v>
      </c>
      <c r="E3748" s="24">
        <v>43980</v>
      </c>
      <c r="F3748" s="22" t="s">
        <v>21</v>
      </c>
      <c r="G3748" s="22" t="s">
        <v>39</v>
      </c>
      <c r="H3748" s="22">
        <v>1036</v>
      </c>
      <c r="I3748" s="22">
        <v>134.68</v>
      </c>
      <c r="J3748" s="22">
        <v>20.72</v>
      </c>
      <c r="K3748" s="22">
        <v>880.6</v>
      </c>
      <c r="L3748" s="21"/>
      <c r="M3748" s="25">
        <v>43980</v>
      </c>
      <c r="N3748" s="22">
        <v>0</v>
      </c>
      <c r="O3748" s="22">
        <v>9983</v>
      </c>
      <c r="P3748" s="22">
        <v>409398</v>
      </c>
      <c r="Q3748" s="22" t="s">
        <v>23</v>
      </c>
    </row>
    <row r="3749" spans="1:17" ht="12.75" x14ac:dyDescent="0.2">
      <c r="A3749" s="23" t="s">
        <v>18390</v>
      </c>
      <c r="B3749" s="23" t="s">
        <v>18391</v>
      </c>
      <c r="C3749" s="22">
        <v>20002737866</v>
      </c>
      <c r="D3749" s="22" t="s">
        <v>20</v>
      </c>
      <c r="E3749" s="24">
        <v>43980</v>
      </c>
      <c r="F3749" s="22" t="s">
        <v>21</v>
      </c>
      <c r="G3749" s="22" t="s">
        <v>39</v>
      </c>
      <c r="H3749" s="22">
        <v>418</v>
      </c>
      <c r="I3749" s="22">
        <v>54.34</v>
      </c>
      <c r="J3749" s="22">
        <v>8.36</v>
      </c>
      <c r="K3749" s="22">
        <v>355.3</v>
      </c>
      <c r="L3749" s="21"/>
      <c r="M3749" s="25">
        <v>43980</v>
      </c>
      <c r="N3749" s="22">
        <v>0</v>
      </c>
      <c r="O3749" s="22">
        <v>3836</v>
      </c>
      <c r="P3749" s="22">
        <v>427427</v>
      </c>
      <c r="Q3749" s="22" t="s">
        <v>23</v>
      </c>
    </row>
    <row r="3750" spans="1:17" ht="12.75" x14ac:dyDescent="0.2">
      <c r="A3750" s="23" t="s">
        <v>18392</v>
      </c>
      <c r="B3750" s="23" t="s">
        <v>18393</v>
      </c>
      <c r="C3750" s="22">
        <v>2000907984</v>
      </c>
      <c r="D3750" s="22" t="s">
        <v>20</v>
      </c>
      <c r="E3750" s="24">
        <v>43980</v>
      </c>
      <c r="F3750" s="22" t="s">
        <v>21</v>
      </c>
      <c r="G3750" s="22" t="s">
        <v>39</v>
      </c>
      <c r="H3750" s="22">
        <v>538</v>
      </c>
      <c r="I3750" s="22">
        <v>69.94</v>
      </c>
      <c r="J3750" s="22">
        <v>10.76</v>
      </c>
      <c r="K3750" s="22">
        <v>457.3</v>
      </c>
      <c r="L3750" s="21"/>
      <c r="M3750" s="25">
        <v>43980</v>
      </c>
      <c r="N3750" s="22">
        <v>0</v>
      </c>
      <c r="O3750" s="22">
        <v>3024</v>
      </c>
      <c r="P3750" s="22">
        <v>426101</v>
      </c>
      <c r="Q3750" s="22" t="s">
        <v>23</v>
      </c>
    </row>
    <row r="3751" spans="1:17" ht="12.75" x14ac:dyDescent="0.2">
      <c r="A3751" s="23" t="s">
        <v>18394</v>
      </c>
      <c r="B3751" s="23" t="s">
        <v>18395</v>
      </c>
      <c r="C3751" s="22">
        <v>20005687876</v>
      </c>
      <c r="D3751" s="22" t="s">
        <v>20</v>
      </c>
      <c r="E3751" s="24">
        <v>43980</v>
      </c>
      <c r="F3751" s="22" t="s">
        <v>21</v>
      </c>
      <c r="G3751" s="22" t="s">
        <v>39</v>
      </c>
      <c r="H3751" s="22">
        <v>454</v>
      </c>
      <c r="I3751" s="22">
        <v>59.02</v>
      </c>
      <c r="J3751" s="22">
        <v>9.08</v>
      </c>
      <c r="K3751" s="22">
        <v>385.9</v>
      </c>
      <c r="L3751" s="21"/>
      <c r="M3751" s="25">
        <v>43980</v>
      </c>
      <c r="N3751" s="22">
        <v>0</v>
      </c>
      <c r="O3751" s="22">
        <v>2189</v>
      </c>
      <c r="P3751" s="22">
        <v>426101</v>
      </c>
      <c r="Q3751" s="22" t="s">
        <v>23</v>
      </c>
    </row>
    <row r="3752" spans="1:17" ht="12.75" x14ac:dyDescent="0.2">
      <c r="A3752" s="23" t="s">
        <v>18396</v>
      </c>
      <c r="B3752" s="23" t="s">
        <v>18397</v>
      </c>
      <c r="C3752" s="22">
        <v>200012645377</v>
      </c>
      <c r="D3752" s="22" t="s">
        <v>20</v>
      </c>
      <c r="E3752" s="24">
        <v>43980</v>
      </c>
      <c r="F3752" s="22" t="s">
        <v>21</v>
      </c>
      <c r="G3752" s="22" t="s">
        <v>39</v>
      </c>
      <c r="H3752" s="22">
        <v>766</v>
      </c>
      <c r="I3752" s="22">
        <v>99.58</v>
      </c>
      <c r="J3752" s="22">
        <v>15.32</v>
      </c>
      <c r="K3752" s="22">
        <v>651.1</v>
      </c>
      <c r="L3752" s="21"/>
      <c r="M3752" s="25">
        <v>43980</v>
      </c>
      <c r="N3752" s="22">
        <v>0</v>
      </c>
      <c r="O3752" s="22">
        <v>9296</v>
      </c>
      <c r="P3752" s="22">
        <v>427427</v>
      </c>
      <c r="Q3752" s="22" t="s">
        <v>23</v>
      </c>
    </row>
    <row r="3753" spans="1:17" ht="12.75" x14ac:dyDescent="0.2">
      <c r="A3753" s="23" t="s">
        <v>18398</v>
      </c>
      <c r="B3753" s="23" t="s">
        <v>18399</v>
      </c>
      <c r="C3753" s="22">
        <v>20004990519</v>
      </c>
      <c r="D3753" s="22" t="s">
        <v>20</v>
      </c>
      <c r="E3753" s="24">
        <v>43980</v>
      </c>
      <c r="F3753" s="22" t="s">
        <v>21</v>
      </c>
      <c r="G3753" s="22" t="s">
        <v>10140</v>
      </c>
      <c r="H3753" s="22">
        <v>455</v>
      </c>
      <c r="I3753" s="22">
        <v>59.15</v>
      </c>
      <c r="J3753" s="22">
        <v>9.1</v>
      </c>
      <c r="K3753" s="22">
        <v>386.75</v>
      </c>
      <c r="L3753" s="21"/>
      <c r="M3753" s="25">
        <v>43980</v>
      </c>
      <c r="N3753" s="22">
        <v>0</v>
      </c>
      <c r="O3753" s="22">
        <v>2986</v>
      </c>
      <c r="P3753" s="22">
        <v>462235</v>
      </c>
      <c r="Q3753" s="22" t="s">
        <v>23</v>
      </c>
    </row>
    <row r="3754" spans="1:17" ht="12.75" x14ac:dyDescent="0.2">
      <c r="A3754" s="23" t="s">
        <v>18400</v>
      </c>
      <c r="B3754" s="23" t="s">
        <v>18401</v>
      </c>
      <c r="C3754" s="22">
        <v>20001847228</v>
      </c>
      <c r="D3754" s="22" t="s">
        <v>20</v>
      </c>
      <c r="E3754" s="24">
        <v>43980</v>
      </c>
      <c r="F3754" s="22" t="s">
        <v>21</v>
      </c>
      <c r="G3754" s="22" t="s">
        <v>39</v>
      </c>
      <c r="H3754" s="22">
        <v>598</v>
      </c>
      <c r="I3754" s="22">
        <v>77.739999999999995</v>
      </c>
      <c r="J3754" s="22">
        <v>11.96</v>
      </c>
      <c r="K3754" s="22">
        <v>508.3</v>
      </c>
      <c r="L3754" s="21"/>
      <c r="M3754" s="25">
        <v>43980</v>
      </c>
      <c r="N3754" s="22">
        <v>0</v>
      </c>
      <c r="O3754" s="22">
        <v>6557</v>
      </c>
      <c r="P3754" s="22">
        <v>481779</v>
      </c>
      <c r="Q3754" s="22" t="s">
        <v>23</v>
      </c>
    </row>
    <row r="3755" spans="1:17" ht="12.75" x14ac:dyDescent="0.2">
      <c r="A3755" s="23" t="s">
        <v>18402</v>
      </c>
      <c r="B3755" s="23" t="s">
        <v>18403</v>
      </c>
      <c r="C3755" s="22">
        <v>20005205037</v>
      </c>
      <c r="D3755" s="22" t="s">
        <v>20</v>
      </c>
      <c r="E3755" s="24">
        <v>43980</v>
      </c>
      <c r="F3755" s="22" t="s">
        <v>21</v>
      </c>
      <c r="G3755" s="22" t="s">
        <v>39</v>
      </c>
      <c r="H3755" s="22">
        <v>706</v>
      </c>
      <c r="I3755" s="22">
        <v>91.78</v>
      </c>
      <c r="J3755" s="22">
        <v>14.12</v>
      </c>
      <c r="K3755" s="22">
        <v>600.1</v>
      </c>
      <c r="L3755" s="21"/>
      <c r="M3755" s="25">
        <v>43980</v>
      </c>
      <c r="N3755" s="22">
        <v>0</v>
      </c>
      <c r="O3755" s="22">
        <v>6550</v>
      </c>
      <c r="P3755" s="22">
        <v>426101</v>
      </c>
      <c r="Q3755" s="22" t="s">
        <v>23</v>
      </c>
    </row>
    <row r="3756" spans="1:17" ht="12.75" x14ac:dyDescent="0.2">
      <c r="A3756" s="23" t="s">
        <v>18404</v>
      </c>
      <c r="B3756" s="23" t="s">
        <v>18405</v>
      </c>
      <c r="C3756" s="22">
        <v>2000570855</v>
      </c>
      <c r="D3756" s="22" t="s">
        <v>20</v>
      </c>
      <c r="E3756" s="24">
        <v>43980</v>
      </c>
      <c r="F3756" s="22" t="s">
        <v>21</v>
      </c>
      <c r="G3756" s="22" t="s">
        <v>39</v>
      </c>
      <c r="H3756" s="22">
        <v>598</v>
      </c>
      <c r="I3756" s="22">
        <v>77.739999999999995</v>
      </c>
      <c r="J3756" s="22">
        <v>11.96</v>
      </c>
      <c r="K3756" s="22">
        <v>508.3</v>
      </c>
      <c r="L3756" s="21"/>
      <c r="M3756" s="25">
        <v>43980</v>
      </c>
      <c r="N3756" s="22">
        <v>0</v>
      </c>
      <c r="O3756" s="22">
        <v>5477</v>
      </c>
      <c r="P3756" s="22">
        <v>404885</v>
      </c>
      <c r="Q3756" s="22" t="s">
        <v>23</v>
      </c>
    </row>
    <row r="3757" spans="1:17" ht="12.75" x14ac:dyDescent="0.2">
      <c r="A3757" s="23" t="s">
        <v>18406</v>
      </c>
      <c r="B3757" s="23" t="s">
        <v>18407</v>
      </c>
      <c r="C3757" s="22">
        <v>20004990519</v>
      </c>
      <c r="D3757" s="22" t="s">
        <v>20</v>
      </c>
      <c r="E3757" s="24">
        <v>43980</v>
      </c>
      <c r="F3757" s="22" t="s">
        <v>21</v>
      </c>
      <c r="G3757" s="22" t="s">
        <v>10140</v>
      </c>
      <c r="H3757" s="22">
        <v>466</v>
      </c>
      <c r="I3757" s="22">
        <v>60.58</v>
      </c>
      <c r="J3757" s="22">
        <v>9.32</v>
      </c>
      <c r="K3757" s="22">
        <v>396.1</v>
      </c>
      <c r="L3757" s="21"/>
      <c r="M3757" s="25">
        <v>43980</v>
      </c>
      <c r="N3757" s="22">
        <v>0</v>
      </c>
      <c r="O3757" s="22">
        <v>2986</v>
      </c>
      <c r="P3757" s="22">
        <v>462235</v>
      </c>
      <c r="Q3757" s="22" t="s">
        <v>23</v>
      </c>
    </row>
    <row r="3758" spans="1:17" ht="12.75" x14ac:dyDescent="0.2">
      <c r="A3758" s="23" t="s">
        <v>18408</v>
      </c>
      <c r="B3758" s="23" t="s">
        <v>18409</v>
      </c>
      <c r="C3758" s="22">
        <v>20002162507</v>
      </c>
      <c r="D3758" s="22" t="s">
        <v>20</v>
      </c>
      <c r="E3758" s="24">
        <v>43980</v>
      </c>
      <c r="F3758" s="22" t="s">
        <v>21</v>
      </c>
      <c r="G3758" s="22" t="s">
        <v>39</v>
      </c>
      <c r="H3758" s="22">
        <v>1078</v>
      </c>
      <c r="I3758" s="22">
        <v>140.13999999999999</v>
      </c>
      <c r="J3758" s="22">
        <v>21.56</v>
      </c>
      <c r="K3758" s="22">
        <v>916.3</v>
      </c>
      <c r="L3758" s="21"/>
      <c r="M3758" s="25">
        <v>43980</v>
      </c>
      <c r="N3758" s="22">
        <v>0</v>
      </c>
      <c r="O3758" s="22">
        <v>1955</v>
      </c>
      <c r="P3758" s="22">
        <v>404885</v>
      </c>
      <c r="Q3758" s="22" t="s">
        <v>23</v>
      </c>
    </row>
    <row r="3759" spans="1:17" ht="12.75" x14ac:dyDescent="0.2">
      <c r="A3759" s="23" t="s">
        <v>18410</v>
      </c>
      <c r="B3759" s="23" t="s">
        <v>18411</v>
      </c>
      <c r="C3759" s="22">
        <v>2000721273</v>
      </c>
      <c r="D3759" s="22" t="s">
        <v>20</v>
      </c>
      <c r="E3759" s="24">
        <v>43980</v>
      </c>
      <c r="F3759" s="22" t="s">
        <v>21</v>
      </c>
      <c r="G3759" s="22" t="s">
        <v>39</v>
      </c>
      <c r="H3759" s="22">
        <v>1036</v>
      </c>
      <c r="I3759" s="22">
        <v>134.68</v>
      </c>
      <c r="J3759" s="22">
        <v>20.72</v>
      </c>
      <c r="K3759" s="22">
        <v>880.6</v>
      </c>
      <c r="L3759" s="21"/>
      <c r="M3759" s="25">
        <v>43980</v>
      </c>
      <c r="N3759" s="22">
        <v>0</v>
      </c>
      <c r="O3759" s="22">
        <v>987</v>
      </c>
      <c r="P3759" s="22">
        <v>427427</v>
      </c>
      <c r="Q3759" s="22" t="s">
        <v>23</v>
      </c>
    </row>
    <row r="3760" spans="1:17" ht="12.75" x14ac:dyDescent="0.2">
      <c r="A3760" s="23" t="s">
        <v>18412</v>
      </c>
      <c r="B3760" s="23" t="s">
        <v>18413</v>
      </c>
      <c r="C3760" s="22">
        <v>200013150035</v>
      </c>
      <c r="D3760" s="22" t="s">
        <v>20</v>
      </c>
      <c r="E3760" s="24">
        <v>43980</v>
      </c>
      <c r="F3760" s="22" t="s">
        <v>21</v>
      </c>
      <c r="G3760" s="22" t="s">
        <v>39</v>
      </c>
      <c r="H3760" s="22">
        <v>400</v>
      </c>
      <c r="I3760" s="22">
        <v>52</v>
      </c>
      <c r="J3760" s="22">
        <v>8</v>
      </c>
      <c r="K3760" s="22">
        <v>340</v>
      </c>
      <c r="L3760" s="21"/>
      <c r="M3760" s="25">
        <v>43980</v>
      </c>
      <c r="N3760" s="22">
        <v>0</v>
      </c>
      <c r="O3760" s="22">
        <v>8720</v>
      </c>
      <c r="P3760" s="22">
        <v>464842</v>
      </c>
      <c r="Q3760" s="22" t="s">
        <v>23</v>
      </c>
    </row>
    <row r="3761" spans="1:17" ht="12.75" x14ac:dyDescent="0.2">
      <c r="A3761" s="23" t="s">
        <v>18414</v>
      </c>
      <c r="B3761" s="23" t="s">
        <v>18415</v>
      </c>
      <c r="C3761" s="22">
        <v>200060032</v>
      </c>
      <c r="D3761" s="22" t="s">
        <v>20</v>
      </c>
      <c r="E3761" s="24">
        <v>43980</v>
      </c>
      <c r="F3761" s="22" t="s">
        <v>21</v>
      </c>
      <c r="G3761" s="22" t="s">
        <v>10140</v>
      </c>
      <c r="H3761" s="22">
        <v>728.2</v>
      </c>
      <c r="I3761" s="22">
        <v>94.665999999999997</v>
      </c>
      <c r="J3761" s="22">
        <v>14.564</v>
      </c>
      <c r="K3761" s="22">
        <v>618.97</v>
      </c>
      <c r="L3761" s="21"/>
      <c r="M3761" s="25">
        <v>43980</v>
      </c>
      <c r="N3761" s="22">
        <v>0</v>
      </c>
      <c r="O3761" s="22">
        <v>1482</v>
      </c>
      <c r="P3761" s="22">
        <v>406140</v>
      </c>
      <c r="Q3761" s="22" t="s">
        <v>23</v>
      </c>
    </row>
    <row r="3762" spans="1:17" ht="12.75" x14ac:dyDescent="0.2">
      <c r="A3762" s="23" t="s">
        <v>18416</v>
      </c>
      <c r="B3762" s="23" t="s">
        <v>18417</v>
      </c>
      <c r="C3762" s="22">
        <v>20004990519</v>
      </c>
      <c r="D3762" s="22" t="s">
        <v>20</v>
      </c>
      <c r="E3762" s="24">
        <v>43980</v>
      </c>
      <c r="F3762" s="22" t="s">
        <v>21</v>
      </c>
      <c r="G3762" s="22" t="s">
        <v>10140</v>
      </c>
      <c r="H3762" s="22">
        <v>440</v>
      </c>
      <c r="I3762" s="22">
        <v>57.2</v>
      </c>
      <c r="J3762" s="22">
        <v>8.8000000000000007</v>
      </c>
      <c r="K3762" s="22">
        <v>374</v>
      </c>
      <c r="L3762" s="21"/>
      <c r="M3762" s="25">
        <v>43980</v>
      </c>
      <c r="N3762" s="22">
        <v>0</v>
      </c>
      <c r="O3762" s="22">
        <v>2986</v>
      </c>
      <c r="P3762" s="22">
        <v>462235</v>
      </c>
      <c r="Q3762" s="22" t="s">
        <v>23</v>
      </c>
    </row>
    <row r="3763" spans="1:17" ht="12.75" x14ac:dyDescent="0.2">
      <c r="A3763" s="23" t="s">
        <v>18418</v>
      </c>
      <c r="B3763" s="23" t="s">
        <v>15575</v>
      </c>
      <c r="C3763" s="22">
        <v>20009463449</v>
      </c>
      <c r="D3763" s="22" t="s">
        <v>20</v>
      </c>
      <c r="E3763" s="24">
        <v>43980</v>
      </c>
      <c r="F3763" s="22" t="s">
        <v>21</v>
      </c>
      <c r="G3763" s="22" t="s">
        <v>39</v>
      </c>
      <c r="H3763" s="22">
        <v>776.6</v>
      </c>
      <c r="I3763" s="22">
        <v>100.958</v>
      </c>
      <c r="J3763" s="22">
        <v>15.532</v>
      </c>
      <c r="K3763" s="22">
        <v>660.11</v>
      </c>
      <c r="L3763" s="21"/>
      <c r="M3763" s="25">
        <v>43980</v>
      </c>
      <c r="N3763" s="22">
        <v>0</v>
      </c>
      <c r="O3763" s="22">
        <v>3067</v>
      </c>
      <c r="P3763" s="22">
        <v>427455</v>
      </c>
      <c r="Q3763" s="22" t="s">
        <v>23</v>
      </c>
    </row>
    <row r="3764" spans="1:17" ht="12.75" x14ac:dyDescent="0.2">
      <c r="A3764" s="23" t="s">
        <v>18419</v>
      </c>
      <c r="B3764" s="23" t="s">
        <v>18420</v>
      </c>
      <c r="C3764" s="22">
        <v>20007255352</v>
      </c>
      <c r="D3764" s="22" t="s">
        <v>20</v>
      </c>
      <c r="E3764" s="24">
        <v>43980</v>
      </c>
      <c r="F3764" s="22" t="s">
        <v>21</v>
      </c>
      <c r="G3764" s="22" t="s">
        <v>39</v>
      </c>
      <c r="H3764" s="22">
        <v>1568</v>
      </c>
      <c r="I3764" s="22">
        <v>203.84</v>
      </c>
      <c r="J3764" s="22">
        <v>31.36</v>
      </c>
      <c r="K3764" s="22">
        <v>1332.8</v>
      </c>
      <c r="L3764" s="21"/>
      <c r="M3764" s="25">
        <v>43980</v>
      </c>
      <c r="N3764" s="22">
        <v>0</v>
      </c>
      <c r="O3764" s="22">
        <v>8466</v>
      </c>
      <c r="P3764" s="22">
        <v>426102</v>
      </c>
      <c r="Q3764" s="22" t="s">
        <v>23</v>
      </c>
    </row>
    <row r="3765" spans="1:17" ht="12.75" x14ac:dyDescent="0.2">
      <c r="A3765" s="23" t="s">
        <v>18421</v>
      </c>
      <c r="B3765" s="23" t="s">
        <v>18422</v>
      </c>
      <c r="C3765" s="22">
        <v>20009340985</v>
      </c>
      <c r="D3765" s="22" t="s">
        <v>20</v>
      </c>
      <c r="E3765" s="24">
        <v>43980</v>
      </c>
      <c r="F3765" s="22" t="s">
        <v>21</v>
      </c>
      <c r="G3765" s="22" t="s">
        <v>39</v>
      </c>
      <c r="H3765" s="22">
        <v>856</v>
      </c>
      <c r="I3765" s="22">
        <v>111.28</v>
      </c>
      <c r="J3765" s="22">
        <v>17.12</v>
      </c>
      <c r="K3765" s="22">
        <v>727.6</v>
      </c>
      <c r="L3765" s="21"/>
      <c r="M3765" s="25">
        <v>43980</v>
      </c>
      <c r="N3765" s="22">
        <v>0</v>
      </c>
      <c r="O3765" s="22">
        <v>3809</v>
      </c>
      <c r="P3765" s="22">
        <v>464842</v>
      </c>
      <c r="Q3765" s="22" t="s">
        <v>23</v>
      </c>
    </row>
    <row r="3766" spans="1:17" ht="12.75" x14ac:dyDescent="0.2">
      <c r="A3766" s="23" t="s">
        <v>18423</v>
      </c>
      <c r="B3766" s="23" t="s">
        <v>18424</v>
      </c>
      <c r="C3766" s="22">
        <v>200015300159</v>
      </c>
      <c r="D3766" s="22" t="s">
        <v>20</v>
      </c>
      <c r="E3766" s="24">
        <v>43980</v>
      </c>
      <c r="F3766" s="22" t="s">
        <v>21</v>
      </c>
      <c r="G3766" s="22" t="s">
        <v>10140</v>
      </c>
      <c r="H3766" s="22">
        <v>654</v>
      </c>
      <c r="I3766" s="22">
        <v>85.02</v>
      </c>
      <c r="J3766" s="22">
        <v>13.08</v>
      </c>
      <c r="K3766" s="22">
        <v>555.9</v>
      </c>
      <c r="L3766" s="21"/>
      <c r="M3766" s="25">
        <v>43980</v>
      </c>
      <c r="N3766" s="22">
        <v>0</v>
      </c>
      <c r="O3766" s="22">
        <v>7481</v>
      </c>
      <c r="P3766" s="22">
        <v>426102</v>
      </c>
      <c r="Q3766" s="22" t="s">
        <v>23</v>
      </c>
    </row>
    <row r="3767" spans="1:17" ht="12.75" x14ac:dyDescent="0.2">
      <c r="A3767" s="23" t="s">
        <v>18425</v>
      </c>
      <c r="B3767" s="23" t="s">
        <v>15560</v>
      </c>
      <c r="C3767" s="22">
        <v>20005600837</v>
      </c>
      <c r="D3767" s="22" t="s">
        <v>20</v>
      </c>
      <c r="E3767" s="24">
        <v>43980</v>
      </c>
      <c r="F3767" s="22" t="s">
        <v>21</v>
      </c>
      <c r="G3767" s="22" t="s">
        <v>39</v>
      </c>
      <c r="H3767" s="22">
        <v>1300</v>
      </c>
      <c r="I3767" s="22">
        <v>169</v>
      </c>
      <c r="J3767" s="22">
        <v>26</v>
      </c>
      <c r="K3767" s="22">
        <v>1105</v>
      </c>
      <c r="L3767" s="21"/>
      <c r="M3767" s="25">
        <v>43980</v>
      </c>
      <c r="N3767" s="22">
        <v>0</v>
      </c>
      <c r="O3767" s="22">
        <v>395</v>
      </c>
      <c r="P3767" s="22">
        <v>469360</v>
      </c>
      <c r="Q3767" s="22" t="s">
        <v>23</v>
      </c>
    </row>
    <row r="3768" spans="1:17" ht="12.75" x14ac:dyDescent="0.2">
      <c r="A3768" s="23" t="s">
        <v>18426</v>
      </c>
      <c r="B3768" s="23" t="s">
        <v>18427</v>
      </c>
      <c r="C3768" s="22">
        <v>20008182808</v>
      </c>
      <c r="D3768" s="22" t="s">
        <v>20</v>
      </c>
      <c r="E3768" s="24">
        <v>43980</v>
      </c>
      <c r="F3768" s="22" t="s">
        <v>21</v>
      </c>
      <c r="G3768" s="22" t="s">
        <v>10140</v>
      </c>
      <c r="H3768" s="22">
        <v>536</v>
      </c>
      <c r="I3768" s="22">
        <v>69.680000000000007</v>
      </c>
      <c r="J3768" s="22">
        <v>10.72</v>
      </c>
      <c r="K3768" s="22">
        <v>455.6</v>
      </c>
      <c r="L3768" s="21"/>
      <c r="M3768" s="25">
        <v>43980</v>
      </c>
      <c r="N3768" s="22">
        <v>0</v>
      </c>
      <c r="O3768" s="22">
        <v>5138</v>
      </c>
      <c r="P3768" s="22">
        <v>427427</v>
      </c>
      <c r="Q3768" s="22" t="s">
        <v>23</v>
      </c>
    </row>
    <row r="3769" spans="1:17" ht="12.75" x14ac:dyDescent="0.2">
      <c r="A3769" s="23" t="s">
        <v>18428</v>
      </c>
      <c r="B3769" s="23" t="s">
        <v>18429</v>
      </c>
      <c r="C3769" s="22">
        <v>200074988</v>
      </c>
      <c r="D3769" s="22" t="s">
        <v>20</v>
      </c>
      <c r="E3769" s="24">
        <v>43980</v>
      </c>
      <c r="F3769" s="22" t="s">
        <v>21</v>
      </c>
      <c r="G3769" s="22" t="s">
        <v>39</v>
      </c>
      <c r="H3769" s="22">
        <v>802</v>
      </c>
      <c r="I3769" s="22">
        <v>104.26</v>
      </c>
      <c r="J3769" s="22">
        <v>16.04</v>
      </c>
      <c r="K3769" s="22">
        <v>681.7</v>
      </c>
      <c r="L3769" s="21"/>
      <c r="M3769" s="25">
        <v>43980</v>
      </c>
      <c r="N3769" s="22">
        <v>0</v>
      </c>
      <c r="O3769" s="22">
        <v>4102</v>
      </c>
      <c r="P3769" s="22">
        <v>404136</v>
      </c>
      <c r="Q3769" s="22" t="s">
        <v>23</v>
      </c>
    </row>
    <row r="3770" spans="1:17" ht="12.75" x14ac:dyDescent="0.2">
      <c r="A3770" s="23" t="s">
        <v>18430</v>
      </c>
      <c r="B3770" s="23" t="s">
        <v>18431</v>
      </c>
      <c r="C3770" s="22">
        <v>20004686167</v>
      </c>
      <c r="D3770" s="22" t="s">
        <v>20</v>
      </c>
      <c r="E3770" s="24">
        <v>43980</v>
      </c>
      <c r="F3770" s="22" t="s">
        <v>21</v>
      </c>
      <c r="G3770" s="22" t="s">
        <v>10140</v>
      </c>
      <c r="H3770" s="22">
        <v>413</v>
      </c>
      <c r="I3770" s="22">
        <v>53.69</v>
      </c>
      <c r="J3770" s="22">
        <v>8.26</v>
      </c>
      <c r="K3770" s="22">
        <v>351.05</v>
      </c>
      <c r="L3770" s="21"/>
      <c r="M3770" s="25">
        <v>43980</v>
      </c>
      <c r="N3770" s="22">
        <v>0</v>
      </c>
      <c r="O3770" s="22">
        <v>7038</v>
      </c>
      <c r="P3770" s="22">
        <v>427427</v>
      </c>
      <c r="Q3770" s="22" t="s">
        <v>23</v>
      </c>
    </row>
    <row r="3771" spans="1:17" ht="12.75" x14ac:dyDescent="0.2">
      <c r="A3771" s="23" t="s">
        <v>18432</v>
      </c>
      <c r="B3771" s="23" t="s">
        <v>18433</v>
      </c>
      <c r="C3771" s="22">
        <v>20001450042</v>
      </c>
      <c r="D3771" s="22" t="s">
        <v>20</v>
      </c>
      <c r="E3771" s="24">
        <v>43980</v>
      </c>
      <c r="F3771" s="22" t="s">
        <v>21</v>
      </c>
      <c r="G3771" s="22" t="s">
        <v>39</v>
      </c>
      <c r="H3771" s="22">
        <v>947.91800000000001</v>
      </c>
      <c r="I3771" s="22">
        <v>123.22933999999999</v>
      </c>
      <c r="J3771" s="22">
        <v>18.958359999999999</v>
      </c>
      <c r="K3771" s="22">
        <v>805.73</v>
      </c>
      <c r="L3771" s="21"/>
      <c r="M3771" s="25">
        <v>43980</v>
      </c>
      <c r="N3771" s="22">
        <v>0</v>
      </c>
      <c r="O3771" s="22">
        <v>2271</v>
      </c>
      <c r="P3771" s="22">
        <v>409398</v>
      </c>
      <c r="Q3771" s="22" t="s">
        <v>23</v>
      </c>
    </row>
    <row r="3772" spans="1:17" ht="12.75" x14ac:dyDescent="0.2">
      <c r="A3772" s="23" t="s">
        <v>18434</v>
      </c>
      <c r="B3772" s="23" t="s">
        <v>18435</v>
      </c>
      <c r="C3772" s="22">
        <v>20001411108</v>
      </c>
      <c r="D3772" s="22" t="s">
        <v>20</v>
      </c>
      <c r="E3772" s="24">
        <v>43980</v>
      </c>
      <c r="F3772" s="22" t="s">
        <v>21</v>
      </c>
      <c r="G3772" s="22" t="s">
        <v>39</v>
      </c>
      <c r="H3772" s="22">
        <v>1096</v>
      </c>
      <c r="I3772" s="22">
        <v>142.47999999999999</v>
      </c>
      <c r="J3772" s="22">
        <v>21.92</v>
      </c>
      <c r="K3772" s="22">
        <v>931.6</v>
      </c>
      <c r="L3772" s="21"/>
      <c r="M3772" s="25">
        <v>43980</v>
      </c>
      <c r="N3772" s="22">
        <v>0</v>
      </c>
      <c r="O3772" s="22">
        <v>4906</v>
      </c>
      <c r="P3772" s="22">
        <v>409398</v>
      </c>
      <c r="Q3772" s="22" t="s">
        <v>23</v>
      </c>
    </row>
    <row r="3773" spans="1:17" ht="12.75" x14ac:dyDescent="0.2">
      <c r="A3773" s="23" t="s">
        <v>18436</v>
      </c>
      <c r="B3773" s="23" t="s">
        <v>18437</v>
      </c>
      <c r="C3773" s="22">
        <v>200015290307</v>
      </c>
      <c r="D3773" s="22" t="s">
        <v>20</v>
      </c>
      <c r="E3773" s="24">
        <v>43980</v>
      </c>
      <c r="F3773" s="22" t="s">
        <v>21</v>
      </c>
      <c r="G3773" s="22" t="s">
        <v>10140</v>
      </c>
      <c r="H3773" s="22">
        <v>419</v>
      </c>
      <c r="I3773" s="22">
        <v>54.47</v>
      </c>
      <c r="J3773" s="22">
        <v>8.3800000000000008</v>
      </c>
      <c r="K3773" s="22">
        <v>356.15</v>
      </c>
      <c r="L3773" s="21"/>
      <c r="M3773" s="25">
        <v>43980</v>
      </c>
      <c r="N3773" s="22">
        <v>0</v>
      </c>
      <c r="O3773" s="22">
        <v>7401</v>
      </c>
      <c r="P3773" s="22">
        <v>487417</v>
      </c>
      <c r="Q3773" s="22" t="s">
        <v>23</v>
      </c>
    </row>
    <row r="3774" spans="1:17" ht="12.75" x14ac:dyDescent="0.2">
      <c r="A3774" s="23" t="s">
        <v>18438</v>
      </c>
      <c r="B3774" s="23" t="s">
        <v>18439</v>
      </c>
      <c r="C3774" s="22">
        <v>20007169926</v>
      </c>
      <c r="D3774" s="22" t="s">
        <v>20</v>
      </c>
      <c r="E3774" s="24">
        <v>43980</v>
      </c>
      <c r="F3774" s="22" t="s">
        <v>21</v>
      </c>
      <c r="G3774" s="22" t="s">
        <v>39</v>
      </c>
      <c r="H3774" s="22">
        <v>1412.941</v>
      </c>
      <c r="I3774" s="22">
        <v>183.68233000000001</v>
      </c>
      <c r="J3774" s="22">
        <v>28.25882</v>
      </c>
      <c r="K3774" s="22">
        <v>1201</v>
      </c>
      <c r="L3774" s="21"/>
      <c r="M3774" s="25">
        <v>43980</v>
      </c>
      <c r="N3774" s="22">
        <v>0</v>
      </c>
      <c r="O3774" s="22">
        <v>2992</v>
      </c>
      <c r="P3774" s="22">
        <v>409398</v>
      </c>
      <c r="Q3774" s="22" t="s">
        <v>23</v>
      </c>
    </row>
    <row r="3775" spans="1:17" ht="12.75" x14ac:dyDescent="0.2">
      <c r="A3775" s="23" t="s">
        <v>18440</v>
      </c>
      <c r="B3775" s="23" t="s">
        <v>15559</v>
      </c>
      <c r="C3775" s="22">
        <v>200011049891</v>
      </c>
      <c r="D3775" s="22" t="s">
        <v>20</v>
      </c>
      <c r="E3775" s="24">
        <v>43980</v>
      </c>
      <c r="F3775" s="22" t="s">
        <v>21</v>
      </c>
      <c r="G3775" s="22" t="s">
        <v>39</v>
      </c>
      <c r="H3775" s="22">
        <v>748</v>
      </c>
      <c r="I3775" s="22">
        <v>97.24</v>
      </c>
      <c r="J3775" s="22">
        <v>14.96</v>
      </c>
      <c r="K3775" s="22">
        <v>635.79999999999995</v>
      </c>
      <c r="L3775" s="21"/>
      <c r="M3775" s="25">
        <v>43980</v>
      </c>
      <c r="N3775" s="22">
        <v>0</v>
      </c>
      <c r="O3775" s="22">
        <v>2402</v>
      </c>
      <c r="P3775" s="22">
        <v>411791</v>
      </c>
      <c r="Q3775" s="22" t="s">
        <v>23</v>
      </c>
    </row>
    <row r="3776" spans="1:17" ht="12.75" x14ac:dyDescent="0.2">
      <c r="A3776" s="23" t="s">
        <v>18441</v>
      </c>
      <c r="B3776" s="23" t="s">
        <v>18442</v>
      </c>
      <c r="C3776" s="22">
        <v>20008182808</v>
      </c>
      <c r="D3776" s="22" t="s">
        <v>20</v>
      </c>
      <c r="E3776" s="24">
        <v>43980</v>
      </c>
      <c r="F3776" s="22" t="s">
        <v>21</v>
      </c>
      <c r="G3776" s="22" t="s">
        <v>10140</v>
      </c>
      <c r="H3776" s="22">
        <v>300</v>
      </c>
      <c r="I3776" s="22">
        <v>39</v>
      </c>
      <c r="J3776" s="22">
        <v>6</v>
      </c>
      <c r="K3776" s="22">
        <v>255</v>
      </c>
      <c r="L3776" s="21"/>
      <c r="M3776" s="25">
        <v>43980</v>
      </c>
      <c r="N3776" s="22">
        <v>0</v>
      </c>
      <c r="O3776" s="22">
        <v>5138</v>
      </c>
      <c r="P3776" s="22">
        <v>427427</v>
      </c>
      <c r="Q3776" s="22" t="s">
        <v>23</v>
      </c>
    </row>
    <row r="3777" spans="1:17" ht="12.75" x14ac:dyDescent="0.2">
      <c r="A3777" s="23" t="s">
        <v>18443</v>
      </c>
      <c r="B3777" s="23" t="s">
        <v>18444</v>
      </c>
      <c r="C3777" s="22">
        <v>20001097189</v>
      </c>
      <c r="D3777" s="22" t="s">
        <v>20</v>
      </c>
      <c r="E3777" s="24">
        <v>43980</v>
      </c>
      <c r="F3777" s="22" t="s">
        <v>21</v>
      </c>
      <c r="G3777" s="22" t="s">
        <v>10140</v>
      </c>
      <c r="H3777" s="22">
        <v>1170</v>
      </c>
      <c r="I3777" s="22">
        <v>152.1</v>
      </c>
      <c r="J3777" s="22">
        <v>23.4</v>
      </c>
      <c r="K3777" s="22">
        <v>994.5</v>
      </c>
      <c r="L3777" s="21"/>
      <c r="M3777" s="25">
        <v>43980</v>
      </c>
      <c r="N3777" s="22">
        <v>0</v>
      </c>
      <c r="O3777" s="22">
        <v>9710</v>
      </c>
      <c r="P3777" s="22">
        <v>426101</v>
      </c>
      <c r="Q3777" s="22" t="s">
        <v>23</v>
      </c>
    </row>
    <row r="3778" spans="1:17" ht="12.75" x14ac:dyDescent="0.2">
      <c r="A3778" s="23" t="s">
        <v>18445</v>
      </c>
      <c r="B3778" s="23" t="s">
        <v>18446</v>
      </c>
      <c r="C3778" s="22">
        <v>200011701901</v>
      </c>
      <c r="D3778" s="22" t="s">
        <v>20</v>
      </c>
      <c r="E3778" s="24">
        <v>43980</v>
      </c>
      <c r="F3778" s="22" t="s">
        <v>21</v>
      </c>
      <c r="G3778" s="22" t="s">
        <v>39</v>
      </c>
      <c r="H3778" s="22">
        <v>1564</v>
      </c>
      <c r="I3778" s="22">
        <v>203.32</v>
      </c>
      <c r="J3778" s="22">
        <v>31.28</v>
      </c>
      <c r="K3778" s="22">
        <v>1329.4</v>
      </c>
      <c r="L3778" s="21"/>
      <c r="M3778" s="25">
        <v>43980</v>
      </c>
      <c r="N3778" s="22">
        <v>0</v>
      </c>
      <c r="O3778" s="22">
        <v>1784</v>
      </c>
      <c r="P3778" s="22">
        <v>427427</v>
      </c>
      <c r="Q3778" s="22" t="s">
        <v>23</v>
      </c>
    </row>
    <row r="3779" spans="1:17" ht="12.75" x14ac:dyDescent="0.2">
      <c r="A3779" s="23" t="s">
        <v>18447</v>
      </c>
      <c r="B3779" s="23" t="s">
        <v>18448</v>
      </c>
      <c r="C3779" s="22">
        <v>2000103139</v>
      </c>
      <c r="D3779" s="22" t="s">
        <v>20</v>
      </c>
      <c r="E3779" s="24">
        <v>43980</v>
      </c>
      <c r="F3779" s="22" t="s">
        <v>21</v>
      </c>
      <c r="G3779" s="22" t="s">
        <v>39</v>
      </c>
      <c r="H3779" s="22">
        <v>1180</v>
      </c>
      <c r="I3779" s="22">
        <v>153.4</v>
      </c>
      <c r="J3779" s="22">
        <v>23.6</v>
      </c>
      <c r="K3779" s="22">
        <v>1003</v>
      </c>
      <c r="L3779" s="21"/>
      <c r="M3779" s="25">
        <v>43980</v>
      </c>
      <c r="N3779" s="22">
        <v>0</v>
      </c>
      <c r="O3779" s="22">
        <v>7015</v>
      </c>
      <c r="P3779" s="22">
        <v>426102</v>
      </c>
      <c r="Q3779" s="22" t="s">
        <v>23</v>
      </c>
    </row>
    <row r="3780" spans="1:17" ht="12.75" x14ac:dyDescent="0.2">
      <c r="A3780" s="23" t="s">
        <v>18449</v>
      </c>
      <c r="B3780" s="23" t="s">
        <v>15578</v>
      </c>
      <c r="C3780" s="22">
        <v>200011049891</v>
      </c>
      <c r="D3780" s="22" t="s">
        <v>20</v>
      </c>
      <c r="E3780" s="24">
        <v>43980</v>
      </c>
      <c r="F3780" s="22" t="s">
        <v>21</v>
      </c>
      <c r="G3780" s="22" t="s">
        <v>39</v>
      </c>
      <c r="H3780" s="22">
        <v>736</v>
      </c>
      <c r="I3780" s="22">
        <v>95.68</v>
      </c>
      <c r="J3780" s="22">
        <v>14.72</v>
      </c>
      <c r="K3780" s="22">
        <v>625.6</v>
      </c>
      <c r="L3780" s="21"/>
      <c r="M3780" s="25">
        <v>43980</v>
      </c>
      <c r="N3780" s="22">
        <v>0</v>
      </c>
      <c r="O3780" s="22">
        <v>2402</v>
      </c>
      <c r="P3780" s="22">
        <v>411791</v>
      </c>
      <c r="Q3780" s="22" t="s">
        <v>23</v>
      </c>
    </row>
    <row r="3781" spans="1:17" ht="12.75" x14ac:dyDescent="0.2">
      <c r="A3781" s="23" t="s">
        <v>18450</v>
      </c>
      <c r="B3781" s="23" t="s">
        <v>18451</v>
      </c>
      <c r="C3781" s="22">
        <v>20001450042</v>
      </c>
      <c r="D3781" s="22" t="s">
        <v>20</v>
      </c>
      <c r="E3781" s="24">
        <v>43980</v>
      </c>
      <c r="F3781" s="22" t="s">
        <v>21</v>
      </c>
      <c r="G3781" s="22" t="s">
        <v>39</v>
      </c>
      <c r="H3781" s="22">
        <v>1895.4349999999999</v>
      </c>
      <c r="I3781" s="22">
        <v>246.40655000000001</v>
      </c>
      <c r="J3781" s="22">
        <v>37.908700000000003</v>
      </c>
      <c r="K3781" s="22">
        <v>1611.12</v>
      </c>
      <c r="L3781" s="21"/>
      <c r="M3781" s="25">
        <v>43980</v>
      </c>
      <c r="N3781" s="22">
        <v>0</v>
      </c>
      <c r="O3781" s="22">
        <v>2271</v>
      </c>
      <c r="P3781" s="22">
        <v>409398</v>
      </c>
      <c r="Q3781" s="22" t="s">
        <v>23</v>
      </c>
    </row>
    <row r="3782" spans="1:17" ht="12.75" x14ac:dyDescent="0.2">
      <c r="A3782" s="23" t="s">
        <v>18452</v>
      </c>
      <c r="B3782" s="23" t="s">
        <v>18453</v>
      </c>
      <c r="C3782" s="22">
        <v>2000254437</v>
      </c>
      <c r="D3782" s="22" t="s">
        <v>20</v>
      </c>
      <c r="E3782" s="24">
        <v>43980</v>
      </c>
      <c r="F3782" s="22" t="s">
        <v>21</v>
      </c>
      <c r="G3782" s="22" t="s">
        <v>39</v>
      </c>
      <c r="H3782" s="22">
        <v>682</v>
      </c>
      <c r="I3782" s="22">
        <v>88.66</v>
      </c>
      <c r="J3782" s="22">
        <v>13.64</v>
      </c>
      <c r="K3782" s="22">
        <v>579.70000000000005</v>
      </c>
      <c r="L3782" s="21"/>
      <c r="M3782" s="25">
        <v>43980</v>
      </c>
      <c r="N3782" s="22">
        <v>0</v>
      </c>
      <c r="O3782" s="22">
        <v>1955</v>
      </c>
      <c r="P3782" s="22">
        <v>481779</v>
      </c>
      <c r="Q3782" s="22" t="s">
        <v>23</v>
      </c>
    </row>
    <row r="3783" spans="1:17" ht="12.75" x14ac:dyDescent="0.2">
      <c r="A3783" s="23" t="s">
        <v>18454</v>
      </c>
      <c r="B3783" s="23" t="s">
        <v>18455</v>
      </c>
      <c r="C3783" s="22">
        <v>2000347747</v>
      </c>
      <c r="D3783" s="22" t="s">
        <v>20</v>
      </c>
      <c r="E3783" s="24">
        <v>43980</v>
      </c>
      <c r="F3783" s="22" t="s">
        <v>21</v>
      </c>
      <c r="G3783" s="22" t="s">
        <v>10140</v>
      </c>
      <c r="H3783" s="22">
        <v>416</v>
      </c>
      <c r="I3783" s="22">
        <v>54.08</v>
      </c>
      <c r="J3783" s="22">
        <v>8.32</v>
      </c>
      <c r="K3783" s="22">
        <v>353.6</v>
      </c>
      <c r="L3783" s="21"/>
      <c r="M3783" s="25">
        <v>43980</v>
      </c>
      <c r="N3783" s="22">
        <v>0</v>
      </c>
      <c r="O3783" s="22">
        <v>7453</v>
      </c>
      <c r="P3783" s="22">
        <v>427427</v>
      </c>
      <c r="Q3783" s="22" t="s">
        <v>23</v>
      </c>
    </row>
    <row r="3784" spans="1:17" ht="12.75" x14ac:dyDescent="0.2">
      <c r="A3784" s="23" t="s">
        <v>18456</v>
      </c>
      <c r="B3784" s="23" t="s">
        <v>18457</v>
      </c>
      <c r="C3784" s="22">
        <v>200010850531</v>
      </c>
      <c r="D3784" s="22" t="s">
        <v>20</v>
      </c>
      <c r="E3784" s="24">
        <v>43980</v>
      </c>
      <c r="F3784" s="22" t="s">
        <v>21</v>
      </c>
      <c r="G3784" s="22" t="s">
        <v>39</v>
      </c>
      <c r="H3784" s="22">
        <v>1335.8710000000001</v>
      </c>
      <c r="I3784" s="22">
        <v>173.66323</v>
      </c>
      <c r="J3784" s="22">
        <v>26.717420000000001</v>
      </c>
      <c r="K3784" s="22">
        <v>1135.49</v>
      </c>
      <c r="L3784" s="21"/>
      <c r="M3784" s="25">
        <v>43980</v>
      </c>
      <c r="N3784" s="22">
        <v>0</v>
      </c>
      <c r="O3784" s="22">
        <v>5968</v>
      </c>
      <c r="P3784" s="22">
        <v>489348</v>
      </c>
      <c r="Q3784" s="22" t="s">
        <v>23</v>
      </c>
    </row>
    <row r="3785" spans="1:17" ht="12.75" x14ac:dyDescent="0.2">
      <c r="A3785" s="23" t="s">
        <v>18458</v>
      </c>
      <c r="B3785" s="23" t="s">
        <v>18459</v>
      </c>
      <c r="C3785" s="22">
        <v>20004329674</v>
      </c>
      <c r="D3785" s="22" t="s">
        <v>20</v>
      </c>
      <c r="E3785" s="24">
        <v>43980</v>
      </c>
      <c r="F3785" s="22" t="s">
        <v>21</v>
      </c>
      <c r="G3785" s="22" t="s">
        <v>39</v>
      </c>
      <c r="H3785" s="22">
        <v>955.64700000000005</v>
      </c>
      <c r="I3785" s="22">
        <v>124.23411</v>
      </c>
      <c r="J3785" s="22">
        <v>19.112939999999998</v>
      </c>
      <c r="K3785" s="22">
        <v>812.3</v>
      </c>
      <c r="L3785" s="21"/>
      <c r="M3785" s="25">
        <v>43980</v>
      </c>
      <c r="N3785" s="22">
        <v>0</v>
      </c>
      <c r="O3785" s="22">
        <v>3935</v>
      </c>
      <c r="P3785" s="22">
        <v>426101</v>
      </c>
      <c r="Q3785" s="22" t="s">
        <v>23</v>
      </c>
    </row>
    <row r="3786" spans="1:17" ht="12.75" x14ac:dyDescent="0.2">
      <c r="A3786" s="23" t="s">
        <v>18460</v>
      </c>
      <c r="B3786" s="23" t="s">
        <v>18461</v>
      </c>
      <c r="C3786" s="22">
        <v>20001222276</v>
      </c>
      <c r="D3786" s="22" t="s">
        <v>69</v>
      </c>
      <c r="E3786" s="24">
        <v>43980</v>
      </c>
      <c r="F3786" s="22" t="s">
        <v>219</v>
      </c>
      <c r="G3786" s="22" t="s">
        <v>5206</v>
      </c>
      <c r="H3786" s="22">
        <v>2495.7060000000001</v>
      </c>
      <c r="I3786" s="22">
        <v>324.44177999999999</v>
      </c>
      <c r="J3786" s="22">
        <v>49.914119999999997</v>
      </c>
      <c r="K3786" s="22">
        <v>2121.35</v>
      </c>
      <c r="L3786" s="21"/>
      <c r="M3786" s="25">
        <v>43980</v>
      </c>
      <c r="N3786" s="22">
        <v>0</v>
      </c>
      <c r="O3786" s="22">
        <v>9703</v>
      </c>
      <c r="P3786" s="22">
        <v>427417</v>
      </c>
      <c r="Q3786" s="22" t="s">
        <v>23</v>
      </c>
    </row>
    <row r="3787" spans="1:17" ht="12.75" x14ac:dyDescent="0.2">
      <c r="A3787" s="23" t="s">
        <v>18462</v>
      </c>
      <c r="B3787" s="23" t="s">
        <v>18463</v>
      </c>
      <c r="C3787" s="22">
        <v>200015290307</v>
      </c>
      <c r="D3787" s="22" t="s">
        <v>20</v>
      </c>
      <c r="E3787" s="24">
        <v>43980</v>
      </c>
      <c r="F3787" s="22" t="s">
        <v>21</v>
      </c>
      <c r="G3787" s="22" t="s">
        <v>10140</v>
      </c>
      <c r="H3787" s="22">
        <v>408</v>
      </c>
      <c r="I3787" s="22">
        <v>53.04</v>
      </c>
      <c r="J3787" s="22">
        <v>8.16</v>
      </c>
      <c r="K3787" s="22">
        <v>346.8</v>
      </c>
      <c r="L3787" s="21"/>
      <c r="M3787" s="25">
        <v>43980</v>
      </c>
      <c r="N3787" s="22">
        <v>0</v>
      </c>
      <c r="O3787" s="22">
        <v>7401</v>
      </c>
      <c r="P3787" s="22">
        <v>487417</v>
      </c>
      <c r="Q3787" s="22" t="s">
        <v>23</v>
      </c>
    </row>
    <row r="3788" spans="1:17" ht="12.75" x14ac:dyDescent="0.2">
      <c r="A3788" s="23" t="s">
        <v>18464</v>
      </c>
      <c r="B3788" s="23" t="s">
        <v>18465</v>
      </c>
      <c r="C3788" s="22">
        <v>2000791592</v>
      </c>
      <c r="D3788" s="22" t="s">
        <v>20</v>
      </c>
      <c r="E3788" s="24">
        <v>43980</v>
      </c>
      <c r="F3788" s="22" t="s">
        <v>21</v>
      </c>
      <c r="G3788" s="22" t="s">
        <v>39</v>
      </c>
      <c r="H3788" s="22">
        <v>2305.8820000000001</v>
      </c>
      <c r="I3788" s="22">
        <v>299.76465999999999</v>
      </c>
      <c r="J3788" s="22">
        <v>46.117640000000002</v>
      </c>
      <c r="K3788" s="22">
        <v>1960</v>
      </c>
      <c r="L3788" s="21"/>
      <c r="M3788" s="25">
        <v>43980</v>
      </c>
      <c r="N3788" s="22">
        <v>0</v>
      </c>
      <c r="O3788" s="22">
        <v>3990</v>
      </c>
      <c r="P3788" s="22">
        <v>427427</v>
      </c>
      <c r="Q3788" s="22" t="s">
        <v>23</v>
      </c>
    </row>
    <row r="3789" spans="1:17" ht="12.75" x14ac:dyDescent="0.2">
      <c r="A3789" s="23" t="s">
        <v>18466</v>
      </c>
      <c r="B3789" s="23" t="s">
        <v>18467</v>
      </c>
      <c r="C3789" s="22">
        <v>20005810279</v>
      </c>
      <c r="D3789" s="22" t="s">
        <v>20</v>
      </c>
      <c r="E3789" s="24">
        <v>43980</v>
      </c>
      <c r="F3789" s="22" t="s">
        <v>21</v>
      </c>
      <c r="G3789" s="22" t="s">
        <v>10140</v>
      </c>
      <c r="H3789" s="22">
        <v>588</v>
      </c>
      <c r="I3789" s="22">
        <v>76.44</v>
      </c>
      <c r="J3789" s="22">
        <v>11.76</v>
      </c>
      <c r="K3789" s="22">
        <v>499.8</v>
      </c>
      <c r="L3789" s="21"/>
      <c r="M3789" s="25">
        <v>43980</v>
      </c>
      <c r="N3789" s="22">
        <v>0</v>
      </c>
      <c r="O3789" s="22">
        <v>6647</v>
      </c>
      <c r="P3789" s="22">
        <v>479087</v>
      </c>
      <c r="Q3789" s="22" t="s">
        <v>23</v>
      </c>
    </row>
    <row r="3790" spans="1:17" ht="12.75" x14ac:dyDescent="0.2">
      <c r="A3790" s="23" t="s">
        <v>18468</v>
      </c>
      <c r="B3790" s="23" t="s">
        <v>18469</v>
      </c>
      <c r="C3790" s="22">
        <v>20002737866</v>
      </c>
      <c r="D3790" s="22" t="s">
        <v>20</v>
      </c>
      <c r="E3790" s="24">
        <v>43980</v>
      </c>
      <c r="F3790" s="22" t="s">
        <v>21</v>
      </c>
      <c r="G3790" s="22" t="s">
        <v>39</v>
      </c>
      <c r="H3790" s="22">
        <v>400</v>
      </c>
      <c r="I3790" s="22">
        <v>52</v>
      </c>
      <c r="J3790" s="22">
        <v>8</v>
      </c>
      <c r="K3790" s="22">
        <v>340</v>
      </c>
      <c r="L3790" s="21"/>
      <c r="M3790" s="25">
        <v>43980</v>
      </c>
      <c r="N3790" s="22">
        <v>0</v>
      </c>
      <c r="O3790" s="22">
        <v>3836</v>
      </c>
      <c r="P3790" s="22">
        <v>427427</v>
      </c>
      <c r="Q3790" s="22" t="s">
        <v>23</v>
      </c>
    </row>
    <row r="3791" spans="1:17" ht="12.75" x14ac:dyDescent="0.2">
      <c r="A3791" s="23" t="s">
        <v>18470</v>
      </c>
      <c r="B3791" s="23" t="s">
        <v>18471</v>
      </c>
      <c r="C3791" s="22">
        <v>20004990519</v>
      </c>
      <c r="D3791" s="22" t="s">
        <v>20</v>
      </c>
      <c r="E3791" s="24">
        <v>43980</v>
      </c>
      <c r="F3791" s="22" t="s">
        <v>21</v>
      </c>
      <c r="G3791" s="22" t="s">
        <v>10140</v>
      </c>
      <c r="H3791" s="22">
        <v>473</v>
      </c>
      <c r="I3791" s="22">
        <v>61.49</v>
      </c>
      <c r="J3791" s="22">
        <v>9.4600000000000009</v>
      </c>
      <c r="K3791" s="22">
        <v>402.05</v>
      </c>
      <c r="L3791" s="21"/>
      <c r="M3791" s="25">
        <v>43980</v>
      </c>
      <c r="N3791" s="22">
        <v>0</v>
      </c>
      <c r="O3791" s="22">
        <v>2986</v>
      </c>
      <c r="P3791" s="22">
        <v>462235</v>
      </c>
      <c r="Q3791" s="22" t="s">
        <v>23</v>
      </c>
    </row>
    <row r="3792" spans="1:17" ht="12.75" x14ac:dyDescent="0.2">
      <c r="A3792" s="23" t="s">
        <v>18472</v>
      </c>
      <c r="B3792" s="23" t="s">
        <v>18473</v>
      </c>
      <c r="C3792" s="22">
        <v>200010411099</v>
      </c>
      <c r="D3792" s="22" t="s">
        <v>20</v>
      </c>
      <c r="E3792" s="24">
        <v>43980</v>
      </c>
      <c r="F3792" s="22" t="s">
        <v>21</v>
      </c>
      <c r="G3792" s="22" t="s">
        <v>39</v>
      </c>
      <c r="H3792" s="22">
        <v>1156</v>
      </c>
      <c r="I3792" s="22">
        <v>150.28</v>
      </c>
      <c r="J3792" s="22">
        <v>23.12</v>
      </c>
      <c r="K3792" s="22">
        <v>982.6</v>
      </c>
      <c r="L3792" s="21"/>
      <c r="M3792" s="25">
        <v>43980</v>
      </c>
      <c r="N3792" s="22">
        <v>0</v>
      </c>
      <c r="O3792" s="22">
        <v>2727</v>
      </c>
      <c r="P3792" s="22">
        <v>464842</v>
      </c>
      <c r="Q3792" s="22" t="s">
        <v>23</v>
      </c>
    </row>
    <row r="3793" spans="1:17" ht="12.75" x14ac:dyDescent="0.2">
      <c r="A3793" s="23" t="s">
        <v>18474</v>
      </c>
      <c r="B3793" s="23" t="s">
        <v>18475</v>
      </c>
      <c r="C3793" s="22">
        <v>2000927215</v>
      </c>
      <c r="D3793" s="22" t="s">
        <v>20</v>
      </c>
      <c r="E3793" s="24">
        <v>43980</v>
      </c>
      <c r="F3793" s="22" t="s">
        <v>21</v>
      </c>
      <c r="G3793" s="22" t="s">
        <v>39</v>
      </c>
      <c r="H3793" s="22">
        <v>652</v>
      </c>
      <c r="I3793" s="22">
        <v>84.76</v>
      </c>
      <c r="J3793" s="22">
        <v>13.04</v>
      </c>
      <c r="K3793" s="22">
        <v>554.20000000000005</v>
      </c>
      <c r="L3793" s="21"/>
      <c r="M3793" s="25">
        <v>43980</v>
      </c>
      <c r="N3793" s="22">
        <v>0</v>
      </c>
      <c r="O3793" s="22">
        <v>892</v>
      </c>
      <c r="P3793" s="22">
        <v>426102</v>
      </c>
      <c r="Q3793" s="22" t="s">
        <v>23</v>
      </c>
    </row>
    <row r="3794" spans="1:17" ht="12.75" x14ac:dyDescent="0.2">
      <c r="A3794" s="23" t="s">
        <v>18476</v>
      </c>
      <c r="B3794" s="23" t="s">
        <v>18477</v>
      </c>
      <c r="C3794" s="22">
        <v>200048786</v>
      </c>
      <c r="D3794" s="22" t="s">
        <v>69</v>
      </c>
      <c r="E3794" s="24">
        <v>43980</v>
      </c>
      <c r="F3794" s="22" t="s">
        <v>219</v>
      </c>
      <c r="G3794" s="22" t="s">
        <v>5206</v>
      </c>
      <c r="H3794" s="22">
        <v>3068.471</v>
      </c>
      <c r="I3794" s="22">
        <v>398.90123</v>
      </c>
      <c r="J3794" s="22">
        <v>61.369419999999998</v>
      </c>
      <c r="K3794" s="22">
        <v>2608.1999999999998</v>
      </c>
      <c r="L3794" s="21"/>
      <c r="M3794" s="25">
        <v>43980</v>
      </c>
      <c r="N3794" s="22">
        <v>0</v>
      </c>
      <c r="O3794" s="22">
        <v>6147</v>
      </c>
      <c r="P3794" s="22">
        <v>483983</v>
      </c>
      <c r="Q3794" s="22" t="s">
        <v>23</v>
      </c>
    </row>
    <row r="3795" spans="1:17" ht="12.75" x14ac:dyDescent="0.2">
      <c r="A3795" s="23" t="s">
        <v>14980</v>
      </c>
      <c r="B3795" s="23" t="s">
        <v>14981</v>
      </c>
      <c r="C3795" s="22">
        <v>20004515685</v>
      </c>
      <c r="D3795" s="22" t="s">
        <v>20</v>
      </c>
      <c r="E3795" s="24">
        <v>43956</v>
      </c>
      <c r="F3795" s="22" t="s">
        <v>21</v>
      </c>
      <c r="G3795" s="22" t="s">
        <v>39</v>
      </c>
      <c r="H3795" s="22">
        <v>424</v>
      </c>
      <c r="I3795" s="22">
        <v>55.12</v>
      </c>
      <c r="J3795" s="22">
        <v>8.48</v>
      </c>
      <c r="K3795" s="22">
        <v>360.4</v>
      </c>
      <c r="L3795" s="21"/>
      <c r="M3795" s="25">
        <v>43956</v>
      </c>
      <c r="N3795" s="22">
        <v>0</v>
      </c>
      <c r="O3795" s="22">
        <v>3012</v>
      </c>
      <c r="P3795" s="22">
        <v>427417</v>
      </c>
      <c r="Q3795" s="22" t="s">
        <v>23</v>
      </c>
    </row>
    <row r="3796" spans="1:17" ht="12.75" x14ac:dyDescent="0.2">
      <c r="A3796" s="23" t="s">
        <v>15066</v>
      </c>
      <c r="B3796" s="23" t="s">
        <v>15067</v>
      </c>
      <c r="C3796" s="22">
        <v>200088536</v>
      </c>
      <c r="D3796" s="22" t="s">
        <v>20</v>
      </c>
      <c r="E3796" s="24">
        <v>43956</v>
      </c>
      <c r="F3796" s="22" t="s">
        <v>21</v>
      </c>
      <c r="G3796" s="22" t="s">
        <v>39</v>
      </c>
      <c r="H3796" s="22">
        <v>532</v>
      </c>
      <c r="I3796" s="22">
        <v>69.16</v>
      </c>
      <c r="J3796" s="22">
        <v>10.64</v>
      </c>
      <c r="K3796" s="22">
        <v>452.2</v>
      </c>
      <c r="L3796" s="21"/>
      <c r="M3796" s="25">
        <v>43956</v>
      </c>
      <c r="N3796" s="22">
        <v>0</v>
      </c>
      <c r="O3796" s="22">
        <v>2358</v>
      </c>
      <c r="P3796" s="22">
        <v>427427</v>
      </c>
      <c r="Q3796" s="22" t="s">
        <v>23</v>
      </c>
    </row>
    <row r="3797" spans="1:17" ht="12.75" x14ac:dyDescent="0.2">
      <c r="A3797" s="23" t="s">
        <v>15046</v>
      </c>
      <c r="B3797" s="23" t="s">
        <v>15047</v>
      </c>
      <c r="C3797" s="22">
        <v>20004084007</v>
      </c>
      <c r="D3797" s="22" t="s">
        <v>20</v>
      </c>
      <c r="E3797" s="24">
        <v>43956</v>
      </c>
      <c r="F3797" s="22" t="s">
        <v>21</v>
      </c>
      <c r="G3797" s="22" t="s">
        <v>39</v>
      </c>
      <c r="H3797" s="22">
        <v>1586.941</v>
      </c>
      <c r="I3797" s="22">
        <v>206.30233000000001</v>
      </c>
      <c r="J3797" s="22">
        <v>31.73882</v>
      </c>
      <c r="K3797" s="22">
        <v>1348.9</v>
      </c>
      <c r="L3797" s="21"/>
      <c r="M3797" s="25">
        <v>43956</v>
      </c>
      <c r="N3797" s="22">
        <v>0</v>
      </c>
      <c r="O3797" s="22">
        <v>1660</v>
      </c>
      <c r="P3797" s="22">
        <v>479004</v>
      </c>
      <c r="Q3797" s="22" t="s">
        <v>23</v>
      </c>
    </row>
    <row r="3798" spans="1:17" ht="12.75" x14ac:dyDescent="0.2">
      <c r="A3798" s="23" t="s">
        <v>15048</v>
      </c>
      <c r="B3798" s="23" t="s">
        <v>15049</v>
      </c>
      <c r="C3798" s="22">
        <v>200011080382</v>
      </c>
      <c r="D3798" s="22" t="s">
        <v>20</v>
      </c>
      <c r="E3798" s="24">
        <v>43956</v>
      </c>
      <c r="F3798" s="22" t="s">
        <v>21</v>
      </c>
      <c r="G3798" s="22" t="s">
        <v>39</v>
      </c>
      <c r="H3798" s="22">
        <v>706</v>
      </c>
      <c r="I3798" s="22">
        <v>91.78</v>
      </c>
      <c r="J3798" s="22">
        <v>14.12</v>
      </c>
      <c r="K3798" s="22">
        <v>600.1</v>
      </c>
      <c r="L3798" s="21"/>
      <c r="M3798" s="25">
        <v>43956</v>
      </c>
      <c r="N3798" s="22">
        <v>0</v>
      </c>
      <c r="O3798" s="22">
        <v>740</v>
      </c>
      <c r="P3798" s="22">
        <v>479087</v>
      </c>
      <c r="Q3798" s="22" t="s">
        <v>23</v>
      </c>
    </row>
    <row r="3799" spans="1:17" ht="12.75" x14ac:dyDescent="0.2">
      <c r="A3799" s="23" t="s">
        <v>15060</v>
      </c>
      <c r="B3799" s="23" t="s">
        <v>15061</v>
      </c>
      <c r="C3799" s="22">
        <v>200011080382</v>
      </c>
      <c r="D3799" s="22" t="s">
        <v>20</v>
      </c>
      <c r="E3799" s="24">
        <v>43956</v>
      </c>
      <c r="F3799" s="22" t="s">
        <v>21</v>
      </c>
      <c r="G3799" s="22" t="s">
        <v>39</v>
      </c>
      <c r="H3799" s="22">
        <v>706</v>
      </c>
      <c r="I3799" s="22">
        <v>91.78</v>
      </c>
      <c r="J3799" s="22">
        <v>14.12</v>
      </c>
      <c r="K3799" s="22">
        <v>600.1</v>
      </c>
      <c r="L3799" s="21"/>
      <c r="M3799" s="25">
        <v>43956</v>
      </c>
      <c r="N3799" s="22">
        <v>0</v>
      </c>
      <c r="O3799" s="22">
        <v>740</v>
      </c>
      <c r="P3799" s="22">
        <v>479087</v>
      </c>
      <c r="Q3799" s="22" t="s">
        <v>23</v>
      </c>
    </row>
    <row r="3800" spans="1:17" ht="12.75" x14ac:dyDescent="0.2">
      <c r="A3800" s="23" t="s">
        <v>12065</v>
      </c>
      <c r="B3800" s="23" t="s">
        <v>12066</v>
      </c>
      <c r="C3800" s="22">
        <v>20003080314</v>
      </c>
      <c r="D3800" s="22" t="s">
        <v>20</v>
      </c>
      <c r="E3800" s="24">
        <v>43956</v>
      </c>
      <c r="F3800" s="22" t="s">
        <v>21</v>
      </c>
      <c r="G3800" s="22" t="s">
        <v>10140</v>
      </c>
      <c r="H3800" s="22">
        <v>644</v>
      </c>
      <c r="I3800" s="22">
        <v>83.72</v>
      </c>
      <c r="J3800" s="22">
        <v>12.88</v>
      </c>
      <c r="K3800" s="22">
        <v>547.4</v>
      </c>
      <c r="L3800" s="21"/>
      <c r="M3800" s="25">
        <v>43956</v>
      </c>
      <c r="N3800" s="22">
        <v>0</v>
      </c>
      <c r="O3800" s="22">
        <v>8863</v>
      </c>
      <c r="P3800" s="22">
        <v>427427</v>
      </c>
      <c r="Q3800" s="22" t="s">
        <v>23</v>
      </c>
    </row>
    <row r="3801" spans="1:17" ht="12.75" x14ac:dyDescent="0.2">
      <c r="A3801" s="23" t="s">
        <v>12070</v>
      </c>
      <c r="B3801" s="23" t="s">
        <v>12071</v>
      </c>
      <c r="C3801" s="22">
        <v>200013577603</v>
      </c>
      <c r="D3801" s="22" t="s">
        <v>20</v>
      </c>
      <c r="E3801" s="24">
        <v>43956</v>
      </c>
      <c r="F3801" s="22" t="s">
        <v>21</v>
      </c>
      <c r="G3801" s="22" t="s">
        <v>10140</v>
      </c>
      <c r="H3801" s="22">
        <v>474</v>
      </c>
      <c r="I3801" s="22">
        <v>61.62</v>
      </c>
      <c r="J3801" s="22">
        <v>9.48</v>
      </c>
      <c r="K3801" s="22">
        <v>402.9</v>
      </c>
      <c r="L3801" s="21"/>
      <c r="M3801" s="25">
        <v>43956</v>
      </c>
      <c r="N3801" s="22">
        <v>0</v>
      </c>
      <c r="O3801" s="22">
        <v>3926</v>
      </c>
      <c r="P3801" s="22">
        <v>427427</v>
      </c>
      <c r="Q3801" s="22" t="s">
        <v>23</v>
      </c>
    </row>
    <row r="3802" spans="1:17" ht="12.75" x14ac:dyDescent="0.2">
      <c r="A3802" s="23" t="s">
        <v>14970</v>
      </c>
      <c r="B3802" s="23" t="s">
        <v>14971</v>
      </c>
      <c r="C3802" s="22">
        <v>20009255055</v>
      </c>
      <c r="D3802" s="22" t="s">
        <v>20</v>
      </c>
      <c r="E3802" s="24">
        <v>43956</v>
      </c>
      <c r="F3802" s="22" t="s">
        <v>21</v>
      </c>
      <c r="G3802" s="22" t="s">
        <v>39</v>
      </c>
      <c r="H3802" s="22">
        <v>1462</v>
      </c>
      <c r="I3802" s="22">
        <v>190.06</v>
      </c>
      <c r="J3802" s="22">
        <v>29.24</v>
      </c>
      <c r="K3802" s="22">
        <v>1242.7</v>
      </c>
      <c r="L3802" s="21"/>
      <c r="M3802" s="25">
        <v>43956</v>
      </c>
      <c r="N3802" s="22">
        <v>0</v>
      </c>
      <c r="O3802" s="22">
        <v>1440</v>
      </c>
      <c r="P3802" s="22">
        <v>427427</v>
      </c>
      <c r="Q3802" s="22" t="s">
        <v>23</v>
      </c>
    </row>
    <row r="3803" spans="1:17" ht="12.75" x14ac:dyDescent="0.2">
      <c r="A3803" s="23" t="s">
        <v>14964</v>
      </c>
      <c r="B3803" s="23" t="s">
        <v>14965</v>
      </c>
      <c r="C3803" s="22">
        <v>200011549904</v>
      </c>
      <c r="D3803" s="22" t="s">
        <v>20</v>
      </c>
      <c r="E3803" s="24">
        <v>43956</v>
      </c>
      <c r="F3803" s="22" t="s">
        <v>21</v>
      </c>
      <c r="G3803" s="22" t="s">
        <v>39</v>
      </c>
      <c r="H3803" s="22">
        <v>1938.4</v>
      </c>
      <c r="I3803" s="22">
        <v>251.99199999999999</v>
      </c>
      <c r="J3803" s="22">
        <v>38.768000000000001</v>
      </c>
      <c r="K3803" s="22">
        <v>1647.64</v>
      </c>
      <c r="L3803" s="21"/>
      <c r="M3803" s="25">
        <v>43956</v>
      </c>
      <c r="N3803" s="22">
        <v>0</v>
      </c>
      <c r="O3803" s="22">
        <v>3237</v>
      </c>
      <c r="P3803" s="22">
        <v>427427</v>
      </c>
      <c r="Q3803" s="22" t="s">
        <v>23</v>
      </c>
    </row>
    <row r="3804" spans="1:17" ht="12.75" x14ac:dyDescent="0.2">
      <c r="A3804" s="23" t="s">
        <v>15070</v>
      </c>
      <c r="B3804" s="23" t="s">
        <v>15071</v>
      </c>
      <c r="C3804" s="22">
        <v>20009756155</v>
      </c>
      <c r="D3804" s="22" t="s">
        <v>20</v>
      </c>
      <c r="E3804" s="24">
        <v>43956</v>
      </c>
      <c r="F3804" s="22" t="s">
        <v>21</v>
      </c>
      <c r="G3804" s="22" t="s">
        <v>39</v>
      </c>
      <c r="H3804" s="22">
        <v>1146.2</v>
      </c>
      <c r="I3804" s="22">
        <v>149.006</v>
      </c>
      <c r="J3804" s="22">
        <v>22.923999999999999</v>
      </c>
      <c r="K3804" s="22">
        <v>974.27</v>
      </c>
      <c r="L3804" s="22">
        <v>974</v>
      </c>
      <c r="M3804" s="25">
        <v>43956</v>
      </c>
      <c r="N3804" s="22">
        <v>0</v>
      </c>
      <c r="O3804" s="22">
        <v>7685</v>
      </c>
      <c r="P3804" s="22">
        <v>427427</v>
      </c>
      <c r="Q3804" s="22" t="s">
        <v>110</v>
      </c>
    </row>
    <row r="3805" spans="1:17" ht="12.75" x14ac:dyDescent="0.2">
      <c r="A3805" s="23" t="s">
        <v>12060</v>
      </c>
      <c r="B3805" s="23" t="s">
        <v>12061</v>
      </c>
      <c r="C3805" s="22">
        <v>20008811376</v>
      </c>
      <c r="D3805" s="22" t="s">
        <v>20</v>
      </c>
      <c r="E3805" s="24">
        <v>43956</v>
      </c>
      <c r="F3805" s="22" t="s">
        <v>21</v>
      </c>
      <c r="G3805" s="22" t="s">
        <v>10140</v>
      </c>
      <c r="H3805" s="22">
        <v>350</v>
      </c>
      <c r="I3805" s="22">
        <v>45.5</v>
      </c>
      <c r="J3805" s="22">
        <v>7</v>
      </c>
      <c r="K3805" s="22">
        <v>297.5</v>
      </c>
      <c r="L3805" s="21"/>
      <c r="M3805" s="25">
        <v>43956</v>
      </c>
      <c r="N3805" s="22">
        <v>0</v>
      </c>
      <c r="O3805" s="22">
        <v>3780</v>
      </c>
      <c r="P3805" s="22">
        <v>489099</v>
      </c>
      <c r="Q3805" s="22" t="s">
        <v>23</v>
      </c>
    </row>
    <row r="3806" spans="1:17" ht="12.75" x14ac:dyDescent="0.2">
      <c r="A3806" s="23" t="s">
        <v>14966</v>
      </c>
      <c r="B3806" s="23" t="s">
        <v>14967</v>
      </c>
      <c r="C3806" s="22">
        <v>200011080382</v>
      </c>
      <c r="D3806" s="22" t="s">
        <v>20</v>
      </c>
      <c r="E3806" s="24">
        <v>43956</v>
      </c>
      <c r="F3806" s="22" t="s">
        <v>21</v>
      </c>
      <c r="G3806" s="22" t="s">
        <v>39</v>
      </c>
      <c r="H3806" s="22">
        <v>454</v>
      </c>
      <c r="I3806" s="22">
        <v>59.02</v>
      </c>
      <c r="J3806" s="22">
        <v>9.08</v>
      </c>
      <c r="K3806" s="22">
        <v>385.9</v>
      </c>
      <c r="L3806" s="21"/>
      <c r="M3806" s="25">
        <v>43956</v>
      </c>
      <c r="N3806" s="22">
        <v>0</v>
      </c>
      <c r="O3806" s="22">
        <v>740</v>
      </c>
      <c r="P3806" s="22">
        <v>479087</v>
      </c>
      <c r="Q3806" s="22" t="s">
        <v>23</v>
      </c>
    </row>
    <row r="3807" spans="1:17" ht="12.75" x14ac:dyDescent="0.2">
      <c r="A3807" s="23" t="s">
        <v>12056</v>
      </c>
      <c r="B3807" s="23" t="s">
        <v>12057</v>
      </c>
      <c r="C3807" s="22">
        <v>200010337701</v>
      </c>
      <c r="D3807" s="22" t="s">
        <v>20</v>
      </c>
      <c r="E3807" s="24">
        <v>43956</v>
      </c>
      <c r="F3807" s="22" t="s">
        <v>21</v>
      </c>
      <c r="G3807" s="22" t="s">
        <v>10140</v>
      </c>
      <c r="H3807" s="22">
        <v>538.21199999999999</v>
      </c>
      <c r="I3807" s="22">
        <v>69.967560000000006</v>
      </c>
      <c r="J3807" s="22">
        <v>10.764239999999999</v>
      </c>
      <c r="K3807" s="22">
        <v>457.48</v>
      </c>
      <c r="L3807" s="21"/>
      <c r="M3807" s="25">
        <v>43956</v>
      </c>
      <c r="N3807" s="22">
        <v>0</v>
      </c>
      <c r="O3807" s="22">
        <v>5260</v>
      </c>
      <c r="P3807" s="22">
        <v>404885</v>
      </c>
      <c r="Q3807" s="22" t="s">
        <v>23</v>
      </c>
    </row>
    <row r="3808" spans="1:17" ht="12.75" x14ac:dyDescent="0.2">
      <c r="A3808" s="23" t="s">
        <v>14948</v>
      </c>
      <c r="B3808" s="23" t="s">
        <v>14949</v>
      </c>
      <c r="C3808" s="22">
        <v>2000946669</v>
      </c>
      <c r="D3808" s="22" t="s">
        <v>20</v>
      </c>
      <c r="E3808" s="24">
        <v>43956</v>
      </c>
      <c r="F3808" s="22" t="s">
        <v>21</v>
      </c>
      <c r="G3808" s="22" t="s">
        <v>39</v>
      </c>
      <c r="H3808" s="22">
        <v>676</v>
      </c>
      <c r="I3808" s="22">
        <v>87.88</v>
      </c>
      <c r="J3808" s="22">
        <v>13.52</v>
      </c>
      <c r="K3808" s="22">
        <v>574.6</v>
      </c>
      <c r="L3808" s="21"/>
      <c r="M3808" s="25">
        <v>43956</v>
      </c>
      <c r="N3808" s="22">
        <v>0</v>
      </c>
      <c r="O3808" s="22">
        <v>762</v>
      </c>
      <c r="P3808" s="22">
        <v>487417</v>
      </c>
      <c r="Q3808" s="22" t="s">
        <v>23</v>
      </c>
    </row>
    <row r="3809" spans="1:17" ht="12.75" x14ac:dyDescent="0.2">
      <c r="A3809" s="23" t="s">
        <v>15030</v>
      </c>
      <c r="B3809" s="23" t="s">
        <v>15031</v>
      </c>
      <c r="C3809" s="22">
        <v>200012564018</v>
      </c>
      <c r="D3809" s="22" t="s">
        <v>20</v>
      </c>
      <c r="E3809" s="24">
        <v>43956</v>
      </c>
      <c r="F3809" s="22" t="s">
        <v>21</v>
      </c>
      <c r="G3809" s="22" t="s">
        <v>39</v>
      </c>
      <c r="H3809" s="22">
        <v>1138</v>
      </c>
      <c r="I3809" s="22">
        <v>147.94</v>
      </c>
      <c r="J3809" s="22">
        <v>22.76</v>
      </c>
      <c r="K3809" s="22">
        <v>967.3</v>
      </c>
      <c r="L3809" s="21"/>
      <c r="M3809" s="25">
        <v>43956</v>
      </c>
      <c r="N3809" s="22">
        <v>0</v>
      </c>
      <c r="O3809" s="22">
        <v>4643</v>
      </c>
      <c r="P3809" s="22">
        <v>427427</v>
      </c>
      <c r="Q3809" s="22" t="s">
        <v>23</v>
      </c>
    </row>
    <row r="3810" spans="1:17" ht="12.75" x14ac:dyDescent="0.2">
      <c r="A3810" s="23" t="s">
        <v>14932</v>
      </c>
      <c r="B3810" s="23" t="s">
        <v>14933</v>
      </c>
      <c r="C3810" s="22">
        <v>20005027358</v>
      </c>
      <c r="D3810" s="22" t="s">
        <v>20</v>
      </c>
      <c r="E3810" s="24">
        <v>43956</v>
      </c>
      <c r="F3810" s="22" t="s">
        <v>21</v>
      </c>
      <c r="G3810" s="22" t="s">
        <v>39</v>
      </c>
      <c r="H3810" s="22">
        <v>652</v>
      </c>
      <c r="I3810" s="22">
        <v>84.76</v>
      </c>
      <c r="J3810" s="22">
        <v>13.04</v>
      </c>
      <c r="K3810" s="22">
        <v>554.20000000000005</v>
      </c>
      <c r="L3810" s="21"/>
      <c r="M3810" s="25">
        <v>43956</v>
      </c>
      <c r="N3810" s="22">
        <v>0</v>
      </c>
      <c r="O3810" s="22">
        <v>7682</v>
      </c>
      <c r="P3810" s="22">
        <v>427427</v>
      </c>
      <c r="Q3810" s="22" t="s">
        <v>23</v>
      </c>
    </row>
    <row r="3811" spans="1:17" ht="12.75" x14ac:dyDescent="0.2">
      <c r="A3811" s="23" t="s">
        <v>14938</v>
      </c>
      <c r="B3811" s="23" t="s">
        <v>14939</v>
      </c>
      <c r="C3811" s="22">
        <v>200013150035</v>
      </c>
      <c r="D3811" s="22" t="s">
        <v>20</v>
      </c>
      <c r="E3811" s="24">
        <v>43956</v>
      </c>
      <c r="F3811" s="22" t="s">
        <v>21</v>
      </c>
      <c r="G3811" s="22" t="s">
        <v>39</v>
      </c>
      <c r="H3811" s="22">
        <v>418</v>
      </c>
      <c r="I3811" s="22">
        <v>54.34</v>
      </c>
      <c r="J3811" s="22">
        <v>8.36</v>
      </c>
      <c r="K3811" s="22">
        <v>355.3</v>
      </c>
      <c r="L3811" s="21"/>
      <c r="M3811" s="25">
        <v>43956</v>
      </c>
      <c r="N3811" s="22">
        <v>0</v>
      </c>
      <c r="O3811" s="22">
        <v>8720</v>
      </c>
      <c r="P3811" s="22">
        <v>464842</v>
      </c>
      <c r="Q3811" s="22" t="s">
        <v>23</v>
      </c>
    </row>
    <row r="3812" spans="1:17" ht="12.75" x14ac:dyDescent="0.2">
      <c r="A3812" s="23" t="s">
        <v>15062</v>
      </c>
      <c r="B3812" s="23" t="s">
        <v>15063</v>
      </c>
      <c r="C3812" s="22">
        <v>20009758508</v>
      </c>
      <c r="D3812" s="22" t="s">
        <v>20</v>
      </c>
      <c r="E3812" s="24">
        <v>43956</v>
      </c>
      <c r="F3812" s="22" t="s">
        <v>21</v>
      </c>
      <c r="G3812" s="22" t="s">
        <v>39</v>
      </c>
      <c r="H3812" s="22">
        <v>1204</v>
      </c>
      <c r="I3812" s="22">
        <v>156.52000000000001</v>
      </c>
      <c r="J3812" s="22">
        <v>24.08</v>
      </c>
      <c r="K3812" s="22">
        <v>1023.4</v>
      </c>
      <c r="L3812" s="21"/>
      <c r="M3812" s="25">
        <v>43956</v>
      </c>
      <c r="N3812" s="22">
        <v>0</v>
      </c>
      <c r="O3812" s="22">
        <v>596</v>
      </c>
      <c r="P3812" s="22">
        <v>404885</v>
      </c>
      <c r="Q3812" s="22" t="s">
        <v>23</v>
      </c>
    </row>
    <row r="3813" spans="1:17" ht="12.75" x14ac:dyDescent="0.2">
      <c r="A3813" s="23" t="s">
        <v>15040</v>
      </c>
      <c r="B3813" s="23" t="s">
        <v>15041</v>
      </c>
      <c r="C3813" s="22">
        <v>20001493665</v>
      </c>
      <c r="D3813" s="22" t="s">
        <v>20</v>
      </c>
      <c r="E3813" s="24">
        <v>43956</v>
      </c>
      <c r="F3813" s="22" t="s">
        <v>21</v>
      </c>
      <c r="G3813" s="22" t="s">
        <v>39</v>
      </c>
      <c r="H3813" s="22">
        <v>574</v>
      </c>
      <c r="I3813" s="22">
        <v>74.62</v>
      </c>
      <c r="J3813" s="22">
        <v>11.48</v>
      </c>
      <c r="K3813" s="22">
        <v>487.9</v>
      </c>
      <c r="L3813" s="21"/>
      <c r="M3813" s="25">
        <v>43956</v>
      </c>
      <c r="N3813" s="22">
        <v>0</v>
      </c>
      <c r="O3813" s="22">
        <v>7025</v>
      </c>
      <c r="P3813" s="22">
        <v>426101</v>
      </c>
      <c r="Q3813" s="22" t="s">
        <v>23</v>
      </c>
    </row>
    <row r="3814" spans="1:17" ht="12.75" x14ac:dyDescent="0.2">
      <c r="A3814" s="23" t="s">
        <v>14962</v>
      </c>
      <c r="B3814" s="23" t="s">
        <v>14963</v>
      </c>
      <c r="C3814" s="22">
        <v>20001493665</v>
      </c>
      <c r="D3814" s="22" t="s">
        <v>20</v>
      </c>
      <c r="E3814" s="24">
        <v>43956</v>
      </c>
      <c r="F3814" s="22" t="s">
        <v>21</v>
      </c>
      <c r="G3814" s="22" t="s">
        <v>39</v>
      </c>
      <c r="H3814" s="22">
        <v>502</v>
      </c>
      <c r="I3814" s="22">
        <v>65.260000000000005</v>
      </c>
      <c r="J3814" s="22">
        <v>10.039999999999999</v>
      </c>
      <c r="K3814" s="22">
        <v>426.7</v>
      </c>
      <c r="L3814" s="21"/>
      <c r="M3814" s="25">
        <v>43956</v>
      </c>
      <c r="N3814" s="22">
        <v>0</v>
      </c>
      <c r="O3814" s="22">
        <v>7025</v>
      </c>
      <c r="P3814" s="22">
        <v>426101</v>
      </c>
      <c r="Q3814" s="22" t="s">
        <v>23</v>
      </c>
    </row>
    <row r="3815" spans="1:17" ht="12.75" x14ac:dyDescent="0.2">
      <c r="A3815" s="23" t="s">
        <v>15078</v>
      </c>
      <c r="B3815" s="23" t="s">
        <v>15079</v>
      </c>
      <c r="C3815" s="22">
        <v>200013150035</v>
      </c>
      <c r="D3815" s="22" t="s">
        <v>20</v>
      </c>
      <c r="E3815" s="24">
        <v>43956</v>
      </c>
      <c r="F3815" s="22" t="s">
        <v>21</v>
      </c>
      <c r="G3815" s="22" t="s">
        <v>39</v>
      </c>
      <c r="H3815" s="22">
        <v>400</v>
      </c>
      <c r="I3815" s="22">
        <v>52</v>
      </c>
      <c r="J3815" s="22">
        <v>8</v>
      </c>
      <c r="K3815" s="22">
        <v>340</v>
      </c>
      <c r="L3815" s="21"/>
      <c r="M3815" s="25">
        <v>43956</v>
      </c>
      <c r="N3815" s="22">
        <v>0</v>
      </c>
      <c r="O3815" s="22">
        <v>8720</v>
      </c>
      <c r="P3815" s="22">
        <v>464842</v>
      </c>
      <c r="Q3815" s="22" t="s">
        <v>23</v>
      </c>
    </row>
    <row r="3816" spans="1:17" ht="12.75" x14ac:dyDescent="0.2">
      <c r="A3816" s="23" t="s">
        <v>15042</v>
      </c>
      <c r="B3816" s="23" t="s">
        <v>15043</v>
      </c>
      <c r="C3816" s="22">
        <v>20004084007</v>
      </c>
      <c r="D3816" s="22" t="s">
        <v>20</v>
      </c>
      <c r="E3816" s="24">
        <v>43956</v>
      </c>
      <c r="F3816" s="22" t="s">
        <v>21</v>
      </c>
      <c r="G3816" s="22" t="s">
        <v>39</v>
      </c>
      <c r="H3816" s="22">
        <v>466</v>
      </c>
      <c r="I3816" s="22">
        <v>60.58</v>
      </c>
      <c r="J3816" s="22">
        <v>9.32</v>
      </c>
      <c r="K3816" s="22">
        <v>396.1</v>
      </c>
      <c r="L3816" s="21"/>
      <c r="M3816" s="25">
        <v>43956</v>
      </c>
      <c r="N3816" s="22">
        <v>0</v>
      </c>
      <c r="O3816" s="22">
        <v>1660</v>
      </c>
      <c r="P3816" s="22">
        <v>479004</v>
      </c>
      <c r="Q3816" s="22" t="s">
        <v>23</v>
      </c>
    </row>
    <row r="3817" spans="1:17" ht="12.75" x14ac:dyDescent="0.2">
      <c r="A3817" s="23" t="s">
        <v>14986</v>
      </c>
      <c r="B3817" s="23" t="s">
        <v>14987</v>
      </c>
      <c r="C3817" s="22">
        <v>20001198981</v>
      </c>
      <c r="D3817" s="22" t="s">
        <v>20</v>
      </c>
      <c r="E3817" s="24">
        <v>43956</v>
      </c>
      <c r="F3817" s="22" t="s">
        <v>21</v>
      </c>
      <c r="G3817" s="22" t="s">
        <v>39</v>
      </c>
      <c r="H3817" s="22">
        <v>1777.894</v>
      </c>
      <c r="I3817" s="22">
        <v>231.12621999999999</v>
      </c>
      <c r="J3817" s="22">
        <v>35.557879999999997</v>
      </c>
      <c r="K3817" s="22">
        <v>1511.21</v>
      </c>
      <c r="L3817" s="21"/>
      <c r="M3817" s="25">
        <v>43956</v>
      </c>
      <c r="N3817" s="22">
        <v>0</v>
      </c>
      <c r="O3817" s="22">
        <v>5496</v>
      </c>
      <c r="P3817" s="22">
        <v>427417</v>
      </c>
      <c r="Q3817" s="22" t="s">
        <v>23</v>
      </c>
    </row>
    <row r="3818" spans="1:17" ht="12.75" x14ac:dyDescent="0.2">
      <c r="A3818" s="23" t="s">
        <v>15052</v>
      </c>
      <c r="B3818" s="23" t="s">
        <v>15053</v>
      </c>
      <c r="C3818" s="22">
        <v>2000620085</v>
      </c>
      <c r="D3818" s="22" t="s">
        <v>20</v>
      </c>
      <c r="E3818" s="24">
        <v>43956</v>
      </c>
      <c r="F3818" s="22" t="s">
        <v>21</v>
      </c>
      <c r="G3818" s="22" t="s">
        <v>39</v>
      </c>
      <c r="H3818" s="22">
        <v>508</v>
      </c>
      <c r="I3818" s="22">
        <v>66.040000000000006</v>
      </c>
      <c r="J3818" s="22">
        <v>10.16</v>
      </c>
      <c r="K3818" s="22">
        <v>431.8</v>
      </c>
      <c r="L3818" s="21"/>
      <c r="M3818" s="25">
        <v>43956</v>
      </c>
      <c r="N3818" s="22">
        <v>0</v>
      </c>
      <c r="O3818" s="22">
        <v>9357</v>
      </c>
      <c r="P3818" s="22">
        <v>409398</v>
      </c>
      <c r="Q3818" s="22" t="s">
        <v>23</v>
      </c>
    </row>
    <row r="3819" spans="1:17" ht="12.75" x14ac:dyDescent="0.2">
      <c r="A3819" s="23" t="s">
        <v>15000</v>
      </c>
      <c r="B3819" s="23" t="s">
        <v>15001</v>
      </c>
      <c r="C3819" s="22">
        <v>200012564018</v>
      </c>
      <c r="D3819" s="22" t="s">
        <v>20</v>
      </c>
      <c r="E3819" s="24">
        <v>43956</v>
      </c>
      <c r="F3819" s="22" t="s">
        <v>21</v>
      </c>
      <c r="G3819" s="22" t="s">
        <v>39</v>
      </c>
      <c r="H3819" s="22">
        <v>1174</v>
      </c>
      <c r="I3819" s="22">
        <v>152.62</v>
      </c>
      <c r="J3819" s="22">
        <v>23.48</v>
      </c>
      <c r="K3819" s="22">
        <v>997.9</v>
      </c>
      <c r="L3819" s="21"/>
      <c r="M3819" s="25">
        <v>43956</v>
      </c>
      <c r="N3819" s="22">
        <v>0</v>
      </c>
      <c r="O3819" s="22">
        <v>4643</v>
      </c>
      <c r="P3819" s="22">
        <v>427427</v>
      </c>
      <c r="Q3819" s="22" t="s">
        <v>23</v>
      </c>
    </row>
    <row r="3820" spans="1:17" ht="12.75" x14ac:dyDescent="0.2">
      <c r="A3820" s="23" t="s">
        <v>15024</v>
      </c>
      <c r="B3820" s="23" t="s">
        <v>15025</v>
      </c>
      <c r="C3820" s="22">
        <v>200011199312</v>
      </c>
      <c r="D3820" s="22" t="s">
        <v>20</v>
      </c>
      <c r="E3820" s="24">
        <v>43956</v>
      </c>
      <c r="F3820" s="22" t="s">
        <v>21</v>
      </c>
      <c r="G3820" s="22" t="s">
        <v>39</v>
      </c>
      <c r="H3820" s="22">
        <v>958</v>
      </c>
      <c r="I3820" s="22">
        <v>124.54</v>
      </c>
      <c r="J3820" s="22">
        <v>19.16</v>
      </c>
      <c r="K3820" s="22">
        <v>814.3</v>
      </c>
      <c r="L3820" s="21"/>
      <c r="M3820" s="25">
        <v>43956</v>
      </c>
      <c r="N3820" s="22">
        <v>0</v>
      </c>
      <c r="O3820" s="22">
        <v>1943</v>
      </c>
      <c r="P3820" s="22">
        <v>426101</v>
      </c>
      <c r="Q3820" s="22" t="s">
        <v>23</v>
      </c>
    </row>
    <row r="3821" spans="1:17" ht="12.75" x14ac:dyDescent="0.2">
      <c r="A3821" s="23" t="s">
        <v>14926</v>
      </c>
      <c r="B3821" s="23" t="s">
        <v>14927</v>
      </c>
      <c r="C3821" s="22">
        <v>200014545002</v>
      </c>
      <c r="D3821" s="22" t="s">
        <v>20</v>
      </c>
      <c r="E3821" s="24">
        <v>43956</v>
      </c>
      <c r="F3821" s="22" t="s">
        <v>21</v>
      </c>
      <c r="G3821" s="22" t="s">
        <v>39</v>
      </c>
      <c r="H3821" s="22">
        <v>760</v>
      </c>
      <c r="I3821" s="22">
        <v>98.8</v>
      </c>
      <c r="J3821" s="22">
        <v>15.2</v>
      </c>
      <c r="K3821" s="22">
        <v>646</v>
      </c>
      <c r="L3821" s="21"/>
      <c r="M3821" s="25">
        <v>43956</v>
      </c>
      <c r="N3821" s="22">
        <v>0</v>
      </c>
      <c r="O3821" s="22">
        <v>4042</v>
      </c>
      <c r="P3821" s="22">
        <v>409398</v>
      </c>
      <c r="Q3821" s="22" t="s">
        <v>23</v>
      </c>
    </row>
    <row r="3822" spans="1:17" ht="12.75" x14ac:dyDescent="0.2">
      <c r="A3822" s="23" t="s">
        <v>12058</v>
      </c>
      <c r="B3822" s="23" t="s">
        <v>12059</v>
      </c>
      <c r="C3822" s="22">
        <v>2000721319</v>
      </c>
      <c r="D3822" s="22" t="s">
        <v>20</v>
      </c>
      <c r="E3822" s="24">
        <v>43956</v>
      </c>
      <c r="F3822" s="22" t="s">
        <v>21</v>
      </c>
      <c r="G3822" s="22" t="s">
        <v>10140</v>
      </c>
      <c r="H3822" s="22">
        <v>550</v>
      </c>
      <c r="I3822" s="22">
        <v>71.5</v>
      </c>
      <c r="J3822" s="22">
        <v>11</v>
      </c>
      <c r="K3822" s="22">
        <v>467.5</v>
      </c>
      <c r="L3822" s="21"/>
      <c r="M3822" s="25">
        <v>43956</v>
      </c>
      <c r="N3822" s="22">
        <v>0</v>
      </c>
      <c r="O3822" s="22">
        <v>8288</v>
      </c>
      <c r="P3822" s="22">
        <v>426101</v>
      </c>
      <c r="Q3822" s="22" t="s">
        <v>23</v>
      </c>
    </row>
    <row r="3823" spans="1:17" ht="12.75" x14ac:dyDescent="0.2">
      <c r="A3823" s="23" t="s">
        <v>15020</v>
      </c>
      <c r="B3823" s="23" t="s">
        <v>15021</v>
      </c>
      <c r="C3823" s="22">
        <v>2000853716</v>
      </c>
      <c r="D3823" s="22" t="s">
        <v>20</v>
      </c>
      <c r="E3823" s="24">
        <v>43956</v>
      </c>
      <c r="F3823" s="22" t="s">
        <v>21</v>
      </c>
      <c r="G3823" s="22" t="s">
        <v>39</v>
      </c>
      <c r="H3823" s="22">
        <v>886</v>
      </c>
      <c r="I3823" s="22">
        <v>115.18</v>
      </c>
      <c r="J3823" s="22">
        <v>17.72</v>
      </c>
      <c r="K3823" s="22">
        <v>753.1</v>
      </c>
      <c r="L3823" s="21"/>
      <c r="M3823" s="25">
        <v>43956</v>
      </c>
      <c r="N3823" s="22">
        <v>0</v>
      </c>
      <c r="O3823" s="22">
        <v>5648</v>
      </c>
      <c r="P3823" s="22">
        <v>426101</v>
      </c>
      <c r="Q3823" s="22" t="s">
        <v>23</v>
      </c>
    </row>
    <row r="3824" spans="1:17" ht="12.75" x14ac:dyDescent="0.2">
      <c r="A3824" s="23" t="s">
        <v>15012</v>
      </c>
      <c r="B3824" s="23" t="s">
        <v>15013</v>
      </c>
      <c r="C3824" s="22">
        <v>200014898982</v>
      </c>
      <c r="D3824" s="22" t="s">
        <v>20</v>
      </c>
      <c r="E3824" s="24">
        <v>43956</v>
      </c>
      <c r="F3824" s="22" t="s">
        <v>21</v>
      </c>
      <c r="G3824" s="22" t="s">
        <v>39</v>
      </c>
      <c r="H3824" s="22">
        <v>3915.7649999999999</v>
      </c>
      <c r="I3824" s="22">
        <v>509.04944999999998</v>
      </c>
      <c r="J3824" s="22">
        <v>78.315299999999993</v>
      </c>
      <c r="K3824" s="22">
        <v>3328.4</v>
      </c>
      <c r="L3824" s="21"/>
      <c r="M3824" s="25">
        <v>43956</v>
      </c>
      <c r="N3824" s="22">
        <v>0</v>
      </c>
      <c r="O3824" s="22">
        <v>8345</v>
      </c>
      <c r="P3824" s="22">
        <v>474218</v>
      </c>
      <c r="Q3824" s="22" t="s">
        <v>23</v>
      </c>
    </row>
    <row r="3825" spans="1:17" ht="12.75" x14ac:dyDescent="0.2">
      <c r="A3825" s="23" t="s">
        <v>12314</v>
      </c>
      <c r="B3825" s="23" t="s">
        <v>12315</v>
      </c>
      <c r="C3825" s="22">
        <v>2000563683</v>
      </c>
      <c r="D3825" s="22" t="s">
        <v>20</v>
      </c>
      <c r="E3825" s="24">
        <v>43970</v>
      </c>
      <c r="F3825" s="22" t="s">
        <v>21</v>
      </c>
      <c r="G3825" s="22" t="s">
        <v>39</v>
      </c>
      <c r="H3825" s="22">
        <v>862</v>
      </c>
      <c r="I3825" s="22">
        <v>112.06</v>
      </c>
      <c r="J3825" s="22">
        <v>17.239999999999998</v>
      </c>
      <c r="K3825" s="22">
        <v>732.7</v>
      </c>
      <c r="L3825" s="21"/>
      <c r="M3825" s="25">
        <v>43970</v>
      </c>
      <c r="N3825" s="22">
        <v>0</v>
      </c>
      <c r="O3825" s="22">
        <v>6601</v>
      </c>
      <c r="P3825" s="22">
        <v>481779</v>
      </c>
      <c r="Q3825" s="22" t="s">
        <v>23</v>
      </c>
    </row>
    <row r="3826" spans="1:17" ht="12.75" x14ac:dyDescent="0.2">
      <c r="A3826" s="23" t="s">
        <v>12188</v>
      </c>
      <c r="B3826" s="23" t="s">
        <v>12189</v>
      </c>
      <c r="C3826" s="22">
        <v>200010899608</v>
      </c>
      <c r="D3826" s="22" t="s">
        <v>20</v>
      </c>
      <c r="E3826" s="24">
        <v>43970</v>
      </c>
      <c r="F3826" s="22" t="s">
        <v>21</v>
      </c>
      <c r="G3826" s="22" t="s">
        <v>39</v>
      </c>
      <c r="H3826" s="22">
        <v>1090</v>
      </c>
      <c r="I3826" s="22">
        <v>141.69999999999999</v>
      </c>
      <c r="J3826" s="22">
        <v>21.8</v>
      </c>
      <c r="K3826" s="22">
        <v>926.5</v>
      </c>
      <c r="L3826" s="21"/>
      <c r="M3826" s="25">
        <v>43970</v>
      </c>
      <c r="N3826" s="22">
        <v>0</v>
      </c>
      <c r="O3826" s="22">
        <v>9465</v>
      </c>
      <c r="P3826" s="22">
        <v>427427</v>
      </c>
      <c r="Q3826" s="22" t="s">
        <v>23</v>
      </c>
    </row>
    <row r="3827" spans="1:17" ht="12.75" x14ac:dyDescent="0.2">
      <c r="A3827" s="23" t="s">
        <v>12304</v>
      </c>
      <c r="B3827" s="23" t="s">
        <v>12305</v>
      </c>
      <c r="C3827" s="22">
        <v>200010899608</v>
      </c>
      <c r="D3827" s="22" t="s">
        <v>20</v>
      </c>
      <c r="E3827" s="24">
        <v>43970</v>
      </c>
      <c r="F3827" s="22" t="s">
        <v>21</v>
      </c>
      <c r="G3827" s="22" t="s">
        <v>39</v>
      </c>
      <c r="H3827" s="22">
        <v>946</v>
      </c>
      <c r="I3827" s="22">
        <v>122.98</v>
      </c>
      <c r="J3827" s="22">
        <v>18.920000000000002</v>
      </c>
      <c r="K3827" s="22">
        <v>804.1</v>
      </c>
      <c r="L3827" s="21"/>
      <c r="M3827" s="25">
        <v>43970</v>
      </c>
      <c r="N3827" s="22">
        <v>0</v>
      </c>
      <c r="O3827" s="22">
        <v>9465</v>
      </c>
      <c r="P3827" s="22">
        <v>427427</v>
      </c>
      <c r="Q3827" s="22" t="s">
        <v>23</v>
      </c>
    </row>
    <row r="3828" spans="1:17" ht="12.75" x14ac:dyDescent="0.2">
      <c r="A3828" s="23" t="s">
        <v>12178</v>
      </c>
      <c r="B3828" s="23" t="s">
        <v>12179</v>
      </c>
      <c r="C3828" s="22">
        <v>200012564018</v>
      </c>
      <c r="D3828" s="22" t="s">
        <v>20</v>
      </c>
      <c r="E3828" s="24">
        <v>43970</v>
      </c>
      <c r="F3828" s="22" t="s">
        <v>21</v>
      </c>
      <c r="G3828" s="22" t="s">
        <v>39</v>
      </c>
      <c r="H3828" s="22">
        <v>1300</v>
      </c>
      <c r="I3828" s="22">
        <v>169</v>
      </c>
      <c r="J3828" s="22">
        <v>26</v>
      </c>
      <c r="K3828" s="22">
        <v>1105</v>
      </c>
      <c r="L3828" s="21"/>
      <c r="M3828" s="25">
        <v>43970</v>
      </c>
      <c r="N3828" s="22">
        <v>0</v>
      </c>
      <c r="O3828" s="22">
        <v>4643</v>
      </c>
      <c r="P3828" s="22">
        <v>427427</v>
      </c>
      <c r="Q3828" s="22" t="s">
        <v>23</v>
      </c>
    </row>
    <row r="3829" spans="1:17" ht="12.75" x14ac:dyDescent="0.2">
      <c r="A3829" s="23" t="s">
        <v>12286</v>
      </c>
      <c r="B3829" s="23" t="s">
        <v>12287</v>
      </c>
      <c r="C3829" s="22">
        <v>20002162507</v>
      </c>
      <c r="D3829" s="22" t="s">
        <v>20</v>
      </c>
      <c r="E3829" s="24">
        <v>43970</v>
      </c>
      <c r="F3829" s="22" t="s">
        <v>21</v>
      </c>
      <c r="G3829" s="22" t="s">
        <v>39</v>
      </c>
      <c r="H3829" s="22">
        <v>856</v>
      </c>
      <c r="I3829" s="22">
        <v>111.28</v>
      </c>
      <c r="J3829" s="22">
        <v>17.12</v>
      </c>
      <c r="K3829" s="22">
        <v>727.6</v>
      </c>
      <c r="L3829" s="21"/>
      <c r="M3829" s="25">
        <v>43970</v>
      </c>
      <c r="N3829" s="22">
        <v>0</v>
      </c>
      <c r="O3829" s="22">
        <v>1955</v>
      </c>
      <c r="P3829" s="22">
        <v>404885</v>
      </c>
      <c r="Q3829" s="22" t="s">
        <v>23</v>
      </c>
    </row>
    <row r="3830" spans="1:17" ht="12.75" x14ac:dyDescent="0.2">
      <c r="A3830" s="23" t="s">
        <v>12281</v>
      </c>
      <c r="B3830" s="23" t="s">
        <v>12282</v>
      </c>
      <c r="C3830" s="22">
        <v>20001589852</v>
      </c>
      <c r="D3830" s="22" t="s">
        <v>20</v>
      </c>
      <c r="E3830" s="24">
        <v>43970</v>
      </c>
      <c r="F3830" s="22" t="s">
        <v>21</v>
      </c>
      <c r="G3830" s="22" t="s">
        <v>39</v>
      </c>
      <c r="H3830" s="22">
        <v>400</v>
      </c>
      <c r="I3830" s="22">
        <v>52</v>
      </c>
      <c r="J3830" s="22">
        <v>8</v>
      </c>
      <c r="K3830" s="22">
        <v>340</v>
      </c>
      <c r="L3830" s="21"/>
      <c r="M3830" s="25">
        <v>43970</v>
      </c>
      <c r="N3830" s="22">
        <v>0</v>
      </c>
      <c r="O3830" s="22">
        <v>7368</v>
      </c>
      <c r="P3830" s="22">
        <v>425620</v>
      </c>
      <c r="Q3830" s="22" t="s">
        <v>23</v>
      </c>
    </row>
    <row r="3831" spans="1:17" ht="12.75" x14ac:dyDescent="0.2">
      <c r="A3831" s="23" t="s">
        <v>12306</v>
      </c>
      <c r="B3831" s="23" t="s">
        <v>12307</v>
      </c>
      <c r="C3831" s="22">
        <v>20001450042</v>
      </c>
      <c r="D3831" s="22" t="s">
        <v>20</v>
      </c>
      <c r="E3831" s="24">
        <v>43970</v>
      </c>
      <c r="F3831" s="22" t="s">
        <v>21</v>
      </c>
      <c r="G3831" s="22" t="s">
        <v>39</v>
      </c>
      <c r="H3831" s="22">
        <v>1220.894</v>
      </c>
      <c r="I3831" s="22">
        <v>158.71621999999999</v>
      </c>
      <c r="J3831" s="22">
        <v>24.41788</v>
      </c>
      <c r="K3831" s="22">
        <v>1037.76</v>
      </c>
      <c r="L3831" s="21"/>
      <c r="M3831" s="25">
        <v>43970</v>
      </c>
      <c r="N3831" s="22">
        <v>0</v>
      </c>
      <c r="O3831" s="22">
        <v>2271</v>
      </c>
      <c r="P3831" s="22">
        <v>409398</v>
      </c>
      <c r="Q3831" s="22" t="s">
        <v>23</v>
      </c>
    </row>
    <row r="3832" spans="1:17" ht="12.75" x14ac:dyDescent="0.2">
      <c r="A3832" s="23" t="s">
        <v>12256</v>
      </c>
      <c r="B3832" s="23" t="s">
        <v>12257</v>
      </c>
      <c r="C3832" s="22">
        <v>200011438951</v>
      </c>
      <c r="D3832" s="22" t="s">
        <v>20</v>
      </c>
      <c r="E3832" s="24">
        <v>43970</v>
      </c>
      <c r="F3832" s="22" t="s">
        <v>21</v>
      </c>
      <c r="G3832" s="22" t="s">
        <v>39</v>
      </c>
      <c r="H3832" s="22">
        <v>736</v>
      </c>
      <c r="I3832" s="22">
        <v>95.68</v>
      </c>
      <c r="J3832" s="22">
        <v>14.72</v>
      </c>
      <c r="K3832" s="22">
        <v>625.6</v>
      </c>
      <c r="L3832" s="21"/>
      <c r="M3832" s="25">
        <v>43970</v>
      </c>
      <c r="N3832" s="22">
        <v>0</v>
      </c>
      <c r="O3832" s="22">
        <v>585</v>
      </c>
      <c r="P3832" s="22">
        <v>487417</v>
      </c>
      <c r="Q3832" s="22" t="s">
        <v>23</v>
      </c>
    </row>
    <row r="3833" spans="1:17" ht="12.75" x14ac:dyDescent="0.2">
      <c r="A3833" s="23" t="s">
        <v>12190</v>
      </c>
      <c r="B3833" s="23" t="s">
        <v>12191</v>
      </c>
      <c r="C3833" s="22">
        <v>20004546946</v>
      </c>
      <c r="D3833" s="22" t="s">
        <v>20</v>
      </c>
      <c r="E3833" s="24">
        <v>43970</v>
      </c>
      <c r="F3833" s="22" t="s">
        <v>21</v>
      </c>
      <c r="G3833" s="22" t="s">
        <v>39</v>
      </c>
      <c r="H3833" s="22">
        <v>826</v>
      </c>
      <c r="I3833" s="22">
        <v>107.38</v>
      </c>
      <c r="J3833" s="22">
        <v>16.52</v>
      </c>
      <c r="K3833" s="22">
        <v>702.1</v>
      </c>
      <c r="L3833" s="21"/>
      <c r="M3833" s="25">
        <v>43970</v>
      </c>
      <c r="N3833" s="22">
        <v>0</v>
      </c>
      <c r="O3833" s="22">
        <v>4175</v>
      </c>
      <c r="P3833" s="22">
        <v>415481</v>
      </c>
      <c r="Q3833" s="22" t="s">
        <v>23</v>
      </c>
    </row>
    <row r="3834" spans="1:17" ht="12.75" x14ac:dyDescent="0.2">
      <c r="A3834" s="23" t="s">
        <v>5204</v>
      </c>
      <c r="B3834" s="23" t="s">
        <v>5205</v>
      </c>
      <c r="C3834" s="22">
        <v>20001350937</v>
      </c>
      <c r="D3834" s="22" t="s">
        <v>69</v>
      </c>
      <c r="E3834" s="24">
        <v>43970</v>
      </c>
      <c r="F3834" s="22" t="s">
        <v>219</v>
      </c>
      <c r="G3834" s="22" t="s">
        <v>5206</v>
      </c>
      <c r="H3834" s="22">
        <v>952.98800000000006</v>
      </c>
      <c r="I3834" s="22">
        <v>123.88844</v>
      </c>
      <c r="J3834" s="22">
        <v>19.059760000000001</v>
      </c>
      <c r="K3834" s="22">
        <v>810.04</v>
      </c>
      <c r="L3834" s="21"/>
      <c r="M3834" s="25">
        <v>43970</v>
      </c>
      <c r="N3834" s="22">
        <v>0</v>
      </c>
      <c r="O3834" s="22">
        <v>5229</v>
      </c>
      <c r="P3834" s="22">
        <v>404807</v>
      </c>
      <c r="Q3834" s="22" t="s">
        <v>23</v>
      </c>
    </row>
    <row r="3835" spans="1:17" ht="12.75" x14ac:dyDescent="0.2">
      <c r="A3835" s="23" t="s">
        <v>12192</v>
      </c>
      <c r="B3835" s="23" t="s">
        <v>699</v>
      </c>
      <c r="C3835" s="22">
        <v>20009463449</v>
      </c>
      <c r="D3835" s="22" t="s">
        <v>20</v>
      </c>
      <c r="E3835" s="24">
        <v>43970</v>
      </c>
      <c r="F3835" s="22" t="s">
        <v>21</v>
      </c>
      <c r="G3835" s="22" t="s">
        <v>39</v>
      </c>
      <c r="H3835" s="22">
        <v>814</v>
      </c>
      <c r="I3835" s="22">
        <v>105.82</v>
      </c>
      <c r="J3835" s="22">
        <v>16.28</v>
      </c>
      <c r="K3835" s="22">
        <v>691.9</v>
      </c>
      <c r="L3835" s="21"/>
      <c r="M3835" s="25">
        <v>43970</v>
      </c>
      <c r="N3835" s="22">
        <v>0</v>
      </c>
      <c r="O3835" s="22">
        <v>3067</v>
      </c>
      <c r="P3835" s="22">
        <v>427455</v>
      </c>
      <c r="Q3835" s="22" t="s">
        <v>23</v>
      </c>
    </row>
    <row r="3836" spans="1:17" ht="12.75" x14ac:dyDescent="0.2">
      <c r="A3836" s="23" t="s">
        <v>12212</v>
      </c>
      <c r="B3836" s="23" t="s">
        <v>12213</v>
      </c>
      <c r="C3836" s="22">
        <v>20007709019</v>
      </c>
      <c r="D3836" s="22" t="s">
        <v>20</v>
      </c>
      <c r="E3836" s="24">
        <v>43970</v>
      </c>
      <c r="F3836" s="22" t="s">
        <v>21</v>
      </c>
      <c r="G3836" s="22" t="s">
        <v>39</v>
      </c>
      <c r="H3836" s="22">
        <v>880</v>
      </c>
      <c r="I3836" s="22">
        <v>114.4</v>
      </c>
      <c r="J3836" s="22">
        <v>17.600000000000001</v>
      </c>
      <c r="K3836" s="22">
        <v>748</v>
      </c>
      <c r="L3836" s="21"/>
      <c r="M3836" s="25">
        <v>43970</v>
      </c>
      <c r="N3836" s="22">
        <v>0</v>
      </c>
      <c r="O3836" s="22">
        <v>4886</v>
      </c>
      <c r="P3836" s="22">
        <v>427427</v>
      </c>
      <c r="Q3836" s="22" t="s">
        <v>23</v>
      </c>
    </row>
    <row r="3837" spans="1:17" ht="12.75" x14ac:dyDescent="0.2">
      <c r="A3837" s="23" t="s">
        <v>12238</v>
      </c>
      <c r="B3837" s="23" t="s">
        <v>12239</v>
      </c>
      <c r="C3837" s="22">
        <v>200015255555</v>
      </c>
      <c r="D3837" s="22" t="s">
        <v>20</v>
      </c>
      <c r="E3837" s="24">
        <v>43970</v>
      </c>
      <c r="F3837" s="22" t="s">
        <v>21</v>
      </c>
      <c r="G3837" s="22" t="s">
        <v>39</v>
      </c>
      <c r="H3837" s="22">
        <v>808</v>
      </c>
      <c r="I3837" s="22">
        <v>105.04</v>
      </c>
      <c r="J3837" s="22">
        <v>16.16</v>
      </c>
      <c r="K3837" s="22">
        <v>686.8</v>
      </c>
      <c r="L3837" s="21"/>
      <c r="M3837" s="25">
        <v>43970</v>
      </c>
      <c r="N3837" s="22">
        <v>0</v>
      </c>
      <c r="O3837" s="22">
        <v>2382</v>
      </c>
      <c r="P3837" s="22">
        <v>427417</v>
      </c>
      <c r="Q3837" s="22" t="s">
        <v>23</v>
      </c>
    </row>
    <row r="3838" spans="1:17" ht="12.75" x14ac:dyDescent="0.2">
      <c r="A3838" s="23" t="s">
        <v>12240</v>
      </c>
      <c r="B3838" s="23" t="s">
        <v>12241</v>
      </c>
      <c r="C3838" s="22">
        <v>2000853716</v>
      </c>
      <c r="D3838" s="22" t="s">
        <v>20</v>
      </c>
      <c r="E3838" s="24">
        <v>43970</v>
      </c>
      <c r="F3838" s="22" t="s">
        <v>21</v>
      </c>
      <c r="G3838" s="22" t="s">
        <v>39</v>
      </c>
      <c r="H3838" s="22">
        <v>580</v>
      </c>
      <c r="I3838" s="22">
        <v>75.400000000000006</v>
      </c>
      <c r="J3838" s="22">
        <v>11.6</v>
      </c>
      <c r="K3838" s="22">
        <v>493</v>
      </c>
      <c r="L3838" s="21"/>
      <c r="M3838" s="25">
        <v>43970</v>
      </c>
      <c r="N3838" s="22">
        <v>0</v>
      </c>
      <c r="O3838" s="22">
        <v>5648</v>
      </c>
      <c r="P3838" s="22">
        <v>426101</v>
      </c>
      <c r="Q3838" s="22" t="s">
        <v>23</v>
      </c>
    </row>
    <row r="3839" spans="1:17" ht="12.75" x14ac:dyDescent="0.2">
      <c r="A3839" s="23" t="s">
        <v>12258</v>
      </c>
      <c r="B3839" s="23" t="s">
        <v>12259</v>
      </c>
      <c r="C3839" s="22">
        <v>200015255555</v>
      </c>
      <c r="D3839" s="22" t="s">
        <v>20</v>
      </c>
      <c r="E3839" s="24">
        <v>43970</v>
      </c>
      <c r="F3839" s="22" t="s">
        <v>21</v>
      </c>
      <c r="G3839" s="22" t="s">
        <v>39</v>
      </c>
      <c r="H3839" s="22">
        <v>568</v>
      </c>
      <c r="I3839" s="22">
        <v>73.84</v>
      </c>
      <c r="J3839" s="22">
        <v>11.36</v>
      </c>
      <c r="K3839" s="22">
        <v>482.8</v>
      </c>
      <c r="L3839" s="21"/>
      <c r="M3839" s="25">
        <v>43970</v>
      </c>
      <c r="N3839" s="22">
        <v>0</v>
      </c>
      <c r="O3839" s="22">
        <v>2382</v>
      </c>
      <c r="P3839" s="22">
        <v>427417</v>
      </c>
      <c r="Q3839" s="22" t="s">
        <v>23</v>
      </c>
    </row>
    <row r="3840" spans="1:17" ht="12.75" x14ac:dyDescent="0.2">
      <c r="A3840" s="23" t="s">
        <v>12198</v>
      </c>
      <c r="B3840" s="23" t="s">
        <v>12199</v>
      </c>
      <c r="C3840" s="22">
        <v>20002162507</v>
      </c>
      <c r="D3840" s="22" t="s">
        <v>20</v>
      </c>
      <c r="E3840" s="24">
        <v>43970</v>
      </c>
      <c r="F3840" s="22" t="s">
        <v>21</v>
      </c>
      <c r="G3840" s="22" t="s">
        <v>39</v>
      </c>
      <c r="H3840" s="22">
        <v>910</v>
      </c>
      <c r="I3840" s="22">
        <v>118.3</v>
      </c>
      <c r="J3840" s="22">
        <v>18.2</v>
      </c>
      <c r="K3840" s="22">
        <v>773.5</v>
      </c>
      <c r="L3840" s="21"/>
      <c r="M3840" s="25">
        <v>43970</v>
      </c>
      <c r="N3840" s="22">
        <v>0</v>
      </c>
      <c r="O3840" s="22">
        <v>1955</v>
      </c>
      <c r="P3840" s="22">
        <v>404885</v>
      </c>
      <c r="Q3840" s="22" t="s">
        <v>23</v>
      </c>
    </row>
    <row r="3841" spans="1:17" ht="12.75" x14ac:dyDescent="0.2">
      <c r="A3841" s="23" t="s">
        <v>12236</v>
      </c>
      <c r="B3841" s="23" t="s">
        <v>12237</v>
      </c>
      <c r="C3841" s="22">
        <v>2000564581</v>
      </c>
      <c r="D3841" s="22" t="s">
        <v>20</v>
      </c>
      <c r="E3841" s="24">
        <v>43970</v>
      </c>
      <c r="F3841" s="22" t="s">
        <v>21</v>
      </c>
      <c r="G3841" s="22" t="s">
        <v>39</v>
      </c>
      <c r="H3841" s="22">
        <v>1078</v>
      </c>
      <c r="I3841" s="22">
        <v>140.13999999999999</v>
      </c>
      <c r="J3841" s="22">
        <v>21.56</v>
      </c>
      <c r="K3841" s="22">
        <v>916.3</v>
      </c>
      <c r="L3841" s="21"/>
      <c r="M3841" s="25">
        <v>43970</v>
      </c>
      <c r="N3841" s="22">
        <v>0</v>
      </c>
      <c r="O3841" s="22">
        <v>8408</v>
      </c>
      <c r="P3841" s="22">
        <v>469362</v>
      </c>
      <c r="Q3841" s="22" t="s">
        <v>23</v>
      </c>
    </row>
    <row r="3842" spans="1:17" ht="12.75" x14ac:dyDescent="0.2">
      <c r="A3842" s="23" t="s">
        <v>12246</v>
      </c>
      <c r="B3842" s="23" t="s">
        <v>12247</v>
      </c>
      <c r="C3842" s="22">
        <v>2000405011</v>
      </c>
      <c r="D3842" s="22" t="s">
        <v>20</v>
      </c>
      <c r="E3842" s="24">
        <v>43970</v>
      </c>
      <c r="F3842" s="22" t="s">
        <v>21</v>
      </c>
      <c r="G3842" s="22" t="s">
        <v>39</v>
      </c>
      <c r="H3842" s="22">
        <v>748</v>
      </c>
      <c r="I3842" s="22">
        <v>97.24</v>
      </c>
      <c r="J3842" s="22">
        <v>14.96</v>
      </c>
      <c r="K3842" s="22">
        <v>635.79999999999995</v>
      </c>
      <c r="L3842" s="21"/>
      <c r="M3842" s="25">
        <v>43970</v>
      </c>
      <c r="N3842" s="22">
        <v>0</v>
      </c>
      <c r="O3842" s="22">
        <v>8398</v>
      </c>
      <c r="P3842" s="22">
        <v>464842</v>
      </c>
      <c r="Q3842" s="22" t="s">
        <v>23</v>
      </c>
    </row>
    <row r="3843" spans="1:17" ht="12.75" x14ac:dyDescent="0.2">
      <c r="A3843" s="23" t="s">
        <v>12196</v>
      </c>
      <c r="B3843" s="23" t="s">
        <v>12197</v>
      </c>
      <c r="C3843" s="22">
        <v>200015333321</v>
      </c>
      <c r="D3843" s="22" t="s">
        <v>20</v>
      </c>
      <c r="E3843" s="24">
        <v>43970</v>
      </c>
      <c r="F3843" s="22" t="s">
        <v>21</v>
      </c>
      <c r="G3843" s="22" t="s">
        <v>39</v>
      </c>
      <c r="H3843" s="22">
        <v>964</v>
      </c>
      <c r="I3843" s="22">
        <v>125.32</v>
      </c>
      <c r="J3843" s="22">
        <v>19.28</v>
      </c>
      <c r="K3843" s="22">
        <v>819.4</v>
      </c>
      <c r="L3843" s="21"/>
      <c r="M3843" s="25">
        <v>43970</v>
      </c>
      <c r="N3843" s="22">
        <v>0</v>
      </c>
      <c r="O3843" s="22">
        <v>2907</v>
      </c>
      <c r="P3843" s="22">
        <v>426101</v>
      </c>
      <c r="Q3843" s="22" t="s">
        <v>23</v>
      </c>
    </row>
    <row r="3844" spans="1:17" ht="12.75" x14ac:dyDescent="0.2">
      <c r="A3844" s="23" t="s">
        <v>12261</v>
      </c>
      <c r="B3844" s="23" t="s">
        <v>12262</v>
      </c>
      <c r="C3844" s="22">
        <v>200012281481</v>
      </c>
      <c r="D3844" s="22" t="s">
        <v>20</v>
      </c>
      <c r="E3844" s="24">
        <v>43970</v>
      </c>
      <c r="F3844" s="22" t="s">
        <v>21</v>
      </c>
      <c r="G3844" s="22" t="s">
        <v>39</v>
      </c>
      <c r="H3844" s="22">
        <v>1440.471</v>
      </c>
      <c r="I3844" s="22">
        <v>187.26123000000001</v>
      </c>
      <c r="J3844" s="22">
        <v>28.809419999999999</v>
      </c>
      <c r="K3844" s="22">
        <v>1224.4000000000001</v>
      </c>
      <c r="L3844" s="21"/>
      <c r="M3844" s="25">
        <v>43970</v>
      </c>
      <c r="N3844" s="22">
        <v>0</v>
      </c>
      <c r="O3844" s="22">
        <v>7187</v>
      </c>
      <c r="P3844" s="22">
        <v>426101</v>
      </c>
      <c r="Q3844" s="22" t="s">
        <v>23</v>
      </c>
    </row>
    <row r="3845" spans="1:17" ht="12.75" x14ac:dyDescent="0.2">
      <c r="A3845" s="23" t="s">
        <v>12322</v>
      </c>
      <c r="B3845" s="23" t="s">
        <v>12323</v>
      </c>
      <c r="C3845" s="22">
        <v>200011878404</v>
      </c>
      <c r="D3845" s="22" t="s">
        <v>20</v>
      </c>
      <c r="E3845" s="24">
        <v>43970</v>
      </c>
      <c r="F3845" s="22" t="s">
        <v>21</v>
      </c>
      <c r="G3845" s="22" t="s">
        <v>39</v>
      </c>
      <c r="H3845" s="22">
        <v>400</v>
      </c>
      <c r="I3845" s="22">
        <v>52</v>
      </c>
      <c r="J3845" s="22">
        <v>8</v>
      </c>
      <c r="K3845" s="22">
        <v>340</v>
      </c>
      <c r="L3845" s="21"/>
      <c r="M3845" s="25">
        <v>43970</v>
      </c>
      <c r="N3845" s="22">
        <v>0</v>
      </c>
      <c r="O3845" s="22">
        <v>1086</v>
      </c>
      <c r="P3845" s="22">
        <v>426101</v>
      </c>
      <c r="Q3845" s="22" t="s">
        <v>23</v>
      </c>
    </row>
    <row r="3846" spans="1:17" ht="12.75" x14ac:dyDescent="0.2">
      <c r="A3846" s="23" t="s">
        <v>12260</v>
      </c>
      <c r="B3846" s="23" t="s">
        <v>692</v>
      </c>
      <c r="C3846" s="22">
        <v>20009463449</v>
      </c>
      <c r="D3846" s="22" t="s">
        <v>20</v>
      </c>
      <c r="E3846" s="24">
        <v>43970</v>
      </c>
      <c r="F3846" s="22" t="s">
        <v>21</v>
      </c>
      <c r="G3846" s="22" t="s">
        <v>39</v>
      </c>
      <c r="H3846" s="22">
        <v>580</v>
      </c>
      <c r="I3846" s="22">
        <v>75.400000000000006</v>
      </c>
      <c r="J3846" s="22">
        <v>11.6</v>
      </c>
      <c r="K3846" s="22">
        <v>493</v>
      </c>
      <c r="L3846" s="21"/>
      <c r="M3846" s="25">
        <v>43970</v>
      </c>
      <c r="N3846" s="22">
        <v>0</v>
      </c>
      <c r="O3846" s="22">
        <v>3067</v>
      </c>
      <c r="P3846" s="22">
        <v>427455</v>
      </c>
      <c r="Q3846" s="22" t="s">
        <v>23</v>
      </c>
    </row>
    <row r="3847" spans="1:17" ht="12.75" x14ac:dyDescent="0.2">
      <c r="A3847" s="23" t="s">
        <v>12229</v>
      </c>
      <c r="B3847" s="23" t="s">
        <v>693</v>
      </c>
      <c r="C3847" s="22">
        <v>20003199944</v>
      </c>
      <c r="D3847" s="22" t="s">
        <v>20</v>
      </c>
      <c r="E3847" s="24">
        <v>43970</v>
      </c>
      <c r="F3847" s="22" t="s">
        <v>21</v>
      </c>
      <c r="G3847" s="22" t="s">
        <v>39</v>
      </c>
      <c r="H3847" s="22">
        <v>568</v>
      </c>
      <c r="I3847" s="22">
        <v>73.84</v>
      </c>
      <c r="J3847" s="22">
        <v>11.36</v>
      </c>
      <c r="K3847" s="22">
        <v>482.8</v>
      </c>
      <c r="L3847" s="21"/>
      <c r="M3847" s="25">
        <v>43970</v>
      </c>
      <c r="N3847" s="22">
        <v>0</v>
      </c>
      <c r="O3847" s="22">
        <v>7170</v>
      </c>
      <c r="P3847" s="22">
        <v>446916</v>
      </c>
      <c r="Q3847" s="22" t="s">
        <v>23</v>
      </c>
    </row>
    <row r="3848" spans="1:17" ht="12.75" x14ac:dyDescent="0.2">
      <c r="A3848" s="23" t="s">
        <v>12316</v>
      </c>
      <c r="B3848" s="23" t="s">
        <v>12317</v>
      </c>
      <c r="C3848" s="22">
        <v>200011878404</v>
      </c>
      <c r="D3848" s="22" t="s">
        <v>20</v>
      </c>
      <c r="E3848" s="24">
        <v>43970</v>
      </c>
      <c r="F3848" s="22" t="s">
        <v>21</v>
      </c>
      <c r="G3848" s="22" t="s">
        <v>39</v>
      </c>
      <c r="H3848" s="22">
        <v>574</v>
      </c>
      <c r="I3848" s="22">
        <v>74.62</v>
      </c>
      <c r="J3848" s="22">
        <v>11.48</v>
      </c>
      <c r="K3848" s="22">
        <v>487.9</v>
      </c>
      <c r="L3848" s="21"/>
      <c r="M3848" s="25">
        <v>43970</v>
      </c>
      <c r="N3848" s="22">
        <v>0</v>
      </c>
      <c r="O3848" s="22">
        <v>1086</v>
      </c>
      <c r="P3848" s="22">
        <v>426101</v>
      </c>
      <c r="Q3848" s="22" t="s">
        <v>23</v>
      </c>
    </row>
    <row r="3849" spans="1:17" ht="12.75" x14ac:dyDescent="0.2">
      <c r="A3849" s="23" t="s">
        <v>12202</v>
      </c>
      <c r="B3849" s="23" t="s">
        <v>12203</v>
      </c>
      <c r="C3849" s="22">
        <v>20001589852</v>
      </c>
      <c r="D3849" s="22" t="s">
        <v>20</v>
      </c>
      <c r="E3849" s="24">
        <v>43970</v>
      </c>
      <c r="F3849" s="22" t="s">
        <v>21</v>
      </c>
      <c r="G3849" s="22" t="s">
        <v>39</v>
      </c>
      <c r="H3849" s="22">
        <v>472</v>
      </c>
      <c r="I3849" s="22">
        <v>61.36</v>
      </c>
      <c r="J3849" s="22">
        <v>9.44</v>
      </c>
      <c r="K3849" s="22">
        <v>401.2</v>
      </c>
      <c r="L3849" s="21"/>
      <c r="M3849" s="25">
        <v>43970</v>
      </c>
      <c r="N3849" s="22">
        <v>0</v>
      </c>
      <c r="O3849" s="22">
        <v>7368</v>
      </c>
      <c r="P3849" s="22">
        <v>425620</v>
      </c>
      <c r="Q3849" s="22" t="s">
        <v>23</v>
      </c>
    </row>
    <row r="3850" spans="1:17" ht="12.75" x14ac:dyDescent="0.2">
      <c r="A3850" s="23" t="s">
        <v>12320</v>
      </c>
      <c r="B3850" s="23" t="s">
        <v>12321</v>
      </c>
      <c r="C3850" s="22">
        <v>200011878404</v>
      </c>
      <c r="D3850" s="22" t="s">
        <v>20</v>
      </c>
      <c r="E3850" s="24">
        <v>43970</v>
      </c>
      <c r="F3850" s="22" t="s">
        <v>21</v>
      </c>
      <c r="G3850" s="22" t="s">
        <v>39</v>
      </c>
      <c r="H3850" s="22">
        <v>400</v>
      </c>
      <c r="I3850" s="22">
        <v>52</v>
      </c>
      <c r="J3850" s="22">
        <v>8</v>
      </c>
      <c r="K3850" s="22">
        <v>340</v>
      </c>
      <c r="L3850" s="21"/>
      <c r="M3850" s="25">
        <v>43970</v>
      </c>
      <c r="N3850" s="22">
        <v>0</v>
      </c>
      <c r="O3850" s="22">
        <v>1086</v>
      </c>
      <c r="P3850" s="22">
        <v>426101</v>
      </c>
      <c r="Q3850" s="22" t="s">
        <v>23</v>
      </c>
    </row>
    <row r="3851" spans="1:17" ht="12.75" x14ac:dyDescent="0.2">
      <c r="A3851" s="23" t="s">
        <v>12210</v>
      </c>
      <c r="B3851" s="23" t="s">
        <v>12211</v>
      </c>
      <c r="C3851" s="22">
        <v>20001848661</v>
      </c>
      <c r="D3851" s="22" t="s">
        <v>20</v>
      </c>
      <c r="E3851" s="24">
        <v>43970</v>
      </c>
      <c r="F3851" s="22" t="s">
        <v>21</v>
      </c>
      <c r="G3851" s="22" t="s">
        <v>39</v>
      </c>
      <c r="H3851" s="22">
        <v>424</v>
      </c>
      <c r="I3851" s="22">
        <v>55.12</v>
      </c>
      <c r="J3851" s="22">
        <v>8.48</v>
      </c>
      <c r="K3851" s="22">
        <v>360.4</v>
      </c>
      <c r="L3851" s="21"/>
      <c r="M3851" s="25">
        <v>43970</v>
      </c>
      <c r="N3851" s="22">
        <v>0</v>
      </c>
      <c r="O3851" s="22">
        <v>1978</v>
      </c>
      <c r="P3851" s="22">
        <v>409398</v>
      </c>
      <c r="Q3851" s="22" t="s">
        <v>23</v>
      </c>
    </row>
    <row r="3852" spans="1:17" ht="12.75" x14ac:dyDescent="0.2">
      <c r="A3852" s="23" t="s">
        <v>10255</v>
      </c>
      <c r="B3852" s="23" t="s">
        <v>10256</v>
      </c>
      <c r="C3852" s="22">
        <v>200015051245</v>
      </c>
      <c r="D3852" s="22" t="s">
        <v>20</v>
      </c>
      <c r="E3852" s="24">
        <v>43970</v>
      </c>
      <c r="F3852" s="22" t="s">
        <v>21</v>
      </c>
      <c r="G3852" s="22" t="s">
        <v>10140</v>
      </c>
      <c r="H3852" s="22">
        <v>509</v>
      </c>
      <c r="I3852" s="22">
        <v>66.17</v>
      </c>
      <c r="J3852" s="22">
        <v>10.18</v>
      </c>
      <c r="K3852" s="22">
        <v>432.65</v>
      </c>
      <c r="L3852" s="21"/>
      <c r="M3852" s="25">
        <v>43970</v>
      </c>
      <c r="N3852" s="22">
        <v>0</v>
      </c>
      <c r="O3852" s="22">
        <v>6442</v>
      </c>
      <c r="P3852" s="22">
        <v>426101</v>
      </c>
      <c r="Q3852" s="22" t="s">
        <v>23</v>
      </c>
    </row>
    <row r="3853" spans="1:17" ht="12.75" x14ac:dyDescent="0.2">
      <c r="A3853" s="23" t="s">
        <v>12292</v>
      </c>
      <c r="B3853" s="23" t="s">
        <v>12293</v>
      </c>
      <c r="C3853" s="22">
        <v>20007274905</v>
      </c>
      <c r="D3853" s="22" t="s">
        <v>20</v>
      </c>
      <c r="E3853" s="24">
        <v>43970</v>
      </c>
      <c r="F3853" s="22" t="s">
        <v>21</v>
      </c>
      <c r="G3853" s="22" t="s">
        <v>39</v>
      </c>
      <c r="H3853" s="22">
        <v>454</v>
      </c>
      <c r="I3853" s="22">
        <v>59.02</v>
      </c>
      <c r="J3853" s="22">
        <v>9.08</v>
      </c>
      <c r="K3853" s="22">
        <v>385.9</v>
      </c>
      <c r="L3853" s="21"/>
      <c r="M3853" s="25">
        <v>43970</v>
      </c>
      <c r="N3853" s="22">
        <v>0</v>
      </c>
      <c r="O3853" s="22">
        <v>4004</v>
      </c>
      <c r="P3853" s="22">
        <v>409398</v>
      </c>
      <c r="Q3853" s="22" t="s">
        <v>23</v>
      </c>
    </row>
    <row r="3854" spans="1:17" ht="12.75" x14ac:dyDescent="0.2">
      <c r="A3854" s="23" t="s">
        <v>12193</v>
      </c>
      <c r="B3854" s="23" t="s">
        <v>704</v>
      </c>
      <c r="C3854" s="22">
        <v>200077120</v>
      </c>
      <c r="D3854" s="22" t="s">
        <v>20</v>
      </c>
      <c r="E3854" s="24">
        <v>43970</v>
      </c>
      <c r="F3854" s="22" t="s">
        <v>21</v>
      </c>
      <c r="G3854" s="22" t="s">
        <v>39</v>
      </c>
      <c r="H3854" s="22">
        <v>466</v>
      </c>
      <c r="I3854" s="22">
        <v>60.58</v>
      </c>
      <c r="J3854" s="22">
        <v>9.32</v>
      </c>
      <c r="K3854" s="22">
        <v>396.1</v>
      </c>
      <c r="L3854" s="21"/>
      <c r="M3854" s="25">
        <v>43970</v>
      </c>
      <c r="N3854" s="22">
        <v>0</v>
      </c>
      <c r="O3854" s="22">
        <v>3658</v>
      </c>
      <c r="P3854" s="22">
        <v>479770</v>
      </c>
      <c r="Q3854" s="22" t="s">
        <v>23</v>
      </c>
    </row>
    <row r="3855" spans="1:17" ht="12.75" x14ac:dyDescent="0.2">
      <c r="A3855" s="23" t="s">
        <v>12300</v>
      </c>
      <c r="B3855" s="23" t="s">
        <v>12301</v>
      </c>
      <c r="C3855" s="22">
        <v>20001245084</v>
      </c>
      <c r="D3855" s="22" t="s">
        <v>20</v>
      </c>
      <c r="E3855" s="24">
        <v>43970</v>
      </c>
      <c r="F3855" s="22" t="s">
        <v>21</v>
      </c>
      <c r="G3855" s="22" t="s">
        <v>39</v>
      </c>
      <c r="H3855" s="22">
        <v>3722</v>
      </c>
      <c r="I3855" s="22">
        <v>483.86</v>
      </c>
      <c r="J3855" s="22">
        <v>74.44</v>
      </c>
      <c r="K3855" s="22">
        <v>3163.7</v>
      </c>
      <c r="L3855" s="21"/>
      <c r="M3855" s="25">
        <v>43970</v>
      </c>
      <c r="N3855" s="22">
        <v>0</v>
      </c>
      <c r="O3855" s="22">
        <v>4069</v>
      </c>
      <c r="P3855" s="22">
        <v>426101</v>
      </c>
      <c r="Q3855" s="22" t="s">
        <v>23</v>
      </c>
    </row>
    <row r="3856" spans="1:17" ht="12.75" x14ac:dyDescent="0.2">
      <c r="A3856" s="23" t="s">
        <v>10261</v>
      </c>
      <c r="B3856" s="23" t="s">
        <v>10262</v>
      </c>
      <c r="C3856" s="22">
        <v>20006940444</v>
      </c>
      <c r="D3856" s="22" t="s">
        <v>20</v>
      </c>
      <c r="E3856" s="24">
        <v>43970</v>
      </c>
      <c r="F3856" s="22" t="s">
        <v>21</v>
      </c>
      <c r="G3856" s="22" t="s">
        <v>10140</v>
      </c>
      <c r="H3856" s="22">
        <v>300</v>
      </c>
      <c r="I3856" s="22">
        <v>39</v>
      </c>
      <c r="J3856" s="22">
        <v>6</v>
      </c>
      <c r="K3856" s="22">
        <v>255</v>
      </c>
      <c r="L3856" s="21"/>
      <c r="M3856" s="25">
        <v>43970</v>
      </c>
      <c r="N3856" s="22">
        <v>0</v>
      </c>
      <c r="O3856" s="22">
        <v>1991</v>
      </c>
      <c r="P3856" s="22">
        <v>427427</v>
      </c>
      <c r="Q3856" s="22" t="s">
        <v>23</v>
      </c>
    </row>
    <row r="3857" spans="1:17" ht="12.75" x14ac:dyDescent="0.2">
      <c r="A3857" s="23" t="s">
        <v>12234</v>
      </c>
      <c r="B3857" s="23" t="s">
        <v>12235</v>
      </c>
      <c r="C3857" s="22">
        <v>200010899608</v>
      </c>
      <c r="D3857" s="22" t="s">
        <v>20</v>
      </c>
      <c r="E3857" s="24">
        <v>43970</v>
      </c>
      <c r="F3857" s="22" t="s">
        <v>21</v>
      </c>
      <c r="G3857" s="22" t="s">
        <v>39</v>
      </c>
      <c r="H3857" s="22">
        <v>400</v>
      </c>
      <c r="I3857" s="22">
        <v>52</v>
      </c>
      <c r="J3857" s="22">
        <v>8</v>
      </c>
      <c r="K3857" s="22">
        <v>340</v>
      </c>
      <c r="L3857" s="21"/>
      <c r="M3857" s="25">
        <v>43970</v>
      </c>
      <c r="N3857" s="22">
        <v>0</v>
      </c>
      <c r="O3857" s="22">
        <v>9465</v>
      </c>
      <c r="P3857" s="22">
        <v>427427</v>
      </c>
      <c r="Q3857" s="22" t="s">
        <v>23</v>
      </c>
    </row>
    <row r="3858" spans="1:17" ht="12.75" x14ac:dyDescent="0.2">
      <c r="A3858" s="23" t="s">
        <v>12310</v>
      </c>
      <c r="B3858" s="23" t="s">
        <v>12311</v>
      </c>
      <c r="C3858" s="22">
        <v>2000587694</v>
      </c>
      <c r="D3858" s="22" t="s">
        <v>20</v>
      </c>
      <c r="E3858" s="24">
        <v>43970</v>
      </c>
      <c r="F3858" s="22" t="s">
        <v>21</v>
      </c>
      <c r="G3858" s="22" t="s">
        <v>39</v>
      </c>
      <c r="H3858" s="22">
        <v>760</v>
      </c>
      <c r="I3858" s="22">
        <v>98.8</v>
      </c>
      <c r="J3858" s="22">
        <v>15.2</v>
      </c>
      <c r="K3858" s="22">
        <v>646</v>
      </c>
      <c r="L3858" s="21"/>
      <c r="M3858" s="25">
        <v>43970</v>
      </c>
      <c r="N3858" s="22">
        <v>0</v>
      </c>
      <c r="O3858" s="22">
        <v>13</v>
      </c>
      <c r="P3858" s="22">
        <v>427427</v>
      </c>
      <c r="Q3858" s="22" t="s">
        <v>23</v>
      </c>
    </row>
    <row r="3859" spans="1:17" ht="12.75" x14ac:dyDescent="0.2">
      <c r="A3859" s="23" t="s">
        <v>18478</v>
      </c>
      <c r="B3859" s="23" t="s">
        <v>18479</v>
      </c>
      <c r="C3859" s="22">
        <v>2000587694</v>
      </c>
      <c r="D3859" s="22" t="s">
        <v>20</v>
      </c>
      <c r="E3859" s="24">
        <v>43974</v>
      </c>
      <c r="F3859" s="22" t="s">
        <v>21</v>
      </c>
      <c r="G3859" s="22" t="s">
        <v>39</v>
      </c>
      <c r="H3859" s="22">
        <v>610</v>
      </c>
      <c r="I3859" s="22">
        <v>79.3</v>
      </c>
      <c r="J3859" s="22">
        <v>12.2</v>
      </c>
      <c r="K3859" s="22">
        <v>518.5</v>
      </c>
      <c r="L3859" s="21"/>
      <c r="M3859" s="25">
        <v>43974</v>
      </c>
      <c r="N3859" s="22">
        <v>0</v>
      </c>
      <c r="O3859" s="22">
        <v>13</v>
      </c>
      <c r="P3859" s="22">
        <v>427427</v>
      </c>
      <c r="Q3859" s="22" t="s">
        <v>23</v>
      </c>
    </row>
    <row r="3860" spans="1:17" ht="12.75" x14ac:dyDescent="0.2">
      <c r="A3860" s="23" t="s">
        <v>18480</v>
      </c>
      <c r="B3860" s="23" t="s">
        <v>18481</v>
      </c>
      <c r="C3860" s="22">
        <v>20007422149</v>
      </c>
      <c r="D3860" s="22" t="s">
        <v>20</v>
      </c>
      <c r="E3860" s="24">
        <v>43974</v>
      </c>
      <c r="F3860" s="22" t="s">
        <v>21</v>
      </c>
      <c r="G3860" s="22" t="s">
        <v>39</v>
      </c>
      <c r="H3860" s="22">
        <v>1054</v>
      </c>
      <c r="I3860" s="22">
        <v>137.02000000000001</v>
      </c>
      <c r="J3860" s="22">
        <v>21.08</v>
      </c>
      <c r="K3860" s="22">
        <v>895.9</v>
      </c>
      <c r="L3860" s="21"/>
      <c r="M3860" s="25">
        <v>43974</v>
      </c>
      <c r="N3860" s="22">
        <v>0</v>
      </c>
      <c r="O3860" s="22">
        <v>6988</v>
      </c>
      <c r="P3860" s="22">
        <v>479771</v>
      </c>
      <c r="Q3860" s="22" t="s">
        <v>23</v>
      </c>
    </row>
    <row r="3861" spans="1:17" ht="12.75" x14ac:dyDescent="0.2">
      <c r="A3861" s="23" t="s">
        <v>18482</v>
      </c>
      <c r="B3861" s="23" t="s">
        <v>18483</v>
      </c>
      <c r="C3861" s="22">
        <v>20007755141</v>
      </c>
      <c r="D3861" s="22" t="s">
        <v>20</v>
      </c>
      <c r="E3861" s="24">
        <v>43974</v>
      </c>
      <c r="F3861" s="22" t="s">
        <v>21</v>
      </c>
      <c r="G3861" s="22" t="s">
        <v>10140</v>
      </c>
      <c r="H3861" s="22">
        <v>510.24700000000001</v>
      </c>
      <c r="I3861" s="22">
        <v>66.33211</v>
      </c>
      <c r="J3861" s="22">
        <v>10.204940000000001</v>
      </c>
      <c r="K3861" s="22">
        <v>433.71</v>
      </c>
      <c r="L3861" s="21"/>
      <c r="M3861" s="25">
        <v>43974</v>
      </c>
      <c r="N3861" s="22">
        <v>0</v>
      </c>
      <c r="O3861" s="22">
        <v>5635</v>
      </c>
      <c r="P3861" s="22">
        <v>481779</v>
      </c>
      <c r="Q3861" s="22" t="s">
        <v>23</v>
      </c>
    </row>
    <row r="3862" spans="1:17" ht="12.75" x14ac:dyDescent="0.2">
      <c r="A3862" s="23" t="s">
        <v>18484</v>
      </c>
      <c r="B3862" s="23" t="s">
        <v>18485</v>
      </c>
      <c r="C3862" s="22">
        <v>20003176215</v>
      </c>
      <c r="D3862" s="22" t="s">
        <v>20</v>
      </c>
      <c r="E3862" s="24">
        <v>43974</v>
      </c>
      <c r="F3862" s="22" t="s">
        <v>21</v>
      </c>
      <c r="G3862" s="22" t="s">
        <v>39</v>
      </c>
      <c r="H3862" s="22">
        <v>496</v>
      </c>
      <c r="I3862" s="22">
        <v>64.48</v>
      </c>
      <c r="J3862" s="22">
        <v>9.92</v>
      </c>
      <c r="K3862" s="22">
        <v>421.6</v>
      </c>
      <c r="L3862" s="21"/>
      <c r="M3862" s="25">
        <v>43974</v>
      </c>
      <c r="N3862" s="22">
        <v>0</v>
      </c>
      <c r="O3862" s="22">
        <v>8318</v>
      </c>
      <c r="P3862" s="22">
        <v>426102</v>
      </c>
      <c r="Q3862" s="22" t="s">
        <v>23</v>
      </c>
    </row>
    <row r="3863" spans="1:17" ht="12.75" x14ac:dyDescent="0.2">
      <c r="A3863" s="23" t="s">
        <v>18486</v>
      </c>
      <c r="B3863" s="23" t="s">
        <v>18487</v>
      </c>
      <c r="C3863" s="22">
        <v>20002883447</v>
      </c>
      <c r="D3863" s="22" t="s">
        <v>20</v>
      </c>
      <c r="E3863" s="24">
        <v>43974</v>
      </c>
      <c r="F3863" s="22" t="s">
        <v>21</v>
      </c>
      <c r="G3863" s="22" t="s">
        <v>10140</v>
      </c>
      <c r="H3863" s="22">
        <v>365</v>
      </c>
      <c r="I3863" s="22">
        <v>47.45</v>
      </c>
      <c r="J3863" s="22">
        <v>7.3</v>
      </c>
      <c r="K3863" s="22">
        <v>310.25</v>
      </c>
      <c r="L3863" s="21"/>
      <c r="M3863" s="25">
        <v>43974</v>
      </c>
      <c r="N3863" s="22">
        <v>0</v>
      </c>
      <c r="O3863" s="22">
        <v>3182</v>
      </c>
      <c r="P3863" s="22">
        <v>426101</v>
      </c>
      <c r="Q3863" s="22" t="s">
        <v>23</v>
      </c>
    </row>
    <row r="3864" spans="1:17" ht="12.75" x14ac:dyDescent="0.2">
      <c r="A3864" s="23" t="s">
        <v>18488</v>
      </c>
      <c r="B3864" s="23" t="s">
        <v>18489</v>
      </c>
      <c r="C3864" s="22">
        <v>200014900182</v>
      </c>
      <c r="D3864" s="22" t="s">
        <v>20</v>
      </c>
      <c r="E3864" s="24">
        <v>43974</v>
      </c>
      <c r="F3864" s="22" t="s">
        <v>21</v>
      </c>
      <c r="G3864" s="22" t="s">
        <v>10140</v>
      </c>
      <c r="H3864" s="22">
        <v>430</v>
      </c>
      <c r="I3864" s="22">
        <v>55.9</v>
      </c>
      <c r="J3864" s="22">
        <v>8.6</v>
      </c>
      <c r="K3864" s="22">
        <v>365.5</v>
      </c>
      <c r="L3864" s="21"/>
      <c r="M3864" s="25">
        <v>43974</v>
      </c>
      <c r="N3864" s="22">
        <v>0</v>
      </c>
      <c r="O3864" s="22">
        <v>7481</v>
      </c>
      <c r="P3864" s="22">
        <v>426102</v>
      </c>
      <c r="Q3864" s="22" t="s">
        <v>23</v>
      </c>
    </row>
    <row r="3865" spans="1:17" ht="12.75" x14ac:dyDescent="0.2">
      <c r="A3865" s="23" t="s">
        <v>18490</v>
      </c>
      <c r="B3865" s="23" t="s">
        <v>15461</v>
      </c>
      <c r="C3865" s="22">
        <v>200011049891</v>
      </c>
      <c r="D3865" s="22" t="s">
        <v>20</v>
      </c>
      <c r="E3865" s="24">
        <v>43974</v>
      </c>
      <c r="F3865" s="22" t="s">
        <v>21</v>
      </c>
      <c r="G3865" s="22" t="s">
        <v>39</v>
      </c>
      <c r="H3865" s="22">
        <v>754</v>
      </c>
      <c r="I3865" s="22">
        <v>98.02</v>
      </c>
      <c r="J3865" s="22">
        <v>15.08</v>
      </c>
      <c r="K3865" s="22">
        <v>640.9</v>
      </c>
      <c r="L3865" s="21"/>
      <c r="M3865" s="25">
        <v>43974</v>
      </c>
      <c r="N3865" s="22">
        <v>0</v>
      </c>
      <c r="O3865" s="22">
        <v>2402</v>
      </c>
      <c r="P3865" s="22">
        <v>411791</v>
      </c>
      <c r="Q3865" s="22" t="s">
        <v>23</v>
      </c>
    </row>
    <row r="3866" spans="1:17" ht="12.75" x14ac:dyDescent="0.2">
      <c r="A3866" s="23" t="s">
        <v>18491</v>
      </c>
      <c r="B3866" s="23" t="s">
        <v>18492</v>
      </c>
      <c r="C3866" s="22">
        <v>20003887057</v>
      </c>
      <c r="D3866" s="22" t="s">
        <v>20</v>
      </c>
      <c r="E3866" s="24">
        <v>43974</v>
      </c>
      <c r="F3866" s="22" t="s">
        <v>21</v>
      </c>
      <c r="G3866" s="22" t="s">
        <v>10140</v>
      </c>
      <c r="H3866" s="22">
        <v>499</v>
      </c>
      <c r="I3866" s="22">
        <v>64.87</v>
      </c>
      <c r="J3866" s="22">
        <v>9.98</v>
      </c>
      <c r="K3866" s="22">
        <v>424.15</v>
      </c>
      <c r="L3866" s="21"/>
      <c r="M3866" s="25">
        <v>43974</v>
      </c>
      <c r="N3866" s="22">
        <v>0</v>
      </c>
      <c r="O3866" s="22">
        <v>3726</v>
      </c>
      <c r="P3866" s="22">
        <v>426101</v>
      </c>
      <c r="Q3866" s="22" t="s">
        <v>23</v>
      </c>
    </row>
    <row r="3867" spans="1:17" ht="12.75" x14ac:dyDescent="0.2">
      <c r="A3867" s="23" t="s">
        <v>18493</v>
      </c>
      <c r="B3867" s="23" t="s">
        <v>18494</v>
      </c>
      <c r="C3867" s="22">
        <v>20002399227</v>
      </c>
      <c r="D3867" s="22" t="s">
        <v>20</v>
      </c>
      <c r="E3867" s="24">
        <v>43974</v>
      </c>
      <c r="F3867" s="22" t="s">
        <v>21</v>
      </c>
      <c r="G3867" s="22" t="s">
        <v>39</v>
      </c>
      <c r="H3867" s="22">
        <v>598</v>
      </c>
      <c r="I3867" s="22">
        <v>77.739999999999995</v>
      </c>
      <c r="J3867" s="22">
        <v>11.96</v>
      </c>
      <c r="K3867" s="22">
        <v>508.3</v>
      </c>
      <c r="L3867" s="21"/>
      <c r="M3867" s="25">
        <v>43974</v>
      </c>
      <c r="N3867" s="22">
        <v>0</v>
      </c>
      <c r="O3867" s="22">
        <v>348</v>
      </c>
      <c r="P3867" s="22">
        <v>404807</v>
      </c>
      <c r="Q3867" s="22" t="s">
        <v>23</v>
      </c>
    </row>
    <row r="3868" spans="1:17" ht="12.75" x14ac:dyDescent="0.2">
      <c r="A3868" s="23" t="s">
        <v>18495</v>
      </c>
      <c r="B3868" s="23" t="s">
        <v>18496</v>
      </c>
      <c r="C3868" s="22">
        <v>20005506225</v>
      </c>
      <c r="D3868" s="22" t="s">
        <v>20</v>
      </c>
      <c r="E3868" s="24">
        <v>43974</v>
      </c>
      <c r="F3868" s="22" t="s">
        <v>21</v>
      </c>
      <c r="G3868" s="22" t="s">
        <v>39</v>
      </c>
      <c r="H3868" s="22">
        <v>1474</v>
      </c>
      <c r="I3868" s="22">
        <v>191.62</v>
      </c>
      <c r="J3868" s="22">
        <v>29.48</v>
      </c>
      <c r="K3868" s="22">
        <v>1252.9000000000001</v>
      </c>
      <c r="L3868" s="21"/>
      <c r="M3868" s="25">
        <v>43974</v>
      </c>
      <c r="N3868" s="22">
        <v>0</v>
      </c>
      <c r="O3868" s="22">
        <v>7850</v>
      </c>
      <c r="P3868" s="22">
        <v>409398</v>
      </c>
      <c r="Q3868" s="22" t="s">
        <v>23</v>
      </c>
    </row>
    <row r="3869" spans="1:17" ht="12.75" x14ac:dyDescent="0.2">
      <c r="A3869" s="23" t="s">
        <v>18497</v>
      </c>
      <c r="B3869" s="23" t="s">
        <v>18498</v>
      </c>
      <c r="C3869" s="22">
        <v>200013565565</v>
      </c>
      <c r="D3869" s="22" t="s">
        <v>20</v>
      </c>
      <c r="E3869" s="24">
        <v>43974</v>
      </c>
      <c r="F3869" s="22" t="s">
        <v>21</v>
      </c>
      <c r="G3869" s="22" t="s">
        <v>39</v>
      </c>
      <c r="H3869" s="22">
        <v>604</v>
      </c>
      <c r="I3869" s="22">
        <v>78.52</v>
      </c>
      <c r="J3869" s="22">
        <v>12.08</v>
      </c>
      <c r="K3869" s="22">
        <v>513.4</v>
      </c>
      <c r="L3869" s="21"/>
      <c r="M3869" s="25">
        <v>43974</v>
      </c>
      <c r="N3869" s="22">
        <v>0</v>
      </c>
      <c r="O3869" s="22">
        <v>2502</v>
      </c>
      <c r="P3869" s="22">
        <v>489099</v>
      </c>
      <c r="Q3869" s="22" t="s">
        <v>23</v>
      </c>
    </row>
    <row r="3870" spans="1:17" ht="12.75" x14ac:dyDescent="0.2">
      <c r="A3870" s="23" t="s">
        <v>18499</v>
      </c>
      <c r="B3870" s="23" t="s">
        <v>18500</v>
      </c>
      <c r="C3870" s="22">
        <v>20007744729</v>
      </c>
      <c r="D3870" s="22" t="s">
        <v>20</v>
      </c>
      <c r="E3870" s="24">
        <v>43974</v>
      </c>
      <c r="F3870" s="22" t="s">
        <v>21</v>
      </c>
      <c r="G3870" s="22" t="s">
        <v>10140</v>
      </c>
      <c r="H3870" s="22">
        <v>547</v>
      </c>
      <c r="I3870" s="22">
        <v>71.11</v>
      </c>
      <c r="J3870" s="22">
        <v>10.94</v>
      </c>
      <c r="K3870" s="22">
        <v>464.95</v>
      </c>
      <c r="L3870" s="21"/>
      <c r="M3870" s="25">
        <v>43974</v>
      </c>
      <c r="N3870" s="22">
        <v>0</v>
      </c>
      <c r="O3870" s="22">
        <v>4068</v>
      </c>
      <c r="P3870" s="22">
        <v>409398</v>
      </c>
      <c r="Q3870" s="22" t="s">
        <v>23</v>
      </c>
    </row>
    <row r="3871" spans="1:17" ht="12.75" x14ac:dyDescent="0.2">
      <c r="A3871" s="23" t="s">
        <v>18501</v>
      </c>
      <c r="B3871" s="23" t="s">
        <v>18502</v>
      </c>
      <c r="C3871" s="22">
        <v>20004663392</v>
      </c>
      <c r="D3871" s="22" t="s">
        <v>20</v>
      </c>
      <c r="E3871" s="24">
        <v>43974</v>
      </c>
      <c r="F3871" s="22" t="s">
        <v>21</v>
      </c>
      <c r="G3871" s="22" t="s">
        <v>39</v>
      </c>
      <c r="H3871" s="22">
        <v>729.09400000000005</v>
      </c>
      <c r="I3871" s="22">
        <v>94.782219999999995</v>
      </c>
      <c r="J3871" s="22">
        <v>14.58188</v>
      </c>
      <c r="K3871" s="22">
        <v>619.73</v>
      </c>
      <c r="L3871" s="21"/>
      <c r="M3871" s="25">
        <v>43974</v>
      </c>
      <c r="N3871" s="22">
        <v>0</v>
      </c>
      <c r="O3871" s="22">
        <v>8129</v>
      </c>
      <c r="P3871" s="22">
        <v>426101</v>
      </c>
      <c r="Q3871" s="22" t="s">
        <v>23</v>
      </c>
    </row>
    <row r="3872" spans="1:17" ht="12.75" x14ac:dyDescent="0.2">
      <c r="A3872" s="23" t="s">
        <v>18503</v>
      </c>
      <c r="B3872" s="23" t="s">
        <v>18504</v>
      </c>
      <c r="C3872" s="22">
        <v>2000120380</v>
      </c>
      <c r="D3872" s="22" t="s">
        <v>20</v>
      </c>
      <c r="E3872" s="24">
        <v>43974</v>
      </c>
      <c r="F3872" s="22" t="s">
        <v>21</v>
      </c>
      <c r="G3872" s="22" t="s">
        <v>39</v>
      </c>
      <c r="H3872" s="22">
        <v>568</v>
      </c>
      <c r="I3872" s="22">
        <v>73.84</v>
      </c>
      <c r="J3872" s="22">
        <v>11.36</v>
      </c>
      <c r="K3872" s="22">
        <v>482.8</v>
      </c>
      <c r="L3872" s="21"/>
      <c r="M3872" s="25">
        <v>43974</v>
      </c>
      <c r="N3872" s="22">
        <v>0</v>
      </c>
      <c r="O3872" s="22">
        <v>5727</v>
      </c>
      <c r="P3872" s="22">
        <v>464842</v>
      </c>
      <c r="Q3872" s="22" t="s">
        <v>23</v>
      </c>
    </row>
    <row r="3873" spans="1:17" ht="12.75" x14ac:dyDescent="0.2">
      <c r="A3873" s="23" t="s">
        <v>18505</v>
      </c>
      <c r="B3873" s="23" t="s">
        <v>18506</v>
      </c>
      <c r="C3873" s="22">
        <v>20001252598</v>
      </c>
      <c r="D3873" s="22" t="s">
        <v>20</v>
      </c>
      <c r="E3873" s="24">
        <v>43974</v>
      </c>
      <c r="F3873" s="22" t="s">
        <v>21</v>
      </c>
      <c r="G3873" s="22" t="s">
        <v>39</v>
      </c>
      <c r="H3873" s="22">
        <v>484</v>
      </c>
      <c r="I3873" s="22">
        <v>62.92</v>
      </c>
      <c r="J3873" s="22">
        <v>9.68</v>
      </c>
      <c r="K3873" s="22">
        <v>411.4</v>
      </c>
      <c r="L3873" s="21"/>
      <c r="M3873" s="25">
        <v>43974</v>
      </c>
      <c r="N3873" s="22">
        <v>0</v>
      </c>
      <c r="O3873" s="22">
        <v>2459</v>
      </c>
      <c r="P3873" s="22">
        <v>426101</v>
      </c>
      <c r="Q3873" s="22" t="s">
        <v>23</v>
      </c>
    </row>
    <row r="3874" spans="1:17" ht="12.75" x14ac:dyDescent="0.2">
      <c r="A3874" s="23" t="s">
        <v>18507</v>
      </c>
      <c r="B3874" s="23" t="s">
        <v>18508</v>
      </c>
      <c r="C3874" s="22">
        <v>20009758508</v>
      </c>
      <c r="D3874" s="22" t="s">
        <v>20</v>
      </c>
      <c r="E3874" s="24">
        <v>43974</v>
      </c>
      <c r="F3874" s="22" t="s">
        <v>21</v>
      </c>
      <c r="G3874" s="22" t="s">
        <v>39</v>
      </c>
      <c r="H3874" s="22">
        <v>1300</v>
      </c>
      <c r="I3874" s="22">
        <v>169</v>
      </c>
      <c r="J3874" s="22">
        <v>26</v>
      </c>
      <c r="K3874" s="22">
        <v>1105</v>
      </c>
      <c r="L3874" s="21"/>
      <c r="M3874" s="25">
        <v>43974</v>
      </c>
      <c r="N3874" s="22">
        <v>0</v>
      </c>
      <c r="O3874" s="22">
        <v>596</v>
      </c>
      <c r="P3874" s="22">
        <v>404885</v>
      </c>
      <c r="Q3874" s="22" t="s">
        <v>23</v>
      </c>
    </row>
    <row r="3875" spans="1:17" ht="12.75" x14ac:dyDescent="0.2">
      <c r="A3875" s="23" t="s">
        <v>18509</v>
      </c>
      <c r="B3875" s="23" t="s">
        <v>18510</v>
      </c>
      <c r="C3875" s="22">
        <v>200060032</v>
      </c>
      <c r="D3875" s="22" t="s">
        <v>20</v>
      </c>
      <c r="E3875" s="24">
        <v>43974</v>
      </c>
      <c r="F3875" s="22" t="s">
        <v>21</v>
      </c>
      <c r="G3875" s="22" t="s">
        <v>10140</v>
      </c>
      <c r="H3875" s="22">
        <v>927.41200000000003</v>
      </c>
      <c r="I3875" s="22">
        <v>120.56356</v>
      </c>
      <c r="J3875" s="22">
        <v>18.54824</v>
      </c>
      <c r="K3875" s="22">
        <v>788.3</v>
      </c>
      <c r="L3875" s="21"/>
      <c r="M3875" s="25">
        <v>43974</v>
      </c>
      <c r="N3875" s="22">
        <v>0</v>
      </c>
      <c r="O3875" s="22">
        <v>1482</v>
      </c>
      <c r="P3875" s="22">
        <v>406140</v>
      </c>
      <c r="Q3875" s="22" t="s">
        <v>23</v>
      </c>
    </row>
    <row r="3876" spans="1:17" ht="12.75" x14ac:dyDescent="0.2">
      <c r="A3876" s="23" t="s">
        <v>18511</v>
      </c>
      <c r="B3876" s="23" t="s">
        <v>18512</v>
      </c>
      <c r="C3876" s="22">
        <v>20005506225</v>
      </c>
      <c r="D3876" s="22" t="s">
        <v>20</v>
      </c>
      <c r="E3876" s="24">
        <v>43974</v>
      </c>
      <c r="F3876" s="22" t="s">
        <v>21</v>
      </c>
      <c r="G3876" s="22" t="s">
        <v>39</v>
      </c>
      <c r="H3876" s="22">
        <v>1456</v>
      </c>
      <c r="I3876" s="22">
        <v>189.28</v>
      </c>
      <c r="J3876" s="22">
        <v>29.12</v>
      </c>
      <c r="K3876" s="22">
        <v>1237.5999999999999</v>
      </c>
      <c r="L3876" s="21"/>
      <c r="M3876" s="25">
        <v>43974</v>
      </c>
      <c r="N3876" s="22">
        <v>0</v>
      </c>
      <c r="O3876" s="22">
        <v>7850</v>
      </c>
      <c r="P3876" s="22">
        <v>409398</v>
      </c>
      <c r="Q3876" s="22" t="s">
        <v>23</v>
      </c>
    </row>
    <row r="3877" spans="1:17" ht="12.75" x14ac:dyDescent="0.2">
      <c r="A3877" s="23" t="s">
        <v>18513</v>
      </c>
      <c r="B3877" s="23" t="s">
        <v>18514</v>
      </c>
      <c r="C3877" s="22">
        <v>20002213802</v>
      </c>
      <c r="D3877" s="22" t="s">
        <v>20</v>
      </c>
      <c r="E3877" s="24">
        <v>43974</v>
      </c>
      <c r="F3877" s="22" t="s">
        <v>21</v>
      </c>
      <c r="G3877" s="22" t="s">
        <v>39</v>
      </c>
      <c r="H3877" s="22">
        <v>1102</v>
      </c>
      <c r="I3877" s="22">
        <v>143.26</v>
      </c>
      <c r="J3877" s="22">
        <v>22.04</v>
      </c>
      <c r="K3877" s="22">
        <v>936.7</v>
      </c>
      <c r="L3877" s="25"/>
      <c r="M3877" s="25">
        <v>43974</v>
      </c>
      <c r="N3877" s="22">
        <v>0</v>
      </c>
      <c r="O3877" s="22">
        <v>5987</v>
      </c>
      <c r="P3877" s="22">
        <v>427427</v>
      </c>
      <c r="Q3877" s="22" t="s">
        <v>23</v>
      </c>
    </row>
    <row r="3878" spans="1:17" ht="12.75" x14ac:dyDescent="0.2">
      <c r="A3878" s="23" t="s">
        <v>18515</v>
      </c>
      <c r="B3878" s="23" t="s">
        <v>18516</v>
      </c>
      <c r="C3878" s="22">
        <v>20001317738</v>
      </c>
      <c r="D3878" s="22" t="s">
        <v>20</v>
      </c>
      <c r="E3878" s="24">
        <v>43974</v>
      </c>
      <c r="F3878" s="22" t="s">
        <v>21</v>
      </c>
      <c r="G3878" s="22" t="s">
        <v>39</v>
      </c>
      <c r="H3878" s="22">
        <v>622</v>
      </c>
      <c r="I3878" s="22">
        <v>80.86</v>
      </c>
      <c r="J3878" s="22">
        <v>12.44</v>
      </c>
      <c r="K3878" s="22">
        <v>528.70000000000005</v>
      </c>
      <c r="L3878" s="25"/>
      <c r="M3878" s="25">
        <v>43974</v>
      </c>
      <c r="N3878" s="22">
        <v>0</v>
      </c>
      <c r="O3878" s="22">
        <v>5062</v>
      </c>
      <c r="P3878" s="22">
        <v>481779</v>
      </c>
      <c r="Q3878" s="22" t="s">
        <v>23</v>
      </c>
    </row>
    <row r="3879" spans="1:17" ht="12.75" x14ac:dyDescent="0.2">
      <c r="A3879" s="23" t="s">
        <v>18517</v>
      </c>
      <c r="B3879" s="23" t="s">
        <v>18518</v>
      </c>
      <c r="C3879" s="22">
        <v>20005506225</v>
      </c>
      <c r="D3879" s="22" t="s">
        <v>20</v>
      </c>
      <c r="E3879" s="24">
        <v>43974</v>
      </c>
      <c r="F3879" s="22" t="s">
        <v>21</v>
      </c>
      <c r="G3879" s="22" t="s">
        <v>39</v>
      </c>
      <c r="H3879" s="22">
        <v>460</v>
      </c>
      <c r="I3879" s="22">
        <v>59.8</v>
      </c>
      <c r="J3879" s="22">
        <v>9.1999999999999993</v>
      </c>
      <c r="K3879" s="22">
        <v>391</v>
      </c>
      <c r="L3879" s="21"/>
      <c r="M3879" s="25">
        <v>43974</v>
      </c>
      <c r="N3879" s="22">
        <v>0</v>
      </c>
      <c r="O3879" s="22">
        <v>7850</v>
      </c>
      <c r="P3879" s="22">
        <v>409398</v>
      </c>
      <c r="Q3879" s="22" t="s">
        <v>23</v>
      </c>
    </row>
    <row r="3880" spans="1:17" ht="12.75" x14ac:dyDescent="0.2">
      <c r="A3880" s="23" t="s">
        <v>18519</v>
      </c>
      <c r="B3880" s="23" t="s">
        <v>18520</v>
      </c>
      <c r="C3880" s="22">
        <v>2000786066</v>
      </c>
      <c r="D3880" s="22" t="s">
        <v>20</v>
      </c>
      <c r="E3880" s="24">
        <v>43974</v>
      </c>
      <c r="F3880" s="22" t="s">
        <v>21</v>
      </c>
      <c r="G3880" s="22" t="s">
        <v>39</v>
      </c>
      <c r="H3880" s="22">
        <v>1432</v>
      </c>
      <c r="I3880" s="22">
        <v>186.16</v>
      </c>
      <c r="J3880" s="22">
        <v>28.64</v>
      </c>
      <c r="K3880" s="22">
        <v>1217.2</v>
      </c>
      <c r="L3880" s="21"/>
      <c r="M3880" s="25">
        <v>43974</v>
      </c>
      <c r="N3880" s="22">
        <v>0</v>
      </c>
      <c r="O3880" s="22">
        <v>1027</v>
      </c>
      <c r="P3880" s="22">
        <v>464842</v>
      </c>
      <c r="Q3880" s="22" t="s">
        <v>23</v>
      </c>
    </row>
    <row r="3881" spans="1:17" ht="12.75" x14ac:dyDescent="0.2">
      <c r="A3881" s="23" t="s">
        <v>18521</v>
      </c>
      <c r="B3881" s="23" t="s">
        <v>18522</v>
      </c>
      <c r="C3881" s="22">
        <v>20004108135</v>
      </c>
      <c r="D3881" s="22" t="s">
        <v>20</v>
      </c>
      <c r="E3881" s="24">
        <v>43974</v>
      </c>
      <c r="F3881" s="22" t="s">
        <v>21</v>
      </c>
      <c r="G3881" s="22" t="s">
        <v>39</v>
      </c>
      <c r="H3881" s="22">
        <v>580</v>
      </c>
      <c r="I3881" s="22">
        <v>75.400000000000006</v>
      </c>
      <c r="J3881" s="22">
        <v>11.6</v>
      </c>
      <c r="K3881" s="22">
        <v>493</v>
      </c>
      <c r="L3881" s="21"/>
      <c r="M3881" s="25">
        <v>43974</v>
      </c>
      <c r="N3881" s="22">
        <v>0</v>
      </c>
      <c r="O3881" s="22">
        <v>3495</v>
      </c>
      <c r="P3881" s="22">
        <v>479087</v>
      </c>
      <c r="Q3881" s="22" t="s">
        <v>23</v>
      </c>
    </row>
    <row r="3882" spans="1:17" ht="12.75" x14ac:dyDescent="0.2">
      <c r="A3882" s="23" t="s">
        <v>18523</v>
      </c>
      <c r="B3882" s="23" t="s">
        <v>18524</v>
      </c>
      <c r="C3882" s="22">
        <v>20002883447</v>
      </c>
      <c r="D3882" s="22" t="s">
        <v>20</v>
      </c>
      <c r="E3882" s="24">
        <v>43974</v>
      </c>
      <c r="F3882" s="22" t="s">
        <v>21</v>
      </c>
      <c r="G3882" s="22" t="s">
        <v>10140</v>
      </c>
      <c r="H3882" s="22">
        <v>342</v>
      </c>
      <c r="I3882" s="22">
        <v>44.46</v>
      </c>
      <c r="J3882" s="22">
        <v>6.84</v>
      </c>
      <c r="K3882" s="22">
        <v>290.7</v>
      </c>
      <c r="L3882" s="25"/>
      <c r="M3882" s="25">
        <v>43974</v>
      </c>
      <c r="N3882" s="22">
        <v>0</v>
      </c>
      <c r="O3882" s="22">
        <v>3182</v>
      </c>
      <c r="P3882" s="22">
        <v>426101</v>
      </c>
      <c r="Q3882" s="22" t="s">
        <v>23</v>
      </c>
    </row>
    <row r="3883" spans="1:17" ht="12.75" x14ac:dyDescent="0.2">
      <c r="A3883" s="23" t="s">
        <v>18525</v>
      </c>
      <c r="B3883" s="23" t="s">
        <v>18526</v>
      </c>
      <c r="C3883" s="22">
        <v>200015300159</v>
      </c>
      <c r="D3883" s="22" t="s">
        <v>20</v>
      </c>
      <c r="E3883" s="24">
        <v>43974</v>
      </c>
      <c r="F3883" s="22" t="s">
        <v>21</v>
      </c>
      <c r="G3883" s="22" t="s">
        <v>10140</v>
      </c>
      <c r="H3883" s="22">
        <v>394</v>
      </c>
      <c r="I3883" s="22">
        <v>51.22</v>
      </c>
      <c r="J3883" s="22">
        <v>7.88</v>
      </c>
      <c r="K3883" s="22">
        <v>334.9</v>
      </c>
      <c r="L3883" s="25"/>
      <c r="M3883" s="25">
        <v>43974</v>
      </c>
      <c r="N3883" s="22">
        <v>0</v>
      </c>
      <c r="O3883" s="22">
        <v>7481</v>
      </c>
      <c r="P3883" s="22">
        <v>426102</v>
      </c>
      <c r="Q3883" s="22" t="s">
        <v>23</v>
      </c>
    </row>
    <row r="3884" spans="1:17" ht="12.75" x14ac:dyDescent="0.2">
      <c r="A3884" s="23" t="s">
        <v>18527</v>
      </c>
      <c r="B3884" s="23" t="s">
        <v>18528</v>
      </c>
      <c r="C3884" s="22">
        <v>20009490997</v>
      </c>
      <c r="D3884" s="22" t="s">
        <v>20</v>
      </c>
      <c r="E3884" s="24">
        <v>43974</v>
      </c>
      <c r="F3884" s="22" t="s">
        <v>21</v>
      </c>
      <c r="G3884" s="22" t="s">
        <v>39</v>
      </c>
      <c r="H3884" s="22">
        <v>658</v>
      </c>
      <c r="I3884" s="22">
        <v>85.54</v>
      </c>
      <c r="J3884" s="22">
        <v>13.16</v>
      </c>
      <c r="K3884" s="22">
        <v>559.29999999999995</v>
      </c>
      <c r="L3884" s="21"/>
      <c r="M3884" s="25">
        <v>43974</v>
      </c>
      <c r="N3884" s="22">
        <v>0</v>
      </c>
      <c r="O3884" s="22">
        <v>1420</v>
      </c>
      <c r="P3884" s="22">
        <v>426101</v>
      </c>
      <c r="Q3884" s="22" t="s">
        <v>23</v>
      </c>
    </row>
    <row r="3885" spans="1:17" ht="12.75" x14ac:dyDescent="0.2">
      <c r="A3885" s="23" t="s">
        <v>18529</v>
      </c>
      <c r="B3885" s="23" t="s">
        <v>18530</v>
      </c>
      <c r="C3885" s="22">
        <v>2000853716</v>
      </c>
      <c r="D3885" s="22" t="s">
        <v>20</v>
      </c>
      <c r="E3885" s="24">
        <v>43974</v>
      </c>
      <c r="F3885" s="22" t="s">
        <v>21</v>
      </c>
      <c r="G3885" s="22" t="s">
        <v>39</v>
      </c>
      <c r="H3885" s="22">
        <v>568</v>
      </c>
      <c r="I3885" s="22">
        <v>73.84</v>
      </c>
      <c r="J3885" s="22">
        <v>11.36</v>
      </c>
      <c r="K3885" s="22">
        <v>482.8</v>
      </c>
      <c r="L3885" s="21"/>
      <c r="M3885" s="25">
        <v>43974</v>
      </c>
      <c r="N3885" s="22">
        <v>0</v>
      </c>
      <c r="O3885" s="22">
        <v>5648</v>
      </c>
      <c r="P3885" s="22">
        <v>426101</v>
      </c>
      <c r="Q3885" s="22" t="s">
        <v>23</v>
      </c>
    </row>
    <row r="3886" spans="1:17" ht="12.75" x14ac:dyDescent="0.2">
      <c r="A3886" s="23" t="s">
        <v>18531</v>
      </c>
      <c r="B3886" s="23" t="s">
        <v>18532</v>
      </c>
      <c r="C3886" s="22">
        <v>200012899632</v>
      </c>
      <c r="D3886" s="22" t="s">
        <v>20</v>
      </c>
      <c r="E3886" s="24">
        <v>43974</v>
      </c>
      <c r="F3886" s="22" t="s">
        <v>21</v>
      </c>
      <c r="G3886" s="22" t="s">
        <v>39</v>
      </c>
      <c r="H3886" s="22">
        <v>778</v>
      </c>
      <c r="I3886" s="22">
        <v>101.14</v>
      </c>
      <c r="J3886" s="22">
        <v>15.56</v>
      </c>
      <c r="K3886" s="22">
        <v>661.3</v>
      </c>
      <c r="L3886" s="21"/>
      <c r="M3886" s="25">
        <v>43974</v>
      </c>
      <c r="N3886" s="22">
        <v>0</v>
      </c>
      <c r="O3886" s="22">
        <v>93</v>
      </c>
      <c r="P3886" s="22">
        <v>427427</v>
      </c>
      <c r="Q3886" s="22" t="s">
        <v>23</v>
      </c>
    </row>
    <row r="3887" spans="1:17" ht="12.75" x14ac:dyDescent="0.2">
      <c r="A3887" s="23" t="s">
        <v>18533</v>
      </c>
      <c r="B3887" s="23" t="s">
        <v>18534</v>
      </c>
      <c r="C3887" s="22">
        <v>20002883447</v>
      </c>
      <c r="D3887" s="22" t="s">
        <v>20</v>
      </c>
      <c r="E3887" s="24">
        <v>43974</v>
      </c>
      <c r="F3887" s="22" t="s">
        <v>21</v>
      </c>
      <c r="G3887" s="22" t="s">
        <v>10140</v>
      </c>
      <c r="H3887" s="22">
        <v>633</v>
      </c>
      <c r="I3887" s="22">
        <v>82.29</v>
      </c>
      <c r="J3887" s="22">
        <v>12.66</v>
      </c>
      <c r="K3887" s="22">
        <v>538.04999999999995</v>
      </c>
      <c r="L3887" s="21"/>
      <c r="M3887" s="25">
        <v>43974</v>
      </c>
      <c r="N3887" s="22">
        <v>0</v>
      </c>
      <c r="O3887" s="22">
        <v>3182</v>
      </c>
      <c r="P3887" s="22">
        <v>426101</v>
      </c>
      <c r="Q3887" s="22" t="s">
        <v>23</v>
      </c>
    </row>
    <row r="3888" spans="1:17" ht="12.75" x14ac:dyDescent="0.2">
      <c r="A3888" s="23" t="s">
        <v>18535</v>
      </c>
      <c r="B3888" s="23" t="s">
        <v>18536</v>
      </c>
      <c r="C3888" s="22">
        <v>20003887057</v>
      </c>
      <c r="D3888" s="22" t="s">
        <v>20</v>
      </c>
      <c r="E3888" s="24">
        <v>43974</v>
      </c>
      <c r="F3888" s="22" t="s">
        <v>21</v>
      </c>
      <c r="G3888" s="22" t="s">
        <v>10140</v>
      </c>
      <c r="H3888" s="22">
        <v>471</v>
      </c>
      <c r="I3888" s="22">
        <v>61.23</v>
      </c>
      <c r="J3888" s="22">
        <v>9.42</v>
      </c>
      <c r="K3888" s="22">
        <v>400.35</v>
      </c>
      <c r="L3888" s="21"/>
      <c r="M3888" s="25">
        <v>43974</v>
      </c>
      <c r="N3888" s="22">
        <v>0</v>
      </c>
      <c r="O3888" s="22">
        <v>3726</v>
      </c>
      <c r="P3888" s="22">
        <v>426101</v>
      </c>
      <c r="Q3888" s="22" t="s">
        <v>23</v>
      </c>
    </row>
    <row r="3889" spans="1:17" ht="12.75" x14ac:dyDescent="0.2">
      <c r="A3889" s="23" t="s">
        <v>18537</v>
      </c>
      <c r="B3889" s="23" t="s">
        <v>18538</v>
      </c>
      <c r="C3889" s="22">
        <v>200014900182</v>
      </c>
      <c r="D3889" s="22" t="s">
        <v>20</v>
      </c>
      <c r="E3889" s="24">
        <v>43974</v>
      </c>
      <c r="F3889" s="22" t="s">
        <v>21</v>
      </c>
      <c r="G3889" s="22" t="s">
        <v>10140</v>
      </c>
      <c r="H3889" s="22">
        <v>310</v>
      </c>
      <c r="I3889" s="22">
        <v>40.299999999999997</v>
      </c>
      <c r="J3889" s="22">
        <v>6.2</v>
      </c>
      <c r="K3889" s="22">
        <v>263.5</v>
      </c>
      <c r="L3889" s="21"/>
      <c r="M3889" s="25">
        <v>43974</v>
      </c>
      <c r="N3889" s="22">
        <v>0</v>
      </c>
      <c r="O3889" s="22">
        <v>7481</v>
      </c>
      <c r="P3889" s="22">
        <v>426102</v>
      </c>
      <c r="Q3889" s="22" t="s">
        <v>23</v>
      </c>
    </row>
    <row r="3890" spans="1:17" ht="12.75" x14ac:dyDescent="0.2">
      <c r="A3890" s="23" t="s">
        <v>18539</v>
      </c>
      <c r="B3890" s="23" t="s">
        <v>18540</v>
      </c>
      <c r="C3890" s="22">
        <v>200012208538</v>
      </c>
      <c r="D3890" s="22" t="s">
        <v>20</v>
      </c>
      <c r="E3890" s="24">
        <v>43974</v>
      </c>
      <c r="F3890" s="22" t="s">
        <v>21</v>
      </c>
      <c r="G3890" s="22" t="s">
        <v>39</v>
      </c>
      <c r="H3890" s="22">
        <v>688</v>
      </c>
      <c r="I3890" s="22">
        <v>89.44</v>
      </c>
      <c r="J3890" s="22">
        <v>13.76</v>
      </c>
      <c r="K3890" s="22">
        <v>584.79999999999995</v>
      </c>
      <c r="L3890" s="21"/>
      <c r="M3890" s="25">
        <v>43974</v>
      </c>
      <c r="N3890" s="22">
        <v>0</v>
      </c>
      <c r="O3890" s="22">
        <v>9645</v>
      </c>
      <c r="P3890" s="22">
        <v>405991</v>
      </c>
      <c r="Q3890" s="22" t="s">
        <v>23</v>
      </c>
    </row>
    <row r="3891" spans="1:17" ht="12.75" x14ac:dyDescent="0.2">
      <c r="A3891" s="23" t="s">
        <v>18541</v>
      </c>
      <c r="B3891" s="23" t="s">
        <v>18542</v>
      </c>
      <c r="C3891" s="22">
        <v>200088536</v>
      </c>
      <c r="D3891" s="22" t="s">
        <v>20</v>
      </c>
      <c r="E3891" s="24">
        <v>43974</v>
      </c>
      <c r="F3891" s="22" t="s">
        <v>21</v>
      </c>
      <c r="G3891" s="22" t="s">
        <v>39</v>
      </c>
      <c r="H3891" s="22">
        <v>784</v>
      </c>
      <c r="I3891" s="22">
        <v>101.92</v>
      </c>
      <c r="J3891" s="22">
        <v>15.68</v>
      </c>
      <c r="K3891" s="22">
        <v>666.4</v>
      </c>
      <c r="L3891" s="21"/>
      <c r="M3891" s="25">
        <v>43974</v>
      </c>
      <c r="N3891" s="22">
        <v>0</v>
      </c>
      <c r="O3891" s="22">
        <v>2358</v>
      </c>
      <c r="P3891" s="22">
        <v>427427</v>
      </c>
      <c r="Q3891" s="22" t="s">
        <v>23</v>
      </c>
    </row>
    <row r="3892" spans="1:17" ht="12.75" x14ac:dyDescent="0.2">
      <c r="A3892" s="23" t="s">
        <v>18543</v>
      </c>
      <c r="B3892" s="23" t="s">
        <v>18544</v>
      </c>
      <c r="C3892" s="22">
        <v>2000477402</v>
      </c>
      <c r="D3892" s="22" t="s">
        <v>20</v>
      </c>
      <c r="E3892" s="24">
        <v>43974</v>
      </c>
      <c r="F3892" s="22" t="s">
        <v>21</v>
      </c>
      <c r="G3892" s="22" t="s">
        <v>39</v>
      </c>
      <c r="H3892" s="22">
        <v>1028.3530000000001</v>
      </c>
      <c r="I3892" s="22">
        <v>133.68589</v>
      </c>
      <c r="J3892" s="22">
        <v>20.567060000000001</v>
      </c>
      <c r="K3892" s="22">
        <v>874.1</v>
      </c>
      <c r="L3892" s="21"/>
      <c r="M3892" s="25">
        <v>43974</v>
      </c>
      <c r="N3892" s="22">
        <v>0</v>
      </c>
      <c r="O3892" s="22">
        <v>2716</v>
      </c>
      <c r="P3892" s="22">
        <v>464842</v>
      </c>
      <c r="Q3892" s="22" t="s">
        <v>23</v>
      </c>
    </row>
    <row r="3893" spans="1:17" ht="12.75" x14ac:dyDescent="0.2">
      <c r="A3893" s="23" t="s">
        <v>18545</v>
      </c>
      <c r="B3893" s="23" t="s">
        <v>18546</v>
      </c>
      <c r="C3893" s="22">
        <v>2000118105</v>
      </c>
      <c r="D3893" s="22" t="s">
        <v>20</v>
      </c>
      <c r="E3893" s="24">
        <v>43974</v>
      </c>
      <c r="F3893" s="22" t="s">
        <v>21</v>
      </c>
      <c r="G3893" s="22" t="s">
        <v>39</v>
      </c>
      <c r="H3893" s="22">
        <v>994</v>
      </c>
      <c r="I3893" s="22">
        <v>129.22</v>
      </c>
      <c r="J3893" s="22">
        <v>19.88</v>
      </c>
      <c r="K3893" s="22">
        <v>844.9</v>
      </c>
      <c r="L3893" s="21"/>
      <c r="M3893" s="25">
        <v>43974</v>
      </c>
      <c r="N3893" s="22">
        <v>0</v>
      </c>
      <c r="O3893" s="22">
        <v>966</v>
      </c>
      <c r="P3893" s="22">
        <v>426101</v>
      </c>
      <c r="Q3893" s="22" t="s">
        <v>23</v>
      </c>
    </row>
    <row r="3894" spans="1:17" ht="12.75" x14ac:dyDescent="0.2">
      <c r="A3894" s="23" t="s">
        <v>18547</v>
      </c>
      <c r="B3894" s="23" t="s">
        <v>18548</v>
      </c>
      <c r="C3894" s="22">
        <v>20001015914</v>
      </c>
      <c r="D3894" s="22" t="s">
        <v>20</v>
      </c>
      <c r="E3894" s="24">
        <v>43974</v>
      </c>
      <c r="F3894" s="22" t="s">
        <v>21</v>
      </c>
      <c r="G3894" s="22" t="s">
        <v>39</v>
      </c>
      <c r="H3894" s="22">
        <v>778</v>
      </c>
      <c r="I3894" s="22">
        <v>101.14</v>
      </c>
      <c r="J3894" s="22">
        <v>15.56</v>
      </c>
      <c r="K3894" s="22">
        <v>661.3</v>
      </c>
      <c r="L3894" s="21"/>
      <c r="M3894" s="25">
        <v>43974</v>
      </c>
      <c r="N3894" s="22">
        <v>0</v>
      </c>
      <c r="O3894" s="22">
        <v>1513</v>
      </c>
      <c r="P3894" s="22">
        <v>427427</v>
      </c>
      <c r="Q3894" s="22" t="s">
        <v>23</v>
      </c>
    </row>
    <row r="3895" spans="1:17" ht="12.75" x14ac:dyDescent="0.2">
      <c r="A3895" s="23" t="s">
        <v>18549</v>
      </c>
      <c r="B3895" s="23" t="s">
        <v>18550</v>
      </c>
      <c r="C3895" s="22">
        <v>2000546451</v>
      </c>
      <c r="D3895" s="22" t="s">
        <v>20</v>
      </c>
      <c r="E3895" s="24">
        <v>43974</v>
      </c>
      <c r="F3895" s="22" t="s">
        <v>21</v>
      </c>
      <c r="G3895" s="22" t="s">
        <v>39</v>
      </c>
      <c r="H3895" s="22">
        <v>682</v>
      </c>
      <c r="I3895" s="22">
        <v>88.66</v>
      </c>
      <c r="J3895" s="22">
        <v>13.64</v>
      </c>
      <c r="K3895" s="22">
        <v>579.70000000000005</v>
      </c>
      <c r="L3895" s="21"/>
      <c r="M3895" s="25">
        <v>43974</v>
      </c>
      <c r="N3895" s="22">
        <v>0</v>
      </c>
      <c r="O3895" s="22">
        <v>6092</v>
      </c>
      <c r="P3895" s="22">
        <v>464842</v>
      </c>
      <c r="Q3895" s="22" t="s">
        <v>23</v>
      </c>
    </row>
    <row r="3896" spans="1:17" ht="12.75" x14ac:dyDescent="0.2">
      <c r="A3896" s="23" t="s">
        <v>18551</v>
      </c>
      <c r="B3896" s="23" t="s">
        <v>18552</v>
      </c>
      <c r="C3896" s="22">
        <v>20003882103</v>
      </c>
      <c r="D3896" s="22" t="s">
        <v>20</v>
      </c>
      <c r="E3896" s="24">
        <v>43974</v>
      </c>
      <c r="F3896" s="22" t="s">
        <v>21</v>
      </c>
      <c r="G3896" s="22" t="s">
        <v>39</v>
      </c>
      <c r="H3896" s="22">
        <v>502</v>
      </c>
      <c r="I3896" s="22">
        <v>65.260000000000005</v>
      </c>
      <c r="J3896" s="22">
        <v>10.039999999999999</v>
      </c>
      <c r="K3896" s="22">
        <v>426.7</v>
      </c>
      <c r="L3896" s="21"/>
      <c r="M3896" s="25">
        <v>43974</v>
      </c>
      <c r="N3896" s="22">
        <v>0</v>
      </c>
      <c r="O3896" s="22">
        <v>5135</v>
      </c>
      <c r="P3896" s="22">
        <v>426101</v>
      </c>
      <c r="Q3896" s="22" t="s">
        <v>23</v>
      </c>
    </row>
    <row r="3897" spans="1:17" ht="12.75" x14ac:dyDescent="0.2">
      <c r="A3897" s="23" t="s">
        <v>18553</v>
      </c>
      <c r="B3897" s="23" t="s">
        <v>18554</v>
      </c>
      <c r="C3897" s="22">
        <v>20007055547</v>
      </c>
      <c r="D3897" s="22" t="s">
        <v>20</v>
      </c>
      <c r="E3897" s="24">
        <v>43974</v>
      </c>
      <c r="F3897" s="22" t="s">
        <v>21</v>
      </c>
      <c r="G3897" s="22" t="s">
        <v>39</v>
      </c>
      <c r="H3897" s="22">
        <v>1325.2940000000001</v>
      </c>
      <c r="I3897" s="22">
        <v>172.28822</v>
      </c>
      <c r="J3897" s="22">
        <v>26.505880000000001</v>
      </c>
      <c r="K3897" s="22">
        <v>1126.5</v>
      </c>
      <c r="L3897" s="21"/>
      <c r="M3897" s="25">
        <v>43974</v>
      </c>
      <c r="N3897" s="22">
        <v>0</v>
      </c>
      <c r="O3897" s="22">
        <v>5735</v>
      </c>
      <c r="P3897" s="22">
        <v>409398</v>
      </c>
      <c r="Q3897" s="22" t="s">
        <v>23</v>
      </c>
    </row>
    <row r="3898" spans="1:17" ht="12.75" x14ac:dyDescent="0.2">
      <c r="A3898" s="23" t="s">
        <v>18555</v>
      </c>
      <c r="B3898" s="23" t="s">
        <v>18556</v>
      </c>
      <c r="C3898" s="22">
        <v>2000534182</v>
      </c>
      <c r="D3898" s="22" t="s">
        <v>20</v>
      </c>
      <c r="E3898" s="24">
        <v>43974</v>
      </c>
      <c r="F3898" s="22" t="s">
        <v>21</v>
      </c>
      <c r="G3898" s="22" t="s">
        <v>39</v>
      </c>
      <c r="H3898" s="22">
        <v>1444</v>
      </c>
      <c r="I3898" s="22">
        <v>187.72</v>
      </c>
      <c r="J3898" s="22">
        <v>28.88</v>
      </c>
      <c r="K3898" s="22">
        <v>1227.4000000000001</v>
      </c>
      <c r="L3898" s="21"/>
      <c r="M3898" s="25">
        <v>43974</v>
      </c>
      <c r="N3898" s="22">
        <v>0</v>
      </c>
      <c r="O3898" s="22">
        <v>5403</v>
      </c>
      <c r="P3898" s="22">
        <v>464842</v>
      </c>
      <c r="Q3898" s="22" t="s">
        <v>23</v>
      </c>
    </row>
    <row r="3899" spans="1:17" ht="12.75" x14ac:dyDescent="0.2">
      <c r="A3899" s="23" t="s">
        <v>18557</v>
      </c>
      <c r="B3899" s="23" t="s">
        <v>18558</v>
      </c>
      <c r="C3899" s="22">
        <v>200012696713</v>
      </c>
      <c r="D3899" s="22" t="s">
        <v>20</v>
      </c>
      <c r="E3899" s="24">
        <v>43974</v>
      </c>
      <c r="F3899" s="22" t="s">
        <v>21</v>
      </c>
      <c r="G3899" s="22" t="s">
        <v>39</v>
      </c>
      <c r="H3899" s="22">
        <v>814</v>
      </c>
      <c r="I3899" s="22">
        <v>105.82</v>
      </c>
      <c r="J3899" s="22">
        <v>16.28</v>
      </c>
      <c r="K3899" s="22">
        <v>691.9</v>
      </c>
      <c r="L3899" s="21"/>
      <c r="M3899" s="25">
        <v>43974</v>
      </c>
      <c r="N3899" s="22">
        <v>0</v>
      </c>
      <c r="O3899" s="22">
        <v>8328</v>
      </c>
      <c r="P3899" s="22">
        <v>427427</v>
      </c>
      <c r="Q3899" s="22" t="s">
        <v>23</v>
      </c>
    </row>
    <row r="3900" spans="1:17" ht="12.75" x14ac:dyDescent="0.2">
      <c r="A3900" s="23" t="s">
        <v>18559</v>
      </c>
      <c r="B3900" s="23" t="s">
        <v>18560</v>
      </c>
      <c r="C3900" s="22">
        <v>20002207762</v>
      </c>
      <c r="D3900" s="22" t="s">
        <v>20</v>
      </c>
      <c r="E3900" s="24">
        <v>43974</v>
      </c>
      <c r="F3900" s="22" t="s">
        <v>21</v>
      </c>
      <c r="G3900" s="22" t="s">
        <v>39</v>
      </c>
      <c r="H3900" s="22">
        <v>718</v>
      </c>
      <c r="I3900" s="22">
        <v>93.34</v>
      </c>
      <c r="J3900" s="22">
        <v>14.36</v>
      </c>
      <c r="K3900" s="22">
        <v>610.29999999999995</v>
      </c>
      <c r="L3900" s="21"/>
      <c r="M3900" s="25">
        <v>43974</v>
      </c>
      <c r="N3900" s="22">
        <v>0</v>
      </c>
      <c r="O3900" s="22">
        <v>5799</v>
      </c>
      <c r="P3900" s="22">
        <v>481779</v>
      </c>
      <c r="Q3900" s="22" t="s">
        <v>23</v>
      </c>
    </row>
    <row r="3901" spans="1:17" ht="12.75" x14ac:dyDescent="0.2">
      <c r="A3901" s="23" t="s">
        <v>18561</v>
      </c>
      <c r="B3901" s="23" t="s">
        <v>18562</v>
      </c>
      <c r="C3901" s="22">
        <v>20002176798</v>
      </c>
      <c r="D3901" s="22" t="s">
        <v>20</v>
      </c>
      <c r="E3901" s="24">
        <v>43974</v>
      </c>
      <c r="F3901" s="22" t="s">
        <v>21</v>
      </c>
      <c r="G3901" s="22" t="s">
        <v>10140</v>
      </c>
      <c r="H3901" s="22">
        <v>362</v>
      </c>
      <c r="I3901" s="22">
        <v>47.06</v>
      </c>
      <c r="J3901" s="22">
        <v>7.24</v>
      </c>
      <c r="K3901" s="22">
        <v>307.7</v>
      </c>
      <c r="L3901" s="21"/>
      <c r="M3901" s="25">
        <v>43974</v>
      </c>
      <c r="N3901" s="22">
        <v>0</v>
      </c>
      <c r="O3901" s="22">
        <v>1567</v>
      </c>
      <c r="P3901" s="22">
        <v>409398</v>
      </c>
      <c r="Q3901" s="22" t="s">
        <v>23</v>
      </c>
    </row>
    <row r="3902" spans="1:17" ht="12.75" x14ac:dyDescent="0.2">
      <c r="A3902" s="23" t="s">
        <v>18563</v>
      </c>
      <c r="B3902" s="23" t="s">
        <v>18564</v>
      </c>
      <c r="C3902" s="22">
        <v>200012208538</v>
      </c>
      <c r="D3902" s="22" t="s">
        <v>20</v>
      </c>
      <c r="E3902" s="24">
        <v>43974</v>
      </c>
      <c r="F3902" s="22" t="s">
        <v>21</v>
      </c>
      <c r="G3902" s="22" t="s">
        <v>39</v>
      </c>
      <c r="H3902" s="22">
        <v>400</v>
      </c>
      <c r="I3902" s="22">
        <v>52</v>
      </c>
      <c r="J3902" s="22">
        <v>8</v>
      </c>
      <c r="K3902" s="22">
        <v>340</v>
      </c>
      <c r="L3902" s="21"/>
      <c r="M3902" s="25">
        <v>43974</v>
      </c>
      <c r="N3902" s="22">
        <v>0</v>
      </c>
      <c r="O3902" s="22">
        <v>9645</v>
      </c>
      <c r="P3902" s="22">
        <v>405991</v>
      </c>
      <c r="Q3902" s="22" t="s">
        <v>23</v>
      </c>
    </row>
    <row r="3903" spans="1:17" ht="12.75" x14ac:dyDescent="0.2">
      <c r="A3903" s="23" t="s">
        <v>18565</v>
      </c>
      <c r="B3903" s="23" t="s">
        <v>18566</v>
      </c>
      <c r="C3903" s="22">
        <v>200015306925</v>
      </c>
      <c r="D3903" s="22" t="s">
        <v>20</v>
      </c>
      <c r="E3903" s="24">
        <v>43974</v>
      </c>
      <c r="F3903" s="22" t="s">
        <v>21</v>
      </c>
      <c r="G3903" s="22" t="s">
        <v>39</v>
      </c>
      <c r="H3903" s="22">
        <v>520</v>
      </c>
      <c r="I3903" s="22">
        <v>67.599999999999994</v>
      </c>
      <c r="J3903" s="22">
        <v>10.4</v>
      </c>
      <c r="K3903" s="22">
        <v>442</v>
      </c>
      <c r="L3903" s="21"/>
      <c r="M3903" s="25">
        <v>43974</v>
      </c>
      <c r="N3903" s="22">
        <v>1</v>
      </c>
      <c r="O3903" s="22">
        <v>7689</v>
      </c>
      <c r="P3903" s="22">
        <v>427427</v>
      </c>
      <c r="Q3903" s="22" t="s">
        <v>23</v>
      </c>
    </row>
    <row r="3904" spans="1:17" ht="12.75" x14ac:dyDescent="0.2">
      <c r="A3904" s="23" t="s">
        <v>18567</v>
      </c>
      <c r="B3904" s="23" t="s">
        <v>18568</v>
      </c>
      <c r="C3904" s="22">
        <v>20004084007</v>
      </c>
      <c r="D3904" s="22" t="s">
        <v>20</v>
      </c>
      <c r="E3904" s="24">
        <v>43974</v>
      </c>
      <c r="F3904" s="22" t="s">
        <v>21</v>
      </c>
      <c r="G3904" s="22" t="s">
        <v>39</v>
      </c>
      <c r="H3904" s="22">
        <v>526</v>
      </c>
      <c r="I3904" s="22">
        <v>68.38</v>
      </c>
      <c r="J3904" s="22">
        <v>10.52</v>
      </c>
      <c r="K3904" s="22">
        <v>447.1</v>
      </c>
      <c r="L3904" s="21"/>
      <c r="M3904" s="25">
        <v>43974</v>
      </c>
      <c r="N3904" s="22">
        <v>0</v>
      </c>
      <c r="O3904" s="22">
        <v>1660</v>
      </c>
      <c r="P3904" s="22">
        <v>479004</v>
      </c>
      <c r="Q3904" s="22" t="s">
        <v>23</v>
      </c>
    </row>
    <row r="3905" spans="1:17" ht="12.75" x14ac:dyDescent="0.2">
      <c r="A3905" s="23" t="s">
        <v>18569</v>
      </c>
      <c r="B3905" s="23" t="s">
        <v>18570</v>
      </c>
      <c r="C3905" s="22">
        <v>20009435628</v>
      </c>
      <c r="D3905" s="22" t="s">
        <v>20</v>
      </c>
      <c r="E3905" s="24">
        <v>43974</v>
      </c>
      <c r="F3905" s="22" t="s">
        <v>21</v>
      </c>
      <c r="G3905" s="22" t="s">
        <v>10140</v>
      </c>
      <c r="H3905" s="22">
        <v>882</v>
      </c>
      <c r="I3905" s="22">
        <v>114.66</v>
      </c>
      <c r="J3905" s="22">
        <v>17.64</v>
      </c>
      <c r="K3905" s="22">
        <v>749.7</v>
      </c>
      <c r="L3905" s="21"/>
      <c r="M3905" s="25">
        <v>43974</v>
      </c>
      <c r="N3905" s="22">
        <v>0</v>
      </c>
      <c r="O3905" s="22">
        <v>4655</v>
      </c>
      <c r="P3905" s="22">
        <v>426101</v>
      </c>
      <c r="Q3905" s="22" t="s">
        <v>23</v>
      </c>
    </row>
    <row r="3906" spans="1:17" ht="12.75" x14ac:dyDescent="0.2">
      <c r="A3906" s="23" t="s">
        <v>18571</v>
      </c>
      <c r="B3906" s="23" t="s">
        <v>18572</v>
      </c>
      <c r="C3906" s="22">
        <v>2000853716</v>
      </c>
      <c r="D3906" s="22" t="s">
        <v>20</v>
      </c>
      <c r="E3906" s="24">
        <v>43974</v>
      </c>
      <c r="F3906" s="22" t="s">
        <v>21</v>
      </c>
      <c r="G3906" s="22" t="s">
        <v>39</v>
      </c>
      <c r="H3906" s="22">
        <v>544</v>
      </c>
      <c r="I3906" s="22">
        <v>70.72</v>
      </c>
      <c r="J3906" s="22">
        <v>10.88</v>
      </c>
      <c r="K3906" s="22">
        <v>462.4</v>
      </c>
      <c r="L3906" s="21"/>
      <c r="M3906" s="25">
        <v>43974</v>
      </c>
      <c r="N3906" s="22">
        <v>0</v>
      </c>
      <c r="O3906" s="22">
        <v>5648</v>
      </c>
      <c r="P3906" s="22">
        <v>426101</v>
      </c>
      <c r="Q3906" s="22" t="s">
        <v>23</v>
      </c>
    </row>
    <row r="3907" spans="1:17" ht="12.75" x14ac:dyDescent="0.2">
      <c r="A3907" s="23" t="s">
        <v>18573</v>
      </c>
      <c r="B3907" s="23" t="s">
        <v>18574</v>
      </c>
      <c r="C3907" s="22">
        <v>20003162375</v>
      </c>
      <c r="D3907" s="22" t="s">
        <v>20</v>
      </c>
      <c r="E3907" s="24">
        <v>43974</v>
      </c>
      <c r="F3907" s="22" t="s">
        <v>21</v>
      </c>
      <c r="G3907" s="22" t="s">
        <v>10140</v>
      </c>
      <c r="H3907" s="22">
        <v>360</v>
      </c>
      <c r="I3907" s="22">
        <v>46.8</v>
      </c>
      <c r="J3907" s="22">
        <v>7.2</v>
      </c>
      <c r="K3907" s="22">
        <v>306</v>
      </c>
      <c r="L3907" s="21"/>
      <c r="M3907" s="25">
        <v>43974</v>
      </c>
      <c r="N3907" s="22">
        <v>0</v>
      </c>
      <c r="O3907" s="22">
        <v>9441</v>
      </c>
      <c r="P3907" s="22">
        <v>427417</v>
      </c>
      <c r="Q3907" s="22" t="s">
        <v>23</v>
      </c>
    </row>
    <row r="3908" spans="1:17" ht="12.75" x14ac:dyDescent="0.2">
      <c r="A3908" s="23" t="s">
        <v>18575</v>
      </c>
      <c r="B3908" s="23" t="s">
        <v>18576</v>
      </c>
      <c r="C3908" s="22">
        <v>20001885984</v>
      </c>
      <c r="D3908" s="22" t="s">
        <v>20</v>
      </c>
      <c r="E3908" s="24">
        <v>43974</v>
      </c>
      <c r="F3908" s="22" t="s">
        <v>21</v>
      </c>
      <c r="G3908" s="22" t="s">
        <v>39</v>
      </c>
      <c r="H3908" s="22">
        <v>760</v>
      </c>
      <c r="I3908" s="22">
        <v>98.8</v>
      </c>
      <c r="J3908" s="22">
        <v>15.2</v>
      </c>
      <c r="K3908" s="22">
        <v>646</v>
      </c>
      <c r="L3908" s="21"/>
      <c r="M3908" s="25">
        <v>43974</v>
      </c>
      <c r="N3908" s="22">
        <v>0</v>
      </c>
      <c r="O3908" s="22">
        <v>9741</v>
      </c>
      <c r="P3908" s="22">
        <v>484800</v>
      </c>
      <c r="Q3908" s="22" t="s">
        <v>23</v>
      </c>
    </row>
    <row r="3909" spans="1:17" ht="12.75" x14ac:dyDescent="0.2">
      <c r="A3909" s="23" t="s">
        <v>18577</v>
      </c>
      <c r="B3909" s="23" t="s">
        <v>18578</v>
      </c>
      <c r="C3909" s="22">
        <v>20003882103</v>
      </c>
      <c r="D3909" s="22" t="s">
        <v>20</v>
      </c>
      <c r="E3909" s="24">
        <v>43974</v>
      </c>
      <c r="F3909" s="22" t="s">
        <v>21</v>
      </c>
      <c r="G3909" s="22" t="s">
        <v>39</v>
      </c>
      <c r="H3909" s="22">
        <v>700</v>
      </c>
      <c r="I3909" s="22">
        <v>91</v>
      </c>
      <c r="J3909" s="22">
        <v>14</v>
      </c>
      <c r="K3909" s="22">
        <v>595</v>
      </c>
      <c r="L3909" s="21"/>
      <c r="M3909" s="25">
        <v>43974</v>
      </c>
      <c r="N3909" s="22">
        <v>0</v>
      </c>
      <c r="O3909" s="22">
        <v>5135</v>
      </c>
      <c r="P3909" s="22">
        <v>426101</v>
      </c>
      <c r="Q3909" s="22" t="s">
        <v>23</v>
      </c>
    </row>
    <row r="3910" spans="1:17" ht="12.75" x14ac:dyDescent="0.2">
      <c r="A3910" s="23" t="s">
        <v>18579</v>
      </c>
      <c r="B3910" s="23" t="s">
        <v>18580</v>
      </c>
      <c r="C3910" s="22">
        <v>200015385229</v>
      </c>
      <c r="D3910" s="22" t="s">
        <v>20</v>
      </c>
      <c r="E3910" s="24">
        <v>43974</v>
      </c>
      <c r="F3910" s="22" t="s">
        <v>21</v>
      </c>
      <c r="G3910" s="22" t="s">
        <v>39</v>
      </c>
      <c r="H3910" s="22">
        <v>1198</v>
      </c>
      <c r="I3910" s="22">
        <v>155.74</v>
      </c>
      <c r="J3910" s="22">
        <v>23.96</v>
      </c>
      <c r="K3910" s="22">
        <v>1018.3</v>
      </c>
      <c r="L3910" s="22">
        <v>1018</v>
      </c>
      <c r="M3910" s="25">
        <v>43974</v>
      </c>
      <c r="N3910" s="22">
        <v>0</v>
      </c>
      <c r="O3910" s="22">
        <v>2600</v>
      </c>
      <c r="P3910" s="22">
        <v>427427</v>
      </c>
      <c r="Q3910" s="22" t="s">
        <v>110</v>
      </c>
    </row>
    <row r="3911" spans="1:17" ht="12.75" x14ac:dyDescent="0.2">
      <c r="A3911" s="23" t="s">
        <v>18581</v>
      </c>
      <c r="B3911" s="23" t="s">
        <v>18582</v>
      </c>
      <c r="C3911" s="22">
        <v>20002991451</v>
      </c>
      <c r="D3911" s="22" t="s">
        <v>20</v>
      </c>
      <c r="E3911" s="24">
        <v>43974</v>
      </c>
      <c r="F3911" s="22" t="s">
        <v>21</v>
      </c>
      <c r="G3911" s="22" t="s">
        <v>39</v>
      </c>
      <c r="H3911" s="22">
        <v>418</v>
      </c>
      <c r="I3911" s="22">
        <v>54.34</v>
      </c>
      <c r="J3911" s="22">
        <v>8.36</v>
      </c>
      <c r="K3911" s="22">
        <v>355.3</v>
      </c>
      <c r="L3911" s="21"/>
      <c r="M3911" s="25">
        <v>43974</v>
      </c>
      <c r="N3911" s="22">
        <v>0</v>
      </c>
      <c r="O3911" s="22">
        <v>3514</v>
      </c>
      <c r="P3911" s="22">
        <v>438970</v>
      </c>
      <c r="Q3911" s="22" t="s">
        <v>23</v>
      </c>
    </row>
    <row r="3912" spans="1:17" ht="12.75" x14ac:dyDescent="0.2">
      <c r="A3912" s="23" t="s">
        <v>18583</v>
      </c>
      <c r="B3912" s="23" t="s">
        <v>18584</v>
      </c>
      <c r="C3912" s="22">
        <v>20009758508</v>
      </c>
      <c r="D3912" s="22" t="s">
        <v>20</v>
      </c>
      <c r="E3912" s="24">
        <v>43974</v>
      </c>
      <c r="F3912" s="22" t="s">
        <v>21</v>
      </c>
      <c r="G3912" s="22" t="s">
        <v>39</v>
      </c>
      <c r="H3912" s="22">
        <v>706</v>
      </c>
      <c r="I3912" s="22">
        <v>91.78</v>
      </c>
      <c r="J3912" s="22">
        <v>14.12</v>
      </c>
      <c r="K3912" s="22">
        <v>600.1</v>
      </c>
      <c r="L3912" s="21"/>
      <c r="M3912" s="25">
        <v>43974</v>
      </c>
      <c r="N3912" s="22">
        <v>0</v>
      </c>
      <c r="O3912" s="22">
        <v>596</v>
      </c>
      <c r="P3912" s="22">
        <v>404885</v>
      </c>
      <c r="Q3912" s="22" t="s">
        <v>23</v>
      </c>
    </row>
    <row r="3913" spans="1:17" ht="12.75" x14ac:dyDescent="0.2">
      <c r="A3913" s="23" t="s">
        <v>18585</v>
      </c>
      <c r="B3913" s="23" t="s">
        <v>18586</v>
      </c>
      <c r="C3913" s="22">
        <v>20009758508</v>
      </c>
      <c r="D3913" s="22" t="s">
        <v>20</v>
      </c>
      <c r="E3913" s="24">
        <v>43974</v>
      </c>
      <c r="F3913" s="22" t="s">
        <v>21</v>
      </c>
      <c r="G3913" s="22" t="s">
        <v>39</v>
      </c>
      <c r="H3913" s="22">
        <v>538</v>
      </c>
      <c r="I3913" s="22">
        <v>69.94</v>
      </c>
      <c r="J3913" s="22">
        <v>10.76</v>
      </c>
      <c r="K3913" s="22">
        <v>457.3</v>
      </c>
      <c r="L3913" s="21"/>
      <c r="M3913" s="25">
        <v>43974</v>
      </c>
      <c r="N3913" s="22">
        <v>0</v>
      </c>
      <c r="O3913" s="22">
        <v>596</v>
      </c>
      <c r="P3913" s="22">
        <v>404885</v>
      </c>
      <c r="Q3913" s="22" t="s">
        <v>23</v>
      </c>
    </row>
    <row r="3914" spans="1:17" ht="12.75" x14ac:dyDescent="0.2">
      <c r="A3914" s="23" t="s">
        <v>18587</v>
      </c>
      <c r="B3914" s="23" t="s">
        <v>18588</v>
      </c>
      <c r="C3914" s="22">
        <v>200010072345</v>
      </c>
      <c r="D3914" s="22" t="s">
        <v>20</v>
      </c>
      <c r="E3914" s="24">
        <v>43974</v>
      </c>
      <c r="F3914" s="22" t="s">
        <v>21</v>
      </c>
      <c r="G3914" s="22" t="s">
        <v>10140</v>
      </c>
      <c r="H3914" s="22">
        <v>557</v>
      </c>
      <c r="I3914" s="22">
        <v>72.41</v>
      </c>
      <c r="J3914" s="22">
        <v>11.14</v>
      </c>
      <c r="K3914" s="22">
        <v>473.45</v>
      </c>
      <c r="L3914" s="21"/>
      <c r="M3914" s="25">
        <v>43974</v>
      </c>
      <c r="N3914" s="22">
        <v>0</v>
      </c>
      <c r="O3914" s="22">
        <v>1198</v>
      </c>
      <c r="P3914" s="22">
        <v>426101</v>
      </c>
      <c r="Q3914" s="22" t="s">
        <v>23</v>
      </c>
    </row>
    <row r="3915" spans="1:17" ht="12.75" x14ac:dyDescent="0.2">
      <c r="A3915" s="23" t="s">
        <v>18589</v>
      </c>
      <c r="B3915" s="23" t="s">
        <v>18590</v>
      </c>
      <c r="C3915" s="22">
        <v>20001749384</v>
      </c>
      <c r="D3915" s="22" t="s">
        <v>20</v>
      </c>
      <c r="E3915" s="24">
        <v>43974</v>
      </c>
      <c r="F3915" s="22" t="s">
        <v>21</v>
      </c>
      <c r="G3915" s="22" t="s">
        <v>39</v>
      </c>
      <c r="H3915" s="22">
        <v>880</v>
      </c>
      <c r="I3915" s="22">
        <v>114.4</v>
      </c>
      <c r="J3915" s="22">
        <v>17.600000000000001</v>
      </c>
      <c r="K3915" s="22">
        <v>748</v>
      </c>
      <c r="L3915" s="21"/>
      <c r="M3915" s="25">
        <v>43974</v>
      </c>
      <c r="N3915" s="22">
        <v>0</v>
      </c>
      <c r="O3915" s="22">
        <v>2792</v>
      </c>
      <c r="P3915" s="22">
        <v>409398</v>
      </c>
      <c r="Q3915" s="22" t="s">
        <v>23</v>
      </c>
    </row>
    <row r="3916" spans="1:17" ht="12.75" x14ac:dyDescent="0.2">
      <c r="A3916" s="23" t="s">
        <v>18591</v>
      </c>
      <c r="B3916" s="23" t="s">
        <v>18592</v>
      </c>
      <c r="C3916" s="22">
        <v>20001450042</v>
      </c>
      <c r="D3916" s="22" t="s">
        <v>20</v>
      </c>
      <c r="E3916" s="24">
        <v>43974</v>
      </c>
      <c r="F3916" s="22" t="s">
        <v>21</v>
      </c>
      <c r="G3916" s="22" t="s">
        <v>39</v>
      </c>
      <c r="H3916" s="22">
        <v>965.91800000000001</v>
      </c>
      <c r="I3916" s="22">
        <v>125.56934</v>
      </c>
      <c r="J3916" s="22">
        <v>19.318359999999998</v>
      </c>
      <c r="K3916" s="22">
        <v>821.03</v>
      </c>
      <c r="L3916" s="21"/>
      <c r="M3916" s="25">
        <v>43974</v>
      </c>
      <c r="N3916" s="22">
        <v>0</v>
      </c>
      <c r="O3916" s="22">
        <v>2271</v>
      </c>
      <c r="P3916" s="22">
        <v>409398</v>
      </c>
      <c r="Q3916" s="22" t="s">
        <v>23</v>
      </c>
    </row>
    <row r="3917" spans="1:17" ht="12.75" x14ac:dyDescent="0.2">
      <c r="A3917" s="23" t="s">
        <v>18593</v>
      </c>
      <c r="B3917" s="23" t="s">
        <v>18594</v>
      </c>
      <c r="C3917" s="22">
        <v>2000587694</v>
      </c>
      <c r="D3917" s="22" t="s">
        <v>20</v>
      </c>
      <c r="E3917" s="24">
        <v>43974</v>
      </c>
      <c r="F3917" s="22" t="s">
        <v>21</v>
      </c>
      <c r="G3917" s="22" t="s">
        <v>39</v>
      </c>
      <c r="H3917" s="22">
        <v>1240</v>
      </c>
      <c r="I3917" s="22">
        <v>161.19999999999999</v>
      </c>
      <c r="J3917" s="22">
        <v>24.8</v>
      </c>
      <c r="K3917" s="22">
        <v>1054</v>
      </c>
      <c r="L3917" s="21"/>
      <c r="M3917" s="25">
        <v>43974</v>
      </c>
      <c r="N3917" s="22">
        <v>0</v>
      </c>
      <c r="O3917" s="22">
        <v>13</v>
      </c>
      <c r="P3917" s="22">
        <v>427427</v>
      </c>
      <c r="Q3917" s="22" t="s">
        <v>23</v>
      </c>
    </row>
    <row r="3918" spans="1:17" ht="12.75" x14ac:dyDescent="0.2">
      <c r="A3918" s="23" t="s">
        <v>18595</v>
      </c>
      <c r="B3918" s="23" t="s">
        <v>18596</v>
      </c>
      <c r="C3918" s="22">
        <v>200015300159</v>
      </c>
      <c r="D3918" s="22" t="s">
        <v>20</v>
      </c>
      <c r="E3918" s="24">
        <v>43974</v>
      </c>
      <c r="F3918" s="22" t="s">
        <v>21</v>
      </c>
      <c r="G3918" s="22" t="s">
        <v>10140</v>
      </c>
      <c r="H3918" s="22">
        <v>300</v>
      </c>
      <c r="I3918" s="22">
        <v>39</v>
      </c>
      <c r="J3918" s="22">
        <v>6</v>
      </c>
      <c r="K3918" s="22">
        <v>255</v>
      </c>
      <c r="L3918" s="21"/>
      <c r="M3918" s="25">
        <v>43974</v>
      </c>
      <c r="N3918" s="22">
        <v>0</v>
      </c>
      <c r="O3918" s="22">
        <v>7481</v>
      </c>
      <c r="P3918" s="22">
        <v>426102</v>
      </c>
      <c r="Q3918" s="22" t="s">
        <v>23</v>
      </c>
    </row>
    <row r="3919" spans="1:17" ht="12.75" x14ac:dyDescent="0.2">
      <c r="A3919" s="23" t="s">
        <v>18597</v>
      </c>
      <c r="B3919" s="23" t="s">
        <v>18598</v>
      </c>
      <c r="C3919" s="22">
        <v>20007744729</v>
      </c>
      <c r="D3919" s="22" t="s">
        <v>20</v>
      </c>
      <c r="E3919" s="24">
        <v>43974</v>
      </c>
      <c r="F3919" s="22" t="s">
        <v>21</v>
      </c>
      <c r="G3919" s="22" t="s">
        <v>10140</v>
      </c>
      <c r="H3919" s="22">
        <v>538</v>
      </c>
      <c r="I3919" s="22">
        <v>69.94</v>
      </c>
      <c r="J3919" s="22">
        <v>10.76</v>
      </c>
      <c r="K3919" s="22">
        <v>457.3</v>
      </c>
      <c r="L3919" s="21"/>
      <c r="M3919" s="25">
        <v>43974</v>
      </c>
      <c r="N3919" s="22">
        <v>0</v>
      </c>
      <c r="O3919" s="22">
        <v>4068</v>
      </c>
      <c r="P3919" s="22">
        <v>409398</v>
      </c>
      <c r="Q3919" s="22" t="s">
        <v>23</v>
      </c>
    </row>
    <row r="3920" spans="1:17" ht="12.75" x14ac:dyDescent="0.2">
      <c r="A3920" s="23" t="s">
        <v>18599</v>
      </c>
      <c r="B3920" s="23" t="s">
        <v>15456</v>
      </c>
      <c r="C3920" s="22">
        <v>200011049891</v>
      </c>
      <c r="D3920" s="22" t="s">
        <v>20</v>
      </c>
      <c r="E3920" s="24">
        <v>43974</v>
      </c>
      <c r="F3920" s="22" t="s">
        <v>21</v>
      </c>
      <c r="G3920" s="22" t="s">
        <v>39</v>
      </c>
      <c r="H3920" s="22">
        <v>1036</v>
      </c>
      <c r="I3920" s="22">
        <v>134.68</v>
      </c>
      <c r="J3920" s="22">
        <v>20.72</v>
      </c>
      <c r="K3920" s="22">
        <v>880.6</v>
      </c>
      <c r="L3920" s="21"/>
      <c r="M3920" s="25">
        <v>43974</v>
      </c>
      <c r="N3920" s="22">
        <v>0</v>
      </c>
      <c r="O3920" s="22">
        <v>2402</v>
      </c>
      <c r="P3920" s="22">
        <v>411791</v>
      </c>
      <c r="Q3920" s="22" t="s">
        <v>23</v>
      </c>
    </row>
    <row r="3921" spans="1:17" ht="12.75" x14ac:dyDescent="0.2">
      <c r="A3921" s="23" t="s">
        <v>18600</v>
      </c>
      <c r="B3921" s="23" t="s">
        <v>18601</v>
      </c>
      <c r="C3921" s="22">
        <v>20001216249</v>
      </c>
      <c r="D3921" s="22" t="s">
        <v>20</v>
      </c>
      <c r="E3921" s="24">
        <v>43974</v>
      </c>
      <c r="F3921" s="22" t="s">
        <v>21</v>
      </c>
      <c r="G3921" s="22" t="s">
        <v>39</v>
      </c>
      <c r="H3921" s="22">
        <v>1246</v>
      </c>
      <c r="I3921" s="22">
        <v>161.97999999999999</v>
      </c>
      <c r="J3921" s="22">
        <v>24.92</v>
      </c>
      <c r="K3921" s="22">
        <v>1059.0999999999999</v>
      </c>
      <c r="L3921" s="21"/>
      <c r="M3921" s="25">
        <v>43974</v>
      </c>
      <c r="N3921" s="22">
        <v>0</v>
      </c>
      <c r="O3921" s="22">
        <v>9221</v>
      </c>
      <c r="P3921" s="22">
        <v>479004</v>
      </c>
      <c r="Q3921" s="22" t="s">
        <v>23</v>
      </c>
    </row>
    <row r="3922" spans="1:17" ht="12.75" x14ac:dyDescent="0.2">
      <c r="A3922" s="23" t="s">
        <v>18602</v>
      </c>
      <c r="B3922" s="23" t="s">
        <v>18603</v>
      </c>
      <c r="C3922" s="22">
        <v>200014900182</v>
      </c>
      <c r="D3922" s="22" t="s">
        <v>20</v>
      </c>
      <c r="E3922" s="24">
        <v>43974</v>
      </c>
      <c r="F3922" s="22" t="s">
        <v>21</v>
      </c>
      <c r="G3922" s="22" t="s">
        <v>10140</v>
      </c>
      <c r="H3922" s="22">
        <v>462</v>
      </c>
      <c r="I3922" s="22">
        <v>60.06</v>
      </c>
      <c r="J3922" s="22">
        <v>9.24</v>
      </c>
      <c r="K3922" s="22">
        <v>392.7</v>
      </c>
      <c r="L3922" s="21"/>
      <c r="M3922" s="25">
        <v>43974</v>
      </c>
      <c r="N3922" s="22">
        <v>0</v>
      </c>
      <c r="O3922" s="22">
        <v>7481</v>
      </c>
      <c r="P3922" s="22">
        <v>426102</v>
      </c>
      <c r="Q3922" s="22" t="s">
        <v>23</v>
      </c>
    </row>
    <row r="3923" spans="1:17" ht="12.75" x14ac:dyDescent="0.2">
      <c r="A3923" s="23" t="s">
        <v>18604</v>
      </c>
      <c r="B3923" s="23" t="s">
        <v>18605</v>
      </c>
      <c r="C3923" s="22">
        <v>20001031174</v>
      </c>
      <c r="D3923" s="22" t="s">
        <v>20</v>
      </c>
      <c r="E3923" s="24">
        <v>43974</v>
      </c>
      <c r="F3923" s="22" t="s">
        <v>21</v>
      </c>
      <c r="G3923" s="22" t="s">
        <v>39</v>
      </c>
      <c r="H3923" s="22">
        <v>2104</v>
      </c>
      <c r="I3923" s="22">
        <v>273.52</v>
      </c>
      <c r="J3923" s="22">
        <v>42.08</v>
      </c>
      <c r="K3923" s="22">
        <v>1788.4</v>
      </c>
      <c r="L3923" s="21"/>
      <c r="M3923" s="25">
        <v>43974</v>
      </c>
      <c r="N3923" s="22">
        <v>0</v>
      </c>
      <c r="O3923" s="22">
        <v>7014</v>
      </c>
      <c r="P3923" s="22">
        <v>404807</v>
      </c>
      <c r="Q3923" s="22" t="s">
        <v>23</v>
      </c>
    </row>
    <row r="3924" spans="1:17" ht="12.75" x14ac:dyDescent="0.2">
      <c r="A3924" s="23" t="s">
        <v>18606</v>
      </c>
      <c r="B3924" s="23" t="s">
        <v>18607</v>
      </c>
      <c r="C3924" s="22">
        <v>200015306925</v>
      </c>
      <c r="D3924" s="22" t="s">
        <v>20</v>
      </c>
      <c r="E3924" s="24">
        <v>43974</v>
      </c>
      <c r="F3924" s="22" t="s">
        <v>21</v>
      </c>
      <c r="G3924" s="22" t="s">
        <v>39</v>
      </c>
      <c r="H3924" s="22">
        <v>526</v>
      </c>
      <c r="I3924" s="22">
        <v>68.38</v>
      </c>
      <c r="J3924" s="22">
        <v>10.52</v>
      </c>
      <c r="K3924" s="22">
        <v>447.1</v>
      </c>
      <c r="L3924" s="21"/>
      <c r="M3924" s="25">
        <v>43974</v>
      </c>
      <c r="N3924" s="22">
        <v>0</v>
      </c>
      <c r="O3924" s="22">
        <v>7689</v>
      </c>
      <c r="P3924" s="22">
        <v>427427</v>
      </c>
      <c r="Q3924" s="22" t="s">
        <v>23</v>
      </c>
    </row>
    <row r="3925" spans="1:17" ht="12.75" x14ac:dyDescent="0.2">
      <c r="A3925" s="23" t="s">
        <v>18608</v>
      </c>
      <c r="B3925" s="23" t="s">
        <v>18609</v>
      </c>
      <c r="C3925" s="22">
        <v>20005827082</v>
      </c>
      <c r="D3925" s="22" t="s">
        <v>20</v>
      </c>
      <c r="E3925" s="24">
        <v>43974</v>
      </c>
      <c r="F3925" s="22" t="s">
        <v>21</v>
      </c>
      <c r="G3925" s="22" t="s">
        <v>10140</v>
      </c>
      <c r="H3925" s="22">
        <v>638</v>
      </c>
      <c r="I3925" s="22">
        <v>82.94</v>
      </c>
      <c r="J3925" s="22">
        <v>12.76</v>
      </c>
      <c r="K3925" s="22">
        <v>542.29999999999995</v>
      </c>
      <c r="L3925" s="21"/>
      <c r="M3925" s="25">
        <v>43974</v>
      </c>
      <c r="N3925" s="22">
        <v>0</v>
      </c>
      <c r="O3925" s="22">
        <v>1251</v>
      </c>
      <c r="P3925" s="22">
        <v>426101</v>
      </c>
      <c r="Q3925" s="22" t="s">
        <v>23</v>
      </c>
    </row>
    <row r="3926" spans="1:17" ht="12.75" x14ac:dyDescent="0.2">
      <c r="A3926" s="23" t="s">
        <v>14023</v>
      </c>
      <c r="B3926" s="23" t="s">
        <v>14024</v>
      </c>
      <c r="C3926" s="22">
        <v>20002737866</v>
      </c>
      <c r="D3926" s="22" t="s">
        <v>20</v>
      </c>
      <c r="E3926" s="24">
        <v>43969</v>
      </c>
      <c r="F3926" s="22" t="s">
        <v>21</v>
      </c>
      <c r="G3926" s="22" t="s">
        <v>39</v>
      </c>
      <c r="H3926" s="22">
        <v>400</v>
      </c>
      <c r="I3926" s="22">
        <v>52</v>
      </c>
      <c r="J3926" s="22">
        <v>8</v>
      </c>
      <c r="K3926" s="22">
        <v>340</v>
      </c>
      <c r="L3926" s="22">
        <v>340</v>
      </c>
      <c r="M3926" s="25">
        <v>43969</v>
      </c>
      <c r="N3926" s="22">
        <v>0</v>
      </c>
      <c r="O3926" s="22">
        <v>3836</v>
      </c>
      <c r="P3926" s="22">
        <v>427427</v>
      </c>
      <c r="Q3926" s="22" t="s">
        <v>110</v>
      </c>
    </row>
    <row r="3927" spans="1:17" ht="12.75" x14ac:dyDescent="0.2">
      <c r="A3927" s="23" t="s">
        <v>13997</v>
      </c>
      <c r="B3927" s="23" t="s">
        <v>13998</v>
      </c>
      <c r="C3927" s="22">
        <v>2000607635</v>
      </c>
      <c r="D3927" s="22" t="s">
        <v>20</v>
      </c>
      <c r="E3927" s="24">
        <v>43969</v>
      </c>
      <c r="F3927" s="22" t="s">
        <v>21</v>
      </c>
      <c r="G3927" s="22" t="s">
        <v>39</v>
      </c>
      <c r="H3927" s="22">
        <v>478</v>
      </c>
      <c r="I3927" s="22">
        <v>62.14</v>
      </c>
      <c r="J3927" s="22">
        <v>9.56</v>
      </c>
      <c r="K3927" s="22">
        <v>406.3</v>
      </c>
      <c r="L3927" s="21"/>
      <c r="M3927" s="25">
        <v>43969</v>
      </c>
      <c r="N3927" s="22">
        <v>0</v>
      </c>
      <c r="O3927" s="22">
        <v>1596</v>
      </c>
      <c r="P3927" s="22">
        <v>404136</v>
      </c>
      <c r="Q3927" s="22" t="s">
        <v>23</v>
      </c>
    </row>
    <row r="3928" spans="1:17" ht="12.75" x14ac:dyDescent="0.2">
      <c r="A3928" s="23" t="s">
        <v>13926</v>
      </c>
      <c r="B3928" s="23" t="s">
        <v>13927</v>
      </c>
      <c r="C3928" s="22">
        <v>200012208538</v>
      </c>
      <c r="D3928" s="22" t="s">
        <v>20</v>
      </c>
      <c r="E3928" s="24">
        <v>43969</v>
      </c>
      <c r="F3928" s="22" t="s">
        <v>21</v>
      </c>
      <c r="G3928" s="22" t="s">
        <v>39</v>
      </c>
      <c r="H3928" s="22">
        <v>1318</v>
      </c>
      <c r="I3928" s="22">
        <v>171.34</v>
      </c>
      <c r="J3928" s="22">
        <v>26.36</v>
      </c>
      <c r="K3928" s="22">
        <v>1120.3</v>
      </c>
      <c r="L3928" s="21"/>
      <c r="M3928" s="25">
        <v>43969</v>
      </c>
      <c r="N3928" s="22">
        <v>0</v>
      </c>
      <c r="O3928" s="22">
        <v>9645</v>
      </c>
      <c r="P3928" s="22">
        <v>405991</v>
      </c>
      <c r="Q3928" s="22" t="s">
        <v>23</v>
      </c>
    </row>
    <row r="3929" spans="1:17" ht="12.75" x14ac:dyDescent="0.2">
      <c r="A3929" s="23" t="s">
        <v>14007</v>
      </c>
      <c r="B3929" s="23" t="s">
        <v>14008</v>
      </c>
      <c r="C3929" s="22">
        <v>20002162507</v>
      </c>
      <c r="D3929" s="22" t="s">
        <v>20</v>
      </c>
      <c r="E3929" s="24">
        <v>43969</v>
      </c>
      <c r="F3929" s="22" t="s">
        <v>21</v>
      </c>
      <c r="G3929" s="22" t="s">
        <v>39</v>
      </c>
      <c r="H3929" s="22">
        <v>910</v>
      </c>
      <c r="I3929" s="22">
        <v>118.3</v>
      </c>
      <c r="J3929" s="22">
        <v>18.2</v>
      </c>
      <c r="K3929" s="22">
        <v>773.5</v>
      </c>
      <c r="L3929" s="21"/>
      <c r="M3929" s="25">
        <v>43969</v>
      </c>
      <c r="N3929" s="22">
        <v>0</v>
      </c>
      <c r="O3929" s="22">
        <v>1955</v>
      </c>
      <c r="P3929" s="22">
        <v>404885</v>
      </c>
      <c r="Q3929" s="22" t="s">
        <v>23</v>
      </c>
    </row>
    <row r="3930" spans="1:17" ht="12.75" x14ac:dyDescent="0.2">
      <c r="A3930" s="23" t="s">
        <v>14035</v>
      </c>
      <c r="B3930" s="23" t="s">
        <v>14036</v>
      </c>
      <c r="C3930" s="22">
        <v>200011878404</v>
      </c>
      <c r="D3930" s="22" t="s">
        <v>20</v>
      </c>
      <c r="E3930" s="24">
        <v>43969</v>
      </c>
      <c r="F3930" s="22" t="s">
        <v>21</v>
      </c>
      <c r="G3930" s="22" t="s">
        <v>39</v>
      </c>
      <c r="H3930" s="22">
        <v>418</v>
      </c>
      <c r="I3930" s="22">
        <v>54.34</v>
      </c>
      <c r="J3930" s="22">
        <v>8.36</v>
      </c>
      <c r="K3930" s="22">
        <v>355.3</v>
      </c>
      <c r="L3930" s="21"/>
      <c r="M3930" s="25">
        <v>43969</v>
      </c>
      <c r="N3930" s="22">
        <v>0</v>
      </c>
      <c r="O3930" s="22">
        <v>1086</v>
      </c>
      <c r="P3930" s="22">
        <v>426101</v>
      </c>
      <c r="Q3930" s="22" t="s">
        <v>23</v>
      </c>
    </row>
    <row r="3931" spans="1:17" ht="12.75" x14ac:dyDescent="0.2">
      <c r="A3931" s="23" t="s">
        <v>11898</v>
      </c>
      <c r="B3931" s="23" t="s">
        <v>11899</v>
      </c>
      <c r="C3931" s="22">
        <v>200010841464</v>
      </c>
      <c r="D3931" s="22" t="s">
        <v>20</v>
      </c>
      <c r="E3931" s="24">
        <v>43969</v>
      </c>
      <c r="F3931" s="22" t="s">
        <v>21</v>
      </c>
      <c r="G3931" s="22" t="s">
        <v>10140</v>
      </c>
      <c r="H3931" s="22">
        <v>624</v>
      </c>
      <c r="I3931" s="22">
        <v>81.12</v>
      </c>
      <c r="J3931" s="22">
        <v>12.48</v>
      </c>
      <c r="K3931" s="22">
        <v>530.4</v>
      </c>
      <c r="L3931" s="21"/>
      <c r="M3931" s="25">
        <v>43969</v>
      </c>
      <c r="N3931" s="22">
        <v>0</v>
      </c>
      <c r="O3931" s="22">
        <v>4545</v>
      </c>
      <c r="P3931" s="22">
        <v>426102</v>
      </c>
      <c r="Q3931" s="22" t="s">
        <v>23</v>
      </c>
    </row>
    <row r="3932" spans="1:17" ht="12.75" x14ac:dyDescent="0.2">
      <c r="A3932" s="23" t="s">
        <v>13928</v>
      </c>
      <c r="B3932" s="23" t="s">
        <v>13929</v>
      </c>
      <c r="C3932" s="22">
        <v>200012281481</v>
      </c>
      <c r="D3932" s="22" t="s">
        <v>20</v>
      </c>
      <c r="E3932" s="24">
        <v>43969</v>
      </c>
      <c r="F3932" s="22" t="s">
        <v>21</v>
      </c>
      <c r="G3932" s="22" t="s">
        <v>39</v>
      </c>
      <c r="H3932" s="22">
        <v>1628.941</v>
      </c>
      <c r="I3932" s="22">
        <v>211.76232999999999</v>
      </c>
      <c r="J3932" s="22">
        <v>32.57882</v>
      </c>
      <c r="K3932" s="22">
        <v>1384.6</v>
      </c>
      <c r="L3932" s="21"/>
      <c r="M3932" s="25">
        <v>43969</v>
      </c>
      <c r="N3932" s="22">
        <v>0</v>
      </c>
      <c r="O3932" s="22">
        <v>7187</v>
      </c>
      <c r="P3932" s="22">
        <v>426101</v>
      </c>
      <c r="Q3932" s="22" t="s">
        <v>23</v>
      </c>
    </row>
    <row r="3933" spans="1:17" ht="12.75" x14ac:dyDescent="0.2">
      <c r="A3933" s="23" t="s">
        <v>14065</v>
      </c>
      <c r="B3933" s="23" t="s">
        <v>14066</v>
      </c>
      <c r="C3933" s="22">
        <v>20009250611</v>
      </c>
      <c r="D3933" s="22" t="s">
        <v>20</v>
      </c>
      <c r="E3933" s="24">
        <v>43969</v>
      </c>
      <c r="F3933" s="22" t="s">
        <v>21</v>
      </c>
      <c r="G3933" s="22" t="s">
        <v>39</v>
      </c>
      <c r="H3933" s="22">
        <v>1430</v>
      </c>
      <c r="I3933" s="22">
        <v>185.9</v>
      </c>
      <c r="J3933" s="22">
        <v>28.6</v>
      </c>
      <c r="K3933" s="22">
        <v>1215.5</v>
      </c>
      <c r="L3933" s="21"/>
      <c r="M3933" s="25">
        <v>43969</v>
      </c>
      <c r="N3933" s="22">
        <v>0</v>
      </c>
      <c r="O3933" s="22">
        <v>9910</v>
      </c>
      <c r="P3933" s="22">
        <v>427427</v>
      </c>
      <c r="Q3933" s="22" t="s">
        <v>23</v>
      </c>
    </row>
    <row r="3934" spans="1:17" ht="12.75" x14ac:dyDescent="0.2">
      <c r="A3934" s="23" t="s">
        <v>11926</v>
      </c>
      <c r="B3934" s="23" t="s">
        <v>11927</v>
      </c>
      <c r="C3934" s="22">
        <v>200015290307</v>
      </c>
      <c r="D3934" s="22" t="s">
        <v>20</v>
      </c>
      <c r="E3934" s="24">
        <v>43969</v>
      </c>
      <c r="F3934" s="22" t="s">
        <v>21</v>
      </c>
      <c r="G3934" s="22" t="s">
        <v>10140</v>
      </c>
      <c r="H3934" s="22">
        <v>563</v>
      </c>
      <c r="I3934" s="22">
        <v>73.19</v>
      </c>
      <c r="J3934" s="22">
        <v>11.26</v>
      </c>
      <c r="K3934" s="22">
        <v>478.55</v>
      </c>
      <c r="L3934" s="21"/>
      <c r="M3934" s="25">
        <v>43969</v>
      </c>
      <c r="N3934" s="22">
        <v>0</v>
      </c>
      <c r="O3934" s="22">
        <v>7401</v>
      </c>
      <c r="P3934" s="22">
        <v>487417</v>
      </c>
      <c r="Q3934" s="22" t="s">
        <v>23</v>
      </c>
    </row>
    <row r="3935" spans="1:17" ht="12.75" x14ac:dyDescent="0.2">
      <c r="A3935" s="23" t="s">
        <v>14015</v>
      </c>
      <c r="B3935" s="23" t="s">
        <v>14016</v>
      </c>
      <c r="C3935" s="22">
        <v>2000768260</v>
      </c>
      <c r="D3935" s="22" t="s">
        <v>20</v>
      </c>
      <c r="E3935" s="24">
        <v>43969</v>
      </c>
      <c r="F3935" s="22" t="s">
        <v>21</v>
      </c>
      <c r="G3935" s="22" t="s">
        <v>39</v>
      </c>
      <c r="H3935" s="22">
        <v>2008</v>
      </c>
      <c r="I3935" s="22">
        <v>261.04000000000002</v>
      </c>
      <c r="J3935" s="22">
        <v>40.159999999999997</v>
      </c>
      <c r="K3935" s="22">
        <v>1706.8</v>
      </c>
      <c r="L3935" s="21"/>
      <c r="M3935" s="25">
        <v>43969</v>
      </c>
      <c r="N3935" s="22">
        <v>0</v>
      </c>
      <c r="O3935" s="22">
        <v>4654</v>
      </c>
      <c r="P3935" s="22">
        <v>427427</v>
      </c>
      <c r="Q3935" s="22" t="s">
        <v>23</v>
      </c>
    </row>
    <row r="3936" spans="1:17" ht="12.75" x14ac:dyDescent="0.2">
      <c r="A3936" s="23" t="s">
        <v>14019</v>
      </c>
      <c r="B3936" s="23" t="s">
        <v>14020</v>
      </c>
      <c r="C3936" s="22">
        <v>200015333321</v>
      </c>
      <c r="D3936" s="22" t="s">
        <v>20</v>
      </c>
      <c r="E3936" s="24">
        <v>43969</v>
      </c>
      <c r="F3936" s="22" t="s">
        <v>21</v>
      </c>
      <c r="G3936" s="22" t="s">
        <v>39</v>
      </c>
      <c r="H3936" s="22">
        <v>1744</v>
      </c>
      <c r="I3936" s="22">
        <v>226.72</v>
      </c>
      <c r="J3936" s="22">
        <v>34.880000000000003</v>
      </c>
      <c r="K3936" s="22">
        <v>1482.4</v>
      </c>
      <c r="L3936" s="21"/>
      <c r="M3936" s="25">
        <v>43969</v>
      </c>
      <c r="N3936" s="22">
        <v>0</v>
      </c>
      <c r="O3936" s="22">
        <v>2907</v>
      </c>
      <c r="P3936" s="22">
        <v>426101</v>
      </c>
      <c r="Q3936" s="22" t="s">
        <v>23</v>
      </c>
    </row>
    <row r="3937" spans="1:17" ht="12.75" x14ac:dyDescent="0.2">
      <c r="A3937" s="23" t="s">
        <v>14079</v>
      </c>
      <c r="B3937" s="23" t="s">
        <v>14080</v>
      </c>
      <c r="C3937" s="22">
        <v>20001527710</v>
      </c>
      <c r="D3937" s="22" t="s">
        <v>20</v>
      </c>
      <c r="E3937" s="24">
        <v>43969</v>
      </c>
      <c r="F3937" s="22" t="s">
        <v>21</v>
      </c>
      <c r="G3937" s="22" t="s">
        <v>39</v>
      </c>
      <c r="H3937" s="22">
        <v>1126</v>
      </c>
      <c r="I3937" s="22">
        <v>146.38</v>
      </c>
      <c r="J3937" s="22">
        <v>22.52</v>
      </c>
      <c r="K3937" s="22">
        <v>957.1</v>
      </c>
      <c r="L3937" s="22">
        <v>500</v>
      </c>
      <c r="M3937" s="25">
        <v>43969</v>
      </c>
      <c r="N3937" s="22">
        <v>0</v>
      </c>
      <c r="O3937" s="22">
        <v>8090</v>
      </c>
      <c r="P3937" s="22">
        <v>427427</v>
      </c>
      <c r="Q3937" s="22" t="s">
        <v>23</v>
      </c>
    </row>
    <row r="3938" spans="1:17" ht="12.75" x14ac:dyDescent="0.2">
      <c r="A3938" s="23" t="s">
        <v>14079</v>
      </c>
      <c r="B3938" s="23" t="s">
        <v>14080</v>
      </c>
      <c r="C3938" s="22">
        <v>20001527710</v>
      </c>
      <c r="D3938" s="22" t="s">
        <v>20</v>
      </c>
      <c r="E3938" s="24">
        <v>43969</v>
      </c>
      <c r="F3938" s="22" t="s">
        <v>21</v>
      </c>
      <c r="G3938" s="22" t="s">
        <v>39</v>
      </c>
      <c r="H3938" s="22">
        <v>1126</v>
      </c>
      <c r="I3938" s="22">
        <v>146.38</v>
      </c>
      <c r="J3938" s="22">
        <v>22.52</v>
      </c>
      <c r="K3938" s="22">
        <v>957.1</v>
      </c>
      <c r="L3938" s="22">
        <v>500</v>
      </c>
      <c r="M3938" s="25">
        <v>43969</v>
      </c>
      <c r="N3938" s="22">
        <v>0</v>
      </c>
      <c r="O3938" s="22">
        <v>8090</v>
      </c>
      <c r="P3938" s="22">
        <v>427427</v>
      </c>
      <c r="Q3938" s="22" t="s">
        <v>110</v>
      </c>
    </row>
    <row r="3939" spans="1:17" ht="12.75" x14ac:dyDescent="0.2">
      <c r="A3939" s="23" t="s">
        <v>14053</v>
      </c>
      <c r="B3939" s="23" t="s">
        <v>14054</v>
      </c>
      <c r="C3939" s="22">
        <v>20002162507</v>
      </c>
      <c r="D3939" s="22" t="s">
        <v>20</v>
      </c>
      <c r="E3939" s="24">
        <v>43969</v>
      </c>
      <c r="F3939" s="22" t="s">
        <v>21</v>
      </c>
      <c r="G3939" s="22" t="s">
        <v>39</v>
      </c>
      <c r="H3939" s="22">
        <v>946</v>
      </c>
      <c r="I3939" s="22">
        <v>122.98</v>
      </c>
      <c r="J3939" s="22">
        <v>18.920000000000002</v>
      </c>
      <c r="K3939" s="22">
        <v>804.1</v>
      </c>
      <c r="L3939" s="21"/>
      <c r="M3939" s="25">
        <v>43969</v>
      </c>
      <c r="N3939" s="22">
        <v>0</v>
      </c>
      <c r="O3939" s="22">
        <v>1955</v>
      </c>
      <c r="P3939" s="22">
        <v>404885</v>
      </c>
      <c r="Q3939" s="22" t="s">
        <v>23</v>
      </c>
    </row>
    <row r="3940" spans="1:17" ht="12.75" x14ac:dyDescent="0.2">
      <c r="A3940" s="23" t="s">
        <v>14003</v>
      </c>
      <c r="B3940" s="23" t="s">
        <v>14004</v>
      </c>
      <c r="C3940" s="22">
        <v>200011878404</v>
      </c>
      <c r="D3940" s="22" t="s">
        <v>20</v>
      </c>
      <c r="E3940" s="24">
        <v>43969</v>
      </c>
      <c r="F3940" s="22" t="s">
        <v>21</v>
      </c>
      <c r="G3940" s="22" t="s">
        <v>39</v>
      </c>
      <c r="H3940" s="22">
        <v>460</v>
      </c>
      <c r="I3940" s="22">
        <v>59.8</v>
      </c>
      <c r="J3940" s="22">
        <v>9.1999999999999993</v>
      </c>
      <c r="K3940" s="22">
        <v>391</v>
      </c>
      <c r="L3940" s="21"/>
      <c r="M3940" s="25">
        <v>43969</v>
      </c>
      <c r="N3940" s="22">
        <v>0</v>
      </c>
      <c r="O3940" s="22">
        <v>1086</v>
      </c>
      <c r="P3940" s="22">
        <v>426101</v>
      </c>
      <c r="Q3940" s="22" t="s">
        <v>23</v>
      </c>
    </row>
    <row r="3941" spans="1:17" ht="12.75" x14ac:dyDescent="0.2">
      <c r="A3941" s="23" t="s">
        <v>14039</v>
      </c>
      <c r="B3941" s="23" t="s">
        <v>14040</v>
      </c>
      <c r="C3941" s="22">
        <v>20002737866</v>
      </c>
      <c r="D3941" s="22" t="s">
        <v>20</v>
      </c>
      <c r="E3941" s="24">
        <v>43969</v>
      </c>
      <c r="F3941" s="22" t="s">
        <v>21</v>
      </c>
      <c r="G3941" s="22" t="s">
        <v>39</v>
      </c>
      <c r="H3941" s="22">
        <v>400</v>
      </c>
      <c r="I3941" s="22">
        <v>52</v>
      </c>
      <c r="J3941" s="22">
        <v>8</v>
      </c>
      <c r="K3941" s="22">
        <v>340</v>
      </c>
      <c r="L3941" s="22">
        <v>340</v>
      </c>
      <c r="M3941" s="25">
        <v>43969</v>
      </c>
      <c r="N3941" s="22">
        <v>0</v>
      </c>
      <c r="O3941" s="22">
        <v>3836</v>
      </c>
      <c r="P3941" s="22">
        <v>427427</v>
      </c>
      <c r="Q3941" s="22" t="s">
        <v>110</v>
      </c>
    </row>
    <row r="3942" spans="1:17" ht="12.75" x14ac:dyDescent="0.2">
      <c r="A3942" s="23" t="s">
        <v>14011</v>
      </c>
      <c r="B3942" s="23" t="s">
        <v>14012</v>
      </c>
      <c r="C3942" s="22">
        <v>200013959333</v>
      </c>
      <c r="D3942" s="22" t="s">
        <v>20</v>
      </c>
      <c r="E3942" s="24">
        <v>43969</v>
      </c>
      <c r="F3942" s="22" t="s">
        <v>21</v>
      </c>
      <c r="G3942" s="22" t="s">
        <v>39</v>
      </c>
      <c r="H3942" s="22">
        <v>1828</v>
      </c>
      <c r="I3942" s="22">
        <v>237.64</v>
      </c>
      <c r="J3942" s="22">
        <v>36.56</v>
      </c>
      <c r="K3942" s="22">
        <v>1553.8</v>
      </c>
      <c r="L3942" s="21"/>
      <c r="M3942" s="25">
        <v>43969</v>
      </c>
      <c r="N3942" s="22">
        <v>0</v>
      </c>
      <c r="O3942" s="22">
        <v>322</v>
      </c>
      <c r="P3942" s="22">
        <v>470674</v>
      </c>
      <c r="Q3942" s="22" t="s">
        <v>23</v>
      </c>
    </row>
    <row r="3943" spans="1:17" ht="12.75" x14ac:dyDescent="0.2">
      <c r="A3943" s="23" t="s">
        <v>14109</v>
      </c>
      <c r="B3943" s="23" t="s">
        <v>684</v>
      </c>
      <c r="C3943" s="22">
        <v>200077120</v>
      </c>
      <c r="D3943" s="22" t="s">
        <v>20</v>
      </c>
      <c r="E3943" s="24">
        <v>43969</v>
      </c>
      <c r="F3943" s="22" t="s">
        <v>21</v>
      </c>
      <c r="G3943" s="22" t="s">
        <v>39</v>
      </c>
      <c r="H3943" s="22">
        <v>850</v>
      </c>
      <c r="I3943" s="22">
        <v>110.5</v>
      </c>
      <c r="J3943" s="22">
        <v>17</v>
      </c>
      <c r="K3943" s="22">
        <v>722.5</v>
      </c>
      <c r="L3943" s="21"/>
      <c r="M3943" s="25">
        <v>43969</v>
      </c>
      <c r="N3943" s="22">
        <v>0</v>
      </c>
      <c r="O3943" s="22">
        <v>3658</v>
      </c>
      <c r="P3943" s="22">
        <v>479770</v>
      </c>
      <c r="Q3943" s="22" t="s">
        <v>23</v>
      </c>
    </row>
    <row r="3944" spans="1:17" ht="12.75" x14ac:dyDescent="0.2">
      <c r="A3944" s="23" t="s">
        <v>14087</v>
      </c>
      <c r="B3944" s="23" t="s">
        <v>14088</v>
      </c>
      <c r="C3944" s="22">
        <v>200014951909</v>
      </c>
      <c r="D3944" s="22" t="s">
        <v>20</v>
      </c>
      <c r="E3944" s="24">
        <v>43969</v>
      </c>
      <c r="F3944" s="22" t="s">
        <v>21</v>
      </c>
      <c r="G3944" s="22" t="s">
        <v>39</v>
      </c>
      <c r="H3944" s="22">
        <v>1090</v>
      </c>
      <c r="I3944" s="22">
        <v>141.69999999999999</v>
      </c>
      <c r="J3944" s="22">
        <v>21.8</v>
      </c>
      <c r="K3944" s="22">
        <v>926.5</v>
      </c>
      <c r="L3944" s="21"/>
      <c r="M3944" s="25">
        <v>43969</v>
      </c>
      <c r="N3944" s="22">
        <v>0</v>
      </c>
      <c r="O3944" s="22">
        <v>6164</v>
      </c>
      <c r="P3944" s="22">
        <v>429749</v>
      </c>
      <c r="Q3944" s="22" t="s">
        <v>23</v>
      </c>
    </row>
    <row r="3945" spans="1:17" ht="12.75" x14ac:dyDescent="0.2">
      <c r="A3945" s="23" t="s">
        <v>14031</v>
      </c>
      <c r="B3945" s="23" t="s">
        <v>14032</v>
      </c>
      <c r="C3945" s="22">
        <v>2000563683</v>
      </c>
      <c r="D3945" s="22" t="s">
        <v>20</v>
      </c>
      <c r="E3945" s="24">
        <v>43969</v>
      </c>
      <c r="F3945" s="22" t="s">
        <v>21</v>
      </c>
      <c r="G3945" s="22" t="s">
        <v>39</v>
      </c>
      <c r="H3945" s="22">
        <v>814</v>
      </c>
      <c r="I3945" s="22">
        <v>105.82</v>
      </c>
      <c r="J3945" s="22">
        <v>16.28</v>
      </c>
      <c r="K3945" s="22">
        <v>691.9</v>
      </c>
      <c r="L3945" s="21"/>
      <c r="M3945" s="25">
        <v>43969</v>
      </c>
      <c r="N3945" s="22">
        <v>0</v>
      </c>
      <c r="O3945" s="22">
        <v>6601</v>
      </c>
      <c r="P3945" s="22">
        <v>481779</v>
      </c>
      <c r="Q3945" s="22" t="s">
        <v>23</v>
      </c>
    </row>
    <row r="3946" spans="1:17" ht="12.75" x14ac:dyDescent="0.2">
      <c r="A3946" s="23" t="s">
        <v>13969</v>
      </c>
      <c r="B3946" s="23" t="s">
        <v>13970</v>
      </c>
      <c r="C3946" s="22">
        <v>2000564581</v>
      </c>
      <c r="D3946" s="22" t="s">
        <v>20</v>
      </c>
      <c r="E3946" s="24">
        <v>43969</v>
      </c>
      <c r="F3946" s="22" t="s">
        <v>21</v>
      </c>
      <c r="G3946" s="22" t="s">
        <v>39</v>
      </c>
      <c r="H3946" s="22">
        <v>958</v>
      </c>
      <c r="I3946" s="22">
        <v>124.54</v>
      </c>
      <c r="J3946" s="22">
        <v>19.16</v>
      </c>
      <c r="K3946" s="22">
        <v>814.3</v>
      </c>
      <c r="L3946" s="21"/>
      <c r="M3946" s="25">
        <v>43969</v>
      </c>
      <c r="N3946" s="22">
        <v>0</v>
      </c>
      <c r="O3946" s="22">
        <v>8408</v>
      </c>
      <c r="P3946" s="22">
        <v>469362</v>
      </c>
      <c r="Q3946" s="22" t="s">
        <v>23</v>
      </c>
    </row>
    <row r="3947" spans="1:17" ht="12.75" x14ac:dyDescent="0.2">
      <c r="A3947" s="23" t="s">
        <v>13985</v>
      </c>
      <c r="B3947" s="23" t="s">
        <v>13986</v>
      </c>
      <c r="C3947" s="22">
        <v>20005539654</v>
      </c>
      <c r="D3947" s="22" t="s">
        <v>20</v>
      </c>
      <c r="E3947" s="24">
        <v>43969</v>
      </c>
      <c r="F3947" s="22" t="s">
        <v>21</v>
      </c>
      <c r="G3947" s="22" t="s">
        <v>39</v>
      </c>
      <c r="H3947" s="22">
        <v>760</v>
      </c>
      <c r="I3947" s="22">
        <v>98.8</v>
      </c>
      <c r="J3947" s="22">
        <v>15.2</v>
      </c>
      <c r="K3947" s="22">
        <v>646</v>
      </c>
      <c r="L3947" s="21"/>
      <c r="M3947" s="25">
        <v>43969</v>
      </c>
      <c r="N3947" s="22">
        <v>0</v>
      </c>
      <c r="O3947" s="22">
        <v>3597</v>
      </c>
      <c r="P3947" s="22">
        <v>404885</v>
      </c>
      <c r="Q3947" s="22" t="s">
        <v>23</v>
      </c>
    </row>
    <row r="3948" spans="1:17" ht="12.75" x14ac:dyDescent="0.2">
      <c r="A3948" s="23" t="s">
        <v>14089</v>
      </c>
      <c r="B3948" s="23" t="s">
        <v>14090</v>
      </c>
      <c r="C3948" s="22">
        <v>20001493665</v>
      </c>
      <c r="D3948" s="22" t="s">
        <v>20</v>
      </c>
      <c r="E3948" s="24">
        <v>43969</v>
      </c>
      <c r="F3948" s="22" t="s">
        <v>21</v>
      </c>
      <c r="G3948" s="22" t="s">
        <v>39</v>
      </c>
      <c r="H3948" s="22">
        <v>478</v>
      </c>
      <c r="I3948" s="22">
        <v>62.14</v>
      </c>
      <c r="J3948" s="22">
        <v>9.56</v>
      </c>
      <c r="K3948" s="22">
        <v>406.3</v>
      </c>
      <c r="L3948" s="21"/>
      <c r="M3948" s="25">
        <v>43969</v>
      </c>
      <c r="N3948" s="22">
        <v>0</v>
      </c>
      <c r="O3948" s="22">
        <v>7025</v>
      </c>
      <c r="P3948" s="22">
        <v>426101</v>
      </c>
      <c r="Q3948" s="22" t="s">
        <v>23</v>
      </c>
    </row>
    <row r="3949" spans="1:17" ht="12.75" x14ac:dyDescent="0.2">
      <c r="A3949" s="23" t="s">
        <v>13946</v>
      </c>
      <c r="B3949" s="23" t="s">
        <v>13947</v>
      </c>
      <c r="C3949" s="22">
        <v>20001501601</v>
      </c>
      <c r="D3949" s="22" t="s">
        <v>20</v>
      </c>
      <c r="E3949" s="24">
        <v>43969</v>
      </c>
      <c r="F3949" s="22" t="s">
        <v>21</v>
      </c>
      <c r="G3949" s="22" t="s">
        <v>39</v>
      </c>
      <c r="H3949" s="22">
        <v>1300</v>
      </c>
      <c r="I3949" s="22">
        <v>169</v>
      </c>
      <c r="J3949" s="22">
        <v>26</v>
      </c>
      <c r="K3949" s="22">
        <v>1105</v>
      </c>
      <c r="L3949" s="21"/>
      <c r="M3949" s="25">
        <v>43969</v>
      </c>
      <c r="N3949" s="22">
        <v>0</v>
      </c>
      <c r="O3949" s="22">
        <v>830</v>
      </c>
      <c r="P3949" s="22">
        <v>404807</v>
      </c>
      <c r="Q3949" s="22" t="s">
        <v>23</v>
      </c>
    </row>
    <row r="3950" spans="1:17" ht="12.75" x14ac:dyDescent="0.2">
      <c r="A3950" s="23" t="s">
        <v>11928</v>
      </c>
      <c r="B3950" s="23" t="s">
        <v>11929</v>
      </c>
      <c r="C3950" s="22">
        <v>20002999867</v>
      </c>
      <c r="D3950" s="22" t="s">
        <v>20</v>
      </c>
      <c r="E3950" s="24">
        <v>43969</v>
      </c>
      <c r="F3950" s="22" t="s">
        <v>21</v>
      </c>
      <c r="G3950" s="22" t="s">
        <v>10140</v>
      </c>
      <c r="H3950" s="22">
        <v>862</v>
      </c>
      <c r="I3950" s="22">
        <v>112.06</v>
      </c>
      <c r="J3950" s="22">
        <v>17.239999999999998</v>
      </c>
      <c r="K3950" s="22">
        <v>732.7</v>
      </c>
      <c r="L3950" s="21"/>
      <c r="M3950" s="25">
        <v>43969</v>
      </c>
      <c r="N3950" s="22">
        <v>0</v>
      </c>
      <c r="O3950" s="22">
        <v>5790</v>
      </c>
      <c r="P3950" s="22">
        <v>426101</v>
      </c>
      <c r="Q3950" s="22" t="s">
        <v>23</v>
      </c>
    </row>
    <row r="3951" spans="1:17" ht="12.75" x14ac:dyDescent="0.2">
      <c r="A3951" s="23" t="s">
        <v>14013</v>
      </c>
      <c r="B3951" s="23" t="s">
        <v>14014</v>
      </c>
      <c r="C3951" s="22">
        <v>20002778807</v>
      </c>
      <c r="D3951" s="22" t="s">
        <v>20</v>
      </c>
      <c r="E3951" s="24">
        <v>43969</v>
      </c>
      <c r="F3951" s="22" t="s">
        <v>21</v>
      </c>
      <c r="G3951" s="22" t="s">
        <v>39</v>
      </c>
      <c r="H3951" s="22">
        <v>1132</v>
      </c>
      <c r="I3951" s="22">
        <v>147.16</v>
      </c>
      <c r="J3951" s="22">
        <v>22.64</v>
      </c>
      <c r="K3951" s="22">
        <v>962.2</v>
      </c>
      <c r="L3951" s="21"/>
      <c r="M3951" s="25">
        <v>43969</v>
      </c>
      <c r="N3951" s="22">
        <v>0</v>
      </c>
      <c r="O3951" s="22">
        <v>9031</v>
      </c>
      <c r="P3951" s="22">
        <v>427427</v>
      </c>
      <c r="Q3951" s="22" t="s">
        <v>23</v>
      </c>
    </row>
    <row r="3952" spans="1:17" ht="12.75" x14ac:dyDescent="0.2">
      <c r="A3952" s="23" t="s">
        <v>13956</v>
      </c>
      <c r="B3952" s="23" t="s">
        <v>13957</v>
      </c>
      <c r="C3952" s="22">
        <v>20006650554</v>
      </c>
      <c r="D3952" s="22" t="s">
        <v>20</v>
      </c>
      <c r="E3952" s="24">
        <v>43969</v>
      </c>
      <c r="F3952" s="22" t="s">
        <v>21</v>
      </c>
      <c r="G3952" s="22" t="s">
        <v>39</v>
      </c>
      <c r="H3952" s="22">
        <v>809.6</v>
      </c>
      <c r="I3952" s="22">
        <v>105.248</v>
      </c>
      <c r="J3952" s="22">
        <v>16.192</v>
      </c>
      <c r="K3952" s="22">
        <v>688.16</v>
      </c>
      <c r="L3952" s="21"/>
      <c r="M3952" s="25">
        <v>43969</v>
      </c>
      <c r="N3952" s="22">
        <v>0</v>
      </c>
      <c r="O3952" s="22">
        <v>3131</v>
      </c>
      <c r="P3952" s="22">
        <v>409398</v>
      </c>
      <c r="Q3952" s="22" t="s">
        <v>23</v>
      </c>
    </row>
    <row r="3953" spans="1:17" ht="12.75" x14ac:dyDescent="0.2">
      <c r="A3953" s="23" t="s">
        <v>14025</v>
      </c>
      <c r="B3953" s="23" t="s">
        <v>14026</v>
      </c>
      <c r="C3953" s="22">
        <v>20009425453</v>
      </c>
      <c r="D3953" s="22" t="s">
        <v>20</v>
      </c>
      <c r="E3953" s="24">
        <v>43969</v>
      </c>
      <c r="F3953" s="22" t="s">
        <v>21</v>
      </c>
      <c r="G3953" s="22" t="s">
        <v>39</v>
      </c>
      <c r="H3953" s="22">
        <v>478</v>
      </c>
      <c r="I3953" s="22">
        <v>62.14</v>
      </c>
      <c r="J3953" s="22">
        <v>9.56</v>
      </c>
      <c r="K3953" s="22">
        <v>406.3</v>
      </c>
      <c r="L3953" s="21"/>
      <c r="M3953" s="25">
        <v>43969</v>
      </c>
      <c r="N3953" s="22">
        <v>0</v>
      </c>
      <c r="O3953" s="22">
        <v>3597</v>
      </c>
      <c r="P3953" s="22">
        <v>404885</v>
      </c>
      <c r="Q3953" s="22" t="s">
        <v>23</v>
      </c>
    </row>
    <row r="3954" spans="1:17" ht="12.75" x14ac:dyDescent="0.2">
      <c r="A3954" s="23" t="s">
        <v>13989</v>
      </c>
      <c r="B3954" s="23" t="s">
        <v>13990</v>
      </c>
      <c r="C3954" s="22">
        <v>20003688689</v>
      </c>
      <c r="D3954" s="22" t="s">
        <v>20</v>
      </c>
      <c r="E3954" s="24">
        <v>43969</v>
      </c>
      <c r="F3954" s="22" t="s">
        <v>21</v>
      </c>
      <c r="G3954" s="22" t="s">
        <v>39</v>
      </c>
      <c r="H3954" s="22">
        <v>400</v>
      </c>
      <c r="I3954" s="22">
        <v>52</v>
      </c>
      <c r="J3954" s="22">
        <v>8</v>
      </c>
      <c r="K3954" s="22">
        <v>340</v>
      </c>
      <c r="L3954" s="21"/>
      <c r="M3954" s="25">
        <v>43969</v>
      </c>
      <c r="N3954" s="22">
        <v>0</v>
      </c>
      <c r="O3954" s="22">
        <v>8409</v>
      </c>
      <c r="P3954" s="22">
        <v>427417</v>
      </c>
      <c r="Q3954" s="22" t="s">
        <v>23</v>
      </c>
    </row>
    <row r="3955" spans="1:17" ht="12.75" x14ac:dyDescent="0.2">
      <c r="A3955" s="23" t="s">
        <v>14085</v>
      </c>
      <c r="B3955" s="23" t="s">
        <v>14086</v>
      </c>
      <c r="C3955" s="22">
        <v>200011595667</v>
      </c>
      <c r="D3955" s="22" t="s">
        <v>20</v>
      </c>
      <c r="E3955" s="24">
        <v>43969</v>
      </c>
      <c r="F3955" s="22" t="s">
        <v>21</v>
      </c>
      <c r="G3955" s="22" t="s">
        <v>39</v>
      </c>
      <c r="H3955" s="22">
        <v>1060</v>
      </c>
      <c r="I3955" s="22">
        <v>137.80000000000001</v>
      </c>
      <c r="J3955" s="22">
        <v>21.2</v>
      </c>
      <c r="K3955" s="22">
        <v>901</v>
      </c>
      <c r="L3955" s="21"/>
      <c r="M3955" s="25">
        <v>43969</v>
      </c>
      <c r="N3955" s="22">
        <v>0</v>
      </c>
      <c r="O3955" s="22">
        <v>1436</v>
      </c>
      <c r="P3955" s="22">
        <v>426102</v>
      </c>
      <c r="Q3955" s="22" t="s">
        <v>23</v>
      </c>
    </row>
    <row r="3956" spans="1:17" ht="12.75" x14ac:dyDescent="0.2">
      <c r="A3956" s="23" t="s">
        <v>14112</v>
      </c>
      <c r="B3956" s="23" t="s">
        <v>14113</v>
      </c>
      <c r="C3956" s="22">
        <v>200011595667</v>
      </c>
      <c r="D3956" s="22" t="s">
        <v>20</v>
      </c>
      <c r="E3956" s="24">
        <v>43969</v>
      </c>
      <c r="F3956" s="22" t="s">
        <v>21</v>
      </c>
      <c r="G3956" s="22" t="s">
        <v>39</v>
      </c>
      <c r="H3956" s="22">
        <v>1102</v>
      </c>
      <c r="I3956" s="22">
        <v>143.26</v>
      </c>
      <c r="J3956" s="22">
        <v>22.04</v>
      </c>
      <c r="K3956" s="22">
        <v>936.7</v>
      </c>
      <c r="L3956" s="21"/>
      <c r="M3956" s="25">
        <v>43969</v>
      </c>
      <c r="N3956" s="22">
        <v>0</v>
      </c>
      <c r="O3956" s="22">
        <v>1436</v>
      </c>
      <c r="P3956" s="22">
        <v>426102</v>
      </c>
      <c r="Q3956" s="22" t="s">
        <v>23</v>
      </c>
    </row>
    <row r="3957" spans="1:17" ht="12.75" x14ac:dyDescent="0.2">
      <c r="A3957" s="23" t="s">
        <v>14114</v>
      </c>
      <c r="B3957" s="23" t="s">
        <v>14115</v>
      </c>
      <c r="C3957" s="22">
        <v>2000927215</v>
      </c>
      <c r="D3957" s="22" t="s">
        <v>20</v>
      </c>
      <c r="E3957" s="24">
        <v>43969</v>
      </c>
      <c r="F3957" s="22" t="s">
        <v>21</v>
      </c>
      <c r="G3957" s="22" t="s">
        <v>39</v>
      </c>
      <c r="H3957" s="22">
        <v>400</v>
      </c>
      <c r="I3957" s="22">
        <v>52</v>
      </c>
      <c r="J3957" s="22">
        <v>8</v>
      </c>
      <c r="K3957" s="22">
        <v>340</v>
      </c>
      <c r="L3957" s="21"/>
      <c r="M3957" s="25">
        <v>43969</v>
      </c>
      <c r="N3957" s="22">
        <v>0</v>
      </c>
      <c r="O3957" s="22">
        <v>892</v>
      </c>
      <c r="P3957" s="22">
        <v>426102</v>
      </c>
      <c r="Q3957" s="22" t="s">
        <v>23</v>
      </c>
    </row>
    <row r="3958" spans="1:17" ht="12.75" x14ac:dyDescent="0.2">
      <c r="A3958" s="23" t="s">
        <v>14021</v>
      </c>
      <c r="B3958" s="23" t="s">
        <v>14022</v>
      </c>
      <c r="C3958" s="22">
        <v>200015255555</v>
      </c>
      <c r="D3958" s="22" t="s">
        <v>20</v>
      </c>
      <c r="E3958" s="24">
        <v>43969</v>
      </c>
      <c r="F3958" s="22" t="s">
        <v>21</v>
      </c>
      <c r="G3958" s="22" t="s">
        <v>39</v>
      </c>
      <c r="H3958" s="22">
        <v>664</v>
      </c>
      <c r="I3958" s="22">
        <v>86.32</v>
      </c>
      <c r="J3958" s="22">
        <v>13.28</v>
      </c>
      <c r="K3958" s="22">
        <v>564.4</v>
      </c>
      <c r="L3958" s="21"/>
      <c r="M3958" s="25">
        <v>43969</v>
      </c>
      <c r="N3958" s="22">
        <v>0</v>
      </c>
      <c r="O3958" s="22">
        <v>2382</v>
      </c>
      <c r="P3958" s="22">
        <v>427417</v>
      </c>
      <c r="Q3958" s="22" t="s">
        <v>23</v>
      </c>
    </row>
    <row r="3959" spans="1:17" ht="12.75" x14ac:dyDescent="0.2">
      <c r="A3959" s="23" t="s">
        <v>14059</v>
      </c>
      <c r="B3959" s="23" t="s">
        <v>14060</v>
      </c>
      <c r="C3959" s="22">
        <v>2000567638</v>
      </c>
      <c r="D3959" s="22" t="s">
        <v>20</v>
      </c>
      <c r="E3959" s="24">
        <v>43969</v>
      </c>
      <c r="F3959" s="22" t="s">
        <v>21</v>
      </c>
      <c r="G3959" s="22" t="s">
        <v>39</v>
      </c>
      <c r="H3959" s="22">
        <v>496</v>
      </c>
      <c r="I3959" s="22">
        <v>64.48</v>
      </c>
      <c r="J3959" s="22">
        <v>9.92</v>
      </c>
      <c r="K3959" s="22">
        <v>421.6</v>
      </c>
      <c r="L3959" s="21"/>
      <c r="M3959" s="25">
        <v>43969</v>
      </c>
      <c r="N3959" s="22">
        <v>0</v>
      </c>
      <c r="O3959" s="22">
        <v>4107</v>
      </c>
      <c r="P3959" s="22">
        <v>404136</v>
      </c>
      <c r="Q3959" s="22" t="s">
        <v>23</v>
      </c>
    </row>
    <row r="3960" spans="1:17" ht="12.75" x14ac:dyDescent="0.2">
      <c r="A3960" s="23" t="s">
        <v>14095</v>
      </c>
      <c r="B3960" s="23" t="s">
        <v>14096</v>
      </c>
      <c r="C3960" s="22">
        <v>20009425453</v>
      </c>
      <c r="D3960" s="22" t="s">
        <v>20</v>
      </c>
      <c r="E3960" s="24">
        <v>43969</v>
      </c>
      <c r="F3960" s="22" t="s">
        <v>21</v>
      </c>
      <c r="G3960" s="22" t="s">
        <v>39</v>
      </c>
      <c r="H3960" s="22">
        <v>676</v>
      </c>
      <c r="I3960" s="22">
        <v>87.88</v>
      </c>
      <c r="J3960" s="22">
        <v>13.52</v>
      </c>
      <c r="K3960" s="22">
        <v>574.6</v>
      </c>
      <c r="L3960" s="21"/>
      <c r="M3960" s="25">
        <v>43969</v>
      </c>
      <c r="N3960" s="22">
        <v>0</v>
      </c>
      <c r="O3960" s="22">
        <v>3597</v>
      </c>
      <c r="P3960" s="22">
        <v>404885</v>
      </c>
      <c r="Q3960" s="22" t="s">
        <v>23</v>
      </c>
    </row>
    <row r="3961" spans="1:17" ht="12.75" x14ac:dyDescent="0.2">
      <c r="A3961" s="23" t="s">
        <v>13940</v>
      </c>
      <c r="B3961" s="23" t="s">
        <v>13941</v>
      </c>
      <c r="C3961" s="22">
        <v>20002726718</v>
      </c>
      <c r="D3961" s="22" t="s">
        <v>20</v>
      </c>
      <c r="E3961" s="24">
        <v>43969</v>
      </c>
      <c r="F3961" s="22" t="s">
        <v>21</v>
      </c>
      <c r="G3961" s="22" t="s">
        <v>39</v>
      </c>
      <c r="H3961" s="22">
        <v>652</v>
      </c>
      <c r="I3961" s="22">
        <v>84.76</v>
      </c>
      <c r="J3961" s="22">
        <v>13.04</v>
      </c>
      <c r="K3961" s="22">
        <v>554.20000000000005</v>
      </c>
      <c r="L3961" s="21"/>
      <c r="M3961" s="25">
        <v>43969</v>
      </c>
      <c r="N3961" s="22">
        <v>0</v>
      </c>
      <c r="O3961" s="22">
        <v>8648</v>
      </c>
      <c r="P3961" s="22">
        <v>404885</v>
      </c>
      <c r="Q3961" s="22" t="s">
        <v>23</v>
      </c>
    </row>
    <row r="3962" spans="1:17" ht="12.75" x14ac:dyDescent="0.2">
      <c r="A3962" s="23" t="s">
        <v>13965</v>
      </c>
      <c r="B3962" s="23" t="s">
        <v>13966</v>
      </c>
      <c r="C3962" s="22">
        <v>200012281481</v>
      </c>
      <c r="D3962" s="22" t="s">
        <v>20</v>
      </c>
      <c r="E3962" s="24">
        <v>43969</v>
      </c>
      <c r="F3962" s="22" t="s">
        <v>21</v>
      </c>
      <c r="G3962" s="22" t="s">
        <v>39</v>
      </c>
      <c r="H3962" s="22">
        <v>1294</v>
      </c>
      <c r="I3962" s="22">
        <v>168.22</v>
      </c>
      <c r="J3962" s="22">
        <v>25.88</v>
      </c>
      <c r="K3962" s="22">
        <v>1099.9000000000001</v>
      </c>
      <c r="L3962" s="21"/>
      <c r="M3962" s="25">
        <v>43969</v>
      </c>
      <c r="N3962" s="22">
        <v>0</v>
      </c>
      <c r="O3962" s="22">
        <v>7187</v>
      </c>
      <c r="P3962" s="22">
        <v>426101</v>
      </c>
      <c r="Q3962" s="22" t="s">
        <v>23</v>
      </c>
    </row>
    <row r="3963" spans="1:17" ht="12.75" x14ac:dyDescent="0.2">
      <c r="A3963" s="23" t="s">
        <v>14037</v>
      </c>
      <c r="B3963" s="23" t="s">
        <v>14038</v>
      </c>
      <c r="C3963" s="22">
        <v>20006650554</v>
      </c>
      <c r="D3963" s="22" t="s">
        <v>20</v>
      </c>
      <c r="E3963" s="24">
        <v>43969</v>
      </c>
      <c r="F3963" s="22" t="s">
        <v>21</v>
      </c>
      <c r="G3963" s="22" t="s">
        <v>39</v>
      </c>
      <c r="H3963" s="22">
        <v>723.8</v>
      </c>
      <c r="I3963" s="22">
        <v>94.093999999999994</v>
      </c>
      <c r="J3963" s="22">
        <v>14.476000000000001</v>
      </c>
      <c r="K3963" s="22">
        <v>615.23</v>
      </c>
      <c r="L3963" s="21"/>
      <c r="M3963" s="25">
        <v>43969</v>
      </c>
      <c r="N3963" s="22">
        <v>0</v>
      </c>
      <c r="O3963" s="22">
        <v>3131</v>
      </c>
      <c r="P3963" s="22">
        <v>409398</v>
      </c>
      <c r="Q3963" s="22" t="s">
        <v>23</v>
      </c>
    </row>
    <row r="3964" spans="1:17" ht="12.75" x14ac:dyDescent="0.2">
      <c r="A3964" s="23" t="s">
        <v>11920</v>
      </c>
      <c r="B3964" s="23" t="s">
        <v>11921</v>
      </c>
      <c r="C3964" s="22">
        <v>20003181222</v>
      </c>
      <c r="D3964" s="22" t="s">
        <v>20</v>
      </c>
      <c r="E3964" s="24">
        <v>43969</v>
      </c>
      <c r="F3964" s="22" t="s">
        <v>21</v>
      </c>
      <c r="G3964" s="22" t="s">
        <v>10140</v>
      </c>
      <c r="H3964" s="22">
        <v>362</v>
      </c>
      <c r="I3964" s="22">
        <v>47.06</v>
      </c>
      <c r="J3964" s="22">
        <v>7.24</v>
      </c>
      <c r="K3964" s="22">
        <v>307.7</v>
      </c>
      <c r="L3964" s="21"/>
      <c r="M3964" s="25">
        <v>43969</v>
      </c>
      <c r="N3964" s="22">
        <v>0</v>
      </c>
      <c r="O3964" s="22">
        <v>3849</v>
      </c>
      <c r="P3964" s="22">
        <v>426101</v>
      </c>
      <c r="Q3964" s="22" t="s">
        <v>23</v>
      </c>
    </row>
    <row r="3965" spans="1:17" ht="12.75" x14ac:dyDescent="0.2">
      <c r="A3965" s="23" t="s">
        <v>13944</v>
      </c>
      <c r="B3965" s="23" t="s">
        <v>13945</v>
      </c>
      <c r="C3965" s="22">
        <v>20001493665</v>
      </c>
      <c r="D3965" s="22" t="s">
        <v>20</v>
      </c>
      <c r="E3965" s="24">
        <v>43969</v>
      </c>
      <c r="F3965" s="22" t="s">
        <v>21</v>
      </c>
      <c r="G3965" s="22" t="s">
        <v>39</v>
      </c>
      <c r="H3965" s="22">
        <v>424</v>
      </c>
      <c r="I3965" s="22">
        <v>55.12</v>
      </c>
      <c r="J3965" s="22">
        <v>8.48</v>
      </c>
      <c r="K3965" s="22">
        <v>360.4</v>
      </c>
      <c r="L3965" s="21"/>
      <c r="M3965" s="25">
        <v>43969</v>
      </c>
      <c r="N3965" s="22">
        <v>0</v>
      </c>
      <c r="O3965" s="22">
        <v>7025</v>
      </c>
      <c r="P3965" s="22">
        <v>426101</v>
      </c>
      <c r="Q3965" s="22" t="s">
        <v>23</v>
      </c>
    </row>
    <row r="3966" spans="1:17" ht="12.75" x14ac:dyDescent="0.2">
      <c r="A3966" s="23" t="s">
        <v>14061</v>
      </c>
      <c r="B3966" s="23" t="s">
        <v>14062</v>
      </c>
      <c r="C3966" s="22">
        <v>200013959333</v>
      </c>
      <c r="D3966" s="22" t="s">
        <v>20</v>
      </c>
      <c r="E3966" s="24">
        <v>43969</v>
      </c>
      <c r="F3966" s="22" t="s">
        <v>21</v>
      </c>
      <c r="G3966" s="22" t="s">
        <v>39</v>
      </c>
      <c r="H3966" s="22">
        <v>1436</v>
      </c>
      <c r="I3966" s="22">
        <v>186.68</v>
      </c>
      <c r="J3966" s="22">
        <v>28.72</v>
      </c>
      <c r="K3966" s="22">
        <v>1220.5999999999999</v>
      </c>
      <c r="L3966" s="21"/>
      <c r="M3966" s="25">
        <v>43969</v>
      </c>
      <c r="N3966" s="22">
        <v>0</v>
      </c>
      <c r="O3966" s="22">
        <v>322</v>
      </c>
      <c r="P3966" s="22">
        <v>470674</v>
      </c>
      <c r="Q3966" s="22" t="s">
        <v>23</v>
      </c>
    </row>
    <row r="3967" spans="1:17" ht="12.75" x14ac:dyDescent="0.2">
      <c r="A3967" s="23" t="s">
        <v>13967</v>
      </c>
      <c r="B3967" s="23" t="s">
        <v>13968</v>
      </c>
      <c r="C3967" s="22">
        <v>20005539654</v>
      </c>
      <c r="D3967" s="22" t="s">
        <v>20</v>
      </c>
      <c r="E3967" s="24">
        <v>43969</v>
      </c>
      <c r="F3967" s="22" t="s">
        <v>21</v>
      </c>
      <c r="G3967" s="22" t="s">
        <v>39</v>
      </c>
      <c r="H3967" s="22">
        <v>844</v>
      </c>
      <c r="I3967" s="22">
        <v>109.72</v>
      </c>
      <c r="J3967" s="22">
        <v>16.88</v>
      </c>
      <c r="K3967" s="22">
        <v>717.4</v>
      </c>
      <c r="L3967" s="21"/>
      <c r="M3967" s="25">
        <v>43969</v>
      </c>
      <c r="N3967" s="22">
        <v>0</v>
      </c>
      <c r="O3967" s="22">
        <v>3597</v>
      </c>
      <c r="P3967" s="22">
        <v>404885</v>
      </c>
      <c r="Q3967" s="22" t="s">
        <v>23</v>
      </c>
    </row>
    <row r="3968" spans="1:17" ht="12.75" x14ac:dyDescent="0.2">
      <c r="A3968" s="23" t="s">
        <v>18610</v>
      </c>
      <c r="B3968" s="23" t="s">
        <v>18611</v>
      </c>
      <c r="C3968" s="22">
        <v>2000564581</v>
      </c>
      <c r="D3968" s="22" t="s">
        <v>20</v>
      </c>
      <c r="E3968" s="24">
        <v>43978</v>
      </c>
      <c r="F3968" s="22" t="s">
        <v>21</v>
      </c>
      <c r="G3968" s="22" t="s">
        <v>39</v>
      </c>
      <c r="H3968" s="22">
        <v>736</v>
      </c>
      <c r="I3968" s="22">
        <v>95.68</v>
      </c>
      <c r="J3968" s="22">
        <v>14.72</v>
      </c>
      <c r="K3968" s="22">
        <v>625.6</v>
      </c>
      <c r="L3968" s="21"/>
      <c r="M3968" s="25">
        <v>43978</v>
      </c>
      <c r="N3968" s="22">
        <v>0</v>
      </c>
      <c r="O3968" s="22">
        <v>8408</v>
      </c>
      <c r="P3968" s="22">
        <v>469362</v>
      </c>
      <c r="Q3968" s="22" t="s">
        <v>23</v>
      </c>
    </row>
    <row r="3969" spans="1:17" ht="12.75" x14ac:dyDescent="0.2">
      <c r="A3969" s="23" t="s">
        <v>18612</v>
      </c>
      <c r="B3969" s="23" t="s">
        <v>18613</v>
      </c>
      <c r="C3969" s="22">
        <v>200010137438</v>
      </c>
      <c r="D3969" s="22" t="s">
        <v>20</v>
      </c>
      <c r="E3969" s="24">
        <v>43978</v>
      </c>
      <c r="F3969" s="22" t="s">
        <v>21</v>
      </c>
      <c r="G3969" s="22" t="s">
        <v>39</v>
      </c>
      <c r="H3969" s="22">
        <v>418</v>
      </c>
      <c r="I3969" s="22">
        <v>54.34</v>
      </c>
      <c r="J3969" s="22">
        <v>8.36</v>
      </c>
      <c r="K3969" s="22">
        <v>355.3</v>
      </c>
      <c r="L3969" s="21"/>
      <c r="M3969" s="25">
        <v>43978</v>
      </c>
      <c r="N3969" s="22">
        <v>0</v>
      </c>
      <c r="O3969" s="22">
        <v>2172</v>
      </c>
      <c r="P3969" s="22">
        <v>404807</v>
      </c>
      <c r="Q3969" s="22" t="s">
        <v>23</v>
      </c>
    </row>
    <row r="3970" spans="1:17" ht="12.75" x14ac:dyDescent="0.2">
      <c r="A3970" s="23" t="s">
        <v>18614</v>
      </c>
      <c r="B3970" s="23" t="s">
        <v>18615</v>
      </c>
      <c r="C3970" s="22">
        <v>20009422301</v>
      </c>
      <c r="D3970" s="22" t="s">
        <v>20</v>
      </c>
      <c r="E3970" s="24">
        <v>43978</v>
      </c>
      <c r="F3970" s="22" t="s">
        <v>21</v>
      </c>
      <c r="G3970" s="22" t="s">
        <v>10140</v>
      </c>
      <c r="H3970" s="22">
        <v>481</v>
      </c>
      <c r="I3970" s="22">
        <v>62.53</v>
      </c>
      <c r="J3970" s="22">
        <v>9.6199999999999992</v>
      </c>
      <c r="K3970" s="22">
        <v>408.85</v>
      </c>
      <c r="L3970" s="21"/>
      <c r="M3970" s="25">
        <v>43978</v>
      </c>
      <c r="N3970" s="22">
        <v>0</v>
      </c>
      <c r="O3970" s="22">
        <v>2786</v>
      </c>
      <c r="P3970" s="22">
        <v>426102</v>
      </c>
      <c r="Q3970" s="22" t="s">
        <v>23</v>
      </c>
    </row>
    <row r="3971" spans="1:17" ht="12.75" x14ac:dyDescent="0.2">
      <c r="A3971" s="23" t="s">
        <v>18616</v>
      </c>
      <c r="B3971" s="23" t="s">
        <v>18617</v>
      </c>
      <c r="C3971" s="22">
        <v>200010663963</v>
      </c>
      <c r="D3971" s="22" t="s">
        <v>20</v>
      </c>
      <c r="E3971" s="24">
        <v>43978</v>
      </c>
      <c r="F3971" s="22" t="s">
        <v>21</v>
      </c>
      <c r="G3971" s="22" t="s">
        <v>39</v>
      </c>
      <c r="H3971" s="22">
        <v>400</v>
      </c>
      <c r="I3971" s="22">
        <v>52</v>
      </c>
      <c r="J3971" s="22">
        <v>8</v>
      </c>
      <c r="K3971" s="22">
        <v>340</v>
      </c>
      <c r="L3971" s="21"/>
      <c r="M3971" s="25">
        <v>43978</v>
      </c>
      <c r="N3971" s="22">
        <v>0</v>
      </c>
      <c r="O3971" s="22">
        <v>4301</v>
      </c>
      <c r="P3971" s="22">
        <v>404807</v>
      </c>
      <c r="Q3971" s="22" t="s">
        <v>23</v>
      </c>
    </row>
    <row r="3972" spans="1:17" ht="12.75" x14ac:dyDescent="0.2">
      <c r="A3972" s="23" t="s">
        <v>18618</v>
      </c>
      <c r="B3972" s="23" t="s">
        <v>15504</v>
      </c>
      <c r="C3972" s="22">
        <v>200011049891</v>
      </c>
      <c r="D3972" s="22" t="s">
        <v>20</v>
      </c>
      <c r="E3972" s="24">
        <v>43978</v>
      </c>
      <c r="F3972" s="22" t="s">
        <v>21</v>
      </c>
      <c r="G3972" s="22" t="s">
        <v>39</v>
      </c>
      <c r="H3972" s="22">
        <v>652</v>
      </c>
      <c r="I3972" s="22">
        <v>84.76</v>
      </c>
      <c r="J3972" s="22">
        <v>13.04</v>
      </c>
      <c r="K3972" s="22">
        <v>554.20000000000005</v>
      </c>
      <c r="L3972" s="21"/>
      <c r="M3972" s="25">
        <v>43978</v>
      </c>
      <c r="N3972" s="22">
        <v>0</v>
      </c>
      <c r="O3972" s="22">
        <v>2402</v>
      </c>
      <c r="P3972" s="22">
        <v>411791</v>
      </c>
      <c r="Q3972" s="22" t="s">
        <v>23</v>
      </c>
    </row>
    <row r="3973" spans="1:17" ht="12.75" x14ac:dyDescent="0.2">
      <c r="A3973" s="23" t="s">
        <v>18619</v>
      </c>
      <c r="B3973" s="23" t="s">
        <v>18620</v>
      </c>
      <c r="C3973" s="22">
        <v>20002162507</v>
      </c>
      <c r="D3973" s="22" t="s">
        <v>20</v>
      </c>
      <c r="E3973" s="24">
        <v>43978</v>
      </c>
      <c r="F3973" s="22" t="s">
        <v>21</v>
      </c>
      <c r="G3973" s="22" t="s">
        <v>39</v>
      </c>
      <c r="H3973" s="22">
        <v>502</v>
      </c>
      <c r="I3973" s="22">
        <v>65.260000000000005</v>
      </c>
      <c r="J3973" s="22">
        <v>10.039999999999999</v>
      </c>
      <c r="K3973" s="22">
        <v>426.7</v>
      </c>
      <c r="L3973" s="21"/>
      <c r="M3973" s="25">
        <v>43978</v>
      </c>
      <c r="N3973" s="22">
        <v>0</v>
      </c>
      <c r="O3973" s="22">
        <v>1955</v>
      </c>
      <c r="P3973" s="22">
        <v>404885</v>
      </c>
      <c r="Q3973" s="22" t="s">
        <v>23</v>
      </c>
    </row>
    <row r="3974" spans="1:17" ht="12.75" x14ac:dyDescent="0.2">
      <c r="A3974" s="23" t="s">
        <v>18621</v>
      </c>
      <c r="B3974" s="23" t="s">
        <v>18622</v>
      </c>
      <c r="C3974" s="22">
        <v>2000254437</v>
      </c>
      <c r="D3974" s="22" t="s">
        <v>20</v>
      </c>
      <c r="E3974" s="24">
        <v>43978</v>
      </c>
      <c r="F3974" s="22" t="s">
        <v>21</v>
      </c>
      <c r="G3974" s="22" t="s">
        <v>39</v>
      </c>
      <c r="H3974" s="22">
        <v>448</v>
      </c>
      <c r="I3974" s="22">
        <v>58.24</v>
      </c>
      <c r="J3974" s="22">
        <v>8.9600000000000009</v>
      </c>
      <c r="K3974" s="22">
        <v>380.8</v>
      </c>
      <c r="L3974" s="21"/>
      <c r="M3974" s="25">
        <v>43978</v>
      </c>
      <c r="N3974" s="22">
        <v>0</v>
      </c>
      <c r="O3974" s="22">
        <v>1955</v>
      </c>
      <c r="P3974" s="22">
        <v>481779</v>
      </c>
      <c r="Q3974" s="22" t="s">
        <v>23</v>
      </c>
    </row>
    <row r="3975" spans="1:17" ht="12.75" x14ac:dyDescent="0.2">
      <c r="A3975" s="23" t="s">
        <v>18623</v>
      </c>
      <c r="B3975" s="23" t="s">
        <v>18624</v>
      </c>
      <c r="C3975" s="22">
        <v>2000117134</v>
      </c>
      <c r="D3975" s="22" t="s">
        <v>20</v>
      </c>
      <c r="E3975" s="24">
        <v>43978</v>
      </c>
      <c r="F3975" s="22" t="s">
        <v>21</v>
      </c>
      <c r="G3975" s="22" t="s">
        <v>39</v>
      </c>
      <c r="H3975" s="22">
        <v>1508</v>
      </c>
      <c r="I3975" s="22">
        <v>196.04</v>
      </c>
      <c r="J3975" s="22">
        <v>30.16</v>
      </c>
      <c r="K3975" s="22">
        <v>1281.8</v>
      </c>
      <c r="L3975" s="21"/>
      <c r="M3975" s="25">
        <v>43978</v>
      </c>
      <c r="N3975" s="22">
        <v>0</v>
      </c>
      <c r="O3975" s="22">
        <v>7842</v>
      </c>
      <c r="P3975" s="22">
        <v>427427</v>
      </c>
      <c r="Q3975" s="22" t="s">
        <v>23</v>
      </c>
    </row>
    <row r="3976" spans="1:17" ht="12.75" x14ac:dyDescent="0.2">
      <c r="A3976" s="23" t="s">
        <v>18625</v>
      </c>
      <c r="B3976" s="23" t="s">
        <v>18626</v>
      </c>
      <c r="C3976" s="22">
        <v>20001037951</v>
      </c>
      <c r="D3976" s="22" t="s">
        <v>20</v>
      </c>
      <c r="E3976" s="24">
        <v>43978</v>
      </c>
      <c r="F3976" s="22" t="s">
        <v>21</v>
      </c>
      <c r="G3976" s="22" t="s">
        <v>39</v>
      </c>
      <c r="H3976" s="22">
        <v>634</v>
      </c>
      <c r="I3976" s="22">
        <v>82.42</v>
      </c>
      <c r="J3976" s="22">
        <v>12.68</v>
      </c>
      <c r="K3976" s="22">
        <v>538.9</v>
      </c>
      <c r="L3976" s="21"/>
      <c r="M3976" s="25">
        <v>43978</v>
      </c>
      <c r="N3976" s="22">
        <v>0</v>
      </c>
      <c r="O3976" s="22">
        <v>4384</v>
      </c>
      <c r="P3976" s="22">
        <v>427427</v>
      </c>
      <c r="Q3976" s="22" t="s">
        <v>23</v>
      </c>
    </row>
    <row r="3977" spans="1:17" ht="12.75" x14ac:dyDescent="0.2">
      <c r="A3977" s="23" t="s">
        <v>18627</v>
      </c>
      <c r="B3977" s="23" t="s">
        <v>18628</v>
      </c>
      <c r="C3977" s="22">
        <v>2000564581</v>
      </c>
      <c r="D3977" s="22" t="s">
        <v>20</v>
      </c>
      <c r="E3977" s="24">
        <v>43978</v>
      </c>
      <c r="F3977" s="22" t="s">
        <v>21</v>
      </c>
      <c r="G3977" s="22" t="s">
        <v>39</v>
      </c>
      <c r="H3977" s="22">
        <v>910</v>
      </c>
      <c r="I3977" s="22">
        <v>118.3</v>
      </c>
      <c r="J3977" s="22">
        <v>18.2</v>
      </c>
      <c r="K3977" s="22">
        <v>773.5</v>
      </c>
      <c r="L3977" s="21"/>
      <c r="M3977" s="25">
        <v>43978</v>
      </c>
      <c r="N3977" s="22">
        <v>0</v>
      </c>
      <c r="O3977" s="22">
        <v>8408</v>
      </c>
      <c r="P3977" s="22">
        <v>469362</v>
      </c>
      <c r="Q3977" s="22" t="s">
        <v>23</v>
      </c>
    </row>
    <row r="3978" spans="1:17" ht="12.75" x14ac:dyDescent="0.2">
      <c r="A3978" s="23" t="s">
        <v>18629</v>
      </c>
      <c r="B3978" s="23" t="s">
        <v>18630</v>
      </c>
      <c r="C3978" s="22">
        <v>200015255555</v>
      </c>
      <c r="D3978" s="22" t="s">
        <v>20</v>
      </c>
      <c r="E3978" s="24">
        <v>43978</v>
      </c>
      <c r="F3978" s="22" t="s">
        <v>21</v>
      </c>
      <c r="G3978" s="22" t="s">
        <v>39</v>
      </c>
      <c r="H3978" s="22">
        <v>742</v>
      </c>
      <c r="I3978" s="22">
        <v>96.46</v>
      </c>
      <c r="J3978" s="22">
        <v>14.84</v>
      </c>
      <c r="K3978" s="22">
        <v>630.70000000000005</v>
      </c>
      <c r="L3978" s="21"/>
      <c r="M3978" s="25">
        <v>43978</v>
      </c>
      <c r="N3978" s="22">
        <v>0</v>
      </c>
      <c r="O3978" s="22">
        <v>2382</v>
      </c>
      <c r="P3978" s="22">
        <v>427417</v>
      </c>
      <c r="Q3978" s="22" t="s">
        <v>23</v>
      </c>
    </row>
    <row r="3979" spans="1:17" ht="12.75" x14ac:dyDescent="0.2">
      <c r="A3979" s="23" t="s">
        <v>18631</v>
      </c>
      <c r="B3979" s="23" t="s">
        <v>18632</v>
      </c>
      <c r="C3979" s="22">
        <v>200075208</v>
      </c>
      <c r="D3979" s="22" t="s">
        <v>20</v>
      </c>
      <c r="E3979" s="24">
        <v>43978</v>
      </c>
      <c r="F3979" s="22" t="s">
        <v>21</v>
      </c>
      <c r="G3979" s="22" t="s">
        <v>39</v>
      </c>
      <c r="H3979" s="22">
        <v>820</v>
      </c>
      <c r="I3979" s="22">
        <v>106.6</v>
      </c>
      <c r="J3979" s="22">
        <v>16.399999999999999</v>
      </c>
      <c r="K3979" s="22">
        <v>697</v>
      </c>
      <c r="L3979" s="21"/>
      <c r="M3979" s="25">
        <v>43978</v>
      </c>
      <c r="N3979" s="22">
        <v>0</v>
      </c>
      <c r="O3979" s="22">
        <v>9407</v>
      </c>
      <c r="P3979" s="22">
        <v>426101</v>
      </c>
      <c r="Q3979" s="22" t="s">
        <v>23</v>
      </c>
    </row>
    <row r="3980" spans="1:17" ht="12.75" x14ac:dyDescent="0.2">
      <c r="A3980" s="23" t="s">
        <v>18633</v>
      </c>
      <c r="B3980" s="23" t="s">
        <v>18634</v>
      </c>
      <c r="C3980" s="22">
        <v>200013596129</v>
      </c>
      <c r="D3980" s="22" t="s">
        <v>20</v>
      </c>
      <c r="E3980" s="24">
        <v>43978</v>
      </c>
      <c r="F3980" s="22" t="s">
        <v>21</v>
      </c>
      <c r="G3980" s="22" t="s">
        <v>39</v>
      </c>
      <c r="H3980" s="22">
        <v>1006</v>
      </c>
      <c r="I3980" s="22">
        <v>130.78</v>
      </c>
      <c r="J3980" s="22">
        <v>20.12</v>
      </c>
      <c r="K3980" s="22">
        <v>855.1</v>
      </c>
      <c r="L3980" s="21"/>
      <c r="M3980" s="25">
        <v>43978</v>
      </c>
      <c r="N3980" s="22">
        <v>0</v>
      </c>
      <c r="O3980" s="22">
        <v>6335</v>
      </c>
      <c r="P3980" s="22">
        <v>426101</v>
      </c>
      <c r="Q3980" s="22" t="s">
        <v>23</v>
      </c>
    </row>
    <row r="3981" spans="1:17" ht="12.75" x14ac:dyDescent="0.2">
      <c r="A3981" s="23" t="s">
        <v>18635</v>
      </c>
      <c r="B3981" s="23" t="s">
        <v>15526</v>
      </c>
      <c r="C3981" s="22">
        <v>20009463449</v>
      </c>
      <c r="D3981" s="22" t="s">
        <v>20</v>
      </c>
      <c r="E3981" s="24">
        <v>43978</v>
      </c>
      <c r="F3981" s="22" t="s">
        <v>21</v>
      </c>
      <c r="G3981" s="22" t="s">
        <v>39</v>
      </c>
      <c r="H3981" s="22">
        <v>832</v>
      </c>
      <c r="I3981" s="22">
        <v>108.16</v>
      </c>
      <c r="J3981" s="22">
        <v>16.64</v>
      </c>
      <c r="K3981" s="22">
        <v>707.2</v>
      </c>
      <c r="L3981" s="21"/>
      <c r="M3981" s="25">
        <v>43978</v>
      </c>
      <c r="N3981" s="22">
        <v>0</v>
      </c>
      <c r="O3981" s="22">
        <v>3067</v>
      </c>
      <c r="P3981" s="22">
        <v>427455</v>
      </c>
      <c r="Q3981" s="22" t="s">
        <v>23</v>
      </c>
    </row>
    <row r="3982" spans="1:17" ht="12.75" x14ac:dyDescent="0.2">
      <c r="A3982" s="23" t="s">
        <v>18636</v>
      </c>
      <c r="B3982" s="23" t="s">
        <v>18637</v>
      </c>
      <c r="C3982" s="22">
        <v>20004663392</v>
      </c>
      <c r="D3982" s="22" t="s">
        <v>20</v>
      </c>
      <c r="E3982" s="24">
        <v>43978</v>
      </c>
      <c r="F3982" s="22" t="s">
        <v>21</v>
      </c>
      <c r="G3982" s="22" t="s">
        <v>39</v>
      </c>
      <c r="H3982" s="22">
        <v>697.4</v>
      </c>
      <c r="I3982" s="22">
        <v>90.662000000000006</v>
      </c>
      <c r="J3982" s="22">
        <v>13.948</v>
      </c>
      <c r="K3982" s="22">
        <v>592.79</v>
      </c>
      <c r="L3982" s="21"/>
      <c r="M3982" s="25">
        <v>43978</v>
      </c>
      <c r="N3982" s="22">
        <v>0</v>
      </c>
      <c r="O3982" s="22">
        <v>8129</v>
      </c>
      <c r="P3982" s="22">
        <v>426101</v>
      </c>
      <c r="Q3982" s="22" t="s">
        <v>23</v>
      </c>
    </row>
    <row r="3983" spans="1:17" ht="12.75" x14ac:dyDescent="0.2">
      <c r="A3983" s="23" t="s">
        <v>18638</v>
      </c>
      <c r="B3983" s="23" t="s">
        <v>18639</v>
      </c>
      <c r="C3983" s="22">
        <v>20001450042</v>
      </c>
      <c r="D3983" s="22" t="s">
        <v>20</v>
      </c>
      <c r="E3983" s="24">
        <v>43978</v>
      </c>
      <c r="F3983" s="22" t="s">
        <v>21</v>
      </c>
      <c r="G3983" s="22" t="s">
        <v>39</v>
      </c>
      <c r="H3983" s="22">
        <v>676.71799999999996</v>
      </c>
      <c r="I3983" s="22">
        <v>87.973339999999993</v>
      </c>
      <c r="J3983" s="22">
        <v>13.53436</v>
      </c>
      <c r="K3983" s="22">
        <v>575.21</v>
      </c>
      <c r="L3983" s="21"/>
      <c r="M3983" s="25">
        <v>43978</v>
      </c>
      <c r="N3983" s="22">
        <v>0</v>
      </c>
      <c r="O3983" s="22">
        <v>2271</v>
      </c>
      <c r="P3983" s="22">
        <v>409398</v>
      </c>
      <c r="Q3983" s="22" t="s">
        <v>23</v>
      </c>
    </row>
    <row r="3984" spans="1:17" ht="12.75" x14ac:dyDescent="0.2">
      <c r="A3984" s="23" t="s">
        <v>18640</v>
      </c>
      <c r="B3984" s="23" t="s">
        <v>18641</v>
      </c>
      <c r="C3984" s="22">
        <v>2000117134</v>
      </c>
      <c r="D3984" s="22" t="s">
        <v>20</v>
      </c>
      <c r="E3984" s="24">
        <v>43978</v>
      </c>
      <c r="F3984" s="22" t="s">
        <v>21</v>
      </c>
      <c r="G3984" s="22" t="s">
        <v>39</v>
      </c>
      <c r="H3984" s="22">
        <v>1752.941</v>
      </c>
      <c r="I3984" s="22">
        <v>227.88233</v>
      </c>
      <c r="J3984" s="22">
        <v>35.058819999999997</v>
      </c>
      <c r="K3984" s="22">
        <v>1490</v>
      </c>
      <c r="L3984" s="21"/>
      <c r="M3984" s="25">
        <v>43978</v>
      </c>
      <c r="N3984" s="22">
        <v>0</v>
      </c>
      <c r="O3984" s="22">
        <v>7842</v>
      </c>
      <c r="P3984" s="22">
        <v>427427</v>
      </c>
      <c r="Q3984" s="22" t="s">
        <v>23</v>
      </c>
    </row>
    <row r="3985" spans="1:17" ht="12.75" x14ac:dyDescent="0.2">
      <c r="A3985" s="23" t="s">
        <v>18642</v>
      </c>
      <c r="B3985" s="23" t="s">
        <v>18643</v>
      </c>
      <c r="C3985" s="22">
        <v>20001527710</v>
      </c>
      <c r="D3985" s="22" t="s">
        <v>20</v>
      </c>
      <c r="E3985" s="24">
        <v>43978</v>
      </c>
      <c r="F3985" s="22" t="s">
        <v>21</v>
      </c>
      <c r="G3985" s="22" t="s">
        <v>39</v>
      </c>
      <c r="H3985" s="22">
        <v>1672</v>
      </c>
      <c r="I3985" s="22">
        <v>217.36</v>
      </c>
      <c r="J3985" s="22">
        <v>33.44</v>
      </c>
      <c r="K3985" s="22">
        <v>1421.2</v>
      </c>
      <c r="L3985" s="22">
        <v>500</v>
      </c>
      <c r="M3985" s="25">
        <v>43978</v>
      </c>
      <c r="N3985" s="22">
        <v>0</v>
      </c>
      <c r="O3985" s="22">
        <v>8090</v>
      </c>
      <c r="P3985" s="22">
        <v>427427</v>
      </c>
      <c r="Q3985" s="22" t="s">
        <v>23</v>
      </c>
    </row>
    <row r="3986" spans="1:17" ht="12.75" x14ac:dyDescent="0.2">
      <c r="A3986" s="23" t="s">
        <v>18642</v>
      </c>
      <c r="B3986" s="23" t="s">
        <v>18643</v>
      </c>
      <c r="C3986" s="22">
        <v>20001527710</v>
      </c>
      <c r="D3986" s="22" t="s">
        <v>20</v>
      </c>
      <c r="E3986" s="24">
        <v>43978</v>
      </c>
      <c r="F3986" s="22" t="s">
        <v>21</v>
      </c>
      <c r="G3986" s="22" t="s">
        <v>39</v>
      </c>
      <c r="H3986" s="22">
        <v>1672</v>
      </c>
      <c r="I3986" s="22">
        <v>217.36</v>
      </c>
      <c r="J3986" s="22">
        <v>33.44</v>
      </c>
      <c r="K3986" s="22">
        <v>1421.2</v>
      </c>
      <c r="L3986" s="22">
        <v>500</v>
      </c>
      <c r="M3986" s="25">
        <v>43978</v>
      </c>
      <c r="N3986" s="22">
        <v>0</v>
      </c>
      <c r="O3986" s="22">
        <v>8090</v>
      </c>
      <c r="P3986" s="22">
        <v>427427</v>
      </c>
      <c r="Q3986" s="22" t="s">
        <v>110</v>
      </c>
    </row>
    <row r="3987" spans="1:17" ht="12.75" x14ac:dyDescent="0.2">
      <c r="A3987" s="23" t="s">
        <v>18644</v>
      </c>
      <c r="B3987" s="23" t="s">
        <v>18645</v>
      </c>
      <c r="C3987" s="22">
        <v>200010188597</v>
      </c>
      <c r="D3987" s="22" t="s">
        <v>20</v>
      </c>
      <c r="E3987" s="24">
        <v>43978</v>
      </c>
      <c r="F3987" s="22" t="s">
        <v>21</v>
      </c>
      <c r="G3987" s="22" t="s">
        <v>39</v>
      </c>
      <c r="H3987" s="22">
        <v>844</v>
      </c>
      <c r="I3987" s="22">
        <v>109.72</v>
      </c>
      <c r="J3987" s="22">
        <v>16.88</v>
      </c>
      <c r="K3987" s="22">
        <v>717.4</v>
      </c>
      <c r="L3987" s="21"/>
      <c r="M3987" s="25">
        <v>43978</v>
      </c>
      <c r="N3987" s="22">
        <v>0</v>
      </c>
      <c r="O3987" s="22">
        <v>1136</v>
      </c>
      <c r="P3987" s="22">
        <v>427427</v>
      </c>
      <c r="Q3987" s="22" t="s">
        <v>23</v>
      </c>
    </row>
    <row r="3988" spans="1:17" ht="12.75" x14ac:dyDescent="0.2">
      <c r="A3988" s="23" t="s">
        <v>18646</v>
      </c>
      <c r="B3988" s="23" t="s">
        <v>18647</v>
      </c>
      <c r="C3988" s="22">
        <v>2000105192</v>
      </c>
      <c r="D3988" s="22" t="s">
        <v>20</v>
      </c>
      <c r="E3988" s="24">
        <v>43978</v>
      </c>
      <c r="F3988" s="22" t="s">
        <v>21</v>
      </c>
      <c r="G3988" s="22" t="s">
        <v>39</v>
      </c>
      <c r="H3988" s="22">
        <v>1627.6469999999999</v>
      </c>
      <c r="I3988" s="22">
        <v>211.59411</v>
      </c>
      <c r="J3988" s="22">
        <v>32.55294</v>
      </c>
      <c r="K3988" s="22">
        <v>1383.5</v>
      </c>
      <c r="L3988" s="21"/>
      <c r="M3988" s="25">
        <v>43978</v>
      </c>
      <c r="N3988" s="22">
        <v>0</v>
      </c>
      <c r="O3988" s="22">
        <v>5736</v>
      </c>
      <c r="P3988" s="22">
        <v>404885</v>
      </c>
      <c r="Q3988" s="22" t="s">
        <v>23</v>
      </c>
    </row>
    <row r="3989" spans="1:17" ht="12.75" x14ac:dyDescent="0.2">
      <c r="A3989" s="23" t="s">
        <v>18648</v>
      </c>
      <c r="B3989" s="23" t="s">
        <v>18649</v>
      </c>
      <c r="C3989" s="22">
        <v>2000222293</v>
      </c>
      <c r="D3989" s="22" t="s">
        <v>20</v>
      </c>
      <c r="E3989" s="24">
        <v>43978</v>
      </c>
      <c r="F3989" s="22" t="s">
        <v>21</v>
      </c>
      <c r="G3989" s="22" t="s">
        <v>39</v>
      </c>
      <c r="H3989" s="22">
        <v>832</v>
      </c>
      <c r="I3989" s="22">
        <v>108.16</v>
      </c>
      <c r="J3989" s="22">
        <v>16.64</v>
      </c>
      <c r="K3989" s="22">
        <v>707.2</v>
      </c>
      <c r="L3989" s="21"/>
      <c r="M3989" s="25">
        <v>43978</v>
      </c>
      <c r="N3989" s="22">
        <v>0</v>
      </c>
      <c r="O3989" s="22">
        <v>7025</v>
      </c>
      <c r="P3989" s="22">
        <v>489348</v>
      </c>
      <c r="Q3989" s="22" t="s">
        <v>23</v>
      </c>
    </row>
    <row r="3990" spans="1:17" ht="12.75" x14ac:dyDescent="0.2">
      <c r="A3990" s="23" t="s">
        <v>18650</v>
      </c>
      <c r="B3990" s="23" t="s">
        <v>18651</v>
      </c>
      <c r="C3990" s="22">
        <v>200013596129</v>
      </c>
      <c r="D3990" s="22" t="s">
        <v>20</v>
      </c>
      <c r="E3990" s="24">
        <v>43978</v>
      </c>
      <c r="F3990" s="22" t="s">
        <v>21</v>
      </c>
      <c r="G3990" s="22" t="s">
        <v>39</v>
      </c>
      <c r="H3990" s="22">
        <v>928</v>
      </c>
      <c r="I3990" s="22">
        <v>120.64</v>
      </c>
      <c r="J3990" s="22">
        <v>18.559999999999999</v>
      </c>
      <c r="K3990" s="22">
        <v>788.8</v>
      </c>
      <c r="L3990" s="21"/>
      <c r="M3990" s="25">
        <v>43978</v>
      </c>
      <c r="N3990" s="22">
        <v>0</v>
      </c>
      <c r="O3990" s="22">
        <v>6335</v>
      </c>
      <c r="P3990" s="22">
        <v>426101</v>
      </c>
      <c r="Q3990" s="22" t="s">
        <v>23</v>
      </c>
    </row>
    <row r="3991" spans="1:17" ht="12.75" x14ac:dyDescent="0.2">
      <c r="A3991" s="23" t="s">
        <v>18652</v>
      </c>
      <c r="B3991" s="23" t="s">
        <v>18653</v>
      </c>
      <c r="C3991" s="22">
        <v>200012208538</v>
      </c>
      <c r="D3991" s="22" t="s">
        <v>20</v>
      </c>
      <c r="E3991" s="24">
        <v>43978</v>
      </c>
      <c r="F3991" s="22" t="s">
        <v>21</v>
      </c>
      <c r="G3991" s="22" t="s">
        <v>39</v>
      </c>
      <c r="H3991" s="22">
        <v>748</v>
      </c>
      <c r="I3991" s="22">
        <v>97.24</v>
      </c>
      <c r="J3991" s="22">
        <v>14.96</v>
      </c>
      <c r="K3991" s="22">
        <v>635.79999999999995</v>
      </c>
      <c r="L3991" s="21"/>
      <c r="M3991" s="25">
        <v>43978</v>
      </c>
      <c r="N3991" s="22">
        <v>0</v>
      </c>
      <c r="O3991" s="22">
        <v>9645</v>
      </c>
      <c r="P3991" s="22">
        <v>405991</v>
      </c>
      <c r="Q3991" s="22" t="s">
        <v>23</v>
      </c>
    </row>
    <row r="3992" spans="1:17" ht="12.75" x14ac:dyDescent="0.2">
      <c r="A3992" s="23" t="s">
        <v>18654</v>
      </c>
      <c r="B3992" s="23" t="s">
        <v>18655</v>
      </c>
      <c r="C3992" s="22">
        <v>20001037951</v>
      </c>
      <c r="D3992" s="22" t="s">
        <v>20</v>
      </c>
      <c r="E3992" s="24">
        <v>43978</v>
      </c>
      <c r="F3992" s="22" t="s">
        <v>21</v>
      </c>
      <c r="G3992" s="22" t="s">
        <v>39</v>
      </c>
      <c r="H3992" s="22">
        <v>1144</v>
      </c>
      <c r="I3992" s="22">
        <v>148.72</v>
      </c>
      <c r="J3992" s="22">
        <v>22.88</v>
      </c>
      <c r="K3992" s="22">
        <v>972.4</v>
      </c>
      <c r="L3992" s="21"/>
      <c r="M3992" s="25">
        <v>43978</v>
      </c>
      <c r="N3992" s="22">
        <v>0</v>
      </c>
      <c r="O3992" s="22">
        <v>4384</v>
      </c>
      <c r="P3992" s="22">
        <v>427427</v>
      </c>
      <c r="Q3992" s="22" t="s">
        <v>23</v>
      </c>
    </row>
    <row r="3993" spans="1:17" ht="12.75" x14ac:dyDescent="0.2">
      <c r="A3993" s="23" t="s">
        <v>18656</v>
      </c>
      <c r="B3993" s="23" t="s">
        <v>18657</v>
      </c>
      <c r="C3993" s="22">
        <v>200012754061</v>
      </c>
      <c r="D3993" s="22" t="s">
        <v>20</v>
      </c>
      <c r="E3993" s="24">
        <v>43978</v>
      </c>
      <c r="F3993" s="22" t="s">
        <v>21</v>
      </c>
      <c r="G3993" s="22" t="s">
        <v>39</v>
      </c>
      <c r="H3993" s="22">
        <v>826</v>
      </c>
      <c r="I3993" s="22">
        <v>107.38</v>
      </c>
      <c r="J3993" s="22">
        <v>16.52</v>
      </c>
      <c r="K3993" s="22">
        <v>702.1</v>
      </c>
      <c r="L3993" s="21"/>
      <c r="M3993" s="25">
        <v>43978</v>
      </c>
      <c r="N3993" s="22">
        <v>0</v>
      </c>
      <c r="O3993" s="22">
        <v>8874</v>
      </c>
      <c r="P3993" s="22">
        <v>426101</v>
      </c>
      <c r="Q3993" s="22" t="s">
        <v>23</v>
      </c>
    </row>
    <row r="3994" spans="1:17" ht="12.75" x14ac:dyDescent="0.2">
      <c r="A3994" s="23" t="s">
        <v>18658</v>
      </c>
      <c r="B3994" s="23" t="s">
        <v>18659</v>
      </c>
      <c r="C3994" s="22">
        <v>20004329674</v>
      </c>
      <c r="D3994" s="22" t="s">
        <v>20</v>
      </c>
      <c r="E3994" s="24">
        <v>43978</v>
      </c>
      <c r="F3994" s="22" t="s">
        <v>21</v>
      </c>
      <c r="G3994" s="22" t="s">
        <v>39</v>
      </c>
      <c r="H3994" s="22">
        <v>1128.471</v>
      </c>
      <c r="I3994" s="22">
        <v>146.70123000000001</v>
      </c>
      <c r="J3994" s="22">
        <v>22.569420000000001</v>
      </c>
      <c r="K3994" s="22">
        <v>959.2</v>
      </c>
      <c r="L3994" s="21"/>
      <c r="M3994" s="25">
        <v>43978</v>
      </c>
      <c r="N3994" s="22">
        <v>0</v>
      </c>
      <c r="O3994" s="22">
        <v>3935</v>
      </c>
      <c r="P3994" s="22">
        <v>426101</v>
      </c>
      <c r="Q3994" s="22" t="s">
        <v>23</v>
      </c>
    </row>
    <row r="3995" spans="1:17" ht="12.75" x14ac:dyDescent="0.2">
      <c r="A3995" s="23" t="s">
        <v>18660</v>
      </c>
      <c r="B3995" s="23" t="s">
        <v>18661</v>
      </c>
      <c r="C3995" s="22">
        <v>20001014766</v>
      </c>
      <c r="D3995" s="22" t="s">
        <v>20</v>
      </c>
      <c r="E3995" s="24">
        <v>43978</v>
      </c>
      <c r="F3995" s="22" t="s">
        <v>21</v>
      </c>
      <c r="G3995" s="22" t="s">
        <v>39</v>
      </c>
      <c r="H3995" s="22">
        <v>664</v>
      </c>
      <c r="I3995" s="22">
        <v>86.32</v>
      </c>
      <c r="J3995" s="22">
        <v>13.28</v>
      </c>
      <c r="K3995" s="22">
        <v>564.4</v>
      </c>
      <c r="L3995" s="21"/>
      <c r="M3995" s="25">
        <v>43978</v>
      </c>
      <c r="N3995" s="22">
        <v>0</v>
      </c>
      <c r="O3995" s="22">
        <v>5511</v>
      </c>
      <c r="P3995" s="22">
        <v>427427</v>
      </c>
      <c r="Q3995" s="22" t="s">
        <v>23</v>
      </c>
    </row>
    <row r="3996" spans="1:17" ht="12.75" x14ac:dyDescent="0.2">
      <c r="A3996" s="23" t="s">
        <v>18662</v>
      </c>
      <c r="B3996" s="23" t="s">
        <v>18663</v>
      </c>
      <c r="C3996" s="22">
        <v>2000222293</v>
      </c>
      <c r="D3996" s="22" t="s">
        <v>20</v>
      </c>
      <c r="E3996" s="24">
        <v>43978</v>
      </c>
      <c r="F3996" s="22" t="s">
        <v>21</v>
      </c>
      <c r="G3996" s="22" t="s">
        <v>39</v>
      </c>
      <c r="H3996" s="22">
        <v>1204</v>
      </c>
      <c r="I3996" s="22">
        <v>156.52000000000001</v>
      </c>
      <c r="J3996" s="22">
        <v>24.08</v>
      </c>
      <c r="K3996" s="22">
        <v>1023.4</v>
      </c>
      <c r="L3996" s="21"/>
      <c r="M3996" s="25">
        <v>43978</v>
      </c>
      <c r="N3996" s="22">
        <v>0</v>
      </c>
      <c r="O3996" s="22">
        <v>7025</v>
      </c>
      <c r="P3996" s="22">
        <v>489348</v>
      </c>
      <c r="Q3996" s="22" t="s">
        <v>23</v>
      </c>
    </row>
    <row r="3997" spans="1:17" ht="12.75" x14ac:dyDescent="0.2">
      <c r="A3997" s="23" t="s">
        <v>18664</v>
      </c>
      <c r="B3997" s="23" t="s">
        <v>18665</v>
      </c>
      <c r="C3997" s="22">
        <v>20009226745</v>
      </c>
      <c r="D3997" s="22" t="s">
        <v>20</v>
      </c>
      <c r="E3997" s="24">
        <v>43978</v>
      </c>
      <c r="F3997" s="22" t="s">
        <v>21</v>
      </c>
      <c r="G3997" s="22" t="s">
        <v>39</v>
      </c>
      <c r="H3997" s="22">
        <v>3039.6</v>
      </c>
      <c r="I3997" s="22">
        <v>395.14800000000002</v>
      </c>
      <c r="J3997" s="22">
        <v>60.792000000000002</v>
      </c>
      <c r="K3997" s="22">
        <v>2583.66</v>
      </c>
      <c r="L3997" s="21"/>
      <c r="M3997" s="25">
        <v>43978</v>
      </c>
      <c r="N3997" s="22">
        <v>0</v>
      </c>
      <c r="O3997" s="22">
        <v>6175</v>
      </c>
      <c r="P3997" s="22">
        <v>427427</v>
      </c>
      <c r="Q3997" s="22" t="s">
        <v>23</v>
      </c>
    </row>
    <row r="3998" spans="1:17" ht="12.75" x14ac:dyDescent="0.2">
      <c r="A3998" s="23" t="s">
        <v>18666</v>
      </c>
      <c r="B3998" s="23" t="s">
        <v>18667</v>
      </c>
      <c r="C3998" s="22">
        <v>20005457322</v>
      </c>
      <c r="D3998" s="22" t="s">
        <v>20</v>
      </c>
      <c r="E3998" s="24">
        <v>43978</v>
      </c>
      <c r="F3998" s="22" t="s">
        <v>21</v>
      </c>
      <c r="G3998" s="22" t="s">
        <v>39</v>
      </c>
      <c r="H3998" s="22">
        <v>1366</v>
      </c>
      <c r="I3998" s="22">
        <v>177.58</v>
      </c>
      <c r="J3998" s="22">
        <v>27.32</v>
      </c>
      <c r="K3998" s="22">
        <v>1161.0999999999999</v>
      </c>
      <c r="L3998" s="21"/>
      <c r="M3998" s="25">
        <v>43978</v>
      </c>
      <c r="N3998" s="22">
        <v>0</v>
      </c>
      <c r="O3998" s="22">
        <v>7025</v>
      </c>
      <c r="P3998" s="22">
        <v>426101</v>
      </c>
      <c r="Q3998" s="22" t="s">
        <v>23</v>
      </c>
    </row>
    <row r="3999" spans="1:17" ht="12.75" x14ac:dyDescent="0.2">
      <c r="A3999" s="23" t="s">
        <v>18668</v>
      </c>
      <c r="B3999" s="23" t="s">
        <v>18669</v>
      </c>
      <c r="C3999" s="22">
        <v>2000853554</v>
      </c>
      <c r="D3999" s="22" t="s">
        <v>20</v>
      </c>
      <c r="E3999" s="24">
        <v>43978</v>
      </c>
      <c r="F3999" s="22" t="s">
        <v>21</v>
      </c>
      <c r="G3999" s="22" t="s">
        <v>39</v>
      </c>
      <c r="H3999" s="22">
        <v>1057.365</v>
      </c>
      <c r="I3999" s="22">
        <v>137.45744999999999</v>
      </c>
      <c r="J3999" s="22">
        <v>21.147300000000001</v>
      </c>
      <c r="K3999" s="22">
        <v>898.76</v>
      </c>
      <c r="L3999" s="21"/>
      <c r="M3999" s="25">
        <v>43978</v>
      </c>
      <c r="N3999" s="22">
        <v>0</v>
      </c>
      <c r="O3999" s="22">
        <v>7108</v>
      </c>
      <c r="P3999" s="22">
        <v>427417</v>
      </c>
      <c r="Q3999" s="22" t="s">
        <v>23</v>
      </c>
    </row>
    <row r="4000" spans="1:17" ht="12.75" x14ac:dyDescent="0.2">
      <c r="A4000" s="23" t="s">
        <v>18670</v>
      </c>
      <c r="B4000" s="23" t="s">
        <v>15518</v>
      </c>
      <c r="C4000" s="22">
        <v>20009463449</v>
      </c>
      <c r="D4000" s="22" t="s">
        <v>20</v>
      </c>
      <c r="E4000" s="24">
        <v>43978</v>
      </c>
      <c r="F4000" s="22" t="s">
        <v>21</v>
      </c>
      <c r="G4000" s="22" t="s">
        <v>39</v>
      </c>
      <c r="H4000" s="22">
        <v>616</v>
      </c>
      <c r="I4000" s="22">
        <v>80.08</v>
      </c>
      <c r="J4000" s="22">
        <v>12.32</v>
      </c>
      <c r="K4000" s="22">
        <v>523.6</v>
      </c>
      <c r="L4000" s="21"/>
      <c r="M4000" s="25">
        <v>43978</v>
      </c>
      <c r="N4000" s="22">
        <v>0</v>
      </c>
      <c r="O4000" s="22">
        <v>3067</v>
      </c>
      <c r="P4000" s="22">
        <v>427455</v>
      </c>
      <c r="Q4000" s="22" t="s">
        <v>23</v>
      </c>
    </row>
    <row r="4001" spans="1:17" ht="12.75" x14ac:dyDescent="0.2">
      <c r="A4001" s="23" t="s">
        <v>18671</v>
      </c>
      <c r="B4001" s="23" t="s">
        <v>18672</v>
      </c>
      <c r="C4001" s="22">
        <v>200011080382</v>
      </c>
      <c r="D4001" s="22" t="s">
        <v>20</v>
      </c>
      <c r="E4001" s="24">
        <v>43978</v>
      </c>
      <c r="F4001" s="22" t="s">
        <v>21</v>
      </c>
      <c r="G4001" s="22" t="s">
        <v>39</v>
      </c>
      <c r="H4001" s="22">
        <v>658</v>
      </c>
      <c r="I4001" s="22">
        <v>85.54</v>
      </c>
      <c r="J4001" s="22">
        <v>13.16</v>
      </c>
      <c r="K4001" s="22">
        <v>559.29999999999995</v>
      </c>
      <c r="L4001" s="21"/>
      <c r="M4001" s="25">
        <v>43978</v>
      </c>
      <c r="N4001" s="22">
        <v>0</v>
      </c>
      <c r="O4001" s="22">
        <v>740</v>
      </c>
      <c r="P4001" s="22">
        <v>479087</v>
      </c>
      <c r="Q4001" s="22" t="s">
        <v>23</v>
      </c>
    </row>
    <row r="4002" spans="1:17" ht="12.75" x14ac:dyDescent="0.2">
      <c r="A4002" s="23" t="s">
        <v>18673</v>
      </c>
      <c r="B4002" s="23" t="s">
        <v>15520</v>
      </c>
      <c r="C4002" s="22">
        <v>20009463449</v>
      </c>
      <c r="D4002" s="22" t="s">
        <v>20</v>
      </c>
      <c r="E4002" s="24">
        <v>43978</v>
      </c>
      <c r="F4002" s="22" t="s">
        <v>21</v>
      </c>
      <c r="G4002" s="22" t="s">
        <v>39</v>
      </c>
      <c r="H4002" s="22">
        <v>772</v>
      </c>
      <c r="I4002" s="22">
        <v>100.36</v>
      </c>
      <c r="J4002" s="22">
        <v>15.44</v>
      </c>
      <c r="K4002" s="22">
        <v>656.2</v>
      </c>
      <c r="L4002" s="21"/>
      <c r="M4002" s="25">
        <v>43978</v>
      </c>
      <c r="N4002" s="22">
        <v>0</v>
      </c>
      <c r="O4002" s="22">
        <v>3067</v>
      </c>
      <c r="P4002" s="22">
        <v>427455</v>
      </c>
      <c r="Q4002" s="22" t="s">
        <v>23</v>
      </c>
    </row>
    <row r="4003" spans="1:17" ht="12.75" x14ac:dyDescent="0.2">
      <c r="A4003" s="23" t="s">
        <v>18674</v>
      </c>
      <c r="B4003" s="23" t="s">
        <v>18675</v>
      </c>
      <c r="C4003" s="22">
        <v>20003351887</v>
      </c>
      <c r="D4003" s="22" t="s">
        <v>20</v>
      </c>
      <c r="E4003" s="24">
        <v>43978</v>
      </c>
      <c r="F4003" s="22" t="s">
        <v>21</v>
      </c>
      <c r="G4003" s="22" t="s">
        <v>39</v>
      </c>
      <c r="H4003" s="22">
        <v>1179.2</v>
      </c>
      <c r="I4003" s="22">
        <v>153.29599999999999</v>
      </c>
      <c r="J4003" s="22">
        <v>23.584</v>
      </c>
      <c r="K4003" s="22">
        <v>1002.32</v>
      </c>
      <c r="L4003" s="21"/>
      <c r="M4003" s="25">
        <v>43978</v>
      </c>
      <c r="N4003" s="22">
        <v>0</v>
      </c>
      <c r="O4003" s="22">
        <v>6164</v>
      </c>
      <c r="P4003" s="22">
        <v>427427</v>
      </c>
      <c r="Q4003" s="22" t="s">
        <v>23</v>
      </c>
    </row>
    <row r="4004" spans="1:17" ht="12.75" x14ac:dyDescent="0.2">
      <c r="A4004" s="23" t="s">
        <v>18676</v>
      </c>
      <c r="B4004" s="23" t="s">
        <v>18677</v>
      </c>
      <c r="C4004" s="22">
        <v>200075208</v>
      </c>
      <c r="D4004" s="22" t="s">
        <v>20</v>
      </c>
      <c r="E4004" s="24">
        <v>43978</v>
      </c>
      <c r="F4004" s="22" t="s">
        <v>21</v>
      </c>
      <c r="G4004" s="22" t="s">
        <v>39</v>
      </c>
      <c r="H4004" s="22">
        <v>832</v>
      </c>
      <c r="I4004" s="22">
        <v>108.16</v>
      </c>
      <c r="J4004" s="22">
        <v>16.64</v>
      </c>
      <c r="K4004" s="22">
        <v>707.2</v>
      </c>
      <c r="L4004" s="21"/>
      <c r="M4004" s="25">
        <v>43978</v>
      </c>
      <c r="N4004" s="22">
        <v>0</v>
      </c>
      <c r="O4004" s="22">
        <v>9407</v>
      </c>
      <c r="P4004" s="22">
        <v>426101</v>
      </c>
      <c r="Q4004" s="22" t="s">
        <v>23</v>
      </c>
    </row>
    <row r="4005" spans="1:17" ht="12.75" x14ac:dyDescent="0.2">
      <c r="A4005" s="23" t="s">
        <v>18678</v>
      </c>
      <c r="B4005" s="23" t="s">
        <v>18679</v>
      </c>
      <c r="C4005" s="22">
        <v>20002162507</v>
      </c>
      <c r="D4005" s="22" t="s">
        <v>20</v>
      </c>
      <c r="E4005" s="24">
        <v>43978</v>
      </c>
      <c r="F4005" s="22" t="s">
        <v>21</v>
      </c>
      <c r="G4005" s="22" t="s">
        <v>39</v>
      </c>
      <c r="H4005" s="22">
        <v>772</v>
      </c>
      <c r="I4005" s="22">
        <v>100.36</v>
      </c>
      <c r="J4005" s="22">
        <v>15.44</v>
      </c>
      <c r="K4005" s="22">
        <v>656.2</v>
      </c>
      <c r="L4005" s="21"/>
      <c r="M4005" s="25">
        <v>43978</v>
      </c>
      <c r="N4005" s="22">
        <v>0</v>
      </c>
      <c r="O4005" s="22">
        <v>1955</v>
      </c>
      <c r="P4005" s="22">
        <v>404885</v>
      </c>
      <c r="Q4005" s="22" t="s">
        <v>23</v>
      </c>
    </row>
    <row r="4006" spans="1:17" ht="12.75" x14ac:dyDescent="0.2">
      <c r="A4006" s="23" t="s">
        <v>18680</v>
      </c>
      <c r="B4006" s="23" t="s">
        <v>18681</v>
      </c>
      <c r="C4006" s="22">
        <v>20004084007</v>
      </c>
      <c r="D4006" s="22" t="s">
        <v>20</v>
      </c>
      <c r="E4006" s="24">
        <v>43978</v>
      </c>
      <c r="F4006" s="22" t="s">
        <v>21</v>
      </c>
      <c r="G4006" s="22" t="s">
        <v>39</v>
      </c>
      <c r="H4006" s="22">
        <v>1736.941</v>
      </c>
      <c r="I4006" s="22">
        <v>225.80233000000001</v>
      </c>
      <c r="J4006" s="22">
        <v>34.738819999999997</v>
      </c>
      <c r="K4006" s="22">
        <v>1476.4</v>
      </c>
      <c r="L4006" s="21"/>
      <c r="M4006" s="25">
        <v>43978</v>
      </c>
      <c r="N4006" s="22">
        <v>0</v>
      </c>
      <c r="O4006" s="22">
        <v>1660</v>
      </c>
      <c r="P4006" s="22">
        <v>479004</v>
      </c>
      <c r="Q4006" s="22" t="s">
        <v>23</v>
      </c>
    </row>
    <row r="4007" spans="1:17" ht="12.75" x14ac:dyDescent="0.2">
      <c r="A4007" s="23" t="s">
        <v>18682</v>
      </c>
      <c r="B4007" s="23" t="s">
        <v>18683</v>
      </c>
      <c r="C4007" s="22">
        <v>20004084007</v>
      </c>
      <c r="D4007" s="22" t="s">
        <v>20</v>
      </c>
      <c r="E4007" s="24">
        <v>43978</v>
      </c>
      <c r="F4007" s="22" t="s">
        <v>21</v>
      </c>
      <c r="G4007" s="22" t="s">
        <v>39</v>
      </c>
      <c r="H4007" s="22">
        <v>1646.941</v>
      </c>
      <c r="I4007" s="22">
        <v>214.10232999999999</v>
      </c>
      <c r="J4007" s="22">
        <v>32.93882</v>
      </c>
      <c r="K4007" s="22">
        <v>1399.9</v>
      </c>
      <c r="L4007" s="21"/>
      <c r="M4007" s="25">
        <v>43978</v>
      </c>
      <c r="N4007" s="22">
        <v>0</v>
      </c>
      <c r="O4007" s="22">
        <v>1660</v>
      </c>
      <c r="P4007" s="22">
        <v>479004</v>
      </c>
      <c r="Q4007" s="22" t="s">
        <v>23</v>
      </c>
    </row>
    <row r="4008" spans="1:17" ht="12.75" x14ac:dyDescent="0.2">
      <c r="A4008" s="23" t="s">
        <v>18684</v>
      </c>
      <c r="B4008" s="23" t="s">
        <v>18685</v>
      </c>
      <c r="C4008" s="22">
        <v>200010188597</v>
      </c>
      <c r="D4008" s="22" t="s">
        <v>20</v>
      </c>
      <c r="E4008" s="24">
        <v>43978</v>
      </c>
      <c r="F4008" s="22" t="s">
        <v>21</v>
      </c>
      <c r="G4008" s="22" t="s">
        <v>39</v>
      </c>
      <c r="H4008" s="22">
        <v>1414</v>
      </c>
      <c r="I4008" s="22">
        <v>183.82</v>
      </c>
      <c r="J4008" s="22">
        <v>28.28</v>
      </c>
      <c r="K4008" s="22">
        <v>1201.9000000000001</v>
      </c>
      <c r="L4008" s="21"/>
      <c r="M4008" s="25">
        <v>43978</v>
      </c>
      <c r="N4008" s="22">
        <v>0</v>
      </c>
      <c r="O4008" s="22">
        <v>1136</v>
      </c>
      <c r="P4008" s="22">
        <v>427427</v>
      </c>
      <c r="Q4008" s="22" t="s">
        <v>23</v>
      </c>
    </row>
    <row r="4009" spans="1:17" ht="12.75" x14ac:dyDescent="0.2">
      <c r="A4009" s="23" t="s">
        <v>18686</v>
      </c>
      <c r="B4009" s="23" t="s">
        <v>18687</v>
      </c>
      <c r="C4009" s="22">
        <v>20009422301</v>
      </c>
      <c r="D4009" s="22" t="s">
        <v>20</v>
      </c>
      <c r="E4009" s="24">
        <v>43978</v>
      </c>
      <c r="F4009" s="22" t="s">
        <v>21</v>
      </c>
      <c r="G4009" s="22" t="s">
        <v>10140</v>
      </c>
      <c r="H4009" s="22">
        <v>481</v>
      </c>
      <c r="I4009" s="22">
        <v>62.53</v>
      </c>
      <c r="J4009" s="22">
        <v>9.6199999999999992</v>
      </c>
      <c r="K4009" s="22">
        <v>408.85</v>
      </c>
      <c r="L4009" s="21"/>
      <c r="M4009" s="25">
        <v>43978</v>
      </c>
      <c r="N4009" s="22">
        <v>0</v>
      </c>
      <c r="O4009" s="22">
        <v>2786</v>
      </c>
      <c r="P4009" s="22">
        <v>426102</v>
      </c>
      <c r="Q4009" s="22" t="s">
        <v>23</v>
      </c>
    </row>
    <row r="4010" spans="1:17" ht="12.75" x14ac:dyDescent="0.2">
      <c r="A4010" s="23" t="s">
        <v>18688</v>
      </c>
      <c r="B4010" s="23" t="s">
        <v>18689</v>
      </c>
      <c r="C4010" s="22">
        <v>20002162507</v>
      </c>
      <c r="D4010" s="22" t="s">
        <v>20</v>
      </c>
      <c r="E4010" s="24">
        <v>43978</v>
      </c>
      <c r="F4010" s="22" t="s">
        <v>21</v>
      </c>
      <c r="G4010" s="22" t="s">
        <v>39</v>
      </c>
      <c r="H4010" s="22">
        <v>1042</v>
      </c>
      <c r="I4010" s="22">
        <v>135.46</v>
      </c>
      <c r="J4010" s="22">
        <v>20.84</v>
      </c>
      <c r="K4010" s="22">
        <v>885.7</v>
      </c>
      <c r="L4010" s="21"/>
      <c r="M4010" s="25">
        <v>43978</v>
      </c>
      <c r="N4010" s="22">
        <v>0</v>
      </c>
      <c r="O4010" s="22">
        <v>1955</v>
      </c>
      <c r="P4010" s="22">
        <v>404885</v>
      </c>
      <c r="Q4010" s="22" t="s">
        <v>23</v>
      </c>
    </row>
    <row r="4011" spans="1:17" ht="12.75" x14ac:dyDescent="0.2">
      <c r="A4011" s="23" t="s">
        <v>18690</v>
      </c>
      <c r="B4011" s="23" t="s">
        <v>18691</v>
      </c>
      <c r="C4011" s="22">
        <v>200015300159</v>
      </c>
      <c r="D4011" s="22" t="s">
        <v>20</v>
      </c>
      <c r="E4011" s="24">
        <v>43978</v>
      </c>
      <c r="F4011" s="22" t="s">
        <v>21</v>
      </c>
      <c r="G4011" s="22" t="s">
        <v>10140</v>
      </c>
      <c r="H4011" s="22">
        <v>616</v>
      </c>
      <c r="I4011" s="22">
        <v>80.08</v>
      </c>
      <c r="J4011" s="22">
        <v>12.32</v>
      </c>
      <c r="K4011" s="22">
        <v>523.6</v>
      </c>
      <c r="L4011" s="21"/>
      <c r="M4011" s="25">
        <v>43978</v>
      </c>
      <c r="N4011" s="22">
        <v>0</v>
      </c>
      <c r="O4011" s="22">
        <v>7481</v>
      </c>
      <c r="P4011" s="22">
        <v>426102</v>
      </c>
      <c r="Q4011" s="22" t="s">
        <v>23</v>
      </c>
    </row>
    <row r="4012" spans="1:17" ht="12.75" x14ac:dyDescent="0.2">
      <c r="A4012" s="23" t="s">
        <v>18692</v>
      </c>
      <c r="B4012" s="23" t="s">
        <v>18693</v>
      </c>
      <c r="C4012" s="22">
        <v>200015255555</v>
      </c>
      <c r="D4012" s="22" t="s">
        <v>20</v>
      </c>
      <c r="E4012" s="24">
        <v>43978</v>
      </c>
      <c r="F4012" s="22" t="s">
        <v>21</v>
      </c>
      <c r="G4012" s="22" t="s">
        <v>39</v>
      </c>
      <c r="H4012" s="22">
        <v>448</v>
      </c>
      <c r="I4012" s="22">
        <v>58.24</v>
      </c>
      <c r="J4012" s="22">
        <v>8.9600000000000009</v>
      </c>
      <c r="K4012" s="22">
        <v>380.8</v>
      </c>
      <c r="L4012" s="21"/>
      <c r="M4012" s="25">
        <v>43978</v>
      </c>
      <c r="N4012" s="22">
        <v>0</v>
      </c>
      <c r="O4012" s="22">
        <v>2382</v>
      </c>
      <c r="P4012" s="22">
        <v>427417</v>
      </c>
      <c r="Q4012" s="22" t="s">
        <v>23</v>
      </c>
    </row>
    <row r="4013" spans="1:17" ht="12.75" x14ac:dyDescent="0.2">
      <c r="A4013" s="23" t="s">
        <v>18694</v>
      </c>
      <c r="B4013" s="23" t="s">
        <v>15530</v>
      </c>
      <c r="C4013" s="22">
        <v>200011049891</v>
      </c>
      <c r="D4013" s="22" t="s">
        <v>20</v>
      </c>
      <c r="E4013" s="24">
        <v>43978</v>
      </c>
      <c r="F4013" s="22" t="s">
        <v>21</v>
      </c>
      <c r="G4013" s="22" t="s">
        <v>39</v>
      </c>
      <c r="H4013" s="22">
        <v>718</v>
      </c>
      <c r="I4013" s="22">
        <v>93.34</v>
      </c>
      <c r="J4013" s="22">
        <v>14.36</v>
      </c>
      <c r="K4013" s="22">
        <v>610.29999999999995</v>
      </c>
      <c r="L4013" s="21"/>
      <c r="M4013" s="25">
        <v>43978</v>
      </c>
      <c r="N4013" s="22">
        <v>0</v>
      </c>
      <c r="O4013" s="22">
        <v>2402</v>
      </c>
      <c r="P4013" s="22">
        <v>411791</v>
      </c>
      <c r="Q4013" s="22" t="s">
        <v>23</v>
      </c>
    </row>
    <row r="4014" spans="1:17" ht="12.75" x14ac:dyDescent="0.2">
      <c r="A4014" s="23" t="s">
        <v>18695</v>
      </c>
      <c r="B4014" s="23" t="s">
        <v>18696</v>
      </c>
      <c r="C4014" s="22">
        <v>2000105192</v>
      </c>
      <c r="D4014" s="22" t="s">
        <v>20</v>
      </c>
      <c r="E4014" s="24">
        <v>43978</v>
      </c>
      <c r="F4014" s="22" t="s">
        <v>21</v>
      </c>
      <c r="G4014" s="22" t="s">
        <v>39</v>
      </c>
      <c r="H4014" s="22">
        <v>1757.412</v>
      </c>
      <c r="I4014" s="22">
        <v>228.46356</v>
      </c>
      <c r="J4014" s="22">
        <v>35.148240000000001</v>
      </c>
      <c r="K4014" s="22">
        <v>1493.8</v>
      </c>
      <c r="L4014" s="21"/>
      <c r="M4014" s="25">
        <v>43978</v>
      </c>
      <c r="N4014" s="22">
        <v>0</v>
      </c>
      <c r="O4014" s="22">
        <v>5736</v>
      </c>
      <c r="P4014" s="22">
        <v>404885</v>
      </c>
      <c r="Q4014" s="22" t="s">
        <v>23</v>
      </c>
    </row>
    <row r="4015" spans="1:17" ht="12.75" x14ac:dyDescent="0.2">
      <c r="A4015" s="23" t="s">
        <v>18697</v>
      </c>
      <c r="B4015" s="23" t="s">
        <v>18698</v>
      </c>
      <c r="C4015" s="22">
        <v>20002056796</v>
      </c>
      <c r="D4015" s="22" t="s">
        <v>20</v>
      </c>
      <c r="E4015" s="24">
        <v>43978</v>
      </c>
      <c r="F4015" s="22" t="s">
        <v>21</v>
      </c>
      <c r="G4015" s="22" t="s">
        <v>39</v>
      </c>
      <c r="H4015" s="22">
        <v>1490.941</v>
      </c>
      <c r="I4015" s="22">
        <v>193.82232999999999</v>
      </c>
      <c r="J4015" s="22">
        <v>29.818819999999999</v>
      </c>
      <c r="K4015" s="22">
        <v>1267.3</v>
      </c>
      <c r="L4015" s="21"/>
      <c r="M4015" s="25">
        <v>43978</v>
      </c>
      <c r="N4015" s="22">
        <v>0</v>
      </c>
      <c r="O4015" s="22">
        <v>1517</v>
      </c>
      <c r="P4015" s="22">
        <v>426101</v>
      </c>
      <c r="Q4015" s="22" t="s">
        <v>23</v>
      </c>
    </row>
    <row r="4016" spans="1:17" ht="12.75" x14ac:dyDescent="0.2">
      <c r="A4016" s="23" t="s">
        <v>18699</v>
      </c>
      <c r="B4016" s="23" t="s">
        <v>18700</v>
      </c>
      <c r="C4016" s="22">
        <v>20005457322</v>
      </c>
      <c r="D4016" s="22" t="s">
        <v>20</v>
      </c>
      <c r="E4016" s="24">
        <v>43978</v>
      </c>
      <c r="F4016" s="22" t="s">
        <v>21</v>
      </c>
      <c r="G4016" s="22" t="s">
        <v>39</v>
      </c>
      <c r="H4016" s="22">
        <v>1480</v>
      </c>
      <c r="I4016" s="22">
        <v>192.4</v>
      </c>
      <c r="J4016" s="22">
        <v>29.6</v>
      </c>
      <c r="K4016" s="22">
        <v>1258</v>
      </c>
      <c r="L4016" s="21"/>
      <c r="M4016" s="25">
        <v>43978</v>
      </c>
      <c r="N4016" s="22">
        <v>0</v>
      </c>
      <c r="O4016" s="22">
        <v>7025</v>
      </c>
      <c r="P4016" s="22">
        <v>426101</v>
      </c>
      <c r="Q4016" s="22" t="s">
        <v>23</v>
      </c>
    </row>
    <row r="4017" spans="1:17" ht="12.75" x14ac:dyDescent="0.2">
      <c r="A4017" s="23" t="s">
        <v>18701</v>
      </c>
      <c r="B4017" s="23" t="s">
        <v>18702</v>
      </c>
      <c r="C4017" s="22">
        <v>2000848245</v>
      </c>
      <c r="D4017" s="22" t="s">
        <v>20</v>
      </c>
      <c r="E4017" s="24">
        <v>43978</v>
      </c>
      <c r="F4017" s="22" t="s">
        <v>21</v>
      </c>
      <c r="G4017" s="22" t="s">
        <v>39</v>
      </c>
      <c r="H4017" s="22">
        <v>1300</v>
      </c>
      <c r="I4017" s="22">
        <v>169</v>
      </c>
      <c r="J4017" s="22">
        <v>26</v>
      </c>
      <c r="K4017" s="22">
        <v>1105</v>
      </c>
      <c r="L4017" s="21"/>
      <c r="M4017" s="25">
        <v>43978</v>
      </c>
      <c r="N4017" s="22">
        <v>0</v>
      </c>
      <c r="O4017" s="22">
        <v>8757</v>
      </c>
      <c r="P4017" s="22">
        <v>409398</v>
      </c>
      <c r="Q4017" s="22" t="s">
        <v>23</v>
      </c>
    </row>
    <row r="4018" spans="1:17" ht="12.75" x14ac:dyDescent="0.2">
      <c r="A4018" s="23" t="s">
        <v>18703</v>
      </c>
      <c r="B4018" s="23" t="s">
        <v>18704</v>
      </c>
      <c r="C4018" s="22">
        <v>20004084007</v>
      </c>
      <c r="D4018" s="22" t="s">
        <v>20</v>
      </c>
      <c r="E4018" s="24">
        <v>43978</v>
      </c>
      <c r="F4018" s="22" t="s">
        <v>21</v>
      </c>
      <c r="G4018" s="22" t="s">
        <v>39</v>
      </c>
      <c r="H4018" s="22">
        <v>1730.941</v>
      </c>
      <c r="I4018" s="22">
        <v>225.02233000000001</v>
      </c>
      <c r="J4018" s="22">
        <v>34.618819999999999</v>
      </c>
      <c r="K4018" s="22">
        <v>1471.3</v>
      </c>
      <c r="L4018" s="21"/>
      <c r="M4018" s="25">
        <v>43978</v>
      </c>
      <c r="N4018" s="22">
        <v>0</v>
      </c>
      <c r="O4018" s="22">
        <v>1660</v>
      </c>
      <c r="P4018" s="22">
        <v>479004</v>
      </c>
      <c r="Q4018" s="22" t="s">
        <v>23</v>
      </c>
    </row>
    <row r="4019" spans="1:17" ht="12.75" x14ac:dyDescent="0.2">
      <c r="A4019" s="23" t="s">
        <v>18705</v>
      </c>
      <c r="B4019" s="23" t="s">
        <v>18706</v>
      </c>
      <c r="C4019" s="22">
        <v>2000570855</v>
      </c>
      <c r="D4019" s="22" t="s">
        <v>20</v>
      </c>
      <c r="E4019" s="24">
        <v>43978</v>
      </c>
      <c r="F4019" s="22" t="s">
        <v>21</v>
      </c>
      <c r="G4019" s="22" t="s">
        <v>39</v>
      </c>
      <c r="H4019" s="22">
        <v>2104</v>
      </c>
      <c r="I4019" s="22">
        <v>273.52</v>
      </c>
      <c r="J4019" s="22">
        <v>42.08</v>
      </c>
      <c r="K4019" s="22">
        <v>1788.4</v>
      </c>
      <c r="L4019" s="21"/>
      <c r="M4019" s="25">
        <v>43978</v>
      </c>
      <c r="N4019" s="22">
        <v>0</v>
      </c>
      <c r="O4019" s="22">
        <v>5477</v>
      </c>
      <c r="P4019" s="22">
        <v>404885</v>
      </c>
      <c r="Q4019" s="22" t="s">
        <v>23</v>
      </c>
    </row>
    <row r="4020" spans="1:17" ht="12.75" x14ac:dyDescent="0.2">
      <c r="A4020" s="23" t="s">
        <v>18707</v>
      </c>
      <c r="B4020" s="23" t="s">
        <v>18708</v>
      </c>
      <c r="C4020" s="22">
        <v>200015255555</v>
      </c>
      <c r="D4020" s="22" t="s">
        <v>20</v>
      </c>
      <c r="E4020" s="24">
        <v>43978</v>
      </c>
      <c r="F4020" s="22" t="s">
        <v>21</v>
      </c>
      <c r="G4020" s="22" t="s">
        <v>39</v>
      </c>
      <c r="H4020" s="22">
        <v>1096</v>
      </c>
      <c r="I4020" s="22">
        <v>142.47999999999999</v>
      </c>
      <c r="J4020" s="22">
        <v>21.92</v>
      </c>
      <c r="K4020" s="22">
        <v>931.6</v>
      </c>
      <c r="L4020" s="21"/>
      <c r="M4020" s="25">
        <v>43978</v>
      </c>
      <c r="N4020" s="22">
        <v>0</v>
      </c>
      <c r="O4020" s="22">
        <v>2382</v>
      </c>
      <c r="P4020" s="22">
        <v>427417</v>
      </c>
      <c r="Q4020" s="22" t="s">
        <v>23</v>
      </c>
    </row>
    <row r="4021" spans="1:17" ht="12.75" x14ac:dyDescent="0.2">
      <c r="A4021" s="23" t="s">
        <v>18709</v>
      </c>
      <c r="B4021" s="23" t="s">
        <v>18710</v>
      </c>
      <c r="C4021" s="22">
        <v>20001037951</v>
      </c>
      <c r="D4021" s="22" t="s">
        <v>20</v>
      </c>
      <c r="E4021" s="24">
        <v>43978</v>
      </c>
      <c r="F4021" s="22" t="s">
        <v>21</v>
      </c>
      <c r="G4021" s="22" t="s">
        <v>39</v>
      </c>
      <c r="H4021" s="22">
        <v>646</v>
      </c>
      <c r="I4021" s="22">
        <v>83.98</v>
      </c>
      <c r="J4021" s="22">
        <v>12.92</v>
      </c>
      <c r="K4021" s="22">
        <v>549.1</v>
      </c>
      <c r="L4021" s="21"/>
      <c r="M4021" s="25">
        <v>43978</v>
      </c>
      <c r="N4021" s="22">
        <v>0</v>
      </c>
      <c r="O4021" s="22">
        <v>4384</v>
      </c>
      <c r="P4021" s="22">
        <v>427427</v>
      </c>
      <c r="Q4021" s="22" t="s">
        <v>23</v>
      </c>
    </row>
    <row r="4022" spans="1:17" ht="12.75" x14ac:dyDescent="0.2">
      <c r="A4022" s="23" t="s">
        <v>18711</v>
      </c>
      <c r="B4022" s="23" t="s">
        <v>18712</v>
      </c>
      <c r="C4022" s="22">
        <v>200010188597</v>
      </c>
      <c r="D4022" s="22" t="s">
        <v>20</v>
      </c>
      <c r="E4022" s="24">
        <v>43978</v>
      </c>
      <c r="F4022" s="22" t="s">
        <v>21</v>
      </c>
      <c r="G4022" s="22" t="s">
        <v>39</v>
      </c>
      <c r="H4022" s="22">
        <v>1234</v>
      </c>
      <c r="I4022" s="22">
        <v>160.41999999999999</v>
      </c>
      <c r="J4022" s="22">
        <v>24.68</v>
      </c>
      <c r="K4022" s="22">
        <v>1048.9000000000001</v>
      </c>
      <c r="L4022" s="21"/>
      <c r="M4022" s="25">
        <v>43978</v>
      </c>
      <c r="N4022" s="22">
        <v>0</v>
      </c>
      <c r="O4022" s="22">
        <v>1136</v>
      </c>
      <c r="P4022" s="22">
        <v>427427</v>
      </c>
      <c r="Q4022" s="22" t="s">
        <v>23</v>
      </c>
    </row>
    <row r="4023" spans="1:17" ht="12.75" x14ac:dyDescent="0.2">
      <c r="A4023" s="23" t="s">
        <v>18713</v>
      </c>
      <c r="B4023" s="23" t="s">
        <v>18714</v>
      </c>
      <c r="C4023" s="22">
        <v>20001527710</v>
      </c>
      <c r="D4023" s="22" t="s">
        <v>20</v>
      </c>
      <c r="E4023" s="24">
        <v>43978</v>
      </c>
      <c r="F4023" s="22" t="s">
        <v>21</v>
      </c>
      <c r="G4023" s="22" t="s">
        <v>39</v>
      </c>
      <c r="H4023" s="22">
        <v>1264</v>
      </c>
      <c r="I4023" s="22">
        <v>164.32</v>
      </c>
      <c r="J4023" s="22">
        <v>25.28</v>
      </c>
      <c r="K4023" s="22">
        <v>1074.4000000000001</v>
      </c>
      <c r="L4023" s="22">
        <v>350</v>
      </c>
      <c r="M4023" s="25">
        <v>43978</v>
      </c>
      <c r="N4023" s="22">
        <v>0</v>
      </c>
      <c r="O4023" s="22">
        <v>8090</v>
      </c>
      <c r="P4023" s="22">
        <v>427427</v>
      </c>
      <c r="Q4023" s="22" t="s">
        <v>110</v>
      </c>
    </row>
    <row r="4024" spans="1:17" ht="12.75" x14ac:dyDescent="0.2">
      <c r="A4024" s="23" t="s">
        <v>18713</v>
      </c>
      <c r="B4024" s="23" t="s">
        <v>18714</v>
      </c>
      <c r="C4024" s="22">
        <v>20001527710</v>
      </c>
      <c r="D4024" s="22" t="s">
        <v>20</v>
      </c>
      <c r="E4024" s="24">
        <v>43978</v>
      </c>
      <c r="F4024" s="22" t="s">
        <v>21</v>
      </c>
      <c r="G4024" s="22" t="s">
        <v>39</v>
      </c>
      <c r="H4024" s="22">
        <v>1264</v>
      </c>
      <c r="I4024" s="22">
        <v>164.32</v>
      </c>
      <c r="J4024" s="22">
        <v>25.28</v>
      </c>
      <c r="K4024" s="22">
        <v>1074.4000000000001</v>
      </c>
      <c r="L4024" s="22">
        <v>350</v>
      </c>
      <c r="M4024" s="25">
        <v>43978</v>
      </c>
      <c r="N4024" s="22">
        <v>0</v>
      </c>
      <c r="O4024" s="22">
        <v>8090</v>
      </c>
      <c r="P4024" s="22">
        <v>427427</v>
      </c>
      <c r="Q4024" s="22" t="s">
        <v>23</v>
      </c>
    </row>
    <row r="4025" spans="1:17" ht="12.75" x14ac:dyDescent="0.2">
      <c r="A4025" s="23" t="s">
        <v>18715</v>
      </c>
      <c r="B4025" s="23" t="s">
        <v>18716</v>
      </c>
      <c r="C4025" s="22">
        <v>20001051152</v>
      </c>
      <c r="D4025" s="22" t="s">
        <v>20</v>
      </c>
      <c r="E4025" s="24">
        <v>43978</v>
      </c>
      <c r="F4025" s="22" t="s">
        <v>21</v>
      </c>
      <c r="G4025" s="22" t="s">
        <v>39</v>
      </c>
      <c r="H4025" s="22">
        <v>1020.8</v>
      </c>
      <c r="I4025" s="22">
        <v>132.70400000000001</v>
      </c>
      <c r="J4025" s="22">
        <v>20.416</v>
      </c>
      <c r="K4025" s="22">
        <v>867.68</v>
      </c>
      <c r="L4025" s="21"/>
      <c r="M4025" s="25">
        <v>43978</v>
      </c>
      <c r="N4025" s="22">
        <v>0</v>
      </c>
      <c r="O4025" s="22">
        <v>6483</v>
      </c>
      <c r="P4025" s="22">
        <v>409398</v>
      </c>
      <c r="Q4025" s="22" t="s">
        <v>23</v>
      </c>
    </row>
    <row r="4026" spans="1:17" ht="12.75" x14ac:dyDescent="0.2">
      <c r="A4026" s="23" t="s">
        <v>10226</v>
      </c>
      <c r="B4026" s="23" t="s">
        <v>10227</v>
      </c>
      <c r="C4026" s="22">
        <v>20006352832</v>
      </c>
      <c r="D4026" s="22" t="s">
        <v>20</v>
      </c>
      <c r="E4026" s="24">
        <v>43961</v>
      </c>
      <c r="F4026" s="22" t="s">
        <v>21</v>
      </c>
      <c r="G4026" s="22" t="s">
        <v>10140</v>
      </c>
      <c r="H4026" s="22">
        <v>408</v>
      </c>
      <c r="I4026" s="22">
        <v>53.04</v>
      </c>
      <c r="J4026" s="22">
        <v>8.16</v>
      </c>
      <c r="K4026" s="22">
        <v>346.8</v>
      </c>
      <c r="L4026" s="21"/>
      <c r="M4026" s="25">
        <v>43961</v>
      </c>
      <c r="N4026" s="22">
        <v>0</v>
      </c>
      <c r="O4026" s="22">
        <v>443</v>
      </c>
      <c r="P4026" s="22">
        <v>427427</v>
      </c>
      <c r="Q4026" s="22" t="s">
        <v>23</v>
      </c>
    </row>
    <row r="4027" spans="1:17" ht="12.75" x14ac:dyDescent="0.2">
      <c r="A4027" s="23" t="s">
        <v>10228</v>
      </c>
      <c r="B4027" s="23" t="s">
        <v>10229</v>
      </c>
      <c r="C4027" s="22">
        <v>20004807259</v>
      </c>
      <c r="D4027" s="22" t="s">
        <v>20</v>
      </c>
      <c r="E4027" s="24">
        <v>43961</v>
      </c>
      <c r="F4027" s="22" t="s">
        <v>21</v>
      </c>
      <c r="G4027" s="22" t="s">
        <v>10140</v>
      </c>
      <c r="H4027" s="22">
        <v>448</v>
      </c>
      <c r="I4027" s="22">
        <v>58.24</v>
      </c>
      <c r="J4027" s="22">
        <v>8.9600000000000009</v>
      </c>
      <c r="K4027" s="22">
        <v>380.8</v>
      </c>
      <c r="L4027" s="21"/>
      <c r="M4027" s="25">
        <v>43961</v>
      </c>
      <c r="N4027" s="22">
        <v>0</v>
      </c>
      <c r="O4027" s="22">
        <v>6237</v>
      </c>
      <c r="P4027" s="22">
        <v>426102</v>
      </c>
      <c r="Q4027" s="22" t="s">
        <v>23</v>
      </c>
    </row>
    <row r="4028" spans="1:17" ht="12.75" x14ac:dyDescent="0.2">
      <c r="A4028" s="23" t="s">
        <v>14563</v>
      </c>
      <c r="B4028" s="23" t="s">
        <v>14564</v>
      </c>
      <c r="C4028" s="22">
        <v>20004759230</v>
      </c>
      <c r="D4028" s="22" t="s">
        <v>20</v>
      </c>
      <c r="E4028" s="24">
        <v>43961</v>
      </c>
      <c r="F4028" s="22" t="s">
        <v>21</v>
      </c>
      <c r="G4028" s="22" t="s">
        <v>39</v>
      </c>
      <c r="H4028" s="22">
        <v>478</v>
      </c>
      <c r="I4028" s="22">
        <v>62.14</v>
      </c>
      <c r="J4028" s="22">
        <v>9.56</v>
      </c>
      <c r="K4028" s="22">
        <v>406.3</v>
      </c>
      <c r="L4028" s="21"/>
      <c r="M4028" s="25">
        <v>43961</v>
      </c>
      <c r="N4028" s="22">
        <v>0</v>
      </c>
      <c r="O4028" s="22">
        <v>3816</v>
      </c>
      <c r="P4028" s="22">
        <v>404885</v>
      </c>
      <c r="Q4028" s="22" t="s">
        <v>23</v>
      </c>
    </row>
    <row r="4029" spans="1:17" ht="12.75" x14ac:dyDescent="0.2">
      <c r="A4029" s="23" t="s">
        <v>14553</v>
      </c>
      <c r="B4029" s="23" t="s">
        <v>14554</v>
      </c>
      <c r="C4029" s="22">
        <v>200075208</v>
      </c>
      <c r="D4029" s="22" t="s">
        <v>20</v>
      </c>
      <c r="E4029" s="24">
        <v>43961</v>
      </c>
      <c r="F4029" s="22" t="s">
        <v>21</v>
      </c>
      <c r="G4029" s="22" t="s">
        <v>39</v>
      </c>
      <c r="H4029" s="22">
        <v>694</v>
      </c>
      <c r="I4029" s="22">
        <v>90.22</v>
      </c>
      <c r="J4029" s="22">
        <v>13.88</v>
      </c>
      <c r="K4029" s="22">
        <v>589.9</v>
      </c>
      <c r="L4029" s="21"/>
      <c r="M4029" s="25">
        <v>43961</v>
      </c>
      <c r="N4029" s="22">
        <v>0</v>
      </c>
      <c r="O4029" s="22">
        <v>9407</v>
      </c>
      <c r="P4029" s="22">
        <v>426101</v>
      </c>
      <c r="Q4029" s="22" t="s">
        <v>23</v>
      </c>
    </row>
    <row r="4030" spans="1:17" ht="12.75" x14ac:dyDescent="0.2">
      <c r="A4030" s="23" t="s">
        <v>14555</v>
      </c>
      <c r="B4030" s="23" t="s">
        <v>14556</v>
      </c>
      <c r="C4030" s="22">
        <v>20008032222</v>
      </c>
      <c r="D4030" s="22" t="s">
        <v>20</v>
      </c>
      <c r="E4030" s="24">
        <v>43961</v>
      </c>
      <c r="F4030" s="22" t="s">
        <v>21</v>
      </c>
      <c r="G4030" s="22" t="s">
        <v>39</v>
      </c>
      <c r="H4030" s="22">
        <v>676</v>
      </c>
      <c r="I4030" s="22">
        <v>87.88</v>
      </c>
      <c r="J4030" s="22">
        <v>13.52</v>
      </c>
      <c r="K4030" s="22">
        <v>574.6</v>
      </c>
      <c r="L4030" s="21"/>
      <c r="M4030" s="25">
        <v>43961</v>
      </c>
      <c r="N4030" s="22">
        <v>0</v>
      </c>
      <c r="O4030" s="22">
        <v>1696</v>
      </c>
      <c r="P4030" s="22">
        <v>426101</v>
      </c>
      <c r="Q4030" s="22" t="s">
        <v>23</v>
      </c>
    </row>
    <row r="4031" spans="1:17" ht="12.75" x14ac:dyDescent="0.2">
      <c r="A4031" s="23" t="s">
        <v>14551</v>
      </c>
      <c r="B4031" s="23" t="s">
        <v>14552</v>
      </c>
      <c r="C4031" s="22">
        <v>200067704</v>
      </c>
      <c r="D4031" s="22" t="s">
        <v>20</v>
      </c>
      <c r="E4031" s="24">
        <v>43961</v>
      </c>
      <c r="F4031" s="22" t="s">
        <v>21</v>
      </c>
      <c r="G4031" s="22" t="s">
        <v>39</v>
      </c>
      <c r="H4031" s="22">
        <v>520</v>
      </c>
      <c r="I4031" s="22">
        <v>67.599999999999994</v>
      </c>
      <c r="J4031" s="22">
        <v>10.4</v>
      </c>
      <c r="K4031" s="22">
        <v>442</v>
      </c>
      <c r="L4031" s="22">
        <v>442</v>
      </c>
      <c r="M4031" s="25">
        <v>43961</v>
      </c>
      <c r="N4031" s="22">
        <v>0</v>
      </c>
      <c r="O4031" s="22">
        <v>4893</v>
      </c>
      <c r="P4031" s="22">
        <v>479087</v>
      </c>
      <c r="Q4031" s="22" t="s">
        <v>110</v>
      </c>
    </row>
    <row r="4032" spans="1:17" ht="12.75" x14ac:dyDescent="0.2">
      <c r="A4032" s="23" t="s">
        <v>14513</v>
      </c>
      <c r="B4032" s="23" t="s">
        <v>14514</v>
      </c>
      <c r="C4032" s="22">
        <v>20001219191</v>
      </c>
      <c r="D4032" s="22" t="s">
        <v>20</v>
      </c>
      <c r="E4032" s="24">
        <v>43961</v>
      </c>
      <c r="F4032" s="22" t="s">
        <v>21</v>
      </c>
      <c r="G4032" s="22" t="s">
        <v>39</v>
      </c>
      <c r="H4032" s="22">
        <v>4292.9759999999997</v>
      </c>
      <c r="I4032" s="22">
        <v>558.08687999999995</v>
      </c>
      <c r="J4032" s="22">
        <v>85.859520000000003</v>
      </c>
      <c r="K4032" s="22">
        <v>3649.03</v>
      </c>
      <c r="L4032" s="21"/>
      <c r="M4032" s="25">
        <v>43961</v>
      </c>
      <c r="N4032" s="22">
        <v>0</v>
      </c>
      <c r="O4032" s="22">
        <v>417</v>
      </c>
      <c r="P4032" s="22">
        <v>481781</v>
      </c>
      <c r="Q4032" s="22" t="s">
        <v>23</v>
      </c>
    </row>
    <row r="4033" spans="1:17" ht="12.75" x14ac:dyDescent="0.2">
      <c r="A4033" s="23" t="s">
        <v>14611</v>
      </c>
      <c r="B4033" s="23" t="s">
        <v>14612</v>
      </c>
      <c r="C4033" s="22">
        <v>20005506225</v>
      </c>
      <c r="D4033" s="22" t="s">
        <v>20</v>
      </c>
      <c r="E4033" s="24">
        <v>43961</v>
      </c>
      <c r="F4033" s="22" t="s">
        <v>21</v>
      </c>
      <c r="G4033" s="22" t="s">
        <v>39</v>
      </c>
      <c r="H4033" s="22">
        <v>784</v>
      </c>
      <c r="I4033" s="22">
        <v>101.92</v>
      </c>
      <c r="J4033" s="22">
        <v>15.68</v>
      </c>
      <c r="K4033" s="22">
        <v>666.4</v>
      </c>
      <c r="L4033" s="21"/>
      <c r="M4033" s="25">
        <v>43961</v>
      </c>
      <c r="N4033" s="22">
        <v>0</v>
      </c>
      <c r="O4033" s="22">
        <v>7850</v>
      </c>
      <c r="P4033" s="22">
        <v>409398</v>
      </c>
      <c r="Q4033" s="22" t="s">
        <v>23</v>
      </c>
    </row>
    <row r="4034" spans="1:17" ht="12.75" x14ac:dyDescent="0.2">
      <c r="A4034" s="23" t="s">
        <v>10216</v>
      </c>
      <c r="B4034" s="23" t="s">
        <v>10217</v>
      </c>
      <c r="C4034" s="22">
        <v>20002883447</v>
      </c>
      <c r="D4034" s="22" t="s">
        <v>20</v>
      </c>
      <c r="E4034" s="24">
        <v>43961</v>
      </c>
      <c r="F4034" s="22" t="s">
        <v>21</v>
      </c>
      <c r="G4034" s="22" t="s">
        <v>10140</v>
      </c>
      <c r="H4034" s="22">
        <v>330</v>
      </c>
      <c r="I4034" s="22">
        <v>42.9</v>
      </c>
      <c r="J4034" s="22">
        <v>6.6</v>
      </c>
      <c r="K4034" s="22">
        <v>280.5</v>
      </c>
      <c r="L4034" s="21"/>
      <c r="M4034" s="25">
        <v>43961</v>
      </c>
      <c r="N4034" s="22">
        <v>0</v>
      </c>
      <c r="O4034" s="22">
        <v>3182</v>
      </c>
      <c r="P4034" s="22">
        <v>426101</v>
      </c>
      <c r="Q4034" s="22" t="s">
        <v>23</v>
      </c>
    </row>
    <row r="4035" spans="1:17" ht="12.75" x14ac:dyDescent="0.2">
      <c r="A4035" s="23" t="s">
        <v>14583</v>
      </c>
      <c r="B4035" s="23" t="s">
        <v>14584</v>
      </c>
      <c r="C4035" s="22">
        <v>20004084007</v>
      </c>
      <c r="D4035" s="22" t="s">
        <v>20</v>
      </c>
      <c r="E4035" s="24">
        <v>43961</v>
      </c>
      <c r="F4035" s="22" t="s">
        <v>21</v>
      </c>
      <c r="G4035" s="22" t="s">
        <v>39</v>
      </c>
      <c r="H4035" s="22">
        <v>1402</v>
      </c>
      <c r="I4035" s="22">
        <v>182.26</v>
      </c>
      <c r="J4035" s="22">
        <v>28.04</v>
      </c>
      <c r="K4035" s="22">
        <v>1191.7</v>
      </c>
      <c r="L4035" s="21"/>
      <c r="M4035" s="25">
        <v>43961</v>
      </c>
      <c r="N4035" s="22">
        <v>0</v>
      </c>
      <c r="O4035" s="22">
        <v>1660</v>
      </c>
      <c r="P4035" s="22">
        <v>479004</v>
      </c>
      <c r="Q4035" s="22" t="s">
        <v>23</v>
      </c>
    </row>
    <row r="4036" spans="1:17" ht="12.75" x14ac:dyDescent="0.2">
      <c r="A4036" s="23" t="s">
        <v>14599</v>
      </c>
      <c r="B4036" s="23" t="s">
        <v>14600</v>
      </c>
      <c r="C4036" s="22">
        <v>20004084007</v>
      </c>
      <c r="D4036" s="22" t="s">
        <v>20</v>
      </c>
      <c r="E4036" s="24">
        <v>43961</v>
      </c>
      <c r="F4036" s="22" t="s">
        <v>21</v>
      </c>
      <c r="G4036" s="22" t="s">
        <v>39</v>
      </c>
      <c r="H4036" s="22">
        <v>1372</v>
      </c>
      <c r="I4036" s="22">
        <v>178.36</v>
      </c>
      <c r="J4036" s="22">
        <v>27.44</v>
      </c>
      <c r="K4036" s="22">
        <v>1166.2</v>
      </c>
      <c r="L4036" s="25"/>
      <c r="M4036" s="25">
        <v>43961</v>
      </c>
      <c r="N4036" s="22">
        <v>0</v>
      </c>
      <c r="O4036" s="22">
        <v>1660</v>
      </c>
      <c r="P4036" s="22">
        <v>479004</v>
      </c>
      <c r="Q4036" s="22" t="s">
        <v>23</v>
      </c>
    </row>
    <row r="4037" spans="1:17" ht="12.75" x14ac:dyDescent="0.2">
      <c r="A4037" s="23" t="s">
        <v>14575</v>
      </c>
      <c r="B4037" s="23" t="s">
        <v>14576</v>
      </c>
      <c r="C4037" s="22">
        <v>200011972569</v>
      </c>
      <c r="D4037" s="22" t="s">
        <v>20</v>
      </c>
      <c r="E4037" s="24">
        <v>43961</v>
      </c>
      <c r="F4037" s="22" t="s">
        <v>21</v>
      </c>
      <c r="G4037" s="22" t="s">
        <v>39</v>
      </c>
      <c r="H4037" s="22">
        <v>1306</v>
      </c>
      <c r="I4037" s="22">
        <v>169.78</v>
      </c>
      <c r="J4037" s="22">
        <v>26.12</v>
      </c>
      <c r="K4037" s="22">
        <v>1110.0999999999999</v>
      </c>
      <c r="L4037" s="21"/>
      <c r="M4037" s="25">
        <v>43961</v>
      </c>
      <c r="N4037" s="22">
        <v>0</v>
      </c>
      <c r="O4037" s="22">
        <v>9415</v>
      </c>
      <c r="P4037" s="22">
        <v>406334</v>
      </c>
      <c r="Q4037" s="22" t="s">
        <v>23</v>
      </c>
    </row>
    <row r="4038" spans="1:17" ht="12.75" x14ac:dyDescent="0.2">
      <c r="A4038" s="23" t="s">
        <v>14527</v>
      </c>
      <c r="B4038" s="23" t="s">
        <v>14528</v>
      </c>
      <c r="C4038" s="22">
        <v>20001059354</v>
      </c>
      <c r="D4038" s="22" t="s">
        <v>20</v>
      </c>
      <c r="E4038" s="24">
        <v>43961</v>
      </c>
      <c r="F4038" s="22" t="s">
        <v>21</v>
      </c>
      <c r="G4038" s="22" t="s">
        <v>39</v>
      </c>
      <c r="H4038" s="22">
        <v>1300</v>
      </c>
      <c r="I4038" s="22">
        <v>169</v>
      </c>
      <c r="J4038" s="22">
        <v>26</v>
      </c>
      <c r="K4038" s="22">
        <v>1105</v>
      </c>
      <c r="L4038" s="21"/>
      <c r="M4038" s="25">
        <v>43961</v>
      </c>
      <c r="N4038" s="22">
        <v>0</v>
      </c>
      <c r="O4038" s="22">
        <v>684</v>
      </c>
      <c r="P4038" s="22">
        <v>427427</v>
      </c>
      <c r="Q4038" s="22" t="s">
        <v>23</v>
      </c>
    </row>
    <row r="4039" spans="1:17" ht="12.75" x14ac:dyDescent="0.2">
      <c r="A4039" s="23" t="s">
        <v>14573</v>
      </c>
      <c r="B4039" s="23" t="s">
        <v>14574</v>
      </c>
      <c r="C4039" s="22">
        <v>20008032222</v>
      </c>
      <c r="D4039" s="22" t="s">
        <v>20</v>
      </c>
      <c r="E4039" s="24">
        <v>43961</v>
      </c>
      <c r="F4039" s="22" t="s">
        <v>21</v>
      </c>
      <c r="G4039" s="22" t="s">
        <v>39</v>
      </c>
      <c r="H4039" s="22">
        <v>520</v>
      </c>
      <c r="I4039" s="22">
        <v>67.599999999999994</v>
      </c>
      <c r="J4039" s="22">
        <v>10.4</v>
      </c>
      <c r="K4039" s="22">
        <v>442</v>
      </c>
      <c r="L4039" s="21"/>
      <c r="M4039" s="25">
        <v>43961</v>
      </c>
      <c r="N4039" s="22">
        <v>0</v>
      </c>
      <c r="O4039" s="22">
        <v>1696</v>
      </c>
      <c r="P4039" s="22">
        <v>426101</v>
      </c>
      <c r="Q4039" s="22" t="s">
        <v>23</v>
      </c>
    </row>
    <row r="4040" spans="1:17" ht="12.75" x14ac:dyDescent="0.2">
      <c r="A4040" s="23" t="s">
        <v>10218</v>
      </c>
      <c r="B4040" s="23" t="s">
        <v>10219</v>
      </c>
      <c r="C4040" s="22">
        <v>20007989961</v>
      </c>
      <c r="D4040" s="22" t="s">
        <v>20</v>
      </c>
      <c r="E4040" s="24">
        <v>43961</v>
      </c>
      <c r="F4040" s="22" t="s">
        <v>21</v>
      </c>
      <c r="G4040" s="22" t="s">
        <v>10140</v>
      </c>
      <c r="H4040" s="22">
        <v>463.09399999999999</v>
      </c>
      <c r="I4040" s="22">
        <v>60.202219999999997</v>
      </c>
      <c r="J4040" s="22">
        <v>9.2618799999999997</v>
      </c>
      <c r="K4040" s="22">
        <v>393.63</v>
      </c>
      <c r="L4040" s="21"/>
      <c r="M4040" s="25">
        <v>43961</v>
      </c>
      <c r="N4040" s="22">
        <v>0</v>
      </c>
      <c r="O4040" s="22">
        <v>7540</v>
      </c>
      <c r="P4040" s="22">
        <v>427427</v>
      </c>
      <c r="Q4040" s="22" t="s">
        <v>23</v>
      </c>
    </row>
    <row r="4041" spans="1:17" ht="12.75" x14ac:dyDescent="0.2">
      <c r="A4041" s="23" t="s">
        <v>14589</v>
      </c>
      <c r="B4041" s="23" t="s">
        <v>14590</v>
      </c>
      <c r="C4041" s="22">
        <v>20007559372</v>
      </c>
      <c r="D4041" s="22" t="s">
        <v>20</v>
      </c>
      <c r="E4041" s="24">
        <v>43961</v>
      </c>
      <c r="F4041" s="22" t="s">
        <v>21</v>
      </c>
      <c r="G4041" s="22" t="s">
        <v>39</v>
      </c>
      <c r="H4041" s="22">
        <v>436</v>
      </c>
      <c r="I4041" s="22">
        <v>56.68</v>
      </c>
      <c r="J4041" s="22">
        <v>8.7200000000000006</v>
      </c>
      <c r="K4041" s="22">
        <v>370.6</v>
      </c>
      <c r="L4041" s="21"/>
      <c r="M4041" s="25">
        <v>43961</v>
      </c>
      <c r="N4041" s="22">
        <v>0</v>
      </c>
      <c r="O4041" s="22">
        <v>5721</v>
      </c>
      <c r="P4041" s="22">
        <v>427427</v>
      </c>
      <c r="Q4041" s="22" t="s">
        <v>23</v>
      </c>
    </row>
    <row r="4042" spans="1:17" ht="12.75" x14ac:dyDescent="0.2">
      <c r="A4042" s="23" t="s">
        <v>14523</v>
      </c>
      <c r="B4042" s="23" t="s">
        <v>14524</v>
      </c>
      <c r="C4042" s="22">
        <v>20002213619</v>
      </c>
      <c r="D4042" s="22" t="s">
        <v>20</v>
      </c>
      <c r="E4042" s="24">
        <v>43961</v>
      </c>
      <c r="F4042" s="22" t="s">
        <v>21</v>
      </c>
      <c r="G4042" s="22" t="s">
        <v>39</v>
      </c>
      <c r="H4042" s="22">
        <v>1504</v>
      </c>
      <c r="I4042" s="22">
        <v>195.52</v>
      </c>
      <c r="J4042" s="22">
        <v>30.08</v>
      </c>
      <c r="K4042" s="22">
        <v>1278.4000000000001</v>
      </c>
      <c r="L4042" s="21"/>
      <c r="M4042" s="25">
        <v>43961</v>
      </c>
      <c r="N4042" s="22">
        <v>0</v>
      </c>
      <c r="O4042" s="22">
        <v>2972</v>
      </c>
      <c r="P4042" s="22">
        <v>409398</v>
      </c>
      <c r="Q4042" s="22" t="s">
        <v>23</v>
      </c>
    </row>
    <row r="4043" spans="1:17" ht="12.75" x14ac:dyDescent="0.2">
      <c r="A4043" s="23" t="s">
        <v>10200</v>
      </c>
      <c r="B4043" s="23" t="s">
        <v>10201</v>
      </c>
      <c r="C4043" s="22">
        <v>200012640255</v>
      </c>
      <c r="D4043" s="22" t="s">
        <v>20</v>
      </c>
      <c r="E4043" s="24">
        <v>43961</v>
      </c>
      <c r="F4043" s="22" t="s">
        <v>21</v>
      </c>
      <c r="G4043" s="22" t="s">
        <v>10140</v>
      </c>
      <c r="H4043" s="22">
        <v>633.6</v>
      </c>
      <c r="I4043" s="22">
        <v>82.367999999999995</v>
      </c>
      <c r="J4043" s="22">
        <v>12.672000000000001</v>
      </c>
      <c r="K4043" s="22">
        <v>538.55999999999995</v>
      </c>
      <c r="L4043" s="21"/>
      <c r="M4043" s="25">
        <v>43961</v>
      </c>
      <c r="N4043" s="22">
        <v>0</v>
      </c>
      <c r="O4043" s="22">
        <v>5260</v>
      </c>
      <c r="P4043" s="22">
        <v>404885</v>
      </c>
      <c r="Q4043" s="22" t="s">
        <v>23</v>
      </c>
    </row>
    <row r="4044" spans="1:17" ht="12.75" x14ac:dyDescent="0.2">
      <c r="A4044" s="23" t="s">
        <v>14517</v>
      </c>
      <c r="B4044" s="23" t="s">
        <v>14518</v>
      </c>
      <c r="C4044" s="22">
        <v>200011701901</v>
      </c>
      <c r="D4044" s="22" t="s">
        <v>20</v>
      </c>
      <c r="E4044" s="24">
        <v>43961</v>
      </c>
      <c r="F4044" s="22" t="s">
        <v>21</v>
      </c>
      <c r="G4044" s="22" t="s">
        <v>39</v>
      </c>
      <c r="H4044" s="22">
        <v>460</v>
      </c>
      <c r="I4044" s="22">
        <v>59.8</v>
      </c>
      <c r="J4044" s="22">
        <v>9.1999999999999993</v>
      </c>
      <c r="K4044" s="22">
        <v>391</v>
      </c>
      <c r="L4044" s="21"/>
      <c r="M4044" s="25">
        <v>43961</v>
      </c>
      <c r="N4044" s="22">
        <v>0</v>
      </c>
      <c r="O4044" s="22">
        <v>1784</v>
      </c>
      <c r="P4044" s="22">
        <v>427427</v>
      </c>
      <c r="Q4044" s="22" t="s">
        <v>23</v>
      </c>
    </row>
    <row r="4045" spans="1:17" ht="12.75" x14ac:dyDescent="0.2">
      <c r="A4045" s="23" t="s">
        <v>10204</v>
      </c>
      <c r="B4045" s="23" t="s">
        <v>10205</v>
      </c>
      <c r="C4045" s="22">
        <v>200012515771</v>
      </c>
      <c r="D4045" s="22" t="s">
        <v>20</v>
      </c>
      <c r="E4045" s="24">
        <v>43961</v>
      </c>
      <c r="F4045" s="22" t="s">
        <v>21</v>
      </c>
      <c r="G4045" s="22" t="s">
        <v>10140</v>
      </c>
      <c r="H4045" s="22">
        <v>442</v>
      </c>
      <c r="I4045" s="22">
        <v>57.46</v>
      </c>
      <c r="J4045" s="22">
        <v>8.84</v>
      </c>
      <c r="K4045" s="22">
        <v>375.7</v>
      </c>
      <c r="L4045" s="21"/>
      <c r="M4045" s="25">
        <v>43961</v>
      </c>
      <c r="N4045" s="22">
        <v>0</v>
      </c>
      <c r="O4045" s="22">
        <v>3334</v>
      </c>
      <c r="P4045" s="22">
        <v>426101</v>
      </c>
      <c r="Q4045" s="22" t="s">
        <v>23</v>
      </c>
    </row>
    <row r="4046" spans="1:17" ht="12.75" x14ac:dyDescent="0.2">
      <c r="A4046" s="23" t="s">
        <v>14557</v>
      </c>
      <c r="B4046" s="23" t="s">
        <v>14558</v>
      </c>
      <c r="C4046" s="22">
        <v>20004985471</v>
      </c>
      <c r="D4046" s="22" t="s">
        <v>20</v>
      </c>
      <c r="E4046" s="24">
        <v>43961</v>
      </c>
      <c r="F4046" s="22" t="s">
        <v>21</v>
      </c>
      <c r="G4046" s="22" t="s">
        <v>39</v>
      </c>
      <c r="H4046" s="22">
        <v>400</v>
      </c>
      <c r="I4046" s="22">
        <v>52</v>
      </c>
      <c r="J4046" s="22">
        <v>8</v>
      </c>
      <c r="K4046" s="22">
        <v>340</v>
      </c>
      <c r="L4046" s="21"/>
      <c r="M4046" s="25">
        <v>43961</v>
      </c>
      <c r="N4046" s="22">
        <v>0</v>
      </c>
      <c r="O4046" s="22">
        <v>7930</v>
      </c>
      <c r="P4046" s="22">
        <v>426101</v>
      </c>
      <c r="Q4046" s="22" t="s">
        <v>23</v>
      </c>
    </row>
    <row r="4047" spans="1:17" ht="12.75" x14ac:dyDescent="0.2">
      <c r="A4047" s="23" t="s">
        <v>14613</v>
      </c>
      <c r="B4047" s="23" t="s">
        <v>14614</v>
      </c>
      <c r="C4047" s="22">
        <v>20003351887</v>
      </c>
      <c r="D4047" s="22" t="s">
        <v>20</v>
      </c>
      <c r="E4047" s="24">
        <v>43961</v>
      </c>
      <c r="F4047" s="22" t="s">
        <v>21</v>
      </c>
      <c r="G4047" s="22" t="s">
        <v>39</v>
      </c>
      <c r="H4047" s="22">
        <v>1403.6</v>
      </c>
      <c r="I4047" s="22">
        <v>182.46799999999999</v>
      </c>
      <c r="J4047" s="22">
        <v>28.071999999999999</v>
      </c>
      <c r="K4047" s="22">
        <v>1193.06</v>
      </c>
      <c r="L4047" s="25"/>
      <c r="M4047" s="25">
        <v>43961</v>
      </c>
      <c r="N4047" s="22">
        <v>0</v>
      </c>
      <c r="O4047" s="22">
        <v>6164</v>
      </c>
      <c r="P4047" s="22">
        <v>427427</v>
      </c>
      <c r="Q4047" s="22" t="s">
        <v>23</v>
      </c>
    </row>
    <row r="4048" spans="1:17" ht="12.75" x14ac:dyDescent="0.2">
      <c r="A4048" s="23" t="s">
        <v>14603</v>
      </c>
      <c r="B4048" s="23" t="s">
        <v>14604</v>
      </c>
      <c r="C4048" s="22">
        <v>2000744258</v>
      </c>
      <c r="D4048" s="22" t="s">
        <v>20</v>
      </c>
      <c r="E4048" s="24">
        <v>43961</v>
      </c>
      <c r="F4048" s="22" t="s">
        <v>21</v>
      </c>
      <c r="G4048" s="22" t="s">
        <v>39</v>
      </c>
      <c r="H4048" s="22">
        <v>958</v>
      </c>
      <c r="I4048" s="22">
        <v>124.54</v>
      </c>
      <c r="J4048" s="22">
        <v>19.16</v>
      </c>
      <c r="K4048" s="22">
        <v>814.3</v>
      </c>
      <c r="L4048" s="21"/>
      <c r="M4048" s="25">
        <v>43961</v>
      </c>
      <c r="N4048" s="22">
        <v>0</v>
      </c>
      <c r="O4048" s="22">
        <v>5273</v>
      </c>
      <c r="P4048" s="22">
        <v>426101</v>
      </c>
      <c r="Q4048" s="22" t="s">
        <v>23</v>
      </c>
    </row>
    <row r="4049" spans="1:17" ht="12.75" x14ac:dyDescent="0.2">
      <c r="A4049" s="23" t="s">
        <v>14607</v>
      </c>
      <c r="B4049" s="23" t="s">
        <v>14608</v>
      </c>
      <c r="C4049" s="22">
        <v>200047683</v>
      </c>
      <c r="D4049" s="22" t="s">
        <v>20</v>
      </c>
      <c r="E4049" s="24">
        <v>43961</v>
      </c>
      <c r="F4049" s="22" t="s">
        <v>21</v>
      </c>
      <c r="G4049" s="22" t="s">
        <v>39</v>
      </c>
      <c r="H4049" s="22">
        <v>508</v>
      </c>
      <c r="I4049" s="22">
        <v>66.040000000000006</v>
      </c>
      <c r="J4049" s="22">
        <v>10.16</v>
      </c>
      <c r="K4049" s="22">
        <v>431.8</v>
      </c>
      <c r="L4049" s="21"/>
      <c r="M4049" s="25">
        <v>43961</v>
      </c>
      <c r="N4049" s="22">
        <v>0</v>
      </c>
      <c r="O4049" s="22">
        <v>9573</v>
      </c>
      <c r="P4049" s="22">
        <v>427427</v>
      </c>
      <c r="Q4049" s="22" t="s">
        <v>23</v>
      </c>
    </row>
    <row r="4050" spans="1:17" ht="12.75" x14ac:dyDescent="0.2">
      <c r="A4050" s="23" t="s">
        <v>14595</v>
      </c>
      <c r="B4050" s="23" t="s">
        <v>14596</v>
      </c>
      <c r="C4050" s="22">
        <v>20001421829</v>
      </c>
      <c r="D4050" s="22" t="s">
        <v>20</v>
      </c>
      <c r="E4050" s="24">
        <v>43961</v>
      </c>
      <c r="F4050" s="22" t="s">
        <v>21</v>
      </c>
      <c r="G4050" s="22" t="s">
        <v>39</v>
      </c>
      <c r="H4050" s="22">
        <v>2000</v>
      </c>
      <c r="I4050" s="22">
        <v>260</v>
      </c>
      <c r="J4050" s="22">
        <v>40</v>
      </c>
      <c r="K4050" s="22">
        <v>1700</v>
      </c>
      <c r="L4050" s="21"/>
      <c r="M4050" s="25">
        <v>43961</v>
      </c>
      <c r="N4050" s="22">
        <v>0</v>
      </c>
      <c r="O4050" s="22">
        <v>968</v>
      </c>
      <c r="P4050" s="22">
        <v>464842</v>
      </c>
      <c r="Q4050" s="22" t="s">
        <v>23</v>
      </c>
    </row>
    <row r="4051" spans="1:17" ht="12.75" x14ac:dyDescent="0.2">
      <c r="A4051" s="23" t="s">
        <v>14587</v>
      </c>
      <c r="B4051" s="23" t="s">
        <v>14588</v>
      </c>
      <c r="C4051" s="22">
        <v>20005506225</v>
      </c>
      <c r="D4051" s="22" t="s">
        <v>20</v>
      </c>
      <c r="E4051" s="24">
        <v>43961</v>
      </c>
      <c r="F4051" s="22" t="s">
        <v>21</v>
      </c>
      <c r="G4051" s="22" t="s">
        <v>39</v>
      </c>
      <c r="H4051" s="22">
        <v>622</v>
      </c>
      <c r="I4051" s="22">
        <v>80.86</v>
      </c>
      <c r="J4051" s="22">
        <v>12.44</v>
      </c>
      <c r="K4051" s="22">
        <v>528.70000000000005</v>
      </c>
      <c r="L4051" s="21"/>
      <c r="M4051" s="25">
        <v>43961</v>
      </c>
      <c r="N4051" s="22">
        <v>0</v>
      </c>
      <c r="O4051" s="22">
        <v>7850</v>
      </c>
      <c r="P4051" s="22">
        <v>409398</v>
      </c>
      <c r="Q4051" s="22" t="s">
        <v>23</v>
      </c>
    </row>
    <row r="4052" spans="1:17" ht="12.75" x14ac:dyDescent="0.2">
      <c r="A4052" s="23" t="s">
        <v>10208</v>
      </c>
      <c r="B4052" s="23" t="s">
        <v>10209</v>
      </c>
      <c r="C4052" s="22">
        <v>200012515771</v>
      </c>
      <c r="D4052" s="22" t="s">
        <v>20</v>
      </c>
      <c r="E4052" s="24">
        <v>43961</v>
      </c>
      <c r="F4052" s="22" t="s">
        <v>21</v>
      </c>
      <c r="G4052" s="22" t="s">
        <v>10140</v>
      </c>
      <c r="H4052" s="22">
        <v>420</v>
      </c>
      <c r="I4052" s="22">
        <v>54.6</v>
      </c>
      <c r="J4052" s="22">
        <v>8.4</v>
      </c>
      <c r="K4052" s="22">
        <v>357</v>
      </c>
      <c r="L4052" s="21"/>
      <c r="M4052" s="25">
        <v>43961</v>
      </c>
      <c r="N4052" s="22">
        <v>0</v>
      </c>
      <c r="O4052" s="22">
        <v>3334</v>
      </c>
      <c r="P4052" s="22">
        <v>426101</v>
      </c>
      <c r="Q4052" s="22" t="s">
        <v>23</v>
      </c>
    </row>
    <row r="4053" spans="1:17" ht="12.75" x14ac:dyDescent="0.2">
      <c r="A4053" s="23" t="s">
        <v>14547</v>
      </c>
      <c r="B4053" s="23" t="s">
        <v>14548</v>
      </c>
      <c r="C4053" s="22">
        <v>200010411099</v>
      </c>
      <c r="D4053" s="22" t="s">
        <v>20</v>
      </c>
      <c r="E4053" s="24">
        <v>43961</v>
      </c>
      <c r="F4053" s="22" t="s">
        <v>21</v>
      </c>
      <c r="G4053" s="22" t="s">
        <v>39</v>
      </c>
      <c r="H4053" s="22">
        <v>748</v>
      </c>
      <c r="I4053" s="22">
        <v>97.24</v>
      </c>
      <c r="J4053" s="22">
        <v>14.96</v>
      </c>
      <c r="K4053" s="22">
        <v>635.79999999999995</v>
      </c>
      <c r="L4053" s="21"/>
      <c r="M4053" s="25">
        <v>43961</v>
      </c>
      <c r="N4053" s="22">
        <v>0</v>
      </c>
      <c r="O4053" s="22">
        <v>2727</v>
      </c>
      <c r="P4053" s="22">
        <v>464842</v>
      </c>
      <c r="Q4053" s="22" t="s">
        <v>23</v>
      </c>
    </row>
    <row r="4054" spans="1:17" ht="12.75" x14ac:dyDescent="0.2">
      <c r="A4054" s="23" t="s">
        <v>14601</v>
      </c>
      <c r="B4054" s="23" t="s">
        <v>14602</v>
      </c>
      <c r="C4054" s="22">
        <v>20002162507</v>
      </c>
      <c r="D4054" s="22" t="s">
        <v>20</v>
      </c>
      <c r="E4054" s="24">
        <v>43961</v>
      </c>
      <c r="F4054" s="22" t="s">
        <v>21</v>
      </c>
      <c r="G4054" s="22" t="s">
        <v>39</v>
      </c>
      <c r="H4054" s="22">
        <v>400</v>
      </c>
      <c r="I4054" s="22">
        <v>52</v>
      </c>
      <c r="J4054" s="22">
        <v>8</v>
      </c>
      <c r="K4054" s="22">
        <v>340</v>
      </c>
      <c r="L4054" s="21"/>
      <c r="M4054" s="25">
        <v>43961</v>
      </c>
      <c r="N4054" s="22">
        <v>0</v>
      </c>
      <c r="O4054" s="22">
        <v>1955</v>
      </c>
      <c r="P4054" s="22">
        <v>404885</v>
      </c>
      <c r="Q4054" s="22" t="s">
        <v>23</v>
      </c>
    </row>
    <row r="4055" spans="1:17" ht="12.75" x14ac:dyDescent="0.2">
      <c r="A4055" s="23" t="s">
        <v>14525</v>
      </c>
      <c r="B4055" s="23" t="s">
        <v>14526</v>
      </c>
      <c r="C4055" s="22">
        <v>200014569196</v>
      </c>
      <c r="D4055" s="22" t="s">
        <v>20</v>
      </c>
      <c r="E4055" s="24">
        <v>43961</v>
      </c>
      <c r="F4055" s="22" t="s">
        <v>21</v>
      </c>
      <c r="G4055" s="22" t="s">
        <v>39</v>
      </c>
      <c r="H4055" s="22">
        <v>829.4</v>
      </c>
      <c r="I4055" s="22">
        <v>107.822</v>
      </c>
      <c r="J4055" s="22">
        <v>16.588000000000001</v>
      </c>
      <c r="K4055" s="22">
        <v>704.99</v>
      </c>
      <c r="L4055" s="21"/>
      <c r="M4055" s="25">
        <v>43961</v>
      </c>
      <c r="N4055" s="22">
        <v>0</v>
      </c>
      <c r="O4055" s="22">
        <v>5031</v>
      </c>
      <c r="P4055" s="22">
        <v>409398</v>
      </c>
      <c r="Q4055" s="22" t="s">
        <v>23</v>
      </c>
    </row>
    <row r="4056" spans="1:17" ht="12.75" x14ac:dyDescent="0.2">
      <c r="A4056" s="23" t="s">
        <v>14633</v>
      </c>
      <c r="B4056" s="23" t="s">
        <v>14634</v>
      </c>
      <c r="C4056" s="22">
        <v>20008032222</v>
      </c>
      <c r="D4056" s="22" t="s">
        <v>20</v>
      </c>
      <c r="E4056" s="24">
        <v>43961</v>
      </c>
      <c r="F4056" s="22" t="s">
        <v>21</v>
      </c>
      <c r="G4056" s="22" t="s">
        <v>39</v>
      </c>
      <c r="H4056" s="22">
        <v>544</v>
      </c>
      <c r="I4056" s="22">
        <v>70.72</v>
      </c>
      <c r="J4056" s="22">
        <v>10.88</v>
      </c>
      <c r="K4056" s="22">
        <v>462.4</v>
      </c>
      <c r="L4056" s="21"/>
      <c r="M4056" s="25">
        <v>43961</v>
      </c>
      <c r="N4056" s="22">
        <v>0</v>
      </c>
      <c r="O4056" s="22">
        <v>1696</v>
      </c>
      <c r="P4056" s="22">
        <v>426101</v>
      </c>
      <c r="Q4056" s="22" t="s">
        <v>23</v>
      </c>
    </row>
    <row r="4057" spans="1:17" ht="12.75" x14ac:dyDescent="0.2">
      <c r="A4057" s="23" t="s">
        <v>14521</v>
      </c>
      <c r="B4057" s="23" t="s">
        <v>14522</v>
      </c>
      <c r="C4057" s="22">
        <v>20009821422</v>
      </c>
      <c r="D4057" s="22" t="s">
        <v>20</v>
      </c>
      <c r="E4057" s="24">
        <v>43961</v>
      </c>
      <c r="F4057" s="22" t="s">
        <v>21</v>
      </c>
      <c r="G4057" s="22" t="s">
        <v>39</v>
      </c>
      <c r="H4057" s="22">
        <v>538</v>
      </c>
      <c r="I4057" s="22">
        <v>69.94</v>
      </c>
      <c r="J4057" s="22">
        <v>10.76</v>
      </c>
      <c r="K4057" s="22">
        <v>457.3</v>
      </c>
      <c r="L4057" s="21"/>
      <c r="M4057" s="25">
        <v>43961</v>
      </c>
      <c r="N4057" s="22">
        <v>0</v>
      </c>
      <c r="O4057" s="22">
        <v>3801</v>
      </c>
      <c r="P4057" s="22">
        <v>481779</v>
      </c>
      <c r="Q4057" s="22" t="s">
        <v>23</v>
      </c>
    </row>
    <row r="4058" spans="1:17" ht="12.75" x14ac:dyDescent="0.2">
      <c r="A4058" s="23" t="s">
        <v>14623</v>
      </c>
      <c r="B4058" s="23" t="s">
        <v>14624</v>
      </c>
      <c r="C4058" s="22">
        <v>20003176215</v>
      </c>
      <c r="D4058" s="22" t="s">
        <v>20</v>
      </c>
      <c r="E4058" s="24">
        <v>43961</v>
      </c>
      <c r="F4058" s="22" t="s">
        <v>21</v>
      </c>
      <c r="G4058" s="22" t="s">
        <v>39</v>
      </c>
      <c r="H4058" s="22">
        <v>658</v>
      </c>
      <c r="I4058" s="22">
        <v>85.54</v>
      </c>
      <c r="J4058" s="22">
        <v>13.16</v>
      </c>
      <c r="K4058" s="22">
        <v>559.29999999999995</v>
      </c>
      <c r="L4058" s="21"/>
      <c r="M4058" s="25">
        <v>43961</v>
      </c>
      <c r="N4058" s="22">
        <v>0</v>
      </c>
      <c r="O4058" s="22">
        <v>8318</v>
      </c>
      <c r="P4058" s="22">
        <v>426102</v>
      </c>
      <c r="Q4058" s="22" t="s">
        <v>23</v>
      </c>
    </row>
    <row r="4059" spans="1:17" ht="12.75" x14ac:dyDescent="0.2">
      <c r="A4059" s="23" t="s">
        <v>14627</v>
      </c>
      <c r="B4059" s="23" t="s">
        <v>14628</v>
      </c>
      <c r="C4059" s="22">
        <v>20001909425</v>
      </c>
      <c r="D4059" s="22" t="s">
        <v>20</v>
      </c>
      <c r="E4059" s="24">
        <v>43961</v>
      </c>
      <c r="F4059" s="22" t="s">
        <v>21</v>
      </c>
      <c r="G4059" s="22" t="s">
        <v>39</v>
      </c>
      <c r="H4059" s="22">
        <v>580</v>
      </c>
      <c r="I4059" s="22">
        <v>75.400000000000006</v>
      </c>
      <c r="J4059" s="22">
        <v>11.6</v>
      </c>
      <c r="K4059" s="22">
        <v>493</v>
      </c>
      <c r="L4059" s="21"/>
      <c r="M4059" s="25">
        <v>43961</v>
      </c>
      <c r="N4059" s="22">
        <v>0</v>
      </c>
      <c r="O4059" s="22">
        <v>4656</v>
      </c>
      <c r="P4059" s="22">
        <v>404885</v>
      </c>
      <c r="Q4059" s="22" t="s">
        <v>23</v>
      </c>
    </row>
    <row r="4060" spans="1:17" ht="12.75" x14ac:dyDescent="0.2">
      <c r="A4060" s="23" t="s">
        <v>14617</v>
      </c>
      <c r="B4060" s="23" t="s">
        <v>14618</v>
      </c>
      <c r="C4060" s="22">
        <v>20004759230</v>
      </c>
      <c r="D4060" s="22" t="s">
        <v>20</v>
      </c>
      <c r="E4060" s="24">
        <v>43961</v>
      </c>
      <c r="F4060" s="22" t="s">
        <v>21</v>
      </c>
      <c r="G4060" s="22" t="s">
        <v>39</v>
      </c>
      <c r="H4060" s="22">
        <v>520</v>
      </c>
      <c r="I4060" s="22">
        <v>67.599999999999994</v>
      </c>
      <c r="J4060" s="22">
        <v>10.4</v>
      </c>
      <c r="K4060" s="22">
        <v>442</v>
      </c>
      <c r="L4060" s="21"/>
      <c r="M4060" s="25">
        <v>43961</v>
      </c>
      <c r="N4060" s="22">
        <v>0</v>
      </c>
      <c r="O4060" s="22">
        <v>3816</v>
      </c>
      <c r="P4060" s="22">
        <v>404885</v>
      </c>
      <c r="Q4060" s="22" t="s">
        <v>23</v>
      </c>
    </row>
    <row r="4061" spans="1:17" ht="12.75" x14ac:dyDescent="0.2">
      <c r="A4061" s="23" t="s">
        <v>13532</v>
      </c>
      <c r="B4061" s="23" t="s">
        <v>13533</v>
      </c>
      <c r="C4061" s="22">
        <v>20003351887</v>
      </c>
      <c r="D4061" s="22" t="s">
        <v>20</v>
      </c>
      <c r="E4061" s="24">
        <v>43955</v>
      </c>
      <c r="F4061" s="22" t="s">
        <v>21</v>
      </c>
      <c r="G4061" s="22" t="s">
        <v>39</v>
      </c>
      <c r="H4061" s="22">
        <v>1364</v>
      </c>
      <c r="I4061" s="22">
        <v>177.32</v>
      </c>
      <c r="J4061" s="22">
        <v>27.28</v>
      </c>
      <c r="K4061" s="22">
        <v>1159.4000000000001</v>
      </c>
      <c r="L4061" s="21"/>
      <c r="M4061" s="25">
        <v>43955</v>
      </c>
      <c r="N4061" s="22">
        <v>0</v>
      </c>
      <c r="O4061" s="22">
        <v>6164</v>
      </c>
      <c r="P4061" s="22">
        <v>427427</v>
      </c>
      <c r="Q4061" s="22" t="s">
        <v>23</v>
      </c>
    </row>
    <row r="4062" spans="1:17" ht="12.75" x14ac:dyDescent="0.2">
      <c r="A4062" s="23" t="s">
        <v>13524</v>
      </c>
      <c r="B4062" s="23" t="s">
        <v>13525</v>
      </c>
      <c r="C4062" s="22">
        <v>20001229958</v>
      </c>
      <c r="D4062" s="22" t="s">
        <v>20</v>
      </c>
      <c r="E4062" s="24">
        <v>43955</v>
      </c>
      <c r="F4062" s="22" t="s">
        <v>21</v>
      </c>
      <c r="G4062" s="22" t="s">
        <v>39</v>
      </c>
      <c r="H4062" s="22">
        <v>658</v>
      </c>
      <c r="I4062" s="22">
        <v>85.54</v>
      </c>
      <c r="J4062" s="22">
        <v>13.16</v>
      </c>
      <c r="K4062" s="22">
        <v>559.29999999999995</v>
      </c>
      <c r="L4062" s="21"/>
      <c r="M4062" s="25">
        <v>43955</v>
      </c>
      <c r="N4062" s="22">
        <v>0</v>
      </c>
      <c r="O4062" s="22">
        <v>5744</v>
      </c>
      <c r="P4062" s="22">
        <v>426101</v>
      </c>
      <c r="Q4062" s="22" t="s">
        <v>23</v>
      </c>
    </row>
    <row r="4063" spans="1:17" ht="12.75" x14ac:dyDescent="0.2">
      <c r="A4063" s="23" t="s">
        <v>13518</v>
      </c>
      <c r="B4063" s="23" t="s">
        <v>13519</v>
      </c>
      <c r="C4063" s="22">
        <v>20003351887</v>
      </c>
      <c r="D4063" s="22" t="s">
        <v>20</v>
      </c>
      <c r="E4063" s="24">
        <v>43955</v>
      </c>
      <c r="F4063" s="22" t="s">
        <v>21</v>
      </c>
      <c r="G4063" s="22" t="s">
        <v>39</v>
      </c>
      <c r="H4063" s="22">
        <v>1278.2</v>
      </c>
      <c r="I4063" s="22">
        <v>166.166</v>
      </c>
      <c r="J4063" s="22">
        <v>25.564</v>
      </c>
      <c r="K4063" s="22">
        <v>1086.47</v>
      </c>
      <c r="L4063" s="25"/>
      <c r="M4063" s="25">
        <v>43955</v>
      </c>
      <c r="N4063" s="22">
        <v>0</v>
      </c>
      <c r="O4063" s="22">
        <v>6164</v>
      </c>
      <c r="P4063" s="22">
        <v>427427</v>
      </c>
      <c r="Q4063" s="22" t="s">
        <v>23</v>
      </c>
    </row>
    <row r="4064" spans="1:17" ht="12.75" x14ac:dyDescent="0.2">
      <c r="A4064" s="23" t="s">
        <v>13491</v>
      </c>
      <c r="B4064" s="23" t="s">
        <v>13492</v>
      </c>
      <c r="C4064" s="22">
        <v>20001198981</v>
      </c>
      <c r="D4064" s="22" t="s">
        <v>20</v>
      </c>
      <c r="E4064" s="24">
        <v>43955</v>
      </c>
      <c r="F4064" s="22" t="s">
        <v>21</v>
      </c>
      <c r="G4064" s="22" t="s">
        <v>39</v>
      </c>
      <c r="H4064" s="22">
        <v>1737.529</v>
      </c>
      <c r="I4064" s="22">
        <v>225.87877</v>
      </c>
      <c r="J4064" s="22">
        <v>34.750579999999999</v>
      </c>
      <c r="K4064" s="22">
        <v>1476.9</v>
      </c>
      <c r="L4064" s="21"/>
      <c r="M4064" s="25">
        <v>43955</v>
      </c>
      <c r="N4064" s="22">
        <v>0</v>
      </c>
      <c r="O4064" s="22">
        <v>5496</v>
      </c>
      <c r="P4064" s="22">
        <v>427417</v>
      </c>
      <c r="Q4064" s="22" t="s">
        <v>23</v>
      </c>
    </row>
    <row r="4065" spans="1:17" ht="12.75" x14ac:dyDescent="0.2">
      <c r="A4065" s="23" t="s">
        <v>13522</v>
      </c>
      <c r="B4065" s="23" t="s">
        <v>13523</v>
      </c>
      <c r="C4065" s="22">
        <v>200013891542</v>
      </c>
      <c r="D4065" s="22" t="s">
        <v>20</v>
      </c>
      <c r="E4065" s="24">
        <v>43955</v>
      </c>
      <c r="F4065" s="22" t="s">
        <v>21</v>
      </c>
      <c r="G4065" s="22" t="s">
        <v>39</v>
      </c>
      <c r="H4065" s="22">
        <v>1800</v>
      </c>
      <c r="I4065" s="22">
        <v>234</v>
      </c>
      <c r="J4065" s="22">
        <v>36</v>
      </c>
      <c r="K4065" s="22">
        <v>1530</v>
      </c>
      <c r="L4065" s="21"/>
      <c r="M4065" s="25">
        <v>43955</v>
      </c>
      <c r="N4065" s="22">
        <v>0</v>
      </c>
      <c r="O4065" s="22">
        <v>2739</v>
      </c>
      <c r="P4065" s="22">
        <v>409398</v>
      </c>
      <c r="Q4065" s="22" t="s">
        <v>23</v>
      </c>
    </row>
    <row r="4066" spans="1:17" ht="12.75" x14ac:dyDescent="0.2">
      <c r="A4066" s="23" t="s">
        <v>13526</v>
      </c>
      <c r="B4066" s="23" t="s">
        <v>13527</v>
      </c>
      <c r="C4066" s="22">
        <v>20001107485</v>
      </c>
      <c r="D4066" s="22" t="s">
        <v>20</v>
      </c>
      <c r="E4066" s="24">
        <v>43955</v>
      </c>
      <c r="F4066" s="22" t="s">
        <v>21</v>
      </c>
      <c r="G4066" s="22" t="s">
        <v>39</v>
      </c>
      <c r="H4066" s="22">
        <v>578.6</v>
      </c>
      <c r="I4066" s="22">
        <v>75.218000000000004</v>
      </c>
      <c r="J4066" s="22">
        <v>11.571999999999999</v>
      </c>
      <c r="K4066" s="22">
        <v>491.81</v>
      </c>
      <c r="L4066" s="21"/>
      <c r="M4066" s="25">
        <v>43955</v>
      </c>
      <c r="N4066" s="22">
        <v>0</v>
      </c>
      <c r="O4066" s="22">
        <v>903</v>
      </c>
      <c r="P4066" s="22">
        <v>404885</v>
      </c>
      <c r="Q4066" s="22" t="s">
        <v>23</v>
      </c>
    </row>
    <row r="4067" spans="1:17" ht="12.75" x14ac:dyDescent="0.2">
      <c r="A4067" s="23" t="s">
        <v>13445</v>
      </c>
      <c r="B4067" s="23" t="s">
        <v>13446</v>
      </c>
      <c r="C4067" s="22">
        <v>20008372704</v>
      </c>
      <c r="D4067" s="22" t="s">
        <v>20</v>
      </c>
      <c r="E4067" s="24">
        <v>43955</v>
      </c>
      <c r="F4067" s="22" t="s">
        <v>21</v>
      </c>
      <c r="G4067" s="22" t="s">
        <v>39</v>
      </c>
      <c r="H4067" s="22">
        <v>1354</v>
      </c>
      <c r="I4067" s="22">
        <v>176.02</v>
      </c>
      <c r="J4067" s="22">
        <v>27.08</v>
      </c>
      <c r="K4067" s="22">
        <v>1150.9000000000001</v>
      </c>
      <c r="L4067" s="22">
        <v>700</v>
      </c>
      <c r="M4067" s="25">
        <v>43955</v>
      </c>
      <c r="N4067" s="22">
        <v>0</v>
      </c>
      <c r="O4067" s="22">
        <v>5400</v>
      </c>
      <c r="P4067" s="22">
        <v>427427</v>
      </c>
      <c r="Q4067" s="22" t="s">
        <v>23</v>
      </c>
    </row>
    <row r="4068" spans="1:17" ht="12.75" x14ac:dyDescent="0.2">
      <c r="A4068" s="23" t="s">
        <v>13445</v>
      </c>
      <c r="B4068" s="23" t="s">
        <v>13446</v>
      </c>
      <c r="C4068" s="22">
        <v>20008372704</v>
      </c>
      <c r="D4068" s="22" t="s">
        <v>20</v>
      </c>
      <c r="E4068" s="24">
        <v>43955</v>
      </c>
      <c r="F4068" s="22" t="s">
        <v>21</v>
      </c>
      <c r="G4068" s="22" t="s">
        <v>39</v>
      </c>
      <c r="H4068" s="22">
        <v>1354</v>
      </c>
      <c r="I4068" s="22">
        <v>176.02</v>
      </c>
      <c r="J4068" s="22">
        <v>27.08</v>
      </c>
      <c r="K4068" s="22">
        <v>1150.9000000000001</v>
      </c>
      <c r="L4068" s="22">
        <v>700</v>
      </c>
      <c r="M4068" s="25">
        <v>43955</v>
      </c>
      <c r="N4068" s="22">
        <v>0</v>
      </c>
      <c r="O4068" s="22">
        <v>5400</v>
      </c>
      <c r="P4068" s="22">
        <v>427427</v>
      </c>
      <c r="Q4068" s="22" t="s">
        <v>110</v>
      </c>
    </row>
    <row r="4069" spans="1:17" ht="12.75" x14ac:dyDescent="0.2">
      <c r="A4069" s="23" t="s">
        <v>13417</v>
      </c>
      <c r="B4069" s="23" t="s">
        <v>13418</v>
      </c>
      <c r="C4069" s="22">
        <v>20005948911</v>
      </c>
      <c r="D4069" s="22" t="s">
        <v>20</v>
      </c>
      <c r="E4069" s="24">
        <v>43955</v>
      </c>
      <c r="F4069" s="22" t="s">
        <v>21</v>
      </c>
      <c r="G4069" s="22" t="s">
        <v>39</v>
      </c>
      <c r="H4069" s="22">
        <v>1344.2</v>
      </c>
      <c r="I4069" s="22">
        <v>174.74600000000001</v>
      </c>
      <c r="J4069" s="22">
        <v>26.884</v>
      </c>
      <c r="K4069" s="22">
        <v>1142.57</v>
      </c>
      <c r="L4069" s="21"/>
      <c r="M4069" s="25">
        <v>43955</v>
      </c>
      <c r="N4069" s="22">
        <v>0</v>
      </c>
      <c r="O4069" s="22">
        <v>3303</v>
      </c>
      <c r="P4069" s="22">
        <v>464842</v>
      </c>
      <c r="Q4069" s="22" t="s">
        <v>23</v>
      </c>
    </row>
    <row r="4070" spans="1:17" ht="12.75" x14ac:dyDescent="0.2">
      <c r="A4070" s="23" t="s">
        <v>11719</v>
      </c>
      <c r="B4070" s="23" t="s">
        <v>11720</v>
      </c>
      <c r="C4070" s="22">
        <v>20006352832</v>
      </c>
      <c r="D4070" s="22" t="s">
        <v>20</v>
      </c>
      <c r="E4070" s="24">
        <v>43955</v>
      </c>
      <c r="F4070" s="22" t="s">
        <v>21</v>
      </c>
      <c r="G4070" s="22" t="s">
        <v>10140</v>
      </c>
      <c r="H4070" s="22">
        <v>483</v>
      </c>
      <c r="I4070" s="22">
        <v>62.79</v>
      </c>
      <c r="J4070" s="22">
        <v>9.66</v>
      </c>
      <c r="K4070" s="22">
        <v>410.55</v>
      </c>
      <c r="L4070" s="25"/>
      <c r="M4070" s="25">
        <v>43955</v>
      </c>
      <c r="N4070" s="22">
        <v>0</v>
      </c>
      <c r="O4070" s="22">
        <v>443</v>
      </c>
      <c r="P4070" s="22">
        <v>427427</v>
      </c>
      <c r="Q4070" s="22" t="s">
        <v>23</v>
      </c>
    </row>
    <row r="4071" spans="1:17" ht="12.75" x14ac:dyDescent="0.2">
      <c r="A4071" s="23" t="s">
        <v>13415</v>
      </c>
      <c r="B4071" s="23" t="s">
        <v>13416</v>
      </c>
      <c r="C4071" s="22">
        <v>20007470937</v>
      </c>
      <c r="D4071" s="22" t="s">
        <v>20</v>
      </c>
      <c r="E4071" s="24">
        <v>43955</v>
      </c>
      <c r="F4071" s="22" t="s">
        <v>21</v>
      </c>
      <c r="G4071" s="22" t="s">
        <v>39</v>
      </c>
      <c r="H4071" s="22">
        <v>730.4</v>
      </c>
      <c r="I4071" s="22">
        <v>94.951999999999998</v>
      </c>
      <c r="J4071" s="22">
        <v>14.608000000000001</v>
      </c>
      <c r="K4071" s="22">
        <v>620.84</v>
      </c>
      <c r="L4071" s="25"/>
      <c r="M4071" s="25">
        <v>43955</v>
      </c>
      <c r="N4071" s="22">
        <v>0</v>
      </c>
      <c r="O4071" s="22">
        <v>7182</v>
      </c>
      <c r="P4071" s="22">
        <v>438970</v>
      </c>
      <c r="Q4071" s="22" t="s">
        <v>23</v>
      </c>
    </row>
    <row r="4072" spans="1:17" ht="12.75" x14ac:dyDescent="0.2">
      <c r="A4072" s="23" t="s">
        <v>13473</v>
      </c>
      <c r="B4072" s="23" t="s">
        <v>13474</v>
      </c>
      <c r="C4072" s="22">
        <v>20001267629</v>
      </c>
      <c r="D4072" s="22" t="s">
        <v>20</v>
      </c>
      <c r="E4072" s="24">
        <v>43955</v>
      </c>
      <c r="F4072" s="22" t="s">
        <v>21</v>
      </c>
      <c r="G4072" s="22" t="s">
        <v>39</v>
      </c>
      <c r="H4072" s="22">
        <v>658</v>
      </c>
      <c r="I4072" s="22">
        <v>85.54</v>
      </c>
      <c r="J4072" s="22">
        <v>13.16</v>
      </c>
      <c r="K4072" s="22">
        <v>559.29999999999995</v>
      </c>
      <c r="L4072" s="21"/>
      <c r="M4072" s="25">
        <v>43955</v>
      </c>
      <c r="N4072" s="22">
        <v>0</v>
      </c>
      <c r="O4072" s="22">
        <v>1010</v>
      </c>
      <c r="P4072" s="22">
        <v>409398</v>
      </c>
      <c r="Q4072" s="22" t="s">
        <v>23</v>
      </c>
    </row>
    <row r="4073" spans="1:17" ht="12.75" x14ac:dyDescent="0.2">
      <c r="A4073" s="23" t="s">
        <v>11709</v>
      </c>
      <c r="B4073" s="23" t="s">
        <v>11710</v>
      </c>
      <c r="C4073" s="22">
        <v>200010337701</v>
      </c>
      <c r="D4073" s="22" t="s">
        <v>20</v>
      </c>
      <c r="E4073" s="24">
        <v>43955</v>
      </c>
      <c r="F4073" s="22" t="s">
        <v>21</v>
      </c>
      <c r="G4073" s="22" t="s">
        <v>10140</v>
      </c>
      <c r="H4073" s="22">
        <v>478.49400000000003</v>
      </c>
      <c r="I4073" s="22">
        <v>62.204219999999999</v>
      </c>
      <c r="J4073" s="22">
        <v>9.5698799999999995</v>
      </c>
      <c r="K4073" s="22">
        <v>406.72</v>
      </c>
      <c r="L4073" s="21"/>
      <c r="M4073" s="25">
        <v>43955</v>
      </c>
      <c r="N4073" s="22">
        <v>0</v>
      </c>
      <c r="O4073" s="22">
        <v>5260</v>
      </c>
      <c r="P4073" s="22">
        <v>404885</v>
      </c>
      <c r="Q4073" s="22" t="s">
        <v>23</v>
      </c>
    </row>
    <row r="4074" spans="1:17" ht="12.75" x14ac:dyDescent="0.2">
      <c r="A4074" s="23" t="s">
        <v>13481</v>
      </c>
      <c r="B4074" s="23" t="s">
        <v>13482</v>
      </c>
      <c r="C4074" s="22">
        <v>2000416742</v>
      </c>
      <c r="D4074" s="22" t="s">
        <v>20</v>
      </c>
      <c r="E4074" s="24">
        <v>43955</v>
      </c>
      <c r="F4074" s="22" t="s">
        <v>21</v>
      </c>
      <c r="G4074" s="22" t="s">
        <v>39</v>
      </c>
      <c r="H4074" s="22">
        <v>736</v>
      </c>
      <c r="I4074" s="22">
        <v>95.68</v>
      </c>
      <c r="J4074" s="22">
        <v>14.72</v>
      </c>
      <c r="K4074" s="22">
        <v>625.6</v>
      </c>
      <c r="L4074" s="22">
        <v>625</v>
      </c>
      <c r="M4074" s="25">
        <v>43955</v>
      </c>
      <c r="N4074" s="22">
        <v>0</v>
      </c>
      <c r="O4074" s="22">
        <v>4954</v>
      </c>
      <c r="P4074" s="22">
        <v>427427</v>
      </c>
      <c r="Q4074" s="22" t="s">
        <v>110</v>
      </c>
    </row>
    <row r="4075" spans="1:17" ht="12.75" x14ac:dyDescent="0.2">
      <c r="A4075" s="23" t="s">
        <v>13499</v>
      </c>
      <c r="B4075" s="23" t="s">
        <v>291</v>
      </c>
      <c r="C4075" s="22">
        <v>20004327094</v>
      </c>
      <c r="D4075" s="22" t="s">
        <v>20</v>
      </c>
      <c r="E4075" s="24">
        <v>43955</v>
      </c>
      <c r="F4075" s="22" t="s">
        <v>21</v>
      </c>
      <c r="G4075" s="22" t="s">
        <v>39</v>
      </c>
      <c r="H4075" s="22">
        <v>671</v>
      </c>
      <c r="I4075" s="22">
        <v>87.23</v>
      </c>
      <c r="J4075" s="22">
        <v>13.42</v>
      </c>
      <c r="K4075" s="22">
        <v>570.35</v>
      </c>
      <c r="L4075" s="21"/>
      <c r="M4075" s="25">
        <v>43955</v>
      </c>
      <c r="N4075" s="22">
        <v>0</v>
      </c>
      <c r="O4075" s="22">
        <v>1438</v>
      </c>
      <c r="P4075" s="22">
        <v>407266</v>
      </c>
      <c r="Q4075" s="22" t="s">
        <v>23</v>
      </c>
    </row>
    <row r="4076" spans="1:17" ht="12.75" x14ac:dyDescent="0.2">
      <c r="A4076" s="23" t="s">
        <v>13502</v>
      </c>
      <c r="B4076" s="23" t="s">
        <v>13503</v>
      </c>
      <c r="C4076" s="22">
        <v>20001885984</v>
      </c>
      <c r="D4076" s="22" t="s">
        <v>20</v>
      </c>
      <c r="E4076" s="24">
        <v>43955</v>
      </c>
      <c r="F4076" s="22" t="s">
        <v>21</v>
      </c>
      <c r="G4076" s="22" t="s">
        <v>39</v>
      </c>
      <c r="H4076" s="22">
        <v>1156</v>
      </c>
      <c r="I4076" s="22">
        <v>150.28</v>
      </c>
      <c r="J4076" s="22">
        <v>23.12</v>
      </c>
      <c r="K4076" s="22">
        <v>982.6</v>
      </c>
      <c r="L4076" s="21"/>
      <c r="M4076" s="25">
        <v>43955</v>
      </c>
      <c r="N4076" s="22">
        <v>0</v>
      </c>
      <c r="O4076" s="22">
        <v>9741</v>
      </c>
      <c r="P4076" s="22">
        <v>484800</v>
      </c>
      <c r="Q4076" s="22" t="s">
        <v>23</v>
      </c>
    </row>
    <row r="4077" spans="1:17" ht="12.75" x14ac:dyDescent="0.2">
      <c r="A4077" s="23" t="s">
        <v>13443</v>
      </c>
      <c r="B4077" s="23" t="s">
        <v>13444</v>
      </c>
      <c r="C4077" s="22">
        <v>2000744258</v>
      </c>
      <c r="D4077" s="22" t="s">
        <v>20</v>
      </c>
      <c r="E4077" s="24">
        <v>43955</v>
      </c>
      <c r="F4077" s="22" t="s">
        <v>21</v>
      </c>
      <c r="G4077" s="22" t="s">
        <v>39</v>
      </c>
      <c r="H4077" s="22">
        <v>1760.941</v>
      </c>
      <c r="I4077" s="22">
        <v>228.92232999999999</v>
      </c>
      <c r="J4077" s="22">
        <v>35.218820000000001</v>
      </c>
      <c r="K4077" s="22">
        <v>1496.8</v>
      </c>
      <c r="L4077" s="21"/>
      <c r="M4077" s="25">
        <v>43955</v>
      </c>
      <c r="N4077" s="22">
        <v>0</v>
      </c>
      <c r="O4077" s="22">
        <v>5273</v>
      </c>
      <c r="P4077" s="22">
        <v>426101</v>
      </c>
      <c r="Q4077" s="22" t="s">
        <v>23</v>
      </c>
    </row>
    <row r="4078" spans="1:17" ht="12.75" x14ac:dyDescent="0.2">
      <c r="A4078" s="23" t="s">
        <v>13465</v>
      </c>
      <c r="B4078" s="23" t="s">
        <v>13466</v>
      </c>
      <c r="C4078" s="22">
        <v>20007973749</v>
      </c>
      <c r="D4078" s="22" t="s">
        <v>20</v>
      </c>
      <c r="E4078" s="24">
        <v>43955</v>
      </c>
      <c r="F4078" s="22" t="s">
        <v>21</v>
      </c>
      <c r="G4078" s="22" t="s">
        <v>39</v>
      </c>
      <c r="H4078" s="22">
        <v>1174</v>
      </c>
      <c r="I4078" s="22">
        <v>152.62</v>
      </c>
      <c r="J4078" s="22">
        <v>23.48</v>
      </c>
      <c r="K4078" s="22">
        <v>997.9</v>
      </c>
      <c r="L4078" s="21"/>
      <c r="M4078" s="25">
        <v>43955</v>
      </c>
      <c r="N4078" s="22">
        <v>0</v>
      </c>
      <c r="O4078" s="22">
        <v>1572</v>
      </c>
      <c r="P4078" s="22">
        <v>404885</v>
      </c>
      <c r="Q4078" s="22" t="s">
        <v>23</v>
      </c>
    </row>
    <row r="4079" spans="1:17" ht="12.75" x14ac:dyDescent="0.2">
      <c r="A4079" s="23" t="s">
        <v>13423</v>
      </c>
      <c r="B4079" s="23" t="s">
        <v>13424</v>
      </c>
      <c r="C4079" s="22">
        <v>200011080382</v>
      </c>
      <c r="D4079" s="22" t="s">
        <v>20</v>
      </c>
      <c r="E4079" s="24">
        <v>43955</v>
      </c>
      <c r="F4079" s="22" t="s">
        <v>21</v>
      </c>
      <c r="G4079" s="22" t="s">
        <v>39</v>
      </c>
      <c r="H4079" s="22">
        <v>3568</v>
      </c>
      <c r="I4079" s="22">
        <v>463.84</v>
      </c>
      <c r="J4079" s="22">
        <v>71.36</v>
      </c>
      <c r="K4079" s="22">
        <v>3032.8</v>
      </c>
      <c r="L4079" s="21"/>
      <c r="M4079" s="25">
        <v>43955</v>
      </c>
      <c r="N4079" s="22">
        <v>0</v>
      </c>
      <c r="O4079" s="22">
        <v>740</v>
      </c>
      <c r="P4079" s="22">
        <v>479087</v>
      </c>
      <c r="Q4079" s="22" t="s">
        <v>23</v>
      </c>
    </row>
    <row r="4080" spans="1:17" ht="12.75" x14ac:dyDescent="0.2">
      <c r="A4080" s="23" t="s">
        <v>13483</v>
      </c>
      <c r="B4080" s="23" t="s">
        <v>13484</v>
      </c>
      <c r="C4080" s="22">
        <v>20004084007</v>
      </c>
      <c r="D4080" s="22" t="s">
        <v>20</v>
      </c>
      <c r="E4080" s="24">
        <v>43955</v>
      </c>
      <c r="F4080" s="22" t="s">
        <v>21</v>
      </c>
      <c r="G4080" s="22" t="s">
        <v>39</v>
      </c>
      <c r="H4080" s="22">
        <v>1168</v>
      </c>
      <c r="I4080" s="22">
        <v>151.84</v>
      </c>
      <c r="J4080" s="22">
        <v>23.36</v>
      </c>
      <c r="K4080" s="22">
        <v>992.8</v>
      </c>
      <c r="L4080" s="21"/>
      <c r="M4080" s="25">
        <v>43955</v>
      </c>
      <c r="N4080" s="22">
        <v>0</v>
      </c>
      <c r="O4080" s="22">
        <v>1660</v>
      </c>
      <c r="P4080" s="22">
        <v>479004</v>
      </c>
      <c r="Q4080" s="22" t="s">
        <v>23</v>
      </c>
    </row>
    <row r="4081" spans="1:17" ht="12.75" x14ac:dyDescent="0.2">
      <c r="A4081" s="23" t="s">
        <v>11723</v>
      </c>
      <c r="B4081" s="23" t="s">
        <v>11724</v>
      </c>
      <c r="C4081" s="22">
        <v>20003181222</v>
      </c>
      <c r="D4081" s="22" t="s">
        <v>20</v>
      </c>
      <c r="E4081" s="24">
        <v>43955</v>
      </c>
      <c r="F4081" s="22" t="s">
        <v>21</v>
      </c>
      <c r="G4081" s="22" t="s">
        <v>10140</v>
      </c>
      <c r="H4081" s="22">
        <v>444</v>
      </c>
      <c r="I4081" s="22">
        <v>57.72</v>
      </c>
      <c r="J4081" s="22">
        <v>8.8800000000000008</v>
      </c>
      <c r="K4081" s="22">
        <v>377.4</v>
      </c>
      <c r="L4081" s="25"/>
      <c r="M4081" s="25">
        <v>43955</v>
      </c>
      <c r="N4081" s="22">
        <v>0</v>
      </c>
      <c r="O4081" s="22">
        <v>3849</v>
      </c>
      <c r="P4081" s="22">
        <v>426101</v>
      </c>
      <c r="Q4081" s="22" t="s">
        <v>23</v>
      </c>
    </row>
    <row r="4082" spans="1:17" ht="12.75" x14ac:dyDescent="0.2">
      <c r="A4082" s="23" t="s">
        <v>11717</v>
      </c>
      <c r="B4082" s="23" t="s">
        <v>11718</v>
      </c>
      <c r="C4082" s="22">
        <v>20006352832</v>
      </c>
      <c r="D4082" s="22" t="s">
        <v>20</v>
      </c>
      <c r="E4082" s="24">
        <v>43955</v>
      </c>
      <c r="F4082" s="22" t="s">
        <v>21</v>
      </c>
      <c r="G4082" s="22" t="s">
        <v>10140</v>
      </c>
      <c r="H4082" s="22">
        <v>479</v>
      </c>
      <c r="I4082" s="22">
        <v>62.27</v>
      </c>
      <c r="J4082" s="22">
        <v>9.58</v>
      </c>
      <c r="K4082" s="22">
        <v>407.15</v>
      </c>
      <c r="L4082" s="21"/>
      <c r="M4082" s="25">
        <v>43955</v>
      </c>
      <c r="N4082" s="22">
        <v>0</v>
      </c>
      <c r="O4082" s="22">
        <v>443</v>
      </c>
      <c r="P4082" s="22">
        <v>427427</v>
      </c>
      <c r="Q4082" s="22" t="s">
        <v>23</v>
      </c>
    </row>
    <row r="4083" spans="1:17" ht="12.75" x14ac:dyDescent="0.2">
      <c r="A4083" s="23" t="s">
        <v>13508</v>
      </c>
      <c r="B4083" s="23" t="s">
        <v>13509</v>
      </c>
      <c r="C4083" s="22">
        <v>20002843232</v>
      </c>
      <c r="D4083" s="22" t="s">
        <v>20</v>
      </c>
      <c r="E4083" s="24">
        <v>43955</v>
      </c>
      <c r="F4083" s="22" t="s">
        <v>21</v>
      </c>
      <c r="G4083" s="22" t="s">
        <v>39</v>
      </c>
      <c r="H4083" s="22">
        <v>964</v>
      </c>
      <c r="I4083" s="22">
        <v>125.32</v>
      </c>
      <c r="J4083" s="22">
        <v>19.28</v>
      </c>
      <c r="K4083" s="22">
        <v>819.4</v>
      </c>
      <c r="L4083" s="21"/>
      <c r="M4083" s="25">
        <v>43955</v>
      </c>
      <c r="N4083" s="22">
        <v>0</v>
      </c>
      <c r="O4083" s="22">
        <v>8383</v>
      </c>
      <c r="P4083" s="22">
        <v>409398</v>
      </c>
      <c r="Q4083" s="22" t="s">
        <v>23</v>
      </c>
    </row>
    <row r="4084" spans="1:17" ht="12.75" x14ac:dyDescent="0.2">
      <c r="A4084" s="23" t="s">
        <v>13485</v>
      </c>
      <c r="B4084" s="23" t="s">
        <v>13486</v>
      </c>
      <c r="C4084" s="22">
        <v>2000744258</v>
      </c>
      <c r="D4084" s="22" t="s">
        <v>20</v>
      </c>
      <c r="E4084" s="24">
        <v>43955</v>
      </c>
      <c r="F4084" s="22" t="s">
        <v>21</v>
      </c>
      <c r="G4084" s="22" t="s">
        <v>39</v>
      </c>
      <c r="H4084" s="22">
        <v>1012</v>
      </c>
      <c r="I4084" s="22">
        <v>131.56</v>
      </c>
      <c r="J4084" s="22">
        <v>20.239999999999998</v>
      </c>
      <c r="K4084" s="22">
        <v>860.2</v>
      </c>
      <c r="L4084" s="21"/>
      <c r="M4084" s="25">
        <v>43955</v>
      </c>
      <c r="N4084" s="22">
        <v>0</v>
      </c>
      <c r="O4084" s="22">
        <v>5273</v>
      </c>
      <c r="P4084" s="22">
        <v>426101</v>
      </c>
      <c r="Q4084" s="22" t="s">
        <v>23</v>
      </c>
    </row>
    <row r="4085" spans="1:17" ht="12.75" x14ac:dyDescent="0.2">
      <c r="A4085" s="23" t="s">
        <v>13447</v>
      </c>
      <c r="B4085" s="23" t="s">
        <v>13448</v>
      </c>
      <c r="C4085" s="22">
        <v>2000461247</v>
      </c>
      <c r="D4085" s="22" t="s">
        <v>20</v>
      </c>
      <c r="E4085" s="24">
        <v>43955</v>
      </c>
      <c r="F4085" s="22" t="s">
        <v>21</v>
      </c>
      <c r="G4085" s="22" t="s">
        <v>39</v>
      </c>
      <c r="H4085" s="22">
        <v>1300</v>
      </c>
      <c r="I4085" s="22">
        <v>169</v>
      </c>
      <c r="J4085" s="22">
        <v>26</v>
      </c>
      <c r="K4085" s="22">
        <v>1105</v>
      </c>
      <c r="L4085" s="21"/>
      <c r="M4085" s="25">
        <v>43955</v>
      </c>
      <c r="N4085" s="22">
        <v>0</v>
      </c>
      <c r="O4085" s="22">
        <v>1928</v>
      </c>
      <c r="P4085" s="22">
        <v>481779</v>
      </c>
      <c r="Q4085" s="22" t="s">
        <v>23</v>
      </c>
    </row>
    <row r="4086" spans="1:17" ht="12.75" x14ac:dyDescent="0.2">
      <c r="A4086" s="23" t="s">
        <v>13437</v>
      </c>
      <c r="B4086" s="23" t="s">
        <v>13438</v>
      </c>
      <c r="C4086" s="22">
        <v>200011080382</v>
      </c>
      <c r="D4086" s="22" t="s">
        <v>20</v>
      </c>
      <c r="E4086" s="24">
        <v>43955</v>
      </c>
      <c r="F4086" s="22" t="s">
        <v>21</v>
      </c>
      <c r="G4086" s="22" t="s">
        <v>39</v>
      </c>
      <c r="H4086" s="22">
        <v>688</v>
      </c>
      <c r="I4086" s="22">
        <v>89.44</v>
      </c>
      <c r="J4086" s="22">
        <v>13.76</v>
      </c>
      <c r="K4086" s="22">
        <v>584.79999999999995</v>
      </c>
      <c r="L4086" s="21"/>
      <c r="M4086" s="25">
        <v>43955</v>
      </c>
      <c r="N4086" s="22">
        <v>0</v>
      </c>
      <c r="O4086" s="22">
        <v>740</v>
      </c>
      <c r="P4086" s="22">
        <v>479087</v>
      </c>
      <c r="Q4086" s="22" t="s">
        <v>23</v>
      </c>
    </row>
    <row r="4087" spans="1:17" ht="12.75" x14ac:dyDescent="0.2">
      <c r="A4087" s="23" t="s">
        <v>11703</v>
      </c>
      <c r="B4087" s="23" t="s">
        <v>11704</v>
      </c>
      <c r="C4087" s="22">
        <v>20001010997</v>
      </c>
      <c r="D4087" s="22" t="s">
        <v>20</v>
      </c>
      <c r="E4087" s="24">
        <v>43955</v>
      </c>
      <c r="F4087" s="22" t="s">
        <v>21</v>
      </c>
      <c r="G4087" s="22" t="s">
        <v>10140</v>
      </c>
      <c r="H4087" s="22">
        <v>496</v>
      </c>
      <c r="I4087" s="22">
        <v>64.48</v>
      </c>
      <c r="J4087" s="22">
        <v>9.92</v>
      </c>
      <c r="K4087" s="22">
        <v>421.6</v>
      </c>
      <c r="L4087" s="21"/>
      <c r="M4087" s="25">
        <v>43955</v>
      </c>
      <c r="N4087" s="22">
        <v>0</v>
      </c>
      <c r="O4087" s="22">
        <v>9860</v>
      </c>
      <c r="P4087" s="22">
        <v>427427</v>
      </c>
      <c r="Q4087" s="22" t="s">
        <v>23</v>
      </c>
    </row>
    <row r="4088" spans="1:17" ht="12.75" x14ac:dyDescent="0.2">
      <c r="A4088" s="23" t="s">
        <v>18717</v>
      </c>
      <c r="B4088" s="23" t="s">
        <v>18718</v>
      </c>
      <c r="C4088" s="22">
        <v>20001252598</v>
      </c>
      <c r="D4088" s="22" t="s">
        <v>20</v>
      </c>
      <c r="E4088" s="24">
        <v>43975</v>
      </c>
      <c r="F4088" s="22" t="s">
        <v>21</v>
      </c>
      <c r="G4088" s="22" t="s">
        <v>39</v>
      </c>
      <c r="H4088" s="22">
        <v>820</v>
      </c>
      <c r="I4088" s="22">
        <v>106.6</v>
      </c>
      <c r="J4088" s="22">
        <v>16.399999999999999</v>
      </c>
      <c r="K4088" s="22">
        <v>697</v>
      </c>
      <c r="L4088" s="21"/>
      <c r="M4088" s="25">
        <v>43975</v>
      </c>
      <c r="N4088" s="22">
        <v>0</v>
      </c>
      <c r="O4088" s="22">
        <v>2459</v>
      </c>
      <c r="P4088" s="22">
        <v>426101</v>
      </c>
      <c r="Q4088" s="22" t="s">
        <v>23</v>
      </c>
    </row>
    <row r="4089" spans="1:17" ht="12.75" x14ac:dyDescent="0.2">
      <c r="A4089" s="23" t="s">
        <v>18719</v>
      </c>
      <c r="B4089" s="23" t="s">
        <v>18720</v>
      </c>
      <c r="C4089" s="22">
        <v>2000509086</v>
      </c>
      <c r="D4089" s="22" t="s">
        <v>20</v>
      </c>
      <c r="E4089" s="24">
        <v>43975</v>
      </c>
      <c r="F4089" s="22" t="s">
        <v>21</v>
      </c>
      <c r="G4089" s="22" t="s">
        <v>39</v>
      </c>
      <c r="H4089" s="22">
        <v>1414</v>
      </c>
      <c r="I4089" s="22">
        <v>183.82</v>
      </c>
      <c r="J4089" s="22">
        <v>28.28</v>
      </c>
      <c r="K4089" s="22">
        <v>1201.9000000000001</v>
      </c>
      <c r="L4089" s="21"/>
      <c r="M4089" s="25">
        <v>43975</v>
      </c>
      <c r="N4089" s="22">
        <v>0</v>
      </c>
      <c r="O4089" s="22">
        <v>9365</v>
      </c>
      <c r="P4089" s="22">
        <v>426101</v>
      </c>
      <c r="Q4089" s="22" t="s">
        <v>23</v>
      </c>
    </row>
    <row r="4090" spans="1:17" ht="12.75" x14ac:dyDescent="0.2">
      <c r="A4090" s="23" t="s">
        <v>18721</v>
      </c>
      <c r="B4090" s="23" t="s">
        <v>18722</v>
      </c>
      <c r="C4090" s="22">
        <v>20002883447</v>
      </c>
      <c r="D4090" s="22" t="s">
        <v>20</v>
      </c>
      <c r="E4090" s="24">
        <v>43975</v>
      </c>
      <c r="F4090" s="22" t="s">
        <v>21</v>
      </c>
      <c r="G4090" s="22" t="s">
        <v>10140</v>
      </c>
      <c r="H4090" s="22">
        <v>427</v>
      </c>
      <c r="I4090" s="22">
        <v>55.51</v>
      </c>
      <c r="J4090" s="22">
        <v>8.5399999999999991</v>
      </c>
      <c r="K4090" s="22">
        <v>362.95</v>
      </c>
      <c r="L4090" s="21"/>
      <c r="M4090" s="25">
        <v>43975</v>
      </c>
      <c r="N4090" s="22">
        <v>0</v>
      </c>
      <c r="O4090" s="22">
        <v>3182</v>
      </c>
      <c r="P4090" s="22">
        <v>426101</v>
      </c>
      <c r="Q4090" s="22" t="s">
        <v>23</v>
      </c>
    </row>
    <row r="4091" spans="1:17" ht="12.75" x14ac:dyDescent="0.2">
      <c r="A4091" s="23" t="s">
        <v>18723</v>
      </c>
      <c r="B4091" s="23" t="s">
        <v>18724</v>
      </c>
      <c r="C4091" s="22">
        <v>20004985471</v>
      </c>
      <c r="D4091" s="22" t="s">
        <v>20</v>
      </c>
      <c r="E4091" s="24">
        <v>43975</v>
      </c>
      <c r="F4091" s="22" t="s">
        <v>21</v>
      </c>
      <c r="G4091" s="22" t="s">
        <v>39</v>
      </c>
      <c r="H4091" s="22">
        <v>400</v>
      </c>
      <c r="I4091" s="22">
        <v>52</v>
      </c>
      <c r="J4091" s="22">
        <v>8</v>
      </c>
      <c r="K4091" s="22">
        <v>340</v>
      </c>
      <c r="L4091" s="21"/>
      <c r="M4091" s="25">
        <v>43975</v>
      </c>
      <c r="N4091" s="22">
        <v>0</v>
      </c>
      <c r="O4091" s="22">
        <v>7930</v>
      </c>
      <c r="P4091" s="22">
        <v>426101</v>
      </c>
      <c r="Q4091" s="22" t="s">
        <v>23</v>
      </c>
    </row>
    <row r="4092" spans="1:17" ht="12.75" x14ac:dyDescent="0.2">
      <c r="A4092" s="23" t="s">
        <v>18725</v>
      </c>
      <c r="B4092" s="23" t="s">
        <v>18726</v>
      </c>
      <c r="C4092" s="22">
        <v>20003351887</v>
      </c>
      <c r="D4092" s="22" t="s">
        <v>20</v>
      </c>
      <c r="E4092" s="24">
        <v>43975</v>
      </c>
      <c r="F4092" s="22" t="s">
        <v>21</v>
      </c>
      <c r="G4092" s="22" t="s">
        <v>39</v>
      </c>
      <c r="H4092" s="22">
        <v>981.2</v>
      </c>
      <c r="I4092" s="22">
        <v>127.556</v>
      </c>
      <c r="J4092" s="22">
        <v>19.623999999999999</v>
      </c>
      <c r="K4092" s="22">
        <v>834.02</v>
      </c>
      <c r="L4092" s="21"/>
      <c r="M4092" s="25">
        <v>43975</v>
      </c>
      <c r="N4092" s="22">
        <v>0</v>
      </c>
      <c r="O4092" s="22">
        <v>6164</v>
      </c>
      <c r="P4092" s="22">
        <v>427427</v>
      </c>
      <c r="Q4092" s="22" t="s">
        <v>23</v>
      </c>
    </row>
    <row r="4093" spans="1:17" ht="12.75" x14ac:dyDescent="0.2">
      <c r="A4093" s="23" t="s">
        <v>18727</v>
      </c>
      <c r="B4093" s="23" t="s">
        <v>18728</v>
      </c>
      <c r="C4093" s="22">
        <v>20001097189</v>
      </c>
      <c r="D4093" s="22" t="s">
        <v>20</v>
      </c>
      <c r="E4093" s="24">
        <v>43975</v>
      </c>
      <c r="F4093" s="22" t="s">
        <v>21</v>
      </c>
      <c r="G4093" s="22" t="s">
        <v>10140</v>
      </c>
      <c r="H4093" s="22">
        <v>990</v>
      </c>
      <c r="I4093" s="22">
        <v>128.69999999999999</v>
      </c>
      <c r="J4093" s="22">
        <v>19.8</v>
      </c>
      <c r="K4093" s="22">
        <v>841.5</v>
      </c>
      <c r="L4093" s="21"/>
      <c r="M4093" s="25">
        <v>43975</v>
      </c>
      <c r="N4093" s="22">
        <v>0</v>
      </c>
      <c r="O4093" s="22">
        <v>9710</v>
      </c>
      <c r="P4093" s="22">
        <v>426101</v>
      </c>
      <c r="Q4093" s="22" t="s">
        <v>23</v>
      </c>
    </row>
    <row r="4094" spans="1:17" ht="12.75" x14ac:dyDescent="0.2">
      <c r="A4094" s="23" t="s">
        <v>18729</v>
      </c>
      <c r="B4094" s="23" t="s">
        <v>18730</v>
      </c>
      <c r="C4094" s="22">
        <v>20001252598</v>
      </c>
      <c r="D4094" s="22" t="s">
        <v>20</v>
      </c>
      <c r="E4094" s="24">
        <v>43975</v>
      </c>
      <c r="F4094" s="22" t="s">
        <v>21</v>
      </c>
      <c r="G4094" s="22" t="s">
        <v>39</v>
      </c>
      <c r="H4094" s="22">
        <v>826</v>
      </c>
      <c r="I4094" s="22">
        <v>107.38</v>
      </c>
      <c r="J4094" s="22">
        <v>16.52</v>
      </c>
      <c r="K4094" s="22">
        <v>702.1</v>
      </c>
      <c r="L4094" s="21"/>
      <c r="M4094" s="25">
        <v>43975</v>
      </c>
      <c r="N4094" s="22">
        <v>0</v>
      </c>
      <c r="O4094" s="22">
        <v>2459</v>
      </c>
      <c r="P4094" s="22">
        <v>426101</v>
      </c>
      <c r="Q4094" s="22" t="s">
        <v>23</v>
      </c>
    </row>
    <row r="4095" spans="1:17" ht="12.75" x14ac:dyDescent="0.2">
      <c r="A4095" s="23" t="s">
        <v>18731</v>
      </c>
      <c r="B4095" s="23" t="s">
        <v>18732</v>
      </c>
      <c r="C4095" s="22">
        <v>20002444032</v>
      </c>
      <c r="D4095" s="22" t="s">
        <v>20</v>
      </c>
      <c r="E4095" s="24">
        <v>43975</v>
      </c>
      <c r="F4095" s="22" t="s">
        <v>21</v>
      </c>
      <c r="G4095" s="22" t="s">
        <v>39</v>
      </c>
      <c r="H4095" s="22">
        <v>826</v>
      </c>
      <c r="I4095" s="22">
        <v>107.38</v>
      </c>
      <c r="J4095" s="22">
        <v>16.52</v>
      </c>
      <c r="K4095" s="22">
        <v>702.1</v>
      </c>
      <c r="L4095" s="21"/>
      <c r="M4095" s="25">
        <v>43975</v>
      </c>
      <c r="N4095" s="22">
        <v>0</v>
      </c>
      <c r="O4095" s="22">
        <v>35</v>
      </c>
      <c r="P4095" s="22">
        <v>404807</v>
      </c>
      <c r="Q4095" s="22" t="s">
        <v>23</v>
      </c>
    </row>
    <row r="4096" spans="1:17" ht="12.75" x14ac:dyDescent="0.2">
      <c r="A4096" s="23" t="s">
        <v>18733</v>
      </c>
      <c r="B4096" s="23" t="s">
        <v>18734</v>
      </c>
      <c r="C4096" s="22">
        <v>20005506225</v>
      </c>
      <c r="D4096" s="22" t="s">
        <v>20</v>
      </c>
      <c r="E4096" s="24">
        <v>43975</v>
      </c>
      <c r="F4096" s="22" t="s">
        <v>21</v>
      </c>
      <c r="G4096" s="22" t="s">
        <v>39</v>
      </c>
      <c r="H4096" s="22">
        <v>718</v>
      </c>
      <c r="I4096" s="22">
        <v>93.34</v>
      </c>
      <c r="J4096" s="22">
        <v>14.36</v>
      </c>
      <c r="K4096" s="22">
        <v>610.29999999999995</v>
      </c>
      <c r="L4096" s="21"/>
      <c r="M4096" s="25">
        <v>43975</v>
      </c>
      <c r="N4096" s="22">
        <v>0</v>
      </c>
      <c r="O4096" s="22">
        <v>7850</v>
      </c>
      <c r="P4096" s="22">
        <v>409398</v>
      </c>
      <c r="Q4096" s="22" t="s">
        <v>23</v>
      </c>
    </row>
    <row r="4097" spans="1:17" ht="12.75" x14ac:dyDescent="0.2">
      <c r="A4097" s="23" t="s">
        <v>18735</v>
      </c>
      <c r="B4097" s="23" t="s">
        <v>15469</v>
      </c>
      <c r="C4097" s="22">
        <v>200011049891</v>
      </c>
      <c r="D4097" s="22" t="s">
        <v>20</v>
      </c>
      <c r="E4097" s="24">
        <v>43975</v>
      </c>
      <c r="F4097" s="22" t="s">
        <v>21</v>
      </c>
      <c r="G4097" s="22" t="s">
        <v>39</v>
      </c>
      <c r="H4097" s="22">
        <v>736</v>
      </c>
      <c r="I4097" s="22">
        <v>95.68</v>
      </c>
      <c r="J4097" s="22">
        <v>14.72</v>
      </c>
      <c r="K4097" s="22">
        <v>625.6</v>
      </c>
      <c r="L4097" s="21"/>
      <c r="M4097" s="25">
        <v>43975</v>
      </c>
      <c r="N4097" s="22">
        <v>0</v>
      </c>
      <c r="O4097" s="22">
        <v>2402</v>
      </c>
      <c r="P4097" s="22">
        <v>411791</v>
      </c>
      <c r="Q4097" s="22" t="s">
        <v>23</v>
      </c>
    </row>
    <row r="4098" spans="1:17" ht="12.75" x14ac:dyDescent="0.2">
      <c r="A4098" s="23" t="s">
        <v>18736</v>
      </c>
      <c r="B4098" s="23" t="s">
        <v>18737</v>
      </c>
      <c r="C4098" s="22">
        <v>20007744729</v>
      </c>
      <c r="D4098" s="22" t="s">
        <v>20</v>
      </c>
      <c r="E4098" s="24">
        <v>43975</v>
      </c>
      <c r="F4098" s="22" t="s">
        <v>21</v>
      </c>
      <c r="G4098" s="22" t="s">
        <v>10140</v>
      </c>
      <c r="H4098" s="22">
        <v>792</v>
      </c>
      <c r="I4098" s="22">
        <v>102.96</v>
      </c>
      <c r="J4098" s="22">
        <v>15.84</v>
      </c>
      <c r="K4098" s="22">
        <v>673.2</v>
      </c>
      <c r="L4098" s="21"/>
      <c r="M4098" s="25">
        <v>43975</v>
      </c>
      <c r="N4098" s="22">
        <v>0</v>
      </c>
      <c r="O4098" s="22">
        <v>4068</v>
      </c>
      <c r="P4098" s="22">
        <v>409398</v>
      </c>
      <c r="Q4098" s="22" t="s">
        <v>23</v>
      </c>
    </row>
    <row r="4099" spans="1:17" ht="12.75" x14ac:dyDescent="0.2">
      <c r="A4099" s="23" t="s">
        <v>18738</v>
      </c>
      <c r="B4099" s="23" t="s">
        <v>18739</v>
      </c>
      <c r="C4099" s="22">
        <v>20006352832</v>
      </c>
      <c r="D4099" s="22" t="s">
        <v>20</v>
      </c>
      <c r="E4099" s="24">
        <v>43975</v>
      </c>
      <c r="F4099" s="22" t="s">
        <v>21</v>
      </c>
      <c r="G4099" s="22" t="s">
        <v>10140</v>
      </c>
      <c r="H4099" s="22">
        <v>408</v>
      </c>
      <c r="I4099" s="22">
        <v>53.04</v>
      </c>
      <c r="J4099" s="22">
        <v>8.16</v>
      </c>
      <c r="K4099" s="22">
        <v>346.8</v>
      </c>
      <c r="L4099" s="21"/>
      <c r="M4099" s="25">
        <v>43975</v>
      </c>
      <c r="N4099" s="22">
        <v>0</v>
      </c>
      <c r="O4099" s="22">
        <v>443</v>
      </c>
      <c r="P4099" s="22">
        <v>427427</v>
      </c>
      <c r="Q4099" s="22" t="s">
        <v>23</v>
      </c>
    </row>
    <row r="4100" spans="1:17" ht="12.75" x14ac:dyDescent="0.2">
      <c r="A4100" s="23" t="s">
        <v>18740</v>
      </c>
      <c r="B4100" s="23" t="s">
        <v>18741</v>
      </c>
      <c r="C4100" s="22">
        <v>20007744729</v>
      </c>
      <c r="D4100" s="22" t="s">
        <v>20</v>
      </c>
      <c r="E4100" s="24">
        <v>43975</v>
      </c>
      <c r="F4100" s="22" t="s">
        <v>21</v>
      </c>
      <c r="G4100" s="22" t="s">
        <v>10140</v>
      </c>
      <c r="H4100" s="22">
        <v>850</v>
      </c>
      <c r="I4100" s="22">
        <v>110.5</v>
      </c>
      <c r="J4100" s="22">
        <v>17</v>
      </c>
      <c r="K4100" s="22">
        <v>722.5</v>
      </c>
      <c r="L4100" s="21"/>
      <c r="M4100" s="25">
        <v>43975</v>
      </c>
      <c r="N4100" s="22">
        <v>0</v>
      </c>
      <c r="O4100" s="22">
        <v>4068</v>
      </c>
      <c r="P4100" s="22">
        <v>409398</v>
      </c>
      <c r="Q4100" s="22" t="s">
        <v>23</v>
      </c>
    </row>
    <row r="4101" spans="1:17" ht="12.75" x14ac:dyDescent="0.2">
      <c r="A4101" s="23" t="s">
        <v>18742</v>
      </c>
      <c r="B4101" s="23" t="s">
        <v>15467</v>
      </c>
      <c r="C4101" s="22">
        <v>200011049891</v>
      </c>
      <c r="D4101" s="22" t="s">
        <v>20</v>
      </c>
      <c r="E4101" s="24">
        <v>43975</v>
      </c>
      <c r="F4101" s="22" t="s">
        <v>21</v>
      </c>
      <c r="G4101" s="22" t="s">
        <v>39</v>
      </c>
      <c r="H4101" s="22">
        <v>766</v>
      </c>
      <c r="I4101" s="22">
        <v>99.58</v>
      </c>
      <c r="J4101" s="22">
        <v>15.32</v>
      </c>
      <c r="K4101" s="22">
        <v>651.1</v>
      </c>
      <c r="L4101" s="21"/>
      <c r="M4101" s="25">
        <v>43975</v>
      </c>
      <c r="N4101" s="22">
        <v>0</v>
      </c>
      <c r="O4101" s="22">
        <v>2402</v>
      </c>
      <c r="P4101" s="22">
        <v>411791</v>
      </c>
      <c r="Q4101" s="22" t="s">
        <v>23</v>
      </c>
    </row>
    <row r="4102" spans="1:17" ht="12.75" x14ac:dyDescent="0.2">
      <c r="A4102" s="23" t="s">
        <v>18743</v>
      </c>
      <c r="B4102" s="23" t="s">
        <v>18744</v>
      </c>
      <c r="C4102" s="22">
        <v>20002883447</v>
      </c>
      <c r="D4102" s="22" t="s">
        <v>20</v>
      </c>
      <c r="E4102" s="24">
        <v>43975</v>
      </c>
      <c r="F4102" s="22" t="s">
        <v>21</v>
      </c>
      <c r="G4102" s="22" t="s">
        <v>10140</v>
      </c>
      <c r="H4102" s="22">
        <v>335</v>
      </c>
      <c r="I4102" s="22">
        <v>43.55</v>
      </c>
      <c r="J4102" s="22">
        <v>6.7</v>
      </c>
      <c r="K4102" s="22">
        <v>284.75</v>
      </c>
      <c r="L4102" s="21"/>
      <c r="M4102" s="25">
        <v>43975</v>
      </c>
      <c r="N4102" s="22">
        <v>0</v>
      </c>
      <c r="O4102" s="22">
        <v>3182</v>
      </c>
      <c r="P4102" s="22">
        <v>426101</v>
      </c>
      <c r="Q4102" s="22" t="s">
        <v>23</v>
      </c>
    </row>
    <row r="4103" spans="1:17" ht="12.75" x14ac:dyDescent="0.2">
      <c r="A4103" s="23" t="s">
        <v>18745</v>
      </c>
      <c r="B4103" s="23" t="s">
        <v>18746</v>
      </c>
      <c r="C4103" s="22">
        <v>20002389300</v>
      </c>
      <c r="D4103" s="22" t="s">
        <v>20</v>
      </c>
      <c r="E4103" s="24">
        <v>43975</v>
      </c>
      <c r="F4103" s="22" t="s">
        <v>21</v>
      </c>
      <c r="G4103" s="22" t="s">
        <v>39</v>
      </c>
      <c r="H4103" s="22">
        <v>910</v>
      </c>
      <c r="I4103" s="22">
        <v>118.3</v>
      </c>
      <c r="J4103" s="22">
        <v>18.2</v>
      </c>
      <c r="K4103" s="22">
        <v>773.5</v>
      </c>
      <c r="L4103" s="21"/>
      <c r="M4103" s="25">
        <v>43975</v>
      </c>
      <c r="N4103" s="22">
        <v>0</v>
      </c>
      <c r="O4103" s="22">
        <v>5039</v>
      </c>
      <c r="P4103" s="22">
        <v>427427</v>
      </c>
      <c r="Q4103" s="22" t="s">
        <v>23</v>
      </c>
    </row>
    <row r="4104" spans="1:17" ht="12.75" x14ac:dyDescent="0.2">
      <c r="A4104" s="23" t="s">
        <v>18747</v>
      </c>
      <c r="B4104" s="23" t="s">
        <v>18748</v>
      </c>
      <c r="C4104" s="22">
        <v>20002444032</v>
      </c>
      <c r="D4104" s="22" t="s">
        <v>20</v>
      </c>
      <c r="E4104" s="24">
        <v>43975</v>
      </c>
      <c r="F4104" s="22" t="s">
        <v>21</v>
      </c>
      <c r="G4104" s="22" t="s">
        <v>39</v>
      </c>
      <c r="H4104" s="22">
        <v>796</v>
      </c>
      <c r="I4104" s="22">
        <v>103.48</v>
      </c>
      <c r="J4104" s="22">
        <v>15.92</v>
      </c>
      <c r="K4104" s="22">
        <v>676.6</v>
      </c>
      <c r="L4104" s="21"/>
      <c r="M4104" s="25">
        <v>43975</v>
      </c>
      <c r="N4104" s="22">
        <v>0</v>
      </c>
      <c r="O4104" s="22">
        <v>35</v>
      </c>
      <c r="P4104" s="22">
        <v>404807</v>
      </c>
      <c r="Q4104" s="22" t="s">
        <v>23</v>
      </c>
    </row>
    <row r="4105" spans="1:17" ht="12.75" x14ac:dyDescent="0.2">
      <c r="A4105" s="23" t="s">
        <v>18749</v>
      </c>
      <c r="B4105" s="23" t="s">
        <v>18750</v>
      </c>
      <c r="C4105" s="22">
        <v>20001252598</v>
      </c>
      <c r="D4105" s="22" t="s">
        <v>20</v>
      </c>
      <c r="E4105" s="24">
        <v>43975</v>
      </c>
      <c r="F4105" s="22" t="s">
        <v>21</v>
      </c>
      <c r="G4105" s="22" t="s">
        <v>39</v>
      </c>
      <c r="H4105" s="22">
        <v>664</v>
      </c>
      <c r="I4105" s="22">
        <v>86.32</v>
      </c>
      <c r="J4105" s="22">
        <v>13.28</v>
      </c>
      <c r="K4105" s="22">
        <v>564.4</v>
      </c>
      <c r="L4105" s="21"/>
      <c r="M4105" s="25">
        <v>43975</v>
      </c>
      <c r="N4105" s="22">
        <v>0</v>
      </c>
      <c r="O4105" s="22">
        <v>2459</v>
      </c>
      <c r="P4105" s="22">
        <v>426101</v>
      </c>
      <c r="Q4105" s="22" t="s">
        <v>23</v>
      </c>
    </row>
    <row r="4106" spans="1:17" ht="12.75" x14ac:dyDescent="0.2">
      <c r="A4106" s="23" t="s">
        <v>18751</v>
      </c>
      <c r="B4106" s="23" t="s">
        <v>18752</v>
      </c>
      <c r="C4106" s="22">
        <v>20008802376</v>
      </c>
      <c r="D4106" s="22" t="s">
        <v>20</v>
      </c>
      <c r="E4106" s="24">
        <v>43975</v>
      </c>
      <c r="F4106" s="22" t="s">
        <v>21</v>
      </c>
      <c r="G4106" s="22" t="s">
        <v>10140</v>
      </c>
      <c r="H4106" s="22">
        <v>1108</v>
      </c>
      <c r="I4106" s="22">
        <v>144.04</v>
      </c>
      <c r="J4106" s="22">
        <v>22.16</v>
      </c>
      <c r="K4106" s="22">
        <v>941.8</v>
      </c>
      <c r="L4106" s="21"/>
      <c r="M4106" s="25">
        <v>43975</v>
      </c>
      <c r="N4106" s="22">
        <v>0</v>
      </c>
      <c r="O4106" s="22">
        <v>6683</v>
      </c>
      <c r="P4106" s="22">
        <v>427427</v>
      </c>
      <c r="Q4106" s="22" t="s">
        <v>23</v>
      </c>
    </row>
    <row r="4107" spans="1:17" ht="12.75" x14ac:dyDescent="0.2">
      <c r="A4107" s="23" t="s">
        <v>18753</v>
      </c>
      <c r="B4107" s="23" t="s">
        <v>18754</v>
      </c>
      <c r="C4107" s="22">
        <v>20003176215</v>
      </c>
      <c r="D4107" s="22" t="s">
        <v>20</v>
      </c>
      <c r="E4107" s="24">
        <v>43975</v>
      </c>
      <c r="F4107" s="22" t="s">
        <v>21</v>
      </c>
      <c r="G4107" s="22" t="s">
        <v>39</v>
      </c>
      <c r="H4107" s="22">
        <v>622</v>
      </c>
      <c r="I4107" s="22">
        <v>80.86</v>
      </c>
      <c r="J4107" s="22">
        <v>12.44</v>
      </c>
      <c r="K4107" s="22">
        <v>528.70000000000005</v>
      </c>
      <c r="L4107" s="25"/>
      <c r="M4107" s="25">
        <v>43975</v>
      </c>
      <c r="N4107" s="22">
        <v>0</v>
      </c>
      <c r="O4107" s="22">
        <v>8318</v>
      </c>
      <c r="P4107" s="22">
        <v>426102</v>
      </c>
      <c r="Q4107" s="22" t="s">
        <v>23</v>
      </c>
    </row>
    <row r="4108" spans="1:17" ht="12.75" x14ac:dyDescent="0.2">
      <c r="A4108" s="23" t="s">
        <v>18755</v>
      </c>
      <c r="B4108" s="23" t="s">
        <v>18756</v>
      </c>
      <c r="C4108" s="22">
        <v>20007478134</v>
      </c>
      <c r="D4108" s="22" t="s">
        <v>20</v>
      </c>
      <c r="E4108" s="24">
        <v>43975</v>
      </c>
      <c r="F4108" s="22" t="s">
        <v>21</v>
      </c>
      <c r="G4108" s="22" t="s">
        <v>10140</v>
      </c>
      <c r="H4108" s="22">
        <v>800</v>
      </c>
      <c r="I4108" s="22">
        <v>104</v>
      </c>
      <c r="J4108" s="22">
        <v>16</v>
      </c>
      <c r="K4108" s="22">
        <v>680</v>
      </c>
      <c r="L4108" s="21"/>
      <c r="M4108" s="25">
        <v>43975</v>
      </c>
      <c r="N4108" s="22">
        <v>0</v>
      </c>
      <c r="O4108" s="22">
        <v>2209</v>
      </c>
      <c r="P4108" s="22">
        <v>427427</v>
      </c>
      <c r="Q4108" s="22" t="s">
        <v>23</v>
      </c>
    </row>
    <row r="4109" spans="1:17" ht="12.75" x14ac:dyDescent="0.2">
      <c r="A4109" s="23" t="s">
        <v>18757</v>
      </c>
      <c r="B4109" s="23" t="s">
        <v>18758</v>
      </c>
      <c r="C4109" s="22">
        <v>20005506225</v>
      </c>
      <c r="D4109" s="22" t="s">
        <v>20</v>
      </c>
      <c r="E4109" s="24">
        <v>43975</v>
      </c>
      <c r="F4109" s="22" t="s">
        <v>21</v>
      </c>
      <c r="G4109" s="22" t="s">
        <v>39</v>
      </c>
      <c r="H4109" s="22">
        <v>550</v>
      </c>
      <c r="I4109" s="22">
        <v>71.5</v>
      </c>
      <c r="J4109" s="22">
        <v>11</v>
      </c>
      <c r="K4109" s="22">
        <v>467.5</v>
      </c>
      <c r="L4109" s="21"/>
      <c r="M4109" s="25">
        <v>43975</v>
      </c>
      <c r="N4109" s="22">
        <v>0</v>
      </c>
      <c r="O4109" s="22">
        <v>7850</v>
      </c>
      <c r="P4109" s="22">
        <v>409398</v>
      </c>
      <c r="Q4109" s="22" t="s">
        <v>23</v>
      </c>
    </row>
    <row r="4110" spans="1:17" ht="12.75" x14ac:dyDescent="0.2">
      <c r="A4110" s="23" t="s">
        <v>18759</v>
      </c>
      <c r="B4110" s="23" t="s">
        <v>18760</v>
      </c>
      <c r="C4110" s="22">
        <v>20001749384</v>
      </c>
      <c r="D4110" s="22" t="s">
        <v>20</v>
      </c>
      <c r="E4110" s="24">
        <v>43975</v>
      </c>
      <c r="F4110" s="22" t="s">
        <v>21</v>
      </c>
      <c r="G4110" s="22" t="s">
        <v>39</v>
      </c>
      <c r="H4110" s="22">
        <v>796</v>
      </c>
      <c r="I4110" s="22">
        <v>103.48</v>
      </c>
      <c r="J4110" s="22">
        <v>15.92</v>
      </c>
      <c r="K4110" s="22">
        <v>676.6</v>
      </c>
      <c r="L4110" s="21"/>
      <c r="M4110" s="25">
        <v>43975</v>
      </c>
      <c r="N4110" s="22">
        <v>0</v>
      </c>
      <c r="O4110" s="22">
        <v>2792</v>
      </c>
      <c r="P4110" s="22">
        <v>409398</v>
      </c>
      <c r="Q4110" s="22" t="s">
        <v>23</v>
      </c>
    </row>
    <row r="4111" spans="1:17" ht="12.75" x14ac:dyDescent="0.2">
      <c r="A4111" s="23" t="s">
        <v>18761</v>
      </c>
      <c r="B4111" s="23" t="s">
        <v>18762</v>
      </c>
      <c r="C4111" s="22">
        <v>20005205037</v>
      </c>
      <c r="D4111" s="22" t="s">
        <v>20</v>
      </c>
      <c r="E4111" s="24">
        <v>43975</v>
      </c>
      <c r="F4111" s="22" t="s">
        <v>21</v>
      </c>
      <c r="G4111" s="22" t="s">
        <v>39</v>
      </c>
      <c r="H4111" s="22">
        <v>694</v>
      </c>
      <c r="I4111" s="22">
        <v>90.22</v>
      </c>
      <c r="J4111" s="22">
        <v>13.88</v>
      </c>
      <c r="K4111" s="22">
        <v>589.9</v>
      </c>
      <c r="L4111" s="21"/>
      <c r="M4111" s="25">
        <v>43975</v>
      </c>
      <c r="N4111" s="22">
        <v>0</v>
      </c>
      <c r="O4111" s="22">
        <v>7890</v>
      </c>
      <c r="P4111" s="22">
        <v>426101</v>
      </c>
      <c r="Q4111" s="22" t="s">
        <v>23</v>
      </c>
    </row>
    <row r="4112" spans="1:17" ht="12.75" x14ac:dyDescent="0.2">
      <c r="A4112" s="23" t="s">
        <v>18763</v>
      </c>
      <c r="B4112" s="23" t="s">
        <v>18764</v>
      </c>
      <c r="C4112" s="22">
        <v>2000786066</v>
      </c>
      <c r="D4112" s="22" t="s">
        <v>20</v>
      </c>
      <c r="E4112" s="24">
        <v>43975</v>
      </c>
      <c r="F4112" s="22" t="s">
        <v>21</v>
      </c>
      <c r="G4112" s="22" t="s">
        <v>39</v>
      </c>
      <c r="H4112" s="22">
        <v>520</v>
      </c>
      <c r="I4112" s="22">
        <v>67.599999999999994</v>
      </c>
      <c r="J4112" s="22">
        <v>10.4</v>
      </c>
      <c r="K4112" s="22">
        <v>442</v>
      </c>
      <c r="L4112" s="21"/>
      <c r="M4112" s="25">
        <v>43975</v>
      </c>
      <c r="N4112" s="22">
        <v>0</v>
      </c>
      <c r="O4112" s="22">
        <v>1027</v>
      </c>
      <c r="P4112" s="22">
        <v>464842</v>
      </c>
      <c r="Q4112" s="22" t="s">
        <v>23</v>
      </c>
    </row>
    <row r="4113" spans="1:17" ht="12.75" x14ac:dyDescent="0.2">
      <c r="A4113" s="23" t="s">
        <v>18765</v>
      </c>
      <c r="B4113" s="23" t="s">
        <v>18766</v>
      </c>
      <c r="C4113" s="22">
        <v>20002146272</v>
      </c>
      <c r="D4113" s="22" t="s">
        <v>20</v>
      </c>
      <c r="E4113" s="24">
        <v>43975</v>
      </c>
      <c r="F4113" s="22" t="s">
        <v>21</v>
      </c>
      <c r="G4113" s="22" t="s">
        <v>39</v>
      </c>
      <c r="H4113" s="22">
        <v>934</v>
      </c>
      <c r="I4113" s="22">
        <v>121.42</v>
      </c>
      <c r="J4113" s="22">
        <v>18.68</v>
      </c>
      <c r="K4113" s="22">
        <v>793.9</v>
      </c>
      <c r="L4113" s="22">
        <v>700</v>
      </c>
      <c r="M4113" s="25">
        <v>43975</v>
      </c>
      <c r="N4113" s="22">
        <v>0</v>
      </c>
      <c r="O4113" s="22">
        <v>9114</v>
      </c>
      <c r="P4113" s="22">
        <v>427427</v>
      </c>
      <c r="Q4113" s="22" t="s">
        <v>23</v>
      </c>
    </row>
    <row r="4114" spans="1:17" ht="12.75" x14ac:dyDescent="0.2">
      <c r="A4114" s="23" t="s">
        <v>18765</v>
      </c>
      <c r="B4114" s="23" t="s">
        <v>18766</v>
      </c>
      <c r="C4114" s="22">
        <v>20002146272</v>
      </c>
      <c r="D4114" s="22" t="s">
        <v>20</v>
      </c>
      <c r="E4114" s="24">
        <v>43975</v>
      </c>
      <c r="F4114" s="22" t="s">
        <v>21</v>
      </c>
      <c r="G4114" s="22" t="s">
        <v>39</v>
      </c>
      <c r="H4114" s="22">
        <v>934</v>
      </c>
      <c r="I4114" s="22">
        <v>121.42</v>
      </c>
      <c r="J4114" s="22">
        <v>18.68</v>
      </c>
      <c r="K4114" s="22">
        <v>793.9</v>
      </c>
      <c r="L4114" s="22">
        <v>700</v>
      </c>
      <c r="M4114" s="25">
        <v>43975</v>
      </c>
      <c r="N4114" s="22">
        <v>0</v>
      </c>
      <c r="O4114" s="22">
        <v>9114</v>
      </c>
      <c r="P4114" s="22">
        <v>427427</v>
      </c>
      <c r="Q4114" s="22" t="s">
        <v>110</v>
      </c>
    </row>
    <row r="4115" spans="1:17" ht="12.75" x14ac:dyDescent="0.2">
      <c r="A4115" s="23" t="s">
        <v>18767</v>
      </c>
      <c r="B4115" s="23" t="s">
        <v>18768</v>
      </c>
      <c r="C4115" s="22">
        <v>20001252598</v>
      </c>
      <c r="D4115" s="22" t="s">
        <v>20</v>
      </c>
      <c r="E4115" s="24">
        <v>43975</v>
      </c>
      <c r="F4115" s="22" t="s">
        <v>21</v>
      </c>
      <c r="G4115" s="22" t="s">
        <v>39</v>
      </c>
      <c r="H4115" s="22">
        <v>802</v>
      </c>
      <c r="I4115" s="22">
        <v>104.26</v>
      </c>
      <c r="J4115" s="22">
        <v>16.04</v>
      </c>
      <c r="K4115" s="22">
        <v>681.7</v>
      </c>
      <c r="L4115" s="21"/>
      <c r="M4115" s="25">
        <v>43975</v>
      </c>
      <c r="N4115" s="22">
        <v>0</v>
      </c>
      <c r="O4115" s="22">
        <v>2459</v>
      </c>
      <c r="P4115" s="22">
        <v>426101</v>
      </c>
      <c r="Q4115" s="22" t="s">
        <v>23</v>
      </c>
    </row>
    <row r="4116" spans="1:17" ht="12.75" x14ac:dyDescent="0.2">
      <c r="A4116" s="23" t="s">
        <v>18769</v>
      </c>
      <c r="B4116" s="23" t="s">
        <v>18770</v>
      </c>
      <c r="C4116" s="22">
        <v>20003882103</v>
      </c>
      <c r="D4116" s="22" t="s">
        <v>20</v>
      </c>
      <c r="E4116" s="24">
        <v>43975</v>
      </c>
      <c r="F4116" s="22" t="s">
        <v>21</v>
      </c>
      <c r="G4116" s="22" t="s">
        <v>39</v>
      </c>
      <c r="H4116" s="22">
        <v>568</v>
      </c>
      <c r="I4116" s="22">
        <v>73.84</v>
      </c>
      <c r="J4116" s="22">
        <v>11.36</v>
      </c>
      <c r="K4116" s="22">
        <v>482.8</v>
      </c>
      <c r="L4116" s="21"/>
      <c r="M4116" s="25">
        <v>43975</v>
      </c>
      <c r="N4116" s="22">
        <v>0</v>
      </c>
      <c r="O4116" s="22">
        <v>5135</v>
      </c>
      <c r="P4116" s="22">
        <v>426101</v>
      </c>
      <c r="Q4116" s="22" t="s">
        <v>23</v>
      </c>
    </row>
    <row r="4117" spans="1:17" ht="12.75" x14ac:dyDescent="0.2">
      <c r="A4117" s="23" t="s">
        <v>18771</v>
      </c>
      <c r="B4117" s="23" t="s">
        <v>18772</v>
      </c>
      <c r="C4117" s="22">
        <v>2000953826</v>
      </c>
      <c r="D4117" s="22" t="s">
        <v>20</v>
      </c>
      <c r="E4117" s="24">
        <v>43975</v>
      </c>
      <c r="F4117" s="22" t="s">
        <v>21</v>
      </c>
      <c r="G4117" s="22" t="s">
        <v>39</v>
      </c>
      <c r="H4117" s="22">
        <v>658</v>
      </c>
      <c r="I4117" s="22">
        <v>85.54</v>
      </c>
      <c r="J4117" s="22">
        <v>13.16</v>
      </c>
      <c r="K4117" s="22">
        <v>559.29999999999995</v>
      </c>
      <c r="L4117" s="21"/>
      <c r="M4117" s="25">
        <v>43975</v>
      </c>
      <c r="N4117" s="22">
        <v>0</v>
      </c>
      <c r="O4117" s="22">
        <v>9723</v>
      </c>
      <c r="P4117" s="22">
        <v>426101</v>
      </c>
      <c r="Q4117" s="22" t="s">
        <v>23</v>
      </c>
    </row>
    <row r="4118" spans="1:17" ht="12.75" x14ac:dyDescent="0.2">
      <c r="A4118" s="23" t="s">
        <v>18773</v>
      </c>
      <c r="B4118" s="23" t="s">
        <v>18774</v>
      </c>
      <c r="C4118" s="22">
        <v>20001671364</v>
      </c>
      <c r="D4118" s="22" t="s">
        <v>20</v>
      </c>
      <c r="E4118" s="24">
        <v>43975</v>
      </c>
      <c r="F4118" s="22" t="s">
        <v>21</v>
      </c>
      <c r="G4118" s="22" t="s">
        <v>39</v>
      </c>
      <c r="H4118" s="22">
        <v>748</v>
      </c>
      <c r="I4118" s="22">
        <v>97.24</v>
      </c>
      <c r="J4118" s="22">
        <v>14.96</v>
      </c>
      <c r="K4118" s="22">
        <v>635.79999999999995</v>
      </c>
      <c r="L4118" s="21"/>
      <c r="M4118" s="25">
        <v>43975</v>
      </c>
      <c r="N4118" s="22">
        <v>0</v>
      </c>
      <c r="O4118" s="22">
        <v>9336</v>
      </c>
      <c r="P4118" s="22">
        <v>409398</v>
      </c>
      <c r="Q4118" s="22" t="s">
        <v>23</v>
      </c>
    </row>
    <row r="4119" spans="1:17" ht="12.75" x14ac:dyDescent="0.2">
      <c r="A4119" s="23" t="s">
        <v>18775</v>
      </c>
      <c r="B4119" s="23" t="s">
        <v>18776</v>
      </c>
      <c r="C4119" s="22">
        <v>200010072345</v>
      </c>
      <c r="D4119" s="22" t="s">
        <v>20</v>
      </c>
      <c r="E4119" s="24">
        <v>43975</v>
      </c>
      <c r="F4119" s="22" t="s">
        <v>21</v>
      </c>
      <c r="G4119" s="22" t="s">
        <v>10140</v>
      </c>
      <c r="H4119" s="22">
        <v>397</v>
      </c>
      <c r="I4119" s="22">
        <v>51.61</v>
      </c>
      <c r="J4119" s="22">
        <v>7.94</v>
      </c>
      <c r="K4119" s="22">
        <v>337.45</v>
      </c>
      <c r="L4119" s="21"/>
      <c r="M4119" s="25">
        <v>43975</v>
      </c>
      <c r="N4119" s="22">
        <v>0</v>
      </c>
      <c r="O4119" s="22">
        <v>1198</v>
      </c>
      <c r="P4119" s="22">
        <v>426101</v>
      </c>
      <c r="Q4119" s="22" t="s">
        <v>23</v>
      </c>
    </row>
    <row r="4120" spans="1:17" ht="12.75" x14ac:dyDescent="0.2">
      <c r="A4120" s="23" t="s">
        <v>18777</v>
      </c>
      <c r="B4120" s="23" t="s">
        <v>18778</v>
      </c>
      <c r="C4120" s="22">
        <v>200013268137</v>
      </c>
      <c r="D4120" s="22" t="s">
        <v>20</v>
      </c>
      <c r="E4120" s="24">
        <v>43975</v>
      </c>
      <c r="F4120" s="22" t="s">
        <v>21</v>
      </c>
      <c r="G4120" s="22" t="s">
        <v>39</v>
      </c>
      <c r="H4120" s="22">
        <v>1420</v>
      </c>
      <c r="I4120" s="22">
        <v>184.6</v>
      </c>
      <c r="J4120" s="22">
        <v>28.4</v>
      </c>
      <c r="K4120" s="22">
        <v>1207</v>
      </c>
      <c r="L4120" s="21"/>
      <c r="M4120" s="25">
        <v>43975</v>
      </c>
      <c r="N4120" s="22">
        <v>0</v>
      </c>
      <c r="O4120" s="22">
        <v>7956</v>
      </c>
      <c r="P4120" s="22">
        <v>426101</v>
      </c>
      <c r="Q4120" s="22" t="s">
        <v>23</v>
      </c>
    </row>
    <row r="4121" spans="1:17" ht="12.75" x14ac:dyDescent="0.2">
      <c r="A4121" s="23" t="s">
        <v>18779</v>
      </c>
      <c r="B4121" s="23" t="s">
        <v>18780</v>
      </c>
      <c r="C4121" s="22">
        <v>200012208538</v>
      </c>
      <c r="D4121" s="22" t="s">
        <v>20</v>
      </c>
      <c r="E4121" s="24">
        <v>43975</v>
      </c>
      <c r="F4121" s="22" t="s">
        <v>21</v>
      </c>
      <c r="G4121" s="22" t="s">
        <v>39</v>
      </c>
      <c r="H4121" s="22">
        <v>802</v>
      </c>
      <c r="I4121" s="22">
        <v>104.26</v>
      </c>
      <c r="J4121" s="22">
        <v>16.04</v>
      </c>
      <c r="K4121" s="22">
        <v>681.7</v>
      </c>
      <c r="L4121" s="21"/>
      <c r="M4121" s="25">
        <v>43975</v>
      </c>
      <c r="N4121" s="22">
        <v>0</v>
      </c>
      <c r="O4121" s="22">
        <v>9645</v>
      </c>
      <c r="P4121" s="22">
        <v>405991</v>
      </c>
      <c r="Q4121" s="22" t="s">
        <v>23</v>
      </c>
    </row>
    <row r="4122" spans="1:17" ht="12.75" x14ac:dyDescent="0.2">
      <c r="A4122" s="23" t="s">
        <v>18781</v>
      </c>
      <c r="B4122" s="23" t="s">
        <v>18782</v>
      </c>
      <c r="C4122" s="22">
        <v>20002883447</v>
      </c>
      <c r="D4122" s="22" t="s">
        <v>20</v>
      </c>
      <c r="E4122" s="24">
        <v>43975</v>
      </c>
      <c r="F4122" s="22" t="s">
        <v>21</v>
      </c>
      <c r="G4122" s="22" t="s">
        <v>10140</v>
      </c>
      <c r="H4122" s="22">
        <v>753</v>
      </c>
      <c r="I4122" s="22">
        <v>97.89</v>
      </c>
      <c r="J4122" s="22">
        <v>15.06</v>
      </c>
      <c r="K4122" s="22">
        <v>640.04999999999995</v>
      </c>
      <c r="L4122" s="21"/>
      <c r="M4122" s="25">
        <v>43975</v>
      </c>
      <c r="N4122" s="22">
        <v>0</v>
      </c>
      <c r="O4122" s="22">
        <v>3182</v>
      </c>
      <c r="P4122" s="22">
        <v>426101</v>
      </c>
      <c r="Q4122" s="22" t="s">
        <v>23</v>
      </c>
    </row>
    <row r="4123" spans="1:17" ht="12.75" x14ac:dyDescent="0.2">
      <c r="A4123" s="23" t="s">
        <v>18783</v>
      </c>
      <c r="B4123" s="23" t="s">
        <v>18784</v>
      </c>
      <c r="C4123" s="22">
        <v>20001885984</v>
      </c>
      <c r="D4123" s="22" t="s">
        <v>20</v>
      </c>
      <c r="E4123" s="24">
        <v>43975</v>
      </c>
      <c r="F4123" s="22" t="s">
        <v>21</v>
      </c>
      <c r="G4123" s="22" t="s">
        <v>39</v>
      </c>
      <c r="H4123" s="22">
        <v>724</v>
      </c>
      <c r="I4123" s="22">
        <v>94.12</v>
      </c>
      <c r="J4123" s="22">
        <v>14.48</v>
      </c>
      <c r="K4123" s="22">
        <v>615.4</v>
      </c>
      <c r="L4123" s="21"/>
      <c r="M4123" s="25">
        <v>43975</v>
      </c>
      <c r="N4123" s="22">
        <v>0</v>
      </c>
      <c r="O4123" s="22">
        <v>9741</v>
      </c>
      <c r="P4123" s="22">
        <v>484800</v>
      </c>
      <c r="Q4123" s="22" t="s">
        <v>23</v>
      </c>
    </row>
    <row r="4124" spans="1:17" ht="12.75" x14ac:dyDescent="0.2">
      <c r="A4124" s="23" t="s">
        <v>18785</v>
      </c>
      <c r="B4124" s="23" t="s">
        <v>18786</v>
      </c>
      <c r="C4124" s="22">
        <v>2000946669</v>
      </c>
      <c r="D4124" s="22" t="s">
        <v>20</v>
      </c>
      <c r="E4124" s="24">
        <v>43975</v>
      </c>
      <c r="F4124" s="22" t="s">
        <v>21</v>
      </c>
      <c r="G4124" s="22" t="s">
        <v>39</v>
      </c>
      <c r="H4124" s="22">
        <v>814</v>
      </c>
      <c r="I4124" s="22">
        <v>105.82</v>
      </c>
      <c r="J4124" s="22">
        <v>16.28</v>
      </c>
      <c r="K4124" s="22">
        <v>691.9</v>
      </c>
      <c r="L4124" s="21"/>
      <c r="M4124" s="25">
        <v>43975</v>
      </c>
      <c r="N4124" s="22">
        <v>0</v>
      </c>
      <c r="O4124" s="22">
        <v>762</v>
      </c>
      <c r="P4124" s="22">
        <v>487417</v>
      </c>
      <c r="Q4124" s="22" t="s">
        <v>23</v>
      </c>
    </row>
    <row r="4125" spans="1:17" ht="12.75" x14ac:dyDescent="0.2">
      <c r="A4125" s="23" t="s">
        <v>18787</v>
      </c>
      <c r="B4125" s="23" t="s">
        <v>18788</v>
      </c>
      <c r="C4125" s="22">
        <v>20002883447</v>
      </c>
      <c r="D4125" s="22" t="s">
        <v>20</v>
      </c>
      <c r="E4125" s="24">
        <v>43975</v>
      </c>
      <c r="F4125" s="22" t="s">
        <v>21</v>
      </c>
      <c r="G4125" s="22" t="s">
        <v>10140</v>
      </c>
      <c r="H4125" s="22">
        <v>1494</v>
      </c>
      <c r="I4125" s="22">
        <v>194.22</v>
      </c>
      <c r="J4125" s="22">
        <v>29.88</v>
      </c>
      <c r="K4125" s="22">
        <v>1269.9000000000001</v>
      </c>
      <c r="L4125" s="21"/>
      <c r="M4125" s="25">
        <v>43975</v>
      </c>
      <c r="N4125" s="22">
        <v>0</v>
      </c>
      <c r="O4125" s="22">
        <v>3182</v>
      </c>
      <c r="P4125" s="22">
        <v>426101</v>
      </c>
      <c r="Q4125" s="22" t="s">
        <v>23</v>
      </c>
    </row>
    <row r="4126" spans="1:17" ht="12.75" x14ac:dyDescent="0.2">
      <c r="A4126" s="23" t="s">
        <v>18789</v>
      </c>
      <c r="B4126" s="23" t="s">
        <v>18790</v>
      </c>
      <c r="C4126" s="22">
        <v>200015333321</v>
      </c>
      <c r="D4126" s="22" t="s">
        <v>20</v>
      </c>
      <c r="E4126" s="24">
        <v>43975</v>
      </c>
      <c r="F4126" s="22" t="s">
        <v>21</v>
      </c>
      <c r="G4126" s="22" t="s">
        <v>39</v>
      </c>
      <c r="H4126" s="22">
        <v>1036</v>
      </c>
      <c r="I4126" s="22">
        <v>134.68</v>
      </c>
      <c r="J4126" s="22">
        <v>20.72</v>
      </c>
      <c r="K4126" s="22">
        <v>880.6</v>
      </c>
      <c r="L4126" s="21"/>
      <c r="M4126" s="25">
        <v>43975</v>
      </c>
      <c r="N4126" s="22">
        <v>0</v>
      </c>
      <c r="O4126" s="22">
        <v>2907</v>
      </c>
      <c r="P4126" s="22">
        <v>426101</v>
      </c>
      <c r="Q4126" s="22" t="s">
        <v>23</v>
      </c>
    </row>
    <row r="4127" spans="1:17" ht="12.75" x14ac:dyDescent="0.2">
      <c r="A4127" s="23" t="s">
        <v>18791</v>
      </c>
      <c r="B4127" s="23" t="s">
        <v>18792</v>
      </c>
      <c r="C4127" s="22">
        <v>200013268137</v>
      </c>
      <c r="D4127" s="22" t="s">
        <v>20</v>
      </c>
      <c r="E4127" s="24">
        <v>43975</v>
      </c>
      <c r="F4127" s="22" t="s">
        <v>21</v>
      </c>
      <c r="G4127" s="22" t="s">
        <v>39</v>
      </c>
      <c r="H4127" s="22">
        <v>688</v>
      </c>
      <c r="I4127" s="22">
        <v>89.44</v>
      </c>
      <c r="J4127" s="22">
        <v>13.76</v>
      </c>
      <c r="K4127" s="22">
        <v>584.79999999999995</v>
      </c>
      <c r="L4127" s="21"/>
      <c r="M4127" s="25">
        <v>43975</v>
      </c>
      <c r="N4127" s="22">
        <v>0</v>
      </c>
      <c r="O4127" s="22">
        <v>7956</v>
      </c>
      <c r="P4127" s="22">
        <v>426101</v>
      </c>
      <c r="Q4127" s="22" t="s">
        <v>23</v>
      </c>
    </row>
    <row r="4128" spans="1:17" ht="12.75" x14ac:dyDescent="0.2">
      <c r="A4128" s="23" t="s">
        <v>18793</v>
      </c>
      <c r="B4128" s="23" t="s">
        <v>18794</v>
      </c>
      <c r="C4128" s="22">
        <v>2000958319</v>
      </c>
      <c r="D4128" s="22" t="s">
        <v>20</v>
      </c>
      <c r="E4128" s="24">
        <v>43975</v>
      </c>
      <c r="F4128" s="22" t="s">
        <v>21</v>
      </c>
      <c r="G4128" s="22" t="s">
        <v>39</v>
      </c>
      <c r="H4128" s="22">
        <v>1302.471</v>
      </c>
      <c r="I4128" s="22">
        <v>169.32123000000001</v>
      </c>
      <c r="J4128" s="22">
        <v>26.049420000000001</v>
      </c>
      <c r="K4128" s="22">
        <v>1107.0999999999999</v>
      </c>
      <c r="L4128" s="21"/>
      <c r="M4128" s="25">
        <v>43975</v>
      </c>
      <c r="N4128" s="22">
        <v>0</v>
      </c>
      <c r="O4128" s="22">
        <v>6814</v>
      </c>
      <c r="P4128" s="22">
        <v>426101</v>
      </c>
      <c r="Q4128" s="22" t="s">
        <v>23</v>
      </c>
    </row>
    <row r="4129" spans="1:17" ht="12.75" x14ac:dyDescent="0.2">
      <c r="A4129" s="23" t="s">
        <v>18795</v>
      </c>
      <c r="B4129" s="23" t="s">
        <v>18796</v>
      </c>
      <c r="C4129" s="22">
        <v>200011595667</v>
      </c>
      <c r="D4129" s="22" t="s">
        <v>20</v>
      </c>
      <c r="E4129" s="24">
        <v>43975</v>
      </c>
      <c r="F4129" s="22" t="s">
        <v>21</v>
      </c>
      <c r="G4129" s="22" t="s">
        <v>39</v>
      </c>
      <c r="H4129" s="22">
        <v>1758.941</v>
      </c>
      <c r="I4129" s="22">
        <v>228.66233</v>
      </c>
      <c r="J4129" s="22">
        <v>35.178820000000002</v>
      </c>
      <c r="K4129" s="22">
        <v>1495.1</v>
      </c>
      <c r="L4129" s="21"/>
      <c r="M4129" s="25">
        <v>43975</v>
      </c>
      <c r="N4129" s="22">
        <v>0</v>
      </c>
      <c r="O4129" s="22">
        <v>1436</v>
      </c>
      <c r="P4129" s="22">
        <v>426102</v>
      </c>
      <c r="Q4129" s="22" t="s">
        <v>23</v>
      </c>
    </row>
    <row r="4130" spans="1:17" ht="12.75" x14ac:dyDescent="0.2">
      <c r="A4130" s="23" t="s">
        <v>18797</v>
      </c>
      <c r="B4130" s="23" t="s">
        <v>18798</v>
      </c>
      <c r="C4130" s="22">
        <v>20005506225</v>
      </c>
      <c r="D4130" s="22" t="s">
        <v>20</v>
      </c>
      <c r="E4130" s="24">
        <v>43975</v>
      </c>
      <c r="F4130" s="22" t="s">
        <v>21</v>
      </c>
      <c r="G4130" s="22" t="s">
        <v>39</v>
      </c>
      <c r="H4130" s="22">
        <v>934</v>
      </c>
      <c r="I4130" s="22">
        <v>121.42</v>
      </c>
      <c r="J4130" s="22">
        <v>18.68</v>
      </c>
      <c r="K4130" s="22">
        <v>793.9</v>
      </c>
      <c r="L4130" s="21"/>
      <c r="M4130" s="25">
        <v>43975</v>
      </c>
      <c r="N4130" s="22">
        <v>0</v>
      </c>
      <c r="O4130" s="22">
        <v>7850</v>
      </c>
      <c r="P4130" s="22">
        <v>409398</v>
      </c>
      <c r="Q4130" s="22" t="s">
        <v>23</v>
      </c>
    </row>
    <row r="4131" spans="1:17" ht="12.75" x14ac:dyDescent="0.2">
      <c r="A4131" s="23" t="s">
        <v>18799</v>
      </c>
      <c r="B4131" s="23" t="s">
        <v>18800</v>
      </c>
      <c r="C4131" s="22">
        <v>20009331274</v>
      </c>
      <c r="D4131" s="22" t="s">
        <v>20</v>
      </c>
      <c r="E4131" s="24">
        <v>43975</v>
      </c>
      <c r="F4131" s="22" t="s">
        <v>21</v>
      </c>
      <c r="G4131" s="22" t="s">
        <v>39</v>
      </c>
      <c r="H4131" s="22">
        <v>1426</v>
      </c>
      <c r="I4131" s="22">
        <v>185.38</v>
      </c>
      <c r="J4131" s="22">
        <v>28.52</v>
      </c>
      <c r="K4131" s="22">
        <v>1212.0999999999999</v>
      </c>
      <c r="L4131" s="21"/>
      <c r="M4131" s="25">
        <v>43975</v>
      </c>
      <c r="N4131" s="22">
        <v>0</v>
      </c>
      <c r="O4131" s="22">
        <v>7030</v>
      </c>
      <c r="P4131" s="22">
        <v>426101</v>
      </c>
      <c r="Q4131" s="22" t="s">
        <v>23</v>
      </c>
    </row>
    <row r="4132" spans="1:17" ht="12.75" x14ac:dyDescent="0.2">
      <c r="A4132" s="23" t="s">
        <v>13166</v>
      </c>
      <c r="B4132" s="23" t="s">
        <v>13167</v>
      </c>
      <c r="C4132" s="22">
        <v>2000191856</v>
      </c>
      <c r="D4132" s="22" t="s">
        <v>20</v>
      </c>
      <c r="E4132" s="24">
        <v>43954</v>
      </c>
      <c r="F4132" s="22" t="s">
        <v>21</v>
      </c>
      <c r="G4132" s="22" t="s">
        <v>39</v>
      </c>
      <c r="H4132" s="22">
        <v>631.4</v>
      </c>
      <c r="I4132" s="22">
        <v>82.081999999999994</v>
      </c>
      <c r="J4132" s="22">
        <v>12.628</v>
      </c>
      <c r="K4132" s="22">
        <v>536.69000000000005</v>
      </c>
      <c r="L4132" s="21"/>
      <c r="M4132" s="25">
        <v>43954</v>
      </c>
      <c r="N4132" s="22">
        <v>0</v>
      </c>
      <c r="O4132" s="22">
        <v>4143</v>
      </c>
      <c r="P4132" s="22">
        <v>427427</v>
      </c>
      <c r="Q4132" s="22" t="s">
        <v>23</v>
      </c>
    </row>
    <row r="4133" spans="1:17" ht="12.75" x14ac:dyDescent="0.2">
      <c r="A4133" s="23" t="s">
        <v>13130</v>
      </c>
      <c r="B4133" s="23" t="s">
        <v>13131</v>
      </c>
      <c r="C4133" s="22">
        <v>20009967340</v>
      </c>
      <c r="D4133" s="22" t="s">
        <v>20</v>
      </c>
      <c r="E4133" s="24">
        <v>43954</v>
      </c>
      <c r="F4133" s="22" t="s">
        <v>21</v>
      </c>
      <c r="G4133" s="22" t="s">
        <v>39</v>
      </c>
      <c r="H4133" s="22">
        <v>604</v>
      </c>
      <c r="I4133" s="22">
        <v>78.52</v>
      </c>
      <c r="J4133" s="22">
        <v>12.08</v>
      </c>
      <c r="K4133" s="22">
        <v>513.4</v>
      </c>
      <c r="L4133" s="21"/>
      <c r="M4133" s="25">
        <v>43954</v>
      </c>
      <c r="N4133" s="22">
        <v>0</v>
      </c>
      <c r="O4133" s="22">
        <v>3762</v>
      </c>
      <c r="P4133" s="22">
        <v>487417</v>
      </c>
      <c r="Q4133" s="22" t="s">
        <v>23</v>
      </c>
    </row>
    <row r="4134" spans="1:17" ht="12.75" x14ac:dyDescent="0.2">
      <c r="A4134" s="23" t="s">
        <v>13200</v>
      </c>
      <c r="B4134" s="23" t="s">
        <v>13201</v>
      </c>
      <c r="C4134" s="22">
        <v>20006650554</v>
      </c>
      <c r="D4134" s="22" t="s">
        <v>20</v>
      </c>
      <c r="E4134" s="24">
        <v>43954</v>
      </c>
      <c r="F4134" s="22" t="s">
        <v>21</v>
      </c>
      <c r="G4134" s="22" t="s">
        <v>39</v>
      </c>
      <c r="H4134" s="22">
        <v>1131.2</v>
      </c>
      <c r="I4134" s="22">
        <v>147.05600000000001</v>
      </c>
      <c r="J4134" s="22">
        <v>22.623999999999999</v>
      </c>
      <c r="K4134" s="22">
        <v>961.52</v>
      </c>
      <c r="L4134" s="21"/>
      <c r="M4134" s="25">
        <v>43954</v>
      </c>
      <c r="N4134" s="22">
        <v>0</v>
      </c>
      <c r="O4134" s="22">
        <v>3131</v>
      </c>
      <c r="P4134" s="22">
        <v>409398</v>
      </c>
      <c r="Q4134" s="22" t="s">
        <v>23</v>
      </c>
    </row>
    <row r="4135" spans="1:17" ht="12.75" x14ac:dyDescent="0.2">
      <c r="A4135" s="23" t="s">
        <v>13186</v>
      </c>
      <c r="B4135" s="23" t="s">
        <v>13187</v>
      </c>
      <c r="C4135" s="22">
        <v>20001686497</v>
      </c>
      <c r="D4135" s="22" t="s">
        <v>20</v>
      </c>
      <c r="E4135" s="24">
        <v>43954</v>
      </c>
      <c r="F4135" s="22" t="s">
        <v>21</v>
      </c>
      <c r="G4135" s="22" t="s">
        <v>39</v>
      </c>
      <c r="H4135" s="22">
        <v>898</v>
      </c>
      <c r="I4135" s="22">
        <v>116.74</v>
      </c>
      <c r="J4135" s="22">
        <v>17.96</v>
      </c>
      <c r="K4135" s="22">
        <v>763.3</v>
      </c>
      <c r="L4135" s="21"/>
      <c r="M4135" s="25">
        <v>43954</v>
      </c>
      <c r="N4135" s="22">
        <v>0</v>
      </c>
      <c r="O4135" s="22">
        <v>5905</v>
      </c>
      <c r="P4135" s="22">
        <v>427427</v>
      </c>
      <c r="Q4135" s="22" t="s">
        <v>23</v>
      </c>
    </row>
    <row r="4136" spans="1:17" ht="12.75" x14ac:dyDescent="0.2">
      <c r="A4136" s="23" t="s">
        <v>13238</v>
      </c>
      <c r="B4136" s="23" t="s">
        <v>13239</v>
      </c>
      <c r="C4136" s="22">
        <v>2000744258</v>
      </c>
      <c r="D4136" s="22" t="s">
        <v>20</v>
      </c>
      <c r="E4136" s="24">
        <v>43954</v>
      </c>
      <c r="F4136" s="22" t="s">
        <v>21</v>
      </c>
      <c r="G4136" s="22" t="s">
        <v>39</v>
      </c>
      <c r="H4136" s="22">
        <v>682</v>
      </c>
      <c r="I4136" s="22">
        <v>88.66</v>
      </c>
      <c r="J4136" s="22">
        <v>13.64</v>
      </c>
      <c r="K4136" s="22">
        <v>579.70000000000005</v>
      </c>
      <c r="L4136" s="21"/>
      <c r="M4136" s="25">
        <v>43954</v>
      </c>
      <c r="N4136" s="22">
        <v>0</v>
      </c>
      <c r="O4136" s="22">
        <v>5273</v>
      </c>
      <c r="P4136" s="22">
        <v>426101</v>
      </c>
      <c r="Q4136" s="22" t="s">
        <v>23</v>
      </c>
    </row>
    <row r="4137" spans="1:17" ht="12.75" x14ac:dyDescent="0.2">
      <c r="A4137" s="23" t="s">
        <v>10138</v>
      </c>
      <c r="B4137" s="23" t="s">
        <v>10139</v>
      </c>
      <c r="C4137" s="22">
        <v>200013577603</v>
      </c>
      <c r="D4137" s="22" t="s">
        <v>20</v>
      </c>
      <c r="E4137" s="24">
        <v>43954</v>
      </c>
      <c r="F4137" s="22" t="s">
        <v>21</v>
      </c>
      <c r="G4137" s="22" t="s">
        <v>10140</v>
      </c>
      <c r="H4137" s="22">
        <v>459</v>
      </c>
      <c r="I4137" s="22">
        <v>59.67</v>
      </c>
      <c r="J4137" s="22">
        <v>9.18</v>
      </c>
      <c r="K4137" s="22">
        <v>390.15</v>
      </c>
      <c r="L4137" s="25"/>
      <c r="M4137" s="25">
        <v>43954</v>
      </c>
      <c r="N4137" s="22">
        <v>0</v>
      </c>
      <c r="O4137" s="22">
        <v>3926</v>
      </c>
      <c r="P4137" s="22">
        <v>427427</v>
      </c>
      <c r="Q4137" s="22" t="s">
        <v>23</v>
      </c>
    </row>
    <row r="4138" spans="1:17" ht="12.75" x14ac:dyDescent="0.2">
      <c r="A4138" s="23" t="s">
        <v>13216</v>
      </c>
      <c r="B4138" s="23" t="s">
        <v>13217</v>
      </c>
      <c r="C4138" s="22">
        <v>20001014766</v>
      </c>
      <c r="D4138" s="22" t="s">
        <v>20</v>
      </c>
      <c r="E4138" s="24">
        <v>43954</v>
      </c>
      <c r="F4138" s="22" t="s">
        <v>21</v>
      </c>
      <c r="G4138" s="22" t="s">
        <v>39</v>
      </c>
      <c r="H4138" s="22">
        <v>724</v>
      </c>
      <c r="I4138" s="22">
        <v>94.12</v>
      </c>
      <c r="J4138" s="22">
        <v>14.48</v>
      </c>
      <c r="K4138" s="22">
        <v>615.4</v>
      </c>
      <c r="L4138" s="21"/>
      <c r="M4138" s="25">
        <v>43954</v>
      </c>
      <c r="N4138" s="22">
        <v>0</v>
      </c>
      <c r="O4138" s="22">
        <v>5511</v>
      </c>
      <c r="P4138" s="22">
        <v>427427</v>
      </c>
      <c r="Q4138" s="22" t="s">
        <v>23</v>
      </c>
    </row>
    <row r="4139" spans="1:17" ht="12.75" x14ac:dyDescent="0.2">
      <c r="A4139" s="23" t="s">
        <v>13150</v>
      </c>
      <c r="B4139" s="23" t="s">
        <v>13151</v>
      </c>
      <c r="C4139" s="22">
        <v>20006650554</v>
      </c>
      <c r="D4139" s="22" t="s">
        <v>20</v>
      </c>
      <c r="E4139" s="24">
        <v>43954</v>
      </c>
      <c r="F4139" s="22" t="s">
        <v>21</v>
      </c>
      <c r="G4139" s="22" t="s">
        <v>39</v>
      </c>
      <c r="H4139" s="22">
        <v>1086.8</v>
      </c>
      <c r="I4139" s="22">
        <v>141.28399999999999</v>
      </c>
      <c r="J4139" s="22">
        <v>21.736000000000001</v>
      </c>
      <c r="K4139" s="22">
        <v>923.78</v>
      </c>
      <c r="L4139" s="21"/>
      <c r="M4139" s="25">
        <v>43954</v>
      </c>
      <c r="N4139" s="22">
        <v>0</v>
      </c>
      <c r="O4139" s="22">
        <v>3131</v>
      </c>
      <c r="P4139" s="22">
        <v>409398</v>
      </c>
      <c r="Q4139" s="22" t="s">
        <v>23</v>
      </c>
    </row>
    <row r="4140" spans="1:17" ht="12.75" x14ac:dyDescent="0.2">
      <c r="A4140" s="23" t="s">
        <v>13162</v>
      </c>
      <c r="B4140" s="23" t="s">
        <v>13163</v>
      </c>
      <c r="C4140" s="22">
        <v>20001014766</v>
      </c>
      <c r="D4140" s="22" t="s">
        <v>20</v>
      </c>
      <c r="E4140" s="24">
        <v>43954</v>
      </c>
      <c r="F4140" s="22" t="s">
        <v>21</v>
      </c>
      <c r="G4140" s="22" t="s">
        <v>39</v>
      </c>
      <c r="H4140" s="22">
        <v>784</v>
      </c>
      <c r="I4140" s="22">
        <v>101.92</v>
      </c>
      <c r="J4140" s="22">
        <v>15.68</v>
      </c>
      <c r="K4140" s="22">
        <v>666.4</v>
      </c>
      <c r="L4140" s="21"/>
      <c r="M4140" s="25">
        <v>43954</v>
      </c>
      <c r="N4140" s="22">
        <v>0</v>
      </c>
      <c r="O4140" s="22">
        <v>5511</v>
      </c>
      <c r="P4140" s="22">
        <v>427427</v>
      </c>
      <c r="Q4140" s="22" t="s">
        <v>23</v>
      </c>
    </row>
    <row r="4141" spans="1:17" ht="12.75" x14ac:dyDescent="0.2">
      <c r="A4141" s="23" t="s">
        <v>13202</v>
      </c>
      <c r="B4141" s="23" t="s">
        <v>13203</v>
      </c>
      <c r="C4141" s="22">
        <v>20002162507</v>
      </c>
      <c r="D4141" s="22" t="s">
        <v>20</v>
      </c>
      <c r="E4141" s="24">
        <v>43954</v>
      </c>
      <c r="F4141" s="22" t="s">
        <v>21</v>
      </c>
      <c r="G4141" s="22" t="s">
        <v>39</v>
      </c>
      <c r="H4141" s="22">
        <v>400</v>
      </c>
      <c r="I4141" s="22">
        <v>52</v>
      </c>
      <c r="J4141" s="22">
        <v>8</v>
      </c>
      <c r="K4141" s="22">
        <v>340</v>
      </c>
      <c r="L4141" s="21"/>
      <c r="M4141" s="25">
        <v>43954</v>
      </c>
      <c r="N4141" s="22">
        <v>0</v>
      </c>
      <c r="O4141" s="22">
        <v>1955</v>
      </c>
      <c r="P4141" s="22">
        <v>404885</v>
      </c>
      <c r="Q4141" s="22" t="s">
        <v>23</v>
      </c>
    </row>
    <row r="4142" spans="1:17" ht="12.75" x14ac:dyDescent="0.2">
      <c r="A4142" s="23" t="s">
        <v>13138</v>
      </c>
      <c r="B4142" s="23" t="s">
        <v>13139</v>
      </c>
      <c r="C4142" s="22">
        <v>20004108135</v>
      </c>
      <c r="D4142" s="22" t="s">
        <v>20</v>
      </c>
      <c r="E4142" s="24">
        <v>43954</v>
      </c>
      <c r="F4142" s="22" t="s">
        <v>21</v>
      </c>
      <c r="G4142" s="22" t="s">
        <v>39</v>
      </c>
      <c r="H4142" s="22">
        <v>652</v>
      </c>
      <c r="I4142" s="22">
        <v>84.76</v>
      </c>
      <c r="J4142" s="22">
        <v>13.04</v>
      </c>
      <c r="K4142" s="22">
        <v>554.20000000000005</v>
      </c>
      <c r="L4142" s="21"/>
      <c r="M4142" s="25">
        <v>43954</v>
      </c>
      <c r="N4142" s="22">
        <v>0</v>
      </c>
      <c r="O4142" s="22">
        <v>3495</v>
      </c>
      <c r="P4142" s="22">
        <v>479087</v>
      </c>
      <c r="Q4142" s="22" t="s">
        <v>23</v>
      </c>
    </row>
    <row r="4143" spans="1:17" ht="12.75" x14ac:dyDescent="0.2">
      <c r="A4143" s="23" t="s">
        <v>13222</v>
      </c>
      <c r="B4143" s="23" t="s">
        <v>13223</v>
      </c>
      <c r="C4143" s="22">
        <v>2000518835</v>
      </c>
      <c r="D4143" s="22" t="s">
        <v>20</v>
      </c>
      <c r="E4143" s="24">
        <v>43954</v>
      </c>
      <c r="F4143" s="22" t="s">
        <v>21</v>
      </c>
      <c r="G4143" s="22" t="s">
        <v>39</v>
      </c>
      <c r="H4143" s="22">
        <v>1146.2</v>
      </c>
      <c r="I4143" s="22">
        <v>149.006</v>
      </c>
      <c r="J4143" s="22">
        <v>22.923999999999999</v>
      </c>
      <c r="K4143" s="22">
        <v>974.27</v>
      </c>
      <c r="L4143" s="25"/>
      <c r="M4143" s="25">
        <v>43954</v>
      </c>
      <c r="N4143" s="22">
        <v>0</v>
      </c>
      <c r="O4143" s="22">
        <v>4747</v>
      </c>
      <c r="P4143" s="22">
        <v>426101</v>
      </c>
      <c r="Q4143" s="22" t="s">
        <v>23</v>
      </c>
    </row>
    <row r="4144" spans="1:17" ht="12.75" x14ac:dyDescent="0.2">
      <c r="A4144" s="23" t="s">
        <v>13218</v>
      </c>
      <c r="B4144" s="23" t="s">
        <v>13219</v>
      </c>
      <c r="C4144" s="22">
        <v>200088536</v>
      </c>
      <c r="D4144" s="22" t="s">
        <v>20</v>
      </c>
      <c r="E4144" s="24">
        <v>43954</v>
      </c>
      <c r="F4144" s="22" t="s">
        <v>21</v>
      </c>
      <c r="G4144" s="22" t="s">
        <v>39</v>
      </c>
      <c r="H4144" s="22">
        <v>676</v>
      </c>
      <c r="I4144" s="22">
        <v>87.88</v>
      </c>
      <c r="J4144" s="22">
        <v>13.52</v>
      </c>
      <c r="K4144" s="22">
        <v>574.6</v>
      </c>
      <c r="L4144" s="21"/>
      <c r="M4144" s="25">
        <v>43954</v>
      </c>
      <c r="N4144" s="22">
        <v>0</v>
      </c>
      <c r="O4144" s="22">
        <v>2358</v>
      </c>
      <c r="P4144" s="22">
        <v>427427</v>
      </c>
      <c r="Q4144" s="22" t="s">
        <v>23</v>
      </c>
    </row>
    <row r="4145" spans="1:17" ht="12.75" x14ac:dyDescent="0.2">
      <c r="A4145" s="23" t="s">
        <v>13178</v>
      </c>
      <c r="B4145" s="23" t="s">
        <v>13179</v>
      </c>
      <c r="C4145" s="22">
        <v>20009255055</v>
      </c>
      <c r="D4145" s="22" t="s">
        <v>20</v>
      </c>
      <c r="E4145" s="24">
        <v>43954</v>
      </c>
      <c r="F4145" s="22" t="s">
        <v>21</v>
      </c>
      <c r="G4145" s="22" t="s">
        <v>39</v>
      </c>
      <c r="H4145" s="22">
        <v>1826.941</v>
      </c>
      <c r="I4145" s="22">
        <v>237.50233</v>
      </c>
      <c r="J4145" s="22">
        <v>36.538820000000001</v>
      </c>
      <c r="K4145" s="22">
        <v>1552.9</v>
      </c>
      <c r="L4145" s="21"/>
      <c r="M4145" s="25">
        <v>43954</v>
      </c>
      <c r="N4145" s="22">
        <v>0</v>
      </c>
      <c r="O4145" s="22">
        <v>1440</v>
      </c>
      <c r="P4145" s="22">
        <v>427427</v>
      </c>
      <c r="Q4145" s="22" t="s">
        <v>23</v>
      </c>
    </row>
    <row r="4146" spans="1:17" ht="12.75" x14ac:dyDescent="0.2">
      <c r="A4146" s="23" t="s">
        <v>13204</v>
      </c>
      <c r="B4146" s="23" t="s">
        <v>13205</v>
      </c>
      <c r="C4146" s="22">
        <v>2000718617</v>
      </c>
      <c r="D4146" s="22" t="s">
        <v>20</v>
      </c>
      <c r="E4146" s="24">
        <v>43954</v>
      </c>
      <c r="F4146" s="22" t="s">
        <v>21</v>
      </c>
      <c r="G4146" s="22" t="s">
        <v>39</v>
      </c>
      <c r="H4146" s="22">
        <v>424</v>
      </c>
      <c r="I4146" s="22">
        <v>55.12</v>
      </c>
      <c r="J4146" s="22">
        <v>8.48</v>
      </c>
      <c r="K4146" s="22">
        <v>360.4</v>
      </c>
      <c r="L4146" s="21"/>
      <c r="M4146" s="25">
        <v>43954</v>
      </c>
      <c r="N4146" s="22">
        <v>0</v>
      </c>
      <c r="O4146" s="22">
        <v>1738</v>
      </c>
      <c r="P4146" s="22">
        <v>409398</v>
      </c>
      <c r="Q4146" s="22" t="s">
        <v>23</v>
      </c>
    </row>
    <row r="4147" spans="1:17" ht="12.75" x14ac:dyDescent="0.2">
      <c r="A4147" s="23" t="s">
        <v>13236</v>
      </c>
      <c r="B4147" s="23" t="s">
        <v>13237</v>
      </c>
      <c r="C4147" s="22">
        <v>200011199312</v>
      </c>
      <c r="D4147" s="22" t="s">
        <v>20</v>
      </c>
      <c r="E4147" s="24">
        <v>43954</v>
      </c>
      <c r="F4147" s="22" t="s">
        <v>21</v>
      </c>
      <c r="G4147" s="22" t="s">
        <v>39</v>
      </c>
      <c r="H4147" s="22">
        <v>730</v>
      </c>
      <c r="I4147" s="22">
        <v>94.9</v>
      </c>
      <c r="J4147" s="22">
        <v>14.6</v>
      </c>
      <c r="K4147" s="22">
        <v>620.5</v>
      </c>
      <c r="L4147" s="21"/>
      <c r="M4147" s="25">
        <v>43954</v>
      </c>
      <c r="N4147" s="22">
        <v>0</v>
      </c>
      <c r="O4147" s="22">
        <v>1943</v>
      </c>
      <c r="P4147" s="22">
        <v>426101</v>
      </c>
      <c r="Q4147" s="22" t="s">
        <v>23</v>
      </c>
    </row>
    <row r="4148" spans="1:17" ht="12.75" x14ac:dyDescent="0.2">
      <c r="A4148" s="23" t="s">
        <v>10159</v>
      </c>
      <c r="B4148" s="23" t="s">
        <v>10160</v>
      </c>
      <c r="C4148" s="22">
        <v>20008811376</v>
      </c>
      <c r="D4148" s="22" t="s">
        <v>20</v>
      </c>
      <c r="E4148" s="24">
        <v>43954</v>
      </c>
      <c r="F4148" s="22" t="s">
        <v>21</v>
      </c>
      <c r="G4148" s="22" t="s">
        <v>10140</v>
      </c>
      <c r="H4148" s="22">
        <v>313</v>
      </c>
      <c r="I4148" s="22">
        <v>40.69</v>
      </c>
      <c r="J4148" s="22">
        <v>6.26</v>
      </c>
      <c r="K4148" s="22">
        <v>266.05</v>
      </c>
      <c r="L4148" s="21"/>
      <c r="M4148" s="25">
        <v>43954</v>
      </c>
      <c r="N4148" s="22">
        <v>0</v>
      </c>
      <c r="O4148" s="22">
        <v>3780</v>
      </c>
      <c r="P4148" s="22">
        <v>489099</v>
      </c>
      <c r="Q4148" s="22" t="s">
        <v>23</v>
      </c>
    </row>
    <row r="4149" spans="1:17" ht="12.75" x14ac:dyDescent="0.2">
      <c r="A4149" s="23" t="s">
        <v>10151</v>
      </c>
      <c r="B4149" s="23" t="s">
        <v>10152</v>
      </c>
      <c r="C4149" s="22">
        <v>20003181222</v>
      </c>
      <c r="D4149" s="22" t="s">
        <v>20</v>
      </c>
      <c r="E4149" s="24">
        <v>43954</v>
      </c>
      <c r="F4149" s="22" t="s">
        <v>21</v>
      </c>
      <c r="G4149" s="22" t="s">
        <v>10140</v>
      </c>
      <c r="H4149" s="22">
        <v>474</v>
      </c>
      <c r="I4149" s="22">
        <v>61.62</v>
      </c>
      <c r="J4149" s="22">
        <v>9.48</v>
      </c>
      <c r="K4149" s="22">
        <v>402.9</v>
      </c>
      <c r="L4149" s="21"/>
      <c r="M4149" s="25">
        <v>43954</v>
      </c>
      <c r="N4149" s="22">
        <v>0</v>
      </c>
      <c r="O4149" s="22">
        <v>3849</v>
      </c>
      <c r="P4149" s="22">
        <v>426101</v>
      </c>
      <c r="Q4149" s="22" t="s">
        <v>23</v>
      </c>
    </row>
    <row r="4150" spans="1:17" ht="12.75" x14ac:dyDescent="0.2">
      <c r="A4150" s="23" t="s">
        <v>13188</v>
      </c>
      <c r="B4150" s="23" t="s">
        <v>13189</v>
      </c>
      <c r="C4150" s="22">
        <v>20007422149</v>
      </c>
      <c r="D4150" s="22" t="s">
        <v>20</v>
      </c>
      <c r="E4150" s="24">
        <v>43954</v>
      </c>
      <c r="F4150" s="22" t="s">
        <v>21</v>
      </c>
      <c r="G4150" s="22" t="s">
        <v>39</v>
      </c>
      <c r="H4150" s="22">
        <v>964</v>
      </c>
      <c r="I4150" s="22">
        <v>125.32</v>
      </c>
      <c r="J4150" s="22">
        <v>19.28</v>
      </c>
      <c r="K4150" s="22">
        <v>819.4</v>
      </c>
      <c r="L4150" s="21"/>
      <c r="M4150" s="25">
        <v>43954</v>
      </c>
      <c r="N4150" s="22">
        <v>0</v>
      </c>
      <c r="O4150" s="22">
        <v>6988</v>
      </c>
      <c r="P4150" s="22">
        <v>479771</v>
      </c>
      <c r="Q4150" s="22" t="s">
        <v>23</v>
      </c>
    </row>
    <row r="4151" spans="1:17" ht="12.75" x14ac:dyDescent="0.2">
      <c r="A4151" s="23" t="s">
        <v>13136</v>
      </c>
      <c r="B4151" s="23" t="s">
        <v>13137</v>
      </c>
      <c r="C4151" s="22">
        <v>20004663392</v>
      </c>
      <c r="D4151" s="22" t="s">
        <v>20</v>
      </c>
      <c r="E4151" s="24">
        <v>43954</v>
      </c>
      <c r="F4151" s="22" t="s">
        <v>21</v>
      </c>
      <c r="G4151" s="22" t="s">
        <v>39</v>
      </c>
      <c r="H4151" s="22">
        <v>794</v>
      </c>
      <c r="I4151" s="22">
        <v>103.22</v>
      </c>
      <c r="J4151" s="22">
        <v>15.88</v>
      </c>
      <c r="K4151" s="22">
        <v>674.9</v>
      </c>
      <c r="L4151" s="21"/>
      <c r="M4151" s="25">
        <v>43954</v>
      </c>
      <c r="N4151" s="22">
        <v>0</v>
      </c>
      <c r="O4151" s="22">
        <v>8129</v>
      </c>
      <c r="P4151" s="22">
        <v>426101</v>
      </c>
      <c r="Q4151" s="22" t="s">
        <v>23</v>
      </c>
    </row>
    <row r="4152" spans="1:17" ht="12.75" x14ac:dyDescent="0.2">
      <c r="A4152" s="23" t="s">
        <v>10163</v>
      </c>
      <c r="B4152" s="23" t="s">
        <v>10164</v>
      </c>
      <c r="C4152" s="22">
        <v>20007755141</v>
      </c>
      <c r="D4152" s="22" t="s">
        <v>20</v>
      </c>
      <c r="E4152" s="24">
        <v>43954</v>
      </c>
      <c r="F4152" s="22" t="s">
        <v>21</v>
      </c>
      <c r="G4152" s="22" t="s">
        <v>10140</v>
      </c>
      <c r="H4152" s="22">
        <v>962.75300000000004</v>
      </c>
      <c r="I4152" s="22">
        <v>125.15788999999999</v>
      </c>
      <c r="J4152" s="22">
        <v>19.25506</v>
      </c>
      <c r="K4152" s="22">
        <v>818.34</v>
      </c>
      <c r="L4152" s="21"/>
      <c r="M4152" s="25">
        <v>43954</v>
      </c>
      <c r="N4152" s="22">
        <v>0</v>
      </c>
      <c r="O4152" s="22">
        <v>5635</v>
      </c>
      <c r="P4152" s="22">
        <v>481779</v>
      </c>
      <c r="Q4152" s="22" t="s">
        <v>23</v>
      </c>
    </row>
    <row r="4153" spans="1:17" ht="12.75" x14ac:dyDescent="0.2">
      <c r="A4153" s="23" t="s">
        <v>13160</v>
      </c>
      <c r="B4153" s="23" t="s">
        <v>13161</v>
      </c>
      <c r="C4153" s="22">
        <v>20001515894</v>
      </c>
      <c r="D4153" s="22" t="s">
        <v>20</v>
      </c>
      <c r="E4153" s="24">
        <v>43954</v>
      </c>
      <c r="F4153" s="22" t="s">
        <v>21</v>
      </c>
      <c r="G4153" s="22" t="s">
        <v>39</v>
      </c>
      <c r="H4153" s="22">
        <v>1054</v>
      </c>
      <c r="I4153" s="22">
        <v>137.02000000000001</v>
      </c>
      <c r="J4153" s="22">
        <v>21.08</v>
      </c>
      <c r="K4153" s="22">
        <v>895.9</v>
      </c>
      <c r="L4153" s="21"/>
      <c r="M4153" s="25">
        <v>43954</v>
      </c>
      <c r="N4153" s="22">
        <v>0</v>
      </c>
      <c r="O4153" s="22">
        <v>3498</v>
      </c>
      <c r="P4153" s="22">
        <v>427427</v>
      </c>
      <c r="Q4153" s="22" t="s">
        <v>23</v>
      </c>
    </row>
    <row r="4154" spans="1:17" ht="12.75" x14ac:dyDescent="0.2">
      <c r="A4154" s="23" t="s">
        <v>13214</v>
      </c>
      <c r="B4154" s="23" t="s">
        <v>13215</v>
      </c>
      <c r="C4154" s="22">
        <v>200011199312</v>
      </c>
      <c r="D4154" s="22" t="s">
        <v>20</v>
      </c>
      <c r="E4154" s="24">
        <v>43954</v>
      </c>
      <c r="F4154" s="22" t="s">
        <v>21</v>
      </c>
      <c r="G4154" s="22" t="s">
        <v>39</v>
      </c>
      <c r="H4154" s="22">
        <v>1384</v>
      </c>
      <c r="I4154" s="22">
        <v>179.92</v>
      </c>
      <c r="J4154" s="22">
        <v>27.68</v>
      </c>
      <c r="K4154" s="22">
        <v>1176.4000000000001</v>
      </c>
      <c r="L4154" s="21"/>
      <c r="M4154" s="25">
        <v>43954</v>
      </c>
      <c r="N4154" s="22">
        <v>0</v>
      </c>
      <c r="O4154" s="22">
        <v>1943</v>
      </c>
      <c r="P4154" s="22">
        <v>426101</v>
      </c>
      <c r="Q4154" s="22" t="s">
        <v>23</v>
      </c>
    </row>
    <row r="4155" spans="1:17" ht="12.75" x14ac:dyDescent="0.2">
      <c r="A4155" s="23" t="s">
        <v>13228</v>
      </c>
      <c r="B4155" s="23" t="s">
        <v>13229</v>
      </c>
      <c r="C4155" s="22">
        <v>20003093734</v>
      </c>
      <c r="D4155" s="22" t="s">
        <v>20</v>
      </c>
      <c r="E4155" s="24">
        <v>43954</v>
      </c>
      <c r="F4155" s="22" t="s">
        <v>21</v>
      </c>
      <c r="G4155" s="22" t="s">
        <v>39</v>
      </c>
      <c r="H4155" s="22">
        <v>3661.8820000000001</v>
      </c>
      <c r="I4155" s="22">
        <v>476.04466000000002</v>
      </c>
      <c r="J4155" s="22">
        <v>73.237639999999999</v>
      </c>
      <c r="K4155" s="22">
        <v>3112.6</v>
      </c>
      <c r="L4155" s="21"/>
      <c r="M4155" s="25">
        <v>43954</v>
      </c>
      <c r="N4155" s="22">
        <v>0</v>
      </c>
      <c r="O4155" s="22">
        <v>2400</v>
      </c>
      <c r="P4155" s="22">
        <v>426101</v>
      </c>
      <c r="Q4155" s="22" t="s">
        <v>23</v>
      </c>
    </row>
    <row r="4156" spans="1:17" ht="12.75" x14ac:dyDescent="0.2">
      <c r="A4156" s="23" t="s">
        <v>13158</v>
      </c>
      <c r="B4156" s="23" t="s">
        <v>13159</v>
      </c>
      <c r="C4156" s="22">
        <v>2000461247</v>
      </c>
      <c r="D4156" s="22" t="s">
        <v>20</v>
      </c>
      <c r="E4156" s="24">
        <v>43954</v>
      </c>
      <c r="F4156" s="22" t="s">
        <v>21</v>
      </c>
      <c r="G4156" s="22" t="s">
        <v>39</v>
      </c>
      <c r="H4156" s="22">
        <v>988</v>
      </c>
      <c r="I4156" s="22">
        <v>128.44</v>
      </c>
      <c r="J4156" s="22">
        <v>19.760000000000002</v>
      </c>
      <c r="K4156" s="22">
        <v>839.8</v>
      </c>
      <c r="L4156" s="21"/>
      <c r="M4156" s="25">
        <v>43954</v>
      </c>
      <c r="N4156" s="22">
        <v>0</v>
      </c>
      <c r="O4156" s="22">
        <v>1928</v>
      </c>
      <c r="P4156" s="22">
        <v>481779</v>
      </c>
      <c r="Q4156" s="22" t="s">
        <v>23</v>
      </c>
    </row>
    <row r="4157" spans="1:17" ht="12.75" x14ac:dyDescent="0.2">
      <c r="A4157" s="23" t="s">
        <v>13184</v>
      </c>
      <c r="B4157" s="23" t="s">
        <v>13185</v>
      </c>
      <c r="C4157" s="22">
        <v>20008926716</v>
      </c>
      <c r="D4157" s="22" t="s">
        <v>20</v>
      </c>
      <c r="E4157" s="24">
        <v>43954</v>
      </c>
      <c r="F4157" s="22" t="s">
        <v>21</v>
      </c>
      <c r="G4157" s="22" t="s">
        <v>39</v>
      </c>
      <c r="H4157" s="22">
        <v>3942.9409999999998</v>
      </c>
      <c r="I4157" s="22">
        <v>512.58232999999996</v>
      </c>
      <c r="J4157" s="22">
        <v>78.858819999999994</v>
      </c>
      <c r="K4157" s="22">
        <v>3351.5</v>
      </c>
      <c r="L4157" s="21"/>
      <c r="M4157" s="25">
        <v>43954</v>
      </c>
      <c r="N4157" s="22">
        <v>0</v>
      </c>
      <c r="O4157" s="22">
        <v>4036</v>
      </c>
      <c r="P4157" s="22">
        <v>409398</v>
      </c>
      <c r="Q4157" s="22" t="s">
        <v>23</v>
      </c>
    </row>
    <row r="4158" spans="1:17" ht="12.75" x14ac:dyDescent="0.2">
      <c r="A4158" s="23" t="s">
        <v>13168</v>
      </c>
      <c r="B4158" s="23" t="s">
        <v>13169</v>
      </c>
      <c r="C4158" s="22">
        <v>2000461247</v>
      </c>
      <c r="D4158" s="22" t="s">
        <v>20</v>
      </c>
      <c r="E4158" s="24">
        <v>43954</v>
      </c>
      <c r="F4158" s="22" t="s">
        <v>21</v>
      </c>
      <c r="G4158" s="22" t="s">
        <v>39</v>
      </c>
      <c r="H4158" s="22">
        <v>1102</v>
      </c>
      <c r="I4158" s="22">
        <v>143.26</v>
      </c>
      <c r="J4158" s="22">
        <v>22.04</v>
      </c>
      <c r="K4158" s="22">
        <v>936.7</v>
      </c>
      <c r="L4158" s="21"/>
      <c r="M4158" s="25">
        <v>43954</v>
      </c>
      <c r="N4158" s="22">
        <v>0</v>
      </c>
      <c r="O4158" s="22">
        <v>1928</v>
      </c>
      <c r="P4158" s="22">
        <v>481779</v>
      </c>
      <c r="Q4158" s="22" t="s">
        <v>23</v>
      </c>
    </row>
    <row r="4159" spans="1:17" ht="12.75" x14ac:dyDescent="0.2">
      <c r="A4159" s="23" t="s">
        <v>13892</v>
      </c>
      <c r="B4159" s="23" t="s">
        <v>13893</v>
      </c>
      <c r="C4159" s="22">
        <v>20001959927</v>
      </c>
      <c r="D4159" s="22" t="s">
        <v>20</v>
      </c>
      <c r="E4159" s="24">
        <v>43957</v>
      </c>
      <c r="F4159" s="22" t="s">
        <v>21</v>
      </c>
      <c r="G4159" s="22" t="s">
        <v>39</v>
      </c>
      <c r="H4159" s="22">
        <v>916</v>
      </c>
      <c r="I4159" s="22">
        <v>119.08</v>
      </c>
      <c r="J4159" s="22">
        <v>18.32</v>
      </c>
      <c r="K4159" s="22">
        <v>778.6</v>
      </c>
      <c r="L4159" s="21"/>
      <c r="M4159" s="25">
        <v>43957</v>
      </c>
      <c r="N4159" s="22">
        <v>0</v>
      </c>
      <c r="O4159" s="22">
        <v>6386</v>
      </c>
      <c r="P4159" s="22">
        <v>427427</v>
      </c>
      <c r="Q4159" s="22" t="s">
        <v>23</v>
      </c>
    </row>
    <row r="4160" spans="1:17" ht="12.75" x14ac:dyDescent="0.2">
      <c r="A4160" s="23" t="s">
        <v>13834</v>
      </c>
      <c r="B4160" s="23" t="s">
        <v>13835</v>
      </c>
      <c r="C4160" s="22">
        <v>200011080382</v>
      </c>
      <c r="D4160" s="22" t="s">
        <v>20</v>
      </c>
      <c r="E4160" s="24">
        <v>43957</v>
      </c>
      <c r="F4160" s="22" t="s">
        <v>21</v>
      </c>
      <c r="G4160" s="22" t="s">
        <v>39</v>
      </c>
      <c r="H4160" s="22">
        <v>1456</v>
      </c>
      <c r="I4160" s="22">
        <v>189.28</v>
      </c>
      <c r="J4160" s="22">
        <v>29.12</v>
      </c>
      <c r="K4160" s="22">
        <v>1237.5999999999999</v>
      </c>
      <c r="L4160" s="21"/>
      <c r="M4160" s="25">
        <v>43957</v>
      </c>
      <c r="N4160" s="22">
        <v>0</v>
      </c>
      <c r="O4160" s="22">
        <v>740</v>
      </c>
      <c r="P4160" s="22">
        <v>479087</v>
      </c>
      <c r="Q4160" s="22" t="s">
        <v>23</v>
      </c>
    </row>
    <row r="4161" spans="1:17" ht="12.75" x14ac:dyDescent="0.2">
      <c r="A4161" s="23" t="s">
        <v>13830</v>
      </c>
      <c r="B4161" s="23" t="s">
        <v>13831</v>
      </c>
      <c r="C4161" s="22">
        <v>20005027358</v>
      </c>
      <c r="D4161" s="22" t="s">
        <v>20</v>
      </c>
      <c r="E4161" s="24">
        <v>43957</v>
      </c>
      <c r="F4161" s="22" t="s">
        <v>21</v>
      </c>
      <c r="G4161" s="22" t="s">
        <v>39</v>
      </c>
      <c r="H4161" s="22">
        <v>712</v>
      </c>
      <c r="I4161" s="22">
        <v>92.56</v>
      </c>
      <c r="J4161" s="22">
        <v>14.24</v>
      </c>
      <c r="K4161" s="22">
        <v>605.20000000000005</v>
      </c>
      <c r="L4161" s="21"/>
      <c r="M4161" s="25">
        <v>43957</v>
      </c>
      <c r="N4161" s="22">
        <v>0</v>
      </c>
      <c r="O4161" s="22">
        <v>7682</v>
      </c>
      <c r="P4161" s="22">
        <v>427427</v>
      </c>
      <c r="Q4161" s="22" t="s">
        <v>23</v>
      </c>
    </row>
    <row r="4162" spans="1:17" ht="12.75" x14ac:dyDescent="0.2">
      <c r="A4162" s="23" t="s">
        <v>10268</v>
      </c>
      <c r="B4162" s="23" t="s">
        <v>10269</v>
      </c>
      <c r="C4162" s="22">
        <v>20001010997</v>
      </c>
      <c r="D4162" s="22" t="s">
        <v>20</v>
      </c>
      <c r="E4162" s="24">
        <v>43957</v>
      </c>
      <c r="F4162" s="22" t="s">
        <v>21</v>
      </c>
      <c r="G4162" s="22" t="s">
        <v>10140</v>
      </c>
      <c r="H4162" s="22">
        <v>497</v>
      </c>
      <c r="I4162" s="22">
        <v>64.61</v>
      </c>
      <c r="J4162" s="22">
        <v>9.94</v>
      </c>
      <c r="K4162" s="22">
        <v>422.45</v>
      </c>
      <c r="L4162" s="21"/>
      <c r="M4162" s="25">
        <v>43957</v>
      </c>
      <c r="N4162" s="22">
        <v>0</v>
      </c>
      <c r="O4162" s="22">
        <v>9860</v>
      </c>
      <c r="P4162" s="22">
        <v>427427</v>
      </c>
      <c r="Q4162" s="22" t="s">
        <v>23</v>
      </c>
    </row>
    <row r="4163" spans="1:17" ht="12.75" x14ac:dyDescent="0.2">
      <c r="A4163" s="23" t="s">
        <v>13820</v>
      </c>
      <c r="B4163" s="23" t="s">
        <v>13821</v>
      </c>
      <c r="C4163" s="22">
        <v>20001023926</v>
      </c>
      <c r="D4163" s="22" t="s">
        <v>20</v>
      </c>
      <c r="E4163" s="24">
        <v>43957</v>
      </c>
      <c r="F4163" s="22" t="s">
        <v>21</v>
      </c>
      <c r="G4163" s="22" t="s">
        <v>39</v>
      </c>
      <c r="H4163" s="22">
        <v>400</v>
      </c>
      <c r="I4163" s="22">
        <v>52</v>
      </c>
      <c r="J4163" s="22">
        <v>8</v>
      </c>
      <c r="K4163" s="22">
        <v>340</v>
      </c>
      <c r="L4163" s="21"/>
      <c r="M4163" s="25">
        <v>43957</v>
      </c>
      <c r="N4163" s="22">
        <v>0</v>
      </c>
      <c r="O4163" s="22">
        <v>4121</v>
      </c>
      <c r="P4163" s="22">
        <v>426102</v>
      </c>
      <c r="Q4163" s="22" t="s">
        <v>23</v>
      </c>
    </row>
    <row r="4164" spans="1:17" ht="12.75" x14ac:dyDescent="0.2">
      <c r="A4164" s="23" t="s">
        <v>13900</v>
      </c>
      <c r="B4164" s="23" t="s">
        <v>13901</v>
      </c>
      <c r="C4164" s="22">
        <v>20002568400</v>
      </c>
      <c r="D4164" s="22" t="s">
        <v>20</v>
      </c>
      <c r="E4164" s="24">
        <v>43957</v>
      </c>
      <c r="F4164" s="22" t="s">
        <v>21</v>
      </c>
      <c r="G4164" s="22" t="s">
        <v>39</v>
      </c>
      <c r="H4164" s="22">
        <v>844</v>
      </c>
      <c r="I4164" s="22">
        <v>109.72</v>
      </c>
      <c r="J4164" s="22">
        <v>16.88</v>
      </c>
      <c r="K4164" s="22">
        <v>717.4</v>
      </c>
      <c r="L4164" s="21"/>
      <c r="M4164" s="25">
        <v>43957</v>
      </c>
      <c r="N4164" s="22">
        <v>0</v>
      </c>
      <c r="O4164" s="22">
        <v>7398</v>
      </c>
      <c r="P4164" s="22">
        <v>426101</v>
      </c>
      <c r="Q4164" s="22" t="s">
        <v>23</v>
      </c>
    </row>
    <row r="4165" spans="1:17" ht="12.75" x14ac:dyDescent="0.2">
      <c r="A4165" s="23" t="s">
        <v>13746</v>
      </c>
      <c r="B4165" s="23" t="s">
        <v>13747</v>
      </c>
      <c r="C4165" s="22">
        <v>20002162507</v>
      </c>
      <c r="D4165" s="22" t="s">
        <v>20</v>
      </c>
      <c r="E4165" s="24">
        <v>43957</v>
      </c>
      <c r="F4165" s="22" t="s">
        <v>21</v>
      </c>
      <c r="G4165" s="22" t="s">
        <v>39</v>
      </c>
      <c r="H4165" s="22">
        <v>820</v>
      </c>
      <c r="I4165" s="22">
        <v>106.6</v>
      </c>
      <c r="J4165" s="22">
        <v>16.399999999999999</v>
      </c>
      <c r="K4165" s="22">
        <v>697</v>
      </c>
      <c r="L4165" s="21"/>
      <c r="M4165" s="25">
        <v>43957</v>
      </c>
      <c r="N4165" s="22">
        <v>0</v>
      </c>
      <c r="O4165" s="22">
        <v>1955</v>
      </c>
      <c r="P4165" s="22">
        <v>404885</v>
      </c>
      <c r="Q4165" s="22" t="s">
        <v>23</v>
      </c>
    </row>
    <row r="4166" spans="1:17" ht="12.75" x14ac:dyDescent="0.2">
      <c r="A4166" s="23" t="s">
        <v>13754</v>
      </c>
      <c r="B4166" s="23" t="s">
        <v>13755</v>
      </c>
      <c r="C4166" s="22">
        <v>20002162507</v>
      </c>
      <c r="D4166" s="22" t="s">
        <v>20</v>
      </c>
      <c r="E4166" s="24">
        <v>43957</v>
      </c>
      <c r="F4166" s="22" t="s">
        <v>21</v>
      </c>
      <c r="G4166" s="22" t="s">
        <v>39</v>
      </c>
      <c r="H4166" s="22">
        <v>814</v>
      </c>
      <c r="I4166" s="22">
        <v>105.82</v>
      </c>
      <c r="J4166" s="22">
        <v>16.28</v>
      </c>
      <c r="K4166" s="22">
        <v>691.9</v>
      </c>
      <c r="L4166" s="21"/>
      <c r="M4166" s="25">
        <v>43957</v>
      </c>
      <c r="N4166" s="22">
        <v>0</v>
      </c>
      <c r="O4166" s="22">
        <v>1955</v>
      </c>
      <c r="P4166" s="22">
        <v>404885</v>
      </c>
      <c r="Q4166" s="22" t="s">
        <v>23</v>
      </c>
    </row>
    <row r="4167" spans="1:17" ht="12.75" x14ac:dyDescent="0.2">
      <c r="A4167" s="23" t="s">
        <v>13906</v>
      </c>
      <c r="B4167" s="23" t="s">
        <v>13907</v>
      </c>
      <c r="C4167" s="22">
        <v>2000442303</v>
      </c>
      <c r="D4167" s="22" t="s">
        <v>20</v>
      </c>
      <c r="E4167" s="24">
        <v>43957</v>
      </c>
      <c r="F4167" s="22" t="s">
        <v>21</v>
      </c>
      <c r="G4167" s="22" t="s">
        <v>39</v>
      </c>
      <c r="H4167" s="22">
        <v>850</v>
      </c>
      <c r="I4167" s="22">
        <v>110.5</v>
      </c>
      <c r="J4167" s="22">
        <v>17</v>
      </c>
      <c r="K4167" s="22">
        <v>722.5</v>
      </c>
      <c r="L4167" s="21"/>
      <c r="M4167" s="25">
        <v>43957</v>
      </c>
      <c r="N4167" s="22">
        <v>0</v>
      </c>
      <c r="O4167" s="22">
        <v>6424</v>
      </c>
      <c r="P4167" s="22">
        <v>427427</v>
      </c>
      <c r="Q4167" s="22" t="s">
        <v>23</v>
      </c>
    </row>
    <row r="4168" spans="1:17" ht="12.75" x14ac:dyDescent="0.2">
      <c r="A4168" s="23" t="s">
        <v>13774</v>
      </c>
      <c r="B4168" s="23" t="s">
        <v>13775</v>
      </c>
      <c r="C4168" s="22">
        <v>20001023926</v>
      </c>
      <c r="D4168" s="22" t="s">
        <v>20</v>
      </c>
      <c r="E4168" s="24">
        <v>43957</v>
      </c>
      <c r="F4168" s="22" t="s">
        <v>21</v>
      </c>
      <c r="G4168" s="22" t="s">
        <v>39</v>
      </c>
      <c r="H4168" s="22">
        <v>436</v>
      </c>
      <c r="I4168" s="22">
        <v>56.68</v>
      </c>
      <c r="J4168" s="22">
        <v>8.7200000000000006</v>
      </c>
      <c r="K4168" s="22">
        <v>370.6</v>
      </c>
      <c r="L4168" s="21"/>
      <c r="M4168" s="25">
        <v>43957</v>
      </c>
      <c r="N4168" s="22">
        <v>0</v>
      </c>
      <c r="O4168" s="22">
        <v>4121</v>
      </c>
      <c r="P4168" s="22">
        <v>426102</v>
      </c>
      <c r="Q4168" s="22" t="s">
        <v>23</v>
      </c>
    </row>
    <row r="4169" spans="1:17" ht="12.75" x14ac:dyDescent="0.2">
      <c r="A4169" s="23" t="s">
        <v>13882</v>
      </c>
      <c r="B4169" s="23" t="s">
        <v>13883</v>
      </c>
      <c r="C4169" s="22">
        <v>200013116299</v>
      </c>
      <c r="D4169" s="22" t="s">
        <v>20</v>
      </c>
      <c r="E4169" s="24">
        <v>43957</v>
      </c>
      <c r="F4169" s="22" t="s">
        <v>21</v>
      </c>
      <c r="G4169" s="22" t="s">
        <v>39</v>
      </c>
      <c r="H4169" s="22">
        <v>1400</v>
      </c>
      <c r="I4169" s="22">
        <v>182</v>
      </c>
      <c r="J4169" s="22">
        <v>28</v>
      </c>
      <c r="K4169" s="22">
        <v>1190</v>
      </c>
      <c r="L4169" s="21"/>
      <c r="M4169" s="25">
        <v>43957</v>
      </c>
      <c r="N4169" s="22">
        <v>0</v>
      </c>
      <c r="O4169" s="22">
        <v>81</v>
      </c>
      <c r="P4169" s="22">
        <v>409398</v>
      </c>
      <c r="Q4169" s="22" t="s">
        <v>23</v>
      </c>
    </row>
    <row r="4170" spans="1:17" ht="12.75" x14ac:dyDescent="0.2">
      <c r="A4170" s="23" t="s">
        <v>13758</v>
      </c>
      <c r="B4170" s="23" t="s">
        <v>13759</v>
      </c>
      <c r="C4170" s="22">
        <v>200012281481</v>
      </c>
      <c r="D4170" s="22" t="s">
        <v>20</v>
      </c>
      <c r="E4170" s="24">
        <v>43957</v>
      </c>
      <c r="F4170" s="22" t="s">
        <v>21</v>
      </c>
      <c r="G4170" s="22" t="s">
        <v>39</v>
      </c>
      <c r="H4170" s="22">
        <v>1694.941</v>
      </c>
      <c r="I4170" s="22">
        <v>220.34233</v>
      </c>
      <c r="J4170" s="22">
        <v>33.898820000000001</v>
      </c>
      <c r="K4170" s="22">
        <v>1440.7</v>
      </c>
      <c r="L4170" s="21"/>
      <c r="M4170" s="25">
        <v>43957</v>
      </c>
      <c r="N4170" s="22">
        <v>0</v>
      </c>
      <c r="O4170" s="22">
        <v>7187</v>
      </c>
      <c r="P4170" s="22">
        <v>426101</v>
      </c>
      <c r="Q4170" s="22" t="s">
        <v>23</v>
      </c>
    </row>
    <row r="4171" spans="1:17" ht="12.75" x14ac:dyDescent="0.2">
      <c r="A4171" s="23" t="s">
        <v>13866</v>
      </c>
      <c r="B4171" s="23" t="s">
        <v>13867</v>
      </c>
      <c r="C4171" s="22">
        <v>200011878404</v>
      </c>
      <c r="D4171" s="22" t="s">
        <v>20</v>
      </c>
      <c r="E4171" s="24">
        <v>43957</v>
      </c>
      <c r="F4171" s="22" t="s">
        <v>21</v>
      </c>
      <c r="G4171" s="22" t="s">
        <v>39</v>
      </c>
      <c r="H4171" s="22">
        <v>418</v>
      </c>
      <c r="I4171" s="22">
        <v>54.34</v>
      </c>
      <c r="J4171" s="22">
        <v>8.36</v>
      </c>
      <c r="K4171" s="22">
        <v>355.3</v>
      </c>
      <c r="L4171" s="21"/>
      <c r="M4171" s="25">
        <v>43957</v>
      </c>
      <c r="N4171" s="22">
        <v>0</v>
      </c>
      <c r="O4171" s="22">
        <v>1086</v>
      </c>
      <c r="P4171" s="22">
        <v>426101</v>
      </c>
      <c r="Q4171" s="22" t="s">
        <v>23</v>
      </c>
    </row>
    <row r="4172" spans="1:17" ht="12.75" x14ac:dyDescent="0.2">
      <c r="A4172" s="23" t="s">
        <v>13896</v>
      </c>
      <c r="B4172" s="23" t="s">
        <v>13897</v>
      </c>
      <c r="C4172" s="22">
        <v>200011878404</v>
      </c>
      <c r="D4172" s="22" t="s">
        <v>20</v>
      </c>
      <c r="E4172" s="24">
        <v>43957</v>
      </c>
      <c r="F4172" s="22" t="s">
        <v>21</v>
      </c>
      <c r="G4172" s="22" t="s">
        <v>39</v>
      </c>
      <c r="H4172" s="22">
        <v>400</v>
      </c>
      <c r="I4172" s="22">
        <v>52</v>
      </c>
      <c r="J4172" s="22">
        <v>8</v>
      </c>
      <c r="K4172" s="22">
        <v>340</v>
      </c>
      <c r="L4172" s="21"/>
      <c r="M4172" s="25">
        <v>43957</v>
      </c>
      <c r="N4172" s="22">
        <v>0</v>
      </c>
      <c r="O4172" s="22">
        <v>1086</v>
      </c>
      <c r="P4172" s="22">
        <v>426101</v>
      </c>
      <c r="Q4172" s="22" t="s">
        <v>23</v>
      </c>
    </row>
    <row r="4173" spans="1:17" ht="12.75" x14ac:dyDescent="0.2">
      <c r="A4173" s="23" t="s">
        <v>13808</v>
      </c>
      <c r="B4173" s="23" t="s">
        <v>13809</v>
      </c>
      <c r="C4173" s="22">
        <v>20001421829</v>
      </c>
      <c r="D4173" s="22" t="s">
        <v>20</v>
      </c>
      <c r="E4173" s="24">
        <v>43957</v>
      </c>
      <c r="F4173" s="22" t="s">
        <v>21</v>
      </c>
      <c r="G4173" s="22" t="s">
        <v>39</v>
      </c>
      <c r="H4173" s="22">
        <v>2000</v>
      </c>
      <c r="I4173" s="22">
        <v>260</v>
      </c>
      <c r="J4173" s="22">
        <v>40</v>
      </c>
      <c r="K4173" s="22">
        <v>1700</v>
      </c>
      <c r="L4173" s="21"/>
      <c r="M4173" s="25">
        <v>43957</v>
      </c>
      <c r="N4173" s="22">
        <v>0</v>
      </c>
      <c r="O4173" s="22">
        <v>968</v>
      </c>
      <c r="P4173" s="22">
        <v>464842</v>
      </c>
      <c r="Q4173" s="22" t="s">
        <v>23</v>
      </c>
    </row>
    <row r="4174" spans="1:17" ht="12.75" x14ac:dyDescent="0.2">
      <c r="A4174" s="23" t="s">
        <v>13824</v>
      </c>
      <c r="B4174" s="23" t="s">
        <v>13825</v>
      </c>
      <c r="C4174" s="22">
        <v>200012281481</v>
      </c>
      <c r="D4174" s="22" t="s">
        <v>20</v>
      </c>
      <c r="E4174" s="24">
        <v>43957</v>
      </c>
      <c r="F4174" s="22" t="s">
        <v>21</v>
      </c>
      <c r="G4174" s="22" t="s">
        <v>39</v>
      </c>
      <c r="H4174" s="22">
        <v>1556.941</v>
      </c>
      <c r="I4174" s="22">
        <v>202.40233000000001</v>
      </c>
      <c r="J4174" s="22">
        <v>31.138819999999999</v>
      </c>
      <c r="K4174" s="22">
        <v>1323.4</v>
      </c>
      <c r="L4174" s="21"/>
      <c r="M4174" s="25">
        <v>43957</v>
      </c>
      <c r="N4174" s="22">
        <v>0</v>
      </c>
      <c r="O4174" s="22">
        <v>7187</v>
      </c>
      <c r="P4174" s="22">
        <v>426101</v>
      </c>
      <c r="Q4174" s="22" t="s">
        <v>23</v>
      </c>
    </row>
    <row r="4175" spans="1:17" ht="12.75" x14ac:dyDescent="0.2">
      <c r="A4175" s="23" t="s">
        <v>13740</v>
      </c>
      <c r="B4175" s="23" t="s">
        <v>13741</v>
      </c>
      <c r="C4175" s="22">
        <v>200013959333</v>
      </c>
      <c r="D4175" s="22" t="s">
        <v>20</v>
      </c>
      <c r="E4175" s="24">
        <v>43957</v>
      </c>
      <c r="F4175" s="22" t="s">
        <v>21</v>
      </c>
      <c r="G4175" s="22" t="s">
        <v>39</v>
      </c>
      <c r="H4175" s="22">
        <v>1780</v>
      </c>
      <c r="I4175" s="22">
        <v>231.4</v>
      </c>
      <c r="J4175" s="22">
        <v>35.6</v>
      </c>
      <c r="K4175" s="22">
        <v>1513</v>
      </c>
      <c r="L4175" s="21"/>
      <c r="M4175" s="25">
        <v>43957</v>
      </c>
      <c r="N4175" s="22">
        <v>0</v>
      </c>
      <c r="O4175" s="22">
        <v>322</v>
      </c>
      <c r="P4175" s="22">
        <v>470674</v>
      </c>
      <c r="Q4175" s="22" t="s">
        <v>23</v>
      </c>
    </row>
    <row r="4176" spans="1:17" ht="12.75" x14ac:dyDescent="0.2">
      <c r="A4176" s="23" t="s">
        <v>13880</v>
      </c>
      <c r="B4176" s="23" t="s">
        <v>13881</v>
      </c>
      <c r="C4176" s="22">
        <v>200012564018</v>
      </c>
      <c r="D4176" s="22" t="s">
        <v>20</v>
      </c>
      <c r="E4176" s="24">
        <v>43957</v>
      </c>
      <c r="F4176" s="22" t="s">
        <v>21</v>
      </c>
      <c r="G4176" s="22" t="s">
        <v>39</v>
      </c>
      <c r="H4176" s="22">
        <v>886</v>
      </c>
      <c r="I4176" s="22">
        <v>115.18</v>
      </c>
      <c r="J4176" s="22">
        <v>17.72</v>
      </c>
      <c r="K4176" s="22">
        <v>753.1</v>
      </c>
      <c r="L4176" s="21"/>
      <c r="M4176" s="25">
        <v>43957</v>
      </c>
      <c r="N4176" s="22">
        <v>0</v>
      </c>
      <c r="O4176" s="22">
        <v>4643</v>
      </c>
      <c r="P4176" s="22">
        <v>427427</v>
      </c>
      <c r="Q4176" s="22" t="s">
        <v>23</v>
      </c>
    </row>
    <row r="4177" spans="1:17" ht="12.75" x14ac:dyDescent="0.2">
      <c r="A4177" s="23" t="s">
        <v>13864</v>
      </c>
      <c r="B4177" s="23" t="s">
        <v>13865</v>
      </c>
      <c r="C4177" s="22">
        <v>2000442303</v>
      </c>
      <c r="D4177" s="22" t="s">
        <v>20</v>
      </c>
      <c r="E4177" s="24">
        <v>43957</v>
      </c>
      <c r="F4177" s="22" t="s">
        <v>21</v>
      </c>
      <c r="G4177" s="22" t="s">
        <v>39</v>
      </c>
      <c r="H4177" s="22">
        <v>784</v>
      </c>
      <c r="I4177" s="22">
        <v>101.92</v>
      </c>
      <c r="J4177" s="22">
        <v>15.68</v>
      </c>
      <c r="K4177" s="22">
        <v>666.4</v>
      </c>
      <c r="L4177" s="21"/>
      <c r="M4177" s="25">
        <v>43957</v>
      </c>
      <c r="N4177" s="22">
        <v>0</v>
      </c>
      <c r="O4177" s="22">
        <v>6424</v>
      </c>
      <c r="P4177" s="22">
        <v>427427</v>
      </c>
      <c r="Q4177" s="22" t="s">
        <v>23</v>
      </c>
    </row>
    <row r="4178" spans="1:17" ht="12.75" x14ac:dyDescent="0.2">
      <c r="A4178" s="23" t="s">
        <v>13778</v>
      </c>
      <c r="B4178" s="23" t="s">
        <v>13779</v>
      </c>
      <c r="C4178" s="22">
        <v>2000556578</v>
      </c>
      <c r="D4178" s="22" t="s">
        <v>20</v>
      </c>
      <c r="E4178" s="24">
        <v>43957</v>
      </c>
      <c r="F4178" s="22" t="s">
        <v>21</v>
      </c>
      <c r="G4178" s="22" t="s">
        <v>39</v>
      </c>
      <c r="H4178" s="22">
        <v>2014</v>
      </c>
      <c r="I4178" s="22">
        <v>261.82</v>
      </c>
      <c r="J4178" s="22">
        <v>40.28</v>
      </c>
      <c r="K4178" s="22">
        <v>1711.9</v>
      </c>
      <c r="L4178" s="21"/>
      <c r="M4178" s="25">
        <v>43957</v>
      </c>
      <c r="N4178" s="22">
        <v>0</v>
      </c>
      <c r="O4178" s="22">
        <v>9983</v>
      </c>
      <c r="P4178" s="22">
        <v>409398</v>
      </c>
      <c r="Q4178" s="22" t="s">
        <v>23</v>
      </c>
    </row>
    <row r="4179" spans="1:17" ht="12.75" x14ac:dyDescent="0.2">
      <c r="A4179" s="23" t="s">
        <v>13810</v>
      </c>
      <c r="B4179" s="23" t="s">
        <v>13811</v>
      </c>
      <c r="C4179" s="22">
        <v>200012564018</v>
      </c>
      <c r="D4179" s="22" t="s">
        <v>20</v>
      </c>
      <c r="E4179" s="24">
        <v>43957</v>
      </c>
      <c r="F4179" s="22" t="s">
        <v>21</v>
      </c>
      <c r="G4179" s="22" t="s">
        <v>39</v>
      </c>
      <c r="H4179" s="22">
        <v>1078</v>
      </c>
      <c r="I4179" s="22">
        <v>140.13999999999999</v>
      </c>
      <c r="J4179" s="22">
        <v>21.56</v>
      </c>
      <c r="K4179" s="22">
        <v>916.3</v>
      </c>
      <c r="L4179" s="21"/>
      <c r="M4179" s="25">
        <v>43957</v>
      </c>
      <c r="N4179" s="22">
        <v>0</v>
      </c>
      <c r="O4179" s="22">
        <v>4643</v>
      </c>
      <c r="P4179" s="22">
        <v>427427</v>
      </c>
      <c r="Q4179" s="22" t="s">
        <v>23</v>
      </c>
    </row>
    <row r="4180" spans="1:17" ht="12.75" x14ac:dyDescent="0.2">
      <c r="A4180" s="23" t="s">
        <v>13878</v>
      </c>
      <c r="B4180" s="23" t="s">
        <v>13879</v>
      </c>
      <c r="C4180" s="22">
        <v>20007922061</v>
      </c>
      <c r="D4180" s="22" t="s">
        <v>20</v>
      </c>
      <c r="E4180" s="24">
        <v>43957</v>
      </c>
      <c r="F4180" s="22" t="s">
        <v>21</v>
      </c>
      <c r="G4180" s="22" t="s">
        <v>39</v>
      </c>
      <c r="H4180" s="22">
        <v>418</v>
      </c>
      <c r="I4180" s="22">
        <v>54.34</v>
      </c>
      <c r="J4180" s="22">
        <v>8.36</v>
      </c>
      <c r="K4180" s="22">
        <v>355.3</v>
      </c>
      <c r="L4180" s="21"/>
      <c r="M4180" s="25">
        <v>43957</v>
      </c>
      <c r="N4180" s="22">
        <v>0</v>
      </c>
      <c r="O4180" s="22">
        <v>8229</v>
      </c>
      <c r="P4180" s="22">
        <v>427427</v>
      </c>
      <c r="Q4180" s="22" t="s">
        <v>23</v>
      </c>
    </row>
    <row r="4181" spans="1:17" ht="12.75" x14ac:dyDescent="0.2">
      <c r="A4181" s="23" t="s">
        <v>10280</v>
      </c>
      <c r="B4181" s="23" t="s">
        <v>10281</v>
      </c>
      <c r="C4181" s="22">
        <v>20008956218</v>
      </c>
      <c r="D4181" s="22" t="s">
        <v>20</v>
      </c>
      <c r="E4181" s="24">
        <v>43957</v>
      </c>
      <c r="F4181" s="22" t="s">
        <v>21</v>
      </c>
      <c r="G4181" s="22" t="s">
        <v>10140</v>
      </c>
      <c r="H4181" s="22">
        <v>479</v>
      </c>
      <c r="I4181" s="22">
        <v>62.27</v>
      </c>
      <c r="J4181" s="22">
        <v>9.58</v>
      </c>
      <c r="K4181" s="22">
        <v>407.15</v>
      </c>
      <c r="L4181" s="21"/>
      <c r="M4181" s="25">
        <v>43957</v>
      </c>
      <c r="N4181" s="22">
        <v>0</v>
      </c>
      <c r="O4181" s="22">
        <v>2776</v>
      </c>
      <c r="P4181" s="22">
        <v>409398</v>
      </c>
      <c r="Q4181" s="22" t="s">
        <v>23</v>
      </c>
    </row>
    <row r="4182" spans="1:17" ht="12.75" x14ac:dyDescent="0.2">
      <c r="A4182" s="23" t="s">
        <v>13920</v>
      </c>
      <c r="B4182" s="23" t="s">
        <v>13921</v>
      </c>
      <c r="C4182" s="22">
        <v>20006291886</v>
      </c>
      <c r="D4182" s="22" t="s">
        <v>20</v>
      </c>
      <c r="E4182" s="24">
        <v>43957</v>
      </c>
      <c r="F4182" s="22" t="s">
        <v>21</v>
      </c>
      <c r="G4182" s="22" t="s">
        <v>39</v>
      </c>
      <c r="H4182" s="22">
        <v>910</v>
      </c>
      <c r="I4182" s="22">
        <v>118.3</v>
      </c>
      <c r="J4182" s="22">
        <v>18.2</v>
      </c>
      <c r="K4182" s="22">
        <v>773.5</v>
      </c>
      <c r="L4182" s="21"/>
      <c r="M4182" s="25">
        <v>43957</v>
      </c>
      <c r="N4182" s="22">
        <v>0</v>
      </c>
      <c r="O4182" s="22">
        <v>431</v>
      </c>
      <c r="P4182" s="22">
        <v>426101</v>
      </c>
      <c r="Q4182" s="22" t="s">
        <v>23</v>
      </c>
    </row>
    <row r="4183" spans="1:17" ht="12.75" x14ac:dyDescent="0.2">
      <c r="A4183" s="23" t="s">
        <v>13736</v>
      </c>
      <c r="B4183" s="23" t="s">
        <v>13737</v>
      </c>
      <c r="C4183" s="22">
        <v>2000117134</v>
      </c>
      <c r="D4183" s="22" t="s">
        <v>20</v>
      </c>
      <c r="E4183" s="24">
        <v>43957</v>
      </c>
      <c r="F4183" s="22" t="s">
        <v>21</v>
      </c>
      <c r="G4183" s="22" t="s">
        <v>39</v>
      </c>
      <c r="H4183" s="22">
        <v>1618</v>
      </c>
      <c r="I4183" s="22">
        <v>210.34</v>
      </c>
      <c r="J4183" s="22">
        <v>32.36</v>
      </c>
      <c r="K4183" s="22">
        <v>1375.3</v>
      </c>
      <c r="L4183" s="21"/>
      <c r="M4183" s="25">
        <v>43957</v>
      </c>
      <c r="N4183" s="22">
        <v>0</v>
      </c>
      <c r="O4183" s="22">
        <v>7842</v>
      </c>
      <c r="P4183" s="22">
        <v>427427</v>
      </c>
      <c r="Q4183" s="22" t="s">
        <v>23</v>
      </c>
    </row>
    <row r="4184" spans="1:17" ht="12.75" x14ac:dyDescent="0.2">
      <c r="A4184" s="23" t="s">
        <v>12800</v>
      </c>
      <c r="B4184" s="23" t="s">
        <v>12801</v>
      </c>
      <c r="C4184" s="22">
        <v>200015255555</v>
      </c>
      <c r="D4184" s="22" t="s">
        <v>20</v>
      </c>
      <c r="E4184" s="24">
        <v>43959</v>
      </c>
      <c r="F4184" s="22" t="s">
        <v>21</v>
      </c>
      <c r="G4184" s="22" t="s">
        <v>39</v>
      </c>
      <c r="H4184" s="22">
        <v>676</v>
      </c>
      <c r="I4184" s="22">
        <v>87.88</v>
      </c>
      <c r="J4184" s="22">
        <v>13.52</v>
      </c>
      <c r="K4184" s="22">
        <v>574.6</v>
      </c>
      <c r="L4184" s="21"/>
      <c r="M4184" s="25">
        <v>43959</v>
      </c>
      <c r="N4184" s="22">
        <v>0</v>
      </c>
      <c r="O4184" s="22">
        <v>2382</v>
      </c>
      <c r="P4184" s="22">
        <v>427417</v>
      </c>
      <c r="Q4184" s="22" t="s">
        <v>23</v>
      </c>
    </row>
    <row r="4185" spans="1:17" ht="12.75" x14ac:dyDescent="0.2">
      <c r="A4185" s="23" t="s">
        <v>12710</v>
      </c>
      <c r="B4185" s="23" t="s">
        <v>12711</v>
      </c>
      <c r="C4185" s="22">
        <v>20005205037</v>
      </c>
      <c r="D4185" s="22" t="s">
        <v>20</v>
      </c>
      <c r="E4185" s="24">
        <v>43959</v>
      </c>
      <c r="F4185" s="22" t="s">
        <v>21</v>
      </c>
      <c r="G4185" s="22" t="s">
        <v>39</v>
      </c>
      <c r="H4185" s="22">
        <v>592</v>
      </c>
      <c r="I4185" s="22">
        <v>76.959999999999994</v>
      </c>
      <c r="J4185" s="22">
        <v>11.84</v>
      </c>
      <c r="K4185" s="22">
        <v>503.2</v>
      </c>
      <c r="L4185" s="21"/>
      <c r="M4185" s="25">
        <v>43959</v>
      </c>
      <c r="N4185" s="22">
        <v>0</v>
      </c>
      <c r="O4185" s="22">
        <v>7890</v>
      </c>
      <c r="P4185" s="22">
        <v>426101</v>
      </c>
      <c r="Q4185" s="22" t="s">
        <v>23</v>
      </c>
    </row>
    <row r="4186" spans="1:17" ht="12.75" x14ac:dyDescent="0.2">
      <c r="A4186" s="23" t="s">
        <v>12684</v>
      </c>
      <c r="B4186" s="23" t="s">
        <v>12685</v>
      </c>
      <c r="C4186" s="22">
        <v>2000853716</v>
      </c>
      <c r="D4186" s="22" t="s">
        <v>20</v>
      </c>
      <c r="E4186" s="24">
        <v>43959</v>
      </c>
      <c r="F4186" s="22" t="s">
        <v>21</v>
      </c>
      <c r="G4186" s="22" t="s">
        <v>39</v>
      </c>
      <c r="H4186" s="22">
        <v>928</v>
      </c>
      <c r="I4186" s="22">
        <v>120.64</v>
      </c>
      <c r="J4186" s="22">
        <v>18.559999999999999</v>
      </c>
      <c r="K4186" s="22">
        <v>788.8</v>
      </c>
      <c r="L4186" s="21"/>
      <c r="M4186" s="25">
        <v>43959</v>
      </c>
      <c r="N4186" s="22">
        <v>0</v>
      </c>
      <c r="O4186" s="22">
        <v>5648</v>
      </c>
      <c r="P4186" s="22">
        <v>426101</v>
      </c>
      <c r="Q4186" s="22" t="s">
        <v>23</v>
      </c>
    </row>
    <row r="4187" spans="1:17" ht="12.75" x14ac:dyDescent="0.2">
      <c r="A4187" s="23" t="s">
        <v>11823</v>
      </c>
      <c r="B4187" s="23" t="s">
        <v>11824</v>
      </c>
      <c r="C4187" s="22">
        <v>20004990519</v>
      </c>
      <c r="D4187" s="22" t="s">
        <v>20</v>
      </c>
      <c r="E4187" s="24">
        <v>43959</v>
      </c>
      <c r="F4187" s="22" t="s">
        <v>21</v>
      </c>
      <c r="G4187" s="22" t="s">
        <v>10140</v>
      </c>
      <c r="H4187" s="22">
        <v>371</v>
      </c>
      <c r="I4187" s="22">
        <v>48.23</v>
      </c>
      <c r="J4187" s="22">
        <v>7.42</v>
      </c>
      <c r="K4187" s="22">
        <v>315.35000000000002</v>
      </c>
      <c r="L4187" s="21"/>
      <c r="M4187" s="25">
        <v>43959</v>
      </c>
      <c r="N4187" s="22">
        <v>0</v>
      </c>
      <c r="O4187" s="22">
        <v>5305</v>
      </c>
      <c r="P4187" s="22">
        <v>462235</v>
      </c>
      <c r="Q4187" s="22" t="s">
        <v>23</v>
      </c>
    </row>
    <row r="4188" spans="1:17" ht="12.75" x14ac:dyDescent="0.2">
      <c r="A4188" s="23" t="s">
        <v>11821</v>
      </c>
      <c r="B4188" s="23" t="s">
        <v>11822</v>
      </c>
      <c r="C4188" s="22">
        <v>200010841464</v>
      </c>
      <c r="D4188" s="22" t="s">
        <v>20</v>
      </c>
      <c r="E4188" s="24">
        <v>43959</v>
      </c>
      <c r="F4188" s="22" t="s">
        <v>21</v>
      </c>
      <c r="G4188" s="22" t="s">
        <v>10140</v>
      </c>
      <c r="H4188" s="22">
        <v>475</v>
      </c>
      <c r="I4188" s="22">
        <v>61.75</v>
      </c>
      <c r="J4188" s="22">
        <v>9.5</v>
      </c>
      <c r="K4188" s="22">
        <v>403.75</v>
      </c>
      <c r="L4188" s="21"/>
      <c r="M4188" s="25">
        <v>43959</v>
      </c>
      <c r="N4188" s="22">
        <v>0</v>
      </c>
      <c r="O4188" s="22">
        <v>4545</v>
      </c>
      <c r="P4188" s="22">
        <v>426102</v>
      </c>
      <c r="Q4188" s="22" t="s">
        <v>23</v>
      </c>
    </row>
    <row r="4189" spans="1:17" ht="12.75" x14ac:dyDescent="0.2">
      <c r="A4189" s="23" t="s">
        <v>12788</v>
      </c>
      <c r="B4189" s="23" t="s">
        <v>12789</v>
      </c>
      <c r="C4189" s="22">
        <v>20003187638</v>
      </c>
      <c r="D4189" s="22" t="s">
        <v>20</v>
      </c>
      <c r="E4189" s="24">
        <v>43959</v>
      </c>
      <c r="F4189" s="22" t="s">
        <v>21</v>
      </c>
      <c r="G4189" s="22" t="s">
        <v>39</v>
      </c>
      <c r="H4189" s="22">
        <v>1030</v>
      </c>
      <c r="I4189" s="22">
        <v>133.9</v>
      </c>
      <c r="J4189" s="22">
        <v>20.6</v>
      </c>
      <c r="K4189" s="22">
        <v>875.5</v>
      </c>
      <c r="L4189" s="22">
        <v>500</v>
      </c>
      <c r="M4189" s="25">
        <v>43959</v>
      </c>
      <c r="N4189" s="22">
        <v>0</v>
      </c>
      <c r="O4189" s="22">
        <v>1124</v>
      </c>
      <c r="P4189" s="22">
        <v>427427</v>
      </c>
      <c r="Q4189" s="22" t="s">
        <v>110</v>
      </c>
    </row>
    <row r="4190" spans="1:17" ht="12.75" x14ac:dyDescent="0.2">
      <c r="A4190" s="23" t="s">
        <v>12788</v>
      </c>
      <c r="B4190" s="23" t="s">
        <v>12789</v>
      </c>
      <c r="C4190" s="22">
        <v>20003187638</v>
      </c>
      <c r="D4190" s="22" t="s">
        <v>20</v>
      </c>
      <c r="E4190" s="24">
        <v>43959</v>
      </c>
      <c r="F4190" s="22" t="s">
        <v>21</v>
      </c>
      <c r="G4190" s="22" t="s">
        <v>39</v>
      </c>
      <c r="H4190" s="22">
        <v>1030</v>
      </c>
      <c r="I4190" s="22">
        <v>133.9</v>
      </c>
      <c r="J4190" s="22">
        <v>20.6</v>
      </c>
      <c r="K4190" s="22">
        <v>875.5</v>
      </c>
      <c r="L4190" s="22">
        <v>500</v>
      </c>
      <c r="M4190" s="25">
        <v>43959</v>
      </c>
      <c r="N4190" s="22">
        <v>0</v>
      </c>
      <c r="O4190" s="22">
        <v>1124</v>
      </c>
      <c r="P4190" s="22">
        <v>427427</v>
      </c>
      <c r="Q4190" s="22" t="s">
        <v>23</v>
      </c>
    </row>
    <row r="4191" spans="1:17" ht="12.75" x14ac:dyDescent="0.2">
      <c r="A4191" s="23" t="s">
        <v>12718</v>
      </c>
      <c r="B4191" s="23" t="s">
        <v>12719</v>
      </c>
      <c r="C4191" s="22">
        <v>200011184089</v>
      </c>
      <c r="D4191" s="22" t="s">
        <v>20</v>
      </c>
      <c r="E4191" s="24">
        <v>43959</v>
      </c>
      <c r="F4191" s="22" t="s">
        <v>21</v>
      </c>
      <c r="G4191" s="22" t="s">
        <v>39</v>
      </c>
      <c r="H4191" s="22">
        <v>1652.941</v>
      </c>
      <c r="I4191" s="22">
        <v>214.88233</v>
      </c>
      <c r="J4191" s="22">
        <v>33.058819999999997</v>
      </c>
      <c r="K4191" s="22">
        <v>1405</v>
      </c>
      <c r="L4191" s="21"/>
      <c r="M4191" s="25">
        <v>43959</v>
      </c>
      <c r="N4191" s="22">
        <v>0</v>
      </c>
      <c r="O4191" s="22">
        <v>3697</v>
      </c>
      <c r="P4191" s="22">
        <v>409398</v>
      </c>
      <c r="Q4191" s="22" t="s">
        <v>23</v>
      </c>
    </row>
    <row r="4192" spans="1:17" ht="12.75" x14ac:dyDescent="0.2">
      <c r="A4192" s="23" t="s">
        <v>12666</v>
      </c>
      <c r="B4192" s="23" t="s">
        <v>12667</v>
      </c>
      <c r="C4192" s="22">
        <v>200012564018</v>
      </c>
      <c r="D4192" s="22" t="s">
        <v>20</v>
      </c>
      <c r="E4192" s="24">
        <v>43959</v>
      </c>
      <c r="F4192" s="22" t="s">
        <v>21</v>
      </c>
      <c r="G4192" s="22" t="s">
        <v>39</v>
      </c>
      <c r="H4192" s="22">
        <v>1150</v>
      </c>
      <c r="I4192" s="22">
        <v>149.5</v>
      </c>
      <c r="J4192" s="22">
        <v>23</v>
      </c>
      <c r="K4192" s="22">
        <v>977.5</v>
      </c>
      <c r="L4192" s="21"/>
      <c r="M4192" s="25">
        <v>43959</v>
      </c>
      <c r="N4192" s="22">
        <v>0</v>
      </c>
      <c r="O4192" s="22">
        <v>4643</v>
      </c>
      <c r="P4192" s="22">
        <v>427427</v>
      </c>
      <c r="Q4192" s="22" t="s">
        <v>23</v>
      </c>
    </row>
    <row r="4193" spans="1:17" ht="12.75" x14ac:dyDescent="0.2">
      <c r="A4193" s="23" t="s">
        <v>12806</v>
      </c>
      <c r="B4193" s="23" t="s">
        <v>12807</v>
      </c>
      <c r="C4193" s="22">
        <v>20005457322</v>
      </c>
      <c r="D4193" s="22" t="s">
        <v>20</v>
      </c>
      <c r="E4193" s="24">
        <v>43959</v>
      </c>
      <c r="F4193" s="22" t="s">
        <v>21</v>
      </c>
      <c r="G4193" s="22" t="s">
        <v>39</v>
      </c>
      <c r="H4193" s="22">
        <v>1314</v>
      </c>
      <c r="I4193" s="22">
        <v>170.82</v>
      </c>
      <c r="J4193" s="22">
        <v>26.28</v>
      </c>
      <c r="K4193" s="22">
        <v>1116.9000000000001</v>
      </c>
      <c r="L4193" s="21"/>
      <c r="M4193" s="25">
        <v>43959</v>
      </c>
      <c r="N4193" s="22">
        <v>0</v>
      </c>
      <c r="O4193" s="22">
        <v>7025</v>
      </c>
      <c r="P4193" s="22">
        <v>426101</v>
      </c>
      <c r="Q4193" s="22" t="s">
        <v>23</v>
      </c>
    </row>
    <row r="4194" spans="1:17" ht="12.75" x14ac:dyDescent="0.2">
      <c r="A4194" s="23" t="s">
        <v>12786</v>
      </c>
      <c r="B4194" s="23" t="s">
        <v>12787</v>
      </c>
      <c r="C4194" s="22">
        <v>200010651020</v>
      </c>
      <c r="D4194" s="22" t="s">
        <v>20</v>
      </c>
      <c r="E4194" s="24">
        <v>43959</v>
      </c>
      <c r="F4194" s="22" t="s">
        <v>21</v>
      </c>
      <c r="G4194" s="22" t="s">
        <v>39</v>
      </c>
      <c r="H4194" s="22">
        <v>1588.482</v>
      </c>
      <c r="I4194" s="22">
        <v>206.50265999999999</v>
      </c>
      <c r="J4194" s="22">
        <v>31.769639999999999</v>
      </c>
      <c r="K4194" s="22">
        <v>1350.21</v>
      </c>
      <c r="L4194" s="21"/>
      <c r="M4194" s="25">
        <v>43959</v>
      </c>
      <c r="N4194" s="22">
        <v>0</v>
      </c>
      <c r="O4194" s="22">
        <v>4257</v>
      </c>
      <c r="P4194" s="22">
        <v>487417</v>
      </c>
      <c r="Q4194" s="22" t="s">
        <v>23</v>
      </c>
    </row>
    <row r="4195" spans="1:17" ht="12.75" x14ac:dyDescent="0.2">
      <c r="A4195" s="23" t="s">
        <v>11819</v>
      </c>
      <c r="B4195" s="23" t="s">
        <v>11820</v>
      </c>
      <c r="C4195" s="22">
        <v>200060032</v>
      </c>
      <c r="D4195" s="22" t="s">
        <v>20</v>
      </c>
      <c r="E4195" s="24">
        <v>43959</v>
      </c>
      <c r="F4195" s="22" t="s">
        <v>21</v>
      </c>
      <c r="G4195" s="22" t="s">
        <v>10140</v>
      </c>
      <c r="H4195" s="22">
        <v>761.30600000000004</v>
      </c>
      <c r="I4195" s="22">
        <v>98.96978</v>
      </c>
      <c r="J4195" s="22">
        <v>15.22612</v>
      </c>
      <c r="K4195" s="22">
        <v>647.11</v>
      </c>
      <c r="L4195" s="21"/>
      <c r="M4195" s="25">
        <v>43959</v>
      </c>
      <c r="N4195" s="22">
        <v>0</v>
      </c>
      <c r="O4195" s="22">
        <v>1482</v>
      </c>
      <c r="P4195" s="22">
        <v>406140</v>
      </c>
      <c r="Q4195" s="22" t="s">
        <v>23</v>
      </c>
    </row>
    <row r="4196" spans="1:17" ht="12.75" x14ac:dyDescent="0.2">
      <c r="A4196" s="23" t="s">
        <v>11813</v>
      </c>
      <c r="B4196" s="23" t="s">
        <v>11814</v>
      </c>
      <c r="C4196" s="22">
        <v>200010841464</v>
      </c>
      <c r="D4196" s="22" t="s">
        <v>20</v>
      </c>
      <c r="E4196" s="24">
        <v>43959</v>
      </c>
      <c r="F4196" s="22" t="s">
        <v>21</v>
      </c>
      <c r="G4196" s="22" t="s">
        <v>10140</v>
      </c>
      <c r="H4196" s="22">
        <v>430</v>
      </c>
      <c r="I4196" s="22">
        <v>55.9</v>
      </c>
      <c r="J4196" s="22">
        <v>8.6</v>
      </c>
      <c r="K4196" s="22">
        <v>365.5</v>
      </c>
      <c r="L4196" s="21"/>
      <c r="M4196" s="25">
        <v>43959</v>
      </c>
      <c r="N4196" s="22">
        <v>0</v>
      </c>
      <c r="O4196" s="22">
        <v>4545</v>
      </c>
      <c r="P4196" s="22">
        <v>426102</v>
      </c>
      <c r="Q4196" s="22" t="s">
        <v>23</v>
      </c>
    </row>
    <row r="4197" spans="1:17" ht="12.75" x14ac:dyDescent="0.2">
      <c r="A4197" s="23" t="s">
        <v>12738</v>
      </c>
      <c r="B4197" s="23" t="s">
        <v>12739</v>
      </c>
      <c r="C4197" s="22">
        <v>2000786066</v>
      </c>
      <c r="D4197" s="22" t="s">
        <v>20</v>
      </c>
      <c r="E4197" s="24">
        <v>43959</v>
      </c>
      <c r="F4197" s="22" t="s">
        <v>21</v>
      </c>
      <c r="G4197" s="22" t="s">
        <v>39</v>
      </c>
      <c r="H4197" s="22">
        <v>400</v>
      </c>
      <c r="I4197" s="22">
        <v>52</v>
      </c>
      <c r="J4197" s="22">
        <v>8</v>
      </c>
      <c r="K4197" s="22">
        <v>340</v>
      </c>
      <c r="L4197" s="21"/>
      <c r="M4197" s="25">
        <v>43959</v>
      </c>
      <c r="N4197" s="22">
        <v>0</v>
      </c>
      <c r="O4197" s="22">
        <v>1027</v>
      </c>
      <c r="P4197" s="22">
        <v>464842</v>
      </c>
      <c r="Q4197" s="22" t="s">
        <v>23</v>
      </c>
    </row>
    <row r="4198" spans="1:17" ht="12.75" x14ac:dyDescent="0.2">
      <c r="A4198" s="23" t="s">
        <v>12754</v>
      </c>
      <c r="B4198" s="23" t="s">
        <v>12755</v>
      </c>
      <c r="C4198" s="22">
        <v>20001493665</v>
      </c>
      <c r="D4198" s="22" t="s">
        <v>20</v>
      </c>
      <c r="E4198" s="24">
        <v>43959</v>
      </c>
      <c r="F4198" s="22" t="s">
        <v>21</v>
      </c>
      <c r="G4198" s="22" t="s">
        <v>39</v>
      </c>
      <c r="H4198" s="22">
        <v>1524</v>
      </c>
      <c r="I4198" s="22">
        <v>198.12</v>
      </c>
      <c r="J4198" s="22">
        <v>30.48</v>
      </c>
      <c r="K4198" s="22">
        <v>1295.4000000000001</v>
      </c>
      <c r="L4198" s="21"/>
      <c r="M4198" s="25">
        <v>43959</v>
      </c>
      <c r="N4198" s="22">
        <v>0</v>
      </c>
      <c r="O4198" s="22">
        <v>7025</v>
      </c>
      <c r="P4198" s="22">
        <v>426101</v>
      </c>
      <c r="Q4198" s="22" t="s">
        <v>23</v>
      </c>
    </row>
    <row r="4199" spans="1:17" ht="12.75" x14ac:dyDescent="0.2">
      <c r="A4199" s="23" t="s">
        <v>12762</v>
      </c>
      <c r="B4199" s="23" t="s">
        <v>12763</v>
      </c>
      <c r="C4199" s="22">
        <v>20005506225</v>
      </c>
      <c r="D4199" s="22" t="s">
        <v>20</v>
      </c>
      <c r="E4199" s="24">
        <v>43959</v>
      </c>
      <c r="F4199" s="22" t="s">
        <v>21</v>
      </c>
      <c r="G4199" s="22" t="s">
        <v>39</v>
      </c>
      <c r="H4199" s="22">
        <v>1684</v>
      </c>
      <c r="I4199" s="22">
        <v>218.92</v>
      </c>
      <c r="J4199" s="22">
        <v>33.68</v>
      </c>
      <c r="K4199" s="22">
        <v>1431.4</v>
      </c>
      <c r="L4199" s="25"/>
      <c r="M4199" s="25">
        <v>43959</v>
      </c>
      <c r="N4199" s="22">
        <v>0</v>
      </c>
      <c r="O4199" s="22">
        <v>7850</v>
      </c>
      <c r="P4199" s="22">
        <v>409398</v>
      </c>
      <c r="Q4199" s="22" t="s">
        <v>23</v>
      </c>
    </row>
    <row r="4200" spans="1:17" ht="12.75" x14ac:dyDescent="0.2">
      <c r="A4200" s="23" t="s">
        <v>12768</v>
      </c>
      <c r="B4200" s="23" t="s">
        <v>12769</v>
      </c>
      <c r="C4200" s="22">
        <v>20002162507</v>
      </c>
      <c r="D4200" s="22" t="s">
        <v>20</v>
      </c>
      <c r="E4200" s="24">
        <v>43959</v>
      </c>
      <c r="F4200" s="22" t="s">
        <v>21</v>
      </c>
      <c r="G4200" s="22" t="s">
        <v>39</v>
      </c>
      <c r="H4200" s="22">
        <v>1006</v>
      </c>
      <c r="I4200" s="22">
        <v>130.78</v>
      </c>
      <c r="J4200" s="22">
        <v>20.12</v>
      </c>
      <c r="K4200" s="22">
        <v>855.1</v>
      </c>
      <c r="L4200" s="21"/>
      <c r="M4200" s="25">
        <v>43959</v>
      </c>
      <c r="N4200" s="22">
        <v>0</v>
      </c>
      <c r="O4200" s="22">
        <v>1955</v>
      </c>
      <c r="P4200" s="22">
        <v>404885</v>
      </c>
      <c r="Q4200" s="22" t="s">
        <v>23</v>
      </c>
    </row>
    <row r="4201" spans="1:17" ht="12.75" x14ac:dyDescent="0.2">
      <c r="A4201" s="23" t="s">
        <v>12776</v>
      </c>
      <c r="B4201" s="23" t="s">
        <v>12777</v>
      </c>
      <c r="C4201" s="22">
        <v>20007732762</v>
      </c>
      <c r="D4201" s="22" t="s">
        <v>20</v>
      </c>
      <c r="E4201" s="24">
        <v>43959</v>
      </c>
      <c r="F4201" s="22" t="s">
        <v>21</v>
      </c>
      <c r="G4201" s="22" t="s">
        <v>39</v>
      </c>
      <c r="H4201" s="22">
        <v>874</v>
      </c>
      <c r="I4201" s="22">
        <v>113.62</v>
      </c>
      <c r="J4201" s="22">
        <v>17.48</v>
      </c>
      <c r="K4201" s="22">
        <v>742.9</v>
      </c>
      <c r="L4201" s="25"/>
      <c r="M4201" s="25">
        <v>43959</v>
      </c>
      <c r="N4201" s="22">
        <v>0</v>
      </c>
      <c r="O4201" s="22">
        <v>6637</v>
      </c>
      <c r="P4201" s="22">
        <v>426101</v>
      </c>
      <c r="Q4201" s="22" t="s">
        <v>23</v>
      </c>
    </row>
    <row r="4202" spans="1:17" ht="12.75" x14ac:dyDescent="0.2">
      <c r="A4202" s="23" t="s">
        <v>12756</v>
      </c>
      <c r="B4202" s="23" t="s">
        <v>12757</v>
      </c>
      <c r="C4202" s="22">
        <v>200012281481</v>
      </c>
      <c r="D4202" s="22" t="s">
        <v>20</v>
      </c>
      <c r="E4202" s="24">
        <v>43959</v>
      </c>
      <c r="F4202" s="22" t="s">
        <v>21</v>
      </c>
      <c r="G4202" s="22" t="s">
        <v>39</v>
      </c>
      <c r="H4202" s="22">
        <v>1222</v>
      </c>
      <c r="I4202" s="22">
        <v>158.86000000000001</v>
      </c>
      <c r="J4202" s="22">
        <v>24.44</v>
      </c>
      <c r="K4202" s="22">
        <v>1038.7</v>
      </c>
      <c r="L4202" s="21"/>
      <c r="M4202" s="25">
        <v>43959</v>
      </c>
      <c r="N4202" s="22">
        <v>0</v>
      </c>
      <c r="O4202" s="22">
        <v>7187</v>
      </c>
      <c r="P4202" s="22">
        <v>426101</v>
      </c>
      <c r="Q4202" s="22" t="s">
        <v>23</v>
      </c>
    </row>
    <row r="4203" spans="1:17" ht="12.75" x14ac:dyDescent="0.2">
      <c r="A4203" s="23" t="s">
        <v>12631</v>
      </c>
      <c r="B4203" s="23" t="s">
        <v>12632</v>
      </c>
      <c r="C4203" s="22">
        <v>200015255555</v>
      </c>
      <c r="D4203" s="22" t="s">
        <v>20</v>
      </c>
      <c r="E4203" s="24">
        <v>43959</v>
      </c>
      <c r="F4203" s="22" t="s">
        <v>21</v>
      </c>
      <c r="G4203" s="22" t="s">
        <v>39</v>
      </c>
      <c r="H4203" s="22">
        <v>700</v>
      </c>
      <c r="I4203" s="22">
        <v>91</v>
      </c>
      <c r="J4203" s="22">
        <v>14</v>
      </c>
      <c r="K4203" s="22">
        <v>595</v>
      </c>
      <c r="L4203" s="21"/>
      <c r="M4203" s="25">
        <v>43959</v>
      </c>
      <c r="N4203" s="22">
        <v>0</v>
      </c>
      <c r="O4203" s="22">
        <v>2382</v>
      </c>
      <c r="P4203" s="22">
        <v>427417</v>
      </c>
      <c r="Q4203" s="22" t="s">
        <v>23</v>
      </c>
    </row>
    <row r="4204" spans="1:17" ht="12.75" x14ac:dyDescent="0.2">
      <c r="A4204" s="23" t="s">
        <v>12637</v>
      </c>
      <c r="B4204" s="23" t="s">
        <v>12638</v>
      </c>
      <c r="C4204" s="22">
        <v>20002162507</v>
      </c>
      <c r="D4204" s="22" t="s">
        <v>20</v>
      </c>
      <c r="E4204" s="24">
        <v>43959</v>
      </c>
      <c r="F4204" s="22" t="s">
        <v>21</v>
      </c>
      <c r="G4204" s="22" t="s">
        <v>39</v>
      </c>
      <c r="H4204" s="22">
        <v>910</v>
      </c>
      <c r="I4204" s="22">
        <v>118.3</v>
      </c>
      <c r="J4204" s="22">
        <v>18.2</v>
      </c>
      <c r="K4204" s="22">
        <v>773.5</v>
      </c>
      <c r="L4204" s="21"/>
      <c r="M4204" s="25">
        <v>43959</v>
      </c>
      <c r="N4204" s="22">
        <v>0</v>
      </c>
      <c r="O4204" s="22">
        <v>1955</v>
      </c>
      <c r="P4204" s="22">
        <v>404885</v>
      </c>
      <c r="Q4204" s="22" t="s">
        <v>23</v>
      </c>
    </row>
    <row r="4205" spans="1:17" ht="12.75" x14ac:dyDescent="0.2">
      <c r="A4205" s="23" t="s">
        <v>12629</v>
      </c>
      <c r="B4205" s="23" t="s">
        <v>12630</v>
      </c>
      <c r="C4205" s="22">
        <v>20005506225</v>
      </c>
      <c r="D4205" s="22" t="s">
        <v>20</v>
      </c>
      <c r="E4205" s="24">
        <v>43959</v>
      </c>
      <c r="F4205" s="22" t="s">
        <v>21</v>
      </c>
      <c r="G4205" s="22" t="s">
        <v>39</v>
      </c>
      <c r="H4205" s="22">
        <v>1480</v>
      </c>
      <c r="I4205" s="22">
        <v>192.4</v>
      </c>
      <c r="J4205" s="22">
        <v>29.6</v>
      </c>
      <c r="K4205" s="22">
        <v>1258</v>
      </c>
      <c r="L4205" s="21"/>
      <c r="M4205" s="25">
        <v>43959</v>
      </c>
      <c r="N4205" s="22">
        <v>0</v>
      </c>
      <c r="O4205" s="22">
        <v>7850</v>
      </c>
      <c r="P4205" s="22">
        <v>409398</v>
      </c>
      <c r="Q4205" s="22" t="s">
        <v>23</v>
      </c>
    </row>
    <row r="4206" spans="1:17" ht="12.75" x14ac:dyDescent="0.2">
      <c r="A4206" s="23" t="s">
        <v>12792</v>
      </c>
      <c r="B4206" s="23" t="s">
        <v>12793</v>
      </c>
      <c r="C4206" s="22">
        <v>20007401204</v>
      </c>
      <c r="D4206" s="22" t="s">
        <v>20</v>
      </c>
      <c r="E4206" s="24">
        <v>43959</v>
      </c>
      <c r="F4206" s="22" t="s">
        <v>21</v>
      </c>
      <c r="G4206" s="22" t="s">
        <v>39</v>
      </c>
      <c r="H4206" s="22">
        <v>400</v>
      </c>
      <c r="I4206" s="22">
        <v>52</v>
      </c>
      <c r="J4206" s="22">
        <v>8</v>
      </c>
      <c r="K4206" s="22">
        <v>340</v>
      </c>
      <c r="L4206" s="21"/>
      <c r="M4206" s="25">
        <v>43959</v>
      </c>
      <c r="N4206" s="22">
        <v>0</v>
      </c>
      <c r="O4206" s="22">
        <v>2627</v>
      </c>
      <c r="P4206" s="22">
        <v>409398</v>
      </c>
      <c r="Q4206" s="22" t="s">
        <v>23</v>
      </c>
    </row>
    <row r="4207" spans="1:17" ht="12.75" x14ac:dyDescent="0.2">
      <c r="A4207" s="23" t="s">
        <v>12804</v>
      </c>
      <c r="B4207" s="23" t="s">
        <v>12805</v>
      </c>
      <c r="C4207" s="22">
        <v>20001848661</v>
      </c>
      <c r="D4207" s="22" t="s">
        <v>20</v>
      </c>
      <c r="E4207" s="24">
        <v>43959</v>
      </c>
      <c r="F4207" s="22" t="s">
        <v>21</v>
      </c>
      <c r="G4207" s="22" t="s">
        <v>39</v>
      </c>
      <c r="H4207" s="22">
        <v>1330</v>
      </c>
      <c r="I4207" s="22">
        <v>172.9</v>
      </c>
      <c r="J4207" s="22">
        <v>26.6</v>
      </c>
      <c r="K4207" s="22">
        <v>1130.5</v>
      </c>
      <c r="L4207" s="21"/>
      <c r="M4207" s="25">
        <v>43959</v>
      </c>
      <c r="N4207" s="22">
        <v>0</v>
      </c>
      <c r="O4207" s="22">
        <v>1978</v>
      </c>
      <c r="P4207" s="22">
        <v>409398</v>
      </c>
      <c r="Q4207" s="22" t="s">
        <v>23</v>
      </c>
    </row>
    <row r="4208" spans="1:17" ht="12.75" x14ac:dyDescent="0.2">
      <c r="A4208" s="23" t="s">
        <v>12744</v>
      </c>
      <c r="B4208" s="23" t="s">
        <v>12745</v>
      </c>
      <c r="C4208" s="22">
        <v>20007401204</v>
      </c>
      <c r="D4208" s="22" t="s">
        <v>20</v>
      </c>
      <c r="E4208" s="24">
        <v>43959</v>
      </c>
      <c r="F4208" s="22" t="s">
        <v>21</v>
      </c>
      <c r="G4208" s="22" t="s">
        <v>39</v>
      </c>
      <c r="H4208" s="22">
        <v>400</v>
      </c>
      <c r="I4208" s="22">
        <v>52</v>
      </c>
      <c r="J4208" s="22">
        <v>8</v>
      </c>
      <c r="K4208" s="22">
        <v>340</v>
      </c>
      <c r="L4208" s="21"/>
      <c r="M4208" s="25">
        <v>43959</v>
      </c>
      <c r="N4208" s="22">
        <v>0</v>
      </c>
      <c r="O4208" s="22">
        <v>2627</v>
      </c>
      <c r="P4208" s="22">
        <v>409398</v>
      </c>
      <c r="Q4208" s="22" t="s">
        <v>23</v>
      </c>
    </row>
    <row r="4209" spans="1:17" ht="12.75" x14ac:dyDescent="0.2">
      <c r="A4209" s="23" t="s">
        <v>12651</v>
      </c>
      <c r="B4209" s="23" t="s">
        <v>409</v>
      </c>
      <c r="C4209" s="22">
        <v>2000185614</v>
      </c>
      <c r="D4209" s="22" t="s">
        <v>20</v>
      </c>
      <c r="E4209" s="24">
        <v>43959</v>
      </c>
      <c r="F4209" s="22" t="s">
        <v>21</v>
      </c>
      <c r="G4209" s="22" t="s">
        <v>39</v>
      </c>
      <c r="H4209" s="22">
        <v>1156</v>
      </c>
      <c r="I4209" s="22">
        <v>150.28</v>
      </c>
      <c r="J4209" s="22">
        <v>23.12</v>
      </c>
      <c r="K4209" s="22">
        <v>982.6</v>
      </c>
      <c r="L4209" s="21"/>
      <c r="M4209" s="25">
        <v>43959</v>
      </c>
      <c r="N4209" s="22">
        <v>0</v>
      </c>
      <c r="O4209" s="22">
        <v>5827</v>
      </c>
      <c r="P4209" s="22">
        <v>477714</v>
      </c>
      <c r="Q4209" s="22" t="s">
        <v>23</v>
      </c>
    </row>
    <row r="4210" spans="1:17" ht="12.75" x14ac:dyDescent="0.2">
      <c r="A4210" s="23" t="s">
        <v>12633</v>
      </c>
      <c r="B4210" s="23" t="s">
        <v>12634</v>
      </c>
      <c r="C4210" s="22">
        <v>2000958319</v>
      </c>
      <c r="D4210" s="22" t="s">
        <v>20</v>
      </c>
      <c r="E4210" s="24">
        <v>43959</v>
      </c>
      <c r="F4210" s="22" t="s">
        <v>21</v>
      </c>
      <c r="G4210" s="22" t="s">
        <v>39</v>
      </c>
      <c r="H4210" s="22">
        <v>400</v>
      </c>
      <c r="I4210" s="22">
        <v>52</v>
      </c>
      <c r="J4210" s="22">
        <v>8</v>
      </c>
      <c r="K4210" s="22">
        <v>340</v>
      </c>
      <c r="L4210" s="21"/>
      <c r="M4210" s="25">
        <v>43959</v>
      </c>
      <c r="N4210" s="22">
        <v>0</v>
      </c>
      <c r="O4210" s="22">
        <v>6814</v>
      </c>
      <c r="P4210" s="22">
        <v>426101</v>
      </c>
      <c r="Q4210" s="22" t="s">
        <v>23</v>
      </c>
    </row>
    <row r="4211" spans="1:17" ht="12.75" x14ac:dyDescent="0.2">
      <c r="A4211" s="23" t="s">
        <v>12752</v>
      </c>
      <c r="B4211" s="23" t="s">
        <v>12753</v>
      </c>
      <c r="C4211" s="22">
        <v>20008032222</v>
      </c>
      <c r="D4211" s="22" t="s">
        <v>20</v>
      </c>
      <c r="E4211" s="24">
        <v>43959</v>
      </c>
      <c r="F4211" s="22" t="s">
        <v>21</v>
      </c>
      <c r="G4211" s="22" t="s">
        <v>39</v>
      </c>
      <c r="H4211" s="22">
        <v>484</v>
      </c>
      <c r="I4211" s="22">
        <v>62.92</v>
      </c>
      <c r="J4211" s="22">
        <v>9.68</v>
      </c>
      <c r="K4211" s="22">
        <v>411.4</v>
      </c>
      <c r="L4211" s="21"/>
      <c r="M4211" s="25">
        <v>43959</v>
      </c>
      <c r="N4211" s="22">
        <v>0</v>
      </c>
      <c r="O4211" s="22">
        <v>1696</v>
      </c>
      <c r="P4211" s="22">
        <v>426101</v>
      </c>
      <c r="Q4211" s="22" t="s">
        <v>23</v>
      </c>
    </row>
    <row r="4212" spans="1:17" ht="12.75" x14ac:dyDescent="0.2">
      <c r="A4212" s="23" t="s">
        <v>12658</v>
      </c>
      <c r="B4212" s="23" t="s">
        <v>12659</v>
      </c>
      <c r="C4212" s="22">
        <v>20007174069</v>
      </c>
      <c r="D4212" s="22" t="s">
        <v>20</v>
      </c>
      <c r="E4212" s="24">
        <v>43959</v>
      </c>
      <c r="F4212" s="22" t="s">
        <v>21</v>
      </c>
      <c r="G4212" s="22" t="s">
        <v>39</v>
      </c>
      <c r="H4212" s="22">
        <v>724</v>
      </c>
      <c r="I4212" s="22">
        <v>94.12</v>
      </c>
      <c r="J4212" s="22">
        <v>14.48</v>
      </c>
      <c r="K4212" s="22">
        <v>615.4</v>
      </c>
      <c r="L4212" s="21"/>
      <c r="M4212" s="25">
        <v>43959</v>
      </c>
      <c r="N4212" s="22">
        <v>0</v>
      </c>
      <c r="O4212" s="22">
        <v>7794</v>
      </c>
      <c r="P4212" s="22">
        <v>426101</v>
      </c>
      <c r="Q4212" s="22" t="s">
        <v>23</v>
      </c>
    </row>
    <row r="4213" spans="1:17" ht="12.75" x14ac:dyDescent="0.2">
      <c r="A4213" s="23" t="s">
        <v>12802</v>
      </c>
      <c r="B4213" s="23" t="s">
        <v>12803</v>
      </c>
      <c r="C4213" s="22">
        <v>2000853716</v>
      </c>
      <c r="D4213" s="22" t="s">
        <v>20</v>
      </c>
      <c r="E4213" s="24">
        <v>43959</v>
      </c>
      <c r="F4213" s="22" t="s">
        <v>21</v>
      </c>
      <c r="G4213" s="22" t="s">
        <v>39</v>
      </c>
      <c r="H4213" s="22">
        <v>766</v>
      </c>
      <c r="I4213" s="22">
        <v>99.58</v>
      </c>
      <c r="J4213" s="22">
        <v>15.32</v>
      </c>
      <c r="K4213" s="22">
        <v>651.1</v>
      </c>
      <c r="L4213" s="21"/>
      <c r="M4213" s="25">
        <v>43959</v>
      </c>
      <c r="N4213" s="22">
        <v>0</v>
      </c>
      <c r="O4213" s="22">
        <v>5648</v>
      </c>
      <c r="P4213" s="22">
        <v>426101</v>
      </c>
      <c r="Q4213" s="22" t="s">
        <v>23</v>
      </c>
    </row>
    <row r="4214" spans="1:17" ht="12.75" x14ac:dyDescent="0.2">
      <c r="A4214" s="23" t="s">
        <v>12724</v>
      </c>
      <c r="B4214" s="23" t="s">
        <v>12725</v>
      </c>
      <c r="C4214" s="22">
        <v>200012117004</v>
      </c>
      <c r="D4214" s="22" t="s">
        <v>20</v>
      </c>
      <c r="E4214" s="24">
        <v>43959</v>
      </c>
      <c r="F4214" s="22" t="s">
        <v>21</v>
      </c>
      <c r="G4214" s="22" t="s">
        <v>39</v>
      </c>
      <c r="H4214" s="22">
        <v>684.2</v>
      </c>
      <c r="I4214" s="22">
        <v>88.945999999999998</v>
      </c>
      <c r="J4214" s="22">
        <v>13.683999999999999</v>
      </c>
      <c r="K4214" s="22">
        <v>581.57000000000005</v>
      </c>
      <c r="L4214" s="21"/>
      <c r="M4214" s="25">
        <v>43959</v>
      </c>
      <c r="N4214" s="22">
        <v>0</v>
      </c>
      <c r="O4214" s="22">
        <v>3760</v>
      </c>
      <c r="P4214" s="22">
        <v>409398</v>
      </c>
      <c r="Q4214" s="22" t="s">
        <v>23</v>
      </c>
    </row>
    <row r="4215" spans="1:17" ht="12.75" x14ac:dyDescent="0.2">
      <c r="A4215" s="23" t="s">
        <v>11807</v>
      </c>
      <c r="B4215" s="23" t="s">
        <v>11808</v>
      </c>
      <c r="C4215" s="22">
        <v>200015244988</v>
      </c>
      <c r="D4215" s="22" t="s">
        <v>20</v>
      </c>
      <c r="E4215" s="24">
        <v>43959</v>
      </c>
      <c r="F4215" s="22" t="s">
        <v>21</v>
      </c>
      <c r="G4215" s="22" t="s">
        <v>10140</v>
      </c>
      <c r="H4215" s="22">
        <v>353</v>
      </c>
      <c r="I4215" s="22">
        <v>45.89</v>
      </c>
      <c r="J4215" s="22">
        <v>7.06</v>
      </c>
      <c r="K4215" s="22">
        <v>300.05</v>
      </c>
      <c r="L4215" s="25"/>
      <c r="M4215" s="25">
        <v>43959</v>
      </c>
      <c r="N4215" s="22">
        <v>0</v>
      </c>
      <c r="O4215" s="22">
        <v>5321</v>
      </c>
      <c r="P4215" s="22">
        <v>427427</v>
      </c>
      <c r="Q4215" s="22" t="s">
        <v>23</v>
      </c>
    </row>
    <row r="4216" spans="1:17" ht="12.75" x14ac:dyDescent="0.2">
      <c r="A4216" s="23" t="s">
        <v>12674</v>
      </c>
      <c r="B4216" s="23" t="s">
        <v>12675</v>
      </c>
      <c r="C4216" s="22">
        <v>200012564018</v>
      </c>
      <c r="D4216" s="22" t="s">
        <v>20</v>
      </c>
      <c r="E4216" s="24">
        <v>43959</v>
      </c>
      <c r="F4216" s="22" t="s">
        <v>21</v>
      </c>
      <c r="G4216" s="22" t="s">
        <v>39</v>
      </c>
      <c r="H4216" s="22">
        <v>1078</v>
      </c>
      <c r="I4216" s="22">
        <v>140.13999999999999</v>
      </c>
      <c r="J4216" s="22">
        <v>21.56</v>
      </c>
      <c r="K4216" s="22">
        <v>916.3</v>
      </c>
      <c r="L4216" s="21"/>
      <c r="M4216" s="25">
        <v>43959</v>
      </c>
      <c r="N4216" s="22">
        <v>0</v>
      </c>
      <c r="O4216" s="22">
        <v>4643</v>
      </c>
      <c r="P4216" s="22">
        <v>427427</v>
      </c>
      <c r="Q4216" s="22" t="s">
        <v>23</v>
      </c>
    </row>
    <row r="4217" spans="1:17" ht="12.75" x14ac:dyDescent="0.2">
      <c r="A4217" s="23" t="s">
        <v>12790</v>
      </c>
      <c r="B4217" s="23" t="s">
        <v>12791</v>
      </c>
      <c r="C4217" s="22">
        <v>2000786066</v>
      </c>
      <c r="D4217" s="22" t="s">
        <v>20</v>
      </c>
      <c r="E4217" s="24">
        <v>43959</v>
      </c>
      <c r="F4217" s="22" t="s">
        <v>21</v>
      </c>
      <c r="G4217" s="22" t="s">
        <v>39</v>
      </c>
      <c r="H4217" s="22">
        <v>418</v>
      </c>
      <c r="I4217" s="22">
        <v>54.34</v>
      </c>
      <c r="J4217" s="22">
        <v>8.36</v>
      </c>
      <c r="K4217" s="22">
        <v>355.3</v>
      </c>
      <c r="L4217" s="25"/>
      <c r="M4217" s="25">
        <v>43959</v>
      </c>
      <c r="N4217" s="22">
        <v>0</v>
      </c>
      <c r="O4217" s="22">
        <v>1027</v>
      </c>
      <c r="P4217" s="22">
        <v>464842</v>
      </c>
      <c r="Q4217" s="22" t="s">
        <v>23</v>
      </c>
    </row>
    <row r="4218" spans="1:17" ht="12.75" x14ac:dyDescent="0.2">
      <c r="A4218" s="23" t="s">
        <v>12722</v>
      </c>
      <c r="B4218" s="23" t="s">
        <v>12723</v>
      </c>
      <c r="C4218" s="22">
        <v>2000442303</v>
      </c>
      <c r="D4218" s="22" t="s">
        <v>20</v>
      </c>
      <c r="E4218" s="24">
        <v>43959</v>
      </c>
      <c r="F4218" s="22" t="s">
        <v>21</v>
      </c>
      <c r="G4218" s="22" t="s">
        <v>39</v>
      </c>
      <c r="H4218" s="22">
        <v>1030</v>
      </c>
      <c r="I4218" s="22">
        <v>133.9</v>
      </c>
      <c r="J4218" s="22">
        <v>20.6</v>
      </c>
      <c r="K4218" s="22">
        <v>875.5</v>
      </c>
      <c r="L4218" s="21"/>
      <c r="M4218" s="25">
        <v>43959</v>
      </c>
      <c r="N4218" s="22">
        <v>0</v>
      </c>
      <c r="O4218" s="22">
        <v>6424</v>
      </c>
      <c r="P4218" s="22">
        <v>427427</v>
      </c>
      <c r="Q4218" s="22" t="s">
        <v>23</v>
      </c>
    </row>
    <row r="4219" spans="1:17" ht="12.75" x14ac:dyDescent="0.2">
      <c r="A4219" s="23" t="s">
        <v>12766</v>
      </c>
      <c r="B4219" s="23" t="s">
        <v>12767</v>
      </c>
      <c r="C4219" s="22">
        <v>2000713568</v>
      </c>
      <c r="D4219" s="22" t="s">
        <v>20</v>
      </c>
      <c r="E4219" s="24">
        <v>43959</v>
      </c>
      <c r="F4219" s="22" t="s">
        <v>21</v>
      </c>
      <c r="G4219" s="22" t="s">
        <v>39</v>
      </c>
      <c r="H4219" s="22">
        <v>658</v>
      </c>
      <c r="I4219" s="22">
        <v>85.54</v>
      </c>
      <c r="J4219" s="22">
        <v>13.16</v>
      </c>
      <c r="K4219" s="22">
        <v>559.29999999999995</v>
      </c>
      <c r="L4219" s="25"/>
      <c r="M4219" s="25">
        <v>43959</v>
      </c>
      <c r="N4219" s="22">
        <v>0</v>
      </c>
      <c r="O4219" s="22">
        <v>8806</v>
      </c>
      <c r="P4219" s="22">
        <v>487417</v>
      </c>
      <c r="Q4219" s="22" t="s">
        <v>23</v>
      </c>
    </row>
    <row r="4220" spans="1:17" ht="12.75" x14ac:dyDescent="0.2">
      <c r="A4220" s="23" t="s">
        <v>12716</v>
      </c>
      <c r="B4220" s="23" t="s">
        <v>12717</v>
      </c>
      <c r="C4220" s="22">
        <v>200013482192</v>
      </c>
      <c r="D4220" s="22" t="s">
        <v>20</v>
      </c>
      <c r="E4220" s="24">
        <v>43959</v>
      </c>
      <c r="F4220" s="22" t="s">
        <v>21</v>
      </c>
      <c r="G4220" s="22" t="s">
        <v>39</v>
      </c>
      <c r="H4220" s="22">
        <v>1423.4</v>
      </c>
      <c r="I4220" s="22">
        <v>185.042</v>
      </c>
      <c r="J4220" s="22">
        <v>28.468</v>
      </c>
      <c r="K4220" s="22">
        <v>1209.8900000000001</v>
      </c>
      <c r="L4220" s="21"/>
      <c r="M4220" s="25">
        <v>43959</v>
      </c>
      <c r="N4220" s="22">
        <v>0</v>
      </c>
      <c r="O4220" s="22">
        <v>3464</v>
      </c>
      <c r="P4220" s="22">
        <v>409398</v>
      </c>
      <c r="Q4220" s="22" t="s">
        <v>23</v>
      </c>
    </row>
    <row r="4221" spans="1:17" ht="12.75" x14ac:dyDescent="0.2">
      <c r="A4221" s="23" t="s">
        <v>12794</v>
      </c>
      <c r="B4221" s="23" t="s">
        <v>12795</v>
      </c>
      <c r="C4221" s="22">
        <v>20008032222</v>
      </c>
      <c r="D4221" s="22" t="s">
        <v>20</v>
      </c>
      <c r="E4221" s="24">
        <v>43959</v>
      </c>
      <c r="F4221" s="22" t="s">
        <v>21</v>
      </c>
      <c r="G4221" s="22" t="s">
        <v>39</v>
      </c>
      <c r="H4221" s="22">
        <v>538</v>
      </c>
      <c r="I4221" s="22">
        <v>69.94</v>
      </c>
      <c r="J4221" s="22">
        <v>10.76</v>
      </c>
      <c r="K4221" s="22">
        <v>457.3</v>
      </c>
      <c r="L4221" s="21"/>
      <c r="M4221" s="25">
        <v>43959</v>
      </c>
      <c r="N4221" s="22">
        <v>0</v>
      </c>
      <c r="O4221" s="22">
        <v>1696</v>
      </c>
      <c r="P4221" s="22">
        <v>426101</v>
      </c>
      <c r="Q4221" s="22" t="s">
        <v>23</v>
      </c>
    </row>
    <row r="4222" spans="1:17" ht="12.75" x14ac:dyDescent="0.2">
      <c r="A4222" s="23" t="s">
        <v>14742</v>
      </c>
      <c r="B4222" s="23" t="s">
        <v>497</v>
      </c>
      <c r="C4222" s="22">
        <v>20009463449</v>
      </c>
      <c r="D4222" s="22" t="s">
        <v>20</v>
      </c>
      <c r="E4222" s="24">
        <v>43963</v>
      </c>
      <c r="F4222" s="22" t="s">
        <v>21</v>
      </c>
      <c r="G4222" s="22" t="s">
        <v>39</v>
      </c>
      <c r="H4222" s="22">
        <v>638</v>
      </c>
      <c r="I4222" s="22">
        <v>82.94</v>
      </c>
      <c r="J4222" s="22">
        <v>12.76</v>
      </c>
      <c r="K4222" s="22">
        <v>542.29999999999995</v>
      </c>
      <c r="L4222" s="21"/>
      <c r="M4222" s="25">
        <v>43963</v>
      </c>
      <c r="N4222" s="22">
        <v>0</v>
      </c>
      <c r="O4222" s="22">
        <v>3067</v>
      </c>
      <c r="P4222" s="22">
        <v>427455</v>
      </c>
      <c r="Q4222" s="22" t="s">
        <v>23</v>
      </c>
    </row>
    <row r="4223" spans="1:17" ht="12.75" x14ac:dyDescent="0.2">
      <c r="A4223" s="23" t="s">
        <v>14745</v>
      </c>
      <c r="B4223" s="23" t="s">
        <v>14746</v>
      </c>
      <c r="C4223" s="22">
        <v>20002213619</v>
      </c>
      <c r="D4223" s="22" t="s">
        <v>20</v>
      </c>
      <c r="E4223" s="24">
        <v>43963</v>
      </c>
      <c r="F4223" s="22" t="s">
        <v>21</v>
      </c>
      <c r="G4223" s="22" t="s">
        <v>39</v>
      </c>
      <c r="H4223" s="22">
        <v>1466.3530000000001</v>
      </c>
      <c r="I4223" s="22">
        <v>190.62589</v>
      </c>
      <c r="J4223" s="22">
        <v>29.327059999999999</v>
      </c>
      <c r="K4223" s="22">
        <v>1246.4000000000001</v>
      </c>
      <c r="L4223" s="21"/>
      <c r="M4223" s="25">
        <v>43963</v>
      </c>
      <c r="N4223" s="22">
        <v>0</v>
      </c>
      <c r="O4223" s="22">
        <v>2972</v>
      </c>
      <c r="P4223" s="22">
        <v>409398</v>
      </c>
      <c r="Q4223" s="22" t="s">
        <v>23</v>
      </c>
    </row>
    <row r="4224" spans="1:17" ht="12.75" x14ac:dyDescent="0.2">
      <c r="A4224" s="23" t="s">
        <v>14726</v>
      </c>
      <c r="B4224" s="23" t="s">
        <v>14727</v>
      </c>
      <c r="C4224" s="22">
        <v>20001247638</v>
      </c>
      <c r="D4224" s="22" t="s">
        <v>20</v>
      </c>
      <c r="E4224" s="24">
        <v>43963</v>
      </c>
      <c r="F4224" s="22" t="s">
        <v>21</v>
      </c>
      <c r="G4224" s="22" t="s">
        <v>39</v>
      </c>
      <c r="H4224" s="22">
        <v>862</v>
      </c>
      <c r="I4224" s="22">
        <v>112.06</v>
      </c>
      <c r="J4224" s="22">
        <v>17.239999999999998</v>
      </c>
      <c r="K4224" s="22">
        <v>732.7</v>
      </c>
      <c r="L4224" s="21"/>
      <c r="M4224" s="25">
        <v>43963</v>
      </c>
      <c r="N4224" s="22">
        <v>0</v>
      </c>
      <c r="O4224" s="22">
        <v>1852</v>
      </c>
      <c r="P4224" s="22">
        <v>464842</v>
      </c>
      <c r="Q4224" s="22" t="s">
        <v>23</v>
      </c>
    </row>
    <row r="4225" spans="1:17" ht="12.75" x14ac:dyDescent="0.2">
      <c r="A4225" s="23" t="s">
        <v>14677</v>
      </c>
      <c r="B4225" s="23" t="s">
        <v>14678</v>
      </c>
      <c r="C4225" s="22">
        <v>20001493665</v>
      </c>
      <c r="D4225" s="22" t="s">
        <v>20</v>
      </c>
      <c r="E4225" s="24">
        <v>43963</v>
      </c>
      <c r="F4225" s="22" t="s">
        <v>21</v>
      </c>
      <c r="G4225" s="22" t="s">
        <v>39</v>
      </c>
      <c r="H4225" s="22">
        <v>400</v>
      </c>
      <c r="I4225" s="22">
        <v>52</v>
      </c>
      <c r="J4225" s="22">
        <v>8</v>
      </c>
      <c r="K4225" s="22">
        <v>340</v>
      </c>
      <c r="L4225" s="21"/>
      <c r="M4225" s="25">
        <v>43963</v>
      </c>
      <c r="N4225" s="22">
        <v>0</v>
      </c>
      <c r="O4225" s="22">
        <v>7025</v>
      </c>
      <c r="P4225" s="22">
        <v>426101</v>
      </c>
      <c r="Q4225" s="22" t="s">
        <v>23</v>
      </c>
    </row>
    <row r="4226" spans="1:17" ht="12.75" x14ac:dyDescent="0.2">
      <c r="A4226" s="23" t="s">
        <v>18801</v>
      </c>
      <c r="B4226" s="23" t="s">
        <v>18802</v>
      </c>
      <c r="C4226" s="22">
        <v>20008032222</v>
      </c>
      <c r="D4226" s="22" t="s">
        <v>20</v>
      </c>
      <c r="E4226" s="24">
        <v>43963</v>
      </c>
      <c r="F4226" s="22" t="s">
        <v>21</v>
      </c>
      <c r="G4226" s="22" t="s">
        <v>39</v>
      </c>
      <c r="H4226" s="22">
        <v>490</v>
      </c>
      <c r="I4226" s="22">
        <v>63.7</v>
      </c>
      <c r="J4226" s="22">
        <v>9.8000000000000007</v>
      </c>
      <c r="K4226" s="22">
        <v>416.5</v>
      </c>
      <c r="L4226" s="21"/>
      <c r="M4226" s="25">
        <v>43963</v>
      </c>
      <c r="N4226" s="22">
        <v>0</v>
      </c>
      <c r="O4226" s="22">
        <v>1696</v>
      </c>
      <c r="P4226" s="22">
        <v>426101</v>
      </c>
      <c r="Q4226" s="22" t="s">
        <v>23</v>
      </c>
    </row>
    <row r="4227" spans="1:17" ht="12.75" x14ac:dyDescent="0.2">
      <c r="A4227" s="23" t="s">
        <v>14702</v>
      </c>
      <c r="B4227" s="23" t="s">
        <v>14703</v>
      </c>
      <c r="C4227" s="22">
        <v>20001885984</v>
      </c>
      <c r="D4227" s="22" t="s">
        <v>20</v>
      </c>
      <c r="E4227" s="24">
        <v>43963</v>
      </c>
      <c r="F4227" s="22" t="s">
        <v>21</v>
      </c>
      <c r="G4227" s="22" t="s">
        <v>39</v>
      </c>
      <c r="H4227" s="22">
        <v>1240</v>
      </c>
      <c r="I4227" s="22">
        <v>161.19999999999999</v>
      </c>
      <c r="J4227" s="22">
        <v>24.8</v>
      </c>
      <c r="K4227" s="22">
        <v>1054</v>
      </c>
      <c r="L4227" s="21"/>
      <c r="M4227" s="25">
        <v>43963</v>
      </c>
      <c r="N4227" s="22">
        <v>0</v>
      </c>
      <c r="O4227" s="22">
        <v>9741</v>
      </c>
      <c r="P4227" s="22">
        <v>484800</v>
      </c>
      <c r="Q4227" s="22" t="s">
        <v>23</v>
      </c>
    </row>
    <row r="4228" spans="1:17" ht="12.75" x14ac:dyDescent="0.2">
      <c r="A4228" s="23" t="s">
        <v>18803</v>
      </c>
      <c r="B4228" s="23" t="s">
        <v>18804</v>
      </c>
      <c r="C4228" s="22">
        <v>20008032222</v>
      </c>
      <c r="D4228" s="22" t="s">
        <v>20</v>
      </c>
      <c r="E4228" s="24">
        <v>43963</v>
      </c>
      <c r="F4228" s="22" t="s">
        <v>21</v>
      </c>
      <c r="G4228" s="22" t="s">
        <v>39</v>
      </c>
      <c r="H4228" s="22">
        <v>454</v>
      </c>
      <c r="I4228" s="22">
        <v>59.02</v>
      </c>
      <c r="J4228" s="22">
        <v>9.08</v>
      </c>
      <c r="K4228" s="22">
        <v>385.9</v>
      </c>
      <c r="L4228" s="21"/>
      <c r="M4228" s="25">
        <v>43963</v>
      </c>
      <c r="N4228" s="22">
        <v>0</v>
      </c>
      <c r="O4228" s="22">
        <v>1696</v>
      </c>
      <c r="P4228" s="22">
        <v>426101</v>
      </c>
      <c r="Q4228" s="22" t="s">
        <v>23</v>
      </c>
    </row>
    <row r="4229" spans="1:17" ht="12.75" x14ac:dyDescent="0.2">
      <c r="A4229" s="23" t="s">
        <v>14740</v>
      </c>
      <c r="B4229" s="23" t="s">
        <v>14741</v>
      </c>
      <c r="C4229" s="22">
        <v>2000222293</v>
      </c>
      <c r="D4229" s="22" t="s">
        <v>20</v>
      </c>
      <c r="E4229" s="24">
        <v>43963</v>
      </c>
      <c r="F4229" s="22" t="s">
        <v>21</v>
      </c>
      <c r="G4229" s="22" t="s">
        <v>39</v>
      </c>
      <c r="H4229" s="22">
        <v>592</v>
      </c>
      <c r="I4229" s="22">
        <v>76.959999999999994</v>
      </c>
      <c r="J4229" s="22">
        <v>11.84</v>
      </c>
      <c r="K4229" s="22">
        <v>503.2</v>
      </c>
      <c r="L4229" s="21"/>
      <c r="M4229" s="25">
        <v>43963</v>
      </c>
      <c r="N4229" s="22">
        <v>0</v>
      </c>
      <c r="O4229" s="22">
        <v>7025</v>
      </c>
      <c r="P4229" s="22">
        <v>489348</v>
      </c>
      <c r="Q4229" s="22" t="s">
        <v>23</v>
      </c>
    </row>
    <row r="4230" spans="1:17" ht="12.75" x14ac:dyDescent="0.2">
      <c r="A4230" s="23" t="s">
        <v>14732</v>
      </c>
      <c r="B4230" s="23" t="s">
        <v>14733</v>
      </c>
      <c r="C4230" s="22">
        <v>2000510227</v>
      </c>
      <c r="D4230" s="22" t="s">
        <v>20</v>
      </c>
      <c r="E4230" s="24">
        <v>43963</v>
      </c>
      <c r="F4230" s="22" t="s">
        <v>21</v>
      </c>
      <c r="G4230" s="22" t="s">
        <v>39</v>
      </c>
      <c r="H4230" s="22">
        <v>1246</v>
      </c>
      <c r="I4230" s="22">
        <v>161.97999999999999</v>
      </c>
      <c r="J4230" s="22">
        <v>24.92</v>
      </c>
      <c r="K4230" s="22">
        <v>1059.0999999999999</v>
      </c>
      <c r="L4230" s="21"/>
      <c r="M4230" s="25">
        <v>43963</v>
      </c>
      <c r="N4230" s="22">
        <v>0</v>
      </c>
      <c r="O4230" s="22">
        <v>4511</v>
      </c>
      <c r="P4230" s="22">
        <v>479087</v>
      </c>
      <c r="Q4230" s="22" t="s">
        <v>23</v>
      </c>
    </row>
    <row r="4231" spans="1:17" ht="12.75" x14ac:dyDescent="0.2">
      <c r="A4231" s="23" t="s">
        <v>14671</v>
      </c>
      <c r="B4231" s="23" t="s">
        <v>14672</v>
      </c>
      <c r="C4231" s="22">
        <v>200015255555</v>
      </c>
      <c r="D4231" s="22" t="s">
        <v>20</v>
      </c>
      <c r="E4231" s="24">
        <v>43963</v>
      </c>
      <c r="F4231" s="22" t="s">
        <v>21</v>
      </c>
      <c r="G4231" s="22" t="s">
        <v>39</v>
      </c>
      <c r="H4231" s="22">
        <v>754</v>
      </c>
      <c r="I4231" s="22">
        <v>98.02</v>
      </c>
      <c r="J4231" s="22">
        <v>15.08</v>
      </c>
      <c r="K4231" s="22">
        <v>640.9</v>
      </c>
      <c r="L4231" s="21"/>
      <c r="M4231" s="25">
        <v>43963</v>
      </c>
      <c r="N4231" s="22">
        <v>0</v>
      </c>
      <c r="O4231" s="22">
        <v>2382</v>
      </c>
      <c r="P4231" s="22">
        <v>427417</v>
      </c>
      <c r="Q4231" s="22" t="s">
        <v>23</v>
      </c>
    </row>
    <row r="4232" spans="1:17" ht="12.75" x14ac:dyDescent="0.2">
      <c r="A4232" s="23" t="s">
        <v>14785</v>
      </c>
      <c r="B4232" s="23" t="s">
        <v>546</v>
      </c>
      <c r="C4232" s="22">
        <v>20009463449</v>
      </c>
      <c r="D4232" s="22" t="s">
        <v>20</v>
      </c>
      <c r="E4232" s="24">
        <v>43963</v>
      </c>
      <c r="F4232" s="22" t="s">
        <v>21</v>
      </c>
      <c r="G4232" s="22" t="s">
        <v>39</v>
      </c>
      <c r="H4232" s="22">
        <v>855.8</v>
      </c>
      <c r="I4232" s="22">
        <v>111.254</v>
      </c>
      <c r="J4232" s="22">
        <v>17.116</v>
      </c>
      <c r="K4232" s="22">
        <v>727.43</v>
      </c>
      <c r="L4232" s="21"/>
      <c r="M4232" s="25">
        <v>43963</v>
      </c>
      <c r="N4232" s="22">
        <v>0</v>
      </c>
      <c r="O4232" s="22">
        <v>3067</v>
      </c>
      <c r="P4232" s="22">
        <v>427455</v>
      </c>
      <c r="Q4232" s="22" t="s">
        <v>23</v>
      </c>
    </row>
    <row r="4233" spans="1:17" ht="12.75" x14ac:dyDescent="0.2">
      <c r="A4233" s="23" t="s">
        <v>14786</v>
      </c>
      <c r="B4233" s="23" t="s">
        <v>14787</v>
      </c>
      <c r="C4233" s="22">
        <v>20003187638</v>
      </c>
      <c r="D4233" s="22" t="s">
        <v>20</v>
      </c>
      <c r="E4233" s="24">
        <v>43963</v>
      </c>
      <c r="F4233" s="22" t="s">
        <v>21</v>
      </c>
      <c r="G4233" s="22" t="s">
        <v>39</v>
      </c>
      <c r="H4233" s="22">
        <v>1294</v>
      </c>
      <c r="I4233" s="22">
        <v>168.22</v>
      </c>
      <c r="J4233" s="22">
        <v>25.88</v>
      </c>
      <c r="K4233" s="22">
        <v>1099.9000000000001</v>
      </c>
      <c r="L4233" s="22">
        <v>350</v>
      </c>
      <c r="M4233" s="25">
        <v>43963</v>
      </c>
      <c r="N4233" s="22">
        <v>0</v>
      </c>
      <c r="O4233" s="22">
        <v>1124</v>
      </c>
      <c r="P4233" s="22">
        <v>427427</v>
      </c>
      <c r="Q4233" s="22" t="s">
        <v>23</v>
      </c>
    </row>
    <row r="4234" spans="1:17" ht="12.75" x14ac:dyDescent="0.2">
      <c r="A4234" s="23" t="s">
        <v>14786</v>
      </c>
      <c r="B4234" s="23" t="s">
        <v>14787</v>
      </c>
      <c r="C4234" s="22">
        <v>20003187638</v>
      </c>
      <c r="D4234" s="22" t="s">
        <v>20</v>
      </c>
      <c r="E4234" s="24">
        <v>43963</v>
      </c>
      <c r="F4234" s="22" t="s">
        <v>21</v>
      </c>
      <c r="G4234" s="22" t="s">
        <v>39</v>
      </c>
      <c r="H4234" s="22">
        <v>1294</v>
      </c>
      <c r="I4234" s="22">
        <v>168.22</v>
      </c>
      <c r="J4234" s="22">
        <v>25.88</v>
      </c>
      <c r="K4234" s="22">
        <v>1099.9000000000001</v>
      </c>
      <c r="L4234" s="22">
        <v>350</v>
      </c>
      <c r="M4234" s="25">
        <v>43963</v>
      </c>
      <c r="N4234" s="22">
        <v>0</v>
      </c>
      <c r="O4234" s="22">
        <v>1124</v>
      </c>
      <c r="P4234" s="22">
        <v>427427</v>
      </c>
      <c r="Q4234" s="22" t="s">
        <v>110</v>
      </c>
    </row>
    <row r="4235" spans="1:17" ht="12.75" x14ac:dyDescent="0.2">
      <c r="A4235" s="23" t="s">
        <v>12006</v>
      </c>
      <c r="B4235" s="23" t="s">
        <v>12007</v>
      </c>
      <c r="C4235" s="22">
        <v>20007755141</v>
      </c>
      <c r="D4235" s="22" t="s">
        <v>20</v>
      </c>
      <c r="E4235" s="24">
        <v>43963</v>
      </c>
      <c r="F4235" s="22" t="s">
        <v>21</v>
      </c>
      <c r="G4235" s="22" t="s">
        <v>10140</v>
      </c>
      <c r="H4235" s="22">
        <v>488.75299999999999</v>
      </c>
      <c r="I4235" s="22">
        <v>63.537889999999997</v>
      </c>
      <c r="J4235" s="22">
        <v>9.7750599999999999</v>
      </c>
      <c r="K4235" s="22">
        <v>415.44</v>
      </c>
      <c r="L4235" s="21"/>
      <c r="M4235" s="25">
        <v>43963</v>
      </c>
      <c r="N4235" s="22">
        <v>0</v>
      </c>
      <c r="O4235" s="22">
        <v>5635</v>
      </c>
      <c r="P4235" s="22">
        <v>481779</v>
      </c>
      <c r="Q4235" s="22" t="s">
        <v>23</v>
      </c>
    </row>
    <row r="4236" spans="1:17" ht="12.75" x14ac:dyDescent="0.2">
      <c r="A4236" s="23" t="s">
        <v>12010</v>
      </c>
      <c r="B4236" s="23" t="s">
        <v>12011</v>
      </c>
      <c r="C4236" s="22">
        <v>20009938980</v>
      </c>
      <c r="D4236" s="22" t="s">
        <v>20</v>
      </c>
      <c r="E4236" s="24">
        <v>43963</v>
      </c>
      <c r="F4236" s="22" t="s">
        <v>21</v>
      </c>
      <c r="G4236" s="22" t="s">
        <v>10140</v>
      </c>
      <c r="H4236" s="22">
        <v>342</v>
      </c>
      <c r="I4236" s="22">
        <v>44.46</v>
      </c>
      <c r="J4236" s="22">
        <v>6.84</v>
      </c>
      <c r="K4236" s="22">
        <v>290.7</v>
      </c>
      <c r="L4236" s="21"/>
      <c r="M4236" s="25">
        <v>43963</v>
      </c>
      <c r="N4236" s="22">
        <v>0</v>
      </c>
      <c r="O4236" s="22">
        <v>1019</v>
      </c>
      <c r="P4236" s="22">
        <v>481779</v>
      </c>
      <c r="Q4236" s="22" t="s">
        <v>23</v>
      </c>
    </row>
    <row r="4237" spans="1:17" ht="12.75" x14ac:dyDescent="0.2">
      <c r="A4237" s="23" t="s">
        <v>14753</v>
      </c>
      <c r="B4237" s="23" t="s">
        <v>524</v>
      </c>
      <c r="C4237" s="22">
        <v>20009463449</v>
      </c>
      <c r="D4237" s="22" t="s">
        <v>20</v>
      </c>
      <c r="E4237" s="24">
        <v>43963</v>
      </c>
      <c r="F4237" s="22" t="s">
        <v>21</v>
      </c>
      <c r="G4237" s="22" t="s">
        <v>39</v>
      </c>
      <c r="H4237" s="22">
        <v>638</v>
      </c>
      <c r="I4237" s="22">
        <v>82.94</v>
      </c>
      <c r="J4237" s="22">
        <v>12.76</v>
      </c>
      <c r="K4237" s="22">
        <v>542.29999999999995</v>
      </c>
      <c r="L4237" s="21"/>
      <c r="M4237" s="25">
        <v>43963</v>
      </c>
      <c r="N4237" s="22">
        <v>0</v>
      </c>
      <c r="O4237" s="22">
        <v>3067</v>
      </c>
      <c r="P4237" s="22">
        <v>427455</v>
      </c>
      <c r="Q4237" s="22" t="s">
        <v>23</v>
      </c>
    </row>
    <row r="4238" spans="1:17" ht="12.75" x14ac:dyDescent="0.2">
      <c r="A4238" s="23" t="s">
        <v>14758</v>
      </c>
      <c r="B4238" s="23" t="s">
        <v>536</v>
      </c>
      <c r="C4238" s="22">
        <v>20009463449</v>
      </c>
      <c r="D4238" s="22" t="s">
        <v>20</v>
      </c>
      <c r="E4238" s="24">
        <v>43963</v>
      </c>
      <c r="F4238" s="22" t="s">
        <v>21</v>
      </c>
      <c r="G4238" s="22" t="s">
        <v>39</v>
      </c>
      <c r="H4238" s="22">
        <v>676</v>
      </c>
      <c r="I4238" s="22">
        <v>87.88</v>
      </c>
      <c r="J4238" s="22">
        <v>13.52</v>
      </c>
      <c r="K4238" s="22">
        <v>574.6</v>
      </c>
      <c r="L4238" s="21"/>
      <c r="M4238" s="25">
        <v>43963</v>
      </c>
      <c r="N4238" s="22">
        <v>0</v>
      </c>
      <c r="O4238" s="22">
        <v>3067</v>
      </c>
      <c r="P4238" s="22">
        <v>427455</v>
      </c>
      <c r="Q4238" s="22" t="s">
        <v>23</v>
      </c>
    </row>
    <row r="4239" spans="1:17" ht="12.75" x14ac:dyDescent="0.2">
      <c r="A4239" s="23" t="s">
        <v>14773</v>
      </c>
      <c r="B4239" s="23" t="s">
        <v>14774</v>
      </c>
      <c r="C4239" s="22">
        <v>20002162507</v>
      </c>
      <c r="D4239" s="22" t="s">
        <v>20</v>
      </c>
      <c r="E4239" s="24">
        <v>43963</v>
      </c>
      <c r="F4239" s="22" t="s">
        <v>21</v>
      </c>
      <c r="G4239" s="22" t="s">
        <v>39</v>
      </c>
      <c r="H4239" s="22">
        <v>892</v>
      </c>
      <c r="I4239" s="22">
        <v>115.96</v>
      </c>
      <c r="J4239" s="22">
        <v>17.84</v>
      </c>
      <c r="K4239" s="22">
        <v>758.2</v>
      </c>
      <c r="L4239" s="21"/>
      <c r="M4239" s="25">
        <v>43963</v>
      </c>
      <c r="N4239" s="22">
        <v>0</v>
      </c>
      <c r="O4239" s="22">
        <v>1955</v>
      </c>
      <c r="P4239" s="22">
        <v>404885</v>
      </c>
      <c r="Q4239" s="22" t="s">
        <v>23</v>
      </c>
    </row>
    <row r="4240" spans="1:17" ht="12.75" x14ac:dyDescent="0.2">
      <c r="A4240" s="23" t="s">
        <v>14716</v>
      </c>
      <c r="B4240" s="23" t="s">
        <v>14717</v>
      </c>
      <c r="C4240" s="22">
        <v>20005457322</v>
      </c>
      <c r="D4240" s="22" t="s">
        <v>20</v>
      </c>
      <c r="E4240" s="24">
        <v>43963</v>
      </c>
      <c r="F4240" s="22" t="s">
        <v>21</v>
      </c>
      <c r="G4240" s="22" t="s">
        <v>39</v>
      </c>
      <c r="H4240" s="22">
        <v>886</v>
      </c>
      <c r="I4240" s="22">
        <v>115.18</v>
      </c>
      <c r="J4240" s="22">
        <v>17.72</v>
      </c>
      <c r="K4240" s="22">
        <v>753.1</v>
      </c>
      <c r="L4240" s="21"/>
      <c r="M4240" s="25">
        <v>43963</v>
      </c>
      <c r="N4240" s="22">
        <v>0</v>
      </c>
      <c r="O4240" s="22">
        <v>7025</v>
      </c>
      <c r="P4240" s="22">
        <v>426101</v>
      </c>
      <c r="Q4240" s="22" t="s">
        <v>23</v>
      </c>
    </row>
    <row r="4241" spans="1:17" ht="12.75" x14ac:dyDescent="0.2">
      <c r="A4241" s="23" t="s">
        <v>14655</v>
      </c>
      <c r="B4241" s="23" t="s">
        <v>14656</v>
      </c>
      <c r="C4241" s="22">
        <v>20008032222</v>
      </c>
      <c r="D4241" s="22" t="s">
        <v>20</v>
      </c>
      <c r="E4241" s="24">
        <v>43963</v>
      </c>
      <c r="F4241" s="22" t="s">
        <v>21</v>
      </c>
      <c r="G4241" s="22" t="s">
        <v>39</v>
      </c>
      <c r="H4241" s="22">
        <v>502</v>
      </c>
      <c r="I4241" s="22">
        <v>65.260000000000005</v>
      </c>
      <c r="J4241" s="22">
        <v>10.039999999999999</v>
      </c>
      <c r="K4241" s="22">
        <v>426.7</v>
      </c>
      <c r="L4241" s="21"/>
      <c r="M4241" s="25">
        <v>43963</v>
      </c>
      <c r="N4241" s="22">
        <v>0</v>
      </c>
      <c r="O4241" s="22">
        <v>1696</v>
      </c>
      <c r="P4241" s="22">
        <v>426101</v>
      </c>
      <c r="Q4241" s="22" t="s">
        <v>23</v>
      </c>
    </row>
    <row r="4242" spans="1:17" ht="12.75" x14ac:dyDescent="0.2">
      <c r="A4242" s="23" t="s">
        <v>14777</v>
      </c>
      <c r="B4242" s="23" t="s">
        <v>14778</v>
      </c>
      <c r="C4242" s="22">
        <v>20004708016</v>
      </c>
      <c r="D4242" s="22" t="s">
        <v>20</v>
      </c>
      <c r="E4242" s="24">
        <v>43963</v>
      </c>
      <c r="F4242" s="22" t="s">
        <v>21</v>
      </c>
      <c r="G4242" s="22" t="s">
        <v>39</v>
      </c>
      <c r="H4242" s="22">
        <v>856</v>
      </c>
      <c r="I4242" s="22">
        <v>111.28</v>
      </c>
      <c r="J4242" s="22">
        <v>17.12</v>
      </c>
      <c r="K4242" s="22">
        <v>727.6</v>
      </c>
      <c r="L4242" s="21"/>
      <c r="M4242" s="25">
        <v>43963</v>
      </c>
      <c r="N4242" s="22">
        <v>0</v>
      </c>
      <c r="O4242" s="22">
        <v>1494</v>
      </c>
      <c r="P4242" s="22">
        <v>427427</v>
      </c>
      <c r="Q4242" s="22" t="s">
        <v>23</v>
      </c>
    </row>
    <row r="4243" spans="1:17" ht="12.75" x14ac:dyDescent="0.2">
      <c r="A4243" s="23" t="s">
        <v>14792</v>
      </c>
      <c r="B4243" s="23" t="s">
        <v>14793</v>
      </c>
      <c r="C4243" s="22">
        <v>20003176215</v>
      </c>
      <c r="D4243" s="22" t="s">
        <v>20</v>
      </c>
      <c r="E4243" s="24">
        <v>43963</v>
      </c>
      <c r="F4243" s="22" t="s">
        <v>21</v>
      </c>
      <c r="G4243" s="22" t="s">
        <v>39</v>
      </c>
      <c r="H4243" s="22">
        <v>400</v>
      </c>
      <c r="I4243" s="22">
        <v>52</v>
      </c>
      <c r="J4243" s="22">
        <v>8</v>
      </c>
      <c r="K4243" s="22">
        <v>340</v>
      </c>
      <c r="L4243" s="21"/>
      <c r="M4243" s="25">
        <v>43963</v>
      </c>
      <c r="N4243" s="22">
        <v>0</v>
      </c>
      <c r="O4243" s="22">
        <v>8318</v>
      </c>
      <c r="P4243" s="22">
        <v>426102</v>
      </c>
      <c r="Q4243" s="22" t="s">
        <v>23</v>
      </c>
    </row>
    <row r="4244" spans="1:17" ht="12.75" x14ac:dyDescent="0.2">
      <c r="A4244" s="23" t="s">
        <v>14649</v>
      </c>
      <c r="B4244" s="23" t="s">
        <v>14650</v>
      </c>
      <c r="C4244" s="22">
        <v>20004759230</v>
      </c>
      <c r="D4244" s="22" t="s">
        <v>20</v>
      </c>
      <c r="E4244" s="24">
        <v>43963</v>
      </c>
      <c r="F4244" s="22" t="s">
        <v>21</v>
      </c>
      <c r="G4244" s="22" t="s">
        <v>39</v>
      </c>
      <c r="H4244" s="22">
        <v>538</v>
      </c>
      <c r="I4244" s="22">
        <v>69.94</v>
      </c>
      <c r="J4244" s="22">
        <v>10.76</v>
      </c>
      <c r="K4244" s="22">
        <v>457.3</v>
      </c>
      <c r="L4244" s="21"/>
      <c r="M4244" s="25">
        <v>43963</v>
      </c>
      <c r="N4244" s="22">
        <v>0</v>
      </c>
      <c r="O4244" s="22">
        <v>3816</v>
      </c>
      <c r="P4244" s="22">
        <v>404885</v>
      </c>
      <c r="Q4244" s="22" t="s">
        <v>23</v>
      </c>
    </row>
    <row r="4245" spans="1:17" ht="12.75" x14ac:dyDescent="0.2">
      <c r="A4245" s="23" t="s">
        <v>14679</v>
      </c>
      <c r="B4245" s="23" t="s">
        <v>14680</v>
      </c>
      <c r="C4245" s="22">
        <v>20005457322</v>
      </c>
      <c r="D4245" s="22" t="s">
        <v>20</v>
      </c>
      <c r="E4245" s="24">
        <v>43963</v>
      </c>
      <c r="F4245" s="22" t="s">
        <v>21</v>
      </c>
      <c r="G4245" s="22" t="s">
        <v>39</v>
      </c>
      <c r="H4245" s="22">
        <v>1092.471</v>
      </c>
      <c r="I4245" s="22">
        <v>142.02123</v>
      </c>
      <c r="J4245" s="22">
        <v>21.849419999999999</v>
      </c>
      <c r="K4245" s="22">
        <v>928.6</v>
      </c>
      <c r="L4245" s="21"/>
      <c r="M4245" s="25">
        <v>43963</v>
      </c>
      <c r="N4245" s="22">
        <v>0</v>
      </c>
      <c r="O4245" s="22">
        <v>7025</v>
      </c>
      <c r="P4245" s="22">
        <v>426101</v>
      </c>
      <c r="Q4245" s="22" t="s">
        <v>23</v>
      </c>
    </row>
    <row r="4246" spans="1:17" ht="12.75" x14ac:dyDescent="0.2">
      <c r="A4246" s="23" t="s">
        <v>12008</v>
      </c>
      <c r="B4246" s="23" t="s">
        <v>12009</v>
      </c>
      <c r="C4246" s="22">
        <v>200013942222</v>
      </c>
      <c r="D4246" s="22" t="s">
        <v>20</v>
      </c>
      <c r="E4246" s="24">
        <v>43963</v>
      </c>
      <c r="F4246" s="22" t="s">
        <v>21</v>
      </c>
      <c r="G4246" s="22" t="s">
        <v>10140</v>
      </c>
      <c r="H4246" s="22">
        <v>575</v>
      </c>
      <c r="I4246" s="22">
        <v>74.75</v>
      </c>
      <c r="J4246" s="22">
        <v>11.5</v>
      </c>
      <c r="K4246" s="22">
        <v>488.75</v>
      </c>
      <c r="L4246" s="21"/>
      <c r="M4246" s="25">
        <v>43963</v>
      </c>
      <c r="N4246" s="22">
        <v>0</v>
      </c>
      <c r="O4246" s="22">
        <v>817</v>
      </c>
      <c r="P4246" s="22">
        <v>426102</v>
      </c>
      <c r="Q4246" s="22" t="s">
        <v>23</v>
      </c>
    </row>
    <row r="4247" spans="1:17" ht="12.75" x14ac:dyDescent="0.2">
      <c r="A4247" s="23" t="s">
        <v>14724</v>
      </c>
      <c r="B4247" s="23" t="s">
        <v>14725</v>
      </c>
      <c r="C4247" s="22">
        <v>20007401204</v>
      </c>
      <c r="D4247" s="22" t="s">
        <v>20</v>
      </c>
      <c r="E4247" s="24">
        <v>43963</v>
      </c>
      <c r="F4247" s="22" t="s">
        <v>21</v>
      </c>
      <c r="G4247" s="22" t="s">
        <v>39</v>
      </c>
      <c r="H4247" s="22">
        <v>400</v>
      </c>
      <c r="I4247" s="22">
        <v>52</v>
      </c>
      <c r="J4247" s="22">
        <v>8</v>
      </c>
      <c r="K4247" s="22">
        <v>340</v>
      </c>
      <c r="L4247" s="21"/>
      <c r="M4247" s="25">
        <v>43963</v>
      </c>
      <c r="N4247" s="22">
        <v>0</v>
      </c>
      <c r="O4247" s="22">
        <v>2627</v>
      </c>
      <c r="P4247" s="22">
        <v>409398</v>
      </c>
      <c r="Q4247" s="22" t="s">
        <v>23</v>
      </c>
    </row>
    <row r="4248" spans="1:17" ht="12.75" x14ac:dyDescent="0.2">
      <c r="A4248" s="23" t="s">
        <v>14657</v>
      </c>
      <c r="B4248" s="23" t="s">
        <v>14658</v>
      </c>
      <c r="C4248" s="22">
        <v>20009684424</v>
      </c>
      <c r="D4248" s="22" t="s">
        <v>20</v>
      </c>
      <c r="E4248" s="24">
        <v>43963</v>
      </c>
      <c r="F4248" s="22" t="s">
        <v>21</v>
      </c>
      <c r="G4248" s="22" t="s">
        <v>39</v>
      </c>
      <c r="H4248" s="22">
        <v>1400</v>
      </c>
      <c r="I4248" s="22">
        <v>182</v>
      </c>
      <c r="J4248" s="22">
        <v>28</v>
      </c>
      <c r="K4248" s="22">
        <v>1190</v>
      </c>
      <c r="L4248" s="21"/>
      <c r="M4248" s="25">
        <v>43963</v>
      </c>
      <c r="N4248" s="22">
        <v>0</v>
      </c>
      <c r="O4248" s="22">
        <v>5246</v>
      </c>
      <c r="P4248" s="22">
        <v>479087</v>
      </c>
      <c r="Q4248" s="22" t="s">
        <v>23</v>
      </c>
    </row>
    <row r="4249" spans="1:17" ht="12.75" x14ac:dyDescent="0.2">
      <c r="A4249" s="23" t="s">
        <v>14712</v>
      </c>
      <c r="B4249" s="23" t="s">
        <v>14713</v>
      </c>
      <c r="C4249" s="22">
        <v>20002213619</v>
      </c>
      <c r="D4249" s="22" t="s">
        <v>20</v>
      </c>
      <c r="E4249" s="24">
        <v>43963</v>
      </c>
      <c r="F4249" s="22" t="s">
        <v>21</v>
      </c>
      <c r="G4249" s="22" t="s">
        <v>39</v>
      </c>
      <c r="H4249" s="22">
        <v>634</v>
      </c>
      <c r="I4249" s="22">
        <v>82.42</v>
      </c>
      <c r="J4249" s="22">
        <v>12.68</v>
      </c>
      <c r="K4249" s="22">
        <v>538.9</v>
      </c>
      <c r="L4249" s="21"/>
      <c r="M4249" s="25">
        <v>43963</v>
      </c>
      <c r="N4249" s="22">
        <v>0</v>
      </c>
      <c r="O4249" s="22">
        <v>2972</v>
      </c>
      <c r="P4249" s="22">
        <v>409398</v>
      </c>
      <c r="Q4249" s="22" t="s">
        <v>23</v>
      </c>
    </row>
    <row r="4250" spans="1:17" ht="12.75" x14ac:dyDescent="0.2">
      <c r="A4250" s="23" t="s">
        <v>14692</v>
      </c>
      <c r="B4250" s="23" t="s">
        <v>14693</v>
      </c>
      <c r="C4250" s="22">
        <v>20001421829</v>
      </c>
      <c r="D4250" s="22" t="s">
        <v>20</v>
      </c>
      <c r="E4250" s="24">
        <v>43963</v>
      </c>
      <c r="F4250" s="22" t="s">
        <v>21</v>
      </c>
      <c r="G4250" s="22" t="s">
        <v>39</v>
      </c>
      <c r="H4250" s="22">
        <v>2100</v>
      </c>
      <c r="I4250" s="22">
        <v>273</v>
      </c>
      <c r="J4250" s="22">
        <v>42</v>
      </c>
      <c r="K4250" s="22">
        <v>1785</v>
      </c>
      <c r="L4250" s="21"/>
      <c r="M4250" s="25">
        <v>43963</v>
      </c>
      <c r="N4250" s="22">
        <v>0</v>
      </c>
      <c r="O4250" s="22">
        <v>968</v>
      </c>
      <c r="P4250" s="22">
        <v>464842</v>
      </c>
      <c r="Q4250" s="22" t="s">
        <v>23</v>
      </c>
    </row>
    <row r="4251" spans="1:17" ht="12.75" x14ac:dyDescent="0.2">
      <c r="A4251" s="23" t="s">
        <v>14687</v>
      </c>
      <c r="B4251" s="23" t="s">
        <v>494</v>
      </c>
      <c r="C4251" s="22">
        <v>2000185614</v>
      </c>
      <c r="D4251" s="22" t="s">
        <v>20</v>
      </c>
      <c r="E4251" s="24">
        <v>43963</v>
      </c>
      <c r="F4251" s="22" t="s">
        <v>21</v>
      </c>
      <c r="G4251" s="22" t="s">
        <v>39</v>
      </c>
      <c r="H4251" s="22">
        <v>670</v>
      </c>
      <c r="I4251" s="22">
        <v>87.1</v>
      </c>
      <c r="J4251" s="22">
        <v>13.4</v>
      </c>
      <c r="K4251" s="22">
        <v>569.5</v>
      </c>
      <c r="L4251" s="25"/>
      <c r="M4251" s="25">
        <v>43963</v>
      </c>
      <c r="N4251" s="22">
        <v>0</v>
      </c>
      <c r="O4251" s="22">
        <v>5827</v>
      </c>
      <c r="P4251" s="22">
        <v>477714</v>
      </c>
      <c r="Q4251" s="22" t="s">
        <v>23</v>
      </c>
    </row>
    <row r="4252" spans="1:17" ht="12.75" x14ac:dyDescent="0.2">
      <c r="A4252" s="23" t="s">
        <v>14781</v>
      </c>
      <c r="B4252" s="23" t="s">
        <v>14782</v>
      </c>
      <c r="C4252" s="22">
        <v>20002162507</v>
      </c>
      <c r="D4252" s="22" t="s">
        <v>20</v>
      </c>
      <c r="E4252" s="24">
        <v>43963</v>
      </c>
      <c r="F4252" s="22" t="s">
        <v>21</v>
      </c>
      <c r="G4252" s="22" t="s">
        <v>39</v>
      </c>
      <c r="H4252" s="22">
        <v>400</v>
      </c>
      <c r="I4252" s="22">
        <v>52</v>
      </c>
      <c r="J4252" s="22">
        <v>8</v>
      </c>
      <c r="K4252" s="22">
        <v>340</v>
      </c>
      <c r="L4252" s="21"/>
      <c r="M4252" s="25">
        <v>43963</v>
      </c>
      <c r="N4252" s="22">
        <v>0</v>
      </c>
      <c r="O4252" s="22">
        <v>1955</v>
      </c>
      <c r="P4252" s="22">
        <v>404885</v>
      </c>
      <c r="Q4252" s="22" t="s">
        <v>23</v>
      </c>
    </row>
    <row r="4253" spans="1:17" ht="12.75" x14ac:dyDescent="0.2">
      <c r="A4253" s="23" t="s">
        <v>14639</v>
      </c>
      <c r="B4253" s="23" t="s">
        <v>14640</v>
      </c>
      <c r="C4253" s="22">
        <v>20002162507</v>
      </c>
      <c r="D4253" s="22" t="s">
        <v>20</v>
      </c>
      <c r="E4253" s="24">
        <v>43963</v>
      </c>
      <c r="F4253" s="22" t="s">
        <v>21</v>
      </c>
      <c r="G4253" s="22" t="s">
        <v>39</v>
      </c>
      <c r="H4253" s="22">
        <v>838</v>
      </c>
      <c r="I4253" s="22">
        <v>108.94</v>
      </c>
      <c r="J4253" s="22">
        <v>16.760000000000002</v>
      </c>
      <c r="K4253" s="22">
        <v>712.3</v>
      </c>
      <c r="L4253" s="25"/>
      <c r="M4253" s="25">
        <v>43963</v>
      </c>
      <c r="N4253" s="22">
        <v>0</v>
      </c>
      <c r="O4253" s="22">
        <v>1955</v>
      </c>
      <c r="P4253" s="22">
        <v>404885</v>
      </c>
      <c r="Q4253" s="22" t="s">
        <v>23</v>
      </c>
    </row>
    <row r="4254" spans="1:17" ht="12.75" x14ac:dyDescent="0.2">
      <c r="A4254" s="23" t="s">
        <v>14688</v>
      </c>
      <c r="B4254" s="23" t="s">
        <v>14689</v>
      </c>
      <c r="C4254" s="22">
        <v>20002390228</v>
      </c>
      <c r="D4254" s="22" t="s">
        <v>20</v>
      </c>
      <c r="E4254" s="24">
        <v>43963</v>
      </c>
      <c r="F4254" s="22" t="s">
        <v>21</v>
      </c>
      <c r="G4254" s="22" t="s">
        <v>39</v>
      </c>
      <c r="H4254" s="22">
        <v>712</v>
      </c>
      <c r="I4254" s="22">
        <v>92.56</v>
      </c>
      <c r="J4254" s="22">
        <v>14.24</v>
      </c>
      <c r="K4254" s="22">
        <v>605.20000000000005</v>
      </c>
      <c r="L4254" s="25"/>
      <c r="M4254" s="25">
        <v>43963</v>
      </c>
      <c r="N4254" s="22">
        <v>0</v>
      </c>
      <c r="O4254" s="22">
        <v>401</v>
      </c>
      <c r="P4254" s="22">
        <v>409398</v>
      </c>
      <c r="Q4254" s="22" t="s">
        <v>23</v>
      </c>
    </row>
    <row r="4255" spans="1:17" ht="12.75" x14ac:dyDescent="0.2">
      <c r="A4255" s="23" t="s">
        <v>14653</v>
      </c>
      <c r="B4255" s="23" t="s">
        <v>14654</v>
      </c>
      <c r="C4255" s="22">
        <v>20004759230</v>
      </c>
      <c r="D4255" s="22" t="s">
        <v>20</v>
      </c>
      <c r="E4255" s="24">
        <v>43963</v>
      </c>
      <c r="F4255" s="22" t="s">
        <v>21</v>
      </c>
      <c r="G4255" s="22" t="s">
        <v>39</v>
      </c>
      <c r="H4255" s="22">
        <v>460</v>
      </c>
      <c r="I4255" s="22">
        <v>59.8</v>
      </c>
      <c r="J4255" s="22">
        <v>9.1999999999999993</v>
      </c>
      <c r="K4255" s="22">
        <v>391</v>
      </c>
      <c r="L4255" s="25"/>
      <c r="M4255" s="25">
        <v>43963</v>
      </c>
      <c r="N4255" s="22">
        <v>0</v>
      </c>
      <c r="O4255" s="22">
        <v>3816</v>
      </c>
      <c r="P4255" s="22">
        <v>404885</v>
      </c>
      <c r="Q4255" s="22" t="s">
        <v>23</v>
      </c>
    </row>
    <row r="4256" spans="1:17" ht="12.75" x14ac:dyDescent="0.2">
      <c r="A4256" s="23" t="s">
        <v>14651</v>
      </c>
      <c r="B4256" s="23" t="s">
        <v>14652</v>
      </c>
      <c r="C4256" s="22">
        <v>20001043301</v>
      </c>
      <c r="D4256" s="22" t="s">
        <v>20</v>
      </c>
      <c r="E4256" s="24">
        <v>43963</v>
      </c>
      <c r="F4256" s="22" t="s">
        <v>21</v>
      </c>
      <c r="G4256" s="22" t="s">
        <v>39</v>
      </c>
      <c r="H4256" s="22">
        <v>976</v>
      </c>
      <c r="I4256" s="22">
        <v>126.88</v>
      </c>
      <c r="J4256" s="22">
        <v>19.52</v>
      </c>
      <c r="K4256" s="22">
        <v>829.6</v>
      </c>
      <c r="L4256" s="21"/>
      <c r="M4256" s="25">
        <v>43963</v>
      </c>
      <c r="N4256" s="22">
        <v>0</v>
      </c>
      <c r="O4256" s="22">
        <v>6732</v>
      </c>
      <c r="P4256" s="22">
        <v>426101</v>
      </c>
      <c r="Q4256" s="22" t="s">
        <v>23</v>
      </c>
    </row>
    <row r="4257" spans="1:17" ht="12.75" x14ac:dyDescent="0.2">
      <c r="A4257" s="23" t="s">
        <v>14779</v>
      </c>
      <c r="B4257" s="23" t="s">
        <v>14780</v>
      </c>
      <c r="C4257" s="22">
        <v>200015255555</v>
      </c>
      <c r="D4257" s="22" t="s">
        <v>20</v>
      </c>
      <c r="E4257" s="24">
        <v>43963</v>
      </c>
      <c r="F4257" s="22" t="s">
        <v>21</v>
      </c>
      <c r="G4257" s="22" t="s">
        <v>39</v>
      </c>
      <c r="H4257" s="22">
        <v>670</v>
      </c>
      <c r="I4257" s="22">
        <v>87.1</v>
      </c>
      <c r="J4257" s="22">
        <v>13.4</v>
      </c>
      <c r="K4257" s="22">
        <v>569.5</v>
      </c>
      <c r="L4257" s="25"/>
      <c r="M4257" s="25">
        <v>43963</v>
      </c>
      <c r="N4257" s="22">
        <v>0</v>
      </c>
      <c r="O4257" s="22">
        <v>2382</v>
      </c>
      <c r="P4257" s="22">
        <v>427417</v>
      </c>
      <c r="Q4257" s="22" t="s">
        <v>23</v>
      </c>
    </row>
    <row r="4258" spans="1:17" ht="12.75" x14ac:dyDescent="0.2">
      <c r="A4258" s="23" t="s">
        <v>12589</v>
      </c>
      <c r="B4258" s="23" t="s">
        <v>12590</v>
      </c>
      <c r="C4258" s="22">
        <v>2000570855</v>
      </c>
      <c r="D4258" s="22" t="s">
        <v>20</v>
      </c>
      <c r="E4258" s="24">
        <v>43958</v>
      </c>
      <c r="F4258" s="22" t="s">
        <v>21</v>
      </c>
      <c r="G4258" s="22" t="s">
        <v>39</v>
      </c>
      <c r="H4258" s="22">
        <v>400</v>
      </c>
      <c r="I4258" s="22">
        <v>52</v>
      </c>
      <c r="J4258" s="22">
        <v>8</v>
      </c>
      <c r="K4258" s="22">
        <v>340</v>
      </c>
      <c r="L4258" s="21"/>
      <c r="M4258" s="25">
        <v>43958</v>
      </c>
      <c r="N4258" s="22">
        <v>0</v>
      </c>
      <c r="O4258" s="22">
        <v>5477</v>
      </c>
      <c r="P4258" s="22">
        <v>404885</v>
      </c>
      <c r="Q4258" s="22" t="s">
        <v>23</v>
      </c>
    </row>
    <row r="4259" spans="1:17" ht="12.75" x14ac:dyDescent="0.2">
      <c r="A4259" s="23" t="s">
        <v>12474</v>
      </c>
      <c r="B4259" s="23" t="s">
        <v>12475</v>
      </c>
      <c r="C4259" s="22">
        <v>20001059354</v>
      </c>
      <c r="D4259" s="22" t="s">
        <v>20</v>
      </c>
      <c r="E4259" s="24">
        <v>43958</v>
      </c>
      <c r="F4259" s="22" t="s">
        <v>21</v>
      </c>
      <c r="G4259" s="22" t="s">
        <v>39</v>
      </c>
      <c r="H4259" s="22">
        <v>1836</v>
      </c>
      <c r="I4259" s="22">
        <v>238.68</v>
      </c>
      <c r="J4259" s="22">
        <v>36.72</v>
      </c>
      <c r="K4259" s="22">
        <v>1560.6</v>
      </c>
      <c r="L4259" s="21"/>
      <c r="M4259" s="25">
        <v>43958</v>
      </c>
      <c r="N4259" s="22">
        <v>0</v>
      </c>
      <c r="O4259" s="22">
        <v>684</v>
      </c>
      <c r="P4259" s="22">
        <v>427427</v>
      </c>
      <c r="Q4259" s="22" t="s">
        <v>23</v>
      </c>
    </row>
    <row r="4260" spans="1:17" ht="12.75" x14ac:dyDescent="0.2">
      <c r="A4260" s="23" t="s">
        <v>12482</v>
      </c>
      <c r="B4260" s="23" t="s">
        <v>12483</v>
      </c>
      <c r="C4260" s="22">
        <v>20004084007</v>
      </c>
      <c r="D4260" s="22" t="s">
        <v>20</v>
      </c>
      <c r="E4260" s="24">
        <v>43958</v>
      </c>
      <c r="F4260" s="22" t="s">
        <v>21</v>
      </c>
      <c r="G4260" s="22" t="s">
        <v>39</v>
      </c>
      <c r="H4260" s="22">
        <v>1330</v>
      </c>
      <c r="I4260" s="22">
        <v>172.9</v>
      </c>
      <c r="J4260" s="22">
        <v>26.6</v>
      </c>
      <c r="K4260" s="22">
        <v>1130.5</v>
      </c>
      <c r="L4260" s="25"/>
      <c r="M4260" s="25">
        <v>43958</v>
      </c>
      <c r="N4260" s="22">
        <v>0</v>
      </c>
      <c r="O4260" s="22">
        <v>1660</v>
      </c>
      <c r="P4260" s="22">
        <v>479004</v>
      </c>
      <c r="Q4260" s="22" t="s">
        <v>23</v>
      </c>
    </row>
    <row r="4261" spans="1:17" ht="12.75" x14ac:dyDescent="0.2">
      <c r="A4261" s="23" t="s">
        <v>12558</v>
      </c>
      <c r="B4261" s="23" t="s">
        <v>12559</v>
      </c>
      <c r="C4261" s="22">
        <v>2000982749</v>
      </c>
      <c r="D4261" s="22" t="s">
        <v>20</v>
      </c>
      <c r="E4261" s="24">
        <v>43958</v>
      </c>
      <c r="F4261" s="22" t="s">
        <v>21</v>
      </c>
      <c r="G4261" s="22" t="s">
        <v>39</v>
      </c>
      <c r="H4261" s="22">
        <v>484</v>
      </c>
      <c r="I4261" s="22">
        <v>62.92</v>
      </c>
      <c r="J4261" s="22">
        <v>9.68</v>
      </c>
      <c r="K4261" s="22">
        <v>411.4</v>
      </c>
      <c r="L4261" s="25"/>
      <c r="M4261" s="25">
        <v>43958</v>
      </c>
      <c r="N4261" s="22">
        <v>0</v>
      </c>
      <c r="O4261" s="22">
        <v>6107</v>
      </c>
      <c r="P4261" s="22">
        <v>404885</v>
      </c>
      <c r="Q4261" s="22" t="s">
        <v>23</v>
      </c>
    </row>
    <row r="4262" spans="1:17" ht="12.75" x14ac:dyDescent="0.2">
      <c r="A4262" s="23" t="s">
        <v>12575</v>
      </c>
      <c r="B4262" s="23" t="s">
        <v>12576</v>
      </c>
      <c r="C4262" s="22">
        <v>2000570855</v>
      </c>
      <c r="D4262" s="22" t="s">
        <v>20</v>
      </c>
      <c r="E4262" s="24">
        <v>43958</v>
      </c>
      <c r="F4262" s="22" t="s">
        <v>21</v>
      </c>
      <c r="G4262" s="22" t="s">
        <v>39</v>
      </c>
      <c r="H4262" s="22">
        <v>526</v>
      </c>
      <c r="I4262" s="22">
        <v>68.38</v>
      </c>
      <c r="J4262" s="22">
        <v>10.52</v>
      </c>
      <c r="K4262" s="22">
        <v>447.1</v>
      </c>
      <c r="L4262" s="21"/>
      <c r="M4262" s="25">
        <v>43958</v>
      </c>
      <c r="N4262" s="22">
        <v>0</v>
      </c>
      <c r="O4262" s="22">
        <v>5477</v>
      </c>
      <c r="P4262" s="22">
        <v>404885</v>
      </c>
      <c r="Q4262" s="22" t="s">
        <v>23</v>
      </c>
    </row>
    <row r="4263" spans="1:17" ht="12.75" x14ac:dyDescent="0.2">
      <c r="A4263" s="23" t="s">
        <v>12544</v>
      </c>
      <c r="B4263" s="23" t="s">
        <v>12545</v>
      </c>
      <c r="C4263" s="22">
        <v>20009490997</v>
      </c>
      <c r="D4263" s="22" t="s">
        <v>20</v>
      </c>
      <c r="E4263" s="24">
        <v>43958</v>
      </c>
      <c r="F4263" s="22" t="s">
        <v>21</v>
      </c>
      <c r="G4263" s="22" t="s">
        <v>39</v>
      </c>
      <c r="H4263" s="22">
        <v>694</v>
      </c>
      <c r="I4263" s="22">
        <v>90.22</v>
      </c>
      <c r="J4263" s="22">
        <v>13.88</v>
      </c>
      <c r="K4263" s="22">
        <v>589.9</v>
      </c>
      <c r="L4263" s="21"/>
      <c r="M4263" s="25">
        <v>43958</v>
      </c>
      <c r="N4263" s="22">
        <v>0</v>
      </c>
      <c r="O4263" s="22">
        <v>1420</v>
      </c>
      <c r="P4263" s="22">
        <v>426101</v>
      </c>
      <c r="Q4263" s="22" t="s">
        <v>23</v>
      </c>
    </row>
    <row r="4264" spans="1:17" ht="12.75" x14ac:dyDescent="0.2">
      <c r="A4264" s="23" t="s">
        <v>10346</v>
      </c>
      <c r="B4264" s="23" t="s">
        <v>10347</v>
      </c>
      <c r="C4264" s="22">
        <v>20003193859</v>
      </c>
      <c r="D4264" s="22" t="s">
        <v>20</v>
      </c>
      <c r="E4264" s="24">
        <v>43958</v>
      </c>
      <c r="F4264" s="22" t="s">
        <v>21</v>
      </c>
      <c r="G4264" s="22" t="s">
        <v>10140</v>
      </c>
      <c r="H4264" s="22">
        <v>468</v>
      </c>
      <c r="I4264" s="22">
        <v>60.84</v>
      </c>
      <c r="J4264" s="22">
        <v>9.36</v>
      </c>
      <c r="K4264" s="22">
        <v>397.8</v>
      </c>
      <c r="L4264" s="21"/>
      <c r="M4264" s="25">
        <v>43958</v>
      </c>
      <c r="N4264" s="22">
        <v>0</v>
      </c>
      <c r="O4264" s="22">
        <v>3048</v>
      </c>
      <c r="P4264" s="22">
        <v>427427</v>
      </c>
      <c r="Q4264" s="22" t="s">
        <v>23</v>
      </c>
    </row>
    <row r="4265" spans="1:17" ht="12.75" x14ac:dyDescent="0.2">
      <c r="A4265" s="23" t="s">
        <v>10342</v>
      </c>
      <c r="B4265" s="23" t="s">
        <v>10343</v>
      </c>
      <c r="C4265" s="22">
        <v>200011482409</v>
      </c>
      <c r="D4265" s="22" t="s">
        <v>20</v>
      </c>
      <c r="E4265" s="24">
        <v>43958</v>
      </c>
      <c r="F4265" s="22" t="s">
        <v>21</v>
      </c>
      <c r="G4265" s="22" t="s">
        <v>10140</v>
      </c>
      <c r="H4265" s="22">
        <v>333</v>
      </c>
      <c r="I4265" s="22">
        <v>43.29</v>
      </c>
      <c r="J4265" s="22">
        <v>6.66</v>
      </c>
      <c r="K4265" s="22">
        <v>283.05</v>
      </c>
      <c r="L4265" s="21"/>
      <c r="M4265" s="25">
        <v>43958</v>
      </c>
      <c r="N4265" s="22">
        <v>0</v>
      </c>
      <c r="O4265" s="22">
        <v>3131</v>
      </c>
      <c r="P4265" s="22">
        <v>427427</v>
      </c>
      <c r="Q4265" s="22" t="s">
        <v>23</v>
      </c>
    </row>
    <row r="4266" spans="1:17" ht="12.75" x14ac:dyDescent="0.2">
      <c r="A4266" s="23" t="s">
        <v>12613</v>
      </c>
      <c r="B4266" s="23" t="s">
        <v>12614</v>
      </c>
      <c r="C4266" s="22">
        <v>200010249593</v>
      </c>
      <c r="D4266" s="22" t="s">
        <v>20</v>
      </c>
      <c r="E4266" s="24">
        <v>43958</v>
      </c>
      <c r="F4266" s="22" t="s">
        <v>21</v>
      </c>
      <c r="G4266" s="22" t="s">
        <v>39</v>
      </c>
      <c r="H4266" s="22">
        <v>912.471</v>
      </c>
      <c r="I4266" s="22">
        <v>118.62123</v>
      </c>
      <c r="J4266" s="22">
        <v>18.249420000000001</v>
      </c>
      <c r="K4266" s="22">
        <v>775.6</v>
      </c>
      <c r="L4266" s="21"/>
      <c r="M4266" s="25">
        <v>43958</v>
      </c>
      <c r="N4266" s="22">
        <v>0</v>
      </c>
      <c r="O4266" s="22">
        <v>6544</v>
      </c>
      <c r="P4266" s="22">
        <v>409398</v>
      </c>
      <c r="Q4266" s="22" t="s">
        <v>23</v>
      </c>
    </row>
    <row r="4267" spans="1:17" ht="12.75" x14ac:dyDescent="0.2">
      <c r="A4267" s="23" t="s">
        <v>12573</v>
      </c>
      <c r="B4267" s="23" t="s">
        <v>12574</v>
      </c>
      <c r="C4267" s="22">
        <v>200013116299</v>
      </c>
      <c r="D4267" s="22" t="s">
        <v>20</v>
      </c>
      <c r="E4267" s="24">
        <v>43958</v>
      </c>
      <c r="F4267" s="22" t="s">
        <v>21</v>
      </c>
      <c r="G4267" s="22" t="s">
        <v>39</v>
      </c>
      <c r="H4267" s="22">
        <v>1418</v>
      </c>
      <c r="I4267" s="22">
        <v>184.34</v>
      </c>
      <c r="J4267" s="22">
        <v>28.36</v>
      </c>
      <c r="K4267" s="22">
        <v>1205.3</v>
      </c>
      <c r="L4267" s="21"/>
      <c r="M4267" s="25">
        <v>43958</v>
      </c>
      <c r="N4267" s="22">
        <v>0</v>
      </c>
      <c r="O4267" s="22">
        <v>81</v>
      </c>
      <c r="P4267" s="22">
        <v>409398</v>
      </c>
      <c r="Q4267" s="22" t="s">
        <v>23</v>
      </c>
    </row>
    <row r="4268" spans="1:17" ht="12.75" x14ac:dyDescent="0.2">
      <c r="A4268" s="23" t="s">
        <v>12532</v>
      </c>
      <c r="B4268" s="23" t="s">
        <v>12533</v>
      </c>
      <c r="C4268" s="22">
        <v>200015342006</v>
      </c>
      <c r="D4268" s="22" t="s">
        <v>20</v>
      </c>
      <c r="E4268" s="24">
        <v>43958</v>
      </c>
      <c r="F4268" s="22" t="s">
        <v>21</v>
      </c>
      <c r="G4268" s="22" t="s">
        <v>39</v>
      </c>
      <c r="H4268" s="22">
        <v>940</v>
      </c>
      <c r="I4268" s="22">
        <v>122.2</v>
      </c>
      <c r="J4268" s="22">
        <v>18.8</v>
      </c>
      <c r="K4268" s="22">
        <v>799</v>
      </c>
      <c r="L4268" s="21"/>
      <c r="M4268" s="25">
        <v>43958</v>
      </c>
      <c r="N4268" s="22">
        <v>0</v>
      </c>
      <c r="O4268" s="22">
        <v>3577</v>
      </c>
      <c r="P4268" s="22">
        <v>427427</v>
      </c>
      <c r="Q4268" s="22" t="s">
        <v>23</v>
      </c>
    </row>
    <row r="4269" spans="1:17" ht="12.75" x14ac:dyDescent="0.2">
      <c r="A4269" s="23" t="s">
        <v>12490</v>
      </c>
      <c r="B4269" s="23" t="s">
        <v>12491</v>
      </c>
      <c r="C4269" s="22">
        <v>20003174604</v>
      </c>
      <c r="D4269" s="22" t="s">
        <v>20</v>
      </c>
      <c r="E4269" s="24">
        <v>43958</v>
      </c>
      <c r="F4269" s="22" t="s">
        <v>21</v>
      </c>
      <c r="G4269" s="22" t="s">
        <v>39</v>
      </c>
      <c r="H4269" s="22">
        <v>958</v>
      </c>
      <c r="I4269" s="22">
        <v>124.54</v>
      </c>
      <c r="J4269" s="22">
        <v>19.16</v>
      </c>
      <c r="K4269" s="22">
        <v>814.3</v>
      </c>
      <c r="L4269" s="21"/>
      <c r="M4269" s="25">
        <v>43958</v>
      </c>
      <c r="N4269" s="22">
        <v>0</v>
      </c>
      <c r="O4269" s="22">
        <v>9904</v>
      </c>
      <c r="P4269" s="22">
        <v>409398</v>
      </c>
      <c r="Q4269" s="22" t="s">
        <v>23</v>
      </c>
    </row>
    <row r="4270" spans="1:17" ht="12.75" x14ac:dyDescent="0.2">
      <c r="A4270" s="23" t="s">
        <v>12530</v>
      </c>
      <c r="B4270" s="23" t="s">
        <v>12531</v>
      </c>
      <c r="C4270" s="22">
        <v>20001252598</v>
      </c>
      <c r="D4270" s="22" t="s">
        <v>20</v>
      </c>
      <c r="E4270" s="24">
        <v>43958</v>
      </c>
      <c r="F4270" s="22" t="s">
        <v>21</v>
      </c>
      <c r="G4270" s="22" t="s">
        <v>39</v>
      </c>
      <c r="H4270" s="22">
        <v>1156</v>
      </c>
      <c r="I4270" s="22">
        <v>150.28</v>
      </c>
      <c r="J4270" s="22">
        <v>23.12</v>
      </c>
      <c r="K4270" s="22">
        <v>982.6</v>
      </c>
      <c r="L4270" s="21"/>
      <c r="M4270" s="25">
        <v>43958</v>
      </c>
      <c r="N4270" s="22">
        <v>0</v>
      </c>
      <c r="O4270" s="22">
        <v>2459</v>
      </c>
      <c r="P4270" s="22">
        <v>426101</v>
      </c>
      <c r="Q4270" s="22" t="s">
        <v>23</v>
      </c>
    </row>
    <row r="4271" spans="1:17" ht="12.75" x14ac:dyDescent="0.2">
      <c r="A4271" s="23" t="s">
        <v>12516</v>
      </c>
      <c r="B4271" s="23" t="s">
        <v>12517</v>
      </c>
      <c r="C4271" s="22">
        <v>200013959333</v>
      </c>
      <c r="D4271" s="22" t="s">
        <v>20</v>
      </c>
      <c r="E4271" s="24">
        <v>43958</v>
      </c>
      <c r="F4271" s="22" t="s">
        <v>21</v>
      </c>
      <c r="G4271" s="22" t="s">
        <v>39</v>
      </c>
      <c r="H4271" s="22">
        <v>1528</v>
      </c>
      <c r="I4271" s="22">
        <v>198.64</v>
      </c>
      <c r="J4271" s="22">
        <v>30.56</v>
      </c>
      <c r="K4271" s="22">
        <v>1298.8</v>
      </c>
      <c r="L4271" s="21"/>
      <c r="M4271" s="25">
        <v>43958</v>
      </c>
      <c r="N4271" s="22">
        <v>0</v>
      </c>
      <c r="O4271" s="22">
        <v>322</v>
      </c>
      <c r="P4271" s="22">
        <v>470674</v>
      </c>
      <c r="Q4271" s="22" t="s">
        <v>23</v>
      </c>
    </row>
    <row r="4272" spans="1:17" ht="12.75" x14ac:dyDescent="0.2">
      <c r="A4272" s="23" t="s">
        <v>12496</v>
      </c>
      <c r="B4272" s="23" t="s">
        <v>12497</v>
      </c>
      <c r="C4272" s="22">
        <v>200011199312</v>
      </c>
      <c r="D4272" s="22" t="s">
        <v>20</v>
      </c>
      <c r="E4272" s="24">
        <v>43958</v>
      </c>
      <c r="F4272" s="22" t="s">
        <v>21</v>
      </c>
      <c r="G4272" s="22" t="s">
        <v>39</v>
      </c>
      <c r="H4272" s="22">
        <v>700</v>
      </c>
      <c r="I4272" s="22">
        <v>91</v>
      </c>
      <c r="J4272" s="22">
        <v>14</v>
      </c>
      <c r="K4272" s="22">
        <v>595</v>
      </c>
      <c r="L4272" s="21"/>
      <c r="M4272" s="25">
        <v>43958</v>
      </c>
      <c r="N4272" s="22">
        <v>0</v>
      </c>
      <c r="O4272" s="22">
        <v>1943</v>
      </c>
      <c r="P4272" s="22">
        <v>426101</v>
      </c>
      <c r="Q4272" s="22" t="s">
        <v>23</v>
      </c>
    </row>
    <row r="4273" spans="1:17" ht="12.75" x14ac:dyDescent="0.2">
      <c r="A4273" s="23" t="s">
        <v>10340</v>
      </c>
      <c r="B4273" s="23" t="s">
        <v>10341</v>
      </c>
      <c r="C4273" s="22">
        <v>200060032</v>
      </c>
      <c r="D4273" s="22" t="s">
        <v>20</v>
      </c>
      <c r="E4273" s="24">
        <v>43958</v>
      </c>
      <c r="F4273" s="22" t="s">
        <v>21</v>
      </c>
      <c r="G4273" s="22" t="s">
        <v>10140</v>
      </c>
      <c r="H4273" s="22">
        <v>697.4</v>
      </c>
      <c r="I4273" s="22">
        <v>90.662000000000006</v>
      </c>
      <c r="J4273" s="22">
        <v>13.948</v>
      </c>
      <c r="K4273" s="22">
        <v>592.79</v>
      </c>
      <c r="L4273" s="21"/>
      <c r="M4273" s="25">
        <v>43958</v>
      </c>
      <c r="N4273" s="22">
        <v>0</v>
      </c>
      <c r="O4273" s="22">
        <v>1482</v>
      </c>
      <c r="P4273" s="22">
        <v>406140</v>
      </c>
      <c r="Q4273" s="22" t="s">
        <v>23</v>
      </c>
    </row>
    <row r="4274" spans="1:17" ht="12.75" x14ac:dyDescent="0.2">
      <c r="A4274" s="23" t="s">
        <v>10338</v>
      </c>
      <c r="B4274" s="23" t="s">
        <v>10339</v>
      </c>
      <c r="C4274" s="22">
        <v>20003193859</v>
      </c>
      <c r="D4274" s="22" t="s">
        <v>20</v>
      </c>
      <c r="E4274" s="24">
        <v>43958</v>
      </c>
      <c r="F4274" s="22" t="s">
        <v>21</v>
      </c>
      <c r="G4274" s="22" t="s">
        <v>10140</v>
      </c>
      <c r="H4274" s="22">
        <v>324</v>
      </c>
      <c r="I4274" s="22">
        <v>42.12</v>
      </c>
      <c r="J4274" s="22">
        <v>6.48</v>
      </c>
      <c r="K4274" s="22">
        <v>275.39999999999998</v>
      </c>
      <c r="L4274" s="21"/>
      <c r="M4274" s="25">
        <v>43958</v>
      </c>
      <c r="N4274" s="22">
        <v>0</v>
      </c>
      <c r="O4274" s="22">
        <v>3048</v>
      </c>
      <c r="P4274" s="22">
        <v>427427</v>
      </c>
      <c r="Q4274" s="22" t="s">
        <v>23</v>
      </c>
    </row>
    <row r="4275" spans="1:17" ht="12.75" x14ac:dyDescent="0.2">
      <c r="A4275" s="23" t="s">
        <v>12486</v>
      </c>
      <c r="B4275" s="23" t="s">
        <v>12487</v>
      </c>
      <c r="C4275" s="22">
        <v>20001691516</v>
      </c>
      <c r="D4275" s="22" t="s">
        <v>20</v>
      </c>
      <c r="E4275" s="24">
        <v>43958</v>
      </c>
      <c r="F4275" s="22" t="s">
        <v>21</v>
      </c>
      <c r="G4275" s="22" t="s">
        <v>39</v>
      </c>
      <c r="H4275" s="22">
        <v>454</v>
      </c>
      <c r="I4275" s="22">
        <v>59.02</v>
      </c>
      <c r="J4275" s="22">
        <v>9.08</v>
      </c>
      <c r="K4275" s="22">
        <v>385.9</v>
      </c>
      <c r="L4275" s="21"/>
      <c r="M4275" s="25">
        <v>43958</v>
      </c>
      <c r="N4275" s="22">
        <v>0</v>
      </c>
      <c r="O4275" s="22">
        <v>8375</v>
      </c>
      <c r="P4275" s="22">
        <v>426101</v>
      </c>
      <c r="Q4275" s="22" t="s">
        <v>23</v>
      </c>
    </row>
    <row r="4276" spans="1:17" ht="12.75" x14ac:dyDescent="0.2">
      <c r="A4276" s="23" t="s">
        <v>12467</v>
      </c>
      <c r="B4276" s="23" t="s">
        <v>12468</v>
      </c>
      <c r="C4276" s="22">
        <v>20002162507</v>
      </c>
      <c r="D4276" s="22" t="s">
        <v>20</v>
      </c>
      <c r="E4276" s="24">
        <v>43958</v>
      </c>
      <c r="F4276" s="22" t="s">
        <v>21</v>
      </c>
      <c r="G4276" s="22" t="s">
        <v>39</v>
      </c>
      <c r="H4276" s="22">
        <v>874</v>
      </c>
      <c r="I4276" s="22">
        <v>113.62</v>
      </c>
      <c r="J4276" s="22">
        <v>17.48</v>
      </c>
      <c r="K4276" s="22">
        <v>742.9</v>
      </c>
      <c r="L4276" s="21"/>
      <c r="M4276" s="25">
        <v>43958</v>
      </c>
      <c r="N4276" s="22">
        <v>0</v>
      </c>
      <c r="O4276" s="22">
        <v>1955</v>
      </c>
      <c r="P4276" s="22">
        <v>404885</v>
      </c>
      <c r="Q4276" s="22" t="s">
        <v>23</v>
      </c>
    </row>
    <row r="4277" spans="1:17" ht="12.75" x14ac:dyDescent="0.2">
      <c r="A4277" s="23" t="s">
        <v>12548</v>
      </c>
      <c r="B4277" s="23" t="s">
        <v>12549</v>
      </c>
      <c r="C4277" s="22">
        <v>200013565565</v>
      </c>
      <c r="D4277" s="22" t="s">
        <v>20</v>
      </c>
      <c r="E4277" s="24">
        <v>43958</v>
      </c>
      <c r="F4277" s="22" t="s">
        <v>21</v>
      </c>
      <c r="G4277" s="22" t="s">
        <v>39</v>
      </c>
      <c r="H4277" s="22">
        <v>436</v>
      </c>
      <c r="I4277" s="22">
        <v>56.68</v>
      </c>
      <c r="J4277" s="22">
        <v>8.7200000000000006</v>
      </c>
      <c r="K4277" s="22">
        <v>370.6</v>
      </c>
      <c r="L4277" s="21"/>
      <c r="M4277" s="25">
        <v>43958</v>
      </c>
      <c r="N4277" s="22">
        <v>0</v>
      </c>
      <c r="O4277" s="22">
        <v>2502</v>
      </c>
      <c r="P4277" s="22">
        <v>489099</v>
      </c>
      <c r="Q4277" s="22" t="s">
        <v>23</v>
      </c>
    </row>
    <row r="4278" spans="1:17" ht="12.75" x14ac:dyDescent="0.2">
      <c r="A4278" s="23" t="s">
        <v>12571</v>
      </c>
      <c r="B4278" s="23" t="s">
        <v>12572</v>
      </c>
      <c r="C4278" s="22">
        <v>200012281481</v>
      </c>
      <c r="D4278" s="22" t="s">
        <v>20</v>
      </c>
      <c r="E4278" s="24">
        <v>43958</v>
      </c>
      <c r="F4278" s="22" t="s">
        <v>21</v>
      </c>
      <c r="G4278" s="22" t="s">
        <v>39</v>
      </c>
      <c r="H4278" s="22">
        <v>1201.1759999999999</v>
      </c>
      <c r="I4278" s="22">
        <v>156.15288000000001</v>
      </c>
      <c r="J4278" s="22">
        <v>24.023520000000001</v>
      </c>
      <c r="K4278" s="22">
        <v>1021</v>
      </c>
      <c r="L4278" s="21"/>
      <c r="M4278" s="25">
        <v>43958</v>
      </c>
      <c r="N4278" s="22">
        <v>0</v>
      </c>
      <c r="O4278" s="22">
        <v>7187</v>
      </c>
      <c r="P4278" s="22">
        <v>426101</v>
      </c>
      <c r="Q4278" s="22" t="s">
        <v>23</v>
      </c>
    </row>
    <row r="4279" spans="1:17" ht="12.75" x14ac:dyDescent="0.2">
      <c r="A4279" s="23" t="s">
        <v>10332</v>
      </c>
      <c r="B4279" s="23" t="s">
        <v>10333</v>
      </c>
      <c r="C4279" s="22">
        <v>20003193859</v>
      </c>
      <c r="D4279" s="22" t="s">
        <v>20</v>
      </c>
      <c r="E4279" s="24">
        <v>43958</v>
      </c>
      <c r="F4279" s="22" t="s">
        <v>21</v>
      </c>
      <c r="G4279" s="22" t="s">
        <v>10140</v>
      </c>
      <c r="H4279" s="22">
        <v>467</v>
      </c>
      <c r="I4279" s="22">
        <v>60.71</v>
      </c>
      <c r="J4279" s="22">
        <v>9.34</v>
      </c>
      <c r="K4279" s="22">
        <v>396.95</v>
      </c>
      <c r="L4279" s="21"/>
      <c r="M4279" s="25">
        <v>43958</v>
      </c>
      <c r="N4279" s="22">
        <v>0</v>
      </c>
      <c r="O4279" s="22">
        <v>3048</v>
      </c>
      <c r="P4279" s="22">
        <v>427427</v>
      </c>
      <c r="Q4279" s="22" t="s">
        <v>23</v>
      </c>
    </row>
    <row r="4280" spans="1:17" ht="12.75" x14ac:dyDescent="0.2">
      <c r="A4280" s="23" t="s">
        <v>12534</v>
      </c>
      <c r="B4280" s="23" t="s">
        <v>12535</v>
      </c>
      <c r="C4280" s="22">
        <v>20008494797</v>
      </c>
      <c r="D4280" s="22" t="s">
        <v>20</v>
      </c>
      <c r="E4280" s="24">
        <v>43958</v>
      </c>
      <c r="F4280" s="22" t="s">
        <v>21</v>
      </c>
      <c r="G4280" s="22" t="s">
        <v>39</v>
      </c>
      <c r="H4280" s="22">
        <v>1192.4000000000001</v>
      </c>
      <c r="I4280" s="22">
        <v>155.012</v>
      </c>
      <c r="J4280" s="22">
        <v>23.847999999999999</v>
      </c>
      <c r="K4280" s="22">
        <v>1013.54</v>
      </c>
      <c r="L4280" s="21"/>
      <c r="M4280" s="25">
        <v>43958</v>
      </c>
      <c r="N4280" s="22">
        <v>0</v>
      </c>
      <c r="O4280" s="22">
        <v>8747</v>
      </c>
      <c r="P4280" s="22">
        <v>427417</v>
      </c>
      <c r="Q4280" s="22" t="s">
        <v>23</v>
      </c>
    </row>
    <row r="4281" spans="1:17" ht="12.75" x14ac:dyDescent="0.2">
      <c r="A4281" s="23" t="s">
        <v>12536</v>
      </c>
      <c r="B4281" s="23" t="s">
        <v>12537</v>
      </c>
      <c r="C4281" s="22">
        <v>200015255555</v>
      </c>
      <c r="D4281" s="22" t="s">
        <v>20</v>
      </c>
      <c r="E4281" s="24">
        <v>43958</v>
      </c>
      <c r="F4281" s="22" t="s">
        <v>21</v>
      </c>
      <c r="G4281" s="22" t="s">
        <v>39</v>
      </c>
      <c r="H4281" s="22">
        <v>850</v>
      </c>
      <c r="I4281" s="22">
        <v>110.5</v>
      </c>
      <c r="J4281" s="22">
        <v>17</v>
      </c>
      <c r="K4281" s="22">
        <v>722.5</v>
      </c>
      <c r="L4281" s="21"/>
      <c r="M4281" s="25">
        <v>43958</v>
      </c>
      <c r="N4281" s="22">
        <v>0</v>
      </c>
      <c r="O4281" s="22">
        <v>2382</v>
      </c>
      <c r="P4281" s="22">
        <v>427417</v>
      </c>
      <c r="Q4281" s="22" t="s">
        <v>23</v>
      </c>
    </row>
    <row r="4282" spans="1:17" ht="12.75" x14ac:dyDescent="0.2">
      <c r="A4282" s="23" t="s">
        <v>12591</v>
      </c>
      <c r="B4282" s="23" t="s">
        <v>12592</v>
      </c>
      <c r="C4282" s="22">
        <v>2000442303</v>
      </c>
      <c r="D4282" s="22" t="s">
        <v>20</v>
      </c>
      <c r="E4282" s="24">
        <v>43958</v>
      </c>
      <c r="F4282" s="22" t="s">
        <v>21</v>
      </c>
      <c r="G4282" s="22" t="s">
        <v>39</v>
      </c>
      <c r="H4282" s="22">
        <v>2358.471</v>
      </c>
      <c r="I4282" s="22">
        <v>306.60122999999999</v>
      </c>
      <c r="J4282" s="22">
        <v>47.169420000000002</v>
      </c>
      <c r="K4282" s="22">
        <v>2004.7</v>
      </c>
      <c r="L4282" s="21"/>
      <c r="M4282" s="25">
        <v>43958</v>
      </c>
      <c r="N4282" s="22">
        <v>0</v>
      </c>
      <c r="O4282" s="22">
        <v>6424</v>
      </c>
      <c r="P4282" s="22">
        <v>427427</v>
      </c>
      <c r="Q4282" s="22" t="s">
        <v>23</v>
      </c>
    </row>
    <row r="4283" spans="1:17" ht="12.75" x14ac:dyDescent="0.2">
      <c r="A4283" s="23" t="s">
        <v>12568</v>
      </c>
      <c r="B4283" s="23" t="s">
        <v>12569</v>
      </c>
      <c r="C4283" s="22">
        <v>200013959333</v>
      </c>
      <c r="D4283" s="22" t="s">
        <v>20</v>
      </c>
      <c r="E4283" s="24">
        <v>43958</v>
      </c>
      <c r="F4283" s="22" t="s">
        <v>21</v>
      </c>
      <c r="G4283" s="22" t="s">
        <v>39</v>
      </c>
      <c r="H4283" s="22">
        <v>1420</v>
      </c>
      <c r="I4283" s="22">
        <v>184.6</v>
      </c>
      <c r="J4283" s="22">
        <v>28.4</v>
      </c>
      <c r="K4283" s="22">
        <v>1207</v>
      </c>
      <c r="L4283" s="21"/>
      <c r="M4283" s="25">
        <v>43958</v>
      </c>
      <c r="N4283" s="22">
        <v>0</v>
      </c>
      <c r="O4283" s="22">
        <v>322</v>
      </c>
      <c r="P4283" s="22">
        <v>470674</v>
      </c>
      <c r="Q4283" s="22" t="s">
        <v>23</v>
      </c>
    </row>
    <row r="4284" spans="1:17" ht="12.75" x14ac:dyDescent="0.2">
      <c r="A4284" s="23" t="s">
        <v>12595</v>
      </c>
      <c r="B4284" s="23" t="s">
        <v>12596</v>
      </c>
      <c r="C4284" s="22">
        <v>20001220370</v>
      </c>
      <c r="D4284" s="22" t="s">
        <v>20</v>
      </c>
      <c r="E4284" s="24">
        <v>43958</v>
      </c>
      <c r="F4284" s="22" t="s">
        <v>21</v>
      </c>
      <c r="G4284" s="22" t="s">
        <v>39</v>
      </c>
      <c r="H4284" s="22">
        <v>440</v>
      </c>
      <c r="I4284" s="22">
        <v>57.2</v>
      </c>
      <c r="J4284" s="22">
        <v>8.8000000000000007</v>
      </c>
      <c r="K4284" s="22">
        <v>374</v>
      </c>
      <c r="L4284" s="21"/>
      <c r="M4284" s="25">
        <v>43958</v>
      </c>
      <c r="N4284" s="22">
        <v>0</v>
      </c>
      <c r="O4284" s="22">
        <v>4507</v>
      </c>
      <c r="P4284" s="22">
        <v>409398</v>
      </c>
      <c r="Q4284" s="22" t="s">
        <v>23</v>
      </c>
    </row>
    <row r="4285" spans="1:17" ht="12.75" x14ac:dyDescent="0.2">
      <c r="A4285" s="23" t="s">
        <v>10348</v>
      </c>
      <c r="B4285" s="23" t="s">
        <v>10349</v>
      </c>
      <c r="C4285" s="22">
        <v>20003193859</v>
      </c>
      <c r="D4285" s="22" t="s">
        <v>20</v>
      </c>
      <c r="E4285" s="24">
        <v>43958</v>
      </c>
      <c r="F4285" s="22" t="s">
        <v>21</v>
      </c>
      <c r="G4285" s="22" t="s">
        <v>10140</v>
      </c>
      <c r="H4285" s="22">
        <v>314</v>
      </c>
      <c r="I4285" s="22">
        <v>40.82</v>
      </c>
      <c r="J4285" s="22">
        <v>6.28</v>
      </c>
      <c r="K4285" s="22">
        <v>266.89999999999998</v>
      </c>
      <c r="L4285" s="21"/>
      <c r="M4285" s="25">
        <v>43958</v>
      </c>
      <c r="N4285" s="22">
        <v>0</v>
      </c>
      <c r="O4285" s="22">
        <v>3048</v>
      </c>
      <c r="P4285" s="22">
        <v>427427</v>
      </c>
      <c r="Q4285" s="22" t="s">
        <v>23</v>
      </c>
    </row>
    <row r="4286" spans="1:17" ht="12.75" x14ac:dyDescent="0.2">
      <c r="A4286" s="23" t="s">
        <v>12564</v>
      </c>
      <c r="B4286" s="23" t="s">
        <v>12565</v>
      </c>
      <c r="C4286" s="22">
        <v>2000873764</v>
      </c>
      <c r="D4286" s="22" t="s">
        <v>20</v>
      </c>
      <c r="E4286" s="24">
        <v>43958</v>
      </c>
      <c r="F4286" s="22" t="s">
        <v>21</v>
      </c>
      <c r="G4286" s="22" t="s">
        <v>39</v>
      </c>
      <c r="H4286" s="22">
        <v>496</v>
      </c>
      <c r="I4286" s="22">
        <v>64.48</v>
      </c>
      <c r="J4286" s="22">
        <v>9.92</v>
      </c>
      <c r="K4286" s="22">
        <v>421.6</v>
      </c>
      <c r="L4286" s="21"/>
      <c r="M4286" s="25">
        <v>43958</v>
      </c>
      <c r="N4286" s="22">
        <v>0</v>
      </c>
      <c r="O4286" s="22">
        <v>3327</v>
      </c>
      <c r="P4286" s="22">
        <v>426101</v>
      </c>
      <c r="Q4286" s="22" t="s">
        <v>23</v>
      </c>
    </row>
    <row r="4287" spans="1:17" ht="12.75" x14ac:dyDescent="0.2">
      <c r="A4287" s="23" t="s">
        <v>10350</v>
      </c>
      <c r="B4287" s="23" t="s">
        <v>10351</v>
      </c>
      <c r="C4287" s="22">
        <v>20002883447</v>
      </c>
      <c r="D4287" s="22" t="s">
        <v>20</v>
      </c>
      <c r="E4287" s="24">
        <v>43958</v>
      </c>
      <c r="F4287" s="22" t="s">
        <v>21</v>
      </c>
      <c r="G4287" s="22" t="s">
        <v>10140</v>
      </c>
      <c r="H4287" s="22">
        <v>624</v>
      </c>
      <c r="I4287" s="22">
        <v>81.12</v>
      </c>
      <c r="J4287" s="22">
        <v>12.48</v>
      </c>
      <c r="K4287" s="22">
        <v>530.4</v>
      </c>
      <c r="L4287" s="21"/>
      <c r="M4287" s="25">
        <v>43958</v>
      </c>
      <c r="N4287" s="22">
        <v>0</v>
      </c>
      <c r="O4287" s="22">
        <v>3182</v>
      </c>
      <c r="P4287" s="22">
        <v>426101</v>
      </c>
      <c r="Q4287" s="22" t="s">
        <v>23</v>
      </c>
    </row>
    <row r="4288" spans="1:17" ht="12.75" x14ac:dyDescent="0.2">
      <c r="A4288" s="23" t="s">
        <v>15308</v>
      </c>
      <c r="B4288" s="23" t="s">
        <v>15309</v>
      </c>
      <c r="C4288" s="22">
        <v>2000570714</v>
      </c>
      <c r="D4288" s="22" t="s">
        <v>20</v>
      </c>
      <c r="E4288" s="24">
        <v>43968</v>
      </c>
      <c r="F4288" s="22" t="s">
        <v>21</v>
      </c>
      <c r="G4288" s="22" t="s">
        <v>39</v>
      </c>
      <c r="H4288" s="22">
        <v>935</v>
      </c>
      <c r="I4288" s="22">
        <v>121.55</v>
      </c>
      <c r="J4288" s="22">
        <v>18.7</v>
      </c>
      <c r="K4288" s="22">
        <v>794.75</v>
      </c>
      <c r="L4288" s="21"/>
      <c r="M4288" s="25">
        <v>43968</v>
      </c>
      <c r="N4288" s="22">
        <v>0</v>
      </c>
      <c r="O4288" s="22">
        <v>2862</v>
      </c>
      <c r="P4288" s="22">
        <v>464842</v>
      </c>
      <c r="Q4288" s="22" t="s">
        <v>23</v>
      </c>
    </row>
    <row r="4289" spans="1:17" ht="12.75" x14ac:dyDescent="0.2">
      <c r="A4289" s="23" t="s">
        <v>11787</v>
      </c>
      <c r="B4289" s="23" t="s">
        <v>11788</v>
      </c>
      <c r="C4289" s="22">
        <v>200013942222</v>
      </c>
      <c r="D4289" s="22" t="s">
        <v>20</v>
      </c>
      <c r="E4289" s="24">
        <v>43968</v>
      </c>
      <c r="F4289" s="22" t="s">
        <v>21</v>
      </c>
      <c r="G4289" s="22" t="s">
        <v>10140</v>
      </c>
      <c r="H4289" s="22">
        <v>565</v>
      </c>
      <c r="I4289" s="22">
        <v>73.45</v>
      </c>
      <c r="J4289" s="22">
        <v>11.3</v>
      </c>
      <c r="K4289" s="22">
        <v>480.25</v>
      </c>
      <c r="L4289" s="21"/>
      <c r="M4289" s="25">
        <v>43968</v>
      </c>
      <c r="N4289" s="22">
        <v>0</v>
      </c>
      <c r="O4289" s="22">
        <v>817</v>
      </c>
      <c r="P4289" s="22">
        <v>426102</v>
      </c>
      <c r="Q4289" s="22" t="s">
        <v>23</v>
      </c>
    </row>
    <row r="4290" spans="1:17" ht="12.75" x14ac:dyDescent="0.2">
      <c r="A4290" s="23" t="s">
        <v>15274</v>
      </c>
      <c r="B4290" s="23" t="s">
        <v>15275</v>
      </c>
      <c r="C4290" s="22">
        <v>200011701901</v>
      </c>
      <c r="D4290" s="22" t="s">
        <v>20</v>
      </c>
      <c r="E4290" s="24">
        <v>43968</v>
      </c>
      <c r="F4290" s="22" t="s">
        <v>21</v>
      </c>
      <c r="G4290" s="22" t="s">
        <v>39</v>
      </c>
      <c r="H4290" s="22">
        <v>586</v>
      </c>
      <c r="I4290" s="22">
        <v>76.180000000000007</v>
      </c>
      <c r="J4290" s="22">
        <v>11.72</v>
      </c>
      <c r="K4290" s="22">
        <v>498.1</v>
      </c>
      <c r="L4290" s="21"/>
      <c r="M4290" s="25">
        <v>43968</v>
      </c>
      <c r="N4290" s="22">
        <v>0</v>
      </c>
      <c r="O4290" s="22">
        <v>1784</v>
      </c>
      <c r="P4290" s="22">
        <v>427427</v>
      </c>
      <c r="Q4290" s="22" t="s">
        <v>23</v>
      </c>
    </row>
    <row r="4291" spans="1:17" ht="12.75" x14ac:dyDescent="0.2">
      <c r="A4291" s="23" t="s">
        <v>15276</v>
      </c>
      <c r="B4291" s="23" t="s">
        <v>15277</v>
      </c>
      <c r="C4291" s="22">
        <v>20003882103</v>
      </c>
      <c r="D4291" s="22" t="s">
        <v>20</v>
      </c>
      <c r="E4291" s="24">
        <v>43968</v>
      </c>
      <c r="F4291" s="22" t="s">
        <v>21</v>
      </c>
      <c r="G4291" s="22" t="s">
        <v>39</v>
      </c>
      <c r="H4291" s="22">
        <v>442</v>
      </c>
      <c r="I4291" s="22">
        <v>57.46</v>
      </c>
      <c r="J4291" s="22">
        <v>8.84</v>
      </c>
      <c r="K4291" s="22">
        <v>375.7</v>
      </c>
      <c r="L4291" s="21"/>
      <c r="M4291" s="25">
        <v>43968</v>
      </c>
      <c r="N4291" s="22">
        <v>0</v>
      </c>
      <c r="O4291" s="22">
        <v>5135</v>
      </c>
      <c r="P4291" s="22">
        <v>426101</v>
      </c>
      <c r="Q4291" s="22" t="s">
        <v>23</v>
      </c>
    </row>
    <row r="4292" spans="1:17" ht="12.75" x14ac:dyDescent="0.2">
      <c r="A4292" s="23" t="s">
        <v>15336</v>
      </c>
      <c r="B4292" s="23" t="s">
        <v>15337</v>
      </c>
      <c r="C4292" s="22">
        <v>20003142298</v>
      </c>
      <c r="D4292" s="22" t="s">
        <v>20</v>
      </c>
      <c r="E4292" s="24">
        <v>43968</v>
      </c>
      <c r="F4292" s="22" t="s">
        <v>21</v>
      </c>
      <c r="G4292" s="22" t="s">
        <v>39</v>
      </c>
      <c r="H4292" s="22">
        <v>652</v>
      </c>
      <c r="I4292" s="22">
        <v>84.76</v>
      </c>
      <c r="J4292" s="22">
        <v>13.04</v>
      </c>
      <c r="K4292" s="22">
        <v>554.20000000000005</v>
      </c>
      <c r="L4292" s="21"/>
      <c r="M4292" s="25">
        <v>43968</v>
      </c>
      <c r="N4292" s="22">
        <v>0</v>
      </c>
      <c r="O4292" s="22">
        <v>7655</v>
      </c>
      <c r="P4292" s="22">
        <v>481779</v>
      </c>
      <c r="Q4292" s="22" t="s">
        <v>23</v>
      </c>
    </row>
    <row r="4293" spans="1:17" ht="12.75" x14ac:dyDescent="0.2">
      <c r="A4293" s="23" t="s">
        <v>15294</v>
      </c>
      <c r="B4293" s="23" t="s">
        <v>15295</v>
      </c>
      <c r="C4293" s="22">
        <v>20001885984</v>
      </c>
      <c r="D4293" s="22" t="s">
        <v>20</v>
      </c>
      <c r="E4293" s="24">
        <v>43968</v>
      </c>
      <c r="F4293" s="22" t="s">
        <v>21</v>
      </c>
      <c r="G4293" s="22" t="s">
        <v>39</v>
      </c>
      <c r="H4293" s="22">
        <v>886</v>
      </c>
      <c r="I4293" s="22">
        <v>115.18</v>
      </c>
      <c r="J4293" s="22">
        <v>17.72</v>
      </c>
      <c r="K4293" s="22">
        <v>753.1</v>
      </c>
      <c r="L4293" s="21"/>
      <c r="M4293" s="25">
        <v>43968</v>
      </c>
      <c r="N4293" s="22">
        <v>0</v>
      </c>
      <c r="O4293" s="22">
        <v>9741</v>
      </c>
      <c r="P4293" s="22">
        <v>484800</v>
      </c>
      <c r="Q4293" s="22" t="s">
        <v>23</v>
      </c>
    </row>
    <row r="4294" spans="1:17" ht="12.75" x14ac:dyDescent="0.2">
      <c r="A4294" s="23" t="s">
        <v>11779</v>
      </c>
      <c r="B4294" s="23" t="s">
        <v>11780</v>
      </c>
      <c r="C4294" s="22">
        <v>200014900182</v>
      </c>
      <c r="D4294" s="22" t="s">
        <v>20</v>
      </c>
      <c r="E4294" s="24">
        <v>43968</v>
      </c>
      <c r="F4294" s="22" t="s">
        <v>21</v>
      </c>
      <c r="G4294" s="22" t="s">
        <v>10140</v>
      </c>
      <c r="H4294" s="22">
        <v>1386</v>
      </c>
      <c r="I4294" s="22">
        <v>180.18</v>
      </c>
      <c r="J4294" s="22">
        <v>27.72</v>
      </c>
      <c r="K4294" s="22">
        <v>1178.0999999999999</v>
      </c>
      <c r="L4294" s="21"/>
      <c r="M4294" s="25">
        <v>43968</v>
      </c>
      <c r="N4294" s="22">
        <v>0</v>
      </c>
      <c r="O4294" s="22">
        <v>7481</v>
      </c>
      <c r="P4294" s="22">
        <v>426102</v>
      </c>
      <c r="Q4294" s="22" t="s">
        <v>23</v>
      </c>
    </row>
    <row r="4295" spans="1:17" ht="12.75" x14ac:dyDescent="0.2">
      <c r="A4295" s="23" t="s">
        <v>15268</v>
      </c>
      <c r="B4295" s="23" t="s">
        <v>15269</v>
      </c>
      <c r="C4295" s="22">
        <v>200015286075</v>
      </c>
      <c r="D4295" s="22" t="s">
        <v>20</v>
      </c>
      <c r="E4295" s="24">
        <v>43968</v>
      </c>
      <c r="F4295" s="22" t="s">
        <v>21</v>
      </c>
      <c r="G4295" s="22" t="s">
        <v>39</v>
      </c>
      <c r="H4295" s="22">
        <v>1580.941</v>
      </c>
      <c r="I4295" s="22">
        <v>205.52233000000001</v>
      </c>
      <c r="J4295" s="22">
        <v>31.618819999999999</v>
      </c>
      <c r="K4295" s="22">
        <v>1343.8</v>
      </c>
      <c r="L4295" s="21"/>
      <c r="M4295" s="25">
        <v>43968</v>
      </c>
      <c r="N4295" s="22">
        <v>0</v>
      </c>
      <c r="O4295" s="22">
        <v>5068</v>
      </c>
      <c r="P4295" s="22">
        <v>409398</v>
      </c>
      <c r="Q4295" s="22" t="s">
        <v>23</v>
      </c>
    </row>
    <row r="4296" spans="1:17" ht="12.75" x14ac:dyDescent="0.2">
      <c r="A4296" s="23" t="s">
        <v>11785</v>
      </c>
      <c r="B4296" s="23" t="s">
        <v>11786</v>
      </c>
      <c r="C4296" s="22">
        <v>20005827082</v>
      </c>
      <c r="D4296" s="22" t="s">
        <v>20</v>
      </c>
      <c r="E4296" s="24">
        <v>43968</v>
      </c>
      <c r="F4296" s="22" t="s">
        <v>21</v>
      </c>
      <c r="G4296" s="22" t="s">
        <v>10140</v>
      </c>
      <c r="H4296" s="22">
        <v>650</v>
      </c>
      <c r="I4296" s="22">
        <v>84.5</v>
      </c>
      <c r="J4296" s="22">
        <v>13</v>
      </c>
      <c r="K4296" s="22">
        <v>552.5</v>
      </c>
      <c r="L4296" s="21"/>
      <c r="M4296" s="25">
        <v>43968</v>
      </c>
      <c r="N4296" s="22">
        <v>0</v>
      </c>
      <c r="O4296" s="22">
        <v>1251</v>
      </c>
      <c r="P4296" s="22">
        <v>426101</v>
      </c>
      <c r="Q4296" s="22" t="s">
        <v>23</v>
      </c>
    </row>
    <row r="4297" spans="1:17" ht="12.75" x14ac:dyDescent="0.2">
      <c r="A4297" s="23" t="s">
        <v>11783</v>
      </c>
      <c r="B4297" s="23" t="s">
        <v>11784</v>
      </c>
      <c r="C4297" s="22">
        <v>20006352832</v>
      </c>
      <c r="D4297" s="22" t="s">
        <v>20</v>
      </c>
      <c r="E4297" s="24">
        <v>43968</v>
      </c>
      <c r="F4297" s="22" t="s">
        <v>21</v>
      </c>
      <c r="G4297" s="22" t="s">
        <v>10140</v>
      </c>
      <c r="H4297" s="22">
        <v>408</v>
      </c>
      <c r="I4297" s="22">
        <v>53.04</v>
      </c>
      <c r="J4297" s="22">
        <v>8.16</v>
      </c>
      <c r="K4297" s="22">
        <v>346.8</v>
      </c>
      <c r="L4297" s="21"/>
      <c r="M4297" s="25">
        <v>43968</v>
      </c>
      <c r="N4297" s="22">
        <v>0</v>
      </c>
      <c r="O4297" s="22">
        <v>443</v>
      </c>
      <c r="P4297" s="22">
        <v>427427</v>
      </c>
      <c r="Q4297" s="22" t="s">
        <v>23</v>
      </c>
    </row>
    <row r="4298" spans="1:17" ht="12.75" x14ac:dyDescent="0.2">
      <c r="A4298" s="23" t="s">
        <v>11781</v>
      </c>
      <c r="B4298" s="23" t="s">
        <v>11782</v>
      </c>
      <c r="C4298" s="22">
        <v>20001097189</v>
      </c>
      <c r="D4298" s="22" t="s">
        <v>20</v>
      </c>
      <c r="E4298" s="24">
        <v>43968</v>
      </c>
      <c r="F4298" s="22" t="s">
        <v>21</v>
      </c>
      <c r="G4298" s="22" t="s">
        <v>10140</v>
      </c>
      <c r="H4298" s="22">
        <v>1010</v>
      </c>
      <c r="I4298" s="22">
        <v>131.30000000000001</v>
      </c>
      <c r="J4298" s="22">
        <v>20.2</v>
      </c>
      <c r="K4298" s="22">
        <v>858.5</v>
      </c>
      <c r="L4298" s="25"/>
      <c r="M4298" s="25">
        <v>43968</v>
      </c>
      <c r="N4298" s="22">
        <v>0</v>
      </c>
      <c r="O4298" s="22">
        <v>9710</v>
      </c>
      <c r="P4298" s="22">
        <v>426101</v>
      </c>
      <c r="Q4298" s="22" t="s">
        <v>23</v>
      </c>
    </row>
    <row r="4299" spans="1:17" ht="12.75" x14ac:dyDescent="0.2">
      <c r="A4299" s="23" t="s">
        <v>15350</v>
      </c>
      <c r="B4299" s="23" t="s">
        <v>15351</v>
      </c>
      <c r="C4299" s="22">
        <v>200015333321</v>
      </c>
      <c r="D4299" s="22" t="s">
        <v>20</v>
      </c>
      <c r="E4299" s="24">
        <v>43968</v>
      </c>
      <c r="F4299" s="22" t="s">
        <v>21</v>
      </c>
      <c r="G4299" s="22" t="s">
        <v>39</v>
      </c>
      <c r="H4299" s="22">
        <v>982</v>
      </c>
      <c r="I4299" s="22">
        <v>127.66</v>
      </c>
      <c r="J4299" s="22">
        <v>19.64</v>
      </c>
      <c r="K4299" s="22">
        <v>834.7</v>
      </c>
      <c r="L4299" s="21"/>
      <c r="M4299" s="25">
        <v>43968</v>
      </c>
      <c r="N4299" s="22">
        <v>0</v>
      </c>
      <c r="O4299" s="22">
        <v>2907</v>
      </c>
      <c r="P4299" s="22">
        <v>426101</v>
      </c>
      <c r="Q4299" s="22" t="s">
        <v>23</v>
      </c>
    </row>
    <row r="4300" spans="1:17" ht="12.75" x14ac:dyDescent="0.2">
      <c r="A4300" s="23" t="s">
        <v>15316</v>
      </c>
      <c r="B4300" s="23" t="s">
        <v>15317</v>
      </c>
      <c r="C4300" s="22">
        <v>200014166890</v>
      </c>
      <c r="D4300" s="22" t="s">
        <v>20</v>
      </c>
      <c r="E4300" s="24">
        <v>43968</v>
      </c>
      <c r="F4300" s="22" t="s">
        <v>21</v>
      </c>
      <c r="G4300" s="22" t="s">
        <v>39</v>
      </c>
      <c r="H4300" s="22">
        <v>796</v>
      </c>
      <c r="I4300" s="22">
        <v>103.48</v>
      </c>
      <c r="J4300" s="22">
        <v>15.92</v>
      </c>
      <c r="K4300" s="22">
        <v>676.6</v>
      </c>
      <c r="L4300" s="21"/>
      <c r="M4300" s="25">
        <v>43968</v>
      </c>
      <c r="N4300" s="22">
        <v>0</v>
      </c>
      <c r="O4300" s="22">
        <v>6643</v>
      </c>
      <c r="P4300" s="22">
        <v>481779</v>
      </c>
      <c r="Q4300" s="22" t="s">
        <v>23</v>
      </c>
    </row>
    <row r="4301" spans="1:17" ht="12.75" x14ac:dyDescent="0.2">
      <c r="A4301" s="23" t="s">
        <v>15320</v>
      </c>
      <c r="B4301" s="23" t="s">
        <v>15321</v>
      </c>
      <c r="C4301" s="22">
        <v>2000429065</v>
      </c>
      <c r="D4301" s="22" t="s">
        <v>20</v>
      </c>
      <c r="E4301" s="24">
        <v>43968</v>
      </c>
      <c r="F4301" s="22" t="s">
        <v>21</v>
      </c>
      <c r="G4301" s="22" t="s">
        <v>39</v>
      </c>
      <c r="H4301" s="22">
        <v>1952.941</v>
      </c>
      <c r="I4301" s="22">
        <v>253.88233</v>
      </c>
      <c r="J4301" s="22">
        <v>39.058819999999997</v>
      </c>
      <c r="K4301" s="22">
        <v>1660</v>
      </c>
      <c r="L4301" s="21"/>
      <c r="M4301" s="25">
        <v>43968</v>
      </c>
      <c r="N4301" s="22">
        <v>0</v>
      </c>
      <c r="O4301" s="22">
        <v>6985</v>
      </c>
      <c r="P4301" s="22">
        <v>481779</v>
      </c>
      <c r="Q4301" s="22" t="s">
        <v>23</v>
      </c>
    </row>
    <row r="4302" spans="1:17" ht="12.75" x14ac:dyDescent="0.2">
      <c r="A4302" s="23" t="s">
        <v>15334</v>
      </c>
      <c r="B4302" s="23" t="s">
        <v>15335</v>
      </c>
      <c r="C4302" s="22">
        <v>20003882103</v>
      </c>
      <c r="D4302" s="22" t="s">
        <v>20</v>
      </c>
      <c r="E4302" s="24">
        <v>43968</v>
      </c>
      <c r="F4302" s="22" t="s">
        <v>21</v>
      </c>
      <c r="G4302" s="22" t="s">
        <v>39</v>
      </c>
      <c r="H4302" s="22">
        <v>502</v>
      </c>
      <c r="I4302" s="22">
        <v>65.260000000000005</v>
      </c>
      <c r="J4302" s="22">
        <v>10.039999999999999</v>
      </c>
      <c r="K4302" s="22">
        <v>426.7</v>
      </c>
      <c r="L4302" s="21"/>
      <c r="M4302" s="25">
        <v>43968</v>
      </c>
      <c r="N4302" s="22">
        <v>0</v>
      </c>
      <c r="O4302" s="22">
        <v>5135</v>
      </c>
      <c r="P4302" s="22">
        <v>426101</v>
      </c>
      <c r="Q4302" s="22" t="s">
        <v>23</v>
      </c>
    </row>
    <row r="4303" spans="1:17" ht="12.75" x14ac:dyDescent="0.2">
      <c r="A4303" s="23" t="s">
        <v>15324</v>
      </c>
      <c r="B4303" s="23" t="s">
        <v>15325</v>
      </c>
      <c r="C4303" s="22">
        <v>20001885984</v>
      </c>
      <c r="D4303" s="22" t="s">
        <v>20</v>
      </c>
      <c r="E4303" s="24">
        <v>43968</v>
      </c>
      <c r="F4303" s="22" t="s">
        <v>21</v>
      </c>
      <c r="G4303" s="22" t="s">
        <v>39</v>
      </c>
      <c r="H4303" s="22">
        <v>1084</v>
      </c>
      <c r="I4303" s="22">
        <v>140.91999999999999</v>
      </c>
      <c r="J4303" s="22">
        <v>21.68</v>
      </c>
      <c r="K4303" s="22">
        <v>921.4</v>
      </c>
      <c r="L4303" s="21"/>
      <c r="M4303" s="25">
        <v>43968</v>
      </c>
      <c r="N4303" s="22">
        <v>0</v>
      </c>
      <c r="O4303" s="22">
        <v>9741</v>
      </c>
      <c r="P4303" s="22">
        <v>484800</v>
      </c>
      <c r="Q4303" s="22" t="s">
        <v>23</v>
      </c>
    </row>
    <row r="4304" spans="1:17" ht="12.75" x14ac:dyDescent="0.2">
      <c r="A4304" s="23" t="s">
        <v>15264</v>
      </c>
      <c r="B4304" s="23" t="s">
        <v>15265</v>
      </c>
      <c r="C4304" s="22">
        <v>20004084007</v>
      </c>
      <c r="D4304" s="22" t="s">
        <v>20</v>
      </c>
      <c r="E4304" s="24">
        <v>43968</v>
      </c>
      <c r="F4304" s="22" t="s">
        <v>21</v>
      </c>
      <c r="G4304" s="22" t="s">
        <v>39</v>
      </c>
      <c r="H4304" s="22">
        <v>1646.941</v>
      </c>
      <c r="I4304" s="22">
        <v>214.10232999999999</v>
      </c>
      <c r="J4304" s="22">
        <v>32.93882</v>
      </c>
      <c r="K4304" s="22">
        <v>1399.9</v>
      </c>
      <c r="L4304" s="21"/>
      <c r="M4304" s="25">
        <v>43968</v>
      </c>
      <c r="N4304" s="22">
        <v>0</v>
      </c>
      <c r="O4304" s="22">
        <v>1660</v>
      </c>
      <c r="P4304" s="22">
        <v>479004</v>
      </c>
      <c r="Q4304" s="22" t="s">
        <v>23</v>
      </c>
    </row>
    <row r="4305" spans="1:17" ht="12.75" x14ac:dyDescent="0.2">
      <c r="A4305" s="23" t="s">
        <v>11797</v>
      </c>
      <c r="B4305" s="23" t="s">
        <v>11798</v>
      </c>
      <c r="C4305" s="22">
        <v>20005827082</v>
      </c>
      <c r="D4305" s="22" t="s">
        <v>20</v>
      </c>
      <c r="E4305" s="24">
        <v>43968</v>
      </c>
      <c r="F4305" s="22" t="s">
        <v>21</v>
      </c>
      <c r="G4305" s="22" t="s">
        <v>10140</v>
      </c>
      <c r="H4305" s="22">
        <v>900</v>
      </c>
      <c r="I4305" s="22">
        <v>117</v>
      </c>
      <c r="J4305" s="22">
        <v>18</v>
      </c>
      <c r="K4305" s="22">
        <v>765</v>
      </c>
      <c r="L4305" s="21"/>
      <c r="M4305" s="25">
        <v>43968</v>
      </c>
      <c r="N4305" s="22">
        <v>0</v>
      </c>
      <c r="O4305" s="22">
        <v>1251</v>
      </c>
      <c r="P4305" s="22">
        <v>426101</v>
      </c>
      <c r="Q4305" s="22" t="s">
        <v>23</v>
      </c>
    </row>
    <row r="4306" spans="1:17" ht="12.75" x14ac:dyDescent="0.2">
      <c r="A4306" s="23" t="s">
        <v>15298</v>
      </c>
      <c r="B4306" s="23" t="s">
        <v>15299</v>
      </c>
      <c r="C4306" s="22">
        <v>20006650554</v>
      </c>
      <c r="D4306" s="22" t="s">
        <v>20</v>
      </c>
      <c r="E4306" s="24">
        <v>43968</v>
      </c>
      <c r="F4306" s="22" t="s">
        <v>21</v>
      </c>
      <c r="G4306" s="22" t="s">
        <v>39</v>
      </c>
      <c r="H4306" s="22">
        <v>1254.8</v>
      </c>
      <c r="I4306" s="22">
        <v>163.124</v>
      </c>
      <c r="J4306" s="22">
        <v>25.096</v>
      </c>
      <c r="K4306" s="22">
        <v>1066.58</v>
      </c>
      <c r="L4306" s="21"/>
      <c r="M4306" s="25">
        <v>43968</v>
      </c>
      <c r="N4306" s="22">
        <v>0</v>
      </c>
      <c r="O4306" s="22">
        <v>3131</v>
      </c>
      <c r="P4306" s="22">
        <v>409398</v>
      </c>
      <c r="Q4306" s="22" t="s">
        <v>23</v>
      </c>
    </row>
    <row r="4307" spans="1:17" ht="12.75" x14ac:dyDescent="0.2">
      <c r="A4307" s="23" t="s">
        <v>15266</v>
      </c>
      <c r="B4307" s="23" t="s">
        <v>15267</v>
      </c>
      <c r="C4307" s="22">
        <v>200014128866</v>
      </c>
      <c r="D4307" s="22" t="s">
        <v>20</v>
      </c>
      <c r="E4307" s="24">
        <v>43968</v>
      </c>
      <c r="F4307" s="22" t="s">
        <v>21</v>
      </c>
      <c r="G4307" s="22" t="s">
        <v>39</v>
      </c>
      <c r="H4307" s="22">
        <v>1354</v>
      </c>
      <c r="I4307" s="22">
        <v>176.02</v>
      </c>
      <c r="J4307" s="22">
        <v>27.08</v>
      </c>
      <c r="K4307" s="22">
        <v>1150.9000000000001</v>
      </c>
      <c r="L4307" s="21"/>
      <c r="M4307" s="25">
        <v>43968</v>
      </c>
      <c r="N4307" s="22">
        <v>0</v>
      </c>
      <c r="O4307" s="22">
        <v>8525</v>
      </c>
      <c r="P4307" s="22">
        <v>464842</v>
      </c>
      <c r="Q4307" s="22" t="s">
        <v>23</v>
      </c>
    </row>
    <row r="4308" spans="1:17" ht="12.75" x14ac:dyDescent="0.2">
      <c r="A4308" s="23" t="s">
        <v>15284</v>
      </c>
      <c r="B4308" s="23" t="s">
        <v>15285</v>
      </c>
      <c r="C4308" s="22">
        <v>20002438519</v>
      </c>
      <c r="D4308" s="22" t="s">
        <v>20</v>
      </c>
      <c r="E4308" s="24">
        <v>43968</v>
      </c>
      <c r="F4308" s="22" t="s">
        <v>21</v>
      </c>
      <c r="G4308" s="22" t="s">
        <v>39</v>
      </c>
      <c r="H4308" s="22">
        <v>724</v>
      </c>
      <c r="I4308" s="22">
        <v>94.12</v>
      </c>
      <c r="J4308" s="22">
        <v>14.48</v>
      </c>
      <c r="K4308" s="22">
        <v>615.4</v>
      </c>
      <c r="L4308" s="21"/>
      <c r="M4308" s="25">
        <v>43968</v>
      </c>
      <c r="N4308" s="22">
        <v>0</v>
      </c>
      <c r="O4308" s="22">
        <v>2305</v>
      </c>
      <c r="P4308" s="22">
        <v>409398</v>
      </c>
      <c r="Q4308" s="22" t="s">
        <v>23</v>
      </c>
    </row>
    <row r="4309" spans="1:17" ht="12.75" x14ac:dyDescent="0.2">
      <c r="A4309" s="23" t="s">
        <v>15328</v>
      </c>
      <c r="B4309" s="23" t="s">
        <v>15329</v>
      </c>
      <c r="C4309" s="22">
        <v>200010907447</v>
      </c>
      <c r="D4309" s="22" t="s">
        <v>20</v>
      </c>
      <c r="E4309" s="24">
        <v>43968</v>
      </c>
      <c r="F4309" s="22" t="s">
        <v>21</v>
      </c>
      <c r="G4309" s="22" t="s">
        <v>39</v>
      </c>
      <c r="H4309" s="22">
        <v>1450</v>
      </c>
      <c r="I4309" s="22">
        <v>188.5</v>
      </c>
      <c r="J4309" s="22">
        <v>29</v>
      </c>
      <c r="K4309" s="22">
        <v>1232.5</v>
      </c>
      <c r="L4309" s="21"/>
      <c r="M4309" s="25">
        <v>43968</v>
      </c>
      <c r="N4309" s="22">
        <v>0</v>
      </c>
      <c r="O4309" s="22">
        <v>3000</v>
      </c>
      <c r="P4309" s="22">
        <v>427427</v>
      </c>
      <c r="Q4309" s="22" t="s">
        <v>23</v>
      </c>
    </row>
    <row r="4310" spans="1:17" ht="12.75" x14ac:dyDescent="0.2">
      <c r="A4310" s="23" t="s">
        <v>15290</v>
      </c>
      <c r="B4310" s="23" t="s">
        <v>15291</v>
      </c>
      <c r="C4310" s="22">
        <v>200011701901</v>
      </c>
      <c r="D4310" s="22" t="s">
        <v>20</v>
      </c>
      <c r="E4310" s="24">
        <v>43968</v>
      </c>
      <c r="F4310" s="22" t="s">
        <v>21</v>
      </c>
      <c r="G4310" s="22" t="s">
        <v>39</v>
      </c>
      <c r="H4310" s="22">
        <v>886</v>
      </c>
      <c r="I4310" s="22">
        <v>115.18</v>
      </c>
      <c r="J4310" s="22">
        <v>17.72</v>
      </c>
      <c r="K4310" s="22">
        <v>753.1</v>
      </c>
      <c r="L4310" s="21"/>
      <c r="M4310" s="25">
        <v>43968</v>
      </c>
      <c r="N4310" s="22">
        <v>0</v>
      </c>
      <c r="O4310" s="22">
        <v>1784</v>
      </c>
      <c r="P4310" s="22">
        <v>427427</v>
      </c>
      <c r="Q4310" s="22" t="s">
        <v>23</v>
      </c>
    </row>
    <row r="4311" spans="1:17" ht="12.75" x14ac:dyDescent="0.2">
      <c r="A4311" s="23" t="s">
        <v>15354</v>
      </c>
      <c r="B4311" s="23" t="s">
        <v>15355</v>
      </c>
      <c r="C4311" s="22">
        <v>200014166890</v>
      </c>
      <c r="D4311" s="22" t="s">
        <v>20</v>
      </c>
      <c r="E4311" s="24">
        <v>43968</v>
      </c>
      <c r="F4311" s="22" t="s">
        <v>21</v>
      </c>
      <c r="G4311" s="22" t="s">
        <v>39</v>
      </c>
      <c r="H4311" s="22">
        <v>454</v>
      </c>
      <c r="I4311" s="22">
        <v>59.02</v>
      </c>
      <c r="J4311" s="22">
        <v>9.08</v>
      </c>
      <c r="K4311" s="22">
        <v>385.9</v>
      </c>
      <c r="L4311" s="21"/>
      <c r="M4311" s="25">
        <v>43968</v>
      </c>
      <c r="N4311" s="22">
        <v>0</v>
      </c>
      <c r="O4311" s="22">
        <v>6643</v>
      </c>
      <c r="P4311" s="22">
        <v>481779</v>
      </c>
      <c r="Q4311" s="22" t="s">
        <v>23</v>
      </c>
    </row>
    <row r="4312" spans="1:17" ht="12.75" x14ac:dyDescent="0.2">
      <c r="A4312" s="23" t="s">
        <v>14476</v>
      </c>
      <c r="B4312" s="23" t="s">
        <v>14477</v>
      </c>
      <c r="C4312" s="22">
        <v>2000429065</v>
      </c>
      <c r="D4312" s="22" t="s">
        <v>20</v>
      </c>
      <c r="E4312" s="24">
        <v>43965</v>
      </c>
      <c r="F4312" s="22" t="s">
        <v>21</v>
      </c>
      <c r="G4312" s="22" t="s">
        <v>39</v>
      </c>
      <c r="H4312" s="22">
        <v>538</v>
      </c>
      <c r="I4312" s="22">
        <v>69.94</v>
      </c>
      <c r="J4312" s="22">
        <v>10.76</v>
      </c>
      <c r="K4312" s="22">
        <v>457.3</v>
      </c>
      <c r="L4312" s="21"/>
      <c r="M4312" s="25">
        <v>43965</v>
      </c>
      <c r="N4312" s="22">
        <v>0</v>
      </c>
      <c r="O4312" s="22">
        <v>6985</v>
      </c>
      <c r="P4312" s="22">
        <v>481779</v>
      </c>
      <c r="Q4312" s="22" t="s">
        <v>23</v>
      </c>
    </row>
    <row r="4313" spans="1:17" ht="12.75" x14ac:dyDescent="0.2">
      <c r="A4313" s="23" t="s">
        <v>14460</v>
      </c>
      <c r="B4313" s="23" t="s">
        <v>14461</v>
      </c>
      <c r="C4313" s="22">
        <v>200013150035</v>
      </c>
      <c r="D4313" s="22" t="s">
        <v>20</v>
      </c>
      <c r="E4313" s="24">
        <v>43965</v>
      </c>
      <c r="F4313" s="22" t="s">
        <v>21</v>
      </c>
      <c r="G4313" s="22" t="s">
        <v>39</v>
      </c>
      <c r="H4313" s="22">
        <v>580</v>
      </c>
      <c r="I4313" s="22">
        <v>75.400000000000006</v>
      </c>
      <c r="J4313" s="22">
        <v>11.6</v>
      </c>
      <c r="K4313" s="22">
        <v>493</v>
      </c>
      <c r="L4313" s="21"/>
      <c r="M4313" s="25">
        <v>43965</v>
      </c>
      <c r="N4313" s="22">
        <v>0</v>
      </c>
      <c r="O4313" s="22">
        <v>8720</v>
      </c>
      <c r="P4313" s="22">
        <v>464842</v>
      </c>
      <c r="Q4313" s="22" t="s">
        <v>23</v>
      </c>
    </row>
    <row r="4314" spans="1:17" ht="12.75" x14ac:dyDescent="0.2">
      <c r="A4314" s="23" t="s">
        <v>14321</v>
      </c>
      <c r="B4314" s="23" t="s">
        <v>14322</v>
      </c>
      <c r="C4314" s="22">
        <v>200010249593</v>
      </c>
      <c r="D4314" s="22" t="s">
        <v>20</v>
      </c>
      <c r="E4314" s="24">
        <v>43965</v>
      </c>
      <c r="F4314" s="22" t="s">
        <v>21</v>
      </c>
      <c r="G4314" s="22" t="s">
        <v>39</v>
      </c>
      <c r="H4314" s="22">
        <v>894.471</v>
      </c>
      <c r="I4314" s="22">
        <v>116.28122999999999</v>
      </c>
      <c r="J4314" s="22">
        <v>17.889420000000001</v>
      </c>
      <c r="K4314" s="22">
        <v>760.3</v>
      </c>
      <c r="L4314" s="21"/>
      <c r="M4314" s="25">
        <v>43965</v>
      </c>
      <c r="N4314" s="22">
        <v>0</v>
      </c>
      <c r="O4314" s="22">
        <v>6544</v>
      </c>
      <c r="P4314" s="22">
        <v>409398</v>
      </c>
      <c r="Q4314" s="22" t="s">
        <v>23</v>
      </c>
    </row>
    <row r="4315" spans="1:17" ht="12.75" x14ac:dyDescent="0.2">
      <c r="A4315" s="23" t="s">
        <v>14369</v>
      </c>
      <c r="B4315" s="23" t="s">
        <v>14370</v>
      </c>
      <c r="C4315" s="22">
        <v>20002213619</v>
      </c>
      <c r="D4315" s="22" t="s">
        <v>20</v>
      </c>
      <c r="E4315" s="24">
        <v>43965</v>
      </c>
      <c r="F4315" s="22" t="s">
        <v>21</v>
      </c>
      <c r="G4315" s="22" t="s">
        <v>39</v>
      </c>
      <c r="H4315" s="22">
        <v>544</v>
      </c>
      <c r="I4315" s="22">
        <v>70.72</v>
      </c>
      <c r="J4315" s="22">
        <v>10.88</v>
      </c>
      <c r="K4315" s="22">
        <v>462.4</v>
      </c>
      <c r="L4315" s="21"/>
      <c r="M4315" s="25">
        <v>43965</v>
      </c>
      <c r="N4315" s="22">
        <v>0</v>
      </c>
      <c r="O4315" s="22">
        <v>2972</v>
      </c>
      <c r="P4315" s="22">
        <v>409398</v>
      </c>
      <c r="Q4315" s="22" t="s">
        <v>23</v>
      </c>
    </row>
    <row r="4316" spans="1:17" ht="12.75" x14ac:dyDescent="0.2">
      <c r="A4316" s="23" t="s">
        <v>14492</v>
      </c>
      <c r="B4316" s="23" t="s">
        <v>14493</v>
      </c>
      <c r="C4316" s="22">
        <v>20001686497</v>
      </c>
      <c r="D4316" s="22" t="s">
        <v>20</v>
      </c>
      <c r="E4316" s="24">
        <v>43965</v>
      </c>
      <c r="F4316" s="22" t="s">
        <v>21</v>
      </c>
      <c r="G4316" s="22" t="s">
        <v>39</v>
      </c>
      <c r="H4316" s="22">
        <v>946</v>
      </c>
      <c r="I4316" s="22">
        <v>122.98</v>
      </c>
      <c r="J4316" s="22">
        <v>18.920000000000002</v>
      </c>
      <c r="K4316" s="22">
        <v>804.1</v>
      </c>
      <c r="L4316" s="21"/>
      <c r="M4316" s="25">
        <v>43965</v>
      </c>
      <c r="N4316" s="22">
        <v>0</v>
      </c>
      <c r="O4316" s="22">
        <v>5905</v>
      </c>
      <c r="P4316" s="22">
        <v>427427</v>
      </c>
      <c r="Q4316" s="22" t="s">
        <v>23</v>
      </c>
    </row>
    <row r="4317" spans="1:17" ht="12.75" x14ac:dyDescent="0.2">
      <c r="A4317" s="23" t="s">
        <v>14361</v>
      </c>
      <c r="B4317" s="23" t="s">
        <v>14362</v>
      </c>
      <c r="C4317" s="22">
        <v>2000120380</v>
      </c>
      <c r="D4317" s="22" t="s">
        <v>20</v>
      </c>
      <c r="E4317" s="24">
        <v>43965</v>
      </c>
      <c r="F4317" s="22" t="s">
        <v>21</v>
      </c>
      <c r="G4317" s="22" t="s">
        <v>39</v>
      </c>
      <c r="H4317" s="22">
        <v>694</v>
      </c>
      <c r="I4317" s="22">
        <v>90.22</v>
      </c>
      <c r="J4317" s="22">
        <v>13.88</v>
      </c>
      <c r="K4317" s="22">
        <v>589.9</v>
      </c>
      <c r="L4317" s="25"/>
      <c r="M4317" s="25">
        <v>43965</v>
      </c>
      <c r="N4317" s="22">
        <v>0</v>
      </c>
      <c r="O4317" s="22">
        <v>5727</v>
      </c>
      <c r="P4317" s="22">
        <v>464842</v>
      </c>
      <c r="Q4317" s="22" t="s">
        <v>23</v>
      </c>
    </row>
    <row r="4318" spans="1:17" ht="12.75" x14ac:dyDescent="0.2">
      <c r="A4318" s="23" t="s">
        <v>14452</v>
      </c>
      <c r="B4318" s="23" t="s">
        <v>14453</v>
      </c>
      <c r="C4318" s="22">
        <v>20007401204</v>
      </c>
      <c r="D4318" s="22" t="s">
        <v>20</v>
      </c>
      <c r="E4318" s="24">
        <v>43965</v>
      </c>
      <c r="F4318" s="22" t="s">
        <v>21</v>
      </c>
      <c r="G4318" s="22" t="s">
        <v>39</v>
      </c>
      <c r="H4318" s="22">
        <v>1300</v>
      </c>
      <c r="I4318" s="22">
        <v>169</v>
      </c>
      <c r="J4318" s="22">
        <v>26</v>
      </c>
      <c r="K4318" s="22">
        <v>1105</v>
      </c>
      <c r="L4318" s="21"/>
      <c r="M4318" s="25">
        <v>43965</v>
      </c>
      <c r="N4318" s="22">
        <v>0</v>
      </c>
      <c r="O4318" s="22">
        <v>2627</v>
      </c>
      <c r="P4318" s="22">
        <v>409398</v>
      </c>
      <c r="Q4318" s="22" t="s">
        <v>23</v>
      </c>
    </row>
    <row r="4319" spans="1:17" ht="12.75" x14ac:dyDescent="0.2">
      <c r="A4319" s="23" t="s">
        <v>14375</v>
      </c>
      <c r="B4319" s="23" t="s">
        <v>14376</v>
      </c>
      <c r="C4319" s="22">
        <v>20002213619</v>
      </c>
      <c r="D4319" s="22" t="s">
        <v>20</v>
      </c>
      <c r="E4319" s="24">
        <v>43965</v>
      </c>
      <c r="F4319" s="22" t="s">
        <v>21</v>
      </c>
      <c r="G4319" s="22" t="s">
        <v>39</v>
      </c>
      <c r="H4319" s="22">
        <v>544</v>
      </c>
      <c r="I4319" s="22">
        <v>70.72</v>
      </c>
      <c r="J4319" s="22">
        <v>10.88</v>
      </c>
      <c r="K4319" s="22">
        <v>462.4</v>
      </c>
      <c r="L4319" s="21"/>
      <c r="M4319" s="25">
        <v>43965</v>
      </c>
      <c r="N4319" s="22">
        <v>0</v>
      </c>
      <c r="O4319" s="22">
        <v>2972</v>
      </c>
      <c r="P4319" s="22">
        <v>409398</v>
      </c>
      <c r="Q4319" s="22" t="s">
        <v>23</v>
      </c>
    </row>
    <row r="4320" spans="1:17" ht="12.75" x14ac:dyDescent="0.2">
      <c r="A4320" s="23" t="s">
        <v>14389</v>
      </c>
      <c r="B4320" s="23" t="s">
        <v>14390</v>
      </c>
      <c r="C4320" s="22">
        <v>2000570855</v>
      </c>
      <c r="D4320" s="22" t="s">
        <v>20</v>
      </c>
      <c r="E4320" s="24">
        <v>43965</v>
      </c>
      <c r="F4320" s="22" t="s">
        <v>21</v>
      </c>
      <c r="G4320" s="22" t="s">
        <v>39</v>
      </c>
      <c r="H4320" s="22">
        <v>742</v>
      </c>
      <c r="I4320" s="22">
        <v>96.46</v>
      </c>
      <c r="J4320" s="22">
        <v>14.84</v>
      </c>
      <c r="K4320" s="22">
        <v>630.70000000000005</v>
      </c>
      <c r="L4320" s="21"/>
      <c r="M4320" s="25">
        <v>43965</v>
      </c>
      <c r="N4320" s="22">
        <v>0</v>
      </c>
      <c r="O4320" s="22">
        <v>5477</v>
      </c>
      <c r="P4320" s="22">
        <v>404885</v>
      </c>
      <c r="Q4320" s="22" t="s">
        <v>23</v>
      </c>
    </row>
    <row r="4321" spans="1:17" ht="12.75" x14ac:dyDescent="0.2">
      <c r="A4321" s="23" t="s">
        <v>14500</v>
      </c>
      <c r="B4321" s="23" t="s">
        <v>628</v>
      </c>
      <c r="C4321" s="22">
        <v>20009463449</v>
      </c>
      <c r="D4321" s="22" t="s">
        <v>20</v>
      </c>
      <c r="E4321" s="24">
        <v>43965</v>
      </c>
      <c r="F4321" s="22" t="s">
        <v>21</v>
      </c>
      <c r="G4321" s="22" t="s">
        <v>39</v>
      </c>
      <c r="H4321" s="22">
        <v>652</v>
      </c>
      <c r="I4321" s="22">
        <v>84.76</v>
      </c>
      <c r="J4321" s="22">
        <v>13.04</v>
      </c>
      <c r="K4321" s="22">
        <v>554.20000000000005</v>
      </c>
      <c r="L4321" s="21"/>
      <c r="M4321" s="25">
        <v>43965</v>
      </c>
      <c r="N4321" s="22">
        <v>0</v>
      </c>
      <c r="O4321" s="22">
        <v>3067</v>
      </c>
      <c r="P4321" s="22">
        <v>427455</v>
      </c>
      <c r="Q4321" s="22" t="s">
        <v>23</v>
      </c>
    </row>
    <row r="4322" spans="1:17" ht="12.75" x14ac:dyDescent="0.2">
      <c r="A4322" s="23" t="s">
        <v>14408</v>
      </c>
      <c r="B4322" s="23" t="s">
        <v>14409</v>
      </c>
      <c r="C4322" s="22">
        <v>200011701901</v>
      </c>
      <c r="D4322" s="22" t="s">
        <v>20</v>
      </c>
      <c r="E4322" s="24">
        <v>43965</v>
      </c>
      <c r="F4322" s="22" t="s">
        <v>21</v>
      </c>
      <c r="G4322" s="22" t="s">
        <v>39</v>
      </c>
      <c r="H4322" s="22">
        <v>1930</v>
      </c>
      <c r="I4322" s="22">
        <v>250.9</v>
      </c>
      <c r="J4322" s="22">
        <v>38.6</v>
      </c>
      <c r="K4322" s="22">
        <v>1640.5</v>
      </c>
      <c r="L4322" s="21"/>
      <c r="M4322" s="25">
        <v>43965</v>
      </c>
      <c r="N4322" s="22">
        <v>0</v>
      </c>
      <c r="O4322" s="22">
        <v>1784</v>
      </c>
      <c r="P4322" s="22">
        <v>427427</v>
      </c>
      <c r="Q4322" s="22" t="s">
        <v>23</v>
      </c>
    </row>
    <row r="4323" spans="1:17" ht="12.75" x14ac:dyDescent="0.2">
      <c r="A4323" s="23" t="s">
        <v>14422</v>
      </c>
      <c r="B4323" s="23" t="s">
        <v>14423</v>
      </c>
      <c r="C4323" s="22">
        <v>20005457322</v>
      </c>
      <c r="D4323" s="22" t="s">
        <v>20</v>
      </c>
      <c r="E4323" s="24">
        <v>43965</v>
      </c>
      <c r="F4323" s="22" t="s">
        <v>21</v>
      </c>
      <c r="G4323" s="22" t="s">
        <v>39</v>
      </c>
      <c r="H4323" s="22">
        <v>652</v>
      </c>
      <c r="I4323" s="22">
        <v>84.76</v>
      </c>
      <c r="J4323" s="22">
        <v>13.04</v>
      </c>
      <c r="K4323" s="22">
        <v>554.20000000000005</v>
      </c>
      <c r="L4323" s="21"/>
      <c r="M4323" s="25">
        <v>43965</v>
      </c>
      <c r="N4323" s="22">
        <v>0</v>
      </c>
      <c r="O4323" s="22">
        <v>7025</v>
      </c>
      <c r="P4323" s="22">
        <v>426101</v>
      </c>
      <c r="Q4323" s="22" t="s">
        <v>23</v>
      </c>
    </row>
    <row r="4324" spans="1:17" ht="12.75" x14ac:dyDescent="0.2">
      <c r="A4324" s="23" t="s">
        <v>14440</v>
      </c>
      <c r="B4324" s="23" t="s">
        <v>14441</v>
      </c>
      <c r="C4324" s="22">
        <v>20008300751</v>
      </c>
      <c r="D4324" s="22" t="s">
        <v>20</v>
      </c>
      <c r="E4324" s="24">
        <v>43965</v>
      </c>
      <c r="F4324" s="22" t="s">
        <v>21</v>
      </c>
      <c r="G4324" s="22" t="s">
        <v>39</v>
      </c>
      <c r="H4324" s="22">
        <v>952</v>
      </c>
      <c r="I4324" s="22">
        <v>123.76</v>
      </c>
      <c r="J4324" s="22">
        <v>19.04</v>
      </c>
      <c r="K4324" s="22">
        <v>809.2</v>
      </c>
      <c r="L4324" s="21"/>
      <c r="M4324" s="25">
        <v>43965</v>
      </c>
      <c r="N4324" s="22">
        <v>0</v>
      </c>
      <c r="O4324" s="22">
        <v>3893</v>
      </c>
      <c r="P4324" s="22">
        <v>427427</v>
      </c>
      <c r="Q4324" s="22" t="s">
        <v>23</v>
      </c>
    </row>
    <row r="4325" spans="1:17" ht="12.75" x14ac:dyDescent="0.2">
      <c r="A4325" s="23" t="s">
        <v>10294</v>
      </c>
      <c r="B4325" s="23" t="s">
        <v>10295</v>
      </c>
      <c r="C4325" s="22">
        <v>20004990519</v>
      </c>
      <c r="D4325" s="22" t="s">
        <v>20</v>
      </c>
      <c r="E4325" s="24">
        <v>43965</v>
      </c>
      <c r="F4325" s="22" t="s">
        <v>21</v>
      </c>
      <c r="G4325" s="22" t="s">
        <v>10140</v>
      </c>
      <c r="H4325" s="22">
        <v>300</v>
      </c>
      <c r="I4325" s="22">
        <v>39</v>
      </c>
      <c r="J4325" s="22">
        <v>6</v>
      </c>
      <c r="K4325" s="22">
        <v>255</v>
      </c>
      <c r="L4325" s="21"/>
      <c r="M4325" s="25">
        <v>43965</v>
      </c>
      <c r="N4325" s="22">
        <v>0</v>
      </c>
      <c r="O4325" s="22">
        <v>5305</v>
      </c>
      <c r="P4325" s="22">
        <v>462235</v>
      </c>
      <c r="Q4325" s="22" t="s">
        <v>23</v>
      </c>
    </row>
    <row r="4326" spans="1:17" ht="12.75" x14ac:dyDescent="0.2">
      <c r="A4326" s="23" t="s">
        <v>14420</v>
      </c>
      <c r="B4326" s="23" t="s">
        <v>14421</v>
      </c>
      <c r="C4326" s="22">
        <v>20005457322</v>
      </c>
      <c r="D4326" s="22" t="s">
        <v>20</v>
      </c>
      <c r="E4326" s="24">
        <v>43965</v>
      </c>
      <c r="F4326" s="22" t="s">
        <v>21</v>
      </c>
      <c r="G4326" s="22" t="s">
        <v>39</v>
      </c>
      <c r="H4326" s="22">
        <v>514</v>
      </c>
      <c r="I4326" s="22">
        <v>66.819999999999993</v>
      </c>
      <c r="J4326" s="22">
        <v>10.28</v>
      </c>
      <c r="K4326" s="22">
        <v>436.9</v>
      </c>
      <c r="L4326" s="21"/>
      <c r="M4326" s="25">
        <v>43965</v>
      </c>
      <c r="N4326" s="22">
        <v>0</v>
      </c>
      <c r="O4326" s="22">
        <v>7025</v>
      </c>
      <c r="P4326" s="22">
        <v>426101</v>
      </c>
      <c r="Q4326" s="22" t="s">
        <v>23</v>
      </c>
    </row>
    <row r="4327" spans="1:17" ht="12.75" x14ac:dyDescent="0.2">
      <c r="A4327" s="23" t="s">
        <v>14470</v>
      </c>
      <c r="B4327" s="23" t="s">
        <v>14471</v>
      </c>
      <c r="C4327" s="22">
        <v>2000117134</v>
      </c>
      <c r="D4327" s="22" t="s">
        <v>20</v>
      </c>
      <c r="E4327" s="24">
        <v>43965</v>
      </c>
      <c r="F4327" s="22" t="s">
        <v>21</v>
      </c>
      <c r="G4327" s="22" t="s">
        <v>39</v>
      </c>
      <c r="H4327" s="22">
        <v>772</v>
      </c>
      <c r="I4327" s="22">
        <v>100.36</v>
      </c>
      <c r="J4327" s="22">
        <v>15.44</v>
      </c>
      <c r="K4327" s="22">
        <v>656.2</v>
      </c>
      <c r="L4327" s="21"/>
      <c r="M4327" s="25">
        <v>43965</v>
      </c>
      <c r="N4327" s="22">
        <v>0</v>
      </c>
      <c r="O4327" s="22">
        <v>7842</v>
      </c>
      <c r="P4327" s="22">
        <v>427427</v>
      </c>
      <c r="Q4327" s="22" t="s">
        <v>23</v>
      </c>
    </row>
    <row r="4328" spans="1:17" ht="12.75" x14ac:dyDescent="0.2">
      <c r="A4328" s="23" t="s">
        <v>14480</v>
      </c>
      <c r="B4328" s="23" t="s">
        <v>14481</v>
      </c>
      <c r="C4328" s="22">
        <v>20001044664</v>
      </c>
      <c r="D4328" s="22" t="s">
        <v>20</v>
      </c>
      <c r="E4328" s="24">
        <v>43965</v>
      </c>
      <c r="F4328" s="22" t="s">
        <v>21</v>
      </c>
      <c r="G4328" s="22" t="s">
        <v>39</v>
      </c>
      <c r="H4328" s="22">
        <v>1001</v>
      </c>
      <c r="I4328" s="22">
        <v>130.13</v>
      </c>
      <c r="J4328" s="22">
        <v>20.02</v>
      </c>
      <c r="K4328" s="22">
        <v>850.85</v>
      </c>
      <c r="L4328" s="21"/>
      <c r="M4328" s="25">
        <v>43965</v>
      </c>
      <c r="N4328" s="22">
        <v>0</v>
      </c>
      <c r="O4328" s="22">
        <v>9046</v>
      </c>
      <c r="P4328" s="22">
        <v>426102</v>
      </c>
      <c r="Q4328" s="22" t="s">
        <v>23</v>
      </c>
    </row>
    <row r="4329" spans="1:17" ht="12.75" x14ac:dyDescent="0.2">
      <c r="A4329" s="23" t="s">
        <v>10296</v>
      </c>
      <c r="B4329" s="23" t="s">
        <v>10297</v>
      </c>
      <c r="C4329" s="22">
        <v>20008811376</v>
      </c>
      <c r="D4329" s="22" t="s">
        <v>20</v>
      </c>
      <c r="E4329" s="24">
        <v>43965</v>
      </c>
      <c r="F4329" s="22" t="s">
        <v>21</v>
      </c>
      <c r="G4329" s="22" t="s">
        <v>10140</v>
      </c>
      <c r="H4329" s="22">
        <v>320</v>
      </c>
      <c r="I4329" s="22">
        <v>41.6</v>
      </c>
      <c r="J4329" s="22">
        <v>6.4</v>
      </c>
      <c r="K4329" s="22">
        <v>272</v>
      </c>
      <c r="L4329" s="21"/>
      <c r="M4329" s="25">
        <v>43965</v>
      </c>
      <c r="N4329" s="22">
        <v>0</v>
      </c>
      <c r="O4329" s="22">
        <v>3780</v>
      </c>
      <c r="P4329" s="22">
        <v>489099</v>
      </c>
      <c r="Q4329" s="22" t="s">
        <v>23</v>
      </c>
    </row>
    <row r="4330" spans="1:17" ht="12.75" x14ac:dyDescent="0.2">
      <c r="A4330" s="23" t="s">
        <v>14349</v>
      </c>
      <c r="B4330" s="23" t="s">
        <v>14350</v>
      </c>
      <c r="C4330" s="22">
        <v>200015255555</v>
      </c>
      <c r="D4330" s="22" t="s">
        <v>20</v>
      </c>
      <c r="E4330" s="24">
        <v>43965</v>
      </c>
      <c r="F4330" s="22" t="s">
        <v>21</v>
      </c>
      <c r="G4330" s="22" t="s">
        <v>39</v>
      </c>
      <c r="H4330" s="22">
        <v>772</v>
      </c>
      <c r="I4330" s="22">
        <v>100.36</v>
      </c>
      <c r="J4330" s="22">
        <v>15.44</v>
      </c>
      <c r="K4330" s="22">
        <v>656.2</v>
      </c>
      <c r="L4330" s="21"/>
      <c r="M4330" s="25">
        <v>43965</v>
      </c>
      <c r="N4330" s="22">
        <v>0</v>
      </c>
      <c r="O4330" s="22">
        <v>2382</v>
      </c>
      <c r="P4330" s="22">
        <v>427417</v>
      </c>
      <c r="Q4330" s="22" t="s">
        <v>23</v>
      </c>
    </row>
    <row r="4331" spans="1:17" ht="12.75" x14ac:dyDescent="0.2">
      <c r="A4331" s="23" t="s">
        <v>14503</v>
      </c>
      <c r="B4331" s="23" t="s">
        <v>14504</v>
      </c>
      <c r="C4331" s="22">
        <v>2000117134</v>
      </c>
      <c r="D4331" s="22" t="s">
        <v>20</v>
      </c>
      <c r="E4331" s="24">
        <v>43965</v>
      </c>
      <c r="F4331" s="22" t="s">
        <v>21</v>
      </c>
      <c r="G4331" s="22" t="s">
        <v>39</v>
      </c>
      <c r="H4331" s="22">
        <v>712</v>
      </c>
      <c r="I4331" s="22">
        <v>92.56</v>
      </c>
      <c r="J4331" s="22">
        <v>14.24</v>
      </c>
      <c r="K4331" s="22">
        <v>605.20000000000005</v>
      </c>
      <c r="L4331" s="21"/>
      <c r="M4331" s="25">
        <v>43965</v>
      </c>
      <c r="N4331" s="22">
        <v>0</v>
      </c>
      <c r="O4331" s="22">
        <v>7842</v>
      </c>
      <c r="P4331" s="22">
        <v>427427</v>
      </c>
      <c r="Q4331" s="22" t="s">
        <v>23</v>
      </c>
    </row>
    <row r="4332" spans="1:17" ht="12.75" x14ac:dyDescent="0.2">
      <c r="A4332" s="23" t="s">
        <v>14351</v>
      </c>
      <c r="B4332" s="23" t="s">
        <v>14352</v>
      </c>
      <c r="C4332" s="22">
        <v>20005457322</v>
      </c>
      <c r="D4332" s="22" t="s">
        <v>20</v>
      </c>
      <c r="E4332" s="24">
        <v>43965</v>
      </c>
      <c r="F4332" s="22" t="s">
        <v>21</v>
      </c>
      <c r="G4332" s="22" t="s">
        <v>39</v>
      </c>
      <c r="H4332" s="22">
        <v>676</v>
      </c>
      <c r="I4332" s="22">
        <v>87.88</v>
      </c>
      <c r="J4332" s="22">
        <v>13.52</v>
      </c>
      <c r="K4332" s="22">
        <v>574.6</v>
      </c>
      <c r="L4332" s="21"/>
      <c r="M4332" s="25">
        <v>43965</v>
      </c>
      <c r="N4332" s="22">
        <v>0</v>
      </c>
      <c r="O4332" s="22">
        <v>7025</v>
      </c>
      <c r="P4332" s="22">
        <v>426101</v>
      </c>
      <c r="Q4332" s="22" t="s">
        <v>23</v>
      </c>
    </row>
    <row r="4333" spans="1:17" ht="12.75" x14ac:dyDescent="0.2">
      <c r="A4333" s="23" t="s">
        <v>14485</v>
      </c>
      <c r="B4333" s="23" t="s">
        <v>617</v>
      </c>
      <c r="C4333" s="22">
        <v>20009463449</v>
      </c>
      <c r="D4333" s="22" t="s">
        <v>20</v>
      </c>
      <c r="E4333" s="24">
        <v>43965</v>
      </c>
      <c r="F4333" s="22" t="s">
        <v>21</v>
      </c>
      <c r="G4333" s="22" t="s">
        <v>39</v>
      </c>
      <c r="H4333" s="22">
        <v>697.4</v>
      </c>
      <c r="I4333" s="22">
        <v>90.662000000000006</v>
      </c>
      <c r="J4333" s="22">
        <v>13.948</v>
      </c>
      <c r="K4333" s="22">
        <v>592.79</v>
      </c>
      <c r="L4333" s="21"/>
      <c r="M4333" s="25">
        <v>43965</v>
      </c>
      <c r="N4333" s="22">
        <v>0</v>
      </c>
      <c r="O4333" s="22">
        <v>3067</v>
      </c>
      <c r="P4333" s="22">
        <v>427455</v>
      </c>
      <c r="Q4333" s="22" t="s">
        <v>23</v>
      </c>
    </row>
    <row r="4334" spans="1:17" ht="12.75" x14ac:dyDescent="0.2">
      <c r="A4334" s="23" t="s">
        <v>14456</v>
      </c>
      <c r="B4334" s="23" t="s">
        <v>14457</v>
      </c>
      <c r="C4334" s="22">
        <v>2000678638</v>
      </c>
      <c r="D4334" s="22" t="s">
        <v>20</v>
      </c>
      <c r="E4334" s="24">
        <v>43965</v>
      </c>
      <c r="F4334" s="22" t="s">
        <v>21</v>
      </c>
      <c r="G4334" s="22" t="s">
        <v>39</v>
      </c>
      <c r="H4334" s="22">
        <v>1311.2</v>
      </c>
      <c r="I4334" s="22">
        <v>170.45599999999999</v>
      </c>
      <c r="J4334" s="22">
        <v>26.224</v>
      </c>
      <c r="K4334" s="22">
        <v>1114.52</v>
      </c>
      <c r="L4334" s="21"/>
      <c r="M4334" s="25">
        <v>43965</v>
      </c>
      <c r="N4334" s="22">
        <v>0</v>
      </c>
      <c r="O4334" s="22">
        <v>7892</v>
      </c>
      <c r="P4334" s="22">
        <v>427427</v>
      </c>
      <c r="Q4334" s="22" t="s">
        <v>23</v>
      </c>
    </row>
    <row r="4335" spans="1:17" ht="12.75" x14ac:dyDescent="0.2">
      <c r="A4335" s="23" t="s">
        <v>14357</v>
      </c>
      <c r="B4335" s="23" t="s">
        <v>14358</v>
      </c>
      <c r="C4335" s="22">
        <v>2000429065</v>
      </c>
      <c r="D4335" s="22" t="s">
        <v>20</v>
      </c>
      <c r="E4335" s="24">
        <v>43965</v>
      </c>
      <c r="F4335" s="22" t="s">
        <v>21</v>
      </c>
      <c r="G4335" s="22" t="s">
        <v>39</v>
      </c>
      <c r="H4335" s="22">
        <v>820</v>
      </c>
      <c r="I4335" s="22">
        <v>106.6</v>
      </c>
      <c r="J4335" s="22">
        <v>16.399999999999999</v>
      </c>
      <c r="K4335" s="22">
        <v>697</v>
      </c>
      <c r="L4335" s="21"/>
      <c r="M4335" s="25">
        <v>43965</v>
      </c>
      <c r="N4335" s="22">
        <v>0</v>
      </c>
      <c r="O4335" s="22">
        <v>6985</v>
      </c>
      <c r="P4335" s="22">
        <v>481779</v>
      </c>
      <c r="Q4335" s="22" t="s">
        <v>23</v>
      </c>
    </row>
    <row r="4336" spans="1:17" ht="12.75" x14ac:dyDescent="0.2">
      <c r="A4336" s="23" t="s">
        <v>14444</v>
      </c>
      <c r="B4336" s="23" t="s">
        <v>14445</v>
      </c>
      <c r="C4336" s="22">
        <v>200012564018</v>
      </c>
      <c r="D4336" s="22" t="s">
        <v>20</v>
      </c>
      <c r="E4336" s="24">
        <v>43965</v>
      </c>
      <c r="F4336" s="22" t="s">
        <v>21</v>
      </c>
      <c r="G4336" s="22" t="s">
        <v>39</v>
      </c>
      <c r="H4336" s="22">
        <v>2129.4119999999998</v>
      </c>
      <c r="I4336" s="22">
        <v>276.82355999999999</v>
      </c>
      <c r="J4336" s="22">
        <v>42.588239999999999</v>
      </c>
      <c r="K4336" s="22">
        <v>1810</v>
      </c>
      <c r="L4336" s="21"/>
      <c r="M4336" s="25">
        <v>43965</v>
      </c>
      <c r="N4336" s="22">
        <v>0</v>
      </c>
      <c r="O4336" s="22">
        <v>4643</v>
      </c>
      <c r="P4336" s="22">
        <v>427427</v>
      </c>
      <c r="Q4336" s="22" t="s">
        <v>23</v>
      </c>
    </row>
    <row r="4337" spans="1:17" ht="12.75" x14ac:dyDescent="0.2">
      <c r="A4337" s="23" t="s">
        <v>14432</v>
      </c>
      <c r="B4337" s="23" t="s">
        <v>14433</v>
      </c>
      <c r="C4337" s="22">
        <v>20002162507</v>
      </c>
      <c r="D4337" s="22" t="s">
        <v>20</v>
      </c>
      <c r="E4337" s="24">
        <v>43965</v>
      </c>
      <c r="F4337" s="22" t="s">
        <v>21</v>
      </c>
      <c r="G4337" s="22" t="s">
        <v>39</v>
      </c>
      <c r="H4337" s="22">
        <v>964</v>
      </c>
      <c r="I4337" s="22">
        <v>125.32</v>
      </c>
      <c r="J4337" s="22">
        <v>19.28</v>
      </c>
      <c r="K4337" s="22">
        <v>819.4</v>
      </c>
      <c r="L4337" s="21"/>
      <c r="M4337" s="25">
        <v>43965</v>
      </c>
      <c r="N4337" s="22">
        <v>0</v>
      </c>
      <c r="O4337" s="22">
        <v>1955</v>
      </c>
      <c r="P4337" s="22">
        <v>404885</v>
      </c>
      <c r="Q4337" s="22" t="s">
        <v>23</v>
      </c>
    </row>
    <row r="4338" spans="1:17" ht="12.75" x14ac:dyDescent="0.2">
      <c r="A4338" s="23" t="s">
        <v>14337</v>
      </c>
      <c r="B4338" s="23" t="s">
        <v>14338</v>
      </c>
      <c r="C4338" s="22">
        <v>200013150035</v>
      </c>
      <c r="D4338" s="22" t="s">
        <v>20</v>
      </c>
      <c r="E4338" s="24">
        <v>43965</v>
      </c>
      <c r="F4338" s="22" t="s">
        <v>21</v>
      </c>
      <c r="G4338" s="22" t="s">
        <v>39</v>
      </c>
      <c r="H4338" s="22">
        <v>640</v>
      </c>
      <c r="I4338" s="22">
        <v>83.2</v>
      </c>
      <c r="J4338" s="22">
        <v>12.8</v>
      </c>
      <c r="K4338" s="22">
        <v>544</v>
      </c>
      <c r="L4338" s="21"/>
      <c r="M4338" s="25">
        <v>43965</v>
      </c>
      <c r="N4338" s="22">
        <v>0</v>
      </c>
      <c r="O4338" s="22">
        <v>8720</v>
      </c>
      <c r="P4338" s="22">
        <v>464842</v>
      </c>
      <c r="Q4338" s="22" t="s">
        <v>23</v>
      </c>
    </row>
    <row r="4339" spans="1:17" ht="12.75" x14ac:dyDescent="0.2">
      <c r="A4339" s="23" t="s">
        <v>14442</v>
      </c>
      <c r="B4339" s="23" t="s">
        <v>14443</v>
      </c>
      <c r="C4339" s="22">
        <v>20008300751</v>
      </c>
      <c r="D4339" s="22" t="s">
        <v>20</v>
      </c>
      <c r="E4339" s="24">
        <v>43965</v>
      </c>
      <c r="F4339" s="22" t="s">
        <v>21</v>
      </c>
      <c r="G4339" s="22" t="s">
        <v>39</v>
      </c>
      <c r="H4339" s="22">
        <v>910</v>
      </c>
      <c r="I4339" s="22">
        <v>118.3</v>
      </c>
      <c r="J4339" s="22">
        <v>18.2</v>
      </c>
      <c r="K4339" s="22">
        <v>773.5</v>
      </c>
      <c r="L4339" s="21"/>
      <c r="M4339" s="25">
        <v>43965</v>
      </c>
      <c r="N4339" s="22">
        <v>0</v>
      </c>
      <c r="O4339" s="22">
        <v>3893</v>
      </c>
      <c r="P4339" s="22">
        <v>427427</v>
      </c>
      <c r="Q4339" s="22" t="s">
        <v>23</v>
      </c>
    </row>
    <row r="4340" spans="1:17" ht="12.75" x14ac:dyDescent="0.2">
      <c r="A4340" s="23" t="s">
        <v>10324</v>
      </c>
      <c r="B4340" s="23" t="s">
        <v>10325</v>
      </c>
      <c r="C4340" s="22">
        <v>200013942222</v>
      </c>
      <c r="D4340" s="22" t="s">
        <v>20</v>
      </c>
      <c r="E4340" s="24">
        <v>43965</v>
      </c>
      <c r="F4340" s="22" t="s">
        <v>21</v>
      </c>
      <c r="G4340" s="22" t="s">
        <v>10140</v>
      </c>
      <c r="H4340" s="22">
        <v>575</v>
      </c>
      <c r="I4340" s="22">
        <v>74.75</v>
      </c>
      <c r="J4340" s="22">
        <v>11.5</v>
      </c>
      <c r="K4340" s="22">
        <v>488.75</v>
      </c>
      <c r="L4340" s="21"/>
      <c r="M4340" s="25">
        <v>43965</v>
      </c>
      <c r="N4340" s="22">
        <v>0</v>
      </c>
      <c r="O4340" s="22">
        <v>817</v>
      </c>
      <c r="P4340" s="22">
        <v>426102</v>
      </c>
      <c r="Q4340" s="22" t="s">
        <v>23</v>
      </c>
    </row>
    <row r="4341" spans="1:17" ht="12.75" x14ac:dyDescent="0.2">
      <c r="A4341" s="23" t="s">
        <v>14329</v>
      </c>
      <c r="B4341" s="23" t="s">
        <v>14330</v>
      </c>
      <c r="C4341" s="22">
        <v>20001527710</v>
      </c>
      <c r="D4341" s="22" t="s">
        <v>20</v>
      </c>
      <c r="E4341" s="24">
        <v>43965</v>
      </c>
      <c r="F4341" s="22" t="s">
        <v>21</v>
      </c>
      <c r="G4341" s="22" t="s">
        <v>39</v>
      </c>
      <c r="H4341" s="22">
        <v>496</v>
      </c>
      <c r="I4341" s="22">
        <v>64.48</v>
      </c>
      <c r="J4341" s="22">
        <v>9.92</v>
      </c>
      <c r="K4341" s="22">
        <v>421.6</v>
      </c>
      <c r="L4341" s="22">
        <v>350</v>
      </c>
      <c r="M4341" s="25">
        <v>43965</v>
      </c>
      <c r="N4341" s="22">
        <v>0</v>
      </c>
      <c r="O4341" s="22">
        <v>8090</v>
      </c>
      <c r="P4341" s="22">
        <v>427427</v>
      </c>
      <c r="Q4341" s="22" t="s">
        <v>23</v>
      </c>
    </row>
    <row r="4342" spans="1:17" ht="12.75" x14ac:dyDescent="0.2">
      <c r="A4342" s="23" t="s">
        <v>14329</v>
      </c>
      <c r="B4342" s="23" t="s">
        <v>14330</v>
      </c>
      <c r="C4342" s="22">
        <v>20001527710</v>
      </c>
      <c r="D4342" s="22" t="s">
        <v>20</v>
      </c>
      <c r="E4342" s="24">
        <v>43965</v>
      </c>
      <c r="F4342" s="22" t="s">
        <v>21</v>
      </c>
      <c r="G4342" s="22" t="s">
        <v>39</v>
      </c>
      <c r="H4342" s="22">
        <v>496</v>
      </c>
      <c r="I4342" s="22">
        <v>64.48</v>
      </c>
      <c r="J4342" s="22">
        <v>9.92</v>
      </c>
      <c r="K4342" s="22">
        <v>421.6</v>
      </c>
      <c r="L4342" s="22">
        <v>350</v>
      </c>
      <c r="M4342" s="25">
        <v>43965</v>
      </c>
      <c r="N4342" s="22">
        <v>0</v>
      </c>
      <c r="O4342" s="22">
        <v>8090</v>
      </c>
      <c r="P4342" s="22">
        <v>427427</v>
      </c>
      <c r="Q4342" s="22" t="s">
        <v>110</v>
      </c>
    </row>
    <row r="4343" spans="1:17" ht="12.75" x14ac:dyDescent="0.2">
      <c r="A4343" s="23" t="s">
        <v>14416</v>
      </c>
      <c r="B4343" s="23" t="s">
        <v>14417</v>
      </c>
      <c r="C4343" s="22">
        <v>20001493665</v>
      </c>
      <c r="D4343" s="22" t="s">
        <v>20</v>
      </c>
      <c r="E4343" s="24">
        <v>43965</v>
      </c>
      <c r="F4343" s="22" t="s">
        <v>21</v>
      </c>
      <c r="G4343" s="22" t="s">
        <v>39</v>
      </c>
      <c r="H4343" s="22">
        <v>454</v>
      </c>
      <c r="I4343" s="22">
        <v>59.02</v>
      </c>
      <c r="J4343" s="22">
        <v>9.08</v>
      </c>
      <c r="K4343" s="22">
        <v>385.9</v>
      </c>
      <c r="L4343" s="21"/>
      <c r="M4343" s="25">
        <v>43965</v>
      </c>
      <c r="N4343" s="22">
        <v>0</v>
      </c>
      <c r="O4343" s="22">
        <v>7025</v>
      </c>
      <c r="P4343" s="22">
        <v>426101</v>
      </c>
      <c r="Q4343" s="22" t="s">
        <v>23</v>
      </c>
    </row>
    <row r="4344" spans="1:17" ht="12.75" x14ac:dyDescent="0.2">
      <c r="A4344" s="23" t="s">
        <v>14466</v>
      </c>
      <c r="B4344" s="23" t="s">
        <v>14467</v>
      </c>
      <c r="C4344" s="22">
        <v>20001547112</v>
      </c>
      <c r="D4344" s="22" t="s">
        <v>20</v>
      </c>
      <c r="E4344" s="24">
        <v>43965</v>
      </c>
      <c r="F4344" s="22" t="s">
        <v>21</v>
      </c>
      <c r="G4344" s="22" t="s">
        <v>39</v>
      </c>
      <c r="H4344" s="22">
        <v>922</v>
      </c>
      <c r="I4344" s="22">
        <v>119.86</v>
      </c>
      <c r="J4344" s="22">
        <v>18.440000000000001</v>
      </c>
      <c r="K4344" s="22">
        <v>783.7</v>
      </c>
      <c r="L4344" s="21"/>
      <c r="M4344" s="25">
        <v>43965</v>
      </c>
      <c r="N4344" s="22">
        <v>0</v>
      </c>
      <c r="O4344" s="22">
        <v>876</v>
      </c>
      <c r="P4344" s="22">
        <v>464842</v>
      </c>
      <c r="Q4344" s="22" t="s">
        <v>23</v>
      </c>
    </row>
    <row r="4345" spans="1:17" ht="12.75" x14ac:dyDescent="0.2">
      <c r="A4345" s="23" t="s">
        <v>14450</v>
      </c>
      <c r="B4345" s="23" t="s">
        <v>14451</v>
      </c>
      <c r="C4345" s="22">
        <v>20001229958</v>
      </c>
      <c r="D4345" s="22" t="s">
        <v>20</v>
      </c>
      <c r="E4345" s="24">
        <v>43965</v>
      </c>
      <c r="F4345" s="22" t="s">
        <v>21</v>
      </c>
      <c r="G4345" s="22" t="s">
        <v>39</v>
      </c>
      <c r="H4345" s="22">
        <v>616</v>
      </c>
      <c r="I4345" s="22">
        <v>80.08</v>
      </c>
      <c r="J4345" s="22">
        <v>12.32</v>
      </c>
      <c r="K4345" s="22">
        <v>523.6</v>
      </c>
      <c r="L4345" s="21"/>
      <c r="M4345" s="25">
        <v>43965</v>
      </c>
      <c r="N4345" s="22">
        <v>0</v>
      </c>
      <c r="O4345" s="22">
        <v>5744</v>
      </c>
      <c r="P4345" s="22">
        <v>426101</v>
      </c>
      <c r="Q4345" s="22" t="s">
        <v>23</v>
      </c>
    </row>
    <row r="4346" spans="1:17" ht="12.75" x14ac:dyDescent="0.2">
      <c r="A4346" s="23" t="s">
        <v>14385</v>
      </c>
      <c r="B4346" s="23" t="s">
        <v>14386</v>
      </c>
      <c r="C4346" s="22">
        <v>200011701901</v>
      </c>
      <c r="D4346" s="22" t="s">
        <v>20</v>
      </c>
      <c r="E4346" s="24">
        <v>43965</v>
      </c>
      <c r="F4346" s="22" t="s">
        <v>21</v>
      </c>
      <c r="G4346" s="22" t="s">
        <v>39</v>
      </c>
      <c r="H4346" s="22">
        <v>790</v>
      </c>
      <c r="I4346" s="22">
        <v>102.7</v>
      </c>
      <c r="J4346" s="22">
        <v>15.8</v>
      </c>
      <c r="K4346" s="22">
        <v>671.5</v>
      </c>
      <c r="L4346" s="21"/>
      <c r="M4346" s="25">
        <v>43965</v>
      </c>
      <c r="N4346" s="22">
        <v>0</v>
      </c>
      <c r="O4346" s="22">
        <v>1784</v>
      </c>
      <c r="P4346" s="22">
        <v>427427</v>
      </c>
      <c r="Q4346" s="22" t="s">
        <v>23</v>
      </c>
    </row>
    <row r="4347" spans="1:17" ht="12.75" x14ac:dyDescent="0.2">
      <c r="A4347" s="23" t="s">
        <v>10302</v>
      </c>
      <c r="B4347" s="23" t="s">
        <v>10303</v>
      </c>
      <c r="C4347" s="22">
        <v>200013942222</v>
      </c>
      <c r="D4347" s="22" t="s">
        <v>20</v>
      </c>
      <c r="E4347" s="24">
        <v>43965</v>
      </c>
      <c r="F4347" s="22" t="s">
        <v>21</v>
      </c>
      <c r="G4347" s="22" t="s">
        <v>10140</v>
      </c>
      <c r="H4347" s="22">
        <v>652</v>
      </c>
      <c r="I4347" s="22">
        <v>84.76</v>
      </c>
      <c r="J4347" s="22">
        <v>13.04</v>
      </c>
      <c r="K4347" s="22">
        <v>554.20000000000005</v>
      </c>
      <c r="L4347" s="21"/>
      <c r="M4347" s="25">
        <v>43965</v>
      </c>
      <c r="N4347" s="22">
        <v>0</v>
      </c>
      <c r="O4347" s="22">
        <v>817</v>
      </c>
      <c r="P4347" s="22">
        <v>426102</v>
      </c>
      <c r="Q4347" s="22" t="s">
        <v>23</v>
      </c>
    </row>
    <row r="4348" spans="1:17" ht="12.75" x14ac:dyDescent="0.2">
      <c r="A4348" s="23" t="s">
        <v>14398</v>
      </c>
      <c r="B4348" s="23" t="s">
        <v>14399</v>
      </c>
      <c r="C4348" s="22">
        <v>200011080382</v>
      </c>
      <c r="D4348" s="22" t="s">
        <v>20</v>
      </c>
      <c r="E4348" s="24">
        <v>43965</v>
      </c>
      <c r="F4348" s="22" t="s">
        <v>21</v>
      </c>
      <c r="G4348" s="22" t="s">
        <v>39</v>
      </c>
      <c r="H4348" s="22">
        <v>814</v>
      </c>
      <c r="I4348" s="22">
        <v>105.82</v>
      </c>
      <c r="J4348" s="22">
        <v>16.28</v>
      </c>
      <c r="K4348" s="22">
        <v>691.9</v>
      </c>
      <c r="L4348" s="21"/>
      <c r="M4348" s="25">
        <v>43965</v>
      </c>
      <c r="N4348" s="22">
        <v>0</v>
      </c>
      <c r="O4348" s="22">
        <v>740</v>
      </c>
      <c r="P4348" s="22">
        <v>479087</v>
      </c>
      <c r="Q4348" s="22" t="s">
        <v>23</v>
      </c>
    </row>
    <row r="4349" spans="1:17" ht="12.75" x14ac:dyDescent="0.2">
      <c r="A4349" s="23" t="s">
        <v>14393</v>
      </c>
      <c r="B4349" s="23" t="s">
        <v>601</v>
      </c>
      <c r="C4349" s="22">
        <v>20009463449</v>
      </c>
      <c r="D4349" s="22" t="s">
        <v>20</v>
      </c>
      <c r="E4349" s="24">
        <v>43965</v>
      </c>
      <c r="F4349" s="22" t="s">
        <v>21</v>
      </c>
      <c r="G4349" s="22" t="s">
        <v>39</v>
      </c>
      <c r="H4349" s="22">
        <v>657.8</v>
      </c>
      <c r="I4349" s="22">
        <v>85.513999999999996</v>
      </c>
      <c r="J4349" s="22">
        <v>13.156000000000001</v>
      </c>
      <c r="K4349" s="22">
        <v>559.13</v>
      </c>
      <c r="L4349" s="21"/>
      <c r="M4349" s="25">
        <v>43965</v>
      </c>
      <c r="N4349" s="22">
        <v>0</v>
      </c>
      <c r="O4349" s="22">
        <v>3067</v>
      </c>
      <c r="P4349" s="22">
        <v>427455</v>
      </c>
      <c r="Q4349" s="22" t="s">
        <v>23</v>
      </c>
    </row>
    <row r="4350" spans="1:17" ht="12.75" x14ac:dyDescent="0.2">
      <c r="A4350" s="23" t="s">
        <v>10304</v>
      </c>
      <c r="B4350" s="23" t="s">
        <v>10305</v>
      </c>
      <c r="C4350" s="22">
        <v>20004990519</v>
      </c>
      <c r="D4350" s="22" t="s">
        <v>20</v>
      </c>
      <c r="E4350" s="24">
        <v>43965</v>
      </c>
      <c r="F4350" s="22" t="s">
        <v>21</v>
      </c>
      <c r="G4350" s="22" t="s">
        <v>10140</v>
      </c>
      <c r="H4350" s="22">
        <v>363</v>
      </c>
      <c r="I4350" s="22">
        <v>47.19</v>
      </c>
      <c r="J4350" s="22">
        <v>7.26</v>
      </c>
      <c r="K4350" s="22">
        <v>308.55</v>
      </c>
      <c r="L4350" s="21"/>
      <c r="M4350" s="25">
        <v>43965</v>
      </c>
      <c r="N4350" s="22">
        <v>0</v>
      </c>
      <c r="O4350" s="22">
        <v>5305</v>
      </c>
      <c r="P4350" s="22">
        <v>462235</v>
      </c>
      <c r="Q4350" s="22" t="s">
        <v>23</v>
      </c>
    </row>
    <row r="4351" spans="1:17" ht="12.75" x14ac:dyDescent="0.2">
      <c r="A4351" s="23" t="s">
        <v>14498</v>
      </c>
      <c r="B4351" s="23" t="s">
        <v>14499</v>
      </c>
      <c r="C4351" s="22">
        <v>20002162507</v>
      </c>
      <c r="D4351" s="22" t="s">
        <v>20</v>
      </c>
      <c r="E4351" s="24">
        <v>43965</v>
      </c>
      <c r="F4351" s="22" t="s">
        <v>21</v>
      </c>
      <c r="G4351" s="22" t="s">
        <v>39</v>
      </c>
      <c r="H4351" s="22">
        <v>1078</v>
      </c>
      <c r="I4351" s="22">
        <v>140.13999999999999</v>
      </c>
      <c r="J4351" s="22">
        <v>21.56</v>
      </c>
      <c r="K4351" s="22">
        <v>916.3</v>
      </c>
      <c r="L4351" s="21"/>
      <c r="M4351" s="25">
        <v>43965</v>
      </c>
      <c r="N4351" s="22">
        <v>0</v>
      </c>
      <c r="O4351" s="22">
        <v>1955</v>
      </c>
      <c r="P4351" s="22">
        <v>404885</v>
      </c>
      <c r="Q4351" s="22" t="s">
        <v>23</v>
      </c>
    </row>
    <row r="4352" spans="1:17" ht="12.75" x14ac:dyDescent="0.2">
      <c r="A4352" s="23" t="s">
        <v>14381</v>
      </c>
      <c r="B4352" s="23" t="s">
        <v>14382</v>
      </c>
      <c r="C4352" s="22">
        <v>20002004746</v>
      </c>
      <c r="D4352" s="22" t="s">
        <v>20</v>
      </c>
      <c r="E4352" s="24">
        <v>43965</v>
      </c>
      <c r="F4352" s="22" t="s">
        <v>21</v>
      </c>
      <c r="G4352" s="22" t="s">
        <v>39</v>
      </c>
      <c r="H4352" s="22">
        <v>808</v>
      </c>
      <c r="I4352" s="22">
        <v>105.04</v>
      </c>
      <c r="J4352" s="22">
        <v>16.16</v>
      </c>
      <c r="K4352" s="22">
        <v>686.8</v>
      </c>
      <c r="L4352" s="21"/>
      <c r="M4352" s="25">
        <v>43965</v>
      </c>
      <c r="N4352" s="22">
        <v>0</v>
      </c>
      <c r="O4352" s="22">
        <v>5603</v>
      </c>
      <c r="P4352" s="22">
        <v>489348</v>
      </c>
      <c r="Q4352" s="22" t="s">
        <v>23</v>
      </c>
    </row>
    <row r="4353" spans="1:17" ht="12.75" x14ac:dyDescent="0.2">
      <c r="A4353" s="23" t="s">
        <v>14363</v>
      </c>
      <c r="B4353" s="23" t="s">
        <v>14364</v>
      </c>
      <c r="C4353" s="22">
        <v>20002213619</v>
      </c>
      <c r="D4353" s="22" t="s">
        <v>20</v>
      </c>
      <c r="E4353" s="24">
        <v>43965</v>
      </c>
      <c r="F4353" s="22" t="s">
        <v>21</v>
      </c>
      <c r="G4353" s="22" t="s">
        <v>39</v>
      </c>
      <c r="H4353" s="22">
        <v>1474</v>
      </c>
      <c r="I4353" s="22">
        <v>191.62</v>
      </c>
      <c r="J4353" s="22">
        <v>29.48</v>
      </c>
      <c r="K4353" s="22">
        <v>1252.9000000000001</v>
      </c>
      <c r="L4353" s="21"/>
      <c r="M4353" s="25">
        <v>43965</v>
      </c>
      <c r="N4353" s="22">
        <v>0</v>
      </c>
      <c r="O4353" s="22">
        <v>2972</v>
      </c>
      <c r="P4353" s="22">
        <v>409398</v>
      </c>
      <c r="Q4353" s="22" t="s">
        <v>23</v>
      </c>
    </row>
    <row r="4354" spans="1:17" ht="12.75" x14ac:dyDescent="0.2">
      <c r="A4354" s="23" t="s">
        <v>14484</v>
      </c>
      <c r="B4354" s="23" t="s">
        <v>624</v>
      </c>
      <c r="C4354" s="22">
        <v>20009463449</v>
      </c>
      <c r="D4354" s="22" t="s">
        <v>20</v>
      </c>
      <c r="E4354" s="24">
        <v>43965</v>
      </c>
      <c r="F4354" s="22" t="s">
        <v>21</v>
      </c>
      <c r="G4354" s="22" t="s">
        <v>39</v>
      </c>
      <c r="H4354" s="22">
        <v>700</v>
      </c>
      <c r="I4354" s="22">
        <v>91</v>
      </c>
      <c r="J4354" s="22">
        <v>14</v>
      </c>
      <c r="K4354" s="22">
        <v>595</v>
      </c>
      <c r="L4354" s="21"/>
      <c r="M4354" s="25">
        <v>43965</v>
      </c>
      <c r="N4354" s="22">
        <v>0</v>
      </c>
      <c r="O4354" s="22">
        <v>3067</v>
      </c>
      <c r="P4354" s="22">
        <v>427455</v>
      </c>
      <c r="Q4354" s="22" t="s">
        <v>23</v>
      </c>
    </row>
    <row r="4355" spans="1:17" ht="12.75" x14ac:dyDescent="0.2">
      <c r="A4355" s="23" t="s">
        <v>10326</v>
      </c>
      <c r="B4355" s="23" t="s">
        <v>10327</v>
      </c>
      <c r="C4355" s="22">
        <v>20008811376</v>
      </c>
      <c r="D4355" s="22" t="s">
        <v>20</v>
      </c>
      <c r="E4355" s="24">
        <v>43965</v>
      </c>
      <c r="F4355" s="22" t="s">
        <v>21</v>
      </c>
      <c r="G4355" s="22" t="s">
        <v>10140</v>
      </c>
      <c r="H4355" s="22">
        <v>1062</v>
      </c>
      <c r="I4355" s="22">
        <v>138.06</v>
      </c>
      <c r="J4355" s="22">
        <v>21.24</v>
      </c>
      <c r="K4355" s="22">
        <v>902.7</v>
      </c>
      <c r="L4355" s="21"/>
      <c r="M4355" s="25">
        <v>43965</v>
      </c>
      <c r="N4355" s="22">
        <v>0</v>
      </c>
      <c r="O4355" s="22">
        <v>3780</v>
      </c>
      <c r="P4355" s="22">
        <v>489099</v>
      </c>
      <c r="Q4355" s="22" t="s">
        <v>23</v>
      </c>
    </row>
    <row r="4356" spans="1:17" ht="12.75" x14ac:dyDescent="0.2">
      <c r="A4356" s="23" t="s">
        <v>14410</v>
      </c>
      <c r="B4356" s="23" t="s">
        <v>14411</v>
      </c>
      <c r="C4356" s="22">
        <v>20001450042</v>
      </c>
      <c r="D4356" s="22" t="s">
        <v>20</v>
      </c>
      <c r="E4356" s="24">
        <v>43965</v>
      </c>
      <c r="F4356" s="22" t="s">
        <v>21</v>
      </c>
      <c r="G4356" s="22" t="s">
        <v>39</v>
      </c>
      <c r="H4356" s="22">
        <v>1684.482</v>
      </c>
      <c r="I4356" s="22">
        <v>218.98266000000001</v>
      </c>
      <c r="J4356" s="22">
        <v>33.689639999999997</v>
      </c>
      <c r="K4356" s="22">
        <v>1431.81</v>
      </c>
      <c r="L4356" s="21"/>
      <c r="M4356" s="25">
        <v>43965</v>
      </c>
      <c r="N4356" s="22">
        <v>0</v>
      </c>
      <c r="O4356" s="22">
        <v>2271</v>
      </c>
      <c r="P4356" s="22">
        <v>409398</v>
      </c>
      <c r="Q4356" s="22" t="s">
        <v>23</v>
      </c>
    </row>
    <row r="4357" spans="1:17" ht="12.75" x14ac:dyDescent="0.2">
      <c r="A4357" s="23" t="s">
        <v>18805</v>
      </c>
      <c r="B4357" s="23" t="s">
        <v>18806</v>
      </c>
      <c r="C4357" s="22">
        <v>2000678638</v>
      </c>
      <c r="D4357" s="22" t="s">
        <v>20</v>
      </c>
      <c r="E4357" s="24">
        <v>43973</v>
      </c>
      <c r="F4357" s="22" t="s">
        <v>21</v>
      </c>
      <c r="G4357" s="22" t="s">
        <v>39</v>
      </c>
      <c r="H4357" s="22">
        <v>976</v>
      </c>
      <c r="I4357" s="22">
        <v>126.88</v>
      </c>
      <c r="J4357" s="22">
        <v>19.52</v>
      </c>
      <c r="K4357" s="22">
        <v>829.6</v>
      </c>
      <c r="L4357" s="21"/>
      <c r="M4357" s="25">
        <v>43973</v>
      </c>
      <c r="N4357" s="22">
        <v>0</v>
      </c>
      <c r="O4357" s="22">
        <v>7892</v>
      </c>
      <c r="P4357" s="22">
        <v>427427</v>
      </c>
      <c r="Q4357" s="22" t="s">
        <v>23</v>
      </c>
    </row>
    <row r="4358" spans="1:17" ht="12.75" x14ac:dyDescent="0.2">
      <c r="A4358" s="23" t="s">
        <v>18807</v>
      </c>
      <c r="B4358" s="23" t="s">
        <v>18808</v>
      </c>
      <c r="C4358" s="22">
        <v>2000721273</v>
      </c>
      <c r="D4358" s="22" t="s">
        <v>20</v>
      </c>
      <c r="E4358" s="24">
        <v>43973</v>
      </c>
      <c r="F4358" s="22" t="s">
        <v>21</v>
      </c>
      <c r="G4358" s="22" t="s">
        <v>39</v>
      </c>
      <c r="H4358" s="22">
        <v>826</v>
      </c>
      <c r="I4358" s="22">
        <v>107.38</v>
      </c>
      <c r="J4358" s="22">
        <v>16.52</v>
      </c>
      <c r="K4358" s="22">
        <v>702.1</v>
      </c>
      <c r="L4358" s="21"/>
      <c r="M4358" s="25">
        <v>43973</v>
      </c>
      <c r="N4358" s="22">
        <v>0</v>
      </c>
      <c r="O4358" s="22">
        <v>987</v>
      </c>
      <c r="P4358" s="22">
        <v>427427</v>
      </c>
      <c r="Q4358" s="22" t="s">
        <v>23</v>
      </c>
    </row>
    <row r="4359" spans="1:17" ht="12.75" x14ac:dyDescent="0.2">
      <c r="A4359" s="23" t="s">
        <v>18809</v>
      </c>
      <c r="B4359" s="23" t="s">
        <v>18810</v>
      </c>
      <c r="C4359" s="22">
        <v>2000393414</v>
      </c>
      <c r="D4359" s="22" t="s">
        <v>20</v>
      </c>
      <c r="E4359" s="24">
        <v>43973</v>
      </c>
      <c r="F4359" s="22" t="s">
        <v>21</v>
      </c>
      <c r="G4359" s="22" t="s">
        <v>39</v>
      </c>
      <c r="H4359" s="22">
        <v>910</v>
      </c>
      <c r="I4359" s="22">
        <v>118.3</v>
      </c>
      <c r="J4359" s="22">
        <v>18.2</v>
      </c>
      <c r="K4359" s="22">
        <v>773.5</v>
      </c>
      <c r="L4359" s="21"/>
      <c r="M4359" s="25">
        <v>43973</v>
      </c>
      <c r="N4359" s="22">
        <v>0</v>
      </c>
      <c r="O4359" s="22">
        <v>4139</v>
      </c>
      <c r="P4359" s="22">
        <v>427427</v>
      </c>
      <c r="Q4359" s="22" t="s">
        <v>23</v>
      </c>
    </row>
    <row r="4360" spans="1:17" ht="12.75" x14ac:dyDescent="0.2">
      <c r="A4360" s="23" t="s">
        <v>18811</v>
      </c>
      <c r="B4360" s="23" t="s">
        <v>15441</v>
      </c>
      <c r="C4360" s="22">
        <v>200077120</v>
      </c>
      <c r="D4360" s="22" t="s">
        <v>20</v>
      </c>
      <c r="E4360" s="24">
        <v>43973</v>
      </c>
      <c r="F4360" s="22" t="s">
        <v>21</v>
      </c>
      <c r="G4360" s="22" t="s">
        <v>39</v>
      </c>
      <c r="H4360" s="22">
        <v>484</v>
      </c>
      <c r="I4360" s="22">
        <v>62.92</v>
      </c>
      <c r="J4360" s="22">
        <v>9.68</v>
      </c>
      <c r="K4360" s="22">
        <v>411.4</v>
      </c>
      <c r="L4360" s="21"/>
      <c r="M4360" s="25">
        <v>43973</v>
      </c>
      <c r="N4360" s="22">
        <v>0</v>
      </c>
      <c r="O4360" s="22">
        <v>3658</v>
      </c>
      <c r="P4360" s="22">
        <v>479770</v>
      </c>
      <c r="Q4360" s="22" t="s">
        <v>23</v>
      </c>
    </row>
    <row r="4361" spans="1:17" ht="12.75" x14ac:dyDescent="0.2">
      <c r="A4361" s="23" t="s">
        <v>18812</v>
      </c>
      <c r="B4361" s="23" t="s">
        <v>18813</v>
      </c>
      <c r="C4361" s="22">
        <v>2000678638</v>
      </c>
      <c r="D4361" s="22" t="s">
        <v>20</v>
      </c>
      <c r="E4361" s="24">
        <v>43973</v>
      </c>
      <c r="F4361" s="22" t="s">
        <v>21</v>
      </c>
      <c r="G4361" s="22" t="s">
        <v>39</v>
      </c>
      <c r="H4361" s="22">
        <v>718</v>
      </c>
      <c r="I4361" s="22">
        <v>93.34</v>
      </c>
      <c r="J4361" s="22">
        <v>14.36</v>
      </c>
      <c r="K4361" s="22">
        <v>610.29999999999995</v>
      </c>
      <c r="L4361" s="21"/>
      <c r="M4361" s="25">
        <v>43973</v>
      </c>
      <c r="N4361" s="22">
        <v>0</v>
      </c>
      <c r="O4361" s="22">
        <v>7892</v>
      </c>
      <c r="P4361" s="22">
        <v>427427</v>
      </c>
      <c r="Q4361" s="22" t="s">
        <v>23</v>
      </c>
    </row>
    <row r="4362" spans="1:17" ht="12.75" x14ac:dyDescent="0.2">
      <c r="A4362" s="23" t="s">
        <v>18814</v>
      </c>
      <c r="B4362" s="23" t="s">
        <v>18815</v>
      </c>
      <c r="C4362" s="22">
        <v>200014951909</v>
      </c>
      <c r="D4362" s="22" t="s">
        <v>20</v>
      </c>
      <c r="E4362" s="24">
        <v>43973</v>
      </c>
      <c r="F4362" s="22" t="s">
        <v>21</v>
      </c>
      <c r="G4362" s="22" t="s">
        <v>39</v>
      </c>
      <c r="H4362" s="22">
        <v>904</v>
      </c>
      <c r="I4362" s="22">
        <v>117.52</v>
      </c>
      <c r="J4362" s="22">
        <v>18.079999999999998</v>
      </c>
      <c r="K4362" s="22">
        <v>768.4</v>
      </c>
      <c r="L4362" s="21"/>
      <c r="M4362" s="25">
        <v>43973</v>
      </c>
      <c r="N4362" s="22">
        <v>0</v>
      </c>
      <c r="O4362" s="22">
        <v>6164</v>
      </c>
      <c r="P4362" s="22">
        <v>429749</v>
      </c>
      <c r="Q4362" s="22" t="s">
        <v>23</v>
      </c>
    </row>
    <row r="4363" spans="1:17" ht="12.75" x14ac:dyDescent="0.2">
      <c r="A4363" s="23" t="s">
        <v>18816</v>
      </c>
      <c r="B4363" s="23" t="s">
        <v>18817</v>
      </c>
      <c r="C4363" s="22">
        <v>200088536</v>
      </c>
      <c r="D4363" s="22" t="s">
        <v>20</v>
      </c>
      <c r="E4363" s="24">
        <v>43973</v>
      </c>
      <c r="F4363" s="22" t="s">
        <v>21</v>
      </c>
      <c r="G4363" s="22" t="s">
        <v>39</v>
      </c>
      <c r="H4363" s="22">
        <v>682</v>
      </c>
      <c r="I4363" s="22">
        <v>88.66</v>
      </c>
      <c r="J4363" s="22">
        <v>13.64</v>
      </c>
      <c r="K4363" s="22">
        <v>579.70000000000005</v>
      </c>
      <c r="L4363" s="21"/>
      <c r="M4363" s="25">
        <v>43973</v>
      </c>
      <c r="N4363" s="22">
        <v>0</v>
      </c>
      <c r="O4363" s="22">
        <v>2358</v>
      </c>
      <c r="P4363" s="22">
        <v>427427</v>
      </c>
      <c r="Q4363" s="22" t="s">
        <v>23</v>
      </c>
    </row>
    <row r="4364" spans="1:17" ht="12.75" x14ac:dyDescent="0.2">
      <c r="A4364" s="23" t="s">
        <v>18818</v>
      </c>
      <c r="B4364" s="23" t="s">
        <v>18819</v>
      </c>
      <c r="C4364" s="22">
        <v>20001317738</v>
      </c>
      <c r="D4364" s="22" t="s">
        <v>20</v>
      </c>
      <c r="E4364" s="24">
        <v>43973</v>
      </c>
      <c r="F4364" s="22" t="s">
        <v>21</v>
      </c>
      <c r="G4364" s="22" t="s">
        <v>39</v>
      </c>
      <c r="H4364" s="22">
        <v>502</v>
      </c>
      <c r="I4364" s="22">
        <v>65.260000000000005</v>
      </c>
      <c r="J4364" s="22">
        <v>10.039999999999999</v>
      </c>
      <c r="K4364" s="22">
        <v>426.7</v>
      </c>
      <c r="L4364" s="21"/>
      <c r="M4364" s="25">
        <v>43973</v>
      </c>
      <c r="N4364" s="22">
        <v>0</v>
      </c>
      <c r="O4364" s="22">
        <v>5062</v>
      </c>
      <c r="P4364" s="22">
        <v>481779</v>
      </c>
      <c r="Q4364" s="22" t="s">
        <v>23</v>
      </c>
    </row>
    <row r="4365" spans="1:17" ht="12.75" x14ac:dyDescent="0.2">
      <c r="A4365" s="23" t="s">
        <v>18820</v>
      </c>
      <c r="B4365" s="23" t="s">
        <v>18821</v>
      </c>
      <c r="C4365" s="22">
        <v>20002932068</v>
      </c>
      <c r="D4365" s="22" t="s">
        <v>20</v>
      </c>
      <c r="E4365" s="24">
        <v>43973</v>
      </c>
      <c r="F4365" s="22" t="s">
        <v>21</v>
      </c>
      <c r="G4365" s="22" t="s">
        <v>39</v>
      </c>
      <c r="H4365" s="22">
        <v>814</v>
      </c>
      <c r="I4365" s="22">
        <v>105.82</v>
      </c>
      <c r="J4365" s="22">
        <v>16.28</v>
      </c>
      <c r="K4365" s="22">
        <v>691.9</v>
      </c>
      <c r="L4365" s="21"/>
      <c r="M4365" s="25">
        <v>43973</v>
      </c>
      <c r="N4365" s="22">
        <v>0</v>
      </c>
      <c r="O4365" s="22">
        <v>5625</v>
      </c>
      <c r="P4365" s="22">
        <v>404885</v>
      </c>
      <c r="Q4365" s="22" t="s">
        <v>23</v>
      </c>
    </row>
    <row r="4366" spans="1:17" ht="12.75" x14ac:dyDescent="0.2">
      <c r="A4366" s="23" t="s">
        <v>18822</v>
      </c>
      <c r="B4366" s="23" t="s">
        <v>18823</v>
      </c>
      <c r="C4366" s="22">
        <v>20002213802</v>
      </c>
      <c r="D4366" s="22" t="s">
        <v>20</v>
      </c>
      <c r="E4366" s="24">
        <v>43973</v>
      </c>
      <c r="F4366" s="22" t="s">
        <v>21</v>
      </c>
      <c r="G4366" s="22" t="s">
        <v>39</v>
      </c>
      <c r="H4366" s="22">
        <v>1090</v>
      </c>
      <c r="I4366" s="22">
        <v>141.69999999999999</v>
      </c>
      <c r="J4366" s="22">
        <v>21.8</v>
      </c>
      <c r="K4366" s="22">
        <v>926.5</v>
      </c>
      <c r="L4366" s="21"/>
      <c r="M4366" s="25">
        <v>43973</v>
      </c>
      <c r="N4366" s="22">
        <v>0</v>
      </c>
      <c r="O4366" s="22">
        <v>5987</v>
      </c>
      <c r="P4366" s="22">
        <v>427427</v>
      </c>
      <c r="Q4366" s="22" t="s">
        <v>23</v>
      </c>
    </row>
    <row r="4367" spans="1:17" ht="12.75" x14ac:dyDescent="0.2">
      <c r="A4367" s="23" t="s">
        <v>18824</v>
      </c>
      <c r="B4367" s="23" t="s">
        <v>18825</v>
      </c>
      <c r="C4367" s="22">
        <v>20003882103</v>
      </c>
      <c r="D4367" s="22" t="s">
        <v>20</v>
      </c>
      <c r="E4367" s="24">
        <v>43973</v>
      </c>
      <c r="F4367" s="22" t="s">
        <v>21</v>
      </c>
      <c r="G4367" s="22" t="s">
        <v>39</v>
      </c>
      <c r="H4367" s="22">
        <v>448</v>
      </c>
      <c r="I4367" s="22">
        <v>58.24</v>
      </c>
      <c r="J4367" s="22">
        <v>8.9600000000000009</v>
      </c>
      <c r="K4367" s="22">
        <v>380.8</v>
      </c>
      <c r="L4367" s="21"/>
      <c r="M4367" s="25">
        <v>43973</v>
      </c>
      <c r="N4367" s="22">
        <v>0</v>
      </c>
      <c r="O4367" s="22">
        <v>5135</v>
      </c>
      <c r="P4367" s="22">
        <v>426101</v>
      </c>
      <c r="Q4367" s="22" t="s">
        <v>23</v>
      </c>
    </row>
    <row r="4368" spans="1:17" ht="12.75" x14ac:dyDescent="0.2">
      <c r="A4368" s="23" t="s">
        <v>18826</v>
      </c>
      <c r="B4368" s="23" t="s">
        <v>18827</v>
      </c>
      <c r="C4368" s="22">
        <v>2000222293</v>
      </c>
      <c r="D4368" s="22" t="s">
        <v>20</v>
      </c>
      <c r="E4368" s="24">
        <v>43973</v>
      </c>
      <c r="F4368" s="22" t="s">
        <v>21</v>
      </c>
      <c r="G4368" s="22" t="s">
        <v>39</v>
      </c>
      <c r="H4368" s="22">
        <v>454</v>
      </c>
      <c r="I4368" s="22">
        <v>59.02</v>
      </c>
      <c r="J4368" s="22">
        <v>9.08</v>
      </c>
      <c r="K4368" s="22">
        <v>385.9</v>
      </c>
      <c r="L4368" s="21"/>
      <c r="M4368" s="25">
        <v>43973</v>
      </c>
      <c r="N4368" s="22">
        <v>0</v>
      </c>
      <c r="O4368" s="22">
        <v>7025</v>
      </c>
      <c r="P4368" s="22">
        <v>489348</v>
      </c>
      <c r="Q4368" s="22" t="s">
        <v>23</v>
      </c>
    </row>
    <row r="4369" spans="1:17" ht="12.75" x14ac:dyDescent="0.2">
      <c r="A4369" s="23" t="s">
        <v>18828</v>
      </c>
      <c r="B4369" s="23" t="s">
        <v>18829</v>
      </c>
      <c r="C4369" s="22">
        <v>20008494797</v>
      </c>
      <c r="D4369" s="22" t="s">
        <v>20</v>
      </c>
      <c r="E4369" s="24">
        <v>43973</v>
      </c>
      <c r="F4369" s="22" t="s">
        <v>21</v>
      </c>
      <c r="G4369" s="22" t="s">
        <v>39</v>
      </c>
      <c r="H4369" s="22">
        <v>3796.2</v>
      </c>
      <c r="I4369" s="22">
        <v>493.50599999999997</v>
      </c>
      <c r="J4369" s="22">
        <v>75.924000000000007</v>
      </c>
      <c r="K4369" s="22">
        <v>3226.77</v>
      </c>
      <c r="L4369" s="21"/>
      <c r="M4369" s="25">
        <v>43973</v>
      </c>
      <c r="N4369" s="22">
        <v>0</v>
      </c>
      <c r="O4369" s="22">
        <v>8747</v>
      </c>
      <c r="P4369" s="22">
        <v>427417</v>
      </c>
      <c r="Q4369" s="22" t="s">
        <v>23</v>
      </c>
    </row>
    <row r="4370" spans="1:17" ht="12.75" x14ac:dyDescent="0.2">
      <c r="A4370" s="23" t="s">
        <v>18830</v>
      </c>
      <c r="B4370" s="23" t="s">
        <v>18831</v>
      </c>
      <c r="C4370" s="22">
        <v>20001041684</v>
      </c>
      <c r="D4370" s="22" t="s">
        <v>20</v>
      </c>
      <c r="E4370" s="24">
        <v>43973</v>
      </c>
      <c r="F4370" s="22" t="s">
        <v>21</v>
      </c>
      <c r="G4370" s="22" t="s">
        <v>39</v>
      </c>
      <c r="H4370" s="22">
        <v>854.6</v>
      </c>
      <c r="I4370" s="22">
        <v>111.098</v>
      </c>
      <c r="J4370" s="22">
        <v>17.091999999999999</v>
      </c>
      <c r="K4370" s="22">
        <v>726.41</v>
      </c>
      <c r="L4370" s="21"/>
      <c r="M4370" s="25">
        <v>43973</v>
      </c>
      <c r="N4370" s="22">
        <v>0</v>
      </c>
      <c r="O4370" s="22">
        <v>2599</v>
      </c>
      <c r="P4370" s="22">
        <v>481779</v>
      </c>
      <c r="Q4370" s="22" t="s">
        <v>23</v>
      </c>
    </row>
    <row r="4371" spans="1:17" ht="12.75" x14ac:dyDescent="0.2">
      <c r="A4371" s="23" t="s">
        <v>18832</v>
      </c>
      <c r="B4371" s="23" t="s">
        <v>18833</v>
      </c>
      <c r="C4371" s="22">
        <v>20009879705</v>
      </c>
      <c r="D4371" s="22" t="s">
        <v>20</v>
      </c>
      <c r="E4371" s="24">
        <v>43973</v>
      </c>
      <c r="F4371" s="22" t="s">
        <v>21</v>
      </c>
      <c r="G4371" s="22" t="s">
        <v>10140</v>
      </c>
      <c r="H4371" s="22">
        <v>478.24700000000001</v>
      </c>
      <c r="I4371" s="22">
        <v>62.172110000000004</v>
      </c>
      <c r="J4371" s="22">
        <v>9.56494</v>
      </c>
      <c r="K4371" s="22">
        <v>406.51</v>
      </c>
      <c r="L4371" s="21"/>
      <c r="M4371" s="25">
        <v>43973</v>
      </c>
      <c r="N4371" s="22">
        <v>0</v>
      </c>
      <c r="O4371" s="22">
        <v>688</v>
      </c>
      <c r="P4371" s="22">
        <v>469362</v>
      </c>
      <c r="Q4371" s="22" t="s">
        <v>23</v>
      </c>
    </row>
    <row r="4372" spans="1:17" ht="12.75" x14ac:dyDescent="0.2">
      <c r="A4372" s="23" t="s">
        <v>18834</v>
      </c>
      <c r="B4372" s="23" t="s">
        <v>18835</v>
      </c>
      <c r="C4372" s="22">
        <v>20002932068</v>
      </c>
      <c r="D4372" s="22" t="s">
        <v>20</v>
      </c>
      <c r="E4372" s="24">
        <v>43973</v>
      </c>
      <c r="F4372" s="22" t="s">
        <v>21</v>
      </c>
      <c r="G4372" s="22" t="s">
        <v>39</v>
      </c>
      <c r="H4372" s="22">
        <v>1270</v>
      </c>
      <c r="I4372" s="22">
        <v>165.1</v>
      </c>
      <c r="J4372" s="22">
        <v>25.4</v>
      </c>
      <c r="K4372" s="22">
        <v>1079.5</v>
      </c>
      <c r="L4372" s="21"/>
      <c r="M4372" s="25">
        <v>43973</v>
      </c>
      <c r="N4372" s="22">
        <v>0</v>
      </c>
      <c r="O4372" s="22">
        <v>5625</v>
      </c>
      <c r="P4372" s="22">
        <v>404885</v>
      </c>
      <c r="Q4372" s="22" t="s">
        <v>23</v>
      </c>
    </row>
    <row r="4373" spans="1:17" ht="12.75" x14ac:dyDescent="0.2">
      <c r="A4373" s="23" t="s">
        <v>18836</v>
      </c>
      <c r="B4373" s="23" t="s">
        <v>18837</v>
      </c>
      <c r="C4373" s="22">
        <v>2000393414</v>
      </c>
      <c r="D4373" s="22" t="s">
        <v>20</v>
      </c>
      <c r="E4373" s="24">
        <v>43973</v>
      </c>
      <c r="F4373" s="22" t="s">
        <v>21</v>
      </c>
      <c r="G4373" s="22" t="s">
        <v>39</v>
      </c>
      <c r="H4373" s="22">
        <v>832</v>
      </c>
      <c r="I4373" s="22">
        <v>108.16</v>
      </c>
      <c r="J4373" s="22">
        <v>16.64</v>
      </c>
      <c r="K4373" s="22">
        <v>707.2</v>
      </c>
      <c r="L4373" s="21"/>
      <c r="M4373" s="25">
        <v>43973</v>
      </c>
      <c r="N4373" s="22">
        <v>0</v>
      </c>
      <c r="O4373" s="22">
        <v>4139</v>
      </c>
      <c r="P4373" s="22">
        <v>427427</v>
      </c>
      <c r="Q4373" s="22" t="s">
        <v>23</v>
      </c>
    </row>
    <row r="4374" spans="1:17" ht="12.75" x14ac:dyDescent="0.2">
      <c r="A4374" s="23" t="s">
        <v>18838</v>
      </c>
      <c r="B4374" s="23" t="s">
        <v>18839</v>
      </c>
      <c r="C4374" s="22">
        <v>20001051152</v>
      </c>
      <c r="D4374" s="22" t="s">
        <v>20</v>
      </c>
      <c r="E4374" s="24">
        <v>43973</v>
      </c>
      <c r="F4374" s="22" t="s">
        <v>21</v>
      </c>
      <c r="G4374" s="22" t="s">
        <v>39</v>
      </c>
      <c r="H4374" s="22">
        <v>875.6</v>
      </c>
      <c r="I4374" s="22">
        <v>113.828</v>
      </c>
      <c r="J4374" s="22">
        <v>17.512</v>
      </c>
      <c r="K4374" s="22">
        <v>744.26</v>
      </c>
      <c r="L4374" s="21"/>
      <c r="M4374" s="25">
        <v>43973</v>
      </c>
      <c r="N4374" s="22">
        <v>0</v>
      </c>
      <c r="O4374" s="22">
        <v>6483</v>
      </c>
      <c r="P4374" s="22">
        <v>409398</v>
      </c>
      <c r="Q4374" s="22" t="s">
        <v>23</v>
      </c>
    </row>
    <row r="4375" spans="1:17" ht="12.75" x14ac:dyDescent="0.2">
      <c r="A4375" s="23" t="s">
        <v>18840</v>
      </c>
      <c r="B4375" s="23" t="s">
        <v>18841</v>
      </c>
      <c r="C4375" s="22">
        <v>2000563683</v>
      </c>
      <c r="D4375" s="22" t="s">
        <v>20</v>
      </c>
      <c r="E4375" s="24">
        <v>43973</v>
      </c>
      <c r="F4375" s="22" t="s">
        <v>21</v>
      </c>
      <c r="G4375" s="22" t="s">
        <v>39</v>
      </c>
      <c r="H4375" s="22">
        <v>592</v>
      </c>
      <c r="I4375" s="22">
        <v>76.959999999999994</v>
      </c>
      <c r="J4375" s="22">
        <v>11.84</v>
      </c>
      <c r="K4375" s="22">
        <v>503.2</v>
      </c>
      <c r="L4375" s="21"/>
      <c r="M4375" s="25">
        <v>43973</v>
      </c>
      <c r="N4375" s="22">
        <v>0</v>
      </c>
      <c r="O4375" s="22">
        <v>6601</v>
      </c>
      <c r="P4375" s="22">
        <v>481779</v>
      </c>
      <c r="Q4375" s="22" t="s">
        <v>23</v>
      </c>
    </row>
    <row r="4376" spans="1:17" ht="12.75" x14ac:dyDescent="0.2">
      <c r="A4376" s="23" t="s">
        <v>18842</v>
      </c>
      <c r="B4376" s="23" t="s">
        <v>18843</v>
      </c>
      <c r="C4376" s="22">
        <v>2000570855</v>
      </c>
      <c r="D4376" s="22" t="s">
        <v>20</v>
      </c>
      <c r="E4376" s="24">
        <v>43973</v>
      </c>
      <c r="F4376" s="22" t="s">
        <v>21</v>
      </c>
      <c r="G4376" s="22" t="s">
        <v>39</v>
      </c>
      <c r="H4376" s="22">
        <v>790</v>
      </c>
      <c r="I4376" s="22">
        <v>102.7</v>
      </c>
      <c r="J4376" s="22">
        <v>15.8</v>
      </c>
      <c r="K4376" s="22">
        <v>671.5</v>
      </c>
      <c r="L4376" s="21"/>
      <c r="M4376" s="25">
        <v>43973</v>
      </c>
      <c r="N4376" s="22">
        <v>0</v>
      </c>
      <c r="O4376" s="22">
        <v>5477</v>
      </c>
      <c r="P4376" s="22">
        <v>404885</v>
      </c>
      <c r="Q4376" s="22" t="s">
        <v>23</v>
      </c>
    </row>
    <row r="4377" spans="1:17" ht="12.75" x14ac:dyDescent="0.2">
      <c r="A4377" s="23" t="s">
        <v>18844</v>
      </c>
      <c r="B4377" s="23" t="s">
        <v>18845</v>
      </c>
      <c r="C4377" s="22">
        <v>200011878404</v>
      </c>
      <c r="D4377" s="22" t="s">
        <v>20</v>
      </c>
      <c r="E4377" s="24">
        <v>43973</v>
      </c>
      <c r="F4377" s="22" t="s">
        <v>21</v>
      </c>
      <c r="G4377" s="22" t="s">
        <v>39</v>
      </c>
      <c r="H4377" s="22">
        <v>604</v>
      </c>
      <c r="I4377" s="22">
        <v>78.52</v>
      </c>
      <c r="J4377" s="22">
        <v>12.08</v>
      </c>
      <c r="K4377" s="22">
        <v>513.4</v>
      </c>
      <c r="L4377" s="21"/>
      <c r="M4377" s="25">
        <v>43973</v>
      </c>
      <c r="N4377" s="22">
        <v>0</v>
      </c>
      <c r="O4377" s="22">
        <v>1086</v>
      </c>
      <c r="P4377" s="22">
        <v>426101</v>
      </c>
      <c r="Q4377" s="22" t="s">
        <v>23</v>
      </c>
    </row>
    <row r="4378" spans="1:17" ht="12.75" x14ac:dyDescent="0.2">
      <c r="A4378" s="23" t="s">
        <v>18846</v>
      </c>
      <c r="B4378" s="23" t="s">
        <v>18847</v>
      </c>
      <c r="C4378" s="22">
        <v>2000953826</v>
      </c>
      <c r="D4378" s="22" t="s">
        <v>20</v>
      </c>
      <c r="E4378" s="24">
        <v>43973</v>
      </c>
      <c r="F4378" s="22" t="s">
        <v>21</v>
      </c>
      <c r="G4378" s="22" t="s">
        <v>39</v>
      </c>
      <c r="H4378" s="22">
        <v>640</v>
      </c>
      <c r="I4378" s="22">
        <v>83.2</v>
      </c>
      <c r="J4378" s="22">
        <v>12.8</v>
      </c>
      <c r="K4378" s="22">
        <v>544</v>
      </c>
      <c r="L4378" s="21"/>
      <c r="M4378" s="25">
        <v>43973</v>
      </c>
      <c r="N4378" s="22">
        <v>0</v>
      </c>
      <c r="O4378" s="22">
        <v>9723</v>
      </c>
      <c r="P4378" s="22">
        <v>426101</v>
      </c>
      <c r="Q4378" s="22" t="s">
        <v>23</v>
      </c>
    </row>
    <row r="4379" spans="1:17" ht="12.75" x14ac:dyDescent="0.2">
      <c r="A4379" s="23" t="s">
        <v>18848</v>
      </c>
      <c r="B4379" s="23" t="s">
        <v>18849</v>
      </c>
      <c r="C4379" s="22">
        <v>2000222293</v>
      </c>
      <c r="D4379" s="22" t="s">
        <v>20</v>
      </c>
      <c r="E4379" s="24">
        <v>43973</v>
      </c>
      <c r="F4379" s="22" t="s">
        <v>21</v>
      </c>
      <c r="G4379" s="22" t="s">
        <v>39</v>
      </c>
      <c r="H4379" s="22">
        <v>478</v>
      </c>
      <c r="I4379" s="22">
        <v>62.14</v>
      </c>
      <c r="J4379" s="22">
        <v>9.56</v>
      </c>
      <c r="K4379" s="22">
        <v>406.3</v>
      </c>
      <c r="L4379" s="21"/>
      <c r="M4379" s="25">
        <v>43973</v>
      </c>
      <c r="N4379" s="22">
        <v>0</v>
      </c>
      <c r="O4379" s="22">
        <v>7025</v>
      </c>
      <c r="P4379" s="22">
        <v>489348</v>
      </c>
      <c r="Q4379" s="22" t="s">
        <v>23</v>
      </c>
    </row>
    <row r="4380" spans="1:17" ht="12.75" x14ac:dyDescent="0.2">
      <c r="A4380" s="23" t="s">
        <v>18850</v>
      </c>
      <c r="B4380" s="23" t="s">
        <v>18851</v>
      </c>
      <c r="C4380" s="22">
        <v>20007477001</v>
      </c>
      <c r="D4380" s="22" t="s">
        <v>20</v>
      </c>
      <c r="E4380" s="24">
        <v>43973</v>
      </c>
      <c r="F4380" s="22" t="s">
        <v>21</v>
      </c>
      <c r="G4380" s="22" t="s">
        <v>39</v>
      </c>
      <c r="H4380" s="22">
        <v>458</v>
      </c>
      <c r="I4380" s="22">
        <v>59.54</v>
      </c>
      <c r="J4380" s="22">
        <v>9.16</v>
      </c>
      <c r="K4380" s="22">
        <v>389.3</v>
      </c>
      <c r="L4380" s="21"/>
      <c r="M4380" s="25">
        <v>43973</v>
      </c>
      <c r="N4380" s="22">
        <v>0</v>
      </c>
      <c r="O4380" s="22">
        <v>8256</v>
      </c>
      <c r="P4380" s="22">
        <v>481779</v>
      </c>
      <c r="Q4380" s="22" t="s">
        <v>23</v>
      </c>
    </row>
    <row r="4381" spans="1:17" ht="12.75" x14ac:dyDescent="0.2">
      <c r="A4381" s="23" t="s">
        <v>18852</v>
      </c>
      <c r="B4381" s="23" t="s">
        <v>18853</v>
      </c>
      <c r="C4381" s="22">
        <v>2000721273</v>
      </c>
      <c r="D4381" s="22" t="s">
        <v>20</v>
      </c>
      <c r="E4381" s="24">
        <v>43973</v>
      </c>
      <c r="F4381" s="22" t="s">
        <v>21</v>
      </c>
      <c r="G4381" s="22" t="s">
        <v>39</v>
      </c>
      <c r="H4381" s="22">
        <v>826</v>
      </c>
      <c r="I4381" s="22">
        <v>107.38</v>
      </c>
      <c r="J4381" s="22">
        <v>16.52</v>
      </c>
      <c r="K4381" s="22">
        <v>702.1</v>
      </c>
      <c r="L4381" s="21"/>
      <c r="M4381" s="25">
        <v>43973</v>
      </c>
      <c r="N4381" s="22">
        <v>0</v>
      </c>
      <c r="O4381" s="22">
        <v>987</v>
      </c>
      <c r="P4381" s="22">
        <v>427427</v>
      </c>
      <c r="Q4381" s="22" t="s">
        <v>23</v>
      </c>
    </row>
    <row r="4382" spans="1:17" ht="12.75" x14ac:dyDescent="0.2">
      <c r="A4382" s="23" t="s">
        <v>18854</v>
      </c>
      <c r="B4382" s="23" t="s">
        <v>18855</v>
      </c>
      <c r="C4382" s="22">
        <v>20001044664</v>
      </c>
      <c r="D4382" s="22" t="s">
        <v>20</v>
      </c>
      <c r="E4382" s="24">
        <v>43973</v>
      </c>
      <c r="F4382" s="22" t="s">
        <v>21</v>
      </c>
      <c r="G4382" s="22" t="s">
        <v>39</v>
      </c>
      <c r="H4382" s="22">
        <v>2123</v>
      </c>
      <c r="I4382" s="22">
        <v>275.99</v>
      </c>
      <c r="J4382" s="22">
        <v>42.46</v>
      </c>
      <c r="K4382" s="22">
        <v>1804.55</v>
      </c>
      <c r="L4382" s="21"/>
      <c r="M4382" s="25">
        <v>43973</v>
      </c>
      <c r="N4382" s="22">
        <v>0</v>
      </c>
      <c r="O4382" s="22">
        <v>9046</v>
      </c>
      <c r="P4382" s="22">
        <v>426102</v>
      </c>
      <c r="Q4382" s="22" t="s">
        <v>23</v>
      </c>
    </row>
    <row r="4383" spans="1:17" ht="12.75" x14ac:dyDescent="0.2">
      <c r="A4383" s="23" t="s">
        <v>18856</v>
      </c>
      <c r="B4383" s="23" t="s">
        <v>18857</v>
      </c>
      <c r="C4383" s="22">
        <v>20005506225</v>
      </c>
      <c r="D4383" s="22" t="s">
        <v>20</v>
      </c>
      <c r="E4383" s="24">
        <v>43973</v>
      </c>
      <c r="F4383" s="22" t="s">
        <v>21</v>
      </c>
      <c r="G4383" s="22" t="s">
        <v>39</v>
      </c>
      <c r="H4383" s="22">
        <v>418</v>
      </c>
      <c r="I4383" s="22">
        <v>54.34</v>
      </c>
      <c r="J4383" s="22">
        <v>8.36</v>
      </c>
      <c r="K4383" s="22">
        <v>355.3</v>
      </c>
      <c r="L4383" s="21"/>
      <c r="M4383" s="25">
        <v>43973</v>
      </c>
      <c r="N4383" s="22">
        <v>0</v>
      </c>
      <c r="O4383" s="22">
        <v>7850</v>
      </c>
      <c r="P4383" s="22">
        <v>409398</v>
      </c>
      <c r="Q4383" s="22" t="s">
        <v>23</v>
      </c>
    </row>
    <row r="4384" spans="1:17" ht="12.75" x14ac:dyDescent="0.2">
      <c r="A4384" s="23" t="s">
        <v>18858</v>
      </c>
      <c r="B4384" s="23" t="s">
        <v>18859</v>
      </c>
      <c r="C4384" s="22">
        <v>20002162507</v>
      </c>
      <c r="D4384" s="22" t="s">
        <v>20</v>
      </c>
      <c r="E4384" s="24">
        <v>43973</v>
      </c>
      <c r="F4384" s="22" t="s">
        <v>21</v>
      </c>
      <c r="G4384" s="22" t="s">
        <v>39</v>
      </c>
      <c r="H4384" s="22">
        <v>946</v>
      </c>
      <c r="I4384" s="22">
        <v>122.98</v>
      </c>
      <c r="J4384" s="22">
        <v>18.920000000000002</v>
      </c>
      <c r="K4384" s="22">
        <v>804.1</v>
      </c>
      <c r="L4384" s="21"/>
      <c r="M4384" s="25">
        <v>43973</v>
      </c>
      <c r="N4384" s="22">
        <v>0</v>
      </c>
      <c r="O4384" s="22">
        <v>1955</v>
      </c>
      <c r="P4384" s="22">
        <v>404885</v>
      </c>
      <c r="Q4384" s="22" t="s">
        <v>23</v>
      </c>
    </row>
    <row r="4385" spans="1:17" ht="12.75" x14ac:dyDescent="0.2">
      <c r="A4385" s="23" t="s">
        <v>18860</v>
      </c>
      <c r="B4385" s="23" t="s">
        <v>18861</v>
      </c>
      <c r="C4385" s="22">
        <v>20008494797</v>
      </c>
      <c r="D4385" s="22" t="s">
        <v>20</v>
      </c>
      <c r="E4385" s="24">
        <v>43973</v>
      </c>
      <c r="F4385" s="22" t="s">
        <v>21</v>
      </c>
      <c r="G4385" s="22" t="s">
        <v>39</v>
      </c>
      <c r="H4385" s="22">
        <v>499.4</v>
      </c>
      <c r="I4385" s="22">
        <v>64.921999999999997</v>
      </c>
      <c r="J4385" s="22">
        <v>9.9879999999999995</v>
      </c>
      <c r="K4385" s="22">
        <v>424.49</v>
      </c>
      <c r="L4385" s="21"/>
      <c r="M4385" s="25">
        <v>43973</v>
      </c>
      <c r="N4385" s="22">
        <v>0</v>
      </c>
      <c r="O4385" s="22">
        <v>8747</v>
      </c>
      <c r="P4385" s="22">
        <v>427417</v>
      </c>
      <c r="Q4385" s="22" t="s">
        <v>23</v>
      </c>
    </row>
    <row r="4386" spans="1:17" ht="12.75" x14ac:dyDescent="0.2">
      <c r="A4386" s="23" t="s">
        <v>18862</v>
      </c>
      <c r="B4386" s="23" t="s">
        <v>18863</v>
      </c>
      <c r="C4386" s="22">
        <v>2000786066</v>
      </c>
      <c r="D4386" s="22" t="s">
        <v>20</v>
      </c>
      <c r="E4386" s="24">
        <v>43973</v>
      </c>
      <c r="F4386" s="22" t="s">
        <v>21</v>
      </c>
      <c r="G4386" s="22" t="s">
        <v>39</v>
      </c>
      <c r="H4386" s="22">
        <v>706</v>
      </c>
      <c r="I4386" s="22">
        <v>91.78</v>
      </c>
      <c r="J4386" s="22">
        <v>14.12</v>
      </c>
      <c r="K4386" s="22">
        <v>600.1</v>
      </c>
      <c r="L4386" s="21"/>
      <c r="M4386" s="25">
        <v>43973</v>
      </c>
      <c r="N4386" s="22">
        <v>0</v>
      </c>
      <c r="O4386" s="22">
        <v>1027</v>
      </c>
      <c r="P4386" s="22">
        <v>464842</v>
      </c>
      <c r="Q4386" s="22" t="s">
        <v>23</v>
      </c>
    </row>
    <row r="4387" spans="1:17" ht="12.75" x14ac:dyDescent="0.2">
      <c r="A4387" s="23" t="s">
        <v>18864</v>
      </c>
      <c r="B4387" s="23" t="s">
        <v>18865</v>
      </c>
      <c r="C4387" s="22">
        <v>2000546451</v>
      </c>
      <c r="D4387" s="22" t="s">
        <v>20</v>
      </c>
      <c r="E4387" s="24">
        <v>43973</v>
      </c>
      <c r="F4387" s="22" t="s">
        <v>21</v>
      </c>
      <c r="G4387" s="22" t="s">
        <v>39</v>
      </c>
      <c r="H4387" s="22">
        <v>580</v>
      </c>
      <c r="I4387" s="22">
        <v>75.400000000000006</v>
      </c>
      <c r="J4387" s="22">
        <v>11.6</v>
      </c>
      <c r="K4387" s="22">
        <v>493</v>
      </c>
      <c r="L4387" s="21"/>
      <c r="M4387" s="25">
        <v>43973</v>
      </c>
      <c r="N4387" s="22">
        <v>0</v>
      </c>
      <c r="O4387" s="22">
        <v>7677</v>
      </c>
      <c r="P4387" s="22">
        <v>409398</v>
      </c>
      <c r="Q4387" s="22" t="s">
        <v>23</v>
      </c>
    </row>
    <row r="4388" spans="1:17" ht="12.75" x14ac:dyDescent="0.2">
      <c r="A4388" s="23" t="s">
        <v>18866</v>
      </c>
      <c r="B4388" s="23" t="s">
        <v>18867</v>
      </c>
      <c r="C4388" s="22">
        <v>2000150355</v>
      </c>
      <c r="D4388" s="22" t="s">
        <v>20</v>
      </c>
      <c r="E4388" s="24">
        <v>43973</v>
      </c>
      <c r="F4388" s="22" t="s">
        <v>21</v>
      </c>
      <c r="G4388" s="22" t="s">
        <v>39</v>
      </c>
      <c r="H4388" s="22">
        <v>952</v>
      </c>
      <c r="I4388" s="22">
        <v>123.76</v>
      </c>
      <c r="J4388" s="22">
        <v>19.04</v>
      </c>
      <c r="K4388" s="22">
        <v>809.2</v>
      </c>
      <c r="L4388" s="22">
        <v>500</v>
      </c>
      <c r="M4388" s="25">
        <v>43973</v>
      </c>
      <c r="N4388" s="22">
        <v>0</v>
      </c>
      <c r="O4388" s="22">
        <v>6467</v>
      </c>
      <c r="P4388" s="22">
        <v>426101</v>
      </c>
      <c r="Q4388" s="22" t="s">
        <v>23</v>
      </c>
    </row>
    <row r="4389" spans="1:17" ht="12.75" x14ac:dyDescent="0.2">
      <c r="A4389" s="23" t="s">
        <v>18866</v>
      </c>
      <c r="B4389" s="23" t="s">
        <v>18867</v>
      </c>
      <c r="C4389" s="22">
        <v>2000150355</v>
      </c>
      <c r="D4389" s="22" t="s">
        <v>20</v>
      </c>
      <c r="E4389" s="24">
        <v>43973</v>
      </c>
      <c r="F4389" s="22" t="s">
        <v>21</v>
      </c>
      <c r="G4389" s="22" t="s">
        <v>39</v>
      </c>
      <c r="H4389" s="22">
        <v>952</v>
      </c>
      <c r="I4389" s="22">
        <v>123.76</v>
      </c>
      <c r="J4389" s="22">
        <v>19.04</v>
      </c>
      <c r="K4389" s="22">
        <v>809.2</v>
      </c>
      <c r="L4389" s="22">
        <v>500</v>
      </c>
      <c r="M4389" s="25">
        <v>43973</v>
      </c>
      <c r="N4389" s="22">
        <v>0</v>
      </c>
      <c r="O4389" s="22">
        <v>6467</v>
      </c>
      <c r="P4389" s="22">
        <v>426101</v>
      </c>
      <c r="Q4389" s="22" t="s">
        <v>110</v>
      </c>
    </row>
    <row r="4390" spans="1:17" ht="12.75" x14ac:dyDescent="0.2">
      <c r="A4390" s="23" t="s">
        <v>18868</v>
      </c>
      <c r="B4390" s="23" t="s">
        <v>18869</v>
      </c>
      <c r="C4390" s="22">
        <v>200060032</v>
      </c>
      <c r="D4390" s="22" t="s">
        <v>20</v>
      </c>
      <c r="E4390" s="24">
        <v>43973</v>
      </c>
      <c r="F4390" s="22" t="s">
        <v>21</v>
      </c>
      <c r="G4390" s="22" t="s">
        <v>10140</v>
      </c>
      <c r="H4390" s="22">
        <v>650</v>
      </c>
      <c r="I4390" s="22">
        <v>84.5</v>
      </c>
      <c r="J4390" s="22">
        <v>13</v>
      </c>
      <c r="K4390" s="22">
        <v>552.5</v>
      </c>
      <c r="L4390" s="21"/>
      <c r="M4390" s="25">
        <v>43973</v>
      </c>
      <c r="N4390" s="22">
        <v>0</v>
      </c>
      <c r="O4390" s="22">
        <v>1482</v>
      </c>
      <c r="P4390" s="22">
        <v>406140</v>
      </c>
      <c r="Q4390" s="22" t="s">
        <v>23</v>
      </c>
    </row>
    <row r="4391" spans="1:17" ht="12.75" x14ac:dyDescent="0.2">
      <c r="A4391" s="23" t="s">
        <v>18870</v>
      </c>
      <c r="B4391" s="23" t="s">
        <v>18871</v>
      </c>
      <c r="C4391" s="22">
        <v>200011199312</v>
      </c>
      <c r="D4391" s="22" t="s">
        <v>20</v>
      </c>
      <c r="E4391" s="24">
        <v>43973</v>
      </c>
      <c r="F4391" s="22" t="s">
        <v>21</v>
      </c>
      <c r="G4391" s="22" t="s">
        <v>39</v>
      </c>
      <c r="H4391" s="22">
        <v>970</v>
      </c>
      <c r="I4391" s="22">
        <v>126.1</v>
      </c>
      <c r="J4391" s="22">
        <v>19.399999999999999</v>
      </c>
      <c r="K4391" s="22">
        <v>824.5</v>
      </c>
      <c r="L4391" s="21"/>
      <c r="M4391" s="25">
        <v>43973</v>
      </c>
      <c r="N4391" s="22">
        <v>0</v>
      </c>
      <c r="O4391" s="22">
        <v>1943</v>
      </c>
      <c r="P4391" s="22">
        <v>426101</v>
      </c>
      <c r="Q4391" s="22" t="s">
        <v>23</v>
      </c>
    </row>
    <row r="4392" spans="1:17" ht="12.75" x14ac:dyDescent="0.2">
      <c r="A4392" s="23" t="s">
        <v>18872</v>
      </c>
      <c r="B4392" s="23" t="s">
        <v>18873</v>
      </c>
      <c r="C4392" s="22">
        <v>2000546451</v>
      </c>
      <c r="D4392" s="22" t="s">
        <v>20</v>
      </c>
      <c r="E4392" s="24">
        <v>43973</v>
      </c>
      <c r="F4392" s="22" t="s">
        <v>21</v>
      </c>
      <c r="G4392" s="22" t="s">
        <v>39</v>
      </c>
      <c r="H4392" s="22">
        <v>904</v>
      </c>
      <c r="I4392" s="22">
        <v>117.52</v>
      </c>
      <c r="J4392" s="22">
        <v>18.079999999999998</v>
      </c>
      <c r="K4392" s="22">
        <v>768.4</v>
      </c>
      <c r="L4392" s="25"/>
      <c r="M4392" s="25">
        <v>43973</v>
      </c>
      <c r="N4392" s="22">
        <v>0</v>
      </c>
      <c r="O4392" s="22">
        <v>7677</v>
      </c>
      <c r="P4392" s="22">
        <v>409398</v>
      </c>
      <c r="Q4392" s="22" t="s">
        <v>23</v>
      </c>
    </row>
    <row r="4393" spans="1:17" ht="12.75" x14ac:dyDescent="0.2">
      <c r="A4393" s="23" t="s">
        <v>18874</v>
      </c>
      <c r="B4393" s="23" t="s">
        <v>18875</v>
      </c>
      <c r="C4393" s="22">
        <v>20007477001</v>
      </c>
      <c r="D4393" s="22" t="s">
        <v>20</v>
      </c>
      <c r="E4393" s="24">
        <v>43973</v>
      </c>
      <c r="F4393" s="22" t="s">
        <v>21</v>
      </c>
      <c r="G4393" s="22" t="s">
        <v>39</v>
      </c>
      <c r="H4393" s="22">
        <v>440</v>
      </c>
      <c r="I4393" s="22">
        <v>57.2</v>
      </c>
      <c r="J4393" s="22">
        <v>8.8000000000000007</v>
      </c>
      <c r="K4393" s="22">
        <v>374</v>
      </c>
      <c r="L4393" s="21"/>
      <c r="M4393" s="25">
        <v>43973</v>
      </c>
      <c r="N4393" s="22">
        <v>0</v>
      </c>
      <c r="O4393" s="22">
        <v>8256</v>
      </c>
      <c r="P4393" s="22">
        <v>481779</v>
      </c>
      <c r="Q4393" s="22" t="s">
        <v>23</v>
      </c>
    </row>
    <row r="4394" spans="1:17" ht="12.75" x14ac:dyDescent="0.2">
      <c r="A4394" s="23" t="s">
        <v>18876</v>
      </c>
      <c r="B4394" s="23" t="s">
        <v>18877</v>
      </c>
      <c r="C4394" s="22">
        <v>200010841464</v>
      </c>
      <c r="D4394" s="22" t="s">
        <v>20</v>
      </c>
      <c r="E4394" s="24">
        <v>43973</v>
      </c>
      <c r="F4394" s="22" t="s">
        <v>21</v>
      </c>
      <c r="G4394" s="22" t="s">
        <v>10140</v>
      </c>
      <c r="H4394" s="22">
        <v>439</v>
      </c>
      <c r="I4394" s="22">
        <v>57.07</v>
      </c>
      <c r="J4394" s="22">
        <v>8.7799999999999994</v>
      </c>
      <c r="K4394" s="22">
        <v>373.15</v>
      </c>
      <c r="L4394" s="21"/>
      <c r="M4394" s="25">
        <v>43973</v>
      </c>
      <c r="N4394" s="22">
        <v>0</v>
      </c>
      <c r="O4394" s="22">
        <v>4545</v>
      </c>
      <c r="P4394" s="22">
        <v>426102</v>
      </c>
      <c r="Q4394" s="22" t="s">
        <v>23</v>
      </c>
    </row>
    <row r="4395" spans="1:17" ht="12.75" x14ac:dyDescent="0.2">
      <c r="A4395" s="23" t="s">
        <v>18878</v>
      </c>
      <c r="B4395" s="23" t="s">
        <v>18879</v>
      </c>
      <c r="C4395" s="22">
        <v>200014190107</v>
      </c>
      <c r="D4395" s="22" t="s">
        <v>20</v>
      </c>
      <c r="E4395" s="24">
        <v>43973</v>
      </c>
      <c r="F4395" s="22" t="s">
        <v>21</v>
      </c>
      <c r="G4395" s="22" t="s">
        <v>39</v>
      </c>
      <c r="H4395" s="22">
        <v>1300</v>
      </c>
      <c r="I4395" s="22">
        <v>169</v>
      </c>
      <c r="J4395" s="22">
        <v>26</v>
      </c>
      <c r="K4395" s="22">
        <v>1105</v>
      </c>
      <c r="L4395" s="21"/>
      <c r="M4395" s="25">
        <v>43973</v>
      </c>
      <c r="N4395" s="22">
        <v>0</v>
      </c>
      <c r="O4395" s="22">
        <v>8270</v>
      </c>
      <c r="P4395" s="22">
        <v>427427</v>
      </c>
      <c r="Q4395" s="22" t="s">
        <v>23</v>
      </c>
    </row>
    <row r="4396" spans="1:17" ht="12.75" x14ac:dyDescent="0.2">
      <c r="A4396" s="23" t="s">
        <v>18880</v>
      </c>
      <c r="B4396" s="23" t="s">
        <v>18881</v>
      </c>
      <c r="C4396" s="22">
        <v>20005205037</v>
      </c>
      <c r="D4396" s="22" t="s">
        <v>20</v>
      </c>
      <c r="E4396" s="24">
        <v>43973</v>
      </c>
      <c r="F4396" s="22" t="s">
        <v>21</v>
      </c>
      <c r="G4396" s="22" t="s">
        <v>39</v>
      </c>
      <c r="H4396" s="22">
        <v>1300</v>
      </c>
      <c r="I4396" s="22">
        <v>169</v>
      </c>
      <c r="J4396" s="22">
        <v>26</v>
      </c>
      <c r="K4396" s="22">
        <v>1105</v>
      </c>
      <c r="L4396" s="25"/>
      <c r="M4396" s="25">
        <v>43973</v>
      </c>
      <c r="N4396" s="22">
        <v>0</v>
      </c>
      <c r="O4396" s="22">
        <v>7890</v>
      </c>
      <c r="P4396" s="22">
        <v>426101</v>
      </c>
      <c r="Q4396" s="22" t="s">
        <v>23</v>
      </c>
    </row>
    <row r="4397" spans="1:17" ht="12.75" x14ac:dyDescent="0.2">
      <c r="A4397" s="23" t="s">
        <v>18882</v>
      </c>
      <c r="B4397" s="23" t="s">
        <v>18883</v>
      </c>
      <c r="C4397" s="22">
        <v>200060032</v>
      </c>
      <c r="D4397" s="22" t="s">
        <v>20</v>
      </c>
      <c r="E4397" s="24">
        <v>43973</v>
      </c>
      <c r="F4397" s="22" t="s">
        <v>21</v>
      </c>
      <c r="G4397" s="22" t="s">
        <v>10140</v>
      </c>
      <c r="H4397" s="22">
        <v>864.61199999999997</v>
      </c>
      <c r="I4397" s="22">
        <v>112.39955999999999</v>
      </c>
      <c r="J4397" s="22">
        <v>17.29224</v>
      </c>
      <c r="K4397" s="22">
        <v>734.92</v>
      </c>
      <c r="L4397" s="21"/>
      <c r="M4397" s="25">
        <v>43973</v>
      </c>
      <c r="N4397" s="22">
        <v>0</v>
      </c>
      <c r="O4397" s="22">
        <v>1482</v>
      </c>
      <c r="P4397" s="22">
        <v>406140</v>
      </c>
      <c r="Q4397" s="22" t="s">
        <v>23</v>
      </c>
    </row>
    <row r="4398" spans="1:17" ht="12.75" x14ac:dyDescent="0.2">
      <c r="A4398" s="23" t="s">
        <v>18884</v>
      </c>
      <c r="B4398" s="23" t="s">
        <v>18885</v>
      </c>
      <c r="C4398" s="22">
        <v>20005583346</v>
      </c>
      <c r="D4398" s="22" t="s">
        <v>20</v>
      </c>
      <c r="E4398" s="24">
        <v>43973</v>
      </c>
      <c r="F4398" s="22" t="s">
        <v>21</v>
      </c>
      <c r="G4398" s="22" t="s">
        <v>39</v>
      </c>
      <c r="H4398" s="22">
        <v>490</v>
      </c>
      <c r="I4398" s="22">
        <v>63.7</v>
      </c>
      <c r="J4398" s="22">
        <v>9.8000000000000007</v>
      </c>
      <c r="K4398" s="22">
        <v>416.5</v>
      </c>
      <c r="L4398" s="21"/>
      <c r="M4398" s="25">
        <v>43973</v>
      </c>
      <c r="N4398" s="22">
        <v>0</v>
      </c>
      <c r="O4398" s="22">
        <v>7554</v>
      </c>
      <c r="P4398" s="22">
        <v>479004</v>
      </c>
      <c r="Q4398" s="22" t="s">
        <v>23</v>
      </c>
    </row>
    <row r="4399" spans="1:17" ht="12.75" x14ac:dyDescent="0.2">
      <c r="A4399" s="23" t="s">
        <v>18886</v>
      </c>
      <c r="B4399" s="23" t="s">
        <v>18887</v>
      </c>
      <c r="C4399" s="22">
        <v>20006299997</v>
      </c>
      <c r="D4399" s="22" t="s">
        <v>20</v>
      </c>
      <c r="E4399" s="24">
        <v>43973</v>
      </c>
      <c r="F4399" s="22" t="s">
        <v>21</v>
      </c>
      <c r="G4399" s="22" t="s">
        <v>39</v>
      </c>
      <c r="H4399" s="22">
        <v>604</v>
      </c>
      <c r="I4399" s="22">
        <v>78.52</v>
      </c>
      <c r="J4399" s="22">
        <v>12.08</v>
      </c>
      <c r="K4399" s="22">
        <v>513.4</v>
      </c>
      <c r="L4399" s="21"/>
      <c r="M4399" s="25">
        <v>43973</v>
      </c>
      <c r="N4399" s="22">
        <v>0</v>
      </c>
      <c r="O4399" s="22">
        <v>1523</v>
      </c>
      <c r="P4399" s="22">
        <v>427427</v>
      </c>
      <c r="Q4399" s="22" t="s">
        <v>23</v>
      </c>
    </row>
    <row r="4400" spans="1:17" ht="12.75" x14ac:dyDescent="0.2">
      <c r="A4400" s="23" t="s">
        <v>18888</v>
      </c>
      <c r="B4400" s="23" t="s">
        <v>18889</v>
      </c>
      <c r="C4400" s="22">
        <v>200012899632</v>
      </c>
      <c r="D4400" s="22" t="s">
        <v>20</v>
      </c>
      <c r="E4400" s="24">
        <v>43973</v>
      </c>
      <c r="F4400" s="22" t="s">
        <v>21</v>
      </c>
      <c r="G4400" s="22" t="s">
        <v>39</v>
      </c>
      <c r="H4400" s="22">
        <v>1750</v>
      </c>
      <c r="I4400" s="22">
        <v>227.5</v>
      </c>
      <c r="J4400" s="22">
        <v>35</v>
      </c>
      <c r="K4400" s="22">
        <v>1487.5</v>
      </c>
      <c r="L4400" s="25"/>
      <c r="M4400" s="25">
        <v>43973</v>
      </c>
      <c r="N4400" s="22">
        <v>0</v>
      </c>
      <c r="O4400" s="22">
        <v>93</v>
      </c>
      <c r="P4400" s="22">
        <v>427427</v>
      </c>
      <c r="Q4400" s="22" t="s">
        <v>23</v>
      </c>
    </row>
    <row r="4401" spans="1:17" ht="12.75" x14ac:dyDescent="0.2">
      <c r="A4401" s="23" t="s">
        <v>18890</v>
      </c>
      <c r="B4401" s="23" t="s">
        <v>18891</v>
      </c>
      <c r="C4401" s="22">
        <v>20003039590</v>
      </c>
      <c r="D4401" s="22" t="s">
        <v>20</v>
      </c>
      <c r="E4401" s="24">
        <v>43973</v>
      </c>
      <c r="F4401" s="22" t="s">
        <v>21</v>
      </c>
      <c r="G4401" s="22" t="s">
        <v>10140</v>
      </c>
      <c r="H4401" s="22">
        <v>422</v>
      </c>
      <c r="I4401" s="22">
        <v>54.86</v>
      </c>
      <c r="J4401" s="22">
        <v>8.44</v>
      </c>
      <c r="K4401" s="22">
        <v>358.7</v>
      </c>
      <c r="L4401" s="21"/>
      <c r="M4401" s="25">
        <v>43973</v>
      </c>
      <c r="N4401" s="22">
        <v>0</v>
      </c>
      <c r="O4401" s="22">
        <v>8144</v>
      </c>
      <c r="P4401" s="22">
        <v>427427</v>
      </c>
      <c r="Q4401" s="22" t="s">
        <v>23</v>
      </c>
    </row>
    <row r="4402" spans="1:17" ht="12.75" x14ac:dyDescent="0.2">
      <c r="A4402" s="23" t="s">
        <v>18892</v>
      </c>
      <c r="B4402" s="23" t="s">
        <v>18893</v>
      </c>
      <c r="C4402" s="22">
        <v>20002438519</v>
      </c>
      <c r="D4402" s="22" t="s">
        <v>20</v>
      </c>
      <c r="E4402" s="24">
        <v>43973</v>
      </c>
      <c r="F4402" s="22" t="s">
        <v>21</v>
      </c>
      <c r="G4402" s="22" t="s">
        <v>39</v>
      </c>
      <c r="H4402" s="22">
        <v>496</v>
      </c>
      <c r="I4402" s="22">
        <v>64.48</v>
      </c>
      <c r="J4402" s="22">
        <v>9.92</v>
      </c>
      <c r="K4402" s="22">
        <v>421.6</v>
      </c>
      <c r="L4402" s="21"/>
      <c r="M4402" s="25">
        <v>43973</v>
      </c>
      <c r="N4402" s="22">
        <v>0</v>
      </c>
      <c r="O4402" s="22">
        <v>2305</v>
      </c>
      <c r="P4402" s="22">
        <v>409398</v>
      </c>
      <c r="Q4402" s="22" t="s">
        <v>23</v>
      </c>
    </row>
    <row r="4403" spans="1:17" ht="12.75" x14ac:dyDescent="0.2">
      <c r="A4403" s="23" t="s">
        <v>18894</v>
      </c>
      <c r="B4403" s="23" t="s">
        <v>18895</v>
      </c>
      <c r="C4403" s="22">
        <v>20001097189</v>
      </c>
      <c r="D4403" s="22" t="s">
        <v>20</v>
      </c>
      <c r="E4403" s="24">
        <v>43973</v>
      </c>
      <c r="F4403" s="22" t="s">
        <v>21</v>
      </c>
      <c r="G4403" s="22" t="s">
        <v>10140</v>
      </c>
      <c r="H4403" s="22">
        <v>1780</v>
      </c>
      <c r="I4403" s="22">
        <v>231.4</v>
      </c>
      <c r="J4403" s="22">
        <v>35.6</v>
      </c>
      <c r="K4403" s="22">
        <v>1513</v>
      </c>
      <c r="L4403" s="21"/>
      <c r="M4403" s="25">
        <v>43973</v>
      </c>
      <c r="N4403" s="22">
        <v>0</v>
      </c>
      <c r="O4403" s="22">
        <v>6819</v>
      </c>
      <c r="P4403" s="22">
        <v>527554</v>
      </c>
      <c r="Q4403" s="22" t="s">
        <v>23</v>
      </c>
    </row>
    <row r="4404" spans="1:17" ht="12.75" x14ac:dyDescent="0.2">
      <c r="A4404" s="23" t="s">
        <v>18896</v>
      </c>
      <c r="B4404" s="23" t="s">
        <v>15446</v>
      </c>
      <c r="C4404" s="22">
        <v>20009463449</v>
      </c>
      <c r="D4404" s="22" t="s">
        <v>20</v>
      </c>
      <c r="E4404" s="24">
        <v>43973</v>
      </c>
      <c r="F4404" s="22" t="s">
        <v>21</v>
      </c>
      <c r="G4404" s="22" t="s">
        <v>39</v>
      </c>
      <c r="H4404" s="22">
        <v>697.4</v>
      </c>
      <c r="I4404" s="22">
        <v>90.662000000000006</v>
      </c>
      <c r="J4404" s="22">
        <v>13.948</v>
      </c>
      <c r="K4404" s="22">
        <v>592.79</v>
      </c>
      <c r="L4404" s="21"/>
      <c r="M4404" s="25">
        <v>43973</v>
      </c>
      <c r="N4404" s="22">
        <v>0</v>
      </c>
      <c r="O4404" s="22">
        <v>3067</v>
      </c>
      <c r="P4404" s="22">
        <v>427455</v>
      </c>
      <c r="Q4404" s="22" t="s">
        <v>23</v>
      </c>
    </row>
    <row r="4405" spans="1:17" ht="12.75" x14ac:dyDescent="0.2">
      <c r="A4405" s="23" t="s">
        <v>18897</v>
      </c>
      <c r="B4405" s="23" t="s">
        <v>18898</v>
      </c>
      <c r="C4405" s="22">
        <v>200011878404</v>
      </c>
      <c r="D4405" s="22" t="s">
        <v>20</v>
      </c>
      <c r="E4405" s="24">
        <v>43973</v>
      </c>
      <c r="F4405" s="22" t="s">
        <v>21</v>
      </c>
      <c r="G4405" s="22" t="s">
        <v>39</v>
      </c>
      <c r="H4405" s="22">
        <v>514</v>
      </c>
      <c r="I4405" s="22">
        <v>66.819999999999993</v>
      </c>
      <c r="J4405" s="22">
        <v>10.28</v>
      </c>
      <c r="K4405" s="22">
        <v>436.9</v>
      </c>
      <c r="L4405" s="21"/>
      <c r="M4405" s="25">
        <v>43973</v>
      </c>
      <c r="N4405" s="22">
        <v>0</v>
      </c>
      <c r="O4405" s="22">
        <v>1086</v>
      </c>
      <c r="P4405" s="22">
        <v>426101</v>
      </c>
      <c r="Q4405" s="22" t="s">
        <v>23</v>
      </c>
    </row>
    <row r="4406" spans="1:17" ht="12.75" x14ac:dyDescent="0.2">
      <c r="A4406" s="23" t="s">
        <v>18899</v>
      </c>
      <c r="B4406" s="23" t="s">
        <v>15451</v>
      </c>
      <c r="C4406" s="22">
        <v>200011049891</v>
      </c>
      <c r="D4406" s="22" t="s">
        <v>20</v>
      </c>
      <c r="E4406" s="24">
        <v>43973</v>
      </c>
      <c r="F4406" s="22" t="s">
        <v>21</v>
      </c>
      <c r="G4406" s="22" t="s">
        <v>39</v>
      </c>
      <c r="H4406" s="22">
        <v>718</v>
      </c>
      <c r="I4406" s="22">
        <v>93.34</v>
      </c>
      <c r="J4406" s="22">
        <v>14.36</v>
      </c>
      <c r="K4406" s="22">
        <v>610.29999999999995</v>
      </c>
      <c r="L4406" s="21"/>
      <c r="M4406" s="25">
        <v>43973</v>
      </c>
      <c r="N4406" s="22">
        <v>0</v>
      </c>
      <c r="O4406" s="22">
        <v>2402</v>
      </c>
      <c r="P4406" s="22">
        <v>411791</v>
      </c>
      <c r="Q4406" s="22" t="s">
        <v>23</v>
      </c>
    </row>
    <row r="4407" spans="1:17" ht="12.75" x14ac:dyDescent="0.2">
      <c r="A4407" s="23" t="s">
        <v>18900</v>
      </c>
      <c r="B4407" s="23" t="s">
        <v>18901</v>
      </c>
      <c r="C4407" s="22">
        <v>20002566019</v>
      </c>
      <c r="D4407" s="22" t="s">
        <v>20</v>
      </c>
      <c r="E4407" s="24">
        <v>43973</v>
      </c>
      <c r="F4407" s="22" t="s">
        <v>21</v>
      </c>
      <c r="G4407" s="22" t="s">
        <v>39</v>
      </c>
      <c r="H4407" s="22">
        <v>850</v>
      </c>
      <c r="I4407" s="22">
        <v>110.5</v>
      </c>
      <c r="J4407" s="22">
        <v>17</v>
      </c>
      <c r="K4407" s="22">
        <v>722.5</v>
      </c>
      <c r="L4407" s="21"/>
      <c r="M4407" s="25">
        <v>43973</v>
      </c>
      <c r="N4407" s="22">
        <v>0</v>
      </c>
      <c r="O4407" s="22">
        <v>9166</v>
      </c>
      <c r="P4407" s="22">
        <v>427427</v>
      </c>
      <c r="Q4407" s="22" t="s">
        <v>23</v>
      </c>
    </row>
    <row r="4408" spans="1:17" ht="12.75" x14ac:dyDescent="0.2">
      <c r="A4408" s="23" t="s">
        <v>18902</v>
      </c>
      <c r="B4408" s="23" t="s">
        <v>15434</v>
      </c>
      <c r="C4408" s="22">
        <v>20009463449</v>
      </c>
      <c r="D4408" s="22" t="s">
        <v>20</v>
      </c>
      <c r="E4408" s="24">
        <v>43973</v>
      </c>
      <c r="F4408" s="22" t="s">
        <v>21</v>
      </c>
      <c r="G4408" s="22" t="s">
        <v>39</v>
      </c>
      <c r="H4408" s="22">
        <v>670</v>
      </c>
      <c r="I4408" s="22">
        <v>87.1</v>
      </c>
      <c r="J4408" s="22">
        <v>13.4</v>
      </c>
      <c r="K4408" s="22">
        <v>569.5</v>
      </c>
      <c r="L4408" s="25"/>
      <c r="M4408" s="25">
        <v>43973</v>
      </c>
      <c r="N4408" s="22">
        <v>0</v>
      </c>
      <c r="O4408" s="22">
        <v>3067</v>
      </c>
      <c r="P4408" s="22">
        <v>427455</v>
      </c>
      <c r="Q4408" s="22" t="s">
        <v>23</v>
      </c>
    </row>
    <row r="4409" spans="1:17" ht="12.75" x14ac:dyDescent="0.2">
      <c r="A4409" s="23" t="s">
        <v>18903</v>
      </c>
      <c r="B4409" s="23" t="s">
        <v>18904</v>
      </c>
      <c r="C4409" s="22">
        <v>200011701901</v>
      </c>
      <c r="D4409" s="22" t="s">
        <v>20</v>
      </c>
      <c r="E4409" s="24">
        <v>43973</v>
      </c>
      <c r="F4409" s="22" t="s">
        <v>21</v>
      </c>
      <c r="G4409" s="22" t="s">
        <v>39</v>
      </c>
      <c r="H4409" s="22">
        <v>2087.2939999999999</v>
      </c>
      <c r="I4409" s="22">
        <v>271.34822000000003</v>
      </c>
      <c r="J4409" s="22">
        <v>41.74588</v>
      </c>
      <c r="K4409" s="22">
        <v>1774.2</v>
      </c>
      <c r="L4409" s="25"/>
      <c r="M4409" s="25">
        <v>43973</v>
      </c>
      <c r="N4409" s="22">
        <v>0</v>
      </c>
      <c r="O4409" s="22">
        <v>1784</v>
      </c>
      <c r="P4409" s="22">
        <v>427427</v>
      </c>
      <c r="Q4409" s="22" t="s">
        <v>23</v>
      </c>
    </row>
    <row r="4410" spans="1:17" ht="12.75" x14ac:dyDescent="0.2">
      <c r="A4410" s="23" t="s">
        <v>18905</v>
      </c>
      <c r="B4410" s="23" t="s">
        <v>18906</v>
      </c>
      <c r="C4410" s="22">
        <v>20001493665</v>
      </c>
      <c r="D4410" s="22" t="s">
        <v>20</v>
      </c>
      <c r="E4410" s="24">
        <v>43973</v>
      </c>
      <c r="F4410" s="22" t="s">
        <v>21</v>
      </c>
      <c r="G4410" s="22" t="s">
        <v>39</v>
      </c>
      <c r="H4410" s="22">
        <v>6080</v>
      </c>
      <c r="I4410" s="22">
        <v>790.4</v>
      </c>
      <c r="J4410" s="22">
        <v>121.6</v>
      </c>
      <c r="K4410" s="22">
        <v>5168</v>
      </c>
      <c r="L4410" s="21"/>
      <c r="M4410" s="25">
        <v>43973</v>
      </c>
      <c r="N4410" s="22">
        <v>0</v>
      </c>
      <c r="O4410" s="22">
        <v>7025</v>
      </c>
      <c r="P4410" s="22">
        <v>426101</v>
      </c>
      <c r="Q4410" s="22" t="s">
        <v>23</v>
      </c>
    </row>
    <row r="4411" spans="1:17" ht="12.75" x14ac:dyDescent="0.2">
      <c r="A4411" s="23" t="s">
        <v>18907</v>
      </c>
      <c r="B4411" s="23" t="s">
        <v>18908</v>
      </c>
      <c r="C4411" s="22">
        <v>20004287435</v>
      </c>
      <c r="D4411" s="22" t="s">
        <v>20</v>
      </c>
      <c r="E4411" s="24">
        <v>43973</v>
      </c>
      <c r="F4411" s="22" t="s">
        <v>21</v>
      </c>
      <c r="G4411" s="22" t="s">
        <v>39</v>
      </c>
      <c r="H4411" s="22">
        <v>1522</v>
      </c>
      <c r="I4411" s="22">
        <v>197.86</v>
      </c>
      <c r="J4411" s="22">
        <v>30.44</v>
      </c>
      <c r="K4411" s="22">
        <v>1293.7</v>
      </c>
      <c r="L4411" s="21"/>
      <c r="M4411" s="25">
        <v>43973</v>
      </c>
      <c r="N4411" s="22">
        <v>0</v>
      </c>
      <c r="O4411" s="22">
        <v>9661</v>
      </c>
      <c r="P4411" s="22">
        <v>427427</v>
      </c>
      <c r="Q4411" s="22" t="s">
        <v>23</v>
      </c>
    </row>
    <row r="4412" spans="1:17" ht="12.75" x14ac:dyDescent="0.2">
      <c r="A4412" s="23" t="s">
        <v>18909</v>
      </c>
      <c r="B4412" s="23" t="s">
        <v>18910</v>
      </c>
      <c r="C4412" s="22">
        <v>20007470937</v>
      </c>
      <c r="D4412" s="22" t="s">
        <v>20</v>
      </c>
      <c r="E4412" s="24">
        <v>43973</v>
      </c>
      <c r="F4412" s="22" t="s">
        <v>21</v>
      </c>
      <c r="G4412" s="22" t="s">
        <v>39</v>
      </c>
      <c r="H4412" s="22">
        <v>803</v>
      </c>
      <c r="I4412" s="22">
        <v>104.39</v>
      </c>
      <c r="J4412" s="22">
        <v>16.059999999999999</v>
      </c>
      <c r="K4412" s="22">
        <v>682.55</v>
      </c>
      <c r="L4412" s="21"/>
      <c r="M4412" s="25">
        <v>43973</v>
      </c>
      <c r="N4412" s="22">
        <v>0</v>
      </c>
      <c r="O4412" s="22">
        <v>7182</v>
      </c>
      <c r="P4412" s="22">
        <v>438970</v>
      </c>
      <c r="Q4412" s="22" t="s">
        <v>23</v>
      </c>
    </row>
    <row r="4413" spans="1:17" ht="12.75" x14ac:dyDescent="0.2">
      <c r="A4413" s="23" t="s">
        <v>18911</v>
      </c>
      <c r="B4413" s="23" t="s">
        <v>15439</v>
      </c>
      <c r="C4413" s="22">
        <v>200011049891</v>
      </c>
      <c r="D4413" s="22" t="s">
        <v>20</v>
      </c>
      <c r="E4413" s="24">
        <v>43973</v>
      </c>
      <c r="F4413" s="22" t="s">
        <v>21</v>
      </c>
      <c r="G4413" s="22" t="s">
        <v>39</v>
      </c>
      <c r="H4413" s="22">
        <v>754</v>
      </c>
      <c r="I4413" s="22">
        <v>98.02</v>
      </c>
      <c r="J4413" s="22">
        <v>15.08</v>
      </c>
      <c r="K4413" s="22">
        <v>640.9</v>
      </c>
      <c r="L4413" s="21"/>
      <c r="M4413" s="25">
        <v>43973</v>
      </c>
      <c r="N4413" s="22">
        <v>0</v>
      </c>
      <c r="O4413" s="22">
        <v>2402</v>
      </c>
      <c r="P4413" s="22">
        <v>411791</v>
      </c>
      <c r="Q4413" s="22" t="s">
        <v>23</v>
      </c>
    </row>
    <row r="4414" spans="1:17" ht="12.75" x14ac:dyDescent="0.2">
      <c r="A4414" s="23" t="s">
        <v>18912</v>
      </c>
      <c r="B4414" s="23" t="s">
        <v>18913</v>
      </c>
      <c r="C4414" s="22">
        <v>200011878404</v>
      </c>
      <c r="D4414" s="22" t="s">
        <v>20</v>
      </c>
      <c r="E4414" s="24">
        <v>43973</v>
      </c>
      <c r="F4414" s="22" t="s">
        <v>21</v>
      </c>
      <c r="G4414" s="22" t="s">
        <v>39</v>
      </c>
      <c r="H4414" s="22">
        <v>400</v>
      </c>
      <c r="I4414" s="22">
        <v>52</v>
      </c>
      <c r="J4414" s="22">
        <v>8</v>
      </c>
      <c r="K4414" s="22">
        <v>340</v>
      </c>
      <c r="L4414" s="21"/>
      <c r="M4414" s="25">
        <v>43973</v>
      </c>
      <c r="N4414" s="22">
        <v>0</v>
      </c>
      <c r="O4414" s="22">
        <v>1086</v>
      </c>
      <c r="P4414" s="22">
        <v>426101</v>
      </c>
      <c r="Q4414" s="22" t="s">
        <v>23</v>
      </c>
    </row>
    <row r="4415" spans="1:17" ht="12.75" x14ac:dyDescent="0.2">
      <c r="A4415" s="23" t="s">
        <v>18914</v>
      </c>
      <c r="B4415" s="23" t="s">
        <v>18915</v>
      </c>
      <c r="C4415" s="22">
        <v>20007477001</v>
      </c>
      <c r="D4415" s="22" t="s">
        <v>20</v>
      </c>
      <c r="E4415" s="24">
        <v>43973</v>
      </c>
      <c r="F4415" s="22" t="s">
        <v>21</v>
      </c>
      <c r="G4415" s="22" t="s">
        <v>39</v>
      </c>
      <c r="H4415" s="22">
        <v>1284.2</v>
      </c>
      <c r="I4415" s="22">
        <v>166.946</v>
      </c>
      <c r="J4415" s="22">
        <v>25.684000000000001</v>
      </c>
      <c r="K4415" s="22">
        <v>1091.57</v>
      </c>
      <c r="L4415" s="21"/>
      <c r="M4415" s="25">
        <v>43973</v>
      </c>
      <c r="N4415" s="22">
        <v>0</v>
      </c>
      <c r="O4415" s="22">
        <v>8256</v>
      </c>
      <c r="P4415" s="22">
        <v>481779</v>
      </c>
      <c r="Q4415" s="22" t="s">
        <v>23</v>
      </c>
    </row>
    <row r="4416" spans="1:17" ht="12.75" x14ac:dyDescent="0.2">
      <c r="A4416" s="23" t="s">
        <v>18916</v>
      </c>
      <c r="B4416" s="23" t="s">
        <v>18917</v>
      </c>
      <c r="C4416" s="22">
        <v>20002162507</v>
      </c>
      <c r="D4416" s="22" t="s">
        <v>20</v>
      </c>
      <c r="E4416" s="24">
        <v>43973</v>
      </c>
      <c r="F4416" s="22" t="s">
        <v>21</v>
      </c>
      <c r="G4416" s="22" t="s">
        <v>39</v>
      </c>
      <c r="H4416" s="22">
        <v>1024</v>
      </c>
      <c r="I4416" s="22">
        <v>133.12</v>
      </c>
      <c r="J4416" s="22">
        <v>20.48</v>
      </c>
      <c r="K4416" s="22">
        <v>870.4</v>
      </c>
      <c r="L4416" s="21"/>
      <c r="M4416" s="25">
        <v>43973</v>
      </c>
      <c r="N4416" s="22">
        <v>0</v>
      </c>
      <c r="O4416" s="22">
        <v>1955</v>
      </c>
      <c r="P4416" s="22">
        <v>404885</v>
      </c>
      <c r="Q4416" s="22" t="s">
        <v>23</v>
      </c>
    </row>
    <row r="4417" spans="1:17" ht="12.75" x14ac:dyDescent="0.2">
      <c r="A4417" s="23" t="s">
        <v>18918</v>
      </c>
      <c r="B4417" s="23" t="s">
        <v>18919</v>
      </c>
      <c r="C4417" s="22">
        <v>20005506225</v>
      </c>
      <c r="D4417" s="22" t="s">
        <v>20</v>
      </c>
      <c r="E4417" s="24">
        <v>43973</v>
      </c>
      <c r="F4417" s="22" t="s">
        <v>21</v>
      </c>
      <c r="G4417" s="22" t="s">
        <v>39</v>
      </c>
      <c r="H4417" s="22">
        <v>802</v>
      </c>
      <c r="I4417" s="22">
        <v>104.26</v>
      </c>
      <c r="J4417" s="22">
        <v>16.04</v>
      </c>
      <c r="K4417" s="22">
        <v>681.7</v>
      </c>
      <c r="L4417" s="21"/>
      <c r="M4417" s="25">
        <v>43973</v>
      </c>
      <c r="N4417" s="22">
        <v>0</v>
      </c>
      <c r="O4417" s="22">
        <v>7850</v>
      </c>
      <c r="P4417" s="22">
        <v>409398</v>
      </c>
      <c r="Q4417" s="22" t="s">
        <v>23</v>
      </c>
    </row>
    <row r="4418" spans="1:17" ht="12.75" x14ac:dyDescent="0.2">
      <c r="A4418" s="23" t="s">
        <v>18920</v>
      </c>
      <c r="B4418" s="23" t="s">
        <v>18921</v>
      </c>
      <c r="C4418" s="22">
        <v>2000546451</v>
      </c>
      <c r="D4418" s="22" t="s">
        <v>20</v>
      </c>
      <c r="E4418" s="24">
        <v>43973</v>
      </c>
      <c r="F4418" s="22" t="s">
        <v>21</v>
      </c>
      <c r="G4418" s="22" t="s">
        <v>39</v>
      </c>
      <c r="H4418" s="22">
        <v>766</v>
      </c>
      <c r="I4418" s="22">
        <v>99.58</v>
      </c>
      <c r="J4418" s="22">
        <v>15.32</v>
      </c>
      <c r="K4418" s="22">
        <v>651.1</v>
      </c>
      <c r="L4418" s="21"/>
      <c r="M4418" s="25">
        <v>43973</v>
      </c>
      <c r="N4418" s="22">
        <v>0</v>
      </c>
      <c r="O4418" s="22">
        <v>7677</v>
      </c>
      <c r="P4418" s="22">
        <v>409398</v>
      </c>
      <c r="Q4418" s="22" t="s">
        <v>23</v>
      </c>
    </row>
    <row r="4419" spans="1:17" ht="12.75" x14ac:dyDescent="0.2">
      <c r="A4419" s="23" t="s">
        <v>18922</v>
      </c>
      <c r="B4419" s="23" t="s">
        <v>18923</v>
      </c>
      <c r="C4419" s="22">
        <v>200012899632</v>
      </c>
      <c r="D4419" s="22" t="s">
        <v>20</v>
      </c>
      <c r="E4419" s="24">
        <v>43973</v>
      </c>
      <c r="F4419" s="22" t="s">
        <v>21</v>
      </c>
      <c r="G4419" s="22" t="s">
        <v>39</v>
      </c>
      <c r="H4419" s="22">
        <v>1414</v>
      </c>
      <c r="I4419" s="22">
        <v>183.82</v>
      </c>
      <c r="J4419" s="22">
        <v>28.28</v>
      </c>
      <c r="K4419" s="22">
        <v>1201.9000000000001</v>
      </c>
      <c r="L4419" s="21"/>
      <c r="M4419" s="25">
        <v>43973</v>
      </c>
      <c r="N4419" s="22">
        <v>0</v>
      </c>
      <c r="O4419" s="22">
        <v>93</v>
      </c>
      <c r="P4419" s="22">
        <v>427427</v>
      </c>
      <c r="Q4419" s="22" t="s">
        <v>23</v>
      </c>
    </row>
    <row r="4420" spans="1:17" ht="12.75" x14ac:dyDescent="0.2">
      <c r="A4420" s="23" t="s">
        <v>18924</v>
      </c>
      <c r="B4420" s="23" t="s">
        <v>18925</v>
      </c>
      <c r="C4420" s="22">
        <v>20005506225</v>
      </c>
      <c r="D4420" s="22" t="s">
        <v>20</v>
      </c>
      <c r="E4420" s="24">
        <v>43973</v>
      </c>
      <c r="F4420" s="22" t="s">
        <v>21</v>
      </c>
      <c r="G4420" s="22" t="s">
        <v>39</v>
      </c>
      <c r="H4420" s="22">
        <v>580</v>
      </c>
      <c r="I4420" s="22">
        <v>75.400000000000006</v>
      </c>
      <c r="J4420" s="22">
        <v>11.6</v>
      </c>
      <c r="K4420" s="22">
        <v>493</v>
      </c>
      <c r="L4420" s="21"/>
      <c r="M4420" s="25">
        <v>43973</v>
      </c>
      <c r="N4420" s="22">
        <v>0</v>
      </c>
      <c r="O4420" s="22">
        <v>7850</v>
      </c>
      <c r="P4420" s="22">
        <v>409398</v>
      </c>
      <c r="Q4420" s="22" t="s">
        <v>23</v>
      </c>
    </row>
    <row r="4421" spans="1:17" ht="12.75" x14ac:dyDescent="0.2">
      <c r="A4421" s="23" t="s">
        <v>11850</v>
      </c>
      <c r="B4421" s="23" t="s">
        <v>11851</v>
      </c>
      <c r="C4421" s="22">
        <v>200011672477</v>
      </c>
      <c r="D4421" s="22" t="s">
        <v>20</v>
      </c>
      <c r="E4421" s="24">
        <v>43971</v>
      </c>
      <c r="F4421" s="22" t="s">
        <v>21</v>
      </c>
      <c r="G4421" s="22" t="s">
        <v>10140</v>
      </c>
      <c r="H4421" s="22">
        <v>403</v>
      </c>
      <c r="I4421" s="22">
        <v>52.39</v>
      </c>
      <c r="J4421" s="22">
        <v>8.06</v>
      </c>
      <c r="K4421" s="22">
        <v>342.55</v>
      </c>
      <c r="L4421" s="21"/>
      <c r="M4421" s="25">
        <v>43971</v>
      </c>
      <c r="N4421" s="22">
        <v>0</v>
      </c>
      <c r="O4421" s="22">
        <v>3418</v>
      </c>
      <c r="P4421" s="22">
        <v>419532</v>
      </c>
      <c r="Q4421" s="22" t="s">
        <v>23</v>
      </c>
    </row>
    <row r="4422" spans="1:17" ht="12.75" x14ac:dyDescent="0.2">
      <c r="A4422" s="23" t="s">
        <v>13641</v>
      </c>
      <c r="B4422" s="23" t="s">
        <v>13642</v>
      </c>
      <c r="C4422" s="22">
        <v>200015255555</v>
      </c>
      <c r="D4422" s="22" t="s">
        <v>20</v>
      </c>
      <c r="E4422" s="24">
        <v>43971</v>
      </c>
      <c r="F4422" s="22" t="s">
        <v>21</v>
      </c>
      <c r="G4422" s="22" t="s">
        <v>39</v>
      </c>
      <c r="H4422" s="22">
        <v>802</v>
      </c>
      <c r="I4422" s="22">
        <v>104.26</v>
      </c>
      <c r="J4422" s="22">
        <v>16.04</v>
      </c>
      <c r="K4422" s="22">
        <v>681.7</v>
      </c>
      <c r="L4422" s="21"/>
      <c r="M4422" s="25">
        <v>43971</v>
      </c>
      <c r="N4422" s="22">
        <v>0</v>
      </c>
      <c r="O4422" s="22">
        <v>2382</v>
      </c>
      <c r="P4422" s="22">
        <v>427417</v>
      </c>
      <c r="Q4422" s="22" t="s">
        <v>23</v>
      </c>
    </row>
    <row r="4423" spans="1:17" ht="12.75" x14ac:dyDescent="0.2">
      <c r="A4423" s="23" t="s">
        <v>13635</v>
      </c>
      <c r="B4423" s="23" t="s">
        <v>13636</v>
      </c>
      <c r="C4423" s="22">
        <v>20001411108</v>
      </c>
      <c r="D4423" s="22" t="s">
        <v>20</v>
      </c>
      <c r="E4423" s="24">
        <v>43971</v>
      </c>
      <c r="F4423" s="22" t="s">
        <v>21</v>
      </c>
      <c r="G4423" s="22" t="s">
        <v>39</v>
      </c>
      <c r="H4423" s="22">
        <v>2272</v>
      </c>
      <c r="I4423" s="22">
        <v>295.36</v>
      </c>
      <c r="J4423" s="22">
        <v>45.44</v>
      </c>
      <c r="K4423" s="22">
        <v>1931.2</v>
      </c>
      <c r="L4423" s="21"/>
      <c r="M4423" s="25">
        <v>43971</v>
      </c>
      <c r="N4423" s="22">
        <v>0</v>
      </c>
      <c r="O4423" s="22">
        <v>4906</v>
      </c>
      <c r="P4423" s="22">
        <v>409398</v>
      </c>
      <c r="Q4423" s="22" t="s">
        <v>23</v>
      </c>
    </row>
    <row r="4424" spans="1:17" ht="12.75" x14ac:dyDescent="0.2">
      <c r="A4424" s="23" t="s">
        <v>13611</v>
      </c>
      <c r="B4424" s="23" t="s">
        <v>13612</v>
      </c>
      <c r="C4424" s="22">
        <v>20002128892</v>
      </c>
      <c r="D4424" s="22" t="s">
        <v>20</v>
      </c>
      <c r="E4424" s="24">
        <v>43971</v>
      </c>
      <c r="F4424" s="22" t="s">
        <v>21</v>
      </c>
      <c r="G4424" s="22" t="s">
        <v>39</v>
      </c>
      <c r="H4424" s="22">
        <v>1390</v>
      </c>
      <c r="I4424" s="22">
        <v>180.7</v>
      </c>
      <c r="J4424" s="22">
        <v>27.8</v>
      </c>
      <c r="K4424" s="22">
        <v>1181.5</v>
      </c>
      <c r="L4424" s="21"/>
      <c r="M4424" s="25">
        <v>43971</v>
      </c>
      <c r="N4424" s="22">
        <v>0</v>
      </c>
      <c r="O4424" s="22">
        <v>7940</v>
      </c>
      <c r="P4424" s="22">
        <v>426101</v>
      </c>
      <c r="Q4424" s="22" t="s">
        <v>23</v>
      </c>
    </row>
    <row r="4425" spans="1:17" ht="12.75" x14ac:dyDescent="0.2">
      <c r="A4425" s="23" t="s">
        <v>13613</v>
      </c>
      <c r="B4425" s="23" t="s">
        <v>13614</v>
      </c>
      <c r="C4425" s="22">
        <v>20001421829</v>
      </c>
      <c r="D4425" s="22" t="s">
        <v>20</v>
      </c>
      <c r="E4425" s="24">
        <v>43971</v>
      </c>
      <c r="F4425" s="22" t="s">
        <v>21</v>
      </c>
      <c r="G4425" s="22" t="s">
        <v>39</v>
      </c>
      <c r="H4425" s="22">
        <v>2216</v>
      </c>
      <c r="I4425" s="22">
        <v>288.08</v>
      </c>
      <c r="J4425" s="22">
        <v>44.32</v>
      </c>
      <c r="K4425" s="22">
        <v>1883.6</v>
      </c>
      <c r="L4425" s="21"/>
      <c r="M4425" s="25">
        <v>43971</v>
      </c>
      <c r="N4425" s="22">
        <v>0</v>
      </c>
      <c r="O4425" s="22">
        <v>968</v>
      </c>
      <c r="P4425" s="22">
        <v>464842</v>
      </c>
      <c r="Q4425" s="22" t="s">
        <v>23</v>
      </c>
    </row>
    <row r="4426" spans="1:17" ht="12.75" x14ac:dyDescent="0.2">
      <c r="A4426" s="23" t="s">
        <v>13658</v>
      </c>
      <c r="B4426" s="23" t="s">
        <v>13659</v>
      </c>
      <c r="C4426" s="22">
        <v>20002162507</v>
      </c>
      <c r="D4426" s="22" t="s">
        <v>20</v>
      </c>
      <c r="E4426" s="24">
        <v>43971</v>
      </c>
      <c r="F4426" s="22" t="s">
        <v>21</v>
      </c>
      <c r="G4426" s="22" t="s">
        <v>39</v>
      </c>
      <c r="H4426" s="22">
        <v>1450</v>
      </c>
      <c r="I4426" s="22">
        <v>188.5</v>
      </c>
      <c r="J4426" s="22">
        <v>29</v>
      </c>
      <c r="K4426" s="22">
        <v>1232.5</v>
      </c>
      <c r="L4426" s="21"/>
      <c r="M4426" s="25">
        <v>43971</v>
      </c>
      <c r="N4426" s="22">
        <v>0</v>
      </c>
      <c r="O4426" s="22">
        <v>1955</v>
      </c>
      <c r="P4426" s="22">
        <v>404885</v>
      </c>
      <c r="Q4426" s="22" t="s">
        <v>23</v>
      </c>
    </row>
    <row r="4427" spans="1:17" ht="12.75" x14ac:dyDescent="0.2">
      <c r="A4427" s="23" t="s">
        <v>13629</v>
      </c>
      <c r="B4427" s="23" t="s">
        <v>13630</v>
      </c>
      <c r="C4427" s="22">
        <v>20001229958</v>
      </c>
      <c r="D4427" s="22" t="s">
        <v>20</v>
      </c>
      <c r="E4427" s="24">
        <v>43971</v>
      </c>
      <c r="F4427" s="22" t="s">
        <v>21</v>
      </c>
      <c r="G4427" s="22" t="s">
        <v>39</v>
      </c>
      <c r="H4427" s="22">
        <v>754</v>
      </c>
      <c r="I4427" s="22">
        <v>98.02</v>
      </c>
      <c r="J4427" s="22">
        <v>15.08</v>
      </c>
      <c r="K4427" s="22">
        <v>640.9</v>
      </c>
      <c r="L4427" s="21"/>
      <c r="M4427" s="25">
        <v>43971</v>
      </c>
      <c r="N4427" s="22">
        <v>0</v>
      </c>
      <c r="O4427" s="22">
        <v>5744</v>
      </c>
      <c r="P4427" s="22">
        <v>426101</v>
      </c>
      <c r="Q4427" s="22" t="s">
        <v>23</v>
      </c>
    </row>
    <row r="4428" spans="1:17" ht="12.75" x14ac:dyDescent="0.2">
      <c r="A4428" s="23" t="s">
        <v>13631</v>
      </c>
      <c r="B4428" s="23" t="s">
        <v>13632</v>
      </c>
      <c r="C4428" s="22">
        <v>200011878404</v>
      </c>
      <c r="D4428" s="22" t="s">
        <v>20</v>
      </c>
      <c r="E4428" s="24">
        <v>43971</v>
      </c>
      <c r="F4428" s="22" t="s">
        <v>21</v>
      </c>
      <c r="G4428" s="22" t="s">
        <v>39</v>
      </c>
      <c r="H4428" s="22">
        <v>418</v>
      </c>
      <c r="I4428" s="22">
        <v>54.34</v>
      </c>
      <c r="J4428" s="22">
        <v>8.36</v>
      </c>
      <c r="K4428" s="22">
        <v>355.3</v>
      </c>
      <c r="L4428" s="21"/>
      <c r="M4428" s="25">
        <v>43971</v>
      </c>
      <c r="N4428" s="22">
        <v>0</v>
      </c>
      <c r="O4428" s="22">
        <v>1086</v>
      </c>
      <c r="P4428" s="22">
        <v>426101</v>
      </c>
      <c r="Q4428" s="22" t="s">
        <v>23</v>
      </c>
    </row>
    <row r="4429" spans="1:17" ht="12.75" x14ac:dyDescent="0.2">
      <c r="A4429" s="23" t="s">
        <v>13572</v>
      </c>
      <c r="B4429" s="23" t="s">
        <v>13573</v>
      </c>
      <c r="C4429" s="22">
        <v>2000567638</v>
      </c>
      <c r="D4429" s="22" t="s">
        <v>20</v>
      </c>
      <c r="E4429" s="24">
        <v>43971</v>
      </c>
      <c r="F4429" s="22" t="s">
        <v>21</v>
      </c>
      <c r="G4429" s="22" t="s">
        <v>39</v>
      </c>
      <c r="H4429" s="22">
        <v>928</v>
      </c>
      <c r="I4429" s="22">
        <v>120.64</v>
      </c>
      <c r="J4429" s="22">
        <v>18.559999999999999</v>
      </c>
      <c r="K4429" s="22">
        <v>788.8</v>
      </c>
      <c r="L4429" s="21"/>
      <c r="M4429" s="25">
        <v>43971</v>
      </c>
      <c r="N4429" s="22">
        <v>0</v>
      </c>
      <c r="O4429" s="22">
        <v>4107</v>
      </c>
      <c r="P4429" s="22">
        <v>404136</v>
      </c>
      <c r="Q4429" s="22" t="s">
        <v>23</v>
      </c>
    </row>
    <row r="4430" spans="1:17" ht="12.75" x14ac:dyDescent="0.2">
      <c r="A4430" s="23" t="s">
        <v>13677</v>
      </c>
      <c r="B4430" s="23" t="s">
        <v>13678</v>
      </c>
      <c r="C4430" s="22">
        <v>200010833064</v>
      </c>
      <c r="D4430" s="22" t="s">
        <v>20</v>
      </c>
      <c r="E4430" s="24">
        <v>43971</v>
      </c>
      <c r="F4430" s="22" t="s">
        <v>21</v>
      </c>
      <c r="G4430" s="22" t="s">
        <v>39</v>
      </c>
      <c r="H4430" s="22">
        <v>574</v>
      </c>
      <c r="I4430" s="22">
        <v>74.62</v>
      </c>
      <c r="J4430" s="22">
        <v>11.48</v>
      </c>
      <c r="K4430" s="22">
        <v>487.9</v>
      </c>
      <c r="L4430" s="21"/>
      <c r="M4430" s="25">
        <v>43971</v>
      </c>
      <c r="N4430" s="22">
        <v>0</v>
      </c>
      <c r="O4430" s="22">
        <v>9408</v>
      </c>
      <c r="P4430" s="22">
        <v>487417</v>
      </c>
      <c r="Q4430" s="22" t="s">
        <v>23</v>
      </c>
    </row>
    <row r="4431" spans="1:17" ht="12.75" x14ac:dyDescent="0.2">
      <c r="A4431" s="23" t="s">
        <v>13548</v>
      </c>
      <c r="B4431" s="23" t="s">
        <v>13549</v>
      </c>
      <c r="C4431" s="22">
        <v>2000953826</v>
      </c>
      <c r="D4431" s="22" t="s">
        <v>20</v>
      </c>
      <c r="E4431" s="24">
        <v>43971</v>
      </c>
      <c r="F4431" s="22" t="s">
        <v>21</v>
      </c>
      <c r="G4431" s="22" t="s">
        <v>39</v>
      </c>
      <c r="H4431" s="22">
        <v>562</v>
      </c>
      <c r="I4431" s="22">
        <v>73.06</v>
      </c>
      <c r="J4431" s="22">
        <v>11.24</v>
      </c>
      <c r="K4431" s="22">
        <v>477.7</v>
      </c>
      <c r="L4431" s="21"/>
      <c r="M4431" s="25">
        <v>43971</v>
      </c>
      <c r="N4431" s="22">
        <v>0</v>
      </c>
      <c r="O4431" s="22">
        <v>9723</v>
      </c>
      <c r="P4431" s="22">
        <v>426101</v>
      </c>
      <c r="Q4431" s="22" t="s">
        <v>23</v>
      </c>
    </row>
    <row r="4432" spans="1:17" ht="12.75" x14ac:dyDescent="0.2">
      <c r="A4432" s="23" t="s">
        <v>13633</v>
      </c>
      <c r="B4432" s="23" t="s">
        <v>13634</v>
      </c>
      <c r="C4432" s="22">
        <v>2000564581</v>
      </c>
      <c r="D4432" s="22" t="s">
        <v>20</v>
      </c>
      <c r="E4432" s="24">
        <v>43971</v>
      </c>
      <c r="F4432" s="22" t="s">
        <v>21</v>
      </c>
      <c r="G4432" s="22" t="s">
        <v>39</v>
      </c>
      <c r="H4432" s="22">
        <v>1186</v>
      </c>
      <c r="I4432" s="22">
        <v>154.18</v>
      </c>
      <c r="J4432" s="22">
        <v>23.72</v>
      </c>
      <c r="K4432" s="22">
        <v>1008.1</v>
      </c>
      <c r="L4432" s="21"/>
      <c r="M4432" s="25">
        <v>43971</v>
      </c>
      <c r="N4432" s="22">
        <v>0</v>
      </c>
      <c r="O4432" s="22">
        <v>8408</v>
      </c>
      <c r="P4432" s="22">
        <v>469362</v>
      </c>
      <c r="Q4432" s="22" t="s">
        <v>23</v>
      </c>
    </row>
    <row r="4433" spans="1:17" ht="12.75" x14ac:dyDescent="0.2">
      <c r="A4433" s="23" t="s">
        <v>13693</v>
      </c>
      <c r="B4433" s="23" t="s">
        <v>13694</v>
      </c>
      <c r="C4433" s="22">
        <v>2000222293</v>
      </c>
      <c r="D4433" s="22" t="s">
        <v>20</v>
      </c>
      <c r="E4433" s="24">
        <v>43971</v>
      </c>
      <c r="F4433" s="22" t="s">
        <v>21</v>
      </c>
      <c r="G4433" s="22" t="s">
        <v>39</v>
      </c>
      <c r="H4433" s="22">
        <v>400</v>
      </c>
      <c r="I4433" s="22">
        <v>52</v>
      </c>
      <c r="J4433" s="22">
        <v>8</v>
      </c>
      <c r="K4433" s="22">
        <v>340</v>
      </c>
      <c r="L4433" s="21"/>
      <c r="M4433" s="25">
        <v>43971</v>
      </c>
      <c r="N4433" s="22">
        <v>0</v>
      </c>
      <c r="O4433" s="22">
        <v>7025</v>
      </c>
      <c r="P4433" s="22">
        <v>489348</v>
      </c>
      <c r="Q4433" s="22" t="s">
        <v>23</v>
      </c>
    </row>
    <row r="4434" spans="1:17" ht="12.75" x14ac:dyDescent="0.2">
      <c r="A4434" s="23" t="s">
        <v>11841</v>
      </c>
      <c r="B4434" s="23" t="s">
        <v>11842</v>
      </c>
      <c r="C4434" s="22">
        <v>200010549877</v>
      </c>
      <c r="D4434" s="22" t="s">
        <v>20</v>
      </c>
      <c r="E4434" s="24">
        <v>43971</v>
      </c>
      <c r="F4434" s="22" t="s">
        <v>21</v>
      </c>
      <c r="G4434" s="22" t="s">
        <v>10140</v>
      </c>
      <c r="H4434" s="22">
        <v>458.70600000000002</v>
      </c>
      <c r="I4434" s="22">
        <v>59.631779999999999</v>
      </c>
      <c r="J4434" s="22">
        <v>9.1741200000000003</v>
      </c>
      <c r="K4434" s="22">
        <v>389.9</v>
      </c>
      <c r="L4434" s="22">
        <v>200</v>
      </c>
      <c r="M4434" s="25">
        <v>43971</v>
      </c>
      <c r="N4434" s="22">
        <v>0</v>
      </c>
      <c r="O4434" s="22">
        <v>1694</v>
      </c>
      <c r="P4434" s="22">
        <v>464842</v>
      </c>
      <c r="Q4434" s="22" t="s">
        <v>23</v>
      </c>
    </row>
    <row r="4435" spans="1:17" ht="12.75" x14ac:dyDescent="0.2">
      <c r="A4435" s="23" t="s">
        <v>11841</v>
      </c>
      <c r="B4435" s="23" t="s">
        <v>11842</v>
      </c>
      <c r="C4435" s="22">
        <v>200010549877</v>
      </c>
      <c r="D4435" s="22" t="s">
        <v>20</v>
      </c>
      <c r="E4435" s="24">
        <v>43971</v>
      </c>
      <c r="F4435" s="22" t="s">
        <v>21</v>
      </c>
      <c r="G4435" s="22" t="s">
        <v>10140</v>
      </c>
      <c r="H4435" s="22">
        <v>458.70600000000002</v>
      </c>
      <c r="I4435" s="22">
        <v>59.631779999999999</v>
      </c>
      <c r="J4435" s="22">
        <v>9.1741200000000003</v>
      </c>
      <c r="K4435" s="22">
        <v>389.9</v>
      </c>
      <c r="L4435" s="22">
        <v>200</v>
      </c>
      <c r="M4435" s="25">
        <v>43971</v>
      </c>
      <c r="N4435" s="22">
        <v>0</v>
      </c>
      <c r="O4435" s="22">
        <v>1694</v>
      </c>
      <c r="P4435" s="22">
        <v>464842</v>
      </c>
      <c r="Q4435" s="22" t="s">
        <v>110</v>
      </c>
    </row>
    <row r="4436" spans="1:17" ht="12.75" x14ac:dyDescent="0.2">
      <c r="A4436" s="23" t="s">
        <v>13679</v>
      </c>
      <c r="B4436" s="23" t="s">
        <v>13680</v>
      </c>
      <c r="C4436" s="22">
        <v>2000739566</v>
      </c>
      <c r="D4436" s="22" t="s">
        <v>20</v>
      </c>
      <c r="E4436" s="24">
        <v>43971</v>
      </c>
      <c r="F4436" s="22" t="s">
        <v>21</v>
      </c>
      <c r="G4436" s="22" t="s">
        <v>39</v>
      </c>
      <c r="H4436" s="22">
        <v>3376</v>
      </c>
      <c r="I4436" s="22">
        <v>438.88</v>
      </c>
      <c r="J4436" s="22">
        <v>67.52</v>
      </c>
      <c r="K4436" s="22">
        <v>2869.6</v>
      </c>
      <c r="L4436" s="21"/>
      <c r="M4436" s="25">
        <v>43971</v>
      </c>
      <c r="N4436" s="22">
        <v>0</v>
      </c>
      <c r="O4436" s="22">
        <v>5442</v>
      </c>
      <c r="P4436" s="22">
        <v>464842</v>
      </c>
      <c r="Q4436" s="22" t="s">
        <v>23</v>
      </c>
    </row>
    <row r="4437" spans="1:17" ht="12.75" x14ac:dyDescent="0.2">
      <c r="A4437" s="23" t="s">
        <v>13670</v>
      </c>
      <c r="B4437" s="23" t="s">
        <v>13671</v>
      </c>
      <c r="C4437" s="22">
        <v>20009756155</v>
      </c>
      <c r="D4437" s="22" t="s">
        <v>20</v>
      </c>
      <c r="E4437" s="24">
        <v>43971</v>
      </c>
      <c r="F4437" s="22" t="s">
        <v>21</v>
      </c>
      <c r="G4437" s="22" t="s">
        <v>39</v>
      </c>
      <c r="H4437" s="22">
        <v>2258.1410000000001</v>
      </c>
      <c r="I4437" s="22">
        <v>293.55833000000001</v>
      </c>
      <c r="J4437" s="22">
        <v>45.162820000000004</v>
      </c>
      <c r="K4437" s="22">
        <v>1919.42</v>
      </c>
      <c r="L4437" s="22">
        <v>1000</v>
      </c>
      <c r="M4437" s="25">
        <v>43971</v>
      </c>
      <c r="N4437" s="22">
        <v>0</v>
      </c>
      <c r="O4437" s="22">
        <v>7685</v>
      </c>
      <c r="P4437" s="22">
        <v>427427</v>
      </c>
      <c r="Q4437" s="22" t="s">
        <v>110</v>
      </c>
    </row>
    <row r="4438" spans="1:17" ht="12.75" x14ac:dyDescent="0.2">
      <c r="A4438" s="23" t="s">
        <v>13670</v>
      </c>
      <c r="B4438" s="23" t="s">
        <v>13671</v>
      </c>
      <c r="C4438" s="22">
        <v>20009756155</v>
      </c>
      <c r="D4438" s="22" t="s">
        <v>20</v>
      </c>
      <c r="E4438" s="24">
        <v>43971</v>
      </c>
      <c r="F4438" s="22" t="s">
        <v>21</v>
      </c>
      <c r="G4438" s="22" t="s">
        <v>39</v>
      </c>
      <c r="H4438" s="22">
        <v>2258.1410000000001</v>
      </c>
      <c r="I4438" s="22">
        <v>293.55833000000001</v>
      </c>
      <c r="J4438" s="22">
        <v>45.162820000000004</v>
      </c>
      <c r="K4438" s="22">
        <v>1919.42</v>
      </c>
      <c r="L4438" s="22">
        <v>1000</v>
      </c>
      <c r="M4438" s="25">
        <v>43971</v>
      </c>
      <c r="N4438" s="22">
        <v>0</v>
      </c>
      <c r="O4438" s="22">
        <v>7685</v>
      </c>
      <c r="P4438" s="22">
        <v>427427</v>
      </c>
      <c r="Q4438" s="22" t="s">
        <v>23</v>
      </c>
    </row>
    <row r="4439" spans="1:17" ht="12.75" x14ac:dyDescent="0.2">
      <c r="A4439" s="23" t="s">
        <v>13722</v>
      </c>
      <c r="B4439" s="23" t="s">
        <v>13723</v>
      </c>
      <c r="C4439" s="22">
        <v>20001493665</v>
      </c>
      <c r="D4439" s="22" t="s">
        <v>20</v>
      </c>
      <c r="E4439" s="24">
        <v>43971</v>
      </c>
      <c r="F4439" s="22" t="s">
        <v>21</v>
      </c>
      <c r="G4439" s="22" t="s">
        <v>39</v>
      </c>
      <c r="H4439" s="22">
        <v>418</v>
      </c>
      <c r="I4439" s="22">
        <v>54.34</v>
      </c>
      <c r="J4439" s="22">
        <v>8.36</v>
      </c>
      <c r="K4439" s="22">
        <v>355.3</v>
      </c>
      <c r="L4439" s="21"/>
      <c r="M4439" s="25">
        <v>43971</v>
      </c>
      <c r="N4439" s="22">
        <v>0</v>
      </c>
      <c r="O4439" s="22">
        <v>7025</v>
      </c>
      <c r="P4439" s="22">
        <v>426101</v>
      </c>
      <c r="Q4439" s="22" t="s">
        <v>23</v>
      </c>
    </row>
    <row r="4440" spans="1:17" ht="12.75" x14ac:dyDescent="0.2">
      <c r="A4440" s="23" t="s">
        <v>11858</v>
      </c>
      <c r="B4440" s="23" t="s">
        <v>11859</v>
      </c>
      <c r="C4440" s="22">
        <v>200011672477</v>
      </c>
      <c r="D4440" s="22" t="s">
        <v>20</v>
      </c>
      <c r="E4440" s="24">
        <v>43971</v>
      </c>
      <c r="F4440" s="22" t="s">
        <v>21</v>
      </c>
      <c r="G4440" s="22" t="s">
        <v>10140</v>
      </c>
      <c r="H4440" s="22">
        <v>349</v>
      </c>
      <c r="I4440" s="22">
        <v>45.37</v>
      </c>
      <c r="J4440" s="22">
        <v>6.98</v>
      </c>
      <c r="K4440" s="22">
        <v>296.64999999999998</v>
      </c>
      <c r="L4440" s="21"/>
      <c r="M4440" s="25">
        <v>43971</v>
      </c>
      <c r="N4440" s="22">
        <v>0</v>
      </c>
      <c r="O4440" s="22">
        <v>3418</v>
      </c>
      <c r="P4440" s="22">
        <v>419532</v>
      </c>
      <c r="Q4440" s="22" t="s">
        <v>23</v>
      </c>
    </row>
    <row r="4441" spans="1:17" ht="12.75" x14ac:dyDescent="0.2">
      <c r="A4441" s="23" t="s">
        <v>13685</v>
      </c>
      <c r="B4441" s="23" t="s">
        <v>13686</v>
      </c>
      <c r="C4441" s="22">
        <v>20007881668</v>
      </c>
      <c r="D4441" s="22" t="s">
        <v>20</v>
      </c>
      <c r="E4441" s="24">
        <v>43971</v>
      </c>
      <c r="F4441" s="22" t="s">
        <v>21</v>
      </c>
      <c r="G4441" s="22" t="s">
        <v>39</v>
      </c>
      <c r="H4441" s="22">
        <v>892</v>
      </c>
      <c r="I4441" s="22">
        <v>115.96</v>
      </c>
      <c r="J4441" s="22">
        <v>17.84</v>
      </c>
      <c r="K4441" s="22">
        <v>758.2</v>
      </c>
      <c r="L4441" s="21"/>
      <c r="M4441" s="25">
        <v>43971</v>
      </c>
      <c r="N4441" s="22">
        <v>0</v>
      </c>
      <c r="O4441" s="22">
        <v>2368</v>
      </c>
      <c r="P4441" s="22">
        <v>426101</v>
      </c>
      <c r="Q4441" s="22" t="s">
        <v>23</v>
      </c>
    </row>
    <row r="4442" spans="1:17" ht="12.75" x14ac:dyDescent="0.2">
      <c r="A4442" s="23" t="s">
        <v>13556</v>
      </c>
      <c r="B4442" s="23" t="s">
        <v>13557</v>
      </c>
      <c r="C4442" s="22">
        <v>20009874783</v>
      </c>
      <c r="D4442" s="22" t="s">
        <v>20</v>
      </c>
      <c r="E4442" s="24">
        <v>43971</v>
      </c>
      <c r="F4442" s="22" t="s">
        <v>21</v>
      </c>
      <c r="G4442" s="22" t="s">
        <v>39</v>
      </c>
      <c r="H4442" s="22">
        <v>646</v>
      </c>
      <c r="I4442" s="22">
        <v>83.98</v>
      </c>
      <c r="J4442" s="22">
        <v>12.92</v>
      </c>
      <c r="K4442" s="22">
        <v>549.1</v>
      </c>
      <c r="L4442" s="21"/>
      <c r="M4442" s="25">
        <v>43971</v>
      </c>
      <c r="N4442" s="22">
        <v>0</v>
      </c>
      <c r="O4442" s="22">
        <v>4684</v>
      </c>
      <c r="P4442" s="22">
        <v>464842</v>
      </c>
      <c r="Q4442" s="22" t="s">
        <v>23</v>
      </c>
    </row>
    <row r="4443" spans="1:17" ht="12.75" x14ac:dyDescent="0.2">
      <c r="A4443" s="23" t="s">
        <v>13675</v>
      </c>
      <c r="B4443" s="23" t="s">
        <v>13676</v>
      </c>
      <c r="C4443" s="22">
        <v>200012495109</v>
      </c>
      <c r="D4443" s="22" t="s">
        <v>20</v>
      </c>
      <c r="E4443" s="24">
        <v>43971</v>
      </c>
      <c r="F4443" s="22" t="s">
        <v>21</v>
      </c>
      <c r="G4443" s="22" t="s">
        <v>39</v>
      </c>
      <c r="H4443" s="22">
        <v>982</v>
      </c>
      <c r="I4443" s="22">
        <v>127.66</v>
      </c>
      <c r="J4443" s="22">
        <v>19.64</v>
      </c>
      <c r="K4443" s="22">
        <v>834.7</v>
      </c>
      <c r="L4443" s="21"/>
      <c r="M4443" s="25">
        <v>43971</v>
      </c>
      <c r="N4443" s="22">
        <v>0</v>
      </c>
      <c r="O4443" s="22">
        <v>4448</v>
      </c>
      <c r="P4443" s="22">
        <v>427427</v>
      </c>
      <c r="Q4443" s="22" t="s">
        <v>23</v>
      </c>
    </row>
    <row r="4444" spans="1:17" ht="12.75" x14ac:dyDescent="0.2">
      <c r="A4444" s="23" t="s">
        <v>11868</v>
      </c>
      <c r="B4444" s="23" t="s">
        <v>11869</v>
      </c>
      <c r="C4444" s="22">
        <v>200011672477</v>
      </c>
      <c r="D4444" s="22" t="s">
        <v>20</v>
      </c>
      <c r="E4444" s="24">
        <v>43971</v>
      </c>
      <c r="F4444" s="22" t="s">
        <v>21</v>
      </c>
      <c r="G4444" s="22" t="s">
        <v>10140</v>
      </c>
      <c r="H4444" s="22">
        <v>315</v>
      </c>
      <c r="I4444" s="22">
        <v>40.950000000000003</v>
      </c>
      <c r="J4444" s="22">
        <v>6.3</v>
      </c>
      <c r="K4444" s="22">
        <v>267.75</v>
      </c>
      <c r="L4444" s="21"/>
      <c r="M4444" s="25">
        <v>43971</v>
      </c>
      <c r="N4444" s="22">
        <v>0</v>
      </c>
      <c r="O4444" s="22">
        <v>3418</v>
      </c>
      <c r="P4444" s="22">
        <v>419532</v>
      </c>
      <c r="Q4444" s="22" t="s">
        <v>23</v>
      </c>
    </row>
    <row r="4445" spans="1:17" ht="12.75" x14ac:dyDescent="0.2">
      <c r="A4445" s="23" t="s">
        <v>13728</v>
      </c>
      <c r="B4445" s="23" t="s">
        <v>13729</v>
      </c>
      <c r="C4445" s="22">
        <v>20004084007</v>
      </c>
      <c r="D4445" s="22" t="s">
        <v>20</v>
      </c>
      <c r="E4445" s="24">
        <v>43971</v>
      </c>
      <c r="F4445" s="22" t="s">
        <v>21</v>
      </c>
      <c r="G4445" s="22" t="s">
        <v>39</v>
      </c>
      <c r="H4445" s="22">
        <v>1348</v>
      </c>
      <c r="I4445" s="22">
        <v>175.24</v>
      </c>
      <c r="J4445" s="22">
        <v>26.96</v>
      </c>
      <c r="K4445" s="22">
        <v>1145.8</v>
      </c>
      <c r="L4445" s="21"/>
      <c r="M4445" s="25">
        <v>43971</v>
      </c>
      <c r="N4445" s="22">
        <v>0</v>
      </c>
      <c r="O4445" s="22">
        <v>1660</v>
      </c>
      <c r="P4445" s="22">
        <v>479004</v>
      </c>
      <c r="Q4445" s="22" t="s">
        <v>23</v>
      </c>
    </row>
    <row r="4446" spans="1:17" ht="12.75" x14ac:dyDescent="0.2">
      <c r="A4446" s="23" t="s">
        <v>13701</v>
      </c>
      <c r="B4446" s="23" t="s">
        <v>13702</v>
      </c>
      <c r="C4446" s="22">
        <v>200012495109</v>
      </c>
      <c r="D4446" s="22" t="s">
        <v>20</v>
      </c>
      <c r="E4446" s="24">
        <v>43971</v>
      </c>
      <c r="F4446" s="22" t="s">
        <v>21</v>
      </c>
      <c r="G4446" s="22" t="s">
        <v>39</v>
      </c>
      <c r="H4446" s="22">
        <v>736</v>
      </c>
      <c r="I4446" s="22">
        <v>95.68</v>
      </c>
      <c r="J4446" s="22">
        <v>14.72</v>
      </c>
      <c r="K4446" s="22">
        <v>625.6</v>
      </c>
      <c r="L4446" s="21"/>
      <c r="M4446" s="25">
        <v>43971</v>
      </c>
      <c r="N4446" s="22">
        <v>0</v>
      </c>
      <c r="O4446" s="22">
        <v>4448</v>
      </c>
      <c r="P4446" s="22">
        <v>427427</v>
      </c>
      <c r="Q4446" s="22" t="s">
        <v>23</v>
      </c>
    </row>
    <row r="4447" spans="1:17" ht="12.75" x14ac:dyDescent="0.2">
      <c r="A4447" s="23" t="s">
        <v>13726</v>
      </c>
      <c r="B4447" s="23" t="s">
        <v>13727</v>
      </c>
      <c r="C4447" s="22">
        <v>20001493665</v>
      </c>
      <c r="D4447" s="22" t="s">
        <v>20</v>
      </c>
      <c r="E4447" s="24">
        <v>43971</v>
      </c>
      <c r="F4447" s="22" t="s">
        <v>21</v>
      </c>
      <c r="G4447" s="22" t="s">
        <v>39</v>
      </c>
      <c r="H4447" s="22">
        <v>478</v>
      </c>
      <c r="I4447" s="22">
        <v>62.14</v>
      </c>
      <c r="J4447" s="22">
        <v>9.56</v>
      </c>
      <c r="K4447" s="22">
        <v>406.3</v>
      </c>
      <c r="L4447" s="25"/>
      <c r="M4447" s="25">
        <v>43971</v>
      </c>
      <c r="N4447" s="22">
        <v>0</v>
      </c>
      <c r="O4447" s="22">
        <v>7025</v>
      </c>
      <c r="P4447" s="22">
        <v>426101</v>
      </c>
      <c r="Q4447" s="22" t="s">
        <v>23</v>
      </c>
    </row>
    <row r="4448" spans="1:17" ht="12.75" x14ac:dyDescent="0.2">
      <c r="A4448" s="23" t="s">
        <v>13578</v>
      </c>
      <c r="B4448" s="23" t="s">
        <v>13579</v>
      </c>
      <c r="C4448" s="22">
        <v>20001547112</v>
      </c>
      <c r="D4448" s="22" t="s">
        <v>20</v>
      </c>
      <c r="E4448" s="24">
        <v>43971</v>
      </c>
      <c r="F4448" s="22" t="s">
        <v>21</v>
      </c>
      <c r="G4448" s="22" t="s">
        <v>39</v>
      </c>
      <c r="H4448" s="22">
        <v>1390</v>
      </c>
      <c r="I4448" s="22">
        <v>180.7</v>
      </c>
      <c r="J4448" s="22">
        <v>27.8</v>
      </c>
      <c r="K4448" s="22">
        <v>1181.5</v>
      </c>
      <c r="L4448" s="21"/>
      <c r="M4448" s="25">
        <v>43971</v>
      </c>
      <c r="N4448" s="22">
        <v>0</v>
      </c>
      <c r="O4448" s="22">
        <v>876</v>
      </c>
      <c r="P4448" s="22">
        <v>464842</v>
      </c>
      <c r="Q4448" s="22" t="s">
        <v>23</v>
      </c>
    </row>
    <row r="4449" spans="1:17" ht="12.75" x14ac:dyDescent="0.2">
      <c r="A4449" s="23" t="s">
        <v>13576</v>
      </c>
      <c r="B4449" s="23" t="s">
        <v>13577</v>
      </c>
      <c r="C4449" s="22">
        <v>20009756155</v>
      </c>
      <c r="D4449" s="22" t="s">
        <v>20</v>
      </c>
      <c r="E4449" s="24">
        <v>43971</v>
      </c>
      <c r="F4449" s="22" t="s">
        <v>21</v>
      </c>
      <c r="G4449" s="22" t="s">
        <v>39</v>
      </c>
      <c r="H4449" s="22">
        <v>1436.6</v>
      </c>
      <c r="I4449" s="22">
        <v>186.75800000000001</v>
      </c>
      <c r="J4449" s="22">
        <v>28.731999999999999</v>
      </c>
      <c r="K4449" s="22">
        <v>1221.1099999999999</v>
      </c>
      <c r="L4449" s="22">
        <v>1000</v>
      </c>
      <c r="M4449" s="25">
        <v>43971</v>
      </c>
      <c r="N4449" s="22">
        <v>0</v>
      </c>
      <c r="O4449" s="22">
        <v>7685</v>
      </c>
      <c r="P4449" s="22">
        <v>427427</v>
      </c>
      <c r="Q4449" s="22" t="s">
        <v>23</v>
      </c>
    </row>
    <row r="4450" spans="1:17" ht="12.75" x14ac:dyDescent="0.2">
      <c r="A4450" s="23" t="s">
        <v>13576</v>
      </c>
      <c r="B4450" s="23" t="s">
        <v>13577</v>
      </c>
      <c r="C4450" s="22">
        <v>20009756155</v>
      </c>
      <c r="D4450" s="22" t="s">
        <v>20</v>
      </c>
      <c r="E4450" s="24">
        <v>43971</v>
      </c>
      <c r="F4450" s="22" t="s">
        <v>21</v>
      </c>
      <c r="G4450" s="22" t="s">
        <v>39</v>
      </c>
      <c r="H4450" s="22">
        <v>1436.6</v>
      </c>
      <c r="I4450" s="22">
        <v>186.75800000000001</v>
      </c>
      <c r="J4450" s="22">
        <v>28.731999999999999</v>
      </c>
      <c r="K4450" s="22">
        <v>1221.1099999999999</v>
      </c>
      <c r="L4450" s="22">
        <v>1000</v>
      </c>
      <c r="M4450" s="25">
        <v>43971</v>
      </c>
      <c r="N4450" s="22">
        <v>0</v>
      </c>
      <c r="O4450" s="22">
        <v>7685</v>
      </c>
      <c r="P4450" s="22">
        <v>427427</v>
      </c>
      <c r="Q4450" s="22" t="s">
        <v>110</v>
      </c>
    </row>
    <row r="4451" spans="1:17" ht="12.75" x14ac:dyDescent="0.2">
      <c r="A4451" s="23" t="s">
        <v>13594</v>
      </c>
      <c r="B4451" s="23" t="s">
        <v>13595</v>
      </c>
      <c r="C4451" s="22">
        <v>2000567638</v>
      </c>
      <c r="D4451" s="22" t="s">
        <v>20</v>
      </c>
      <c r="E4451" s="24">
        <v>43971</v>
      </c>
      <c r="F4451" s="22" t="s">
        <v>21</v>
      </c>
      <c r="G4451" s="22" t="s">
        <v>39</v>
      </c>
      <c r="H4451" s="22">
        <v>718</v>
      </c>
      <c r="I4451" s="22">
        <v>93.34</v>
      </c>
      <c r="J4451" s="22">
        <v>14.36</v>
      </c>
      <c r="K4451" s="22">
        <v>610.29999999999995</v>
      </c>
      <c r="L4451" s="21"/>
      <c r="M4451" s="25">
        <v>43971</v>
      </c>
      <c r="N4451" s="22">
        <v>0</v>
      </c>
      <c r="O4451" s="22">
        <v>4107</v>
      </c>
      <c r="P4451" s="22">
        <v>404136</v>
      </c>
      <c r="Q4451" s="22" t="s">
        <v>23</v>
      </c>
    </row>
    <row r="4452" spans="1:17" ht="12.75" x14ac:dyDescent="0.2">
      <c r="A4452" s="23" t="s">
        <v>13617</v>
      </c>
      <c r="B4452" s="23" t="s">
        <v>13618</v>
      </c>
      <c r="C4452" s="22">
        <v>2000564581</v>
      </c>
      <c r="D4452" s="22" t="s">
        <v>20</v>
      </c>
      <c r="E4452" s="24">
        <v>43971</v>
      </c>
      <c r="F4452" s="22" t="s">
        <v>21</v>
      </c>
      <c r="G4452" s="22" t="s">
        <v>39</v>
      </c>
      <c r="H4452" s="22">
        <v>1066</v>
      </c>
      <c r="I4452" s="22">
        <v>138.58000000000001</v>
      </c>
      <c r="J4452" s="22">
        <v>21.32</v>
      </c>
      <c r="K4452" s="22">
        <v>906.1</v>
      </c>
      <c r="L4452" s="21"/>
      <c r="M4452" s="25">
        <v>43971</v>
      </c>
      <c r="N4452" s="22">
        <v>0</v>
      </c>
      <c r="O4452" s="22">
        <v>8408</v>
      </c>
      <c r="P4452" s="22">
        <v>469362</v>
      </c>
      <c r="Q4452" s="22" t="s">
        <v>23</v>
      </c>
    </row>
    <row r="4453" spans="1:17" ht="12.75" x14ac:dyDescent="0.2">
      <c r="A4453" s="23" t="s">
        <v>13656</v>
      </c>
      <c r="B4453" s="23" t="s">
        <v>13657</v>
      </c>
      <c r="C4453" s="22">
        <v>20001016291</v>
      </c>
      <c r="D4453" s="22" t="s">
        <v>20</v>
      </c>
      <c r="E4453" s="24">
        <v>43971</v>
      </c>
      <c r="F4453" s="22" t="s">
        <v>21</v>
      </c>
      <c r="G4453" s="22" t="s">
        <v>39</v>
      </c>
      <c r="H4453" s="22">
        <v>2416.5410000000002</v>
      </c>
      <c r="I4453" s="22">
        <v>314.15033</v>
      </c>
      <c r="J4453" s="22">
        <v>48.330820000000003</v>
      </c>
      <c r="K4453" s="22">
        <v>2054.06</v>
      </c>
      <c r="L4453" s="21"/>
      <c r="M4453" s="25">
        <v>43971</v>
      </c>
      <c r="N4453" s="22">
        <v>0</v>
      </c>
      <c r="O4453" s="22">
        <v>4816</v>
      </c>
      <c r="P4453" s="22">
        <v>487417</v>
      </c>
      <c r="Q4453" s="22" t="s">
        <v>23</v>
      </c>
    </row>
    <row r="4454" spans="1:17" ht="12.75" x14ac:dyDescent="0.2">
      <c r="A4454" s="23" t="s">
        <v>11837</v>
      </c>
      <c r="B4454" s="23" t="s">
        <v>11838</v>
      </c>
      <c r="C4454" s="22">
        <v>20004990519</v>
      </c>
      <c r="D4454" s="22" t="s">
        <v>20</v>
      </c>
      <c r="E4454" s="24">
        <v>43971</v>
      </c>
      <c r="F4454" s="22" t="s">
        <v>21</v>
      </c>
      <c r="G4454" s="22" t="s">
        <v>10140</v>
      </c>
      <c r="H4454" s="22">
        <v>312</v>
      </c>
      <c r="I4454" s="22">
        <v>40.56</v>
      </c>
      <c r="J4454" s="22">
        <v>6.24</v>
      </c>
      <c r="K4454" s="22">
        <v>265.2</v>
      </c>
      <c r="L4454" s="21"/>
      <c r="M4454" s="25">
        <v>43971</v>
      </c>
      <c r="N4454" s="22">
        <v>0</v>
      </c>
      <c r="O4454" s="22">
        <v>2986</v>
      </c>
      <c r="P4454" s="22">
        <v>462235</v>
      </c>
      <c r="Q4454" s="22" t="s">
        <v>23</v>
      </c>
    </row>
    <row r="4455" spans="1:17" ht="12.75" x14ac:dyDescent="0.2">
      <c r="A4455" s="23" t="s">
        <v>13695</v>
      </c>
      <c r="B4455" s="23" t="s">
        <v>13696</v>
      </c>
      <c r="C4455" s="22">
        <v>200011878404</v>
      </c>
      <c r="D4455" s="22" t="s">
        <v>20</v>
      </c>
      <c r="E4455" s="24">
        <v>43971</v>
      </c>
      <c r="F4455" s="22" t="s">
        <v>21</v>
      </c>
      <c r="G4455" s="22" t="s">
        <v>39</v>
      </c>
      <c r="H4455" s="22">
        <v>400</v>
      </c>
      <c r="I4455" s="22">
        <v>52</v>
      </c>
      <c r="J4455" s="22">
        <v>8</v>
      </c>
      <c r="K4455" s="22">
        <v>340</v>
      </c>
      <c r="L4455" s="25"/>
      <c r="M4455" s="25">
        <v>43971</v>
      </c>
      <c r="N4455" s="22">
        <v>0</v>
      </c>
      <c r="O4455" s="22">
        <v>1086</v>
      </c>
      <c r="P4455" s="22">
        <v>426101</v>
      </c>
      <c r="Q4455" s="22" t="s">
        <v>23</v>
      </c>
    </row>
    <row r="4456" spans="1:17" ht="12.75" x14ac:dyDescent="0.2">
      <c r="A4456" s="23" t="s">
        <v>13699</v>
      </c>
      <c r="B4456" s="23" t="s">
        <v>13700</v>
      </c>
      <c r="C4456" s="22">
        <v>20008300751</v>
      </c>
      <c r="D4456" s="22" t="s">
        <v>20</v>
      </c>
      <c r="E4456" s="24">
        <v>43971</v>
      </c>
      <c r="F4456" s="22" t="s">
        <v>21</v>
      </c>
      <c r="G4456" s="22" t="s">
        <v>39</v>
      </c>
      <c r="H4456" s="22">
        <v>946</v>
      </c>
      <c r="I4456" s="22">
        <v>122.98</v>
      </c>
      <c r="J4456" s="22">
        <v>18.920000000000002</v>
      </c>
      <c r="K4456" s="22">
        <v>804.1</v>
      </c>
      <c r="L4456" s="21"/>
      <c r="M4456" s="25">
        <v>43971</v>
      </c>
      <c r="N4456" s="22">
        <v>0</v>
      </c>
      <c r="O4456" s="22">
        <v>3893</v>
      </c>
      <c r="P4456" s="22">
        <v>427427</v>
      </c>
      <c r="Q4456" s="22" t="s">
        <v>23</v>
      </c>
    </row>
    <row r="4457" spans="1:17" ht="12.75" x14ac:dyDescent="0.2">
      <c r="A4457" s="23" t="s">
        <v>13639</v>
      </c>
      <c r="B4457" s="23" t="s">
        <v>13640</v>
      </c>
      <c r="C4457" s="22">
        <v>20001450042</v>
      </c>
      <c r="D4457" s="22" t="s">
        <v>20</v>
      </c>
      <c r="E4457" s="24">
        <v>43971</v>
      </c>
      <c r="F4457" s="22" t="s">
        <v>21</v>
      </c>
      <c r="G4457" s="22" t="s">
        <v>39</v>
      </c>
      <c r="H4457" s="22">
        <v>1035.518</v>
      </c>
      <c r="I4457" s="22">
        <v>134.61734000000001</v>
      </c>
      <c r="J4457" s="22">
        <v>20.710360000000001</v>
      </c>
      <c r="K4457" s="22">
        <v>880.19</v>
      </c>
      <c r="L4457" s="21"/>
      <c r="M4457" s="25">
        <v>43971</v>
      </c>
      <c r="N4457" s="22">
        <v>0</v>
      </c>
      <c r="O4457" s="22">
        <v>2271</v>
      </c>
      <c r="P4457" s="22">
        <v>409398</v>
      </c>
      <c r="Q4457" s="22" t="s">
        <v>23</v>
      </c>
    </row>
    <row r="4458" spans="1:17" ht="12.75" x14ac:dyDescent="0.2">
      <c r="A4458" s="23" t="s">
        <v>13664</v>
      </c>
      <c r="B4458" s="23" t="s">
        <v>13665</v>
      </c>
      <c r="C4458" s="22">
        <v>20009874783</v>
      </c>
      <c r="D4458" s="22" t="s">
        <v>20</v>
      </c>
      <c r="E4458" s="24">
        <v>43971</v>
      </c>
      <c r="F4458" s="22" t="s">
        <v>21</v>
      </c>
      <c r="G4458" s="22" t="s">
        <v>39</v>
      </c>
      <c r="H4458" s="22">
        <v>1204</v>
      </c>
      <c r="I4458" s="22">
        <v>156.52000000000001</v>
      </c>
      <c r="J4458" s="22">
        <v>24.08</v>
      </c>
      <c r="K4458" s="22">
        <v>1023.4</v>
      </c>
      <c r="L4458" s="21"/>
      <c r="M4458" s="25">
        <v>43971</v>
      </c>
      <c r="N4458" s="22">
        <v>0</v>
      </c>
      <c r="O4458" s="22">
        <v>4684</v>
      </c>
      <c r="P4458" s="22">
        <v>464842</v>
      </c>
      <c r="Q4458" s="22" t="s">
        <v>23</v>
      </c>
    </row>
    <row r="4459" spans="1:17" ht="12.75" x14ac:dyDescent="0.2">
      <c r="A4459" s="23" t="s">
        <v>13643</v>
      </c>
      <c r="B4459" s="23" t="s">
        <v>13644</v>
      </c>
      <c r="C4459" s="22">
        <v>20007881668</v>
      </c>
      <c r="D4459" s="22" t="s">
        <v>20</v>
      </c>
      <c r="E4459" s="24">
        <v>43971</v>
      </c>
      <c r="F4459" s="22" t="s">
        <v>21</v>
      </c>
      <c r="G4459" s="22" t="s">
        <v>39</v>
      </c>
      <c r="H4459" s="22">
        <v>400</v>
      </c>
      <c r="I4459" s="22">
        <v>52</v>
      </c>
      <c r="J4459" s="22">
        <v>8</v>
      </c>
      <c r="K4459" s="22">
        <v>340</v>
      </c>
      <c r="L4459" s="21"/>
      <c r="M4459" s="25">
        <v>43971</v>
      </c>
      <c r="N4459" s="22">
        <v>0</v>
      </c>
      <c r="O4459" s="22">
        <v>2368</v>
      </c>
      <c r="P4459" s="22">
        <v>426101</v>
      </c>
      <c r="Q4459" s="22" t="s">
        <v>23</v>
      </c>
    </row>
    <row r="4460" spans="1:17" ht="12.75" x14ac:dyDescent="0.2">
      <c r="A4460" s="23" t="s">
        <v>13668</v>
      </c>
      <c r="B4460" s="23" t="s">
        <v>13669</v>
      </c>
      <c r="C4460" s="22">
        <v>20009756155</v>
      </c>
      <c r="D4460" s="22" t="s">
        <v>20</v>
      </c>
      <c r="E4460" s="24">
        <v>43971</v>
      </c>
      <c r="F4460" s="22" t="s">
        <v>21</v>
      </c>
      <c r="G4460" s="22" t="s">
        <v>39</v>
      </c>
      <c r="H4460" s="22">
        <v>440</v>
      </c>
      <c r="I4460" s="22">
        <v>57.2</v>
      </c>
      <c r="J4460" s="22">
        <v>8.8000000000000007</v>
      </c>
      <c r="K4460" s="22">
        <v>374</v>
      </c>
      <c r="L4460" s="21"/>
      <c r="M4460" s="25">
        <v>43971</v>
      </c>
      <c r="N4460" s="22">
        <v>0</v>
      </c>
      <c r="O4460" s="22">
        <v>7685</v>
      </c>
      <c r="P4460" s="22">
        <v>427427</v>
      </c>
      <c r="Q4460" s="22" t="s">
        <v>23</v>
      </c>
    </row>
    <row r="4461" spans="1:17" ht="12.75" x14ac:dyDescent="0.2">
      <c r="A4461" s="23" t="s">
        <v>13724</v>
      </c>
      <c r="B4461" s="23" t="s">
        <v>13725</v>
      </c>
      <c r="C4461" s="22">
        <v>20009874783</v>
      </c>
      <c r="D4461" s="22" t="s">
        <v>20</v>
      </c>
      <c r="E4461" s="24">
        <v>43971</v>
      </c>
      <c r="F4461" s="22" t="s">
        <v>21</v>
      </c>
      <c r="G4461" s="22" t="s">
        <v>39</v>
      </c>
      <c r="H4461" s="22">
        <v>970</v>
      </c>
      <c r="I4461" s="22">
        <v>126.1</v>
      </c>
      <c r="J4461" s="22">
        <v>19.399999999999999</v>
      </c>
      <c r="K4461" s="22">
        <v>824.5</v>
      </c>
      <c r="L4461" s="25"/>
      <c r="M4461" s="25">
        <v>43971</v>
      </c>
      <c r="N4461" s="22">
        <v>0</v>
      </c>
      <c r="O4461" s="22">
        <v>4684</v>
      </c>
      <c r="P4461" s="22">
        <v>464842</v>
      </c>
      <c r="Q4461" s="22" t="s">
        <v>23</v>
      </c>
    </row>
    <row r="4462" spans="1:17" ht="12.75" x14ac:dyDescent="0.2">
      <c r="A4462" s="23" t="s">
        <v>13705</v>
      </c>
      <c r="B4462" s="23" t="s">
        <v>13706</v>
      </c>
      <c r="C4462" s="22">
        <v>200011878404</v>
      </c>
      <c r="D4462" s="22" t="s">
        <v>20</v>
      </c>
      <c r="E4462" s="24">
        <v>43971</v>
      </c>
      <c r="F4462" s="22" t="s">
        <v>21</v>
      </c>
      <c r="G4462" s="22" t="s">
        <v>39</v>
      </c>
      <c r="H4462" s="22">
        <v>400</v>
      </c>
      <c r="I4462" s="22">
        <v>52</v>
      </c>
      <c r="J4462" s="22">
        <v>8</v>
      </c>
      <c r="K4462" s="22">
        <v>340</v>
      </c>
      <c r="L4462" s="21"/>
      <c r="M4462" s="25">
        <v>43971</v>
      </c>
      <c r="N4462" s="22">
        <v>0</v>
      </c>
      <c r="O4462" s="22">
        <v>1086</v>
      </c>
      <c r="P4462" s="22">
        <v>426101</v>
      </c>
      <c r="Q4462" s="22" t="s">
        <v>23</v>
      </c>
    </row>
    <row r="4463" spans="1:17" ht="12.75" x14ac:dyDescent="0.2">
      <c r="A4463" s="23" t="s">
        <v>13709</v>
      </c>
      <c r="B4463" s="23" t="s">
        <v>13710</v>
      </c>
      <c r="C4463" s="22">
        <v>2000567638</v>
      </c>
      <c r="D4463" s="22" t="s">
        <v>20</v>
      </c>
      <c r="E4463" s="24">
        <v>43971</v>
      </c>
      <c r="F4463" s="22" t="s">
        <v>21</v>
      </c>
      <c r="G4463" s="22" t="s">
        <v>39</v>
      </c>
      <c r="H4463" s="22">
        <v>682</v>
      </c>
      <c r="I4463" s="22">
        <v>88.66</v>
      </c>
      <c r="J4463" s="22">
        <v>13.64</v>
      </c>
      <c r="K4463" s="22">
        <v>579.70000000000005</v>
      </c>
      <c r="L4463" s="21"/>
      <c r="M4463" s="25">
        <v>43971</v>
      </c>
      <c r="N4463" s="22">
        <v>0</v>
      </c>
      <c r="O4463" s="22">
        <v>4107</v>
      </c>
      <c r="P4463" s="22">
        <v>404136</v>
      </c>
      <c r="Q4463" s="22" t="s">
        <v>23</v>
      </c>
    </row>
    <row r="4464" spans="1:17" ht="12.75" x14ac:dyDescent="0.2">
      <c r="A4464" s="23" t="s">
        <v>13730</v>
      </c>
      <c r="B4464" s="23" t="s">
        <v>13731</v>
      </c>
      <c r="C4464" s="22">
        <v>200010833064</v>
      </c>
      <c r="D4464" s="22" t="s">
        <v>20</v>
      </c>
      <c r="E4464" s="24">
        <v>43971</v>
      </c>
      <c r="F4464" s="22" t="s">
        <v>21</v>
      </c>
      <c r="G4464" s="22" t="s">
        <v>39</v>
      </c>
      <c r="H4464" s="22">
        <v>514</v>
      </c>
      <c r="I4464" s="22">
        <v>66.819999999999993</v>
      </c>
      <c r="J4464" s="22">
        <v>10.28</v>
      </c>
      <c r="K4464" s="22">
        <v>436.9</v>
      </c>
      <c r="L4464" s="21"/>
      <c r="M4464" s="25">
        <v>43971</v>
      </c>
      <c r="N4464" s="22">
        <v>0</v>
      </c>
      <c r="O4464" s="22">
        <v>9408</v>
      </c>
      <c r="P4464" s="22">
        <v>487417</v>
      </c>
      <c r="Q4464" s="22" t="s">
        <v>23</v>
      </c>
    </row>
    <row r="4465" spans="1:17" ht="12.75" x14ac:dyDescent="0.2">
      <c r="A4465" s="23" t="s">
        <v>13538</v>
      </c>
      <c r="B4465" s="23" t="s">
        <v>13539</v>
      </c>
      <c r="C4465" s="22">
        <v>2000570714</v>
      </c>
      <c r="D4465" s="22" t="s">
        <v>20</v>
      </c>
      <c r="E4465" s="24">
        <v>43971</v>
      </c>
      <c r="F4465" s="22" t="s">
        <v>21</v>
      </c>
      <c r="G4465" s="22" t="s">
        <v>39</v>
      </c>
      <c r="H4465" s="22">
        <v>882.2</v>
      </c>
      <c r="I4465" s="22">
        <v>114.68600000000001</v>
      </c>
      <c r="J4465" s="22">
        <v>17.643999999999998</v>
      </c>
      <c r="K4465" s="22">
        <v>749.87</v>
      </c>
      <c r="L4465" s="21"/>
      <c r="M4465" s="25">
        <v>43971</v>
      </c>
      <c r="N4465" s="22">
        <v>0</v>
      </c>
      <c r="O4465" s="22">
        <v>2862</v>
      </c>
      <c r="P4465" s="22">
        <v>464842</v>
      </c>
      <c r="Q4465" s="22" t="s">
        <v>23</v>
      </c>
    </row>
    <row r="4466" spans="1:17" ht="12.75" x14ac:dyDescent="0.2">
      <c r="A4466" s="23" t="s">
        <v>13660</v>
      </c>
      <c r="B4466" s="23" t="s">
        <v>13661</v>
      </c>
      <c r="C4466" s="22">
        <v>20003061765</v>
      </c>
      <c r="D4466" s="22" t="s">
        <v>20</v>
      </c>
      <c r="E4466" s="24">
        <v>43971</v>
      </c>
      <c r="F4466" s="22" t="s">
        <v>21</v>
      </c>
      <c r="G4466" s="22" t="s">
        <v>39</v>
      </c>
      <c r="H4466" s="22">
        <v>1418</v>
      </c>
      <c r="I4466" s="22">
        <v>184.34</v>
      </c>
      <c r="J4466" s="22">
        <v>28.36</v>
      </c>
      <c r="K4466" s="22">
        <v>1205.3</v>
      </c>
      <c r="L4466" s="25"/>
      <c r="M4466" s="25">
        <v>43971</v>
      </c>
      <c r="N4466" s="22">
        <v>0</v>
      </c>
      <c r="O4466" s="22">
        <v>8889</v>
      </c>
      <c r="P4466" s="22">
        <v>426101</v>
      </c>
      <c r="Q4466" s="22" t="s">
        <v>23</v>
      </c>
    </row>
    <row r="4467" spans="1:17" ht="12.75" x14ac:dyDescent="0.2">
      <c r="A4467" s="23" t="s">
        <v>13600</v>
      </c>
      <c r="B4467" s="23" t="s">
        <v>13601</v>
      </c>
      <c r="C4467" s="22">
        <v>20002162507</v>
      </c>
      <c r="D4467" s="22" t="s">
        <v>20</v>
      </c>
      <c r="E4467" s="24">
        <v>43971</v>
      </c>
      <c r="F4467" s="22" t="s">
        <v>21</v>
      </c>
      <c r="G4467" s="22" t="s">
        <v>39</v>
      </c>
      <c r="H4467" s="22">
        <v>970</v>
      </c>
      <c r="I4467" s="22">
        <v>126.1</v>
      </c>
      <c r="J4467" s="22">
        <v>19.399999999999999</v>
      </c>
      <c r="K4467" s="22">
        <v>824.5</v>
      </c>
      <c r="L4467" s="25"/>
      <c r="M4467" s="25">
        <v>43971</v>
      </c>
      <c r="N4467" s="22">
        <v>0</v>
      </c>
      <c r="O4467" s="22">
        <v>1955</v>
      </c>
      <c r="P4467" s="22">
        <v>404885</v>
      </c>
      <c r="Q4467" s="22" t="s">
        <v>23</v>
      </c>
    </row>
    <row r="4468" spans="1:17" ht="12.75" x14ac:dyDescent="0.2">
      <c r="A4468" s="23" t="s">
        <v>13604</v>
      </c>
      <c r="B4468" s="23" t="s">
        <v>718</v>
      </c>
      <c r="C4468" s="22">
        <v>200077120</v>
      </c>
      <c r="D4468" s="22" t="s">
        <v>20</v>
      </c>
      <c r="E4468" s="24">
        <v>43971</v>
      </c>
      <c r="F4468" s="22" t="s">
        <v>21</v>
      </c>
      <c r="G4468" s="22" t="s">
        <v>39</v>
      </c>
      <c r="H4468" s="22">
        <v>400</v>
      </c>
      <c r="I4468" s="22">
        <v>52</v>
      </c>
      <c r="J4468" s="22">
        <v>8</v>
      </c>
      <c r="K4468" s="22">
        <v>340</v>
      </c>
      <c r="L4468" s="21"/>
      <c r="M4468" s="25">
        <v>43971</v>
      </c>
      <c r="N4468" s="22">
        <v>0</v>
      </c>
      <c r="O4468" s="22">
        <v>3658</v>
      </c>
      <c r="P4468" s="22">
        <v>479770</v>
      </c>
      <c r="Q4468" s="22" t="s">
        <v>23</v>
      </c>
    </row>
    <row r="4469" spans="1:17" ht="12.75" x14ac:dyDescent="0.2">
      <c r="A4469" s="23" t="s">
        <v>13560</v>
      </c>
      <c r="B4469" s="23" t="s">
        <v>13561</v>
      </c>
      <c r="C4469" s="22">
        <v>20001547112</v>
      </c>
      <c r="D4469" s="22" t="s">
        <v>20</v>
      </c>
      <c r="E4469" s="24">
        <v>43971</v>
      </c>
      <c r="F4469" s="22" t="s">
        <v>21</v>
      </c>
      <c r="G4469" s="22" t="s">
        <v>39</v>
      </c>
      <c r="H4469" s="22">
        <v>604</v>
      </c>
      <c r="I4469" s="22">
        <v>78.52</v>
      </c>
      <c r="J4469" s="22">
        <v>12.08</v>
      </c>
      <c r="K4469" s="22">
        <v>513.4</v>
      </c>
      <c r="L4469" s="21"/>
      <c r="M4469" s="25">
        <v>43971</v>
      </c>
      <c r="N4469" s="22">
        <v>0</v>
      </c>
      <c r="O4469" s="22">
        <v>876</v>
      </c>
      <c r="P4469" s="22">
        <v>464842</v>
      </c>
      <c r="Q4469" s="22" t="s">
        <v>23</v>
      </c>
    </row>
    <row r="4470" spans="1:17" ht="12.75" x14ac:dyDescent="0.2">
      <c r="A4470" s="23" t="s">
        <v>13605</v>
      </c>
      <c r="B4470" s="23" t="s">
        <v>13606</v>
      </c>
      <c r="C4470" s="22">
        <v>200015255555</v>
      </c>
      <c r="D4470" s="22" t="s">
        <v>20</v>
      </c>
      <c r="E4470" s="24">
        <v>43971</v>
      </c>
      <c r="F4470" s="22" t="s">
        <v>21</v>
      </c>
      <c r="G4470" s="22" t="s">
        <v>39</v>
      </c>
      <c r="H4470" s="22">
        <v>754</v>
      </c>
      <c r="I4470" s="22">
        <v>98.02</v>
      </c>
      <c r="J4470" s="22">
        <v>15.08</v>
      </c>
      <c r="K4470" s="22">
        <v>640.9</v>
      </c>
      <c r="L4470" s="21"/>
      <c r="M4470" s="25">
        <v>43971</v>
      </c>
      <c r="N4470" s="22">
        <v>0</v>
      </c>
      <c r="O4470" s="22">
        <v>2382</v>
      </c>
      <c r="P4470" s="22">
        <v>427417</v>
      </c>
      <c r="Q4470" s="22" t="s">
        <v>23</v>
      </c>
    </row>
    <row r="4471" spans="1:17" ht="12.75" x14ac:dyDescent="0.2">
      <c r="A4471" s="23" t="s">
        <v>13666</v>
      </c>
      <c r="B4471" s="23" t="s">
        <v>13667</v>
      </c>
      <c r="C4471" s="22">
        <v>20001450042</v>
      </c>
      <c r="D4471" s="22" t="s">
        <v>20</v>
      </c>
      <c r="E4471" s="24">
        <v>43971</v>
      </c>
      <c r="F4471" s="22" t="s">
        <v>21</v>
      </c>
      <c r="G4471" s="22" t="s">
        <v>39</v>
      </c>
      <c r="H4471" s="22">
        <v>468.16500000000002</v>
      </c>
      <c r="I4471" s="22">
        <v>60.861449999999998</v>
      </c>
      <c r="J4471" s="22">
        <v>9.3633000000000006</v>
      </c>
      <c r="K4471" s="22">
        <v>397.94</v>
      </c>
      <c r="L4471" s="21"/>
      <c r="M4471" s="25">
        <v>43971</v>
      </c>
      <c r="N4471" s="22">
        <v>0</v>
      </c>
      <c r="O4471" s="22">
        <v>2271</v>
      </c>
      <c r="P4471" s="22">
        <v>409398</v>
      </c>
      <c r="Q4471" s="22" t="s">
        <v>23</v>
      </c>
    </row>
    <row r="4472" spans="1:17" ht="12.75" x14ac:dyDescent="0.2">
      <c r="A4472" s="23" t="s">
        <v>13566</v>
      </c>
      <c r="B4472" s="23" t="s">
        <v>13567</v>
      </c>
      <c r="C4472" s="22">
        <v>2000567638</v>
      </c>
      <c r="D4472" s="22" t="s">
        <v>20</v>
      </c>
      <c r="E4472" s="24">
        <v>43971</v>
      </c>
      <c r="F4472" s="22" t="s">
        <v>21</v>
      </c>
      <c r="G4472" s="22" t="s">
        <v>39</v>
      </c>
      <c r="H4472" s="22">
        <v>820</v>
      </c>
      <c r="I4472" s="22">
        <v>106.6</v>
      </c>
      <c r="J4472" s="22">
        <v>16.399999999999999</v>
      </c>
      <c r="K4472" s="22">
        <v>697</v>
      </c>
      <c r="L4472" s="21"/>
      <c r="M4472" s="25">
        <v>43971</v>
      </c>
      <c r="N4472" s="22">
        <v>0</v>
      </c>
      <c r="O4472" s="22">
        <v>4107</v>
      </c>
      <c r="P4472" s="22">
        <v>404136</v>
      </c>
      <c r="Q4472" s="22" t="s">
        <v>23</v>
      </c>
    </row>
    <row r="4473" spans="1:17" ht="12.75" x14ac:dyDescent="0.2">
      <c r="A4473" s="23" t="s">
        <v>13718</v>
      </c>
      <c r="B4473" s="23" t="s">
        <v>13719</v>
      </c>
      <c r="C4473" s="22">
        <v>2000133266</v>
      </c>
      <c r="D4473" s="22" t="s">
        <v>20</v>
      </c>
      <c r="E4473" s="24">
        <v>43971</v>
      </c>
      <c r="F4473" s="22" t="s">
        <v>21</v>
      </c>
      <c r="G4473" s="22" t="s">
        <v>39</v>
      </c>
      <c r="H4473" s="22">
        <v>1806.471</v>
      </c>
      <c r="I4473" s="22">
        <v>234.84123</v>
      </c>
      <c r="J4473" s="22">
        <v>36.129420000000003</v>
      </c>
      <c r="K4473" s="22">
        <v>1535.5</v>
      </c>
      <c r="L4473" s="21"/>
      <c r="M4473" s="25">
        <v>43971</v>
      </c>
      <c r="N4473" s="22">
        <v>0</v>
      </c>
      <c r="O4473" s="22">
        <v>1978</v>
      </c>
      <c r="P4473" s="22">
        <v>487417</v>
      </c>
      <c r="Q4473" s="22" t="s">
        <v>23</v>
      </c>
    </row>
    <row r="4474" spans="1:17" ht="12.75" x14ac:dyDescent="0.2">
      <c r="A4474" s="23" t="s">
        <v>13564</v>
      </c>
      <c r="B4474" s="23" t="s">
        <v>13565</v>
      </c>
      <c r="C4474" s="22">
        <v>2000624650</v>
      </c>
      <c r="D4474" s="22" t="s">
        <v>20</v>
      </c>
      <c r="E4474" s="24">
        <v>43971</v>
      </c>
      <c r="F4474" s="22" t="s">
        <v>21</v>
      </c>
      <c r="G4474" s="22" t="s">
        <v>39</v>
      </c>
      <c r="H4474" s="22">
        <v>1042</v>
      </c>
      <c r="I4474" s="22">
        <v>135.46</v>
      </c>
      <c r="J4474" s="22">
        <v>20.84</v>
      </c>
      <c r="K4474" s="22">
        <v>885.7</v>
      </c>
      <c r="L4474" s="21"/>
      <c r="M4474" s="25">
        <v>43971</v>
      </c>
      <c r="N4474" s="22">
        <v>0</v>
      </c>
      <c r="O4474" s="22">
        <v>6717</v>
      </c>
      <c r="P4474" s="22">
        <v>487417</v>
      </c>
      <c r="Q4474" s="22" t="s">
        <v>23</v>
      </c>
    </row>
    <row r="4475" spans="1:17" ht="12.75" x14ac:dyDescent="0.2">
      <c r="A4475" s="23" t="s">
        <v>13648</v>
      </c>
      <c r="B4475" s="23" t="s">
        <v>13649</v>
      </c>
      <c r="C4475" s="22">
        <v>20003688689</v>
      </c>
      <c r="D4475" s="22" t="s">
        <v>20</v>
      </c>
      <c r="E4475" s="24">
        <v>43971</v>
      </c>
      <c r="F4475" s="22" t="s">
        <v>21</v>
      </c>
      <c r="G4475" s="22" t="s">
        <v>39</v>
      </c>
      <c r="H4475" s="22">
        <v>928</v>
      </c>
      <c r="I4475" s="22">
        <v>120.64</v>
      </c>
      <c r="J4475" s="22">
        <v>18.559999999999999</v>
      </c>
      <c r="K4475" s="22">
        <v>788.8</v>
      </c>
      <c r="L4475" s="21"/>
      <c r="M4475" s="25">
        <v>43971</v>
      </c>
      <c r="N4475" s="22">
        <v>0</v>
      </c>
      <c r="O4475" s="22">
        <v>8409</v>
      </c>
      <c r="P4475" s="22">
        <v>427417</v>
      </c>
      <c r="Q4475" s="22" t="s">
        <v>23</v>
      </c>
    </row>
    <row r="4476" spans="1:17" ht="12.75" x14ac:dyDescent="0.2">
      <c r="A4476" s="23" t="s">
        <v>13713</v>
      </c>
      <c r="B4476" s="23" t="s">
        <v>730</v>
      </c>
      <c r="C4476" s="22">
        <v>20009463449</v>
      </c>
      <c r="D4476" s="22" t="s">
        <v>20</v>
      </c>
      <c r="E4476" s="24">
        <v>43971</v>
      </c>
      <c r="F4476" s="22" t="s">
        <v>21</v>
      </c>
      <c r="G4476" s="22" t="s">
        <v>39</v>
      </c>
      <c r="H4476" s="22">
        <v>770.50599999999997</v>
      </c>
      <c r="I4476" s="22">
        <v>100.16578</v>
      </c>
      <c r="J4476" s="22">
        <v>15.410119999999999</v>
      </c>
      <c r="K4476" s="22">
        <v>654.92999999999995</v>
      </c>
      <c r="L4476" s="25"/>
      <c r="M4476" s="25">
        <v>43971</v>
      </c>
      <c r="N4476" s="22">
        <v>0</v>
      </c>
      <c r="O4476" s="22">
        <v>3067</v>
      </c>
      <c r="P4476" s="22">
        <v>427455</v>
      </c>
      <c r="Q4476" s="22" t="s">
        <v>23</v>
      </c>
    </row>
    <row r="4477" spans="1:17" ht="12.75" x14ac:dyDescent="0.2">
      <c r="A4477" s="23" t="s">
        <v>13732</v>
      </c>
      <c r="B4477" s="23" t="s">
        <v>13733</v>
      </c>
      <c r="C4477" s="22">
        <v>20003037450</v>
      </c>
      <c r="D4477" s="22" t="s">
        <v>20</v>
      </c>
      <c r="E4477" s="24">
        <v>43971</v>
      </c>
      <c r="F4477" s="22" t="s">
        <v>21</v>
      </c>
      <c r="G4477" s="22" t="s">
        <v>39</v>
      </c>
      <c r="H4477" s="22">
        <v>688</v>
      </c>
      <c r="I4477" s="22">
        <v>89.44</v>
      </c>
      <c r="J4477" s="22">
        <v>13.76</v>
      </c>
      <c r="K4477" s="22">
        <v>584.79999999999995</v>
      </c>
      <c r="L4477" s="25"/>
      <c r="M4477" s="25">
        <v>43971</v>
      </c>
      <c r="N4477" s="22">
        <v>0</v>
      </c>
      <c r="O4477" s="22">
        <v>4185</v>
      </c>
      <c r="P4477" s="22">
        <v>426101</v>
      </c>
      <c r="Q4477" s="22" t="s">
        <v>23</v>
      </c>
    </row>
    <row r="4478" spans="1:17" ht="12.75" x14ac:dyDescent="0.2">
      <c r="A4478" s="23" t="s">
        <v>13558</v>
      </c>
      <c r="B4478" s="23" t="s">
        <v>13559</v>
      </c>
      <c r="C4478" s="22">
        <v>20003865997</v>
      </c>
      <c r="D4478" s="22" t="s">
        <v>20</v>
      </c>
      <c r="E4478" s="24">
        <v>43971</v>
      </c>
      <c r="F4478" s="22" t="s">
        <v>21</v>
      </c>
      <c r="G4478" s="22" t="s">
        <v>39</v>
      </c>
      <c r="H4478" s="22">
        <v>400</v>
      </c>
      <c r="I4478" s="22">
        <v>52</v>
      </c>
      <c r="J4478" s="22">
        <v>8</v>
      </c>
      <c r="K4478" s="22">
        <v>340</v>
      </c>
      <c r="L4478" s="21"/>
      <c r="M4478" s="25">
        <v>43971</v>
      </c>
      <c r="N4478" s="22">
        <v>0</v>
      </c>
      <c r="O4478" s="22">
        <v>274</v>
      </c>
      <c r="P4478" s="22">
        <v>426101</v>
      </c>
      <c r="Q4478" s="22" t="s">
        <v>23</v>
      </c>
    </row>
    <row r="4479" spans="1:17" ht="12.75" x14ac:dyDescent="0.2">
      <c r="A4479" s="23" t="s">
        <v>2043</v>
      </c>
      <c r="B4479" s="23" t="s">
        <v>2044</v>
      </c>
      <c r="C4479" s="22">
        <v>20005466477</v>
      </c>
      <c r="D4479" s="22" t="s">
        <v>20</v>
      </c>
      <c r="E4479" s="24">
        <v>43966</v>
      </c>
      <c r="F4479" s="22" t="s">
        <v>21</v>
      </c>
      <c r="G4479" s="22" t="s">
        <v>738</v>
      </c>
      <c r="H4479" s="22">
        <v>1100</v>
      </c>
      <c r="I4479" s="22">
        <v>143</v>
      </c>
      <c r="J4479" s="22">
        <v>22</v>
      </c>
      <c r="K4479" s="22">
        <v>935</v>
      </c>
      <c r="L4479" s="21"/>
      <c r="M4479" s="25">
        <v>43966</v>
      </c>
      <c r="N4479" s="22">
        <v>0</v>
      </c>
      <c r="O4479" s="22">
        <v>7433</v>
      </c>
      <c r="P4479" s="22">
        <v>427427</v>
      </c>
      <c r="Q4479" s="22" t="s">
        <v>23</v>
      </c>
    </row>
    <row r="4480" spans="1:17" ht="12.75" x14ac:dyDescent="0.2">
      <c r="A4480" s="23" t="s">
        <v>736</v>
      </c>
      <c r="B4480" s="23" t="s">
        <v>737</v>
      </c>
      <c r="C4480" s="22">
        <v>2000684983</v>
      </c>
      <c r="D4480" s="22" t="s">
        <v>20</v>
      </c>
      <c r="E4480" s="24">
        <v>43953</v>
      </c>
      <c r="F4480" s="22" t="s">
        <v>21</v>
      </c>
      <c r="G4480" s="22" t="s">
        <v>738</v>
      </c>
      <c r="H4480" s="22">
        <v>1025</v>
      </c>
      <c r="I4480" s="22">
        <v>133.25</v>
      </c>
      <c r="J4480" s="22">
        <v>20.5</v>
      </c>
      <c r="K4480" s="22">
        <v>871.25</v>
      </c>
      <c r="L4480" s="21"/>
      <c r="M4480" s="25">
        <v>43953</v>
      </c>
      <c r="N4480" s="22">
        <v>0</v>
      </c>
      <c r="O4480" s="22">
        <v>5695</v>
      </c>
      <c r="P4480" s="22">
        <v>409398</v>
      </c>
      <c r="Q4480" s="22" t="s">
        <v>23</v>
      </c>
    </row>
    <row r="4481" spans="1:17" ht="12.75" x14ac:dyDescent="0.2">
      <c r="A4481" s="23" t="s">
        <v>2458</v>
      </c>
      <c r="B4481" s="23" t="s">
        <v>2459</v>
      </c>
      <c r="C4481" s="22">
        <v>20006201418</v>
      </c>
      <c r="D4481" s="22" t="s">
        <v>20</v>
      </c>
      <c r="E4481" s="24">
        <v>43955</v>
      </c>
      <c r="F4481" s="22" t="s">
        <v>21</v>
      </c>
      <c r="G4481" s="22" t="s">
        <v>738</v>
      </c>
      <c r="H4481" s="22">
        <v>1579</v>
      </c>
      <c r="I4481" s="22">
        <v>205.27</v>
      </c>
      <c r="J4481" s="22">
        <v>31.58</v>
      </c>
      <c r="K4481" s="22">
        <v>1342.15</v>
      </c>
      <c r="L4481" s="21"/>
      <c r="M4481" s="25">
        <v>43955</v>
      </c>
      <c r="N4481" s="22">
        <v>0</v>
      </c>
      <c r="O4481" s="22">
        <v>1618</v>
      </c>
      <c r="P4481" s="22">
        <v>400079</v>
      </c>
      <c r="Q4481" s="22" t="s">
        <v>23</v>
      </c>
    </row>
    <row r="4482" spans="1:17" ht="12.75" x14ac:dyDescent="0.2">
      <c r="A4482" s="23" t="s">
        <v>3336</v>
      </c>
      <c r="B4482" s="23" t="s">
        <v>3337</v>
      </c>
      <c r="C4482" s="22">
        <v>2000216725</v>
      </c>
      <c r="D4482" s="22" t="s">
        <v>20</v>
      </c>
      <c r="E4482" s="24">
        <v>43959</v>
      </c>
      <c r="F4482" s="22" t="s">
        <v>21</v>
      </c>
      <c r="G4482" s="22" t="s">
        <v>738</v>
      </c>
      <c r="H4482" s="22">
        <v>4912</v>
      </c>
      <c r="I4482" s="22">
        <v>638.55999999999995</v>
      </c>
      <c r="J4482" s="22">
        <v>98.24</v>
      </c>
      <c r="K4482" s="22">
        <v>4175.2</v>
      </c>
      <c r="L4482" s="21"/>
      <c r="M4482" s="25">
        <v>43959</v>
      </c>
      <c r="N4482" s="22">
        <v>0</v>
      </c>
      <c r="O4482" s="22">
        <v>2961</v>
      </c>
      <c r="P4482" s="22">
        <v>481779</v>
      </c>
      <c r="Q4482" s="22" t="s">
        <v>23</v>
      </c>
    </row>
    <row r="4483" spans="1:17" ht="12.75" x14ac:dyDescent="0.2">
      <c r="A4483" s="23" t="s">
        <v>2361</v>
      </c>
      <c r="B4483" s="23" t="s">
        <v>2362</v>
      </c>
      <c r="C4483" s="22">
        <v>2000216725</v>
      </c>
      <c r="D4483" s="22" t="s">
        <v>20</v>
      </c>
      <c r="E4483" s="24">
        <v>43970</v>
      </c>
      <c r="F4483" s="22" t="s">
        <v>21</v>
      </c>
      <c r="G4483" s="22" t="s">
        <v>738</v>
      </c>
      <c r="H4483" s="22">
        <v>3280</v>
      </c>
      <c r="I4483" s="22">
        <v>426.4</v>
      </c>
      <c r="J4483" s="22">
        <v>65.599999999999994</v>
      </c>
      <c r="K4483" s="22">
        <v>2788</v>
      </c>
      <c r="L4483" s="21"/>
      <c r="M4483" s="25">
        <v>43970</v>
      </c>
      <c r="N4483" s="22">
        <v>0</v>
      </c>
      <c r="O4483" s="22">
        <v>2961</v>
      </c>
      <c r="P4483" s="22">
        <v>481779</v>
      </c>
      <c r="Q4483" s="22" t="s">
        <v>23</v>
      </c>
    </row>
    <row r="4484" spans="1:17" ht="12.75" x14ac:dyDescent="0.2">
      <c r="A4484" s="23" t="s">
        <v>2303</v>
      </c>
      <c r="B4484" s="23" t="s">
        <v>2304</v>
      </c>
      <c r="C4484" s="22">
        <v>2000225240</v>
      </c>
      <c r="D4484" s="22" t="s">
        <v>20</v>
      </c>
      <c r="E4484" s="24">
        <v>43970</v>
      </c>
      <c r="F4484" s="22" t="s">
        <v>21</v>
      </c>
      <c r="G4484" s="22" t="s">
        <v>738</v>
      </c>
      <c r="H4484" s="22">
        <v>1050</v>
      </c>
      <c r="I4484" s="22">
        <v>136.5</v>
      </c>
      <c r="J4484" s="22">
        <v>21</v>
      </c>
      <c r="K4484" s="22">
        <v>892.5</v>
      </c>
      <c r="L4484" s="25"/>
      <c r="M4484" s="25">
        <v>43970</v>
      </c>
      <c r="N4484" s="22">
        <v>0</v>
      </c>
      <c r="O4484" s="22">
        <v>7398</v>
      </c>
      <c r="P4484" s="22">
        <v>426101</v>
      </c>
      <c r="Q4484" s="22" t="s">
        <v>23</v>
      </c>
    </row>
    <row r="4485" spans="1:17" ht="12.75" x14ac:dyDescent="0.2">
      <c r="A4485" s="23" t="s">
        <v>18926</v>
      </c>
      <c r="B4485" s="23" t="s">
        <v>18927</v>
      </c>
      <c r="C4485" s="22">
        <v>200011676196</v>
      </c>
      <c r="D4485" s="22" t="s">
        <v>20</v>
      </c>
      <c r="E4485" s="24">
        <v>43978</v>
      </c>
      <c r="F4485" s="22" t="s">
        <v>21</v>
      </c>
      <c r="G4485" s="22" t="s">
        <v>738</v>
      </c>
      <c r="H4485" s="22">
        <v>2175</v>
      </c>
      <c r="I4485" s="22">
        <v>282.75</v>
      </c>
      <c r="J4485" s="22">
        <v>43.5</v>
      </c>
      <c r="K4485" s="22">
        <v>1848.75</v>
      </c>
      <c r="L4485" s="21"/>
      <c r="M4485" s="25">
        <v>43978</v>
      </c>
      <c r="N4485" s="22">
        <v>0</v>
      </c>
      <c r="O4485" s="22">
        <v>7989</v>
      </c>
      <c r="P4485" s="22">
        <v>481779</v>
      </c>
      <c r="Q4485" s="22" t="s">
        <v>23</v>
      </c>
    </row>
    <row r="4486" spans="1:17" ht="12.75" x14ac:dyDescent="0.2">
      <c r="A4486" s="23" t="s">
        <v>12016</v>
      </c>
      <c r="B4486" s="23" t="s">
        <v>12017</v>
      </c>
      <c r="C4486" s="22">
        <v>20001565605</v>
      </c>
      <c r="D4486" s="22" t="s">
        <v>20</v>
      </c>
      <c r="E4486" s="24">
        <v>43953</v>
      </c>
      <c r="F4486" s="22" t="s">
        <v>219</v>
      </c>
      <c r="G4486" s="22" t="s">
        <v>734</v>
      </c>
      <c r="H4486" s="22">
        <v>2400</v>
      </c>
      <c r="I4486" s="22">
        <v>312</v>
      </c>
      <c r="J4486" s="22">
        <v>48</v>
      </c>
      <c r="K4486" s="22">
        <v>2040</v>
      </c>
      <c r="L4486" s="21"/>
      <c r="M4486" s="25">
        <v>43953</v>
      </c>
      <c r="N4486" s="22">
        <v>0</v>
      </c>
      <c r="O4486" s="22">
        <v>6850</v>
      </c>
      <c r="P4486" s="22">
        <v>489348</v>
      </c>
      <c r="Q4486" s="22" t="s">
        <v>23</v>
      </c>
    </row>
    <row r="4487" spans="1:17" ht="12.75" x14ac:dyDescent="0.2">
      <c r="A4487" s="23" t="s">
        <v>10027</v>
      </c>
      <c r="B4487" s="23" t="s">
        <v>10028</v>
      </c>
      <c r="C4487" s="22">
        <v>20003063349</v>
      </c>
      <c r="D4487" s="22" t="s">
        <v>20</v>
      </c>
      <c r="E4487" s="24">
        <v>43953</v>
      </c>
      <c r="F4487" s="22" t="s">
        <v>21</v>
      </c>
      <c r="G4487" s="22" t="s">
        <v>10029</v>
      </c>
      <c r="H4487" s="22">
        <v>1255</v>
      </c>
      <c r="I4487" s="22">
        <v>163.15</v>
      </c>
      <c r="J4487" s="22">
        <v>25.1</v>
      </c>
      <c r="K4487" s="22">
        <v>1066.75</v>
      </c>
      <c r="L4487" s="21"/>
      <c r="M4487" s="25">
        <v>43953</v>
      </c>
      <c r="N4487" s="22">
        <v>0</v>
      </c>
      <c r="O4487" s="22">
        <v>7820</v>
      </c>
      <c r="P4487" s="22">
        <v>426101</v>
      </c>
      <c r="Q4487" s="22" t="s">
        <v>23</v>
      </c>
    </row>
    <row r="4488" spans="1:17" ht="12.75" x14ac:dyDescent="0.2">
      <c r="A4488" s="23" t="s">
        <v>10046</v>
      </c>
      <c r="B4488" s="23" t="s">
        <v>10047</v>
      </c>
      <c r="C4488" s="22">
        <v>20002544151</v>
      </c>
      <c r="D4488" s="22" t="s">
        <v>20</v>
      </c>
      <c r="E4488" s="24">
        <v>43969</v>
      </c>
      <c r="F4488" s="22" t="s">
        <v>21</v>
      </c>
      <c r="G4488" s="22" t="s">
        <v>10029</v>
      </c>
      <c r="H4488" s="22">
        <v>1000</v>
      </c>
      <c r="I4488" s="22">
        <v>130</v>
      </c>
      <c r="J4488" s="22">
        <v>20</v>
      </c>
      <c r="K4488" s="22">
        <v>850</v>
      </c>
      <c r="L4488" s="21"/>
      <c r="M4488" s="25">
        <v>43969</v>
      </c>
      <c r="N4488" s="22">
        <v>0</v>
      </c>
      <c r="O4488" s="22">
        <v>6473</v>
      </c>
      <c r="P4488" s="22">
        <v>427427</v>
      </c>
      <c r="Q4488" s="22" t="s">
        <v>23</v>
      </c>
    </row>
    <row r="4489" spans="1:17" ht="12.75" x14ac:dyDescent="0.2">
      <c r="A4489" s="23" t="s">
        <v>426</v>
      </c>
      <c r="B4489" s="23" t="s">
        <v>427</v>
      </c>
      <c r="C4489" s="22">
        <v>2000786062</v>
      </c>
      <c r="D4489" s="22" t="s">
        <v>20</v>
      </c>
      <c r="E4489" s="24">
        <v>43967</v>
      </c>
      <c r="F4489" s="22" t="s">
        <v>219</v>
      </c>
      <c r="G4489" s="22" t="s">
        <v>416</v>
      </c>
      <c r="H4489" s="22">
        <v>3934</v>
      </c>
      <c r="I4489" s="22">
        <v>511.42</v>
      </c>
      <c r="J4489" s="22">
        <v>78.680000000000007</v>
      </c>
      <c r="K4489" s="22">
        <v>3343.9</v>
      </c>
      <c r="L4489" s="21"/>
      <c r="M4489" s="25">
        <v>43967</v>
      </c>
      <c r="N4489" s="22">
        <v>0</v>
      </c>
      <c r="O4489" s="22">
        <v>8592</v>
      </c>
      <c r="P4489" s="22">
        <v>481779</v>
      </c>
      <c r="Q4489" s="22" t="s">
        <v>23</v>
      </c>
    </row>
    <row r="4490" spans="1:17" ht="12.75" x14ac:dyDescent="0.2">
      <c r="A4490" s="23" t="s">
        <v>7562</v>
      </c>
      <c r="B4490" s="23" t="s">
        <v>7563</v>
      </c>
      <c r="C4490" s="22">
        <v>20003007692</v>
      </c>
      <c r="D4490" s="22" t="s">
        <v>20</v>
      </c>
      <c r="E4490" s="24">
        <v>43967</v>
      </c>
      <c r="F4490" s="22" t="s">
        <v>49</v>
      </c>
      <c r="G4490" s="22" t="s">
        <v>50</v>
      </c>
      <c r="H4490" s="22">
        <v>280.05900000000003</v>
      </c>
      <c r="I4490" s="22">
        <v>36.407670000000003</v>
      </c>
      <c r="J4490" s="22">
        <v>5.6011800000000003</v>
      </c>
      <c r="K4490" s="22">
        <v>238.05</v>
      </c>
      <c r="L4490" s="21"/>
      <c r="M4490" s="25">
        <v>43967</v>
      </c>
      <c r="N4490" s="22">
        <v>0</v>
      </c>
      <c r="O4490" s="22">
        <v>3109</v>
      </c>
      <c r="P4490" s="22">
        <v>462729</v>
      </c>
      <c r="Q4490" s="22" t="s">
        <v>23</v>
      </c>
    </row>
    <row r="4491" spans="1:17" ht="12.75" x14ac:dyDescent="0.2">
      <c r="A4491" s="23" t="s">
        <v>7564</v>
      </c>
      <c r="B4491" s="23" t="s">
        <v>7565</v>
      </c>
      <c r="C4491" s="22">
        <v>2000209602</v>
      </c>
      <c r="D4491" s="22" t="s">
        <v>20</v>
      </c>
      <c r="E4491" s="24">
        <v>43967</v>
      </c>
      <c r="F4491" s="22" t="s">
        <v>49</v>
      </c>
      <c r="G4491" s="22" t="s">
        <v>50</v>
      </c>
      <c r="H4491" s="22">
        <v>316.05900000000003</v>
      </c>
      <c r="I4491" s="22">
        <v>41.087670000000003</v>
      </c>
      <c r="J4491" s="22">
        <v>6.32118</v>
      </c>
      <c r="K4491" s="22">
        <v>268.64999999999998</v>
      </c>
      <c r="L4491" s="22">
        <v>112</v>
      </c>
      <c r="M4491" s="25">
        <v>43967</v>
      </c>
      <c r="N4491" s="22">
        <v>0</v>
      </c>
      <c r="O4491" s="22">
        <v>6720</v>
      </c>
      <c r="P4491" s="22">
        <v>426101</v>
      </c>
      <c r="Q4491" s="22" t="s">
        <v>23</v>
      </c>
    </row>
    <row r="4492" spans="1:17" ht="12.75" x14ac:dyDescent="0.2">
      <c r="A4492" s="23" t="s">
        <v>7564</v>
      </c>
      <c r="B4492" s="23" t="s">
        <v>7565</v>
      </c>
      <c r="C4492" s="22">
        <v>2000209602</v>
      </c>
      <c r="D4492" s="22" t="s">
        <v>20</v>
      </c>
      <c r="E4492" s="24">
        <v>43967</v>
      </c>
      <c r="F4492" s="22" t="s">
        <v>49</v>
      </c>
      <c r="G4492" s="22" t="s">
        <v>50</v>
      </c>
      <c r="H4492" s="22">
        <v>316.05900000000003</v>
      </c>
      <c r="I4492" s="22">
        <v>41.087670000000003</v>
      </c>
      <c r="J4492" s="22">
        <v>6.32118</v>
      </c>
      <c r="K4492" s="22">
        <v>268.64999999999998</v>
      </c>
      <c r="L4492" s="22">
        <v>112</v>
      </c>
      <c r="M4492" s="25">
        <v>43967</v>
      </c>
      <c r="N4492" s="22">
        <v>0</v>
      </c>
      <c r="O4492" s="22">
        <v>6720</v>
      </c>
      <c r="P4492" s="22">
        <v>426101</v>
      </c>
      <c r="Q4492" s="22" t="s">
        <v>110</v>
      </c>
    </row>
    <row r="4493" spans="1:17" ht="12.75" x14ac:dyDescent="0.2">
      <c r="A4493" s="23" t="s">
        <v>7509</v>
      </c>
      <c r="B4493" s="23" t="s">
        <v>7510</v>
      </c>
      <c r="C4493" s="22">
        <v>2000994308</v>
      </c>
      <c r="D4493" s="22" t="s">
        <v>20</v>
      </c>
      <c r="E4493" s="24">
        <v>43967</v>
      </c>
      <c r="F4493" s="22" t="s">
        <v>49</v>
      </c>
      <c r="G4493" s="22" t="s">
        <v>50</v>
      </c>
      <c r="H4493" s="22">
        <v>714.05899999999997</v>
      </c>
      <c r="I4493" s="22">
        <v>92.827669999999998</v>
      </c>
      <c r="J4493" s="22">
        <v>14.281180000000001</v>
      </c>
      <c r="K4493" s="22">
        <v>606.95000000000005</v>
      </c>
      <c r="L4493" s="21"/>
      <c r="M4493" s="25">
        <v>43967</v>
      </c>
      <c r="N4493" s="22">
        <v>0</v>
      </c>
      <c r="O4493" s="22">
        <v>250</v>
      </c>
      <c r="P4493" s="22">
        <v>481779</v>
      </c>
      <c r="Q4493" s="22" t="s">
        <v>23</v>
      </c>
    </row>
    <row r="4494" spans="1:17" ht="12.75" x14ac:dyDescent="0.2">
      <c r="A4494" s="23" t="s">
        <v>7719</v>
      </c>
      <c r="B4494" s="23" t="s">
        <v>7720</v>
      </c>
      <c r="C4494" s="22">
        <v>20002552912</v>
      </c>
      <c r="D4494" s="22" t="s">
        <v>20</v>
      </c>
      <c r="E4494" s="24">
        <v>43967</v>
      </c>
      <c r="F4494" s="22" t="s">
        <v>49</v>
      </c>
      <c r="G4494" s="22" t="s">
        <v>50</v>
      </c>
      <c r="H4494" s="22">
        <v>384.05900000000003</v>
      </c>
      <c r="I4494" s="22">
        <v>49.927669999999999</v>
      </c>
      <c r="J4494" s="22">
        <v>7.6811800000000003</v>
      </c>
      <c r="K4494" s="22">
        <v>326.45</v>
      </c>
      <c r="L4494" s="21"/>
      <c r="M4494" s="25">
        <v>43967</v>
      </c>
      <c r="N4494" s="22">
        <v>0</v>
      </c>
      <c r="O4494" s="22">
        <v>648</v>
      </c>
      <c r="P4494" s="22">
        <v>427616</v>
      </c>
      <c r="Q4494" s="22" t="s">
        <v>23</v>
      </c>
    </row>
    <row r="4495" spans="1:17" ht="12.75" x14ac:dyDescent="0.2">
      <c r="A4495" s="23" t="s">
        <v>7566</v>
      </c>
      <c r="B4495" s="23" t="s">
        <v>7567</v>
      </c>
      <c r="C4495" s="22">
        <v>20003168484</v>
      </c>
      <c r="D4495" s="22" t="s">
        <v>20</v>
      </c>
      <c r="E4495" s="24">
        <v>43967</v>
      </c>
      <c r="F4495" s="22" t="s">
        <v>49</v>
      </c>
      <c r="G4495" s="22" t="s">
        <v>50</v>
      </c>
      <c r="H4495" s="22">
        <v>517.05899999999997</v>
      </c>
      <c r="I4495" s="22">
        <v>67.217669999999998</v>
      </c>
      <c r="J4495" s="22">
        <v>10.34118</v>
      </c>
      <c r="K4495" s="22">
        <v>439.5</v>
      </c>
      <c r="L4495" s="21"/>
      <c r="M4495" s="25">
        <v>43967</v>
      </c>
      <c r="N4495" s="22">
        <v>0</v>
      </c>
      <c r="O4495" s="22">
        <v>8005</v>
      </c>
      <c r="P4495" s="22">
        <v>427938</v>
      </c>
      <c r="Q4495" s="22" t="s">
        <v>23</v>
      </c>
    </row>
    <row r="4496" spans="1:17" ht="12.75" x14ac:dyDescent="0.2">
      <c r="A4496" s="23" t="s">
        <v>7703</v>
      </c>
      <c r="B4496" s="23" t="s">
        <v>7704</v>
      </c>
      <c r="C4496" s="22">
        <v>20003025152</v>
      </c>
      <c r="D4496" s="22" t="s">
        <v>20</v>
      </c>
      <c r="E4496" s="24">
        <v>43967</v>
      </c>
      <c r="F4496" s="22" t="s">
        <v>49</v>
      </c>
      <c r="G4496" s="22" t="s">
        <v>50</v>
      </c>
      <c r="H4496" s="22">
        <v>861.05899999999997</v>
      </c>
      <c r="I4496" s="22">
        <v>111.93767</v>
      </c>
      <c r="J4496" s="22">
        <v>17.22118</v>
      </c>
      <c r="K4496" s="22">
        <v>731.9</v>
      </c>
      <c r="L4496" s="21"/>
      <c r="M4496" s="25">
        <v>43967</v>
      </c>
      <c r="N4496" s="22">
        <v>0</v>
      </c>
      <c r="O4496" s="22">
        <v>1069</v>
      </c>
      <c r="P4496" s="22">
        <v>427940</v>
      </c>
      <c r="Q4496" s="22" t="s">
        <v>23</v>
      </c>
    </row>
    <row r="4497" spans="1:17" ht="12.75" x14ac:dyDescent="0.2">
      <c r="A4497" s="23" t="s">
        <v>7723</v>
      </c>
      <c r="B4497" s="23" t="s">
        <v>7724</v>
      </c>
      <c r="C4497" s="22">
        <v>2000238193</v>
      </c>
      <c r="D4497" s="22" t="s">
        <v>20</v>
      </c>
      <c r="E4497" s="24">
        <v>43967</v>
      </c>
      <c r="F4497" s="22" t="s">
        <v>49</v>
      </c>
      <c r="G4497" s="22" t="s">
        <v>50</v>
      </c>
      <c r="H4497" s="22">
        <v>668.05899999999997</v>
      </c>
      <c r="I4497" s="22">
        <v>86.847669999999994</v>
      </c>
      <c r="J4497" s="22">
        <v>13.361179999999999</v>
      </c>
      <c r="K4497" s="22">
        <v>567.85</v>
      </c>
      <c r="L4497" s="21"/>
      <c r="M4497" s="25">
        <v>43967</v>
      </c>
      <c r="N4497" s="22">
        <v>0</v>
      </c>
      <c r="O4497" s="22">
        <v>9254</v>
      </c>
      <c r="P4497" s="22">
        <v>427638</v>
      </c>
      <c r="Q4497" s="22" t="s">
        <v>23</v>
      </c>
    </row>
    <row r="4498" spans="1:17" ht="12.75" x14ac:dyDescent="0.2">
      <c r="A4498" s="23" t="s">
        <v>7798</v>
      </c>
      <c r="B4498" s="23" t="s">
        <v>7799</v>
      </c>
      <c r="C4498" s="22">
        <v>200015433173</v>
      </c>
      <c r="D4498" s="22" t="s">
        <v>20</v>
      </c>
      <c r="E4498" s="24">
        <v>43967</v>
      </c>
      <c r="F4498" s="22" t="s">
        <v>49</v>
      </c>
      <c r="G4498" s="22" t="s">
        <v>50</v>
      </c>
      <c r="H4498" s="22">
        <v>567.05899999999997</v>
      </c>
      <c r="I4498" s="22">
        <v>73.717669999999998</v>
      </c>
      <c r="J4498" s="22">
        <v>11.34118</v>
      </c>
      <c r="K4498" s="22">
        <v>482</v>
      </c>
      <c r="L4498" s="21"/>
      <c r="M4498" s="25">
        <v>43967</v>
      </c>
      <c r="N4498" s="22">
        <v>0</v>
      </c>
      <c r="O4498" s="22">
        <v>7112</v>
      </c>
      <c r="P4498" s="22">
        <v>427638</v>
      </c>
      <c r="Q4498" s="22" t="s">
        <v>23</v>
      </c>
    </row>
    <row r="4499" spans="1:17" ht="12.75" x14ac:dyDescent="0.2">
      <c r="A4499" s="23" t="s">
        <v>7733</v>
      </c>
      <c r="B4499" s="23" t="s">
        <v>7734</v>
      </c>
      <c r="C4499" s="22">
        <v>2000595083</v>
      </c>
      <c r="D4499" s="22" t="s">
        <v>20</v>
      </c>
      <c r="E4499" s="24">
        <v>43967</v>
      </c>
      <c r="F4499" s="22" t="s">
        <v>49</v>
      </c>
      <c r="G4499" s="22" t="s">
        <v>50</v>
      </c>
      <c r="H4499" s="22">
        <v>468.05900000000003</v>
      </c>
      <c r="I4499" s="22">
        <v>60.847670000000001</v>
      </c>
      <c r="J4499" s="22">
        <v>9.3611799999999992</v>
      </c>
      <c r="K4499" s="22">
        <v>397.85</v>
      </c>
      <c r="L4499" s="21"/>
      <c r="M4499" s="25">
        <v>43967</v>
      </c>
      <c r="N4499" s="22">
        <v>0</v>
      </c>
      <c r="O4499" s="22">
        <v>992</v>
      </c>
      <c r="P4499" s="22">
        <v>427938</v>
      </c>
      <c r="Q4499" s="22" t="s">
        <v>23</v>
      </c>
    </row>
    <row r="4500" spans="1:17" ht="12.75" x14ac:dyDescent="0.2">
      <c r="A4500" s="23" t="s">
        <v>7612</v>
      </c>
      <c r="B4500" s="23" t="s">
        <v>7613</v>
      </c>
      <c r="C4500" s="22">
        <v>200012465080</v>
      </c>
      <c r="D4500" s="22" t="s">
        <v>20</v>
      </c>
      <c r="E4500" s="24">
        <v>43967</v>
      </c>
      <c r="F4500" s="22" t="s">
        <v>49</v>
      </c>
      <c r="G4500" s="22" t="s">
        <v>50</v>
      </c>
      <c r="H4500" s="22">
        <v>410.05900000000003</v>
      </c>
      <c r="I4500" s="22">
        <v>53.307670000000002</v>
      </c>
      <c r="J4500" s="22">
        <v>8.2011800000000008</v>
      </c>
      <c r="K4500" s="22">
        <v>348.55</v>
      </c>
      <c r="L4500" s="21"/>
      <c r="M4500" s="25">
        <v>43967</v>
      </c>
      <c r="N4500" s="22">
        <v>0</v>
      </c>
      <c r="O4500" s="22">
        <v>4796</v>
      </c>
      <c r="P4500" s="22">
        <v>427683</v>
      </c>
      <c r="Q4500" s="22" t="s">
        <v>23</v>
      </c>
    </row>
    <row r="4501" spans="1:17" ht="12.75" x14ac:dyDescent="0.2">
      <c r="A4501" s="23" t="s">
        <v>469</v>
      </c>
      <c r="B4501" s="23" t="s">
        <v>470</v>
      </c>
      <c r="C4501" s="22">
        <v>200014429483</v>
      </c>
      <c r="D4501" s="22" t="s">
        <v>20</v>
      </c>
      <c r="E4501" s="24">
        <v>43967</v>
      </c>
      <c r="F4501" s="22" t="s">
        <v>219</v>
      </c>
      <c r="G4501" s="22" t="s">
        <v>416</v>
      </c>
      <c r="H4501" s="22">
        <v>13370</v>
      </c>
      <c r="I4501" s="22">
        <v>1738.1</v>
      </c>
      <c r="J4501" s="22">
        <v>267.39999999999998</v>
      </c>
      <c r="K4501" s="22">
        <v>11364.5</v>
      </c>
      <c r="L4501" s="21"/>
      <c r="M4501" s="25">
        <v>43967</v>
      </c>
      <c r="N4501" s="22">
        <v>0</v>
      </c>
      <c r="O4501" s="22">
        <v>1380</v>
      </c>
      <c r="P4501" s="22">
        <v>481779</v>
      </c>
      <c r="Q4501" s="22" t="s">
        <v>23</v>
      </c>
    </row>
    <row r="4502" spans="1:17" ht="12.75" x14ac:dyDescent="0.2">
      <c r="A4502" s="23" t="s">
        <v>7588</v>
      </c>
      <c r="B4502" s="23" t="s">
        <v>7589</v>
      </c>
      <c r="C4502" s="22">
        <v>2000520579</v>
      </c>
      <c r="D4502" s="22" t="s">
        <v>20</v>
      </c>
      <c r="E4502" s="24">
        <v>43967</v>
      </c>
      <c r="F4502" s="22" t="s">
        <v>49</v>
      </c>
      <c r="G4502" s="22" t="s">
        <v>50</v>
      </c>
      <c r="H4502" s="22">
        <v>662.05899999999997</v>
      </c>
      <c r="I4502" s="22">
        <v>86.067670000000007</v>
      </c>
      <c r="J4502" s="22">
        <v>13.24118</v>
      </c>
      <c r="K4502" s="22">
        <v>562.75</v>
      </c>
      <c r="L4502" s="21"/>
      <c r="M4502" s="25">
        <v>43967</v>
      </c>
      <c r="N4502" s="22">
        <v>0</v>
      </c>
      <c r="O4502" s="22">
        <v>4904</v>
      </c>
      <c r="P4502" s="22">
        <v>427427</v>
      </c>
      <c r="Q4502" s="22" t="s">
        <v>23</v>
      </c>
    </row>
    <row r="4503" spans="1:17" ht="12.75" x14ac:dyDescent="0.2">
      <c r="A4503" s="23" t="s">
        <v>7739</v>
      </c>
      <c r="B4503" s="23" t="s">
        <v>7740</v>
      </c>
      <c r="C4503" s="22">
        <v>20007370562</v>
      </c>
      <c r="D4503" s="22" t="s">
        <v>20</v>
      </c>
      <c r="E4503" s="24">
        <v>43967</v>
      </c>
      <c r="F4503" s="22" t="s">
        <v>49</v>
      </c>
      <c r="G4503" s="22" t="s">
        <v>50</v>
      </c>
      <c r="H4503" s="22">
        <v>1671.059</v>
      </c>
      <c r="I4503" s="22">
        <v>217.23767000000001</v>
      </c>
      <c r="J4503" s="22">
        <v>33.42118</v>
      </c>
      <c r="K4503" s="22">
        <v>1420.4</v>
      </c>
      <c r="L4503" s="21"/>
      <c r="M4503" s="25">
        <v>43967</v>
      </c>
      <c r="N4503" s="22">
        <v>0</v>
      </c>
      <c r="O4503" s="22">
        <v>3476</v>
      </c>
      <c r="P4503" s="22">
        <v>409398</v>
      </c>
      <c r="Q4503" s="22" t="s">
        <v>23</v>
      </c>
    </row>
    <row r="4504" spans="1:17" ht="12.75" x14ac:dyDescent="0.2">
      <c r="A4504" s="23" t="s">
        <v>7713</v>
      </c>
      <c r="B4504" s="23" t="s">
        <v>7714</v>
      </c>
      <c r="C4504" s="22">
        <v>2000979321</v>
      </c>
      <c r="D4504" s="22" t="s">
        <v>20</v>
      </c>
      <c r="E4504" s="24">
        <v>43967</v>
      </c>
      <c r="F4504" s="22" t="s">
        <v>49</v>
      </c>
      <c r="G4504" s="22" t="s">
        <v>50</v>
      </c>
      <c r="H4504" s="22">
        <v>390.05900000000003</v>
      </c>
      <c r="I4504" s="22">
        <v>50.70767</v>
      </c>
      <c r="J4504" s="22">
        <v>7.8011799999999996</v>
      </c>
      <c r="K4504" s="22">
        <v>331.55</v>
      </c>
      <c r="L4504" s="21"/>
      <c r="M4504" s="25">
        <v>43967</v>
      </c>
      <c r="N4504" s="22">
        <v>0</v>
      </c>
      <c r="O4504" s="22">
        <v>614</v>
      </c>
      <c r="P4504" s="22">
        <v>481779</v>
      </c>
      <c r="Q4504" s="22" t="s">
        <v>23</v>
      </c>
    </row>
    <row r="4505" spans="1:17" ht="12.75" x14ac:dyDescent="0.2">
      <c r="A4505" s="23" t="s">
        <v>7804</v>
      </c>
      <c r="B4505" s="23" t="s">
        <v>7805</v>
      </c>
      <c r="C4505" s="22">
        <v>20003544630</v>
      </c>
      <c r="D4505" s="22" t="s">
        <v>20</v>
      </c>
      <c r="E4505" s="24">
        <v>43967</v>
      </c>
      <c r="F4505" s="22" t="s">
        <v>49</v>
      </c>
      <c r="G4505" s="22" t="s">
        <v>50</v>
      </c>
      <c r="H4505" s="22">
        <v>195.059</v>
      </c>
      <c r="I4505" s="22">
        <v>25.357669999999999</v>
      </c>
      <c r="J4505" s="22">
        <v>3.9011800000000001</v>
      </c>
      <c r="K4505" s="22">
        <v>165.8</v>
      </c>
      <c r="L4505" s="21"/>
      <c r="M4505" s="25">
        <v>43967</v>
      </c>
      <c r="N4505" s="22">
        <v>0</v>
      </c>
      <c r="O4505" s="22">
        <v>9689</v>
      </c>
      <c r="P4505" s="22">
        <v>427427</v>
      </c>
      <c r="Q4505" s="22" t="s">
        <v>23</v>
      </c>
    </row>
    <row r="4506" spans="1:17" ht="12.75" x14ac:dyDescent="0.2">
      <c r="A4506" s="23" t="s">
        <v>7658</v>
      </c>
      <c r="B4506" s="23" t="s">
        <v>7659</v>
      </c>
      <c r="C4506" s="22">
        <v>20001714141</v>
      </c>
      <c r="D4506" s="22" t="s">
        <v>20</v>
      </c>
      <c r="E4506" s="24">
        <v>43967</v>
      </c>
      <c r="F4506" s="22" t="s">
        <v>49</v>
      </c>
      <c r="G4506" s="22" t="s">
        <v>50</v>
      </c>
      <c r="H4506" s="22">
        <v>1157.059</v>
      </c>
      <c r="I4506" s="22">
        <v>150.41766999999999</v>
      </c>
      <c r="J4506" s="22">
        <v>23.141179999999999</v>
      </c>
      <c r="K4506" s="22">
        <v>983.5</v>
      </c>
      <c r="L4506" s="21"/>
      <c r="M4506" s="25">
        <v>43967</v>
      </c>
      <c r="N4506" s="22">
        <v>0</v>
      </c>
      <c r="O4506" s="22">
        <v>3381</v>
      </c>
      <c r="P4506" s="22">
        <v>427638</v>
      </c>
      <c r="Q4506" s="22" t="s">
        <v>23</v>
      </c>
    </row>
    <row r="4507" spans="1:17" ht="12.75" x14ac:dyDescent="0.2">
      <c r="A4507" s="23" t="s">
        <v>7630</v>
      </c>
      <c r="B4507" s="23" t="s">
        <v>7631</v>
      </c>
      <c r="C4507" s="22">
        <v>2000761839</v>
      </c>
      <c r="D4507" s="22" t="s">
        <v>20</v>
      </c>
      <c r="E4507" s="24">
        <v>43967</v>
      </c>
      <c r="F4507" s="22" t="s">
        <v>49</v>
      </c>
      <c r="G4507" s="22" t="s">
        <v>50</v>
      </c>
      <c r="H4507" s="22">
        <v>570.05899999999997</v>
      </c>
      <c r="I4507" s="22">
        <v>74.107669999999999</v>
      </c>
      <c r="J4507" s="22">
        <v>11.40118</v>
      </c>
      <c r="K4507" s="22">
        <v>484.55</v>
      </c>
      <c r="L4507" s="21"/>
      <c r="M4507" s="25">
        <v>43967</v>
      </c>
      <c r="N4507" s="22">
        <v>0</v>
      </c>
      <c r="O4507" s="22">
        <v>1346</v>
      </c>
      <c r="P4507" s="22">
        <v>489042</v>
      </c>
      <c r="Q4507" s="22" t="s">
        <v>23</v>
      </c>
    </row>
    <row r="4508" spans="1:17" ht="12.75" x14ac:dyDescent="0.2">
      <c r="A4508" s="23" t="s">
        <v>7681</v>
      </c>
      <c r="B4508" s="23" t="s">
        <v>7682</v>
      </c>
      <c r="C4508" s="22">
        <v>2000592571</v>
      </c>
      <c r="D4508" s="22" t="s">
        <v>20</v>
      </c>
      <c r="E4508" s="24">
        <v>43967</v>
      </c>
      <c r="F4508" s="22" t="s">
        <v>49</v>
      </c>
      <c r="G4508" s="22" t="s">
        <v>50</v>
      </c>
      <c r="H4508" s="22">
        <v>259.05900000000003</v>
      </c>
      <c r="I4508" s="22">
        <v>33.677669999999999</v>
      </c>
      <c r="J4508" s="22">
        <v>5.1811800000000003</v>
      </c>
      <c r="K4508" s="22">
        <v>220.2</v>
      </c>
      <c r="L4508" s="22">
        <v>220</v>
      </c>
      <c r="M4508" s="25">
        <v>43967</v>
      </c>
      <c r="N4508" s="22">
        <v>0</v>
      </c>
      <c r="O4508" s="22">
        <v>8379</v>
      </c>
      <c r="P4508" s="22">
        <v>481776</v>
      </c>
      <c r="Q4508" s="22" t="s">
        <v>110</v>
      </c>
    </row>
    <row r="4509" spans="1:17" ht="12.75" x14ac:dyDescent="0.2">
      <c r="A4509" s="23" t="s">
        <v>7754</v>
      </c>
      <c r="B4509" s="23" t="s">
        <v>7755</v>
      </c>
      <c r="C4509" s="22">
        <v>200010434026</v>
      </c>
      <c r="D4509" s="22" t="s">
        <v>20</v>
      </c>
      <c r="E4509" s="24">
        <v>43967</v>
      </c>
      <c r="F4509" s="22" t="s">
        <v>49</v>
      </c>
      <c r="G4509" s="22" t="s">
        <v>50</v>
      </c>
      <c r="H4509" s="22">
        <v>417.05900000000003</v>
      </c>
      <c r="I4509" s="22">
        <v>54.217669999999998</v>
      </c>
      <c r="J4509" s="22">
        <v>8.3411799999999996</v>
      </c>
      <c r="K4509" s="22">
        <v>354.5</v>
      </c>
      <c r="L4509" s="21"/>
      <c r="M4509" s="25">
        <v>43967</v>
      </c>
      <c r="N4509" s="22">
        <v>0</v>
      </c>
      <c r="O4509" s="22">
        <v>645</v>
      </c>
      <c r="P4509" s="22">
        <v>427638</v>
      </c>
      <c r="Q4509" s="22" t="s">
        <v>23</v>
      </c>
    </row>
    <row r="4510" spans="1:17" ht="12.75" x14ac:dyDescent="0.2">
      <c r="A4510" s="23" t="s">
        <v>7650</v>
      </c>
      <c r="B4510" s="23" t="s">
        <v>7651</v>
      </c>
      <c r="C4510" s="22">
        <v>20003099692</v>
      </c>
      <c r="D4510" s="22" t="s">
        <v>20</v>
      </c>
      <c r="E4510" s="24">
        <v>43967</v>
      </c>
      <c r="F4510" s="22" t="s">
        <v>49</v>
      </c>
      <c r="G4510" s="22" t="s">
        <v>50</v>
      </c>
      <c r="H4510" s="22">
        <v>297.05900000000003</v>
      </c>
      <c r="I4510" s="22">
        <v>38.617669999999997</v>
      </c>
      <c r="J4510" s="22">
        <v>5.9411800000000001</v>
      </c>
      <c r="K4510" s="22">
        <v>252.5</v>
      </c>
      <c r="L4510" s="21"/>
      <c r="M4510" s="25">
        <v>43967</v>
      </c>
      <c r="N4510" s="22">
        <v>0</v>
      </c>
      <c r="O4510" s="22">
        <v>5026</v>
      </c>
      <c r="P4510" s="22">
        <v>489042</v>
      </c>
      <c r="Q4510" s="22" t="s">
        <v>23</v>
      </c>
    </row>
    <row r="4511" spans="1:17" ht="12.75" x14ac:dyDescent="0.2">
      <c r="A4511" s="23" t="s">
        <v>7812</v>
      </c>
      <c r="B4511" s="23" t="s">
        <v>7813</v>
      </c>
      <c r="C4511" s="22">
        <v>200011787176</v>
      </c>
      <c r="D4511" s="22" t="s">
        <v>20</v>
      </c>
      <c r="E4511" s="24">
        <v>43967</v>
      </c>
      <c r="F4511" s="22" t="s">
        <v>49</v>
      </c>
      <c r="G4511" s="22" t="s">
        <v>50</v>
      </c>
      <c r="H4511" s="22">
        <v>578.05899999999997</v>
      </c>
      <c r="I4511" s="22">
        <v>75.147670000000005</v>
      </c>
      <c r="J4511" s="22">
        <v>11.56118</v>
      </c>
      <c r="K4511" s="22">
        <v>491.35</v>
      </c>
      <c r="L4511" s="21"/>
      <c r="M4511" s="25">
        <v>43967</v>
      </c>
      <c r="N4511" s="22">
        <v>0</v>
      </c>
      <c r="O4511" s="22">
        <v>2212</v>
      </c>
      <c r="P4511" s="22">
        <v>427638</v>
      </c>
      <c r="Q4511" s="22" t="s">
        <v>23</v>
      </c>
    </row>
    <row r="4512" spans="1:17" ht="12.75" x14ac:dyDescent="0.2">
      <c r="A4512" s="23" t="s">
        <v>7770</v>
      </c>
      <c r="B4512" s="23" t="s">
        <v>7771</v>
      </c>
      <c r="C4512" s="22">
        <v>20004671076</v>
      </c>
      <c r="D4512" s="22" t="s">
        <v>20</v>
      </c>
      <c r="E4512" s="24">
        <v>43967</v>
      </c>
      <c r="F4512" s="22" t="s">
        <v>49</v>
      </c>
      <c r="G4512" s="22" t="s">
        <v>50</v>
      </c>
      <c r="H4512" s="22">
        <v>447.05900000000003</v>
      </c>
      <c r="I4512" s="22">
        <v>58.117669999999997</v>
      </c>
      <c r="J4512" s="22">
        <v>8.9411799999999992</v>
      </c>
      <c r="K4512" s="22">
        <v>380</v>
      </c>
      <c r="L4512" s="21"/>
      <c r="M4512" s="25">
        <v>43967</v>
      </c>
      <c r="N4512" s="22">
        <v>0</v>
      </c>
      <c r="O4512" s="22">
        <v>4225</v>
      </c>
      <c r="P4512" s="22">
        <v>427938</v>
      </c>
      <c r="Q4512" s="22" t="s">
        <v>23</v>
      </c>
    </row>
    <row r="4513" spans="1:17" ht="12.75" x14ac:dyDescent="0.2">
      <c r="A4513" s="23" t="s">
        <v>7693</v>
      </c>
      <c r="B4513" s="23" t="s">
        <v>7694</v>
      </c>
      <c r="C4513" s="22">
        <v>200011488908</v>
      </c>
      <c r="D4513" s="22" t="s">
        <v>20</v>
      </c>
      <c r="E4513" s="24">
        <v>43967</v>
      </c>
      <c r="F4513" s="22" t="s">
        <v>49</v>
      </c>
      <c r="G4513" s="22" t="s">
        <v>50</v>
      </c>
      <c r="H4513" s="22">
        <v>249.059</v>
      </c>
      <c r="I4513" s="22">
        <v>32.377670000000002</v>
      </c>
      <c r="J4513" s="22">
        <v>4.9811800000000002</v>
      </c>
      <c r="K4513" s="22">
        <v>211.7</v>
      </c>
      <c r="L4513" s="21"/>
      <c r="M4513" s="25">
        <v>43967</v>
      </c>
      <c r="N4513" s="22">
        <v>0</v>
      </c>
      <c r="O4513" s="22">
        <v>6569</v>
      </c>
      <c r="P4513" s="22">
        <v>481776</v>
      </c>
      <c r="Q4513" s="22" t="s">
        <v>23</v>
      </c>
    </row>
    <row r="4514" spans="1:17" ht="12.75" x14ac:dyDescent="0.2">
      <c r="A4514" s="23" t="s">
        <v>7656</v>
      </c>
      <c r="B4514" s="23" t="s">
        <v>7657</v>
      </c>
      <c r="C4514" s="22">
        <v>200013508617</v>
      </c>
      <c r="D4514" s="22" t="s">
        <v>20</v>
      </c>
      <c r="E4514" s="24">
        <v>43967</v>
      </c>
      <c r="F4514" s="22" t="s">
        <v>49</v>
      </c>
      <c r="G4514" s="22" t="s">
        <v>50</v>
      </c>
      <c r="H4514" s="22">
        <v>735.05899999999997</v>
      </c>
      <c r="I4514" s="22">
        <v>95.557670000000002</v>
      </c>
      <c r="J4514" s="22">
        <v>14.701180000000001</v>
      </c>
      <c r="K4514" s="22">
        <v>624.79999999999995</v>
      </c>
      <c r="L4514" s="21"/>
      <c r="M4514" s="25">
        <v>43967</v>
      </c>
      <c r="N4514" s="22">
        <v>0</v>
      </c>
      <c r="O4514" s="22">
        <v>2865</v>
      </c>
      <c r="P4514" s="22">
        <v>427638</v>
      </c>
      <c r="Q4514" s="22" t="s">
        <v>23</v>
      </c>
    </row>
    <row r="4515" spans="1:17" ht="12.75" x14ac:dyDescent="0.2">
      <c r="A4515" s="23" t="s">
        <v>7747</v>
      </c>
      <c r="B4515" s="23" t="s">
        <v>7748</v>
      </c>
      <c r="C4515" s="22">
        <v>20008615859</v>
      </c>
      <c r="D4515" s="22" t="s">
        <v>20</v>
      </c>
      <c r="E4515" s="24">
        <v>43967</v>
      </c>
      <c r="F4515" s="22" t="s">
        <v>49</v>
      </c>
      <c r="G4515" s="22" t="s">
        <v>50</v>
      </c>
      <c r="H4515" s="22">
        <v>629.05899999999997</v>
      </c>
      <c r="I4515" s="22">
        <v>81.777670000000001</v>
      </c>
      <c r="J4515" s="22">
        <v>12.58118</v>
      </c>
      <c r="K4515" s="22">
        <v>534.70000000000005</v>
      </c>
      <c r="L4515" s="21"/>
      <c r="M4515" s="25">
        <v>43967</v>
      </c>
      <c r="N4515" s="22">
        <v>0</v>
      </c>
      <c r="O4515" s="22">
        <v>5830</v>
      </c>
      <c r="P4515" s="22">
        <v>409398</v>
      </c>
      <c r="Q4515" s="22" t="s">
        <v>23</v>
      </c>
    </row>
    <row r="4516" spans="1:17" ht="12.75" x14ac:dyDescent="0.2">
      <c r="A4516" s="23" t="s">
        <v>7527</v>
      </c>
      <c r="B4516" s="23" t="s">
        <v>7528</v>
      </c>
      <c r="C4516" s="22">
        <v>2000997691</v>
      </c>
      <c r="D4516" s="22" t="s">
        <v>20</v>
      </c>
      <c r="E4516" s="24">
        <v>43967</v>
      </c>
      <c r="F4516" s="22" t="s">
        <v>49</v>
      </c>
      <c r="G4516" s="22" t="s">
        <v>50</v>
      </c>
      <c r="H4516" s="22">
        <v>382.05900000000003</v>
      </c>
      <c r="I4516" s="22">
        <v>49.667670000000001</v>
      </c>
      <c r="J4516" s="22">
        <v>7.6411800000000003</v>
      </c>
      <c r="K4516" s="22">
        <v>324.75</v>
      </c>
      <c r="L4516" s="21"/>
      <c r="M4516" s="25">
        <v>43967</v>
      </c>
      <c r="N4516" s="22">
        <v>0</v>
      </c>
      <c r="O4516" s="22">
        <v>9272</v>
      </c>
      <c r="P4516" s="22">
        <v>427901</v>
      </c>
      <c r="Q4516" s="22" t="s">
        <v>23</v>
      </c>
    </row>
    <row r="4517" spans="1:17" ht="12.75" x14ac:dyDescent="0.2">
      <c r="A4517" s="23" t="s">
        <v>7660</v>
      </c>
      <c r="B4517" s="23" t="s">
        <v>7661</v>
      </c>
      <c r="C4517" s="22">
        <v>20001003186</v>
      </c>
      <c r="D4517" s="22" t="s">
        <v>20</v>
      </c>
      <c r="E4517" s="24">
        <v>43967</v>
      </c>
      <c r="F4517" s="22" t="s">
        <v>49</v>
      </c>
      <c r="G4517" s="22" t="s">
        <v>50</v>
      </c>
      <c r="H4517" s="22">
        <v>641.05899999999997</v>
      </c>
      <c r="I4517" s="22">
        <v>83.337670000000003</v>
      </c>
      <c r="J4517" s="22">
        <v>12.82118</v>
      </c>
      <c r="K4517" s="22">
        <v>544.9</v>
      </c>
      <c r="L4517" s="21"/>
      <c r="M4517" s="25">
        <v>43967</v>
      </c>
      <c r="N4517" s="22">
        <v>0</v>
      </c>
      <c r="O4517" s="22">
        <v>7016</v>
      </c>
      <c r="P4517" s="22">
        <v>427638</v>
      </c>
      <c r="Q4517" s="22" t="s">
        <v>23</v>
      </c>
    </row>
    <row r="4518" spans="1:17" ht="12.75" x14ac:dyDescent="0.2">
      <c r="A4518" s="23" t="s">
        <v>7634</v>
      </c>
      <c r="B4518" s="23" t="s">
        <v>7635</v>
      </c>
      <c r="C4518" s="22">
        <v>2000520579</v>
      </c>
      <c r="D4518" s="22" t="s">
        <v>20</v>
      </c>
      <c r="E4518" s="24">
        <v>43967</v>
      </c>
      <c r="F4518" s="22" t="s">
        <v>49</v>
      </c>
      <c r="G4518" s="22" t="s">
        <v>50</v>
      </c>
      <c r="H4518" s="22">
        <v>541.05899999999997</v>
      </c>
      <c r="I4518" s="22">
        <v>70.337670000000003</v>
      </c>
      <c r="J4518" s="22">
        <v>10.82118</v>
      </c>
      <c r="K4518" s="22">
        <v>459.9</v>
      </c>
      <c r="L4518" s="21"/>
      <c r="M4518" s="25">
        <v>43967</v>
      </c>
      <c r="N4518" s="22">
        <v>0</v>
      </c>
      <c r="O4518" s="22">
        <v>4904</v>
      </c>
      <c r="P4518" s="22">
        <v>427427</v>
      </c>
      <c r="Q4518" s="22" t="s">
        <v>23</v>
      </c>
    </row>
    <row r="4519" spans="1:17" ht="12.75" x14ac:dyDescent="0.2">
      <c r="A4519" s="23" t="s">
        <v>7640</v>
      </c>
      <c r="B4519" s="23" t="s">
        <v>7641</v>
      </c>
      <c r="C4519" s="22">
        <v>20004592602</v>
      </c>
      <c r="D4519" s="22" t="s">
        <v>20</v>
      </c>
      <c r="E4519" s="24">
        <v>43967</v>
      </c>
      <c r="F4519" s="22" t="s">
        <v>49</v>
      </c>
      <c r="G4519" s="22" t="s">
        <v>50</v>
      </c>
      <c r="H4519" s="22">
        <v>1034.059</v>
      </c>
      <c r="I4519" s="22">
        <v>134.42767000000001</v>
      </c>
      <c r="J4519" s="22">
        <v>20.681180000000001</v>
      </c>
      <c r="K4519" s="22">
        <v>878.95</v>
      </c>
      <c r="L4519" s="21"/>
      <c r="M4519" s="25">
        <v>43967</v>
      </c>
      <c r="N4519" s="22">
        <v>0</v>
      </c>
      <c r="O4519" s="22">
        <v>8406</v>
      </c>
      <c r="P4519" s="22">
        <v>427638</v>
      </c>
      <c r="Q4519" s="22" t="s">
        <v>23</v>
      </c>
    </row>
    <row r="4520" spans="1:17" ht="12.75" x14ac:dyDescent="0.2">
      <c r="A4520" s="23" t="s">
        <v>7788</v>
      </c>
      <c r="B4520" s="23" t="s">
        <v>7789</v>
      </c>
      <c r="C4520" s="22">
        <v>20001706659</v>
      </c>
      <c r="D4520" s="22" t="s">
        <v>20</v>
      </c>
      <c r="E4520" s="24">
        <v>43967</v>
      </c>
      <c r="F4520" s="22" t="s">
        <v>49</v>
      </c>
      <c r="G4520" s="22" t="s">
        <v>50</v>
      </c>
      <c r="H4520" s="22">
        <v>282.05900000000003</v>
      </c>
      <c r="I4520" s="22">
        <v>36.667670000000001</v>
      </c>
      <c r="J4520" s="22">
        <v>5.6411800000000003</v>
      </c>
      <c r="K4520" s="22">
        <v>239.75</v>
      </c>
      <c r="L4520" s="21"/>
      <c r="M4520" s="25">
        <v>43967</v>
      </c>
      <c r="N4520" s="22">
        <v>0</v>
      </c>
      <c r="O4520" s="22">
        <v>1127</v>
      </c>
      <c r="P4520" s="22">
        <v>426101</v>
      </c>
      <c r="Q4520" s="22" t="s">
        <v>23</v>
      </c>
    </row>
    <row r="4521" spans="1:17" ht="12.75" x14ac:dyDescent="0.2">
      <c r="A4521" s="23" t="s">
        <v>7539</v>
      </c>
      <c r="B4521" s="23" t="s">
        <v>671</v>
      </c>
      <c r="C4521" s="22">
        <v>200011158560</v>
      </c>
      <c r="D4521" s="22" t="s">
        <v>20</v>
      </c>
      <c r="E4521" s="24">
        <v>43967</v>
      </c>
      <c r="F4521" s="22" t="s">
        <v>49</v>
      </c>
      <c r="G4521" s="22" t="s">
        <v>50</v>
      </c>
      <c r="H4521" s="22">
        <v>492.05900000000003</v>
      </c>
      <c r="I4521" s="22">
        <v>63.967669999999998</v>
      </c>
      <c r="J4521" s="22">
        <v>9.8411799999999996</v>
      </c>
      <c r="K4521" s="22">
        <v>418.25</v>
      </c>
      <c r="L4521" s="21"/>
      <c r="M4521" s="25">
        <v>43967</v>
      </c>
      <c r="N4521" s="22">
        <v>0</v>
      </c>
      <c r="O4521" s="22">
        <v>6410</v>
      </c>
      <c r="P4521" s="22">
        <v>427438</v>
      </c>
      <c r="Q4521" s="22" t="s">
        <v>23</v>
      </c>
    </row>
    <row r="4522" spans="1:17" ht="12.75" x14ac:dyDescent="0.2">
      <c r="A4522" s="23" t="s">
        <v>11006</v>
      </c>
      <c r="B4522" s="23" t="s">
        <v>11007</v>
      </c>
      <c r="C4522" s="22">
        <v>200012244022</v>
      </c>
      <c r="D4522" s="22" t="s">
        <v>20</v>
      </c>
      <c r="E4522" s="24">
        <v>43967</v>
      </c>
      <c r="F4522" s="22" t="s">
        <v>21</v>
      </c>
      <c r="G4522" s="22" t="s">
        <v>3047</v>
      </c>
      <c r="H4522" s="22">
        <v>350</v>
      </c>
      <c r="I4522" s="22">
        <v>45.5</v>
      </c>
      <c r="J4522" s="22">
        <v>7</v>
      </c>
      <c r="K4522" s="22">
        <v>297.5</v>
      </c>
      <c r="L4522" s="21"/>
      <c r="M4522" s="25">
        <v>43967</v>
      </c>
      <c r="N4522" s="22">
        <v>0</v>
      </c>
      <c r="O4522" s="22">
        <v>7921</v>
      </c>
      <c r="P4522" s="22">
        <v>400079</v>
      </c>
      <c r="Q4522" s="22" t="s">
        <v>23</v>
      </c>
    </row>
    <row r="4523" spans="1:17" ht="12.75" x14ac:dyDescent="0.2">
      <c r="A4523" s="23" t="s">
        <v>7758</v>
      </c>
      <c r="B4523" s="23" t="s">
        <v>7759</v>
      </c>
      <c r="C4523" s="22">
        <v>2000119337</v>
      </c>
      <c r="D4523" s="22" t="s">
        <v>20</v>
      </c>
      <c r="E4523" s="24">
        <v>43967</v>
      </c>
      <c r="F4523" s="22" t="s">
        <v>49</v>
      </c>
      <c r="G4523" s="22" t="s">
        <v>50</v>
      </c>
      <c r="H4523" s="22">
        <v>241.059</v>
      </c>
      <c r="I4523" s="22">
        <v>31.337669999999999</v>
      </c>
      <c r="J4523" s="22">
        <v>4.82118</v>
      </c>
      <c r="K4523" s="22">
        <v>204.9</v>
      </c>
      <c r="L4523" s="25"/>
      <c r="M4523" s="25">
        <v>43967</v>
      </c>
      <c r="N4523" s="22">
        <v>0</v>
      </c>
      <c r="O4523" s="22">
        <v>3269</v>
      </c>
      <c r="P4523" s="22">
        <v>427427</v>
      </c>
      <c r="Q4523" s="22" t="s">
        <v>23</v>
      </c>
    </row>
    <row r="4524" spans="1:17" ht="12.75" x14ac:dyDescent="0.2">
      <c r="A4524" s="23" t="s">
        <v>7760</v>
      </c>
      <c r="B4524" s="23" t="s">
        <v>7761</v>
      </c>
      <c r="C4524" s="22">
        <v>200010170402</v>
      </c>
      <c r="D4524" s="22" t="s">
        <v>20</v>
      </c>
      <c r="E4524" s="24">
        <v>43967</v>
      </c>
      <c r="F4524" s="22" t="s">
        <v>49</v>
      </c>
      <c r="G4524" s="22" t="s">
        <v>50</v>
      </c>
      <c r="H4524" s="22">
        <v>885.05899999999997</v>
      </c>
      <c r="I4524" s="22">
        <v>115.05767</v>
      </c>
      <c r="J4524" s="22">
        <v>17.701180000000001</v>
      </c>
      <c r="K4524" s="22">
        <v>752.3</v>
      </c>
      <c r="L4524" s="21"/>
      <c r="M4524" s="25">
        <v>43967</v>
      </c>
      <c r="N4524" s="22">
        <v>0</v>
      </c>
      <c r="O4524" s="22">
        <v>5627</v>
      </c>
      <c r="P4524" s="22">
        <v>427938</v>
      </c>
      <c r="Q4524" s="22" t="s">
        <v>23</v>
      </c>
    </row>
    <row r="4525" spans="1:17" ht="12.75" x14ac:dyDescent="0.2">
      <c r="A4525" s="23" t="s">
        <v>7715</v>
      </c>
      <c r="B4525" s="23" t="s">
        <v>7716</v>
      </c>
      <c r="C4525" s="22">
        <v>200011319400</v>
      </c>
      <c r="D4525" s="22" t="s">
        <v>20</v>
      </c>
      <c r="E4525" s="24">
        <v>43967</v>
      </c>
      <c r="F4525" s="22" t="s">
        <v>49</v>
      </c>
      <c r="G4525" s="22" t="s">
        <v>50</v>
      </c>
      <c r="H4525" s="22">
        <v>760.05899999999997</v>
      </c>
      <c r="I4525" s="22">
        <v>98.807670000000002</v>
      </c>
      <c r="J4525" s="22">
        <v>15.201180000000001</v>
      </c>
      <c r="K4525" s="22">
        <v>646.04999999999995</v>
      </c>
      <c r="L4525" s="25"/>
      <c r="M4525" s="25">
        <v>43967</v>
      </c>
      <c r="N4525" s="22">
        <v>0</v>
      </c>
      <c r="O4525" s="22">
        <v>1144</v>
      </c>
      <c r="P4525" s="22">
        <v>427616</v>
      </c>
      <c r="Q4525" s="22" t="s">
        <v>23</v>
      </c>
    </row>
    <row r="4526" spans="1:17" ht="12.75" x14ac:dyDescent="0.2">
      <c r="A4526" s="23" t="s">
        <v>7507</v>
      </c>
      <c r="B4526" s="23" t="s">
        <v>7508</v>
      </c>
      <c r="C4526" s="22">
        <v>20004465376</v>
      </c>
      <c r="D4526" s="22" t="s">
        <v>20</v>
      </c>
      <c r="E4526" s="24">
        <v>43967</v>
      </c>
      <c r="F4526" s="22" t="s">
        <v>49</v>
      </c>
      <c r="G4526" s="22" t="s">
        <v>50</v>
      </c>
      <c r="H4526" s="22">
        <v>735.05899999999997</v>
      </c>
      <c r="I4526" s="22">
        <v>95.557670000000002</v>
      </c>
      <c r="J4526" s="22">
        <v>14.701180000000001</v>
      </c>
      <c r="K4526" s="22">
        <v>624.79999999999995</v>
      </c>
      <c r="L4526" s="21"/>
      <c r="M4526" s="25">
        <v>43967</v>
      </c>
      <c r="N4526" s="22">
        <v>0</v>
      </c>
      <c r="O4526" s="22">
        <v>4009</v>
      </c>
      <c r="P4526" s="22">
        <v>427938</v>
      </c>
      <c r="Q4526" s="22" t="s">
        <v>23</v>
      </c>
    </row>
    <row r="4527" spans="1:17" ht="12.75" x14ac:dyDescent="0.2">
      <c r="A4527" s="23" t="s">
        <v>7592</v>
      </c>
      <c r="B4527" s="23" t="s">
        <v>7593</v>
      </c>
      <c r="C4527" s="22">
        <v>2000216961</v>
      </c>
      <c r="D4527" s="22" t="s">
        <v>20</v>
      </c>
      <c r="E4527" s="24">
        <v>43967</v>
      </c>
      <c r="F4527" s="22" t="s">
        <v>49</v>
      </c>
      <c r="G4527" s="22" t="s">
        <v>50</v>
      </c>
      <c r="H4527" s="22">
        <v>777.05899999999997</v>
      </c>
      <c r="I4527" s="22">
        <v>101.01767</v>
      </c>
      <c r="J4527" s="22">
        <v>15.541180000000001</v>
      </c>
      <c r="K4527" s="22">
        <v>660.5</v>
      </c>
      <c r="L4527" s="25"/>
      <c r="M4527" s="25">
        <v>43967</v>
      </c>
      <c r="N4527" s="22">
        <v>0</v>
      </c>
      <c r="O4527" s="22">
        <v>8923</v>
      </c>
      <c r="P4527" s="22">
        <v>481779</v>
      </c>
      <c r="Q4527" s="22" t="s">
        <v>23</v>
      </c>
    </row>
    <row r="4528" spans="1:17" ht="12.75" x14ac:dyDescent="0.2">
      <c r="A4528" s="23" t="s">
        <v>7568</v>
      </c>
      <c r="B4528" s="23" t="s">
        <v>665</v>
      </c>
      <c r="C4528" s="22">
        <v>200011158560</v>
      </c>
      <c r="D4528" s="22" t="s">
        <v>20</v>
      </c>
      <c r="E4528" s="24">
        <v>43967</v>
      </c>
      <c r="F4528" s="22" t="s">
        <v>49</v>
      </c>
      <c r="G4528" s="22" t="s">
        <v>50</v>
      </c>
      <c r="H4528" s="22">
        <v>646.05899999999997</v>
      </c>
      <c r="I4528" s="22">
        <v>83.987669999999994</v>
      </c>
      <c r="J4528" s="22">
        <v>12.92118</v>
      </c>
      <c r="K4528" s="22">
        <v>549.15</v>
      </c>
      <c r="L4528" s="21"/>
      <c r="M4528" s="25">
        <v>43967</v>
      </c>
      <c r="N4528" s="22">
        <v>0</v>
      </c>
      <c r="O4528" s="22">
        <v>6410</v>
      </c>
      <c r="P4528" s="22">
        <v>427438</v>
      </c>
      <c r="Q4528" s="22" t="s">
        <v>23</v>
      </c>
    </row>
    <row r="4529" spans="1:17" ht="12.75" x14ac:dyDescent="0.2">
      <c r="A4529" s="23" t="s">
        <v>7608</v>
      </c>
      <c r="B4529" s="23" t="s">
        <v>7609</v>
      </c>
      <c r="C4529" s="22">
        <v>2000592571</v>
      </c>
      <c r="D4529" s="22" t="s">
        <v>20</v>
      </c>
      <c r="E4529" s="24">
        <v>43967</v>
      </c>
      <c r="F4529" s="22" t="s">
        <v>49</v>
      </c>
      <c r="G4529" s="22" t="s">
        <v>50</v>
      </c>
      <c r="H4529" s="22">
        <v>676.05899999999997</v>
      </c>
      <c r="I4529" s="22">
        <v>87.88767</v>
      </c>
      <c r="J4529" s="22">
        <v>13.521179999999999</v>
      </c>
      <c r="K4529" s="22">
        <v>574.65</v>
      </c>
      <c r="L4529" s="22">
        <v>574</v>
      </c>
      <c r="M4529" s="25">
        <v>43967</v>
      </c>
      <c r="N4529" s="22">
        <v>0</v>
      </c>
      <c r="O4529" s="22">
        <v>8379</v>
      </c>
      <c r="P4529" s="22">
        <v>481776</v>
      </c>
      <c r="Q4529" s="22" t="s">
        <v>110</v>
      </c>
    </row>
    <row r="4530" spans="1:17" ht="12.75" x14ac:dyDescent="0.2">
      <c r="A4530" s="23" t="s">
        <v>7578</v>
      </c>
      <c r="B4530" s="23" t="s">
        <v>7579</v>
      </c>
      <c r="C4530" s="22">
        <v>20006859124</v>
      </c>
      <c r="D4530" s="22" t="s">
        <v>20</v>
      </c>
      <c r="E4530" s="24">
        <v>43967</v>
      </c>
      <c r="F4530" s="22" t="s">
        <v>49</v>
      </c>
      <c r="G4530" s="22" t="s">
        <v>50</v>
      </c>
      <c r="H4530" s="22">
        <v>759.05899999999997</v>
      </c>
      <c r="I4530" s="22">
        <v>98.677670000000006</v>
      </c>
      <c r="J4530" s="22">
        <v>15.181179999999999</v>
      </c>
      <c r="K4530" s="22">
        <v>645.20000000000005</v>
      </c>
      <c r="L4530" s="21"/>
      <c r="M4530" s="25">
        <v>43967</v>
      </c>
      <c r="N4530" s="22">
        <v>0</v>
      </c>
      <c r="O4530" s="22">
        <v>9325</v>
      </c>
      <c r="P4530" s="22">
        <v>427638</v>
      </c>
      <c r="Q4530" s="22" t="s">
        <v>23</v>
      </c>
    </row>
    <row r="4531" spans="1:17" ht="12.75" x14ac:dyDescent="0.2">
      <c r="A4531" s="23" t="s">
        <v>7582</v>
      </c>
      <c r="B4531" s="23" t="s">
        <v>7583</v>
      </c>
      <c r="C4531" s="22">
        <v>200013736840</v>
      </c>
      <c r="D4531" s="22" t="s">
        <v>20</v>
      </c>
      <c r="E4531" s="24">
        <v>43967</v>
      </c>
      <c r="F4531" s="22" t="s">
        <v>49</v>
      </c>
      <c r="G4531" s="22" t="s">
        <v>50</v>
      </c>
      <c r="H4531" s="22">
        <v>215.059</v>
      </c>
      <c r="I4531" s="22">
        <v>27.95767</v>
      </c>
      <c r="J4531" s="22">
        <v>4.3011799999999996</v>
      </c>
      <c r="K4531" s="22">
        <v>182.8</v>
      </c>
      <c r="L4531" s="21"/>
      <c r="M4531" s="25">
        <v>43967</v>
      </c>
      <c r="N4531" s="22">
        <v>0</v>
      </c>
      <c r="O4531" s="22">
        <v>3229</v>
      </c>
      <c r="P4531" s="22">
        <v>427638</v>
      </c>
      <c r="Q4531" s="22" t="s">
        <v>23</v>
      </c>
    </row>
    <row r="4532" spans="1:17" ht="12.75" x14ac:dyDescent="0.2">
      <c r="A4532" s="23" t="s">
        <v>7796</v>
      </c>
      <c r="B4532" s="23" t="s">
        <v>7797</v>
      </c>
      <c r="C4532" s="22">
        <v>20009262481</v>
      </c>
      <c r="D4532" s="22" t="s">
        <v>20</v>
      </c>
      <c r="E4532" s="24">
        <v>43967</v>
      </c>
      <c r="F4532" s="22" t="s">
        <v>49</v>
      </c>
      <c r="G4532" s="22" t="s">
        <v>50</v>
      </c>
      <c r="H4532" s="22">
        <v>711.05899999999997</v>
      </c>
      <c r="I4532" s="22">
        <v>92.437669999999997</v>
      </c>
      <c r="J4532" s="22">
        <v>14.22118</v>
      </c>
      <c r="K4532" s="22">
        <v>604.4</v>
      </c>
      <c r="L4532" s="21"/>
      <c r="M4532" s="25">
        <v>43967</v>
      </c>
      <c r="N4532" s="22">
        <v>0</v>
      </c>
      <c r="O4532" s="22">
        <v>7279</v>
      </c>
      <c r="P4532" s="22">
        <v>427601</v>
      </c>
      <c r="Q4532" s="22" t="s">
        <v>23</v>
      </c>
    </row>
    <row r="4533" spans="1:17" ht="12.75" x14ac:dyDescent="0.2">
      <c r="A4533" s="23" t="s">
        <v>7824</v>
      </c>
      <c r="B4533" s="23" t="s">
        <v>7825</v>
      </c>
      <c r="C4533" s="22">
        <v>200014343985</v>
      </c>
      <c r="D4533" s="22" t="s">
        <v>20</v>
      </c>
      <c r="E4533" s="24">
        <v>43967</v>
      </c>
      <c r="F4533" s="22" t="s">
        <v>49</v>
      </c>
      <c r="G4533" s="22" t="s">
        <v>50</v>
      </c>
      <c r="H4533" s="22">
        <v>446.05900000000003</v>
      </c>
      <c r="I4533" s="22">
        <v>57.987670000000001</v>
      </c>
      <c r="J4533" s="22">
        <v>8.9211799999999997</v>
      </c>
      <c r="K4533" s="22">
        <v>379.15</v>
      </c>
      <c r="L4533" s="21"/>
      <c r="M4533" s="25">
        <v>43967</v>
      </c>
      <c r="N4533" s="22">
        <v>0</v>
      </c>
      <c r="O4533" s="22">
        <v>7929</v>
      </c>
      <c r="P4533" s="22">
        <v>427638</v>
      </c>
      <c r="Q4533" s="22" t="s">
        <v>23</v>
      </c>
    </row>
    <row r="4534" spans="1:17" ht="12.75" x14ac:dyDescent="0.2">
      <c r="A4534" s="23" t="s">
        <v>414</v>
      </c>
      <c r="B4534" s="23" t="s">
        <v>415</v>
      </c>
      <c r="C4534" s="22">
        <v>2000593209</v>
      </c>
      <c r="D4534" s="22" t="s">
        <v>20</v>
      </c>
      <c r="E4534" s="24">
        <v>43967</v>
      </c>
      <c r="F4534" s="22" t="s">
        <v>219</v>
      </c>
      <c r="G4534" s="22" t="s">
        <v>416</v>
      </c>
      <c r="H4534" s="22">
        <v>3590</v>
      </c>
      <c r="I4534" s="22">
        <v>466.7</v>
      </c>
      <c r="J4534" s="22">
        <v>71.8</v>
      </c>
      <c r="K4534" s="22">
        <v>3051.5</v>
      </c>
      <c r="L4534" s="25"/>
      <c r="M4534" s="25">
        <v>43967</v>
      </c>
      <c r="N4534" s="22">
        <v>0</v>
      </c>
      <c r="O4534" s="22">
        <v>3926</v>
      </c>
      <c r="P4534" s="22">
        <v>409398</v>
      </c>
      <c r="Q4534" s="22" t="s">
        <v>23</v>
      </c>
    </row>
    <row r="4535" spans="1:17" ht="12.75" x14ac:dyDescent="0.2">
      <c r="A4535" s="23" t="s">
        <v>7674</v>
      </c>
      <c r="B4535" s="23" t="s">
        <v>7675</v>
      </c>
      <c r="C4535" s="22">
        <v>2000209602</v>
      </c>
      <c r="D4535" s="22" t="s">
        <v>20</v>
      </c>
      <c r="E4535" s="24">
        <v>43967</v>
      </c>
      <c r="F4535" s="22" t="s">
        <v>49</v>
      </c>
      <c r="G4535" s="22" t="s">
        <v>50</v>
      </c>
      <c r="H4535" s="22">
        <v>542.05899999999997</v>
      </c>
      <c r="I4535" s="22">
        <v>70.467669999999998</v>
      </c>
      <c r="J4535" s="22">
        <v>10.84118</v>
      </c>
      <c r="K4535" s="22">
        <v>460.75</v>
      </c>
      <c r="L4535" s="25"/>
      <c r="M4535" s="25">
        <v>43967</v>
      </c>
      <c r="N4535" s="22">
        <v>0</v>
      </c>
      <c r="O4535" s="22">
        <v>6720</v>
      </c>
      <c r="P4535" s="22">
        <v>426101</v>
      </c>
      <c r="Q4535" s="22" t="s">
        <v>23</v>
      </c>
    </row>
    <row r="4536" spans="1:17" ht="12.75" x14ac:dyDescent="0.2">
      <c r="A4536" s="23" t="s">
        <v>7622</v>
      </c>
      <c r="B4536" s="23" t="s">
        <v>7623</v>
      </c>
      <c r="C4536" s="22">
        <v>20002875010</v>
      </c>
      <c r="D4536" s="22" t="s">
        <v>20</v>
      </c>
      <c r="E4536" s="24">
        <v>43967</v>
      </c>
      <c r="F4536" s="22" t="s">
        <v>49</v>
      </c>
      <c r="G4536" s="22" t="s">
        <v>50</v>
      </c>
      <c r="H4536" s="22">
        <v>594.05899999999997</v>
      </c>
      <c r="I4536" s="22">
        <v>77.227670000000003</v>
      </c>
      <c r="J4536" s="22">
        <v>11.881180000000001</v>
      </c>
      <c r="K4536" s="22">
        <v>504.95</v>
      </c>
      <c r="L4536" s="21"/>
      <c r="M4536" s="25">
        <v>43967</v>
      </c>
      <c r="N4536" s="22">
        <v>0</v>
      </c>
      <c r="O4536" s="22">
        <v>7185</v>
      </c>
      <c r="P4536" s="22">
        <v>427638</v>
      </c>
      <c r="Q4536" s="22" t="s">
        <v>23</v>
      </c>
    </row>
    <row r="4537" spans="1:17" ht="12.75" x14ac:dyDescent="0.2">
      <c r="A4537" s="23" t="s">
        <v>7806</v>
      </c>
      <c r="B4537" s="23" t="s">
        <v>7807</v>
      </c>
      <c r="C4537" s="22">
        <v>20002974688</v>
      </c>
      <c r="D4537" s="22" t="s">
        <v>20</v>
      </c>
      <c r="E4537" s="24">
        <v>43967</v>
      </c>
      <c r="F4537" s="22" t="s">
        <v>49</v>
      </c>
      <c r="G4537" s="22" t="s">
        <v>50</v>
      </c>
      <c r="H4537" s="22">
        <v>948.05899999999997</v>
      </c>
      <c r="I4537" s="22">
        <v>123.24767</v>
      </c>
      <c r="J4537" s="22">
        <v>18.961179999999999</v>
      </c>
      <c r="K4537" s="22">
        <v>805.85</v>
      </c>
      <c r="L4537" s="21"/>
      <c r="M4537" s="25">
        <v>43967</v>
      </c>
      <c r="N4537" s="22">
        <v>0</v>
      </c>
      <c r="O4537" s="22">
        <v>5059</v>
      </c>
      <c r="P4537" s="22">
        <v>427938</v>
      </c>
      <c r="Q4537" s="22" t="s">
        <v>23</v>
      </c>
    </row>
    <row r="4538" spans="1:17" ht="12.75" x14ac:dyDescent="0.2">
      <c r="A4538" s="23" t="s">
        <v>7836</v>
      </c>
      <c r="B4538" s="23" t="s">
        <v>7837</v>
      </c>
      <c r="C4538" s="22">
        <v>2000658489</v>
      </c>
      <c r="D4538" s="22" t="s">
        <v>20</v>
      </c>
      <c r="E4538" s="24">
        <v>43967</v>
      </c>
      <c r="F4538" s="22" t="s">
        <v>49</v>
      </c>
      <c r="G4538" s="22" t="s">
        <v>50</v>
      </c>
      <c r="H4538" s="22">
        <v>662.05899999999997</v>
      </c>
      <c r="I4538" s="22">
        <v>86.067670000000007</v>
      </c>
      <c r="J4538" s="22">
        <v>13.24118</v>
      </c>
      <c r="K4538" s="22">
        <v>562.75</v>
      </c>
      <c r="L4538" s="21"/>
      <c r="M4538" s="25">
        <v>43967</v>
      </c>
      <c r="N4538" s="22">
        <v>0</v>
      </c>
      <c r="O4538" s="22">
        <v>1110</v>
      </c>
      <c r="P4538" s="22">
        <v>427432</v>
      </c>
      <c r="Q4538" s="22" t="s">
        <v>23</v>
      </c>
    </row>
    <row r="4539" spans="1:17" ht="12.75" x14ac:dyDescent="0.2">
      <c r="A4539" s="23" t="s">
        <v>7533</v>
      </c>
      <c r="B4539" s="23" t="s">
        <v>7534</v>
      </c>
      <c r="C4539" s="22">
        <v>20005597450</v>
      </c>
      <c r="D4539" s="22" t="s">
        <v>20</v>
      </c>
      <c r="E4539" s="24">
        <v>43967</v>
      </c>
      <c r="F4539" s="22" t="s">
        <v>49</v>
      </c>
      <c r="G4539" s="22" t="s">
        <v>50</v>
      </c>
      <c r="H4539" s="22">
        <v>764.05899999999997</v>
      </c>
      <c r="I4539" s="22">
        <v>99.327669999999998</v>
      </c>
      <c r="J4539" s="22">
        <v>15.281180000000001</v>
      </c>
      <c r="K4539" s="22">
        <v>649.45000000000005</v>
      </c>
      <c r="L4539" s="21"/>
      <c r="M4539" s="25">
        <v>43967</v>
      </c>
      <c r="N4539" s="22">
        <v>0</v>
      </c>
      <c r="O4539" s="22">
        <v>2528</v>
      </c>
      <c r="P4539" s="22">
        <v>404885</v>
      </c>
      <c r="Q4539" s="22" t="s">
        <v>23</v>
      </c>
    </row>
    <row r="4540" spans="1:17" ht="12.75" x14ac:dyDescent="0.2">
      <c r="A4540" s="23" t="s">
        <v>7636</v>
      </c>
      <c r="B4540" s="23" t="s">
        <v>7637</v>
      </c>
      <c r="C4540" s="22">
        <v>200013285307</v>
      </c>
      <c r="D4540" s="22" t="s">
        <v>20</v>
      </c>
      <c r="E4540" s="24">
        <v>43967</v>
      </c>
      <c r="F4540" s="22" t="s">
        <v>49</v>
      </c>
      <c r="G4540" s="22" t="s">
        <v>50</v>
      </c>
      <c r="H4540" s="22">
        <v>567.05899999999997</v>
      </c>
      <c r="I4540" s="22">
        <v>73.717669999999998</v>
      </c>
      <c r="J4540" s="22">
        <v>11.34118</v>
      </c>
      <c r="K4540" s="22">
        <v>482</v>
      </c>
      <c r="L4540" s="25"/>
      <c r="M4540" s="25">
        <v>43967</v>
      </c>
      <c r="N4540" s="22">
        <v>0</v>
      </c>
      <c r="O4540" s="22">
        <v>3054</v>
      </c>
      <c r="P4540" s="22">
        <v>427938</v>
      </c>
      <c r="Q4540" s="22" t="s">
        <v>23</v>
      </c>
    </row>
    <row r="4541" spans="1:17" ht="12.75" x14ac:dyDescent="0.2">
      <c r="A4541" s="23" t="s">
        <v>7808</v>
      </c>
      <c r="B4541" s="23" t="s">
        <v>7809</v>
      </c>
      <c r="C4541" s="22">
        <v>20004312044</v>
      </c>
      <c r="D4541" s="22" t="s">
        <v>20</v>
      </c>
      <c r="E4541" s="24">
        <v>43967</v>
      </c>
      <c r="F4541" s="22" t="s">
        <v>49</v>
      </c>
      <c r="G4541" s="22" t="s">
        <v>50</v>
      </c>
      <c r="H4541" s="22">
        <v>684.05899999999997</v>
      </c>
      <c r="I4541" s="22">
        <v>88.927670000000006</v>
      </c>
      <c r="J4541" s="22">
        <v>13.681179999999999</v>
      </c>
      <c r="K4541" s="22">
        <v>581.45000000000005</v>
      </c>
      <c r="L4541" s="25"/>
      <c r="M4541" s="25">
        <v>43967</v>
      </c>
      <c r="N4541" s="22">
        <v>0</v>
      </c>
      <c r="O4541" s="22">
        <v>8768</v>
      </c>
      <c r="P4541" s="22">
        <v>447603</v>
      </c>
      <c r="Q4541" s="22" t="s">
        <v>23</v>
      </c>
    </row>
    <row r="4542" spans="1:17" ht="12.75" x14ac:dyDescent="0.2">
      <c r="A4542" s="23" t="s">
        <v>7638</v>
      </c>
      <c r="B4542" s="23" t="s">
        <v>7639</v>
      </c>
      <c r="C4542" s="22">
        <v>20003501326</v>
      </c>
      <c r="D4542" s="22" t="s">
        <v>20</v>
      </c>
      <c r="E4542" s="24">
        <v>43967</v>
      </c>
      <c r="F4542" s="22" t="s">
        <v>49</v>
      </c>
      <c r="G4542" s="22" t="s">
        <v>50</v>
      </c>
      <c r="H4542" s="22">
        <v>268.05900000000003</v>
      </c>
      <c r="I4542" s="22">
        <v>34.847670000000001</v>
      </c>
      <c r="J4542" s="22">
        <v>5.3611800000000001</v>
      </c>
      <c r="K4542" s="22">
        <v>227.85</v>
      </c>
      <c r="L4542" s="25"/>
      <c r="M4542" s="25">
        <v>43967</v>
      </c>
      <c r="N4542" s="22">
        <v>0</v>
      </c>
      <c r="O4542" s="22">
        <v>1121</v>
      </c>
      <c r="P4542" s="22">
        <v>427638</v>
      </c>
      <c r="Q4542" s="22" t="s">
        <v>23</v>
      </c>
    </row>
    <row r="4543" spans="1:17" ht="12.75" x14ac:dyDescent="0.2">
      <c r="A4543" s="23" t="s">
        <v>7652</v>
      </c>
      <c r="B4543" s="23" t="s">
        <v>7653</v>
      </c>
      <c r="C4543" s="22">
        <v>200011920033</v>
      </c>
      <c r="D4543" s="22" t="s">
        <v>20</v>
      </c>
      <c r="E4543" s="24">
        <v>43967</v>
      </c>
      <c r="F4543" s="22" t="s">
        <v>49</v>
      </c>
      <c r="G4543" s="22" t="s">
        <v>50</v>
      </c>
      <c r="H4543" s="22">
        <v>601.05899999999997</v>
      </c>
      <c r="I4543" s="22">
        <v>78.13767</v>
      </c>
      <c r="J4543" s="22">
        <v>12.021179999999999</v>
      </c>
      <c r="K4543" s="22">
        <v>510.9</v>
      </c>
      <c r="L4543" s="25"/>
      <c r="M4543" s="25">
        <v>43967</v>
      </c>
      <c r="N4543" s="22">
        <v>0</v>
      </c>
      <c r="O4543" s="22">
        <v>6369</v>
      </c>
      <c r="P4543" s="22">
        <v>404885</v>
      </c>
      <c r="Q4543" s="22" t="s">
        <v>23</v>
      </c>
    </row>
    <row r="4544" spans="1:17" ht="12.75" x14ac:dyDescent="0.2">
      <c r="A4544" s="23" t="s">
        <v>7642</v>
      </c>
      <c r="B4544" s="23" t="s">
        <v>7643</v>
      </c>
      <c r="C4544" s="22">
        <v>200010368495</v>
      </c>
      <c r="D4544" s="22" t="s">
        <v>20</v>
      </c>
      <c r="E4544" s="24">
        <v>43967</v>
      </c>
      <c r="F4544" s="22" t="s">
        <v>49</v>
      </c>
      <c r="G4544" s="22" t="s">
        <v>50</v>
      </c>
      <c r="H4544" s="22">
        <v>634.05899999999997</v>
      </c>
      <c r="I4544" s="22">
        <v>82.427670000000006</v>
      </c>
      <c r="J4544" s="22">
        <v>12.681179999999999</v>
      </c>
      <c r="K4544" s="22">
        <v>538.95000000000005</v>
      </c>
      <c r="L4544" s="21"/>
      <c r="M4544" s="25">
        <v>43967</v>
      </c>
      <c r="N4544" s="22">
        <v>0</v>
      </c>
      <c r="O4544" s="22">
        <v>6004</v>
      </c>
      <c r="P4544" s="22">
        <v>426102</v>
      </c>
      <c r="Q4544" s="22" t="s">
        <v>23</v>
      </c>
    </row>
    <row r="4545" spans="1:17" ht="12.75" x14ac:dyDescent="0.2">
      <c r="A4545" s="23" t="s">
        <v>7695</v>
      </c>
      <c r="B4545" s="23" t="s">
        <v>7696</v>
      </c>
      <c r="C4545" s="22">
        <v>20001616972</v>
      </c>
      <c r="D4545" s="22" t="s">
        <v>20</v>
      </c>
      <c r="E4545" s="24">
        <v>43967</v>
      </c>
      <c r="F4545" s="22" t="s">
        <v>49</v>
      </c>
      <c r="G4545" s="22" t="s">
        <v>50</v>
      </c>
      <c r="H4545" s="22">
        <v>401.05900000000003</v>
      </c>
      <c r="I4545" s="22">
        <v>52.13767</v>
      </c>
      <c r="J4545" s="22">
        <v>8.0211799999999993</v>
      </c>
      <c r="K4545" s="22">
        <v>340.9</v>
      </c>
      <c r="L4545" s="21"/>
      <c r="M4545" s="25">
        <v>43967</v>
      </c>
      <c r="N4545" s="22">
        <v>0</v>
      </c>
      <c r="O4545" s="22">
        <v>1826</v>
      </c>
      <c r="P4545" s="22">
        <v>427638</v>
      </c>
      <c r="Q4545" s="22" t="s">
        <v>23</v>
      </c>
    </row>
    <row r="4546" spans="1:17" ht="12.75" x14ac:dyDescent="0.2">
      <c r="A4546" s="23" t="s">
        <v>7590</v>
      </c>
      <c r="B4546" s="23" t="s">
        <v>7591</v>
      </c>
      <c r="C4546" s="22">
        <v>2000993134</v>
      </c>
      <c r="D4546" s="22" t="s">
        <v>20</v>
      </c>
      <c r="E4546" s="24">
        <v>43967</v>
      </c>
      <c r="F4546" s="22" t="s">
        <v>49</v>
      </c>
      <c r="G4546" s="22" t="s">
        <v>50</v>
      </c>
      <c r="H4546" s="22">
        <v>385.05900000000003</v>
      </c>
      <c r="I4546" s="22">
        <v>50.057670000000002</v>
      </c>
      <c r="J4546" s="22">
        <v>7.7011799999999999</v>
      </c>
      <c r="K4546" s="22">
        <v>327.3</v>
      </c>
      <c r="L4546" s="21"/>
      <c r="M4546" s="25">
        <v>43967</v>
      </c>
      <c r="N4546" s="22">
        <v>0</v>
      </c>
      <c r="O4546" s="22">
        <v>6830</v>
      </c>
      <c r="P4546" s="22">
        <v>427427</v>
      </c>
      <c r="Q4546" s="22" t="s">
        <v>23</v>
      </c>
    </row>
    <row r="4547" spans="1:17" ht="12.75" x14ac:dyDescent="0.2">
      <c r="A4547" s="23" t="s">
        <v>7542</v>
      </c>
      <c r="B4547" s="23" t="s">
        <v>7543</v>
      </c>
      <c r="C4547" s="22">
        <v>20002552912</v>
      </c>
      <c r="D4547" s="22" t="s">
        <v>20</v>
      </c>
      <c r="E4547" s="24">
        <v>43967</v>
      </c>
      <c r="F4547" s="22" t="s">
        <v>49</v>
      </c>
      <c r="G4547" s="22" t="s">
        <v>50</v>
      </c>
      <c r="H4547" s="22">
        <v>847.05899999999997</v>
      </c>
      <c r="I4547" s="22">
        <v>110.11767</v>
      </c>
      <c r="J4547" s="22">
        <v>16.941179999999999</v>
      </c>
      <c r="K4547" s="22">
        <v>720</v>
      </c>
      <c r="L4547" s="21"/>
      <c r="M4547" s="25">
        <v>43967</v>
      </c>
      <c r="N4547" s="22">
        <v>0</v>
      </c>
      <c r="O4547" s="22">
        <v>648</v>
      </c>
      <c r="P4547" s="22">
        <v>427616</v>
      </c>
      <c r="Q4547" s="22" t="s">
        <v>23</v>
      </c>
    </row>
    <row r="4548" spans="1:17" ht="12.75" x14ac:dyDescent="0.2">
      <c r="A4548" s="23" t="s">
        <v>7594</v>
      </c>
      <c r="B4548" s="23" t="s">
        <v>7595</v>
      </c>
      <c r="C4548" s="22">
        <v>2000265579</v>
      </c>
      <c r="D4548" s="22" t="s">
        <v>20</v>
      </c>
      <c r="E4548" s="24">
        <v>43967</v>
      </c>
      <c r="F4548" s="22" t="s">
        <v>49</v>
      </c>
      <c r="G4548" s="22" t="s">
        <v>50</v>
      </c>
      <c r="H4548" s="22">
        <v>722.05899999999997</v>
      </c>
      <c r="I4548" s="22">
        <v>93.867670000000004</v>
      </c>
      <c r="J4548" s="22">
        <v>14.441179999999999</v>
      </c>
      <c r="K4548" s="22">
        <v>613.75</v>
      </c>
      <c r="L4548" s="21"/>
      <c r="M4548" s="25">
        <v>43967</v>
      </c>
      <c r="N4548" s="22">
        <v>0</v>
      </c>
      <c r="O4548" s="22">
        <v>6471</v>
      </c>
      <c r="P4548" s="22">
        <v>427938</v>
      </c>
      <c r="Q4548" s="22" t="s">
        <v>23</v>
      </c>
    </row>
    <row r="4549" spans="1:17" ht="12.75" x14ac:dyDescent="0.2">
      <c r="A4549" s="23" t="s">
        <v>7610</v>
      </c>
      <c r="B4549" s="23" t="s">
        <v>7611</v>
      </c>
      <c r="C4549" s="22">
        <v>2000501774</v>
      </c>
      <c r="D4549" s="22" t="s">
        <v>20</v>
      </c>
      <c r="E4549" s="24">
        <v>43967</v>
      </c>
      <c r="F4549" s="22" t="s">
        <v>49</v>
      </c>
      <c r="G4549" s="22" t="s">
        <v>50</v>
      </c>
      <c r="H4549" s="22">
        <v>875.05899999999997</v>
      </c>
      <c r="I4549" s="22">
        <v>113.75767</v>
      </c>
      <c r="J4549" s="22">
        <v>17.501180000000002</v>
      </c>
      <c r="K4549" s="22">
        <v>743.8</v>
      </c>
      <c r="L4549" s="21"/>
      <c r="M4549" s="25">
        <v>43967</v>
      </c>
      <c r="N4549" s="22">
        <v>0</v>
      </c>
      <c r="O4549" s="22">
        <v>5223</v>
      </c>
      <c r="P4549" s="22">
        <v>427638</v>
      </c>
      <c r="Q4549" s="22" t="s">
        <v>23</v>
      </c>
    </row>
    <row r="4550" spans="1:17" ht="12.75" x14ac:dyDescent="0.2">
      <c r="A4550" s="23" t="s">
        <v>7598</v>
      </c>
      <c r="B4550" s="23" t="s">
        <v>7599</v>
      </c>
      <c r="C4550" s="22">
        <v>200011593733</v>
      </c>
      <c r="D4550" s="22" t="s">
        <v>20</v>
      </c>
      <c r="E4550" s="24">
        <v>43967</v>
      </c>
      <c r="F4550" s="22" t="s">
        <v>49</v>
      </c>
      <c r="G4550" s="22" t="s">
        <v>50</v>
      </c>
      <c r="H4550" s="22">
        <v>522.05899999999997</v>
      </c>
      <c r="I4550" s="22">
        <v>67.867670000000004</v>
      </c>
      <c r="J4550" s="22">
        <v>10.441179999999999</v>
      </c>
      <c r="K4550" s="22">
        <v>443.75</v>
      </c>
      <c r="L4550" s="21"/>
      <c r="M4550" s="25">
        <v>43967</v>
      </c>
      <c r="N4550" s="22">
        <v>0</v>
      </c>
      <c r="O4550" s="22">
        <v>3254</v>
      </c>
      <c r="P4550" s="22">
        <v>427638</v>
      </c>
      <c r="Q4550" s="22" t="s">
        <v>23</v>
      </c>
    </row>
    <row r="4551" spans="1:17" ht="12.75" x14ac:dyDescent="0.2">
      <c r="A4551" s="23" t="s">
        <v>7552</v>
      </c>
      <c r="B4551" s="23" t="s">
        <v>7553</v>
      </c>
      <c r="C4551" s="22">
        <v>200013736840</v>
      </c>
      <c r="D4551" s="22" t="s">
        <v>20</v>
      </c>
      <c r="E4551" s="24">
        <v>43967</v>
      </c>
      <c r="F4551" s="22" t="s">
        <v>49</v>
      </c>
      <c r="G4551" s="22" t="s">
        <v>50</v>
      </c>
      <c r="H4551" s="22">
        <v>516.05899999999997</v>
      </c>
      <c r="I4551" s="22">
        <v>67.087670000000003</v>
      </c>
      <c r="J4551" s="22">
        <v>10.32118</v>
      </c>
      <c r="K4551" s="22">
        <v>438.65</v>
      </c>
      <c r="L4551" s="21"/>
      <c r="M4551" s="25">
        <v>43967</v>
      </c>
      <c r="N4551" s="22">
        <v>0</v>
      </c>
      <c r="O4551" s="22">
        <v>3229</v>
      </c>
      <c r="P4551" s="22">
        <v>427638</v>
      </c>
      <c r="Q4551" s="22" t="s">
        <v>23</v>
      </c>
    </row>
    <row r="4552" spans="1:17" ht="12.75" x14ac:dyDescent="0.2">
      <c r="A4552" s="23" t="s">
        <v>7586</v>
      </c>
      <c r="B4552" s="23" t="s">
        <v>7587</v>
      </c>
      <c r="C4552" s="22">
        <v>2000535608</v>
      </c>
      <c r="D4552" s="22" t="s">
        <v>20</v>
      </c>
      <c r="E4552" s="24">
        <v>43967</v>
      </c>
      <c r="F4552" s="22" t="s">
        <v>49</v>
      </c>
      <c r="G4552" s="22" t="s">
        <v>50</v>
      </c>
      <c r="H4552" s="22">
        <v>843.05899999999997</v>
      </c>
      <c r="I4552" s="22">
        <v>109.59766999999999</v>
      </c>
      <c r="J4552" s="22">
        <v>16.861180000000001</v>
      </c>
      <c r="K4552" s="22">
        <v>716.6</v>
      </c>
      <c r="L4552" s="21"/>
      <c r="M4552" s="25">
        <v>43967</v>
      </c>
      <c r="N4552" s="22">
        <v>0</v>
      </c>
      <c r="O4552" s="22">
        <v>6870</v>
      </c>
      <c r="P4552" s="22">
        <v>427901</v>
      </c>
      <c r="Q4552" s="22" t="s">
        <v>23</v>
      </c>
    </row>
    <row r="4553" spans="1:17" ht="12.75" x14ac:dyDescent="0.2">
      <c r="A4553" s="23" t="s">
        <v>7576</v>
      </c>
      <c r="B4553" s="23" t="s">
        <v>7577</v>
      </c>
      <c r="C4553" s="22">
        <v>200011920033</v>
      </c>
      <c r="D4553" s="22" t="s">
        <v>20</v>
      </c>
      <c r="E4553" s="24">
        <v>43967</v>
      </c>
      <c r="F4553" s="22" t="s">
        <v>49</v>
      </c>
      <c r="G4553" s="22" t="s">
        <v>50</v>
      </c>
      <c r="H4553" s="22">
        <v>601.05899999999997</v>
      </c>
      <c r="I4553" s="22">
        <v>78.13767</v>
      </c>
      <c r="J4553" s="22">
        <v>12.021179999999999</v>
      </c>
      <c r="K4553" s="22">
        <v>510.9</v>
      </c>
      <c r="L4553" s="21"/>
      <c r="M4553" s="25">
        <v>43967</v>
      </c>
      <c r="N4553" s="22">
        <v>0</v>
      </c>
      <c r="O4553" s="22">
        <v>6369</v>
      </c>
      <c r="P4553" s="22">
        <v>404885</v>
      </c>
      <c r="Q4553" s="22" t="s">
        <v>23</v>
      </c>
    </row>
    <row r="4554" spans="1:17" ht="12.75" x14ac:dyDescent="0.2">
      <c r="A4554" s="23" t="s">
        <v>7616</v>
      </c>
      <c r="B4554" s="23" t="s">
        <v>7617</v>
      </c>
      <c r="C4554" s="22">
        <v>2000256513</v>
      </c>
      <c r="D4554" s="22" t="s">
        <v>20</v>
      </c>
      <c r="E4554" s="24">
        <v>43967</v>
      </c>
      <c r="F4554" s="22" t="s">
        <v>49</v>
      </c>
      <c r="G4554" s="22" t="s">
        <v>50</v>
      </c>
      <c r="H4554" s="22">
        <v>457.05900000000003</v>
      </c>
      <c r="I4554" s="22">
        <v>59.417670000000001</v>
      </c>
      <c r="J4554" s="22">
        <v>9.1411800000000003</v>
      </c>
      <c r="K4554" s="22">
        <v>388.5</v>
      </c>
      <c r="L4554" s="21"/>
      <c r="M4554" s="25">
        <v>43967</v>
      </c>
      <c r="N4554" s="22">
        <v>0</v>
      </c>
      <c r="O4554" s="22">
        <v>3908</v>
      </c>
      <c r="P4554" s="22">
        <v>438970</v>
      </c>
      <c r="Q4554" s="22" t="s">
        <v>23</v>
      </c>
    </row>
    <row r="4555" spans="1:17" ht="12.75" x14ac:dyDescent="0.2">
      <c r="A4555" s="23" t="s">
        <v>11015</v>
      </c>
      <c r="B4555" s="23" t="s">
        <v>11016</v>
      </c>
      <c r="C4555" s="22">
        <v>200013292202</v>
      </c>
      <c r="D4555" s="22" t="s">
        <v>20</v>
      </c>
      <c r="E4555" s="24">
        <v>43967</v>
      </c>
      <c r="F4555" s="22" t="s">
        <v>21</v>
      </c>
      <c r="G4555" s="22" t="s">
        <v>3047</v>
      </c>
      <c r="H4555" s="22">
        <v>884</v>
      </c>
      <c r="I4555" s="22">
        <v>114.92</v>
      </c>
      <c r="J4555" s="22">
        <v>17.68</v>
      </c>
      <c r="K4555" s="22">
        <v>751.4</v>
      </c>
      <c r="L4555" s="21"/>
      <c r="M4555" s="25">
        <v>43967</v>
      </c>
      <c r="N4555" s="22">
        <v>0</v>
      </c>
      <c r="O4555" s="22">
        <v>4640</v>
      </c>
      <c r="P4555" s="22">
        <v>479004</v>
      </c>
      <c r="Q4555" s="22" t="s">
        <v>23</v>
      </c>
    </row>
    <row r="4556" spans="1:17" ht="12.75" x14ac:dyDescent="0.2">
      <c r="A4556" s="23" t="s">
        <v>7515</v>
      </c>
      <c r="B4556" s="23" t="s">
        <v>7516</v>
      </c>
      <c r="C4556" s="22">
        <v>200012821013</v>
      </c>
      <c r="D4556" s="22" t="s">
        <v>20</v>
      </c>
      <c r="E4556" s="24">
        <v>43967</v>
      </c>
      <c r="F4556" s="22" t="s">
        <v>49</v>
      </c>
      <c r="G4556" s="22" t="s">
        <v>50</v>
      </c>
      <c r="H4556" s="22">
        <v>222.059</v>
      </c>
      <c r="I4556" s="22">
        <v>28.86767</v>
      </c>
      <c r="J4556" s="22">
        <v>4.4411800000000001</v>
      </c>
      <c r="K4556" s="22">
        <v>188.75</v>
      </c>
      <c r="L4556" s="21"/>
      <c r="M4556" s="25">
        <v>43967</v>
      </c>
      <c r="N4556" s="22">
        <v>0</v>
      </c>
      <c r="O4556" s="22">
        <v>2765</v>
      </c>
      <c r="P4556" s="22">
        <v>427638</v>
      </c>
      <c r="Q4556" s="22" t="s">
        <v>23</v>
      </c>
    </row>
    <row r="4557" spans="1:17" ht="12.75" x14ac:dyDescent="0.2">
      <c r="A4557" s="23" t="s">
        <v>7606</v>
      </c>
      <c r="B4557" s="23" t="s">
        <v>7607</v>
      </c>
      <c r="C4557" s="22">
        <v>20008755692</v>
      </c>
      <c r="D4557" s="22" t="s">
        <v>20</v>
      </c>
      <c r="E4557" s="24">
        <v>43967</v>
      </c>
      <c r="F4557" s="22" t="s">
        <v>49</v>
      </c>
      <c r="G4557" s="22" t="s">
        <v>50</v>
      </c>
      <c r="H4557" s="22">
        <v>271.05900000000003</v>
      </c>
      <c r="I4557" s="22">
        <v>35.237670000000001</v>
      </c>
      <c r="J4557" s="22">
        <v>5.4211799999999997</v>
      </c>
      <c r="K4557" s="22">
        <v>230.4</v>
      </c>
      <c r="L4557" s="21"/>
      <c r="M4557" s="25">
        <v>43967</v>
      </c>
      <c r="N4557" s="22">
        <v>0</v>
      </c>
      <c r="O4557" s="22">
        <v>1400</v>
      </c>
      <c r="P4557" s="22">
        <v>427638</v>
      </c>
      <c r="Q4557" s="22" t="s">
        <v>23</v>
      </c>
    </row>
    <row r="4558" spans="1:17" ht="12.75" x14ac:dyDescent="0.2">
      <c r="A4558" s="23" t="s">
        <v>7830</v>
      </c>
      <c r="B4558" s="23" t="s">
        <v>7831</v>
      </c>
      <c r="C4558" s="22">
        <v>2000515068</v>
      </c>
      <c r="D4558" s="22" t="s">
        <v>20</v>
      </c>
      <c r="E4558" s="24">
        <v>43967</v>
      </c>
      <c r="F4558" s="22" t="s">
        <v>49</v>
      </c>
      <c r="G4558" s="22" t="s">
        <v>50</v>
      </c>
      <c r="H4558" s="22">
        <v>863.05899999999997</v>
      </c>
      <c r="I4558" s="22">
        <v>112.19767</v>
      </c>
      <c r="J4558" s="22">
        <v>17.26118</v>
      </c>
      <c r="K4558" s="22">
        <v>733.6</v>
      </c>
      <c r="L4558" s="21"/>
      <c r="M4558" s="25">
        <v>43967</v>
      </c>
      <c r="N4558" s="22">
        <v>0</v>
      </c>
      <c r="O4558" s="22">
        <v>9062</v>
      </c>
      <c r="P4558" s="22">
        <v>427901</v>
      </c>
      <c r="Q4558" s="22" t="s">
        <v>23</v>
      </c>
    </row>
    <row r="4559" spans="1:17" ht="12.75" x14ac:dyDescent="0.2">
      <c r="A4559" s="23" t="s">
        <v>7790</v>
      </c>
      <c r="B4559" s="23" t="s">
        <v>7791</v>
      </c>
      <c r="C4559" s="22">
        <v>20009106849</v>
      </c>
      <c r="D4559" s="22" t="s">
        <v>20</v>
      </c>
      <c r="E4559" s="24">
        <v>43967</v>
      </c>
      <c r="F4559" s="22" t="s">
        <v>49</v>
      </c>
      <c r="G4559" s="22" t="s">
        <v>50</v>
      </c>
      <c r="H4559" s="22">
        <v>0</v>
      </c>
      <c r="I4559" s="22">
        <v>0</v>
      </c>
      <c r="J4559" s="22">
        <v>0</v>
      </c>
      <c r="K4559" s="22">
        <v>0</v>
      </c>
      <c r="L4559" s="21"/>
      <c r="M4559" s="25">
        <v>43967</v>
      </c>
      <c r="N4559" s="22">
        <v>0</v>
      </c>
      <c r="O4559" s="22">
        <v>5710</v>
      </c>
      <c r="P4559" s="22">
        <v>427901</v>
      </c>
      <c r="Q4559" s="22" t="s">
        <v>23</v>
      </c>
    </row>
    <row r="4560" spans="1:17" ht="12.75" x14ac:dyDescent="0.2">
      <c r="A4560" s="23" t="s">
        <v>7717</v>
      </c>
      <c r="B4560" s="23" t="s">
        <v>7718</v>
      </c>
      <c r="C4560" s="22">
        <v>2000756123</v>
      </c>
      <c r="D4560" s="22" t="s">
        <v>20</v>
      </c>
      <c r="E4560" s="24">
        <v>43967</v>
      </c>
      <c r="F4560" s="22" t="s">
        <v>49</v>
      </c>
      <c r="G4560" s="22" t="s">
        <v>50</v>
      </c>
      <c r="H4560" s="22">
        <v>966.05899999999997</v>
      </c>
      <c r="I4560" s="22">
        <v>125.58767</v>
      </c>
      <c r="J4560" s="22">
        <v>19.321179999999998</v>
      </c>
      <c r="K4560" s="22">
        <v>821.15</v>
      </c>
      <c r="L4560" s="21"/>
      <c r="M4560" s="25">
        <v>43967</v>
      </c>
      <c r="N4560" s="22">
        <v>0</v>
      </c>
      <c r="O4560" s="22">
        <v>9870</v>
      </c>
      <c r="P4560" s="22">
        <v>404885</v>
      </c>
      <c r="Q4560" s="22" t="s">
        <v>23</v>
      </c>
    </row>
    <row r="4561" spans="1:17" ht="12.75" x14ac:dyDescent="0.2">
      <c r="A4561" s="23" t="s">
        <v>7699</v>
      </c>
      <c r="B4561" s="23" t="s">
        <v>7700</v>
      </c>
      <c r="C4561" s="22">
        <v>20003271683</v>
      </c>
      <c r="D4561" s="22" t="s">
        <v>20</v>
      </c>
      <c r="E4561" s="24">
        <v>43967</v>
      </c>
      <c r="F4561" s="22" t="s">
        <v>49</v>
      </c>
      <c r="G4561" s="22" t="s">
        <v>50</v>
      </c>
      <c r="H4561" s="22">
        <v>1026.059</v>
      </c>
      <c r="I4561" s="22">
        <v>133.38767000000001</v>
      </c>
      <c r="J4561" s="22">
        <v>20.521180000000001</v>
      </c>
      <c r="K4561" s="22">
        <v>872.15</v>
      </c>
      <c r="L4561" s="21"/>
      <c r="M4561" s="25">
        <v>43967</v>
      </c>
      <c r="N4561" s="22">
        <v>0</v>
      </c>
      <c r="O4561" s="22">
        <v>7855</v>
      </c>
      <c r="P4561" s="22">
        <v>427938</v>
      </c>
      <c r="Q4561" s="22" t="s">
        <v>23</v>
      </c>
    </row>
    <row r="4562" spans="1:17" ht="12.75" x14ac:dyDescent="0.2">
      <c r="A4562" s="23" t="s">
        <v>7818</v>
      </c>
      <c r="B4562" s="23" t="s">
        <v>7819</v>
      </c>
      <c r="C4562" s="22">
        <v>20007141590</v>
      </c>
      <c r="D4562" s="22" t="s">
        <v>20</v>
      </c>
      <c r="E4562" s="24">
        <v>43967</v>
      </c>
      <c r="F4562" s="22" t="s">
        <v>49</v>
      </c>
      <c r="G4562" s="22" t="s">
        <v>50</v>
      </c>
      <c r="H4562" s="22">
        <v>1372.059</v>
      </c>
      <c r="I4562" s="22">
        <v>178.36767</v>
      </c>
      <c r="J4562" s="22">
        <v>27.441179999999999</v>
      </c>
      <c r="K4562" s="22">
        <v>1166.25</v>
      </c>
      <c r="L4562" s="21"/>
      <c r="M4562" s="25">
        <v>43967</v>
      </c>
      <c r="N4562" s="22">
        <v>0</v>
      </c>
      <c r="O4562" s="22">
        <v>3381</v>
      </c>
      <c r="P4562" s="22">
        <v>427638</v>
      </c>
      <c r="Q4562" s="22" t="s">
        <v>23</v>
      </c>
    </row>
    <row r="4563" spans="1:17" ht="12.75" x14ac:dyDescent="0.2">
      <c r="A4563" s="23" t="s">
        <v>7544</v>
      </c>
      <c r="B4563" s="23" t="s">
        <v>7545</v>
      </c>
      <c r="C4563" s="22">
        <v>2000384632</v>
      </c>
      <c r="D4563" s="22" t="s">
        <v>20</v>
      </c>
      <c r="E4563" s="24">
        <v>43967</v>
      </c>
      <c r="F4563" s="22" t="s">
        <v>49</v>
      </c>
      <c r="G4563" s="22" t="s">
        <v>50</v>
      </c>
      <c r="H4563" s="22">
        <v>551.05899999999997</v>
      </c>
      <c r="I4563" s="22">
        <v>71.63767</v>
      </c>
      <c r="J4563" s="22">
        <v>11.021179999999999</v>
      </c>
      <c r="K4563" s="22">
        <v>468.4</v>
      </c>
      <c r="L4563" s="21"/>
      <c r="M4563" s="25">
        <v>43967</v>
      </c>
      <c r="N4563" s="22">
        <v>0</v>
      </c>
      <c r="O4563" s="22">
        <v>6803</v>
      </c>
      <c r="P4563" s="22">
        <v>408397</v>
      </c>
      <c r="Q4563" s="22" t="s">
        <v>23</v>
      </c>
    </row>
    <row r="4564" spans="1:17" ht="12.75" x14ac:dyDescent="0.2">
      <c r="A4564" s="23" t="s">
        <v>7707</v>
      </c>
      <c r="B4564" s="23" t="s">
        <v>7708</v>
      </c>
      <c r="C4564" s="22">
        <v>20009442873</v>
      </c>
      <c r="D4564" s="22" t="s">
        <v>20</v>
      </c>
      <c r="E4564" s="24">
        <v>43967</v>
      </c>
      <c r="F4564" s="22" t="s">
        <v>49</v>
      </c>
      <c r="G4564" s="22" t="s">
        <v>50</v>
      </c>
      <c r="H4564" s="22">
        <v>856.05899999999997</v>
      </c>
      <c r="I4564" s="22">
        <v>111.28767000000001</v>
      </c>
      <c r="J4564" s="22">
        <v>17.121179999999999</v>
      </c>
      <c r="K4564" s="22">
        <v>727.65</v>
      </c>
      <c r="L4564" s="21"/>
      <c r="M4564" s="25">
        <v>43967</v>
      </c>
      <c r="N4564" s="22">
        <v>0</v>
      </c>
      <c r="O4564" s="22">
        <v>4440</v>
      </c>
      <c r="P4564" s="22">
        <v>427638</v>
      </c>
      <c r="Q4564" s="22" t="s">
        <v>23</v>
      </c>
    </row>
    <row r="4565" spans="1:17" ht="12.75" x14ac:dyDescent="0.2">
      <c r="A4565" s="23" t="s">
        <v>7794</v>
      </c>
      <c r="B4565" s="23" t="s">
        <v>7795</v>
      </c>
      <c r="C4565" s="22">
        <v>20001020776</v>
      </c>
      <c r="D4565" s="22" t="s">
        <v>20</v>
      </c>
      <c r="E4565" s="24">
        <v>43967</v>
      </c>
      <c r="F4565" s="22" t="s">
        <v>49</v>
      </c>
      <c r="G4565" s="22" t="s">
        <v>50</v>
      </c>
      <c r="H4565" s="22">
        <v>149.059</v>
      </c>
      <c r="I4565" s="22">
        <v>19.377669999999998</v>
      </c>
      <c r="J4565" s="22">
        <v>2.9811800000000002</v>
      </c>
      <c r="K4565" s="22">
        <v>126.7</v>
      </c>
      <c r="L4565" s="21"/>
      <c r="M4565" s="25">
        <v>43967</v>
      </c>
      <c r="N4565" s="22">
        <v>0</v>
      </c>
      <c r="O4565" s="22">
        <v>9180</v>
      </c>
      <c r="P4565" s="22">
        <v>415482</v>
      </c>
      <c r="Q4565" s="22" t="s">
        <v>23</v>
      </c>
    </row>
    <row r="4566" spans="1:17" ht="12.75" x14ac:dyDescent="0.2">
      <c r="A4566" s="23" t="s">
        <v>7580</v>
      </c>
      <c r="B4566" s="23" t="s">
        <v>7581</v>
      </c>
      <c r="C4566" s="22">
        <v>200012662976</v>
      </c>
      <c r="D4566" s="22" t="s">
        <v>20</v>
      </c>
      <c r="E4566" s="24">
        <v>43967</v>
      </c>
      <c r="F4566" s="22" t="s">
        <v>49</v>
      </c>
      <c r="G4566" s="22" t="s">
        <v>50</v>
      </c>
      <c r="H4566" s="22">
        <v>1496.059</v>
      </c>
      <c r="I4566" s="22">
        <v>194.48767000000001</v>
      </c>
      <c r="J4566" s="22">
        <v>29.92118</v>
      </c>
      <c r="K4566" s="22">
        <v>1271.6500000000001</v>
      </c>
      <c r="L4566" s="21"/>
      <c r="M4566" s="25">
        <v>43967</v>
      </c>
      <c r="N4566" s="22">
        <v>0</v>
      </c>
      <c r="O4566" s="22">
        <v>297</v>
      </c>
      <c r="P4566" s="22">
        <v>427427</v>
      </c>
      <c r="Q4566" s="22" t="s">
        <v>23</v>
      </c>
    </row>
    <row r="4567" spans="1:17" ht="12.75" x14ac:dyDescent="0.2">
      <c r="A4567" s="23" t="s">
        <v>7822</v>
      </c>
      <c r="B4567" s="23" t="s">
        <v>7823</v>
      </c>
      <c r="C4567" s="22">
        <v>2000592571</v>
      </c>
      <c r="D4567" s="22" t="s">
        <v>20</v>
      </c>
      <c r="E4567" s="24">
        <v>43967</v>
      </c>
      <c r="F4567" s="22" t="s">
        <v>49</v>
      </c>
      <c r="G4567" s="22" t="s">
        <v>50</v>
      </c>
      <c r="H4567" s="22">
        <v>545.05899999999997</v>
      </c>
      <c r="I4567" s="22">
        <v>70.857669999999999</v>
      </c>
      <c r="J4567" s="22">
        <v>10.90118</v>
      </c>
      <c r="K4567" s="22">
        <v>463.3</v>
      </c>
      <c r="L4567" s="22">
        <v>463</v>
      </c>
      <c r="M4567" s="25">
        <v>43967</v>
      </c>
      <c r="N4567" s="22">
        <v>0</v>
      </c>
      <c r="O4567" s="22">
        <v>8379</v>
      </c>
      <c r="P4567" s="22">
        <v>481776</v>
      </c>
      <c r="Q4567" s="22" t="s">
        <v>110</v>
      </c>
    </row>
    <row r="4568" spans="1:17" ht="12.75" x14ac:dyDescent="0.2">
      <c r="A4568" s="23" t="s">
        <v>7670</v>
      </c>
      <c r="B4568" s="23" t="s">
        <v>7671</v>
      </c>
      <c r="C4568" s="22">
        <v>200013367647</v>
      </c>
      <c r="D4568" s="22" t="s">
        <v>20</v>
      </c>
      <c r="E4568" s="24">
        <v>43967</v>
      </c>
      <c r="F4568" s="22" t="s">
        <v>49</v>
      </c>
      <c r="G4568" s="22" t="s">
        <v>50</v>
      </c>
      <c r="H4568" s="22">
        <v>1046.059</v>
      </c>
      <c r="I4568" s="22">
        <v>135.98767000000001</v>
      </c>
      <c r="J4568" s="22">
        <v>20.92118</v>
      </c>
      <c r="K4568" s="22">
        <v>889.15</v>
      </c>
      <c r="L4568" s="21"/>
      <c r="M4568" s="25">
        <v>43967</v>
      </c>
      <c r="N4568" s="22">
        <v>0</v>
      </c>
      <c r="O4568" s="22">
        <v>2680</v>
      </c>
      <c r="P4568" s="22">
        <v>489347</v>
      </c>
      <c r="Q4568" s="22" t="s">
        <v>23</v>
      </c>
    </row>
    <row r="4569" spans="1:17" ht="12.75" x14ac:dyDescent="0.2">
      <c r="A4569" s="23" t="s">
        <v>11011</v>
      </c>
      <c r="B4569" s="23" t="s">
        <v>11012</v>
      </c>
      <c r="C4569" s="22">
        <v>20004901854</v>
      </c>
      <c r="D4569" s="22" t="s">
        <v>20</v>
      </c>
      <c r="E4569" s="24">
        <v>43967</v>
      </c>
      <c r="F4569" s="22" t="s">
        <v>21</v>
      </c>
      <c r="G4569" s="22" t="s">
        <v>3047</v>
      </c>
      <c r="H4569" s="22">
        <v>472</v>
      </c>
      <c r="I4569" s="22">
        <v>61.36</v>
      </c>
      <c r="J4569" s="22">
        <v>9.44</v>
      </c>
      <c r="K4569" s="22">
        <v>401.2</v>
      </c>
      <c r="L4569" s="21"/>
      <c r="M4569" s="25">
        <v>43967</v>
      </c>
      <c r="N4569" s="22">
        <v>0</v>
      </c>
      <c r="O4569" s="22">
        <v>999</v>
      </c>
      <c r="P4569" s="22">
        <v>400079</v>
      </c>
      <c r="Q4569" s="22" t="s">
        <v>23</v>
      </c>
    </row>
    <row r="4570" spans="1:17" ht="12.75" x14ac:dyDescent="0.2">
      <c r="A4570" s="23" t="s">
        <v>7654</v>
      </c>
      <c r="B4570" s="23" t="s">
        <v>7655</v>
      </c>
      <c r="C4570" s="22">
        <v>20001003186</v>
      </c>
      <c r="D4570" s="22" t="s">
        <v>20</v>
      </c>
      <c r="E4570" s="24">
        <v>43967</v>
      </c>
      <c r="F4570" s="22" t="s">
        <v>49</v>
      </c>
      <c r="G4570" s="22" t="s">
        <v>50</v>
      </c>
      <c r="H4570" s="22">
        <v>371.05900000000003</v>
      </c>
      <c r="I4570" s="22">
        <v>48.237670000000001</v>
      </c>
      <c r="J4570" s="22">
        <v>7.4211799999999997</v>
      </c>
      <c r="K4570" s="22">
        <v>315.39999999999998</v>
      </c>
      <c r="L4570" s="21"/>
      <c r="M4570" s="25">
        <v>43967</v>
      </c>
      <c r="N4570" s="22">
        <v>0</v>
      </c>
      <c r="O4570" s="22">
        <v>7016</v>
      </c>
      <c r="P4570" s="22">
        <v>427638</v>
      </c>
      <c r="Q4570" s="22" t="s">
        <v>23</v>
      </c>
    </row>
    <row r="4571" spans="1:17" ht="12.75" x14ac:dyDescent="0.2">
      <c r="A4571" s="23" t="s">
        <v>7745</v>
      </c>
      <c r="B4571" s="23" t="s">
        <v>7746</v>
      </c>
      <c r="C4571" s="22">
        <v>2000361269</v>
      </c>
      <c r="D4571" s="22" t="s">
        <v>20</v>
      </c>
      <c r="E4571" s="24">
        <v>43967</v>
      </c>
      <c r="F4571" s="22" t="s">
        <v>49</v>
      </c>
      <c r="G4571" s="22" t="s">
        <v>50</v>
      </c>
      <c r="H4571" s="22">
        <v>560.05899999999997</v>
      </c>
      <c r="I4571" s="22">
        <v>72.807670000000002</v>
      </c>
      <c r="J4571" s="22">
        <v>11.201180000000001</v>
      </c>
      <c r="K4571" s="22">
        <v>476.05</v>
      </c>
      <c r="L4571" s="21"/>
      <c r="M4571" s="25">
        <v>43967</v>
      </c>
      <c r="N4571" s="22">
        <v>0</v>
      </c>
      <c r="O4571" s="22">
        <v>7234</v>
      </c>
      <c r="P4571" s="22">
        <v>438970</v>
      </c>
      <c r="Q4571" s="22" t="s">
        <v>23</v>
      </c>
    </row>
    <row r="4572" spans="1:17" ht="12.75" x14ac:dyDescent="0.2">
      <c r="A4572" s="23" t="s">
        <v>7762</v>
      </c>
      <c r="B4572" s="23" t="s">
        <v>7763</v>
      </c>
      <c r="C4572" s="22">
        <v>200013285307</v>
      </c>
      <c r="D4572" s="22" t="s">
        <v>20</v>
      </c>
      <c r="E4572" s="24">
        <v>43967</v>
      </c>
      <c r="F4572" s="22" t="s">
        <v>49</v>
      </c>
      <c r="G4572" s="22" t="s">
        <v>50</v>
      </c>
      <c r="H4572" s="22">
        <v>242.059</v>
      </c>
      <c r="I4572" s="22">
        <v>31.467669999999998</v>
      </c>
      <c r="J4572" s="22">
        <v>4.8411799999999996</v>
      </c>
      <c r="K4572" s="22">
        <v>205.75</v>
      </c>
      <c r="L4572" s="21"/>
      <c r="M4572" s="25">
        <v>43967</v>
      </c>
      <c r="N4572" s="22">
        <v>0</v>
      </c>
      <c r="O4572" s="22">
        <v>3054</v>
      </c>
      <c r="P4572" s="22">
        <v>427938</v>
      </c>
      <c r="Q4572" s="22" t="s">
        <v>23</v>
      </c>
    </row>
    <row r="4573" spans="1:17" ht="12.75" x14ac:dyDescent="0.2">
      <c r="A4573" s="23" t="s">
        <v>7644</v>
      </c>
      <c r="B4573" s="23" t="s">
        <v>7645</v>
      </c>
      <c r="C4573" s="22">
        <v>2000176526</v>
      </c>
      <c r="D4573" s="22" t="s">
        <v>20</v>
      </c>
      <c r="E4573" s="24">
        <v>43967</v>
      </c>
      <c r="F4573" s="22" t="s">
        <v>49</v>
      </c>
      <c r="G4573" s="22" t="s">
        <v>50</v>
      </c>
      <c r="H4573" s="22">
        <v>241.059</v>
      </c>
      <c r="I4573" s="22">
        <v>31.337669999999999</v>
      </c>
      <c r="J4573" s="22">
        <v>4.82118</v>
      </c>
      <c r="K4573" s="22">
        <v>204.9</v>
      </c>
      <c r="L4573" s="21"/>
      <c r="M4573" s="25">
        <v>43967</v>
      </c>
      <c r="N4573" s="22">
        <v>0</v>
      </c>
      <c r="O4573" s="22">
        <v>1269</v>
      </c>
      <c r="P4573" s="22">
        <v>426101</v>
      </c>
      <c r="Q4573" s="22" t="s">
        <v>23</v>
      </c>
    </row>
    <row r="4574" spans="1:17" ht="12.75" x14ac:dyDescent="0.2">
      <c r="A4574" s="23" t="s">
        <v>7646</v>
      </c>
      <c r="B4574" s="23" t="s">
        <v>7647</v>
      </c>
      <c r="C4574" s="22">
        <v>20006138541</v>
      </c>
      <c r="D4574" s="22" t="s">
        <v>20</v>
      </c>
      <c r="E4574" s="24">
        <v>43967</v>
      </c>
      <c r="F4574" s="22" t="s">
        <v>49</v>
      </c>
      <c r="G4574" s="22" t="s">
        <v>50</v>
      </c>
      <c r="H4574" s="22">
        <v>496.05900000000003</v>
      </c>
      <c r="I4574" s="22">
        <v>64.487669999999994</v>
      </c>
      <c r="J4574" s="22">
        <v>9.9211799999999997</v>
      </c>
      <c r="K4574" s="22">
        <v>421.65</v>
      </c>
      <c r="L4574" s="21"/>
      <c r="M4574" s="25">
        <v>43967</v>
      </c>
      <c r="N4574" s="22">
        <v>0</v>
      </c>
      <c r="O4574" s="22">
        <v>7872</v>
      </c>
      <c r="P4574" s="22">
        <v>553691</v>
      </c>
      <c r="Q4574" s="22" t="s">
        <v>23</v>
      </c>
    </row>
    <row r="4575" spans="1:17" ht="12.75" x14ac:dyDescent="0.2">
      <c r="A4575" s="23" t="s">
        <v>7529</v>
      </c>
      <c r="B4575" s="23" t="s">
        <v>7530</v>
      </c>
      <c r="C4575" s="22">
        <v>200039878</v>
      </c>
      <c r="D4575" s="22" t="s">
        <v>20</v>
      </c>
      <c r="E4575" s="24">
        <v>43967</v>
      </c>
      <c r="F4575" s="22" t="s">
        <v>49</v>
      </c>
      <c r="G4575" s="22" t="s">
        <v>50</v>
      </c>
      <c r="H4575" s="22">
        <v>393.05900000000003</v>
      </c>
      <c r="I4575" s="22">
        <v>51.097670000000001</v>
      </c>
      <c r="J4575" s="22">
        <v>7.8611800000000001</v>
      </c>
      <c r="K4575" s="22">
        <v>334.1</v>
      </c>
      <c r="L4575" s="21"/>
      <c r="M4575" s="25">
        <v>43967</v>
      </c>
      <c r="N4575" s="22">
        <v>0</v>
      </c>
      <c r="O4575" s="22">
        <v>6713</v>
      </c>
      <c r="P4575" s="22">
        <v>426101</v>
      </c>
      <c r="Q4575" s="22" t="s">
        <v>23</v>
      </c>
    </row>
    <row r="4576" spans="1:17" ht="12.75" x14ac:dyDescent="0.2">
      <c r="A4576" s="23" t="s">
        <v>7784</v>
      </c>
      <c r="B4576" s="23" t="s">
        <v>7785</v>
      </c>
      <c r="C4576" s="22">
        <v>20006515326</v>
      </c>
      <c r="D4576" s="22" t="s">
        <v>20</v>
      </c>
      <c r="E4576" s="24">
        <v>43967</v>
      </c>
      <c r="F4576" s="22" t="s">
        <v>49</v>
      </c>
      <c r="G4576" s="22" t="s">
        <v>50</v>
      </c>
      <c r="H4576" s="22">
        <v>374.05900000000003</v>
      </c>
      <c r="I4576" s="22">
        <v>48.627670000000002</v>
      </c>
      <c r="J4576" s="22">
        <v>7.4811800000000002</v>
      </c>
      <c r="K4576" s="22">
        <v>317.95</v>
      </c>
      <c r="L4576" s="21"/>
      <c r="M4576" s="25">
        <v>43967</v>
      </c>
      <c r="N4576" s="22">
        <v>0</v>
      </c>
      <c r="O4576" s="22">
        <v>6202</v>
      </c>
      <c r="P4576" s="22">
        <v>458410</v>
      </c>
      <c r="Q4576" s="22" t="s">
        <v>23</v>
      </c>
    </row>
    <row r="4577" spans="1:17" ht="12.75" x14ac:dyDescent="0.2">
      <c r="A4577" s="23" t="s">
        <v>7689</v>
      </c>
      <c r="B4577" s="23" t="s">
        <v>7690</v>
      </c>
      <c r="C4577" s="22">
        <v>200013256600</v>
      </c>
      <c r="D4577" s="22" t="s">
        <v>20</v>
      </c>
      <c r="E4577" s="24">
        <v>43967</v>
      </c>
      <c r="F4577" s="22" t="s">
        <v>49</v>
      </c>
      <c r="G4577" s="22" t="s">
        <v>50</v>
      </c>
      <c r="H4577" s="22">
        <v>993.05899999999997</v>
      </c>
      <c r="I4577" s="22">
        <v>129.09766999999999</v>
      </c>
      <c r="J4577" s="22">
        <v>19.861180000000001</v>
      </c>
      <c r="K4577" s="22">
        <v>844.1</v>
      </c>
      <c r="L4577" s="21"/>
      <c r="M4577" s="25">
        <v>43967</v>
      </c>
      <c r="N4577" s="22">
        <v>0</v>
      </c>
      <c r="O4577" s="22">
        <v>1426</v>
      </c>
      <c r="P4577" s="22">
        <v>425620</v>
      </c>
      <c r="Q4577" s="22" t="s">
        <v>23</v>
      </c>
    </row>
    <row r="4578" spans="1:17" ht="12.75" x14ac:dyDescent="0.2">
      <c r="A4578" s="23" t="s">
        <v>11013</v>
      </c>
      <c r="B4578" s="23" t="s">
        <v>11014</v>
      </c>
      <c r="C4578" s="22">
        <v>200012244022</v>
      </c>
      <c r="D4578" s="22" t="s">
        <v>20</v>
      </c>
      <c r="E4578" s="24">
        <v>43967</v>
      </c>
      <c r="F4578" s="22" t="s">
        <v>21</v>
      </c>
      <c r="G4578" s="22" t="s">
        <v>3047</v>
      </c>
      <c r="H4578" s="22">
        <v>394</v>
      </c>
      <c r="I4578" s="22">
        <v>51.22</v>
      </c>
      <c r="J4578" s="22">
        <v>7.88</v>
      </c>
      <c r="K4578" s="22">
        <v>334.9</v>
      </c>
      <c r="L4578" s="21"/>
      <c r="M4578" s="25">
        <v>43967</v>
      </c>
      <c r="N4578" s="22">
        <v>0</v>
      </c>
      <c r="O4578" s="22">
        <v>7921</v>
      </c>
      <c r="P4578" s="22">
        <v>400079</v>
      </c>
      <c r="Q4578" s="22" t="s">
        <v>23</v>
      </c>
    </row>
    <row r="4579" spans="1:17" ht="12.75" x14ac:dyDescent="0.2">
      <c r="A4579" s="23" t="s">
        <v>7523</v>
      </c>
      <c r="B4579" s="23" t="s">
        <v>7524</v>
      </c>
      <c r="C4579" s="22">
        <v>200012742653</v>
      </c>
      <c r="D4579" s="22" t="s">
        <v>20</v>
      </c>
      <c r="E4579" s="24">
        <v>43967</v>
      </c>
      <c r="F4579" s="22" t="s">
        <v>49</v>
      </c>
      <c r="G4579" s="22" t="s">
        <v>50</v>
      </c>
      <c r="H4579" s="22">
        <v>1258.059</v>
      </c>
      <c r="I4579" s="22">
        <v>163.54767000000001</v>
      </c>
      <c r="J4579" s="22">
        <v>25.161180000000002</v>
      </c>
      <c r="K4579" s="22">
        <v>1069.3499999999999</v>
      </c>
      <c r="L4579" s="21"/>
      <c r="M4579" s="25">
        <v>43967</v>
      </c>
      <c r="N4579" s="22">
        <v>0</v>
      </c>
      <c r="O4579" s="22">
        <v>1981</v>
      </c>
      <c r="P4579" s="22">
        <v>481776</v>
      </c>
      <c r="Q4579" s="22" t="s">
        <v>23</v>
      </c>
    </row>
    <row r="4580" spans="1:17" ht="12.75" x14ac:dyDescent="0.2">
      <c r="A4580" s="23" t="s">
        <v>7778</v>
      </c>
      <c r="B4580" s="23" t="s">
        <v>7779</v>
      </c>
      <c r="C4580" s="22">
        <v>20005630322</v>
      </c>
      <c r="D4580" s="22" t="s">
        <v>20</v>
      </c>
      <c r="E4580" s="24">
        <v>43967</v>
      </c>
      <c r="F4580" s="22" t="s">
        <v>49</v>
      </c>
      <c r="G4580" s="22" t="s">
        <v>50</v>
      </c>
      <c r="H4580" s="22">
        <v>748.05899999999997</v>
      </c>
      <c r="I4580" s="22">
        <v>97.247669999999999</v>
      </c>
      <c r="J4580" s="22">
        <v>14.961180000000001</v>
      </c>
      <c r="K4580" s="22">
        <v>635.85</v>
      </c>
      <c r="L4580" s="21"/>
      <c r="M4580" s="25">
        <v>43967</v>
      </c>
      <c r="N4580" s="22">
        <v>0</v>
      </c>
      <c r="O4580" s="22">
        <v>3907</v>
      </c>
      <c r="P4580" s="22">
        <v>427638</v>
      </c>
      <c r="Q4580" s="22" t="s">
        <v>23</v>
      </c>
    </row>
    <row r="4581" spans="1:17" ht="12.75" x14ac:dyDescent="0.2">
      <c r="A4581" s="23" t="s">
        <v>7834</v>
      </c>
      <c r="B4581" s="23" t="s">
        <v>7835</v>
      </c>
      <c r="C4581" s="22">
        <v>20003620330</v>
      </c>
      <c r="D4581" s="22" t="s">
        <v>20</v>
      </c>
      <c r="E4581" s="24">
        <v>43967</v>
      </c>
      <c r="F4581" s="22" t="s">
        <v>49</v>
      </c>
      <c r="G4581" s="22" t="s">
        <v>50</v>
      </c>
      <c r="H4581" s="22">
        <v>986.05899999999997</v>
      </c>
      <c r="I4581" s="22">
        <v>128.18767</v>
      </c>
      <c r="J4581" s="22">
        <v>19.72118</v>
      </c>
      <c r="K4581" s="22">
        <v>838.15</v>
      </c>
      <c r="L4581" s="21"/>
      <c r="M4581" s="25">
        <v>43967</v>
      </c>
      <c r="N4581" s="22">
        <v>0</v>
      </c>
      <c r="O4581" s="22">
        <v>2324</v>
      </c>
      <c r="P4581" s="22">
        <v>427427</v>
      </c>
      <c r="Q4581" s="22" t="s">
        <v>23</v>
      </c>
    </row>
    <row r="4582" spans="1:17" ht="12.75" x14ac:dyDescent="0.2">
      <c r="A4582" s="23" t="s">
        <v>7680</v>
      </c>
      <c r="B4582" s="23" t="s">
        <v>667</v>
      </c>
      <c r="C4582" s="22">
        <v>200011158560</v>
      </c>
      <c r="D4582" s="22" t="s">
        <v>20</v>
      </c>
      <c r="E4582" s="24">
        <v>43967</v>
      </c>
      <c r="F4582" s="22" t="s">
        <v>49</v>
      </c>
      <c r="G4582" s="22" t="s">
        <v>50</v>
      </c>
      <c r="H4582" s="22">
        <v>419.05900000000003</v>
      </c>
      <c r="I4582" s="22">
        <v>54.477670000000003</v>
      </c>
      <c r="J4582" s="22">
        <v>8.3811800000000005</v>
      </c>
      <c r="K4582" s="22">
        <v>356.2</v>
      </c>
      <c r="L4582" s="21"/>
      <c r="M4582" s="25">
        <v>43967</v>
      </c>
      <c r="N4582" s="22">
        <v>0</v>
      </c>
      <c r="O4582" s="22">
        <v>6410</v>
      </c>
      <c r="P4582" s="22">
        <v>427438</v>
      </c>
      <c r="Q4582" s="22" t="s">
        <v>23</v>
      </c>
    </row>
    <row r="4583" spans="1:17" ht="12.75" x14ac:dyDescent="0.2">
      <c r="A4583" s="23" t="s">
        <v>7648</v>
      </c>
      <c r="B4583" s="23" t="s">
        <v>7649</v>
      </c>
      <c r="C4583" s="22">
        <v>200011593733</v>
      </c>
      <c r="D4583" s="22" t="s">
        <v>20</v>
      </c>
      <c r="E4583" s="24">
        <v>43967</v>
      </c>
      <c r="F4583" s="22" t="s">
        <v>49</v>
      </c>
      <c r="G4583" s="22" t="s">
        <v>50</v>
      </c>
      <c r="H4583" s="22">
        <v>326.05900000000003</v>
      </c>
      <c r="I4583" s="22">
        <v>42.38767</v>
      </c>
      <c r="J4583" s="22">
        <v>6.5211800000000002</v>
      </c>
      <c r="K4583" s="22">
        <v>277.14999999999998</v>
      </c>
      <c r="L4583" s="25"/>
      <c r="M4583" s="25">
        <v>43967</v>
      </c>
      <c r="N4583" s="22">
        <v>0</v>
      </c>
      <c r="O4583" s="22">
        <v>3254</v>
      </c>
      <c r="P4583" s="22">
        <v>427638</v>
      </c>
      <c r="Q4583" s="22" t="s">
        <v>23</v>
      </c>
    </row>
    <row r="4584" spans="1:17" ht="12.75" x14ac:dyDescent="0.2">
      <c r="A4584" s="23" t="s">
        <v>7768</v>
      </c>
      <c r="B4584" s="23" t="s">
        <v>7769</v>
      </c>
      <c r="C4584" s="22">
        <v>2000106349</v>
      </c>
      <c r="D4584" s="22" t="s">
        <v>20</v>
      </c>
      <c r="E4584" s="24">
        <v>43967</v>
      </c>
      <c r="F4584" s="22" t="s">
        <v>49</v>
      </c>
      <c r="G4584" s="22" t="s">
        <v>50</v>
      </c>
      <c r="H4584" s="22">
        <v>867.05899999999997</v>
      </c>
      <c r="I4584" s="22">
        <v>112.71767</v>
      </c>
      <c r="J4584" s="22">
        <v>17.341180000000001</v>
      </c>
      <c r="K4584" s="22">
        <v>737</v>
      </c>
      <c r="L4584" s="21"/>
      <c r="M4584" s="25">
        <v>43967</v>
      </c>
      <c r="N4584" s="22">
        <v>0</v>
      </c>
      <c r="O4584" s="22">
        <v>7918</v>
      </c>
      <c r="P4584" s="22">
        <v>427427</v>
      </c>
      <c r="Q4584" s="22" t="s">
        <v>23</v>
      </c>
    </row>
    <row r="4585" spans="1:17" ht="12.75" x14ac:dyDescent="0.2">
      <c r="A4585" s="23" t="s">
        <v>7683</v>
      </c>
      <c r="B4585" s="23" t="s">
        <v>7684</v>
      </c>
      <c r="C4585" s="22">
        <v>20004146204</v>
      </c>
      <c r="D4585" s="22" t="s">
        <v>20</v>
      </c>
      <c r="E4585" s="24">
        <v>43967</v>
      </c>
      <c r="F4585" s="22" t="s">
        <v>49</v>
      </c>
      <c r="G4585" s="22" t="s">
        <v>50</v>
      </c>
      <c r="H4585" s="22">
        <v>167.059</v>
      </c>
      <c r="I4585" s="22">
        <v>21.717669999999998</v>
      </c>
      <c r="J4585" s="22">
        <v>3.34118</v>
      </c>
      <c r="K4585" s="22">
        <v>142</v>
      </c>
      <c r="L4585" s="21"/>
      <c r="M4585" s="25">
        <v>43967</v>
      </c>
      <c r="N4585" s="22">
        <v>0</v>
      </c>
      <c r="O4585" s="22">
        <v>7941</v>
      </c>
      <c r="P4585" s="22">
        <v>427432</v>
      </c>
      <c r="Q4585" s="22" t="s">
        <v>23</v>
      </c>
    </row>
    <row r="4586" spans="1:17" ht="12.75" x14ac:dyDescent="0.2">
      <c r="A4586" s="23" t="s">
        <v>7687</v>
      </c>
      <c r="B4586" s="23" t="s">
        <v>7688</v>
      </c>
      <c r="C4586" s="22">
        <v>20003662893</v>
      </c>
      <c r="D4586" s="22" t="s">
        <v>20</v>
      </c>
      <c r="E4586" s="24">
        <v>43967</v>
      </c>
      <c r="F4586" s="22" t="s">
        <v>49</v>
      </c>
      <c r="G4586" s="22" t="s">
        <v>50</v>
      </c>
      <c r="H4586" s="22">
        <v>1301.059</v>
      </c>
      <c r="I4586" s="22">
        <v>169.13767000000001</v>
      </c>
      <c r="J4586" s="22">
        <v>26.021180000000001</v>
      </c>
      <c r="K4586" s="22">
        <v>1105.9000000000001</v>
      </c>
      <c r="L4586" s="21"/>
      <c r="M4586" s="25">
        <v>43967</v>
      </c>
      <c r="N4586" s="22">
        <v>0</v>
      </c>
      <c r="O4586" s="22">
        <v>640</v>
      </c>
      <c r="P4586" s="22">
        <v>415481</v>
      </c>
      <c r="Q4586" s="22" t="s">
        <v>23</v>
      </c>
    </row>
    <row r="4587" spans="1:17" ht="12.75" x14ac:dyDescent="0.2">
      <c r="A4587" s="23" t="s">
        <v>7535</v>
      </c>
      <c r="B4587" s="23" t="s">
        <v>7536</v>
      </c>
      <c r="C4587" s="22">
        <v>20001264281</v>
      </c>
      <c r="D4587" s="22" t="s">
        <v>20</v>
      </c>
      <c r="E4587" s="24">
        <v>43967</v>
      </c>
      <c r="F4587" s="22" t="s">
        <v>49</v>
      </c>
      <c r="G4587" s="22" t="s">
        <v>50</v>
      </c>
      <c r="H4587" s="22">
        <v>933.05899999999997</v>
      </c>
      <c r="I4587" s="22">
        <v>121.29767</v>
      </c>
      <c r="J4587" s="22">
        <v>18.661180000000002</v>
      </c>
      <c r="K4587" s="22">
        <v>793.1</v>
      </c>
      <c r="L4587" s="21"/>
      <c r="M4587" s="25">
        <v>43967</v>
      </c>
      <c r="N4587" s="22">
        <v>0</v>
      </c>
      <c r="O4587" s="22">
        <v>6726</v>
      </c>
      <c r="P4587" s="22">
        <v>427638</v>
      </c>
      <c r="Q4587" s="22" t="s">
        <v>23</v>
      </c>
    </row>
    <row r="4588" spans="1:17" ht="12.75" x14ac:dyDescent="0.2">
      <c r="A4588" s="23" t="s">
        <v>7666</v>
      </c>
      <c r="B4588" s="23" t="s">
        <v>7667</v>
      </c>
      <c r="C4588" s="22">
        <v>200011187085</v>
      </c>
      <c r="D4588" s="22" t="s">
        <v>20</v>
      </c>
      <c r="E4588" s="24">
        <v>43967</v>
      </c>
      <c r="F4588" s="22" t="s">
        <v>49</v>
      </c>
      <c r="G4588" s="22" t="s">
        <v>50</v>
      </c>
      <c r="H4588" s="22">
        <v>1299.059</v>
      </c>
      <c r="I4588" s="22">
        <v>168.87766999999999</v>
      </c>
      <c r="J4588" s="22">
        <v>25.981179999999998</v>
      </c>
      <c r="K4588" s="22">
        <v>1104.2</v>
      </c>
      <c r="L4588" s="21"/>
      <c r="M4588" s="25">
        <v>43967</v>
      </c>
      <c r="N4588" s="22">
        <v>0</v>
      </c>
      <c r="O4588" s="22">
        <v>320</v>
      </c>
      <c r="P4588" s="22">
        <v>427938</v>
      </c>
      <c r="Q4588" s="22" t="s">
        <v>23</v>
      </c>
    </row>
    <row r="4589" spans="1:17" ht="12.75" x14ac:dyDescent="0.2">
      <c r="A4589" s="23" t="s">
        <v>7540</v>
      </c>
      <c r="B4589" s="23" t="s">
        <v>7541</v>
      </c>
      <c r="C4589" s="22">
        <v>20004166234</v>
      </c>
      <c r="D4589" s="22" t="s">
        <v>20</v>
      </c>
      <c r="E4589" s="24">
        <v>43967</v>
      </c>
      <c r="F4589" s="22" t="s">
        <v>49</v>
      </c>
      <c r="G4589" s="22" t="s">
        <v>50</v>
      </c>
      <c r="H4589" s="22">
        <v>1224.059</v>
      </c>
      <c r="I4589" s="22">
        <v>159.12766999999999</v>
      </c>
      <c r="J4589" s="22">
        <v>24.481179999999998</v>
      </c>
      <c r="K4589" s="22">
        <v>1040.45</v>
      </c>
      <c r="L4589" s="21"/>
      <c r="M4589" s="25">
        <v>43967</v>
      </c>
      <c r="N4589" s="22">
        <v>0</v>
      </c>
      <c r="O4589" s="22">
        <v>9340</v>
      </c>
      <c r="P4589" s="22">
        <v>437772</v>
      </c>
      <c r="Q4589" s="22" t="s">
        <v>23</v>
      </c>
    </row>
    <row r="4590" spans="1:17" ht="12.75" x14ac:dyDescent="0.2">
      <c r="A4590" s="23" t="s">
        <v>472</v>
      </c>
      <c r="B4590" s="23" t="s">
        <v>473</v>
      </c>
      <c r="C4590" s="22">
        <v>20001487641</v>
      </c>
      <c r="D4590" s="22" t="s">
        <v>20</v>
      </c>
      <c r="E4590" s="24">
        <v>43967</v>
      </c>
      <c r="F4590" s="22" t="s">
        <v>219</v>
      </c>
      <c r="G4590" s="22" t="s">
        <v>416</v>
      </c>
      <c r="H4590" s="22">
        <v>6255</v>
      </c>
      <c r="I4590" s="22">
        <v>813.15</v>
      </c>
      <c r="J4590" s="22">
        <v>125.1</v>
      </c>
      <c r="K4590" s="22">
        <v>5316.75</v>
      </c>
      <c r="L4590" s="21"/>
      <c r="M4590" s="25">
        <v>43967</v>
      </c>
      <c r="N4590" s="22">
        <v>0</v>
      </c>
      <c r="O4590" s="22">
        <v>50</v>
      </c>
      <c r="P4590" s="22">
        <v>427417</v>
      </c>
      <c r="Q4590" s="22" t="s">
        <v>23</v>
      </c>
    </row>
    <row r="4591" spans="1:17" ht="12.75" x14ac:dyDescent="0.2">
      <c r="A4591" s="23" t="s">
        <v>7668</v>
      </c>
      <c r="B4591" s="23" t="s">
        <v>7669</v>
      </c>
      <c r="C4591" s="22">
        <v>200013267099</v>
      </c>
      <c r="D4591" s="22" t="s">
        <v>20</v>
      </c>
      <c r="E4591" s="24">
        <v>43967</v>
      </c>
      <c r="F4591" s="22" t="s">
        <v>49</v>
      </c>
      <c r="G4591" s="22" t="s">
        <v>50</v>
      </c>
      <c r="H4591" s="22">
        <v>279.05900000000003</v>
      </c>
      <c r="I4591" s="22">
        <v>36.277670000000001</v>
      </c>
      <c r="J4591" s="22">
        <v>5.5811799999999998</v>
      </c>
      <c r="K4591" s="22">
        <v>237.2</v>
      </c>
      <c r="L4591" s="21"/>
      <c r="M4591" s="25">
        <v>43967</v>
      </c>
      <c r="N4591" s="22">
        <v>0</v>
      </c>
      <c r="O4591" s="22">
        <v>7927</v>
      </c>
      <c r="P4591" s="22">
        <v>427638</v>
      </c>
      <c r="Q4591" s="22" t="s">
        <v>23</v>
      </c>
    </row>
    <row r="4592" spans="1:17" ht="12.75" x14ac:dyDescent="0.2">
      <c r="A4592" s="23" t="s">
        <v>7792</v>
      </c>
      <c r="B4592" s="23" t="s">
        <v>7793</v>
      </c>
      <c r="C4592" s="22">
        <v>20001127020</v>
      </c>
      <c r="D4592" s="22" t="s">
        <v>20</v>
      </c>
      <c r="E4592" s="24">
        <v>43967</v>
      </c>
      <c r="F4592" s="22" t="s">
        <v>49</v>
      </c>
      <c r="G4592" s="22" t="s">
        <v>50</v>
      </c>
      <c r="H4592" s="22">
        <v>561.05899999999997</v>
      </c>
      <c r="I4592" s="22">
        <v>72.937669999999997</v>
      </c>
      <c r="J4592" s="22">
        <v>11.22118</v>
      </c>
      <c r="K4592" s="22">
        <v>476.9</v>
      </c>
      <c r="L4592" s="21"/>
      <c r="M4592" s="25">
        <v>43967</v>
      </c>
      <c r="N4592" s="22">
        <v>0</v>
      </c>
      <c r="O4592" s="22">
        <v>5510</v>
      </c>
      <c r="P4592" s="22">
        <v>427601</v>
      </c>
      <c r="Q4592" s="22" t="s">
        <v>23</v>
      </c>
    </row>
    <row r="4593" spans="1:17" ht="12.75" x14ac:dyDescent="0.2">
      <c r="A4593" s="23" t="s">
        <v>7511</v>
      </c>
      <c r="B4593" s="23" t="s">
        <v>7512</v>
      </c>
      <c r="C4593" s="22">
        <v>2000135986</v>
      </c>
      <c r="D4593" s="22" t="s">
        <v>20</v>
      </c>
      <c r="E4593" s="24">
        <v>43967</v>
      </c>
      <c r="F4593" s="22" t="s">
        <v>49</v>
      </c>
      <c r="G4593" s="22" t="s">
        <v>50</v>
      </c>
      <c r="H4593" s="22">
        <v>429.05900000000003</v>
      </c>
      <c r="I4593" s="22">
        <v>55.777670000000001</v>
      </c>
      <c r="J4593" s="22">
        <v>8.5811799999999998</v>
      </c>
      <c r="K4593" s="22">
        <v>364.7</v>
      </c>
      <c r="L4593" s="21"/>
      <c r="M4593" s="25">
        <v>43967</v>
      </c>
      <c r="N4593" s="22">
        <v>0</v>
      </c>
      <c r="O4593" s="22">
        <v>7493</v>
      </c>
      <c r="P4593" s="22">
        <v>481781</v>
      </c>
      <c r="Q4593" s="22" t="s">
        <v>23</v>
      </c>
    </row>
    <row r="4594" spans="1:17" ht="12.75" x14ac:dyDescent="0.2">
      <c r="A4594" s="23" t="s">
        <v>7705</v>
      </c>
      <c r="B4594" s="23" t="s">
        <v>7706</v>
      </c>
      <c r="C4594" s="22">
        <v>20002135919</v>
      </c>
      <c r="D4594" s="22" t="s">
        <v>20</v>
      </c>
      <c r="E4594" s="24">
        <v>43967</v>
      </c>
      <c r="F4594" s="22" t="s">
        <v>49</v>
      </c>
      <c r="G4594" s="22" t="s">
        <v>50</v>
      </c>
      <c r="H4594" s="22">
        <v>186.059</v>
      </c>
      <c r="I4594" s="22">
        <v>24.187670000000001</v>
      </c>
      <c r="J4594" s="22">
        <v>3.7211799999999999</v>
      </c>
      <c r="K4594" s="22">
        <v>158.15</v>
      </c>
      <c r="L4594" s="21"/>
      <c r="M4594" s="25">
        <v>43967</v>
      </c>
      <c r="N4594" s="22">
        <v>0</v>
      </c>
      <c r="O4594" s="22">
        <v>5449</v>
      </c>
      <c r="P4594" s="22">
        <v>427938</v>
      </c>
      <c r="Q4594" s="22" t="s">
        <v>23</v>
      </c>
    </row>
    <row r="4595" spans="1:17" ht="12.75" x14ac:dyDescent="0.2">
      <c r="A4595" s="23" t="s">
        <v>7546</v>
      </c>
      <c r="B4595" s="23" t="s">
        <v>7547</v>
      </c>
      <c r="C4595" s="22">
        <v>2000939862</v>
      </c>
      <c r="D4595" s="22" t="s">
        <v>20</v>
      </c>
      <c r="E4595" s="24">
        <v>43967</v>
      </c>
      <c r="F4595" s="22" t="s">
        <v>49</v>
      </c>
      <c r="G4595" s="22" t="s">
        <v>50</v>
      </c>
      <c r="H4595" s="22">
        <v>457.05900000000003</v>
      </c>
      <c r="I4595" s="22">
        <v>59.417670000000001</v>
      </c>
      <c r="J4595" s="22">
        <v>9.1411800000000003</v>
      </c>
      <c r="K4595" s="22">
        <v>388.5</v>
      </c>
      <c r="L4595" s="21"/>
      <c r="M4595" s="25">
        <v>43967</v>
      </c>
      <c r="N4595" s="22">
        <v>0</v>
      </c>
      <c r="O4595" s="22">
        <v>1959</v>
      </c>
      <c r="P4595" s="22">
        <v>427638</v>
      </c>
      <c r="Q4595" s="22" t="s">
        <v>23</v>
      </c>
    </row>
    <row r="4596" spans="1:17" ht="12.75" x14ac:dyDescent="0.2">
      <c r="A4596" s="23" t="s">
        <v>7548</v>
      </c>
      <c r="B4596" s="23" t="s">
        <v>7549</v>
      </c>
      <c r="C4596" s="22">
        <v>200043291</v>
      </c>
      <c r="D4596" s="22" t="s">
        <v>20</v>
      </c>
      <c r="E4596" s="24">
        <v>43967</v>
      </c>
      <c r="F4596" s="22" t="s">
        <v>49</v>
      </c>
      <c r="G4596" s="22" t="s">
        <v>50</v>
      </c>
      <c r="H4596" s="22">
        <v>1094.059</v>
      </c>
      <c r="I4596" s="22">
        <v>142.22766999999999</v>
      </c>
      <c r="J4596" s="22">
        <v>21.881180000000001</v>
      </c>
      <c r="K4596" s="22">
        <v>929.95</v>
      </c>
      <c r="L4596" s="21"/>
      <c r="M4596" s="25">
        <v>43967</v>
      </c>
      <c r="N4596" s="22">
        <v>0</v>
      </c>
      <c r="O4596" s="22">
        <v>5938</v>
      </c>
      <c r="P4596" s="22">
        <v>481779</v>
      </c>
      <c r="Q4596" s="22" t="s">
        <v>23</v>
      </c>
    </row>
    <row r="4597" spans="1:17" ht="12.75" x14ac:dyDescent="0.2">
      <c r="A4597" s="23" t="s">
        <v>7596</v>
      </c>
      <c r="B4597" s="23" t="s">
        <v>7597</v>
      </c>
      <c r="C4597" s="22">
        <v>2000932716</v>
      </c>
      <c r="D4597" s="22" t="s">
        <v>20</v>
      </c>
      <c r="E4597" s="24">
        <v>43967</v>
      </c>
      <c r="F4597" s="22" t="s">
        <v>49</v>
      </c>
      <c r="G4597" s="22" t="s">
        <v>50</v>
      </c>
      <c r="H4597" s="22">
        <v>541.05899999999997</v>
      </c>
      <c r="I4597" s="22">
        <v>70.337670000000003</v>
      </c>
      <c r="J4597" s="22">
        <v>10.82118</v>
      </c>
      <c r="K4597" s="22">
        <v>459.9</v>
      </c>
      <c r="L4597" s="25"/>
      <c r="M4597" s="25">
        <v>43967</v>
      </c>
      <c r="N4597" s="22">
        <v>0</v>
      </c>
      <c r="O4597" s="22">
        <v>122</v>
      </c>
      <c r="P4597" s="22">
        <v>479004</v>
      </c>
      <c r="Q4597" s="22" t="s">
        <v>23</v>
      </c>
    </row>
    <row r="4598" spans="1:17" ht="12.75" x14ac:dyDescent="0.2">
      <c r="A4598" s="23" t="s">
        <v>7727</v>
      </c>
      <c r="B4598" s="23" t="s">
        <v>7728</v>
      </c>
      <c r="C4598" s="22">
        <v>20009978439</v>
      </c>
      <c r="D4598" s="22" t="s">
        <v>20</v>
      </c>
      <c r="E4598" s="24">
        <v>43967</v>
      </c>
      <c r="F4598" s="22" t="s">
        <v>49</v>
      </c>
      <c r="G4598" s="22" t="s">
        <v>50</v>
      </c>
      <c r="H4598" s="22">
        <v>771.05899999999997</v>
      </c>
      <c r="I4598" s="22">
        <v>100.23766999999999</v>
      </c>
      <c r="J4598" s="22">
        <v>15.42118</v>
      </c>
      <c r="K4598" s="22">
        <v>655.4</v>
      </c>
      <c r="L4598" s="21"/>
      <c r="M4598" s="25">
        <v>43967</v>
      </c>
      <c r="N4598" s="22">
        <v>0</v>
      </c>
      <c r="O4598" s="22">
        <v>7438</v>
      </c>
      <c r="P4598" s="22">
        <v>427427</v>
      </c>
      <c r="Q4598" s="22" t="s">
        <v>23</v>
      </c>
    </row>
    <row r="4599" spans="1:17" ht="12.75" x14ac:dyDescent="0.2">
      <c r="A4599" s="23" t="s">
        <v>7571</v>
      </c>
      <c r="B4599" s="23" t="s">
        <v>668</v>
      </c>
      <c r="C4599" s="22">
        <v>200011158560</v>
      </c>
      <c r="D4599" s="22" t="s">
        <v>20</v>
      </c>
      <c r="E4599" s="24">
        <v>43967</v>
      </c>
      <c r="F4599" s="22" t="s">
        <v>49</v>
      </c>
      <c r="G4599" s="22" t="s">
        <v>50</v>
      </c>
      <c r="H4599" s="22">
        <v>279.05900000000003</v>
      </c>
      <c r="I4599" s="22">
        <v>36.277670000000001</v>
      </c>
      <c r="J4599" s="22">
        <v>5.5811799999999998</v>
      </c>
      <c r="K4599" s="22">
        <v>237.2</v>
      </c>
      <c r="L4599" s="21"/>
      <c r="M4599" s="25">
        <v>43967</v>
      </c>
      <c r="N4599" s="22">
        <v>0</v>
      </c>
      <c r="O4599" s="22">
        <v>6410</v>
      </c>
      <c r="P4599" s="22">
        <v>427438</v>
      </c>
      <c r="Q4599" s="22" t="s">
        <v>23</v>
      </c>
    </row>
    <row r="4600" spans="1:17" ht="12.75" x14ac:dyDescent="0.2">
      <c r="A4600" s="23" t="s">
        <v>7572</v>
      </c>
      <c r="B4600" s="23" t="s">
        <v>7573</v>
      </c>
      <c r="C4600" s="22">
        <v>20001094406</v>
      </c>
      <c r="D4600" s="22" t="s">
        <v>20</v>
      </c>
      <c r="E4600" s="24">
        <v>43967</v>
      </c>
      <c r="F4600" s="22" t="s">
        <v>49</v>
      </c>
      <c r="G4600" s="22" t="s">
        <v>50</v>
      </c>
      <c r="H4600" s="22">
        <v>751.05899999999997</v>
      </c>
      <c r="I4600" s="22">
        <v>97.63767</v>
      </c>
      <c r="J4600" s="22">
        <v>15.021179999999999</v>
      </c>
      <c r="K4600" s="22">
        <v>638.4</v>
      </c>
      <c r="L4600" s="21"/>
      <c r="M4600" s="25">
        <v>43967</v>
      </c>
      <c r="N4600" s="22">
        <v>0</v>
      </c>
      <c r="O4600" s="22">
        <v>8914</v>
      </c>
      <c r="P4600" s="22">
        <v>427938</v>
      </c>
      <c r="Q4600" s="22" t="s">
        <v>23</v>
      </c>
    </row>
    <row r="4601" spans="1:17" ht="12.75" x14ac:dyDescent="0.2">
      <c r="A4601" s="23" t="s">
        <v>7574</v>
      </c>
      <c r="B4601" s="23" t="s">
        <v>7575</v>
      </c>
      <c r="C4601" s="22">
        <v>20002962962</v>
      </c>
      <c r="D4601" s="22" t="s">
        <v>20</v>
      </c>
      <c r="E4601" s="24">
        <v>43967</v>
      </c>
      <c r="F4601" s="22" t="s">
        <v>49</v>
      </c>
      <c r="G4601" s="22" t="s">
        <v>50</v>
      </c>
      <c r="H4601" s="22">
        <v>176.059</v>
      </c>
      <c r="I4601" s="22">
        <v>22.88767</v>
      </c>
      <c r="J4601" s="22">
        <v>3.5211800000000002</v>
      </c>
      <c r="K4601" s="22">
        <v>149.65</v>
      </c>
      <c r="L4601" s="21"/>
      <c r="M4601" s="25">
        <v>43967</v>
      </c>
      <c r="N4601" s="22">
        <v>0</v>
      </c>
      <c r="O4601" s="22">
        <v>2204</v>
      </c>
      <c r="P4601" s="22">
        <v>484891</v>
      </c>
      <c r="Q4601" s="22" t="s">
        <v>23</v>
      </c>
    </row>
    <row r="4602" spans="1:17" ht="12.75" x14ac:dyDescent="0.2">
      <c r="A4602" s="23" t="s">
        <v>7709</v>
      </c>
      <c r="B4602" s="23" t="s">
        <v>7710</v>
      </c>
      <c r="C4602" s="22">
        <v>2000414895</v>
      </c>
      <c r="D4602" s="22" t="s">
        <v>20</v>
      </c>
      <c r="E4602" s="24">
        <v>43967</v>
      </c>
      <c r="F4602" s="22" t="s">
        <v>49</v>
      </c>
      <c r="G4602" s="22" t="s">
        <v>50</v>
      </c>
      <c r="H4602" s="22">
        <v>429.05900000000003</v>
      </c>
      <c r="I4602" s="22">
        <v>55.777670000000001</v>
      </c>
      <c r="J4602" s="22">
        <v>8.5811799999999998</v>
      </c>
      <c r="K4602" s="22">
        <v>364.7</v>
      </c>
      <c r="L4602" s="21"/>
      <c r="M4602" s="25">
        <v>43967</v>
      </c>
      <c r="N4602" s="22">
        <v>0</v>
      </c>
      <c r="O4602" s="22">
        <v>5079</v>
      </c>
      <c r="P4602" s="22">
        <v>481779</v>
      </c>
      <c r="Q4602" s="22" t="s">
        <v>23</v>
      </c>
    </row>
    <row r="4603" spans="1:17" ht="12.75" x14ac:dyDescent="0.2">
      <c r="A4603" s="23" t="s">
        <v>7800</v>
      </c>
      <c r="B4603" s="23" t="s">
        <v>7801</v>
      </c>
      <c r="C4603" s="22">
        <v>200010797011</v>
      </c>
      <c r="D4603" s="22" t="s">
        <v>20</v>
      </c>
      <c r="E4603" s="24">
        <v>43967</v>
      </c>
      <c r="F4603" s="22" t="s">
        <v>49</v>
      </c>
      <c r="G4603" s="22" t="s">
        <v>50</v>
      </c>
      <c r="H4603" s="22">
        <v>676.05899999999997</v>
      </c>
      <c r="I4603" s="22">
        <v>87.88767</v>
      </c>
      <c r="J4603" s="22">
        <v>13.521179999999999</v>
      </c>
      <c r="K4603" s="22">
        <v>574.65</v>
      </c>
      <c r="L4603" s="21"/>
      <c r="M4603" s="25">
        <v>43967</v>
      </c>
      <c r="N4603" s="22">
        <v>0</v>
      </c>
      <c r="O4603" s="22">
        <v>9318</v>
      </c>
      <c r="P4603" s="22">
        <v>427938</v>
      </c>
      <c r="Q4603" s="22" t="s">
        <v>23</v>
      </c>
    </row>
    <row r="4604" spans="1:17" ht="12.75" x14ac:dyDescent="0.2">
      <c r="A4604" s="23" t="s">
        <v>7735</v>
      </c>
      <c r="B4604" s="23" t="s">
        <v>7736</v>
      </c>
      <c r="C4604" s="22">
        <v>20009525145</v>
      </c>
      <c r="D4604" s="22" t="s">
        <v>20</v>
      </c>
      <c r="E4604" s="24">
        <v>43967</v>
      </c>
      <c r="F4604" s="22" t="s">
        <v>49</v>
      </c>
      <c r="G4604" s="22" t="s">
        <v>50</v>
      </c>
      <c r="H4604" s="22">
        <v>241.059</v>
      </c>
      <c r="I4604" s="22">
        <v>31.337669999999999</v>
      </c>
      <c r="J4604" s="22">
        <v>4.82118</v>
      </c>
      <c r="K4604" s="22">
        <v>204.9</v>
      </c>
      <c r="L4604" s="21"/>
      <c r="M4604" s="25">
        <v>43967</v>
      </c>
      <c r="N4604" s="22">
        <v>0</v>
      </c>
      <c r="O4604" s="22">
        <v>7566</v>
      </c>
      <c r="P4604" s="22">
        <v>426101</v>
      </c>
      <c r="Q4604" s="22" t="s">
        <v>23</v>
      </c>
    </row>
    <row r="4605" spans="1:17" ht="12.75" x14ac:dyDescent="0.2">
      <c r="A4605" s="23" t="s">
        <v>7711</v>
      </c>
      <c r="B4605" s="23" t="s">
        <v>7712</v>
      </c>
      <c r="C4605" s="22">
        <v>2000132366</v>
      </c>
      <c r="D4605" s="22" t="s">
        <v>20</v>
      </c>
      <c r="E4605" s="24">
        <v>43967</v>
      </c>
      <c r="F4605" s="22" t="s">
        <v>49</v>
      </c>
      <c r="G4605" s="22" t="s">
        <v>50</v>
      </c>
      <c r="H4605" s="22">
        <v>344.05900000000003</v>
      </c>
      <c r="I4605" s="22">
        <v>44.727670000000003</v>
      </c>
      <c r="J4605" s="22">
        <v>6.8811799999999996</v>
      </c>
      <c r="K4605" s="22">
        <v>292.45</v>
      </c>
      <c r="L4605" s="21"/>
      <c r="M4605" s="25">
        <v>43967</v>
      </c>
      <c r="N4605" s="22">
        <v>0</v>
      </c>
      <c r="O4605" s="22">
        <v>7496</v>
      </c>
      <c r="P4605" s="22">
        <v>415429</v>
      </c>
      <c r="Q4605" s="22" t="s">
        <v>23</v>
      </c>
    </row>
    <row r="4606" spans="1:17" ht="12.75" x14ac:dyDescent="0.2">
      <c r="A4606" s="23" t="s">
        <v>7737</v>
      </c>
      <c r="B4606" s="23" t="s">
        <v>7738</v>
      </c>
      <c r="C4606" s="22">
        <v>200066890</v>
      </c>
      <c r="D4606" s="22" t="s">
        <v>20</v>
      </c>
      <c r="E4606" s="24">
        <v>43967</v>
      </c>
      <c r="F4606" s="22" t="s">
        <v>49</v>
      </c>
      <c r="G4606" s="22" t="s">
        <v>50</v>
      </c>
      <c r="H4606" s="22">
        <v>352.05900000000003</v>
      </c>
      <c r="I4606" s="22">
        <v>45.767670000000003</v>
      </c>
      <c r="J4606" s="22">
        <v>7.0411799999999998</v>
      </c>
      <c r="K4606" s="22">
        <v>299.25</v>
      </c>
      <c r="L4606" s="21"/>
      <c r="M4606" s="25">
        <v>43967</v>
      </c>
      <c r="N4606" s="22">
        <v>0</v>
      </c>
      <c r="O4606" s="22">
        <v>1079</v>
      </c>
      <c r="P4606" s="22">
        <v>427938</v>
      </c>
      <c r="Q4606" s="22" t="s">
        <v>23</v>
      </c>
    </row>
    <row r="4607" spans="1:17" ht="12.75" x14ac:dyDescent="0.2">
      <c r="A4607" s="23" t="s">
        <v>7600</v>
      </c>
      <c r="B4607" s="23" t="s">
        <v>7601</v>
      </c>
      <c r="C4607" s="22">
        <v>2000135986</v>
      </c>
      <c r="D4607" s="22" t="s">
        <v>20</v>
      </c>
      <c r="E4607" s="24">
        <v>43967</v>
      </c>
      <c r="F4607" s="22" t="s">
        <v>49</v>
      </c>
      <c r="G4607" s="22" t="s">
        <v>50</v>
      </c>
      <c r="H4607" s="22">
        <v>551.05899999999997</v>
      </c>
      <c r="I4607" s="22">
        <v>71.63767</v>
      </c>
      <c r="J4607" s="22">
        <v>11.021179999999999</v>
      </c>
      <c r="K4607" s="22">
        <v>468.4</v>
      </c>
      <c r="L4607" s="21"/>
      <c r="M4607" s="25">
        <v>43967</v>
      </c>
      <c r="N4607" s="22">
        <v>0</v>
      </c>
      <c r="O4607" s="22">
        <v>7493</v>
      </c>
      <c r="P4607" s="22">
        <v>481781</v>
      </c>
      <c r="Q4607" s="22" t="s">
        <v>23</v>
      </c>
    </row>
    <row r="4608" spans="1:17" ht="12.75" x14ac:dyDescent="0.2">
      <c r="A4608" s="23" t="s">
        <v>7614</v>
      </c>
      <c r="B4608" s="23" t="s">
        <v>7615</v>
      </c>
      <c r="C4608" s="22">
        <v>2000592571</v>
      </c>
      <c r="D4608" s="22" t="s">
        <v>20</v>
      </c>
      <c r="E4608" s="24">
        <v>43967</v>
      </c>
      <c r="F4608" s="22" t="s">
        <v>49</v>
      </c>
      <c r="G4608" s="22" t="s">
        <v>50</v>
      </c>
      <c r="H4608" s="22">
        <v>387.05900000000003</v>
      </c>
      <c r="I4608" s="22">
        <v>50.31767</v>
      </c>
      <c r="J4608" s="22">
        <v>7.7411799999999999</v>
      </c>
      <c r="K4608" s="22">
        <v>329</v>
      </c>
      <c r="L4608" s="22">
        <v>329</v>
      </c>
      <c r="M4608" s="25">
        <v>43967</v>
      </c>
      <c r="N4608" s="22">
        <v>0</v>
      </c>
      <c r="O4608" s="22">
        <v>8379</v>
      </c>
      <c r="P4608" s="22">
        <v>481776</v>
      </c>
      <c r="Q4608" s="22" t="s">
        <v>110</v>
      </c>
    </row>
    <row r="4609" spans="1:17" ht="12.75" x14ac:dyDescent="0.2">
      <c r="A4609" s="23" t="s">
        <v>7560</v>
      </c>
      <c r="B4609" s="23" t="s">
        <v>7561</v>
      </c>
      <c r="C4609" s="22">
        <v>20002706374</v>
      </c>
      <c r="D4609" s="22" t="s">
        <v>20</v>
      </c>
      <c r="E4609" s="24">
        <v>43967</v>
      </c>
      <c r="F4609" s="22" t="s">
        <v>49</v>
      </c>
      <c r="G4609" s="22" t="s">
        <v>50</v>
      </c>
      <c r="H4609" s="22">
        <v>149.059</v>
      </c>
      <c r="I4609" s="22">
        <v>19.377669999999998</v>
      </c>
      <c r="J4609" s="22">
        <v>2.9811800000000002</v>
      </c>
      <c r="K4609" s="22">
        <v>126.7</v>
      </c>
      <c r="L4609" s="21"/>
      <c r="M4609" s="25">
        <v>43967</v>
      </c>
      <c r="N4609" s="22">
        <v>0</v>
      </c>
      <c r="O4609" s="22">
        <v>7316</v>
      </c>
      <c r="P4609" s="22">
        <v>427938</v>
      </c>
      <c r="Q4609" s="22" t="s">
        <v>23</v>
      </c>
    </row>
    <row r="4610" spans="1:17" ht="12.75" x14ac:dyDescent="0.2">
      <c r="A4610" s="23" t="s">
        <v>7618</v>
      </c>
      <c r="B4610" s="23" t="s">
        <v>7619</v>
      </c>
      <c r="C4610" s="22">
        <v>2000759209</v>
      </c>
      <c r="D4610" s="22" t="s">
        <v>20</v>
      </c>
      <c r="E4610" s="24">
        <v>43967</v>
      </c>
      <c r="F4610" s="22" t="s">
        <v>49</v>
      </c>
      <c r="G4610" s="22" t="s">
        <v>50</v>
      </c>
      <c r="H4610" s="22">
        <v>886.05899999999997</v>
      </c>
      <c r="I4610" s="22">
        <v>115.18767</v>
      </c>
      <c r="J4610" s="22">
        <v>17.72118</v>
      </c>
      <c r="K4610" s="22">
        <v>753.15</v>
      </c>
      <c r="L4610" s="21"/>
      <c r="M4610" s="25">
        <v>43967</v>
      </c>
      <c r="N4610" s="22">
        <v>0</v>
      </c>
      <c r="O4610" s="22">
        <v>4309</v>
      </c>
      <c r="P4610" s="22">
        <v>426101</v>
      </c>
      <c r="Q4610" s="22" t="s">
        <v>23</v>
      </c>
    </row>
    <row r="4611" spans="1:17" ht="12.75" x14ac:dyDescent="0.2">
      <c r="A4611" s="23" t="s">
        <v>7620</v>
      </c>
      <c r="B4611" s="23" t="s">
        <v>7621</v>
      </c>
      <c r="C4611" s="22">
        <v>200013285307</v>
      </c>
      <c r="D4611" s="22" t="s">
        <v>20</v>
      </c>
      <c r="E4611" s="24">
        <v>43967</v>
      </c>
      <c r="F4611" s="22" t="s">
        <v>49</v>
      </c>
      <c r="G4611" s="22" t="s">
        <v>50</v>
      </c>
      <c r="H4611" s="22">
        <v>724.05899999999997</v>
      </c>
      <c r="I4611" s="22">
        <v>94.127669999999995</v>
      </c>
      <c r="J4611" s="22">
        <v>14.48118</v>
      </c>
      <c r="K4611" s="22">
        <v>615.45000000000005</v>
      </c>
      <c r="L4611" s="21"/>
      <c r="M4611" s="25">
        <v>43967</v>
      </c>
      <c r="N4611" s="22">
        <v>0</v>
      </c>
      <c r="O4611" s="22">
        <v>3054</v>
      </c>
      <c r="P4611" s="22">
        <v>427938</v>
      </c>
      <c r="Q4611" s="22" t="s">
        <v>23</v>
      </c>
    </row>
    <row r="4612" spans="1:17" ht="12.75" x14ac:dyDescent="0.2">
      <c r="A4612" s="23" t="s">
        <v>7749</v>
      </c>
      <c r="B4612" s="23" t="s">
        <v>7750</v>
      </c>
      <c r="C4612" s="22">
        <v>200012013224</v>
      </c>
      <c r="D4612" s="22" t="s">
        <v>20</v>
      </c>
      <c r="E4612" s="24">
        <v>43967</v>
      </c>
      <c r="F4612" s="22" t="s">
        <v>49</v>
      </c>
      <c r="G4612" s="22" t="s">
        <v>50</v>
      </c>
      <c r="H4612" s="22">
        <v>469.05900000000003</v>
      </c>
      <c r="I4612" s="22">
        <v>60.977670000000003</v>
      </c>
      <c r="J4612" s="22">
        <v>9.3811800000000005</v>
      </c>
      <c r="K4612" s="22">
        <v>398.7</v>
      </c>
      <c r="L4612" s="21"/>
      <c r="M4612" s="25">
        <v>43967</v>
      </c>
      <c r="N4612" s="22">
        <v>0</v>
      </c>
      <c r="O4612" s="22">
        <v>6404</v>
      </c>
      <c r="P4612" s="22">
        <v>427638</v>
      </c>
      <c r="Q4612" s="22" t="s">
        <v>23</v>
      </c>
    </row>
    <row r="4613" spans="1:17" ht="12.75" x14ac:dyDescent="0.2">
      <c r="A4613" s="23" t="s">
        <v>7832</v>
      </c>
      <c r="B4613" s="23" t="s">
        <v>7833</v>
      </c>
      <c r="C4613" s="22">
        <v>200010268725</v>
      </c>
      <c r="D4613" s="22" t="s">
        <v>20</v>
      </c>
      <c r="E4613" s="24">
        <v>43967</v>
      </c>
      <c r="F4613" s="22" t="s">
        <v>49</v>
      </c>
      <c r="G4613" s="22" t="s">
        <v>50</v>
      </c>
      <c r="H4613" s="22">
        <v>680.05899999999997</v>
      </c>
      <c r="I4613" s="22">
        <v>88.407669999999996</v>
      </c>
      <c r="J4613" s="22">
        <v>13.601179999999999</v>
      </c>
      <c r="K4613" s="22">
        <v>578.04999999999995</v>
      </c>
      <c r="L4613" s="21"/>
      <c r="M4613" s="25">
        <v>43967</v>
      </c>
      <c r="N4613" s="22">
        <v>0</v>
      </c>
      <c r="O4613" s="22">
        <v>9774</v>
      </c>
      <c r="P4613" s="22">
        <v>427938</v>
      </c>
      <c r="Q4613" s="22" t="s">
        <v>23</v>
      </c>
    </row>
    <row r="4614" spans="1:17" ht="12.75" x14ac:dyDescent="0.2">
      <c r="A4614" s="23" t="s">
        <v>7525</v>
      </c>
      <c r="B4614" s="23" t="s">
        <v>7526</v>
      </c>
      <c r="C4614" s="22">
        <v>2000578239</v>
      </c>
      <c r="D4614" s="22" t="s">
        <v>20</v>
      </c>
      <c r="E4614" s="24">
        <v>43967</v>
      </c>
      <c r="F4614" s="22" t="s">
        <v>49</v>
      </c>
      <c r="G4614" s="22" t="s">
        <v>50</v>
      </c>
      <c r="H4614" s="22">
        <v>744.05899999999997</v>
      </c>
      <c r="I4614" s="22">
        <v>96.727670000000003</v>
      </c>
      <c r="J4614" s="22">
        <v>14.881180000000001</v>
      </c>
      <c r="K4614" s="22">
        <v>632.45000000000005</v>
      </c>
      <c r="L4614" s="21"/>
      <c r="M4614" s="25">
        <v>43967</v>
      </c>
      <c r="N4614" s="22">
        <v>0</v>
      </c>
      <c r="O4614" s="22">
        <v>8090</v>
      </c>
      <c r="P4614" s="22">
        <v>404885</v>
      </c>
      <c r="Q4614" s="22" t="s">
        <v>23</v>
      </c>
    </row>
    <row r="4615" spans="1:17" ht="12.75" x14ac:dyDescent="0.2">
      <c r="A4615" s="23" t="s">
        <v>7780</v>
      </c>
      <c r="B4615" s="23" t="s">
        <v>7781</v>
      </c>
      <c r="C4615" s="22">
        <v>200064433</v>
      </c>
      <c r="D4615" s="22" t="s">
        <v>20</v>
      </c>
      <c r="E4615" s="24">
        <v>43967</v>
      </c>
      <c r="F4615" s="22" t="s">
        <v>49</v>
      </c>
      <c r="G4615" s="22" t="s">
        <v>50</v>
      </c>
      <c r="H4615" s="22">
        <v>1310.059</v>
      </c>
      <c r="I4615" s="22">
        <v>170.30767</v>
      </c>
      <c r="J4615" s="22">
        <v>26.201180000000001</v>
      </c>
      <c r="K4615" s="22">
        <v>1113.55</v>
      </c>
      <c r="L4615" s="21"/>
      <c r="M4615" s="25">
        <v>43967</v>
      </c>
      <c r="N4615" s="22">
        <v>0</v>
      </c>
      <c r="O4615" s="22">
        <v>2581</v>
      </c>
      <c r="P4615" s="22">
        <v>427938</v>
      </c>
      <c r="Q4615" s="22" t="s">
        <v>23</v>
      </c>
    </row>
    <row r="4616" spans="1:17" ht="12.75" x14ac:dyDescent="0.2">
      <c r="A4616" s="23" t="s">
        <v>7626</v>
      </c>
      <c r="B4616" s="23" t="s">
        <v>7627</v>
      </c>
      <c r="C4616" s="22">
        <v>2000603851</v>
      </c>
      <c r="D4616" s="22" t="s">
        <v>20</v>
      </c>
      <c r="E4616" s="24">
        <v>43967</v>
      </c>
      <c r="F4616" s="22" t="s">
        <v>49</v>
      </c>
      <c r="G4616" s="22" t="s">
        <v>50</v>
      </c>
      <c r="H4616" s="22">
        <v>394.05900000000003</v>
      </c>
      <c r="I4616" s="22">
        <v>51.227670000000003</v>
      </c>
      <c r="J4616" s="22">
        <v>7.8811799999999996</v>
      </c>
      <c r="K4616" s="22">
        <v>334.95</v>
      </c>
      <c r="L4616" s="21"/>
      <c r="M4616" s="25">
        <v>43967</v>
      </c>
      <c r="N4616" s="22">
        <v>0</v>
      </c>
      <c r="O4616" s="22">
        <v>2613</v>
      </c>
      <c r="P4616" s="22">
        <v>479087</v>
      </c>
      <c r="Q4616" s="22" t="s">
        <v>23</v>
      </c>
    </row>
    <row r="4617" spans="1:17" ht="12.75" x14ac:dyDescent="0.2">
      <c r="A4617" s="23" t="s">
        <v>7531</v>
      </c>
      <c r="B4617" s="23" t="s">
        <v>7532</v>
      </c>
      <c r="C4617" s="22">
        <v>20002878699</v>
      </c>
      <c r="D4617" s="22" t="s">
        <v>20</v>
      </c>
      <c r="E4617" s="24">
        <v>43967</v>
      </c>
      <c r="F4617" s="22" t="s">
        <v>49</v>
      </c>
      <c r="G4617" s="22" t="s">
        <v>50</v>
      </c>
      <c r="H4617" s="22">
        <v>353.05900000000003</v>
      </c>
      <c r="I4617" s="22">
        <v>45.897669999999998</v>
      </c>
      <c r="J4617" s="22">
        <v>7.0611800000000002</v>
      </c>
      <c r="K4617" s="22">
        <v>300.10000000000002</v>
      </c>
      <c r="L4617" s="21"/>
      <c r="M4617" s="25">
        <v>43967</v>
      </c>
      <c r="N4617" s="22">
        <v>0</v>
      </c>
      <c r="O4617" s="22">
        <v>5824</v>
      </c>
      <c r="P4617" s="22">
        <v>458443</v>
      </c>
      <c r="Q4617" s="22" t="s">
        <v>23</v>
      </c>
    </row>
    <row r="4618" spans="1:17" ht="12.75" x14ac:dyDescent="0.2">
      <c r="A4618" s="23" t="s">
        <v>7751</v>
      </c>
      <c r="B4618" s="23" t="s">
        <v>7752</v>
      </c>
      <c r="C4618" s="22">
        <v>20001133932</v>
      </c>
      <c r="D4618" s="22" t="s">
        <v>20</v>
      </c>
      <c r="E4618" s="24">
        <v>43967</v>
      </c>
      <c r="F4618" s="22" t="s">
        <v>49</v>
      </c>
      <c r="G4618" s="22" t="s">
        <v>50</v>
      </c>
      <c r="H4618" s="22">
        <v>709.05899999999997</v>
      </c>
      <c r="I4618" s="22">
        <v>92.177670000000006</v>
      </c>
      <c r="J4618" s="22">
        <v>14.181179999999999</v>
      </c>
      <c r="K4618" s="22">
        <v>602.70000000000005</v>
      </c>
      <c r="L4618" s="21"/>
      <c r="M4618" s="25">
        <v>43967</v>
      </c>
      <c r="N4618" s="22">
        <v>0</v>
      </c>
      <c r="O4618" s="22">
        <v>8698</v>
      </c>
      <c r="P4618" s="22">
        <v>427938</v>
      </c>
      <c r="Q4618" s="22" t="s">
        <v>23</v>
      </c>
    </row>
    <row r="4619" spans="1:17" ht="12.75" x14ac:dyDescent="0.2">
      <c r="A4619" s="23" t="s">
        <v>7766</v>
      </c>
      <c r="B4619" s="23" t="s">
        <v>7767</v>
      </c>
      <c r="C4619" s="22">
        <v>2000872107</v>
      </c>
      <c r="D4619" s="22" t="s">
        <v>20</v>
      </c>
      <c r="E4619" s="24">
        <v>43967</v>
      </c>
      <c r="F4619" s="22" t="s">
        <v>49</v>
      </c>
      <c r="G4619" s="22" t="s">
        <v>50</v>
      </c>
      <c r="H4619" s="22">
        <v>306.05900000000003</v>
      </c>
      <c r="I4619" s="22">
        <v>39.787669999999999</v>
      </c>
      <c r="J4619" s="22">
        <v>6.1211799999999998</v>
      </c>
      <c r="K4619" s="22">
        <v>260.14999999999998</v>
      </c>
      <c r="L4619" s="21"/>
      <c r="M4619" s="25">
        <v>43967</v>
      </c>
      <c r="N4619" s="22">
        <v>0</v>
      </c>
      <c r="O4619" s="22">
        <v>2131</v>
      </c>
      <c r="P4619" s="22">
        <v>477986</v>
      </c>
      <c r="Q4619" s="22" t="s">
        <v>23</v>
      </c>
    </row>
    <row r="4620" spans="1:17" ht="12.75" x14ac:dyDescent="0.2">
      <c r="A4620" s="23" t="s">
        <v>7664</v>
      </c>
      <c r="B4620" s="23" t="s">
        <v>7665</v>
      </c>
      <c r="C4620" s="22">
        <v>200012742653</v>
      </c>
      <c r="D4620" s="22" t="s">
        <v>20</v>
      </c>
      <c r="E4620" s="24">
        <v>43967</v>
      </c>
      <c r="F4620" s="22" t="s">
        <v>49</v>
      </c>
      <c r="G4620" s="22" t="s">
        <v>50</v>
      </c>
      <c r="H4620" s="22">
        <v>1017.059</v>
      </c>
      <c r="I4620" s="22">
        <v>132.21767</v>
      </c>
      <c r="J4620" s="22">
        <v>20.341180000000001</v>
      </c>
      <c r="K4620" s="22">
        <v>864.5</v>
      </c>
      <c r="L4620" s="21"/>
      <c r="M4620" s="25">
        <v>43967</v>
      </c>
      <c r="N4620" s="22">
        <v>0</v>
      </c>
      <c r="O4620" s="22">
        <v>1981</v>
      </c>
      <c r="P4620" s="22">
        <v>481776</v>
      </c>
      <c r="Q4620" s="22" t="s">
        <v>23</v>
      </c>
    </row>
    <row r="4621" spans="1:17" ht="12.75" x14ac:dyDescent="0.2">
      <c r="A4621" s="23" t="s">
        <v>7756</v>
      </c>
      <c r="B4621" s="23" t="s">
        <v>7757</v>
      </c>
      <c r="C4621" s="22">
        <v>20004423962</v>
      </c>
      <c r="D4621" s="22" t="s">
        <v>20</v>
      </c>
      <c r="E4621" s="24">
        <v>43967</v>
      </c>
      <c r="F4621" s="22" t="s">
        <v>49</v>
      </c>
      <c r="G4621" s="22" t="s">
        <v>50</v>
      </c>
      <c r="H4621" s="22">
        <v>382.05900000000003</v>
      </c>
      <c r="I4621" s="22">
        <v>49.667670000000001</v>
      </c>
      <c r="J4621" s="22">
        <v>7.6411800000000003</v>
      </c>
      <c r="K4621" s="22">
        <v>324.75</v>
      </c>
      <c r="L4621" s="21"/>
      <c r="M4621" s="25">
        <v>43967</v>
      </c>
      <c r="N4621" s="22">
        <v>0</v>
      </c>
      <c r="O4621" s="22">
        <v>768</v>
      </c>
      <c r="P4621" s="22">
        <v>437772</v>
      </c>
      <c r="Q4621" s="22" t="s">
        <v>23</v>
      </c>
    </row>
    <row r="4622" spans="1:17" ht="12.75" x14ac:dyDescent="0.2">
      <c r="A4622" s="23" t="s">
        <v>7786</v>
      </c>
      <c r="B4622" s="23" t="s">
        <v>7787</v>
      </c>
      <c r="C4622" s="22">
        <v>2000137991</v>
      </c>
      <c r="D4622" s="22" t="s">
        <v>20</v>
      </c>
      <c r="E4622" s="24">
        <v>43967</v>
      </c>
      <c r="F4622" s="22" t="s">
        <v>49</v>
      </c>
      <c r="G4622" s="22" t="s">
        <v>50</v>
      </c>
      <c r="H4622" s="22">
        <v>335.05900000000003</v>
      </c>
      <c r="I4622" s="22">
        <v>43.557670000000002</v>
      </c>
      <c r="J4622" s="22">
        <v>6.7011799999999999</v>
      </c>
      <c r="K4622" s="22">
        <v>284.8</v>
      </c>
      <c r="L4622" s="21"/>
      <c r="M4622" s="25">
        <v>43967</v>
      </c>
      <c r="N4622" s="22">
        <v>0</v>
      </c>
      <c r="O4622" s="22">
        <v>2001</v>
      </c>
      <c r="P4622" s="22">
        <v>419349</v>
      </c>
      <c r="Q4622" s="22" t="s">
        <v>23</v>
      </c>
    </row>
    <row r="4623" spans="1:17" ht="12.75" x14ac:dyDescent="0.2">
      <c r="A4623" s="23" t="s">
        <v>7810</v>
      </c>
      <c r="B4623" s="23" t="s">
        <v>7811</v>
      </c>
      <c r="C4623" s="22">
        <v>2000431326</v>
      </c>
      <c r="D4623" s="22" t="s">
        <v>20</v>
      </c>
      <c r="E4623" s="24">
        <v>43967</v>
      </c>
      <c r="F4623" s="22" t="s">
        <v>49</v>
      </c>
      <c r="G4623" s="22" t="s">
        <v>50</v>
      </c>
      <c r="H4623" s="22">
        <v>656.05899999999997</v>
      </c>
      <c r="I4623" s="22">
        <v>85.287670000000006</v>
      </c>
      <c r="J4623" s="22">
        <v>13.121180000000001</v>
      </c>
      <c r="K4623" s="22">
        <v>557.65</v>
      </c>
      <c r="L4623" s="21"/>
      <c r="M4623" s="25">
        <v>43967</v>
      </c>
      <c r="N4623" s="22">
        <v>0</v>
      </c>
      <c r="O4623" s="22">
        <v>498</v>
      </c>
      <c r="P4623" s="22">
        <v>447624</v>
      </c>
      <c r="Q4623" s="22" t="s">
        <v>23</v>
      </c>
    </row>
    <row r="4624" spans="1:17" ht="12.75" x14ac:dyDescent="0.2">
      <c r="A4624" s="23" t="s">
        <v>7537</v>
      </c>
      <c r="B4624" s="23" t="s">
        <v>7538</v>
      </c>
      <c r="C4624" s="22">
        <v>20003501326</v>
      </c>
      <c r="D4624" s="22" t="s">
        <v>20</v>
      </c>
      <c r="E4624" s="24">
        <v>43967</v>
      </c>
      <c r="F4624" s="22" t="s">
        <v>49</v>
      </c>
      <c r="G4624" s="22" t="s">
        <v>50</v>
      </c>
      <c r="H4624" s="22">
        <v>309.05900000000003</v>
      </c>
      <c r="I4624" s="22">
        <v>40.177669999999999</v>
      </c>
      <c r="J4624" s="22">
        <v>6.1811800000000003</v>
      </c>
      <c r="K4624" s="22">
        <v>262.7</v>
      </c>
      <c r="L4624" s="21"/>
      <c r="M4624" s="25">
        <v>43967</v>
      </c>
      <c r="N4624" s="22">
        <v>0</v>
      </c>
      <c r="O4624" s="22">
        <v>1121</v>
      </c>
      <c r="P4624" s="22">
        <v>427638</v>
      </c>
      <c r="Q4624" s="22" t="s">
        <v>23</v>
      </c>
    </row>
    <row r="4625" spans="1:17" ht="12.75" x14ac:dyDescent="0.2">
      <c r="A4625" s="23" t="s">
        <v>7691</v>
      </c>
      <c r="B4625" s="23" t="s">
        <v>7692</v>
      </c>
      <c r="C4625" s="22">
        <v>2000135986</v>
      </c>
      <c r="D4625" s="22" t="s">
        <v>20</v>
      </c>
      <c r="E4625" s="24">
        <v>43967</v>
      </c>
      <c r="F4625" s="22" t="s">
        <v>49</v>
      </c>
      <c r="G4625" s="22" t="s">
        <v>50</v>
      </c>
      <c r="H4625" s="22">
        <v>401.05900000000003</v>
      </c>
      <c r="I4625" s="22">
        <v>52.13767</v>
      </c>
      <c r="J4625" s="22">
        <v>8.0211799999999993</v>
      </c>
      <c r="K4625" s="22">
        <v>340.9</v>
      </c>
      <c r="L4625" s="21"/>
      <c r="M4625" s="25">
        <v>43967</v>
      </c>
      <c r="N4625" s="22">
        <v>0</v>
      </c>
      <c r="O4625" s="22">
        <v>7493</v>
      </c>
      <c r="P4625" s="22">
        <v>481781</v>
      </c>
      <c r="Q4625" s="22" t="s">
        <v>23</v>
      </c>
    </row>
    <row r="4626" spans="1:17" ht="12.75" x14ac:dyDescent="0.2">
      <c r="A4626" s="23" t="s">
        <v>7772</v>
      </c>
      <c r="B4626" s="23" t="s">
        <v>7773</v>
      </c>
      <c r="C4626" s="22">
        <v>2000657094</v>
      </c>
      <c r="D4626" s="22" t="s">
        <v>20</v>
      </c>
      <c r="E4626" s="24">
        <v>43967</v>
      </c>
      <c r="F4626" s="22" t="s">
        <v>49</v>
      </c>
      <c r="G4626" s="22" t="s">
        <v>50</v>
      </c>
      <c r="H4626" s="22">
        <v>551.05899999999997</v>
      </c>
      <c r="I4626" s="22">
        <v>71.63767</v>
      </c>
      <c r="J4626" s="22">
        <v>11.021179999999999</v>
      </c>
      <c r="K4626" s="22">
        <v>468.4</v>
      </c>
      <c r="L4626" s="21"/>
      <c r="M4626" s="25">
        <v>43967</v>
      </c>
      <c r="N4626" s="22">
        <v>0</v>
      </c>
      <c r="O4626" s="22">
        <v>8383</v>
      </c>
      <c r="P4626" s="22">
        <v>427938</v>
      </c>
      <c r="Q4626" s="22" t="s">
        <v>23</v>
      </c>
    </row>
    <row r="4627" spans="1:17" ht="12.75" x14ac:dyDescent="0.2">
      <c r="A4627" s="23" t="s">
        <v>7814</v>
      </c>
      <c r="B4627" s="23" t="s">
        <v>7815</v>
      </c>
      <c r="C4627" s="22">
        <v>20001580792</v>
      </c>
      <c r="D4627" s="22" t="s">
        <v>20</v>
      </c>
      <c r="E4627" s="24">
        <v>43967</v>
      </c>
      <c r="F4627" s="22" t="s">
        <v>49</v>
      </c>
      <c r="G4627" s="22" t="s">
        <v>50</v>
      </c>
      <c r="H4627" s="22">
        <v>450.05900000000003</v>
      </c>
      <c r="I4627" s="22">
        <v>58.507669999999997</v>
      </c>
      <c r="J4627" s="22">
        <v>9.0011799999999997</v>
      </c>
      <c r="K4627" s="22">
        <v>382.55</v>
      </c>
      <c r="L4627" s="21"/>
      <c r="M4627" s="25">
        <v>43967</v>
      </c>
      <c r="N4627" s="22">
        <v>0</v>
      </c>
      <c r="O4627" s="22">
        <v>5455</v>
      </c>
      <c r="P4627" s="22">
        <v>427638</v>
      </c>
      <c r="Q4627" s="22" t="s">
        <v>23</v>
      </c>
    </row>
    <row r="4628" spans="1:17" ht="12.75" x14ac:dyDescent="0.2">
      <c r="A4628" s="23" t="s">
        <v>7721</v>
      </c>
      <c r="B4628" s="23" t="s">
        <v>7722</v>
      </c>
      <c r="C4628" s="22">
        <v>20008982115</v>
      </c>
      <c r="D4628" s="22" t="s">
        <v>20</v>
      </c>
      <c r="E4628" s="24">
        <v>43967</v>
      </c>
      <c r="F4628" s="22" t="s">
        <v>49</v>
      </c>
      <c r="G4628" s="22" t="s">
        <v>50</v>
      </c>
      <c r="H4628" s="22">
        <v>336.05900000000003</v>
      </c>
      <c r="I4628" s="22">
        <v>43.687669999999997</v>
      </c>
      <c r="J4628" s="22">
        <v>6.7211800000000004</v>
      </c>
      <c r="K4628" s="22">
        <v>285.64999999999998</v>
      </c>
      <c r="L4628" s="21"/>
      <c r="M4628" s="25">
        <v>43967</v>
      </c>
      <c r="N4628" s="22">
        <v>0</v>
      </c>
      <c r="O4628" s="22">
        <v>5150</v>
      </c>
      <c r="P4628" s="22">
        <v>424917</v>
      </c>
      <c r="Q4628" s="22" t="s">
        <v>23</v>
      </c>
    </row>
    <row r="4629" spans="1:17" ht="12.75" x14ac:dyDescent="0.2">
      <c r="A4629" s="23" t="s">
        <v>7731</v>
      </c>
      <c r="B4629" s="23" t="s">
        <v>7732</v>
      </c>
      <c r="C4629" s="22">
        <v>2000185041</v>
      </c>
      <c r="D4629" s="22" t="s">
        <v>20</v>
      </c>
      <c r="E4629" s="24">
        <v>43967</v>
      </c>
      <c r="F4629" s="22" t="s">
        <v>49</v>
      </c>
      <c r="G4629" s="22" t="s">
        <v>50</v>
      </c>
      <c r="H4629" s="22">
        <v>525.05899999999997</v>
      </c>
      <c r="I4629" s="22">
        <v>68.257670000000005</v>
      </c>
      <c r="J4629" s="22">
        <v>10.50118</v>
      </c>
      <c r="K4629" s="22">
        <v>446.3</v>
      </c>
      <c r="L4629" s="21"/>
      <c r="M4629" s="25">
        <v>43967</v>
      </c>
      <c r="N4629" s="22">
        <v>0</v>
      </c>
      <c r="O4629" s="22">
        <v>3595</v>
      </c>
      <c r="P4629" s="22">
        <v>404807</v>
      </c>
      <c r="Q4629" s="22" t="s">
        <v>23</v>
      </c>
    </row>
    <row r="4630" spans="1:17" ht="12.75" x14ac:dyDescent="0.2">
      <c r="A4630" s="23" t="s">
        <v>7554</v>
      </c>
      <c r="B4630" s="23" t="s">
        <v>7555</v>
      </c>
      <c r="C4630" s="22">
        <v>200011579406</v>
      </c>
      <c r="D4630" s="22" t="s">
        <v>20</v>
      </c>
      <c r="E4630" s="24">
        <v>43967</v>
      </c>
      <c r="F4630" s="22" t="s">
        <v>49</v>
      </c>
      <c r="G4630" s="22" t="s">
        <v>50</v>
      </c>
      <c r="H4630" s="22">
        <v>740.05899999999997</v>
      </c>
      <c r="I4630" s="22">
        <v>96.207669999999993</v>
      </c>
      <c r="J4630" s="22">
        <v>14.80118</v>
      </c>
      <c r="K4630" s="22">
        <v>629.04999999999995</v>
      </c>
      <c r="L4630" s="25"/>
      <c r="M4630" s="25">
        <v>43967</v>
      </c>
      <c r="N4630" s="22">
        <v>0</v>
      </c>
      <c r="O4630" s="22">
        <v>179</v>
      </c>
      <c r="P4630" s="22">
        <v>413307</v>
      </c>
      <c r="Q4630" s="22" t="s">
        <v>23</v>
      </c>
    </row>
    <row r="4631" spans="1:17" ht="12.75" x14ac:dyDescent="0.2">
      <c r="A4631" s="23" t="s">
        <v>7826</v>
      </c>
      <c r="B4631" s="23" t="s">
        <v>7827</v>
      </c>
      <c r="C4631" s="22">
        <v>2000253693</v>
      </c>
      <c r="D4631" s="22" t="s">
        <v>20</v>
      </c>
      <c r="E4631" s="24">
        <v>43967</v>
      </c>
      <c r="F4631" s="22" t="s">
        <v>49</v>
      </c>
      <c r="G4631" s="22" t="s">
        <v>50</v>
      </c>
      <c r="H4631" s="22">
        <v>581.05899999999997</v>
      </c>
      <c r="I4631" s="22">
        <v>75.537670000000006</v>
      </c>
      <c r="J4631" s="22">
        <v>11.621180000000001</v>
      </c>
      <c r="K4631" s="22">
        <v>493.9</v>
      </c>
      <c r="L4631" s="25"/>
      <c r="M4631" s="25">
        <v>43967</v>
      </c>
      <c r="N4631" s="22">
        <v>0</v>
      </c>
      <c r="O4631" s="22">
        <v>5547</v>
      </c>
      <c r="P4631" s="22">
        <v>427427</v>
      </c>
      <c r="Q4631" s="22" t="s">
        <v>23</v>
      </c>
    </row>
    <row r="4632" spans="1:17" ht="12.75" x14ac:dyDescent="0.2">
      <c r="A4632" s="23" t="s">
        <v>7828</v>
      </c>
      <c r="B4632" s="23" t="s">
        <v>7829</v>
      </c>
      <c r="C4632" s="22">
        <v>2000891042</v>
      </c>
      <c r="D4632" s="22" t="s">
        <v>20</v>
      </c>
      <c r="E4632" s="24">
        <v>43967</v>
      </c>
      <c r="F4632" s="22" t="s">
        <v>49</v>
      </c>
      <c r="G4632" s="22" t="s">
        <v>50</v>
      </c>
      <c r="H4632" s="22">
        <v>809.05899999999997</v>
      </c>
      <c r="I4632" s="22">
        <v>105.17767000000001</v>
      </c>
      <c r="J4632" s="22">
        <v>16.181180000000001</v>
      </c>
      <c r="K4632" s="22">
        <v>687.7</v>
      </c>
      <c r="L4632" s="25"/>
      <c r="M4632" s="25">
        <v>43967</v>
      </c>
      <c r="N4632" s="22">
        <v>0</v>
      </c>
      <c r="O4632" s="22">
        <v>8807</v>
      </c>
      <c r="P4632" s="22">
        <v>427938</v>
      </c>
      <c r="Q4632" s="22" t="s">
        <v>23</v>
      </c>
    </row>
    <row r="4633" spans="1:17" ht="12.75" x14ac:dyDescent="0.2">
      <c r="A4633" s="23" t="s">
        <v>7602</v>
      </c>
      <c r="B4633" s="23" t="s">
        <v>7603</v>
      </c>
      <c r="C4633" s="22">
        <v>200010434026</v>
      </c>
      <c r="D4633" s="22" t="s">
        <v>20</v>
      </c>
      <c r="E4633" s="24">
        <v>43967</v>
      </c>
      <c r="F4633" s="22" t="s">
        <v>49</v>
      </c>
      <c r="G4633" s="22" t="s">
        <v>50</v>
      </c>
      <c r="H4633" s="22">
        <v>298.05900000000003</v>
      </c>
      <c r="I4633" s="22">
        <v>38.747669999999999</v>
      </c>
      <c r="J4633" s="22">
        <v>5.9611799999999997</v>
      </c>
      <c r="K4633" s="22">
        <v>253.35</v>
      </c>
      <c r="L4633" s="25"/>
      <c r="M4633" s="25">
        <v>43967</v>
      </c>
      <c r="N4633" s="22">
        <v>0</v>
      </c>
      <c r="O4633" s="22">
        <v>645</v>
      </c>
      <c r="P4633" s="22">
        <v>427638</v>
      </c>
      <c r="Q4633" s="22" t="s">
        <v>23</v>
      </c>
    </row>
    <row r="4634" spans="1:17" ht="12.75" x14ac:dyDescent="0.2">
      <c r="A4634" s="23" t="s">
        <v>7556</v>
      </c>
      <c r="B4634" s="23" t="s">
        <v>7557</v>
      </c>
      <c r="C4634" s="22">
        <v>20008203613</v>
      </c>
      <c r="D4634" s="22" t="s">
        <v>20</v>
      </c>
      <c r="E4634" s="24">
        <v>43967</v>
      </c>
      <c r="F4634" s="22" t="s">
        <v>49</v>
      </c>
      <c r="G4634" s="22" t="s">
        <v>50</v>
      </c>
      <c r="H4634" s="22">
        <v>789.05899999999997</v>
      </c>
      <c r="I4634" s="22">
        <v>102.57767</v>
      </c>
      <c r="J4634" s="22">
        <v>15.781180000000001</v>
      </c>
      <c r="K4634" s="22">
        <v>670.7</v>
      </c>
      <c r="L4634" s="21"/>
      <c r="M4634" s="25">
        <v>43967</v>
      </c>
      <c r="N4634" s="22">
        <v>0</v>
      </c>
      <c r="O4634" s="22">
        <v>8443</v>
      </c>
      <c r="P4634" s="22">
        <v>409398</v>
      </c>
      <c r="Q4634" s="22" t="s">
        <v>23</v>
      </c>
    </row>
    <row r="4635" spans="1:17" ht="12.75" x14ac:dyDescent="0.2">
      <c r="A4635" s="23" t="s">
        <v>7741</v>
      </c>
      <c r="B4635" s="23" t="s">
        <v>7742</v>
      </c>
      <c r="C4635" s="22">
        <v>20001080597</v>
      </c>
      <c r="D4635" s="22" t="s">
        <v>20</v>
      </c>
      <c r="E4635" s="24">
        <v>43967</v>
      </c>
      <c r="F4635" s="22" t="s">
        <v>49</v>
      </c>
      <c r="G4635" s="22" t="s">
        <v>50</v>
      </c>
      <c r="H4635" s="22">
        <v>569.05899999999997</v>
      </c>
      <c r="I4635" s="22">
        <v>73.977670000000003</v>
      </c>
      <c r="J4635" s="22">
        <v>11.381180000000001</v>
      </c>
      <c r="K4635" s="22">
        <v>483.7</v>
      </c>
      <c r="L4635" s="21"/>
      <c r="M4635" s="25">
        <v>43967</v>
      </c>
      <c r="N4635" s="22">
        <v>0</v>
      </c>
      <c r="O4635" s="22">
        <v>7942</v>
      </c>
      <c r="P4635" s="22">
        <v>427638</v>
      </c>
      <c r="Q4635" s="22" t="s">
        <v>23</v>
      </c>
    </row>
    <row r="4636" spans="1:17" ht="12.75" x14ac:dyDescent="0.2">
      <c r="A4636" s="23" t="s">
        <v>7558</v>
      </c>
      <c r="B4636" s="23" t="s">
        <v>7559</v>
      </c>
      <c r="C4636" s="22">
        <v>200013712777</v>
      </c>
      <c r="D4636" s="22" t="s">
        <v>20</v>
      </c>
      <c r="E4636" s="24">
        <v>43967</v>
      </c>
      <c r="F4636" s="22" t="s">
        <v>49</v>
      </c>
      <c r="G4636" s="22" t="s">
        <v>50</v>
      </c>
      <c r="H4636" s="22">
        <v>634.05899999999997</v>
      </c>
      <c r="I4636" s="22">
        <v>82.427670000000006</v>
      </c>
      <c r="J4636" s="22">
        <v>12.681179999999999</v>
      </c>
      <c r="K4636" s="22">
        <v>538.95000000000005</v>
      </c>
      <c r="L4636" s="25"/>
      <c r="M4636" s="25">
        <v>43967</v>
      </c>
      <c r="N4636" s="22">
        <v>0</v>
      </c>
      <c r="O4636" s="22">
        <v>2647</v>
      </c>
      <c r="P4636" s="22">
        <v>464842</v>
      </c>
      <c r="Q4636" s="22" t="s">
        <v>23</v>
      </c>
    </row>
    <row r="4637" spans="1:17" ht="12.75" x14ac:dyDescent="0.2">
      <c r="A4637" s="23" t="s">
        <v>7743</v>
      </c>
      <c r="B4637" s="23" t="s">
        <v>7744</v>
      </c>
      <c r="C4637" s="22">
        <v>20001244175</v>
      </c>
      <c r="D4637" s="22" t="s">
        <v>20</v>
      </c>
      <c r="E4637" s="24">
        <v>43967</v>
      </c>
      <c r="F4637" s="22" t="s">
        <v>49</v>
      </c>
      <c r="G4637" s="22" t="s">
        <v>50</v>
      </c>
      <c r="H4637" s="22">
        <v>433.05900000000003</v>
      </c>
      <c r="I4637" s="22">
        <v>56.297669999999997</v>
      </c>
      <c r="J4637" s="22">
        <v>8.6611799999999999</v>
      </c>
      <c r="K4637" s="22">
        <v>368.1</v>
      </c>
      <c r="L4637" s="25"/>
      <c r="M4637" s="25">
        <v>43967</v>
      </c>
      <c r="N4637" s="22">
        <v>0</v>
      </c>
      <c r="O4637" s="22">
        <v>8323</v>
      </c>
      <c r="P4637" s="22">
        <v>427938</v>
      </c>
      <c r="Q4637" s="22" t="s">
        <v>23</v>
      </c>
    </row>
    <row r="4638" spans="1:17" ht="12.75" x14ac:dyDescent="0.2">
      <c r="A4638" s="23" t="s">
        <v>7517</v>
      </c>
      <c r="B4638" s="23" t="s">
        <v>7518</v>
      </c>
      <c r="C4638" s="22">
        <v>2000135986</v>
      </c>
      <c r="D4638" s="22" t="s">
        <v>20</v>
      </c>
      <c r="E4638" s="24">
        <v>43967</v>
      </c>
      <c r="F4638" s="22" t="s">
        <v>49</v>
      </c>
      <c r="G4638" s="22" t="s">
        <v>50</v>
      </c>
      <c r="H4638" s="22">
        <v>466.05900000000003</v>
      </c>
      <c r="I4638" s="22">
        <v>60.587670000000003</v>
      </c>
      <c r="J4638" s="22">
        <v>9.32118</v>
      </c>
      <c r="K4638" s="22">
        <v>396.15</v>
      </c>
      <c r="L4638" s="21"/>
      <c r="M4638" s="25">
        <v>43967</v>
      </c>
      <c r="N4638" s="22">
        <v>0</v>
      </c>
      <c r="O4638" s="22">
        <v>7493</v>
      </c>
      <c r="P4638" s="22">
        <v>481781</v>
      </c>
      <c r="Q4638" s="22" t="s">
        <v>23</v>
      </c>
    </row>
    <row r="4639" spans="1:17" ht="12.75" x14ac:dyDescent="0.2">
      <c r="A4639" s="23" t="s">
        <v>7519</v>
      </c>
      <c r="B4639" s="23" t="s">
        <v>7520</v>
      </c>
      <c r="C4639" s="22">
        <v>20001080597</v>
      </c>
      <c r="D4639" s="22" t="s">
        <v>20</v>
      </c>
      <c r="E4639" s="24">
        <v>43967</v>
      </c>
      <c r="F4639" s="22" t="s">
        <v>49</v>
      </c>
      <c r="G4639" s="22" t="s">
        <v>50</v>
      </c>
      <c r="H4639" s="22">
        <v>1032.059</v>
      </c>
      <c r="I4639" s="22">
        <v>134.16766999999999</v>
      </c>
      <c r="J4639" s="22">
        <v>20.641179999999999</v>
      </c>
      <c r="K4639" s="22">
        <v>877.25</v>
      </c>
      <c r="L4639" s="21"/>
      <c r="M4639" s="25">
        <v>43967</v>
      </c>
      <c r="N4639" s="22">
        <v>0</v>
      </c>
      <c r="O4639" s="22">
        <v>7942</v>
      </c>
      <c r="P4639" s="22">
        <v>427638</v>
      </c>
      <c r="Q4639" s="22" t="s">
        <v>23</v>
      </c>
    </row>
    <row r="4640" spans="1:17" ht="12.75" x14ac:dyDescent="0.2">
      <c r="A4640" s="23" t="s">
        <v>7776</v>
      </c>
      <c r="B4640" s="23" t="s">
        <v>7777</v>
      </c>
      <c r="C4640" s="22">
        <v>200015475035</v>
      </c>
      <c r="D4640" s="22" t="s">
        <v>20</v>
      </c>
      <c r="E4640" s="24">
        <v>43967</v>
      </c>
      <c r="F4640" s="22" t="s">
        <v>49</v>
      </c>
      <c r="G4640" s="22" t="s">
        <v>50</v>
      </c>
      <c r="H4640" s="22">
        <v>411.05900000000003</v>
      </c>
      <c r="I4640" s="22">
        <v>53.437669999999997</v>
      </c>
      <c r="J4640" s="22">
        <v>8.2211800000000004</v>
      </c>
      <c r="K4640" s="22">
        <v>349.4</v>
      </c>
      <c r="L4640" s="21"/>
      <c r="M4640" s="25">
        <v>43967</v>
      </c>
      <c r="N4640" s="22">
        <v>0</v>
      </c>
      <c r="O4640" s="22">
        <v>8254</v>
      </c>
      <c r="P4640" s="22">
        <v>481776</v>
      </c>
      <c r="Q4640" s="22" t="s">
        <v>23</v>
      </c>
    </row>
    <row r="4641" spans="1:17" ht="12.75" x14ac:dyDescent="0.2">
      <c r="A4641" s="23" t="s">
        <v>7802</v>
      </c>
      <c r="B4641" s="23" t="s">
        <v>7803</v>
      </c>
      <c r="C4641" s="22">
        <v>200079049</v>
      </c>
      <c r="D4641" s="22" t="s">
        <v>20</v>
      </c>
      <c r="E4641" s="24">
        <v>43967</v>
      </c>
      <c r="F4641" s="22" t="s">
        <v>49</v>
      </c>
      <c r="G4641" s="22" t="s">
        <v>50</v>
      </c>
      <c r="H4641" s="22">
        <v>730.05899999999997</v>
      </c>
      <c r="I4641" s="22">
        <v>94.907669999999996</v>
      </c>
      <c r="J4641" s="22">
        <v>14.601179999999999</v>
      </c>
      <c r="K4641" s="22">
        <v>620.54999999999995</v>
      </c>
      <c r="L4641" s="25"/>
      <c r="M4641" s="25">
        <v>43967</v>
      </c>
      <c r="N4641" s="22">
        <v>0</v>
      </c>
      <c r="O4641" s="22">
        <v>7763</v>
      </c>
      <c r="P4641" s="22">
        <v>427938</v>
      </c>
      <c r="Q4641" s="22" t="s">
        <v>23</v>
      </c>
    </row>
    <row r="4642" spans="1:17" ht="12.75" x14ac:dyDescent="0.2">
      <c r="A4642" s="23" t="s">
        <v>7521</v>
      </c>
      <c r="B4642" s="23" t="s">
        <v>7522</v>
      </c>
      <c r="C4642" s="22">
        <v>20001020776</v>
      </c>
      <c r="D4642" s="22" t="s">
        <v>20</v>
      </c>
      <c r="E4642" s="24">
        <v>43967</v>
      </c>
      <c r="F4642" s="22" t="s">
        <v>49</v>
      </c>
      <c r="G4642" s="22" t="s">
        <v>50</v>
      </c>
      <c r="H4642" s="22">
        <v>490.05900000000003</v>
      </c>
      <c r="I4642" s="22">
        <v>63.70767</v>
      </c>
      <c r="J4642" s="22">
        <v>9.8011800000000004</v>
      </c>
      <c r="K4642" s="22">
        <v>416.55</v>
      </c>
      <c r="L4642" s="25"/>
      <c r="M4642" s="25">
        <v>43967</v>
      </c>
      <c r="N4642" s="22">
        <v>0</v>
      </c>
      <c r="O4642" s="22">
        <v>9180</v>
      </c>
      <c r="P4642" s="22">
        <v>415482</v>
      </c>
      <c r="Q4642" s="22" t="s">
        <v>23</v>
      </c>
    </row>
    <row r="4643" spans="1:17" ht="12.75" x14ac:dyDescent="0.2">
      <c r="A4643" s="23" t="s">
        <v>7672</v>
      </c>
      <c r="B4643" s="23" t="s">
        <v>7673</v>
      </c>
      <c r="C4643" s="22">
        <v>20003501326</v>
      </c>
      <c r="D4643" s="22" t="s">
        <v>20</v>
      </c>
      <c r="E4643" s="24">
        <v>43967</v>
      </c>
      <c r="F4643" s="22" t="s">
        <v>49</v>
      </c>
      <c r="G4643" s="22" t="s">
        <v>50</v>
      </c>
      <c r="H4643" s="22">
        <v>195.059</v>
      </c>
      <c r="I4643" s="22">
        <v>25.357669999999999</v>
      </c>
      <c r="J4643" s="22">
        <v>3.9011800000000001</v>
      </c>
      <c r="K4643" s="22">
        <v>165.8</v>
      </c>
      <c r="L4643" s="21"/>
      <c r="M4643" s="25">
        <v>43967</v>
      </c>
      <c r="N4643" s="22">
        <v>0</v>
      </c>
      <c r="O4643" s="22">
        <v>1121</v>
      </c>
      <c r="P4643" s="22">
        <v>427638</v>
      </c>
      <c r="Q4643" s="22" t="s">
        <v>23</v>
      </c>
    </row>
    <row r="4644" spans="1:17" ht="12.75" x14ac:dyDescent="0.2">
      <c r="A4644" s="23" t="s">
        <v>7676</v>
      </c>
      <c r="B4644" s="23" t="s">
        <v>7677</v>
      </c>
      <c r="C4644" s="22">
        <v>200010882953</v>
      </c>
      <c r="D4644" s="22" t="s">
        <v>20</v>
      </c>
      <c r="E4644" s="24">
        <v>43967</v>
      </c>
      <c r="F4644" s="22" t="s">
        <v>49</v>
      </c>
      <c r="G4644" s="22" t="s">
        <v>50</v>
      </c>
      <c r="H4644" s="22">
        <v>537.05899999999997</v>
      </c>
      <c r="I4644" s="22">
        <v>69.817670000000007</v>
      </c>
      <c r="J4644" s="22">
        <v>10.74118</v>
      </c>
      <c r="K4644" s="22">
        <v>456.5</v>
      </c>
      <c r="L4644" s="21"/>
      <c r="M4644" s="25">
        <v>43967</v>
      </c>
      <c r="N4644" s="22">
        <v>0</v>
      </c>
      <c r="O4644" s="22">
        <v>2080</v>
      </c>
      <c r="P4644" s="22">
        <v>427601</v>
      </c>
      <c r="Q4644" s="22" t="s">
        <v>23</v>
      </c>
    </row>
    <row r="4645" spans="1:17" ht="12.75" x14ac:dyDescent="0.2">
      <c r="A4645" s="23" t="s">
        <v>7764</v>
      </c>
      <c r="B4645" s="23" t="s">
        <v>7765</v>
      </c>
      <c r="C4645" s="22">
        <v>200015433173</v>
      </c>
      <c r="D4645" s="22" t="s">
        <v>20</v>
      </c>
      <c r="E4645" s="24">
        <v>43967</v>
      </c>
      <c r="F4645" s="22" t="s">
        <v>49</v>
      </c>
      <c r="G4645" s="22" t="s">
        <v>50</v>
      </c>
      <c r="H4645" s="22">
        <v>577.05899999999997</v>
      </c>
      <c r="I4645" s="22">
        <v>75.017669999999995</v>
      </c>
      <c r="J4645" s="22">
        <v>11.541180000000001</v>
      </c>
      <c r="K4645" s="22">
        <v>490.5</v>
      </c>
      <c r="L4645" s="21"/>
      <c r="M4645" s="25">
        <v>43967</v>
      </c>
      <c r="N4645" s="22">
        <v>0</v>
      </c>
      <c r="O4645" s="22">
        <v>7112</v>
      </c>
      <c r="P4645" s="22">
        <v>427638</v>
      </c>
      <c r="Q4645" s="22" t="s">
        <v>23</v>
      </c>
    </row>
    <row r="4646" spans="1:17" ht="12.75" x14ac:dyDescent="0.2">
      <c r="A4646" s="23" t="s">
        <v>7782</v>
      </c>
      <c r="B4646" s="23" t="s">
        <v>7783</v>
      </c>
      <c r="C4646" s="22">
        <v>20002350936</v>
      </c>
      <c r="D4646" s="22" t="s">
        <v>20</v>
      </c>
      <c r="E4646" s="24">
        <v>43967</v>
      </c>
      <c r="F4646" s="22" t="s">
        <v>49</v>
      </c>
      <c r="G4646" s="22" t="s">
        <v>50</v>
      </c>
      <c r="H4646" s="22">
        <v>523.05899999999997</v>
      </c>
      <c r="I4646" s="22">
        <v>67.997669999999999</v>
      </c>
      <c r="J4646" s="22">
        <v>10.461180000000001</v>
      </c>
      <c r="K4646" s="22">
        <v>444.6</v>
      </c>
      <c r="L4646" s="21"/>
      <c r="M4646" s="25">
        <v>43967</v>
      </c>
      <c r="N4646" s="22">
        <v>0</v>
      </c>
      <c r="O4646" s="22">
        <v>3618</v>
      </c>
      <c r="P4646" s="22">
        <v>447603</v>
      </c>
      <c r="Q4646" s="22" t="s">
        <v>23</v>
      </c>
    </row>
    <row r="4647" spans="1:17" ht="12.75" x14ac:dyDescent="0.2">
      <c r="A4647" s="23" t="s">
        <v>7628</v>
      </c>
      <c r="B4647" s="23" t="s">
        <v>7629</v>
      </c>
      <c r="C4647" s="22">
        <v>20003868235</v>
      </c>
      <c r="D4647" s="22" t="s">
        <v>20</v>
      </c>
      <c r="E4647" s="24">
        <v>43967</v>
      </c>
      <c r="F4647" s="22" t="s">
        <v>49</v>
      </c>
      <c r="G4647" s="22" t="s">
        <v>50</v>
      </c>
      <c r="H4647" s="22">
        <v>336.05900000000003</v>
      </c>
      <c r="I4647" s="22">
        <v>43.687669999999997</v>
      </c>
      <c r="J4647" s="22">
        <v>6.7211800000000004</v>
      </c>
      <c r="K4647" s="22">
        <v>285.64999999999998</v>
      </c>
      <c r="L4647" s="21"/>
      <c r="M4647" s="25">
        <v>43967</v>
      </c>
      <c r="N4647" s="22">
        <v>0</v>
      </c>
      <c r="O4647" s="22">
        <v>7309</v>
      </c>
      <c r="P4647" s="22">
        <v>427638</v>
      </c>
      <c r="Q4647" s="22" t="s">
        <v>23</v>
      </c>
    </row>
    <row r="4648" spans="1:17" ht="12.75" x14ac:dyDescent="0.2">
      <c r="A4648" s="23" t="s">
        <v>7662</v>
      </c>
      <c r="B4648" s="23" t="s">
        <v>7663</v>
      </c>
      <c r="C4648" s="22">
        <v>2000988086</v>
      </c>
      <c r="D4648" s="22" t="s">
        <v>20</v>
      </c>
      <c r="E4648" s="24">
        <v>43967</v>
      </c>
      <c r="F4648" s="22" t="s">
        <v>49</v>
      </c>
      <c r="G4648" s="22" t="s">
        <v>50</v>
      </c>
      <c r="H4648" s="22">
        <v>761.05899999999997</v>
      </c>
      <c r="I4648" s="22">
        <v>98.937669999999997</v>
      </c>
      <c r="J4648" s="22">
        <v>15.22118</v>
      </c>
      <c r="K4648" s="22">
        <v>646.9</v>
      </c>
      <c r="L4648" s="21"/>
      <c r="M4648" s="25">
        <v>43967</v>
      </c>
      <c r="N4648" s="22">
        <v>0</v>
      </c>
      <c r="O4648" s="22">
        <v>7492</v>
      </c>
      <c r="P4648" s="22">
        <v>427427</v>
      </c>
      <c r="Q4648" s="22" t="s">
        <v>23</v>
      </c>
    </row>
    <row r="4649" spans="1:17" ht="12.75" x14ac:dyDescent="0.2">
      <c r="A4649" s="23" t="s">
        <v>7632</v>
      </c>
      <c r="B4649" s="23" t="s">
        <v>7633</v>
      </c>
      <c r="C4649" s="22">
        <v>20002249454</v>
      </c>
      <c r="D4649" s="22" t="s">
        <v>20</v>
      </c>
      <c r="E4649" s="24">
        <v>43967</v>
      </c>
      <c r="F4649" s="22" t="s">
        <v>49</v>
      </c>
      <c r="G4649" s="22" t="s">
        <v>50</v>
      </c>
      <c r="H4649" s="22">
        <v>599.05899999999997</v>
      </c>
      <c r="I4649" s="22">
        <v>77.877669999999995</v>
      </c>
      <c r="J4649" s="22">
        <v>11.98118</v>
      </c>
      <c r="K4649" s="22">
        <v>509.2</v>
      </c>
      <c r="L4649" s="21"/>
      <c r="M4649" s="25">
        <v>43967</v>
      </c>
      <c r="N4649" s="22">
        <v>0</v>
      </c>
      <c r="O4649" s="22">
        <v>6635</v>
      </c>
      <c r="P4649" s="22">
        <v>427638</v>
      </c>
      <c r="Q4649" s="22" t="s">
        <v>23</v>
      </c>
    </row>
    <row r="4650" spans="1:17" ht="12.75" x14ac:dyDescent="0.2">
      <c r="A4650" s="23" t="s">
        <v>7753</v>
      </c>
      <c r="B4650" s="23" t="s">
        <v>669</v>
      </c>
      <c r="C4650" s="22">
        <v>20006373496</v>
      </c>
      <c r="D4650" s="22" t="s">
        <v>20</v>
      </c>
      <c r="E4650" s="24">
        <v>43967</v>
      </c>
      <c r="F4650" s="22" t="s">
        <v>49</v>
      </c>
      <c r="G4650" s="22" t="s">
        <v>50</v>
      </c>
      <c r="H4650" s="22">
        <v>399.05900000000003</v>
      </c>
      <c r="I4650" s="22">
        <v>51.877670000000002</v>
      </c>
      <c r="J4650" s="22">
        <v>7.9811800000000002</v>
      </c>
      <c r="K4650" s="22">
        <v>339.2</v>
      </c>
      <c r="L4650" s="21"/>
      <c r="M4650" s="25">
        <v>43967</v>
      </c>
      <c r="N4650" s="22">
        <v>0</v>
      </c>
      <c r="O4650" s="22">
        <v>6511</v>
      </c>
      <c r="P4650" s="22">
        <v>427438</v>
      </c>
      <c r="Q4650" s="22" t="s">
        <v>23</v>
      </c>
    </row>
    <row r="4651" spans="1:17" ht="12.75" x14ac:dyDescent="0.2">
      <c r="A4651" s="23" t="s">
        <v>7685</v>
      </c>
      <c r="B4651" s="23" t="s">
        <v>7686</v>
      </c>
      <c r="C4651" s="22">
        <v>2000171167</v>
      </c>
      <c r="D4651" s="22" t="s">
        <v>20</v>
      </c>
      <c r="E4651" s="24">
        <v>43967</v>
      </c>
      <c r="F4651" s="22" t="s">
        <v>49</v>
      </c>
      <c r="G4651" s="22" t="s">
        <v>50</v>
      </c>
      <c r="H4651" s="22">
        <v>728.05899999999997</v>
      </c>
      <c r="I4651" s="22">
        <v>94.647670000000005</v>
      </c>
      <c r="J4651" s="22">
        <v>14.56118</v>
      </c>
      <c r="K4651" s="22">
        <v>618.85</v>
      </c>
      <c r="L4651" s="21"/>
      <c r="M4651" s="25">
        <v>43967</v>
      </c>
      <c r="N4651" s="22">
        <v>0</v>
      </c>
      <c r="O4651" s="22">
        <v>2716</v>
      </c>
      <c r="P4651" s="22">
        <v>427417</v>
      </c>
      <c r="Q4651" s="22" t="s">
        <v>23</v>
      </c>
    </row>
    <row r="4652" spans="1:17" ht="12.75" x14ac:dyDescent="0.2">
      <c r="A4652" s="23" t="s">
        <v>7838</v>
      </c>
      <c r="B4652" s="23" t="s">
        <v>7839</v>
      </c>
      <c r="C4652" s="22">
        <v>2000627692</v>
      </c>
      <c r="D4652" s="22" t="s">
        <v>20</v>
      </c>
      <c r="E4652" s="24">
        <v>43967</v>
      </c>
      <c r="F4652" s="22" t="s">
        <v>49</v>
      </c>
      <c r="G4652" s="22" t="s">
        <v>50</v>
      </c>
      <c r="H4652" s="22">
        <v>336.05900000000003</v>
      </c>
      <c r="I4652" s="22">
        <v>43.687669999999997</v>
      </c>
      <c r="J4652" s="22">
        <v>6.7211800000000004</v>
      </c>
      <c r="K4652" s="22">
        <v>285.64999999999998</v>
      </c>
      <c r="L4652" s="21"/>
      <c r="M4652" s="25">
        <v>43967</v>
      </c>
      <c r="N4652" s="22">
        <v>0</v>
      </c>
      <c r="O4652" s="22">
        <v>7948</v>
      </c>
      <c r="P4652" s="22">
        <v>426101</v>
      </c>
      <c r="Q4652" s="22" t="s">
        <v>23</v>
      </c>
    </row>
    <row r="4653" spans="1:17" ht="12.75" x14ac:dyDescent="0.2">
      <c r="A4653" s="23" t="s">
        <v>7816</v>
      </c>
      <c r="B4653" s="23" t="s">
        <v>7817</v>
      </c>
      <c r="C4653" s="22">
        <v>20003501326</v>
      </c>
      <c r="D4653" s="22" t="s">
        <v>20</v>
      </c>
      <c r="E4653" s="24">
        <v>43967</v>
      </c>
      <c r="F4653" s="22" t="s">
        <v>49</v>
      </c>
      <c r="G4653" s="22" t="s">
        <v>50</v>
      </c>
      <c r="H4653" s="22">
        <v>268.05900000000003</v>
      </c>
      <c r="I4653" s="22">
        <v>34.847670000000001</v>
      </c>
      <c r="J4653" s="22">
        <v>5.3611800000000001</v>
      </c>
      <c r="K4653" s="22">
        <v>227.85</v>
      </c>
      <c r="L4653" s="21"/>
      <c r="M4653" s="25">
        <v>43967</v>
      </c>
      <c r="N4653" s="22">
        <v>0</v>
      </c>
      <c r="O4653" s="22">
        <v>1121</v>
      </c>
      <c r="P4653" s="22">
        <v>427638</v>
      </c>
      <c r="Q4653" s="22" t="s">
        <v>23</v>
      </c>
    </row>
    <row r="4654" spans="1:17" ht="12.75" x14ac:dyDescent="0.2">
      <c r="A4654" s="23" t="s">
        <v>7697</v>
      </c>
      <c r="B4654" s="23" t="s">
        <v>7698</v>
      </c>
      <c r="C4654" s="22">
        <v>20008401118</v>
      </c>
      <c r="D4654" s="22" t="s">
        <v>20</v>
      </c>
      <c r="E4654" s="24">
        <v>43967</v>
      </c>
      <c r="F4654" s="22" t="s">
        <v>49</v>
      </c>
      <c r="G4654" s="22" t="s">
        <v>50</v>
      </c>
      <c r="H4654" s="22">
        <v>1080.059</v>
      </c>
      <c r="I4654" s="22">
        <v>140.40767</v>
      </c>
      <c r="J4654" s="22">
        <v>21.601179999999999</v>
      </c>
      <c r="K4654" s="22">
        <v>918.05</v>
      </c>
      <c r="L4654" s="21"/>
      <c r="M4654" s="25">
        <v>43967</v>
      </c>
      <c r="N4654" s="22">
        <v>0</v>
      </c>
      <c r="O4654" s="22">
        <v>4533</v>
      </c>
      <c r="P4654" s="22">
        <v>411790</v>
      </c>
      <c r="Q4654" s="22" t="s">
        <v>23</v>
      </c>
    </row>
    <row r="4655" spans="1:17" ht="12.75" x14ac:dyDescent="0.2">
      <c r="A4655" s="23" t="s">
        <v>7701</v>
      </c>
      <c r="B4655" s="23" t="s">
        <v>7702</v>
      </c>
      <c r="C4655" s="22">
        <v>2000979321</v>
      </c>
      <c r="D4655" s="22" t="s">
        <v>20</v>
      </c>
      <c r="E4655" s="24">
        <v>43967</v>
      </c>
      <c r="F4655" s="22" t="s">
        <v>49</v>
      </c>
      <c r="G4655" s="22" t="s">
        <v>50</v>
      </c>
      <c r="H4655" s="22">
        <v>616.05899999999997</v>
      </c>
      <c r="I4655" s="22">
        <v>80.087670000000003</v>
      </c>
      <c r="J4655" s="22">
        <v>12.32118</v>
      </c>
      <c r="K4655" s="22">
        <v>523.65</v>
      </c>
      <c r="L4655" s="21"/>
      <c r="M4655" s="25">
        <v>43967</v>
      </c>
      <c r="N4655" s="22">
        <v>0</v>
      </c>
      <c r="O4655" s="22">
        <v>614</v>
      </c>
      <c r="P4655" s="22">
        <v>481779</v>
      </c>
      <c r="Q4655" s="22" t="s">
        <v>23</v>
      </c>
    </row>
    <row r="4656" spans="1:17" ht="12.75" x14ac:dyDescent="0.2">
      <c r="A4656" s="23" t="s">
        <v>7820</v>
      </c>
      <c r="B4656" s="23" t="s">
        <v>7821</v>
      </c>
      <c r="C4656" s="22">
        <v>20003280446</v>
      </c>
      <c r="D4656" s="22" t="s">
        <v>20</v>
      </c>
      <c r="E4656" s="24">
        <v>43967</v>
      </c>
      <c r="F4656" s="22" t="s">
        <v>49</v>
      </c>
      <c r="G4656" s="22" t="s">
        <v>50</v>
      </c>
      <c r="H4656" s="22">
        <v>401.05900000000003</v>
      </c>
      <c r="I4656" s="22">
        <v>52.13767</v>
      </c>
      <c r="J4656" s="22">
        <v>8.0211799999999993</v>
      </c>
      <c r="K4656" s="22">
        <v>340.9</v>
      </c>
      <c r="L4656" s="21"/>
      <c r="M4656" s="25">
        <v>43967</v>
      </c>
      <c r="N4656" s="22">
        <v>0</v>
      </c>
      <c r="O4656" s="22">
        <v>3254</v>
      </c>
      <c r="P4656" s="22">
        <v>427638</v>
      </c>
      <c r="Q4656" s="22" t="s">
        <v>23</v>
      </c>
    </row>
    <row r="4657" spans="1:17" ht="12.75" x14ac:dyDescent="0.2">
      <c r="A4657" s="23" t="s">
        <v>7729</v>
      </c>
      <c r="B4657" s="23" t="s">
        <v>7730</v>
      </c>
      <c r="C4657" s="22">
        <v>2000146037</v>
      </c>
      <c r="D4657" s="22" t="s">
        <v>20</v>
      </c>
      <c r="E4657" s="24">
        <v>43967</v>
      </c>
      <c r="F4657" s="22" t="s">
        <v>49</v>
      </c>
      <c r="G4657" s="22" t="s">
        <v>50</v>
      </c>
      <c r="H4657" s="22">
        <v>316.05900000000003</v>
      </c>
      <c r="I4657" s="22">
        <v>41.087670000000003</v>
      </c>
      <c r="J4657" s="22">
        <v>6.32118</v>
      </c>
      <c r="K4657" s="22">
        <v>268.64999999999998</v>
      </c>
      <c r="L4657" s="21"/>
      <c r="M4657" s="25">
        <v>43967</v>
      </c>
      <c r="N4657" s="22">
        <v>0</v>
      </c>
      <c r="O4657" s="22">
        <v>3654</v>
      </c>
      <c r="P4657" s="22">
        <v>447603</v>
      </c>
      <c r="Q4657" s="22" t="s">
        <v>23</v>
      </c>
    </row>
    <row r="4658" spans="1:17" ht="12.75" x14ac:dyDescent="0.2">
      <c r="A4658" s="23" t="s">
        <v>7550</v>
      </c>
      <c r="B4658" s="23" t="s">
        <v>7551</v>
      </c>
      <c r="C4658" s="22">
        <v>200015461954</v>
      </c>
      <c r="D4658" s="22" t="s">
        <v>20</v>
      </c>
      <c r="E4658" s="24">
        <v>43967</v>
      </c>
      <c r="F4658" s="22" t="s">
        <v>49</v>
      </c>
      <c r="G4658" s="22" t="s">
        <v>50</v>
      </c>
      <c r="H4658" s="22">
        <v>213.059</v>
      </c>
      <c r="I4658" s="22">
        <v>27.697669999999999</v>
      </c>
      <c r="J4658" s="22">
        <v>4.2611800000000004</v>
      </c>
      <c r="K4658" s="22">
        <v>181.1</v>
      </c>
      <c r="L4658" s="21"/>
      <c r="M4658" s="25">
        <v>43967</v>
      </c>
      <c r="N4658" s="22">
        <v>0</v>
      </c>
      <c r="O4658" s="22">
        <v>2790</v>
      </c>
      <c r="P4658" s="22">
        <v>427427</v>
      </c>
      <c r="Q4658" s="22" t="s">
        <v>23</v>
      </c>
    </row>
    <row r="4659" spans="1:17" ht="12.75" x14ac:dyDescent="0.2">
      <c r="A4659" s="23" t="s">
        <v>7604</v>
      </c>
      <c r="B4659" s="23" t="s">
        <v>7605</v>
      </c>
      <c r="C4659" s="22">
        <v>20008615859</v>
      </c>
      <c r="D4659" s="22" t="s">
        <v>20</v>
      </c>
      <c r="E4659" s="24">
        <v>43967</v>
      </c>
      <c r="F4659" s="22" t="s">
        <v>49</v>
      </c>
      <c r="G4659" s="22" t="s">
        <v>50</v>
      </c>
      <c r="H4659" s="22">
        <v>411.05900000000003</v>
      </c>
      <c r="I4659" s="22">
        <v>53.437669999999997</v>
      </c>
      <c r="J4659" s="22">
        <v>8.2211800000000004</v>
      </c>
      <c r="K4659" s="22">
        <v>349.4</v>
      </c>
      <c r="L4659" s="21"/>
      <c r="M4659" s="25">
        <v>43967</v>
      </c>
      <c r="N4659" s="22">
        <v>0</v>
      </c>
      <c r="O4659" s="22">
        <v>5830</v>
      </c>
      <c r="P4659" s="22">
        <v>409398</v>
      </c>
      <c r="Q4659" s="22" t="s">
        <v>23</v>
      </c>
    </row>
    <row r="4660" spans="1:17" ht="12.75" x14ac:dyDescent="0.2">
      <c r="A4660" s="23" t="s">
        <v>4110</v>
      </c>
      <c r="B4660" s="23" t="s">
        <v>4111</v>
      </c>
      <c r="C4660" s="22">
        <v>2000235377</v>
      </c>
      <c r="D4660" s="22" t="s">
        <v>20</v>
      </c>
      <c r="E4660" s="24">
        <v>43962</v>
      </c>
      <c r="F4660" s="22" t="s">
        <v>49</v>
      </c>
      <c r="G4660" s="22" t="s">
        <v>50</v>
      </c>
      <c r="H4660" s="22">
        <v>909.05899999999997</v>
      </c>
      <c r="I4660" s="22">
        <v>118.17767000000001</v>
      </c>
      <c r="J4660" s="22">
        <v>18.181180000000001</v>
      </c>
      <c r="K4660" s="22">
        <v>772.7</v>
      </c>
      <c r="L4660" s="21"/>
      <c r="M4660" s="25">
        <v>43962</v>
      </c>
      <c r="N4660" s="22">
        <v>0</v>
      </c>
      <c r="O4660" s="22">
        <v>610</v>
      </c>
      <c r="P4660" s="22">
        <v>426101</v>
      </c>
      <c r="Q4660" s="22" t="s">
        <v>23</v>
      </c>
    </row>
    <row r="4661" spans="1:17" ht="12.75" x14ac:dyDescent="0.2">
      <c r="A4661" s="23" t="s">
        <v>3986</v>
      </c>
      <c r="B4661" s="23" t="s">
        <v>3987</v>
      </c>
      <c r="C4661" s="22">
        <v>200015458206</v>
      </c>
      <c r="D4661" s="22" t="s">
        <v>20</v>
      </c>
      <c r="E4661" s="24">
        <v>43962</v>
      </c>
      <c r="F4661" s="22" t="s">
        <v>49</v>
      </c>
      <c r="G4661" s="22" t="s">
        <v>50</v>
      </c>
      <c r="H4661" s="22">
        <v>431.05900000000003</v>
      </c>
      <c r="I4661" s="22">
        <v>56.037669999999999</v>
      </c>
      <c r="J4661" s="22">
        <v>8.6211800000000007</v>
      </c>
      <c r="K4661" s="22">
        <v>366.4</v>
      </c>
      <c r="L4661" s="21"/>
      <c r="M4661" s="25">
        <v>43962</v>
      </c>
      <c r="N4661" s="22">
        <v>0</v>
      </c>
      <c r="O4661" s="22">
        <v>6982</v>
      </c>
      <c r="P4661" s="22">
        <v>427638</v>
      </c>
      <c r="Q4661" s="22" t="s">
        <v>23</v>
      </c>
    </row>
    <row r="4662" spans="1:17" ht="12.75" x14ac:dyDescent="0.2">
      <c r="A4662" s="23" t="s">
        <v>3944</v>
      </c>
      <c r="B4662" s="23" t="s">
        <v>3945</v>
      </c>
      <c r="C4662" s="22">
        <v>20001441272</v>
      </c>
      <c r="D4662" s="22" t="s">
        <v>20</v>
      </c>
      <c r="E4662" s="24">
        <v>43962</v>
      </c>
      <c r="F4662" s="22" t="s">
        <v>49</v>
      </c>
      <c r="G4662" s="22" t="s">
        <v>50</v>
      </c>
      <c r="H4662" s="22">
        <v>410.05900000000003</v>
      </c>
      <c r="I4662" s="22">
        <v>53.307670000000002</v>
      </c>
      <c r="J4662" s="22">
        <v>8.2011800000000008</v>
      </c>
      <c r="K4662" s="22">
        <v>348.55</v>
      </c>
      <c r="L4662" s="21"/>
      <c r="M4662" s="25">
        <v>43962</v>
      </c>
      <c r="N4662" s="22">
        <v>0</v>
      </c>
      <c r="O4662" s="22">
        <v>3590</v>
      </c>
      <c r="P4662" s="22">
        <v>427638</v>
      </c>
      <c r="Q4662" s="22" t="s">
        <v>23</v>
      </c>
    </row>
    <row r="4663" spans="1:17" ht="12.75" x14ac:dyDescent="0.2">
      <c r="A4663" s="23" t="s">
        <v>4120</v>
      </c>
      <c r="B4663" s="23" t="s">
        <v>4121</v>
      </c>
      <c r="C4663" s="22">
        <v>200010321980</v>
      </c>
      <c r="D4663" s="22" t="s">
        <v>20</v>
      </c>
      <c r="E4663" s="24">
        <v>43962</v>
      </c>
      <c r="F4663" s="22" t="s">
        <v>49</v>
      </c>
      <c r="G4663" s="22" t="s">
        <v>50</v>
      </c>
      <c r="H4663" s="22">
        <v>269.05900000000003</v>
      </c>
      <c r="I4663" s="22">
        <v>34.977670000000003</v>
      </c>
      <c r="J4663" s="22">
        <v>5.3811799999999996</v>
      </c>
      <c r="K4663" s="22">
        <v>228.7</v>
      </c>
      <c r="L4663" s="21"/>
      <c r="M4663" s="25">
        <v>43962</v>
      </c>
      <c r="N4663" s="22">
        <v>0</v>
      </c>
      <c r="O4663" s="22">
        <v>75</v>
      </c>
      <c r="P4663" s="22">
        <v>427938</v>
      </c>
      <c r="Q4663" s="22" t="s">
        <v>23</v>
      </c>
    </row>
    <row r="4664" spans="1:17" ht="12.75" x14ac:dyDescent="0.2">
      <c r="A4664" s="23" t="s">
        <v>3931</v>
      </c>
      <c r="B4664" s="23" t="s">
        <v>3932</v>
      </c>
      <c r="C4664" s="22">
        <v>20003925996</v>
      </c>
      <c r="D4664" s="22" t="s">
        <v>20</v>
      </c>
      <c r="E4664" s="24">
        <v>43962</v>
      </c>
      <c r="F4664" s="22" t="s">
        <v>49</v>
      </c>
      <c r="G4664" s="22" t="s">
        <v>50</v>
      </c>
      <c r="H4664" s="22">
        <v>878.05899999999997</v>
      </c>
      <c r="I4664" s="22">
        <v>114.14767000000001</v>
      </c>
      <c r="J4664" s="22">
        <v>17.56118</v>
      </c>
      <c r="K4664" s="22">
        <v>746.35</v>
      </c>
      <c r="L4664" s="21"/>
      <c r="M4664" s="25">
        <v>43962</v>
      </c>
      <c r="N4664" s="22">
        <v>0</v>
      </c>
      <c r="O4664" s="22">
        <v>8406</v>
      </c>
      <c r="P4664" s="22">
        <v>427638</v>
      </c>
      <c r="Q4664" s="22" t="s">
        <v>23</v>
      </c>
    </row>
    <row r="4665" spans="1:17" ht="12.75" x14ac:dyDescent="0.2">
      <c r="A4665" s="23" t="s">
        <v>3900</v>
      </c>
      <c r="B4665" s="23" t="s">
        <v>3901</v>
      </c>
      <c r="C4665" s="22">
        <v>20003510341</v>
      </c>
      <c r="D4665" s="22" t="s">
        <v>20</v>
      </c>
      <c r="E4665" s="24">
        <v>43962</v>
      </c>
      <c r="F4665" s="22" t="s">
        <v>49</v>
      </c>
      <c r="G4665" s="22" t="s">
        <v>50</v>
      </c>
      <c r="H4665" s="22">
        <v>518.05899999999997</v>
      </c>
      <c r="I4665" s="22">
        <v>67.347669999999994</v>
      </c>
      <c r="J4665" s="22">
        <v>10.361179999999999</v>
      </c>
      <c r="K4665" s="22">
        <v>440.35</v>
      </c>
      <c r="L4665" s="21"/>
      <c r="M4665" s="25">
        <v>43962</v>
      </c>
      <c r="N4665" s="22">
        <v>0</v>
      </c>
      <c r="O4665" s="22">
        <v>4172</v>
      </c>
      <c r="P4665" s="22">
        <v>427427</v>
      </c>
      <c r="Q4665" s="22" t="s">
        <v>23</v>
      </c>
    </row>
    <row r="4666" spans="1:17" ht="12.75" x14ac:dyDescent="0.2">
      <c r="A4666" s="23" t="s">
        <v>3906</v>
      </c>
      <c r="B4666" s="23" t="s">
        <v>3907</v>
      </c>
      <c r="C4666" s="22">
        <v>2000726070</v>
      </c>
      <c r="D4666" s="22" t="s">
        <v>20</v>
      </c>
      <c r="E4666" s="24">
        <v>43962</v>
      </c>
      <c r="F4666" s="22" t="s">
        <v>49</v>
      </c>
      <c r="G4666" s="22" t="s">
        <v>50</v>
      </c>
      <c r="H4666" s="22">
        <v>706.05899999999997</v>
      </c>
      <c r="I4666" s="22">
        <v>91.787670000000006</v>
      </c>
      <c r="J4666" s="22">
        <v>14.121180000000001</v>
      </c>
      <c r="K4666" s="22">
        <v>600.15</v>
      </c>
      <c r="L4666" s="21"/>
      <c r="M4666" s="25">
        <v>43962</v>
      </c>
      <c r="N4666" s="22">
        <v>0</v>
      </c>
      <c r="O4666" s="22">
        <v>452</v>
      </c>
      <c r="P4666" s="22">
        <v>427638</v>
      </c>
      <c r="Q4666" s="22" t="s">
        <v>23</v>
      </c>
    </row>
    <row r="4667" spans="1:17" ht="12.75" x14ac:dyDescent="0.2">
      <c r="A4667" s="23" t="s">
        <v>4075</v>
      </c>
      <c r="B4667" s="23" t="s">
        <v>479</v>
      </c>
      <c r="C4667" s="22">
        <v>20002599747</v>
      </c>
      <c r="D4667" s="22" t="s">
        <v>20</v>
      </c>
      <c r="E4667" s="24">
        <v>43962</v>
      </c>
      <c r="F4667" s="22" t="s">
        <v>49</v>
      </c>
      <c r="G4667" s="22" t="s">
        <v>50</v>
      </c>
      <c r="H4667" s="22">
        <v>1205.059</v>
      </c>
      <c r="I4667" s="22">
        <v>156.65767</v>
      </c>
      <c r="J4667" s="22">
        <v>24.101179999999999</v>
      </c>
      <c r="K4667" s="22">
        <v>1024.3</v>
      </c>
      <c r="L4667" s="21"/>
      <c r="M4667" s="25">
        <v>43962</v>
      </c>
      <c r="N4667" s="22">
        <v>0</v>
      </c>
      <c r="O4667" s="22">
        <v>9648</v>
      </c>
      <c r="P4667" s="22">
        <v>446916</v>
      </c>
      <c r="Q4667" s="22" t="s">
        <v>23</v>
      </c>
    </row>
    <row r="4668" spans="1:17" ht="12.75" x14ac:dyDescent="0.2">
      <c r="A4668" s="23" t="s">
        <v>4044</v>
      </c>
      <c r="B4668" s="23" t="s">
        <v>4045</v>
      </c>
      <c r="C4668" s="22">
        <v>20002460051</v>
      </c>
      <c r="D4668" s="22" t="s">
        <v>20</v>
      </c>
      <c r="E4668" s="24">
        <v>43962</v>
      </c>
      <c r="F4668" s="22" t="s">
        <v>49</v>
      </c>
      <c r="G4668" s="22" t="s">
        <v>50</v>
      </c>
      <c r="H4668" s="22">
        <v>1105.059</v>
      </c>
      <c r="I4668" s="22">
        <v>143.65767</v>
      </c>
      <c r="J4668" s="22">
        <v>22.101179999999999</v>
      </c>
      <c r="K4668" s="22">
        <v>939.3</v>
      </c>
      <c r="L4668" s="21"/>
      <c r="M4668" s="25">
        <v>43962</v>
      </c>
      <c r="N4668" s="22">
        <v>0</v>
      </c>
      <c r="O4668" s="22">
        <v>4423</v>
      </c>
      <c r="P4668" s="22">
        <v>427683</v>
      </c>
      <c r="Q4668" s="22" t="s">
        <v>23</v>
      </c>
    </row>
    <row r="4669" spans="1:17" ht="12.75" x14ac:dyDescent="0.2">
      <c r="A4669" s="23" t="s">
        <v>4090</v>
      </c>
      <c r="B4669" s="23" t="s">
        <v>4091</v>
      </c>
      <c r="C4669" s="22">
        <v>20002751153</v>
      </c>
      <c r="D4669" s="22" t="s">
        <v>20</v>
      </c>
      <c r="E4669" s="24">
        <v>43962</v>
      </c>
      <c r="F4669" s="22" t="s">
        <v>49</v>
      </c>
      <c r="G4669" s="22" t="s">
        <v>50</v>
      </c>
      <c r="H4669" s="22">
        <v>260.05900000000003</v>
      </c>
      <c r="I4669" s="22">
        <v>33.807670000000002</v>
      </c>
      <c r="J4669" s="22">
        <v>5.2011799999999999</v>
      </c>
      <c r="K4669" s="22">
        <v>221.05</v>
      </c>
      <c r="L4669" s="21"/>
      <c r="M4669" s="25">
        <v>43962</v>
      </c>
      <c r="N4669" s="22">
        <v>0</v>
      </c>
      <c r="O4669" s="22">
        <v>8881</v>
      </c>
      <c r="P4669" s="22">
        <v>427638</v>
      </c>
      <c r="Q4669" s="22" t="s">
        <v>23</v>
      </c>
    </row>
    <row r="4670" spans="1:17" ht="12.75" x14ac:dyDescent="0.2">
      <c r="A4670" s="23" t="s">
        <v>3996</v>
      </c>
      <c r="B4670" s="23" t="s">
        <v>460</v>
      </c>
      <c r="C4670" s="22">
        <v>200012271455</v>
      </c>
      <c r="D4670" s="22" t="s">
        <v>20</v>
      </c>
      <c r="E4670" s="24">
        <v>43962</v>
      </c>
      <c r="F4670" s="22" t="s">
        <v>49</v>
      </c>
      <c r="G4670" s="22" t="s">
        <v>50</v>
      </c>
      <c r="H4670" s="22">
        <v>816.05899999999997</v>
      </c>
      <c r="I4670" s="22">
        <v>106.08767</v>
      </c>
      <c r="J4670" s="22">
        <v>16.321179999999998</v>
      </c>
      <c r="K4670" s="22">
        <v>693.65</v>
      </c>
      <c r="L4670" s="21"/>
      <c r="M4670" s="25">
        <v>43962</v>
      </c>
      <c r="N4670" s="22">
        <v>0</v>
      </c>
      <c r="O4670" s="22">
        <v>3347</v>
      </c>
      <c r="P4670" s="22">
        <v>427499</v>
      </c>
      <c r="Q4670" s="22" t="s">
        <v>23</v>
      </c>
    </row>
    <row r="4671" spans="1:17" ht="12.75" x14ac:dyDescent="0.2">
      <c r="A4671" s="23" t="s">
        <v>4092</v>
      </c>
      <c r="B4671" s="23" t="s">
        <v>4093</v>
      </c>
      <c r="C4671" s="22">
        <v>20003280446</v>
      </c>
      <c r="D4671" s="22" t="s">
        <v>20</v>
      </c>
      <c r="E4671" s="24">
        <v>43962</v>
      </c>
      <c r="F4671" s="22" t="s">
        <v>49</v>
      </c>
      <c r="G4671" s="22" t="s">
        <v>50</v>
      </c>
      <c r="H4671" s="22">
        <v>523.05899999999997</v>
      </c>
      <c r="I4671" s="22">
        <v>67.997669999999999</v>
      </c>
      <c r="J4671" s="22">
        <v>10.461180000000001</v>
      </c>
      <c r="K4671" s="22">
        <v>444.6</v>
      </c>
      <c r="L4671" s="21"/>
      <c r="M4671" s="25">
        <v>43962</v>
      </c>
      <c r="N4671" s="22">
        <v>0</v>
      </c>
      <c r="O4671" s="22">
        <v>3254</v>
      </c>
      <c r="P4671" s="22">
        <v>427638</v>
      </c>
      <c r="Q4671" s="22" t="s">
        <v>23</v>
      </c>
    </row>
    <row r="4672" spans="1:17" ht="12.75" x14ac:dyDescent="0.2">
      <c r="A4672" s="23" t="s">
        <v>3915</v>
      </c>
      <c r="B4672" s="23" t="s">
        <v>3916</v>
      </c>
      <c r="C4672" s="22">
        <v>20003544630</v>
      </c>
      <c r="D4672" s="22" t="s">
        <v>20</v>
      </c>
      <c r="E4672" s="24">
        <v>43962</v>
      </c>
      <c r="F4672" s="22" t="s">
        <v>49</v>
      </c>
      <c r="G4672" s="22" t="s">
        <v>50</v>
      </c>
      <c r="H4672" s="22">
        <v>496.05900000000003</v>
      </c>
      <c r="I4672" s="22">
        <v>64.487669999999994</v>
      </c>
      <c r="J4672" s="22">
        <v>9.9211799999999997</v>
      </c>
      <c r="K4672" s="22">
        <v>421.65</v>
      </c>
      <c r="L4672" s="21"/>
      <c r="M4672" s="25">
        <v>43962</v>
      </c>
      <c r="N4672" s="22">
        <v>0</v>
      </c>
      <c r="O4672" s="22">
        <v>9689</v>
      </c>
      <c r="P4672" s="22">
        <v>427427</v>
      </c>
      <c r="Q4672" s="22" t="s">
        <v>23</v>
      </c>
    </row>
    <row r="4673" spans="1:17" ht="12.75" x14ac:dyDescent="0.2">
      <c r="A4673" s="23" t="s">
        <v>3983</v>
      </c>
      <c r="B4673" s="23" t="s">
        <v>3984</v>
      </c>
      <c r="C4673" s="22">
        <v>20002417000</v>
      </c>
      <c r="D4673" s="22" t="s">
        <v>20</v>
      </c>
      <c r="E4673" s="24">
        <v>43962</v>
      </c>
      <c r="F4673" s="22" t="s">
        <v>49</v>
      </c>
      <c r="G4673" s="22" t="s">
        <v>50</v>
      </c>
      <c r="H4673" s="22">
        <v>995.05899999999997</v>
      </c>
      <c r="I4673" s="22">
        <v>129.35767000000001</v>
      </c>
      <c r="J4673" s="22">
        <v>19.90118</v>
      </c>
      <c r="K4673" s="22">
        <v>845.8</v>
      </c>
      <c r="L4673" s="21"/>
      <c r="M4673" s="25">
        <v>43962</v>
      </c>
      <c r="N4673" s="22">
        <v>0</v>
      </c>
      <c r="O4673" s="22">
        <v>251</v>
      </c>
      <c r="P4673" s="22">
        <v>427938</v>
      </c>
      <c r="Q4673" s="22" t="s">
        <v>23</v>
      </c>
    </row>
    <row r="4674" spans="1:17" ht="12.75" x14ac:dyDescent="0.2">
      <c r="A4674" s="23" t="s">
        <v>4001</v>
      </c>
      <c r="B4674" s="23" t="s">
        <v>4002</v>
      </c>
      <c r="C4674" s="22">
        <v>20001141590</v>
      </c>
      <c r="D4674" s="22" t="s">
        <v>20</v>
      </c>
      <c r="E4674" s="24">
        <v>43962</v>
      </c>
      <c r="F4674" s="22" t="s">
        <v>49</v>
      </c>
      <c r="G4674" s="22" t="s">
        <v>50</v>
      </c>
      <c r="H4674" s="22">
        <v>467.05900000000003</v>
      </c>
      <c r="I4674" s="22">
        <v>60.717669999999998</v>
      </c>
      <c r="J4674" s="22">
        <v>9.3411799999999996</v>
      </c>
      <c r="K4674" s="22">
        <v>397</v>
      </c>
      <c r="L4674" s="21"/>
      <c r="M4674" s="25">
        <v>43962</v>
      </c>
      <c r="N4674" s="22">
        <v>0</v>
      </c>
      <c r="O4674" s="22">
        <v>5143</v>
      </c>
      <c r="P4674" s="22">
        <v>427938</v>
      </c>
      <c r="Q4674" s="22" t="s">
        <v>23</v>
      </c>
    </row>
    <row r="4675" spans="1:17" ht="12.75" x14ac:dyDescent="0.2">
      <c r="A4675" s="23" t="s">
        <v>4003</v>
      </c>
      <c r="B4675" s="23" t="s">
        <v>4004</v>
      </c>
      <c r="C4675" s="22">
        <v>200015509008</v>
      </c>
      <c r="D4675" s="22" t="s">
        <v>20</v>
      </c>
      <c r="E4675" s="24">
        <v>43962</v>
      </c>
      <c r="F4675" s="22" t="s">
        <v>49</v>
      </c>
      <c r="G4675" s="22" t="s">
        <v>50</v>
      </c>
      <c r="H4675" s="22">
        <v>629.05899999999997</v>
      </c>
      <c r="I4675" s="22">
        <v>81.777670000000001</v>
      </c>
      <c r="J4675" s="22">
        <v>12.58118</v>
      </c>
      <c r="K4675" s="22">
        <v>534.70000000000005</v>
      </c>
      <c r="L4675" s="21"/>
      <c r="M4675" s="25">
        <v>43962</v>
      </c>
      <c r="N4675" s="22">
        <v>1</v>
      </c>
      <c r="O4675" s="22">
        <v>5536</v>
      </c>
      <c r="P4675" s="22">
        <v>462729</v>
      </c>
      <c r="Q4675" s="22" t="s">
        <v>23</v>
      </c>
    </row>
    <row r="4676" spans="1:17" ht="12.75" x14ac:dyDescent="0.2">
      <c r="A4676" s="23" t="s">
        <v>4036</v>
      </c>
      <c r="B4676" s="23" t="s">
        <v>4037</v>
      </c>
      <c r="C4676" s="22">
        <v>200013670958</v>
      </c>
      <c r="D4676" s="22" t="s">
        <v>20</v>
      </c>
      <c r="E4676" s="24">
        <v>43962</v>
      </c>
      <c r="F4676" s="22" t="s">
        <v>49</v>
      </c>
      <c r="G4676" s="22" t="s">
        <v>50</v>
      </c>
      <c r="H4676" s="22">
        <v>231.059</v>
      </c>
      <c r="I4676" s="22">
        <v>30.037669999999999</v>
      </c>
      <c r="J4676" s="22">
        <v>4.6211799999999998</v>
      </c>
      <c r="K4676" s="22">
        <v>196.4</v>
      </c>
      <c r="L4676" s="21"/>
      <c r="M4676" s="25">
        <v>43962</v>
      </c>
      <c r="N4676" s="22">
        <v>0</v>
      </c>
      <c r="O4676" s="22">
        <v>1528</v>
      </c>
      <c r="P4676" s="22">
        <v>413307</v>
      </c>
      <c r="Q4676" s="22" t="s">
        <v>23</v>
      </c>
    </row>
    <row r="4677" spans="1:17" ht="12.75" x14ac:dyDescent="0.2">
      <c r="A4677" s="23" t="s">
        <v>3925</v>
      </c>
      <c r="B4677" s="23" t="s">
        <v>3926</v>
      </c>
      <c r="C4677" s="22">
        <v>20003558054</v>
      </c>
      <c r="D4677" s="22" t="s">
        <v>20</v>
      </c>
      <c r="E4677" s="24">
        <v>43962</v>
      </c>
      <c r="F4677" s="22" t="s">
        <v>49</v>
      </c>
      <c r="G4677" s="22" t="s">
        <v>50</v>
      </c>
      <c r="H4677" s="22">
        <v>325.05900000000003</v>
      </c>
      <c r="I4677" s="22">
        <v>42.257669999999997</v>
      </c>
      <c r="J4677" s="22">
        <v>6.5011799999999997</v>
      </c>
      <c r="K4677" s="22">
        <v>276.3</v>
      </c>
      <c r="L4677" s="21"/>
      <c r="M4677" s="25">
        <v>43962</v>
      </c>
      <c r="N4677" s="22">
        <v>0</v>
      </c>
      <c r="O4677" s="22">
        <v>5180</v>
      </c>
      <c r="P4677" s="22">
        <v>427938</v>
      </c>
      <c r="Q4677" s="22" t="s">
        <v>23</v>
      </c>
    </row>
    <row r="4678" spans="1:17" ht="12.75" x14ac:dyDescent="0.2">
      <c r="A4678" s="23" t="s">
        <v>4118</v>
      </c>
      <c r="B4678" s="23" t="s">
        <v>4119</v>
      </c>
      <c r="C4678" s="22">
        <v>200012013224</v>
      </c>
      <c r="D4678" s="22" t="s">
        <v>20</v>
      </c>
      <c r="E4678" s="24">
        <v>43962</v>
      </c>
      <c r="F4678" s="22" t="s">
        <v>49</v>
      </c>
      <c r="G4678" s="22" t="s">
        <v>50</v>
      </c>
      <c r="H4678" s="22">
        <v>469.05900000000003</v>
      </c>
      <c r="I4678" s="22">
        <v>60.977670000000003</v>
      </c>
      <c r="J4678" s="22">
        <v>9.3811800000000005</v>
      </c>
      <c r="K4678" s="22">
        <v>398.7</v>
      </c>
      <c r="L4678" s="21"/>
      <c r="M4678" s="25">
        <v>43962</v>
      </c>
      <c r="N4678" s="22">
        <v>0</v>
      </c>
      <c r="O4678" s="22">
        <v>6404</v>
      </c>
      <c r="P4678" s="22">
        <v>427638</v>
      </c>
      <c r="Q4678" s="22" t="s">
        <v>23</v>
      </c>
    </row>
    <row r="4679" spans="1:17" ht="12.75" x14ac:dyDescent="0.2">
      <c r="A4679" s="23" t="s">
        <v>4122</v>
      </c>
      <c r="B4679" s="23" t="s">
        <v>4123</v>
      </c>
      <c r="C4679" s="22">
        <v>20001389418</v>
      </c>
      <c r="D4679" s="22" t="s">
        <v>20</v>
      </c>
      <c r="E4679" s="24">
        <v>43962</v>
      </c>
      <c r="F4679" s="22" t="s">
        <v>49</v>
      </c>
      <c r="G4679" s="22" t="s">
        <v>50</v>
      </c>
      <c r="H4679" s="22">
        <v>334.05900000000003</v>
      </c>
      <c r="I4679" s="22">
        <v>43.427669999999999</v>
      </c>
      <c r="J4679" s="22">
        <v>6.6811800000000003</v>
      </c>
      <c r="K4679" s="22">
        <v>283.95</v>
      </c>
      <c r="L4679" s="21"/>
      <c r="M4679" s="25">
        <v>43962</v>
      </c>
      <c r="N4679" s="22">
        <v>0</v>
      </c>
      <c r="O4679" s="22">
        <v>7805</v>
      </c>
      <c r="P4679" s="22">
        <v>427427</v>
      </c>
      <c r="Q4679" s="22" t="s">
        <v>23</v>
      </c>
    </row>
    <row r="4680" spans="1:17" ht="12.75" x14ac:dyDescent="0.2">
      <c r="A4680" s="23" t="s">
        <v>3935</v>
      </c>
      <c r="B4680" s="23" t="s">
        <v>3936</v>
      </c>
      <c r="C4680" s="22">
        <v>2000435443</v>
      </c>
      <c r="D4680" s="22" t="s">
        <v>20</v>
      </c>
      <c r="E4680" s="24">
        <v>43962</v>
      </c>
      <c r="F4680" s="22" t="s">
        <v>49</v>
      </c>
      <c r="G4680" s="22" t="s">
        <v>50</v>
      </c>
      <c r="H4680" s="22">
        <v>409.05900000000003</v>
      </c>
      <c r="I4680" s="22">
        <v>53.177669999999999</v>
      </c>
      <c r="J4680" s="22">
        <v>8.1811799999999995</v>
      </c>
      <c r="K4680" s="22">
        <v>347.7</v>
      </c>
      <c r="L4680" s="21"/>
      <c r="M4680" s="25">
        <v>43962</v>
      </c>
      <c r="N4680" s="22">
        <v>0</v>
      </c>
      <c r="O4680" s="22">
        <v>8263</v>
      </c>
      <c r="P4680" s="22">
        <v>427638</v>
      </c>
      <c r="Q4680" s="22" t="s">
        <v>23</v>
      </c>
    </row>
    <row r="4681" spans="1:17" ht="12.75" x14ac:dyDescent="0.2">
      <c r="A4681" s="23" t="s">
        <v>4011</v>
      </c>
      <c r="B4681" s="23" t="s">
        <v>4012</v>
      </c>
      <c r="C4681" s="22">
        <v>2000940976</v>
      </c>
      <c r="D4681" s="22" t="s">
        <v>20</v>
      </c>
      <c r="E4681" s="24">
        <v>43962</v>
      </c>
      <c r="F4681" s="22" t="s">
        <v>49</v>
      </c>
      <c r="G4681" s="22" t="s">
        <v>50</v>
      </c>
      <c r="H4681" s="22">
        <v>715.05899999999997</v>
      </c>
      <c r="I4681" s="22">
        <v>92.957669999999993</v>
      </c>
      <c r="J4681" s="22">
        <v>14.30118</v>
      </c>
      <c r="K4681" s="22">
        <v>607.79999999999995</v>
      </c>
      <c r="L4681" s="21"/>
      <c r="M4681" s="25">
        <v>43962</v>
      </c>
      <c r="N4681" s="22">
        <v>0</v>
      </c>
      <c r="O4681" s="22">
        <v>3315</v>
      </c>
      <c r="P4681" s="22">
        <v>413307</v>
      </c>
      <c r="Q4681" s="22" t="s">
        <v>23</v>
      </c>
    </row>
    <row r="4682" spans="1:17" ht="12.75" x14ac:dyDescent="0.2">
      <c r="A4682" s="23" t="s">
        <v>4128</v>
      </c>
      <c r="B4682" s="23" t="s">
        <v>4129</v>
      </c>
      <c r="C4682" s="22">
        <v>2000129341</v>
      </c>
      <c r="D4682" s="22" t="s">
        <v>20</v>
      </c>
      <c r="E4682" s="24">
        <v>43962</v>
      </c>
      <c r="F4682" s="22" t="s">
        <v>49</v>
      </c>
      <c r="G4682" s="22" t="s">
        <v>50</v>
      </c>
      <c r="H4682" s="22">
        <v>222.059</v>
      </c>
      <c r="I4682" s="22">
        <v>28.86767</v>
      </c>
      <c r="J4682" s="22">
        <v>4.4411800000000001</v>
      </c>
      <c r="K4682" s="22">
        <v>188.75</v>
      </c>
      <c r="L4682" s="21"/>
      <c r="M4682" s="25">
        <v>43962</v>
      </c>
      <c r="N4682" s="22">
        <v>0</v>
      </c>
      <c r="O4682" s="22">
        <v>2700</v>
      </c>
      <c r="P4682" s="22">
        <v>427427</v>
      </c>
      <c r="Q4682" s="22" t="s">
        <v>23</v>
      </c>
    </row>
    <row r="4683" spans="1:17" ht="12.75" x14ac:dyDescent="0.2">
      <c r="A4683" s="23" t="s">
        <v>4063</v>
      </c>
      <c r="B4683" s="23" t="s">
        <v>4064</v>
      </c>
      <c r="C4683" s="22">
        <v>20003115113</v>
      </c>
      <c r="D4683" s="22" t="s">
        <v>20</v>
      </c>
      <c r="E4683" s="24">
        <v>43962</v>
      </c>
      <c r="F4683" s="22" t="s">
        <v>49</v>
      </c>
      <c r="G4683" s="22" t="s">
        <v>50</v>
      </c>
      <c r="H4683" s="22">
        <v>1158.059</v>
      </c>
      <c r="I4683" s="22">
        <v>150.54767000000001</v>
      </c>
      <c r="J4683" s="22">
        <v>23.161180000000002</v>
      </c>
      <c r="K4683" s="22">
        <v>984.35</v>
      </c>
      <c r="L4683" s="22">
        <v>700</v>
      </c>
      <c r="M4683" s="25">
        <v>43962</v>
      </c>
      <c r="N4683" s="22">
        <v>0</v>
      </c>
      <c r="O4683" s="22">
        <v>6885</v>
      </c>
      <c r="P4683" s="22">
        <v>427938</v>
      </c>
      <c r="Q4683" s="22" t="s">
        <v>23</v>
      </c>
    </row>
    <row r="4684" spans="1:17" ht="12.75" x14ac:dyDescent="0.2">
      <c r="A4684" s="23" t="s">
        <v>4063</v>
      </c>
      <c r="B4684" s="23" t="s">
        <v>4064</v>
      </c>
      <c r="C4684" s="22">
        <v>20003115113</v>
      </c>
      <c r="D4684" s="22" t="s">
        <v>20</v>
      </c>
      <c r="E4684" s="24">
        <v>43962</v>
      </c>
      <c r="F4684" s="22" t="s">
        <v>49</v>
      </c>
      <c r="G4684" s="22" t="s">
        <v>50</v>
      </c>
      <c r="H4684" s="22">
        <v>1158.059</v>
      </c>
      <c r="I4684" s="22">
        <v>150.54767000000001</v>
      </c>
      <c r="J4684" s="22">
        <v>23.161180000000002</v>
      </c>
      <c r="K4684" s="22">
        <v>984.35</v>
      </c>
      <c r="L4684" s="22">
        <v>700</v>
      </c>
      <c r="M4684" s="25">
        <v>43962</v>
      </c>
      <c r="N4684" s="22">
        <v>0</v>
      </c>
      <c r="O4684" s="22">
        <v>6885</v>
      </c>
      <c r="P4684" s="22">
        <v>427938</v>
      </c>
      <c r="Q4684" s="22" t="s">
        <v>110</v>
      </c>
    </row>
    <row r="4685" spans="1:17" ht="12.75" x14ac:dyDescent="0.2">
      <c r="A4685" s="23" t="s">
        <v>4065</v>
      </c>
      <c r="B4685" s="23" t="s">
        <v>4066</v>
      </c>
      <c r="C4685" s="22">
        <v>20007370562</v>
      </c>
      <c r="D4685" s="22" t="s">
        <v>20</v>
      </c>
      <c r="E4685" s="24">
        <v>43962</v>
      </c>
      <c r="F4685" s="22" t="s">
        <v>49</v>
      </c>
      <c r="G4685" s="22" t="s">
        <v>50</v>
      </c>
      <c r="H4685" s="22">
        <v>261.05900000000003</v>
      </c>
      <c r="I4685" s="22">
        <v>33.937669999999997</v>
      </c>
      <c r="J4685" s="22">
        <v>5.2211800000000004</v>
      </c>
      <c r="K4685" s="22">
        <v>221.9</v>
      </c>
      <c r="L4685" s="21"/>
      <c r="M4685" s="25">
        <v>43962</v>
      </c>
      <c r="N4685" s="22">
        <v>0</v>
      </c>
      <c r="O4685" s="22">
        <v>3476</v>
      </c>
      <c r="P4685" s="22">
        <v>409398</v>
      </c>
      <c r="Q4685" s="22" t="s">
        <v>23</v>
      </c>
    </row>
    <row r="4686" spans="1:17" ht="12.75" x14ac:dyDescent="0.2">
      <c r="A4686" s="23" t="s">
        <v>4067</v>
      </c>
      <c r="B4686" s="23" t="s">
        <v>4068</v>
      </c>
      <c r="C4686" s="22">
        <v>20003028200</v>
      </c>
      <c r="D4686" s="22" t="s">
        <v>20</v>
      </c>
      <c r="E4686" s="24">
        <v>43962</v>
      </c>
      <c r="F4686" s="22" t="s">
        <v>49</v>
      </c>
      <c r="G4686" s="22" t="s">
        <v>50</v>
      </c>
      <c r="H4686" s="22">
        <v>464.05900000000003</v>
      </c>
      <c r="I4686" s="22">
        <v>60.327669999999998</v>
      </c>
      <c r="J4686" s="22">
        <v>9.2811800000000009</v>
      </c>
      <c r="K4686" s="22">
        <v>394.45</v>
      </c>
      <c r="L4686" s="21"/>
      <c r="M4686" s="25">
        <v>43962</v>
      </c>
      <c r="N4686" s="22">
        <v>0</v>
      </c>
      <c r="O4686" s="22">
        <v>8886</v>
      </c>
      <c r="P4686" s="22">
        <v>427427</v>
      </c>
      <c r="Q4686" s="22" t="s">
        <v>23</v>
      </c>
    </row>
    <row r="4687" spans="1:17" ht="12.75" x14ac:dyDescent="0.2">
      <c r="A4687" s="23" t="s">
        <v>4046</v>
      </c>
      <c r="B4687" s="23" t="s">
        <v>471</v>
      </c>
      <c r="C4687" s="22">
        <v>200010867020</v>
      </c>
      <c r="D4687" s="22" t="s">
        <v>20</v>
      </c>
      <c r="E4687" s="24">
        <v>43962</v>
      </c>
      <c r="F4687" s="22" t="s">
        <v>49</v>
      </c>
      <c r="G4687" s="22" t="s">
        <v>50</v>
      </c>
      <c r="H4687" s="22">
        <v>298.05900000000003</v>
      </c>
      <c r="I4687" s="22">
        <v>38.747669999999999</v>
      </c>
      <c r="J4687" s="22">
        <v>5.9611799999999997</v>
      </c>
      <c r="K4687" s="22">
        <v>253.35</v>
      </c>
      <c r="L4687" s="21"/>
      <c r="M4687" s="25">
        <v>43962</v>
      </c>
      <c r="N4687" s="22">
        <v>0</v>
      </c>
      <c r="O4687" s="22">
        <v>9105</v>
      </c>
      <c r="P4687" s="22">
        <v>477714</v>
      </c>
      <c r="Q4687" s="22" t="s">
        <v>23</v>
      </c>
    </row>
    <row r="4688" spans="1:17" ht="12.75" x14ac:dyDescent="0.2">
      <c r="A4688" s="23" t="s">
        <v>3894</v>
      </c>
      <c r="B4688" s="23" t="s">
        <v>3895</v>
      </c>
      <c r="C4688" s="22">
        <v>20001698682</v>
      </c>
      <c r="D4688" s="22" t="s">
        <v>20</v>
      </c>
      <c r="E4688" s="24">
        <v>43962</v>
      </c>
      <c r="F4688" s="22" t="s">
        <v>49</v>
      </c>
      <c r="G4688" s="22" t="s">
        <v>50</v>
      </c>
      <c r="H4688" s="22">
        <v>512.05899999999997</v>
      </c>
      <c r="I4688" s="22">
        <v>66.567670000000007</v>
      </c>
      <c r="J4688" s="22">
        <v>10.24118</v>
      </c>
      <c r="K4688" s="22">
        <v>435.25</v>
      </c>
      <c r="L4688" s="21"/>
      <c r="M4688" s="25">
        <v>43962</v>
      </c>
      <c r="N4688" s="22">
        <v>0</v>
      </c>
      <c r="O4688" s="22">
        <v>7281</v>
      </c>
      <c r="P4688" s="22">
        <v>427938</v>
      </c>
      <c r="Q4688" s="22" t="s">
        <v>23</v>
      </c>
    </row>
    <row r="4689" spans="1:17" ht="12.75" x14ac:dyDescent="0.2">
      <c r="A4689" s="23" t="s">
        <v>4071</v>
      </c>
      <c r="B4689" s="23" t="s">
        <v>4072</v>
      </c>
      <c r="C4689" s="22">
        <v>200011528374</v>
      </c>
      <c r="D4689" s="22" t="s">
        <v>20</v>
      </c>
      <c r="E4689" s="24">
        <v>43962</v>
      </c>
      <c r="F4689" s="22" t="s">
        <v>49</v>
      </c>
      <c r="G4689" s="22" t="s">
        <v>50</v>
      </c>
      <c r="H4689" s="22">
        <v>585.05899999999997</v>
      </c>
      <c r="I4689" s="22">
        <v>76.057670000000002</v>
      </c>
      <c r="J4689" s="22">
        <v>11.701180000000001</v>
      </c>
      <c r="K4689" s="22">
        <v>497.3</v>
      </c>
      <c r="L4689" s="21"/>
      <c r="M4689" s="25">
        <v>43962</v>
      </c>
      <c r="N4689" s="22">
        <v>0</v>
      </c>
      <c r="O4689" s="22">
        <v>797</v>
      </c>
      <c r="P4689" s="22">
        <v>427638</v>
      </c>
      <c r="Q4689" s="22" t="s">
        <v>23</v>
      </c>
    </row>
    <row r="4690" spans="1:17" ht="12.75" x14ac:dyDescent="0.2">
      <c r="A4690" s="23" t="s">
        <v>4052</v>
      </c>
      <c r="B4690" s="23" t="s">
        <v>4053</v>
      </c>
      <c r="C4690" s="22">
        <v>200055772</v>
      </c>
      <c r="D4690" s="22" t="s">
        <v>20</v>
      </c>
      <c r="E4690" s="24">
        <v>43962</v>
      </c>
      <c r="F4690" s="22" t="s">
        <v>49</v>
      </c>
      <c r="G4690" s="22" t="s">
        <v>50</v>
      </c>
      <c r="H4690" s="22">
        <v>737.05899999999997</v>
      </c>
      <c r="I4690" s="22">
        <v>95.817670000000007</v>
      </c>
      <c r="J4690" s="22">
        <v>14.74118</v>
      </c>
      <c r="K4690" s="22">
        <v>626.5</v>
      </c>
      <c r="L4690" s="21"/>
      <c r="M4690" s="25">
        <v>43962</v>
      </c>
      <c r="N4690" s="22">
        <v>0</v>
      </c>
      <c r="O4690" s="22">
        <v>6006</v>
      </c>
      <c r="P4690" s="22">
        <v>419351</v>
      </c>
      <c r="Q4690" s="22" t="s">
        <v>23</v>
      </c>
    </row>
    <row r="4691" spans="1:17" ht="12.75" x14ac:dyDescent="0.2">
      <c r="A4691" s="23" t="s">
        <v>3904</v>
      </c>
      <c r="B4691" s="23" t="s">
        <v>3905</v>
      </c>
      <c r="C4691" s="22">
        <v>20001273551</v>
      </c>
      <c r="D4691" s="22" t="s">
        <v>20</v>
      </c>
      <c r="E4691" s="24">
        <v>43962</v>
      </c>
      <c r="F4691" s="22" t="s">
        <v>49</v>
      </c>
      <c r="G4691" s="22" t="s">
        <v>50</v>
      </c>
      <c r="H4691" s="22">
        <v>158.059</v>
      </c>
      <c r="I4691" s="22">
        <v>20.54767</v>
      </c>
      <c r="J4691" s="22">
        <v>3.1611799999999999</v>
      </c>
      <c r="K4691" s="22">
        <v>134.35</v>
      </c>
      <c r="L4691" s="21"/>
      <c r="M4691" s="25">
        <v>43962</v>
      </c>
      <c r="N4691" s="22">
        <v>0</v>
      </c>
      <c r="O4691" s="22">
        <v>8951</v>
      </c>
      <c r="P4691" s="22">
        <v>409398</v>
      </c>
      <c r="Q4691" s="22" t="s">
        <v>23</v>
      </c>
    </row>
    <row r="4692" spans="1:17" ht="12.75" x14ac:dyDescent="0.2">
      <c r="A4692" s="23" t="s">
        <v>3941</v>
      </c>
      <c r="B4692" s="23" t="s">
        <v>3942</v>
      </c>
      <c r="C4692" s="22">
        <v>200010862895</v>
      </c>
      <c r="D4692" s="22" t="s">
        <v>20</v>
      </c>
      <c r="E4692" s="24">
        <v>43962</v>
      </c>
      <c r="F4692" s="22" t="s">
        <v>49</v>
      </c>
      <c r="G4692" s="22" t="s">
        <v>50</v>
      </c>
      <c r="H4692" s="22">
        <v>203.059</v>
      </c>
      <c r="I4692" s="22">
        <v>26.397670000000002</v>
      </c>
      <c r="J4692" s="22">
        <v>4.0611800000000002</v>
      </c>
      <c r="K4692" s="22">
        <v>172.6</v>
      </c>
      <c r="L4692" s="21"/>
      <c r="M4692" s="25">
        <v>43962</v>
      </c>
      <c r="N4692" s="22">
        <v>0</v>
      </c>
      <c r="O4692" s="22">
        <v>1628</v>
      </c>
      <c r="P4692" s="22">
        <v>427640</v>
      </c>
      <c r="Q4692" s="22" t="s">
        <v>23</v>
      </c>
    </row>
    <row r="4693" spans="1:17" ht="12.75" x14ac:dyDescent="0.2">
      <c r="A4693" s="23" t="s">
        <v>3997</v>
      </c>
      <c r="B4693" s="23" t="s">
        <v>3998</v>
      </c>
      <c r="C4693" s="22">
        <v>200012482886</v>
      </c>
      <c r="D4693" s="22" t="s">
        <v>20</v>
      </c>
      <c r="E4693" s="24">
        <v>43962</v>
      </c>
      <c r="F4693" s="22" t="s">
        <v>49</v>
      </c>
      <c r="G4693" s="22" t="s">
        <v>50</v>
      </c>
      <c r="H4693" s="22">
        <v>176.059</v>
      </c>
      <c r="I4693" s="22">
        <v>22.88767</v>
      </c>
      <c r="J4693" s="22">
        <v>3.5211800000000002</v>
      </c>
      <c r="K4693" s="22">
        <v>149.65</v>
      </c>
      <c r="L4693" s="21"/>
      <c r="M4693" s="25">
        <v>43962</v>
      </c>
      <c r="N4693" s="22">
        <v>0</v>
      </c>
      <c r="O4693" s="22">
        <v>2337</v>
      </c>
      <c r="P4693" s="22">
        <v>409398</v>
      </c>
      <c r="Q4693" s="22" t="s">
        <v>23</v>
      </c>
    </row>
    <row r="4694" spans="1:17" ht="12.75" x14ac:dyDescent="0.2">
      <c r="A4694" s="23" t="s">
        <v>4098</v>
      </c>
      <c r="B4694" s="23" t="s">
        <v>4099</v>
      </c>
      <c r="C4694" s="22">
        <v>200012465080</v>
      </c>
      <c r="D4694" s="22" t="s">
        <v>20</v>
      </c>
      <c r="E4694" s="24">
        <v>43962</v>
      </c>
      <c r="F4694" s="22" t="s">
        <v>49</v>
      </c>
      <c r="G4694" s="22" t="s">
        <v>50</v>
      </c>
      <c r="H4694" s="22">
        <v>1369.059</v>
      </c>
      <c r="I4694" s="22">
        <v>177.97766999999999</v>
      </c>
      <c r="J4694" s="22">
        <v>27.381180000000001</v>
      </c>
      <c r="K4694" s="22">
        <v>1163.7</v>
      </c>
      <c r="L4694" s="21"/>
      <c r="M4694" s="25">
        <v>43962</v>
      </c>
      <c r="N4694" s="22">
        <v>0</v>
      </c>
      <c r="O4694" s="22">
        <v>4796</v>
      </c>
      <c r="P4694" s="22">
        <v>427683</v>
      </c>
      <c r="Q4694" s="22" t="s">
        <v>23</v>
      </c>
    </row>
    <row r="4695" spans="1:17" ht="12.75" x14ac:dyDescent="0.2">
      <c r="A4695" s="23" t="s">
        <v>3923</v>
      </c>
      <c r="B4695" s="23" t="s">
        <v>3924</v>
      </c>
      <c r="C4695" s="22">
        <v>2000152333</v>
      </c>
      <c r="D4695" s="22" t="s">
        <v>20</v>
      </c>
      <c r="E4695" s="24">
        <v>43962</v>
      </c>
      <c r="F4695" s="22" t="s">
        <v>49</v>
      </c>
      <c r="G4695" s="22" t="s">
        <v>50</v>
      </c>
      <c r="H4695" s="22">
        <v>475.05900000000003</v>
      </c>
      <c r="I4695" s="22">
        <v>61.757669999999997</v>
      </c>
      <c r="J4695" s="22">
        <v>9.5011799999999997</v>
      </c>
      <c r="K4695" s="22">
        <v>403.8</v>
      </c>
      <c r="L4695" s="21"/>
      <c r="M4695" s="25">
        <v>43962</v>
      </c>
      <c r="N4695" s="22">
        <v>0</v>
      </c>
      <c r="O4695" s="22">
        <v>1854</v>
      </c>
      <c r="P4695" s="22">
        <v>426101</v>
      </c>
      <c r="Q4695" s="22" t="s">
        <v>23</v>
      </c>
    </row>
    <row r="4696" spans="1:17" ht="12.75" x14ac:dyDescent="0.2">
      <c r="A4696" s="23" t="s">
        <v>4038</v>
      </c>
      <c r="B4696" s="23" t="s">
        <v>4039</v>
      </c>
      <c r="C4696" s="22">
        <v>200011750658</v>
      </c>
      <c r="D4696" s="22" t="s">
        <v>20</v>
      </c>
      <c r="E4696" s="24">
        <v>43962</v>
      </c>
      <c r="F4696" s="22" t="s">
        <v>49</v>
      </c>
      <c r="G4696" s="22" t="s">
        <v>50</v>
      </c>
      <c r="H4696" s="22">
        <v>640.05899999999997</v>
      </c>
      <c r="I4696" s="22">
        <v>83.207669999999993</v>
      </c>
      <c r="J4696" s="22">
        <v>12.80118</v>
      </c>
      <c r="K4696" s="22">
        <v>544.04999999999995</v>
      </c>
      <c r="L4696" s="21"/>
      <c r="M4696" s="25">
        <v>43962</v>
      </c>
      <c r="N4696" s="22">
        <v>0</v>
      </c>
      <c r="O4696" s="22">
        <v>8406</v>
      </c>
      <c r="P4696" s="22">
        <v>427229</v>
      </c>
      <c r="Q4696" s="22" t="s">
        <v>23</v>
      </c>
    </row>
    <row r="4697" spans="1:17" ht="12.75" x14ac:dyDescent="0.2">
      <c r="A4697" s="23" t="s">
        <v>4108</v>
      </c>
      <c r="B4697" s="23" t="s">
        <v>4109</v>
      </c>
      <c r="C4697" s="22">
        <v>20001975619</v>
      </c>
      <c r="D4697" s="22" t="s">
        <v>20</v>
      </c>
      <c r="E4697" s="24">
        <v>43962</v>
      </c>
      <c r="F4697" s="22" t="s">
        <v>49</v>
      </c>
      <c r="G4697" s="22" t="s">
        <v>50</v>
      </c>
      <c r="H4697" s="22">
        <v>158.059</v>
      </c>
      <c r="I4697" s="22">
        <v>20.54767</v>
      </c>
      <c r="J4697" s="22">
        <v>3.1611799999999999</v>
      </c>
      <c r="K4697" s="22">
        <v>134.35</v>
      </c>
      <c r="L4697" s="21"/>
      <c r="M4697" s="25">
        <v>43962</v>
      </c>
      <c r="N4697" s="22">
        <v>0</v>
      </c>
      <c r="O4697" s="22">
        <v>1636</v>
      </c>
      <c r="P4697" s="22">
        <v>404807</v>
      </c>
      <c r="Q4697" s="22" t="s">
        <v>23</v>
      </c>
    </row>
    <row r="4698" spans="1:17" ht="12.75" x14ac:dyDescent="0.2">
      <c r="A4698" s="23" t="s">
        <v>4040</v>
      </c>
      <c r="B4698" s="23" t="s">
        <v>4041</v>
      </c>
      <c r="C4698" s="22">
        <v>2000791553</v>
      </c>
      <c r="D4698" s="22" t="s">
        <v>20</v>
      </c>
      <c r="E4698" s="24">
        <v>43962</v>
      </c>
      <c r="F4698" s="22" t="s">
        <v>49</v>
      </c>
      <c r="G4698" s="22" t="s">
        <v>50</v>
      </c>
      <c r="H4698" s="22">
        <v>259.05900000000003</v>
      </c>
      <c r="I4698" s="22">
        <v>33.677669999999999</v>
      </c>
      <c r="J4698" s="22">
        <v>5.1811800000000003</v>
      </c>
      <c r="K4698" s="22">
        <v>220.2</v>
      </c>
      <c r="L4698" s="21"/>
      <c r="M4698" s="25">
        <v>43962</v>
      </c>
      <c r="N4698" s="22">
        <v>0</v>
      </c>
      <c r="O4698" s="22">
        <v>3935</v>
      </c>
      <c r="P4698" s="22">
        <v>464842</v>
      </c>
      <c r="Q4698" s="22" t="s">
        <v>23</v>
      </c>
    </row>
    <row r="4699" spans="1:17" ht="12.75" x14ac:dyDescent="0.2">
      <c r="A4699" s="23" t="s">
        <v>3939</v>
      </c>
      <c r="B4699" s="23" t="s">
        <v>3940</v>
      </c>
      <c r="C4699" s="22">
        <v>20008899103</v>
      </c>
      <c r="D4699" s="22" t="s">
        <v>20</v>
      </c>
      <c r="E4699" s="24">
        <v>43962</v>
      </c>
      <c r="F4699" s="22" t="s">
        <v>49</v>
      </c>
      <c r="G4699" s="22" t="s">
        <v>50</v>
      </c>
      <c r="H4699" s="22">
        <v>1578.059</v>
      </c>
      <c r="I4699" s="22">
        <v>205.14767000000001</v>
      </c>
      <c r="J4699" s="22">
        <v>31.56118</v>
      </c>
      <c r="K4699" s="22">
        <v>1341.35</v>
      </c>
      <c r="L4699" s="21"/>
      <c r="M4699" s="25">
        <v>43962</v>
      </c>
      <c r="N4699" s="22">
        <v>0</v>
      </c>
      <c r="O4699" s="22">
        <v>2165</v>
      </c>
      <c r="P4699" s="22">
        <v>427638</v>
      </c>
      <c r="Q4699" s="22" t="s">
        <v>23</v>
      </c>
    </row>
    <row r="4700" spans="1:17" ht="12.75" x14ac:dyDescent="0.2">
      <c r="A4700" s="23" t="s">
        <v>3913</v>
      </c>
      <c r="B4700" s="23" t="s">
        <v>3914</v>
      </c>
      <c r="C4700" s="22">
        <v>200011584046</v>
      </c>
      <c r="D4700" s="22" t="s">
        <v>20</v>
      </c>
      <c r="E4700" s="24">
        <v>43962</v>
      </c>
      <c r="F4700" s="22" t="s">
        <v>49</v>
      </c>
      <c r="G4700" s="22" t="s">
        <v>50</v>
      </c>
      <c r="H4700" s="22">
        <v>446.05900000000003</v>
      </c>
      <c r="I4700" s="22">
        <v>57.987670000000001</v>
      </c>
      <c r="J4700" s="22">
        <v>8.9211799999999997</v>
      </c>
      <c r="K4700" s="22">
        <v>379.15</v>
      </c>
      <c r="L4700" s="21"/>
      <c r="M4700" s="25">
        <v>43962</v>
      </c>
      <c r="N4700" s="22">
        <v>0</v>
      </c>
      <c r="O4700" s="22">
        <v>2543</v>
      </c>
      <c r="P4700" s="22">
        <v>427638</v>
      </c>
      <c r="Q4700" s="22" t="s">
        <v>23</v>
      </c>
    </row>
    <row r="4701" spans="1:17" ht="12.75" x14ac:dyDescent="0.2">
      <c r="A4701" s="23" t="s">
        <v>3979</v>
      </c>
      <c r="B4701" s="23" t="s">
        <v>3980</v>
      </c>
      <c r="C4701" s="22">
        <v>20001192838</v>
      </c>
      <c r="D4701" s="22" t="s">
        <v>20</v>
      </c>
      <c r="E4701" s="24">
        <v>43962</v>
      </c>
      <c r="F4701" s="22" t="s">
        <v>49</v>
      </c>
      <c r="G4701" s="22" t="s">
        <v>50</v>
      </c>
      <c r="H4701" s="22">
        <v>2126.0590000000002</v>
      </c>
      <c r="I4701" s="22">
        <v>276.38767000000001</v>
      </c>
      <c r="J4701" s="22">
        <v>42.521180000000001</v>
      </c>
      <c r="K4701" s="22">
        <v>1807.15</v>
      </c>
      <c r="L4701" s="21"/>
      <c r="M4701" s="25">
        <v>43962</v>
      </c>
      <c r="N4701" s="22">
        <v>0</v>
      </c>
      <c r="O4701" s="22">
        <v>4836</v>
      </c>
      <c r="P4701" s="22">
        <v>427638</v>
      </c>
      <c r="Q4701" s="22" t="s">
        <v>23</v>
      </c>
    </row>
    <row r="4702" spans="1:17" ht="12.75" x14ac:dyDescent="0.2">
      <c r="A4702" s="23" t="s">
        <v>4096</v>
      </c>
      <c r="B4702" s="23" t="s">
        <v>4097</v>
      </c>
      <c r="C4702" s="22">
        <v>200012801801</v>
      </c>
      <c r="D4702" s="22" t="s">
        <v>20</v>
      </c>
      <c r="E4702" s="24">
        <v>43962</v>
      </c>
      <c r="F4702" s="22" t="s">
        <v>49</v>
      </c>
      <c r="G4702" s="22" t="s">
        <v>50</v>
      </c>
      <c r="H4702" s="22">
        <v>317.05900000000003</v>
      </c>
      <c r="I4702" s="22">
        <v>41.217669999999998</v>
      </c>
      <c r="J4702" s="22">
        <v>6.3411799999999996</v>
      </c>
      <c r="K4702" s="22">
        <v>269.5</v>
      </c>
      <c r="L4702" s="21"/>
      <c r="M4702" s="25">
        <v>43962</v>
      </c>
      <c r="N4702" s="22">
        <v>0</v>
      </c>
      <c r="O4702" s="22">
        <v>831</v>
      </c>
      <c r="P4702" s="22">
        <v>415482</v>
      </c>
      <c r="Q4702" s="22" t="s">
        <v>23</v>
      </c>
    </row>
    <row r="4703" spans="1:17" ht="12.75" x14ac:dyDescent="0.2">
      <c r="A4703" s="23" t="s">
        <v>3917</v>
      </c>
      <c r="B4703" s="23" t="s">
        <v>3918</v>
      </c>
      <c r="C4703" s="22">
        <v>20001929881</v>
      </c>
      <c r="D4703" s="22" t="s">
        <v>20</v>
      </c>
      <c r="E4703" s="24">
        <v>43962</v>
      </c>
      <c r="F4703" s="22" t="s">
        <v>49</v>
      </c>
      <c r="G4703" s="22" t="s">
        <v>50</v>
      </c>
      <c r="H4703" s="22">
        <v>452.05900000000003</v>
      </c>
      <c r="I4703" s="22">
        <v>58.767670000000003</v>
      </c>
      <c r="J4703" s="22">
        <v>9.0411800000000007</v>
      </c>
      <c r="K4703" s="22">
        <v>384.25</v>
      </c>
      <c r="L4703" s="21"/>
      <c r="M4703" s="25">
        <v>43962</v>
      </c>
      <c r="N4703" s="22">
        <v>0</v>
      </c>
      <c r="O4703" s="22">
        <v>6258</v>
      </c>
      <c r="P4703" s="22">
        <v>426102</v>
      </c>
      <c r="Q4703" s="22" t="s">
        <v>23</v>
      </c>
    </row>
    <row r="4704" spans="1:17" ht="12.75" x14ac:dyDescent="0.2">
      <c r="A4704" s="23" t="s">
        <v>3921</v>
      </c>
      <c r="B4704" s="23" t="s">
        <v>3922</v>
      </c>
      <c r="C4704" s="22">
        <v>20001190193</v>
      </c>
      <c r="D4704" s="22" t="s">
        <v>20</v>
      </c>
      <c r="E4704" s="24">
        <v>43962</v>
      </c>
      <c r="F4704" s="22" t="s">
        <v>49</v>
      </c>
      <c r="G4704" s="22" t="s">
        <v>50</v>
      </c>
      <c r="H4704" s="22">
        <v>362.05900000000003</v>
      </c>
      <c r="I4704" s="22">
        <v>47.06767</v>
      </c>
      <c r="J4704" s="22">
        <v>7.2411799999999999</v>
      </c>
      <c r="K4704" s="22">
        <v>307.75</v>
      </c>
      <c r="L4704" s="21"/>
      <c r="M4704" s="25">
        <v>43962</v>
      </c>
      <c r="N4704" s="22">
        <v>0</v>
      </c>
      <c r="O4704" s="22">
        <v>6383</v>
      </c>
      <c r="P4704" s="22">
        <v>426101</v>
      </c>
      <c r="Q4704" s="22" t="s">
        <v>23</v>
      </c>
    </row>
    <row r="4705" spans="1:17" ht="12.75" x14ac:dyDescent="0.2">
      <c r="A4705" s="23" t="s">
        <v>4104</v>
      </c>
      <c r="B4705" s="23" t="s">
        <v>4105</v>
      </c>
      <c r="C4705" s="22">
        <v>20002574812</v>
      </c>
      <c r="D4705" s="22" t="s">
        <v>20</v>
      </c>
      <c r="E4705" s="24">
        <v>43962</v>
      </c>
      <c r="F4705" s="22" t="s">
        <v>49</v>
      </c>
      <c r="G4705" s="22" t="s">
        <v>50</v>
      </c>
      <c r="H4705" s="22">
        <v>646.05899999999997</v>
      </c>
      <c r="I4705" s="22">
        <v>83.987669999999994</v>
      </c>
      <c r="J4705" s="22">
        <v>12.92118</v>
      </c>
      <c r="K4705" s="22">
        <v>549.15</v>
      </c>
      <c r="L4705" s="25"/>
      <c r="M4705" s="25">
        <v>43962</v>
      </c>
      <c r="N4705" s="22">
        <v>0</v>
      </c>
      <c r="O4705" s="22">
        <v>1348</v>
      </c>
      <c r="P4705" s="22">
        <v>481779</v>
      </c>
      <c r="Q4705" s="22" t="s">
        <v>23</v>
      </c>
    </row>
    <row r="4706" spans="1:17" ht="12.75" x14ac:dyDescent="0.2">
      <c r="A4706" s="23" t="s">
        <v>4009</v>
      </c>
      <c r="B4706" s="23" t="s">
        <v>4010</v>
      </c>
      <c r="C4706" s="22">
        <v>200015406157</v>
      </c>
      <c r="D4706" s="22" t="s">
        <v>20</v>
      </c>
      <c r="E4706" s="24">
        <v>43962</v>
      </c>
      <c r="F4706" s="22" t="s">
        <v>49</v>
      </c>
      <c r="G4706" s="22" t="s">
        <v>50</v>
      </c>
      <c r="H4706" s="22">
        <v>287.05900000000003</v>
      </c>
      <c r="I4706" s="22">
        <v>37.31767</v>
      </c>
      <c r="J4706" s="22">
        <v>5.7411799999999999</v>
      </c>
      <c r="K4706" s="22">
        <v>244</v>
      </c>
      <c r="L4706" s="21"/>
      <c r="M4706" s="25">
        <v>43962</v>
      </c>
      <c r="N4706" s="22">
        <v>0</v>
      </c>
      <c r="O4706" s="22">
        <v>707</v>
      </c>
      <c r="P4706" s="22">
        <v>446915</v>
      </c>
      <c r="Q4706" s="22" t="s">
        <v>23</v>
      </c>
    </row>
    <row r="4707" spans="1:17" ht="12.75" x14ac:dyDescent="0.2">
      <c r="A4707" s="23" t="s">
        <v>3990</v>
      </c>
      <c r="B4707" s="23" t="s">
        <v>3991</v>
      </c>
      <c r="C4707" s="22">
        <v>20001234617</v>
      </c>
      <c r="D4707" s="22" t="s">
        <v>20</v>
      </c>
      <c r="E4707" s="24">
        <v>43962</v>
      </c>
      <c r="F4707" s="22" t="s">
        <v>49</v>
      </c>
      <c r="G4707" s="22" t="s">
        <v>50</v>
      </c>
      <c r="H4707" s="22">
        <v>260.05900000000003</v>
      </c>
      <c r="I4707" s="22">
        <v>33.807670000000002</v>
      </c>
      <c r="J4707" s="22">
        <v>5.2011799999999999</v>
      </c>
      <c r="K4707" s="22">
        <v>221.05</v>
      </c>
      <c r="L4707" s="21"/>
      <c r="M4707" s="25">
        <v>43962</v>
      </c>
      <c r="N4707" s="22">
        <v>0</v>
      </c>
      <c r="O4707" s="22">
        <v>1019</v>
      </c>
      <c r="P4707" s="22">
        <v>489042</v>
      </c>
      <c r="Q4707" s="22" t="s">
        <v>23</v>
      </c>
    </row>
    <row r="4708" spans="1:17" ht="12.75" x14ac:dyDescent="0.2">
      <c r="A4708" s="23" t="s">
        <v>4126</v>
      </c>
      <c r="B4708" s="23" t="s">
        <v>4127</v>
      </c>
      <c r="C4708" s="22">
        <v>20003501326</v>
      </c>
      <c r="D4708" s="22" t="s">
        <v>20</v>
      </c>
      <c r="E4708" s="24">
        <v>43962</v>
      </c>
      <c r="F4708" s="22" t="s">
        <v>49</v>
      </c>
      <c r="G4708" s="22" t="s">
        <v>50</v>
      </c>
      <c r="H4708" s="22">
        <v>334.05900000000003</v>
      </c>
      <c r="I4708" s="22">
        <v>43.427669999999999</v>
      </c>
      <c r="J4708" s="22">
        <v>6.6811800000000003</v>
      </c>
      <c r="K4708" s="22">
        <v>283.95</v>
      </c>
      <c r="L4708" s="21"/>
      <c r="M4708" s="25">
        <v>43962</v>
      </c>
      <c r="N4708" s="22">
        <v>0</v>
      </c>
      <c r="O4708" s="22">
        <v>7612</v>
      </c>
      <c r="P4708" s="22">
        <v>409398</v>
      </c>
      <c r="Q4708" s="22" t="s">
        <v>23</v>
      </c>
    </row>
    <row r="4709" spans="1:17" ht="12.75" x14ac:dyDescent="0.2">
      <c r="A4709" s="23" t="s">
        <v>3950</v>
      </c>
      <c r="B4709" s="23" t="s">
        <v>3951</v>
      </c>
      <c r="C4709" s="22">
        <v>20001759262</v>
      </c>
      <c r="D4709" s="22" t="s">
        <v>20</v>
      </c>
      <c r="E4709" s="24">
        <v>43962</v>
      </c>
      <c r="F4709" s="22" t="s">
        <v>49</v>
      </c>
      <c r="G4709" s="22" t="s">
        <v>50</v>
      </c>
      <c r="H4709" s="22">
        <v>308.05900000000003</v>
      </c>
      <c r="I4709" s="22">
        <v>40.047669999999997</v>
      </c>
      <c r="J4709" s="22">
        <v>6.1611799999999999</v>
      </c>
      <c r="K4709" s="22">
        <v>261.85000000000002</v>
      </c>
      <c r="L4709" s="21"/>
      <c r="M4709" s="25">
        <v>43962</v>
      </c>
      <c r="N4709" s="22">
        <v>0</v>
      </c>
      <c r="O4709" s="22">
        <v>4578</v>
      </c>
      <c r="P4709" s="22">
        <v>477986</v>
      </c>
      <c r="Q4709" s="22" t="s">
        <v>23</v>
      </c>
    </row>
    <row r="4710" spans="1:17" ht="12.75" x14ac:dyDescent="0.2">
      <c r="A4710" s="23" t="s">
        <v>3884</v>
      </c>
      <c r="B4710" s="23" t="s">
        <v>3885</v>
      </c>
      <c r="C4710" s="22">
        <v>20007408597</v>
      </c>
      <c r="D4710" s="22" t="s">
        <v>20</v>
      </c>
      <c r="E4710" s="24">
        <v>43962</v>
      </c>
      <c r="F4710" s="22" t="s">
        <v>49</v>
      </c>
      <c r="G4710" s="22" t="s">
        <v>50</v>
      </c>
      <c r="H4710" s="22">
        <v>578.05899999999997</v>
      </c>
      <c r="I4710" s="22">
        <v>75.147670000000005</v>
      </c>
      <c r="J4710" s="22">
        <v>11.56118</v>
      </c>
      <c r="K4710" s="22">
        <v>491.35</v>
      </c>
      <c r="L4710" s="21"/>
      <c r="M4710" s="25">
        <v>43962</v>
      </c>
      <c r="N4710" s="22">
        <v>0</v>
      </c>
      <c r="O4710" s="22">
        <v>2773</v>
      </c>
      <c r="P4710" s="22">
        <v>464842</v>
      </c>
      <c r="Q4710" s="22" t="s">
        <v>23</v>
      </c>
    </row>
    <row r="4711" spans="1:17" ht="12.75" x14ac:dyDescent="0.2">
      <c r="A4711" s="23" t="s">
        <v>3888</v>
      </c>
      <c r="B4711" s="23" t="s">
        <v>3889</v>
      </c>
      <c r="C4711" s="22">
        <v>2000118581</v>
      </c>
      <c r="D4711" s="22" t="s">
        <v>20</v>
      </c>
      <c r="E4711" s="24">
        <v>43962</v>
      </c>
      <c r="F4711" s="22" t="s">
        <v>49</v>
      </c>
      <c r="G4711" s="22" t="s">
        <v>50</v>
      </c>
      <c r="H4711" s="22">
        <v>713.05899999999997</v>
      </c>
      <c r="I4711" s="22">
        <v>92.697670000000002</v>
      </c>
      <c r="J4711" s="22">
        <v>14.26118</v>
      </c>
      <c r="K4711" s="22">
        <v>606.1</v>
      </c>
      <c r="L4711" s="21"/>
      <c r="M4711" s="25">
        <v>43962</v>
      </c>
      <c r="N4711" s="22">
        <v>0</v>
      </c>
      <c r="O4711" s="22">
        <v>4582</v>
      </c>
      <c r="P4711" s="22">
        <v>427427</v>
      </c>
      <c r="Q4711" s="22" t="s">
        <v>23</v>
      </c>
    </row>
    <row r="4712" spans="1:17" ht="12.75" x14ac:dyDescent="0.2">
      <c r="A4712" s="23" t="s">
        <v>4076</v>
      </c>
      <c r="B4712" s="23" t="s">
        <v>4077</v>
      </c>
      <c r="C4712" s="22">
        <v>20001156359</v>
      </c>
      <c r="D4712" s="22" t="s">
        <v>20</v>
      </c>
      <c r="E4712" s="24">
        <v>43962</v>
      </c>
      <c r="F4712" s="22" t="s">
        <v>49</v>
      </c>
      <c r="G4712" s="22" t="s">
        <v>50</v>
      </c>
      <c r="H4712" s="22">
        <v>907.05899999999997</v>
      </c>
      <c r="I4712" s="22">
        <v>117.91767</v>
      </c>
      <c r="J4712" s="22">
        <v>18.141179999999999</v>
      </c>
      <c r="K4712" s="22">
        <v>771</v>
      </c>
      <c r="L4712" s="21"/>
      <c r="M4712" s="25">
        <v>43962</v>
      </c>
      <c r="N4712" s="22">
        <v>0</v>
      </c>
      <c r="O4712" s="22">
        <v>7899</v>
      </c>
      <c r="P4712" s="22">
        <v>481779</v>
      </c>
      <c r="Q4712" s="22" t="s">
        <v>23</v>
      </c>
    </row>
    <row r="4713" spans="1:17" ht="12.75" x14ac:dyDescent="0.2">
      <c r="A4713" s="23" t="s">
        <v>3919</v>
      </c>
      <c r="B4713" s="23" t="s">
        <v>3920</v>
      </c>
      <c r="C4713" s="22">
        <v>200010715981</v>
      </c>
      <c r="D4713" s="22" t="s">
        <v>20</v>
      </c>
      <c r="E4713" s="24">
        <v>43962</v>
      </c>
      <c r="F4713" s="22" t="s">
        <v>49</v>
      </c>
      <c r="G4713" s="22" t="s">
        <v>50</v>
      </c>
      <c r="H4713" s="22">
        <v>223.059</v>
      </c>
      <c r="I4713" s="22">
        <v>28.997669999999999</v>
      </c>
      <c r="J4713" s="22">
        <v>4.4611799999999997</v>
      </c>
      <c r="K4713" s="22">
        <v>189.6</v>
      </c>
      <c r="L4713" s="21"/>
      <c r="M4713" s="25">
        <v>43962</v>
      </c>
      <c r="N4713" s="22">
        <v>0</v>
      </c>
      <c r="O4713" s="22">
        <v>8669</v>
      </c>
      <c r="P4713" s="22">
        <v>447624</v>
      </c>
      <c r="Q4713" s="22" t="s">
        <v>23</v>
      </c>
    </row>
    <row r="4714" spans="1:17" ht="12.75" x14ac:dyDescent="0.2">
      <c r="A4714" s="23" t="s">
        <v>4100</v>
      </c>
      <c r="B4714" s="23" t="s">
        <v>4101</v>
      </c>
      <c r="C4714" s="22">
        <v>200010108394</v>
      </c>
      <c r="D4714" s="22" t="s">
        <v>20</v>
      </c>
      <c r="E4714" s="24">
        <v>43962</v>
      </c>
      <c r="F4714" s="22" t="s">
        <v>49</v>
      </c>
      <c r="G4714" s="22" t="s">
        <v>50</v>
      </c>
      <c r="H4714" s="22">
        <v>475.05900000000003</v>
      </c>
      <c r="I4714" s="22">
        <v>61.757669999999997</v>
      </c>
      <c r="J4714" s="22">
        <v>9.5011799999999997</v>
      </c>
      <c r="K4714" s="22">
        <v>403.8</v>
      </c>
      <c r="L4714" s="21"/>
      <c r="M4714" s="25">
        <v>43962</v>
      </c>
      <c r="N4714" s="22">
        <v>0</v>
      </c>
      <c r="O4714" s="22">
        <v>9585</v>
      </c>
      <c r="P4714" s="22">
        <v>427638</v>
      </c>
      <c r="Q4714" s="22" t="s">
        <v>23</v>
      </c>
    </row>
    <row r="4715" spans="1:17" ht="12.75" x14ac:dyDescent="0.2">
      <c r="A4715" s="23" t="s">
        <v>3967</v>
      </c>
      <c r="B4715" s="23" t="s">
        <v>3968</v>
      </c>
      <c r="C4715" s="22">
        <v>20001579475</v>
      </c>
      <c r="D4715" s="22" t="s">
        <v>20</v>
      </c>
      <c r="E4715" s="24">
        <v>43962</v>
      </c>
      <c r="F4715" s="22" t="s">
        <v>49</v>
      </c>
      <c r="G4715" s="22" t="s">
        <v>50</v>
      </c>
      <c r="H4715" s="22">
        <v>512.05899999999997</v>
      </c>
      <c r="I4715" s="22">
        <v>66.567670000000007</v>
      </c>
      <c r="J4715" s="22">
        <v>10.24118</v>
      </c>
      <c r="K4715" s="22">
        <v>435.25</v>
      </c>
      <c r="L4715" s="21"/>
      <c r="M4715" s="25">
        <v>43962</v>
      </c>
      <c r="N4715" s="22">
        <v>0</v>
      </c>
      <c r="O4715" s="22">
        <v>6779</v>
      </c>
      <c r="P4715" s="22">
        <v>427683</v>
      </c>
      <c r="Q4715" s="22" t="s">
        <v>23</v>
      </c>
    </row>
    <row r="4716" spans="1:17" ht="12.75" x14ac:dyDescent="0.2">
      <c r="A4716" s="23" t="s">
        <v>3985</v>
      </c>
      <c r="B4716" s="23" t="s">
        <v>474</v>
      </c>
      <c r="C4716" s="22">
        <v>200011158560</v>
      </c>
      <c r="D4716" s="22" t="s">
        <v>20</v>
      </c>
      <c r="E4716" s="24">
        <v>43962</v>
      </c>
      <c r="F4716" s="22" t="s">
        <v>49</v>
      </c>
      <c r="G4716" s="22" t="s">
        <v>50</v>
      </c>
      <c r="H4716" s="22">
        <v>447.05900000000003</v>
      </c>
      <c r="I4716" s="22">
        <v>58.117669999999997</v>
      </c>
      <c r="J4716" s="22">
        <v>8.9411799999999992</v>
      </c>
      <c r="K4716" s="22">
        <v>380</v>
      </c>
      <c r="L4716" s="21"/>
      <c r="M4716" s="25">
        <v>43962</v>
      </c>
      <c r="N4716" s="22">
        <v>0</v>
      </c>
      <c r="O4716" s="22">
        <v>6410</v>
      </c>
      <c r="P4716" s="22">
        <v>427438</v>
      </c>
      <c r="Q4716" s="22" t="s">
        <v>23</v>
      </c>
    </row>
    <row r="4717" spans="1:17" ht="12.75" x14ac:dyDescent="0.2">
      <c r="A4717" s="23" t="s">
        <v>4034</v>
      </c>
      <c r="B4717" s="23" t="s">
        <v>4035</v>
      </c>
      <c r="C4717" s="22">
        <v>200058304</v>
      </c>
      <c r="D4717" s="22" t="s">
        <v>20</v>
      </c>
      <c r="E4717" s="24">
        <v>43962</v>
      </c>
      <c r="F4717" s="22" t="s">
        <v>49</v>
      </c>
      <c r="G4717" s="22" t="s">
        <v>50</v>
      </c>
      <c r="H4717" s="22">
        <v>544.05899999999997</v>
      </c>
      <c r="I4717" s="22">
        <v>70.727670000000003</v>
      </c>
      <c r="J4717" s="22">
        <v>10.881180000000001</v>
      </c>
      <c r="K4717" s="22">
        <v>462.45</v>
      </c>
      <c r="L4717" s="21"/>
      <c r="M4717" s="25">
        <v>43962</v>
      </c>
      <c r="N4717" s="22">
        <v>0</v>
      </c>
      <c r="O4717" s="22">
        <v>899</v>
      </c>
      <c r="P4717" s="22">
        <v>464842</v>
      </c>
      <c r="Q4717" s="22" t="s">
        <v>23</v>
      </c>
    </row>
    <row r="4718" spans="1:17" ht="12.75" x14ac:dyDescent="0.2">
      <c r="A4718" s="23" t="s">
        <v>4015</v>
      </c>
      <c r="B4718" s="23" t="s">
        <v>4016</v>
      </c>
      <c r="C4718" s="22">
        <v>2000202795</v>
      </c>
      <c r="D4718" s="22" t="s">
        <v>20</v>
      </c>
      <c r="E4718" s="24">
        <v>43962</v>
      </c>
      <c r="F4718" s="22" t="s">
        <v>49</v>
      </c>
      <c r="G4718" s="22" t="s">
        <v>50</v>
      </c>
      <c r="H4718" s="22">
        <v>993.05899999999997</v>
      </c>
      <c r="I4718" s="22">
        <v>129.09766999999999</v>
      </c>
      <c r="J4718" s="22">
        <v>19.861180000000001</v>
      </c>
      <c r="K4718" s="22">
        <v>844.1</v>
      </c>
      <c r="L4718" s="21"/>
      <c r="M4718" s="25">
        <v>43962</v>
      </c>
      <c r="N4718" s="22">
        <v>0</v>
      </c>
      <c r="O4718" s="22">
        <v>8275</v>
      </c>
      <c r="P4718" s="22">
        <v>481779</v>
      </c>
      <c r="Q4718" s="22" t="s">
        <v>23</v>
      </c>
    </row>
    <row r="4719" spans="1:17" ht="12.75" x14ac:dyDescent="0.2">
      <c r="A4719" s="23" t="s">
        <v>3927</v>
      </c>
      <c r="B4719" s="23" t="s">
        <v>3928</v>
      </c>
      <c r="C4719" s="22">
        <v>200011931200</v>
      </c>
      <c r="D4719" s="22" t="s">
        <v>20</v>
      </c>
      <c r="E4719" s="24">
        <v>43962</v>
      </c>
      <c r="F4719" s="22" t="s">
        <v>49</v>
      </c>
      <c r="G4719" s="22" t="s">
        <v>50</v>
      </c>
      <c r="H4719" s="22">
        <v>820.05899999999997</v>
      </c>
      <c r="I4719" s="22">
        <v>106.60767</v>
      </c>
      <c r="J4719" s="22">
        <v>16.40118</v>
      </c>
      <c r="K4719" s="22">
        <v>697.05</v>
      </c>
      <c r="L4719" s="21"/>
      <c r="M4719" s="25">
        <v>43962</v>
      </c>
      <c r="N4719" s="22">
        <v>0</v>
      </c>
      <c r="O4719" s="22">
        <v>6226</v>
      </c>
      <c r="P4719" s="22">
        <v>427427</v>
      </c>
      <c r="Q4719" s="22" t="s">
        <v>23</v>
      </c>
    </row>
    <row r="4720" spans="1:17" ht="12.75" x14ac:dyDescent="0.2">
      <c r="A4720" s="23" t="s">
        <v>4106</v>
      </c>
      <c r="B4720" s="23" t="s">
        <v>4107</v>
      </c>
      <c r="C4720" s="22">
        <v>200011036622</v>
      </c>
      <c r="D4720" s="22" t="s">
        <v>20</v>
      </c>
      <c r="E4720" s="24">
        <v>43962</v>
      </c>
      <c r="F4720" s="22" t="s">
        <v>49</v>
      </c>
      <c r="G4720" s="22" t="s">
        <v>50</v>
      </c>
      <c r="H4720" s="22">
        <v>433.05900000000003</v>
      </c>
      <c r="I4720" s="22">
        <v>56.297669999999997</v>
      </c>
      <c r="J4720" s="22">
        <v>8.6611799999999999</v>
      </c>
      <c r="K4720" s="22">
        <v>368.1</v>
      </c>
      <c r="L4720" s="21"/>
      <c r="M4720" s="25">
        <v>43962</v>
      </c>
      <c r="N4720" s="22">
        <v>0</v>
      </c>
      <c r="O4720" s="22">
        <v>5168</v>
      </c>
      <c r="P4720" s="22">
        <v>427638</v>
      </c>
      <c r="Q4720" s="22" t="s">
        <v>23</v>
      </c>
    </row>
    <row r="4721" spans="1:17" ht="12.75" x14ac:dyDescent="0.2">
      <c r="A4721" s="23" t="s">
        <v>3937</v>
      </c>
      <c r="B4721" s="23" t="s">
        <v>3938</v>
      </c>
      <c r="C4721" s="22">
        <v>20001951014</v>
      </c>
      <c r="D4721" s="22" t="s">
        <v>20</v>
      </c>
      <c r="E4721" s="24">
        <v>43962</v>
      </c>
      <c r="F4721" s="22" t="s">
        <v>49</v>
      </c>
      <c r="G4721" s="22" t="s">
        <v>50</v>
      </c>
      <c r="H4721" s="22">
        <v>524.05899999999997</v>
      </c>
      <c r="I4721" s="22">
        <v>68.127669999999995</v>
      </c>
      <c r="J4721" s="22">
        <v>10.48118</v>
      </c>
      <c r="K4721" s="22">
        <v>445.45</v>
      </c>
      <c r="L4721" s="21"/>
      <c r="M4721" s="25">
        <v>43962</v>
      </c>
      <c r="N4721" s="22">
        <v>0</v>
      </c>
      <c r="O4721" s="22">
        <v>6435</v>
      </c>
      <c r="P4721" s="22">
        <v>427638</v>
      </c>
      <c r="Q4721" s="22" t="s">
        <v>23</v>
      </c>
    </row>
    <row r="4722" spans="1:17" ht="12.75" x14ac:dyDescent="0.2">
      <c r="A4722" s="23" t="s">
        <v>3994</v>
      </c>
      <c r="B4722" s="23" t="s">
        <v>3995</v>
      </c>
      <c r="C4722" s="22">
        <v>200010978611</v>
      </c>
      <c r="D4722" s="22" t="s">
        <v>20</v>
      </c>
      <c r="E4722" s="24">
        <v>43962</v>
      </c>
      <c r="F4722" s="22" t="s">
        <v>49</v>
      </c>
      <c r="G4722" s="22" t="s">
        <v>50</v>
      </c>
      <c r="H4722" s="22">
        <v>372.05900000000003</v>
      </c>
      <c r="I4722" s="22">
        <v>48.367669999999997</v>
      </c>
      <c r="J4722" s="22">
        <v>7.4411800000000001</v>
      </c>
      <c r="K4722" s="22">
        <v>316.25</v>
      </c>
      <c r="L4722" s="21"/>
      <c r="M4722" s="25">
        <v>43962</v>
      </c>
      <c r="N4722" s="22">
        <v>0</v>
      </c>
      <c r="O4722" s="22">
        <v>2246</v>
      </c>
      <c r="P4722" s="22">
        <v>481779</v>
      </c>
      <c r="Q4722" s="22" t="s">
        <v>23</v>
      </c>
    </row>
    <row r="4723" spans="1:17" ht="12.75" x14ac:dyDescent="0.2">
      <c r="A4723" s="23" t="s">
        <v>3911</v>
      </c>
      <c r="B4723" s="23" t="s">
        <v>3912</v>
      </c>
      <c r="C4723" s="22">
        <v>20003544630</v>
      </c>
      <c r="D4723" s="22" t="s">
        <v>20</v>
      </c>
      <c r="E4723" s="24">
        <v>43962</v>
      </c>
      <c r="F4723" s="22" t="s">
        <v>49</v>
      </c>
      <c r="G4723" s="22" t="s">
        <v>50</v>
      </c>
      <c r="H4723" s="22">
        <v>791.05899999999997</v>
      </c>
      <c r="I4723" s="22">
        <v>102.83767</v>
      </c>
      <c r="J4723" s="22">
        <v>15.82118</v>
      </c>
      <c r="K4723" s="22">
        <v>672.4</v>
      </c>
      <c r="L4723" s="21"/>
      <c r="M4723" s="25">
        <v>43962</v>
      </c>
      <c r="N4723" s="22">
        <v>0</v>
      </c>
      <c r="O4723" s="22">
        <v>9689</v>
      </c>
      <c r="P4723" s="22">
        <v>427427</v>
      </c>
      <c r="Q4723" s="22" t="s">
        <v>23</v>
      </c>
    </row>
    <row r="4724" spans="1:17" ht="12.75" x14ac:dyDescent="0.2">
      <c r="A4724" s="23" t="s">
        <v>3981</v>
      </c>
      <c r="B4724" s="23" t="s">
        <v>3982</v>
      </c>
      <c r="C4724" s="22">
        <v>200012064064</v>
      </c>
      <c r="D4724" s="22" t="s">
        <v>20</v>
      </c>
      <c r="E4724" s="24">
        <v>43962</v>
      </c>
      <c r="F4724" s="22" t="s">
        <v>49</v>
      </c>
      <c r="G4724" s="22" t="s">
        <v>50</v>
      </c>
      <c r="H4724" s="22">
        <v>741.05899999999997</v>
      </c>
      <c r="I4724" s="22">
        <v>96.337670000000003</v>
      </c>
      <c r="J4724" s="22">
        <v>14.82118</v>
      </c>
      <c r="K4724" s="22">
        <v>629.9</v>
      </c>
      <c r="L4724" s="21"/>
      <c r="M4724" s="25">
        <v>43962</v>
      </c>
      <c r="N4724" s="22">
        <v>0</v>
      </c>
      <c r="O4724" s="22">
        <v>6061</v>
      </c>
      <c r="P4724" s="22">
        <v>427638</v>
      </c>
      <c r="Q4724" s="22" t="s">
        <v>23</v>
      </c>
    </row>
    <row r="4725" spans="1:17" ht="12.75" x14ac:dyDescent="0.2">
      <c r="A4725" s="23" t="s">
        <v>3999</v>
      </c>
      <c r="B4725" s="23" t="s">
        <v>4000</v>
      </c>
      <c r="C4725" s="22">
        <v>20003716025</v>
      </c>
      <c r="D4725" s="22" t="s">
        <v>20</v>
      </c>
      <c r="E4725" s="24">
        <v>43962</v>
      </c>
      <c r="F4725" s="22" t="s">
        <v>49</v>
      </c>
      <c r="G4725" s="22" t="s">
        <v>50</v>
      </c>
      <c r="H4725" s="22">
        <v>548.05899999999997</v>
      </c>
      <c r="I4725" s="22">
        <v>71.247669999999999</v>
      </c>
      <c r="J4725" s="22">
        <v>10.961180000000001</v>
      </c>
      <c r="K4725" s="22">
        <v>465.85</v>
      </c>
      <c r="L4725" s="21"/>
      <c r="M4725" s="25">
        <v>43962</v>
      </c>
      <c r="N4725" s="22">
        <v>0</v>
      </c>
      <c r="O4725" s="22">
        <v>5627</v>
      </c>
      <c r="P4725" s="22">
        <v>427938</v>
      </c>
      <c r="Q4725" s="22" t="s">
        <v>23</v>
      </c>
    </row>
    <row r="4726" spans="1:17" ht="12.75" x14ac:dyDescent="0.2">
      <c r="A4726" s="23" t="s">
        <v>3946</v>
      </c>
      <c r="B4726" s="23" t="s">
        <v>3947</v>
      </c>
      <c r="C4726" s="22">
        <v>20006870418</v>
      </c>
      <c r="D4726" s="22" t="s">
        <v>20</v>
      </c>
      <c r="E4726" s="24">
        <v>43962</v>
      </c>
      <c r="F4726" s="22" t="s">
        <v>49</v>
      </c>
      <c r="G4726" s="22" t="s">
        <v>50</v>
      </c>
      <c r="H4726" s="22">
        <v>524.05899999999997</v>
      </c>
      <c r="I4726" s="22">
        <v>68.127669999999995</v>
      </c>
      <c r="J4726" s="22">
        <v>10.48118</v>
      </c>
      <c r="K4726" s="22">
        <v>445.45</v>
      </c>
      <c r="L4726" s="21"/>
      <c r="M4726" s="25">
        <v>43962</v>
      </c>
      <c r="N4726" s="22">
        <v>0</v>
      </c>
      <c r="O4726" s="22">
        <v>1633</v>
      </c>
      <c r="P4726" s="22">
        <v>427638</v>
      </c>
      <c r="Q4726" s="22" t="s">
        <v>23</v>
      </c>
    </row>
    <row r="4727" spans="1:17" ht="12.75" x14ac:dyDescent="0.2">
      <c r="A4727" s="23" t="s">
        <v>4005</v>
      </c>
      <c r="B4727" s="23" t="s">
        <v>4006</v>
      </c>
      <c r="C4727" s="22">
        <v>20009868052</v>
      </c>
      <c r="D4727" s="22" t="s">
        <v>20</v>
      </c>
      <c r="E4727" s="24">
        <v>43962</v>
      </c>
      <c r="F4727" s="22" t="s">
        <v>49</v>
      </c>
      <c r="G4727" s="22" t="s">
        <v>50</v>
      </c>
      <c r="H4727" s="22">
        <v>866.05899999999997</v>
      </c>
      <c r="I4727" s="22">
        <v>112.58767</v>
      </c>
      <c r="J4727" s="22">
        <v>17.321179999999998</v>
      </c>
      <c r="K4727" s="22">
        <v>736.15</v>
      </c>
      <c r="L4727" s="21"/>
      <c r="M4727" s="25">
        <v>43962</v>
      </c>
      <c r="N4727" s="22">
        <v>0</v>
      </c>
      <c r="O4727" s="22">
        <v>4547</v>
      </c>
      <c r="P4727" s="22">
        <v>489347</v>
      </c>
      <c r="Q4727" s="22" t="s">
        <v>23</v>
      </c>
    </row>
    <row r="4728" spans="1:17" ht="12.75" x14ac:dyDescent="0.2">
      <c r="A4728" s="23" t="s">
        <v>4007</v>
      </c>
      <c r="B4728" s="23" t="s">
        <v>4008</v>
      </c>
      <c r="C4728" s="22">
        <v>2000923749</v>
      </c>
      <c r="D4728" s="22" t="s">
        <v>20</v>
      </c>
      <c r="E4728" s="24">
        <v>43962</v>
      </c>
      <c r="F4728" s="22" t="s">
        <v>49</v>
      </c>
      <c r="G4728" s="22" t="s">
        <v>50</v>
      </c>
      <c r="H4728" s="22">
        <v>601.05899999999997</v>
      </c>
      <c r="I4728" s="22">
        <v>78.13767</v>
      </c>
      <c r="J4728" s="22">
        <v>12.021179999999999</v>
      </c>
      <c r="K4728" s="22">
        <v>510.9</v>
      </c>
      <c r="L4728" s="21"/>
      <c r="M4728" s="25">
        <v>43962</v>
      </c>
      <c r="N4728" s="22">
        <v>0</v>
      </c>
      <c r="O4728" s="22">
        <v>7207</v>
      </c>
      <c r="P4728" s="22">
        <v>426101</v>
      </c>
      <c r="Q4728" s="22" t="s">
        <v>23</v>
      </c>
    </row>
    <row r="4729" spans="1:17" ht="12.75" x14ac:dyDescent="0.2">
      <c r="A4729" s="23" t="s">
        <v>3973</v>
      </c>
      <c r="B4729" s="23" t="s">
        <v>3974</v>
      </c>
      <c r="C4729" s="22">
        <v>200015491683</v>
      </c>
      <c r="D4729" s="22" t="s">
        <v>20</v>
      </c>
      <c r="E4729" s="24">
        <v>43962</v>
      </c>
      <c r="F4729" s="22" t="s">
        <v>49</v>
      </c>
      <c r="G4729" s="22" t="s">
        <v>50</v>
      </c>
      <c r="H4729" s="22">
        <v>269.05900000000003</v>
      </c>
      <c r="I4729" s="22">
        <v>34.977670000000003</v>
      </c>
      <c r="J4729" s="22">
        <v>5.3811799999999996</v>
      </c>
      <c r="K4729" s="22">
        <v>228.7</v>
      </c>
      <c r="L4729" s="25"/>
      <c r="M4729" s="25">
        <v>43962</v>
      </c>
      <c r="N4729" s="22">
        <v>0</v>
      </c>
      <c r="O4729" s="22">
        <v>3581</v>
      </c>
      <c r="P4729" s="22">
        <v>479087</v>
      </c>
      <c r="Q4729" s="22" t="s">
        <v>23</v>
      </c>
    </row>
    <row r="4730" spans="1:17" ht="12.75" x14ac:dyDescent="0.2">
      <c r="A4730" s="23" t="s">
        <v>3929</v>
      </c>
      <c r="B4730" s="23" t="s">
        <v>3930</v>
      </c>
      <c r="C4730" s="22">
        <v>2000742017</v>
      </c>
      <c r="D4730" s="22" t="s">
        <v>20</v>
      </c>
      <c r="E4730" s="24">
        <v>43962</v>
      </c>
      <c r="F4730" s="22" t="s">
        <v>49</v>
      </c>
      <c r="G4730" s="22" t="s">
        <v>50</v>
      </c>
      <c r="H4730" s="22">
        <v>158.059</v>
      </c>
      <c r="I4730" s="22">
        <v>20.54767</v>
      </c>
      <c r="J4730" s="22">
        <v>3.1611799999999999</v>
      </c>
      <c r="K4730" s="22">
        <v>134.35</v>
      </c>
      <c r="L4730" s="21"/>
      <c r="M4730" s="25">
        <v>43962</v>
      </c>
      <c r="N4730" s="22">
        <v>0</v>
      </c>
      <c r="O4730" s="22">
        <v>5306</v>
      </c>
      <c r="P4730" s="22">
        <v>427427</v>
      </c>
      <c r="Q4730" s="22" t="s">
        <v>23</v>
      </c>
    </row>
    <row r="4731" spans="1:17" ht="12.75" x14ac:dyDescent="0.2">
      <c r="A4731" s="23" t="s">
        <v>3948</v>
      </c>
      <c r="B4731" s="23" t="s">
        <v>3949</v>
      </c>
      <c r="C4731" s="22">
        <v>20006284968</v>
      </c>
      <c r="D4731" s="22" t="s">
        <v>20</v>
      </c>
      <c r="E4731" s="24">
        <v>43962</v>
      </c>
      <c r="F4731" s="22" t="s">
        <v>49</v>
      </c>
      <c r="G4731" s="22" t="s">
        <v>50</v>
      </c>
      <c r="H4731" s="22">
        <v>213.059</v>
      </c>
      <c r="I4731" s="22">
        <v>27.697669999999999</v>
      </c>
      <c r="J4731" s="22">
        <v>4.2611800000000004</v>
      </c>
      <c r="K4731" s="22">
        <v>181.1</v>
      </c>
      <c r="L4731" s="21"/>
      <c r="M4731" s="25">
        <v>43962</v>
      </c>
      <c r="N4731" s="22">
        <v>0</v>
      </c>
      <c r="O4731" s="22">
        <v>5553</v>
      </c>
      <c r="P4731" s="22">
        <v>427427</v>
      </c>
      <c r="Q4731" s="22" t="s">
        <v>23</v>
      </c>
    </row>
    <row r="4732" spans="1:17" ht="12.75" x14ac:dyDescent="0.2">
      <c r="A4732" s="23" t="s">
        <v>4124</v>
      </c>
      <c r="B4732" s="23" t="s">
        <v>4125</v>
      </c>
      <c r="C4732" s="22">
        <v>2000594381</v>
      </c>
      <c r="D4732" s="22" t="s">
        <v>20</v>
      </c>
      <c r="E4732" s="24">
        <v>43962</v>
      </c>
      <c r="F4732" s="22" t="s">
        <v>49</v>
      </c>
      <c r="G4732" s="22" t="s">
        <v>50</v>
      </c>
      <c r="H4732" s="22">
        <v>315.05900000000003</v>
      </c>
      <c r="I4732" s="22">
        <v>40.95767</v>
      </c>
      <c r="J4732" s="22">
        <v>6.3011799999999996</v>
      </c>
      <c r="K4732" s="22">
        <v>267.8</v>
      </c>
      <c r="L4732" s="21"/>
      <c r="M4732" s="25">
        <v>43962</v>
      </c>
      <c r="N4732" s="22">
        <v>0</v>
      </c>
      <c r="O4732" s="22">
        <v>7478</v>
      </c>
      <c r="P4732" s="22">
        <v>405870</v>
      </c>
      <c r="Q4732" s="22" t="s">
        <v>23</v>
      </c>
    </row>
    <row r="4733" spans="1:17" ht="12.75" x14ac:dyDescent="0.2">
      <c r="A4733" s="23" t="s">
        <v>4013</v>
      </c>
      <c r="B4733" s="23" t="s">
        <v>4014</v>
      </c>
      <c r="C4733" s="22">
        <v>20004783845</v>
      </c>
      <c r="D4733" s="22" t="s">
        <v>20</v>
      </c>
      <c r="E4733" s="24">
        <v>43962</v>
      </c>
      <c r="F4733" s="22" t="s">
        <v>49</v>
      </c>
      <c r="G4733" s="22" t="s">
        <v>50</v>
      </c>
      <c r="H4733" s="22">
        <v>1148.059</v>
      </c>
      <c r="I4733" s="22">
        <v>149.24767</v>
      </c>
      <c r="J4733" s="22">
        <v>22.961179999999999</v>
      </c>
      <c r="K4733" s="22">
        <v>975.85</v>
      </c>
      <c r="L4733" s="21"/>
      <c r="M4733" s="25">
        <v>43962</v>
      </c>
      <c r="N4733" s="22">
        <v>0</v>
      </c>
      <c r="O4733" s="22">
        <v>6518</v>
      </c>
      <c r="P4733" s="22">
        <v>427901</v>
      </c>
      <c r="Q4733" s="22" t="s">
        <v>23</v>
      </c>
    </row>
    <row r="4734" spans="1:17" ht="12.75" x14ac:dyDescent="0.2">
      <c r="A4734" s="23" t="s">
        <v>3977</v>
      </c>
      <c r="B4734" s="23" t="s">
        <v>3978</v>
      </c>
      <c r="C4734" s="22">
        <v>20001983033</v>
      </c>
      <c r="D4734" s="22" t="s">
        <v>20</v>
      </c>
      <c r="E4734" s="24">
        <v>43962</v>
      </c>
      <c r="F4734" s="22" t="s">
        <v>49</v>
      </c>
      <c r="G4734" s="22" t="s">
        <v>50</v>
      </c>
      <c r="H4734" s="22">
        <v>484.05900000000003</v>
      </c>
      <c r="I4734" s="22">
        <v>62.927669999999999</v>
      </c>
      <c r="J4734" s="22">
        <v>9.6811799999999995</v>
      </c>
      <c r="K4734" s="22">
        <v>411.45</v>
      </c>
      <c r="L4734" s="21"/>
      <c r="M4734" s="25">
        <v>43962</v>
      </c>
      <c r="N4734" s="22">
        <v>0</v>
      </c>
      <c r="O4734" s="22">
        <v>4759</v>
      </c>
      <c r="P4734" s="22">
        <v>427938</v>
      </c>
      <c r="Q4734" s="22" t="s">
        <v>23</v>
      </c>
    </row>
    <row r="4735" spans="1:17" ht="12.75" x14ac:dyDescent="0.2">
      <c r="A4735" s="23" t="s">
        <v>4062</v>
      </c>
      <c r="B4735" s="23" t="s">
        <v>456</v>
      </c>
      <c r="C4735" s="22">
        <v>200012271455</v>
      </c>
      <c r="D4735" s="22" t="s">
        <v>20</v>
      </c>
      <c r="E4735" s="24">
        <v>43962</v>
      </c>
      <c r="F4735" s="22" t="s">
        <v>49</v>
      </c>
      <c r="G4735" s="22" t="s">
        <v>50</v>
      </c>
      <c r="H4735" s="22">
        <v>344.05900000000003</v>
      </c>
      <c r="I4735" s="22">
        <v>44.727670000000003</v>
      </c>
      <c r="J4735" s="22">
        <v>6.8811799999999996</v>
      </c>
      <c r="K4735" s="22">
        <v>292.45</v>
      </c>
      <c r="L4735" s="21"/>
      <c r="M4735" s="25">
        <v>43962</v>
      </c>
      <c r="N4735" s="22">
        <v>0</v>
      </c>
      <c r="O4735" s="22">
        <v>3347</v>
      </c>
      <c r="P4735" s="22">
        <v>427499</v>
      </c>
      <c r="Q4735" s="22" t="s">
        <v>23</v>
      </c>
    </row>
    <row r="4736" spans="1:17" ht="12.75" x14ac:dyDescent="0.2">
      <c r="A4736" s="23" t="s">
        <v>3896</v>
      </c>
      <c r="B4736" s="23" t="s">
        <v>3897</v>
      </c>
      <c r="C4736" s="22">
        <v>2000448473</v>
      </c>
      <c r="D4736" s="22" t="s">
        <v>20</v>
      </c>
      <c r="E4736" s="24">
        <v>43962</v>
      </c>
      <c r="F4736" s="22" t="s">
        <v>49</v>
      </c>
      <c r="G4736" s="22" t="s">
        <v>50</v>
      </c>
      <c r="H4736" s="22">
        <v>662.05899999999997</v>
      </c>
      <c r="I4736" s="22">
        <v>86.067670000000007</v>
      </c>
      <c r="J4736" s="22">
        <v>13.24118</v>
      </c>
      <c r="K4736" s="22">
        <v>562.75</v>
      </c>
      <c r="L4736" s="21"/>
      <c r="M4736" s="25">
        <v>43962</v>
      </c>
      <c r="N4736" s="22">
        <v>0</v>
      </c>
      <c r="O4736" s="22">
        <v>409</v>
      </c>
      <c r="P4736" s="22">
        <v>427638</v>
      </c>
      <c r="Q4736" s="22" t="s">
        <v>23</v>
      </c>
    </row>
    <row r="4737" spans="1:17" ht="12.75" x14ac:dyDescent="0.2">
      <c r="A4737" s="23" t="s">
        <v>4021</v>
      </c>
      <c r="B4737" s="23" t="s">
        <v>4022</v>
      </c>
      <c r="C4737" s="22">
        <v>20001937879</v>
      </c>
      <c r="D4737" s="22" t="s">
        <v>20</v>
      </c>
      <c r="E4737" s="24">
        <v>43962</v>
      </c>
      <c r="F4737" s="22" t="s">
        <v>49</v>
      </c>
      <c r="G4737" s="22" t="s">
        <v>50</v>
      </c>
      <c r="H4737" s="22">
        <v>1325.059</v>
      </c>
      <c r="I4737" s="22">
        <v>172.25766999999999</v>
      </c>
      <c r="J4737" s="22">
        <v>26.501180000000002</v>
      </c>
      <c r="K4737" s="22">
        <v>1126.3</v>
      </c>
      <c r="L4737" s="21"/>
      <c r="M4737" s="25">
        <v>43962</v>
      </c>
      <c r="N4737" s="22">
        <v>0</v>
      </c>
      <c r="O4737" s="22">
        <v>4416</v>
      </c>
      <c r="P4737" s="22">
        <v>481779</v>
      </c>
      <c r="Q4737" s="22" t="s">
        <v>23</v>
      </c>
    </row>
    <row r="4738" spans="1:17" ht="12.75" x14ac:dyDescent="0.2">
      <c r="A4738" s="23" t="s">
        <v>4027</v>
      </c>
      <c r="B4738" s="23" t="s">
        <v>463</v>
      </c>
      <c r="C4738" s="22">
        <v>200011158560</v>
      </c>
      <c r="D4738" s="22" t="s">
        <v>20</v>
      </c>
      <c r="E4738" s="24">
        <v>43962</v>
      </c>
      <c r="F4738" s="22" t="s">
        <v>49</v>
      </c>
      <c r="G4738" s="22" t="s">
        <v>50</v>
      </c>
      <c r="H4738" s="22">
        <v>363.05900000000003</v>
      </c>
      <c r="I4738" s="22">
        <v>47.197670000000002</v>
      </c>
      <c r="J4738" s="22">
        <v>7.2611800000000004</v>
      </c>
      <c r="K4738" s="22">
        <v>308.60000000000002</v>
      </c>
      <c r="L4738" s="21"/>
      <c r="M4738" s="25">
        <v>43962</v>
      </c>
      <c r="N4738" s="22">
        <v>0</v>
      </c>
      <c r="O4738" s="22">
        <v>6410</v>
      </c>
      <c r="P4738" s="22">
        <v>427438</v>
      </c>
      <c r="Q4738" s="22" t="s">
        <v>23</v>
      </c>
    </row>
    <row r="4739" spans="1:17" ht="12.75" x14ac:dyDescent="0.2">
      <c r="A4739" s="23" t="s">
        <v>4078</v>
      </c>
      <c r="B4739" s="23" t="s">
        <v>4079</v>
      </c>
      <c r="C4739" s="22">
        <v>20003868650</v>
      </c>
      <c r="D4739" s="22" t="s">
        <v>20</v>
      </c>
      <c r="E4739" s="24">
        <v>43962</v>
      </c>
      <c r="F4739" s="22" t="s">
        <v>49</v>
      </c>
      <c r="G4739" s="22" t="s">
        <v>50</v>
      </c>
      <c r="H4739" s="22">
        <v>223.059</v>
      </c>
      <c r="I4739" s="22">
        <v>28.997669999999999</v>
      </c>
      <c r="J4739" s="22">
        <v>4.4611799999999997</v>
      </c>
      <c r="K4739" s="22">
        <v>189.6</v>
      </c>
      <c r="L4739" s="21"/>
      <c r="M4739" s="25">
        <v>43962</v>
      </c>
      <c r="N4739" s="22">
        <v>0</v>
      </c>
      <c r="O4739" s="22">
        <v>9336</v>
      </c>
      <c r="P4739" s="22">
        <v>437772</v>
      </c>
      <c r="Q4739" s="22" t="s">
        <v>23</v>
      </c>
    </row>
    <row r="4740" spans="1:17" ht="12.75" x14ac:dyDescent="0.2">
      <c r="A4740" s="23" t="s">
        <v>4080</v>
      </c>
      <c r="B4740" s="23" t="s">
        <v>4081</v>
      </c>
      <c r="C4740" s="22">
        <v>20002158237</v>
      </c>
      <c r="D4740" s="22" t="s">
        <v>20</v>
      </c>
      <c r="E4740" s="24">
        <v>43962</v>
      </c>
      <c r="F4740" s="22" t="s">
        <v>49</v>
      </c>
      <c r="G4740" s="22" t="s">
        <v>50</v>
      </c>
      <c r="H4740" s="22">
        <v>962.05899999999997</v>
      </c>
      <c r="I4740" s="22">
        <v>125.06767000000001</v>
      </c>
      <c r="J4740" s="22">
        <v>19.24118</v>
      </c>
      <c r="K4740" s="22">
        <v>817.75</v>
      </c>
      <c r="L4740" s="21"/>
      <c r="M4740" s="25">
        <v>43962</v>
      </c>
      <c r="N4740" s="22">
        <v>0</v>
      </c>
      <c r="O4740" s="22">
        <v>137</v>
      </c>
      <c r="P4740" s="22">
        <v>427938</v>
      </c>
      <c r="Q4740" s="22" t="s">
        <v>23</v>
      </c>
    </row>
    <row r="4741" spans="1:17" ht="12.75" x14ac:dyDescent="0.2">
      <c r="A4741" s="23" t="s">
        <v>4056</v>
      </c>
      <c r="B4741" s="23" t="s">
        <v>4057</v>
      </c>
      <c r="C4741" s="22">
        <v>20002370042</v>
      </c>
      <c r="D4741" s="22" t="s">
        <v>20</v>
      </c>
      <c r="E4741" s="24">
        <v>43962</v>
      </c>
      <c r="F4741" s="22" t="s">
        <v>49</v>
      </c>
      <c r="G4741" s="22" t="s">
        <v>50</v>
      </c>
      <c r="H4741" s="22">
        <v>632.05899999999997</v>
      </c>
      <c r="I4741" s="22">
        <v>82.167670000000001</v>
      </c>
      <c r="J4741" s="22">
        <v>12.64118</v>
      </c>
      <c r="K4741" s="22">
        <v>537.25</v>
      </c>
      <c r="L4741" s="21"/>
      <c r="M4741" s="25">
        <v>43962</v>
      </c>
      <c r="N4741" s="22">
        <v>0</v>
      </c>
      <c r="O4741" s="22">
        <v>4609</v>
      </c>
      <c r="P4741" s="22">
        <v>427938</v>
      </c>
      <c r="Q4741" s="22" t="s">
        <v>23</v>
      </c>
    </row>
    <row r="4742" spans="1:17" ht="12.75" x14ac:dyDescent="0.2">
      <c r="A4742" s="23" t="s">
        <v>3886</v>
      </c>
      <c r="B4742" s="23" t="s">
        <v>3887</v>
      </c>
      <c r="C4742" s="22">
        <v>20008647466</v>
      </c>
      <c r="D4742" s="22" t="s">
        <v>20</v>
      </c>
      <c r="E4742" s="24">
        <v>43962</v>
      </c>
      <c r="F4742" s="22" t="s">
        <v>49</v>
      </c>
      <c r="G4742" s="22" t="s">
        <v>50</v>
      </c>
      <c r="H4742" s="22">
        <v>934.05899999999997</v>
      </c>
      <c r="I4742" s="22">
        <v>121.42767000000001</v>
      </c>
      <c r="J4742" s="22">
        <v>18.681180000000001</v>
      </c>
      <c r="K4742" s="22">
        <v>793.95</v>
      </c>
      <c r="L4742" s="21"/>
      <c r="M4742" s="25">
        <v>43962</v>
      </c>
      <c r="N4742" s="22">
        <v>0</v>
      </c>
      <c r="O4742" s="22">
        <v>2466</v>
      </c>
      <c r="P4742" s="22">
        <v>481776</v>
      </c>
      <c r="Q4742" s="22" t="s">
        <v>23</v>
      </c>
    </row>
    <row r="4743" spans="1:17" ht="12.75" x14ac:dyDescent="0.2">
      <c r="A4743" s="23" t="s">
        <v>3902</v>
      </c>
      <c r="B4743" s="23" t="s">
        <v>3903</v>
      </c>
      <c r="C4743" s="22">
        <v>20004409734</v>
      </c>
      <c r="D4743" s="22" t="s">
        <v>20</v>
      </c>
      <c r="E4743" s="24">
        <v>43962</v>
      </c>
      <c r="F4743" s="22" t="s">
        <v>49</v>
      </c>
      <c r="G4743" s="22" t="s">
        <v>50</v>
      </c>
      <c r="H4743" s="22">
        <v>665.05899999999997</v>
      </c>
      <c r="I4743" s="22">
        <v>86.457669999999993</v>
      </c>
      <c r="J4743" s="22">
        <v>13.30118</v>
      </c>
      <c r="K4743" s="22">
        <v>565.29999999999995</v>
      </c>
      <c r="L4743" s="21"/>
      <c r="M4743" s="25">
        <v>43962</v>
      </c>
      <c r="N4743" s="22">
        <v>0</v>
      </c>
      <c r="O4743" s="22">
        <v>5795</v>
      </c>
      <c r="P4743" s="22">
        <v>427638</v>
      </c>
      <c r="Q4743" s="22" t="s">
        <v>23</v>
      </c>
    </row>
    <row r="4744" spans="1:17" ht="12.75" x14ac:dyDescent="0.2">
      <c r="A4744" s="23" t="s">
        <v>4050</v>
      </c>
      <c r="B4744" s="23" t="s">
        <v>4051</v>
      </c>
      <c r="C4744" s="22">
        <v>200079049</v>
      </c>
      <c r="D4744" s="22" t="s">
        <v>20</v>
      </c>
      <c r="E4744" s="24">
        <v>43962</v>
      </c>
      <c r="F4744" s="22" t="s">
        <v>49</v>
      </c>
      <c r="G4744" s="22" t="s">
        <v>50</v>
      </c>
      <c r="H4744" s="22">
        <v>680.05899999999997</v>
      </c>
      <c r="I4744" s="22">
        <v>88.407669999999996</v>
      </c>
      <c r="J4744" s="22">
        <v>13.601179999999999</v>
      </c>
      <c r="K4744" s="22">
        <v>578.04999999999995</v>
      </c>
      <c r="L4744" s="21"/>
      <c r="M4744" s="25">
        <v>43962</v>
      </c>
      <c r="N4744" s="22">
        <v>0</v>
      </c>
      <c r="O4744" s="22">
        <v>7763</v>
      </c>
      <c r="P4744" s="22">
        <v>427938</v>
      </c>
      <c r="Q4744" s="22" t="s">
        <v>23</v>
      </c>
    </row>
    <row r="4745" spans="1:17" ht="12.75" x14ac:dyDescent="0.2">
      <c r="A4745" s="23" t="s">
        <v>4082</v>
      </c>
      <c r="B4745" s="23" t="s">
        <v>4083</v>
      </c>
      <c r="C4745" s="22">
        <v>200014973268</v>
      </c>
      <c r="D4745" s="22" t="s">
        <v>20</v>
      </c>
      <c r="E4745" s="24">
        <v>43962</v>
      </c>
      <c r="F4745" s="22" t="s">
        <v>49</v>
      </c>
      <c r="G4745" s="22" t="s">
        <v>50</v>
      </c>
      <c r="H4745" s="22">
        <v>1083.059</v>
      </c>
      <c r="I4745" s="22">
        <v>140.79767000000001</v>
      </c>
      <c r="J4745" s="22">
        <v>21.661180000000002</v>
      </c>
      <c r="K4745" s="22">
        <v>920.6</v>
      </c>
      <c r="L4745" s="21"/>
      <c r="M4745" s="25">
        <v>43962</v>
      </c>
      <c r="N4745" s="22">
        <v>0</v>
      </c>
      <c r="O4745" s="22">
        <v>7184</v>
      </c>
      <c r="P4745" s="22">
        <v>437466</v>
      </c>
      <c r="Q4745" s="22" t="s">
        <v>23</v>
      </c>
    </row>
    <row r="4746" spans="1:17" ht="12.75" x14ac:dyDescent="0.2">
      <c r="A4746" s="23" t="s">
        <v>3892</v>
      </c>
      <c r="B4746" s="23" t="s">
        <v>3893</v>
      </c>
      <c r="C4746" s="22">
        <v>200011931200</v>
      </c>
      <c r="D4746" s="22" t="s">
        <v>20</v>
      </c>
      <c r="E4746" s="24">
        <v>43962</v>
      </c>
      <c r="F4746" s="22" t="s">
        <v>49</v>
      </c>
      <c r="G4746" s="22" t="s">
        <v>50</v>
      </c>
      <c r="H4746" s="22">
        <v>719.05899999999997</v>
      </c>
      <c r="I4746" s="22">
        <v>93.477670000000003</v>
      </c>
      <c r="J4746" s="22">
        <v>14.381180000000001</v>
      </c>
      <c r="K4746" s="22">
        <v>611.20000000000005</v>
      </c>
      <c r="L4746" s="21"/>
      <c r="M4746" s="25">
        <v>43962</v>
      </c>
      <c r="N4746" s="22">
        <v>0</v>
      </c>
      <c r="O4746" s="22">
        <v>6226</v>
      </c>
      <c r="P4746" s="22">
        <v>427427</v>
      </c>
      <c r="Q4746" s="22" t="s">
        <v>23</v>
      </c>
    </row>
    <row r="4747" spans="1:17" ht="12.75" x14ac:dyDescent="0.2">
      <c r="A4747" s="23" t="s">
        <v>4054</v>
      </c>
      <c r="B4747" s="23" t="s">
        <v>4055</v>
      </c>
      <c r="C4747" s="22">
        <v>20005235728</v>
      </c>
      <c r="D4747" s="22" t="s">
        <v>20</v>
      </c>
      <c r="E4747" s="24">
        <v>43962</v>
      </c>
      <c r="F4747" s="22" t="s">
        <v>49</v>
      </c>
      <c r="G4747" s="22" t="s">
        <v>50</v>
      </c>
      <c r="H4747" s="22">
        <v>299.05900000000003</v>
      </c>
      <c r="I4747" s="22">
        <v>38.877670000000002</v>
      </c>
      <c r="J4747" s="22">
        <v>5.9811800000000002</v>
      </c>
      <c r="K4747" s="22">
        <v>254.2</v>
      </c>
      <c r="L4747" s="21"/>
      <c r="M4747" s="25">
        <v>43962</v>
      </c>
      <c r="N4747" s="22">
        <v>0</v>
      </c>
      <c r="O4747" s="22">
        <v>4170</v>
      </c>
      <c r="P4747" s="22">
        <v>419531</v>
      </c>
      <c r="Q4747" s="22" t="s">
        <v>23</v>
      </c>
    </row>
    <row r="4748" spans="1:17" ht="12.75" x14ac:dyDescent="0.2">
      <c r="A4748" s="23" t="s">
        <v>4086</v>
      </c>
      <c r="B4748" s="23" t="s">
        <v>4087</v>
      </c>
      <c r="C4748" s="22">
        <v>200010108394</v>
      </c>
      <c r="D4748" s="22" t="s">
        <v>20</v>
      </c>
      <c r="E4748" s="24">
        <v>43962</v>
      </c>
      <c r="F4748" s="22" t="s">
        <v>49</v>
      </c>
      <c r="G4748" s="22" t="s">
        <v>50</v>
      </c>
      <c r="H4748" s="22">
        <v>176.059</v>
      </c>
      <c r="I4748" s="22">
        <v>22.88767</v>
      </c>
      <c r="J4748" s="22">
        <v>3.5211800000000002</v>
      </c>
      <c r="K4748" s="22">
        <v>149.65</v>
      </c>
      <c r="L4748" s="21"/>
      <c r="M4748" s="25">
        <v>43962</v>
      </c>
      <c r="N4748" s="22">
        <v>0</v>
      </c>
      <c r="O4748" s="22">
        <v>9585</v>
      </c>
      <c r="P4748" s="22">
        <v>427638</v>
      </c>
      <c r="Q4748" s="22" t="s">
        <v>23</v>
      </c>
    </row>
    <row r="4749" spans="1:17" ht="12.75" x14ac:dyDescent="0.2">
      <c r="A4749" s="23" t="s">
        <v>4088</v>
      </c>
      <c r="B4749" s="23" t="s">
        <v>4089</v>
      </c>
      <c r="C4749" s="22">
        <v>20006539740</v>
      </c>
      <c r="D4749" s="22" t="s">
        <v>20</v>
      </c>
      <c r="E4749" s="24">
        <v>43962</v>
      </c>
      <c r="F4749" s="22" t="s">
        <v>49</v>
      </c>
      <c r="G4749" s="22" t="s">
        <v>50</v>
      </c>
      <c r="H4749" s="22">
        <v>494.05900000000003</v>
      </c>
      <c r="I4749" s="22">
        <v>64.227670000000003</v>
      </c>
      <c r="J4749" s="22">
        <v>9.8811800000000005</v>
      </c>
      <c r="K4749" s="22">
        <v>419.95</v>
      </c>
      <c r="L4749" s="21"/>
      <c r="M4749" s="25">
        <v>43962</v>
      </c>
      <c r="N4749" s="22">
        <v>0</v>
      </c>
      <c r="O4749" s="22">
        <v>1542</v>
      </c>
      <c r="P4749" s="22">
        <v>464842</v>
      </c>
      <c r="Q4749" s="22" t="s">
        <v>23</v>
      </c>
    </row>
    <row r="4750" spans="1:17" ht="12.75" x14ac:dyDescent="0.2">
      <c r="A4750" s="23" t="s">
        <v>3963</v>
      </c>
      <c r="B4750" s="23" t="s">
        <v>3964</v>
      </c>
      <c r="C4750" s="22">
        <v>200011433926</v>
      </c>
      <c r="D4750" s="22" t="s">
        <v>20</v>
      </c>
      <c r="E4750" s="24">
        <v>43962</v>
      </c>
      <c r="F4750" s="22" t="s">
        <v>49</v>
      </c>
      <c r="G4750" s="22" t="s">
        <v>50</v>
      </c>
      <c r="H4750" s="22">
        <v>783.05899999999997</v>
      </c>
      <c r="I4750" s="22">
        <v>101.79767</v>
      </c>
      <c r="J4750" s="22">
        <v>15.66118</v>
      </c>
      <c r="K4750" s="22">
        <v>665.6</v>
      </c>
      <c r="L4750" s="21"/>
      <c r="M4750" s="25">
        <v>43962</v>
      </c>
      <c r="N4750" s="22">
        <v>0</v>
      </c>
      <c r="O4750" s="22">
        <v>6174</v>
      </c>
      <c r="P4750" s="22">
        <v>427638</v>
      </c>
      <c r="Q4750" s="22" t="s">
        <v>23</v>
      </c>
    </row>
    <row r="4751" spans="1:17" ht="12.75" x14ac:dyDescent="0.2">
      <c r="A4751" s="23" t="s">
        <v>4094</v>
      </c>
      <c r="B4751" s="23" t="s">
        <v>4095</v>
      </c>
      <c r="C4751" s="22">
        <v>20008503675</v>
      </c>
      <c r="D4751" s="22" t="s">
        <v>20</v>
      </c>
      <c r="E4751" s="24">
        <v>43962</v>
      </c>
      <c r="F4751" s="22" t="s">
        <v>49</v>
      </c>
      <c r="G4751" s="22" t="s">
        <v>50</v>
      </c>
      <c r="H4751" s="22">
        <v>707.05899999999997</v>
      </c>
      <c r="I4751" s="22">
        <v>91.917670000000001</v>
      </c>
      <c r="J4751" s="22">
        <v>14.14118</v>
      </c>
      <c r="K4751" s="22">
        <v>601</v>
      </c>
      <c r="L4751" s="21"/>
      <c r="M4751" s="25">
        <v>43962</v>
      </c>
      <c r="N4751" s="22">
        <v>0</v>
      </c>
      <c r="O4751" s="22">
        <v>1245</v>
      </c>
      <c r="P4751" s="22">
        <v>481776</v>
      </c>
      <c r="Q4751" s="22" t="s">
        <v>23</v>
      </c>
    </row>
    <row r="4752" spans="1:17" ht="12.75" x14ac:dyDescent="0.2">
      <c r="A4752" s="23" t="s">
        <v>3965</v>
      </c>
      <c r="B4752" s="23" t="s">
        <v>3966</v>
      </c>
      <c r="C4752" s="22">
        <v>200013332746</v>
      </c>
      <c r="D4752" s="22" t="s">
        <v>20</v>
      </c>
      <c r="E4752" s="24">
        <v>43962</v>
      </c>
      <c r="F4752" s="22" t="s">
        <v>49</v>
      </c>
      <c r="G4752" s="22" t="s">
        <v>50</v>
      </c>
      <c r="H4752" s="22">
        <v>363.05900000000003</v>
      </c>
      <c r="I4752" s="22">
        <v>47.197670000000002</v>
      </c>
      <c r="J4752" s="22">
        <v>7.2611800000000004</v>
      </c>
      <c r="K4752" s="22">
        <v>308.60000000000002</v>
      </c>
      <c r="L4752" s="21"/>
      <c r="M4752" s="25">
        <v>43962</v>
      </c>
      <c r="N4752" s="22">
        <v>0</v>
      </c>
      <c r="O4752" s="22">
        <v>8205</v>
      </c>
      <c r="P4752" s="22">
        <v>426101</v>
      </c>
      <c r="Q4752" s="22" t="s">
        <v>23</v>
      </c>
    </row>
    <row r="4753" spans="1:17" ht="12.75" x14ac:dyDescent="0.2">
      <c r="A4753" s="23" t="s">
        <v>4102</v>
      </c>
      <c r="B4753" s="23" t="s">
        <v>4103</v>
      </c>
      <c r="C4753" s="22">
        <v>2000861568</v>
      </c>
      <c r="D4753" s="22" t="s">
        <v>20</v>
      </c>
      <c r="E4753" s="24">
        <v>43962</v>
      </c>
      <c r="F4753" s="22" t="s">
        <v>49</v>
      </c>
      <c r="G4753" s="22" t="s">
        <v>50</v>
      </c>
      <c r="H4753" s="22">
        <v>494.05900000000003</v>
      </c>
      <c r="I4753" s="22">
        <v>64.227670000000003</v>
      </c>
      <c r="J4753" s="22">
        <v>9.8811800000000005</v>
      </c>
      <c r="K4753" s="22">
        <v>419.95</v>
      </c>
      <c r="L4753" s="21"/>
      <c r="M4753" s="25">
        <v>43962</v>
      </c>
      <c r="N4753" s="22">
        <v>0</v>
      </c>
      <c r="O4753" s="22">
        <v>4262</v>
      </c>
      <c r="P4753" s="22">
        <v>426101</v>
      </c>
      <c r="Q4753" s="22" t="s">
        <v>23</v>
      </c>
    </row>
    <row r="4754" spans="1:17" ht="12.75" x14ac:dyDescent="0.2">
      <c r="A4754" s="23" t="s">
        <v>4112</v>
      </c>
      <c r="B4754" s="23" t="s">
        <v>4113</v>
      </c>
      <c r="C4754" s="22">
        <v>200011593733</v>
      </c>
      <c r="D4754" s="22" t="s">
        <v>20</v>
      </c>
      <c r="E4754" s="24">
        <v>43962</v>
      </c>
      <c r="F4754" s="22" t="s">
        <v>49</v>
      </c>
      <c r="G4754" s="22" t="s">
        <v>50</v>
      </c>
      <c r="H4754" s="22">
        <v>512.05899999999997</v>
      </c>
      <c r="I4754" s="22">
        <v>66.567670000000007</v>
      </c>
      <c r="J4754" s="22">
        <v>10.24118</v>
      </c>
      <c r="K4754" s="22">
        <v>435.25</v>
      </c>
      <c r="L4754" s="21"/>
      <c r="M4754" s="25">
        <v>43962</v>
      </c>
      <c r="N4754" s="22">
        <v>0</v>
      </c>
      <c r="O4754" s="22">
        <v>3254</v>
      </c>
      <c r="P4754" s="22">
        <v>427638</v>
      </c>
      <c r="Q4754" s="22" t="s">
        <v>23</v>
      </c>
    </row>
    <row r="4755" spans="1:17" ht="12.75" x14ac:dyDescent="0.2">
      <c r="A4755" s="23" t="s">
        <v>3943</v>
      </c>
      <c r="B4755" s="23" t="s">
        <v>468</v>
      </c>
      <c r="C4755" s="22">
        <v>200011158560</v>
      </c>
      <c r="D4755" s="22" t="s">
        <v>20</v>
      </c>
      <c r="E4755" s="24">
        <v>43962</v>
      </c>
      <c r="F4755" s="22" t="s">
        <v>49</v>
      </c>
      <c r="G4755" s="22" t="s">
        <v>50</v>
      </c>
      <c r="H4755" s="22">
        <v>552.05899999999997</v>
      </c>
      <c r="I4755" s="22">
        <v>71.767669999999995</v>
      </c>
      <c r="J4755" s="22">
        <v>11.041180000000001</v>
      </c>
      <c r="K4755" s="22">
        <v>469.25</v>
      </c>
      <c r="L4755" s="21"/>
      <c r="M4755" s="25">
        <v>43962</v>
      </c>
      <c r="N4755" s="22">
        <v>0</v>
      </c>
      <c r="O4755" s="22">
        <v>6410</v>
      </c>
      <c r="P4755" s="22">
        <v>427438</v>
      </c>
      <c r="Q4755" s="22" t="s">
        <v>23</v>
      </c>
    </row>
    <row r="4756" spans="1:17" ht="12.75" x14ac:dyDescent="0.2">
      <c r="A4756" s="23" t="s">
        <v>4114</v>
      </c>
      <c r="B4756" s="23" t="s">
        <v>4115</v>
      </c>
      <c r="C4756" s="22">
        <v>2000767164</v>
      </c>
      <c r="D4756" s="22" t="s">
        <v>20</v>
      </c>
      <c r="E4756" s="24">
        <v>43962</v>
      </c>
      <c r="F4756" s="22" t="s">
        <v>49</v>
      </c>
      <c r="G4756" s="22" t="s">
        <v>50</v>
      </c>
      <c r="H4756" s="22">
        <v>744.05899999999997</v>
      </c>
      <c r="I4756" s="22">
        <v>96.727670000000003</v>
      </c>
      <c r="J4756" s="22">
        <v>14.881180000000001</v>
      </c>
      <c r="K4756" s="22">
        <v>632.45000000000005</v>
      </c>
      <c r="L4756" s="21"/>
      <c r="M4756" s="25">
        <v>43962</v>
      </c>
      <c r="N4756" s="22">
        <v>0</v>
      </c>
      <c r="O4756" s="22">
        <v>8078</v>
      </c>
      <c r="P4756" s="22">
        <v>426101</v>
      </c>
      <c r="Q4756" s="22" t="s">
        <v>23</v>
      </c>
    </row>
    <row r="4757" spans="1:17" ht="12.75" x14ac:dyDescent="0.2">
      <c r="A4757" s="23" t="s">
        <v>4017</v>
      </c>
      <c r="B4757" s="23" t="s">
        <v>4018</v>
      </c>
      <c r="C4757" s="22">
        <v>20002073700</v>
      </c>
      <c r="D4757" s="22" t="s">
        <v>20</v>
      </c>
      <c r="E4757" s="24">
        <v>43962</v>
      </c>
      <c r="F4757" s="22" t="s">
        <v>49</v>
      </c>
      <c r="G4757" s="22" t="s">
        <v>50</v>
      </c>
      <c r="H4757" s="22">
        <v>577.05899999999997</v>
      </c>
      <c r="I4757" s="22">
        <v>75.017669999999995</v>
      </c>
      <c r="J4757" s="22">
        <v>11.541180000000001</v>
      </c>
      <c r="K4757" s="22">
        <v>490.5</v>
      </c>
      <c r="L4757" s="21"/>
      <c r="M4757" s="25">
        <v>43962</v>
      </c>
      <c r="N4757" s="22">
        <v>0</v>
      </c>
      <c r="O4757" s="22">
        <v>7897</v>
      </c>
      <c r="P4757" s="22">
        <v>481779</v>
      </c>
      <c r="Q4757" s="22" t="s">
        <v>23</v>
      </c>
    </row>
    <row r="4758" spans="1:17" ht="12.75" x14ac:dyDescent="0.2">
      <c r="A4758" s="23" t="s">
        <v>4116</v>
      </c>
      <c r="B4758" s="23" t="s">
        <v>4117</v>
      </c>
      <c r="C4758" s="22">
        <v>2000956456</v>
      </c>
      <c r="D4758" s="22" t="s">
        <v>20</v>
      </c>
      <c r="E4758" s="24">
        <v>43962</v>
      </c>
      <c r="F4758" s="22" t="s">
        <v>49</v>
      </c>
      <c r="G4758" s="22" t="s">
        <v>50</v>
      </c>
      <c r="H4758" s="22">
        <v>598.05899999999997</v>
      </c>
      <c r="I4758" s="22">
        <v>77.747669999999999</v>
      </c>
      <c r="J4758" s="22">
        <v>11.961180000000001</v>
      </c>
      <c r="K4758" s="22">
        <v>508.35</v>
      </c>
      <c r="L4758" s="21"/>
      <c r="M4758" s="25">
        <v>43962</v>
      </c>
      <c r="N4758" s="22">
        <v>0</v>
      </c>
      <c r="O4758" s="22">
        <v>7568</v>
      </c>
      <c r="P4758" s="22">
        <v>426101</v>
      </c>
      <c r="Q4758" s="22" t="s">
        <v>23</v>
      </c>
    </row>
    <row r="4759" spans="1:17" ht="12.75" x14ac:dyDescent="0.2">
      <c r="A4759" s="23" t="s">
        <v>3975</v>
      </c>
      <c r="B4759" s="23" t="s">
        <v>3976</v>
      </c>
      <c r="C4759" s="22">
        <v>200013094817</v>
      </c>
      <c r="D4759" s="22" t="s">
        <v>20</v>
      </c>
      <c r="E4759" s="24">
        <v>43962</v>
      </c>
      <c r="F4759" s="22" t="s">
        <v>49</v>
      </c>
      <c r="G4759" s="22" t="s">
        <v>50</v>
      </c>
      <c r="H4759" s="22">
        <v>648.05899999999997</v>
      </c>
      <c r="I4759" s="22">
        <v>84.247669999999999</v>
      </c>
      <c r="J4759" s="22">
        <v>12.961180000000001</v>
      </c>
      <c r="K4759" s="22">
        <v>550.85</v>
      </c>
      <c r="L4759" s="21"/>
      <c r="M4759" s="25">
        <v>43962</v>
      </c>
      <c r="N4759" s="22">
        <v>0</v>
      </c>
      <c r="O4759" s="22">
        <v>7571</v>
      </c>
      <c r="P4759" s="22">
        <v>427938</v>
      </c>
      <c r="Q4759" s="22" t="s">
        <v>23</v>
      </c>
    </row>
    <row r="4760" spans="1:17" ht="12.75" x14ac:dyDescent="0.2">
      <c r="A4760" s="23" t="s">
        <v>3988</v>
      </c>
      <c r="B4760" s="23" t="s">
        <v>3989</v>
      </c>
      <c r="C4760" s="22">
        <v>200012742653</v>
      </c>
      <c r="D4760" s="22" t="s">
        <v>20</v>
      </c>
      <c r="E4760" s="24">
        <v>43962</v>
      </c>
      <c r="F4760" s="22" t="s">
        <v>49</v>
      </c>
      <c r="G4760" s="22" t="s">
        <v>50</v>
      </c>
      <c r="H4760" s="22">
        <v>1245.059</v>
      </c>
      <c r="I4760" s="22">
        <v>161.85767000000001</v>
      </c>
      <c r="J4760" s="22">
        <v>24.90118</v>
      </c>
      <c r="K4760" s="22">
        <v>1058.3</v>
      </c>
      <c r="L4760" s="21"/>
      <c r="M4760" s="25">
        <v>43962</v>
      </c>
      <c r="N4760" s="22">
        <v>0</v>
      </c>
      <c r="O4760" s="22">
        <v>1981</v>
      </c>
      <c r="P4760" s="22">
        <v>481776</v>
      </c>
      <c r="Q4760" s="22" t="s">
        <v>23</v>
      </c>
    </row>
    <row r="4761" spans="1:17" ht="12.75" x14ac:dyDescent="0.2">
      <c r="A4761" s="23" t="s">
        <v>3992</v>
      </c>
      <c r="B4761" s="23" t="s">
        <v>3993</v>
      </c>
      <c r="C4761" s="22">
        <v>20001441272</v>
      </c>
      <c r="D4761" s="22" t="s">
        <v>20</v>
      </c>
      <c r="E4761" s="24">
        <v>43962</v>
      </c>
      <c r="F4761" s="22" t="s">
        <v>49</v>
      </c>
      <c r="G4761" s="22" t="s">
        <v>50</v>
      </c>
      <c r="H4761" s="22">
        <v>306.05900000000003</v>
      </c>
      <c r="I4761" s="22">
        <v>39.787669999999999</v>
      </c>
      <c r="J4761" s="22">
        <v>6.1211799999999998</v>
      </c>
      <c r="K4761" s="22">
        <v>260.14999999999998</v>
      </c>
      <c r="L4761" s="21"/>
      <c r="M4761" s="25">
        <v>43962</v>
      </c>
      <c r="N4761" s="22">
        <v>0</v>
      </c>
      <c r="O4761" s="22">
        <v>3590</v>
      </c>
      <c r="P4761" s="22">
        <v>427638</v>
      </c>
      <c r="Q4761" s="22" t="s">
        <v>23</v>
      </c>
    </row>
    <row r="4762" spans="1:17" ht="12.75" x14ac:dyDescent="0.2">
      <c r="A4762" s="23" t="s">
        <v>4019</v>
      </c>
      <c r="B4762" s="23" t="s">
        <v>4020</v>
      </c>
      <c r="C4762" s="22">
        <v>20001983033</v>
      </c>
      <c r="D4762" s="22" t="s">
        <v>20</v>
      </c>
      <c r="E4762" s="24">
        <v>43962</v>
      </c>
      <c r="F4762" s="22" t="s">
        <v>49</v>
      </c>
      <c r="G4762" s="22" t="s">
        <v>50</v>
      </c>
      <c r="H4762" s="22">
        <v>379.05900000000003</v>
      </c>
      <c r="I4762" s="22">
        <v>49.277670000000001</v>
      </c>
      <c r="J4762" s="22">
        <v>7.5811799999999998</v>
      </c>
      <c r="K4762" s="22">
        <v>322.2</v>
      </c>
      <c r="L4762" s="21"/>
      <c r="M4762" s="25">
        <v>43962</v>
      </c>
      <c r="N4762" s="22">
        <v>0</v>
      </c>
      <c r="O4762" s="22">
        <v>4759</v>
      </c>
      <c r="P4762" s="22">
        <v>427938</v>
      </c>
      <c r="Q4762" s="22" t="s">
        <v>23</v>
      </c>
    </row>
    <row r="4763" spans="1:17" ht="12.75" x14ac:dyDescent="0.2">
      <c r="A4763" s="23" t="s">
        <v>4042</v>
      </c>
      <c r="B4763" s="23" t="s">
        <v>4043</v>
      </c>
      <c r="C4763" s="22">
        <v>20005523121</v>
      </c>
      <c r="D4763" s="22" t="s">
        <v>20</v>
      </c>
      <c r="E4763" s="24">
        <v>43962</v>
      </c>
      <c r="F4763" s="22" t="s">
        <v>49</v>
      </c>
      <c r="G4763" s="22" t="s">
        <v>50</v>
      </c>
      <c r="H4763" s="22">
        <v>272.05900000000003</v>
      </c>
      <c r="I4763" s="22">
        <v>35.367669999999997</v>
      </c>
      <c r="J4763" s="22">
        <v>5.4411800000000001</v>
      </c>
      <c r="K4763" s="22">
        <v>231.25</v>
      </c>
      <c r="L4763" s="21"/>
      <c r="M4763" s="25">
        <v>43962</v>
      </c>
      <c r="N4763" s="22">
        <v>0</v>
      </c>
      <c r="O4763" s="22">
        <v>709</v>
      </c>
      <c r="P4763" s="22">
        <v>427638</v>
      </c>
      <c r="Q4763" s="22" t="s">
        <v>23</v>
      </c>
    </row>
    <row r="4764" spans="1:17" ht="12.75" x14ac:dyDescent="0.2">
      <c r="A4764" s="23" t="s">
        <v>3952</v>
      </c>
      <c r="B4764" s="23" t="s">
        <v>3953</v>
      </c>
      <c r="C4764" s="22">
        <v>200013942795</v>
      </c>
      <c r="D4764" s="22" t="s">
        <v>20</v>
      </c>
      <c r="E4764" s="24">
        <v>43962</v>
      </c>
      <c r="F4764" s="22" t="s">
        <v>49</v>
      </c>
      <c r="G4764" s="22" t="s">
        <v>50</v>
      </c>
      <c r="H4764" s="22">
        <v>308.05900000000003</v>
      </c>
      <c r="I4764" s="22">
        <v>40.047669999999997</v>
      </c>
      <c r="J4764" s="22">
        <v>6.1611799999999999</v>
      </c>
      <c r="K4764" s="22">
        <v>261.85000000000002</v>
      </c>
      <c r="L4764" s="21"/>
      <c r="M4764" s="25">
        <v>43962</v>
      </c>
      <c r="N4764" s="22">
        <v>0</v>
      </c>
      <c r="O4764" s="22">
        <v>3794</v>
      </c>
      <c r="P4764" s="22">
        <v>427601</v>
      </c>
      <c r="Q4764" s="22" t="s">
        <v>23</v>
      </c>
    </row>
    <row r="4765" spans="1:17" ht="12.75" x14ac:dyDescent="0.2">
      <c r="A4765" s="23" t="s">
        <v>3954</v>
      </c>
      <c r="B4765" s="23" t="s">
        <v>3955</v>
      </c>
      <c r="C4765" s="22">
        <v>200014249513</v>
      </c>
      <c r="D4765" s="22" t="s">
        <v>20</v>
      </c>
      <c r="E4765" s="24">
        <v>43962</v>
      </c>
      <c r="F4765" s="22" t="s">
        <v>49</v>
      </c>
      <c r="G4765" s="22" t="s">
        <v>50</v>
      </c>
      <c r="H4765" s="22">
        <v>281.05900000000003</v>
      </c>
      <c r="I4765" s="22">
        <v>36.537669999999999</v>
      </c>
      <c r="J4765" s="22">
        <v>5.6211799999999998</v>
      </c>
      <c r="K4765" s="22">
        <v>238.9</v>
      </c>
      <c r="L4765" s="21"/>
      <c r="M4765" s="25">
        <v>43962</v>
      </c>
      <c r="N4765" s="22">
        <v>0</v>
      </c>
      <c r="O4765" s="22">
        <v>3784</v>
      </c>
      <c r="P4765" s="22">
        <v>427901</v>
      </c>
      <c r="Q4765" s="22" t="s">
        <v>23</v>
      </c>
    </row>
    <row r="4766" spans="1:17" ht="12.75" x14ac:dyDescent="0.2">
      <c r="A4766" s="23" t="s">
        <v>3908</v>
      </c>
      <c r="B4766" s="23" t="s">
        <v>485</v>
      </c>
      <c r="C4766" s="22">
        <v>200011158560</v>
      </c>
      <c r="D4766" s="22" t="s">
        <v>20</v>
      </c>
      <c r="E4766" s="24">
        <v>43962</v>
      </c>
      <c r="F4766" s="22" t="s">
        <v>49</v>
      </c>
      <c r="G4766" s="22" t="s">
        <v>50</v>
      </c>
      <c r="H4766" s="22">
        <v>740.05899999999997</v>
      </c>
      <c r="I4766" s="22">
        <v>96.207669999999993</v>
      </c>
      <c r="J4766" s="22">
        <v>14.80118</v>
      </c>
      <c r="K4766" s="22">
        <v>629.04999999999995</v>
      </c>
      <c r="L4766" s="21"/>
      <c r="M4766" s="25">
        <v>43962</v>
      </c>
      <c r="N4766" s="22">
        <v>0</v>
      </c>
      <c r="O4766" s="22">
        <v>6410</v>
      </c>
      <c r="P4766" s="22">
        <v>427438</v>
      </c>
      <c r="Q4766" s="22" t="s">
        <v>23</v>
      </c>
    </row>
    <row r="4767" spans="1:17" ht="12.75" x14ac:dyDescent="0.2">
      <c r="A4767" s="23" t="s">
        <v>4060</v>
      </c>
      <c r="B4767" s="23" t="s">
        <v>4061</v>
      </c>
      <c r="C4767" s="22">
        <v>2000464749</v>
      </c>
      <c r="D4767" s="22" t="s">
        <v>20</v>
      </c>
      <c r="E4767" s="24">
        <v>43962</v>
      </c>
      <c r="F4767" s="22" t="s">
        <v>49</v>
      </c>
      <c r="G4767" s="22" t="s">
        <v>50</v>
      </c>
      <c r="H4767" s="22">
        <v>365.05900000000003</v>
      </c>
      <c r="I4767" s="22">
        <v>47.45767</v>
      </c>
      <c r="J4767" s="22">
        <v>7.3011799999999996</v>
      </c>
      <c r="K4767" s="22">
        <v>310.3</v>
      </c>
      <c r="L4767" s="21"/>
      <c r="M4767" s="25">
        <v>43962</v>
      </c>
      <c r="N4767" s="22">
        <v>0</v>
      </c>
      <c r="O4767" s="22">
        <v>7974</v>
      </c>
      <c r="P4767" s="22">
        <v>427427</v>
      </c>
      <c r="Q4767" s="22" t="s">
        <v>23</v>
      </c>
    </row>
    <row r="4768" spans="1:17" ht="12.75" x14ac:dyDescent="0.2">
      <c r="A4768" s="23" t="s">
        <v>3909</v>
      </c>
      <c r="B4768" s="23" t="s">
        <v>3910</v>
      </c>
      <c r="C4768" s="22">
        <v>20008647466</v>
      </c>
      <c r="D4768" s="22" t="s">
        <v>20</v>
      </c>
      <c r="E4768" s="24">
        <v>43962</v>
      </c>
      <c r="F4768" s="22" t="s">
        <v>49</v>
      </c>
      <c r="G4768" s="22" t="s">
        <v>50</v>
      </c>
      <c r="H4768" s="22">
        <v>588.05899999999997</v>
      </c>
      <c r="I4768" s="22">
        <v>76.447670000000002</v>
      </c>
      <c r="J4768" s="22">
        <v>11.76118</v>
      </c>
      <c r="K4768" s="22">
        <v>499.85</v>
      </c>
      <c r="L4768" s="21"/>
      <c r="M4768" s="25">
        <v>43962</v>
      </c>
      <c r="N4768" s="22">
        <v>0</v>
      </c>
      <c r="O4768" s="22">
        <v>2466</v>
      </c>
      <c r="P4768" s="22">
        <v>481776</v>
      </c>
      <c r="Q4768" s="22" t="s">
        <v>23</v>
      </c>
    </row>
    <row r="4769" spans="1:17" ht="12.75" x14ac:dyDescent="0.2">
      <c r="A4769" s="23" t="s">
        <v>4023</v>
      </c>
      <c r="B4769" s="23" t="s">
        <v>4024</v>
      </c>
      <c r="C4769" s="22">
        <v>2000826375</v>
      </c>
      <c r="D4769" s="22" t="s">
        <v>20</v>
      </c>
      <c r="E4769" s="24">
        <v>43962</v>
      </c>
      <c r="F4769" s="22" t="s">
        <v>49</v>
      </c>
      <c r="G4769" s="22" t="s">
        <v>50</v>
      </c>
      <c r="H4769" s="22">
        <v>308.05900000000003</v>
      </c>
      <c r="I4769" s="22">
        <v>40.047669999999997</v>
      </c>
      <c r="J4769" s="22">
        <v>6.1611799999999999</v>
      </c>
      <c r="K4769" s="22">
        <v>261.85000000000002</v>
      </c>
      <c r="L4769" s="21"/>
      <c r="M4769" s="25">
        <v>43962</v>
      </c>
      <c r="N4769" s="22">
        <v>0</v>
      </c>
      <c r="O4769" s="22">
        <v>6730</v>
      </c>
      <c r="P4769" s="22">
        <v>427638</v>
      </c>
      <c r="Q4769" s="22" t="s">
        <v>23</v>
      </c>
    </row>
    <row r="4770" spans="1:17" ht="12.75" x14ac:dyDescent="0.2">
      <c r="A4770" s="23" t="s">
        <v>3890</v>
      </c>
      <c r="B4770" s="23" t="s">
        <v>3891</v>
      </c>
      <c r="C4770" s="22">
        <v>200093809</v>
      </c>
      <c r="D4770" s="22" t="s">
        <v>20</v>
      </c>
      <c r="E4770" s="24">
        <v>43962</v>
      </c>
      <c r="F4770" s="22" t="s">
        <v>49</v>
      </c>
      <c r="G4770" s="22" t="s">
        <v>50</v>
      </c>
      <c r="H4770" s="22">
        <v>588.05899999999997</v>
      </c>
      <c r="I4770" s="22">
        <v>76.447670000000002</v>
      </c>
      <c r="J4770" s="22">
        <v>11.76118</v>
      </c>
      <c r="K4770" s="22">
        <v>499.85</v>
      </c>
      <c r="L4770" s="21"/>
      <c r="M4770" s="25">
        <v>43962</v>
      </c>
      <c r="N4770" s="22">
        <v>0</v>
      </c>
      <c r="O4770" s="22">
        <v>4644</v>
      </c>
      <c r="P4770" s="22">
        <v>427638</v>
      </c>
      <c r="Q4770" s="22" t="s">
        <v>23</v>
      </c>
    </row>
    <row r="4771" spans="1:17" ht="12.75" x14ac:dyDescent="0.2">
      <c r="A4771" s="23" t="s">
        <v>4047</v>
      </c>
      <c r="B4771" s="23" t="s">
        <v>4048</v>
      </c>
      <c r="C4771" s="22">
        <v>200012064064</v>
      </c>
      <c r="D4771" s="22" t="s">
        <v>20</v>
      </c>
      <c r="E4771" s="24">
        <v>43962</v>
      </c>
      <c r="F4771" s="22" t="s">
        <v>49</v>
      </c>
      <c r="G4771" s="22" t="s">
        <v>50</v>
      </c>
      <c r="H4771" s="22">
        <v>741.05899999999997</v>
      </c>
      <c r="I4771" s="22">
        <v>96.337670000000003</v>
      </c>
      <c r="J4771" s="22">
        <v>14.82118</v>
      </c>
      <c r="K4771" s="22">
        <v>629.9</v>
      </c>
      <c r="L4771" s="21"/>
      <c r="M4771" s="25">
        <v>43962</v>
      </c>
      <c r="N4771" s="22">
        <v>0</v>
      </c>
      <c r="O4771" s="22">
        <v>6061</v>
      </c>
      <c r="P4771" s="22">
        <v>427638</v>
      </c>
      <c r="Q4771" s="22" t="s">
        <v>23</v>
      </c>
    </row>
    <row r="4772" spans="1:17" ht="12.75" x14ac:dyDescent="0.2">
      <c r="A4772" s="23" t="s">
        <v>3971</v>
      </c>
      <c r="B4772" s="23" t="s">
        <v>3972</v>
      </c>
      <c r="C4772" s="22">
        <v>20001698682</v>
      </c>
      <c r="D4772" s="22" t="s">
        <v>20</v>
      </c>
      <c r="E4772" s="24">
        <v>43962</v>
      </c>
      <c r="F4772" s="22" t="s">
        <v>49</v>
      </c>
      <c r="G4772" s="22" t="s">
        <v>50</v>
      </c>
      <c r="H4772" s="22">
        <v>652.05899999999997</v>
      </c>
      <c r="I4772" s="22">
        <v>84.767669999999995</v>
      </c>
      <c r="J4772" s="22">
        <v>13.041180000000001</v>
      </c>
      <c r="K4772" s="22">
        <v>554.25</v>
      </c>
      <c r="L4772" s="21"/>
      <c r="M4772" s="25">
        <v>43962</v>
      </c>
      <c r="N4772" s="22">
        <v>0</v>
      </c>
      <c r="O4772" s="22">
        <v>7281</v>
      </c>
      <c r="P4772" s="22">
        <v>427938</v>
      </c>
      <c r="Q4772" s="22" t="s">
        <v>23</v>
      </c>
    </row>
    <row r="4773" spans="1:17" ht="12.75" x14ac:dyDescent="0.2">
      <c r="A4773" s="23" t="s">
        <v>4073</v>
      </c>
      <c r="B4773" s="23" t="s">
        <v>4074</v>
      </c>
      <c r="C4773" s="22">
        <v>200015508487</v>
      </c>
      <c r="D4773" s="22" t="s">
        <v>20</v>
      </c>
      <c r="E4773" s="24">
        <v>43962</v>
      </c>
      <c r="F4773" s="22" t="s">
        <v>49</v>
      </c>
      <c r="G4773" s="22" t="s">
        <v>50</v>
      </c>
      <c r="H4773" s="22">
        <v>648.05899999999997</v>
      </c>
      <c r="I4773" s="22">
        <v>84.247669999999999</v>
      </c>
      <c r="J4773" s="22">
        <v>12.961180000000001</v>
      </c>
      <c r="K4773" s="22">
        <v>550.85</v>
      </c>
      <c r="L4773" s="21"/>
      <c r="M4773" s="25">
        <v>43962</v>
      </c>
      <c r="N4773" s="22">
        <v>1</v>
      </c>
      <c r="O4773" s="22">
        <v>630</v>
      </c>
      <c r="P4773" s="22">
        <v>427638</v>
      </c>
      <c r="Q4773" s="22" t="s">
        <v>23</v>
      </c>
    </row>
    <row r="4774" spans="1:17" ht="12.75" x14ac:dyDescent="0.2">
      <c r="A4774" s="23" t="s">
        <v>4058</v>
      </c>
      <c r="B4774" s="23" t="s">
        <v>4059</v>
      </c>
      <c r="C4774" s="22">
        <v>2000177897</v>
      </c>
      <c r="D4774" s="22" t="s">
        <v>20</v>
      </c>
      <c r="E4774" s="24">
        <v>43962</v>
      </c>
      <c r="F4774" s="22" t="s">
        <v>49</v>
      </c>
      <c r="G4774" s="22" t="s">
        <v>50</v>
      </c>
      <c r="H4774" s="22">
        <v>1058.059</v>
      </c>
      <c r="I4774" s="22">
        <v>137.54767000000001</v>
      </c>
      <c r="J4774" s="22">
        <v>21.161180000000002</v>
      </c>
      <c r="K4774" s="22">
        <v>899.35</v>
      </c>
      <c r="L4774" s="21"/>
      <c r="M4774" s="25">
        <v>43962</v>
      </c>
      <c r="N4774" s="22">
        <v>0</v>
      </c>
      <c r="O4774" s="22">
        <v>7027</v>
      </c>
      <c r="P4774" s="22">
        <v>427427</v>
      </c>
      <c r="Q4774" s="22" t="s">
        <v>23</v>
      </c>
    </row>
    <row r="4775" spans="1:17" ht="12.75" x14ac:dyDescent="0.2">
      <c r="A4775" s="23" t="s">
        <v>10582</v>
      </c>
      <c r="B4775" s="23" t="s">
        <v>10583</v>
      </c>
      <c r="C4775" s="22">
        <v>2000510227</v>
      </c>
      <c r="D4775" s="22" t="s">
        <v>20</v>
      </c>
      <c r="E4775" s="24">
        <v>43962</v>
      </c>
      <c r="F4775" s="22" t="s">
        <v>21</v>
      </c>
      <c r="G4775" s="22" t="s">
        <v>10394</v>
      </c>
      <c r="H4775" s="22">
        <v>1240</v>
      </c>
      <c r="I4775" s="22">
        <v>161.19999999999999</v>
      </c>
      <c r="J4775" s="22">
        <v>24.8</v>
      </c>
      <c r="K4775" s="22">
        <v>1054</v>
      </c>
      <c r="L4775" s="21"/>
      <c r="M4775" s="25">
        <v>43962</v>
      </c>
      <c r="N4775" s="22">
        <v>0</v>
      </c>
      <c r="O4775" s="22">
        <v>4511</v>
      </c>
      <c r="P4775" s="22">
        <v>479087</v>
      </c>
      <c r="Q4775" s="22" t="s">
        <v>23</v>
      </c>
    </row>
    <row r="4776" spans="1:17" ht="12.75" x14ac:dyDescent="0.2">
      <c r="A4776" s="23" t="s">
        <v>4025</v>
      </c>
      <c r="B4776" s="23" t="s">
        <v>4026</v>
      </c>
      <c r="C4776" s="22">
        <v>2000584512</v>
      </c>
      <c r="D4776" s="22" t="s">
        <v>20</v>
      </c>
      <c r="E4776" s="24">
        <v>43962</v>
      </c>
      <c r="F4776" s="22" t="s">
        <v>49</v>
      </c>
      <c r="G4776" s="22" t="s">
        <v>50</v>
      </c>
      <c r="H4776" s="22">
        <v>260.05900000000003</v>
      </c>
      <c r="I4776" s="22">
        <v>33.807670000000002</v>
      </c>
      <c r="J4776" s="22">
        <v>5.2011799999999999</v>
      </c>
      <c r="K4776" s="22">
        <v>221.05</v>
      </c>
      <c r="L4776" s="21"/>
      <c r="M4776" s="25">
        <v>43962</v>
      </c>
      <c r="N4776" s="22">
        <v>0</v>
      </c>
      <c r="O4776" s="22">
        <v>9273</v>
      </c>
      <c r="P4776" s="22">
        <v>427938</v>
      </c>
      <c r="Q4776" s="22" t="s">
        <v>23</v>
      </c>
    </row>
    <row r="4777" spans="1:17" ht="12.75" x14ac:dyDescent="0.2">
      <c r="A4777" s="23" t="s">
        <v>4028</v>
      </c>
      <c r="B4777" s="23" t="s">
        <v>4029</v>
      </c>
      <c r="C4777" s="22">
        <v>200010470202</v>
      </c>
      <c r="D4777" s="22" t="s">
        <v>20</v>
      </c>
      <c r="E4777" s="24">
        <v>43962</v>
      </c>
      <c r="F4777" s="22" t="s">
        <v>49</v>
      </c>
      <c r="G4777" s="22" t="s">
        <v>50</v>
      </c>
      <c r="H4777" s="22">
        <v>177.059</v>
      </c>
      <c r="I4777" s="22">
        <v>23.017669999999999</v>
      </c>
      <c r="J4777" s="22">
        <v>3.5411800000000002</v>
      </c>
      <c r="K4777" s="22">
        <v>150.5</v>
      </c>
      <c r="L4777" s="21"/>
      <c r="M4777" s="25">
        <v>43962</v>
      </c>
      <c r="N4777" s="22">
        <v>0</v>
      </c>
      <c r="O4777" s="22">
        <v>3066</v>
      </c>
      <c r="P4777" s="22">
        <v>427638</v>
      </c>
      <c r="Q4777" s="22" t="s">
        <v>23</v>
      </c>
    </row>
    <row r="4778" spans="1:17" ht="12.75" x14ac:dyDescent="0.2">
      <c r="A4778" s="23" t="s">
        <v>4030</v>
      </c>
      <c r="B4778" s="23" t="s">
        <v>4031</v>
      </c>
      <c r="C4778" s="22">
        <v>20003501326</v>
      </c>
      <c r="D4778" s="22" t="s">
        <v>20</v>
      </c>
      <c r="E4778" s="24">
        <v>43962</v>
      </c>
      <c r="F4778" s="22" t="s">
        <v>49</v>
      </c>
      <c r="G4778" s="22" t="s">
        <v>50</v>
      </c>
      <c r="H4778" s="22">
        <v>315.05900000000003</v>
      </c>
      <c r="I4778" s="22">
        <v>40.95767</v>
      </c>
      <c r="J4778" s="22">
        <v>6.3011799999999996</v>
      </c>
      <c r="K4778" s="22">
        <v>267.8</v>
      </c>
      <c r="L4778" s="21"/>
      <c r="M4778" s="25">
        <v>43962</v>
      </c>
      <c r="N4778" s="22">
        <v>0</v>
      </c>
      <c r="O4778" s="22">
        <v>7612</v>
      </c>
      <c r="P4778" s="22">
        <v>409398</v>
      </c>
      <c r="Q4778" s="22" t="s">
        <v>23</v>
      </c>
    </row>
    <row r="4779" spans="1:17" ht="12.75" x14ac:dyDescent="0.2">
      <c r="A4779" s="23" t="s">
        <v>4069</v>
      </c>
      <c r="B4779" s="23" t="s">
        <v>4070</v>
      </c>
      <c r="C4779" s="22">
        <v>2000184821</v>
      </c>
      <c r="D4779" s="22" t="s">
        <v>20</v>
      </c>
      <c r="E4779" s="24">
        <v>43962</v>
      </c>
      <c r="F4779" s="22" t="s">
        <v>49</v>
      </c>
      <c r="G4779" s="22" t="s">
        <v>50</v>
      </c>
      <c r="H4779" s="22">
        <v>345.05900000000003</v>
      </c>
      <c r="I4779" s="22">
        <v>44.857669999999999</v>
      </c>
      <c r="J4779" s="22">
        <v>6.9011800000000001</v>
      </c>
      <c r="K4779" s="22">
        <v>293.3</v>
      </c>
      <c r="L4779" s="21"/>
      <c r="M4779" s="25">
        <v>43962</v>
      </c>
      <c r="N4779" s="22">
        <v>0</v>
      </c>
      <c r="O4779" s="22">
        <v>6</v>
      </c>
      <c r="P4779" s="22">
        <v>409398</v>
      </c>
      <c r="Q4779" s="22" t="s">
        <v>23</v>
      </c>
    </row>
    <row r="4780" spans="1:17" ht="12.75" x14ac:dyDescent="0.2">
      <c r="A4780" s="23" t="s">
        <v>4049</v>
      </c>
      <c r="B4780" s="23" t="s">
        <v>477</v>
      </c>
      <c r="C4780" s="22">
        <v>20008944827</v>
      </c>
      <c r="D4780" s="22" t="s">
        <v>20</v>
      </c>
      <c r="E4780" s="24">
        <v>43962</v>
      </c>
      <c r="F4780" s="22" t="s">
        <v>49</v>
      </c>
      <c r="G4780" s="22" t="s">
        <v>50</v>
      </c>
      <c r="H4780" s="22">
        <v>610.05899999999997</v>
      </c>
      <c r="I4780" s="22">
        <v>79.307670000000002</v>
      </c>
      <c r="J4780" s="22">
        <v>12.201180000000001</v>
      </c>
      <c r="K4780" s="22">
        <v>518.54999999999995</v>
      </c>
      <c r="L4780" s="25"/>
      <c r="M4780" s="25">
        <v>43962</v>
      </c>
      <c r="N4780" s="22">
        <v>0</v>
      </c>
      <c r="O4780" s="22">
        <v>988</v>
      </c>
      <c r="P4780" s="22">
        <v>477714</v>
      </c>
      <c r="Q4780" s="22" t="s">
        <v>23</v>
      </c>
    </row>
    <row r="4781" spans="1:17" ht="12.75" x14ac:dyDescent="0.2">
      <c r="A4781" s="23" t="s">
        <v>4032</v>
      </c>
      <c r="B4781" s="23" t="s">
        <v>4033</v>
      </c>
      <c r="C4781" s="22">
        <v>200010436732</v>
      </c>
      <c r="D4781" s="22" t="s">
        <v>20</v>
      </c>
      <c r="E4781" s="24">
        <v>43962</v>
      </c>
      <c r="F4781" s="22" t="s">
        <v>49</v>
      </c>
      <c r="G4781" s="22" t="s">
        <v>50</v>
      </c>
      <c r="H4781" s="22">
        <v>411.05900000000003</v>
      </c>
      <c r="I4781" s="22">
        <v>53.437669999999997</v>
      </c>
      <c r="J4781" s="22">
        <v>8.2211800000000004</v>
      </c>
      <c r="K4781" s="22">
        <v>349.4</v>
      </c>
      <c r="L4781" s="21"/>
      <c r="M4781" s="25">
        <v>43962</v>
      </c>
      <c r="N4781" s="22">
        <v>0</v>
      </c>
      <c r="O4781" s="22">
        <v>3970</v>
      </c>
      <c r="P4781" s="22">
        <v>462729</v>
      </c>
      <c r="Q4781" s="22" t="s">
        <v>23</v>
      </c>
    </row>
    <row r="4782" spans="1:17" ht="12.75" x14ac:dyDescent="0.2">
      <c r="A4782" s="23" t="s">
        <v>4084</v>
      </c>
      <c r="B4782" s="23" t="s">
        <v>4085</v>
      </c>
      <c r="C4782" s="22">
        <v>2000530064</v>
      </c>
      <c r="D4782" s="22" t="s">
        <v>20</v>
      </c>
      <c r="E4782" s="24">
        <v>43962</v>
      </c>
      <c r="F4782" s="22" t="s">
        <v>49</v>
      </c>
      <c r="G4782" s="22" t="s">
        <v>50</v>
      </c>
      <c r="H4782" s="22">
        <v>317.05900000000003</v>
      </c>
      <c r="I4782" s="22">
        <v>41.217669999999998</v>
      </c>
      <c r="J4782" s="22">
        <v>6.3411799999999996</v>
      </c>
      <c r="K4782" s="22">
        <v>269.5</v>
      </c>
      <c r="L4782" s="21"/>
      <c r="M4782" s="25">
        <v>43962</v>
      </c>
      <c r="N4782" s="22">
        <v>0</v>
      </c>
      <c r="O4782" s="22">
        <v>9999</v>
      </c>
      <c r="P4782" s="22">
        <v>426101</v>
      </c>
      <c r="Q4782" s="22" t="s">
        <v>23</v>
      </c>
    </row>
    <row r="4783" spans="1:17" ht="12.75" x14ac:dyDescent="0.2">
      <c r="A4783" s="23" t="s">
        <v>3956</v>
      </c>
      <c r="B4783" s="23" t="s">
        <v>3957</v>
      </c>
      <c r="C4783" s="22">
        <v>2000901766</v>
      </c>
      <c r="D4783" s="22" t="s">
        <v>20</v>
      </c>
      <c r="E4783" s="24">
        <v>43962</v>
      </c>
      <c r="F4783" s="22" t="s">
        <v>49</v>
      </c>
      <c r="G4783" s="22" t="s">
        <v>50</v>
      </c>
      <c r="H4783" s="22">
        <v>501.05900000000003</v>
      </c>
      <c r="I4783" s="22">
        <v>65.13767</v>
      </c>
      <c r="J4783" s="22">
        <v>10.021179999999999</v>
      </c>
      <c r="K4783" s="22">
        <v>425.9</v>
      </c>
      <c r="L4783" s="21"/>
      <c r="M4783" s="25">
        <v>43962</v>
      </c>
      <c r="N4783" s="22">
        <v>0</v>
      </c>
      <c r="O4783" s="22">
        <v>5209</v>
      </c>
      <c r="P4783" s="22">
        <v>427427</v>
      </c>
      <c r="Q4783" s="22" t="s">
        <v>23</v>
      </c>
    </row>
    <row r="4784" spans="1:17" ht="12.75" x14ac:dyDescent="0.2">
      <c r="A4784" s="23" t="s">
        <v>3958</v>
      </c>
      <c r="B4784" s="23" t="s">
        <v>491</v>
      </c>
      <c r="C4784" s="22">
        <v>200012271455</v>
      </c>
      <c r="D4784" s="22" t="s">
        <v>20</v>
      </c>
      <c r="E4784" s="24">
        <v>43962</v>
      </c>
      <c r="F4784" s="22" t="s">
        <v>49</v>
      </c>
      <c r="G4784" s="22" t="s">
        <v>50</v>
      </c>
      <c r="H4784" s="22">
        <v>644.05899999999997</v>
      </c>
      <c r="I4784" s="22">
        <v>83.727670000000003</v>
      </c>
      <c r="J4784" s="22">
        <v>12.881180000000001</v>
      </c>
      <c r="K4784" s="22">
        <v>547.45000000000005</v>
      </c>
      <c r="L4784" s="21"/>
      <c r="M4784" s="25">
        <v>43962</v>
      </c>
      <c r="N4784" s="22">
        <v>0</v>
      </c>
      <c r="O4784" s="22">
        <v>3347</v>
      </c>
      <c r="P4784" s="22">
        <v>427499</v>
      </c>
      <c r="Q4784" s="22" t="s">
        <v>23</v>
      </c>
    </row>
    <row r="4785" spans="1:17" ht="12.75" x14ac:dyDescent="0.2">
      <c r="A4785" s="23" t="s">
        <v>3959</v>
      </c>
      <c r="B4785" s="23" t="s">
        <v>3960</v>
      </c>
      <c r="C4785" s="22">
        <v>20004036389</v>
      </c>
      <c r="D4785" s="22" t="s">
        <v>20</v>
      </c>
      <c r="E4785" s="24">
        <v>43962</v>
      </c>
      <c r="F4785" s="22" t="s">
        <v>49</v>
      </c>
      <c r="G4785" s="22" t="s">
        <v>50</v>
      </c>
      <c r="H4785" s="22">
        <v>689.05899999999997</v>
      </c>
      <c r="I4785" s="22">
        <v>89.577669999999998</v>
      </c>
      <c r="J4785" s="22">
        <v>13.781180000000001</v>
      </c>
      <c r="K4785" s="22">
        <v>585.70000000000005</v>
      </c>
      <c r="L4785" s="21"/>
      <c r="M4785" s="25">
        <v>43962</v>
      </c>
      <c r="N4785" s="22">
        <v>0</v>
      </c>
      <c r="O4785" s="22">
        <v>5286</v>
      </c>
      <c r="P4785" s="22">
        <v>427638</v>
      </c>
      <c r="Q4785" s="22" t="s">
        <v>23</v>
      </c>
    </row>
    <row r="4786" spans="1:17" ht="12.75" x14ac:dyDescent="0.2">
      <c r="A4786" s="23" t="s">
        <v>7101</v>
      </c>
      <c r="B4786" s="23" t="s">
        <v>7102</v>
      </c>
      <c r="C4786" s="22">
        <v>2000726070</v>
      </c>
      <c r="D4786" s="22" t="s">
        <v>20</v>
      </c>
      <c r="E4786" s="24">
        <v>43955</v>
      </c>
      <c r="F4786" s="22" t="s">
        <v>49</v>
      </c>
      <c r="G4786" s="22" t="s">
        <v>50</v>
      </c>
      <c r="H4786" s="22">
        <v>695.05899999999997</v>
      </c>
      <c r="I4786" s="22">
        <v>90.357669999999999</v>
      </c>
      <c r="J4786" s="22">
        <v>13.90118</v>
      </c>
      <c r="K4786" s="22">
        <v>590.79999999999995</v>
      </c>
      <c r="L4786" s="21"/>
      <c r="M4786" s="25">
        <v>43955</v>
      </c>
      <c r="N4786" s="22">
        <v>0</v>
      </c>
      <c r="O4786" s="22">
        <v>452</v>
      </c>
      <c r="P4786" s="22">
        <v>427638</v>
      </c>
      <c r="Q4786" s="22" t="s">
        <v>23</v>
      </c>
    </row>
    <row r="4787" spans="1:17" ht="12.75" x14ac:dyDescent="0.2">
      <c r="A4787" s="23" t="s">
        <v>7013</v>
      </c>
      <c r="B4787" s="23" t="s">
        <v>7014</v>
      </c>
      <c r="C4787" s="22">
        <v>200088850</v>
      </c>
      <c r="D4787" s="22" t="s">
        <v>20</v>
      </c>
      <c r="E4787" s="24">
        <v>43955</v>
      </c>
      <c r="F4787" s="22" t="s">
        <v>49</v>
      </c>
      <c r="G4787" s="22" t="s">
        <v>50</v>
      </c>
      <c r="H4787" s="22">
        <v>1137.059</v>
      </c>
      <c r="I4787" s="22">
        <v>147.81766999999999</v>
      </c>
      <c r="J4787" s="22">
        <v>22.74118</v>
      </c>
      <c r="K4787" s="22">
        <v>966.5</v>
      </c>
      <c r="L4787" s="21"/>
      <c r="M4787" s="25">
        <v>43955</v>
      </c>
      <c r="N4787" s="22">
        <v>0</v>
      </c>
      <c r="O4787" s="22">
        <v>6443</v>
      </c>
      <c r="P4787" s="22">
        <v>427230</v>
      </c>
      <c r="Q4787" s="22" t="s">
        <v>23</v>
      </c>
    </row>
    <row r="4788" spans="1:17" ht="12.75" x14ac:dyDescent="0.2">
      <c r="A4788" s="23" t="s">
        <v>7155</v>
      </c>
      <c r="B4788" s="23" t="s">
        <v>7156</v>
      </c>
      <c r="C4788" s="22">
        <v>20006410060</v>
      </c>
      <c r="D4788" s="22" t="s">
        <v>20</v>
      </c>
      <c r="E4788" s="24">
        <v>43955</v>
      </c>
      <c r="F4788" s="22" t="s">
        <v>49</v>
      </c>
      <c r="G4788" s="22" t="s">
        <v>50</v>
      </c>
      <c r="H4788" s="22">
        <v>490.05900000000003</v>
      </c>
      <c r="I4788" s="22">
        <v>63.70767</v>
      </c>
      <c r="J4788" s="22">
        <v>9.8011800000000004</v>
      </c>
      <c r="K4788" s="22">
        <v>416.55</v>
      </c>
      <c r="L4788" s="21"/>
      <c r="M4788" s="25">
        <v>43955</v>
      </c>
      <c r="N4788" s="22">
        <v>0</v>
      </c>
      <c r="O4788" s="22">
        <v>4742</v>
      </c>
      <c r="P4788" s="22">
        <v>409398</v>
      </c>
      <c r="Q4788" s="22" t="s">
        <v>23</v>
      </c>
    </row>
    <row r="4789" spans="1:17" ht="12.75" x14ac:dyDescent="0.2">
      <c r="A4789" s="23" t="s">
        <v>7060</v>
      </c>
      <c r="B4789" s="23" t="s">
        <v>7061</v>
      </c>
      <c r="C4789" s="22">
        <v>2000566089</v>
      </c>
      <c r="D4789" s="22" t="s">
        <v>20</v>
      </c>
      <c r="E4789" s="24">
        <v>43955</v>
      </c>
      <c r="F4789" s="22" t="s">
        <v>49</v>
      </c>
      <c r="G4789" s="22" t="s">
        <v>50</v>
      </c>
      <c r="H4789" s="22">
        <v>655.05899999999997</v>
      </c>
      <c r="I4789" s="22">
        <v>85.157669999999996</v>
      </c>
      <c r="J4789" s="22">
        <v>13.101179999999999</v>
      </c>
      <c r="K4789" s="22">
        <v>556.79999999999995</v>
      </c>
      <c r="L4789" s="21"/>
      <c r="M4789" s="25">
        <v>43955</v>
      </c>
      <c r="N4789" s="22">
        <v>0</v>
      </c>
      <c r="O4789" s="22">
        <v>1562</v>
      </c>
      <c r="P4789" s="22">
        <v>427427</v>
      </c>
      <c r="Q4789" s="22" t="s">
        <v>23</v>
      </c>
    </row>
    <row r="4790" spans="1:17" ht="12.75" x14ac:dyDescent="0.2">
      <c r="A4790" s="23" t="s">
        <v>7157</v>
      </c>
      <c r="B4790" s="23" t="s">
        <v>7158</v>
      </c>
      <c r="C4790" s="22">
        <v>20002091401</v>
      </c>
      <c r="D4790" s="22" t="s">
        <v>20</v>
      </c>
      <c r="E4790" s="24">
        <v>43955</v>
      </c>
      <c r="F4790" s="22" t="s">
        <v>49</v>
      </c>
      <c r="G4790" s="22" t="s">
        <v>50</v>
      </c>
      <c r="H4790" s="22">
        <v>644.05899999999997</v>
      </c>
      <c r="I4790" s="22">
        <v>83.727670000000003</v>
      </c>
      <c r="J4790" s="22">
        <v>12.881180000000001</v>
      </c>
      <c r="K4790" s="22">
        <v>547.45000000000005</v>
      </c>
      <c r="L4790" s="21"/>
      <c r="M4790" s="25">
        <v>43955</v>
      </c>
      <c r="N4790" s="22">
        <v>0</v>
      </c>
      <c r="O4790" s="22">
        <v>0</v>
      </c>
      <c r="P4790" s="22">
        <v>419351</v>
      </c>
      <c r="Q4790" s="22" t="s">
        <v>23</v>
      </c>
    </row>
    <row r="4791" spans="1:17" ht="12.75" x14ac:dyDescent="0.2">
      <c r="A4791" s="23" t="s">
        <v>7159</v>
      </c>
      <c r="B4791" s="23" t="s">
        <v>7160</v>
      </c>
      <c r="C4791" s="22">
        <v>200010163346</v>
      </c>
      <c r="D4791" s="22" t="s">
        <v>20</v>
      </c>
      <c r="E4791" s="24">
        <v>43955</v>
      </c>
      <c r="F4791" s="22" t="s">
        <v>49</v>
      </c>
      <c r="G4791" s="22" t="s">
        <v>50</v>
      </c>
      <c r="H4791" s="22">
        <v>167.059</v>
      </c>
      <c r="I4791" s="22">
        <v>21.717669999999998</v>
      </c>
      <c r="J4791" s="22">
        <v>3.34118</v>
      </c>
      <c r="K4791" s="22">
        <v>142</v>
      </c>
      <c r="L4791" s="21"/>
      <c r="M4791" s="25">
        <v>43955</v>
      </c>
      <c r="N4791" s="22">
        <v>0</v>
      </c>
      <c r="O4791" s="22">
        <v>7150</v>
      </c>
      <c r="P4791" s="22">
        <v>415481</v>
      </c>
      <c r="Q4791" s="22" t="s">
        <v>23</v>
      </c>
    </row>
    <row r="4792" spans="1:17" ht="12.75" x14ac:dyDescent="0.2">
      <c r="A4792" s="23" t="s">
        <v>7105</v>
      </c>
      <c r="B4792" s="23" t="s">
        <v>7106</v>
      </c>
      <c r="C4792" s="22">
        <v>200014606268</v>
      </c>
      <c r="D4792" s="22" t="s">
        <v>20</v>
      </c>
      <c r="E4792" s="24">
        <v>43955</v>
      </c>
      <c r="F4792" s="22" t="s">
        <v>49</v>
      </c>
      <c r="G4792" s="22" t="s">
        <v>50</v>
      </c>
      <c r="H4792" s="22">
        <v>406.05900000000003</v>
      </c>
      <c r="I4792" s="22">
        <v>52.787669999999999</v>
      </c>
      <c r="J4792" s="22">
        <v>8.1211800000000007</v>
      </c>
      <c r="K4792" s="22">
        <v>345.15</v>
      </c>
      <c r="L4792" s="21"/>
      <c r="M4792" s="25">
        <v>43955</v>
      </c>
      <c r="N4792" s="22">
        <v>0</v>
      </c>
      <c r="O4792" s="22">
        <v>8878</v>
      </c>
      <c r="P4792" s="22">
        <v>427638</v>
      </c>
      <c r="Q4792" s="22" t="s">
        <v>23</v>
      </c>
    </row>
    <row r="4793" spans="1:17" ht="12.75" x14ac:dyDescent="0.2">
      <c r="A4793" s="23" t="s">
        <v>7005</v>
      </c>
      <c r="B4793" s="23" t="s">
        <v>7006</v>
      </c>
      <c r="C4793" s="22">
        <v>20008262848</v>
      </c>
      <c r="D4793" s="22" t="s">
        <v>20</v>
      </c>
      <c r="E4793" s="24">
        <v>43955</v>
      </c>
      <c r="F4793" s="22" t="s">
        <v>49</v>
      </c>
      <c r="G4793" s="22" t="s">
        <v>50</v>
      </c>
      <c r="H4793" s="22">
        <v>338.05900000000003</v>
      </c>
      <c r="I4793" s="22">
        <v>43.947670000000002</v>
      </c>
      <c r="J4793" s="22">
        <v>6.7611800000000004</v>
      </c>
      <c r="K4793" s="22">
        <v>287.35000000000002</v>
      </c>
      <c r="L4793" s="21"/>
      <c r="M4793" s="25">
        <v>43955</v>
      </c>
      <c r="N4793" s="22">
        <v>0</v>
      </c>
      <c r="O4793" s="22">
        <v>1215</v>
      </c>
      <c r="P4793" s="22">
        <v>427638</v>
      </c>
      <c r="Q4793" s="22" t="s">
        <v>23</v>
      </c>
    </row>
    <row r="4794" spans="1:17" ht="12.75" x14ac:dyDescent="0.2">
      <c r="A4794" s="23" t="s">
        <v>7087</v>
      </c>
      <c r="B4794" s="23" t="s">
        <v>7088</v>
      </c>
      <c r="C4794" s="22">
        <v>20003544630</v>
      </c>
      <c r="D4794" s="22" t="s">
        <v>20</v>
      </c>
      <c r="E4794" s="24">
        <v>43955</v>
      </c>
      <c r="F4794" s="22" t="s">
        <v>49</v>
      </c>
      <c r="G4794" s="22" t="s">
        <v>50</v>
      </c>
      <c r="H4794" s="22">
        <v>785.05899999999997</v>
      </c>
      <c r="I4794" s="22">
        <v>102.05767</v>
      </c>
      <c r="J4794" s="22">
        <v>15.701180000000001</v>
      </c>
      <c r="K4794" s="22">
        <v>667.3</v>
      </c>
      <c r="L4794" s="21"/>
      <c r="M4794" s="25">
        <v>43955</v>
      </c>
      <c r="N4794" s="22">
        <v>0</v>
      </c>
      <c r="O4794" s="22">
        <v>9689</v>
      </c>
      <c r="P4794" s="22">
        <v>427427</v>
      </c>
      <c r="Q4794" s="22" t="s">
        <v>23</v>
      </c>
    </row>
    <row r="4795" spans="1:17" ht="12.75" x14ac:dyDescent="0.2">
      <c r="A4795" s="23" t="s">
        <v>7130</v>
      </c>
      <c r="B4795" s="23" t="s">
        <v>7131</v>
      </c>
      <c r="C4795" s="22">
        <v>200011561470</v>
      </c>
      <c r="D4795" s="22" t="s">
        <v>20</v>
      </c>
      <c r="E4795" s="24">
        <v>43955</v>
      </c>
      <c r="F4795" s="22" t="s">
        <v>49</v>
      </c>
      <c r="G4795" s="22" t="s">
        <v>50</v>
      </c>
      <c r="H4795" s="22">
        <v>987.05899999999997</v>
      </c>
      <c r="I4795" s="22">
        <v>128.31766999999999</v>
      </c>
      <c r="J4795" s="22">
        <v>19.74118</v>
      </c>
      <c r="K4795" s="22">
        <v>839</v>
      </c>
      <c r="L4795" s="21"/>
      <c r="M4795" s="25">
        <v>43955</v>
      </c>
      <c r="N4795" s="22">
        <v>0</v>
      </c>
      <c r="O4795" s="22">
        <v>4632</v>
      </c>
      <c r="P4795" s="22">
        <v>427683</v>
      </c>
      <c r="Q4795" s="22" t="s">
        <v>23</v>
      </c>
    </row>
    <row r="4796" spans="1:17" ht="12.75" x14ac:dyDescent="0.2">
      <c r="A4796" s="23" t="s">
        <v>7132</v>
      </c>
      <c r="B4796" s="23" t="s">
        <v>7133</v>
      </c>
      <c r="C4796" s="22">
        <v>20001910550</v>
      </c>
      <c r="D4796" s="22" t="s">
        <v>20</v>
      </c>
      <c r="E4796" s="24">
        <v>43955</v>
      </c>
      <c r="F4796" s="22" t="s">
        <v>49</v>
      </c>
      <c r="G4796" s="22" t="s">
        <v>50</v>
      </c>
      <c r="H4796" s="22">
        <v>897.05899999999997</v>
      </c>
      <c r="I4796" s="22">
        <v>116.61767</v>
      </c>
      <c r="J4796" s="22">
        <v>17.941179999999999</v>
      </c>
      <c r="K4796" s="22">
        <v>762.5</v>
      </c>
      <c r="L4796" s="21"/>
      <c r="M4796" s="25">
        <v>43955</v>
      </c>
      <c r="N4796" s="22">
        <v>0</v>
      </c>
      <c r="O4796" s="22">
        <v>2024</v>
      </c>
      <c r="P4796" s="22">
        <v>427940</v>
      </c>
      <c r="Q4796" s="22" t="s">
        <v>23</v>
      </c>
    </row>
    <row r="4797" spans="1:17" ht="12.75" x14ac:dyDescent="0.2">
      <c r="A4797" s="23" t="s">
        <v>7036</v>
      </c>
      <c r="B4797" s="23" t="s">
        <v>7037</v>
      </c>
      <c r="C4797" s="22">
        <v>20001983033</v>
      </c>
      <c r="D4797" s="22" t="s">
        <v>20</v>
      </c>
      <c r="E4797" s="24">
        <v>43955</v>
      </c>
      <c r="F4797" s="22" t="s">
        <v>49</v>
      </c>
      <c r="G4797" s="22" t="s">
        <v>50</v>
      </c>
      <c r="H4797" s="22">
        <v>821.05899999999997</v>
      </c>
      <c r="I4797" s="22">
        <v>106.73766999999999</v>
      </c>
      <c r="J4797" s="22">
        <v>16.42118</v>
      </c>
      <c r="K4797" s="22">
        <v>697.9</v>
      </c>
      <c r="L4797" s="21"/>
      <c r="M4797" s="25">
        <v>43955</v>
      </c>
      <c r="N4797" s="22">
        <v>0</v>
      </c>
      <c r="O4797" s="22">
        <v>4759</v>
      </c>
      <c r="P4797" s="22">
        <v>427938</v>
      </c>
      <c r="Q4797" s="22" t="s">
        <v>23</v>
      </c>
    </row>
    <row r="4798" spans="1:17" ht="12.75" x14ac:dyDescent="0.2">
      <c r="A4798" s="23" t="s">
        <v>6967</v>
      </c>
      <c r="B4798" s="23" t="s">
        <v>6968</v>
      </c>
      <c r="C4798" s="22">
        <v>200012836355</v>
      </c>
      <c r="D4798" s="22" t="s">
        <v>20</v>
      </c>
      <c r="E4798" s="24">
        <v>43955</v>
      </c>
      <c r="F4798" s="22" t="s">
        <v>49</v>
      </c>
      <c r="G4798" s="22" t="s">
        <v>50</v>
      </c>
      <c r="H4798" s="22">
        <v>471.05900000000003</v>
      </c>
      <c r="I4798" s="22">
        <v>61.237670000000001</v>
      </c>
      <c r="J4798" s="22">
        <v>9.4211799999999997</v>
      </c>
      <c r="K4798" s="22">
        <v>400.4</v>
      </c>
      <c r="L4798" s="21"/>
      <c r="M4798" s="25">
        <v>43955</v>
      </c>
      <c r="N4798" s="22">
        <v>0</v>
      </c>
      <c r="O4798" s="22">
        <v>9515</v>
      </c>
      <c r="P4798" s="22">
        <v>427901</v>
      </c>
      <c r="Q4798" s="22" t="s">
        <v>23</v>
      </c>
    </row>
    <row r="4799" spans="1:17" ht="12.75" x14ac:dyDescent="0.2">
      <c r="A4799" s="23" t="s">
        <v>6975</v>
      </c>
      <c r="B4799" s="23" t="s">
        <v>6976</v>
      </c>
      <c r="C4799" s="22">
        <v>2000876446</v>
      </c>
      <c r="D4799" s="22" t="s">
        <v>20</v>
      </c>
      <c r="E4799" s="24">
        <v>43955</v>
      </c>
      <c r="F4799" s="22" t="s">
        <v>49</v>
      </c>
      <c r="G4799" s="22" t="s">
        <v>50</v>
      </c>
      <c r="H4799" s="22">
        <v>540.05899999999997</v>
      </c>
      <c r="I4799" s="22">
        <v>70.207669999999993</v>
      </c>
      <c r="J4799" s="22">
        <v>10.80118</v>
      </c>
      <c r="K4799" s="22">
        <v>459.05</v>
      </c>
      <c r="L4799" s="21"/>
      <c r="M4799" s="25">
        <v>43955</v>
      </c>
      <c r="N4799" s="22">
        <v>0</v>
      </c>
      <c r="O4799" s="22">
        <v>3792</v>
      </c>
      <c r="P4799" s="22">
        <v>437772</v>
      </c>
      <c r="Q4799" s="22" t="s">
        <v>23</v>
      </c>
    </row>
    <row r="4800" spans="1:17" ht="12.75" x14ac:dyDescent="0.2">
      <c r="A4800" s="23" t="s">
        <v>7044</v>
      </c>
      <c r="B4800" s="23" t="s">
        <v>7045</v>
      </c>
      <c r="C4800" s="22">
        <v>2000530064</v>
      </c>
      <c r="D4800" s="22" t="s">
        <v>20</v>
      </c>
      <c r="E4800" s="24">
        <v>43955</v>
      </c>
      <c r="F4800" s="22" t="s">
        <v>49</v>
      </c>
      <c r="G4800" s="22" t="s">
        <v>50</v>
      </c>
      <c r="H4800" s="22">
        <v>308.05900000000003</v>
      </c>
      <c r="I4800" s="22">
        <v>40.047669999999997</v>
      </c>
      <c r="J4800" s="22">
        <v>6.1611799999999999</v>
      </c>
      <c r="K4800" s="22">
        <v>261.85000000000002</v>
      </c>
      <c r="L4800" s="21"/>
      <c r="M4800" s="25">
        <v>43955</v>
      </c>
      <c r="N4800" s="22">
        <v>0</v>
      </c>
      <c r="O4800" s="22">
        <v>9999</v>
      </c>
      <c r="P4800" s="22">
        <v>426101</v>
      </c>
      <c r="Q4800" s="22" t="s">
        <v>23</v>
      </c>
    </row>
    <row r="4801" spans="1:17" ht="12.75" x14ac:dyDescent="0.2">
      <c r="A4801" s="23" t="s">
        <v>7165</v>
      </c>
      <c r="B4801" s="23" t="s">
        <v>275</v>
      </c>
      <c r="C4801" s="22">
        <v>200011158560</v>
      </c>
      <c r="D4801" s="22" t="s">
        <v>20</v>
      </c>
      <c r="E4801" s="24">
        <v>43955</v>
      </c>
      <c r="F4801" s="22" t="s">
        <v>49</v>
      </c>
      <c r="G4801" s="22" t="s">
        <v>50</v>
      </c>
      <c r="H4801" s="22">
        <v>403.05900000000003</v>
      </c>
      <c r="I4801" s="22">
        <v>52.397669999999998</v>
      </c>
      <c r="J4801" s="22">
        <v>8.0611800000000002</v>
      </c>
      <c r="K4801" s="22">
        <v>342.6</v>
      </c>
      <c r="L4801" s="21"/>
      <c r="M4801" s="25">
        <v>43955</v>
      </c>
      <c r="N4801" s="22">
        <v>0</v>
      </c>
      <c r="O4801" s="22">
        <v>6410</v>
      </c>
      <c r="P4801" s="22">
        <v>427438</v>
      </c>
      <c r="Q4801" s="22" t="s">
        <v>23</v>
      </c>
    </row>
    <row r="4802" spans="1:17" ht="12.75" x14ac:dyDescent="0.2">
      <c r="A4802" s="23" t="s">
        <v>7174</v>
      </c>
      <c r="B4802" s="23" t="s">
        <v>7175</v>
      </c>
      <c r="C4802" s="22">
        <v>200011068171</v>
      </c>
      <c r="D4802" s="22" t="s">
        <v>20</v>
      </c>
      <c r="E4802" s="24">
        <v>43955</v>
      </c>
      <c r="F4802" s="22" t="s">
        <v>49</v>
      </c>
      <c r="G4802" s="22" t="s">
        <v>50</v>
      </c>
      <c r="H4802" s="22">
        <v>635.05899999999997</v>
      </c>
      <c r="I4802" s="22">
        <v>82.557670000000002</v>
      </c>
      <c r="J4802" s="22">
        <v>12.701180000000001</v>
      </c>
      <c r="K4802" s="22">
        <v>539.79999999999995</v>
      </c>
      <c r="L4802" s="21"/>
      <c r="M4802" s="25">
        <v>43955</v>
      </c>
      <c r="N4802" s="22">
        <v>0</v>
      </c>
      <c r="O4802" s="22">
        <v>5436</v>
      </c>
      <c r="P4802" s="22">
        <v>415429</v>
      </c>
      <c r="Q4802" s="22" t="s">
        <v>23</v>
      </c>
    </row>
    <row r="4803" spans="1:17" ht="12.75" x14ac:dyDescent="0.2">
      <c r="A4803" s="23" t="s">
        <v>6973</v>
      </c>
      <c r="B4803" s="23" t="s">
        <v>6974</v>
      </c>
      <c r="C4803" s="22">
        <v>20002983145</v>
      </c>
      <c r="D4803" s="22" t="s">
        <v>20</v>
      </c>
      <c r="E4803" s="24">
        <v>43955</v>
      </c>
      <c r="F4803" s="22" t="s">
        <v>49</v>
      </c>
      <c r="G4803" s="22" t="s">
        <v>50</v>
      </c>
      <c r="H4803" s="22">
        <v>466.05900000000003</v>
      </c>
      <c r="I4803" s="22">
        <v>60.587670000000003</v>
      </c>
      <c r="J4803" s="22">
        <v>9.32118</v>
      </c>
      <c r="K4803" s="22">
        <v>396.15</v>
      </c>
      <c r="L4803" s="21"/>
      <c r="M4803" s="25">
        <v>43955</v>
      </c>
      <c r="N4803" s="22">
        <v>0</v>
      </c>
      <c r="O4803" s="22">
        <v>5750</v>
      </c>
      <c r="P4803" s="22">
        <v>481779</v>
      </c>
      <c r="Q4803" s="22" t="s">
        <v>23</v>
      </c>
    </row>
    <row r="4804" spans="1:17" ht="12.75" x14ac:dyDescent="0.2">
      <c r="A4804" s="23" t="s">
        <v>7095</v>
      </c>
      <c r="B4804" s="23" t="s">
        <v>7096</v>
      </c>
      <c r="C4804" s="22">
        <v>20009284186</v>
      </c>
      <c r="D4804" s="22" t="s">
        <v>20</v>
      </c>
      <c r="E4804" s="24">
        <v>43955</v>
      </c>
      <c r="F4804" s="22" t="s">
        <v>49</v>
      </c>
      <c r="G4804" s="22" t="s">
        <v>50</v>
      </c>
      <c r="H4804" s="22">
        <v>538.05899999999997</v>
      </c>
      <c r="I4804" s="22">
        <v>69.947670000000002</v>
      </c>
      <c r="J4804" s="22">
        <v>10.76118</v>
      </c>
      <c r="K4804" s="22">
        <v>457.35</v>
      </c>
      <c r="L4804" s="21"/>
      <c r="M4804" s="25">
        <v>43955</v>
      </c>
      <c r="N4804" s="22">
        <v>0</v>
      </c>
      <c r="O4804" s="22">
        <v>2429</v>
      </c>
      <c r="P4804" s="22">
        <v>481779</v>
      </c>
      <c r="Q4804" s="22" t="s">
        <v>23</v>
      </c>
    </row>
    <row r="4805" spans="1:17" ht="12.75" x14ac:dyDescent="0.2">
      <c r="A4805" s="23" t="s">
        <v>7097</v>
      </c>
      <c r="B4805" s="23" t="s">
        <v>7098</v>
      </c>
      <c r="C4805" s="22">
        <v>20002598819</v>
      </c>
      <c r="D4805" s="22" t="s">
        <v>20</v>
      </c>
      <c r="E4805" s="24">
        <v>43955</v>
      </c>
      <c r="F4805" s="22" t="s">
        <v>49</v>
      </c>
      <c r="G4805" s="22" t="s">
        <v>50</v>
      </c>
      <c r="H4805" s="22">
        <v>538.05899999999997</v>
      </c>
      <c r="I4805" s="22">
        <v>69.947670000000002</v>
      </c>
      <c r="J4805" s="22">
        <v>10.76118</v>
      </c>
      <c r="K4805" s="22">
        <v>457.35</v>
      </c>
      <c r="L4805" s="21"/>
      <c r="M4805" s="25">
        <v>43955</v>
      </c>
      <c r="N4805" s="22">
        <v>0</v>
      </c>
      <c r="O4805" s="22">
        <v>3742</v>
      </c>
      <c r="P4805" s="22">
        <v>427638</v>
      </c>
      <c r="Q4805" s="22" t="s">
        <v>23</v>
      </c>
    </row>
    <row r="4806" spans="1:17" ht="12.75" x14ac:dyDescent="0.2">
      <c r="A4806" s="23" t="s">
        <v>7046</v>
      </c>
      <c r="B4806" s="23" t="s">
        <v>7047</v>
      </c>
      <c r="C4806" s="22">
        <v>20007559009</v>
      </c>
      <c r="D4806" s="22" t="s">
        <v>20</v>
      </c>
      <c r="E4806" s="24">
        <v>43955</v>
      </c>
      <c r="F4806" s="22" t="s">
        <v>49</v>
      </c>
      <c r="G4806" s="22" t="s">
        <v>50</v>
      </c>
      <c r="H4806" s="22">
        <v>573.05899999999997</v>
      </c>
      <c r="I4806" s="22">
        <v>74.497669999999999</v>
      </c>
      <c r="J4806" s="22">
        <v>11.461180000000001</v>
      </c>
      <c r="K4806" s="22">
        <v>487.1</v>
      </c>
      <c r="L4806" s="21"/>
      <c r="M4806" s="25">
        <v>43955</v>
      </c>
      <c r="N4806" s="22">
        <v>0</v>
      </c>
      <c r="O4806" s="22">
        <v>5888</v>
      </c>
      <c r="P4806" s="22">
        <v>427638</v>
      </c>
      <c r="Q4806" s="22" t="s">
        <v>23</v>
      </c>
    </row>
    <row r="4807" spans="1:17" ht="12.75" x14ac:dyDescent="0.2">
      <c r="A4807" s="23" t="s">
        <v>6961</v>
      </c>
      <c r="B4807" s="23" t="s">
        <v>6962</v>
      </c>
      <c r="C4807" s="22">
        <v>20007472850</v>
      </c>
      <c r="D4807" s="22" t="s">
        <v>20</v>
      </c>
      <c r="E4807" s="24">
        <v>43955</v>
      </c>
      <c r="F4807" s="22" t="s">
        <v>49</v>
      </c>
      <c r="G4807" s="22" t="s">
        <v>50</v>
      </c>
      <c r="H4807" s="22">
        <v>455.05900000000003</v>
      </c>
      <c r="I4807" s="22">
        <v>59.157670000000003</v>
      </c>
      <c r="J4807" s="22">
        <v>9.1011799999999994</v>
      </c>
      <c r="K4807" s="22">
        <v>386.8</v>
      </c>
      <c r="L4807" s="21"/>
      <c r="M4807" s="25">
        <v>43955</v>
      </c>
      <c r="N4807" s="22">
        <v>0</v>
      </c>
      <c r="O4807" s="22">
        <v>1595</v>
      </c>
      <c r="P4807" s="22">
        <v>427638</v>
      </c>
      <c r="Q4807" s="22" t="s">
        <v>23</v>
      </c>
    </row>
    <row r="4808" spans="1:17" ht="12.75" x14ac:dyDescent="0.2">
      <c r="A4808" s="23" t="s">
        <v>6979</v>
      </c>
      <c r="B4808" s="23" t="s">
        <v>6980</v>
      </c>
      <c r="C4808" s="22">
        <v>2000876446</v>
      </c>
      <c r="D4808" s="22" t="s">
        <v>20</v>
      </c>
      <c r="E4808" s="24">
        <v>43955</v>
      </c>
      <c r="F4808" s="22" t="s">
        <v>49</v>
      </c>
      <c r="G4808" s="22" t="s">
        <v>50</v>
      </c>
      <c r="H4808" s="22">
        <v>370.05900000000003</v>
      </c>
      <c r="I4808" s="22">
        <v>48.107669999999999</v>
      </c>
      <c r="J4808" s="22">
        <v>7.4011800000000001</v>
      </c>
      <c r="K4808" s="22">
        <v>314.55</v>
      </c>
      <c r="L4808" s="21"/>
      <c r="M4808" s="25">
        <v>43955</v>
      </c>
      <c r="N4808" s="22">
        <v>0</v>
      </c>
      <c r="O4808" s="22">
        <v>3792</v>
      </c>
      <c r="P4808" s="22">
        <v>437772</v>
      </c>
      <c r="Q4808" s="22" t="s">
        <v>23</v>
      </c>
    </row>
    <row r="4809" spans="1:17" ht="12.75" x14ac:dyDescent="0.2">
      <c r="A4809" s="23" t="s">
        <v>7050</v>
      </c>
      <c r="B4809" s="23" t="s">
        <v>7051</v>
      </c>
      <c r="C4809" s="22">
        <v>200014328766</v>
      </c>
      <c r="D4809" s="22" t="s">
        <v>20</v>
      </c>
      <c r="E4809" s="24">
        <v>43955</v>
      </c>
      <c r="F4809" s="22" t="s">
        <v>49</v>
      </c>
      <c r="G4809" s="22" t="s">
        <v>50</v>
      </c>
      <c r="H4809" s="22">
        <v>736.05899999999997</v>
      </c>
      <c r="I4809" s="22">
        <v>95.687669999999997</v>
      </c>
      <c r="J4809" s="22">
        <v>14.72118</v>
      </c>
      <c r="K4809" s="22">
        <v>625.65</v>
      </c>
      <c r="L4809" s="21"/>
      <c r="M4809" s="25">
        <v>43955</v>
      </c>
      <c r="N4809" s="22">
        <v>0</v>
      </c>
      <c r="O4809" s="22">
        <v>593</v>
      </c>
      <c r="P4809" s="22">
        <v>489042</v>
      </c>
      <c r="Q4809" s="22" t="s">
        <v>23</v>
      </c>
    </row>
    <row r="4810" spans="1:17" ht="12.75" x14ac:dyDescent="0.2">
      <c r="A4810" s="23" t="s">
        <v>7140</v>
      </c>
      <c r="B4810" s="23" t="s">
        <v>7141</v>
      </c>
      <c r="C4810" s="22">
        <v>200015454528</v>
      </c>
      <c r="D4810" s="22" t="s">
        <v>20</v>
      </c>
      <c r="E4810" s="24">
        <v>43955</v>
      </c>
      <c r="F4810" s="22" t="s">
        <v>49</v>
      </c>
      <c r="G4810" s="22" t="s">
        <v>50</v>
      </c>
      <c r="H4810" s="22">
        <v>456.05900000000003</v>
      </c>
      <c r="I4810" s="22">
        <v>59.287669999999999</v>
      </c>
      <c r="J4810" s="22">
        <v>9.1211800000000007</v>
      </c>
      <c r="K4810" s="22">
        <v>387.65</v>
      </c>
      <c r="L4810" s="21"/>
      <c r="M4810" s="25">
        <v>43955</v>
      </c>
      <c r="N4810" s="22">
        <v>0</v>
      </c>
      <c r="O4810" s="22">
        <v>4170</v>
      </c>
      <c r="P4810" s="22">
        <v>427638</v>
      </c>
      <c r="Q4810" s="22" t="s">
        <v>23</v>
      </c>
    </row>
    <row r="4811" spans="1:17" ht="12.75" x14ac:dyDescent="0.2">
      <c r="A4811" s="23" t="s">
        <v>7172</v>
      </c>
      <c r="B4811" s="23" t="s">
        <v>7173</v>
      </c>
      <c r="C4811" s="22">
        <v>20002337792</v>
      </c>
      <c r="D4811" s="22" t="s">
        <v>20</v>
      </c>
      <c r="E4811" s="24">
        <v>43955</v>
      </c>
      <c r="F4811" s="22" t="s">
        <v>49</v>
      </c>
      <c r="G4811" s="22" t="s">
        <v>50</v>
      </c>
      <c r="H4811" s="22">
        <v>222.059</v>
      </c>
      <c r="I4811" s="22">
        <v>28.86767</v>
      </c>
      <c r="J4811" s="22">
        <v>4.4411800000000001</v>
      </c>
      <c r="K4811" s="22">
        <v>188.75</v>
      </c>
      <c r="L4811" s="21"/>
      <c r="M4811" s="25">
        <v>43955</v>
      </c>
      <c r="N4811" s="22">
        <v>0</v>
      </c>
      <c r="O4811" s="22">
        <v>6439</v>
      </c>
      <c r="P4811" s="22">
        <v>427638</v>
      </c>
      <c r="Q4811" s="22" t="s">
        <v>23</v>
      </c>
    </row>
    <row r="4812" spans="1:17" ht="12.75" x14ac:dyDescent="0.2">
      <c r="A4812" s="23" t="s">
        <v>7029</v>
      </c>
      <c r="B4812" s="23" t="s">
        <v>281</v>
      </c>
      <c r="C4812" s="22">
        <v>200011158560</v>
      </c>
      <c r="D4812" s="22" t="s">
        <v>20</v>
      </c>
      <c r="E4812" s="24">
        <v>43955</v>
      </c>
      <c r="F4812" s="22" t="s">
        <v>49</v>
      </c>
      <c r="G4812" s="22" t="s">
        <v>50</v>
      </c>
      <c r="H4812" s="22">
        <v>757.05899999999997</v>
      </c>
      <c r="I4812" s="22">
        <v>98.417670000000001</v>
      </c>
      <c r="J4812" s="22">
        <v>15.14118</v>
      </c>
      <c r="K4812" s="22">
        <v>643.5</v>
      </c>
      <c r="L4812" s="21"/>
      <c r="M4812" s="25">
        <v>43955</v>
      </c>
      <c r="N4812" s="22">
        <v>0</v>
      </c>
      <c r="O4812" s="22">
        <v>6410</v>
      </c>
      <c r="P4812" s="22">
        <v>427438</v>
      </c>
      <c r="Q4812" s="22" t="s">
        <v>23</v>
      </c>
    </row>
    <row r="4813" spans="1:17" ht="12.75" x14ac:dyDescent="0.2">
      <c r="A4813" s="23" t="s">
        <v>7030</v>
      </c>
      <c r="B4813" s="23" t="s">
        <v>7031</v>
      </c>
      <c r="C4813" s="22">
        <v>200014468373</v>
      </c>
      <c r="D4813" s="22" t="s">
        <v>20</v>
      </c>
      <c r="E4813" s="24">
        <v>43955</v>
      </c>
      <c r="F4813" s="22" t="s">
        <v>49</v>
      </c>
      <c r="G4813" s="22" t="s">
        <v>50</v>
      </c>
      <c r="H4813" s="22">
        <v>709.05899999999997</v>
      </c>
      <c r="I4813" s="22">
        <v>92.177670000000006</v>
      </c>
      <c r="J4813" s="22">
        <v>14.181179999999999</v>
      </c>
      <c r="K4813" s="22">
        <v>602.70000000000005</v>
      </c>
      <c r="L4813" s="21"/>
      <c r="M4813" s="25">
        <v>43955</v>
      </c>
      <c r="N4813" s="22">
        <v>0</v>
      </c>
      <c r="O4813" s="22">
        <v>5207</v>
      </c>
      <c r="P4813" s="22">
        <v>409398</v>
      </c>
      <c r="Q4813" s="22" t="s">
        <v>23</v>
      </c>
    </row>
    <row r="4814" spans="1:17" ht="12.75" x14ac:dyDescent="0.2">
      <c r="A4814" s="23" t="s">
        <v>7180</v>
      </c>
      <c r="B4814" s="23" t="s">
        <v>7181</v>
      </c>
      <c r="C4814" s="22">
        <v>20008615859</v>
      </c>
      <c r="D4814" s="22" t="s">
        <v>20</v>
      </c>
      <c r="E4814" s="24">
        <v>43955</v>
      </c>
      <c r="F4814" s="22" t="s">
        <v>49</v>
      </c>
      <c r="G4814" s="22" t="s">
        <v>50</v>
      </c>
      <c r="H4814" s="22">
        <v>336.05900000000003</v>
      </c>
      <c r="I4814" s="22">
        <v>43.687669999999997</v>
      </c>
      <c r="J4814" s="22">
        <v>6.7211800000000004</v>
      </c>
      <c r="K4814" s="22">
        <v>285.64999999999998</v>
      </c>
      <c r="L4814" s="21"/>
      <c r="M4814" s="25">
        <v>43955</v>
      </c>
      <c r="N4814" s="22">
        <v>0</v>
      </c>
      <c r="O4814" s="22">
        <v>5830</v>
      </c>
      <c r="P4814" s="22">
        <v>409398</v>
      </c>
      <c r="Q4814" s="22" t="s">
        <v>23</v>
      </c>
    </row>
    <row r="4815" spans="1:17" ht="12.75" x14ac:dyDescent="0.2">
      <c r="A4815" s="23" t="s">
        <v>7048</v>
      </c>
      <c r="B4815" s="23" t="s">
        <v>7049</v>
      </c>
      <c r="C4815" s="22">
        <v>20004552290</v>
      </c>
      <c r="D4815" s="22" t="s">
        <v>20</v>
      </c>
      <c r="E4815" s="24">
        <v>43955</v>
      </c>
      <c r="F4815" s="22" t="s">
        <v>49</v>
      </c>
      <c r="G4815" s="22" t="s">
        <v>50</v>
      </c>
      <c r="H4815" s="22">
        <v>609.05899999999997</v>
      </c>
      <c r="I4815" s="22">
        <v>79.177670000000006</v>
      </c>
      <c r="J4815" s="22">
        <v>12.181179999999999</v>
      </c>
      <c r="K4815" s="22">
        <v>517.70000000000005</v>
      </c>
      <c r="L4815" s="21"/>
      <c r="M4815" s="25">
        <v>43955</v>
      </c>
      <c r="N4815" s="22">
        <v>0</v>
      </c>
      <c r="O4815" s="22">
        <v>1359</v>
      </c>
      <c r="P4815" s="22">
        <v>427938</v>
      </c>
      <c r="Q4815" s="22" t="s">
        <v>23</v>
      </c>
    </row>
    <row r="4816" spans="1:17" ht="12.75" x14ac:dyDescent="0.2">
      <c r="A4816" s="23" t="s">
        <v>6965</v>
      </c>
      <c r="B4816" s="23" t="s">
        <v>6966</v>
      </c>
      <c r="C4816" s="22">
        <v>20002882989</v>
      </c>
      <c r="D4816" s="22" t="s">
        <v>20</v>
      </c>
      <c r="E4816" s="24">
        <v>43955</v>
      </c>
      <c r="F4816" s="22" t="s">
        <v>49</v>
      </c>
      <c r="G4816" s="22" t="s">
        <v>50</v>
      </c>
      <c r="H4816" s="22">
        <v>419.05900000000003</v>
      </c>
      <c r="I4816" s="22">
        <v>54.477670000000003</v>
      </c>
      <c r="J4816" s="22">
        <v>8.3811800000000005</v>
      </c>
      <c r="K4816" s="22">
        <v>356.2</v>
      </c>
      <c r="L4816" s="21"/>
      <c r="M4816" s="25">
        <v>43955</v>
      </c>
      <c r="N4816" s="22">
        <v>0</v>
      </c>
      <c r="O4816" s="22">
        <v>1906</v>
      </c>
      <c r="P4816" s="22">
        <v>427638</v>
      </c>
      <c r="Q4816" s="22" t="s">
        <v>23</v>
      </c>
    </row>
    <row r="4817" spans="1:17" ht="12.75" x14ac:dyDescent="0.2">
      <c r="A4817" s="23" t="s">
        <v>6981</v>
      </c>
      <c r="B4817" s="23" t="s">
        <v>6982</v>
      </c>
      <c r="C4817" s="22">
        <v>20001141590</v>
      </c>
      <c r="D4817" s="22" t="s">
        <v>20</v>
      </c>
      <c r="E4817" s="24">
        <v>43955</v>
      </c>
      <c r="F4817" s="22" t="s">
        <v>49</v>
      </c>
      <c r="G4817" s="22" t="s">
        <v>50</v>
      </c>
      <c r="H4817" s="22">
        <v>270.05900000000003</v>
      </c>
      <c r="I4817" s="22">
        <v>35.107669999999999</v>
      </c>
      <c r="J4817" s="22">
        <v>5.4011800000000001</v>
      </c>
      <c r="K4817" s="22">
        <v>229.55</v>
      </c>
      <c r="L4817" s="21"/>
      <c r="M4817" s="25">
        <v>43955</v>
      </c>
      <c r="N4817" s="22">
        <v>0</v>
      </c>
      <c r="O4817" s="22">
        <v>5143</v>
      </c>
      <c r="P4817" s="22">
        <v>427938</v>
      </c>
      <c r="Q4817" s="22" t="s">
        <v>23</v>
      </c>
    </row>
    <row r="4818" spans="1:17" ht="12.75" x14ac:dyDescent="0.2">
      <c r="A4818" s="23" t="s">
        <v>7151</v>
      </c>
      <c r="B4818" s="23" t="s">
        <v>7152</v>
      </c>
      <c r="C4818" s="22">
        <v>2000403510</v>
      </c>
      <c r="D4818" s="22" t="s">
        <v>20</v>
      </c>
      <c r="E4818" s="24">
        <v>43955</v>
      </c>
      <c r="F4818" s="22" t="s">
        <v>49</v>
      </c>
      <c r="G4818" s="22" t="s">
        <v>50</v>
      </c>
      <c r="H4818" s="22">
        <v>642.05899999999997</v>
      </c>
      <c r="I4818" s="22">
        <v>83.467669999999998</v>
      </c>
      <c r="J4818" s="22">
        <v>12.84118</v>
      </c>
      <c r="K4818" s="22">
        <v>545.75</v>
      </c>
      <c r="L4818" s="21"/>
      <c r="M4818" s="25">
        <v>43955</v>
      </c>
      <c r="N4818" s="22">
        <v>0</v>
      </c>
      <c r="O4818" s="22">
        <v>7485</v>
      </c>
      <c r="P4818" s="22">
        <v>464842</v>
      </c>
      <c r="Q4818" s="22" t="s">
        <v>23</v>
      </c>
    </row>
    <row r="4819" spans="1:17" ht="12.75" x14ac:dyDescent="0.2">
      <c r="A4819" s="23" t="s">
        <v>7052</v>
      </c>
      <c r="B4819" s="23" t="s">
        <v>7053</v>
      </c>
      <c r="C4819" s="22">
        <v>20008179418</v>
      </c>
      <c r="D4819" s="22" t="s">
        <v>20</v>
      </c>
      <c r="E4819" s="24">
        <v>43955</v>
      </c>
      <c r="F4819" s="22" t="s">
        <v>49</v>
      </c>
      <c r="G4819" s="22" t="s">
        <v>50</v>
      </c>
      <c r="H4819" s="22">
        <v>296.05900000000003</v>
      </c>
      <c r="I4819" s="22">
        <v>38.487670000000001</v>
      </c>
      <c r="J4819" s="22">
        <v>5.9211799999999997</v>
      </c>
      <c r="K4819" s="22">
        <v>251.65</v>
      </c>
      <c r="L4819" s="21"/>
      <c r="M4819" s="25">
        <v>43955</v>
      </c>
      <c r="N4819" s="22">
        <v>0</v>
      </c>
      <c r="O4819" s="22">
        <v>8668</v>
      </c>
      <c r="P4819" s="22">
        <v>427427</v>
      </c>
      <c r="Q4819" s="22" t="s">
        <v>23</v>
      </c>
    </row>
    <row r="4820" spans="1:17" ht="12.75" x14ac:dyDescent="0.2">
      <c r="A4820" s="23" t="s">
        <v>7194</v>
      </c>
      <c r="B4820" s="23" t="s">
        <v>7195</v>
      </c>
      <c r="C4820" s="22">
        <v>200026115</v>
      </c>
      <c r="D4820" s="22" t="s">
        <v>20</v>
      </c>
      <c r="E4820" s="24">
        <v>43955</v>
      </c>
      <c r="F4820" s="22" t="s">
        <v>49</v>
      </c>
      <c r="G4820" s="22" t="s">
        <v>50</v>
      </c>
      <c r="H4820" s="22">
        <v>317.05900000000003</v>
      </c>
      <c r="I4820" s="22">
        <v>41.217669999999998</v>
      </c>
      <c r="J4820" s="22">
        <v>6.3411799999999996</v>
      </c>
      <c r="K4820" s="22">
        <v>269.5</v>
      </c>
      <c r="L4820" s="21"/>
      <c r="M4820" s="25">
        <v>43955</v>
      </c>
      <c r="N4820" s="22">
        <v>0</v>
      </c>
      <c r="O4820" s="22">
        <v>5764</v>
      </c>
      <c r="P4820" s="22">
        <v>426101</v>
      </c>
      <c r="Q4820" s="22" t="s">
        <v>23</v>
      </c>
    </row>
    <row r="4821" spans="1:17" ht="12.75" x14ac:dyDescent="0.2">
      <c r="A4821" s="23" t="s">
        <v>7077</v>
      </c>
      <c r="B4821" s="23" t="s">
        <v>7078</v>
      </c>
      <c r="C4821" s="22">
        <v>20004053366</v>
      </c>
      <c r="D4821" s="22" t="s">
        <v>20</v>
      </c>
      <c r="E4821" s="24">
        <v>43955</v>
      </c>
      <c r="F4821" s="22" t="s">
        <v>49</v>
      </c>
      <c r="G4821" s="22" t="s">
        <v>50</v>
      </c>
      <c r="H4821" s="22">
        <v>231.059</v>
      </c>
      <c r="I4821" s="22">
        <v>30.037669999999999</v>
      </c>
      <c r="J4821" s="22">
        <v>4.6211799999999998</v>
      </c>
      <c r="K4821" s="22">
        <v>196.4</v>
      </c>
      <c r="L4821" s="21"/>
      <c r="M4821" s="25">
        <v>43955</v>
      </c>
      <c r="N4821" s="22">
        <v>0</v>
      </c>
      <c r="O4821" s="22">
        <v>2507</v>
      </c>
      <c r="P4821" s="22">
        <v>437772</v>
      </c>
      <c r="Q4821" s="22" t="s">
        <v>23</v>
      </c>
    </row>
    <row r="4822" spans="1:17" ht="12.75" x14ac:dyDescent="0.2">
      <c r="A4822" s="23" t="s">
        <v>6999</v>
      </c>
      <c r="B4822" s="23" t="s">
        <v>7000</v>
      </c>
      <c r="C4822" s="22">
        <v>200015231243</v>
      </c>
      <c r="D4822" s="22" t="s">
        <v>20</v>
      </c>
      <c r="E4822" s="24">
        <v>43955</v>
      </c>
      <c r="F4822" s="22" t="s">
        <v>49</v>
      </c>
      <c r="G4822" s="22" t="s">
        <v>50</v>
      </c>
      <c r="H4822" s="22">
        <v>233.059</v>
      </c>
      <c r="I4822" s="22">
        <v>30.29767</v>
      </c>
      <c r="J4822" s="22">
        <v>4.6611799999999999</v>
      </c>
      <c r="K4822" s="22">
        <v>198.1</v>
      </c>
      <c r="L4822" s="21"/>
      <c r="M4822" s="25">
        <v>43955</v>
      </c>
      <c r="N4822" s="22">
        <v>0</v>
      </c>
      <c r="O4822" s="22">
        <v>9936</v>
      </c>
      <c r="P4822" s="22">
        <v>427638</v>
      </c>
      <c r="Q4822" s="22" t="s">
        <v>23</v>
      </c>
    </row>
    <row r="4823" spans="1:17" ht="12.75" x14ac:dyDescent="0.2">
      <c r="A4823" s="23" t="s">
        <v>6950</v>
      </c>
      <c r="B4823" s="23" t="s">
        <v>6951</v>
      </c>
      <c r="C4823" s="22">
        <v>2000566089</v>
      </c>
      <c r="D4823" s="22" t="s">
        <v>20</v>
      </c>
      <c r="E4823" s="24">
        <v>43955</v>
      </c>
      <c r="F4823" s="22" t="s">
        <v>49</v>
      </c>
      <c r="G4823" s="22" t="s">
        <v>50</v>
      </c>
      <c r="H4823" s="22">
        <v>338.05900000000003</v>
      </c>
      <c r="I4823" s="22">
        <v>43.947670000000002</v>
      </c>
      <c r="J4823" s="22">
        <v>6.7611800000000004</v>
      </c>
      <c r="K4823" s="22">
        <v>287.35000000000002</v>
      </c>
      <c r="L4823" s="21"/>
      <c r="M4823" s="25">
        <v>43955</v>
      </c>
      <c r="N4823" s="22">
        <v>0</v>
      </c>
      <c r="O4823" s="22">
        <v>1562</v>
      </c>
      <c r="P4823" s="22">
        <v>427427</v>
      </c>
      <c r="Q4823" s="22" t="s">
        <v>23</v>
      </c>
    </row>
    <row r="4824" spans="1:17" ht="12.75" x14ac:dyDescent="0.2">
      <c r="A4824" s="23" t="s">
        <v>7011</v>
      </c>
      <c r="B4824" s="23" t="s">
        <v>7012</v>
      </c>
      <c r="C4824" s="22">
        <v>2000638567</v>
      </c>
      <c r="D4824" s="22" t="s">
        <v>20</v>
      </c>
      <c r="E4824" s="24">
        <v>43955</v>
      </c>
      <c r="F4824" s="22" t="s">
        <v>49</v>
      </c>
      <c r="G4824" s="22" t="s">
        <v>50</v>
      </c>
      <c r="H4824" s="22">
        <v>769.05899999999997</v>
      </c>
      <c r="I4824" s="22">
        <v>99.977670000000003</v>
      </c>
      <c r="J4824" s="22">
        <v>15.381180000000001</v>
      </c>
      <c r="K4824" s="22">
        <v>653.70000000000005</v>
      </c>
      <c r="L4824" s="21"/>
      <c r="M4824" s="25">
        <v>43955</v>
      </c>
      <c r="N4824" s="22">
        <v>0</v>
      </c>
      <c r="O4824" s="22">
        <v>2127</v>
      </c>
      <c r="P4824" s="22">
        <v>427938</v>
      </c>
      <c r="Q4824" s="22" t="s">
        <v>23</v>
      </c>
    </row>
    <row r="4825" spans="1:17" ht="12.75" x14ac:dyDescent="0.2">
      <c r="A4825" s="23" t="s">
        <v>6987</v>
      </c>
      <c r="B4825" s="23" t="s">
        <v>6988</v>
      </c>
      <c r="C4825" s="22">
        <v>2000137991</v>
      </c>
      <c r="D4825" s="22" t="s">
        <v>20</v>
      </c>
      <c r="E4825" s="24">
        <v>43955</v>
      </c>
      <c r="F4825" s="22" t="s">
        <v>49</v>
      </c>
      <c r="G4825" s="22" t="s">
        <v>50</v>
      </c>
      <c r="H4825" s="22">
        <v>344.05900000000003</v>
      </c>
      <c r="I4825" s="22">
        <v>44.727670000000003</v>
      </c>
      <c r="J4825" s="22">
        <v>6.8811799999999996</v>
      </c>
      <c r="K4825" s="22">
        <v>292.45</v>
      </c>
      <c r="L4825" s="21"/>
      <c r="M4825" s="25">
        <v>43955</v>
      </c>
      <c r="N4825" s="22">
        <v>0</v>
      </c>
      <c r="O4825" s="22">
        <v>2001</v>
      </c>
      <c r="P4825" s="22">
        <v>419349</v>
      </c>
      <c r="Q4825" s="22" t="s">
        <v>23</v>
      </c>
    </row>
    <row r="4826" spans="1:17" ht="12.75" x14ac:dyDescent="0.2">
      <c r="A4826" s="23" t="s">
        <v>6991</v>
      </c>
      <c r="B4826" s="23" t="s">
        <v>6992</v>
      </c>
      <c r="C4826" s="22">
        <v>20005440543</v>
      </c>
      <c r="D4826" s="22" t="s">
        <v>20</v>
      </c>
      <c r="E4826" s="24">
        <v>43955</v>
      </c>
      <c r="F4826" s="22" t="s">
        <v>49</v>
      </c>
      <c r="G4826" s="22" t="s">
        <v>50</v>
      </c>
      <c r="H4826" s="22">
        <v>731.05899999999997</v>
      </c>
      <c r="I4826" s="22">
        <v>95.037670000000006</v>
      </c>
      <c r="J4826" s="22">
        <v>14.621180000000001</v>
      </c>
      <c r="K4826" s="22">
        <v>621.4</v>
      </c>
      <c r="L4826" s="21"/>
      <c r="M4826" s="25">
        <v>43955</v>
      </c>
      <c r="N4826" s="22">
        <v>0</v>
      </c>
      <c r="O4826" s="22">
        <v>2549</v>
      </c>
      <c r="P4826" s="22">
        <v>427638</v>
      </c>
      <c r="Q4826" s="22" t="s">
        <v>23</v>
      </c>
    </row>
    <row r="4827" spans="1:17" ht="12.75" x14ac:dyDescent="0.2">
      <c r="A4827" s="23" t="s">
        <v>7093</v>
      </c>
      <c r="B4827" s="23" t="s">
        <v>7094</v>
      </c>
      <c r="C4827" s="22">
        <v>20007775509</v>
      </c>
      <c r="D4827" s="22" t="s">
        <v>20</v>
      </c>
      <c r="E4827" s="24">
        <v>43955</v>
      </c>
      <c r="F4827" s="22" t="s">
        <v>49</v>
      </c>
      <c r="G4827" s="22" t="s">
        <v>50</v>
      </c>
      <c r="H4827" s="22">
        <v>439.05900000000003</v>
      </c>
      <c r="I4827" s="22">
        <v>57.077669999999998</v>
      </c>
      <c r="J4827" s="22">
        <v>8.7811800000000009</v>
      </c>
      <c r="K4827" s="22">
        <v>373.2</v>
      </c>
      <c r="L4827" s="21"/>
      <c r="M4827" s="25">
        <v>43955</v>
      </c>
      <c r="N4827" s="22">
        <v>0</v>
      </c>
      <c r="O4827" s="22">
        <v>7216</v>
      </c>
      <c r="P4827" s="22">
        <v>427638</v>
      </c>
      <c r="Q4827" s="22" t="s">
        <v>23</v>
      </c>
    </row>
    <row r="4828" spans="1:17" ht="12.75" x14ac:dyDescent="0.2">
      <c r="A4828" s="23" t="s">
        <v>7190</v>
      </c>
      <c r="B4828" s="23" t="s">
        <v>7191</v>
      </c>
      <c r="C4828" s="22">
        <v>20002869954</v>
      </c>
      <c r="D4828" s="22" t="s">
        <v>20</v>
      </c>
      <c r="E4828" s="24">
        <v>43955</v>
      </c>
      <c r="F4828" s="22" t="s">
        <v>49</v>
      </c>
      <c r="G4828" s="22" t="s">
        <v>50</v>
      </c>
      <c r="H4828" s="22">
        <v>569.05899999999997</v>
      </c>
      <c r="I4828" s="22">
        <v>73.977670000000003</v>
      </c>
      <c r="J4828" s="22">
        <v>11.381180000000001</v>
      </c>
      <c r="K4828" s="22">
        <v>483.7</v>
      </c>
      <c r="L4828" s="21"/>
      <c r="M4828" s="25">
        <v>43955</v>
      </c>
      <c r="N4828" s="22">
        <v>0</v>
      </c>
      <c r="O4828" s="22">
        <v>601</v>
      </c>
      <c r="P4828" s="22">
        <v>427638</v>
      </c>
      <c r="Q4828" s="22" t="s">
        <v>23</v>
      </c>
    </row>
    <row r="4829" spans="1:17" ht="12.75" x14ac:dyDescent="0.2">
      <c r="A4829" s="23" t="s">
        <v>7034</v>
      </c>
      <c r="B4829" s="23" t="s">
        <v>7035</v>
      </c>
      <c r="C4829" s="22">
        <v>2000115626</v>
      </c>
      <c r="D4829" s="22" t="s">
        <v>20</v>
      </c>
      <c r="E4829" s="24">
        <v>43955</v>
      </c>
      <c r="F4829" s="22" t="s">
        <v>49</v>
      </c>
      <c r="G4829" s="22" t="s">
        <v>50</v>
      </c>
      <c r="H4829" s="22">
        <v>619.05899999999997</v>
      </c>
      <c r="I4829" s="22">
        <v>80.477670000000003</v>
      </c>
      <c r="J4829" s="22">
        <v>12.381180000000001</v>
      </c>
      <c r="K4829" s="22">
        <v>526.20000000000005</v>
      </c>
      <c r="L4829" s="21"/>
      <c r="M4829" s="25">
        <v>43955</v>
      </c>
      <c r="N4829" s="22">
        <v>0</v>
      </c>
      <c r="O4829" s="22">
        <v>4438</v>
      </c>
      <c r="P4829" s="22">
        <v>476804</v>
      </c>
      <c r="Q4829" s="22" t="s">
        <v>23</v>
      </c>
    </row>
    <row r="4830" spans="1:17" ht="12.75" x14ac:dyDescent="0.2">
      <c r="A4830" s="23" t="s">
        <v>7134</v>
      </c>
      <c r="B4830" s="23" t="s">
        <v>7135</v>
      </c>
      <c r="C4830" s="22">
        <v>2000176526</v>
      </c>
      <c r="D4830" s="22" t="s">
        <v>20</v>
      </c>
      <c r="E4830" s="24">
        <v>43955</v>
      </c>
      <c r="F4830" s="22" t="s">
        <v>49</v>
      </c>
      <c r="G4830" s="22" t="s">
        <v>50</v>
      </c>
      <c r="H4830" s="22">
        <v>506.05900000000003</v>
      </c>
      <c r="I4830" s="22">
        <v>65.787670000000006</v>
      </c>
      <c r="J4830" s="22">
        <v>10.121180000000001</v>
      </c>
      <c r="K4830" s="22">
        <v>430.15</v>
      </c>
      <c r="L4830" s="21"/>
      <c r="M4830" s="25">
        <v>43955</v>
      </c>
      <c r="N4830" s="22">
        <v>0</v>
      </c>
      <c r="O4830" s="22">
        <v>1269</v>
      </c>
      <c r="P4830" s="22">
        <v>426101</v>
      </c>
      <c r="Q4830" s="22" t="s">
        <v>23</v>
      </c>
    </row>
    <row r="4831" spans="1:17" ht="12.75" x14ac:dyDescent="0.2">
      <c r="A4831" s="23" t="s">
        <v>7192</v>
      </c>
      <c r="B4831" s="23" t="s">
        <v>7193</v>
      </c>
      <c r="C4831" s="22">
        <v>20002620752</v>
      </c>
      <c r="D4831" s="22" t="s">
        <v>20</v>
      </c>
      <c r="E4831" s="24">
        <v>43955</v>
      </c>
      <c r="F4831" s="22" t="s">
        <v>49</v>
      </c>
      <c r="G4831" s="22" t="s">
        <v>50</v>
      </c>
      <c r="H4831" s="22">
        <v>787.05899999999997</v>
      </c>
      <c r="I4831" s="22">
        <v>102.31767000000001</v>
      </c>
      <c r="J4831" s="22">
        <v>15.74118</v>
      </c>
      <c r="K4831" s="22">
        <v>669</v>
      </c>
      <c r="L4831" s="21"/>
      <c r="M4831" s="25">
        <v>43955</v>
      </c>
      <c r="N4831" s="22">
        <v>0</v>
      </c>
      <c r="O4831" s="22">
        <v>2002</v>
      </c>
      <c r="P4831" s="22">
        <v>419351</v>
      </c>
      <c r="Q4831" s="22" t="s">
        <v>23</v>
      </c>
    </row>
    <row r="4832" spans="1:17" ht="12.75" x14ac:dyDescent="0.2">
      <c r="A4832" s="23" t="s">
        <v>6983</v>
      </c>
      <c r="B4832" s="23" t="s">
        <v>6984</v>
      </c>
      <c r="C4832" s="22">
        <v>200013285307</v>
      </c>
      <c r="D4832" s="22" t="s">
        <v>20</v>
      </c>
      <c r="E4832" s="24">
        <v>43955</v>
      </c>
      <c r="F4832" s="22" t="s">
        <v>49</v>
      </c>
      <c r="G4832" s="22" t="s">
        <v>50</v>
      </c>
      <c r="H4832" s="22">
        <v>693.05899999999997</v>
      </c>
      <c r="I4832" s="22">
        <v>90.097669999999994</v>
      </c>
      <c r="J4832" s="22">
        <v>13.861179999999999</v>
      </c>
      <c r="K4832" s="22">
        <v>589.1</v>
      </c>
      <c r="L4832" s="21"/>
      <c r="M4832" s="25">
        <v>43955</v>
      </c>
      <c r="N4832" s="22">
        <v>0</v>
      </c>
      <c r="O4832" s="22">
        <v>3054</v>
      </c>
      <c r="P4832" s="22">
        <v>427938</v>
      </c>
      <c r="Q4832" s="22" t="s">
        <v>23</v>
      </c>
    </row>
    <row r="4833" spans="1:17" ht="12.75" x14ac:dyDescent="0.2">
      <c r="A4833" s="23" t="s">
        <v>6952</v>
      </c>
      <c r="B4833" s="23" t="s">
        <v>283</v>
      </c>
      <c r="C4833" s="22">
        <v>200010867020</v>
      </c>
      <c r="D4833" s="22" t="s">
        <v>20</v>
      </c>
      <c r="E4833" s="24">
        <v>43955</v>
      </c>
      <c r="F4833" s="22" t="s">
        <v>49</v>
      </c>
      <c r="G4833" s="22" t="s">
        <v>50</v>
      </c>
      <c r="H4833" s="22">
        <v>223.059</v>
      </c>
      <c r="I4833" s="22">
        <v>28.997669999999999</v>
      </c>
      <c r="J4833" s="22">
        <v>4.4611799999999997</v>
      </c>
      <c r="K4833" s="22">
        <v>189.6</v>
      </c>
      <c r="L4833" s="21"/>
      <c r="M4833" s="25">
        <v>43955</v>
      </c>
      <c r="N4833" s="22">
        <v>0</v>
      </c>
      <c r="O4833" s="22">
        <v>9105</v>
      </c>
      <c r="P4833" s="22">
        <v>477714</v>
      </c>
      <c r="Q4833" s="22" t="s">
        <v>23</v>
      </c>
    </row>
    <row r="4834" spans="1:17" ht="12.75" x14ac:dyDescent="0.2">
      <c r="A4834" s="23" t="s">
        <v>7119</v>
      </c>
      <c r="B4834" s="23" t="s">
        <v>7120</v>
      </c>
      <c r="C4834" s="22">
        <v>20003282224</v>
      </c>
      <c r="D4834" s="22" t="s">
        <v>20</v>
      </c>
      <c r="E4834" s="24">
        <v>43955</v>
      </c>
      <c r="F4834" s="22" t="s">
        <v>49</v>
      </c>
      <c r="G4834" s="22" t="s">
        <v>50</v>
      </c>
      <c r="H4834" s="22">
        <v>723.05899999999997</v>
      </c>
      <c r="I4834" s="22">
        <v>93.997669999999999</v>
      </c>
      <c r="J4834" s="22">
        <v>14.461180000000001</v>
      </c>
      <c r="K4834" s="22">
        <v>614.6</v>
      </c>
      <c r="L4834" s="21"/>
      <c r="M4834" s="25">
        <v>43955</v>
      </c>
      <c r="N4834" s="22">
        <v>0</v>
      </c>
      <c r="O4834" s="22">
        <v>9548</v>
      </c>
      <c r="P4834" s="22">
        <v>427638</v>
      </c>
      <c r="Q4834" s="22" t="s">
        <v>23</v>
      </c>
    </row>
    <row r="4835" spans="1:17" ht="12.75" x14ac:dyDescent="0.2">
      <c r="A4835" s="23" t="s">
        <v>7019</v>
      </c>
      <c r="B4835" s="23" t="s">
        <v>7020</v>
      </c>
      <c r="C4835" s="22">
        <v>200012162879</v>
      </c>
      <c r="D4835" s="22" t="s">
        <v>20</v>
      </c>
      <c r="E4835" s="24">
        <v>43955</v>
      </c>
      <c r="F4835" s="22" t="s">
        <v>49</v>
      </c>
      <c r="G4835" s="22" t="s">
        <v>50</v>
      </c>
      <c r="H4835" s="22">
        <v>653.05899999999997</v>
      </c>
      <c r="I4835" s="22">
        <v>84.897670000000005</v>
      </c>
      <c r="J4835" s="22">
        <v>13.06118</v>
      </c>
      <c r="K4835" s="22">
        <v>555.1</v>
      </c>
      <c r="L4835" s="21"/>
      <c r="M4835" s="25">
        <v>43955</v>
      </c>
      <c r="N4835" s="22">
        <v>0</v>
      </c>
      <c r="O4835" s="22">
        <v>4671</v>
      </c>
      <c r="P4835" s="22">
        <v>427938</v>
      </c>
      <c r="Q4835" s="22" t="s">
        <v>23</v>
      </c>
    </row>
    <row r="4836" spans="1:17" ht="12.75" x14ac:dyDescent="0.2">
      <c r="A4836" s="23" t="s">
        <v>7125</v>
      </c>
      <c r="B4836" s="23" t="s">
        <v>7126</v>
      </c>
      <c r="C4836" s="22">
        <v>20003555696</v>
      </c>
      <c r="D4836" s="22" t="s">
        <v>20</v>
      </c>
      <c r="E4836" s="24">
        <v>43955</v>
      </c>
      <c r="F4836" s="22" t="s">
        <v>49</v>
      </c>
      <c r="G4836" s="22" t="s">
        <v>50</v>
      </c>
      <c r="H4836" s="22">
        <v>801.05899999999997</v>
      </c>
      <c r="I4836" s="22">
        <v>104.13767</v>
      </c>
      <c r="J4836" s="22">
        <v>16.021180000000001</v>
      </c>
      <c r="K4836" s="22">
        <v>680.9</v>
      </c>
      <c r="L4836" s="21"/>
      <c r="M4836" s="25">
        <v>43955</v>
      </c>
      <c r="N4836" s="22">
        <v>0</v>
      </c>
      <c r="O4836" s="22">
        <v>6101</v>
      </c>
      <c r="P4836" s="22">
        <v>409398</v>
      </c>
      <c r="Q4836" s="22" t="s">
        <v>23</v>
      </c>
    </row>
    <row r="4837" spans="1:17" ht="12.75" x14ac:dyDescent="0.2">
      <c r="A4837" s="23" t="s">
        <v>7111</v>
      </c>
      <c r="B4837" s="23" t="s">
        <v>7112</v>
      </c>
      <c r="C4837" s="22">
        <v>200013361298</v>
      </c>
      <c r="D4837" s="22" t="s">
        <v>20</v>
      </c>
      <c r="E4837" s="24">
        <v>43955</v>
      </c>
      <c r="F4837" s="22" t="s">
        <v>49</v>
      </c>
      <c r="G4837" s="22" t="s">
        <v>50</v>
      </c>
      <c r="H4837" s="22">
        <v>590.05899999999997</v>
      </c>
      <c r="I4837" s="22">
        <v>76.707669999999993</v>
      </c>
      <c r="J4837" s="22">
        <v>11.80118</v>
      </c>
      <c r="K4837" s="22">
        <v>501.55</v>
      </c>
      <c r="L4837" s="21"/>
      <c r="M4837" s="25">
        <v>43955</v>
      </c>
      <c r="N4837" s="22">
        <v>0</v>
      </c>
      <c r="O4837" s="22">
        <v>1663</v>
      </c>
      <c r="P4837" s="22">
        <v>427638</v>
      </c>
      <c r="Q4837" s="22" t="s">
        <v>23</v>
      </c>
    </row>
    <row r="4838" spans="1:17" ht="12.75" x14ac:dyDescent="0.2">
      <c r="A4838" s="23" t="s">
        <v>6957</v>
      </c>
      <c r="B4838" s="23" t="s">
        <v>6958</v>
      </c>
      <c r="C4838" s="22">
        <v>20006850314</v>
      </c>
      <c r="D4838" s="22" t="s">
        <v>20</v>
      </c>
      <c r="E4838" s="24">
        <v>43955</v>
      </c>
      <c r="F4838" s="22" t="s">
        <v>49</v>
      </c>
      <c r="G4838" s="22" t="s">
        <v>50</v>
      </c>
      <c r="H4838" s="22">
        <v>402.05900000000003</v>
      </c>
      <c r="I4838" s="22">
        <v>52.267670000000003</v>
      </c>
      <c r="J4838" s="22">
        <v>8.0411800000000007</v>
      </c>
      <c r="K4838" s="22">
        <v>341.75</v>
      </c>
      <c r="L4838" s="21"/>
      <c r="M4838" s="25">
        <v>43955</v>
      </c>
      <c r="N4838" s="22">
        <v>0</v>
      </c>
      <c r="O4838" s="22">
        <v>975</v>
      </c>
      <c r="P4838" s="22">
        <v>427432</v>
      </c>
      <c r="Q4838" s="22" t="s">
        <v>23</v>
      </c>
    </row>
    <row r="4839" spans="1:17" ht="12.75" x14ac:dyDescent="0.2">
      <c r="A4839" s="23" t="s">
        <v>6948</v>
      </c>
      <c r="B4839" s="23" t="s">
        <v>6949</v>
      </c>
      <c r="C4839" s="22">
        <v>20006495809</v>
      </c>
      <c r="D4839" s="22" t="s">
        <v>20</v>
      </c>
      <c r="E4839" s="24">
        <v>43955</v>
      </c>
      <c r="F4839" s="22" t="s">
        <v>49</v>
      </c>
      <c r="G4839" s="22" t="s">
        <v>50</v>
      </c>
      <c r="H4839" s="22">
        <v>445.05900000000003</v>
      </c>
      <c r="I4839" s="22">
        <v>57.857669999999999</v>
      </c>
      <c r="J4839" s="22">
        <v>8.9011800000000001</v>
      </c>
      <c r="K4839" s="22">
        <v>378.3</v>
      </c>
      <c r="L4839" s="21"/>
      <c r="M4839" s="25">
        <v>43955</v>
      </c>
      <c r="N4839" s="22">
        <v>0</v>
      </c>
      <c r="O4839" s="22">
        <v>8128</v>
      </c>
      <c r="P4839" s="22">
        <v>427638</v>
      </c>
      <c r="Q4839" s="22" t="s">
        <v>23</v>
      </c>
    </row>
    <row r="4840" spans="1:17" ht="12.75" x14ac:dyDescent="0.2">
      <c r="A4840" s="23" t="s">
        <v>7058</v>
      </c>
      <c r="B4840" s="23" t="s">
        <v>7059</v>
      </c>
      <c r="C4840" s="22">
        <v>20008312511</v>
      </c>
      <c r="D4840" s="22" t="s">
        <v>20</v>
      </c>
      <c r="E4840" s="24">
        <v>43955</v>
      </c>
      <c r="F4840" s="22" t="s">
        <v>49</v>
      </c>
      <c r="G4840" s="22" t="s">
        <v>50</v>
      </c>
      <c r="H4840" s="22">
        <v>792.05899999999997</v>
      </c>
      <c r="I4840" s="22">
        <v>102.96767</v>
      </c>
      <c r="J4840" s="22">
        <v>15.84118</v>
      </c>
      <c r="K4840" s="22">
        <v>673.25</v>
      </c>
      <c r="L4840" s="21"/>
      <c r="M4840" s="25">
        <v>43955</v>
      </c>
      <c r="N4840" s="22">
        <v>0</v>
      </c>
      <c r="O4840" s="22">
        <v>9957</v>
      </c>
      <c r="P4840" s="22">
        <v>426102</v>
      </c>
      <c r="Q4840" s="22" t="s">
        <v>23</v>
      </c>
    </row>
    <row r="4841" spans="1:17" ht="12.75" x14ac:dyDescent="0.2">
      <c r="A4841" s="23" t="s">
        <v>6985</v>
      </c>
      <c r="B4841" s="23" t="s">
        <v>6986</v>
      </c>
      <c r="C4841" s="22">
        <v>200011518502</v>
      </c>
      <c r="D4841" s="22" t="s">
        <v>20</v>
      </c>
      <c r="E4841" s="24">
        <v>43955</v>
      </c>
      <c r="F4841" s="22" t="s">
        <v>49</v>
      </c>
      <c r="G4841" s="22" t="s">
        <v>50</v>
      </c>
      <c r="H4841" s="22">
        <v>753.05899999999997</v>
      </c>
      <c r="I4841" s="22">
        <v>97.897670000000005</v>
      </c>
      <c r="J4841" s="22">
        <v>15.06118</v>
      </c>
      <c r="K4841" s="22">
        <v>640.1</v>
      </c>
      <c r="L4841" s="22">
        <v>300</v>
      </c>
      <c r="M4841" s="25">
        <v>43955</v>
      </c>
      <c r="N4841" s="22">
        <v>0</v>
      </c>
      <c r="O4841" s="22">
        <v>9992</v>
      </c>
      <c r="P4841" s="22">
        <v>427638</v>
      </c>
      <c r="Q4841" s="22" t="s">
        <v>23</v>
      </c>
    </row>
    <row r="4842" spans="1:17" ht="12.75" x14ac:dyDescent="0.2">
      <c r="A4842" s="23" t="s">
        <v>6985</v>
      </c>
      <c r="B4842" s="23" t="s">
        <v>6986</v>
      </c>
      <c r="C4842" s="22">
        <v>200011518502</v>
      </c>
      <c r="D4842" s="22" t="s">
        <v>20</v>
      </c>
      <c r="E4842" s="24">
        <v>43955</v>
      </c>
      <c r="F4842" s="22" t="s">
        <v>49</v>
      </c>
      <c r="G4842" s="22" t="s">
        <v>50</v>
      </c>
      <c r="H4842" s="22">
        <v>753.05899999999997</v>
      </c>
      <c r="I4842" s="22">
        <v>97.897670000000005</v>
      </c>
      <c r="J4842" s="22">
        <v>15.06118</v>
      </c>
      <c r="K4842" s="22">
        <v>640.1</v>
      </c>
      <c r="L4842" s="22">
        <v>300</v>
      </c>
      <c r="M4842" s="25">
        <v>43955</v>
      </c>
      <c r="N4842" s="22">
        <v>0</v>
      </c>
      <c r="O4842" s="22">
        <v>9992</v>
      </c>
      <c r="P4842" s="22">
        <v>427638</v>
      </c>
      <c r="Q4842" s="22" t="s">
        <v>110</v>
      </c>
    </row>
    <row r="4843" spans="1:17" ht="12.75" x14ac:dyDescent="0.2">
      <c r="A4843" s="23" t="s">
        <v>7062</v>
      </c>
      <c r="B4843" s="23" t="s">
        <v>7063</v>
      </c>
      <c r="C4843" s="22">
        <v>200083738</v>
      </c>
      <c r="D4843" s="22" t="s">
        <v>20</v>
      </c>
      <c r="E4843" s="24">
        <v>43955</v>
      </c>
      <c r="F4843" s="22" t="s">
        <v>49</v>
      </c>
      <c r="G4843" s="22" t="s">
        <v>50</v>
      </c>
      <c r="H4843" s="22">
        <v>692.05899999999997</v>
      </c>
      <c r="I4843" s="22">
        <v>89.967669999999998</v>
      </c>
      <c r="J4843" s="22">
        <v>13.84118</v>
      </c>
      <c r="K4843" s="22">
        <v>588.25</v>
      </c>
      <c r="L4843" s="21"/>
      <c r="M4843" s="25">
        <v>43955</v>
      </c>
      <c r="N4843" s="22">
        <v>0</v>
      </c>
      <c r="O4843" s="22">
        <v>4737</v>
      </c>
      <c r="P4843" s="22">
        <v>427938</v>
      </c>
      <c r="Q4843" s="22" t="s">
        <v>23</v>
      </c>
    </row>
    <row r="4844" spans="1:17" ht="12.75" x14ac:dyDescent="0.2">
      <c r="A4844" s="23" t="s">
        <v>7015</v>
      </c>
      <c r="B4844" s="23" t="s">
        <v>7016</v>
      </c>
      <c r="C4844" s="22">
        <v>20001558409</v>
      </c>
      <c r="D4844" s="22" t="s">
        <v>20</v>
      </c>
      <c r="E4844" s="24">
        <v>43955</v>
      </c>
      <c r="F4844" s="22" t="s">
        <v>49</v>
      </c>
      <c r="G4844" s="22" t="s">
        <v>50</v>
      </c>
      <c r="H4844" s="22">
        <v>447.05900000000003</v>
      </c>
      <c r="I4844" s="22">
        <v>58.117669999999997</v>
      </c>
      <c r="J4844" s="22">
        <v>8.9411799999999992</v>
      </c>
      <c r="K4844" s="22">
        <v>380</v>
      </c>
      <c r="L4844" s="21"/>
      <c r="M4844" s="25">
        <v>43955</v>
      </c>
      <c r="N4844" s="22">
        <v>0</v>
      </c>
      <c r="O4844" s="22">
        <v>3283</v>
      </c>
      <c r="P4844" s="22">
        <v>481776</v>
      </c>
      <c r="Q4844" s="22" t="s">
        <v>23</v>
      </c>
    </row>
    <row r="4845" spans="1:17" ht="12.75" x14ac:dyDescent="0.2">
      <c r="A4845" s="23" t="s">
        <v>7117</v>
      </c>
      <c r="B4845" s="23" t="s">
        <v>7118</v>
      </c>
      <c r="C4845" s="22">
        <v>20001190193</v>
      </c>
      <c r="D4845" s="22" t="s">
        <v>20</v>
      </c>
      <c r="E4845" s="24">
        <v>43955</v>
      </c>
      <c r="F4845" s="22" t="s">
        <v>49</v>
      </c>
      <c r="G4845" s="22" t="s">
        <v>50</v>
      </c>
      <c r="H4845" s="22">
        <v>371.05900000000003</v>
      </c>
      <c r="I4845" s="22">
        <v>48.237670000000001</v>
      </c>
      <c r="J4845" s="22">
        <v>7.4211799999999997</v>
      </c>
      <c r="K4845" s="22">
        <v>315.39999999999998</v>
      </c>
      <c r="L4845" s="21"/>
      <c r="M4845" s="25">
        <v>43955</v>
      </c>
      <c r="N4845" s="22">
        <v>0</v>
      </c>
      <c r="O4845" s="22">
        <v>6383</v>
      </c>
      <c r="P4845" s="22">
        <v>426101</v>
      </c>
      <c r="Q4845" s="22" t="s">
        <v>23</v>
      </c>
    </row>
    <row r="4846" spans="1:17" ht="12.75" x14ac:dyDescent="0.2">
      <c r="A4846" s="23" t="s">
        <v>7121</v>
      </c>
      <c r="B4846" s="23" t="s">
        <v>7122</v>
      </c>
      <c r="C4846" s="22">
        <v>200015496156</v>
      </c>
      <c r="D4846" s="22" t="s">
        <v>20</v>
      </c>
      <c r="E4846" s="24">
        <v>43955</v>
      </c>
      <c r="F4846" s="22" t="s">
        <v>49</v>
      </c>
      <c r="G4846" s="22" t="s">
        <v>50</v>
      </c>
      <c r="H4846" s="22">
        <v>1220.059</v>
      </c>
      <c r="I4846" s="22">
        <v>158.60767000000001</v>
      </c>
      <c r="J4846" s="22">
        <v>24.40118</v>
      </c>
      <c r="K4846" s="22">
        <v>1037.05</v>
      </c>
      <c r="L4846" s="21"/>
      <c r="M4846" s="25">
        <v>43955</v>
      </c>
      <c r="N4846" s="22">
        <v>1</v>
      </c>
      <c r="O4846" s="22">
        <v>8482</v>
      </c>
      <c r="P4846" s="22">
        <v>427638</v>
      </c>
      <c r="Q4846" s="22" t="s">
        <v>23</v>
      </c>
    </row>
    <row r="4847" spans="1:17" ht="12.75" x14ac:dyDescent="0.2">
      <c r="A4847" s="23" t="s">
        <v>6989</v>
      </c>
      <c r="B4847" s="23" t="s">
        <v>6990</v>
      </c>
      <c r="C4847" s="22">
        <v>200012394809</v>
      </c>
      <c r="D4847" s="22" t="s">
        <v>20</v>
      </c>
      <c r="E4847" s="24">
        <v>43955</v>
      </c>
      <c r="F4847" s="22" t="s">
        <v>49</v>
      </c>
      <c r="G4847" s="22" t="s">
        <v>50</v>
      </c>
      <c r="H4847" s="22">
        <v>380.05900000000003</v>
      </c>
      <c r="I4847" s="22">
        <v>49.407670000000003</v>
      </c>
      <c r="J4847" s="22">
        <v>7.6011800000000003</v>
      </c>
      <c r="K4847" s="22">
        <v>323.05</v>
      </c>
      <c r="L4847" s="25"/>
      <c r="M4847" s="25">
        <v>43955</v>
      </c>
      <c r="N4847" s="22">
        <v>0</v>
      </c>
      <c r="O4847" s="22">
        <v>5378</v>
      </c>
      <c r="P4847" s="22">
        <v>427640</v>
      </c>
      <c r="Q4847" s="22" t="s">
        <v>23</v>
      </c>
    </row>
    <row r="4848" spans="1:17" ht="12.75" x14ac:dyDescent="0.2">
      <c r="A4848" s="23" t="s">
        <v>6995</v>
      </c>
      <c r="B4848" s="23" t="s">
        <v>6996</v>
      </c>
      <c r="C4848" s="22">
        <v>20009562540</v>
      </c>
      <c r="D4848" s="22" t="s">
        <v>20</v>
      </c>
      <c r="E4848" s="24">
        <v>43955</v>
      </c>
      <c r="F4848" s="22" t="s">
        <v>49</v>
      </c>
      <c r="G4848" s="22" t="s">
        <v>50</v>
      </c>
      <c r="H4848" s="22">
        <v>844.05899999999997</v>
      </c>
      <c r="I4848" s="22">
        <v>109.72767</v>
      </c>
      <c r="J4848" s="22">
        <v>16.881180000000001</v>
      </c>
      <c r="K4848" s="22">
        <v>717.45</v>
      </c>
      <c r="L4848" s="25"/>
      <c r="M4848" s="25">
        <v>43955</v>
      </c>
      <c r="N4848" s="22">
        <v>0</v>
      </c>
      <c r="O4848" s="22">
        <v>6170</v>
      </c>
      <c r="P4848" s="22">
        <v>427638</v>
      </c>
      <c r="Q4848" s="22" t="s">
        <v>23</v>
      </c>
    </row>
    <row r="4849" spans="1:17" ht="12.75" x14ac:dyDescent="0.2">
      <c r="A4849" s="23" t="s">
        <v>7127</v>
      </c>
      <c r="B4849" s="23" t="s">
        <v>288</v>
      </c>
      <c r="C4849" s="22">
        <v>200011158560</v>
      </c>
      <c r="D4849" s="22" t="s">
        <v>20</v>
      </c>
      <c r="E4849" s="24">
        <v>43955</v>
      </c>
      <c r="F4849" s="22" t="s">
        <v>49</v>
      </c>
      <c r="G4849" s="22" t="s">
        <v>50</v>
      </c>
      <c r="H4849" s="22">
        <v>317.05900000000003</v>
      </c>
      <c r="I4849" s="22">
        <v>41.217669999999998</v>
      </c>
      <c r="J4849" s="22">
        <v>6.3411799999999996</v>
      </c>
      <c r="K4849" s="22">
        <v>269.5</v>
      </c>
      <c r="L4849" s="21"/>
      <c r="M4849" s="25">
        <v>43955</v>
      </c>
      <c r="N4849" s="22">
        <v>0</v>
      </c>
      <c r="O4849" s="22">
        <v>6410</v>
      </c>
      <c r="P4849" s="22">
        <v>427438</v>
      </c>
      <c r="Q4849" s="22" t="s">
        <v>23</v>
      </c>
    </row>
    <row r="4850" spans="1:17" ht="12.75" x14ac:dyDescent="0.2">
      <c r="A4850" s="23" t="s">
        <v>7023</v>
      </c>
      <c r="B4850" s="23" t="s">
        <v>7024</v>
      </c>
      <c r="C4850" s="22">
        <v>200014330080</v>
      </c>
      <c r="D4850" s="22" t="s">
        <v>20</v>
      </c>
      <c r="E4850" s="24">
        <v>43955</v>
      </c>
      <c r="F4850" s="22" t="s">
        <v>49</v>
      </c>
      <c r="G4850" s="22" t="s">
        <v>50</v>
      </c>
      <c r="H4850" s="22">
        <v>721.05899999999997</v>
      </c>
      <c r="I4850" s="22">
        <v>93.737669999999994</v>
      </c>
      <c r="J4850" s="22">
        <v>14.42118</v>
      </c>
      <c r="K4850" s="22">
        <v>612.9</v>
      </c>
      <c r="L4850" s="21"/>
      <c r="M4850" s="25">
        <v>43955</v>
      </c>
      <c r="N4850" s="22">
        <v>0</v>
      </c>
      <c r="O4850" s="22">
        <v>3544</v>
      </c>
      <c r="P4850" s="22">
        <v>427938</v>
      </c>
      <c r="Q4850" s="22" t="s">
        <v>23</v>
      </c>
    </row>
    <row r="4851" spans="1:17" ht="12.75" x14ac:dyDescent="0.2">
      <c r="A4851" s="23" t="s">
        <v>7073</v>
      </c>
      <c r="B4851" s="23" t="s">
        <v>7074</v>
      </c>
      <c r="C4851" s="22">
        <v>2000435443</v>
      </c>
      <c r="D4851" s="22" t="s">
        <v>20</v>
      </c>
      <c r="E4851" s="24">
        <v>43955</v>
      </c>
      <c r="F4851" s="22" t="s">
        <v>49</v>
      </c>
      <c r="G4851" s="22" t="s">
        <v>50</v>
      </c>
      <c r="H4851" s="22">
        <v>604.05899999999997</v>
      </c>
      <c r="I4851" s="22">
        <v>78.527670000000001</v>
      </c>
      <c r="J4851" s="22">
        <v>12.08118</v>
      </c>
      <c r="K4851" s="22">
        <v>513.45000000000005</v>
      </c>
      <c r="L4851" s="21"/>
      <c r="M4851" s="25">
        <v>43955</v>
      </c>
      <c r="N4851" s="22">
        <v>0</v>
      </c>
      <c r="O4851" s="22">
        <v>8263</v>
      </c>
      <c r="P4851" s="22">
        <v>427638</v>
      </c>
      <c r="Q4851" s="22" t="s">
        <v>23</v>
      </c>
    </row>
    <row r="4852" spans="1:17" ht="12.75" x14ac:dyDescent="0.2">
      <c r="A4852" s="23" t="s">
        <v>7075</v>
      </c>
      <c r="B4852" s="23" t="s">
        <v>7076</v>
      </c>
      <c r="C4852" s="22">
        <v>20004528347</v>
      </c>
      <c r="D4852" s="22" t="s">
        <v>20</v>
      </c>
      <c r="E4852" s="24">
        <v>43955</v>
      </c>
      <c r="F4852" s="22" t="s">
        <v>49</v>
      </c>
      <c r="G4852" s="22" t="s">
        <v>50</v>
      </c>
      <c r="H4852" s="22">
        <v>437.05900000000003</v>
      </c>
      <c r="I4852" s="22">
        <v>56.81767</v>
      </c>
      <c r="J4852" s="22">
        <v>8.7411799999999999</v>
      </c>
      <c r="K4852" s="22">
        <v>371.5</v>
      </c>
      <c r="L4852" s="21"/>
      <c r="M4852" s="25">
        <v>43955</v>
      </c>
      <c r="N4852" s="22">
        <v>0</v>
      </c>
      <c r="O4852" s="22">
        <v>1997</v>
      </c>
      <c r="P4852" s="22">
        <v>427638</v>
      </c>
      <c r="Q4852" s="22" t="s">
        <v>23</v>
      </c>
    </row>
    <row r="4853" spans="1:17" ht="12.75" x14ac:dyDescent="0.2">
      <c r="A4853" s="23" t="s">
        <v>7091</v>
      </c>
      <c r="B4853" s="23" t="s">
        <v>7092</v>
      </c>
      <c r="C4853" s="22">
        <v>20001156359</v>
      </c>
      <c r="D4853" s="22" t="s">
        <v>20</v>
      </c>
      <c r="E4853" s="24">
        <v>43955</v>
      </c>
      <c r="F4853" s="22" t="s">
        <v>49</v>
      </c>
      <c r="G4853" s="22" t="s">
        <v>50</v>
      </c>
      <c r="H4853" s="22">
        <v>766.05899999999997</v>
      </c>
      <c r="I4853" s="22">
        <v>99.587670000000003</v>
      </c>
      <c r="J4853" s="22">
        <v>15.32118</v>
      </c>
      <c r="K4853" s="22">
        <v>651.15</v>
      </c>
      <c r="L4853" s="21"/>
      <c r="M4853" s="25">
        <v>43955</v>
      </c>
      <c r="N4853" s="22">
        <v>0</v>
      </c>
      <c r="O4853" s="22">
        <v>7899</v>
      </c>
      <c r="P4853" s="22">
        <v>481779</v>
      </c>
      <c r="Q4853" s="22" t="s">
        <v>23</v>
      </c>
    </row>
    <row r="4854" spans="1:17" ht="12.75" x14ac:dyDescent="0.2">
      <c r="A4854" s="23" t="s">
        <v>7113</v>
      </c>
      <c r="B4854" s="23" t="s">
        <v>7114</v>
      </c>
      <c r="C4854" s="22">
        <v>2000500112</v>
      </c>
      <c r="D4854" s="22" t="s">
        <v>20</v>
      </c>
      <c r="E4854" s="24">
        <v>43955</v>
      </c>
      <c r="F4854" s="22" t="s">
        <v>49</v>
      </c>
      <c r="G4854" s="22" t="s">
        <v>50</v>
      </c>
      <c r="H4854" s="22">
        <v>731.05899999999997</v>
      </c>
      <c r="I4854" s="22">
        <v>95.037670000000006</v>
      </c>
      <c r="J4854" s="22">
        <v>14.621180000000001</v>
      </c>
      <c r="K4854" s="22">
        <v>621.4</v>
      </c>
      <c r="L4854" s="21"/>
      <c r="M4854" s="25">
        <v>43955</v>
      </c>
      <c r="N4854" s="22">
        <v>0</v>
      </c>
      <c r="O4854" s="22">
        <v>1747</v>
      </c>
      <c r="P4854" s="22">
        <v>489347</v>
      </c>
      <c r="Q4854" s="22" t="s">
        <v>23</v>
      </c>
    </row>
    <row r="4855" spans="1:17" ht="12.75" x14ac:dyDescent="0.2">
      <c r="A4855" s="23" t="s">
        <v>6969</v>
      </c>
      <c r="B4855" s="23" t="s">
        <v>6970</v>
      </c>
      <c r="C4855" s="22">
        <v>200039878</v>
      </c>
      <c r="D4855" s="22" t="s">
        <v>20</v>
      </c>
      <c r="E4855" s="24">
        <v>43955</v>
      </c>
      <c r="F4855" s="22" t="s">
        <v>49</v>
      </c>
      <c r="G4855" s="22" t="s">
        <v>50</v>
      </c>
      <c r="H4855" s="22">
        <v>224.059</v>
      </c>
      <c r="I4855" s="22">
        <v>29.127669999999998</v>
      </c>
      <c r="J4855" s="22">
        <v>4.4811800000000002</v>
      </c>
      <c r="K4855" s="22">
        <v>190.45</v>
      </c>
      <c r="L4855" s="21"/>
      <c r="M4855" s="25">
        <v>43955</v>
      </c>
      <c r="N4855" s="22">
        <v>0</v>
      </c>
      <c r="O4855" s="22">
        <v>6713</v>
      </c>
      <c r="P4855" s="22">
        <v>426101</v>
      </c>
      <c r="Q4855" s="22" t="s">
        <v>23</v>
      </c>
    </row>
    <row r="4856" spans="1:17" ht="12.75" x14ac:dyDescent="0.2">
      <c r="A4856" s="23" t="s">
        <v>6959</v>
      </c>
      <c r="B4856" s="23" t="s">
        <v>6960</v>
      </c>
      <c r="C4856" s="22">
        <v>200082863</v>
      </c>
      <c r="D4856" s="22" t="s">
        <v>20</v>
      </c>
      <c r="E4856" s="24">
        <v>43955</v>
      </c>
      <c r="F4856" s="22" t="s">
        <v>49</v>
      </c>
      <c r="G4856" s="22" t="s">
        <v>50</v>
      </c>
      <c r="H4856" s="22">
        <v>474.05900000000003</v>
      </c>
      <c r="I4856" s="22">
        <v>61.627670000000002</v>
      </c>
      <c r="J4856" s="22">
        <v>9.4811800000000002</v>
      </c>
      <c r="K4856" s="22">
        <v>402.95</v>
      </c>
      <c r="L4856" s="21"/>
      <c r="M4856" s="25">
        <v>43955</v>
      </c>
      <c r="N4856" s="22">
        <v>0</v>
      </c>
      <c r="O4856" s="22">
        <v>6975</v>
      </c>
      <c r="P4856" s="22">
        <v>427427</v>
      </c>
      <c r="Q4856" s="22" t="s">
        <v>23</v>
      </c>
    </row>
    <row r="4857" spans="1:17" ht="12.75" x14ac:dyDescent="0.2">
      <c r="A4857" s="23" t="s">
        <v>11035</v>
      </c>
      <c r="B4857" s="23" t="s">
        <v>11036</v>
      </c>
      <c r="C4857" s="22">
        <v>200011883698</v>
      </c>
      <c r="D4857" s="22" t="s">
        <v>20</v>
      </c>
      <c r="E4857" s="24">
        <v>43955</v>
      </c>
      <c r="F4857" s="22" t="s">
        <v>21</v>
      </c>
      <c r="G4857" s="22" t="s">
        <v>3047</v>
      </c>
      <c r="H4857" s="22">
        <v>626</v>
      </c>
      <c r="I4857" s="22">
        <v>81.38</v>
      </c>
      <c r="J4857" s="22">
        <v>12.52</v>
      </c>
      <c r="K4857" s="22">
        <v>532.1</v>
      </c>
      <c r="L4857" s="21"/>
      <c r="M4857" s="25">
        <v>43955</v>
      </c>
      <c r="N4857" s="22">
        <v>0</v>
      </c>
      <c r="O4857" s="22">
        <v>9421</v>
      </c>
      <c r="P4857" s="22">
        <v>426101</v>
      </c>
      <c r="Q4857" s="22" t="s">
        <v>23</v>
      </c>
    </row>
    <row r="4858" spans="1:17" ht="12.75" x14ac:dyDescent="0.2">
      <c r="A4858" s="23" t="s">
        <v>7144</v>
      </c>
      <c r="B4858" s="23" t="s">
        <v>285</v>
      </c>
      <c r="C4858" s="22">
        <v>20002599747</v>
      </c>
      <c r="D4858" s="22" t="s">
        <v>20</v>
      </c>
      <c r="E4858" s="24">
        <v>43955</v>
      </c>
      <c r="F4858" s="22" t="s">
        <v>49</v>
      </c>
      <c r="G4858" s="22" t="s">
        <v>50</v>
      </c>
      <c r="H4858" s="22">
        <v>522.05899999999997</v>
      </c>
      <c r="I4858" s="22">
        <v>67.867670000000004</v>
      </c>
      <c r="J4858" s="22">
        <v>10.441179999999999</v>
      </c>
      <c r="K4858" s="22">
        <v>443.75</v>
      </c>
      <c r="L4858" s="21"/>
      <c r="M4858" s="25">
        <v>43955</v>
      </c>
      <c r="N4858" s="22">
        <v>0</v>
      </c>
      <c r="O4858" s="22">
        <v>9648</v>
      </c>
      <c r="P4858" s="22">
        <v>446916</v>
      </c>
      <c r="Q4858" s="22" t="s">
        <v>23</v>
      </c>
    </row>
    <row r="4859" spans="1:17" ht="12.75" x14ac:dyDescent="0.2">
      <c r="A4859" s="23" t="s">
        <v>7147</v>
      </c>
      <c r="B4859" s="23" t="s">
        <v>7148</v>
      </c>
      <c r="C4859" s="22">
        <v>20001313235</v>
      </c>
      <c r="D4859" s="22" t="s">
        <v>20</v>
      </c>
      <c r="E4859" s="24">
        <v>43955</v>
      </c>
      <c r="F4859" s="22" t="s">
        <v>49</v>
      </c>
      <c r="G4859" s="22" t="s">
        <v>50</v>
      </c>
      <c r="H4859" s="22">
        <v>428.05900000000003</v>
      </c>
      <c r="I4859" s="22">
        <v>55.647669999999998</v>
      </c>
      <c r="J4859" s="22">
        <v>8.5611800000000002</v>
      </c>
      <c r="K4859" s="22">
        <v>363.85</v>
      </c>
      <c r="L4859" s="21"/>
      <c r="M4859" s="25">
        <v>43955</v>
      </c>
      <c r="N4859" s="22">
        <v>0</v>
      </c>
      <c r="O4859" s="22">
        <v>6180</v>
      </c>
      <c r="P4859" s="22">
        <v>437773</v>
      </c>
      <c r="Q4859" s="22" t="s">
        <v>23</v>
      </c>
    </row>
    <row r="4860" spans="1:17" ht="12.75" x14ac:dyDescent="0.2">
      <c r="A4860" s="23" t="s">
        <v>7138</v>
      </c>
      <c r="B4860" s="23" t="s">
        <v>7139</v>
      </c>
      <c r="C4860" s="22">
        <v>20009282073</v>
      </c>
      <c r="D4860" s="22" t="s">
        <v>20</v>
      </c>
      <c r="E4860" s="24">
        <v>43955</v>
      </c>
      <c r="F4860" s="22" t="s">
        <v>49</v>
      </c>
      <c r="G4860" s="22" t="s">
        <v>50</v>
      </c>
      <c r="H4860" s="22">
        <v>572.05899999999997</v>
      </c>
      <c r="I4860" s="22">
        <v>74.367670000000004</v>
      </c>
      <c r="J4860" s="22">
        <v>11.441179999999999</v>
      </c>
      <c r="K4860" s="22">
        <v>486.25</v>
      </c>
      <c r="L4860" s="21"/>
      <c r="M4860" s="25">
        <v>43955</v>
      </c>
      <c r="N4860" s="22">
        <v>0</v>
      </c>
      <c r="O4860" s="22">
        <v>2453</v>
      </c>
      <c r="P4860" s="22">
        <v>427427</v>
      </c>
      <c r="Q4860" s="22" t="s">
        <v>23</v>
      </c>
    </row>
    <row r="4861" spans="1:17" ht="12.75" x14ac:dyDescent="0.2">
      <c r="A4861" s="23" t="s">
        <v>7099</v>
      </c>
      <c r="B4861" s="23" t="s">
        <v>7100</v>
      </c>
      <c r="C4861" s="22">
        <v>20004066967</v>
      </c>
      <c r="D4861" s="22" t="s">
        <v>20</v>
      </c>
      <c r="E4861" s="24">
        <v>43955</v>
      </c>
      <c r="F4861" s="22" t="s">
        <v>49</v>
      </c>
      <c r="G4861" s="22" t="s">
        <v>50</v>
      </c>
      <c r="H4861" s="22">
        <v>420.05900000000003</v>
      </c>
      <c r="I4861" s="22">
        <v>54.607669999999999</v>
      </c>
      <c r="J4861" s="22">
        <v>8.4011800000000001</v>
      </c>
      <c r="K4861" s="22">
        <v>357.05</v>
      </c>
      <c r="L4861" s="21"/>
      <c r="M4861" s="25">
        <v>43955</v>
      </c>
      <c r="N4861" s="22">
        <v>0</v>
      </c>
      <c r="O4861" s="22">
        <v>2446</v>
      </c>
      <c r="P4861" s="22">
        <v>427638</v>
      </c>
      <c r="Q4861" s="22" t="s">
        <v>23</v>
      </c>
    </row>
    <row r="4862" spans="1:17" ht="12.75" x14ac:dyDescent="0.2">
      <c r="A4862" s="23" t="s">
        <v>7182</v>
      </c>
      <c r="B4862" s="23" t="s">
        <v>7183</v>
      </c>
      <c r="C4862" s="22">
        <v>2000464749</v>
      </c>
      <c r="D4862" s="22" t="s">
        <v>20</v>
      </c>
      <c r="E4862" s="24">
        <v>43955</v>
      </c>
      <c r="F4862" s="22" t="s">
        <v>49</v>
      </c>
      <c r="G4862" s="22" t="s">
        <v>50</v>
      </c>
      <c r="H4862" s="22">
        <v>515.05899999999997</v>
      </c>
      <c r="I4862" s="22">
        <v>66.957669999999993</v>
      </c>
      <c r="J4862" s="22">
        <v>10.30118</v>
      </c>
      <c r="K4862" s="22">
        <v>437.8</v>
      </c>
      <c r="L4862" s="21"/>
      <c r="M4862" s="25">
        <v>43955</v>
      </c>
      <c r="N4862" s="22">
        <v>0</v>
      </c>
      <c r="O4862" s="22">
        <v>7974</v>
      </c>
      <c r="P4862" s="22">
        <v>427427</v>
      </c>
      <c r="Q4862" s="22" t="s">
        <v>23</v>
      </c>
    </row>
    <row r="4863" spans="1:17" ht="12.75" x14ac:dyDescent="0.2">
      <c r="A4863" s="23" t="s">
        <v>7184</v>
      </c>
      <c r="B4863" s="23" t="s">
        <v>7185</v>
      </c>
      <c r="C4863" s="22">
        <v>200013639426</v>
      </c>
      <c r="D4863" s="22" t="s">
        <v>20</v>
      </c>
      <c r="E4863" s="24">
        <v>43955</v>
      </c>
      <c r="F4863" s="22" t="s">
        <v>49</v>
      </c>
      <c r="G4863" s="22" t="s">
        <v>50</v>
      </c>
      <c r="H4863" s="22">
        <v>1149.059</v>
      </c>
      <c r="I4863" s="22">
        <v>149.37766999999999</v>
      </c>
      <c r="J4863" s="22">
        <v>22.981179999999998</v>
      </c>
      <c r="K4863" s="22">
        <v>976.7</v>
      </c>
      <c r="L4863" s="21"/>
      <c r="M4863" s="25">
        <v>43955</v>
      </c>
      <c r="N4863" s="22">
        <v>0</v>
      </c>
      <c r="O4863" s="22">
        <v>2543</v>
      </c>
      <c r="P4863" s="22">
        <v>427638</v>
      </c>
      <c r="Q4863" s="22" t="s">
        <v>23</v>
      </c>
    </row>
    <row r="4864" spans="1:17" ht="12.75" x14ac:dyDescent="0.2">
      <c r="A4864" s="23" t="s">
        <v>7054</v>
      </c>
      <c r="B4864" s="23" t="s">
        <v>7055</v>
      </c>
      <c r="C4864" s="22">
        <v>20001341676</v>
      </c>
      <c r="D4864" s="22" t="s">
        <v>20</v>
      </c>
      <c r="E4864" s="24">
        <v>43955</v>
      </c>
      <c r="F4864" s="22" t="s">
        <v>49</v>
      </c>
      <c r="G4864" s="22" t="s">
        <v>50</v>
      </c>
      <c r="H4864" s="22">
        <v>1250.059</v>
      </c>
      <c r="I4864" s="22">
        <v>162.50766999999999</v>
      </c>
      <c r="J4864" s="22">
        <v>25.001180000000002</v>
      </c>
      <c r="K4864" s="22">
        <v>1062.55</v>
      </c>
      <c r="L4864" s="21"/>
      <c r="M4864" s="25">
        <v>43955</v>
      </c>
      <c r="N4864" s="22">
        <v>0</v>
      </c>
      <c r="O4864" s="22">
        <v>8363</v>
      </c>
      <c r="P4864" s="22">
        <v>427638</v>
      </c>
      <c r="Q4864" s="22" t="s">
        <v>23</v>
      </c>
    </row>
    <row r="4865" spans="1:17" ht="12.75" x14ac:dyDescent="0.2">
      <c r="A4865" s="23" t="s">
        <v>7186</v>
      </c>
      <c r="B4865" s="23" t="s">
        <v>7187</v>
      </c>
      <c r="C4865" s="22">
        <v>2000866929</v>
      </c>
      <c r="D4865" s="22" t="s">
        <v>20</v>
      </c>
      <c r="E4865" s="24">
        <v>43955</v>
      </c>
      <c r="F4865" s="22" t="s">
        <v>49</v>
      </c>
      <c r="G4865" s="22" t="s">
        <v>50</v>
      </c>
      <c r="H4865" s="22">
        <v>250.059</v>
      </c>
      <c r="I4865" s="22">
        <v>32.507669999999997</v>
      </c>
      <c r="J4865" s="22">
        <v>5.0011799999999997</v>
      </c>
      <c r="K4865" s="22">
        <v>212.55</v>
      </c>
      <c r="L4865" s="21"/>
      <c r="M4865" s="25">
        <v>43955</v>
      </c>
      <c r="N4865" s="22">
        <v>0</v>
      </c>
      <c r="O4865" s="22">
        <v>6537</v>
      </c>
      <c r="P4865" s="22">
        <v>464915</v>
      </c>
      <c r="Q4865" s="22" t="s">
        <v>23</v>
      </c>
    </row>
    <row r="4866" spans="1:17" ht="12.75" x14ac:dyDescent="0.2">
      <c r="A4866" s="23" t="s">
        <v>7176</v>
      </c>
      <c r="B4866" s="23" t="s">
        <v>7177</v>
      </c>
      <c r="C4866" s="22">
        <v>200094472</v>
      </c>
      <c r="D4866" s="22" t="s">
        <v>20</v>
      </c>
      <c r="E4866" s="24">
        <v>43955</v>
      </c>
      <c r="F4866" s="22" t="s">
        <v>49</v>
      </c>
      <c r="G4866" s="22" t="s">
        <v>50</v>
      </c>
      <c r="H4866" s="22">
        <v>559.05899999999997</v>
      </c>
      <c r="I4866" s="22">
        <v>72.677670000000006</v>
      </c>
      <c r="J4866" s="22">
        <v>11.181179999999999</v>
      </c>
      <c r="K4866" s="22">
        <v>475.2</v>
      </c>
      <c r="L4866" s="21"/>
      <c r="M4866" s="25">
        <v>43955</v>
      </c>
      <c r="N4866" s="22">
        <v>0</v>
      </c>
      <c r="O4866" s="22">
        <v>8611</v>
      </c>
      <c r="P4866" s="22">
        <v>427938</v>
      </c>
      <c r="Q4866" s="22" t="s">
        <v>23</v>
      </c>
    </row>
    <row r="4867" spans="1:17" ht="12.75" x14ac:dyDescent="0.2">
      <c r="A4867" s="23" t="s">
        <v>7166</v>
      </c>
      <c r="B4867" s="23" t="s">
        <v>7167</v>
      </c>
      <c r="C4867" s="22">
        <v>200015461954</v>
      </c>
      <c r="D4867" s="22" t="s">
        <v>20</v>
      </c>
      <c r="E4867" s="24">
        <v>43955</v>
      </c>
      <c r="F4867" s="22" t="s">
        <v>49</v>
      </c>
      <c r="G4867" s="22" t="s">
        <v>50</v>
      </c>
      <c r="H4867" s="22">
        <v>213.059</v>
      </c>
      <c r="I4867" s="22">
        <v>27.697669999999999</v>
      </c>
      <c r="J4867" s="22">
        <v>4.2611800000000004</v>
      </c>
      <c r="K4867" s="22">
        <v>181.1</v>
      </c>
      <c r="L4867" s="21"/>
      <c r="M4867" s="25">
        <v>43955</v>
      </c>
      <c r="N4867" s="22">
        <v>0</v>
      </c>
      <c r="O4867" s="22">
        <v>2790</v>
      </c>
      <c r="P4867" s="22">
        <v>427427</v>
      </c>
      <c r="Q4867" s="22" t="s">
        <v>23</v>
      </c>
    </row>
    <row r="4868" spans="1:17" ht="12.75" x14ac:dyDescent="0.2">
      <c r="A4868" s="23" t="s">
        <v>6955</v>
      </c>
      <c r="B4868" s="23" t="s">
        <v>6956</v>
      </c>
      <c r="C4868" s="22">
        <v>200014838804</v>
      </c>
      <c r="D4868" s="22" t="s">
        <v>20</v>
      </c>
      <c r="E4868" s="24">
        <v>43955</v>
      </c>
      <c r="F4868" s="22" t="s">
        <v>49</v>
      </c>
      <c r="G4868" s="22" t="s">
        <v>50</v>
      </c>
      <c r="H4868" s="22">
        <v>762.05899999999997</v>
      </c>
      <c r="I4868" s="22">
        <v>99.067670000000007</v>
      </c>
      <c r="J4868" s="22">
        <v>15.24118</v>
      </c>
      <c r="K4868" s="22">
        <v>647.75</v>
      </c>
      <c r="L4868" s="21"/>
      <c r="M4868" s="25">
        <v>43955</v>
      </c>
      <c r="N4868" s="22">
        <v>0</v>
      </c>
      <c r="O4868" s="22">
        <v>1802</v>
      </c>
      <c r="P4868" s="22">
        <v>427901</v>
      </c>
      <c r="Q4868" s="22" t="s">
        <v>23</v>
      </c>
    </row>
    <row r="4869" spans="1:17" ht="12.75" x14ac:dyDescent="0.2">
      <c r="A4869" s="23" t="s">
        <v>7136</v>
      </c>
      <c r="B4869" s="23" t="s">
        <v>7137</v>
      </c>
      <c r="C4869" s="22">
        <v>2000108351</v>
      </c>
      <c r="D4869" s="22" t="s">
        <v>20</v>
      </c>
      <c r="E4869" s="24">
        <v>43955</v>
      </c>
      <c r="F4869" s="22" t="s">
        <v>49</v>
      </c>
      <c r="G4869" s="22" t="s">
        <v>50</v>
      </c>
      <c r="H4869" s="22">
        <v>833.05899999999997</v>
      </c>
      <c r="I4869" s="22">
        <v>108.29767</v>
      </c>
      <c r="J4869" s="22">
        <v>16.661180000000002</v>
      </c>
      <c r="K4869" s="22">
        <v>708.1</v>
      </c>
      <c r="L4869" s="21"/>
      <c r="M4869" s="25">
        <v>43955</v>
      </c>
      <c r="N4869" s="22">
        <v>0</v>
      </c>
      <c r="O4869" s="22">
        <v>6399</v>
      </c>
      <c r="P4869" s="22">
        <v>427638</v>
      </c>
      <c r="Q4869" s="22" t="s">
        <v>23</v>
      </c>
    </row>
    <row r="4870" spans="1:17" ht="12.75" x14ac:dyDescent="0.2">
      <c r="A4870" s="23" t="s">
        <v>7170</v>
      </c>
      <c r="B4870" s="23" t="s">
        <v>7171</v>
      </c>
      <c r="C4870" s="22">
        <v>20006039255</v>
      </c>
      <c r="D4870" s="22" t="s">
        <v>20</v>
      </c>
      <c r="E4870" s="24">
        <v>43955</v>
      </c>
      <c r="F4870" s="22" t="s">
        <v>49</v>
      </c>
      <c r="G4870" s="22" t="s">
        <v>50</v>
      </c>
      <c r="H4870" s="22">
        <v>972.05899999999997</v>
      </c>
      <c r="I4870" s="22">
        <v>126.36767</v>
      </c>
      <c r="J4870" s="22">
        <v>19.441179999999999</v>
      </c>
      <c r="K4870" s="22">
        <v>826.25</v>
      </c>
      <c r="L4870" s="21"/>
      <c r="M4870" s="25">
        <v>43955</v>
      </c>
      <c r="N4870" s="22">
        <v>0</v>
      </c>
      <c r="O4870" s="22">
        <v>5641</v>
      </c>
      <c r="P4870" s="22">
        <v>427638</v>
      </c>
      <c r="Q4870" s="22" t="s">
        <v>23</v>
      </c>
    </row>
    <row r="4871" spans="1:17" ht="12.75" x14ac:dyDescent="0.2">
      <c r="A4871" s="23" t="s">
        <v>7145</v>
      </c>
      <c r="B4871" s="23" t="s">
        <v>7146</v>
      </c>
      <c r="C4871" s="22">
        <v>20001983033</v>
      </c>
      <c r="D4871" s="22" t="s">
        <v>20</v>
      </c>
      <c r="E4871" s="24">
        <v>43955</v>
      </c>
      <c r="F4871" s="22" t="s">
        <v>49</v>
      </c>
      <c r="G4871" s="22" t="s">
        <v>50</v>
      </c>
      <c r="H4871" s="22">
        <v>334.05900000000003</v>
      </c>
      <c r="I4871" s="22">
        <v>43.427669999999999</v>
      </c>
      <c r="J4871" s="22">
        <v>6.6811800000000003</v>
      </c>
      <c r="K4871" s="22">
        <v>283.95</v>
      </c>
      <c r="L4871" s="21"/>
      <c r="M4871" s="25">
        <v>43955</v>
      </c>
      <c r="N4871" s="22">
        <v>0</v>
      </c>
      <c r="O4871" s="22">
        <v>4759</v>
      </c>
      <c r="P4871" s="22">
        <v>427938</v>
      </c>
      <c r="Q4871" s="22" t="s">
        <v>23</v>
      </c>
    </row>
    <row r="4872" spans="1:17" ht="12.75" x14ac:dyDescent="0.2">
      <c r="A4872" s="23" t="s">
        <v>6977</v>
      </c>
      <c r="B4872" s="23" t="s">
        <v>6978</v>
      </c>
      <c r="C4872" s="22">
        <v>200012766683</v>
      </c>
      <c r="D4872" s="22" t="s">
        <v>20</v>
      </c>
      <c r="E4872" s="24">
        <v>43955</v>
      </c>
      <c r="F4872" s="22" t="s">
        <v>49</v>
      </c>
      <c r="G4872" s="22" t="s">
        <v>50</v>
      </c>
      <c r="H4872" s="22">
        <v>278.05900000000003</v>
      </c>
      <c r="I4872" s="22">
        <v>36.147669999999998</v>
      </c>
      <c r="J4872" s="22">
        <v>5.5611800000000002</v>
      </c>
      <c r="K4872" s="22">
        <v>236.35</v>
      </c>
      <c r="L4872" s="21"/>
      <c r="M4872" s="25">
        <v>43955</v>
      </c>
      <c r="N4872" s="22">
        <v>0</v>
      </c>
      <c r="O4872" s="22">
        <v>8036</v>
      </c>
      <c r="P4872" s="22">
        <v>427638</v>
      </c>
      <c r="Q4872" s="22" t="s">
        <v>23</v>
      </c>
    </row>
    <row r="4873" spans="1:17" ht="12.75" x14ac:dyDescent="0.2">
      <c r="A4873" s="23" t="s">
        <v>7149</v>
      </c>
      <c r="B4873" s="23" t="s">
        <v>7150</v>
      </c>
      <c r="C4873" s="22">
        <v>20003956517</v>
      </c>
      <c r="D4873" s="22" t="s">
        <v>20</v>
      </c>
      <c r="E4873" s="24">
        <v>43955</v>
      </c>
      <c r="F4873" s="22" t="s">
        <v>49</v>
      </c>
      <c r="G4873" s="22" t="s">
        <v>50</v>
      </c>
      <c r="H4873" s="22">
        <v>503.05900000000003</v>
      </c>
      <c r="I4873" s="22">
        <v>65.397670000000005</v>
      </c>
      <c r="J4873" s="22">
        <v>10.06118</v>
      </c>
      <c r="K4873" s="22">
        <v>427.6</v>
      </c>
      <c r="L4873" s="21"/>
      <c r="M4873" s="25">
        <v>43955</v>
      </c>
      <c r="N4873" s="22">
        <v>0</v>
      </c>
      <c r="O4873" s="22">
        <v>4909</v>
      </c>
      <c r="P4873" s="22">
        <v>427427</v>
      </c>
      <c r="Q4873" s="22" t="s">
        <v>23</v>
      </c>
    </row>
    <row r="4874" spans="1:17" ht="12.75" x14ac:dyDescent="0.2">
      <c r="A4874" s="23" t="s">
        <v>6963</v>
      </c>
      <c r="B4874" s="23" t="s">
        <v>6964</v>
      </c>
      <c r="C4874" s="22">
        <v>20002983145</v>
      </c>
      <c r="D4874" s="22" t="s">
        <v>20</v>
      </c>
      <c r="E4874" s="24">
        <v>43955</v>
      </c>
      <c r="F4874" s="22" t="s">
        <v>49</v>
      </c>
      <c r="G4874" s="22" t="s">
        <v>50</v>
      </c>
      <c r="H4874" s="22">
        <v>2086.0590000000002</v>
      </c>
      <c r="I4874" s="22">
        <v>271.18767000000003</v>
      </c>
      <c r="J4874" s="22">
        <v>41.721179999999997</v>
      </c>
      <c r="K4874" s="22">
        <v>1773.15</v>
      </c>
      <c r="L4874" s="21"/>
      <c r="M4874" s="25">
        <v>43955</v>
      </c>
      <c r="N4874" s="22">
        <v>0</v>
      </c>
      <c r="O4874" s="22">
        <v>5750</v>
      </c>
      <c r="P4874" s="22">
        <v>481779</v>
      </c>
      <c r="Q4874" s="22" t="s">
        <v>23</v>
      </c>
    </row>
    <row r="4875" spans="1:17" ht="12.75" x14ac:dyDescent="0.2">
      <c r="A4875" s="23" t="s">
        <v>7178</v>
      </c>
      <c r="B4875" s="23" t="s">
        <v>7179</v>
      </c>
      <c r="C4875" s="22">
        <v>20001020776</v>
      </c>
      <c r="D4875" s="22" t="s">
        <v>20</v>
      </c>
      <c r="E4875" s="24">
        <v>43955</v>
      </c>
      <c r="F4875" s="22" t="s">
        <v>49</v>
      </c>
      <c r="G4875" s="22" t="s">
        <v>50</v>
      </c>
      <c r="H4875" s="22">
        <v>606.05899999999997</v>
      </c>
      <c r="I4875" s="22">
        <v>78.787670000000006</v>
      </c>
      <c r="J4875" s="22">
        <v>12.121180000000001</v>
      </c>
      <c r="K4875" s="22">
        <v>515.15</v>
      </c>
      <c r="L4875" s="21"/>
      <c r="M4875" s="25">
        <v>43955</v>
      </c>
      <c r="N4875" s="22">
        <v>0</v>
      </c>
      <c r="O4875" s="22">
        <v>9180</v>
      </c>
      <c r="P4875" s="22">
        <v>415482</v>
      </c>
      <c r="Q4875" s="22" t="s">
        <v>23</v>
      </c>
    </row>
    <row r="4876" spans="1:17" ht="12.75" x14ac:dyDescent="0.2">
      <c r="A4876" s="23" t="s">
        <v>7056</v>
      </c>
      <c r="B4876" s="23" t="s">
        <v>7057</v>
      </c>
      <c r="C4876" s="22">
        <v>200013285307</v>
      </c>
      <c r="D4876" s="22" t="s">
        <v>20</v>
      </c>
      <c r="E4876" s="24">
        <v>43955</v>
      </c>
      <c r="F4876" s="22" t="s">
        <v>49</v>
      </c>
      <c r="G4876" s="22" t="s">
        <v>50</v>
      </c>
      <c r="H4876" s="22">
        <v>806.05899999999997</v>
      </c>
      <c r="I4876" s="22">
        <v>104.78767000000001</v>
      </c>
      <c r="J4876" s="22">
        <v>16.121179999999999</v>
      </c>
      <c r="K4876" s="22">
        <v>685.15</v>
      </c>
      <c r="L4876" s="25"/>
      <c r="M4876" s="25">
        <v>43955</v>
      </c>
      <c r="N4876" s="22">
        <v>0</v>
      </c>
      <c r="O4876" s="22">
        <v>3054</v>
      </c>
      <c r="P4876" s="22">
        <v>427938</v>
      </c>
      <c r="Q4876" s="22" t="s">
        <v>23</v>
      </c>
    </row>
    <row r="4877" spans="1:17" ht="12.75" x14ac:dyDescent="0.2">
      <c r="A4877" s="23" t="s">
        <v>7103</v>
      </c>
      <c r="B4877" s="23" t="s">
        <v>7104</v>
      </c>
      <c r="C4877" s="22">
        <v>200014413143</v>
      </c>
      <c r="D4877" s="22" t="s">
        <v>20</v>
      </c>
      <c r="E4877" s="24">
        <v>43955</v>
      </c>
      <c r="F4877" s="22" t="s">
        <v>49</v>
      </c>
      <c r="G4877" s="22" t="s">
        <v>50</v>
      </c>
      <c r="H4877" s="22">
        <v>436.05900000000003</v>
      </c>
      <c r="I4877" s="22">
        <v>56.687669999999997</v>
      </c>
      <c r="J4877" s="22">
        <v>8.7211800000000004</v>
      </c>
      <c r="K4877" s="22">
        <v>370.65</v>
      </c>
      <c r="L4877" s="25"/>
      <c r="M4877" s="25">
        <v>43955</v>
      </c>
      <c r="N4877" s="22">
        <v>0</v>
      </c>
      <c r="O4877" s="22">
        <v>8471</v>
      </c>
      <c r="P4877" s="22">
        <v>415428</v>
      </c>
      <c r="Q4877" s="22" t="s">
        <v>23</v>
      </c>
    </row>
    <row r="4878" spans="1:17" ht="12.75" x14ac:dyDescent="0.2">
      <c r="A4878" s="23" t="s">
        <v>7081</v>
      </c>
      <c r="B4878" s="23" t="s">
        <v>7082</v>
      </c>
      <c r="C4878" s="22">
        <v>20005676007</v>
      </c>
      <c r="D4878" s="22" t="s">
        <v>20</v>
      </c>
      <c r="E4878" s="24">
        <v>43955</v>
      </c>
      <c r="F4878" s="22" t="s">
        <v>49</v>
      </c>
      <c r="G4878" s="22" t="s">
        <v>50</v>
      </c>
      <c r="H4878" s="22">
        <v>391.05900000000003</v>
      </c>
      <c r="I4878" s="22">
        <v>50.837670000000003</v>
      </c>
      <c r="J4878" s="22">
        <v>7.82118</v>
      </c>
      <c r="K4878" s="22">
        <v>332.4</v>
      </c>
      <c r="L4878" s="21"/>
      <c r="M4878" s="25">
        <v>43955</v>
      </c>
      <c r="N4878" s="22">
        <v>0</v>
      </c>
      <c r="O4878" s="22">
        <v>4014</v>
      </c>
      <c r="P4878" s="22">
        <v>479087</v>
      </c>
      <c r="Q4878" s="22" t="s">
        <v>23</v>
      </c>
    </row>
    <row r="4879" spans="1:17" ht="12.75" x14ac:dyDescent="0.2">
      <c r="A4879" s="23" t="s">
        <v>6953</v>
      </c>
      <c r="B4879" s="23" t="s">
        <v>6954</v>
      </c>
      <c r="C4879" s="22">
        <v>2000871505</v>
      </c>
      <c r="D4879" s="22" t="s">
        <v>20</v>
      </c>
      <c r="E4879" s="24">
        <v>43955</v>
      </c>
      <c r="F4879" s="22" t="s">
        <v>49</v>
      </c>
      <c r="G4879" s="22" t="s">
        <v>50</v>
      </c>
      <c r="H4879" s="22">
        <v>959.05899999999997</v>
      </c>
      <c r="I4879" s="22">
        <v>124.67767000000001</v>
      </c>
      <c r="J4879" s="22">
        <v>19.181180000000001</v>
      </c>
      <c r="K4879" s="22">
        <v>815.2</v>
      </c>
      <c r="L4879" s="21"/>
      <c r="M4879" s="25">
        <v>43955</v>
      </c>
      <c r="N4879" s="22">
        <v>0</v>
      </c>
      <c r="O4879" s="22">
        <v>4499</v>
      </c>
      <c r="P4879" s="22">
        <v>481779</v>
      </c>
      <c r="Q4879" s="22" t="s">
        <v>23</v>
      </c>
    </row>
    <row r="4880" spans="1:17" ht="12.75" x14ac:dyDescent="0.2">
      <c r="A4880" s="23" t="s">
        <v>7064</v>
      </c>
      <c r="B4880" s="23" t="s">
        <v>7065</v>
      </c>
      <c r="C4880" s="22">
        <v>20003544630</v>
      </c>
      <c r="D4880" s="22" t="s">
        <v>20</v>
      </c>
      <c r="E4880" s="24">
        <v>43955</v>
      </c>
      <c r="F4880" s="22" t="s">
        <v>49</v>
      </c>
      <c r="G4880" s="22" t="s">
        <v>50</v>
      </c>
      <c r="H4880" s="22">
        <v>706.05899999999997</v>
      </c>
      <c r="I4880" s="22">
        <v>91.787670000000006</v>
      </c>
      <c r="J4880" s="22">
        <v>14.121180000000001</v>
      </c>
      <c r="K4880" s="22">
        <v>600.15</v>
      </c>
      <c r="L4880" s="25"/>
      <c r="M4880" s="25">
        <v>43955</v>
      </c>
      <c r="N4880" s="22">
        <v>0</v>
      </c>
      <c r="O4880" s="22">
        <v>9689</v>
      </c>
      <c r="P4880" s="22">
        <v>427427</v>
      </c>
      <c r="Q4880" s="22" t="s">
        <v>23</v>
      </c>
    </row>
    <row r="4881" spans="1:17" ht="12.75" x14ac:dyDescent="0.2">
      <c r="A4881" s="23" t="s">
        <v>7083</v>
      </c>
      <c r="B4881" s="23" t="s">
        <v>7084</v>
      </c>
      <c r="C4881" s="22">
        <v>20004794287</v>
      </c>
      <c r="D4881" s="22" t="s">
        <v>20</v>
      </c>
      <c r="E4881" s="24">
        <v>43955</v>
      </c>
      <c r="F4881" s="22" t="s">
        <v>49</v>
      </c>
      <c r="G4881" s="22" t="s">
        <v>50</v>
      </c>
      <c r="H4881" s="22">
        <v>660.05899999999997</v>
      </c>
      <c r="I4881" s="22">
        <v>85.807670000000002</v>
      </c>
      <c r="J4881" s="22">
        <v>13.201180000000001</v>
      </c>
      <c r="K4881" s="22">
        <v>561.04999999999995</v>
      </c>
      <c r="L4881" s="21"/>
      <c r="M4881" s="25">
        <v>43955</v>
      </c>
      <c r="N4881" s="22">
        <v>0</v>
      </c>
      <c r="O4881" s="22">
        <v>4703</v>
      </c>
      <c r="P4881" s="22">
        <v>489347</v>
      </c>
      <c r="Q4881" s="22" t="s">
        <v>23</v>
      </c>
    </row>
    <row r="4882" spans="1:17" ht="12.75" x14ac:dyDescent="0.2">
      <c r="A4882" s="23" t="s">
        <v>7109</v>
      </c>
      <c r="B4882" s="23" t="s">
        <v>7110</v>
      </c>
      <c r="C4882" s="22">
        <v>20009768414</v>
      </c>
      <c r="D4882" s="22" t="s">
        <v>20</v>
      </c>
      <c r="E4882" s="24">
        <v>43955</v>
      </c>
      <c r="F4882" s="22" t="s">
        <v>49</v>
      </c>
      <c r="G4882" s="22" t="s">
        <v>50</v>
      </c>
      <c r="H4882" s="22">
        <v>878.05899999999997</v>
      </c>
      <c r="I4882" s="22">
        <v>114.14767000000001</v>
      </c>
      <c r="J4882" s="22">
        <v>17.56118</v>
      </c>
      <c r="K4882" s="22">
        <v>746.35</v>
      </c>
      <c r="L4882" s="21"/>
      <c r="M4882" s="25">
        <v>43955</v>
      </c>
      <c r="N4882" s="22">
        <v>0</v>
      </c>
      <c r="O4882" s="22">
        <v>6571</v>
      </c>
      <c r="P4882" s="22">
        <v>427427</v>
      </c>
      <c r="Q4882" s="22" t="s">
        <v>23</v>
      </c>
    </row>
    <row r="4883" spans="1:17" ht="12.75" x14ac:dyDescent="0.2">
      <c r="A4883" s="23" t="s">
        <v>7068</v>
      </c>
      <c r="B4883" s="23" t="s">
        <v>7069</v>
      </c>
      <c r="C4883" s="22">
        <v>20002121639</v>
      </c>
      <c r="D4883" s="22" t="s">
        <v>20</v>
      </c>
      <c r="E4883" s="24">
        <v>43955</v>
      </c>
      <c r="F4883" s="22" t="s">
        <v>49</v>
      </c>
      <c r="G4883" s="22" t="s">
        <v>50</v>
      </c>
      <c r="H4883" s="22">
        <v>995.05899999999997</v>
      </c>
      <c r="I4883" s="22">
        <v>129.35767000000001</v>
      </c>
      <c r="J4883" s="22">
        <v>19.90118</v>
      </c>
      <c r="K4883" s="22">
        <v>845.8</v>
      </c>
      <c r="L4883" s="21"/>
      <c r="M4883" s="25">
        <v>43955</v>
      </c>
      <c r="N4883" s="22">
        <v>0</v>
      </c>
      <c r="O4883" s="22">
        <v>6583</v>
      </c>
      <c r="P4883" s="22">
        <v>481779</v>
      </c>
      <c r="Q4883" s="22" t="s">
        <v>23</v>
      </c>
    </row>
    <row r="4884" spans="1:17" ht="12.75" x14ac:dyDescent="0.2">
      <c r="A4884" s="23" t="s">
        <v>7089</v>
      </c>
      <c r="B4884" s="23" t="s">
        <v>7090</v>
      </c>
      <c r="C4884" s="22">
        <v>2000128330</v>
      </c>
      <c r="D4884" s="22" t="s">
        <v>20</v>
      </c>
      <c r="E4884" s="24">
        <v>43955</v>
      </c>
      <c r="F4884" s="22" t="s">
        <v>49</v>
      </c>
      <c r="G4884" s="22" t="s">
        <v>50</v>
      </c>
      <c r="H4884" s="22">
        <v>373.05900000000003</v>
      </c>
      <c r="I4884" s="22">
        <v>48.497669999999999</v>
      </c>
      <c r="J4884" s="22">
        <v>7.4611799999999997</v>
      </c>
      <c r="K4884" s="22">
        <v>317.10000000000002</v>
      </c>
      <c r="L4884" s="21"/>
      <c r="M4884" s="25">
        <v>43955</v>
      </c>
      <c r="N4884" s="22">
        <v>0</v>
      </c>
      <c r="O4884" s="22">
        <v>3906</v>
      </c>
      <c r="P4884" s="22">
        <v>437773</v>
      </c>
      <c r="Q4884" s="22" t="s">
        <v>23</v>
      </c>
    </row>
    <row r="4885" spans="1:17" ht="12.75" x14ac:dyDescent="0.2">
      <c r="A4885" s="23" t="s">
        <v>7027</v>
      </c>
      <c r="B4885" s="23" t="s">
        <v>7028</v>
      </c>
      <c r="C4885" s="22">
        <v>200010490167</v>
      </c>
      <c r="D4885" s="22" t="s">
        <v>20</v>
      </c>
      <c r="E4885" s="24">
        <v>43955</v>
      </c>
      <c r="F4885" s="22" t="s">
        <v>49</v>
      </c>
      <c r="G4885" s="22" t="s">
        <v>50</v>
      </c>
      <c r="H4885" s="22">
        <v>1438.059</v>
      </c>
      <c r="I4885" s="22">
        <v>186.94766999999999</v>
      </c>
      <c r="J4885" s="22">
        <v>28.76118</v>
      </c>
      <c r="K4885" s="22">
        <v>1222.3499999999999</v>
      </c>
      <c r="L4885" s="21"/>
      <c r="M4885" s="25">
        <v>43955</v>
      </c>
      <c r="N4885" s="22">
        <v>0</v>
      </c>
      <c r="O4885" s="22">
        <v>4002</v>
      </c>
      <c r="P4885" s="22">
        <v>426101</v>
      </c>
      <c r="Q4885" s="22" t="s">
        <v>23</v>
      </c>
    </row>
    <row r="4886" spans="1:17" ht="12.75" x14ac:dyDescent="0.2">
      <c r="A4886" s="23" t="s">
        <v>7038</v>
      </c>
      <c r="B4886" s="23" t="s">
        <v>7039</v>
      </c>
      <c r="C4886" s="22">
        <v>20001057024</v>
      </c>
      <c r="D4886" s="22" t="s">
        <v>20</v>
      </c>
      <c r="E4886" s="24">
        <v>43955</v>
      </c>
      <c r="F4886" s="22" t="s">
        <v>49</v>
      </c>
      <c r="G4886" s="22" t="s">
        <v>50</v>
      </c>
      <c r="H4886" s="22">
        <v>899.05899999999997</v>
      </c>
      <c r="I4886" s="22">
        <v>116.87766999999999</v>
      </c>
      <c r="J4886" s="22">
        <v>17.981179999999998</v>
      </c>
      <c r="K4886" s="22">
        <v>764.2</v>
      </c>
      <c r="L4886" s="21"/>
      <c r="M4886" s="25">
        <v>43955</v>
      </c>
      <c r="N4886" s="22">
        <v>0</v>
      </c>
      <c r="O4886" s="22">
        <v>7919</v>
      </c>
      <c r="P4886" s="22">
        <v>403897</v>
      </c>
      <c r="Q4886" s="22" t="s">
        <v>23</v>
      </c>
    </row>
    <row r="4887" spans="1:17" ht="12.75" x14ac:dyDescent="0.2">
      <c r="A4887" s="23" t="s">
        <v>6971</v>
      </c>
      <c r="B4887" s="23" t="s">
        <v>6972</v>
      </c>
      <c r="C4887" s="22">
        <v>200043723</v>
      </c>
      <c r="D4887" s="22" t="s">
        <v>20</v>
      </c>
      <c r="E4887" s="24">
        <v>43955</v>
      </c>
      <c r="F4887" s="22" t="s">
        <v>49</v>
      </c>
      <c r="G4887" s="22" t="s">
        <v>50</v>
      </c>
      <c r="H4887" s="22">
        <v>731.05899999999997</v>
      </c>
      <c r="I4887" s="22">
        <v>95.037670000000006</v>
      </c>
      <c r="J4887" s="22">
        <v>14.621180000000001</v>
      </c>
      <c r="K4887" s="22">
        <v>621.4</v>
      </c>
      <c r="L4887" s="21"/>
      <c r="M4887" s="25">
        <v>43955</v>
      </c>
      <c r="N4887" s="22">
        <v>0</v>
      </c>
      <c r="O4887" s="22">
        <v>3510</v>
      </c>
      <c r="P4887" s="22">
        <v>479004</v>
      </c>
      <c r="Q4887" s="22" t="s">
        <v>23</v>
      </c>
    </row>
    <row r="4888" spans="1:17" ht="12.75" x14ac:dyDescent="0.2">
      <c r="A4888" s="23" t="s">
        <v>7032</v>
      </c>
      <c r="B4888" s="23" t="s">
        <v>7033</v>
      </c>
      <c r="C4888" s="22">
        <v>2000774938</v>
      </c>
      <c r="D4888" s="22" t="s">
        <v>20</v>
      </c>
      <c r="E4888" s="24">
        <v>43955</v>
      </c>
      <c r="F4888" s="22" t="s">
        <v>49</v>
      </c>
      <c r="G4888" s="22" t="s">
        <v>50</v>
      </c>
      <c r="H4888" s="22">
        <v>449.05900000000003</v>
      </c>
      <c r="I4888" s="22">
        <v>58.377670000000002</v>
      </c>
      <c r="J4888" s="22">
        <v>8.9811800000000002</v>
      </c>
      <c r="K4888" s="22">
        <v>381.7</v>
      </c>
      <c r="L4888" s="21"/>
      <c r="M4888" s="25">
        <v>43955</v>
      </c>
      <c r="N4888" s="22">
        <v>0</v>
      </c>
      <c r="O4888" s="22">
        <v>3425</v>
      </c>
      <c r="P4888" s="22">
        <v>404885</v>
      </c>
      <c r="Q4888" s="22" t="s">
        <v>23</v>
      </c>
    </row>
    <row r="4889" spans="1:17" ht="12.75" x14ac:dyDescent="0.2">
      <c r="A4889" s="23" t="s">
        <v>7142</v>
      </c>
      <c r="B4889" s="23" t="s">
        <v>7143</v>
      </c>
      <c r="C4889" s="22">
        <v>2000801529</v>
      </c>
      <c r="D4889" s="22" t="s">
        <v>20</v>
      </c>
      <c r="E4889" s="24">
        <v>43955</v>
      </c>
      <c r="F4889" s="22" t="s">
        <v>49</v>
      </c>
      <c r="G4889" s="22" t="s">
        <v>50</v>
      </c>
      <c r="H4889" s="22">
        <v>354.05900000000003</v>
      </c>
      <c r="I4889" s="22">
        <v>46.027670000000001</v>
      </c>
      <c r="J4889" s="22">
        <v>7.0811799999999998</v>
      </c>
      <c r="K4889" s="22">
        <v>300.95</v>
      </c>
      <c r="L4889" s="21"/>
      <c r="M4889" s="25">
        <v>43955</v>
      </c>
      <c r="N4889" s="22">
        <v>0</v>
      </c>
      <c r="O4889" s="22">
        <v>7540</v>
      </c>
      <c r="P4889" s="22">
        <v>427938</v>
      </c>
      <c r="Q4889" s="22" t="s">
        <v>23</v>
      </c>
    </row>
    <row r="4890" spans="1:17" ht="12.75" x14ac:dyDescent="0.2">
      <c r="A4890" s="23" t="s">
        <v>7168</v>
      </c>
      <c r="B4890" s="23" t="s">
        <v>7169</v>
      </c>
      <c r="C4890" s="22">
        <v>20001192945</v>
      </c>
      <c r="D4890" s="22" t="s">
        <v>20</v>
      </c>
      <c r="E4890" s="24">
        <v>43955</v>
      </c>
      <c r="F4890" s="22" t="s">
        <v>49</v>
      </c>
      <c r="G4890" s="22" t="s">
        <v>50</v>
      </c>
      <c r="H4890" s="22">
        <v>505.05900000000003</v>
      </c>
      <c r="I4890" s="22">
        <v>65.657669999999996</v>
      </c>
      <c r="J4890" s="22">
        <v>10.101179999999999</v>
      </c>
      <c r="K4890" s="22">
        <v>429.3</v>
      </c>
      <c r="L4890" s="21"/>
      <c r="M4890" s="25">
        <v>43955</v>
      </c>
      <c r="N4890" s="22">
        <v>0</v>
      </c>
      <c r="O4890" s="22">
        <v>7663</v>
      </c>
      <c r="P4890" s="22">
        <v>427427</v>
      </c>
      <c r="Q4890" s="22" t="s">
        <v>23</v>
      </c>
    </row>
    <row r="4891" spans="1:17" ht="12.75" x14ac:dyDescent="0.2">
      <c r="A4891" s="23" t="s">
        <v>7040</v>
      </c>
      <c r="B4891" s="23" t="s">
        <v>7041</v>
      </c>
      <c r="C4891" s="22">
        <v>20002401734</v>
      </c>
      <c r="D4891" s="22" t="s">
        <v>20</v>
      </c>
      <c r="E4891" s="24">
        <v>43955</v>
      </c>
      <c r="F4891" s="22" t="s">
        <v>49</v>
      </c>
      <c r="G4891" s="22" t="s">
        <v>50</v>
      </c>
      <c r="H4891" s="22">
        <v>149.059</v>
      </c>
      <c r="I4891" s="22">
        <v>19.377669999999998</v>
      </c>
      <c r="J4891" s="22">
        <v>2.9811800000000002</v>
      </c>
      <c r="K4891" s="22">
        <v>126.7</v>
      </c>
      <c r="L4891" s="21"/>
      <c r="M4891" s="25">
        <v>43955</v>
      </c>
      <c r="N4891" s="22">
        <v>0</v>
      </c>
      <c r="O4891" s="22">
        <v>513</v>
      </c>
      <c r="P4891" s="22">
        <v>427427</v>
      </c>
      <c r="Q4891" s="22" t="s">
        <v>23</v>
      </c>
    </row>
    <row r="4892" spans="1:17" ht="12.75" x14ac:dyDescent="0.2">
      <c r="A4892" s="23" t="s">
        <v>7009</v>
      </c>
      <c r="B4892" s="23" t="s">
        <v>7010</v>
      </c>
      <c r="C4892" s="22">
        <v>2000107950</v>
      </c>
      <c r="D4892" s="22" t="s">
        <v>20</v>
      </c>
      <c r="E4892" s="24">
        <v>43955</v>
      </c>
      <c r="F4892" s="22" t="s">
        <v>49</v>
      </c>
      <c r="G4892" s="22" t="s">
        <v>50</v>
      </c>
      <c r="H4892" s="22">
        <v>404.05900000000003</v>
      </c>
      <c r="I4892" s="22">
        <v>52.527670000000001</v>
      </c>
      <c r="J4892" s="22">
        <v>8.0811799999999998</v>
      </c>
      <c r="K4892" s="22">
        <v>343.45</v>
      </c>
      <c r="L4892" s="25"/>
      <c r="M4892" s="25">
        <v>43955</v>
      </c>
      <c r="N4892" s="22">
        <v>0</v>
      </c>
      <c r="O4892" s="22">
        <v>1033</v>
      </c>
      <c r="P4892" s="22">
        <v>426101</v>
      </c>
      <c r="Q4892" s="22" t="s">
        <v>23</v>
      </c>
    </row>
    <row r="4893" spans="1:17" ht="12.75" x14ac:dyDescent="0.2">
      <c r="A4893" s="23" t="s">
        <v>7079</v>
      </c>
      <c r="B4893" s="23" t="s">
        <v>7080</v>
      </c>
      <c r="C4893" s="22">
        <v>200015018044</v>
      </c>
      <c r="D4893" s="22" t="s">
        <v>20</v>
      </c>
      <c r="E4893" s="24">
        <v>43955</v>
      </c>
      <c r="F4893" s="22" t="s">
        <v>49</v>
      </c>
      <c r="G4893" s="22" t="s">
        <v>50</v>
      </c>
      <c r="H4893" s="22">
        <v>611.05899999999997</v>
      </c>
      <c r="I4893" s="22">
        <v>79.437669999999997</v>
      </c>
      <c r="J4893" s="22">
        <v>12.22118</v>
      </c>
      <c r="K4893" s="22">
        <v>519.4</v>
      </c>
      <c r="L4893" s="21"/>
      <c r="M4893" s="25">
        <v>43955</v>
      </c>
      <c r="N4893" s="22">
        <v>0</v>
      </c>
      <c r="O4893" s="22">
        <v>1702</v>
      </c>
      <c r="P4893" s="22">
        <v>427938</v>
      </c>
      <c r="Q4893" s="22" t="s">
        <v>23</v>
      </c>
    </row>
    <row r="4894" spans="1:17" ht="12.75" x14ac:dyDescent="0.2">
      <c r="A4894" s="23" t="s">
        <v>7001</v>
      </c>
      <c r="B4894" s="23" t="s">
        <v>7002</v>
      </c>
      <c r="C4894" s="22">
        <v>2000153293</v>
      </c>
      <c r="D4894" s="22" t="s">
        <v>20</v>
      </c>
      <c r="E4894" s="24">
        <v>43955</v>
      </c>
      <c r="F4894" s="22" t="s">
        <v>49</v>
      </c>
      <c r="G4894" s="22" t="s">
        <v>50</v>
      </c>
      <c r="H4894" s="22">
        <v>494.05900000000003</v>
      </c>
      <c r="I4894" s="22">
        <v>64.227670000000003</v>
      </c>
      <c r="J4894" s="22">
        <v>9.8811800000000005</v>
      </c>
      <c r="K4894" s="22">
        <v>419.95</v>
      </c>
      <c r="L4894" s="21"/>
      <c r="M4894" s="25">
        <v>43955</v>
      </c>
      <c r="N4894" s="22">
        <v>0</v>
      </c>
      <c r="O4894" s="22">
        <v>1999</v>
      </c>
      <c r="P4894" s="22">
        <v>489042</v>
      </c>
      <c r="Q4894" s="22" t="s">
        <v>23</v>
      </c>
    </row>
    <row r="4895" spans="1:17" ht="12.75" x14ac:dyDescent="0.2">
      <c r="A4895" s="23" t="s">
        <v>7115</v>
      </c>
      <c r="B4895" s="23" t="s">
        <v>7116</v>
      </c>
      <c r="C4895" s="22">
        <v>20008224389</v>
      </c>
      <c r="D4895" s="22" t="s">
        <v>20</v>
      </c>
      <c r="E4895" s="24">
        <v>43955</v>
      </c>
      <c r="F4895" s="22" t="s">
        <v>49</v>
      </c>
      <c r="G4895" s="22" t="s">
        <v>50</v>
      </c>
      <c r="H4895" s="22">
        <v>703.05899999999997</v>
      </c>
      <c r="I4895" s="22">
        <v>91.397670000000005</v>
      </c>
      <c r="J4895" s="22">
        <v>14.06118</v>
      </c>
      <c r="K4895" s="22">
        <v>597.6</v>
      </c>
      <c r="L4895" s="21"/>
      <c r="M4895" s="25">
        <v>43955</v>
      </c>
      <c r="N4895" s="22">
        <v>0</v>
      </c>
      <c r="O4895" s="22">
        <v>1177</v>
      </c>
      <c r="P4895" s="22">
        <v>427640</v>
      </c>
      <c r="Q4895" s="22" t="s">
        <v>23</v>
      </c>
    </row>
    <row r="4896" spans="1:17" ht="12.75" x14ac:dyDescent="0.2">
      <c r="A4896" s="23" t="s">
        <v>7017</v>
      </c>
      <c r="B4896" s="23" t="s">
        <v>7018</v>
      </c>
      <c r="C4896" s="22">
        <v>200013176508</v>
      </c>
      <c r="D4896" s="22" t="s">
        <v>20</v>
      </c>
      <c r="E4896" s="24">
        <v>43955</v>
      </c>
      <c r="F4896" s="22" t="s">
        <v>49</v>
      </c>
      <c r="G4896" s="22" t="s">
        <v>50</v>
      </c>
      <c r="H4896" s="22">
        <v>612.05899999999997</v>
      </c>
      <c r="I4896" s="22">
        <v>79.567670000000007</v>
      </c>
      <c r="J4896" s="22">
        <v>12.24118</v>
      </c>
      <c r="K4896" s="22">
        <v>520.25</v>
      </c>
      <c r="L4896" s="21"/>
      <c r="M4896" s="25">
        <v>43955</v>
      </c>
      <c r="N4896" s="22">
        <v>0</v>
      </c>
      <c r="O4896" s="22">
        <v>6733</v>
      </c>
      <c r="P4896" s="22">
        <v>427938</v>
      </c>
      <c r="Q4896" s="22" t="s">
        <v>23</v>
      </c>
    </row>
    <row r="4897" spans="1:17" ht="12.75" x14ac:dyDescent="0.2">
      <c r="A4897" s="23" t="s">
        <v>7071</v>
      </c>
      <c r="B4897" s="23" t="s">
        <v>7072</v>
      </c>
      <c r="C4897" s="22">
        <v>2000693876</v>
      </c>
      <c r="D4897" s="22" t="s">
        <v>20</v>
      </c>
      <c r="E4897" s="24">
        <v>43955</v>
      </c>
      <c r="F4897" s="22" t="s">
        <v>49</v>
      </c>
      <c r="G4897" s="22" t="s">
        <v>50</v>
      </c>
      <c r="H4897" s="22">
        <v>412.05900000000003</v>
      </c>
      <c r="I4897" s="22">
        <v>53.56767</v>
      </c>
      <c r="J4897" s="22">
        <v>8.2411799999999999</v>
      </c>
      <c r="K4897" s="22">
        <v>350.25</v>
      </c>
      <c r="L4897" s="21"/>
      <c r="M4897" s="25">
        <v>43955</v>
      </c>
      <c r="N4897" s="22">
        <v>0</v>
      </c>
      <c r="O4897" s="22">
        <v>1333</v>
      </c>
      <c r="P4897" s="22">
        <v>427938</v>
      </c>
      <c r="Q4897" s="22" t="s">
        <v>23</v>
      </c>
    </row>
    <row r="4898" spans="1:17" ht="12.75" x14ac:dyDescent="0.2">
      <c r="A4898" s="23" t="s">
        <v>7123</v>
      </c>
      <c r="B4898" s="23" t="s">
        <v>7124</v>
      </c>
      <c r="C4898" s="22">
        <v>20001340417</v>
      </c>
      <c r="D4898" s="22" t="s">
        <v>20</v>
      </c>
      <c r="E4898" s="24">
        <v>43955</v>
      </c>
      <c r="F4898" s="22" t="s">
        <v>49</v>
      </c>
      <c r="G4898" s="22" t="s">
        <v>50</v>
      </c>
      <c r="H4898" s="22">
        <v>1008.059</v>
      </c>
      <c r="I4898" s="22">
        <v>131.04767000000001</v>
      </c>
      <c r="J4898" s="22">
        <v>20.161180000000002</v>
      </c>
      <c r="K4898" s="22">
        <v>856.85</v>
      </c>
      <c r="L4898" s="21"/>
      <c r="M4898" s="25">
        <v>43955</v>
      </c>
      <c r="N4898" s="22">
        <v>0</v>
      </c>
      <c r="O4898" s="22">
        <v>2479</v>
      </c>
      <c r="P4898" s="22">
        <v>443272</v>
      </c>
      <c r="Q4898" s="22" t="s">
        <v>23</v>
      </c>
    </row>
    <row r="4899" spans="1:17" ht="12.75" x14ac:dyDescent="0.2">
      <c r="A4899" s="23" t="s">
        <v>7003</v>
      </c>
      <c r="B4899" s="23" t="s">
        <v>7004</v>
      </c>
      <c r="C4899" s="22">
        <v>200014249513</v>
      </c>
      <c r="D4899" s="22" t="s">
        <v>20</v>
      </c>
      <c r="E4899" s="24">
        <v>43955</v>
      </c>
      <c r="F4899" s="22" t="s">
        <v>49</v>
      </c>
      <c r="G4899" s="22" t="s">
        <v>50</v>
      </c>
      <c r="H4899" s="22">
        <v>281.05900000000003</v>
      </c>
      <c r="I4899" s="22">
        <v>36.537669999999999</v>
      </c>
      <c r="J4899" s="22">
        <v>5.6211799999999998</v>
      </c>
      <c r="K4899" s="22">
        <v>238.9</v>
      </c>
      <c r="L4899" s="21"/>
      <c r="M4899" s="25">
        <v>43955</v>
      </c>
      <c r="N4899" s="22">
        <v>0</v>
      </c>
      <c r="O4899" s="22">
        <v>3784</v>
      </c>
      <c r="P4899" s="22">
        <v>427901</v>
      </c>
      <c r="Q4899" s="22" t="s">
        <v>23</v>
      </c>
    </row>
    <row r="4900" spans="1:17" ht="12.75" x14ac:dyDescent="0.2">
      <c r="A4900" s="23" t="s">
        <v>7107</v>
      </c>
      <c r="B4900" s="23" t="s">
        <v>7108</v>
      </c>
      <c r="C4900" s="22">
        <v>200015491683</v>
      </c>
      <c r="D4900" s="22" t="s">
        <v>20</v>
      </c>
      <c r="E4900" s="24">
        <v>43955</v>
      </c>
      <c r="F4900" s="22" t="s">
        <v>49</v>
      </c>
      <c r="G4900" s="22" t="s">
        <v>50</v>
      </c>
      <c r="H4900" s="22">
        <v>260.05900000000003</v>
      </c>
      <c r="I4900" s="22">
        <v>33.807670000000002</v>
      </c>
      <c r="J4900" s="22">
        <v>5.2011799999999999</v>
      </c>
      <c r="K4900" s="22">
        <v>221.05</v>
      </c>
      <c r="L4900" s="21"/>
      <c r="M4900" s="25">
        <v>43955</v>
      </c>
      <c r="N4900" s="22">
        <v>0</v>
      </c>
      <c r="O4900" s="22">
        <v>3581</v>
      </c>
      <c r="P4900" s="22">
        <v>479087</v>
      </c>
      <c r="Q4900" s="22" t="s">
        <v>23</v>
      </c>
    </row>
    <row r="4901" spans="1:17" ht="12.75" x14ac:dyDescent="0.2">
      <c r="A4901" s="23" t="s">
        <v>6993</v>
      </c>
      <c r="B4901" s="23" t="s">
        <v>6994</v>
      </c>
      <c r="C4901" s="22">
        <v>20002544510</v>
      </c>
      <c r="D4901" s="22" t="s">
        <v>20</v>
      </c>
      <c r="E4901" s="24">
        <v>43955</v>
      </c>
      <c r="F4901" s="22" t="s">
        <v>49</v>
      </c>
      <c r="G4901" s="22" t="s">
        <v>50</v>
      </c>
      <c r="H4901" s="22">
        <v>505.05900000000003</v>
      </c>
      <c r="I4901" s="22">
        <v>65.657669999999996</v>
      </c>
      <c r="J4901" s="22">
        <v>10.101179999999999</v>
      </c>
      <c r="K4901" s="22">
        <v>429.3</v>
      </c>
      <c r="L4901" s="21"/>
      <c r="M4901" s="25">
        <v>43955</v>
      </c>
      <c r="N4901" s="22">
        <v>0</v>
      </c>
      <c r="O4901" s="22">
        <v>3784</v>
      </c>
      <c r="P4901" s="22">
        <v>427638</v>
      </c>
      <c r="Q4901" s="22" t="s">
        <v>23</v>
      </c>
    </row>
    <row r="4902" spans="1:17" ht="12.75" x14ac:dyDescent="0.2">
      <c r="A4902" s="23" t="s">
        <v>7066</v>
      </c>
      <c r="B4902" s="23" t="s">
        <v>7067</v>
      </c>
      <c r="C4902" s="22">
        <v>2000871505</v>
      </c>
      <c r="D4902" s="22" t="s">
        <v>20</v>
      </c>
      <c r="E4902" s="24">
        <v>43955</v>
      </c>
      <c r="F4902" s="22" t="s">
        <v>49</v>
      </c>
      <c r="G4902" s="22" t="s">
        <v>50</v>
      </c>
      <c r="H4902" s="22">
        <v>826.05899999999997</v>
      </c>
      <c r="I4902" s="22">
        <v>107.38767</v>
      </c>
      <c r="J4902" s="22">
        <v>16.521180000000001</v>
      </c>
      <c r="K4902" s="22">
        <v>702.15</v>
      </c>
      <c r="L4902" s="21"/>
      <c r="M4902" s="25">
        <v>43955</v>
      </c>
      <c r="N4902" s="22">
        <v>0</v>
      </c>
      <c r="O4902" s="22">
        <v>4499</v>
      </c>
      <c r="P4902" s="22">
        <v>481779</v>
      </c>
      <c r="Q4902" s="22" t="s">
        <v>23</v>
      </c>
    </row>
    <row r="4903" spans="1:17" ht="12.75" x14ac:dyDescent="0.2">
      <c r="A4903" s="23" t="s">
        <v>7007</v>
      </c>
      <c r="B4903" s="23" t="s">
        <v>7008</v>
      </c>
      <c r="C4903" s="22">
        <v>2000147997</v>
      </c>
      <c r="D4903" s="22" t="s">
        <v>20</v>
      </c>
      <c r="E4903" s="24">
        <v>43955</v>
      </c>
      <c r="F4903" s="22" t="s">
        <v>49</v>
      </c>
      <c r="G4903" s="22" t="s">
        <v>50</v>
      </c>
      <c r="H4903" s="22">
        <v>653.05899999999997</v>
      </c>
      <c r="I4903" s="22">
        <v>84.897670000000005</v>
      </c>
      <c r="J4903" s="22">
        <v>13.06118</v>
      </c>
      <c r="K4903" s="22">
        <v>555.1</v>
      </c>
      <c r="L4903" s="21"/>
      <c r="M4903" s="25">
        <v>43955</v>
      </c>
      <c r="N4903" s="22">
        <v>0</v>
      </c>
      <c r="O4903" s="22">
        <v>7704</v>
      </c>
      <c r="P4903" s="22">
        <v>427938</v>
      </c>
      <c r="Q4903" s="22" t="s">
        <v>23</v>
      </c>
    </row>
    <row r="4904" spans="1:17" ht="12.75" x14ac:dyDescent="0.2">
      <c r="A4904" s="23" t="s">
        <v>11033</v>
      </c>
      <c r="B4904" s="23" t="s">
        <v>11034</v>
      </c>
      <c r="C4904" s="22">
        <v>2000893336</v>
      </c>
      <c r="D4904" s="22" t="s">
        <v>20</v>
      </c>
      <c r="E4904" s="24">
        <v>43955</v>
      </c>
      <c r="F4904" s="22" t="s">
        <v>21</v>
      </c>
      <c r="G4904" s="22" t="s">
        <v>3047</v>
      </c>
      <c r="H4904" s="22">
        <v>546</v>
      </c>
      <c r="I4904" s="22">
        <v>70.98</v>
      </c>
      <c r="J4904" s="22">
        <v>10.92</v>
      </c>
      <c r="K4904" s="22">
        <v>464.1</v>
      </c>
      <c r="L4904" s="21"/>
      <c r="M4904" s="25">
        <v>43955</v>
      </c>
      <c r="N4904" s="22">
        <v>0</v>
      </c>
      <c r="O4904" s="22">
        <v>8950</v>
      </c>
      <c r="P4904" s="22">
        <v>479087</v>
      </c>
      <c r="Q4904" s="22" t="s">
        <v>23</v>
      </c>
    </row>
    <row r="4905" spans="1:17" ht="12.75" x14ac:dyDescent="0.2">
      <c r="A4905" s="23" t="s">
        <v>7070</v>
      </c>
      <c r="B4905" s="23" t="s">
        <v>278</v>
      </c>
      <c r="C4905" s="22">
        <v>200011158560</v>
      </c>
      <c r="D4905" s="22" t="s">
        <v>20</v>
      </c>
      <c r="E4905" s="24">
        <v>43955</v>
      </c>
      <c r="F4905" s="22" t="s">
        <v>49</v>
      </c>
      <c r="G4905" s="22" t="s">
        <v>50</v>
      </c>
      <c r="H4905" s="22">
        <v>672.05899999999997</v>
      </c>
      <c r="I4905" s="22">
        <v>87.367670000000004</v>
      </c>
      <c r="J4905" s="22">
        <v>13.441179999999999</v>
      </c>
      <c r="K4905" s="22">
        <v>571.25</v>
      </c>
      <c r="L4905" s="21"/>
      <c r="M4905" s="25">
        <v>43955</v>
      </c>
      <c r="N4905" s="22">
        <v>0</v>
      </c>
      <c r="O4905" s="22">
        <v>6410</v>
      </c>
      <c r="P4905" s="22">
        <v>427438</v>
      </c>
      <c r="Q4905" s="22" t="s">
        <v>23</v>
      </c>
    </row>
    <row r="4906" spans="1:17" ht="12.75" x14ac:dyDescent="0.2">
      <c r="A4906" s="23" t="s">
        <v>7161</v>
      </c>
      <c r="B4906" s="23" t="s">
        <v>7162</v>
      </c>
      <c r="C4906" s="22">
        <v>200086534</v>
      </c>
      <c r="D4906" s="22" t="s">
        <v>20</v>
      </c>
      <c r="E4906" s="24">
        <v>43955</v>
      </c>
      <c r="F4906" s="22" t="s">
        <v>49</v>
      </c>
      <c r="G4906" s="22" t="s">
        <v>50</v>
      </c>
      <c r="H4906" s="22">
        <v>306.05900000000003</v>
      </c>
      <c r="I4906" s="22">
        <v>39.787669999999999</v>
      </c>
      <c r="J4906" s="22">
        <v>6.1211799999999998</v>
      </c>
      <c r="K4906" s="22">
        <v>260.14999999999998</v>
      </c>
      <c r="L4906" s="21"/>
      <c r="M4906" s="25">
        <v>43955</v>
      </c>
      <c r="N4906" s="22">
        <v>0</v>
      </c>
      <c r="O4906" s="22">
        <v>5052</v>
      </c>
      <c r="P4906" s="22">
        <v>426102</v>
      </c>
      <c r="Q4906" s="22" t="s">
        <v>23</v>
      </c>
    </row>
    <row r="4907" spans="1:17" ht="12.75" x14ac:dyDescent="0.2">
      <c r="A4907" s="23" t="s">
        <v>7085</v>
      </c>
      <c r="B4907" s="23" t="s">
        <v>7086</v>
      </c>
      <c r="C4907" s="22">
        <v>200015465146</v>
      </c>
      <c r="D4907" s="22" t="s">
        <v>20</v>
      </c>
      <c r="E4907" s="24">
        <v>43955</v>
      </c>
      <c r="F4907" s="22" t="s">
        <v>49</v>
      </c>
      <c r="G4907" s="22" t="s">
        <v>50</v>
      </c>
      <c r="H4907" s="22">
        <v>785.05899999999997</v>
      </c>
      <c r="I4907" s="22">
        <v>102.05767</v>
      </c>
      <c r="J4907" s="22">
        <v>15.701180000000001</v>
      </c>
      <c r="K4907" s="22">
        <v>667.3</v>
      </c>
      <c r="L4907" s="21"/>
      <c r="M4907" s="25">
        <v>43955</v>
      </c>
      <c r="N4907" s="22">
        <v>0</v>
      </c>
      <c r="O4907" s="22">
        <v>7700</v>
      </c>
      <c r="P4907" s="22">
        <v>415481</v>
      </c>
      <c r="Q4907" s="22" t="s">
        <v>23</v>
      </c>
    </row>
    <row r="4908" spans="1:17" ht="12.75" x14ac:dyDescent="0.2">
      <c r="A4908" s="23" t="s">
        <v>7163</v>
      </c>
      <c r="B4908" s="23" t="s">
        <v>7164</v>
      </c>
      <c r="C4908" s="22">
        <v>20004148366</v>
      </c>
      <c r="D4908" s="22" t="s">
        <v>20</v>
      </c>
      <c r="E4908" s="24">
        <v>43955</v>
      </c>
      <c r="F4908" s="22" t="s">
        <v>49</v>
      </c>
      <c r="G4908" s="22" t="s">
        <v>50</v>
      </c>
      <c r="H4908" s="22">
        <v>1115.059</v>
      </c>
      <c r="I4908" s="22">
        <v>144.95767000000001</v>
      </c>
      <c r="J4908" s="22">
        <v>22.301179999999999</v>
      </c>
      <c r="K4908" s="22">
        <v>947.8</v>
      </c>
      <c r="L4908" s="21"/>
      <c r="M4908" s="25">
        <v>43955</v>
      </c>
      <c r="N4908" s="22">
        <v>0</v>
      </c>
      <c r="O4908" s="22">
        <v>6946</v>
      </c>
      <c r="P4908" s="22">
        <v>427427</v>
      </c>
      <c r="Q4908" s="22" t="s">
        <v>23</v>
      </c>
    </row>
    <row r="4909" spans="1:17" ht="12.75" x14ac:dyDescent="0.2">
      <c r="A4909" s="23" t="s">
        <v>6997</v>
      </c>
      <c r="B4909" s="23" t="s">
        <v>6998</v>
      </c>
      <c r="C4909" s="22">
        <v>20008179418</v>
      </c>
      <c r="D4909" s="22" t="s">
        <v>20</v>
      </c>
      <c r="E4909" s="24">
        <v>43955</v>
      </c>
      <c r="F4909" s="22" t="s">
        <v>49</v>
      </c>
      <c r="G4909" s="22" t="s">
        <v>50</v>
      </c>
      <c r="H4909" s="22">
        <v>429.05900000000003</v>
      </c>
      <c r="I4909" s="22">
        <v>55.777670000000001</v>
      </c>
      <c r="J4909" s="22">
        <v>8.5811799999999998</v>
      </c>
      <c r="K4909" s="22">
        <v>364.7</v>
      </c>
      <c r="L4909" s="21"/>
      <c r="M4909" s="25">
        <v>43955</v>
      </c>
      <c r="N4909" s="22">
        <v>0</v>
      </c>
      <c r="O4909" s="22">
        <v>8668</v>
      </c>
      <c r="P4909" s="22">
        <v>427427</v>
      </c>
      <c r="Q4909" s="22" t="s">
        <v>23</v>
      </c>
    </row>
    <row r="4910" spans="1:17" ht="12.75" x14ac:dyDescent="0.2">
      <c r="A4910" s="23" t="s">
        <v>7021</v>
      </c>
      <c r="B4910" s="23" t="s">
        <v>7022</v>
      </c>
      <c r="C4910" s="22">
        <v>200015465146</v>
      </c>
      <c r="D4910" s="22" t="s">
        <v>20</v>
      </c>
      <c r="E4910" s="24">
        <v>43955</v>
      </c>
      <c r="F4910" s="22" t="s">
        <v>49</v>
      </c>
      <c r="G4910" s="22" t="s">
        <v>50</v>
      </c>
      <c r="H4910" s="22">
        <v>2412.0590000000002</v>
      </c>
      <c r="I4910" s="22">
        <v>313.56767000000002</v>
      </c>
      <c r="J4910" s="22">
        <v>48.24118</v>
      </c>
      <c r="K4910" s="22">
        <v>2050.25</v>
      </c>
      <c r="L4910" s="21"/>
      <c r="M4910" s="25">
        <v>43955</v>
      </c>
      <c r="N4910" s="22">
        <v>0</v>
      </c>
      <c r="O4910" s="22">
        <v>7700</v>
      </c>
      <c r="P4910" s="22">
        <v>415481</v>
      </c>
      <c r="Q4910" s="22" t="s">
        <v>23</v>
      </c>
    </row>
    <row r="4911" spans="1:17" ht="12.75" x14ac:dyDescent="0.2">
      <c r="A4911" s="23" t="s">
        <v>11037</v>
      </c>
      <c r="B4911" s="23" t="s">
        <v>11038</v>
      </c>
      <c r="C4911" s="22">
        <v>200012244022</v>
      </c>
      <c r="D4911" s="22" t="s">
        <v>20</v>
      </c>
      <c r="E4911" s="24">
        <v>43955</v>
      </c>
      <c r="F4911" s="22" t="s">
        <v>21</v>
      </c>
      <c r="G4911" s="22" t="s">
        <v>3047</v>
      </c>
      <c r="H4911" s="22">
        <v>396</v>
      </c>
      <c r="I4911" s="22">
        <v>51.48</v>
      </c>
      <c r="J4911" s="22">
        <v>7.92</v>
      </c>
      <c r="K4911" s="22">
        <v>336.6</v>
      </c>
      <c r="L4911" s="21"/>
      <c r="M4911" s="25">
        <v>43955</v>
      </c>
      <c r="N4911" s="22">
        <v>0</v>
      </c>
      <c r="O4911" s="22">
        <v>7921</v>
      </c>
      <c r="P4911" s="22">
        <v>400079</v>
      </c>
      <c r="Q4911" s="22" t="s">
        <v>23</v>
      </c>
    </row>
    <row r="4912" spans="1:17" ht="12.75" x14ac:dyDescent="0.2">
      <c r="A4912" s="23" t="s">
        <v>7025</v>
      </c>
      <c r="B4912" s="23" t="s">
        <v>7026</v>
      </c>
      <c r="C4912" s="22">
        <v>2000247528</v>
      </c>
      <c r="D4912" s="22" t="s">
        <v>20</v>
      </c>
      <c r="E4912" s="24">
        <v>43955</v>
      </c>
      <c r="F4912" s="22" t="s">
        <v>49</v>
      </c>
      <c r="G4912" s="22" t="s">
        <v>50</v>
      </c>
      <c r="H4912" s="22">
        <v>466.05900000000003</v>
      </c>
      <c r="I4912" s="22">
        <v>60.587670000000003</v>
      </c>
      <c r="J4912" s="22">
        <v>9.32118</v>
      </c>
      <c r="K4912" s="22">
        <v>396.15</v>
      </c>
      <c r="L4912" s="21"/>
      <c r="M4912" s="25">
        <v>43955</v>
      </c>
      <c r="N4912" s="22">
        <v>0</v>
      </c>
      <c r="O4912" s="22">
        <v>8560</v>
      </c>
      <c r="P4912" s="22">
        <v>479087</v>
      </c>
      <c r="Q4912" s="22" t="s">
        <v>23</v>
      </c>
    </row>
    <row r="4913" spans="1:17" ht="12.75" x14ac:dyDescent="0.2">
      <c r="A4913" s="23" t="s">
        <v>7128</v>
      </c>
      <c r="B4913" s="23" t="s">
        <v>7129</v>
      </c>
      <c r="C4913" s="22">
        <v>2000647129</v>
      </c>
      <c r="D4913" s="22" t="s">
        <v>20</v>
      </c>
      <c r="E4913" s="24">
        <v>43955</v>
      </c>
      <c r="F4913" s="22" t="s">
        <v>49</v>
      </c>
      <c r="G4913" s="22" t="s">
        <v>50</v>
      </c>
      <c r="H4913" s="22">
        <v>494.05900000000003</v>
      </c>
      <c r="I4913" s="22">
        <v>64.227670000000003</v>
      </c>
      <c r="J4913" s="22">
        <v>9.8811800000000005</v>
      </c>
      <c r="K4913" s="22">
        <v>419.95</v>
      </c>
      <c r="L4913" s="21"/>
      <c r="M4913" s="25">
        <v>43955</v>
      </c>
      <c r="N4913" s="22">
        <v>0</v>
      </c>
      <c r="O4913" s="22">
        <v>3649</v>
      </c>
      <c r="P4913" s="22">
        <v>427955</v>
      </c>
      <c r="Q4913" s="22" t="s">
        <v>23</v>
      </c>
    </row>
    <row r="4914" spans="1:17" ht="12.75" x14ac:dyDescent="0.2">
      <c r="A4914" s="23" t="s">
        <v>7281</v>
      </c>
      <c r="B4914" s="23" t="s">
        <v>7282</v>
      </c>
      <c r="C4914" s="22">
        <v>2000190752</v>
      </c>
      <c r="D4914" s="22" t="s">
        <v>20</v>
      </c>
      <c r="E4914" s="24">
        <v>43952</v>
      </c>
      <c r="F4914" s="22" t="s">
        <v>49</v>
      </c>
      <c r="G4914" s="22" t="s">
        <v>50</v>
      </c>
      <c r="H4914" s="22">
        <v>392.05900000000003</v>
      </c>
      <c r="I4914" s="22">
        <v>50.967669999999998</v>
      </c>
      <c r="J4914" s="22">
        <v>7.8411799999999996</v>
      </c>
      <c r="K4914" s="22">
        <v>333.25</v>
      </c>
      <c r="L4914" s="21"/>
      <c r="M4914" s="25">
        <v>43952</v>
      </c>
      <c r="N4914" s="22">
        <v>0</v>
      </c>
      <c r="O4914" s="22">
        <v>5353</v>
      </c>
      <c r="P4914" s="22">
        <v>447603</v>
      </c>
      <c r="Q4914" s="22" t="s">
        <v>23</v>
      </c>
    </row>
    <row r="4915" spans="1:17" ht="12.75" x14ac:dyDescent="0.2">
      <c r="A4915" s="23" t="s">
        <v>7212</v>
      </c>
      <c r="B4915" s="23" t="s">
        <v>7213</v>
      </c>
      <c r="C4915" s="22">
        <v>200012742653</v>
      </c>
      <c r="D4915" s="22" t="s">
        <v>20</v>
      </c>
      <c r="E4915" s="24">
        <v>43952</v>
      </c>
      <c r="F4915" s="22" t="s">
        <v>49</v>
      </c>
      <c r="G4915" s="22" t="s">
        <v>50</v>
      </c>
      <c r="H4915" s="22">
        <v>943.05899999999997</v>
      </c>
      <c r="I4915" s="22">
        <v>122.59766999999999</v>
      </c>
      <c r="J4915" s="22">
        <v>18.861180000000001</v>
      </c>
      <c r="K4915" s="22">
        <v>801.6</v>
      </c>
      <c r="L4915" s="21"/>
      <c r="M4915" s="25">
        <v>43952</v>
      </c>
      <c r="N4915" s="22">
        <v>0</v>
      </c>
      <c r="O4915" s="22">
        <v>1981</v>
      </c>
      <c r="P4915" s="22">
        <v>481776</v>
      </c>
      <c r="Q4915" s="22" t="s">
        <v>23</v>
      </c>
    </row>
    <row r="4916" spans="1:17" ht="12.75" x14ac:dyDescent="0.2">
      <c r="A4916" s="23" t="s">
        <v>7214</v>
      </c>
      <c r="B4916" s="23" t="s">
        <v>169</v>
      </c>
      <c r="C4916" s="22">
        <v>200011158560</v>
      </c>
      <c r="D4916" s="22" t="s">
        <v>20</v>
      </c>
      <c r="E4916" s="24">
        <v>43952</v>
      </c>
      <c r="F4916" s="22" t="s">
        <v>49</v>
      </c>
      <c r="G4916" s="22" t="s">
        <v>50</v>
      </c>
      <c r="H4916" s="22">
        <v>457.05900000000003</v>
      </c>
      <c r="I4916" s="22">
        <v>59.417670000000001</v>
      </c>
      <c r="J4916" s="22">
        <v>9.1411800000000003</v>
      </c>
      <c r="K4916" s="22">
        <v>388.5</v>
      </c>
      <c r="L4916" s="21"/>
      <c r="M4916" s="25">
        <v>43952</v>
      </c>
      <c r="N4916" s="22">
        <v>0</v>
      </c>
      <c r="O4916" s="22">
        <v>6410</v>
      </c>
      <c r="P4916" s="22">
        <v>427438</v>
      </c>
      <c r="Q4916" s="22" t="s">
        <v>23</v>
      </c>
    </row>
    <row r="4917" spans="1:17" ht="12.75" x14ac:dyDescent="0.2">
      <c r="A4917" s="23" t="s">
        <v>7442</v>
      </c>
      <c r="B4917" s="23" t="s">
        <v>7443</v>
      </c>
      <c r="C4917" s="22">
        <v>200012881778</v>
      </c>
      <c r="D4917" s="22" t="s">
        <v>20</v>
      </c>
      <c r="E4917" s="24">
        <v>43952</v>
      </c>
      <c r="F4917" s="22" t="s">
        <v>49</v>
      </c>
      <c r="G4917" s="22" t="s">
        <v>50</v>
      </c>
      <c r="H4917" s="22">
        <v>633.05899999999997</v>
      </c>
      <c r="I4917" s="22">
        <v>82.297669999999997</v>
      </c>
      <c r="J4917" s="22">
        <v>12.66118</v>
      </c>
      <c r="K4917" s="22">
        <v>538.1</v>
      </c>
      <c r="L4917" s="21"/>
      <c r="M4917" s="25">
        <v>43952</v>
      </c>
      <c r="N4917" s="22">
        <v>0</v>
      </c>
      <c r="O4917" s="22">
        <v>2594</v>
      </c>
      <c r="P4917" s="22">
        <v>427638</v>
      </c>
      <c r="Q4917" s="22" t="s">
        <v>23</v>
      </c>
    </row>
    <row r="4918" spans="1:17" ht="12.75" x14ac:dyDescent="0.2">
      <c r="A4918" s="23" t="s">
        <v>7346</v>
      </c>
      <c r="B4918" s="23" t="s">
        <v>7347</v>
      </c>
      <c r="C4918" s="22">
        <v>200010163346</v>
      </c>
      <c r="D4918" s="22" t="s">
        <v>20</v>
      </c>
      <c r="E4918" s="24">
        <v>43952</v>
      </c>
      <c r="F4918" s="22" t="s">
        <v>49</v>
      </c>
      <c r="G4918" s="22" t="s">
        <v>50</v>
      </c>
      <c r="H4918" s="22">
        <v>381.05900000000003</v>
      </c>
      <c r="I4918" s="22">
        <v>49.537669999999999</v>
      </c>
      <c r="J4918" s="22">
        <v>7.6211799999999998</v>
      </c>
      <c r="K4918" s="22">
        <v>323.89999999999998</v>
      </c>
      <c r="L4918" s="21"/>
      <c r="M4918" s="25">
        <v>43952</v>
      </c>
      <c r="N4918" s="22">
        <v>0</v>
      </c>
      <c r="O4918" s="22">
        <v>6030</v>
      </c>
      <c r="P4918" s="22">
        <v>426101</v>
      </c>
      <c r="Q4918" s="22" t="s">
        <v>23</v>
      </c>
    </row>
    <row r="4919" spans="1:17" ht="12.75" x14ac:dyDescent="0.2">
      <c r="A4919" s="23" t="s">
        <v>7482</v>
      </c>
      <c r="B4919" s="23" t="s">
        <v>175</v>
      </c>
      <c r="C4919" s="22">
        <v>200011158560</v>
      </c>
      <c r="D4919" s="22" t="s">
        <v>20</v>
      </c>
      <c r="E4919" s="24">
        <v>43952</v>
      </c>
      <c r="F4919" s="22" t="s">
        <v>49</v>
      </c>
      <c r="G4919" s="22" t="s">
        <v>50</v>
      </c>
      <c r="H4919" s="22">
        <v>575.05899999999997</v>
      </c>
      <c r="I4919" s="22">
        <v>74.757670000000005</v>
      </c>
      <c r="J4919" s="22">
        <v>11.50118</v>
      </c>
      <c r="K4919" s="22">
        <v>488.8</v>
      </c>
      <c r="L4919" s="21"/>
      <c r="M4919" s="25">
        <v>43952</v>
      </c>
      <c r="N4919" s="22">
        <v>0</v>
      </c>
      <c r="O4919" s="22">
        <v>6410</v>
      </c>
      <c r="P4919" s="22">
        <v>427438</v>
      </c>
      <c r="Q4919" s="22" t="s">
        <v>23</v>
      </c>
    </row>
    <row r="4920" spans="1:17" ht="12.75" x14ac:dyDescent="0.2">
      <c r="A4920" s="23" t="s">
        <v>7286</v>
      </c>
      <c r="B4920" s="23" t="s">
        <v>7287</v>
      </c>
      <c r="C4920" s="22">
        <v>2000877942</v>
      </c>
      <c r="D4920" s="22" t="s">
        <v>20</v>
      </c>
      <c r="E4920" s="24">
        <v>43952</v>
      </c>
      <c r="F4920" s="22" t="s">
        <v>49</v>
      </c>
      <c r="G4920" s="22" t="s">
        <v>50</v>
      </c>
      <c r="H4920" s="22">
        <v>288.05900000000003</v>
      </c>
      <c r="I4920" s="22">
        <v>37.447670000000002</v>
      </c>
      <c r="J4920" s="22">
        <v>5.7611800000000004</v>
      </c>
      <c r="K4920" s="22">
        <v>244.85</v>
      </c>
      <c r="L4920" s="21"/>
      <c r="M4920" s="25">
        <v>43952</v>
      </c>
      <c r="N4920" s="22">
        <v>0</v>
      </c>
      <c r="O4920" s="22">
        <v>7178</v>
      </c>
      <c r="P4920" s="22">
        <v>559900</v>
      </c>
      <c r="Q4920" s="22" t="s">
        <v>23</v>
      </c>
    </row>
    <row r="4921" spans="1:17" ht="12.75" x14ac:dyDescent="0.2">
      <c r="A4921" s="23" t="s">
        <v>7360</v>
      </c>
      <c r="B4921" s="23" t="s">
        <v>7361</v>
      </c>
      <c r="C4921" s="22">
        <v>20002495109</v>
      </c>
      <c r="D4921" s="22" t="s">
        <v>20</v>
      </c>
      <c r="E4921" s="24">
        <v>43952</v>
      </c>
      <c r="F4921" s="22" t="s">
        <v>49</v>
      </c>
      <c r="G4921" s="22" t="s">
        <v>50</v>
      </c>
      <c r="H4921" s="22">
        <v>342.05900000000003</v>
      </c>
      <c r="I4921" s="22">
        <v>44.467669999999998</v>
      </c>
      <c r="J4921" s="22">
        <v>6.8411799999999996</v>
      </c>
      <c r="K4921" s="22">
        <v>290.75</v>
      </c>
      <c r="L4921" s="21"/>
      <c r="M4921" s="25">
        <v>43952</v>
      </c>
      <c r="N4921" s="22">
        <v>0</v>
      </c>
      <c r="O4921" s="22">
        <v>4619</v>
      </c>
      <c r="P4921" s="22">
        <v>481779</v>
      </c>
      <c r="Q4921" s="22" t="s">
        <v>23</v>
      </c>
    </row>
    <row r="4922" spans="1:17" ht="12.75" x14ac:dyDescent="0.2">
      <c r="A4922" s="23" t="s">
        <v>7202</v>
      </c>
      <c r="B4922" s="23" t="s">
        <v>7203</v>
      </c>
      <c r="C4922" s="22">
        <v>200015343160</v>
      </c>
      <c r="D4922" s="22" t="s">
        <v>20</v>
      </c>
      <c r="E4922" s="24">
        <v>43952</v>
      </c>
      <c r="F4922" s="22" t="s">
        <v>49</v>
      </c>
      <c r="G4922" s="22" t="s">
        <v>50</v>
      </c>
      <c r="H4922" s="22">
        <v>271.05900000000003</v>
      </c>
      <c r="I4922" s="22">
        <v>35.237670000000001</v>
      </c>
      <c r="J4922" s="22">
        <v>5.4211799999999997</v>
      </c>
      <c r="K4922" s="22">
        <v>230.4</v>
      </c>
      <c r="L4922" s="21"/>
      <c r="M4922" s="25">
        <v>43952</v>
      </c>
      <c r="N4922" s="22">
        <v>0</v>
      </c>
      <c r="O4922" s="22">
        <v>4501</v>
      </c>
      <c r="P4922" s="22">
        <v>489042</v>
      </c>
      <c r="Q4922" s="22" t="s">
        <v>23</v>
      </c>
    </row>
    <row r="4923" spans="1:17" ht="12.75" x14ac:dyDescent="0.2">
      <c r="A4923" s="23" t="s">
        <v>7204</v>
      </c>
      <c r="B4923" s="23" t="s">
        <v>7205</v>
      </c>
      <c r="C4923" s="22">
        <v>20001080597</v>
      </c>
      <c r="D4923" s="22" t="s">
        <v>20</v>
      </c>
      <c r="E4923" s="24">
        <v>43952</v>
      </c>
      <c r="F4923" s="22" t="s">
        <v>49</v>
      </c>
      <c r="G4923" s="22" t="s">
        <v>50</v>
      </c>
      <c r="H4923" s="22">
        <v>1048.059</v>
      </c>
      <c r="I4923" s="22">
        <v>136.24767</v>
      </c>
      <c r="J4923" s="22">
        <v>20.961179999999999</v>
      </c>
      <c r="K4923" s="22">
        <v>890.85</v>
      </c>
      <c r="L4923" s="21"/>
      <c r="M4923" s="25">
        <v>43952</v>
      </c>
      <c r="N4923" s="22">
        <v>0</v>
      </c>
      <c r="O4923" s="22">
        <v>7942</v>
      </c>
      <c r="P4923" s="22">
        <v>427638</v>
      </c>
      <c r="Q4923" s="22" t="s">
        <v>23</v>
      </c>
    </row>
    <row r="4924" spans="1:17" ht="12.75" x14ac:dyDescent="0.2">
      <c r="A4924" s="23" t="s">
        <v>7206</v>
      </c>
      <c r="B4924" s="23" t="s">
        <v>7207</v>
      </c>
      <c r="C4924" s="22">
        <v>2000171167</v>
      </c>
      <c r="D4924" s="22" t="s">
        <v>20</v>
      </c>
      <c r="E4924" s="24">
        <v>43952</v>
      </c>
      <c r="F4924" s="22" t="s">
        <v>49</v>
      </c>
      <c r="G4924" s="22" t="s">
        <v>50</v>
      </c>
      <c r="H4924" s="22">
        <v>344.05900000000003</v>
      </c>
      <c r="I4924" s="22">
        <v>44.727670000000003</v>
      </c>
      <c r="J4924" s="22">
        <v>6.8811799999999996</v>
      </c>
      <c r="K4924" s="22">
        <v>292.45</v>
      </c>
      <c r="L4924" s="21"/>
      <c r="M4924" s="25">
        <v>43952</v>
      </c>
      <c r="N4924" s="22">
        <v>0</v>
      </c>
      <c r="O4924" s="22">
        <v>2716</v>
      </c>
      <c r="P4924" s="22">
        <v>427417</v>
      </c>
      <c r="Q4924" s="22" t="s">
        <v>23</v>
      </c>
    </row>
    <row r="4925" spans="1:17" ht="12.75" x14ac:dyDescent="0.2">
      <c r="A4925" s="23" t="s">
        <v>7489</v>
      </c>
      <c r="B4925" s="23" t="s">
        <v>7490</v>
      </c>
      <c r="C4925" s="22">
        <v>200010202129</v>
      </c>
      <c r="D4925" s="22" t="s">
        <v>20</v>
      </c>
      <c r="E4925" s="24">
        <v>43952</v>
      </c>
      <c r="F4925" s="22" t="s">
        <v>49</v>
      </c>
      <c r="G4925" s="22" t="s">
        <v>50</v>
      </c>
      <c r="H4925" s="22">
        <v>242.059</v>
      </c>
      <c r="I4925" s="22">
        <v>31.467669999999998</v>
      </c>
      <c r="J4925" s="22">
        <v>4.8411799999999996</v>
      </c>
      <c r="K4925" s="22">
        <v>205.75</v>
      </c>
      <c r="L4925" s="21"/>
      <c r="M4925" s="25">
        <v>43952</v>
      </c>
      <c r="N4925" s="22">
        <v>0</v>
      </c>
      <c r="O4925" s="22">
        <v>640</v>
      </c>
      <c r="P4925" s="22">
        <v>427650</v>
      </c>
      <c r="Q4925" s="22" t="s">
        <v>23</v>
      </c>
    </row>
    <row r="4926" spans="1:17" ht="12.75" x14ac:dyDescent="0.2">
      <c r="A4926" s="23" t="s">
        <v>7210</v>
      </c>
      <c r="B4926" s="23" t="s">
        <v>7211</v>
      </c>
      <c r="C4926" s="22">
        <v>20004000685</v>
      </c>
      <c r="D4926" s="22" t="s">
        <v>20</v>
      </c>
      <c r="E4926" s="24">
        <v>43952</v>
      </c>
      <c r="F4926" s="22" t="s">
        <v>49</v>
      </c>
      <c r="G4926" s="22" t="s">
        <v>50</v>
      </c>
      <c r="H4926" s="22">
        <v>448.05900000000003</v>
      </c>
      <c r="I4926" s="22">
        <v>58.247669999999999</v>
      </c>
      <c r="J4926" s="22">
        <v>8.9611800000000006</v>
      </c>
      <c r="K4926" s="22">
        <v>380.85</v>
      </c>
      <c r="L4926" s="21"/>
      <c r="M4926" s="25">
        <v>43952</v>
      </c>
      <c r="N4926" s="22">
        <v>0</v>
      </c>
      <c r="O4926" s="22">
        <v>5163</v>
      </c>
      <c r="P4926" s="22">
        <v>427626</v>
      </c>
      <c r="Q4926" s="22" t="s">
        <v>23</v>
      </c>
    </row>
    <row r="4927" spans="1:17" ht="12.75" x14ac:dyDescent="0.2">
      <c r="A4927" s="23" t="s">
        <v>7454</v>
      </c>
      <c r="B4927" s="23" t="s">
        <v>7455</v>
      </c>
      <c r="C4927" s="22">
        <v>2000147997</v>
      </c>
      <c r="D4927" s="22" t="s">
        <v>20</v>
      </c>
      <c r="E4927" s="24">
        <v>43952</v>
      </c>
      <c r="F4927" s="22" t="s">
        <v>49</v>
      </c>
      <c r="G4927" s="22" t="s">
        <v>50</v>
      </c>
      <c r="H4927" s="22">
        <v>653.05899999999997</v>
      </c>
      <c r="I4927" s="22">
        <v>84.897670000000005</v>
      </c>
      <c r="J4927" s="22">
        <v>13.06118</v>
      </c>
      <c r="K4927" s="22">
        <v>555.1</v>
      </c>
      <c r="L4927" s="21"/>
      <c r="M4927" s="25">
        <v>43952</v>
      </c>
      <c r="N4927" s="22">
        <v>0</v>
      </c>
      <c r="O4927" s="22">
        <v>7704</v>
      </c>
      <c r="P4927" s="22">
        <v>427938</v>
      </c>
      <c r="Q4927" s="22" t="s">
        <v>23</v>
      </c>
    </row>
    <row r="4928" spans="1:17" ht="12.75" x14ac:dyDescent="0.2">
      <c r="A4928" s="23" t="s">
        <v>7392</v>
      </c>
      <c r="B4928" s="23" t="s">
        <v>7393</v>
      </c>
      <c r="C4928" s="22">
        <v>2000867641</v>
      </c>
      <c r="D4928" s="22" t="s">
        <v>20</v>
      </c>
      <c r="E4928" s="24">
        <v>43952</v>
      </c>
      <c r="F4928" s="22" t="s">
        <v>49</v>
      </c>
      <c r="G4928" s="22" t="s">
        <v>50</v>
      </c>
      <c r="H4928" s="22">
        <v>158.059</v>
      </c>
      <c r="I4928" s="22">
        <v>20.54767</v>
      </c>
      <c r="J4928" s="22">
        <v>3.1611799999999999</v>
      </c>
      <c r="K4928" s="22">
        <v>134.35</v>
      </c>
      <c r="L4928" s="21"/>
      <c r="M4928" s="25">
        <v>43952</v>
      </c>
      <c r="N4928" s="22">
        <v>0</v>
      </c>
      <c r="O4928" s="22">
        <v>3709</v>
      </c>
      <c r="P4928" s="22">
        <v>427938</v>
      </c>
      <c r="Q4928" s="22" t="s">
        <v>23</v>
      </c>
    </row>
    <row r="4929" spans="1:17" ht="12.75" x14ac:dyDescent="0.2">
      <c r="A4929" s="23" t="s">
        <v>7229</v>
      </c>
      <c r="B4929" s="23" t="s">
        <v>7230</v>
      </c>
      <c r="C4929" s="22">
        <v>20003072409</v>
      </c>
      <c r="D4929" s="22" t="s">
        <v>20</v>
      </c>
      <c r="E4929" s="24">
        <v>43952</v>
      </c>
      <c r="F4929" s="22" t="s">
        <v>49</v>
      </c>
      <c r="G4929" s="22" t="s">
        <v>50</v>
      </c>
      <c r="H4929" s="22">
        <v>544.05899999999997</v>
      </c>
      <c r="I4929" s="22">
        <v>70.727670000000003</v>
      </c>
      <c r="J4929" s="22">
        <v>10.881180000000001</v>
      </c>
      <c r="K4929" s="22">
        <v>462.45</v>
      </c>
      <c r="L4929" s="21"/>
      <c r="M4929" s="25">
        <v>43952</v>
      </c>
      <c r="N4929" s="22">
        <v>0</v>
      </c>
      <c r="O4929" s="22">
        <v>8363</v>
      </c>
      <c r="P4929" s="22">
        <v>427938</v>
      </c>
      <c r="Q4929" s="22" t="s">
        <v>23</v>
      </c>
    </row>
    <row r="4930" spans="1:17" ht="12.75" x14ac:dyDescent="0.2">
      <c r="A4930" s="23" t="s">
        <v>7271</v>
      </c>
      <c r="B4930" s="23" t="s">
        <v>7272</v>
      </c>
      <c r="C4930" s="22">
        <v>20003836609</v>
      </c>
      <c r="D4930" s="22" t="s">
        <v>20</v>
      </c>
      <c r="E4930" s="24">
        <v>43952</v>
      </c>
      <c r="F4930" s="22" t="s">
        <v>49</v>
      </c>
      <c r="G4930" s="22" t="s">
        <v>50</v>
      </c>
      <c r="H4930" s="22">
        <v>353.05900000000003</v>
      </c>
      <c r="I4930" s="22">
        <v>45.897669999999998</v>
      </c>
      <c r="J4930" s="22">
        <v>7.0611800000000002</v>
      </c>
      <c r="K4930" s="22">
        <v>300.10000000000002</v>
      </c>
      <c r="L4930" s="21"/>
      <c r="M4930" s="25">
        <v>43952</v>
      </c>
      <c r="N4930" s="22">
        <v>0</v>
      </c>
      <c r="O4930" s="22">
        <v>8385</v>
      </c>
      <c r="P4930" s="22">
        <v>427638</v>
      </c>
      <c r="Q4930" s="22" t="s">
        <v>23</v>
      </c>
    </row>
    <row r="4931" spans="1:17" ht="12.75" x14ac:dyDescent="0.2">
      <c r="A4931" s="23" t="s">
        <v>7470</v>
      </c>
      <c r="B4931" s="23" t="s">
        <v>7471</v>
      </c>
      <c r="C4931" s="22">
        <v>20002370042</v>
      </c>
      <c r="D4931" s="22" t="s">
        <v>20</v>
      </c>
      <c r="E4931" s="24">
        <v>43952</v>
      </c>
      <c r="F4931" s="22" t="s">
        <v>49</v>
      </c>
      <c r="G4931" s="22" t="s">
        <v>50</v>
      </c>
      <c r="H4931" s="22">
        <v>457.05900000000003</v>
      </c>
      <c r="I4931" s="22">
        <v>59.417670000000001</v>
      </c>
      <c r="J4931" s="22">
        <v>9.1411800000000003</v>
      </c>
      <c r="K4931" s="22">
        <v>388.5</v>
      </c>
      <c r="L4931" s="21"/>
      <c r="M4931" s="25">
        <v>43952</v>
      </c>
      <c r="N4931" s="22">
        <v>0</v>
      </c>
      <c r="O4931" s="22">
        <v>4609</v>
      </c>
      <c r="P4931" s="22">
        <v>427938</v>
      </c>
      <c r="Q4931" s="22" t="s">
        <v>23</v>
      </c>
    </row>
    <row r="4932" spans="1:17" ht="12.75" x14ac:dyDescent="0.2">
      <c r="A4932" s="23" t="s">
        <v>7235</v>
      </c>
      <c r="B4932" s="23" t="s">
        <v>7236</v>
      </c>
      <c r="C4932" s="22">
        <v>20001446838</v>
      </c>
      <c r="D4932" s="22" t="s">
        <v>20</v>
      </c>
      <c r="E4932" s="24">
        <v>43952</v>
      </c>
      <c r="F4932" s="22" t="s">
        <v>49</v>
      </c>
      <c r="G4932" s="22" t="s">
        <v>50</v>
      </c>
      <c r="H4932" s="22">
        <v>335.05900000000003</v>
      </c>
      <c r="I4932" s="22">
        <v>43.557670000000002</v>
      </c>
      <c r="J4932" s="22">
        <v>6.7011799999999999</v>
      </c>
      <c r="K4932" s="22">
        <v>284.8</v>
      </c>
      <c r="L4932" s="21"/>
      <c r="M4932" s="25">
        <v>43952</v>
      </c>
      <c r="N4932" s="22">
        <v>0</v>
      </c>
      <c r="O4932" s="22">
        <v>8261</v>
      </c>
      <c r="P4932" s="22">
        <v>404885</v>
      </c>
      <c r="Q4932" s="22" t="s">
        <v>23</v>
      </c>
    </row>
    <row r="4933" spans="1:17" ht="12.75" x14ac:dyDescent="0.2">
      <c r="A4933" s="23" t="s">
        <v>7338</v>
      </c>
      <c r="B4933" s="23" t="s">
        <v>7339</v>
      </c>
      <c r="C4933" s="22">
        <v>20007472850</v>
      </c>
      <c r="D4933" s="22" t="s">
        <v>20</v>
      </c>
      <c r="E4933" s="24">
        <v>43952</v>
      </c>
      <c r="F4933" s="22" t="s">
        <v>49</v>
      </c>
      <c r="G4933" s="22" t="s">
        <v>50</v>
      </c>
      <c r="H4933" s="22">
        <v>455.05900000000003</v>
      </c>
      <c r="I4933" s="22">
        <v>59.157670000000003</v>
      </c>
      <c r="J4933" s="22">
        <v>9.1011799999999994</v>
      </c>
      <c r="K4933" s="22">
        <v>386.8</v>
      </c>
      <c r="L4933" s="21"/>
      <c r="M4933" s="25">
        <v>43952</v>
      </c>
      <c r="N4933" s="22">
        <v>0</v>
      </c>
      <c r="O4933" s="22">
        <v>1595</v>
      </c>
      <c r="P4933" s="22">
        <v>427638</v>
      </c>
      <c r="Q4933" s="22" t="s">
        <v>23</v>
      </c>
    </row>
    <row r="4934" spans="1:17" ht="12.75" x14ac:dyDescent="0.2">
      <c r="A4934" s="23" t="s">
        <v>7258</v>
      </c>
      <c r="B4934" s="23" t="s">
        <v>181</v>
      </c>
      <c r="C4934" s="22">
        <v>20002599747</v>
      </c>
      <c r="D4934" s="22" t="s">
        <v>20</v>
      </c>
      <c r="E4934" s="24">
        <v>43952</v>
      </c>
      <c r="F4934" s="22" t="s">
        <v>49</v>
      </c>
      <c r="G4934" s="22" t="s">
        <v>50</v>
      </c>
      <c r="H4934" s="22">
        <v>521.05899999999997</v>
      </c>
      <c r="I4934" s="22">
        <v>67.737669999999994</v>
      </c>
      <c r="J4934" s="22">
        <v>10.42118</v>
      </c>
      <c r="K4934" s="22">
        <v>442.9</v>
      </c>
      <c r="L4934" s="21"/>
      <c r="M4934" s="25">
        <v>43952</v>
      </c>
      <c r="N4934" s="22">
        <v>0</v>
      </c>
      <c r="O4934" s="22">
        <v>9648</v>
      </c>
      <c r="P4934" s="22">
        <v>446916</v>
      </c>
      <c r="Q4934" s="22" t="s">
        <v>23</v>
      </c>
    </row>
    <row r="4935" spans="1:17" ht="12.75" x14ac:dyDescent="0.2">
      <c r="A4935" s="23" t="s">
        <v>7304</v>
      </c>
      <c r="B4935" s="23" t="s">
        <v>7305</v>
      </c>
      <c r="C4935" s="22">
        <v>200066890</v>
      </c>
      <c r="D4935" s="22" t="s">
        <v>20</v>
      </c>
      <c r="E4935" s="24">
        <v>43952</v>
      </c>
      <c r="F4935" s="22" t="s">
        <v>49</v>
      </c>
      <c r="G4935" s="22" t="s">
        <v>50</v>
      </c>
      <c r="H4935" s="22">
        <v>511.05900000000003</v>
      </c>
      <c r="I4935" s="22">
        <v>66.437669999999997</v>
      </c>
      <c r="J4935" s="22">
        <v>10.22118</v>
      </c>
      <c r="K4935" s="22">
        <v>434.4</v>
      </c>
      <c r="L4935" s="21"/>
      <c r="M4935" s="25">
        <v>43952</v>
      </c>
      <c r="N4935" s="22">
        <v>0</v>
      </c>
      <c r="O4935" s="22">
        <v>1079</v>
      </c>
      <c r="P4935" s="22">
        <v>427938</v>
      </c>
      <c r="Q4935" s="22" t="s">
        <v>23</v>
      </c>
    </row>
    <row r="4936" spans="1:17" ht="12.75" x14ac:dyDescent="0.2">
      <c r="A4936" s="23" t="s">
        <v>7342</v>
      </c>
      <c r="B4936" s="23" t="s">
        <v>7343</v>
      </c>
      <c r="C4936" s="22">
        <v>20002750058</v>
      </c>
      <c r="D4936" s="22" t="s">
        <v>20</v>
      </c>
      <c r="E4936" s="24">
        <v>43952</v>
      </c>
      <c r="F4936" s="22" t="s">
        <v>49</v>
      </c>
      <c r="G4936" s="22" t="s">
        <v>50</v>
      </c>
      <c r="H4936" s="22">
        <v>704.05899999999997</v>
      </c>
      <c r="I4936" s="22">
        <v>91.527670000000001</v>
      </c>
      <c r="J4936" s="22">
        <v>14.08118</v>
      </c>
      <c r="K4936" s="22">
        <v>598.45000000000005</v>
      </c>
      <c r="L4936" s="21"/>
      <c r="M4936" s="25">
        <v>43952</v>
      </c>
      <c r="N4936" s="22">
        <v>0</v>
      </c>
      <c r="O4936" s="22">
        <v>5600</v>
      </c>
      <c r="P4936" s="22">
        <v>427638</v>
      </c>
      <c r="Q4936" s="22" t="s">
        <v>23</v>
      </c>
    </row>
    <row r="4937" spans="1:17" ht="12.75" x14ac:dyDescent="0.2">
      <c r="A4937" s="23" t="s">
        <v>7237</v>
      </c>
      <c r="B4937" s="23" t="s">
        <v>7238</v>
      </c>
      <c r="C4937" s="22">
        <v>200014295823</v>
      </c>
      <c r="D4937" s="22" t="s">
        <v>20</v>
      </c>
      <c r="E4937" s="24">
        <v>43952</v>
      </c>
      <c r="F4937" s="22" t="s">
        <v>49</v>
      </c>
      <c r="G4937" s="22" t="s">
        <v>50</v>
      </c>
      <c r="H4937" s="22">
        <v>464.05900000000003</v>
      </c>
      <c r="I4937" s="22">
        <v>60.327669999999998</v>
      </c>
      <c r="J4937" s="22">
        <v>9.2811800000000009</v>
      </c>
      <c r="K4937" s="22">
        <v>394.45</v>
      </c>
      <c r="L4937" s="21"/>
      <c r="M4937" s="25">
        <v>43952</v>
      </c>
      <c r="N4937" s="22">
        <v>0</v>
      </c>
      <c r="O4937" s="22">
        <v>7814</v>
      </c>
      <c r="P4937" s="22">
        <v>426113</v>
      </c>
      <c r="Q4937" s="22" t="s">
        <v>23</v>
      </c>
    </row>
    <row r="4938" spans="1:17" ht="12.75" x14ac:dyDescent="0.2">
      <c r="A4938" s="23" t="s">
        <v>7501</v>
      </c>
      <c r="B4938" s="23" t="s">
        <v>7502</v>
      </c>
      <c r="C4938" s="22">
        <v>20003817175</v>
      </c>
      <c r="D4938" s="22" t="s">
        <v>20</v>
      </c>
      <c r="E4938" s="24">
        <v>43952</v>
      </c>
      <c r="F4938" s="22" t="s">
        <v>49</v>
      </c>
      <c r="G4938" s="22" t="s">
        <v>50</v>
      </c>
      <c r="H4938" s="22">
        <v>469.05900000000003</v>
      </c>
      <c r="I4938" s="22">
        <v>60.977670000000003</v>
      </c>
      <c r="J4938" s="22">
        <v>9.3811800000000005</v>
      </c>
      <c r="K4938" s="22">
        <v>398.7</v>
      </c>
      <c r="L4938" s="21"/>
      <c r="M4938" s="25">
        <v>43952</v>
      </c>
      <c r="N4938" s="22">
        <v>0</v>
      </c>
      <c r="O4938" s="22">
        <v>4808</v>
      </c>
      <c r="P4938" s="22">
        <v>413307</v>
      </c>
      <c r="Q4938" s="22" t="s">
        <v>23</v>
      </c>
    </row>
    <row r="4939" spans="1:17" ht="12.75" x14ac:dyDescent="0.2">
      <c r="A4939" s="23" t="s">
        <v>7239</v>
      </c>
      <c r="B4939" s="23" t="s">
        <v>7240</v>
      </c>
      <c r="C4939" s="22">
        <v>2000464749</v>
      </c>
      <c r="D4939" s="22" t="s">
        <v>20</v>
      </c>
      <c r="E4939" s="24">
        <v>43952</v>
      </c>
      <c r="F4939" s="22" t="s">
        <v>49</v>
      </c>
      <c r="G4939" s="22" t="s">
        <v>50</v>
      </c>
      <c r="H4939" s="22">
        <v>1015.059</v>
      </c>
      <c r="I4939" s="22">
        <v>131.95767000000001</v>
      </c>
      <c r="J4939" s="22">
        <v>20.301179999999999</v>
      </c>
      <c r="K4939" s="22">
        <v>862.8</v>
      </c>
      <c r="L4939" s="21"/>
      <c r="M4939" s="25">
        <v>43952</v>
      </c>
      <c r="N4939" s="22">
        <v>0</v>
      </c>
      <c r="O4939" s="22">
        <v>7974</v>
      </c>
      <c r="P4939" s="22">
        <v>427427</v>
      </c>
      <c r="Q4939" s="22" t="s">
        <v>23</v>
      </c>
    </row>
    <row r="4940" spans="1:17" ht="12.75" x14ac:dyDescent="0.2">
      <c r="A4940" s="23" t="s">
        <v>7243</v>
      </c>
      <c r="B4940" s="23" t="s">
        <v>7244</v>
      </c>
      <c r="C4940" s="22">
        <v>20001389094</v>
      </c>
      <c r="D4940" s="22" t="s">
        <v>20</v>
      </c>
      <c r="E4940" s="24">
        <v>43952</v>
      </c>
      <c r="F4940" s="22" t="s">
        <v>49</v>
      </c>
      <c r="G4940" s="22" t="s">
        <v>50</v>
      </c>
      <c r="H4940" s="22">
        <v>560.05899999999997</v>
      </c>
      <c r="I4940" s="22">
        <v>72.807670000000002</v>
      </c>
      <c r="J4940" s="22">
        <v>11.201180000000001</v>
      </c>
      <c r="K4940" s="22">
        <v>476.05</v>
      </c>
      <c r="L4940" s="21"/>
      <c r="M4940" s="25">
        <v>43952</v>
      </c>
      <c r="N4940" s="22">
        <v>0</v>
      </c>
      <c r="O4940" s="22">
        <v>3534</v>
      </c>
      <c r="P4940" s="22">
        <v>427938</v>
      </c>
      <c r="Q4940" s="22" t="s">
        <v>23</v>
      </c>
    </row>
    <row r="4941" spans="1:17" ht="12.75" x14ac:dyDescent="0.2">
      <c r="A4941" s="23" t="s">
        <v>10996</v>
      </c>
      <c r="B4941" s="23" t="s">
        <v>10997</v>
      </c>
      <c r="C4941" s="22">
        <v>2000791609</v>
      </c>
      <c r="D4941" s="22" t="s">
        <v>20</v>
      </c>
      <c r="E4941" s="24">
        <v>43952</v>
      </c>
      <c r="F4941" s="22" t="s">
        <v>21</v>
      </c>
      <c r="G4941" s="22" t="s">
        <v>3047</v>
      </c>
      <c r="H4941" s="22">
        <v>682</v>
      </c>
      <c r="I4941" s="22">
        <v>88.66</v>
      </c>
      <c r="J4941" s="22">
        <v>13.64</v>
      </c>
      <c r="K4941" s="22">
        <v>579.70000000000005</v>
      </c>
      <c r="L4941" s="21"/>
      <c r="M4941" s="25">
        <v>43952</v>
      </c>
      <c r="N4941" s="22">
        <v>0</v>
      </c>
      <c r="O4941" s="22">
        <v>4480</v>
      </c>
      <c r="P4941" s="22">
        <v>427427</v>
      </c>
      <c r="Q4941" s="22" t="s">
        <v>23</v>
      </c>
    </row>
    <row r="4942" spans="1:17" ht="12.75" x14ac:dyDescent="0.2">
      <c r="A4942" s="23" t="s">
        <v>7440</v>
      </c>
      <c r="B4942" s="23" t="s">
        <v>7441</v>
      </c>
      <c r="C4942" s="22">
        <v>2000141090</v>
      </c>
      <c r="D4942" s="22" t="s">
        <v>20</v>
      </c>
      <c r="E4942" s="24">
        <v>43952</v>
      </c>
      <c r="F4942" s="22" t="s">
        <v>49</v>
      </c>
      <c r="G4942" s="22" t="s">
        <v>50</v>
      </c>
      <c r="H4942" s="22">
        <v>630.05899999999997</v>
      </c>
      <c r="I4942" s="22">
        <v>81.907669999999996</v>
      </c>
      <c r="J4942" s="22">
        <v>12.601179999999999</v>
      </c>
      <c r="K4942" s="22">
        <v>535.54999999999995</v>
      </c>
      <c r="L4942" s="21"/>
      <c r="M4942" s="25">
        <v>43952</v>
      </c>
      <c r="N4942" s="22">
        <v>0</v>
      </c>
      <c r="O4942" s="22">
        <v>9508</v>
      </c>
      <c r="P4942" s="22">
        <v>489347</v>
      </c>
      <c r="Q4942" s="22" t="s">
        <v>23</v>
      </c>
    </row>
    <row r="4943" spans="1:17" ht="12.75" x14ac:dyDescent="0.2">
      <c r="A4943" s="23" t="s">
        <v>7478</v>
      </c>
      <c r="B4943" s="23" t="s">
        <v>7479</v>
      </c>
      <c r="C4943" s="22">
        <v>200013799981</v>
      </c>
      <c r="D4943" s="22" t="s">
        <v>20</v>
      </c>
      <c r="E4943" s="24">
        <v>43952</v>
      </c>
      <c r="F4943" s="22" t="s">
        <v>49</v>
      </c>
      <c r="G4943" s="22" t="s">
        <v>50</v>
      </c>
      <c r="H4943" s="22">
        <v>232.059</v>
      </c>
      <c r="I4943" s="22">
        <v>30.167670000000001</v>
      </c>
      <c r="J4943" s="22">
        <v>4.6411800000000003</v>
      </c>
      <c r="K4943" s="22">
        <v>197.25</v>
      </c>
      <c r="L4943" s="21"/>
      <c r="M4943" s="25">
        <v>43952</v>
      </c>
      <c r="N4943" s="22">
        <v>0</v>
      </c>
      <c r="O4943" s="22">
        <v>7724</v>
      </c>
      <c r="P4943" s="22">
        <v>427940</v>
      </c>
      <c r="Q4943" s="22" t="s">
        <v>23</v>
      </c>
    </row>
    <row r="4944" spans="1:17" ht="12.75" x14ac:dyDescent="0.2">
      <c r="A4944" s="23" t="s">
        <v>7456</v>
      </c>
      <c r="B4944" s="23" t="s">
        <v>7457</v>
      </c>
      <c r="C4944" s="22">
        <v>2000429799</v>
      </c>
      <c r="D4944" s="22" t="s">
        <v>20</v>
      </c>
      <c r="E4944" s="24">
        <v>43952</v>
      </c>
      <c r="F4944" s="22" t="s">
        <v>49</v>
      </c>
      <c r="G4944" s="22" t="s">
        <v>50</v>
      </c>
      <c r="H4944" s="22">
        <v>677.05899999999997</v>
      </c>
      <c r="I4944" s="22">
        <v>88.017669999999995</v>
      </c>
      <c r="J4944" s="22">
        <v>13.541180000000001</v>
      </c>
      <c r="K4944" s="22">
        <v>575.5</v>
      </c>
      <c r="L4944" s="21"/>
      <c r="M4944" s="25">
        <v>43952</v>
      </c>
      <c r="N4944" s="22">
        <v>0</v>
      </c>
      <c r="O4944" s="22">
        <v>7225</v>
      </c>
      <c r="P4944" s="22">
        <v>427638</v>
      </c>
      <c r="Q4944" s="22" t="s">
        <v>23</v>
      </c>
    </row>
    <row r="4945" spans="1:17" ht="12.75" x14ac:dyDescent="0.2">
      <c r="A4945" s="23" t="s">
        <v>7318</v>
      </c>
      <c r="B4945" s="23" t="s">
        <v>7319</v>
      </c>
      <c r="C4945" s="22">
        <v>2000988086</v>
      </c>
      <c r="D4945" s="22" t="s">
        <v>20</v>
      </c>
      <c r="E4945" s="24">
        <v>43952</v>
      </c>
      <c r="F4945" s="22" t="s">
        <v>49</v>
      </c>
      <c r="G4945" s="22" t="s">
        <v>50</v>
      </c>
      <c r="H4945" s="22">
        <v>1043.059</v>
      </c>
      <c r="I4945" s="22">
        <v>135.59766999999999</v>
      </c>
      <c r="J4945" s="22">
        <v>20.861180000000001</v>
      </c>
      <c r="K4945" s="22">
        <v>886.6</v>
      </c>
      <c r="L4945" s="21"/>
      <c r="M4945" s="25">
        <v>43952</v>
      </c>
      <c r="N4945" s="22">
        <v>0</v>
      </c>
      <c r="O4945" s="22">
        <v>7492</v>
      </c>
      <c r="P4945" s="22">
        <v>427427</v>
      </c>
      <c r="Q4945" s="22" t="s">
        <v>23</v>
      </c>
    </row>
    <row r="4946" spans="1:17" ht="12.75" x14ac:dyDescent="0.2">
      <c r="A4946" s="23" t="s">
        <v>7322</v>
      </c>
      <c r="B4946" s="23" t="s">
        <v>7323</v>
      </c>
      <c r="C4946" s="22">
        <v>2000235881</v>
      </c>
      <c r="D4946" s="22" t="s">
        <v>20</v>
      </c>
      <c r="E4946" s="24">
        <v>43952</v>
      </c>
      <c r="F4946" s="22" t="s">
        <v>49</v>
      </c>
      <c r="G4946" s="22" t="s">
        <v>50</v>
      </c>
      <c r="H4946" s="22">
        <v>176.059</v>
      </c>
      <c r="I4946" s="22">
        <v>22.88767</v>
      </c>
      <c r="J4946" s="22">
        <v>3.5211800000000002</v>
      </c>
      <c r="K4946" s="22">
        <v>149.65</v>
      </c>
      <c r="L4946" s="21"/>
      <c r="M4946" s="25">
        <v>43952</v>
      </c>
      <c r="N4946" s="22">
        <v>0</v>
      </c>
      <c r="O4946" s="22">
        <v>7668</v>
      </c>
      <c r="P4946" s="22">
        <v>481779</v>
      </c>
      <c r="Q4946" s="22" t="s">
        <v>23</v>
      </c>
    </row>
    <row r="4947" spans="1:17" ht="12.75" x14ac:dyDescent="0.2">
      <c r="A4947" s="23" t="s">
        <v>7460</v>
      </c>
      <c r="B4947" s="23" t="s">
        <v>7461</v>
      </c>
      <c r="C4947" s="22">
        <v>2000530064</v>
      </c>
      <c r="D4947" s="22" t="s">
        <v>20</v>
      </c>
      <c r="E4947" s="24">
        <v>43952</v>
      </c>
      <c r="F4947" s="22" t="s">
        <v>49</v>
      </c>
      <c r="G4947" s="22" t="s">
        <v>50</v>
      </c>
      <c r="H4947" s="22">
        <v>308.05900000000003</v>
      </c>
      <c r="I4947" s="22">
        <v>40.047669999999997</v>
      </c>
      <c r="J4947" s="22">
        <v>6.1611799999999999</v>
      </c>
      <c r="K4947" s="22">
        <v>261.85000000000002</v>
      </c>
      <c r="L4947" s="25"/>
      <c r="M4947" s="25">
        <v>43952</v>
      </c>
      <c r="N4947" s="22">
        <v>0</v>
      </c>
      <c r="O4947" s="22">
        <v>9999</v>
      </c>
      <c r="P4947" s="22">
        <v>426101</v>
      </c>
      <c r="Q4947" s="22" t="s">
        <v>23</v>
      </c>
    </row>
    <row r="4948" spans="1:17" ht="12.75" x14ac:dyDescent="0.2">
      <c r="A4948" s="23" t="s">
        <v>7288</v>
      </c>
      <c r="B4948" s="23" t="s">
        <v>7289</v>
      </c>
      <c r="C4948" s="22">
        <v>20003520081</v>
      </c>
      <c r="D4948" s="22" t="s">
        <v>20</v>
      </c>
      <c r="E4948" s="24">
        <v>43952</v>
      </c>
      <c r="F4948" s="22" t="s">
        <v>49</v>
      </c>
      <c r="G4948" s="22" t="s">
        <v>50</v>
      </c>
      <c r="H4948" s="22">
        <v>635.05899999999997</v>
      </c>
      <c r="I4948" s="22">
        <v>82.557670000000002</v>
      </c>
      <c r="J4948" s="22">
        <v>12.701180000000001</v>
      </c>
      <c r="K4948" s="22">
        <v>539.79999999999995</v>
      </c>
      <c r="L4948" s="25"/>
      <c r="M4948" s="25">
        <v>43952</v>
      </c>
      <c r="N4948" s="22">
        <v>0</v>
      </c>
      <c r="O4948" s="22">
        <v>5017</v>
      </c>
      <c r="P4948" s="22">
        <v>427938</v>
      </c>
      <c r="Q4948" s="22" t="s">
        <v>23</v>
      </c>
    </row>
    <row r="4949" spans="1:17" ht="12.75" x14ac:dyDescent="0.2">
      <c r="A4949" s="23" t="s">
        <v>7217</v>
      </c>
      <c r="B4949" s="23" t="s">
        <v>7218</v>
      </c>
      <c r="C4949" s="22">
        <v>20001046008</v>
      </c>
      <c r="D4949" s="22" t="s">
        <v>20</v>
      </c>
      <c r="E4949" s="24">
        <v>43952</v>
      </c>
      <c r="F4949" s="22" t="s">
        <v>49</v>
      </c>
      <c r="G4949" s="22" t="s">
        <v>50</v>
      </c>
      <c r="H4949" s="22">
        <v>688.05899999999997</v>
      </c>
      <c r="I4949" s="22">
        <v>89.447670000000002</v>
      </c>
      <c r="J4949" s="22">
        <v>13.76118</v>
      </c>
      <c r="K4949" s="22">
        <v>584.85</v>
      </c>
      <c r="L4949" s="25"/>
      <c r="M4949" s="25">
        <v>43952</v>
      </c>
      <c r="N4949" s="22">
        <v>0</v>
      </c>
      <c r="O4949" s="22">
        <v>4619</v>
      </c>
      <c r="P4949" s="22">
        <v>481779</v>
      </c>
      <c r="Q4949" s="22" t="s">
        <v>23</v>
      </c>
    </row>
    <row r="4950" spans="1:17" ht="12.75" x14ac:dyDescent="0.2">
      <c r="A4950" s="23" t="s">
        <v>7290</v>
      </c>
      <c r="B4950" s="23" t="s">
        <v>7291</v>
      </c>
      <c r="C4950" s="22">
        <v>200014821650</v>
      </c>
      <c r="D4950" s="22" t="s">
        <v>20</v>
      </c>
      <c r="E4950" s="24">
        <v>43952</v>
      </c>
      <c r="F4950" s="22" t="s">
        <v>49</v>
      </c>
      <c r="G4950" s="22" t="s">
        <v>50</v>
      </c>
      <c r="H4950" s="22">
        <v>420.05900000000003</v>
      </c>
      <c r="I4950" s="22">
        <v>54.607669999999999</v>
      </c>
      <c r="J4950" s="22">
        <v>8.4011800000000001</v>
      </c>
      <c r="K4950" s="22">
        <v>357.05</v>
      </c>
      <c r="L4950" s="25"/>
      <c r="M4950" s="25">
        <v>43952</v>
      </c>
      <c r="N4950" s="22">
        <v>0</v>
      </c>
      <c r="O4950" s="22">
        <v>9263</v>
      </c>
      <c r="P4950" s="22">
        <v>427427</v>
      </c>
      <c r="Q4950" s="22" t="s">
        <v>23</v>
      </c>
    </row>
    <row r="4951" spans="1:17" ht="12.75" x14ac:dyDescent="0.2">
      <c r="A4951" s="23" t="s">
        <v>7485</v>
      </c>
      <c r="B4951" s="23" t="s">
        <v>7486</v>
      </c>
      <c r="C4951" s="22">
        <v>20002495109</v>
      </c>
      <c r="D4951" s="22" t="s">
        <v>20</v>
      </c>
      <c r="E4951" s="24">
        <v>43952</v>
      </c>
      <c r="F4951" s="22" t="s">
        <v>49</v>
      </c>
      <c r="G4951" s="22" t="s">
        <v>50</v>
      </c>
      <c r="H4951" s="22">
        <v>686.05899999999997</v>
      </c>
      <c r="I4951" s="22">
        <v>89.187669999999997</v>
      </c>
      <c r="J4951" s="22">
        <v>13.72118</v>
      </c>
      <c r="K4951" s="22">
        <v>583.15</v>
      </c>
      <c r="L4951" s="25"/>
      <c r="M4951" s="25">
        <v>43952</v>
      </c>
      <c r="N4951" s="22">
        <v>0</v>
      </c>
      <c r="O4951" s="22">
        <v>4619</v>
      </c>
      <c r="P4951" s="22">
        <v>481779</v>
      </c>
      <c r="Q4951" s="22" t="s">
        <v>23</v>
      </c>
    </row>
    <row r="4952" spans="1:17" ht="12.75" x14ac:dyDescent="0.2">
      <c r="A4952" s="23" t="s">
        <v>7196</v>
      </c>
      <c r="B4952" s="23" t="s">
        <v>7197</v>
      </c>
      <c r="C4952" s="22">
        <v>2000534849</v>
      </c>
      <c r="D4952" s="22" t="s">
        <v>20</v>
      </c>
      <c r="E4952" s="24">
        <v>43952</v>
      </c>
      <c r="F4952" s="22" t="s">
        <v>49</v>
      </c>
      <c r="G4952" s="22" t="s">
        <v>50</v>
      </c>
      <c r="H4952" s="22">
        <v>401.05900000000003</v>
      </c>
      <c r="I4952" s="22">
        <v>52.13767</v>
      </c>
      <c r="J4952" s="22">
        <v>8.0211799999999993</v>
      </c>
      <c r="K4952" s="22">
        <v>340.9</v>
      </c>
      <c r="L4952" s="25"/>
      <c r="M4952" s="25">
        <v>43952</v>
      </c>
      <c r="N4952" s="22">
        <v>0</v>
      </c>
      <c r="O4952" s="22">
        <v>9450</v>
      </c>
      <c r="P4952" s="22">
        <v>427938</v>
      </c>
      <c r="Q4952" s="22" t="s">
        <v>23</v>
      </c>
    </row>
    <row r="4953" spans="1:17" ht="12.75" x14ac:dyDescent="0.2">
      <c r="A4953" s="23" t="s">
        <v>7382</v>
      </c>
      <c r="B4953" s="23" t="s">
        <v>7383</v>
      </c>
      <c r="C4953" s="22">
        <v>20002853597</v>
      </c>
      <c r="D4953" s="22" t="s">
        <v>20</v>
      </c>
      <c r="E4953" s="24">
        <v>43952</v>
      </c>
      <c r="F4953" s="22" t="s">
        <v>49</v>
      </c>
      <c r="G4953" s="22" t="s">
        <v>50</v>
      </c>
      <c r="H4953" s="22">
        <v>504.05900000000003</v>
      </c>
      <c r="I4953" s="22">
        <v>65.527670000000001</v>
      </c>
      <c r="J4953" s="22">
        <v>10.08118</v>
      </c>
      <c r="K4953" s="22">
        <v>428.45</v>
      </c>
      <c r="L4953" s="21"/>
      <c r="M4953" s="25">
        <v>43952</v>
      </c>
      <c r="N4953" s="22">
        <v>0</v>
      </c>
      <c r="O4953" s="22">
        <v>5199</v>
      </c>
      <c r="P4953" s="22">
        <v>427901</v>
      </c>
      <c r="Q4953" s="22" t="s">
        <v>23</v>
      </c>
    </row>
    <row r="4954" spans="1:17" ht="12.75" x14ac:dyDescent="0.2">
      <c r="A4954" s="23" t="s">
        <v>7215</v>
      </c>
      <c r="B4954" s="23" t="s">
        <v>7216</v>
      </c>
      <c r="C4954" s="22">
        <v>20003082668</v>
      </c>
      <c r="D4954" s="22" t="s">
        <v>20</v>
      </c>
      <c r="E4954" s="24">
        <v>43952</v>
      </c>
      <c r="F4954" s="22" t="s">
        <v>49</v>
      </c>
      <c r="G4954" s="22" t="s">
        <v>50</v>
      </c>
      <c r="H4954" s="22">
        <v>484.05900000000003</v>
      </c>
      <c r="I4954" s="22">
        <v>62.927669999999999</v>
      </c>
      <c r="J4954" s="22">
        <v>9.6811799999999995</v>
      </c>
      <c r="K4954" s="22">
        <v>411.45</v>
      </c>
      <c r="L4954" s="21"/>
      <c r="M4954" s="25">
        <v>43952</v>
      </c>
      <c r="N4954" s="22">
        <v>0</v>
      </c>
      <c r="O4954" s="22">
        <v>1327</v>
      </c>
      <c r="P4954" s="22">
        <v>419532</v>
      </c>
      <c r="Q4954" s="22" t="s">
        <v>23</v>
      </c>
    </row>
    <row r="4955" spans="1:17" ht="12.75" x14ac:dyDescent="0.2">
      <c r="A4955" s="23" t="s">
        <v>7374</v>
      </c>
      <c r="B4955" s="23" t="s">
        <v>7375</v>
      </c>
      <c r="C4955" s="22">
        <v>20002401734</v>
      </c>
      <c r="D4955" s="22" t="s">
        <v>20</v>
      </c>
      <c r="E4955" s="24">
        <v>43952</v>
      </c>
      <c r="F4955" s="22" t="s">
        <v>49</v>
      </c>
      <c r="G4955" s="22" t="s">
        <v>50</v>
      </c>
      <c r="H4955" s="22">
        <v>149.059</v>
      </c>
      <c r="I4955" s="22">
        <v>19.377669999999998</v>
      </c>
      <c r="J4955" s="22">
        <v>2.9811800000000002</v>
      </c>
      <c r="K4955" s="22">
        <v>126.7</v>
      </c>
      <c r="L4955" s="25"/>
      <c r="M4955" s="25">
        <v>43952</v>
      </c>
      <c r="N4955" s="22">
        <v>0</v>
      </c>
      <c r="O4955" s="22">
        <v>513</v>
      </c>
      <c r="P4955" s="22">
        <v>427427</v>
      </c>
      <c r="Q4955" s="22" t="s">
        <v>23</v>
      </c>
    </row>
    <row r="4956" spans="1:17" ht="12.75" x14ac:dyDescent="0.2">
      <c r="A4956" s="23" t="s">
        <v>7388</v>
      </c>
      <c r="B4956" s="23" t="s">
        <v>7389</v>
      </c>
      <c r="C4956" s="22">
        <v>200014249513</v>
      </c>
      <c r="D4956" s="22" t="s">
        <v>20</v>
      </c>
      <c r="E4956" s="24">
        <v>43952</v>
      </c>
      <c r="F4956" s="22" t="s">
        <v>49</v>
      </c>
      <c r="G4956" s="22" t="s">
        <v>50</v>
      </c>
      <c r="H4956" s="22">
        <v>431.05900000000003</v>
      </c>
      <c r="I4956" s="22">
        <v>56.037669999999999</v>
      </c>
      <c r="J4956" s="22">
        <v>8.6211800000000007</v>
      </c>
      <c r="K4956" s="22">
        <v>366.4</v>
      </c>
      <c r="L4956" s="25"/>
      <c r="M4956" s="25">
        <v>43952</v>
      </c>
      <c r="N4956" s="22">
        <v>0</v>
      </c>
      <c r="O4956" s="22">
        <v>3784</v>
      </c>
      <c r="P4956" s="22">
        <v>427901</v>
      </c>
      <c r="Q4956" s="22" t="s">
        <v>23</v>
      </c>
    </row>
    <row r="4957" spans="1:17" ht="12.75" x14ac:dyDescent="0.2">
      <c r="A4957" s="23" t="s">
        <v>7354</v>
      </c>
      <c r="B4957" s="23" t="s">
        <v>7355</v>
      </c>
      <c r="C4957" s="22">
        <v>2000726118</v>
      </c>
      <c r="D4957" s="22" t="s">
        <v>20</v>
      </c>
      <c r="E4957" s="24">
        <v>43952</v>
      </c>
      <c r="F4957" s="22" t="s">
        <v>49</v>
      </c>
      <c r="G4957" s="22" t="s">
        <v>50</v>
      </c>
      <c r="H4957" s="22">
        <v>316.05900000000003</v>
      </c>
      <c r="I4957" s="22">
        <v>41.087670000000003</v>
      </c>
      <c r="J4957" s="22">
        <v>6.32118</v>
      </c>
      <c r="K4957" s="22">
        <v>268.64999999999998</v>
      </c>
      <c r="L4957" s="21"/>
      <c r="M4957" s="25">
        <v>43952</v>
      </c>
      <c r="N4957" s="22">
        <v>0</v>
      </c>
      <c r="O4957" s="22">
        <v>2005</v>
      </c>
      <c r="P4957" s="22">
        <v>419349</v>
      </c>
      <c r="Q4957" s="22" t="s">
        <v>23</v>
      </c>
    </row>
    <row r="4958" spans="1:17" ht="12.75" x14ac:dyDescent="0.2">
      <c r="A4958" s="23" t="s">
        <v>7390</v>
      </c>
      <c r="B4958" s="23" t="s">
        <v>7391</v>
      </c>
      <c r="C4958" s="22">
        <v>20002739628</v>
      </c>
      <c r="D4958" s="22" t="s">
        <v>20</v>
      </c>
      <c r="E4958" s="24">
        <v>43952</v>
      </c>
      <c r="F4958" s="22" t="s">
        <v>49</v>
      </c>
      <c r="G4958" s="22" t="s">
        <v>50</v>
      </c>
      <c r="H4958" s="22">
        <v>634.05899999999997</v>
      </c>
      <c r="I4958" s="22">
        <v>82.427670000000006</v>
      </c>
      <c r="J4958" s="22">
        <v>12.681179999999999</v>
      </c>
      <c r="K4958" s="22">
        <v>538.95000000000005</v>
      </c>
      <c r="L4958" s="25"/>
      <c r="M4958" s="25">
        <v>43952</v>
      </c>
      <c r="N4958" s="22">
        <v>0</v>
      </c>
      <c r="O4958" s="22">
        <v>7451</v>
      </c>
      <c r="P4958" s="22">
        <v>479004</v>
      </c>
      <c r="Q4958" s="22" t="s">
        <v>23</v>
      </c>
    </row>
    <row r="4959" spans="1:17" ht="12.75" x14ac:dyDescent="0.2">
      <c r="A4959" s="23" t="s">
        <v>7466</v>
      </c>
      <c r="B4959" s="23" t="s">
        <v>7467</v>
      </c>
      <c r="C4959" s="22">
        <v>20001294016</v>
      </c>
      <c r="D4959" s="22" t="s">
        <v>20</v>
      </c>
      <c r="E4959" s="24">
        <v>43952</v>
      </c>
      <c r="F4959" s="22" t="s">
        <v>49</v>
      </c>
      <c r="G4959" s="22" t="s">
        <v>50</v>
      </c>
      <c r="H4959" s="22">
        <v>441.05900000000003</v>
      </c>
      <c r="I4959" s="22">
        <v>57.337670000000003</v>
      </c>
      <c r="J4959" s="22">
        <v>8.82118</v>
      </c>
      <c r="K4959" s="22">
        <v>374.9</v>
      </c>
      <c r="L4959" s="21"/>
      <c r="M4959" s="25">
        <v>43952</v>
      </c>
      <c r="N4959" s="22">
        <v>0</v>
      </c>
      <c r="O4959" s="22">
        <v>8654</v>
      </c>
      <c r="P4959" s="22">
        <v>481776</v>
      </c>
      <c r="Q4959" s="22" t="s">
        <v>23</v>
      </c>
    </row>
    <row r="4960" spans="1:17" ht="12.75" x14ac:dyDescent="0.2">
      <c r="A4960" s="23" t="s">
        <v>7223</v>
      </c>
      <c r="B4960" s="23" t="s">
        <v>7224</v>
      </c>
      <c r="C4960" s="22">
        <v>20006956273</v>
      </c>
      <c r="D4960" s="22" t="s">
        <v>20</v>
      </c>
      <c r="E4960" s="24">
        <v>43952</v>
      </c>
      <c r="F4960" s="22" t="s">
        <v>49</v>
      </c>
      <c r="G4960" s="22" t="s">
        <v>50</v>
      </c>
      <c r="H4960" s="22">
        <v>345.05900000000003</v>
      </c>
      <c r="I4960" s="22">
        <v>44.857669999999999</v>
      </c>
      <c r="J4960" s="22">
        <v>6.9011800000000001</v>
      </c>
      <c r="K4960" s="22">
        <v>293.3</v>
      </c>
      <c r="L4960" s="21"/>
      <c r="M4960" s="25">
        <v>43952</v>
      </c>
      <c r="N4960" s="22">
        <v>0</v>
      </c>
      <c r="O4960" s="22">
        <v>4718</v>
      </c>
      <c r="P4960" s="22">
        <v>427638</v>
      </c>
      <c r="Q4960" s="22" t="s">
        <v>23</v>
      </c>
    </row>
    <row r="4961" spans="1:17" ht="12.75" x14ac:dyDescent="0.2">
      <c r="A4961" s="23" t="s">
        <v>7386</v>
      </c>
      <c r="B4961" s="23" t="s">
        <v>7387</v>
      </c>
      <c r="C4961" s="22">
        <v>20002524882</v>
      </c>
      <c r="D4961" s="22" t="s">
        <v>20</v>
      </c>
      <c r="E4961" s="24">
        <v>43952</v>
      </c>
      <c r="F4961" s="22" t="s">
        <v>49</v>
      </c>
      <c r="G4961" s="22" t="s">
        <v>50</v>
      </c>
      <c r="H4961" s="22">
        <v>548.05899999999997</v>
      </c>
      <c r="I4961" s="22">
        <v>71.247669999999999</v>
      </c>
      <c r="J4961" s="22">
        <v>10.961180000000001</v>
      </c>
      <c r="K4961" s="22">
        <v>465.85</v>
      </c>
      <c r="L4961" s="21"/>
      <c r="M4961" s="25">
        <v>43952</v>
      </c>
      <c r="N4961" s="22">
        <v>0</v>
      </c>
      <c r="O4961" s="22">
        <v>5301</v>
      </c>
      <c r="P4961" s="22">
        <v>438970</v>
      </c>
      <c r="Q4961" s="22" t="s">
        <v>23</v>
      </c>
    </row>
    <row r="4962" spans="1:17" ht="12.75" x14ac:dyDescent="0.2">
      <c r="A4962" s="23" t="s">
        <v>7296</v>
      </c>
      <c r="B4962" s="23" t="s">
        <v>192</v>
      </c>
      <c r="C4962" s="22">
        <v>200011158560</v>
      </c>
      <c r="D4962" s="22" t="s">
        <v>20</v>
      </c>
      <c r="E4962" s="24">
        <v>43952</v>
      </c>
      <c r="F4962" s="22" t="s">
        <v>49</v>
      </c>
      <c r="G4962" s="22" t="s">
        <v>50</v>
      </c>
      <c r="H4962" s="22">
        <v>469.05900000000003</v>
      </c>
      <c r="I4962" s="22">
        <v>60.977670000000003</v>
      </c>
      <c r="J4962" s="22">
        <v>9.3811800000000005</v>
      </c>
      <c r="K4962" s="22">
        <v>398.7</v>
      </c>
      <c r="L4962" s="21"/>
      <c r="M4962" s="25">
        <v>43952</v>
      </c>
      <c r="N4962" s="22">
        <v>0</v>
      </c>
      <c r="O4962" s="22">
        <v>6410</v>
      </c>
      <c r="P4962" s="22">
        <v>427438</v>
      </c>
      <c r="Q4962" s="22" t="s">
        <v>23</v>
      </c>
    </row>
    <row r="4963" spans="1:17" ht="12.75" x14ac:dyDescent="0.2">
      <c r="A4963" s="23" t="s">
        <v>7362</v>
      </c>
      <c r="B4963" s="23" t="s">
        <v>7363</v>
      </c>
      <c r="C4963" s="22">
        <v>200012546013</v>
      </c>
      <c r="D4963" s="22" t="s">
        <v>20</v>
      </c>
      <c r="E4963" s="24">
        <v>43952</v>
      </c>
      <c r="F4963" s="22" t="s">
        <v>49</v>
      </c>
      <c r="G4963" s="22" t="s">
        <v>50</v>
      </c>
      <c r="H4963" s="22">
        <v>788.05899999999997</v>
      </c>
      <c r="I4963" s="22">
        <v>102.44767</v>
      </c>
      <c r="J4963" s="22">
        <v>15.76118</v>
      </c>
      <c r="K4963" s="22">
        <v>669.85</v>
      </c>
      <c r="L4963" s="21"/>
      <c r="M4963" s="25">
        <v>43952</v>
      </c>
      <c r="N4963" s="22">
        <v>0</v>
      </c>
      <c r="O4963" s="22">
        <v>1021</v>
      </c>
      <c r="P4963" s="22">
        <v>427940</v>
      </c>
      <c r="Q4963" s="22" t="s">
        <v>23</v>
      </c>
    </row>
    <row r="4964" spans="1:17" ht="12.75" x14ac:dyDescent="0.2">
      <c r="A4964" s="23" t="s">
        <v>7233</v>
      </c>
      <c r="B4964" s="23" t="s">
        <v>7234</v>
      </c>
      <c r="C4964" s="22">
        <v>200064433</v>
      </c>
      <c r="D4964" s="22" t="s">
        <v>20</v>
      </c>
      <c r="E4964" s="24">
        <v>43952</v>
      </c>
      <c r="F4964" s="22" t="s">
        <v>49</v>
      </c>
      <c r="G4964" s="22" t="s">
        <v>50</v>
      </c>
      <c r="H4964" s="22">
        <v>1460.059</v>
      </c>
      <c r="I4964" s="22">
        <v>189.80767</v>
      </c>
      <c r="J4964" s="22">
        <v>29.201180000000001</v>
      </c>
      <c r="K4964" s="22">
        <v>1241.05</v>
      </c>
      <c r="L4964" s="21"/>
      <c r="M4964" s="25">
        <v>43952</v>
      </c>
      <c r="N4964" s="22">
        <v>0</v>
      </c>
      <c r="O4964" s="22">
        <v>2581</v>
      </c>
      <c r="P4964" s="22">
        <v>427938</v>
      </c>
      <c r="Q4964" s="22" t="s">
        <v>23</v>
      </c>
    </row>
    <row r="4965" spans="1:17" ht="12.75" x14ac:dyDescent="0.2">
      <c r="A4965" s="23" t="s">
        <v>7279</v>
      </c>
      <c r="B4965" s="23" t="s">
        <v>7280</v>
      </c>
      <c r="C4965" s="22">
        <v>20007202686</v>
      </c>
      <c r="D4965" s="22" t="s">
        <v>20</v>
      </c>
      <c r="E4965" s="24">
        <v>43952</v>
      </c>
      <c r="F4965" s="22" t="s">
        <v>49</v>
      </c>
      <c r="G4965" s="22" t="s">
        <v>50</v>
      </c>
      <c r="H4965" s="22">
        <v>590.05899999999997</v>
      </c>
      <c r="I4965" s="22">
        <v>76.707669999999993</v>
      </c>
      <c r="J4965" s="22">
        <v>11.80118</v>
      </c>
      <c r="K4965" s="22">
        <v>501.55</v>
      </c>
      <c r="L4965" s="21"/>
      <c r="M4965" s="25">
        <v>43952</v>
      </c>
      <c r="N4965" s="22">
        <v>0</v>
      </c>
      <c r="O4965" s="22">
        <v>1079</v>
      </c>
      <c r="P4965" s="22">
        <v>404266</v>
      </c>
      <c r="Q4965" s="22" t="s">
        <v>23</v>
      </c>
    </row>
    <row r="4966" spans="1:17" ht="12.75" x14ac:dyDescent="0.2">
      <c r="A4966" s="23" t="s">
        <v>7285</v>
      </c>
      <c r="B4966" s="23" t="s">
        <v>184</v>
      </c>
      <c r="C4966" s="22">
        <v>200011158560</v>
      </c>
      <c r="D4966" s="22" t="s">
        <v>20</v>
      </c>
      <c r="E4966" s="24">
        <v>43952</v>
      </c>
      <c r="F4966" s="22" t="s">
        <v>49</v>
      </c>
      <c r="G4966" s="22" t="s">
        <v>50</v>
      </c>
      <c r="H4966" s="22">
        <v>825.05899999999997</v>
      </c>
      <c r="I4966" s="22">
        <v>107.25767</v>
      </c>
      <c r="J4966" s="22">
        <v>16.501180000000002</v>
      </c>
      <c r="K4966" s="22">
        <v>701.3</v>
      </c>
      <c r="L4966" s="21"/>
      <c r="M4966" s="25">
        <v>43952</v>
      </c>
      <c r="N4966" s="22">
        <v>0</v>
      </c>
      <c r="O4966" s="22">
        <v>6410</v>
      </c>
      <c r="P4966" s="22">
        <v>427438</v>
      </c>
      <c r="Q4966" s="22" t="s">
        <v>23</v>
      </c>
    </row>
    <row r="4967" spans="1:17" ht="12.75" x14ac:dyDescent="0.2">
      <c r="A4967" s="23" t="s">
        <v>7476</v>
      </c>
      <c r="B4967" s="23" t="s">
        <v>7477</v>
      </c>
      <c r="C4967" s="22">
        <v>2000209997</v>
      </c>
      <c r="D4967" s="22" t="s">
        <v>20</v>
      </c>
      <c r="E4967" s="24">
        <v>43952</v>
      </c>
      <c r="F4967" s="22" t="s">
        <v>49</v>
      </c>
      <c r="G4967" s="22" t="s">
        <v>50</v>
      </c>
      <c r="H4967" s="22">
        <v>305.05900000000003</v>
      </c>
      <c r="I4967" s="22">
        <v>39.657670000000003</v>
      </c>
      <c r="J4967" s="22">
        <v>6.1011800000000003</v>
      </c>
      <c r="K4967" s="22">
        <v>259.3</v>
      </c>
      <c r="L4967" s="21"/>
      <c r="M4967" s="25">
        <v>43952</v>
      </c>
      <c r="N4967" s="22">
        <v>0</v>
      </c>
      <c r="O4967" s="22">
        <v>6894</v>
      </c>
      <c r="P4967" s="22">
        <v>437772</v>
      </c>
      <c r="Q4967" s="22" t="s">
        <v>23</v>
      </c>
    </row>
    <row r="4968" spans="1:17" ht="12.75" x14ac:dyDescent="0.2">
      <c r="A4968" s="23" t="s">
        <v>7468</v>
      </c>
      <c r="B4968" s="23" t="s">
        <v>163</v>
      </c>
      <c r="C4968" s="22">
        <v>200011158560</v>
      </c>
      <c r="D4968" s="22" t="s">
        <v>20</v>
      </c>
      <c r="E4968" s="24">
        <v>43952</v>
      </c>
      <c r="F4968" s="22" t="s">
        <v>49</v>
      </c>
      <c r="G4968" s="22" t="s">
        <v>50</v>
      </c>
      <c r="H4968" s="22">
        <v>788.05899999999997</v>
      </c>
      <c r="I4968" s="22">
        <v>102.44767</v>
      </c>
      <c r="J4968" s="22">
        <v>15.76118</v>
      </c>
      <c r="K4968" s="22">
        <v>669.85</v>
      </c>
      <c r="L4968" s="21"/>
      <c r="M4968" s="25">
        <v>43952</v>
      </c>
      <c r="N4968" s="22">
        <v>0</v>
      </c>
      <c r="O4968" s="22">
        <v>6410</v>
      </c>
      <c r="P4968" s="22">
        <v>427438</v>
      </c>
      <c r="Q4968" s="22" t="s">
        <v>23</v>
      </c>
    </row>
    <row r="4969" spans="1:17" ht="12.75" x14ac:dyDescent="0.2">
      <c r="A4969" s="23" t="s">
        <v>7398</v>
      </c>
      <c r="B4969" s="23" t="s">
        <v>7399</v>
      </c>
      <c r="C4969" s="22">
        <v>2000176526</v>
      </c>
      <c r="D4969" s="22" t="s">
        <v>20</v>
      </c>
      <c r="E4969" s="24">
        <v>43952</v>
      </c>
      <c r="F4969" s="22" t="s">
        <v>49</v>
      </c>
      <c r="G4969" s="22" t="s">
        <v>50</v>
      </c>
      <c r="H4969" s="22">
        <v>479.05900000000003</v>
      </c>
      <c r="I4969" s="22">
        <v>62.277670000000001</v>
      </c>
      <c r="J4969" s="22">
        <v>9.5811799999999998</v>
      </c>
      <c r="K4969" s="22">
        <v>407.2</v>
      </c>
      <c r="L4969" s="21"/>
      <c r="M4969" s="25">
        <v>43952</v>
      </c>
      <c r="N4969" s="22">
        <v>0</v>
      </c>
      <c r="O4969" s="22">
        <v>1269</v>
      </c>
      <c r="P4969" s="22">
        <v>426101</v>
      </c>
      <c r="Q4969" s="22" t="s">
        <v>23</v>
      </c>
    </row>
    <row r="4970" spans="1:17" ht="12.75" x14ac:dyDescent="0.2">
      <c r="A4970" s="23" t="s">
        <v>7418</v>
      </c>
      <c r="B4970" s="23" t="s">
        <v>7419</v>
      </c>
      <c r="C4970" s="22">
        <v>200013285307</v>
      </c>
      <c r="D4970" s="22" t="s">
        <v>20</v>
      </c>
      <c r="E4970" s="24">
        <v>43952</v>
      </c>
      <c r="F4970" s="22" t="s">
        <v>49</v>
      </c>
      <c r="G4970" s="22" t="s">
        <v>50</v>
      </c>
      <c r="H4970" s="22">
        <v>674.05899999999997</v>
      </c>
      <c r="I4970" s="22">
        <v>87.627669999999995</v>
      </c>
      <c r="J4970" s="22">
        <v>13.48118</v>
      </c>
      <c r="K4970" s="22">
        <v>572.95000000000005</v>
      </c>
      <c r="L4970" s="21"/>
      <c r="M4970" s="25">
        <v>43952</v>
      </c>
      <c r="N4970" s="22">
        <v>0</v>
      </c>
      <c r="O4970" s="22">
        <v>3054</v>
      </c>
      <c r="P4970" s="22">
        <v>427938</v>
      </c>
      <c r="Q4970" s="22" t="s">
        <v>23</v>
      </c>
    </row>
    <row r="4971" spans="1:17" ht="12.75" x14ac:dyDescent="0.2">
      <c r="A4971" s="23" t="s">
        <v>7400</v>
      </c>
      <c r="B4971" s="23" t="s">
        <v>7401</v>
      </c>
      <c r="C4971" s="22">
        <v>20001298442</v>
      </c>
      <c r="D4971" s="22" t="s">
        <v>20</v>
      </c>
      <c r="E4971" s="24">
        <v>43952</v>
      </c>
      <c r="F4971" s="22" t="s">
        <v>49</v>
      </c>
      <c r="G4971" s="22" t="s">
        <v>50</v>
      </c>
      <c r="H4971" s="22">
        <v>417.05900000000003</v>
      </c>
      <c r="I4971" s="22">
        <v>54.217669999999998</v>
      </c>
      <c r="J4971" s="22">
        <v>8.3411799999999996</v>
      </c>
      <c r="K4971" s="22">
        <v>354.5</v>
      </c>
      <c r="L4971" s="21"/>
      <c r="M4971" s="25">
        <v>43952</v>
      </c>
      <c r="N4971" s="22">
        <v>0</v>
      </c>
      <c r="O4971" s="22">
        <v>9314</v>
      </c>
      <c r="P4971" s="22">
        <v>427638</v>
      </c>
      <c r="Q4971" s="22" t="s">
        <v>23</v>
      </c>
    </row>
    <row r="4972" spans="1:17" ht="12.75" x14ac:dyDescent="0.2">
      <c r="A4972" s="23" t="s">
        <v>7273</v>
      </c>
      <c r="B4972" s="23" t="s">
        <v>7274</v>
      </c>
      <c r="C4972" s="22">
        <v>20002337792</v>
      </c>
      <c r="D4972" s="22" t="s">
        <v>20</v>
      </c>
      <c r="E4972" s="24">
        <v>43952</v>
      </c>
      <c r="F4972" s="22" t="s">
        <v>49</v>
      </c>
      <c r="G4972" s="22" t="s">
        <v>50</v>
      </c>
      <c r="H4972" s="22">
        <v>222.059</v>
      </c>
      <c r="I4972" s="22">
        <v>28.86767</v>
      </c>
      <c r="J4972" s="22">
        <v>4.4411800000000001</v>
      </c>
      <c r="K4972" s="22">
        <v>188.75</v>
      </c>
      <c r="L4972" s="21"/>
      <c r="M4972" s="25">
        <v>43952</v>
      </c>
      <c r="N4972" s="22">
        <v>0</v>
      </c>
      <c r="O4972" s="22">
        <v>6439</v>
      </c>
      <c r="P4972" s="22">
        <v>427638</v>
      </c>
      <c r="Q4972" s="22" t="s">
        <v>23</v>
      </c>
    </row>
    <row r="4973" spans="1:17" ht="12.75" x14ac:dyDescent="0.2">
      <c r="A4973" s="23" t="s">
        <v>7420</v>
      </c>
      <c r="B4973" s="23" t="s">
        <v>7421</v>
      </c>
      <c r="C4973" s="22">
        <v>20003501326</v>
      </c>
      <c r="D4973" s="22" t="s">
        <v>20</v>
      </c>
      <c r="E4973" s="24">
        <v>43952</v>
      </c>
      <c r="F4973" s="22" t="s">
        <v>49</v>
      </c>
      <c r="G4973" s="22" t="s">
        <v>50</v>
      </c>
      <c r="H4973" s="22">
        <v>495.05900000000003</v>
      </c>
      <c r="I4973" s="22">
        <v>64.357669999999999</v>
      </c>
      <c r="J4973" s="22">
        <v>9.9011800000000001</v>
      </c>
      <c r="K4973" s="22">
        <v>420.8</v>
      </c>
      <c r="L4973" s="21"/>
      <c r="M4973" s="25">
        <v>43952</v>
      </c>
      <c r="N4973" s="22">
        <v>0</v>
      </c>
      <c r="O4973" s="22">
        <v>7612</v>
      </c>
      <c r="P4973" s="22">
        <v>409398</v>
      </c>
      <c r="Q4973" s="22" t="s">
        <v>23</v>
      </c>
    </row>
    <row r="4974" spans="1:17" ht="12.75" x14ac:dyDescent="0.2">
      <c r="A4974" s="23" t="s">
        <v>7422</v>
      </c>
      <c r="B4974" s="23" t="s">
        <v>7423</v>
      </c>
      <c r="C4974" s="22">
        <v>2000518184</v>
      </c>
      <c r="D4974" s="22" t="s">
        <v>20</v>
      </c>
      <c r="E4974" s="24">
        <v>43952</v>
      </c>
      <c r="F4974" s="22" t="s">
        <v>49</v>
      </c>
      <c r="G4974" s="22" t="s">
        <v>50</v>
      </c>
      <c r="H4974" s="22">
        <v>364.05900000000003</v>
      </c>
      <c r="I4974" s="22">
        <v>47.327669999999998</v>
      </c>
      <c r="J4974" s="22">
        <v>7.28118</v>
      </c>
      <c r="K4974" s="22">
        <v>309.45</v>
      </c>
      <c r="L4974" s="21"/>
      <c r="M4974" s="25">
        <v>43952</v>
      </c>
      <c r="N4974" s="22">
        <v>0</v>
      </c>
      <c r="O4974" s="22">
        <v>237</v>
      </c>
      <c r="P4974" s="22">
        <v>427638</v>
      </c>
      <c r="Q4974" s="22" t="s">
        <v>23</v>
      </c>
    </row>
    <row r="4975" spans="1:17" ht="12.75" x14ac:dyDescent="0.2">
      <c r="A4975" s="23" t="s">
        <v>7493</v>
      </c>
      <c r="B4975" s="23" t="s">
        <v>7494</v>
      </c>
      <c r="C4975" s="22">
        <v>20001003186</v>
      </c>
      <c r="D4975" s="22" t="s">
        <v>20</v>
      </c>
      <c r="E4975" s="24">
        <v>43952</v>
      </c>
      <c r="F4975" s="22" t="s">
        <v>49</v>
      </c>
      <c r="G4975" s="22" t="s">
        <v>50</v>
      </c>
      <c r="H4975" s="22">
        <v>726.05899999999997</v>
      </c>
      <c r="I4975" s="22">
        <v>94.38767</v>
      </c>
      <c r="J4975" s="22">
        <v>14.521179999999999</v>
      </c>
      <c r="K4975" s="22">
        <v>617.15</v>
      </c>
      <c r="L4975" s="21"/>
      <c r="M4975" s="25">
        <v>43952</v>
      </c>
      <c r="N4975" s="22">
        <v>0</v>
      </c>
      <c r="O4975" s="22">
        <v>7016</v>
      </c>
      <c r="P4975" s="22">
        <v>427638</v>
      </c>
      <c r="Q4975" s="22" t="s">
        <v>23</v>
      </c>
    </row>
    <row r="4976" spans="1:17" ht="12.75" x14ac:dyDescent="0.2">
      <c r="A4976" s="23" t="s">
        <v>7495</v>
      </c>
      <c r="B4976" s="23" t="s">
        <v>7496</v>
      </c>
      <c r="C4976" s="22">
        <v>200013545809</v>
      </c>
      <c r="D4976" s="22" t="s">
        <v>20</v>
      </c>
      <c r="E4976" s="24">
        <v>43952</v>
      </c>
      <c r="F4976" s="22" t="s">
        <v>49</v>
      </c>
      <c r="G4976" s="22" t="s">
        <v>50</v>
      </c>
      <c r="H4976" s="22">
        <v>1204.059</v>
      </c>
      <c r="I4976" s="22">
        <v>156.52767</v>
      </c>
      <c r="J4976" s="22">
        <v>24.08118</v>
      </c>
      <c r="K4976" s="22">
        <v>1023.45</v>
      </c>
      <c r="L4976" s="21"/>
      <c r="M4976" s="25">
        <v>43952</v>
      </c>
      <c r="N4976" s="22">
        <v>0</v>
      </c>
      <c r="O4976" s="22">
        <v>6489</v>
      </c>
      <c r="P4976" s="22">
        <v>427940</v>
      </c>
      <c r="Q4976" s="22" t="s">
        <v>23</v>
      </c>
    </row>
    <row r="4977" spans="1:17" ht="12.75" x14ac:dyDescent="0.2">
      <c r="A4977" s="23" t="s">
        <v>7340</v>
      </c>
      <c r="B4977" s="23" t="s">
        <v>7341</v>
      </c>
      <c r="C4977" s="22">
        <v>20006820005</v>
      </c>
      <c r="D4977" s="22" t="s">
        <v>20</v>
      </c>
      <c r="E4977" s="24">
        <v>43952</v>
      </c>
      <c r="F4977" s="22" t="s">
        <v>49</v>
      </c>
      <c r="G4977" s="22" t="s">
        <v>50</v>
      </c>
      <c r="H4977" s="22">
        <v>945.05899999999997</v>
      </c>
      <c r="I4977" s="22">
        <v>122.85767</v>
      </c>
      <c r="J4977" s="22">
        <v>18.90118</v>
      </c>
      <c r="K4977" s="22">
        <v>803.3</v>
      </c>
      <c r="L4977" s="21"/>
      <c r="M4977" s="25">
        <v>43952</v>
      </c>
      <c r="N4977" s="22">
        <v>0</v>
      </c>
      <c r="O4977" s="22">
        <v>3012</v>
      </c>
      <c r="P4977" s="22">
        <v>447603</v>
      </c>
      <c r="Q4977" s="22" t="s">
        <v>23</v>
      </c>
    </row>
    <row r="4978" spans="1:17" ht="12.75" x14ac:dyDescent="0.2">
      <c r="A4978" s="23" t="s">
        <v>7497</v>
      </c>
      <c r="B4978" s="23" t="s">
        <v>7498</v>
      </c>
      <c r="C4978" s="22">
        <v>200075008</v>
      </c>
      <c r="D4978" s="22" t="s">
        <v>20</v>
      </c>
      <c r="E4978" s="24">
        <v>43952</v>
      </c>
      <c r="F4978" s="22" t="s">
        <v>49</v>
      </c>
      <c r="G4978" s="22" t="s">
        <v>50</v>
      </c>
      <c r="H4978" s="22">
        <v>563.05899999999997</v>
      </c>
      <c r="I4978" s="22">
        <v>73.197670000000002</v>
      </c>
      <c r="J4978" s="22">
        <v>11.26118</v>
      </c>
      <c r="K4978" s="22">
        <v>478.6</v>
      </c>
      <c r="L4978" s="21"/>
      <c r="M4978" s="25">
        <v>43952</v>
      </c>
      <c r="N4978" s="22">
        <v>0</v>
      </c>
      <c r="O4978" s="22">
        <v>6897</v>
      </c>
      <c r="P4978" s="22">
        <v>427938</v>
      </c>
      <c r="Q4978" s="22" t="s">
        <v>23</v>
      </c>
    </row>
    <row r="4979" spans="1:17" ht="12.75" x14ac:dyDescent="0.2">
      <c r="A4979" s="23" t="s">
        <v>7344</v>
      </c>
      <c r="B4979" s="23" t="s">
        <v>7345</v>
      </c>
      <c r="C4979" s="22">
        <v>20004404264</v>
      </c>
      <c r="D4979" s="22" t="s">
        <v>20</v>
      </c>
      <c r="E4979" s="24">
        <v>43952</v>
      </c>
      <c r="F4979" s="22" t="s">
        <v>49</v>
      </c>
      <c r="G4979" s="22" t="s">
        <v>50</v>
      </c>
      <c r="H4979" s="22">
        <v>698.05899999999997</v>
      </c>
      <c r="I4979" s="22">
        <v>90.747669999999999</v>
      </c>
      <c r="J4979" s="22">
        <v>13.961180000000001</v>
      </c>
      <c r="K4979" s="22">
        <v>593.35</v>
      </c>
      <c r="L4979" s="21"/>
      <c r="M4979" s="25">
        <v>43952</v>
      </c>
      <c r="N4979" s="22">
        <v>0</v>
      </c>
      <c r="O4979" s="22">
        <v>5786</v>
      </c>
      <c r="P4979" s="22">
        <v>427938</v>
      </c>
      <c r="Q4979" s="22" t="s">
        <v>23</v>
      </c>
    </row>
    <row r="4980" spans="1:17" ht="12.75" x14ac:dyDescent="0.2">
      <c r="A4980" s="23" t="s">
        <v>7308</v>
      </c>
      <c r="B4980" s="23" t="s">
        <v>7309</v>
      </c>
      <c r="C4980" s="22">
        <v>2000671689</v>
      </c>
      <c r="D4980" s="22" t="s">
        <v>20</v>
      </c>
      <c r="E4980" s="24">
        <v>43952</v>
      </c>
      <c r="F4980" s="22" t="s">
        <v>49</v>
      </c>
      <c r="G4980" s="22" t="s">
        <v>50</v>
      </c>
      <c r="H4980" s="22">
        <v>391.05900000000003</v>
      </c>
      <c r="I4980" s="22">
        <v>50.837670000000003</v>
      </c>
      <c r="J4980" s="22">
        <v>7.82118</v>
      </c>
      <c r="K4980" s="22">
        <v>332.4</v>
      </c>
      <c r="L4980" s="21"/>
      <c r="M4980" s="25">
        <v>43952</v>
      </c>
      <c r="N4980" s="22">
        <v>0</v>
      </c>
      <c r="O4980" s="22">
        <v>8926</v>
      </c>
      <c r="P4980" s="22">
        <v>427638</v>
      </c>
      <c r="Q4980" s="22" t="s">
        <v>23</v>
      </c>
    </row>
    <row r="4981" spans="1:17" ht="12.75" x14ac:dyDescent="0.2">
      <c r="A4981" s="23" t="s">
        <v>7428</v>
      </c>
      <c r="B4981" s="23" t="s">
        <v>7429</v>
      </c>
      <c r="C4981" s="22">
        <v>2000237787</v>
      </c>
      <c r="D4981" s="22" t="s">
        <v>20</v>
      </c>
      <c r="E4981" s="24">
        <v>43952</v>
      </c>
      <c r="F4981" s="22" t="s">
        <v>49</v>
      </c>
      <c r="G4981" s="22" t="s">
        <v>50</v>
      </c>
      <c r="H4981" s="22">
        <v>382.05900000000003</v>
      </c>
      <c r="I4981" s="22">
        <v>49.667670000000001</v>
      </c>
      <c r="J4981" s="22">
        <v>7.6411800000000003</v>
      </c>
      <c r="K4981" s="22">
        <v>324.75</v>
      </c>
      <c r="L4981" s="21"/>
      <c r="M4981" s="25">
        <v>43952</v>
      </c>
      <c r="N4981" s="22">
        <v>0</v>
      </c>
      <c r="O4981" s="22">
        <v>8150</v>
      </c>
      <c r="P4981" s="22">
        <v>464842</v>
      </c>
      <c r="Q4981" s="22" t="s">
        <v>23</v>
      </c>
    </row>
    <row r="4982" spans="1:17" ht="12.75" x14ac:dyDescent="0.2">
      <c r="A4982" s="23" t="s">
        <v>7505</v>
      </c>
      <c r="B4982" s="23" t="s">
        <v>7506</v>
      </c>
      <c r="C4982" s="22">
        <v>20004797907</v>
      </c>
      <c r="D4982" s="22" t="s">
        <v>20</v>
      </c>
      <c r="E4982" s="24">
        <v>43952</v>
      </c>
      <c r="F4982" s="22" t="s">
        <v>49</v>
      </c>
      <c r="G4982" s="22" t="s">
        <v>50</v>
      </c>
      <c r="H4982" s="22">
        <v>1061.059</v>
      </c>
      <c r="I4982" s="22">
        <v>137.93767</v>
      </c>
      <c r="J4982" s="22">
        <v>21.22118</v>
      </c>
      <c r="K4982" s="22">
        <v>901.9</v>
      </c>
      <c r="L4982" s="21"/>
      <c r="M4982" s="25">
        <v>43952</v>
      </c>
      <c r="N4982" s="22">
        <v>0</v>
      </c>
      <c r="O4982" s="22">
        <v>5007</v>
      </c>
      <c r="P4982" s="22">
        <v>427427</v>
      </c>
      <c r="Q4982" s="22" t="s">
        <v>23</v>
      </c>
    </row>
    <row r="4983" spans="1:17" ht="12.75" x14ac:dyDescent="0.2">
      <c r="A4983" s="23" t="s">
        <v>7474</v>
      </c>
      <c r="B4983" s="23" t="s">
        <v>7475</v>
      </c>
      <c r="C4983" s="22">
        <v>2000260020</v>
      </c>
      <c r="D4983" s="22" t="s">
        <v>20</v>
      </c>
      <c r="E4983" s="24">
        <v>43952</v>
      </c>
      <c r="F4983" s="22" t="s">
        <v>49</v>
      </c>
      <c r="G4983" s="22" t="s">
        <v>50</v>
      </c>
      <c r="H4983" s="22">
        <v>356.05900000000003</v>
      </c>
      <c r="I4983" s="22">
        <v>46.287669999999999</v>
      </c>
      <c r="J4983" s="22">
        <v>7.1211799999999998</v>
      </c>
      <c r="K4983" s="22">
        <v>302.64999999999998</v>
      </c>
      <c r="L4983" s="21"/>
      <c r="M4983" s="25">
        <v>43952</v>
      </c>
      <c r="N4983" s="22">
        <v>0</v>
      </c>
      <c r="O4983" s="22">
        <v>3813</v>
      </c>
      <c r="P4983" s="22">
        <v>426101</v>
      </c>
      <c r="Q4983" s="22" t="s">
        <v>23</v>
      </c>
    </row>
    <row r="4984" spans="1:17" ht="12.75" x14ac:dyDescent="0.2">
      <c r="A4984" s="23" t="s">
        <v>7434</v>
      </c>
      <c r="B4984" s="23" t="s">
        <v>7435</v>
      </c>
      <c r="C4984" s="22">
        <v>20003778752</v>
      </c>
      <c r="D4984" s="22" t="s">
        <v>20</v>
      </c>
      <c r="E4984" s="24">
        <v>43952</v>
      </c>
      <c r="F4984" s="22" t="s">
        <v>49</v>
      </c>
      <c r="G4984" s="22" t="s">
        <v>50</v>
      </c>
      <c r="H4984" s="22">
        <v>485.05900000000003</v>
      </c>
      <c r="I4984" s="22">
        <v>63.057670000000002</v>
      </c>
      <c r="J4984" s="22">
        <v>9.7011800000000008</v>
      </c>
      <c r="K4984" s="22">
        <v>412.3</v>
      </c>
      <c r="L4984" s="21"/>
      <c r="M4984" s="25">
        <v>43952</v>
      </c>
      <c r="N4984" s="22">
        <v>0</v>
      </c>
      <c r="O4984" s="22">
        <v>4712</v>
      </c>
      <c r="P4984" s="22">
        <v>477986</v>
      </c>
      <c r="Q4984" s="22" t="s">
        <v>23</v>
      </c>
    </row>
    <row r="4985" spans="1:17" ht="12.75" x14ac:dyDescent="0.2">
      <c r="A4985" s="23" t="s">
        <v>7248</v>
      </c>
      <c r="B4985" s="23" t="s">
        <v>7249</v>
      </c>
      <c r="C4985" s="22">
        <v>200015491091</v>
      </c>
      <c r="D4985" s="22" t="s">
        <v>20</v>
      </c>
      <c r="E4985" s="24">
        <v>43952</v>
      </c>
      <c r="F4985" s="22" t="s">
        <v>49</v>
      </c>
      <c r="G4985" s="22" t="s">
        <v>50</v>
      </c>
      <c r="H4985" s="22">
        <v>939.05899999999997</v>
      </c>
      <c r="I4985" s="22">
        <v>122.07767</v>
      </c>
      <c r="J4985" s="22">
        <v>18.781179999999999</v>
      </c>
      <c r="K4985" s="22">
        <v>798.2</v>
      </c>
      <c r="L4985" s="21"/>
      <c r="M4985" s="25">
        <v>43952</v>
      </c>
      <c r="N4985" s="22">
        <v>1</v>
      </c>
      <c r="O4985" s="22">
        <v>3144</v>
      </c>
      <c r="P4985" s="22">
        <v>489350</v>
      </c>
      <c r="Q4985" s="22" t="s">
        <v>23</v>
      </c>
    </row>
    <row r="4986" spans="1:17" ht="12.75" x14ac:dyDescent="0.2">
      <c r="A4986" s="23" t="s">
        <v>7334</v>
      </c>
      <c r="B4986" s="23" t="s">
        <v>7335</v>
      </c>
      <c r="C4986" s="22">
        <v>20001706659</v>
      </c>
      <c r="D4986" s="22" t="s">
        <v>20</v>
      </c>
      <c r="E4986" s="24">
        <v>43952</v>
      </c>
      <c r="F4986" s="22" t="s">
        <v>49</v>
      </c>
      <c r="G4986" s="22" t="s">
        <v>50</v>
      </c>
      <c r="H4986" s="22">
        <v>638.05899999999997</v>
      </c>
      <c r="I4986" s="22">
        <v>82.947670000000002</v>
      </c>
      <c r="J4986" s="22">
        <v>12.76118</v>
      </c>
      <c r="K4986" s="22">
        <v>542.35</v>
      </c>
      <c r="L4986" s="21"/>
      <c r="M4986" s="25">
        <v>43952</v>
      </c>
      <c r="N4986" s="22">
        <v>0</v>
      </c>
      <c r="O4986" s="22">
        <v>1127</v>
      </c>
      <c r="P4986" s="22">
        <v>426101</v>
      </c>
      <c r="Q4986" s="22" t="s">
        <v>23</v>
      </c>
    </row>
    <row r="4987" spans="1:17" ht="12.75" x14ac:dyDescent="0.2">
      <c r="A4987" s="23" t="s">
        <v>7469</v>
      </c>
      <c r="B4987" s="23" t="s">
        <v>172</v>
      </c>
      <c r="C4987" s="22">
        <v>200011158560</v>
      </c>
      <c r="D4987" s="22" t="s">
        <v>20</v>
      </c>
      <c r="E4987" s="24">
        <v>43952</v>
      </c>
      <c r="F4987" s="22" t="s">
        <v>49</v>
      </c>
      <c r="G4987" s="22" t="s">
        <v>50</v>
      </c>
      <c r="H4987" s="22">
        <v>783.05899999999997</v>
      </c>
      <c r="I4987" s="22">
        <v>101.79767</v>
      </c>
      <c r="J4987" s="22">
        <v>15.66118</v>
      </c>
      <c r="K4987" s="22">
        <v>665.6</v>
      </c>
      <c r="L4987" s="21"/>
      <c r="M4987" s="25">
        <v>43952</v>
      </c>
      <c r="N4987" s="22">
        <v>0</v>
      </c>
      <c r="O4987" s="22">
        <v>6410</v>
      </c>
      <c r="P4987" s="22">
        <v>427438</v>
      </c>
      <c r="Q4987" s="22" t="s">
        <v>23</v>
      </c>
    </row>
    <row r="4988" spans="1:17" ht="12.75" x14ac:dyDescent="0.2">
      <c r="A4988" s="23" t="s">
        <v>7402</v>
      </c>
      <c r="B4988" s="23" t="s">
        <v>7403</v>
      </c>
      <c r="C4988" s="22">
        <v>20001275547</v>
      </c>
      <c r="D4988" s="22" t="s">
        <v>20</v>
      </c>
      <c r="E4988" s="24">
        <v>43952</v>
      </c>
      <c r="F4988" s="22" t="s">
        <v>49</v>
      </c>
      <c r="G4988" s="22" t="s">
        <v>50</v>
      </c>
      <c r="H4988" s="22">
        <v>869.05899999999997</v>
      </c>
      <c r="I4988" s="22">
        <v>112.97767</v>
      </c>
      <c r="J4988" s="22">
        <v>17.381180000000001</v>
      </c>
      <c r="K4988" s="22">
        <v>738.7</v>
      </c>
      <c r="L4988" s="21"/>
      <c r="M4988" s="25">
        <v>43952</v>
      </c>
      <c r="N4988" s="22">
        <v>0</v>
      </c>
      <c r="O4988" s="22">
        <v>5795</v>
      </c>
      <c r="P4988" s="22">
        <v>481776</v>
      </c>
      <c r="Q4988" s="22" t="s">
        <v>23</v>
      </c>
    </row>
    <row r="4989" spans="1:17" ht="12.75" x14ac:dyDescent="0.2">
      <c r="A4989" s="23" t="s">
        <v>7275</v>
      </c>
      <c r="B4989" s="23" t="s">
        <v>7276</v>
      </c>
      <c r="C4989" s="22">
        <v>2000176526</v>
      </c>
      <c r="D4989" s="22" t="s">
        <v>20</v>
      </c>
      <c r="E4989" s="24">
        <v>43952</v>
      </c>
      <c r="F4989" s="22" t="s">
        <v>49</v>
      </c>
      <c r="G4989" s="22" t="s">
        <v>50</v>
      </c>
      <c r="H4989" s="22">
        <v>504.05900000000003</v>
      </c>
      <c r="I4989" s="22">
        <v>65.527670000000001</v>
      </c>
      <c r="J4989" s="22">
        <v>10.08118</v>
      </c>
      <c r="K4989" s="22">
        <v>428.45</v>
      </c>
      <c r="L4989" s="21"/>
      <c r="M4989" s="25">
        <v>43952</v>
      </c>
      <c r="N4989" s="22">
        <v>0</v>
      </c>
      <c r="O4989" s="22">
        <v>1269</v>
      </c>
      <c r="P4989" s="22">
        <v>426101</v>
      </c>
      <c r="Q4989" s="22" t="s">
        <v>23</v>
      </c>
    </row>
    <row r="4990" spans="1:17" ht="12.75" x14ac:dyDescent="0.2">
      <c r="A4990" s="23" t="s">
        <v>7424</v>
      </c>
      <c r="B4990" s="23" t="s">
        <v>7425</v>
      </c>
      <c r="C4990" s="22">
        <v>200054405</v>
      </c>
      <c r="D4990" s="22" t="s">
        <v>20</v>
      </c>
      <c r="E4990" s="24">
        <v>43952</v>
      </c>
      <c r="F4990" s="22" t="s">
        <v>49</v>
      </c>
      <c r="G4990" s="22" t="s">
        <v>50</v>
      </c>
      <c r="H4990" s="22">
        <v>699.05899999999997</v>
      </c>
      <c r="I4990" s="22">
        <v>90.877669999999995</v>
      </c>
      <c r="J4990" s="22">
        <v>13.98118</v>
      </c>
      <c r="K4990" s="22">
        <v>594.20000000000005</v>
      </c>
      <c r="L4990" s="21"/>
      <c r="M4990" s="25">
        <v>43952</v>
      </c>
      <c r="N4990" s="22">
        <v>0</v>
      </c>
      <c r="O4990" s="22">
        <v>6775</v>
      </c>
      <c r="P4990" s="22">
        <v>426101</v>
      </c>
      <c r="Q4990" s="22" t="s">
        <v>23</v>
      </c>
    </row>
    <row r="4991" spans="1:17" ht="12.75" x14ac:dyDescent="0.2">
      <c r="A4991" s="23" t="s">
        <v>7499</v>
      </c>
      <c r="B4991" s="23" t="s">
        <v>7500</v>
      </c>
      <c r="C4991" s="22">
        <v>20001621922</v>
      </c>
      <c r="D4991" s="22" t="s">
        <v>20</v>
      </c>
      <c r="E4991" s="24">
        <v>43952</v>
      </c>
      <c r="F4991" s="22" t="s">
        <v>49</v>
      </c>
      <c r="G4991" s="22" t="s">
        <v>50</v>
      </c>
      <c r="H4991" s="22">
        <v>363.05900000000003</v>
      </c>
      <c r="I4991" s="22">
        <v>47.197670000000002</v>
      </c>
      <c r="J4991" s="22">
        <v>7.2611800000000004</v>
      </c>
      <c r="K4991" s="22">
        <v>308.60000000000002</v>
      </c>
      <c r="L4991" s="21"/>
      <c r="M4991" s="25">
        <v>43952</v>
      </c>
      <c r="N4991" s="22">
        <v>0</v>
      </c>
      <c r="O4991" s="22">
        <v>5996</v>
      </c>
      <c r="P4991" s="22">
        <v>483983</v>
      </c>
      <c r="Q4991" s="22" t="s">
        <v>23</v>
      </c>
    </row>
    <row r="4992" spans="1:17" ht="12.75" x14ac:dyDescent="0.2">
      <c r="A4992" s="23" t="s">
        <v>7302</v>
      </c>
      <c r="B4992" s="23" t="s">
        <v>7303</v>
      </c>
      <c r="C4992" s="22">
        <v>2000538026</v>
      </c>
      <c r="D4992" s="22" t="s">
        <v>20</v>
      </c>
      <c r="E4992" s="24">
        <v>43952</v>
      </c>
      <c r="F4992" s="22" t="s">
        <v>49</v>
      </c>
      <c r="G4992" s="22" t="s">
        <v>50</v>
      </c>
      <c r="H4992" s="22">
        <v>612.05899999999997</v>
      </c>
      <c r="I4992" s="22">
        <v>79.567670000000007</v>
      </c>
      <c r="J4992" s="22">
        <v>12.24118</v>
      </c>
      <c r="K4992" s="22">
        <v>520.25</v>
      </c>
      <c r="L4992" s="21"/>
      <c r="M4992" s="25">
        <v>43952</v>
      </c>
      <c r="N4992" s="22">
        <v>0</v>
      </c>
      <c r="O4992" s="22">
        <v>9974</v>
      </c>
      <c r="P4992" s="22">
        <v>481779</v>
      </c>
      <c r="Q4992" s="22" t="s">
        <v>23</v>
      </c>
    </row>
    <row r="4993" spans="1:17" ht="12.75" x14ac:dyDescent="0.2">
      <c r="A4993" s="23" t="s">
        <v>7306</v>
      </c>
      <c r="B4993" s="23" t="s">
        <v>7307</v>
      </c>
      <c r="C4993" s="22">
        <v>200014209030</v>
      </c>
      <c r="D4993" s="22" t="s">
        <v>20</v>
      </c>
      <c r="E4993" s="24">
        <v>43952</v>
      </c>
      <c r="F4993" s="22" t="s">
        <v>49</v>
      </c>
      <c r="G4993" s="22" t="s">
        <v>50</v>
      </c>
      <c r="H4993" s="22">
        <v>336.05900000000003</v>
      </c>
      <c r="I4993" s="22">
        <v>43.687669999999997</v>
      </c>
      <c r="J4993" s="22">
        <v>6.7211800000000004</v>
      </c>
      <c r="K4993" s="22">
        <v>285.64999999999998</v>
      </c>
      <c r="L4993" s="21"/>
      <c r="M4993" s="25">
        <v>43952</v>
      </c>
      <c r="N4993" s="22">
        <v>0</v>
      </c>
      <c r="O4993" s="22">
        <v>229</v>
      </c>
      <c r="P4993" s="22">
        <v>426102</v>
      </c>
      <c r="Q4993" s="22" t="s">
        <v>23</v>
      </c>
    </row>
    <row r="4994" spans="1:17" ht="12.75" x14ac:dyDescent="0.2">
      <c r="A4994" s="23" t="s">
        <v>7406</v>
      </c>
      <c r="B4994" s="23" t="s">
        <v>7407</v>
      </c>
      <c r="C4994" s="22">
        <v>20003808041</v>
      </c>
      <c r="D4994" s="22" t="s">
        <v>20</v>
      </c>
      <c r="E4994" s="24">
        <v>43952</v>
      </c>
      <c r="F4994" s="22" t="s">
        <v>49</v>
      </c>
      <c r="G4994" s="22" t="s">
        <v>50</v>
      </c>
      <c r="H4994" s="22">
        <v>534.05899999999997</v>
      </c>
      <c r="I4994" s="22">
        <v>69.427670000000006</v>
      </c>
      <c r="J4994" s="22">
        <v>10.681179999999999</v>
      </c>
      <c r="K4994" s="22">
        <v>453.95</v>
      </c>
      <c r="L4994" s="21"/>
      <c r="M4994" s="25">
        <v>43952</v>
      </c>
      <c r="N4994" s="22">
        <v>0</v>
      </c>
      <c r="O4994" s="22">
        <v>9696</v>
      </c>
      <c r="P4994" s="22">
        <v>427938</v>
      </c>
      <c r="Q4994" s="22" t="s">
        <v>23</v>
      </c>
    </row>
    <row r="4995" spans="1:17" ht="12.75" x14ac:dyDescent="0.2">
      <c r="A4995" s="23" t="s">
        <v>7430</v>
      </c>
      <c r="B4995" s="23" t="s">
        <v>7431</v>
      </c>
      <c r="C4995" s="22">
        <v>2000520579</v>
      </c>
      <c r="D4995" s="22" t="s">
        <v>20</v>
      </c>
      <c r="E4995" s="24">
        <v>43952</v>
      </c>
      <c r="F4995" s="22" t="s">
        <v>49</v>
      </c>
      <c r="G4995" s="22" t="s">
        <v>50</v>
      </c>
      <c r="H4995" s="22">
        <v>391.05900000000003</v>
      </c>
      <c r="I4995" s="22">
        <v>50.837670000000003</v>
      </c>
      <c r="J4995" s="22">
        <v>7.82118</v>
      </c>
      <c r="K4995" s="22">
        <v>332.4</v>
      </c>
      <c r="L4995" s="21"/>
      <c r="M4995" s="25">
        <v>43952</v>
      </c>
      <c r="N4995" s="22">
        <v>0</v>
      </c>
      <c r="O4995" s="22">
        <v>4904</v>
      </c>
      <c r="P4995" s="22">
        <v>427427</v>
      </c>
      <c r="Q4995" s="22" t="s">
        <v>23</v>
      </c>
    </row>
    <row r="4996" spans="1:17" ht="12.75" x14ac:dyDescent="0.2">
      <c r="A4996" s="23" t="s">
        <v>7412</v>
      </c>
      <c r="B4996" s="23" t="s">
        <v>7413</v>
      </c>
      <c r="C4996" s="22">
        <v>2000988086</v>
      </c>
      <c r="D4996" s="22" t="s">
        <v>20</v>
      </c>
      <c r="E4996" s="24">
        <v>43952</v>
      </c>
      <c r="F4996" s="22" t="s">
        <v>49</v>
      </c>
      <c r="G4996" s="22" t="s">
        <v>50</v>
      </c>
      <c r="H4996" s="22">
        <v>450.05900000000003</v>
      </c>
      <c r="I4996" s="22">
        <v>58.507669999999997</v>
      </c>
      <c r="J4996" s="22">
        <v>9.0011799999999997</v>
      </c>
      <c r="K4996" s="22">
        <v>382.55</v>
      </c>
      <c r="L4996" s="21"/>
      <c r="M4996" s="25">
        <v>43952</v>
      </c>
      <c r="N4996" s="22">
        <v>0</v>
      </c>
      <c r="O4996" s="22">
        <v>7492</v>
      </c>
      <c r="P4996" s="22">
        <v>427427</v>
      </c>
      <c r="Q4996" s="22" t="s">
        <v>23</v>
      </c>
    </row>
    <row r="4997" spans="1:17" ht="12.75" x14ac:dyDescent="0.2">
      <c r="A4997" s="23" t="s">
        <v>7245</v>
      </c>
      <c r="B4997" s="23" t="s">
        <v>195</v>
      </c>
      <c r="C4997" s="22">
        <v>200011158560</v>
      </c>
      <c r="D4997" s="22" t="s">
        <v>20</v>
      </c>
      <c r="E4997" s="24">
        <v>43952</v>
      </c>
      <c r="F4997" s="22" t="s">
        <v>49</v>
      </c>
      <c r="G4997" s="22" t="s">
        <v>50</v>
      </c>
      <c r="H4997" s="22">
        <v>970.05899999999997</v>
      </c>
      <c r="I4997" s="22">
        <v>126.10767</v>
      </c>
      <c r="J4997" s="22">
        <v>19.40118</v>
      </c>
      <c r="K4997" s="22">
        <v>824.55</v>
      </c>
      <c r="L4997" s="21"/>
      <c r="M4997" s="25">
        <v>43952</v>
      </c>
      <c r="N4997" s="22">
        <v>0</v>
      </c>
      <c r="O4997" s="22">
        <v>6410</v>
      </c>
      <c r="P4997" s="22">
        <v>427438</v>
      </c>
      <c r="Q4997" s="22" t="s">
        <v>23</v>
      </c>
    </row>
    <row r="4998" spans="1:17" ht="12.75" x14ac:dyDescent="0.2">
      <c r="A4998" s="23" t="s">
        <v>7292</v>
      </c>
      <c r="B4998" s="23" t="s">
        <v>7293</v>
      </c>
      <c r="C4998" s="22">
        <v>20008401118</v>
      </c>
      <c r="D4998" s="22" t="s">
        <v>20</v>
      </c>
      <c r="E4998" s="24">
        <v>43952</v>
      </c>
      <c r="F4998" s="22" t="s">
        <v>49</v>
      </c>
      <c r="G4998" s="22" t="s">
        <v>50</v>
      </c>
      <c r="H4998" s="22">
        <v>551.05899999999997</v>
      </c>
      <c r="I4998" s="22">
        <v>71.63767</v>
      </c>
      <c r="J4998" s="22">
        <v>11.021179999999999</v>
      </c>
      <c r="K4998" s="22">
        <v>468.4</v>
      </c>
      <c r="L4998" s="21"/>
      <c r="M4998" s="25">
        <v>43952</v>
      </c>
      <c r="N4998" s="22">
        <v>0</v>
      </c>
      <c r="O4998" s="22">
        <v>4533</v>
      </c>
      <c r="P4998" s="22">
        <v>411790</v>
      </c>
      <c r="Q4998" s="22" t="s">
        <v>23</v>
      </c>
    </row>
    <row r="4999" spans="1:17" ht="12.75" x14ac:dyDescent="0.2">
      <c r="A4999" s="23" t="s">
        <v>7366</v>
      </c>
      <c r="B4999" s="23" t="s">
        <v>7367</v>
      </c>
      <c r="C4999" s="22">
        <v>200011000388</v>
      </c>
      <c r="D4999" s="22" t="s">
        <v>20</v>
      </c>
      <c r="E4999" s="24">
        <v>43952</v>
      </c>
      <c r="F4999" s="22" t="s">
        <v>49</v>
      </c>
      <c r="G4999" s="22" t="s">
        <v>50</v>
      </c>
      <c r="H4999" s="22">
        <v>345.05900000000003</v>
      </c>
      <c r="I4999" s="22">
        <v>44.857669999999999</v>
      </c>
      <c r="J4999" s="22">
        <v>6.9011800000000001</v>
      </c>
      <c r="K4999" s="22">
        <v>293.3</v>
      </c>
      <c r="L4999" s="21"/>
      <c r="M4999" s="25">
        <v>43952</v>
      </c>
      <c r="N4999" s="22">
        <v>0</v>
      </c>
      <c r="O4999" s="22">
        <v>8678</v>
      </c>
      <c r="P4999" s="22">
        <v>447818</v>
      </c>
      <c r="Q4999" s="22" t="s">
        <v>23</v>
      </c>
    </row>
    <row r="5000" spans="1:17" ht="12.75" x14ac:dyDescent="0.2">
      <c r="A5000" s="23" t="s">
        <v>7283</v>
      </c>
      <c r="B5000" s="23" t="s">
        <v>7284</v>
      </c>
      <c r="C5000" s="22">
        <v>20009331871</v>
      </c>
      <c r="D5000" s="22" t="s">
        <v>20</v>
      </c>
      <c r="E5000" s="24">
        <v>43952</v>
      </c>
      <c r="F5000" s="22" t="s">
        <v>49</v>
      </c>
      <c r="G5000" s="22" t="s">
        <v>50</v>
      </c>
      <c r="H5000" s="22">
        <v>627.05899999999997</v>
      </c>
      <c r="I5000" s="22">
        <v>81.517669999999995</v>
      </c>
      <c r="J5000" s="22">
        <v>12.541180000000001</v>
      </c>
      <c r="K5000" s="22">
        <v>533</v>
      </c>
      <c r="L5000" s="21"/>
      <c r="M5000" s="25">
        <v>43952</v>
      </c>
      <c r="N5000" s="22">
        <v>0</v>
      </c>
      <c r="O5000" s="22">
        <v>3198</v>
      </c>
      <c r="P5000" s="22">
        <v>409398</v>
      </c>
      <c r="Q5000" s="22" t="s">
        <v>23</v>
      </c>
    </row>
    <row r="5001" spans="1:17" ht="12.75" x14ac:dyDescent="0.2">
      <c r="A5001" s="23" t="s">
        <v>7368</v>
      </c>
      <c r="B5001" s="23" t="s">
        <v>7369</v>
      </c>
      <c r="C5001" s="22">
        <v>2000749975</v>
      </c>
      <c r="D5001" s="22" t="s">
        <v>20</v>
      </c>
      <c r="E5001" s="24">
        <v>43952</v>
      </c>
      <c r="F5001" s="22" t="s">
        <v>49</v>
      </c>
      <c r="G5001" s="22" t="s">
        <v>50</v>
      </c>
      <c r="H5001" s="22">
        <v>567.05899999999997</v>
      </c>
      <c r="I5001" s="22">
        <v>73.717669999999998</v>
      </c>
      <c r="J5001" s="22">
        <v>11.34118</v>
      </c>
      <c r="K5001" s="22">
        <v>482</v>
      </c>
      <c r="L5001" s="21"/>
      <c r="M5001" s="25">
        <v>43952</v>
      </c>
      <c r="N5001" s="22">
        <v>0</v>
      </c>
      <c r="O5001" s="22">
        <v>4497</v>
      </c>
      <c r="P5001" s="22">
        <v>427638</v>
      </c>
      <c r="Q5001" s="22" t="s">
        <v>23</v>
      </c>
    </row>
    <row r="5002" spans="1:17" ht="12.75" x14ac:dyDescent="0.2">
      <c r="A5002" s="23" t="s">
        <v>7380</v>
      </c>
      <c r="B5002" s="23" t="s">
        <v>7381</v>
      </c>
      <c r="C5002" s="22">
        <v>200015465146</v>
      </c>
      <c r="D5002" s="22" t="s">
        <v>20</v>
      </c>
      <c r="E5002" s="24">
        <v>43952</v>
      </c>
      <c r="F5002" s="22" t="s">
        <v>49</v>
      </c>
      <c r="G5002" s="22" t="s">
        <v>50</v>
      </c>
      <c r="H5002" s="22">
        <v>383.05900000000003</v>
      </c>
      <c r="I5002" s="22">
        <v>49.797669999999997</v>
      </c>
      <c r="J5002" s="22">
        <v>7.6611799999999999</v>
      </c>
      <c r="K5002" s="22">
        <v>325.60000000000002</v>
      </c>
      <c r="L5002" s="21"/>
      <c r="M5002" s="25">
        <v>43952</v>
      </c>
      <c r="N5002" s="22">
        <v>0</v>
      </c>
      <c r="O5002" s="22">
        <v>7700</v>
      </c>
      <c r="P5002" s="22">
        <v>415481</v>
      </c>
      <c r="Q5002" s="22" t="s">
        <v>23</v>
      </c>
    </row>
    <row r="5003" spans="1:17" ht="12.75" x14ac:dyDescent="0.2">
      <c r="A5003" s="23" t="s">
        <v>7320</v>
      </c>
      <c r="B5003" s="23" t="s">
        <v>7321</v>
      </c>
      <c r="C5003" s="22">
        <v>20004007595</v>
      </c>
      <c r="D5003" s="22" t="s">
        <v>20</v>
      </c>
      <c r="E5003" s="24">
        <v>43952</v>
      </c>
      <c r="F5003" s="22" t="s">
        <v>49</v>
      </c>
      <c r="G5003" s="22" t="s">
        <v>50</v>
      </c>
      <c r="H5003" s="22">
        <v>532.05899999999997</v>
      </c>
      <c r="I5003" s="22">
        <v>69.167670000000001</v>
      </c>
      <c r="J5003" s="22">
        <v>10.64118</v>
      </c>
      <c r="K5003" s="22">
        <v>452.25</v>
      </c>
      <c r="L5003" s="21"/>
      <c r="M5003" s="25">
        <v>43952</v>
      </c>
      <c r="N5003" s="22">
        <v>0</v>
      </c>
      <c r="O5003" s="22">
        <v>3005</v>
      </c>
      <c r="P5003" s="22">
        <v>427901</v>
      </c>
      <c r="Q5003" s="22" t="s">
        <v>23</v>
      </c>
    </row>
    <row r="5004" spans="1:17" ht="12.75" x14ac:dyDescent="0.2">
      <c r="A5004" s="23" t="s">
        <v>7483</v>
      </c>
      <c r="B5004" s="23" t="s">
        <v>7484</v>
      </c>
      <c r="C5004" s="22">
        <v>200015461954</v>
      </c>
      <c r="D5004" s="22" t="s">
        <v>20</v>
      </c>
      <c r="E5004" s="24">
        <v>43952</v>
      </c>
      <c r="F5004" s="22" t="s">
        <v>49</v>
      </c>
      <c r="G5004" s="22" t="s">
        <v>50</v>
      </c>
      <c r="H5004" s="22">
        <v>213.059</v>
      </c>
      <c r="I5004" s="22">
        <v>27.697669999999999</v>
      </c>
      <c r="J5004" s="22">
        <v>4.2611800000000004</v>
      </c>
      <c r="K5004" s="22">
        <v>181.1</v>
      </c>
      <c r="L5004" s="21"/>
      <c r="M5004" s="25">
        <v>43952</v>
      </c>
      <c r="N5004" s="22">
        <v>0</v>
      </c>
      <c r="O5004" s="22">
        <v>2790</v>
      </c>
      <c r="P5004" s="22">
        <v>427427</v>
      </c>
      <c r="Q5004" s="22" t="s">
        <v>23</v>
      </c>
    </row>
    <row r="5005" spans="1:17" ht="12.75" x14ac:dyDescent="0.2">
      <c r="A5005" s="23" t="s">
        <v>7358</v>
      </c>
      <c r="B5005" s="23" t="s">
        <v>7359</v>
      </c>
      <c r="C5005" s="22">
        <v>200011787176</v>
      </c>
      <c r="D5005" s="22" t="s">
        <v>20</v>
      </c>
      <c r="E5005" s="24">
        <v>43952</v>
      </c>
      <c r="F5005" s="22" t="s">
        <v>49</v>
      </c>
      <c r="G5005" s="22" t="s">
        <v>50</v>
      </c>
      <c r="H5005" s="22">
        <v>626.05899999999997</v>
      </c>
      <c r="I5005" s="22">
        <v>81.38767</v>
      </c>
      <c r="J5005" s="22">
        <v>12.521179999999999</v>
      </c>
      <c r="K5005" s="22">
        <v>532.15</v>
      </c>
      <c r="L5005" s="21"/>
      <c r="M5005" s="25">
        <v>43952</v>
      </c>
      <c r="N5005" s="22">
        <v>0</v>
      </c>
      <c r="O5005" s="22">
        <v>2212</v>
      </c>
      <c r="P5005" s="22">
        <v>427638</v>
      </c>
      <c r="Q5005" s="22" t="s">
        <v>23</v>
      </c>
    </row>
    <row r="5006" spans="1:17" ht="12.75" x14ac:dyDescent="0.2">
      <c r="A5006" s="23" t="s">
        <v>7326</v>
      </c>
      <c r="B5006" s="23" t="s">
        <v>7327</v>
      </c>
      <c r="C5006" s="22">
        <v>200011456793</v>
      </c>
      <c r="D5006" s="22" t="s">
        <v>20</v>
      </c>
      <c r="E5006" s="24">
        <v>43952</v>
      </c>
      <c r="F5006" s="22" t="s">
        <v>49</v>
      </c>
      <c r="G5006" s="22" t="s">
        <v>50</v>
      </c>
      <c r="H5006" s="22">
        <v>778.05899999999997</v>
      </c>
      <c r="I5006" s="22">
        <v>101.14767000000001</v>
      </c>
      <c r="J5006" s="22">
        <v>15.56118</v>
      </c>
      <c r="K5006" s="22">
        <v>661.35</v>
      </c>
      <c r="L5006" s="21"/>
      <c r="M5006" s="25">
        <v>43952</v>
      </c>
      <c r="N5006" s="22">
        <v>0</v>
      </c>
      <c r="O5006" s="22">
        <v>2270</v>
      </c>
      <c r="P5006" s="22">
        <v>427638</v>
      </c>
      <c r="Q5006" s="22" t="s">
        <v>23</v>
      </c>
    </row>
    <row r="5007" spans="1:17" ht="12.75" x14ac:dyDescent="0.2">
      <c r="A5007" s="23" t="s">
        <v>7328</v>
      </c>
      <c r="B5007" s="23" t="s">
        <v>7329</v>
      </c>
      <c r="C5007" s="22">
        <v>2000726070</v>
      </c>
      <c r="D5007" s="22" t="s">
        <v>20</v>
      </c>
      <c r="E5007" s="24">
        <v>43952</v>
      </c>
      <c r="F5007" s="22" t="s">
        <v>49</v>
      </c>
      <c r="G5007" s="22" t="s">
        <v>50</v>
      </c>
      <c r="H5007" s="22">
        <v>883.05899999999997</v>
      </c>
      <c r="I5007" s="22">
        <v>114.79767</v>
      </c>
      <c r="J5007" s="22">
        <v>17.661180000000002</v>
      </c>
      <c r="K5007" s="22">
        <v>750.6</v>
      </c>
      <c r="L5007" s="21"/>
      <c r="M5007" s="25">
        <v>43952</v>
      </c>
      <c r="N5007" s="22">
        <v>0</v>
      </c>
      <c r="O5007" s="22">
        <v>452</v>
      </c>
      <c r="P5007" s="22">
        <v>427638</v>
      </c>
      <c r="Q5007" s="22" t="s">
        <v>23</v>
      </c>
    </row>
    <row r="5008" spans="1:17" ht="12.75" x14ac:dyDescent="0.2">
      <c r="A5008" s="23" t="s">
        <v>7332</v>
      </c>
      <c r="B5008" s="23" t="s">
        <v>7333</v>
      </c>
      <c r="C5008" s="22">
        <v>20001080597</v>
      </c>
      <c r="D5008" s="22" t="s">
        <v>20</v>
      </c>
      <c r="E5008" s="24">
        <v>43952</v>
      </c>
      <c r="F5008" s="22" t="s">
        <v>49</v>
      </c>
      <c r="G5008" s="22" t="s">
        <v>50</v>
      </c>
      <c r="H5008" s="22">
        <v>495.05900000000003</v>
      </c>
      <c r="I5008" s="22">
        <v>64.357669999999999</v>
      </c>
      <c r="J5008" s="22">
        <v>9.9011800000000001</v>
      </c>
      <c r="K5008" s="22">
        <v>420.8</v>
      </c>
      <c r="L5008" s="21"/>
      <c r="M5008" s="25">
        <v>43952</v>
      </c>
      <c r="N5008" s="22">
        <v>0</v>
      </c>
      <c r="O5008" s="22">
        <v>7942</v>
      </c>
      <c r="P5008" s="22">
        <v>427638</v>
      </c>
      <c r="Q5008" s="22" t="s">
        <v>23</v>
      </c>
    </row>
    <row r="5009" spans="1:17" ht="12.75" x14ac:dyDescent="0.2">
      <c r="A5009" s="23" t="s">
        <v>7444</v>
      </c>
      <c r="B5009" s="23" t="s">
        <v>7445</v>
      </c>
      <c r="C5009" s="22">
        <v>2000993134</v>
      </c>
      <c r="D5009" s="22" t="s">
        <v>20</v>
      </c>
      <c r="E5009" s="24">
        <v>43952</v>
      </c>
      <c r="F5009" s="22" t="s">
        <v>49</v>
      </c>
      <c r="G5009" s="22" t="s">
        <v>50</v>
      </c>
      <c r="H5009" s="22">
        <v>404.05900000000003</v>
      </c>
      <c r="I5009" s="22">
        <v>52.527670000000001</v>
      </c>
      <c r="J5009" s="22">
        <v>8.0811799999999998</v>
      </c>
      <c r="K5009" s="22">
        <v>343.45</v>
      </c>
      <c r="L5009" s="21"/>
      <c r="M5009" s="25">
        <v>43952</v>
      </c>
      <c r="N5009" s="22">
        <v>0</v>
      </c>
      <c r="O5009" s="22">
        <v>6830</v>
      </c>
      <c r="P5009" s="22">
        <v>427427</v>
      </c>
      <c r="Q5009" s="22" t="s">
        <v>23</v>
      </c>
    </row>
    <row r="5010" spans="1:17" ht="12.75" x14ac:dyDescent="0.2">
      <c r="A5010" s="23" t="s">
        <v>7372</v>
      </c>
      <c r="B5010" s="23" t="s">
        <v>7373</v>
      </c>
      <c r="C5010" s="22">
        <v>20002331975</v>
      </c>
      <c r="D5010" s="22" t="s">
        <v>20</v>
      </c>
      <c r="E5010" s="24">
        <v>43952</v>
      </c>
      <c r="F5010" s="22" t="s">
        <v>49</v>
      </c>
      <c r="G5010" s="22" t="s">
        <v>50</v>
      </c>
      <c r="H5010" s="22">
        <v>149.059</v>
      </c>
      <c r="I5010" s="22">
        <v>19.377669999999998</v>
      </c>
      <c r="J5010" s="22">
        <v>2.9811800000000002</v>
      </c>
      <c r="K5010" s="22">
        <v>126.7</v>
      </c>
      <c r="L5010" s="21"/>
      <c r="M5010" s="25">
        <v>43952</v>
      </c>
      <c r="N5010" s="22">
        <v>0</v>
      </c>
      <c r="O5010" s="22">
        <v>4057</v>
      </c>
      <c r="P5010" s="22">
        <v>427638</v>
      </c>
      <c r="Q5010" s="22" t="s">
        <v>23</v>
      </c>
    </row>
    <row r="5011" spans="1:17" ht="12.75" x14ac:dyDescent="0.2">
      <c r="A5011" s="23" t="s">
        <v>7198</v>
      </c>
      <c r="B5011" s="23" t="s">
        <v>7199</v>
      </c>
      <c r="C5011" s="22">
        <v>20004541557</v>
      </c>
      <c r="D5011" s="22" t="s">
        <v>20</v>
      </c>
      <c r="E5011" s="24">
        <v>43952</v>
      </c>
      <c r="F5011" s="22" t="s">
        <v>49</v>
      </c>
      <c r="G5011" s="22" t="s">
        <v>50</v>
      </c>
      <c r="H5011" s="22">
        <v>865.05899999999997</v>
      </c>
      <c r="I5011" s="22">
        <v>112.45766999999999</v>
      </c>
      <c r="J5011" s="22">
        <v>17.301179999999999</v>
      </c>
      <c r="K5011" s="22">
        <v>735.3</v>
      </c>
      <c r="L5011" s="21"/>
      <c r="M5011" s="25">
        <v>43952</v>
      </c>
      <c r="N5011" s="22">
        <v>0</v>
      </c>
      <c r="O5011" s="22">
        <v>9041</v>
      </c>
      <c r="P5011" s="22">
        <v>464842</v>
      </c>
      <c r="Q5011" s="22" t="s">
        <v>23</v>
      </c>
    </row>
    <row r="5012" spans="1:17" ht="12.75" x14ac:dyDescent="0.2">
      <c r="A5012" s="23" t="s">
        <v>7462</v>
      </c>
      <c r="B5012" s="23" t="s">
        <v>7463</v>
      </c>
      <c r="C5012" s="22">
        <v>20002469015</v>
      </c>
      <c r="D5012" s="22" t="s">
        <v>20</v>
      </c>
      <c r="E5012" s="24">
        <v>43952</v>
      </c>
      <c r="F5012" s="22" t="s">
        <v>49</v>
      </c>
      <c r="G5012" s="22" t="s">
        <v>50</v>
      </c>
      <c r="H5012" s="22">
        <v>1099.059</v>
      </c>
      <c r="I5012" s="22">
        <v>142.87766999999999</v>
      </c>
      <c r="J5012" s="22">
        <v>21.981179999999998</v>
      </c>
      <c r="K5012" s="22">
        <v>934.2</v>
      </c>
      <c r="L5012" s="21"/>
      <c r="M5012" s="25">
        <v>43952</v>
      </c>
      <c r="N5012" s="22">
        <v>0</v>
      </c>
      <c r="O5012" s="22">
        <v>5611</v>
      </c>
      <c r="P5012" s="22">
        <v>481779</v>
      </c>
      <c r="Q5012" s="22" t="s">
        <v>23</v>
      </c>
    </row>
    <row r="5013" spans="1:17" ht="12.75" x14ac:dyDescent="0.2">
      <c r="A5013" s="23" t="s">
        <v>7384</v>
      </c>
      <c r="B5013" s="23" t="s">
        <v>7385</v>
      </c>
      <c r="C5013" s="22">
        <v>20008225718</v>
      </c>
      <c r="D5013" s="22" t="s">
        <v>20</v>
      </c>
      <c r="E5013" s="24">
        <v>43952</v>
      </c>
      <c r="F5013" s="22" t="s">
        <v>49</v>
      </c>
      <c r="G5013" s="22" t="s">
        <v>50</v>
      </c>
      <c r="H5013" s="22">
        <v>620.05899999999997</v>
      </c>
      <c r="I5013" s="22">
        <v>80.607669999999999</v>
      </c>
      <c r="J5013" s="22">
        <v>12.40118</v>
      </c>
      <c r="K5013" s="22">
        <v>527.04999999999995</v>
      </c>
      <c r="L5013" s="21"/>
      <c r="M5013" s="25">
        <v>43952</v>
      </c>
      <c r="N5013" s="22">
        <v>0</v>
      </c>
      <c r="O5013" s="22">
        <v>6493</v>
      </c>
      <c r="P5013" s="22">
        <v>404885</v>
      </c>
      <c r="Q5013" s="22" t="s">
        <v>23</v>
      </c>
    </row>
    <row r="5014" spans="1:17" ht="12.75" x14ac:dyDescent="0.2">
      <c r="A5014" s="23" t="s">
        <v>7221</v>
      </c>
      <c r="B5014" s="23" t="s">
        <v>7222</v>
      </c>
      <c r="C5014" s="22">
        <v>20004404264</v>
      </c>
      <c r="D5014" s="22" t="s">
        <v>20</v>
      </c>
      <c r="E5014" s="24">
        <v>43952</v>
      </c>
      <c r="F5014" s="22" t="s">
        <v>49</v>
      </c>
      <c r="G5014" s="22" t="s">
        <v>50</v>
      </c>
      <c r="H5014" s="22">
        <v>671.05899999999997</v>
      </c>
      <c r="I5014" s="22">
        <v>87.237669999999994</v>
      </c>
      <c r="J5014" s="22">
        <v>13.42118</v>
      </c>
      <c r="K5014" s="22">
        <v>570.4</v>
      </c>
      <c r="L5014" s="21"/>
      <c r="M5014" s="25">
        <v>43952</v>
      </c>
      <c r="N5014" s="22">
        <v>0</v>
      </c>
      <c r="O5014" s="22">
        <v>5786</v>
      </c>
      <c r="P5014" s="22">
        <v>427938</v>
      </c>
      <c r="Q5014" s="22" t="s">
        <v>23</v>
      </c>
    </row>
    <row r="5015" spans="1:17" ht="12.75" x14ac:dyDescent="0.2">
      <c r="A5015" s="23" t="s">
        <v>7364</v>
      </c>
      <c r="B5015" s="23" t="s">
        <v>7365</v>
      </c>
      <c r="C5015" s="22">
        <v>200015453154</v>
      </c>
      <c r="D5015" s="22" t="s">
        <v>20</v>
      </c>
      <c r="E5015" s="24">
        <v>43952</v>
      </c>
      <c r="F5015" s="22" t="s">
        <v>49</v>
      </c>
      <c r="G5015" s="22" t="s">
        <v>50</v>
      </c>
      <c r="H5015" s="22">
        <v>242.059</v>
      </c>
      <c r="I5015" s="22">
        <v>31.467669999999998</v>
      </c>
      <c r="J5015" s="22">
        <v>4.8411799999999996</v>
      </c>
      <c r="K5015" s="22">
        <v>205.75</v>
      </c>
      <c r="L5015" s="21"/>
      <c r="M5015" s="25">
        <v>43952</v>
      </c>
      <c r="N5015" s="22">
        <v>0</v>
      </c>
      <c r="O5015" s="22">
        <v>7577</v>
      </c>
      <c r="P5015" s="22">
        <v>427638</v>
      </c>
      <c r="Q5015" s="22" t="s">
        <v>23</v>
      </c>
    </row>
    <row r="5016" spans="1:17" ht="12.75" x14ac:dyDescent="0.2">
      <c r="A5016" s="23" t="s">
        <v>11002</v>
      </c>
      <c r="B5016" s="23" t="s">
        <v>11003</v>
      </c>
      <c r="C5016" s="22">
        <v>2000791609</v>
      </c>
      <c r="D5016" s="22" t="s">
        <v>20</v>
      </c>
      <c r="E5016" s="24">
        <v>43952</v>
      </c>
      <c r="F5016" s="22" t="s">
        <v>21</v>
      </c>
      <c r="G5016" s="22" t="s">
        <v>3047</v>
      </c>
      <c r="H5016" s="22">
        <v>714</v>
      </c>
      <c r="I5016" s="22">
        <v>92.82</v>
      </c>
      <c r="J5016" s="22">
        <v>14.28</v>
      </c>
      <c r="K5016" s="22">
        <v>606.9</v>
      </c>
      <c r="L5016" s="21"/>
      <c r="M5016" s="25">
        <v>43952</v>
      </c>
      <c r="N5016" s="22">
        <v>0</v>
      </c>
      <c r="O5016" s="22">
        <v>4480</v>
      </c>
      <c r="P5016" s="22">
        <v>427427</v>
      </c>
      <c r="Q5016" s="22" t="s">
        <v>23</v>
      </c>
    </row>
    <row r="5017" spans="1:17" ht="12.75" x14ac:dyDescent="0.2">
      <c r="A5017" s="23" t="s">
        <v>7458</v>
      </c>
      <c r="B5017" s="23" t="s">
        <v>7459</v>
      </c>
      <c r="C5017" s="22">
        <v>20005224596</v>
      </c>
      <c r="D5017" s="22" t="s">
        <v>20</v>
      </c>
      <c r="E5017" s="24">
        <v>43952</v>
      </c>
      <c r="F5017" s="22" t="s">
        <v>49</v>
      </c>
      <c r="G5017" s="22" t="s">
        <v>50</v>
      </c>
      <c r="H5017" s="22">
        <v>149.059</v>
      </c>
      <c r="I5017" s="22">
        <v>19.377669999999998</v>
      </c>
      <c r="J5017" s="22">
        <v>2.9811800000000002</v>
      </c>
      <c r="K5017" s="22">
        <v>126.7</v>
      </c>
      <c r="L5017" s="21"/>
      <c r="M5017" s="25">
        <v>43952</v>
      </c>
      <c r="N5017" s="22">
        <v>0</v>
      </c>
      <c r="O5017" s="22">
        <v>2528</v>
      </c>
      <c r="P5017" s="22">
        <v>415482</v>
      </c>
      <c r="Q5017" s="22" t="s">
        <v>23</v>
      </c>
    </row>
    <row r="5018" spans="1:17" ht="12.75" x14ac:dyDescent="0.2">
      <c r="A5018" s="23" t="s">
        <v>7370</v>
      </c>
      <c r="B5018" s="23" t="s">
        <v>7371</v>
      </c>
      <c r="C5018" s="22">
        <v>200014790363</v>
      </c>
      <c r="D5018" s="22" t="s">
        <v>20</v>
      </c>
      <c r="E5018" s="24">
        <v>43952</v>
      </c>
      <c r="F5018" s="22" t="s">
        <v>49</v>
      </c>
      <c r="G5018" s="22" t="s">
        <v>50</v>
      </c>
      <c r="H5018" s="22">
        <v>430.05900000000003</v>
      </c>
      <c r="I5018" s="22">
        <v>55.907670000000003</v>
      </c>
      <c r="J5018" s="22">
        <v>8.6011799999999994</v>
      </c>
      <c r="K5018" s="22">
        <v>365.55</v>
      </c>
      <c r="L5018" s="21"/>
      <c r="M5018" s="25">
        <v>43952</v>
      </c>
      <c r="N5018" s="22">
        <v>0</v>
      </c>
      <c r="O5018" s="22">
        <v>565</v>
      </c>
      <c r="P5018" s="22">
        <v>437773</v>
      </c>
      <c r="Q5018" s="22" t="s">
        <v>23</v>
      </c>
    </row>
    <row r="5019" spans="1:17" ht="12.75" x14ac:dyDescent="0.2">
      <c r="A5019" s="23" t="s">
        <v>7348</v>
      </c>
      <c r="B5019" s="23" t="s">
        <v>7349</v>
      </c>
      <c r="C5019" s="22">
        <v>20001017552</v>
      </c>
      <c r="D5019" s="22" t="s">
        <v>20</v>
      </c>
      <c r="E5019" s="24">
        <v>43952</v>
      </c>
      <c r="F5019" s="22" t="s">
        <v>49</v>
      </c>
      <c r="G5019" s="22" t="s">
        <v>50</v>
      </c>
      <c r="H5019" s="22">
        <v>816.05899999999997</v>
      </c>
      <c r="I5019" s="22">
        <v>106.08767</v>
      </c>
      <c r="J5019" s="22">
        <v>16.321179999999998</v>
      </c>
      <c r="K5019" s="22">
        <v>693.65</v>
      </c>
      <c r="L5019" s="21"/>
      <c r="M5019" s="25">
        <v>43952</v>
      </c>
      <c r="N5019" s="22">
        <v>0</v>
      </c>
      <c r="O5019" s="22">
        <v>2171</v>
      </c>
      <c r="P5019" s="22">
        <v>447603</v>
      </c>
      <c r="Q5019" s="22" t="s">
        <v>23</v>
      </c>
    </row>
    <row r="5020" spans="1:17" ht="12.75" x14ac:dyDescent="0.2">
      <c r="A5020" s="23" t="s">
        <v>7200</v>
      </c>
      <c r="B5020" s="23" t="s">
        <v>7201</v>
      </c>
      <c r="C5020" s="22">
        <v>200013018030</v>
      </c>
      <c r="D5020" s="22" t="s">
        <v>20</v>
      </c>
      <c r="E5020" s="24">
        <v>43952</v>
      </c>
      <c r="F5020" s="22" t="s">
        <v>49</v>
      </c>
      <c r="G5020" s="22" t="s">
        <v>50</v>
      </c>
      <c r="H5020" s="22">
        <v>627.05899999999997</v>
      </c>
      <c r="I5020" s="22">
        <v>81.517669999999995</v>
      </c>
      <c r="J5020" s="22">
        <v>12.541180000000001</v>
      </c>
      <c r="K5020" s="22">
        <v>533</v>
      </c>
      <c r="L5020" s="21"/>
      <c r="M5020" s="25">
        <v>43952</v>
      </c>
      <c r="N5020" s="22">
        <v>0</v>
      </c>
      <c r="O5020" s="22">
        <v>8666</v>
      </c>
      <c r="P5020" s="22">
        <v>426101</v>
      </c>
      <c r="Q5020" s="22" t="s">
        <v>23</v>
      </c>
    </row>
    <row r="5021" spans="1:17" ht="12.75" x14ac:dyDescent="0.2">
      <c r="A5021" s="23" t="s">
        <v>7219</v>
      </c>
      <c r="B5021" s="23" t="s">
        <v>7220</v>
      </c>
      <c r="C5021" s="22">
        <v>20008860917</v>
      </c>
      <c r="D5021" s="22" t="s">
        <v>20</v>
      </c>
      <c r="E5021" s="24">
        <v>43952</v>
      </c>
      <c r="F5021" s="22" t="s">
        <v>49</v>
      </c>
      <c r="G5021" s="22" t="s">
        <v>50</v>
      </c>
      <c r="H5021" s="22">
        <v>465.05900000000003</v>
      </c>
      <c r="I5021" s="22">
        <v>60.45767</v>
      </c>
      <c r="J5021" s="22">
        <v>9.3011800000000004</v>
      </c>
      <c r="K5021" s="22">
        <v>395.3</v>
      </c>
      <c r="L5021" s="21"/>
      <c r="M5021" s="25">
        <v>43952</v>
      </c>
      <c r="N5021" s="22">
        <v>0</v>
      </c>
      <c r="O5021" s="22">
        <v>8882</v>
      </c>
      <c r="P5021" s="22">
        <v>427638</v>
      </c>
      <c r="Q5021" s="22" t="s">
        <v>23</v>
      </c>
    </row>
    <row r="5022" spans="1:17" ht="12.75" x14ac:dyDescent="0.2">
      <c r="A5022" s="23" t="s">
        <v>7378</v>
      </c>
      <c r="B5022" s="23" t="s">
        <v>7379</v>
      </c>
      <c r="C5022" s="22">
        <v>200014027802</v>
      </c>
      <c r="D5022" s="22" t="s">
        <v>20</v>
      </c>
      <c r="E5022" s="24">
        <v>43952</v>
      </c>
      <c r="F5022" s="22" t="s">
        <v>49</v>
      </c>
      <c r="G5022" s="22" t="s">
        <v>50</v>
      </c>
      <c r="H5022" s="22">
        <v>907.05899999999997</v>
      </c>
      <c r="I5022" s="22">
        <v>117.91767</v>
      </c>
      <c r="J5022" s="22">
        <v>18.141179999999999</v>
      </c>
      <c r="K5022" s="22">
        <v>771</v>
      </c>
      <c r="L5022" s="21"/>
      <c r="M5022" s="25">
        <v>43952</v>
      </c>
      <c r="N5022" s="22">
        <v>0</v>
      </c>
      <c r="O5022" s="22">
        <v>7938</v>
      </c>
      <c r="P5022" s="22">
        <v>426101</v>
      </c>
      <c r="Q5022" s="22" t="s">
        <v>23</v>
      </c>
    </row>
    <row r="5023" spans="1:17" ht="12.75" x14ac:dyDescent="0.2">
      <c r="A5023" s="23" t="s">
        <v>7452</v>
      </c>
      <c r="B5023" s="23" t="s">
        <v>7453</v>
      </c>
      <c r="C5023" s="22">
        <v>200014209030</v>
      </c>
      <c r="D5023" s="22" t="s">
        <v>20</v>
      </c>
      <c r="E5023" s="24">
        <v>43952</v>
      </c>
      <c r="F5023" s="22" t="s">
        <v>49</v>
      </c>
      <c r="G5023" s="22" t="s">
        <v>50</v>
      </c>
      <c r="H5023" s="22">
        <v>464.05900000000003</v>
      </c>
      <c r="I5023" s="22">
        <v>60.327669999999998</v>
      </c>
      <c r="J5023" s="22">
        <v>9.2811800000000009</v>
      </c>
      <c r="K5023" s="22">
        <v>394.45</v>
      </c>
      <c r="L5023" s="21"/>
      <c r="M5023" s="25">
        <v>43952</v>
      </c>
      <c r="N5023" s="22">
        <v>0</v>
      </c>
      <c r="O5023" s="22">
        <v>229</v>
      </c>
      <c r="P5023" s="22">
        <v>426102</v>
      </c>
      <c r="Q5023" s="22" t="s">
        <v>23</v>
      </c>
    </row>
    <row r="5024" spans="1:17" ht="12.75" x14ac:dyDescent="0.2">
      <c r="A5024" s="23" t="s">
        <v>7208</v>
      </c>
      <c r="B5024" s="23" t="s">
        <v>7209</v>
      </c>
      <c r="C5024" s="22">
        <v>20004000685</v>
      </c>
      <c r="D5024" s="22" t="s">
        <v>20</v>
      </c>
      <c r="E5024" s="24">
        <v>43952</v>
      </c>
      <c r="F5024" s="22" t="s">
        <v>49</v>
      </c>
      <c r="G5024" s="22" t="s">
        <v>50</v>
      </c>
      <c r="H5024" s="22">
        <v>513.05899999999997</v>
      </c>
      <c r="I5024" s="22">
        <v>66.697670000000002</v>
      </c>
      <c r="J5024" s="22">
        <v>10.26118</v>
      </c>
      <c r="K5024" s="22">
        <v>436.1</v>
      </c>
      <c r="L5024" s="21"/>
      <c r="M5024" s="25">
        <v>43952</v>
      </c>
      <c r="N5024" s="22">
        <v>0</v>
      </c>
      <c r="O5024" s="22">
        <v>5163</v>
      </c>
      <c r="P5024" s="22">
        <v>427626</v>
      </c>
      <c r="Q5024" s="22" t="s">
        <v>23</v>
      </c>
    </row>
    <row r="5025" spans="1:17" ht="12.75" x14ac:dyDescent="0.2">
      <c r="A5025" s="23" t="s">
        <v>7330</v>
      </c>
      <c r="B5025" s="23" t="s">
        <v>7331</v>
      </c>
      <c r="C5025" s="22">
        <v>200010498679</v>
      </c>
      <c r="D5025" s="22" t="s">
        <v>20</v>
      </c>
      <c r="E5025" s="24">
        <v>43952</v>
      </c>
      <c r="F5025" s="22" t="s">
        <v>49</v>
      </c>
      <c r="G5025" s="22" t="s">
        <v>50</v>
      </c>
      <c r="H5025" s="22">
        <v>149.059</v>
      </c>
      <c r="I5025" s="22">
        <v>19.377669999999998</v>
      </c>
      <c r="J5025" s="22">
        <v>2.9811800000000002</v>
      </c>
      <c r="K5025" s="22">
        <v>126.7</v>
      </c>
      <c r="L5025" s="21"/>
      <c r="M5025" s="25">
        <v>43952</v>
      </c>
      <c r="N5025" s="22">
        <v>0</v>
      </c>
      <c r="O5025" s="22">
        <v>6001</v>
      </c>
      <c r="P5025" s="22">
        <v>419351</v>
      </c>
      <c r="Q5025" s="22" t="s">
        <v>23</v>
      </c>
    </row>
    <row r="5026" spans="1:17" ht="12.75" x14ac:dyDescent="0.2">
      <c r="A5026" s="23" t="s">
        <v>7394</v>
      </c>
      <c r="B5026" s="23" t="s">
        <v>7395</v>
      </c>
      <c r="C5026" s="22">
        <v>20008615859</v>
      </c>
      <c r="D5026" s="22" t="s">
        <v>20</v>
      </c>
      <c r="E5026" s="24">
        <v>43952</v>
      </c>
      <c r="F5026" s="22" t="s">
        <v>49</v>
      </c>
      <c r="G5026" s="22" t="s">
        <v>50</v>
      </c>
      <c r="H5026" s="22">
        <v>524.05899999999997</v>
      </c>
      <c r="I5026" s="22">
        <v>68.127669999999995</v>
      </c>
      <c r="J5026" s="22">
        <v>10.48118</v>
      </c>
      <c r="K5026" s="22">
        <v>445.45</v>
      </c>
      <c r="L5026" s="21"/>
      <c r="M5026" s="25">
        <v>43952</v>
      </c>
      <c r="N5026" s="22">
        <v>0</v>
      </c>
      <c r="O5026" s="22">
        <v>5830</v>
      </c>
      <c r="P5026" s="22">
        <v>409398</v>
      </c>
      <c r="Q5026" s="22" t="s">
        <v>23</v>
      </c>
    </row>
    <row r="5027" spans="1:17" ht="12.75" x14ac:dyDescent="0.2">
      <c r="A5027" s="23" t="s">
        <v>10998</v>
      </c>
      <c r="B5027" s="23" t="s">
        <v>10999</v>
      </c>
      <c r="C5027" s="22">
        <v>20004699051</v>
      </c>
      <c r="D5027" s="22" t="s">
        <v>20</v>
      </c>
      <c r="E5027" s="24">
        <v>43952</v>
      </c>
      <c r="F5027" s="22" t="s">
        <v>21</v>
      </c>
      <c r="G5027" s="22" t="s">
        <v>3047</v>
      </c>
      <c r="H5027" s="22">
        <v>568</v>
      </c>
      <c r="I5027" s="22">
        <v>73.84</v>
      </c>
      <c r="J5027" s="22">
        <v>11.36</v>
      </c>
      <c r="K5027" s="22">
        <v>482.8</v>
      </c>
      <c r="L5027" s="21"/>
      <c r="M5027" s="25">
        <v>43952</v>
      </c>
      <c r="N5027" s="22">
        <v>0</v>
      </c>
      <c r="O5027" s="22">
        <v>9644</v>
      </c>
      <c r="P5027" s="22">
        <v>400079</v>
      </c>
      <c r="Q5027" s="22" t="s">
        <v>23</v>
      </c>
    </row>
    <row r="5028" spans="1:17" ht="12.75" x14ac:dyDescent="0.2">
      <c r="A5028" s="23" t="s">
        <v>7414</v>
      </c>
      <c r="B5028" s="23" t="s">
        <v>7415</v>
      </c>
      <c r="C5028" s="22">
        <v>20003029635</v>
      </c>
      <c r="D5028" s="22" t="s">
        <v>20</v>
      </c>
      <c r="E5028" s="24">
        <v>43952</v>
      </c>
      <c r="F5028" s="22" t="s">
        <v>49</v>
      </c>
      <c r="G5028" s="22" t="s">
        <v>50</v>
      </c>
      <c r="H5028" s="22">
        <v>614.05899999999997</v>
      </c>
      <c r="I5028" s="22">
        <v>79.827669999999998</v>
      </c>
      <c r="J5028" s="22">
        <v>12.281180000000001</v>
      </c>
      <c r="K5028" s="22">
        <v>521.95000000000005</v>
      </c>
      <c r="L5028" s="21"/>
      <c r="M5028" s="25">
        <v>43952</v>
      </c>
      <c r="N5028" s="22">
        <v>0</v>
      </c>
      <c r="O5028" s="22">
        <v>5003</v>
      </c>
      <c r="P5028" s="22">
        <v>427938</v>
      </c>
      <c r="Q5028" s="22" t="s">
        <v>23</v>
      </c>
    </row>
    <row r="5029" spans="1:17" ht="12.75" x14ac:dyDescent="0.2">
      <c r="A5029" s="23" t="s">
        <v>7277</v>
      </c>
      <c r="B5029" s="23" t="s">
        <v>7278</v>
      </c>
      <c r="C5029" s="22">
        <v>20003544630</v>
      </c>
      <c r="D5029" s="22" t="s">
        <v>20</v>
      </c>
      <c r="E5029" s="24">
        <v>43952</v>
      </c>
      <c r="F5029" s="22" t="s">
        <v>49</v>
      </c>
      <c r="G5029" s="22" t="s">
        <v>50</v>
      </c>
      <c r="H5029" s="22">
        <v>733.05899999999997</v>
      </c>
      <c r="I5029" s="22">
        <v>95.297669999999997</v>
      </c>
      <c r="J5029" s="22">
        <v>14.66118</v>
      </c>
      <c r="K5029" s="22">
        <v>623.1</v>
      </c>
      <c r="L5029" s="21"/>
      <c r="M5029" s="25">
        <v>43952</v>
      </c>
      <c r="N5029" s="22">
        <v>0</v>
      </c>
      <c r="O5029" s="22">
        <v>9689</v>
      </c>
      <c r="P5029" s="22">
        <v>427427</v>
      </c>
      <c r="Q5029" s="22" t="s">
        <v>23</v>
      </c>
    </row>
    <row r="5030" spans="1:17" ht="12.75" x14ac:dyDescent="0.2">
      <c r="A5030" s="23" t="s">
        <v>7404</v>
      </c>
      <c r="B5030" s="23" t="s">
        <v>7405</v>
      </c>
      <c r="C5030" s="22">
        <v>20002779880</v>
      </c>
      <c r="D5030" s="22" t="s">
        <v>20</v>
      </c>
      <c r="E5030" s="24">
        <v>43952</v>
      </c>
      <c r="F5030" s="22" t="s">
        <v>49</v>
      </c>
      <c r="G5030" s="22" t="s">
        <v>50</v>
      </c>
      <c r="H5030" s="22">
        <v>508.05900000000003</v>
      </c>
      <c r="I5030" s="22">
        <v>66.047669999999997</v>
      </c>
      <c r="J5030" s="22">
        <v>10.16118</v>
      </c>
      <c r="K5030" s="22">
        <v>431.85</v>
      </c>
      <c r="L5030" s="21"/>
      <c r="M5030" s="25">
        <v>43952</v>
      </c>
      <c r="N5030" s="22">
        <v>0</v>
      </c>
      <c r="O5030" s="22">
        <v>8706</v>
      </c>
      <c r="P5030" s="22">
        <v>427638</v>
      </c>
      <c r="Q5030" s="22" t="s">
        <v>23</v>
      </c>
    </row>
    <row r="5031" spans="1:17" ht="12.75" x14ac:dyDescent="0.2">
      <c r="A5031" s="23" t="s">
        <v>7261</v>
      </c>
      <c r="B5031" s="23" t="s">
        <v>7262</v>
      </c>
      <c r="C5031" s="22">
        <v>2000198385</v>
      </c>
      <c r="D5031" s="22" t="s">
        <v>20</v>
      </c>
      <c r="E5031" s="24">
        <v>43952</v>
      </c>
      <c r="F5031" s="22" t="s">
        <v>49</v>
      </c>
      <c r="G5031" s="22" t="s">
        <v>50</v>
      </c>
      <c r="H5031" s="22">
        <v>649.05899999999997</v>
      </c>
      <c r="I5031" s="22">
        <v>84.377669999999995</v>
      </c>
      <c r="J5031" s="22">
        <v>12.98118</v>
      </c>
      <c r="K5031" s="22">
        <v>551.70000000000005</v>
      </c>
      <c r="L5031" s="21"/>
      <c r="M5031" s="25">
        <v>43952</v>
      </c>
      <c r="N5031" s="22">
        <v>0</v>
      </c>
      <c r="O5031" s="22">
        <v>3579</v>
      </c>
      <c r="P5031" s="22">
        <v>427646</v>
      </c>
      <c r="Q5031" s="22" t="s">
        <v>23</v>
      </c>
    </row>
    <row r="5032" spans="1:17" ht="12.75" x14ac:dyDescent="0.2">
      <c r="A5032" s="23" t="s">
        <v>7436</v>
      </c>
      <c r="B5032" s="23" t="s">
        <v>7437</v>
      </c>
      <c r="C5032" s="22">
        <v>200013418807</v>
      </c>
      <c r="D5032" s="22" t="s">
        <v>20</v>
      </c>
      <c r="E5032" s="24">
        <v>43952</v>
      </c>
      <c r="F5032" s="22" t="s">
        <v>49</v>
      </c>
      <c r="G5032" s="22" t="s">
        <v>50</v>
      </c>
      <c r="H5032" s="22">
        <v>716.05899999999997</v>
      </c>
      <c r="I5032" s="22">
        <v>93.087670000000003</v>
      </c>
      <c r="J5032" s="22">
        <v>14.32118</v>
      </c>
      <c r="K5032" s="22">
        <v>608.65</v>
      </c>
      <c r="L5032" s="21"/>
      <c r="M5032" s="25">
        <v>43952</v>
      </c>
      <c r="N5032" s="22">
        <v>0</v>
      </c>
      <c r="O5032" s="22">
        <v>9590</v>
      </c>
      <c r="P5032" s="22">
        <v>427901</v>
      </c>
      <c r="Q5032" s="22" t="s">
        <v>23</v>
      </c>
    </row>
    <row r="5033" spans="1:17" ht="12.75" x14ac:dyDescent="0.2">
      <c r="A5033" s="23" t="s">
        <v>7314</v>
      </c>
      <c r="B5033" s="23" t="s">
        <v>7315</v>
      </c>
      <c r="C5033" s="22">
        <v>2000640679</v>
      </c>
      <c r="D5033" s="22" t="s">
        <v>20</v>
      </c>
      <c r="E5033" s="24">
        <v>43952</v>
      </c>
      <c r="F5033" s="22" t="s">
        <v>49</v>
      </c>
      <c r="G5033" s="22" t="s">
        <v>50</v>
      </c>
      <c r="H5033" s="22">
        <v>176.059</v>
      </c>
      <c r="I5033" s="22">
        <v>22.88767</v>
      </c>
      <c r="J5033" s="22">
        <v>3.5211800000000002</v>
      </c>
      <c r="K5033" s="22">
        <v>149.65</v>
      </c>
      <c r="L5033" s="21"/>
      <c r="M5033" s="25">
        <v>43952</v>
      </c>
      <c r="N5033" s="22">
        <v>0</v>
      </c>
      <c r="O5033" s="22">
        <v>1386</v>
      </c>
      <c r="P5033" s="22">
        <v>426101</v>
      </c>
      <c r="Q5033" s="22" t="s">
        <v>23</v>
      </c>
    </row>
    <row r="5034" spans="1:17" ht="12.75" x14ac:dyDescent="0.2">
      <c r="A5034" s="23" t="s">
        <v>7316</v>
      </c>
      <c r="B5034" s="23" t="s">
        <v>7317</v>
      </c>
      <c r="C5034" s="22">
        <v>200013285307</v>
      </c>
      <c r="D5034" s="22" t="s">
        <v>20</v>
      </c>
      <c r="E5034" s="24">
        <v>43952</v>
      </c>
      <c r="F5034" s="22" t="s">
        <v>49</v>
      </c>
      <c r="G5034" s="22" t="s">
        <v>50</v>
      </c>
      <c r="H5034" s="22">
        <v>204.059</v>
      </c>
      <c r="I5034" s="22">
        <v>26.527670000000001</v>
      </c>
      <c r="J5034" s="22">
        <v>4.0811799999999998</v>
      </c>
      <c r="K5034" s="22">
        <v>173.45</v>
      </c>
      <c r="L5034" s="21"/>
      <c r="M5034" s="25">
        <v>43952</v>
      </c>
      <c r="N5034" s="22">
        <v>0</v>
      </c>
      <c r="O5034" s="22">
        <v>3054</v>
      </c>
      <c r="P5034" s="22">
        <v>427938</v>
      </c>
      <c r="Q5034" s="22" t="s">
        <v>23</v>
      </c>
    </row>
    <row r="5035" spans="1:17" ht="12.75" x14ac:dyDescent="0.2">
      <c r="A5035" s="23" t="s">
        <v>7446</v>
      </c>
      <c r="B5035" s="23" t="s">
        <v>7447</v>
      </c>
      <c r="C5035" s="22">
        <v>200010586494</v>
      </c>
      <c r="D5035" s="22" t="s">
        <v>20</v>
      </c>
      <c r="E5035" s="24">
        <v>43952</v>
      </c>
      <c r="F5035" s="22" t="s">
        <v>49</v>
      </c>
      <c r="G5035" s="22" t="s">
        <v>50</v>
      </c>
      <c r="H5035" s="22">
        <v>1278.059</v>
      </c>
      <c r="I5035" s="22">
        <v>166.14767000000001</v>
      </c>
      <c r="J5035" s="22">
        <v>25.56118</v>
      </c>
      <c r="K5035" s="22">
        <v>1086.3499999999999</v>
      </c>
      <c r="L5035" s="21"/>
      <c r="M5035" s="25">
        <v>43952</v>
      </c>
      <c r="N5035" s="22">
        <v>0</v>
      </c>
      <c r="O5035" s="22">
        <v>4439</v>
      </c>
      <c r="P5035" s="22">
        <v>427938</v>
      </c>
      <c r="Q5035" s="22" t="s">
        <v>23</v>
      </c>
    </row>
    <row r="5036" spans="1:17" ht="12.75" x14ac:dyDescent="0.2">
      <c r="A5036" s="23" t="s">
        <v>7350</v>
      </c>
      <c r="B5036" s="23" t="s">
        <v>7351</v>
      </c>
      <c r="C5036" s="22">
        <v>20001239761</v>
      </c>
      <c r="D5036" s="22" t="s">
        <v>20</v>
      </c>
      <c r="E5036" s="24">
        <v>43952</v>
      </c>
      <c r="F5036" s="22" t="s">
        <v>49</v>
      </c>
      <c r="G5036" s="22" t="s">
        <v>50</v>
      </c>
      <c r="H5036" s="22">
        <v>721.05899999999997</v>
      </c>
      <c r="I5036" s="22">
        <v>93.737669999999994</v>
      </c>
      <c r="J5036" s="22">
        <v>14.42118</v>
      </c>
      <c r="K5036" s="22">
        <v>612.9</v>
      </c>
      <c r="L5036" s="21"/>
      <c r="M5036" s="25">
        <v>43952</v>
      </c>
      <c r="N5036" s="22">
        <v>0</v>
      </c>
      <c r="O5036" s="22">
        <v>6391</v>
      </c>
      <c r="P5036" s="22">
        <v>426102</v>
      </c>
      <c r="Q5036" s="22" t="s">
        <v>23</v>
      </c>
    </row>
    <row r="5037" spans="1:17" ht="12.75" x14ac:dyDescent="0.2">
      <c r="A5037" s="23" t="s">
        <v>7448</v>
      </c>
      <c r="B5037" s="23" t="s">
        <v>7449</v>
      </c>
      <c r="C5037" s="22">
        <v>20002706374</v>
      </c>
      <c r="D5037" s="22" t="s">
        <v>20</v>
      </c>
      <c r="E5037" s="24">
        <v>43952</v>
      </c>
      <c r="F5037" s="22" t="s">
        <v>49</v>
      </c>
      <c r="G5037" s="22" t="s">
        <v>50</v>
      </c>
      <c r="H5037" s="22">
        <v>149.059</v>
      </c>
      <c r="I5037" s="22">
        <v>19.377669999999998</v>
      </c>
      <c r="J5037" s="22">
        <v>2.9811800000000002</v>
      </c>
      <c r="K5037" s="22">
        <v>126.7</v>
      </c>
      <c r="L5037" s="25"/>
      <c r="M5037" s="25">
        <v>43952</v>
      </c>
      <c r="N5037" s="22">
        <v>0</v>
      </c>
      <c r="O5037" s="22">
        <v>7316</v>
      </c>
      <c r="P5037" s="22">
        <v>427938</v>
      </c>
      <c r="Q5037" s="22" t="s">
        <v>23</v>
      </c>
    </row>
    <row r="5038" spans="1:17" ht="12.75" x14ac:dyDescent="0.2">
      <c r="A5038" s="23" t="s">
        <v>7352</v>
      </c>
      <c r="B5038" s="23" t="s">
        <v>7353</v>
      </c>
      <c r="C5038" s="22">
        <v>200011919437</v>
      </c>
      <c r="D5038" s="22" t="s">
        <v>20</v>
      </c>
      <c r="E5038" s="24">
        <v>43952</v>
      </c>
      <c r="F5038" s="22" t="s">
        <v>49</v>
      </c>
      <c r="G5038" s="22" t="s">
        <v>50</v>
      </c>
      <c r="H5038" s="22">
        <v>288.05900000000003</v>
      </c>
      <c r="I5038" s="22">
        <v>37.447670000000002</v>
      </c>
      <c r="J5038" s="22">
        <v>5.7611800000000004</v>
      </c>
      <c r="K5038" s="22">
        <v>244.85</v>
      </c>
      <c r="L5038" s="21"/>
      <c r="M5038" s="25">
        <v>43952</v>
      </c>
      <c r="N5038" s="22">
        <v>0</v>
      </c>
      <c r="O5038" s="22">
        <v>2786</v>
      </c>
      <c r="P5038" s="22">
        <v>427638</v>
      </c>
      <c r="Q5038" s="22" t="s">
        <v>23</v>
      </c>
    </row>
    <row r="5039" spans="1:17" ht="12.75" x14ac:dyDescent="0.2">
      <c r="A5039" s="23" t="s">
        <v>7450</v>
      </c>
      <c r="B5039" s="23" t="s">
        <v>7451</v>
      </c>
      <c r="C5039" s="22">
        <v>200022291</v>
      </c>
      <c r="D5039" s="22" t="s">
        <v>20</v>
      </c>
      <c r="E5039" s="24">
        <v>43952</v>
      </c>
      <c r="F5039" s="22" t="s">
        <v>49</v>
      </c>
      <c r="G5039" s="22" t="s">
        <v>50</v>
      </c>
      <c r="H5039" s="22">
        <v>1443.059</v>
      </c>
      <c r="I5039" s="22">
        <v>187.59766999999999</v>
      </c>
      <c r="J5039" s="22">
        <v>28.861180000000001</v>
      </c>
      <c r="K5039" s="22">
        <v>1226.5999999999999</v>
      </c>
      <c r="L5039" s="25"/>
      <c r="M5039" s="25">
        <v>43952</v>
      </c>
      <c r="N5039" s="22">
        <v>0</v>
      </c>
      <c r="O5039" s="22">
        <v>9245</v>
      </c>
      <c r="P5039" s="22">
        <v>481779</v>
      </c>
      <c r="Q5039" s="22" t="s">
        <v>23</v>
      </c>
    </row>
    <row r="5040" spans="1:17" ht="12.75" x14ac:dyDescent="0.2">
      <c r="A5040" s="23" t="s">
        <v>7464</v>
      </c>
      <c r="B5040" s="23" t="s">
        <v>7465</v>
      </c>
      <c r="C5040" s="22">
        <v>20001013197</v>
      </c>
      <c r="D5040" s="22" t="s">
        <v>20</v>
      </c>
      <c r="E5040" s="24">
        <v>43952</v>
      </c>
      <c r="F5040" s="22" t="s">
        <v>49</v>
      </c>
      <c r="G5040" s="22" t="s">
        <v>50</v>
      </c>
      <c r="H5040" s="22">
        <v>862.05899999999997</v>
      </c>
      <c r="I5040" s="22">
        <v>112.06767000000001</v>
      </c>
      <c r="J5040" s="22">
        <v>17.24118</v>
      </c>
      <c r="K5040" s="22">
        <v>732.75</v>
      </c>
      <c r="L5040" s="25"/>
      <c r="M5040" s="25">
        <v>43952</v>
      </c>
      <c r="N5040" s="22">
        <v>0</v>
      </c>
      <c r="O5040" s="22">
        <v>7385</v>
      </c>
      <c r="P5040" s="22">
        <v>405870</v>
      </c>
      <c r="Q5040" s="22" t="s">
        <v>23</v>
      </c>
    </row>
    <row r="5041" spans="1:17" ht="12.75" x14ac:dyDescent="0.2">
      <c r="A5041" s="23" t="s">
        <v>7356</v>
      </c>
      <c r="B5041" s="23" t="s">
        <v>7357</v>
      </c>
      <c r="C5041" s="22">
        <v>200012008599</v>
      </c>
      <c r="D5041" s="22" t="s">
        <v>20</v>
      </c>
      <c r="E5041" s="24">
        <v>43952</v>
      </c>
      <c r="F5041" s="22" t="s">
        <v>49</v>
      </c>
      <c r="G5041" s="22" t="s">
        <v>50</v>
      </c>
      <c r="H5041" s="22">
        <v>683.05899999999997</v>
      </c>
      <c r="I5041" s="22">
        <v>88.797669999999997</v>
      </c>
      <c r="J5041" s="22">
        <v>13.66118</v>
      </c>
      <c r="K5041" s="22">
        <v>580.6</v>
      </c>
      <c r="L5041" s="21"/>
      <c r="M5041" s="25">
        <v>43952</v>
      </c>
      <c r="N5041" s="22">
        <v>0</v>
      </c>
      <c r="O5041" s="22">
        <v>2786</v>
      </c>
      <c r="P5041" s="22">
        <v>427638</v>
      </c>
      <c r="Q5041" s="22" t="s">
        <v>23</v>
      </c>
    </row>
    <row r="5042" spans="1:17" ht="12.75" x14ac:dyDescent="0.2">
      <c r="A5042" s="23" t="s">
        <v>7376</v>
      </c>
      <c r="B5042" s="23" t="s">
        <v>7377</v>
      </c>
      <c r="C5042" s="22">
        <v>20004027654</v>
      </c>
      <c r="D5042" s="22" t="s">
        <v>20</v>
      </c>
      <c r="E5042" s="24">
        <v>43952</v>
      </c>
      <c r="F5042" s="22" t="s">
        <v>49</v>
      </c>
      <c r="G5042" s="22" t="s">
        <v>50</v>
      </c>
      <c r="H5042" s="22">
        <v>423.05900000000003</v>
      </c>
      <c r="I5042" s="22">
        <v>54.997669999999999</v>
      </c>
      <c r="J5042" s="22">
        <v>8.4611800000000006</v>
      </c>
      <c r="K5042" s="22">
        <v>359.6</v>
      </c>
      <c r="L5042" s="21"/>
      <c r="M5042" s="25">
        <v>43952</v>
      </c>
      <c r="N5042" s="22">
        <v>0</v>
      </c>
      <c r="O5042" s="22">
        <v>897</v>
      </c>
      <c r="P5042" s="22">
        <v>426101</v>
      </c>
      <c r="Q5042" s="22" t="s">
        <v>23</v>
      </c>
    </row>
    <row r="5043" spans="1:17" ht="12.75" x14ac:dyDescent="0.2">
      <c r="A5043" s="23" t="s">
        <v>7487</v>
      </c>
      <c r="B5043" s="23" t="s">
        <v>7488</v>
      </c>
      <c r="C5043" s="22">
        <v>200010268725</v>
      </c>
      <c r="D5043" s="22" t="s">
        <v>20</v>
      </c>
      <c r="E5043" s="24">
        <v>43952</v>
      </c>
      <c r="F5043" s="22" t="s">
        <v>49</v>
      </c>
      <c r="G5043" s="22" t="s">
        <v>50</v>
      </c>
      <c r="H5043" s="22">
        <v>496.05900000000003</v>
      </c>
      <c r="I5043" s="22">
        <v>64.487669999999994</v>
      </c>
      <c r="J5043" s="22">
        <v>9.9211799999999997</v>
      </c>
      <c r="K5043" s="22">
        <v>421.65</v>
      </c>
      <c r="L5043" s="21"/>
      <c r="M5043" s="25">
        <v>43952</v>
      </c>
      <c r="N5043" s="22">
        <v>0</v>
      </c>
      <c r="O5043" s="22">
        <v>9774</v>
      </c>
      <c r="P5043" s="22">
        <v>427938</v>
      </c>
      <c r="Q5043" s="22" t="s">
        <v>23</v>
      </c>
    </row>
    <row r="5044" spans="1:17" ht="12.75" x14ac:dyDescent="0.2">
      <c r="A5044" s="23" t="s">
        <v>7225</v>
      </c>
      <c r="B5044" s="23" t="s">
        <v>7226</v>
      </c>
      <c r="C5044" s="22">
        <v>200034745</v>
      </c>
      <c r="D5044" s="22" t="s">
        <v>20</v>
      </c>
      <c r="E5044" s="24">
        <v>43952</v>
      </c>
      <c r="F5044" s="22" t="s">
        <v>49</v>
      </c>
      <c r="G5044" s="22" t="s">
        <v>50</v>
      </c>
      <c r="H5044" s="22">
        <v>505.05900000000003</v>
      </c>
      <c r="I5044" s="22">
        <v>65.657669999999996</v>
      </c>
      <c r="J5044" s="22">
        <v>10.101179999999999</v>
      </c>
      <c r="K5044" s="22">
        <v>429.3</v>
      </c>
      <c r="L5044" s="21"/>
      <c r="M5044" s="25">
        <v>43952</v>
      </c>
      <c r="N5044" s="22">
        <v>0</v>
      </c>
      <c r="O5044" s="22">
        <v>301</v>
      </c>
      <c r="P5044" s="22">
        <v>487417</v>
      </c>
      <c r="Q5044" s="22" t="s">
        <v>23</v>
      </c>
    </row>
    <row r="5045" spans="1:17" ht="12.75" x14ac:dyDescent="0.2">
      <c r="A5045" s="23" t="s">
        <v>7227</v>
      </c>
      <c r="B5045" s="23" t="s">
        <v>7228</v>
      </c>
      <c r="C5045" s="22">
        <v>20001335449</v>
      </c>
      <c r="D5045" s="22" t="s">
        <v>20</v>
      </c>
      <c r="E5045" s="24">
        <v>43952</v>
      </c>
      <c r="F5045" s="22" t="s">
        <v>49</v>
      </c>
      <c r="G5045" s="22" t="s">
        <v>50</v>
      </c>
      <c r="H5045" s="22">
        <v>913.05899999999997</v>
      </c>
      <c r="I5045" s="22">
        <v>118.69767</v>
      </c>
      <c r="J5045" s="22">
        <v>18.26118</v>
      </c>
      <c r="K5045" s="22">
        <v>776.1</v>
      </c>
      <c r="L5045" s="21"/>
      <c r="M5045" s="25">
        <v>43952</v>
      </c>
      <c r="N5045" s="22">
        <v>0</v>
      </c>
      <c r="O5045" s="22">
        <v>9491</v>
      </c>
      <c r="P5045" s="22">
        <v>438970</v>
      </c>
      <c r="Q5045" s="22" t="s">
        <v>23</v>
      </c>
    </row>
    <row r="5046" spans="1:17" ht="12.75" x14ac:dyDescent="0.2">
      <c r="A5046" s="23" t="s">
        <v>7254</v>
      </c>
      <c r="B5046" s="23" t="s">
        <v>7255</v>
      </c>
      <c r="C5046" s="22">
        <v>200013285307</v>
      </c>
      <c r="D5046" s="22" t="s">
        <v>20</v>
      </c>
      <c r="E5046" s="24">
        <v>43952</v>
      </c>
      <c r="F5046" s="22" t="s">
        <v>49</v>
      </c>
      <c r="G5046" s="22" t="s">
        <v>50</v>
      </c>
      <c r="H5046" s="22">
        <v>546.05899999999997</v>
      </c>
      <c r="I5046" s="22">
        <v>70.987669999999994</v>
      </c>
      <c r="J5046" s="22">
        <v>10.92118</v>
      </c>
      <c r="K5046" s="22">
        <v>464.15</v>
      </c>
      <c r="L5046" s="25"/>
      <c r="M5046" s="25">
        <v>43952</v>
      </c>
      <c r="N5046" s="22">
        <v>0</v>
      </c>
      <c r="O5046" s="22">
        <v>3054</v>
      </c>
      <c r="P5046" s="22">
        <v>427938</v>
      </c>
      <c r="Q5046" s="22" t="s">
        <v>23</v>
      </c>
    </row>
    <row r="5047" spans="1:17" ht="12.75" x14ac:dyDescent="0.2">
      <c r="A5047" s="23" t="s">
        <v>7336</v>
      </c>
      <c r="B5047" s="23" t="s">
        <v>7337</v>
      </c>
      <c r="C5047" s="22">
        <v>2000269646</v>
      </c>
      <c r="D5047" s="22" t="s">
        <v>20</v>
      </c>
      <c r="E5047" s="24">
        <v>43952</v>
      </c>
      <c r="F5047" s="22" t="s">
        <v>49</v>
      </c>
      <c r="G5047" s="22" t="s">
        <v>50</v>
      </c>
      <c r="H5047" s="22">
        <v>749.05899999999997</v>
      </c>
      <c r="I5047" s="22">
        <v>97.377669999999995</v>
      </c>
      <c r="J5047" s="22">
        <v>14.98118</v>
      </c>
      <c r="K5047" s="22">
        <v>636.70000000000005</v>
      </c>
      <c r="L5047" s="21"/>
      <c r="M5047" s="25">
        <v>43952</v>
      </c>
      <c r="N5047" s="22">
        <v>0</v>
      </c>
      <c r="O5047" s="22">
        <v>6401</v>
      </c>
      <c r="P5047" s="22">
        <v>462235</v>
      </c>
      <c r="Q5047" s="22" t="s">
        <v>23</v>
      </c>
    </row>
    <row r="5048" spans="1:17" ht="12.75" x14ac:dyDescent="0.2">
      <c r="A5048" s="23" t="s">
        <v>7256</v>
      </c>
      <c r="B5048" s="23" t="s">
        <v>7257</v>
      </c>
      <c r="C5048" s="22">
        <v>20001698682</v>
      </c>
      <c r="D5048" s="22" t="s">
        <v>20</v>
      </c>
      <c r="E5048" s="24">
        <v>43952</v>
      </c>
      <c r="F5048" s="22" t="s">
        <v>49</v>
      </c>
      <c r="G5048" s="22" t="s">
        <v>50</v>
      </c>
      <c r="H5048" s="22">
        <v>661.05899999999997</v>
      </c>
      <c r="I5048" s="22">
        <v>85.937669999999997</v>
      </c>
      <c r="J5048" s="22">
        <v>13.22118</v>
      </c>
      <c r="K5048" s="22">
        <v>561.9</v>
      </c>
      <c r="L5048" s="21"/>
      <c r="M5048" s="25">
        <v>43952</v>
      </c>
      <c r="N5048" s="22">
        <v>0</v>
      </c>
      <c r="O5048" s="22">
        <v>7281</v>
      </c>
      <c r="P5048" s="22">
        <v>427938</v>
      </c>
      <c r="Q5048" s="22" t="s">
        <v>23</v>
      </c>
    </row>
    <row r="5049" spans="1:17" ht="12.75" x14ac:dyDescent="0.2">
      <c r="A5049" s="23" t="s">
        <v>7426</v>
      </c>
      <c r="B5049" s="23" t="s">
        <v>7427</v>
      </c>
      <c r="C5049" s="22">
        <v>200013285307</v>
      </c>
      <c r="D5049" s="22" t="s">
        <v>20</v>
      </c>
      <c r="E5049" s="24">
        <v>43952</v>
      </c>
      <c r="F5049" s="22" t="s">
        <v>49</v>
      </c>
      <c r="G5049" s="22" t="s">
        <v>50</v>
      </c>
      <c r="H5049" s="22">
        <v>241.059</v>
      </c>
      <c r="I5049" s="22">
        <v>31.337669999999999</v>
      </c>
      <c r="J5049" s="22">
        <v>4.82118</v>
      </c>
      <c r="K5049" s="22">
        <v>204.9</v>
      </c>
      <c r="L5049" s="21"/>
      <c r="M5049" s="25">
        <v>43952</v>
      </c>
      <c r="N5049" s="22">
        <v>0</v>
      </c>
      <c r="O5049" s="22">
        <v>3054</v>
      </c>
      <c r="P5049" s="22">
        <v>427938</v>
      </c>
      <c r="Q5049" s="22" t="s">
        <v>23</v>
      </c>
    </row>
    <row r="5050" spans="1:17" ht="12.75" x14ac:dyDescent="0.2">
      <c r="A5050" s="23" t="s">
        <v>7472</v>
      </c>
      <c r="B5050" s="23" t="s">
        <v>7473</v>
      </c>
      <c r="C5050" s="22">
        <v>2000426523</v>
      </c>
      <c r="D5050" s="22" t="s">
        <v>20</v>
      </c>
      <c r="E5050" s="24">
        <v>43952</v>
      </c>
      <c r="F5050" s="22" t="s">
        <v>49</v>
      </c>
      <c r="G5050" s="22" t="s">
        <v>50</v>
      </c>
      <c r="H5050" s="22">
        <v>599.05899999999997</v>
      </c>
      <c r="I5050" s="22">
        <v>77.877669999999995</v>
      </c>
      <c r="J5050" s="22">
        <v>11.98118</v>
      </c>
      <c r="K5050" s="22">
        <v>509.2</v>
      </c>
      <c r="L5050" s="21"/>
      <c r="M5050" s="25">
        <v>43952</v>
      </c>
      <c r="N5050" s="22">
        <v>0</v>
      </c>
      <c r="O5050" s="22">
        <v>5204</v>
      </c>
      <c r="P5050" s="22">
        <v>426101</v>
      </c>
      <c r="Q5050" s="22" t="s">
        <v>23</v>
      </c>
    </row>
    <row r="5051" spans="1:17" ht="12.75" x14ac:dyDescent="0.2">
      <c r="A5051" s="23" t="s">
        <v>7263</v>
      </c>
      <c r="B5051" s="23" t="s">
        <v>7264</v>
      </c>
      <c r="C5051" s="22">
        <v>20008026344</v>
      </c>
      <c r="D5051" s="22" t="s">
        <v>20</v>
      </c>
      <c r="E5051" s="24">
        <v>43952</v>
      </c>
      <c r="F5051" s="22" t="s">
        <v>49</v>
      </c>
      <c r="G5051" s="22" t="s">
        <v>50</v>
      </c>
      <c r="H5051" s="22">
        <v>334.05900000000003</v>
      </c>
      <c r="I5051" s="22">
        <v>43.427669999999999</v>
      </c>
      <c r="J5051" s="22">
        <v>6.6811800000000003</v>
      </c>
      <c r="K5051" s="22">
        <v>283.95</v>
      </c>
      <c r="L5051" s="21"/>
      <c r="M5051" s="25">
        <v>43952</v>
      </c>
      <c r="N5051" s="22">
        <v>0</v>
      </c>
      <c r="O5051" s="22">
        <v>5829</v>
      </c>
      <c r="P5051" s="22">
        <v>427638</v>
      </c>
      <c r="Q5051" s="22" t="s">
        <v>23</v>
      </c>
    </row>
    <row r="5052" spans="1:17" ht="12.75" x14ac:dyDescent="0.2">
      <c r="A5052" s="23" t="s">
        <v>7310</v>
      </c>
      <c r="B5052" s="23" t="s">
        <v>7311</v>
      </c>
      <c r="C5052" s="22">
        <v>20003544630</v>
      </c>
      <c r="D5052" s="22" t="s">
        <v>20</v>
      </c>
      <c r="E5052" s="24">
        <v>43952</v>
      </c>
      <c r="F5052" s="22" t="s">
        <v>49</v>
      </c>
      <c r="G5052" s="22" t="s">
        <v>50</v>
      </c>
      <c r="H5052" s="22">
        <v>632.05899999999997</v>
      </c>
      <c r="I5052" s="22">
        <v>82.167670000000001</v>
      </c>
      <c r="J5052" s="22">
        <v>12.64118</v>
      </c>
      <c r="K5052" s="22">
        <v>537.25</v>
      </c>
      <c r="L5052" s="21"/>
      <c r="M5052" s="25">
        <v>43952</v>
      </c>
      <c r="N5052" s="22">
        <v>0</v>
      </c>
      <c r="O5052" s="22">
        <v>9689</v>
      </c>
      <c r="P5052" s="22">
        <v>427427</v>
      </c>
      <c r="Q5052" s="22" t="s">
        <v>23</v>
      </c>
    </row>
    <row r="5053" spans="1:17" ht="12.75" x14ac:dyDescent="0.2">
      <c r="A5053" s="23" t="s">
        <v>7503</v>
      </c>
      <c r="B5053" s="23" t="s">
        <v>7504</v>
      </c>
      <c r="C5053" s="22">
        <v>20001078813</v>
      </c>
      <c r="D5053" s="22" t="s">
        <v>20</v>
      </c>
      <c r="E5053" s="24">
        <v>43952</v>
      </c>
      <c r="F5053" s="22" t="s">
        <v>49</v>
      </c>
      <c r="G5053" s="22" t="s">
        <v>50</v>
      </c>
      <c r="H5053" s="22">
        <v>770.05899999999997</v>
      </c>
      <c r="I5053" s="22">
        <v>100.10767</v>
      </c>
      <c r="J5053" s="22">
        <v>15.40118</v>
      </c>
      <c r="K5053" s="22">
        <v>654.54999999999995</v>
      </c>
      <c r="L5053" s="21"/>
      <c r="M5053" s="25">
        <v>43952</v>
      </c>
      <c r="N5053" s="22">
        <v>0</v>
      </c>
      <c r="O5053" s="22">
        <v>1973</v>
      </c>
      <c r="P5053" s="22">
        <v>427938</v>
      </c>
      <c r="Q5053" s="22" t="s">
        <v>23</v>
      </c>
    </row>
    <row r="5054" spans="1:17" ht="12.75" x14ac:dyDescent="0.2">
      <c r="A5054" s="23" t="s">
        <v>7294</v>
      </c>
      <c r="B5054" s="23" t="s">
        <v>7295</v>
      </c>
      <c r="C5054" s="22">
        <v>20001371606</v>
      </c>
      <c r="D5054" s="22" t="s">
        <v>20</v>
      </c>
      <c r="E5054" s="24">
        <v>43952</v>
      </c>
      <c r="F5054" s="22" t="s">
        <v>49</v>
      </c>
      <c r="G5054" s="22" t="s">
        <v>50</v>
      </c>
      <c r="H5054" s="22">
        <v>812.05899999999997</v>
      </c>
      <c r="I5054" s="22">
        <v>105.56767000000001</v>
      </c>
      <c r="J5054" s="22">
        <v>16.24118</v>
      </c>
      <c r="K5054" s="22">
        <v>690.25</v>
      </c>
      <c r="L5054" s="21"/>
      <c r="M5054" s="25">
        <v>43952</v>
      </c>
      <c r="N5054" s="22">
        <v>0</v>
      </c>
      <c r="O5054" s="22">
        <v>3237</v>
      </c>
      <c r="P5054" s="22">
        <v>427638</v>
      </c>
      <c r="Q5054" s="22" t="s">
        <v>23</v>
      </c>
    </row>
    <row r="5055" spans="1:17" ht="12.75" x14ac:dyDescent="0.2">
      <c r="A5055" s="23" t="s">
        <v>7246</v>
      </c>
      <c r="B5055" s="23" t="s">
        <v>7247</v>
      </c>
      <c r="C5055" s="22">
        <v>200012637834</v>
      </c>
      <c r="D5055" s="22" t="s">
        <v>20</v>
      </c>
      <c r="E5055" s="24">
        <v>43952</v>
      </c>
      <c r="F5055" s="22" t="s">
        <v>49</v>
      </c>
      <c r="G5055" s="22" t="s">
        <v>50</v>
      </c>
      <c r="H5055" s="22">
        <v>658.05899999999997</v>
      </c>
      <c r="I5055" s="22">
        <v>85.547669999999997</v>
      </c>
      <c r="J5055" s="22">
        <v>13.16118</v>
      </c>
      <c r="K5055" s="22">
        <v>559.35</v>
      </c>
      <c r="L5055" s="25"/>
      <c r="M5055" s="25">
        <v>43952</v>
      </c>
      <c r="N5055" s="22">
        <v>0</v>
      </c>
      <c r="O5055" s="22">
        <v>7327</v>
      </c>
      <c r="P5055" s="22">
        <v>402457</v>
      </c>
      <c r="Q5055" s="22" t="s">
        <v>23</v>
      </c>
    </row>
    <row r="5056" spans="1:17" ht="12.75" x14ac:dyDescent="0.2">
      <c r="A5056" s="23" t="s">
        <v>7267</v>
      </c>
      <c r="B5056" s="23" t="s">
        <v>7268</v>
      </c>
      <c r="C5056" s="22">
        <v>2000922460</v>
      </c>
      <c r="D5056" s="22" t="s">
        <v>20</v>
      </c>
      <c r="E5056" s="24">
        <v>43952</v>
      </c>
      <c r="F5056" s="22" t="s">
        <v>49</v>
      </c>
      <c r="G5056" s="22" t="s">
        <v>50</v>
      </c>
      <c r="H5056" s="22">
        <v>704.05899999999997</v>
      </c>
      <c r="I5056" s="22">
        <v>91.527670000000001</v>
      </c>
      <c r="J5056" s="22">
        <v>14.08118</v>
      </c>
      <c r="K5056" s="22">
        <v>598.45000000000005</v>
      </c>
      <c r="L5056" s="21"/>
      <c r="M5056" s="25">
        <v>43952</v>
      </c>
      <c r="N5056" s="22">
        <v>0</v>
      </c>
      <c r="O5056" s="22">
        <v>1845</v>
      </c>
      <c r="P5056" s="22">
        <v>489348</v>
      </c>
      <c r="Q5056" s="22" t="s">
        <v>23</v>
      </c>
    </row>
    <row r="5057" spans="1:17" ht="12.75" x14ac:dyDescent="0.2">
      <c r="A5057" s="23" t="s">
        <v>7438</v>
      </c>
      <c r="B5057" s="23" t="s">
        <v>7439</v>
      </c>
      <c r="C5057" s="22">
        <v>20008615859</v>
      </c>
      <c r="D5057" s="22" t="s">
        <v>20</v>
      </c>
      <c r="E5057" s="24">
        <v>43952</v>
      </c>
      <c r="F5057" s="22" t="s">
        <v>49</v>
      </c>
      <c r="G5057" s="22" t="s">
        <v>50</v>
      </c>
      <c r="H5057" s="22">
        <v>811.05899999999997</v>
      </c>
      <c r="I5057" s="22">
        <v>105.43767</v>
      </c>
      <c r="J5057" s="22">
        <v>16.22118</v>
      </c>
      <c r="K5057" s="22">
        <v>689.4</v>
      </c>
      <c r="L5057" s="21"/>
      <c r="M5057" s="25">
        <v>43952</v>
      </c>
      <c r="N5057" s="22">
        <v>0</v>
      </c>
      <c r="O5057" s="22">
        <v>5830</v>
      </c>
      <c r="P5057" s="22">
        <v>409398</v>
      </c>
      <c r="Q5057" s="22" t="s">
        <v>23</v>
      </c>
    </row>
    <row r="5058" spans="1:17" ht="12.75" x14ac:dyDescent="0.2">
      <c r="A5058" s="23" t="s">
        <v>11000</v>
      </c>
      <c r="B5058" s="23" t="s">
        <v>11001</v>
      </c>
      <c r="C5058" s="22">
        <v>20004699051</v>
      </c>
      <c r="D5058" s="22" t="s">
        <v>20</v>
      </c>
      <c r="E5058" s="24">
        <v>43952</v>
      </c>
      <c r="F5058" s="22" t="s">
        <v>21</v>
      </c>
      <c r="G5058" s="22" t="s">
        <v>3047</v>
      </c>
      <c r="H5058" s="22">
        <v>628</v>
      </c>
      <c r="I5058" s="22">
        <v>81.64</v>
      </c>
      <c r="J5058" s="22">
        <v>12.56</v>
      </c>
      <c r="K5058" s="22">
        <v>533.79999999999995</v>
      </c>
      <c r="L5058" s="21"/>
      <c r="M5058" s="25">
        <v>43952</v>
      </c>
      <c r="N5058" s="22">
        <v>0</v>
      </c>
      <c r="O5058" s="22">
        <v>9644</v>
      </c>
      <c r="P5058" s="22">
        <v>400079</v>
      </c>
      <c r="Q5058" s="22" t="s">
        <v>23</v>
      </c>
    </row>
    <row r="5059" spans="1:17" ht="12.75" x14ac:dyDescent="0.2">
      <c r="A5059" s="23" t="s">
        <v>7252</v>
      </c>
      <c r="B5059" s="23" t="s">
        <v>7253</v>
      </c>
      <c r="C5059" s="22">
        <v>20003280446</v>
      </c>
      <c r="D5059" s="22" t="s">
        <v>20</v>
      </c>
      <c r="E5059" s="24">
        <v>43952</v>
      </c>
      <c r="F5059" s="22" t="s">
        <v>49</v>
      </c>
      <c r="G5059" s="22" t="s">
        <v>50</v>
      </c>
      <c r="H5059" s="22">
        <v>649.05899999999997</v>
      </c>
      <c r="I5059" s="22">
        <v>84.377669999999995</v>
      </c>
      <c r="J5059" s="22">
        <v>12.98118</v>
      </c>
      <c r="K5059" s="22">
        <v>551.70000000000005</v>
      </c>
      <c r="L5059" s="21"/>
      <c r="M5059" s="25">
        <v>43952</v>
      </c>
      <c r="N5059" s="22">
        <v>0</v>
      </c>
      <c r="O5059" s="22">
        <v>3254</v>
      </c>
      <c r="P5059" s="22">
        <v>427638</v>
      </c>
      <c r="Q5059" s="22" t="s">
        <v>23</v>
      </c>
    </row>
    <row r="5060" spans="1:17" ht="12.75" x14ac:dyDescent="0.2">
      <c r="A5060" s="23" t="s">
        <v>7297</v>
      </c>
      <c r="B5060" s="23" t="s">
        <v>165</v>
      </c>
      <c r="C5060" s="22">
        <v>200011158560</v>
      </c>
      <c r="D5060" s="22" t="s">
        <v>20</v>
      </c>
      <c r="E5060" s="24">
        <v>43952</v>
      </c>
      <c r="F5060" s="22" t="s">
        <v>49</v>
      </c>
      <c r="G5060" s="22" t="s">
        <v>50</v>
      </c>
      <c r="H5060" s="22">
        <v>466.05900000000003</v>
      </c>
      <c r="I5060" s="22">
        <v>60.587670000000003</v>
      </c>
      <c r="J5060" s="22">
        <v>9.32118</v>
      </c>
      <c r="K5060" s="22">
        <v>396.15</v>
      </c>
      <c r="L5060" s="21"/>
      <c r="M5060" s="25">
        <v>43952</v>
      </c>
      <c r="N5060" s="22">
        <v>0</v>
      </c>
      <c r="O5060" s="22">
        <v>6410</v>
      </c>
      <c r="P5060" s="22">
        <v>427438</v>
      </c>
      <c r="Q5060" s="22" t="s">
        <v>23</v>
      </c>
    </row>
    <row r="5061" spans="1:17" ht="12.75" x14ac:dyDescent="0.2">
      <c r="A5061" s="23" t="s">
        <v>7491</v>
      </c>
      <c r="B5061" s="23" t="s">
        <v>7492</v>
      </c>
      <c r="C5061" s="22">
        <v>200010268725</v>
      </c>
      <c r="D5061" s="22" t="s">
        <v>20</v>
      </c>
      <c r="E5061" s="24">
        <v>43952</v>
      </c>
      <c r="F5061" s="22" t="s">
        <v>49</v>
      </c>
      <c r="G5061" s="22" t="s">
        <v>50</v>
      </c>
      <c r="H5061" s="22">
        <v>455.05900000000003</v>
      </c>
      <c r="I5061" s="22">
        <v>59.157670000000003</v>
      </c>
      <c r="J5061" s="22">
        <v>9.1011799999999994</v>
      </c>
      <c r="K5061" s="22">
        <v>386.8</v>
      </c>
      <c r="L5061" s="21"/>
      <c r="M5061" s="25">
        <v>43952</v>
      </c>
      <c r="N5061" s="22">
        <v>0</v>
      </c>
      <c r="O5061" s="22">
        <v>9774</v>
      </c>
      <c r="P5061" s="22">
        <v>427938</v>
      </c>
      <c r="Q5061" s="22" t="s">
        <v>23</v>
      </c>
    </row>
    <row r="5062" spans="1:17" ht="12.75" x14ac:dyDescent="0.2">
      <c r="A5062" s="23" t="s">
        <v>7298</v>
      </c>
      <c r="B5062" s="23" t="s">
        <v>7299</v>
      </c>
      <c r="C5062" s="22">
        <v>20008097301</v>
      </c>
      <c r="D5062" s="22" t="s">
        <v>20</v>
      </c>
      <c r="E5062" s="24">
        <v>43952</v>
      </c>
      <c r="F5062" s="22" t="s">
        <v>49</v>
      </c>
      <c r="G5062" s="22" t="s">
        <v>50</v>
      </c>
      <c r="H5062" s="22">
        <v>1384.059</v>
      </c>
      <c r="I5062" s="22">
        <v>179.92767000000001</v>
      </c>
      <c r="J5062" s="22">
        <v>27.681180000000001</v>
      </c>
      <c r="K5062" s="22">
        <v>1176.45</v>
      </c>
      <c r="L5062" s="21"/>
      <c r="M5062" s="25">
        <v>43952</v>
      </c>
      <c r="N5062" s="22">
        <v>0</v>
      </c>
      <c r="O5062" s="22">
        <v>8891</v>
      </c>
      <c r="P5062" s="22">
        <v>427938</v>
      </c>
      <c r="Q5062" s="22" t="s">
        <v>23</v>
      </c>
    </row>
    <row r="5063" spans="1:17" ht="12.75" x14ac:dyDescent="0.2">
      <c r="A5063" s="23" t="s">
        <v>7231</v>
      </c>
      <c r="B5063" s="23" t="s">
        <v>7232</v>
      </c>
      <c r="C5063" s="22">
        <v>2000235715</v>
      </c>
      <c r="D5063" s="22" t="s">
        <v>20</v>
      </c>
      <c r="E5063" s="24">
        <v>43952</v>
      </c>
      <c r="F5063" s="22" t="s">
        <v>49</v>
      </c>
      <c r="G5063" s="22" t="s">
        <v>50</v>
      </c>
      <c r="H5063" s="22">
        <v>514.05899999999997</v>
      </c>
      <c r="I5063" s="22">
        <v>66.827669999999998</v>
      </c>
      <c r="J5063" s="22">
        <v>10.281180000000001</v>
      </c>
      <c r="K5063" s="22">
        <v>436.95</v>
      </c>
      <c r="L5063" s="21"/>
      <c r="M5063" s="25">
        <v>43952</v>
      </c>
      <c r="N5063" s="22">
        <v>0</v>
      </c>
      <c r="O5063" s="22">
        <v>1275</v>
      </c>
      <c r="P5063" s="22">
        <v>481779</v>
      </c>
      <c r="Q5063" s="22" t="s">
        <v>23</v>
      </c>
    </row>
    <row r="5064" spans="1:17" ht="12.75" x14ac:dyDescent="0.2">
      <c r="A5064" s="23" t="s">
        <v>7300</v>
      </c>
      <c r="B5064" s="23" t="s">
        <v>7301</v>
      </c>
      <c r="C5064" s="22">
        <v>2000158205</v>
      </c>
      <c r="D5064" s="22" t="s">
        <v>20</v>
      </c>
      <c r="E5064" s="24">
        <v>43952</v>
      </c>
      <c r="F5064" s="22" t="s">
        <v>49</v>
      </c>
      <c r="G5064" s="22" t="s">
        <v>50</v>
      </c>
      <c r="H5064" s="22">
        <v>426.05900000000003</v>
      </c>
      <c r="I5064" s="22">
        <v>55.38767</v>
      </c>
      <c r="J5064" s="22">
        <v>8.5211799999999993</v>
      </c>
      <c r="K5064" s="22">
        <v>362.15</v>
      </c>
      <c r="L5064" s="21"/>
      <c r="M5064" s="25">
        <v>43952</v>
      </c>
      <c r="N5064" s="22">
        <v>0</v>
      </c>
      <c r="O5064" s="22">
        <v>4731</v>
      </c>
      <c r="P5064" s="22">
        <v>409398</v>
      </c>
      <c r="Q5064" s="22" t="s">
        <v>23</v>
      </c>
    </row>
    <row r="5065" spans="1:17" ht="12.75" x14ac:dyDescent="0.2">
      <c r="A5065" s="23" t="s">
        <v>7259</v>
      </c>
      <c r="B5065" s="23" t="s">
        <v>7260</v>
      </c>
      <c r="C5065" s="22">
        <v>20001313235</v>
      </c>
      <c r="D5065" s="22" t="s">
        <v>20</v>
      </c>
      <c r="E5065" s="24">
        <v>43952</v>
      </c>
      <c r="F5065" s="22" t="s">
        <v>49</v>
      </c>
      <c r="G5065" s="22" t="s">
        <v>50</v>
      </c>
      <c r="H5065" s="22">
        <v>333.05900000000003</v>
      </c>
      <c r="I5065" s="22">
        <v>43.297669999999997</v>
      </c>
      <c r="J5065" s="22">
        <v>6.6611799999999999</v>
      </c>
      <c r="K5065" s="22">
        <v>283.10000000000002</v>
      </c>
      <c r="L5065" s="21"/>
      <c r="M5065" s="25">
        <v>43952</v>
      </c>
      <c r="N5065" s="22">
        <v>0</v>
      </c>
      <c r="O5065" s="22">
        <v>6180</v>
      </c>
      <c r="P5065" s="22">
        <v>437773</v>
      </c>
      <c r="Q5065" s="22" t="s">
        <v>23</v>
      </c>
    </row>
    <row r="5066" spans="1:17" ht="12.75" x14ac:dyDescent="0.2">
      <c r="A5066" s="23" t="s">
        <v>7408</v>
      </c>
      <c r="B5066" s="23" t="s">
        <v>7409</v>
      </c>
      <c r="C5066" s="22">
        <v>2000233470</v>
      </c>
      <c r="D5066" s="22" t="s">
        <v>20</v>
      </c>
      <c r="E5066" s="24">
        <v>43952</v>
      </c>
      <c r="F5066" s="22" t="s">
        <v>49</v>
      </c>
      <c r="G5066" s="22" t="s">
        <v>50</v>
      </c>
      <c r="H5066" s="22">
        <v>268.05900000000003</v>
      </c>
      <c r="I5066" s="22">
        <v>34.847670000000001</v>
      </c>
      <c r="J5066" s="22">
        <v>5.3611800000000001</v>
      </c>
      <c r="K5066" s="22">
        <v>227.85</v>
      </c>
      <c r="L5066" s="21"/>
      <c r="M5066" s="25">
        <v>43952</v>
      </c>
      <c r="N5066" s="22">
        <v>0</v>
      </c>
      <c r="O5066" s="22">
        <v>1970</v>
      </c>
      <c r="P5066" s="22">
        <v>427938</v>
      </c>
      <c r="Q5066" s="22" t="s">
        <v>23</v>
      </c>
    </row>
    <row r="5067" spans="1:17" ht="12.75" x14ac:dyDescent="0.2">
      <c r="A5067" s="23" t="s">
        <v>7410</v>
      </c>
      <c r="B5067" s="23" t="s">
        <v>7411</v>
      </c>
      <c r="C5067" s="22">
        <v>20001137908</v>
      </c>
      <c r="D5067" s="22" t="s">
        <v>20</v>
      </c>
      <c r="E5067" s="24">
        <v>43952</v>
      </c>
      <c r="F5067" s="22" t="s">
        <v>49</v>
      </c>
      <c r="G5067" s="22" t="s">
        <v>50</v>
      </c>
      <c r="H5067" s="22">
        <v>411.05900000000003</v>
      </c>
      <c r="I5067" s="22">
        <v>53.437669999999997</v>
      </c>
      <c r="J5067" s="22">
        <v>8.2211800000000004</v>
      </c>
      <c r="K5067" s="22">
        <v>349.4</v>
      </c>
      <c r="L5067" s="21"/>
      <c r="M5067" s="25">
        <v>43952</v>
      </c>
      <c r="N5067" s="22">
        <v>0</v>
      </c>
      <c r="O5067" s="22">
        <v>5905</v>
      </c>
      <c r="P5067" s="22">
        <v>427638</v>
      </c>
      <c r="Q5067" s="22" t="s">
        <v>23</v>
      </c>
    </row>
    <row r="5068" spans="1:17" ht="12.75" x14ac:dyDescent="0.2">
      <c r="A5068" s="23" t="s">
        <v>7265</v>
      </c>
      <c r="B5068" s="23" t="s">
        <v>7266</v>
      </c>
      <c r="C5068" s="22">
        <v>2000171167</v>
      </c>
      <c r="D5068" s="22" t="s">
        <v>20</v>
      </c>
      <c r="E5068" s="24">
        <v>43952</v>
      </c>
      <c r="F5068" s="22" t="s">
        <v>49</v>
      </c>
      <c r="G5068" s="22" t="s">
        <v>50</v>
      </c>
      <c r="H5068" s="22">
        <v>729.05899999999997</v>
      </c>
      <c r="I5068" s="22">
        <v>94.777670000000001</v>
      </c>
      <c r="J5068" s="22">
        <v>14.58118</v>
      </c>
      <c r="K5068" s="22">
        <v>619.70000000000005</v>
      </c>
      <c r="L5068" s="21"/>
      <c r="M5068" s="25">
        <v>43952</v>
      </c>
      <c r="N5068" s="22">
        <v>0</v>
      </c>
      <c r="O5068" s="22">
        <v>2716</v>
      </c>
      <c r="P5068" s="22">
        <v>427417</v>
      </c>
      <c r="Q5068" s="22" t="s">
        <v>23</v>
      </c>
    </row>
    <row r="5069" spans="1:17" ht="12.75" x14ac:dyDescent="0.2">
      <c r="A5069" s="23" t="s">
        <v>7432</v>
      </c>
      <c r="B5069" s="23" t="s">
        <v>7433</v>
      </c>
      <c r="C5069" s="22">
        <v>20007274998</v>
      </c>
      <c r="D5069" s="22" t="s">
        <v>20</v>
      </c>
      <c r="E5069" s="24">
        <v>43952</v>
      </c>
      <c r="F5069" s="22" t="s">
        <v>49</v>
      </c>
      <c r="G5069" s="22" t="s">
        <v>50</v>
      </c>
      <c r="H5069" s="22">
        <v>776.05899999999997</v>
      </c>
      <c r="I5069" s="22">
        <v>100.88767</v>
      </c>
      <c r="J5069" s="22">
        <v>15.521179999999999</v>
      </c>
      <c r="K5069" s="22">
        <v>659.65</v>
      </c>
      <c r="L5069" s="21"/>
      <c r="M5069" s="25">
        <v>43952</v>
      </c>
      <c r="N5069" s="22">
        <v>0</v>
      </c>
      <c r="O5069" s="22">
        <v>2702</v>
      </c>
      <c r="P5069" s="22">
        <v>432560</v>
      </c>
      <c r="Q5069" s="22" t="s">
        <v>23</v>
      </c>
    </row>
    <row r="5070" spans="1:17" ht="12.75" x14ac:dyDescent="0.2">
      <c r="A5070" s="23" t="s">
        <v>7241</v>
      </c>
      <c r="B5070" s="23" t="s">
        <v>7242</v>
      </c>
      <c r="C5070" s="22">
        <v>200015471821</v>
      </c>
      <c r="D5070" s="22" t="s">
        <v>20</v>
      </c>
      <c r="E5070" s="24">
        <v>43952</v>
      </c>
      <c r="F5070" s="22" t="s">
        <v>49</v>
      </c>
      <c r="G5070" s="22" t="s">
        <v>50</v>
      </c>
      <c r="H5070" s="22">
        <v>686.05899999999997</v>
      </c>
      <c r="I5070" s="22">
        <v>89.187669999999997</v>
      </c>
      <c r="J5070" s="22">
        <v>13.72118</v>
      </c>
      <c r="K5070" s="22">
        <v>583.15</v>
      </c>
      <c r="L5070" s="21"/>
      <c r="M5070" s="25">
        <v>43952</v>
      </c>
      <c r="N5070" s="22">
        <v>0</v>
      </c>
      <c r="O5070" s="22">
        <v>1230</v>
      </c>
      <c r="P5070" s="22">
        <v>427417</v>
      </c>
      <c r="Q5070" s="22" t="s">
        <v>23</v>
      </c>
    </row>
    <row r="5071" spans="1:17" ht="12.75" x14ac:dyDescent="0.2">
      <c r="A5071" s="23" t="s">
        <v>7269</v>
      </c>
      <c r="B5071" s="23" t="s">
        <v>7270</v>
      </c>
      <c r="C5071" s="22">
        <v>20002569814</v>
      </c>
      <c r="D5071" s="22" t="s">
        <v>20</v>
      </c>
      <c r="E5071" s="24">
        <v>43952</v>
      </c>
      <c r="F5071" s="22" t="s">
        <v>49</v>
      </c>
      <c r="G5071" s="22" t="s">
        <v>50</v>
      </c>
      <c r="H5071" s="22">
        <v>363.05900000000003</v>
      </c>
      <c r="I5071" s="22">
        <v>47.197670000000002</v>
      </c>
      <c r="J5071" s="22">
        <v>7.2611800000000004</v>
      </c>
      <c r="K5071" s="22">
        <v>308.60000000000002</v>
      </c>
      <c r="L5071" s="21"/>
      <c r="M5071" s="25">
        <v>43952</v>
      </c>
      <c r="N5071" s="22">
        <v>0</v>
      </c>
      <c r="O5071" s="22">
        <v>2525</v>
      </c>
      <c r="P5071" s="22">
        <v>427427</v>
      </c>
      <c r="Q5071" s="22" t="s">
        <v>23</v>
      </c>
    </row>
    <row r="5072" spans="1:17" ht="12.75" x14ac:dyDescent="0.2">
      <c r="A5072" s="23" t="s">
        <v>7312</v>
      </c>
      <c r="B5072" s="23" t="s">
        <v>7313</v>
      </c>
      <c r="C5072" s="22">
        <v>200013277423</v>
      </c>
      <c r="D5072" s="22" t="s">
        <v>20</v>
      </c>
      <c r="E5072" s="24">
        <v>43952</v>
      </c>
      <c r="F5072" s="22" t="s">
        <v>49</v>
      </c>
      <c r="G5072" s="22" t="s">
        <v>50</v>
      </c>
      <c r="H5072" s="22">
        <v>1111.059</v>
      </c>
      <c r="I5072" s="22">
        <v>144.43767</v>
      </c>
      <c r="J5072" s="22">
        <v>22.22118</v>
      </c>
      <c r="K5072" s="22">
        <v>944.4</v>
      </c>
      <c r="L5072" s="21"/>
      <c r="M5072" s="25">
        <v>43952</v>
      </c>
      <c r="N5072" s="22">
        <v>0</v>
      </c>
      <c r="O5072" s="22">
        <v>8690</v>
      </c>
      <c r="P5072" s="22">
        <v>427638</v>
      </c>
      <c r="Q5072" s="22" t="s">
        <v>23</v>
      </c>
    </row>
    <row r="5073" spans="1:17" ht="12.75" x14ac:dyDescent="0.2">
      <c r="A5073" s="23" t="s">
        <v>7250</v>
      </c>
      <c r="B5073" s="23" t="s">
        <v>7251</v>
      </c>
      <c r="C5073" s="22">
        <v>200011297076</v>
      </c>
      <c r="D5073" s="22" t="s">
        <v>20</v>
      </c>
      <c r="E5073" s="24">
        <v>43952</v>
      </c>
      <c r="F5073" s="22" t="s">
        <v>49</v>
      </c>
      <c r="G5073" s="22" t="s">
        <v>50</v>
      </c>
      <c r="H5073" s="22">
        <v>149.059</v>
      </c>
      <c r="I5073" s="22">
        <v>19.377669999999998</v>
      </c>
      <c r="J5073" s="22">
        <v>2.9811800000000002</v>
      </c>
      <c r="K5073" s="22">
        <v>126.7</v>
      </c>
      <c r="L5073" s="21"/>
      <c r="M5073" s="25">
        <v>43952</v>
      </c>
      <c r="N5073" s="22">
        <v>0</v>
      </c>
      <c r="O5073" s="22">
        <v>2528</v>
      </c>
      <c r="P5073" s="22">
        <v>415482</v>
      </c>
      <c r="Q5073" s="22" t="s">
        <v>23</v>
      </c>
    </row>
    <row r="5074" spans="1:17" ht="12.75" x14ac:dyDescent="0.2">
      <c r="A5074" s="23" t="s">
        <v>18928</v>
      </c>
      <c r="B5074" s="23" t="s">
        <v>18929</v>
      </c>
      <c r="C5074" s="22">
        <v>20004938321</v>
      </c>
      <c r="D5074" s="22" t="s">
        <v>20</v>
      </c>
      <c r="E5074" s="24">
        <v>43975</v>
      </c>
      <c r="F5074" s="22" t="s">
        <v>49</v>
      </c>
      <c r="G5074" s="22" t="s">
        <v>50</v>
      </c>
      <c r="H5074" s="22">
        <v>1123.059</v>
      </c>
      <c r="I5074" s="22">
        <v>145.99767</v>
      </c>
      <c r="J5074" s="22">
        <v>22.461179999999999</v>
      </c>
      <c r="K5074" s="22">
        <v>954.6</v>
      </c>
      <c r="L5074" s="21"/>
      <c r="M5074" s="25">
        <v>43975</v>
      </c>
      <c r="N5074" s="22">
        <v>0</v>
      </c>
      <c r="O5074" s="22">
        <v>253</v>
      </c>
      <c r="P5074" s="22">
        <v>427638</v>
      </c>
      <c r="Q5074" s="22" t="s">
        <v>23</v>
      </c>
    </row>
    <row r="5075" spans="1:17" ht="12.75" x14ac:dyDescent="0.2">
      <c r="A5075" s="23" t="s">
        <v>18930</v>
      </c>
      <c r="B5075" s="23" t="s">
        <v>18931</v>
      </c>
      <c r="C5075" s="22">
        <v>20006706623</v>
      </c>
      <c r="D5075" s="22" t="s">
        <v>20</v>
      </c>
      <c r="E5075" s="24">
        <v>43975</v>
      </c>
      <c r="F5075" s="22" t="s">
        <v>49</v>
      </c>
      <c r="G5075" s="22" t="s">
        <v>50</v>
      </c>
      <c r="H5075" s="22">
        <v>535.05899999999997</v>
      </c>
      <c r="I5075" s="22">
        <v>69.557670000000002</v>
      </c>
      <c r="J5075" s="22">
        <v>10.701180000000001</v>
      </c>
      <c r="K5075" s="22">
        <v>454.8</v>
      </c>
      <c r="L5075" s="21"/>
      <c r="M5075" s="25">
        <v>43975</v>
      </c>
      <c r="N5075" s="22">
        <v>0</v>
      </c>
      <c r="O5075" s="22">
        <v>2121</v>
      </c>
      <c r="P5075" s="22">
        <v>427901</v>
      </c>
      <c r="Q5075" s="22" t="s">
        <v>23</v>
      </c>
    </row>
    <row r="5076" spans="1:17" ht="12.75" x14ac:dyDescent="0.2">
      <c r="A5076" s="23" t="s">
        <v>18932</v>
      </c>
      <c r="B5076" s="23" t="s">
        <v>18933</v>
      </c>
      <c r="C5076" s="22">
        <v>20003255561</v>
      </c>
      <c r="D5076" s="22" t="s">
        <v>20</v>
      </c>
      <c r="E5076" s="24">
        <v>43975</v>
      </c>
      <c r="F5076" s="22" t="s">
        <v>49</v>
      </c>
      <c r="G5076" s="22" t="s">
        <v>50</v>
      </c>
      <c r="H5076" s="22">
        <v>355.05900000000003</v>
      </c>
      <c r="I5076" s="22">
        <v>46.157670000000003</v>
      </c>
      <c r="J5076" s="22">
        <v>7.1011800000000003</v>
      </c>
      <c r="K5076" s="22">
        <v>301.8</v>
      </c>
      <c r="L5076" s="21"/>
      <c r="M5076" s="25">
        <v>43975</v>
      </c>
      <c r="N5076" s="22">
        <v>0</v>
      </c>
      <c r="O5076" s="22">
        <v>4555</v>
      </c>
      <c r="P5076" s="22">
        <v>427427</v>
      </c>
      <c r="Q5076" s="22" t="s">
        <v>23</v>
      </c>
    </row>
    <row r="5077" spans="1:17" ht="12.75" x14ac:dyDescent="0.2">
      <c r="A5077" s="23" t="s">
        <v>18934</v>
      </c>
      <c r="B5077" s="23" t="s">
        <v>18935</v>
      </c>
      <c r="C5077" s="22">
        <v>2000238767</v>
      </c>
      <c r="D5077" s="22" t="s">
        <v>20</v>
      </c>
      <c r="E5077" s="24">
        <v>43975</v>
      </c>
      <c r="F5077" s="22" t="s">
        <v>49</v>
      </c>
      <c r="G5077" s="22" t="s">
        <v>50</v>
      </c>
      <c r="H5077" s="22">
        <v>695.05899999999997</v>
      </c>
      <c r="I5077" s="22">
        <v>90.357669999999999</v>
      </c>
      <c r="J5077" s="22">
        <v>13.90118</v>
      </c>
      <c r="K5077" s="22">
        <v>590.79999999999995</v>
      </c>
      <c r="L5077" s="21"/>
      <c r="M5077" s="25">
        <v>43975</v>
      </c>
      <c r="N5077" s="22">
        <v>0</v>
      </c>
      <c r="O5077" s="22">
        <v>6632</v>
      </c>
      <c r="P5077" s="22">
        <v>427638</v>
      </c>
      <c r="Q5077" s="22" t="s">
        <v>23</v>
      </c>
    </row>
    <row r="5078" spans="1:17" ht="12.75" x14ac:dyDescent="0.2">
      <c r="A5078" s="23" t="s">
        <v>18936</v>
      </c>
      <c r="B5078" s="23" t="s">
        <v>18937</v>
      </c>
      <c r="C5078" s="22">
        <v>200014340778</v>
      </c>
      <c r="D5078" s="22" t="s">
        <v>20</v>
      </c>
      <c r="E5078" s="24">
        <v>43975</v>
      </c>
      <c r="F5078" s="22" t="s">
        <v>49</v>
      </c>
      <c r="G5078" s="22" t="s">
        <v>50</v>
      </c>
      <c r="H5078" s="22">
        <v>782.05899999999997</v>
      </c>
      <c r="I5078" s="22">
        <v>101.66767</v>
      </c>
      <c r="J5078" s="22">
        <v>15.64118</v>
      </c>
      <c r="K5078" s="22">
        <v>664.75</v>
      </c>
      <c r="L5078" s="21"/>
      <c r="M5078" s="25">
        <v>43975</v>
      </c>
      <c r="N5078" s="22">
        <v>0</v>
      </c>
      <c r="O5078" s="22">
        <v>7492</v>
      </c>
      <c r="P5078" s="22">
        <v>427638</v>
      </c>
      <c r="Q5078" s="22" t="s">
        <v>23</v>
      </c>
    </row>
    <row r="5079" spans="1:17" ht="12.75" x14ac:dyDescent="0.2">
      <c r="A5079" s="23" t="s">
        <v>18938</v>
      </c>
      <c r="B5079" s="23" t="s">
        <v>18939</v>
      </c>
      <c r="C5079" s="22">
        <v>2000180533</v>
      </c>
      <c r="D5079" s="22" t="s">
        <v>20</v>
      </c>
      <c r="E5079" s="24">
        <v>43975</v>
      </c>
      <c r="F5079" s="22" t="s">
        <v>49</v>
      </c>
      <c r="G5079" s="22" t="s">
        <v>50</v>
      </c>
      <c r="H5079" s="22">
        <v>325.05900000000003</v>
      </c>
      <c r="I5079" s="22">
        <v>42.257669999999997</v>
      </c>
      <c r="J5079" s="22">
        <v>6.5011799999999997</v>
      </c>
      <c r="K5079" s="22">
        <v>276.3</v>
      </c>
      <c r="L5079" s="21"/>
      <c r="M5079" s="25">
        <v>43975</v>
      </c>
      <c r="N5079" s="22">
        <v>0</v>
      </c>
      <c r="O5079" s="22">
        <v>9272</v>
      </c>
      <c r="P5079" s="22">
        <v>427938</v>
      </c>
      <c r="Q5079" s="22" t="s">
        <v>23</v>
      </c>
    </row>
    <row r="5080" spans="1:17" ht="12.75" x14ac:dyDescent="0.2">
      <c r="A5080" s="23" t="s">
        <v>18940</v>
      </c>
      <c r="B5080" s="23" t="s">
        <v>18941</v>
      </c>
      <c r="C5080" s="22">
        <v>20005511605</v>
      </c>
      <c r="D5080" s="22" t="s">
        <v>20</v>
      </c>
      <c r="E5080" s="24">
        <v>43975</v>
      </c>
      <c r="F5080" s="22" t="s">
        <v>49</v>
      </c>
      <c r="G5080" s="22" t="s">
        <v>50</v>
      </c>
      <c r="H5080" s="22">
        <v>684.05899999999997</v>
      </c>
      <c r="I5080" s="22">
        <v>88.927670000000006</v>
      </c>
      <c r="J5080" s="22">
        <v>13.681179999999999</v>
      </c>
      <c r="K5080" s="22">
        <v>581.45000000000005</v>
      </c>
      <c r="L5080" s="21"/>
      <c r="M5080" s="25">
        <v>43975</v>
      </c>
      <c r="N5080" s="22">
        <v>0</v>
      </c>
      <c r="O5080" s="22">
        <v>6353</v>
      </c>
      <c r="P5080" s="22">
        <v>464842</v>
      </c>
      <c r="Q5080" s="22" t="s">
        <v>23</v>
      </c>
    </row>
    <row r="5081" spans="1:17" ht="12.75" x14ac:dyDescent="0.2">
      <c r="A5081" s="23" t="s">
        <v>18942</v>
      </c>
      <c r="B5081" s="23" t="s">
        <v>18943</v>
      </c>
      <c r="C5081" s="22">
        <v>20003068660</v>
      </c>
      <c r="D5081" s="22" t="s">
        <v>20</v>
      </c>
      <c r="E5081" s="24">
        <v>43975</v>
      </c>
      <c r="F5081" s="22" t="s">
        <v>49</v>
      </c>
      <c r="G5081" s="22" t="s">
        <v>50</v>
      </c>
      <c r="H5081" s="22">
        <v>215.059</v>
      </c>
      <c r="I5081" s="22">
        <v>27.95767</v>
      </c>
      <c r="J5081" s="22">
        <v>4.3011799999999996</v>
      </c>
      <c r="K5081" s="22">
        <v>182.8</v>
      </c>
      <c r="L5081" s="21"/>
      <c r="M5081" s="25">
        <v>43975</v>
      </c>
      <c r="N5081" s="22">
        <v>0</v>
      </c>
      <c r="O5081" s="22">
        <v>4600</v>
      </c>
      <c r="P5081" s="22">
        <v>427901</v>
      </c>
      <c r="Q5081" s="22" t="s">
        <v>23</v>
      </c>
    </row>
    <row r="5082" spans="1:17" ht="12.75" x14ac:dyDescent="0.2">
      <c r="A5082" s="23" t="s">
        <v>18944</v>
      </c>
      <c r="B5082" s="23" t="s">
        <v>18945</v>
      </c>
      <c r="C5082" s="22">
        <v>200015464168</v>
      </c>
      <c r="D5082" s="22" t="s">
        <v>20</v>
      </c>
      <c r="E5082" s="24">
        <v>43975</v>
      </c>
      <c r="F5082" s="22" t="s">
        <v>49</v>
      </c>
      <c r="G5082" s="22" t="s">
        <v>50</v>
      </c>
      <c r="H5082" s="22">
        <v>496.05900000000003</v>
      </c>
      <c r="I5082" s="22">
        <v>64.487669999999994</v>
      </c>
      <c r="J5082" s="22">
        <v>9.9211799999999997</v>
      </c>
      <c r="K5082" s="22">
        <v>421.65</v>
      </c>
      <c r="L5082" s="21"/>
      <c r="M5082" s="25">
        <v>43975</v>
      </c>
      <c r="N5082" s="22">
        <v>0</v>
      </c>
      <c r="O5082" s="22">
        <v>2706</v>
      </c>
      <c r="P5082" s="22">
        <v>489347</v>
      </c>
      <c r="Q5082" s="22" t="s">
        <v>23</v>
      </c>
    </row>
    <row r="5083" spans="1:17" ht="12.75" x14ac:dyDescent="0.2">
      <c r="A5083" s="23" t="s">
        <v>18946</v>
      </c>
      <c r="B5083" s="23" t="s">
        <v>18947</v>
      </c>
      <c r="C5083" s="22">
        <v>2000715280</v>
      </c>
      <c r="D5083" s="22" t="s">
        <v>20</v>
      </c>
      <c r="E5083" s="24">
        <v>43975</v>
      </c>
      <c r="F5083" s="22" t="s">
        <v>49</v>
      </c>
      <c r="G5083" s="22" t="s">
        <v>50</v>
      </c>
      <c r="H5083" s="22">
        <v>268.05900000000003</v>
      </c>
      <c r="I5083" s="22">
        <v>34.847670000000001</v>
      </c>
      <c r="J5083" s="22">
        <v>5.3611800000000001</v>
      </c>
      <c r="K5083" s="22">
        <v>227.85</v>
      </c>
      <c r="L5083" s="25"/>
      <c r="M5083" s="25">
        <v>43975</v>
      </c>
      <c r="N5083" s="22">
        <v>0</v>
      </c>
      <c r="O5083" s="22">
        <v>1631</v>
      </c>
      <c r="P5083" s="22">
        <v>427638</v>
      </c>
      <c r="Q5083" s="22" t="s">
        <v>23</v>
      </c>
    </row>
    <row r="5084" spans="1:17" ht="12.75" x14ac:dyDescent="0.2">
      <c r="A5084" s="23" t="s">
        <v>18948</v>
      </c>
      <c r="B5084" s="23" t="s">
        <v>18949</v>
      </c>
      <c r="C5084" s="22">
        <v>20007189029</v>
      </c>
      <c r="D5084" s="22" t="s">
        <v>20</v>
      </c>
      <c r="E5084" s="24">
        <v>43975</v>
      </c>
      <c r="F5084" s="22" t="s">
        <v>49</v>
      </c>
      <c r="G5084" s="22" t="s">
        <v>50</v>
      </c>
      <c r="H5084" s="22">
        <v>250.059</v>
      </c>
      <c r="I5084" s="22">
        <v>32.507669999999997</v>
      </c>
      <c r="J5084" s="22">
        <v>5.0011799999999997</v>
      </c>
      <c r="K5084" s="22">
        <v>212.55</v>
      </c>
      <c r="L5084" s="21"/>
      <c r="M5084" s="25">
        <v>43975</v>
      </c>
      <c r="N5084" s="22">
        <v>0</v>
      </c>
      <c r="O5084" s="22">
        <v>1403</v>
      </c>
      <c r="P5084" s="22">
        <v>479004</v>
      </c>
      <c r="Q5084" s="22" t="s">
        <v>23</v>
      </c>
    </row>
    <row r="5085" spans="1:17" ht="12.75" x14ac:dyDescent="0.2">
      <c r="A5085" s="23" t="s">
        <v>18950</v>
      </c>
      <c r="B5085" s="23" t="s">
        <v>18951</v>
      </c>
      <c r="C5085" s="22">
        <v>200012012651</v>
      </c>
      <c r="D5085" s="22" t="s">
        <v>20</v>
      </c>
      <c r="E5085" s="24">
        <v>43975</v>
      </c>
      <c r="F5085" s="22" t="s">
        <v>49</v>
      </c>
      <c r="G5085" s="22" t="s">
        <v>50</v>
      </c>
      <c r="H5085" s="22">
        <v>988.05899999999997</v>
      </c>
      <c r="I5085" s="22">
        <v>128.44766999999999</v>
      </c>
      <c r="J5085" s="22">
        <v>19.76118</v>
      </c>
      <c r="K5085" s="22">
        <v>839.85</v>
      </c>
      <c r="L5085" s="21"/>
      <c r="M5085" s="25">
        <v>43975</v>
      </c>
      <c r="N5085" s="22">
        <v>0</v>
      </c>
      <c r="O5085" s="22">
        <v>5733</v>
      </c>
      <c r="P5085" s="22">
        <v>427938</v>
      </c>
      <c r="Q5085" s="22" t="s">
        <v>23</v>
      </c>
    </row>
    <row r="5086" spans="1:17" ht="12.75" x14ac:dyDescent="0.2">
      <c r="A5086" s="23" t="s">
        <v>18952</v>
      </c>
      <c r="B5086" s="23" t="s">
        <v>18953</v>
      </c>
      <c r="C5086" s="22">
        <v>2000269646</v>
      </c>
      <c r="D5086" s="22" t="s">
        <v>20</v>
      </c>
      <c r="E5086" s="24">
        <v>43975</v>
      </c>
      <c r="F5086" s="22" t="s">
        <v>49</v>
      </c>
      <c r="G5086" s="22" t="s">
        <v>50</v>
      </c>
      <c r="H5086" s="22">
        <v>599.05899999999997</v>
      </c>
      <c r="I5086" s="22">
        <v>77.877669999999995</v>
      </c>
      <c r="J5086" s="22">
        <v>11.98118</v>
      </c>
      <c r="K5086" s="22">
        <v>509.2</v>
      </c>
      <c r="L5086" s="21"/>
      <c r="M5086" s="25">
        <v>43975</v>
      </c>
      <c r="N5086" s="22">
        <v>0</v>
      </c>
      <c r="O5086" s="22">
        <v>6401</v>
      </c>
      <c r="P5086" s="22">
        <v>462235</v>
      </c>
      <c r="Q5086" s="22" t="s">
        <v>23</v>
      </c>
    </row>
    <row r="5087" spans="1:17" ht="12.75" x14ac:dyDescent="0.2">
      <c r="A5087" s="23" t="s">
        <v>18954</v>
      </c>
      <c r="B5087" s="23" t="s">
        <v>18955</v>
      </c>
      <c r="C5087" s="22">
        <v>200011593733</v>
      </c>
      <c r="D5087" s="22" t="s">
        <v>20</v>
      </c>
      <c r="E5087" s="24">
        <v>43975</v>
      </c>
      <c r="F5087" s="22" t="s">
        <v>49</v>
      </c>
      <c r="G5087" s="22" t="s">
        <v>50</v>
      </c>
      <c r="H5087" s="22">
        <v>326.05900000000003</v>
      </c>
      <c r="I5087" s="22">
        <v>42.38767</v>
      </c>
      <c r="J5087" s="22">
        <v>6.5211800000000002</v>
      </c>
      <c r="K5087" s="22">
        <v>277.14999999999998</v>
      </c>
      <c r="L5087" s="21"/>
      <c r="M5087" s="25">
        <v>43975</v>
      </c>
      <c r="N5087" s="22">
        <v>0</v>
      </c>
      <c r="O5087" s="22">
        <v>3254</v>
      </c>
      <c r="P5087" s="22">
        <v>427638</v>
      </c>
      <c r="Q5087" s="22" t="s">
        <v>23</v>
      </c>
    </row>
    <row r="5088" spans="1:17" ht="12.75" x14ac:dyDescent="0.2">
      <c r="A5088" s="23" t="s">
        <v>18956</v>
      </c>
      <c r="B5088" s="23" t="s">
        <v>18957</v>
      </c>
      <c r="C5088" s="22">
        <v>2000988086</v>
      </c>
      <c r="D5088" s="22" t="s">
        <v>20</v>
      </c>
      <c r="E5088" s="24">
        <v>43975</v>
      </c>
      <c r="F5088" s="22" t="s">
        <v>49</v>
      </c>
      <c r="G5088" s="22" t="s">
        <v>50</v>
      </c>
      <c r="H5088" s="22">
        <v>403.05900000000003</v>
      </c>
      <c r="I5088" s="22">
        <v>52.397669999999998</v>
      </c>
      <c r="J5088" s="22">
        <v>8.0611800000000002</v>
      </c>
      <c r="K5088" s="22">
        <v>342.6</v>
      </c>
      <c r="L5088" s="21"/>
      <c r="M5088" s="25">
        <v>43975</v>
      </c>
      <c r="N5088" s="22">
        <v>0</v>
      </c>
      <c r="O5088" s="22">
        <v>7492</v>
      </c>
      <c r="P5088" s="22">
        <v>427427</v>
      </c>
      <c r="Q5088" s="22" t="s">
        <v>23</v>
      </c>
    </row>
    <row r="5089" spans="1:17" ht="12.75" x14ac:dyDescent="0.2">
      <c r="A5089" s="23" t="s">
        <v>18958</v>
      </c>
      <c r="B5089" s="23" t="s">
        <v>18959</v>
      </c>
      <c r="C5089" s="22">
        <v>200013407589</v>
      </c>
      <c r="D5089" s="22" t="s">
        <v>20</v>
      </c>
      <c r="E5089" s="24">
        <v>43975</v>
      </c>
      <c r="F5089" s="22" t="s">
        <v>49</v>
      </c>
      <c r="G5089" s="22" t="s">
        <v>50</v>
      </c>
      <c r="H5089" s="22">
        <v>233.059</v>
      </c>
      <c r="I5089" s="22">
        <v>30.29767</v>
      </c>
      <c r="J5089" s="22">
        <v>4.6611799999999999</v>
      </c>
      <c r="K5089" s="22">
        <v>198.1</v>
      </c>
      <c r="L5089" s="21"/>
      <c r="M5089" s="25">
        <v>43975</v>
      </c>
      <c r="N5089" s="22">
        <v>0</v>
      </c>
      <c r="O5089" s="22">
        <v>1931</v>
      </c>
      <c r="P5089" s="22">
        <v>481776</v>
      </c>
      <c r="Q5089" s="22" t="s">
        <v>23</v>
      </c>
    </row>
    <row r="5090" spans="1:17" ht="12.75" x14ac:dyDescent="0.2">
      <c r="A5090" s="23" t="s">
        <v>18960</v>
      </c>
      <c r="B5090" s="23" t="s">
        <v>18961</v>
      </c>
      <c r="C5090" s="22">
        <v>20001738236</v>
      </c>
      <c r="D5090" s="22" t="s">
        <v>20</v>
      </c>
      <c r="E5090" s="24">
        <v>43975</v>
      </c>
      <c r="F5090" s="22" t="s">
        <v>49</v>
      </c>
      <c r="G5090" s="22" t="s">
        <v>50</v>
      </c>
      <c r="H5090" s="22">
        <v>710.05899999999997</v>
      </c>
      <c r="I5090" s="22">
        <v>92.307670000000002</v>
      </c>
      <c r="J5090" s="22">
        <v>14.201180000000001</v>
      </c>
      <c r="K5090" s="22">
        <v>603.54999999999995</v>
      </c>
      <c r="L5090" s="21"/>
      <c r="M5090" s="25">
        <v>43975</v>
      </c>
      <c r="N5090" s="22">
        <v>0</v>
      </c>
      <c r="O5090" s="22">
        <v>3996</v>
      </c>
      <c r="P5090" s="22">
        <v>404807</v>
      </c>
      <c r="Q5090" s="22" t="s">
        <v>23</v>
      </c>
    </row>
    <row r="5091" spans="1:17" ht="12.75" x14ac:dyDescent="0.2">
      <c r="A5091" s="23" t="s">
        <v>18962</v>
      </c>
      <c r="B5091" s="23" t="s">
        <v>18963</v>
      </c>
      <c r="C5091" s="22">
        <v>20001822850</v>
      </c>
      <c r="D5091" s="22" t="s">
        <v>20</v>
      </c>
      <c r="E5091" s="24">
        <v>43975</v>
      </c>
      <c r="F5091" s="22" t="s">
        <v>49</v>
      </c>
      <c r="G5091" s="22" t="s">
        <v>50</v>
      </c>
      <c r="H5091" s="22">
        <v>573.05899999999997</v>
      </c>
      <c r="I5091" s="22">
        <v>74.497669999999999</v>
      </c>
      <c r="J5091" s="22">
        <v>11.461180000000001</v>
      </c>
      <c r="K5091" s="22">
        <v>487.1</v>
      </c>
      <c r="L5091" s="21"/>
      <c r="M5091" s="25">
        <v>43975</v>
      </c>
      <c r="N5091" s="22">
        <v>0</v>
      </c>
      <c r="O5091" s="22">
        <v>1319</v>
      </c>
      <c r="P5091" s="22">
        <v>409398</v>
      </c>
      <c r="Q5091" s="22" t="s">
        <v>23</v>
      </c>
    </row>
    <row r="5092" spans="1:17" ht="12.75" x14ac:dyDescent="0.2">
      <c r="A5092" s="23" t="s">
        <v>18964</v>
      </c>
      <c r="B5092" s="23" t="s">
        <v>18965</v>
      </c>
      <c r="C5092" s="22">
        <v>20003544630</v>
      </c>
      <c r="D5092" s="22" t="s">
        <v>20</v>
      </c>
      <c r="E5092" s="24">
        <v>43975</v>
      </c>
      <c r="F5092" s="22" t="s">
        <v>49</v>
      </c>
      <c r="G5092" s="22" t="s">
        <v>50</v>
      </c>
      <c r="H5092" s="22">
        <v>429.05900000000003</v>
      </c>
      <c r="I5092" s="22">
        <v>55.777670000000001</v>
      </c>
      <c r="J5092" s="22">
        <v>8.5811799999999998</v>
      </c>
      <c r="K5092" s="22">
        <v>364.7</v>
      </c>
      <c r="L5092" s="21"/>
      <c r="M5092" s="25">
        <v>43975</v>
      </c>
      <c r="N5092" s="22">
        <v>0</v>
      </c>
      <c r="O5092" s="22">
        <v>9689</v>
      </c>
      <c r="P5092" s="22">
        <v>427427</v>
      </c>
      <c r="Q5092" s="22" t="s">
        <v>23</v>
      </c>
    </row>
    <row r="5093" spans="1:17" ht="12.75" x14ac:dyDescent="0.2">
      <c r="A5093" s="23" t="s">
        <v>18966</v>
      </c>
      <c r="B5093" s="23" t="s">
        <v>18967</v>
      </c>
      <c r="C5093" s="22">
        <v>2000120652</v>
      </c>
      <c r="D5093" s="22" t="s">
        <v>20</v>
      </c>
      <c r="E5093" s="24">
        <v>43975</v>
      </c>
      <c r="F5093" s="22" t="s">
        <v>49</v>
      </c>
      <c r="G5093" s="22" t="s">
        <v>50</v>
      </c>
      <c r="H5093" s="22">
        <v>598.05899999999997</v>
      </c>
      <c r="I5093" s="22">
        <v>77.747669999999999</v>
      </c>
      <c r="J5093" s="22">
        <v>11.961180000000001</v>
      </c>
      <c r="K5093" s="22">
        <v>508.35</v>
      </c>
      <c r="L5093" s="21"/>
      <c r="M5093" s="25">
        <v>43975</v>
      </c>
      <c r="N5093" s="22">
        <v>0</v>
      </c>
      <c r="O5093" s="22">
        <v>1177</v>
      </c>
      <c r="P5093" s="22">
        <v>409398</v>
      </c>
      <c r="Q5093" s="22" t="s">
        <v>23</v>
      </c>
    </row>
    <row r="5094" spans="1:17" ht="12.75" x14ac:dyDescent="0.2">
      <c r="A5094" s="23" t="s">
        <v>18968</v>
      </c>
      <c r="B5094" s="23" t="s">
        <v>18969</v>
      </c>
      <c r="C5094" s="22">
        <v>200012377484</v>
      </c>
      <c r="D5094" s="22" t="s">
        <v>20</v>
      </c>
      <c r="E5094" s="24">
        <v>43975</v>
      </c>
      <c r="F5094" s="22" t="s">
        <v>49</v>
      </c>
      <c r="G5094" s="22" t="s">
        <v>50</v>
      </c>
      <c r="H5094" s="22">
        <v>346.05900000000003</v>
      </c>
      <c r="I5094" s="22">
        <v>44.987670000000001</v>
      </c>
      <c r="J5094" s="22">
        <v>6.9211799999999997</v>
      </c>
      <c r="K5094" s="22">
        <v>294.14999999999998</v>
      </c>
      <c r="L5094" s="21"/>
      <c r="M5094" s="25">
        <v>43975</v>
      </c>
      <c r="N5094" s="22">
        <v>0</v>
      </c>
      <c r="O5094" s="22">
        <v>4275</v>
      </c>
      <c r="P5094" s="22">
        <v>481776</v>
      </c>
      <c r="Q5094" s="22" t="s">
        <v>23</v>
      </c>
    </row>
    <row r="5095" spans="1:17" ht="12.75" x14ac:dyDescent="0.2">
      <c r="A5095" s="23" t="s">
        <v>18970</v>
      </c>
      <c r="B5095" s="23" t="s">
        <v>18971</v>
      </c>
      <c r="C5095" s="22">
        <v>2000150992</v>
      </c>
      <c r="D5095" s="22" t="s">
        <v>20</v>
      </c>
      <c r="E5095" s="24">
        <v>43975</v>
      </c>
      <c r="F5095" s="22" t="s">
        <v>49</v>
      </c>
      <c r="G5095" s="22" t="s">
        <v>50</v>
      </c>
      <c r="H5095" s="22">
        <v>344.05900000000003</v>
      </c>
      <c r="I5095" s="22">
        <v>44.727670000000003</v>
      </c>
      <c r="J5095" s="22">
        <v>6.8811799999999996</v>
      </c>
      <c r="K5095" s="22">
        <v>292.45</v>
      </c>
      <c r="L5095" s="21"/>
      <c r="M5095" s="25">
        <v>43975</v>
      </c>
      <c r="N5095" s="22">
        <v>0</v>
      </c>
      <c r="O5095" s="22">
        <v>8402</v>
      </c>
      <c r="P5095" s="22">
        <v>481776</v>
      </c>
      <c r="Q5095" s="22" t="s">
        <v>23</v>
      </c>
    </row>
    <row r="5096" spans="1:17" ht="12.75" x14ac:dyDescent="0.2">
      <c r="A5096" s="23" t="s">
        <v>18972</v>
      </c>
      <c r="B5096" s="23" t="s">
        <v>18973</v>
      </c>
      <c r="C5096" s="22">
        <v>200015532811</v>
      </c>
      <c r="D5096" s="22" t="s">
        <v>20</v>
      </c>
      <c r="E5096" s="24">
        <v>43975</v>
      </c>
      <c r="F5096" s="22" t="s">
        <v>49</v>
      </c>
      <c r="G5096" s="22" t="s">
        <v>50</v>
      </c>
      <c r="H5096" s="22">
        <v>186.059</v>
      </c>
      <c r="I5096" s="22">
        <v>24.187670000000001</v>
      </c>
      <c r="J5096" s="22">
        <v>3.7211799999999999</v>
      </c>
      <c r="K5096" s="22">
        <v>158.15</v>
      </c>
      <c r="L5096" s="21"/>
      <c r="M5096" s="25">
        <v>43975</v>
      </c>
      <c r="N5096" s="22">
        <v>1</v>
      </c>
      <c r="O5096" s="22">
        <v>4116</v>
      </c>
      <c r="P5096" s="22">
        <v>424917</v>
      </c>
      <c r="Q5096" s="22" t="s">
        <v>23</v>
      </c>
    </row>
    <row r="5097" spans="1:17" ht="12.75" x14ac:dyDescent="0.2">
      <c r="A5097" s="23" t="s">
        <v>18974</v>
      </c>
      <c r="B5097" s="23" t="s">
        <v>18975</v>
      </c>
      <c r="C5097" s="22">
        <v>20001127089</v>
      </c>
      <c r="D5097" s="22" t="s">
        <v>20</v>
      </c>
      <c r="E5097" s="24">
        <v>43975</v>
      </c>
      <c r="F5097" s="22" t="s">
        <v>49</v>
      </c>
      <c r="G5097" s="22" t="s">
        <v>50</v>
      </c>
      <c r="H5097" s="22">
        <v>491.05900000000003</v>
      </c>
      <c r="I5097" s="22">
        <v>63.837670000000003</v>
      </c>
      <c r="J5097" s="22">
        <v>9.82118</v>
      </c>
      <c r="K5097" s="22">
        <v>417.4</v>
      </c>
      <c r="L5097" s="21"/>
      <c r="M5097" s="25">
        <v>43975</v>
      </c>
      <c r="N5097" s="22">
        <v>0</v>
      </c>
      <c r="O5097" s="22">
        <v>9315</v>
      </c>
      <c r="P5097" s="22">
        <v>427938</v>
      </c>
      <c r="Q5097" s="22" t="s">
        <v>23</v>
      </c>
    </row>
    <row r="5098" spans="1:17" ht="12.75" x14ac:dyDescent="0.2">
      <c r="A5098" s="23" t="s">
        <v>18976</v>
      </c>
      <c r="B5098" s="23" t="s">
        <v>18977</v>
      </c>
      <c r="C5098" s="22">
        <v>20004797907</v>
      </c>
      <c r="D5098" s="22" t="s">
        <v>20</v>
      </c>
      <c r="E5098" s="24">
        <v>43975</v>
      </c>
      <c r="F5098" s="22" t="s">
        <v>49</v>
      </c>
      <c r="G5098" s="22" t="s">
        <v>50</v>
      </c>
      <c r="H5098" s="22">
        <v>617.05899999999997</v>
      </c>
      <c r="I5098" s="22">
        <v>80.217669999999998</v>
      </c>
      <c r="J5098" s="22">
        <v>12.34118</v>
      </c>
      <c r="K5098" s="22">
        <v>524.5</v>
      </c>
      <c r="L5098" s="21"/>
      <c r="M5098" s="25">
        <v>43975</v>
      </c>
      <c r="N5098" s="22">
        <v>0</v>
      </c>
      <c r="O5098" s="22">
        <v>5007</v>
      </c>
      <c r="P5098" s="22">
        <v>427427</v>
      </c>
      <c r="Q5098" s="22" t="s">
        <v>23</v>
      </c>
    </row>
    <row r="5099" spans="1:17" ht="12.75" x14ac:dyDescent="0.2">
      <c r="A5099" s="23" t="s">
        <v>18978</v>
      </c>
      <c r="B5099" s="23" t="s">
        <v>18979</v>
      </c>
      <c r="C5099" s="22">
        <v>2000260020</v>
      </c>
      <c r="D5099" s="22" t="s">
        <v>20</v>
      </c>
      <c r="E5099" s="24">
        <v>43975</v>
      </c>
      <c r="F5099" s="22" t="s">
        <v>49</v>
      </c>
      <c r="G5099" s="22" t="s">
        <v>50</v>
      </c>
      <c r="H5099" s="22">
        <v>333.05900000000003</v>
      </c>
      <c r="I5099" s="22">
        <v>43.297669999999997</v>
      </c>
      <c r="J5099" s="22">
        <v>6.6611799999999999</v>
      </c>
      <c r="K5099" s="22">
        <v>283.10000000000002</v>
      </c>
      <c r="L5099" s="21"/>
      <c r="M5099" s="25">
        <v>43975</v>
      </c>
      <c r="N5099" s="22">
        <v>0</v>
      </c>
      <c r="O5099" s="22">
        <v>3813</v>
      </c>
      <c r="P5099" s="22">
        <v>426101</v>
      </c>
      <c r="Q5099" s="22" t="s">
        <v>23</v>
      </c>
    </row>
    <row r="5100" spans="1:17" ht="12.75" x14ac:dyDescent="0.2">
      <c r="A5100" s="23" t="s">
        <v>18980</v>
      </c>
      <c r="B5100" s="23" t="s">
        <v>18981</v>
      </c>
      <c r="C5100" s="22">
        <v>20001126572</v>
      </c>
      <c r="D5100" s="22" t="s">
        <v>20</v>
      </c>
      <c r="E5100" s="24">
        <v>43975</v>
      </c>
      <c r="F5100" s="22" t="s">
        <v>49</v>
      </c>
      <c r="G5100" s="22" t="s">
        <v>50</v>
      </c>
      <c r="H5100" s="22">
        <v>805.05899999999997</v>
      </c>
      <c r="I5100" s="22">
        <v>104.65767</v>
      </c>
      <c r="J5100" s="22">
        <v>16.101179999999999</v>
      </c>
      <c r="K5100" s="22">
        <v>684.3</v>
      </c>
      <c r="L5100" s="21"/>
      <c r="M5100" s="25">
        <v>43975</v>
      </c>
      <c r="N5100" s="22">
        <v>0</v>
      </c>
      <c r="O5100" s="22">
        <v>4525</v>
      </c>
      <c r="P5100" s="22">
        <v>427901</v>
      </c>
      <c r="Q5100" s="22" t="s">
        <v>23</v>
      </c>
    </row>
    <row r="5101" spans="1:17" ht="12.75" x14ac:dyDescent="0.2">
      <c r="A5101" s="23" t="s">
        <v>18982</v>
      </c>
      <c r="B5101" s="23" t="s">
        <v>18983</v>
      </c>
      <c r="C5101" s="22">
        <v>2000139896</v>
      </c>
      <c r="D5101" s="22" t="s">
        <v>20</v>
      </c>
      <c r="E5101" s="24">
        <v>43975</v>
      </c>
      <c r="F5101" s="22" t="s">
        <v>21</v>
      </c>
      <c r="G5101" s="22" t="s">
        <v>3047</v>
      </c>
      <c r="H5101" s="22">
        <v>1246</v>
      </c>
      <c r="I5101" s="22">
        <v>161.97999999999999</v>
      </c>
      <c r="J5101" s="22">
        <v>24.92</v>
      </c>
      <c r="K5101" s="22">
        <v>1059.0999999999999</v>
      </c>
      <c r="L5101" s="21"/>
      <c r="M5101" s="25">
        <v>43975</v>
      </c>
      <c r="N5101" s="22">
        <v>0</v>
      </c>
      <c r="O5101" s="22">
        <v>9842</v>
      </c>
      <c r="P5101" s="22">
        <v>481781</v>
      </c>
      <c r="Q5101" s="22" t="s">
        <v>23</v>
      </c>
    </row>
    <row r="5102" spans="1:17" ht="12.75" x14ac:dyDescent="0.2">
      <c r="A5102" s="23" t="s">
        <v>18984</v>
      </c>
      <c r="B5102" s="23" t="s">
        <v>18985</v>
      </c>
      <c r="C5102" s="22">
        <v>2000254458</v>
      </c>
      <c r="D5102" s="22" t="s">
        <v>20</v>
      </c>
      <c r="E5102" s="24">
        <v>43975</v>
      </c>
      <c r="F5102" s="22" t="s">
        <v>49</v>
      </c>
      <c r="G5102" s="22" t="s">
        <v>50</v>
      </c>
      <c r="H5102" s="22">
        <v>269.05900000000003</v>
      </c>
      <c r="I5102" s="22">
        <v>34.977670000000003</v>
      </c>
      <c r="J5102" s="22">
        <v>5.3811799999999996</v>
      </c>
      <c r="K5102" s="22">
        <v>228.7</v>
      </c>
      <c r="L5102" s="21"/>
      <c r="M5102" s="25">
        <v>43975</v>
      </c>
      <c r="N5102" s="22">
        <v>0</v>
      </c>
      <c r="O5102" s="22">
        <v>1273</v>
      </c>
      <c r="P5102" s="22">
        <v>427638</v>
      </c>
      <c r="Q5102" s="22" t="s">
        <v>23</v>
      </c>
    </row>
    <row r="5103" spans="1:17" ht="12.75" x14ac:dyDescent="0.2">
      <c r="A5103" s="23" t="s">
        <v>18986</v>
      </c>
      <c r="B5103" s="23" t="s">
        <v>18987</v>
      </c>
      <c r="C5103" s="22">
        <v>200012366069</v>
      </c>
      <c r="D5103" s="22" t="s">
        <v>20</v>
      </c>
      <c r="E5103" s="24">
        <v>43975</v>
      </c>
      <c r="F5103" s="22" t="s">
        <v>49</v>
      </c>
      <c r="G5103" s="22" t="s">
        <v>50</v>
      </c>
      <c r="H5103" s="22">
        <v>949.05899999999997</v>
      </c>
      <c r="I5103" s="22">
        <v>123.37766999999999</v>
      </c>
      <c r="J5103" s="22">
        <v>18.981179999999998</v>
      </c>
      <c r="K5103" s="22">
        <v>806.7</v>
      </c>
      <c r="L5103" s="21"/>
      <c r="M5103" s="25">
        <v>43975</v>
      </c>
      <c r="N5103" s="22">
        <v>0</v>
      </c>
      <c r="O5103" s="22">
        <v>7281</v>
      </c>
      <c r="P5103" s="22">
        <v>427938</v>
      </c>
      <c r="Q5103" s="22" t="s">
        <v>23</v>
      </c>
    </row>
    <row r="5104" spans="1:17" ht="12.75" x14ac:dyDescent="0.2">
      <c r="A5104" s="23" t="s">
        <v>18988</v>
      </c>
      <c r="B5104" s="23" t="s">
        <v>18989</v>
      </c>
      <c r="C5104" s="22">
        <v>2000988086</v>
      </c>
      <c r="D5104" s="22" t="s">
        <v>20</v>
      </c>
      <c r="E5104" s="24">
        <v>43975</v>
      </c>
      <c r="F5104" s="22" t="s">
        <v>49</v>
      </c>
      <c r="G5104" s="22" t="s">
        <v>50</v>
      </c>
      <c r="H5104" s="22">
        <v>403.05900000000003</v>
      </c>
      <c r="I5104" s="22">
        <v>52.397669999999998</v>
      </c>
      <c r="J5104" s="22">
        <v>8.0611800000000002</v>
      </c>
      <c r="K5104" s="22">
        <v>342.6</v>
      </c>
      <c r="L5104" s="21"/>
      <c r="M5104" s="25">
        <v>43975</v>
      </c>
      <c r="N5104" s="22">
        <v>0</v>
      </c>
      <c r="O5104" s="22">
        <v>7492</v>
      </c>
      <c r="P5104" s="22">
        <v>427427</v>
      </c>
      <c r="Q5104" s="22" t="s">
        <v>23</v>
      </c>
    </row>
    <row r="5105" spans="1:17" ht="12.75" x14ac:dyDescent="0.2">
      <c r="A5105" s="23" t="s">
        <v>18990</v>
      </c>
      <c r="B5105" s="23" t="s">
        <v>18991</v>
      </c>
      <c r="C5105" s="22">
        <v>20009007275</v>
      </c>
      <c r="D5105" s="22" t="s">
        <v>20</v>
      </c>
      <c r="E5105" s="24">
        <v>43975</v>
      </c>
      <c r="F5105" s="22" t="s">
        <v>49</v>
      </c>
      <c r="G5105" s="22" t="s">
        <v>50</v>
      </c>
      <c r="H5105" s="22">
        <v>657.05899999999997</v>
      </c>
      <c r="I5105" s="22">
        <v>85.417670000000001</v>
      </c>
      <c r="J5105" s="22">
        <v>13.14118</v>
      </c>
      <c r="K5105" s="22">
        <v>558.5</v>
      </c>
      <c r="L5105" s="21"/>
      <c r="M5105" s="25">
        <v>43975</v>
      </c>
      <c r="N5105" s="22">
        <v>0</v>
      </c>
      <c r="O5105" s="22">
        <v>4790</v>
      </c>
      <c r="P5105" s="22">
        <v>427601</v>
      </c>
      <c r="Q5105" s="22" t="s">
        <v>23</v>
      </c>
    </row>
    <row r="5106" spans="1:17" ht="12.75" x14ac:dyDescent="0.2">
      <c r="A5106" s="23" t="s">
        <v>18992</v>
      </c>
      <c r="B5106" s="23" t="s">
        <v>18993</v>
      </c>
      <c r="C5106" s="22">
        <v>20001991941</v>
      </c>
      <c r="D5106" s="22" t="s">
        <v>20</v>
      </c>
      <c r="E5106" s="24">
        <v>43975</v>
      </c>
      <c r="F5106" s="22" t="s">
        <v>49</v>
      </c>
      <c r="G5106" s="22" t="s">
        <v>50</v>
      </c>
      <c r="H5106" s="22">
        <v>260.05900000000003</v>
      </c>
      <c r="I5106" s="22">
        <v>33.807670000000002</v>
      </c>
      <c r="J5106" s="22">
        <v>5.2011799999999999</v>
      </c>
      <c r="K5106" s="22">
        <v>221.05</v>
      </c>
      <c r="L5106" s="21"/>
      <c r="M5106" s="25">
        <v>43975</v>
      </c>
      <c r="N5106" s="22">
        <v>0</v>
      </c>
      <c r="O5106" s="22">
        <v>168</v>
      </c>
      <c r="P5106" s="22">
        <v>427638</v>
      </c>
      <c r="Q5106" s="22" t="s">
        <v>23</v>
      </c>
    </row>
    <row r="5107" spans="1:17" ht="12.75" x14ac:dyDescent="0.2">
      <c r="A5107" s="23" t="s">
        <v>18994</v>
      </c>
      <c r="B5107" s="23" t="s">
        <v>18995</v>
      </c>
      <c r="C5107" s="22">
        <v>200015200648</v>
      </c>
      <c r="D5107" s="22" t="s">
        <v>20</v>
      </c>
      <c r="E5107" s="24">
        <v>43975</v>
      </c>
      <c r="F5107" s="22" t="s">
        <v>219</v>
      </c>
      <c r="G5107" s="22" t="s">
        <v>416</v>
      </c>
      <c r="H5107" s="22">
        <v>2160</v>
      </c>
      <c r="I5107" s="22">
        <v>280.8</v>
      </c>
      <c r="J5107" s="22">
        <v>43.2</v>
      </c>
      <c r="K5107" s="22">
        <v>1836</v>
      </c>
      <c r="L5107" s="21"/>
      <c r="M5107" s="25">
        <v>43975</v>
      </c>
      <c r="N5107" s="22">
        <v>0</v>
      </c>
      <c r="O5107" s="22">
        <v>4007</v>
      </c>
      <c r="P5107" s="22">
        <v>427427</v>
      </c>
      <c r="Q5107" s="22" t="s">
        <v>23</v>
      </c>
    </row>
    <row r="5108" spans="1:17" ht="12.75" x14ac:dyDescent="0.2">
      <c r="A5108" s="23" t="s">
        <v>18996</v>
      </c>
      <c r="B5108" s="23" t="s">
        <v>18997</v>
      </c>
      <c r="C5108" s="22">
        <v>20001869957</v>
      </c>
      <c r="D5108" s="22" t="s">
        <v>20</v>
      </c>
      <c r="E5108" s="24">
        <v>43975</v>
      </c>
      <c r="F5108" s="22" t="s">
        <v>49</v>
      </c>
      <c r="G5108" s="22" t="s">
        <v>50</v>
      </c>
      <c r="H5108" s="22">
        <v>1162.059</v>
      </c>
      <c r="I5108" s="22">
        <v>151.06766999999999</v>
      </c>
      <c r="J5108" s="22">
        <v>23.24118</v>
      </c>
      <c r="K5108" s="22">
        <v>987.75</v>
      </c>
      <c r="L5108" s="21"/>
      <c r="M5108" s="25">
        <v>43975</v>
      </c>
      <c r="N5108" s="22">
        <v>0</v>
      </c>
      <c r="O5108" s="22">
        <v>2779</v>
      </c>
      <c r="P5108" s="22">
        <v>427638</v>
      </c>
      <c r="Q5108" s="22" t="s">
        <v>23</v>
      </c>
    </row>
    <row r="5109" spans="1:17" ht="12.75" x14ac:dyDescent="0.2">
      <c r="A5109" s="23" t="s">
        <v>18998</v>
      </c>
      <c r="B5109" s="23" t="s">
        <v>18999</v>
      </c>
      <c r="C5109" s="22">
        <v>200023518</v>
      </c>
      <c r="D5109" s="22" t="s">
        <v>20</v>
      </c>
      <c r="E5109" s="24">
        <v>43975</v>
      </c>
      <c r="F5109" s="22" t="s">
        <v>49</v>
      </c>
      <c r="G5109" s="22" t="s">
        <v>50</v>
      </c>
      <c r="H5109" s="22">
        <v>451.05900000000003</v>
      </c>
      <c r="I5109" s="22">
        <v>58.63767</v>
      </c>
      <c r="J5109" s="22">
        <v>9.0211799999999993</v>
      </c>
      <c r="K5109" s="22">
        <v>383.4</v>
      </c>
      <c r="L5109" s="21"/>
      <c r="M5109" s="25">
        <v>43975</v>
      </c>
      <c r="N5109" s="22">
        <v>0</v>
      </c>
      <c r="O5109" s="22">
        <v>3873</v>
      </c>
      <c r="P5109" s="22">
        <v>427427</v>
      </c>
      <c r="Q5109" s="22" t="s">
        <v>23</v>
      </c>
    </row>
    <row r="5110" spans="1:17" ht="12.75" x14ac:dyDescent="0.2">
      <c r="A5110" s="23" t="s">
        <v>19000</v>
      </c>
      <c r="B5110" s="23" t="s">
        <v>19001</v>
      </c>
      <c r="C5110" s="22">
        <v>200014059386</v>
      </c>
      <c r="D5110" s="22" t="s">
        <v>20</v>
      </c>
      <c r="E5110" s="24">
        <v>43975</v>
      </c>
      <c r="F5110" s="22" t="s">
        <v>49</v>
      </c>
      <c r="G5110" s="22" t="s">
        <v>50</v>
      </c>
      <c r="H5110" s="22">
        <v>807.05899999999997</v>
      </c>
      <c r="I5110" s="22">
        <v>104.91767</v>
      </c>
      <c r="J5110" s="22">
        <v>16.141179999999999</v>
      </c>
      <c r="K5110" s="22">
        <v>686</v>
      </c>
      <c r="L5110" s="21"/>
      <c r="M5110" s="25">
        <v>43975</v>
      </c>
      <c r="N5110" s="22">
        <v>0</v>
      </c>
      <c r="O5110" s="22">
        <v>4921</v>
      </c>
      <c r="P5110" s="22">
        <v>479087</v>
      </c>
      <c r="Q5110" s="22" t="s">
        <v>23</v>
      </c>
    </row>
    <row r="5111" spans="1:17" ht="12.75" x14ac:dyDescent="0.2">
      <c r="A5111" s="23" t="s">
        <v>19002</v>
      </c>
      <c r="B5111" s="23" t="s">
        <v>19003</v>
      </c>
      <c r="C5111" s="22">
        <v>200015532718</v>
      </c>
      <c r="D5111" s="22" t="s">
        <v>20</v>
      </c>
      <c r="E5111" s="24">
        <v>43975</v>
      </c>
      <c r="F5111" s="22" t="s">
        <v>49</v>
      </c>
      <c r="G5111" s="22" t="s">
        <v>50</v>
      </c>
      <c r="H5111" s="22">
        <v>622.05899999999997</v>
      </c>
      <c r="I5111" s="22">
        <v>80.867670000000004</v>
      </c>
      <c r="J5111" s="22">
        <v>12.441179999999999</v>
      </c>
      <c r="K5111" s="22">
        <v>528.75</v>
      </c>
      <c r="L5111" s="21"/>
      <c r="M5111" s="25">
        <v>43975</v>
      </c>
      <c r="N5111" s="22">
        <v>1</v>
      </c>
      <c r="O5111" s="22">
        <v>6336</v>
      </c>
      <c r="P5111" s="22">
        <v>427638</v>
      </c>
      <c r="Q5111" s="22" t="s">
        <v>23</v>
      </c>
    </row>
    <row r="5112" spans="1:17" ht="12.75" x14ac:dyDescent="0.2">
      <c r="A5112" s="23" t="s">
        <v>19004</v>
      </c>
      <c r="B5112" s="23" t="s">
        <v>19005</v>
      </c>
      <c r="C5112" s="22">
        <v>200013562403</v>
      </c>
      <c r="D5112" s="22" t="s">
        <v>20</v>
      </c>
      <c r="E5112" s="24">
        <v>43975</v>
      </c>
      <c r="F5112" s="22" t="s">
        <v>49</v>
      </c>
      <c r="G5112" s="22" t="s">
        <v>50</v>
      </c>
      <c r="H5112" s="22">
        <v>638.05899999999997</v>
      </c>
      <c r="I5112" s="22">
        <v>82.947670000000002</v>
      </c>
      <c r="J5112" s="22">
        <v>12.76118</v>
      </c>
      <c r="K5112" s="22">
        <v>542.35</v>
      </c>
      <c r="L5112" s="21"/>
      <c r="M5112" s="25">
        <v>43975</v>
      </c>
      <c r="N5112" s="22">
        <v>0</v>
      </c>
      <c r="O5112" s="22">
        <v>5659</v>
      </c>
      <c r="P5112" s="22">
        <v>446065</v>
      </c>
      <c r="Q5112" s="22" t="s">
        <v>23</v>
      </c>
    </row>
    <row r="5113" spans="1:17" ht="12.75" x14ac:dyDescent="0.2">
      <c r="A5113" s="23" t="s">
        <v>19006</v>
      </c>
      <c r="B5113" s="23" t="s">
        <v>19007</v>
      </c>
      <c r="C5113" s="22">
        <v>2000584512</v>
      </c>
      <c r="D5113" s="22" t="s">
        <v>20</v>
      </c>
      <c r="E5113" s="24">
        <v>43975</v>
      </c>
      <c r="F5113" s="22" t="s">
        <v>49</v>
      </c>
      <c r="G5113" s="22" t="s">
        <v>50</v>
      </c>
      <c r="H5113" s="22">
        <v>353.05900000000003</v>
      </c>
      <c r="I5113" s="22">
        <v>45.897669999999998</v>
      </c>
      <c r="J5113" s="22">
        <v>7.0611800000000002</v>
      </c>
      <c r="K5113" s="22">
        <v>300.10000000000002</v>
      </c>
      <c r="L5113" s="21"/>
      <c r="M5113" s="25">
        <v>43975</v>
      </c>
      <c r="N5113" s="22">
        <v>0</v>
      </c>
      <c r="O5113" s="22">
        <v>9273</v>
      </c>
      <c r="P5113" s="22">
        <v>427938</v>
      </c>
      <c r="Q5113" s="22" t="s">
        <v>23</v>
      </c>
    </row>
    <row r="5114" spans="1:17" ht="12.75" x14ac:dyDescent="0.2">
      <c r="A5114" s="23" t="s">
        <v>19008</v>
      </c>
      <c r="B5114" s="23" t="s">
        <v>19009</v>
      </c>
      <c r="C5114" s="22">
        <v>200013277423</v>
      </c>
      <c r="D5114" s="22" t="s">
        <v>20</v>
      </c>
      <c r="E5114" s="24">
        <v>43975</v>
      </c>
      <c r="F5114" s="22" t="s">
        <v>49</v>
      </c>
      <c r="G5114" s="22" t="s">
        <v>50</v>
      </c>
      <c r="H5114" s="22">
        <v>894.05899999999997</v>
      </c>
      <c r="I5114" s="22">
        <v>116.22767</v>
      </c>
      <c r="J5114" s="22">
        <v>17.881180000000001</v>
      </c>
      <c r="K5114" s="22">
        <v>759.95</v>
      </c>
      <c r="L5114" s="21"/>
      <c r="M5114" s="25">
        <v>43975</v>
      </c>
      <c r="N5114" s="22">
        <v>0</v>
      </c>
      <c r="O5114" s="22">
        <v>8690</v>
      </c>
      <c r="P5114" s="22">
        <v>427638</v>
      </c>
      <c r="Q5114" s="22" t="s">
        <v>23</v>
      </c>
    </row>
    <row r="5115" spans="1:17" ht="12.75" x14ac:dyDescent="0.2">
      <c r="A5115" s="23" t="s">
        <v>19010</v>
      </c>
      <c r="B5115" s="23" t="s">
        <v>19011</v>
      </c>
      <c r="C5115" s="22">
        <v>200012668350</v>
      </c>
      <c r="D5115" s="22" t="s">
        <v>20</v>
      </c>
      <c r="E5115" s="24">
        <v>43975</v>
      </c>
      <c r="F5115" s="22" t="s">
        <v>49</v>
      </c>
      <c r="G5115" s="22" t="s">
        <v>50</v>
      </c>
      <c r="H5115" s="22">
        <v>344.05900000000003</v>
      </c>
      <c r="I5115" s="22">
        <v>44.727670000000003</v>
      </c>
      <c r="J5115" s="22">
        <v>6.8811799999999996</v>
      </c>
      <c r="K5115" s="22">
        <v>292.45</v>
      </c>
      <c r="L5115" s="21"/>
      <c r="M5115" s="25">
        <v>43975</v>
      </c>
      <c r="N5115" s="22">
        <v>0</v>
      </c>
      <c r="O5115" s="22">
        <v>1542</v>
      </c>
      <c r="P5115" s="22">
        <v>427638</v>
      </c>
      <c r="Q5115" s="22" t="s">
        <v>23</v>
      </c>
    </row>
    <row r="5116" spans="1:17" ht="12.75" x14ac:dyDescent="0.2">
      <c r="A5116" s="23" t="s">
        <v>19012</v>
      </c>
      <c r="B5116" s="23" t="s">
        <v>19013</v>
      </c>
      <c r="C5116" s="22">
        <v>20004857007</v>
      </c>
      <c r="D5116" s="22" t="s">
        <v>20</v>
      </c>
      <c r="E5116" s="24">
        <v>43975</v>
      </c>
      <c r="F5116" s="22" t="s">
        <v>49</v>
      </c>
      <c r="G5116" s="22" t="s">
        <v>50</v>
      </c>
      <c r="H5116" s="22">
        <v>186.059</v>
      </c>
      <c r="I5116" s="22">
        <v>24.187670000000001</v>
      </c>
      <c r="J5116" s="22">
        <v>3.7211799999999999</v>
      </c>
      <c r="K5116" s="22">
        <v>158.15</v>
      </c>
      <c r="L5116" s="21"/>
      <c r="M5116" s="25">
        <v>43975</v>
      </c>
      <c r="N5116" s="22">
        <v>0</v>
      </c>
      <c r="O5116" s="22">
        <v>5851</v>
      </c>
      <c r="P5116" s="22">
        <v>427638</v>
      </c>
      <c r="Q5116" s="22" t="s">
        <v>23</v>
      </c>
    </row>
    <row r="5117" spans="1:17" ht="12.75" x14ac:dyDescent="0.2">
      <c r="A5117" s="23" t="s">
        <v>19014</v>
      </c>
      <c r="B5117" s="23" t="s">
        <v>19015</v>
      </c>
      <c r="C5117" s="22">
        <v>20008575782</v>
      </c>
      <c r="D5117" s="22" t="s">
        <v>20</v>
      </c>
      <c r="E5117" s="24">
        <v>43975</v>
      </c>
      <c r="F5117" s="22" t="s">
        <v>49</v>
      </c>
      <c r="G5117" s="22" t="s">
        <v>50</v>
      </c>
      <c r="H5117" s="22">
        <v>622.05899999999997</v>
      </c>
      <c r="I5117" s="22">
        <v>80.867670000000004</v>
      </c>
      <c r="J5117" s="22">
        <v>12.441179999999999</v>
      </c>
      <c r="K5117" s="22">
        <v>528.75</v>
      </c>
      <c r="L5117" s="21"/>
      <c r="M5117" s="25">
        <v>43975</v>
      </c>
      <c r="N5117" s="22">
        <v>0</v>
      </c>
      <c r="O5117" s="22">
        <v>7846</v>
      </c>
      <c r="P5117" s="22">
        <v>489347</v>
      </c>
      <c r="Q5117" s="22" t="s">
        <v>23</v>
      </c>
    </row>
    <row r="5118" spans="1:17" ht="12.75" x14ac:dyDescent="0.2">
      <c r="A5118" s="23" t="s">
        <v>19016</v>
      </c>
      <c r="B5118" s="23" t="s">
        <v>19017</v>
      </c>
      <c r="C5118" s="22">
        <v>20005224596</v>
      </c>
      <c r="D5118" s="22" t="s">
        <v>20</v>
      </c>
      <c r="E5118" s="24">
        <v>43975</v>
      </c>
      <c r="F5118" s="22" t="s">
        <v>49</v>
      </c>
      <c r="G5118" s="22" t="s">
        <v>50</v>
      </c>
      <c r="H5118" s="22">
        <v>149.059</v>
      </c>
      <c r="I5118" s="22">
        <v>19.377669999999998</v>
      </c>
      <c r="J5118" s="22">
        <v>2.9811800000000002</v>
      </c>
      <c r="K5118" s="22">
        <v>126.7</v>
      </c>
      <c r="L5118" s="21"/>
      <c r="M5118" s="25">
        <v>43975</v>
      </c>
      <c r="N5118" s="22">
        <v>0</v>
      </c>
      <c r="O5118" s="22">
        <v>2528</v>
      </c>
      <c r="P5118" s="22">
        <v>415482</v>
      </c>
      <c r="Q5118" s="22" t="s">
        <v>23</v>
      </c>
    </row>
    <row r="5119" spans="1:17" ht="12.75" x14ac:dyDescent="0.2">
      <c r="A5119" s="23" t="s">
        <v>19018</v>
      </c>
      <c r="B5119" s="23" t="s">
        <v>15466</v>
      </c>
      <c r="C5119" s="22">
        <v>200011158560</v>
      </c>
      <c r="D5119" s="22" t="s">
        <v>20</v>
      </c>
      <c r="E5119" s="24">
        <v>43975</v>
      </c>
      <c r="F5119" s="22" t="s">
        <v>49</v>
      </c>
      <c r="G5119" s="22" t="s">
        <v>50</v>
      </c>
      <c r="H5119" s="22">
        <v>633.05899999999997</v>
      </c>
      <c r="I5119" s="22">
        <v>82.297669999999997</v>
      </c>
      <c r="J5119" s="22">
        <v>12.66118</v>
      </c>
      <c r="K5119" s="22">
        <v>538.1</v>
      </c>
      <c r="L5119" s="22">
        <v>538</v>
      </c>
      <c r="M5119" s="25">
        <v>43975</v>
      </c>
      <c r="N5119" s="22">
        <v>0</v>
      </c>
      <c r="O5119" s="22">
        <v>6410</v>
      </c>
      <c r="P5119" s="22">
        <v>427438</v>
      </c>
      <c r="Q5119" s="22" t="s">
        <v>110</v>
      </c>
    </row>
    <row r="5120" spans="1:17" ht="12.75" x14ac:dyDescent="0.2">
      <c r="A5120" s="23" t="s">
        <v>19019</v>
      </c>
      <c r="B5120" s="23" t="s">
        <v>19020</v>
      </c>
      <c r="C5120" s="22">
        <v>20008881801</v>
      </c>
      <c r="D5120" s="22" t="s">
        <v>20</v>
      </c>
      <c r="E5120" s="24">
        <v>43975</v>
      </c>
      <c r="F5120" s="22" t="s">
        <v>49</v>
      </c>
      <c r="G5120" s="22" t="s">
        <v>50</v>
      </c>
      <c r="H5120" s="22">
        <v>149.059</v>
      </c>
      <c r="I5120" s="22">
        <v>19.377669999999998</v>
      </c>
      <c r="J5120" s="22">
        <v>2.9811800000000002</v>
      </c>
      <c r="K5120" s="22">
        <v>126.7</v>
      </c>
      <c r="L5120" s="25"/>
      <c r="M5120" s="25">
        <v>43975</v>
      </c>
      <c r="N5120" s="22">
        <v>0</v>
      </c>
      <c r="O5120" s="22">
        <v>12</v>
      </c>
      <c r="P5120" s="22">
        <v>427938</v>
      </c>
      <c r="Q5120" s="22" t="s">
        <v>23</v>
      </c>
    </row>
    <row r="5121" spans="1:17" ht="12.75" x14ac:dyDescent="0.2">
      <c r="A5121" s="23" t="s">
        <v>19021</v>
      </c>
      <c r="B5121" s="23" t="s">
        <v>19022</v>
      </c>
      <c r="C5121" s="22">
        <v>200011886143</v>
      </c>
      <c r="D5121" s="22" t="s">
        <v>20</v>
      </c>
      <c r="E5121" s="24">
        <v>43975</v>
      </c>
      <c r="F5121" s="22" t="s">
        <v>49</v>
      </c>
      <c r="G5121" s="22" t="s">
        <v>50</v>
      </c>
      <c r="H5121" s="22">
        <v>646.05899999999997</v>
      </c>
      <c r="I5121" s="22">
        <v>83.987669999999994</v>
      </c>
      <c r="J5121" s="22">
        <v>12.92118</v>
      </c>
      <c r="K5121" s="22">
        <v>549.15</v>
      </c>
      <c r="L5121" s="21"/>
      <c r="M5121" s="25">
        <v>43975</v>
      </c>
      <c r="N5121" s="22">
        <v>0</v>
      </c>
      <c r="O5121" s="22">
        <v>5199</v>
      </c>
      <c r="P5121" s="22">
        <v>427427</v>
      </c>
      <c r="Q5121" s="22" t="s">
        <v>23</v>
      </c>
    </row>
    <row r="5122" spans="1:17" ht="12.75" x14ac:dyDescent="0.2">
      <c r="A5122" s="23" t="s">
        <v>19023</v>
      </c>
      <c r="B5122" s="23" t="s">
        <v>19024</v>
      </c>
      <c r="C5122" s="22">
        <v>2000584149</v>
      </c>
      <c r="D5122" s="22" t="s">
        <v>20</v>
      </c>
      <c r="E5122" s="24">
        <v>43975</v>
      </c>
      <c r="F5122" s="22" t="s">
        <v>49</v>
      </c>
      <c r="G5122" s="22" t="s">
        <v>50</v>
      </c>
      <c r="H5122" s="22">
        <v>249.059</v>
      </c>
      <c r="I5122" s="22">
        <v>32.377670000000002</v>
      </c>
      <c r="J5122" s="22">
        <v>4.9811800000000002</v>
      </c>
      <c r="K5122" s="22">
        <v>211.7</v>
      </c>
      <c r="L5122" s="21"/>
      <c r="M5122" s="25">
        <v>43975</v>
      </c>
      <c r="N5122" s="22">
        <v>0</v>
      </c>
      <c r="O5122" s="22">
        <v>7846</v>
      </c>
      <c r="P5122" s="22">
        <v>409398</v>
      </c>
      <c r="Q5122" s="22" t="s">
        <v>23</v>
      </c>
    </row>
    <row r="5123" spans="1:17" ht="12.75" x14ac:dyDescent="0.2">
      <c r="A5123" s="23" t="s">
        <v>19025</v>
      </c>
      <c r="B5123" s="23" t="s">
        <v>19026</v>
      </c>
      <c r="C5123" s="22">
        <v>2000152333</v>
      </c>
      <c r="D5123" s="22" t="s">
        <v>20</v>
      </c>
      <c r="E5123" s="24">
        <v>43975</v>
      </c>
      <c r="F5123" s="22" t="s">
        <v>49</v>
      </c>
      <c r="G5123" s="22" t="s">
        <v>50</v>
      </c>
      <c r="H5123" s="22">
        <v>363.05900000000003</v>
      </c>
      <c r="I5123" s="22">
        <v>47.197670000000002</v>
      </c>
      <c r="J5123" s="22">
        <v>7.2611800000000004</v>
      </c>
      <c r="K5123" s="22">
        <v>308.60000000000002</v>
      </c>
      <c r="L5123" s="21"/>
      <c r="M5123" s="25">
        <v>43975</v>
      </c>
      <c r="N5123" s="22">
        <v>0</v>
      </c>
      <c r="O5123" s="22">
        <v>1854</v>
      </c>
      <c r="P5123" s="22">
        <v>426101</v>
      </c>
      <c r="Q5123" s="22" t="s">
        <v>23</v>
      </c>
    </row>
    <row r="5124" spans="1:17" ht="12.75" x14ac:dyDescent="0.2">
      <c r="A5124" s="23" t="s">
        <v>19027</v>
      </c>
      <c r="B5124" s="23" t="s">
        <v>19028</v>
      </c>
      <c r="C5124" s="22">
        <v>2000595083</v>
      </c>
      <c r="D5124" s="22" t="s">
        <v>20</v>
      </c>
      <c r="E5124" s="24">
        <v>43975</v>
      </c>
      <c r="F5124" s="22" t="s">
        <v>49</v>
      </c>
      <c r="G5124" s="22" t="s">
        <v>50</v>
      </c>
      <c r="H5124" s="22">
        <v>476.05900000000003</v>
      </c>
      <c r="I5124" s="22">
        <v>61.88767</v>
      </c>
      <c r="J5124" s="22">
        <v>9.5211799999999993</v>
      </c>
      <c r="K5124" s="22">
        <v>404.65</v>
      </c>
      <c r="L5124" s="25"/>
      <c r="M5124" s="25">
        <v>43975</v>
      </c>
      <c r="N5124" s="22">
        <v>0</v>
      </c>
      <c r="O5124" s="22">
        <v>992</v>
      </c>
      <c r="P5124" s="22">
        <v>427938</v>
      </c>
      <c r="Q5124" s="22" t="s">
        <v>23</v>
      </c>
    </row>
    <row r="5125" spans="1:17" ht="12.75" x14ac:dyDescent="0.2">
      <c r="A5125" s="23" t="s">
        <v>19029</v>
      </c>
      <c r="B5125" s="23" t="s">
        <v>19030</v>
      </c>
      <c r="C5125" s="22">
        <v>20007189029</v>
      </c>
      <c r="D5125" s="22" t="s">
        <v>20</v>
      </c>
      <c r="E5125" s="24">
        <v>43975</v>
      </c>
      <c r="F5125" s="22" t="s">
        <v>49</v>
      </c>
      <c r="G5125" s="22" t="s">
        <v>50</v>
      </c>
      <c r="H5125" s="22">
        <v>250.059</v>
      </c>
      <c r="I5125" s="22">
        <v>32.507669999999997</v>
      </c>
      <c r="J5125" s="22">
        <v>5.0011799999999997</v>
      </c>
      <c r="K5125" s="22">
        <v>212.55</v>
      </c>
      <c r="L5125" s="21"/>
      <c r="M5125" s="25">
        <v>43975</v>
      </c>
      <c r="N5125" s="22">
        <v>0</v>
      </c>
      <c r="O5125" s="22">
        <v>1403</v>
      </c>
      <c r="P5125" s="22">
        <v>479004</v>
      </c>
      <c r="Q5125" s="22" t="s">
        <v>23</v>
      </c>
    </row>
    <row r="5126" spans="1:17" ht="12.75" x14ac:dyDescent="0.2">
      <c r="A5126" s="23" t="s">
        <v>19031</v>
      </c>
      <c r="B5126" s="23" t="s">
        <v>19032</v>
      </c>
      <c r="C5126" s="22">
        <v>20001301486</v>
      </c>
      <c r="D5126" s="22" t="s">
        <v>20</v>
      </c>
      <c r="E5126" s="24">
        <v>43975</v>
      </c>
      <c r="F5126" s="22" t="s">
        <v>49</v>
      </c>
      <c r="G5126" s="22" t="s">
        <v>50</v>
      </c>
      <c r="H5126" s="22">
        <v>316.05900000000003</v>
      </c>
      <c r="I5126" s="22">
        <v>41.087670000000003</v>
      </c>
      <c r="J5126" s="22">
        <v>6.32118</v>
      </c>
      <c r="K5126" s="22">
        <v>268.64999999999998</v>
      </c>
      <c r="L5126" s="21"/>
      <c r="M5126" s="25">
        <v>43975</v>
      </c>
      <c r="N5126" s="22">
        <v>0</v>
      </c>
      <c r="O5126" s="22">
        <v>7910</v>
      </c>
      <c r="P5126" s="22">
        <v>427638</v>
      </c>
      <c r="Q5126" s="22" t="s">
        <v>23</v>
      </c>
    </row>
    <row r="5127" spans="1:17" ht="12.75" x14ac:dyDescent="0.2">
      <c r="A5127" s="23" t="s">
        <v>19033</v>
      </c>
      <c r="B5127" s="23" t="s">
        <v>15468</v>
      </c>
      <c r="C5127" s="22">
        <v>200011158560</v>
      </c>
      <c r="D5127" s="22" t="s">
        <v>20</v>
      </c>
      <c r="E5127" s="24">
        <v>43975</v>
      </c>
      <c r="F5127" s="22" t="s">
        <v>49</v>
      </c>
      <c r="G5127" s="22" t="s">
        <v>50</v>
      </c>
      <c r="H5127" s="22">
        <v>494.05900000000003</v>
      </c>
      <c r="I5127" s="22">
        <v>64.227670000000003</v>
      </c>
      <c r="J5127" s="22">
        <v>9.8811800000000005</v>
      </c>
      <c r="K5127" s="22">
        <v>419.95</v>
      </c>
      <c r="L5127" s="22">
        <v>313</v>
      </c>
      <c r="M5127" s="25">
        <v>43975</v>
      </c>
      <c r="N5127" s="22">
        <v>0</v>
      </c>
      <c r="O5127" s="22">
        <v>6410</v>
      </c>
      <c r="P5127" s="22">
        <v>427438</v>
      </c>
      <c r="Q5127" s="22" t="s">
        <v>110</v>
      </c>
    </row>
    <row r="5128" spans="1:17" ht="12.75" x14ac:dyDescent="0.2">
      <c r="A5128" s="23" t="s">
        <v>19033</v>
      </c>
      <c r="B5128" s="23" t="s">
        <v>15468</v>
      </c>
      <c r="C5128" s="22">
        <v>200011158560</v>
      </c>
      <c r="D5128" s="22" t="s">
        <v>20</v>
      </c>
      <c r="E5128" s="24">
        <v>43975</v>
      </c>
      <c r="F5128" s="22" t="s">
        <v>49</v>
      </c>
      <c r="G5128" s="22" t="s">
        <v>50</v>
      </c>
      <c r="H5128" s="22">
        <v>494.05900000000003</v>
      </c>
      <c r="I5128" s="22">
        <v>64.227670000000003</v>
      </c>
      <c r="J5128" s="22">
        <v>9.8811800000000005</v>
      </c>
      <c r="K5128" s="22">
        <v>419.95</v>
      </c>
      <c r="L5128" s="22">
        <v>313</v>
      </c>
      <c r="M5128" s="25">
        <v>43975</v>
      </c>
      <c r="N5128" s="22">
        <v>0</v>
      </c>
      <c r="O5128" s="22">
        <v>6410</v>
      </c>
      <c r="P5128" s="22">
        <v>427438</v>
      </c>
      <c r="Q5128" s="22" t="s">
        <v>23</v>
      </c>
    </row>
    <row r="5129" spans="1:17" ht="12.75" x14ac:dyDescent="0.2">
      <c r="A5129" s="23" t="s">
        <v>19034</v>
      </c>
      <c r="B5129" s="23" t="s">
        <v>19035</v>
      </c>
      <c r="C5129" s="22">
        <v>2000104070</v>
      </c>
      <c r="D5129" s="22" t="s">
        <v>20</v>
      </c>
      <c r="E5129" s="24">
        <v>43975</v>
      </c>
      <c r="F5129" s="22" t="s">
        <v>49</v>
      </c>
      <c r="G5129" s="22" t="s">
        <v>50</v>
      </c>
      <c r="H5129" s="22">
        <v>667.05899999999997</v>
      </c>
      <c r="I5129" s="22">
        <v>86.717669999999998</v>
      </c>
      <c r="J5129" s="22">
        <v>13.34118</v>
      </c>
      <c r="K5129" s="22">
        <v>567</v>
      </c>
      <c r="L5129" s="21"/>
      <c r="M5129" s="25">
        <v>43975</v>
      </c>
      <c r="N5129" s="22">
        <v>0</v>
      </c>
      <c r="O5129" s="22">
        <v>7972</v>
      </c>
      <c r="P5129" s="22">
        <v>489347</v>
      </c>
      <c r="Q5129" s="22" t="s">
        <v>23</v>
      </c>
    </row>
    <row r="5130" spans="1:17" ht="12.75" x14ac:dyDescent="0.2">
      <c r="A5130" s="23" t="s">
        <v>19036</v>
      </c>
      <c r="B5130" s="23" t="s">
        <v>19037</v>
      </c>
      <c r="C5130" s="22">
        <v>20003280446</v>
      </c>
      <c r="D5130" s="22" t="s">
        <v>20</v>
      </c>
      <c r="E5130" s="24">
        <v>43975</v>
      </c>
      <c r="F5130" s="22" t="s">
        <v>49</v>
      </c>
      <c r="G5130" s="22" t="s">
        <v>50</v>
      </c>
      <c r="H5130" s="22">
        <v>401.05900000000003</v>
      </c>
      <c r="I5130" s="22">
        <v>52.13767</v>
      </c>
      <c r="J5130" s="22">
        <v>8.0211799999999993</v>
      </c>
      <c r="K5130" s="22">
        <v>340.9</v>
      </c>
      <c r="L5130" s="21"/>
      <c r="M5130" s="25">
        <v>43975</v>
      </c>
      <c r="N5130" s="22">
        <v>0</v>
      </c>
      <c r="O5130" s="22">
        <v>3254</v>
      </c>
      <c r="P5130" s="22">
        <v>427638</v>
      </c>
      <c r="Q5130" s="22" t="s">
        <v>23</v>
      </c>
    </row>
    <row r="5131" spans="1:17" ht="12.75" x14ac:dyDescent="0.2">
      <c r="A5131" s="23" t="s">
        <v>19038</v>
      </c>
      <c r="B5131" s="23" t="s">
        <v>15462</v>
      </c>
      <c r="C5131" s="22">
        <v>200011158560</v>
      </c>
      <c r="D5131" s="22" t="s">
        <v>20</v>
      </c>
      <c r="E5131" s="24">
        <v>43975</v>
      </c>
      <c r="F5131" s="22" t="s">
        <v>49</v>
      </c>
      <c r="G5131" s="22" t="s">
        <v>50</v>
      </c>
      <c r="H5131" s="22">
        <v>551.05899999999997</v>
      </c>
      <c r="I5131" s="22">
        <v>71.63767</v>
      </c>
      <c r="J5131" s="22">
        <v>11.021179999999999</v>
      </c>
      <c r="K5131" s="22">
        <v>468.4</v>
      </c>
      <c r="L5131" s="22">
        <v>468</v>
      </c>
      <c r="M5131" s="25">
        <v>43975</v>
      </c>
      <c r="N5131" s="22">
        <v>0</v>
      </c>
      <c r="O5131" s="22">
        <v>6410</v>
      </c>
      <c r="P5131" s="22">
        <v>427438</v>
      </c>
      <c r="Q5131" s="22" t="s">
        <v>110</v>
      </c>
    </row>
    <row r="5132" spans="1:17" ht="12.75" x14ac:dyDescent="0.2">
      <c r="A5132" s="23" t="s">
        <v>19039</v>
      </c>
      <c r="B5132" s="23" t="s">
        <v>19040</v>
      </c>
      <c r="C5132" s="22">
        <v>20003544630</v>
      </c>
      <c r="D5132" s="22" t="s">
        <v>20</v>
      </c>
      <c r="E5132" s="24">
        <v>43975</v>
      </c>
      <c r="F5132" s="22" t="s">
        <v>49</v>
      </c>
      <c r="G5132" s="22" t="s">
        <v>50</v>
      </c>
      <c r="H5132" s="22">
        <v>845.05899999999997</v>
      </c>
      <c r="I5132" s="22">
        <v>109.85767</v>
      </c>
      <c r="J5132" s="22">
        <v>16.90118</v>
      </c>
      <c r="K5132" s="22">
        <v>718.3</v>
      </c>
      <c r="L5132" s="21"/>
      <c r="M5132" s="25">
        <v>43975</v>
      </c>
      <c r="N5132" s="22">
        <v>0</v>
      </c>
      <c r="O5132" s="22">
        <v>9689</v>
      </c>
      <c r="P5132" s="22">
        <v>427427</v>
      </c>
      <c r="Q5132" s="22" t="s">
        <v>23</v>
      </c>
    </row>
    <row r="5133" spans="1:17" ht="12.75" x14ac:dyDescent="0.2">
      <c r="A5133" s="23" t="s">
        <v>19041</v>
      </c>
      <c r="B5133" s="23" t="s">
        <v>19042</v>
      </c>
      <c r="C5133" s="22">
        <v>200011391928</v>
      </c>
      <c r="D5133" s="22" t="s">
        <v>20</v>
      </c>
      <c r="E5133" s="24">
        <v>43975</v>
      </c>
      <c r="F5133" s="22" t="s">
        <v>49</v>
      </c>
      <c r="G5133" s="22" t="s">
        <v>50</v>
      </c>
      <c r="H5133" s="22">
        <v>741.05899999999997</v>
      </c>
      <c r="I5133" s="22">
        <v>96.337670000000003</v>
      </c>
      <c r="J5133" s="22">
        <v>14.82118</v>
      </c>
      <c r="K5133" s="22">
        <v>629.9</v>
      </c>
      <c r="L5133" s="21"/>
      <c r="M5133" s="25">
        <v>43975</v>
      </c>
      <c r="N5133" s="22">
        <v>0</v>
      </c>
      <c r="O5133" s="22">
        <v>3937</v>
      </c>
      <c r="P5133" s="22">
        <v>489042</v>
      </c>
      <c r="Q5133" s="22" t="s">
        <v>23</v>
      </c>
    </row>
    <row r="5134" spans="1:17" ht="12.75" x14ac:dyDescent="0.2">
      <c r="A5134" s="23" t="s">
        <v>19043</v>
      </c>
      <c r="B5134" s="23" t="s">
        <v>19044</v>
      </c>
      <c r="C5134" s="22">
        <v>20002637097</v>
      </c>
      <c r="D5134" s="22" t="s">
        <v>20</v>
      </c>
      <c r="E5134" s="24">
        <v>43975</v>
      </c>
      <c r="F5134" s="22" t="s">
        <v>49</v>
      </c>
      <c r="G5134" s="22" t="s">
        <v>50</v>
      </c>
      <c r="H5134" s="22">
        <v>296.05900000000003</v>
      </c>
      <c r="I5134" s="22">
        <v>38.487670000000001</v>
      </c>
      <c r="J5134" s="22">
        <v>5.9211799999999997</v>
      </c>
      <c r="K5134" s="22">
        <v>251.65</v>
      </c>
      <c r="L5134" s="22">
        <v>251</v>
      </c>
      <c r="M5134" s="25">
        <v>43975</v>
      </c>
      <c r="N5134" s="22">
        <v>0</v>
      </c>
      <c r="O5134" s="22">
        <v>3847</v>
      </c>
      <c r="P5134" s="22">
        <v>427938</v>
      </c>
      <c r="Q5134" s="22" t="s">
        <v>110</v>
      </c>
    </row>
    <row r="5135" spans="1:17" ht="12.75" x14ac:dyDescent="0.2">
      <c r="A5135" s="23" t="s">
        <v>19045</v>
      </c>
      <c r="B5135" s="23" t="s">
        <v>19046</v>
      </c>
      <c r="C5135" s="22">
        <v>20001698682</v>
      </c>
      <c r="D5135" s="22" t="s">
        <v>20</v>
      </c>
      <c r="E5135" s="24">
        <v>43975</v>
      </c>
      <c r="F5135" s="22" t="s">
        <v>49</v>
      </c>
      <c r="G5135" s="22" t="s">
        <v>50</v>
      </c>
      <c r="H5135" s="22">
        <v>737.05899999999997</v>
      </c>
      <c r="I5135" s="22">
        <v>95.817670000000007</v>
      </c>
      <c r="J5135" s="22">
        <v>14.74118</v>
      </c>
      <c r="K5135" s="22">
        <v>626.5</v>
      </c>
      <c r="L5135" s="21"/>
      <c r="M5135" s="25">
        <v>43975</v>
      </c>
      <c r="N5135" s="22">
        <v>0</v>
      </c>
      <c r="O5135" s="22">
        <v>7281</v>
      </c>
      <c r="P5135" s="22">
        <v>427938</v>
      </c>
      <c r="Q5135" s="22" t="s">
        <v>23</v>
      </c>
    </row>
    <row r="5136" spans="1:17" ht="12.75" x14ac:dyDescent="0.2">
      <c r="A5136" s="23" t="s">
        <v>19047</v>
      </c>
      <c r="B5136" s="23" t="s">
        <v>19048</v>
      </c>
      <c r="C5136" s="22">
        <v>2000633219</v>
      </c>
      <c r="D5136" s="22" t="s">
        <v>20</v>
      </c>
      <c r="E5136" s="24">
        <v>43975</v>
      </c>
      <c r="F5136" s="22" t="s">
        <v>49</v>
      </c>
      <c r="G5136" s="22" t="s">
        <v>50</v>
      </c>
      <c r="H5136" s="22">
        <v>1023.059</v>
      </c>
      <c r="I5136" s="22">
        <v>132.99767</v>
      </c>
      <c r="J5136" s="22">
        <v>20.461179999999999</v>
      </c>
      <c r="K5136" s="22">
        <v>869.6</v>
      </c>
      <c r="L5136" s="21"/>
      <c r="M5136" s="25">
        <v>43975</v>
      </c>
      <c r="N5136" s="22">
        <v>0</v>
      </c>
      <c r="O5136" s="22">
        <v>1644</v>
      </c>
      <c r="P5136" s="22">
        <v>427638</v>
      </c>
      <c r="Q5136" s="22" t="s">
        <v>23</v>
      </c>
    </row>
    <row r="5137" spans="1:17" ht="12.75" x14ac:dyDescent="0.2">
      <c r="A5137" s="23" t="s">
        <v>19049</v>
      </c>
      <c r="B5137" s="23" t="s">
        <v>19050</v>
      </c>
      <c r="C5137" s="22">
        <v>20004361058</v>
      </c>
      <c r="D5137" s="22" t="s">
        <v>20</v>
      </c>
      <c r="E5137" s="24">
        <v>43975</v>
      </c>
      <c r="F5137" s="22" t="s">
        <v>49</v>
      </c>
      <c r="G5137" s="22" t="s">
        <v>50</v>
      </c>
      <c r="H5137" s="22">
        <v>523.05899999999997</v>
      </c>
      <c r="I5137" s="22">
        <v>67.997669999999999</v>
      </c>
      <c r="J5137" s="22">
        <v>10.461180000000001</v>
      </c>
      <c r="K5137" s="22">
        <v>444.6</v>
      </c>
      <c r="L5137" s="21"/>
      <c r="M5137" s="25">
        <v>43975</v>
      </c>
      <c r="N5137" s="22">
        <v>0</v>
      </c>
      <c r="O5137" s="22">
        <v>5458</v>
      </c>
      <c r="P5137" s="22">
        <v>427938</v>
      </c>
      <c r="Q5137" s="22" t="s">
        <v>23</v>
      </c>
    </row>
    <row r="5138" spans="1:17" ht="12.75" x14ac:dyDescent="0.2">
      <c r="A5138" s="23" t="s">
        <v>19051</v>
      </c>
      <c r="B5138" s="23" t="s">
        <v>19052</v>
      </c>
      <c r="C5138" s="22">
        <v>20001738236</v>
      </c>
      <c r="D5138" s="22" t="s">
        <v>20</v>
      </c>
      <c r="E5138" s="24">
        <v>43975</v>
      </c>
      <c r="F5138" s="22" t="s">
        <v>49</v>
      </c>
      <c r="G5138" s="22" t="s">
        <v>50</v>
      </c>
      <c r="H5138" s="22">
        <v>167.059</v>
      </c>
      <c r="I5138" s="22">
        <v>21.717669999999998</v>
      </c>
      <c r="J5138" s="22">
        <v>3.34118</v>
      </c>
      <c r="K5138" s="22">
        <v>142</v>
      </c>
      <c r="L5138" s="21"/>
      <c r="M5138" s="25">
        <v>43975</v>
      </c>
      <c r="N5138" s="22">
        <v>0</v>
      </c>
      <c r="O5138" s="22">
        <v>4821</v>
      </c>
      <c r="P5138" s="22">
        <v>462729</v>
      </c>
      <c r="Q5138" s="22" t="s">
        <v>23</v>
      </c>
    </row>
    <row r="5139" spans="1:17" ht="12.75" x14ac:dyDescent="0.2">
      <c r="A5139" s="23" t="s">
        <v>19053</v>
      </c>
      <c r="B5139" s="23" t="s">
        <v>19054</v>
      </c>
      <c r="C5139" s="22">
        <v>2000628292</v>
      </c>
      <c r="D5139" s="22" t="s">
        <v>20</v>
      </c>
      <c r="E5139" s="24">
        <v>43975</v>
      </c>
      <c r="F5139" s="22" t="s">
        <v>49</v>
      </c>
      <c r="G5139" s="22" t="s">
        <v>50</v>
      </c>
      <c r="H5139" s="22">
        <v>629.05899999999997</v>
      </c>
      <c r="I5139" s="22">
        <v>81.777670000000001</v>
      </c>
      <c r="J5139" s="22">
        <v>12.58118</v>
      </c>
      <c r="K5139" s="22">
        <v>534.70000000000005</v>
      </c>
      <c r="L5139" s="21"/>
      <c r="M5139" s="25">
        <v>43975</v>
      </c>
      <c r="N5139" s="22">
        <v>0</v>
      </c>
      <c r="O5139" s="22">
        <v>928</v>
      </c>
      <c r="P5139" s="22">
        <v>409398</v>
      </c>
      <c r="Q5139" s="22" t="s">
        <v>23</v>
      </c>
    </row>
    <row r="5140" spans="1:17" ht="12.75" x14ac:dyDescent="0.2">
      <c r="A5140" s="23" t="s">
        <v>19055</v>
      </c>
      <c r="B5140" s="23" t="s">
        <v>19056</v>
      </c>
      <c r="C5140" s="22">
        <v>2000188369</v>
      </c>
      <c r="D5140" s="22" t="s">
        <v>20</v>
      </c>
      <c r="E5140" s="24">
        <v>43975</v>
      </c>
      <c r="F5140" s="22" t="s">
        <v>49</v>
      </c>
      <c r="G5140" s="22" t="s">
        <v>50</v>
      </c>
      <c r="H5140" s="22">
        <v>1142.059</v>
      </c>
      <c r="I5140" s="22">
        <v>148.46767</v>
      </c>
      <c r="J5140" s="22">
        <v>22.841180000000001</v>
      </c>
      <c r="K5140" s="22">
        <v>970.75</v>
      </c>
      <c r="L5140" s="21"/>
      <c r="M5140" s="25">
        <v>43975</v>
      </c>
      <c r="N5140" s="22">
        <v>0</v>
      </c>
      <c r="O5140" s="22">
        <v>3006</v>
      </c>
      <c r="P5140" s="22">
        <v>427638</v>
      </c>
      <c r="Q5140" s="22" t="s">
        <v>23</v>
      </c>
    </row>
    <row r="5141" spans="1:17" ht="12.75" x14ac:dyDescent="0.2">
      <c r="A5141" s="23" t="s">
        <v>19057</v>
      </c>
      <c r="B5141" s="23" t="s">
        <v>19058</v>
      </c>
      <c r="C5141" s="22">
        <v>20001377214</v>
      </c>
      <c r="D5141" s="22" t="s">
        <v>20</v>
      </c>
      <c r="E5141" s="24">
        <v>43975</v>
      </c>
      <c r="F5141" s="22" t="s">
        <v>49</v>
      </c>
      <c r="G5141" s="22" t="s">
        <v>50</v>
      </c>
      <c r="H5141" s="22">
        <v>879.05899999999997</v>
      </c>
      <c r="I5141" s="22">
        <v>114.27767</v>
      </c>
      <c r="J5141" s="22">
        <v>17.58118</v>
      </c>
      <c r="K5141" s="22">
        <v>747.2</v>
      </c>
      <c r="L5141" s="21"/>
      <c r="M5141" s="25">
        <v>43975</v>
      </c>
      <c r="N5141" s="22">
        <v>0</v>
      </c>
      <c r="O5141" s="22">
        <v>6966</v>
      </c>
      <c r="P5141" s="22">
        <v>426101</v>
      </c>
      <c r="Q5141" s="22" t="s">
        <v>23</v>
      </c>
    </row>
    <row r="5142" spans="1:17" ht="12.75" x14ac:dyDescent="0.2">
      <c r="A5142" s="23" t="s">
        <v>19059</v>
      </c>
      <c r="B5142" s="23" t="s">
        <v>19060</v>
      </c>
      <c r="C5142" s="22">
        <v>20002539509</v>
      </c>
      <c r="D5142" s="22" t="s">
        <v>20</v>
      </c>
      <c r="E5142" s="24">
        <v>43975</v>
      </c>
      <c r="F5142" s="22" t="s">
        <v>49</v>
      </c>
      <c r="G5142" s="22" t="s">
        <v>50</v>
      </c>
      <c r="H5142" s="22">
        <v>512.05899999999997</v>
      </c>
      <c r="I5142" s="22">
        <v>66.567670000000007</v>
      </c>
      <c r="J5142" s="22">
        <v>10.24118</v>
      </c>
      <c r="K5142" s="22">
        <v>435.25</v>
      </c>
      <c r="L5142" s="21"/>
      <c r="M5142" s="25">
        <v>43975</v>
      </c>
      <c r="N5142" s="22">
        <v>0</v>
      </c>
      <c r="O5142" s="22">
        <v>3403</v>
      </c>
      <c r="P5142" s="22">
        <v>427427</v>
      </c>
      <c r="Q5142" s="22" t="s">
        <v>23</v>
      </c>
    </row>
    <row r="5143" spans="1:17" ht="12.75" x14ac:dyDescent="0.2">
      <c r="A5143" s="23" t="s">
        <v>19061</v>
      </c>
      <c r="B5143" s="23" t="s">
        <v>19062</v>
      </c>
      <c r="C5143" s="22">
        <v>200013285307</v>
      </c>
      <c r="D5143" s="22" t="s">
        <v>20</v>
      </c>
      <c r="E5143" s="24">
        <v>43975</v>
      </c>
      <c r="F5143" s="22" t="s">
        <v>49</v>
      </c>
      <c r="G5143" s="22" t="s">
        <v>50</v>
      </c>
      <c r="H5143" s="22">
        <v>516.05899999999997</v>
      </c>
      <c r="I5143" s="22">
        <v>67.087670000000003</v>
      </c>
      <c r="J5143" s="22">
        <v>10.32118</v>
      </c>
      <c r="K5143" s="22">
        <v>438.65</v>
      </c>
      <c r="L5143" s="21"/>
      <c r="M5143" s="25">
        <v>43975</v>
      </c>
      <c r="N5143" s="22">
        <v>0</v>
      </c>
      <c r="O5143" s="22">
        <v>3054</v>
      </c>
      <c r="P5143" s="22">
        <v>427938</v>
      </c>
      <c r="Q5143" s="22" t="s">
        <v>23</v>
      </c>
    </row>
    <row r="5144" spans="1:17" ht="12.75" x14ac:dyDescent="0.2">
      <c r="A5144" s="23" t="s">
        <v>19063</v>
      </c>
      <c r="B5144" s="23" t="s">
        <v>19064</v>
      </c>
      <c r="C5144" s="22">
        <v>200036093</v>
      </c>
      <c r="D5144" s="22" t="s">
        <v>20</v>
      </c>
      <c r="E5144" s="24">
        <v>43975</v>
      </c>
      <c r="F5144" s="22" t="s">
        <v>49</v>
      </c>
      <c r="G5144" s="22" t="s">
        <v>50</v>
      </c>
      <c r="H5144" s="22">
        <v>519.05899999999997</v>
      </c>
      <c r="I5144" s="22">
        <v>67.477670000000003</v>
      </c>
      <c r="J5144" s="22">
        <v>10.381180000000001</v>
      </c>
      <c r="K5144" s="22">
        <v>441.2</v>
      </c>
      <c r="L5144" s="21"/>
      <c r="M5144" s="25">
        <v>43975</v>
      </c>
      <c r="N5144" s="22">
        <v>0</v>
      </c>
      <c r="O5144" s="22">
        <v>6302</v>
      </c>
      <c r="P5144" s="22">
        <v>427638</v>
      </c>
      <c r="Q5144" s="22" t="s">
        <v>23</v>
      </c>
    </row>
    <row r="5145" spans="1:17" ht="12.75" x14ac:dyDescent="0.2">
      <c r="A5145" s="23" t="s">
        <v>19065</v>
      </c>
      <c r="B5145" s="23" t="s">
        <v>19066</v>
      </c>
      <c r="C5145" s="22">
        <v>200012366069</v>
      </c>
      <c r="D5145" s="22" t="s">
        <v>20</v>
      </c>
      <c r="E5145" s="24">
        <v>43975</v>
      </c>
      <c r="F5145" s="22" t="s">
        <v>49</v>
      </c>
      <c r="G5145" s="22" t="s">
        <v>50</v>
      </c>
      <c r="H5145" s="22">
        <v>646.05899999999997</v>
      </c>
      <c r="I5145" s="22">
        <v>83.987669999999994</v>
      </c>
      <c r="J5145" s="22">
        <v>12.92118</v>
      </c>
      <c r="K5145" s="22">
        <v>549.15</v>
      </c>
      <c r="L5145" s="21"/>
      <c r="M5145" s="25">
        <v>43975</v>
      </c>
      <c r="N5145" s="22">
        <v>0</v>
      </c>
      <c r="O5145" s="22">
        <v>7281</v>
      </c>
      <c r="P5145" s="22">
        <v>427938</v>
      </c>
      <c r="Q5145" s="22" t="s">
        <v>23</v>
      </c>
    </row>
    <row r="5146" spans="1:17" ht="12.75" x14ac:dyDescent="0.2">
      <c r="A5146" s="23" t="s">
        <v>19067</v>
      </c>
      <c r="B5146" s="23" t="s">
        <v>19068</v>
      </c>
      <c r="C5146" s="22">
        <v>2000649447</v>
      </c>
      <c r="D5146" s="22" t="s">
        <v>20</v>
      </c>
      <c r="E5146" s="24">
        <v>43975</v>
      </c>
      <c r="F5146" s="22" t="s">
        <v>49</v>
      </c>
      <c r="G5146" s="22" t="s">
        <v>50</v>
      </c>
      <c r="H5146" s="22">
        <v>725.05899999999997</v>
      </c>
      <c r="I5146" s="22">
        <v>94.257670000000005</v>
      </c>
      <c r="J5146" s="22">
        <v>14.50118</v>
      </c>
      <c r="K5146" s="22">
        <v>616.29999999999995</v>
      </c>
      <c r="L5146" s="21"/>
      <c r="M5146" s="25">
        <v>43975</v>
      </c>
      <c r="N5146" s="22">
        <v>0</v>
      </c>
      <c r="O5146" s="22">
        <v>430</v>
      </c>
      <c r="P5146" s="22">
        <v>427427</v>
      </c>
      <c r="Q5146" s="22" t="s">
        <v>23</v>
      </c>
    </row>
    <row r="5147" spans="1:17" ht="12.75" x14ac:dyDescent="0.2">
      <c r="A5147" s="23" t="s">
        <v>19069</v>
      </c>
      <c r="B5147" s="23" t="s">
        <v>19070</v>
      </c>
      <c r="C5147" s="22">
        <v>200010862895</v>
      </c>
      <c r="D5147" s="22" t="s">
        <v>20</v>
      </c>
      <c r="E5147" s="24">
        <v>43975</v>
      </c>
      <c r="F5147" s="22" t="s">
        <v>49</v>
      </c>
      <c r="G5147" s="22" t="s">
        <v>50</v>
      </c>
      <c r="H5147" s="22">
        <v>315.05900000000003</v>
      </c>
      <c r="I5147" s="22">
        <v>40.95767</v>
      </c>
      <c r="J5147" s="22">
        <v>6.3011799999999996</v>
      </c>
      <c r="K5147" s="22">
        <v>267.8</v>
      </c>
      <c r="L5147" s="21"/>
      <c r="M5147" s="25">
        <v>43975</v>
      </c>
      <c r="N5147" s="22">
        <v>0</v>
      </c>
      <c r="O5147" s="22">
        <v>1628</v>
      </c>
      <c r="P5147" s="22">
        <v>427640</v>
      </c>
      <c r="Q5147" s="22" t="s">
        <v>23</v>
      </c>
    </row>
    <row r="5148" spans="1:17" ht="12.75" x14ac:dyDescent="0.2">
      <c r="A5148" s="23" t="s">
        <v>19071</v>
      </c>
      <c r="B5148" s="23" t="s">
        <v>19072</v>
      </c>
      <c r="C5148" s="22">
        <v>2000426523</v>
      </c>
      <c r="D5148" s="22" t="s">
        <v>20</v>
      </c>
      <c r="E5148" s="24">
        <v>43975</v>
      </c>
      <c r="F5148" s="22" t="s">
        <v>49</v>
      </c>
      <c r="G5148" s="22" t="s">
        <v>50</v>
      </c>
      <c r="H5148" s="22">
        <v>590.05899999999997</v>
      </c>
      <c r="I5148" s="22">
        <v>76.707669999999993</v>
      </c>
      <c r="J5148" s="22">
        <v>11.80118</v>
      </c>
      <c r="K5148" s="22">
        <v>501.55</v>
      </c>
      <c r="L5148" s="25"/>
      <c r="M5148" s="25">
        <v>43975</v>
      </c>
      <c r="N5148" s="22">
        <v>0</v>
      </c>
      <c r="O5148" s="22">
        <v>5204</v>
      </c>
      <c r="P5148" s="22">
        <v>426101</v>
      </c>
      <c r="Q5148" s="22" t="s">
        <v>23</v>
      </c>
    </row>
    <row r="5149" spans="1:17" ht="12.75" x14ac:dyDescent="0.2">
      <c r="A5149" s="23" t="s">
        <v>19073</v>
      </c>
      <c r="B5149" s="23" t="s">
        <v>19074</v>
      </c>
      <c r="C5149" s="22">
        <v>2000934620</v>
      </c>
      <c r="D5149" s="22" t="s">
        <v>20</v>
      </c>
      <c r="E5149" s="24">
        <v>43975</v>
      </c>
      <c r="F5149" s="22" t="s">
        <v>49</v>
      </c>
      <c r="G5149" s="22" t="s">
        <v>50</v>
      </c>
      <c r="H5149" s="22">
        <v>214.059</v>
      </c>
      <c r="I5149" s="22">
        <v>27.827670000000001</v>
      </c>
      <c r="J5149" s="22">
        <v>4.28118</v>
      </c>
      <c r="K5149" s="22">
        <v>181.95</v>
      </c>
      <c r="L5149" s="21"/>
      <c r="M5149" s="25">
        <v>43975</v>
      </c>
      <c r="N5149" s="22">
        <v>0</v>
      </c>
      <c r="O5149" s="22">
        <v>1458</v>
      </c>
      <c r="P5149" s="22">
        <v>481779</v>
      </c>
      <c r="Q5149" s="22" t="s">
        <v>23</v>
      </c>
    </row>
    <row r="5150" spans="1:17" ht="12.75" x14ac:dyDescent="0.2">
      <c r="A5150" s="23" t="s">
        <v>19075</v>
      </c>
      <c r="B5150" s="23" t="s">
        <v>19076</v>
      </c>
      <c r="C5150" s="22">
        <v>2000932716</v>
      </c>
      <c r="D5150" s="22" t="s">
        <v>20</v>
      </c>
      <c r="E5150" s="24">
        <v>43975</v>
      </c>
      <c r="F5150" s="22" t="s">
        <v>49</v>
      </c>
      <c r="G5150" s="22" t="s">
        <v>50</v>
      </c>
      <c r="H5150" s="22">
        <v>486.05900000000003</v>
      </c>
      <c r="I5150" s="22">
        <v>63.187669999999997</v>
      </c>
      <c r="J5150" s="22">
        <v>9.7211800000000004</v>
      </c>
      <c r="K5150" s="22">
        <v>413.15</v>
      </c>
      <c r="L5150" s="25"/>
      <c r="M5150" s="25">
        <v>43975</v>
      </c>
      <c r="N5150" s="22">
        <v>0</v>
      </c>
      <c r="O5150" s="22">
        <v>122</v>
      </c>
      <c r="P5150" s="22">
        <v>479004</v>
      </c>
      <c r="Q5150" s="22" t="s">
        <v>23</v>
      </c>
    </row>
    <row r="5151" spans="1:17" ht="12.75" x14ac:dyDescent="0.2">
      <c r="A5151" s="23" t="s">
        <v>19077</v>
      </c>
      <c r="B5151" s="23" t="s">
        <v>19078</v>
      </c>
      <c r="C5151" s="22">
        <v>200039878</v>
      </c>
      <c r="D5151" s="22" t="s">
        <v>20</v>
      </c>
      <c r="E5151" s="24">
        <v>43975</v>
      </c>
      <c r="F5151" s="22" t="s">
        <v>49</v>
      </c>
      <c r="G5151" s="22" t="s">
        <v>50</v>
      </c>
      <c r="H5151" s="22">
        <v>1529.059</v>
      </c>
      <c r="I5151" s="22">
        <v>198.77767</v>
      </c>
      <c r="J5151" s="22">
        <v>30.58118</v>
      </c>
      <c r="K5151" s="22">
        <v>1299.7</v>
      </c>
      <c r="L5151" s="21"/>
      <c r="M5151" s="25">
        <v>43975</v>
      </c>
      <c r="N5151" s="22">
        <v>0</v>
      </c>
      <c r="O5151" s="22">
        <v>6713</v>
      </c>
      <c r="P5151" s="22">
        <v>426101</v>
      </c>
      <c r="Q5151" s="22" t="s">
        <v>23</v>
      </c>
    </row>
    <row r="5152" spans="1:17" ht="12.75" x14ac:dyDescent="0.2">
      <c r="A5152" s="23" t="s">
        <v>19079</v>
      </c>
      <c r="B5152" s="23" t="s">
        <v>19080</v>
      </c>
      <c r="C5152" s="22">
        <v>2000517131</v>
      </c>
      <c r="D5152" s="22" t="s">
        <v>20</v>
      </c>
      <c r="E5152" s="24">
        <v>43975</v>
      </c>
      <c r="F5152" s="22" t="s">
        <v>49</v>
      </c>
      <c r="G5152" s="22" t="s">
        <v>50</v>
      </c>
      <c r="H5152" s="22">
        <v>582.05899999999997</v>
      </c>
      <c r="I5152" s="22">
        <v>75.667670000000001</v>
      </c>
      <c r="J5152" s="22">
        <v>11.64118</v>
      </c>
      <c r="K5152" s="22">
        <v>494.75</v>
      </c>
      <c r="L5152" s="21"/>
      <c r="M5152" s="25">
        <v>43975</v>
      </c>
      <c r="N5152" s="22">
        <v>0</v>
      </c>
      <c r="O5152" s="22">
        <v>9057</v>
      </c>
      <c r="P5152" s="22">
        <v>427638</v>
      </c>
      <c r="Q5152" s="22" t="s">
        <v>23</v>
      </c>
    </row>
    <row r="5153" spans="1:17" ht="12.75" x14ac:dyDescent="0.2">
      <c r="A5153" s="23" t="s">
        <v>19081</v>
      </c>
      <c r="B5153" s="23" t="s">
        <v>19082</v>
      </c>
      <c r="C5153" s="22">
        <v>2000102029</v>
      </c>
      <c r="D5153" s="22" t="s">
        <v>20</v>
      </c>
      <c r="E5153" s="24">
        <v>43975</v>
      </c>
      <c r="F5153" s="22" t="s">
        <v>49</v>
      </c>
      <c r="G5153" s="22" t="s">
        <v>50</v>
      </c>
      <c r="H5153" s="22">
        <v>762.05899999999997</v>
      </c>
      <c r="I5153" s="22">
        <v>99.067670000000007</v>
      </c>
      <c r="J5153" s="22">
        <v>15.24118</v>
      </c>
      <c r="K5153" s="22">
        <v>647.75</v>
      </c>
      <c r="L5153" s="21"/>
      <c r="M5153" s="25">
        <v>43975</v>
      </c>
      <c r="N5153" s="22">
        <v>0</v>
      </c>
      <c r="O5153" s="22">
        <v>1939</v>
      </c>
      <c r="P5153" s="22">
        <v>425885</v>
      </c>
      <c r="Q5153" s="22" t="s">
        <v>23</v>
      </c>
    </row>
    <row r="5154" spans="1:17" ht="12.75" x14ac:dyDescent="0.2">
      <c r="A5154" s="23" t="s">
        <v>19083</v>
      </c>
      <c r="B5154" s="23" t="s">
        <v>19084</v>
      </c>
      <c r="C5154" s="22">
        <v>200012064064</v>
      </c>
      <c r="D5154" s="22" t="s">
        <v>20</v>
      </c>
      <c r="E5154" s="24">
        <v>43975</v>
      </c>
      <c r="F5154" s="22" t="s">
        <v>49</v>
      </c>
      <c r="G5154" s="22" t="s">
        <v>50</v>
      </c>
      <c r="H5154" s="22">
        <v>820.05899999999997</v>
      </c>
      <c r="I5154" s="22">
        <v>106.60767</v>
      </c>
      <c r="J5154" s="22">
        <v>16.40118</v>
      </c>
      <c r="K5154" s="22">
        <v>697.05</v>
      </c>
      <c r="L5154" s="21"/>
      <c r="M5154" s="25">
        <v>43975</v>
      </c>
      <c r="N5154" s="22">
        <v>0</v>
      </c>
      <c r="O5154" s="22">
        <v>6061</v>
      </c>
      <c r="P5154" s="22">
        <v>427638</v>
      </c>
      <c r="Q5154" s="22" t="s">
        <v>23</v>
      </c>
    </row>
    <row r="5155" spans="1:17" ht="12.75" x14ac:dyDescent="0.2">
      <c r="A5155" s="23" t="s">
        <v>19085</v>
      </c>
      <c r="B5155" s="23" t="s">
        <v>19086</v>
      </c>
      <c r="C5155" s="22">
        <v>20008632764</v>
      </c>
      <c r="D5155" s="22" t="s">
        <v>20</v>
      </c>
      <c r="E5155" s="24">
        <v>43975</v>
      </c>
      <c r="F5155" s="22" t="s">
        <v>49</v>
      </c>
      <c r="G5155" s="22" t="s">
        <v>50</v>
      </c>
      <c r="H5155" s="22">
        <v>574.05899999999997</v>
      </c>
      <c r="I5155" s="22">
        <v>74.627669999999995</v>
      </c>
      <c r="J5155" s="22">
        <v>11.48118</v>
      </c>
      <c r="K5155" s="22">
        <v>487.95</v>
      </c>
      <c r="L5155" s="21"/>
      <c r="M5155" s="25">
        <v>43975</v>
      </c>
      <c r="N5155" s="22">
        <v>0</v>
      </c>
      <c r="O5155" s="22">
        <v>8008</v>
      </c>
      <c r="P5155" s="22">
        <v>427638</v>
      </c>
      <c r="Q5155" s="22" t="s">
        <v>23</v>
      </c>
    </row>
    <row r="5156" spans="1:17" ht="12.75" x14ac:dyDescent="0.2">
      <c r="A5156" s="23" t="s">
        <v>19087</v>
      </c>
      <c r="B5156" s="23" t="s">
        <v>19088</v>
      </c>
      <c r="C5156" s="22">
        <v>200012032099</v>
      </c>
      <c r="D5156" s="22" t="s">
        <v>20</v>
      </c>
      <c r="E5156" s="24">
        <v>43975</v>
      </c>
      <c r="F5156" s="22" t="s">
        <v>49</v>
      </c>
      <c r="G5156" s="22" t="s">
        <v>50</v>
      </c>
      <c r="H5156" s="22">
        <v>289.05900000000003</v>
      </c>
      <c r="I5156" s="22">
        <v>37.577669999999998</v>
      </c>
      <c r="J5156" s="22">
        <v>5.78118</v>
      </c>
      <c r="K5156" s="22">
        <v>245.7</v>
      </c>
      <c r="L5156" s="21"/>
      <c r="M5156" s="25">
        <v>43975</v>
      </c>
      <c r="N5156" s="22">
        <v>0</v>
      </c>
      <c r="O5156" s="22">
        <v>44</v>
      </c>
      <c r="P5156" s="22">
        <v>427640</v>
      </c>
      <c r="Q5156" s="22" t="s">
        <v>23</v>
      </c>
    </row>
    <row r="5157" spans="1:17" ht="12.75" x14ac:dyDescent="0.2">
      <c r="A5157" s="23" t="s">
        <v>19089</v>
      </c>
      <c r="B5157" s="23" t="s">
        <v>19090</v>
      </c>
      <c r="C5157" s="22">
        <v>2000934620</v>
      </c>
      <c r="D5157" s="22" t="s">
        <v>20</v>
      </c>
      <c r="E5157" s="24">
        <v>43975</v>
      </c>
      <c r="F5157" s="22" t="s">
        <v>49</v>
      </c>
      <c r="G5157" s="22" t="s">
        <v>50</v>
      </c>
      <c r="H5157" s="22">
        <v>279.05900000000003</v>
      </c>
      <c r="I5157" s="22">
        <v>36.277670000000001</v>
      </c>
      <c r="J5157" s="22">
        <v>5.5811799999999998</v>
      </c>
      <c r="K5157" s="22">
        <v>237.2</v>
      </c>
      <c r="L5157" s="21"/>
      <c r="M5157" s="25">
        <v>43975</v>
      </c>
      <c r="N5157" s="22">
        <v>0</v>
      </c>
      <c r="O5157" s="22">
        <v>1458</v>
      </c>
      <c r="P5157" s="22">
        <v>481779</v>
      </c>
      <c r="Q5157" s="22" t="s">
        <v>23</v>
      </c>
    </row>
    <row r="5158" spans="1:17" ht="12.75" x14ac:dyDescent="0.2">
      <c r="A5158" s="23" t="s">
        <v>19091</v>
      </c>
      <c r="B5158" s="23" t="s">
        <v>19092</v>
      </c>
      <c r="C5158" s="22">
        <v>2000934620</v>
      </c>
      <c r="D5158" s="22" t="s">
        <v>20</v>
      </c>
      <c r="E5158" s="24">
        <v>43975</v>
      </c>
      <c r="F5158" s="22" t="s">
        <v>49</v>
      </c>
      <c r="G5158" s="22" t="s">
        <v>50</v>
      </c>
      <c r="H5158" s="22">
        <v>475.05900000000003</v>
      </c>
      <c r="I5158" s="22">
        <v>61.757669999999997</v>
      </c>
      <c r="J5158" s="22">
        <v>9.5011799999999997</v>
      </c>
      <c r="K5158" s="22">
        <v>403.8</v>
      </c>
      <c r="L5158" s="21"/>
      <c r="M5158" s="25">
        <v>43975</v>
      </c>
      <c r="N5158" s="22">
        <v>0</v>
      </c>
      <c r="O5158" s="22">
        <v>1458</v>
      </c>
      <c r="P5158" s="22">
        <v>481779</v>
      </c>
      <c r="Q5158" s="22" t="s">
        <v>23</v>
      </c>
    </row>
    <row r="5159" spans="1:17" ht="12.75" x14ac:dyDescent="0.2">
      <c r="A5159" s="23" t="s">
        <v>19093</v>
      </c>
      <c r="B5159" s="23" t="s">
        <v>19094</v>
      </c>
      <c r="C5159" s="22">
        <v>20001278046</v>
      </c>
      <c r="D5159" s="22" t="s">
        <v>20</v>
      </c>
      <c r="E5159" s="24">
        <v>43975</v>
      </c>
      <c r="F5159" s="22" t="s">
        <v>49</v>
      </c>
      <c r="G5159" s="22" t="s">
        <v>50</v>
      </c>
      <c r="H5159" s="22">
        <v>777.05899999999997</v>
      </c>
      <c r="I5159" s="22">
        <v>101.01767</v>
      </c>
      <c r="J5159" s="22">
        <v>15.541180000000001</v>
      </c>
      <c r="K5159" s="22">
        <v>660.5</v>
      </c>
      <c r="L5159" s="21"/>
      <c r="M5159" s="25">
        <v>43975</v>
      </c>
      <c r="N5159" s="22">
        <v>0</v>
      </c>
      <c r="O5159" s="22">
        <v>5369</v>
      </c>
      <c r="P5159" s="22">
        <v>447624</v>
      </c>
      <c r="Q5159" s="22" t="s">
        <v>23</v>
      </c>
    </row>
    <row r="5160" spans="1:17" ht="12.75" x14ac:dyDescent="0.2">
      <c r="A5160" s="23" t="s">
        <v>19095</v>
      </c>
      <c r="B5160" s="23" t="s">
        <v>19096</v>
      </c>
      <c r="C5160" s="22">
        <v>2000753310</v>
      </c>
      <c r="D5160" s="22" t="s">
        <v>20</v>
      </c>
      <c r="E5160" s="24">
        <v>43975</v>
      </c>
      <c r="F5160" s="22" t="s">
        <v>49</v>
      </c>
      <c r="G5160" s="22" t="s">
        <v>50</v>
      </c>
      <c r="H5160" s="22">
        <v>278.05900000000003</v>
      </c>
      <c r="I5160" s="22">
        <v>36.147669999999998</v>
      </c>
      <c r="J5160" s="22">
        <v>5.5611800000000002</v>
      </c>
      <c r="K5160" s="22">
        <v>236.35</v>
      </c>
      <c r="L5160" s="21"/>
      <c r="M5160" s="25">
        <v>43975</v>
      </c>
      <c r="N5160" s="22">
        <v>0</v>
      </c>
      <c r="O5160" s="22">
        <v>5371</v>
      </c>
      <c r="P5160" s="22">
        <v>404807</v>
      </c>
      <c r="Q5160" s="22" t="s">
        <v>23</v>
      </c>
    </row>
    <row r="5161" spans="1:17" ht="12.75" x14ac:dyDescent="0.2">
      <c r="A5161" s="23" t="s">
        <v>19097</v>
      </c>
      <c r="B5161" s="23" t="s">
        <v>19098</v>
      </c>
      <c r="C5161" s="22">
        <v>200013176508</v>
      </c>
      <c r="D5161" s="22" t="s">
        <v>20</v>
      </c>
      <c r="E5161" s="24">
        <v>43975</v>
      </c>
      <c r="F5161" s="22" t="s">
        <v>49</v>
      </c>
      <c r="G5161" s="22" t="s">
        <v>50</v>
      </c>
      <c r="H5161" s="22">
        <v>603.05899999999997</v>
      </c>
      <c r="I5161" s="22">
        <v>78.397670000000005</v>
      </c>
      <c r="J5161" s="22">
        <v>12.06118</v>
      </c>
      <c r="K5161" s="22">
        <v>512.6</v>
      </c>
      <c r="L5161" s="21"/>
      <c r="M5161" s="25">
        <v>43975</v>
      </c>
      <c r="N5161" s="22">
        <v>0</v>
      </c>
      <c r="O5161" s="22">
        <v>6733</v>
      </c>
      <c r="P5161" s="22">
        <v>427938</v>
      </c>
      <c r="Q5161" s="22" t="s">
        <v>23</v>
      </c>
    </row>
    <row r="5162" spans="1:17" ht="12.75" x14ac:dyDescent="0.2">
      <c r="A5162" s="23" t="s">
        <v>19099</v>
      </c>
      <c r="B5162" s="23" t="s">
        <v>19100</v>
      </c>
      <c r="C5162" s="22">
        <v>20002459781</v>
      </c>
      <c r="D5162" s="22" t="s">
        <v>20</v>
      </c>
      <c r="E5162" s="24">
        <v>43975</v>
      </c>
      <c r="F5162" s="22" t="s">
        <v>49</v>
      </c>
      <c r="G5162" s="22" t="s">
        <v>50</v>
      </c>
      <c r="H5162" s="22">
        <v>475.05900000000003</v>
      </c>
      <c r="I5162" s="22">
        <v>61.757669999999997</v>
      </c>
      <c r="J5162" s="22">
        <v>9.5011799999999997</v>
      </c>
      <c r="K5162" s="22">
        <v>403.8</v>
      </c>
      <c r="L5162" s="21"/>
      <c r="M5162" s="25">
        <v>43975</v>
      </c>
      <c r="N5162" s="22">
        <v>0</v>
      </c>
      <c r="O5162" s="22">
        <v>5564</v>
      </c>
      <c r="P5162" s="22">
        <v>427938</v>
      </c>
      <c r="Q5162" s="22" t="s">
        <v>23</v>
      </c>
    </row>
    <row r="5163" spans="1:17" ht="12.75" x14ac:dyDescent="0.2">
      <c r="A5163" s="23" t="s">
        <v>19101</v>
      </c>
      <c r="B5163" s="23" t="s">
        <v>19102</v>
      </c>
      <c r="C5163" s="22">
        <v>20005511605</v>
      </c>
      <c r="D5163" s="22" t="s">
        <v>20</v>
      </c>
      <c r="E5163" s="24">
        <v>43975</v>
      </c>
      <c r="F5163" s="22" t="s">
        <v>49</v>
      </c>
      <c r="G5163" s="22" t="s">
        <v>50</v>
      </c>
      <c r="H5163" s="22">
        <v>362.05900000000003</v>
      </c>
      <c r="I5163" s="22">
        <v>47.06767</v>
      </c>
      <c r="J5163" s="22">
        <v>7.2411799999999999</v>
      </c>
      <c r="K5163" s="22">
        <v>307.75</v>
      </c>
      <c r="L5163" s="21"/>
      <c r="M5163" s="25">
        <v>43975</v>
      </c>
      <c r="N5163" s="22">
        <v>0</v>
      </c>
      <c r="O5163" s="22">
        <v>6353</v>
      </c>
      <c r="P5163" s="22">
        <v>464842</v>
      </c>
      <c r="Q5163" s="22" t="s">
        <v>23</v>
      </c>
    </row>
    <row r="5164" spans="1:17" ht="12.75" x14ac:dyDescent="0.2">
      <c r="A5164" s="23" t="s">
        <v>19103</v>
      </c>
      <c r="B5164" s="23" t="s">
        <v>19104</v>
      </c>
      <c r="C5164" s="22">
        <v>2000606048</v>
      </c>
      <c r="D5164" s="22" t="s">
        <v>20</v>
      </c>
      <c r="E5164" s="24">
        <v>43975</v>
      </c>
      <c r="F5164" s="22" t="s">
        <v>49</v>
      </c>
      <c r="G5164" s="22" t="s">
        <v>50</v>
      </c>
      <c r="H5164" s="22">
        <v>554.05899999999997</v>
      </c>
      <c r="I5164" s="22">
        <v>72.027670000000001</v>
      </c>
      <c r="J5164" s="22">
        <v>11.08118</v>
      </c>
      <c r="K5164" s="22">
        <v>470.95</v>
      </c>
      <c r="L5164" s="21"/>
      <c r="M5164" s="25">
        <v>43975</v>
      </c>
      <c r="N5164" s="22">
        <v>0</v>
      </c>
      <c r="O5164" s="22">
        <v>9503</v>
      </c>
      <c r="P5164" s="22">
        <v>427427</v>
      </c>
      <c r="Q5164" s="22" t="s">
        <v>23</v>
      </c>
    </row>
    <row r="5165" spans="1:17" ht="12.75" x14ac:dyDescent="0.2">
      <c r="A5165" s="23" t="s">
        <v>19105</v>
      </c>
      <c r="B5165" s="23" t="s">
        <v>19106</v>
      </c>
      <c r="C5165" s="22">
        <v>2000805811</v>
      </c>
      <c r="D5165" s="22" t="s">
        <v>20</v>
      </c>
      <c r="E5165" s="24">
        <v>43975</v>
      </c>
      <c r="F5165" s="22" t="s">
        <v>49</v>
      </c>
      <c r="G5165" s="22" t="s">
        <v>50</v>
      </c>
      <c r="H5165" s="22">
        <v>195.059</v>
      </c>
      <c r="I5165" s="22">
        <v>25.357669999999999</v>
      </c>
      <c r="J5165" s="22">
        <v>3.9011800000000001</v>
      </c>
      <c r="K5165" s="22">
        <v>165.8</v>
      </c>
      <c r="L5165" s="21"/>
      <c r="M5165" s="25">
        <v>43975</v>
      </c>
      <c r="N5165" s="22">
        <v>0</v>
      </c>
      <c r="O5165" s="22">
        <v>8063</v>
      </c>
      <c r="P5165" s="22">
        <v>427638</v>
      </c>
      <c r="Q5165" s="22" t="s">
        <v>23</v>
      </c>
    </row>
    <row r="5166" spans="1:17" ht="12.75" x14ac:dyDescent="0.2">
      <c r="A5166" s="23" t="s">
        <v>19107</v>
      </c>
      <c r="B5166" s="23" t="s">
        <v>19108</v>
      </c>
      <c r="C5166" s="22">
        <v>2000893336</v>
      </c>
      <c r="D5166" s="22" t="s">
        <v>20</v>
      </c>
      <c r="E5166" s="24">
        <v>43975</v>
      </c>
      <c r="F5166" s="22" t="s">
        <v>21</v>
      </c>
      <c r="G5166" s="22" t="s">
        <v>3047</v>
      </c>
      <c r="H5166" s="22">
        <v>618</v>
      </c>
      <c r="I5166" s="22">
        <v>80.34</v>
      </c>
      <c r="J5166" s="22">
        <v>12.36</v>
      </c>
      <c r="K5166" s="22">
        <v>525.29999999999995</v>
      </c>
      <c r="L5166" s="21"/>
      <c r="M5166" s="25">
        <v>43975</v>
      </c>
      <c r="N5166" s="22">
        <v>0</v>
      </c>
      <c r="O5166" s="22">
        <v>8950</v>
      </c>
      <c r="P5166" s="22">
        <v>479087</v>
      </c>
      <c r="Q5166" s="22" t="s">
        <v>23</v>
      </c>
    </row>
    <row r="5167" spans="1:17" ht="12.75" x14ac:dyDescent="0.2">
      <c r="A5167" s="23" t="s">
        <v>19109</v>
      </c>
      <c r="B5167" s="23" t="s">
        <v>19110</v>
      </c>
      <c r="C5167" s="22">
        <v>2000464809</v>
      </c>
      <c r="D5167" s="22" t="s">
        <v>20</v>
      </c>
      <c r="E5167" s="24">
        <v>43975</v>
      </c>
      <c r="F5167" s="22" t="s">
        <v>49</v>
      </c>
      <c r="G5167" s="22" t="s">
        <v>50</v>
      </c>
      <c r="H5167" s="22">
        <v>297.05900000000003</v>
      </c>
      <c r="I5167" s="22">
        <v>38.617669999999997</v>
      </c>
      <c r="J5167" s="22">
        <v>5.9411800000000001</v>
      </c>
      <c r="K5167" s="22">
        <v>252.5</v>
      </c>
      <c r="L5167" s="21"/>
      <c r="M5167" s="25">
        <v>43975</v>
      </c>
      <c r="N5167" s="22">
        <v>0</v>
      </c>
      <c r="O5167" s="22">
        <v>7459</v>
      </c>
      <c r="P5167" s="22">
        <v>427938</v>
      </c>
      <c r="Q5167" s="22" t="s">
        <v>23</v>
      </c>
    </row>
    <row r="5168" spans="1:17" ht="12.75" x14ac:dyDescent="0.2">
      <c r="A5168" s="23" t="s">
        <v>19111</v>
      </c>
      <c r="B5168" s="23" t="s">
        <v>19112</v>
      </c>
      <c r="C5168" s="22">
        <v>2000538026</v>
      </c>
      <c r="D5168" s="22" t="s">
        <v>20</v>
      </c>
      <c r="E5168" s="24">
        <v>43975</v>
      </c>
      <c r="F5168" s="22" t="s">
        <v>219</v>
      </c>
      <c r="G5168" s="22" t="s">
        <v>416</v>
      </c>
      <c r="H5168" s="22">
        <v>21985</v>
      </c>
      <c r="I5168" s="22">
        <v>2858.05</v>
      </c>
      <c r="J5168" s="22">
        <v>439.7</v>
      </c>
      <c r="K5168" s="22">
        <v>18687.25</v>
      </c>
      <c r="L5168" s="21"/>
      <c r="M5168" s="25">
        <v>43975</v>
      </c>
      <c r="N5168" s="22">
        <v>0</v>
      </c>
      <c r="O5168" s="22">
        <v>9974</v>
      </c>
      <c r="P5168" s="22">
        <v>481779</v>
      </c>
      <c r="Q5168" s="22" t="s">
        <v>23</v>
      </c>
    </row>
    <row r="5169" spans="1:17" ht="12.75" x14ac:dyDescent="0.2">
      <c r="A5169" s="23" t="s">
        <v>19113</v>
      </c>
      <c r="B5169" s="23" t="s">
        <v>19114</v>
      </c>
      <c r="C5169" s="22">
        <v>200015419494</v>
      </c>
      <c r="D5169" s="22" t="s">
        <v>20</v>
      </c>
      <c r="E5169" s="24">
        <v>43975</v>
      </c>
      <c r="F5169" s="22" t="s">
        <v>49</v>
      </c>
      <c r="G5169" s="22" t="s">
        <v>50</v>
      </c>
      <c r="H5169" s="22">
        <v>751.05899999999997</v>
      </c>
      <c r="I5169" s="22">
        <v>97.63767</v>
      </c>
      <c r="J5169" s="22">
        <v>15.021179999999999</v>
      </c>
      <c r="K5169" s="22">
        <v>638.4</v>
      </c>
      <c r="L5169" s="21"/>
      <c r="M5169" s="25">
        <v>43975</v>
      </c>
      <c r="N5169" s="22">
        <v>0</v>
      </c>
      <c r="O5169" s="22">
        <v>3410</v>
      </c>
      <c r="P5169" s="22">
        <v>427638</v>
      </c>
      <c r="Q5169" s="22" t="s">
        <v>23</v>
      </c>
    </row>
    <row r="5170" spans="1:17" ht="12.75" x14ac:dyDescent="0.2">
      <c r="A5170" s="23" t="s">
        <v>19115</v>
      </c>
      <c r="B5170" s="23" t="s">
        <v>19116</v>
      </c>
      <c r="C5170" s="22">
        <v>2000934620</v>
      </c>
      <c r="D5170" s="22" t="s">
        <v>20</v>
      </c>
      <c r="E5170" s="24">
        <v>43975</v>
      </c>
      <c r="F5170" s="22" t="s">
        <v>49</v>
      </c>
      <c r="G5170" s="22" t="s">
        <v>50</v>
      </c>
      <c r="H5170" s="22">
        <v>279.05900000000003</v>
      </c>
      <c r="I5170" s="22">
        <v>36.277670000000001</v>
      </c>
      <c r="J5170" s="22">
        <v>5.5811799999999998</v>
      </c>
      <c r="K5170" s="22">
        <v>237.2</v>
      </c>
      <c r="L5170" s="21"/>
      <c r="M5170" s="25">
        <v>43975</v>
      </c>
      <c r="N5170" s="22">
        <v>0</v>
      </c>
      <c r="O5170" s="22">
        <v>1458</v>
      </c>
      <c r="P5170" s="22">
        <v>481779</v>
      </c>
      <c r="Q5170" s="22" t="s">
        <v>23</v>
      </c>
    </row>
    <row r="5171" spans="1:17" ht="12.75" x14ac:dyDescent="0.2">
      <c r="A5171" s="23" t="s">
        <v>19117</v>
      </c>
      <c r="B5171" s="23" t="s">
        <v>19118</v>
      </c>
      <c r="C5171" s="22">
        <v>20001368481</v>
      </c>
      <c r="D5171" s="22" t="s">
        <v>20</v>
      </c>
      <c r="E5171" s="24">
        <v>43975</v>
      </c>
      <c r="F5171" s="22" t="s">
        <v>49</v>
      </c>
      <c r="G5171" s="22" t="s">
        <v>50</v>
      </c>
      <c r="H5171" s="22">
        <v>759.05899999999997</v>
      </c>
      <c r="I5171" s="22">
        <v>98.677670000000006</v>
      </c>
      <c r="J5171" s="22">
        <v>15.181179999999999</v>
      </c>
      <c r="K5171" s="22">
        <v>645.20000000000005</v>
      </c>
      <c r="L5171" s="21"/>
      <c r="M5171" s="25">
        <v>43975</v>
      </c>
      <c r="N5171" s="22">
        <v>0</v>
      </c>
      <c r="O5171" s="22">
        <v>8100</v>
      </c>
      <c r="P5171" s="22">
        <v>427616</v>
      </c>
      <c r="Q5171" s="22" t="s">
        <v>23</v>
      </c>
    </row>
    <row r="5172" spans="1:17" ht="12.75" x14ac:dyDescent="0.2">
      <c r="A5172" s="23" t="s">
        <v>19119</v>
      </c>
      <c r="B5172" s="23" t="s">
        <v>19120</v>
      </c>
      <c r="C5172" s="22">
        <v>2000934620</v>
      </c>
      <c r="D5172" s="22" t="s">
        <v>20</v>
      </c>
      <c r="E5172" s="24">
        <v>43975</v>
      </c>
      <c r="F5172" s="22" t="s">
        <v>49</v>
      </c>
      <c r="G5172" s="22" t="s">
        <v>50</v>
      </c>
      <c r="H5172" s="22">
        <v>278.05900000000003</v>
      </c>
      <c r="I5172" s="22">
        <v>36.147669999999998</v>
      </c>
      <c r="J5172" s="22">
        <v>5.5611800000000002</v>
      </c>
      <c r="K5172" s="22">
        <v>236.35</v>
      </c>
      <c r="L5172" s="21"/>
      <c r="M5172" s="25">
        <v>43975</v>
      </c>
      <c r="N5172" s="22">
        <v>0</v>
      </c>
      <c r="O5172" s="22">
        <v>1458</v>
      </c>
      <c r="P5172" s="22">
        <v>481779</v>
      </c>
      <c r="Q5172" s="22" t="s">
        <v>23</v>
      </c>
    </row>
    <row r="5173" spans="1:17" ht="12.75" x14ac:dyDescent="0.2">
      <c r="A5173" s="23" t="s">
        <v>19121</v>
      </c>
      <c r="B5173" s="23" t="s">
        <v>19122</v>
      </c>
      <c r="C5173" s="22">
        <v>2000841350</v>
      </c>
      <c r="D5173" s="22" t="s">
        <v>20</v>
      </c>
      <c r="E5173" s="24">
        <v>43975</v>
      </c>
      <c r="F5173" s="22" t="s">
        <v>49</v>
      </c>
      <c r="G5173" s="22" t="s">
        <v>50</v>
      </c>
      <c r="H5173" s="22">
        <v>194.059</v>
      </c>
      <c r="I5173" s="22">
        <v>25.22767</v>
      </c>
      <c r="J5173" s="22">
        <v>3.8811800000000001</v>
      </c>
      <c r="K5173" s="22">
        <v>164.95</v>
      </c>
      <c r="L5173" s="21"/>
      <c r="M5173" s="25">
        <v>43975</v>
      </c>
      <c r="N5173" s="22">
        <v>0</v>
      </c>
      <c r="O5173" s="22">
        <v>9008</v>
      </c>
      <c r="P5173" s="22">
        <v>419351</v>
      </c>
      <c r="Q5173" s="22" t="s">
        <v>23</v>
      </c>
    </row>
    <row r="5174" spans="1:17" ht="12.75" x14ac:dyDescent="0.2">
      <c r="A5174" s="23" t="s">
        <v>19123</v>
      </c>
      <c r="B5174" s="23" t="s">
        <v>19124</v>
      </c>
      <c r="C5174" s="22">
        <v>20001476224</v>
      </c>
      <c r="D5174" s="22" t="s">
        <v>20</v>
      </c>
      <c r="E5174" s="24">
        <v>43975</v>
      </c>
      <c r="F5174" s="22" t="s">
        <v>49</v>
      </c>
      <c r="G5174" s="22" t="s">
        <v>50</v>
      </c>
      <c r="H5174" s="22">
        <v>634.05899999999997</v>
      </c>
      <c r="I5174" s="22">
        <v>82.427670000000006</v>
      </c>
      <c r="J5174" s="22">
        <v>12.681179999999999</v>
      </c>
      <c r="K5174" s="22">
        <v>538.95000000000005</v>
      </c>
      <c r="L5174" s="21"/>
      <c r="M5174" s="25">
        <v>43975</v>
      </c>
      <c r="N5174" s="22">
        <v>0</v>
      </c>
      <c r="O5174" s="22">
        <v>9669</v>
      </c>
      <c r="P5174" s="22">
        <v>464842</v>
      </c>
      <c r="Q5174" s="22" t="s">
        <v>23</v>
      </c>
    </row>
    <row r="5175" spans="1:17" ht="12.75" x14ac:dyDescent="0.2">
      <c r="A5175" s="23" t="s">
        <v>19125</v>
      </c>
      <c r="B5175" s="23" t="s">
        <v>19126</v>
      </c>
      <c r="C5175" s="22">
        <v>20003285813</v>
      </c>
      <c r="D5175" s="22" t="s">
        <v>20</v>
      </c>
      <c r="E5175" s="24">
        <v>43975</v>
      </c>
      <c r="F5175" s="22" t="s">
        <v>49</v>
      </c>
      <c r="G5175" s="22" t="s">
        <v>50</v>
      </c>
      <c r="H5175" s="22">
        <v>167.059</v>
      </c>
      <c r="I5175" s="22">
        <v>21.717669999999998</v>
      </c>
      <c r="J5175" s="22">
        <v>3.34118</v>
      </c>
      <c r="K5175" s="22">
        <v>142</v>
      </c>
      <c r="L5175" s="21"/>
      <c r="M5175" s="25">
        <v>43975</v>
      </c>
      <c r="N5175" s="22">
        <v>0</v>
      </c>
      <c r="O5175" s="22">
        <v>2083</v>
      </c>
      <c r="P5175" s="22">
        <v>427638</v>
      </c>
      <c r="Q5175" s="22" t="s">
        <v>23</v>
      </c>
    </row>
    <row r="5176" spans="1:17" ht="12.75" x14ac:dyDescent="0.2">
      <c r="A5176" s="23" t="s">
        <v>19127</v>
      </c>
      <c r="B5176" s="23" t="s">
        <v>19128</v>
      </c>
      <c r="C5176" s="22">
        <v>200064987</v>
      </c>
      <c r="D5176" s="22" t="s">
        <v>20</v>
      </c>
      <c r="E5176" s="24">
        <v>43975</v>
      </c>
      <c r="F5176" s="22" t="s">
        <v>49</v>
      </c>
      <c r="G5176" s="22" t="s">
        <v>50</v>
      </c>
      <c r="H5176" s="22">
        <v>529.05899999999997</v>
      </c>
      <c r="I5176" s="22">
        <v>68.777670000000001</v>
      </c>
      <c r="J5176" s="22">
        <v>10.58118</v>
      </c>
      <c r="K5176" s="22">
        <v>449.7</v>
      </c>
      <c r="L5176" s="21"/>
      <c r="M5176" s="25">
        <v>43975</v>
      </c>
      <c r="N5176" s="22">
        <v>0</v>
      </c>
      <c r="O5176" s="22">
        <v>6912</v>
      </c>
      <c r="P5176" s="22">
        <v>427638</v>
      </c>
      <c r="Q5176" s="22" t="s">
        <v>23</v>
      </c>
    </row>
    <row r="5177" spans="1:17" ht="12.75" x14ac:dyDescent="0.2">
      <c r="A5177" s="23" t="s">
        <v>19129</v>
      </c>
      <c r="B5177" s="23" t="s">
        <v>19130</v>
      </c>
      <c r="C5177" s="22">
        <v>200014080071</v>
      </c>
      <c r="D5177" s="22" t="s">
        <v>20</v>
      </c>
      <c r="E5177" s="24">
        <v>43975</v>
      </c>
      <c r="F5177" s="22" t="s">
        <v>49</v>
      </c>
      <c r="G5177" s="22" t="s">
        <v>50</v>
      </c>
      <c r="H5177" s="22">
        <v>318.05900000000003</v>
      </c>
      <c r="I5177" s="22">
        <v>41.347670000000001</v>
      </c>
      <c r="J5177" s="22">
        <v>6.3611800000000001</v>
      </c>
      <c r="K5177" s="22">
        <v>270.35000000000002</v>
      </c>
      <c r="L5177" s="21"/>
      <c r="M5177" s="25">
        <v>43975</v>
      </c>
      <c r="N5177" s="22">
        <v>0</v>
      </c>
      <c r="O5177" s="22">
        <v>5724</v>
      </c>
      <c r="P5177" s="22">
        <v>427638</v>
      </c>
      <c r="Q5177" s="22" t="s">
        <v>23</v>
      </c>
    </row>
    <row r="5178" spans="1:17" ht="12.75" x14ac:dyDescent="0.2">
      <c r="A5178" s="23" t="s">
        <v>19131</v>
      </c>
      <c r="B5178" s="23" t="s">
        <v>19132</v>
      </c>
      <c r="C5178" s="22">
        <v>2000175860</v>
      </c>
      <c r="D5178" s="22" t="s">
        <v>20</v>
      </c>
      <c r="E5178" s="24">
        <v>43975</v>
      </c>
      <c r="F5178" s="22" t="s">
        <v>49</v>
      </c>
      <c r="G5178" s="22" t="s">
        <v>50</v>
      </c>
      <c r="H5178" s="22">
        <v>801.05899999999997</v>
      </c>
      <c r="I5178" s="22">
        <v>104.13767</v>
      </c>
      <c r="J5178" s="22">
        <v>16.021180000000001</v>
      </c>
      <c r="K5178" s="22">
        <v>680.9</v>
      </c>
      <c r="L5178" s="21"/>
      <c r="M5178" s="25">
        <v>43975</v>
      </c>
      <c r="N5178" s="22">
        <v>0</v>
      </c>
      <c r="O5178" s="22">
        <v>3722</v>
      </c>
      <c r="P5178" s="22">
        <v>432498</v>
      </c>
      <c r="Q5178" s="22" t="s">
        <v>23</v>
      </c>
    </row>
    <row r="5179" spans="1:17" ht="12.75" x14ac:dyDescent="0.2">
      <c r="A5179" s="23" t="s">
        <v>19133</v>
      </c>
      <c r="B5179" s="23" t="s">
        <v>19134</v>
      </c>
      <c r="C5179" s="22">
        <v>2000932716</v>
      </c>
      <c r="D5179" s="22" t="s">
        <v>20</v>
      </c>
      <c r="E5179" s="24">
        <v>43975</v>
      </c>
      <c r="F5179" s="22" t="s">
        <v>49</v>
      </c>
      <c r="G5179" s="22" t="s">
        <v>50</v>
      </c>
      <c r="H5179" s="22">
        <v>587.05899999999997</v>
      </c>
      <c r="I5179" s="22">
        <v>76.317670000000007</v>
      </c>
      <c r="J5179" s="22">
        <v>11.74118</v>
      </c>
      <c r="K5179" s="22">
        <v>499</v>
      </c>
      <c r="L5179" s="21"/>
      <c r="M5179" s="25">
        <v>43975</v>
      </c>
      <c r="N5179" s="22">
        <v>0</v>
      </c>
      <c r="O5179" s="22">
        <v>122</v>
      </c>
      <c r="P5179" s="22">
        <v>479004</v>
      </c>
      <c r="Q5179" s="22" t="s">
        <v>23</v>
      </c>
    </row>
    <row r="5180" spans="1:17" ht="12.75" x14ac:dyDescent="0.2">
      <c r="A5180" s="23" t="s">
        <v>19135</v>
      </c>
      <c r="B5180" s="23" t="s">
        <v>19136</v>
      </c>
      <c r="C5180" s="22">
        <v>20003443947</v>
      </c>
      <c r="D5180" s="22" t="s">
        <v>20</v>
      </c>
      <c r="E5180" s="24">
        <v>43975</v>
      </c>
      <c r="F5180" s="22" t="s">
        <v>49</v>
      </c>
      <c r="G5180" s="22" t="s">
        <v>50</v>
      </c>
      <c r="H5180" s="22">
        <v>158.059</v>
      </c>
      <c r="I5180" s="22">
        <v>20.54767</v>
      </c>
      <c r="J5180" s="22">
        <v>3.1611799999999999</v>
      </c>
      <c r="K5180" s="22">
        <v>134.35</v>
      </c>
      <c r="L5180" s="21"/>
      <c r="M5180" s="25">
        <v>43975</v>
      </c>
      <c r="N5180" s="22">
        <v>0</v>
      </c>
      <c r="O5180" s="22">
        <v>2547</v>
      </c>
      <c r="P5180" s="22">
        <v>446065</v>
      </c>
      <c r="Q5180" s="22" t="s">
        <v>23</v>
      </c>
    </row>
    <row r="5181" spans="1:17" ht="12.75" x14ac:dyDescent="0.2">
      <c r="A5181" s="23" t="s">
        <v>19137</v>
      </c>
      <c r="B5181" s="23" t="s">
        <v>19138</v>
      </c>
      <c r="C5181" s="22">
        <v>2000104070</v>
      </c>
      <c r="D5181" s="22" t="s">
        <v>20</v>
      </c>
      <c r="E5181" s="24">
        <v>43975</v>
      </c>
      <c r="F5181" s="22" t="s">
        <v>49</v>
      </c>
      <c r="G5181" s="22" t="s">
        <v>50</v>
      </c>
      <c r="H5181" s="22">
        <v>620.05899999999997</v>
      </c>
      <c r="I5181" s="22">
        <v>80.607669999999999</v>
      </c>
      <c r="J5181" s="22">
        <v>12.40118</v>
      </c>
      <c r="K5181" s="22">
        <v>527.04999999999995</v>
      </c>
      <c r="L5181" s="21"/>
      <c r="M5181" s="25">
        <v>43975</v>
      </c>
      <c r="N5181" s="22">
        <v>0</v>
      </c>
      <c r="O5181" s="22">
        <v>7972</v>
      </c>
      <c r="P5181" s="22">
        <v>489347</v>
      </c>
      <c r="Q5181" s="22" t="s">
        <v>23</v>
      </c>
    </row>
    <row r="5182" spans="1:17" ht="12.75" x14ac:dyDescent="0.2">
      <c r="A5182" s="23" t="s">
        <v>19139</v>
      </c>
      <c r="B5182" s="23" t="s">
        <v>19140</v>
      </c>
      <c r="C5182" s="22">
        <v>200015470566</v>
      </c>
      <c r="D5182" s="22" t="s">
        <v>20</v>
      </c>
      <c r="E5182" s="24">
        <v>43975</v>
      </c>
      <c r="F5182" s="22" t="s">
        <v>49</v>
      </c>
      <c r="G5182" s="22" t="s">
        <v>50</v>
      </c>
      <c r="H5182" s="22">
        <v>590.05899999999997</v>
      </c>
      <c r="I5182" s="22">
        <v>76.707669999999993</v>
      </c>
      <c r="J5182" s="22">
        <v>11.80118</v>
      </c>
      <c r="K5182" s="22">
        <v>501.55</v>
      </c>
      <c r="L5182" s="21"/>
      <c r="M5182" s="25">
        <v>43975</v>
      </c>
      <c r="N5182" s="22">
        <v>0</v>
      </c>
      <c r="O5182" s="22">
        <v>8253</v>
      </c>
      <c r="P5182" s="22">
        <v>427638</v>
      </c>
      <c r="Q5182" s="22" t="s">
        <v>23</v>
      </c>
    </row>
    <row r="5183" spans="1:17" ht="12.75" x14ac:dyDescent="0.2">
      <c r="A5183" s="23" t="s">
        <v>19141</v>
      </c>
      <c r="B5183" s="23" t="s">
        <v>19142</v>
      </c>
      <c r="C5183" s="22">
        <v>2000346985</v>
      </c>
      <c r="D5183" s="22" t="s">
        <v>20</v>
      </c>
      <c r="E5183" s="24">
        <v>43975</v>
      </c>
      <c r="F5183" s="22" t="s">
        <v>49</v>
      </c>
      <c r="G5183" s="22" t="s">
        <v>50</v>
      </c>
      <c r="H5183" s="22">
        <v>922.05899999999997</v>
      </c>
      <c r="I5183" s="22">
        <v>119.86767</v>
      </c>
      <c r="J5183" s="22">
        <v>18.441179999999999</v>
      </c>
      <c r="K5183" s="22">
        <v>783.75</v>
      </c>
      <c r="L5183" s="21"/>
      <c r="M5183" s="25">
        <v>43975</v>
      </c>
      <c r="N5183" s="22">
        <v>0</v>
      </c>
      <c r="O5183" s="22">
        <v>5831</v>
      </c>
      <c r="P5183" s="22">
        <v>404807</v>
      </c>
      <c r="Q5183" s="22" t="s">
        <v>23</v>
      </c>
    </row>
    <row r="5184" spans="1:17" ht="12.75" x14ac:dyDescent="0.2">
      <c r="A5184" s="23" t="s">
        <v>19143</v>
      </c>
      <c r="B5184" s="23" t="s">
        <v>19144</v>
      </c>
      <c r="C5184" s="22">
        <v>20003378037</v>
      </c>
      <c r="D5184" s="22" t="s">
        <v>20</v>
      </c>
      <c r="E5184" s="24">
        <v>43975</v>
      </c>
      <c r="F5184" s="22" t="s">
        <v>21</v>
      </c>
      <c r="G5184" s="22" t="s">
        <v>3047</v>
      </c>
      <c r="H5184" s="22">
        <v>560</v>
      </c>
      <c r="I5184" s="22">
        <v>72.8</v>
      </c>
      <c r="J5184" s="22">
        <v>11.2</v>
      </c>
      <c r="K5184" s="22">
        <v>476</v>
      </c>
      <c r="L5184" s="21"/>
      <c r="M5184" s="25">
        <v>43975</v>
      </c>
      <c r="N5184" s="22">
        <v>0</v>
      </c>
      <c r="O5184" s="22">
        <v>8283</v>
      </c>
      <c r="P5184" s="22">
        <v>426101</v>
      </c>
      <c r="Q5184" s="22" t="s">
        <v>23</v>
      </c>
    </row>
    <row r="5185" spans="1:17" ht="12.75" x14ac:dyDescent="0.2">
      <c r="A5185" s="23" t="s">
        <v>19145</v>
      </c>
      <c r="B5185" s="23" t="s">
        <v>15463</v>
      </c>
      <c r="C5185" s="22">
        <v>200011158560</v>
      </c>
      <c r="D5185" s="22" t="s">
        <v>20</v>
      </c>
      <c r="E5185" s="24">
        <v>43975</v>
      </c>
      <c r="F5185" s="22" t="s">
        <v>49</v>
      </c>
      <c r="G5185" s="22" t="s">
        <v>50</v>
      </c>
      <c r="H5185" s="22">
        <v>504.05900000000003</v>
      </c>
      <c r="I5185" s="22">
        <v>65.527670000000001</v>
      </c>
      <c r="J5185" s="22">
        <v>10.08118</v>
      </c>
      <c r="K5185" s="22">
        <v>428.45</v>
      </c>
      <c r="L5185" s="22">
        <v>428</v>
      </c>
      <c r="M5185" s="25">
        <v>43975</v>
      </c>
      <c r="N5185" s="22">
        <v>0</v>
      </c>
      <c r="O5185" s="22">
        <v>6410</v>
      </c>
      <c r="P5185" s="22">
        <v>427438</v>
      </c>
      <c r="Q5185" s="22" t="s">
        <v>110</v>
      </c>
    </row>
    <row r="5186" spans="1:17" ht="12.75" x14ac:dyDescent="0.2">
      <c r="A5186" s="23" t="s">
        <v>19146</v>
      </c>
      <c r="B5186" s="23" t="s">
        <v>15464</v>
      </c>
      <c r="C5186" s="22">
        <v>200011158560</v>
      </c>
      <c r="D5186" s="22" t="s">
        <v>20</v>
      </c>
      <c r="E5186" s="24">
        <v>43975</v>
      </c>
      <c r="F5186" s="22" t="s">
        <v>49</v>
      </c>
      <c r="G5186" s="22" t="s">
        <v>50</v>
      </c>
      <c r="H5186" s="22">
        <v>447.05900000000003</v>
      </c>
      <c r="I5186" s="22">
        <v>58.117669999999997</v>
      </c>
      <c r="J5186" s="22">
        <v>8.9411799999999992</v>
      </c>
      <c r="K5186" s="22">
        <v>380</v>
      </c>
      <c r="L5186" s="22">
        <v>380</v>
      </c>
      <c r="M5186" s="25">
        <v>43975</v>
      </c>
      <c r="N5186" s="22">
        <v>0</v>
      </c>
      <c r="O5186" s="22">
        <v>6410</v>
      </c>
      <c r="P5186" s="22">
        <v>427438</v>
      </c>
      <c r="Q5186" s="22" t="s">
        <v>110</v>
      </c>
    </row>
    <row r="5187" spans="1:17" ht="12.75" x14ac:dyDescent="0.2">
      <c r="A5187" s="23" t="s">
        <v>19147</v>
      </c>
      <c r="B5187" s="23" t="s">
        <v>19148</v>
      </c>
      <c r="C5187" s="22">
        <v>20008068818</v>
      </c>
      <c r="D5187" s="22" t="s">
        <v>20</v>
      </c>
      <c r="E5187" s="24">
        <v>43975</v>
      </c>
      <c r="F5187" s="22" t="s">
        <v>49</v>
      </c>
      <c r="G5187" s="22" t="s">
        <v>50</v>
      </c>
      <c r="H5187" s="22">
        <v>856.05899999999997</v>
      </c>
      <c r="I5187" s="22">
        <v>111.28767000000001</v>
      </c>
      <c r="J5187" s="22">
        <v>17.121179999999999</v>
      </c>
      <c r="K5187" s="22">
        <v>727.65</v>
      </c>
      <c r="L5187" s="21"/>
      <c r="M5187" s="25">
        <v>43975</v>
      </c>
      <c r="N5187" s="22">
        <v>0</v>
      </c>
      <c r="O5187" s="22">
        <v>7926</v>
      </c>
      <c r="P5187" s="22">
        <v>462729</v>
      </c>
      <c r="Q5187" s="22" t="s">
        <v>23</v>
      </c>
    </row>
    <row r="5188" spans="1:17" ht="12.75" x14ac:dyDescent="0.2">
      <c r="A5188" s="23" t="s">
        <v>19149</v>
      </c>
      <c r="B5188" s="23" t="s">
        <v>19150</v>
      </c>
      <c r="C5188" s="22">
        <v>2000726070</v>
      </c>
      <c r="D5188" s="22" t="s">
        <v>20</v>
      </c>
      <c r="E5188" s="24">
        <v>43975</v>
      </c>
      <c r="F5188" s="22" t="s">
        <v>49</v>
      </c>
      <c r="G5188" s="22" t="s">
        <v>50</v>
      </c>
      <c r="H5188" s="22">
        <v>724.05899999999997</v>
      </c>
      <c r="I5188" s="22">
        <v>94.127669999999995</v>
      </c>
      <c r="J5188" s="22">
        <v>14.48118</v>
      </c>
      <c r="K5188" s="22">
        <v>615.45000000000005</v>
      </c>
      <c r="L5188" s="21"/>
      <c r="M5188" s="25">
        <v>43975</v>
      </c>
      <c r="N5188" s="22">
        <v>0</v>
      </c>
      <c r="O5188" s="22">
        <v>452</v>
      </c>
      <c r="P5188" s="22">
        <v>427638</v>
      </c>
      <c r="Q5188" s="22" t="s">
        <v>23</v>
      </c>
    </row>
    <row r="5189" spans="1:17" ht="12.75" x14ac:dyDescent="0.2">
      <c r="A5189" s="23" t="s">
        <v>19151</v>
      </c>
      <c r="B5189" s="23" t="s">
        <v>15465</v>
      </c>
      <c r="C5189" s="22">
        <v>200011158560</v>
      </c>
      <c r="D5189" s="22" t="s">
        <v>20</v>
      </c>
      <c r="E5189" s="24">
        <v>43975</v>
      </c>
      <c r="F5189" s="22" t="s">
        <v>49</v>
      </c>
      <c r="G5189" s="22" t="s">
        <v>50</v>
      </c>
      <c r="H5189" s="22">
        <v>260.05900000000003</v>
      </c>
      <c r="I5189" s="22">
        <v>33.807670000000002</v>
      </c>
      <c r="J5189" s="22">
        <v>5.2011799999999999</v>
      </c>
      <c r="K5189" s="22">
        <v>221.05</v>
      </c>
      <c r="L5189" s="22">
        <v>221</v>
      </c>
      <c r="M5189" s="25">
        <v>43975</v>
      </c>
      <c r="N5189" s="22">
        <v>0</v>
      </c>
      <c r="O5189" s="22">
        <v>6410</v>
      </c>
      <c r="P5189" s="22">
        <v>427438</v>
      </c>
      <c r="Q5189" s="22" t="s">
        <v>110</v>
      </c>
    </row>
    <row r="5190" spans="1:17" ht="12.75" x14ac:dyDescent="0.2">
      <c r="A5190" s="23" t="s">
        <v>19152</v>
      </c>
      <c r="B5190" s="23" t="s">
        <v>19153</v>
      </c>
      <c r="C5190" s="22">
        <v>2000592571</v>
      </c>
      <c r="D5190" s="22" t="s">
        <v>20</v>
      </c>
      <c r="E5190" s="24">
        <v>43975</v>
      </c>
      <c r="F5190" s="22" t="s">
        <v>49</v>
      </c>
      <c r="G5190" s="22" t="s">
        <v>50</v>
      </c>
      <c r="H5190" s="22">
        <v>817.05899999999997</v>
      </c>
      <c r="I5190" s="22">
        <v>106.21767</v>
      </c>
      <c r="J5190" s="22">
        <v>16.341180000000001</v>
      </c>
      <c r="K5190" s="22">
        <v>694.5</v>
      </c>
      <c r="L5190" s="22">
        <v>694</v>
      </c>
      <c r="M5190" s="25">
        <v>43975</v>
      </c>
      <c r="N5190" s="22">
        <v>0</v>
      </c>
      <c r="O5190" s="22">
        <v>8379</v>
      </c>
      <c r="P5190" s="22">
        <v>481776</v>
      </c>
      <c r="Q5190" s="22" t="s">
        <v>110</v>
      </c>
    </row>
    <row r="5191" spans="1:17" ht="12.75" x14ac:dyDescent="0.2">
      <c r="A5191" s="23" t="s">
        <v>19154</v>
      </c>
      <c r="B5191" s="23" t="s">
        <v>19155</v>
      </c>
      <c r="C5191" s="22">
        <v>200015406157</v>
      </c>
      <c r="D5191" s="22" t="s">
        <v>20</v>
      </c>
      <c r="E5191" s="24">
        <v>43975</v>
      </c>
      <c r="F5191" s="22" t="s">
        <v>49</v>
      </c>
      <c r="G5191" s="22" t="s">
        <v>50</v>
      </c>
      <c r="H5191" s="22">
        <v>476.05900000000003</v>
      </c>
      <c r="I5191" s="22">
        <v>61.88767</v>
      </c>
      <c r="J5191" s="22">
        <v>9.5211799999999993</v>
      </c>
      <c r="K5191" s="22">
        <v>404.65</v>
      </c>
      <c r="L5191" s="21"/>
      <c r="M5191" s="25">
        <v>43975</v>
      </c>
      <c r="N5191" s="22">
        <v>0</v>
      </c>
      <c r="O5191" s="22">
        <v>707</v>
      </c>
      <c r="P5191" s="22">
        <v>446915</v>
      </c>
      <c r="Q5191" s="22" t="s">
        <v>23</v>
      </c>
    </row>
    <row r="5192" spans="1:17" ht="12.75" x14ac:dyDescent="0.2">
      <c r="A5192" s="23" t="s">
        <v>19156</v>
      </c>
      <c r="B5192" s="23" t="s">
        <v>19157</v>
      </c>
      <c r="C5192" s="22">
        <v>2000237932</v>
      </c>
      <c r="D5192" s="22" t="s">
        <v>20</v>
      </c>
      <c r="E5192" s="24">
        <v>43975</v>
      </c>
      <c r="F5192" s="22" t="s">
        <v>49</v>
      </c>
      <c r="G5192" s="22" t="s">
        <v>50</v>
      </c>
      <c r="H5192" s="22">
        <v>360.05900000000003</v>
      </c>
      <c r="I5192" s="22">
        <v>46.807670000000002</v>
      </c>
      <c r="J5192" s="22">
        <v>7.2011799999999999</v>
      </c>
      <c r="K5192" s="22">
        <v>306.05</v>
      </c>
      <c r="L5192" s="21"/>
      <c r="M5192" s="25">
        <v>43975</v>
      </c>
      <c r="N5192" s="22">
        <v>0</v>
      </c>
      <c r="O5192" s="22">
        <v>349</v>
      </c>
      <c r="P5192" s="22">
        <v>426102</v>
      </c>
      <c r="Q5192" s="22" t="s">
        <v>23</v>
      </c>
    </row>
    <row r="5193" spans="1:17" ht="12.75" x14ac:dyDescent="0.2">
      <c r="A5193" s="23" t="s">
        <v>19158</v>
      </c>
      <c r="B5193" s="23" t="s">
        <v>19159</v>
      </c>
      <c r="C5193" s="22">
        <v>200039428</v>
      </c>
      <c r="D5193" s="22" t="s">
        <v>20</v>
      </c>
      <c r="E5193" s="24">
        <v>43975</v>
      </c>
      <c r="F5193" s="22" t="s">
        <v>49</v>
      </c>
      <c r="G5193" s="22" t="s">
        <v>50</v>
      </c>
      <c r="H5193" s="22">
        <v>696.05899999999997</v>
      </c>
      <c r="I5193" s="22">
        <v>90.487669999999994</v>
      </c>
      <c r="J5193" s="22">
        <v>13.92118</v>
      </c>
      <c r="K5193" s="22">
        <v>591.65</v>
      </c>
      <c r="L5193" s="21"/>
      <c r="M5193" s="25">
        <v>43975</v>
      </c>
      <c r="N5193" s="22">
        <v>0</v>
      </c>
      <c r="O5193" s="22">
        <v>1009</v>
      </c>
      <c r="P5193" s="22">
        <v>419349</v>
      </c>
      <c r="Q5193" s="22" t="s">
        <v>23</v>
      </c>
    </row>
    <row r="5194" spans="1:17" ht="12.75" x14ac:dyDescent="0.2">
      <c r="A5194" s="23" t="s">
        <v>19160</v>
      </c>
      <c r="B5194" s="23" t="s">
        <v>19161</v>
      </c>
      <c r="C5194" s="22">
        <v>2000203555</v>
      </c>
      <c r="D5194" s="22" t="s">
        <v>20</v>
      </c>
      <c r="E5194" s="24">
        <v>43975</v>
      </c>
      <c r="F5194" s="22" t="s">
        <v>49</v>
      </c>
      <c r="G5194" s="22" t="s">
        <v>50</v>
      </c>
      <c r="H5194" s="22">
        <v>327.05900000000003</v>
      </c>
      <c r="I5194" s="22">
        <v>42.517670000000003</v>
      </c>
      <c r="J5194" s="22">
        <v>6.5411799999999998</v>
      </c>
      <c r="K5194" s="22">
        <v>278</v>
      </c>
      <c r="L5194" s="21"/>
      <c r="M5194" s="25">
        <v>43975</v>
      </c>
      <c r="N5194" s="22">
        <v>0</v>
      </c>
      <c r="O5194" s="22">
        <v>1234</v>
      </c>
      <c r="P5194" s="22">
        <v>462758</v>
      </c>
      <c r="Q5194" s="22" t="s">
        <v>23</v>
      </c>
    </row>
    <row r="5195" spans="1:17" ht="12.75" x14ac:dyDescent="0.2">
      <c r="A5195" s="23" t="s">
        <v>19162</v>
      </c>
      <c r="B5195" s="23" t="s">
        <v>19163</v>
      </c>
      <c r="C5195" s="22">
        <v>20007985614</v>
      </c>
      <c r="D5195" s="22" t="s">
        <v>20</v>
      </c>
      <c r="E5195" s="24">
        <v>43975</v>
      </c>
      <c r="F5195" s="22" t="s">
        <v>49</v>
      </c>
      <c r="G5195" s="22" t="s">
        <v>50</v>
      </c>
      <c r="H5195" s="22">
        <v>149.059</v>
      </c>
      <c r="I5195" s="22">
        <v>19.377669999999998</v>
      </c>
      <c r="J5195" s="22">
        <v>2.9811800000000002</v>
      </c>
      <c r="K5195" s="22">
        <v>126.7</v>
      </c>
      <c r="L5195" s="21"/>
      <c r="M5195" s="25">
        <v>43975</v>
      </c>
      <c r="N5195" s="22">
        <v>0</v>
      </c>
      <c r="O5195" s="22">
        <v>7851</v>
      </c>
      <c r="P5195" s="22">
        <v>427938</v>
      </c>
      <c r="Q5195" s="22" t="s">
        <v>23</v>
      </c>
    </row>
    <row r="5196" spans="1:17" ht="12.75" x14ac:dyDescent="0.2">
      <c r="A5196" s="23" t="s">
        <v>19164</v>
      </c>
      <c r="B5196" s="23" t="s">
        <v>19165</v>
      </c>
      <c r="C5196" s="22">
        <v>2000182289</v>
      </c>
      <c r="D5196" s="22" t="s">
        <v>20</v>
      </c>
      <c r="E5196" s="24">
        <v>43979</v>
      </c>
      <c r="F5196" s="22" t="s">
        <v>49</v>
      </c>
      <c r="G5196" s="22" t="s">
        <v>50</v>
      </c>
      <c r="H5196" s="22">
        <v>1288.059</v>
      </c>
      <c r="I5196" s="22">
        <v>167.44766999999999</v>
      </c>
      <c r="J5196" s="22">
        <v>25.76118</v>
      </c>
      <c r="K5196" s="22">
        <v>1094.8499999999999</v>
      </c>
      <c r="L5196" s="21"/>
      <c r="M5196" s="25">
        <v>43979</v>
      </c>
      <c r="N5196" s="22">
        <v>0</v>
      </c>
      <c r="O5196" s="22">
        <v>4843</v>
      </c>
      <c r="P5196" s="22">
        <v>427229</v>
      </c>
      <c r="Q5196" s="22" t="s">
        <v>23</v>
      </c>
    </row>
    <row r="5197" spans="1:17" ht="12.75" x14ac:dyDescent="0.2">
      <c r="A5197" s="23" t="s">
        <v>19166</v>
      </c>
      <c r="B5197" s="23" t="s">
        <v>19167</v>
      </c>
      <c r="C5197" s="22">
        <v>20009873720</v>
      </c>
      <c r="D5197" s="22" t="s">
        <v>20</v>
      </c>
      <c r="E5197" s="24">
        <v>43979</v>
      </c>
      <c r="F5197" s="22" t="s">
        <v>21</v>
      </c>
      <c r="G5197" s="22" t="s">
        <v>10394</v>
      </c>
      <c r="H5197" s="22">
        <v>1492</v>
      </c>
      <c r="I5197" s="22">
        <v>193.96</v>
      </c>
      <c r="J5197" s="22">
        <v>29.84</v>
      </c>
      <c r="K5197" s="22">
        <v>1268.2</v>
      </c>
      <c r="L5197" s="21"/>
      <c r="M5197" s="25">
        <v>43979</v>
      </c>
      <c r="N5197" s="22">
        <v>0</v>
      </c>
      <c r="O5197" s="22">
        <v>205</v>
      </c>
      <c r="P5197" s="22">
        <v>481781</v>
      </c>
      <c r="Q5197" s="22" t="s">
        <v>23</v>
      </c>
    </row>
    <row r="5198" spans="1:17" ht="12.75" x14ac:dyDescent="0.2">
      <c r="A5198" s="23" t="s">
        <v>19168</v>
      </c>
      <c r="B5198" s="23" t="s">
        <v>19169</v>
      </c>
      <c r="C5198" s="22">
        <v>200013639426</v>
      </c>
      <c r="D5198" s="22" t="s">
        <v>20</v>
      </c>
      <c r="E5198" s="24">
        <v>43979</v>
      </c>
      <c r="F5198" s="22" t="s">
        <v>49</v>
      </c>
      <c r="G5198" s="22" t="s">
        <v>50</v>
      </c>
      <c r="H5198" s="22">
        <v>560.05899999999997</v>
      </c>
      <c r="I5198" s="22">
        <v>72.807670000000002</v>
      </c>
      <c r="J5198" s="22">
        <v>11.201180000000001</v>
      </c>
      <c r="K5198" s="22">
        <v>476.05</v>
      </c>
      <c r="L5198" s="21"/>
      <c r="M5198" s="25">
        <v>43979</v>
      </c>
      <c r="N5198" s="22">
        <v>0</v>
      </c>
      <c r="O5198" s="22">
        <v>2543</v>
      </c>
      <c r="P5198" s="22">
        <v>427638</v>
      </c>
      <c r="Q5198" s="22" t="s">
        <v>23</v>
      </c>
    </row>
    <row r="5199" spans="1:17" ht="12.75" x14ac:dyDescent="0.2">
      <c r="A5199" s="23" t="s">
        <v>19170</v>
      </c>
      <c r="B5199" s="23" t="s">
        <v>19171</v>
      </c>
      <c r="C5199" s="22">
        <v>20005273202</v>
      </c>
      <c r="D5199" s="22" t="s">
        <v>20</v>
      </c>
      <c r="E5199" s="24">
        <v>43979</v>
      </c>
      <c r="F5199" s="22" t="s">
        <v>49</v>
      </c>
      <c r="G5199" s="22" t="s">
        <v>50</v>
      </c>
      <c r="H5199" s="22">
        <v>1297.059</v>
      </c>
      <c r="I5199" s="22">
        <v>168.61767</v>
      </c>
      <c r="J5199" s="22">
        <v>25.941179999999999</v>
      </c>
      <c r="K5199" s="22">
        <v>1102.5</v>
      </c>
      <c r="L5199" s="21"/>
      <c r="M5199" s="25">
        <v>43979</v>
      </c>
      <c r="N5199" s="22">
        <v>0</v>
      </c>
      <c r="O5199" s="22">
        <v>5661</v>
      </c>
      <c r="P5199" s="22">
        <v>481776</v>
      </c>
      <c r="Q5199" s="22" t="s">
        <v>23</v>
      </c>
    </row>
    <row r="5200" spans="1:17" ht="12.75" x14ac:dyDescent="0.2">
      <c r="A5200" s="23" t="s">
        <v>19172</v>
      </c>
      <c r="B5200" s="23" t="s">
        <v>19173</v>
      </c>
      <c r="C5200" s="22">
        <v>200015464168</v>
      </c>
      <c r="D5200" s="22" t="s">
        <v>20</v>
      </c>
      <c r="E5200" s="24">
        <v>43979</v>
      </c>
      <c r="F5200" s="22" t="s">
        <v>49</v>
      </c>
      <c r="G5200" s="22" t="s">
        <v>50</v>
      </c>
      <c r="H5200" s="22">
        <v>453.05900000000003</v>
      </c>
      <c r="I5200" s="22">
        <v>58.897669999999998</v>
      </c>
      <c r="J5200" s="22">
        <v>9.0611800000000002</v>
      </c>
      <c r="K5200" s="22">
        <v>385.1</v>
      </c>
      <c r="L5200" s="21"/>
      <c r="M5200" s="25">
        <v>43979</v>
      </c>
      <c r="N5200" s="22">
        <v>0</v>
      </c>
      <c r="O5200" s="22">
        <v>2706</v>
      </c>
      <c r="P5200" s="22">
        <v>489347</v>
      </c>
      <c r="Q5200" s="22" t="s">
        <v>23</v>
      </c>
    </row>
    <row r="5201" spans="1:17" ht="12.75" x14ac:dyDescent="0.2">
      <c r="A5201" s="23" t="s">
        <v>19174</v>
      </c>
      <c r="B5201" s="23" t="s">
        <v>19175</v>
      </c>
      <c r="C5201" s="22">
        <v>2000597534</v>
      </c>
      <c r="D5201" s="22" t="s">
        <v>20</v>
      </c>
      <c r="E5201" s="24">
        <v>43979</v>
      </c>
      <c r="F5201" s="22" t="s">
        <v>49</v>
      </c>
      <c r="G5201" s="22" t="s">
        <v>50</v>
      </c>
      <c r="H5201" s="22">
        <v>418.05900000000003</v>
      </c>
      <c r="I5201" s="22">
        <v>54.347670000000001</v>
      </c>
      <c r="J5201" s="22">
        <v>8.3611799999999992</v>
      </c>
      <c r="K5201" s="22">
        <v>355.35</v>
      </c>
      <c r="L5201" s="21"/>
      <c r="M5201" s="25">
        <v>43979</v>
      </c>
      <c r="N5201" s="22">
        <v>0</v>
      </c>
      <c r="O5201" s="22">
        <v>5164</v>
      </c>
      <c r="P5201" s="22">
        <v>427638</v>
      </c>
      <c r="Q5201" s="22" t="s">
        <v>23</v>
      </c>
    </row>
    <row r="5202" spans="1:17" ht="12.75" x14ac:dyDescent="0.2">
      <c r="A5202" s="23" t="s">
        <v>19176</v>
      </c>
      <c r="B5202" s="23" t="s">
        <v>15541</v>
      </c>
      <c r="C5202" s="22">
        <v>2000624482</v>
      </c>
      <c r="D5202" s="22" t="s">
        <v>20</v>
      </c>
      <c r="E5202" s="24">
        <v>43979</v>
      </c>
      <c r="F5202" s="22" t="s">
        <v>49</v>
      </c>
      <c r="G5202" s="22" t="s">
        <v>50</v>
      </c>
      <c r="H5202" s="22">
        <v>336.05900000000003</v>
      </c>
      <c r="I5202" s="22">
        <v>43.687669999999997</v>
      </c>
      <c r="J5202" s="22">
        <v>6.7211800000000004</v>
      </c>
      <c r="K5202" s="22">
        <v>285.64999999999998</v>
      </c>
      <c r="L5202" s="25"/>
      <c r="M5202" s="25">
        <v>43979</v>
      </c>
      <c r="N5202" s="22">
        <v>0</v>
      </c>
      <c r="O5202" s="22">
        <v>8394</v>
      </c>
      <c r="P5202" s="22">
        <v>402890</v>
      </c>
      <c r="Q5202" s="22" t="s">
        <v>23</v>
      </c>
    </row>
    <row r="5203" spans="1:17" ht="12.75" x14ac:dyDescent="0.2">
      <c r="A5203" s="23" t="s">
        <v>19177</v>
      </c>
      <c r="B5203" s="23" t="s">
        <v>19178</v>
      </c>
      <c r="C5203" s="22">
        <v>20003240411</v>
      </c>
      <c r="D5203" s="22" t="s">
        <v>20</v>
      </c>
      <c r="E5203" s="24">
        <v>43979</v>
      </c>
      <c r="F5203" s="22" t="s">
        <v>49</v>
      </c>
      <c r="G5203" s="22" t="s">
        <v>50</v>
      </c>
      <c r="H5203" s="22">
        <v>344.05900000000003</v>
      </c>
      <c r="I5203" s="22">
        <v>44.727670000000003</v>
      </c>
      <c r="J5203" s="22">
        <v>6.8811799999999996</v>
      </c>
      <c r="K5203" s="22">
        <v>292.45</v>
      </c>
      <c r="L5203" s="25"/>
      <c r="M5203" s="25">
        <v>43979</v>
      </c>
      <c r="N5203" s="22">
        <v>0</v>
      </c>
      <c r="O5203" s="22">
        <v>228</v>
      </c>
      <c r="P5203" s="22">
        <v>427901</v>
      </c>
      <c r="Q5203" s="22" t="s">
        <v>23</v>
      </c>
    </row>
    <row r="5204" spans="1:17" ht="12.75" x14ac:dyDescent="0.2">
      <c r="A5204" s="23" t="s">
        <v>19179</v>
      </c>
      <c r="B5204" s="23" t="s">
        <v>19180</v>
      </c>
      <c r="C5204" s="22">
        <v>200013562403</v>
      </c>
      <c r="D5204" s="22" t="s">
        <v>20</v>
      </c>
      <c r="E5204" s="24">
        <v>43979</v>
      </c>
      <c r="F5204" s="22" t="s">
        <v>49</v>
      </c>
      <c r="G5204" s="22" t="s">
        <v>50</v>
      </c>
      <c r="H5204" s="22">
        <v>488.05900000000003</v>
      </c>
      <c r="I5204" s="22">
        <v>63.447670000000002</v>
      </c>
      <c r="J5204" s="22">
        <v>9.7611799999999995</v>
      </c>
      <c r="K5204" s="22">
        <v>414.85</v>
      </c>
      <c r="L5204" s="21"/>
      <c r="M5204" s="25">
        <v>43979</v>
      </c>
      <c r="N5204" s="22">
        <v>0</v>
      </c>
      <c r="O5204" s="22">
        <v>5659</v>
      </c>
      <c r="P5204" s="22">
        <v>446065</v>
      </c>
      <c r="Q5204" s="22" t="s">
        <v>23</v>
      </c>
    </row>
    <row r="5205" spans="1:17" ht="12.75" x14ac:dyDescent="0.2">
      <c r="A5205" s="23" t="s">
        <v>19181</v>
      </c>
      <c r="B5205" s="23" t="s">
        <v>19182</v>
      </c>
      <c r="C5205" s="22">
        <v>200014602212</v>
      </c>
      <c r="D5205" s="22" t="s">
        <v>20</v>
      </c>
      <c r="E5205" s="24">
        <v>43979</v>
      </c>
      <c r="F5205" s="22" t="s">
        <v>49</v>
      </c>
      <c r="G5205" s="22" t="s">
        <v>50</v>
      </c>
      <c r="H5205" s="22">
        <v>659.05899999999997</v>
      </c>
      <c r="I5205" s="22">
        <v>85.677670000000006</v>
      </c>
      <c r="J5205" s="22">
        <v>13.181179999999999</v>
      </c>
      <c r="K5205" s="22">
        <v>560.20000000000005</v>
      </c>
      <c r="L5205" s="21"/>
      <c r="M5205" s="25">
        <v>43979</v>
      </c>
      <c r="N5205" s="22">
        <v>0</v>
      </c>
      <c r="O5205" s="22">
        <v>5097</v>
      </c>
      <c r="P5205" s="22">
        <v>427901</v>
      </c>
      <c r="Q5205" s="22" t="s">
        <v>23</v>
      </c>
    </row>
    <row r="5206" spans="1:17" ht="12.75" x14ac:dyDescent="0.2">
      <c r="A5206" s="23" t="s">
        <v>19183</v>
      </c>
      <c r="B5206" s="23" t="s">
        <v>19184</v>
      </c>
      <c r="C5206" s="22">
        <v>200012579055</v>
      </c>
      <c r="D5206" s="22" t="s">
        <v>20</v>
      </c>
      <c r="E5206" s="24">
        <v>43979</v>
      </c>
      <c r="F5206" s="22" t="s">
        <v>49</v>
      </c>
      <c r="G5206" s="22" t="s">
        <v>50</v>
      </c>
      <c r="H5206" s="22">
        <v>381.05900000000003</v>
      </c>
      <c r="I5206" s="22">
        <v>49.537669999999999</v>
      </c>
      <c r="J5206" s="22">
        <v>7.6211799999999998</v>
      </c>
      <c r="K5206" s="22">
        <v>323.89999999999998</v>
      </c>
      <c r="L5206" s="25"/>
      <c r="M5206" s="25">
        <v>43979</v>
      </c>
      <c r="N5206" s="22">
        <v>0</v>
      </c>
      <c r="O5206" s="22">
        <v>7585</v>
      </c>
      <c r="P5206" s="22">
        <v>427901</v>
      </c>
      <c r="Q5206" s="22" t="s">
        <v>23</v>
      </c>
    </row>
    <row r="5207" spans="1:17" ht="12.75" x14ac:dyDescent="0.2">
      <c r="A5207" s="23" t="s">
        <v>19185</v>
      </c>
      <c r="B5207" s="23" t="s">
        <v>19186</v>
      </c>
      <c r="C5207" s="22">
        <v>200013752053</v>
      </c>
      <c r="D5207" s="22" t="s">
        <v>20</v>
      </c>
      <c r="E5207" s="24">
        <v>43979</v>
      </c>
      <c r="F5207" s="22" t="s">
        <v>49</v>
      </c>
      <c r="G5207" s="22" t="s">
        <v>50</v>
      </c>
      <c r="H5207" s="22">
        <v>488.05900000000003</v>
      </c>
      <c r="I5207" s="22">
        <v>63.447670000000002</v>
      </c>
      <c r="J5207" s="22">
        <v>9.7611799999999995</v>
      </c>
      <c r="K5207" s="22">
        <v>414.85</v>
      </c>
      <c r="L5207" s="21"/>
      <c r="M5207" s="25">
        <v>43979</v>
      </c>
      <c r="N5207" s="22">
        <v>0</v>
      </c>
      <c r="O5207" s="22">
        <v>7302</v>
      </c>
      <c r="P5207" s="22">
        <v>427938</v>
      </c>
      <c r="Q5207" s="22" t="s">
        <v>23</v>
      </c>
    </row>
    <row r="5208" spans="1:17" ht="12.75" x14ac:dyDescent="0.2">
      <c r="A5208" s="23" t="s">
        <v>19187</v>
      </c>
      <c r="B5208" s="23" t="s">
        <v>19188</v>
      </c>
      <c r="C5208" s="22">
        <v>2000895195</v>
      </c>
      <c r="D5208" s="22" t="s">
        <v>20</v>
      </c>
      <c r="E5208" s="24">
        <v>43979</v>
      </c>
      <c r="F5208" s="22" t="s">
        <v>49</v>
      </c>
      <c r="G5208" s="22" t="s">
        <v>50</v>
      </c>
      <c r="H5208" s="22">
        <v>1120.059</v>
      </c>
      <c r="I5208" s="22">
        <v>145.60767000000001</v>
      </c>
      <c r="J5208" s="22">
        <v>22.40118</v>
      </c>
      <c r="K5208" s="22">
        <v>952.05</v>
      </c>
      <c r="L5208" s="21"/>
      <c r="M5208" s="25">
        <v>43979</v>
      </c>
      <c r="N5208" s="22">
        <v>0</v>
      </c>
      <c r="O5208" s="22">
        <v>6390</v>
      </c>
      <c r="P5208" s="22">
        <v>427638</v>
      </c>
      <c r="Q5208" s="22" t="s">
        <v>23</v>
      </c>
    </row>
    <row r="5209" spans="1:17" ht="12.75" x14ac:dyDescent="0.2">
      <c r="A5209" s="23" t="s">
        <v>19189</v>
      </c>
      <c r="B5209" s="23" t="s">
        <v>19190</v>
      </c>
      <c r="C5209" s="22">
        <v>200010529025</v>
      </c>
      <c r="D5209" s="22" t="s">
        <v>20</v>
      </c>
      <c r="E5209" s="24">
        <v>43979</v>
      </c>
      <c r="F5209" s="22" t="s">
        <v>49</v>
      </c>
      <c r="G5209" s="22" t="s">
        <v>50</v>
      </c>
      <c r="H5209" s="22">
        <v>697.05899999999997</v>
      </c>
      <c r="I5209" s="22">
        <v>90.617670000000004</v>
      </c>
      <c r="J5209" s="22">
        <v>13.941179999999999</v>
      </c>
      <c r="K5209" s="22">
        <v>592.5</v>
      </c>
      <c r="L5209" s="21"/>
      <c r="M5209" s="25">
        <v>43979</v>
      </c>
      <c r="N5209" s="22">
        <v>0</v>
      </c>
      <c r="O5209" s="22">
        <v>7203</v>
      </c>
      <c r="P5209" s="22">
        <v>481779</v>
      </c>
      <c r="Q5209" s="22" t="s">
        <v>23</v>
      </c>
    </row>
    <row r="5210" spans="1:17" ht="12.75" x14ac:dyDescent="0.2">
      <c r="A5210" s="23" t="s">
        <v>19191</v>
      </c>
      <c r="B5210" s="23" t="s">
        <v>19192</v>
      </c>
      <c r="C5210" s="22">
        <v>20004089838</v>
      </c>
      <c r="D5210" s="22" t="s">
        <v>20</v>
      </c>
      <c r="E5210" s="24">
        <v>43979</v>
      </c>
      <c r="F5210" s="22" t="s">
        <v>49</v>
      </c>
      <c r="G5210" s="22" t="s">
        <v>50</v>
      </c>
      <c r="H5210" s="22">
        <v>476.05900000000003</v>
      </c>
      <c r="I5210" s="22">
        <v>61.88767</v>
      </c>
      <c r="J5210" s="22">
        <v>9.5211799999999993</v>
      </c>
      <c r="K5210" s="22">
        <v>404.65</v>
      </c>
      <c r="L5210" s="21"/>
      <c r="M5210" s="25">
        <v>43979</v>
      </c>
      <c r="N5210" s="22">
        <v>0</v>
      </c>
      <c r="O5210" s="22">
        <v>624</v>
      </c>
      <c r="P5210" s="22">
        <v>427432</v>
      </c>
      <c r="Q5210" s="22" t="s">
        <v>23</v>
      </c>
    </row>
    <row r="5211" spans="1:17" ht="12.75" x14ac:dyDescent="0.2">
      <c r="A5211" s="23" t="s">
        <v>19193</v>
      </c>
      <c r="B5211" s="23" t="s">
        <v>19194</v>
      </c>
      <c r="C5211" s="22">
        <v>20002882989</v>
      </c>
      <c r="D5211" s="22" t="s">
        <v>20</v>
      </c>
      <c r="E5211" s="24">
        <v>43979</v>
      </c>
      <c r="F5211" s="22" t="s">
        <v>49</v>
      </c>
      <c r="G5211" s="22" t="s">
        <v>50</v>
      </c>
      <c r="H5211" s="22">
        <v>361.05900000000003</v>
      </c>
      <c r="I5211" s="22">
        <v>46.937669999999997</v>
      </c>
      <c r="J5211" s="22">
        <v>7.2211800000000004</v>
      </c>
      <c r="K5211" s="22">
        <v>306.89999999999998</v>
      </c>
      <c r="L5211" s="21"/>
      <c r="M5211" s="25">
        <v>43979</v>
      </c>
      <c r="N5211" s="22">
        <v>0</v>
      </c>
      <c r="O5211" s="22">
        <v>1906</v>
      </c>
      <c r="P5211" s="22">
        <v>427638</v>
      </c>
      <c r="Q5211" s="22" t="s">
        <v>23</v>
      </c>
    </row>
    <row r="5212" spans="1:17" ht="12.75" x14ac:dyDescent="0.2">
      <c r="A5212" s="23" t="s">
        <v>19195</v>
      </c>
      <c r="B5212" s="23" t="s">
        <v>19196</v>
      </c>
      <c r="C5212" s="22">
        <v>200014761910</v>
      </c>
      <c r="D5212" s="22" t="s">
        <v>20</v>
      </c>
      <c r="E5212" s="24">
        <v>43979</v>
      </c>
      <c r="F5212" s="22" t="s">
        <v>49</v>
      </c>
      <c r="G5212" s="22" t="s">
        <v>50</v>
      </c>
      <c r="H5212" s="22">
        <v>650.05899999999997</v>
      </c>
      <c r="I5212" s="22">
        <v>84.507670000000005</v>
      </c>
      <c r="J5212" s="22">
        <v>13.00118</v>
      </c>
      <c r="K5212" s="22">
        <v>552.54999999999995</v>
      </c>
      <c r="L5212" s="21"/>
      <c r="M5212" s="25">
        <v>43979</v>
      </c>
      <c r="N5212" s="22">
        <v>0</v>
      </c>
      <c r="O5212" s="22">
        <v>6520</v>
      </c>
      <c r="P5212" s="22">
        <v>481779</v>
      </c>
      <c r="Q5212" s="22" t="s">
        <v>23</v>
      </c>
    </row>
    <row r="5213" spans="1:17" ht="12.75" x14ac:dyDescent="0.2">
      <c r="A5213" s="23" t="s">
        <v>19197</v>
      </c>
      <c r="B5213" s="23" t="s">
        <v>19198</v>
      </c>
      <c r="C5213" s="22">
        <v>2000122700</v>
      </c>
      <c r="D5213" s="22" t="s">
        <v>20</v>
      </c>
      <c r="E5213" s="24">
        <v>43979</v>
      </c>
      <c r="F5213" s="22" t="s">
        <v>49</v>
      </c>
      <c r="G5213" s="22" t="s">
        <v>50</v>
      </c>
      <c r="H5213" s="22">
        <v>213.059</v>
      </c>
      <c r="I5213" s="22">
        <v>27.697669999999999</v>
      </c>
      <c r="J5213" s="22">
        <v>4.2611800000000004</v>
      </c>
      <c r="K5213" s="22">
        <v>181.1</v>
      </c>
      <c r="L5213" s="21"/>
      <c r="M5213" s="25">
        <v>43979</v>
      </c>
      <c r="N5213" s="22">
        <v>0</v>
      </c>
      <c r="O5213" s="22">
        <v>8025</v>
      </c>
      <c r="P5213" s="22">
        <v>427938</v>
      </c>
      <c r="Q5213" s="22" t="s">
        <v>23</v>
      </c>
    </row>
    <row r="5214" spans="1:17" ht="12.75" x14ac:dyDescent="0.2">
      <c r="A5214" s="23" t="s">
        <v>19199</v>
      </c>
      <c r="B5214" s="23" t="s">
        <v>19200</v>
      </c>
      <c r="C5214" s="22">
        <v>200014423150</v>
      </c>
      <c r="D5214" s="22" t="s">
        <v>20</v>
      </c>
      <c r="E5214" s="24">
        <v>43979</v>
      </c>
      <c r="F5214" s="22" t="s">
        <v>49</v>
      </c>
      <c r="G5214" s="22" t="s">
        <v>50</v>
      </c>
      <c r="H5214" s="22">
        <v>409.05900000000003</v>
      </c>
      <c r="I5214" s="22">
        <v>53.177669999999999</v>
      </c>
      <c r="J5214" s="22">
        <v>8.1811799999999995</v>
      </c>
      <c r="K5214" s="22">
        <v>347.7</v>
      </c>
      <c r="L5214" s="21"/>
      <c r="M5214" s="25">
        <v>43979</v>
      </c>
      <c r="N5214" s="22">
        <v>0</v>
      </c>
      <c r="O5214" s="22">
        <v>5880</v>
      </c>
      <c r="P5214" s="22">
        <v>427938</v>
      </c>
      <c r="Q5214" s="22" t="s">
        <v>23</v>
      </c>
    </row>
    <row r="5215" spans="1:17" ht="12.75" x14ac:dyDescent="0.2">
      <c r="A5215" s="23" t="s">
        <v>19201</v>
      </c>
      <c r="B5215" s="23" t="s">
        <v>15544</v>
      </c>
      <c r="C5215" s="22">
        <v>200010867020</v>
      </c>
      <c r="D5215" s="22" t="s">
        <v>20</v>
      </c>
      <c r="E5215" s="24">
        <v>43979</v>
      </c>
      <c r="F5215" s="22" t="s">
        <v>49</v>
      </c>
      <c r="G5215" s="22" t="s">
        <v>50</v>
      </c>
      <c r="H5215" s="22">
        <v>158.059</v>
      </c>
      <c r="I5215" s="22">
        <v>20.54767</v>
      </c>
      <c r="J5215" s="22">
        <v>3.1611799999999999</v>
      </c>
      <c r="K5215" s="22">
        <v>134.35</v>
      </c>
      <c r="L5215" s="21"/>
      <c r="M5215" s="25">
        <v>43979</v>
      </c>
      <c r="N5215" s="22">
        <v>0</v>
      </c>
      <c r="O5215" s="22">
        <v>9105</v>
      </c>
      <c r="P5215" s="22">
        <v>477714</v>
      </c>
      <c r="Q5215" s="22" t="s">
        <v>23</v>
      </c>
    </row>
    <row r="5216" spans="1:17" ht="12.75" x14ac:dyDescent="0.2">
      <c r="A5216" s="23" t="s">
        <v>19202</v>
      </c>
      <c r="B5216" s="23" t="s">
        <v>19203</v>
      </c>
      <c r="C5216" s="22">
        <v>200011319400</v>
      </c>
      <c r="D5216" s="22" t="s">
        <v>20</v>
      </c>
      <c r="E5216" s="24">
        <v>43979</v>
      </c>
      <c r="F5216" s="22" t="s">
        <v>49</v>
      </c>
      <c r="G5216" s="22" t="s">
        <v>50</v>
      </c>
      <c r="H5216" s="22">
        <v>946.05899999999997</v>
      </c>
      <c r="I5216" s="22">
        <v>122.98766999999999</v>
      </c>
      <c r="J5216" s="22">
        <v>18.92118</v>
      </c>
      <c r="K5216" s="22">
        <v>804.15</v>
      </c>
      <c r="L5216" s="21"/>
      <c r="M5216" s="25">
        <v>43979</v>
      </c>
      <c r="N5216" s="22">
        <v>0</v>
      </c>
      <c r="O5216" s="22">
        <v>1144</v>
      </c>
      <c r="P5216" s="22">
        <v>427616</v>
      </c>
      <c r="Q5216" s="22" t="s">
        <v>23</v>
      </c>
    </row>
    <row r="5217" spans="1:17" ht="12.75" x14ac:dyDescent="0.2">
      <c r="A5217" s="23" t="s">
        <v>19204</v>
      </c>
      <c r="B5217" s="23" t="s">
        <v>19205</v>
      </c>
      <c r="C5217" s="22">
        <v>20005034140</v>
      </c>
      <c r="D5217" s="22" t="s">
        <v>20</v>
      </c>
      <c r="E5217" s="24">
        <v>43979</v>
      </c>
      <c r="F5217" s="22" t="s">
        <v>21</v>
      </c>
      <c r="G5217" s="22" t="s">
        <v>3047</v>
      </c>
      <c r="H5217" s="22">
        <v>836</v>
      </c>
      <c r="I5217" s="22">
        <v>108.68</v>
      </c>
      <c r="J5217" s="22">
        <v>16.72</v>
      </c>
      <c r="K5217" s="22">
        <v>710.6</v>
      </c>
      <c r="L5217" s="21"/>
      <c r="M5217" s="25">
        <v>43979</v>
      </c>
      <c r="N5217" s="22">
        <v>0</v>
      </c>
      <c r="O5217" s="22">
        <v>9710</v>
      </c>
      <c r="P5217" s="22">
        <v>426101</v>
      </c>
      <c r="Q5217" s="22" t="s">
        <v>23</v>
      </c>
    </row>
    <row r="5218" spans="1:17" ht="12.75" x14ac:dyDescent="0.2">
      <c r="A5218" s="23" t="s">
        <v>19206</v>
      </c>
      <c r="B5218" s="23" t="s">
        <v>19207</v>
      </c>
      <c r="C5218" s="22">
        <v>20004465376</v>
      </c>
      <c r="D5218" s="22" t="s">
        <v>20</v>
      </c>
      <c r="E5218" s="24">
        <v>43979</v>
      </c>
      <c r="F5218" s="22" t="s">
        <v>49</v>
      </c>
      <c r="G5218" s="22" t="s">
        <v>50</v>
      </c>
      <c r="H5218" s="22">
        <v>554.05899999999997</v>
      </c>
      <c r="I5218" s="22">
        <v>72.027670000000001</v>
      </c>
      <c r="J5218" s="22">
        <v>11.08118</v>
      </c>
      <c r="K5218" s="22">
        <v>470.95</v>
      </c>
      <c r="L5218" s="21"/>
      <c r="M5218" s="25">
        <v>43979</v>
      </c>
      <c r="N5218" s="22">
        <v>0</v>
      </c>
      <c r="O5218" s="22">
        <v>4009</v>
      </c>
      <c r="P5218" s="22">
        <v>427938</v>
      </c>
      <c r="Q5218" s="22" t="s">
        <v>23</v>
      </c>
    </row>
    <row r="5219" spans="1:17" ht="12.75" x14ac:dyDescent="0.2">
      <c r="A5219" s="23" t="s">
        <v>19208</v>
      </c>
      <c r="B5219" s="23" t="s">
        <v>19209</v>
      </c>
      <c r="C5219" s="22">
        <v>200011177070</v>
      </c>
      <c r="D5219" s="22" t="s">
        <v>20</v>
      </c>
      <c r="E5219" s="24">
        <v>43979</v>
      </c>
      <c r="F5219" s="22" t="s">
        <v>49</v>
      </c>
      <c r="G5219" s="22" t="s">
        <v>50</v>
      </c>
      <c r="H5219" s="22">
        <v>475.05900000000003</v>
      </c>
      <c r="I5219" s="22">
        <v>61.757669999999997</v>
      </c>
      <c r="J5219" s="22">
        <v>9.5011799999999997</v>
      </c>
      <c r="K5219" s="22">
        <v>403.8</v>
      </c>
      <c r="L5219" s="21"/>
      <c r="M5219" s="25">
        <v>43979</v>
      </c>
      <c r="N5219" s="22">
        <v>0</v>
      </c>
      <c r="O5219" s="22">
        <v>3173</v>
      </c>
      <c r="P5219" s="22">
        <v>479087</v>
      </c>
      <c r="Q5219" s="22" t="s">
        <v>23</v>
      </c>
    </row>
    <row r="5220" spans="1:17" ht="12.75" x14ac:dyDescent="0.2">
      <c r="A5220" s="23" t="s">
        <v>19210</v>
      </c>
      <c r="B5220" s="23" t="s">
        <v>19211</v>
      </c>
      <c r="C5220" s="22">
        <v>200013693011</v>
      </c>
      <c r="D5220" s="22" t="s">
        <v>20</v>
      </c>
      <c r="E5220" s="24">
        <v>43979</v>
      </c>
      <c r="F5220" s="22" t="s">
        <v>49</v>
      </c>
      <c r="G5220" s="22" t="s">
        <v>50</v>
      </c>
      <c r="H5220" s="22">
        <v>544.05899999999997</v>
      </c>
      <c r="I5220" s="22">
        <v>70.727670000000003</v>
      </c>
      <c r="J5220" s="22">
        <v>10.881180000000001</v>
      </c>
      <c r="K5220" s="22">
        <v>462.45</v>
      </c>
      <c r="L5220" s="21"/>
      <c r="M5220" s="25">
        <v>43979</v>
      </c>
      <c r="N5220" s="22">
        <v>0</v>
      </c>
      <c r="O5220" s="22">
        <v>6603</v>
      </c>
      <c r="P5220" s="22">
        <v>427638</v>
      </c>
      <c r="Q5220" s="22" t="s">
        <v>23</v>
      </c>
    </row>
    <row r="5221" spans="1:17" ht="12.75" x14ac:dyDescent="0.2">
      <c r="A5221" s="23" t="s">
        <v>19212</v>
      </c>
      <c r="B5221" s="23" t="s">
        <v>19213</v>
      </c>
      <c r="C5221" s="22">
        <v>2000245514</v>
      </c>
      <c r="D5221" s="22" t="s">
        <v>20</v>
      </c>
      <c r="E5221" s="24">
        <v>43979</v>
      </c>
      <c r="F5221" s="22" t="s">
        <v>49</v>
      </c>
      <c r="G5221" s="22" t="s">
        <v>50</v>
      </c>
      <c r="H5221" s="22">
        <v>390.05900000000003</v>
      </c>
      <c r="I5221" s="22">
        <v>50.70767</v>
      </c>
      <c r="J5221" s="22">
        <v>7.8011799999999996</v>
      </c>
      <c r="K5221" s="22">
        <v>331.55</v>
      </c>
      <c r="L5221" s="21"/>
      <c r="M5221" s="25">
        <v>43979</v>
      </c>
      <c r="N5221" s="22">
        <v>0</v>
      </c>
      <c r="O5221" s="22">
        <v>222</v>
      </c>
      <c r="P5221" s="22">
        <v>415428</v>
      </c>
      <c r="Q5221" s="22" t="s">
        <v>23</v>
      </c>
    </row>
    <row r="5222" spans="1:17" ht="12.75" x14ac:dyDescent="0.2">
      <c r="A5222" s="23" t="s">
        <v>19214</v>
      </c>
      <c r="B5222" s="23" t="s">
        <v>19215</v>
      </c>
      <c r="C5222" s="22">
        <v>200011584046</v>
      </c>
      <c r="D5222" s="22" t="s">
        <v>20</v>
      </c>
      <c r="E5222" s="24">
        <v>43979</v>
      </c>
      <c r="F5222" s="22" t="s">
        <v>49</v>
      </c>
      <c r="G5222" s="22" t="s">
        <v>50</v>
      </c>
      <c r="H5222" s="22">
        <v>421.05900000000003</v>
      </c>
      <c r="I5222" s="22">
        <v>54.737670000000001</v>
      </c>
      <c r="J5222" s="22">
        <v>8.4211799999999997</v>
      </c>
      <c r="K5222" s="22">
        <v>357.9</v>
      </c>
      <c r="L5222" s="21"/>
      <c r="M5222" s="25">
        <v>43979</v>
      </c>
      <c r="N5222" s="22">
        <v>0</v>
      </c>
      <c r="O5222" s="22">
        <v>2543</v>
      </c>
      <c r="P5222" s="22">
        <v>427638</v>
      </c>
      <c r="Q5222" s="22" t="s">
        <v>23</v>
      </c>
    </row>
    <row r="5223" spans="1:17" ht="12.75" x14ac:dyDescent="0.2">
      <c r="A5223" s="23" t="s">
        <v>19216</v>
      </c>
      <c r="B5223" s="23" t="s">
        <v>19217</v>
      </c>
      <c r="C5223" s="22">
        <v>20001723572</v>
      </c>
      <c r="D5223" s="22" t="s">
        <v>20</v>
      </c>
      <c r="E5223" s="24">
        <v>43979</v>
      </c>
      <c r="F5223" s="22" t="s">
        <v>49</v>
      </c>
      <c r="G5223" s="22" t="s">
        <v>50</v>
      </c>
      <c r="H5223" s="22">
        <v>438.05900000000003</v>
      </c>
      <c r="I5223" s="22">
        <v>56.947670000000002</v>
      </c>
      <c r="J5223" s="22">
        <v>8.7611799999999995</v>
      </c>
      <c r="K5223" s="22">
        <v>372.35</v>
      </c>
      <c r="L5223" s="21"/>
      <c r="M5223" s="25">
        <v>43979</v>
      </c>
      <c r="N5223" s="22">
        <v>0</v>
      </c>
      <c r="O5223" s="22">
        <v>7076</v>
      </c>
      <c r="P5223" s="22">
        <v>427638</v>
      </c>
      <c r="Q5223" s="22" t="s">
        <v>23</v>
      </c>
    </row>
    <row r="5224" spans="1:17" ht="12.75" x14ac:dyDescent="0.2">
      <c r="A5224" s="23" t="s">
        <v>19218</v>
      </c>
      <c r="B5224" s="23" t="s">
        <v>19219</v>
      </c>
      <c r="C5224" s="22">
        <v>200011695876</v>
      </c>
      <c r="D5224" s="22" t="s">
        <v>20</v>
      </c>
      <c r="E5224" s="24">
        <v>43979</v>
      </c>
      <c r="F5224" s="22" t="s">
        <v>49</v>
      </c>
      <c r="G5224" s="22" t="s">
        <v>50</v>
      </c>
      <c r="H5224" s="22">
        <v>392.05900000000003</v>
      </c>
      <c r="I5224" s="22">
        <v>50.967669999999998</v>
      </c>
      <c r="J5224" s="22">
        <v>7.8411799999999996</v>
      </c>
      <c r="K5224" s="22">
        <v>333.25</v>
      </c>
      <c r="L5224" s="21"/>
      <c r="M5224" s="25">
        <v>43979</v>
      </c>
      <c r="N5224" s="22">
        <v>0</v>
      </c>
      <c r="O5224" s="22">
        <v>4824</v>
      </c>
      <c r="P5224" s="22">
        <v>427638</v>
      </c>
      <c r="Q5224" s="22" t="s">
        <v>23</v>
      </c>
    </row>
    <row r="5225" spans="1:17" ht="12.75" x14ac:dyDescent="0.2">
      <c r="A5225" s="23" t="s">
        <v>19220</v>
      </c>
      <c r="B5225" s="23" t="s">
        <v>19221</v>
      </c>
      <c r="C5225" s="22">
        <v>2000217625</v>
      </c>
      <c r="D5225" s="22" t="s">
        <v>20</v>
      </c>
      <c r="E5225" s="24">
        <v>43979</v>
      </c>
      <c r="F5225" s="22" t="s">
        <v>49</v>
      </c>
      <c r="G5225" s="22" t="s">
        <v>50</v>
      </c>
      <c r="H5225" s="22">
        <v>365.05900000000003</v>
      </c>
      <c r="I5225" s="22">
        <v>47.45767</v>
      </c>
      <c r="J5225" s="22">
        <v>7.3011799999999996</v>
      </c>
      <c r="K5225" s="22">
        <v>310.3</v>
      </c>
      <c r="L5225" s="21"/>
      <c r="M5225" s="25">
        <v>43979</v>
      </c>
      <c r="N5225" s="22">
        <v>0</v>
      </c>
      <c r="O5225" s="22">
        <v>2341</v>
      </c>
      <c r="P5225" s="22">
        <v>427938</v>
      </c>
      <c r="Q5225" s="22" t="s">
        <v>23</v>
      </c>
    </row>
    <row r="5226" spans="1:17" ht="12.75" x14ac:dyDescent="0.2">
      <c r="A5226" s="23" t="s">
        <v>19222</v>
      </c>
      <c r="B5226" s="23" t="s">
        <v>19223</v>
      </c>
      <c r="C5226" s="22">
        <v>20003907692</v>
      </c>
      <c r="D5226" s="22" t="s">
        <v>20</v>
      </c>
      <c r="E5226" s="24">
        <v>43979</v>
      </c>
      <c r="F5226" s="22" t="s">
        <v>49</v>
      </c>
      <c r="G5226" s="22" t="s">
        <v>50</v>
      </c>
      <c r="H5226" s="22">
        <v>496.05900000000003</v>
      </c>
      <c r="I5226" s="22">
        <v>64.487669999999994</v>
      </c>
      <c r="J5226" s="22">
        <v>9.9211799999999997</v>
      </c>
      <c r="K5226" s="22">
        <v>421.65</v>
      </c>
      <c r="L5226" s="21"/>
      <c r="M5226" s="25">
        <v>43979</v>
      </c>
      <c r="N5226" s="22">
        <v>0</v>
      </c>
      <c r="O5226" s="22">
        <v>1077</v>
      </c>
      <c r="P5226" s="22">
        <v>426102</v>
      </c>
      <c r="Q5226" s="22" t="s">
        <v>23</v>
      </c>
    </row>
    <row r="5227" spans="1:17" ht="12.75" x14ac:dyDescent="0.2">
      <c r="A5227" s="23" t="s">
        <v>19224</v>
      </c>
      <c r="B5227" s="23" t="s">
        <v>19225</v>
      </c>
      <c r="C5227" s="22">
        <v>200086990</v>
      </c>
      <c r="D5227" s="22" t="s">
        <v>20</v>
      </c>
      <c r="E5227" s="24">
        <v>43979</v>
      </c>
      <c r="F5227" s="22" t="s">
        <v>49</v>
      </c>
      <c r="G5227" s="22" t="s">
        <v>50</v>
      </c>
      <c r="H5227" s="22">
        <v>702.05899999999997</v>
      </c>
      <c r="I5227" s="22">
        <v>91.267669999999995</v>
      </c>
      <c r="J5227" s="22">
        <v>14.041180000000001</v>
      </c>
      <c r="K5227" s="22">
        <v>596.75</v>
      </c>
      <c r="L5227" s="21"/>
      <c r="M5227" s="25">
        <v>43979</v>
      </c>
      <c r="N5227" s="22">
        <v>0</v>
      </c>
      <c r="O5227" s="22">
        <v>6417</v>
      </c>
      <c r="P5227" s="22">
        <v>427638</v>
      </c>
      <c r="Q5227" s="22" t="s">
        <v>23</v>
      </c>
    </row>
    <row r="5228" spans="1:17" ht="12.75" x14ac:dyDescent="0.2">
      <c r="A5228" s="23" t="s">
        <v>19226</v>
      </c>
      <c r="B5228" s="23" t="s">
        <v>19227</v>
      </c>
      <c r="C5228" s="22">
        <v>20001554046</v>
      </c>
      <c r="D5228" s="22" t="s">
        <v>20</v>
      </c>
      <c r="E5228" s="24">
        <v>43979</v>
      </c>
      <c r="F5228" s="22" t="s">
        <v>49</v>
      </c>
      <c r="G5228" s="22" t="s">
        <v>50</v>
      </c>
      <c r="H5228" s="22">
        <v>434.05900000000003</v>
      </c>
      <c r="I5228" s="22">
        <v>56.427669999999999</v>
      </c>
      <c r="J5228" s="22">
        <v>8.6811799999999995</v>
      </c>
      <c r="K5228" s="22">
        <v>368.95</v>
      </c>
      <c r="L5228" s="21"/>
      <c r="M5228" s="25">
        <v>43979</v>
      </c>
      <c r="N5228" s="22">
        <v>0</v>
      </c>
      <c r="O5228" s="22">
        <v>4654</v>
      </c>
      <c r="P5228" s="22">
        <v>427427</v>
      </c>
      <c r="Q5228" s="22" t="s">
        <v>23</v>
      </c>
    </row>
    <row r="5229" spans="1:17" ht="12.75" x14ac:dyDescent="0.2">
      <c r="A5229" s="23" t="s">
        <v>19228</v>
      </c>
      <c r="B5229" s="23" t="s">
        <v>19229</v>
      </c>
      <c r="C5229" s="22">
        <v>20009696678</v>
      </c>
      <c r="D5229" s="22" t="s">
        <v>20</v>
      </c>
      <c r="E5229" s="24">
        <v>43979</v>
      </c>
      <c r="F5229" s="22" t="s">
        <v>49</v>
      </c>
      <c r="G5229" s="22" t="s">
        <v>50</v>
      </c>
      <c r="H5229" s="22">
        <v>774.05899999999997</v>
      </c>
      <c r="I5229" s="22">
        <v>100.62766999999999</v>
      </c>
      <c r="J5229" s="22">
        <v>15.48118</v>
      </c>
      <c r="K5229" s="22">
        <v>657.95</v>
      </c>
      <c r="L5229" s="21"/>
      <c r="M5229" s="25">
        <v>43979</v>
      </c>
      <c r="N5229" s="22">
        <v>0</v>
      </c>
      <c r="O5229" s="22">
        <v>3831</v>
      </c>
      <c r="P5229" s="22">
        <v>481779</v>
      </c>
      <c r="Q5229" s="22" t="s">
        <v>23</v>
      </c>
    </row>
    <row r="5230" spans="1:17" ht="12.75" x14ac:dyDescent="0.2">
      <c r="A5230" s="23" t="s">
        <v>19230</v>
      </c>
      <c r="B5230" s="23" t="s">
        <v>19231</v>
      </c>
      <c r="C5230" s="22">
        <v>20004008253</v>
      </c>
      <c r="D5230" s="22" t="s">
        <v>20</v>
      </c>
      <c r="E5230" s="24">
        <v>43979</v>
      </c>
      <c r="F5230" s="22" t="s">
        <v>49</v>
      </c>
      <c r="G5230" s="22" t="s">
        <v>50</v>
      </c>
      <c r="H5230" s="22">
        <v>793.05899999999997</v>
      </c>
      <c r="I5230" s="22">
        <v>103.09766999999999</v>
      </c>
      <c r="J5230" s="22">
        <v>15.861179999999999</v>
      </c>
      <c r="K5230" s="22">
        <v>674.1</v>
      </c>
      <c r="L5230" s="21"/>
      <c r="M5230" s="25">
        <v>43979</v>
      </c>
      <c r="N5230" s="22">
        <v>0</v>
      </c>
      <c r="O5230" s="22">
        <v>8240</v>
      </c>
      <c r="P5230" s="22">
        <v>427626</v>
      </c>
      <c r="Q5230" s="22" t="s">
        <v>23</v>
      </c>
    </row>
    <row r="5231" spans="1:17" ht="12.75" x14ac:dyDescent="0.2">
      <c r="A5231" s="23" t="s">
        <v>19232</v>
      </c>
      <c r="B5231" s="23" t="s">
        <v>19233</v>
      </c>
      <c r="C5231" s="22">
        <v>20006859124</v>
      </c>
      <c r="D5231" s="22" t="s">
        <v>20</v>
      </c>
      <c r="E5231" s="24">
        <v>43979</v>
      </c>
      <c r="F5231" s="22" t="s">
        <v>49</v>
      </c>
      <c r="G5231" s="22" t="s">
        <v>50</v>
      </c>
      <c r="H5231" s="22">
        <v>1046.059</v>
      </c>
      <c r="I5231" s="22">
        <v>135.98767000000001</v>
      </c>
      <c r="J5231" s="22">
        <v>20.92118</v>
      </c>
      <c r="K5231" s="22">
        <v>889.15</v>
      </c>
      <c r="L5231" s="21"/>
      <c r="M5231" s="25">
        <v>43979</v>
      </c>
      <c r="N5231" s="22">
        <v>0</v>
      </c>
      <c r="O5231" s="22">
        <v>9325</v>
      </c>
      <c r="P5231" s="22">
        <v>427638</v>
      </c>
      <c r="Q5231" s="22" t="s">
        <v>23</v>
      </c>
    </row>
    <row r="5232" spans="1:17" ht="12.75" x14ac:dyDescent="0.2">
      <c r="A5232" s="23" t="s">
        <v>19234</v>
      </c>
      <c r="B5232" s="23" t="s">
        <v>19235</v>
      </c>
      <c r="C5232" s="22">
        <v>2000521979</v>
      </c>
      <c r="D5232" s="22" t="s">
        <v>20</v>
      </c>
      <c r="E5232" s="24">
        <v>43979</v>
      </c>
      <c r="F5232" s="22" t="s">
        <v>49</v>
      </c>
      <c r="G5232" s="22" t="s">
        <v>50</v>
      </c>
      <c r="H5232" s="22">
        <v>327.05900000000003</v>
      </c>
      <c r="I5232" s="22">
        <v>42.517670000000003</v>
      </c>
      <c r="J5232" s="22">
        <v>6.5411799999999998</v>
      </c>
      <c r="K5232" s="22">
        <v>278</v>
      </c>
      <c r="L5232" s="21"/>
      <c r="M5232" s="25">
        <v>43979</v>
      </c>
      <c r="N5232" s="22">
        <v>0</v>
      </c>
      <c r="O5232" s="22">
        <v>2648</v>
      </c>
      <c r="P5232" s="22">
        <v>427938</v>
      </c>
      <c r="Q5232" s="22" t="s">
        <v>23</v>
      </c>
    </row>
    <row r="5233" spans="1:17" ht="12.75" x14ac:dyDescent="0.2">
      <c r="A5233" s="23" t="s">
        <v>19236</v>
      </c>
      <c r="B5233" s="23" t="s">
        <v>19237</v>
      </c>
      <c r="C5233" s="22">
        <v>2000217625</v>
      </c>
      <c r="D5233" s="22" t="s">
        <v>20</v>
      </c>
      <c r="E5233" s="24">
        <v>43979</v>
      </c>
      <c r="F5233" s="22" t="s">
        <v>49</v>
      </c>
      <c r="G5233" s="22" t="s">
        <v>50</v>
      </c>
      <c r="H5233" s="22">
        <v>381.05900000000003</v>
      </c>
      <c r="I5233" s="22">
        <v>49.537669999999999</v>
      </c>
      <c r="J5233" s="22">
        <v>7.6211799999999998</v>
      </c>
      <c r="K5233" s="22">
        <v>323.89999999999998</v>
      </c>
      <c r="L5233" s="21"/>
      <c r="M5233" s="25">
        <v>43979</v>
      </c>
      <c r="N5233" s="22">
        <v>0</v>
      </c>
      <c r="O5233" s="22">
        <v>2341</v>
      </c>
      <c r="P5233" s="22">
        <v>427938</v>
      </c>
      <c r="Q5233" s="22" t="s">
        <v>23</v>
      </c>
    </row>
    <row r="5234" spans="1:17" ht="12.75" x14ac:dyDescent="0.2">
      <c r="A5234" s="23" t="s">
        <v>19238</v>
      </c>
      <c r="B5234" s="23" t="s">
        <v>19239</v>
      </c>
      <c r="C5234" s="22">
        <v>20003008610</v>
      </c>
      <c r="D5234" s="22" t="s">
        <v>20</v>
      </c>
      <c r="E5234" s="24">
        <v>43979</v>
      </c>
      <c r="F5234" s="22" t="s">
        <v>49</v>
      </c>
      <c r="G5234" s="22" t="s">
        <v>50</v>
      </c>
      <c r="H5234" s="22">
        <v>467.05900000000003</v>
      </c>
      <c r="I5234" s="22">
        <v>60.717669999999998</v>
      </c>
      <c r="J5234" s="22">
        <v>9.3411799999999996</v>
      </c>
      <c r="K5234" s="22">
        <v>397</v>
      </c>
      <c r="L5234" s="21"/>
      <c r="M5234" s="25">
        <v>43979</v>
      </c>
      <c r="N5234" s="22">
        <v>0</v>
      </c>
      <c r="O5234" s="22">
        <v>9335</v>
      </c>
      <c r="P5234" s="22">
        <v>462729</v>
      </c>
      <c r="Q5234" s="22" t="s">
        <v>23</v>
      </c>
    </row>
    <row r="5235" spans="1:17" ht="12.75" x14ac:dyDescent="0.2">
      <c r="A5235" s="23" t="s">
        <v>19240</v>
      </c>
      <c r="B5235" s="23" t="s">
        <v>19241</v>
      </c>
      <c r="C5235" s="22">
        <v>2000851435</v>
      </c>
      <c r="D5235" s="22" t="s">
        <v>20</v>
      </c>
      <c r="E5235" s="24">
        <v>43979</v>
      </c>
      <c r="F5235" s="22" t="s">
        <v>21</v>
      </c>
      <c r="G5235" s="22" t="s">
        <v>3047</v>
      </c>
      <c r="H5235" s="22">
        <v>428</v>
      </c>
      <c r="I5235" s="22">
        <v>55.64</v>
      </c>
      <c r="J5235" s="22">
        <v>8.56</v>
      </c>
      <c r="K5235" s="22">
        <v>363.8</v>
      </c>
      <c r="L5235" s="21"/>
      <c r="M5235" s="25">
        <v>43979</v>
      </c>
      <c r="N5235" s="22">
        <v>0</v>
      </c>
      <c r="O5235" s="22">
        <v>9561</v>
      </c>
      <c r="P5235" s="22">
        <v>426101</v>
      </c>
      <c r="Q5235" s="22" t="s">
        <v>23</v>
      </c>
    </row>
    <row r="5236" spans="1:17" ht="12.75" x14ac:dyDescent="0.2">
      <c r="A5236" s="23" t="s">
        <v>19242</v>
      </c>
      <c r="B5236" s="23" t="s">
        <v>19243</v>
      </c>
      <c r="C5236" s="22">
        <v>20001174826</v>
      </c>
      <c r="D5236" s="22" t="s">
        <v>20</v>
      </c>
      <c r="E5236" s="24">
        <v>43979</v>
      </c>
      <c r="F5236" s="22" t="s">
        <v>49</v>
      </c>
      <c r="G5236" s="22" t="s">
        <v>50</v>
      </c>
      <c r="H5236" s="22">
        <v>351.05900000000003</v>
      </c>
      <c r="I5236" s="22">
        <v>45.63767</v>
      </c>
      <c r="J5236" s="22">
        <v>7.0211800000000002</v>
      </c>
      <c r="K5236" s="22">
        <v>298.39999999999998</v>
      </c>
      <c r="L5236" s="21"/>
      <c r="M5236" s="25">
        <v>43979</v>
      </c>
      <c r="N5236" s="22">
        <v>0</v>
      </c>
      <c r="O5236" s="22">
        <v>5705</v>
      </c>
      <c r="P5236" s="22">
        <v>427938</v>
      </c>
      <c r="Q5236" s="22" t="s">
        <v>23</v>
      </c>
    </row>
    <row r="5237" spans="1:17" ht="12.75" x14ac:dyDescent="0.2">
      <c r="A5237" s="23" t="s">
        <v>19244</v>
      </c>
      <c r="B5237" s="23" t="s">
        <v>19245</v>
      </c>
      <c r="C5237" s="22">
        <v>20001565297</v>
      </c>
      <c r="D5237" s="22" t="s">
        <v>20</v>
      </c>
      <c r="E5237" s="24">
        <v>43979</v>
      </c>
      <c r="F5237" s="22" t="s">
        <v>49</v>
      </c>
      <c r="G5237" s="22" t="s">
        <v>50</v>
      </c>
      <c r="H5237" s="22">
        <v>435.05900000000003</v>
      </c>
      <c r="I5237" s="22">
        <v>56.557670000000002</v>
      </c>
      <c r="J5237" s="22">
        <v>8.7011800000000008</v>
      </c>
      <c r="K5237" s="22">
        <v>369.8</v>
      </c>
      <c r="L5237" s="22">
        <v>350</v>
      </c>
      <c r="M5237" s="25">
        <v>43979</v>
      </c>
      <c r="N5237" s="22">
        <v>0</v>
      </c>
      <c r="O5237" s="22">
        <v>9053</v>
      </c>
      <c r="P5237" s="22">
        <v>427427</v>
      </c>
      <c r="Q5237" s="22" t="s">
        <v>23</v>
      </c>
    </row>
    <row r="5238" spans="1:17" ht="12.75" x14ac:dyDescent="0.2">
      <c r="A5238" s="23" t="s">
        <v>19244</v>
      </c>
      <c r="B5238" s="23" t="s">
        <v>19245</v>
      </c>
      <c r="C5238" s="22">
        <v>20001565297</v>
      </c>
      <c r="D5238" s="22" t="s">
        <v>20</v>
      </c>
      <c r="E5238" s="24">
        <v>43979</v>
      </c>
      <c r="F5238" s="22" t="s">
        <v>49</v>
      </c>
      <c r="G5238" s="22" t="s">
        <v>50</v>
      </c>
      <c r="H5238" s="22">
        <v>435.05900000000003</v>
      </c>
      <c r="I5238" s="22">
        <v>56.557670000000002</v>
      </c>
      <c r="J5238" s="22">
        <v>8.7011800000000008</v>
      </c>
      <c r="K5238" s="22">
        <v>369.8</v>
      </c>
      <c r="L5238" s="22">
        <v>350</v>
      </c>
      <c r="M5238" s="25">
        <v>43979</v>
      </c>
      <c r="N5238" s="22">
        <v>0</v>
      </c>
      <c r="O5238" s="22">
        <v>9053</v>
      </c>
      <c r="P5238" s="22">
        <v>427427</v>
      </c>
      <c r="Q5238" s="22" t="s">
        <v>110</v>
      </c>
    </row>
    <row r="5239" spans="1:17" ht="12.75" x14ac:dyDescent="0.2">
      <c r="A5239" s="23" t="s">
        <v>19246</v>
      </c>
      <c r="B5239" s="23" t="s">
        <v>19247</v>
      </c>
      <c r="C5239" s="22">
        <v>20009768414</v>
      </c>
      <c r="D5239" s="22" t="s">
        <v>20</v>
      </c>
      <c r="E5239" s="24">
        <v>43979</v>
      </c>
      <c r="F5239" s="22" t="s">
        <v>49</v>
      </c>
      <c r="G5239" s="22" t="s">
        <v>50</v>
      </c>
      <c r="H5239" s="22">
        <v>241.059</v>
      </c>
      <c r="I5239" s="22">
        <v>31.337669999999999</v>
      </c>
      <c r="J5239" s="22">
        <v>4.82118</v>
      </c>
      <c r="K5239" s="22">
        <v>204.9</v>
      </c>
      <c r="L5239" s="21"/>
      <c r="M5239" s="25">
        <v>43979</v>
      </c>
      <c r="N5239" s="22">
        <v>0</v>
      </c>
      <c r="O5239" s="22">
        <v>6571</v>
      </c>
      <c r="P5239" s="22">
        <v>427427</v>
      </c>
      <c r="Q5239" s="22" t="s">
        <v>23</v>
      </c>
    </row>
    <row r="5240" spans="1:17" ht="12.75" x14ac:dyDescent="0.2">
      <c r="A5240" s="23" t="s">
        <v>19248</v>
      </c>
      <c r="B5240" s="23" t="s">
        <v>19249</v>
      </c>
      <c r="C5240" s="22">
        <v>200015464168</v>
      </c>
      <c r="D5240" s="22" t="s">
        <v>20</v>
      </c>
      <c r="E5240" s="24">
        <v>43979</v>
      </c>
      <c r="F5240" s="22" t="s">
        <v>49</v>
      </c>
      <c r="G5240" s="22" t="s">
        <v>50</v>
      </c>
      <c r="H5240" s="22">
        <v>457.05900000000003</v>
      </c>
      <c r="I5240" s="22">
        <v>59.417670000000001</v>
      </c>
      <c r="J5240" s="22">
        <v>9.1411800000000003</v>
      </c>
      <c r="K5240" s="22">
        <v>388.5</v>
      </c>
      <c r="L5240" s="21"/>
      <c r="M5240" s="25">
        <v>43979</v>
      </c>
      <c r="N5240" s="22">
        <v>0</v>
      </c>
      <c r="O5240" s="22">
        <v>2706</v>
      </c>
      <c r="P5240" s="22">
        <v>489347</v>
      </c>
      <c r="Q5240" s="22" t="s">
        <v>23</v>
      </c>
    </row>
    <row r="5241" spans="1:17" ht="12.75" x14ac:dyDescent="0.2">
      <c r="A5241" s="23" t="s">
        <v>19250</v>
      </c>
      <c r="B5241" s="23" t="s">
        <v>19251</v>
      </c>
      <c r="C5241" s="22">
        <v>2000171167</v>
      </c>
      <c r="D5241" s="22" t="s">
        <v>20</v>
      </c>
      <c r="E5241" s="24">
        <v>43979</v>
      </c>
      <c r="F5241" s="22" t="s">
        <v>49</v>
      </c>
      <c r="G5241" s="22" t="s">
        <v>50</v>
      </c>
      <c r="H5241" s="22">
        <v>1008.059</v>
      </c>
      <c r="I5241" s="22">
        <v>131.04767000000001</v>
      </c>
      <c r="J5241" s="22">
        <v>20.161180000000002</v>
      </c>
      <c r="K5241" s="22">
        <v>856.85</v>
      </c>
      <c r="L5241" s="21"/>
      <c r="M5241" s="25">
        <v>43979</v>
      </c>
      <c r="N5241" s="22">
        <v>0</v>
      </c>
      <c r="O5241" s="22">
        <v>2716</v>
      </c>
      <c r="P5241" s="22">
        <v>427417</v>
      </c>
      <c r="Q5241" s="22" t="s">
        <v>23</v>
      </c>
    </row>
    <row r="5242" spans="1:17" ht="12.75" x14ac:dyDescent="0.2">
      <c r="A5242" s="23" t="s">
        <v>19252</v>
      </c>
      <c r="B5242" s="23" t="s">
        <v>19253</v>
      </c>
      <c r="C5242" s="22">
        <v>20001908229</v>
      </c>
      <c r="D5242" s="22" t="s">
        <v>20</v>
      </c>
      <c r="E5242" s="24">
        <v>43979</v>
      </c>
      <c r="F5242" s="22" t="s">
        <v>49</v>
      </c>
      <c r="G5242" s="22" t="s">
        <v>50</v>
      </c>
      <c r="H5242" s="22">
        <v>706.05899999999997</v>
      </c>
      <c r="I5242" s="22">
        <v>91.787670000000006</v>
      </c>
      <c r="J5242" s="22">
        <v>14.121180000000001</v>
      </c>
      <c r="K5242" s="22">
        <v>600.15</v>
      </c>
      <c r="L5242" s="21"/>
      <c r="M5242" s="25">
        <v>43979</v>
      </c>
      <c r="N5242" s="22">
        <v>0</v>
      </c>
      <c r="O5242" s="22">
        <v>7929</v>
      </c>
      <c r="P5242" s="22">
        <v>446915</v>
      </c>
      <c r="Q5242" s="22" t="s">
        <v>23</v>
      </c>
    </row>
    <row r="5243" spans="1:17" ht="12.75" x14ac:dyDescent="0.2">
      <c r="A5243" s="23" t="s">
        <v>19254</v>
      </c>
      <c r="B5243" s="23" t="s">
        <v>19255</v>
      </c>
      <c r="C5243" s="22">
        <v>20001672823</v>
      </c>
      <c r="D5243" s="22" t="s">
        <v>20</v>
      </c>
      <c r="E5243" s="24">
        <v>43979</v>
      </c>
      <c r="F5243" s="22" t="s">
        <v>49</v>
      </c>
      <c r="G5243" s="22" t="s">
        <v>50</v>
      </c>
      <c r="H5243" s="22">
        <v>833.05899999999997</v>
      </c>
      <c r="I5243" s="22">
        <v>108.29767</v>
      </c>
      <c r="J5243" s="22">
        <v>16.661180000000002</v>
      </c>
      <c r="K5243" s="22">
        <v>708.1</v>
      </c>
      <c r="L5243" s="21"/>
      <c r="M5243" s="25">
        <v>43979</v>
      </c>
      <c r="N5243" s="22">
        <v>0</v>
      </c>
      <c r="O5243" s="22">
        <v>7006</v>
      </c>
      <c r="P5243" s="22">
        <v>419349</v>
      </c>
      <c r="Q5243" s="22" t="s">
        <v>23</v>
      </c>
    </row>
    <row r="5244" spans="1:17" ht="12.75" x14ac:dyDescent="0.2">
      <c r="A5244" s="23" t="s">
        <v>19256</v>
      </c>
      <c r="B5244" s="23" t="s">
        <v>19257</v>
      </c>
      <c r="C5244" s="22">
        <v>200086821</v>
      </c>
      <c r="D5244" s="22" t="s">
        <v>20</v>
      </c>
      <c r="E5244" s="24">
        <v>43979</v>
      </c>
      <c r="F5244" s="22" t="s">
        <v>49</v>
      </c>
      <c r="G5244" s="22" t="s">
        <v>50</v>
      </c>
      <c r="H5244" s="22">
        <v>305.05900000000003</v>
      </c>
      <c r="I5244" s="22">
        <v>39.657670000000003</v>
      </c>
      <c r="J5244" s="22">
        <v>6.1011800000000003</v>
      </c>
      <c r="K5244" s="22">
        <v>259.3</v>
      </c>
      <c r="L5244" s="21"/>
      <c r="M5244" s="25">
        <v>43979</v>
      </c>
      <c r="N5244" s="22">
        <v>0</v>
      </c>
      <c r="O5244" s="22">
        <v>367</v>
      </c>
      <c r="P5244" s="22">
        <v>427427</v>
      </c>
      <c r="Q5244" s="22" t="s">
        <v>23</v>
      </c>
    </row>
    <row r="5245" spans="1:17" ht="12.75" x14ac:dyDescent="0.2">
      <c r="A5245" s="23" t="s">
        <v>19258</v>
      </c>
      <c r="B5245" s="23" t="s">
        <v>19259</v>
      </c>
      <c r="C5245" s="22">
        <v>2000222149</v>
      </c>
      <c r="D5245" s="22" t="s">
        <v>20</v>
      </c>
      <c r="E5245" s="24">
        <v>43979</v>
      </c>
      <c r="F5245" s="22" t="s">
        <v>49</v>
      </c>
      <c r="G5245" s="22" t="s">
        <v>50</v>
      </c>
      <c r="H5245" s="22">
        <v>356.05900000000003</v>
      </c>
      <c r="I5245" s="22">
        <v>46.287669999999999</v>
      </c>
      <c r="J5245" s="22">
        <v>7.1211799999999998</v>
      </c>
      <c r="K5245" s="22">
        <v>302.64999999999998</v>
      </c>
      <c r="L5245" s="21"/>
      <c r="M5245" s="25">
        <v>43979</v>
      </c>
      <c r="N5245" s="22">
        <v>0</v>
      </c>
      <c r="O5245" s="22">
        <v>4767</v>
      </c>
      <c r="P5245" s="22">
        <v>490855</v>
      </c>
      <c r="Q5245" s="22" t="s">
        <v>23</v>
      </c>
    </row>
    <row r="5246" spans="1:17" ht="12.75" x14ac:dyDescent="0.2">
      <c r="A5246" s="23" t="s">
        <v>19260</v>
      </c>
      <c r="B5246" s="23" t="s">
        <v>19261</v>
      </c>
      <c r="C5246" s="22">
        <v>20001502499</v>
      </c>
      <c r="D5246" s="22" t="s">
        <v>20</v>
      </c>
      <c r="E5246" s="24">
        <v>43979</v>
      </c>
      <c r="F5246" s="22" t="s">
        <v>49</v>
      </c>
      <c r="G5246" s="22" t="s">
        <v>50</v>
      </c>
      <c r="H5246" s="22">
        <v>287.05900000000003</v>
      </c>
      <c r="I5246" s="22">
        <v>37.31767</v>
      </c>
      <c r="J5246" s="22">
        <v>5.7411799999999999</v>
      </c>
      <c r="K5246" s="22">
        <v>244</v>
      </c>
      <c r="L5246" s="21"/>
      <c r="M5246" s="25">
        <v>43979</v>
      </c>
      <c r="N5246" s="22">
        <v>0</v>
      </c>
      <c r="O5246" s="22">
        <v>3290</v>
      </c>
      <c r="P5246" s="22">
        <v>427638</v>
      </c>
      <c r="Q5246" s="22" t="s">
        <v>23</v>
      </c>
    </row>
    <row r="5247" spans="1:17" ht="12.75" x14ac:dyDescent="0.2">
      <c r="A5247" s="23" t="s">
        <v>19262</v>
      </c>
      <c r="B5247" s="23" t="s">
        <v>19263</v>
      </c>
      <c r="C5247" s="22">
        <v>200015461954</v>
      </c>
      <c r="D5247" s="22" t="s">
        <v>20</v>
      </c>
      <c r="E5247" s="24">
        <v>43979</v>
      </c>
      <c r="F5247" s="22" t="s">
        <v>49</v>
      </c>
      <c r="G5247" s="22" t="s">
        <v>50</v>
      </c>
      <c r="H5247" s="22">
        <v>222.059</v>
      </c>
      <c r="I5247" s="22">
        <v>28.86767</v>
      </c>
      <c r="J5247" s="22">
        <v>4.4411800000000001</v>
      </c>
      <c r="K5247" s="22">
        <v>188.75</v>
      </c>
      <c r="L5247" s="21"/>
      <c r="M5247" s="25">
        <v>43979</v>
      </c>
      <c r="N5247" s="22">
        <v>0</v>
      </c>
      <c r="O5247" s="22">
        <v>2790</v>
      </c>
      <c r="P5247" s="22">
        <v>427427</v>
      </c>
      <c r="Q5247" s="22" t="s">
        <v>23</v>
      </c>
    </row>
    <row r="5248" spans="1:17" ht="12.75" x14ac:dyDescent="0.2">
      <c r="A5248" s="23" t="s">
        <v>19264</v>
      </c>
      <c r="B5248" s="23" t="s">
        <v>19265</v>
      </c>
      <c r="C5248" s="22">
        <v>200010894239</v>
      </c>
      <c r="D5248" s="22" t="s">
        <v>20</v>
      </c>
      <c r="E5248" s="24">
        <v>43979</v>
      </c>
      <c r="F5248" s="22" t="s">
        <v>49</v>
      </c>
      <c r="G5248" s="22" t="s">
        <v>50</v>
      </c>
      <c r="H5248" s="22">
        <v>849.05899999999997</v>
      </c>
      <c r="I5248" s="22">
        <v>110.37766999999999</v>
      </c>
      <c r="J5248" s="22">
        <v>16.981179999999998</v>
      </c>
      <c r="K5248" s="22">
        <v>721.7</v>
      </c>
      <c r="L5248" s="22">
        <v>721</v>
      </c>
      <c r="M5248" s="25">
        <v>43979</v>
      </c>
      <c r="N5248" s="22">
        <v>0</v>
      </c>
      <c r="O5248" s="22">
        <v>7695</v>
      </c>
      <c r="P5248" s="22">
        <v>427938</v>
      </c>
      <c r="Q5248" s="22" t="s">
        <v>110</v>
      </c>
    </row>
    <row r="5249" spans="1:17" ht="12.75" x14ac:dyDescent="0.2">
      <c r="A5249" s="23" t="s">
        <v>19266</v>
      </c>
      <c r="B5249" s="23" t="s">
        <v>19267</v>
      </c>
      <c r="C5249" s="22">
        <v>20002751153</v>
      </c>
      <c r="D5249" s="22" t="s">
        <v>20</v>
      </c>
      <c r="E5249" s="24">
        <v>43979</v>
      </c>
      <c r="F5249" s="22" t="s">
        <v>49</v>
      </c>
      <c r="G5249" s="22" t="s">
        <v>50</v>
      </c>
      <c r="H5249" s="22">
        <v>577.05899999999997</v>
      </c>
      <c r="I5249" s="22">
        <v>75.017669999999995</v>
      </c>
      <c r="J5249" s="22">
        <v>11.541180000000001</v>
      </c>
      <c r="K5249" s="22">
        <v>490.5</v>
      </c>
      <c r="L5249" s="21"/>
      <c r="M5249" s="25">
        <v>43979</v>
      </c>
      <c r="N5249" s="22">
        <v>0</v>
      </c>
      <c r="O5249" s="22">
        <v>8881</v>
      </c>
      <c r="P5249" s="22">
        <v>427638</v>
      </c>
      <c r="Q5249" s="22" t="s">
        <v>23</v>
      </c>
    </row>
    <row r="5250" spans="1:17" ht="12.75" x14ac:dyDescent="0.2">
      <c r="A5250" s="23" t="s">
        <v>19268</v>
      </c>
      <c r="B5250" s="23" t="s">
        <v>19269</v>
      </c>
      <c r="C5250" s="22">
        <v>20007026670</v>
      </c>
      <c r="D5250" s="22" t="s">
        <v>20</v>
      </c>
      <c r="E5250" s="24">
        <v>43979</v>
      </c>
      <c r="F5250" s="22" t="s">
        <v>49</v>
      </c>
      <c r="G5250" s="22" t="s">
        <v>50</v>
      </c>
      <c r="H5250" s="22">
        <v>564.05899999999997</v>
      </c>
      <c r="I5250" s="22">
        <v>73.327669999999998</v>
      </c>
      <c r="J5250" s="22">
        <v>11.281180000000001</v>
      </c>
      <c r="K5250" s="22">
        <v>479.45</v>
      </c>
      <c r="L5250" s="21"/>
      <c r="M5250" s="25">
        <v>43979</v>
      </c>
      <c r="N5250" s="22">
        <v>0</v>
      </c>
      <c r="O5250" s="22">
        <v>9114</v>
      </c>
      <c r="P5250" s="22">
        <v>427427</v>
      </c>
      <c r="Q5250" s="22" t="s">
        <v>23</v>
      </c>
    </row>
    <row r="5251" spans="1:17" ht="12.75" x14ac:dyDescent="0.2">
      <c r="A5251" s="23" t="s">
        <v>19270</v>
      </c>
      <c r="B5251" s="23" t="s">
        <v>19271</v>
      </c>
      <c r="C5251" s="22">
        <v>2000348588</v>
      </c>
      <c r="D5251" s="22" t="s">
        <v>20</v>
      </c>
      <c r="E5251" s="24">
        <v>43979</v>
      </c>
      <c r="F5251" s="22" t="s">
        <v>49</v>
      </c>
      <c r="G5251" s="22" t="s">
        <v>50</v>
      </c>
      <c r="H5251" s="22">
        <v>288.05900000000003</v>
      </c>
      <c r="I5251" s="22">
        <v>37.447670000000002</v>
      </c>
      <c r="J5251" s="22">
        <v>5.7611800000000004</v>
      </c>
      <c r="K5251" s="22">
        <v>244.85</v>
      </c>
      <c r="L5251" s="21"/>
      <c r="M5251" s="25">
        <v>43979</v>
      </c>
      <c r="N5251" s="22">
        <v>0</v>
      </c>
      <c r="O5251" s="22">
        <v>6515</v>
      </c>
      <c r="P5251" s="22">
        <v>427427</v>
      </c>
      <c r="Q5251" s="22" t="s">
        <v>23</v>
      </c>
    </row>
    <row r="5252" spans="1:17" ht="12.75" x14ac:dyDescent="0.2">
      <c r="A5252" s="23" t="s">
        <v>19272</v>
      </c>
      <c r="B5252" s="23" t="s">
        <v>19273</v>
      </c>
      <c r="C5252" s="22">
        <v>20005406478</v>
      </c>
      <c r="D5252" s="22" t="s">
        <v>20</v>
      </c>
      <c r="E5252" s="24">
        <v>43979</v>
      </c>
      <c r="F5252" s="22" t="s">
        <v>49</v>
      </c>
      <c r="G5252" s="22" t="s">
        <v>50</v>
      </c>
      <c r="H5252" s="22">
        <v>626.05899999999997</v>
      </c>
      <c r="I5252" s="22">
        <v>81.38767</v>
      </c>
      <c r="J5252" s="22">
        <v>12.521179999999999</v>
      </c>
      <c r="K5252" s="22">
        <v>532.15</v>
      </c>
      <c r="L5252" s="21"/>
      <c r="M5252" s="25">
        <v>43979</v>
      </c>
      <c r="N5252" s="22">
        <v>0</v>
      </c>
      <c r="O5252" s="22">
        <v>5752</v>
      </c>
      <c r="P5252" s="22">
        <v>427638</v>
      </c>
      <c r="Q5252" s="22" t="s">
        <v>23</v>
      </c>
    </row>
    <row r="5253" spans="1:17" ht="12.75" x14ac:dyDescent="0.2">
      <c r="A5253" s="23" t="s">
        <v>19274</v>
      </c>
      <c r="B5253" s="23" t="s">
        <v>19275</v>
      </c>
      <c r="C5253" s="22">
        <v>20001423274</v>
      </c>
      <c r="D5253" s="22" t="s">
        <v>20</v>
      </c>
      <c r="E5253" s="24">
        <v>43979</v>
      </c>
      <c r="F5253" s="22" t="s">
        <v>49</v>
      </c>
      <c r="G5253" s="22" t="s">
        <v>50</v>
      </c>
      <c r="H5253" s="22">
        <v>1336.059</v>
      </c>
      <c r="I5253" s="22">
        <v>173.68767</v>
      </c>
      <c r="J5253" s="22">
        <v>26.72118</v>
      </c>
      <c r="K5253" s="22">
        <v>1135.6500000000001</v>
      </c>
      <c r="L5253" s="21"/>
      <c r="M5253" s="25">
        <v>43979</v>
      </c>
      <c r="N5253" s="22">
        <v>0</v>
      </c>
      <c r="O5253" s="22">
        <v>9448</v>
      </c>
      <c r="P5253" s="22">
        <v>427638</v>
      </c>
      <c r="Q5253" s="22" t="s">
        <v>23</v>
      </c>
    </row>
    <row r="5254" spans="1:17" ht="12.75" x14ac:dyDescent="0.2">
      <c r="A5254" s="23" t="s">
        <v>19276</v>
      </c>
      <c r="B5254" s="23" t="s">
        <v>19277</v>
      </c>
      <c r="C5254" s="22">
        <v>2000177143</v>
      </c>
      <c r="D5254" s="22" t="s">
        <v>20</v>
      </c>
      <c r="E5254" s="24">
        <v>43979</v>
      </c>
      <c r="F5254" s="22" t="s">
        <v>49</v>
      </c>
      <c r="G5254" s="22" t="s">
        <v>50</v>
      </c>
      <c r="H5254" s="22">
        <v>384.05900000000003</v>
      </c>
      <c r="I5254" s="22">
        <v>49.927669999999999</v>
      </c>
      <c r="J5254" s="22">
        <v>7.6811800000000003</v>
      </c>
      <c r="K5254" s="22">
        <v>326.45</v>
      </c>
      <c r="L5254" s="21"/>
      <c r="M5254" s="25">
        <v>43979</v>
      </c>
      <c r="N5254" s="22">
        <v>0</v>
      </c>
      <c r="O5254" s="22">
        <v>2580</v>
      </c>
      <c r="P5254" s="22">
        <v>437772</v>
      </c>
      <c r="Q5254" s="22" t="s">
        <v>23</v>
      </c>
    </row>
    <row r="5255" spans="1:17" ht="12.75" x14ac:dyDescent="0.2">
      <c r="A5255" s="23" t="s">
        <v>19278</v>
      </c>
      <c r="B5255" s="23" t="s">
        <v>19279</v>
      </c>
      <c r="C5255" s="22">
        <v>20004346393</v>
      </c>
      <c r="D5255" s="22" t="s">
        <v>20</v>
      </c>
      <c r="E5255" s="24">
        <v>43979</v>
      </c>
      <c r="F5255" s="22" t="s">
        <v>49</v>
      </c>
      <c r="G5255" s="22" t="s">
        <v>50</v>
      </c>
      <c r="H5255" s="22">
        <v>875.05899999999997</v>
      </c>
      <c r="I5255" s="22">
        <v>113.75767</v>
      </c>
      <c r="J5255" s="22">
        <v>17.501180000000002</v>
      </c>
      <c r="K5255" s="22">
        <v>743.8</v>
      </c>
      <c r="L5255" s="21"/>
      <c r="M5255" s="25">
        <v>43979</v>
      </c>
      <c r="N5255" s="22">
        <v>0</v>
      </c>
      <c r="O5255" s="22">
        <v>4490</v>
      </c>
      <c r="P5255" s="22">
        <v>427938</v>
      </c>
      <c r="Q5255" s="22" t="s">
        <v>23</v>
      </c>
    </row>
    <row r="5256" spans="1:17" ht="12.75" x14ac:dyDescent="0.2">
      <c r="A5256" s="23" t="s">
        <v>19280</v>
      </c>
      <c r="B5256" s="23" t="s">
        <v>19281</v>
      </c>
      <c r="C5256" s="22">
        <v>20008117968</v>
      </c>
      <c r="D5256" s="22" t="s">
        <v>20</v>
      </c>
      <c r="E5256" s="24">
        <v>43979</v>
      </c>
      <c r="F5256" s="22" t="s">
        <v>49</v>
      </c>
      <c r="G5256" s="22" t="s">
        <v>50</v>
      </c>
      <c r="H5256" s="22">
        <v>823.05899999999997</v>
      </c>
      <c r="I5256" s="22">
        <v>106.99767</v>
      </c>
      <c r="J5256" s="22">
        <v>16.461179999999999</v>
      </c>
      <c r="K5256" s="22">
        <v>699.6</v>
      </c>
      <c r="L5256" s="21"/>
      <c r="M5256" s="25">
        <v>43979</v>
      </c>
      <c r="N5256" s="22">
        <v>0</v>
      </c>
      <c r="O5256" s="22">
        <v>3546</v>
      </c>
      <c r="P5256" s="22">
        <v>462716</v>
      </c>
      <c r="Q5256" s="22" t="s">
        <v>23</v>
      </c>
    </row>
    <row r="5257" spans="1:17" ht="12.75" x14ac:dyDescent="0.2">
      <c r="A5257" s="23" t="s">
        <v>19282</v>
      </c>
      <c r="B5257" s="23" t="s">
        <v>15535</v>
      </c>
      <c r="C5257" s="22">
        <v>200011158560</v>
      </c>
      <c r="D5257" s="22" t="s">
        <v>20</v>
      </c>
      <c r="E5257" s="24">
        <v>43979</v>
      </c>
      <c r="F5257" s="22" t="s">
        <v>49</v>
      </c>
      <c r="G5257" s="22" t="s">
        <v>50</v>
      </c>
      <c r="H5257" s="22">
        <v>372.05900000000003</v>
      </c>
      <c r="I5257" s="22">
        <v>48.367669999999997</v>
      </c>
      <c r="J5257" s="22">
        <v>7.4411800000000001</v>
      </c>
      <c r="K5257" s="22">
        <v>316.25</v>
      </c>
      <c r="L5257" s="21"/>
      <c r="M5257" s="25">
        <v>43979</v>
      </c>
      <c r="N5257" s="22">
        <v>0</v>
      </c>
      <c r="O5257" s="22">
        <v>6410</v>
      </c>
      <c r="P5257" s="22">
        <v>427438</v>
      </c>
      <c r="Q5257" s="22" t="s">
        <v>23</v>
      </c>
    </row>
    <row r="5258" spans="1:17" ht="12.75" x14ac:dyDescent="0.2">
      <c r="A5258" s="23" t="s">
        <v>19283</v>
      </c>
      <c r="B5258" s="23" t="s">
        <v>15537</v>
      </c>
      <c r="C5258" s="22">
        <v>200011158560</v>
      </c>
      <c r="D5258" s="22" t="s">
        <v>20</v>
      </c>
      <c r="E5258" s="24">
        <v>43979</v>
      </c>
      <c r="F5258" s="22" t="s">
        <v>49</v>
      </c>
      <c r="G5258" s="22" t="s">
        <v>50</v>
      </c>
      <c r="H5258" s="22">
        <v>354.05900000000003</v>
      </c>
      <c r="I5258" s="22">
        <v>46.027670000000001</v>
      </c>
      <c r="J5258" s="22">
        <v>7.0811799999999998</v>
      </c>
      <c r="K5258" s="22">
        <v>300.95</v>
      </c>
      <c r="L5258" s="21"/>
      <c r="M5258" s="25">
        <v>43979</v>
      </c>
      <c r="N5258" s="22">
        <v>0</v>
      </c>
      <c r="O5258" s="22">
        <v>6410</v>
      </c>
      <c r="P5258" s="22">
        <v>427438</v>
      </c>
      <c r="Q5258" s="22" t="s">
        <v>23</v>
      </c>
    </row>
    <row r="5259" spans="1:17" ht="12.75" x14ac:dyDescent="0.2">
      <c r="A5259" s="23" t="s">
        <v>19284</v>
      </c>
      <c r="B5259" s="23" t="s">
        <v>19285</v>
      </c>
      <c r="C5259" s="22">
        <v>200015352438</v>
      </c>
      <c r="D5259" s="22" t="s">
        <v>20</v>
      </c>
      <c r="E5259" s="24">
        <v>43979</v>
      </c>
      <c r="F5259" s="22" t="s">
        <v>49</v>
      </c>
      <c r="G5259" s="22" t="s">
        <v>50</v>
      </c>
      <c r="H5259" s="22">
        <v>478.05900000000003</v>
      </c>
      <c r="I5259" s="22">
        <v>62.147669999999998</v>
      </c>
      <c r="J5259" s="22">
        <v>9.5611800000000002</v>
      </c>
      <c r="K5259" s="22">
        <v>406.35</v>
      </c>
      <c r="L5259" s="21"/>
      <c r="M5259" s="25">
        <v>43979</v>
      </c>
      <c r="N5259" s="22">
        <v>0</v>
      </c>
      <c r="O5259" s="22">
        <v>8922</v>
      </c>
      <c r="P5259" s="22">
        <v>427901</v>
      </c>
      <c r="Q5259" s="22" t="s">
        <v>23</v>
      </c>
    </row>
    <row r="5260" spans="1:17" ht="12.75" x14ac:dyDescent="0.2">
      <c r="A5260" s="23" t="s">
        <v>19286</v>
      </c>
      <c r="B5260" s="23" t="s">
        <v>19287</v>
      </c>
      <c r="C5260" s="22">
        <v>20001190193</v>
      </c>
      <c r="D5260" s="22" t="s">
        <v>20</v>
      </c>
      <c r="E5260" s="24">
        <v>43979</v>
      </c>
      <c r="F5260" s="22" t="s">
        <v>49</v>
      </c>
      <c r="G5260" s="22" t="s">
        <v>50</v>
      </c>
      <c r="H5260" s="22">
        <v>505.05900000000003</v>
      </c>
      <c r="I5260" s="22">
        <v>65.657669999999996</v>
      </c>
      <c r="J5260" s="22">
        <v>10.101179999999999</v>
      </c>
      <c r="K5260" s="22">
        <v>429.3</v>
      </c>
      <c r="L5260" s="21"/>
      <c r="M5260" s="25">
        <v>43979</v>
      </c>
      <c r="N5260" s="22">
        <v>0</v>
      </c>
      <c r="O5260" s="22">
        <v>6383</v>
      </c>
      <c r="P5260" s="22">
        <v>426101</v>
      </c>
      <c r="Q5260" s="22" t="s">
        <v>23</v>
      </c>
    </row>
    <row r="5261" spans="1:17" ht="12.75" x14ac:dyDescent="0.2">
      <c r="A5261" s="23" t="s">
        <v>19288</v>
      </c>
      <c r="B5261" s="23" t="s">
        <v>19289</v>
      </c>
      <c r="C5261" s="22">
        <v>20004874034</v>
      </c>
      <c r="D5261" s="22" t="s">
        <v>20</v>
      </c>
      <c r="E5261" s="24">
        <v>43979</v>
      </c>
      <c r="F5261" s="22" t="s">
        <v>49</v>
      </c>
      <c r="G5261" s="22" t="s">
        <v>50</v>
      </c>
      <c r="H5261" s="22">
        <v>297.05900000000003</v>
      </c>
      <c r="I5261" s="22">
        <v>38.617669999999997</v>
      </c>
      <c r="J5261" s="22">
        <v>5.9411800000000001</v>
      </c>
      <c r="K5261" s="22">
        <v>252.5</v>
      </c>
      <c r="L5261" s="21"/>
      <c r="M5261" s="25">
        <v>43979</v>
      </c>
      <c r="N5261" s="22">
        <v>0</v>
      </c>
      <c r="O5261" s="22">
        <v>6922</v>
      </c>
      <c r="P5261" s="22">
        <v>427630</v>
      </c>
      <c r="Q5261" s="22" t="s">
        <v>23</v>
      </c>
    </row>
    <row r="5262" spans="1:17" ht="12.75" x14ac:dyDescent="0.2">
      <c r="A5262" s="23" t="s">
        <v>19290</v>
      </c>
      <c r="B5262" s="23" t="s">
        <v>19291</v>
      </c>
      <c r="C5262" s="22">
        <v>20001012866</v>
      </c>
      <c r="D5262" s="22" t="s">
        <v>20</v>
      </c>
      <c r="E5262" s="24">
        <v>43979</v>
      </c>
      <c r="F5262" s="22" t="s">
        <v>49</v>
      </c>
      <c r="G5262" s="22" t="s">
        <v>50</v>
      </c>
      <c r="H5262" s="22">
        <v>798.05899999999997</v>
      </c>
      <c r="I5262" s="22">
        <v>103.74767</v>
      </c>
      <c r="J5262" s="22">
        <v>15.961180000000001</v>
      </c>
      <c r="K5262" s="22">
        <v>678.35</v>
      </c>
      <c r="L5262" s="21"/>
      <c r="M5262" s="25">
        <v>43979</v>
      </c>
      <c r="N5262" s="22">
        <v>0</v>
      </c>
      <c r="O5262" s="22">
        <v>4696</v>
      </c>
      <c r="P5262" s="22">
        <v>427427</v>
      </c>
      <c r="Q5262" s="22" t="s">
        <v>23</v>
      </c>
    </row>
    <row r="5263" spans="1:17" ht="12.75" x14ac:dyDescent="0.2">
      <c r="A5263" s="23" t="s">
        <v>19292</v>
      </c>
      <c r="B5263" s="23" t="s">
        <v>19293</v>
      </c>
      <c r="C5263" s="22">
        <v>20001083497</v>
      </c>
      <c r="D5263" s="22" t="s">
        <v>20</v>
      </c>
      <c r="E5263" s="24">
        <v>43979</v>
      </c>
      <c r="F5263" s="22" t="s">
        <v>49</v>
      </c>
      <c r="G5263" s="22" t="s">
        <v>50</v>
      </c>
      <c r="H5263" s="22">
        <v>400.05900000000003</v>
      </c>
      <c r="I5263" s="22">
        <v>52.007669999999997</v>
      </c>
      <c r="J5263" s="22">
        <v>8.0011799999999997</v>
      </c>
      <c r="K5263" s="22">
        <v>340.05</v>
      </c>
      <c r="L5263" s="25"/>
      <c r="M5263" s="25">
        <v>43979</v>
      </c>
      <c r="N5263" s="22">
        <v>0</v>
      </c>
      <c r="O5263" s="22">
        <v>6412</v>
      </c>
      <c r="P5263" s="22">
        <v>427638</v>
      </c>
      <c r="Q5263" s="22" t="s">
        <v>23</v>
      </c>
    </row>
    <row r="5264" spans="1:17" ht="12.75" x14ac:dyDescent="0.2">
      <c r="A5264" s="23" t="s">
        <v>19294</v>
      </c>
      <c r="B5264" s="23" t="s">
        <v>15547</v>
      </c>
      <c r="C5264" s="22">
        <v>20002599747</v>
      </c>
      <c r="D5264" s="22" t="s">
        <v>20</v>
      </c>
      <c r="E5264" s="24">
        <v>43979</v>
      </c>
      <c r="F5264" s="22" t="s">
        <v>49</v>
      </c>
      <c r="G5264" s="22" t="s">
        <v>50</v>
      </c>
      <c r="H5264" s="22">
        <v>567.05899999999997</v>
      </c>
      <c r="I5264" s="22">
        <v>73.717669999999998</v>
      </c>
      <c r="J5264" s="22">
        <v>11.34118</v>
      </c>
      <c r="K5264" s="22">
        <v>482</v>
      </c>
      <c r="L5264" s="21"/>
      <c r="M5264" s="25">
        <v>43979</v>
      </c>
      <c r="N5264" s="22">
        <v>0</v>
      </c>
      <c r="O5264" s="22">
        <v>9648</v>
      </c>
      <c r="P5264" s="22">
        <v>446916</v>
      </c>
      <c r="Q5264" s="22" t="s">
        <v>23</v>
      </c>
    </row>
    <row r="5265" spans="1:17" ht="12.75" x14ac:dyDescent="0.2">
      <c r="A5265" s="23" t="s">
        <v>19295</v>
      </c>
      <c r="B5265" s="23" t="s">
        <v>19296</v>
      </c>
      <c r="C5265" s="22">
        <v>200010543105</v>
      </c>
      <c r="D5265" s="22" t="s">
        <v>20</v>
      </c>
      <c r="E5265" s="24">
        <v>43979</v>
      </c>
      <c r="F5265" s="22" t="s">
        <v>49</v>
      </c>
      <c r="G5265" s="22" t="s">
        <v>50</v>
      </c>
      <c r="H5265" s="22">
        <v>1559.059</v>
      </c>
      <c r="I5265" s="22">
        <v>202.67767000000001</v>
      </c>
      <c r="J5265" s="22">
        <v>31.181180000000001</v>
      </c>
      <c r="K5265" s="22">
        <v>1325.2</v>
      </c>
      <c r="L5265" s="21"/>
      <c r="M5265" s="25">
        <v>43979</v>
      </c>
      <c r="N5265" s="22">
        <v>0</v>
      </c>
      <c r="O5265" s="22">
        <v>110</v>
      </c>
      <c r="P5265" s="22">
        <v>427638</v>
      </c>
      <c r="Q5265" s="22" t="s">
        <v>23</v>
      </c>
    </row>
    <row r="5266" spans="1:17" ht="12.75" x14ac:dyDescent="0.2">
      <c r="A5266" s="23" t="s">
        <v>19297</v>
      </c>
      <c r="B5266" s="23" t="s">
        <v>19298</v>
      </c>
      <c r="C5266" s="22">
        <v>20001976143</v>
      </c>
      <c r="D5266" s="22" t="s">
        <v>20</v>
      </c>
      <c r="E5266" s="24">
        <v>43979</v>
      </c>
      <c r="F5266" s="22" t="s">
        <v>49</v>
      </c>
      <c r="G5266" s="22" t="s">
        <v>50</v>
      </c>
      <c r="H5266" s="22">
        <v>831.05899999999997</v>
      </c>
      <c r="I5266" s="22">
        <v>108.03767000000001</v>
      </c>
      <c r="J5266" s="22">
        <v>16.621179999999999</v>
      </c>
      <c r="K5266" s="22">
        <v>706.4</v>
      </c>
      <c r="L5266" s="21"/>
      <c r="M5266" s="25">
        <v>43979</v>
      </c>
      <c r="N5266" s="22">
        <v>0</v>
      </c>
      <c r="O5266" s="22">
        <v>5005</v>
      </c>
      <c r="P5266" s="22">
        <v>427638</v>
      </c>
      <c r="Q5266" s="22" t="s">
        <v>23</v>
      </c>
    </row>
    <row r="5267" spans="1:17" ht="12.75" x14ac:dyDescent="0.2">
      <c r="A5267" s="23" t="s">
        <v>19299</v>
      </c>
      <c r="B5267" s="23" t="s">
        <v>19300</v>
      </c>
      <c r="C5267" s="22">
        <v>20008919039</v>
      </c>
      <c r="D5267" s="22" t="s">
        <v>20</v>
      </c>
      <c r="E5267" s="24">
        <v>43979</v>
      </c>
      <c r="F5267" s="22" t="s">
        <v>49</v>
      </c>
      <c r="G5267" s="22" t="s">
        <v>50</v>
      </c>
      <c r="H5267" s="22">
        <v>379.05900000000003</v>
      </c>
      <c r="I5267" s="22">
        <v>49.277670000000001</v>
      </c>
      <c r="J5267" s="22">
        <v>7.5811799999999998</v>
      </c>
      <c r="K5267" s="22">
        <v>322.2</v>
      </c>
      <c r="L5267" s="21"/>
      <c r="M5267" s="25">
        <v>43979</v>
      </c>
      <c r="N5267" s="22">
        <v>0</v>
      </c>
      <c r="O5267" s="22">
        <v>3948</v>
      </c>
      <c r="P5267" s="22">
        <v>447603</v>
      </c>
      <c r="Q5267" s="22" t="s">
        <v>23</v>
      </c>
    </row>
    <row r="5268" spans="1:17" ht="12.75" x14ac:dyDescent="0.2">
      <c r="A5268" s="23" t="s">
        <v>19301</v>
      </c>
      <c r="B5268" s="23" t="s">
        <v>19302</v>
      </c>
      <c r="C5268" s="22">
        <v>2000253771</v>
      </c>
      <c r="D5268" s="22" t="s">
        <v>20</v>
      </c>
      <c r="E5268" s="24">
        <v>43979</v>
      </c>
      <c r="F5268" s="22" t="s">
        <v>49</v>
      </c>
      <c r="G5268" s="22" t="s">
        <v>50</v>
      </c>
      <c r="H5268" s="22">
        <v>353.05900000000003</v>
      </c>
      <c r="I5268" s="22">
        <v>45.897669999999998</v>
      </c>
      <c r="J5268" s="22">
        <v>7.0611800000000002</v>
      </c>
      <c r="K5268" s="22">
        <v>300.10000000000002</v>
      </c>
      <c r="L5268" s="21"/>
      <c r="M5268" s="25">
        <v>43979</v>
      </c>
      <c r="N5268" s="22">
        <v>0</v>
      </c>
      <c r="O5268" s="22">
        <v>7146</v>
      </c>
      <c r="P5268" s="22">
        <v>489347</v>
      </c>
      <c r="Q5268" s="22" t="s">
        <v>23</v>
      </c>
    </row>
    <row r="5269" spans="1:17" ht="12.75" x14ac:dyDescent="0.2">
      <c r="A5269" s="23" t="s">
        <v>19303</v>
      </c>
      <c r="B5269" s="23" t="s">
        <v>19304</v>
      </c>
      <c r="C5269" s="22">
        <v>2000507952</v>
      </c>
      <c r="D5269" s="22" t="s">
        <v>20</v>
      </c>
      <c r="E5269" s="24">
        <v>43979</v>
      </c>
      <c r="F5269" s="22" t="s">
        <v>49</v>
      </c>
      <c r="G5269" s="22" t="s">
        <v>50</v>
      </c>
      <c r="H5269" s="22">
        <v>342.05900000000003</v>
      </c>
      <c r="I5269" s="22">
        <v>44.467669999999998</v>
      </c>
      <c r="J5269" s="22">
        <v>6.8411799999999996</v>
      </c>
      <c r="K5269" s="22">
        <v>290.75</v>
      </c>
      <c r="L5269" s="21"/>
      <c r="M5269" s="25">
        <v>43979</v>
      </c>
      <c r="N5269" s="22">
        <v>0</v>
      </c>
      <c r="O5269" s="22">
        <v>948</v>
      </c>
      <c r="P5269" s="22">
        <v>427638</v>
      </c>
      <c r="Q5269" s="22" t="s">
        <v>23</v>
      </c>
    </row>
    <row r="5270" spans="1:17" ht="12.75" x14ac:dyDescent="0.2">
      <c r="A5270" s="23" t="s">
        <v>19305</v>
      </c>
      <c r="B5270" s="23" t="s">
        <v>19306</v>
      </c>
      <c r="C5270" s="22">
        <v>20002401734</v>
      </c>
      <c r="D5270" s="22" t="s">
        <v>20</v>
      </c>
      <c r="E5270" s="24">
        <v>43979</v>
      </c>
      <c r="F5270" s="22" t="s">
        <v>49</v>
      </c>
      <c r="G5270" s="22" t="s">
        <v>50</v>
      </c>
      <c r="H5270" s="22">
        <v>299.05900000000003</v>
      </c>
      <c r="I5270" s="22">
        <v>38.877670000000002</v>
      </c>
      <c r="J5270" s="22">
        <v>5.9811800000000002</v>
      </c>
      <c r="K5270" s="22">
        <v>254.2</v>
      </c>
      <c r="L5270" s="21"/>
      <c r="M5270" s="25">
        <v>43979</v>
      </c>
      <c r="N5270" s="22">
        <v>0</v>
      </c>
      <c r="O5270" s="22">
        <v>513</v>
      </c>
      <c r="P5270" s="22">
        <v>427427</v>
      </c>
      <c r="Q5270" s="22" t="s">
        <v>23</v>
      </c>
    </row>
    <row r="5271" spans="1:17" ht="12.75" x14ac:dyDescent="0.2">
      <c r="A5271" s="23" t="s">
        <v>19307</v>
      </c>
      <c r="B5271" s="23" t="s">
        <v>19308</v>
      </c>
      <c r="C5271" s="22">
        <v>20001011117</v>
      </c>
      <c r="D5271" s="22" t="s">
        <v>20</v>
      </c>
      <c r="E5271" s="24">
        <v>43979</v>
      </c>
      <c r="F5271" s="22" t="s">
        <v>21</v>
      </c>
      <c r="G5271" s="22" t="s">
        <v>3047</v>
      </c>
      <c r="H5271" s="22">
        <v>364</v>
      </c>
      <c r="I5271" s="22">
        <v>47.32</v>
      </c>
      <c r="J5271" s="22">
        <v>7.28</v>
      </c>
      <c r="K5271" s="22">
        <v>309.39999999999998</v>
      </c>
      <c r="L5271" s="21"/>
      <c r="M5271" s="25">
        <v>43979</v>
      </c>
      <c r="N5271" s="22">
        <v>0</v>
      </c>
      <c r="O5271" s="22">
        <v>7473</v>
      </c>
      <c r="P5271" s="22">
        <v>409398</v>
      </c>
      <c r="Q5271" s="22" t="s">
        <v>23</v>
      </c>
    </row>
    <row r="5272" spans="1:17" ht="12.75" x14ac:dyDescent="0.2">
      <c r="A5272" s="23" t="s">
        <v>19309</v>
      </c>
      <c r="B5272" s="23" t="s">
        <v>19310</v>
      </c>
      <c r="C5272" s="22">
        <v>200011787176</v>
      </c>
      <c r="D5272" s="22" t="s">
        <v>20</v>
      </c>
      <c r="E5272" s="24">
        <v>43979</v>
      </c>
      <c r="F5272" s="22" t="s">
        <v>49</v>
      </c>
      <c r="G5272" s="22" t="s">
        <v>50</v>
      </c>
      <c r="H5272" s="22">
        <v>801.05899999999997</v>
      </c>
      <c r="I5272" s="22">
        <v>104.13767</v>
      </c>
      <c r="J5272" s="22">
        <v>16.021180000000001</v>
      </c>
      <c r="K5272" s="22">
        <v>680.9</v>
      </c>
      <c r="L5272" s="21"/>
      <c r="M5272" s="25">
        <v>43979</v>
      </c>
      <c r="N5272" s="22">
        <v>0</v>
      </c>
      <c r="O5272" s="22">
        <v>2212</v>
      </c>
      <c r="P5272" s="22">
        <v>427638</v>
      </c>
      <c r="Q5272" s="22" t="s">
        <v>23</v>
      </c>
    </row>
    <row r="5273" spans="1:17" ht="12.75" x14ac:dyDescent="0.2">
      <c r="A5273" s="23" t="s">
        <v>19311</v>
      </c>
      <c r="B5273" s="23" t="s">
        <v>19312</v>
      </c>
      <c r="C5273" s="22">
        <v>200045964</v>
      </c>
      <c r="D5273" s="22" t="s">
        <v>20</v>
      </c>
      <c r="E5273" s="24">
        <v>43979</v>
      </c>
      <c r="F5273" s="22" t="s">
        <v>49</v>
      </c>
      <c r="G5273" s="22" t="s">
        <v>50</v>
      </c>
      <c r="H5273" s="22">
        <v>758.05899999999997</v>
      </c>
      <c r="I5273" s="22">
        <v>98.547669999999997</v>
      </c>
      <c r="J5273" s="22">
        <v>15.16118</v>
      </c>
      <c r="K5273" s="22">
        <v>644.35</v>
      </c>
      <c r="L5273" s="21"/>
      <c r="M5273" s="25">
        <v>43979</v>
      </c>
      <c r="N5273" s="22">
        <v>0</v>
      </c>
      <c r="O5273" s="22">
        <v>2519</v>
      </c>
      <c r="P5273" s="22">
        <v>458443</v>
      </c>
      <c r="Q5273" s="22" t="s">
        <v>23</v>
      </c>
    </row>
    <row r="5274" spans="1:17" ht="12.75" x14ac:dyDescent="0.2">
      <c r="A5274" s="23" t="s">
        <v>19313</v>
      </c>
      <c r="B5274" s="23" t="s">
        <v>19314</v>
      </c>
      <c r="C5274" s="22">
        <v>20003225316</v>
      </c>
      <c r="D5274" s="22" t="s">
        <v>20</v>
      </c>
      <c r="E5274" s="24">
        <v>43979</v>
      </c>
      <c r="F5274" s="22" t="s">
        <v>49</v>
      </c>
      <c r="G5274" s="22" t="s">
        <v>50</v>
      </c>
      <c r="H5274" s="22">
        <v>526.05899999999997</v>
      </c>
      <c r="I5274" s="22">
        <v>68.38767</v>
      </c>
      <c r="J5274" s="22">
        <v>10.521179999999999</v>
      </c>
      <c r="K5274" s="22">
        <v>447.15</v>
      </c>
      <c r="L5274" s="21"/>
      <c r="M5274" s="25">
        <v>43979</v>
      </c>
      <c r="N5274" s="22">
        <v>0</v>
      </c>
      <c r="O5274" s="22">
        <v>1681</v>
      </c>
      <c r="P5274" s="22">
        <v>427638</v>
      </c>
      <c r="Q5274" s="22" t="s">
        <v>23</v>
      </c>
    </row>
    <row r="5275" spans="1:17" ht="12.75" x14ac:dyDescent="0.2">
      <c r="A5275" s="23" t="s">
        <v>19315</v>
      </c>
      <c r="B5275" s="23" t="s">
        <v>19316</v>
      </c>
      <c r="C5275" s="22">
        <v>20008848654</v>
      </c>
      <c r="D5275" s="22" t="s">
        <v>20</v>
      </c>
      <c r="E5275" s="24">
        <v>43979</v>
      </c>
      <c r="F5275" s="22" t="s">
        <v>49</v>
      </c>
      <c r="G5275" s="22" t="s">
        <v>50</v>
      </c>
      <c r="H5275" s="22">
        <v>381.05900000000003</v>
      </c>
      <c r="I5275" s="22">
        <v>49.537669999999999</v>
      </c>
      <c r="J5275" s="22">
        <v>7.6211799999999998</v>
      </c>
      <c r="K5275" s="22">
        <v>323.89999999999998</v>
      </c>
      <c r="L5275" s="21"/>
      <c r="M5275" s="25">
        <v>43979</v>
      </c>
      <c r="N5275" s="22">
        <v>0</v>
      </c>
      <c r="O5275" s="22">
        <v>1161</v>
      </c>
      <c r="P5275" s="22">
        <v>427638</v>
      </c>
      <c r="Q5275" s="22" t="s">
        <v>23</v>
      </c>
    </row>
    <row r="5276" spans="1:17" ht="12.75" x14ac:dyDescent="0.2">
      <c r="A5276" s="23" t="s">
        <v>19317</v>
      </c>
      <c r="B5276" s="23" t="s">
        <v>19318</v>
      </c>
      <c r="C5276" s="22">
        <v>20002561006</v>
      </c>
      <c r="D5276" s="22" t="s">
        <v>20</v>
      </c>
      <c r="E5276" s="24">
        <v>43979</v>
      </c>
      <c r="F5276" s="22" t="s">
        <v>49</v>
      </c>
      <c r="G5276" s="22" t="s">
        <v>50</v>
      </c>
      <c r="H5276" s="22">
        <v>380.05900000000003</v>
      </c>
      <c r="I5276" s="22">
        <v>49.407670000000003</v>
      </c>
      <c r="J5276" s="22">
        <v>7.6011800000000003</v>
      </c>
      <c r="K5276" s="22">
        <v>323.05</v>
      </c>
      <c r="L5276" s="21"/>
      <c r="M5276" s="25">
        <v>43979</v>
      </c>
      <c r="N5276" s="22">
        <v>0</v>
      </c>
      <c r="O5276" s="22">
        <v>2730</v>
      </c>
      <c r="P5276" s="22">
        <v>489042</v>
      </c>
      <c r="Q5276" s="22" t="s">
        <v>23</v>
      </c>
    </row>
    <row r="5277" spans="1:17" ht="12.75" x14ac:dyDescent="0.2">
      <c r="A5277" s="23" t="s">
        <v>19319</v>
      </c>
      <c r="B5277" s="23" t="s">
        <v>19320</v>
      </c>
      <c r="C5277" s="22">
        <v>200032425</v>
      </c>
      <c r="D5277" s="22" t="s">
        <v>20</v>
      </c>
      <c r="E5277" s="24">
        <v>43979</v>
      </c>
      <c r="F5277" s="22" t="s">
        <v>49</v>
      </c>
      <c r="G5277" s="22" t="s">
        <v>50</v>
      </c>
      <c r="H5277" s="22">
        <v>514.05899999999997</v>
      </c>
      <c r="I5277" s="22">
        <v>66.827669999999998</v>
      </c>
      <c r="J5277" s="22">
        <v>10.281180000000001</v>
      </c>
      <c r="K5277" s="22">
        <v>436.95</v>
      </c>
      <c r="L5277" s="21"/>
      <c r="M5277" s="25">
        <v>43979</v>
      </c>
      <c r="N5277" s="22">
        <v>0</v>
      </c>
      <c r="O5277" s="22">
        <v>4309</v>
      </c>
      <c r="P5277" s="22">
        <v>427938</v>
      </c>
      <c r="Q5277" s="22" t="s">
        <v>23</v>
      </c>
    </row>
    <row r="5278" spans="1:17" ht="12.75" x14ac:dyDescent="0.2">
      <c r="A5278" s="23" t="s">
        <v>19321</v>
      </c>
      <c r="B5278" s="23" t="s">
        <v>19322</v>
      </c>
      <c r="C5278" s="22">
        <v>2000797075</v>
      </c>
      <c r="D5278" s="22" t="s">
        <v>20</v>
      </c>
      <c r="E5278" s="24">
        <v>43979</v>
      </c>
      <c r="F5278" s="22" t="s">
        <v>219</v>
      </c>
      <c r="G5278" s="22" t="s">
        <v>416</v>
      </c>
      <c r="H5278" s="22">
        <v>2295</v>
      </c>
      <c r="I5278" s="22">
        <v>298.35000000000002</v>
      </c>
      <c r="J5278" s="22">
        <v>45.9</v>
      </c>
      <c r="K5278" s="22">
        <v>1950.75</v>
      </c>
      <c r="L5278" s="21"/>
      <c r="M5278" s="25">
        <v>43979</v>
      </c>
      <c r="N5278" s="22">
        <v>0</v>
      </c>
      <c r="O5278" s="22">
        <v>460</v>
      </c>
      <c r="P5278" s="22">
        <v>427427</v>
      </c>
      <c r="Q5278" s="22" t="s">
        <v>23</v>
      </c>
    </row>
    <row r="5279" spans="1:17" ht="12.75" x14ac:dyDescent="0.2">
      <c r="A5279" s="23" t="s">
        <v>19323</v>
      </c>
      <c r="B5279" s="23" t="s">
        <v>19324</v>
      </c>
      <c r="C5279" s="22">
        <v>2000646438</v>
      </c>
      <c r="D5279" s="22" t="s">
        <v>20</v>
      </c>
      <c r="E5279" s="24">
        <v>43979</v>
      </c>
      <c r="F5279" s="22" t="s">
        <v>49</v>
      </c>
      <c r="G5279" s="22" t="s">
        <v>50</v>
      </c>
      <c r="H5279" s="22">
        <v>196.059</v>
      </c>
      <c r="I5279" s="22">
        <v>25.487670000000001</v>
      </c>
      <c r="J5279" s="22">
        <v>3.9211800000000001</v>
      </c>
      <c r="K5279" s="22">
        <v>166.65</v>
      </c>
      <c r="L5279" s="21"/>
      <c r="M5279" s="25">
        <v>43979</v>
      </c>
      <c r="N5279" s="22">
        <v>0</v>
      </c>
      <c r="O5279" s="22">
        <v>4146</v>
      </c>
      <c r="P5279" s="22">
        <v>448343</v>
      </c>
      <c r="Q5279" s="22" t="s">
        <v>23</v>
      </c>
    </row>
    <row r="5280" spans="1:17" ht="12.75" x14ac:dyDescent="0.2">
      <c r="A5280" s="23" t="s">
        <v>19325</v>
      </c>
      <c r="B5280" s="23" t="s">
        <v>19326</v>
      </c>
      <c r="C5280" s="22">
        <v>20001797107</v>
      </c>
      <c r="D5280" s="22" t="s">
        <v>20</v>
      </c>
      <c r="E5280" s="24">
        <v>43979</v>
      </c>
      <c r="F5280" s="22" t="s">
        <v>49</v>
      </c>
      <c r="G5280" s="22" t="s">
        <v>50</v>
      </c>
      <c r="H5280" s="22">
        <v>937.05899999999997</v>
      </c>
      <c r="I5280" s="22">
        <v>121.81767000000001</v>
      </c>
      <c r="J5280" s="22">
        <v>18.74118</v>
      </c>
      <c r="K5280" s="22">
        <v>796.5</v>
      </c>
      <c r="L5280" s="21"/>
      <c r="M5280" s="25">
        <v>43979</v>
      </c>
      <c r="N5280" s="22">
        <v>0</v>
      </c>
      <c r="O5280" s="22">
        <v>6942</v>
      </c>
      <c r="P5280" s="22">
        <v>427616</v>
      </c>
      <c r="Q5280" s="22" t="s">
        <v>23</v>
      </c>
    </row>
    <row r="5281" spans="1:17" ht="12.75" x14ac:dyDescent="0.2">
      <c r="A5281" s="23" t="s">
        <v>19327</v>
      </c>
      <c r="B5281" s="23" t="s">
        <v>19328</v>
      </c>
      <c r="C5281" s="22">
        <v>200013251993</v>
      </c>
      <c r="D5281" s="22" t="s">
        <v>20</v>
      </c>
      <c r="E5281" s="24">
        <v>43979</v>
      </c>
      <c r="F5281" s="22" t="s">
        <v>21</v>
      </c>
      <c r="G5281" s="22" t="s">
        <v>3047</v>
      </c>
      <c r="H5281" s="22">
        <v>385</v>
      </c>
      <c r="I5281" s="22">
        <v>50.05</v>
      </c>
      <c r="J5281" s="22">
        <v>7.7</v>
      </c>
      <c r="K5281" s="22">
        <v>327.25</v>
      </c>
      <c r="L5281" s="21"/>
      <c r="M5281" s="25">
        <v>43979</v>
      </c>
      <c r="N5281" s="22">
        <v>0</v>
      </c>
      <c r="O5281" s="22">
        <v>9214</v>
      </c>
      <c r="P5281" s="22">
        <v>427427</v>
      </c>
      <c r="Q5281" s="22" t="s">
        <v>23</v>
      </c>
    </row>
    <row r="5282" spans="1:17" ht="12.75" x14ac:dyDescent="0.2">
      <c r="A5282" s="23" t="s">
        <v>19329</v>
      </c>
      <c r="B5282" s="23" t="s">
        <v>19330</v>
      </c>
      <c r="C5282" s="22">
        <v>20001142232</v>
      </c>
      <c r="D5282" s="22" t="s">
        <v>20</v>
      </c>
      <c r="E5282" s="24">
        <v>43979</v>
      </c>
      <c r="F5282" s="22" t="s">
        <v>49</v>
      </c>
      <c r="G5282" s="22" t="s">
        <v>50</v>
      </c>
      <c r="H5282" s="22">
        <v>503.05900000000003</v>
      </c>
      <c r="I5282" s="22">
        <v>65.397670000000005</v>
      </c>
      <c r="J5282" s="22">
        <v>10.06118</v>
      </c>
      <c r="K5282" s="22">
        <v>427.6</v>
      </c>
      <c r="L5282" s="21"/>
      <c r="M5282" s="25">
        <v>43979</v>
      </c>
      <c r="N5282" s="22">
        <v>0</v>
      </c>
      <c r="O5282" s="22">
        <v>2383</v>
      </c>
      <c r="P5282" s="22">
        <v>427638</v>
      </c>
      <c r="Q5282" s="22" t="s">
        <v>23</v>
      </c>
    </row>
    <row r="5283" spans="1:17" ht="12.75" x14ac:dyDescent="0.2">
      <c r="A5283" s="23" t="s">
        <v>19331</v>
      </c>
      <c r="B5283" s="23" t="s">
        <v>15550</v>
      </c>
      <c r="C5283" s="22">
        <v>200011158560</v>
      </c>
      <c r="D5283" s="22" t="s">
        <v>20</v>
      </c>
      <c r="E5283" s="24">
        <v>43979</v>
      </c>
      <c r="F5283" s="22" t="s">
        <v>49</v>
      </c>
      <c r="G5283" s="22" t="s">
        <v>50</v>
      </c>
      <c r="H5283" s="22">
        <v>335.05900000000003</v>
      </c>
      <c r="I5283" s="22">
        <v>43.557670000000002</v>
      </c>
      <c r="J5283" s="22">
        <v>6.7011799999999999</v>
      </c>
      <c r="K5283" s="22">
        <v>284.8</v>
      </c>
      <c r="L5283" s="21"/>
      <c r="M5283" s="25">
        <v>43979</v>
      </c>
      <c r="N5283" s="22">
        <v>0</v>
      </c>
      <c r="O5283" s="22">
        <v>6410</v>
      </c>
      <c r="P5283" s="22">
        <v>427438</v>
      </c>
      <c r="Q5283" s="22" t="s">
        <v>23</v>
      </c>
    </row>
    <row r="5284" spans="1:17" ht="12.75" x14ac:dyDescent="0.2">
      <c r="A5284" s="23" t="s">
        <v>19332</v>
      </c>
      <c r="B5284" s="23" t="s">
        <v>19333</v>
      </c>
      <c r="C5284" s="22">
        <v>20003558501</v>
      </c>
      <c r="D5284" s="22" t="s">
        <v>20</v>
      </c>
      <c r="E5284" s="24">
        <v>43979</v>
      </c>
      <c r="F5284" s="22" t="s">
        <v>49</v>
      </c>
      <c r="G5284" s="22" t="s">
        <v>50</v>
      </c>
      <c r="H5284" s="22">
        <v>231.059</v>
      </c>
      <c r="I5284" s="22">
        <v>30.037669999999999</v>
      </c>
      <c r="J5284" s="22">
        <v>4.6211799999999998</v>
      </c>
      <c r="K5284" s="22">
        <v>196.4</v>
      </c>
      <c r="L5284" s="21"/>
      <c r="M5284" s="25">
        <v>43979</v>
      </c>
      <c r="N5284" s="22">
        <v>0</v>
      </c>
      <c r="O5284" s="22">
        <v>727</v>
      </c>
      <c r="P5284" s="22">
        <v>427638</v>
      </c>
      <c r="Q5284" s="22" t="s">
        <v>23</v>
      </c>
    </row>
    <row r="5285" spans="1:17" ht="12.75" x14ac:dyDescent="0.2">
      <c r="A5285" s="23" t="s">
        <v>19334</v>
      </c>
      <c r="B5285" s="23" t="s">
        <v>19335</v>
      </c>
      <c r="C5285" s="22">
        <v>200015291436</v>
      </c>
      <c r="D5285" s="22" t="s">
        <v>20</v>
      </c>
      <c r="E5285" s="24">
        <v>43979</v>
      </c>
      <c r="F5285" s="22" t="s">
        <v>49</v>
      </c>
      <c r="G5285" s="22" t="s">
        <v>50</v>
      </c>
      <c r="H5285" s="22">
        <v>694.05899999999997</v>
      </c>
      <c r="I5285" s="22">
        <v>90.227670000000003</v>
      </c>
      <c r="J5285" s="22">
        <v>13.881180000000001</v>
      </c>
      <c r="K5285" s="22">
        <v>589.95000000000005</v>
      </c>
      <c r="L5285" s="21"/>
      <c r="M5285" s="25">
        <v>43979</v>
      </c>
      <c r="N5285" s="22">
        <v>0</v>
      </c>
      <c r="O5285" s="22">
        <v>9959</v>
      </c>
      <c r="P5285" s="22">
        <v>427638</v>
      </c>
      <c r="Q5285" s="22" t="s">
        <v>23</v>
      </c>
    </row>
    <row r="5286" spans="1:17" ht="12.75" x14ac:dyDescent="0.2">
      <c r="A5286" s="23" t="s">
        <v>19336</v>
      </c>
      <c r="B5286" s="23" t="s">
        <v>19337</v>
      </c>
      <c r="C5286" s="22">
        <v>200014423150</v>
      </c>
      <c r="D5286" s="22" t="s">
        <v>20</v>
      </c>
      <c r="E5286" s="24">
        <v>43979</v>
      </c>
      <c r="F5286" s="22" t="s">
        <v>49</v>
      </c>
      <c r="G5286" s="22" t="s">
        <v>50</v>
      </c>
      <c r="H5286" s="22">
        <v>260.05900000000003</v>
      </c>
      <c r="I5286" s="22">
        <v>33.807670000000002</v>
      </c>
      <c r="J5286" s="22">
        <v>5.2011799999999999</v>
      </c>
      <c r="K5286" s="22">
        <v>221.05</v>
      </c>
      <c r="L5286" s="21"/>
      <c r="M5286" s="25">
        <v>43979</v>
      </c>
      <c r="N5286" s="22">
        <v>0</v>
      </c>
      <c r="O5286" s="22">
        <v>5880</v>
      </c>
      <c r="P5286" s="22">
        <v>427938</v>
      </c>
      <c r="Q5286" s="22" t="s">
        <v>23</v>
      </c>
    </row>
    <row r="5287" spans="1:17" ht="12.75" x14ac:dyDescent="0.2">
      <c r="A5287" s="23" t="s">
        <v>19338</v>
      </c>
      <c r="B5287" s="23" t="s">
        <v>15534</v>
      </c>
      <c r="C5287" s="22">
        <v>200011158560</v>
      </c>
      <c r="D5287" s="22" t="s">
        <v>20</v>
      </c>
      <c r="E5287" s="24">
        <v>43979</v>
      </c>
      <c r="F5287" s="22" t="s">
        <v>49</v>
      </c>
      <c r="G5287" s="22" t="s">
        <v>50</v>
      </c>
      <c r="H5287" s="22">
        <v>400.05900000000003</v>
      </c>
      <c r="I5287" s="22">
        <v>52.007669999999997</v>
      </c>
      <c r="J5287" s="22">
        <v>8.0011799999999997</v>
      </c>
      <c r="K5287" s="22">
        <v>340.05</v>
      </c>
      <c r="L5287" s="21"/>
      <c r="M5287" s="25">
        <v>43979</v>
      </c>
      <c r="N5287" s="22">
        <v>0</v>
      </c>
      <c r="O5287" s="22">
        <v>6410</v>
      </c>
      <c r="P5287" s="22">
        <v>427438</v>
      </c>
      <c r="Q5287" s="22" t="s">
        <v>23</v>
      </c>
    </row>
    <row r="5288" spans="1:17" ht="12.75" x14ac:dyDescent="0.2">
      <c r="A5288" s="23" t="s">
        <v>19339</v>
      </c>
      <c r="B5288" s="23" t="s">
        <v>19340</v>
      </c>
      <c r="C5288" s="22">
        <v>2000696900</v>
      </c>
      <c r="D5288" s="22" t="s">
        <v>20</v>
      </c>
      <c r="E5288" s="24">
        <v>43979</v>
      </c>
      <c r="F5288" s="22" t="s">
        <v>49</v>
      </c>
      <c r="G5288" s="22" t="s">
        <v>50</v>
      </c>
      <c r="H5288" s="22">
        <v>380.05900000000003</v>
      </c>
      <c r="I5288" s="22">
        <v>49.407670000000003</v>
      </c>
      <c r="J5288" s="22">
        <v>7.6011800000000003</v>
      </c>
      <c r="K5288" s="22">
        <v>323.05</v>
      </c>
      <c r="L5288" s="21"/>
      <c r="M5288" s="25">
        <v>43979</v>
      </c>
      <c r="N5288" s="22">
        <v>0</v>
      </c>
      <c r="O5288" s="22">
        <v>2098</v>
      </c>
      <c r="P5288" s="22">
        <v>427655</v>
      </c>
      <c r="Q5288" s="22" t="s">
        <v>23</v>
      </c>
    </row>
    <row r="5289" spans="1:17" ht="12.75" x14ac:dyDescent="0.2">
      <c r="A5289" s="23" t="s">
        <v>19341</v>
      </c>
      <c r="B5289" s="23" t="s">
        <v>19342</v>
      </c>
      <c r="C5289" s="22">
        <v>200068649</v>
      </c>
      <c r="D5289" s="22" t="s">
        <v>20</v>
      </c>
      <c r="E5289" s="24">
        <v>43979</v>
      </c>
      <c r="F5289" s="22" t="s">
        <v>49</v>
      </c>
      <c r="G5289" s="22" t="s">
        <v>50</v>
      </c>
      <c r="H5289" s="22">
        <v>566.05899999999997</v>
      </c>
      <c r="I5289" s="22">
        <v>73.587670000000003</v>
      </c>
      <c r="J5289" s="22">
        <v>11.32118</v>
      </c>
      <c r="K5289" s="22">
        <v>481.15</v>
      </c>
      <c r="L5289" s="21"/>
      <c r="M5289" s="25">
        <v>43979</v>
      </c>
      <c r="N5289" s="22">
        <v>0</v>
      </c>
      <c r="O5289" s="22">
        <v>9251</v>
      </c>
      <c r="P5289" s="22">
        <v>437772</v>
      </c>
      <c r="Q5289" s="22" t="s">
        <v>23</v>
      </c>
    </row>
    <row r="5290" spans="1:17" ht="12.75" x14ac:dyDescent="0.2">
      <c r="A5290" s="23" t="s">
        <v>19343</v>
      </c>
      <c r="B5290" s="23" t="s">
        <v>19344</v>
      </c>
      <c r="C5290" s="22">
        <v>200010017880</v>
      </c>
      <c r="D5290" s="22" t="s">
        <v>20</v>
      </c>
      <c r="E5290" s="24">
        <v>43979</v>
      </c>
      <c r="F5290" s="22" t="s">
        <v>49</v>
      </c>
      <c r="G5290" s="22" t="s">
        <v>50</v>
      </c>
      <c r="H5290" s="22">
        <v>1475.059</v>
      </c>
      <c r="I5290" s="22">
        <v>191.75766999999999</v>
      </c>
      <c r="J5290" s="22">
        <v>29.501180000000002</v>
      </c>
      <c r="K5290" s="22">
        <v>1253.8</v>
      </c>
      <c r="L5290" s="21"/>
      <c r="M5290" s="25">
        <v>43979</v>
      </c>
      <c r="N5290" s="22">
        <v>0</v>
      </c>
      <c r="O5290" s="22">
        <v>2996</v>
      </c>
      <c r="P5290" s="22">
        <v>427638</v>
      </c>
      <c r="Q5290" s="22" t="s">
        <v>23</v>
      </c>
    </row>
    <row r="5291" spans="1:17" ht="12.75" x14ac:dyDescent="0.2">
      <c r="A5291" s="23" t="s">
        <v>19345</v>
      </c>
      <c r="B5291" s="23" t="s">
        <v>19346</v>
      </c>
      <c r="C5291" s="22">
        <v>20004346393</v>
      </c>
      <c r="D5291" s="22" t="s">
        <v>20</v>
      </c>
      <c r="E5291" s="24">
        <v>43979</v>
      </c>
      <c r="F5291" s="22" t="s">
        <v>49</v>
      </c>
      <c r="G5291" s="22" t="s">
        <v>50</v>
      </c>
      <c r="H5291" s="22">
        <v>875.05899999999997</v>
      </c>
      <c r="I5291" s="22">
        <v>113.75767</v>
      </c>
      <c r="J5291" s="22">
        <v>17.501180000000002</v>
      </c>
      <c r="K5291" s="22">
        <v>743.8</v>
      </c>
      <c r="L5291" s="21"/>
      <c r="M5291" s="25">
        <v>43979</v>
      </c>
      <c r="N5291" s="22">
        <v>0</v>
      </c>
      <c r="O5291" s="22">
        <v>4490</v>
      </c>
      <c r="P5291" s="22">
        <v>427938</v>
      </c>
      <c r="Q5291" s="22" t="s">
        <v>23</v>
      </c>
    </row>
    <row r="5292" spans="1:17" ht="12.75" x14ac:dyDescent="0.2">
      <c r="A5292" s="23" t="s">
        <v>19347</v>
      </c>
      <c r="B5292" s="23" t="s">
        <v>19348</v>
      </c>
      <c r="C5292" s="22">
        <v>20007052377</v>
      </c>
      <c r="D5292" s="22" t="s">
        <v>20</v>
      </c>
      <c r="E5292" s="24">
        <v>43979</v>
      </c>
      <c r="F5292" s="22" t="s">
        <v>49</v>
      </c>
      <c r="G5292" s="22" t="s">
        <v>50</v>
      </c>
      <c r="H5292" s="22">
        <v>1628.059</v>
      </c>
      <c r="I5292" s="22">
        <v>211.64767000000001</v>
      </c>
      <c r="J5292" s="22">
        <v>32.56118</v>
      </c>
      <c r="K5292" s="22">
        <v>1383.85</v>
      </c>
      <c r="L5292" s="21"/>
      <c r="M5292" s="25">
        <v>43979</v>
      </c>
      <c r="N5292" s="22">
        <v>0</v>
      </c>
      <c r="O5292" s="22">
        <v>4004</v>
      </c>
      <c r="P5292" s="22">
        <v>419349</v>
      </c>
      <c r="Q5292" s="22" t="s">
        <v>23</v>
      </c>
    </row>
    <row r="5293" spans="1:17" ht="12.75" x14ac:dyDescent="0.2">
      <c r="A5293" s="23" t="s">
        <v>19349</v>
      </c>
      <c r="B5293" s="23" t="s">
        <v>19350</v>
      </c>
      <c r="C5293" s="22">
        <v>20004409734</v>
      </c>
      <c r="D5293" s="22" t="s">
        <v>20</v>
      </c>
      <c r="E5293" s="24">
        <v>43979</v>
      </c>
      <c r="F5293" s="22" t="s">
        <v>49</v>
      </c>
      <c r="G5293" s="22" t="s">
        <v>50</v>
      </c>
      <c r="H5293" s="22">
        <v>260.05900000000003</v>
      </c>
      <c r="I5293" s="22">
        <v>33.807670000000002</v>
      </c>
      <c r="J5293" s="22">
        <v>5.2011799999999999</v>
      </c>
      <c r="K5293" s="22">
        <v>221.05</v>
      </c>
      <c r="L5293" s="21"/>
      <c r="M5293" s="25">
        <v>43979</v>
      </c>
      <c r="N5293" s="22">
        <v>0</v>
      </c>
      <c r="O5293" s="22">
        <v>5795</v>
      </c>
      <c r="P5293" s="22">
        <v>427638</v>
      </c>
      <c r="Q5293" s="22" t="s">
        <v>23</v>
      </c>
    </row>
    <row r="5294" spans="1:17" ht="12.75" x14ac:dyDescent="0.2">
      <c r="A5294" s="23" t="s">
        <v>19351</v>
      </c>
      <c r="B5294" s="23" t="s">
        <v>19352</v>
      </c>
      <c r="C5294" s="22">
        <v>2000723711</v>
      </c>
      <c r="D5294" s="22" t="s">
        <v>20</v>
      </c>
      <c r="E5294" s="24">
        <v>43979</v>
      </c>
      <c r="F5294" s="22" t="s">
        <v>49</v>
      </c>
      <c r="G5294" s="22" t="s">
        <v>50</v>
      </c>
      <c r="H5294" s="22">
        <v>667.05899999999997</v>
      </c>
      <c r="I5294" s="22">
        <v>86.717669999999998</v>
      </c>
      <c r="J5294" s="22">
        <v>13.34118</v>
      </c>
      <c r="K5294" s="22">
        <v>567</v>
      </c>
      <c r="L5294" s="21"/>
      <c r="M5294" s="25">
        <v>43979</v>
      </c>
      <c r="N5294" s="22">
        <v>0</v>
      </c>
      <c r="O5294" s="22">
        <v>4812</v>
      </c>
      <c r="P5294" s="22">
        <v>546901</v>
      </c>
      <c r="Q5294" s="22" t="s">
        <v>23</v>
      </c>
    </row>
    <row r="5295" spans="1:17" ht="12.75" x14ac:dyDescent="0.2">
      <c r="A5295" s="23" t="s">
        <v>19353</v>
      </c>
      <c r="B5295" s="23" t="s">
        <v>19354</v>
      </c>
      <c r="C5295" s="22">
        <v>200013018030</v>
      </c>
      <c r="D5295" s="22" t="s">
        <v>20</v>
      </c>
      <c r="E5295" s="24">
        <v>43979</v>
      </c>
      <c r="F5295" s="22" t="s">
        <v>49</v>
      </c>
      <c r="G5295" s="22" t="s">
        <v>50</v>
      </c>
      <c r="H5295" s="22">
        <v>636.05899999999997</v>
      </c>
      <c r="I5295" s="22">
        <v>82.687669999999997</v>
      </c>
      <c r="J5295" s="22">
        <v>12.72118</v>
      </c>
      <c r="K5295" s="22">
        <v>540.65</v>
      </c>
      <c r="L5295" s="21"/>
      <c r="M5295" s="25">
        <v>43979</v>
      </c>
      <c r="N5295" s="22">
        <v>0</v>
      </c>
      <c r="O5295" s="22">
        <v>8666</v>
      </c>
      <c r="P5295" s="22">
        <v>426101</v>
      </c>
      <c r="Q5295" s="22" t="s">
        <v>23</v>
      </c>
    </row>
    <row r="5296" spans="1:17" ht="12.75" x14ac:dyDescent="0.2">
      <c r="A5296" s="23" t="s">
        <v>19355</v>
      </c>
      <c r="B5296" s="23" t="s">
        <v>19356</v>
      </c>
      <c r="C5296" s="22">
        <v>200010638800</v>
      </c>
      <c r="D5296" s="22" t="s">
        <v>20</v>
      </c>
      <c r="E5296" s="24">
        <v>43979</v>
      </c>
      <c r="F5296" s="22" t="s">
        <v>49</v>
      </c>
      <c r="G5296" s="22" t="s">
        <v>50</v>
      </c>
      <c r="H5296" s="22">
        <v>380.05900000000003</v>
      </c>
      <c r="I5296" s="22">
        <v>49.407670000000003</v>
      </c>
      <c r="J5296" s="22">
        <v>7.6011800000000003</v>
      </c>
      <c r="K5296" s="22">
        <v>323.05</v>
      </c>
      <c r="L5296" s="21"/>
      <c r="M5296" s="25">
        <v>43979</v>
      </c>
      <c r="N5296" s="22">
        <v>0</v>
      </c>
      <c r="O5296" s="22">
        <v>7889</v>
      </c>
      <c r="P5296" s="22">
        <v>427427</v>
      </c>
      <c r="Q5296" s="22" t="s">
        <v>23</v>
      </c>
    </row>
    <row r="5297" spans="1:17" ht="12.75" x14ac:dyDescent="0.2">
      <c r="A5297" s="23" t="s">
        <v>19357</v>
      </c>
      <c r="B5297" s="23" t="s">
        <v>19358</v>
      </c>
      <c r="C5297" s="22">
        <v>200013251993</v>
      </c>
      <c r="D5297" s="22" t="s">
        <v>20</v>
      </c>
      <c r="E5297" s="24">
        <v>43979</v>
      </c>
      <c r="F5297" s="22" t="s">
        <v>21</v>
      </c>
      <c r="G5297" s="22" t="s">
        <v>3047</v>
      </c>
      <c r="H5297" s="22">
        <v>385</v>
      </c>
      <c r="I5297" s="22">
        <v>50.05</v>
      </c>
      <c r="J5297" s="22">
        <v>7.7</v>
      </c>
      <c r="K5297" s="22">
        <v>327.25</v>
      </c>
      <c r="L5297" s="21"/>
      <c r="M5297" s="25">
        <v>43979</v>
      </c>
      <c r="N5297" s="22">
        <v>0</v>
      </c>
      <c r="O5297" s="22">
        <v>9214</v>
      </c>
      <c r="P5297" s="22">
        <v>427427</v>
      </c>
      <c r="Q5297" s="22" t="s">
        <v>23</v>
      </c>
    </row>
    <row r="5298" spans="1:17" ht="12.75" x14ac:dyDescent="0.2">
      <c r="A5298" s="23" t="s">
        <v>19359</v>
      </c>
      <c r="B5298" s="23" t="s">
        <v>19360</v>
      </c>
      <c r="C5298" s="22">
        <v>2000581031</v>
      </c>
      <c r="D5298" s="22" t="s">
        <v>20</v>
      </c>
      <c r="E5298" s="24">
        <v>43979</v>
      </c>
      <c r="F5298" s="22" t="s">
        <v>49</v>
      </c>
      <c r="G5298" s="22" t="s">
        <v>50</v>
      </c>
      <c r="H5298" s="22">
        <v>845.05899999999997</v>
      </c>
      <c r="I5298" s="22">
        <v>109.85767</v>
      </c>
      <c r="J5298" s="22">
        <v>16.90118</v>
      </c>
      <c r="K5298" s="22">
        <v>718.3</v>
      </c>
      <c r="L5298" s="21"/>
      <c r="M5298" s="25">
        <v>43979</v>
      </c>
      <c r="N5298" s="22">
        <v>0</v>
      </c>
      <c r="O5298" s="22">
        <v>4342</v>
      </c>
      <c r="P5298" s="22">
        <v>409398</v>
      </c>
      <c r="Q5298" s="22" t="s">
        <v>23</v>
      </c>
    </row>
    <row r="5299" spans="1:17" ht="12.75" x14ac:dyDescent="0.2">
      <c r="A5299" s="23" t="s">
        <v>19361</v>
      </c>
      <c r="B5299" s="23" t="s">
        <v>19362</v>
      </c>
      <c r="C5299" s="22">
        <v>20003501326</v>
      </c>
      <c r="D5299" s="22" t="s">
        <v>20</v>
      </c>
      <c r="E5299" s="24">
        <v>43979</v>
      </c>
      <c r="F5299" s="22" t="s">
        <v>49</v>
      </c>
      <c r="G5299" s="22" t="s">
        <v>50</v>
      </c>
      <c r="H5299" s="22">
        <v>371.05900000000003</v>
      </c>
      <c r="I5299" s="22">
        <v>48.237670000000001</v>
      </c>
      <c r="J5299" s="22">
        <v>7.4211799999999997</v>
      </c>
      <c r="K5299" s="22">
        <v>315.39999999999998</v>
      </c>
      <c r="L5299" s="21"/>
      <c r="M5299" s="25">
        <v>43979</v>
      </c>
      <c r="N5299" s="22">
        <v>0</v>
      </c>
      <c r="O5299" s="22">
        <v>1121</v>
      </c>
      <c r="P5299" s="22">
        <v>427638</v>
      </c>
      <c r="Q5299" s="22" t="s">
        <v>23</v>
      </c>
    </row>
    <row r="5300" spans="1:17" ht="12.75" x14ac:dyDescent="0.2">
      <c r="A5300" s="23" t="s">
        <v>19363</v>
      </c>
      <c r="B5300" s="23" t="s">
        <v>19364</v>
      </c>
      <c r="C5300" s="22">
        <v>200013493465</v>
      </c>
      <c r="D5300" s="22" t="s">
        <v>20</v>
      </c>
      <c r="E5300" s="24">
        <v>43979</v>
      </c>
      <c r="F5300" s="22" t="s">
        <v>49</v>
      </c>
      <c r="G5300" s="22" t="s">
        <v>50</v>
      </c>
      <c r="H5300" s="22">
        <v>5873.0590000000002</v>
      </c>
      <c r="I5300" s="22">
        <v>763.49766999999997</v>
      </c>
      <c r="J5300" s="22">
        <v>117.46118</v>
      </c>
      <c r="K5300" s="22">
        <v>4992.1000000000004</v>
      </c>
      <c r="L5300" s="21"/>
      <c r="M5300" s="25">
        <v>43979</v>
      </c>
      <c r="N5300" s="22">
        <v>0</v>
      </c>
      <c r="O5300" s="22">
        <v>6153</v>
      </c>
      <c r="P5300" s="22">
        <v>427230</v>
      </c>
      <c r="Q5300" s="22" t="s">
        <v>23</v>
      </c>
    </row>
    <row r="5301" spans="1:17" ht="12.75" x14ac:dyDescent="0.2">
      <c r="A5301" s="23" t="s">
        <v>19365</v>
      </c>
      <c r="B5301" s="23" t="s">
        <v>19366</v>
      </c>
      <c r="C5301" s="22">
        <v>2000114301</v>
      </c>
      <c r="D5301" s="22" t="s">
        <v>20</v>
      </c>
      <c r="E5301" s="24">
        <v>43979</v>
      </c>
      <c r="F5301" s="22" t="s">
        <v>49</v>
      </c>
      <c r="G5301" s="22" t="s">
        <v>50</v>
      </c>
      <c r="H5301" s="22">
        <v>644.05899999999997</v>
      </c>
      <c r="I5301" s="22">
        <v>83.727670000000003</v>
      </c>
      <c r="J5301" s="22">
        <v>12.881180000000001</v>
      </c>
      <c r="K5301" s="22">
        <v>547.45000000000005</v>
      </c>
      <c r="L5301" s="21"/>
      <c r="M5301" s="25">
        <v>43979</v>
      </c>
      <c r="N5301" s="22">
        <v>0</v>
      </c>
      <c r="O5301" s="22">
        <v>38</v>
      </c>
      <c r="P5301" s="22">
        <v>481781</v>
      </c>
      <c r="Q5301" s="22" t="s">
        <v>23</v>
      </c>
    </row>
    <row r="5302" spans="1:17" ht="12.75" x14ac:dyDescent="0.2">
      <c r="A5302" s="23" t="s">
        <v>19367</v>
      </c>
      <c r="B5302" s="23" t="s">
        <v>15533</v>
      </c>
      <c r="C5302" s="22">
        <v>200011158560</v>
      </c>
      <c r="D5302" s="22" t="s">
        <v>20</v>
      </c>
      <c r="E5302" s="24">
        <v>43979</v>
      </c>
      <c r="F5302" s="22" t="s">
        <v>49</v>
      </c>
      <c r="G5302" s="22" t="s">
        <v>50</v>
      </c>
      <c r="H5302" s="22">
        <v>522.05899999999997</v>
      </c>
      <c r="I5302" s="22">
        <v>67.867670000000004</v>
      </c>
      <c r="J5302" s="22">
        <v>10.441179999999999</v>
      </c>
      <c r="K5302" s="22">
        <v>443.75</v>
      </c>
      <c r="L5302" s="21"/>
      <c r="M5302" s="25">
        <v>43979</v>
      </c>
      <c r="N5302" s="22">
        <v>0</v>
      </c>
      <c r="O5302" s="22">
        <v>6410</v>
      </c>
      <c r="P5302" s="22">
        <v>427438</v>
      </c>
      <c r="Q5302" s="22" t="s">
        <v>23</v>
      </c>
    </row>
    <row r="5303" spans="1:17" ht="12.75" x14ac:dyDescent="0.2">
      <c r="A5303" s="23" t="s">
        <v>19368</v>
      </c>
      <c r="B5303" s="23" t="s">
        <v>19369</v>
      </c>
      <c r="C5303" s="22">
        <v>20001209890</v>
      </c>
      <c r="D5303" s="22" t="s">
        <v>20</v>
      </c>
      <c r="E5303" s="24">
        <v>43979</v>
      </c>
      <c r="F5303" s="22" t="s">
        <v>49</v>
      </c>
      <c r="G5303" s="22" t="s">
        <v>50</v>
      </c>
      <c r="H5303" s="22">
        <v>421.05900000000003</v>
      </c>
      <c r="I5303" s="22">
        <v>54.737670000000001</v>
      </c>
      <c r="J5303" s="22">
        <v>8.4211799999999997</v>
      </c>
      <c r="K5303" s="22">
        <v>357.9</v>
      </c>
      <c r="L5303" s="21"/>
      <c r="M5303" s="25">
        <v>43979</v>
      </c>
      <c r="N5303" s="22">
        <v>0</v>
      </c>
      <c r="O5303" s="22">
        <v>4008</v>
      </c>
      <c r="P5303" s="22">
        <v>419351</v>
      </c>
      <c r="Q5303" s="22" t="s">
        <v>23</v>
      </c>
    </row>
    <row r="5304" spans="1:17" ht="12.75" x14ac:dyDescent="0.2">
      <c r="A5304" s="23" t="s">
        <v>19370</v>
      </c>
      <c r="B5304" s="23" t="s">
        <v>19371</v>
      </c>
      <c r="C5304" s="22">
        <v>20002320035</v>
      </c>
      <c r="D5304" s="22" t="s">
        <v>20</v>
      </c>
      <c r="E5304" s="24">
        <v>43979</v>
      </c>
      <c r="F5304" s="22" t="s">
        <v>49</v>
      </c>
      <c r="G5304" s="22" t="s">
        <v>50</v>
      </c>
      <c r="H5304" s="22">
        <v>787.05899999999997</v>
      </c>
      <c r="I5304" s="22">
        <v>102.31767000000001</v>
      </c>
      <c r="J5304" s="22">
        <v>15.74118</v>
      </c>
      <c r="K5304" s="22">
        <v>669</v>
      </c>
      <c r="L5304" s="21"/>
      <c r="M5304" s="25">
        <v>43979</v>
      </c>
      <c r="N5304" s="22">
        <v>0</v>
      </c>
      <c r="O5304" s="22">
        <v>3833</v>
      </c>
      <c r="P5304" s="22">
        <v>427427</v>
      </c>
      <c r="Q5304" s="22" t="s">
        <v>23</v>
      </c>
    </row>
    <row r="5305" spans="1:17" ht="12.75" x14ac:dyDescent="0.2">
      <c r="A5305" s="23" t="s">
        <v>19372</v>
      </c>
      <c r="B5305" s="23" t="s">
        <v>19373</v>
      </c>
      <c r="C5305" s="22">
        <v>2000253771</v>
      </c>
      <c r="D5305" s="22" t="s">
        <v>20</v>
      </c>
      <c r="E5305" s="24">
        <v>43979</v>
      </c>
      <c r="F5305" s="22" t="s">
        <v>49</v>
      </c>
      <c r="G5305" s="22" t="s">
        <v>50</v>
      </c>
      <c r="H5305" s="22">
        <v>645.05899999999997</v>
      </c>
      <c r="I5305" s="22">
        <v>83.857669999999999</v>
      </c>
      <c r="J5305" s="22">
        <v>12.90118</v>
      </c>
      <c r="K5305" s="22">
        <v>548.29999999999995</v>
      </c>
      <c r="L5305" s="21"/>
      <c r="M5305" s="25">
        <v>43979</v>
      </c>
      <c r="N5305" s="22">
        <v>0</v>
      </c>
      <c r="O5305" s="22">
        <v>7146</v>
      </c>
      <c r="P5305" s="22">
        <v>489347</v>
      </c>
      <c r="Q5305" s="22" t="s">
        <v>23</v>
      </c>
    </row>
    <row r="5306" spans="1:17" ht="12.75" x14ac:dyDescent="0.2">
      <c r="A5306" s="23" t="s">
        <v>19374</v>
      </c>
      <c r="B5306" s="23" t="s">
        <v>19375</v>
      </c>
      <c r="C5306" s="22">
        <v>20002331975</v>
      </c>
      <c r="D5306" s="22" t="s">
        <v>20</v>
      </c>
      <c r="E5306" s="24">
        <v>43979</v>
      </c>
      <c r="F5306" s="22" t="s">
        <v>49</v>
      </c>
      <c r="G5306" s="22" t="s">
        <v>50</v>
      </c>
      <c r="H5306" s="22">
        <v>299.05900000000003</v>
      </c>
      <c r="I5306" s="22">
        <v>38.877670000000002</v>
      </c>
      <c r="J5306" s="22">
        <v>5.9811800000000002</v>
      </c>
      <c r="K5306" s="22">
        <v>254.2</v>
      </c>
      <c r="L5306" s="21"/>
      <c r="M5306" s="25">
        <v>43979</v>
      </c>
      <c r="N5306" s="22">
        <v>0</v>
      </c>
      <c r="O5306" s="22">
        <v>4057</v>
      </c>
      <c r="P5306" s="22">
        <v>427638</v>
      </c>
      <c r="Q5306" s="22" t="s">
        <v>23</v>
      </c>
    </row>
    <row r="5307" spans="1:17" ht="12.75" x14ac:dyDescent="0.2">
      <c r="A5307" s="23" t="s">
        <v>19376</v>
      </c>
      <c r="B5307" s="23" t="s">
        <v>19377</v>
      </c>
      <c r="C5307" s="22">
        <v>20003501010</v>
      </c>
      <c r="D5307" s="22" t="s">
        <v>20</v>
      </c>
      <c r="E5307" s="24">
        <v>43979</v>
      </c>
      <c r="F5307" s="22" t="s">
        <v>49</v>
      </c>
      <c r="G5307" s="22" t="s">
        <v>50</v>
      </c>
      <c r="H5307" s="22">
        <v>558.05899999999997</v>
      </c>
      <c r="I5307" s="22">
        <v>72.547669999999997</v>
      </c>
      <c r="J5307" s="22">
        <v>11.16118</v>
      </c>
      <c r="K5307" s="22">
        <v>474.35</v>
      </c>
      <c r="L5307" s="21"/>
      <c r="M5307" s="25">
        <v>43979</v>
      </c>
      <c r="N5307" s="22">
        <v>0</v>
      </c>
      <c r="O5307" s="22">
        <v>8248</v>
      </c>
      <c r="P5307" s="22">
        <v>462235</v>
      </c>
      <c r="Q5307" s="22" t="s">
        <v>23</v>
      </c>
    </row>
    <row r="5308" spans="1:17" ht="12.75" x14ac:dyDescent="0.2">
      <c r="A5308" s="23" t="s">
        <v>19378</v>
      </c>
      <c r="B5308" s="23" t="s">
        <v>19379</v>
      </c>
      <c r="C5308" s="22">
        <v>200071795</v>
      </c>
      <c r="D5308" s="22" t="s">
        <v>20</v>
      </c>
      <c r="E5308" s="24">
        <v>43979</v>
      </c>
      <c r="F5308" s="22" t="s">
        <v>49</v>
      </c>
      <c r="G5308" s="22" t="s">
        <v>50</v>
      </c>
      <c r="H5308" s="22">
        <v>514.05899999999997</v>
      </c>
      <c r="I5308" s="22">
        <v>66.827669999999998</v>
      </c>
      <c r="J5308" s="22">
        <v>10.281180000000001</v>
      </c>
      <c r="K5308" s="22">
        <v>436.95</v>
      </c>
      <c r="L5308" s="21"/>
      <c r="M5308" s="25">
        <v>43979</v>
      </c>
      <c r="N5308" s="22">
        <v>0</v>
      </c>
      <c r="O5308" s="22">
        <v>1685</v>
      </c>
      <c r="P5308" s="22">
        <v>427938</v>
      </c>
      <c r="Q5308" s="22" t="s">
        <v>23</v>
      </c>
    </row>
    <row r="5309" spans="1:17" ht="12.75" x14ac:dyDescent="0.2">
      <c r="A5309" s="23" t="s">
        <v>19380</v>
      </c>
      <c r="B5309" s="23" t="s">
        <v>19381</v>
      </c>
      <c r="C5309" s="22">
        <v>2000988086</v>
      </c>
      <c r="D5309" s="22" t="s">
        <v>20</v>
      </c>
      <c r="E5309" s="24">
        <v>43979</v>
      </c>
      <c r="F5309" s="22" t="s">
        <v>49</v>
      </c>
      <c r="G5309" s="22" t="s">
        <v>50</v>
      </c>
      <c r="H5309" s="22">
        <v>431.05900000000003</v>
      </c>
      <c r="I5309" s="22">
        <v>56.037669999999999</v>
      </c>
      <c r="J5309" s="22">
        <v>8.6211800000000007</v>
      </c>
      <c r="K5309" s="22">
        <v>366.4</v>
      </c>
      <c r="L5309" s="21"/>
      <c r="M5309" s="25">
        <v>43979</v>
      </c>
      <c r="N5309" s="22">
        <v>0</v>
      </c>
      <c r="O5309" s="22">
        <v>7492</v>
      </c>
      <c r="P5309" s="22">
        <v>427427</v>
      </c>
      <c r="Q5309" s="22" t="s">
        <v>23</v>
      </c>
    </row>
    <row r="5310" spans="1:17" ht="12.75" x14ac:dyDescent="0.2">
      <c r="A5310" s="23" t="s">
        <v>19382</v>
      </c>
      <c r="B5310" s="23" t="s">
        <v>19383</v>
      </c>
      <c r="C5310" s="22">
        <v>2000615225</v>
      </c>
      <c r="D5310" s="22" t="s">
        <v>20</v>
      </c>
      <c r="E5310" s="24">
        <v>43979</v>
      </c>
      <c r="F5310" s="22" t="s">
        <v>49</v>
      </c>
      <c r="G5310" s="22" t="s">
        <v>50</v>
      </c>
      <c r="H5310" s="22">
        <v>158.059</v>
      </c>
      <c r="I5310" s="22">
        <v>20.54767</v>
      </c>
      <c r="J5310" s="22">
        <v>3.1611799999999999</v>
      </c>
      <c r="K5310" s="22">
        <v>134.35</v>
      </c>
      <c r="L5310" s="21"/>
      <c r="M5310" s="25">
        <v>43979</v>
      </c>
      <c r="N5310" s="22">
        <v>0</v>
      </c>
      <c r="O5310" s="22">
        <v>862</v>
      </c>
      <c r="P5310" s="22">
        <v>427427</v>
      </c>
      <c r="Q5310" s="22" t="s">
        <v>23</v>
      </c>
    </row>
    <row r="5311" spans="1:17" ht="12.75" x14ac:dyDescent="0.2">
      <c r="A5311" s="23" t="s">
        <v>19384</v>
      </c>
      <c r="B5311" s="23" t="s">
        <v>19385</v>
      </c>
      <c r="C5311" s="22">
        <v>20003520081</v>
      </c>
      <c r="D5311" s="22" t="s">
        <v>20</v>
      </c>
      <c r="E5311" s="24">
        <v>43979</v>
      </c>
      <c r="F5311" s="22" t="s">
        <v>49</v>
      </c>
      <c r="G5311" s="22" t="s">
        <v>50</v>
      </c>
      <c r="H5311" s="22">
        <v>474.05900000000003</v>
      </c>
      <c r="I5311" s="22">
        <v>61.627670000000002</v>
      </c>
      <c r="J5311" s="22">
        <v>9.4811800000000002</v>
      </c>
      <c r="K5311" s="22">
        <v>402.95</v>
      </c>
      <c r="L5311" s="21"/>
      <c r="M5311" s="25">
        <v>43979</v>
      </c>
      <c r="N5311" s="22">
        <v>0</v>
      </c>
      <c r="O5311" s="22">
        <v>5017</v>
      </c>
      <c r="P5311" s="22">
        <v>427938</v>
      </c>
      <c r="Q5311" s="22" t="s">
        <v>23</v>
      </c>
    </row>
    <row r="5312" spans="1:17" ht="12.75" x14ac:dyDescent="0.2">
      <c r="A5312" s="23" t="s">
        <v>19386</v>
      </c>
      <c r="B5312" s="23" t="s">
        <v>19387</v>
      </c>
      <c r="C5312" s="22">
        <v>20004066967</v>
      </c>
      <c r="D5312" s="22" t="s">
        <v>20</v>
      </c>
      <c r="E5312" s="24">
        <v>43979</v>
      </c>
      <c r="F5312" s="22" t="s">
        <v>49</v>
      </c>
      <c r="G5312" s="22" t="s">
        <v>50</v>
      </c>
      <c r="H5312" s="22">
        <v>420.05900000000003</v>
      </c>
      <c r="I5312" s="22">
        <v>54.607669999999999</v>
      </c>
      <c r="J5312" s="22">
        <v>8.4011800000000001</v>
      </c>
      <c r="K5312" s="22">
        <v>357.05</v>
      </c>
      <c r="L5312" s="21"/>
      <c r="M5312" s="25">
        <v>43979</v>
      </c>
      <c r="N5312" s="22">
        <v>0</v>
      </c>
      <c r="O5312" s="22">
        <v>2446</v>
      </c>
      <c r="P5312" s="22">
        <v>427638</v>
      </c>
      <c r="Q5312" s="22" t="s">
        <v>23</v>
      </c>
    </row>
    <row r="5313" spans="1:17" ht="12.75" x14ac:dyDescent="0.2">
      <c r="A5313" s="23" t="s">
        <v>19388</v>
      </c>
      <c r="B5313" s="23" t="s">
        <v>19389</v>
      </c>
      <c r="C5313" s="22">
        <v>200014295823</v>
      </c>
      <c r="D5313" s="22" t="s">
        <v>20</v>
      </c>
      <c r="E5313" s="24">
        <v>43979</v>
      </c>
      <c r="F5313" s="22" t="s">
        <v>49</v>
      </c>
      <c r="G5313" s="22" t="s">
        <v>50</v>
      </c>
      <c r="H5313" s="22">
        <v>314.05900000000003</v>
      </c>
      <c r="I5313" s="22">
        <v>40.827669999999998</v>
      </c>
      <c r="J5313" s="22">
        <v>6.28118</v>
      </c>
      <c r="K5313" s="22">
        <v>266.95</v>
      </c>
      <c r="L5313" s="21"/>
      <c r="M5313" s="25">
        <v>43979</v>
      </c>
      <c r="N5313" s="22">
        <v>0</v>
      </c>
      <c r="O5313" s="22">
        <v>7814</v>
      </c>
      <c r="P5313" s="22">
        <v>426113</v>
      </c>
      <c r="Q5313" s="22" t="s">
        <v>23</v>
      </c>
    </row>
    <row r="5314" spans="1:17" ht="12.75" x14ac:dyDescent="0.2">
      <c r="A5314" s="23" t="s">
        <v>19390</v>
      </c>
      <c r="B5314" s="23" t="s">
        <v>19391</v>
      </c>
      <c r="C5314" s="22">
        <v>2000647677</v>
      </c>
      <c r="D5314" s="22" t="s">
        <v>20</v>
      </c>
      <c r="E5314" s="24">
        <v>43979</v>
      </c>
      <c r="F5314" s="22" t="s">
        <v>49</v>
      </c>
      <c r="G5314" s="22" t="s">
        <v>50</v>
      </c>
      <c r="H5314" s="22">
        <v>194.059</v>
      </c>
      <c r="I5314" s="22">
        <v>25.22767</v>
      </c>
      <c r="J5314" s="22">
        <v>3.8811800000000001</v>
      </c>
      <c r="K5314" s="22">
        <v>164.95</v>
      </c>
      <c r="L5314" s="21"/>
      <c r="M5314" s="25">
        <v>43979</v>
      </c>
      <c r="N5314" s="22">
        <v>0</v>
      </c>
      <c r="O5314" s="22">
        <v>4596</v>
      </c>
      <c r="P5314" s="22">
        <v>487415</v>
      </c>
      <c r="Q5314" s="22" t="s">
        <v>23</v>
      </c>
    </row>
    <row r="5315" spans="1:17" ht="12.75" x14ac:dyDescent="0.2">
      <c r="A5315" s="23" t="s">
        <v>19392</v>
      </c>
      <c r="B5315" s="23" t="s">
        <v>19393</v>
      </c>
      <c r="C5315" s="22">
        <v>2000507952</v>
      </c>
      <c r="D5315" s="22" t="s">
        <v>20</v>
      </c>
      <c r="E5315" s="24">
        <v>43979</v>
      </c>
      <c r="F5315" s="22" t="s">
        <v>49</v>
      </c>
      <c r="G5315" s="22" t="s">
        <v>50</v>
      </c>
      <c r="H5315" s="22">
        <v>242.059</v>
      </c>
      <c r="I5315" s="22">
        <v>31.467669999999998</v>
      </c>
      <c r="J5315" s="22">
        <v>4.8411799999999996</v>
      </c>
      <c r="K5315" s="22">
        <v>205.75</v>
      </c>
      <c r="L5315" s="21"/>
      <c r="M5315" s="25">
        <v>43979</v>
      </c>
      <c r="N5315" s="22">
        <v>0</v>
      </c>
      <c r="O5315" s="22">
        <v>948</v>
      </c>
      <c r="P5315" s="22">
        <v>427638</v>
      </c>
      <c r="Q5315" s="22" t="s">
        <v>23</v>
      </c>
    </row>
    <row r="5316" spans="1:17" ht="12.75" x14ac:dyDescent="0.2">
      <c r="A5316" s="23" t="s">
        <v>19394</v>
      </c>
      <c r="B5316" s="23" t="s">
        <v>19395</v>
      </c>
      <c r="C5316" s="22">
        <v>200011439829</v>
      </c>
      <c r="D5316" s="22" t="s">
        <v>20</v>
      </c>
      <c r="E5316" s="24">
        <v>43979</v>
      </c>
      <c r="F5316" s="22" t="s">
        <v>49</v>
      </c>
      <c r="G5316" s="22" t="s">
        <v>50</v>
      </c>
      <c r="H5316" s="22">
        <v>572.05899999999997</v>
      </c>
      <c r="I5316" s="22">
        <v>74.367670000000004</v>
      </c>
      <c r="J5316" s="22">
        <v>11.441179999999999</v>
      </c>
      <c r="K5316" s="22">
        <v>486.25</v>
      </c>
      <c r="L5316" s="21"/>
      <c r="M5316" s="25">
        <v>43979</v>
      </c>
      <c r="N5316" s="22">
        <v>0</v>
      </c>
      <c r="O5316" s="22">
        <v>5701</v>
      </c>
      <c r="P5316" s="22">
        <v>426101</v>
      </c>
      <c r="Q5316" s="22" t="s">
        <v>23</v>
      </c>
    </row>
    <row r="5317" spans="1:17" ht="12.75" x14ac:dyDescent="0.2">
      <c r="A5317" s="23" t="s">
        <v>19396</v>
      </c>
      <c r="B5317" s="23" t="s">
        <v>19397</v>
      </c>
      <c r="C5317" s="22">
        <v>20001305802</v>
      </c>
      <c r="D5317" s="22" t="s">
        <v>20</v>
      </c>
      <c r="E5317" s="24">
        <v>43979</v>
      </c>
      <c r="F5317" s="22" t="s">
        <v>49</v>
      </c>
      <c r="G5317" s="22" t="s">
        <v>50</v>
      </c>
      <c r="H5317" s="22">
        <v>571.05899999999997</v>
      </c>
      <c r="I5317" s="22">
        <v>74.237669999999994</v>
      </c>
      <c r="J5317" s="22">
        <v>11.42118</v>
      </c>
      <c r="K5317" s="22">
        <v>485.4</v>
      </c>
      <c r="L5317" s="21"/>
      <c r="M5317" s="25">
        <v>43979</v>
      </c>
      <c r="N5317" s="22">
        <v>0</v>
      </c>
      <c r="O5317" s="22">
        <v>2153</v>
      </c>
      <c r="P5317" s="22">
        <v>427638</v>
      </c>
      <c r="Q5317" s="22" t="s">
        <v>23</v>
      </c>
    </row>
    <row r="5318" spans="1:17" ht="12.75" x14ac:dyDescent="0.2">
      <c r="A5318" s="23" t="s">
        <v>19398</v>
      </c>
      <c r="B5318" s="23" t="s">
        <v>19399</v>
      </c>
      <c r="C5318" s="22">
        <v>200015049850</v>
      </c>
      <c r="D5318" s="22" t="s">
        <v>20</v>
      </c>
      <c r="E5318" s="24">
        <v>43979</v>
      </c>
      <c r="F5318" s="22" t="s">
        <v>49</v>
      </c>
      <c r="G5318" s="22" t="s">
        <v>50</v>
      </c>
      <c r="H5318" s="22">
        <v>1129.059</v>
      </c>
      <c r="I5318" s="22">
        <v>146.77767</v>
      </c>
      <c r="J5318" s="22">
        <v>22.58118</v>
      </c>
      <c r="K5318" s="22">
        <v>959.7</v>
      </c>
      <c r="L5318" s="21"/>
      <c r="M5318" s="25">
        <v>43979</v>
      </c>
      <c r="N5318" s="22">
        <v>0</v>
      </c>
      <c r="O5318" s="22">
        <v>549</v>
      </c>
      <c r="P5318" s="22">
        <v>437772</v>
      </c>
      <c r="Q5318" s="22" t="s">
        <v>23</v>
      </c>
    </row>
    <row r="5319" spans="1:17" ht="12.75" x14ac:dyDescent="0.2">
      <c r="A5319" s="23" t="s">
        <v>19400</v>
      </c>
      <c r="B5319" s="23" t="s">
        <v>19401</v>
      </c>
      <c r="C5319" s="22">
        <v>20001157673</v>
      </c>
      <c r="D5319" s="22" t="s">
        <v>20</v>
      </c>
      <c r="E5319" s="24">
        <v>43979</v>
      </c>
      <c r="F5319" s="22" t="s">
        <v>49</v>
      </c>
      <c r="G5319" s="22" t="s">
        <v>50</v>
      </c>
      <c r="H5319" s="22">
        <v>964.05899999999997</v>
      </c>
      <c r="I5319" s="22">
        <v>125.32767</v>
      </c>
      <c r="J5319" s="22">
        <v>19.281179999999999</v>
      </c>
      <c r="K5319" s="22">
        <v>819.45</v>
      </c>
      <c r="L5319" s="21"/>
      <c r="M5319" s="25">
        <v>43979</v>
      </c>
      <c r="N5319" s="22">
        <v>0</v>
      </c>
      <c r="O5319" s="22">
        <v>4791</v>
      </c>
      <c r="P5319" s="22">
        <v>427940</v>
      </c>
      <c r="Q5319" s="22" t="s">
        <v>23</v>
      </c>
    </row>
    <row r="5320" spans="1:17" ht="12.75" x14ac:dyDescent="0.2">
      <c r="A5320" s="23" t="s">
        <v>19402</v>
      </c>
      <c r="B5320" s="23" t="s">
        <v>19403</v>
      </c>
      <c r="C5320" s="22">
        <v>200012366069</v>
      </c>
      <c r="D5320" s="22" t="s">
        <v>20</v>
      </c>
      <c r="E5320" s="24">
        <v>43979</v>
      </c>
      <c r="F5320" s="22" t="s">
        <v>49</v>
      </c>
      <c r="G5320" s="22" t="s">
        <v>50</v>
      </c>
      <c r="H5320" s="22">
        <v>699.05899999999997</v>
      </c>
      <c r="I5320" s="22">
        <v>90.877669999999995</v>
      </c>
      <c r="J5320" s="22">
        <v>13.98118</v>
      </c>
      <c r="K5320" s="22">
        <v>594.20000000000005</v>
      </c>
      <c r="L5320" s="21"/>
      <c r="M5320" s="25">
        <v>43979</v>
      </c>
      <c r="N5320" s="22">
        <v>0</v>
      </c>
      <c r="O5320" s="22">
        <v>7281</v>
      </c>
      <c r="P5320" s="22">
        <v>427938</v>
      </c>
      <c r="Q5320" s="22" t="s">
        <v>23</v>
      </c>
    </row>
    <row r="5321" spans="1:17" ht="12.75" x14ac:dyDescent="0.2">
      <c r="A5321" s="23" t="s">
        <v>19404</v>
      </c>
      <c r="B5321" s="23" t="s">
        <v>15543</v>
      </c>
      <c r="C5321" s="22">
        <v>200011158560</v>
      </c>
      <c r="D5321" s="22" t="s">
        <v>20</v>
      </c>
      <c r="E5321" s="24">
        <v>43979</v>
      </c>
      <c r="F5321" s="22" t="s">
        <v>49</v>
      </c>
      <c r="G5321" s="22" t="s">
        <v>50</v>
      </c>
      <c r="H5321" s="22">
        <v>813.05899999999997</v>
      </c>
      <c r="I5321" s="22">
        <v>105.69767</v>
      </c>
      <c r="J5321" s="22">
        <v>16.26118</v>
      </c>
      <c r="K5321" s="22">
        <v>691.1</v>
      </c>
      <c r="L5321" s="21"/>
      <c r="M5321" s="25">
        <v>43979</v>
      </c>
      <c r="N5321" s="22">
        <v>0</v>
      </c>
      <c r="O5321" s="22">
        <v>6410</v>
      </c>
      <c r="P5321" s="22">
        <v>427438</v>
      </c>
      <c r="Q5321" s="22" t="s">
        <v>23</v>
      </c>
    </row>
    <row r="5322" spans="1:17" ht="12.75" x14ac:dyDescent="0.2">
      <c r="A5322" s="23" t="s">
        <v>19405</v>
      </c>
      <c r="B5322" s="23" t="s">
        <v>19406</v>
      </c>
      <c r="C5322" s="22">
        <v>20008278891</v>
      </c>
      <c r="D5322" s="22" t="s">
        <v>20</v>
      </c>
      <c r="E5322" s="24">
        <v>43979</v>
      </c>
      <c r="F5322" s="22" t="s">
        <v>49</v>
      </c>
      <c r="G5322" s="22" t="s">
        <v>50</v>
      </c>
      <c r="H5322" s="22">
        <v>877.05899999999997</v>
      </c>
      <c r="I5322" s="22">
        <v>114.01767</v>
      </c>
      <c r="J5322" s="22">
        <v>17.541180000000001</v>
      </c>
      <c r="K5322" s="22">
        <v>745.5</v>
      </c>
      <c r="L5322" s="21"/>
      <c r="M5322" s="25">
        <v>43979</v>
      </c>
      <c r="N5322" s="22">
        <v>0</v>
      </c>
      <c r="O5322" s="22">
        <v>7584</v>
      </c>
      <c r="P5322" s="22">
        <v>413307</v>
      </c>
      <c r="Q5322" s="22" t="s">
        <v>23</v>
      </c>
    </row>
    <row r="5323" spans="1:17" ht="12.75" x14ac:dyDescent="0.2">
      <c r="A5323" s="23" t="s">
        <v>19407</v>
      </c>
      <c r="B5323" s="23" t="s">
        <v>19408</v>
      </c>
      <c r="C5323" s="22">
        <v>20001007316</v>
      </c>
      <c r="D5323" s="22" t="s">
        <v>20</v>
      </c>
      <c r="E5323" s="24">
        <v>43979</v>
      </c>
      <c r="F5323" s="22" t="s">
        <v>49</v>
      </c>
      <c r="G5323" s="22" t="s">
        <v>50</v>
      </c>
      <c r="H5323" s="22">
        <v>476.05900000000003</v>
      </c>
      <c r="I5323" s="22">
        <v>61.88767</v>
      </c>
      <c r="J5323" s="22">
        <v>9.5211799999999993</v>
      </c>
      <c r="K5323" s="22">
        <v>404.65</v>
      </c>
      <c r="L5323" s="21"/>
      <c r="M5323" s="25">
        <v>43979</v>
      </c>
      <c r="N5323" s="22">
        <v>0</v>
      </c>
      <c r="O5323" s="22">
        <v>2484</v>
      </c>
      <c r="P5323" s="22">
        <v>489099</v>
      </c>
      <c r="Q5323" s="22" t="s">
        <v>23</v>
      </c>
    </row>
    <row r="5324" spans="1:17" ht="12.75" x14ac:dyDescent="0.2">
      <c r="A5324" s="23" t="s">
        <v>19409</v>
      </c>
      <c r="B5324" s="23" t="s">
        <v>19410</v>
      </c>
      <c r="C5324" s="22">
        <v>2000177897</v>
      </c>
      <c r="D5324" s="22" t="s">
        <v>20</v>
      </c>
      <c r="E5324" s="24">
        <v>43979</v>
      </c>
      <c r="F5324" s="22" t="s">
        <v>49</v>
      </c>
      <c r="G5324" s="22" t="s">
        <v>50</v>
      </c>
      <c r="H5324" s="22">
        <v>279.05900000000003</v>
      </c>
      <c r="I5324" s="22">
        <v>36.277670000000001</v>
      </c>
      <c r="J5324" s="22">
        <v>5.5811799999999998</v>
      </c>
      <c r="K5324" s="22">
        <v>237.2</v>
      </c>
      <c r="L5324" s="21"/>
      <c r="M5324" s="25">
        <v>43979</v>
      </c>
      <c r="N5324" s="22">
        <v>0</v>
      </c>
      <c r="O5324" s="22">
        <v>7027</v>
      </c>
      <c r="P5324" s="22">
        <v>427427</v>
      </c>
      <c r="Q5324" s="22" t="s">
        <v>23</v>
      </c>
    </row>
    <row r="5325" spans="1:17" ht="12.75" x14ac:dyDescent="0.2">
      <c r="A5325" s="23" t="s">
        <v>19411</v>
      </c>
      <c r="B5325" s="23" t="s">
        <v>19412</v>
      </c>
      <c r="C5325" s="22">
        <v>20007231930</v>
      </c>
      <c r="D5325" s="22" t="s">
        <v>20</v>
      </c>
      <c r="E5325" s="24">
        <v>43979</v>
      </c>
      <c r="F5325" s="22" t="s">
        <v>49</v>
      </c>
      <c r="G5325" s="22" t="s">
        <v>50</v>
      </c>
      <c r="H5325" s="22">
        <v>261.05900000000003</v>
      </c>
      <c r="I5325" s="22">
        <v>33.937669999999997</v>
      </c>
      <c r="J5325" s="22">
        <v>5.2211800000000004</v>
      </c>
      <c r="K5325" s="22">
        <v>221.9</v>
      </c>
      <c r="L5325" s="21"/>
      <c r="M5325" s="25">
        <v>43979</v>
      </c>
      <c r="N5325" s="22">
        <v>0</v>
      </c>
      <c r="O5325" s="22">
        <v>2874</v>
      </c>
      <c r="P5325" s="22">
        <v>427638</v>
      </c>
      <c r="Q5325" s="22" t="s">
        <v>23</v>
      </c>
    </row>
    <row r="5326" spans="1:17" ht="12.75" x14ac:dyDescent="0.2">
      <c r="A5326" s="23" t="s">
        <v>19413</v>
      </c>
      <c r="B5326" s="23" t="s">
        <v>19414</v>
      </c>
      <c r="C5326" s="22">
        <v>20007231930</v>
      </c>
      <c r="D5326" s="22" t="s">
        <v>20</v>
      </c>
      <c r="E5326" s="24">
        <v>43979</v>
      </c>
      <c r="F5326" s="22" t="s">
        <v>49</v>
      </c>
      <c r="G5326" s="22" t="s">
        <v>50</v>
      </c>
      <c r="H5326" s="22">
        <v>204.059</v>
      </c>
      <c r="I5326" s="22">
        <v>26.527670000000001</v>
      </c>
      <c r="J5326" s="22">
        <v>4.0811799999999998</v>
      </c>
      <c r="K5326" s="22">
        <v>173.45</v>
      </c>
      <c r="L5326" s="21"/>
      <c r="M5326" s="25">
        <v>43979</v>
      </c>
      <c r="N5326" s="22">
        <v>0</v>
      </c>
      <c r="O5326" s="22">
        <v>2874</v>
      </c>
      <c r="P5326" s="22">
        <v>427638</v>
      </c>
      <c r="Q5326" s="22" t="s">
        <v>23</v>
      </c>
    </row>
    <row r="5327" spans="1:17" ht="12.75" x14ac:dyDescent="0.2">
      <c r="A5327" s="23" t="s">
        <v>19415</v>
      </c>
      <c r="B5327" s="23" t="s">
        <v>19416</v>
      </c>
      <c r="C5327" s="22">
        <v>200015466265</v>
      </c>
      <c r="D5327" s="22" t="s">
        <v>20</v>
      </c>
      <c r="E5327" s="24">
        <v>43979</v>
      </c>
      <c r="F5327" s="22" t="s">
        <v>49</v>
      </c>
      <c r="G5327" s="22" t="s">
        <v>50</v>
      </c>
      <c r="H5327" s="22">
        <v>242.059</v>
      </c>
      <c r="I5327" s="22">
        <v>31.467669999999998</v>
      </c>
      <c r="J5327" s="22">
        <v>4.8411799999999996</v>
      </c>
      <c r="K5327" s="22">
        <v>205.75</v>
      </c>
      <c r="L5327" s="21"/>
      <c r="M5327" s="25">
        <v>43979</v>
      </c>
      <c r="N5327" s="22">
        <v>0</v>
      </c>
      <c r="O5327" s="22">
        <v>6300</v>
      </c>
      <c r="P5327" s="22">
        <v>427638</v>
      </c>
      <c r="Q5327" s="22" t="s">
        <v>23</v>
      </c>
    </row>
    <row r="5328" spans="1:17" ht="12.75" x14ac:dyDescent="0.2">
      <c r="A5328" s="23" t="s">
        <v>19417</v>
      </c>
      <c r="B5328" s="23" t="s">
        <v>19418</v>
      </c>
      <c r="C5328" s="22">
        <v>2000206927</v>
      </c>
      <c r="D5328" s="22" t="s">
        <v>20</v>
      </c>
      <c r="E5328" s="24">
        <v>43979</v>
      </c>
      <c r="F5328" s="22" t="s">
        <v>49</v>
      </c>
      <c r="G5328" s="22" t="s">
        <v>50</v>
      </c>
      <c r="H5328" s="22">
        <v>1221.059</v>
      </c>
      <c r="I5328" s="22">
        <v>158.73767000000001</v>
      </c>
      <c r="J5328" s="22">
        <v>24.42118</v>
      </c>
      <c r="K5328" s="22">
        <v>1037.9000000000001</v>
      </c>
      <c r="L5328" s="21"/>
      <c r="M5328" s="25">
        <v>43979</v>
      </c>
      <c r="N5328" s="22">
        <v>0</v>
      </c>
      <c r="O5328" s="22">
        <v>8682</v>
      </c>
      <c r="P5328" s="22">
        <v>427427</v>
      </c>
      <c r="Q5328" s="22" t="s">
        <v>23</v>
      </c>
    </row>
    <row r="5329" spans="1:17" ht="12.75" x14ac:dyDescent="0.2">
      <c r="A5329" s="23" t="s">
        <v>19419</v>
      </c>
      <c r="B5329" s="23" t="s">
        <v>19420</v>
      </c>
      <c r="C5329" s="22">
        <v>20006989743</v>
      </c>
      <c r="D5329" s="22" t="s">
        <v>20</v>
      </c>
      <c r="E5329" s="24">
        <v>43979</v>
      </c>
      <c r="F5329" s="22" t="s">
        <v>49</v>
      </c>
      <c r="G5329" s="22" t="s">
        <v>50</v>
      </c>
      <c r="H5329" s="22">
        <v>662.05899999999997</v>
      </c>
      <c r="I5329" s="22">
        <v>86.067670000000007</v>
      </c>
      <c r="J5329" s="22">
        <v>13.24118</v>
      </c>
      <c r="K5329" s="22">
        <v>562.75</v>
      </c>
      <c r="L5329" s="21"/>
      <c r="M5329" s="25">
        <v>43979</v>
      </c>
      <c r="N5329" s="22">
        <v>0</v>
      </c>
      <c r="O5329" s="22">
        <v>340</v>
      </c>
      <c r="P5329" s="22">
        <v>427638</v>
      </c>
      <c r="Q5329" s="22" t="s">
        <v>23</v>
      </c>
    </row>
    <row r="5330" spans="1:17" ht="12.75" x14ac:dyDescent="0.2">
      <c r="A5330" s="23" t="s">
        <v>19421</v>
      </c>
      <c r="B5330" s="23" t="s">
        <v>19422</v>
      </c>
      <c r="C5330" s="22">
        <v>200012121334</v>
      </c>
      <c r="D5330" s="22" t="s">
        <v>20</v>
      </c>
      <c r="E5330" s="24">
        <v>43979</v>
      </c>
      <c r="F5330" s="22" t="s">
        <v>49</v>
      </c>
      <c r="G5330" s="22" t="s">
        <v>50</v>
      </c>
      <c r="H5330" s="22">
        <v>673.05899999999997</v>
      </c>
      <c r="I5330" s="22">
        <v>87.497669999999999</v>
      </c>
      <c r="J5330" s="22">
        <v>13.461180000000001</v>
      </c>
      <c r="K5330" s="22">
        <v>572.1</v>
      </c>
      <c r="L5330" s="21"/>
      <c r="M5330" s="25">
        <v>43979</v>
      </c>
      <c r="N5330" s="22">
        <v>0</v>
      </c>
      <c r="O5330" s="22">
        <v>3357</v>
      </c>
      <c r="P5330" s="22">
        <v>427638</v>
      </c>
      <c r="Q5330" s="22" t="s">
        <v>23</v>
      </c>
    </row>
    <row r="5331" spans="1:17" ht="12.75" x14ac:dyDescent="0.2">
      <c r="A5331" s="23" t="s">
        <v>19423</v>
      </c>
      <c r="B5331" s="23" t="s">
        <v>19424</v>
      </c>
      <c r="C5331" s="22">
        <v>20003665275</v>
      </c>
      <c r="D5331" s="22" t="s">
        <v>20</v>
      </c>
      <c r="E5331" s="24">
        <v>43979</v>
      </c>
      <c r="F5331" s="22" t="s">
        <v>49</v>
      </c>
      <c r="G5331" s="22" t="s">
        <v>50</v>
      </c>
      <c r="H5331" s="22">
        <v>608.05899999999997</v>
      </c>
      <c r="I5331" s="22">
        <v>79.047669999999997</v>
      </c>
      <c r="J5331" s="22">
        <v>12.16118</v>
      </c>
      <c r="K5331" s="22">
        <v>516.85</v>
      </c>
      <c r="L5331" s="21"/>
      <c r="M5331" s="25">
        <v>43979</v>
      </c>
      <c r="N5331" s="22">
        <v>0</v>
      </c>
      <c r="O5331" s="22">
        <v>6324</v>
      </c>
      <c r="P5331" s="22">
        <v>427638</v>
      </c>
      <c r="Q5331" s="22" t="s">
        <v>23</v>
      </c>
    </row>
    <row r="5332" spans="1:17" ht="12.75" x14ac:dyDescent="0.2">
      <c r="A5332" s="23" t="s">
        <v>19425</v>
      </c>
      <c r="B5332" s="23" t="s">
        <v>19426</v>
      </c>
      <c r="C5332" s="22">
        <v>20001011117</v>
      </c>
      <c r="D5332" s="22" t="s">
        <v>20</v>
      </c>
      <c r="E5332" s="24">
        <v>43979</v>
      </c>
      <c r="F5332" s="22" t="s">
        <v>21</v>
      </c>
      <c r="G5332" s="22" t="s">
        <v>3047</v>
      </c>
      <c r="H5332" s="22">
        <v>354</v>
      </c>
      <c r="I5332" s="22">
        <v>46.02</v>
      </c>
      <c r="J5332" s="22">
        <v>7.08</v>
      </c>
      <c r="K5332" s="22">
        <v>300.89999999999998</v>
      </c>
      <c r="L5332" s="21"/>
      <c r="M5332" s="25">
        <v>43979</v>
      </c>
      <c r="N5332" s="22">
        <v>0</v>
      </c>
      <c r="O5332" s="22">
        <v>7473</v>
      </c>
      <c r="P5332" s="22">
        <v>409398</v>
      </c>
      <c r="Q5332" s="22" t="s">
        <v>23</v>
      </c>
    </row>
    <row r="5333" spans="1:17" ht="12.75" x14ac:dyDescent="0.2">
      <c r="A5333" s="23" t="s">
        <v>19427</v>
      </c>
      <c r="B5333" s="23" t="s">
        <v>19428</v>
      </c>
      <c r="C5333" s="22">
        <v>20001698682</v>
      </c>
      <c r="D5333" s="22" t="s">
        <v>20</v>
      </c>
      <c r="E5333" s="24">
        <v>43979</v>
      </c>
      <c r="F5333" s="22" t="s">
        <v>49</v>
      </c>
      <c r="G5333" s="22" t="s">
        <v>50</v>
      </c>
      <c r="H5333" s="22">
        <v>681.05899999999997</v>
      </c>
      <c r="I5333" s="22">
        <v>88.537670000000006</v>
      </c>
      <c r="J5333" s="22">
        <v>13.621180000000001</v>
      </c>
      <c r="K5333" s="22">
        <v>578.9</v>
      </c>
      <c r="L5333" s="21"/>
      <c r="M5333" s="25">
        <v>43979</v>
      </c>
      <c r="N5333" s="22">
        <v>0</v>
      </c>
      <c r="O5333" s="22">
        <v>7281</v>
      </c>
      <c r="P5333" s="22">
        <v>427938</v>
      </c>
      <c r="Q5333" s="22" t="s">
        <v>23</v>
      </c>
    </row>
    <row r="5334" spans="1:17" ht="12.75" x14ac:dyDescent="0.2">
      <c r="A5334" s="23" t="s">
        <v>19429</v>
      </c>
      <c r="B5334" s="23" t="s">
        <v>19430</v>
      </c>
      <c r="C5334" s="22">
        <v>20001691332</v>
      </c>
      <c r="D5334" s="22" t="s">
        <v>20</v>
      </c>
      <c r="E5334" s="24">
        <v>43979</v>
      </c>
      <c r="F5334" s="22" t="s">
        <v>49</v>
      </c>
      <c r="G5334" s="22" t="s">
        <v>50</v>
      </c>
      <c r="H5334" s="22">
        <v>261.05900000000003</v>
      </c>
      <c r="I5334" s="22">
        <v>33.937669999999997</v>
      </c>
      <c r="J5334" s="22">
        <v>5.2211800000000004</v>
      </c>
      <c r="K5334" s="22">
        <v>221.9</v>
      </c>
      <c r="L5334" s="21"/>
      <c r="M5334" s="25">
        <v>43979</v>
      </c>
      <c r="N5334" s="22">
        <v>0</v>
      </c>
      <c r="O5334" s="22">
        <v>7776</v>
      </c>
      <c r="P5334" s="22">
        <v>427616</v>
      </c>
      <c r="Q5334" s="22" t="s">
        <v>23</v>
      </c>
    </row>
    <row r="5335" spans="1:17" ht="12.75" x14ac:dyDescent="0.2">
      <c r="A5335" s="23" t="s">
        <v>19431</v>
      </c>
      <c r="B5335" s="23" t="s">
        <v>19432</v>
      </c>
      <c r="C5335" s="22">
        <v>2000577688</v>
      </c>
      <c r="D5335" s="22" t="s">
        <v>20</v>
      </c>
      <c r="E5335" s="24">
        <v>43979</v>
      </c>
      <c r="F5335" s="22" t="s">
        <v>49</v>
      </c>
      <c r="G5335" s="22" t="s">
        <v>50</v>
      </c>
      <c r="H5335" s="22">
        <v>185.059</v>
      </c>
      <c r="I5335" s="22">
        <v>24.057670000000002</v>
      </c>
      <c r="J5335" s="22">
        <v>3.7011799999999999</v>
      </c>
      <c r="K5335" s="22">
        <v>157.30000000000001</v>
      </c>
      <c r="L5335" s="21"/>
      <c r="M5335" s="25">
        <v>43979</v>
      </c>
      <c r="N5335" s="22">
        <v>0</v>
      </c>
      <c r="O5335" s="22">
        <v>3816</v>
      </c>
      <c r="P5335" s="22">
        <v>403780</v>
      </c>
      <c r="Q5335" s="22" t="s">
        <v>23</v>
      </c>
    </row>
    <row r="5336" spans="1:17" ht="12.75" x14ac:dyDescent="0.2">
      <c r="A5336" s="23" t="s">
        <v>19433</v>
      </c>
      <c r="B5336" s="23" t="s">
        <v>19434</v>
      </c>
      <c r="C5336" s="22">
        <v>200014897104</v>
      </c>
      <c r="D5336" s="22" t="s">
        <v>20</v>
      </c>
      <c r="E5336" s="24">
        <v>43979</v>
      </c>
      <c r="F5336" s="22" t="s">
        <v>49</v>
      </c>
      <c r="G5336" s="22" t="s">
        <v>50</v>
      </c>
      <c r="H5336" s="22">
        <v>524.05899999999997</v>
      </c>
      <c r="I5336" s="22">
        <v>68.127669999999995</v>
      </c>
      <c r="J5336" s="22">
        <v>10.48118</v>
      </c>
      <c r="K5336" s="22">
        <v>445.45</v>
      </c>
      <c r="L5336" s="21"/>
      <c r="M5336" s="25">
        <v>43979</v>
      </c>
      <c r="N5336" s="22">
        <v>0</v>
      </c>
      <c r="O5336" s="22">
        <v>9846</v>
      </c>
      <c r="P5336" s="22">
        <v>427640</v>
      </c>
      <c r="Q5336" s="22" t="s">
        <v>23</v>
      </c>
    </row>
    <row r="5337" spans="1:17" ht="12.75" x14ac:dyDescent="0.2">
      <c r="A5337" s="23" t="s">
        <v>19435</v>
      </c>
      <c r="B5337" s="23" t="s">
        <v>19436</v>
      </c>
      <c r="C5337" s="22">
        <v>20001846539</v>
      </c>
      <c r="D5337" s="22" t="s">
        <v>20</v>
      </c>
      <c r="E5337" s="24">
        <v>43979</v>
      </c>
      <c r="F5337" s="22" t="s">
        <v>49</v>
      </c>
      <c r="G5337" s="22" t="s">
        <v>50</v>
      </c>
      <c r="H5337" s="22">
        <v>402.05900000000003</v>
      </c>
      <c r="I5337" s="22">
        <v>52.267670000000003</v>
      </c>
      <c r="J5337" s="22">
        <v>8.0411800000000007</v>
      </c>
      <c r="K5337" s="22">
        <v>341.75</v>
      </c>
      <c r="L5337" s="21"/>
      <c r="M5337" s="25">
        <v>43979</v>
      </c>
      <c r="N5337" s="22">
        <v>0</v>
      </c>
      <c r="O5337" s="22">
        <v>1701</v>
      </c>
      <c r="P5337" s="22">
        <v>479004</v>
      </c>
      <c r="Q5337" s="22" t="s">
        <v>23</v>
      </c>
    </row>
    <row r="5338" spans="1:17" ht="12.75" x14ac:dyDescent="0.2">
      <c r="A5338" s="23" t="s">
        <v>19437</v>
      </c>
      <c r="B5338" s="23" t="s">
        <v>19438</v>
      </c>
      <c r="C5338" s="22">
        <v>20001263417</v>
      </c>
      <c r="D5338" s="22" t="s">
        <v>20</v>
      </c>
      <c r="E5338" s="24">
        <v>43979</v>
      </c>
      <c r="F5338" s="22" t="s">
        <v>49</v>
      </c>
      <c r="G5338" s="22" t="s">
        <v>50</v>
      </c>
      <c r="H5338" s="22">
        <v>317.05900000000003</v>
      </c>
      <c r="I5338" s="22">
        <v>41.217669999999998</v>
      </c>
      <c r="J5338" s="22">
        <v>6.3411799999999996</v>
      </c>
      <c r="K5338" s="22">
        <v>269.5</v>
      </c>
      <c r="L5338" s="21"/>
      <c r="M5338" s="25">
        <v>43979</v>
      </c>
      <c r="N5338" s="22">
        <v>0</v>
      </c>
      <c r="O5338" s="22">
        <v>5000</v>
      </c>
      <c r="P5338" s="22">
        <v>419351</v>
      </c>
      <c r="Q5338" s="22" t="s">
        <v>23</v>
      </c>
    </row>
    <row r="5339" spans="1:17" ht="12.75" x14ac:dyDescent="0.2">
      <c r="A5339" s="23" t="s">
        <v>19439</v>
      </c>
      <c r="B5339" s="23" t="s">
        <v>19440</v>
      </c>
      <c r="C5339" s="22">
        <v>2000999023</v>
      </c>
      <c r="D5339" s="22" t="s">
        <v>20</v>
      </c>
      <c r="E5339" s="24">
        <v>43979</v>
      </c>
      <c r="F5339" s="22" t="s">
        <v>49</v>
      </c>
      <c r="G5339" s="22" t="s">
        <v>50</v>
      </c>
      <c r="H5339" s="22">
        <v>382.05900000000003</v>
      </c>
      <c r="I5339" s="22">
        <v>49.667670000000001</v>
      </c>
      <c r="J5339" s="22">
        <v>7.6411800000000003</v>
      </c>
      <c r="K5339" s="22">
        <v>324.75</v>
      </c>
      <c r="L5339" s="21"/>
      <c r="M5339" s="25">
        <v>43979</v>
      </c>
      <c r="N5339" s="22">
        <v>0</v>
      </c>
      <c r="O5339" s="22">
        <v>3457</v>
      </c>
      <c r="P5339" s="22">
        <v>481779</v>
      </c>
      <c r="Q5339" s="22" t="s">
        <v>23</v>
      </c>
    </row>
    <row r="5340" spans="1:17" ht="12.75" x14ac:dyDescent="0.2">
      <c r="A5340" s="23" t="s">
        <v>19441</v>
      </c>
      <c r="B5340" s="23" t="s">
        <v>19442</v>
      </c>
      <c r="C5340" s="22">
        <v>20001431563</v>
      </c>
      <c r="D5340" s="22" t="s">
        <v>20</v>
      </c>
      <c r="E5340" s="24">
        <v>43979</v>
      </c>
      <c r="F5340" s="22" t="s">
        <v>49</v>
      </c>
      <c r="G5340" s="22" t="s">
        <v>50</v>
      </c>
      <c r="H5340" s="22">
        <v>269.05900000000003</v>
      </c>
      <c r="I5340" s="22">
        <v>34.977670000000003</v>
      </c>
      <c r="J5340" s="22">
        <v>5.3811799999999996</v>
      </c>
      <c r="K5340" s="22">
        <v>228.7</v>
      </c>
      <c r="L5340" s="21"/>
      <c r="M5340" s="25">
        <v>43979</v>
      </c>
      <c r="N5340" s="22">
        <v>0</v>
      </c>
      <c r="O5340" s="22">
        <v>3287</v>
      </c>
      <c r="P5340" s="22">
        <v>427938</v>
      </c>
      <c r="Q5340" s="22" t="s">
        <v>23</v>
      </c>
    </row>
    <row r="5341" spans="1:17" ht="12.75" x14ac:dyDescent="0.2">
      <c r="A5341" s="23" t="s">
        <v>19443</v>
      </c>
      <c r="B5341" s="23" t="s">
        <v>19444</v>
      </c>
      <c r="C5341" s="22">
        <v>20001494258</v>
      </c>
      <c r="D5341" s="22" t="s">
        <v>20</v>
      </c>
      <c r="E5341" s="24">
        <v>43979</v>
      </c>
      <c r="F5341" s="22" t="s">
        <v>49</v>
      </c>
      <c r="G5341" s="22" t="s">
        <v>50</v>
      </c>
      <c r="H5341" s="22">
        <v>679.05899999999997</v>
      </c>
      <c r="I5341" s="22">
        <v>88.277670000000001</v>
      </c>
      <c r="J5341" s="22">
        <v>13.58118</v>
      </c>
      <c r="K5341" s="22">
        <v>577.20000000000005</v>
      </c>
      <c r="L5341" s="21"/>
      <c r="M5341" s="25">
        <v>43979</v>
      </c>
      <c r="N5341" s="22">
        <v>0</v>
      </c>
      <c r="O5341" s="22">
        <v>7634</v>
      </c>
      <c r="P5341" s="22">
        <v>427427</v>
      </c>
      <c r="Q5341" s="22" t="s">
        <v>23</v>
      </c>
    </row>
    <row r="5342" spans="1:17" ht="12.75" x14ac:dyDescent="0.2">
      <c r="A5342" s="23" t="s">
        <v>19445</v>
      </c>
      <c r="B5342" s="23" t="s">
        <v>19446</v>
      </c>
      <c r="C5342" s="22">
        <v>2000824577</v>
      </c>
      <c r="D5342" s="22" t="s">
        <v>20</v>
      </c>
      <c r="E5342" s="24">
        <v>43979</v>
      </c>
      <c r="F5342" s="22" t="s">
        <v>49</v>
      </c>
      <c r="G5342" s="22" t="s">
        <v>50</v>
      </c>
      <c r="H5342" s="22">
        <v>953.05899999999997</v>
      </c>
      <c r="I5342" s="22">
        <v>123.89767000000001</v>
      </c>
      <c r="J5342" s="22">
        <v>19.06118</v>
      </c>
      <c r="K5342" s="22">
        <v>810.1</v>
      </c>
      <c r="L5342" s="21"/>
      <c r="M5342" s="25">
        <v>43979</v>
      </c>
      <c r="N5342" s="22">
        <v>0</v>
      </c>
      <c r="O5342" s="22">
        <v>5988</v>
      </c>
      <c r="P5342" s="22">
        <v>427638</v>
      </c>
      <c r="Q5342" s="22" t="s">
        <v>23</v>
      </c>
    </row>
    <row r="5343" spans="1:17" ht="12.75" x14ac:dyDescent="0.2">
      <c r="A5343" s="23" t="s">
        <v>19447</v>
      </c>
      <c r="B5343" s="23" t="s">
        <v>15546</v>
      </c>
      <c r="C5343" s="22">
        <v>200011158560</v>
      </c>
      <c r="D5343" s="22" t="s">
        <v>20</v>
      </c>
      <c r="E5343" s="24">
        <v>43979</v>
      </c>
      <c r="F5343" s="22" t="s">
        <v>49</v>
      </c>
      <c r="G5343" s="22" t="s">
        <v>50</v>
      </c>
      <c r="H5343" s="22">
        <v>437.05900000000003</v>
      </c>
      <c r="I5343" s="22">
        <v>56.81767</v>
      </c>
      <c r="J5343" s="22">
        <v>8.7411799999999999</v>
      </c>
      <c r="K5343" s="22">
        <v>371.5</v>
      </c>
      <c r="L5343" s="21"/>
      <c r="M5343" s="25">
        <v>43979</v>
      </c>
      <c r="N5343" s="22">
        <v>0</v>
      </c>
      <c r="O5343" s="22">
        <v>6410</v>
      </c>
      <c r="P5343" s="22">
        <v>427438</v>
      </c>
      <c r="Q5343" s="22" t="s">
        <v>23</v>
      </c>
    </row>
    <row r="5344" spans="1:17" ht="12.75" x14ac:dyDescent="0.2">
      <c r="A5344" s="23" t="s">
        <v>19448</v>
      </c>
      <c r="B5344" s="23" t="s">
        <v>19449</v>
      </c>
      <c r="C5344" s="22">
        <v>2000963819</v>
      </c>
      <c r="D5344" s="22" t="s">
        <v>20</v>
      </c>
      <c r="E5344" s="24">
        <v>43979</v>
      </c>
      <c r="F5344" s="22" t="s">
        <v>49</v>
      </c>
      <c r="G5344" s="22" t="s">
        <v>50</v>
      </c>
      <c r="H5344" s="22">
        <v>640.05899999999997</v>
      </c>
      <c r="I5344" s="22">
        <v>83.207669999999993</v>
      </c>
      <c r="J5344" s="22">
        <v>12.80118</v>
      </c>
      <c r="K5344" s="22">
        <v>544.04999999999995</v>
      </c>
      <c r="L5344" s="21"/>
      <c r="M5344" s="25">
        <v>43979</v>
      </c>
      <c r="N5344" s="22">
        <v>0</v>
      </c>
      <c r="O5344" s="22">
        <v>2013</v>
      </c>
      <c r="P5344" s="22">
        <v>427638</v>
      </c>
      <c r="Q5344" s="22" t="s">
        <v>23</v>
      </c>
    </row>
    <row r="5345" spans="1:17" ht="12.75" x14ac:dyDescent="0.2">
      <c r="A5345" s="23" t="s">
        <v>19450</v>
      </c>
      <c r="B5345" s="23" t="s">
        <v>19451</v>
      </c>
      <c r="C5345" s="22">
        <v>20007006963</v>
      </c>
      <c r="D5345" s="22" t="s">
        <v>20</v>
      </c>
      <c r="E5345" s="24">
        <v>43979</v>
      </c>
      <c r="F5345" s="22" t="s">
        <v>49</v>
      </c>
      <c r="G5345" s="22" t="s">
        <v>50</v>
      </c>
      <c r="H5345" s="22">
        <v>2079.0590000000002</v>
      </c>
      <c r="I5345" s="22">
        <v>270.27767</v>
      </c>
      <c r="J5345" s="22">
        <v>41.581180000000003</v>
      </c>
      <c r="K5345" s="22">
        <v>1767.2</v>
      </c>
      <c r="L5345" s="21"/>
      <c r="M5345" s="25">
        <v>43979</v>
      </c>
      <c r="N5345" s="22">
        <v>0</v>
      </c>
      <c r="O5345" s="22">
        <v>6011</v>
      </c>
      <c r="P5345" s="22">
        <v>427432</v>
      </c>
      <c r="Q5345" s="22" t="s">
        <v>23</v>
      </c>
    </row>
    <row r="5346" spans="1:17" ht="12.75" x14ac:dyDescent="0.2">
      <c r="A5346" s="23" t="s">
        <v>19452</v>
      </c>
      <c r="B5346" s="23" t="s">
        <v>19453</v>
      </c>
      <c r="C5346" s="22">
        <v>20002148975</v>
      </c>
      <c r="D5346" s="22" t="s">
        <v>20</v>
      </c>
      <c r="E5346" s="24">
        <v>43979</v>
      </c>
      <c r="F5346" s="22" t="s">
        <v>49</v>
      </c>
      <c r="G5346" s="22" t="s">
        <v>50</v>
      </c>
      <c r="H5346" s="22">
        <v>326.05900000000003</v>
      </c>
      <c r="I5346" s="22">
        <v>42.38767</v>
      </c>
      <c r="J5346" s="22">
        <v>6.5211800000000002</v>
      </c>
      <c r="K5346" s="22">
        <v>277.14999999999998</v>
      </c>
      <c r="L5346" s="25"/>
      <c r="M5346" s="25">
        <v>43979</v>
      </c>
      <c r="N5346" s="22">
        <v>0</v>
      </c>
      <c r="O5346" s="22">
        <v>8879</v>
      </c>
      <c r="P5346" s="22">
        <v>427427</v>
      </c>
      <c r="Q5346" s="22" t="s">
        <v>23</v>
      </c>
    </row>
    <row r="5347" spans="1:17" ht="12.75" x14ac:dyDescent="0.2">
      <c r="A5347" s="23" t="s">
        <v>19454</v>
      </c>
      <c r="B5347" s="23" t="s">
        <v>19455</v>
      </c>
      <c r="C5347" s="22">
        <v>20004354845</v>
      </c>
      <c r="D5347" s="22" t="s">
        <v>20</v>
      </c>
      <c r="E5347" s="24">
        <v>43979</v>
      </c>
      <c r="F5347" s="22" t="s">
        <v>49</v>
      </c>
      <c r="G5347" s="22" t="s">
        <v>50</v>
      </c>
      <c r="H5347" s="22">
        <v>668.05899999999997</v>
      </c>
      <c r="I5347" s="22">
        <v>86.847669999999994</v>
      </c>
      <c r="J5347" s="22">
        <v>13.361179999999999</v>
      </c>
      <c r="K5347" s="22">
        <v>567.85</v>
      </c>
      <c r="L5347" s="21"/>
      <c r="M5347" s="25">
        <v>43979</v>
      </c>
      <c r="N5347" s="22">
        <v>0</v>
      </c>
      <c r="O5347" s="22">
        <v>3545</v>
      </c>
      <c r="P5347" s="22">
        <v>427638</v>
      </c>
      <c r="Q5347" s="22" t="s">
        <v>23</v>
      </c>
    </row>
    <row r="5348" spans="1:17" ht="12.75" x14ac:dyDescent="0.2">
      <c r="A5348" s="23" t="s">
        <v>19456</v>
      </c>
      <c r="B5348" s="23" t="s">
        <v>19457</v>
      </c>
      <c r="C5348" s="22">
        <v>20001352766</v>
      </c>
      <c r="D5348" s="22" t="s">
        <v>20</v>
      </c>
      <c r="E5348" s="24">
        <v>43979</v>
      </c>
      <c r="F5348" s="22" t="s">
        <v>49</v>
      </c>
      <c r="G5348" s="22" t="s">
        <v>50</v>
      </c>
      <c r="H5348" s="22">
        <v>562.05899999999997</v>
      </c>
      <c r="I5348" s="22">
        <v>73.067670000000007</v>
      </c>
      <c r="J5348" s="22">
        <v>11.24118</v>
      </c>
      <c r="K5348" s="22">
        <v>477.75</v>
      </c>
      <c r="L5348" s="21"/>
      <c r="M5348" s="25">
        <v>43979</v>
      </c>
      <c r="N5348" s="22">
        <v>0</v>
      </c>
      <c r="O5348" s="22">
        <v>9107</v>
      </c>
      <c r="P5348" s="22">
        <v>427901</v>
      </c>
      <c r="Q5348" s="22" t="s">
        <v>23</v>
      </c>
    </row>
    <row r="5349" spans="1:17" ht="12.75" x14ac:dyDescent="0.2">
      <c r="A5349" s="23" t="s">
        <v>19458</v>
      </c>
      <c r="B5349" s="23" t="s">
        <v>19459</v>
      </c>
      <c r="C5349" s="22">
        <v>20008327144</v>
      </c>
      <c r="D5349" s="22" t="s">
        <v>20</v>
      </c>
      <c r="E5349" s="24">
        <v>43979</v>
      </c>
      <c r="F5349" s="22" t="s">
        <v>49</v>
      </c>
      <c r="G5349" s="22" t="s">
        <v>50</v>
      </c>
      <c r="H5349" s="22">
        <v>1309.059</v>
      </c>
      <c r="I5349" s="22">
        <v>170.17767000000001</v>
      </c>
      <c r="J5349" s="22">
        <v>26.181180000000001</v>
      </c>
      <c r="K5349" s="22">
        <v>1112.7</v>
      </c>
      <c r="L5349" s="21"/>
      <c r="M5349" s="25">
        <v>43979</v>
      </c>
      <c r="N5349" s="22">
        <v>0</v>
      </c>
      <c r="O5349" s="22">
        <v>8785</v>
      </c>
      <c r="P5349" s="22">
        <v>426101</v>
      </c>
      <c r="Q5349" s="22" t="s">
        <v>23</v>
      </c>
    </row>
    <row r="5350" spans="1:17" ht="12.75" x14ac:dyDescent="0.2">
      <c r="A5350" s="23" t="s">
        <v>19460</v>
      </c>
      <c r="B5350" s="23" t="s">
        <v>19461</v>
      </c>
      <c r="C5350" s="22">
        <v>20008345721</v>
      </c>
      <c r="D5350" s="22" t="s">
        <v>20</v>
      </c>
      <c r="E5350" s="24">
        <v>43979</v>
      </c>
      <c r="F5350" s="22" t="s">
        <v>49</v>
      </c>
      <c r="G5350" s="22" t="s">
        <v>50</v>
      </c>
      <c r="H5350" s="22">
        <v>1095.059</v>
      </c>
      <c r="I5350" s="22">
        <v>142.35767000000001</v>
      </c>
      <c r="J5350" s="22">
        <v>21.90118</v>
      </c>
      <c r="K5350" s="22">
        <v>930.8</v>
      </c>
      <c r="L5350" s="21"/>
      <c r="M5350" s="25">
        <v>43979</v>
      </c>
      <c r="N5350" s="22">
        <v>0</v>
      </c>
      <c r="O5350" s="22">
        <v>2517</v>
      </c>
      <c r="P5350" s="22">
        <v>427901</v>
      </c>
      <c r="Q5350" s="22" t="s">
        <v>23</v>
      </c>
    </row>
    <row r="5351" spans="1:17" ht="12.75" x14ac:dyDescent="0.2">
      <c r="A5351" s="23" t="s">
        <v>19462</v>
      </c>
      <c r="B5351" s="23" t="s">
        <v>19463</v>
      </c>
      <c r="C5351" s="22">
        <v>2000866779</v>
      </c>
      <c r="D5351" s="22" t="s">
        <v>20</v>
      </c>
      <c r="E5351" s="24">
        <v>43979</v>
      </c>
      <c r="F5351" s="22" t="s">
        <v>49</v>
      </c>
      <c r="G5351" s="22" t="s">
        <v>50</v>
      </c>
      <c r="H5351" s="22">
        <v>952.05899999999997</v>
      </c>
      <c r="I5351" s="22">
        <v>123.76767</v>
      </c>
      <c r="J5351" s="22">
        <v>19.041180000000001</v>
      </c>
      <c r="K5351" s="22">
        <v>809.25</v>
      </c>
      <c r="L5351" s="21"/>
      <c r="M5351" s="25">
        <v>43979</v>
      </c>
      <c r="N5351" s="22">
        <v>0</v>
      </c>
      <c r="O5351" s="22">
        <v>444</v>
      </c>
      <c r="P5351" s="22">
        <v>427938</v>
      </c>
      <c r="Q5351" s="22" t="s">
        <v>23</v>
      </c>
    </row>
    <row r="5352" spans="1:17" ht="12.75" x14ac:dyDescent="0.2">
      <c r="A5352" s="23" t="s">
        <v>19464</v>
      </c>
      <c r="B5352" s="23" t="s">
        <v>19465</v>
      </c>
      <c r="C5352" s="22">
        <v>2000584374</v>
      </c>
      <c r="D5352" s="22" t="s">
        <v>20</v>
      </c>
      <c r="E5352" s="24">
        <v>43979</v>
      </c>
      <c r="F5352" s="22" t="s">
        <v>49</v>
      </c>
      <c r="G5352" s="22" t="s">
        <v>50</v>
      </c>
      <c r="H5352" s="22">
        <v>306.05900000000003</v>
      </c>
      <c r="I5352" s="22">
        <v>39.787669999999999</v>
      </c>
      <c r="J5352" s="22">
        <v>6.1211799999999998</v>
      </c>
      <c r="K5352" s="22">
        <v>260.14999999999998</v>
      </c>
      <c r="L5352" s="21"/>
      <c r="M5352" s="25">
        <v>43979</v>
      </c>
      <c r="N5352" s="22">
        <v>0</v>
      </c>
      <c r="O5352" s="22">
        <v>5900</v>
      </c>
      <c r="P5352" s="22">
        <v>437772</v>
      </c>
      <c r="Q5352" s="22" t="s">
        <v>23</v>
      </c>
    </row>
    <row r="5353" spans="1:17" ht="12.75" x14ac:dyDescent="0.2">
      <c r="A5353" s="23" t="s">
        <v>19466</v>
      </c>
      <c r="B5353" s="23" t="s">
        <v>19467</v>
      </c>
      <c r="C5353" s="22">
        <v>2000811590</v>
      </c>
      <c r="D5353" s="22" t="s">
        <v>20</v>
      </c>
      <c r="E5353" s="24">
        <v>43979</v>
      </c>
      <c r="F5353" s="22" t="s">
        <v>49</v>
      </c>
      <c r="G5353" s="22" t="s">
        <v>50</v>
      </c>
      <c r="H5353" s="22">
        <v>714.05899999999997</v>
      </c>
      <c r="I5353" s="22">
        <v>92.827669999999998</v>
      </c>
      <c r="J5353" s="22">
        <v>14.281180000000001</v>
      </c>
      <c r="K5353" s="22">
        <v>606.95000000000005</v>
      </c>
      <c r="L5353" s="21"/>
      <c r="M5353" s="25">
        <v>43979</v>
      </c>
      <c r="N5353" s="22">
        <v>0</v>
      </c>
      <c r="O5353" s="22">
        <v>7224</v>
      </c>
      <c r="P5353" s="22">
        <v>427638</v>
      </c>
      <c r="Q5353" s="22" t="s">
        <v>23</v>
      </c>
    </row>
    <row r="5354" spans="1:17" ht="12.75" x14ac:dyDescent="0.2">
      <c r="A5354" s="23" t="s">
        <v>19468</v>
      </c>
      <c r="B5354" s="23" t="s">
        <v>19469</v>
      </c>
      <c r="C5354" s="22">
        <v>20001698682</v>
      </c>
      <c r="D5354" s="22" t="s">
        <v>20</v>
      </c>
      <c r="E5354" s="24">
        <v>43979</v>
      </c>
      <c r="F5354" s="22" t="s">
        <v>49</v>
      </c>
      <c r="G5354" s="22" t="s">
        <v>50</v>
      </c>
      <c r="H5354" s="22">
        <v>577.05899999999997</v>
      </c>
      <c r="I5354" s="22">
        <v>75.017669999999995</v>
      </c>
      <c r="J5354" s="22">
        <v>11.541180000000001</v>
      </c>
      <c r="K5354" s="22">
        <v>490.5</v>
      </c>
      <c r="L5354" s="21"/>
      <c r="M5354" s="25">
        <v>43979</v>
      </c>
      <c r="N5354" s="22">
        <v>0</v>
      </c>
      <c r="O5354" s="22">
        <v>7281</v>
      </c>
      <c r="P5354" s="22">
        <v>427938</v>
      </c>
      <c r="Q5354" s="22" t="s">
        <v>23</v>
      </c>
    </row>
    <row r="5355" spans="1:17" ht="12.75" x14ac:dyDescent="0.2">
      <c r="A5355" s="23" t="s">
        <v>19470</v>
      </c>
      <c r="B5355" s="23" t="s">
        <v>19471</v>
      </c>
      <c r="C5355" s="22">
        <v>2000584374</v>
      </c>
      <c r="D5355" s="22" t="s">
        <v>20</v>
      </c>
      <c r="E5355" s="24">
        <v>43979</v>
      </c>
      <c r="F5355" s="22" t="s">
        <v>49</v>
      </c>
      <c r="G5355" s="22" t="s">
        <v>50</v>
      </c>
      <c r="H5355" s="22">
        <v>316.05900000000003</v>
      </c>
      <c r="I5355" s="22">
        <v>41.087670000000003</v>
      </c>
      <c r="J5355" s="22">
        <v>6.32118</v>
      </c>
      <c r="K5355" s="22">
        <v>268.64999999999998</v>
      </c>
      <c r="L5355" s="21"/>
      <c r="M5355" s="25">
        <v>43979</v>
      </c>
      <c r="N5355" s="22">
        <v>0</v>
      </c>
      <c r="O5355" s="22">
        <v>5900</v>
      </c>
      <c r="P5355" s="22">
        <v>437772</v>
      </c>
      <c r="Q5355" s="22" t="s">
        <v>23</v>
      </c>
    </row>
    <row r="5356" spans="1:17" ht="12.75" x14ac:dyDescent="0.2">
      <c r="A5356" s="23" t="s">
        <v>19472</v>
      </c>
      <c r="B5356" s="23" t="s">
        <v>19473</v>
      </c>
      <c r="C5356" s="22">
        <v>20001903956</v>
      </c>
      <c r="D5356" s="22" t="s">
        <v>20</v>
      </c>
      <c r="E5356" s="24">
        <v>43979</v>
      </c>
      <c r="F5356" s="22" t="s">
        <v>49</v>
      </c>
      <c r="G5356" s="22" t="s">
        <v>50</v>
      </c>
      <c r="H5356" s="22">
        <v>158.059</v>
      </c>
      <c r="I5356" s="22">
        <v>20.54767</v>
      </c>
      <c r="J5356" s="22">
        <v>3.1611799999999999</v>
      </c>
      <c r="K5356" s="22">
        <v>134.35</v>
      </c>
      <c r="L5356" s="21"/>
      <c r="M5356" s="25">
        <v>43979</v>
      </c>
      <c r="N5356" s="22">
        <v>0</v>
      </c>
      <c r="O5356" s="22">
        <v>3082</v>
      </c>
      <c r="P5356" s="22">
        <v>427938</v>
      </c>
      <c r="Q5356" s="22" t="s">
        <v>23</v>
      </c>
    </row>
    <row r="5357" spans="1:17" ht="12.75" x14ac:dyDescent="0.2">
      <c r="A5357" s="23" t="s">
        <v>19474</v>
      </c>
      <c r="B5357" s="23" t="s">
        <v>19475</v>
      </c>
      <c r="C5357" s="22">
        <v>200013285307</v>
      </c>
      <c r="D5357" s="22" t="s">
        <v>20</v>
      </c>
      <c r="E5357" s="24">
        <v>43979</v>
      </c>
      <c r="F5357" s="22" t="s">
        <v>49</v>
      </c>
      <c r="G5357" s="22" t="s">
        <v>50</v>
      </c>
      <c r="H5357" s="22">
        <v>472.05900000000003</v>
      </c>
      <c r="I5357" s="22">
        <v>61.367669999999997</v>
      </c>
      <c r="J5357" s="22">
        <v>9.4411799999999992</v>
      </c>
      <c r="K5357" s="22">
        <v>401.25</v>
      </c>
      <c r="L5357" s="21"/>
      <c r="M5357" s="25">
        <v>43979</v>
      </c>
      <c r="N5357" s="22">
        <v>0</v>
      </c>
      <c r="O5357" s="22">
        <v>3054</v>
      </c>
      <c r="P5357" s="22">
        <v>427938</v>
      </c>
      <c r="Q5357" s="22" t="s">
        <v>23</v>
      </c>
    </row>
    <row r="5358" spans="1:17" ht="12.75" x14ac:dyDescent="0.2">
      <c r="A5358" s="23" t="s">
        <v>19476</v>
      </c>
      <c r="B5358" s="23" t="s">
        <v>19477</v>
      </c>
      <c r="C5358" s="22">
        <v>20002620752</v>
      </c>
      <c r="D5358" s="22" t="s">
        <v>20</v>
      </c>
      <c r="E5358" s="24">
        <v>43979</v>
      </c>
      <c r="F5358" s="22" t="s">
        <v>49</v>
      </c>
      <c r="G5358" s="22" t="s">
        <v>50</v>
      </c>
      <c r="H5358" s="22">
        <v>957.05899999999997</v>
      </c>
      <c r="I5358" s="22">
        <v>124.41767</v>
      </c>
      <c r="J5358" s="22">
        <v>19.141179999999999</v>
      </c>
      <c r="K5358" s="22">
        <v>813.5</v>
      </c>
      <c r="L5358" s="21"/>
      <c r="M5358" s="25">
        <v>43979</v>
      </c>
      <c r="N5358" s="22">
        <v>0</v>
      </c>
      <c r="O5358" s="22">
        <v>2002</v>
      </c>
      <c r="P5358" s="22">
        <v>419351</v>
      </c>
      <c r="Q5358" s="22" t="s">
        <v>23</v>
      </c>
    </row>
    <row r="5359" spans="1:17" ht="12.75" x14ac:dyDescent="0.2">
      <c r="A5359" s="23" t="s">
        <v>19478</v>
      </c>
      <c r="B5359" s="23" t="s">
        <v>19479</v>
      </c>
      <c r="C5359" s="22">
        <v>20004192996</v>
      </c>
      <c r="D5359" s="22" t="s">
        <v>20</v>
      </c>
      <c r="E5359" s="24">
        <v>43979</v>
      </c>
      <c r="F5359" s="22" t="s">
        <v>49</v>
      </c>
      <c r="G5359" s="22" t="s">
        <v>50</v>
      </c>
      <c r="H5359" s="22">
        <v>913.05899999999997</v>
      </c>
      <c r="I5359" s="22">
        <v>118.69767</v>
      </c>
      <c r="J5359" s="22">
        <v>18.26118</v>
      </c>
      <c r="K5359" s="22">
        <v>776.1</v>
      </c>
      <c r="L5359" s="21"/>
      <c r="M5359" s="25">
        <v>43979</v>
      </c>
      <c r="N5359" s="22">
        <v>0</v>
      </c>
      <c r="O5359" s="22">
        <v>8902</v>
      </c>
      <c r="P5359" s="22">
        <v>481776</v>
      </c>
      <c r="Q5359" s="22" t="s">
        <v>23</v>
      </c>
    </row>
    <row r="5360" spans="1:17" ht="12.75" x14ac:dyDescent="0.2">
      <c r="A5360" s="23" t="s">
        <v>19480</v>
      </c>
      <c r="B5360" s="23" t="s">
        <v>19481</v>
      </c>
      <c r="C5360" s="22">
        <v>20009955615</v>
      </c>
      <c r="D5360" s="22" t="s">
        <v>20</v>
      </c>
      <c r="E5360" s="24">
        <v>43979</v>
      </c>
      <c r="F5360" s="22" t="s">
        <v>49</v>
      </c>
      <c r="G5360" s="22" t="s">
        <v>50</v>
      </c>
      <c r="H5360" s="22">
        <v>760.05899999999997</v>
      </c>
      <c r="I5360" s="22">
        <v>98.807670000000002</v>
      </c>
      <c r="J5360" s="22">
        <v>15.201180000000001</v>
      </c>
      <c r="K5360" s="22">
        <v>646.04999999999995</v>
      </c>
      <c r="L5360" s="21"/>
      <c r="M5360" s="25">
        <v>43979</v>
      </c>
      <c r="N5360" s="21"/>
      <c r="O5360" s="22">
        <v>2738</v>
      </c>
      <c r="P5360" s="22">
        <v>427638</v>
      </c>
      <c r="Q5360" s="22" t="s">
        <v>23</v>
      </c>
    </row>
    <row r="5361" spans="1:17" ht="12.75" x14ac:dyDescent="0.2">
      <c r="A5361" s="23" t="s">
        <v>19482</v>
      </c>
      <c r="B5361" s="23" t="s">
        <v>15552</v>
      </c>
      <c r="C5361" s="22">
        <v>200011158560</v>
      </c>
      <c r="D5361" s="22" t="s">
        <v>20</v>
      </c>
      <c r="E5361" s="24">
        <v>43979</v>
      </c>
      <c r="F5361" s="22" t="s">
        <v>49</v>
      </c>
      <c r="G5361" s="22" t="s">
        <v>50</v>
      </c>
      <c r="H5361" s="22">
        <v>419.05900000000003</v>
      </c>
      <c r="I5361" s="22">
        <v>54.477670000000003</v>
      </c>
      <c r="J5361" s="22">
        <v>8.3811800000000005</v>
      </c>
      <c r="K5361" s="22">
        <v>356.2</v>
      </c>
      <c r="L5361" s="21"/>
      <c r="M5361" s="25">
        <v>43979</v>
      </c>
      <c r="N5361" s="22">
        <v>0</v>
      </c>
      <c r="O5361" s="22">
        <v>6410</v>
      </c>
      <c r="P5361" s="22">
        <v>427438</v>
      </c>
      <c r="Q5361" s="22" t="s">
        <v>23</v>
      </c>
    </row>
    <row r="5362" spans="1:17" ht="12.75" x14ac:dyDescent="0.2">
      <c r="A5362" s="23" t="s">
        <v>19483</v>
      </c>
      <c r="B5362" s="23" t="s">
        <v>19484</v>
      </c>
      <c r="C5362" s="22">
        <v>20001206404</v>
      </c>
      <c r="D5362" s="22" t="s">
        <v>20</v>
      </c>
      <c r="E5362" s="24">
        <v>43979</v>
      </c>
      <c r="F5362" s="22" t="s">
        <v>49</v>
      </c>
      <c r="G5362" s="22" t="s">
        <v>50</v>
      </c>
      <c r="H5362" s="22">
        <v>149.059</v>
      </c>
      <c r="I5362" s="22">
        <v>19.377669999999998</v>
      </c>
      <c r="J5362" s="22">
        <v>2.9811800000000002</v>
      </c>
      <c r="K5362" s="22">
        <v>126.7</v>
      </c>
      <c r="L5362" s="21"/>
      <c r="M5362" s="25">
        <v>43979</v>
      </c>
      <c r="N5362" s="22">
        <v>0</v>
      </c>
      <c r="O5362" s="22">
        <v>2490</v>
      </c>
      <c r="P5362" s="22">
        <v>427427</v>
      </c>
      <c r="Q5362" s="22" t="s">
        <v>23</v>
      </c>
    </row>
    <row r="5363" spans="1:17" ht="12.75" x14ac:dyDescent="0.2">
      <c r="A5363" s="23" t="s">
        <v>19485</v>
      </c>
      <c r="B5363" s="23" t="s">
        <v>19486</v>
      </c>
      <c r="C5363" s="22">
        <v>200012579055</v>
      </c>
      <c r="D5363" s="22" t="s">
        <v>20</v>
      </c>
      <c r="E5363" s="24">
        <v>43979</v>
      </c>
      <c r="F5363" s="22" t="s">
        <v>49</v>
      </c>
      <c r="G5363" s="22" t="s">
        <v>50</v>
      </c>
      <c r="H5363" s="22">
        <v>343.05900000000003</v>
      </c>
      <c r="I5363" s="22">
        <v>44.597670000000001</v>
      </c>
      <c r="J5363" s="22">
        <v>6.8611800000000001</v>
      </c>
      <c r="K5363" s="22">
        <v>291.60000000000002</v>
      </c>
      <c r="L5363" s="21"/>
      <c r="M5363" s="25">
        <v>43979</v>
      </c>
      <c r="N5363" s="22">
        <v>0</v>
      </c>
      <c r="O5363" s="22">
        <v>7585</v>
      </c>
      <c r="P5363" s="22">
        <v>427901</v>
      </c>
      <c r="Q5363" s="22" t="s">
        <v>23</v>
      </c>
    </row>
    <row r="5364" spans="1:17" ht="12.75" x14ac:dyDescent="0.2">
      <c r="A5364" s="23" t="s">
        <v>19487</v>
      </c>
      <c r="B5364" s="23" t="s">
        <v>19488</v>
      </c>
      <c r="C5364" s="22">
        <v>2000139896</v>
      </c>
      <c r="D5364" s="22" t="s">
        <v>20</v>
      </c>
      <c r="E5364" s="24">
        <v>43979</v>
      </c>
      <c r="F5364" s="22" t="s">
        <v>21</v>
      </c>
      <c r="G5364" s="22" t="s">
        <v>3047</v>
      </c>
      <c r="H5364" s="22">
        <v>486</v>
      </c>
      <c r="I5364" s="22">
        <v>63.18</v>
      </c>
      <c r="J5364" s="22">
        <v>9.7200000000000006</v>
      </c>
      <c r="K5364" s="22">
        <v>413.1</v>
      </c>
      <c r="L5364" s="21"/>
      <c r="M5364" s="25">
        <v>43979</v>
      </c>
      <c r="N5364" s="22">
        <v>0</v>
      </c>
      <c r="O5364" s="22">
        <v>4910</v>
      </c>
      <c r="P5364" s="22">
        <v>533205</v>
      </c>
      <c r="Q5364" s="22" t="s">
        <v>23</v>
      </c>
    </row>
    <row r="5365" spans="1:17" ht="12.75" x14ac:dyDescent="0.2">
      <c r="A5365" s="23" t="s">
        <v>19489</v>
      </c>
      <c r="B5365" s="23" t="s">
        <v>19490</v>
      </c>
      <c r="C5365" s="22">
        <v>2000603801</v>
      </c>
      <c r="D5365" s="22" t="s">
        <v>20</v>
      </c>
      <c r="E5365" s="24">
        <v>43979</v>
      </c>
      <c r="F5365" s="22" t="s">
        <v>49</v>
      </c>
      <c r="G5365" s="22" t="s">
        <v>50</v>
      </c>
      <c r="H5365" s="22">
        <v>431.05900000000003</v>
      </c>
      <c r="I5365" s="22">
        <v>56.037669999999999</v>
      </c>
      <c r="J5365" s="22">
        <v>8.6211800000000007</v>
      </c>
      <c r="K5365" s="22">
        <v>366.4</v>
      </c>
      <c r="L5365" s="21"/>
      <c r="M5365" s="25">
        <v>43979</v>
      </c>
      <c r="N5365" s="22">
        <v>0</v>
      </c>
      <c r="O5365" s="22">
        <v>6286</v>
      </c>
      <c r="P5365" s="22">
        <v>477964</v>
      </c>
      <c r="Q5365" s="22" t="s">
        <v>23</v>
      </c>
    </row>
    <row r="5366" spans="1:17" ht="12.75" x14ac:dyDescent="0.2">
      <c r="A5366" s="23" t="s">
        <v>19491</v>
      </c>
      <c r="B5366" s="23" t="s">
        <v>19492</v>
      </c>
      <c r="C5366" s="22">
        <v>200011593733</v>
      </c>
      <c r="D5366" s="22" t="s">
        <v>20</v>
      </c>
      <c r="E5366" s="24">
        <v>43979</v>
      </c>
      <c r="F5366" s="22" t="s">
        <v>49</v>
      </c>
      <c r="G5366" s="22" t="s">
        <v>50</v>
      </c>
      <c r="H5366" s="22">
        <v>677.05899999999997</v>
      </c>
      <c r="I5366" s="22">
        <v>88.017669999999995</v>
      </c>
      <c r="J5366" s="22">
        <v>13.541180000000001</v>
      </c>
      <c r="K5366" s="22">
        <v>575.5</v>
      </c>
      <c r="L5366" s="21"/>
      <c r="M5366" s="25">
        <v>43979</v>
      </c>
      <c r="N5366" s="22">
        <v>0</v>
      </c>
      <c r="O5366" s="22">
        <v>3254</v>
      </c>
      <c r="P5366" s="22">
        <v>427638</v>
      </c>
      <c r="Q5366" s="22" t="s">
        <v>23</v>
      </c>
    </row>
    <row r="5367" spans="1:17" ht="12.75" x14ac:dyDescent="0.2">
      <c r="A5367" s="23" t="s">
        <v>19493</v>
      </c>
      <c r="B5367" s="23" t="s">
        <v>19494</v>
      </c>
      <c r="C5367" s="22">
        <v>200011821577</v>
      </c>
      <c r="D5367" s="22" t="s">
        <v>20</v>
      </c>
      <c r="E5367" s="24">
        <v>43979</v>
      </c>
      <c r="F5367" s="22" t="s">
        <v>49</v>
      </c>
      <c r="G5367" s="22" t="s">
        <v>50</v>
      </c>
      <c r="H5367" s="22">
        <v>259.05900000000003</v>
      </c>
      <c r="I5367" s="22">
        <v>33.677669999999999</v>
      </c>
      <c r="J5367" s="22">
        <v>5.1811800000000003</v>
      </c>
      <c r="K5367" s="22">
        <v>220.2</v>
      </c>
      <c r="L5367" s="21"/>
      <c r="M5367" s="25">
        <v>43979</v>
      </c>
      <c r="N5367" s="22">
        <v>0</v>
      </c>
      <c r="O5367" s="22">
        <v>7658</v>
      </c>
      <c r="P5367" s="22">
        <v>469362</v>
      </c>
      <c r="Q5367" s="22" t="s">
        <v>23</v>
      </c>
    </row>
    <row r="5368" spans="1:17" ht="12.75" x14ac:dyDescent="0.2">
      <c r="A5368" s="23" t="s">
        <v>19495</v>
      </c>
      <c r="B5368" s="23" t="s">
        <v>19496</v>
      </c>
      <c r="C5368" s="22">
        <v>200015539897</v>
      </c>
      <c r="D5368" s="22" t="s">
        <v>20</v>
      </c>
      <c r="E5368" s="24">
        <v>43979</v>
      </c>
      <c r="F5368" s="22" t="s">
        <v>49</v>
      </c>
      <c r="G5368" s="22" t="s">
        <v>50</v>
      </c>
      <c r="H5368" s="22">
        <v>791.05899999999997</v>
      </c>
      <c r="I5368" s="22">
        <v>102.83767</v>
      </c>
      <c r="J5368" s="22">
        <v>15.82118</v>
      </c>
      <c r="K5368" s="22">
        <v>672.4</v>
      </c>
      <c r="L5368" s="25"/>
      <c r="M5368" s="25">
        <v>43979</v>
      </c>
      <c r="N5368" s="22">
        <v>1</v>
      </c>
      <c r="O5368" s="22">
        <v>6067</v>
      </c>
      <c r="P5368" s="22">
        <v>427640</v>
      </c>
      <c r="Q5368" s="22" t="s">
        <v>23</v>
      </c>
    </row>
    <row r="5369" spans="1:17" ht="12.75" x14ac:dyDescent="0.2">
      <c r="A5369" s="23" t="s">
        <v>19497</v>
      </c>
      <c r="B5369" s="23" t="s">
        <v>19498</v>
      </c>
      <c r="C5369" s="22">
        <v>2000357948</v>
      </c>
      <c r="D5369" s="22" t="s">
        <v>20</v>
      </c>
      <c r="E5369" s="24">
        <v>43979</v>
      </c>
      <c r="F5369" s="22" t="s">
        <v>21</v>
      </c>
      <c r="G5369" s="22" t="s">
        <v>10943</v>
      </c>
      <c r="H5369" s="22">
        <v>1070.588</v>
      </c>
      <c r="I5369" s="22">
        <v>139.17644000000001</v>
      </c>
      <c r="J5369" s="22">
        <v>21.411760000000001</v>
      </c>
      <c r="K5369" s="22">
        <v>910</v>
      </c>
      <c r="L5369" s="21"/>
      <c r="M5369" s="25">
        <v>43979</v>
      </c>
      <c r="N5369" s="22">
        <v>0</v>
      </c>
      <c r="O5369" s="22">
        <v>8009</v>
      </c>
      <c r="P5369" s="22">
        <v>419349</v>
      </c>
      <c r="Q5369" s="22" t="s">
        <v>23</v>
      </c>
    </row>
    <row r="5370" spans="1:17" ht="12.75" x14ac:dyDescent="0.2">
      <c r="A5370" s="23" t="s">
        <v>19499</v>
      </c>
      <c r="B5370" s="23" t="s">
        <v>19500</v>
      </c>
      <c r="C5370" s="22">
        <v>20008029452</v>
      </c>
      <c r="D5370" s="22" t="s">
        <v>20</v>
      </c>
      <c r="E5370" s="24">
        <v>43979</v>
      </c>
      <c r="F5370" s="22" t="s">
        <v>49</v>
      </c>
      <c r="G5370" s="22" t="s">
        <v>50</v>
      </c>
      <c r="H5370" s="22">
        <v>371.05900000000003</v>
      </c>
      <c r="I5370" s="22">
        <v>48.237670000000001</v>
      </c>
      <c r="J5370" s="22">
        <v>7.4211799999999997</v>
      </c>
      <c r="K5370" s="22">
        <v>315.39999999999998</v>
      </c>
      <c r="L5370" s="21"/>
      <c r="M5370" s="25">
        <v>43979</v>
      </c>
      <c r="N5370" s="22">
        <v>0</v>
      </c>
      <c r="O5370" s="22">
        <v>4757</v>
      </c>
      <c r="P5370" s="22">
        <v>427901</v>
      </c>
      <c r="Q5370" s="22" t="s">
        <v>23</v>
      </c>
    </row>
    <row r="5371" spans="1:17" ht="12.75" x14ac:dyDescent="0.2">
      <c r="A5371" s="23" t="s">
        <v>19501</v>
      </c>
      <c r="B5371" s="23" t="s">
        <v>19502</v>
      </c>
      <c r="C5371" s="22">
        <v>20001600907</v>
      </c>
      <c r="D5371" s="22" t="s">
        <v>69</v>
      </c>
      <c r="E5371" s="24">
        <v>43979</v>
      </c>
      <c r="F5371" s="22" t="s">
        <v>21</v>
      </c>
      <c r="G5371" s="22" t="s">
        <v>13292</v>
      </c>
      <c r="H5371" s="22">
        <v>1778.8240000000001</v>
      </c>
      <c r="I5371" s="22">
        <v>231.24712</v>
      </c>
      <c r="J5371" s="22">
        <v>35.576479999999997</v>
      </c>
      <c r="K5371" s="22">
        <v>1512</v>
      </c>
      <c r="L5371" s="21"/>
      <c r="M5371" s="25">
        <v>43979</v>
      </c>
      <c r="N5371" s="22">
        <v>0</v>
      </c>
      <c r="O5371" s="22">
        <v>5833</v>
      </c>
      <c r="P5371" s="22">
        <v>427417</v>
      </c>
      <c r="Q5371" s="22" t="s">
        <v>23</v>
      </c>
    </row>
    <row r="5372" spans="1:17" ht="12.75" x14ac:dyDescent="0.2">
      <c r="A5372" s="23" t="s">
        <v>19503</v>
      </c>
      <c r="B5372" s="23" t="s">
        <v>19504</v>
      </c>
      <c r="C5372" s="22">
        <v>20002546647</v>
      </c>
      <c r="D5372" s="22" t="s">
        <v>20</v>
      </c>
      <c r="E5372" s="24">
        <v>43979</v>
      </c>
      <c r="F5372" s="22" t="s">
        <v>49</v>
      </c>
      <c r="G5372" s="22" t="s">
        <v>50</v>
      </c>
      <c r="H5372" s="22">
        <v>892.05899999999997</v>
      </c>
      <c r="I5372" s="22">
        <v>115.96767</v>
      </c>
      <c r="J5372" s="22">
        <v>17.841180000000001</v>
      </c>
      <c r="K5372" s="22">
        <v>758.25</v>
      </c>
      <c r="L5372" s="21"/>
      <c r="M5372" s="25">
        <v>43979</v>
      </c>
      <c r="N5372" s="22">
        <v>0</v>
      </c>
      <c r="O5372" s="22">
        <v>3696</v>
      </c>
      <c r="P5372" s="22">
        <v>437773</v>
      </c>
      <c r="Q5372" s="22" t="s">
        <v>23</v>
      </c>
    </row>
    <row r="5373" spans="1:17" ht="12.75" x14ac:dyDescent="0.2">
      <c r="A5373" s="23" t="s">
        <v>19505</v>
      </c>
      <c r="B5373" s="23" t="s">
        <v>19506</v>
      </c>
      <c r="C5373" s="22">
        <v>2000999023</v>
      </c>
      <c r="D5373" s="22" t="s">
        <v>20</v>
      </c>
      <c r="E5373" s="24">
        <v>43979</v>
      </c>
      <c r="F5373" s="22" t="s">
        <v>49</v>
      </c>
      <c r="G5373" s="22" t="s">
        <v>50</v>
      </c>
      <c r="H5373" s="22">
        <v>333.05900000000003</v>
      </c>
      <c r="I5373" s="22">
        <v>43.297669999999997</v>
      </c>
      <c r="J5373" s="22">
        <v>6.6611799999999999</v>
      </c>
      <c r="K5373" s="22">
        <v>283.10000000000002</v>
      </c>
      <c r="L5373" s="21"/>
      <c r="M5373" s="25">
        <v>43979</v>
      </c>
      <c r="N5373" s="22">
        <v>0</v>
      </c>
      <c r="O5373" s="22">
        <v>3457</v>
      </c>
      <c r="P5373" s="22">
        <v>481779</v>
      </c>
      <c r="Q5373" s="22" t="s">
        <v>23</v>
      </c>
    </row>
    <row r="5374" spans="1:17" ht="12.75" x14ac:dyDescent="0.2">
      <c r="A5374" s="23" t="s">
        <v>19507</v>
      </c>
      <c r="B5374" s="23" t="s">
        <v>19508</v>
      </c>
      <c r="C5374" s="22">
        <v>200014297334</v>
      </c>
      <c r="D5374" s="22" t="s">
        <v>20</v>
      </c>
      <c r="E5374" s="24">
        <v>43979</v>
      </c>
      <c r="F5374" s="22" t="s">
        <v>49</v>
      </c>
      <c r="G5374" s="22" t="s">
        <v>50</v>
      </c>
      <c r="H5374" s="22">
        <v>291.05900000000003</v>
      </c>
      <c r="I5374" s="22">
        <v>37.837670000000003</v>
      </c>
      <c r="J5374" s="22">
        <v>5.82118</v>
      </c>
      <c r="K5374" s="22">
        <v>247.4</v>
      </c>
      <c r="L5374" s="21"/>
      <c r="M5374" s="25">
        <v>43979</v>
      </c>
      <c r="N5374" s="22">
        <v>0</v>
      </c>
      <c r="O5374" s="22">
        <v>6520</v>
      </c>
      <c r="P5374" s="22">
        <v>481779</v>
      </c>
      <c r="Q5374" s="22" t="s">
        <v>23</v>
      </c>
    </row>
    <row r="5375" spans="1:17" ht="12.75" x14ac:dyDescent="0.2">
      <c r="A5375" s="23" t="s">
        <v>19509</v>
      </c>
      <c r="B5375" s="23" t="s">
        <v>19510</v>
      </c>
      <c r="C5375" s="22">
        <v>20002546647</v>
      </c>
      <c r="D5375" s="22" t="s">
        <v>20</v>
      </c>
      <c r="E5375" s="24">
        <v>43979</v>
      </c>
      <c r="F5375" s="22" t="s">
        <v>49</v>
      </c>
      <c r="G5375" s="22" t="s">
        <v>50</v>
      </c>
      <c r="H5375" s="22">
        <v>1107.059</v>
      </c>
      <c r="I5375" s="22">
        <v>143.91766999999999</v>
      </c>
      <c r="J5375" s="22">
        <v>22.141179999999999</v>
      </c>
      <c r="K5375" s="22">
        <v>941</v>
      </c>
      <c r="L5375" s="21"/>
      <c r="M5375" s="25">
        <v>43979</v>
      </c>
      <c r="N5375" s="22">
        <v>0</v>
      </c>
      <c r="O5375" s="22">
        <v>3696</v>
      </c>
      <c r="P5375" s="22">
        <v>437773</v>
      </c>
      <c r="Q5375" s="22" t="s">
        <v>23</v>
      </c>
    </row>
    <row r="5376" spans="1:17" ht="12.75" x14ac:dyDescent="0.2">
      <c r="A5376" s="23" t="s">
        <v>19511</v>
      </c>
      <c r="B5376" s="23" t="s">
        <v>19512</v>
      </c>
      <c r="C5376" s="22">
        <v>200086821</v>
      </c>
      <c r="D5376" s="22" t="s">
        <v>20</v>
      </c>
      <c r="E5376" s="24">
        <v>43979</v>
      </c>
      <c r="F5376" s="22" t="s">
        <v>49</v>
      </c>
      <c r="G5376" s="22" t="s">
        <v>50</v>
      </c>
      <c r="H5376" s="22">
        <v>296.05900000000003</v>
      </c>
      <c r="I5376" s="22">
        <v>38.487670000000001</v>
      </c>
      <c r="J5376" s="22">
        <v>5.9211799999999997</v>
      </c>
      <c r="K5376" s="22">
        <v>251.65</v>
      </c>
      <c r="L5376" s="21"/>
      <c r="M5376" s="25">
        <v>43979</v>
      </c>
      <c r="N5376" s="22">
        <v>0</v>
      </c>
      <c r="O5376" s="22">
        <v>367</v>
      </c>
      <c r="P5376" s="22">
        <v>427427</v>
      </c>
      <c r="Q5376" s="22" t="s">
        <v>23</v>
      </c>
    </row>
    <row r="5377" spans="1:17" ht="12.75" x14ac:dyDescent="0.2">
      <c r="A5377" s="23" t="s">
        <v>19513</v>
      </c>
      <c r="B5377" s="23" t="s">
        <v>19514</v>
      </c>
      <c r="C5377" s="22">
        <v>20002796357</v>
      </c>
      <c r="D5377" s="22" t="s">
        <v>20</v>
      </c>
      <c r="E5377" s="24">
        <v>43979</v>
      </c>
      <c r="F5377" s="22" t="s">
        <v>49</v>
      </c>
      <c r="G5377" s="22" t="s">
        <v>50</v>
      </c>
      <c r="H5377" s="22">
        <v>309.05900000000003</v>
      </c>
      <c r="I5377" s="22">
        <v>40.177669999999999</v>
      </c>
      <c r="J5377" s="22">
        <v>6.1811800000000003</v>
      </c>
      <c r="K5377" s="22">
        <v>262.7</v>
      </c>
      <c r="L5377" s="21"/>
      <c r="M5377" s="25">
        <v>43979</v>
      </c>
      <c r="N5377" s="22">
        <v>0</v>
      </c>
      <c r="O5377" s="22">
        <v>444</v>
      </c>
      <c r="P5377" s="22">
        <v>427638</v>
      </c>
      <c r="Q5377" s="22" t="s">
        <v>23</v>
      </c>
    </row>
    <row r="5378" spans="1:17" ht="12.75" x14ac:dyDescent="0.2">
      <c r="A5378" s="23" t="s">
        <v>19515</v>
      </c>
      <c r="B5378" s="23" t="s">
        <v>19516</v>
      </c>
      <c r="C5378" s="22">
        <v>20003852574</v>
      </c>
      <c r="D5378" s="22" t="s">
        <v>20</v>
      </c>
      <c r="E5378" s="24">
        <v>43979</v>
      </c>
      <c r="F5378" s="22" t="s">
        <v>49</v>
      </c>
      <c r="G5378" s="22" t="s">
        <v>50</v>
      </c>
      <c r="H5378" s="22">
        <v>243.059</v>
      </c>
      <c r="I5378" s="22">
        <v>31.597670000000001</v>
      </c>
      <c r="J5378" s="22">
        <v>4.8611800000000001</v>
      </c>
      <c r="K5378" s="22">
        <v>206.6</v>
      </c>
      <c r="L5378" s="21"/>
      <c r="M5378" s="25">
        <v>43979</v>
      </c>
      <c r="N5378" s="22">
        <v>0</v>
      </c>
      <c r="O5378" s="22">
        <v>8136</v>
      </c>
      <c r="P5378" s="22">
        <v>479004</v>
      </c>
      <c r="Q5378" s="22" t="s">
        <v>23</v>
      </c>
    </row>
    <row r="5379" spans="1:17" ht="12.75" x14ac:dyDescent="0.2">
      <c r="A5379" s="23" t="s">
        <v>19517</v>
      </c>
      <c r="B5379" s="23" t="s">
        <v>19518</v>
      </c>
      <c r="C5379" s="22">
        <v>20004755261</v>
      </c>
      <c r="D5379" s="22" t="s">
        <v>20</v>
      </c>
      <c r="E5379" s="24">
        <v>43979</v>
      </c>
      <c r="F5379" s="22" t="s">
        <v>49</v>
      </c>
      <c r="G5379" s="22" t="s">
        <v>50</v>
      </c>
      <c r="H5379" s="22">
        <v>582.05899999999997</v>
      </c>
      <c r="I5379" s="22">
        <v>75.667670000000001</v>
      </c>
      <c r="J5379" s="22">
        <v>11.64118</v>
      </c>
      <c r="K5379" s="22">
        <v>494.75</v>
      </c>
      <c r="L5379" s="21"/>
      <c r="M5379" s="25">
        <v>43979</v>
      </c>
      <c r="N5379" s="22">
        <v>0</v>
      </c>
      <c r="O5379" s="22">
        <v>3406</v>
      </c>
      <c r="P5379" s="22">
        <v>427938</v>
      </c>
      <c r="Q5379" s="22" t="s">
        <v>23</v>
      </c>
    </row>
    <row r="5380" spans="1:17" ht="12.75" x14ac:dyDescent="0.2">
      <c r="A5380" s="23" t="s">
        <v>19519</v>
      </c>
      <c r="B5380" s="23" t="s">
        <v>19520</v>
      </c>
      <c r="C5380" s="22">
        <v>20009876725</v>
      </c>
      <c r="D5380" s="22" t="s">
        <v>20</v>
      </c>
      <c r="E5380" s="24">
        <v>43979</v>
      </c>
      <c r="F5380" s="22" t="s">
        <v>49</v>
      </c>
      <c r="G5380" s="22" t="s">
        <v>50</v>
      </c>
      <c r="H5380" s="22">
        <v>1678.059</v>
      </c>
      <c r="I5380" s="22">
        <v>218.14767000000001</v>
      </c>
      <c r="J5380" s="22">
        <v>33.56118</v>
      </c>
      <c r="K5380" s="22">
        <v>1426.35</v>
      </c>
      <c r="L5380" s="21"/>
      <c r="M5380" s="25">
        <v>43979</v>
      </c>
      <c r="N5380" s="22">
        <v>0</v>
      </c>
      <c r="O5380" s="22">
        <v>5078</v>
      </c>
      <c r="P5380" s="22">
        <v>409398</v>
      </c>
      <c r="Q5380" s="22" t="s">
        <v>23</v>
      </c>
    </row>
    <row r="5381" spans="1:17" ht="12.75" x14ac:dyDescent="0.2">
      <c r="A5381" s="23" t="s">
        <v>19521</v>
      </c>
      <c r="B5381" s="23" t="s">
        <v>19522</v>
      </c>
      <c r="C5381" s="22">
        <v>2000893336</v>
      </c>
      <c r="D5381" s="22" t="s">
        <v>20</v>
      </c>
      <c r="E5381" s="24">
        <v>43979</v>
      </c>
      <c r="F5381" s="22" t="s">
        <v>21</v>
      </c>
      <c r="G5381" s="22" t="s">
        <v>3047</v>
      </c>
      <c r="H5381" s="22">
        <v>514</v>
      </c>
      <c r="I5381" s="22">
        <v>66.819999999999993</v>
      </c>
      <c r="J5381" s="22">
        <v>10.28</v>
      </c>
      <c r="K5381" s="22">
        <v>436.9</v>
      </c>
      <c r="L5381" s="21"/>
      <c r="M5381" s="25">
        <v>43979</v>
      </c>
      <c r="N5381" s="22">
        <v>0</v>
      </c>
      <c r="O5381" s="22">
        <v>8950</v>
      </c>
      <c r="P5381" s="22">
        <v>479087</v>
      </c>
      <c r="Q5381" s="22" t="s">
        <v>23</v>
      </c>
    </row>
    <row r="5382" spans="1:17" ht="12.75" x14ac:dyDescent="0.2">
      <c r="A5382" s="23" t="s">
        <v>19523</v>
      </c>
      <c r="B5382" s="23" t="s">
        <v>19524</v>
      </c>
      <c r="C5382" s="22">
        <v>20005235941</v>
      </c>
      <c r="D5382" s="22" t="s">
        <v>20</v>
      </c>
      <c r="E5382" s="24">
        <v>43979</v>
      </c>
      <c r="F5382" s="22" t="s">
        <v>49</v>
      </c>
      <c r="G5382" s="22" t="s">
        <v>50</v>
      </c>
      <c r="H5382" s="22">
        <v>503.05900000000003</v>
      </c>
      <c r="I5382" s="22">
        <v>65.397670000000005</v>
      </c>
      <c r="J5382" s="22">
        <v>10.06118</v>
      </c>
      <c r="K5382" s="22">
        <v>427.6</v>
      </c>
      <c r="L5382" s="21"/>
      <c r="M5382" s="25">
        <v>43979</v>
      </c>
      <c r="N5382" s="22">
        <v>0</v>
      </c>
      <c r="O5382" s="22">
        <v>8666</v>
      </c>
      <c r="P5382" s="22">
        <v>427638</v>
      </c>
      <c r="Q5382" s="22" t="s">
        <v>23</v>
      </c>
    </row>
    <row r="5383" spans="1:17" ht="12.75" x14ac:dyDescent="0.2">
      <c r="A5383" s="23" t="s">
        <v>19525</v>
      </c>
      <c r="B5383" s="23" t="s">
        <v>19526</v>
      </c>
      <c r="C5383" s="22">
        <v>20004115812</v>
      </c>
      <c r="D5383" s="22" t="s">
        <v>20</v>
      </c>
      <c r="E5383" s="24">
        <v>43979</v>
      </c>
      <c r="F5383" s="22" t="s">
        <v>49</v>
      </c>
      <c r="G5383" s="22" t="s">
        <v>50</v>
      </c>
      <c r="H5383" s="22">
        <v>176.059</v>
      </c>
      <c r="I5383" s="22">
        <v>22.88767</v>
      </c>
      <c r="J5383" s="22">
        <v>3.5211800000000002</v>
      </c>
      <c r="K5383" s="22">
        <v>149.65</v>
      </c>
      <c r="L5383" s="21"/>
      <c r="M5383" s="25">
        <v>43979</v>
      </c>
      <c r="N5383" s="22">
        <v>0</v>
      </c>
      <c r="O5383" s="22">
        <v>800</v>
      </c>
      <c r="P5383" s="22">
        <v>427638</v>
      </c>
      <c r="Q5383" s="22" t="s">
        <v>23</v>
      </c>
    </row>
    <row r="5384" spans="1:17" ht="12.75" x14ac:dyDescent="0.2">
      <c r="A5384" s="23" t="s">
        <v>19527</v>
      </c>
      <c r="B5384" s="23" t="s">
        <v>19528</v>
      </c>
      <c r="C5384" s="22">
        <v>2000638009</v>
      </c>
      <c r="D5384" s="22" t="s">
        <v>20</v>
      </c>
      <c r="E5384" s="24">
        <v>43979</v>
      </c>
      <c r="F5384" s="22" t="s">
        <v>49</v>
      </c>
      <c r="G5384" s="22" t="s">
        <v>50</v>
      </c>
      <c r="H5384" s="22">
        <v>658.05899999999997</v>
      </c>
      <c r="I5384" s="22">
        <v>85.547669999999997</v>
      </c>
      <c r="J5384" s="22">
        <v>13.16118</v>
      </c>
      <c r="K5384" s="22">
        <v>559.35</v>
      </c>
      <c r="L5384" s="21"/>
      <c r="M5384" s="25">
        <v>43979</v>
      </c>
      <c r="N5384" s="22">
        <v>0</v>
      </c>
      <c r="O5384" s="22">
        <v>5693</v>
      </c>
      <c r="P5384" s="22">
        <v>458443</v>
      </c>
      <c r="Q5384" s="22" t="s">
        <v>23</v>
      </c>
    </row>
    <row r="5385" spans="1:17" ht="12.75" x14ac:dyDescent="0.2">
      <c r="A5385" s="23" t="s">
        <v>19529</v>
      </c>
      <c r="B5385" s="23" t="s">
        <v>19530</v>
      </c>
      <c r="C5385" s="22">
        <v>200010543105</v>
      </c>
      <c r="D5385" s="22" t="s">
        <v>20</v>
      </c>
      <c r="E5385" s="24">
        <v>43979</v>
      </c>
      <c r="F5385" s="22" t="s">
        <v>49</v>
      </c>
      <c r="G5385" s="22" t="s">
        <v>50</v>
      </c>
      <c r="H5385" s="22">
        <v>689.05899999999997</v>
      </c>
      <c r="I5385" s="22">
        <v>89.577669999999998</v>
      </c>
      <c r="J5385" s="22">
        <v>13.781180000000001</v>
      </c>
      <c r="K5385" s="22">
        <v>585.70000000000005</v>
      </c>
      <c r="L5385" s="21"/>
      <c r="M5385" s="25">
        <v>43979</v>
      </c>
      <c r="N5385" s="22">
        <v>0</v>
      </c>
      <c r="O5385" s="22">
        <v>110</v>
      </c>
      <c r="P5385" s="22">
        <v>427638</v>
      </c>
      <c r="Q5385" s="22" t="s">
        <v>23</v>
      </c>
    </row>
    <row r="5386" spans="1:17" ht="12.75" x14ac:dyDescent="0.2">
      <c r="A5386" s="23" t="s">
        <v>19531</v>
      </c>
      <c r="B5386" s="23" t="s">
        <v>19532</v>
      </c>
      <c r="C5386" s="22">
        <v>20001586977</v>
      </c>
      <c r="D5386" s="22" t="s">
        <v>20</v>
      </c>
      <c r="E5386" s="24">
        <v>43979</v>
      </c>
      <c r="F5386" s="22" t="s">
        <v>49</v>
      </c>
      <c r="G5386" s="22" t="s">
        <v>50</v>
      </c>
      <c r="H5386" s="22">
        <v>401.05900000000003</v>
      </c>
      <c r="I5386" s="22">
        <v>52.13767</v>
      </c>
      <c r="J5386" s="22">
        <v>8.0211799999999993</v>
      </c>
      <c r="K5386" s="22">
        <v>340.9</v>
      </c>
      <c r="L5386" s="21"/>
      <c r="M5386" s="25">
        <v>43979</v>
      </c>
      <c r="N5386" s="22">
        <v>0</v>
      </c>
      <c r="O5386" s="22">
        <v>2355</v>
      </c>
      <c r="P5386" s="22">
        <v>427638</v>
      </c>
      <c r="Q5386" s="22" t="s">
        <v>23</v>
      </c>
    </row>
    <row r="5387" spans="1:17" ht="12.75" x14ac:dyDescent="0.2">
      <c r="A5387" s="23" t="s">
        <v>19533</v>
      </c>
      <c r="B5387" s="23" t="s">
        <v>19534</v>
      </c>
      <c r="C5387" s="22">
        <v>20003929402</v>
      </c>
      <c r="D5387" s="22" t="s">
        <v>20</v>
      </c>
      <c r="E5387" s="24">
        <v>43979</v>
      </c>
      <c r="F5387" s="22" t="s">
        <v>49</v>
      </c>
      <c r="G5387" s="22" t="s">
        <v>50</v>
      </c>
      <c r="H5387" s="22">
        <v>471.05900000000003</v>
      </c>
      <c r="I5387" s="22">
        <v>61.237670000000001</v>
      </c>
      <c r="J5387" s="22">
        <v>9.4211799999999997</v>
      </c>
      <c r="K5387" s="22">
        <v>400.4</v>
      </c>
      <c r="L5387" s="21"/>
      <c r="M5387" s="25">
        <v>43979</v>
      </c>
      <c r="N5387" s="22">
        <v>0</v>
      </c>
      <c r="O5387" s="22">
        <v>6516</v>
      </c>
      <c r="P5387" s="22">
        <v>446098</v>
      </c>
      <c r="Q5387" s="22" t="s">
        <v>23</v>
      </c>
    </row>
    <row r="5388" spans="1:17" ht="12.75" x14ac:dyDescent="0.2">
      <c r="A5388" s="23" t="s">
        <v>19535</v>
      </c>
      <c r="B5388" s="23" t="s">
        <v>19536</v>
      </c>
      <c r="C5388" s="22">
        <v>2000171167</v>
      </c>
      <c r="D5388" s="22" t="s">
        <v>20</v>
      </c>
      <c r="E5388" s="24">
        <v>43979</v>
      </c>
      <c r="F5388" s="22" t="s">
        <v>49</v>
      </c>
      <c r="G5388" s="22" t="s">
        <v>50</v>
      </c>
      <c r="H5388" s="22">
        <v>194.059</v>
      </c>
      <c r="I5388" s="22">
        <v>25.22767</v>
      </c>
      <c r="J5388" s="22">
        <v>3.8811800000000001</v>
      </c>
      <c r="K5388" s="22">
        <v>164.95</v>
      </c>
      <c r="L5388" s="21"/>
      <c r="M5388" s="25">
        <v>43979</v>
      </c>
      <c r="N5388" s="22">
        <v>0</v>
      </c>
      <c r="O5388" s="22">
        <v>2716</v>
      </c>
      <c r="P5388" s="22">
        <v>427417</v>
      </c>
      <c r="Q5388" s="22" t="s">
        <v>23</v>
      </c>
    </row>
    <row r="5389" spans="1:17" ht="12.75" x14ac:dyDescent="0.2">
      <c r="A5389" s="23" t="s">
        <v>19537</v>
      </c>
      <c r="B5389" s="23" t="s">
        <v>19538</v>
      </c>
      <c r="C5389" s="22">
        <v>2000268720</v>
      </c>
      <c r="D5389" s="22" t="s">
        <v>20</v>
      </c>
      <c r="E5389" s="24">
        <v>43979</v>
      </c>
      <c r="F5389" s="22" t="s">
        <v>49</v>
      </c>
      <c r="G5389" s="22" t="s">
        <v>50</v>
      </c>
      <c r="H5389" s="22">
        <v>1231.059</v>
      </c>
      <c r="I5389" s="22">
        <v>160.03766999999999</v>
      </c>
      <c r="J5389" s="22">
        <v>24.621179999999999</v>
      </c>
      <c r="K5389" s="22">
        <v>1046.4000000000001</v>
      </c>
      <c r="L5389" s="22">
        <v>1000</v>
      </c>
      <c r="M5389" s="25">
        <v>43979</v>
      </c>
      <c r="N5389" s="22">
        <v>0</v>
      </c>
      <c r="O5389" s="22">
        <v>5867</v>
      </c>
      <c r="P5389" s="22">
        <v>427901</v>
      </c>
      <c r="Q5389" s="22" t="s">
        <v>23</v>
      </c>
    </row>
    <row r="5390" spans="1:17" ht="12.75" x14ac:dyDescent="0.2">
      <c r="A5390" s="23" t="s">
        <v>19537</v>
      </c>
      <c r="B5390" s="23" t="s">
        <v>19538</v>
      </c>
      <c r="C5390" s="22">
        <v>2000268720</v>
      </c>
      <c r="D5390" s="22" t="s">
        <v>20</v>
      </c>
      <c r="E5390" s="24">
        <v>43979</v>
      </c>
      <c r="F5390" s="22" t="s">
        <v>49</v>
      </c>
      <c r="G5390" s="22" t="s">
        <v>50</v>
      </c>
      <c r="H5390" s="22">
        <v>1231.059</v>
      </c>
      <c r="I5390" s="22">
        <v>160.03766999999999</v>
      </c>
      <c r="J5390" s="22">
        <v>24.621179999999999</v>
      </c>
      <c r="K5390" s="22">
        <v>1046.4000000000001</v>
      </c>
      <c r="L5390" s="22">
        <v>1000</v>
      </c>
      <c r="M5390" s="25">
        <v>43979</v>
      </c>
      <c r="N5390" s="22">
        <v>0</v>
      </c>
      <c r="O5390" s="22">
        <v>5867</v>
      </c>
      <c r="P5390" s="22">
        <v>427901</v>
      </c>
      <c r="Q5390" s="22" t="s">
        <v>110</v>
      </c>
    </row>
    <row r="5391" spans="1:17" ht="12.75" x14ac:dyDescent="0.2">
      <c r="A5391" s="23" t="s">
        <v>19539</v>
      </c>
      <c r="B5391" s="23" t="s">
        <v>19540</v>
      </c>
      <c r="C5391" s="22">
        <v>2000597126</v>
      </c>
      <c r="D5391" s="22" t="s">
        <v>20</v>
      </c>
      <c r="E5391" s="24">
        <v>43979</v>
      </c>
      <c r="F5391" s="22" t="s">
        <v>49</v>
      </c>
      <c r="G5391" s="22" t="s">
        <v>50</v>
      </c>
      <c r="H5391" s="22">
        <v>436.05900000000003</v>
      </c>
      <c r="I5391" s="22">
        <v>56.687669999999997</v>
      </c>
      <c r="J5391" s="22">
        <v>8.7211800000000004</v>
      </c>
      <c r="K5391" s="22">
        <v>370.65</v>
      </c>
      <c r="L5391" s="22">
        <v>350</v>
      </c>
      <c r="M5391" s="25">
        <v>43979</v>
      </c>
      <c r="N5391" s="22">
        <v>0</v>
      </c>
      <c r="O5391" s="22">
        <v>6906</v>
      </c>
      <c r="P5391" s="22">
        <v>427938</v>
      </c>
      <c r="Q5391" s="22" t="s">
        <v>23</v>
      </c>
    </row>
    <row r="5392" spans="1:17" ht="12.75" x14ac:dyDescent="0.2">
      <c r="A5392" s="23" t="s">
        <v>19539</v>
      </c>
      <c r="B5392" s="23" t="s">
        <v>19540</v>
      </c>
      <c r="C5392" s="22">
        <v>2000597126</v>
      </c>
      <c r="D5392" s="22" t="s">
        <v>20</v>
      </c>
      <c r="E5392" s="24">
        <v>43979</v>
      </c>
      <c r="F5392" s="22" t="s">
        <v>49</v>
      </c>
      <c r="G5392" s="22" t="s">
        <v>50</v>
      </c>
      <c r="H5392" s="22">
        <v>436.05900000000003</v>
      </c>
      <c r="I5392" s="22">
        <v>56.687669999999997</v>
      </c>
      <c r="J5392" s="22">
        <v>8.7211800000000004</v>
      </c>
      <c r="K5392" s="22">
        <v>370.65</v>
      </c>
      <c r="L5392" s="22">
        <v>350</v>
      </c>
      <c r="M5392" s="25">
        <v>43979</v>
      </c>
      <c r="N5392" s="22">
        <v>0</v>
      </c>
      <c r="O5392" s="22">
        <v>6906</v>
      </c>
      <c r="P5392" s="22">
        <v>427938</v>
      </c>
      <c r="Q5392" s="22" t="s">
        <v>110</v>
      </c>
    </row>
    <row r="5393" spans="1:17" ht="12.75" x14ac:dyDescent="0.2">
      <c r="A5393" s="23" t="s">
        <v>19541</v>
      </c>
      <c r="B5393" s="23" t="s">
        <v>19542</v>
      </c>
      <c r="C5393" s="22">
        <v>20001216860</v>
      </c>
      <c r="D5393" s="22" t="s">
        <v>20</v>
      </c>
      <c r="E5393" s="24">
        <v>43979</v>
      </c>
      <c r="F5393" s="22" t="s">
        <v>49</v>
      </c>
      <c r="G5393" s="22" t="s">
        <v>50</v>
      </c>
      <c r="H5393" s="22">
        <v>607.05899999999997</v>
      </c>
      <c r="I5393" s="22">
        <v>78.917670000000001</v>
      </c>
      <c r="J5393" s="22">
        <v>12.14118</v>
      </c>
      <c r="K5393" s="22">
        <v>516</v>
      </c>
      <c r="L5393" s="21"/>
      <c r="M5393" s="25">
        <v>43979</v>
      </c>
      <c r="N5393" s="22">
        <v>0</v>
      </c>
      <c r="O5393" s="22">
        <v>879</v>
      </c>
      <c r="P5393" s="22">
        <v>404807</v>
      </c>
      <c r="Q5393" s="22" t="s">
        <v>23</v>
      </c>
    </row>
    <row r="5394" spans="1:17" ht="12.75" x14ac:dyDescent="0.2">
      <c r="A5394" s="23" t="s">
        <v>19543</v>
      </c>
      <c r="B5394" s="23" t="s">
        <v>15545</v>
      </c>
      <c r="C5394" s="22">
        <v>2000349691</v>
      </c>
      <c r="D5394" s="22" t="s">
        <v>20</v>
      </c>
      <c r="E5394" s="24">
        <v>43979</v>
      </c>
      <c r="F5394" s="22" t="s">
        <v>49</v>
      </c>
      <c r="G5394" s="22" t="s">
        <v>50</v>
      </c>
      <c r="H5394" s="22">
        <v>732.05899999999997</v>
      </c>
      <c r="I5394" s="22">
        <v>95.167670000000001</v>
      </c>
      <c r="J5394" s="22">
        <v>14.64118</v>
      </c>
      <c r="K5394" s="22">
        <v>622.25</v>
      </c>
      <c r="L5394" s="21"/>
      <c r="M5394" s="25">
        <v>43979</v>
      </c>
      <c r="N5394" s="22">
        <v>0</v>
      </c>
      <c r="O5394" s="22">
        <v>1641</v>
      </c>
      <c r="P5394" s="22">
        <v>477714</v>
      </c>
      <c r="Q5394" s="22" t="s">
        <v>23</v>
      </c>
    </row>
    <row r="5395" spans="1:17" ht="12.75" x14ac:dyDescent="0.2">
      <c r="A5395" s="23" t="s">
        <v>19544</v>
      </c>
      <c r="B5395" s="23" t="s">
        <v>19545</v>
      </c>
      <c r="C5395" s="22">
        <v>20001415045</v>
      </c>
      <c r="D5395" s="22" t="s">
        <v>20</v>
      </c>
      <c r="E5395" s="24">
        <v>43979</v>
      </c>
      <c r="F5395" s="22" t="s">
        <v>49</v>
      </c>
      <c r="G5395" s="22" t="s">
        <v>50</v>
      </c>
      <c r="H5395" s="22">
        <v>429.05900000000003</v>
      </c>
      <c r="I5395" s="22">
        <v>55.777670000000001</v>
      </c>
      <c r="J5395" s="22">
        <v>8.5811799999999998</v>
      </c>
      <c r="K5395" s="22">
        <v>364.7</v>
      </c>
      <c r="L5395" s="21"/>
      <c r="M5395" s="25">
        <v>43979</v>
      </c>
      <c r="N5395" s="22">
        <v>0</v>
      </c>
      <c r="O5395" s="22">
        <v>5449</v>
      </c>
      <c r="P5395" s="22">
        <v>427638</v>
      </c>
      <c r="Q5395" s="22" t="s">
        <v>23</v>
      </c>
    </row>
    <row r="5396" spans="1:17" ht="12.75" x14ac:dyDescent="0.2">
      <c r="A5396" s="23" t="s">
        <v>19546</v>
      </c>
      <c r="B5396" s="23" t="s">
        <v>19547</v>
      </c>
      <c r="C5396" s="22">
        <v>2000253771</v>
      </c>
      <c r="D5396" s="22" t="s">
        <v>20</v>
      </c>
      <c r="E5396" s="24">
        <v>43979</v>
      </c>
      <c r="F5396" s="22" t="s">
        <v>49</v>
      </c>
      <c r="G5396" s="22" t="s">
        <v>50</v>
      </c>
      <c r="H5396" s="22">
        <v>485.05900000000003</v>
      </c>
      <c r="I5396" s="22">
        <v>63.057670000000002</v>
      </c>
      <c r="J5396" s="22">
        <v>9.7011800000000008</v>
      </c>
      <c r="K5396" s="22">
        <v>412.3</v>
      </c>
      <c r="L5396" s="21"/>
      <c r="M5396" s="25">
        <v>43979</v>
      </c>
      <c r="N5396" s="22">
        <v>0</v>
      </c>
      <c r="O5396" s="22">
        <v>7146</v>
      </c>
      <c r="P5396" s="22">
        <v>489347</v>
      </c>
      <c r="Q5396" s="22" t="s">
        <v>23</v>
      </c>
    </row>
    <row r="5397" spans="1:17" ht="12.75" x14ac:dyDescent="0.2">
      <c r="A5397" s="23" t="s">
        <v>19548</v>
      </c>
      <c r="B5397" s="23" t="s">
        <v>19549</v>
      </c>
      <c r="C5397" s="22">
        <v>2000607170</v>
      </c>
      <c r="D5397" s="22" t="s">
        <v>20</v>
      </c>
      <c r="E5397" s="24">
        <v>43979</v>
      </c>
      <c r="F5397" s="22" t="s">
        <v>49</v>
      </c>
      <c r="G5397" s="22" t="s">
        <v>50</v>
      </c>
      <c r="H5397" s="22">
        <v>1020.059</v>
      </c>
      <c r="I5397" s="22">
        <v>132.60767000000001</v>
      </c>
      <c r="J5397" s="22">
        <v>20.40118</v>
      </c>
      <c r="K5397" s="22">
        <v>867.05</v>
      </c>
      <c r="L5397" s="21"/>
      <c r="M5397" s="25">
        <v>43979</v>
      </c>
      <c r="N5397" s="22">
        <v>0</v>
      </c>
      <c r="O5397" s="22">
        <v>6407</v>
      </c>
      <c r="P5397" s="22">
        <v>427427</v>
      </c>
      <c r="Q5397" s="22" t="s">
        <v>23</v>
      </c>
    </row>
    <row r="5398" spans="1:17" ht="12.75" x14ac:dyDescent="0.2">
      <c r="A5398" s="23" t="s">
        <v>19550</v>
      </c>
      <c r="B5398" s="23" t="s">
        <v>19551</v>
      </c>
      <c r="C5398" s="22">
        <v>2000442272</v>
      </c>
      <c r="D5398" s="22" t="s">
        <v>20</v>
      </c>
      <c r="E5398" s="24">
        <v>43979</v>
      </c>
      <c r="F5398" s="22" t="s">
        <v>49</v>
      </c>
      <c r="G5398" s="22" t="s">
        <v>50</v>
      </c>
      <c r="H5398" s="22">
        <v>467.05900000000003</v>
      </c>
      <c r="I5398" s="22">
        <v>60.717669999999998</v>
      </c>
      <c r="J5398" s="22">
        <v>9.3411799999999996</v>
      </c>
      <c r="K5398" s="22">
        <v>397</v>
      </c>
      <c r="L5398" s="21"/>
      <c r="M5398" s="25">
        <v>43979</v>
      </c>
      <c r="N5398" s="22">
        <v>0</v>
      </c>
      <c r="O5398" s="22">
        <v>2336</v>
      </c>
      <c r="P5398" s="22">
        <v>427638</v>
      </c>
      <c r="Q5398" s="22" t="s">
        <v>23</v>
      </c>
    </row>
    <row r="5399" spans="1:17" ht="12.75" x14ac:dyDescent="0.2">
      <c r="A5399" s="23" t="s">
        <v>19552</v>
      </c>
      <c r="B5399" s="23" t="s">
        <v>19553</v>
      </c>
      <c r="C5399" s="22">
        <v>2000152333</v>
      </c>
      <c r="D5399" s="22" t="s">
        <v>20</v>
      </c>
      <c r="E5399" s="24">
        <v>43979</v>
      </c>
      <c r="F5399" s="22" t="s">
        <v>49</v>
      </c>
      <c r="G5399" s="22" t="s">
        <v>50</v>
      </c>
      <c r="H5399" s="22">
        <v>428.05900000000003</v>
      </c>
      <c r="I5399" s="22">
        <v>55.647669999999998</v>
      </c>
      <c r="J5399" s="22">
        <v>8.5611800000000002</v>
      </c>
      <c r="K5399" s="22">
        <v>363.85</v>
      </c>
      <c r="L5399" s="21"/>
      <c r="M5399" s="25">
        <v>43979</v>
      </c>
      <c r="N5399" s="22">
        <v>0</v>
      </c>
      <c r="O5399" s="22">
        <v>1854</v>
      </c>
      <c r="P5399" s="22">
        <v>426101</v>
      </c>
      <c r="Q5399" s="22" t="s">
        <v>23</v>
      </c>
    </row>
    <row r="5400" spans="1:17" ht="12.75" x14ac:dyDescent="0.2">
      <c r="A5400" s="23" t="s">
        <v>6417</v>
      </c>
      <c r="B5400" s="23" t="s">
        <v>6418</v>
      </c>
      <c r="C5400" s="22">
        <v>20007295377</v>
      </c>
      <c r="D5400" s="22" t="s">
        <v>20</v>
      </c>
      <c r="E5400" s="24">
        <v>43954</v>
      </c>
      <c r="F5400" s="22" t="s">
        <v>49</v>
      </c>
      <c r="G5400" s="22" t="s">
        <v>50</v>
      </c>
      <c r="H5400" s="22">
        <v>909.05899999999997</v>
      </c>
      <c r="I5400" s="22">
        <v>118.17767000000001</v>
      </c>
      <c r="J5400" s="22">
        <v>18.181180000000001</v>
      </c>
      <c r="K5400" s="22">
        <v>772.7</v>
      </c>
      <c r="L5400" s="21"/>
      <c r="M5400" s="25">
        <v>43954</v>
      </c>
      <c r="N5400" s="22">
        <v>0</v>
      </c>
      <c r="O5400" s="22">
        <v>5793</v>
      </c>
      <c r="P5400" s="22">
        <v>447624</v>
      </c>
      <c r="Q5400" s="22" t="s">
        <v>23</v>
      </c>
    </row>
    <row r="5401" spans="1:17" ht="12.75" x14ac:dyDescent="0.2">
      <c r="A5401" s="23" t="s">
        <v>6397</v>
      </c>
      <c r="B5401" s="23" t="s">
        <v>6398</v>
      </c>
      <c r="C5401" s="22">
        <v>20003230882</v>
      </c>
      <c r="D5401" s="22" t="s">
        <v>20</v>
      </c>
      <c r="E5401" s="24">
        <v>43954</v>
      </c>
      <c r="F5401" s="22" t="s">
        <v>49</v>
      </c>
      <c r="G5401" s="22" t="s">
        <v>50</v>
      </c>
      <c r="H5401" s="22">
        <v>638.05899999999997</v>
      </c>
      <c r="I5401" s="22">
        <v>82.947670000000002</v>
      </c>
      <c r="J5401" s="22">
        <v>12.76118</v>
      </c>
      <c r="K5401" s="22">
        <v>542.35</v>
      </c>
      <c r="L5401" s="21"/>
      <c r="M5401" s="25">
        <v>43954</v>
      </c>
      <c r="N5401" s="22">
        <v>0</v>
      </c>
      <c r="O5401" s="22">
        <v>1</v>
      </c>
      <c r="P5401" s="22">
        <v>419349</v>
      </c>
      <c r="Q5401" s="22" t="s">
        <v>23</v>
      </c>
    </row>
    <row r="5402" spans="1:17" ht="12.75" x14ac:dyDescent="0.2">
      <c r="A5402" s="23" t="s">
        <v>6505</v>
      </c>
      <c r="B5402" s="23" t="s">
        <v>6506</v>
      </c>
      <c r="C5402" s="22">
        <v>20003544630</v>
      </c>
      <c r="D5402" s="22" t="s">
        <v>20</v>
      </c>
      <c r="E5402" s="24">
        <v>43954</v>
      </c>
      <c r="F5402" s="22" t="s">
        <v>49</v>
      </c>
      <c r="G5402" s="22" t="s">
        <v>50</v>
      </c>
      <c r="H5402" s="22">
        <v>667.05899999999997</v>
      </c>
      <c r="I5402" s="22">
        <v>86.717669999999998</v>
      </c>
      <c r="J5402" s="22">
        <v>13.34118</v>
      </c>
      <c r="K5402" s="22">
        <v>567</v>
      </c>
      <c r="L5402" s="21"/>
      <c r="M5402" s="25">
        <v>43954</v>
      </c>
      <c r="N5402" s="22">
        <v>0</v>
      </c>
      <c r="O5402" s="22">
        <v>9689</v>
      </c>
      <c r="P5402" s="22">
        <v>427427</v>
      </c>
      <c r="Q5402" s="22" t="s">
        <v>23</v>
      </c>
    </row>
    <row r="5403" spans="1:17" ht="12.75" x14ac:dyDescent="0.2">
      <c r="A5403" s="23" t="s">
        <v>6327</v>
      </c>
      <c r="B5403" s="23" t="s">
        <v>6328</v>
      </c>
      <c r="C5403" s="22">
        <v>2000518126</v>
      </c>
      <c r="D5403" s="22" t="s">
        <v>20</v>
      </c>
      <c r="E5403" s="24">
        <v>43954</v>
      </c>
      <c r="F5403" s="22" t="s">
        <v>49</v>
      </c>
      <c r="G5403" s="22" t="s">
        <v>50</v>
      </c>
      <c r="H5403" s="22">
        <v>233.059</v>
      </c>
      <c r="I5403" s="22">
        <v>30.29767</v>
      </c>
      <c r="J5403" s="22">
        <v>4.6611799999999999</v>
      </c>
      <c r="K5403" s="22">
        <v>198.1</v>
      </c>
      <c r="L5403" s="21"/>
      <c r="M5403" s="25">
        <v>43954</v>
      </c>
      <c r="N5403" s="22">
        <v>0</v>
      </c>
      <c r="O5403" s="22">
        <v>9628</v>
      </c>
      <c r="P5403" s="22">
        <v>409398</v>
      </c>
      <c r="Q5403" s="22" t="s">
        <v>23</v>
      </c>
    </row>
    <row r="5404" spans="1:17" ht="12.75" x14ac:dyDescent="0.2">
      <c r="A5404" s="23" t="s">
        <v>6425</v>
      </c>
      <c r="B5404" s="23" t="s">
        <v>6426</v>
      </c>
      <c r="C5404" s="22">
        <v>200010117595</v>
      </c>
      <c r="D5404" s="22" t="s">
        <v>20</v>
      </c>
      <c r="E5404" s="24">
        <v>43954</v>
      </c>
      <c r="F5404" s="22" t="s">
        <v>49</v>
      </c>
      <c r="G5404" s="22" t="s">
        <v>50</v>
      </c>
      <c r="H5404" s="22">
        <v>439.05900000000003</v>
      </c>
      <c r="I5404" s="22">
        <v>57.077669999999998</v>
      </c>
      <c r="J5404" s="22">
        <v>8.7811800000000009</v>
      </c>
      <c r="K5404" s="22">
        <v>373.2</v>
      </c>
      <c r="L5404" s="21"/>
      <c r="M5404" s="25">
        <v>43954</v>
      </c>
      <c r="N5404" s="22">
        <v>0</v>
      </c>
      <c r="O5404" s="22">
        <v>606</v>
      </c>
      <c r="P5404" s="22">
        <v>427638</v>
      </c>
      <c r="Q5404" s="22" t="s">
        <v>23</v>
      </c>
    </row>
    <row r="5405" spans="1:17" ht="12.75" x14ac:dyDescent="0.2">
      <c r="A5405" s="23" t="s">
        <v>6325</v>
      </c>
      <c r="B5405" s="23" t="s">
        <v>6326</v>
      </c>
      <c r="C5405" s="22">
        <v>20005224596</v>
      </c>
      <c r="D5405" s="22" t="s">
        <v>20</v>
      </c>
      <c r="E5405" s="24">
        <v>43954</v>
      </c>
      <c r="F5405" s="22" t="s">
        <v>49</v>
      </c>
      <c r="G5405" s="22" t="s">
        <v>50</v>
      </c>
      <c r="H5405" s="22">
        <v>167.059</v>
      </c>
      <c r="I5405" s="22">
        <v>21.717669999999998</v>
      </c>
      <c r="J5405" s="22">
        <v>3.34118</v>
      </c>
      <c r="K5405" s="22">
        <v>142</v>
      </c>
      <c r="L5405" s="25"/>
      <c r="M5405" s="25">
        <v>43954</v>
      </c>
      <c r="N5405" s="22">
        <v>0</v>
      </c>
      <c r="O5405" s="22">
        <v>2528</v>
      </c>
      <c r="P5405" s="22">
        <v>415482</v>
      </c>
      <c r="Q5405" s="22" t="s">
        <v>23</v>
      </c>
    </row>
    <row r="5406" spans="1:17" ht="12.75" x14ac:dyDescent="0.2">
      <c r="A5406" s="23" t="s">
        <v>6407</v>
      </c>
      <c r="B5406" s="23" t="s">
        <v>6408</v>
      </c>
      <c r="C5406" s="22">
        <v>20006859124</v>
      </c>
      <c r="D5406" s="22" t="s">
        <v>20</v>
      </c>
      <c r="E5406" s="24">
        <v>43954</v>
      </c>
      <c r="F5406" s="22" t="s">
        <v>49</v>
      </c>
      <c r="G5406" s="22" t="s">
        <v>50</v>
      </c>
      <c r="H5406" s="22">
        <v>683.05899999999997</v>
      </c>
      <c r="I5406" s="22">
        <v>88.797669999999997</v>
      </c>
      <c r="J5406" s="22">
        <v>13.66118</v>
      </c>
      <c r="K5406" s="22">
        <v>580.6</v>
      </c>
      <c r="L5406" s="21"/>
      <c r="M5406" s="25">
        <v>43954</v>
      </c>
      <c r="N5406" s="22">
        <v>0</v>
      </c>
      <c r="O5406" s="22">
        <v>9325</v>
      </c>
      <c r="P5406" s="22">
        <v>427638</v>
      </c>
      <c r="Q5406" s="22" t="s">
        <v>23</v>
      </c>
    </row>
    <row r="5407" spans="1:17" ht="12.75" x14ac:dyDescent="0.2">
      <c r="A5407" s="23" t="s">
        <v>6509</v>
      </c>
      <c r="B5407" s="23" t="s">
        <v>6510</v>
      </c>
      <c r="C5407" s="22">
        <v>2000116697</v>
      </c>
      <c r="D5407" s="22" t="s">
        <v>20</v>
      </c>
      <c r="E5407" s="24">
        <v>43954</v>
      </c>
      <c r="F5407" s="22" t="s">
        <v>49</v>
      </c>
      <c r="G5407" s="22" t="s">
        <v>50</v>
      </c>
      <c r="H5407" s="22">
        <v>308.05900000000003</v>
      </c>
      <c r="I5407" s="22">
        <v>40.047669999999997</v>
      </c>
      <c r="J5407" s="22">
        <v>6.1611799999999999</v>
      </c>
      <c r="K5407" s="22">
        <v>261.85000000000002</v>
      </c>
      <c r="L5407" s="21"/>
      <c r="M5407" s="25">
        <v>43954</v>
      </c>
      <c r="N5407" s="22">
        <v>0</v>
      </c>
      <c r="O5407" s="22">
        <v>4244</v>
      </c>
      <c r="P5407" s="22">
        <v>427427</v>
      </c>
      <c r="Q5407" s="22" t="s">
        <v>23</v>
      </c>
    </row>
    <row r="5408" spans="1:17" ht="12.75" x14ac:dyDescent="0.2">
      <c r="A5408" s="23" t="s">
        <v>6409</v>
      </c>
      <c r="B5408" s="23" t="s">
        <v>6410</v>
      </c>
      <c r="C5408" s="22">
        <v>20002790025</v>
      </c>
      <c r="D5408" s="22" t="s">
        <v>20</v>
      </c>
      <c r="E5408" s="24">
        <v>43954</v>
      </c>
      <c r="F5408" s="22" t="s">
        <v>49</v>
      </c>
      <c r="G5408" s="22" t="s">
        <v>50</v>
      </c>
      <c r="H5408" s="22">
        <v>2176.0590000000002</v>
      </c>
      <c r="I5408" s="22">
        <v>282.88767000000001</v>
      </c>
      <c r="J5408" s="22">
        <v>43.521180000000001</v>
      </c>
      <c r="K5408" s="22">
        <v>1849.65</v>
      </c>
      <c r="L5408" s="25"/>
      <c r="M5408" s="25">
        <v>43954</v>
      </c>
      <c r="N5408" s="22">
        <v>0</v>
      </c>
      <c r="O5408" s="22">
        <v>3801</v>
      </c>
      <c r="P5408" s="22">
        <v>404885</v>
      </c>
      <c r="Q5408" s="22" t="s">
        <v>23</v>
      </c>
    </row>
    <row r="5409" spans="1:17" ht="12.75" x14ac:dyDescent="0.2">
      <c r="A5409" s="23" t="s">
        <v>6332</v>
      </c>
      <c r="B5409" s="23" t="s">
        <v>6333</v>
      </c>
      <c r="C5409" s="22">
        <v>2000346985</v>
      </c>
      <c r="D5409" s="22" t="s">
        <v>20</v>
      </c>
      <c r="E5409" s="24">
        <v>43954</v>
      </c>
      <c r="F5409" s="22" t="s">
        <v>49</v>
      </c>
      <c r="G5409" s="22" t="s">
        <v>50</v>
      </c>
      <c r="H5409" s="22">
        <v>442.05900000000003</v>
      </c>
      <c r="I5409" s="22">
        <v>57.467669999999998</v>
      </c>
      <c r="J5409" s="22">
        <v>8.8411799999999996</v>
      </c>
      <c r="K5409" s="22">
        <v>375.75</v>
      </c>
      <c r="L5409" s="21"/>
      <c r="M5409" s="25">
        <v>43954</v>
      </c>
      <c r="N5409" s="22">
        <v>0</v>
      </c>
      <c r="O5409" s="22">
        <v>5831</v>
      </c>
      <c r="P5409" s="22">
        <v>404807</v>
      </c>
      <c r="Q5409" s="22" t="s">
        <v>23</v>
      </c>
    </row>
    <row r="5410" spans="1:17" ht="12.75" x14ac:dyDescent="0.2">
      <c r="A5410" s="23" t="s">
        <v>6451</v>
      </c>
      <c r="B5410" s="23" t="s">
        <v>6452</v>
      </c>
      <c r="C5410" s="22">
        <v>20001913796</v>
      </c>
      <c r="D5410" s="22" t="s">
        <v>20</v>
      </c>
      <c r="E5410" s="24">
        <v>43954</v>
      </c>
      <c r="F5410" s="22" t="s">
        <v>49</v>
      </c>
      <c r="G5410" s="22" t="s">
        <v>50</v>
      </c>
      <c r="H5410" s="22">
        <v>525.05899999999997</v>
      </c>
      <c r="I5410" s="22">
        <v>68.257670000000005</v>
      </c>
      <c r="J5410" s="22">
        <v>10.50118</v>
      </c>
      <c r="K5410" s="22">
        <v>446.3</v>
      </c>
      <c r="L5410" s="25"/>
      <c r="M5410" s="25">
        <v>43954</v>
      </c>
      <c r="N5410" s="22">
        <v>0</v>
      </c>
      <c r="O5410" s="22">
        <v>6976</v>
      </c>
      <c r="P5410" s="22">
        <v>427938</v>
      </c>
      <c r="Q5410" s="22" t="s">
        <v>23</v>
      </c>
    </row>
    <row r="5411" spans="1:17" ht="12.75" x14ac:dyDescent="0.2">
      <c r="A5411" s="23" t="s">
        <v>6331</v>
      </c>
      <c r="B5411" s="23" t="s">
        <v>267</v>
      </c>
      <c r="C5411" s="22">
        <v>20002599747</v>
      </c>
      <c r="D5411" s="22" t="s">
        <v>20</v>
      </c>
      <c r="E5411" s="24">
        <v>43954</v>
      </c>
      <c r="F5411" s="22" t="s">
        <v>49</v>
      </c>
      <c r="G5411" s="22" t="s">
        <v>50</v>
      </c>
      <c r="H5411" s="22">
        <v>671.05899999999997</v>
      </c>
      <c r="I5411" s="22">
        <v>87.237669999999994</v>
      </c>
      <c r="J5411" s="22">
        <v>13.42118</v>
      </c>
      <c r="K5411" s="22">
        <v>570.4</v>
      </c>
      <c r="L5411" s="21"/>
      <c r="M5411" s="25">
        <v>43954</v>
      </c>
      <c r="N5411" s="22">
        <v>0</v>
      </c>
      <c r="O5411" s="22">
        <v>9648</v>
      </c>
      <c r="P5411" s="22">
        <v>446916</v>
      </c>
      <c r="Q5411" s="22" t="s">
        <v>23</v>
      </c>
    </row>
    <row r="5412" spans="1:17" ht="12.75" x14ac:dyDescent="0.2">
      <c r="A5412" s="23" t="s">
        <v>6513</v>
      </c>
      <c r="B5412" s="23" t="s">
        <v>6514</v>
      </c>
      <c r="C5412" s="22">
        <v>2000569604</v>
      </c>
      <c r="D5412" s="22" t="s">
        <v>20</v>
      </c>
      <c r="E5412" s="24">
        <v>43954</v>
      </c>
      <c r="F5412" s="22" t="s">
        <v>49</v>
      </c>
      <c r="G5412" s="22" t="s">
        <v>50</v>
      </c>
      <c r="H5412" s="22">
        <v>630.05899999999997</v>
      </c>
      <c r="I5412" s="22">
        <v>81.907669999999996</v>
      </c>
      <c r="J5412" s="22">
        <v>12.601179999999999</v>
      </c>
      <c r="K5412" s="22">
        <v>535.54999999999995</v>
      </c>
      <c r="L5412" s="21"/>
      <c r="M5412" s="25">
        <v>43954</v>
      </c>
      <c r="N5412" s="22">
        <v>0</v>
      </c>
      <c r="O5412" s="22">
        <v>8066</v>
      </c>
      <c r="P5412" s="22">
        <v>415482</v>
      </c>
      <c r="Q5412" s="22" t="s">
        <v>23</v>
      </c>
    </row>
    <row r="5413" spans="1:17" ht="12.75" x14ac:dyDescent="0.2">
      <c r="A5413" s="23" t="s">
        <v>6511</v>
      </c>
      <c r="B5413" s="23" t="s">
        <v>6512</v>
      </c>
      <c r="C5413" s="22">
        <v>200038250</v>
      </c>
      <c r="D5413" s="22" t="s">
        <v>20</v>
      </c>
      <c r="E5413" s="24">
        <v>43954</v>
      </c>
      <c r="F5413" s="22" t="s">
        <v>49</v>
      </c>
      <c r="G5413" s="22" t="s">
        <v>50</v>
      </c>
      <c r="H5413" s="22">
        <v>258.05900000000003</v>
      </c>
      <c r="I5413" s="22">
        <v>33.547669999999997</v>
      </c>
      <c r="J5413" s="22">
        <v>5.1611799999999999</v>
      </c>
      <c r="K5413" s="22">
        <v>219.35</v>
      </c>
      <c r="L5413" s="25"/>
      <c r="M5413" s="25">
        <v>43954</v>
      </c>
      <c r="N5413" s="22">
        <v>0</v>
      </c>
      <c r="O5413" s="22">
        <v>9337</v>
      </c>
      <c r="P5413" s="22">
        <v>426101</v>
      </c>
      <c r="Q5413" s="22" t="s">
        <v>23</v>
      </c>
    </row>
    <row r="5414" spans="1:17" ht="12.75" x14ac:dyDescent="0.2">
      <c r="A5414" s="23" t="s">
        <v>6391</v>
      </c>
      <c r="B5414" s="23" t="s">
        <v>6392</v>
      </c>
      <c r="C5414" s="22">
        <v>20007447041</v>
      </c>
      <c r="D5414" s="22" t="s">
        <v>20</v>
      </c>
      <c r="E5414" s="24">
        <v>43954</v>
      </c>
      <c r="F5414" s="22" t="s">
        <v>49</v>
      </c>
      <c r="G5414" s="22" t="s">
        <v>50</v>
      </c>
      <c r="H5414" s="22">
        <v>522.05899999999997</v>
      </c>
      <c r="I5414" s="22">
        <v>67.867670000000004</v>
      </c>
      <c r="J5414" s="22">
        <v>10.441179999999999</v>
      </c>
      <c r="K5414" s="22">
        <v>443.75</v>
      </c>
      <c r="L5414" s="21"/>
      <c r="M5414" s="25">
        <v>43954</v>
      </c>
      <c r="N5414" s="22">
        <v>0</v>
      </c>
      <c r="O5414" s="22">
        <v>450</v>
      </c>
      <c r="P5414" s="22">
        <v>427616</v>
      </c>
      <c r="Q5414" s="22" t="s">
        <v>23</v>
      </c>
    </row>
    <row r="5415" spans="1:17" ht="12.75" x14ac:dyDescent="0.2">
      <c r="A5415" s="23" t="s">
        <v>6337</v>
      </c>
      <c r="B5415" s="23" t="s">
        <v>6338</v>
      </c>
      <c r="C5415" s="22">
        <v>200012644298</v>
      </c>
      <c r="D5415" s="22" t="s">
        <v>20</v>
      </c>
      <c r="E5415" s="24">
        <v>43954</v>
      </c>
      <c r="F5415" s="22" t="s">
        <v>49</v>
      </c>
      <c r="G5415" s="22" t="s">
        <v>50</v>
      </c>
      <c r="H5415" s="22">
        <v>929.05899999999997</v>
      </c>
      <c r="I5415" s="22">
        <v>120.77767</v>
      </c>
      <c r="J5415" s="22">
        <v>18.58118</v>
      </c>
      <c r="K5415" s="22">
        <v>789.7</v>
      </c>
      <c r="L5415" s="21"/>
      <c r="M5415" s="25">
        <v>43954</v>
      </c>
      <c r="N5415" s="22">
        <v>0</v>
      </c>
      <c r="O5415" s="22">
        <v>4634</v>
      </c>
      <c r="P5415" s="22">
        <v>427427</v>
      </c>
      <c r="Q5415" s="22" t="s">
        <v>23</v>
      </c>
    </row>
    <row r="5416" spans="1:17" ht="12.75" x14ac:dyDescent="0.2">
      <c r="A5416" s="23" t="s">
        <v>6551</v>
      </c>
      <c r="B5416" s="23" t="s">
        <v>6552</v>
      </c>
      <c r="C5416" s="22">
        <v>20005544608</v>
      </c>
      <c r="D5416" s="22" t="s">
        <v>20</v>
      </c>
      <c r="E5416" s="24">
        <v>43954</v>
      </c>
      <c r="F5416" s="22" t="s">
        <v>49</v>
      </c>
      <c r="G5416" s="22" t="s">
        <v>50</v>
      </c>
      <c r="H5416" s="22">
        <v>874.05899999999997</v>
      </c>
      <c r="I5416" s="22">
        <v>113.62766999999999</v>
      </c>
      <c r="J5416" s="22">
        <v>17.481179999999998</v>
      </c>
      <c r="K5416" s="22">
        <v>742.95</v>
      </c>
      <c r="L5416" s="21"/>
      <c r="M5416" s="25">
        <v>43954</v>
      </c>
      <c r="N5416" s="22">
        <v>0</v>
      </c>
      <c r="O5416" s="22">
        <v>199</v>
      </c>
      <c r="P5416" s="22">
        <v>427638</v>
      </c>
      <c r="Q5416" s="22" t="s">
        <v>23</v>
      </c>
    </row>
    <row r="5417" spans="1:17" ht="12.75" x14ac:dyDescent="0.2">
      <c r="A5417" s="23" t="s">
        <v>6555</v>
      </c>
      <c r="B5417" s="23" t="s">
        <v>265</v>
      </c>
      <c r="C5417" s="22">
        <v>200011158560</v>
      </c>
      <c r="D5417" s="22" t="s">
        <v>20</v>
      </c>
      <c r="E5417" s="24">
        <v>43954</v>
      </c>
      <c r="F5417" s="22" t="s">
        <v>49</v>
      </c>
      <c r="G5417" s="22" t="s">
        <v>50</v>
      </c>
      <c r="H5417" s="22">
        <v>653.05899999999997</v>
      </c>
      <c r="I5417" s="22">
        <v>84.897670000000005</v>
      </c>
      <c r="J5417" s="22">
        <v>13.06118</v>
      </c>
      <c r="K5417" s="22">
        <v>555.1</v>
      </c>
      <c r="L5417" s="25"/>
      <c r="M5417" s="25">
        <v>43954</v>
      </c>
      <c r="N5417" s="22">
        <v>0</v>
      </c>
      <c r="O5417" s="22">
        <v>6410</v>
      </c>
      <c r="P5417" s="22">
        <v>427438</v>
      </c>
      <c r="Q5417" s="22" t="s">
        <v>23</v>
      </c>
    </row>
    <row r="5418" spans="1:17" ht="12.75" x14ac:dyDescent="0.2">
      <c r="A5418" s="23" t="s">
        <v>6477</v>
      </c>
      <c r="B5418" s="23" t="s">
        <v>6478</v>
      </c>
      <c r="C5418" s="22">
        <v>2000988086</v>
      </c>
      <c r="D5418" s="22" t="s">
        <v>20</v>
      </c>
      <c r="E5418" s="24">
        <v>43954</v>
      </c>
      <c r="F5418" s="22" t="s">
        <v>49</v>
      </c>
      <c r="G5418" s="22" t="s">
        <v>50</v>
      </c>
      <c r="H5418" s="22">
        <v>885.05899999999997</v>
      </c>
      <c r="I5418" s="22">
        <v>115.05767</v>
      </c>
      <c r="J5418" s="22">
        <v>17.701180000000001</v>
      </c>
      <c r="K5418" s="22">
        <v>752.3</v>
      </c>
      <c r="L5418" s="21"/>
      <c r="M5418" s="25">
        <v>43954</v>
      </c>
      <c r="N5418" s="22">
        <v>0</v>
      </c>
      <c r="O5418" s="22">
        <v>7492</v>
      </c>
      <c r="P5418" s="22">
        <v>427427</v>
      </c>
      <c r="Q5418" s="22" t="s">
        <v>23</v>
      </c>
    </row>
    <row r="5419" spans="1:17" ht="12.75" x14ac:dyDescent="0.2">
      <c r="A5419" s="23" t="s">
        <v>6495</v>
      </c>
      <c r="B5419" s="23" t="s">
        <v>6496</v>
      </c>
      <c r="C5419" s="22">
        <v>20001544782</v>
      </c>
      <c r="D5419" s="22" t="s">
        <v>20</v>
      </c>
      <c r="E5419" s="24">
        <v>43954</v>
      </c>
      <c r="F5419" s="22" t="s">
        <v>49</v>
      </c>
      <c r="G5419" s="22" t="s">
        <v>50</v>
      </c>
      <c r="H5419" s="22">
        <v>2033.059</v>
      </c>
      <c r="I5419" s="22">
        <v>264.29766999999998</v>
      </c>
      <c r="J5419" s="22">
        <v>40.661180000000002</v>
      </c>
      <c r="K5419" s="22">
        <v>1728.1</v>
      </c>
      <c r="L5419" s="22">
        <v>1000</v>
      </c>
      <c r="M5419" s="25">
        <v>43954</v>
      </c>
      <c r="N5419" s="22">
        <v>0</v>
      </c>
      <c r="O5419" s="22">
        <v>3370</v>
      </c>
      <c r="P5419" s="22">
        <v>427427</v>
      </c>
      <c r="Q5419" s="22" t="s">
        <v>23</v>
      </c>
    </row>
    <row r="5420" spans="1:17" ht="12.75" x14ac:dyDescent="0.2">
      <c r="A5420" s="23" t="s">
        <v>6495</v>
      </c>
      <c r="B5420" s="23" t="s">
        <v>6496</v>
      </c>
      <c r="C5420" s="22">
        <v>20001544782</v>
      </c>
      <c r="D5420" s="22" t="s">
        <v>20</v>
      </c>
      <c r="E5420" s="24">
        <v>43954</v>
      </c>
      <c r="F5420" s="22" t="s">
        <v>49</v>
      </c>
      <c r="G5420" s="22" t="s">
        <v>50</v>
      </c>
      <c r="H5420" s="22">
        <v>2033.059</v>
      </c>
      <c r="I5420" s="22">
        <v>264.29766999999998</v>
      </c>
      <c r="J5420" s="22">
        <v>40.661180000000002</v>
      </c>
      <c r="K5420" s="22">
        <v>1728.1</v>
      </c>
      <c r="L5420" s="22">
        <v>1000</v>
      </c>
      <c r="M5420" s="25">
        <v>43954</v>
      </c>
      <c r="N5420" s="22">
        <v>0</v>
      </c>
      <c r="O5420" s="22">
        <v>3370</v>
      </c>
      <c r="P5420" s="22">
        <v>427427</v>
      </c>
      <c r="Q5420" s="22" t="s">
        <v>110</v>
      </c>
    </row>
    <row r="5421" spans="1:17" ht="12.75" x14ac:dyDescent="0.2">
      <c r="A5421" s="23" t="s">
        <v>6558</v>
      </c>
      <c r="B5421" s="23" t="s">
        <v>6559</v>
      </c>
      <c r="C5421" s="22">
        <v>200015439974</v>
      </c>
      <c r="D5421" s="22" t="s">
        <v>20</v>
      </c>
      <c r="E5421" s="24">
        <v>43954</v>
      </c>
      <c r="F5421" s="22" t="s">
        <v>49</v>
      </c>
      <c r="G5421" s="22" t="s">
        <v>50</v>
      </c>
      <c r="H5421" s="22">
        <v>895.05899999999997</v>
      </c>
      <c r="I5421" s="22">
        <v>116.35767</v>
      </c>
      <c r="J5421" s="22">
        <v>17.90118</v>
      </c>
      <c r="K5421" s="22">
        <v>760.8</v>
      </c>
      <c r="L5421" s="21"/>
      <c r="M5421" s="25">
        <v>43954</v>
      </c>
      <c r="N5421" s="22">
        <v>0</v>
      </c>
      <c r="O5421" s="22">
        <v>3817</v>
      </c>
      <c r="P5421" s="22">
        <v>479087</v>
      </c>
      <c r="Q5421" s="22" t="s">
        <v>23</v>
      </c>
    </row>
    <row r="5422" spans="1:17" ht="12.75" x14ac:dyDescent="0.2">
      <c r="A5422" s="23" t="s">
        <v>6560</v>
      </c>
      <c r="B5422" s="23" t="s">
        <v>6561</v>
      </c>
      <c r="C5422" s="22">
        <v>2000176526</v>
      </c>
      <c r="D5422" s="22" t="s">
        <v>20</v>
      </c>
      <c r="E5422" s="24">
        <v>43954</v>
      </c>
      <c r="F5422" s="22" t="s">
        <v>49</v>
      </c>
      <c r="G5422" s="22" t="s">
        <v>50</v>
      </c>
      <c r="H5422" s="22">
        <v>213.059</v>
      </c>
      <c r="I5422" s="22">
        <v>27.697669999999999</v>
      </c>
      <c r="J5422" s="22">
        <v>4.2611800000000004</v>
      </c>
      <c r="K5422" s="22">
        <v>181.1</v>
      </c>
      <c r="L5422" s="21"/>
      <c r="M5422" s="25">
        <v>43954</v>
      </c>
      <c r="N5422" s="22">
        <v>0</v>
      </c>
      <c r="O5422" s="22">
        <v>1269</v>
      </c>
      <c r="P5422" s="22">
        <v>426101</v>
      </c>
      <c r="Q5422" s="22" t="s">
        <v>23</v>
      </c>
    </row>
    <row r="5423" spans="1:17" ht="12.75" x14ac:dyDescent="0.2">
      <c r="A5423" s="23" t="s">
        <v>6483</v>
      </c>
      <c r="B5423" s="23" t="s">
        <v>6484</v>
      </c>
      <c r="C5423" s="22">
        <v>200044920</v>
      </c>
      <c r="D5423" s="22" t="s">
        <v>20</v>
      </c>
      <c r="E5423" s="24">
        <v>43954</v>
      </c>
      <c r="F5423" s="22" t="s">
        <v>49</v>
      </c>
      <c r="G5423" s="22" t="s">
        <v>50</v>
      </c>
      <c r="H5423" s="22">
        <v>698.05899999999997</v>
      </c>
      <c r="I5423" s="22">
        <v>90.747669999999999</v>
      </c>
      <c r="J5423" s="22">
        <v>13.961180000000001</v>
      </c>
      <c r="K5423" s="22">
        <v>593.35</v>
      </c>
      <c r="L5423" s="21"/>
      <c r="M5423" s="25">
        <v>43954</v>
      </c>
      <c r="N5423" s="22">
        <v>0</v>
      </c>
      <c r="O5423" s="22">
        <v>1423</v>
      </c>
      <c r="P5423" s="22">
        <v>489348</v>
      </c>
      <c r="Q5423" s="22" t="s">
        <v>23</v>
      </c>
    </row>
    <row r="5424" spans="1:17" ht="12.75" x14ac:dyDescent="0.2">
      <c r="A5424" s="23" t="s">
        <v>6541</v>
      </c>
      <c r="B5424" s="23" t="s">
        <v>6542</v>
      </c>
      <c r="C5424" s="22">
        <v>2000539512</v>
      </c>
      <c r="D5424" s="22" t="s">
        <v>20</v>
      </c>
      <c r="E5424" s="24">
        <v>43954</v>
      </c>
      <c r="F5424" s="22" t="s">
        <v>49</v>
      </c>
      <c r="G5424" s="22" t="s">
        <v>50</v>
      </c>
      <c r="H5424" s="22">
        <v>251.059</v>
      </c>
      <c r="I5424" s="22">
        <v>32.63767</v>
      </c>
      <c r="J5424" s="22">
        <v>5.0211800000000002</v>
      </c>
      <c r="K5424" s="22">
        <v>213.4</v>
      </c>
      <c r="L5424" s="21"/>
      <c r="M5424" s="25">
        <v>43954</v>
      </c>
      <c r="N5424" s="22">
        <v>0</v>
      </c>
      <c r="O5424" s="22">
        <v>6438</v>
      </c>
      <c r="P5424" s="22">
        <v>437773</v>
      </c>
      <c r="Q5424" s="22" t="s">
        <v>23</v>
      </c>
    </row>
    <row r="5425" spans="1:17" ht="12.75" x14ac:dyDescent="0.2">
      <c r="A5425" s="23" t="s">
        <v>6545</v>
      </c>
      <c r="B5425" s="23" t="s">
        <v>6546</v>
      </c>
      <c r="C5425" s="22">
        <v>2000515379</v>
      </c>
      <c r="D5425" s="22" t="s">
        <v>20</v>
      </c>
      <c r="E5425" s="24">
        <v>43954</v>
      </c>
      <c r="F5425" s="22" t="s">
        <v>49</v>
      </c>
      <c r="G5425" s="22" t="s">
        <v>50</v>
      </c>
      <c r="H5425" s="22">
        <v>1535.059</v>
      </c>
      <c r="I5425" s="22">
        <v>199.55767</v>
      </c>
      <c r="J5425" s="22">
        <v>30.701180000000001</v>
      </c>
      <c r="K5425" s="22">
        <v>1304.8</v>
      </c>
      <c r="L5425" s="21"/>
      <c r="M5425" s="25">
        <v>43954</v>
      </c>
      <c r="N5425" s="22">
        <v>0</v>
      </c>
      <c r="O5425" s="22">
        <v>5627</v>
      </c>
      <c r="P5425" s="22">
        <v>427638</v>
      </c>
      <c r="Q5425" s="22" t="s">
        <v>23</v>
      </c>
    </row>
    <row r="5426" spans="1:17" ht="12.75" x14ac:dyDescent="0.2">
      <c r="A5426" s="23" t="s">
        <v>6547</v>
      </c>
      <c r="B5426" s="23" t="s">
        <v>6548</v>
      </c>
      <c r="C5426" s="22">
        <v>2000244822</v>
      </c>
      <c r="D5426" s="22" t="s">
        <v>20</v>
      </c>
      <c r="E5426" s="24">
        <v>43954</v>
      </c>
      <c r="F5426" s="22" t="s">
        <v>49</v>
      </c>
      <c r="G5426" s="22" t="s">
        <v>50</v>
      </c>
      <c r="H5426" s="22">
        <v>1005.059</v>
      </c>
      <c r="I5426" s="22">
        <v>130.65767</v>
      </c>
      <c r="J5426" s="22">
        <v>20.101179999999999</v>
      </c>
      <c r="K5426" s="22">
        <v>854.3</v>
      </c>
      <c r="L5426" s="21"/>
      <c r="M5426" s="25">
        <v>43954</v>
      </c>
      <c r="N5426" s="22">
        <v>0</v>
      </c>
      <c r="O5426" s="22">
        <v>3026</v>
      </c>
      <c r="P5426" s="22">
        <v>427427</v>
      </c>
      <c r="Q5426" s="22" t="s">
        <v>23</v>
      </c>
    </row>
    <row r="5427" spans="1:17" ht="12.75" x14ac:dyDescent="0.2">
      <c r="A5427" s="23" t="s">
        <v>6377</v>
      </c>
      <c r="B5427" s="23" t="s">
        <v>6378</v>
      </c>
      <c r="C5427" s="22">
        <v>20001013663</v>
      </c>
      <c r="D5427" s="22" t="s">
        <v>20</v>
      </c>
      <c r="E5427" s="24">
        <v>43954</v>
      </c>
      <c r="F5427" s="22" t="s">
        <v>49</v>
      </c>
      <c r="G5427" s="22" t="s">
        <v>50</v>
      </c>
      <c r="H5427" s="22">
        <v>566.05899999999997</v>
      </c>
      <c r="I5427" s="22">
        <v>73.587670000000003</v>
      </c>
      <c r="J5427" s="22">
        <v>11.32118</v>
      </c>
      <c r="K5427" s="22">
        <v>481.15</v>
      </c>
      <c r="L5427" s="21"/>
      <c r="M5427" s="25">
        <v>43954</v>
      </c>
      <c r="N5427" s="22">
        <v>0</v>
      </c>
      <c r="O5427" s="22">
        <v>6196</v>
      </c>
      <c r="P5427" s="22">
        <v>427638</v>
      </c>
      <c r="Q5427" s="22" t="s">
        <v>23</v>
      </c>
    </row>
    <row r="5428" spans="1:17" ht="12.75" x14ac:dyDescent="0.2">
      <c r="A5428" s="23" t="s">
        <v>3045</v>
      </c>
      <c r="B5428" s="23" t="s">
        <v>3046</v>
      </c>
      <c r="C5428" s="22">
        <v>20001011117</v>
      </c>
      <c r="D5428" s="22" t="s">
        <v>20</v>
      </c>
      <c r="E5428" s="24">
        <v>43954</v>
      </c>
      <c r="F5428" s="22" t="s">
        <v>21</v>
      </c>
      <c r="G5428" s="22" t="s">
        <v>3047</v>
      </c>
      <c r="H5428" s="22">
        <v>350</v>
      </c>
      <c r="I5428" s="22">
        <v>45.5</v>
      </c>
      <c r="J5428" s="22">
        <v>7</v>
      </c>
      <c r="K5428" s="22">
        <v>297.5</v>
      </c>
      <c r="L5428" s="21"/>
      <c r="M5428" s="25">
        <v>43954</v>
      </c>
      <c r="N5428" s="22">
        <v>0</v>
      </c>
      <c r="O5428" s="22">
        <v>7473</v>
      </c>
      <c r="P5428" s="22">
        <v>409398</v>
      </c>
      <c r="Q5428" s="22" t="s">
        <v>23</v>
      </c>
    </row>
    <row r="5429" spans="1:17" ht="12.75" x14ac:dyDescent="0.2">
      <c r="A5429" s="23" t="s">
        <v>6434</v>
      </c>
      <c r="B5429" s="23" t="s">
        <v>6435</v>
      </c>
      <c r="C5429" s="22">
        <v>200011931200</v>
      </c>
      <c r="D5429" s="22" t="s">
        <v>20</v>
      </c>
      <c r="E5429" s="24">
        <v>43954</v>
      </c>
      <c r="F5429" s="22" t="s">
        <v>49</v>
      </c>
      <c r="G5429" s="22" t="s">
        <v>50</v>
      </c>
      <c r="H5429" s="22">
        <v>693.05899999999997</v>
      </c>
      <c r="I5429" s="22">
        <v>90.097669999999994</v>
      </c>
      <c r="J5429" s="22">
        <v>13.861179999999999</v>
      </c>
      <c r="K5429" s="22">
        <v>589.1</v>
      </c>
      <c r="L5429" s="25"/>
      <c r="M5429" s="25">
        <v>43954</v>
      </c>
      <c r="N5429" s="22">
        <v>0</v>
      </c>
      <c r="O5429" s="22">
        <v>6226</v>
      </c>
      <c r="P5429" s="22">
        <v>427427</v>
      </c>
      <c r="Q5429" s="22" t="s">
        <v>23</v>
      </c>
    </row>
    <row r="5430" spans="1:17" ht="12.75" x14ac:dyDescent="0.2">
      <c r="A5430" s="23" t="s">
        <v>6347</v>
      </c>
      <c r="B5430" s="23" t="s">
        <v>6348</v>
      </c>
      <c r="C5430" s="22">
        <v>20003521316</v>
      </c>
      <c r="D5430" s="22" t="s">
        <v>20</v>
      </c>
      <c r="E5430" s="24">
        <v>43954</v>
      </c>
      <c r="F5430" s="22" t="s">
        <v>49</v>
      </c>
      <c r="G5430" s="22" t="s">
        <v>50</v>
      </c>
      <c r="H5430" s="22">
        <v>297.05900000000003</v>
      </c>
      <c r="I5430" s="22">
        <v>38.617669999999997</v>
      </c>
      <c r="J5430" s="22">
        <v>5.9411800000000001</v>
      </c>
      <c r="K5430" s="22">
        <v>252.5</v>
      </c>
      <c r="L5430" s="21"/>
      <c r="M5430" s="25">
        <v>43954</v>
      </c>
      <c r="N5430" s="22">
        <v>0</v>
      </c>
      <c r="O5430" s="22">
        <v>2722</v>
      </c>
      <c r="P5430" s="22">
        <v>489348</v>
      </c>
      <c r="Q5430" s="22" t="s">
        <v>23</v>
      </c>
    </row>
    <row r="5431" spans="1:17" ht="12.75" x14ac:dyDescent="0.2">
      <c r="A5431" s="23" t="s">
        <v>6519</v>
      </c>
      <c r="B5431" s="23" t="s">
        <v>6520</v>
      </c>
      <c r="C5431" s="22">
        <v>20001377313</v>
      </c>
      <c r="D5431" s="22" t="s">
        <v>20</v>
      </c>
      <c r="E5431" s="24">
        <v>43954</v>
      </c>
      <c r="F5431" s="22" t="s">
        <v>49</v>
      </c>
      <c r="G5431" s="22" t="s">
        <v>50</v>
      </c>
      <c r="H5431" s="22">
        <v>1102.059</v>
      </c>
      <c r="I5431" s="22">
        <v>143.26767000000001</v>
      </c>
      <c r="J5431" s="22">
        <v>22.041180000000001</v>
      </c>
      <c r="K5431" s="22">
        <v>936.75</v>
      </c>
      <c r="L5431" s="21"/>
      <c r="M5431" s="25">
        <v>43954</v>
      </c>
      <c r="N5431" s="22">
        <v>0</v>
      </c>
      <c r="O5431" s="22">
        <v>6007</v>
      </c>
      <c r="P5431" s="22">
        <v>419349</v>
      </c>
      <c r="Q5431" s="22" t="s">
        <v>23</v>
      </c>
    </row>
    <row r="5432" spans="1:17" ht="12.75" x14ac:dyDescent="0.2">
      <c r="A5432" s="23" t="s">
        <v>6463</v>
      </c>
      <c r="B5432" s="23" t="s">
        <v>6464</v>
      </c>
      <c r="C5432" s="22">
        <v>2000157386</v>
      </c>
      <c r="D5432" s="22" t="s">
        <v>20</v>
      </c>
      <c r="E5432" s="24">
        <v>43954</v>
      </c>
      <c r="F5432" s="22" t="s">
        <v>49</v>
      </c>
      <c r="G5432" s="22" t="s">
        <v>50</v>
      </c>
      <c r="H5432" s="22">
        <v>579.05899999999997</v>
      </c>
      <c r="I5432" s="22">
        <v>75.277670000000001</v>
      </c>
      <c r="J5432" s="22">
        <v>11.58118</v>
      </c>
      <c r="K5432" s="22">
        <v>492.2</v>
      </c>
      <c r="L5432" s="21"/>
      <c r="M5432" s="25">
        <v>43954</v>
      </c>
      <c r="N5432" s="22">
        <v>0</v>
      </c>
      <c r="O5432" s="22">
        <v>2087</v>
      </c>
      <c r="P5432" s="22">
        <v>479087</v>
      </c>
      <c r="Q5432" s="22" t="s">
        <v>23</v>
      </c>
    </row>
    <row r="5433" spans="1:17" ht="12.75" x14ac:dyDescent="0.2">
      <c r="A5433" s="23" t="s">
        <v>6523</v>
      </c>
      <c r="B5433" s="23" t="s">
        <v>6524</v>
      </c>
      <c r="C5433" s="22">
        <v>2000417003</v>
      </c>
      <c r="D5433" s="22" t="s">
        <v>20</v>
      </c>
      <c r="E5433" s="24">
        <v>43954</v>
      </c>
      <c r="F5433" s="22" t="s">
        <v>49</v>
      </c>
      <c r="G5433" s="22" t="s">
        <v>50</v>
      </c>
      <c r="H5433" s="22">
        <v>372.05900000000003</v>
      </c>
      <c r="I5433" s="22">
        <v>48.367669999999997</v>
      </c>
      <c r="J5433" s="22">
        <v>7.4411800000000001</v>
      </c>
      <c r="K5433" s="22">
        <v>316.25</v>
      </c>
      <c r="L5433" s="21"/>
      <c r="M5433" s="25">
        <v>43954</v>
      </c>
      <c r="N5433" s="22">
        <v>0</v>
      </c>
      <c r="O5433" s="22">
        <v>2029</v>
      </c>
      <c r="P5433" s="22">
        <v>427938</v>
      </c>
      <c r="Q5433" s="22" t="s">
        <v>23</v>
      </c>
    </row>
    <row r="5434" spans="1:17" ht="12.75" x14ac:dyDescent="0.2">
      <c r="A5434" s="23" t="s">
        <v>6355</v>
      </c>
      <c r="B5434" s="23" t="s">
        <v>6356</v>
      </c>
      <c r="C5434" s="22">
        <v>20001942184</v>
      </c>
      <c r="D5434" s="22" t="s">
        <v>20</v>
      </c>
      <c r="E5434" s="24">
        <v>43954</v>
      </c>
      <c r="F5434" s="22" t="s">
        <v>49</v>
      </c>
      <c r="G5434" s="22" t="s">
        <v>50</v>
      </c>
      <c r="H5434" s="22">
        <v>401.05900000000003</v>
      </c>
      <c r="I5434" s="22">
        <v>52.13767</v>
      </c>
      <c r="J5434" s="22">
        <v>8.0211799999999993</v>
      </c>
      <c r="K5434" s="22">
        <v>340.9</v>
      </c>
      <c r="L5434" s="25"/>
      <c r="M5434" s="25">
        <v>43954</v>
      </c>
      <c r="N5434" s="22">
        <v>0</v>
      </c>
      <c r="O5434" s="22">
        <v>2445</v>
      </c>
      <c r="P5434" s="22">
        <v>489348</v>
      </c>
      <c r="Q5434" s="22" t="s">
        <v>23</v>
      </c>
    </row>
    <row r="5435" spans="1:17" ht="12.75" x14ac:dyDescent="0.2">
      <c r="A5435" s="23" t="s">
        <v>6357</v>
      </c>
      <c r="B5435" s="23" t="s">
        <v>6358</v>
      </c>
      <c r="C5435" s="22">
        <v>20007054635</v>
      </c>
      <c r="D5435" s="22" t="s">
        <v>20</v>
      </c>
      <c r="E5435" s="24">
        <v>43954</v>
      </c>
      <c r="F5435" s="22" t="s">
        <v>49</v>
      </c>
      <c r="G5435" s="22" t="s">
        <v>50</v>
      </c>
      <c r="H5435" s="22">
        <v>820.05899999999997</v>
      </c>
      <c r="I5435" s="22">
        <v>106.60767</v>
      </c>
      <c r="J5435" s="22">
        <v>16.40118</v>
      </c>
      <c r="K5435" s="22">
        <v>697.05</v>
      </c>
      <c r="L5435" s="21"/>
      <c r="M5435" s="25">
        <v>43954</v>
      </c>
      <c r="N5435" s="22">
        <v>0</v>
      </c>
      <c r="O5435" s="22">
        <v>3947</v>
      </c>
      <c r="P5435" s="22">
        <v>490855</v>
      </c>
      <c r="Q5435" s="22" t="s">
        <v>23</v>
      </c>
    </row>
    <row r="5436" spans="1:17" ht="12.75" x14ac:dyDescent="0.2">
      <c r="A5436" s="23" t="s">
        <v>6485</v>
      </c>
      <c r="B5436" s="23" t="s">
        <v>6486</v>
      </c>
      <c r="C5436" s="22">
        <v>200076030</v>
      </c>
      <c r="D5436" s="22" t="s">
        <v>20</v>
      </c>
      <c r="E5436" s="24">
        <v>43954</v>
      </c>
      <c r="F5436" s="22" t="s">
        <v>49</v>
      </c>
      <c r="G5436" s="22" t="s">
        <v>50</v>
      </c>
      <c r="H5436" s="22">
        <v>194.059</v>
      </c>
      <c r="I5436" s="22">
        <v>25.22767</v>
      </c>
      <c r="J5436" s="22">
        <v>3.8811800000000001</v>
      </c>
      <c r="K5436" s="22">
        <v>164.95</v>
      </c>
      <c r="L5436" s="21"/>
      <c r="M5436" s="25">
        <v>43954</v>
      </c>
      <c r="N5436" s="22">
        <v>0</v>
      </c>
      <c r="O5436" s="22">
        <v>3064</v>
      </c>
      <c r="P5436" s="22">
        <v>481779</v>
      </c>
      <c r="Q5436" s="22" t="s">
        <v>23</v>
      </c>
    </row>
    <row r="5437" spans="1:17" ht="12.75" x14ac:dyDescent="0.2">
      <c r="A5437" s="23" t="s">
        <v>6361</v>
      </c>
      <c r="B5437" s="23" t="s">
        <v>6362</v>
      </c>
      <c r="C5437" s="22">
        <v>20004053366</v>
      </c>
      <c r="D5437" s="22" t="s">
        <v>20</v>
      </c>
      <c r="E5437" s="24">
        <v>43954</v>
      </c>
      <c r="F5437" s="22" t="s">
        <v>49</v>
      </c>
      <c r="G5437" s="22" t="s">
        <v>50</v>
      </c>
      <c r="H5437" s="22">
        <v>541.05899999999997</v>
      </c>
      <c r="I5437" s="22">
        <v>70.337670000000003</v>
      </c>
      <c r="J5437" s="22">
        <v>10.82118</v>
      </c>
      <c r="K5437" s="22">
        <v>459.9</v>
      </c>
      <c r="L5437" s="21"/>
      <c r="M5437" s="25">
        <v>43954</v>
      </c>
      <c r="N5437" s="22">
        <v>0</v>
      </c>
      <c r="O5437" s="22">
        <v>2507</v>
      </c>
      <c r="P5437" s="22">
        <v>437772</v>
      </c>
      <c r="Q5437" s="22" t="s">
        <v>23</v>
      </c>
    </row>
    <row r="5438" spans="1:17" ht="12.75" x14ac:dyDescent="0.2">
      <c r="A5438" s="23" t="s">
        <v>6489</v>
      </c>
      <c r="B5438" s="23" t="s">
        <v>6490</v>
      </c>
      <c r="C5438" s="22">
        <v>20004166234</v>
      </c>
      <c r="D5438" s="22" t="s">
        <v>20</v>
      </c>
      <c r="E5438" s="24">
        <v>43954</v>
      </c>
      <c r="F5438" s="22" t="s">
        <v>49</v>
      </c>
      <c r="G5438" s="22" t="s">
        <v>50</v>
      </c>
      <c r="H5438" s="22">
        <v>149.059</v>
      </c>
      <c r="I5438" s="22">
        <v>19.377669999999998</v>
      </c>
      <c r="J5438" s="22">
        <v>2.9811800000000002</v>
      </c>
      <c r="K5438" s="22">
        <v>126.7</v>
      </c>
      <c r="L5438" s="21"/>
      <c r="M5438" s="25">
        <v>43954</v>
      </c>
      <c r="N5438" s="22">
        <v>0</v>
      </c>
      <c r="O5438" s="22">
        <v>9340</v>
      </c>
      <c r="P5438" s="22">
        <v>437772</v>
      </c>
      <c r="Q5438" s="22" t="s">
        <v>23</v>
      </c>
    </row>
    <row r="5439" spans="1:17" ht="12.75" x14ac:dyDescent="0.2">
      <c r="A5439" s="23" t="s">
        <v>6499</v>
      </c>
      <c r="B5439" s="23" t="s">
        <v>6500</v>
      </c>
      <c r="C5439" s="22">
        <v>200010978611</v>
      </c>
      <c r="D5439" s="22" t="s">
        <v>20</v>
      </c>
      <c r="E5439" s="24">
        <v>43954</v>
      </c>
      <c r="F5439" s="22" t="s">
        <v>49</v>
      </c>
      <c r="G5439" s="22" t="s">
        <v>50</v>
      </c>
      <c r="H5439" s="22">
        <v>372.05900000000003</v>
      </c>
      <c r="I5439" s="22">
        <v>48.367669999999997</v>
      </c>
      <c r="J5439" s="22">
        <v>7.4411800000000001</v>
      </c>
      <c r="K5439" s="22">
        <v>316.25</v>
      </c>
      <c r="L5439" s="21"/>
      <c r="M5439" s="25">
        <v>43954</v>
      </c>
      <c r="N5439" s="22">
        <v>0</v>
      </c>
      <c r="O5439" s="22">
        <v>2246</v>
      </c>
      <c r="P5439" s="22">
        <v>481779</v>
      </c>
      <c r="Q5439" s="22" t="s">
        <v>23</v>
      </c>
    </row>
    <row r="5440" spans="1:17" ht="12.75" x14ac:dyDescent="0.2">
      <c r="A5440" s="23" t="s">
        <v>6365</v>
      </c>
      <c r="B5440" s="23" t="s">
        <v>6366</v>
      </c>
      <c r="C5440" s="22">
        <v>2000140469</v>
      </c>
      <c r="D5440" s="22" t="s">
        <v>20</v>
      </c>
      <c r="E5440" s="24">
        <v>43954</v>
      </c>
      <c r="F5440" s="22" t="s">
        <v>49</v>
      </c>
      <c r="G5440" s="22" t="s">
        <v>50</v>
      </c>
      <c r="H5440" s="22">
        <v>327.05900000000003</v>
      </c>
      <c r="I5440" s="22">
        <v>42.517670000000003</v>
      </c>
      <c r="J5440" s="22">
        <v>6.5411799999999998</v>
      </c>
      <c r="K5440" s="22">
        <v>278</v>
      </c>
      <c r="L5440" s="21"/>
      <c r="M5440" s="25">
        <v>43954</v>
      </c>
      <c r="N5440" s="22">
        <v>0</v>
      </c>
      <c r="O5440" s="22">
        <v>1744</v>
      </c>
      <c r="P5440" s="22">
        <v>481779</v>
      </c>
      <c r="Q5440" s="22" t="s">
        <v>23</v>
      </c>
    </row>
    <row r="5441" spans="1:17" ht="12.75" x14ac:dyDescent="0.2">
      <c r="A5441" s="23" t="s">
        <v>6469</v>
      </c>
      <c r="B5441" s="23" t="s">
        <v>6470</v>
      </c>
      <c r="C5441" s="22">
        <v>20001148301</v>
      </c>
      <c r="D5441" s="22" t="s">
        <v>20</v>
      </c>
      <c r="E5441" s="24">
        <v>43954</v>
      </c>
      <c r="F5441" s="22" t="s">
        <v>49</v>
      </c>
      <c r="G5441" s="22" t="s">
        <v>50</v>
      </c>
      <c r="H5441" s="22">
        <v>577.05899999999997</v>
      </c>
      <c r="I5441" s="22">
        <v>75.017669999999995</v>
      </c>
      <c r="J5441" s="22">
        <v>11.541180000000001</v>
      </c>
      <c r="K5441" s="22">
        <v>490.5</v>
      </c>
      <c r="L5441" s="21"/>
      <c r="M5441" s="25">
        <v>43954</v>
      </c>
      <c r="N5441" s="22">
        <v>0</v>
      </c>
      <c r="O5441" s="22">
        <v>2625</v>
      </c>
      <c r="P5441" s="22">
        <v>464842</v>
      </c>
      <c r="Q5441" s="22" t="s">
        <v>23</v>
      </c>
    </row>
    <row r="5442" spans="1:17" ht="12.75" x14ac:dyDescent="0.2">
      <c r="A5442" s="23" t="s">
        <v>6442</v>
      </c>
      <c r="B5442" s="23" t="s">
        <v>6443</v>
      </c>
      <c r="C5442" s="22">
        <v>20001020776</v>
      </c>
      <c r="D5442" s="22" t="s">
        <v>20</v>
      </c>
      <c r="E5442" s="24">
        <v>43954</v>
      </c>
      <c r="F5442" s="22" t="s">
        <v>49</v>
      </c>
      <c r="G5442" s="22" t="s">
        <v>50</v>
      </c>
      <c r="H5442" s="22">
        <v>437.05900000000003</v>
      </c>
      <c r="I5442" s="22">
        <v>56.81767</v>
      </c>
      <c r="J5442" s="22">
        <v>8.7411799999999999</v>
      </c>
      <c r="K5442" s="22">
        <v>371.5</v>
      </c>
      <c r="L5442" s="21"/>
      <c r="M5442" s="25">
        <v>43954</v>
      </c>
      <c r="N5442" s="22">
        <v>0</v>
      </c>
      <c r="O5442" s="22">
        <v>9180</v>
      </c>
      <c r="P5442" s="22">
        <v>415482</v>
      </c>
      <c r="Q5442" s="22" t="s">
        <v>23</v>
      </c>
    </row>
    <row r="5443" spans="1:17" ht="12.75" x14ac:dyDescent="0.2">
      <c r="A5443" s="23" t="s">
        <v>6473</v>
      </c>
      <c r="B5443" s="23" t="s">
        <v>6474</v>
      </c>
      <c r="C5443" s="22">
        <v>2000260014</v>
      </c>
      <c r="D5443" s="22" t="s">
        <v>20</v>
      </c>
      <c r="E5443" s="24">
        <v>43954</v>
      </c>
      <c r="F5443" s="22" t="s">
        <v>49</v>
      </c>
      <c r="G5443" s="22" t="s">
        <v>50</v>
      </c>
      <c r="H5443" s="22">
        <v>549.05899999999997</v>
      </c>
      <c r="I5443" s="22">
        <v>71.377669999999995</v>
      </c>
      <c r="J5443" s="22">
        <v>10.98118</v>
      </c>
      <c r="K5443" s="22">
        <v>466.7</v>
      </c>
      <c r="L5443" s="22">
        <v>350</v>
      </c>
      <c r="M5443" s="25">
        <v>43954</v>
      </c>
      <c r="N5443" s="22">
        <v>0</v>
      </c>
      <c r="O5443" s="22">
        <v>1371</v>
      </c>
      <c r="P5443" s="22">
        <v>427427</v>
      </c>
      <c r="Q5443" s="22" t="s">
        <v>23</v>
      </c>
    </row>
    <row r="5444" spans="1:17" ht="12.75" x14ac:dyDescent="0.2">
      <c r="A5444" s="23" t="s">
        <v>6473</v>
      </c>
      <c r="B5444" s="23" t="s">
        <v>6474</v>
      </c>
      <c r="C5444" s="22">
        <v>2000260014</v>
      </c>
      <c r="D5444" s="22" t="s">
        <v>20</v>
      </c>
      <c r="E5444" s="24">
        <v>43954</v>
      </c>
      <c r="F5444" s="22" t="s">
        <v>49</v>
      </c>
      <c r="G5444" s="22" t="s">
        <v>50</v>
      </c>
      <c r="H5444" s="22">
        <v>549.05899999999997</v>
      </c>
      <c r="I5444" s="22">
        <v>71.377669999999995</v>
      </c>
      <c r="J5444" s="22">
        <v>10.98118</v>
      </c>
      <c r="K5444" s="22">
        <v>466.7</v>
      </c>
      <c r="L5444" s="22">
        <v>350</v>
      </c>
      <c r="M5444" s="25">
        <v>43954</v>
      </c>
      <c r="N5444" s="22">
        <v>0</v>
      </c>
      <c r="O5444" s="22">
        <v>1371</v>
      </c>
      <c r="P5444" s="22">
        <v>427427</v>
      </c>
      <c r="Q5444" s="22" t="s">
        <v>110</v>
      </c>
    </row>
    <row r="5445" spans="1:17" ht="12.75" x14ac:dyDescent="0.2">
      <c r="A5445" s="23" t="s">
        <v>6475</v>
      </c>
      <c r="B5445" s="23" t="s">
        <v>6476</v>
      </c>
      <c r="C5445" s="22">
        <v>20002731827</v>
      </c>
      <c r="D5445" s="22" t="s">
        <v>20</v>
      </c>
      <c r="E5445" s="24">
        <v>43954</v>
      </c>
      <c r="F5445" s="22" t="s">
        <v>49</v>
      </c>
      <c r="G5445" s="22" t="s">
        <v>50</v>
      </c>
      <c r="H5445" s="22">
        <v>585.05899999999997</v>
      </c>
      <c r="I5445" s="22">
        <v>76.057670000000002</v>
      </c>
      <c r="J5445" s="22">
        <v>11.701180000000001</v>
      </c>
      <c r="K5445" s="22">
        <v>497.3</v>
      </c>
      <c r="L5445" s="21"/>
      <c r="M5445" s="25">
        <v>43954</v>
      </c>
      <c r="N5445" s="22">
        <v>0</v>
      </c>
      <c r="O5445" s="22">
        <v>4887</v>
      </c>
      <c r="P5445" s="22">
        <v>427638</v>
      </c>
      <c r="Q5445" s="22" t="s">
        <v>23</v>
      </c>
    </row>
    <row r="5446" spans="1:17" ht="12.75" x14ac:dyDescent="0.2">
      <c r="A5446" s="23" t="s">
        <v>6479</v>
      </c>
      <c r="B5446" s="23" t="s">
        <v>6480</v>
      </c>
      <c r="C5446" s="22">
        <v>200014343149</v>
      </c>
      <c r="D5446" s="22" t="s">
        <v>20</v>
      </c>
      <c r="E5446" s="24">
        <v>43954</v>
      </c>
      <c r="F5446" s="22" t="s">
        <v>49</v>
      </c>
      <c r="G5446" s="22" t="s">
        <v>50</v>
      </c>
      <c r="H5446" s="22">
        <v>287.05900000000003</v>
      </c>
      <c r="I5446" s="22">
        <v>37.31767</v>
      </c>
      <c r="J5446" s="22">
        <v>5.7411799999999999</v>
      </c>
      <c r="K5446" s="22">
        <v>244</v>
      </c>
      <c r="L5446" s="21"/>
      <c r="M5446" s="25">
        <v>43954</v>
      </c>
      <c r="N5446" s="22">
        <v>0</v>
      </c>
      <c r="O5446" s="22">
        <v>6952</v>
      </c>
      <c r="P5446" s="22">
        <v>427638</v>
      </c>
      <c r="Q5446" s="22" t="s">
        <v>23</v>
      </c>
    </row>
    <row r="5447" spans="1:17" ht="12.75" x14ac:dyDescent="0.2">
      <c r="A5447" s="23" t="s">
        <v>6438</v>
      </c>
      <c r="B5447" s="23" t="s">
        <v>6439</v>
      </c>
      <c r="C5447" s="22">
        <v>200012032099</v>
      </c>
      <c r="D5447" s="22" t="s">
        <v>20</v>
      </c>
      <c r="E5447" s="24">
        <v>43954</v>
      </c>
      <c r="F5447" s="22" t="s">
        <v>49</v>
      </c>
      <c r="G5447" s="22" t="s">
        <v>50</v>
      </c>
      <c r="H5447" s="22">
        <v>289.05900000000003</v>
      </c>
      <c r="I5447" s="22">
        <v>37.577669999999998</v>
      </c>
      <c r="J5447" s="22">
        <v>5.78118</v>
      </c>
      <c r="K5447" s="22">
        <v>245.7</v>
      </c>
      <c r="L5447" s="21"/>
      <c r="M5447" s="25">
        <v>43954</v>
      </c>
      <c r="N5447" s="22">
        <v>0</v>
      </c>
      <c r="O5447" s="22">
        <v>44</v>
      </c>
      <c r="P5447" s="22">
        <v>427640</v>
      </c>
      <c r="Q5447" s="22" t="s">
        <v>23</v>
      </c>
    </row>
    <row r="5448" spans="1:17" ht="12.75" x14ac:dyDescent="0.2">
      <c r="A5448" s="23" t="s">
        <v>6465</v>
      </c>
      <c r="B5448" s="23" t="s">
        <v>6466</v>
      </c>
      <c r="C5448" s="22">
        <v>2000239114</v>
      </c>
      <c r="D5448" s="22" t="s">
        <v>20</v>
      </c>
      <c r="E5448" s="24">
        <v>43954</v>
      </c>
      <c r="F5448" s="22" t="s">
        <v>49</v>
      </c>
      <c r="G5448" s="22" t="s">
        <v>50</v>
      </c>
      <c r="H5448" s="22">
        <v>522.05899999999997</v>
      </c>
      <c r="I5448" s="22">
        <v>67.867670000000004</v>
      </c>
      <c r="J5448" s="22">
        <v>10.441179999999999</v>
      </c>
      <c r="K5448" s="22">
        <v>443.75</v>
      </c>
      <c r="L5448" s="21"/>
      <c r="M5448" s="25">
        <v>43954</v>
      </c>
      <c r="N5448" s="22">
        <v>0</v>
      </c>
      <c r="O5448" s="22">
        <v>4992</v>
      </c>
      <c r="P5448" s="22">
        <v>548438</v>
      </c>
      <c r="Q5448" s="22" t="s">
        <v>23</v>
      </c>
    </row>
    <row r="5449" spans="1:17" ht="12.75" x14ac:dyDescent="0.2">
      <c r="A5449" s="23" t="s">
        <v>6363</v>
      </c>
      <c r="B5449" s="23" t="s">
        <v>6364</v>
      </c>
      <c r="C5449" s="22">
        <v>20001392822</v>
      </c>
      <c r="D5449" s="22" t="s">
        <v>20</v>
      </c>
      <c r="E5449" s="24">
        <v>43954</v>
      </c>
      <c r="F5449" s="22" t="s">
        <v>49</v>
      </c>
      <c r="G5449" s="22" t="s">
        <v>50</v>
      </c>
      <c r="H5449" s="22">
        <v>231.059</v>
      </c>
      <c r="I5449" s="22">
        <v>30.037669999999999</v>
      </c>
      <c r="J5449" s="22">
        <v>4.6211799999999998</v>
      </c>
      <c r="K5449" s="22">
        <v>196.4</v>
      </c>
      <c r="L5449" s="21"/>
      <c r="M5449" s="25">
        <v>43954</v>
      </c>
      <c r="N5449" s="22">
        <v>0</v>
      </c>
      <c r="O5449" s="22">
        <v>9757</v>
      </c>
      <c r="P5449" s="22">
        <v>427638</v>
      </c>
      <c r="Q5449" s="22" t="s">
        <v>23</v>
      </c>
    </row>
    <row r="5450" spans="1:17" ht="12.75" x14ac:dyDescent="0.2">
      <c r="A5450" s="23" t="s">
        <v>6549</v>
      </c>
      <c r="B5450" s="23" t="s">
        <v>6550</v>
      </c>
      <c r="C5450" s="22">
        <v>20001983033</v>
      </c>
      <c r="D5450" s="22" t="s">
        <v>20</v>
      </c>
      <c r="E5450" s="24">
        <v>43954</v>
      </c>
      <c r="F5450" s="22" t="s">
        <v>49</v>
      </c>
      <c r="G5450" s="22" t="s">
        <v>50</v>
      </c>
      <c r="H5450" s="22">
        <v>558.05899999999997</v>
      </c>
      <c r="I5450" s="22">
        <v>72.547669999999997</v>
      </c>
      <c r="J5450" s="22">
        <v>11.16118</v>
      </c>
      <c r="K5450" s="22">
        <v>474.35</v>
      </c>
      <c r="L5450" s="21"/>
      <c r="M5450" s="25">
        <v>43954</v>
      </c>
      <c r="N5450" s="22">
        <v>0</v>
      </c>
      <c r="O5450" s="22">
        <v>4759</v>
      </c>
      <c r="P5450" s="22">
        <v>427938</v>
      </c>
      <c r="Q5450" s="22" t="s">
        <v>23</v>
      </c>
    </row>
    <row r="5451" spans="1:17" ht="12.75" x14ac:dyDescent="0.2">
      <c r="A5451" s="23" t="s">
        <v>6371</v>
      </c>
      <c r="B5451" s="23" t="s">
        <v>6372</v>
      </c>
      <c r="C5451" s="22">
        <v>20001275547</v>
      </c>
      <c r="D5451" s="22" t="s">
        <v>20</v>
      </c>
      <c r="E5451" s="24">
        <v>43954</v>
      </c>
      <c r="F5451" s="22" t="s">
        <v>49</v>
      </c>
      <c r="G5451" s="22" t="s">
        <v>50</v>
      </c>
      <c r="H5451" s="22">
        <v>158.059</v>
      </c>
      <c r="I5451" s="22">
        <v>20.54767</v>
      </c>
      <c r="J5451" s="22">
        <v>3.1611799999999999</v>
      </c>
      <c r="K5451" s="22">
        <v>134.35</v>
      </c>
      <c r="L5451" s="21"/>
      <c r="M5451" s="25">
        <v>43954</v>
      </c>
      <c r="N5451" s="22">
        <v>0</v>
      </c>
      <c r="O5451" s="22">
        <v>5795</v>
      </c>
      <c r="P5451" s="22">
        <v>481776</v>
      </c>
      <c r="Q5451" s="22" t="s">
        <v>23</v>
      </c>
    </row>
    <row r="5452" spans="1:17" ht="12.75" x14ac:dyDescent="0.2">
      <c r="A5452" s="23" t="s">
        <v>6379</v>
      </c>
      <c r="B5452" s="23" t="s">
        <v>6380</v>
      </c>
      <c r="C5452" s="22">
        <v>20004528347</v>
      </c>
      <c r="D5452" s="22" t="s">
        <v>20</v>
      </c>
      <c r="E5452" s="24">
        <v>43954</v>
      </c>
      <c r="F5452" s="22" t="s">
        <v>49</v>
      </c>
      <c r="G5452" s="22" t="s">
        <v>50</v>
      </c>
      <c r="H5452" s="22">
        <v>720.05899999999997</v>
      </c>
      <c r="I5452" s="22">
        <v>93.607669999999999</v>
      </c>
      <c r="J5452" s="22">
        <v>14.40118</v>
      </c>
      <c r="K5452" s="22">
        <v>612.04999999999995</v>
      </c>
      <c r="L5452" s="21"/>
      <c r="M5452" s="25">
        <v>43954</v>
      </c>
      <c r="N5452" s="22">
        <v>0</v>
      </c>
      <c r="O5452" s="22">
        <v>1997</v>
      </c>
      <c r="P5452" s="22">
        <v>427638</v>
      </c>
      <c r="Q5452" s="22" t="s">
        <v>23</v>
      </c>
    </row>
    <row r="5453" spans="1:17" ht="12.75" x14ac:dyDescent="0.2">
      <c r="A5453" s="23" t="s">
        <v>6432</v>
      </c>
      <c r="B5453" s="23" t="s">
        <v>6433</v>
      </c>
      <c r="C5453" s="22">
        <v>2000137991</v>
      </c>
      <c r="D5453" s="22" t="s">
        <v>20</v>
      </c>
      <c r="E5453" s="24">
        <v>43954</v>
      </c>
      <c r="F5453" s="22" t="s">
        <v>49</v>
      </c>
      <c r="G5453" s="22" t="s">
        <v>50</v>
      </c>
      <c r="H5453" s="22">
        <v>1912.059</v>
      </c>
      <c r="I5453" s="22">
        <v>248.56766999999999</v>
      </c>
      <c r="J5453" s="22">
        <v>38.24118</v>
      </c>
      <c r="K5453" s="22">
        <v>1625.25</v>
      </c>
      <c r="L5453" s="21"/>
      <c r="M5453" s="25">
        <v>43954</v>
      </c>
      <c r="N5453" s="22">
        <v>0</v>
      </c>
      <c r="O5453" s="22">
        <v>2001</v>
      </c>
      <c r="P5453" s="22">
        <v>419349</v>
      </c>
      <c r="Q5453" s="22" t="s">
        <v>23</v>
      </c>
    </row>
    <row r="5454" spans="1:17" ht="12.75" x14ac:dyDescent="0.2">
      <c r="A5454" s="23" t="s">
        <v>6343</v>
      </c>
      <c r="B5454" s="23" t="s">
        <v>6344</v>
      </c>
      <c r="C5454" s="22">
        <v>2000365210</v>
      </c>
      <c r="D5454" s="22" t="s">
        <v>20</v>
      </c>
      <c r="E5454" s="24">
        <v>43954</v>
      </c>
      <c r="F5454" s="22" t="s">
        <v>49</v>
      </c>
      <c r="G5454" s="22" t="s">
        <v>50</v>
      </c>
      <c r="H5454" s="22">
        <v>526.05899999999997</v>
      </c>
      <c r="I5454" s="22">
        <v>68.38767</v>
      </c>
      <c r="J5454" s="22">
        <v>10.521179999999999</v>
      </c>
      <c r="K5454" s="22">
        <v>447.15</v>
      </c>
      <c r="L5454" s="21"/>
      <c r="M5454" s="25">
        <v>43954</v>
      </c>
      <c r="N5454" s="22">
        <v>0</v>
      </c>
      <c r="O5454" s="22">
        <v>7397</v>
      </c>
      <c r="P5454" s="22">
        <v>427901</v>
      </c>
      <c r="Q5454" s="22" t="s">
        <v>23</v>
      </c>
    </row>
    <row r="5455" spans="1:17" ht="12.75" x14ac:dyDescent="0.2">
      <c r="A5455" s="23" t="s">
        <v>6556</v>
      </c>
      <c r="B5455" s="23" t="s">
        <v>6557</v>
      </c>
      <c r="C5455" s="22">
        <v>2000454062</v>
      </c>
      <c r="D5455" s="22" t="s">
        <v>20</v>
      </c>
      <c r="E5455" s="24">
        <v>43954</v>
      </c>
      <c r="F5455" s="22" t="s">
        <v>49</v>
      </c>
      <c r="G5455" s="22" t="s">
        <v>50</v>
      </c>
      <c r="H5455" s="22">
        <v>1151.059</v>
      </c>
      <c r="I5455" s="22">
        <v>149.63767000000001</v>
      </c>
      <c r="J5455" s="22">
        <v>23.021180000000001</v>
      </c>
      <c r="K5455" s="22">
        <v>978.4</v>
      </c>
      <c r="L5455" s="21"/>
      <c r="M5455" s="25">
        <v>43954</v>
      </c>
      <c r="N5455" s="22">
        <v>0</v>
      </c>
      <c r="O5455" s="22">
        <v>4215</v>
      </c>
      <c r="P5455" s="22">
        <v>427901</v>
      </c>
      <c r="Q5455" s="22" t="s">
        <v>23</v>
      </c>
    </row>
    <row r="5456" spans="1:17" ht="12.75" x14ac:dyDescent="0.2">
      <c r="A5456" s="23" t="s">
        <v>6436</v>
      </c>
      <c r="B5456" s="23" t="s">
        <v>6437</v>
      </c>
      <c r="C5456" s="22">
        <v>200015493967</v>
      </c>
      <c r="D5456" s="22" t="s">
        <v>20</v>
      </c>
      <c r="E5456" s="24">
        <v>43954</v>
      </c>
      <c r="F5456" s="22" t="s">
        <v>49</v>
      </c>
      <c r="G5456" s="22" t="s">
        <v>50</v>
      </c>
      <c r="H5456" s="22">
        <v>764.05899999999997</v>
      </c>
      <c r="I5456" s="22">
        <v>99.327669999999998</v>
      </c>
      <c r="J5456" s="22">
        <v>15.281180000000001</v>
      </c>
      <c r="K5456" s="22">
        <v>649.45000000000005</v>
      </c>
      <c r="L5456" s="21"/>
      <c r="M5456" s="25">
        <v>43954</v>
      </c>
      <c r="N5456" s="22">
        <v>1</v>
      </c>
      <c r="O5456" s="22">
        <v>2888</v>
      </c>
      <c r="P5456" s="22">
        <v>458443</v>
      </c>
      <c r="Q5456" s="22" t="s">
        <v>23</v>
      </c>
    </row>
    <row r="5457" spans="1:17" ht="12.75" x14ac:dyDescent="0.2">
      <c r="A5457" s="23" t="s">
        <v>6517</v>
      </c>
      <c r="B5457" s="23" t="s">
        <v>6518</v>
      </c>
      <c r="C5457" s="22">
        <v>20003931367</v>
      </c>
      <c r="D5457" s="22" t="s">
        <v>20</v>
      </c>
      <c r="E5457" s="24">
        <v>43954</v>
      </c>
      <c r="F5457" s="22" t="s">
        <v>49</v>
      </c>
      <c r="G5457" s="22" t="s">
        <v>50</v>
      </c>
      <c r="H5457" s="22">
        <v>837.05899999999997</v>
      </c>
      <c r="I5457" s="22">
        <v>108.81767000000001</v>
      </c>
      <c r="J5457" s="22">
        <v>16.74118</v>
      </c>
      <c r="K5457" s="22">
        <v>711.5</v>
      </c>
      <c r="L5457" s="21"/>
      <c r="M5457" s="25">
        <v>43954</v>
      </c>
      <c r="N5457" s="22">
        <v>0</v>
      </c>
      <c r="O5457" s="22">
        <v>4206</v>
      </c>
      <c r="P5457" s="22">
        <v>417398</v>
      </c>
      <c r="Q5457" s="22" t="s">
        <v>23</v>
      </c>
    </row>
    <row r="5458" spans="1:17" ht="12.75" x14ac:dyDescent="0.2">
      <c r="A5458" s="23" t="s">
        <v>6345</v>
      </c>
      <c r="B5458" s="23" t="s">
        <v>6346</v>
      </c>
      <c r="C5458" s="22">
        <v>20001257899</v>
      </c>
      <c r="D5458" s="22" t="s">
        <v>20</v>
      </c>
      <c r="E5458" s="24">
        <v>43954</v>
      </c>
      <c r="F5458" s="22" t="s">
        <v>49</v>
      </c>
      <c r="G5458" s="22" t="s">
        <v>50</v>
      </c>
      <c r="H5458" s="22">
        <v>779.05899999999997</v>
      </c>
      <c r="I5458" s="22">
        <v>101.27767</v>
      </c>
      <c r="J5458" s="22">
        <v>15.58118</v>
      </c>
      <c r="K5458" s="22">
        <v>662.2</v>
      </c>
      <c r="L5458" s="21"/>
      <c r="M5458" s="25">
        <v>43954</v>
      </c>
      <c r="N5458" s="22">
        <v>0</v>
      </c>
      <c r="O5458" s="22">
        <v>9126</v>
      </c>
      <c r="P5458" s="22">
        <v>427638</v>
      </c>
      <c r="Q5458" s="22" t="s">
        <v>23</v>
      </c>
    </row>
    <row r="5459" spans="1:17" ht="12.75" x14ac:dyDescent="0.2">
      <c r="A5459" s="23" t="s">
        <v>6525</v>
      </c>
      <c r="B5459" s="23" t="s">
        <v>6526</v>
      </c>
      <c r="C5459" s="22">
        <v>2000192897</v>
      </c>
      <c r="D5459" s="22" t="s">
        <v>20</v>
      </c>
      <c r="E5459" s="24">
        <v>43954</v>
      </c>
      <c r="F5459" s="22" t="s">
        <v>49</v>
      </c>
      <c r="G5459" s="22" t="s">
        <v>50</v>
      </c>
      <c r="H5459" s="22">
        <v>617.05899999999997</v>
      </c>
      <c r="I5459" s="22">
        <v>80.217669999999998</v>
      </c>
      <c r="J5459" s="22">
        <v>12.34118</v>
      </c>
      <c r="K5459" s="22">
        <v>524.5</v>
      </c>
      <c r="L5459" s="25"/>
      <c r="M5459" s="25">
        <v>43954</v>
      </c>
      <c r="N5459" s="22">
        <v>0</v>
      </c>
      <c r="O5459" s="22">
        <v>6836</v>
      </c>
      <c r="P5459" s="22">
        <v>424917</v>
      </c>
      <c r="Q5459" s="22" t="s">
        <v>23</v>
      </c>
    </row>
    <row r="5460" spans="1:17" ht="12.75" x14ac:dyDescent="0.2">
      <c r="A5460" s="23" t="s">
        <v>6387</v>
      </c>
      <c r="B5460" s="23" t="s">
        <v>6388</v>
      </c>
      <c r="C5460" s="22">
        <v>20001371606</v>
      </c>
      <c r="D5460" s="22" t="s">
        <v>20</v>
      </c>
      <c r="E5460" s="24">
        <v>43954</v>
      </c>
      <c r="F5460" s="22" t="s">
        <v>49</v>
      </c>
      <c r="G5460" s="22" t="s">
        <v>50</v>
      </c>
      <c r="H5460" s="22">
        <v>417.05900000000003</v>
      </c>
      <c r="I5460" s="22">
        <v>54.217669999999998</v>
      </c>
      <c r="J5460" s="22">
        <v>8.3411799999999996</v>
      </c>
      <c r="K5460" s="22">
        <v>354.5</v>
      </c>
      <c r="L5460" s="25"/>
      <c r="M5460" s="25">
        <v>43954</v>
      </c>
      <c r="N5460" s="22">
        <v>0</v>
      </c>
      <c r="O5460" s="22">
        <v>3237</v>
      </c>
      <c r="P5460" s="22">
        <v>427638</v>
      </c>
      <c r="Q5460" s="22" t="s">
        <v>23</v>
      </c>
    </row>
    <row r="5461" spans="1:17" ht="12.75" x14ac:dyDescent="0.2">
      <c r="A5461" s="23" t="s">
        <v>6351</v>
      </c>
      <c r="B5461" s="23" t="s">
        <v>6352</v>
      </c>
      <c r="C5461" s="22">
        <v>20009978439</v>
      </c>
      <c r="D5461" s="22" t="s">
        <v>20</v>
      </c>
      <c r="E5461" s="24">
        <v>43954</v>
      </c>
      <c r="F5461" s="22" t="s">
        <v>49</v>
      </c>
      <c r="G5461" s="22" t="s">
        <v>50</v>
      </c>
      <c r="H5461" s="22">
        <v>516.05899999999997</v>
      </c>
      <c r="I5461" s="22">
        <v>67.087670000000003</v>
      </c>
      <c r="J5461" s="22">
        <v>10.32118</v>
      </c>
      <c r="K5461" s="22">
        <v>438.65</v>
      </c>
      <c r="L5461" s="21"/>
      <c r="M5461" s="25">
        <v>43954</v>
      </c>
      <c r="N5461" s="22">
        <v>0</v>
      </c>
      <c r="O5461" s="22">
        <v>7438</v>
      </c>
      <c r="P5461" s="22">
        <v>427427</v>
      </c>
      <c r="Q5461" s="22" t="s">
        <v>23</v>
      </c>
    </row>
    <row r="5462" spans="1:17" ht="12.75" x14ac:dyDescent="0.2">
      <c r="A5462" s="23" t="s">
        <v>6353</v>
      </c>
      <c r="B5462" s="23" t="s">
        <v>6354</v>
      </c>
      <c r="C5462" s="22">
        <v>2000571621</v>
      </c>
      <c r="D5462" s="22" t="s">
        <v>20</v>
      </c>
      <c r="E5462" s="24">
        <v>43954</v>
      </c>
      <c r="F5462" s="22" t="s">
        <v>49</v>
      </c>
      <c r="G5462" s="22" t="s">
        <v>50</v>
      </c>
      <c r="H5462" s="22">
        <v>325.05900000000003</v>
      </c>
      <c r="I5462" s="22">
        <v>42.257669999999997</v>
      </c>
      <c r="J5462" s="22">
        <v>6.5011799999999997</v>
      </c>
      <c r="K5462" s="22">
        <v>276.3</v>
      </c>
      <c r="L5462" s="21"/>
      <c r="M5462" s="25">
        <v>43954</v>
      </c>
      <c r="N5462" s="22">
        <v>0</v>
      </c>
      <c r="O5462" s="22">
        <v>8378</v>
      </c>
      <c r="P5462" s="22">
        <v>427938</v>
      </c>
      <c r="Q5462" s="22" t="s">
        <v>23</v>
      </c>
    </row>
    <row r="5463" spans="1:17" ht="12.75" x14ac:dyDescent="0.2">
      <c r="A5463" s="23" t="s">
        <v>6440</v>
      </c>
      <c r="B5463" s="23" t="s">
        <v>6441</v>
      </c>
      <c r="C5463" s="22">
        <v>20003501326</v>
      </c>
      <c r="D5463" s="22" t="s">
        <v>20</v>
      </c>
      <c r="E5463" s="24">
        <v>43954</v>
      </c>
      <c r="F5463" s="22" t="s">
        <v>49</v>
      </c>
      <c r="G5463" s="22" t="s">
        <v>50</v>
      </c>
      <c r="H5463" s="22">
        <v>470.05900000000003</v>
      </c>
      <c r="I5463" s="22">
        <v>61.107669999999999</v>
      </c>
      <c r="J5463" s="22">
        <v>9.4011800000000001</v>
      </c>
      <c r="K5463" s="22">
        <v>399.55</v>
      </c>
      <c r="L5463" s="21"/>
      <c r="M5463" s="25">
        <v>43954</v>
      </c>
      <c r="N5463" s="22">
        <v>0</v>
      </c>
      <c r="O5463" s="22">
        <v>7612</v>
      </c>
      <c r="P5463" s="22">
        <v>409398</v>
      </c>
      <c r="Q5463" s="22" t="s">
        <v>23</v>
      </c>
    </row>
    <row r="5464" spans="1:17" ht="12.75" x14ac:dyDescent="0.2">
      <c r="A5464" s="23" t="s">
        <v>6467</v>
      </c>
      <c r="B5464" s="23" t="s">
        <v>6468</v>
      </c>
      <c r="C5464" s="22">
        <v>20007091934</v>
      </c>
      <c r="D5464" s="22" t="s">
        <v>20</v>
      </c>
      <c r="E5464" s="24">
        <v>43954</v>
      </c>
      <c r="F5464" s="22" t="s">
        <v>49</v>
      </c>
      <c r="G5464" s="22" t="s">
        <v>50</v>
      </c>
      <c r="H5464" s="22">
        <v>858.05899999999997</v>
      </c>
      <c r="I5464" s="22">
        <v>111.54767</v>
      </c>
      <c r="J5464" s="22">
        <v>17.161180000000002</v>
      </c>
      <c r="K5464" s="22">
        <v>729.35</v>
      </c>
      <c r="L5464" s="21"/>
      <c r="M5464" s="25">
        <v>43954</v>
      </c>
      <c r="N5464" s="22">
        <v>0</v>
      </c>
      <c r="O5464" s="22">
        <v>2471</v>
      </c>
      <c r="P5464" s="22">
        <v>447603</v>
      </c>
      <c r="Q5464" s="22" t="s">
        <v>23</v>
      </c>
    </row>
    <row r="5465" spans="1:17" ht="12.75" x14ac:dyDescent="0.2">
      <c r="A5465" s="23" t="s">
        <v>6399</v>
      </c>
      <c r="B5465" s="23" t="s">
        <v>6400</v>
      </c>
      <c r="C5465" s="22">
        <v>2000988086</v>
      </c>
      <c r="D5465" s="22" t="s">
        <v>20</v>
      </c>
      <c r="E5465" s="24">
        <v>43954</v>
      </c>
      <c r="F5465" s="22" t="s">
        <v>49</v>
      </c>
      <c r="G5465" s="22" t="s">
        <v>50</v>
      </c>
      <c r="H5465" s="22">
        <v>495.05900000000003</v>
      </c>
      <c r="I5465" s="22">
        <v>64.357669999999999</v>
      </c>
      <c r="J5465" s="22">
        <v>9.9011800000000001</v>
      </c>
      <c r="K5465" s="22">
        <v>420.8</v>
      </c>
      <c r="L5465" s="25"/>
      <c r="M5465" s="25">
        <v>43954</v>
      </c>
      <c r="N5465" s="22">
        <v>0</v>
      </c>
      <c r="O5465" s="22">
        <v>7492</v>
      </c>
      <c r="P5465" s="22">
        <v>427427</v>
      </c>
      <c r="Q5465" s="22" t="s">
        <v>23</v>
      </c>
    </row>
    <row r="5466" spans="1:17" ht="12.75" x14ac:dyDescent="0.2">
      <c r="A5466" s="23" t="s">
        <v>6487</v>
      </c>
      <c r="B5466" s="23" t="s">
        <v>6488</v>
      </c>
      <c r="C5466" s="22">
        <v>2000251191</v>
      </c>
      <c r="D5466" s="22" t="s">
        <v>20</v>
      </c>
      <c r="E5466" s="24">
        <v>43954</v>
      </c>
      <c r="F5466" s="22" t="s">
        <v>49</v>
      </c>
      <c r="G5466" s="22" t="s">
        <v>50</v>
      </c>
      <c r="H5466" s="22">
        <v>972.05899999999997</v>
      </c>
      <c r="I5466" s="22">
        <v>126.36767</v>
      </c>
      <c r="J5466" s="22">
        <v>19.441179999999999</v>
      </c>
      <c r="K5466" s="22">
        <v>826.25</v>
      </c>
      <c r="L5466" s="21"/>
      <c r="M5466" s="25">
        <v>43954</v>
      </c>
      <c r="N5466" s="22">
        <v>0</v>
      </c>
      <c r="O5466" s="22">
        <v>2053</v>
      </c>
      <c r="P5466" s="22">
        <v>427638</v>
      </c>
      <c r="Q5466" s="22" t="s">
        <v>23</v>
      </c>
    </row>
    <row r="5467" spans="1:17" ht="12.75" x14ac:dyDescent="0.2">
      <c r="A5467" s="23" t="s">
        <v>6455</v>
      </c>
      <c r="B5467" s="23" t="s">
        <v>6456</v>
      </c>
      <c r="C5467" s="22">
        <v>20001401921</v>
      </c>
      <c r="D5467" s="22" t="s">
        <v>20</v>
      </c>
      <c r="E5467" s="24">
        <v>43954</v>
      </c>
      <c r="F5467" s="22" t="s">
        <v>49</v>
      </c>
      <c r="G5467" s="22" t="s">
        <v>50</v>
      </c>
      <c r="H5467" s="22">
        <v>224.059</v>
      </c>
      <c r="I5467" s="22">
        <v>29.127669999999998</v>
      </c>
      <c r="J5467" s="22">
        <v>4.4811800000000002</v>
      </c>
      <c r="K5467" s="22">
        <v>190.45</v>
      </c>
      <c r="L5467" s="21"/>
      <c r="M5467" s="25">
        <v>43954</v>
      </c>
      <c r="N5467" s="22">
        <v>0</v>
      </c>
      <c r="O5467" s="22">
        <v>5311</v>
      </c>
      <c r="P5467" s="22">
        <v>458411</v>
      </c>
      <c r="Q5467" s="22" t="s">
        <v>23</v>
      </c>
    </row>
    <row r="5468" spans="1:17" ht="12.75" x14ac:dyDescent="0.2">
      <c r="A5468" s="23" t="s">
        <v>6431</v>
      </c>
      <c r="B5468" s="23" t="s">
        <v>272</v>
      </c>
      <c r="C5468" s="22">
        <v>200011158560</v>
      </c>
      <c r="D5468" s="22" t="s">
        <v>20</v>
      </c>
      <c r="E5468" s="24">
        <v>43954</v>
      </c>
      <c r="F5468" s="22" t="s">
        <v>49</v>
      </c>
      <c r="G5468" s="22" t="s">
        <v>50</v>
      </c>
      <c r="H5468" s="22">
        <v>766.05899999999997</v>
      </c>
      <c r="I5468" s="22">
        <v>99.587670000000003</v>
      </c>
      <c r="J5468" s="22">
        <v>15.32118</v>
      </c>
      <c r="K5468" s="22">
        <v>651.15</v>
      </c>
      <c r="L5468" s="21"/>
      <c r="M5468" s="25">
        <v>43954</v>
      </c>
      <c r="N5468" s="22">
        <v>0</v>
      </c>
      <c r="O5468" s="22">
        <v>6410</v>
      </c>
      <c r="P5468" s="22">
        <v>427438</v>
      </c>
      <c r="Q5468" s="22" t="s">
        <v>23</v>
      </c>
    </row>
    <row r="5469" spans="1:17" ht="12.75" x14ac:dyDescent="0.2">
      <c r="A5469" s="23" t="s">
        <v>6529</v>
      </c>
      <c r="B5469" s="23" t="s">
        <v>6530</v>
      </c>
      <c r="C5469" s="22">
        <v>20002401734</v>
      </c>
      <c r="D5469" s="22" t="s">
        <v>20</v>
      </c>
      <c r="E5469" s="24">
        <v>43954</v>
      </c>
      <c r="F5469" s="22" t="s">
        <v>49</v>
      </c>
      <c r="G5469" s="22" t="s">
        <v>50</v>
      </c>
      <c r="H5469" s="22">
        <v>149.059</v>
      </c>
      <c r="I5469" s="22">
        <v>19.377669999999998</v>
      </c>
      <c r="J5469" s="22">
        <v>2.9811800000000002</v>
      </c>
      <c r="K5469" s="22">
        <v>126.7</v>
      </c>
      <c r="L5469" s="21"/>
      <c r="M5469" s="25">
        <v>43954</v>
      </c>
      <c r="N5469" s="22">
        <v>0</v>
      </c>
      <c r="O5469" s="22">
        <v>513</v>
      </c>
      <c r="P5469" s="22">
        <v>427427</v>
      </c>
      <c r="Q5469" s="22" t="s">
        <v>23</v>
      </c>
    </row>
    <row r="5470" spans="1:17" ht="12.75" x14ac:dyDescent="0.2">
      <c r="A5470" s="23" t="s">
        <v>6535</v>
      </c>
      <c r="B5470" s="23" t="s">
        <v>6536</v>
      </c>
      <c r="C5470" s="22">
        <v>20003501326</v>
      </c>
      <c r="D5470" s="22" t="s">
        <v>20</v>
      </c>
      <c r="E5470" s="24">
        <v>43954</v>
      </c>
      <c r="F5470" s="22" t="s">
        <v>49</v>
      </c>
      <c r="G5470" s="22" t="s">
        <v>50</v>
      </c>
      <c r="H5470" s="22">
        <v>223.059</v>
      </c>
      <c r="I5470" s="22">
        <v>28.997669999999999</v>
      </c>
      <c r="J5470" s="22">
        <v>4.4611799999999997</v>
      </c>
      <c r="K5470" s="22">
        <v>189.6</v>
      </c>
      <c r="L5470" s="21"/>
      <c r="M5470" s="25">
        <v>43954</v>
      </c>
      <c r="N5470" s="22">
        <v>0</v>
      </c>
      <c r="O5470" s="22">
        <v>7612</v>
      </c>
      <c r="P5470" s="22">
        <v>409398</v>
      </c>
      <c r="Q5470" s="22" t="s">
        <v>23</v>
      </c>
    </row>
    <row r="5471" spans="1:17" ht="12.75" x14ac:dyDescent="0.2">
      <c r="A5471" s="23" t="s">
        <v>3048</v>
      </c>
      <c r="B5471" s="23" t="s">
        <v>3049</v>
      </c>
      <c r="C5471" s="22">
        <v>20001011117</v>
      </c>
      <c r="D5471" s="22" t="s">
        <v>20</v>
      </c>
      <c r="E5471" s="24">
        <v>43954</v>
      </c>
      <c r="F5471" s="22" t="s">
        <v>21</v>
      </c>
      <c r="G5471" s="22" t="s">
        <v>3047</v>
      </c>
      <c r="H5471" s="22">
        <v>350</v>
      </c>
      <c r="I5471" s="22">
        <v>45.5</v>
      </c>
      <c r="J5471" s="22">
        <v>7</v>
      </c>
      <c r="K5471" s="22">
        <v>297.5</v>
      </c>
      <c r="L5471" s="21"/>
      <c r="M5471" s="25">
        <v>43954</v>
      </c>
      <c r="N5471" s="22">
        <v>0</v>
      </c>
      <c r="O5471" s="22">
        <v>7473</v>
      </c>
      <c r="P5471" s="22">
        <v>409398</v>
      </c>
      <c r="Q5471" s="22" t="s">
        <v>23</v>
      </c>
    </row>
    <row r="5472" spans="1:17" ht="12.75" x14ac:dyDescent="0.2">
      <c r="A5472" s="23" t="s">
        <v>6507</v>
      </c>
      <c r="B5472" s="23" t="s">
        <v>6508</v>
      </c>
      <c r="C5472" s="22">
        <v>20004942599</v>
      </c>
      <c r="D5472" s="22" t="s">
        <v>20</v>
      </c>
      <c r="E5472" s="24">
        <v>43954</v>
      </c>
      <c r="F5472" s="22" t="s">
        <v>49</v>
      </c>
      <c r="G5472" s="22" t="s">
        <v>50</v>
      </c>
      <c r="H5472" s="22">
        <v>903.05899999999997</v>
      </c>
      <c r="I5472" s="22">
        <v>117.39767000000001</v>
      </c>
      <c r="J5472" s="22">
        <v>18.06118</v>
      </c>
      <c r="K5472" s="22">
        <v>767.6</v>
      </c>
      <c r="L5472" s="21"/>
      <c r="M5472" s="25">
        <v>43954</v>
      </c>
      <c r="N5472" s="22">
        <v>0</v>
      </c>
      <c r="O5472" s="22">
        <v>1178</v>
      </c>
      <c r="P5472" s="22">
        <v>427638</v>
      </c>
      <c r="Q5472" s="22" t="s">
        <v>23</v>
      </c>
    </row>
    <row r="5473" spans="1:17" ht="12.75" x14ac:dyDescent="0.2">
      <c r="A5473" s="23" t="s">
        <v>6381</v>
      </c>
      <c r="B5473" s="23" t="s">
        <v>6382</v>
      </c>
      <c r="C5473" s="22">
        <v>2000238193</v>
      </c>
      <c r="D5473" s="22" t="s">
        <v>20</v>
      </c>
      <c r="E5473" s="24">
        <v>43954</v>
      </c>
      <c r="F5473" s="22" t="s">
        <v>49</v>
      </c>
      <c r="G5473" s="22" t="s">
        <v>50</v>
      </c>
      <c r="H5473" s="22">
        <v>998.05899999999997</v>
      </c>
      <c r="I5473" s="22">
        <v>129.74767</v>
      </c>
      <c r="J5473" s="22">
        <v>19.961179999999999</v>
      </c>
      <c r="K5473" s="22">
        <v>848.35</v>
      </c>
      <c r="L5473" s="21"/>
      <c r="M5473" s="25">
        <v>43954</v>
      </c>
      <c r="N5473" s="22">
        <v>0</v>
      </c>
      <c r="O5473" s="22">
        <v>9254</v>
      </c>
      <c r="P5473" s="22">
        <v>427638</v>
      </c>
      <c r="Q5473" s="22" t="s">
        <v>23</v>
      </c>
    </row>
    <row r="5474" spans="1:17" ht="12.75" x14ac:dyDescent="0.2">
      <c r="A5474" s="23" t="s">
        <v>6405</v>
      </c>
      <c r="B5474" s="23" t="s">
        <v>6406</v>
      </c>
      <c r="C5474" s="22">
        <v>2000137752</v>
      </c>
      <c r="D5474" s="22" t="s">
        <v>20</v>
      </c>
      <c r="E5474" s="24">
        <v>43954</v>
      </c>
      <c r="F5474" s="22" t="s">
        <v>49</v>
      </c>
      <c r="G5474" s="22" t="s">
        <v>50</v>
      </c>
      <c r="H5474" s="22">
        <v>296.05900000000003</v>
      </c>
      <c r="I5474" s="22">
        <v>38.487670000000001</v>
      </c>
      <c r="J5474" s="22">
        <v>5.9211799999999997</v>
      </c>
      <c r="K5474" s="22">
        <v>251.65</v>
      </c>
      <c r="L5474" s="21"/>
      <c r="M5474" s="25">
        <v>43954</v>
      </c>
      <c r="N5474" s="22">
        <v>0</v>
      </c>
      <c r="O5474" s="22">
        <v>1835</v>
      </c>
      <c r="P5474" s="22">
        <v>408397</v>
      </c>
      <c r="Q5474" s="22" t="s">
        <v>23</v>
      </c>
    </row>
    <row r="5475" spans="1:17" ht="12.75" x14ac:dyDescent="0.2">
      <c r="A5475" s="23" t="s">
        <v>6383</v>
      </c>
      <c r="B5475" s="23" t="s">
        <v>6384</v>
      </c>
      <c r="C5475" s="22">
        <v>20001213790</v>
      </c>
      <c r="D5475" s="22" t="s">
        <v>20</v>
      </c>
      <c r="E5475" s="24">
        <v>43954</v>
      </c>
      <c r="F5475" s="22" t="s">
        <v>49</v>
      </c>
      <c r="G5475" s="22" t="s">
        <v>50</v>
      </c>
      <c r="H5475" s="22">
        <v>1099.059</v>
      </c>
      <c r="I5475" s="22">
        <v>142.87766999999999</v>
      </c>
      <c r="J5475" s="22">
        <v>21.981179999999998</v>
      </c>
      <c r="K5475" s="22">
        <v>934.2</v>
      </c>
      <c r="L5475" s="21"/>
      <c r="M5475" s="25">
        <v>43954</v>
      </c>
      <c r="N5475" s="22">
        <v>0</v>
      </c>
      <c r="O5475" s="22">
        <v>6693</v>
      </c>
      <c r="P5475" s="22">
        <v>427427</v>
      </c>
      <c r="Q5475" s="22" t="s">
        <v>23</v>
      </c>
    </row>
    <row r="5476" spans="1:17" ht="12.75" x14ac:dyDescent="0.2">
      <c r="A5476" s="23" t="s">
        <v>6339</v>
      </c>
      <c r="B5476" s="23" t="s">
        <v>6340</v>
      </c>
      <c r="C5476" s="22">
        <v>2000765495</v>
      </c>
      <c r="D5476" s="22" t="s">
        <v>20</v>
      </c>
      <c r="E5476" s="24">
        <v>43954</v>
      </c>
      <c r="F5476" s="22" t="s">
        <v>49</v>
      </c>
      <c r="G5476" s="22" t="s">
        <v>50</v>
      </c>
      <c r="H5476" s="22">
        <v>474.05900000000003</v>
      </c>
      <c r="I5476" s="22">
        <v>61.627670000000002</v>
      </c>
      <c r="J5476" s="22">
        <v>9.4811800000000002</v>
      </c>
      <c r="K5476" s="22">
        <v>402.95</v>
      </c>
      <c r="L5476" s="21"/>
      <c r="M5476" s="25">
        <v>43954</v>
      </c>
      <c r="N5476" s="22">
        <v>0</v>
      </c>
      <c r="O5476" s="22">
        <v>7114</v>
      </c>
      <c r="P5476" s="22">
        <v>427601</v>
      </c>
      <c r="Q5476" s="22" t="s">
        <v>23</v>
      </c>
    </row>
    <row r="5477" spans="1:17" ht="12.75" x14ac:dyDescent="0.2">
      <c r="A5477" s="23" t="s">
        <v>6493</v>
      </c>
      <c r="B5477" s="23" t="s">
        <v>6494</v>
      </c>
      <c r="C5477" s="22">
        <v>200059983</v>
      </c>
      <c r="D5477" s="22" t="s">
        <v>20</v>
      </c>
      <c r="E5477" s="24">
        <v>43954</v>
      </c>
      <c r="F5477" s="22" t="s">
        <v>49</v>
      </c>
      <c r="G5477" s="22" t="s">
        <v>50</v>
      </c>
      <c r="H5477" s="22">
        <v>532.05899999999997</v>
      </c>
      <c r="I5477" s="22">
        <v>69.167670000000001</v>
      </c>
      <c r="J5477" s="22">
        <v>10.64118</v>
      </c>
      <c r="K5477" s="22">
        <v>452.25</v>
      </c>
      <c r="L5477" s="21"/>
      <c r="M5477" s="25">
        <v>43954</v>
      </c>
      <c r="N5477" s="22">
        <v>0</v>
      </c>
      <c r="O5477" s="22">
        <v>4401</v>
      </c>
      <c r="P5477" s="22">
        <v>404885</v>
      </c>
      <c r="Q5477" s="22" t="s">
        <v>23</v>
      </c>
    </row>
    <row r="5478" spans="1:17" ht="12.75" x14ac:dyDescent="0.2">
      <c r="A5478" s="23" t="s">
        <v>6459</v>
      </c>
      <c r="B5478" s="23" t="s">
        <v>6460</v>
      </c>
      <c r="C5478" s="22">
        <v>20006859124</v>
      </c>
      <c r="D5478" s="22" t="s">
        <v>20</v>
      </c>
      <c r="E5478" s="24">
        <v>43954</v>
      </c>
      <c r="F5478" s="22" t="s">
        <v>49</v>
      </c>
      <c r="G5478" s="22" t="s">
        <v>50</v>
      </c>
      <c r="H5478" s="22">
        <v>380.05900000000003</v>
      </c>
      <c r="I5478" s="22">
        <v>49.407670000000003</v>
      </c>
      <c r="J5478" s="22">
        <v>7.6011800000000003</v>
      </c>
      <c r="K5478" s="22">
        <v>323.05</v>
      </c>
      <c r="L5478" s="21"/>
      <c r="M5478" s="25">
        <v>43954</v>
      </c>
      <c r="N5478" s="22">
        <v>0</v>
      </c>
      <c r="O5478" s="22">
        <v>9325</v>
      </c>
      <c r="P5478" s="22">
        <v>427638</v>
      </c>
      <c r="Q5478" s="22" t="s">
        <v>23</v>
      </c>
    </row>
    <row r="5479" spans="1:17" ht="12.75" x14ac:dyDescent="0.2">
      <c r="A5479" s="23" t="s">
        <v>6497</v>
      </c>
      <c r="B5479" s="23" t="s">
        <v>6498</v>
      </c>
      <c r="C5479" s="22">
        <v>200010049554</v>
      </c>
      <c r="D5479" s="22" t="s">
        <v>20</v>
      </c>
      <c r="E5479" s="24">
        <v>43954</v>
      </c>
      <c r="F5479" s="22" t="s">
        <v>49</v>
      </c>
      <c r="G5479" s="22" t="s">
        <v>50</v>
      </c>
      <c r="H5479" s="22">
        <v>660.05899999999997</v>
      </c>
      <c r="I5479" s="22">
        <v>85.807670000000002</v>
      </c>
      <c r="J5479" s="22">
        <v>13.201180000000001</v>
      </c>
      <c r="K5479" s="22">
        <v>561.04999999999995</v>
      </c>
      <c r="L5479" s="21"/>
      <c r="M5479" s="25">
        <v>43954</v>
      </c>
      <c r="N5479" s="22">
        <v>0</v>
      </c>
      <c r="O5479" s="22">
        <v>6064</v>
      </c>
      <c r="P5479" s="22">
        <v>427432</v>
      </c>
      <c r="Q5479" s="22" t="s">
        <v>23</v>
      </c>
    </row>
    <row r="5480" spans="1:17" ht="12.75" x14ac:dyDescent="0.2">
      <c r="A5480" s="23" t="s">
        <v>6471</v>
      </c>
      <c r="B5480" s="23" t="s">
        <v>6472</v>
      </c>
      <c r="C5480" s="22">
        <v>2000161623</v>
      </c>
      <c r="D5480" s="22" t="s">
        <v>20</v>
      </c>
      <c r="E5480" s="24">
        <v>43954</v>
      </c>
      <c r="F5480" s="22" t="s">
        <v>49</v>
      </c>
      <c r="G5480" s="22" t="s">
        <v>50</v>
      </c>
      <c r="H5480" s="22">
        <v>718.05899999999997</v>
      </c>
      <c r="I5480" s="22">
        <v>93.347669999999994</v>
      </c>
      <c r="J5480" s="22">
        <v>14.361179999999999</v>
      </c>
      <c r="K5480" s="22">
        <v>610.35</v>
      </c>
      <c r="L5480" s="21"/>
      <c r="M5480" s="25">
        <v>43954</v>
      </c>
      <c r="N5480" s="22">
        <v>0</v>
      </c>
      <c r="O5480" s="22">
        <v>612</v>
      </c>
      <c r="P5480" s="22">
        <v>427427</v>
      </c>
      <c r="Q5480" s="22" t="s">
        <v>23</v>
      </c>
    </row>
    <row r="5481" spans="1:17" ht="12.75" x14ac:dyDescent="0.2">
      <c r="A5481" s="23" t="s">
        <v>6531</v>
      </c>
      <c r="B5481" s="23" t="s">
        <v>6532</v>
      </c>
      <c r="C5481" s="22">
        <v>20006684858</v>
      </c>
      <c r="D5481" s="22" t="s">
        <v>20</v>
      </c>
      <c r="E5481" s="24">
        <v>43954</v>
      </c>
      <c r="F5481" s="22" t="s">
        <v>49</v>
      </c>
      <c r="G5481" s="22" t="s">
        <v>50</v>
      </c>
      <c r="H5481" s="22">
        <v>677.05899999999997</v>
      </c>
      <c r="I5481" s="22">
        <v>88.017669999999995</v>
      </c>
      <c r="J5481" s="22">
        <v>13.541180000000001</v>
      </c>
      <c r="K5481" s="22">
        <v>575.5</v>
      </c>
      <c r="L5481" s="21"/>
      <c r="M5481" s="25">
        <v>43954</v>
      </c>
      <c r="N5481" s="22">
        <v>0</v>
      </c>
      <c r="O5481" s="22">
        <v>5697</v>
      </c>
      <c r="P5481" s="22">
        <v>427901</v>
      </c>
      <c r="Q5481" s="22" t="s">
        <v>23</v>
      </c>
    </row>
    <row r="5482" spans="1:17" ht="12.75" x14ac:dyDescent="0.2">
      <c r="A5482" s="23" t="s">
        <v>6491</v>
      </c>
      <c r="B5482" s="23" t="s">
        <v>6492</v>
      </c>
      <c r="C5482" s="22">
        <v>20001261991</v>
      </c>
      <c r="D5482" s="22" t="s">
        <v>20</v>
      </c>
      <c r="E5482" s="24">
        <v>43954</v>
      </c>
      <c r="F5482" s="22" t="s">
        <v>49</v>
      </c>
      <c r="G5482" s="22" t="s">
        <v>50</v>
      </c>
      <c r="H5482" s="22">
        <v>345.05900000000003</v>
      </c>
      <c r="I5482" s="22">
        <v>44.857669999999999</v>
      </c>
      <c r="J5482" s="22">
        <v>6.9011800000000001</v>
      </c>
      <c r="K5482" s="22">
        <v>293.3</v>
      </c>
      <c r="L5482" s="21"/>
      <c r="M5482" s="25">
        <v>43954</v>
      </c>
      <c r="N5482" s="22">
        <v>0</v>
      </c>
      <c r="O5482" s="22">
        <v>7199</v>
      </c>
      <c r="P5482" s="22">
        <v>427910</v>
      </c>
      <c r="Q5482" s="22" t="s">
        <v>23</v>
      </c>
    </row>
    <row r="5483" spans="1:17" ht="12.75" x14ac:dyDescent="0.2">
      <c r="A5483" s="23" t="s">
        <v>6503</v>
      </c>
      <c r="B5483" s="23" t="s">
        <v>6504</v>
      </c>
      <c r="C5483" s="22">
        <v>20003270536</v>
      </c>
      <c r="D5483" s="22" t="s">
        <v>20</v>
      </c>
      <c r="E5483" s="24">
        <v>43954</v>
      </c>
      <c r="F5483" s="22" t="s">
        <v>49</v>
      </c>
      <c r="G5483" s="22" t="s">
        <v>50</v>
      </c>
      <c r="H5483" s="22">
        <v>213.059</v>
      </c>
      <c r="I5483" s="22">
        <v>27.697669999999999</v>
      </c>
      <c r="J5483" s="22">
        <v>4.2611800000000004</v>
      </c>
      <c r="K5483" s="22">
        <v>181.1</v>
      </c>
      <c r="L5483" s="21"/>
      <c r="M5483" s="25">
        <v>43954</v>
      </c>
      <c r="N5483" s="22">
        <v>0</v>
      </c>
      <c r="O5483" s="22">
        <v>688</v>
      </c>
      <c r="P5483" s="22">
        <v>427427</v>
      </c>
      <c r="Q5483" s="22" t="s">
        <v>23</v>
      </c>
    </row>
    <row r="5484" spans="1:17" ht="12.75" x14ac:dyDescent="0.2">
      <c r="A5484" s="23" t="s">
        <v>6420</v>
      </c>
      <c r="B5484" s="23" t="s">
        <v>6421</v>
      </c>
      <c r="C5484" s="22">
        <v>2000114463</v>
      </c>
      <c r="D5484" s="22" t="s">
        <v>20</v>
      </c>
      <c r="E5484" s="24">
        <v>43954</v>
      </c>
      <c r="F5484" s="22" t="s">
        <v>49</v>
      </c>
      <c r="G5484" s="22" t="s">
        <v>50</v>
      </c>
      <c r="H5484" s="22">
        <v>798.05899999999997</v>
      </c>
      <c r="I5484" s="22">
        <v>103.74767</v>
      </c>
      <c r="J5484" s="22">
        <v>15.961180000000001</v>
      </c>
      <c r="K5484" s="22">
        <v>678.35</v>
      </c>
      <c r="L5484" s="21"/>
      <c r="M5484" s="25">
        <v>43954</v>
      </c>
      <c r="N5484" s="22">
        <v>0</v>
      </c>
      <c r="O5484" s="22">
        <v>9387</v>
      </c>
      <c r="P5484" s="22">
        <v>427638</v>
      </c>
      <c r="Q5484" s="22" t="s">
        <v>23</v>
      </c>
    </row>
    <row r="5485" spans="1:17" ht="12.75" x14ac:dyDescent="0.2">
      <c r="A5485" s="23" t="s">
        <v>6448</v>
      </c>
      <c r="B5485" s="23" t="s">
        <v>262</v>
      </c>
      <c r="C5485" s="22">
        <v>200011158560</v>
      </c>
      <c r="D5485" s="22" t="s">
        <v>20</v>
      </c>
      <c r="E5485" s="24">
        <v>43954</v>
      </c>
      <c r="F5485" s="22" t="s">
        <v>49</v>
      </c>
      <c r="G5485" s="22" t="s">
        <v>50</v>
      </c>
      <c r="H5485" s="22">
        <v>440.05900000000003</v>
      </c>
      <c r="I5485" s="22">
        <v>57.20767</v>
      </c>
      <c r="J5485" s="22">
        <v>8.8011800000000004</v>
      </c>
      <c r="K5485" s="22">
        <v>374.05</v>
      </c>
      <c r="L5485" s="21"/>
      <c r="M5485" s="25">
        <v>43954</v>
      </c>
      <c r="N5485" s="22">
        <v>0</v>
      </c>
      <c r="O5485" s="22">
        <v>6410</v>
      </c>
      <c r="P5485" s="22">
        <v>427438</v>
      </c>
      <c r="Q5485" s="22" t="s">
        <v>23</v>
      </c>
    </row>
    <row r="5486" spans="1:17" ht="12.75" x14ac:dyDescent="0.2">
      <c r="A5486" s="23" t="s">
        <v>6401</v>
      </c>
      <c r="B5486" s="23" t="s">
        <v>6402</v>
      </c>
      <c r="C5486" s="22">
        <v>200047883</v>
      </c>
      <c r="D5486" s="22" t="s">
        <v>20</v>
      </c>
      <c r="E5486" s="24">
        <v>43954</v>
      </c>
      <c r="F5486" s="22" t="s">
        <v>49</v>
      </c>
      <c r="G5486" s="22" t="s">
        <v>50</v>
      </c>
      <c r="H5486" s="22">
        <v>452.05900000000003</v>
      </c>
      <c r="I5486" s="22">
        <v>58.767670000000003</v>
      </c>
      <c r="J5486" s="22">
        <v>9.0411800000000007</v>
      </c>
      <c r="K5486" s="22">
        <v>384.25</v>
      </c>
      <c r="L5486" s="21"/>
      <c r="M5486" s="25">
        <v>43954</v>
      </c>
      <c r="N5486" s="22">
        <v>0</v>
      </c>
      <c r="O5486" s="22">
        <v>6051</v>
      </c>
      <c r="P5486" s="22">
        <v>427432</v>
      </c>
      <c r="Q5486" s="22" t="s">
        <v>23</v>
      </c>
    </row>
    <row r="5487" spans="1:17" ht="12.75" x14ac:dyDescent="0.2">
      <c r="A5487" s="23" t="s">
        <v>6422</v>
      </c>
      <c r="B5487" s="23" t="s">
        <v>261</v>
      </c>
      <c r="C5487" s="22">
        <v>200011158560</v>
      </c>
      <c r="D5487" s="22" t="s">
        <v>20</v>
      </c>
      <c r="E5487" s="24">
        <v>43954</v>
      </c>
      <c r="F5487" s="22" t="s">
        <v>49</v>
      </c>
      <c r="G5487" s="22" t="s">
        <v>50</v>
      </c>
      <c r="H5487" s="22">
        <v>391.05900000000003</v>
      </c>
      <c r="I5487" s="22">
        <v>50.837670000000003</v>
      </c>
      <c r="J5487" s="22">
        <v>7.82118</v>
      </c>
      <c r="K5487" s="22">
        <v>332.4</v>
      </c>
      <c r="L5487" s="21"/>
      <c r="M5487" s="25">
        <v>43954</v>
      </c>
      <c r="N5487" s="22">
        <v>0</v>
      </c>
      <c r="O5487" s="22">
        <v>6410</v>
      </c>
      <c r="P5487" s="22">
        <v>427438</v>
      </c>
      <c r="Q5487" s="22" t="s">
        <v>23</v>
      </c>
    </row>
    <row r="5488" spans="1:17" ht="12.75" x14ac:dyDescent="0.2">
      <c r="A5488" s="23" t="s">
        <v>6423</v>
      </c>
      <c r="B5488" s="23" t="s">
        <v>6424</v>
      </c>
      <c r="C5488" s="22">
        <v>20001498645</v>
      </c>
      <c r="D5488" s="22" t="s">
        <v>20</v>
      </c>
      <c r="E5488" s="24">
        <v>43954</v>
      </c>
      <c r="F5488" s="22" t="s">
        <v>49</v>
      </c>
      <c r="G5488" s="22" t="s">
        <v>50</v>
      </c>
      <c r="H5488" s="22">
        <v>488.05900000000003</v>
      </c>
      <c r="I5488" s="22">
        <v>63.447670000000002</v>
      </c>
      <c r="J5488" s="22">
        <v>9.7611799999999995</v>
      </c>
      <c r="K5488" s="22">
        <v>414.85</v>
      </c>
      <c r="L5488" s="21"/>
      <c r="M5488" s="25">
        <v>43954</v>
      </c>
      <c r="N5488" s="22">
        <v>0</v>
      </c>
      <c r="O5488" s="22">
        <v>1606</v>
      </c>
      <c r="P5488" s="22">
        <v>438970</v>
      </c>
      <c r="Q5488" s="22" t="s">
        <v>23</v>
      </c>
    </row>
    <row r="5489" spans="1:17" ht="12.75" x14ac:dyDescent="0.2">
      <c r="A5489" s="23" t="s">
        <v>6403</v>
      </c>
      <c r="B5489" s="23" t="s">
        <v>6404</v>
      </c>
      <c r="C5489" s="22">
        <v>2000346985</v>
      </c>
      <c r="D5489" s="22" t="s">
        <v>20</v>
      </c>
      <c r="E5489" s="24">
        <v>43954</v>
      </c>
      <c r="F5489" s="22" t="s">
        <v>49</v>
      </c>
      <c r="G5489" s="22" t="s">
        <v>50</v>
      </c>
      <c r="H5489" s="22">
        <v>610.05899999999997</v>
      </c>
      <c r="I5489" s="22">
        <v>79.307670000000002</v>
      </c>
      <c r="J5489" s="22">
        <v>12.201180000000001</v>
      </c>
      <c r="K5489" s="22">
        <v>518.54999999999995</v>
      </c>
      <c r="L5489" s="21"/>
      <c r="M5489" s="25">
        <v>43954</v>
      </c>
      <c r="N5489" s="22">
        <v>0</v>
      </c>
      <c r="O5489" s="22">
        <v>5831</v>
      </c>
      <c r="P5489" s="22">
        <v>404807</v>
      </c>
      <c r="Q5489" s="22" t="s">
        <v>23</v>
      </c>
    </row>
    <row r="5490" spans="1:17" ht="12.75" x14ac:dyDescent="0.2">
      <c r="A5490" s="23" t="s">
        <v>6449</v>
      </c>
      <c r="B5490" s="23" t="s">
        <v>6450</v>
      </c>
      <c r="C5490" s="22">
        <v>20008289488</v>
      </c>
      <c r="D5490" s="22" t="s">
        <v>20</v>
      </c>
      <c r="E5490" s="24">
        <v>43954</v>
      </c>
      <c r="F5490" s="22" t="s">
        <v>49</v>
      </c>
      <c r="G5490" s="22" t="s">
        <v>50</v>
      </c>
      <c r="H5490" s="22">
        <v>758.05899999999997</v>
      </c>
      <c r="I5490" s="22">
        <v>98.547669999999997</v>
      </c>
      <c r="J5490" s="22">
        <v>15.16118</v>
      </c>
      <c r="K5490" s="22">
        <v>644.35</v>
      </c>
      <c r="L5490" s="21"/>
      <c r="M5490" s="25">
        <v>43954</v>
      </c>
      <c r="N5490" s="22">
        <v>0</v>
      </c>
      <c r="O5490" s="22">
        <v>6062</v>
      </c>
      <c r="P5490" s="22">
        <v>437772</v>
      </c>
      <c r="Q5490" s="22" t="s">
        <v>23</v>
      </c>
    </row>
    <row r="5491" spans="1:17" ht="12.75" x14ac:dyDescent="0.2">
      <c r="A5491" s="23" t="s">
        <v>6429</v>
      </c>
      <c r="B5491" s="23" t="s">
        <v>6430</v>
      </c>
      <c r="C5491" s="22">
        <v>20004671076</v>
      </c>
      <c r="D5491" s="22" t="s">
        <v>20</v>
      </c>
      <c r="E5491" s="24">
        <v>43954</v>
      </c>
      <c r="F5491" s="22" t="s">
        <v>49</v>
      </c>
      <c r="G5491" s="22" t="s">
        <v>50</v>
      </c>
      <c r="H5491" s="22">
        <v>297.05900000000003</v>
      </c>
      <c r="I5491" s="22">
        <v>38.617669999999997</v>
      </c>
      <c r="J5491" s="22">
        <v>5.9411800000000001</v>
      </c>
      <c r="K5491" s="22">
        <v>252.5</v>
      </c>
      <c r="L5491" s="21"/>
      <c r="M5491" s="25">
        <v>43954</v>
      </c>
      <c r="N5491" s="22">
        <v>0</v>
      </c>
      <c r="O5491" s="22">
        <v>4009</v>
      </c>
      <c r="P5491" s="22">
        <v>419349</v>
      </c>
      <c r="Q5491" s="22" t="s">
        <v>23</v>
      </c>
    </row>
    <row r="5492" spans="1:17" ht="12.75" x14ac:dyDescent="0.2">
      <c r="A5492" s="23" t="s">
        <v>6527</v>
      </c>
      <c r="B5492" s="23" t="s">
        <v>6528</v>
      </c>
      <c r="C5492" s="22">
        <v>2000363606</v>
      </c>
      <c r="D5492" s="22" t="s">
        <v>20</v>
      </c>
      <c r="E5492" s="24">
        <v>43954</v>
      </c>
      <c r="F5492" s="22" t="s">
        <v>49</v>
      </c>
      <c r="G5492" s="22" t="s">
        <v>50</v>
      </c>
      <c r="H5492" s="22">
        <v>269.05900000000003</v>
      </c>
      <c r="I5492" s="22">
        <v>34.977670000000003</v>
      </c>
      <c r="J5492" s="22">
        <v>5.3811799999999996</v>
      </c>
      <c r="K5492" s="22">
        <v>228.7</v>
      </c>
      <c r="L5492" s="21"/>
      <c r="M5492" s="25">
        <v>43954</v>
      </c>
      <c r="N5492" s="22">
        <v>0</v>
      </c>
      <c r="O5492" s="22">
        <v>8340</v>
      </c>
      <c r="P5492" s="22">
        <v>427938</v>
      </c>
      <c r="Q5492" s="22" t="s">
        <v>23</v>
      </c>
    </row>
    <row r="5493" spans="1:17" ht="12.75" x14ac:dyDescent="0.2">
      <c r="A5493" s="23" t="s">
        <v>6453</v>
      </c>
      <c r="B5493" s="23" t="s">
        <v>6454</v>
      </c>
      <c r="C5493" s="22">
        <v>200011931200</v>
      </c>
      <c r="D5493" s="22" t="s">
        <v>20</v>
      </c>
      <c r="E5493" s="24">
        <v>43954</v>
      </c>
      <c r="F5493" s="22" t="s">
        <v>49</v>
      </c>
      <c r="G5493" s="22" t="s">
        <v>50</v>
      </c>
      <c r="H5493" s="22">
        <v>1037.059</v>
      </c>
      <c r="I5493" s="22">
        <v>134.81766999999999</v>
      </c>
      <c r="J5493" s="22">
        <v>20.74118</v>
      </c>
      <c r="K5493" s="22">
        <v>881.5</v>
      </c>
      <c r="L5493" s="21"/>
      <c r="M5493" s="25">
        <v>43954</v>
      </c>
      <c r="N5493" s="22">
        <v>0</v>
      </c>
      <c r="O5493" s="22">
        <v>6226</v>
      </c>
      <c r="P5493" s="22">
        <v>427427</v>
      </c>
      <c r="Q5493" s="22" t="s">
        <v>23</v>
      </c>
    </row>
    <row r="5494" spans="1:17" ht="12.75" x14ac:dyDescent="0.2">
      <c r="A5494" s="23" t="s">
        <v>6336</v>
      </c>
      <c r="B5494" s="23" t="s">
        <v>271</v>
      </c>
      <c r="C5494" s="22">
        <v>200010867020</v>
      </c>
      <c r="D5494" s="22" t="s">
        <v>20</v>
      </c>
      <c r="E5494" s="24">
        <v>43954</v>
      </c>
      <c r="F5494" s="22" t="s">
        <v>49</v>
      </c>
      <c r="G5494" s="22" t="s">
        <v>50</v>
      </c>
      <c r="H5494" s="22">
        <v>308.05900000000003</v>
      </c>
      <c r="I5494" s="22">
        <v>40.047669999999997</v>
      </c>
      <c r="J5494" s="22">
        <v>6.1611799999999999</v>
      </c>
      <c r="K5494" s="22">
        <v>261.85000000000002</v>
      </c>
      <c r="L5494" s="21"/>
      <c r="M5494" s="25">
        <v>43954</v>
      </c>
      <c r="N5494" s="22">
        <v>0</v>
      </c>
      <c r="O5494" s="22">
        <v>9105</v>
      </c>
      <c r="P5494" s="22">
        <v>477714</v>
      </c>
      <c r="Q5494" s="22" t="s">
        <v>23</v>
      </c>
    </row>
    <row r="5495" spans="1:17" ht="12.75" x14ac:dyDescent="0.2">
      <c r="A5495" s="23" t="s">
        <v>6533</v>
      </c>
      <c r="B5495" s="23" t="s">
        <v>6534</v>
      </c>
      <c r="C5495" s="22">
        <v>2000761839</v>
      </c>
      <c r="D5495" s="22" t="s">
        <v>20</v>
      </c>
      <c r="E5495" s="24">
        <v>43954</v>
      </c>
      <c r="F5495" s="22" t="s">
        <v>49</v>
      </c>
      <c r="G5495" s="22" t="s">
        <v>50</v>
      </c>
      <c r="H5495" s="22">
        <v>475.05900000000003</v>
      </c>
      <c r="I5495" s="22">
        <v>61.757669999999997</v>
      </c>
      <c r="J5495" s="22">
        <v>9.5011799999999997</v>
      </c>
      <c r="K5495" s="22">
        <v>403.8</v>
      </c>
      <c r="L5495" s="21"/>
      <c r="M5495" s="25">
        <v>43954</v>
      </c>
      <c r="N5495" s="22">
        <v>0</v>
      </c>
      <c r="O5495" s="22">
        <v>1346</v>
      </c>
      <c r="P5495" s="22">
        <v>489042</v>
      </c>
      <c r="Q5495" s="22" t="s">
        <v>23</v>
      </c>
    </row>
    <row r="5496" spans="1:17" ht="12.75" x14ac:dyDescent="0.2">
      <c r="A5496" s="23" t="s">
        <v>6393</v>
      </c>
      <c r="B5496" s="23" t="s">
        <v>6394</v>
      </c>
      <c r="C5496" s="22">
        <v>2000684730</v>
      </c>
      <c r="D5496" s="22" t="s">
        <v>20</v>
      </c>
      <c r="E5496" s="24">
        <v>43954</v>
      </c>
      <c r="F5496" s="22" t="s">
        <v>49</v>
      </c>
      <c r="G5496" s="22" t="s">
        <v>50</v>
      </c>
      <c r="H5496" s="22">
        <v>371.05900000000003</v>
      </c>
      <c r="I5496" s="22">
        <v>48.237670000000001</v>
      </c>
      <c r="J5496" s="22">
        <v>7.4211799999999997</v>
      </c>
      <c r="K5496" s="22">
        <v>315.39999999999998</v>
      </c>
      <c r="L5496" s="21"/>
      <c r="M5496" s="25">
        <v>43954</v>
      </c>
      <c r="N5496" s="22">
        <v>0</v>
      </c>
      <c r="O5496" s="22">
        <v>2215</v>
      </c>
      <c r="P5496" s="22">
        <v>427938</v>
      </c>
      <c r="Q5496" s="22" t="s">
        <v>23</v>
      </c>
    </row>
    <row r="5497" spans="1:17" ht="12.75" x14ac:dyDescent="0.2">
      <c r="A5497" s="23" t="s">
        <v>6413</v>
      </c>
      <c r="B5497" s="23" t="s">
        <v>6414</v>
      </c>
      <c r="C5497" s="22">
        <v>2000572703</v>
      </c>
      <c r="D5497" s="22" t="s">
        <v>20</v>
      </c>
      <c r="E5497" s="24">
        <v>43954</v>
      </c>
      <c r="F5497" s="22" t="s">
        <v>49</v>
      </c>
      <c r="G5497" s="22" t="s">
        <v>50</v>
      </c>
      <c r="H5497" s="22">
        <v>769.05899999999997</v>
      </c>
      <c r="I5497" s="22">
        <v>99.977670000000003</v>
      </c>
      <c r="J5497" s="22">
        <v>15.381180000000001</v>
      </c>
      <c r="K5497" s="22">
        <v>653.70000000000005</v>
      </c>
      <c r="L5497" s="21"/>
      <c r="M5497" s="25">
        <v>43954</v>
      </c>
      <c r="N5497" s="22">
        <v>0</v>
      </c>
      <c r="O5497" s="22">
        <v>9720</v>
      </c>
      <c r="P5497" s="22">
        <v>427938</v>
      </c>
      <c r="Q5497" s="22" t="s">
        <v>23</v>
      </c>
    </row>
    <row r="5498" spans="1:17" ht="12.75" x14ac:dyDescent="0.2">
      <c r="A5498" s="23" t="s">
        <v>6385</v>
      </c>
      <c r="B5498" s="23" t="s">
        <v>6386</v>
      </c>
      <c r="C5498" s="22">
        <v>20004000685</v>
      </c>
      <c r="D5498" s="22" t="s">
        <v>20</v>
      </c>
      <c r="E5498" s="24">
        <v>43954</v>
      </c>
      <c r="F5498" s="22" t="s">
        <v>49</v>
      </c>
      <c r="G5498" s="22" t="s">
        <v>50</v>
      </c>
      <c r="H5498" s="22">
        <v>448.05900000000003</v>
      </c>
      <c r="I5498" s="22">
        <v>58.247669999999999</v>
      </c>
      <c r="J5498" s="22">
        <v>8.9611800000000006</v>
      </c>
      <c r="K5498" s="22">
        <v>380.85</v>
      </c>
      <c r="L5498" s="21"/>
      <c r="M5498" s="25">
        <v>43954</v>
      </c>
      <c r="N5498" s="22">
        <v>0</v>
      </c>
      <c r="O5498" s="22">
        <v>5163</v>
      </c>
      <c r="P5498" s="22">
        <v>427626</v>
      </c>
      <c r="Q5498" s="22" t="s">
        <v>23</v>
      </c>
    </row>
    <row r="5499" spans="1:17" ht="12.75" x14ac:dyDescent="0.2">
      <c r="A5499" s="23" t="s">
        <v>6341</v>
      </c>
      <c r="B5499" s="23" t="s">
        <v>6342</v>
      </c>
      <c r="C5499" s="22">
        <v>20008798349</v>
      </c>
      <c r="D5499" s="22" t="s">
        <v>20</v>
      </c>
      <c r="E5499" s="24">
        <v>43954</v>
      </c>
      <c r="F5499" s="22" t="s">
        <v>49</v>
      </c>
      <c r="G5499" s="22" t="s">
        <v>50</v>
      </c>
      <c r="H5499" s="22">
        <v>301.05900000000003</v>
      </c>
      <c r="I5499" s="22">
        <v>39.13767</v>
      </c>
      <c r="J5499" s="22">
        <v>6.0211800000000002</v>
      </c>
      <c r="K5499" s="22">
        <v>255.9</v>
      </c>
      <c r="L5499" s="21"/>
      <c r="M5499" s="25">
        <v>43954</v>
      </c>
      <c r="N5499" s="22">
        <v>0</v>
      </c>
      <c r="O5499" s="22">
        <v>9181</v>
      </c>
      <c r="P5499" s="22">
        <v>447603</v>
      </c>
      <c r="Q5499" s="22" t="s">
        <v>23</v>
      </c>
    </row>
    <row r="5500" spans="1:17" ht="12.75" x14ac:dyDescent="0.2">
      <c r="A5500" s="23" t="s">
        <v>6481</v>
      </c>
      <c r="B5500" s="23" t="s">
        <v>6482</v>
      </c>
      <c r="C5500" s="22">
        <v>20001014558</v>
      </c>
      <c r="D5500" s="22" t="s">
        <v>20</v>
      </c>
      <c r="E5500" s="24">
        <v>43954</v>
      </c>
      <c r="F5500" s="22" t="s">
        <v>49</v>
      </c>
      <c r="G5500" s="22" t="s">
        <v>50</v>
      </c>
      <c r="H5500" s="22">
        <v>540.05899999999997</v>
      </c>
      <c r="I5500" s="22">
        <v>70.207669999999993</v>
      </c>
      <c r="J5500" s="22">
        <v>10.80118</v>
      </c>
      <c r="K5500" s="22">
        <v>459.05</v>
      </c>
      <c r="L5500" s="21"/>
      <c r="M5500" s="25">
        <v>43954</v>
      </c>
      <c r="N5500" s="22">
        <v>0</v>
      </c>
      <c r="O5500" s="22">
        <v>1576</v>
      </c>
      <c r="P5500" s="22">
        <v>427938</v>
      </c>
      <c r="Q5500" s="22" t="s">
        <v>23</v>
      </c>
    </row>
    <row r="5501" spans="1:17" ht="12.75" x14ac:dyDescent="0.2">
      <c r="A5501" s="23" t="s">
        <v>6375</v>
      </c>
      <c r="B5501" s="23" t="s">
        <v>6376</v>
      </c>
      <c r="C5501" s="22">
        <v>2000350681</v>
      </c>
      <c r="D5501" s="22" t="s">
        <v>20</v>
      </c>
      <c r="E5501" s="24">
        <v>43954</v>
      </c>
      <c r="F5501" s="22" t="s">
        <v>49</v>
      </c>
      <c r="G5501" s="22" t="s">
        <v>50</v>
      </c>
      <c r="H5501" s="22">
        <v>521.05899999999997</v>
      </c>
      <c r="I5501" s="22">
        <v>67.737669999999994</v>
      </c>
      <c r="J5501" s="22">
        <v>10.42118</v>
      </c>
      <c r="K5501" s="22">
        <v>442.9</v>
      </c>
      <c r="L5501" s="21"/>
      <c r="M5501" s="25">
        <v>43954</v>
      </c>
      <c r="N5501" s="22">
        <v>0</v>
      </c>
      <c r="O5501" s="22">
        <v>5182</v>
      </c>
      <c r="P5501" s="22">
        <v>427601</v>
      </c>
      <c r="Q5501" s="22" t="s">
        <v>23</v>
      </c>
    </row>
    <row r="5502" spans="1:17" ht="12.75" x14ac:dyDescent="0.2">
      <c r="A5502" s="23" t="s">
        <v>6521</v>
      </c>
      <c r="B5502" s="23" t="s">
        <v>6522</v>
      </c>
      <c r="C5502" s="22">
        <v>2000450405</v>
      </c>
      <c r="D5502" s="22" t="s">
        <v>20</v>
      </c>
      <c r="E5502" s="24">
        <v>43954</v>
      </c>
      <c r="F5502" s="22" t="s">
        <v>49</v>
      </c>
      <c r="G5502" s="22" t="s">
        <v>50</v>
      </c>
      <c r="H5502" s="22">
        <v>775.05899999999997</v>
      </c>
      <c r="I5502" s="22">
        <v>100.75767</v>
      </c>
      <c r="J5502" s="22">
        <v>15.50118</v>
      </c>
      <c r="K5502" s="22">
        <v>658.8</v>
      </c>
      <c r="L5502" s="21"/>
      <c r="M5502" s="25">
        <v>43954</v>
      </c>
      <c r="N5502" s="22">
        <v>0</v>
      </c>
      <c r="O5502" s="22">
        <v>374</v>
      </c>
      <c r="P5502" s="22">
        <v>479087</v>
      </c>
      <c r="Q5502" s="22" t="s">
        <v>23</v>
      </c>
    </row>
    <row r="5503" spans="1:17" ht="12.75" x14ac:dyDescent="0.2">
      <c r="A5503" s="23" t="s">
        <v>6501</v>
      </c>
      <c r="B5503" s="23" t="s">
        <v>6502</v>
      </c>
      <c r="C5503" s="22">
        <v>20002946666</v>
      </c>
      <c r="D5503" s="22" t="s">
        <v>20</v>
      </c>
      <c r="E5503" s="24">
        <v>43954</v>
      </c>
      <c r="F5503" s="22" t="s">
        <v>49</v>
      </c>
      <c r="G5503" s="22" t="s">
        <v>50</v>
      </c>
      <c r="H5503" s="22">
        <v>421.05900000000003</v>
      </c>
      <c r="I5503" s="22">
        <v>54.737670000000001</v>
      </c>
      <c r="J5503" s="22">
        <v>8.4211799999999997</v>
      </c>
      <c r="K5503" s="22">
        <v>357.9</v>
      </c>
      <c r="L5503" s="21"/>
      <c r="M5503" s="25">
        <v>43954</v>
      </c>
      <c r="N5503" s="22">
        <v>0</v>
      </c>
      <c r="O5503" s="22">
        <v>7923</v>
      </c>
      <c r="P5503" s="22">
        <v>479087</v>
      </c>
      <c r="Q5503" s="22" t="s">
        <v>23</v>
      </c>
    </row>
    <row r="5504" spans="1:17" ht="12.75" x14ac:dyDescent="0.2">
      <c r="A5504" s="23" t="s">
        <v>6539</v>
      </c>
      <c r="B5504" s="23" t="s">
        <v>6540</v>
      </c>
      <c r="C5504" s="22">
        <v>20001003186</v>
      </c>
      <c r="D5504" s="22" t="s">
        <v>20</v>
      </c>
      <c r="E5504" s="24">
        <v>43954</v>
      </c>
      <c r="F5504" s="22" t="s">
        <v>49</v>
      </c>
      <c r="G5504" s="22" t="s">
        <v>50</v>
      </c>
      <c r="H5504" s="22">
        <v>345.05900000000003</v>
      </c>
      <c r="I5504" s="22">
        <v>44.857669999999999</v>
      </c>
      <c r="J5504" s="22">
        <v>6.9011800000000001</v>
      </c>
      <c r="K5504" s="22">
        <v>293.3</v>
      </c>
      <c r="L5504" s="21"/>
      <c r="M5504" s="25">
        <v>43954</v>
      </c>
      <c r="N5504" s="22">
        <v>0</v>
      </c>
      <c r="O5504" s="22">
        <v>7016</v>
      </c>
      <c r="P5504" s="22">
        <v>427638</v>
      </c>
      <c r="Q5504" s="22" t="s">
        <v>23</v>
      </c>
    </row>
    <row r="5505" spans="1:17" ht="12.75" x14ac:dyDescent="0.2">
      <c r="A5505" s="23" t="s">
        <v>6515</v>
      </c>
      <c r="B5505" s="23" t="s">
        <v>6516</v>
      </c>
      <c r="C5505" s="22">
        <v>200075897</v>
      </c>
      <c r="D5505" s="22" t="s">
        <v>20</v>
      </c>
      <c r="E5505" s="24">
        <v>43954</v>
      </c>
      <c r="F5505" s="22" t="s">
        <v>49</v>
      </c>
      <c r="G5505" s="22" t="s">
        <v>50</v>
      </c>
      <c r="H5505" s="22">
        <v>1314.059</v>
      </c>
      <c r="I5505" s="22">
        <v>170.82767000000001</v>
      </c>
      <c r="J5505" s="22">
        <v>26.281179999999999</v>
      </c>
      <c r="K5505" s="22">
        <v>1116.95</v>
      </c>
      <c r="L5505" s="21"/>
      <c r="M5505" s="25">
        <v>43954</v>
      </c>
      <c r="N5505" s="22">
        <v>0</v>
      </c>
      <c r="O5505" s="22">
        <v>6280</v>
      </c>
      <c r="P5505" s="22">
        <v>481779</v>
      </c>
      <c r="Q5505" s="22" t="s">
        <v>23</v>
      </c>
    </row>
    <row r="5506" spans="1:17" ht="12.75" x14ac:dyDescent="0.2">
      <c r="A5506" s="23" t="s">
        <v>6553</v>
      </c>
      <c r="B5506" s="23" t="s">
        <v>6554</v>
      </c>
      <c r="C5506" s="22">
        <v>2000999064</v>
      </c>
      <c r="D5506" s="22" t="s">
        <v>20</v>
      </c>
      <c r="E5506" s="24">
        <v>43954</v>
      </c>
      <c r="F5506" s="22" t="s">
        <v>49</v>
      </c>
      <c r="G5506" s="22" t="s">
        <v>50</v>
      </c>
      <c r="H5506" s="22">
        <v>783.05899999999997</v>
      </c>
      <c r="I5506" s="22">
        <v>101.79767</v>
      </c>
      <c r="J5506" s="22">
        <v>15.66118</v>
      </c>
      <c r="K5506" s="22">
        <v>665.6</v>
      </c>
      <c r="L5506" s="21"/>
      <c r="M5506" s="25">
        <v>43954</v>
      </c>
      <c r="N5506" s="22">
        <v>0</v>
      </c>
      <c r="O5506" s="22">
        <v>928</v>
      </c>
      <c r="P5506" s="22">
        <v>447624</v>
      </c>
      <c r="Q5506" s="22" t="s">
        <v>23</v>
      </c>
    </row>
    <row r="5507" spans="1:17" ht="12.75" x14ac:dyDescent="0.2">
      <c r="A5507" s="23" t="s">
        <v>6461</v>
      </c>
      <c r="B5507" s="23" t="s">
        <v>6462</v>
      </c>
      <c r="C5507" s="22">
        <v>20002680670</v>
      </c>
      <c r="D5507" s="22" t="s">
        <v>20</v>
      </c>
      <c r="E5507" s="24">
        <v>43954</v>
      </c>
      <c r="F5507" s="22" t="s">
        <v>49</v>
      </c>
      <c r="G5507" s="22" t="s">
        <v>50</v>
      </c>
      <c r="H5507" s="22">
        <v>325.05900000000003</v>
      </c>
      <c r="I5507" s="22">
        <v>42.257669999999997</v>
      </c>
      <c r="J5507" s="22">
        <v>6.5011799999999997</v>
      </c>
      <c r="K5507" s="22">
        <v>276.3</v>
      </c>
      <c r="L5507" s="25"/>
      <c r="M5507" s="25">
        <v>43954</v>
      </c>
      <c r="N5507" s="22">
        <v>0</v>
      </c>
      <c r="O5507" s="22">
        <v>6548</v>
      </c>
      <c r="P5507" s="22">
        <v>422838</v>
      </c>
      <c r="Q5507" s="22" t="s">
        <v>23</v>
      </c>
    </row>
    <row r="5508" spans="1:17" ht="12.75" x14ac:dyDescent="0.2">
      <c r="A5508" s="23" t="s">
        <v>6349</v>
      </c>
      <c r="B5508" s="23" t="s">
        <v>6350</v>
      </c>
      <c r="C5508" s="22">
        <v>20002751153</v>
      </c>
      <c r="D5508" s="22" t="s">
        <v>20</v>
      </c>
      <c r="E5508" s="24">
        <v>43954</v>
      </c>
      <c r="F5508" s="22" t="s">
        <v>49</v>
      </c>
      <c r="G5508" s="22" t="s">
        <v>50</v>
      </c>
      <c r="H5508" s="22">
        <v>551.05899999999997</v>
      </c>
      <c r="I5508" s="22">
        <v>71.63767</v>
      </c>
      <c r="J5508" s="22">
        <v>11.021179999999999</v>
      </c>
      <c r="K5508" s="22">
        <v>468.4</v>
      </c>
      <c r="L5508" s="25"/>
      <c r="M5508" s="25">
        <v>43954</v>
      </c>
      <c r="N5508" s="22">
        <v>0</v>
      </c>
      <c r="O5508" s="22">
        <v>8881</v>
      </c>
      <c r="P5508" s="22">
        <v>427638</v>
      </c>
      <c r="Q5508" s="22" t="s">
        <v>23</v>
      </c>
    </row>
    <row r="5509" spans="1:17" ht="12.75" x14ac:dyDescent="0.2">
      <c r="A5509" s="23" t="s">
        <v>6373</v>
      </c>
      <c r="B5509" s="23" t="s">
        <v>6374</v>
      </c>
      <c r="C5509" s="22">
        <v>200010002135</v>
      </c>
      <c r="D5509" s="22" t="s">
        <v>20</v>
      </c>
      <c r="E5509" s="24">
        <v>43954</v>
      </c>
      <c r="F5509" s="22" t="s">
        <v>49</v>
      </c>
      <c r="G5509" s="22" t="s">
        <v>50</v>
      </c>
      <c r="H5509" s="22">
        <v>149.059</v>
      </c>
      <c r="I5509" s="22">
        <v>19.377669999999998</v>
      </c>
      <c r="J5509" s="22">
        <v>2.9811800000000002</v>
      </c>
      <c r="K5509" s="22">
        <v>126.7</v>
      </c>
      <c r="L5509" s="21"/>
      <c r="M5509" s="25">
        <v>43954</v>
      </c>
      <c r="N5509" s="22">
        <v>0</v>
      </c>
      <c r="O5509" s="22">
        <v>2863</v>
      </c>
      <c r="P5509" s="22">
        <v>404266</v>
      </c>
      <c r="Q5509" s="22" t="s">
        <v>23</v>
      </c>
    </row>
    <row r="5510" spans="1:17" ht="12.75" x14ac:dyDescent="0.2">
      <c r="A5510" s="23" t="s">
        <v>6359</v>
      </c>
      <c r="B5510" s="23" t="s">
        <v>6360</v>
      </c>
      <c r="C5510" s="22">
        <v>20004592602</v>
      </c>
      <c r="D5510" s="22" t="s">
        <v>20</v>
      </c>
      <c r="E5510" s="24">
        <v>43954</v>
      </c>
      <c r="F5510" s="22" t="s">
        <v>49</v>
      </c>
      <c r="G5510" s="22" t="s">
        <v>50</v>
      </c>
      <c r="H5510" s="22">
        <v>893.05899999999997</v>
      </c>
      <c r="I5510" s="22">
        <v>116.09766999999999</v>
      </c>
      <c r="J5510" s="22">
        <v>17.861180000000001</v>
      </c>
      <c r="K5510" s="22">
        <v>759.1</v>
      </c>
      <c r="L5510" s="21"/>
      <c r="M5510" s="25">
        <v>43954</v>
      </c>
      <c r="N5510" s="22">
        <v>0</v>
      </c>
      <c r="O5510" s="22">
        <v>8406</v>
      </c>
      <c r="P5510" s="22">
        <v>427638</v>
      </c>
      <c r="Q5510" s="22" t="s">
        <v>23</v>
      </c>
    </row>
    <row r="5511" spans="1:17" ht="12.75" x14ac:dyDescent="0.2">
      <c r="A5511" s="23" t="s">
        <v>6564</v>
      </c>
      <c r="B5511" s="23" t="s">
        <v>6565</v>
      </c>
      <c r="C5511" s="22">
        <v>200013264990</v>
      </c>
      <c r="D5511" s="22" t="s">
        <v>20</v>
      </c>
      <c r="E5511" s="24">
        <v>43954</v>
      </c>
      <c r="F5511" s="22" t="s">
        <v>49</v>
      </c>
      <c r="G5511" s="22" t="s">
        <v>50</v>
      </c>
      <c r="H5511" s="22">
        <v>417.05900000000003</v>
      </c>
      <c r="I5511" s="22">
        <v>54.217669999999998</v>
      </c>
      <c r="J5511" s="22">
        <v>8.3411799999999996</v>
      </c>
      <c r="K5511" s="22">
        <v>354.5</v>
      </c>
      <c r="L5511" s="25"/>
      <c r="M5511" s="25">
        <v>43954</v>
      </c>
      <c r="N5511" s="22">
        <v>0</v>
      </c>
      <c r="O5511" s="22">
        <v>7364</v>
      </c>
      <c r="P5511" s="22">
        <v>427638</v>
      </c>
      <c r="Q5511" s="22" t="s">
        <v>23</v>
      </c>
    </row>
    <row r="5512" spans="1:17" ht="12.75" x14ac:dyDescent="0.2">
      <c r="A5512" s="23" t="s">
        <v>6543</v>
      </c>
      <c r="B5512" s="23" t="s">
        <v>6544</v>
      </c>
      <c r="C5512" s="22">
        <v>200084736</v>
      </c>
      <c r="D5512" s="22" t="s">
        <v>20</v>
      </c>
      <c r="E5512" s="24">
        <v>43954</v>
      </c>
      <c r="F5512" s="22" t="s">
        <v>49</v>
      </c>
      <c r="G5512" s="22" t="s">
        <v>50</v>
      </c>
      <c r="H5512" s="22">
        <v>736.05899999999997</v>
      </c>
      <c r="I5512" s="22">
        <v>95.687669999999997</v>
      </c>
      <c r="J5512" s="22">
        <v>14.72118</v>
      </c>
      <c r="K5512" s="22">
        <v>625.65</v>
      </c>
      <c r="L5512" s="21"/>
      <c r="M5512" s="25">
        <v>43954</v>
      </c>
      <c r="N5512" s="22">
        <v>0</v>
      </c>
      <c r="O5512" s="22">
        <v>655</v>
      </c>
      <c r="P5512" s="22">
        <v>427230</v>
      </c>
      <c r="Q5512" s="22" t="s">
        <v>23</v>
      </c>
    </row>
    <row r="5513" spans="1:17" ht="12.75" x14ac:dyDescent="0.2">
      <c r="A5513" s="23" t="s">
        <v>6367</v>
      </c>
      <c r="B5513" s="23" t="s">
        <v>6368</v>
      </c>
      <c r="C5513" s="22">
        <v>20001441272</v>
      </c>
      <c r="D5513" s="22" t="s">
        <v>20</v>
      </c>
      <c r="E5513" s="24">
        <v>43954</v>
      </c>
      <c r="F5513" s="22" t="s">
        <v>49</v>
      </c>
      <c r="G5513" s="22" t="s">
        <v>50</v>
      </c>
      <c r="H5513" s="22">
        <v>418.05900000000003</v>
      </c>
      <c r="I5513" s="22">
        <v>54.347670000000001</v>
      </c>
      <c r="J5513" s="22">
        <v>8.3611799999999992</v>
      </c>
      <c r="K5513" s="22">
        <v>355.35</v>
      </c>
      <c r="L5513" s="25"/>
      <c r="M5513" s="25">
        <v>43954</v>
      </c>
      <c r="N5513" s="22">
        <v>0</v>
      </c>
      <c r="O5513" s="22">
        <v>3590</v>
      </c>
      <c r="P5513" s="22">
        <v>427638</v>
      </c>
      <c r="Q5513" s="22" t="s">
        <v>23</v>
      </c>
    </row>
    <row r="5514" spans="1:17" ht="12.75" x14ac:dyDescent="0.2">
      <c r="A5514" s="23" t="s">
        <v>6444</v>
      </c>
      <c r="B5514" s="23" t="s">
        <v>6445</v>
      </c>
      <c r="C5514" s="22">
        <v>2000584512</v>
      </c>
      <c r="D5514" s="22" t="s">
        <v>20</v>
      </c>
      <c r="E5514" s="24">
        <v>43954</v>
      </c>
      <c r="F5514" s="22" t="s">
        <v>49</v>
      </c>
      <c r="G5514" s="22" t="s">
        <v>50</v>
      </c>
      <c r="H5514" s="22">
        <v>269.05900000000003</v>
      </c>
      <c r="I5514" s="22">
        <v>34.977670000000003</v>
      </c>
      <c r="J5514" s="22">
        <v>5.3811799999999996</v>
      </c>
      <c r="K5514" s="22">
        <v>228.7</v>
      </c>
      <c r="L5514" s="25"/>
      <c r="M5514" s="25">
        <v>43954</v>
      </c>
      <c r="N5514" s="22">
        <v>0</v>
      </c>
      <c r="O5514" s="22">
        <v>9273</v>
      </c>
      <c r="P5514" s="22">
        <v>427938</v>
      </c>
      <c r="Q5514" s="22" t="s">
        <v>23</v>
      </c>
    </row>
    <row r="5515" spans="1:17" ht="12.75" x14ac:dyDescent="0.2">
      <c r="A5515" s="23" t="s">
        <v>6369</v>
      </c>
      <c r="B5515" s="23" t="s">
        <v>6370</v>
      </c>
      <c r="C5515" s="22">
        <v>2000439202</v>
      </c>
      <c r="D5515" s="22" t="s">
        <v>20</v>
      </c>
      <c r="E5515" s="24">
        <v>43954</v>
      </c>
      <c r="F5515" s="22" t="s">
        <v>49</v>
      </c>
      <c r="G5515" s="22" t="s">
        <v>50</v>
      </c>
      <c r="H5515" s="22">
        <v>1017.059</v>
      </c>
      <c r="I5515" s="22">
        <v>132.21767</v>
      </c>
      <c r="J5515" s="22">
        <v>20.341180000000001</v>
      </c>
      <c r="K5515" s="22">
        <v>864.5</v>
      </c>
      <c r="L5515" s="22">
        <v>864</v>
      </c>
      <c r="M5515" s="25">
        <v>43954</v>
      </c>
      <c r="N5515" s="22">
        <v>0</v>
      </c>
      <c r="O5515" s="22">
        <v>2846</v>
      </c>
      <c r="P5515" s="22">
        <v>427642</v>
      </c>
      <c r="Q5515" s="22" t="s">
        <v>110</v>
      </c>
    </row>
    <row r="5516" spans="1:17" ht="12.75" x14ac:dyDescent="0.2">
      <c r="A5516" s="23" t="s">
        <v>6323</v>
      </c>
      <c r="B5516" s="23" t="s">
        <v>6324</v>
      </c>
      <c r="C5516" s="22">
        <v>20004408272</v>
      </c>
      <c r="D5516" s="22" t="s">
        <v>20</v>
      </c>
      <c r="E5516" s="24">
        <v>43954</v>
      </c>
      <c r="F5516" s="22" t="s">
        <v>49</v>
      </c>
      <c r="G5516" s="22" t="s">
        <v>50</v>
      </c>
      <c r="H5516" s="22">
        <v>798.05899999999997</v>
      </c>
      <c r="I5516" s="22">
        <v>103.74767</v>
      </c>
      <c r="J5516" s="22">
        <v>15.961180000000001</v>
      </c>
      <c r="K5516" s="22">
        <v>678.35</v>
      </c>
      <c r="L5516" s="21"/>
      <c r="M5516" s="25">
        <v>43954</v>
      </c>
      <c r="N5516" s="22">
        <v>0</v>
      </c>
      <c r="O5516" s="22">
        <v>5780</v>
      </c>
      <c r="P5516" s="22">
        <v>489350</v>
      </c>
      <c r="Q5516" s="22" t="s">
        <v>23</v>
      </c>
    </row>
    <row r="5517" spans="1:17" ht="12.75" x14ac:dyDescent="0.2">
      <c r="A5517" s="23" t="s">
        <v>6419</v>
      </c>
      <c r="B5517" s="23" t="s">
        <v>258</v>
      </c>
      <c r="C5517" s="22">
        <v>200011158560</v>
      </c>
      <c r="D5517" s="22" t="s">
        <v>20</v>
      </c>
      <c r="E5517" s="24">
        <v>43954</v>
      </c>
      <c r="F5517" s="22" t="s">
        <v>49</v>
      </c>
      <c r="G5517" s="22" t="s">
        <v>50</v>
      </c>
      <c r="H5517" s="22">
        <v>731.05899999999997</v>
      </c>
      <c r="I5517" s="22">
        <v>95.037670000000006</v>
      </c>
      <c r="J5517" s="22">
        <v>14.621180000000001</v>
      </c>
      <c r="K5517" s="22">
        <v>621.4</v>
      </c>
      <c r="L5517" s="21"/>
      <c r="M5517" s="25">
        <v>43954</v>
      </c>
      <c r="N5517" s="22">
        <v>0</v>
      </c>
      <c r="O5517" s="22">
        <v>6410</v>
      </c>
      <c r="P5517" s="22">
        <v>427438</v>
      </c>
      <c r="Q5517" s="22" t="s">
        <v>23</v>
      </c>
    </row>
    <row r="5518" spans="1:17" ht="12.75" x14ac:dyDescent="0.2">
      <c r="A5518" s="23" t="s">
        <v>6446</v>
      </c>
      <c r="B5518" s="23" t="s">
        <v>6447</v>
      </c>
      <c r="C5518" s="22">
        <v>20008738152</v>
      </c>
      <c r="D5518" s="22" t="s">
        <v>20</v>
      </c>
      <c r="E5518" s="24">
        <v>43954</v>
      </c>
      <c r="F5518" s="22" t="s">
        <v>49</v>
      </c>
      <c r="G5518" s="22" t="s">
        <v>50</v>
      </c>
      <c r="H5518" s="22">
        <v>626.05899999999997</v>
      </c>
      <c r="I5518" s="22">
        <v>81.38767</v>
      </c>
      <c r="J5518" s="22">
        <v>12.521179999999999</v>
      </c>
      <c r="K5518" s="22">
        <v>532.15</v>
      </c>
      <c r="L5518" s="21"/>
      <c r="M5518" s="25">
        <v>43954</v>
      </c>
      <c r="N5518" s="22">
        <v>0</v>
      </c>
      <c r="O5518" s="22">
        <v>4640</v>
      </c>
      <c r="P5518" s="22">
        <v>427638</v>
      </c>
      <c r="Q5518" s="22" t="s">
        <v>23</v>
      </c>
    </row>
    <row r="5519" spans="1:17" ht="12.75" x14ac:dyDescent="0.2">
      <c r="A5519" s="23" t="s">
        <v>6329</v>
      </c>
      <c r="B5519" s="23" t="s">
        <v>6330</v>
      </c>
      <c r="C5519" s="22">
        <v>200015221324</v>
      </c>
      <c r="D5519" s="22" t="s">
        <v>20</v>
      </c>
      <c r="E5519" s="24">
        <v>43954</v>
      </c>
      <c r="F5519" s="22" t="s">
        <v>49</v>
      </c>
      <c r="G5519" s="22" t="s">
        <v>50</v>
      </c>
      <c r="H5519" s="22">
        <v>149.059</v>
      </c>
      <c r="I5519" s="22">
        <v>19.377669999999998</v>
      </c>
      <c r="J5519" s="22">
        <v>2.9811800000000002</v>
      </c>
      <c r="K5519" s="22">
        <v>126.7</v>
      </c>
      <c r="L5519" s="21"/>
      <c r="M5519" s="25">
        <v>43954</v>
      </c>
      <c r="N5519" s="22">
        <v>0</v>
      </c>
      <c r="O5519" s="22">
        <v>2958</v>
      </c>
      <c r="P5519" s="22">
        <v>427432</v>
      </c>
      <c r="Q5519" s="22" t="s">
        <v>23</v>
      </c>
    </row>
    <row r="5520" spans="1:17" ht="12.75" x14ac:dyDescent="0.2">
      <c r="A5520" s="23" t="s">
        <v>6427</v>
      </c>
      <c r="B5520" s="23" t="s">
        <v>6428</v>
      </c>
      <c r="C5520" s="22">
        <v>200015398523</v>
      </c>
      <c r="D5520" s="22" t="s">
        <v>20</v>
      </c>
      <c r="E5520" s="24">
        <v>43954</v>
      </c>
      <c r="F5520" s="22" t="s">
        <v>49</v>
      </c>
      <c r="G5520" s="22" t="s">
        <v>50</v>
      </c>
      <c r="H5520" s="22">
        <v>298.05900000000003</v>
      </c>
      <c r="I5520" s="22">
        <v>38.747669999999999</v>
      </c>
      <c r="J5520" s="22">
        <v>5.9611799999999997</v>
      </c>
      <c r="K5520" s="22">
        <v>253.35</v>
      </c>
      <c r="L5520" s="21"/>
      <c r="M5520" s="25">
        <v>43954</v>
      </c>
      <c r="N5520" s="22">
        <v>0</v>
      </c>
      <c r="O5520" s="22">
        <v>5899</v>
      </c>
      <c r="P5520" s="22">
        <v>427640</v>
      </c>
      <c r="Q5520" s="22" t="s">
        <v>23</v>
      </c>
    </row>
    <row r="5521" spans="1:17" ht="12.75" x14ac:dyDescent="0.2">
      <c r="A5521" s="23" t="s">
        <v>6389</v>
      </c>
      <c r="B5521" s="23" t="s">
        <v>6390</v>
      </c>
      <c r="C5521" s="22">
        <v>200010450270</v>
      </c>
      <c r="D5521" s="22" t="s">
        <v>20</v>
      </c>
      <c r="E5521" s="24">
        <v>43954</v>
      </c>
      <c r="F5521" s="22" t="s">
        <v>49</v>
      </c>
      <c r="G5521" s="22" t="s">
        <v>50</v>
      </c>
      <c r="H5521" s="22">
        <v>614.05899999999997</v>
      </c>
      <c r="I5521" s="22">
        <v>79.827669999999998</v>
      </c>
      <c r="J5521" s="22">
        <v>12.281180000000001</v>
      </c>
      <c r="K5521" s="22">
        <v>521.95000000000005</v>
      </c>
      <c r="L5521" s="21"/>
      <c r="M5521" s="25">
        <v>43954</v>
      </c>
      <c r="N5521" s="22">
        <v>0</v>
      </c>
      <c r="O5521" s="22">
        <v>2652</v>
      </c>
      <c r="P5521" s="22">
        <v>415481</v>
      </c>
      <c r="Q5521" s="22" t="s">
        <v>23</v>
      </c>
    </row>
    <row r="5522" spans="1:17" ht="12.75" x14ac:dyDescent="0.2">
      <c r="A5522" s="23" t="s">
        <v>6334</v>
      </c>
      <c r="B5522" s="23" t="s">
        <v>6335</v>
      </c>
      <c r="C5522" s="22">
        <v>20002670595</v>
      </c>
      <c r="D5522" s="22" t="s">
        <v>20</v>
      </c>
      <c r="E5522" s="24">
        <v>43954</v>
      </c>
      <c r="F5522" s="22" t="s">
        <v>49</v>
      </c>
      <c r="G5522" s="22" t="s">
        <v>50</v>
      </c>
      <c r="H5522" s="22">
        <v>660.05899999999997</v>
      </c>
      <c r="I5522" s="22">
        <v>85.807670000000002</v>
      </c>
      <c r="J5522" s="22">
        <v>13.201180000000001</v>
      </c>
      <c r="K5522" s="22">
        <v>561.04999999999995</v>
      </c>
      <c r="L5522" s="21"/>
      <c r="M5522" s="25">
        <v>43954</v>
      </c>
      <c r="N5522" s="22">
        <v>0</v>
      </c>
      <c r="O5522" s="22">
        <v>5277</v>
      </c>
      <c r="P5522" s="22">
        <v>427638</v>
      </c>
      <c r="Q5522" s="22" t="s">
        <v>23</v>
      </c>
    </row>
    <row r="5523" spans="1:17" ht="12.75" x14ac:dyDescent="0.2">
      <c r="A5523" s="23" t="s">
        <v>6411</v>
      </c>
      <c r="B5523" s="23" t="s">
        <v>6412</v>
      </c>
      <c r="C5523" s="22">
        <v>200014212650</v>
      </c>
      <c r="D5523" s="22" t="s">
        <v>20</v>
      </c>
      <c r="E5523" s="24">
        <v>43954</v>
      </c>
      <c r="F5523" s="22" t="s">
        <v>49</v>
      </c>
      <c r="G5523" s="22" t="s">
        <v>50</v>
      </c>
      <c r="H5523" s="22">
        <v>465.05900000000003</v>
      </c>
      <c r="I5523" s="22">
        <v>60.45767</v>
      </c>
      <c r="J5523" s="22">
        <v>9.3011800000000004</v>
      </c>
      <c r="K5523" s="22">
        <v>395.3</v>
      </c>
      <c r="L5523" s="22">
        <v>395</v>
      </c>
      <c r="M5523" s="25">
        <v>43954</v>
      </c>
      <c r="N5523" s="22">
        <v>0</v>
      </c>
      <c r="O5523" s="22">
        <v>5538</v>
      </c>
      <c r="P5523" s="22">
        <v>427938</v>
      </c>
      <c r="Q5523" s="22" t="s">
        <v>110</v>
      </c>
    </row>
    <row r="5524" spans="1:17" ht="12.75" x14ac:dyDescent="0.2">
      <c r="A5524" s="23" t="s">
        <v>6395</v>
      </c>
      <c r="B5524" s="23" t="s">
        <v>6396</v>
      </c>
      <c r="C5524" s="22">
        <v>20004000685</v>
      </c>
      <c r="D5524" s="22" t="s">
        <v>20</v>
      </c>
      <c r="E5524" s="24">
        <v>43954</v>
      </c>
      <c r="F5524" s="22" t="s">
        <v>49</v>
      </c>
      <c r="G5524" s="22" t="s">
        <v>50</v>
      </c>
      <c r="H5524" s="22">
        <v>513.05899999999997</v>
      </c>
      <c r="I5524" s="22">
        <v>66.697670000000002</v>
      </c>
      <c r="J5524" s="22">
        <v>10.26118</v>
      </c>
      <c r="K5524" s="22">
        <v>436.1</v>
      </c>
      <c r="L5524" s="21"/>
      <c r="M5524" s="25">
        <v>43954</v>
      </c>
      <c r="N5524" s="22">
        <v>0</v>
      </c>
      <c r="O5524" s="22">
        <v>5163</v>
      </c>
      <c r="P5524" s="22">
        <v>427626</v>
      </c>
      <c r="Q5524" s="22" t="s">
        <v>23</v>
      </c>
    </row>
    <row r="5525" spans="1:17" ht="12.75" x14ac:dyDescent="0.2">
      <c r="A5525" s="23" t="s">
        <v>6457</v>
      </c>
      <c r="B5525" s="23" t="s">
        <v>6458</v>
      </c>
      <c r="C5525" s="22">
        <v>20002899284</v>
      </c>
      <c r="D5525" s="22" t="s">
        <v>20</v>
      </c>
      <c r="E5525" s="24">
        <v>43954</v>
      </c>
      <c r="F5525" s="22" t="s">
        <v>49</v>
      </c>
      <c r="G5525" s="22" t="s">
        <v>50</v>
      </c>
      <c r="H5525" s="22">
        <v>439.05900000000003</v>
      </c>
      <c r="I5525" s="22">
        <v>57.077669999999998</v>
      </c>
      <c r="J5525" s="22">
        <v>8.7811800000000009</v>
      </c>
      <c r="K5525" s="22">
        <v>373.2</v>
      </c>
      <c r="L5525" s="21"/>
      <c r="M5525" s="25">
        <v>43954</v>
      </c>
      <c r="N5525" s="22">
        <v>0</v>
      </c>
      <c r="O5525" s="22">
        <v>4654</v>
      </c>
      <c r="P5525" s="22">
        <v>427638</v>
      </c>
      <c r="Q5525" s="22" t="s">
        <v>23</v>
      </c>
    </row>
    <row r="5526" spans="1:17" ht="12.75" x14ac:dyDescent="0.2">
      <c r="A5526" s="23" t="s">
        <v>6415</v>
      </c>
      <c r="B5526" s="23" t="s">
        <v>6416</v>
      </c>
      <c r="C5526" s="22">
        <v>200011382682</v>
      </c>
      <c r="D5526" s="22" t="s">
        <v>20</v>
      </c>
      <c r="E5526" s="24">
        <v>43954</v>
      </c>
      <c r="F5526" s="22" t="s">
        <v>49</v>
      </c>
      <c r="G5526" s="22" t="s">
        <v>50</v>
      </c>
      <c r="H5526" s="22">
        <v>185.059</v>
      </c>
      <c r="I5526" s="22">
        <v>24.057670000000002</v>
      </c>
      <c r="J5526" s="22">
        <v>3.7011799999999999</v>
      </c>
      <c r="K5526" s="22">
        <v>157.30000000000001</v>
      </c>
      <c r="L5526" s="21"/>
      <c r="M5526" s="25">
        <v>43954</v>
      </c>
      <c r="N5526" s="22">
        <v>0</v>
      </c>
      <c r="O5526" s="22">
        <v>1256</v>
      </c>
      <c r="P5526" s="22">
        <v>404885</v>
      </c>
      <c r="Q5526" s="22" t="s">
        <v>23</v>
      </c>
    </row>
    <row r="5527" spans="1:17" ht="12.75" x14ac:dyDescent="0.2">
      <c r="A5527" s="23" t="s">
        <v>6537</v>
      </c>
      <c r="B5527" s="23" t="s">
        <v>6538</v>
      </c>
      <c r="C5527" s="22">
        <v>200011933900</v>
      </c>
      <c r="D5527" s="22" t="s">
        <v>20</v>
      </c>
      <c r="E5527" s="24">
        <v>43954</v>
      </c>
      <c r="F5527" s="22" t="s">
        <v>49</v>
      </c>
      <c r="G5527" s="22" t="s">
        <v>50</v>
      </c>
      <c r="H5527" s="22">
        <v>571.05899999999997</v>
      </c>
      <c r="I5527" s="22">
        <v>74.237669999999994</v>
      </c>
      <c r="J5527" s="22">
        <v>11.42118</v>
      </c>
      <c r="K5527" s="22">
        <v>485.4</v>
      </c>
      <c r="L5527" s="21"/>
      <c r="M5527" s="25">
        <v>43954</v>
      </c>
      <c r="N5527" s="22">
        <v>0</v>
      </c>
      <c r="O5527" s="22">
        <v>6385</v>
      </c>
      <c r="P5527" s="22">
        <v>458443</v>
      </c>
      <c r="Q5527" s="22" t="s">
        <v>23</v>
      </c>
    </row>
    <row r="5528" spans="1:17" ht="12.75" x14ac:dyDescent="0.2">
      <c r="A5528" s="23" t="s">
        <v>794</v>
      </c>
      <c r="B5528" s="23" t="s">
        <v>795</v>
      </c>
      <c r="C5528" s="22">
        <v>200015352438</v>
      </c>
      <c r="D5528" s="22" t="s">
        <v>20</v>
      </c>
      <c r="E5528" s="24">
        <v>43963</v>
      </c>
      <c r="F5528" s="22" t="s">
        <v>49</v>
      </c>
      <c r="G5528" s="22" t="s">
        <v>50</v>
      </c>
      <c r="H5528" s="22">
        <v>629.05899999999997</v>
      </c>
      <c r="I5528" s="22">
        <v>81.777670000000001</v>
      </c>
      <c r="J5528" s="22">
        <v>12.58118</v>
      </c>
      <c r="K5528" s="22">
        <v>534.70000000000005</v>
      </c>
      <c r="L5528" s="21"/>
      <c r="M5528" s="25">
        <v>43963</v>
      </c>
      <c r="N5528" s="22">
        <v>0</v>
      </c>
      <c r="O5528" s="22">
        <v>8922</v>
      </c>
      <c r="P5528" s="22">
        <v>427901</v>
      </c>
      <c r="Q5528" s="22" t="s">
        <v>23</v>
      </c>
    </row>
    <row r="5529" spans="1:17" ht="12.75" x14ac:dyDescent="0.2">
      <c r="A5529" s="23" t="s">
        <v>1066</v>
      </c>
      <c r="B5529" s="23" t="s">
        <v>1067</v>
      </c>
      <c r="C5529" s="22">
        <v>2000464749</v>
      </c>
      <c r="D5529" s="22" t="s">
        <v>20</v>
      </c>
      <c r="E5529" s="24">
        <v>43963</v>
      </c>
      <c r="F5529" s="22" t="s">
        <v>49</v>
      </c>
      <c r="G5529" s="22" t="s">
        <v>50</v>
      </c>
      <c r="H5529" s="22">
        <v>485.05900000000003</v>
      </c>
      <c r="I5529" s="22">
        <v>63.057670000000002</v>
      </c>
      <c r="J5529" s="22">
        <v>9.7011800000000008</v>
      </c>
      <c r="K5529" s="22">
        <v>412.3</v>
      </c>
      <c r="L5529" s="21"/>
      <c r="M5529" s="25">
        <v>43963</v>
      </c>
      <c r="N5529" s="22">
        <v>0</v>
      </c>
      <c r="O5529" s="22">
        <v>7974</v>
      </c>
      <c r="P5529" s="22">
        <v>427427</v>
      </c>
      <c r="Q5529" s="22" t="s">
        <v>23</v>
      </c>
    </row>
    <row r="5530" spans="1:17" ht="12.75" x14ac:dyDescent="0.2">
      <c r="A5530" s="23" t="s">
        <v>1084</v>
      </c>
      <c r="B5530" s="23" t="s">
        <v>1085</v>
      </c>
      <c r="C5530" s="22">
        <v>2000987280</v>
      </c>
      <c r="D5530" s="22" t="s">
        <v>20</v>
      </c>
      <c r="E5530" s="24">
        <v>43963</v>
      </c>
      <c r="F5530" s="22" t="s">
        <v>49</v>
      </c>
      <c r="G5530" s="22" t="s">
        <v>50</v>
      </c>
      <c r="H5530" s="22">
        <v>512.05899999999997</v>
      </c>
      <c r="I5530" s="22">
        <v>66.567670000000007</v>
      </c>
      <c r="J5530" s="22">
        <v>10.24118</v>
      </c>
      <c r="K5530" s="22">
        <v>435.25</v>
      </c>
      <c r="L5530" s="21"/>
      <c r="M5530" s="25">
        <v>43963</v>
      </c>
      <c r="N5530" s="22">
        <v>0</v>
      </c>
      <c r="O5530" s="22">
        <v>580</v>
      </c>
      <c r="P5530" s="22">
        <v>403897</v>
      </c>
      <c r="Q5530" s="22" t="s">
        <v>23</v>
      </c>
    </row>
    <row r="5531" spans="1:17" ht="12.75" x14ac:dyDescent="0.2">
      <c r="A5531" s="23" t="s">
        <v>1121</v>
      </c>
      <c r="B5531" s="23" t="s">
        <v>1122</v>
      </c>
      <c r="C5531" s="22">
        <v>20008312755</v>
      </c>
      <c r="D5531" s="22" t="s">
        <v>20</v>
      </c>
      <c r="E5531" s="24">
        <v>43963</v>
      </c>
      <c r="F5531" s="22" t="s">
        <v>49</v>
      </c>
      <c r="G5531" s="22" t="s">
        <v>50</v>
      </c>
      <c r="H5531" s="22">
        <v>533.05899999999997</v>
      </c>
      <c r="I5531" s="22">
        <v>69.297669999999997</v>
      </c>
      <c r="J5531" s="22">
        <v>10.66118</v>
      </c>
      <c r="K5531" s="22">
        <v>453.1</v>
      </c>
      <c r="L5531" s="21"/>
      <c r="M5531" s="25">
        <v>43963</v>
      </c>
      <c r="N5531" s="22">
        <v>0</v>
      </c>
      <c r="O5531" s="22">
        <v>4327</v>
      </c>
      <c r="P5531" s="22">
        <v>427427</v>
      </c>
      <c r="Q5531" s="22" t="s">
        <v>23</v>
      </c>
    </row>
    <row r="5532" spans="1:17" ht="12.75" x14ac:dyDescent="0.2">
      <c r="A5532" s="23" t="s">
        <v>1102</v>
      </c>
      <c r="B5532" s="23" t="s">
        <v>1103</v>
      </c>
      <c r="C5532" s="22">
        <v>20009281975</v>
      </c>
      <c r="D5532" s="22" t="s">
        <v>20</v>
      </c>
      <c r="E5532" s="24">
        <v>43963</v>
      </c>
      <c r="F5532" s="22" t="s">
        <v>49</v>
      </c>
      <c r="G5532" s="22" t="s">
        <v>50</v>
      </c>
      <c r="H5532" s="22">
        <v>385.05900000000003</v>
      </c>
      <c r="I5532" s="22">
        <v>50.057670000000002</v>
      </c>
      <c r="J5532" s="22">
        <v>7.7011799999999999</v>
      </c>
      <c r="K5532" s="22">
        <v>327.3</v>
      </c>
      <c r="L5532" s="21"/>
      <c r="M5532" s="25">
        <v>43963</v>
      </c>
      <c r="N5532" s="22">
        <v>0</v>
      </c>
      <c r="O5532" s="22">
        <v>3018</v>
      </c>
      <c r="P5532" s="22">
        <v>462235</v>
      </c>
      <c r="Q5532" s="22" t="s">
        <v>23</v>
      </c>
    </row>
    <row r="5533" spans="1:17" ht="12.75" x14ac:dyDescent="0.2">
      <c r="A5533" s="23" t="s">
        <v>805</v>
      </c>
      <c r="B5533" s="23" t="s">
        <v>806</v>
      </c>
      <c r="C5533" s="22">
        <v>20009740928</v>
      </c>
      <c r="D5533" s="22" t="s">
        <v>20</v>
      </c>
      <c r="E5533" s="24">
        <v>43963</v>
      </c>
      <c r="F5533" s="22" t="s">
        <v>49</v>
      </c>
      <c r="G5533" s="22" t="s">
        <v>50</v>
      </c>
      <c r="H5533" s="22">
        <v>232.059</v>
      </c>
      <c r="I5533" s="22">
        <v>30.167670000000001</v>
      </c>
      <c r="J5533" s="22">
        <v>4.6411800000000003</v>
      </c>
      <c r="K5533" s="22">
        <v>197.25</v>
      </c>
      <c r="L5533" s="21"/>
      <c r="M5533" s="25">
        <v>43963</v>
      </c>
      <c r="N5533" s="22">
        <v>0</v>
      </c>
      <c r="O5533" s="22">
        <v>125</v>
      </c>
      <c r="P5533" s="22">
        <v>427677</v>
      </c>
      <c r="Q5533" s="22" t="s">
        <v>23</v>
      </c>
    </row>
    <row r="5534" spans="1:17" ht="12.75" x14ac:dyDescent="0.2">
      <c r="A5534" s="23" t="s">
        <v>1115</v>
      </c>
      <c r="B5534" s="23" t="s">
        <v>1116</v>
      </c>
      <c r="C5534" s="22">
        <v>200011821577</v>
      </c>
      <c r="D5534" s="22" t="s">
        <v>20</v>
      </c>
      <c r="E5534" s="24">
        <v>43963</v>
      </c>
      <c r="F5534" s="22" t="s">
        <v>49</v>
      </c>
      <c r="G5534" s="22" t="s">
        <v>50</v>
      </c>
      <c r="H5534" s="22">
        <v>623.05899999999997</v>
      </c>
      <c r="I5534" s="22">
        <v>80.997669999999999</v>
      </c>
      <c r="J5534" s="22">
        <v>12.461180000000001</v>
      </c>
      <c r="K5534" s="22">
        <v>529.6</v>
      </c>
      <c r="L5534" s="21"/>
      <c r="M5534" s="25">
        <v>43963</v>
      </c>
      <c r="N5534" s="22">
        <v>0</v>
      </c>
      <c r="O5534" s="22">
        <v>7658</v>
      </c>
      <c r="P5534" s="22">
        <v>469362</v>
      </c>
      <c r="Q5534" s="22" t="s">
        <v>23</v>
      </c>
    </row>
    <row r="5535" spans="1:17" ht="12.75" x14ac:dyDescent="0.2">
      <c r="A5535" s="23" t="s">
        <v>1030</v>
      </c>
      <c r="B5535" s="23" t="s">
        <v>1031</v>
      </c>
      <c r="C5535" s="22">
        <v>20006859124</v>
      </c>
      <c r="D5535" s="22" t="s">
        <v>20</v>
      </c>
      <c r="E5535" s="24">
        <v>43963</v>
      </c>
      <c r="F5535" s="22" t="s">
        <v>49</v>
      </c>
      <c r="G5535" s="22" t="s">
        <v>50</v>
      </c>
      <c r="H5535" s="22">
        <v>560.05899999999997</v>
      </c>
      <c r="I5535" s="22">
        <v>72.807670000000002</v>
      </c>
      <c r="J5535" s="22">
        <v>11.201180000000001</v>
      </c>
      <c r="K5535" s="22">
        <v>476.05</v>
      </c>
      <c r="L5535" s="21"/>
      <c r="M5535" s="25">
        <v>43963</v>
      </c>
      <c r="N5535" s="22">
        <v>0</v>
      </c>
      <c r="O5535" s="22">
        <v>9325</v>
      </c>
      <c r="P5535" s="22">
        <v>427638</v>
      </c>
      <c r="Q5535" s="22" t="s">
        <v>23</v>
      </c>
    </row>
    <row r="5536" spans="1:17" ht="12.75" x14ac:dyDescent="0.2">
      <c r="A5536" s="23" t="s">
        <v>1091</v>
      </c>
      <c r="B5536" s="23" t="s">
        <v>1092</v>
      </c>
      <c r="C5536" s="22">
        <v>20003501326</v>
      </c>
      <c r="D5536" s="22" t="s">
        <v>20</v>
      </c>
      <c r="E5536" s="24">
        <v>43963</v>
      </c>
      <c r="F5536" s="22" t="s">
        <v>49</v>
      </c>
      <c r="G5536" s="22" t="s">
        <v>50</v>
      </c>
      <c r="H5536" s="22">
        <v>512.05899999999997</v>
      </c>
      <c r="I5536" s="22">
        <v>66.567670000000007</v>
      </c>
      <c r="J5536" s="22">
        <v>10.24118</v>
      </c>
      <c r="K5536" s="22">
        <v>435.25</v>
      </c>
      <c r="L5536" s="21"/>
      <c r="M5536" s="25">
        <v>43963</v>
      </c>
      <c r="N5536" s="22">
        <v>0</v>
      </c>
      <c r="O5536" s="22">
        <v>7612</v>
      </c>
      <c r="P5536" s="22">
        <v>409398</v>
      </c>
      <c r="Q5536" s="22" t="s">
        <v>23</v>
      </c>
    </row>
    <row r="5537" spans="1:17" ht="12.75" x14ac:dyDescent="0.2">
      <c r="A5537" s="23" t="s">
        <v>990</v>
      </c>
      <c r="B5537" s="23" t="s">
        <v>991</v>
      </c>
      <c r="C5537" s="22">
        <v>20003056739</v>
      </c>
      <c r="D5537" s="22" t="s">
        <v>20</v>
      </c>
      <c r="E5537" s="24">
        <v>43963</v>
      </c>
      <c r="F5537" s="22" t="s">
        <v>49</v>
      </c>
      <c r="G5537" s="22" t="s">
        <v>50</v>
      </c>
      <c r="H5537" s="22">
        <v>400.05900000000003</v>
      </c>
      <c r="I5537" s="22">
        <v>52.007669999999997</v>
      </c>
      <c r="J5537" s="22">
        <v>8.0011799999999997</v>
      </c>
      <c r="K5537" s="22">
        <v>340.05</v>
      </c>
      <c r="L5537" s="21"/>
      <c r="M5537" s="25">
        <v>43963</v>
      </c>
      <c r="N5537" s="22">
        <v>0</v>
      </c>
      <c r="O5537" s="22">
        <v>4257</v>
      </c>
      <c r="P5537" s="22">
        <v>427938</v>
      </c>
      <c r="Q5537" s="22" t="s">
        <v>23</v>
      </c>
    </row>
    <row r="5538" spans="1:17" ht="12.75" x14ac:dyDescent="0.2">
      <c r="A5538" s="23" t="s">
        <v>756</v>
      </c>
      <c r="B5538" s="23" t="s">
        <v>757</v>
      </c>
      <c r="C5538" s="22">
        <v>2000137991</v>
      </c>
      <c r="D5538" s="22" t="s">
        <v>20</v>
      </c>
      <c r="E5538" s="24">
        <v>43963</v>
      </c>
      <c r="F5538" s="22" t="s">
        <v>49</v>
      </c>
      <c r="G5538" s="22" t="s">
        <v>50</v>
      </c>
      <c r="H5538" s="22">
        <v>214.059</v>
      </c>
      <c r="I5538" s="22">
        <v>27.827670000000001</v>
      </c>
      <c r="J5538" s="22">
        <v>4.28118</v>
      </c>
      <c r="K5538" s="22">
        <v>181.95</v>
      </c>
      <c r="L5538" s="21"/>
      <c r="M5538" s="25">
        <v>43963</v>
      </c>
      <c r="N5538" s="22">
        <v>0</v>
      </c>
      <c r="O5538" s="22">
        <v>2001</v>
      </c>
      <c r="P5538" s="22">
        <v>419349</v>
      </c>
      <c r="Q5538" s="22" t="s">
        <v>23</v>
      </c>
    </row>
    <row r="5539" spans="1:17" ht="12.75" x14ac:dyDescent="0.2">
      <c r="A5539" s="23" t="s">
        <v>1044</v>
      </c>
      <c r="B5539" s="23" t="s">
        <v>1045</v>
      </c>
      <c r="C5539" s="22">
        <v>20003280446</v>
      </c>
      <c r="D5539" s="22" t="s">
        <v>20</v>
      </c>
      <c r="E5539" s="24">
        <v>43963</v>
      </c>
      <c r="F5539" s="22" t="s">
        <v>49</v>
      </c>
      <c r="G5539" s="22" t="s">
        <v>50</v>
      </c>
      <c r="H5539" s="22">
        <v>568.05899999999997</v>
      </c>
      <c r="I5539" s="22">
        <v>73.847669999999994</v>
      </c>
      <c r="J5539" s="22">
        <v>11.361179999999999</v>
      </c>
      <c r="K5539" s="22">
        <v>482.85</v>
      </c>
      <c r="L5539" s="21"/>
      <c r="M5539" s="25">
        <v>43963</v>
      </c>
      <c r="N5539" s="22">
        <v>0</v>
      </c>
      <c r="O5539" s="22">
        <v>3254</v>
      </c>
      <c r="P5539" s="22">
        <v>427638</v>
      </c>
      <c r="Q5539" s="22" t="s">
        <v>23</v>
      </c>
    </row>
    <row r="5540" spans="1:17" ht="12.75" x14ac:dyDescent="0.2">
      <c r="A5540" s="23" t="s">
        <v>1046</v>
      </c>
      <c r="B5540" s="23" t="s">
        <v>1047</v>
      </c>
      <c r="C5540" s="22">
        <v>200010490415</v>
      </c>
      <c r="D5540" s="22" t="s">
        <v>20</v>
      </c>
      <c r="E5540" s="24">
        <v>43963</v>
      </c>
      <c r="F5540" s="22" t="s">
        <v>49</v>
      </c>
      <c r="G5540" s="22" t="s">
        <v>50</v>
      </c>
      <c r="H5540" s="22">
        <v>1209.059</v>
      </c>
      <c r="I5540" s="22">
        <v>157.17767000000001</v>
      </c>
      <c r="J5540" s="22">
        <v>24.181180000000001</v>
      </c>
      <c r="K5540" s="22">
        <v>1027.7</v>
      </c>
      <c r="L5540" s="21"/>
      <c r="M5540" s="25">
        <v>43963</v>
      </c>
      <c r="N5540" s="22">
        <v>0</v>
      </c>
      <c r="O5540" s="22">
        <v>8815</v>
      </c>
      <c r="P5540" s="22">
        <v>427938</v>
      </c>
      <c r="Q5540" s="22" t="s">
        <v>23</v>
      </c>
    </row>
    <row r="5541" spans="1:17" ht="12.75" x14ac:dyDescent="0.2">
      <c r="A5541" s="23" t="s">
        <v>774</v>
      </c>
      <c r="B5541" s="23" t="s">
        <v>775</v>
      </c>
      <c r="C5541" s="22">
        <v>20004016480</v>
      </c>
      <c r="D5541" s="22" t="s">
        <v>20</v>
      </c>
      <c r="E5541" s="24">
        <v>43963</v>
      </c>
      <c r="F5541" s="22" t="s">
        <v>49</v>
      </c>
      <c r="G5541" s="22" t="s">
        <v>50</v>
      </c>
      <c r="H5541" s="22">
        <v>541.05899999999997</v>
      </c>
      <c r="I5541" s="22">
        <v>70.337670000000003</v>
      </c>
      <c r="J5541" s="22">
        <v>10.82118</v>
      </c>
      <c r="K5541" s="22">
        <v>459.9</v>
      </c>
      <c r="L5541" s="21"/>
      <c r="M5541" s="25">
        <v>43963</v>
      </c>
      <c r="N5541" s="22">
        <v>0</v>
      </c>
      <c r="O5541" s="22">
        <v>8132</v>
      </c>
      <c r="P5541" s="22">
        <v>427638</v>
      </c>
      <c r="Q5541" s="22" t="s">
        <v>23</v>
      </c>
    </row>
    <row r="5542" spans="1:17" ht="12.75" x14ac:dyDescent="0.2">
      <c r="A5542" s="23" t="s">
        <v>869</v>
      </c>
      <c r="B5542" s="23" t="s">
        <v>870</v>
      </c>
      <c r="C5542" s="22">
        <v>20005851729</v>
      </c>
      <c r="D5542" s="22" t="s">
        <v>20</v>
      </c>
      <c r="E5542" s="24">
        <v>43963</v>
      </c>
      <c r="F5542" s="22" t="s">
        <v>49</v>
      </c>
      <c r="G5542" s="22" t="s">
        <v>50</v>
      </c>
      <c r="H5542" s="22">
        <v>366.05900000000003</v>
      </c>
      <c r="I5542" s="22">
        <v>47.587670000000003</v>
      </c>
      <c r="J5542" s="22">
        <v>7.32118</v>
      </c>
      <c r="K5542" s="22">
        <v>311.14999999999998</v>
      </c>
      <c r="L5542" s="21"/>
      <c r="M5542" s="25">
        <v>43963</v>
      </c>
      <c r="N5542" s="22">
        <v>0</v>
      </c>
      <c r="O5542" s="22">
        <v>7994</v>
      </c>
      <c r="P5542" s="22">
        <v>427938</v>
      </c>
      <c r="Q5542" s="22" t="s">
        <v>23</v>
      </c>
    </row>
    <row r="5543" spans="1:17" ht="12.75" x14ac:dyDescent="0.2">
      <c r="A5543" s="23" t="s">
        <v>913</v>
      </c>
      <c r="B5543" s="23" t="s">
        <v>540</v>
      </c>
      <c r="C5543" s="22">
        <v>20004842339</v>
      </c>
      <c r="D5543" s="22" t="s">
        <v>20</v>
      </c>
      <c r="E5543" s="24">
        <v>43963</v>
      </c>
      <c r="F5543" s="22" t="s">
        <v>49</v>
      </c>
      <c r="G5543" s="22" t="s">
        <v>50</v>
      </c>
      <c r="H5543" s="22">
        <v>720.05899999999997</v>
      </c>
      <c r="I5543" s="22">
        <v>93.607669999999999</v>
      </c>
      <c r="J5543" s="22">
        <v>14.40118</v>
      </c>
      <c r="K5543" s="22">
        <v>612.04999999999995</v>
      </c>
      <c r="L5543" s="21"/>
      <c r="M5543" s="25">
        <v>43963</v>
      </c>
      <c r="N5543" s="22">
        <v>0</v>
      </c>
      <c r="O5543" s="22">
        <v>4751</v>
      </c>
      <c r="P5543" s="22">
        <v>477714</v>
      </c>
      <c r="Q5543" s="22" t="s">
        <v>23</v>
      </c>
    </row>
    <row r="5544" spans="1:17" ht="12.75" x14ac:dyDescent="0.2">
      <c r="A5544" s="23" t="s">
        <v>950</v>
      </c>
      <c r="B5544" s="23" t="s">
        <v>951</v>
      </c>
      <c r="C5544" s="22">
        <v>2000128330</v>
      </c>
      <c r="D5544" s="22" t="s">
        <v>20</v>
      </c>
      <c r="E5544" s="24">
        <v>43963</v>
      </c>
      <c r="F5544" s="22" t="s">
        <v>49</v>
      </c>
      <c r="G5544" s="22" t="s">
        <v>50</v>
      </c>
      <c r="H5544" s="22">
        <v>618.05899999999997</v>
      </c>
      <c r="I5544" s="22">
        <v>80.347669999999994</v>
      </c>
      <c r="J5544" s="22">
        <v>12.361179999999999</v>
      </c>
      <c r="K5544" s="22">
        <v>525.35</v>
      </c>
      <c r="L5544" s="21"/>
      <c r="M5544" s="25">
        <v>43963</v>
      </c>
      <c r="N5544" s="22">
        <v>0</v>
      </c>
      <c r="O5544" s="22">
        <v>3906</v>
      </c>
      <c r="P5544" s="22">
        <v>437773</v>
      </c>
      <c r="Q5544" s="22" t="s">
        <v>23</v>
      </c>
    </row>
    <row r="5545" spans="1:17" ht="12.75" x14ac:dyDescent="0.2">
      <c r="A5545" s="23" t="s">
        <v>917</v>
      </c>
      <c r="B5545" s="23" t="s">
        <v>918</v>
      </c>
      <c r="C5545" s="22">
        <v>200013093051</v>
      </c>
      <c r="D5545" s="22" t="s">
        <v>20</v>
      </c>
      <c r="E5545" s="24">
        <v>43963</v>
      </c>
      <c r="F5545" s="22" t="s">
        <v>49</v>
      </c>
      <c r="G5545" s="22" t="s">
        <v>50</v>
      </c>
      <c r="H5545" s="22">
        <v>1726.059</v>
      </c>
      <c r="I5545" s="22">
        <v>224.38767000000001</v>
      </c>
      <c r="J5545" s="22">
        <v>34.521180000000001</v>
      </c>
      <c r="K5545" s="22">
        <v>1467.15</v>
      </c>
      <c r="L5545" s="21"/>
      <c r="M5545" s="25">
        <v>43963</v>
      </c>
      <c r="N5545" s="22">
        <v>0</v>
      </c>
      <c r="O5545" s="22">
        <v>6681</v>
      </c>
      <c r="P5545" s="22">
        <v>427427</v>
      </c>
      <c r="Q5545" s="22" t="s">
        <v>23</v>
      </c>
    </row>
    <row r="5546" spans="1:17" ht="12.75" x14ac:dyDescent="0.2">
      <c r="A5546" s="23" t="s">
        <v>1062</v>
      </c>
      <c r="B5546" s="23" t="s">
        <v>1063</v>
      </c>
      <c r="C5546" s="22">
        <v>2000595083</v>
      </c>
      <c r="D5546" s="22" t="s">
        <v>20</v>
      </c>
      <c r="E5546" s="24">
        <v>43963</v>
      </c>
      <c r="F5546" s="22" t="s">
        <v>49</v>
      </c>
      <c r="G5546" s="22" t="s">
        <v>50</v>
      </c>
      <c r="H5546" s="22">
        <v>436.05900000000003</v>
      </c>
      <c r="I5546" s="22">
        <v>56.687669999999997</v>
      </c>
      <c r="J5546" s="22">
        <v>8.7211800000000004</v>
      </c>
      <c r="K5546" s="22">
        <v>370.65</v>
      </c>
      <c r="L5546" s="21"/>
      <c r="M5546" s="25">
        <v>43963</v>
      </c>
      <c r="N5546" s="22">
        <v>0</v>
      </c>
      <c r="O5546" s="22">
        <v>992</v>
      </c>
      <c r="P5546" s="22">
        <v>427938</v>
      </c>
      <c r="Q5546" s="22" t="s">
        <v>23</v>
      </c>
    </row>
    <row r="5547" spans="1:17" ht="12.75" x14ac:dyDescent="0.2">
      <c r="A5547" s="23" t="s">
        <v>921</v>
      </c>
      <c r="B5547" s="23" t="s">
        <v>922</v>
      </c>
      <c r="C5547" s="22">
        <v>200015504780</v>
      </c>
      <c r="D5547" s="22" t="s">
        <v>20</v>
      </c>
      <c r="E5547" s="24">
        <v>43963</v>
      </c>
      <c r="F5547" s="22" t="s">
        <v>49</v>
      </c>
      <c r="G5547" s="22" t="s">
        <v>50</v>
      </c>
      <c r="H5547" s="22">
        <v>231.059</v>
      </c>
      <c r="I5547" s="22">
        <v>30.037669999999999</v>
      </c>
      <c r="J5547" s="22">
        <v>4.6211799999999998</v>
      </c>
      <c r="K5547" s="22">
        <v>196.4</v>
      </c>
      <c r="L5547" s="21"/>
      <c r="M5547" s="25">
        <v>43963</v>
      </c>
      <c r="N5547" s="22">
        <v>0</v>
      </c>
      <c r="O5547" s="22">
        <v>2446</v>
      </c>
      <c r="P5547" s="22">
        <v>427638</v>
      </c>
      <c r="Q5547" s="22" t="s">
        <v>23</v>
      </c>
    </row>
    <row r="5548" spans="1:17" ht="12.75" x14ac:dyDescent="0.2">
      <c r="A5548" s="23" t="s">
        <v>1042</v>
      </c>
      <c r="B5548" s="23" t="s">
        <v>1043</v>
      </c>
      <c r="C5548" s="22">
        <v>200013285307</v>
      </c>
      <c r="D5548" s="22" t="s">
        <v>20</v>
      </c>
      <c r="E5548" s="24">
        <v>43963</v>
      </c>
      <c r="F5548" s="22" t="s">
        <v>49</v>
      </c>
      <c r="G5548" s="22" t="s">
        <v>50</v>
      </c>
      <c r="H5548" s="22">
        <v>798.05899999999997</v>
      </c>
      <c r="I5548" s="22">
        <v>103.74767</v>
      </c>
      <c r="J5548" s="22">
        <v>15.961180000000001</v>
      </c>
      <c r="K5548" s="22">
        <v>678.35</v>
      </c>
      <c r="L5548" s="21"/>
      <c r="M5548" s="25">
        <v>43963</v>
      </c>
      <c r="N5548" s="22">
        <v>0</v>
      </c>
      <c r="O5548" s="22">
        <v>3054</v>
      </c>
      <c r="P5548" s="22">
        <v>427938</v>
      </c>
      <c r="Q5548" s="22" t="s">
        <v>23</v>
      </c>
    </row>
    <row r="5549" spans="1:17" ht="12.75" x14ac:dyDescent="0.2">
      <c r="A5549" s="23" t="s">
        <v>900</v>
      </c>
      <c r="B5549" s="23" t="s">
        <v>901</v>
      </c>
      <c r="C5549" s="22">
        <v>20002264903</v>
      </c>
      <c r="D5549" s="22" t="s">
        <v>20</v>
      </c>
      <c r="E5549" s="24">
        <v>43963</v>
      </c>
      <c r="F5549" s="22" t="s">
        <v>49</v>
      </c>
      <c r="G5549" s="22" t="s">
        <v>50</v>
      </c>
      <c r="H5549" s="22">
        <v>491.05900000000003</v>
      </c>
      <c r="I5549" s="22">
        <v>63.837670000000003</v>
      </c>
      <c r="J5549" s="22">
        <v>9.82118</v>
      </c>
      <c r="K5549" s="22">
        <v>417.4</v>
      </c>
      <c r="L5549" s="21"/>
      <c r="M5549" s="25">
        <v>43963</v>
      </c>
      <c r="N5549" s="22">
        <v>0</v>
      </c>
      <c r="O5549" s="22">
        <v>3708</v>
      </c>
      <c r="P5549" s="22">
        <v>489347</v>
      </c>
      <c r="Q5549" s="22" t="s">
        <v>23</v>
      </c>
    </row>
    <row r="5550" spans="1:17" ht="12.75" x14ac:dyDescent="0.2">
      <c r="A5550" s="23" t="s">
        <v>938</v>
      </c>
      <c r="B5550" s="23" t="s">
        <v>939</v>
      </c>
      <c r="C5550" s="22">
        <v>20004346393</v>
      </c>
      <c r="D5550" s="22" t="s">
        <v>20</v>
      </c>
      <c r="E5550" s="24">
        <v>43963</v>
      </c>
      <c r="F5550" s="22" t="s">
        <v>49</v>
      </c>
      <c r="G5550" s="22" t="s">
        <v>50</v>
      </c>
      <c r="H5550" s="22">
        <v>844.05899999999997</v>
      </c>
      <c r="I5550" s="22">
        <v>109.72767</v>
      </c>
      <c r="J5550" s="22">
        <v>16.881180000000001</v>
      </c>
      <c r="K5550" s="22">
        <v>717.45</v>
      </c>
      <c r="L5550" s="21"/>
      <c r="M5550" s="25">
        <v>43963</v>
      </c>
      <c r="N5550" s="22">
        <v>0</v>
      </c>
      <c r="O5550" s="22">
        <v>4490</v>
      </c>
      <c r="P5550" s="22">
        <v>427938</v>
      </c>
      <c r="Q5550" s="22" t="s">
        <v>23</v>
      </c>
    </row>
    <row r="5551" spans="1:17" ht="12.75" x14ac:dyDescent="0.2">
      <c r="A5551" s="23" t="s">
        <v>826</v>
      </c>
      <c r="B5551" s="23" t="s">
        <v>827</v>
      </c>
      <c r="C5551" s="22">
        <v>200015002032</v>
      </c>
      <c r="D5551" s="22" t="s">
        <v>20</v>
      </c>
      <c r="E5551" s="24">
        <v>43963</v>
      </c>
      <c r="F5551" s="22" t="s">
        <v>49</v>
      </c>
      <c r="G5551" s="22" t="s">
        <v>50</v>
      </c>
      <c r="H5551" s="22">
        <v>158.059</v>
      </c>
      <c r="I5551" s="22">
        <v>20.54767</v>
      </c>
      <c r="J5551" s="22">
        <v>3.1611799999999999</v>
      </c>
      <c r="K5551" s="22">
        <v>134.35</v>
      </c>
      <c r="L5551" s="21"/>
      <c r="M5551" s="25">
        <v>43963</v>
      </c>
      <c r="N5551" s="22">
        <v>0</v>
      </c>
      <c r="O5551" s="22">
        <v>1750</v>
      </c>
      <c r="P5551" s="22">
        <v>427638</v>
      </c>
      <c r="Q5551" s="22" t="s">
        <v>23</v>
      </c>
    </row>
    <row r="5552" spans="1:17" ht="12.75" x14ac:dyDescent="0.2">
      <c r="A5552" s="23" t="s">
        <v>1050</v>
      </c>
      <c r="B5552" s="23" t="s">
        <v>1051</v>
      </c>
      <c r="C5552" s="22">
        <v>2000592989</v>
      </c>
      <c r="D5552" s="22" t="s">
        <v>20</v>
      </c>
      <c r="E5552" s="24">
        <v>43963</v>
      </c>
      <c r="F5552" s="22" t="s">
        <v>49</v>
      </c>
      <c r="G5552" s="22" t="s">
        <v>50</v>
      </c>
      <c r="H5552" s="22">
        <v>288.05900000000003</v>
      </c>
      <c r="I5552" s="22">
        <v>37.447670000000002</v>
      </c>
      <c r="J5552" s="22">
        <v>5.7611800000000004</v>
      </c>
      <c r="K5552" s="22">
        <v>244.85</v>
      </c>
      <c r="L5552" s="22">
        <v>244</v>
      </c>
      <c r="M5552" s="25">
        <v>43963</v>
      </c>
      <c r="N5552" s="22">
        <v>0</v>
      </c>
      <c r="O5552" s="22">
        <v>9741</v>
      </c>
      <c r="P5552" s="22">
        <v>479004</v>
      </c>
      <c r="Q5552" s="22" t="s">
        <v>110</v>
      </c>
    </row>
    <row r="5553" spans="1:17" ht="12.75" x14ac:dyDescent="0.2">
      <c r="A5553" s="23" t="s">
        <v>776</v>
      </c>
      <c r="B5553" s="23" t="s">
        <v>777</v>
      </c>
      <c r="C5553" s="22">
        <v>200070916</v>
      </c>
      <c r="D5553" s="22" t="s">
        <v>20</v>
      </c>
      <c r="E5553" s="24">
        <v>43963</v>
      </c>
      <c r="F5553" s="22" t="s">
        <v>49</v>
      </c>
      <c r="G5553" s="22" t="s">
        <v>50</v>
      </c>
      <c r="H5553" s="22">
        <v>232.059</v>
      </c>
      <c r="I5553" s="22">
        <v>30.167670000000001</v>
      </c>
      <c r="J5553" s="22">
        <v>4.6411800000000003</v>
      </c>
      <c r="K5553" s="22">
        <v>197.25</v>
      </c>
      <c r="L5553" s="21"/>
      <c r="M5553" s="25">
        <v>43963</v>
      </c>
      <c r="N5553" s="22">
        <v>0</v>
      </c>
      <c r="O5553" s="22">
        <v>7317</v>
      </c>
      <c r="P5553" s="22">
        <v>425620</v>
      </c>
      <c r="Q5553" s="22" t="s">
        <v>23</v>
      </c>
    </row>
    <row r="5554" spans="1:17" ht="12.75" x14ac:dyDescent="0.2">
      <c r="A5554" s="23" t="s">
        <v>871</v>
      </c>
      <c r="B5554" s="23" t="s">
        <v>872</v>
      </c>
      <c r="C5554" s="22">
        <v>20001990720</v>
      </c>
      <c r="D5554" s="22" t="s">
        <v>20</v>
      </c>
      <c r="E5554" s="24">
        <v>43963</v>
      </c>
      <c r="F5554" s="22" t="s">
        <v>49</v>
      </c>
      <c r="G5554" s="22" t="s">
        <v>50</v>
      </c>
      <c r="H5554" s="22">
        <v>649.05899999999997</v>
      </c>
      <c r="I5554" s="22">
        <v>84.377669999999995</v>
      </c>
      <c r="J5554" s="22">
        <v>12.98118</v>
      </c>
      <c r="K5554" s="22">
        <v>551.70000000000005</v>
      </c>
      <c r="L5554" s="21"/>
      <c r="M5554" s="25">
        <v>43963</v>
      </c>
      <c r="N5554" s="22">
        <v>0</v>
      </c>
      <c r="O5554" s="22">
        <v>6235</v>
      </c>
      <c r="P5554" s="22">
        <v>427638</v>
      </c>
      <c r="Q5554" s="22" t="s">
        <v>23</v>
      </c>
    </row>
    <row r="5555" spans="1:17" ht="12.75" x14ac:dyDescent="0.2">
      <c r="A5555" s="23" t="s">
        <v>782</v>
      </c>
      <c r="B5555" s="23" t="s">
        <v>783</v>
      </c>
      <c r="C5555" s="22">
        <v>200011931200</v>
      </c>
      <c r="D5555" s="22" t="s">
        <v>20</v>
      </c>
      <c r="E5555" s="24">
        <v>43963</v>
      </c>
      <c r="F5555" s="22" t="s">
        <v>49</v>
      </c>
      <c r="G5555" s="22" t="s">
        <v>50</v>
      </c>
      <c r="H5555" s="22">
        <v>690.05899999999997</v>
      </c>
      <c r="I5555" s="22">
        <v>89.707669999999993</v>
      </c>
      <c r="J5555" s="22">
        <v>13.80118</v>
      </c>
      <c r="K5555" s="22">
        <v>586.54999999999995</v>
      </c>
      <c r="L5555" s="21"/>
      <c r="M5555" s="25">
        <v>43963</v>
      </c>
      <c r="N5555" s="22">
        <v>0</v>
      </c>
      <c r="O5555" s="22">
        <v>6226</v>
      </c>
      <c r="P5555" s="22">
        <v>427427</v>
      </c>
      <c r="Q5555" s="22" t="s">
        <v>23</v>
      </c>
    </row>
    <row r="5556" spans="1:17" ht="12.75" x14ac:dyDescent="0.2">
      <c r="A5556" s="23" t="s">
        <v>931</v>
      </c>
      <c r="B5556" s="23" t="s">
        <v>541</v>
      </c>
      <c r="C5556" s="22">
        <v>200011158560</v>
      </c>
      <c r="D5556" s="22" t="s">
        <v>20</v>
      </c>
      <c r="E5556" s="24">
        <v>43963</v>
      </c>
      <c r="F5556" s="22" t="s">
        <v>49</v>
      </c>
      <c r="G5556" s="22" t="s">
        <v>50</v>
      </c>
      <c r="H5556" s="22">
        <v>551.05899999999997</v>
      </c>
      <c r="I5556" s="22">
        <v>71.63767</v>
      </c>
      <c r="J5556" s="22">
        <v>11.021179999999999</v>
      </c>
      <c r="K5556" s="22">
        <v>468.4</v>
      </c>
      <c r="L5556" s="21"/>
      <c r="M5556" s="25">
        <v>43963</v>
      </c>
      <c r="N5556" s="22">
        <v>0</v>
      </c>
      <c r="O5556" s="22">
        <v>6410</v>
      </c>
      <c r="P5556" s="22">
        <v>427438</v>
      </c>
      <c r="Q5556" s="22" t="s">
        <v>23</v>
      </c>
    </row>
    <row r="5557" spans="1:17" ht="12.75" x14ac:dyDescent="0.2">
      <c r="A5557" s="23" t="s">
        <v>1058</v>
      </c>
      <c r="B5557" s="23" t="s">
        <v>1059</v>
      </c>
      <c r="C5557" s="22">
        <v>20003563197</v>
      </c>
      <c r="D5557" s="22" t="s">
        <v>20</v>
      </c>
      <c r="E5557" s="24">
        <v>43963</v>
      </c>
      <c r="F5557" s="22" t="s">
        <v>49</v>
      </c>
      <c r="G5557" s="22" t="s">
        <v>50</v>
      </c>
      <c r="H5557" s="22">
        <v>1061.059</v>
      </c>
      <c r="I5557" s="22">
        <v>137.93767</v>
      </c>
      <c r="J5557" s="22">
        <v>21.22118</v>
      </c>
      <c r="K5557" s="22">
        <v>901.9</v>
      </c>
      <c r="L5557" s="21"/>
      <c r="M5557" s="25">
        <v>43963</v>
      </c>
      <c r="N5557" s="22">
        <v>0</v>
      </c>
      <c r="O5557" s="22">
        <v>1397</v>
      </c>
      <c r="P5557" s="22">
        <v>427640</v>
      </c>
      <c r="Q5557" s="22" t="s">
        <v>23</v>
      </c>
    </row>
    <row r="5558" spans="1:17" ht="12.75" x14ac:dyDescent="0.2">
      <c r="A5558" s="23" t="s">
        <v>957</v>
      </c>
      <c r="B5558" s="23" t="s">
        <v>958</v>
      </c>
      <c r="C5558" s="22">
        <v>200010404027</v>
      </c>
      <c r="D5558" s="22" t="s">
        <v>20</v>
      </c>
      <c r="E5558" s="24">
        <v>43963</v>
      </c>
      <c r="F5558" s="22" t="s">
        <v>49</v>
      </c>
      <c r="G5558" s="22" t="s">
        <v>50</v>
      </c>
      <c r="H5558" s="22">
        <v>268.05900000000003</v>
      </c>
      <c r="I5558" s="22">
        <v>34.847670000000001</v>
      </c>
      <c r="J5558" s="22">
        <v>5.3611800000000001</v>
      </c>
      <c r="K5558" s="22">
        <v>227.85</v>
      </c>
      <c r="L5558" s="21"/>
      <c r="M5558" s="25">
        <v>43963</v>
      </c>
      <c r="N5558" s="22">
        <v>0</v>
      </c>
      <c r="O5558" s="22">
        <v>5380</v>
      </c>
      <c r="P5558" s="22">
        <v>426890</v>
      </c>
      <c r="Q5558" s="22" t="s">
        <v>23</v>
      </c>
    </row>
    <row r="5559" spans="1:17" ht="12.75" x14ac:dyDescent="0.2">
      <c r="A5559" s="23" t="s">
        <v>884</v>
      </c>
      <c r="B5559" s="23" t="s">
        <v>885</v>
      </c>
      <c r="C5559" s="22">
        <v>200010163346</v>
      </c>
      <c r="D5559" s="22" t="s">
        <v>20</v>
      </c>
      <c r="E5559" s="24">
        <v>43963</v>
      </c>
      <c r="F5559" s="22" t="s">
        <v>49</v>
      </c>
      <c r="G5559" s="22" t="s">
        <v>50</v>
      </c>
      <c r="H5559" s="22">
        <v>269.05900000000003</v>
      </c>
      <c r="I5559" s="22">
        <v>34.977670000000003</v>
      </c>
      <c r="J5559" s="22">
        <v>5.3811799999999996</v>
      </c>
      <c r="K5559" s="22">
        <v>228.7</v>
      </c>
      <c r="L5559" s="21"/>
      <c r="M5559" s="25">
        <v>43963</v>
      </c>
      <c r="N5559" s="22">
        <v>0</v>
      </c>
      <c r="O5559" s="22">
        <v>6030</v>
      </c>
      <c r="P5559" s="22">
        <v>426101</v>
      </c>
      <c r="Q5559" s="22" t="s">
        <v>23</v>
      </c>
    </row>
    <row r="5560" spans="1:17" ht="12.75" x14ac:dyDescent="0.2">
      <c r="A5560" s="23" t="s">
        <v>11004</v>
      </c>
      <c r="B5560" s="23" t="s">
        <v>11005</v>
      </c>
      <c r="C5560" s="22">
        <v>200012244022</v>
      </c>
      <c r="D5560" s="22" t="s">
        <v>20</v>
      </c>
      <c r="E5560" s="24">
        <v>43963</v>
      </c>
      <c r="F5560" s="22" t="s">
        <v>21</v>
      </c>
      <c r="G5560" s="22" t="s">
        <v>3047</v>
      </c>
      <c r="H5560" s="22">
        <v>560</v>
      </c>
      <c r="I5560" s="22">
        <v>72.8</v>
      </c>
      <c r="J5560" s="22">
        <v>11.2</v>
      </c>
      <c r="K5560" s="22">
        <v>476</v>
      </c>
      <c r="L5560" s="21"/>
      <c r="M5560" s="25">
        <v>43963</v>
      </c>
      <c r="N5560" s="22">
        <v>0</v>
      </c>
      <c r="O5560" s="22">
        <v>7921</v>
      </c>
      <c r="P5560" s="22">
        <v>400079</v>
      </c>
      <c r="Q5560" s="22" t="s">
        <v>23</v>
      </c>
    </row>
    <row r="5561" spans="1:17" ht="12.75" x14ac:dyDescent="0.2">
      <c r="A5561" s="23" t="s">
        <v>792</v>
      </c>
      <c r="B5561" s="23" t="s">
        <v>793</v>
      </c>
      <c r="C5561" s="22">
        <v>200010417082</v>
      </c>
      <c r="D5561" s="22" t="s">
        <v>20</v>
      </c>
      <c r="E5561" s="24">
        <v>43963</v>
      </c>
      <c r="F5561" s="22" t="s">
        <v>49</v>
      </c>
      <c r="G5561" s="22" t="s">
        <v>50</v>
      </c>
      <c r="H5561" s="22">
        <v>579.05899999999997</v>
      </c>
      <c r="I5561" s="22">
        <v>75.277670000000001</v>
      </c>
      <c r="J5561" s="22">
        <v>11.58118</v>
      </c>
      <c r="K5561" s="22">
        <v>492.2</v>
      </c>
      <c r="L5561" s="21"/>
      <c r="M5561" s="25">
        <v>43963</v>
      </c>
      <c r="N5561" s="22">
        <v>0</v>
      </c>
      <c r="O5561" s="22">
        <v>4769</v>
      </c>
      <c r="P5561" s="22">
        <v>427638</v>
      </c>
      <c r="Q5561" s="22" t="s">
        <v>23</v>
      </c>
    </row>
    <row r="5562" spans="1:17" ht="12.75" x14ac:dyDescent="0.2">
      <c r="A5562" s="23" t="s">
        <v>813</v>
      </c>
      <c r="B5562" s="23" t="s">
        <v>814</v>
      </c>
      <c r="C5562" s="22">
        <v>20003998855</v>
      </c>
      <c r="D5562" s="22" t="s">
        <v>20</v>
      </c>
      <c r="E5562" s="24">
        <v>43963</v>
      </c>
      <c r="F5562" s="22" t="s">
        <v>49</v>
      </c>
      <c r="G5562" s="22" t="s">
        <v>50</v>
      </c>
      <c r="H5562" s="22">
        <v>270.05900000000003</v>
      </c>
      <c r="I5562" s="22">
        <v>35.107669999999999</v>
      </c>
      <c r="J5562" s="22">
        <v>5.4011800000000001</v>
      </c>
      <c r="K5562" s="22">
        <v>229.55</v>
      </c>
      <c r="L5562" s="21"/>
      <c r="M5562" s="25">
        <v>43963</v>
      </c>
      <c r="N5562" s="22">
        <v>0</v>
      </c>
      <c r="O5562" s="22">
        <v>4191</v>
      </c>
      <c r="P5562" s="22">
        <v>427638</v>
      </c>
      <c r="Q5562" s="22" t="s">
        <v>23</v>
      </c>
    </row>
    <row r="5563" spans="1:17" ht="12.75" x14ac:dyDescent="0.2">
      <c r="A5563" s="23" t="s">
        <v>857</v>
      </c>
      <c r="B5563" s="23" t="s">
        <v>858</v>
      </c>
      <c r="C5563" s="22">
        <v>20007785817</v>
      </c>
      <c r="D5563" s="22" t="s">
        <v>20</v>
      </c>
      <c r="E5563" s="24">
        <v>43963</v>
      </c>
      <c r="F5563" s="22" t="s">
        <v>49</v>
      </c>
      <c r="G5563" s="22" t="s">
        <v>50</v>
      </c>
      <c r="H5563" s="22">
        <v>491.05900000000003</v>
      </c>
      <c r="I5563" s="22">
        <v>63.837670000000003</v>
      </c>
      <c r="J5563" s="22">
        <v>9.82118</v>
      </c>
      <c r="K5563" s="22">
        <v>417.4</v>
      </c>
      <c r="L5563" s="21"/>
      <c r="M5563" s="25">
        <v>43963</v>
      </c>
      <c r="N5563" s="22">
        <v>0</v>
      </c>
      <c r="O5563" s="22">
        <v>8155</v>
      </c>
      <c r="P5563" s="22">
        <v>427938</v>
      </c>
      <c r="Q5563" s="22" t="s">
        <v>23</v>
      </c>
    </row>
    <row r="5564" spans="1:17" ht="12.75" x14ac:dyDescent="0.2">
      <c r="A5564" s="23" t="s">
        <v>760</v>
      </c>
      <c r="B5564" s="23" t="s">
        <v>761</v>
      </c>
      <c r="C5564" s="22">
        <v>2000510933</v>
      </c>
      <c r="D5564" s="22" t="s">
        <v>20</v>
      </c>
      <c r="E5564" s="24">
        <v>43963</v>
      </c>
      <c r="F5564" s="22" t="s">
        <v>49</v>
      </c>
      <c r="G5564" s="22" t="s">
        <v>50</v>
      </c>
      <c r="H5564" s="22">
        <v>553.05899999999997</v>
      </c>
      <c r="I5564" s="22">
        <v>71.897670000000005</v>
      </c>
      <c r="J5564" s="22">
        <v>11.06118</v>
      </c>
      <c r="K5564" s="22">
        <v>470.1</v>
      </c>
      <c r="L5564" s="21"/>
      <c r="M5564" s="25">
        <v>43963</v>
      </c>
      <c r="N5564" s="22">
        <v>0</v>
      </c>
      <c r="O5564" s="22">
        <v>1656</v>
      </c>
      <c r="P5564" s="22">
        <v>464842</v>
      </c>
      <c r="Q5564" s="22" t="s">
        <v>23</v>
      </c>
    </row>
    <row r="5565" spans="1:17" ht="12.75" x14ac:dyDescent="0.2">
      <c r="A5565" s="23" t="s">
        <v>861</v>
      </c>
      <c r="B5565" s="23" t="s">
        <v>862</v>
      </c>
      <c r="C5565" s="22">
        <v>20002286497</v>
      </c>
      <c r="D5565" s="22" t="s">
        <v>20</v>
      </c>
      <c r="E5565" s="24">
        <v>43963</v>
      </c>
      <c r="F5565" s="22" t="s">
        <v>49</v>
      </c>
      <c r="G5565" s="22" t="s">
        <v>50</v>
      </c>
      <c r="H5565" s="22">
        <v>268.05900000000003</v>
      </c>
      <c r="I5565" s="22">
        <v>34.847670000000001</v>
      </c>
      <c r="J5565" s="22">
        <v>5.3611800000000001</v>
      </c>
      <c r="K5565" s="22">
        <v>227.85</v>
      </c>
      <c r="L5565" s="21"/>
      <c r="M5565" s="25">
        <v>43963</v>
      </c>
      <c r="N5565" s="22">
        <v>0</v>
      </c>
      <c r="O5565" s="22">
        <v>9785</v>
      </c>
      <c r="P5565" s="22">
        <v>427638</v>
      </c>
      <c r="Q5565" s="22" t="s">
        <v>23</v>
      </c>
    </row>
    <row r="5566" spans="1:17" ht="12.75" x14ac:dyDescent="0.2">
      <c r="A5566" s="23" t="s">
        <v>828</v>
      </c>
      <c r="B5566" s="23" t="s">
        <v>829</v>
      </c>
      <c r="C5566" s="22">
        <v>20001532659</v>
      </c>
      <c r="D5566" s="22" t="s">
        <v>20</v>
      </c>
      <c r="E5566" s="24">
        <v>43963</v>
      </c>
      <c r="F5566" s="22" t="s">
        <v>49</v>
      </c>
      <c r="G5566" s="22" t="s">
        <v>50</v>
      </c>
      <c r="H5566" s="22">
        <v>402.05900000000003</v>
      </c>
      <c r="I5566" s="22">
        <v>52.267670000000003</v>
      </c>
      <c r="J5566" s="22">
        <v>8.0411800000000007</v>
      </c>
      <c r="K5566" s="22">
        <v>341.75</v>
      </c>
      <c r="L5566" s="21"/>
      <c r="M5566" s="25">
        <v>43963</v>
      </c>
      <c r="N5566" s="22">
        <v>0</v>
      </c>
      <c r="O5566" s="22">
        <v>4883</v>
      </c>
      <c r="P5566" s="22">
        <v>427938</v>
      </c>
      <c r="Q5566" s="22" t="s">
        <v>23</v>
      </c>
    </row>
    <row r="5567" spans="1:17" ht="12.75" x14ac:dyDescent="0.2">
      <c r="A5567" s="23" t="s">
        <v>944</v>
      </c>
      <c r="B5567" s="23" t="s">
        <v>945</v>
      </c>
      <c r="C5567" s="22">
        <v>20008212588</v>
      </c>
      <c r="D5567" s="22" t="s">
        <v>20</v>
      </c>
      <c r="E5567" s="24">
        <v>43963</v>
      </c>
      <c r="F5567" s="22" t="s">
        <v>49</v>
      </c>
      <c r="G5567" s="22" t="s">
        <v>50</v>
      </c>
      <c r="H5567" s="22">
        <v>512.05899999999997</v>
      </c>
      <c r="I5567" s="22">
        <v>66.567670000000007</v>
      </c>
      <c r="J5567" s="22">
        <v>10.24118</v>
      </c>
      <c r="K5567" s="22">
        <v>435.25</v>
      </c>
      <c r="L5567" s="21"/>
      <c r="M5567" s="25">
        <v>43963</v>
      </c>
      <c r="N5567" s="22">
        <v>0</v>
      </c>
      <c r="O5567" s="22">
        <v>1044</v>
      </c>
      <c r="P5567" s="22">
        <v>427638</v>
      </c>
      <c r="Q5567" s="22" t="s">
        <v>23</v>
      </c>
    </row>
    <row r="5568" spans="1:17" ht="12.75" x14ac:dyDescent="0.2">
      <c r="A5568" s="23" t="s">
        <v>967</v>
      </c>
      <c r="B5568" s="23" t="s">
        <v>968</v>
      </c>
      <c r="C5568" s="22">
        <v>20003544630</v>
      </c>
      <c r="D5568" s="22" t="s">
        <v>20</v>
      </c>
      <c r="E5568" s="24">
        <v>43963</v>
      </c>
      <c r="F5568" s="22" t="s">
        <v>49</v>
      </c>
      <c r="G5568" s="22" t="s">
        <v>50</v>
      </c>
      <c r="H5568" s="22">
        <v>485.05900000000003</v>
      </c>
      <c r="I5568" s="22">
        <v>63.057670000000002</v>
      </c>
      <c r="J5568" s="22">
        <v>9.7011800000000008</v>
      </c>
      <c r="K5568" s="22">
        <v>412.3</v>
      </c>
      <c r="L5568" s="21"/>
      <c r="M5568" s="25">
        <v>43963</v>
      </c>
      <c r="N5568" s="22">
        <v>0</v>
      </c>
      <c r="O5568" s="22">
        <v>9689</v>
      </c>
      <c r="P5568" s="22">
        <v>427427</v>
      </c>
      <c r="Q5568" s="22" t="s">
        <v>23</v>
      </c>
    </row>
    <row r="5569" spans="1:17" ht="12.75" x14ac:dyDescent="0.2">
      <c r="A5569" s="23" t="s">
        <v>971</v>
      </c>
      <c r="B5569" s="23" t="s">
        <v>972</v>
      </c>
      <c r="C5569" s="22">
        <v>200010163346</v>
      </c>
      <c r="D5569" s="22" t="s">
        <v>20</v>
      </c>
      <c r="E5569" s="24">
        <v>43963</v>
      </c>
      <c r="F5569" s="22" t="s">
        <v>49</v>
      </c>
      <c r="G5569" s="22" t="s">
        <v>50</v>
      </c>
      <c r="H5569" s="22">
        <v>296.05900000000003</v>
      </c>
      <c r="I5569" s="22">
        <v>38.487670000000001</v>
      </c>
      <c r="J5569" s="22">
        <v>5.9211799999999997</v>
      </c>
      <c r="K5569" s="22">
        <v>251.65</v>
      </c>
      <c r="L5569" s="21"/>
      <c r="M5569" s="25">
        <v>43963</v>
      </c>
      <c r="N5569" s="22">
        <v>0</v>
      </c>
      <c r="O5569" s="22">
        <v>6030</v>
      </c>
      <c r="P5569" s="22">
        <v>426101</v>
      </c>
      <c r="Q5569" s="22" t="s">
        <v>23</v>
      </c>
    </row>
    <row r="5570" spans="1:17" ht="12.75" x14ac:dyDescent="0.2">
      <c r="A5570" s="23" t="s">
        <v>973</v>
      </c>
      <c r="B5570" s="23" t="s">
        <v>974</v>
      </c>
      <c r="C5570" s="22">
        <v>20003292985</v>
      </c>
      <c r="D5570" s="22" t="s">
        <v>20</v>
      </c>
      <c r="E5570" s="24">
        <v>43963</v>
      </c>
      <c r="F5570" s="22" t="s">
        <v>49</v>
      </c>
      <c r="G5570" s="22" t="s">
        <v>50</v>
      </c>
      <c r="H5570" s="22">
        <v>2504.0590000000002</v>
      </c>
      <c r="I5570" s="22">
        <v>325.52767</v>
      </c>
      <c r="J5570" s="22">
        <v>50.081180000000003</v>
      </c>
      <c r="K5570" s="22">
        <v>2128.4499999999998</v>
      </c>
      <c r="L5570" s="21"/>
      <c r="M5570" s="25">
        <v>43963</v>
      </c>
      <c r="N5570" s="22">
        <v>0</v>
      </c>
      <c r="O5570" s="22">
        <v>1619</v>
      </c>
      <c r="P5570" s="22">
        <v>427901</v>
      </c>
      <c r="Q5570" s="22" t="s">
        <v>23</v>
      </c>
    </row>
    <row r="5571" spans="1:17" ht="12.75" x14ac:dyDescent="0.2">
      <c r="A5571" s="23" t="s">
        <v>1054</v>
      </c>
      <c r="B5571" s="23" t="s">
        <v>1055</v>
      </c>
      <c r="C5571" s="22">
        <v>200010404027</v>
      </c>
      <c r="D5571" s="22" t="s">
        <v>20</v>
      </c>
      <c r="E5571" s="24">
        <v>43963</v>
      </c>
      <c r="F5571" s="22" t="s">
        <v>49</v>
      </c>
      <c r="G5571" s="22" t="s">
        <v>50</v>
      </c>
      <c r="H5571" s="22">
        <v>409.05900000000003</v>
      </c>
      <c r="I5571" s="22">
        <v>53.177669999999999</v>
      </c>
      <c r="J5571" s="22">
        <v>8.1811799999999995</v>
      </c>
      <c r="K5571" s="22">
        <v>347.7</v>
      </c>
      <c r="L5571" s="21"/>
      <c r="M5571" s="25">
        <v>43963</v>
      </c>
      <c r="N5571" s="22">
        <v>0</v>
      </c>
      <c r="O5571" s="22">
        <v>5380</v>
      </c>
      <c r="P5571" s="22">
        <v>426890</v>
      </c>
      <c r="Q5571" s="22" t="s">
        <v>23</v>
      </c>
    </row>
    <row r="5572" spans="1:17" ht="12.75" x14ac:dyDescent="0.2">
      <c r="A5572" s="23" t="s">
        <v>837</v>
      </c>
      <c r="B5572" s="23" t="s">
        <v>543</v>
      </c>
      <c r="C5572" s="22">
        <v>200011158560</v>
      </c>
      <c r="D5572" s="22" t="s">
        <v>20</v>
      </c>
      <c r="E5572" s="24">
        <v>43963</v>
      </c>
      <c r="F5572" s="22" t="s">
        <v>49</v>
      </c>
      <c r="G5572" s="22" t="s">
        <v>50</v>
      </c>
      <c r="H5572" s="22">
        <v>839.05899999999997</v>
      </c>
      <c r="I5572" s="22">
        <v>109.07767</v>
      </c>
      <c r="J5572" s="22">
        <v>16.781179999999999</v>
      </c>
      <c r="K5572" s="22">
        <v>713.2</v>
      </c>
      <c r="L5572" s="21"/>
      <c r="M5572" s="25">
        <v>43963</v>
      </c>
      <c r="N5572" s="22">
        <v>0</v>
      </c>
      <c r="O5572" s="22">
        <v>6410</v>
      </c>
      <c r="P5572" s="22">
        <v>427438</v>
      </c>
      <c r="Q5572" s="22" t="s">
        <v>23</v>
      </c>
    </row>
    <row r="5573" spans="1:17" ht="12.75" x14ac:dyDescent="0.2">
      <c r="A5573" s="23" t="s">
        <v>919</v>
      </c>
      <c r="B5573" s="23" t="s">
        <v>920</v>
      </c>
      <c r="C5573" s="22">
        <v>20003033459</v>
      </c>
      <c r="D5573" s="22" t="s">
        <v>20</v>
      </c>
      <c r="E5573" s="24">
        <v>43963</v>
      </c>
      <c r="F5573" s="22" t="s">
        <v>49</v>
      </c>
      <c r="G5573" s="22" t="s">
        <v>50</v>
      </c>
      <c r="H5573" s="22">
        <v>769.05899999999997</v>
      </c>
      <c r="I5573" s="22">
        <v>99.977670000000003</v>
      </c>
      <c r="J5573" s="22">
        <v>15.381180000000001</v>
      </c>
      <c r="K5573" s="22">
        <v>653.70000000000005</v>
      </c>
      <c r="L5573" s="21"/>
      <c r="M5573" s="25">
        <v>43963</v>
      </c>
      <c r="N5573" s="22">
        <v>0</v>
      </c>
      <c r="O5573" s="22">
        <v>3639</v>
      </c>
      <c r="P5573" s="22">
        <v>427940</v>
      </c>
      <c r="Q5573" s="22" t="s">
        <v>23</v>
      </c>
    </row>
    <row r="5574" spans="1:17" ht="12.75" x14ac:dyDescent="0.2">
      <c r="A5574" s="23" t="s">
        <v>1013</v>
      </c>
      <c r="B5574" s="23" t="s">
        <v>552</v>
      </c>
      <c r="C5574" s="22">
        <v>200011158560</v>
      </c>
      <c r="D5574" s="22" t="s">
        <v>20</v>
      </c>
      <c r="E5574" s="24">
        <v>43963</v>
      </c>
      <c r="F5574" s="22" t="s">
        <v>49</v>
      </c>
      <c r="G5574" s="22" t="s">
        <v>50</v>
      </c>
      <c r="H5574" s="22">
        <v>513.05899999999997</v>
      </c>
      <c r="I5574" s="22">
        <v>66.697670000000002</v>
      </c>
      <c r="J5574" s="22">
        <v>10.26118</v>
      </c>
      <c r="K5574" s="22">
        <v>436.1</v>
      </c>
      <c r="L5574" s="21"/>
      <c r="M5574" s="25">
        <v>43963</v>
      </c>
      <c r="N5574" s="22">
        <v>0</v>
      </c>
      <c r="O5574" s="22">
        <v>6410</v>
      </c>
      <c r="P5574" s="22">
        <v>427438</v>
      </c>
      <c r="Q5574" s="22" t="s">
        <v>23</v>
      </c>
    </row>
    <row r="5575" spans="1:17" ht="12.75" x14ac:dyDescent="0.2">
      <c r="A5575" s="23" t="s">
        <v>824</v>
      </c>
      <c r="B5575" s="23" t="s">
        <v>825</v>
      </c>
      <c r="C5575" s="22">
        <v>2000548298</v>
      </c>
      <c r="D5575" s="22" t="s">
        <v>20</v>
      </c>
      <c r="E5575" s="24">
        <v>43963</v>
      </c>
      <c r="F5575" s="22" t="s">
        <v>49</v>
      </c>
      <c r="G5575" s="22" t="s">
        <v>50</v>
      </c>
      <c r="H5575" s="22">
        <v>280.05900000000003</v>
      </c>
      <c r="I5575" s="22">
        <v>36.407670000000003</v>
      </c>
      <c r="J5575" s="22">
        <v>5.6011800000000003</v>
      </c>
      <c r="K5575" s="22">
        <v>238.05</v>
      </c>
      <c r="L5575" s="21"/>
      <c r="M5575" s="25">
        <v>43963</v>
      </c>
      <c r="N5575" s="22">
        <v>0</v>
      </c>
      <c r="O5575" s="22">
        <v>3955</v>
      </c>
      <c r="P5575" s="22">
        <v>427938</v>
      </c>
      <c r="Q5575" s="22" t="s">
        <v>23</v>
      </c>
    </row>
    <row r="5576" spans="1:17" ht="12.75" x14ac:dyDescent="0.2">
      <c r="A5576" s="23" t="s">
        <v>1048</v>
      </c>
      <c r="B5576" s="23" t="s">
        <v>1049</v>
      </c>
      <c r="C5576" s="22">
        <v>200010463923</v>
      </c>
      <c r="D5576" s="22" t="s">
        <v>20</v>
      </c>
      <c r="E5576" s="24">
        <v>43963</v>
      </c>
      <c r="F5576" s="22" t="s">
        <v>49</v>
      </c>
      <c r="G5576" s="22" t="s">
        <v>50</v>
      </c>
      <c r="H5576" s="22">
        <v>231.059</v>
      </c>
      <c r="I5576" s="22">
        <v>30.037669999999999</v>
      </c>
      <c r="J5576" s="22">
        <v>4.6211799999999998</v>
      </c>
      <c r="K5576" s="22">
        <v>196.4</v>
      </c>
      <c r="L5576" s="21"/>
      <c r="M5576" s="25">
        <v>43963</v>
      </c>
      <c r="N5576" s="22">
        <v>0</v>
      </c>
      <c r="O5576" s="22">
        <v>4990</v>
      </c>
      <c r="P5576" s="22">
        <v>481779</v>
      </c>
      <c r="Q5576" s="22" t="s">
        <v>23</v>
      </c>
    </row>
    <row r="5577" spans="1:17" ht="12.75" x14ac:dyDescent="0.2">
      <c r="A5577" s="23" t="s">
        <v>942</v>
      </c>
      <c r="B5577" s="23" t="s">
        <v>943</v>
      </c>
      <c r="C5577" s="22">
        <v>2000189160</v>
      </c>
      <c r="D5577" s="22" t="s">
        <v>20</v>
      </c>
      <c r="E5577" s="24">
        <v>43963</v>
      </c>
      <c r="F5577" s="22" t="s">
        <v>49</v>
      </c>
      <c r="G5577" s="22" t="s">
        <v>50</v>
      </c>
      <c r="H5577" s="22">
        <v>420.05900000000003</v>
      </c>
      <c r="I5577" s="22">
        <v>54.607669999999999</v>
      </c>
      <c r="J5577" s="22">
        <v>8.4011800000000001</v>
      </c>
      <c r="K5577" s="22">
        <v>357.05</v>
      </c>
      <c r="L5577" s="21"/>
      <c r="M5577" s="25">
        <v>43963</v>
      </c>
      <c r="N5577" s="22">
        <v>0</v>
      </c>
      <c r="O5577" s="22">
        <v>7433</v>
      </c>
      <c r="P5577" s="22">
        <v>408397</v>
      </c>
      <c r="Q5577" s="22" t="s">
        <v>23</v>
      </c>
    </row>
    <row r="5578" spans="1:17" ht="12.75" x14ac:dyDescent="0.2">
      <c r="A5578" s="23" t="s">
        <v>904</v>
      </c>
      <c r="B5578" s="23" t="s">
        <v>905</v>
      </c>
      <c r="C5578" s="22">
        <v>20002546647</v>
      </c>
      <c r="D5578" s="22" t="s">
        <v>20</v>
      </c>
      <c r="E5578" s="24">
        <v>43963</v>
      </c>
      <c r="F5578" s="22" t="s">
        <v>49</v>
      </c>
      <c r="G5578" s="22" t="s">
        <v>50</v>
      </c>
      <c r="H5578" s="22">
        <v>827.05899999999997</v>
      </c>
      <c r="I5578" s="22">
        <v>107.51767</v>
      </c>
      <c r="J5578" s="22">
        <v>16.541180000000001</v>
      </c>
      <c r="K5578" s="22">
        <v>703</v>
      </c>
      <c r="L5578" s="21"/>
      <c r="M5578" s="25">
        <v>43963</v>
      </c>
      <c r="N5578" s="22">
        <v>0</v>
      </c>
      <c r="O5578" s="22">
        <v>3696</v>
      </c>
      <c r="P5578" s="22">
        <v>437773</v>
      </c>
      <c r="Q5578" s="22" t="s">
        <v>23</v>
      </c>
    </row>
    <row r="5579" spans="1:17" ht="12.75" x14ac:dyDescent="0.2">
      <c r="A5579" s="23" t="s">
        <v>878</v>
      </c>
      <c r="B5579" s="23" t="s">
        <v>879</v>
      </c>
      <c r="C5579" s="22">
        <v>200010170402</v>
      </c>
      <c r="D5579" s="22" t="s">
        <v>20</v>
      </c>
      <c r="E5579" s="24">
        <v>43963</v>
      </c>
      <c r="F5579" s="22" t="s">
        <v>49</v>
      </c>
      <c r="G5579" s="22" t="s">
        <v>50</v>
      </c>
      <c r="H5579" s="22">
        <v>414.05900000000003</v>
      </c>
      <c r="I5579" s="22">
        <v>53.827669999999998</v>
      </c>
      <c r="J5579" s="22">
        <v>8.2811800000000009</v>
      </c>
      <c r="K5579" s="22">
        <v>351.95</v>
      </c>
      <c r="L5579" s="21"/>
      <c r="M5579" s="25">
        <v>43963</v>
      </c>
      <c r="N5579" s="22">
        <v>0</v>
      </c>
      <c r="O5579" s="22">
        <v>5627</v>
      </c>
      <c r="P5579" s="22">
        <v>427938</v>
      </c>
      <c r="Q5579" s="22" t="s">
        <v>23</v>
      </c>
    </row>
    <row r="5580" spans="1:17" ht="12.75" x14ac:dyDescent="0.2">
      <c r="A5580" s="23" t="s">
        <v>929</v>
      </c>
      <c r="B5580" s="23" t="s">
        <v>930</v>
      </c>
      <c r="C5580" s="22">
        <v>20004965313</v>
      </c>
      <c r="D5580" s="22" t="s">
        <v>20</v>
      </c>
      <c r="E5580" s="24">
        <v>43963</v>
      </c>
      <c r="F5580" s="22" t="s">
        <v>49</v>
      </c>
      <c r="G5580" s="22" t="s">
        <v>50</v>
      </c>
      <c r="H5580" s="22">
        <v>316.05900000000003</v>
      </c>
      <c r="I5580" s="22">
        <v>41.087670000000003</v>
      </c>
      <c r="J5580" s="22">
        <v>6.32118</v>
      </c>
      <c r="K5580" s="22">
        <v>268.64999999999998</v>
      </c>
      <c r="L5580" s="21"/>
      <c r="M5580" s="25">
        <v>43963</v>
      </c>
      <c r="N5580" s="22">
        <v>0</v>
      </c>
      <c r="O5580" s="22">
        <v>4606</v>
      </c>
      <c r="P5580" s="22">
        <v>427427</v>
      </c>
      <c r="Q5580" s="22" t="s">
        <v>23</v>
      </c>
    </row>
    <row r="5581" spans="1:17" ht="12.75" x14ac:dyDescent="0.2">
      <c r="A5581" s="23" t="s">
        <v>1004</v>
      </c>
      <c r="B5581" s="23" t="s">
        <v>1005</v>
      </c>
      <c r="C5581" s="22">
        <v>20001698682</v>
      </c>
      <c r="D5581" s="22" t="s">
        <v>20</v>
      </c>
      <c r="E5581" s="24">
        <v>43963</v>
      </c>
      <c r="F5581" s="22" t="s">
        <v>49</v>
      </c>
      <c r="G5581" s="22" t="s">
        <v>50</v>
      </c>
      <c r="H5581" s="22">
        <v>474.05900000000003</v>
      </c>
      <c r="I5581" s="22">
        <v>61.627670000000002</v>
      </c>
      <c r="J5581" s="22">
        <v>9.4811800000000002</v>
      </c>
      <c r="K5581" s="22">
        <v>402.95</v>
      </c>
      <c r="L5581" s="21"/>
      <c r="M5581" s="25">
        <v>43963</v>
      </c>
      <c r="N5581" s="22">
        <v>0</v>
      </c>
      <c r="O5581" s="22">
        <v>7281</v>
      </c>
      <c r="P5581" s="22">
        <v>427938</v>
      </c>
      <c r="Q5581" s="22" t="s">
        <v>23</v>
      </c>
    </row>
    <row r="5582" spans="1:17" ht="12.75" x14ac:dyDescent="0.2">
      <c r="A5582" s="23" t="s">
        <v>975</v>
      </c>
      <c r="B5582" s="23" t="s">
        <v>976</v>
      </c>
      <c r="C5582" s="22">
        <v>20001942184</v>
      </c>
      <c r="D5582" s="22" t="s">
        <v>20</v>
      </c>
      <c r="E5582" s="24">
        <v>43963</v>
      </c>
      <c r="F5582" s="22" t="s">
        <v>49</v>
      </c>
      <c r="G5582" s="22" t="s">
        <v>50</v>
      </c>
      <c r="H5582" s="22">
        <v>317.05900000000003</v>
      </c>
      <c r="I5582" s="22">
        <v>41.217669999999998</v>
      </c>
      <c r="J5582" s="22">
        <v>6.3411799999999996</v>
      </c>
      <c r="K5582" s="22">
        <v>269.5</v>
      </c>
      <c r="L5582" s="21"/>
      <c r="M5582" s="25">
        <v>43963</v>
      </c>
      <c r="N5582" s="22">
        <v>0</v>
      </c>
      <c r="O5582" s="22">
        <v>2445</v>
      </c>
      <c r="P5582" s="22">
        <v>489348</v>
      </c>
      <c r="Q5582" s="22" t="s">
        <v>23</v>
      </c>
    </row>
    <row r="5583" spans="1:17" ht="12.75" x14ac:dyDescent="0.2">
      <c r="A5583" s="23" t="s">
        <v>1056</v>
      </c>
      <c r="B5583" s="23" t="s">
        <v>1057</v>
      </c>
      <c r="C5583" s="22">
        <v>20009988234</v>
      </c>
      <c r="D5583" s="22" t="s">
        <v>20</v>
      </c>
      <c r="E5583" s="24">
        <v>43963</v>
      </c>
      <c r="F5583" s="22" t="s">
        <v>49</v>
      </c>
      <c r="G5583" s="22" t="s">
        <v>50</v>
      </c>
      <c r="H5583" s="22">
        <v>607.05899999999997</v>
      </c>
      <c r="I5583" s="22">
        <v>78.917670000000001</v>
      </c>
      <c r="J5583" s="22">
        <v>12.14118</v>
      </c>
      <c r="K5583" s="22">
        <v>516</v>
      </c>
      <c r="L5583" s="21"/>
      <c r="M5583" s="25">
        <v>43963</v>
      </c>
      <c r="N5583" s="22">
        <v>0</v>
      </c>
      <c r="O5583" s="22">
        <v>5391</v>
      </c>
      <c r="P5583" s="22">
        <v>462729</v>
      </c>
      <c r="Q5583" s="22" t="s">
        <v>23</v>
      </c>
    </row>
    <row r="5584" spans="1:17" ht="12.75" x14ac:dyDescent="0.2">
      <c r="A5584" s="23" t="s">
        <v>838</v>
      </c>
      <c r="B5584" s="23" t="s">
        <v>839</v>
      </c>
      <c r="C5584" s="22">
        <v>20003501326</v>
      </c>
      <c r="D5584" s="22" t="s">
        <v>20</v>
      </c>
      <c r="E5584" s="24">
        <v>43963</v>
      </c>
      <c r="F5584" s="22" t="s">
        <v>49</v>
      </c>
      <c r="G5584" s="22" t="s">
        <v>50</v>
      </c>
      <c r="H5584" s="22">
        <v>277.05900000000003</v>
      </c>
      <c r="I5584" s="22">
        <v>36.017670000000003</v>
      </c>
      <c r="J5584" s="22">
        <v>5.5411799999999998</v>
      </c>
      <c r="K5584" s="22">
        <v>235.5</v>
      </c>
      <c r="L5584" s="21"/>
      <c r="M5584" s="25">
        <v>43963</v>
      </c>
      <c r="N5584" s="22">
        <v>0</v>
      </c>
      <c r="O5584" s="22">
        <v>7612</v>
      </c>
      <c r="P5584" s="22">
        <v>409398</v>
      </c>
      <c r="Q5584" s="22" t="s">
        <v>23</v>
      </c>
    </row>
    <row r="5585" spans="1:17" ht="12.75" x14ac:dyDescent="0.2">
      <c r="A5585" s="23" t="s">
        <v>916</v>
      </c>
      <c r="B5585" s="23" t="s">
        <v>544</v>
      </c>
      <c r="C5585" s="22">
        <v>200011158560</v>
      </c>
      <c r="D5585" s="22" t="s">
        <v>20</v>
      </c>
      <c r="E5585" s="24">
        <v>43963</v>
      </c>
      <c r="F5585" s="22" t="s">
        <v>49</v>
      </c>
      <c r="G5585" s="22" t="s">
        <v>50</v>
      </c>
      <c r="H5585" s="22">
        <v>363.05900000000003</v>
      </c>
      <c r="I5585" s="22">
        <v>47.197670000000002</v>
      </c>
      <c r="J5585" s="22">
        <v>7.2611800000000004</v>
      </c>
      <c r="K5585" s="22">
        <v>308.60000000000002</v>
      </c>
      <c r="L5585" s="21"/>
      <c r="M5585" s="25">
        <v>43963</v>
      </c>
      <c r="N5585" s="22">
        <v>0</v>
      </c>
      <c r="O5585" s="22">
        <v>6410</v>
      </c>
      <c r="P5585" s="22">
        <v>427438</v>
      </c>
      <c r="Q5585" s="22" t="s">
        <v>23</v>
      </c>
    </row>
    <row r="5586" spans="1:17" ht="12.75" x14ac:dyDescent="0.2">
      <c r="A5586" s="23" t="s">
        <v>1060</v>
      </c>
      <c r="B5586" s="23" t="s">
        <v>1061</v>
      </c>
      <c r="C5586" s="22">
        <v>20001762066</v>
      </c>
      <c r="D5586" s="22" t="s">
        <v>20</v>
      </c>
      <c r="E5586" s="24">
        <v>43963</v>
      </c>
      <c r="F5586" s="22" t="s">
        <v>49</v>
      </c>
      <c r="G5586" s="22" t="s">
        <v>50</v>
      </c>
      <c r="H5586" s="22">
        <v>531.05899999999997</v>
      </c>
      <c r="I5586" s="22">
        <v>69.037670000000006</v>
      </c>
      <c r="J5586" s="22">
        <v>10.621180000000001</v>
      </c>
      <c r="K5586" s="22">
        <v>451.4</v>
      </c>
      <c r="L5586" s="21"/>
      <c r="M5586" s="25">
        <v>43963</v>
      </c>
      <c r="N5586" s="22">
        <v>0</v>
      </c>
      <c r="O5586" s="22">
        <v>5949</v>
      </c>
      <c r="P5586" s="22">
        <v>427427</v>
      </c>
      <c r="Q5586" s="22" t="s">
        <v>23</v>
      </c>
    </row>
    <row r="5587" spans="1:17" ht="12.75" x14ac:dyDescent="0.2">
      <c r="A5587" s="23" t="s">
        <v>1012</v>
      </c>
      <c r="B5587" s="23" t="s">
        <v>549</v>
      </c>
      <c r="C5587" s="22">
        <v>200011158560</v>
      </c>
      <c r="D5587" s="22" t="s">
        <v>20</v>
      </c>
      <c r="E5587" s="24">
        <v>43963</v>
      </c>
      <c r="F5587" s="22" t="s">
        <v>49</v>
      </c>
      <c r="G5587" s="22" t="s">
        <v>50</v>
      </c>
      <c r="H5587" s="22">
        <v>700.05899999999997</v>
      </c>
      <c r="I5587" s="22">
        <v>91.007670000000005</v>
      </c>
      <c r="J5587" s="22">
        <v>14.00118</v>
      </c>
      <c r="K5587" s="22">
        <v>595.04999999999995</v>
      </c>
      <c r="L5587" s="21"/>
      <c r="M5587" s="25">
        <v>43963</v>
      </c>
      <c r="N5587" s="22">
        <v>0</v>
      </c>
      <c r="O5587" s="22">
        <v>6410</v>
      </c>
      <c r="P5587" s="22">
        <v>427438</v>
      </c>
      <c r="Q5587" s="22" t="s">
        <v>23</v>
      </c>
    </row>
    <row r="5588" spans="1:17" ht="12.75" x14ac:dyDescent="0.2">
      <c r="A5588" s="23" t="s">
        <v>936</v>
      </c>
      <c r="B5588" s="23" t="s">
        <v>937</v>
      </c>
      <c r="C5588" s="22">
        <v>20002507893</v>
      </c>
      <c r="D5588" s="22" t="s">
        <v>20</v>
      </c>
      <c r="E5588" s="24">
        <v>43963</v>
      </c>
      <c r="F5588" s="22" t="s">
        <v>49</v>
      </c>
      <c r="G5588" s="22" t="s">
        <v>50</v>
      </c>
      <c r="H5588" s="22">
        <v>399.05900000000003</v>
      </c>
      <c r="I5588" s="22">
        <v>51.877670000000002</v>
      </c>
      <c r="J5588" s="22">
        <v>7.9811800000000002</v>
      </c>
      <c r="K5588" s="22">
        <v>339.2</v>
      </c>
      <c r="L5588" s="21"/>
      <c r="M5588" s="25">
        <v>43963</v>
      </c>
      <c r="N5588" s="22">
        <v>0</v>
      </c>
      <c r="O5588" s="22">
        <v>9567</v>
      </c>
      <c r="P5588" s="22">
        <v>427638</v>
      </c>
      <c r="Q5588" s="22" t="s">
        <v>23</v>
      </c>
    </row>
    <row r="5589" spans="1:17" ht="12.75" x14ac:dyDescent="0.2">
      <c r="A5589" s="23" t="s">
        <v>886</v>
      </c>
      <c r="B5589" s="23" t="s">
        <v>887</v>
      </c>
      <c r="C5589" s="22">
        <v>20009457706</v>
      </c>
      <c r="D5589" s="22" t="s">
        <v>20</v>
      </c>
      <c r="E5589" s="24">
        <v>43963</v>
      </c>
      <c r="F5589" s="22" t="s">
        <v>49</v>
      </c>
      <c r="G5589" s="22" t="s">
        <v>50</v>
      </c>
      <c r="H5589" s="22">
        <v>213.059</v>
      </c>
      <c r="I5589" s="22">
        <v>27.697669999999999</v>
      </c>
      <c r="J5589" s="22">
        <v>4.2611800000000004</v>
      </c>
      <c r="K5589" s="22">
        <v>181.1</v>
      </c>
      <c r="L5589" s="21"/>
      <c r="M5589" s="25">
        <v>43963</v>
      </c>
      <c r="N5589" s="22">
        <v>0</v>
      </c>
      <c r="O5589" s="22">
        <v>4843</v>
      </c>
      <c r="P5589" s="22">
        <v>427638</v>
      </c>
      <c r="Q5589" s="22" t="s">
        <v>23</v>
      </c>
    </row>
    <row r="5590" spans="1:17" ht="12.75" x14ac:dyDescent="0.2">
      <c r="A5590" s="23" t="s">
        <v>894</v>
      </c>
      <c r="B5590" s="23" t="s">
        <v>895</v>
      </c>
      <c r="C5590" s="22">
        <v>200015468301</v>
      </c>
      <c r="D5590" s="22" t="s">
        <v>20</v>
      </c>
      <c r="E5590" s="24">
        <v>43963</v>
      </c>
      <c r="F5590" s="22" t="s">
        <v>49</v>
      </c>
      <c r="G5590" s="22" t="s">
        <v>50</v>
      </c>
      <c r="H5590" s="22">
        <v>827.05899999999997</v>
      </c>
      <c r="I5590" s="22">
        <v>107.51767</v>
      </c>
      <c r="J5590" s="22">
        <v>16.541180000000001</v>
      </c>
      <c r="K5590" s="22">
        <v>703</v>
      </c>
      <c r="L5590" s="21"/>
      <c r="M5590" s="25">
        <v>43963</v>
      </c>
      <c r="N5590" s="22">
        <v>0</v>
      </c>
      <c r="O5590" s="22">
        <v>2424</v>
      </c>
      <c r="P5590" s="22">
        <v>427638</v>
      </c>
      <c r="Q5590" s="22" t="s">
        <v>23</v>
      </c>
    </row>
    <row r="5591" spans="1:17" ht="12.75" x14ac:dyDescent="0.2">
      <c r="A5591" s="23" t="s">
        <v>1082</v>
      </c>
      <c r="B5591" s="23" t="s">
        <v>1083</v>
      </c>
      <c r="C5591" s="22">
        <v>2000584512</v>
      </c>
      <c r="D5591" s="22" t="s">
        <v>20</v>
      </c>
      <c r="E5591" s="24">
        <v>43963</v>
      </c>
      <c r="F5591" s="22" t="s">
        <v>49</v>
      </c>
      <c r="G5591" s="22" t="s">
        <v>50</v>
      </c>
      <c r="H5591" s="22">
        <v>552.05899999999997</v>
      </c>
      <c r="I5591" s="22">
        <v>71.767669999999995</v>
      </c>
      <c r="J5591" s="22">
        <v>11.041180000000001</v>
      </c>
      <c r="K5591" s="22">
        <v>469.25</v>
      </c>
      <c r="L5591" s="21"/>
      <c r="M5591" s="25">
        <v>43963</v>
      </c>
      <c r="N5591" s="22">
        <v>0</v>
      </c>
      <c r="O5591" s="22">
        <v>9273</v>
      </c>
      <c r="P5591" s="22">
        <v>427938</v>
      </c>
      <c r="Q5591" s="22" t="s">
        <v>23</v>
      </c>
    </row>
    <row r="5592" spans="1:17" ht="12.75" x14ac:dyDescent="0.2">
      <c r="A5592" s="23" t="s">
        <v>983</v>
      </c>
      <c r="B5592" s="23" t="s">
        <v>502</v>
      </c>
      <c r="C5592" s="22">
        <v>200011158560</v>
      </c>
      <c r="D5592" s="22" t="s">
        <v>20</v>
      </c>
      <c r="E5592" s="24">
        <v>43963</v>
      </c>
      <c r="F5592" s="22" t="s">
        <v>49</v>
      </c>
      <c r="G5592" s="22" t="s">
        <v>50</v>
      </c>
      <c r="H5592" s="22">
        <v>513.05899999999997</v>
      </c>
      <c r="I5592" s="22">
        <v>66.697670000000002</v>
      </c>
      <c r="J5592" s="22">
        <v>10.26118</v>
      </c>
      <c r="K5592" s="22">
        <v>436.1</v>
      </c>
      <c r="L5592" s="21"/>
      <c r="M5592" s="25">
        <v>43963</v>
      </c>
      <c r="N5592" s="22">
        <v>0</v>
      </c>
      <c r="O5592" s="22">
        <v>6410</v>
      </c>
      <c r="P5592" s="22">
        <v>427438</v>
      </c>
      <c r="Q5592" s="22" t="s">
        <v>23</v>
      </c>
    </row>
    <row r="5593" spans="1:17" ht="12.75" x14ac:dyDescent="0.2">
      <c r="A5593" s="23" t="s">
        <v>1018</v>
      </c>
      <c r="B5593" s="23" t="s">
        <v>1019</v>
      </c>
      <c r="C5593" s="22">
        <v>2000164835</v>
      </c>
      <c r="D5593" s="22" t="s">
        <v>20</v>
      </c>
      <c r="E5593" s="24">
        <v>43963</v>
      </c>
      <c r="F5593" s="22" t="s">
        <v>49</v>
      </c>
      <c r="G5593" s="22" t="s">
        <v>50</v>
      </c>
      <c r="H5593" s="22">
        <v>567.05899999999997</v>
      </c>
      <c r="I5593" s="22">
        <v>73.717669999999998</v>
      </c>
      <c r="J5593" s="22">
        <v>11.34118</v>
      </c>
      <c r="K5593" s="22">
        <v>482</v>
      </c>
      <c r="L5593" s="21"/>
      <c r="M5593" s="25">
        <v>43963</v>
      </c>
      <c r="N5593" s="22">
        <v>0</v>
      </c>
      <c r="O5593" s="22">
        <v>8719</v>
      </c>
      <c r="P5593" s="22">
        <v>427938</v>
      </c>
      <c r="Q5593" s="22" t="s">
        <v>23</v>
      </c>
    </row>
    <row r="5594" spans="1:17" ht="12.75" x14ac:dyDescent="0.2">
      <c r="A5594" s="23" t="s">
        <v>986</v>
      </c>
      <c r="B5594" s="23" t="s">
        <v>987</v>
      </c>
      <c r="C5594" s="22">
        <v>2000788089</v>
      </c>
      <c r="D5594" s="22" t="s">
        <v>20</v>
      </c>
      <c r="E5594" s="24">
        <v>43963</v>
      </c>
      <c r="F5594" s="22" t="s">
        <v>49</v>
      </c>
      <c r="G5594" s="22" t="s">
        <v>50</v>
      </c>
      <c r="H5594" s="22">
        <v>606.05899999999997</v>
      </c>
      <c r="I5594" s="22">
        <v>78.787670000000006</v>
      </c>
      <c r="J5594" s="22">
        <v>12.121180000000001</v>
      </c>
      <c r="K5594" s="22">
        <v>515.15</v>
      </c>
      <c r="L5594" s="25"/>
      <c r="M5594" s="25">
        <v>43963</v>
      </c>
      <c r="N5594" s="22">
        <v>0</v>
      </c>
      <c r="O5594" s="22">
        <v>2803</v>
      </c>
      <c r="P5594" s="22">
        <v>481779</v>
      </c>
      <c r="Q5594" s="22" t="s">
        <v>23</v>
      </c>
    </row>
    <row r="5595" spans="1:17" ht="12.75" x14ac:dyDescent="0.2">
      <c r="A5595" s="23" t="s">
        <v>803</v>
      </c>
      <c r="B5595" s="23" t="s">
        <v>804</v>
      </c>
      <c r="C5595" s="22">
        <v>20003053925</v>
      </c>
      <c r="D5595" s="22" t="s">
        <v>20</v>
      </c>
      <c r="E5595" s="24">
        <v>43963</v>
      </c>
      <c r="F5595" s="22" t="s">
        <v>49</v>
      </c>
      <c r="G5595" s="22" t="s">
        <v>50</v>
      </c>
      <c r="H5595" s="22">
        <v>508.05900000000003</v>
      </c>
      <c r="I5595" s="22">
        <v>66.047669999999997</v>
      </c>
      <c r="J5595" s="22">
        <v>10.16118</v>
      </c>
      <c r="K5595" s="22">
        <v>431.85</v>
      </c>
      <c r="L5595" s="21"/>
      <c r="M5595" s="25">
        <v>43963</v>
      </c>
      <c r="N5595" s="22">
        <v>0</v>
      </c>
      <c r="O5595" s="22">
        <v>4729</v>
      </c>
      <c r="P5595" s="22">
        <v>427230</v>
      </c>
      <c r="Q5595" s="22" t="s">
        <v>23</v>
      </c>
    </row>
    <row r="5596" spans="1:17" ht="12.75" x14ac:dyDescent="0.2">
      <c r="A5596" s="23" t="s">
        <v>1087</v>
      </c>
      <c r="B5596" s="23" t="s">
        <v>1088</v>
      </c>
      <c r="C5596" s="22">
        <v>200010163346</v>
      </c>
      <c r="D5596" s="22" t="s">
        <v>20</v>
      </c>
      <c r="E5596" s="24">
        <v>43963</v>
      </c>
      <c r="F5596" s="22" t="s">
        <v>49</v>
      </c>
      <c r="G5596" s="22" t="s">
        <v>50</v>
      </c>
      <c r="H5596" s="22">
        <v>325.05900000000003</v>
      </c>
      <c r="I5596" s="22">
        <v>42.257669999999997</v>
      </c>
      <c r="J5596" s="22">
        <v>6.5011799999999997</v>
      </c>
      <c r="K5596" s="22">
        <v>276.3</v>
      </c>
      <c r="L5596" s="21"/>
      <c r="M5596" s="25">
        <v>43963</v>
      </c>
      <c r="N5596" s="22">
        <v>0</v>
      </c>
      <c r="O5596" s="22">
        <v>6030</v>
      </c>
      <c r="P5596" s="22">
        <v>426101</v>
      </c>
      <c r="Q5596" s="22" t="s">
        <v>23</v>
      </c>
    </row>
    <row r="5597" spans="1:17" ht="12.75" x14ac:dyDescent="0.2">
      <c r="A5597" s="23" t="s">
        <v>1123</v>
      </c>
      <c r="B5597" s="23" t="s">
        <v>1124</v>
      </c>
      <c r="C5597" s="22">
        <v>20002444446</v>
      </c>
      <c r="D5597" s="22" t="s">
        <v>20</v>
      </c>
      <c r="E5597" s="24">
        <v>43963</v>
      </c>
      <c r="F5597" s="22" t="s">
        <v>49</v>
      </c>
      <c r="G5597" s="22" t="s">
        <v>50</v>
      </c>
      <c r="H5597" s="22">
        <v>421.05900000000003</v>
      </c>
      <c r="I5597" s="22">
        <v>54.737670000000001</v>
      </c>
      <c r="J5597" s="22">
        <v>8.4211799999999997</v>
      </c>
      <c r="K5597" s="22">
        <v>357.9</v>
      </c>
      <c r="L5597" s="21"/>
      <c r="M5597" s="25">
        <v>43963</v>
      </c>
      <c r="N5597" s="22">
        <v>0</v>
      </c>
      <c r="O5597" s="22">
        <v>5556</v>
      </c>
      <c r="P5597" s="22">
        <v>427638</v>
      </c>
      <c r="Q5597" s="22" t="s">
        <v>23</v>
      </c>
    </row>
    <row r="5598" spans="1:17" ht="12.75" x14ac:dyDescent="0.2">
      <c r="A5598" s="23" t="s">
        <v>778</v>
      </c>
      <c r="B5598" s="23" t="s">
        <v>779</v>
      </c>
      <c r="C5598" s="22">
        <v>200015511760</v>
      </c>
      <c r="D5598" s="22" t="s">
        <v>20</v>
      </c>
      <c r="E5598" s="24">
        <v>43963</v>
      </c>
      <c r="F5598" s="22" t="s">
        <v>49</v>
      </c>
      <c r="G5598" s="22" t="s">
        <v>50</v>
      </c>
      <c r="H5598" s="22">
        <v>307.05900000000003</v>
      </c>
      <c r="I5598" s="22">
        <v>39.917670000000001</v>
      </c>
      <c r="J5598" s="22">
        <v>6.1411800000000003</v>
      </c>
      <c r="K5598" s="22">
        <v>261</v>
      </c>
      <c r="L5598" s="21"/>
      <c r="M5598" s="25">
        <v>43963</v>
      </c>
      <c r="N5598" s="22">
        <v>1</v>
      </c>
      <c r="O5598" s="22">
        <v>3346</v>
      </c>
      <c r="P5598" s="22">
        <v>427640</v>
      </c>
      <c r="Q5598" s="22" t="s">
        <v>23</v>
      </c>
    </row>
    <row r="5599" spans="1:17" ht="12.75" x14ac:dyDescent="0.2">
      <c r="A5599" s="23" t="s">
        <v>1074</v>
      </c>
      <c r="B5599" s="23" t="s">
        <v>1075</v>
      </c>
      <c r="C5599" s="22">
        <v>20008562141</v>
      </c>
      <c r="D5599" s="22" t="s">
        <v>20</v>
      </c>
      <c r="E5599" s="24">
        <v>43963</v>
      </c>
      <c r="F5599" s="22" t="s">
        <v>49</v>
      </c>
      <c r="G5599" s="22" t="s">
        <v>50</v>
      </c>
      <c r="H5599" s="22">
        <v>840.05899999999997</v>
      </c>
      <c r="I5599" s="22">
        <v>109.20766999999999</v>
      </c>
      <c r="J5599" s="22">
        <v>16.801179999999999</v>
      </c>
      <c r="K5599" s="22">
        <v>714.05</v>
      </c>
      <c r="L5599" s="21"/>
      <c r="M5599" s="25">
        <v>43963</v>
      </c>
      <c r="N5599" s="22">
        <v>0</v>
      </c>
      <c r="O5599" s="22">
        <v>6618</v>
      </c>
      <c r="P5599" s="22">
        <v>427638</v>
      </c>
      <c r="Q5599" s="22" t="s">
        <v>23</v>
      </c>
    </row>
    <row r="5600" spans="1:17" ht="12.75" x14ac:dyDescent="0.2">
      <c r="A5600" s="23" t="s">
        <v>859</v>
      </c>
      <c r="B5600" s="23" t="s">
        <v>860</v>
      </c>
      <c r="C5600" s="22">
        <v>200014609420</v>
      </c>
      <c r="D5600" s="22" t="s">
        <v>20</v>
      </c>
      <c r="E5600" s="24">
        <v>43963</v>
      </c>
      <c r="F5600" s="22" t="s">
        <v>49</v>
      </c>
      <c r="G5600" s="22" t="s">
        <v>50</v>
      </c>
      <c r="H5600" s="22">
        <v>536.05899999999997</v>
      </c>
      <c r="I5600" s="22">
        <v>69.687669999999997</v>
      </c>
      <c r="J5600" s="22">
        <v>10.72118</v>
      </c>
      <c r="K5600" s="22">
        <v>455.65</v>
      </c>
      <c r="L5600" s="21"/>
      <c r="M5600" s="25">
        <v>43963</v>
      </c>
      <c r="N5600" s="22">
        <v>0</v>
      </c>
      <c r="O5600" s="22">
        <v>1560</v>
      </c>
      <c r="P5600" s="22">
        <v>469362</v>
      </c>
      <c r="Q5600" s="22" t="s">
        <v>23</v>
      </c>
    </row>
    <row r="5601" spans="1:17" ht="12.75" x14ac:dyDescent="0.2">
      <c r="A5601" s="23" t="s">
        <v>907</v>
      </c>
      <c r="B5601" s="23" t="s">
        <v>908</v>
      </c>
      <c r="C5601" s="22">
        <v>200012432042</v>
      </c>
      <c r="D5601" s="22" t="s">
        <v>20</v>
      </c>
      <c r="E5601" s="24">
        <v>43963</v>
      </c>
      <c r="F5601" s="22" t="s">
        <v>49</v>
      </c>
      <c r="G5601" s="22" t="s">
        <v>50</v>
      </c>
      <c r="H5601" s="22">
        <v>853.05899999999997</v>
      </c>
      <c r="I5601" s="22">
        <v>110.89767000000001</v>
      </c>
      <c r="J5601" s="22">
        <v>17.06118</v>
      </c>
      <c r="K5601" s="22">
        <v>725.1</v>
      </c>
      <c r="L5601" s="21"/>
      <c r="M5601" s="25">
        <v>43963</v>
      </c>
      <c r="N5601" s="22">
        <v>0</v>
      </c>
      <c r="O5601" s="22">
        <v>2499</v>
      </c>
      <c r="P5601" s="22">
        <v>427427</v>
      </c>
      <c r="Q5601" s="22" t="s">
        <v>23</v>
      </c>
    </row>
    <row r="5602" spans="1:17" ht="12.75" x14ac:dyDescent="0.2">
      <c r="A5602" s="23" t="s">
        <v>1028</v>
      </c>
      <c r="B5602" s="23" t="s">
        <v>1029</v>
      </c>
      <c r="C5602" s="22">
        <v>20002290247</v>
      </c>
      <c r="D5602" s="22" t="s">
        <v>20</v>
      </c>
      <c r="E5602" s="24">
        <v>43963</v>
      </c>
      <c r="F5602" s="22" t="s">
        <v>49</v>
      </c>
      <c r="G5602" s="22" t="s">
        <v>50</v>
      </c>
      <c r="H5602" s="22">
        <v>522.05899999999997</v>
      </c>
      <c r="I5602" s="22">
        <v>67.867670000000004</v>
      </c>
      <c r="J5602" s="22">
        <v>10.441179999999999</v>
      </c>
      <c r="K5602" s="22">
        <v>443.75</v>
      </c>
      <c r="L5602" s="21"/>
      <c r="M5602" s="25">
        <v>43963</v>
      </c>
      <c r="N5602" s="22">
        <v>0</v>
      </c>
      <c r="O5602" s="22">
        <v>9686</v>
      </c>
      <c r="P5602" s="22">
        <v>479004</v>
      </c>
      <c r="Q5602" s="22" t="s">
        <v>23</v>
      </c>
    </row>
    <row r="5603" spans="1:17" ht="12.75" x14ac:dyDescent="0.2">
      <c r="A5603" s="23" t="s">
        <v>1125</v>
      </c>
      <c r="B5603" s="23" t="s">
        <v>1126</v>
      </c>
      <c r="C5603" s="22">
        <v>200012407175</v>
      </c>
      <c r="D5603" s="22" t="s">
        <v>20</v>
      </c>
      <c r="E5603" s="24">
        <v>43963</v>
      </c>
      <c r="F5603" s="22" t="s">
        <v>49</v>
      </c>
      <c r="G5603" s="22" t="s">
        <v>50</v>
      </c>
      <c r="H5603" s="22">
        <v>760.05899999999997</v>
      </c>
      <c r="I5603" s="22">
        <v>98.807670000000002</v>
      </c>
      <c r="J5603" s="22">
        <v>15.201180000000001</v>
      </c>
      <c r="K5603" s="22">
        <v>646.04999999999995</v>
      </c>
      <c r="L5603" s="21"/>
      <c r="M5603" s="25">
        <v>43963</v>
      </c>
      <c r="N5603" s="22">
        <v>0</v>
      </c>
      <c r="O5603" s="22">
        <v>5053</v>
      </c>
      <c r="P5603" s="22">
        <v>404807</v>
      </c>
      <c r="Q5603" s="22" t="s">
        <v>23</v>
      </c>
    </row>
    <row r="5604" spans="1:17" ht="12.75" x14ac:dyDescent="0.2">
      <c r="A5604" s="23" t="s">
        <v>811</v>
      </c>
      <c r="B5604" s="23" t="s">
        <v>812</v>
      </c>
      <c r="C5604" s="22">
        <v>20001688140</v>
      </c>
      <c r="D5604" s="22" t="s">
        <v>20</v>
      </c>
      <c r="E5604" s="24">
        <v>43963</v>
      </c>
      <c r="F5604" s="22" t="s">
        <v>49</v>
      </c>
      <c r="G5604" s="22" t="s">
        <v>50</v>
      </c>
      <c r="H5604" s="22">
        <v>420.05900000000003</v>
      </c>
      <c r="I5604" s="22">
        <v>54.607669999999999</v>
      </c>
      <c r="J5604" s="22">
        <v>8.4011800000000001</v>
      </c>
      <c r="K5604" s="22">
        <v>357.05</v>
      </c>
      <c r="L5604" s="21"/>
      <c r="M5604" s="25">
        <v>43963</v>
      </c>
      <c r="N5604" s="22">
        <v>0</v>
      </c>
      <c r="O5604" s="22">
        <v>1505</v>
      </c>
      <c r="P5604" s="22">
        <v>427638</v>
      </c>
      <c r="Q5604" s="22" t="s">
        <v>23</v>
      </c>
    </row>
    <row r="5605" spans="1:17" ht="12.75" x14ac:dyDescent="0.2">
      <c r="A5605" s="23" t="s">
        <v>1097</v>
      </c>
      <c r="B5605" s="23" t="s">
        <v>1098</v>
      </c>
      <c r="C5605" s="22">
        <v>2000756123</v>
      </c>
      <c r="D5605" s="22" t="s">
        <v>20</v>
      </c>
      <c r="E5605" s="24">
        <v>43963</v>
      </c>
      <c r="F5605" s="22" t="s">
        <v>49</v>
      </c>
      <c r="G5605" s="22" t="s">
        <v>50</v>
      </c>
      <c r="H5605" s="22">
        <v>1191.059</v>
      </c>
      <c r="I5605" s="22">
        <v>154.83767</v>
      </c>
      <c r="J5605" s="22">
        <v>23.821179999999998</v>
      </c>
      <c r="K5605" s="22">
        <v>1012.4</v>
      </c>
      <c r="L5605" s="21"/>
      <c r="M5605" s="25">
        <v>43963</v>
      </c>
      <c r="N5605" s="22">
        <v>0</v>
      </c>
      <c r="O5605" s="22">
        <v>9870</v>
      </c>
      <c r="P5605" s="22">
        <v>404885</v>
      </c>
      <c r="Q5605" s="22" t="s">
        <v>23</v>
      </c>
    </row>
    <row r="5606" spans="1:17" ht="12.75" x14ac:dyDescent="0.2">
      <c r="A5606" s="23" t="s">
        <v>796</v>
      </c>
      <c r="B5606" s="23" t="s">
        <v>797</v>
      </c>
      <c r="C5606" s="22">
        <v>20007920919</v>
      </c>
      <c r="D5606" s="22" t="s">
        <v>20</v>
      </c>
      <c r="E5606" s="24">
        <v>43963</v>
      </c>
      <c r="F5606" s="22" t="s">
        <v>49</v>
      </c>
      <c r="G5606" s="22" t="s">
        <v>50</v>
      </c>
      <c r="H5606" s="22">
        <v>919.05899999999997</v>
      </c>
      <c r="I5606" s="22">
        <v>119.47767</v>
      </c>
      <c r="J5606" s="22">
        <v>18.381180000000001</v>
      </c>
      <c r="K5606" s="22">
        <v>781.2</v>
      </c>
      <c r="L5606" s="21"/>
      <c r="M5606" s="25">
        <v>43963</v>
      </c>
      <c r="N5606" s="22">
        <v>0</v>
      </c>
      <c r="O5606" s="22">
        <v>6135</v>
      </c>
      <c r="P5606" s="22">
        <v>404885</v>
      </c>
      <c r="Q5606" s="22" t="s">
        <v>23</v>
      </c>
    </row>
    <row r="5607" spans="1:17" ht="12.75" x14ac:dyDescent="0.2">
      <c r="A5607" s="23" t="s">
        <v>844</v>
      </c>
      <c r="B5607" s="23" t="s">
        <v>505</v>
      </c>
      <c r="C5607" s="22">
        <v>20002599747</v>
      </c>
      <c r="D5607" s="22" t="s">
        <v>20</v>
      </c>
      <c r="E5607" s="24">
        <v>43963</v>
      </c>
      <c r="F5607" s="22" t="s">
        <v>49</v>
      </c>
      <c r="G5607" s="22" t="s">
        <v>50</v>
      </c>
      <c r="H5607" s="22">
        <v>855.05899999999997</v>
      </c>
      <c r="I5607" s="22">
        <v>111.15767</v>
      </c>
      <c r="J5607" s="22">
        <v>17.101179999999999</v>
      </c>
      <c r="K5607" s="22">
        <v>726.8</v>
      </c>
      <c r="L5607" s="21"/>
      <c r="M5607" s="25">
        <v>43963</v>
      </c>
      <c r="N5607" s="22">
        <v>0</v>
      </c>
      <c r="O5607" s="22">
        <v>9648</v>
      </c>
      <c r="P5607" s="22">
        <v>446916</v>
      </c>
      <c r="Q5607" s="22" t="s">
        <v>23</v>
      </c>
    </row>
    <row r="5608" spans="1:17" ht="12.75" x14ac:dyDescent="0.2">
      <c r="A5608" s="23" t="s">
        <v>1119</v>
      </c>
      <c r="B5608" s="23" t="s">
        <v>1120</v>
      </c>
      <c r="C5608" s="22">
        <v>20002148879</v>
      </c>
      <c r="D5608" s="22" t="s">
        <v>20</v>
      </c>
      <c r="E5608" s="24">
        <v>43963</v>
      </c>
      <c r="F5608" s="22" t="s">
        <v>49</v>
      </c>
      <c r="G5608" s="22" t="s">
        <v>50</v>
      </c>
      <c r="H5608" s="22">
        <v>336.05900000000003</v>
      </c>
      <c r="I5608" s="22">
        <v>43.687669999999997</v>
      </c>
      <c r="J5608" s="22">
        <v>6.7211800000000004</v>
      </c>
      <c r="K5608" s="22">
        <v>285.64999999999998</v>
      </c>
      <c r="L5608" s="21"/>
      <c r="M5608" s="25">
        <v>43963</v>
      </c>
      <c r="N5608" s="22">
        <v>0</v>
      </c>
      <c r="O5608" s="22">
        <v>706</v>
      </c>
      <c r="P5608" s="22">
        <v>462729</v>
      </c>
      <c r="Q5608" s="22" t="s">
        <v>23</v>
      </c>
    </row>
    <row r="5609" spans="1:17" ht="12.75" x14ac:dyDescent="0.2">
      <c r="A5609" s="23" t="s">
        <v>1086</v>
      </c>
      <c r="B5609" s="23" t="s">
        <v>510</v>
      </c>
      <c r="C5609" s="22">
        <v>200011158560</v>
      </c>
      <c r="D5609" s="22" t="s">
        <v>20</v>
      </c>
      <c r="E5609" s="24">
        <v>43963</v>
      </c>
      <c r="F5609" s="22" t="s">
        <v>49</v>
      </c>
      <c r="G5609" s="22" t="s">
        <v>50</v>
      </c>
      <c r="H5609" s="22">
        <v>561.05899999999997</v>
      </c>
      <c r="I5609" s="22">
        <v>72.937669999999997</v>
      </c>
      <c r="J5609" s="22">
        <v>11.22118</v>
      </c>
      <c r="K5609" s="22">
        <v>476.9</v>
      </c>
      <c r="L5609" s="21"/>
      <c r="M5609" s="25">
        <v>43963</v>
      </c>
      <c r="N5609" s="22">
        <v>0</v>
      </c>
      <c r="O5609" s="22">
        <v>6410</v>
      </c>
      <c r="P5609" s="22">
        <v>427438</v>
      </c>
      <c r="Q5609" s="22" t="s">
        <v>23</v>
      </c>
    </row>
    <row r="5610" spans="1:17" ht="12.75" x14ac:dyDescent="0.2">
      <c r="A5610" s="23" t="s">
        <v>988</v>
      </c>
      <c r="B5610" s="23" t="s">
        <v>989</v>
      </c>
      <c r="C5610" s="22">
        <v>20004346393</v>
      </c>
      <c r="D5610" s="22" t="s">
        <v>20</v>
      </c>
      <c r="E5610" s="24">
        <v>43963</v>
      </c>
      <c r="F5610" s="22" t="s">
        <v>49</v>
      </c>
      <c r="G5610" s="22" t="s">
        <v>50</v>
      </c>
      <c r="H5610" s="22">
        <v>893.05899999999997</v>
      </c>
      <c r="I5610" s="22">
        <v>116.09766999999999</v>
      </c>
      <c r="J5610" s="22">
        <v>17.861180000000001</v>
      </c>
      <c r="K5610" s="22">
        <v>759.1</v>
      </c>
      <c r="L5610" s="21"/>
      <c r="M5610" s="25">
        <v>43963</v>
      </c>
      <c r="N5610" s="22">
        <v>0</v>
      </c>
      <c r="O5610" s="22">
        <v>4490</v>
      </c>
      <c r="P5610" s="22">
        <v>427938</v>
      </c>
      <c r="Q5610" s="22" t="s">
        <v>23</v>
      </c>
    </row>
    <row r="5611" spans="1:17" ht="12.75" x14ac:dyDescent="0.2">
      <c r="A5611" s="23" t="s">
        <v>1024</v>
      </c>
      <c r="B5611" s="23" t="s">
        <v>1025</v>
      </c>
      <c r="C5611" s="22">
        <v>200010862895</v>
      </c>
      <c r="D5611" s="22" t="s">
        <v>20</v>
      </c>
      <c r="E5611" s="24">
        <v>43963</v>
      </c>
      <c r="F5611" s="22" t="s">
        <v>49</v>
      </c>
      <c r="G5611" s="22" t="s">
        <v>50</v>
      </c>
      <c r="H5611" s="22">
        <v>390.05900000000003</v>
      </c>
      <c r="I5611" s="22">
        <v>50.70767</v>
      </c>
      <c r="J5611" s="22">
        <v>7.8011799999999996</v>
      </c>
      <c r="K5611" s="22">
        <v>331.55</v>
      </c>
      <c r="L5611" s="21"/>
      <c r="M5611" s="25">
        <v>43963</v>
      </c>
      <c r="N5611" s="22">
        <v>0</v>
      </c>
      <c r="O5611" s="22">
        <v>1628</v>
      </c>
      <c r="P5611" s="22">
        <v>427640</v>
      </c>
      <c r="Q5611" s="22" t="s">
        <v>23</v>
      </c>
    </row>
    <row r="5612" spans="1:17" ht="12.75" x14ac:dyDescent="0.2">
      <c r="A5612" s="23" t="s">
        <v>1072</v>
      </c>
      <c r="B5612" s="23" t="s">
        <v>1073</v>
      </c>
      <c r="C5612" s="22">
        <v>20002185592</v>
      </c>
      <c r="D5612" s="22" t="s">
        <v>20</v>
      </c>
      <c r="E5612" s="24">
        <v>43963</v>
      </c>
      <c r="F5612" s="22" t="s">
        <v>49</v>
      </c>
      <c r="G5612" s="22" t="s">
        <v>50</v>
      </c>
      <c r="H5612" s="22">
        <v>627.05899999999997</v>
      </c>
      <c r="I5612" s="22">
        <v>81.517669999999995</v>
      </c>
      <c r="J5612" s="22">
        <v>12.541180000000001</v>
      </c>
      <c r="K5612" s="22">
        <v>533</v>
      </c>
      <c r="L5612" s="21"/>
      <c r="M5612" s="25">
        <v>43963</v>
      </c>
      <c r="N5612" s="22">
        <v>0</v>
      </c>
      <c r="O5612" s="22">
        <v>7698</v>
      </c>
      <c r="P5612" s="22">
        <v>427938</v>
      </c>
      <c r="Q5612" s="22" t="s">
        <v>23</v>
      </c>
    </row>
    <row r="5613" spans="1:17" ht="12.75" x14ac:dyDescent="0.2">
      <c r="A5613" s="23" t="s">
        <v>784</v>
      </c>
      <c r="B5613" s="23" t="s">
        <v>785</v>
      </c>
      <c r="C5613" s="22">
        <v>20002131802</v>
      </c>
      <c r="D5613" s="22" t="s">
        <v>20</v>
      </c>
      <c r="E5613" s="24">
        <v>43963</v>
      </c>
      <c r="F5613" s="22" t="s">
        <v>49</v>
      </c>
      <c r="G5613" s="22" t="s">
        <v>50</v>
      </c>
      <c r="H5613" s="22">
        <v>612.05899999999997</v>
      </c>
      <c r="I5613" s="22">
        <v>79.567670000000007</v>
      </c>
      <c r="J5613" s="22">
        <v>12.24118</v>
      </c>
      <c r="K5613" s="22">
        <v>520.25</v>
      </c>
      <c r="L5613" s="21"/>
      <c r="M5613" s="25">
        <v>43963</v>
      </c>
      <c r="N5613" s="22">
        <v>0</v>
      </c>
      <c r="O5613" s="22">
        <v>5894</v>
      </c>
      <c r="P5613" s="22">
        <v>427640</v>
      </c>
      <c r="Q5613" s="22" t="s">
        <v>23</v>
      </c>
    </row>
    <row r="5614" spans="1:17" ht="12.75" x14ac:dyDescent="0.2">
      <c r="A5614" s="23" t="s">
        <v>786</v>
      </c>
      <c r="B5614" s="23" t="s">
        <v>787</v>
      </c>
      <c r="C5614" s="22">
        <v>20001020776</v>
      </c>
      <c r="D5614" s="22" t="s">
        <v>20</v>
      </c>
      <c r="E5614" s="24">
        <v>43963</v>
      </c>
      <c r="F5614" s="22" t="s">
        <v>49</v>
      </c>
      <c r="G5614" s="22" t="s">
        <v>50</v>
      </c>
      <c r="H5614" s="22">
        <v>149.059</v>
      </c>
      <c r="I5614" s="22">
        <v>19.377669999999998</v>
      </c>
      <c r="J5614" s="22">
        <v>2.9811800000000002</v>
      </c>
      <c r="K5614" s="22">
        <v>126.7</v>
      </c>
      <c r="L5614" s="21"/>
      <c r="M5614" s="25">
        <v>43963</v>
      </c>
      <c r="N5614" s="22">
        <v>0</v>
      </c>
      <c r="O5614" s="22">
        <v>9180</v>
      </c>
      <c r="P5614" s="22">
        <v>415482</v>
      </c>
      <c r="Q5614" s="22" t="s">
        <v>23</v>
      </c>
    </row>
    <row r="5615" spans="1:17" ht="12.75" x14ac:dyDescent="0.2">
      <c r="A5615" s="23" t="s">
        <v>1034</v>
      </c>
      <c r="B5615" s="23" t="s">
        <v>1035</v>
      </c>
      <c r="C5615" s="22">
        <v>2000992598</v>
      </c>
      <c r="D5615" s="22" t="s">
        <v>20</v>
      </c>
      <c r="E5615" s="24">
        <v>43963</v>
      </c>
      <c r="F5615" s="22" t="s">
        <v>49</v>
      </c>
      <c r="G5615" s="22" t="s">
        <v>50</v>
      </c>
      <c r="H5615" s="22">
        <v>484.05900000000003</v>
      </c>
      <c r="I5615" s="22">
        <v>62.927669999999999</v>
      </c>
      <c r="J5615" s="22">
        <v>9.6811799999999995</v>
      </c>
      <c r="K5615" s="22">
        <v>411.45</v>
      </c>
      <c r="L5615" s="21"/>
      <c r="M5615" s="25">
        <v>43963</v>
      </c>
      <c r="N5615" s="22">
        <v>0</v>
      </c>
      <c r="O5615" s="22">
        <v>4115</v>
      </c>
      <c r="P5615" s="22">
        <v>464842</v>
      </c>
      <c r="Q5615" s="22" t="s">
        <v>23</v>
      </c>
    </row>
    <row r="5616" spans="1:17" ht="12.75" x14ac:dyDescent="0.2">
      <c r="A5616" s="23" t="s">
        <v>876</v>
      </c>
      <c r="B5616" s="23" t="s">
        <v>877</v>
      </c>
      <c r="C5616" s="22">
        <v>20006859124</v>
      </c>
      <c r="D5616" s="22" t="s">
        <v>20</v>
      </c>
      <c r="E5616" s="24">
        <v>43963</v>
      </c>
      <c r="F5616" s="22" t="s">
        <v>49</v>
      </c>
      <c r="G5616" s="22" t="s">
        <v>50</v>
      </c>
      <c r="H5616" s="22">
        <v>1020.059</v>
      </c>
      <c r="I5616" s="22">
        <v>132.60767000000001</v>
      </c>
      <c r="J5616" s="22">
        <v>20.40118</v>
      </c>
      <c r="K5616" s="22">
        <v>867.05</v>
      </c>
      <c r="L5616" s="21"/>
      <c r="M5616" s="25">
        <v>43963</v>
      </c>
      <c r="N5616" s="22">
        <v>0</v>
      </c>
      <c r="O5616" s="22">
        <v>9325</v>
      </c>
      <c r="P5616" s="22">
        <v>427638</v>
      </c>
      <c r="Q5616" s="22" t="s">
        <v>23</v>
      </c>
    </row>
    <row r="5617" spans="1:17" ht="12.75" x14ac:dyDescent="0.2">
      <c r="A5617" s="23" t="s">
        <v>1093</v>
      </c>
      <c r="B5617" s="23" t="s">
        <v>1094</v>
      </c>
      <c r="C5617" s="22">
        <v>20002151290</v>
      </c>
      <c r="D5617" s="22" t="s">
        <v>20</v>
      </c>
      <c r="E5617" s="24">
        <v>43963</v>
      </c>
      <c r="F5617" s="22" t="s">
        <v>49</v>
      </c>
      <c r="G5617" s="22" t="s">
        <v>50</v>
      </c>
      <c r="H5617" s="22">
        <v>149.059</v>
      </c>
      <c r="I5617" s="22">
        <v>19.377669999999998</v>
      </c>
      <c r="J5617" s="22">
        <v>2.9811800000000002</v>
      </c>
      <c r="K5617" s="22">
        <v>126.7</v>
      </c>
      <c r="L5617" s="21"/>
      <c r="M5617" s="25">
        <v>43963</v>
      </c>
      <c r="N5617" s="22">
        <v>0</v>
      </c>
      <c r="O5617" s="22">
        <v>3979</v>
      </c>
      <c r="P5617" s="22">
        <v>427427</v>
      </c>
      <c r="Q5617" s="22" t="s">
        <v>23</v>
      </c>
    </row>
    <row r="5618" spans="1:17" ht="12.75" x14ac:dyDescent="0.2">
      <c r="A5618" s="23" t="s">
        <v>1095</v>
      </c>
      <c r="B5618" s="23" t="s">
        <v>1096</v>
      </c>
      <c r="C5618" s="22">
        <v>2000726070</v>
      </c>
      <c r="D5618" s="22" t="s">
        <v>20</v>
      </c>
      <c r="E5618" s="24">
        <v>43963</v>
      </c>
      <c r="F5618" s="22" t="s">
        <v>49</v>
      </c>
      <c r="G5618" s="22" t="s">
        <v>50</v>
      </c>
      <c r="H5618" s="22">
        <v>461.05900000000003</v>
      </c>
      <c r="I5618" s="22">
        <v>59.937669999999997</v>
      </c>
      <c r="J5618" s="22">
        <v>9.2211800000000004</v>
      </c>
      <c r="K5618" s="22">
        <v>391.9</v>
      </c>
      <c r="L5618" s="21"/>
      <c r="M5618" s="25">
        <v>43963</v>
      </c>
      <c r="N5618" s="22">
        <v>0</v>
      </c>
      <c r="O5618" s="22">
        <v>452</v>
      </c>
      <c r="P5618" s="22">
        <v>427638</v>
      </c>
      <c r="Q5618" s="22" t="s">
        <v>23</v>
      </c>
    </row>
    <row r="5619" spans="1:17" ht="12.75" x14ac:dyDescent="0.2">
      <c r="A5619" s="23" t="s">
        <v>1080</v>
      </c>
      <c r="B5619" s="23" t="s">
        <v>1081</v>
      </c>
      <c r="C5619" s="22">
        <v>200014741934</v>
      </c>
      <c r="D5619" s="22" t="s">
        <v>20</v>
      </c>
      <c r="E5619" s="24">
        <v>43963</v>
      </c>
      <c r="F5619" s="22" t="s">
        <v>49</v>
      </c>
      <c r="G5619" s="22" t="s">
        <v>50</v>
      </c>
      <c r="H5619" s="22">
        <v>609.05899999999997</v>
      </c>
      <c r="I5619" s="22">
        <v>79.177670000000006</v>
      </c>
      <c r="J5619" s="22">
        <v>12.181179999999999</v>
      </c>
      <c r="K5619" s="22">
        <v>517.70000000000005</v>
      </c>
      <c r="L5619" s="25"/>
      <c r="M5619" s="25">
        <v>43963</v>
      </c>
      <c r="N5619" s="22">
        <v>0</v>
      </c>
      <c r="O5619" s="22">
        <v>9212</v>
      </c>
      <c r="P5619" s="22">
        <v>427638</v>
      </c>
      <c r="Q5619" s="22" t="s">
        <v>23</v>
      </c>
    </row>
    <row r="5620" spans="1:17" ht="12.75" x14ac:dyDescent="0.2">
      <c r="A5620" s="23" t="s">
        <v>1040</v>
      </c>
      <c r="B5620" s="23" t="s">
        <v>1041</v>
      </c>
      <c r="C5620" s="22">
        <v>20003998855</v>
      </c>
      <c r="D5620" s="22" t="s">
        <v>20</v>
      </c>
      <c r="E5620" s="24">
        <v>43963</v>
      </c>
      <c r="F5620" s="22" t="s">
        <v>49</v>
      </c>
      <c r="G5620" s="22" t="s">
        <v>50</v>
      </c>
      <c r="H5620" s="22">
        <v>572.05899999999997</v>
      </c>
      <c r="I5620" s="22">
        <v>74.367670000000004</v>
      </c>
      <c r="J5620" s="22">
        <v>11.441179999999999</v>
      </c>
      <c r="K5620" s="22">
        <v>486.25</v>
      </c>
      <c r="L5620" s="21"/>
      <c r="M5620" s="25">
        <v>43963</v>
      </c>
      <c r="N5620" s="22">
        <v>0</v>
      </c>
      <c r="O5620" s="22">
        <v>4191</v>
      </c>
      <c r="P5620" s="22">
        <v>427638</v>
      </c>
      <c r="Q5620" s="22" t="s">
        <v>23</v>
      </c>
    </row>
    <row r="5621" spans="1:17" ht="12.75" x14ac:dyDescent="0.2">
      <c r="A5621" s="23" t="s">
        <v>940</v>
      </c>
      <c r="B5621" s="23" t="s">
        <v>941</v>
      </c>
      <c r="C5621" s="22">
        <v>20002559698</v>
      </c>
      <c r="D5621" s="22" t="s">
        <v>20</v>
      </c>
      <c r="E5621" s="24">
        <v>43963</v>
      </c>
      <c r="F5621" s="22" t="s">
        <v>49</v>
      </c>
      <c r="G5621" s="22" t="s">
        <v>50</v>
      </c>
      <c r="H5621" s="22">
        <v>496.05900000000003</v>
      </c>
      <c r="I5621" s="22">
        <v>64.487669999999994</v>
      </c>
      <c r="J5621" s="22">
        <v>9.9211799999999997</v>
      </c>
      <c r="K5621" s="22">
        <v>421.65</v>
      </c>
      <c r="L5621" s="21"/>
      <c r="M5621" s="25">
        <v>43963</v>
      </c>
      <c r="N5621" s="22">
        <v>0</v>
      </c>
      <c r="O5621" s="22">
        <v>9500</v>
      </c>
      <c r="P5621" s="22">
        <v>404885</v>
      </c>
      <c r="Q5621" s="22" t="s">
        <v>23</v>
      </c>
    </row>
    <row r="5622" spans="1:17" ht="12.75" x14ac:dyDescent="0.2">
      <c r="A5622" s="23" t="s">
        <v>764</v>
      </c>
      <c r="B5622" s="23" t="s">
        <v>765</v>
      </c>
      <c r="C5622" s="22">
        <v>20003544630</v>
      </c>
      <c r="D5622" s="22" t="s">
        <v>20</v>
      </c>
      <c r="E5622" s="24">
        <v>43963</v>
      </c>
      <c r="F5622" s="22" t="s">
        <v>49</v>
      </c>
      <c r="G5622" s="22" t="s">
        <v>50</v>
      </c>
      <c r="H5622" s="22">
        <v>630.05899999999997</v>
      </c>
      <c r="I5622" s="22">
        <v>81.907669999999996</v>
      </c>
      <c r="J5622" s="22">
        <v>12.601179999999999</v>
      </c>
      <c r="K5622" s="22">
        <v>535.54999999999995</v>
      </c>
      <c r="L5622" s="21"/>
      <c r="M5622" s="25">
        <v>43963</v>
      </c>
      <c r="N5622" s="22">
        <v>0</v>
      </c>
      <c r="O5622" s="22">
        <v>9689</v>
      </c>
      <c r="P5622" s="22">
        <v>427427</v>
      </c>
      <c r="Q5622" s="22" t="s">
        <v>23</v>
      </c>
    </row>
    <row r="5623" spans="1:17" ht="12.75" x14ac:dyDescent="0.2">
      <c r="A5623" s="23" t="s">
        <v>998</v>
      </c>
      <c r="B5623" s="23" t="s">
        <v>999</v>
      </c>
      <c r="C5623" s="22">
        <v>200011931200</v>
      </c>
      <c r="D5623" s="22" t="s">
        <v>20</v>
      </c>
      <c r="E5623" s="24">
        <v>43963</v>
      </c>
      <c r="F5623" s="22" t="s">
        <v>49</v>
      </c>
      <c r="G5623" s="22" t="s">
        <v>50</v>
      </c>
      <c r="H5623" s="22">
        <v>657.05899999999997</v>
      </c>
      <c r="I5623" s="22">
        <v>85.417670000000001</v>
      </c>
      <c r="J5623" s="22">
        <v>13.14118</v>
      </c>
      <c r="K5623" s="22">
        <v>558.5</v>
      </c>
      <c r="L5623" s="21"/>
      <c r="M5623" s="25">
        <v>43963</v>
      </c>
      <c r="N5623" s="22">
        <v>0</v>
      </c>
      <c r="O5623" s="22">
        <v>6226</v>
      </c>
      <c r="P5623" s="22">
        <v>427427</v>
      </c>
      <c r="Q5623" s="22" t="s">
        <v>23</v>
      </c>
    </row>
    <row r="5624" spans="1:17" ht="12.75" x14ac:dyDescent="0.2">
      <c r="A5624" s="23" t="s">
        <v>925</v>
      </c>
      <c r="B5624" s="23" t="s">
        <v>926</v>
      </c>
      <c r="C5624" s="22">
        <v>2000105583</v>
      </c>
      <c r="D5624" s="22" t="s">
        <v>20</v>
      </c>
      <c r="E5624" s="24">
        <v>43963</v>
      </c>
      <c r="F5624" s="22" t="s">
        <v>49</v>
      </c>
      <c r="G5624" s="22" t="s">
        <v>50</v>
      </c>
      <c r="H5624" s="22">
        <v>531.05899999999997</v>
      </c>
      <c r="I5624" s="22">
        <v>69.037670000000006</v>
      </c>
      <c r="J5624" s="22">
        <v>10.621180000000001</v>
      </c>
      <c r="K5624" s="22">
        <v>451.4</v>
      </c>
      <c r="L5624" s="21"/>
      <c r="M5624" s="25">
        <v>43963</v>
      </c>
      <c r="N5624" s="22">
        <v>0</v>
      </c>
      <c r="O5624" s="22">
        <v>1586</v>
      </c>
      <c r="P5624" s="22">
        <v>413307</v>
      </c>
      <c r="Q5624" s="22" t="s">
        <v>23</v>
      </c>
    </row>
    <row r="5625" spans="1:17" ht="12.75" x14ac:dyDescent="0.2">
      <c r="A5625" s="23" t="s">
        <v>1002</v>
      </c>
      <c r="B5625" s="23" t="s">
        <v>1003</v>
      </c>
      <c r="C5625" s="22">
        <v>20003716025</v>
      </c>
      <c r="D5625" s="22" t="s">
        <v>20</v>
      </c>
      <c r="E5625" s="24">
        <v>43963</v>
      </c>
      <c r="F5625" s="22" t="s">
        <v>49</v>
      </c>
      <c r="G5625" s="22" t="s">
        <v>50</v>
      </c>
      <c r="H5625" s="22">
        <v>194.059</v>
      </c>
      <c r="I5625" s="22">
        <v>25.22767</v>
      </c>
      <c r="J5625" s="22">
        <v>3.8811800000000001</v>
      </c>
      <c r="K5625" s="22">
        <v>164.95</v>
      </c>
      <c r="L5625" s="21"/>
      <c r="M5625" s="25">
        <v>43963</v>
      </c>
      <c r="N5625" s="22">
        <v>0</v>
      </c>
      <c r="O5625" s="22">
        <v>5627</v>
      </c>
      <c r="P5625" s="22">
        <v>427938</v>
      </c>
      <c r="Q5625" s="22" t="s">
        <v>23</v>
      </c>
    </row>
    <row r="5626" spans="1:17" ht="12.75" x14ac:dyDescent="0.2">
      <c r="A5626" s="23" t="s">
        <v>965</v>
      </c>
      <c r="B5626" s="23" t="s">
        <v>966</v>
      </c>
      <c r="C5626" s="22">
        <v>2000176526</v>
      </c>
      <c r="D5626" s="22" t="s">
        <v>20</v>
      </c>
      <c r="E5626" s="24">
        <v>43963</v>
      </c>
      <c r="F5626" s="22" t="s">
        <v>49</v>
      </c>
      <c r="G5626" s="22" t="s">
        <v>50</v>
      </c>
      <c r="H5626" s="22">
        <v>878.05899999999997</v>
      </c>
      <c r="I5626" s="22">
        <v>114.14767000000001</v>
      </c>
      <c r="J5626" s="22">
        <v>17.56118</v>
      </c>
      <c r="K5626" s="22">
        <v>746.35</v>
      </c>
      <c r="L5626" s="21"/>
      <c r="M5626" s="25">
        <v>43963</v>
      </c>
      <c r="N5626" s="22">
        <v>0</v>
      </c>
      <c r="O5626" s="22">
        <v>1269</v>
      </c>
      <c r="P5626" s="22">
        <v>426101</v>
      </c>
      <c r="Q5626" s="22" t="s">
        <v>23</v>
      </c>
    </row>
    <row r="5627" spans="1:17" ht="12.75" x14ac:dyDescent="0.2">
      <c r="A5627" s="23" t="s">
        <v>906</v>
      </c>
      <c r="B5627" s="23" t="s">
        <v>535</v>
      </c>
      <c r="C5627" s="22">
        <v>200011158560</v>
      </c>
      <c r="D5627" s="22" t="s">
        <v>20</v>
      </c>
      <c r="E5627" s="24">
        <v>43963</v>
      </c>
      <c r="F5627" s="22" t="s">
        <v>49</v>
      </c>
      <c r="G5627" s="22" t="s">
        <v>50</v>
      </c>
      <c r="H5627" s="22">
        <v>400.05900000000003</v>
      </c>
      <c r="I5627" s="22">
        <v>52.007669999999997</v>
      </c>
      <c r="J5627" s="22">
        <v>8.0011799999999997</v>
      </c>
      <c r="K5627" s="22">
        <v>340.05</v>
      </c>
      <c r="L5627" s="21"/>
      <c r="M5627" s="25">
        <v>43963</v>
      </c>
      <c r="N5627" s="22">
        <v>0</v>
      </c>
      <c r="O5627" s="22">
        <v>6410</v>
      </c>
      <c r="P5627" s="22">
        <v>427438</v>
      </c>
      <c r="Q5627" s="22" t="s">
        <v>23</v>
      </c>
    </row>
    <row r="5628" spans="1:17" ht="12.75" x14ac:dyDescent="0.2">
      <c r="A5628" s="23" t="s">
        <v>834</v>
      </c>
      <c r="B5628" s="23" t="s">
        <v>539</v>
      </c>
      <c r="C5628" s="22">
        <v>200011158560</v>
      </c>
      <c r="D5628" s="22" t="s">
        <v>20</v>
      </c>
      <c r="E5628" s="24">
        <v>43963</v>
      </c>
      <c r="F5628" s="22" t="s">
        <v>49</v>
      </c>
      <c r="G5628" s="22" t="s">
        <v>50</v>
      </c>
      <c r="H5628" s="22">
        <v>626.05899999999997</v>
      </c>
      <c r="I5628" s="22">
        <v>81.38767</v>
      </c>
      <c r="J5628" s="22">
        <v>12.521179999999999</v>
      </c>
      <c r="K5628" s="22">
        <v>532.15</v>
      </c>
      <c r="L5628" s="21"/>
      <c r="M5628" s="25">
        <v>43963</v>
      </c>
      <c r="N5628" s="22">
        <v>0</v>
      </c>
      <c r="O5628" s="22">
        <v>6410</v>
      </c>
      <c r="P5628" s="22">
        <v>427438</v>
      </c>
      <c r="Q5628" s="22" t="s">
        <v>23</v>
      </c>
    </row>
    <row r="5629" spans="1:17" ht="12.75" x14ac:dyDescent="0.2">
      <c r="A5629" s="23" t="s">
        <v>1052</v>
      </c>
      <c r="B5629" s="23" t="s">
        <v>1053</v>
      </c>
      <c r="C5629" s="22">
        <v>2000987280</v>
      </c>
      <c r="D5629" s="22" t="s">
        <v>20</v>
      </c>
      <c r="E5629" s="24">
        <v>43963</v>
      </c>
      <c r="F5629" s="22" t="s">
        <v>49</v>
      </c>
      <c r="G5629" s="22" t="s">
        <v>50</v>
      </c>
      <c r="H5629" s="22">
        <v>562.05899999999997</v>
      </c>
      <c r="I5629" s="22">
        <v>73.067670000000007</v>
      </c>
      <c r="J5629" s="22">
        <v>11.24118</v>
      </c>
      <c r="K5629" s="22">
        <v>477.75</v>
      </c>
      <c r="L5629" s="21"/>
      <c r="M5629" s="25">
        <v>43963</v>
      </c>
      <c r="N5629" s="22">
        <v>0</v>
      </c>
      <c r="O5629" s="22">
        <v>580</v>
      </c>
      <c r="P5629" s="22">
        <v>403897</v>
      </c>
      <c r="Q5629" s="22" t="s">
        <v>23</v>
      </c>
    </row>
    <row r="5630" spans="1:17" ht="12.75" x14ac:dyDescent="0.2">
      <c r="A5630" s="23" t="s">
        <v>956</v>
      </c>
      <c r="B5630" s="23" t="s">
        <v>545</v>
      </c>
      <c r="C5630" s="22">
        <v>20009279820</v>
      </c>
      <c r="D5630" s="22" t="s">
        <v>20</v>
      </c>
      <c r="E5630" s="24">
        <v>43963</v>
      </c>
      <c r="F5630" s="22" t="s">
        <v>49</v>
      </c>
      <c r="G5630" s="22" t="s">
        <v>50</v>
      </c>
      <c r="H5630" s="22">
        <v>640.05899999999997</v>
      </c>
      <c r="I5630" s="22">
        <v>83.207669999999993</v>
      </c>
      <c r="J5630" s="22">
        <v>12.80118</v>
      </c>
      <c r="K5630" s="22">
        <v>544.04999999999995</v>
      </c>
      <c r="L5630" s="21"/>
      <c r="M5630" s="25">
        <v>43963</v>
      </c>
      <c r="N5630" s="22">
        <v>0</v>
      </c>
      <c r="O5630" s="22">
        <v>2631</v>
      </c>
      <c r="P5630" s="22">
        <v>485608</v>
      </c>
      <c r="Q5630" s="22" t="s">
        <v>23</v>
      </c>
    </row>
    <row r="5631" spans="1:17" ht="12.75" x14ac:dyDescent="0.2">
      <c r="A5631" s="23" t="s">
        <v>932</v>
      </c>
      <c r="B5631" s="23" t="s">
        <v>933</v>
      </c>
      <c r="C5631" s="22">
        <v>2000144615</v>
      </c>
      <c r="D5631" s="22" t="s">
        <v>20</v>
      </c>
      <c r="E5631" s="24">
        <v>43963</v>
      </c>
      <c r="F5631" s="22" t="s">
        <v>49</v>
      </c>
      <c r="G5631" s="22" t="s">
        <v>50</v>
      </c>
      <c r="H5631" s="22">
        <v>214.059</v>
      </c>
      <c r="I5631" s="22">
        <v>27.827670000000001</v>
      </c>
      <c r="J5631" s="22">
        <v>4.28118</v>
      </c>
      <c r="K5631" s="22">
        <v>181.95</v>
      </c>
      <c r="L5631" s="21"/>
      <c r="M5631" s="25">
        <v>43963</v>
      </c>
      <c r="N5631" s="22">
        <v>0</v>
      </c>
      <c r="O5631" s="22">
        <v>9910</v>
      </c>
      <c r="P5631" s="22">
        <v>437772</v>
      </c>
      <c r="Q5631" s="22" t="s">
        <v>23</v>
      </c>
    </row>
    <row r="5632" spans="1:17" ht="12.75" x14ac:dyDescent="0.2">
      <c r="A5632" s="23" t="s">
        <v>882</v>
      </c>
      <c r="B5632" s="23" t="s">
        <v>883</v>
      </c>
      <c r="C5632" s="22">
        <v>20004648201</v>
      </c>
      <c r="D5632" s="22" t="s">
        <v>20</v>
      </c>
      <c r="E5632" s="24">
        <v>43963</v>
      </c>
      <c r="F5632" s="22" t="s">
        <v>49</v>
      </c>
      <c r="G5632" s="22" t="s">
        <v>50</v>
      </c>
      <c r="H5632" s="22">
        <v>781.05899999999997</v>
      </c>
      <c r="I5632" s="22">
        <v>101.53767000000001</v>
      </c>
      <c r="J5632" s="22">
        <v>15.621180000000001</v>
      </c>
      <c r="K5632" s="22">
        <v>663.9</v>
      </c>
      <c r="L5632" s="21"/>
      <c r="M5632" s="25">
        <v>43963</v>
      </c>
      <c r="N5632" s="22">
        <v>0</v>
      </c>
      <c r="O5632" s="22">
        <v>573</v>
      </c>
      <c r="P5632" s="22">
        <v>427938</v>
      </c>
      <c r="Q5632" s="22" t="s">
        <v>23</v>
      </c>
    </row>
    <row r="5633" spans="1:17" ht="12.75" x14ac:dyDescent="0.2">
      <c r="A5633" s="23" t="s">
        <v>1010</v>
      </c>
      <c r="B5633" s="23" t="s">
        <v>1011</v>
      </c>
      <c r="C5633" s="22">
        <v>20001408968</v>
      </c>
      <c r="D5633" s="22" t="s">
        <v>20</v>
      </c>
      <c r="E5633" s="24">
        <v>43963</v>
      </c>
      <c r="F5633" s="22" t="s">
        <v>49</v>
      </c>
      <c r="G5633" s="22" t="s">
        <v>50</v>
      </c>
      <c r="H5633" s="22">
        <v>327.05900000000003</v>
      </c>
      <c r="I5633" s="22">
        <v>42.517670000000003</v>
      </c>
      <c r="J5633" s="22">
        <v>6.5411799999999998</v>
      </c>
      <c r="K5633" s="22">
        <v>278</v>
      </c>
      <c r="L5633" s="21"/>
      <c r="M5633" s="25">
        <v>43963</v>
      </c>
      <c r="N5633" s="22">
        <v>0</v>
      </c>
      <c r="O5633" s="22">
        <v>3416</v>
      </c>
      <c r="P5633" s="22">
        <v>427938</v>
      </c>
      <c r="Q5633" s="22" t="s">
        <v>23</v>
      </c>
    </row>
    <row r="5634" spans="1:17" ht="12.75" x14ac:dyDescent="0.2">
      <c r="A5634" s="23" t="s">
        <v>1064</v>
      </c>
      <c r="B5634" s="23" t="s">
        <v>1065</v>
      </c>
      <c r="C5634" s="22">
        <v>2000508097</v>
      </c>
      <c r="D5634" s="22" t="s">
        <v>20</v>
      </c>
      <c r="E5634" s="24">
        <v>43963</v>
      </c>
      <c r="F5634" s="22" t="s">
        <v>49</v>
      </c>
      <c r="G5634" s="22" t="s">
        <v>50</v>
      </c>
      <c r="H5634" s="22">
        <v>194.059</v>
      </c>
      <c r="I5634" s="22">
        <v>25.22767</v>
      </c>
      <c r="J5634" s="22">
        <v>3.8811800000000001</v>
      </c>
      <c r="K5634" s="22">
        <v>164.95</v>
      </c>
      <c r="L5634" s="21"/>
      <c r="M5634" s="25">
        <v>43963</v>
      </c>
      <c r="N5634" s="22">
        <v>0</v>
      </c>
      <c r="O5634" s="22">
        <v>3998</v>
      </c>
      <c r="P5634" s="22">
        <v>426101</v>
      </c>
      <c r="Q5634" s="22" t="s">
        <v>23</v>
      </c>
    </row>
    <row r="5635" spans="1:17" ht="12.75" x14ac:dyDescent="0.2">
      <c r="A5635" s="23" t="s">
        <v>751</v>
      </c>
      <c r="B5635" s="23" t="s">
        <v>752</v>
      </c>
      <c r="C5635" s="22">
        <v>20006827860</v>
      </c>
      <c r="D5635" s="22" t="s">
        <v>20</v>
      </c>
      <c r="E5635" s="24">
        <v>43963</v>
      </c>
      <c r="F5635" s="22" t="s">
        <v>49</v>
      </c>
      <c r="G5635" s="22" t="s">
        <v>50</v>
      </c>
      <c r="H5635" s="22">
        <v>694.05899999999997</v>
      </c>
      <c r="I5635" s="22">
        <v>90.227670000000003</v>
      </c>
      <c r="J5635" s="22">
        <v>13.881180000000001</v>
      </c>
      <c r="K5635" s="22">
        <v>589.95000000000005</v>
      </c>
      <c r="L5635" s="21"/>
      <c r="M5635" s="25">
        <v>43963</v>
      </c>
      <c r="N5635" s="22">
        <v>0</v>
      </c>
      <c r="O5635" s="22">
        <v>29</v>
      </c>
      <c r="P5635" s="22">
        <v>427638</v>
      </c>
      <c r="Q5635" s="22" t="s">
        <v>23</v>
      </c>
    </row>
    <row r="5636" spans="1:17" ht="12.75" x14ac:dyDescent="0.2">
      <c r="A5636" s="23" t="s">
        <v>1020</v>
      </c>
      <c r="B5636" s="23" t="s">
        <v>1021</v>
      </c>
      <c r="C5636" s="22">
        <v>2000198549</v>
      </c>
      <c r="D5636" s="22" t="s">
        <v>20</v>
      </c>
      <c r="E5636" s="24">
        <v>43963</v>
      </c>
      <c r="F5636" s="22" t="s">
        <v>49</v>
      </c>
      <c r="G5636" s="22" t="s">
        <v>50</v>
      </c>
      <c r="H5636" s="22">
        <v>203.059</v>
      </c>
      <c r="I5636" s="22">
        <v>26.397670000000002</v>
      </c>
      <c r="J5636" s="22">
        <v>4.0611800000000002</v>
      </c>
      <c r="K5636" s="22">
        <v>172.6</v>
      </c>
      <c r="L5636" s="21"/>
      <c r="M5636" s="25">
        <v>43963</v>
      </c>
      <c r="N5636" s="22">
        <v>0</v>
      </c>
      <c r="O5636" s="22">
        <v>4151</v>
      </c>
      <c r="P5636" s="22">
        <v>427938</v>
      </c>
      <c r="Q5636" s="22" t="s">
        <v>23</v>
      </c>
    </row>
    <row r="5637" spans="1:17" ht="12.75" x14ac:dyDescent="0.2">
      <c r="A5637" s="23" t="s">
        <v>1099</v>
      </c>
      <c r="B5637" s="23" t="s">
        <v>1100</v>
      </c>
      <c r="C5637" s="22">
        <v>20009023405</v>
      </c>
      <c r="D5637" s="22" t="s">
        <v>20</v>
      </c>
      <c r="E5637" s="24">
        <v>43963</v>
      </c>
      <c r="F5637" s="22" t="s">
        <v>49</v>
      </c>
      <c r="G5637" s="22" t="s">
        <v>50</v>
      </c>
      <c r="H5637" s="22">
        <v>343.05900000000003</v>
      </c>
      <c r="I5637" s="22">
        <v>44.597670000000001</v>
      </c>
      <c r="J5637" s="22">
        <v>6.8611800000000001</v>
      </c>
      <c r="K5637" s="22">
        <v>291.60000000000002</v>
      </c>
      <c r="L5637" s="21"/>
      <c r="M5637" s="25">
        <v>43963</v>
      </c>
      <c r="N5637" s="22">
        <v>0</v>
      </c>
      <c r="O5637" s="22">
        <v>3275</v>
      </c>
      <c r="P5637" s="22">
        <v>427638</v>
      </c>
      <c r="Q5637" s="22" t="s">
        <v>23</v>
      </c>
    </row>
    <row r="5638" spans="1:17" ht="12.75" x14ac:dyDescent="0.2">
      <c r="A5638" s="23" t="s">
        <v>1101</v>
      </c>
      <c r="B5638" s="23" t="s">
        <v>517</v>
      </c>
      <c r="C5638" s="22">
        <v>200011158560</v>
      </c>
      <c r="D5638" s="22" t="s">
        <v>20</v>
      </c>
      <c r="E5638" s="24">
        <v>43963</v>
      </c>
      <c r="F5638" s="22" t="s">
        <v>49</v>
      </c>
      <c r="G5638" s="22" t="s">
        <v>50</v>
      </c>
      <c r="H5638" s="22">
        <v>430.05900000000003</v>
      </c>
      <c r="I5638" s="22">
        <v>55.907670000000003</v>
      </c>
      <c r="J5638" s="22">
        <v>8.6011799999999994</v>
      </c>
      <c r="K5638" s="22">
        <v>365.55</v>
      </c>
      <c r="L5638" s="21"/>
      <c r="M5638" s="25">
        <v>43963</v>
      </c>
      <c r="N5638" s="22">
        <v>0</v>
      </c>
      <c r="O5638" s="22">
        <v>6410</v>
      </c>
      <c r="P5638" s="22">
        <v>427438</v>
      </c>
      <c r="Q5638" s="22" t="s">
        <v>23</v>
      </c>
    </row>
    <row r="5639" spans="1:17" ht="12.75" x14ac:dyDescent="0.2">
      <c r="A5639" s="23" t="s">
        <v>850</v>
      </c>
      <c r="B5639" s="23" t="s">
        <v>851</v>
      </c>
      <c r="C5639" s="22">
        <v>20001147205</v>
      </c>
      <c r="D5639" s="22" t="s">
        <v>20</v>
      </c>
      <c r="E5639" s="24">
        <v>43963</v>
      </c>
      <c r="F5639" s="22" t="s">
        <v>49</v>
      </c>
      <c r="G5639" s="22" t="s">
        <v>50</v>
      </c>
      <c r="H5639" s="22">
        <v>694.05899999999997</v>
      </c>
      <c r="I5639" s="22">
        <v>90.227670000000003</v>
      </c>
      <c r="J5639" s="22">
        <v>13.881180000000001</v>
      </c>
      <c r="K5639" s="22">
        <v>589.95000000000005</v>
      </c>
      <c r="L5639" s="21"/>
      <c r="M5639" s="25">
        <v>43963</v>
      </c>
      <c r="N5639" s="22">
        <v>0</v>
      </c>
      <c r="O5639" s="22">
        <v>9081</v>
      </c>
      <c r="P5639" s="22">
        <v>427938</v>
      </c>
      <c r="Q5639" s="22" t="s">
        <v>23</v>
      </c>
    </row>
    <row r="5640" spans="1:17" ht="12.75" x14ac:dyDescent="0.2">
      <c r="A5640" s="23" t="s">
        <v>898</v>
      </c>
      <c r="B5640" s="23" t="s">
        <v>899</v>
      </c>
      <c r="C5640" s="22">
        <v>2000464749</v>
      </c>
      <c r="D5640" s="22" t="s">
        <v>20</v>
      </c>
      <c r="E5640" s="24">
        <v>43963</v>
      </c>
      <c r="F5640" s="22" t="s">
        <v>49</v>
      </c>
      <c r="G5640" s="22" t="s">
        <v>50</v>
      </c>
      <c r="H5640" s="22">
        <v>410.05900000000003</v>
      </c>
      <c r="I5640" s="22">
        <v>53.307670000000002</v>
      </c>
      <c r="J5640" s="22">
        <v>8.2011800000000008</v>
      </c>
      <c r="K5640" s="22">
        <v>348.55</v>
      </c>
      <c r="L5640" s="21"/>
      <c r="M5640" s="25">
        <v>43963</v>
      </c>
      <c r="N5640" s="22">
        <v>0</v>
      </c>
      <c r="O5640" s="22">
        <v>7974</v>
      </c>
      <c r="P5640" s="22">
        <v>427427</v>
      </c>
      <c r="Q5640" s="22" t="s">
        <v>23</v>
      </c>
    </row>
    <row r="5641" spans="1:17" ht="12.75" x14ac:dyDescent="0.2">
      <c r="A5641" s="23" t="s">
        <v>1089</v>
      </c>
      <c r="B5641" s="23" t="s">
        <v>1090</v>
      </c>
      <c r="C5641" s="22">
        <v>2000527381</v>
      </c>
      <c r="D5641" s="22" t="s">
        <v>20</v>
      </c>
      <c r="E5641" s="24">
        <v>43963</v>
      </c>
      <c r="F5641" s="22" t="s">
        <v>49</v>
      </c>
      <c r="G5641" s="22" t="s">
        <v>50</v>
      </c>
      <c r="H5641" s="22">
        <v>626.05899999999997</v>
      </c>
      <c r="I5641" s="22">
        <v>81.38767</v>
      </c>
      <c r="J5641" s="22">
        <v>12.521179999999999</v>
      </c>
      <c r="K5641" s="22">
        <v>532.15</v>
      </c>
      <c r="L5641" s="21"/>
      <c r="M5641" s="25">
        <v>43963</v>
      </c>
      <c r="N5641" s="22">
        <v>0</v>
      </c>
      <c r="O5641" s="22">
        <v>9504</v>
      </c>
      <c r="P5641" s="22">
        <v>427417</v>
      </c>
      <c r="Q5641" s="22" t="s">
        <v>23</v>
      </c>
    </row>
    <row r="5642" spans="1:17" ht="12.75" x14ac:dyDescent="0.2">
      <c r="A5642" s="23" t="s">
        <v>762</v>
      </c>
      <c r="B5642" s="23" t="s">
        <v>763</v>
      </c>
      <c r="C5642" s="22">
        <v>20002496903</v>
      </c>
      <c r="D5642" s="22" t="s">
        <v>20</v>
      </c>
      <c r="E5642" s="24">
        <v>43963</v>
      </c>
      <c r="F5642" s="22" t="s">
        <v>49</v>
      </c>
      <c r="G5642" s="22" t="s">
        <v>50</v>
      </c>
      <c r="H5642" s="22">
        <v>449.05900000000003</v>
      </c>
      <c r="I5642" s="22">
        <v>58.377670000000002</v>
      </c>
      <c r="J5642" s="22">
        <v>8.9811800000000002</v>
      </c>
      <c r="K5642" s="22">
        <v>381.7</v>
      </c>
      <c r="L5642" s="21"/>
      <c r="M5642" s="25">
        <v>43963</v>
      </c>
      <c r="N5642" s="22">
        <v>0</v>
      </c>
      <c r="O5642" s="22">
        <v>322</v>
      </c>
      <c r="P5642" s="22">
        <v>427638</v>
      </c>
      <c r="Q5642" s="22" t="s">
        <v>23</v>
      </c>
    </row>
    <row r="5643" spans="1:17" ht="12.75" x14ac:dyDescent="0.2">
      <c r="A5643" s="23" t="s">
        <v>996</v>
      </c>
      <c r="B5643" s="23" t="s">
        <v>997</v>
      </c>
      <c r="C5643" s="22">
        <v>200015464168</v>
      </c>
      <c r="D5643" s="22" t="s">
        <v>20</v>
      </c>
      <c r="E5643" s="24">
        <v>43963</v>
      </c>
      <c r="F5643" s="22" t="s">
        <v>49</v>
      </c>
      <c r="G5643" s="22" t="s">
        <v>50</v>
      </c>
      <c r="H5643" s="22">
        <v>453.05900000000003</v>
      </c>
      <c r="I5643" s="22">
        <v>58.897669999999998</v>
      </c>
      <c r="J5643" s="22">
        <v>9.0611800000000002</v>
      </c>
      <c r="K5643" s="22">
        <v>385.1</v>
      </c>
      <c r="L5643" s="21"/>
      <c r="M5643" s="25">
        <v>43963</v>
      </c>
      <c r="N5643" s="22">
        <v>0</v>
      </c>
      <c r="O5643" s="22">
        <v>2706</v>
      </c>
      <c r="P5643" s="22">
        <v>489347</v>
      </c>
      <c r="Q5643" s="22" t="s">
        <v>23</v>
      </c>
    </row>
    <row r="5644" spans="1:17" ht="12.75" x14ac:dyDescent="0.2">
      <c r="A5644" s="23" t="s">
        <v>863</v>
      </c>
      <c r="B5644" s="23" t="s">
        <v>864</v>
      </c>
      <c r="C5644" s="22">
        <v>2000181282</v>
      </c>
      <c r="D5644" s="22" t="s">
        <v>20</v>
      </c>
      <c r="E5644" s="24">
        <v>43963</v>
      </c>
      <c r="F5644" s="22" t="s">
        <v>49</v>
      </c>
      <c r="G5644" s="22" t="s">
        <v>50</v>
      </c>
      <c r="H5644" s="22">
        <v>741.05899999999997</v>
      </c>
      <c r="I5644" s="22">
        <v>96.337670000000003</v>
      </c>
      <c r="J5644" s="22">
        <v>14.82118</v>
      </c>
      <c r="K5644" s="22">
        <v>629.9</v>
      </c>
      <c r="L5644" s="21"/>
      <c r="M5644" s="25">
        <v>43963</v>
      </c>
      <c r="N5644" s="22">
        <v>0</v>
      </c>
      <c r="O5644" s="22">
        <v>6658</v>
      </c>
      <c r="P5644" s="22">
        <v>427427</v>
      </c>
      <c r="Q5644" s="22" t="s">
        <v>23</v>
      </c>
    </row>
    <row r="5645" spans="1:17" ht="12.75" x14ac:dyDescent="0.2">
      <c r="A5645" s="23" t="s">
        <v>902</v>
      </c>
      <c r="B5645" s="23" t="s">
        <v>903</v>
      </c>
      <c r="C5645" s="22">
        <v>2000521979</v>
      </c>
      <c r="D5645" s="22" t="s">
        <v>20</v>
      </c>
      <c r="E5645" s="24">
        <v>43963</v>
      </c>
      <c r="F5645" s="22" t="s">
        <v>49</v>
      </c>
      <c r="G5645" s="22" t="s">
        <v>50</v>
      </c>
      <c r="H5645" s="22">
        <v>682.05899999999997</v>
      </c>
      <c r="I5645" s="22">
        <v>88.667670000000001</v>
      </c>
      <c r="J5645" s="22">
        <v>13.64118</v>
      </c>
      <c r="K5645" s="22">
        <v>579.75</v>
      </c>
      <c r="L5645" s="21"/>
      <c r="M5645" s="25">
        <v>43963</v>
      </c>
      <c r="N5645" s="22">
        <v>0</v>
      </c>
      <c r="O5645" s="22">
        <v>2648</v>
      </c>
      <c r="P5645" s="22">
        <v>427938</v>
      </c>
      <c r="Q5645" s="22" t="s">
        <v>23</v>
      </c>
    </row>
    <row r="5646" spans="1:17" ht="12.75" x14ac:dyDescent="0.2">
      <c r="A5646" s="23" t="s">
        <v>946</v>
      </c>
      <c r="B5646" s="23" t="s">
        <v>947</v>
      </c>
      <c r="C5646" s="22">
        <v>20001157673</v>
      </c>
      <c r="D5646" s="22" t="s">
        <v>20</v>
      </c>
      <c r="E5646" s="24">
        <v>43963</v>
      </c>
      <c r="F5646" s="22" t="s">
        <v>49</v>
      </c>
      <c r="G5646" s="22" t="s">
        <v>50</v>
      </c>
      <c r="H5646" s="22">
        <v>964.05899999999997</v>
      </c>
      <c r="I5646" s="22">
        <v>125.32767</v>
      </c>
      <c r="J5646" s="22">
        <v>19.281179999999999</v>
      </c>
      <c r="K5646" s="22">
        <v>819.45</v>
      </c>
      <c r="L5646" s="21"/>
      <c r="M5646" s="25">
        <v>43963</v>
      </c>
      <c r="N5646" s="22">
        <v>0</v>
      </c>
      <c r="O5646" s="22">
        <v>4791</v>
      </c>
      <c r="P5646" s="22">
        <v>427940</v>
      </c>
      <c r="Q5646" s="22" t="s">
        <v>23</v>
      </c>
    </row>
    <row r="5647" spans="1:17" ht="12.75" x14ac:dyDescent="0.2">
      <c r="A5647" s="23" t="s">
        <v>873</v>
      </c>
      <c r="B5647" s="23" t="s">
        <v>874</v>
      </c>
      <c r="C5647" s="22">
        <v>20002185592</v>
      </c>
      <c r="D5647" s="22" t="s">
        <v>20</v>
      </c>
      <c r="E5647" s="24">
        <v>43963</v>
      </c>
      <c r="F5647" s="22" t="s">
        <v>49</v>
      </c>
      <c r="G5647" s="22" t="s">
        <v>50</v>
      </c>
      <c r="H5647" s="22">
        <v>687.05899999999997</v>
      </c>
      <c r="I5647" s="22">
        <v>89.317670000000007</v>
      </c>
      <c r="J5647" s="22">
        <v>13.74118</v>
      </c>
      <c r="K5647" s="22">
        <v>584</v>
      </c>
      <c r="L5647" s="21"/>
      <c r="M5647" s="25">
        <v>43963</v>
      </c>
      <c r="N5647" s="22">
        <v>0</v>
      </c>
      <c r="O5647" s="22">
        <v>7698</v>
      </c>
      <c r="P5647" s="22">
        <v>427938</v>
      </c>
      <c r="Q5647" s="22" t="s">
        <v>23</v>
      </c>
    </row>
    <row r="5648" spans="1:17" ht="12.75" x14ac:dyDescent="0.2">
      <c r="A5648" s="23" t="s">
        <v>832</v>
      </c>
      <c r="B5648" s="23" t="s">
        <v>833</v>
      </c>
      <c r="C5648" s="22">
        <v>20003734855</v>
      </c>
      <c r="D5648" s="22" t="s">
        <v>20</v>
      </c>
      <c r="E5648" s="24">
        <v>43963</v>
      </c>
      <c r="F5648" s="22" t="s">
        <v>49</v>
      </c>
      <c r="G5648" s="22" t="s">
        <v>50</v>
      </c>
      <c r="H5648" s="22">
        <v>555.05899999999997</v>
      </c>
      <c r="I5648" s="22">
        <v>72.157669999999996</v>
      </c>
      <c r="J5648" s="22">
        <v>11.101179999999999</v>
      </c>
      <c r="K5648" s="22">
        <v>471.8</v>
      </c>
      <c r="L5648" s="21"/>
      <c r="M5648" s="25">
        <v>43963</v>
      </c>
      <c r="N5648" s="22">
        <v>0</v>
      </c>
      <c r="O5648" s="22">
        <v>3641</v>
      </c>
      <c r="P5648" s="22">
        <v>427427</v>
      </c>
      <c r="Q5648" s="22" t="s">
        <v>23</v>
      </c>
    </row>
    <row r="5649" spans="1:17" ht="12.75" x14ac:dyDescent="0.2">
      <c r="A5649" s="23" t="s">
        <v>875</v>
      </c>
      <c r="B5649" s="23" t="s">
        <v>531</v>
      </c>
      <c r="C5649" s="22">
        <v>200014254858</v>
      </c>
      <c r="D5649" s="22" t="s">
        <v>20</v>
      </c>
      <c r="E5649" s="24">
        <v>43963</v>
      </c>
      <c r="F5649" s="22" t="s">
        <v>49</v>
      </c>
      <c r="G5649" s="22" t="s">
        <v>50</v>
      </c>
      <c r="H5649" s="22">
        <v>598.05899999999997</v>
      </c>
      <c r="I5649" s="22">
        <v>77.747669999999999</v>
      </c>
      <c r="J5649" s="22">
        <v>11.961180000000001</v>
      </c>
      <c r="K5649" s="22">
        <v>508.35</v>
      </c>
      <c r="L5649" s="21"/>
      <c r="M5649" s="25">
        <v>43963</v>
      </c>
      <c r="N5649" s="22">
        <v>0</v>
      </c>
      <c r="O5649" s="22">
        <v>5122</v>
      </c>
      <c r="P5649" s="22">
        <v>427438</v>
      </c>
      <c r="Q5649" s="22" t="s">
        <v>23</v>
      </c>
    </row>
    <row r="5650" spans="1:17" ht="12.75" x14ac:dyDescent="0.2">
      <c r="A5650" s="23" t="s">
        <v>818</v>
      </c>
      <c r="B5650" s="23" t="s">
        <v>532</v>
      </c>
      <c r="C5650" s="22">
        <v>20004842339</v>
      </c>
      <c r="D5650" s="22" t="s">
        <v>20</v>
      </c>
      <c r="E5650" s="24">
        <v>43963</v>
      </c>
      <c r="F5650" s="22" t="s">
        <v>49</v>
      </c>
      <c r="G5650" s="22" t="s">
        <v>50</v>
      </c>
      <c r="H5650" s="22">
        <v>874.05899999999997</v>
      </c>
      <c r="I5650" s="22">
        <v>113.62766999999999</v>
      </c>
      <c r="J5650" s="22">
        <v>17.481179999999998</v>
      </c>
      <c r="K5650" s="22">
        <v>742.95</v>
      </c>
      <c r="L5650" s="21"/>
      <c r="M5650" s="25">
        <v>43963</v>
      </c>
      <c r="N5650" s="22">
        <v>0</v>
      </c>
      <c r="O5650" s="22">
        <v>4751</v>
      </c>
      <c r="P5650" s="22">
        <v>477714</v>
      </c>
      <c r="Q5650" s="22" t="s">
        <v>23</v>
      </c>
    </row>
    <row r="5651" spans="1:17" ht="12.75" x14ac:dyDescent="0.2">
      <c r="A5651" s="23" t="s">
        <v>835</v>
      </c>
      <c r="B5651" s="23" t="s">
        <v>836</v>
      </c>
      <c r="C5651" s="22">
        <v>20003503525</v>
      </c>
      <c r="D5651" s="22" t="s">
        <v>20</v>
      </c>
      <c r="E5651" s="24">
        <v>43963</v>
      </c>
      <c r="F5651" s="22" t="s">
        <v>49</v>
      </c>
      <c r="G5651" s="22" t="s">
        <v>50</v>
      </c>
      <c r="H5651" s="22">
        <v>278.05900000000003</v>
      </c>
      <c r="I5651" s="22">
        <v>36.147669999999998</v>
      </c>
      <c r="J5651" s="22">
        <v>5.5611800000000002</v>
      </c>
      <c r="K5651" s="22">
        <v>236.35</v>
      </c>
      <c r="L5651" s="21"/>
      <c r="M5651" s="25">
        <v>43963</v>
      </c>
      <c r="N5651" s="22">
        <v>0</v>
      </c>
      <c r="O5651" s="22">
        <v>4176</v>
      </c>
      <c r="P5651" s="22">
        <v>427638</v>
      </c>
      <c r="Q5651" s="22" t="s">
        <v>23</v>
      </c>
    </row>
    <row r="5652" spans="1:17" ht="12.75" x14ac:dyDescent="0.2">
      <c r="A5652" s="23" t="s">
        <v>914</v>
      </c>
      <c r="B5652" s="23" t="s">
        <v>915</v>
      </c>
      <c r="C5652" s="22">
        <v>20001313235</v>
      </c>
      <c r="D5652" s="22" t="s">
        <v>20</v>
      </c>
      <c r="E5652" s="24">
        <v>43963</v>
      </c>
      <c r="F5652" s="22" t="s">
        <v>49</v>
      </c>
      <c r="G5652" s="22" t="s">
        <v>50</v>
      </c>
      <c r="H5652" s="22">
        <v>333.05900000000003</v>
      </c>
      <c r="I5652" s="22">
        <v>43.297669999999997</v>
      </c>
      <c r="J5652" s="22">
        <v>6.6611799999999999</v>
      </c>
      <c r="K5652" s="22">
        <v>283.10000000000002</v>
      </c>
      <c r="L5652" s="21"/>
      <c r="M5652" s="25">
        <v>43963</v>
      </c>
      <c r="N5652" s="22">
        <v>0</v>
      </c>
      <c r="O5652" s="22">
        <v>6180</v>
      </c>
      <c r="P5652" s="22">
        <v>437773</v>
      </c>
      <c r="Q5652" s="22" t="s">
        <v>23</v>
      </c>
    </row>
    <row r="5653" spans="1:17" ht="12.75" x14ac:dyDescent="0.2">
      <c r="A5653" s="23" t="s">
        <v>977</v>
      </c>
      <c r="B5653" s="23" t="s">
        <v>978</v>
      </c>
      <c r="C5653" s="22">
        <v>2000987280</v>
      </c>
      <c r="D5653" s="22" t="s">
        <v>20</v>
      </c>
      <c r="E5653" s="24">
        <v>43963</v>
      </c>
      <c r="F5653" s="22" t="s">
        <v>49</v>
      </c>
      <c r="G5653" s="22" t="s">
        <v>50</v>
      </c>
      <c r="H5653" s="22">
        <v>468.05900000000003</v>
      </c>
      <c r="I5653" s="22">
        <v>60.847670000000001</v>
      </c>
      <c r="J5653" s="22">
        <v>9.3611799999999992</v>
      </c>
      <c r="K5653" s="22">
        <v>397.85</v>
      </c>
      <c r="L5653" s="21"/>
      <c r="M5653" s="25">
        <v>43963</v>
      </c>
      <c r="N5653" s="22">
        <v>0</v>
      </c>
      <c r="O5653" s="22">
        <v>580</v>
      </c>
      <c r="P5653" s="22">
        <v>403897</v>
      </c>
      <c r="Q5653" s="22" t="s">
        <v>23</v>
      </c>
    </row>
    <row r="5654" spans="1:17" ht="12.75" x14ac:dyDescent="0.2">
      <c r="A5654" s="23" t="s">
        <v>1008</v>
      </c>
      <c r="B5654" s="23" t="s">
        <v>1009</v>
      </c>
      <c r="C5654" s="22">
        <v>2000728461</v>
      </c>
      <c r="D5654" s="22" t="s">
        <v>20</v>
      </c>
      <c r="E5654" s="24">
        <v>43963</v>
      </c>
      <c r="F5654" s="22" t="s">
        <v>49</v>
      </c>
      <c r="G5654" s="22" t="s">
        <v>50</v>
      </c>
      <c r="H5654" s="22">
        <v>186.059</v>
      </c>
      <c r="I5654" s="22">
        <v>24.187670000000001</v>
      </c>
      <c r="J5654" s="22">
        <v>3.7211799999999999</v>
      </c>
      <c r="K5654" s="22">
        <v>158.15</v>
      </c>
      <c r="L5654" s="25"/>
      <c r="M5654" s="25">
        <v>43963</v>
      </c>
      <c r="N5654" s="22">
        <v>0</v>
      </c>
      <c r="O5654" s="22">
        <v>8064</v>
      </c>
      <c r="P5654" s="22">
        <v>427938</v>
      </c>
      <c r="Q5654" s="22" t="s">
        <v>23</v>
      </c>
    </row>
    <row r="5655" spans="1:17" ht="12.75" x14ac:dyDescent="0.2">
      <c r="A5655" s="23" t="s">
        <v>823</v>
      </c>
      <c r="B5655" s="23" t="s">
        <v>547</v>
      </c>
      <c r="C5655" s="22">
        <v>200011158560</v>
      </c>
      <c r="D5655" s="22" t="s">
        <v>20</v>
      </c>
      <c r="E5655" s="24">
        <v>43963</v>
      </c>
      <c r="F5655" s="22" t="s">
        <v>49</v>
      </c>
      <c r="G5655" s="22" t="s">
        <v>50</v>
      </c>
      <c r="H5655" s="22">
        <v>438.05900000000003</v>
      </c>
      <c r="I5655" s="22">
        <v>56.947670000000002</v>
      </c>
      <c r="J5655" s="22">
        <v>8.7611799999999995</v>
      </c>
      <c r="K5655" s="22">
        <v>372.35</v>
      </c>
      <c r="L5655" s="21"/>
      <c r="M5655" s="25">
        <v>43963</v>
      </c>
      <c r="N5655" s="22">
        <v>0</v>
      </c>
      <c r="O5655" s="22">
        <v>6410</v>
      </c>
      <c r="P5655" s="22">
        <v>427438</v>
      </c>
      <c r="Q5655" s="22" t="s">
        <v>23</v>
      </c>
    </row>
    <row r="5656" spans="1:17" ht="12.75" x14ac:dyDescent="0.2">
      <c r="A5656" s="23" t="s">
        <v>790</v>
      </c>
      <c r="B5656" s="23" t="s">
        <v>791</v>
      </c>
      <c r="C5656" s="22">
        <v>2000671013</v>
      </c>
      <c r="D5656" s="22" t="s">
        <v>20</v>
      </c>
      <c r="E5656" s="24">
        <v>43963</v>
      </c>
      <c r="F5656" s="22" t="s">
        <v>49</v>
      </c>
      <c r="G5656" s="22" t="s">
        <v>50</v>
      </c>
      <c r="H5656" s="22">
        <v>798.05899999999997</v>
      </c>
      <c r="I5656" s="22">
        <v>103.74767</v>
      </c>
      <c r="J5656" s="22">
        <v>15.961180000000001</v>
      </c>
      <c r="K5656" s="22">
        <v>678.35</v>
      </c>
      <c r="L5656" s="21"/>
      <c r="M5656" s="25">
        <v>43963</v>
      </c>
      <c r="N5656" s="22">
        <v>0</v>
      </c>
      <c r="O5656" s="22">
        <v>6799</v>
      </c>
      <c r="P5656" s="22">
        <v>426101</v>
      </c>
      <c r="Q5656" s="22" t="s">
        <v>23</v>
      </c>
    </row>
    <row r="5657" spans="1:17" ht="12.75" x14ac:dyDescent="0.2">
      <c r="A5657" s="23" t="s">
        <v>959</v>
      </c>
      <c r="B5657" s="23" t="s">
        <v>960</v>
      </c>
      <c r="C5657" s="22">
        <v>20004972328</v>
      </c>
      <c r="D5657" s="22" t="s">
        <v>20</v>
      </c>
      <c r="E5657" s="24">
        <v>43963</v>
      </c>
      <c r="F5657" s="22" t="s">
        <v>49</v>
      </c>
      <c r="G5657" s="22" t="s">
        <v>50</v>
      </c>
      <c r="H5657" s="22">
        <v>503.05900000000003</v>
      </c>
      <c r="I5657" s="22">
        <v>65.397670000000005</v>
      </c>
      <c r="J5657" s="22">
        <v>10.06118</v>
      </c>
      <c r="K5657" s="22">
        <v>427.6</v>
      </c>
      <c r="L5657" s="21"/>
      <c r="M5657" s="25">
        <v>43963</v>
      </c>
      <c r="N5657" s="22">
        <v>0</v>
      </c>
      <c r="O5657" s="22">
        <v>4409</v>
      </c>
      <c r="P5657" s="22">
        <v>437773</v>
      </c>
      <c r="Q5657" s="22" t="s">
        <v>23</v>
      </c>
    </row>
    <row r="5658" spans="1:17" ht="12.75" x14ac:dyDescent="0.2">
      <c r="A5658" s="23" t="s">
        <v>842</v>
      </c>
      <c r="B5658" s="23" t="s">
        <v>843</v>
      </c>
      <c r="C5658" s="22">
        <v>200056074</v>
      </c>
      <c r="D5658" s="22" t="s">
        <v>20</v>
      </c>
      <c r="E5658" s="24">
        <v>43963</v>
      </c>
      <c r="F5658" s="22" t="s">
        <v>49</v>
      </c>
      <c r="G5658" s="22" t="s">
        <v>50</v>
      </c>
      <c r="H5658" s="22">
        <v>465.05900000000003</v>
      </c>
      <c r="I5658" s="22">
        <v>60.45767</v>
      </c>
      <c r="J5658" s="22">
        <v>9.3011800000000004</v>
      </c>
      <c r="K5658" s="22">
        <v>395.3</v>
      </c>
      <c r="L5658" s="21"/>
      <c r="M5658" s="25">
        <v>43963</v>
      </c>
      <c r="N5658" s="22">
        <v>0</v>
      </c>
      <c r="O5658" s="22">
        <v>2466</v>
      </c>
      <c r="P5658" s="22">
        <v>426101</v>
      </c>
      <c r="Q5658" s="22" t="s">
        <v>23</v>
      </c>
    </row>
    <row r="5659" spans="1:17" ht="12.75" x14ac:dyDescent="0.2">
      <c r="A5659" s="23" t="s">
        <v>890</v>
      </c>
      <c r="B5659" s="23" t="s">
        <v>891</v>
      </c>
      <c r="C5659" s="22">
        <v>20001192945</v>
      </c>
      <c r="D5659" s="22" t="s">
        <v>20</v>
      </c>
      <c r="E5659" s="24">
        <v>43963</v>
      </c>
      <c r="F5659" s="22" t="s">
        <v>49</v>
      </c>
      <c r="G5659" s="22" t="s">
        <v>50</v>
      </c>
      <c r="H5659" s="22">
        <v>505.05900000000003</v>
      </c>
      <c r="I5659" s="22">
        <v>65.657669999999996</v>
      </c>
      <c r="J5659" s="22">
        <v>10.101179999999999</v>
      </c>
      <c r="K5659" s="22">
        <v>429.3</v>
      </c>
      <c r="L5659" s="21"/>
      <c r="M5659" s="25">
        <v>43963</v>
      </c>
      <c r="N5659" s="22">
        <v>0</v>
      </c>
      <c r="O5659" s="22">
        <v>7663</v>
      </c>
      <c r="P5659" s="22">
        <v>427427</v>
      </c>
      <c r="Q5659" s="22" t="s">
        <v>23</v>
      </c>
    </row>
    <row r="5660" spans="1:17" ht="12.75" x14ac:dyDescent="0.2">
      <c r="A5660" s="23" t="s">
        <v>749</v>
      </c>
      <c r="B5660" s="23" t="s">
        <v>750</v>
      </c>
      <c r="C5660" s="22">
        <v>200012465131</v>
      </c>
      <c r="D5660" s="22" t="s">
        <v>20</v>
      </c>
      <c r="E5660" s="24">
        <v>43963</v>
      </c>
      <c r="F5660" s="22" t="s">
        <v>49</v>
      </c>
      <c r="G5660" s="22" t="s">
        <v>50</v>
      </c>
      <c r="H5660" s="22">
        <v>167.059</v>
      </c>
      <c r="I5660" s="22">
        <v>21.717669999999998</v>
      </c>
      <c r="J5660" s="22">
        <v>3.34118</v>
      </c>
      <c r="K5660" s="22">
        <v>142</v>
      </c>
      <c r="L5660" s="21"/>
      <c r="M5660" s="25">
        <v>43963</v>
      </c>
      <c r="N5660" s="22">
        <v>0</v>
      </c>
      <c r="O5660" s="22">
        <v>35</v>
      </c>
      <c r="P5660" s="22">
        <v>427432</v>
      </c>
      <c r="Q5660" s="22" t="s">
        <v>23</v>
      </c>
    </row>
    <row r="5661" spans="1:17" ht="12.75" x14ac:dyDescent="0.2">
      <c r="A5661" s="23" t="s">
        <v>840</v>
      </c>
      <c r="B5661" s="23" t="s">
        <v>841</v>
      </c>
      <c r="C5661" s="22">
        <v>2000405289</v>
      </c>
      <c r="D5661" s="22" t="s">
        <v>20</v>
      </c>
      <c r="E5661" s="24">
        <v>43963</v>
      </c>
      <c r="F5661" s="22" t="s">
        <v>49</v>
      </c>
      <c r="G5661" s="22" t="s">
        <v>50</v>
      </c>
      <c r="H5661" s="22">
        <v>1112.059</v>
      </c>
      <c r="I5661" s="22">
        <v>144.56766999999999</v>
      </c>
      <c r="J5661" s="22">
        <v>22.24118</v>
      </c>
      <c r="K5661" s="22">
        <v>945.25</v>
      </c>
      <c r="L5661" s="21"/>
      <c r="M5661" s="25">
        <v>43963</v>
      </c>
      <c r="N5661" s="22">
        <v>0</v>
      </c>
      <c r="O5661" s="22">
        <v>9401</v>
      </c>
      <c r="P5661" s="22">
        <v>418260</v>
      </c>
      <c r="Q5661" s="22" t="s">
        <v>23</v>
      </c>
    </row>
    <row r="5662" spans="1:17" ht="12.75" x14ac:dyDescent="0.2">
      <c r="A5662" s="23" t="s">
        <v>1014</v>
      </c>
      <c r="B5662" s="23" t="s">
        <v>1015</v>
      </c>
      <c r="C5662" s="22">
        <v>2000447729</v>
      </c>
      <c r="D5662" s="22" t="s">
        <v>20</v>
      </c>
      <c r="E5662" s="24">
        <v>43963</v>
      </c>
      <c r="F5662" s="22" t="s">
        <v>49</v>
      </c>
      <c r="G5662" s="22" t="s">
        <v>50</v>
      </c>
      <c r="H5662" s="22">
        <v>923.05899999999997</v>
      </c>
      <c r="I5662" s="22">
        <v>119.99767</v>
      </c>
      <c r="J5662" s="22">
        <v>18.461179999999999</v>
      </c>
      <c r="K5662" s="22">
        <v>784.6</v>
      </c>
      <c r="L5662" s="21"/>
      <c r="M5662" s="25">
        <v>43963</v>
      </c>
      <c r="N5662" s="22">
        <v>0</v>
      </c>
      <c r="O5662" s="22">
        <v>3237</v>
      </c>
      <c r="P5662" s="22">
        <v>427427</v>
      </c>
      <c r="Q5662" s="22" t="s">
        <v>23</v>
      </c>
    </row>
    <row r="5663" spans="1:17" ht="12.75" x14ac:dyDescent="0.2">
      <c r="A5663" s="23" t="s">
        <v>1016</v>
      </c>
      <c r="B5663" s="23" t="s">
        <v>1017</v>
      </c>
      <c r="C5663" s="22">
        <v>200015468301</v>
      </c>
      <c r="D5663" s="22" t="s">
        <v>20</v>
      </c>
      <c r="E5663" s="24">
        <v>43963</v>
      </c>
      <c r="F5663" s="22" t="s">
        <v>49</v>
      </c>
      <c r="G5663" s="22" t="s">
        <v>50</v>
      </c>
      <c r="H5663" s="22">
        <v>510.05900000000003</v>
      </c>
      <c r="I5663" s="22">
        <v>66.307670000000002</v>
      </c>
      <c r="J5663" s="22">
        <v>10.201180000000001</v>
      </c>
      <c r="K5663" s="22">
        <v>433.55</v>
      </c>
      <c r="L5663" s="21"/>
      <c r="M5663" s="25">
        <v>43963</v>
      </c>
      <c r="N5663" s="22">
        <v>0</v>
      </c>
      <c r="O5663" s="22">
        <v>2424</v>
      </c>
      <c r="P5663" s="22">
        <v>427638</v>
      </c>
      <c r="Q5663" s="22" t="s">
        <v>23</v>
      </c>
    </row>
    <row r="5664" spans="1:17" ht="12.75" x14ac:dyDescent="0.2">
      <c r="A5664" s="23" t="s">
        <v>1068</v>
      </c>
      <c r="B5664" s="23" t="s">
        <v>1069</v>
      </c>
      <c r="C5664" s="22">
        <v>20001353123</v>
      </c>
      <c r="D5664" s="22" t="s">
        <v>20</v>
      </c>
      <c r="E5664" s="24">
        <v>43963</v>
      </c>
      <c r="F5664" s="22" t="s">
        <v>49</v>
      </c>
      <c r="G5664" s="22" t="s">
        <v>50</v>
      </c>
      <c r="H5664" s="22">
        <v>609.05899999999997</v>
      </c>
      <c r="I5664" s="22">
        <v>79.177670000000006</v>
      </c>
      <c r="J5664" s="22">
        <v>12.181179999999999</v>
      </c>
      <c r="K5664" s="22">
        <v>517.70000000000005</v>
      </c>
      <c r="L5664" s="21"/>
      <c r="M5664" s="25">
        <v>43963</v>
      </c>
      <c r="N5664" s="22">
        <v>0</v>
      </c>
      <c r="O5664" s="22">
        <v>7270</v>
      </c>
      <c r="P5664" s="22">
        <v>479087</v>
      </c>
      <c r="Q5664" s="22" t="s">
        <v>23</v>
      </c>
    </row>
    <row r="5665" spans="1:17" ht="12.75" x14ac:dyDescent="0.2">
      <c r="A5665" s="23" t="s">
        <v>849</v>
      </c>
      <c r="B5665" s="23" t="s">
        <v>527</v>
      </c>
      <c r="C5665" s="22">
        <v>200011158560</v>
      </c>
      <c r="D5665" s="22" t="s">
        <v>20</v>
      </c>
      <c r="E5665" s="24">
        <v>43963</v>
      </c>
      <c r="F5665" s="22" t="s">
        <v>49</v>
      </c>
      <c r="G5665" s="22" t="s">
        <v>50</v>
      </c>
      <c r="H5665" s="22">
        <v>466.05900000000003</v>
      </c>
      <c r="I5665" s="22">
        <v>60.587670000000003</v>
      </c>
      <c r="J5665" s="22">
        <v>9.32118</v>
      </c>
      <c r="K5665" s="22">
        <v>396.15</v>
      </c>
      <c r="L5665" s="21"/>
      <c r="M5665" s="25">
        <v>43963</v>
      </c>
      <c r="N5665" s="22">
        <v>0</v>
      </c>
      <c r="O5665" s="22">
        <v>6410</v>
      </c>
      <c r="P5665" s="22">
        <v>427438</v>
      </c>
      <c r="Q5665" s="22" t="s">
        <v>23</v>
      </c>
    </row>
    <row r="5666" spans="1:17" ht="12.75" x14ac:dyDescent="0.2">
      <c r="A5666" s="23" t="s">
        <v>758</v>
      </c>
      <c r="B5666" s="23" t="s">
        <v>759</v>
      </c>
      <c r="C5666" s="22">
        <v>20003595883</v>
      </c>
      <c r="D5666" s="22" t="s">
        <v>20</v>
      </c>
      <c r="E5666" s="24">
        <v>43963</v>
      </c>
      <c r="F5666" s="22" t="s">
        <v>49</v>
      </c>
      <c r="G5666" s="22" t="s">
        <v>50</v>
      </c>
      <c r="H5666" s="22">
        <v>315.05900000000003</v>
      </c>
      <c r="I5666" s="22">
        <v>40.95767</v>
      </c>
      <c r="J5666" s="22">
        <v>6.3011799999999996</v>
      </c>
      <c r="K5666" s="22">
        <v>267.8</v>
      </c>
      <c r="L5666" s="21"/>
      <c r="M5666" s="25">
        <v>43963</v>
      </c>
      <c r="N5666" s="22">
        <v>0</v>
      </c>
      <c r="O5666" s="22">
        <v>611</v>
      </c>
      <c r="P5666" s="22">
        <v>427638</v>
      </c>
      <c r="Q5666" s="22" t="s">
        <v>23</v>
      </c>
    </row>
    <row r="5667" spans="1:17" ht="12.75" x14ac:dyDescent="0.2">
      <c r="A5667" s="23" t="s">
        <v>1022</v>
      </c>
      <c r="B5667" s="23" t="s">
        <v>1023</v>
      </c>
      <c r="C5667" s="22">
        <v>20001359668</v>
      </c>
      <c r="D5667" s="22" t="s">
        <v>20</v>
      </c>
      <c r="E5667" s="24">
        <v>43963</v>
      </c>
      <c r="F5667" s="22" t="s">
        <v>49</v>
      </c>
      <c r="G5667" s="22" t="s">
        <v>50</v>
      </c>
      <c r="H5667" s="22">
        <v>1068.059</v>
      </c>
      <c r="I5667" s="22">
        <v>138.84766999999999</v>
      </c>
      <c r="J5667" s="22">
        <v>21.361180000000001</v>
      </c>
      <c r="K5667" s="22">
        <v>907.85</v>
      </c>
      <c r="L5667" s="25"/>
      <c r="M5667" s="25">
        <v>43963</v>
      </c>
      <c r="N5667" s="22">
        <v>0</v>
      </c>
      <c r="O5667" s="22">
        <v>8589</v>
      </c>
      <c r="P5667" s="22">
        <v>404136</v>
      </c>
      <c r="Q5667" s="22" t="s">
        <v>23</v>
      </c>
    </row>
    <row r="5668" spans="1:17" ht="12.75" x14ac:dyDescent="0.2">
      <c r="A5668" s="23" t="s">
        <v>1113</v>
      </c>
      <c r="B5668" s="23" t="s">
        <v>1114</v>
      </c>
      <c r="C5668" s="22">
        <v>200012742653</v>
      </c>
      <c r="D5668" s="22" t="s">
        <v>20</v>
      </c>
      <c r="E5668" s="24">
        <v>43963</v>
      </c>
      <c r="F5668" s="22" t="s">
        <v>49</v>
      </c>
      <c r="G5668" s="22" t="s">
        <v>50</v>
      </c>
      <c r="H5668" s="22">
        <v>812.05899999999997</v>
      </c>
      <c r="I5668" s="22">
        <v>105.56767000000001</v>
      </c>
      <c r="J5668" s="22">
        <v>16.24118</v>
      </c>
      <c r="K5668" s="22">
        <v>690.25</v>
      </c>
      <c r="L5668" s="21"/>
      <c r="M5668" s="25">
        <v>43963</v>
      </c>
      <c r="N5668" s="22">
        <v>0</v>
      </c>
      <c r="O5668" s="22">
        <v>1981</v>
      </c>
      <c r="P5668" s="22">
        <v>481776</v>
      </c>
      <c r="Q5668" s="22" t="s">
        <v>23</v>
      </c>
    </row>
    <row r="5669" spans="1:17" ht="12.75" x14ac:dyDescent="0.2">
      <c r="A5669" s="23" t="s">
        <v>807</v>
      </c>
      <c r="B5669" s="23" t="s">
        <v>808</v>
      </c>
      <c r="C5669" s="22">
        <v>200010163346</v>
      </c>
      <c r="D5669" s="22" t="s">
        <v>20</v>
      </c>
      <c r="E5669" s="24">
        <v>43963</v>
      </c>
      <c r="F5669" s="22" t="s">
        <v>49</v>
      </c>
      <c r="G5669" s="22" t="s">
        <v>50</v>
      </c>
      <c r="H5669" s="22">
        <v>325.05900000000003</v>
      </c>
      <c r="I5669" s="22">
        <v>42.257669999999997</v>
      </c>
      <c r="J5669" s="22">
        <v>6.5011799999999997</v>
      </c>
      <c r="K5669" s="22">
        <v>276.3</v>
      </c>
      <c r="L5669" s="21"/>
      <c r="M5669" s="25">
        <v>43963</v>
      </c>
      <c r="N5669" s="22">
        <v>0</v>
      </c>
      <c r="O5669" s="22">
        <v>6030</v>
      </c>
      <c r="P5669" s="22">
        <v>426101</v>
      </c>
      <c r="Q5669" s="22" t="s">
        <v>23</v>
      </c>
    </row>
    <row r="5670" spans="1:17" ht="12.75" x14ac:dyDescent="0.2">
      <c r="A5670" s="23" t="s">
        <v>1026</v>
      </c>
      <c r="B5670" s="23" t="s">
        <v>1027</v>
      </c>
      <c r="C5670" s="22">
        <v>200014433507</v>
      </c>
      <c r="D5670" s="22" t="s">
        <v>20</v>
      </c>
      <c r="E5670" s="24">
        <v>43963</v>
      </c>
      <c r="F5670" s="22" t="s">
        <v>49</v>
      </c>
      <c r="G5670" s="22" t="s">
        <v>50</v>
      </c>
      <c r="H5670" s="22">
        <v>390.05900000000003</v>
      </c>
      <c r="I5670" s="22">
        <v>50.70767</v>
      </c>
      <c r="J5670" s="22">
        <v>7.8011799999999996</v>
      </c>
      <c r="K5670" s="22">
        <v>331.55</v>
      </c>
      <c r="L5670" s="21"/>
      <c r="M5670" s="25">
        <v>43963</v>
      </c>
      <c r="N5670" s="22">
        <v>0</v>
      </c>
      <c r="O5670" s="22">
        <v>4171</v>
      </c>
      <c r="P5670" s="22">
        <v>427638</v>
      </c>
      <c r="Q5670" s="22" t="s">
        <v>23</v>
      </c>
    </row>
    <row r="5671" spans="1:17" ht="12.75" x14ac:dyDescent="0.2">
      <c r="A5671" s="23" t="s">
        <v>992</v>
      </c>
      <c r="B5671" s="23" t="s">
        <v>993</v>
      </c>
      <c r="C5671" s="22">
        <v>2000557415</v>
      </c>
      <c r="D5671" s="22" t="s">
        <v>20</v>
      </c>
      <c r="E5671" s="24">
        <v>43963</v>
      </c>
      <c r="F5671" s="22" t="s">
        <v>49</v>
      </c>
      <c r="G5671" s="22" t="s">
        <v>50</v>
      </c>
      <c r="H5671" s="22">
        <v>664.05899999999997</v>
      </c>
      <c r="I5671" s="22">
        <v>86.327669999999998</v>
      </c>
      <c r="J5671" s="22">
        <v>13.281180000000001</v>
      </c>
      <c r="K5671" s="22">
        <v>564.45000000000005</v>
      </c>
      <c r="L5671" s="21"/>
      <c r="M5671" s="25">
        <v>43963</v>
      </c>
      <c r="N5671" s="22">
        <v>0</v>
      </c>
      <c r="O5671" s="22">
        <v>1</v>
      </c>
      <c r="P5671" s="22">
        <v>427938</v>
      </c>
      <c r="Q5671" s="22" t="s">
        <v>23</v>
      </c>
    </row>
    <row r="5672" spans="1:17" ht="12.75" x14ac:dyDescent="0.2">
      <c r="A5672" s="23" t="s">
        <v>1038</v>
      </c>
      <c r="B5672" s="23" t="s">
        <v>1039</v>
      </c>
      <c r="C5672" s="22">
        <v>2000914400</v>
      </c>
      <c r="D5672" s="22" t="s">
        <v>20</v>
      </c>
      <c r="E5672" s="24">
        <v>43963</v>
      </c>
      <c r="F5672" s="22" t="s">
        <v>49</v>
      </c>
      <c r="G5672" s="22" t="s">
        <v>50</v>
      </c>
      <c r="H5672" s="22">
        <v>380.05900000000003</v>
      </c>
      <c r="I5672" s="22">
        <v>49.407670000000003</v>
      </c>
      <c r="J5672" s="22">
        <v>7.6011800000000003</v>
      </c>
      <c r="K5672" s="22">
        <v>323.05</v>
      </c>
      <c r="L5672" s="21"/>
      <c r="M5672" s="25">
        <v>43963</v>
      </c>
      <c r="N5672" s="22">
        <v>0</v>
      </c>
      <c r="O5672" s="22">
        <v>9177</v>
      </c>
      <c r="P5672" s="22">
        <v>427638</v>
      </c>
      <c r="Q5672" s="22" t="s">
        <v>23</v>
      </c>
    </row>
    <row r="5673" spans="1:17" ht="12.75" x14ac:dyDescent="0.2">
      <c r="A5673" s="23" t="s">
        <v>788</v>
      </c>
      <c r="B5673" s="23" t="s">
        <v>789</v>
      </c>
      <c r="C5673" s="22">
        <v>2000112325</v>
      </c>
      <c r="D5673" s="22" t="s">
        <v>20</v>
      </c>
      <c r="E5673" s="24">
        <v>43963</v>
      </c>
      <c r="F5673" s="22" t="s">
        <v>49</v>
      </c>
      <c r="G5673" s="22" t="s">
        <v>50</v>
      </c>
      <c r="H5673" s="22">
        <v>929.05899999999997</v>
      </c>
      <c r="I5673" s="22">
        <v>120.77767</v>
      </c>
      <c r="J5673" s="22">
        <v>18.58118</v>
      </c>
      <c r="K5673" s="22">
        <v>789.7</v>
      </c>
      <c r="L5673" s="21"/>
      <c r="M5673" s="25">
        <v>43963</v>
      </c>
      <c r="N5673" s="22">
        <v>0</v>
      </c>
      <c r="O5673" s="22">
        <v>5062</v>
      </c>
      <c r="P5673" s="22">
        <v>404885</v>
      </c>
      <c r="Q5673" s="22" t="s">
        <v>23</v>
      </c>
    </row>
    <row r="5674" spans="1:17" ht="12.75" x14ac:dyDescent="0.2">
      <c r="A5674" s="23" t="s">
        <v>798</v>
      </c>
      <c r="B5674" s="23" t="s">
        <v>799</v>
      </c>
      <c r="C5674" s="22">
        <v>2000250724</v>
      </c>
      <c r="D5674" s="22" t="s">
        <v>20</v>
      </c>
      <c r="E5674" s="24">
        <v>43963</v>
      </c>
      <c r="F5674" s="22" t="s">
        <v>49</v>
      </c>
      <c r="G5674" s="22" t="s">
        <v>50</v>
      </c>
      <c r="H5674" s="22">
        <v>675.05899999999997</v>
      </c>
      <c r="I5674" s="22">
        <v>87.757670000000005</v>
      </c>
      <c r="J5674" s="22">
        <v>13.50118</v>
      </c>
      <c r="K5674" s="22">
        <v>573.79999999999995</v>
      </c>
      <c r="L5674" s="21"/>
      <c r="M5674" s="25">
        <v>43963</v>
      </c>
      <c r="N5674" s="22">
        <v>0</v>
      </c>
      <c r="O5674" s="22">
        <v>8727</v>
      </c>
      <c r="P5674" s="22">
        <v>426101</v>
      </c>
      <c r="Q5674" s="22" t="s">
        <v>23</v>
      </c>
    </row>
    <row r="5675" spans="1:17" ht="12.75" x14ac:dyDescent="0.2">
      <c r="A5675" s="23" t="s">
        <v>1117</v>
      </c>
      <c r="B5675" s="23" t="s">
        <v>1118</v>
      </c>
      <c r="C5675" s="22">
        <v>20007434704</v>
      </c>
      <c r="D5675" s="22" t="s">
        <v>20</v>
      </c>
      <c r="E5675" s="24">
        <v>43963</v>
      </c>
      <c r="F5675" s="22" t="s">
        <v>49</v>
      </c>
      <c r="G5675" s="22" t="s">
        <v>50</v>
      </c>
      <c r="H5675" s="22">
        <v>909.05899999999997</v>
      </c>
      <c r="I5675" s="22">
        <v>118.17767000000001</v>
      </c>
      <c r="J5675" s="22">
        <v>18.181180000000001</v>
      </c>
      <c r="K5675" s="22">
        <v>772.7</v>
      </c>
      <c r="L5675" s="21"/>
      <c r="M5675" s="25">
        <v>43963</v>
      </c>
      <c r="N5675" s="22">
        <v>0</v>
      </c>
      <c r="O5675" s="22">
        <v>4238</v>
      </c>
      <c r="P5675" s="22">
        <v>427938</v>
      </c>
      <c r="Q5675" s="22" t="s">
        <v>23</v>
      </c>
    </row>
    <row r="5676" spans="1:17" ht="12.75" x14ac:dyDescent="0.2">
      <c r="A5676" s="23" t="s">
        <v>801</v>
      </c>
      <c r="B5676" s="23" t="s">
        <v>802</v>
      </c>
      <c r="C5676" s="22">
        <v>200012064064</v>
      </c>
      <c r="D5676" s="22" t="s">
        <v>20</v>
      </c>
      <c r="E5676" s="24">
        <v>43963</v>
      </c>
      <c r="F5676" s="22" t="s">
        <v>49</v>
      </c>
      <c r="G5676" s="22" t="s">
        <v>50</v>
      </c>
      <c r="H5676" s="22">
        <v>1215.059</v>
      </c>
      <c r="I5676" s="22">
        <v>157.95767000000001</v>
      </c>
      <c r="J5676" s="22">
        <v>24.301179999999999</v>
      </c>
      <c r="K5676" s="22">
        <v>1032.8</v>
      </c>
      <c r="L5676" s="21"/>
      <c r="M5676" s="25">
        <v>43963</v>
      </c>
      <c r="N5676" s="22">
        <v>0</v>
      </c>
      <c r="O5676" s="22">
        <v>6061</v>
      </c>
      <c r="P5676" s="22">
        <v>427638</v>
      </c>
      <c r="Q5676" s="22" t="s">
        <v>23</v>
      </c>
    </row>
    <row r="5677" spans="1:17" ht="12.75" x14ac:dyDescent="0.2">
      <c r="A5677" s="23" t="s">
        <v>755</v>
      </c>
      <c r="B5677" s="23" t="s">
        <v>523</v>
      </c>
      <c r="C5677" s="22">
        <v>200010867020</v>
      </c>
      <c r="D5677" s="22" t="s">
        <v>20</v>
      </c>
      <c r="E5677" s="24">
        <v>43963</v>
      </c>
      <c r="F5677" s="22" t="s">
        <v>49</v>
      </c>
      <c r="G5677" s="22" t="s">
        <v>50</v>
      </c>
      <c r="H5677" s="22">
        <v>149.059</v>
      </c>
      <c r="I5677" s="22">
        <v>19.377669999999998</v>
      </c>
      <c r="J5677" s="22">
        <v>2.9811800000000002</v>
      </c>
      <c r="K5677" s="22">
        <v>126.7</v>
      </c>
      <c r="L5677" s="25"/>
      <c r="M5677" s="25">
        <v>43963</v>
      </c>
      <c r="N5677" s="22">
        <v>0</v>
      </c>
      <c r="O5677" s="22">
        <v>9105</v>
      </c>
      <c r="P5677" s="22">
        <v>477714</v>
      </c>
      <c r="Q5677" s="22" t="s">
        <v>23</v>
      </c>
    </row>
    <row r="5678" spans="1:17" ht="12.75" x14ac:dyDescent="0.2">
      <c r="A5678" s="23" t="s">
        <v>1104</v>
      </c>
      <c r="B5678" s="23" t="s">
        <v>530</v>
      </c>
      <c r="C5678" s="22">
        <v>200014254858</v>
      </c>
      <c r="D5678" s="22" t="s">
        <v>20</v>
      </c>
      <c r="E5678" s="24">
        <v>43963</v>
      </c>
      <c r="F5678" s="22" t="s">
        <v>49</v>
      </c>
      <c r="G5678" s="22" t="s">
        <v>50</v>
      </c>
      <c r="H5678" s="22">
        <v>606.05899999999997</v>
      </c>
      <c r="I5678" s="22">
        <v>78.787670000000006</v>
      </c>
      <c r="J5678" s="22">
        <v>12.121180000000001</v>
      </c>
      <c r="K5678" s="22">
        <v>515.15</v>
      </c>
      <c r="L5678" s="25"/>
      <c r="M5678" s="25">
        <v>43963</v>
      </c>
      <c r="N5678" s="22">
        <v>0</v>
      </c>
      <c r="O5678" s="22">
        <v>5122</v>
      </c>
      <c r="P5678" s="22">
        <v>427438</v>
      </c>
      <c r="Q5678" s="22" t="s">
        <v>23</v>
      </c>
    </row>
    <row r="5679" spans="1:17" ht="12.75" x14ac:dyDescent="0.2">
      <c r="A5679" s="23" t="s">
        <v>1070</v>
      </c>
      <c r="B5679" s="23" t="s">
        <v>1071</v>
      </c>
      <c r="C5679" s="22">
        <v>2000176526</v>
      </c>
      <c r="D5679" s="22" t="s">
        <v>20</v>
      </c>
      <c r="E5679" s="24">
        <v>43963</v>
      </c>
      <c r="F5679" s="22" t="s">
        <v>49</v>
      </c>
      <c r="G5679" s="22" t="s">
        <v>50</v>
      </c>
      <c r="H5679" s="22">
        <v>335.05900000000003</v>
      </c>
      <c r="I5679" s="22">
        <v>43.557670000000002</v>
      </c>
      <c r="J5679" s="22">
        <v>6.7011799999999999</v>
      </c>
      <c r="K5679" s="22">
        <v>284.8</v>
      </c>
      <c r="L5679" s="25"/>
      <c r="M5679" s="25">
        <v>43963</v>
      </c>
      <c r="N5679" s="22">
        <v>0</v>
      </c>
      <c r="O5679" s="22">
        <v>1269</v>
      </c>
      <c r="P5679" s="22">
        <v>426101</v>
      </c>
      <c r="Q5679" s="22" t="s">
        <v>23</v>
      </c>
    </row>
    <row r="5680" spans="1:17" ht="12.75" x14ac:dyDescent="0.2">
      <c r="A5680" s="23" t="s">
        <v>1105</v>
      </c>
      <c r="B5680" s="23" t="s">
        <v>1106</v>
      </c>
      <c r="C5680" s="22">
        <v>2000988086</v>
      </c>
      <c r="D5680" s="22" t="s">
        <v>20</v>
      </c>
      <c r="E5680" s="24">
        <v>43963</v>
      </c>
      <c r="F5680" s="22" t="s">
        <v>49</v>
      </c>
      <c r="G5680" s="22" t="s">
        <v>50</v>
      </c>
      <c r="H5680" s="22">
        <v>449.05900000000003</v>
      </c>
      <c r="I5680" s="22">
        <v>58.377670000000002</v>
      </c>
      <c r="J5680" s="22">
        <v>8.9811800000000002</v>
      </c>
      <c r="K5680" s="22">
        <v>381.7</v>
      </c>
      <c r="L5680" s="25"/>
      <c r="M5680" s="25">
        <v>43963</v>
      </c>
      <c r="N5680" s="22">
        <v>0</v>
      </c>
      <c r="O5680" s="22">
        <v>7492</v>
      </c>
      <c r="P5680" s="22">
        <v>427427</v>
      </c>
      <c r="Q5680" s="22" t="s">
        <v>23</v>
      </c>
    </row>
    <row r="5681" spans="1:17" ht="12.75" x14ac:dyDescent="0.2">
      <c r="A5681" s="23" t="s">
        <v>1107</v>
      </c>
      <c r="B5681" s="23" t="s">
        <v>1108</v>
      </c>
      <c r="C5681" s="22">
        <v>2000527381</v>
      </c>
      <c r="D5681" s="22" t="s">
        <v>20</v>
      </c>
      <c r="E5681" s="24">
        <v>43963</v>
      </c>
      <c r="F5681" s="22" t="s">
        <v>49</v>
      </c>
      <c r="G5681" s="22" t="s">
        <v>50</v>
      </c>
      <c r="H5681" s="22">
        <v>615.05899999999997</v>
      </c>
      <c r="I5681" s="22">
        <v>79.957669999999993</v>
      </c>
      <c r="J5681" s="22">
        <v>12.30118</v>
      </c>
      <c r="K5681" s="22">
        <v>522.79999999999995</v>
      </c>
      <c r="L5681" s="25"/>
      <c r="M5681" s="25">
        <v>43963</v>
      </c>
      <c r="N5681" s="22">
        <v>0</v>
      </c>
      <c r="O5681" s="22">
        <v>9504</v>
      </c>
      <c r="P5681" s="22">
        <v>427417</v>
      </c>
      <c r="Q5681" s="22" t="s">
        <v>23</v>
      </c>
    </row>
    <row r="5682" spans="1:17" ht="12.75" x14ac:dyDescent="0.2">
      <c r="A5682" s="23" t="s">
        <v>19554</v>
      </c>
      <c r="B5682" s="23" t="s">
        <v>19555</v>
      </c>
      <c r="C5682" s="22">
        <v>20001190193</v>
      </c>
      <c r="D5682" s="22" t="s">
        <v>20</v>
      </c>
      <c r="E5682" s="24">
        <v>43963</v>
      </c>
      <c r="F5682" s="22" t="s">
        <v>49</v>
      </c>
      <c r="G5682" s="22" t="s">
        <v>50</v>
      </c>
      <c r="H5682" s="22">
        <v>512.05899999999997</v>
      </c>
      <c r="I5682" s="22">
        <v>66.567670000000007</v>
      </c>
      <c r="J5682" s="22">
        <v>10.24118</v>
      </c>
      <c r="K5682" s="22">
        <v>435.25</v>
      </c>
      <c r="L5682" s="21"/>
      <c r="M5682" s="25">
        <v>43963</v>
      </c>
      <c r="N5682" s="22">
        <v>0</v>
      </c>
      <c r="O5682" s="22">
        <v>6383</v>
      </c>
      <c r="P5682" s="22">
        <v>426101</v>
      </c>
      <c r="Q5682" s="22" t="s">
        <v>23</v>
      </c>
    </row>
    <row r="5683" spans="1:17" ht="12.75" x14ac:dyDescent="0.2">
      <c r="A5683" s="23" t="s">
        <v>1111</v>
      </c>
      <c r="B5683" s="23" t="s">
        <v>1112</v>
      </c>
      <c r="C5683" s="22">
        <v>200010663180</v>
      </c>
      <c r="D5683" s="22" t="s">
        <v>20</v>
      </c>
      <c r="E5683" s="24">
        <v>43963</v>
      </c>
      <c r="F5683" s="22" t="s">
        <v>49</v>
      </c>
      <c r="G5683" s="22" t="s">
        <v>50</v>
      </c>
      <c r="H5683" s="22">
        <v>206.059</v>
      </c>
      <c r="I5683" s="22">
        <v>26.787669999999999</v>
      </c>
      <c r="J5683" s="22">
        <v>4.1211799999999998</v>
      </c>
      <c r="K5683" s="22">
        <v>175.15</v>
      </c>
      <c r="L5683" s="21"/>
      <c r="M5683" s="25">
        <v>43963</v>
      </c>
      <c r="N5683" s="22">
        <v>0</v>
      </c>
      <c r="O5683" s="22">
        <v>9778</v>
      </c>
      <c r="P5683" s="22">
        <v>427938</v>
      </c>
      <c r="Q5683" s="22" t="s">
        <v>23</v>
      </c>
    </row>
    <row r="5684" spans="1:17" ht="12.75" x14ac:dyDescent="0.2">
      <c r="A5684" s="23" t="s">
        <v>852</v>
      </c>
      <c r="B5684" s="23" t="s">
        <v>542</v>
      </c>
      <c r="C5684" s="22">
        <v>200010867020</v>
      </c>
      <c r="D5684" s="22" t="s">
        <v>20</v>
      </c>
      <c r="E5684" s="24">
        <v>43963</v>
      </c>
      <c r="F5684" s="22" t="s">
        <v>49</v>
      </c>
      <c r="G5684" s="22" t="s">
        <v>50</v>
      </c>
      <c r="H5684" s="22">
        <v>325.05900000000003</v>
      </c>
      <c r="I5684" s="22">
        <v>42.257669999999997</v>
      </c>
      <c r="J5684" s="22">
        <v>6.5011799999999997</v>
      </c>
      <c r="K5684" s="22">
        <v>276.3</v>
      </c>
      <c r="L5684" s="21"/>
      <c r="M5684" s="25">
        <v>43963</v>
      </c>
      <c r="N5684" s="22">
        <v>0</v>
      </c>
      <c r="O5684" s="22">
        <v>9105</v>
      </c>
      <c r="P5684" s="22">
        <v>477714</v>
      </c>
      <c r="Q5684" s="22" t="s">
        <v>23</v>
      </c>
    </row>
    <row r="5685" spans="1:17" ht="12.75" x14ac:dyDescent="0.2">
      <c r="A5685" s="23" t="s">
        <v>766</v>
      </c>
      <c r="B5685" s="23" t="s">
        <v>767</v>
      </c>
      <c r="C5685" s="22">
        <v>20009845247</v>
      </c>
      <c r="D5685" s="22" t="s">
        <v>20</v>
      </c>
      <c r="E5685" s="24">
        <v>43963</v>
      </c>
      <c r="F5685" s="22" t="s">
        <v>49</v>
      </c>
      <c r="G5685" s="22" t="s">
        <v>50</v>
      </c>
      <c r="H5685" s="22">
        <v>693.05899999999997</v>
      </c>
      <c r="I5685" s="22">
        <v>90.097669999999994</v>
      </c>
      <c r="J5685" s="22">
        <v>13.861179999999999</v>
      </c>
      <c r="K5685" s="22">
        <v>589.1</v>
      </c>
      <c r="L5685" s="21"/>
      <c r="M5685" s="25">
        <v>43963</v>
      </c>
      <c r="N5685" s="22">
        <v>0</v>
      </c>
      <c r="O5685" s="22">
        <v>4171</v>
      </c>
      <c r="P5685" s="22">
        <v>427638</v>
      </c>
      <c r="Q5685" s="22" t="s">
        <v>23</v>
      </c>
    </row>
    <row r="5686" spans="1:17" ht="12.75" x14ac:dyDescent="0.2">
      <c r="A5686" s="23" t="s">
        <v>853</v>
      </c>
      <c r="B5686" s="23" t="s">
        <v>854</v>
      </c>
      <c r="C5686" s="22">
        <v>20002302748</v>
      </c>
      <c r="D5686" s="22" t="s">
        <v>20</v>
      </c>
      <c r="E5686" s="24">
        <v>43963</v>
      </c>
      <c r="F5686" s="22" t="s">
        <v>49</v>
      </c>
      <c r="G5686" s="22" t="s">
        <v>50</v>
      </c>
      <c r="H5686" s="22">
        <v>365.05900000000003</v>
      </c>
      <c r="I5686" s="22">
        <v>47.45767</v>
      </c>
      <c r="J5686" s="22">
        <v>7.3011799999999996</v>
      </c>
      <c r="K5686" s="22">
        <v>310.3</v>
      </c>
      <c r="L5686" s="25"/>
      <c r="M5686" s="25">
        <v>43963</v>
      </c>
      <c r="N5686" s="22">
        <v>0</v>
      </c>
      <c r="O5686" s="22">
        <v>7024</v>
      </c>
      <c r="P5686" s="22">
        <v>427938</v>
      </c>
      <c r="Q5686" s="22" t="s">
        <v>23</v>
      </c>
    </row>
    <row r="5687" spans="1:17" ht="12.75" x14ac:dyDescent="0.2">
      <c r="A5687" s="23" t="s">
        <v>770</v>
      </c>
      <c r="B5687" s="23" t="s">
        <v>771</v>
      </c>
      <c r="C5687" s="22">
        <v>20008899103</v>
      </c>
      <c r="D5687" s="22" t="s">
        <v>20</v>
      </c>
      <c r="E5687" s="24">
        <v>43963</v>
      </c>
      <c r="F5687" s="22" t="s">
        <v>49</v>
      </c>
      <c r="G5687" s="22" t="s">
        <v>50</v>
      </c>
      <c r="H5687" s="22">
        <v>885.05899999999997</v>
      </c>
      <c r="I5687" s="22">
        <v>115.05767</v>
      </c>
      <c r="J5687" s="22">
        <v>17.701180000000001</v>
      </c>
      <c r="K5687" s="22">
        <v>752.3</v>
      </c>
      <c r="L5687" s="25"/>
      <c r="M5687" s="25">
        <v>43963</v>
      </c>
      <c r="N5687" s="22">
        <v>0</v>
      </c>
      <c r="O5687" s="22">
        <v>2165</v>
      </c>
      <c r="P5687" s="22">
        <v>427638</v>
      </c>
      <c r="Q5687" s="22" t="s">
        <v>23</v>
      </c>
    </row>
    <row r="5688" spans="1:17" ht="12.75" x14ac:dyDescent="0.2">
      <c r="A5688" s="23" t="s">
        <v>1036</v>
      </c>
      <c r="B5688" s="23" t="s">
        <v>1037</v>
      </c>
      <c r="C5688" s="22">
        <v>20008224389</v>
      </c>
      <c r="D5688" s="22" t="s">
        <v>20</v>
      </c>
      <c r="E5688" s="24">
        <v>43963</v>
      </c>
      <c r="F5688" s="22" t="s">
        <v>49</v>
      </c>
      <c r="G5688" s="22" t="s">
        <v>50</v>
      </c>
      <c r="H5688" s="22">
        <v>372.05900000000003</v>
      </c>
      <c r="I5688" s="22">
        <v>48.367669999999997</v>
      </c>
      <c r="J5688" s="22">
        <v>7.4411800000000001</v>
      </c>
      <c r="K5688" s="22">
        <v>316.25</v>
      </c>
      <c r="L5688" s="21"/>
      <c r="M5688" s="25">
        <v>43963</v>
      </c>
      <c r="N5688" s="22">
        <v>0</v>
      </c>
      <c r="O5688" s="22">
        <v>1177</v>
      </c>
      <c r="P5688" s="22">
        <v>427640</v>
      </c>
      <c r="Q5688" s="22" t="s">
        <v>23</v>
      </c>
    </row>
    <row r="5689" spans="1:17" ht="12.75" x14ac:dyDescent="0.2">
      <c r="A5689" s="23" t="s">
        <v>979</v>
      </c>
      <c r="B5689" s="23" t="s">
        <v>980</v>
      </c>
      <c r="C5689" s="22">
        <v>20002265714</v>
      </c>
      <c r="D5689" s="22" t="s">
        <v>20</v>
      </c>
      <c r="E5689" s="24">
        <v>43963</v>
      </c>
      <c r="F5689" s="22" t="s">
        <v>49</v>
      </c>
      <c r="G5689" s="22" t="s">
        <v>50</v>
      </c>
      <c r="H5689" s="22">
        <v>1946.059</v>
      </c>
      <c r="I5689" s="22">
        <v>252.98767000000001</v>
      </c>
      <c r="J5689" s="22">
        <v>38.92118</v>
      </c>
      <c r="K5689" s="22">
        <v>1654.15</v>
      </c>
      <c r="L5689" s="21"/>
      <c r="M5689" s="25">
        <v>43963</v>
      </c>
      <c r="N5689" s="22">
        <v>0</v>
      </c>
      <c r="O5689" s="22">
        <v>4781</v>
      </c>
      <c r="P5689" s="22">
        <v>437773</v>
      </c>
      <c r="Q5689" s="22" t="s">
        <v>23</v>
      </c>
    </row>
    <row r="5690" spans="1:17" ht="12.75" x14ac:dyDescent="0.2">
      <c r="A5690" s="23" t="s">
        <v>984</v>
      </c>
      <c r="B5690" s="23" t="s">
        <v>985</v>
      </c>
      <c r="C5690" s="22">
        <v>20002359414</v>
      </c>
      <c r="D5690" s="22" t="s">
        <v>20</v>
      </c>
      <c r="E5690" s="24">
        <v>43963</v>
      </c>
      <c r="F5690" s="22" t="s">
        <v>49</v>
      </c>
      <c r="G5690" s="22" t="s">
        <v>50</v>
      </c>
      <c r="H5690" s="22">
        <v>601.05899999999997</v>
      </c>
      <c r="I5690" s="22">
        <v>78.13767</v>
      </c>
      <c r="J5690" s="22">
        <v>12.021179999999999</v>
      </c>
      <c r="K5690" s="22">
        <v>510.9</v>
      </c>
      <c r="L5690" s="21"/>
      <c r="M5690" s="25">
        <v>43963</v>
      </c>
      <c r="N5690" s="22">
        <v>0</v>
      </c>
      <c r="O5690" s="22">
        <v>1450</v>
      </c>
      <c r="P5690" s="22">
        <v>427638</v>
      </c>
      <c r="Q5690" s="22" t="s">
        <v>23</v>
      </c>
    </row>
    <row r="5691" spans="1:17" ht="12.75" x14ac:dyDescent="0.2">
      <c r="A5691" s="23" t="s">
        <v>800</v>
      </c>
      <c r="B5691" s="23" t="s">
        <v>508</v>
      </c>
      <c r="C5691" s="22">
        <v>2000349691</v>
      </c>
      <c r="D5691" s="22" t="s">
        <v>20</v>
      </c>
      <c r="E5691" s="24">
        <v>43963</v>
      </c>
      <c r="F5691" s="22" t="s">
        <v>49</v>
      </c>
      <c r="G5691" s="22" t="s">
        <v>50</v>
      </c>
      <c r="H5691" s="22">
        <v>750.05899999999997</v>
      </c>
      <c r="I5691" s="22">
        <v>97.507670000000005</v>
      </c>
      <c r="J5691" s="22">
        <v>15.00118</v>
      </c>
      <c r="K5691" s="22">
        <v>637.54999999999995</v>
      </c>
      <c r="L5691" s="21"/>
      <c r="M5691" s="25">
        <v>43963</v>
      </c>
      <c r="N5691" s="22">
        <v>0</v>
      </c>
      <c r="O5691" s="22">
        <v>1641</v>
      </c>
      <c r="P5691" s="22">
        <v>477714</v>
      </c>
      <c r="Q5691" s="22" t="s">
        <v>23</v>
      </c>
    </row>
    <row r="5692" spans="1:17" ht="12.75" x14ac:dyDescent="0.2">
      <c r="A5692" s="23" t="s">
        <v>753</v>
      </c>
      <c r="B5692" s="23" t="s">
        <v>754</v>
      </c>
      <c r="C5692" s="22">
        <v>200011702823</v>
      </c>
      <c r="D5692" s="22" t="s">
        <v>20</v>
      </c>
      <c r="E5692" s="24">
        <v>43963</v>
      </c>
      <c r="F5692" s="22" t="s">
        <v>49</v>
      </c>
      <c r="G5692" s="22" t="s">
        <v>50</v>
      </c>
      <c r="H5692" s="22">
        <v>1809.059</v>
      </c>
      <c r="I5692" s="22">
        <v>235.17767000000001</v>
      </c>
      <c r="J5692" s="22">
        <v>36.181179999999998</v>
      </c>
      <c r="K5692" s="22">
        <v>1537.7</v>
      </c>
      <c r="L5692" s="21"/>
      <c r="M5692" s="25">
        <v>43963</v>
      </c>
      <c r="N5692" s="22">
        <v>0</v>
      </c>
      <c r="O5692" s="22">
        <v>3471</v>
      </c>
      <c r="P5692" s="22">
        <v>427638</v>
      </c>
      <c r="Q5692" s="22" t="s">
        <v>23</v>
      </c>
    </row>
    <row r="5693" spans="1:17" ht="12.75" x14ac:dyDescent="0.2">
      <c r="A5693" s="23" t="s">
        <v>845</v>
      </c>
      <c r="B5693" s="23" t="s">
        <v>846</v>
      </c>
      <c r="C5693" s="22">
        <v>200010772436</v>
      </c>
      <c r="D5693" s="22" t="s">
        <v>20</v>
      </c>
      <c r="E5693" s="24">
        <v>43963</v>
      </c>
      <c r="F5693" s="22" t="s">
        <v>49</v>
      </c>
      <c r="G5693" s="22" t="s">
        <v>50</v>
      </c>
      <c r="H5693" s="22">
        <v>552.05899999999997</v>
      </c>
      <c r="I5693" s="22">
        <v>71.767669999999995</v>
      </c>
      <c r="J5693" s="22">
        <v>11.041180000000001</v>
      </c>
      <c r="K5693" s="22">
        <v>469.25</v>
      </c>
      <c r="L5693" s="21"/>
      <c r="M5693" s="25">
        <v>43963</v>
      </c>
      <c r="N5693" s="22">
        <v>0</v>
      </c>
      <c r="O5693" s="22">
        <v>4908</v>
      </c>
      <c r="P5693" s="22">
        <v>426102</v>
      </c>
      <c r="Q5693" s="22" t="s">
        <v>23</v>
      </c>
    </row>
    <row r="5694" spans="1:17" ht="12.75" x14ac:dyDescent="0.2">
      <c r="A5694" s="23" t="s">
        <v>847</v>
      </c>
      <c r="B5694" s="23" t="s">
        <v>848</v>
      </c>
      <c r="C5694" s="22">
        <v>2000237932</v>
      </c>
      <c r="D5694" s="22" t="s">
        <v>20</v>
      </c>
      <c r="E5694" s="24">
        <v>43963</v>
      </c>
      <c r="F5694" s="22" t="s">
        <v>49</v>
      </c>
      <c r="G5694" s="22" t="s">
        <v>50</v>
      </c>
      <c r="H5694" s="22">
        <v>946.05899999999997</v>
      </c>
      <c r="I5694" s="22">
        <v>122.98766999999999</v>
      </c>
      <c r="J5694" s="22">
        <v>18.92118</v>
      </c>
      <c r="K5694" s="22">
        <v>804.15</v>
      </c>
      <c r="L5694" s="21"/>
      <c r="M5694" s="25">
        <v>43963</v>
      </c>
      <c r="N5694" s="22">
        <v>0</v>
      </c>
      <c r="O5694" s="22">
        <v>7002</v>
      </c>
      <c r="P5694" s="22">
        <v>419349</v>
      </c>
      <c r="Q5694" s="22" t="s">
        <v>23</v>
      </c>
    </row>
    <row r="5695" spans="1:17" ht="12.75" x14ac:dyDescent="0.2">
      <c r="A5695" s="23" t="s">
        <v>896</v>
      </c>
      <c r="B5695" s="23" t="s">
        <v>897</v>
      </c>
      <c r="C5695" s="22">
        <v>20002151290</v>
      </c>
      <c r="D5695" s="22" t="s">
        <v>20</v>
      </c>
      <c r="E5695" s="24">
        <v>43963</v>
      </c>
      <c r="F5695" s="22" t="s">
        <v>49</v>
      </c>
      <c r="G5695" s="22" t="s">
        <v>50</v>
      </c>
      <c r="H5695" s="22">
        <v>420.05900000000003</v>
      </c>
      <c r="I5695" s="22">
        <v>54.607669999999999</v>
      </c>
      <c r="J5695" s="22">
        <v>8.4011800000000001</v>
      </c>
      <c r="K5695" s="22">
        <v>357.05</v>
      </c>
      <c r="L5695" s="21"/>
      <c r="M5695" s="25">
        <v>43963</v>
      </c>
      <c r="N5695" s="22">
        <v>0</v>
      </c>
      <c r="O5695" s="22">
        <v>3979</v>
      </c>
      <c r="P5695" s="22">
        <v>427427</v>
      </c>
      <c r="Q5695" s="22" t="s">
        <v>23</v>
      </c>
    </row>
    <row r="5696" spans="1:17" ht="12.75" x14ac:dyDescent="0.2">
      <c r="A5696" s="23" t="s">
        <v>1109</v>
      </c>
      <c r="B5696" s="23" t="s">
        <v>1110</v>
      </c>
      <c r="C5696" s="22">
        <v>2000572703</v>
      </c>
      <c r="D5696" s="22" t="s">
        <v>20</v>
      </c>
      <c r="E5696" s="24">
        <v>43963</v>
      </c>
      <c r="F5696" s="22" t="s">
        <v>49</v>
      </c>
      <c r="G5696" s="22" t="s">
        <v>50</v>
      </c>
      <c r="H5696" s="22">
        <v>413.05900000000003</v>
      </c>
      <c r="I5696" s="22">
        <v>53.697670000000002</v>
      </c>
      <c r="J5696" s="22">
        <v>8.2611799999999995</v>
      </c>
      <c r="K5696" s="22">
        <v>351.1</v>
      </c>
      <c r="L5696" s="21"/>
      <c r="M5696" s="25">
        <v>43963</v>
      </c>
      <c r="N5696" s="22">
        <v>0</v>
      </c>
      <c r="O5696" s="22">
        <v>9720</v>
      </c>
      <c r="P5696" s="22">
        <v>427938</v>
      </c>
      <c r="Q5696" s="22" t="s">
        <v>23</v>
      </c>
    </row>
    <row r="5697" spans="1:17" ht="12.75" x14ac:dyDescent="0.2">
      <c r="A5697" s="23" t="s">
        <v>768</v>
      </c>
      <c r="B5697" s="23" t="s">
        <v>769</v>
      </c>
      <c r="C5697" s="22">
        <v>200013379483</v>
      </c>
      <c r="D5697" s="22" t="s">
        <v>20</v>
      </c>
      <c r="E5697" s="24">
        <v>43963</v>
      </c>
      <c r="F5697" s="22" t="s">
        <v>49</v>
      </c>
      <c r="G5697" s="22" t="s">
        <v>50</v>
      </c>
      <c r="H5697" s="22">
        <v>428.05900000000003</v>
      </c>
      <c r="I5697" s="22">
        <v>55.647669999999998</v>
      </c>
      <c r="J5697" s="22">
        <v>8.5611800000000002</v>
      </c>
      <c r="K5697" s="22">
        <v>363.85</v>
      </c>
      <c r="L5697" s="21"/>
      <c r="M5697" s="25">
        <v>43963</v>
      </c>
      <c r="N5697" s="22">
        <v>0</v>
      </c>
      <c r="O5697" s="22">
        <v>9832</v>
      </c>
      <c r="P5697" s="22">
        <v>427938</v>
      </c>
      <c r="Q5697" s="22" t="s">
        <v>23</v>
      </c>
    </row>
    <row r="5698" spans="1:17" ht="12.75" x14ac:dyDescent="0.2">
      <c r="A5698" s="23" t="s">
        <v>809</v>
      </c>
      <c r="B5698" s="23" t="s">
        <v>810</v>
      </c>
      <c r="C5698" s="22">
        <v>20001211767</v>
      </c>
      <c r="D5698" s="22" t="s">
        <v>20</v>
      </c>
      <c r="E5698" s="24">
        <v>43963</v>
      </c>
      <c r="F5698" s="22" t="s">
        <v>49</v>
      </c>
      <c r="G5698" s="22" t="s">
        <v>50</v>
      </c>
      <c r="H5698" s="22">
        <v>541.05899999999997</v>
      </c>
      <c r="I5698" s="22">
        <v>70.337670000000003</v>
      </c>
      <c r="J5698" s="22">
        <v>10.82118</v>
      </c>
      <c r="K5698" s="22">
        <v>459.9</v>
      </c>
      <c r="L5698" s="21"/>
      <c r="M5698" s="25">
        <v>43963</v>
      </c>
      <c r="N5698" s="22">
        <v>0</v>
      </c>
      <c r="O5698" s="22">
        <v>2810</v>
      </c>
      <c r="P5698" s="22">
        <v>427427</v>
      </c>
      <c r="Q5698" s="22" t="s">
        <v>23</v>
      </c>
    </row>
    <row r="5699" spans="1:17" ht="12.75" x14ac:dyDescent="0.2">
      <c r="A5699" s="23" t="s">
        <v>909</v>
      </c>
      <c r="B5699" s="23" t="s">
        <v>910</v>
      </c>
      <c r="C5699" s="22">
        <v>20007369592</v>
      </c>
      <c r="D5699" s="22" t="s">
        <v>20</v>
      </c>
      <c r="E5699" s="24">
        <v>43963</v>
      </c>
      <c r="F5699" s="22" t="s">
        <v>49</v>
      </c>
      <c r="G5699" s="22" t="s">
        <v>50</v>
      </c>
      <c r="H5699" s="22">
        <v>1108.059</v>
      </c>
      <c r="I5699" s="22">
        <v>144.04767000000001</v>
      </c>
      <c r="J5699" s="22">
        <v>22.161180000000002</v>
      </c>
      <c r="K5699" s="22">
        <v>941.85</v>
      </c>
      <c r="L5699" s="21"/>
      <c r="M5699" s="25">
        <v>43963</v>
      </c>
      <c r="N5699" s="22">
        <v>0</v>
      </c>
      <c r="O5699" s="22">
        <v>3256</v>
      </c>
      <c r="P5699" s="22">
        <v>427901</v>
      </c>
      <c r="Q5699" s="22" t="s">
        <v>23</v>
      </c>
    </row>
    <row r="5700" spans="1:17" ht="12.75" x14ac:dyDescent="0.2">
      <c r="A5700" s="23" t="s">
        <v>1076</v>
      </c>
      <c r="B5700" s="23" t="s">
        <v>1077</v>
      </c>
      <c r="C5700" s="22">
        <v>200015343160</v>
      </c>
      <c r="D5700" s="22" t="s">
        <v>20</v>
      </c>
      <c r="E5700" s="24">
        <v>43963</v>
      </c>
      <c r="F5700" s="22" t="s">
        <v>49</v>
      </c>
      <c r="G5700" s="22" t="s">
        <v>50</v>
      </c>
      <c r="H5700" s="22">
        <v>884.05899999999997</v>
      </c>
      <c r="I5700" s="22">
        <v>114.92767000000001</v>
      </c>
      <c r="J5700" s="22">
        <v>17.681180000000001</v>
      </c>
      <c r="K5700" s="22">
        <v>751.45</v>
      </c>
      <c r="L5700" s="22">
        <v>200</v>
      </c>
      <c r="M5700" s="25">
        <v>43963</v>
      </c>
      <c r="N5700" s="22">
        <v>0</v>
      </c>
      <c r="O5700" s="22">
        <v>4501</v>
      </c>
      <c r="P5700" s="22">
        <v>489042</v>
      </c>
      <c r="Q5700" s="22" t="s">
        <v>110</v>
      </c>
    </row>
    <row r="5701" spans="1:17" ht="12.75" x14ac:dyDescent="0.2">
      <c r="A5701" s="23" t="s">
        <v>1076</v>
      </c>
      <c r="B5701" s="23" t="s">
        <v>1077</v>
      </c>
      <c r="C5701" s="22">
        <v>200015343160</v>
      </c>
      <c r="D5701" s="22" t="s">
        <v>20</v>
      </c>
      <c r="E5701" s="24">
        <v>43963</v>
      </c>
      <c r="F5701" s="22" t="s">
        <v>49</v>
      </c>
      <c r="G5701" s="22" t="s">
        <v>50</v>
      </c>
      <c r="H5701" s="22">
        <v>884.05899999999997</v>
      </c>
      <c r="I5701" s="22">
        <v>114.92767000000001</v>
      </c>
      <c r="J5701" s="22">
        <v>17.681180000000001</v>
      </c>
      <c r="K5701" s="22">
        <v>751.45</v>
      </c>
      <c r="L5701" s="22">
        <v>200</v>
      </c>
      <c r="M5701" s="25">
        <v>43963</v>
      </c>
      <c r="N5701" s="22">
        <v>0</v>
      </c>
      <c r="O5701" s="22">
        <v>4501</v>
      </c>
      <c r="P5701" s="22">
        <v>489042</v>
      </c>
      <c r="Q5701" s="22" t="s">
        <v>23</v>
      </c>
    </row>
    <row r="5702" spans="1:17" ht="12.75" x14ac:dyDescent="0.2">
      <c r="A5702" s="23" t="s">
        <v>911</v>
      </c>
      <c r="B5702" s="23" t="s">
        <v>912</v>
      </c>
      <c r="C5702" s="22">
        <v>200090054</v>
      </c>
      <c r="D5702" s="22" t="s">
        <v>20</v>
      </c>
      <c r="E5702" s="24">
        <v>43963</v>
      </c>
      <c r="F5702" s="22" t="s">
        <v>49</v>
      </c>
      <c r="G5702" s="22" t="s">
        <v>50</v>
      </c>
      <c r="H5702" s="22">
        <v>353.05900000000003</v>
      </c>
      <c r="I5702" s="22">
        <v>45.897669999999998</v>
      </c>
      <c r="J5702" s="22">
        <v>7.0611800000000002</v>
      </c>
      <c r="K5702" s="22">
        <v>300.10000000000002</v>
      </c>
      <c r="L5702" s="21"/>
      <c r="M5702" s="25">
        <v>43963</v>
      </c>
      <c r="N5702" s="22">
        <v>0</v>
      </c>
      <c r="O5702" s="22">
        <v>6354</v>
      </c>
      <c r="P5702" s="22">
        <v>481779</v>
      </c>
      <c r="Q5702" s="22" t="s">
        <v>23</v>
      </c>
    </row>
    <row r="5703" spans="1:17" ht="12.75" x14ac:dyDescent="0.2">
      <c r="A5703" s="23" t="s">
        <v>1032</v>
      </c>
      <c r="B5703" s="23" t="s">
        <v>1033</v>
      </c>
      <c r="C5703" s="22">
        <v>20001207842</v>
      </c>
      <c r="D5703" s="22" t="s">
        <v>20</v>
      </c>
      <c r="E5703" s="24">
        <v>43963</v>
      </c>
      <c r="F5703" s="22" t="s">
        <v>49</v>
      </c>
      <c r="G5703" s="22" t="s">
        <v>50</v>
      </c>
      <c r="H5703" s="22">
        <v>346.05900000000003</v>
      </c>
      <c r="I5703" s="22">
        <v>44.987670000000001</v>
      </c>
      <c r="J5703" s="22">
        <v>6.9211799999999997</v>
      </c>
      <c r="K5703" s="22">
        <v>294.14999999999998</v>
      </c>
      <c r="L5703" s="21"/>
      <c r="M5703" s="25">
        <v>43963</v>
      </c>
      <c r="N5703" s="22">
        <v>0</v>
      </c>
      <c r="O5703" s="22">
        <v>7006</v>
      </c>
      <c r="P5703" s="22">
        <v>427638</v>
      </c>
      <c r="Q5703" s="22" t="s">
        <v>23</v>
      </c>
    </row>
    <row r="5704" spans="1:17" ht="12.75" x14ac:dyDescent="0.2">
      <c r="A5704" s="23" t="s">
        <v>855</v>
      </c>
      <c r="B5704" s="23" t="s">
        <v>856</v>
      </c>
      <c r="C5704" s="22">
        <v>2000184768</v>
      </c>
      <c r="D5704" s="22" t="s">
        <v>20</v>
      </c>
      <c r="E5704" s="24">
        <v>43963</v>
      </c>
      <c r="F5704" s="22" t="s">
        <v>49</v>
      </c>
      <c r="G5704" s="22" t="s">
        <v>50</v>
      </c>
      <c r="H5704" s="22">
        <v>845.05899999999997</v>
      </c>
      <c r="I5704" s="22">
        <v>109.85767</v>
      </c>
      <c r="J5704" s="22">
        <v>16.90118</v>
      </c>
      <c r="K5704" s="22">
        <v>718.3</v>
      </c>
      <c r="L5704" s="21"/>
      <c r="M5704" s="25">
        <v>43963</v>
      </c>
      <c r="N5704" s="22">
        <v>0</v>
      </c>
      <c r="O5704" s="22">
        <v>8710</v>
      </c>
      <c r="P5704" s="22">
        <v>404807</v>
      </c>
      <c r="Q5704" s="22" t="s">
        <v>23</v>
      </c>
    </row>
    <row r="5705" spans="1:17" ht="12.75" x14ac:dyDescent="0.2">
      <c r="A5705" s="23" t="s">
        <v>865</v>
      </c>
      <c r="B5705" s="23" t="s">
        <v>866</v>
      </c>
      <c r="C5705" s="22">
        <v>2000418902</v>
      </c>
      <c r="D5705" s="22" t="s">
        <v>20</v>
      </c>
      <c r="E5705" s="24">
        <v>43963</v>
      </c>
      <c r="F5705" s="22" t="s">
        <v>49</v>
      </c>
      <c r="G5705" s="22" t="s">
        <v>50</v>
      </c>
      <c r="H5705" s="22">
        <v>1642.059</v>
      </c>
      <c r="I5705" s="22">
        <v>213.46767</v>
      </c>
      <c r="J5705" s="22">
        <v>32.841180000000001</v>
      </c>
      <c r="K5705" s="22">
        <v>1395.75</v>
      </c>
      <c r="L5705" s="21"/>
      <c r="M5705" s="25">
        <v>43963</v>
      </c>
      <c r="N5705" s="22">
        <v>0</v>
      </c>
      <c r="O5705" s="22">
        <v>1784</v>
      </c>
      <c r="P5705" s="22">
        <v>427638</v>
      </c>
      <c r="Q5705" s="22" t="s">
        <v>23</v>
      </c>
    </row>
    <row r="5706" spans="1:17" ht="12.75" x14ac:dyDescent="0.2">
      <c r="A5706" s="23" t="s">
        <v>867</v>
      </c>
      <c r="B5706" s="23" t="s">
        <v>868</v>
      </c>
      <c r="C5706" s="22">
        <v>2000152333</v>
      </c>
      <c r="D5706" s="22" t="s">
        <v>20</v>
      </c>
      <c r="E5706" s="24">
        <v>43963</v>
      </c>
      <c r="F5706" s="22" t="s">
        <v>49</v>
      </c>
      <c r="G5706" s="22" t="s">
        <v>50</v>
      </c>
      <c r="H5706" s="22">
        <v>354.05900000000003</v>
      </c>
      <c r="I5706" s="22">
        <v>46.027670000000001</v>
      </c>
      <c r="J5706" s="22">
        <v>7.0811799999999998</v>
      </c>
      <c r="K5706" s="22">
        <v>300.95</v>
      </c>
      <c r="L5706" s="21"/>
      <c r="M5706" s="25">
        <v>43963</v>
      </c>
      <c r="N5706" s="22">
        <v>0</v>
      </c>
      <c r="O5706" s="22">
        <v>1854</v>
      </c>
      <c r="P5706" s="22">
        <v>426101</v>
      </c>
      <c r="Q5706" s="22" t="s">
        <v>23</v>
      </c>
    </row>
    <row r="5707" spans="1:17" ht="12.75" x14ac:dyDescent="0.2">
      <c r="A5707" s="23" t="s">
        <v>772</v>
      </c>
      <c r="B5707" s="23" t="s">
        <v>773</v>
      </c>
      <c r="C5707" s="22">
        <v>20002882989</v>
      </c>
      <c r="D5707" s="22" t="s">
        <v>20</v>
      </c>
      <c r="E5707" s="24">
        <v>43963</v>
      </c>
      <c r="F5707" s="22" t="s">
        <v>49</v>
      </c>
      <c r="G5707" s="22" t="s">
        <v>50</v>
      </c>
      <c r="H5707" s="22">
        <v>380.05900000000003</v>
      </c>
      <c r="I5707" s="22">
        <v>49.407670000000003</v>
      </c>
      <c r="J5707" s="22">
        <v>7.6011800000000003</v>
      </c>
      <c r="K5707" s="22">
        <v>323.05</v>
      </c>
      <c r="L5707" s="21"/>
      <c r="M5707" s="25">
        <v>43963</v>
      </c>
      <c r="N5707" s="22">
        <v>0</v>
      </c>
      <c r="O5707" s="22">
        <v>1906</v>
      </c>
      <c r="P5707" s="22">
        <v>427638</v>
      </c>
      <c r="Q5707" s="22" t="s">
        <v>23</v>
      </c>
    </row>
    <row r="5708" spans="1:17" ht="12.75" x14ac:dyDescent="0.2">
      <c r="A5708" s="23" t="s">
        <v>830</v>
      </c>
      <c r="B5708" s="23" t="s">
        <v>831</v>
      </c>
      <c r="C5708" s="22">
        <v>2000875983</v>
      </c>
      <c r="D5708" s="22" t="s">
        <v>20</v>
      </c>
      <c r="E5708" s="24">
        <v>43963</v>
      </c>
      <c r="F5708" s="22" t="s">
        <v>49</v>
      </c>
      <c r="G5708" s="22" t="s">
        <v>50</v>
      </c>
      <c r="H5708" s="22">
        <v>235.059</v>
      </c>
      <c r="I5708" s="22">
        <v>30.557670000000002</v>
      </c>
      <c r="J5708" s="22">
        <v>4.7011799999999999</v>
      </c>
      <c r="K5708" s="22">
        <v>199.8</v>
      </c>
      <c r="L5708" s="21"/>
      <c r="M5708" s="25">
        <v>43963</v>
      </c>
      <c r="N5708" s="22">
        <v>0</v>
      </c>
      <c r="O5708" s="22">
        <v>5085</v>
      </c>
      <c r="P5708" s="22">
        <v>427638</v>
      </c>
      <c r="Q5708" s="22" t="s">
        <v>23</v>
      </c>
    </row>
    <row r="5709" spans="1:17" ht="12.75" x14ac:dyDescent="0.2">
      <c r="A5709" s="23" t="s">
        <v>819</v>
      </c>
      <c r="B5709" s="23" t="s">
        <v>820</v>
      </c>
      <c r="C5709" s="22">
        <v>20008099247</v>
      </c>
      <c r="D5709" s="22" t="s">
        <v>20</v>
      </c>
      <c r="E5709" s="24">
        <v>43963</v>
      </c>
      <c r="F5709" s="22" t="s">
        <v>49</v>
      </c>
      <c r="G5709" s="22" t="s">
        <v>50</v>
      </c>
      <c r="H5709" s="22">
        <v>497.05900000000003</v>
      </c>
      <c r="I5709" s="22">
        <v>64.617670000000004</v>
      </c>
      <c r="J5709" s="22">
        <v>9.9411799999999992</v>
      </c>
      <c r="K5709" s="22">
        <v>422.5</v>
      </c>
      <c r="L5709" s="21"/>
      <c r="M5709" s="25">
        <v>43963</v>
      </c>
      <c r="N5709" s="22">
        <v>0</v>
      </c>
      <c r="O5709" s="22">
        <v>8066</v>
      </c>
      <c r="P5709" s="22">
        <v>427638</v>
      </c>
      <c r="Q5709" s="22" t="s">
        <v>23</v>
      </c>
    </row>
    <row r="5710" spans="1:17" ht="12.75" x14ac:dyDescent="0.2">
      <c r="A5710" s="23" t="s">
        <v>927</v>
      </c>
      <c r="B5710" s="23" t="s">
        <v>928</v>
      </c>
      <c r="C5710" s="22">
        <v>2000650758</v>
      </c>
      <c r="D5710" s="22" t="s">
        <v>20</v>
      </c>
      <c r="E5710" s="24">
        <v>43963</v>
      </c>
      <c r="F5710" s="22" t="s">
        <v>49</v>
      </c>
      <c r="G5710" s="22" t="s">
        <v>50</v>
      </c>
      <c r="H5710" s="22">
        <v>2166.0590000000002</v>
      </c>
      <c r="I5710" s="22">
        <v>281.58767</v>
      </c>
      <c r="J5710" s="22">
        <v>43.321179999999998</v>
      </c>
      <c r="K5710" s="22">
        <v>1841.15</v>
      </c>
      <c r="L5710" s="21"/>
      <c r="M5710" s="25">
        <v>43963</v>
      </c>
      <c r="N5710" s="22">
        <v>0</v>
      </c>
      <c r="O5710" s="22">
        <v>6064</v>
      </c>
      <c r="P5710" s="22">
        <v>464842</v>
      </c>
      <c r="Q5710" s="22" t="s">
        <v>23</v>
      </c>
    </row>
    <row r="5711" spans="1:17" ht="12.75" x14ac:dyDescent="0.2">
      <c r="A5711" s="23" t="s">
        <v>780</v>
      </c>
      <c r="B5711" s="23" t="s">
        <v>781</v>
      </c>
      <c r="C5711" s="22">
        <v>200015348115</v>
      </c>
      <c r="D5711" s="22" t="s">
        <v>20</v>
      </c>
      <c r="E5711" s="24">
        <v>43963</v>
      </c>
      <c r="F5711" s="22" t="s">
        <v>49</v>
      </c>
      <c r="G5711" s="22" t="s">
        <v>50</v>
      </c>
      <c r="H5711" s="22">
        <v>702.05899999999997</v>
      </c>
      <c r="I5711" s="22">
        <v>91.267669999999995</v>
      </c>
      <c r="J5711" s="22">
        <v>14.041180000000001</v>
      </c>
      <c r="K5711" s="22">
        <v>596.75</v>
      </c>
      <c r="L5711" s="21"/>
      <c r="M5711" s="25">
        <v>43963</v>
      </c>
      <c r="N5711" s="22">
        <v>0</v>
      </c>
      <c r="O5711" s="22">
        <v>8753</v>
      </c>
      <c r="P5711" s="22">
        <v>464842</v>
      </c>
      <c r="Q5711" s="22" t="s">
        <v>23</v>
      </c>
    </row>
    <row r="5712" spans="1:17" ht="12.75" x14ac:dyDescent="0.2">
      <c r="A5712" s="23" t="s">
        <v>948</v>
      </c>
      <c r="B5712" s="23" t="s">
        <v>949</v>
      </c>
      <c r="C5712" s="22">
        <v>20006859124</v>
      </c>
      <c r="D5712" s="22" t="s">
        <v>20</v>
      </c>
      <c r="E5712" s="24">
        <v>43963</v>
      </c>
      <c r="F5712" s="22" t="s">
        <v>49</v>
      </c>
      <c r="G5712" s="22" t="s">
        <v>50</v>
      </c>
      <c r="H5712" s="22">
        <v>362.05900000000003</v>
      </c>
      <c r="I5712" s="22">
        <v>47.06767</v>
      </c>
      <c r="J5712" s="22">
        <v>7.2411799999999999</v>
      </c>
      <c r="K5712" s="22">
        <v>307.75</v>
      </c>
      <c r="L5712" s="21"/>
      <c r="M5712" s="25">
        <v>43963</v>
      </c>
      <c r="N5712" s="22">
        <v>0</v>
      </c>
      <c r="O5712" s="22">
        <v>9325</v>
      </c>
      <c r="P5712" s="22">
        <v>427638</v>
      </c>
      <c r="Q5712" s="22" t="s">
        <v>23</v>
      </c>
    </row>
    <row r="5713" spans="1:17" ht="12.75" x14ac:dyDescent="0.2">
      <c r="A5713" s="23" t="s">
        <v>880</v>
      </c>
      <c r="B5713" s="23" t="s">
        <v>881</v>
      </c>
      <c r="C5713" s="22">
        <v>200010463923</v>
      </c>
      <c r="D5713" s="22" t="s">
        <v>20</v>
      </c>
      <c r="E5713" s="24">
        <v>43963</v>
      </c>
      <c r="F5713" s="22" t="s">
        <v>49</v>
      </c>
      <c r="G5713" s="22" t="s">
        <v>50</v>
      </c>
      <c r="H5713" s="22">
        <v>259.05900000000003</v>
      </c>
      <c r="I5713" s="22">
        <v>33.677669999999999</v>
      </c>
      <c r="J5713" s="22">
        <v>5.1811800000000003</v>
      </c>
      <c r="K5713" s="22">
        <v>220.2</v>
      </c>
      <c r="L5713" s="21"/>
      <c r="M5713" s="25">
        <v>43963</v>
      </c>
      <c r="N5713" s="22">
        <v>0</v>
      </c>
      <c r="O5713" s="22">
        <v>4990</v>
      </c>
      <c r="P5713" s="22">
        <v>481779</v>
      </c>
      <c r="Q5713" s="22" t="s">
        <v>23</v>
      </c>
    </row>
    <row r="5714" spans="1:17" ht="12.75" x14ac:dyDescent="0.2">
      <c r="A5714" s="23" t="s">
        <v>1006</v>
      </c>
      <c r="B5714" s="23" t="s">
        <v>1007</v>
      </c>
      <c r="C5714" s="22">
        <v>200010638800</v>
      </c>
      <c r="D5714" s="22" t="s">
        <v>20</v>
      </c>
      <c r="E5714" s="24">
        <v>43963</v>
      </c>
      <c r="F5714" s="22" t="s">
        <v>49</v>
      </c>
      <c r="G5714" s="22" t="s">
        <v>50</v>
      </c>
      <c r="H5714" s="22">
        <v>645.05899999999997</v>
      </c>
      <c r="I5714" s="22">
        <v>83.857669999999999</v>
      </c>
      <c r="J5714" s="22">
        <v>12.90118</v>
      </c>
      <c r="K5714" s="22">
        <v>548.29999999999995</v>
      </c>
      <c r="L5714" s="21"/>
      <c r="M5714" s="25">
        <v>43963</v>
      </c>
      <c r="N5714" s="22">
        <v>0</v>
      </c>
      <c r="O5714" s="22">
        <v>7889</v>
      </c>
      <c r="P5714" s="22">
        <v>427427</v>
      </c>
      <c r="Q5714" s="22" t="s">
        <v>23</v>
      </c>
    </row>
    <row r="5715" spans="1:17" ht="12.75" x14ac:dyDescent="0.2">
      <c r="A5715" s="23" t="s">
        <v>821</v>
      </c>
      <c r="B5715" s="23" t="s">
        <v>822</v>
      </c>
      <c r="C5715" s="22">
        <v>20009281975</v>
      </c>
      <c r="D5715" s="22" t="s">
        <v>20</v>
      </c>
      <c r="E5715" s="24">
        <v>43963</v>
      </c>
      <c r="F5715" s="22" t="s">
        <v>49</v>
      </c>
      <c r="G5715" s="22" t="s">
        <v>50</v>
      </c>
      <c r="H5715" s="22">
        <v>149.059</v>
      </c>
      <c r="I5715" s="22">
        <v>19.377669999999998</v>
      </c>
      <c r="J5715" s="22">
        <v>2.9811800000000002</v>
      </c>
      <c r="K5715" s="22">
        <v>126.7</v>
      </c>
      <c r="L5715" s="21"/>
      <c r="M5715" s="25">
        <v>43963</v>
      </c>
      <c r="N5715" s="22">
        <v>0</v>
      </c>
      <c r="O5715" s="22">
        <v>3018</v>
      </c>
      <c r="P5715" s="22">
        <v>462235</v>
      </c>
      <c r="Q5715" s="22" t="s">
        <v>23</v>
      </c>
    </row>
    <row r="5716" spans="1:17" ht="12.75" x14ac:dyDescent="0.2">
      <c r="A5716" s="23" t="s">
        <v>952</v>
      </c>
      <c r="B5716" s="23" t="s">
        <v>953</v>
      </c>
      <c r="C5716" s="22">
        <v>20002791901</v>
      </c>
      <c r="D5716" s="22" t="s">
        <v>20</v>
      </c>
      <c r="E5716" s="24">
        <v>43963</v>
      </c>
      <c r="F5716" s="22" t="s">
        <v>49</v>
      </c>
      <c r="G5716" s="22" t="s">
        <v>50</v>
      </c>
      <c r="H5716" s="22">
        <v>418.05900000000003</v>
      </c>
      <c r="I5716" s="22">
        <v>54.347670000000001</v>
      </c>
      <c r="J5716" s="22">
        <v>8.3611799999999992</v>
      </c>
      <c r="K5716" s="22">
        <v>355.35</v>
      </c>
      <c r="L5716" s="21"/>
      <c r="M5716" s="25">
        <v>43963</v>
      </c>
      <c r="N5716" s="22">
        <v>0</v>
      </c>
      <c r="O5716" s="22">
        <v>6025</v>
      </c>
      <c r="P5716" s="22">
        <v>427638</v>
      </c>
      <c r="Q5716" s="22" t="s">
        <v>23</v>
      </c>
    </row>
    <row r="5717" spans="1:17" ht="12.75" x14ac:dyDescent="0.2">
      <c r="A5717" s="23" t="s">
        <v>954</v>
      </c>
      <c r="B5717" s="23" t="s">
        <v>955</v>
      </c>
      <c r="C5717" s="22">
        <v>20004992625</v>
      </c>
      <c r="D5717" s="22" t="s">
        <v>20</v>
      </c>
      <c r="E5717" s="24">
        <v>43963</v>
      </c>
      <c r="F5717" s="22" t="s">
        <v>49</v>
      </c>
      <c r="G5717" s="22" t="s">
        <v>50</v>
      </c>
      <c r="H5717" s="22">
        <v>620.05899999999997</v>
      </c>
      <c r="I5717" s="22">
        <v>80.607669999999999</v>
      </c>
      <c r="J5717" s="22">
        <v>12.40118</v>
      </c>
      <c r="K5717" s="22">
        <v>527.04999999999995</v>
      </c>
      <c r="L5717" s="21"/>
      <c r="M5717" s="25">
        <v>43963</v>
      </c>
      <c r="N5717" s="22">
        <v>0</v>
      </c>
      <c r="O5717" s="22">
        <v>2188</v>
      </c>
      <c r="P5717" s="22">
        <v>426101</v>
      </c>
      <c r="Q5717" s="22" t="s">
        <v>23</v>
      </c>
    </row>
    <row r="5718" spans="1:17" ht="12.75" x14ac:dyDescent="0.2">
      <c r="A5718" s="23" t="s">
        <v>934</v>
      </c>
      <c r="B5718" s="23" t="s">
        <v>935</v>
      </c>
      <c r="C5718" s="22">
        <v>20008179418</v>
      </c>
      <c r="D5718" s="22" t="s">
        <v>20</v>
      </c>
      <c r="E5718" s="24">
        <v>43963</v>
      </c>
      <c r="F5718" s="22" t="s">
        <v>49</v>
      </c>
      <c r="G5718" s="22" t="s">
        <v>50</v>
      </c>
      <c r="H5718" s="22">
        <v>296.05900000000003</v>
      </c>
      <c r="I5718" s="22">
        <v>38.487670000000001</v>
      </c>
      <c r="J5718" s="22">
        <v>5.9211799999999997</v>
      </c>
      <c r="K5718" s="22">
        <v>251.65</v>
      </c>
      <c r="L5718" s="21"/>
      <c r="M5718" s="25">
        <v>43963</v>
      </c>
      <c r="N5718" s="22">
        <v>0</v>
      </c>
      <c r="O5718" s="22">
        <v>8668</v>
      </c>
      <c r="P5718" s="22">
        <v>427427</v>
      </c>
      <c r="Q5718" s="22" t="s">
        <v>23</v>
      </c>
    </row>
    <row r="5719" spans="1:17" ht="12.75" x14ac:dyDescent="0.2">
      <c r="A5719" s="23" t="s">
        <v>961</v>
      </c>
      <c r="B5719" s="23" t="s">
        <v>962</v>
      </c>
      <c r="C5719" s="22">
        <v>20001020776</v>
      </c>
      <c r="D5719" s="22" t="s">
        <v>20</v>
      </c>
      <c r="E5719" s="24">
        <v>43963</v>
      </c>
      <c r="F5719" s="22" t="s">
        <v>49</v>
      </c>
      <c r="G5719" s="22" t="s">
        <v>50</v>
      </c>
      <c r="H5719" s="22">
        <v>307.05900000000003</v>
      </c>
      <c r="I5719" s="22">
        <v>39.917670000000001</v>
      </c>
      <c r="J5719" s="22">
        <v>6.1411800000000003</v>
      </c>
      <c r="K5719" s="22">
        <v>261</v>
      </c>
      <c r="L5719" s="21"/>
      <c r="M5719" s="25">
        <v>43963</v>
      </c>
      <c r="N5719" s="22">
        <v>0</v>
      </c>
      <c r="O5719" s="22">
        <v>9180</v>
      </c>
      <c r="P5719" s="22">
        <v>415482</v>
      </c>
      <c r="Q5719" s="22" t="s">
        <v>23</v>
      </c>
    </row>
    <row r="5720" spans="1:17" ht="12.75" x14ac:dyDescent="0.2">
      <c r="A5720" s="23" t="s">
        <v>888</v>
      </c>
      <c r="B5720" s="23" t="s">
        <v>889</v>
      </c>
      <c r="C5720" s="22">
        <v>20001021859</v>
      </c>
      <c r="D5720" s="22" t="s">
        <v>20</v>
      </c>
      <c r="E5720" s="24">
        <v>43963</v>
      </c>
      <c r="F5720" s="22" t="s">
        <v>49</v>
      </c>
      <c r="G5720" s="22" t="s">
        <v>50</v>
      </c>
      <c r="H5720" s="22">
        <v>535.05899999999997</v>
      </c>
      <c r="I5720" s="22">
        <v>69.557670000000002</v>
      </c>
      <c r="J5720" s="22">
        <v>10.701180000000001</v>
      </c>
      <c r="K5720" s="22">
        <v>454.8</v>
      </c>
      <c r="L5720" s="21"/>
      <c r="M5720" s="25">
        <v>43963</v>
      </c>
      <c r="N5720" s="22">
        <v>0</v>
      </c>
      <c r="O5720" s="22">
        <v>3252</v>
      </c>
      <c r="P5720" s="22">
        <v>464842</v>
      </c>
      <c r="Q5720" s="22" t="s">
        <v>23</v>
      </c>
    </row>
    <row r="5721" spans="1:17" ht="12.75" x14ac:dyDescent="0.2">
      <c r="A5721" s="23" t="s">
        <v>9284</v>
      </c>
      <c r="B5721" s="23" t="s">
        <v>9285</v>
      </c>
      <c r="C5721" s="22">
        <v>2000190178</v>
      </c>
      <c r="D5721" s="22" t="s">
        <v>20</v>
      </c>
      <c r="E5721" s="24">
        <v>43957</v>
      </c>
      <c r="F5721" s="22" t="s">
        <v>49</v>
      </c>
      <c r="G5721" s="22" t="s">
        <v>50</v>
      </c>
      <c r="H5721" s="22">
        <v>976.05899999999997</v>
      </c>
      <c r="I5721" s="22">
        <v>126.88767</v>
      </c>
      <c r="J5721" s="22">
        <v>19.521180000000001</v>
      </c>
      <c r="K5721" s="22">
        <v>829.65</v>
      </c>
      <c r="L5721" s="21"/>
      <c r="M5721" s="25">
        <v>43957</v>
      </c>
      <c r="N5721" s="22">
        <v>0</v>
      </c>
      <c r="O5721" s="22">
        <v>492</v>
      </c>
      <c r="P5721" s="22">
        <v>427427</v>
      </c>
      <c r="Q5721" s="22" t="s">
        <v>23</v>
      </c>
    </row>
    <row r="5722" spans="1:17" ht="12.75" x14ac:dyDescent="0.2">
      <c r="A5722" s="23" t="s">
        <v>9300</v>
      </c>
      <c r="B5722" s="23" t="s">
        <v>9301</v>
      </c>
      <c r="C5722" s="22">
        <v>20008575208</v>
      </c>
      <c r="D5722" s="22" t="s">
        <v>20</v>
      </c>
      <c r="E5722" s="24">
        <v>43957</v>
      </c>
      <c r="F5722" s="22" t="s">
        <v>49</v>
      </c>
      <c r="G5722" s="22" t="s">
        <v>50</v>
      </c>
      <c r="H5722" s="22">
        <v>473.05900000000003</v>
      </c>
      <c r="I5722" s="22">
        <v>61.497669999999999</v>
      </c>
      <c r="J5722" s="22">
        <v>9.4611800000000006</v>
      </c>
      <c r="K5722" s="22">
        <v>402.1</v>
      </c>
      <c r="L5722" s="21"/>
      <c r="M5722" s="25">
        <v>43957</v>
      </c>
      <c r="N5722" s="22">
        <v>0</v>
      </c>
      <c r="O5722" s="22">
        <v>2984</v>
      </c>
      <c r="P5722" s="22">
        <v>427638</v>
      </c>
      <c r="Q5722" s="22" t="s">
        <v>23</v>
      </c>
    </row>
    <row r="5723" spans="1:17" ht="12.75" x14ac:dyDescent="0.2">
      <c r="A5723" s="23" t="s">
        <v>9401</v>
      </c>
      <c r="B5723" s="23" t="s">
        <v>9402</v>
      </c>
      <c r="C5723" s="22">
        <v>200012742653</v>
      </c>
      <c r="D5723" s="22" t="s">
        <v>20</v>
      </c>
      <c r="E5723" s="24">
        <v>43957</v>
      </c>
      <c r="F5723" s="22" t="s">
        <v>49</v>
      </c>
      <c r="G5723" s="22" t="s">
        <v>50</v>
      </c>
      <c r="H5723" s="22">
        <v>1130.059</v>
      </c>
      <c r="I5723" s="22">
        <v>146.90767</v>
      </c>
      <c r="J5723" s="22">
        <v>22.601179999999999</v>
      </c>
      <c r="K5723" s="22">
        <v>960.55</v>
      </c>
      <c r="L5723" s="21"/>
      <c r="M5723" s="25">
        <v>43957</v>
      </c>
      <c r="N5723" s="22">
        <v>0</v>
      </c>
      <c r="O5723" s="22">
        <v>1981</v>
      </c>
      <c r="P5723" s="22">
        <v>481776</v>
      </c>
      <c r="Q5723" s="22" t="s">
        <v>23</v>
      </c>
    </row>
    <row r="5724" spans="1:17" ht="12.75" x14ac:dyDescent="0.2">
      <c r="A5724" s="23" t="s">
        <v>9323</v>
      </c>
      <c r="B5724" s="23" t="s">
        <v>9324</v>
      </c>
      <c r="C5724" s="22">
        <v>20003270536</v>
      </c>
      <c r="D5724" s="22" t="s">
        <v>20</v>
      </c>
      <c r="E5724" s="24">
        <v>43957</v>
      </c>
      <c r="F5724" s="22" t="s">
        <v>49</v>
      </c>
      <c r="G5724" s="22" t="s">
        <v>50</v>
      </c>
      <c r="H5724" s="22">
        <v>288.05900000000003</v>
      </c>
      <c r="I5724" s="22">
        <v>37.447670000000002</v>
      </c>
      <c r="J5724" s="22">
        <v>5.7611800000000004</v>
      </c>
      <c r="K5724" s="22">
        <v>244.85</v>
      </c>
      <c r="L5724" s="25"/>
      <c r="M5724" s="25">
        <v>43957</v>
      </c>
      <c r="N5724" s="22">
        <v>0</v>
      </c>
      <c r="O5724" s="22">
        <v>688</v>
      </c>
      <c r="P5724" s="22">
        <v>427427</v>
      </c>
      <c r="Q5724" s="22" t="s">
        <v>23</v>
      </c>
    </row>
    <row r="5725" spans="1:17" ht="12.75" x14ac:dyDescent="0.2">
      <c r="A5725" s="23" t="s">
        <v>9380</v>
      </c>
      <c r="B5725" s="23" t="s">
        <v>9381</v>
      </c>
      <c r="C5725" s="22">
        <v>20009762612</v>
      </c>
      <c r="D5725" s="22" t="s">
        <v>20</v>
      </c>
      <c r="E5725" s="24">
        <v>43957</v>
      </c>
      <c r="F5725" s="22" t="s">
        <v>49</v>
      </c>
      <c r="G5725" s="22" t="s">
        <v>50</v>
      </c>
      <c r="H5725" s="22">
        <v>271.05900000000003</v>
      </c>
      <c r="I5725" s="22">
        <v>35.237670000000001</v>
      </c>
      <c r="J5725" s="22">
        <v>5.4211799999999997</v>
      </c>
      <c r="K5725" s="22">
        <v>230.4</v>
      </c>
      <c r="L5725" s="21"/>
      <c r="M5725" s="25">
        <v>43957</v>
      </c>
      <c r="N5725" s="22">
        <v>0</v>
      </c>
      <c r="O5725" s="22">
        <v>24</v>
      </c>
      <c r="P5725" s="22">
        <v>409398</v>
      </c>
      <c r="Q5725" s="22" t="s">
        <v>23</v>
      </c>
    </row>
    <row r="5726" spans="1:17" ht="12.75" x14ac:dyDescent="0.2">
      <c r="A5726" s="23" t="s">
        <v>9181</v>
      </c>
      <c r="B5726" s="23" t="s">
        <v>9182</v>
      </c>
      <c r="C5726" s="22">
        <v>20001020776</v>
      </c>
      <c r="D5726" s="22" t="s">
        <v>20</v>
      </c>
      <c r="E5726" s="24">
        <v>43957</v>
      </c>
      <c r="F5726" s="22" t="s">
        <v>49</v>
      </c>
      <c r="G5726" s="22" t="s">
        <v>50</v>
      </c>
      <c r="H5726" s="22">
        <v>149.059</v>
      </c>
      <c r="I5726" s="22">
        <v>19.377669999999998</v>
      </c>
      <c r="J5726" s="22">
        <v>2.9811800000000002</v>
      </c>
      <c r="K5726" s="22">
        <v>126.7</v>
      </c>
      <c r="L5726" s="21"/>
      <c r="M5726" s="25">
        <v>43957</v>
      </c>
      <c r="N5726" s="22">
        <v>0</v>
      </c>
      <c r="O5726" s="22">
        <v>9180</v>
      </c>
      <c r="P5726" s="22">
        <v>415482</v>
      </c>
      <c r="Q5726" s="22" t="s">
        <v>23</v>
      </c>
    </row>
    <row r="5727" spans="1:17" ht="12.75" x14ac:dyDescent="0.2">
      <c r="A5727" s="23" t="s">
        <v>9384</v>
      </c>
      <c r="B5727" s="23" t="s">
        <v>9385</v>
      </c>
      <c r="C5727" s="22">
        <v>20008054596</v>
      </c>
      <c r="D5727" s="22" t="s">
        <v>20</v>
      </c>
      <c r="E5727" s="24">
        <v>43957</v>
      </c>
      <c r="F5727" s="22" t="s">
        <v>49</v>
      </c>
      <c r="G5727" s="22" t="s">
        <v>50</v>
      </c>
      <c r="H5727" s="22">
        <v>411.05900000000003</v>
      </c>
      <c r="I5727" s="22">
        <v>53.437669999999997</v>
      </c>
      <c r="J5727" s="22">
        <v>8.2211800000000004</v>
      </c>
      <c r="K5727" s="22">
        <v>349.4</v>
      </c>
      <c r="L5727" s="21"/>
      <c r="M5727" s="25">
        <v>43957</v>
      </c>
      <c r="N5727" s="22">
        <v>0</v>
      </c>
      <c r="O5727" s="22">
        <v>7124</v>
      </c>
      <c r="P5727" s="22">
        <v>427938</v>
      </c>
      <c r="Q5727" s="22" t="s">
        <v>23</v>
      </c>
    </row>
    <row r="5728" spans="1:17" ht="12.75" x14ac:dyDescent="0.2">
      <c r="A5728" s="23" t="s">
        <v>9412</v>
      </c>
      <c r="B5728" s="23" t="s">
        <v>9413</v>
      </c>
      <c r="C5728" s="22">
        <v>200010404027</v>
      </c>
      <c r="D5728" s="22" t="s">
        <v>20</v>
      </c>
      <c r="E5728" s="24">
        <v>43957</v>
      </c>
      <c r="F5728" s="22" t="s">
        <v>49</v>
      </c>
      <c r="G5728" s="22" t="s">
        <v>50</v>
      </c>
      <c r="H5728" s="22">
        <v>409.05900000000003</v>
      </c>
      <c r="I5728" s="22">
        <v>53.177669999999999</v>
      </c>
      <c r="J5728" s="22">
        <v>8.1811799999999995</v>
      </c>
      <c r="K5728" s="22">
        <v>347.7</v>
      </c>
      <c r="L5728" s="25"/>
      <c r="M5728" s="25">
        <v>43957</v>
      </c>
      <c r="N5728" s="22">
        <v>0</v>
      </c>
      <c r="O5728" s="22">
        <v>5380</v>
      </c>
      <c r="P5728" s="22">
        <v>426890</v>
      </c>
      <c r="Q5728" s="22" t="s">
        <v>23</v>
      </c>
    </row>
    <row r="5729" spans="1:17" ht="12.75" x14ac:dyDescent="0.2">
      <c r="A5729" s="23" t="s">
        <v>9386</v>
      </c>
      <c r="B5729" s="23" t="s">
        <v>9387</v>
      </c>
      <c r="C5729" s="22">
        <v>20006429347</v>
      </c>
      <c r="D5729" s="22" t="s">
        <v>20</v>
      </c>
      <c r="E5729" s="24">
        <v>43957</v>
      </c>
      <c r="F5729" s="22" t="s">
        <v>49</v>
      </c>
      <c r="G5729" s="22" t="s">
        <v>50</v>
      </c>
      <c r="H5729" s="22">
        <v>278.05900000000003</v>
      </c>
      <c r="I5729" s="22">
        <v>36.147669999999998</v>
      </c>
      <c r="J5729" s="22">
        <v>5.5611800000000002</v>
      </c>
      <c r="K5729" s="22">
        <v>236.35</v>
      </c>
      <c r="L5729" s="21"/>
      <c r="M5729" s="25">
        <v>43957</v>
      </c>
      <c r="N5729" s="22">
        <v>0</v>
      </c>
      <c r="O5729" s="22">
        <v>5162</v>
      </c>
      <c r="P5729" s="22">
        <v>447603</v>
      </c>
      <c r="Q5729" s="22" t="s">
        <v>23</v>
      </c>
    </row>
    <row r="5730" spans="1:17" ht="12.75" x14ac:dyDescent="0.2">
      <c r="A5730" s="23" t="s">
        <v>9319</v>
      </c>
      <c r="B5730" s="23" t="s">
        <v>9320</v>
      </c>
      <c r="C5730" s="22">
        <v>2000637072</v>
      </c>
      <c r="D5730" s="22" t="s">
        <v>20</v>
      </c>
      <c r="E5730" s="24">
        <v>43957</v>
      </c>
      <c r="F5730" s="22" t="s">
        <v>49</v>
      </c>
      <c r="G5730" s="22" t="s">
        <v>50</v>
      </c>
      <c r="H5730" s="22">
        <v>677.05899999999997</v>
      </c>
      <c r="I5730" s="22">
        <v>88.017669999999995</v>
      </c>
      <c r="J5730" s="22">
        <v>13.541180000000001</v>
      </c>
      <c r="K5730" s="22">
        <v>575.5</v>
      </c>
      <c r="L5730" s="21"/>
      <c r="M5730" s="25">
        <v>43957</v>
      </c>
      <c r="N5730" s="22">
        <v>0</v>
      </c>
      <c r="O5730" s="22">
        <v>1664</v>
      </c>
      <c r="P5730" s="22">
        <v>427938</v>
      </c>
      <c r="Q5730" s="22" t="s">
        <v>23</v>
      </c>
    </row>
    <row r="5731" spans="1:17" ht="12.75" x14ac:dyDescent="0.2">
      <c r="A5731" s="23" t="s">
        <v>9175</v>
      </c>
      <c r="B5731" s="23" t="s">
        <v>9176</v>
      </c>
      <c r="C5731" s="22">
        <v>200012013224</v>
      </c>
      <c r="D5731" s="22" t="s">
        <v>20</v>
      </c>
      <c r="E5731" s="24">
        <v>43957</v>
      </c>
      <c r="F5731" s="22" t="s">
        <v>49</v>
      </c>
      <c r="G5731" s="22" t="s">
        <v>50</v>
      </c>
      <c r="H5731" s="22">
        <v>474.05900000000003</v>
      </c>
      <c r="I5731" s="22">
        <v>61.627670000000002</v>
      </c>
      <c r="J5731" s="22">
        <v>9.4811800000000002</v>
      </c>
      <c r="K5731" s="22">
        <v>402.95</v>
      </c>
      <c r="L5731" s="21"/>
      <c r="M5731" s="25">
        <v>43957</v>
      </c>
      <c r="N5731" s="22">
        <v>0</v>
      </c>
      <c r="O5731" s="22">
        <v>6404</v>
      </c>
      <c r="P5731" s="22">
        <v>427638</v>
      </c>
      <c r="Q5731" s="22" t="s">
        <v>23</v>
      </c>
    </row>
    <row r="5732" spans="1:17" ht="12.75" x14ac:dyDescent="0.2">
      <c r="A5732" s="23" t="s">
        <v>9304</v>
      </c>
      <c r="B5732" s="23" t="s">
        <v>9305</v>
      </c>
      <c r="C5732" s="22">
        <v>2000715280</v>
      </c>
      <c r="D5732" s="22" t="s">
        <v>20</v>
      </c>
      <c r="E5732" s="24">
        <v>43957</v>
      </c>
      <c r="F5732" s="22" t="s">
        <v>49</v>
      </c>
      <c r="G5732" s="22" t="s">
        <v>50</v>
      </c>
      <c r="H5732" s="22">
        <v>259.05900000000003</v>
      </c>
      <c r="I5732" s="22">
        <v>33.677669999999999</v>
      </c>
      <c r="J5732" s="22">
        <v>5.1811800000000003</v>
      </c>
      <c r="K5732" s="22">
        <v>220.2</v>
      </c>
      <c r="L5732" s="25"/>
      <c r="M5732" s="25">
        <v>43957</v>
      </c>
      <c r="N5732" s="22">
        <v>0</v>
      </c>
      <c r="O5732" s="22">
        <v>1631</v>
      </c>
      <c r="P5732" s="22">
        <v>427638</v>
      </c>
      <c r="Q5732" s="22" t="s">
        <v>23</v>
      </c>
    </row>
    <row r="5733" spans="1:17" ht="12.75" x14ac:dyDescent="0.2">
      <c r="A5733" s="23" t="s">
        <v>9286</v>
      </c>
      <c r="B5733" s="23" t="s">
        <v>9287</v>
      </c>
      <c r="C5733" s="22">
        <v>20009012144</v>
      </c>
      <c r="D5733" s="22" t="s">
        <v>20</v>
      </c>
      <c r="E5733" s="24">
        <v>43957</v>
      </c>
      <c r="F5733" s="22" t="s">
        <v>49</v>
      </c>
      <c r="G5733" s="22" t="s">
        <v>50</v>
      </c>
      <c r="H5733" s="22">
        <v>436.05900000000003</v>
      </c>
      <c r="I5733" s="22">
        <v>56.687669999999997</v>
      </c>
      <c r="J5733" s="22">
        <v>8.7211800000000004</v>
      </c>
      <c r="K5733" s="22">
        <v>370.65</v>
      </c>
      <c r="L5733" s="25"/>
      <c r="M5733" s="25">
        <v>43957</v>
      </c>
      <c r="N5733" s="22">
        <v>0</v>
      </c>
      <c r="O5733" s="22">
        <v>9867</v>
      </c>
      <c r="P5733" s="22">
        <v>427427</v>
      </c>
      <c r="Q5733" s="22" t="s">
        <v>23</v>
      </c>
    </row>
    <row r="5734" spans="1:17" ht="12.75" x14ac:dyDescent="0.2">
      <c r="A5734" s="23" t="s">
        <v>9312</v>
      </c>
      <c r="B5734" s="23" t="s">
        <v>9313</v>
      </c>
      <c r="C5734" s="22">
        <v>20001698682</v>
      </c>
      <c r="D5734" s="22" t="s">
        <v>20</v>
      </c>
      <c r="E5734" s="24">
        <v>43957</v>
      </c>
      <c r="F5734" s="22" t="s">
        <v>49</v>
      </c>
      <c r="G5734" s="22" t="s">
        <v>50</v>
      </c>
      <c r="H5734" s="22">
        <v>306.05900000000003</v>
      </c>
      <c r="I5734" s="22">
        <v>39.787669999999999</v>
      </c>
      <c r="J5734" s="22">
        <v>6.1211799999999998</v>
      </c>
      <c r="K5734" s="22">
        <v>260.14999999999998</v>
      </c>
      <c r="L5734" s="25"/>
      <c r="M5734" s="25">
        <v>43957</v>
      </c>
      <c r="N5734" s="22">
        <v>0</v>
      </c>
      <c r="O5734" s="22">
        <v>7281</v>
      </c>
      <c r="P5734" s="22">
        <v>427938</v>
      </c>
      <c r="Q5734" s="22" t="s">
        <v>23</v>
      </c>
    </row>
    <row r="5735" spans="1:17" ht="12.75" x14ac:dyDescent="0.2">
      <c r="A5735" s="23" t="s">
        <v>9258</v>
      </c>
      <c r="B5735" s="23" t="s">
        <v>9259</v>
      </c>
      <c r="C5735" s="22">
        <v>20001996591</v>
      </c>
      <c r="D5735" s="22" t="s">
        <v>20</v>
      </c>
      <c r="E5735" s="24">
        <v>43957</v>
      </c>
      <c r="F5735" s="22" t="s">
        <v>49</v>
      </c>
      <c r="G5735" s="22" t="s">
        <v>50</v>
      </c>
      <c r="H5735" s="22">
        <v>337.05900000000003</v>
      </c>
      <c r="I5735" s="22">
        <v>43.81767</v>
      </c>
      <c r="J5735" s="22">
        <v>6.7411799999999999</v>
      </c>
      <c r="K5735" s="22">
        <v>286.5</v>
      </c>
      <c r="L5735" s="25"/>
      <c r="M5735" s="25">
        <v>43957</v>
      </c>
      <c r="N5735" s="22">
        <v>0</v>
      </c>
      <c r="O5735" s="22">
        <v>6365</v>
      </c>
      <c r="P5735" s="22">
        <v>479004</v>
      </c>
      <c r="Q5735" s="22" t="s">
        <v>23</v>
      </c>
    </row>
    <row r="5736" spans="1:17" ht="12.75" x14ac:dyDescent="0.2">
      <c r="A5736" s="23" t="s">
        <v>9288</v>
      </c>
      <c r="B5736" s="23" t="s">
        <v>9289</v>
      </c>
      <c r="C5736" s="22">
        <v>20003297884</v>
      </c>
      <c r="D5736" s="22" t="s">
        <v>20</v>
      </c>
      <c r="E5736" s="24">
        <v>43957</v>
      </c>
      <c r="F5736" s="22" t="s">
        <v>49</v>
      </c>
      <c r="G5736" s="22" t="s">
        <v>50</v>
      </c>
      <c r="H5736" s="22">
        <v>880.05899999999997</v>
      </c>
      <c r="I5736" s="22">
        <v>114.40767</v>
      </c>
      <c r="J5736" s="22">
        <v>17.601179999999999</v>
      </c>
      <c r="K5736" s="22">
        <v>748.05</v>
      </c>
      <c r="L5736" s="21"/>
      <c r="M5736" s="25">
        <v>43957</v>
      </c>
      <c r="N5736" s="22">
        <v>0</v>
      </c>
      <c r="O5736" s="22">
        <v>1203</v>
      </c>
      <c r="P5736" s="22">
        <v>427638</v>
      </c>
      <c r="Q5736" s="22" t="s">
        <v>23</v>
      </c>
    </row>
    <row r="5737" spans="1:17" ht="12.75" x14ac:dyDescent="0.2">
      <c r="A5737" s="23" t="s">
        <v>9317</v>
      </c>
      <c r="B5737" s="23" t="s">
        <v>9318</v>
      </c>
      <c r="C5737" s="22">
        <v>200014249513</v>
      </c>
      <c r="D5737" s="22" t="s">
        <v>20</v>
      </c>
      <c r="E5737" s="24">
        <v>43957</v>
      </c>
      <c r="F5737" s="22" t="s">
        <v>49</v>
      </c>
      <c r="G5737" s="22" t="s">
        <v>50</v>
      </c>
      <c r="H5737" s="22">
        <v>281.05900000000003</v>
      </c>
      <c r="I5737" s="22">
        <v>36.537669999999999</v>
      </c>
      <c r="J5737" s="22">
        <v>5.6211799999999998</v>
      </c>
      <c r="K5737" s="22">
        <v>238.9</v>
      </c>
      <c r="L5737" s="21"/>
      <c r="M5737" s="25">
        <v>43957</v>
      </c>
      <c r="N5737" s="22">
        <v>0</v>
      </c>
      <c r="O5737" s="22">
        <v>3784</v>
      </c>
      <c r="P5737" s="22">
        <v>427901</v>
      </c>
      <c r="Q5737" s="22" t="s">
        <v>23</v>
      </c>
    </row>
    <row r="5738" spans="1:17" ht="12.75" x14ac:dyDescent="0.2">
      <c r="A5738" s="23" t="s">
        <v>9331</v>
      </c>
      <c r="B5738" s="23" t="s">
        <v>9332</v>
      </c>
      <c r="C5738" s="22">
        <v>2000116697</v>
      </c>
      <c r="D5738" s="22" t="s">
        <v>20</v>
      </c>
      <c r="E5738" s="24">
        <v>43957</v>
      </c>
      <c r="F5738" s="22" t="s">
        <v>49</v>
      </c>
      <c r="G5738" s="22" t="s">
        <v>50</v>
      </c>
      <c r="H5738" s="22">
        <v>615.05899999999997</v>
      </c>
      <c r="I5738" s="22">
        <v>79.957669999999993</v>
      </c>
      <c r="J5738" s="22">
        <v>12.30118</v>
      </c>
      <c r="K5738" s="22">
        <v>522.79999999999995</v>
      </c>
      <c r="L5738" s="25"/>
      <c r="M5738" s="25">
        <v>43957</v>
      </c>
      <c r="N5738" s="22">
        <v>0</v>
      </c>
      <c r="O5738" s="22">
        <v>4244</v>
      </c>
      <c r="P5738" s="22">
        <v>427427</v>
      </c>
      <c r="Q5738" s="22" t="s">
        <v>23</v>
      </c>
    </row>
    <row r="5739" spans="1:17" ht="12.75" x14ac:dyDescent="0.2">
      <c r="A5739" s="23" t="s">
        <v>9390</v>
      </c>
      <c r="B5739" s="23" t="s">
        <v>9391</v>
      </c>
      <c r="C5739" s="22">
        <v>20003081937</v>
      </c>
      <c r="D5739" s="22" t="s">
        <v>20</v>
      </c>
      <c r="E5739" s="24">
        <v>43957</v>
      </c>
      <c r="F5739" s="22" t="s">
        <v>49</v>
      </c>
      <c r="G5739" s="22" t="s">
        <v>50</v>
      </c>
      <c r="H5739" s="22">
        <v>766.05899999999997</v>
      </c>
      <c r="I5739" s="22">
        <v>99.587670000000003</v>
      </c>
      <c r="J5739" s="22">
        <v>15.32118</v>
      </c>
      <c r="K5739" s="22">
        <v>651.15</v>
      </c>
      <c r="L5739" s="21"/>
      <c r="M5739" s="25">
        <v>43957</v>
      </c>
      <c r="N5739" s="22">
        <v>0</v>
      </c>
      <c r="O5739" s="22">
        <v>8350</v>
      </c>
      <c r="P5739" s="22">
        <v>427427</v>
      </c>
      <c r="Q5739" s="22" t="s">
        <v>23</v>
      </c>
    </row>
    <row r="5740" spans="1:17" ht="12.75" x14ac:dyDescent="0.2">
      <c r="A5740" s="23" t="s">
        <v>11017</v>
      </c>
      <c r="B5740" s="23" t="s">
        <v>11018</v>
      </c>
      <c r="C5740" s="22">
        <v>2000893336</v>
      </c>
      <c r="D5740" s="22" t="s">
        <v>20</v>
      </c>
      <c r="E5740" s="24">
        <v>43957</v>
      </c>
      <c r="F5740" s="22" t="s">
        <v>21</v>
      </c>
      <c r="G5740" s="22" t="s">
        <v>3047</v>
      </c>
      <c r="H5740" s="22">
        <v>546</v>
      </c>
      <c r="I5740" s="22">
        <v>70.98</v>
      </c>
      <c r="J5740" s="22">
        <v>10.92</v>
      </c>
      <c r="K5740" s="22">
        <v>464.1</v>
      </c>
      <c r="L5740" s="21"/>
      <c r="M5740" s="25">
        <v>43957</v>
      </c>
      <c r="N5740" s="22">
        <v>0</v>
      </c>
      <c r="O5740" s="22">
        <v>8950</v>
      </c>
      <c r="P5740" s="22">
        <v>479087</v>
      </c>
      <c r="Q5740" s="22" t="s">
        <v>23</v>
      </c>
    </row>
    <row r="5741" spans="1:17" ht="12.75" x14ac:dyDescent="0.2">
      <c r="A5741" s="23" t="s">
        <v>9429</v>
      </c>
      <c r="B5741" s="23" t="s">
        <v>9430</v>
      </c>
      <c r="C5741" s="22">
        <v>2000673603</v>
      </c>
      <c r="D5741" s="22" t="s">
        <v>20</v>
      </c>
      <c r="E5741" s="24">
        <v>43957</v>
      </c>
      <c r="F5741" s="22" t="s">
        <v>49</v>
      </c>
      <c r="G5741" s="22" t="s">
        <v>50</v>
      </c>
      <c r="H5741" s="22">
        <v>684.05899999999997</v>
      </c>
      <c r="I5741" s="22">
        <v>88.927670000000006</v>
      </c>
      <c r="J5741" s="22">
        <v>13.681179999999999</v>
      </c>
      <c r="K5741" s="22">
        <v>581.45000000000005</v>
      </c>
      <c r="L5741" s="21"/>
      <c r="M5741" s="25">
        <v>43957</v>
      </c>
      <c r="N5741" s="22">
        <v>0</v>
      </c>
      <c r="O5741" s="22">
        <v>3884</v>
      </c>
      <c r="P5741" s="22">
        <v>427638</v>
      </c>
      <c r="Q5741" s="22" t="s">
        <v>23</v>
      </c>
    </row>
    <row r="5742" spans="1:17" ht="12.75" x14ac:dyDescent="0.2">
      <c r="A5742" s="23" t="s">
        <v>9189</v>
      </c>
      <c r="B5742" s="23" t="s">
        <v>9190</v>
      </c>
      <c r="C5742" s="22">
        <v>200010274667</v>
      </c>
      <c r="D5742" s="22" t="s">
        <v>20</v>
      </c>
      <c r="E5742" s="24">
        <v>43957</v>
      </c>
      <c r="F5742" s="22" t="s">
        <v>49</v>
      </c>
      <c r="G5742" s="22" t="s">
        <v>50</v>
      </c>
      <c r="H5742" s="22">
        <v>935.05899999999997</v>
      </c>
      <c r="I5742" s="22">
        <v>121.55767</v>
      </c>
      <c r="J5742" s="22">
        <v>18.701180000000001</v>
      </c>
      <c r="K5742" s="22">
        <v>794.8</v>
      </c>
      <c r="L5742" s="21"/>
      <c r="M5742" s="25">
        <v>43957</v>
      </c>
      <c r="N5742" s="22">
        <v>0</v>
      </c>
      <c r="O5742" s="22">
        <v>4647</v>
      </c>
      <c r="P5742" s="22">
        <v>464842</v>
      </c>
      <c r="Q5742" s="22" t="s">
        <v>23</v>
      </c>
    </row>
    <row r="5743" spans="1:17" ht="12.75" x14ac:dyDescent="0.2">
      <c r="A5743" s="23" t="s">
        <v>13868</v>
      </c>
      <c r="B5743" s="23" t="s">
        <v>13869</v>
      </c>
      <c r="C5743" s="22">
        <v>2000823557</v>
      </c>
      <c r="D5743" s="22" t="s">
        <v>69</v>
      </c>
      <c r="E5743" s="24">
        <v>43957</v>
      </c>
      <c r="F5743" s="22" t="s">
        <v>21</v>
      </c>
      <c r="G5743" s="22" t="s">
        <v>13292</v>
      </c>
      <c r="H5743" s="22">
        <v>642.35299999999995</v>
      </c>
      <c r="I5743" s="22">
        <v>83.505889999999994</v>
      </c>
      <c r="J5743" s="22">
        <v>12.847060000000001</v>
      </c>
      <c r="K5743" s="22">
        <v>546</v>
      </c>
      <c r="L5743" s="21"/>
      <c r="M5743" s="25">
        <v>43957</v>
      </c>
      <c r="N5743" s="22">
        <v>0</v>
      </c>
      <c r="O5743" s="22">
        <v>4831</v>
      </c>
      <c r="P5743" s="22">
        <v>427938</v>
      </c>
      <c r="Q5743" s="22" t="s">
        <v>23</v>
      </c>
    </row>
    <row r="5744" spans="1:17" ht="12.75" x14ac:dyDescent="0.2">
      <c r="A5744" s="23" t="s">
        <v>9361</v>
      </c>
      <c r="B5744" s="23" t="s">
        <v>9362</v>
      </c>
      <c r="C5744" s="22">
        <v>200012742653</v>
      </c>
      <c r="D5744" s="22" t="s">
        <v>20</v>
      </c>
      <c r="E5744" s="24">
        <v>43957</v>
      </c>
      <c r="F5744" s="22" t="s">
        <v>49</v>
      </c>
      <c r="G5744" s="22" t="s">
        <v>50</v>
      </c>
      <c r="H5744" s="22">
        <v>688.05899999999997</v>
      </c>
      <c r="I5744" s="22">
        <v>89.447670000000002</v>
      </c>
      <c r="J5744" s="22">
        <v>13.76118</v>
      </c>
      <c r="K5744" s="22">
        <v>584.85</v>
      </c>
      <c r="L5744" s="21"/>
      <c r="M5744" s="25">
        <v>43957</v>
      </c>
      <c r="N5744" s="22">
        <v>0</v>
      </c>
      <c r="O5744" s="22">
        <v>1981</v>
      </c>
      <c r="P5744" s="22">
        <v>481776</v>
      </c>
      <c r="Q5744" s="22" t="s">
        <v>23</v>
      </c>
    </row>
    <row r="5745" spans="1:17" ht="12.75" x14ac:dyDescent="0.2">
      <c r="A5745" s="23" t="s">
        <v>9350</v>
      </c>
      <c r="B5745" s="23" t="s">
        <v>9351</v>
      </c>
      <c r="C5745" s="22">
        <v>2000145063</v>
      </c>
      <c r="D5745" s="22" t="s">
        <v>20</v>
      </c>
      <c r="E5745" s="24">
        <v>43957</v>
      </c>
      <c r="F5745" s="22" t="s">
        <v>49</v>
      </c>
      <c r="G5745" s="22" t="s">
        <v>50</v>
      </c>
      <c r="H5745" s="22">
        <v>176.059</v>
      </c>
      <c r="I5745" s="22">
        <v>22.88767</v>
      </c>
      <c r="J5745" s="22">
        <v>3.5211800000000002</v>
      </c>
      <c r="K5745" s="22">
        <v>149.65</v>
      </c>
      <c r="L5745" s="21"/>
      <c r="M5745" s="25">
        <v>43957</v>
      </c>
      <c r="N5745" s="22">
        <v>0</v>
      </c>
      <c r="O5745" s="22">
        <v>9247</v>
      </c>
      <c r="P5745" s="22">
        <v>427938</v>
      </c>
      <c r="Q5745" s="22" t="s">
        <v>23</v>
      </c>
    </row>
    <row r="5746" spans="1:17" ht="12.75" x14ac:dyDescent="0.2">
      <c r="A5746" s="23" t="s">
        <v>9212</v>
      </c>
      <c r="B5746" s="23" t="s">
        <v>9213</v>
      </c>
      <c r="C5746" s="22">
        <v>200015002032</v>
      </c>
      <c r="D5746" s="22" t="s">
        <v>20</v>
      </c>
      <c r="E5746" s="24">
        <v>43957</v>
      </c>
      <c r="F5746" s="22" t="s">
        <v>49</v>
      </c>
      <c r="G5746" s="22" t="s">
        <v>50</v>
      </c>
      <c r="H5746" s="22">
        <v>149.059</v>
      </c>
      <c r="I5746" s="22">
        <v>19.377669999999998</v>
      </c>
      <c r="J5746" s="22">
        <v>2.9811800000000002</v>
      </c>
      <c r="K5746" s="22">
        <v>126.7</v>
      </c>
      <c r="L5746" s="21"/>
      <c r="M5746" s="25">
        <v>43957</v>
      </c>
      <c r="N5746" s="22">
        <v>0</v>
      </c>
      <c r="O5746" s="22">
        <v>1750</v>
      </c>
      <c r="P5746" s="22">
        <v>427638</v>
      </c>
      <c r="Q5746" s="22" t="s">
        <v>23</v>
      </c>
    </row>
    <row r="5747" spans="1:17" ht="12.75" x14ac:dyDescent="0.2">
      <c r="A5747" s="23" t="s">
        <v>9339</v>
      </c>
      <c r="B5747" s="23" t="s">
        <v>9340</v>
      </c>
      <c r="C5747" s="22">
        <v>20002271180</v>
      </c>
      <c r="D5747" s="22" t="s">
        <v>20</v>
      </c>
      <c r="E5747" s="24">
        <v>43957</v>
      </c>
      <c r="F5747" s="22" t="s">
        <v>49</v>
      </c>
      <c r="G5747" s="22" t="s">
        <v>50</v>
      </c>
      <c r="H5747" s="22">
        <v>814.05899999999997</v>
      </c>
      <c r="I5747" s="22">
        <v>105.82767</v>
      </c>
      <c r="J5747" s="22">
        <v>16.281179999999999</v>
      </c>
      <c r="K5747" s="22">
        <v>691.95</v>
      </c>
      <c r="L5747" s="21"/>
      <c r="M5747" s="25">
        <v>43957</v>
      </c>
      <c r="N5747" s="22">
        <v>0</v>
      </c>
      <c r="O5747" s="22">
        <v>3582</v>
      </c>
      <c r="P5747" s="22">
        <v>427901</v>
      </c>
      <c r="Q5747" s="22" t="s">
        <v>23</v>
      </c>
    </row>
    <row r="5748" spans="1:17" ht="12.75" x14ac:dyDescent="0.2">
      <c r="A5748" s="23" t="s">
        <v>9193</v>
      </c>
      <c r="B5748" s="23" t="s">
        <v>9194</v>
      </c>
      <c r="C5748" s="22">
        <v>20001698682</v>
      </c>
      <c r="D5748" s="22" t="s">
        <v>20</v>
      </c>
      <c r="E5748" s="24">
        <v>43957</v>
      </c>
      <c r="F5748" s="22" t="s">
        <v>49</v>
      </c>
      <c r="G5748" s="22" t="s">
        <v>50</v>
      </c>
      <c r="H5748" s="22">
        <v>512.05899999999997</v>
      </c>
      <c r="I5748" s="22">
        <v>66.567670000000007</v>
      </c>
      <c r="J5748" s="22">
        <v>10.24118</v>
      </c>
      <c r="K5748" s="22">
        <v>435.25</v>
      </c>
      <c r="L5748" s="21"/>
      <c r="M5748" s="25">
        <v>43957</v>
      </c>
      <c r="N5748" s="22">
        <v>0</v>
      </c>
      <c r="O5748" s="22">
        <v>7281</v>
      </c>
      <c r="P5748" s="22">
        <v>427938</v>
      </c>
      <c r="Q5748" s="22" t="s">
        <v>23</v>
      </c>
    </row>
    <row r="5749" spans="1:17" ht="12.75" x14ac:dyDescent="0.2">
      <c r="A5749" s="23" t="s">
        <v>9352</v>
      </c>
      <c r="B5749" s="23" t="s">
        <v>9353</v>
      </c>
      <c r="C5749" s="22">
        <v>2000581419</v>
      </c>
      <c r="D5749" s="22" t="s">
        <v>20</v>
      </c>
      <c r="E5749" s="24">
        <v>43957</v>
      </c>
      <c r="F5749" s="22" t="s">
        <v>49</v>
      </c>
      <c r="G5749" s="22" t="s">
        <v>50</v>
      </c>
      <c r="H5749" s="22">
        <v>422.05900000000003</v>
      </c>
      <c r="I5749" s="22">
        <v>54.867669999999997</v>
      </c>
      <c r="J5749" s="22">
        <v>8.4411799999999992</v>
      </c>
      <c r="K5749" s="22">
        <v>358.75</v>
      </c>
      <c r="L5749" s="21"/>
      <c r="M5749" s="25">
        <v>43957</v>
      </c>
      <c r="N5749" s="22">
        <v>0</v>
      </c>
      <c r="O5749" s="22">
        <v>816</v>
      </c>
      <c r="P5749" s="22">
        <v>427938</v>
      </c>
      <c r="Q5749" s="22" t="s">
        <v>23</v>
      </c>
    </row>
    <row r="5750" spans="1:17" ht="12.75" x14ac:dyDescent="0.2">
      <c r="A5750" s="23" t="s">
        <v>9266</v>
      </c>
      <c r="B5750" s="23" t="s">
        <v>9267</v>
      </c>
      <c r="C5750" s="22">
        <v>20004066967</v>
      </c>
      <c r="D5750" s="22" t="s">
        <v>20</v>
      </c>
      <c r="E5750" s="24">
        <v>43957</v>
      </c>
      <c r="F5750" s="22" t="s">
        <v>49</v>
      </c>
      <c r="G5750" s="22" t="s">
        <v>50</v>
      </c>
      <c r="H5750" s="22">
        <v>317.05900000000003</v>
      </c>
      <c r="I5750" s="22">
        <v>41.217669999999998</v>
      </c>
      <c r="J5750" s="22">
        <v>6.3411799999999996</v>
      </c>
      <c r="K5750" s="22">
        <v>269.5</v>
      </c>
      <c r="L5750" s="21"/>
      <c r="M5750" s="25">
        <v>43957</v>
      </c>
      <c r="N5750" s="22">
        <v>0</v>
      </c>
      <c r="O5750" s="22">
        <v>2446</v>
      </c>
      <c r="P5750" s="22">
        <v>427638</v>
      </c>
      <c r="Q5750" s="22" t="s">
        <v>23</v>
      </c>
    </row>
    <row r="5751" spans="1:17" ht="12.75" x14ac:dyDescent="0.2">
      <c r="A5751" s="23" t="s">
        <v>9369</v>
      </c>
      <c r="B5751" s="23" t="s">
        <v>321</v>
      </c>
      <c r="C5751" s="22">
        <v>2000999808</v>
      </c>
      <c r="D5751" s="22" t="s">
        <v>20</v>
      </c>
      <c r="E5751" s="24">
        <v>43957</v>
      </c>
      <c r="F5751" s="22" t="s">
        <v>49</v>
      </c>
      <c r="G5751" s="22" t="s">
        <v>50</v>
      </c>
      <c r="H5751" s="22">
        <v>726.05899999999997</v>
      </c>
      <c r="I5751" s="22">
        <v>94.38767</v>
      </c>
      <c r="J5751" s="22">
        <v>14.521179999999999</v>
      </c>
      <c r="K5751" s="22">
        <v>617.15</v>
      </c>
      <c r="L5751" s="21"/>
      <c r="M5751" s="25">
        <v>43957</v>
      </c>
      <c r="N5751" s="22">
        <v>0</v>
      </c>
      <c r="O5751" s="22">
        <v>2790</v>
      </c>
      <c r="P5751" s="22">
        <v>428906</v>
      </c>
      <c r="Q5751" s="22" t="s">
        <v>23</v>
      </c>
    </row>
    <row r="5752" spans="1:17" ht="12.75" x14ac:dyDescent="0.2">
      <c r="A5752" s="23" t="s">
        <v>9372</v>
      </c>
      <c r="B5752" s="23" t="s">
        <v>9373</v>
      </c>
      <c r="C5752" s="22">
        <v>200013285307</v>
      </c>
      <c r="D5752" s="22" t="s">
        <v>20</v>
      </c>
      <c r="E5752" s="24">
        <v>43957</v>
      </c>
      <c r="F5752" s="22" t="s">
        <v>49</v>
      </c>
      <c r="G5752" s="22" t="s">
        <v>50</v>
      </c>
      <c r="H5752" s="22">
        <v>417.05900000000003</v>
      </c>
      <c r="I5752" s="22">
        <v>54.217669999999998</v>
      </c>
      <c r="J5752" s="22">
        <v>8.3411799999999996</v>
      </c>
      <c r="K5752" s="22">
        <v>354.5</v>
      </c>
      <c r="L5752" s="21"/>
      <c r="M5752" s="25">
        <v>43957</v>
      </c>
      <c r="N5752" s="22">
        <v>0</v>
      </c>
      <c r="O5752" s="22">
        <v>3054</v>
      </c>
      <c r="P5752" s="22">
        <v>427938</v>
      </c>
      <c r="Q5752" s="22" t="s">
        <v>23</v>
      </c>
    </row>
    <row r="5753" spans="1:17" ht="12.75" x14ac:dyDescent="0.2">
      <c r="A5753" s="23" t="s">
        <v>9245</v>
      </c>
      <c r="B5753" s="23" t="s">
        <v>9246</v>
      </c>
      <c r="C5753" s="22">
        <v>2000791553</v>
      </c>
      <c r="D5753" s="22" t="s">
        <v>20</v>
      </c>
      <c r="E5753" s="24">
        <v>43957</v>
      </c>
      <c r="F5753" s="22" t="s">
        <v>49</v>
      </c>
      <c r="G5753" s="22" t="s">
        <v>50</v>
      </c>
      <c r="H5753" s="22">
        <v>194.059</v>
      </c>
      <c r="I5753" s="22">
        <v>25.22767</v>
      </c>
      <c r="J5753" s="22">
        <v>3.8811800000000001</v>
      </c>
      <c r="K5753" s="22">
        <v>164.95</v>
      </c>
      <c r="L5753" s="21"/>
      <c r="M5753" s="25">
        <v>43957</v>
      </c>
      <c r="N5753" s="22">
        <v>0</v>
      </c>
      <c r="O5753" s="22">
        <v>3935</v>
      </c>
      <c r="P5753" s="22">
        <v>464842</v>
      </c>
      <c r="Q5753" s="22" t="s">
        <v>23</v>
      </c>
    </row>
    <row r="5754" spans="1:17" ht="12.75" x14ac:dyDescent="0.2">
      <c r="A5754" s="23" t="s">
        <v>9247</v>
      </c>
      <c r="B5754" s="23" t="s">
        <v>9248</v>
      </c>
      <c r="C5754" s="22">
        <v>20001373404</v>
      </c>
      <c r="D5754" s="22" t="s">
        <v>20</v>
      </c>
      <c r="E5754" s="24">
        <v>43957</v>
      </c>
      <c r="F5754" s="22" t="s">
        <v>49</v>
      </c>
      <c r="G5754" s="22" t="s">
        <v>50</v>
      </c>
      <c r="H5754" s="22">
        <v>674.05899999999997</v>
      </c>
      <c r="I5754" s="22">
        <v>87.627669999999995</v>
      </c>
      <c r="J5754" s="22">
        <v>13.48118</v>
      </c>
      <c r="K5754" s="22">
        <v>572.95000000000005</v>
      </c>
      <c r="L5754" s="21"/>
      <c r="M5754" s="25">
        <v>43957</v>
      </c>
      <c r="N5754" s="22">
        <v>0</v>
      </c>
      <c r="O5754" s="22">
        <v>9424</v>
      </c>
      <c r="P5754" s="22">
        <v>479087</v>
      </c>
      <c r="Q5754" s="22" t="s">
        <v>23</v>
      </c>
    </row>
    <row r="5755" spans="1:17" ht="12.75" x14ac:dyDescent="0.2">
      <c r="A5755" s="23" t="s">
        <v>9234</v>
      </c>
      <c r="B5755" s="23" t="s">
        <v>9235</v>
      </c>
      <c r="C5755" s="22">
        <v>20001739380</v>
      </c>
      <c r="D5755" s="22" t="s">
        <v>20</v>
      </c>
      <c r="E5755" s="24">
        <v>43957</v>
      </c>
      <c r="F5755" s="22" t="s">
        <v>49</v>
      </c>
      <c r="G5755" s="22" t="s">
        <v>50</v>
      </c>
      <c r="H5755" s="22">
        <v>1346.059</v>
      </c>
      <c r="I5755" s="22">
        <v>174.98767000000001</v>
      </c>
      <c r="J5755" s="22">
        <v>26.92118</v>
      </c>
      <c r="K5755" s="22">
        <v>1144.1500000000001</v>
      </c>
      <c r="L5755" s="21"/>
      <c r="M5755" s="25">
        <v>43957</v>
      </c>
      <c r="N5755" s="22">
        <v>0</v>
      </c>
      <c r="O5755" s="22">
        <v>5491</v>
      </c>
      <c r="P5755" s="22">
        <v>427938</v>
      </c>
      <c r="Q5755" s="22" t="s">
        <v>23</v>
      </c>
    </row>
    <row r="5756" spans="1:17" ht="12.75" x14ac:dyDescent="0.2">
      <c r="A5756" s="23" t="s">
        <v>9218</v>
      </c>
      <c r="B5756" s="23" t="s">
        <v>9219</v>
      </c>
      <c r="C5756" s="22">
        <v>20007231930</v>
      </c>
      <c r="D5756" s="22" t="s">
        <v>20</v>
      </c>
      <c r="E5756" s="24">
        <v>43957</v>
      </c>
      <c r="F5756" s="22" t="s">
        <v>49</v>
      </c>
      <c r="G5756" s="22" t="s">
        <v>50</v>
      </c>
      <c r="H5756" s="22">
        <v>1032.059</v>
      </c>
      <c r="I5756" s="22">
        <v>134.16766999999999</v>
      </c>
      <c r="J5756" s="22">
        <v>20.641179999999999</v>
      </c>
      <c r="K5756" s="22">
        <v>877.25</v>
      </c>
      <c r="L5756" s="21"/>
      <c r="M5756" s="25">
        <v>43957</v>
      </c>
      <c r="N5756" s="22">
        <v>0</v>
      </c>
      <c r="O5756" s="22">
        <v>2874</v>
      </c>
      <c r="P5756" s="22">
        <v>427638</v>
      </c>
      <c r="Q5756" s="22" t="s">
        <v>23</v>
      </c>
    </row>
    <row r="5757" spans="1:17" ht="12.75" x14ac:dyDescent="0.2">
      <c r="A5757" s="23" t="s">
        <v>9403</v>
      </c>
      <c r="B5757" s="23" t="s">
        <v>312</v>
      </c>
      <c r="C5757" s="22">
        <v>200011158560</v>
      </c>
      <c r="D5757" s="22" t="s">
        <v>20</v>
      </c>
      <c r="E5757" s="24">
        <v>43957</v>
      </c>
      <c r="F5757" s="22" t="s">
        <v>49</v>
      </c>
      <c r="G5757" s="22" t="s">
        <v>50</v>
      </c>
      <c r="H5757" s="22">
        <v>317.05900000000003</v>
      </c>
      <c r="I5757" s="22">
        <v>41.217669999999998</v>
      </c>
      <c r="J5757" s="22">
        <v>6.3411799999999996</v>
      </c>
      <c r="K5757" s="22">
        <v>269.5</v>
      </c>
      <c r="L5757" s="21"/>
      <c r="M5757" s="25">
        <v>43957</v>
      </c>
      <c r="N5757" s="22">
        <v>0</v>
      </c>
      <c r="O5757" s="22">
        <v>6410</v>
      </c>
      <c r="P5757" s="22">
        <v>427438</v>
      </c>
      <c r="Q5757" s="22" t="s">
        <v>23</v>
      </c>
    </row>
    <row r="5758" spans="1:17" ht="12.75" x14ac:dyDescent="0.2">
      <c r="A5758" s="23" t="s">
        <v>9404</v>
      </c>
      <c r="B5758" s="23" t="s">
        <v>314</v>
      </c>
      <c r="C5758" s="22">
        <v>200011158560</v>
      </c>
      <c r="D5758" s="22" t="s">
        <v>20</v>
      </c>
      <c r="E5758" s="24">
        <v>43957</v>
      </c>
      <c r="F5758" s="22" t="s">
        <v>49</v>
      </c>
      <c r="G5758" s="22" t="s">
        <v>50</v>
      </c>
      <c r="H5758" s="22">
        <v>612.05899999999997</v>
      </c>
      <c r="I5758" s="22">
        <v>79.567670000000007</v>
      </c>
      <c r="J5758" s="22">
        <v>12.24118</v>
      </c>
      <c r="K5758" s="22">
        <v>520.25</v>
      </c>
      <c r="L5758" s="21"/>
      <c r="M5758" s="25">
        <v>43957</v>
      </c>
      <c r="N5758" s="22">
        <v>0</v>
      </c>
      <c r="O5758" s="22">
        <v>6410</v>
      </c>
      <c r="P5758" s="22">
        <v>427438</v>
      </c>
      <c r="Q5758" s="22" t="s">
        <v>23</v>
      </c>
    </row>
    <row r="5759" spans="1:17" ht="12.75" x14ac:dyDescent="0.2">
      <c r="A5759" s="23" t="s">
        <v>9169</v>
      </c>
      <c r="B5759" s="23" t="s">
        <v>9170</v>
      </c>
      <c r="C5759" s="22">
        <v>2000693876</v>
      </c>
      <c r="D5759" s="22" t="s">
        <v>20</v>
      </c>
      <c r="E5759" s="24">
        <v>43957</v>
      </c>
      <c r="F5759" s="22" t="s">
        <v>49</v>
      </c>
      <c r="G5759" s="22" t="s">
        <v>50</v>
      </c>
      <c r="H5759" s="22">
        <v>448.05900000000003</v>
      </c>
      <c r="I5759" s="22">
        <v>58.247669999999999</v>
      </c>
      <c r="J5759" s="22">
        <v>8.9611800000000006</v>
      </c>
      <c r="K5759" s="22">
        <v>380.85</v>
      </c>
      <c r="L5759" s="21"/>
      <c r="M5759" s="25">
        <v>43957</v>
      </c>
      <c r="N5759" s="22">
        <v>0</v>
      </c>
      <c r="O5759" s="22">
        <v>1333</v>
      </c>
      <c r="P5759" s="22">
        <v>427938</v>
      </c>
      <c r="Q5759" s="22" t="s">
        <v>23</v>
      </c>
    </row>
    <row r="5760" spans="1:17" ht="12.75" x14ac:dyDescent="0.2">
      <c r="A5760" s="23" t="s">
        <v>9382</v>
      </c>
      <c r="B5760" s="23" t="s">
        <v>9383</v>
      </c>
      <c r="C5760" s="22">
        <v>200010763904</v>
      </c>
      <c r="D5760" s="22" t="s">
        <v>20</v>
      </c>
      <c r="E5760" s="24">
        <v>43957</v>
      </c>
      <c r="F5760" s="22" t="s">
        <v>49</v>
      </c>
      <c r="G5760" s="22" t="s">
        <v>50</v>
      </c>
      <c r="H5760" s="22">
        <v>448.05900000000003</v>
      </c>
      <c r="I5760" s="22">
        <v>58.247669999999999</v>
      </c>
      <c r="J5760" s="22">
        <v>8.9611800000000006</v>
      </c>
      <c r="K5760" s="22">
        <v>380.85</v>
      </c>
      <c r="L5760" s="21"/>
      <c r="M5760" s="25">
        <v>43957</v>
      </c>
      <c r="N5760" s="22">
        <v>0</v>
      </c>
      <c r="O5760" s="22">
        <v>2511</v>
      </c>
      <c r="P5760" s="22">
        <v>489347</v>
      </c>
      <c r="Q5760" s="22" t="s">
        <v>23</v>
      </c>
    </row>
    <row r="5761" spans="1:17" ht="12.75" x14ac:dyDescent="0.2">
      <c r="A5761" s="23" t="s">
        <v>9183</v>
      </c>
      <c r="B5761" s="23" t="s">
        <v>9184</v>
      </c>
      <c r="C5761" s="22">
        <v>20002018540</v>
      </c>
      <c r="D5761" s="22" t="s">
        <v>20</v>
      </c>
      <c r="E5761" s="24">
        <v>43957</v>
      </c>
      <c r="F5761" s="22" t="s">
        <v>49</v>
      </c>
      <c r="G5761" s="22" t="s">
        <v>50</v>
      </c>
      <c r="H5761" s="22">
        <v>647.05899999999997</v>
      </c>
      <c r="I5761" s="22">
        <v>84.117670000000004</v>
      </c>
      <c r="J5761" s="22">
        <v>12.941179999999999</v>
      </c>
      <c r="K5761" s="22">
        <v>550</v>
      </c>
      <c r="L5761" s="21"/>
      <c r="M5761" s="25">
        <v>43957</v>
      </c>
      <c r="N5761" s="22">
        <v>0</v>
      </c>
      <c r="O5761" s="22">
        <v>790</v>
      </c>
      <c r="P5761" s="22">
        <v>427938</v>
      </c>
      <c r="Q5761" s="22" t="s">
        <v>23</v>
      </c>
    </row>
    <row r="5762" spans="1:17" ht="12.75" x14ac:dyDescent="0.2">
      <c r="A5762" s="23" t="s">
        <v>9185</v>
      </c>
      <c r="B5762" s="23" t="s">
        <v>9186</v>
      </c>
      <c r="C5762" s="22">
        <v>200012742653</v>
      </c>
      <c r="D5762" s="22" t="s">
        <v>20</v>
      </c>
      <c r="E5762" s="24">
        <v>43957</v>
      </c>
      <c r="F5762" s="22" t="s">
        <v>49</v>
      </c>
      <c r="G5762" s="22" t="s">
        <v>50</v>
      </c>
      <c r="H5762" s="22">
        <v>1278.059</v>
      </c>
      <c r="I5762" s="22">
        <v>166.14767000000001</v>
      </c>
      <c r="J5762" s="22">
        <v>25.56118</v>
      </c>
      <c r="K5762" s="22">
        <v>1086.3499999999999</v>
      </c>
      <c r="L5762" s="21"/>
      <c r="M5762" s="25">
        <v>43957</v>
      </c>
      <c r="N5762" s="22">
        <v>0</v>
      </c>
      <c r="O5762" s="22">
        <v>1981</v>
      </c>
      <c r="P5762" s="22">
        <v>481776</v>
      </c>
      <c r="Q5762" s="22" t="s">
        <v>23</v>
      </c>
    </row>
    <row r="5763" spans="1:17" ht="12.75" x14ac:dyDescent="0.2">
      <c r="A5763" s="23" t="s">
        <v>9395</v>
      </c>
      <c r="B5763" s="23" t="s">
        <v>9396</v>
      </c>
      <c r="C5763" s="22">
        <v>20005307620</v>
      </c>
      <c r="D5763" s="22" t="s">
        <v>20</v>
      </c>
      <c r="E5763" s="24">
        <v>43957</v>
      </c>
      <c r="F5763" s="22" t="s">
        <v>49</v>
      </c>
      <c r="G5763" s="22" t="s">
        <v>50</v>
      </c>
      <c r="H5763" s="22">
        <v>399.05900000000003</v>
      </c>
      <c r="I5763" s="22">
        <v>51.877670000000002</v>
      </c>
      <c r="J5763" s="22">
        <v>7.9811800000000002</v>
      </c>
      <c r="K5763" s="22">
        <v>339.2</v>
      </c>
      <c r="L5763" s="21"/>
      <c r="M5763" s="25">
        <v>43957</v>
      </c>
      <c r="N5763" s="22">
        <v>0</v>
      </c>
      <c r="O5763" s="22">
        <v>6385</v>
      </c>
      <c r="P5763" s="22">
        <v>458443</v>
      </c>
      <c r="Q5763" s="22" t="s">
        <v>23</v>
      </c>
    </row>
    <row r="5764" spans="1:17" ht="12.75" x14ac:dyDescent="0.2">
      <c r="A5764" s="23" t="s">
        <v>9417</v>
      </c>
      <c r="B5764" s="23" t="s">
        <v>9418</v>
      </c>
      <c r="C5764" s="22">
        <v>2000592571</v>
      </c>
      <c r="D5764" s="22" t="s">
        <v>20</v>
      </c>
      <c r="E5764" s="24">
        <v>43957</v>
      </c>
      <c r="F5764" s="22" t="s">
        <v>49</v>
      </c>
      <c r="G5764" s="22" t="s">
        <v>50</v>
      </c>
      <c r="H5764" s="22">
        <v>537.05899999999997</v>
      </c>
      <c r="I5764" s="22">
        <v>69.817670000000007</v>
      </c>
      <c r="J5764" s="22">
        <v>10.74118</v>
      </c>
      <c r="K5764" s="22">
        <v>456.5</v>
      </c>
      <c r="L5764" s="22">
        <v>456</v>
      </c>
      <c r="M5764" s="25">
        <v>43957</v>
      </c>
      <c r="N5764" s="22">
        <v>0</v>
      </c>
      <c r="O5764" s="22">
        <v>8379</v>
      </c>
      <c r="P5764" s="22">
        <v>481776</v>
      </c>
      <c r="Q5764" s="22" t="s">
        <v>110</v>
      </c>
    </row>
    <row r="5765" spans="1:17" ht="12.75" x14ac:dyDescent="0.2">
      <c r="A5765" s="23" t="s">
        <v>11019</v>
      </c>
      <c r="B5765" s="23" t="s">
        <v>11020</v>
      </c>
      <c r="C5765" s="22">
        <v>20007471724</v>
      </c>
      <c r="D5765" s="22" t="s">
        <v>20</v>
      </c>
      <c r="E5765" s="24">
        <v>43957</v>
      </c>
      <c r="F5765" s="22" t="s">
        <v>21</v>
      </c>
      <c r="G5765" s="22" t="s">
        <v>3047</v>
      </c>
      <c r="H5765" s="22">
        <v>624.79999999999995</v>
      </c>
      <c r="I5765" s="22">
        <v>81.224000000000004</v>
      </c>
      <c r="J5765" s="22">
        <v>12.496</v>
      </c>
      <c r="K5765" s="22">
        <v>531.08000000000004</v>
      </c>
      <c r="L5765" s="21"/>
      <c r="M5765" s="25">
        <v>43957</v>
      </c>
      <c r="N5765" s="22">
        <v>0</v>
      </c>
      <c r="O5765" s="22">
        <v>7169</v>
      </c>
      <c r="P5765" s="22">
        <v>481779</v>
      </c>
      <c r="Q5765" s="22" t="s">
        <v>23</v>
      </c>
    </row>
    <row r="5766" spans="1:17" ht="12.75" x14ac:dyDescent="0.2">
      <c r="A5766" s="23" t="s">
        <v>9302</v>
      </c>
      <c r="B5766" s="23" t="s">
        <v>9303</v>
      </c>
      <c r="C5766" s="22">
        <v>20001799550</v>
      </c>
      <c r="D5766" s="22" t="s">
        <v>20</v>
      </c>
      <c r="E5766" s="24">
        <v>43957</v>
      </c>
      <c r="F5766" s="22" t="s">
        <v>49</v>
      </c>
      <c r="G5766" s="22" t="s">
        <v>50</v>
      </c>
      <c r="H5766" s="22">
        <v>1623.059</v>
      </c>
      <c r="I5766" s="22">
        <v>210.99767</v>
      </c>
      <c r="J5766" s="22">
        <v>32.461179999999999</v>
      </c>
      <c r="K5766" s="22">
        <v>1379.6</v>
      </c>
      <c r="L5766" s="21"/>
      <c r="M5766" s="25">
        <v>43957</v>
      </c>
      <c r="N5766" s="22">
        <v>0</v>
      </c>
      <c r="O5766" s="22">
        <v>8565</v>
      </c>
      <c r="P5766" s="22">
        <v>427901</v>
      </c>
      <c r="Q5766" s="22" t="s">
        <v>23</v>
      </c>
    </row>
    <row r="5767" spans="1:17" ht="12.75" x14ac:dyDescent="0.2">
      <c r="A5767" s="23" t="s">
        <v>9407</v>
      </c>
      <c r="B5767" s="23" t="s">
        <v>9408</v>
      </c>
      <c r="C5767" s="22">
        <v>2000513676</v>
      </c>
      <c r="D5767" s="22" t="s">
        <v>20</v>
      </c>
      <c r="E5767" s="24">
        <v>43957</v>
      </c>
      <c r="F5767" s="22" t="s">
        <v>49</v>
      </c>
      <c r="G5767" s="22" t="s">
        <v>50</v>
      </c>
      <c r="H5767" s="22">
        <v>422.05900000000003</v>
      </c>
      <c r="I5767" s="22">
        <v>54.867669999999997</v>
      </c>
      <c r="J5767" s="22">
        <v>8.4411799999999992</v>
      </c>
      <c r="K5767" s="22">
        <v>358.75</v>
      </c>
      <c r="L5767" s="21"/>
      <c r="M5767" s="25">
        <v>43957</v>
      </c>
      <c r="N5767" s="22">
        <v>0</v>
      </c>
      <c r="O5767" s="22">
        <v>2476</v>
      </c>
      <c r="P5767" s="22">
        <v>427938</v>
      </c>
      <c r="Q5767" s="22" t="s">
        <v>23</v>
      </c>
    </row>
    <row r="5768" spans="1:17" ht="12.75" x14ac:dyDescent="0.2">
      <c r="A5768" s="23" t="s">
        <v>9177</v>
      </c>
      <c r="B5768" s="23" t="s">
        <v>9178</v>
      </c>
      <c r="C5768" s="22">
        <v>20001213194</v>
      </c>
      <c r="D5768" s="22" t="s">
        <v>20</v>
      </c>
      <c r="E5768" s="24">
        <v>43957</v>
      </c>
      <c r="F5768" s="22" t="s">
        <v>49</v>
      </c>
      <c r="G5768" s="22" t="s">
        <v>50</v>
      </c>
      <c r="H5768" s="22">
        <v>823.05899999999997</v>
      </c>
      <c r="I5768" s="22">
        <v>106.99767</v>
      </c>
      <c r="J5768" s="22">
        <v>16.461179999999999</v>
      </c>
      <c r="K5768" s="22">
        <v>699.6</v>
      </c>
      <c r="L5768" s="21"/>
      <c r="M5768" s="25">
        <v>43957</v>
      </c>
      <c r="N5768" s="22">
        <v>0</v>
      </c>
      <c r="O5768" s="22">
        <v>7424</v>
      </c>
      <c r="P5768" s="22">
        <v>427901</v>
      </c>
      <c r="Q5768" s="22" t="s">
        <v>23</v>
      </c>
    </row>
    <row r="5769" spans="1:17" ht="12.75" x14ac:dyDescent="0.2">
      <c r="A5769" s="23" t="s">
        <v>9392</v>
      </c>
      <c r="B5769" s="23" t="s">
        <v>9393</v>
      </c>
      <c r="C5769" s="22">
        <v>2000587044</v>
      </c>
      <c r="D5769" s="22" t="s">
        <v>20</v>
      </c>
      <c r="E5769" s="24">
        <v>43957</v>
      </c>
      <c r="F5769" s="22" t="s">
        <v>49</v>
      </c>
      <c r="G5769" s="22" t="s">
        <v>50</v>
      </c>
      <c r="H5769" s="22">
        <v>809.05899999999997</v>
      </c>
      <c r="I5769" s="22">
        <v>105.17767000000001</v>
      </c>
      <c r="J5769" s="22">
        <v>16.181180000000001</v>
      </c>
      <c r="K5769" s="22">
        <v>687.7</v>
      </c>
      <c r="L5769" s="21"/>
      <c r="M5769" s="25">
        <v>43957</v>
      </c>
      <c r="N5769" s="22">
        <v>0</v>
      </c>
      <c r="O5769" s="22">
        <v>6925</v>
      </c>
      <c r="P5769" s="22">
        <v>427638</v>
      </c>
      <c r="Q5769" s="22" t="s">
        <v>23</v>
      </c>
    </row>
    <row r="5770" spans="1:17" ht="12.75" x14ac:dyDescent="0.2">
      <c r="A5770" s="23" t="s">
        <v>9179</v>
      </c>
      <c r="B5770" s="23" t="s">
        <v>9180</v>
      </c>
      <c r="C5770" s="22">
        <v>200015437709</v>
      </c>
      <c r="D5770" s="22" t="s">
        <v>20</v>
      </c>
      <c r="E5770" s="24">
        <v>43957</v>
      </c>
      <c r="F5770" s="22" t="s">
        <v>49</v>
      </c>
      <c r="G5770" s="22" t="s">
        <v>50</v>
      </c>
      <c r="H5770" s="22">
        <v>656.05899999999997</v>
      </c>
      <c r="I5770" s="22">
        <v>85.287670000000006</v>
      </c>
      <c r="J5770" s="22">
        <v>13.121180000000001</v>
      </c>
      <c r="K5770" s="22">
        <v>557.65</v>
      </c>
      <c r="L5770" s="21"/>
      <c r="M5770" s="25">
        <v>43957</v>
      </c>
      <c r="N5770" s="22">
        <v>0</v>
      </c>
      <c r="O5770" s="22">
        <v>4436</v>
      </c>
      <c r="P5770" s="22">
        <v>426101</v>
      </c>
      <c r="Q5770" s="22" t="s">
        <v>23</v>
      </c>
    </row>
    <row r="5771" spans="1:17" ht="12.75" x14ac:dyDescent="0.2">
      <c r="A5771" s="23" t="s">
        <v>9260</v>
      </c>
      <c r="B5771" s="23" t="s">
        <v>9261</v>
      </c>
      <c r="C5771" s="22">
        <v>20002335465</v>
      </c>
      <c r="D5771" s="22" t="s">
        <v>20</v>
      </c>
      <c r="E5771" s="24">
        <v>43957</v>
      </c>
      <c r="F5771" s="22" t="s">
        <v>49</v>
      </c>
      <c r="G5771" s="22" t="s">
        <v>50</v>
      </c>
      <c r="H5771" s="22">
        <v>616.05899999999997</v>
      </c>
      <c r="I5771" s="22">
        <v>80.087670000000003</v>
      </c>
      <c r="J5771" s="22">
        <v>12.32118</v>
      </c>
      <c r="K5771" s="22">
        <v>523.65</v>
      </c>
      <c r="L5771" s="21"/>
      <c r="M5771" s="25">
        <v>43957</v>
      </c>
      <c r="N5771" s="22">
        <v>0</v>
      </c>
      <c r="O5771" s="22">
        <v>5057</v>
      </c>
      <c r="P5771" s="22">
        <v>426101</v>
      </c>
      <c r="Q5771" s="22" t="s">
        <v>23</v>
      </c>
    </row>
    <row r="5772" spans="1:17" ht="12.75" x14ac:dyDescent="0.2">
      <c r="A5772" s="23" t="s">
        <v>9329</v>
      </c>
      <c r="B5772" s="23" t="s">
        <v>9330</v>
      </c>
      <c r="C5772" s="22">
        <v>20008312755</v>
      </c>
      <c r="D5772" s="22" t="s">
        <v>20</v>
      </c>
      <c r="E5772" s="24">
        <v>43957</v>
      </c>
      <c r="F5772" s="22" t="s">
        <v>49</v>
      </c>
      <c r="G5772" s="22" t="s">
        <v>50</v>
      </c>
      <c r="H5772" s="22">
        <v>1090.059</v>
      </c>
      <c r="I5772" s="22">
        <v>141.70767000000001</v>
      </c>
      <c r="J5772" s="22">
        <v>21.801179999999999</v>
      </c>
      <c r="K5772" s="22">
        <v>926.55</v>
      </c>
      <c r="L5772" s="25"/>
      <c r="M5772" s="25">
        <v>43957</v>
      </c>
      <c r="N5772" s="22">
        <v>0</v>
      </c>
      <c r="O5772" s="22">
        <v>4327</v>
      </c>
      <c r="P5772" s="22">
        <v>427427</v>
      </c>
      <c r="Q5772" s="22" t="s">
        <v>23</v>
      </c>
    </row>
    <row r="5773" spans="1:17" ht="12.75" x14ac:dyDescent="0.2">
      <c r="A5773" s="23" t="s">
        <v>9423</v>
      </c>
      <c r="B5773" s="23" t="s">
        <v>9424</v>
      </c>
      <c r="C5773" s="22">
        <v>20002025413</v>
      </c>
      <c r="D5773" s="22" t="s">
        <v>20</v>
      </c>
      <c r="E5773" s="24">
        <v>43957</v>
      </c>
      <c r="F5773" s="22" t="s">
        <v>49</v>
      </c>
      <c r="G5773" s="22" t="s">
        <v>50</v>
      </c>
      <c r="H5773" s="22">
        <v>251.059</v>
      </c>
      <c r="I5773" s="22">
        <v>32.63767</v>
      </c>
      <c r="J5773" s="22">
        <v>5.0211800000000002</v>
      </c>
      <c r="K5773" s="22">
        <v>213.4</v>
      </c>
      <c r="L5773" s="21"/>
      <c r="M5773" s="25">
        <v>43957</v>
      </c>
      <c r="N5773" s="22">
        <v>0</v>
      </c>
      <c r="O5773" s="22">
        <v>1202</v>
      </c>
      <c r="P5773" s="22">
        <v>427427</v>
      </c>
      <c r="Q5773" s="22" t="s">
        <v>23</v>
      </c>
    </row>
    <row r="5774" spans="1:17" ht="12.75" x14ac:dyDescent="0.2">
      <c r="A5774" s="23" t="s">
        <v>9333</v>
      </c>
      <c r="B5774" s="23" t="s">
        <v>9334</v>
      </c>
      <c r="C5774" s="22">
        <v>200012881778</v>
      </c>
      <c r="D5774" s="22" t="s">
        <v>20</v>
      </c>
      <c r="E5774" s="24">
        <v>43957</v>
      </c>
      <c r="F5774" s="22" t="s">
        <v>49</v>
      </c>
      <c r="G5774" s="22" t="s">
        <v>50</v>
      </c>
      <c r="H5774" s="22">
        <v>483.05900000000003</v>
      </c>
      <c r="I5774" s="22">
        <v>62.797669999999997</v>
      </c>
      <c r="J5774" s="22">
        <v>9.6611799999999999</v>
      </c>
      <c r="K5774" s="22">
        <v>410.6</v>
      </c>
      <c r="L5774" s="21"/>
      <c r="M5774" s="25">
        <v>43957</v>
      </c>
      <c r="N5774" s="22">
        <v>0</v>
      </c>
      <c r="O5774" s="22">
        <v>2594</v>
      </c>
      <c r="P5774" s="22">
        <v>427638</v>
      </c>
      <c r="Q5774" s="22" t="s">
        <v>23</v>
      </c>
    </row>
    <row r="5775" spans="1:17" ht="12.75" x14ac:dyDescent="0.2">
      <c r="A5775" s="23" t="s">
        <v>9298</v>
      </c>
      <c r="B5775" s="23" t="s">
        <v>9299</v>
      </c>
      <c r="C5775" s="22">
        <v>200010776353</v>
      </c>
      <c r="D5775" s="22" t="s">
        <v>20</v>
      </c>
      <c r="E5775" s="24">
        <v>43957</v>
      </c>
      <c r="F5775" s="22" t="s">
        <v>49</v>
      </c>
      <c r="G5775" s="22" t="s">
        <v>50</v>
      </c>
      <c r="H5775" s="22">
        <v>627.05899999999997</v>
      </c>
      <c r="I5775" s="22">
        <v>81.517669999999995</v>
      </c>
      <c r="J5775" s="22">
        <v>12.541180000000001</v>
      </c>
      <c r="K5775" s="22">
        <v>533</v>
      </c>
      <c r="L5775" s="21"/>
      <c r="M5775" s="25">
        <v>43957</v>
      </c>
      <c r="N5775" s="22">
        <v>0</v>
      </c>
      <c r="O5775" s="22">
        <v>998</v>
      </c>
      <c r="P5775" s="22">
        <v>489350</v>
      </c>
      <c r="Q5775" s="22" t="s">
        <v>23</v>
      </c>
    </row>
    <row r="5776" spans="1:17" ht="12.75" x14ac:dyDescent="0.2">
      <c r="A5776" s="23" t="s">
        <v>9173</v>
      </c>
      <c r="B5776" s="23" t="s">
        <v>9174</v>
      </c>
      <c r="C5776" s="22">
        <v>200015465146</v>
      </c>
      <c r="D5776" s="22" t="s">
        <v>20</v>
      </c>
      <c r="E5776" s="24">
        <v>43957</v>
      </c>
      <c r="F5776" s="22" t="s">
        <v>49</v>
      </c>
      <c r="G5776" s="22" t="s">
        <v>50</v>
      </c>
      <c r="H5776" s="22">
        <v>344.05900000000003</v>
      </c>
      <c r="I5776" s="22">
        <v>44.727670000000003</v>
      </c>
      <c r="J5776" s="22">
        <v>6.8811799999999996</v>
      </c>
      <c r="K5776" s="22">
        <v>292.45</v>
      </c>
      <c r="L5776" s="21"/>
      <c r="M5776" s="25">
        <v>43957</v>
      </c>
      <c r="N5776" s="22">
        <v>0</v>
      </c>
      <c r="O5776" s="22">
        <v>7700</v>
      </c>
      <c r="P5776" s="22">
        <v>415481</v>
      </c>
      <c r="Q5776" s="22" t="s">
        <v>23</v>
      </c>
    </row>
    <row r="5777" spans="1:17" ht="12.75" x14ac:dyDescent="0.2">
      <c r="A5777" s="23" t="s">
        <v>11023</v>
      </c>
      <c r="B5777" s="23" t="s">
        <v>11024</v>
      </c>
      <c r="C5777" s="22">
        <v>2000139896</v>
      </c>
      <c r="D5777" s="22" t="s">
        <v>20</v>
      </c>
      <c r="E5777" s="24">
        <v>43957</v>
      </c>
      <c r="F5777" s="22" t="s">
        <v>21</v>
      </c>
      <c r="G5777" s="22" t="s">
        <v>3047</v>
      </c>
      <c r="H5777" s="22">
        <v>362</v>
      </c>
      <c r="I5777" s="22">
        <v>47.06</v>
      </c>
      <c r="J5777" s="22">
        <v>7.24</v>
      </c>
      <c r="K5777" s="22">
        <v>307.7</v>
      </c>
      <c r="L5777" s="21"/>
      <c r="M5777" s="25">
        <v>43957</v>
      </c>
      <c r="N5777" s="22">
        <v>0</v>
      </c>
      <c r="O5777" s="22">
        <v>4910</v>
      </c>
      <c r="P5777" s="22">
        <v>533205</v>
      </c>
      <c r="Q5777" s="22" t="s">
        <v>23</v>
      </c>
    </row>
    <row r="5778" spans="1:17" ht="12.75" x14ac:dyDescent="0.2">
      <c r="A5778" s="23" t="s">
        <v>9348</v>
      </c>
      <c r="B5778" s="23" t="s">
        <v>9349</v>
      </c>
      <c r="C5778" s="22">
        <v>200012615652</v>
      </c>
      <c r="D5778" s="22" t="s">
        <v>20</v>
      </c>
      <c r="E5778" s="24">
        <v>43957</v>
      </c>
      <c r="F5778" s="22" t="s">
        <v>49</v>
      </c>
      <c r="G5778" s="22" t="s">
        <v>50</v>
      </c>
      <c r="H5778" s="22">
        <v>1535.059</v>
      </c>
      <c r="I5778" s="22">
        <v>199.55767</v>
      </c>
      <c r="J5778" s="22">
        <v>30.701180000000001</v>
      </c>
      <c r="K5778" s="22">
        <v>1304.8</v>
      </c>
      <c r="L5778" s="21"/>
      <c r="M5778" s="25">
        <v>43957</v>
      </c>
      <c r="N5778" s="22">
        <v>0</v>
      </c>
      <c r="O5778" s="22">
        <v>4028</v>
      </c>
      <c r="P5778" s="22">
        <v>404885</v>
      </c>
      <c r="Q5778" s="22" t="s">
        <v>23</v>
      </c>
    </row>
    <row r="5779" spans="1:17" ht="12.75" x14ac:dyDescent="0.2">
      <c r="A5779" s="23" t="s">
        <v>13784</v>
      </c>
      <c r="B5779" s="23" t="s">
        <v>13785</v>
      </c>
      <c r="C5779" s="22">
        <v>2000823557</v>
      </c>
      <c r="D5779" s="22" t="s">
        <v>69</v>
      </c>
      <c r="E5779" s="24">
        <v>43957</v>
      </c>
      <c r="F5779" s="22" t="s">
        <v>21</v>
      </c>
      <c r="G5779" s="22" t="s">
        <v>13292</v>
      </c>
      <c r="H5779" s="22">
        <v>675.29399999999998</v>
      </c>
      <c r="I5779" s="22">
        <v>87.788219999999995</v>
      </c>
      <c r="J5779" s="22">
        <v>13.505879999999999</v>
      </c>
      <c r="K5779" s="22">
        <v>574</v>
      </c>
      <c r="L5779" s="21"/>
      <c r="M5779" s="25">
        <v>43957</v>
      </c>
      <c r="N5779" s="22">
        <v>0</v>
      </c>
      <c r="O5779" s="22">
        <v>4831</v>
      </c>
      <c r="P5779" s="22">
        <v>427938</v>
      </c>
      <c r="Q5779" s="22" t="s">
        <v>23</v>
      </c>
    </row>
    <row r="5780" spans="1:17" ht="12.75" x14ac:dyDescent="0.2">
      <c r="A5780" s="23" t="s">
        <v>9191</v>
      </c>
      <c r="B5780" s="23" t="s">
        <v>9192</v>
      </c>
      <c r="C5780" s="22">
        <v>20002762537</v>
      </c>
      <c r="D5780" s="22" t="s">
        <v>20</v>
      </c>
      <c r="E5780" s="24">
        <v>43957</v>
      </c>
      <c r="F5780" s="22" t="s">
        <v>49</v>
      </c>
      <c r="G5780" s="22" t="s">
        <v>50</v>
      </c>
      <c r="H5780" s="22">
        <v>1084.059</v>
      </c>
      <c r="I5780" s="22">
        <v>140.92767000000001</v>
      </c>
      <c r="J5780" s="22">
        <v>21.681180000000001</v>
      </c>
      <c r="K5780" s="22">
        <v>921.45</v>
      </c>
      <c r="L5780" s="21"/>
      <c r="M5780" s="25">
        <v>43957</v>
      </c>
      <c r="N5780" s="22">
        <v>0</v>
      </c>
      <c r="O5780" s="22">
        <v>1977</v>
      </c>
      <c r="P5780" s="22">
        <v>464842</v>
      </c>
      <c r="Q5780" s="22" t="s">
        <v>23</v>
      </c>
    </row>
    <row r="5781" spans="1:17" ht="12.75" x14ac:dyDescent="0.2">
      <c r="A5781" s="23" t="s">
        <v>9278</v>
      </c>
      <c r="B5781" s="23" t="s">
        <v>9279</v>
      </c>
      <c r="C5781" s="22">
        <v>2000114621</v>
      </c>
      <c r="D5781" s="22" t="s">
        <v>20</v>
      </c>
      <c r="E5781" s="24">
        <v>43957</v>
      </c>
      <c r="F5781" s="22" t="s">
        <v>49</v>
      </c>
      <c r="G5781" s="22" t="s">
        <v>50</v>
      </c>
      <c r="H5781" s="22">
        <v>167.059</v>
      </c>
      <c r="I5781" s="22">
        <v>21.717669999999998</v>
      </c>
      <c r="J5781" s="22">
        <v>3.34118</v>
      </c>
      <c r="K5781" s="22">
        <v>142</v>
      </c>
      <c r="L5781" s="21"/>
      <c r="M5781" s="25">
        <v>43957</v>
      </c>
      <c r="N5781" s="22">
        <v>0</v>
      </c>
      <c r="O5781" s="22">
        <v>5437</v>
      </c>
      <c r="P5781" s="22">
        <v>427638</v>
      </c>
      <c r="Q5781" s="22" t="s">
        <v>23</v>
      </c>
    </row>
    <row r="5782" spans="1:17" ht="12.75" x14ac:dyDescent="0.2">
      <c r="A5782" s="23" t="s">
        <v>9232</v>
      </c>
      <c r="B5782" s="23" t="s">
        <v>9233</v>
      </c>
      <c r="C5782" s="22">
        <v>200011593733</v>
      </c>
      <c r="D5782" s="22" t="s">
        <v>20</v>
      </c>
      <c r="E5782" s="24">
        <v>43957</v>
      </c>
      <c r="F5782" s="22" t="s">
        <v>49</v>
      </c>
      <c r="G5782" s="22" t="s">
        <v>50</v>
      </c>
      <c r="H5782" s="22">
        <v>493.05900000000003</v>
      </c>
      <c r="I5782" s="22">
        <v>64.097669999999994</v>
      </c>
      <c r="J5782" s="22">
        <v>9.8611799999999992</v>
      </c>
      <c r="K5782" s="22">
        <v>419.1</v>
      </c>
      <c r="L5782" s="25"/>
      <c r="M5782" s="25">
        <v>43957</v>
      </c>
      <c r="N5782" s="22">
        <v>0</v>
      </c>
      <c r="O5782" s="22">
        <v>3254</v>
      </c>
      <c r="P5782" s="22">
        <v>427638</v>
      </c>
      <c r="Q5782" s="22" t="s">
        <v>23</v>
      </c>
    </row>
    <row r="5783" spans="1:17" ht="12.75" x14ac:dyDescent="0.2">
      <c r="A5783" s="23" t="s">
        <v>9202</v>
      </c>
      <c r="B5783" s="23" t="s">
        <v>9203</v>
      </c>
      <c r="C5783" s="22">
        <v>20003299096</v>
      </c>
      <c r="D5783" s="22" t="s">
        <v>20</v>
      </c>
      <c r="E5783" s="24">
        <v>43957</v>
      </c>
      <c r="F5783" s="22" t="s">
        <v>49</v>
      </c>
      <c r="G5783" s="22" t="s">
        <v>50</v>
      </c>
      <c r="H5783" s="22">
        <v>777.05899999999997</v>
      </c>
      <c r="I5783" s="22">
        <v>101.01767</v>
      </c>
      <c r="J5783" s="22">
        <v>15.541180000000001</v>
      </c>
      <c r="K5783" s="22">
        <v>660.5</v>
      </c>
      <c r="L5783" s="25"/>
      <c r="M5783" s="25">
        <v>43957</v>
      </c>
      <c r="N5783" s="22">
        <v>0</v>
      </c>
      <c r="O5783" s="22">
        <v>8973</v>
      </c>
      <c r="P5783" s="22">
        <v>447624</v>
      </c>
      <c r="Q5783" s="22" t="s">
        <v>23</v>
      </c>
    </row>
    <row r="5784" spans="1:17" ht="12.75" x14ac:dyDescent="0.2">
      <c r="A5784" s="23" t="s">
        <v>9223</v>
      </c>
      <c r="B5784" s="23" t="s">
        <v>9224</v>
      </c>
      <c r="C5784" s="22">
        <v>2000117748</v>
      </c>
      <c r="D5784" s="22" t="s">
        <v>20</v>
      </c>
      <c r="E5784" s="24">
        <v>43957</v>
      </c>
      <c r="F5784" s="22" t="s">
        <v>49</v>
      </c>
      <c r="G5784" s="22" t="s">
        <v>50</v>
      </c>
      <c r="H5784" s="22">
        <v>448.05900000000003</v>
      </c>
      <c r="I5784" s="22">
        <v>58.247669999999999</v>
      </c>
      <c r="J5784" s="22">
        <v>8.9611800000000006</v>
      </c>
      <c r="K5784" s="22">
        <v>380.85</v>
      </c>
      <c r="L5784" s="21"/>
      <c r="M5784" s="25">
        <v>43957</v>
      </c>
      <c r="N5784" s="22">
        <v>0</v>
      </c>
      <c r="O5784" s="22">
        <v>1425</v>
      </c>
      <c r="P5784" s="22">
        <v>427601</v>
      </c>
      <c r="Q5784" s="22" t="s">
        <v>23</v>
      </c>
    </row>
    <row r="5785" spans="1:17" ht="12.75" x14ac:dyDescent="0.2">
      <c r="A5785" s="23" t="s">
        <v>9204</v>
      </c>
      <c r="B5785" s="23" t="s">
        <v>9205</v>
      </c>
      <c r="C5785" s="22">
        <v>2000924558</v>
      </c>
      <c r="D5785" s="22" t="s">
        <v>20</v>
      </c>
      <c r="E5785" s="24">
        <v>43957</v>
      </c>
      <c r="F5785" s="22" t="s">
        <v>49</v>
      </c>
      <c r="G5785" s="22" t="s">
        <v>50</v>
      </c>
      <c r="H5785" s="22">
        <v>653.05899999999997</v>
      </c>
      <c r="I5785" s="22">
        <v>84.897670000000005</v>
      </c>
      <c r="J5785" s="22">
        <v>13.06118</v>
      </c>
      <c r="K5785" s="22">
        <v>555.1</v>
      </c>
      <c r="L5785" s="21"/>
      <c r="M5785" s="25">
        <v>43957</v>
      </c>
      <c r="N5785" s="22">
        <v>0</v>
      </c>
      <c r="O5785" s="22">
        <v>5342</v>
      </c>
      <c r="P5785" s="22">
        <v>427427</v>
      </c>
      <c r="Q5785" s="22" t="s">
        <v>23</v>
      </c>
    </row>
    <row r="5786" spans="1:17" ht="12.75" x14ac:dyDescent="0.2">
      <c r="A5786" s="23" t="s">
        <v>9249</v>
      </c>
      <c r="B5786" s="23" t="s">
        <v>9250</v>
      </c>
      <c r="C5786" s="22">
        <v>200010862895</v>
      </c>
      <c r="D5786" s="22" t="s">
        <v>20</v>
      </c>
      <c r="E5786" s="24">
        <v>43957</v>
      </c>
      <c r="F5786" s="22" t="s">
        <v>49</v>
      </c>
      <c r="G5786" s="22" t="s">
        <v>50</v>
      </c>
      <c r="H5786" s="22">
        <v>536.05899999999997</v>
      </c>
      <c r="I5786" s="22">
        <v>69.687669999999997</v>
      </c>
      <c r="J5786" s="22">
        <v>10.72118</v>
      </c>
      <c r="K5786" s="22">
        <v>455.65</v>
      </c>
      <c r="L5786" s="21"/>
      <c r="M5786" s="25">
        <v>43957</v>
      </c>
      <c r="N5786" s="22">
        <v>0</v>
      </c>
      <c r="O5786" s="22">
        <v>1628</v>
      </c>
      <c r="P5786" s="22">
        <v>427640</v>
      </c>
      <c r="Q5786" s="22" t="s">
        <v>23</v>
      </c>
    </row>
    <row r="5787" spans="1:17" ht="12.75" x14ac:dyDescent="0.2">
      <c r="A5787" s="23" t="s">
        <v>9208</v>
      </c>
      <c r="B5787" s="23" t="s">
        <v>9209</v>
      </c>
      <c r="C5787" s="22">
        <v>200014495940</v>
      </c>
      <c r="D5787" s="22" t="s">
        <v>20</v>
      </c>
      <c r="E5787" s="24">
        <v>43957</v>
      </c>
      <c r="F5787" s="22" t="s">
        <v>49</v>
      </c>
      <c r="G5787" s="22" t="s">
        <v>50</v>
      </c>
      <c r="H5787" s="22">
        <v>477.05900000000003</v>
      </c>
      <c r="I5787" s="22">
        <v>62.017670000000003</v>
      </c>
      <c r="J5787" s="22">
        <v>9.5411800000000007</v>
      </c>
      <c r="K5787" s="22">
        <v>405.5</v>
      </c>
      <c r="L5787" s="21"/>
      <c r="M5787" s="25">
        <v>43957</v>
      </c>
      <c r="N5787" s="22">
        <v>0</v>
      </c>
      <c r="O5787" s="22">
        <v>4005</v>
      </c>
      <c r="P5787" s="22">
        <v>427638</v>
      </c>
      <c r="Q5787" s="22" t="s">
        <v>23</v>
      </c>
    </row>
    <row r="5788" spans="1:17" ht="12.75" x14ac:dyDescent="0.2">
      <c r="A5788" s="23" t="s">
        <v>9272</v>
      </c>
      <c r="B5788" s="23" t="s">
        <v>9273</v>
      </c>
      <c r="C5788" s="22">
        <v>20001983033</v>
      </c>
      <c r="D5788" s="22" t="s">
        <v>20</v>
      </c>
      <c r="E5788" s="24">
        <v>43957</v>
      </c>
      <c r="F5788" s="22" t="s">
        <v>49</v>
      </c>
      <c r="G5788" s="22" t="s">
        <v>50</v>
      </c>
      <c r="H5788" s="22">
        <v>523.05899999999997</v>
      </c>
      <c r="I5788" s="22">
        <v>67.997669999999999</v>
      </c>
      <c r="J5788" s="22">
        <v>10.461180000000001</v>
      </c>
      <c r="K5788" s="22">
        <v>444.6</v>
      </c>
      <c r="L5788" s="21"/>
      <c r="M5788" s="25">
        <v>43957</v>
      </c>
      <c r="N5788" s="22">
        <v>0</v>
      </c>
      <c r="O5788" s="22">
        <v>4759</v>
      </c>
      <c r="P5788" s="22">
        <v>427938</v>
      </c>
      <c r="Q5788" s="22" t="s">
        <v>23</v>
      </c>
    </row>
    <row r="5789" spans="1:17" ht="12.75" x14ac:dyDescent="0.2">
      <c r="A5789" s="23" t="s">
        <v>9359</v>
      </c>
      <c r="B5789" s="23" t="s">
        <v>9360</v>
      </c>
      <c r="C5789" s="22">
        <v>200013718744</v>
      </c>
      <c r="D5789" s="22" t="s">
        <v>20</v>
      </c>
      <c r="E5789" s="24">
        <v>43957</v>
      </c>
      <c r="F5789" s="22" t="s">
        <v>49</v>
      </c>
      <c r="G5789" s="22" t="s">
        <v>50</v>
      </c>
      <c r="H5789" s="22">
        <v>790.05899999999997</v>
      </c>
      <c r="I5789" s="22">
        <v>102.70766999999999</v>
      </c>
      <c r="J5789" s="22">
        <v>15.80118</v>
      </c>
      <c r="K5789" s="22">
        <v>671.55</v>
      </c>
      <c r="L5789" s="21"/>
      <c r="M5789" s="25">
        <v>43957</v>
      </c>
      <c r="N5789" s="22">
        <v>0</v>
      </c>
      <c r="O5789" s="22">
        <v>7339</v>
      </c>
      <c r="P5789" s="22">
        <v>462729</v>
      </c>
      <c r="Q5789" s="22" t="s">
        <v>23</v>
      </c>
    </row>
    <row r="5790" spans="1:17" ht="12.75" x14ac:dyDescent="0.2">
      <c r="A5790" s="23" t="s">
        <v>9240</v>
      </c>
      <c r="B5790" s="23" t="s">
        <v>9241</v>
      </c>
      <c r="C5790" s="22">
        <v>20005994044</v>
      </c>
      <c r="D5790" s="22" t="s">
        <v>20</v>
      </c>
      <c r="E5790" s="24">
        <v>43957</v>
      </c>
      <c r="F5790" s="22" t="s">
        <v>49</v>
      </c>
      <c r="G5790" s="22" t="s">
        <v>50</v>
      </c>
      <c r="H5790" s="22">
        <v>578.05899999999997</v>
      </c>
      <c r="I5790" s="22">
        <v>75.147670000000005</v>
      </c>
      <c r="J5790" s="22">
        <v>11.56118</v>
      </c>
      <c r="K5790" s="22">
        <v>491.35</v>
      </c>
      <c r="L5790" s="21"/>
      <c r="M5790" s="25">
        <v>43957</v>
      </c>
      <c r="N5790" s="22">
        <v>0</v>
      </c>
      <c r="O5790" s="22">
        <v>4276</v>
      </c>
      <c r="P5790" s="22">
        <v>437773</v>
      </c>
      <c r="Q5790" s="22" t="s">
        <v>23</v>
      </c>
    </row>
    <row r="5791" spans="1:17" ht="12.75" x14ac:dyDescent="0.2">
      <c r="A5791" s="23" t="s">
        <v>9337</v>
      </c>
      <c r="B5791" s="23" t="s">
        <v>9338</v>
      </c>
      <c r="C5791" s="22">
        <v>2000232262</v>
      </c>
      <c r="D5791" s="22" t="s">
        <v>20</v>
      </c>
      <c r="E5791" s="24">
        <v>43957</v>
      </c>
      <c r="F5791" s="22" t="s">
        <v>49</v>
      </c>
      <c r="G5791" s="22" t="s">
        <v>50</v>
      </c>
      <c r="H5791" s="22">
        <v>1340.059</v>
      </c>
      <c r="I5791" s="22">
        <v>174.20767000000001</v>
      </c>
      <c r="J5791" s="22">
        <v>26.801179999999999</v>
      </c>
      <c r="K5791" s="22">
        <v>1139.05</v>
      </c>
      <c r="L5791" s="21"/>
      <c r="M5791" s="25">
        <v>43957</v>
      </c>
      <c r="N5791" s="22">
        <v>0</v>
      </c>
      <c r="O5791" s="22">
        <v>4136</v>
      </c>
      <c r="P5791" s="22">
        <v>481781</v>
      </c>
      <c r="Q5791" s="22" t="s">
        <v>23</v>
      </c>
    </row>
    <row r="5792" spans="1:17" ht="12.75" x14ac:dyDescent="0.2">
      <c r="A5792" s="23" t="s">
        <v>9210</v>
      </c>
      <c r="B5792" s="23" t="s">
        <v>9211</v>
      </c>
      <c r="C5792" s="22">
        <v>20001442819</v>
      </c>
      <c r="D5792" s="22" t="s">
        <v>20</v>
      </c>
      <c r="E5792" s="24">
        <v>43957</v>
      </c>
      <c r="F5792" s="22" t="s">
        <v>49</v>
      </c>
      <c r="G5792" s="22" t="s">
        <v>50</v>
      </c>
      <c r="H5792" s="22">
        <v>287.05900000000003</v>
      </c>
      <c r="I5792" s="22">
        <v>37.31767</v>
      </c>
      <c r="J5792" s="22">
        <v>5.7411799999999999</v>
      </c>
      <c r="K5792" s="22">
        <v>244</v>
      </c>
      <c r="L5792" s="21"/>
      <c r="M5792" s="25">
        <v>43957</v>
      </c>
      <c r="N5792" s="22">
        <v>0</v>
      </c>
      <c r="O5792" s="22">
        <v>8020</v>
      </c>
      <c r="P5792" s="22">
        <v>427601</v>
      </c>
      <c r="Q5792" s="22" t="s">
        <v>23</v>
      </c>
    </row>
    <row r="5793" spans="1:17" ht="12.75" x14ac:dyDescent="0.2">
      <c r="A5793" s="23" t="s">
        <v>9367</v>
      </c>
      <c r="B5793" s="23" t="s">
        <v>9368</v>
      </c>
      <c r="C5793" s="22">
        <v>20002401734</v>
      </c>
      <c r="D5793" s="22" t="s">
        <v>20</v>
      </c>
      <c r="E5793" s="24">
        <v>43957</v>
      </c>
      <c r="F5793" s="22" t="s">
        <v>49</v>
      </c>
      <c r="G5793" s="22" t="s">
        <v>50</v>
      </c>
      <c r="H5793" s="22">
        <v>149.059</v>
      </c>
      <c r="I5793" s="22">
        <v>19.377669999999998</v>
      </c>
      <c r="J5793" s="22">
        <v>2.9811800000000002</v>
      </c>
      <c r="K5793" s="22">
        <v>126.7</v>
      </c>
      <c r="L5793" s="21"/>
      <c r="M5793" s="25">
        <v>43957</v>
      </c>
      <c r="N5793" s="22">
        <v>0</v>
      </c>
      <c r="O5793" s="22">
        <v>513</v>
      </c>
      <c r="P5793" s="22">
        <v>427427</v>
      </c>
      <c r="Q5793" s="22" t="s">
        <v>23</v>
      </c>
    </row>
    <row r="5794" spans="1:17" ht="12.75" x14ac:dyDescent="0.2">
      <c r="A5794" s="23" t="s">
        <v>9201</v>
      </c>
      <c r="B5794" s="23" t="s">
        <v>322</v>
      </c>
      <c r="C5794" s="22">
        <v>200011158560</v>
      </c>
      <c r="D5794" s="22" t="s">
        <v>20</v>
      </c>
      <c r="E5794" s="24">
        <v>43957</v>
      </c>
      <c r="F5794" s="22" t="s">
        <v>49</v>
      </c>
      <c r="G5794" s="22" t="s">
        <v>50</v>
      </c>
      <c r="H5794" s="22">
        <v>241.059</v>
      </c>
      <c r="I5794" s="22">
        <v>31.337669999999999</v>
      </c>
      <c r="J5794" s="22">
        <v>4.82118</v>
      </c>
      <c r="K5794" s="22">
        <v>204.9</v>
      </c>
      <c r="L5794" s="21"/>
      <c r="M5794" s="25">
        <v>43957</v>
      </c>
      <c r="N5794" s="22">
        <v>0</v>
      </c>
      <c r="O5794" s="22">
        <v>6410</v>
      </c>
      <c r="P5794" s="22">
        <v>427438</v>
      </c>
      <c r="Q5794" s="22" t="s">
        <v>23</v>
      </c>
    </row>
    <row r="5795" spans="1:17" ht="12.75" x14ac:dyDescent="0.2">
      <c r="A5795" s="23" t="s">
        <v>9344</v>
      </c>
      <c r="B5795" s="23" t="s">
        <v>9345</v>
      </c>
      <c r="C5795" s="22">
        <v>20001275547</v>
      </c>
      <c r="D5795" s="22" t="s">
        <v>20</v>
      </c>
      <c r="E5795" s="24">
        <v>43957</v>
      </c>
      <c r="F5795" s="22" t="s">
        <v>49</v>
      </c>
      <c r="G5795" s="22" t="s">
        <v>50</v>
      </c>
      <c r="H5795" s="22">
        <v>418.05900000000003</v>
      </c>
      <c r="I5795" s="22">
        <v>54.347670000000001</v>
      </c>
      <c r="J5795" s="22">
        <v>8.3611799999999992</v>
      </c>
      <c r="K5795" s="22">
        <v>355.35</v>
      </c>
      <c r="L5795" s="21"/>
      <c r="M5795" s="25">
        <v>43957</v>
      </c>
      <c r="N5795" s="22">
        <v>0</v>
      </c>
      <c r="O5795" s="22">
        <v>5795</v>
      </c>
      <c r="P5795" s="22">
        <v>481776</v>
      </c>
      <c r="Q5795" s="22" t="s">
        <v>23</v>
      </c>
    </row>
    <row r="5796" spans="1:17" ht="12.75" x14ac:dyDescent="0.2">
      <c r="A5796" s="23" t="s">
        <v>9238</v>
      </c>
      <c r="B5796" s="23" t="s">
        <v>9239</v>
      </c>
      <c r="C5796" s="22">
        <v>20003305544</v>
      </c>
      <c r="D5796" s="22" t="s">
        <v>20</v>
      </c>
      <c r="E5796" s="24">
        <v>43957</v>
      </c>
      <c r="F5796" s="22" t="s">
        <v>49</v>
      </c>
      <c r="G5796" s="22" t="s">
        <v>50</v>
      </c>
      <c r="H5796" s="22">
        <v>459.05900000000003</v>
      </c>
      <c r="I5796" s="22">
        <v>59.677669999999999</v>
      </c>
      <c r="J5796" s="22">
        <v>9.1811799999999995</v>
      </c>
      <c r="K5796" s="22">
        <v>390.2</v>
      </c>
      <c r="L5796" s="21"/>
      <c r="M5796" s="25">
        <v>43957</v>
      </c>
      <c r="N5796" s="22">
        <v>0</v>
      </c>
      <c r="O5796" s="22">
        <v>6329</v>
      </c>
      <c r="P5796" s="22">
        <v>427427</v>
      </c>
      <c r="Q5796" s="22" t="s">
        <v>23</v>
      </c>
    </row>
    <row r="5797" spans="1:17" ht="12.75" x14ac:dyDescent="0.2">
      <c r="A5797" s="23" t="s">
        <v>9257</v>
      </c>
      <c r="B5797" s="23" t="s">
        <v>313</v>
      </c>
      <c r="C5797" s="22">
        <v>200011158560</v>
      </c>
      <c r="D5797" s="22" t="s">
        <v>20</v>
      </c>
      <c r="E5797" s="24">
        <v>43957</v>
      </c>
      <c r="F5797" s="22" t="s">
        <v>49</v>
      </c>
      <c r="G5797" s="22" t="s">
        <v>50</v>
      </c>
      <c r="H5797" s="22">
        <v>400.05900000000003</v>
      </c>
      <c r="I5797" s="22">
        <v>52.007669999999997</v>
      </c>
      <c r="J5797" s="22">
        <v>8.0011799999999997</v>
      </c>
      <c r="K5797" s="22">
        <v>340.05</v>
      </c>
      <c r="L5797" s="21"/>
      <c r="M5797" s="25">
        <v>43957</v>
      </c>
      <c r="N5797" s="22">
        <v>0</v>
      </c>
      <c r="O5797" s="22">
        <v>6410</v>
      </c>
      <c r="P5797" s="22">
        <v>427438</v>
      </c>
      <c r="Q5797" s="22" t="s">
        <v>23</v>
      </c>
    </row>
    <row r="5798" spans="1:17" ht="12.75" x14ac:dyDescent="0.2">
      <c r="A5798" s="23" t="s">
        <v>9306</v>
      </c>
      <c r="B5798" s="23" t="s">
        <v>9307</v>
      </c>
      <c r="C5798" s="22">
        <v>2000454062</v>
      </c>
      <c r="D5798" s="22" t="s">
        <v>20</v>
      </c>
      <c r="E5798" s="24">
        <v>43957</v>
      </c>
      <c r="F5798" s="22" t="s">
        <v>49</v>
      </c>
      <c r="G5798" s="22" t="s">
        <v>50</v>
      </c>
      <c r="H5798" s="22">
        <v>467.05900000000003</v>
      </c>
      <c r="I5798" s="22">
        <v>60.717669999999998</v>
      </c>
      <c r="J5798" s="22">
        <v>9.3411799999999996</v>
      </c>
      <c r="K5798" s="22">
        <v>397</v>
      </c>
      <c r="L5798" s="21"/>
      <c r="M5798" s="25">
        <v>43957</v>
      </c>
      <c r="N5798" s="22">
        <v>0</v>
      </c>
      <c r="O5798" s="22">
        <v>4215</v>
      </c>
      <c r="P5798" s="22">
        <v>427901</v>
      </c>
      <c r="Q5798" s="22" t="s">
        <v>23</v>
      </c>
    </row>
    <row r="5799" spans="1:17" ht="12.75" x14ac:dyDescent="0.2">
      <c r="A5799" s="23" t="s">
        <v>9325</v>
      </c>
      <c r="B5799" s="23" t="s">
        <v>9326</v>
      </c>
      <c r="C5799" s="22">
        <v>200012921479</v>
      </c>
      <c r="D5799" s="22" t="s">
        <v>20</v>
      </c>
      <c r="E5799" s="24">
        <v>43957</v>
      </c>
      <c r="F5799" s="22" t="s">
        <v>49</v>
      </c>
      <c r="G5799" s="22" t="s">
        <v>50</v>
      </c>
      <c r="H5799" s="22">
        <v>728.05899999999997</v>
      </c>
      <c r="I5799" s="22">
        <v>94.647670000000005</v>
      </c>
      <c r="J5799" s="22">
        <v>14.56118</v>
      </c>
      <c r="K5799" s="22">
        <v>618.85</v>
      </c>
      <c r="L5799" s="21"/>
      <c r="M5799" s="25">
        <v>43957</v>
      </c>
      <c r="N5799" s="22">
        <v>0</v>
      </c>
      <c r="O5799" s="22">
        <v>7312</v>
      </c>
      <c r="P5799" s="22">
        <v>427938</v>
      </c>
      <c r="Q5799" s="22" t="s">
        <v>23</v>
      </c>
    </row>
    <row r="5800" spans="1:17" ht="12.75" x14ac:dyDescent="0.2">
      <c r="A5800" s="23" t="s">
        <v>9414</v>
      </c>
      <c r="B5800" s="23" t="s">
        <v>9415</v>
      </c>
      <c r="C5800" s="22">
        <v>200014378510</v>
      </c>
      <c r="D5800" s="22" t="s">
        <v>20</v>
      </c>
      <c r="E5800" s="24">
        <v>43957</v>
      </c>
      <c r="F5800" s="22" t="s">
        <v>49</v>
      </c>
      <c r="G5800" s="22" t="s">
        <v>50</v>
      </c>
      <c r="H5800" s="22">
        <v>586.05899999999997</v>
      </c>
      <c r="I5800" s="22">
        <v>76.187669999999997</v>
      </c>
      <c r="J5800" s="22">
        <v>11.72118</v>
      </c>
      <c r="K5800" s="22">
        <v>498.15</v>
      </c>
      <c r="L5800" s="21"/>
      <c r="M5800" s="25">
        <v>43957</v>
      </c>
      <c r="N5800" s="22">
        <v>0</v>
      </c>
      <c r="O5800" s="22">
        <v>443</v>
      </c>
      <c r="P5800" s="22">
        <v>427938</v>
      </c>
      <c r="Q5800" s="22" t="s">
        <v>23</v>
      </c>
    </row>
    <row r="5801" spans="1:17" ht="12.75" x14ac:dyDescent="0.2">
      <c r="A5801" s="23" t="s">
        <v>9394</v>
      </c>
      <c r="B5801" s="23" t="s">
        <v>323</v>
      </c>
      <c r="C5801" s="22">
        <v>200011158560</v>
      </c>
      <c r="D5801" s="22" t="s">
        <v>20</v>
      </c>
      <c r="E5801" s="24">
        <v>43957</v>
      </c>
      <c r="F5801" s="22" t="s">
        <v>49</v>
      </c>
      <c r="G5801" s="22" t="s">
        <v>50</v>
      </c>
      <c r="H5801" s="22">
        <v>626.05899999999997</v>
      </c>
      <c r="I5801" s="22">
        <v>81.38767</v>
      </c>
      <c r="J5801" s="22">
        <v>12.521179999999999</v>
      </c>
      <c r="K5801" s="22">
        <v>532.15</v>
      </c>
      <c r="L5801" s="21"/>
      <c r="M5801" s="25">
        <v>43957</v>
      </c>
      <c r="N5801" s="22">
        <v>0</v>
      </c>
      <c r="O5801" s="22">
        <v>6410</v>
      </c>
      <c r="P5801" s="22">
        <v>427438</v>
      </c>
      <c r="Q5801" s="22" t="s">
        <v>23</v>
      </c>
    </row>
    <row r="5802" spans="1:17" ht="12.75" x14ac:dyDescent="0.2">
      <c r="A5802" s="23" t="s">
        <v>9388</v>
      </c>
      <c r="B5802" s="23" t="s">
        <v>9389</v>
      </c>
      <c r="C5802" s="22">
        <v>20007653436</v>
      </c>
      <c r="D5802" s="22" t="s">
        <v>20</v>
      </c>
      <c r="E5802" s="24">
        <v>43957</v>
      </c>
      <c r="F5802" s="22" t="s">
        <v>49</v>
      </c>
      <c r="G5802" s="22" t="s">
        <v>50</v>
      </c>
      <c r="H5802" s="22">
        <v>1324.059</v>
      </c>
      <c r="I5802" s="22">
        <v>172.12766999999999</v>
      </c>
      <c r="J5802" s="22">
        <v>26.481179999999998</v>
      </c>
      <c r="K5802" s="22">
        <v>1125.45</v>
      </c>
      <c r="L5802" s="21"/>
      <c r="M5802" s="25">
        <v>43957</v>
      </c>
      <c r="N5802" s="22">
        <v>0</v>
      </c>
      <c r="O5802" s="22">
        <v>7730</v>
      </c>
      <c r="P5802" s="22">
        <v>427427</v>
      </c>
      <c r="Q5802" s="22" t="s">
        <v>23</v>
      </c>
    </row>
    <row r="5803" spans="1:17" ht="12.75" x14ac:dyDescent="0.2">
      <c r="A5803" s="23" t="s">
        <v>9316</v>
      </c>
      <c r="B5803" s="23" t="s">
        <v>326</v>
      </c>
      <c r="C5803" s="22">
        <v>200011158560</v>
      </c>
      <c r="D5803" s="22" t="s">
        <v>20</v>
      </c>
      <c r="E5803" s="24">
        <v>43957</v>
      </c>
      <c r="F5803" s="22" t="s">
        <v>49</v>
      </c>
      <c r="G5803" s="22" t="s">
        <v>50</v>
      </c>
      <c r="H5803" s="22">
        <v>523.05899999999997</v>
      </c>
      <c r="I5803" s="22">
        <v>67.997669999999999</v>
      </c>
      <c r="J5803" s="22">
        <v>10.461180000000001</v>
      </c>
      <c r="K5803" s="22">
        <v>444.6</v>
      </c>
      <c r="L5803" s="21"/>
      <c r="M5803" s="25">
        <v>43957</v>
      </c>
      <c r="N5803" s="22">
        <v>0</v>
      </c>
      <c r="O5803" s="22">
        <v>6410</v>
      </c>
      <c r="P5803" s="22">
        <v>427438</v>
      </c>
      <c r="Q5803" s="22" t="s">
        <v>23</v>
      </c>
    </row>
    <row r="5804" spans="1:17" ht="12.75" x14ac:dyDescent="0.2">
      <c r="A5804" s="23" t="s">
        <v>9171</v>
      </c>
      <c r="B5804" s="23" t="s">
        <v>9172</v>
      </c>
      <c r="C5804" s="22">
        <v>200011584046</v>
      </c>
      <c r="D5804" s="22" t="s">
        <v>20</v>
      </c>
      <c r="E5804" s="24">
        <v>43957</v>
      </c>
      <c r="F5804" s="22" t="s">
        <v>49</v>
      </c>
      <c r="G5804" s="22" t="s">
        <v>50</v>
      </c>
      <c r="H5804" s="22">
        <v>937.05899999999997</v>
      </c>
      <c r="I5804" s="22">
        <v>121.81767000000001</v>
      </c>
      <c r="J5804" s="22">
        <v>18.74118</v>
      </c>
      <c r="K5804" s="22">
        <v>796.5</v>
      </c>
      <c r="L5804" s="21"/>
      <c r="M5804" s="25">
        <v>43957</v>
      </c>
      <c r="N5804" s="22">
        <v>0</v>
      </c>
      <c r="O5804" s="22">
        <v>2543</v>
      </c>
      <c r="P5804" s="22">
        <v>427638</v>
      </c>
      <c r="Q5804" s="22" t="s">
        <v>23</v>
      </c>
    </row>
    <row r="5805" spans="1:17" ht="12.75" x14ac:dyDescent="0.2">
      <c r="A5805" s="23" t="s">
        <v>9290</v>
      </c>
      <c r="B5805" s="23" t="s">
        <v>9291</v>
      </c>
      <c r="C5805" s="22">
        <v>20001348727</v>
      </c>
      <c r="D5805" s="22" t="s">
        <v>20</v>
      </c>
      <c r="E5805" s="24">
        <v>43957</v>
      </c>
      <c r="F5805" s="22" t="s">
        <v>49</v>
      </c>
      <c r="G5805" s="22" t="s">
        <v>50</v>
      </c>
      <c r="H5805" s="22">
        <v>252.059</v>
      </c>
      <c r="I5805" s="22">
        <v>32.767670000000003</v>
      </c>
      <c r="J5805" s="22">
        <v>5.0411799999999998</v>
      </c>
      <c r="K5805" s="22">
        <v>214.25</v>
      </c>
      <c r="L5805" s="21"/>
      <c r="M5805" s="25">
        <v>43957</v>
      </c>
      <c r="N5805" s="22">
        <v>0</v>
      </c>
      <c r="O5805" s="22">
        <v>252</v>
      </c>
      <c r="P5805" s="22">
        <v>427638</v>
      </c>
      <c r="Q5805" s="22" t="s">
        <v>23</v>
      </c>
    </row>
    <row r="5806" spans="1:17" ht="12.75" x14ac:dyDescent="0.2">
      <c r="A5806" s="23" t="s">
        <v>9427</v>
      </c>
      <c r="B5806" s="23" t="s">
        <v>9428</v>
      </c>
      <c r="C5806" s="22">
        <v>20002117674</v>
      </c>
      <c r="D5806" s="22" t="s">
        <v>20</v>
      </c>
      <c r="E5806" s="24">
        <v>43957</v>
      </c>
      <c r="F5806" s="22" t="s">
        <v>49</v>
      </c>
      <c r="G5806" s="22" t="s">
        <v>50</v>
      </c>
      <c r="H5806" s="22">
        <v>599.05899999999997</v>
      </c>
      <c r="I5806" s="22">
        <v>77.877669999999995</v>
      </c>
      <c r="J5806" s="22">
        <v>11.98118</v>
      </c>
      <c r="K5806" s="22">
        <v>509.2</v>
      </c>
      <c r="L5806" s="21"/>
      <c r="M5806" s="25">
        <v>43957</v>
      </c>
      <c r="N5806" s="22">
        <v>0</v>
      </c>
      <c r="O5806" s="22">
        <v>7909</v>
      </c>
      <c r="P5806" s="22">
        <v>427638</v>
      </c>
      <c r="Q5806" s="22" t="s">
        <v>23</v>
      </c>
    </row>
    <row r="5807" spans="1:17" ht="12.75" x14ac:dyDescent="0.2">
      <c r="A5807" s="23" t="s">
        <v>9421</v>
      </c>
      <c r="B5807" s="23" t="s">
        <v>9422</v>
      </c>
      <c r="C5807" s="22">
        <v>200014740070</v>
      </c>
      <c r="D5807" s="22" t="s">
        <v>20</v>
      </c>
      <c r="E5807" s="24">
        <v>43957</v>
      </c>
      <c r="F5807" s="22" t="s">
        <v>49</v>
      </c>
      <c r="G5807" s="22" t="s">
        <v>50</v>
      </c>
      <c r="H5807" s="22">
        <v>372.05900000000003</v>
      </c>
      <c r="I5807" s="22">
        <v>48.367669999999997</v>
      </c>
      <c r="J5807" s="22">
        <v>7.4411800000000001</v>
      </c>
      <c r="K5807" s="22">
        <v>316.25</v>
      </c>
      <c r="L5807" s="21"/>
      <c r="M5807" s="25">
        <v>43957</v>
      </c>
      <c r="N5807" s="22">
        <v>0</v>
      </c>
      <c r="O5807" s="22">
        <v>2720</v>
      </c>
      <c r="P5807" s="22">
        <v>427417</v>
      </c>
      <c r="Q5807" s="22" t="s">
        <v>23</v>
      </c>
    </row>
    <row r="5808" spans="1:17" ht="12.75" x14ac:dyDescent="0.2">
      <c r="A5808" s="23" t="s">
        <v>9335</v>
      </c>
      <c r="B5808" s="23" t="s">
        <v>9336</v>
      </c>
      <c r="C5808" s="22">
        <v>200034386</v>
      </c>
      <c r="D5808" s="22" t="s">
        <v>20</v>
      </c>
      <c r="E5808" s="24">
        <v>43957</v>
      </c>
      <c r="F5808" s="22" t="s">
        <v>49</v>
      </c>
      <c r="G5808" s="22" t="s">
        <v>50</v>
      </c>
      <c r="H5808" s="22">
        <v>445.05900000000003</v>
      </c>
      <c r="I5808" s="22">
        <v>57.857669999999999</v>
      </c>
      <c r="J5808" s="22">
        <v>8.9011800000000001</v>
      </c>
      <c r="K5808" s="22">
        <v>378.3</v>
      </c>
      <c r="L5808" s="21"/>
      <c r="M5808" s="25">
        <v>43957</v>
      </c>
      <c r="N5808" s="22">
        <v>0</v>
      </c>
      <c r="O5808" s="22">
        <v>3005</v>
      </c>
      <c r="P5808" s="22">
        <v>419349</v>
      </c>
      <c r="Q5808" s="22" t="s">
        <v>23</v>
      </c>
    </row>
    <row r="5809" spans="1:17" ht="12.75" x14ac:dyDescent="0.2">
      <c r="A5809" s="23" t="s">
        <v>9268</v>
      </c>
      <c r="B5809" s="23" t="s">
        <v>9269</v>
      </c>
      <c r="C5809" s="22">
        <v>2000928036</v>
      </c>
      <c r="D5809" s="22" t="s">
        <v>20</v>
      </c>
      <c r="E5809" s="24">
        <v>43957</v>
      </c>
      <c r="F5809" s="22" t="s">
        <v>49</v>
      </c>
      <c r="G5809" s="22" t="s">
        <v>50</v>
      </c>
      <c r="H5809" s="22">
        <v>994.05899999999997</v>
      </c>
      <c r="I5809" s="22">
        <v>129.22766999999999</v>
      </c>
      <c r="J5809" s="22">
        <v>19.881180000000001</v>
      </c>
      <c r="K5809" s="22">
        <v>844.95</v>
      </c>
      <c r="L5809" s="21"/>
      <c r="M5809" s="25">
        <v>43957</v>
      </c>
      <c r="N5809" s="22">
        <v>0</v>
      </c>
      <c r="O5809" s="22">
        <v>2067</v>
      </c>
      <c r="P5809" s="22">
        <v>427427</v>
      </c>
      <c r="Q5809" s="22" t="s">
        <v>23</v>
      </c>
    </row>
    <row r="5810" spans="1:17" ht="12.75" x14ac:dyDescent="0.2">
      <c r="A5810" s="23" t="s">
        <v>9280</v>
      </c>
      <c r="B5810" s="23" t="s">
        <v>9281</v>
      </c>
      <c r="C5810" s="22">
        <v>200014212650</v>
      </c>
      <c r="D5810" s="22" t="s">
        <v>20</v>
      </c>
      <c r="E5810" s="24">
        <v>43957</v>
      </c>
      <c r="F5810" s="22" t="s">
        <v>49</v>
      </c>
      <c r="G5810" s="22" t="s">
        <v>50</v>
      </c>
      <c r="H5810" s="22">
        <v>572.05899999999997</v>
      </c>
      <c r="I5810" s="22">
        <v>74.367670000000004</v>
      </c>
      <c r="J5810" s="22">
        <v>11.441179999999999</v>
      </c>
      <c r="K5810" s="22">
        <v>486.25</v>
      </c>
      <c r="L5810" s="22">
        <v>486</v>
      </c>
      <c r="M5810" s="25">
        <v>43957</v>
      </c>
      <c r="N5810" s="22">
        <v>0</v>
      </c>
      <c r="O5810" s="22">
        <v>5538</v>
      </c>
      <c r="P5810" s="22">
        <v>427938</v>
      </c>
      <c r="Q5810" s="22" t="s">
        <v>110</v>
      </c>
    </row>
    <row r="5811" spans="1:17" ht="12.75" x14ac:dyDescent="0.2">
      <c r="A5811" s="23" t="s">
        <v>9282</v>
      </c>
      <c r="B5811" s="23" t="s">
        <v>9283</v>
      </c>
      <c r="C5811" s="22">
        <v>200015418385</v>
      </c>
      <c r="D5811" s="22" t="s">
        <v>20</v>
      </c>
      <c r="E5811" s="24">
        <v>43957</v>
      </c>
      <c r="F5811" s="22" t="s">
        <v>49</v>
      </c>
      <c r="G5811" s="22" t="s">
        <v>50</v>
      </c>
      <c r="H5811" s="22">
        <v>422.05900000000003</v>
      </c>
      <c r="I5811" s="22">
        <v>54.867669999999997</v>
      </c>
      <c r="J5811" s="22">
        <v>8.4411799999999992</v>
      </c>
      <c r="K5811" s="22">
        <v>358.75</v>
      </c>
      <c r="L5811" s="21"/>
      <c r="M5811" s="25">
        <v>43957</v>
      </c>
      <c r="N5811" s="22">
        <v>1</v>
      </c>
      <c r="O5811" s="22">
        <v>7011</v>
      </c>
      <c r="P5811" s="22">
        <v>490855</v>
      </c>
      <c r="Q5811" s="22" t="s">
        <v>23</v>
      </c>
    </row>
    <row r="5812" spans="1:17" ht="12.75" x14ac:dyDescent="0.2">
      <c r="A5812" s="23" t="s">
        <v>9354</v>
      </c>
      <c r="B5812" s="23" t="s">
        <v>325</v>
      </c>
      <c r="C5812" s="22">
        <v>200010867020</v>
      </c>
      <c r="D5812" s="22" t="s">
        <v>20</v>
      </c>
      <c r="E5812" s="24">
        <v>43957</v>
      </c>
      <c r="F5812" s="22" t="s">
        <v>49</v>
      </c>
      <c r="G5812" s="22" t="s">
        <v>50</v>
      </c>
      <c r="H5812" s="22">
        <v>579.05899999999997</v>
      </c>
      <c r="I5812" s="22">
        <v>75.277670000000001</v>
      </c>
      <c r="J5812" s="22">
        <v>11.58118</v>
      </c>
      <c r="K5812" s="22">
        <v>492.2</v>
      </c>
      <c r="L5812" s="21"/>
      <c r="M5812" s="25">
        <v>43957</v>
      </c>
      <c r="N5812" s="22">
        <v>0</v>
      </c>
      <c r="O5812" s="22">
        <v>9105</v>
      </c>
      <c r="P5812" s="22">
        <v>477714</v>
      </c>
      <c r="Q5812" s="22" t="s">
        <v>23</v>
      </c>
    </row>
    <row r="5813" spans="1:17" ht="12.75" x14ac:dyDescent="0.2">
      <c r="A5813" s="23" t="s">
        <v>9355</v>
      </c>
      <c r="B5813" s="23" t="s">
        <v>9356</v>
      </c>
      <c r="C5813" s="22">
        <v>200011920033</v>
      </c>
      <c r="D5813" s="22" t="s">
        <v>20</v>
      </c>
      <c r="E5813" s="24">
        <v>43957</v>
      </c>
      <c r="F5813" s="22" t="s">
        <v>49</v>
      </c>
      <c r="G5813" s="22" t="s">
        <v>50</v>
      </c>
      <c r="H5813" s="22">
        <v>775.05899999999997</v>
      </c>
      <c r="I5813" s="22">
        <v>100.75767</v>
      </c>
      <c r="J5813" s="22">
        <v>15.50118</v>
      </c>
      <c r="K5813" s="22">
        <v>658.8</v>
      </c>
      <c r="L5813" s="21"/>
      <c r="M5813" s="25">
        <v>43957</v>
      </c>
      <c r="N5813" s="22">
        <v>0</v>
      </c>
      <c r="O5813" s="22">
        <v>6369</v>
      </c>
      <c r="P5813" s="22">
        <v>404885</v>
      </c>
      <c r="Q5813" s="22" t="s">
        <v>23</v>
      </c>
    </row>
    <row r="5814" spans="1:17" ht="12.75" x14ac:dyDescent="0.2">
      <c r="A5814" s="23" t="s">
        <v>9206</v>
      </c>
      <c r="B5814" s="23" t="s">
        <v>9207</v>
      </c>
      <c r="C5814" s="22">
        <v>200013371957</v>
      </c>
      <c r="D5814" s="22" t="s">
        <v>20</v>
      </c>
      <c r="E5814" s="24">
        <v>43957</v>
      </c>
      <c r="F5814" s="22" t="s">
        <v>49</v>
      </c>
      <c r="G5814" s="22" t="s">
        <v>50</v>
      </c>
      <c r="H5814" s="22">
        <v>1229.059</v>
      </c>
      <c r="I5814" s="22">
        <v>159.77767</v>
      </c>
      <c r="J5814" s="22">
        <v>24.58118</v>
      </c>
      <c r="K5814" s="22">
        <v>1044.7</v>
      </c>
      <c r="L5814" s="21"/>
      <c r="M5814" s="25">
        <v>43957</v>
      </c>
      <c r="N5814" s="22">
        <v>0</v>
      </c>
      <c r="O5814" s="22">
        <v>1192</v>
      </c>
      <c r="P5814" s="22">
        <v>489347</v>
      </c>
      <c r="Q5814" s="22" t="s">
        <v>23</v>
      </c>
    </row>
    <row r="5815" spans="1:17" ht="12.75" x14ac:dyDescent="0.2">
      <c r="A5815" s="23" t="s">
        <v>9253</v>
      </c>
      <c r="B5815" s="23" t="s">
        <v>9254</v>
      </c>
      <c r="C5815" s="22">
        <v>200015454528</v>
      </c>
      <c r="D5815" s="22" t="s">
        <v>20</v>
      </c>
      <c r="E5815" s="24">
        <v>43957</v>
      </c>
      <c r="F5815" s="22" t="s">
        <v>49</v>
      </c>
      <c r="G5815" s="22" t="s">
        <v>50</v>
      </c>
      <c r="H5815" s="22">
        <v>478.05900000000003</v>
      </c>
      <c r="I5815" s="22">
        <v>62.147669999999998</v>
      </c>
      <c r="J5815" s="22">
        <v>9.5611800000000002</v>
      </c>
      <c r="K5815" s="22">
        <v>406.35</v>
      </c>
      <c r="L5815" s="21"/>
      <c r="M5815" s="25">
        <v>43957</v>
      </c>
      <c r="N5815" s="22">
        <v>0</v>
      </c>
      <c r="O5815" s="22">
        <v>4170</v>
      </c>
      <c r="P5815" s="22">
        <v>427638</v>
      </c>
      <c r="Q5815" s="22" t="s">
        <v>23</v>
      </c>
    </row>
    <row r="5816" spans="1:17" ht="12.75" x14ac:dyDescent="0.2">
      <c r="A5816" s="23" t="s">
        <v>9357</v>
      </c>
      <c r="B5816" s="23" t="s">
        <v>9358</v>
      </c>
      <c r="C5816" s="22">
        <v>2000254458</v>
      </c>
      <c r="D5816" s="22" t="s">
        <v>20</v>
      </c>
      <c r="E5816" s="24">
        <v>43957</v>
      </c>
      <c r="F5816" s="22" t="s">
        <v>49</v>
      </c>
      <c r="G5816" s="22" t="s">
        <v>50</v>
      </c>
      <c r="H5816" s="22">
        <v>730.05899999999997</v>
      </c>
      <c r="I5816" s="22">
        <v>94.907669999999996</v>
      </c>
      <c r="J5816" s="22">
        <v>14.601179999999999</v>
      </c>
      <c r="K5816" s="22">
        <v>620.54999999999995</v>
      </c>
      <c r="L5816" s="21"/>
      <c r="M5816" s="25">
        <v>43957</v>
      </c>
      <c r="N5816" s="22">
        <v>0</v>
      </c>
      <c r="O5816" s="22">
        <v>1273</v>
      </c>
      <c r="P5816" s="22">
        <v>427638</v>
      </c>
      <c r="Q5816" s="22" t="s">
        <v>23</v>
      </c>
    </row>
    <row r="5817" spans="1:17" ht="12.75" x14ac:dyDescent="0.2">
      <c r="A5817" s="23" t="s">
        <v>9220</v>
      </c>
      <c r="B5817" s="23" t="s">
        <v>327</v>
      </c>
      <c r="C5817" s="22">
        <v>200011158560</v>
      </c>
      <c r="D5817" s="22" t="s">
        <v>20</v>
      </c>
      <c r="E5817" s="24">
        <v>43957</v>
      </c>
      <c r="F5817" s="22" t="s">
        <v>49</v>
      </c>
      <c r="G5817" s="22" t="s">
        <v>50</v>
      </c>
      <c r="H5817" s="22">
        <v>279.05900000000003</v>
      </c>
      <c r="I5817" s="22">
        <v>36.277670000000001</v>
      </c>
      <c r="J5817" s="22">
        <v>5.5811799999999998</v>
      </c>
      <c r="K5817" s="22">
        <v>237.2</v>
      </c>
      <c r="L5817" s="21"/>
      <c r="M5817" s="25">
        <v>43957</v>
      </c>
      <c r="N5817" s="22">
        <v>0</v>
      </c>
      <c r="O5817" s="22">
        <v>6410</v>
      </c>
      <c r="P5817" s="22">
        <v>427438</v>
      </c>
      <c r="Q5817" s="22" t="s">
        <v>23</v>
      </c>
    </row>
    <row r="5818" spans="1:17" ht="12.75" x14ac:dyDescent="0.2">
      <c r="A5818" s="23" t="s">
        <v>9255</v>
      </c>
      <c r="B5818" s="23" t="s">
        <v>9256</v>
      </c>
      <c r="C5818" s="22">
        <v>2000711035</v>
      </c>
      <c r="D5818" s="22" t="s">
        <v>20</v>
      </c>
      <c r="E5818" s="24">
        <v>43957</v>
      </c>
      <c r="F5818" s="22" t="s">
        <v>49</v>
      </c>
      <c r="G5818" s="22" t="s">
        <v>50</v>
      </c>
      <c r="H5818" s="22">
        <v>808.05899999999997</v>
      </c>
      <c r="I5818" s="22">
        <v>105.04767</v>
      </c>
      <c r="J5818" s="22">
        <v>16.161180000000002</v>
      </c>
      <c r="K5818" s="22">
        <v>686.85</v>
      </c>
      <c r="L5818" s="21"/>
      <c r="M5818" s="25">
        <v>43957</v>
      </c>
      <c r="N5818" s="22">
        <v>0</v>
      </c>
      <c r="O5818" s="22">
        <v>8023</v>
      </c>
      <c r="P5818" s="22">
        <v>427638</v>
      </c>
      <c r="Q5818" s="22" t="s">
        <v>23</v>
      </c>
    </row>
    <row r="5819" spans="1:17" ht="12.75" x14ac:dyDescent="0.2">
      <c r="A5819" s="23" t="s">
        <v>9405</v>
      </c>
      <c r="B5819" s="23" t="s">
        <v>9406</v>
      </c>
      <c r="C5819" s="22">
        <v>200011930742</v>
      </c>
      <c r="D5819" s="22" t="s">
        <v>20</v>
      </c>
      <c r="E5819" s="24">
        <v>43957</v>
      </c>
      <c r="F5819" s="22" t="s">
        <v>49</v>
      </c>
      <c r="G5819" s="22" t="s">
        <v>50</v>
      </c>
      <c r="H5819" s="22">
        <v>659.05899999999997</v>
      </c>
      <c r="I5819" s="22">
        <v>85.677670000000006</v>
      </c>
      <c r="J5819" s="22">
        <v>13.181179999999999</v>
      </c>
      <c r="K5819" s="22">
        <v>560.20000000000005</v>
      </c>
      <c r="L5819" s="25"/>
      <c r="M5819" s="25">
        <v>43957</v>
      </c>
      <c r="N5819" s="22">
        <v>0</v>
      </c>
      <c r="O5819" s="22">
        <v>4079</v>
      </c>
      <c r="P5819" s="22">
        <v>487415</v>
      </c>
      <c r="Q5819" s="22" t="s">
        <v>23</v>
      </c>
    </row>
    <row r="5820" spans="1:17" ht="12.75" x14ac:dyDescent="0.2">
      <c r="A5820" s="23" t="s">
        <v>9409</v>
      </c>
      <c r="B5820" s="23" t="s">
        <v>9410</v>
      </c>
      <c r="C5820" s="22">
        <v>20009562540</v>
      </c>
      <c r="D5820" s="22" t="s">
        <v>20</v>
      </c>
      <c r="E5820" s="24">
        <v>43957</v>
      </c>
      <c r="F5820" s="22" t="s">
        <v>49</v>
      </c>
      <c r="G5820" s="22" t="s">
        <v>50</v>
      </c>
      <c r="H5820" s="22">
        <v>948.05899999999997</v>
      </c>
      <c r="I5820" s="22">
        <v>123.24767</v>
      </c>
      <c r="J5820" s="22">
        <v>18.961179999999999</v>
      </c>
      <c r="K5820" s="22">
        <v>805.85</v>
      </c>
      <c r="L5820" s="25"/>
      <c r="M5820" s="25">
        <v>43957</v>
      </c>
      <c r="N5820" s="22">
        <v>0</v>
      </c>
      <c r="O5820" s="22">
        <v>6170</v>
      </c>
      <c r="P5820" s="22">
        <v>427638</v>
      </c>
      <c r="Q5820" s="22" t="s">
        <v>23</v>
      </c>
    </row>
    <row r="5821" spans="1:17" ht="12.75" x14ac:dyDescent="0.2">
      <c r="A5821" s="23" t="s">
        <v>9411</v>
      </c>
      <c r="B5821" s="23" t="s">
        <v>320</v>
      </c>
      <c r="C5821" s="22">
        <v>20001300611</v>
      </c>
      <c r="D5821" s="22" t="s">
        <v>20</v>
      </c>
      <c r="E5821" s="24">
        <v>43957</v>
      </c>
      <c r="F5821" s="22" t="s">
        <v>49</v>
      </c>
      <c r="G5821" s="22" t="s">
        <v>50</v>
      </c>
      <c r="H5821" s="22">
        <v>240.059</v>
      </c>
      <c r="I5821" s="22">
        <v>31.20767</v>
      </c>
      <c r="J5821" s="22">
        <v>4.8011799999999996</v>
      </c>
      <c r="K5821" s="22">
        <v>204.05</v>
      </c>
      <c r="L5821" s="21"/>
      <c r="M5821" s="25">
        <v>43957</v>
      </c>
      <c r="N5821" s="22">
        <v>0</v>
      </c>
      <c r="O5821" s="22">
        <v>7586</v>
      </c>
      <c r="P5821" s="22">
        <v>402890</v>
      </c>
      <c r="Q5821" s="22" t="s">
        <v>23</v>
      </c>
    </row>
    <row r="5822" spans="1:17" ht="12.75" x14ac:dyDescent="0.2">
      <c r="A5822" s="23" t="s">
        <v>9310</v>
      </c>
      <c r="B5822" s="23" t="s">
        <v>9311</v>
      </c>
      <c r="C5822" s="22">
        <v>2000361609</v>
      </c>
      <c r="D5822" s="22" t="s">
        <v>20</v>
      </c>
      <c r="E5822" s="24">
        <v>43957</v>
      </c>
      <c r="F5822" s="22" t="s">
        <v>49</v>
      </c>
      <c r="G5822" s="22" t="s">
        <v>50</v>
      </c>
      <c r="H5822" s="22">
        <v>1014.059</v>
      </c>
      <c r="I5822" s="22">
        <v>131.82767000000001</v>
      </c>
      <c r="J5822" s="22">
        <v>20.281179999999999</v>
      </c>
      <c r="K5822" s="22">
        <v>861.95</v>
      </c>
      <c r="L5822" s="21"/>
      <c r="M5822" s="25">
        <v>43957</v>
      </c>
      <c r="N5822" s="22">
        <v>0</v>
      </c>
      <c r="O5822" s="22">
        <v>7592</v>
      </c>
      <c r="P5822" s="22">
        <v>464842</v>
      </c>
      <c r="Q5822" s="22" t="s">
        <v>23</v>
      </c>
    </row>
    <row r="5823" spans="1:17" ht="12.75" x14ac:dyDescent="0.2">
      <c r="A5823" s="23" t="s">
        <v>9314</v>
      </c>
      <c r="B5823" s="23" t="s">
        <v>9315</v>
      </c>
      <c r="C5823" s="22">
        <v>200010163346</v>
      </c>
      <c r="D5823" s="22" t="s">
        <v>20</v>
      </c>
      <c r="E5823" s="24">
        <v>43957</v>
      </c>
      <c r="F5823" s="22" t="s">
        <v>49</v>
      </c>
      <c r="G5823" s="22" t="s">
        <v>50</v>
      </c>
      <c r="H5823" s="22">
        <v>296.05900000000003</v>
      </c>
      <c r="I5823" s="22">
        <v>38.487670000000001</v>
      </c>
      <c r="J5823" s="22">
        <v>5.9211799999999997</v>
      </c>
      <c r="K5823" s="22">
        <v>251.65</v>
      </c>
      <c r="L5823" s="25"/>
      <c r="M5823" s="25">
        <v>43957</v>
      </c>
      <c r="N5823" s="22">
        <v>0</v>
      </c>
      <c r="O5823" s="22">
        <v>6030</v>
      </c>
      <c r="P5823" s="22">
        <v>426101</v>
      </c>
      <c r="Q5823" s="22" t="s">
        <v>23</v>
      </c>
    </row>
    <row r="5824" spans="1:17" ht="12.75" x14ac:dyDescent="0.2">
      <c r="A5824" s="23" t="s">
        <v>9327</v>
      </c>
      <c r="B5824" s="23" t="s">
        <v>9328</v>
      </c>
      <c r="C5824" s="22">
        <v>200015398523</v>
      </c>
      <c r="D5824" s="22" t="s">
        <v>20</v>
      </c>
      <c r="E5824" s="24">
        <v>43957</v>
      </c>
      <c r="F5824" s="22" t="s">
        <v>49</v>
      </c>
      <c r="G5824" s="22" t="s">
        <v>50</v>
      </c>
      <c r="H5824" s="22">
        <v>298.05900000000003</v>
      </c>
      <c r="I5824" s="22">
        <v>38.747669999999999</v>
      </c>
      <c r="J5824" s="22">
        <v>5.9611799999999997</v>
      </c>
      <c r="K5824" s="22">
        <v>253.35</v>
      </c>
      <c r="L5824" s="21"/>
      <c r="M5824" s="25">
        <v>43957</v>
      </c>
      <c r="N5824" s="22">
        <v>0</v>
      </c>
      <c r="O5824" s="22">
        <v>5899</v>
      </c>
      <c r="P5824" s="22">
        <v>427640</v>
      </c>
      <c r="Q5824" s="22" t="s">
        <v>23</v>
      </c>
    </row>
    <row r="5825" spans="1:17" ht="12.75" x14ac:dyDescent="0.2">
      <c r="A5825" s="23" t="s">
        <v>9187</v>
      </c>
      <c r="B5825" s="23" t="s">
        <v>9188</v>
      </c>
      <c r="C5825" s="22">
        <v>200010351898</v>
      </c>
      <c r="D5825" s="22" t="s">
        <v>20</v>
      </c>
      <c r="E5825" s="24">
        <v>43957</v>
      </c>
      <c r="F5825" s="22" t="s">
        <v>49</v>
      </c>
      <c r="G5825" s="22" t="s">
        <v>50</v>
      </c>
      <c r="H5825" s="22">
        <v>493.05900000000003</v>
      </c>
      <c r="I5825" s="22">
        <v>64.097669999999994</v>
      </c>
      <c r="J5825" s="22">
        <v>9.8611799999999992</v>
      </c>
      <c r="K5825" s="22">
        <v>419.1</v>
      </c>
      <c r="L5825" s="25"/>
      <c r="M5825" s="25">
        <v>43957</v>
      </c>
      <c r="N5825" s="22">
        <v>0</v>
      </c>
      <c r="O5825" s="22">
        <v>8457</v>
      </c>
      <c r="P5825" s="22">
        <v>427640</v>
      </c>
      <c r="Q5825" s="22" t="s">
        <v>23</v>
      </c>
    </row>
    <row r="5826" spans="1:17" ht="12.75" x14ac:dyDescent="0.2">
      <c r="A5826" s="23" t="s">
        <v>9425</v>
      </c>
      <c r="B5826" s="23" t="s">
        <v>9426</v>
      </c>
      <c r="C5826" s="22">
        <v>2000756123</v>
      </c>
      <c r="D5826" s="22" t="s">
        <v>20</v>
      </c>
      <c r="E5826" s="24">
        <v>43957</v>
      </c>
      <c r="F5826" s="22" t="s">
        <v>49</v>
      </c>
      <c r="G5826" s="22" t="s">
        <v>50</v>
      </c>
      <c r="H5826" s="22">
        <v>1114.059</v>
      </c>
      <c r="I5826" s="22">
        <v>144.82767000000001</v>
      </c>
      <c r="J5826" s="22">
        <v>22.281179999999999</v>
      </c>
      <c r="K5826" s="22">
        <v>946.95</v>
      </c>
      <c r="L5826" s="25"/>
      <c r="M5826" s="25">
        <v>43957</v>
      </c>
      <c r="N5826" s="22">
        <v>0</v>
      </c>
      <c r="O5826" s="22">
        <v>9870</v>
      </c>
      <c r="P5826" s="22">
        <v>404885</v>
      </c>
      <c r="Q5826" s="22" t="s">
        <v>23</v>
      </c>
    </row>
    <row r="5827" spans="1:17" ht="12.75" x14ac:dyDescent="0.2">
      <c r="A5827" s="23" t="s">
        <v>9242</v>
      </c>
      <c r="B5827" s="23" t="s">
        <v>311</v>
      </c>
      <c r="C5827" s="22">
        <v>200011158560</v>
      </c>
      <c r="D5827" s="22" t="s">
        <v>20</v>
      </c>
      <c r="E5827" s="24">
        <v>43957</v>
      </c>
      <c r="F5827" s="22" t="s">
        <v>49</v>
      </c>
      <c r="G5827" s="22" t="s">
        <v>50</v>
      </c>
      <c r="H5827" s="22">
        <v>240.059</v>
      </c>
      <c r="I5827" s="22">
        <v>31.20767</v>
      </c>
      <c r="J5827" s="22">
        <v>4.8011799999999996</v>
      </c>
      <c r="K5827" s="22">
        <v>204.05</v>
      </c>
      <c r="L5827" s="25"/>
      <c r="M5827" s="25">
        <v>43957</v>
      </c>
      <c r="N5827" s="22">
        <v>0</v>
      </c>
      <c r="O5827" s="22">
        <v>6410</v>
      </c>
      <c r="P5827" s="22">
        <v>427438</v>
      </c>
      <c r="Q5827" s="22" t="s">
        <v>23</v>
      </c>
    </row>
    <row r="5828" spans="1:17" ht="12.75" x14ac:dyDescent="0.2">
      <c r="A5828" s="23" t="s">
        <v>9341</v>
      </c>
      <c r="B5828" s="23" t="s">
        <v>315</v>
      </c>
      <c r="C5828" s="22">
        <v>200011158560</v>
      </c>
      <c r="D5828" s="22" t="s">
        <v>20</v>
      </c>
      <c r="E5828" s="24">
        <v>43957</v>
      </c>
      <c r="F5828" s="22" t="s">
        <v>49</v>
      </c>
      <c r="G5828" s="22" t="s">
        <v>50</v>
      </c>
      <c r="H5828" s="22">
        <v>400.05900000000003</v>
      </c>
      <c r="I5828" s="22">
        <v>52.007669999999997</v>
      </c>
      <c r="J5828" s="22">
        <v>8.0011799999999997</v>
      </c>
      <c r="K5828" s="22">
        <v>340.05</v>
      </c>
      <c r="L5828" s="25"/>
      <c r="M5828" s="25">
        <v>43957</v>
      </c>
      <c r="N5828" s="22">
        <v>0</v>
      </c>
      <c r="O5828" s="22">
        <v>6410</v>
      </c>
      <c r="P5828" s="22">
        <v>427438</v>
      </c>
      <c r="Q5828" s="22" t="s">
        <v>23</v>
      </c>
    </row>
    <row r="5829" spans="1:17" ht="12.75" x14ac:dyDescent="0.2">
      <c r="A5829" s="23" t="s">
        <v>9216</v>
      </c>
      <c r="B5829" s="23" t="s">
        <v>9217</v>
      </c>
      <c r="C5829" s="22">
        <v>20006870564</v>
      </c>
      <c r="D5829" s="22" t="s">
        <v>20</v>
      </c>
      <c r="E5829" s="24">
        <v>43957</v>
      </c>
      <c r="F5829" s="22" t="s">
        <v>49</v>
      </c>
      <c r="G5829" s="22" t="s">
        <v>50</v>
      </c>
      <c r="H5829" s="22">
        <v>673.05899999999997</v>
      </c>
      <c r="I5829" s="22">
        <v>87.497669999999999</v>
      </c>
      <c r="J5829" s="22">
        <v>13.461180000000001</v>
      </c>
      <c r="K5829" s="22">
        <v>572.1</v>
      </c>
      <c r="L5829" s="21"/>
      <c r="M5829" s="25">
        <v>43957</v>
      </c>
      <c r="N5829" s="22">
        <v>0</v>
      </c>
      <c r="O5829" s="22">
        <v>4887</v>
      </c>
      <c r="P5829" s="22">
        <v>427427</v>
      </c>
      <c r="Q5829" s="22" t="s">
        <v>23</v>
      </c>
    </row>
    <row r="5830" spans="1:17" ht="12.75" x14ac:dyDescent="0.2">
      <c r="A5830" s="23" t="s">
        <v>9276</v>
      </c>
      <c r="B5830" s="23" t="s">
        <v>9277</v>
      </c>
      <c r="C5830" s="22">
        <v>20004422680</v>
      </c>
      <c r="D5830" s="22" t="s">
        <v>20</v>
      </c>
      <c r="E5830" s="24">
        <v>43957</v>
      </c>
      <c r="F5830" s="22" t="s">
        <v>49</v>
      </c>
      <c r="G5830" s="22" t="s">
        <v>50</v>
      </c>
      <c r="H5830" s="22">
        <v>626.05899999999997</v>
      </c>
      <c r="I5830" s="22">
        <v>81.38767</v>
      </c>
      <c r="J5830" s="22">
        <v>12.521179999999999</v>
      </c>
      <c r="K5830" s="22">
        <v>532.15</v>
      </c>
      <c r="L5830" s="21"/>
      <c r="M5830" s="25">
        <v>43957</v>
      </c>
      <c r="N5830" s="22">
        <v>0</v>
      </c>
      <c r="O5830" s="22">
        <v>5627</v>
      </c>
      <c r="P5830" s="22">
        <v>427427</v>
      </c>
      <c r="Q5830" s="22" t="s">
        <v>23</v>
      </c>
    </row>
    <row r="5831" spans="1:17" ht="12.75" x14ac:dyDescent="0.2">
      <c r="A5831" s="23" t="s">
        <v>9365</v>
      </c>
      <c r="B5831" s="23" t="s">
        <v>9366</v>
      </c>
      <c r="C5831" s="22">
        <v>20001990720</v>
      </c>
      <c r="D5831" s="22" t="s">
        <v>20</v>
      </c>
      <c r="E5831" s="24">
        <v>43957</v>
      </c>
      <c r="F5831" s="22" t="s">
        <v>49</v>
      </c>
      <c r="G5831" s="22" t="s">
        <v>50</v>
      </c>
      <c r="H5831" s="22">
        <v>278.05900000000003</v>
      </c>
      <c r="I5831" s="22">
        <v>36.147669999999998</v>
      </c>
      <c r="J5831" s="22">
        <v>5.5611800000000002</v>
      </c>
      <c r="K5831" s="22">
        <v>236.35</v>
      </c>
      <c r="L5831" s="21"/>
      <c r="M5831" s="25">
        <v>43957</v>
      </c>
      <c r="N5831" s="22">
        <v>0</v>
      </c>
      <c r="O5831" s="22">
        <v>6235</v>
      </c>
      <c r="P5831" s="22">
        <v>427638</v>
      </c>
      <c r="Q5831" s="22" t="s">
        <v>23</v>
      </c>
    </row>
    <row r="5832" spans="1:17" ht="12.75" x14ac:dyDescent="0.2">
      <c r="A5832" s="23" t="s">
        <v>9264</v>
      </c>
      <c r="B5832" s="23" t="s">
        <v>9265</v>
      </c>
      <c r="C5832" s="22">
        <v>200015499753</v>
      </c>
      <c r="D5832" s="22" t="s">
        <v>20</v>
      </c>
      <c r="E5832" s="24">
        <v>43957</v>
      </c>
      <c r="F5832" s="22" t="s">
        <v>49</v>
      </c>
      <c r="G5832" s="22" t="s">
        <v>50</v>
      </c>
      <c r="H5832" s="22">
        <v>1098.059</v>
      </c>
      <c r="I5832" s="22">
        <v>142.74767</v>
      </c>
      <c r="J5832" s="22">
        <v>21.961179999999999</v>
      </c>
      <c r="K5832" s="22">
        <v>933.35</v>
      </c>
      <c r="L5832" s="21"/>
      <c r="M5832" s="25">
        <v>43957</v>
      </c>
      <c r="N5832" s="22">
        <v>1</v>
      </c>
      <c r="O5832" s="22">
        <v>7913</v>
      </c>
      <c r="P5832" s="22">
        <v>427640</v>
      </c>
      <c r="Q5832" s="22" t="s">
        <v>23</v>
      </c>
    </row>
    <row r="5833" spans="1:17" ht="12.75" x14ac:dyDescent="0.2">
      <c r="A5833" s="23" t="s">
        <v>9270</v>
      </c>
      <c r="B5833" s="23" t="s">
        <v>9271</v>
      </c>
      <c r="C5833" s="22">
        <v>2000196289</v>
      </c>
      <c r="D5833" s="22" t="s">
        <v>20</v>
      </c>
      <c r="E5833" s="24">
        <v>43957</v>
      </c>
      <c r="F5833" s="22" t="s">
        <v>49</v>
      </c>
      <c r="G5833" s="22" t="s">
        <v>50</v>
      </c>
      <c r="H5833" s="22">
        <v>663.05899999999997</v>
      </c>
      <c r="I5833" s="22">
        <v>86.197670000000002</v>
      </c>
      <c r="J5833" s="22">
        <v>13.26118</v>
      </c>
      <c r="K5833" s="22">
        <v>563.6</v>
      </c>
      <c r="L5833" s="21"/>
      <c r="M5833" s="25">
        <v>43957</v>
      </c>
      <c r="N5833" s="22">
        <v>0</v>
      </c>
      <c r="O5833" s="22">
        <v>5507</v>
      </c>
      <c r="P5833" s="22">
        <v>427638</v>
      </c>
      <c r="Q5833" s="22" t="s">
        <v>23</v>
      </c>
    </row>
    <row r="5834" spans="1:17" ht="12.75" x14ac:dyDescent="0.2">
      <c r="A5834" s="23" t="s">
        <v>9376</v>
      </c>
      <c r="B5834" s="23" t="s">
        <v>9377</v>
      </c>
      <c r="C5834" s="22">
        <v>2000116697</v>
      </c>
      <c r="D5834" s="22" t="s">
        <v>20</v>
      </c>
      <c r="E5834" s="24">
        <v>43957</v>
      </c>
      <c r="F5834" s="22" t="s">
        <v>49</v>
      </c>
      <c r="G5834" s="22" t="s">
        <v>50</v>
      </c>
      <c r="H5834" s="22">
        <v>750.05899999999997</v>
      </c>
      <c r="I5834" s="22">
        <v>97.507670000000005</v>
      </c>
      <c r="J5834" s="22">
        <v>15.00118</v>
      </c>
      <c r="K5834" s="22">
        <v>637.54999999999995</v>
      </c>
      <c r="L5834" s="21"/>
      <c r="M5834" s="25">
        <v>43957</v>
      </c>
      <c r="N5834" s="22">
        <v>0</v>
      </c>
      <c r="O5834" s="22">
        <v>4244</v>
      </c>
      <c r="P5834" s="22">
        <v>427427</v>
      </c>
      <c r="Q5834" s="22" t="s">
        <v>23</v>
      </c>
    </row>
    <row r="5835" spans="1:17" ht="12.75" x14ac:dyDescent="0.2">
      <c r="A5835" s="23" t="s">
        <v>9236</v>
      </c>
      <c r="B5835" s="23" t="s">
        <v>9237</v>
      </c>
      <c r="C5835" s="22">
        <v>200015500424</v>
      </c>
      <c r="D5835" s="22" t="s">
        <v>20</v>
      </c>
      <c r="E5835" s="24">
        <v>43957</v>
      </c>
      <c r="F5835" s="22" t="s">
        <v>49</v>
      </c>
      <c r="G5835" s="22" t="s">
        <v>50</v>
      </c>
      <c r="H5835" s="22">
        <v>251.059</v>
      </c>
      <c r="I5835" s="22">
        <v>32.63767</v>
      </c>
      <c r="J5835" s="22">
        <v>5.0211800000000002</v>
      </c>
      <c r="K5835" s="22">
        <v>213.4</v>
      </c>
      <c r="L5835" s="21"/>
      <c r="M5835" s="25">
        <v>43957</v>
      </c>
      <c r="N5835" s="22">
        <v>1</v>
      </c>
      <c r="O5835" s="22">
        <v>1240</v>
      </c>
      <c r="P5835" s="22">
        <v>427938</v>
      </c>
      <c r="Q5835" s="22" t="s">
        <v>23</v>
      </c>
    </row>
    <row r="5836" spans="1:17" ht="12.75" x14ac:dyDescent="0.2">
      <c r="A5836" s="23" t="s">
        <v>9274</v>
      </c>
      <c r="B5836" s="23" t="s">
        <v>9275</v>
      </c>
      <c r="C5836" s="22">
        <v>2000162639</v>
      </c>
      <c r="D5836" s="22" t="s">
        <v>20</v>
      </c>
      <c r="E5836" s="24">
        <v>43957</v>
      </c>
      <c r="F5836" s="22" t="s">
        <v>49</v>
      </c>
      <c r="G5836" s="22" t="s">
        <v>50</v>
      </c>
      <c r="H5836" s="22">
        <v>381.05900000000003</v>
      </c>
      <c r="I5836" s="22">
        <v>49.537669999999999</v>
      </c>
      <c r="J5836" s="22">
        <v>7.6211799999999998</v>
      </c>
      <c r="K5836" s="22">
        <v>323.89999999999998</v>
      </c>
      <c r="L5836" s="21"/>
      <c r="M5836" s="25">
        <v>43957</v>
      </c>
      <c r="N5836" s="22">
        <v>0</v>
      </c>
      <c r="O5836" s="22">
        <v>3458</v>
      </c>
      <c r="P5836" s="22">
        <v>432498</v>
      </c>
      <c r="Q5836" s="22" t="s">
        <v>23</v>
      </c>
    </row>
    <row r="5837" spans="1:17" ht="12.75" x14ac:dyDescent="0.2">
      <c r="A5837" s="23" t="s">
        <v>9363</v>
      </c>
      <c r="B5837" s="23" t="s">
        <v>9364</v>
      </c>
      <c r="C5837" s="22">
        <v>20007231930</v>
      </c>
      <c r="D5837" s="22" t="s">
        <v>20</v>
      </c>
      <c r="E5837" s="24">
        <v>43957</v>
      </c>
      <c r="F5837" s="22" t="s">
        <v>49</v>
      </c>
      <c r="G5837" s="22" t="s">
        <v>50</v>
      </c>
      <c r="H5837" s="22">
        <v>457.05900000000003</v>
      </c>
      <c r="I5837" s="22">
        <v>59.417670000000001</v>
      </c>
      <c r="J5837" s="22">
        <v>9.1411800000000003</v>
      </c>
      <c r="K5837" s="22">
        <v>388.5</v>
      </c>
      <c r="L5837" s="21"/>
      <c r="M5837" s="25">
        <v>43957</v>
      </c>
      <c r="N5837" s="22">
        <v>0</v>
      </c>
      <c r="O5837" s="22">
        <v>2874</v>
      </c>
      <c r="P5837" s="22">
        <v>427638</v>
      </c>
      <c r="Q5837" s="22" t="s">
        <v>23</v>
      </c>
    </row>
    <row r="5838" spans="1:17" ht="12.75" x14ac:dyDescent="0.2">
      <c r="A5838" s="23" t="s">
        <v>11021</v>
      </c>
      <c r="B5838" s="23" t="s">
        <v>11022</v>
      </c>
      <c r="C5838" s="22">
        <v>20007471724</v>
      </c>
      <c r="D5838" s="22" t="s">
        <v>20</v>
      </c>
      <c r="E5838" s="24">
        <v>43957</v>
      </c>
      <c r="F5838" s="22" t="s">
        <v>21</v>
      </c>
      <c r="G5838" s="22" t="s">
        <v>3047</v>
      </c>
      <c r="H5838" s="22">
        <v>664.4</v>
      </c>
      <c r="I5838" s="22">
        <v>86.372</v>
      </c>
      <c r="J5838" s="22">
        <v>13.288</v>
      </c>
      <c r="K5838" s="22">
        <v>564.74</v>
      </c>
      <c r="L5838" s="21"/>
      <c r="M5838" s="25">
        <v>43957</v>
      </c>
      <c r="N5838" s="22">
        <v>0</v>
      </c>
      <c r="O5838" s="22">
        <v>7169</v>
      </c>
      <c r="P5838" s="22">
        <v>481779</v>
      </c>
      <c r="Q5838" s="22" t="s">
        <v>23</v>
      </c>
    </row>
    <row r="5839" spans="1:17" ht="12.75" x14ac:dyDescent="0.2">
      <c r="A5839" s="23" t="s">
        <v>9227</v>
      </c>
      <c r="B5839" s="23" t="s">
        <v>316</v>
      </c>
      <c r="C5839" s="22">
        <v>2000640667</v>
      </c>
      <c r="D5839" s="22" t="s">
        <v>20</v>
      </c>
      <c r="E5839" s="24">
        <v>43957</v>
      </c>
      <c r="F5839" s="22" t="s">
        <v>49</v>
      </c>
      <c r="G5839" s="22" t="s">
        <v>50</v>
      </c>
      <c r="H5839" s="22">
        <v>693.05899999999997</v>
      </c>
      <c r="I5839" s="22">
        <v>90.097669999999994</v>
      </c>
      <c r="J5839" s="22">
        <v>13.861179999999999</v>
      </c>
      <c r="K5839" s="22">
        <v>589.1</v>
      </c>
      <c r="L5839" s="21"/>
      <c r="M5839" s="25">
        <v>43957</v>
      </c>
      <c r="N5839" s="22">
        <v>0</v>
      </c>
      <c r="O5839" s="22">
        <v>1391</v>
      </c>
      <c r="P5839" s="22">
        <v>427499</v>
      </c>
      <c r="Q5839" s="22" t="s">
        <v>23</v>
      </c>
    </row>
    <row r="5840" spans="1:17" ht="12.75" x14ac:dyDescent="0.2">
      <c r="A5840" s="23" t="s">
        <v>9197</v>
      </c>
      <c r="B5840" s="23" t="s">
        <v>9198</v>
      </c>
      <c r="C5840" s="22">
        <v>20008561222</v>
      </c>
      <c r="D5840" s="22" t="s">
        <v>20</v>
      </c>
      <c r="E5840" s="24">
        <v>43957</v>
      </c>
      <c r="F5840" s="22" t="s">
        <v>49</v>
      </c>
      <c r="G5840" s="22" t="s">
        <v>50</v>
      </c>
      <c r="H5840" s="22">
        <v>344.05900000000003</v>
      </c>
      <c r="I5840" s="22">
        <v>44.727670000000003</v>
      </c>
      <c r="J5840" s="22">
        <v>6.8811799999999996</v>
      </c>
      <c r="K5840" s="22">
        <v>292.45</v>
      </c>
      <c r="L5840" s="25"/>
      <c r="M5840" s="25">
        <v>43957</v>
      </c>
      <c r="N5840" s="22">
        <v>0</v>
      </c>
      <c r="O5840" s="22">
        <v>3826</v>
      </c>
      <c r="P5840" s="22">
        <v>427427</v>
      </c>
      <c r="Q5840" s="22" t="s">
        <v>23</v>
      </c>
    </row>
    <row r="5841" spans="1:17" ht="12.75" x14ac:dyDescent="0.2">
      <c r="A5841" s="23" t="s">
        <v>9228</v>
      </c>
      <c r="B5841" s="23" t="s">
        <v>9229</v>
      </c>
      <c r="C5841" s="22">
        <v>20001976511</v>
      </c>
      <c r="D5841" s="22" t="s">
        <v>20</v>
      </c>
      <c r="E5841" s="24">
        <v>43957</v>
      </c>
      <c r="F5841" s="22" t="s">
        <v>49</v>
      </c>
      <c r="G5841" s="22" t="s">
        <v>50</v>
      </c>
      <c r="H5841" s="22">
        <v>176.059</v>
      </c>
      <c r="I5841" s="22">
        <v>22.88767</v>
      </c>
      <c r="J5841" s="22">
        <v>3.5211800000000002</v>
      </c>
      <c r="K5841" s="22">
        <v>149.65</v>
      </c>
      <c r="L5841" s="21"/>
      <c r="M5841" s="25">
        <v>43957</v>
      </c>
      <c r="N5841" s="22">
        <v>0</v>
      </c>
      <c r="O5841" s="22">
        <v>2336</v>
      </c>
      <c r="P5841" s="22">
        <v>481779</v>
      </c>
      <c r="Q5841" s="22" t="s">
        <v>23</v>
      </c>
    </row>
    <row r="5842" spans="1:17" ht="12.75" x14ac:dyDescent="0.2">
      <c r="A5842" s="23" t="s">
        <v>9230</v>
      </c>
      <c r="B5842" s="23" t="s">
        <v>9231</v>
      </c>
      <c r="C5842" s="22">
        <v>20006515164</v>
      </c>
      <c r="D5842" s="22" t="s">
        <v>20</v>
      </c>
      <c r="E5842" s="24">
        <v>43957</v>
      </c>
      <c r="F5842" s="22" t="s">
        <v>49</v>
      </c>
      <c r="G5842" s="22" t="s">
        <v>50</v>
      </c>
      <c r="H5842" s="22">
        <v>194.059</v>
      </c>
      <c r="I5842" s="22">
        <v>25.22767</v>
      </c>
      <c r="J5842" s="22">
        <v>3.8811800000000001</v>
      </c>
      <c r="K5842" s="22">
        <v>164.95</v>
      </c>
      <c r="L5842" s="21"/>
      <c r="M5842" s="25">
        <v>43957</v>
      </c>
      <c r="N5842" s="22">
        <v>0</v>
      </c>
      <c r="O5842" s="22">
        <v>2419</v>
      </c>
      <c r="P5842" s="22">
        <v>427638</v>
      </c>
      <c r="Q5842" s="22" t="s">
        <v>23</v>
      </c>
    </row>
    <row r="5843" spans="1:17" ht="12.75" x14ac:dyDescent="0.2">
      <c r="A5843" s="23" t="s">
        <v>9370</v>
      </c>
      <c r="B5843" s="23" t="s">
        <v>9371</v>
      </c>
      <c r="C5843" s="22">
        <v>20006324360</v>
      </c>
      <c r="D5843" s="22" t="s">
        <v>20</v>
      </c>
      <c r="E5843" s="24">
        <v>43957</v>
      </c>
      <c r="F5843" s="22" t="s">
        <v>49</v>
      </c>
      <c r="G5843" s="22" t="s">
        <v>50</v>
      </c>
      <c r="H5843" s="22">
        <v>690.05899999999997</v>
      </c>
      <c r="I5843" s="22">
        <v>89.707669999999993</v>
      </c>
      <c r="J5843" s="22">
        <v>13.80118</v>
      </c>
      <c r="K5843" s="22">
        <v>586.54999999999995</v>
      </c>
      <c r="L5843" s="21"/>
      <c r="M5843" s="25">
        <v>43957</v>
      </c>
      <c r="N5843" s="22">
        <v>0</v>
      </c>
      <c r="O5843" s="22">
        <v>3569</v>
      </c>
      <c r="P5843" s="22">
        <v>427638</v>
      </c>
      <c r="Q5843" s="22" t="s">
        <v>23</v>
      </c>
    </row>
    <row r="5844" spans="1:17" ht="12.75" x14ac:dyDescent="0.2">
      <c r="A5844" s="23" t="s">
        <v>9199</v>
      </c>
      <c r="B5844" s="23" t="s">
        <v>9200</v>
      </c>
      <c r="C5844" s="22">
        <v>200012504250</v>
      </c>
      <c r="D5844" s="22" t="s">
        <v>20</v>
      </c>
      <c r="E5844" s="24">
        <v>43957</v>
      </c>
      <c r="F5844" s="22" t="s">
        <v>49</v>
      </c>
      <c r="G5844" s="22" t="s">
        <v>50</v>
      </c>
      <c r="H5844" s="22">
        <v>297.05900000000003</v>
      </c>
      <c r="I5844" s="22">
        <v>38.617669999999997</v>
      </c>
      <c r="J5844" s="22">
        <v>5.9411800000000001</v>
      </c>
      <c r="K5844" s="22">
        <v>252.5</v>
      </c>
      <c r="L5844" s="21"/>
      <c r="M5844" s="25">
        <v>43957</v>
      </c>
      <c r="N5844" s="22">
        <v>0</v>
      </c>
      <c r="O5844" s="22">
        <v>2490</v>
      </c>
      <c r="P5844" s="22">
        <v>481776</v>
      </c>
      <c r="Q5844" s="22" t="s">
        <v>23</v>
      </c>
    </row>
    <row r="5845" spans="1:17" ht="12.75" x14ac:dyDescent="0.2">
      <c r="A5845" s="23" t="s">
        <v>9221</v>
      </c>
      <c r="B5845" s="23" t="s">
        <v>9222</v>
      </c>
      <c r="C5845" s="22">
        <v>20004791659</v>
      </c>
      <c r="D5845" s="22" t="s">
        <v>20</v>
      </c>
      <c r="E5845" s="24">
        <v>43957</v>
      </c>
      <c r="F5845" s="22" t="s">
        <v>49</v>
      </c>
      <c r="G5845" s="22" t="s">
        <v>50</v>
      </c>
      <c r="H5845" s="22">
        <v>852.05899999999997</v>
      </c>
      <c r="I5845" s="22">
        <v>110.76767</v>
      </c>
      <c r="J5845" s="22">
        <v>17.041180000000001</v>
      </c>
      <c r="K5845" s="22">
        <v>724.25</v>
      </c>
      <c r="L5845" s="21"/>
      <c r="M5845" s="25">
        <v>43957</v>
      </c>
      <c r="N5845" s="22">
        <v>0</v>
      </c>
      <c r="O5845" s="22">
        <v>7570</v>
      </c>
      <c r="P5845" s="22">
        <v>427938</v>
      </c>
      <c r="Q5845" s="22" t="s">
        <v>23</v>
      </c>
    </row>
    <row r="5846" spans="1:17" ht="12.75" x14ac:dyDescent="0.2">
      <c r="A5846" s="23" t="s">
        <v>9374</v>
      </c>
      <c r="B5846" s="23" t="s">
        <v>9375</v>
      </c>
      <c r="C5846" s="22">
        <v>200082863</v>
      </c>
      <c r="D5846" s="22" t="s">
        <v>20</v>
      </c>
      <c r="E5846" s="24">
        <v>43957</v>
      </c>
      <c r="F5846" s="22" t="s">
        <v>49</v>
      </c>
      <c r="G5846" s="22" t="s">
        <v>50</v>
      </c>
      <c r="H5846" s="22">
        <v>375.05900000000003</v>
      </c>
      <c r="I5846" s="22">
        <v>48.757669999999997</v>
      </c>
      <c r="J5846" s="22">
        <v>7.5011799999999997</v>
      </c>
      <c r="K5846" s="22">
        <v>318.8</v>
      </c>
      <c r="L5846" s="21"/>
      <c r="M5846" s="25">
        <v>43957</v>
      </c>
      <c r="N5846" s="22">
        <v>0</v>
      </c>
      <c r="O5846" s="22">
        <v>6975</v>
      </c>
      <c r="P5846" s="22">
        <v>427427</v>
      </c>
      <c r="Q5846" s="22" t="s">
        <v>23</v>
      </c>
    </row>
    <row r="5847" spans="1:17" ht="12.75" x14ac:dyDescent="0.2">
      <c r="A5847" s="23" t="s">
        <v>9251</v>
      </c>
      <c r="B5847" s="23" t="s">
        <v>9252</v>
      </c>
      <c r="C5847" s="22">
        <v>20002983145</v>
      </c>
      <c r="D5847" s="22" t="s">
        <v>20</v>
      </c>
      <c r="E5847" s="24">
        <v>43957</v>
      </c>
      <c r="F5847" s="22" t="s">
        <v>49</v>
      </c>
      <c r="G5847" s="22" t="s">
        <v>50</v>
      </c>
      <c r="H5847" s="22">
        <v>2268.0590000000002</v>
      </c>
      <c r="I5847" s="22">
        <v>294.84766999999999</v>
      </c>
      <c r="J5847" s="22">
        <v>45.361179999999997</v>
      </c>
      <c r="K5847" s="22">
        <v>1927.85</v>
      </c>
      <c r="L5847" s="21"/>
      <c r="M5847" s="25">
        <v>43957</v>
      </c>
      <c r="N5847" s="22">
        <v>0</v>
      </c>
      <c r="O5847" s="22">
        <v>5750</v>
      </c>
      <c r="P5847" s="22">
        <v>481779</v>
      </c>
      <c r="Q5847" s="22" t="s">
        <v>23</v>
      </c>
    </row>
    <row r="5848" spans="1:17" ht="12.75" x14ac:dyDescent="0.2">
      <c r="A5848" s="23" t="s">
        <v>9308</v>
      </c>
      <c r="B5848" s="23" t="s">
        <v>9309</v>
      </c>
      <c r="C5848" s="22">
        <v>20009854411</v>
      </c>
      <c r="D5848" s="22" t="s">
        <v>20</v>
      </c>
      <c r="E5848" s="24">
        <v>43957</v>
      </c>
      <c r="F5848" s="22" t="s">
        <v>49</v>
      </c>
      <c r="G5848" s="22" t="s">
        <v>50</v>
      </c>
      <c r="H5848" s="22">
        <v>513.05899999999997</v>
      </c>
      <c r="I5848" s="22">
        <v>66.697670000000002</v>
      </c>
      <c r="J5848" s="22">
        <v>10.26118</v>
      </c>
      <c r="K5848" s="22">
        <v>436.1</v>
      </c>
      <c r="L5848" s="21"/>
      <c r="M5848" s="25">
        <v>43957</v>
      </c>
      <c r="N5848" s="22">
        <v>0</v>
      </c>
      <c r="O5848" s="22">
        <v>6615</v>
      </c>
      <c r="P5848" s="22">
        <v>427938</v>
      </c>
      <c r="Q5848" s="22" t="s">
        <v>23</v>
      </c>
    </row>
    <row r="5849" spans="1:17" ht="12.75" x14ac:dyDescent="0.2">
      <c r="A5849" s="23" t="s">
        <v>9416</v>
      </c>
      <c r="B5849" s="23" t="s">
        <v>324</v>
      </c>
      <c r="C5849" s="22">
        <v>200010867020</v>
      </c>
      <c r="D5849" s="22" t="s">
        <v>20</v>
      </c>
      <c r="E5849" s="24">
        <v>43957</v>
      </c>
      <c r="F5849" s="22" t="s">
        <v>49</v>
      </c>
      <c r="G5849" s="22" t="s">
        <v>50</v>
      </c>
      <c r="H5849" s="22">
        <v>439.05900000000003</v>
      </c>
      <c r="I5849" s="22">
        <v>57.077669999999998</v>
      </c>
      <c r="J5849" s="22">
        <v>8.7811800000000009</v>
      </c>
      <c r="K5849" s="22">
        <v>373.2</v>
      </c>
      <c r="L5849" s="21"/>
      <c r="M5849" s="25">
        <v>43957</v>
      </c>
      <c r="N5849" s="22">
        <v>0</v>
      </c>
      <c r="O5849" s="22">
        <v>9105</v>
      </c>
      <c r="P5849" s="22">
        <v>477714</v>
      </c>
      <c r="Q5849" s="22" t="s">
        <v>23</v>
      </c>
    </row>
    <row r="5850" spans="1:17" ht="12.75" x14ac:dyDescent="0.2">
      <c r="A5850" s="23" t="s">
        <v>9397</v>
      </c>
      <c r="B5850" s="23" t="s">
        <v>9398</v>
      </c>
      <c r="C5850" s="22">
        <v>2000542476</v>
      </c>
      <c r="D5850" s="22" t="s">
        <v>20</v>
      </c>
      <c r="E5850" s="24">
        <v>43957</v>
      </c>
      <c r="F5850" s="22" t="s">
        <v>49</v>
      </c>
      <c r="G5850" s="22" t="s">
        <v>50</v>
      </c>
      <c r="H5850" s="22">
        <v>509.05900000000003</v>
      </c>
      <c r="I5850" s="22">
        <v>66.177670000000006</v>
      </c>
      <c r="J5850" s="22">
        <v>10.181179999999999</v>
      </c>
      <c r="K5850" s="22">
        <v>432.7</v>
      </c>
      <c r="L5850" s="22">
        <v>200</v>
      </c>
      <c r="M5850" s="25">
        <v>43957</v>
      </c>
      <c r="N5850" s="22">
        <v>0</v>
      </c>
      <c r="O5850" s="22">
        <v>504</v>
      </c>
      <c r="P5850" s="22">
        <v>405870</v>
      </c>
      <c r="Q5850" s="22" t="s">
        <v>110</v>
      </c>
    </row>
    <row r="5851" spans="1:17" ht="12.75" x14ac:dyDescent="0.2">
      <c r="A5851" s="23" t="s">
        <v>9397</v>
      </c>
      <c r="B5851" s="23" t="s">
        <v>9398</v>
      </c>
      <c r="C5851" s="22">
        <v>2000542476</v>
      </c>
      <c r="D5851" s="22" t="s">
        <v>20</v>
      </c>
      <c r="E5851" s="24">
        <v>43957</v>
      </c>
      <c r="F5851" s="22" t="s">
        <v>49</v>
      </c>
      <c r="G5851" s="22" t="s">
        <v>50</v>
      </c>
      <c r="H5851" s="22">
        <v>509.05900000000003</v>
      </c>
      <c r="I5851" s="22">
        <v>66.177670000000006</v>
      </c>
      <c r="J5851" s="22">
        <v>10.181179999999999</v>
      </c>
      <c r="K5851" s="22">
        <v>432.7</v>
      </c>
      <c r="L5851" s="22">
        <v>200</v>
      </c>
      <c r="M5851" s="25">
        <v>43957</v>
      </c>
      <c r="N5851" s="22">
        <v>0</v>
      </c>
      <c r="O5851" s="22">
        <v>504</v>
      </c>
      <c r="P5851" s="22">
        <v>405870</v>
      </c>
      <c r="Q5851" s="22" t="s">
        <v>23</v>
      </c>
    </row>
    <row r="5852" spans="1:17" ht="12.75" x14ac:dyDescent="0.2">
      <c r="A5852" s="23" t="s">
        <v>9321</v>
      </c>
      <c r="B5852" s="23" t="s">
        <v>9322</v>
      </c>
      <c r="C5852" s="22">
        <v>200013285307</v>
      </c>
      <c r="D5852" s="22" t="s">
        <v>20</v>
      </c>
      <c r="E5852" s="24">
        <v>43957</v>
      </c>
      <c r="F5852" s="22" t="s">
        <v>49</v>
      </c>
      <c r="G5852" s="22" t="s">
        <v>50</v>
      </c>
      <c r="H5852" s="22">
        <v>628.05899999999997</v>
      </c>
      <c r="I5852" s="22">
        <v>81.647670000000005</v>
      </c>
      <c r="J5852" s="22">
        <v>12.56118</v>
      </c>
      <c r="K5852" s="22">
        <v>533.85</v>
      </c>
      <c r="L5852" s="21"/>
      <c r="M5852" s="25">
        <v>43957</v>
      </c>
      <c r="N5852" s="22">
        <v>0</v>
      </c>
      <c r="O5852" s="22">
        <v>3054</v>
      </c>
      <c r="P5852" s="22">
        <v>427938</v>
      </c>
      <c r="Q5852" s="22" t="s">
        <v>23</v>
      </c>
    </row>
    <row r="5853" spans="1:17" ht="12.75" x14ac:dyDescent="0.2">
      <c r="A5853" s="23" t="s">
        <v>9292</v>
      </c>
      <c r="B5853" s="23" t="s">
        <v>9293</v>
      </c>
      <c r="C5853" s="22">
        <v>20003307858</v>
      </c>
      <c r="D5853" s="22" t="s">
        <v>20</v>
      </c>
      <c r="E5853" s="24">
        <v>43957</v>
      </c>
      <c r="F5853" s="22" t="s">
        <v>49</v>
      </c>
      <c r="G5853" s="22" t="s">
        <v>50</v>
      </c>
      <c r="H5853" s="22">
        <v>559.05899999999997</v>
      </c>
      <c r="I5853" s="22">
        <v>72.677670000000006</v>
      </c>
      <c r="J5853" s="22">
        <v>11.181179999999999</v>
      </c>
      <c r="K5853" s="22">
        <v>475.2</v>
      </c>
      <c r="L5853" s="21"/>
      <c r="M5853" s="25">
        <v>43957</v>
      </c>
      <c r="N5853" s="22">
        <v>0</v>
      </c>
      <c r="O5853" s="22">
        <v>1511</v>
      </c>
      <c r="P5853" s="22">
        <v>426101</v>
      </c>
      <c r="Q5853" s="22" t="s">
        <v>23</v>
      </c>
    </row>
    <row r="5854" spans="1:17" ht="12.75" x14ac:dyDescent="0.2">
      <c r="A5854" s="23" t="s">
        <v>9419</v>
      </c>
      <c r="B5854" s="23" t="s">
        <v>9420</v>
      </c>
      <c r="C5854" s="22">
        <v>2000160882</v>
      </c>
      <c r="D5854" s="22" t="s">
        <v>20</v>
      </c>
      <c r="E5854" s="24">
        <v>43957</v>
      </c>
      <c r="F5854" s="22" t="s">
        <v>49</v>
      </c>
      <c r="G5854" s="22" t="s">
        <v>50</v>
      </c>
      <c r="H5854" s="22">
        <v>204.059</v>
      </c>
      <c r="I5854" s="22">
        <v>26.527670000000001</v>
      </c>
      <c r="J5854" s="22">
        <v>4.0811799999999998</v>
      </c>
      <c r="K5854" s="22">
        <v>173.45</v>
      </c>
      <c r="L5854" s="21"/>
      <c r="M5854" s="25">
        <v>43957</v>
      </c>
      <c r="N5854" s="22">
        <v>0</v>
      </c>
      <c r="O5854" s="22">
        <v>4528</v>
      </c>
      <c r="P5854" s="22">
        <v>427938</v>
      </c>
      <c r="Q5854" s="22" t="s">
        <v>23</v>
      </c>
    </row>
    <row r="5855" spans="1:17" ht="12.75" x14ac:dyDescent="0.2">
      <c r="A5855" s="23" t="s">
        <v>9399</v>
      </c>
      <c r="B5855" s="23" t="s">
        <v>9400</v>
      </c>
      <c r="C5855" s="22">
        <v>2000999023</v>
      </c>
      <c r="D5855" s="22" t="s">
        <v>20</v>
      </c>
      <c r="E5855" s="24">
        <v>43957</v>
      </c>
      <c r="F5855" s="22" t="s">
        <v>49</v>
      </c>
      <c r="G5855" s="22" t="s">
        <v>50</v>
      </c>
      <c r="H5855" s="22">
        <v>504.05900000000003</v>
      </c>
      <c r="I5855" s="22">
        <v>65.527670000000001</v>
      </c>
      <c r="J5855" s="22">
        <v>10.08118</v>
      </c>
      <c r="K5855" s="22">
        <v>428.45</v>
      </c>
      <c r="L5855" s="21"/>
      <c r="M5855" s="25">
        <v>43957</v>
      </c>
      <c r="N5855" s="22">
        <v>0</v>
      </c>
      <c r="O5855" s="22">
        <v>3457</v>
      </c>
      <c r="P5855" s="22">
        <v>481779</v>
      </c>
      <c r="Q5855" s="22" t="s">
        <v>23</v>
      </c>
    </row>
    <row r="5856" spans="1:17" ht="12.75" x14ac:dyDescent="0.2">
      <c r="A5856" s="23" t="s">
        <v>9294</v>
      </c>
      <c r="B5856" s="23" t="s">
        <v>9295</v>
      </c>
      <c r="C5856" s="22">
        <v>2000929300</v>
      </c>
      <c r="D5856" s="22" t="s">
        <v>20</v>
      </c>
      <c r="E5856" s="24">
        <v>43957</v>
      </c>
      <c r="F5856" s="22" t="s">
        <v>49</v>
      </c>
      <c r="G5856" s="22" t="s">
        <v>50</v>
      </c>
      <c r="H5856" s="22">
        <v>584.05899999999997</v>
      </c>
      <c r="I5856" s="22">
        <v>75.927670000000006</v>
      </c>
      <c r="J5856" s="22">
        <v>11.681179999999999</v>
      </c>
      <c r="K5856" s="22">
        <v>496.45</v>
      </c>
      <c r="L5856" s="25"/>
      <c r="M5856" s="25">
        <v>43957</v>
      </c>
      <c r="N5856" s="22">
        <v>0</v>
      </c>
      <c r="O5856" s="22">
        <v>2755</v>
      </c>
      <c r="P5856" s="22">
        <v>417398</v>
      </c>
      <c r="Q5856" s="22" t="s">
        <v>23</v>
      </c>
    </row>
    <row r="5857" spans="1:17" ht="12.75" x14ac:dyDescent="0.2">
      <c r="A5857" s="23" t="s">
        <v>9296</v>
      </c>
      <c r="B5857" s="23" t="s">
        <v>9297</v>
      </c>
      <c r="C5857" s="22">
        <v>20008923439</v>
      </c>
      <c r="D5857" s="22" t="s">
        <v>20</v>
      </c>
      <c r="E5857" s="24">
        <v>43957</v>
      </c>
      <c r="F5857" s="22" t="s">
        <v>49</v>
      </c>
      <c r="G5857" s="22" t="s">
        <v>50</v>
      </c>
      <c r="H5857" s="22">
        <v>391.05900000000003</v>
      </c>
      <c r="I5857" s="22">
        <v>50.837670000000003</v>
      </c>
      <c r="J5857" s="22">
        <v>7.82118</v>
      </c>
      <c r="K5857" s="22">
        <v>332.4</v>
      </c>
      <c r="L5857" s="21"/>
      <c r="M5857" s="25">
        <v>43957</v>
      </c>
      <c r="N5857" s="22">
        <v>0</v>
      </c>
      <c r="O5857" s="22">
        <v>3250</v>
      </c>
      <c r="P5857" s="22">
        <v>427638</v>
      </c>
      <c r="Q5857" s="22" t="s">
        <v>23</v>
      </c>
    </row>
    <row r="5858" spans="1:17" ht="12.75" x14ac:dyDescent="0.2">
      <c r="A5858" s="23" t="s">
        <v>9225</v>
      </c>
      <c r="B5858" s="23" t="s">
        <v>9226</v>
      </c>
      <c r="C5858" s="22">
        <v>2000267628</v>
      </c>
      <c r="D5858" s="22" t="s">
        <v>20</v>
      </c>
      <c r="E5858" s="24">
        <v>43957</v>
      </c>
      <c r="F5858" s="22" t="s">
        <v>49</v>
      </c>
      <c r="G5858" s="22" t="s">
        <v>50</v>
      </c>
      <c r="H5858" s="22">
        <v>363.05900000000003</v>
      </c>
      <c r="I5858" s="22">
        <v>47.197670000000002</v>
      </c>
      <c r="J5858" s="22">
        <v>7.2611800000000004</v>
      </c>
      <c r="K5858" s="22">
        <v>308.60000000000002</v>
      </c>
      <c r="L5858" s="21"/>
      <c r="M5858" s="25">
        <v>43957</v>
      </c>
      <c r="N5858" s="22">
        <v>0</v>
      </c>
      <c r="O5858" s="22">
        <v>3394</v>
      </c>
      <c r="P5858" s="22">
        <v>464842</v>
      </c>
      <c r="Q5858" s="22" t="s">
        <v>23</v>
      </c>
    </row>
    <row r="5859" spans="1:17" ht="12.75" x14ac:dyDescent="0.2">
      <c r="A5859" s="23" t="s">
        <v>9262</v>
      </c>
      <c r="B5859" s="23" t="s">
        <v>9263</v>
      </c>
      <c r="C5859" s="22">
        <v>2000615729</v>
      </c>
      <c r="D5859" s="22" t="s">
        <v>20</v>
      </c>
      <c r="E5859" s="24">
        <v>43957</v>
      </c>
      <c r="F5859" s="22" t="s">
        <v>49</v>
      </c>
      <c r="G5859" s="22" t="s">
        <v>50</v>
      </c>
      <c r="H5859" s="22">
        <v>334.05900000000003</v>
      </c>
      <c r="I5859" s="22">
        <v>43.427669999999999</v>
      </c>
      <c r="J5859" s="22">
        <v>6.6811800000000003</v>
      </c>
      <c r="K5859" s="22">
        <v>283.95</v>
      </c>
      <c r="L5859" s="25"/>
      <c r="M5859" s="25">
        <v>43957</v>
      </c>
      <c r="N5859" s="22">
        <v>0</v>
      </c>
      <c r="O5859" s="22">
        <v>7657</v>
      </c>
      <c r="P5859" s="22">
        <v>437773</v>
      </c>
      <c r="Q5859" s="22" t="s">
        <v>23</v>
      </c>
    </row>
    <row r="5860" spans="1:17" ht="12.75" x14ac:dyDescent="0.2">
      <c r="A5860" s="23" t="s">
        <v>9243</v>
      </c>
      <c r="B5860" s="23" t="s">
        <v>9244</v>
      </c>
      <c r="C5860" s="22">
        <v>20004066967</v>
      </c>
      <c r="D5860" s="22" t="s">
        <v>20</v>
      </c>
      <c r="E5860" s="24">
        <v>43957</v>
      </c>
      <c r="F5860" s="22" t="s">
        <v>49</v>
      </c>
      <c r="G5860" s="22" t="s">
        <v>50</v>
      </c>
      <c r="H5860" s="22">
        <v>167.059</v>
      </c>
      <c r="I5860" s="22">
        <v>21.717669999999998</v>
      </c>
      <c r="J5860" s="22">
        <v>3.34118</v>
      </c>
      <c r="K5860" s="22">
        <v>142</v>
      </c>
      <c r="L5860" s="25"/>
      <c r="M5860" s="25">
        <v>43957</v>
      </c>
      <c r="N5860" s="22">
        <v>0</v>
      </c>
      <c r="O5860" s="22">
        <v>2446</v>
      </c>
      <c r="P5860" s="22">
        <v>427638</v>
      </c>
      <c r="Q5860" s="22" t="s">
        <v>23</v>
      </c>
    </row>
    <row r="5861" spans="1:17" ht="12.75" x14ac:dyDescent="0.2">
      <c r="A5861" s="23" t="s">
        <v>9214</v>
      </c>
      <c r="B5861" s="23" t="s">
        <v>9215</v>
      </c>
      <c r="C5861" s="22">
        <v>2000180425</v>
      </c>
      <c r="D5861" s="22" t="s">
        <v>20</v>
      </c>
      <c r="E5861" s="24">
        <v>43957</v>
      </c>
      <c r="F5861" s="22" t="s">
        <v>49</v>
      </c>
      <c r="G5861" s="22" t="s">
        <v>50</v>
      </c>
      <c r="H5861" s="22">
        <v>652.05899999999997</v>
      </c>
      <c r="I5861" s="22">
        <v>84.767669999999995</v>
      </c>
      <c r="J5861" s="22">
        <v>13.041180000000001</v>
      </c>
      <c r="K5861" s="22">
        <v>554.25</v>
      </c>
      <c r="L5861" s="21"/>
      <c r="M5861" s="25">
        <v>43957</v>
      </c>
      <c r="N5861" s="22">
        <v>0</v>
      </c>
      <c r="O5861" s="22">
        <v>1754</v>
      </c>
      <c r="P5861" s="22">
        <v>427638</v>
      </c>
      <c r="Q5861" s="22" t="s">
        <v>23</v>
      </c>
    </row>
    <row r="5862" spans="1:17" ht="12.75" x14ac:dyDescent="0.2">
      <c r="A5862" s="23" t="s">
        <v>9195</v>
      </c>
      <c r="B5862" s="23" t="s">
        <v>9196</v>
      </c>
      <c r="C5862" s="22">
        <v>200015498727</v>
      </c>
      <c r="D5862" s="22" t="s">
        <v>20</v>
      </c>
      <c r="E5862" s="24">
        <v>43957</v>
      </c>
      <c r="F5862" s="22" t="s">
        <v>49</v>
      </c>
      <c r="G5862" s="22" t="s">
        <v>50</v>
      </c>
      <c r="H5862" s="22">
        <v>856.05899999999997</v>
      </c>
      <c r="I5862" s="22">
        <v>111.28767000000001</v>
      </c>
      <c r="J5862" s="22">
        <v>17.121179999999999</v>
      </c>
      <c r="K5862" s="22">
        <v>727.65</v>
      </c>
      <c r="L5862" s="21"/>
      <c r="M5862" s="25">
        <v>43957</v>
      </c>
      <c r="N5862" s="22">
        <v>1</v>
      </c>
      <c r="O5862" s="22">
        <v>7232</v>
      </c>
      <c r="P5862" s="22">
        <v>427427</v>
      </c>
      <c r="Q5862" s="22" t="s">
        <v>23</v>
      </c>
    </row>
    <row r="5863" spans="1:17" ht="12.75" x14ac:dyDescent="0.2">
      <c r="A5863" s="23" t="s">
        <v>9342</v>
      </c>
      <c r="B5863" s="23" t="s">
        <v>9343</v>
      </c>
      <c r="C5863" s="22">
        <v>20001527627</v>
      </c>
      <c r="D5863" s="22" t="s">
        <v>20</v>
      </c>
      <c r="E5863" s="24">
        <v>43957</v>
      </c>
      <c r="F5863" s="22" t="s">
        <v>49</v>
      </c>
      <c r="G5863" s="22" t="s">
        <v>50</v>
      </c>
      <c r="H5863" s="22">
        <v>533.05899999999997</v>
      </c>
      <c r="I5863" s="22">
        <v>69.297669999999997</v>
      </c>
      <c r="J5863" s="22">
        <v>10.66118</v>
      </c>
      <c r="K5863" s="22">
        <v>453.1</v>
      </c>
      <c r="L5863" s="21"/>
      <c r="M5863" s="25">
        <v>43957</v>
      </c>
      <c r="N5863" s="22">
        <v>0</v>
      </c>
      <c r="O5863" s="22">
        <v>9485</v>
      </c>
      <c r="P5863" s="22">
        <v>427638</v>
      </c>
      <c r="Q5863" s="22" t="s">
        <v>23</v>
      </c>
    </row>
    <row r="5864" spans="1:17" ht="12.75" x14ac:dyDescent="0.2">
      <c r="A5864" s="23" t="s">
        <v>9378</v>
      </c>
      <c r="B5864" s="23" t="s">
        <v>9379</v>
      </c>
      <c r="C5864" s="22">
        <v>200015465146</v>
      </c>
      <c r="D5864" s="22" t="s">
        <v>20</v>
      </c>
      <c r="E5864" s="24">
        <v>43957</v>
      </c>
      <c r="F5864" s="22" t="s">
        <v>49</v>
      </c>
      <c r="G5864" s="22" t="s">
        <v>50</v>
      </c>
      <c r="H5864" s="22">
        <v>354.05900000000003</v>
      </c>
      <c r="I5864" s="22">
        <v>46.027670000000001</v>
      </c>
      <c r="J5864" s="22">
        <v>7.0811799999999998</v>
      </c>
      <c r="K5864" s="22">
        <v>300.95</v>
      </c>
      <c r="L5864" s="21"/>
      <c r="M5864" s="25">
        <v>43957</v>
      </c>
      <c r="N5864" s="22">
        <v>0</v>
      </c>
      <c r="O5864" s="22">
        <v>7700</v>
      </c>
      <c r="P5864" s="22">
        <v>415481</v>
      </c>
      <c r="Q5864" s="22" t="s">
        <v>23</v>
      </c>
    </row>
    <row r="5865" spans="1:17" ht="12.75" x14ac:dyDescent="0.2">
      <c r="A5865" s="23" t="s">
        <v>9346</v>
      </c>
      <c r="B5865" s="23" t="s">
        <v>9347</v>
      </c>
      <c r="C5865" s="22">
        <v>20005879415</v>
      </c>
      <c r="D5865" s="22" t="s">
        <v>20</v>
      </c>
      <c r="E5865" s="24">
        <v>43957</v>
      </c>
      <c r="F5865" s="22" t="s">
        <v>49</v>
      </c>
      <c r="G5865" s="22" t="s">
        <v>50</v>
      </c>
      <c r="H5865" s="22">
        <v>912.05899999999997</v>
      </c>
      <c r="I5865" s="22">
        <v>118.56767000000001</v>
      </c>
      <c r="J5865" s="22">
        <v>18.24118</v>
      </c>
      <c r="K5865" s="22">
        <v>775.25</v>
      </c>
      <c r="L5865" s="21"/>
      <c r="M5865" s="25">
        <v>43957</v>
      </c>
      <c r="N5865" s="22">
        <v>0</v>
      </c>
      <c r="O5865" s="22">
        <v>2798</v>
      </c>
      <c r="P5865" s="22">
        <v>427640</v>
      </c>
      <c r="Q5865" s="22" t="s">
        <v>23</v>
      </c>
    </row>
    <row r="5866" spans="1:17" ht="12.75" x14ac:dyDescent="0.2">
      <c r="A5866" s="23" t="s">
        <v>19556</v>
      </c>
      <c r="B5866" s="23" t="s">
        <v>19557</v>
      </c>
      <c r="C5866" s="22">
        <v>20002433833</v>
      </c>
      <c r="D5866" s="22" t="s">
        <v>20</v>
      </c>
      <c r="E5866" s="24">
        <v>43977</v>
      </c>
      <c r="F5866" s="22" t="s">
        <v>49</v>
      </c>
      <c r="G5866" s="22" t="s">
        <v>50</v>
      </c>
      <c r="H5866" s="22">
        <v>826.05899999999997</v>
      </c>
      <c r="I5866" s="22">
        <v>107.38767</v>
      </c>
      <c r="J5866" s="22">
        <v>16.521180000000001</v>
      </c>
      <c r="K5866" s="22">
        <v>702.15</v>
      </c>
      <c r="L5866" s="25"/>
      <c r="M5866" s="25">
        <v>43977</v>
      </c>
      <c r="N5866" s="22">
        <v>0</v>
      </c>
      <c r="O5866" s="22">
        <v>8971</v>
      </c>
      <c r="P5866" s="22">
        <v>427938</v>
      </c>
      <c r="Q5866" s="22" t="s">
        <v>23</v>
      </c>
    </row>
    <row r="5867" spans="1:17" ht="12.75" x14ac:dyDescent="0.2">
      <c r="A5867" s="23" t="s">
        <v>19558</v>
      </c>
      <c r="B5867" s="23" t="s">
        <v>19559</v>
      </c>
      <c r="C5867" s="22">
        <v>200015458206</v>
      </c>
      <c r="D5867" s="22" t="s">
        <v>20</v>
      </c>
      <c r="E5867" s="24">
        <v>43977</v>
      </c>
      <c r="F5867" s="22" t="s">
        <v>49</v>
      </c>
      <c r="G5867" s="22" t="s">
        <v>50</v>
      </c>
      <c r="H5867" s="22">
        <v>365.05900000000003</v>
      </c>
      <c r="I5867" s="22">
        <v>47.45767</v>
      </c>
      <c r="J5867" s="22">
        <v>7.3011799999999996</v>
      </c>
      <c r="K5867" s="22">
        <v>310.3</v>
      </c>
      <c r="L5867" s="21"/>
      <c r="M5867" s="25">
        <v>43977</v>
      </c>
      <c r="N5867" s="22">
        <v>0</v>
      </c>
      <c r="O5867" s="22">
        <v>6982</v>
      </c>
      <c r="P5867" s="22">
        <v>427638</v>
      </c>
      <c r="Q5867" s="22" t="s">
        <v>23</v>
      </c>
    </row>
    <row r="5868" spans="1:17" ht="12.75" x14ac:dyDescent="0.2">
      <c r="A5868" s="23" t="s">
        <v>19560</v>
      </c>
      <c r="B5868" s="23" t="s">
        <v>19561</v>
      </c>
      <c r="C5868" s="22">
        <v>20003101815</v>
      </c>
      <c r="D5868" s="22" t="s">
        <v>20</v>
      </c>
      <c r="E5868" s="24">
        <v>43977</v>
      </c>
      <c r="F5868" s="22" t="s">
        <v>49</v>
      </c>
      <c r="G5868" s="22" t="s">
        <v>50</v>
      </c>
      <c r="H5868" s="22">
        <v>221.059</v>
      </c>
      <c r="I5868" s="22">
        <v>28.737670000000001</v>
      </c>
      <c r="J5868" s="22">
        <v>4.4211799999999997</v>
      </c>
      <c r="K5868" s="22">
        <v>187.9</v>
      </c>
      <c r="L5868" s="25"/>
      <c r="M5868" s="25">
        <v>43977</v>
      </c>
      <c r="N5868" s="22">
        <v>0</v>
      </c>
      <c r="O5868" s="22">
        <v>3973</v>
      </c>
      <c r="P5868" s="22">
        <v>427938</v>
      </c>
      <c r="Q5868" s="22" t="s">
        <v>23</v>
      </c>
    </row>
    <row r="5869" spans="1:17" ht="12.75" x14ac:dyDescent="0.2">
      <c r="A5869" s="23" t="s">
        <v>19562</v>
      </c>
      <c r="B5869" s="23" t="s">
        <v>19563</v>
      </c>
      <c r="C5869" s="22">
        <v>20004409734</v>
      </c>
      <c r="D5869" s="22" t="s">
        <v>20</v>
      </c>
      <c r="E5869" s="24">
        <v>43977</v>
      </c>
      <c r="F5869" s="22" t="s">
        <v>49</v>
      </c>
      <c r="G5869" s="22" t="s">
        <v>50</v>
      </c>
      <c r="H5869" s="22">
        <v>570.05899999999997</v>
      </c>
      <c r="I5869" s="22">
        <v>74.107669999999999</v>
      </c>
      <c r="J5869" s="22">
        <v>11.40118</v>
      </c>
      <c r="K5869" s="22">
        <v>484.55</v>
      </c>
      <c r="L5869" s="21"/>
      <c r="M5869" s="25">
        <v>43977</v>
      </c>
      <c r="N5869" s="22">
        <v>0</v>
      </c>
      <c r="O5869" s="22">
        <v>5795</v>
      </c>
      <c r="P5869" s="22">
        <v>427638</v>
      </c>
      <c r="Q5869" s="22" t="s">
        <v>23</v>
      </c>
    </row>
    <row r="5870" spans="1:17" ht="12.75" x14ac:dyDescent="0.2">
      <c r="A5870" s="23" t="s">
        <v>19564</v>
      </c>
      <c r="B5870" s="23" t="s">
        <v>19565</v>
      </c>
      <c r="C5870" s="22">
        <v>200015535437</v>
      </c>
      <c r="D5870" s="22" t="s">
        <v>20</v>
      </c>
      <c r="E5870" s="24">
        <v>43977</v>
      </c>
      <c r="F5870" s="22" t="s">
        <v>49</v>
      </c>
      <c r="G5870" s="22" t="s">
        <v>50</v>
      </c>
      <c r="H5870" s="22">
        <v>1032.059</v>
      </c>
      <c r="I5870" s="22">
        <v>134.16766999999999</v>
      </c>
      <c r="J5870" s="22">
        <v>20.641179999999999</v>
      </c>
      <c r="K5870" s="22">
        <v>877.25</v>
      </c>
      <c r="L5870" s="22">
        <v>30</v>
      </c>
      <c r="M5870" s="25">
        <v>43977</v>
      </c>
      <c r="N5870" s="22">
        <v>1</v>
      </c>
      <c r="O5870" s="22">
        <v>2701</v>
      </c>
      <c r="P5870" s="22">
        <v>437772</v>
      </c>
      <c r="Q5870" s="22" t="s">
        <v>23</v>
      </c>
    </row>
    <row r="5871" spans="1:17" ht="12.75" x14ac:dyDescent="0.2">
      <c r="A5871" s="23" t="s">
        <v>19564</v>
      </c>
      <c r="B5871" s="23" t="s">
        <v>19565</v>
      </c>
      <c r="C5871" s="22">
        <v>200015535437</v>
      </c>
      <c r="D5871" s="22" t="s">
        <v>20</v>
      </c>
      <c r="E5871" s="24">
        <v>43977</v>
      </c>
      <c r="F5871" s="22" t="s">
        <v>49</v>
      </c>
      <c r="G5871" s="22" t="s">
        <v>50</v>
      </c>
      <c r="H5871" s="22">
        <v>1032.059</v>
      </c>
      <c r="I5871" s="22">
        <v>134.16766999999999</v>
      </c>
      <c r="J5871" s="22">
        <v>20.641179999999999</v>
      </c>
      <c r="K5871" s="22">
        <v>877.25</v>
      </c>
      <c r="L5871" s="22">
        <v>30</v>
      </c>
      <c r="M5871" s="25">
        <v>43977</v>
      </c>
      <c r="N5871" s="22">
        <v>1</v>
      </c>
      <c r="O5871" s="22">
        <v>2701</v>
      </c>
      <c r="P5871" s="22">
        <v>437772</v>
      </c>
      <c r="Q5871" s="22" t="s">
        <v>110</v>
      </c>
    </row>
    <row r="5872" spans="1:17" ht="12.75" x14ac:dyDescent="0.2">
      <c r="A5872" s="23" t="s">
        <v>19566</v>
      </c>
      <c r="B5872" s="23" t="s">
        <v>19567</v>
      </c>
      <c r="C5872" s="22">
        <v>200010170402</v>
      </c>
      <c r="D5872" s="22" t="s">
        <v>20</v>
      </c>
      <c r="E5872" s="24">
        <v>43977</v>
      </c>
      <c r="F5872" s="22" t="s">
        <v>49</v>
      </c>
      <c r="G5872" s="22" t="s">
        <v>50</v>
      </c>
      <c r="H5872" s="22">
        <v>231.059</v>
      </c>
      <c r="I5872" s="22">
        <v>30.037669999999999</v>
      </c>
      <c r="J5872" s="22">
        <v>4.6211799999999998</v>
      </c>
      <c r="K5872" s="22">
        <v>196.4</v>
      </c>
      <c r="L5872" s="21"/>
      <c r="M5872" s="25">
        <v>43977</v>
      </c>
      <c r="N5872" s="22">
        <v>0</v>
      </c>
      <c r="O5872" s="22">
        <v>5627</v>
      </c>
      <c r="P5872" s="22">
        <v>427938</v>
      </c>
      <c r="Q5872" s="22" t="s">
        <v>23</v>
      </c>
    </row>
    <row r="5873" spans="1:17" ht="12.75" x14ac:dyDescent="0.2">
      <c r="A5873" s="23" t="s">
        <v>19568</v>
      </c>
      <c r="B5873" s="23" t="s">
        <v>19569</v>
      </c>
      <c r="C5873" s="22">
        <v>20001091442</v>
      </c>
      <c r="D5873" s="22" t="s">
        <v>20</v>
      </c>
      <c r="E5873" s="24">
        <v>43977</v>
      </c>
      <c r="F5873" s="22" t="s">
        <v>49</v>
      </c>
      <c r="G5873" s="22" t="s">
        <v>50</v>
      </c>
      <c r="H5873" s="22">
        <v>401.05900000000003</v>
      </c>
      <c r="I5873" s="22">
        <v>52.13767</v>
      </c>
      <c r="J5873" s="22">
        <v>8.0211799999999993</v>
      </c>
      <c r="K5873" s="22">
        <v>340.9</v>
      </c>
      <c r="L5873" s="21"/>
      <c r="M5873" s="25">
        <v>43977</v>
      </c>
      <c r="N5873" s="22">
        <v>0</v>
      </c>
      <c r="O5873" s="22">
        <v>5389</v>
      </c>
      <c r="P5873" s="22">
        <v>438970</v>
      </c>
      <c r="Q5873" s="22" t="s">
        <v>23</v>
      </c>
    </row>
    <row r="5874" spans="1:17" ht="12.75" x14ac:dyDescent="0.2">
      <c r="A5874" s="23" t="s">
        <v>19570</v>
      </c>
      <c r="B5874" s="23" t="s">
        <v>19571</v>
      </c>
      <c r="C5874" s="22">
        <v>20002439526</v>
      </c>
      <c r="D5874" s="22" t="s">
        <v>20</v>
      </c>
      <c r="E5874" s="24">
        <v>43977</v>
      </c>
      <c r="F5874" s="22" t="s">
        <v>49</v>
      </c>
      <c r="G5874" s="22" t="s">
        <v>50</v>
      </c>
      <c r="H5874" s="22">
        <v>460.05900000000003</v>
      </c>
      <c r="I5874" s="22">
        <v>59.807670000000002</v>
      </c>
      <c r="J5874" s="22">
        <v>9.2011800000000008</v>
      </c>
      <c r="K5874" s="22">
        <v>391.05</v>
      </c>
      <c r="L5874" s="21"/>
      <c r="M5874" s="25">
        <v>43977</v>
      </c>
      <c r="N5874" s="22">
        <v>0</v>
      </c>
      <c r="O5874" s="22">
        <v>6358</v>
      </c>
      <c r="P5874" s="22">
        <v>427938</v>
      </c>
      <c r="Q5874" s="22" t="s">
        <v>23</v>
      </c>
    </row>
    <row r="5875" spans="1:17" ht="12.75" x14ac:dyDescent="0.2">
      <c r="A5875" s="23" t="s">
        <v>19572</v>
      </c>
      <c r="B5875" s="23" t="s">
        <v>19573</v>
      </c>
      <c r="C5875" s="22">
        <v>200014079017</v>
      </c>
      <c r="D5875" s="22" t="s">
        <v>20</v>
      </c>
      <c r="E5875" s="24">
        <v>43977</v>
      </c>
      <c r="F5875" s="22" t="s">
        <v>49</v>
      </c>
      <c r="G5875" s="22" t="s">
        <v>50</v>
      </c>
      <c r="H5875" s="22">
        <v>1028.059</v>
      </c>
      <c r="I5875" s="22">
        <v>133.64767000000001</v>
      </c>
      <c r="J5875" s="22">
        <v>20.56118</v>
      </c>
      <c r="K5875" s="22">
        <v>873.85</v>
      </c>
      <c r="L5875" s="21"/>
      <c r="M5875" s="25">
        <v>43977</v>
      </c>
      <c r="N5875" s="22">
        <v>0</v>
      </c>
      <c r="O5875" s="22">
        <v>9490</v>
      </c>
      <c r="P5875" s="22">
        <v>427427</v>
      </c>
      <c r="Q5875" s="22" t="s">
        <v>23</v>
      </c>
    </row>
    <row r="5876" spans="1:17" ht="12.75" x14ac:dyDescent="0.2">
      <c r="A5876" s="23" t="s">
        <v>19574</v>
      </c>
      <c r="B5876" s="23" t="s">
        <v>19575</v>
      </c>
      <c r="C5876" s="22">
        <v>20001241221</v>
      </c>
      <c r="D5876" s="22" t="s">
        <v>20</v>
      </c>
      <c r="E5876" s="24">
        <v>43977</v>
      </c>
      <c r="F5876" s="22" t="s">
        <v>49</v>
      </c>
      <c r="G5876" s="22" t="s">
        <v>50</v>
      </c>
      <c r="H5876" s="22">
        <v>743.05899999999997</v>
      </c>
      <c r="I5876" s="22">
        <v>96.597669999999994</v>
      </c>
      <c r="J5876" s="22">
        <v>14.861179999999999</v>
      </c>
      <c r="K5876" s="22">
        <v>631.6</v>
      </c>
      <c r="L5876" s="21"/>
      <c r="M5876" s="25">
        <v>43977</v>
      </c>
      <c r="N5876" s="22">
        <v>0</v>
      </c>
      <c r="O5876" s="22">
        <v>7319</v>
      </c>
      <c r="P5876" s="22">
        <v>427938</v>
      </c>
      <c r="Q5876" s="22" t="s">
        <v>23</v>
      </c>
    </row>
    <row r="5877" spans="1:17" ht="12.75" x14ac:dyDescent="0.2">
      <c r="A5877" s="23" t="s">
        <v>19576</v>
      </c>
      <c r="B5877" s="23" t="s">
        <v>19577</v>
      </c>
      <c r="C5877" s="22">
        <v>20007981111</v>
      </c>
      <c r="D5877" s="22" t="s">
        <v>20</v>
      </c>
      <c r="E5877" s="24">
        <v>43977</v>
      </c>
      <c r="F5877" s="22" t="s">
        <v>49</v>
      </c>
      <c r="G5877" s="22" t="s">
        <v>50</v>
      </c>
      <c r="H5877" s="22">
        <v>319.05900000000003</v>
      </c>
      <c r="I5877" s="22">
        <v>41.477670000000003</v>
      </c>
      <c r="J5877" s="22">
        <v>6.3811799999999996</v>
      </c>
      <c r="K5877" s="22">
        <v>271.2</v>
      </c>
      <c r="L5877" s="25"/>
      <c r="M5877" s="25">
        <v>43977</v>
      </c>
      <c r="N5877" s="22">
        <v>0</v>
      </c>
      <c r="O5877" s="22">
        <v>2251</v>
      </c>
      <c r="P5877" s="22">
        <v>427638</v>
      </c>
      <c r="Q5877" s="22" t="s">
        <v>23</v>
      </c>
    </row>
    <row r="5878" spans="1:17" ht="12.75" x14ac:dyDescent="0.2">
      <c r="A5878" s="23" t="s">
        <v>19578</v>
      </c>
      <c r="B5878" s="23" t="s">
        <v>19579</v>
      </c>
      <c r="C5878" s="22">
        <v>200010638800</v>
      </c>
      <c r="D5878" s="22" t="s">
        <v>20</v>
      </c>
      <c r="E5878" s="24">
        <v>43977</v>
      </c>
      <c r="F5878" s="22" t="s">
        <v>49</v>
      </c>
      <c r="G5878" s="22" t="s">
        <v>50</v>
      </c>
      <c r="H5878" s="22">
        <v>355.05900000000003</v>
      </c>
      <c r="I5878" s="22">
        <v>46.157670000000003</v>
      </c>
      <c r="J5878" s="22">
        <v>7.1011800000000003</v>
      </c>
      <c r="K5878" s="22">
        <v>301.8</v>
      </c>
      <c r="L5878" s="21"/>
      <c r="M5878" s="25">
        <v>43977</v>
      </c>
      <c r="N5878" s="22">
        <v>0</v>
      </c>
      <c r="O5878" s="22">
        <v>7889</v>
      </c>
      <c r="P5878" s="22">
        <v>427427</v>
      </c>
      <c r="Q5878" s="22" t="s">
        <v>23</v>
      </c>
    </row>
    <row r="5879" spans="1:17" ht="12.75" x14ac:dyDescent="0.2">
      <c r="A5879" s="23" t="s">
        <v>19580</v>
      </c>
      <c r="B5879" s="23" t="s">
        <v>19581</v>
      </c>
      <c r="C5879" s="22">
        <v>200011324251</v>
      </c>
      <c r="D5879" s="22" t="s">
        <v>20</v>
      </c>
      <c r="E5879" s="24">
        <v>43977</v>
      </c>
      <c r="F5879" s="22" t="s">
        <v>49</v>
      </c>
      <c r="G5879" s="22" t="s">
        <v>50</v>
      </c>
      <c r="H5879" s="22">
        <v>1304.059</v>
      </c>
      <c r="I5879" s="22">
        <v>169.52767</v>
      </c>
      <c r="J5879" s="22">
        <v>26.08118</v>
      </c>
      <c r="K5879" s="22">
        <v>1108.45</v>
      </c>
      <c r="L5879" s="21"/>
      <c r="M5879" s="25">
        <v>43977</v>
      </c>
      <c r="N5879" s="22">
        <v>0</v>
      </c>
      <c r="O5879" s="22">
        <v>9568</v>
      </c>
      <c r="P5879" s="22">
        <v>427638</v>
      </c>
      <c r="Q5879" s="22" t="s">
        <v>23</v>
      </c>
    </row>
    <row r="5880" spans="1:17" ht="12.75" x14ac:dyDescent="0.2">
      <c r="A5880" s="23" t="s">
        <v>19582</v>
      </c>
      <c r="B5880" s="23" t="s">
        <v>19583</v>
      </c>
      <c r="C5880" s="22">
        <v>200011518502</v>
      </c>
      <c r="D5880" s="22" t="s">
        <v>20</v>
      </c>
      <c r="E5880" s="24">
        <v>43977</v>
      </c>
      <c r="F5880" s="22" t="s">
        <v>49</v>
      </c>
      <c r="G5880" s="22" t="s">
        <v>50</v>
      </c>
      <c r="H5880" s="22">
        <v>691.05899999999997</v>
      </c>
      <c r="I5880" s="22">
        <v>89.837670000000003</v>
      </c>
      <c r="J5880" s="22">
        <v>13.82118</v>
      </c>
      <c r="K5880" s="22">
        <v>587.4</v>
      </c>
      <c r="L5880" s="21"/>
      <c r="M5880" s="25">
        <v>43977</v>
      </c>
      <c r="N5880" s="22">
        <v>0</v>
      </c>
      <c r="O5880" s="22">
        <v>7844</v>
      </c>
      <c r="P5880" s="22">
        <v>552186</v>
      </c>
      <c r="Q5880" s="22" t="s">
        <v>23</v>
      </c>
    </row>
    <row r="5881" spans="1:17" ht="12.75" x14ac:dyDescent="0.2">
      <c r="A5881" s="23" t="s">
        <v>19584</v>
      </c>
      <c r="B5881" s="23" t="s">
        <v>19585</v>
      </c>
      <c r="C5881" s="22">
        <v>20002417000</v>
      </c>
      <c r="D5881" s="22" t="s">
        <v>20</v>
      </c>
      <c r="E5881" s="24">
        <v>43977</v>
      </c>
      <c r="F5881" s="22" t="s">
        <v>49</v>
      </c>
      <c r="G5881" s="22" t="s">
        <v>50</v>
      </c>
      <c r="H5881" s="22">
        <v>543.05899999999997</v>
      </c>
      <c r="I5881" s="22">
        <v>70.597669999999994</v>
      </c>
      <c r="J5881" s="22">
        <v>10.861179999999999</v>
      </c>
      <c r="K5881" s="22">
        <v>461.6</v>
      </c>
      <c r="L5881" s="21"/>
      <c r="M5881" s="25">
        <v>43977</v>
      </c>
      <c r="N5881" s="22">
        <v>0</v>
      </c>
      <c r="O5881" s="22">
        <v>251</v>
      </c>
      <c r="P5881" s="22">
        <v>427938</v>
      </c>
      <c r="Q5881" s="22" t="s">
        <v>23</v>
      </c>
    </row>
    <row r="5882" spans="1:17" ht="12.75" x14ac:dyDescent="0.2">
      <c r="A5882" s="23" t="s">
        <v>19586</v>
      </c>
      <c r="B5882" s="23" t="s">
        <v>19587</v>
      </c>
      <c r="C5882" s="22">
        <v>20001579475</v>
      </c>
      <c r="D5882" s="22" t="s">
        <v>20</v>
      </c>
      <c r="E5882" s="24">
        <v>43977</v>
      </c>
      <c r="F5882" s="22" t="s">
        <v>49</v>
      </c>
      <c r="G5882" s="22" t="s">
        <v>50</v>
      </c>
      <c r="H5882" s="22">
        <v>398.05900000000003</v>
      </c>
      <c r="I5882" s="22">
        <v>51.747669999999999</v>
      </c>
      <c r="J5882" s="22">
        <v>7.9611799999999997</v>
      </c>
      <c r="K5882" s="22">
        <v>338.35</v>
      </c>
      <c r="L5882" s="21"/>
      <c r="M5882" s="25">
        <v>43977</v>
      </c>
      <c r="N5882" s="22">
        <v>0</v>
      </c>
      <c r="O5882" s="22">
        <v>6779</v>
      </c>
      <c r="P5882" s="22">
        <v>427683</v>
      </c>
      <c r="Q5882" s="22" t="s">
        <v>23</v>
      </c>
    </row>
    <row r="5883" spans="1:17" ht="12.75" x14ac:dyDescent="0.2">
      <c r="A5883" s="23" t="s">
        <v>19588</v>
      </c>
      <c r="B5883" s="23" t="s">
        <v>19589</v>
      </c>
      <c r="C5883" s="22">
        <v>20001330357</v>
      </c>
      <c r="D5883" s="22" t="s">
        <v>20</v>
      </c>
      <c r="E5883" s="24">
        <v>43977</v>
      </c>
      <c r="F5883" s="22" t="s">
        <v>49</v>
      </c>
      <c r="G5883" s="22" t="s">
        <v>50</v>
      </c>
      <c r="H5883" s="22">
        <v>653.05899999999997</v>
      </c>
      <c r="I5883" s="22">
        <v>84.897670000000005</v>
      </c>
      <c r="J5883" s="22">
        <v>13.06118</v>
      </c>
      <c r="K5883" s="22">
        <v>555.1</v>
      </c>
      <c r="L5883" s="21"/>
      <c r="M5883" s="25">
        <v>43977</v>
      </c>
      <c r="N5883" s="22">
        <v>0</v>
      </c>
      <c r="O5883" s="22">
        <v>5243</v>
      </c>
      <c r="P5883" s="22">
        <v>481779</v>
      </c>
      <c r="Q5883" s="22" t="s">
        <v>23</v>
      </c>
    </row>
    <row r="5884" spans="1:17" ht="12.75" x14ac:dyDescent="0.2">
      <c r="A5884" s="23" t="s">
        <v>19590</v>
      </c>
      <c r="B5884" s="23" t="s">
        <v>19591</v>
      </c>
      <c r="C5884" s="22">
        <v>2000138462</v>
      </c>
      <c r="D5884" s="22" t="s">
        <v>20</v>
      </c>
      <c r="E5884" s="24">
        <v>43977</v>
      </c>
      <c r="F5884" s="22" t="s">
        <v>49</v>
      </c>
      <c r="G5884" s="22" t="s">
        <v>50</v>
      </c>
      <c r="H5884" s="22">
        <v>850.05899999999997</v>
      </c>
      <c r="I5884" s="22">
        <v>110.50767</v>
      </c>
      <c r="J5884" s="22">
        <v>17.001180000000002</v>
      </c>
      <c r="K5884" s="22">
        <v>722.55</v>
      </c>
      <c r="L5884" s="22">
        <v>700</v>
      </c>
      <c r="M5884" s="25">
        <v>43977</v>
      </c>
      <c r="N5884" s="22">
        <v>0</v>
      </c>
      <c r="O5884" s="22">
        <v>4315</v>
      </c>
      <c r="P5884" s="22">
        <v>427427</v>
      </c>
      <c r="Q5884" s="22" t="s">
        <v>23</v>
      </c>
    </row>
    <row r="5885" spans="1:17" ht="12.75" x14ac:dyDescent="0.2">
      <c r="A5885" s="23" t="s">
        <v>19590</v>
      </c>
      <c r="B5885" s="23" t="s">
        <v>19591</v>
      </c>
      <c r="C5885" s="22">
        <v>2000138462</v>
      </c>
      <c r="D5885" s="22" t="s">
        <v>20</v>
      </c>
      <c r="E5885" s="24">
        <v>43977</v>
      </c>
      <c r="F5885" s="22" t="s">
        <v>49</v>
      </c>
      <c r="G5885" s="22" t="s">
        <v>50</v>
      </c>
      <c r="H5885" s="22">
        <v>850.05899999999997</v>
      </c>
      <c r="I5885" s="22">
        <v>110.50767</v>
      </c>
      <c r="J5885" s="22">
        <v>17.001180000000002</v>
      </c>
      <c r="K5885" s="22">
        <v>722.55</v>
      </c>
      <c r="L5885" s="22">
        <v>700</v>
      </c>
      <c r="M5885" s="25">
        <v>43977</v>
      </c>
      <c r="N5885" s="22">
        <v>0</v>
      </c>
      <c r="O5885" s="22">
        <v>4315</v>
      </c>
      <c r="P5885" s="22">
        <v>427427</v>
      </c>
      <c r="Q5885" s="22" t="s">
        <v>110</v>
      </c>
    </row>
    <row r="5886" spans="1:17" ht="12.75" x14ac:dyDescent="0.2">
      <c r="A5886" s="23" t="s">
        <v>19592</v>
      </c>
      <c r="B5886" s="23" t="s">
        <v>19593</v>
      </c>
      <c r="C5886" s="22">
        <v>20002142739</v>
      </c>
      <c r="D5886" s="22" t="s">
        <v>20</v>
      </c>
      <c r="E5886" s="24">
        <v>43977</v>
      </c>
      <c r="F5886" s="22" t="s">
        <v>49</v>
      </c>
      <c r="G5886" s="22" t="s">
        <v>50</v>
      </c>
      <c r="H5886" s="22">
        <v>651.05899999999997</v>
      </c>
      <c r="I5886" s="22">
        <v>84.63767</v>
      </c>
      <c r="J5886" s="22">
        <v>13.021179999999999</v>
      </c>
      <c r="K5886" s="22">
        <v>553.4</v>
      </c>
      <c r="L5886" s="25"/>
      <c r="M5886" s="25">
        <v>43977</v>
      </c>
      <c r="N5886" s="22">
        <v>0</v>
      </c>
      <c r="O5886" s="22">
        <v>2644</v>
      </c>
      <c r="P5886" s="22">
        <v>427427</v>
      </c>
      <c r="Q5886" s="22" t="s">
        <v>23</v>
      </c>
    </row>
    <row r="5887" spans="1:17" ht="12.75" x14ac:dyDescent="0.2">
      <c r="A5887" s="23" t="s">
        <v>19594</v>
      </c>
      <c r="B5887" s="23" t="s">
        <v>19595</v>
      </c>
      <c r="C5887" s="22">
        <v>20007066736</v>
      </c>
      <c r="D5887" s="22" t="s">
        <v>20</v>
      </c>
      <c r="E5887" s="24">
        <v>43977</v>
      </c>
      <c r="F5887" s="22" t="s">
        <v>49</v>
      </c>
      <c r="G5887" s="22" t="s">
        <v>50</v>
      </c>
      <c r="H5887" s="22">
        <v>953.05899999999997</v>
      </c>
      <c r="I5887" s="22">
        <v>123.89767000000001</v>
      </c>
      <c r="J5887" s="22">
        <v>19.06118</v>
      </c>
      <c r="K5887" s="22">
        <v>810.1</v>
      </c>
      <c r="L5887" s="21"/>
      <c r="M5887" s="25">
        <v>43977</v>
      </c>
      <c r="N5887" s="22">
        <v>0</v>
      </c>
      <c r="O5887" s="22">
        <v>4415</v>
      </c>
      <c r="P5887" s="22">
        <v>479087</v>
      </c>
      <c r="Q5887" s="22" t="s">
        <v>23</v>
      </c>
    </row>
    <row r="5888" spans="1:17" ht="12.75" x14ac:dyDescent="0.2">
      <c r="A5888" s="23" t="s">
        <v>19596</v>
      </c>
      <c r="B5888" s="23" t="s">
        <v>19597</v>
      </c>
      <c r="C5888" s="22">
        <v>200013517617</v>
      </c>
      <c r="D5888" s="22" t="s">
        <v>20</v>
      </c>
      <c r="E5888" s="24">
        <v>43977</v>
      </c>
      <c r="F5888" s="22" t="s">
        <v>49</v>
      </c>
      <c r="G5888" s="22" t="s">
        <v>50</v>
      </c>
      <c r="H5888" s="22">
        <v>589.05899999999997</v>
      </c>
      <c r="I5888" s="22">
        <v>76.577669999999998</v>
      </c>
      <c r="J5888" s="22">
        <v>11.781180000000001</v>
      </c>
      <c r="K5888" s="22">
        <v>500.7</v>
      </c>
      <c r="L5888" s="21"/>
      <c r="M5888" s="25">
        <v>43977</v>
      </c>
      <c r="N5888" s="22">
        <v>0</v>
      </c>
      <c r="O5888" s="22">
        <v>376</v>
      </c>
      <c r="P5888" s="22">
        <v>427938</v>
      </c>
      <c r="Q5888" s="22" t="s">
        <v>23</v>
      </c>
    </row>
    <row r="5889" spans="1:17" ht="12.75" x14ac:dyDescent="0.2">
      <c r="A5889" s="23" t="s">
        <v>19598</v>
      </c>
      <c r="B5889" s="23" t="s">
        <v>19599</v>
      </c>
      <c r="C5889" s="22">
        <v>200011277435</v>
      </c>
      <c r="D5889" s="22" t="s">
        <v>20</v>
      </c>
      <c r="E5889" s="24">
        <v>43977</v>
      </c>
      <c r="F5889" s="22" t="s">
        <v>49</v>
      </c>
      <c r="G5889" s="22" t="s">
        <v>50</v>
      </c>
      <c r="H5889" s="22">
        <v>1041.059</v>
      </c>
      <c r="I5889" s="22">
        <v>135.33767</v>
      </c>
      <c r="J5889" s="22">
        <v>20.821179999999998</v>
      </c>
      <c r="K5889" s="22">
        <v>884.9</v>
      </c>
      <c r="L5889" s="25"/>
      <c r="M5889" s="25">
        <v>43977</v>
      </c>
      <c r="N5889" s="22">
        <v>0</v>
      </c>
      <c r="O5889" s="22">
        <v>563</v>
      </c>
      <c r="P5889" s="22">
        <v>437772</v>
      </c>
      <c r="Q5889" s="22" t="s">
        <v>23</v>
      </c>
    </row>
    <row r="5890" spans="1:17" ht="12.75" x14ac:dyDescent="0.2">
      <c r="A5890" s="23" t="s">
        <v>19600</v>
      </c>
      <c r="B5890" s="23" t="s">
        <v>19601</v>
      </c>
      <c r="C5890" s="22">
        <v>2000977874</v>
      </c>
      <c r="D5890" s="22" t="s">
        <v>20</v>
      </c>
      <c r="E5890" s="24">
        <v>43977</v>
      </c>
      <c r="F5890" s="22" t="s">
        <v>49</v>
      </c>
      <c r="G5890" s="22" t="s">
        <v>50</v>
      </c>
      <c r="H5890" s="22">
        <v>572.05899999999997</v>
      </c>
      <c r="I5890" s="22">
        <v>74.367670000000004</v>
      </c>
      <c r="J5890" s="22">
        <v>11.441179999999999</v>
      </c>
      <c r="K5890" s="22">
        <v>486.25</v>
      </c>
      <c r="L5890" s="25"/>
      <c r="M5890" s="25">
        <v>43977</v>
      </c>
      <c r="N5890" s="22">
        <v>0</v>
      </c>
      <c r="O5890" s="22">
        <v>1587</v>
      </c>
      <c r="P5890" s="22">
        <v>427638</v>
      </c>
      <c r="Q5890" s="22" t="s">
        <v>23</v>
      </c>
    </row>
    <row r="5891" spans="1:17" ht="12.75" x14ac:dyDescent="0.2">
      <c r="A5891" s="23" t="s">
        <v>19602</v>
      </c>
      <c r="B5891" s="23" t="s">
        <v>19603</v>
      </c>
      <c r="C5891" s="22">
        <v>2000861568</v>
      </c>
      <c r="D5891" s="22" t="s">
        <v>20</v>
      </c>
      <c r="E5891" s="24">
        <v>43977</v>
      </c>
      <c r="F5891" s="22" t="s">
        <v>49</v>
      </c>
      <c r="G5891" s="22" t="s">
        <v>50</v>
      </c>
      <c r="H5891" s="22">
        <v>727.05899999999997</v>
      </c>
      <c r="I5891" s="22">
        <v>94.517669999999995</v>
      </c>
      <c r="J5891" s="22">
        <v>14.541180000000001</v>
      </c>
      <c r="K5891" s="22">
        <v>618</v>
      </c>
      <c r="L5891" s="21"/>
      <c r="M5891" s="25">
        <v>43977</v>
      </c>
      <c r="N5891" s="22">
        <v>0</v>
      </c>
      <c r="O5891" s="22">
        <v>2800</v>
      </c>
      <c r="P5891" s="22">
        <v>426102</v>
      </c>
      <c r="Q5891" s="22" t="s">
        <v>23</v>
      </c>
    </row>
    <row r="5892" spans="1:17" ht="12.75" x14ac:dyDescent="0.2">
      <c r="A5892" s="23" t="s">
        <v>19604</v>
      </c>
      <c r="B5892" s="23" t="s">
        <v>19605</v>
      </c>
      <c r="C5892" s="22">
        <v>2000717958</v>
      </c>
      <c r="D5892" s="22" t="s">
        <v>20</v>
      </c>
      <c r="E5892" s="24">
        <v>43977</v>
      </c>
      <c r="F5892" s="22" t="s">
        <v>49</v>
      </c>
      <c r="G5892" s="22" t="s">
        <v>50</v>
      </c>
      <c r="H5892" s="22">
        <v>445.05900000000003</v>
      </c>
      <c r="I5892" s="22">
        <v>57.857669999999999</v>
      </c>
      <c r="J5892" s="22">
        <v>8.9011800000000001</v>
      </c>
      <c r="K5892" s="22">
        <v>378.3</v>
      </c>
      <c r="L5892" s="21"/>
      <c r="M5892" s="25">
        <v>43977</v>
      </c>
      <c r="N5892" s="22">
        <v>0</v>
      </c>
      <c r="O5892" s="22">
        <v>834</v>
      </c>
      <c r="P5892" s="22">
        <v>427427</v>
      </c>
      <c r="Q5892" s="22" t="s">
        <v>23</v>
      </c>
    </row>
    <row r="5893" spans="1:17" ht="12.75" x14ac:dyDescent="0.2">
      <c r="A5893" s="23" t="s">
        <v>19606</v>
      </c>
      <c r="B5893" s="23" t="s">
        <v>19607</v>
      </c>
      <c r="C5893" s="22">
        <v>2000964925</v>
      </c>
      <c r="D5893" s="22" t="s">
        <v>20</v>
      </c>
      <c r="E5893" s="24">
        <v>43977</v>
      </c>
      <c r="F5893" s="22" t="s">
        <v>49</v>
      </c>
      <c r="G5893" s="22" t="s">
        <v>50</v>
      </c>
      <c r="H5893" s="22">
        <v>297.05900000000003</v>
      </c>
      <c r="I5893" s="22">
        <v>38.617669999999997</v>
      </c>
      <c r="J5893" s="22">
        <v>5.9411800000000001</v>
      </c>
      <c r="K5893" s="22">
        <v>252.5</v>
      </c>
      <c r="L5893" s="21"/>
      <c r="M5893" s="25">
        <v>43977</v>
      </c>
      <c r="N5893" s="22">
        <v>0</v>
      </c>
      <c r="O5893" s="22">
        <v>6166</v>
      </c>
      <c r="P5893" s="22">
        <v>404885</v>
      </c>
      <c r="Q5893" s="22" t="s">
        <v>23</v>
      </c>
    </row>
    <row r="5894" spans="1:17" ht="12.75" x14ac:dyDescent="0.2">
      <c r="A5894" s="23" t="s">
        <v>19608</v>
      </c>
      <c r="B5894" s="23" t="s">
        <v>19609</v>
      </c>
      <c r="C5894" s="22">
        <v>200010246358</v>
      </c>
      <c r="D5894" s="22" t="s">
        <v>20</v>
      </c>
      <c r="E5894" s="24">
        <v>43977</v>
      </c>
      <c r="F5894" s="22" t="s">
        <v>219</v>
      </c>
      <c r="G5894" s="22" t="s">
        <v>416</v>
      </c>
      <c r="H5894" s="22">
        <v>2960</v>
      </c>
      <c r="I5894" s="22">
        <v>384.8</v>
      </c>
      <c r="J5894" s="22">
        <v>59.2</v>
      </c>
      <c r="K5894" s="22">
        <v>2516</v>
      </c>
      <c r="L5894" s="21"/>
      <c r="M5894" s="25">
        <v>43977</v>
      </c>
      <c r="N5894" s="22">
        <v>0</v>
      </c>
      <c r="O5894" s="22">
        <v>7792</v>
      </c>
      <c r="P5894" s="22">
        <v>426101</v>
      </c>
      <c r="Q5894" s="22" t="s">
        <v>23</v>
      </c>
    </row>
    <row r="5895" spans="1:17" ht="12.75" x14ac:dyDescent="0.2">
      <c r="A5895" s="23" t="s">
        <v>19610</v>
      </c>
      <c r="B5895" s="23" t="s">
        <v>19611</v>
      </c>
      <c r="C5895" s="22">
        <v>2000235715</v>
      </c>
      <c r="D5895" s="22" t="s">
        <v>20</v>
      </c>
      <c r="E5895" s="24">
        <v>43977</v>
      </c>
      <c r="F5895" s="22" t="s">
        <v>49</v>
      </c>
      <c r="G5895" s="22" t="s">
        <v>50</v>
      </c>
      <c r="H5895" s="22">
        <v>845.05899999999997</v>
      </c>
      <c r="I5895" s="22">
        <v>109.85767</v>
      </c>
      <c r="J5895" s="22">
        <v>16.90118</v>
      </c>
      <c r="K5895" s="22">
        <v>718.3</v>
      </c>
      <c r="L5895" s="21"/>
      <c r="M5895" s="25">
        <v>43977</v>
      </c>
      <c r="N5895" s="22">
        <v>0</v>
      </c>
      <c r="O5895" s="22">
        <v>1275</v>
      </c>
      <c r="P5895" s="22">
        <v>481779</v>
      </c>
      <c r="Q5895" s="22" t="s">
        <v>23</v>
      </c>
    </row>
    <row r="5896" spans="1:17" ht="12.75" x14ac:dyDescent="0.2">
      <c r="A5896" s="23" t="s">
        <v>19612</v>
      </c>
      <c r="B5896" s="23" t="s">
        <v>19613</v>
      </c>
      <c r="C5896" s="22">
        <v>20001567447</v>
      </c>
      <c r="D5896" s="22" t="s">
        <v>20</v>
      </c>
      <c r="E5896" s="24">
        <v>43977</v>
      </c>
      <c r="F5896" s="22" t="s">
        <v>49</v>
      </c>
      <c r="G5896" s="22" t="s">
        <v>50</v>
      </c>
      <c r="H5896" s="22">
        <v>622.05899999999997</v>
      </c>
      <c r="I5896" s="22">
        <v>80.867670000000004</v>
      </c>
      <c r="J5896" s="22">
        <v>12.441179999999999</v>
      </c>
      <c r="K5896" s="22">
        <v>528.75</v>
      </c>
      <c r="L5896" s="21"/>
      <c r="M5896" s="25">
        <v>43977</v>
      </c>
      <c r="N5896" s="22">
        <v>0</v>
      </c>
      <c r="O5896" s="22">
        <v>845</v>
      </c>
      <c r="P5896" s="22">
        <v>489347</v>
      </c>
      <c r="Q5896" s="22" t="s">
        <v>23</v>
      </c>
    </row>
    <row r="5897" spans="1:17" ht="12.75" x14ac:dyDescent="0.2">
      <c r="A5897" s="23" t="s">
        <v>19614</v>
      </c>
      <c r="B5897" s="23" t="s">
        <v>19615</v>
      </c>
      <c r="C5897" s="22">
        <v>20003813511</v>
      </c>
      <c r="D5897" s="22" t="s">
        <v>20</v>
      </c>
      <c r="E5897" s="24">
        <v>43977</v>
      </c>
      <c r="F5897" s="22" t="s">
        <v>49</v>
      </c>
      <c r="G5897" s="22" t="s">
        <v>50</v>
      </c>
      <c r="H5897" s="22">
        <v>455.05900000000003</v>
      </c>
      <c r="I5897" s="22">
        <v>59.157670000000003</v>
      </c>
      <c r="J5897" s="22">
        <v>9.1011799999999994</v>
      </c>
      <c r="K5897" s="22">
        <v>386.8</v>
      </c>
      <c r="L5897" s="21"/>
      <c r="M5897" s="25">
        <v>43977</v>
      </c>
      <c r="N5897" s="22">
        <v>0</v>
      </c>
      <c r="O5897" s="22">
        <v>5020</v>
      </c>
      <c r="P5897" s="22">
        <v>404807</v>
      </c>
      <c r="Q5897" s="22" t="s">
        <v>23</v>
      </c>
    </row>
    <row r="5898" spans="1:17" ht="12.75" x14ac:dyDescent="0.2">
      <c r="A5898" s="23" t="s">
        <v>19616</v>
      </c>
      <c r="B5898" s="23" t="s">
        <v>19617</v>
      </c>
      <c r="C5898" s="22">
        <v>2000696900</v>
      </c>
      <c r="D5898" s="22" t="s">
        <v>20</v>
      </c>
      <c r="E5898" s="24">
        <v>43977</v>
      </c>
      <c r="F5898" s="22" t="s">
        <v>49</v>
      </c>
      <c r="G5898" s="22" t="s">
        <v>50</v>
      </c>
      <c r="H5898" s="22">
        <v>456.05900000000003</v>
      </c>
      <c r="I5898" s="22">
        <v>59.287669999999999</v>
      </c>
      <c r="J5898" s="22">
        <v>9.1211800000000007</v>
      </c>
      <c r="K5898" s="22">
        <v>387.65</v>
      </c>
      <c r="L5898" s="21"/>
      <c r="M5898" s="25">
        <v>43977</v>
      </c>
      <c r="N5898" s="22">
        <v>0</v>
      </c>
      <c r="O5898" s="22">
        <v>2098</v>
      </c>
      <c r="P5898" s="22">
        <v>427655</v>
      </c>
      <c r="Q5898" s="22" t="s">
        <v>23</v>
      </c>
    </row>
    <row r="5899" spans="1:17" ht="12.75" x14ac:dyDescent="0.2">
      <c r="A5899" s="23" t="s">
        <v>19618</v>
      </c>
      <c r="B5899" s="23" t="s">
        <v>19619</v>
      </c>
      <c r="C5899" s="22">
        <v>20004117726</v>
      </c>
      <c r="D5899" s="22" t="s">
        <v>20</v>
      </c>
      <c r="E5899" s="24">
        <v>43977</v>
      </c>
      <c r="F5899" s="22" t="s">
        <v>49</v>
      </c>
      <c r="G5899" s="22" t="s">
        <v>50</v>
      </c>
      <c r="H5899" s="22">
        <v>534.05899999999997</v>
      </c>
      <c r="I5899" s="22">
        <v>69.427670000000006</v>
      </c>
      <c r="J5899" s="22">
        <v>10.681179999999999</v>
      </c>
      <c r="K5899" s="22">
        <v>453.95</v>
      </c>
      <c r="L5899" s="21"/>
      <c r="M5899" s="25">
        <v>43977</v>
      </c>
      <c r="N5899" s="22">
        <v>0</v>
      </c>
      <c r="O5899" s="22">
        <v>2420</v>
      </c>
      <c r="P5899" s="22">
        <v>427938</v>
      </c>
      <c r="Q5899" s="22" t="s">
        <v>23</v>
      </c>
    </row>
    <row r="5900" spans="1:17" ht="12.75" x14ac:dyDescent="0.2">
      <c r="A5900" s="23" t="s">
        <v>19620</v>
      </c>
      <c r="B5900" s="23" t="s">
        <v>19621</v>
      </c>
      <c r="C5900" s="22">
        <v>2000153293</v>
      </c>
      <c r="D5900" s="22" t="s">
        <v>20</v>
      </c>
      <c r="E5900" s="24">
        <v>43977</v>
      </c>
      <c r="F5900" s="22" t="s">
        <v>49</v>
      </c>
      <c r="G5900" s="22" t="s">
        <v>50</v>
      </c>
      <c r="H5900" s="22">
        <v>485.05900000000003</v>
      </c>
      <c r="I5900" s="22">
        <v>63.057670000000002</v>
      </c>
      <c r="J5900" s="22">
        <v>9.7011800000000008</v>
      </c>
      <c r="K5900" s="22">
        <v>412.3</v>
      </c>
      <c r="L5900" s="21"/>
      <c r="M5900" s="25">
        <v>43977</v>
      </c>
      <c r="N5900" s="22">
        <v>0</v>
      </c>
      <c r="O5900" s="22">
        <v>1999</v>
      </c>
      <c r="P5900" s="22">
        <v>489042</v>
      </c>
      <c r="Q5900" s="22" t="s">
        <v>23</v>
      </c>
    </row>
    <row r="5901" spans="1:17" ht="12.75" x14ac:dyDescent="0.2">
      <c r="A5901" s="23" t="s">
        <v>19622</v>
      </c>
      <c r="B5901" s="23" t="s">
        <v>19623</v>
      </c>
      <c r="C5901" s="22">
        <v>2000416341</v>
      </c>
      <c r="D5901" s="22" t="s">
        <v>20</v>
      </c>
      <c r="E5901" s="24">
        <v>43977</v>
      </c>
      <c r="F5901" s="22" t="s">
        <v>49</v>
      </c>
      <c r="G5901" s="22" t="s">
        <v>50</v>
      </c>
      <c r="H5901" s="22">
        <v>381.05900000000003</v>
      </c>
      <c r="I5901" s="22">
        <v>49.537669999999999</v>
      </c>
      <c r="J5901" s="22">
        <v>7.6211799999999998</v>
      </c>
      <c r="K5901" s="22">
        <v>323.89999999999998</v>
      </c>
      <c r="L5901" s="21"/>
      <c r="M5901" s="25">
        <v>43977</v>
      </c>
      <c r="N5901" s="22">
        <v>0</v>
      </c>
      <c r="O5901" s="22">
        <v>5192</v>
      </c>
      <c r="P5901" s="22">
        <v>427417</v>
      </c>
      <c r="Q5901" s="22" t="s">
        <v>23</v>
      </c>
    </row>
    <row r="5902" spans="1:17" ht="12.75" x14ac:dyDescent="0.2">
      <c r="A5902" s="23" t="s">
        <v>19624</v>
      </c>
      <c r="B5902" s="23" t="s">
        <v>19625</v>
      </c>
      <c r="C5902" s="22">
        <v>20005341730</v>
      </c>
      <c r="D5902" s="22" t="s">
        <v>20</v>
      </c>
      <c r="E5902" s="24">
        <v>43977</v>
      </c>
      <c r="F5902" s="22" t="s">
        <v>49</v>
      </c>
      <c r="G5902" s="22" t="s">
        <v>50</v>
      </c>
      <c r="H5902" s="22">
        <v>400.05900000000003</v>
      </c>
      <c r="I5902" s="22">
        <v>52.007669999999997</v>
      </c>
      <c r="J5902" s="22">
        <v>8.0011799999999997</v>
      </c>
      <c r="K5902" s="22">
        <v>340.05</v>
      </c>
      <c r="L5902" s="21"/>
      <c r="M5902" s="25">
        <v>43977</v>
      </c>
      <c r="N5902" s="22">
        <v>0</v>
      </c>
      <c r="O5902" s="22">
        <v>7137</v>
      </c>
      <c r="P5902" s="22">
        <v>427638</v>
      </c>
      <c r="Q5902" s="22" t="s">
        <v>23</v>
      </c>
    </row>
    <row r="5903" spans="1:17" ht="12.75" x14ac:dyDescent="0.2">
      <c r="A5903" s="23" t="s">
        <v>19626</v>
      </c>
      <c r="B5903" s="23" t="s">
        <v>15499</v>
      </c>
      <c r="C5903" s="22">
        <v>200011158560</v>
      </c>
      <c r="D5903" s="22" t="s">
        <v>20</v>
      </c>
      <c r="E5903" s="24">
        <v>43977</v>
      </c>
      <c r="F5903" s="22" t="s">
        <v>49</v>
      </c>
      <c r="G5903" s="22" t="s">
        <v>50</v>
      </c>
      <c r="H5903" s="22">
        <v>705.05899999999997</v>
      </c>
      <c r="I5903" s="22">
        <v>91.657669999999996</v>
      </c>
      <c r="J5903" s="22">
        <v>14.101179999999999</v>
      </c>
      <c r="K5903" s="22">
        <v>599.29999999999995</v>
      </c>
      <c r="L5903" s="21"/>
      <c r="M5903" s="25">
        <v>43977</v>
      </c>
      <c r="N5903" s="22">
        <v>0</v>
      </c>
      <c r="O5903" s="22">
        <v>6410</v>
      </c>
      <c r="P5903" s="22">
        <v>427438</v>
      </c>
      <c r="Q5903" s="22" t="s">
        <v>23</v>
      </c>
    </row>
    <row r="5904" spans="1:17" ht="12.75" x14ac:dyDescent="0.2">
      <c r="A5904" s="23" t="s">
        <v>19627</v>
      </c>
      <c r="B5904" s="23" t="s">
        <v>19628</v>
      </c>
      <c r="C5904" s="22">
        <v>200058872</v>
      </c>
      <c r="D5904" s="22" t="s">
        <v>20</v>
      </c>
      <c r="E5904" s="24">
        <v>43977</v>
      </c>
      <c r="F5904" s="22" t="s">
        <v>49</v>
      </c>
      <c r="G5904" s="22" t="s">
        <v>50</v>
      </c>
      <c r="H5904" s="22">
        <v>429.05900000000003</v>
      </c>
      <c r="I5904" s="22">
        <v>55.777670000000001</v>
      </c>
      <c r="J5904" s="22">
        <v>8.5811799999999998</v>
      </c>
      <c r="K5904" s="22">
        <v>364.7</v>
      </c>
      <c r="L5904" s="21"/>
      <c r="M5904" s="25">
        <v>43977</v>
      </c>
      <c r="N5904" s="22">
        <v>0</v>
      </c>
      <c r="O5904" s="22">
        <v>4944</v>
      </c>
      <c r="P5904" s="22">
        <v>427999</v>
      </c>
      <c r="Q5904" s="22" t="s">
        <v>23</v>
      </c>
    </row>
    <row r="5905" spans="1:17" ht="12.75" x14ac:dyDescent="0.2">
      <c r="A5905" s="23" t="s">
        <v>19629</v>
      </c>
      <c r="B5905" s="23" t="s">
        <v>19630</v>
      </c>
      <c r="C5905" s="22">
        <v>200015500424</v>
      </c>
      <c r="D5905" s="22" t="s">
        <v>20</v>
      </c>
      <c r="E5905" s="24">
        <v>43977</v>
      </c>
      <c r="F5905" s="22" t="s">
        <v>49</v>
      </c>
      <c r="G5905" s="22" t="s">
        <v>50</v>
      </c>
      <c r="H5905" s="22">
        <v>251.059</v>
      </c>
      <c r="I5905" s="22">
        <v>32.63767</v>
      </c>
      <c r="J5905" s="22">
        <v>5.0211800000000002</v>
      </c>
      <c r="K5905" s="22">
        <v>213.4</v>
      </c>
      <c r="L5905" s="21"/>
      <c r="M5905" s="25">
        <v>43977</v>
      </c>
      <c r="N5905" s="22">
        <v>0</v>
      </c>
      <c r="O5905" s="22">
        <v>1240</v>
      </c>
      <c r="P5905" s="22">
        <v>427938</v>
      </c>
      <c r="Q5905" s="22" t="s">
        <v>23</v>
      </c>
    </row>
    <row r="5906" spans="1:17" ht="12.75" x14ac:dyDescent="0.2">
      <c r="A5906" s="23" t="s">
        <v>19631</v>
      </c>
      <c r="B5906" s="23" t="s">
        <v>19632</v>
      </c>
      <c r="C5906" s="22">
        <v>200015537706</v>
      </c>
      <c r="D5906" s="22" t="s">
        <v>20</v>
      </c>
      <c r="E5906" s="24">
        <v>43977</v>
      </c>
      <c r="F5906" s="22" t="s">
        <v>49</v>
      </c>
      <c r="G5906" s="22" t="s">
        <v>50</v>
      </c>
      <c r="H5906" s="22">
        <v>666.05899999999997</v>
      </c>
      <c r="I5906" s="22">
        <v>86.587670000000003</v>
      </c>
      <c r="J5906" s="22">
        <v>13.32118</v>
      </c>
      <c r="K5906" s="22">
        <v>566.15</v>
      </c>
      <c r="L5906" s="21"/>
      <c r="M5906" s="25">
        <v>43977</v>
      </c>
      <c r="N5906" s="22">
        <v>1</v>
      </c>
      <c r="O5906" s="22">
        <v>3514</v>
      </c>
      <c r="P5906" s="22">
        <v>481776</v>
      </c>
      <c r="Q5906" s="22" t="s">
        <v>23</v>
      </c>
    </row>
    <row r="5907" spans="1:17" ht="12.75" x14ac:dyDescent="0.2">
      <c r="A5907" s="23" t="s">
        <v>19633</v>
      </c>
      <c r="B5907" s="23" t="s">
        <v>19634</v>
      </c>
      <c r="C5907" s="22">
        <v>200012382835</v>
      </c>
      <c r="D5907" s="22" t="s">
        <v>20</v>
      </c>
      <c r="E5907" s="24">
        <v>43977</v>
      </c>
      <c r="F5907" s="22" t="s">
        <v>219</v>
      </c>
      <c r="G5907" s="22" t="s">
        <v>416</v>
      </c>
      <c r="H5907" s="22">
        <v>2200</v>
      </c>
      <c r="I5907" s="22">
        <v>286</v>
      </c>
      <c r="J5907" s="22">
        <v>44</v>
      </c>
      <c r="K5907" s="22">
        <v>1870</v>
      </c>
      <c r="L5907" s="21"/>
      <c r="M5907" s="25">
        <v>43977</v>
      </c>
      <c r="N5907" s="22">
        <v>0</v>
      </c>
      <c r="O5907" s="22">
        <v>5547</v>
      </c>
      <c r="P5907" s="22">
        <v>481779</v>
      </c>
      <c r="Q5907" s="22" t="s">
        <v>23</v>
      </c>
    </row>
    <row r="5908" spans="1:17" ht="12.75" x14ac:dyDescent="0.2">
      <c r="A5908" s="23" t="s">
        <v>19635</v>
      </c>
      <c r="B5908" s="23" t="s">
        <v>19636</v>
      </c>
      <c r="C5908" s="22">
        <v>200012855010</v>
      </c>
      <c r="D5908" s="22" t="s">
        <v>20</v>
      </c>
      <c r="E5908" s="24">
        <v>43977</v>
      </c>
      <c r="F5908" s="22" t="s">
        <v>49</v>
      </c>
      <c r="G5908" s="22" t="s">
        <v>50</v>
      </c>
      <c r="H5908" s="22">
        <v>411.05900000000003</v>
      </c>
      <c r="I5908" s="22">
        <v>53.437669999999997</v>
      </c>
      <c r="J5908" s="22">
        <v>8.2211800000000004</v>
      </c>
      <c r="K5908" s="22">
        <v>349.4</v>
      </c>
      <c r="L5908" s="21"/>
      <c r="M5908" s="25">
        <v>43977</v>
      </c>
      <c r="N5908" s="22">
        <v>0</v>
      </c>
      <c r="O5908" s="22">
        <v>8466</v>
      </c>
      <c r="P5908" s="22">
        <v>489350</v>
      </c>
      <c r="Q5908" s="22" t="s">
        <v>23</v>
      </c>
    </row>
    <row r="5909" spans="1:17" ht="12.75" x14ac:dyDescent="0.2">
      <c r="A5909" s="23" t="s">
        <v>19637</v>
      </c>
      <c r="B5909" s="23" t="s">
        <v>19638</v>
      </c>
      <c r="C5909" s="22">
        <v>200013851070</v>
      </c>
      <c r="D5909" s="22" t="s">
        <v>20</v>
      </c>
      <c r="E5909" s="24">
        <v>43977</v>
      </c>
      <c r="F5909" s="22" t="s">
        <v>49</v>
      </c>
      <c r="G5909" s="22" t="s">
        <v>50</v>
      </c>
      <c r="H5909" s="22">
        <v>749.05899999999997</v>
      </c>
      <c r="I5909" s="22">
        <v>97.377669999999995</v>
      </c>
      <c r="J5909" s="22">
        <v>14.98118</v>
      </c>
      <c r="K5909" s="22">
        <v>636.70000000000005</v>
      </c>
      <c r="L5909" s="21"/>
      <c r="M5909" s="25">
        <v>43977</v>
      </c>
      <c r="N5909" s="22">
        <v>0</v>
      </c>
      <c r="O5909" s="22">
        <v>7627</v>
      </c>
      <c r="P5909" s="22">
        <v>438970</v>
      </c>
      <c r="Q5909" s="22" t="s">
        <v>23</v>
      </c>
    </row>
    <row r="5910" spans="1:17" ht="12.75" x14ac:dyDescent="0.2">
      <c r="A5910" s="23" t="s">
        <v>19639</v>
      </c>
      <c r="B5910" s="23" t="s">
        <v>19640</v>
      </c>
      <c r="C5910" s="22">
        <v>20001698682</v>
      </c>
      <c r="D5910" s="22" t="s">
        <v>20</v>
      </c>
      <c r="E5910" s="24">
        <v>43977</v>
      </c>
      <c r="F5910" s="22" t="s">
        <v>49</v>
      </c>
      <c r="G5910" s="22" t="s">
        <v>50</v>
      </c>
      <c r="H5910" s="22">
        <v>287.05900000000003</v>
      </c>
      <c r="I5910" s="22">
        <v>37.31767</v>
      </c>
      <c r="J5910" s="22">
        <v>5.7411799999999999</v>
      </c>
      <c r="K5910" s="22">
        <v>244</v>
      </c>
      <c r="L5910" s="21"/>
      <c r="M5910" s="25">
        <v>43977</v>
      </c>
      <c r="N5910" s="22">
        <v>0</v>
      </c>
      <c r="O5910" s="22">
        <v>7281</v>
      </c>
      <c r="P5910" s="22">
        <v>427938</v>
      </c>
      <c r="Q5910" s="22" t="s">
        <v>23</v>
      </c>
    </row>
    <row r="5911" spans="1:17" ht="12.75" x14ac:dyDescent="0.2">
      <c r="A5911" s="23" t="s">
        <v>19641</v>
      </c>
      <c r="B5911" s="23" t="s">
        <v>19642</v>
      </c>
      <c r="C5911" s="22">
        <v>20007026670</v>
      </c>
      <c r="D5911" s="22" t="s">
        <v>20</v>
      </c>
      <c r="E5911" s="24">
        <v>43977</v>
      </c>
      <c r="F5911" s="22" t="s">
        <v>49</v>
      </c>
      <c r="G5911" s="22" t="s">
        <v>50</v>
      </c>
      <c r="H5911" s="22">
        <v>632.05899999999997</v>
      </c>
      <c r="I5911" s="22">
        <v>82.167670000000001</v>
      </c>
      <c r="J5911" s="22">
        <v>12.64118</v>
      </c>
      <c r="K5911" s="22">
        <v>537.25</v>
      </c>
      <c r="L5911" s="21"/>
      <c r="M5911" s="25">
        <v>43977</v>
      </c>
      <c r="N5911" s="22">
        <v>0</v>
      </c>
      <c r="O5911" s="22">
        <v>9114</v>
      </c>
      <c r="P5911" s="22">
        <v>427427</v>
      </c>
      <c r="Q5911" s="22" t="s">
        <v>23</v>
      </c>
    </row>
    <row r="5912" spans="1:17" ht="12.75" x14ac:dyDescent="0.2">
      <c r="A5912" s="23" t="s">
        <v>19643</v>
      </c>
      <c r="B5912" s="23" t="s">
        <v>19644</v>
      </c>
      <c r="C5912" s="22">
        <v>20001441272</v>
      </c>
      <c r="D5912" s="22" t="s">
        <v>20</v>
      </c>
      <c r="E5912" s="24">
        <v>43977</v>
      </c>
      <c r="F5912" s="22" t="s">
        <v>49</v>
      </c>
      <c r="G5912" s="22" t="s">
        <v>50</v>
      </c>
      <c r="H5912" s="22">
        <v>476.05900000000003</v>
      </c>
      <c r="I5912" s="22">
        <v>61.88767</v>
      </c>
      <c r="J5912" s="22">
        <v>9.5211799999999993</v>
      </c>
      <c r="K5912" s="22">
        <v>404.65</v>
      </c>
      <c r="L5912" s="21"/>
      <c r="M5912" s="25">
        <v>43977</v>
      </c>
      <c r="N5912" s="22">
        <v>0</v>
      </c>
      <c r="O5912" s="22">
        <v>3590</v>
      </c>
      <c r="P5912" s="22">
        <v>427638</v>
      </c>
      <c r="Q5912" s="22" t="s">
        <v>23</v>
      </c>
    </row>
    <row r="5913" spans="1:17" ht="12.75" x14ac:dyDescent="0.2">
      <c r="A5913" s="23" t="s">
        <v>19645</v>
      </c>
      <c r="B5913" s="23" t="s">
        <v>15495</v>
      </c>
      <c r="C5913" s="22">
        <v>20001300611</v>
      </c>
      <c r="D5913" s="22" t="s">
        <v>20</v>
      </c>
      <c r="E5913" s="24">
        <v>43977</v>
      </c>
      <c r="F5913" s="22" t="s">
        <v>49</v>
      </c>
      <c r="G5913" s="22" t="s">
        <v>50</v>
      </c>
      <c r="H5913" s="22">
        <v>249.059</v>
      </c>
      <c r="I5913" s="22">
        <v>32.377670000000002</v>
      </c>
      <c r="J5913" s="22">
        <v>4.9811800000000002</v>
      </c>
      <c r="K5913" s="22">
        <v>211.7</v>
      </c>
      <c r="L5913" s="21"/>
      <c r="M5913" s="25">
        <v>43977</v>
      </c>
      <c r="N5913" s="22">
        <v>0</v>
      </c>
      <c r="O5913" s="22">
        <v>7586</v>
      </c>
      <c r="P5913" s="22">
        <v>402890</v>
      </c>
      <c r="Q5913" s="22" t="s">
        <v>23</v>
      </c>
    </row>
    <row r="5914" spans="1:17" ht="12.75" x14ac:dyDescent="0.2">
      <c r="A5914" s="23" t="s">
        <v>19646</v>
      </c>
      <c r="B5914" s="23" t="s">
        <v>19647</v>
      </c>
      <c r="C5914" s="22">
        <v>2000218955</v>
      </c>
      <c r="D5914" s="22" t="s">
        <v>20</v>
      </c>
      <c r="E5914" s="24">
        <v>43977</v>
      </c>
      <c r="F5914" s="22" t="s">
        <v>49</v>
      </c>
      <c r="G5914" s="22" t="s">
        <v>50</v>
      </c>
      <c r="H5914" s="22">
        <v>866.05899999999997</v>
      </c>
      <c r="I5914" s="22">
        <v>112.58767</v>
      </c>
      <c r="J5914" s="22">
        <v>17.321179999999998</v>
      </c>
      <c r="K5914" s="22">
        <v>736.15</v>
      </c>
      <c r="L5914" s="21"/>
      <c r="M5914" s="25">
        <v>43977</v>
      </c>
      <c r="N5914" s="22">
        <v>0</v>
      </c>
      <c r="O5914" s="22">
        <v>4396</v>
      </c>
      <c r="P5914" s="22">
        <v>481781</v>
      </c>
      <c r="Q5914" s="22" t="s">
        <v>23</v>
      </c>
    </row>
    <row r="5915" spans="1:17" ht="12.75" x14ac:dyDescent="0.2">
      <c r="A5915" s="23" t="s">
        <v>19648</v>
      </c>
      <c r="B5915" s="23" t="s">
        <v>19649</v>
      </c>
      <c r="C5915" s="22">
        <v>200013194283</v>
      </c>
      <c r="D5915" s="22" t="s">
        <v>20</v>
      </c>
      <c r="E5915" s="24">
        <v>43977</v>
      </c>
      <c r="F5915" s="22" t="s">
        <v>49</v>
      </c>
      <c r="G5915" s="22" t="s">
        <v>50</v>
      </c>
      <c r="H5915" s="22">
        <v>1346.059</v>
      </c>
      <c r="I5915" s="22">
        <v>174.98767000000001</v>
      </c>
      <c r="J5915" s="22">
        <v>26.92118</v>
      </c>
      <c r="K5915" s="22">
        <v>1144.1500000000001</v>
      </c>
      <c r="L5915" s="21"/>
      <c r="M5915" s="25">
        <v>43977</v>
      </c>
      <c r="N5915" s="22">
        <v>0</v>
      </c>
      <c r="O5915" s="22">
        <v>3800</v>
      </c>
      <c r="P5915" s="22">
        <v>464842</v>
      </c>
      <c r="Q5915" s="22" t="s">
        <v>23</v>
      </c>
    </row>
    <row r="5916" spans="1:17" ht="12.75" x14ac:dyDescent="0.2">
      <c r="A5916" s="23" t="s">
        <v>19650</v>
      </c>
      <c r="B5916" s="23" t="s">
        <v>19651</v>
      </c>
      <c r="C5916" s="22">
        <v>200012105615</v>
      </c>
      <c r="D5916" s="22" t="s">
        <v>20</v>
      </c>
      <c r="E5916" s="24">
        <v>43977</v>
      </c>
      <c r="F5916" s="22" t="s">
        <v>49</v>
      </c>
      <c r="G5916" s="22" t="s">
        <v>50</v>
      </c>
      <c r="H5916" s="22">
        <v>167.059</v>
      </c>
      <c r="I5916" s="22">
        <v>21.717669999999998</v>
      </c>
      <c r="J5916" s="22">
        <v>3.34118</v>
      </c>
      <c r="K5916" s="22">
        <v>142</v>
      </c>
      <c r="L5916" s="21"/>
      <c r="M5916" s="25">
        <v>43977</v>
      </c>
      <c r="N5916" s="22">
        <v>0</v>
      </c>
      <c r="O5916" s="22">
        <v>6793</v>
      </c>
      <c r="P5916" s="22">
        <v>427638</v>
      </c>
      <c r="Q5916" s="22" t="s">
        <v>23</v>
      </c>
    </row>
    <row r="5917" spans="1:17" ht="12.75" x14ac:dyDescent="0.2">
      <c r="A5917" s="23" t="s">
        <v>19652</v>
      </c>
      <c r="B5917" s="23" t="s">
        <v>19653</v>
      </c>
      <c r="C5917" s="22">
        <v>200054702</v>
      </c>
      <c r="D5917" s="22" t="s">
        <v>20</v>
      </c>
      <c r="E5917" s="24">
        <v>43977</v>
      </c>
      <c r="F5917" s="22" t="s">
        <v>49</v>
      </c>
      <c r="G5917" s="22" t="s">
        <v>50</v>
      </c>
      <c r="H5917" s="22">
        <v>1074.059</v>
      </c>
      <c r="I5917" s="22">
        <v>139.62766999999999</v>
      </c>
      <c r="J5917" s="22">
        <v>21.481179999999998</v>
      </c>
      <c r="K5917" s="22">
        <v>912.95</v>
      </c>
      <c r="L5917" s="21"/>
      <c r="M5917" s="25">
        <v>43977</v>
      </c>
      <c r="N5917" s="22">
        <v>0</v>
      </c>
      <c r="O5917" s="22">
        <v>8291</v>
      </c>
      <c r="P5917" s="22">
        <v>427938</v>
      </c>
      <c r="Q5917" s="22" t="s">
        <v>23</v>
      </c>
    </row>
    <row r="5918" spans="1:17" ht="12.75" x14ac:dyDescent="0.2">
      <c r="A5918" s="23" t="s">
        <v>19654</v>
      </c>
      <c r="B5918" s="23" t="s">
        <v>19655</v>
      </c>
      <c r="C5918" s="22">
        <v>20002395225</v>
      </c>
      <c r="D5918" s="22" t="s">
        <v>20</v>
      </c>
      <c r="E5918" s="24">
        <v>43977</v>
      </c>
      <c r="F5918" s="22" t="s">
        <v>49</v>
      </c>
      <c r="G5918" s="22" t="s">
        <v>50</v>
      </c>
      <c r="H5918" s="22">
        <v>818.05899999999997</v>
      </c>
      <c r="I5918" s="22">
        <v>106.34766999999999</v>
      </c>
      <c r="J5918" s="22">
        <v>16.361180000000001</v>
      </c>
      <c r="K5918" s="22">
        <v>695.35</v>
      </c>
      <c r="L5918" s="21"/>
      <c r="M5918" s="25">
        <v>43977</v>
      </c>
      <c r="N5918" s="22">
        <v>0</v>
      </c>
      <c r="O5918" s="22">
        <v>3149</v>
      </c>
      <c r="P5918" s="22">
        <v>427938</v>
      </c>
      <c r="Q5918" s="22" t="s">
        <v>23</v>
      </c>
    </row>
    <row r="5919" spans="1:17" ht="12.75" x14ac:dyDescent="0.2">
      <c r="A5919" s="23" t="s">
        <v>19656</v>
      </c>
      <c r="B5919" s="23" t="s">
        <v>19657</v>
      </c>
      <c r="C5919" s="22">
        <v>20001822850</v>
      </c>
      <c r="D5919" s="22" t="s">
        <v>20</v>
      </c>
      <c r="E5919" s="24">
        <v>43977</v>
      </c>
      <c r="F5919" s="22" t="s">
        <v>49</v>
      </c>
      <c r="G5919" s="22" t="s">
        <v>50</v>
      </c>
      <c r="H5919" s="22">
        <v>573.05899999999997</v>
      </c>
      <c r="I5919" s="22">
        <v>74.497669999999999</v>
      </c>
      <c r="J5919" s="22">
        <v>11.461180000000001</v>
      </c>
      <c r="K5919" s="22">
        <v>487.1</v>
      </c>
      <c r="L5919" s="21"/>
      <c r="M5919" s="25">
        <v>43977</v>
      </c>
      <c r="N5919" s="22">
        <v>0</v>
      </c>
      <c r="O5919" s="22">
        <v>1319</v>
      </c>
      <c r="P5919" s="22">
        <v>409398</v>
      </c>
      <c r="Q5919" s="22" t="s">
        <v>23</v>
      </c>
    </row>
    <row r="5920" spans="1:17" ht="12.75" x14ac:dyDescent="0.2">
      <c r="A5920" s="23" t="s">
        <v>19658</v>
      </c>
      <c r="B5920" s="23" t="s">
        <v>19659</v>
      </c>
      <c r="C5920" s="22">
        <v>20002878699</v>
      </c>
      <c r="D5920" s="22" t="s">
        <v>20</v>
      </c>
      <c r="E5920" s="24">
        <v>43977</v>
      </c>
      <c r="F5920" s="22" t="s">
        <v>49</v>
      </c>
      <c r="G5920" s="22" t="s">
        <v>50</v>
      </c>
      <c r="H5920" s="22">
        <v>532.05899999999997</v>
      </c>
      <c r="I5920" s="22">
        <v>69.167670000000001</v>
      </c>
      <c r="J5920" s="22">
        <v>10.64118</v>
      </c>
      <c r="K5920" s="22">
        <v>452.25</v>
      </c>
      <c r="L5920" s="21"/>
      <c r="M5920" s="25">
        <v>43977</v>
      </c>
      <c r="N5920" s="22">
        <v>0</v>
      </c>
      <c r="O5920" s="22">
        <v>6357</v>
      </c>
      <c r="P5920" s="22">
        <v>458443</v>
      </c>
      <c r="Q5920" s="22" t="s">
        <v>23</v>
      </c>
    </row>
    <row r="5921" spans="1:17" ht="12.75" x14ac:dyDescent="0.2">
      <c r="A5921" s="23" t="s">
        <v>19660</v>
      </c>
      <c r="B5921" s="23" t="s">
        <v>19661</v>
      </c>
      <c r="C5921" s="22">
        <v>200010054163</v>
      </c>
      <c r="D5921" s="22" t="s">
        <v>20</v>
      </c>
      <c r="E5921" s="24">
        <v>43977</v>
      </c>
      <c r="F5921" s="22" t="s">
        <v>49</v>
      </c>
      <c r="G5921" s="22" t="s">
        <v>50</v>
      </c>
      <c r="H5921" s="22">
        <v>400.05900000000003</v>
      </c>
      <c r="I5921" s="22">
        <v>52.007669999999997</v>
      </c>
      <c r="J5921" s="22">
        <v>8.0011799999999997</v>
      </c>
      <c r="K5921" s="22">
        <v>340.05</v>
      </c>
      <c r="L5921" s="21"/>
      <c r="M5921" s="25">
        <v>43977</v>
      </c>
      <c r="N5921" s="22">
        <v>0</v>
      </c>
      <c r="O5921" s="22">
        <v>3940</v>
      </c>
      <c r="P5921" s="22">
        <v>427616</v>
      </c>
      <c r="Q5921" s="22" t="s">
        <v>23</v>
      </c>
    </row>
    <row r="5922" spans="1:17" ht="12.75" x14ac:dyDescent="0.2">
      <c r="A5922" s="23" t="s">
        <v>19662</v>
      </c>
      <c r="B5922" s="23" t="s">
        <v>19663</v>
      </c>
      <c r="C5922" s="22">
        <v>2000597534</v>
      </c>
      <c r="D5922" s="22" t="s">
        <v>20</v>
      </c>
      <c r="E5922" s="24">
        <v>43977</v>
      </c>
      <c r="F5922" s="22" t="s">
        <v>49</v>
      </c>
      <c r="G5922" s="22" t="s">
        <v>50</v>
      </c>
      <c r="H5922" s="22">
        <v>327.05900000000003</v>
      </c>
      <c r="I5922" s="22">
        <v>42.517670000000003</v>
      </c>
      <c r="J5922" s="22">
        <v>6.5411799999999998</v>
      </c>
      <c r="K5922" s="22">
        <v>278</v>
      </c>
      <c r="L5922" s="21"/>
      <c r="M5922" s="25">
        <v>43977</v>
      </c>
      <c r="N5922" s="22">
        <v>0</v>
      </c>
      <c r="O5922" s="22">
        <v>5164</v>
      </c>
      <c r="P5922" s="22">
        <v>427638</v>
      </c>
      <c r="Q5922" s="22" t="s">
        <v>23</v>
      </c>
    </row>
    <row r="5923" spans="1:17" ht="12.75" x14ac:dyDescent="0.2">
      <c r="A5923" s="23" t="s">
        <v>19664</v>
      </c>
      <c r="B5923" s="23" t="s">
        <v>19665</v>
      </c>
      <c r="C5923" s="22">
        <v>2000956456</v>
      </c>
      <c r="D5923" s="22" t="s">
        <v>20</v>
      </c>
      <c r="E5923" s="24">
        <v>43977</v>
      </c>
      <c r="F5923" s="22" t="s">
        <v>49</v>
      </c>
      <c r="G5923" s="22" t="s">
        <v>50</v>
      </c>
      <c r="H5923" s="22">
        <v>551.05899999999997</v>
      </c>
      <c r="I5923" s="22">
        <v>71.63767</v>
      </c>
      <c r="J5923" s="22">
        <v>11.021179999999999</v>
      </c>
      <c r="K5923" s="22">
        <v>468.4</v>
      </c>
      <c r="L5923" s="21"/>
      <c r="M5923" s="25">
        <v>43977</v>
      </c>
      <c r="N5923" s="22">
        <v>0</v>
      </c>
      <c r="O5923" s="22">
        <v>7568</v>
      </c>
      <c r="P5923" s="22">
        <v>426101</v>
      </c>
      <c r="Q5923" s="22" t="s">
        <v>23</v>
      </c>
    </row>
    <row r="5924" spans="1:17" ht="12.75" x14ac:dyDescent="0.2">
      <c r="A5924" s="23" t="s">
        <v>19666</v>
      </c>
      <c r="B5924" s="23" t="s">
        <v>19667</v>
      </c>
      <c r="C5924" s="22">
        <v>20001047842</v>
      </c>
      <c r="D5924" s="22" t="s">
        <v>20</v>
      </c>
      <c r="E5924" s="24">
        <v>43977</v>
      </c>
      <c r="F5924" s="22" t="s">
        <v>49</v>
      </c>
      <c r="G5924" s="22" t="s">
        <v>50</v>
      </c>
      <c r="H5924" s="22">
        <v>868.05899999999997</v>
      </c>
      <c r="I5924" s="22">
        <v>112.84766999999999</v>
      </c>
      <c r="J5924" s="22">
        <v>17.361180000000001</v>
      </c>
      <c r="K5924" s="22">
        <v>737.85</v>
      </c>
      <c r="L5924" s="21"/>
      <c r="M5924" s="25">
        <v>43977</v>
      </c>
      <c r="N5924" s="22">
        <v>0</v>
      </c>
      <c r="O5924" s="22">
        <v>5442</v>
      </c>
      <c r="P5924" s="22">
        <v>458443</v>
      </c>
      <c r="Q5924" s="22" t="s">
        <v>23</v>
      </c>
    </row>
    <row r="5925" spans="1:17" ht="12.75" x14ac:dyDescent="0.2">
      <c r="A5925" s="23" t="s">
        <v>19668</v>
      </c>
      <c r="B5925" s="23" t="s">
        <v>19669</v>
      </c>
      <c r="C5925" s="22">
        <v>200010191053</v>
      </c>
      <c r="D5925" s="22" t="s">
        <v>20</v>
      </c>
      <c r="E5925" s="24">
        <v>43977</v>
      </c>
      <c r="F5925" s="22" t="s">
        <v>49</v>
      </c>
      <c r="G5925" s="22" t="s">
        <v>50</v>
      </c>
      <c r="H5925" s="22">
        <v>1360.059</v>
      </c>
      <c r="I5925" s="22">
        <v>176.80767</v>
      </c>
      <c r="J5925" s="22">
        <v>27.201180000000001</v>
      </c>
      <c r="K5925" s="22">
        <v>1156.05</v>
      </c>
      <c r="L5925" s="21"/>
      <c r="M5925" s="25">
        <v>43977</v>
      </c>
      <c r="N5925" s="22">
        <v>0</v>
      </c>
      <c r="O5925" s="22">
        <v>5035</v>
      </c>
      <c r="P5925" s="22">
        <v>427938</v>
      </c>
      <c r="Q5925" s="22" t="s">
        <v>23</v>
      </c>
    </row>
    <row r="5926" spans="1:17" ht="12.75" x14ac:dyDescent="0.2">
      <c r="A5926" s="23" t="s">
        <v>19670</v>
      </c>
      <c r="B5926" s="23" t="s">
        <v>19671</v>
      </c>
      <c r="C5926" s="22">
        <v>20005807835</v>
      </c>
      <c r="D5926" s="22" t="s">
        <v>20</v>
      </c>
      <c r="E5926" s="24">
        <v>43977</v>
      </c>
      <c r="F5926" s="22" t="s">
        <v>21</v>
      </c>
      <c r="G5926" s="22" t="s">
        <v>3047</v>
      </c>
      <c r="H5926" s="22">
        <v>350</v>
      </c>
      <c r="I5926" s="22">
        <v>45.5</v>
      </c>
      <c r="J5926" s="22">
        <v>7</v>
      </c>
      <c r="K5926" s="22">
        <v>297.5</v>
      </c>
      <c r="L5926" s="21"/>
      <c r="M5926" s="25">
        <v>43977</v>
      </c>
      <c r="N5926" s="22">
        <v>0</v>
      </c>
      <c r="O5926" s="22">
        <v>5435</v>
      </c>
      <c r="P5926" s="22">
        <v>426101</v>
      </c>
      <c r="Q5926" s="22" t="s">
        <v>23</v>
      </c>
    </row>
    <row r="5927" spans="1:17" ht="12.75" x14ac:dyDescent="0.2">
      <c r="A5927" s="23" t="s">
        <v>19672</v>
      </c>
      <c r="B5927" s="23" t="s">
        <v>19673</v>
      </c>
      <c r="C5927" s="22">
        <v>200012105615</v>
      </c>
      <c r="D5927" s="22" t="s">
        <v>20</v>
      </c>
      <c r="E5927" s="24">
        <v>43977</v>
      </c>
      <c r="F5927" s="22" t="s">
        <v>49</v>
      </c>
      <c r="G5927" s="22" t="s">
        <v>50</v>
      </c>
      <c r="H5927" s="22">
        <v>167.059</v>
      </c>
      <c r="I5927" s="22">
        <v>21.717669999999998</v>
      </c>
      <c r="J5927" s="22">
        <v>3.34118</v>
      </c>
      <c r="K5927" s="22">
        <v>142</v>
      </c>
      <c r="L5927" s="21"/>
      <c r="M5927" s="25">
        <v>43977</v>
      </c>
      <c r="N5927" s="22">
        <v>0</v>
      </c>
      <c r="O5927" s="22">
        <v>6793</v>
      </c>
      <c r="P5927" s="22">
        <v>427638</v>
      </c>
      <c r="Q5927" s="22" t="s">
        <v>23</v>
      </c>
    </row>
    <row r="5928" spans="1:17" ht="12.75" x14ac:dyDescent="0.2">
      <c r="A5928" s="23" t="s">
        <v>19674</v>
      </c>
      <c r="B5928" s="23" t="s">
        <v>19675</v>
      </c>
      <c r="C5928" s="22">
        <v>20007362828</v>
      </c>
      <c r="D5928" s="22" t="s">
        <v>20</v>
      </c>
      <c r="E5928" s="24">
        <v>43977</v>
      </c>
      <c r="F5928" s="22" t="s">
        <v>49</v>
      </c>
      <c r="G5928" s="22" t="s">
        <v>50</v>
      </c>
      <c r="H5928" s="22">
        <v>618.05899999999997</v>
      </c>
      <c r="I5928" s="22">
        <v>80.347669999999994</v>
      </c>
      <c r="J5928" s="22">
        <v>12.361179999999999</v>
      </c>
      <c r="K5928" s="22">
        <v>525.35</v>
      </c>
      <c r="L5928" s="21"/>
      <c r="M5928" s="25">
        <v>43977</v>
      </c>
      <c r="N5928" s="22">
        <v>0</v>
      </c>
      <c r="O5928" s="22">
        <v>2099</v>
      </c>
      <c r="P5928" s="22">
        <v>427638</v>
      </c>
      <c r="Q5928" s="22" t="s">
        <v>23</v>
      </c>
    </row>
    <row r="5929" spans="1:17" ht="12.75" x14ac:dyDescent="0.2">
      <c r="A5929" s="23" t="s">
        <v>19676</v>
      </c>
      <c r="B5929" s="23" t="s">
        <v>19677</v>
      </c>
      <c r="C5929" s="22">
        <v>200010100149</v>
      </c>
      <c r="D5929" s="22" t="s">
        <v>20</v>
      </c>
      <c r="E5929" s="24">
        <v>43977</v>
      </c>
      <c r="F5929" s="22" t="s">
        <v>49</v>
      </c>
      <c r="G5929" s="22" t="s">
        <v>50</v>
      </c>
      <c r="H5929" s="22">
        <v>223.059</v>
      </c>
      <c r="I5929" s="22">
        <v>28.997669999999999</v>
      </c>
      <c r="J5929" s="22">
        <v>4.4611799999999997</v>
      </c>
      <c r="K5929" s="22">
        <v>189.6</v>
      </c>
      <c r="L5929" s="21"/>
      <c r="M5929" s="25">
        <v>43977</v>
      </c>
      <c r="N5929" s="22">
        <v>0</v>
      </c>
      <c r="O5929" s="22">
        <v>7974</v>
      </c>
      <c r="P5929" s="22">
        <v>462729</v>
      </c>
      <c r="Q5929" s="22" t="s">
        <v>23</v>
      </c>
    </row>
    <row r="5930" spans="1:17" ht="12.75" x14ac:dyDescent="0.2">
      <c r="A5930" s="23" t="s">
        <v>19678</v>
      </c>
      <c r="B5930" s="23" t="s">
        <v>19679</v>
      </c>
      <c r="C5930" s="22">
        <v>20009666418</v>
      </c>
      <c r="D5930" s="22" t="s">
        <v>20</v>
      </c>
      <c r="E5930" s="24">
        <v>43977</v>
      </c>
      <c r="F5930" s="22" t="s">
        <v>49</v>
      </c>
      <c r="G5930" s="22" t="s">
        <v>50</v>
      </c>
      <c r="H5930" s="22">
        <v>562.05899999999997</v>
      </c>
      <c r="I5930" s="22">
        <v>73.067670000000007</v>
      </c>
      <c r="J5930" s="22">
        <v>11.24118</v>
      </c>
      <c r="K5930" s="22">
        <v>477.75</v>
      </c>
      <c r="L5930" s="21"/>
      <c r="M5930" s="25">
        <v>43977</v>
      </c>
      <c r="N5930" s="22">
        <v>0</v>
      </c>
      <c r="O5930" s="22">
        <v>7113</v>
      </c>
      <c r="P5930" s="22">
        <v>426101</v>
      </c>
      <c r="Q5930" s="22" t="s">
        <v>23</v>
      </c>
    </row>
    <row r="5931" spans="1:17" ht="12.75" x14ac:dyDescent="0.2">
      <c r="A5931" s="23" t="s">
        <v>19680</v>
      </c>
      <c r="B5931" s="23" t="s">
        <v>19681</v>
      </c>
      <c r="C5931" s="22">
        <v>200010669189</v>
      </c>
      <c r="D5931" s="22" t="s">
        <v>20</v>
      </c>
      <c r="E5931" s="24">
        <v>43977</v>
      </c>
      <c r="F5931" s="22" t="s">
        <v>49</v>
      </c>
      <c r="G5931" s="22" t="s">
        <v>50</v>
      </c>
      <c r="H5931" s="22">
        <v>842.05899999999997</v>
      </c>
      <c r="I5931" s="22">
        <v>109.46767</v>
      </c>
      <c r="J5931" s="22">
        <v>16.841180000000001</v>
      </c>
      <c r="K5931" s="22">
        <v>715.75</v>
      </c>
      <c r="L5931" s="21"/>
      <c r="M5931" s="25">
        <v>43977</v>
      </c>
      <c r="N5931" s="22">
        <v>0</v>
      </c>
      <c r="O5931" s="22">
        <v>8982</v>
      </c>
      <c r="P5931" s="22">
        <v>427427</v>
      </c>
      <c r="Q5931" s="22" t="s">
        <v>23</v>
      </c>
    </row>
    <row r="5932" spans="1:17" ht="12.75" x14ac:dyDescent="0.2">
      <c r="A5932" s="23" t="s">
        <v>19682</v>
      </c>
      <c r="B5932" s="23" t="s">
        <v>19683</v>
      </c>
      <c r="C5932" s="22">
        <v>200010422854</v>
      </c>
      <c r="D5932" s="22" t="s">
        <v>20</v>
      </c>
      <c r="E5932" s="24">
        <v>43977</v>
      </c>
      <c r="F5932" s="22" t="s">
        <v>49</v>
      </c>
      <c r="G5932" s="22" t="s">
        <v>50</v>
      </c>
      <c r="H5932" s="22">
        <v>712.05899999999997</v>
      </c>
      <c r="I5932" s="22">
        <v>92.567670000000007</v>
      </c>
      <c r="J5932" s="22">
        <v>14.24118</v>
      </c>
      <c r="K5932" s="22">
        <v>605.25</v>
      </c>
      <c r="L5932" s="21"/>
      <c r="M5932" s="25">
        <v>43977</v>
      </c>
      <c r="N5932" s="22">
        <v>0</v>
      </c>
      <c r="O5932" s="22">
        <v>1646</v>
      </c>
      <c r="P5932" s="22">
        <v>481779</v>
      </c>
      <c r="Q5932" s="22" t="s">
        <v>23</v>
      </c>
    </row>
    <row r="5933" spans="1:17" ht="12.75" x14ac:dyDescent="0.2">
      <c r="A5933" s="23" t="s">
        <v>19684</v>
      </c>
      <c r="B5933" s="23" t="s">
        <v>19685</v>
      </c>
      <c r="C5933" s="22">
        <v>2000844236</v>
      </c>
      <c r="D5933" s="22" t="s">
        <v>20</v>
      </c>
      <c r="E5933" s="24">
        <v>43977</v>
      </c>
      <c r="F5933" s="22" t="s">
        <v>49</v>
      </c>
      <c r="G5933" s="22" t="s">
        <v>50</v>
      </c>
      <c r="H5933" s="22">
        <v>572.05899999999997</v>
      </c>
      <c r="I5933" s="22">
        <v>74.367670000000004</v>
      </c>
      <c r="J5933" s="22">
        <v>11.441179999999999</v>
      </c>
      <c r="K5933" s="22">
        <v>486.25</v>
      </c>
      <c r="L5933" s="21"/>
      <c r="M5933" s="25">
        <v>43977</v>
      </c>
      <c r="N5933" s="22">
        <v>0</v>
      </c>
      <c r="O5933" s="22">
        <v>8890</v>
      </c>
      <c r="P5933" s="22">
        <v>464842</v>
      </c>
      <c r="Q5933" s="22" t="s">
        <v>23</v>
      </c>
    </row>
    <row r="5934" spans="1:17" ht="12.75" x14ac:dyDescent="0.2">
      <c r="A5934" s="23" t="s">
        <v>19686</v>
      </c>
      <c r="B5934" s="23" t="s">
        <v>19687</v>
      </c>
      <c r="C5934" s="22">
        <v>20001461379</v>
      </c>
      <c r="D5934" s="22" t="s">
        <v>20</v>
      </c>
      <c r="E5934" s="24">
        <v>43977</v>
      </c>
      <c r="F5934" s="22" t="s">
        <v>49</v>
      </c>
      <c r="G5934" s="22" t="s">
        <v>50</v>
      </c>
      <c r="H5934" s="22">
        <v>701.05899999999997</v>
      </c>
      <c r="I5934" s="22">
        <v>91.13767</v>
      </c>
      <c r="J5934" s="22">
        <v>14.021179999999999</v>
      </c>
      <c r="K5934" s="22">
        <v>595.9</v>
      </c>
      <c r="L5934" s="21"/>
      <c r="M5934" s="25">
        <v>43977</v>
      </c>
      <c r="N5934" s="22">
        <v>0</v>
      </c>
      <c r="O5934" s="22">
        <v>8555</v>
      </c>
      <c r="P5934" s="22">
        <v>426101</v>
      </c>
      <c r="Q5934" s="22" t="s">
        <v>23</v>
      </c>
    </row>
    <row r="5935" spans="1:17" ht="12.75" x14ac:dyDescent="0.2">
      <c r="A5935" s="23" t="s">
        <v>19688</v>
      </c>
      <c r="B5935" s="23" t="s">
        <v>19689</v>
      </c>
      <c r="C5935" s="22">
        <v>2000943918</v>
      </c>
      <c r="D5935" s="22" t="s">
        <v>20</v>
      </c>
      <c r="E5935" s="24">
        <v>43977</v>
      </c>
      <c r="F5935" s="22" t="s">
        <v>49</v>
      </c>
      <c r="G5935" s="22" t="s">
        <v>50</v>
      </c>
      <c r="H5935" s="22">
        <v>922.05899999999997</v>
      </c>
      <c r="I5935" s="22">
        <v>119.86767</v>
      </c>
      <c r="J5935" s="22">
        <v>18.441179999999999</v>
      </c>
      <c r="K5935" s="22">
        <v>783.75</v>
      </c>
      <c r="L5935" s="21"/>
      <c r="M5935" s="25">
        <v>43977</v>
      </c>
      <c r="N5935" s="22">
        <v>0</v>
      </c>
      <c r="O5935" s="22">
        <v>8508</v>
      </c>
      <c r="P5935" s="22">
        <v>427638</v>
      </c>
      <c r="Q5935" s="22" t="s">
        <v>23</v>
      </c>
    </row>
    <row r="5936" spans="1:17" ht="12.75" x14ac:dyDescent="0.2">
      <c r="A5936" s="23" t="s">
        <v>19690</v>
      </c>
      <c r="B5936" s="23" t="s">
        <v>15492</v>
      </c>
      <c r="C5936" s="22">
        <v>200011158560</v>
      </c>
      <c r="D5936" s="22" t="s">
        <v>20</v>
      </c>
      <c r="E5936" s="24">
        <v>43977</v>
      </c>
      <c r="F5936" s="22" t="s">
        <v>49</v>
      </c>
      <c r="G5936" s="22" t="s">
        <v>50</v>
      </c>
      <c r="H5936" s="22">
        <v>665.05899999999997</v>
      </c>
      <c r="I5936" s="22">
        <v>86.457669999999993</v>
      </c>
      <c r="J5936" s="22">
        <v>13.30118</v>
      </c>
      <c r="K5936" s="22">
        <v>565.29999999999995</v>
      </c>
      <c r="L5936" s="21"/>
      <c r="M5936" s="25">
        <v>43977</v>
      </c>
      <c r="N5936" s="22">
        <v>0</v>
      </c>
      <c r="O5936" s="22">
        <v>6410</v>
      </c>
      <c r="P5936" s="22">
        <v>427438</v>
      </c>
      <c r="Q5936" s="22" t="s">
        <v>23</v>
      </c>
    </row>
    <row r="5937" spans="1:17" ht="12.75" x14ac:dyDescent="0.2">
      <c r="A5937" s="23" t="s">
        <v>19691</v>
      </c>
      <c r="B5937" s="23" t="s">
        <v>19692</v>
      </c>
      <c r="C5937" s="22">
        <v>20001441272</v>
      </c>
      <c r="D5937" s="22" t="s">
        <v>20</v>
      </c>
      <c r="E5937" s="24">
        <v>43977</v>
      </c>
      <c r="F5937" s="22" t="s">
        <v>49</v>
      </c>
      <c r="G5937" s="22" t="s">
        <v>50</v>
      </c>
      <c r="H5937" s="22">
        <v>344.05900000000003</v>
      </c>
      <c r="I5937" s="22">
        <v>44.727670000000003</v>
      </c>
      <c r="J5937" s="22">
        <v>6.8811799999999996</v>
      </c>
      <c r="K5937" s="22">
        <v>292.45</v>
      </c>
      <c r="L5937" s="25"/>
      <c r="M5937" s="25">
        <v>43977</v>
      </c>
      <c r="N5937" s="22">
        <v>0</v>
      </c>
      <c r="O5937" s="22">
        <v>3590</v>
      </c>
      <c r="P5937" s="22">
        <v>427638</v>
      </c>
      <c r="Q5937" s="22" t="s">
        <v>23</v>
      </c>
    </row>
    <row r="5938" spans="1:17" ht="12.75" x14ac:dyDescent="0.2">
      <c r="A5938" s="23" t="s">
        <v>19693</v>
      </c>
      <c r="B5938" s="23" t="s">
        <v>19694</v>
      </c>
      <c r="C5938" s="22">
        <v>2000557928</v>
      </c>
      <c r="D5938" s="22" t="s">
        <v>20</v>
      </c>
      <c r="E5938" s="24">
        <v>43977</v>
      </c>
      <c r="F5938" s="22" t="s">
        <v>49</v>
      </c>
      <c r="G5938" s="22" t="s">
        <v>50</v>
      </c>
      <c r="H5938" s="22">
        <v>204.059</v>
      </c>
      <c r="I5938" s="22">
        <v>26.527670000000001</v>
      </c>
      <c r="J5938" s="22">
        <v>4.0811799999999998</v>
      </c>
      <c r="K5938" s="22">
        <v>173.45</v>
      </c>
      <c r="L5938" s="21"/>
      <c r="M5938" s="25">
        <v>43977</v>
      </c>
      <c r="N5938" s="22">
        <v>0</v>
      </c>
      <c r="O5938" s="22">
        <v>1988</v>
      </c>
      <c r="P5938" s="22">
        <v>426102</v>
      </c>
      <c r="Q5938" s="22" t="s">
        <v>23</v>
      </c>
    </row>
    <row r="5939" spans="1:17" ht="12.75" x14ac:dyDescent="0.2">
      <c r="A5939" s="23" t="s">
        <v>19695</v>
      </c>
      <c r="B5939" s="23" t="s">
        <v>19696</v>
      </c>
      <c r="C5939" s="22">
        <v>200014423150</v>
      </c>
      <c r="D5939" s="22" t="s">
        <v>20</v>
      </c>
      <c r="E5939" s="24">
        <v>43977</v>
      </c>
      <c r="F5939" s="22" t="s">
        <v>49</v>
      </c>
      <c r="G5939" s="22" t="s">
        <v>50</v>
      </c>
      <c r="H5939" s="22">
        <v>354.05900000000003</v>
      </c>
      <c r="I5939" s="22">
        <v>46.027670000000001</v>
      </c>
      <c r="J5939" s="22">
        <v>7.0811799999999998</v>
      </c>
      <c r="K5939" s="22">
        <v>300.95</v>
      </c>
      <c r="L5939" s="21"/>
      <c r="M5939" s="25">
        <v>43977</v>
      </c>
      <c r="N5939" s="22">
        <v>0</v>
      </c>
      <c r="O5939" s="22">
        <v>5880</v>
      </c>
      <c r="P5939" s="22">
        <v>427938</v>
      </c>
      <c r="Q5939" s="22" t="s">
        <v>23</v>
      </c>
    </row>
    <row r="5940" spans="1:17" ht="12.75" x14ac:dyDescent="0.2">
      <c r="A5940" s="23" t="s">
        <v>19697</v>
      </c>
      <c r="B5940" s="23" t="s">
        <v>19698</v>
      </c>
      <c r="C5940" s="22">
        <v>20001218209</v>
      </c>
      <c r="D5940" s="22" t="s">
        <v>20</v>
      </c>
      <c r="E5940" s="24">
        <v>43977</v>
      </c>
      <c r="F5940" s="22" t="s">
        <v>49</v>
      </c>
      <c r="G5940" s="22" t="s">
        <v>50</v>
      </c>
      <c r="H5940" s="22">
        <v>271.05900000000003</v>
      </c>
      <c r="I5940" s="22">
        <v>35.237670000000001</v>
      </c>
      <c r="J5940" s="22">
        <v>5.4211799999999997</v>
      </c>
      <c r="K5940" s="22">
        <v>230.4</v>
      </c>
      <c r="L5940" s="21"/>
      <c r="M5940" s="25">
        <v>43977</v>
      </c>
      <c r="N5940" s="22">
        <v>0</v>
      </c>
      <c r="O5940" s="22">
        <v>4292</v>
      </c>
      <c r="P5940" s="22">
        <v>426101</v>
      </c>
      <c r="Q5940" s="22" t="s">
        <v>23</v>
      </c>
    </row>
    <row r="5941" spans="1:17" ht="12.75" x14ac:dyDescent="0.2">
      <c r="A5941" s="23" t="s">
        <v>19699</v>
      </c>
      <c r="B5941" s="23" t="s">
        <v>19700</v>
      </c>
      <c r="C5941" s="22">
        <v>20007776062</v>
      </c>
      <c r="D5941" s="22" t="s">
        <v>20</v>
      </c>
      <c r="E5941" s="24">
        <v>43977</v>
      </c>
      <c r="F5941" s="22" t="s">
        <v>49</v>
      </c>
      <c r="G5941" s="22" t="s">
        <v>50</v>
      </c>
      <c r="H5941" s="22">
        <v>716.05899999999997</v>
      </c>
      <c r="I5941" s="22">
        <v>93.087670000000003</v>
      </c>
      <c r="J5941" s="22">
        <v>14.32118</v>
      </c>
      <c r="K5941" s="22">
        <v>608.65</v>
      </c>
      <c r="L5941" s="21"/>
      <c r="M5941" s="25">
        <v>43977</v>
      </c>
      <c r="N5941" s="22">
        <v>0</v>
      </c>
      <c r="O5941" s="22">
        <v>4236</v>
      </c>
      <c r="P5941" s="22">
        <v>427638</v>
      </c>
      <c r="Q5941" s="22" t="s">
        <v>23</v>
      </c>
    </row>
    <row r="5942" spans="1:17" ht="12.75" x14ac:dyDescent="0.2">
      <c r="A5942" s="23" t="s">
        <v>19701</v>
      </c>
      <c r="B5942" s="23" t="s">
        <v>19702</v>
      </c>
      <c r="C5942" s="22">
        <v>2000967215</v>
      </c>
      <c r="D5942" s="22" t="s">
        <v>20</v>
      </c>
      <c r="E5942" s="24">
        <v>43977</v>
      </c>
      <c r="F5942" s="22" t="s">
        <v>49</v>
      </c>
      <c r="G5942" s="22" t="s">
        <v>50</v>
      </c>
      <c r="H5942" s="22">
        <v>380.05900000000003</v>
      </c>
      <c r="I5942" s="22">
        <v>49.407670000000003</v>
      </c>
      <c r="J5942" s="22">
        <v>7.6011800000000003</v>
      </c>
      <c r="K5942" s="22">
        <v>323.05</v>
      </c>
      <c r="L5942" s="21"/>
      <c r="M5942" s="25">
        <v>43977</v>
      </c>
      <c r="N5942" s="22">
        <v>0</v>
      </c>
      <c r="O5942" s="22">
        <v>5600</v>
      </c>
      <c r="P5942" s="22">
        <v>427901</v>
      </c>
      <c r="Q5942" s="22" t="s">
        <v>23</v>
      </c>
    </row>
    <row r="5943" spans="1:17" ht="12.75" x14ac:dyDescent="0.2">
      <c r="A5943" s="23" t="s">
        <v>19703</v>
      </c>
      <c r="B5943" s="23" t="s">
        <v>19704</v>
      </c>
      <c r="C5943" s="22">
        <v>20001908229</v>
      </c>
      <c r="D5943" s="22" t="s">
        <v>20</v>
      </c>
      <c r="E5943" s="24">
        <v>43977</v>
      </c>
      <c r="F5943" s="22" t="s">
        <v>49</v>
      </c>
      <c r="G5943" s="22" t="s">
        <v>50</v>
      </c>
      <c r="H5943" s="22">
        <v>346.05900000000003</v>
      </c>
      <c r="I5943" s="22">
        <v>44.987670000000001</v>
      </c>
      <c r="J5943" s="22">
        <v>6.9211799999999997</v>
      </c>
      <c r="K5943" s="22">
        <v>294.14999999999998</v>
      </c>
      <c r="L5943" s="21"/>
      <c r="M5943" s="25">
        <v>43977</v>
      </c>
      <c r="N5943" s="22">
        <v>0</v>
      </c>
      <c r="O5943" s="22">
        <v>7929</v>
      </c>
      <c r="P5943" s="22">
        <v>446915</v>
      </c>
      <c r="Q5943" s="22" t="s">
        <v>23</v>
      </c>
    </row>
    <row r="5944" spans="1:17" ht="12.75" x14ac:dyDescent="0.2">
      <c r="A5944" s="23" t="s">
        <v>19705</v>
      </c>
      <c r="B5944" s="23" t="s">
        <v>19706</v>
      </c>
      <c r="C5944" s="22">
        <v>20002336864</v>
      </c>
      <c r="D5944" s="22" t="s">
        <v>20</v>
      </c>
      <c r="E5944" s="24">
        <v>43977</v>
      </c>
      <c r="F5944" s="22" t="s">
        <v>49</v>
      </c>
      <c r="G5944" s="22" t="s">
        <v>50</v>
      </c>
      <c r="H5944" s="22">
        <v>536.05899999999997</v>
      </c>
      <c r="I5944" s="22">
        <v>69.687669999999997</v>
      </c>
      <c r="J5944" s="22">
        <v>10.72118</v>
      </c>
      <c r="K5944" s="22">
        <v>455.65</v>
      </c>
      <c r="L5944" s="21"/>
      <c r="M5944" s="25">
        <v>43977</v>
      </c>
      <c r="N5944" s="22">
        <v>0</v>
      </c>
      <c r="O5944" s="22">
        <v>4979</v>
      </c>
      <c r="P5944" s="22">
        <v>415482</v>
      </c>
      <c r="Q5944" s="22" t="s">
        <v>23</v>
      </c>
    </row>
    <row r="5945" spans="1:17" ht="12.75" x14ac:dyDescent="0.2">
      <c r="A5945" s="23" t="s">
        <v>19707</v>
      </c>
      <c r="B5945" s="23" t="s">
        <v>19708</v>
      </c>
      <c r="C5945" s="22">
        <v>2000118257</v>
      </c>
      <c r="D5945" s="22" t="s">
        <v>20</v>
      </c>
      <c r="E5945" s="24">
        <v>43977</v>
      </c>
      <c r="F5945" s="22" t="s">
        <v>49</v>
      </c>
      <c r="G5945" s="22" t="s">
        <v>50</v>
      </c>
      <c r="H5945" s="22">
        <v>553.05899999999997</v>
      </c>
      <c r="I5945" s="22">
        <v>71.897670000000005</v>
      </c>
      <c r="J5945" s="22">
        <v>11.06118</v>
      </c>
      <c r="K5945" s="22">
        <v>470.1</v>
      </c>
      <c r="L5945" s="21"/>
      <c r="M5945" s="25">
        <v>43977</v>
      </c>
      <c r="N5945" s="22">
        <v>0</v>
      </c>
      <c r="O5945" s="22">
        <v>4155</v>
      </c>
      <c r="P5945" s="22">
        <v>402948</v>
      </c>
      <c r="Q5945" s="22" t="s">
        <v>23</v>
      </c>
    </row>
    <row r="5946" spans="1:17" ht="12.75" x14ac:dyDescent="0.2">
      <c r="A5946" s="23" t="s">
        <v>19709</v>
      </c>
      <c r="B5946" s="23" t="s">
        <v>19710</v>
      </c>
      <c r="C5946" s="22">
        <v>20001579475</v>
      </c>
      <c r="D5946" s="22" t="s">
        <v>20</v>
      </c>
      <c r="E5946" s="24">
        <v>43977</v>
      </c>
      <c r="F5946" s="22" t="s">
        <v>49</v>
      </c>
      <c r="G5946" s="22" t="s">
        <v>50</v>
      </c>
      <c r="H5946" s="22">
        <v>819.05899999999997</v>
      </c>
      <c r="I5946" s="22">
        <v>106.47767</v>
      </c>
      <c r="J5946" s="22">
        <v>16.381180000000001</v>
      </c>
      <c r="K5946" s="22">
        <v>696.2</v>
      </c>
      <c r="L5946" s="21"/>
      <c r="M5946" s="25">
        <v>43977</v>
      </c>
      <c r="N5946" s="22">
        <v>0</v>
      </c>
      <c r="O5946" s="22">
        <v>6779</v>
      </c>
      <c r="P5946" s="22">
        <v>427683</v>
      </c>
      <c r="Q5946" s="22" t="s">
        <v>23</v>
      </c>
    </row>
    <row r="5947" spans="1:17" ht="12.75" x14ac:dyDescent="0.2">
      <c r="A5947" s="23" t="s">
        <v>19711</v>
      </c>
      <c r="B5947" s="23" t="s">
        <v>19712</v>
      </c>
      <c r="C5947" s="22">
        <v>200010350247</v>
      </c>
      <c r="D5947" s="22" t="s">
        <v>20</v>
      </c>
      <c r="E5947" s="24">
        <v>43977</v>
      </c>
      <c r="F5947" s="22" t="s">
        <v>49</v>
      </c>
      <c r="G5947" s="22" t="s">
        <v>50</v>
      </c>
      <c r="H5947" s="22">
        <v>684.05899999999997</v>
      </c>
      <c r="I5947" s="22">
        <v>88.927670000000006</v>
      </c>
      <c r="J5947" s="22">
        <v>13.681179999999999</v>
      </c>
      <c r="K5947" s="22">
        <v>581.45000000000005</v>
      </c>
      <c r="L5947" s="21"/>
      <c r="M5947" s="25">
        <v>43977</v>
      </c>
      <c r="N5947" s="22">
        <v>0</v>
      </c>
      <c r="O5947" s="22">
        <v>9141</v>
      </c>
      <c r="P5947" s="22">
        <v>427638</v>
      </c>
      <c r="Q5947" s="22" t="s">
        <v>23</v>
      </c>
    </row>
    <row r="5948" spans="1:17" ht="12.75" x14ac:dyDescent="0.2">
      <c r="A5948" s="23" t="s">
        <v>19713</v>
      </c>
      <c r="B5948" s="23" t="s">
        <v>19714</v>
      </c>
      <c r="C5948" s="22">
        <v>200083291</v>
      </c>
      <c r="D5948" s="22" t="s">
        <v>20</v>
      </c>
      <c r="E5948" s="24">
        <v>43977</v>
      </c>
      <c r="F5948" s="22" t="s">
        <v>49</v>
      </c>
      <c r="G5948" s="22" t="s">
        <v>50</v>
      </c>
      <c r="H5948" s="22">
        <v>526.05899999999997</v>
      </c>
      <c r="I5948" s="22">
        <v>68.38767</v>
      </c>
      <c r="J5948" s="22">
        <v>10.521179999999999</v>
      </c>
      <c r="K5948" s="22">
        <v>447.15</v>
      </c>
      <c r="L5948" s="21"/>
      <c r="M5948" s="25">
        <v>43977</v>
      </c>
      <c r="N5948" s="22">
        <v>0</v>
      </c>
      <c r="O5948" s="22">
        <v>589</v>
      </c>
      <c r="P5948" s="22">
        <v>426101</v>
      </c>
      <c r="Q5948" s="22" t="s">
        <v>23</v>
      </c>
    </row>
    <row r="5949" spans="1:17" ht="12.75" x14ac:dyDescent="0.2">
      <c r="A5949" s="23" t="s">
        <v>19715</v>
      </c>
      <c r="B5949" s="23" t="s">
        <v>19716</v>
      </c>
      <c r="C5949" s="22">
        <v>20001416242</v>
      </c>
      <c r="D5949" s="22" t="s">
        <v>20</v>
      </c>
      <c r="E5949" s="24">
        <v>43977</v>
      </c>
      <c r="F5949" s="22" t="s">
        <v>49</v>
      </c>
      <c r="G5949" s="22" t="s">
        <v>50</v>
      </c>
      <c r="H5949" s="22">
        <v>337.05900000000003</v>
      </c>
      <c r="I5949" s="22">
        <v>43.81767</v>
      </c>
      <c r="J5949" s="22">
        <v>6.7411799999999999</v>
      </c>
      <c r="K5949" s="22">
        <v>286.5</v>
      </c>
      <c r="L5949" s="21"/>
      <c r="M5949" s="25">
        <v>43977</v>
      </c>
      <c r="N5949" s="22">
        <v>0</v>
      </c>
      <c r="O5949" s="22">
        <v>1634</v>
      </c>
      <c r="P5949" s="22">
        <v>427427</v>
      </c>
      <c r="Q5949" s="22" t="s">
        <v>23</v>
      </c>
    </row>
    <row r="5950" spans="1:17" ht="12.75" x14ac:dyDescent="0.2">
      <c r="A5950" s="23" t="s">
        <v>19717</v>
      </c>
      <c r="B5950" s="23" t="s">
        <v>19718</v>
      </c>
      <c r="C5950" s="22">
        <v>20001812114</v>
      </c>
      <c r="D5950" s="22" t="s">
        <v>20</v>
      </c>
      <c r="E5950" s="24">
        <v>43977</v>
      </c>
      <c r="F5950" s="22" t="s">
        <v>49</v>
      </c>
      <c r="G5950" s="22" t="s">
        <v>50</v>
      </c>
      <c r="H5950" s="22">
        <v>703.05899999999997</v>
      </c>
      <c r="I5950" s="22">
        <v>91.397670000000005</v>
      </c>
      <c r="J5950" s="22">
        <v>14.06118</v>
      </c>
      <c r="K5950" s="22">
        <v>597.6</v>
      </c>
      <c r="L5950" s="21"/>
      <c r="M5950" s="25">
        <v>43977</v>
      </c>
      <c r="N5950" s="22">
        <v>0</v>
      </c>
      <c r="O5950" s="22">
        <v>5922</v>
      </c>
      <c r="P5950" s="22">
        <v>427638</v>
      </c>
      <c r="Q5950" s="22" t="s">
        <v>23</v>
      </c>
    </row>
    <row r="5951" spans="1:17" ht="12.75" x14ac:dyDescent="0.2">
      <c r="A5951" s="23" t="s">
        <v>19719</v>
      </c>
      <c r="B5951" s="23" t="s">
        <v>19720</v>
      </c>
      <c r="C5951" s="22">
        <v>20001851868</v>
      </c>
      <c r="D5951" s="22" t="s">
        <v>20</v>
      </c>
      <c r="E5951" s="24">
        <v>43977</v>
      </c>
      <c r="F5951" s="22" t="s">
        <v>49</v>
      </c>
      <c r="G5951" s="22" t="s">
        <v>50</v>
      </c>
      <c r="H5951" s="22">
        <v>441.05900000000003</v>
      </c>
      <c r="I5951" s="22">
        <v>57.337670000000003</v>
      </c>
      <c r="J5951" s="22">
        <v>8.82118</v>
      </c>
      <c r="K5951" s="22">
        <v>374.9</v>
      </c>
      <c r="L5951" s="21"/>
      <c r="M5951" s="25">
        <v>43977</v>
      </c>
      <c r="N5951" s="22">
        <v>0</v>
      </c>
      <c r="O5951" s="22">
        <v>9165</v>
      </c>
      <c r="P5951" s="22">
        <v>404885</v>
      </c>
      <c r="Q5951" s="22" t="s">
        <v>23</v>
      </c>
    </row>
    <row r="5952" spans="1:17" ht="12.75" x14ac:dyDescent="0.2">
      <c r="A5952" s="23" t="s">
        <v>19721</v>
      </c>
      <c r="B5952" s="23" t="s">
        <v>19722</v>
      </c>
      <c r="C5952" s="22">
        <v>2000433480</v>
      </c>
      <c r="D5952" s="22" t="s">
        <v>20</v>
      </c>
      <c r="E5952" s="24">
        <v>43977</v>
      </c>
      <c r="F5952" s="22" t="s">
        <v>49</v>
      </c>
      <c r="G5952" s="22" t="s">
        <v>50</v>
      </c>
      <c r="H5952" s="22">
        <v>627.05899999999997</v>
      </c>
      <c r="I5952" s="22">
        <v>81.517669999999995</v>
      </c>
      <c r="J5952" s="22">
        <v>12.541180000000001</v>
      </c>
      <c r="K5952" s="22">
        <v>533</v>
      </c>
      <c r="L5952" s="21"/>
      <c r="M5952" s="25">
        <v>43977</v>
      </c>
      <c r="N5952" s="22">
        <v>0</v>
      </c>
      <c r="O5952" s="22">
        <v>1356</v>
      </c>
      <c r="P5952" s="22">
        <v>458411</v>
      </c>
      <c r="Q5952" s="22" t="s">
        <v>23</v>
      </c>
    </row>
    <row r="5953" spans="1:17" ht="12.75" x14ac:dyDescent="0.2">
      <c r="A5953" s="23" t="s">
        <v>19723</v>
      </c>
      <c r="B5953" s="23" t="s">
        <v>19724</v>
      </c>
      <c r="C5953" s="22">
        <v>20001468608</v>
      </c>
      <c r="D5953" s="22" t="s">
        <v>20</v>
      </c>
      <c r="E5953" s="24">
        <v>43977</v>
      </c>
      <c r="F5953" s="22" t="s">
        <v>49</v>
      </c>
      <c r="G5953" s="22" t="s">
        <v>50</v>
      </c>
      <c r="H5953" s="22">
        <v>771.05899999999997</v>
      </c>
      <c r="I5953" s="22">
        <v>100.23766999999999</v>
      </c>
      <c r="J5953" s="22">
        <v>15.42118</v>
      </c>
      <c r="K5953" s="22">
        <v>655.4</v>
      </c>
      <c r="L5953" s="21"/>
      <c r="M5953" s="25">
        <v>43977</v>
      </c>
      <c r="N5953" s="22">
        <v>0</v>
      </c>
      <c r="O5953" s="22">
        <v>949</v>
      </c>
      <c r="P5953" s="22">
        <v>426101</v>
      </c>
      <c r="Q5953" s="22" t="s">
        <v>23</v>
      </c>
    </row>
    <row r="5954" spans="1:17" ht="12.75" x14ac:dyDescent="0.2">
      <c r="A5954" s="23" t="s">
        <v>19725</v>
      </c>
      <c r="B5954" s="23" t="s">
        <v>19726</v>
      </c>
      <c r="C5954" s="22">
        <v>200010163346</v>
      </c>
      <c r="D5954" s="22" t="s">
        <v>20</v>
      </c>
      <c r="E5954" s="24">
        <v>43977</v>
      </c>
      <c r="F5954" s="22" t="s">
        <v>49</v>
      </c>
      <c r="G5954" s="22" t="s">
        <v>50</v>
      </c>
      <c r="H5954" s="22">
        <v>269.05900000000003</v>
      </c>
      <c r="I5954" s="22">
        <v>34.977670000000003</v>
      </c>
      <c r="J5954" s="22">
        <v>5.3811799999999996</v>
      </c>
      <c r="K5954" s="22">
        <v>228.7</v>
      </c>
      <c r="L5954" s="21"/>
      <c r="M5954" s="25">
        <v>43977</v>
      </c>
      <c r="N5954" s="22">
        <v>0</v>
      </c>
      <c r="O5954" s="22">
        <v>6030</v>
      </c>
      <c r="P5954" s="22">
        <v>426101</v>
      </c>
      <c r="Q5954" s="22" t="s">
        <v>23</v>
      </c>
    </row>
    <row r="5955" spans="1:17" ht="12.75" x14ac:dyDescent="0.2">
      <c r="A5955" s="23" t="s">
        <v>19727</v>
      </c>
      <c r="B5955" s="23" t="s">
        <v>19728</v>
      </c>
      <c r="C5955" s="22">
        <v>20002623481</v>
      </c>
      <c r="D5955" s="22" t="s">
        <v>20</v>
      </c>
      <c r="E5955" s="24">
        <v>43977</v>
      </c>
      <c r="F5955" s="22" t="s">
        <v>49</v>
      </c>
      <c r="G5955" s="22" t="s">
        <v>50</v>
      </c>
      <c r="H5955" s="22">
        <v>796.05899999999997</v>
      </c>
      <c r="I5955" s="22">
        <v>103.48766999999999</v>
      </c>
      <c r="J5955" s="22">
        <v>15.92118</v>
      </c>
      <c r="K5955" s="22">
        <v>676.65</v>
      </c>
      <c r="L5955" s="22">
        <v>500</v>
      </c>
      <c r="M5955" s="25">
        <v>43977</v>
      </c>
      <c r="N5955" s="22">
        <v>0</v>
      </c>
      <c r="O5955" s="22">
        <v>1990</v>
      </c>
      <c r="P5955" s="22">
        <v>427427</v>
      </c>
      <c r="Q5955" s="22" t="s">
        <v>23</v>
      </c>
    </row>
    <row r="5956" spans="1:17" ht="12.75" x14ac:dyDescent="0.2">
      <c r="A5956" s="23" t="s">
        <v>19727</v>
      </c>
      <c r="B5956" s="23" t="s">
        <v>19728</v>
      </c>
      <c r="C5956" s="22">
        <v>20002623481</v>
      </c>
      <c r="D5956" s="22" t="s">
        <v>20</v>
      </c>
      <c r="E5956" s="24">
        <v>43977</v>
      </c>
      <c r="F5956" s="22" t="s">
        <v>49</v>
      </c>
      <c r="G5956" s="22" t="s">
        <v>50</v>
      </c>
      <c r="H5956" s="22">
        <v>796.05899999999997</v>
      </c>
      <c r="I5956" s="22">
        <v>103.48766999999999</v>
      </c>
      <c r="J5956" s="22">
        <v>15.92118</v>
      </c>
      <c r="K5956" s="22">
        <v>676.65</v>
      </c>
      <c r="L5956" s="22">
        <v>500</v>
      </c>
      <c r="M5956" s="25">
        <v>43977</v>
      </c>
      <c r="N5956" s="22">
        <v>0</v>
      </c>
      <c r="O5956" s="22">
        <v>1990</v>
      </c>
      <c r="P5956" s="22">
        <v>427427</v>
      </c>
      <c r="Q5956" s="22" t="s">
        <v>110</v>
      </c>
    </row>
    <row r="5957" spans="1:17" ht="12.75" x14ac:dyDescent="0.2">
      <c r="A5957" s="23" t="s">
        <v>19729</v>
      </c>
      <c r="B5957" s="23" t="s">
        <v>19730</v>
      </c>
      <c r="C5957" s="22">
        <v>200013228706</v>
      </c>
      <c r="D5957" s="22" t="s">
        <v>20</v>
      </c>
      <c r="E5957" s="24">
        <v>43977</v>
      </c>
      <c r="F5957" s="22" t="s">
        <v>49</v>
      </c>
      <c r="G5957" s="22" t="s">
        <v>50</v>
      </c>
      <c r="H5957" s="22">
        <v>824.05899999999997</v>
      </c>
      <c r="I5957" s="22">
        <v>107.12766999999999</v>
      </c>
      <c r="J5957" s="22">
        <v>16.481179999999998</v>
      </c>
      <c r="K5957" s="22">
        <v>700.45</v>
      </c>
      <c r="L5957" s="21"/>
      <c r="M5957" s="25">
        <v>43977</v>
      </c>
      <c r="N5957" s="22">
        <v>0</v>
      </c>
      <c r="O5957" s="22">
        <v>4061</v>
      </c>
      <c r="P5957" s="22">
        <v>427432</v>
      </c>
      <c r="Q5957" s="22" t="s">
        <v>23</v>
      </c>
    </row>
    <row r="5958" spans="1:17" ht="12.75" x14ac:dyDescent="0.2">
      <c r="A5958" s="23" t="s">
        <v>19731</v>
      </c>
      <c r="B5958" s="23" t="s">
        <v>19732</v>
      </c>
      <c r="C5958" s="22">
        <v>20001988199</v>
      </c>
      <c r="D5958" s="22" t="s">
        <v>20</v>
      </c>
      <c r="E5958" s="24">
        <v>43977</v>
      </c>
      <c r="F5958" s="22" t="s">
        <v>49</v>
      </c>
      <c r="G5958" s="22" t="s">
        <v>50</v>
      </c>
      <c r="H5958" s="22">
        <v>423.05900000000003</v>
      </c>
      <c r="I5958" s="22">
        <v>54.997669999999999</v>
      </c>
      <c r="J5958" s="22">
        <v>8.4611800000000006</v>
      </c>
      <c r="K5958" s="22">
        <v>359.6</v>
      </c>
      <c r="L5958" s="21"/>
      <c r="M5958" s="25">
        <v>43977</v>
      </c>
      <c r="N5958" s="22">
        <v>0</v>
      </c>
      <c r="O5958" s="22">
        <v>7765</v>
      </c>
      <c r="P5958" s="22">
        <v>426101</v>
      </c>
      <c r="Q5958" s="22" t="s">
        <v>23</v>
      </c>
    </row>
    <row r="5959" spans="1:17" ht="12.75" x14ac:dyDescent="0.2">
      <c r="A5959" s="23" t="s">
        <v>19733</v>
      </c>
      <c r="B5959" s="23" t="s">
        <v>19734</v>
      </c>
      <c r="C5959" s="22">
        <v>200013975049</v>
      </c>
      <c r="D5959" s="22" t="s">
        <v>20</v>
      </c>
      <c r="E5959" s="24">
        <v>43977</v>
      </c>
      <c r="F5959" s="22" t="s">
        <v>49</v>
      </c>
      <c r="G5959" s="22" t="s">
        <v>50</v>
      </c>
      <c r="H5959" s="22">
        <v>499.05900000000003</v>
      </c>
      <c r="I5959" s="22">
        <v>64.877669999999995</v>
      </c>
      <c r="J5959" s="22">
        <v>9.9811800000000002</v>
      </c>
      <c r="K5959" s="22">
        <v>424.2</v>
      </c>
      <c r="L5959" s="21"/>
      <c r="M5959" s="25">
        <v>43977</v>
      </c>
      <c r="N5959" s="22">
        <v>0</v>
      </c>
      <c r="O5959" s="22">
        <v>3423</v>
      </c>
      <c r="P5959" s="22">
        <v>415482</v>
      </c>
      <c r="Q5959" s="22" t="s">
        <v>23</v>
      </c>
    </row>
    <row r="5960" spans="1:17" ht="12.75" x14ac:dyDescent="0.2">
      <c r="A5960" s="23" t="s">
        <v>19735</v>
      </c>
      <c r="B5960" s="23" t="s">
        <v>19736</v>
      </c>
      <c r="C5960" s="22">
        <v>20001990720</v>
      </c>
      <c r="D5960" s="22" t="s">
        <v>20</v>
      </c>
      <c r="E5960" s="24">
        <v>43977</v>
      </c>
      <c r="F5960" s="22" t="s">
        <v>49</v>
      </c>
      <c r="G5960" s="22" t="s">
        <v>50</v>
      </c>
      <c r="H5960" s="22">
        <v>503.05900000000003</v>
      </c>
      <c r="I5960" s="22">
        <v>65.397670000000005</v>
      </c>
      <c r="J5960" s="22">
        <v>10.06118</v>
      </c>
      <c r="K5960" s="22">
        <v>427.6</v>
      </c>
      <c r="L5960" s="21"/>
      <c r="M5960" s="25">
        <v>43977</v>
      </c>
      <c r="N5960" s="22">
        <v>0</v>
      </c>
      <c r="O5960" s="22">
        <v>6235</v>
      </c>
      <c r="P5960" s="22">
        <v>427638</v>
      </c>
      <c r="Q5960" s="22" t="s">
        <v>23</v>
      </c>
    </row>
    <row r="5961" spans="1:17" ht="12.75" x14ac:dyDescent="0.2">
      <c r="A5961" s="23" t="s">
        <v>19737</v>
      </c>
      <c r="B5961" s="23" t="s">
        <v>19738</v>
      </c>
      <c r="C5961" s="22">
        <v>20008923439</v>
      </c>
      <c r="D5961" s="22" t="s">
        <v>20</v>
      </c>
      <c r="E5961" s="24">
        <v>43977</v>
      </c>
      <c r="F5961" s="22" t="s">
        <v>49</v>
      </c>
      <c r="G5961" s="22" t="s">
        <v>50</v>
      </c>
      <c r="H5961" s="22">
        <v>436.05900000000003</v>
      </c>
      <c r="I5961" s="22">
        <v>56.687669999999997</v>
      </c>
      <c r="J5961" s="22">
        <v>8.7211800000000004</v>
      </c>
      <c r="K5961" s="22">
        <v>370.65</v>
      </c>
      <c r="L5961" s="21"/>
      <c r="M5961" s="25">
        <v>43977</v>
      </c>
      <c r="N5961" s="22">
        <v>0</v>
      </c>
      <c r="O5961" s="22">
        <v>3250</v>
      </c>
      <c r="P5961" s="22">
        <v>427638</v>
      </c>
      <c r="Q5961" s="22" t="s">
        <v>23</v>
      </c>
    </row>
    <row r="5962" spans="1:17" ht="12.75" x14ac:dyDescent="0.2">
      <c r="A5962" s="23" t="s">
        <v>19739</v>
      </c>
      <c r="B5962" s="23" t="s">
        <v>19740</v>
      </c>
      <c r="C5962" s="22">
        <v>20008179418</v>
      </c>
      <c r="D5962" s="22" t="s">
        <v>20</v>
      </c>
      <c r="E5962" s="24">
        <v>43977</v>
      </c>
      <c r="F5962" s="22" t="s">
        <v>49</v>
      </c>
      <c r="G5962" s="22" t="s">
        <v>50</v>
      </c>
      <c r="H5962" s="22">
        <v>412.05900000000003</v>
      </c>
      <c r="I5962" s="22">
        <v>53.56767</v>
      </c>
      <c r="J5962" s="22">
        <v>8.2411799999999999</v>
      </c>
      <c r="K5962" s="22">
        <v>350.25</v>
      </c>
      <c r="L5962" s="21"/>
      <c r="M5962" s="25">
        <v>43977</v>
      </c>
      <c r="N5962" s="22">
        <v>0</v>
      </c>
      <c r="O5962" s="22">
        <v>8668</v>
      </c>
      <c r="P5962" s="22">
        <v>427427</v>
      </c>
      <c r="Q5962" s="22" t="s">
        <v>23</v>
      </c>
    </row>
    <row r="5963" spans="1:17" ht="12.75" x14ac:dyDescent="0.2">
      <c r="A5963" s="23" t="s">
        <v>19741</v>
      </c>
      <c r="B5963" s="23" t="s">
        <v>19742</v>
      </c>
      <c r="C5963" s="22">
        <v>20002249454</v>
      </c>
      <c r="D5963" s="22" t="s">
        <v>20</v>
      </c>
      <c r="E5963" s="24">
        <v>43977</v>
      </c>
      <c r="F5963" s="22" t="s">
        <v>49</v>
      </c>
      <c r="G5963" s="22" t="s">
        <v>50</v>
      </c>
      <c r="H5963" s="22">
        <v>599.05899999999997</v>
      </c>
      <c r="I5963" s="22">
        <v>77.877669999999995</v>
      </c>
      <c r="J5963" s="22">
        <v>11.98118</v>
      </c>
      <c r="K5963" s="22">
        <v>509.2</v>
      </c>
      <c r="L5963" s="22">
        <v>350</v>
      </c>
      <c r="M5963" s="25">
        <v>43977</v>
      </c>
      <c r="N5963" s="22">
        <v>0</v>
      </c>
      <c r="O5963" s="22">
        <v>6635</v>
      </c>
      <c r="P5963" s="22">
        <v>427638</v>
      </c>
      <c r="Q5963" s="22" t="s">
        <v>110</v>
      </c>
    </row>
    <row r="5964" spans="1:17" ht="12.75" x14ac:dyDescent="0.2">
      <c r="A5964" s="23" t="s">
        <v>19741</v>
      </c>
      <c r="B5964" s="23" t="s">
        <v>19742</v>
      </c>
      <c r="C5964" s="22">
        <v>20002249454</v>
      </c>
      <c r="D5964" s="22" t="s">
        <v>20</v>
      </c>
      <c r="E5964" s="24">
        <v>43977</v>
      </c>
      <c r="F5964" s="22" t="s">
        <v>49</v>
      </c>
      <c r="G5964" s="22" t="s">
        <v>50</v>
      </c>
      <c r="H5964" s="22">
        <v>599.05899999999997</v>
      </c>
      <c r="I5964" s="22">
        <v>77.877669999999995</v>
      </c>
      <c r="J5964" s="22">
        <v>11.98118</v>
      </c>
      <c r="K5964" s="22">
        <v>509.2</v>
      </c>
      <c r="L5964" s="22">
        <v>350</v>
      </c>
      <c r="M5964" s="25">
        <v>43977</v>
      </c>
      <c r="N5964" s="22">
        <v>0</v>
      </c>
      <c r="O5964" s="22">
        <v>6635</v>
      </c>
      <c r="P5964" s="22">
        <v>427638</v>
      </c>
      <c r="Q5964" s="22" t="s">
        <v>23</v>
      </c>
    </row>
    <row r="5965" spans="1:17" ht="12.75" x14ac:dyDescent="0.2">
      <c r="A5965" s="23" t="s">
        <v>19743</v>
      </c>
      <c r="B5965" s="23" t="s">
        <v>19744</v>
      </c>
      <c r="C5965" s="22">
        <v>20001301486</v>
      </c>
      <c r="D5965" s="22" t="s">
        <v>20</v>
      </c>
      <c r="E5965" s="24">
        <v>43977</v>
      </c>
      <c r="F5965" s="22" t="s">
        <v>49</v>
      </c>
      <c r="G5965" s="22" t="s">
        <v>50</v>
      </c>
      <c r="H5965" s="22">
        <v>361.05900000000003</v>
      </c>
      <c r="I5965" s="22">
        <v>46.937669999999997</v>
      </c>
      <c r="J5965" s="22">
        <v>7.2211800000000004</v>
      </c>
      <c r="K5965" s="22">
        <v>306.89999999999998</v>
      </c>
      <c r="L5965" s="21"/>
      <c r="M5965" s="25">
        <v>43977</v>
      </c>
      <c r="N5965" s="22">
        <v>0</v>
      </c>
      <c r="O5965" s="22">
        <v>7910</v>
      </c>
      <c r="P5965" s="22">
        <v>427638</v>
      </c>
      <c r="Q5965" s="22" t="s">
        <v>23</v>
      </c>
    </row>
    <row r="5966" spans="1:17" ht="12.75" x14ac:dyDescent="0.2">
      <c r="A5966" s="23" t="s">
        <v>19745</v>
      </c>
      <c r="B5966" s="23" t="s">
        <v>19746</v>
      </c>
      <c r="C5966" s="22">
        <v>20004608179</v>
      </c>
      <c r="D5966" s="22" t="s">
        <v>20</v>
      </c>
      <c r="E5966" s="24">
        <v>43977</v>
      </c>
      <c r="F5966" s="22" t="s">
        <v>49</v>
      </c>
      <c r="G5966" s="22" t="s">
        <v>50</v>
      </c>
      <c r="H5966" s="22">
        <v>539.05899999999997</v>
      </c>
      <c r="I5966" s="22">
        <v>70.077669999999998</v>
      </c>
      <c r="J5966" s="22">
        <v>10.781180000000001</v>
      </c>
      <c r="K5966" s="22">
        <v>458.2</v>
      </c>
      <c r="L5966" s="21"/>
      <c r="M5966" s="25">
        <v>43977</v>
      </c>
      <c r="N5966" s="22">
        <v>0</v>
      </c>
      <c r="O5966" s="22">
        <v>9011</v>
      </c>
      <c r="P5966" s="22">
        <v>427938</v>
      </c>
      <c r="Q5966" s="22" t="s">
        <v>23</v>
      </c>
    </row>
    <row r="5967" spans="1:17" ht="12.75" x14ac:dyDescent="0.2">
      <c r="A5967" s="23" t="s">
        <v>19747</v>
      </c>
      <c r="B5967" s="23" t="s">
        <v>19748</v>
      </c>
      <c r="C5967" s="22">
        <v>20002882989</v>
      </c>
      <c r="D5967" s="22" t="s">
        <v>20</v>
      </c>
      <c r="E5967" s="24">
        <v>43977</v>
      </c>
      <c r="F5967" s="22" t="s">
        <v>49</v>
      </c>
      <c r="G5967" s="22" t="s">
        <v>50</v>
      </c>
      <c r="H5967" s="22">
        <v>380.05900000000003</v>
      </c>
      <c r="I5967" s="22">
        <v>49.407670000000003</v>
      </c>
      <c r="J5967" s="22">
        <v>7.6011800000000003</v>
      </c>
      <c r="K5967" s="22">
        <v>323.05</v>
      </c>
      <c r="L5967" s="21"/>
      <c r="M5967" s="25">
        <v>43977</v>
      </c>
      <c r="N5967" s="22">
        <v>0</v>
      </c>
      <c r="O5967" s="22">
        <v>1906</v>
      </c>
      <c r="P5967" s="22">
        <v>427638</v>
      </c>
      <c r="Q5967" s="22" t="s">
        <v>23</v>
      </c>
    </row>
    <row r="5968" spans="1:17" ht="12.75" x14ac:dyDescent="0.2">
      <c r="A5968" s="23" t="s">
        <v>19749</v>
      </c>
      <c r="B5968" s="23" t="s">
        <v>19750</v>
      </c>
      <c r="C5968" s="22">
        <v>200012821013</v>
      </c>
      <c r="D5968" s="22" t="s">
        <v>20</v>
      </c>
      <c r="E5968" s="24">
        <v>43977</v>
      </c>
      <c r="F5968" s="22" t="s">
        <v>49</v>
      </c>
      <c r="G5968" s="22" t="s">
        <v>50</v>
      </c>
      <c r="H5968" s="22">
        <v>241.059</v>
      </c>
      <c r="I5968" s="22">
        <v>31.337669999999999</v>
      </c>
      <c r="J5968" s="22">
        <v>4.82118</v>
      </c>
      <c r="K5968" s="22">
        <v>204.9</v>
      </c>
      <c r="L5968" s="21"/>
      <c r="M5968" s="25">
        <v>43977</v>
      </c>
      <c r="N5968" s="22">
        <v>0</v>
      </c>
      <c r="O5968" s="22">
        <v>2767</v>
      </c>
      <c r="P5968" s="22">
        <v>427638</v>
      </c>
      <c r="Q5968" s="22" t="s">
        <v>23</v>
      </c>
    </row>
    <row r="5969" spans="1:17" ht="12.75" x14ac:dyDescent="0.2">
      <c r="A5969" s="23" t="s">
        <v>19751</v>
      </c>
      <c r="B5969" s="23" t="s">
        <v>19752</v>
      </c>
      <c r="C5969" s="22">
        <v>20002236254</v>
      </c>
      <c r="D5969" s="22" t="s">
        <v>20</v>
      </c>
      <c r="E5969" s="24">
        <v>43977</v>
      </c>
      <c r="F5969" s="22" t="s">
        <v>49</v>
      </c>
      <c r="G5969" s="22" t="s">
        <v>50</v>
      </c>
      <c r="H5969" s="22">
        <v>1775.059</v>
      </c>
      <c r="I5969" s="22">
        <v>230.75766999999999</v>
      </c>
      <c r="J5969" s="22">
        <v>35.501179999999998</v>
      </c>
      <c r="K5969" s="22">
        <v>1508.8</v>
      </c>
      <c r="L5969" s="25"/>
      <c r="M5969" s="25">
        <v>43977</v>
      </c>
      <c r="N5969" s="22">
        <v>0</v>
      </c>
      <c r="O5969" s="22">
        <v>407</v>
      </c>
      <c r="P5969" s="22">
        <v>481776</v>
      </c>
      <c r="Q5969" s="22" t="s">
        <v>23</v>
      </c>
    </row>
    <row r="5970" spans="1:17" ht="12.75" x14ac:dyDescent="0.2">
      <c r="A5970" s="23" t="s">
        <v>19753</v>
      </c>
      <c r="B5970" s="23" t="s">
        <v>19754</v>
      </c>
      <c r="C5970" s="22">
        <v>20002337693</v>
      </c>
      <c r="D5970" s="22" t="s">
        <v>20</v>
      </c>
      <c r="E5970" s="24">
        <v>43977</v>
      </c>
      <c r="F5970" s="22" t="s">
        <v>49</v>
      </c>
      <c r="G5970" s="22" t="s">
        <v>50</v>
      </c>
      <c r="H5970" s="22">
        <v>771.05899999999997</v>
      </c>
      <c r="I5970" s="22">
        <v>100.23766999999999</v>
      </c>
      <c r="J5970" s="22">
        <v>15.42118</v>
      </c>
      <c r="K5970" s="22">
        <v>655.4</v>
      </c>
      <c r="L5970" s="25"/>
      <c r="M5970" s="25">
        <v>43977</v>
      </c>
      <c r="N5970" s="22">
        <v>0</v>
      </c>
      <c r="O5970" s="22">
        <v>8701</v>
      </c>
      <c r="P5970" s="22">
        <v>404266</v>
      </c>
      <c r="Q5970" s="22" t="s">
        <v>23</v>
      </c>
    </row>
    <row r="5971" spans="1:17" ht="12.75" x14ac:dyDescent="0.2">
      <c r="A5971" s="23" t="s">
        <v>19755</v>
      </c>
      <c r="B5971" s="23" t="s">
        <v>19756</v>
      </c>
      <c r="C5971" s="22">
        <v>20007369592</v>
      </c>
      <c r="D5971" s="22" t="s">
        <v>20</v>
      </c>
      <c r="E5971" s="24">
        <v>43977</v>
      </c>
      <c r="F5971" s="22" t="s">
        <v>49</v>
      </c>
      <c r="G5971" s="22" t="s">
        <v>50</v>
      </c>
      <c r="H5971" s="22">
        <v>1093.059</v>
      </c>
      <c r="I5971" s="22">
        <v>142.09766999999999</v>
      </c>
      <c r="J5971" s="22">
        <v>21.861180000000001</v>
      </c>
      <c r="K5971" s="22">
        <v>929.1</v>
      </c>
      <c r="L5971" s="21"/>
      <c r="M5971" s="25">
        <v>43977</v>
      </c>
      <c r="N5971" s="22">
        <v>0</v>
      </c>
      <c r="O5971" s="22">
        <v>3256</v>
      </c>
      <c r="P5971" s="22">
        <v>427901</v>
      </c>
      <c r="Q5971" s="22" t="s">
        <v>23</v>
      </c>
    </row>
    <row r="5972" spans="1:17" ht="12.75" x14ac:dyDescent="0.2">
      <c r="A5972" s="23" t="s">
        <v>19757</v>
      </c>
      <c r="B5972" s="23" t="s">
        <v>19758</v>
      </c>
      <c r="C5972" s="22">
        <v>20001570889</v>
      </c>
      <c r="D5972" s="22" t="s">
        <v>20</v>
      </c>
      <c r="E5972" s="24">
        <v>43977</v>
      </c>
      <c r="F5972" s="22" t="s">
        <v>49</v>
      </c>
      <c r="G5972" s="22" t="s">
        <v>50</v>
      </c>
      <c r="H5972" s="22">
        <v>290.05900000000003</v>
      </c>
      <c r="I5972" s="22">
        <v>37.70767</v>
      </c>
      <c r="J5972" s="22">
        <v>5.8011799999999996</v>
      </c>
      <c r="K5972" s="22">
        <v>246.55</v>
      </c>
      <c r="L5972" s="21"/>
      <c r="M5972" s="25">
        <v>43977</v>
      </c>
      <c r="N5972" s="22">
        <v>0</v>
      </c>
      <c r="O5972" s="22">
        <v>9921</v>
      </c>
      <c r="P5972" s="22">
        <v>427638</v>
      </c>
      <c r="Q5972" s="22" t="s">
        <v>23</v>
      </c>
    </row>
    <row r="5973" spans="1:17" ht="12.75" x14ac:dyDescent="0.2">
      <c r="A5973" s="23" t="s">
        <v>19759</v>
      </c>
      <c r="B5973" s="23" t="s">
        <v>19760</v>
      </c>
      <c r="C5973" s="22">
        <v>20005518800</v>
      </c>
      <c r="D5973" s="22" t="s">
        <v>20</v>
      </c>
      <c r="E5973" s="24">
        <v>43977</v>
      </c>
      <c r="F5973" s="22" t="s">
        <v>49</v>
      </c>
      <c r="G5973" s="22" t="s">
        <v>50</v>
      </c>
      <c r="H5973" s="22">
        <v>921.05899999999997</v>
      </c>
      <c r="I5973" s="22">
        <v>119.73766999999999</v>
      </c>
      <c r="J5973" s="22">
        <v>18.42118</v>
      </c>
      <c r="K5973" s="22">
        <v>782.9</v>
      </c>
      <c r="L5973" s="25"/>
      <c r="M5973" s="25">
        <v>43977</v>
      </c>
      <c r="N5973" s="22">
        <v>0</v>
      </c>
      <c r="O5973" s="22">
        <v>4433</v>
      </c>
      <c r="P5973" s="22">
        <v>427938</v>
      </c>
      <c r="Q5973" s="22" t="s">
        <v>23</v>
      </c>
    </row>
    <row r="5974" spans="1:17" ht="12.75" x14ac:dyDescent="0.2">
      <c r="A5974" s="23" t="s">
        <v>19761</v>
      </c>
      <c r="B5974" s="23" t="s">
        <v>19762</v>
      </c>
      <c r="C5974" s="22">
        <v>200014571283</v>
      </c>
      <c r="D5974" s="22" t="s">
        <v>20</v>
      </c>
      <c r="E5974" s="24">
        <v>43977</v>
      </c>
      <c r="F5974" s="22" t="s">
        <v>49</v>
      </c>
      <c r="G5974" s="22" t="s">
        <v>50</v>
      </c>
      <c r="H5974" s="22">
        <v>559.05899999999997</v>
      </c>
      <c r="I5974" s="22">
        <v>72.677670000000006</v>
      </c>
      <c r="J5974" s="22">
        <v>11.181179999999999</v>
      </c>
      <c r="K5974" s="22">
        <v>475.2</v>
      </c>
      <c r="L5974" s="25"/>
      <c r="M5974" s="25">
        <v>43977</v>
      </c>
      <c r="N5974" s="22">
        <v>0</v>
      </c>
      <c r="O5974" s="22">
        <v>3060</v>
      </c>
      <c r="P5974" s="22">
        <v>427638</v>
      </c>
      <c r="Q5974" s="22" t="s">
        <v>23</v>
      </c>
    </row>
    <row r="5975" spans="1:17" ht="12.75" x14ac:dyDescent="0.2">
      <c r="A5975" s="23" t="s">
        <v>19763</v>
      </c>
      <c r="B5975" s="23" t="s">
        <v>19764</v>
      </c>
      <c r="C5975" s="22">
        <v>2000173107</v>
      </c>
      <c r="D5975" s="22" t="s">
        <v>20</v>
      </c>
      <c r="E5975" s="24">
        <v>43977</v>
      </c>
      <c r="F5975" s="22" t="s">
        <v>49</v>
      </c>
      <c r="G5975" s="22" t="s">
        <v>50</v>
      </c>
      <c r="H5975" s="22">
        <v>478.05900000000003</v>
      </c>
      <c r="I5975" s="22">
        <v>62.147669999999998</v>
      </c>
      <c r="J5975" s="22">
        <v>9.5611800000000002</v>
      </c>
      <c r="K5975" s="22">
        <v>406.35</v>
      </c>
      <c r="L5975" s="21"/>
      <c r="M5975" s="25">
        <v>43977</v>
      </c>
      <c r="N5975" s="22">
        <v>0</v>
      </c>
      <c r="O5975" s="22">
        <v>5278</v>
      </c>
      <c r="P5975" s="22">
        <v>427938</v>
      </c>
      <c r="Q5975" s="22" t="s">
        <v>23</v>
      </c>
    </row>
    <row r="5976" spans="1:17" ht="12.75" x14ac:dyDescent="0.2">
      <c r="A5976" s="23" t="s">
        <v>19765</v>
      </c>
      <c r="B5976" s="23" t="s">
        <v>19766</v>
      </c>
      <c r="C5976" s="22">
        <v>20001975242</v>
      </c>
      <c r="D5976" s="22" t="s">
        <v>20</v>
      </c>
      <c r="E5976" s="24">
        <v>43977</v>
      </c>
      <c r="F5976" s="22" t="s">
        <v>49</v>
      </c>
      <c r="G5976" s="22" t="s">
        <v>50</v>
      </c>
      <c r="H5976" s="22">
        <v>394.05900000000003</v>
      </c>
      <c r="I5976" s="22">
        <v>51.227670000000003</v>
      </c>
      <c r="J5976" s="22">
        <v>7.8811799999999996</v>
      </c>
      <c r="K5976" s="22">
        <v>334.95</v>
      </c>
      <c r="L5976" s="21"/>
      <c r="M5976" s="25">
        <v>43977</v>
      </c>
      <c r="N5976" s="22">
        <v>0</v>
      </c>
      <c r="O5976" s="22">
        <v>8586</v>
      </c>
      <c r="P5976" s="22">
        <v>427638</v>
      </c>
      <c r="Q5976" s="22" t="s">
        <v>23</v>
      </c>
    </row>
    <row r="5977" spans="1:17" ht="12.75" x14ac:dyDescent="0.2">
      <c r="A5977" s="23" t="s">
        <v>19767</v>
      </c>
      <c r="B5977" s="23" t="s">
        <v>19768</v>
      </c>
      <c r="C5977" s="22">
        <v>2000832972</v>
      </c>
      <c r="D5977" s="22" t="s">
        <v>20</v>
      </c>
      <c r="E5977" s="24">
        <v>43977</v>
      </c>
      <c r="F5977" s="22" t="s">
        <v>49</v>
      </c>
      <c r="G5977" s="22" t="s">
        <v>50</v>
      </c>
      <c r="H5977" s="22">
        <v>518.05899999999997</v>
      </c>
      <c r="I5977" s="22">
        <v>67.347669999999994</v>
      </c>
      <c r="J5977" s="22">
        <v>10.361179999999999</v>
      </c>
      <c r="K5977" s="22">
        <v>440.35</v>
      </c>
      <c r="L5977" s="21"/>
      <c r="M5977" s="25">
        <v>43977</v>
      </c>
      <c r="N5977" s="22">
        <v>0</v>
      </c>
      <c r="O5977" s="22">
        <v>5423</v>
      </c>
      <c r="P5977" s="22">
        <v>462729</v>
      </c>
      <c r="Q5977" s="22" t="s">
        <v>23</v>
      </c>
    </row>
    <row r="5978" spans="1:17" ht="12.75" x14ac:dyDescent="0.2">
      <c r="A5978" s="23" t="s">
        <v>19769</v>
      </c>
      <c r="B5978" s="23" t="s">
        <v>19770</v>
      </c>
      <c r="C5978" s="22">
        <v>200013799981</v>
      </c>
      <c r="D5978" s="22" t="s">
        <v>20</v>
      </c>
      <c r="E5978" s="24">
        <v>43977</v>
      </c>
      <c r="F5978" s="22" t="s">
        <v>49</v>
      </c>
      <c r="G5978" s="22" t="s">
        <v>50</v>
      </c>
      <c r="H5978" s="22">
        <v>232.059</v>
      </c>
      <c r="I5978" s="22">
        <v>30.167670000000001</v>
      </c>
      <c r="J5978" s="22">
        <v>4.6411800000000003</v>
      </c>
      <c r="K5978" s="22">
        <v>197.25</v>
      </c>
      <c r="L5978" s="21"/>
      <c r="M5978" s="25">
        <v>43977</v>
      </c>
      <c r="N5978" s="22">
        <v>0</v>
      </c>
      <c r="O5978" s="22">
        <v>7724</v>
      </c>
      <c r="P5978" s="22">
        <v>427940</v>
      </c>
      <c r="Q5978" s="22" t="s">
        <v>23</v>
      </c>
    </row>
    <row r="5979" spans="1:17" ht="12.75" x14ac:dyDescent="0.2">
      <c r="A5979" s="23" t="s">
        <v>19771</v>
      </c>
      <c r="B5979" s="23" t="s">
        <v>19772</v>
      </c>
      <c r="C5979" s="22">
        <v>2000586461</v>
      </c>
      <c r="D5979" s="22" t="s">
        <v>20</v>
      </c>
      <c r="E5979" s="24">
        <v>43977</v>
      </c>
      <c r="F5979" s="22" t="s">
        <v>49</v>
      </c>
      <c r="G5979" s="22" t="s">
        <v>50</v>
      </c>
      <c r="H5979" s="22">
        <v>306.05900000000003</v>
      </c>
      <c r="I5979" s="22">
        <v>39.787669999999999</v>
      </c>
      <c r="J5979" s="22">
        <v>6.1211799999999998</v>
      </c>
      <c r="K5979" s="22">
        <v>260.14999999999998</v>
      </c>
      <c r="L5979" s="21"/>
      <c r="M5979" s="25">
        <v>43977</v>
      </c>
      <c r="N5979" s="22">
        <v>0</v>
      </c>
      <c r="O5979" s="22">
        <v>5788</v>
      </c>
      <c r="P5979" s="22">
        <v>427427</v>
      </c>
      <c r="Q5979" s="22" t="s">
        <v>23</v>
      </c>
    </row>
    <row r="5980" spans="1:17" ht="12.75" x14ac:dyDescent="0.2">
      <c r="A5980" s="23" t="s">
        <v>19773</v>
      </c>
      <c r="B5980" s="23" t="s">
        <v>19774</v>
      </c>
      <c r="C5980" s="22">
        <v>20009012144</v>
      </c>
      <c r="D5980" s="22" t="s">
        <v>20</v>
      </c>
      <c r="E5980" s="24">
        <v>43977</v>
      </c>
      <c r="F5980" s="22" t="s">
        <v>49</v>
      </c>
      <c r="G5980" s="22" t="s">
        <v>50</v>
      </c>
      <c r="H5980" s="22">
        <v>411.05900000000003</v>
      </c>
      <c r="I5980" s="22">
        <v>53.437669999999997</v>
      </c>
      <c r="J5980" s="22">
        <v>8.2211800000000004</v>
      </c>
      <c r="K5980" s="22">
        <v>349.4</v>
      </c>
      <c r="L5980" s="21"/>
      <c r="M5980" s="25">
        <v>43977</v>
      </c>
      <c r="N5980" s="22">
        <v>0</v>
      </c>
      <c r="O5980" s="22">
        <v>9867</v>
      </c>
      <c r="P5980" s="22">
        <v>427427</v>
      </c>
      <c r="Q5980" s="22" t="s">
        <v>23</v>
      </c>
    </row>
    <row r="5981" spans="1:17" ht="12.75" x14ac:dyDescent="0.2">
      <c r="A5981" s="23" t="s">
        <v>19775</v>
      </c>
      <c r="B5981" s="23" t="s">
        <v>19776</v>
      </c>
      <c r="C5981" s="22">
        <v>20002751153</v>
      </c>
      <c r="D5981" s="22" t="s">
        <v>20</v>
      </c>
      <c r="E5981" s="24">
        <v>43977</v>
      </c>
      <c r="F5981" s="22" t="s">
        <v>49</v>
      </c>
      <c r="G5981" s="22" t="s">
        <v>50</v>
      </c>
      <c r="H5981" s="22">
        <v>408.05900000000003</v>
      </c>
      <c r="I5981" s="22">
        <v>53.047669999999997</v>
      </c>
      <c r="J5981" s="22">
        <v>8.1611799999999999</v>
      </c>
      <c r="K5981" s="22">
        <v>346.85</v>
      </c>
      <c r="L5981" s="21"/>
      <c r="M5981" s="25">
        <v>43977</v>
      </c>
      <c r="N5981" s="22">
        <v>0</v>
      </c>
      <c r="O5981" s="22">
        <v>8881</v>
      </c>
      <c r="P5981" s="22">
        <v>427638</v>
      </c>
      <c r="Q5981" s="22" t="s">
        <v>23</v>
      </c>
    </row>
    <row r="5982" spans="1:17" ht="12.75" x14ac:dyDescent="0.2">
      <c r="A5982" s="23" t="s">
        <v>19777</v>
      </c>
      <c r="B5982" s="23" t="s">
        <v>19778</v>
      </c>
      <c r="C5982" s="22">
        <v>20001003186</v>
      </c>
      <c r="D5982" s="22" t="s">
        <v>20</v>
      </c>
      <c r="E5982" s="24">
        <v>43977</v>
      </c>
      <c r="F5982" s="22" t="s">
        <v>49</v>
      </c>
      <c r="G5982" s="22" t="s">
        <v>50</v>
      </c>
      <c r="H5982" s="22">
        <v>645.05899999999997</v>
      </c>
      <c r="I5982" s="22">
        <v>83.857669999999999</v>
      </c>
      <c r="J5982" s="22">
        <v>12.90118</v>
      </c>
      <c r="K5982" s="22">
        <v>548.29999999999995</v>
      </c>
      <c r="L5982" s="21"/>
      <c r="M5982" s="25">
        <v>43977</v>
      </c>
      <c r="N5982" s="22">
        <v>0</v>
      </c>
      <c r="O5982" s="22">
        <v>7016</v>
      </c>
      <c r="P5982" s="22">
        <v>427638</v>
      </c>
      <c r="Q5982" s="22" t="s">
        <v>23</v>
      </c>
    </row>
    <row r="5983" spans="1:17" ht="12.75" x14ac:dyDescent="0.2">
      <c r="A5983" s="23" t="s">
        <v>19779</v>
      </c>
      <c r="B5983" s="23" t="s">
        <v>19780</v>
      </c>
      <c r="C5983" s="22">
        <v>20002728051</v>
      </c>
      <c r="D5983" s="22" t="s">
        <v>20</v>
      </c>
      <c r="E5983" s="24">
        <v>43977</v>
      </c>
      <c r="F5983" s="22" t="s">
        <v>49</v>
      </c>
      <c r="G5983" s="22" t="s">
        <v>50</v>
      </c>
      <c r="H5983" s="22">
        <v>686.05899999999997</v>
      </c>
      <c r="I5983" s="22">
        <v>89.187669999999997</v>
      </c>
      <c r="J5983" s="22">
        <v>13.72118</v>
      </c>
      <c r="K5983" s="22">
        <v>583.15</v>
      </c>
      <c r="L5983" s="21"/>
      <c r="M5983" s="25">
        <v>43977</v>
      </c>
      <c r="N5983" s="22">
        <v>0</v>
      </c>
      <c r="O5983" s="22">
        <v>2836</v>
      </c>
      <c r="P5983" s="22">
        <v>427638</v>
      </c>
      <c r="Q5983" s="22" t="s">
        <v>23</v>
      </c>
    </row>
    <row r="5984" spans="1:17" ht="12.75" x14ac:dyDescent="0.2">
      <c r="A5984" s="23" t="s">
        <v>19781</v>
      </c>
      <c r="B5984" s="23" t="s">
        <v>19782</v>
      </c>
      <c r="C5984" s="22">
        <v>200014212650</v>
      </c>
      <c r="D5984" s="22" t="s">
        <v>20</v>
      </c>
      <c r="E5984" s="24">
        <v>43977</v>
      </c>
      <c r="F5984" s="22" t="s">
        <v>49</v>
      </c>
      <c r="G5984" s="22" t="s">
        <v>50</v>
      </c>
      <c r="H5984" s="22">
        <v>427.05900000000003</v>
      </c>
      <c r="I5984" s="22">
        <v>55.517670000000003</v>
      </c>
      <c r="J5984" s="22">
        <v>8.5411800000000007</v>
      </c>
      <c r="K5984" s="22">
        <v>363</v>
      </c>
      <c r="L5984" s="22">
        <v>363</v>
      </c>
      <c r="M5984" s="25">
        <v>43977</v>
      </c>
      <c r="N5984" s="22">
        <v>0</v>
      </c>
      <c r="O5984" s="22">
        <v>5538</v>
      </c>
      <c r="P5984" s="22">
        <v>427938</v>
      </c>
      <c r="Q5984" s="22" t="s">
        <v>110</v>
      </c>
    </row>
    <row r="5985" spans="1:17" ht="12.75" x14ac:dyDescent="0.2">
      <c r="A5985" s="23" t="s">
        <v>19783</v>
      </c>
      <c r="B5985" s="23" t="s">
        <v>19784</v>
      </c>
      <c r="C5985" s="22">
        <v>20003943868</v>
      </c>
      <c r="D5985" s="22" t="s">
        <v>20</v>
      </c>
      <c r="E5985" s="24">
        <v>43977</v>
      </c>
      <c r="F5985" s="22" t="s">
        <v>49</v>
      </c>
      <c r="G5985" s="22" t="s">
        <v>50</v>
      </c>
      <c r="H5985" s="22">
        <v>523.05899999999997</v>
      </c>
      <c r="I5985" s="22">
        <v>67.997669999999999</v>
      </c>
      <c r="J5985" s="22">
        <v>10.461180000000001</v>
      </c>
      <c r="K5985" s="22">
        <v>444.6</v>
      </c>
      <c r="L5985" s="21"/>
      <c r="M5985" s="25">
        <v>43977</v>
      </c>
      <c r="N5985" s="22">
        <v>0</v>
      </c>
      <c r="O5985" s="22">
        <v>6120</v>
      </c>
      <c r="P5985" s="22">
        <v>427638</v>
      </c>
      <c r="Q5985" s="22" t="s">
        <v>23</v>
      </c>
    </row>
    <row r="5986" spans="1:17" ht="12.75" x14ac:dyDescent="0.2">
      <c r="A5986" s="23" t="s">
        <v>19785</v>
      </c>
      <c r="B5986" s="23" t="s">
        <v>19786</v>
      </c>
      <c r="C5986" s="22">
        <v>20001100241</v>
      </c>
      <c r="D5986" s="22" t="s">
        <v>20</v>
      </c>
      <c r="E5986" s="24">
        <v>43977</v>
      </c>
      <c r="F5986" s="22" t="s">
        <v>49</v>
      </c>
      <c r="G5986" s="22" t="s">
        <v>50</v>
      </c>
      <c r="H5986" s="22">
        <v>505.05900000000003</v>
      </c>
      <c r="I5986" s="22">
        <v>65.657669999999996</v>
      </c>
      <c r="J5986" s="22">
        <v>10.101179999999999</v>
      </c>
      <c r="K5986" s="22">
        <v>429.3</v>
      </c>
      <c r="L5986" s="21"/>
      <c r="M5986" s="25">
        <v>43977</v>
      </c>
      <c r="N5986" s="22">
        <v>0</v>
      </c>
      <c r="O5986" s="22">
        <v>9910</v>
      </c>
      <c r="P5986" s="22">
        <v>427427</v>
      </c>
      <c r="Q5986" s="22" t="s">
        <v>23</v>
      </c>
    </row>
    <row r="5987" spans="1:17" ht="12.75" x14ac:dyDescent="0.2">
      <c r="A5987" s="23" t="s">
        <v>19787</v>
      </c>
      <c r="B5987" s="23" t="s">
        <v>19788</v>
      </c>
      <c r="C5987" s="22">
        <v>2000605657</v>
      </c>
      <c r="D5987" s="22" t="s">
        <v>20</v>
      </c>
      <c r="E5987" s="24">
        <v>43977</v>
      </c>
      <c r="F5987" s="22" t="s">
        <v>49</v>
      </c>
      <c r="G5987" s="22" t="s">
        <v>50</v>
      </c>
      <c r="H5987" s="22">
        <v>372.05900000000003</v>
      </c>
      <c r="I5987" s="22">
        <v>48.367669999999997</v>
      </c>
      <c r="J5987" s="22">
        <v>7.4411800000000001</v>
      </c>
      <c r="K5987" s="22">
        <v>316.25</v>
      </c>
      <c r="L5987" s="21"/>
      <c r="M5987" s="25">
        <v>43977</v>
      </c>
      <c r="N5987" s="22">
        <v>0</v>
      </c>
      <c r="O5987" s="22">
        <v>5639</v>
      </c>
      <c r="P5987" s="22">
        <v>404807</v>
      </c>
      <c r="Q5987" s="22" t="s">
        <v>23</v>
      </c>
    </row>
    <row r="5988" spans="1:17" ht="12.75" x14ac:dyDescent="0.2">
      <c r="A5988" s="23" t="s">
        <v>19789</v>
      </c>
      <c r="B5988" s="23" t="s">
        <v>19790</v>
      </c>
      <c r="C5988" s="22">
        <v>2000679785</v>
      </c>
      <c r="D5988" s="22" t="s">
        <v>20</v>
      </c>
      <c r="E5988" s="24">
        <v>43977</v>
      </c>
      <c r="F5988" s="22" t="s">
        <v>49</v>
      </c>
      <c r="G5988" s="22" t="s">
        <v>50</v>
      </c>
      <c r="H5988" s="22">
        <v>403.05900000000003</v>
      </c>
      <c r="I5988" s="22">
        <v>52.397669999999998</v>
      </c>
      <c r="J5988" s="22">
        <v>8.0611800000000002</v>
      </c>
      <c r="K5988" s="22">
        <v>342.6</v>
      </c>
      <c r="L5988" s="21"/>
      <c r="M5988" s="25">
        <v>43977</v>
      </c>
      <c r="N5988" s="22">
        <v>0</v>
      </c>
      <c r="O5988" s="22">
        <v>7296</v>
      </c>
      <c r="P5988" s="22">
        <v>409398</v>
      </c>
      <c r="Q5988" s="22" t="s">
        <v>23</v>
      </c>
    </row>
    <row r="5989" spans="1:17" ht="12.75" x14ac:dyDescent="0.2">
      <c r="A5989" s="23" t="s">
        <v>19791</v>
      </c>
      <c r="B5989" s="23" t="s">
        <v>19792</v>
      </c>
      <c r="C5989" s="22">
        <v>20001257471</v>
      </c>
      <c r="D5989" s="22" t="s">
        <v>20</v>
      </c>
      <c r="E5989" s="24">
        <v>43977</v>
      </c>
      <c r="F5989" s="22" t="s">
        <v>49</v>
      </c>
      <c r="G5989" s="22" t="s">
        <v>50</v>
      </c>
      <c r="H5989" s="22">
        <v>578.05899999999997</v>
      </c>
      <c r="I5989" s="22">
        <v>75.147670000000005</v>
      </c>
      <c r="J5989" s="22">
        <v>11.56118</v>
      </c>
      <c r="K5989" s="22">
        <v>491.35</v>
      </c>
      <c r="L5989" s="21"/>
      <c r="M5989" s="25">
        <v>43977</v>
      </c>
      <c r="N5989" s="22">
        <v>0</v>
      </c>
      <c r="O5989" s="22">
        <v>9726</v>
      </c>
      <c r="P5989" s="22">
        <v>427938</v>
      </c>
      <c r="Q5989" s="22" t="s">
        <v>23</v>
      </c>
    </row>
    <row r="5990" spans="1:17" ht="12.75" x14ac:dyDescent="0.2">
      <c r="A5990" s="23" t="s">
        <v>19793</v>
      </c>
      <c r="B5990" s="23" t="s">
        <v>19794</v>
      </c>
      <c r="C5990" s="22">
        <v>200014844363</v>
      </c>
      <c r="D5990" s="22" t="s">
        <v>20</v>
      </c>
      <c r="E5990" s="24">
        <v>43977</v>
      </c>
      <c r="F5990" s="22" t="s">
        <v>49</v>
      </c>
      <c r="G5990" s="22" t="s">
        <v>50</v>
      </c>
      <c r="H5990" s="22">
        <v>314.05900000000003</v>
      </c>
      <c r="I5990" s="22">
        <v>40.827669999999998</v>
      </c>
      <c r="J5990" s="22">
        <v>6.28118</v>
      </c>
      <c r="K5990" s="22">
        <v>266.95</v>
      </c>
      <c r="L5990" s="25"/>
      <c r="M5990" s="25">
        <v>43977</v>
      </c>
      <c r="N5990" s="22">
        <v>0</v>
      </c>
      <c r="O5990" s="22">
        <v>7898</v>
      </c>
      <c r="P5990" s="22">
        <v>427638</v>
      </c>
      <c r="Q5990" s="22" t="s">
        <v>23</v>
      </c>
    </row>
    <row r="5991" spans="1:17" ht="12.75" x14ac:dyDescent="0.2">
      <c r="A5991" s="23" t="s">
        <v>19795</v>
      </c>
      <c r="B5991" s="23" t="s">
        <v>19796</v>
      </c>
      <c r="C5991" s="22">
        <v>2000805811</v>
      </c>
      <c r="D5991" s="22" t="s">
        <v>20</v>
      </c>
      <c r="E5991" s="24">
        <v>43977</v>
      </c>
      <c r="F5991" s="22" t="s">
        <v>49</v>
      </c>
      <c r="G5991" s="22" t="s">
        <v>50</v>
      </c>
      <c r="H5991" s="22">
        <v>430.05900000000003</v>
      </c>
      <c r="I5991" s="22">
        <v>55.907670000000003</v>
      </c>
      <c r="J5991" s="22">
        <v>8.6011799999999994</v>
      </c>
      <c r="K5991" s="22">
        <v>365.55</v>
      </c>
      <c r="L5991" s="25"/>
      <c r="M5991" s="25">
        <v>43977</v>
      </c>
      <c r="N5991" s="22">
        <v>0</v>
      </c>
      <c r="O5991" s="22">
        <v>8063</v>
      </c>
      <c r="P5991" s="22">
        <v>427638</v>
      </c>
      <c r="Q5991" s="22" t="s">
        <v>23</v>
      </c>
    </row>
    <row r="5992" spans="1:17" ht="12.75" x14ac:dyDescent="0.2">
      <c r="A5992" s="23" t="s">
        <v>19797</v>
      </c>
      <c r="B5992" s="23" t="s">
        <v>19798</v>
      </c>
      <c r="C5992" s="22">
        <v>20001293193</v>
      </c>
      <c r="D5992" s="22" t="s">
        <v>20</v>
      </c>
      <c r="E5992" s="24">
        <v>43977</v>
      </c>
      <c r="F5992" s="22" t="s">
        <v>49</v>
      </c>
      <c r="G5992" s="22" t="s">
        <v>50</v>
      </c>
      <c r="H5992" s="22">
        <v>510.05900000000003</v>
      </c>
      <c r="I5992" s="22">
        <v>66.307670000000002</v>
      </c>
      <c r="J5992" s="22">
        <v>10.201180000000001</v>
      </c>
      <c r="K5992" s="22">
        <v>433.55</v>
      </c>
      <c r="L5992" s="21"/>
      <c r="M5992" s="25">
        <v>43977</v>
      </c>
      <c r="N5992" s="22">
        <v>0</v>
      </c>
      <c r="O5992" s="22">
        <v>7742</v>
      </c>
      <c r="P5992" s="22">
        <v>478475</v>
      </c>
      <c r="Q5992" s="22" t="s">
        <v>23</v>
      </c>
    </row>
    <row r="5993" spans="1:17" ht="12.75" x14ac:dyDescent="0.2">
      <c r="A5993" s="23" t="s">
        <v>19799</v>
      </c>
      <c r="B5993" s="23" t="s">
        <v>19800</v>
      </c>
      <c r="C5993" s="22">
        <v>20001127912</v>
      </c>
      <c r="D5993" s="22" t="s">
        <v>20</v>
      </c>
      <c r="E5993" s="24">
        <v>43977</v>
      </c>
      <c r="F5993" s="22" t="s">
        <v>49</v>
      </c>
      <c r="G5993" s="22" t="s">
        <v>50</v>
      </c>
      <c r="H5993" s="22">
        <v>886.05899999999997</v>
      </c>
      <c r="I5993" s="22">
        <v>115.18767</v>
      </c>
      <c r="J5993" s="22">
        <v>17.72118</v>
      </c>
      <c r="K5993" s="22">
        <v>753.15</v>
      </c>
      <c r="L5993" s="21"/>
      <c r="M5993" s="25">
        <v>43977</v>
      </c>
      <c r="N5993" s="22">
        <v>0</v>
      </c>
      <c r="O5993" s="22">
        <v>4752</v>
      </c>
      <c r="P5993" s="22">
        <v>447624</v>
      </c>
      <c r="Q5993" s="22" t="s">
        <v>23</v>
      </c>
    </row>
    <row r="5994" spans="1:17" ht="12.75" x14ac:dyDescent="0.2">
      <c r="A5994" s="23" t="s">
        <v>19801</v>
      </c>
      <c r="B5994" s="23" t="s">
        <v>19802</v>
      </c>
      <c r="C5994" s="22">
        <v>20004346393</v>
      </c>
      <c r="D5994" s="22" t="s">
        <v>20</v>
      </c>
      <c r="E5994" s="24">
        <v>43977</v>
      </c>
      <c r="F5994" s="22" t="s">
        <v>49</v>
      </c>
      <c r="G5994" s="22" t="s">
        <v>50</v>
      </c>
      <c r="H5994" s="22">
        <v>884.05899999999997</v>
      </c>
      <c r="I5994" s="22">
        <v>114.92767000000001</v>
      </c>
      <c r="J5994" s="22">
        <v>17.681180000000001</v>
      </c>
      <c r="K5994" s="22">
        <v>751.45</v>
      </c>
      <c r="L5994" s="21"/>
      <c r="M5994" s="25">
        <v>43977</v>
      </c>
      <c r="N5994" s="22">
        <v>0</v>
      </c>
      <c r="O5994" s="22">
        <v>4490</v>
      </c>
      <c r="P5994" s="22">
        <v>427938</v>
      </c>
      <c r="Q5994" s="22" t="s">
        <v>23</v>
      </c>
    </row>
    <row r="5995" spans="1:17" ht="12.75" x14ac:dyDescent="0.2">
      <c r="A5995" s="23" t="s">
        <v>19803</v>
      </c>
      <c r="B5995" s="23" t="s">
        <v>19804</v>
      </c>
      <c r="C5995" s="22">
        <v>200015352438</v>
      </c>
      <c r="D5995" s="22" t="s">
        <v>20</v>
      </c>
      <c r="E5995" s="24">
        <v>43977</v>
      </c>
      <c r="F5995" s="22" t="s">
        <v>49</v>
      </c>
      <c r="G5995" s="22" t="s">
        <v>50</v>
      </c>
      <c r="H5995" s="22">
        <v>392.05900000000003</v>
      </c>
      <c r="I5995" s="22">
        <v>50.967669999999998</v>
      </c>
      <c r="J5995" s="22">
        <v>7.8411799999999996</v>
      </c>
      <c r="K5995" s="22">
        <v>333.25</v>
      </c>
      <c r="L5995" s="21"/>
      <c r="M5995" s="25">
        <v>43977</v>
      </c>
      <c r="N5995" s="22">
        <v>0</v>
      </c>
      <c r="O5995" s="22">
        <v>8922</v>
      </c>
      <c r="P5995" s="22">
        <v>427901</v>
      </c>
      <c r="Q5995" s="22" t="s">
        <v>23</v>
      </c>
    </row>
    <row r="5996" spans="1:17" ht="12.75" x14ac:dyDescent="0.2">
      <c r="A5996" s="23" t="s">
        <v>19805</v>
      </c>
      <c r="B5996" s="23" t="s">
        <v>15486</v>
      </c>
      <c r="C5996" s="22">
        <v>200011158560</v>
      </c>
      <c r="D5996" s="22" t="s">
        <v>20</v>
      </c>
      <c r="E5996" s="24">
        <v>43977</v>
      </c>
      <c r="F5996" s="22" t="s">
        <v>49</v>
      </c>
      <c r="G5996" s="22" t="s">
        <v>50</v>
      </c>
      <c r="H5996" s="22">
        <v>758.05899999999997</v>
      </c>
      <c r="I5996" s="22">
        <v>98.547669999999997</v>
      </c>
      <c r="J5996" s="22">
        <v>15.16118</v>
      </c>
      <c r="K5996" s="22">
        <v>644.35</v>
      </c>
      <c r="L5996" s="21"/>
      <c r="M5996" s="25">
        <v>43977</v>
      </c>
      <c r="N5996" s="22">
        <v>0</v>
      </c>
      <c r="O5996" s="22">
        <v>6410</v>
      </c>
      <c r="P5996" s="22">
        <v>427438</v>
      </c>
      <c r="Q5996" s="22" t="s">
        <v>23</v>
      </c>
    </row>
    <row r="5997" spans="1:17" ht="12.75" x14ac:dyDescent="0.2">
      <c r="A5997" s="23" t="s">
        <v>19806</v>
      </c>
      <c r="B5997" s="23" t="s">
        <v>15490</v>
      </c>
      <c r="C5997" s="22">
        <v>200011158560</v>
      </c>
      <c r="D5997" s="22" t="s">
        <v>20</v>
      </c>
      <c r="E5997" s="24">
        <v>43977</v>
      </c>
      <c r="F5997" s="22" t="s">
        <v>49</v>
      </c>
      <c r="G5997" s="22" t="s">
        <v>50</v>
      </c>
      <c r="H5997" s="22">
        <v>400.05900000000003</v>
      </c>
      <c r="I5997" s="22">
        <v>52.007669999999997</v>
      </c>
      <c r="J5997" s="22">
        <v>8.0011799999999997</v>
      </c>
      <c r="K5997" s="22">
        <v>340.05</v>
      </c>
      <c r="L5997" s="21"/>
      <c r="M5997" s="25">
        <v>43977</v>
      </c>
      <c r="N5997" s="22">
        <v>0</v>
      </c>
      <c r="O5997" s="22">
        <v>6410</v>
      </c>
      <c r="P5997" s="22">
        <v>427438</v>
      </c>
      <c r="Q5997" s="22" t="s">
        <v>23</v>
      </c>
    </row>
    <row r="5998" spans="1:17" ht="12.75" x14ac:dyDescent="0.2">
      <c r="A5998" s="23" t="s">
        <v>19807</v>
      </c>
      <c r="B5998" s="23" t="s">
        <v>19808</v>
      </c>
      <c r="C5998" s="22">
        <v>2000181096</v>
      </c>
      <c r="D5998" s="22" t="s">
        <v>20</v>
      </c>
      <c r="E5998" s="24">
        <v>43977</v>
      </c>
      <c r="F5998" s="22" t="s">
        <v>49</v>
      </c>
      <c r="G5998" s="22" t="s">
        <v>50</v>
      </c>
      <c r="H5998" s="22">
        <v>554.05899999999997</v>
      </c>
      <c r="I5998" s="22">
        <v>72.027670000000001</v>
      </c>
      <c r="J5998" s="22">
        <v>11.08118</v>
      </c>
      <c r="K5998" s="22">
        <v>470.95</v>
      </c>
      <c r="L5998" s="21"/>
      <c r="M5998" s="25">
        <v>43977</v>
      </c>
      <c r="N5998" s="22">
        <v>0</v>
      </c>
      <c r="O5998" s="22">
        <v>6230</v>
      </c>
      <c r="P5998" s="22">
        <v>489347</v>
      </c>
      <c r="Q5998" s="22" t="s">
        <v>23</v>
      </c>
    </row>
    <row r="5999" spans="1:17" ht="12.75" x14ac:dyDescent="0.2">
      <c r="A5999" s="23" t="s">
        <v>19809</v>
      </c>
      <c r="B5999" s="23" t="s">
        <v>19810</v>
      </c>
      <c r="C5999" s="22">
        <v>2000131117</v>
      </c>
      <c r="D5999" s="22" t="s">
        <v>20</v>
      </c>
      <c r="E5999" s="24">
        <v>43977</v>
      </c>
      <c r="F5999" s="22" t="s">
        <v>49</v>
      </c>
      <c r="G5999" s="22" t="s">
        <v>50</v>
      </c>
      <c r="H5999" s="22">
        <v>656.05899999999997</v>
      </c>
      <c r="I5999" s="22">
        <v>85.287670000000006</v>
      </c>
      <c r="J5999" s="22">
        <v>13.121180000000001</v>
      </c>
      <c r="K5999" s="22">
        <v>557.65</v>
      </c>
      <c r="L5999" s="21"/>
      <c r="M5999" s="25">
        <v>43977</v>
      </c>
      <c r="N5999" s="22">
        <v>0</v>
      </c>
      <c r="O5999" s="22">
        <v>6618</v>
      </c>
      <c r="P5999" s="22">
        <v>413307</v>
      </c>
      <c r="Q5999" s="22" t="s">
        <v>23</v>
      </c>
    </row>
    <row r="6000" spans="1:17" ht="12.75" x14ac:dyDescent="0.2">
      <c r="A6000" s="23" t="s">
        <v>19811</v>
      </c>
      <c r="B6000" s="23" t="s">
        <v>19812</v>
      </c>
      <c r="C6000" s="22">
        <v>200010246358</v>
      </c>
      <c r="D6000" s="22" t="s">
        <v>20</v>
      </c>
      <c r="E6000" s="24">
        <v>43977</v>
      </c>
      <c r="F6000" s="22" t="s">
        <v>219</v>
      </c>
      <c r="G6000" s="22" t="s">
        <v>416</v>
      </c>
      <c r="H6000" s="22">
        <v>2620</v>
      </c>
      <c r="I6000" s="22">
        <v>340.6</v>
      </c>
      <c r="J6000" s="22">
        <v>52.4</v>
      </c>
      <c r="K6000" s="22">
        <v>2227</v>
      </c>
      <c r="L6000" s="21"/>
      <c r="M6000" s="25">
        <v>43977</v>
      </c>
      <c r="N6000" s="22">
        <v>0</v>
      </c>
      <c r="O6000" s="22">
        <v>7792</v>
      </c>
      <c r="P6000" s="22">
        <v>426101</v>
      </c>
      <c r="Q6000" s="22" t="s">
        <v>23</v>
      </c>
    </row>
    <row r="6001" spans="1:17" ht="12.75" x14ac:dyDescent="0.2">
      <c r="A6001" s="23" t="s">
        <v>19813</v>
      </c>
      <c r="B6001" s="23" t="s">
        <v>19814</v>
      </c>
      <c r="C6001" s="22">
        <v>200015471821</v>
      </c>
      <c r="D6001" s="22" t="s">
        <v>20</v>
      </c>
      <c r="E6001" s="24">
        <v>43977</v>
      </c>
      <c r="F6001" s="22" t="s">
        <v>49</v>
      </c>
      <c r="G6001" s="22" t="s">
        <v>50</v>
      </c>
      <c r="H6001" s="22">
        <v>1211.059</v>
      </c>
      <c r="I6001" s="22">
        <v>157.43767</v>
      </c>
      <c r="J6001" s="22">
        <v>24.22118</v>
      </c>
      <c r="K6001" s="22">
        <v>1029.4000000000001</v>
      </c>
      <c r="L6001" s="21"/>
      <c r="M6001" s="25">
        <v>43977</v>
      </c>
      <c r="N6001" s="22">
        <v>0</v>
      </c>
      <c r="O6001" s="22">
        <v>1230</v>
      </c>
      <c r="P6001" s="22">
        <v>427417</v>
      </c>
      <c r="Q6001" s="22" t="s">
        <v>23</v>
      </c>
    </row>
    <row r="6002" spans="1:17" ht="12.75" x14ac:dyDescent="0.2">
      <c r="A6002" s="23" t="s">
        <v>19815</v>
      </c>
      <c r="B6002" s="23" t="s">
        <v>19816</v>
      </c>
      <c r="C6002" s="22">
        <v>200011821353</v>
      </c>
      <c r="D6002" s="22" t="s">
        <v>20</v>
      </c>
      <c r="E6002" s="24">
        <v>43977</v>
      </c>
      <c r="F6002" s="22" t="s">
        <v>49</v>
      </c>
      <c r="G6002" s="22" t="s">
        <v>50</v>
      </c>
      <c r="H6002" s="22">
        <v>398.05900000000003</v>
      </c>
      <c r="I6002" s="22">
        <v>51.747669999999999</v>
      </c>
      <c r="J6002" s="22">
        <v>7.9611799999999997</v>
      </c>
      <c r="K6002" s="22">
        <v>338.35</v>
      </c>
      <c r="L6002" s="21"/>
      <c r="M6002" s="25">
        <v>43977</v>
      </c>
      <c r="N6002" s="22">
        <v>0</v>
      </c>
      <c r="O6002" s="22">
        <v>7053</v>
      </c>
      <c r="P6002" s="22">
        <v>427427</v>
      </c>
      <c r="Q6002" s="22" t="s">
        <v>23</v>
      </c>
    </row>
    <row r="6003" spans="1:17" ht="12.75" x14ac:dyDescent="0.2">
      <c r="A6003" s="23" t="s">
        <v>19817</v>
      </c>
      <c r="B6003" s="23" t="s">
        <v>19818</v>
      </c>
      <c r="C6003" s="22">
        <v>20009490751</v>
      </c>
      <c r="D6003" s="22" t="s">
        <v>20</v>
      </c>
      <c r="E6003" s="24">
        <v>43977</v>
      </c>
      <c r="F6003" s="22" t="s">
        <v>49</v>
      </c>
      <c r="G6003" s="22" t="s">
        <v>50</v>
      </c>
      <c r="H6003" s="22">
        <v>697.05899999999997</v>
      </c>
      <c r="I6003" s="22">
        <v>90.617670000000004</v>
      </c>
      <c r="J6003" s="22">
        <v>13.941179999999999</v>
      </c>
      <c r="K6003" s="22">
        <v>592.5</v>
      </c>
      <c r="L6003" s="21"/>
      <c r="M6003" s="25">
        <v>43977</v>
      </c>
      <c r="N6003" s="22">
        <v>0</v>
      </c>
      <c r="O6003" s="22">
        <v>3134</v>
      </c>
      <c r="P6003" s="22">
        <v>427427</v>
      </c>
      <c r="Q6003" s="22" t="s">
        <v>23</v>
      </c>
    </row>
    <row r="6004" spans="1:17" ht="12.75" x14ac:dyDescent="0.2">
      <c r="A6004" s="23" t="s">
        <v>19819</v>
      </c>
      <c r="B6004" s="23" t="s">
        <v>19820</v>
      </c>
      <c r="C6004" s="22">
        <v>2000522289</v>
      </c>
      <c r="D6004" s="22" t="s">
        <v>20</v>
      </c>
      <c r="E6004" s="24">
        <v>43977</v>
      </c>
      <c r="F6004" s="22" t="s">
        <v>49</v>
      </c>
      <c r="G6004" s="22" t="s">
        <v>50</v>
      </c>
      <c r="H6004" s="22">
        <v>280.05900000000003</v>
      </c>
      <c r="I6004" s="22">
        <v>36.407670000000003</v>
      </c>
      <c r="J6004" s="22">
        <v>5.6011800000000003</v>
      </c>
      <c r="K6004" s="22">
        <v>238.05</v>
      </c>
      <c r="L6004" s="21"/>
      <c r="M6004" s="25">
        <v>43977</v>
      </c>
      <c r="N6004" s="22">
        <v>0</v>
      </c>
      <c r="O6004" s="22">
        <v>1520</v>
      </c>
      <c r="P6004" s="22">
        <v>427417</v>
      </c>
      <c r="Q6004" s="22" t="s">
        <v>23</v>
      </c>
    </row>
    <row r="6005" spans="1:17" ht="12.75" x14ac:dyDescent="0.2">
      <c r="A6005" s="23" t="s">
        <v>19821</v>
      </c>
      <c r="B6005" s="23" t="s">
        <v>19822</v>
      </c>
      <c r="C6005" s="22">
        <v>20004618874</v>
      </c>
      <c r="D6005" s="22" t="s">
        <v>20</v>
      </c>
      <c r="E6005" s="24">
        <v>43977</v>
      </c>
      <c r="F6005" s="22" t="s">
        <v>21</v>
      </c>
      <c r="G6005" s="22" t="s">
        <v>3047</v>
      </c>
      <c r="H6005" s="22">
        <v>478</v>
      </c>
      <c r="I6005" s="22">
        <v>62.14</v>
      </c>
      <c r="J6005" s="22">
        <v>9.56</v>
      </c>
      <c r="K6005" s="22">
        <v>406.3</v>
      </c>
      <c r="L6005" s="21"/>
      <c r="M6005" s="25">
        <v>43977</v>
      </c>
      <c r="N6005" s="22">
        <v>0</v>
      </c>
      <c r="O6005" s="22">
        <v>9875</v>
      </c>
      <c r="P6005" s="22">
        <v>400079</v>
      </c>
      <c r="Q6005" s="22" t="s">
        <v>23</v>
      </c>
    </row>
    <row r="6006" spans="1:17" ht="12.75" x14ac:dyDescent="0.2">
      <c r="A6006" s="23" t="s">
        <v>19823</v>
      </c>
      <c r="B6006" s="23" t="s">
        <v>19824</v>
      </c>
      <c r="C6006" s="22">
        <v>200013592462</v>
      </c>
      <c r="D6006" s="22" t="s">
        <v>20</v>
      </c>
      <c r="E6006" s="24">
        <v>43977</v>
      </c>
      <c r="F6006" s="22" t="s">
        <v>49</v>
      </c>
      <c r="G6006" s="22" t="s">
        <v>50</v>
      </c>
      <c r="H6006" s="22">
        <v>836.05899999999997</v>
      </c>
      <c r="I6006" s="22">
        <v>108.68767</v>
      </c>
      <c r="J6006" s="22">
        <v>16.72118</v>
      </c>
      <c r="K6006" s="22">
        <v>710.65</v>
      </c>
      <c r="L6006" s="21"/>
      <c r="M6006" s="25">
        <v>43977</v>
      </c>
      <c r="N6006" s="22">
        <v>0</v>
      </c>
      <c r="O6006" s="22">
        <v>2342</v>
      </c>
      <c r="P6006" s="22">
        <v>427427</v>
      </c>
      <c r="Q6006" s="22" t="s">
        <v>23</v>
      </c>
    </row>
    <row r="6007" spans="1:17" ht="12.75" x14ac:dyDescent="0.2">
      <c r="A6007" s="23" t="s">
        <v>19825</v>
      </c>
      <c r="B6007" s="23" t="s">
        <v>19826</v>
      </c>
      <c r="C6007" s="22">
        <v>2000723786</v>
      </c>
      <c r="D6007" s="22" t="s">
        <v>20</v>
      </c>
      <c r="E6007" s="24">
        <v>43977</v>
      </c>
      <c r="F6007" s="22" t="s">
        <v>49</v>
      </c>
      <c r="G6007" s="22" t="s">
        <v>50</v>
      </c>
      <c r="H6007" s="22">
        <v>707.05899999999997</v>
      </c>
      <c r="I6007" s="22">
        <v>91.917670000000001</v>
      </c>
      <c r="J6007" s="22">
        <v>14.14118</v>
      </c>
      <c r="K6007" s="22">
        <v>601</v>
      </c>
      <c r="L6007" s="21"/>
      <c r="M6007" s="25">
        <v>43977</v>
      </c>
      <c r="N6007" s="22">
        <v>0</v>
      </c>
      <c r="O6007" s="22">
        <v>9380</v>
      </c>
      <c r="P6007" s="22">
        <v>481781</v>
      </c>
      <c r="Q6007" s="22" t="s">
        <v>23</v>
      </c>
    </row>
    <row r="6008" spans="1:17" ht="12.75" x14ac:dyDescent="0.2">
      <c r="A6008" s="23" t="s">
        <v>19827</v>
      </c>
      <c r="B6008" s="23" t="s">
        <v>19828</v>
      </c>
      <c r="C6008" s="22">
        <v>2000726070</v>
      </c>
      <c r="D6008" s="22" t="s">
        <v>20</v>
      </c>
      <c r="E6008" s="24">
        <v>43977</v>
      </c>
      <c r="F6008" s="22" t="s">
        <v>49</v>
      </c>
      <c r="G6008" s="22" t="s">
        <v>50</v>
      </c>
      <c r="H6008" s="22">
        <v>1551.059</v>
      </c>
      <c r="I6008" s="22">
        <v>201.63767000000001</v>
      </c>
      <c r="J6008" s="22">
        <v>31.021180000000001</v>
      </c>
      <c r="K6008" s="22">
        <v>1318.4</v>
      </c>
      <c r="L6008" s="21"/>
      <c r="M6008" s="25">
        <v>43977</v>
      </c>
      <c r="N6008" s="22">
        <v>0</v>
      </c>
      <c r="O6008" s="22">
        <v>452</v>
      </c>
      <c r="P6008" s="22">
        <v>427638</v>
      </c>
      <c r="Q6008" s="22" t="s">
        <v>23</v>
      </c>
    </row>
    <row r="6009" spans="1:17" ht="12.75" x14ac:dyDescent="0.2">
      <c r="A6009" s="23" t="s">
        <v>19829</v>
      </c>
      <c r="B6009" s="23" t="s">
        <v>19830</v>
      </c>
      <c r="C6009" s="22">
        <v>200010463923</v>
      </c>
      <c r="D6009" s="22" t="s">
        <v>20</v>
      </c>
      <c r="E6009" s="24">
        <v>43977</v>
      </c>
      <c r="F6009" s="22" t="s">
        <v>49</v>
      </c>
      <c r="G6009" s="22" t="s">
        <v>50</v>
      </c>
      <c r="H6009" s="22">
        <v>221.059</v>
      </c>
      <c r="I6009" s="22">
        <v>28.737670000000001</v>
      </c>
      <c r="J6009" s="22">
        <v>4.4211799999999997</v>
      </c>
      <c r="K6009" s="22">
        <v>187.9</v>
      </c>
      <c r="L6009" s="21"/>
      <c r="M6009" s="25">
        <v>43977</v>
      </c>
      <c r="N6009" s="22">
        <v>0</v>
      </c>
      <c r="O6009" s="22">
        <v>4990</v>
      </c>
      <c r="P6009" s="22">
        <v>481779</v>
      </c>
      <c r="Q6009" s="22" t="s">
        <v>23</v>
      </c>
    </row>
    <row r="6010" spans="1:17" ht="12.75" x14ac:dyDescent="0.2">
      <c r="A6010" s="23" t="s">
        <v>19831</v>
      </c>
      <c r="B6010" s="23" t="s">
        <v>19832</v>
      </c>
      <c r="C6010" s="22">
        <v>200013292604</v>
      </c>
      <c r="D6010" s="22" t="s">
        <v>20</v>
      </c>
      <c r="E6010" s="24">
        <v>43977</v>
      </c>
      <c r="F6010" s="22" t="s">
        <v>49</v>
      </c>
      <c r="G6010" s="22" t="s">
        <v>50</v>
      </c>
      <c r="H6010" s="22">
        <v>383.05900000000003</v>
      </c>
      <c r="I6010" s="22">
        <v>49.797669999999997</v>
      </c>
      <c r="J6010" s="22">
        <v>7.6611799999999999</v>
      </c>
      <c r="K6010" s="22">
        <v>325.60000000000002</v>
      </c>
      <c r="L6010" s="25"/>
      <c r="M6010" s="25">
        <v>43977</v>
      </c>
      <c r="N6010" s="22">
        <v>0</v>
      </c>
      <c r="O6010" s="22">
        <v>6688</v>
      </c>
      <c r="P6010" s="22">
        <v>426101</v>
      </c>
      <c r="Q6010" s="22" t="s">
        <v>23</v>
      </c>
    </row>
    <row r="6011" spans="1:17" ht="12.75" x14ac:dyDescent="0.2">
      <c r="A6011" s="23" t="s">
        <v>19833</v>
      </c>
      <c r="B6011" s="23" t="s">
        <v>19834</v>
      </c>
      <c r="C6011" s="22">
        <v>2000371498</v>
      </c>
      <c r="D6011" s="22" t="s">
        <v>20</v>
      </c>
      <c r="E6011" s="24">
        <v>43977</v>
      </c>
      <c r="F6011" s="22" t="s">
        <v>49</v>
      </c>
      <c r="G6011" s="22" t="s">
        <v>50</v>
      </c>
      <c r="H6011" s="22">
        <v>515.05899999999997</v>
      </c>
      <c r="I6011" s="22">
        <v>66.957669999999993</v>
      </c>
      <c r="J6011" s="22">
        <v>10.30118</v>
      </c>
      <c r="K6011" s="22">
        <v>437.8</v>
      </c>
      <c r="L6011" s="25"/>
      <c r="M6011" s="25">
        <v>43977</v>
      </c>
      <c r="N6011" s="22">
        <v>0</v>
      </c>
      <c r="O6011" s="22">
        <v>1006</v>
      </c>
      <c r="P6011" s="22">
        <v>419349</v>
      </c>
      <c r="Q6011" s="22" t="s">
        <v>23</v>
      </c>
    </row>
    <row r="6012" spans="1:17" ht="12.75" x14ac:dyDescent="0.2">
      <c r="A6012" s="23" t="s">
        <v>19835</v>
      </c>
      <c r="B6012" s="23" t="s">
        <v>19836</v>
      </c>
      <c r="C6012" s="22">
        <v>2000657094</v>
      </c>
      <c r="D6012" s="22" t="s">
        <v>20</v>
      </c>
      <c r="E6012" s="24">
        <v>43977</v>
      </c>
      <c r="F6012" s="22" t="s">
        <v>49</v>
      </c>
      <c r="G6012" s="22" t="s">
        <v>50</v>
      </c>
      <c r="H6012" s="22">
        <v>439.05900000000003</v>
      </c>
      <c r="I6012" s="22">
        <v>57.077669999999998</v>
      </c>
      <c r="J6012" s="22">
        <v>8.7811800000000009</v>
      </c>
      <c r="K6012" s="22">
        <v>373.2</v>
      </c>
      <c r="L6012" s="25"/>
      <c r="M6012" s="25">
        <v>43977</v>
      </c>
      <c r="N6012" s="22">
        <v>0</v>
      </c>
      <c r="O6012" s="22">
        <v>8383</v>
      </c>
      <c r="P6012" s="22">
        <v>427938</v>
      </c>
      <c r="Q6012" s="22" t="s">
        <v>23</v>
      </c>
    </row>
    <row r="6013" spans="1:17" ht="12.75" x14ac:dyDescent="0.2">
      <c r="A6013" s="23" t="s">
        <v>19837</v>
      </c>
      <c r="B6013" s="23" t="s">
        <v>19838</v>
      </c>
      <c r="C6013" s="22">
        <v>200015200648</v>
      </c>
      <c r="D6013" s="22" t="s">
        <v>20</v>
      </c>
      <c r="E6013" s="24">
        <v>43977</v>
      </c>
      <c r="F6013" s="22" t="s">
        <v>219</v>
      </c>
      <c r="G6013" s="22" t="s">
        <v>416</v>
      </c>
      <c r="H6013" s="22">
        <v>6014.5060000000003</v>
      </c>
      <c r="I6013" s="22">
        <v>781.88577999999995</v>
      </c>
      <c r="J6013" s="22">
        <v>120.29012</v>
      </c>
      <c r="K6013" s="22">
        <v>5112.33</v>
      </c>
      <c r="L6013" s="21"/>
      <c r="M6013" s="25">
        <v>43977</v>
      </c>
      <c r="N6013" s="22">
        <v>0</v>
      </c>
      <c r="O6013" s="22">
        <v>4007</v>
      </c>
      <c r="P6013" s="22">
        <v>427427</v>
      </c>
      <c r="Q6013" s="22" t="s">
        <v>23</v>
      </c>
    </row>
    <row r="6014" spans="1:17" ht="12.75" x14ac:dyDescent="0.2">
      <c r="A6014" s="23" t="s">
        <v>19839</v>
      </c>
      <c r="B6014" s="23" t="s">
        <v>19840</v>
      </c>
      <c r="C6014" s="22">
        <v>200011730156</v>
      </c>
      <c r="D6014" s="22" t="s">
        <v>20</v>
      </c>
      <c r="E6014" s="24">
        <v>43977</v>
      </c>
      <c r="F6014" s="22" t="s">
        <v>49</v>
      </c>
      <c r="G6014" s="22" t="s">
        <v>50</v>
      </c>
      <c r="H6014" s="22">
        <v>688.05899999999997</v>
      </c>
      <c r="I6014" s="22">
        <v>89.447670000000002</v>
      </c>
      <c r="J6014" s="22">
        <v>13.76118</v>
      </c>
      <c r="K6014" s="22">
        <v>584.85</v>
      </c>
      <c r="L6014" s="25"/>
      <c r="M6014" s="25">
        <v>43977</v>
      </c>
      <c r="N6014" s="22">
        <v>0</v>
      </c>
      <c r="O6014" s="22">
        <v>6395</v>
      </c>
      <c r="P6014" s="22">
        <v>409398</v>
      </c>
      <c r="Q6014" s="22" t="s">
        <v>23</v>
      </c>
    </row>
    <row r="6015" spans="1:17" ht="12.75" x14ac:dyDescent="0.2">
      <c r="A6015" s="23" t="s">
        <v>19841</v>
      </c>
      <c r="B6015" s="23" t="s">
        <v>19842</v>
      </c>
      <c r="C6015" s="22">
        <v>20006109075</v>
      </c>
      <c r="D6015" s="22" t="s">
        <v>20</v>
      </c>
      <c r="E6015" s="24">
        <v>43977</v>
      </c>
      <c r="F6015" s="22" t="s">
        <v>49</v>
      </c>
      <c r="G6015" s="22" t="s">
        <v>50</v>
      </c>
      <c r="H6015" s="22">
        <v>372.05900000000003</v>
      </c>
      <c r="I6015" s="22">
        <v>48.367669999999997</v>
      </c>
      <c r="J6015" s="22">
        <v>7.4411800000000001</v>
      </c>
      <c r="K6015" s="22">
        <v>316.25</v>
      </c>
      <c r="L6015" s="25"/>
      <c r="M6015" s="25">
        <v>43977</v>
      </c>
      <c r="N6015" s="22">
        <v>0</v>
      </c>
      <c r="O6015" s="22">
        <v>8258</v>
      </c>
      <c r="P6015" s="22">
        <v>427938</v>
      </c>
      <c r="Q6015" s="22" t="s">
        <v>23</v>
      </c>
    </row>
    <row r="6016" spans="1:17" ht="12.75" x14ac:dyDescent="0.2">
      <c r="A6016" s="23" t="s">
        <v>19843</v>
      </c>
      <c r="B6016" s="23" t="s">
        <v>19844</v>
      </c>
      <c r="C6016" s="22">
        <v>200054702</v>
      </c>
      <c r="D6016" s="22" t="s">
        <v>20</v>
      </c>
      <c r="E6016" s="24">
        <v>43977</v>
      </c>
      <c r="F6016" s="22" t="s">
        <v>49</v>
      </c>
      <c r="G6016" s="22" t="s">
        <v>50</v>
      </c>
      <c r="H6016" s="22">
        <v>635.05899999999997</v>
      </c>
      <c r="I6016" s="22">
        <v>82.557670000000002</v>
      </c>
      <c r="J6016" s="22">
        <v>12.701180000000001</v>
      </c>
      <c r="K6016" s="22">
        <v>539.79999999999995</v>
      </c>
      <c r="L6016" s="25"/>
      <c r="M6016" s="25">
        <v>43977</v>
      </c>
      <c r="N6016" s="22">
        <v>0</v>
      </c>
      <c r="O6016" s="22">
        <v>8291</v>
      </c>
      <c r="P6016" s="22">
        <v>427938</v>
      </c>
      <c r="Q6016" s="22" t="s">
        <v>23</v>
      </c>
    </row>
    <row r="6017" spans="1:17" ht="12.75" x14ac:dyDescent="0.2">
      <c r="A6017" s="23" t="s">
        <v>19845</v>
      </c>
      <c r="B6017" s="23" t="s">
        <v>19846</v>
      </c>
      <c r="C6017" s="22">
        <v>20001168498</v>
      </c>
      <c r="D6017" s="22" t="s">
        <v>20</v>
      </c>
      <c r="E6017" s="24">
        <v>43977</v>
      </c>
      <c r="F6017" s="22" t="s">
        <v>49</v>
      </c>
      <c r="G6017" s="22" t="s">
        <v>50</v>
      </c>
      <c r="H6017" s="22">
        <v>449.05900000000003</v>
      </c>
      <c r="I6017" s="22">
        <v>58.377670000000002</v>
      </c>
      <c r="J6017" s="22">
        <v>8.9811800000000002</v>
      </c>
      <c r="K6017" s="22">
        <v>381.7</v>
      </c>
      <c r="L6017" s="21"/>
      <c r="M6017" s="25">
        <v>43977</v>
      </c>
      <c r="N6017" s="22">
        <v>0</v>
      </c>
      <c r="O6017" s="22">
        <v>1152</v>
      </c>
      <c r="P6017" s="22">
        <v>427427</v>
      </c>
      <c r="Q6017" s="22" t="s">
        <v>23</v>
      </c>
    </row>
    <row r="6018" spans="1:17" ht="12.75" x14ac:dyDescent="0.2">
      <c r="A6018" s="23" t="s">
        <v>19847</v>
      </c>
      <c r="B6018" s="23" t="s">
        <v>19848</v>
      </c>
      <c r="C6018" s="22">
        <v>200015197013</v>
      </c>
      <c r="D6018" s="22" t="s">
        <v>20</v>
      </c>
      <c r="E6018" s="24">
        <v>43977</v>
      </c>
      <c r="F6018" s="22" t="s">
        <v>49</v>
      </c>
      <c r="G6018" s="22" t="s">
        <v>50</v>
      </c>
      <c r="H6018" s="22">
        <v>628.05899999999997</v>
      </c>
      <c r="I6018" s="22">
        <v>81.647670000000005</v>
      </c>
      <c r="J6018" s="22">
        <v>12.56118</v>
      </c>
      <c r="K6018" s="22">
        <v>533.85</v>
      </c>
      <c r="L6018" s="21"/>
      <c r="M6018" s="25">
        <v>43977</v>
      </c>
      <c r="N6018" s="22">
        <v>0</v>
      </c>
      <c r="O6018" s="22">
        <v>5145</v>
      </c>
      <c r="P6018" s="22">
        <v>427683</v>
      </c>
      <c r="Q6018" s="22" t="s">
        <v>23</v>
      </c>
    </row>
    <row r="6019" spans="1:17" ht="12.75" x14ac:dyDescent="0.2">
      <c r="A6019" s="23" t="s">
        <v>19849</v>
      </c>
      <c r="B6019" s="23" t="s">
        <v>19850</v>
      </c>
      <c r="C6019" s="22">
        <v>200013645968</v>
      </c>
      <c r="D6019" s="22" t="s">
        <v>20</v>
      </c>
      <c r="E6019" s="24">
        <v>43977</v>
      </c>
      <c r="F6019" s="22" t="s">
        <v>49</v>
      </c>
      <c r="G6019" s="22" t="s">
        <v>50</v>
      </c>
      <c r="H6019" s="22">
        <v>741.05899999999997</v>
      </c>
      <c r="I6019" s="22">
        <v>96.337670000000003</v>
      </c>
      <c r="J6019" s="22">
        <v>14.82118</v>
      </c>
      <c r="K6019" s="22">
        <v>629.9</v>
      </c>
      <c r="L6019" s="21"/>
      <c r="M6019" s="25">
        <v>43977</v>
      </c>
      <c r="N6019" s="22">
        <v>0</v>
      </c>
      <c r="O6019" s="22">
        <v>7888</v>
      </c>
      <c r="P6019" s="22">
        <v>427427</v>
      </c>
      <c r="Q6019" s="22" t="s">
        <v>23</v>
      </c>
    </row>
    <row r="6020" spans="1:17" ht="12.75" x14ac:dyDescent="0.2">
      <c r="A6020" s="23" t="s">
        <v>19851</v>
      </c>
      <c r="B6020" s="23" t="s">
        <v>19852</v>
      </c>
      <c r="C6020" s="22">
        <v>20002869954</v>
      </c>
      <c r="D6020" s="22" t="s">
        <v>20</v>
      </c>
      <c r="E6020" s="24">
        <v>43977</v>
      </c>
      <c r="F6020" s="22" t="s">
        <v>49</v>
      </c>
      <c r="G6020" s="22" t="s">
        <v>50</v>
      </c>
      <c r="H6020" s="22">
        <v>560.05899999999997</v>
      </c>
      <c r="I6020" s="22">
        <v>72.807670000000002</v>
      </c>
      <c r="J6020" s="22">
        <v>11.201180000000001</v>
      </c>
      <c r="K6020" s="22">
        <v>476.05</v>
      </c>
      <c r="L6020" s="25"/>
      <c r="M6020" s="25">
        <v>43977</v>
      </c>
      <c r="N6020" s="22">
        <v>0</v>
      </c>
      <c r="O6020" s="22">
        <v>601</v>
      </c>
      <c r="P6020" s="22">
        <v>427638</v>
      </c>
      <c r="Q6020" s="22" t="s">
        <v>23</v>
      </c>
    </row>
    <row r="6021" spans="1:17" ht="12.75" x14ac:dyDescent="0.2">
      <c r="A6021" s="23" t="s">
        <v>19853</v>
      </c>
      <c r="B6021" s="23" t="s">
        <v>19854</v>
      </c>
      <c r="C6021" s="22">
        <v>20001004800</v>
      </c>
      <c r="D6021" s="22" t="s">
        <v>20</v>
      </c>
      <c r="E6021" s="24">
        <v>43977</v>
      </c>
      <c r="F6021" s="22" t="s">
        <v>49</v>
      </c>
      <c r="G6021" s="22" t="s">
        <v>50</v>
      </c>
      <c r="H6021" s="22">
        <v>589.05899999999997</v>
      </c>
      <c r="I6021" s="22">
        <v>76.577669999999998</v>
      </c>
      <c r="J6021" s="22">
        <v>11.781180000000001</v>
      </c>
      <c r="K6021" s="22">
        <v>500.7</v>
      </c>
      <c r="L6021" s="21"/>
      <c r="M6021" s="25">
        <v>43977</v>
      </c>
      <c r="N6021" s="22">
        <v>0</v>
      </c>
      <c r="O6021" s="22">
        <v>5836</v>
      </c>
      <c r="P6021" s="22">
        <v>427938</v>
      </c>
      <c r="Q6021" s="22" t="s">
        <v>23</v>
      </c>
    </row>
    <row r="6022" spans="1:17" ht="12.75" x14ac:dyDescent="0.2">
      <c r="A6022" s="23" t="s">
        <v>19855</v>
      </c>
      <c r="B6022" s="23" t="s">
        <v>19856</v>
      </c>
      <c r="C6022" s="22">
        <v>200012105615</v>
      </c>
      <c r="D6022" s="22" t="s">
        <v>20</v>
      </c>
      <c r="E6022" s="24">
        <v>43977</v>
      </c>
      <c r="F6022" s="22" t="s">
        <v>49</v>
      </c>
      <c r="G6022" s="22" t="s">
        <v>50</v>
      </c>
      <c r="H6022" s="22">
        <v>2209.0590000000002</v>
      </c>
      <c r="I6022" s="22">
        <v>287.17766999999998</v>
      </c>
      <c r="J6022" s="22">
        <v>44.181179999999998</v>
      </c>
      <c r="K6022" s="22">
        <v>1877.7</v>
      </c>
      <c r="L6022" s="21"/>
      <c r="M6022" s="25">
        <v>43977</v>
      </c>
      <c r="N6022" s="22">
        <v>0</v>
      </c>
      <c r="O6022" s="22">
        <v>6793</v>
      </c>
      <c r="P6022" s="22">
        <v>427638</v>
      </c>
      <c r="Q6022" s="22" t="s">
        <v>23</v>
      </c>
    </row>
    <row r="6023" spans="1:17" ht="12.75" x14ac:dyDescent="0.2">
      <c r="A6023" s="23" t="s">
        <v>19857</v>
      </c>
      <c r="B6023" s="23" t="s">
        <v>19858</v>
      </c>
      <c r="C6023" s="22">
        <v>200010663180</v>
      </c>
      <c r="D6023" s="22" t="s">
        <v>20</v>
      </c>
      <c r="E6023" s="24">
        <v>43977</v>
      </c>
      <c r="F6023" s="22" t="s">
        <v>49</v>
      </c>
      <c r="G6023" s="22" t="s">
        <v>50</v>
      </c>
      <c r="H6023" s="22">
        <v>328.05900000000003</v>
      </c>
      <c r="I6023" s="22">
        <v>42.647669999999998</v>
      </c>
      <c r="J6023" s="22">
        <v>6.5611800000000002</v>
      </c>
      <c r="K6023" s="22">
        <v>278.85000000000002</v>
      </c>
      <c r="L6023" s="21"/>
      <c r="M6023" s="25">
        <v>43977</v>
      </c>
      <c r="N6023" s="22">
        <v>0</v>
      </c>
      <c r="O6023" s="22">
        <v>9778</v>
      </c>
      <c r="P6023" s="22">
        <v>427938</v>
      </c>
      <c r="Q6023" s="22" t="s">
        <v>23</v>
      </c>
    </row>
    <row r="6024" spans="1:17" ht="12.75" x14ac:dyDescent="0.2">
      <c r="A6024" s="23" t="s">
        <v>19859</v>
      </c>
      <c r="B6024" s="23" t="s">
        <v>19860</v>
      </c>
      <c r="C6024" s="22">
        <v>200010727505</v>
      </c>
      <c r="D6024" s="22" t="s">
        <v>20</v>
      </c>
      <c r="E6024" s="24">
        <v>43977</v>
      </c>
      <c r="F6024" s="22" t="s">
        <v>49</v>
      </c>
      <c r="G6024" s="22" t="s">
        <v>50</v>
      </c>
      <c r="H6024" s="22">
        <v>439.05900000000003</v>
      </c>
      <c r="I6024" s="22">
        <v>57.077669999999998</v>
      </c>
      <c r="J6024" s="22">
        <v>8.7811800000000009</v>
      </c>
      <c r="K6024" s="22">
        <v>373.2</v>
      </c>
      <c r="L6024" s="21"/>
      <c r="M6024" s="25">
        <v>43977</v>
      </c>
      <c r="N6024" s="22">
        <v>0</v>
      </c>
      <c r="O6024" s="22">
        <v>7646</v>
      </c>
      <c r="P6024" s="22">
        <v>427967</v>
      </c>
      <c r="Q6024" s="22" t="s">
        <v>23</v>
      </c>
    </row>
    <row r="6025" spans="1:17" ht="12.75" x14ac:dyDescent="0.2">
      <c r="A6025" s="23" t="s">
        <v>19861</v>
      </c>
      <c r="B6025" s="23" t="s">
        <v>19862</v>
      </c>
      <c r="C6025" s="22">
        <v>2000987429</v>
      </c>
      <c r="D6025" s="22" t="s">
        <v>20</v>
      </c>
      <c r="E6025" s="24">
        <v>43977</v>
      </c>
      <c r="F6025" s="22" t="s">
        <v>49</v>
      </c>
      <c r="G6025" s="22" t="s">
        <v>50</v>
      </c>
      <c r="H6025" s="22">
        <v>552.05899999999997</v>
      </c>
      <c r="I6025" s="22">
        <v>71.767669999999995</v>
      </c>
      <c r="J6025" s="22">
        <v>11.041180000000001</v>
      </c>
      <c r="K6025" s="22">
        <v>469.25</v>
      </c>
      <c r="L6025" s="21"/>
      <c r="M6025" s="25">
        <v>43977</v>
      </c>
      <c r="N6025" s="22">
        <v>0</v>
      </c>
      <c r="O6025" s="22">
        <v>6263</v>
      </c>
      <c r="P6025" s="22">
        <v>427938</v>
      </c>
      <c r="Q6025" s="22" t="s">
        <v>23</v>
      </c>
    </row>
    <row r="6026" spans="1:17" ht="12.75" x14ac:dyDescent="0.2">
      <c r="A6026" s="23" t="s">
        <v>19863</v>
      </c>
      <c r="B6026" s="23" t="s">
        <v>19864</v>
      </c>
      <c r="C6026" s="22">
        <v>2000726070</v>
      </c>
      <c r="D6026" s="22" t="s">
        <v>20</v>
      </c>
      <c r="E6026" s="24">
        <v>43977</v>
      </c>
      <c r="F6026" s="22" t="s">
        <v>49</v>
      </c>
      <c r="G6026" s="22" t="s">
        <v>50</v>
      </c>
      <c r="H6026" s="22">
        <v>879.05899999999997</v>
      </c>
      <c r="I6026" s="22">
        <v>114.27767</v>
      </c>
      <c r="J6026" s="22">
        <v>17.58118</v>
      </c>
      <c r="K6026" s="22">
        <v>747.2</v>
      </c>
      <c r="L6026" s="21"/>
      <c r="M6026" s="25">
        <v>43977</v>
      </c>
      <c r="N6026" s="22">
        <v>0</v>
      </c>
      <c r="O6026" s="22">
        <v>452</v>
      </c>
      <c r="P6026" s="22">
        <v>427638</v>
      </c>
      <c r="Q6026" s="22" t="s">
        <v>23</v>
      </c>
    </row>
    <row r="6027" spans="1:17" ht="12.75" x14ac:dyDescent="0.2">
      <c r="A6027" s="23" t="s">
        <v>9028</v>
      </c>
      <c r="B6027" s="23" t="s">
        <v>9029</v>
      </c>
      <c r="C6027" s="22">
        <v>2000791553</v>
      </c>
      <c r="D6027" s="22" t="s">
        <v>20</v>
      </c>
      <c r="E6027" s="24">
        <v>43956</v>
      </c>
      <c r="F6027" s="22" t="s">
        <v>49</v>
      </c>
      <c r="G6027" s="22" t="s">
        <v>50</v>
      </c>
      <c r="H6027" s="22">
        <v>185.059</v>
      </c>
      <c r="I6027" s="22">
        <v>24.057670000000002</v>
      </c>
      <c r="J6027" s="22">
        <v>3.7011799999999999</v>
      </c>
      <c r="K6027" s="22">
        <v>157.30000000000001</v>
      </c>
      <c r="L6027" s="25"/>
      <c r="M6027" s="25">
        <v>43956</v>
      </c>
      <c r="N6027" s="22">
        <v>0</v>
      </c>
      <c r="O6027" s="22">
        <v>3935</v>
      </c>
      <c r="P6027" s="22">
        <v>464842</v>
      </c>
      <c r="Q6027" s="22" t="s">
        <v>23</v>
      </c>
    </row>
    <row r="6028" spans="1:17" ht="12.75" x14ac:dyDescent="0.2">
      <c r="A6028" s="23" t="s">
        <v>9122</v>
      </c>
      <c r="B6028" s="23" t="s">
        <v>9123</v>
      </c>
      <c r="C6028" s="22">
        <v>20008253892</v>
      </c>
      <c r="D6028" s="22" t="s">
        <v>20</v>
      </c>
      <c r="E6028" s="24">
        <v>43956</v>
      </c>
      <c r="F6028" s="22" t="s">
        <v>49</v>
      </c>
      <c r="G6028" s="22" t="s">
        <v>50</v>
      </c>
      <c r="H6028" s="22">
        <v>811.05899999999997</v>
      </c>
      <c r="I6028" s="22">
        <v>105.43767</v>
      </c>
      <c r="J6028" s="22">
        <v>16.22118</v>
      </c>
      <c r="K6028" s="22">
        <v>689.4</v>
      </c>
      <c r="L6028" s="21"/>
      <c r="M6028" s="25">
        <v>43956</v>
      </c>
      <c r="N6028" s="22">
        <v>0</v>
      </c>
      <c r="O6028" s="22">
        <v>4213</v>
      </c>
      <c r="P6028" s="22">
        <v>427638</v>
      </c>
      <c r="Q6028" s="22" t="s">
        <v>23</v>
      </c>
    </row>
    <row r="6029" spans="1:17" ht="12.75" x14ac:dyDescent="0.2">
      <c r="A6029" s="23" t="s">
        <v>8983</v>
      </c>
      <c r="B6029" s="23" t="s">
        <v>305</v>
      </c>
      <c r="C6029" s="22">
        <v>20002599747</v>
      </c>
      <c r="D6029" s="22" t="s">
        <v>20</v>
      </c>
      <c r="E6029" s="24">
        <v>43956</v>
      </c>
      <c r="F6029" s="22" t="s">
        <v>49</v>
      </c>
      <c r="G6029" s="22" t="s">
        <v>50</v>
      </c>
      <c r="H6029" s="22">
        <v>664.05899999999997</v>
      </c>
      <c r="I6029" s="22">
        <v>86.327669999999998</v>
      </c>
      <c r="J6029" s="22">
        <v>13.281180000000001</v>
      </c>
      <c r="K6029" s="22">
        <v>564.45000000000005</v>
      </c>
      <c r="L6029" s="21"/>
      <c r="M6029" s="25">
        <v>43956</v>
      </c>
      <c r="N6029" s="22">
        <v>0</v>
      </c>
      <c r="O6029" s="22">
        <v>9648</v>
      </c>
      <c r="P6029" s="22">
        <v>446916</v>
      </c>
      <c r="Q6029" s="22" t="s">
        <v>23</v>
      </c>
    </row>
    <row r="6030" spans="1:17" ht="12.75" x14ac:dyDescent="0.2">
      <c r="A6030" s="23" t="s">
        <v>9034</v>
      </c>
      <c r="B6030" s="23" t="s">
        <v>9035</v>
      </c>
      <c r="C6030" s="22">
        <v>200011931200</v>
      </c>
      <c r="D6030" s="22" t="s">
        <v>20</v>
      </c>
      <c r="E6030" s="24">
        <v>43956</v>
      </c>
      <c r="F6030" s="22" t="s">
        <v>49</v>
      </c>
      <c r="G6030" s="22" t="s">
        <v>50</v>
      </c>
      <c r="H6030" s="22">
        <v>572.05899999999997</v>
      </c>
      <c r="I6030" s="22">
        <v>74.367670000000004</v>
      </c>
      <c r="J6030" s="22">
        <v>11.441179999999999</v>
      </c>
      <c r="K6030" s="22">
        <v>486.25</v>
      </c>
      <c r="L6030" s="21"/>
      <c r="M6030" s="25">
        <v>43956</v>
      </c>
      <c r="N6030" s="22">
        <v>0</v>
      </c>
      <c r="O6030" s="22">
        <v>6226</v>
      </c>
      <c r="P6030" s="22">
        <v>427427</v>
      </c>
      <c r="Q6030" s="22" t="s">
        <v>23</v>
      </c>
    </row>
    <row r="6031" spans="1:17" ht="12.75" x14ac:dyDescent="0.2">
      <c r="A6031" s="23" t="s">
        <v>9165</v>
      </c>
      <c r="B6031" s="23" t="s">
        <v>9166</v>
      </c>
      <c r="C6031" s="22">
        <v>200015454528</v>
      </c>
      <c r="D6031" s="22" t="s">
        <v>20</v>
      </c>
      <c r="E6031" s="24">
        <v>43956</v>
      </c>
      <c r="F6031" s="22" t="s">
        <v>49</v>
      </c>
      <c r="G6031" s="22" t="s">
        <v>50</v>
      </c>
      <c r="H6031" s="22">
        <v>428.05900000000003</v>
      </c>
      <c r="I6031" s="22">
        <v>55.647669999999998</v>
      </c>
      <c r="J6031" s="22">
        <v>8.5611800000000002</v>
      </c>
      <c r="K6031" s="22">
        <v>363.85</v>
      </c>
      <c r="L6031" s="21"/>
      <c r="M6031" s="25">
        <v>43956</v>
      </c>
      <c r="N6031" s="22">
        <v>0</v>
      </c>
      <c r="O6031" s="22">
        <v>4170</v>
      </c>
      <c r="P6031" s="22">
        <v>427638</v>
      </c>
      <c r="Q6031" s="22" t="s">
        <v>23</v>
      </c>
    </row>
    <row r="6032" spans="1:17" ht="12.75" x14ac:dyDescent="0.2">
      <c r="A6032" s="23" t="s">
        <v>8973</v>
      </c>
      <c r="B6032" s="23" t="s">
        <v>8974</v>
      </c>
      <c r="C6032" s="22">
        <v>20009590888</v>
      </c>
      <c r="D6032" s="22" t="s">
        <v>20</v>
      </c>
      <c r="E6032" s="24">
        <v>43956</v>
      </c>
      <c r="F6032" s="22" t="s">
        <v>49</v>
      </c>
      <c r="G6032" s="22" t="s">
        <v>50</v>
      </c>
      <c r="H6032" s="22">
        <v>863.05899999999997</v>
      </c>
      <c r="I6032" s="22">
        <v>112.19767</v>
      </c>
      <c r="J6032" s="22">
        <v>17.26118</v>
      </c>
      <c r="K6032" s="22">
        <v>733.6</v>
      </c>
      <c r="L6032" s="21"/>
      <c r="M6032" s="25">
        <v>43956</v>
      </c>
      <c r="N6032" s="22">
        <v>0</v>
      </c>
      <c r="O6032" s="22">
        <v>6514</v>
      </c>
      <c r="P6032" s="22">
        <v>427638</v>
      </c>
      <c r="Q6032" s="22" t="s">
        <v>23</v>
      </c>
    </row>
    <row r="6033" spans="1:17" ht="12.75" x14ac:dyDescent="0.2">
      <c r="A6033" s="23" t="s">
        <v>9131</v>
      </c>
      <c r="B6033" s="23" t="s">
        <v>9132</v>
      </c>
      <c r="C6033" s="22">
        <v>20008632764</v>
      </c>
      <c r="D6033" s="22" t="s">
        <v>20</v>
      </c>
      <c r="E6033" s="24">
        <v>43956</v>
      </c>
      <c r="F6033" s="22" t="s">
        <v>49</v>
      </c>
      <c r="G6033" s="22" t="s">
        <v>50</v>
      </c>
      <c r="H6033" s="22">
        <v>574.05899999999997</v>
      </c>
      <c r="I6033" s="22">
        <v>74.627669999999995</v>
      </c>
      <c r="J6033" s="22">
        <v>11.48118</v>
      </c>
      <c r="K6033" s="22">
        <v>487.95</v>
      </c>
      <c r="L6033" s="21"/>
      <c r="M6033" s="25">
        <v>43956</v>
      </c>
      <c r="N6033" s="22">
        <v>0</v>
      </c>
      <c r="O6033" s="22">
        <v>8008</v>
      </c>
      <c r="P6033" s="22">
        <v>427638</v>
      </c>
      <c r="Q6033" s="22" t="s">
        <v>23</v>
      </c>
    </row>
    <row r="6034" spans="1:17" ht="12.75" x14ac:dyDescent="0.2">
      <c r="A6034" s="23" t="s">
        <v>8996</v>
      </c>
      <c r="B6034" s="23" t="s">
        <v>8997</v>
      </c>
      <c r="C6034" s="22">
        <v>20001520409</v>
      </c>
      <c r="D6034" s="22" t="s">
        <v>20</v>
      </c>
      <c r="E6034" s="24">
        <v>43956</v>
      </c>
      <c r="F6034" s="22" t="s">
        <v>49</v>
      </c>
      <c r="G6034" s="22" t="s">
        <v>50</v>
      </c>
      <c r="H6034" s="22">
        <v>635.05899999999997</v>
      </c>
      <c r="I6034" s="22">
        <v>82.557670000000002</v>
      </c>
      <c r="J6034" s="22">
        <v>12.701180000000001</v>
      </c>
      <c r="K6034" s="22">
        <v>539.79999999999995</v>
      </c>
      <c r="L6034" s="21"/>
      <c r="M6034" s="25">
        <v>43956</v>
      </c>
      <c r="N6034" s="22">
        <v>0</v>
      </c>
      <c r="O6034" s="22">
        <v>6756</v>
      </c>
      <c r="P6034" s="22">
        <v>427638</v>
      </c>
      <c r="Q6034" s="22" t="s">
        <v>23</v>
      </c>
    </row>
    <row r="6035" spans="1:17" ht="12.75" x14ac:dyDescent="0.2">
      <c r="A6035" s="23" t="s">
        <v>9094</v>
      </c>
      <c r="B6035" s="23" t="s">
        <v>9095</v>
      </c>
      <c r="C6035" s="22">
        <v>2000168474</v>
      </c>
      <c r="D6035" s="22" t="s">
        <v>20</v>
      </c>
      <c r="E6035" s="24">
        <v>43956</v>
      </c>
      <c r="F6035" s="22" t="s">
        <v>49</v>
      </c>
      <c r="G6035" s="22" t="s">
        <v>50</v>
      </c>
      <c r="H6035" s="22">
        <v>791.05899999999997</v>
      </c>
      <c r="I6035" s="22">
        <v>102.83767</v>
      </c>
      <c r="J6035" s="22">
        <v>15.82118</v>
      </c>
      <c r="K6035" s="22">
        <v>672.4</v>
      </c>
      <c r="L6035" s="21"/>
      <c r="M6035" s="25">
        <v>43956</v>
      </c>
      <c r="N6035" s="22">
        <v>0</v>
      </c>
      <c r="O6035" s="22">
        <v>3165</v>
      </c>
      <c r="P6035" s="22">
        <v>427638</v>
      </c>
      <c r="Q6035" s="22" t="s">
        <v>23</v>
      </c>
    </row>
    <row r="6036" spans="1:17" ht="12.75" x14ac:dyDescent="0.2">
      <c r="A6036" s="23" t="s">
        <v>8994</v>
      </c>
      <c r="B6036" s="23" t="s">
        <v>8995</v>
      </c>
      <c r="C6036" s="22">
        <v>2000171167</v>
      </c>
      <c r="D6036" s="22" t="s">
        <v>20</v>
      </c>
      <c r="E6036" s="24">
        <v>43956</v>
      </c>
      <c r="F6036" s="22" t="s">
        <v>49</v>
      </c>
      <c r="G6036" s="22" t="s">
        <v>50</v>
      </c>
      <c r="H6036" s="22">
        <v>686.05899999999997</v>
      </c>
      <c r="I6036" s="22">
        <v>89.187669999999997</v>
      </c>
      <c r="J6036" s="22">
        <v>13.72118</v>
      </c>
      <c r="K6036" s="22">
        <v>583.15</v>
      </c>
      <c r="L6036" s="21"/>
      <c r="M6036" s="25">
        <v>43956</v>
      </c>
      <c r="N6036" s="22">
        <v>0</v>
      </c>
      <c r="O6036" s="22">
        <v>2716</v>
      </c>
      <c r="P6036" s="22">
        <v>427417</v>
      </c>
      <c r="Q6036" s="22" t="s">
        <v>23</v>
      </c>
    </row>
    <row r="6037" spans="1:17" ht="12.75" x14ac:dyDescent="0.2">
      <c r="A6037" s="23" t="s">
        <v>9139</v>
      </c>
      <c r="B6037" s="23" t="s">
        <v>9140</v>
      </c>
      <c r="C6037" s="22">
        <v>2000500112</v>
      </c>
      <c r="D6037" s="22" t="s">
        <v>20</v>
      </c>
      <c r="E6037" s="24">
        <v>43956</v>
      </c>
      <c r="F6037" s="22" t="s">
        <v>49</v>
      </c>
      <c r="G6037" s="22" t="s">
        <v>50</v>
      </c>
      <c r="H6037" s="22">
        <v>363.05900000000003</v>
      </c>
      <c r="I6037" s="22">
        <v>47.197670000000002</v>
      </c>
      <c r="J6037" s="22">
        <v>7.2611800000000004</v>
      </c>
      <c r="K6037" s="22">
        <v>308.60000000000002</v>
      </c>
      <c r="L6037" s="21"/>
      <c r="M6037" s="25">
        <v>43956</v>
      </c>
      <c r="N6037" s="22">
        <v>0</v>
      </c>
      <c r="O6037" s="22">
        <v>1747</v>
      </c>
      <c r="P6037" s="22">
        <v>489347</v>
      </c>
      <c r="Q6037" s="22" t="s">
        <v>23</v>
      </c>
    </row>
    <row r="6038" spans="1:17" ht="12.75" x14ac:dyDescent="0.2">
      <c r="A6038" s="23" t="s">
        <v>8910</v>
      </c>
      <c r="B6038" s="23" t="s">
        <v>8911</v>
      </c>
      <c r="C6038" s="22">
        <v>20005440176</v>
      </c>
      <c r="D6038" s="22" t="s">
        <v>20</v>
      </c>
      <c r="E6038" s="24">
        <v>43956</v>
      </c>
      <c r="F6038" s="22" t="s">
        <v>49</v>
      </c>
      <c r="G6038" s="22" t="s">
        <v>50</v>
      </c>
      <c r="H6038" s="22">
        <v>1130.059</v>
      </c>
      <c r="I6038" s="22">
        <v>146.90767</v>
      </c>
      <c r="J6038" s="22">
        <v>22.601179999999999</v>
      </c>
      <c r="K6038" s="22">
        <v>960.55</v>
      </c>
      <c r="L6038" s="21"/>
      <c r="M6038" s="25">
        <v>43956</v>
      </c>
      <c r="N6038" s="22">
        <v>0</v>
      </c>
      <c r="O6038" s="22">
        <v>4526</v>
      </c>
      <c r="P6038" s="22">
        <v>427427</v>
      </c>
      <c r="Q6038" s="22" t="s">
        <v>23</v>
      </c>
    </row>
    <row r="6039" spans="1:17" ht="12.75" x14ac:dyDescent="0.2">
      <c r="A6039" s="23" t="s">
        <v>9044</v>
      </c>
      <c r="B6039" s="23" t="s">
        <v>9045</v>
      </c>
      <c r="C6039" s="22">
        <v>20001275547</v>
      </c>
      <c r="D6039" s="22" t="s">
        <v>20</v>
      </c>
      <c r="E6039" s="24">
        <v>43956</v>
      </c>
      <c r="F6039" s="22" t="s">
        <v>49</v>
      </c>
      <c r="G6039" s="22" t="s">
        <v>50</v>
      </c>
      <c r="H6039" s="22">
        <v>484.05900000000003</v>
      </c>
      <c r="I6039" s="22">
        <v>62.927669999999999</v>
      </c>
      <c r="J6039" s="22">
        <v>9.6811799999999995</v>
      </c>
      <c r="K6039" s="22">
        <v>411.45</v>
      </c>
      <c r="L6039" s="21"/>
      <c r="M6039" s="25">
        <v>43956</v>
      </c>
      <c r="N6039" s="22">
        <v>0</v>
      </c>
      <c r="O6039" s="22">
        <v>5795</v>
      </c>
      <c r="P6039" s="22">
        <v>481776</v>
      </c>
      <c r="Q6039" s="22" t="s">
        <v>23</v>
      </c>
    </row>
    <row r="6040" spans="1:17" ht="12.75" x14ac:dyDescent="0.2">
      <c r="A6040" s="23" t="s">
        <v>8922</v>
      </c>
      <c r="B6040" s="23" t="s">
        <v>8923</v>
      </c>
      <c r="C6040" s="22">
        <v>200012742653</v>
      </c>
      <c r="D6040" s="22" t="s">
        <v>20</v>
      </c>
      <c r="E6040" s="24">
        <v>43956</v>
      </c>
      <c r="F6040" s="22" t="s">
        <v>49</v>
      </c>
      <c r="G6040" s="22" t="s">
        <v>50</v>
      </c>
      <c r="H6040" s="22">
        <v>998.05899999999997</v>
      </c>
      <c r="I6040" s="22">
        <v>129.74767</v>
      </c>
      <c r="J6040" s="22">
        <v>19.961179999999999</v>
      </c>
      <c r="K6040" s="22">
        <v>848.35</v>
      </c>
      <c r="L6040" s="21"/>
      <c r="M6040" s="25">
        <v>43956</v>
      </c>
      <c r="N6040" s="22">
        <v>0</v>
      </c>
      <c r="O6040" s="22">
        <v>1981</v>
      </c>
      <c r="P6040" s="22">
        <v>481776</v>
      </c>
      <c r="Q6040" s="22" t="s">
        <v>23</v>
      </c>
    </row>
    <row r="6041" spans="1:17" ht="12.75" x14ac:dyDescent="0.2">
      <c r="A6041" s="23" t="s">
        <v>9090</v>
      </c>
      <c r="B6041" s="23" t="s">
        <v>9091</v>
      </c>
      <c r="C6041" s="22">
        <v>2000564727</v>
      </c>
      <c r="D6041" s="22" t="s">
        <v>20</v>
      </c>
      <c r="E6041" s="24">
        <v>43956</v>
      </c>
      <c r="F6041" s="22" t="s">
        <v>49</v>
      </c>
      <c r="G6041" s="22" t="s">
        <v>50</v>
      </c>
      <c r="H6041" s="22">
        <v>817.05899999999997</v>
      </c>
      <c r="I6041" s="22">
        <v>106.21767</v>
      </c>
      <c r="J6041" s="22">
        <v>16.341180000000001</v>
      </c>
      <c r="K6041" s="22">
        <v>694.5</v>
      </c>
      <c r="L6041" s="25"/>
      <c r="M6041" s="25">
        <v>43956</v>
      </c>
      <c r="N6041" s="22">
        <v>0</v>
      </c>
      <c r="O6041" s="22">
        <v>5706</v>
      </c>
      <c r="P6041" s="22">
        <v>427638</v>
      </c>
      <c r="Q6041" s="22" t="s">
        <v>23</v>
      </c>
    </row>
    <row r="6042" spans="1:17" ht="12.75" x14ac:dyDescent="0.2">
      <c r="A6042" s="23" t="s">
        <v>8928</v>
      </c>
      <c r="B6042" s="23" t="s">
        <v>8929</v>
      </c>
      <c r="C6042" s="22">
        <v>200066509</v>
      </c>
      <c r="D6042" s="22" t="s">
        <v>20</v>
      </c>
      <c r="E6042" s="24">
        <v>43956</v>
      </c>
      <c r="F6042" s="22" t="s">
        <v>49</v>
      </c>
      <c r="G6042" s="22" t="s">
        <v>50</v>
      </c>
      <c r="H6042" s="22">
        <v>690.05899999999997</v>
      </c>
      <c r="I6042" s="22">
        <v>89.707669999999993</v>
      </c>
      <c r="J6042" s="22">
        <v>13.80118</v>
      </c>
      <c r="K6042" s="22">
        <v>586.54999999999995</v>
      </c>
      <c r="L6042" s="21"/>
      <c r="M6042" s="25">
        <v>43956</v>
      </c>
      <c r="N6042" s="22">
        <v>0</v>
      </c>
      <c r="O6042" s="22">
        <v>4659</v>
      </c>
      <c r="P6042" s="22">
        <v>447624</v>
      </c>
      <c r="Q6042" s="22" t="s">
        <v>23</v>
      </c>
    </row>
    <row r="6043" spans="1:17" ht="12.75" x14ac:dyDescent="0.2">
      <c r="A6043" s="23" t="s">
        <v>3050</v>
      </c>
      <c r="B6043" s="23" t="s">
        <v>3051</v>
      </c>
      <c r="C6043" s="22">
        <v>20001226173</v>
      </c>
      <c r="D6043" s="22" t="s">
        <v>20</v>
      </c>
      <c r="E6043" s="24">
        <v>43956</v>
      </c>
      <c r="F6043" s="22" t="s">
        <v>21</v>
      </c>
      <c r="G6043" s="22" t="s">
        <v>3047</v>
      </c>
      <c r="H6043" s="22">
        <v>514</v>
      </c>
      <c r="I6043" s="22">
        <v>66.819999999999993</v>
      </c>
      <c r="J6043" s="22">
        <v>10.28</v>
      </c>
      <c r="K6043" s="22">
        <v>436.9</v>
      </c>
      <c r="L6043" s="21"/>
      <c r="M6043" s="25">
        <v>43956</v>
      </c>
      <c r="N6043" s="22">
        <v>0</v>
      </c>
      <c r="O6043" s="22">
        <v>802</v>
      </c>
      <c r="P6043" s="22">
        <v>409398</v>
      </c>
      <c r="Q6043" s="22" t="s">
        <v>23</v>
      </c>
    </row>
    <row r="6044" spans="1:17" ht="12.75" x14ac:dyDescent="0.2">
      <c r="A6044" s="23" t="s">
        <v>9114</v>
      </c>
      <c r="B6044" s="23" t="s">
        <v>9115</v>
      </c>
      <c r="C6044" s="22">
        <v>2000726070</v>
      </c>
      <c r="D6044" s="22" t="s">
        <v>20</v>
      </c>
      <c r="E6044" s="24">
        <v>43956</v>
      </c>
      <c r="F6044" s="22" t="s">
        <v>49</v>
      </c>
      <c r="G6044" s="22" t="s">
        <v>50</v>
      </c>
      <c r="H6044" s="22">
        <v>857.05899999999997</v>
      </c>
      <c r="I6044" s="22">
        <v>111.41767</v>
      </c>
      <c r="J6044" s="22">
        <v>17.141179999999999</v>
      </c>
      <c r="K6044" s="22">
        <v>728.5</v>
      </c>
      <c r="L6044" s="21"/>
      <c r="M6044" s="25">
        <v>43956</v>
      </c>
      <c r="N6044" s="22">
        <v>0</v>
      </c>
      <c r="O6044" s="22">
        <v>4200</v>
      </c>
      <c r="P6044" s="22">
        <v>426101</v>
      </c>
      <c r="Q6044" s="22" t="s">
        <v>23</v>
      </c>
    </row>
    <row r="6045" spans="1:17" ht="12.75" x14ac:dyDescent="0.2">
      <c r="A6045" s="23" t="s">
        <v>8965</v>
      </c>
      <c r="B6045" s="23" t="s">
        <v>8966</v>
      </c>
      <c r="C6045" s="22">
        <v>20002706374</v>
      </c>
      <c r="D6045" s="22" t="s">
        <v>20</v>
      </c>
      <c r="E6045" s="24">
        <v>43956</v>
      </c>
      <c r="F6045" s="22" t="s">
        <v>49</v>
      </c>
      <c r="G6045" s="22" t="s">
        <v>50</v>
      </c>
      <c r="H6045" s="22">
        <v>149.059</v>
      </c>
      <c r="I6045" s="22">
        <v>19.377669999999998</v>
      </c>
      <c r="J6045" s="22">
        <v>2.9811800000000002</v>
      </c>
      <c r="K6045" s="22">
        <v>126.7</v>
      </c>
      <c r="L6045" s="21"/>
      <c r="M6045" s="25">
        <v>43956</v>
      </c>
      <c r="N6045" s="22">
        <v>0</v>
      </c>
      <c r="O6045" s="22">
        <v>7316</v>
      </c>
      <c r="P6045" s="22">
        <v>427938</v>
      </c>
      <c r="Q6045" s="22" t="s">
        <v>23</v>
      </c>
    </row>
    <row r="6046" spans="1:17" ht="12.75" x14ac:dyDescent="0.2">
      <c r="A6046" s="23" t="s">
        <v>9118</v>
      </c>
      <c r="B6046" s="23" t="s">
        <v>9119</v>
      </c>
      <c r="C6046" s="22">
        <v>20009768414</v>
      </c>
      <c r="D6046" s="22" t="s">
        <v>20</v>
      </c>
      <c r="E6046" s="24">
        <v>43956</v>
      </c>
      <c r="F6046" s="22" t="s">
        <v>49</v>
      </c>
      <c r="G6046" s="22" t="s">
        <v>50</v>
      </c>
      <c r="H6046" s="22">
        <v>747.05899999999997</v>
      </c>
      <c r="I6046" s="22">
        <v>97.117670000000004</v>
      </c>
      <c r="J6046" s="22">
        <v>14.941179999999999</v>
      </c>
      <c r="K6046" s="22">
        <v>635</v>
      </c>
      <c r="L6046" s="21"/>
      <c r="M6046" s="25">
        <v>43956</v>
      </c>
      <c r="N6046" s="22">
        <v>0</v>
      </c>
      <c r="O6046" s="22">
        <v>6571</v>
      </c>
      <c r="P6046" s="22">
        <v>427427</v>
      </c>
      <c r="Q6046" s="22" t="s">
        <v>23</v>
      </c>
    </row>
    <row r="6047" spans="1:17" ht="12.75" x14ac:dyDescent="0.2">
      <c r="A6047" s="23" t="s">
        <v>8977</v>
      </c>
      <c r="B6047" s="23" t="s">
        <v>8978</v>
      </c>
      <c r="C6047" s="22">
        <v>200013589084</v>
      </c>
      <c r="D6047" s="22" t="s">
        <v>20</v>
      </c>
      <c r="E6047" s="24">
        <v>43956</v>
      </c>
      <c r="F6047" s="22" t="s">
        <v>49</v>
      </c>
      <c r="G6047" s="22" t="s">
        <v>50</v>
      </c>
      <c r="H6047" s="22">
        <v>934.05899999999997</v>
      </c>
      <c r="I6047" s="22">
        <v>121.42767000000001</v>
      </c>
      <c r="J6047" s="22">
        <v>18.681180000000001</v>
      </c>
      <c r="K6047" s="22">
        <v>793.95</v>
      </c>
      <c r="L6047" s="21"/>
      <c r="M6047" s="25">
        <v>43956</v>
      </c>
      <c r="N6047" s="22">
        <v>0</v>
      </c>
      <c r="O6047" s="22">
        <v>922</v>
      </c>
      <c r="P6047" s="22">
        <v>404885</v>
      </c>
      <c r="Q6047" s="22" t="s">
        <v>23</v>
      </c>
    </row>
    <row r="6048" spans="1:17" ht="12.75" x14ac:dyDescent="0.2">
      <c r="A6048" s="23" t="s">
        <v>8948</v>
      </c>
      <c r="B6048" s="23" t="s">
        <v>8949</v>
      </c>
      <c r="C6048" s="22">
        <v>2000788089</v>
      </c>
      <c r="D6048" s="22" t="s">
        <v>20</v>
      </c>
      <c r="E6048" s="24">
        <v>43956</v>
      </c>
      <c r="F6048" s="22" t="s">
        <v>49</v>
      </c>
      <c r="G6048" s="22" t="s">
        <v>50</v>
      </c>
      <c r="H6048" s="22">
        <v>616.05899999999997</v>
      </c>
      <c r="I6048" s="22">
        <v>80.087670000000003</v>
      </c>
      <c r="J6048" s="22">
        <v>12.32118</v>
      </c>
      <c r="K6048" s="22">
        <v>523.65</v>
      </c>
      <c r="L6048" s="21"/>
      <c r="M6048" s="25">
        <v>43956</v>
      </c>
      <c r="N6048" s="22">
        <v>0</v>
      </c>
      <c r="O6048" s="22">
        <v>2803</v>
      </c>
      <c r="P6048" s="22">
        <v>481779</v>
      </c>
      <c r="Q6048" s="22" t="s">
        <v>23</v>
      </c>
    </row>
    <row r="6049" spans="1:17" ht="12.75" x14ac:dyDescent="0.2">
      <c r="A6049" s="23" t="s">
        <v>8979</v>
      </c>
      <c r="B6049" s="23" t="s">
        <v>8980</v>
      </c>
      <c r="C6049" s="22">
        <v>20008298781</v>
      </c>
      <c r="D6049" s="22" t="s">
        <v>20</v>
      </c>
      <c r="E6049" s="24">
        <v>43956</v>
      </c>
      <c r="F6049" s="22" t="s">
        <v>49</v>
      </c>
      <c r="G6049" s="22" t="s">
        <v>50</v>
      </c>
      <c r="H6049" s="22">
        <v>617.05899999999997</v>
      </c>
      <c r="I6049" s="22">
        <v>80.217669999999998</v>
      </c>
      <c r="J6049" s="22">
        <v>12.34118</v>
      </c>
      <c r="K6049" s="22">
        <v>524.5</v>
      </c>
      <c r="L6049" s="21"/>
      <c r="M6049" s="25">
        <v>43956</v>
      </c>
      <c r="N6049" s="22">
        <v>0</v>
      </c>
      <c r="O6049" s="22">
        <v>8891</v>
      </c>
      <c r="P6049" s="22">
        <v>427638</v>
      </c>
      <c r="Q6049" s="22" t="s">
        <v>23</v>
      </c>
    </row>
    <row r="6050" spans="1:17" ht="12.75" x14ac:dyDescent="0.2">
      <c r="A6050" s="23" t="s">
        <v>8953</v>
      </c>
      <c r="B6050" s="23" t="s">
        <v>8954</v>
      </c>
      <c r="C6050" s="22">
        <v>200010347681</v>
      </c>
      <c r="D6050" s="22" t="s">
        <v>20</v>
      </c>
      <c r="E6050" s="24">
        <v>43956</v>
      </c>
      <c r="F6050" s="22" t="s">
        <v>49</v>
      </c>
      <c r="G6050" s="22" t="s">
        <v>50</v>
      </c>
      <c r="H6050" s="22">
        <v>542.05899999999997</v>
      </c>
      <c r="I6050" s="22">
        <v>70.467669999999998</v>
      </c>
      <c r="J6050" s="22">
        <v>10.84118</v>
      </c>
      <c r="K6050" s="22">
        <v>460.75</v>
      </c>
      <c r="L6050" s="21"/>
      <c r="M6050" s="25">
        <v>43956</v>
      </c>
      <c r="N6050" s="22">
        <v>0</v>
      </c>
      <c r="O6050" s="22">
        <v>9725</v>
      </c>
      <c r="P6050" s="22">
        <v>409398</v>
      </c>
      <c r="Q6050" s="22" t="s">
        <v>23</v>
      </c>
    </row>
    <row r="6051" spans="1:17" ht="12.75" x14ac:dyDescent="0.2">
      <c r="A6051" s="23" t="s">
        <v>9032</v>
      </c>
      <c r="B6051" s="23" t="s">
        <v>9033</v>
      </c>
      <c r="C6051" s="22">
        <v>2000171167</v>
      </c>
      <c r="D6051" s="22" t="s">
        <v>20</v>
      </c>
      <c r="E6051" s="24">
        <v>43956</v>
      </c>
      <c r="F6051" s="22" t="s">
        <v>49</v>
      </c>
      <c r="G6051" s="22" t="s">
        <v>50</v>
      </c>
      <c r="H6051" s="22">
        <v>825.05899999999997</v>
      </c>
      <c r="I6051" s="22">
        <v>107.25767</v>
      </c>
      <c r="J6051" s="22">
        <v>16.501180000000002</v>
      </c>
      <c r="K6051" s="22">
        <v>701.3</v>
      </c>
      <c r="L6051" s="21"/>
      <c r="M6051" s="25">
        <v>43956</v>
      </c>
      <c r="N6051" s="22">
        <v>0</v>
      </c>
      <c r="O6051" s="22">
        <v>2716</v>
      </c>
      <c r="P6051" s="22">
        <v>427417</v>
      </c>
      <c r="Q6051" s="22" t="s">
        <v>23</v>
      </c>
    </row>
    <row r="6052" spans="1:17" ht="12.75" x14ac:dyDescent="0.2">
      <c r="A6052" s="23" t="s">
        <v>9036</v>
      </c>
      <c r="B6052" s="23" t="s">
        <v>9037</v>
      </c>
      <c r="C6052" s="22">
        <v>20001681087</v>
      </c>
      <c r="D6052" s="22" t="s">
        <v>20</v>
      </c>
      <c r="E6052" s="24">
        <v>43956</v>
      </c>
      <c r="F6052" s="22" t="s">
        <v>49</v>
      </c>
      <c r="G6052" s="22" t="s">
        <v>50</v>
      </c>
      <c r="H6052" s="22">
        <v>2388.0590000000002</v>
      </c>
      <c r="I6052" s="22">
        <v>310.44767000000002</v>
      </c>
      <c r="J6052" s="22">
        <v>47.761180000000003</v>
      </c>
      <c r="K6052" s="22">
        <v>2029.85</v>
      </c>
      <c r="L6052" s="21"/>
      <c r="M6052" s="25">
        <v>43956</v>
      </c>
      <c r="N6052" s="22">
        <v>0</v>
      </c>
      <c r="O6052" s="22">
        <v>5796</v>
      </c>
      <c r="P6052" s="22">
        <v>437772</v>
      </c>
      <c r="Q6052" s="22" t="s">
        <v>23</v>
      </c>
    </row>
    <row r="6053" spans="1:17" ht="12.75" x14ac:dyDescent="0.2">
      <c r="A6053" s="23" t="s">
        <v>8967</v>
      </c>
      <c r="B6053" s="23" t="s">
        <v>8968</v>
      </c>
      <c r="C6053" s="22">
        <v>20002157408</v>
      </c>
      <c r="D6053" s="22" t="s">
        <v>20</v>
      </c>
      <c r="E6053" s="24">
        <v>43956</v>
      </c>
      <c r="F6053" s="22" t="s">
        <v>49</v>
      </c>
      <c r="G6053" s="22" t="s">
        <v>50</v>
      </c>
      <c r="H6053" s="22">
        <v>469.05900000000003</v>
      </c>
      <c r="I6053" s="22">
        <v>60.977670000000003</v>
      </c>
      <c r="J6053" s="22">
        <v>9.3811800000000005</v>
      </c>
      <c r="K6053" s="22">
        <v>398.7</v>
      </c>
      <c r="L6053" s="21"/>
      <c r="M6053" s="25">
        <v>43956</v>
      </c>
      <c r="N6053" s="22">
        <v>0</v>
      </c>
      <c r="O6053" s="22">
        <v>5979</v>
      </c>
      <c r="P6053" s="22">
        <v>427638</v>
      </c>
      <c r="Q6053" s="22" t="s">
        <v>23</v>
      </c>
    </row>
    <row r="6054" spans="1:17" ht="12.75" x14ac:dyDescent="0.2">
      <c r="A6054" s="23" t="s">
        <v>9063</v>
      </c>
      <c r="B6054" s="23" t="s">
        <v>295</v>
      </c>
      <c r="C6054" s="22">
        <v>20002599747</v>
      </c>
      <c r="D6054" s="22" t="s">
        <v>20</v>
      </c>
      <c r="E6054" s="24">
        <v>43956</v>
      </c>
      <c r="F6054" s="22" t="s">
        <v>49</v>
      </c>
      <c r="G6054" s="22" t="s">
        <v>50</v>
      </c>
      <c r="H6054" s="22">
        <v>608.05899999999997</v>
      </c>
      <c r="I6054" s="22">
        <v>79.047669999999997</v>
      </c>
      <c r="J6054" s="22">
        <v>12.16118</v>
      </c>
      <c r="K6054" s="22">
        <v>516.85</v>
      </c>
      <c r="L6054" s="21"/>
      <c r="M6054" s="25">
        <v>43956</v>
      </c>
      <c r="N6054" s="22">
        <v>0</v>
      </c>
      <c r="O6054" s="22">
        <v>9648</v>
      </c>
      <c r="P6054" s="22">
        <v>446916</v>
      </c>
      <c r="Q6054" s="22" t="s">
        <v>23</v>
      </c>
    </row>
    <row r="6055" spans="1:17" ht="12.75" x14ac:dyDescent="0.2">
      <c r="A6055" s="23" t="s">
        <v>8969</v>
      </c>
      <c r="B6055" s="23" t="s">
        <v>296</v>
      </c>
      <c r="C6055" s="22">
        <v>200011158560</v>
      </c>
      <c r="D6055" s="22" t="s">
        <v>20</v>
      </c>
      <c r="E6055" s="24">
        <v>43956</v>
      </c>
      <c r="F6055" s="22" t="s">
        <v>49</v>
      </c>
      <c r="G6055" s="22" t="s">
        <v>50</v>
      </c>
      <c r="H6055" s="22">
        <v>429.05900000000003</v>
      </c>
      <c r="I6055" s="22">
        <v>55.777670000000001</v>
      </c>
      <c r="J6055" s="22">
        <v>8.5811799999999998</v>
      </c>
      <c r="K6055" s="22">
        <v>364.7</v>
      </c>
      <c r="L6055" s="21"/>
      <c r="M6055" s="25">
        <v>43956</v>
      </c>
      <c r="N6055" s="22">
        <v>0</v>
      </c>
      <c r="O6055" s="22">
        <v>6410</v>
      </c>
      <c r="P6055" s="22">
        <v>427438</v>
      </c>
      <c r="Q6055" s="22" t="s">
        <v>23</v>
      </c>
    </row>
    <row r="6056" spans="1:17" ht="12.75" x14ac:dyDescent="0.2">
      <c r="A6056" s="23" t="s">
        <v>9153</v>
      </c>
      <c r="B6056" s="23" t="s">
        <v>9154</v>
      </c>
      <c r="C6056" s="22">
        <v>2000137991</v>
      </c>
      <c r="D6056" s="22" t="s">
        <v>20</v>
      </c>
      <c r="E6056" s="24">
        <v>43956</v>
      </c>
      <c r="F6056" s="22" t="s">
        <v>49</v>
      </c>
      <c r="G6056" s="22" t="s">
        <v>50</v>
      </c>
      <c r="H6056" s="22">
        <v>324.05900000000003</v>
      </c>
      <c r="I6056" s="22">
        <v>42.127670000000002</v>
      </c>
      <c r="J6056" s="22">
        <v>6.4811800000000002</v>
      </c>
      <c r="K6056" s="22">
        <v>275.45</v>
      </c>
      <c r="L6056" s="21"/>
      <c r="M6056" s="25">
        <v>43956</v>
      </c>
      <c r="N6056" s="22">
        <v>0</v>
      </c>
      <c r="O6056" s="22">
        <v>2001</v>
      </c>
      <c r="P6056" s="22">
        <v>419349</v>
      </c>
      <c r="Q6056" s="22" t="s">
        <v>23</v>
      </c>
    </row>
    <row r="6057" spans="1:17" ht="12.75" x14ac:dyDescent="0.2">
      <c r="A6057" s="23" t="s">
        <v>8957</v>
      </c>
      <c r="B6057" s="23" t="s">
        <v>8958</v>
      </c>
      <c r="C6057" s="22">
        <v>2000237801</v>
      </c>
      <c r="D6057" s="22" t="s">
        <v>20</v>
      </c>
      <c r="E6057" s="24">
        <v>43956</v>
      </c>
      <c r="F6057" s="22" t="s">
        <v>49</v>
      </c>
      <c r="G6057" s="22" t="s">
        <v>50</v>
      </c>
      <c r="H6057" s="22">
        <v>617.05899999999997</v>
      </c>
      <c r="I6057" s="22">
        <v>80.217669999999998</v>
      </c>
      <c r="J6057" s="22">
        <v>12.34118</v>
      </c>
      <c r="K6057" s="22">
        <v>524.5</v>
      </c>
      <c r="L6057" s="21"/>
      <c r="M6057" s="25">
        <v>43956</v>
      </c>
      <c r="N6057" s="22">
        <v>0</v>
      </c>
      <c r="O6057" s="22">
        <v>870</v>
      </c>
      <c r="P6057" s="22">
        <v>437772</v>
      </c>
      <c r="Q6057" s="22" t="s">
        <v>23</v>
      </c>
    </row>
    <row r="6058" spans="1:17" ht="12.75" x14ac:dyDescent="0.2">
      <c r="A6058" s="23" t="s">
        <v>9128</v>
      </c>
      <c r="B6058" s="23" t="s">
        <v>306</v>
      </c>
      <c r="C6058" s="22">
        <v>200011158560</v>
      </c>
      <c r="D6058" s="22" t="s">
        <v>20</v>
      </c>
      <c r="E6058" s="24">
        <v>43956</v>
      </c>
      <c r="F6058" s="22" t="s">
        <v>49</v>
      </c>
      <c r="G6058" s="22" t="s">
        <v>50</v>
      </c>
      <c r="H6058" s="22">
        <v>466.05900000000003</v>
      </c>
      <c r="I6058" s="22">
        <v>60.587670000000003</v>
      </c>
      <c r="J6058" s="22">
        <v>9.32118</v>
      </c>
      <c r="K6058" s="22">
        <v>396.15</v>
      </c>
      <c r="L6058" s="21"/>
      <c r="M6058" s="25">
        <v>43956</v>
      </c>
      <c r="N6058" s="22">
        <v>0</v>
      </c>
      <c r="O6058" s="22">
        <v>6410</v>
      </c>
      <c r="P6058" s="22">
        <v>427438</v>
      </c>
      <c r="Q6058" s="22" t="s">
        <v>23</v>
      </c>
    </row>
    <row r="6059" spans="1:17" ht="12.75" x14ac:dyDescent="0.2">
      <c r="A6059" s="23" t="s">
        <v>8971</v>
      </c>
      <c r="B6059" s="23" t="s">
        <v>8972</v>
      </c>
      <c r="C6059" s="22">
        <v>20004481771</v>
      </c>
      <c r="D6059" s="22" t="s">
        <v>20</v>
      </c>
      <c r="E6059" s="24">
        <v>43956</v>
      </c>
      <c r="F6059" s="22" t="s">
        <v>49</v>
      </c>
      <c r="G6059" s="22" t="s">
        <v>50</v>
      </c>
      <c r="H6059" s="22">
        <v>467.05900000000003</v>
      </c>
      <c r="I6059" s="22">
        <v>60.717669999999998</v>
      </c>
      <c r="J6059" s="22">
        <v>9.3411799999999996</v>
      </c>
      <c r="K6059" s="22">
        <v>397</v>
      </c>
      <c r="L6059" s="21"/>
      <c r="M6059" s="25">
        <v>43956</v>
      </c>
      <c r="N6059" s="22">
        <v>0</v>
      </c>
      <c r="O6059" s="22">
        <v>8512</v>
      </c>
      <c r="P6059" s="22">
        <v>427938</v>
      </c>
      <c r="Q6059" s="22" t="s">
        <v>23</v>
      </c>
    </row>
    <row r="6060" spans="1:17" ht="12.75" x14ac:dyDescent="0.2">
      <c r="A6060" s="23" t="s">
        <v>9038</v>
      </c>
      <c r="B6060" s="23" t="s">
        <v>9039</v>
      </c>
      <c r="C6060" s="22">
        <v>20003072409</v>
      </c>
      <c r="D6060" s="22" t="s">
        <v>20</v>
      </c>
      <c r="E6060" s="24">
        <v>43956</v>
      </c>
      <c r="F6060" s="22" t="s">
        <v>49</v>
      </c>
      <c r="G6060" s="22" t="s">
        <v>50</v>
      </c>
      <c r="H6060" s="22">
        <v>723.05899999999997</v>
      </c>
      <c r="I6060" s="22">
        <v>93.997669999999999</v>
      </c>
      <c r="J6060" s="22">
        <v>14.461180000000001</v>
      </c>
      <c r="K6060" s="22">
        <v>614.6</v>
      </c>
      <c r="L6060" s="21"/>
      <c r="M6060" s="25">
        <v>43956</v>
      </c>
      <c r="N6060" s="22">
        <v>0</v>
      </c>
      <c r="O6060" s="22">
        <v>8363</v>
      </c>
      <c r="P6060" s="22">
        <v>427938</v>
      </c>
      <c r="Q6060" s="22" t="s">
        <v>23</v>
      </c>
    </row>
    <row r="6061" spans="1:17" ht="12.75" x14ac:dyDescent="0.2">
      <c r="A6061" s="23" t="s">
        <v>9163</v>
      </c>
      <c r="B6061" s="23" t="s">
        <v>9164</v>
      </c>
      <c r="C6061" s="22">
        <v>200075897</v>
      </c>
      <c r="D6061" s="22" t="s">
        <v>20</v>
      </c>
      <c r="E6061" s="24">
        <v>43956</v>
      </c>
      <c r="F6061" s="22" t="s">
        <v>49</v>
      </c>
      <c r="G6061" s="22" t="s">
        <v>50</v>
      </c>
      <c r="H6061" s="22">
        <v>1179.059</v>
      </c>
      <c r="I6061" s="22">
        <v>153.27767</v>
      </c>
      <c r="J6061" s="22">
        <v>23.58118</v>
      </c>
      <c r="K6061" s="22">
        <v>1002.2</v>
      </c>
      <c r="L6061" s="21"/>
      <c r="M6061" s="25">
        <v>43956</v>
      </c>
      <c r="N6061" s="22">
        <v>0</v>
      </c>
      <c r="O6061" s="22">
        <v>6280</v>
      </c>
      <c r="P6061" s="22">
        <v>481779</v>
      </c>
      <c r="Q6061" s="22" t="s">
        <v>23</v>
      </c>
    </row>
    <row r="6062" spans="1:17" ht="12.75" x14ac:dyDescent="0.2">
      <c r="A6062" s="23" t="s">
        <v>9072</v>
      </c>
      <c r="B6062" s="23" t="s">
        <v>9073</v>
      </c>
      <c r="C6062" s="22">
        <v>20001064609</v>
      </c>
      <c r="D6062" s="22" t="s">
        <v>20</v>
      </c>
      <c r="E6062" s="24">
        <v>43956</v>
      </c>
      <c r="F6062" s="22" t="s">
        <v>49</v>
      </c>
      <c r="G6062" s="22" t="s">
        <v>50</v>
      </c>
      <c r="H6062" s="22">
        <v>1207.059</v>
      </c>
      <c r="I6062" s="22">
        <v>156.91766999999999</v>
      </c>
      <c r="J6062" s="22">
        <v>24.141179999999999</v>
      </c>
      <c r="K6062" s="22">
        <v>1026</v>
      </c>
      <c r="L6062" s="21"/>
      <c r="M6062" s="25">
        <v>43956</v>
      </c>
      <c r="N6062" s="22">
        <v>0</v>
      </c>
      <c r="O6062" s="22">
        <v>1063</v>
      </c>
      <c r="P6062" s="22">
        <v>427638</v>
      </c>
      <c r="Q6062" s="22" t="s">
        <v>23</v>
      </c>
    </row>
    <row r="6063" spans="1:17" ht="12.75" x14ac:dyDescent="0.2">
      <c r="A6063" s="23" t="s">
        <v>9022</v>
      </c>
      <c r="B6063" s="23" t="s">
        <v>9023</v>
      </c>
      <c r="C6063" s="22">
        <v>2000515372</v>
      </c>
      <c r="D6063" s="22" t="s">
        <v>20</v>
      </c>
      <c r="E6063" s="24">
        <v>43956</v>
      </c>
      <c r="F6063" s="22" t="s">
        <v>49</v>
      </c>
      <c r="G6063" s="22" t="s">
        <v>50</v>
      </c>
      <c r="H6063" s="22">
        <v>1403.059</v>
      </c>
      <c r="I6063" s="22">
        <v>182.39767000000001</v>
      </c>
      <c r="J6063" s="22">
        <v>28.06118</v>
      </c>
      <c r="K6063" s="22">
        <v>1192.5999999999999</v>
      </c>
      <c r="L6063" s="21"/>
      <c r="M6063" s="25">
        <v>43956</v>
      </c>
      <c r="N6063" s="22">
        <v>0</v>
      </c>
      <c r="O6063" s="22">
        <v>1467</v>
      </c>
      <c r="P6063" s="22">
        <v>409398</v>
      </c>
      <c r="Q6063" s="22" t="s">
        <v>23</v>
      </c>
    </row>
    <row r="6064" spans="1:17" ht="12.75" x14ac:dyDescent="0.2">
      <c r="A6064" s="23" t="s">
        <v>9012</v>
      </c>
      <c r="B6064" s="23" t="s">
        <v>9013</v>
      </c>
      <c r="C6064" s="22">
        <v>20007324862</v>
      </c>
      <c r="D6064" s="22" t="s">
        <v>20</v>
      </c>
      <c r="E6064" s="24">
        <v>43956</v>
      </c>
      <c r="F6064" s="22" t="s">
        <v>49</v>
      </c>
      <c r="G6064" s="22" t="s">
        <v>50</v>
      </c>
      <c r="H6064" s="22">
        <v>589.05899999999997</v>
      </c>
      <c r="I6064" s="22">
        <v>76.577669999999998</v>
      </c>
      <c r="J6064" s="22">
        <v>11.781180000000001</v>
      </c>
      <c r="K6064" s="22">
        <v>500.7</v>
      </c>
      <c r="L6064" s="21"/>
      <c r="M6064" s="25">
        <v>43956</v>
      </c>
      <c r="N6064" s="22">
        <v>0</v>
      </c>
      <c r="O6064" s="22">
        <v>3385</v>
      </c>
      <c r="P6064" s="22">
        <v>427938</v>
      </c>
      <c r="Q6064" s="22" t="s">
        <v>23</v>
      </c>
    </row>
    <row r="6065" spans="1:17" ht="12.75" x14ac:dyDescent="0.2">
      <c r="A6065" s="23" t="s">
        <v>9014</v>
      </c>
      <c r="B6065" s="23" t="s">
        <v>9015</v>
      </c>
      <c r="C6065" s="22">
        <v>2000932758</v>
      </c>
      <c r="D6065" s="22" t="s">
        <v>20</v>
      </c>
      <c r="E6065" s="24">
        <v>43956</v>
      </c>
      <c r="F6065" s="22" t="s">
        <v>49</v>
      </c>
      <c r="G6065" s="22" t="s">
        <v>50</v>
      </c>
      <c r="H6065" s="22">
        <v>524.05899999999997</v>
      </c>
      <c r="I6065" s="22">
        <v>68.127669999999995</v>
      </c>
      <c r="J6065" s="22">
        <v>10.48118</v>
      </c>
      <c r="K6065" s="22">
        <v>445.45</v>
      </c>
      <c r="L6065" s="21"/>
      <c r="M6065" s="25">
        <v>43956</v>
      </c>
      <c r="N6065" s="22">
        <v>0</v>
      </c>
      <c r="O6065" s="22">
        <v>7007</v>
      </c>
      <c r="P6065" s="22">
        <v>419351</v>
      </c>
      <c r="Q6065" s="22" t="s">
        <v>23</v>
      </c>
    </row>
    <row r="6066" spans="1:17" ht="12.75" x14ac:dyDescent="0.2">
      <c r="A6066" s="23" t="s">
        <v>8963</v>
      </c>
      <c r="B6066" s="23" t="s">
        <v>8964</v>
      </c>
      <c r="C6066" s="22">
        <v>20005003033</v>
      </c>
      <c r="D6066" s="22" t="s">
        <v>20</v>
      </c>
      <c r="E6066" s="24">
        <v>43956</v>
      </c>
      <c r="F6066" s="22" t="s">
        <v>49</v>
      </c>
      <c r="G6066" s="22" t="s">
        <v>50</v>
      </c>
      <c r="H6066" s="22">
        <v>718.05899999999997</v>
      </c>
      <c r="I6066" s="22">
        <v>93.347669999999994</v>
      </c>
      <c r="J6066" s="22">
        <v>14.361179999999999</v>
      </c>
      <c r="K6066" s="22">
        <v>610.35</v>
      </c>
      <c r="L6066" s="21"/>
      <c r="M6066" s="25">
        <v>43956</v>
      </c>
      <c r="N6066" s="22">
        <v>0</v>
      </c>
      <c r="O6066" s="22">
        <v>181</v>
      </c>
      <c r="P6066" s="22">
        <v>427427</v>
      </c>
      <c r="Q6066" s="22" t="s">
        <v>23</v>
      </c>
    </row>
    <row r="6067" spans="1:17" ht="12.75" x14ac:dyDescent="0.2">
      <c r="A6067" s="23" t="s">
        <v>9004</v>
      </c>
      <c r="B6067" s="23" t="s">
        <v>9005</v>
      </c>
      <c r="C6067" s="22">
        <v>20004000560</v>
      </c>
      <c r="D6067" s="22" t="s">
        <v>20</v>
      </c>
      <c r="E6067" s="24">
        <v>43956</v>
      </c>
      <c r="F6067" s="22" t="s">
        <v>49</v>
      </c>
      <c r="G6067" s="22" t="s">
        <v>50</v>
      </c>
      <c r="H6067" s="22">
        <v>466.05900000000003</v>
      </c>
      <c r="I6067" s="22">
        <v>60.587670000000003</v>
      </c>
      <c r="J6067" s="22">
        <v>9.32118</v>
      </c>
      <c r="K6067" s="22">
        <v>396.15</v>
      </c>
      <c r="L6067" s="21"/>
      <c r="M6067" s="25">
        <v>43956</v>
      </c>
      <c r="N6067" s="22">
        <v>0</v>
      </c>
      <c r="O6067" s="22">
        <v>1517</v>
      </c>
      <c r="P6067" s="22">
        <v>426101</v>
      </c>
      <c r="Q6067" s="22" t="s">
        <v>23</v>
      </c>
    </row>
    <row r="6068" spans="1:17" ht="12.75" x14ac:dyDescent="0.2">
      <c r="A6068" s="23" t="s">
        <v>9120</v>
      </c>
      <c r="B6068" s="23" t="s">
        <v>9121</v>
      </c>
      <c r="C6068" s="22">
        <v>200011061440</v>
      </c>
      <c r="D6068" s="22" t="s">
        <v>20</v>
      </c>
      <c r="E6068" s="24">
        <v>43956</v>
      </c>
      <c r="F6068" s="22" t="s">
        <v>49</v>
      </c>
      <c r="G6068" s="22" t="s">
        <v>50</v>
      </c>
      <c r="H6068" s="22">
        <v>731.05899999999997</v>
      </c>
      <c r="I6068" s="22">
        <v>95.037670000000006</v>
      </c>
      <c r="J6068" s="22">
        <v>14.621180000000001</v>
      </c>
      <c r="K6068" s="22">
        <v>621.4</v>
      </c>
      <c r="L6068" s="21"/>
      <c r="M6068" s="25">
        <v>43956</v>
      </c>
      <c r="N6068" s="22">
        <v>0</v>
      </c>
      <c r="O6068" s="22">
        <v>4084</v>
      </c>
      <c r="P6068" s="22">
        <v>427638</v>
      </c>
      <c r="Q6068" s="22" t="s">
        <v>23</v>
      </c>
    </row>
    <row r="6069" spans="1:17" ht="12.75" x14ac:dyDescent="0.2">
      <c r="A6069" s="23" t="s">
        <v>8970</v>
      </c>
      <c r="B6069" s="23" t="s">
        <v>298</v>
      </c>
      <c r="C6069" s="22">
        <v>200011158560</v>
      </c>
      <c r="D6069" s="22" t="s">
        <v>20</v>
      </c>
      <c r="E6069" s="24">
        <v>43956</v>
      </c>
      <c r="F6069" s="22" t="s">
        <v>49</v>
      </c>
      <c r="G6069" s="22" t="s">
        <v>50</v>
      </c>
      <c r="H6069" s="22">
        <v>429.05900000000003</v>
      </c>
      <c r="I6069" s="22">
        <v>55.777670000000001</v>
      </c>
      <c r="J6069" s="22">
        <v>8.5811799999999998</v>
      </c>
      <c r="K6069" s="22">
        <v>364.7</v>
      </c>
      <c r="L6069" s="21"/>
      <c r="M6069" s="25">
        <v>43956</v>
      </c>
      <c r="N6069" s="22">
        <v>0</v>
      </c>
      <c r="O6069" s="22">
        <v>6410</v>
      </c>
      <c r="P6069" s="22">
        <v>427438</v>
      </c>
      <c r="Q6069" s="22" t="s">
        <v>23</v>
      </c>
    </row>
    <row r="6070" spans="1:17" ht="12.75" x14ac:dyDescent="0.2">
      <c r="A6070" s="23" t="s">
        <v>9124</v>
      </c>
      <c r="B6070" s="23" t="s">
        <v>9125</v>
      </c>
      <c r="C6070" s="22">
        <v>20001486442</v>
      </c>
      <c r="D6070" s="22" t="s">
        <v>20</v>
      </c>
      <c r="E6070" s="24">
        <v>43956</v>
      </c>
      <c r="F6070" s="22" t="s">
        <v>49</v>
      </c>
      <c r="G6070" s="22" t="s">
        <v>50</v>
      </c>
      <c r="H6070" s="22">
        <v>1459.059</v>
      </c>
      <c r="I6070" s="22">
        <v>189.67767000000001</v>
      </c>
      <c r="J6070" s="22">
        <v>29.181180000000001</v>
      </c>
      <c r="K6070" s="22">
        <v>1240.2</v>
      </c>
      <c r="L6070" s="21"/>
      <c r="M6070" s="25">
        <v>43956</v>
      </c>
      <c r="N6070" s="22">
        <v>0</v>
      </c>
      <c r="O6070" s="22">
        <v>6369</v>
      </c>
      <c r="P6070" s="22">
        <v>427427</v>
      </c>
      <c r="Q6070" s="22" t="s">
        <v>23</v>
      </c>
    </row>
    <row r="6071" spans="1:17" ht="12.75" x14ac:dyDescent="0.2">
      <c r="A6071" s="23" t="s">
        <v>9008</v>
      </c>
      <c r="B6071" s="23" t="s">
        <v>9009</v>
      </c>
      <c r="C6071" s="22">
        <v>20003544630</v>
      </c>
      <c r="D6071" s="22" t="s">
        <v>20</v>
      </c>
      <c r="E6071" s="24">
        <v>43956</v>
      </c>
      <c r="F6071" s="22" t="s">
        <v>49</v>
      </c>
      <c r="G6071" s="22" t="s">
        <v>50</v>
      </c>
      <c r="H6071" s="22">
        <v>614.05899999999997</v>
      </c>
      <c r="I6071" s="22">
        <v>79.827669999999998</v>
      </c>
      <c r="J6071" s="22">
        <v>12.281180000000001</v>
      </c>
      <c r="K6071" s="22">
        <v>521.95000000000005</v>
      </c>
      <c r="L6071" s="21"/>
      <c r="M6071" s="25">
        <v>43956</v>
      </c>
      <c r="N6071" s="22">
        <v>0</v>
      </c>
      <c r="O6071" s="22">
        <v>9689</v>
      </c>
      <c r="P6071" s="22">
        <v>427427</v>
      </c>
      <c r="Q6071" s="22" t="s">
        <v>23</v>
      </c>
    </row>
    <row r="6072" spans="1:17" ht="12.75" x14ac:dyDescent="0.2">
      <c r="A6072" s="23" t="s">
        <v>9010</v>
      </c>
      <c r="B6072" s="23" t="s">
        <v>9011</v>
      </c>
      <c r="C6072" s="22">
        <v>2000530064</v>
      </c>
      <c r="D6072" s="22" t="s">
        <v>20</v>
      </c>
      <c r="E6072" s="24">
        <v>43956</v>
      </c>
      <c r="F6072" s="22" t="s">
        <v>49</v>
      </c>
      <c r="G6072" s="22" t="s">
        <v>50</v>
      </c>
      <c r="H6072" s="22">
        <v>458.05900000000003</v>
      </c>
      <c r="I6072" s="22">
        <v>59.547669999999997</v>
      </c>
      <c r="J6072" s="22">
        <v>9.1611799999999999</v>
      </c>
      <c r="K6072" s="22">
        <v>389.35</v>
      </c>
      <c r="L6072" s="21"/>
      <c r="M6072" s="25">
        <v>43956</v>
      </c>
      <c r="N6072" s="22">
        <v>0</v>
      </c>
      <c r="O6072" s="22">
        <v>9999</v>
      </c>
      <c r="P6072" s="22">
        <v>426101</v>
      </c>
      <c r="Q6072" s="22" t="s">
        <v>23</v>
      </c>
    </row>
    <row r="6073" spans="1:17" ht="12.75" x14ac:dyDescent="0.2">
      <c r="A6073" s="23" t="s">
        <v>8990</v>
      </c>
      <c r="B6073" s="23" t="s">
        <v>8991</v>
      </c>
      <c r="C6073" s="22">
        <v>200013277423</v>
      </c>
      <c r="D6073" s="22" t="s">
        <v>20</v>
      </c>
      <c r="E6073" s="24">
        <v>43956</v>
      </c>
      <c r="F6073" s="22" t="s">
        <v>49</v>
      </c>
      <c r="G6073" s="22" t="s">
        <v>50</v>
      </c>
      <c r="H6073" s="22">
        <v>715.05899999999997</v>
      </c>
      <c r="I6073" s="22">
        <v>92.957669999999993</v>
      </c>
      <c r="J6073" s="22">
        <v>14.30118</v>
      </c>
      <c r="K6073" s="22">
        <v>607.79999999999995</v>
      </c>
      <c r="L6073" s="21"/>
      <c r="M6073" s="25">
        <v>43956</v>
      </c>
      <c r="N6073" s="22">
        <v>0</v>
      </c>
      <c r="O6073" s="22">
        <v>8690</v>
      </c>
      <c r="P6073" s="22">
        <v>427638</v>
      </c>
      <c r="Q6073" s="22" t="s">
        <v>23</v>
      </c>
    </row>
    <row r="6074" spans="1:17" ht="12.75" x14ac:dyDescent="0.2">
      <c r="A6074" s="23" t="s">
        <v>3052</v>
      </c>
      <c r="B6074" s="23" t="s">
        <v>3053</v>
      </c>
      <c r="C6074" s="22">
        <v>2000893336</v>
      </c>
      <c r="D6074" s="22" t="s">
        <v>20</v>
      </c>
      <c r="E6074" s="24">
        <v>43956</v>
      </c>
      <c r="F6074" s="22" t="s">
        <v>21</v>
      </c>
      <c r="G6074" s="22" t="s">
        <v>3047</v>
      </c>
      <c r="H6074" s="22">
        <v>566</v>
      </c>
      <c r="I6074" s="22">
        <v>73.58</v>
      </c>
      <c r="J6074" s="22">
        <v>11.32</v>
      </c>
      <c r="K6074" s="22">
        <v>481.1</v>
      </c>
      <c r="L6074" s="21"/>
      <c r="M6074" s="25">
        <v>43956</v>
      </c>
      <c r="N6074" s="22">
        <v>0</v>
      </c>
      <c r="O6074" s="22">
        <v>8950</v>
      </c>
      <c r="P6074" s="22">
        <v>479087</v>
      </c>
      <c r="Q6074" s="22" t="s">
        <v>23</v>
      </c>
    </row>
    <row r="6075" spans="1:17" ht="12.75" x14ac:dyDescent="0.2">
      <c r="A6075" s="23" t="s">
        <v>9116</v>
      </c>
      <c r="B6075" s="23" t="s">
        <v>9117</v>
      </c>
      <c r="C6075" s="22">
        <v>2000736480</v>
      </c>
      <c r="D6075" s="22" t="s">
        <v>20</v>
      </c>
      <c r="E6075" s="24">
        <v>43956</v>
      </c>
      <c r="F6075" s="22" t="s">
        <v>49</v>
      </c>
      <c r="G6075" s="22" t="s">
        <v>50</v>
      </c>
      <c r="H6075" s="22">
        <v>648.05899999999997</v>
      </c>
      <c r="I6075" s="22">
        <v>84.247669999999999</v>
      </c>
      <c r="J6075" s="22">
        <v>12.961180000000001</v>
      </c>
      <c r="K6075" s="22">
        <v>550.85</v>
      </c>
      <c r="L6075" s="21"/>
      <c r="M6075" s="25">
        <v>43956</v>
      </c>
      <c r="N6075" s="22">
        <v>0</v>
      </c>
      <c r="O6075" s="22">
        <v>9208</v>
      </c>
      <c r="P6075" s="22">
        <v>427938</v>
      </c>
      <c r="Q6075" s="22" t="s">
        <v>23</v>
      </c>
    </row>
    <row r="6076" spans="1:17" ht="12.75" x14ac:dyDescent="0.2">
      <c r="A6076" s="23" t="s">
        <v>9159</v>
      </c>
      <c r="B6076" s="23" t="s">
        <v>9160</v>
      </c>
      <c r="C6076" s="22">
        <v>200010984362</v>
      </c>
      <c r="D6076" s="22" t="s">
        <v>20</v>
      </c>
      <c r="E6076" s="24">
        <v>43956</v>
      </c>
      <c r="F6076" s="22" t="s">
        <v>49</v>
      </c>
      <c r="G6076" s="22" t="s">
        <v>50</v>
      </c>
      <c r="H6076" s="22">
        <v>936.05899999999997</v>
      </c>
      <c r="I6076" s="22">
        <v>121.68767</v>
      </c>
      <c r="J6076" s="22">
        <v>18.72118</v>
      </c>
      <c r="K6076" s="22">
        <v>795.65</v>
      </c>
      <c r="L6076" s="21"/>
      <c r="M6076" s="25">
        <v>43956</v>
      </c>
      <c r="N6076" s="22">
        <v>0</v>
      </c>
      <c r="O6076" s="22">
        <v>2326</v>
      </c>
      <c r="P6076" s="22">
        <v>427638</v>
      </c>
      <c r="Q6076" s="22" t="s">
        <v>23</v>
      </c>
    </row>
    <row r="6077" spans="1:17" ht="12.75" x14ac:dyDescent="0.2">
      <c r="A6077" s="23" t="s">
        <v>8950</v>
      </c>
      <c r="B6077" s="23" t="s">
        <v>301</v>
      </c>
      <c r="C6077" s="22">
        <v>200011158560</v>
      </c>
      <c r="D6077" s="22" t="s">
        <v>20</v>
      </c>
      <c r="E6077" s="24">
        <v>43956</v>
      </c>
      <c r="F6077" s="22" t="s">
        <v>49</v>
      </c>
      <c r="G6077" s="22" t="s">
        <v>50</v>
      </c>
      <c r="H6077" s="22">
        <v>290.05900000000003</v>
      </c>
      <c r="I6077" s="22">
        <v>37.70767</v>
      </c>
      <c r="J6077" s="22">
        <v>5.8011799999999996</v>
      </c>
      <c r="K6077" s="22">
        <v>246.55</v>
      </c>
      <c r="L6077" s="21"/>
      <c r="M6077" s="25">
        <v>43956</v>
      </c>
      <c r="N6077" s="22">
        <v>0</v>
      </c>
      <c r="O6077" s="22">
        <v>6410</v>
      </c>
      <c r="P6077" s="22">
        <v>427438</v>
      </c>
      <c r="Q6077" s="22" t="s">
        <v>23</v>
      </c>
    </row>
    <row r="6078" spans="1:17" ht="12.75" x14ac:dyDescent="0.2">
      <c r="A6078" s="23" t="s">
        <v>9020</v>
      </c>
      <c r="B6078" s="23" t="s">
        <v>9021</v>
      </c>
      <c r="C6078" s="22">
        <v>200011584046</v>
      </c>
      <c r="D6078" s="22" t="s">
        <v>20</v>
      </c>
      <c r="E6078" s="24">
        <v>43956</v>
      </c>
      <c r="F6078" s="22" t="s">
        <v>49</v>
      </c>
      <c r="G6078" s="22" t="s">
        <v>50</v>
      </c>
      <c r="H6078" s="22">
        <v>250.059</v>
      </c>
      <c r="I6078" s="22">
        <v>32.507669999999997</v>
      </c>
      <c r="J6078" s="22">
        <v>5.0011799999999997</v>
      </c>
      <c r="K6078" s="22">
        <v>212.55</v>
      </c>
      <c r="L6078" s="21"/>
      <c r="M6078" s="25">
        <v>43956</v>
      </c>
      <c r="N6078" s="22">
        <v>0</v>
      </c>
      <c r="O6078" s="22">
        <v>2543</v>
      </c>
      <c r="P6078" s="22">
        <v>427638</v>
      </c>
      <c r="Q6078" s="22" t="s">
        <v>23</v>
      </c>
    </row>
    <row r="6079" spans="1:17" ht="12.75" x14ac:dyDescent="0.2">
      <c r="A6079" s="23" t="s">
        <v>9006</v>
      </c>
      <c r="B6079" s="23" t="s">
        <v>9007</v>
      </c>
      <c r="C6079" s="22">
        <v>20002219220</v>
      </c>
      <c r="D6079" s="22" t="s">
        <v>20</v>
      </c>
      <c r="E6079" s="24">
        <v>43956</v>
      </c>
      <c r="F6079" s="22" t="s">
        <v>49</v>
      </c>
      <c r="G6079" s="22" t="s">
        <v>50</v>
      </c>
      <c r="H6079" s="22">
        <v>907.05899999999997</v>
      </c>
      <c r="I6079" s="22">
        <v>117.91767</v>
      </c>
      <c r="J6079" s="22">
        <v>18.141179999999999</v>
      </c>
      <c r="K6079" s="22">
        <v>771</v>
      </c>
      <c r="L6079" s="21"/>
      <c r="M6079" s="25">
        <v>43956</v>
      </c>
      <c r="N6079" s="22">
        <v>0</v>
      </c>
      <c r="O6079" s="22">
        <v>9146</v>
      </c>
      <c r="P6079" s="22">
        <v>427638</v>
      </c>
      <c r="Q6079" s="22" t="s">
        <v>23</v>
      </c>
    </row>
    <row r="6080" spans="1:17" ht="12.75" x14ac:dyDescent="0.2">
      <c r="A6080" s="23" t="s">
        <v>8951</v>
      </c>
      <c r="B6080" s="23" t="s">
        <v>8952</v>
      </c>
      <c r="C6080" s="22">
        <v>2000586008</v>
      </c>
      <c r="D6080" s="22" t="s">
        <v>20</v>
      </c>
      <c r="E6080" s="24">
        <v>43956</v>
      </c>
      <c r="F6080" s="22" t="s">
        <v>49</v>
      </c>
      <c r="G6080" s="22" t="s">
        <v>50</v>
      </c>
      <c r="H6080" s="22">
        <v>459.05900000000003</v>
      </c>
      <c r="I6080" s="22">
        <v>59.677669999999999</v>
      </c>
      <c r="J6080" s="22">
        <v>9.1811799999999995</v>
      </c>
      <c r="K6080" s="22">
        <v>390.2</v>
      </c>
      <c r="L6080" s="21"/>
      <c r="M6080" s="25">
        <v>43956</v>
      </c>
      <c r="N6080" s="22">
        <v>0</v>
      </c>
      <c r="O6080" s="22">
        <v>7011</v>
      </c>
      <c r="P6080" s="22">
        <v>427938</v>
      </c>
      <c r="Q6080" s="22" t="s">
        <v>23</v>
      </c>
    </row>
    <row r="6081" spans="1:17" ht="12.75" x14ac:dyDescent="0.2">
      <c r="A6081" s="23" t="s">
        <v>8955</v>
      </c>
      <c r="B6081" s="23" t="s">
        <v>8956</v>
      </c>
      <c r="C6081" s="22">
        <v>20002469015</v>
      </c>
      <c r="D6081" s="22" t="s">
        <v>20</v>
      </c>
      <c r="E6081" s="24">
        <v>43956</v>
      </c>
      <c r="F6081" s="22" t="s">
        <v>49</v>
      </c>
      <c r="G6081" s="22" t="s">
        <v>50</v>
      </c>
      <c r="H6081" s="22">
        <v>213.059</v>
      </c>
      <c r="I6081" s="22">
        <v>27.697669999999999</v>
      </c>
      <c r="J6081" s="22">
        <v>4.2611800000000004</v>
      </c>
      <c r="K6081" s="22">
        <v>181.1</v>
      </c>
      <c r="L6081" s="21"/>
      <c r="M6081" s="25">
        <v>43956</v>
      </c>
      <c r="N6081" s="22">
        <v>0</v>
      </c>
      <c r="O6081" s="22">
        <v>5611</v>
      </c>
      <c r="P6081" s="22">
        <v>481779</v>
      </c>
      <c r="Q6081" s="22" t="s">
        <v>23</v>
      </c>
    </row>
    <row r="6082" spans="1:17" ht="12.75" x14ac:dyDescent="0.2">
      <c r="A6082" s="23" t="s">
        <v>9068</v>
      </c>
      <c r="B6082" s="23" t="s">
        <v>9069</v>
      </c>
      <c r="C6082" s="22">
        <v>2000699920</v>
      </c>
      <c r="D6082" s="22" t="s">
        <v>20</v>
      </c>
      <c r="E6082" s="24">
        <v>43956</v>
      </c>
      <c r="F6082" s="22" t="s">
        <v>49</v>
      </c>
      <c r="G6082" s="22" t="s">
        <v>50</v>
      </c>
      <c r="H6082" s="22">
        <v>586.05899999999997</v>
      </c>
      <c r="I6082" s="22">
        <v>76.187669999999997</v>
      </c>
      <c r="J6082" s="22">
        <v>11.72118</v>
      </c>
      <c r="K6082" s="22">
        <v>498.15</v>
      </c>
      <c r="L6082" s="25"/>
      <c r="M6082" s="25">
        <v>43956</v>
      </c>
      <c r="N6082" s="22">
        <v>0</v>
      </c>
      <c r="O6082" s="22">
        <v>7329</v>
      </c>
      <c r="P6082" s="22">
        <v>426102</v>
      </c>
      <c r="Q6082" s="22" t="s">
        <v>23</v>
      </c>
    </row>
    <row r="6083" spans="1:17" ht="12.75" x14ac:dyDescent="0.2">
      <c r="A6083" s="23" t="s">
        <v>9129</v>
      </c>
      <c r="B6083" s="23" t="s">
        <v>9130</v>
      </c>
      <c r="C6083" s="22">
        <v>200010191053</v>
      </c>
      <c r="D6083" s="22" t="s">
        <v>20</v>
      </c>
      <c r="E6083" s="24">
        <v>43956</v>
      </c>
      <c r="F6083" s="22" t="s">
        <v>49</v>
      </c>
      <c r="G6083" s="22" t="s">
        <v>50</v>
      </c>
      <c r="H6083" s="22">
        <v>834.05899999999997</v>
      </c>
      <c r="I6083" s="22">
        <v>108.42767000000001</v>
      </c>
      <c r="J6083" s="22">
        <v>16.681180000000001</v>
      </c>
      <c r="K6083" s="22">
        <v>708.95</v>
      </c>
      <c r="L6083" s="21"/>
      <c r="M6083" s="25">
        <v>43956</v>
      </c>
      <c r="N6083" s="22">
        <v>0</v>
      </c>
      <c r="O6083" s="22">
        <v>5035</v>
      </c>
      <c r="P6083" s="22">
        <v>427938</v>
      </c>
      <c r="Q6083" s="22" t="s">
        <v>23</v>
      </c>
    </row>
    <row r="6084" spans="1:17" ht="12.75" x14ac:dyDescent="0.2">
      <c r="A6084" s="23" t="s">
        <v>9157</v>
      </c>
      <c r="B6084" s="23" t="s">
        <v>9158</v>
      </c>
      <c r="C6084" s="22">
        <v>2000595083</v>
      </c>
      <c r="D6084" s="22" t="s">
        <v>20</v>
      </c>
      <c r="E6084" s="24">
        <v>43956</v>
      </c>
      <c r="F6084" s="22" t="s">
        <v>49</v>
      </c>
      <c r="G6084" s="22" t="s">
        <v>50</v>
      </c>
      <c r="H6084" s="22">
        <v>623.05899999999997</v>
      </c>
      <c r="I6084" s="22">
        <v>80.997669999999999</v>
      </c>
      <c r="J6084" s="22">
        <v>12.461180000000001</v>
      </c>
      <c r="K6084" s="22">
        <v>529.6</v>
      </c>
      <c r="L6084" s="21"/>
      <c r="M6084" s="25">
        <v>43956</v>
      </c>
      <c r="N6084" s="22">
        <v>0</v>
      </c>
      <c r="O6084" s="22">
        <v>992</v>
      </c>
      <c r="P6084" s="22">
        <v>427938</v>
      </c>
      <c r="Q6084" s="22" t="s">
        <v>23</v>
      </c>
    </row>
    <row r="6085" spans="1:17" ht="12.75" x14ac:dyDescent="0.2">
      <c r="A6085" s="23" t="s">
        <v>8959</v>
      </c>
      <c r="B6085" s="23" t="s">
        <v>8960</v>
      </c>
      <c r="C6085" s="22">
        <v>20006289166</v>
      </c>
      <c r="D6085" s="22" t="s">
        <v>20</v>
      </c>
      <c r="E6085" s="24">
        <v>43956</v>
      </c>
      <c r="F6085" s="22" t="s">
        <v>49</v>
      </c>
      <c r="G6085" s="22" t="s">
        <v>50</v>
      </c>
      <c r="H6085" s="22">
        <v>1192.059</v>
      </c>
      <c r="I6085" s="22">
        <v>154.96767</v>
      </c>
      <c r="J6085" s="22">
        <v>23.841180000000001</v>
      </c>
      <c r="K6085" s="22">
        <v>1013.25</v>
      </c>
      <c r="L6085" s="21"/>
      <c r="M6085" s="25">
        <v>43956</v>
      </c>
      <c r="N6085" s="22">
        <v>0</v>
      </c>
      <c r="O6085" s="22">
        <v>4750</v>
      </c>
      <c r="P6085" s="22">
        <v>427938</v>
      </c>
      <c r="Q6085" s="22" t="s">
        <v>23</v>
      </c>
    </row>
    <row r="6086" spans="1:17" ht="12.75" x14ac:dyDescent="0.2">
      <c r="A6086" s="23" t="s">
        <v>8961</v>
      </c>
      <c r="B6086" s="23" t="s">
        <v>8962</v>
      </c>
      <c r="C6086" s="22">
        <v>20008581479</v>
      </c>
      <c r="D6086" s="22" t="s">
        <v>20</v>
      </c>
      <c r="E6086" s="24">
        <v>43956</v>
      </c>
      <c r="F6086" s="22" t="s">
        <v>49</v>
      </c>
      <c r="G6086" s="22" t="s">
        <v>50</v>
      </c>
      <c r="H6086" s="22">
        <v>806.05899999999997</v>
      </c>
      <c r="I6086" s="22">
        <v>104.78767000000001</v>
      </c>
      <c r="J6086" s="22">
        <v>16.121179999999999</v>
      </c>
      <c r="K6086" s="22">
        <v>685.15</v>
      </c>
      <c r="L6086" s="21"/>
      <c r="M6086" s="25">
        <v>43956</v>
      </c>
      <c r="N6086" s="22">
        <v>0</v>
      </c>
      <c r="O6086" s="22">
        <v>2101</v>
      </c>
      <c r="P6086" s="22">
        <v>427638</v>
      </c>
      <c r="Q6086" s="22" t="s">
        <v>23</v>
      </c>
    </row>
    <row r="6087" spans="1:17" ht="12.75" x14ac:dyDescent="0.2">
      <c r="A6087" s="23" t="s">
        <v>8975</v>
      </c>
      <c r="B6087" s="23" t="s">
        <v>8976</v>
      </c>
      <c r="C6087" s="22">
        <v>20002249454</v>
      </c>
      <c r="D6087" s="22" t="s">
        <v>20</v>
      </c>
      <c r="E6087" s="24">
        <v>43956</v>
      </c>
      <c r="F6087" s="22" t="s">
        <v>49</v>
      </c>
      <c r="G6087" s="22" t="s">
        <v>50</v>
      </c>
      <c r="H6087" s="22">
        <v>428.05900000000003</v>
      </c>
      <c r="I6087" s="22">
        <v>55.647669999999998</v>
      </c>
      <c r="J6087" s="22">
        <v>8.5611800000000002</v>
      </c>
      <c r="K6087" s="22">
        <v>363.85</v>
      </c>
      <c r="L6087" s="21"/>
      <c r="M6087" s="25">
        <v>43956</v>
      </c>
      <c r="N6087" s="22">
        <v>0</v>
      </c>
      <c r="O6087" s="22">
        <v>6635</v>
      </c>
      <c r="P6087" s="22">
        <v>427638</v>
      </c>
      <c r="Q6087" s="22" t="s">
        <v>23</v>
      </c>
    </row>
    <row r="6088" spans="1:17" ht="12.75" x14ac:dyDescent="0.2">
      <c r="A6088" s="23" t="s">
        <v>9076</v>
      </c>
      <c r="B6088" s="23" t="s">
        <v>9077</v>
      </c>
      <c r="C6088" s="22">
        <v>2000233338</v>
      </c>
      <c r="D6088" s="22" t="s">
        <v>20</v>
      </c>
      <c r="E6088" s="24">
        <v>43956</v>
      </c>
      <c r="F6088" s="22" t="s">
        <v>49</v>
      </c>
      <c r="G6088" s="22" t="s">
        <v>50</v>
      </c>
      <c r="H6088" s="22">
        <v>627.05899999999997</v>
      </c>
      <c r="I6088" s="22">
        <v>81.517669999999995</v>
      </c>
      <c r="J6088" s="22">
        <v>12.541180000000001</v>
      </c>
      <c r="K6088" s="22">
        <v>533</v>
      </c>
      <c r="L6088" s="25"/>
      <c r="M6088" s="25">
        <v>43956</v>
      </c>
      <c r="N6088" s="22">
        <v>0</v>
      </c>
      <c r="O6088" s="22">
        <v>8214</v>
      </c>
      <c r="P6088" s="22">
        <v>409398</v>
      </c>
      <c r="Q6088" s="22" t="s">
        <v>23</v>
      </c>
    </row>
    <row r="6089" spans="1:17" ht="12.75" x14ac:dyDescent="0.2">
      <c r="A6089" s="23" t="s">
        <v>9042</v>
      </c>
      <c r="B6089" s="23" t="s">
        <v>9043</v>
      </c>
      <c r="C6089" s="22">
        <v>20001059541</v>
      </c>
      <c r="D6089" s="22" t="s">
        <v>20</v>
      </c>
      <c r="E6089" s="24">
        <v>43956</v>
      </c>
      <c r="F6089" s="22" t="s">
        <v>49</v>
      </c>
      <c r="G6089" s="22" t="s">
        <v>50</v>
      </c>
      <c r="H6089" s="22">
        <v>185.059</v>
      </c>
      <c r="I6089" s="22">
        <v>24.057670000000002</v>
      </c>
      <c r="J6089" s="22">
        <v>3.7011799999999999</v>
      </c>
      <c r="K6089" s="22">
        <v>157.30000000000001</v>
      </c>
      <c r="L6089" s="25"/>
      <c r="M6089" s="25">
        <v>43956</v>
      </c>
      <c r="N6089" s="22">
        <v>0</v>
      </c>
      <c r="O6089" s="22">
        <v>6163</v>
      </c>
      <c r="P6089" s="22">
        <v>487417</v>
      </c>
      <c r="Q6089" s="22" t="s">
        <v>23</v>
      </c>
    </row>
    <row r="6090" spans="1:17" ht="12.75" x14ac:dyDescent="0.2">
      <c r="A6090" s="23" t="s">
        <v>8998</v>
      </c>
      <c r="B6090" s="23" t="s">
        <v>8999</v>
      </c>
      <c r="C6090" s="22">
        <v>20001759640</v>
      </c>
      <c r="D6090" s="22" t="s">
        <v>20</v>
      </c>
      <c r="E6090" s="24">
        <v>43956</v>
      </c>
      <c r="F6090" s="22" t="s">
        <v>49</v>
      </c>
      <c r="G6090" s="22" t="s">
        <v>50</v>
      </c>
      <c r="H6090" s="22">
        <v>260.05900000000003</v>
      </c>
      <c r="I6090" s="22">
        <v>33.807670000000002</v>
      </c>
      <c r="J6090" s="22">
        <v>5.2011799999999999</v>
      </c>
      <c r="K6090" s="22">
        <v>221.05</v>
      </c>
      <c r="L6090" s="25"/>
      <c r="M6090" s="25">
        <v>43956</v>
      </c>
      <c r="N6090" s="22">
        <v>0</v>
      </c>
      <c r="O6090" s="22">
        <v>3018</v>
      </c>
      <c r="P6090" s="22">
        <v>427417</v>
      </c>
      <c r="Q6090" s="22" t="s">
        <v>23</v>
      </c>
    </row>
    <row r="6091" spans="1:17" ht="12.75" x14ac:dyDescent="0.2">
      <c r="A6091" s="23" t="s">
        <v>9102</v>
      </c>
      <c r="B6091" s="23" t="s">
        <v>9103</v>
      </c>
      <c r="C6091" s="22">
        <v>20003322467</v>
      </c>
      <c r="D6091" s="22" t="s">
        <v>20</v>
      </c>
      <c r="E6091" s="24">
        <v>43956</v>
      </c>
      <c r="F6091" s="22" t="s">
        <v>49</v>
      </c>
      <c r="G6091" s="22" t="s">
        <v>50</v>
      </c>
      <c r="H6091" s="22">
        <v>305.05900000000003</v>
      </c>
      <c r="I6091" s="22">
        <v>39.657670000000003</v>
      </c>
      <c r="J6091" s="22">
        <v>6.1011800000000003</v>
      </c>
      <c r="K6091" s="22">
        <v>259.3</v>
      </c>
      <c r="L6091" s="25"/>
      <c r="M6091" s="25">
        <v>43956</v>
      </c>
      <c r="N6091" s="22">
        <v>0</v>
      </c>
      <c r="O6091" s="22">
        <v>9876</v>
      </c>
      <c r="P6091" s="22">
        <v>427601</v>
      </c>
      <c r="Q6091" s="22" t="s">
        <v>23</v>
      </c>
    </row>
    <row r="6092" spans="1:17" ht="12.75" x14ac:dyDescent="0.2">
      <c r="A6092" s="23" t="s">
        <v>9080</v>
      </c>
      <c r="B6092" s="23" t="s">
        <v>9081</v>
      </c>
      <c r="C6092" s="22">
        <v>20001616972</v>
      </c>
      <c r="D6092" s="22" t="s">
        <v>20</v>
      </c>
      <c r="E6092" s="24">
        <v>43956</v>
      </c>
      <c r="F6092" s="22" t="s">
        <v>49</v>
      </c>
      <c r="G6092" s="22" t="s">
        <v>50</v>
      </c>
      <c r="H6092" s="22">
        <v>357.05900000000003</v>
      </c>
      <c r="I6092" s="22">
        <v>46.417670000000001</v>
      </c>
      <c r="J6092" s="22">
        <v>7.1411800000000003</v>
      </c>
      <c r="K6092" s="22">
        <v>303.5</v>
      </c>
      <c r="L6092" s="21"/>
      <c r="M6092" s="25">
        <v>43956</v>
      </c>
      <c r="N6092" s="22">
        <v>0</v>
      </c>
      <c r="O6092" s="22">
        <v>1826</v>
      </c>
      <c r="P6092" s="22">
        <v>427638</v>
      </c>
      <c r="Q6092" s="22" t="s">
        <v>23</v>
      </c>
    </row>
    <row r="6093" spans="1:17" ht="12.75" x14ac:dyDescent="0.2">
      <c r="A6093" s="23" t="s">
        <v>9082</v>
      </c>
      <c r="B6093" s="23" t="s">
        <v>9083</v>
      </c>
      <c r="C6093" s="22">
        <v>20007543014</v>
      </c>
      <c r="D6093" s="22" t="s">
        <v>20</v>
      </c>
      <c r="E6093" s="24">
        <v>43956</v>
      </c>
      <c r="F6093" s="22" t="s">
        <v>49</v>
      </c>
      <c r="G6093" s="22" t="s">
        <v>50</v>
      </c>
      <c r="H6093" s="22">
        <v>298.05900000000003</v>
      </c>
      <c r="I6093" s="22">
        <v>38.747669999999999</v>
      </c>
      <c r="J6093" s="22">
        <v>5.9611799999999997</v>
      </c>
      <c r="K6093" s="22">
        <v>253.35</v>
      </c>
      <c r="L6093" s="21"/>
      <c r="M6093" s="25">
        <v>43956</v>
      </c>
      <c r="N6093" s="22">
        <v>0</v>
      </c>
      <c r="O6093" s="22">
        <v>3581</v>
      </c>
      <c r="P6093" s="22">
        <v>427638</v>
      </c>
      <c r="Q6093" s="22" t="s">
        <v>23</v>
      </c>
    </row>
    <row r="6094" spans="1:17" ht="12.75" x14ac:dyDescent="0.2">
      <c r="A6094" s="23" t="s">
        <v>9046</v>
      </c>
      <c r="B6094" s="23" t="s">
        <v>9047</v>
      </c>
      <c r="C6094" s="22">
        <v>2000954311</v>
      </c>
      <c r="D6094" s="22" t="s">
        <v>20</v>
      </c>
      <c r="E6094" s="24">
        <v>43956</v>
      </c>
      <c r="F6094" s="22" t="s">
        <v>49</v>
      </c>
      <c r="G6094" s="22" t="s">
        <v>50</v>
      </c>
      <c r="H6094" s="22">
        <v>410.05900000000003</v>
      </c>
      <c r="I6094" s="22">
        <v>53.307670000000002</v>
      </c>
      <c r="J6094" s="22">
        <v>8.2011800000000008</v>
      </c>
      <c r="K6094" s="22">
        <v>348.55</v>
      </c>
      <c r="L6094" s="21"/>
      <c r="M6094" s="25">
        <v>43956</v>
      </c>
      <c r="N6094" s="22">
        <v>0</v>
      </c>
      <c r="O6094" s="22">
        <v>3971</v>
      </c>
      <c r="P6094" s="22">
        <v>427427</v>
      </c>
      <c r="Q6094" s="22" t="s">
        <v>23</v>
      </c>
    </row>
    <row r="6095" spans="1:17" ht="12.75" x14ac:dyDescent="0.2">
      <c r="A6095" s="23" t="s">
        <v>8934</v>
      </c>
      <c r="B6095" s="23" t="s">
        <v>8935</v>
      </c>
      <c r="C6095" s="22">
        <v>2000137991</v>
      </c>
      <c r="D6095" s="22" t="s">
        <v>20</v>
      </c>
      <c r="E6095" s="24">
        <v>43956</v>
      </c>
      <c r="F6095" s="22" t="s">
        <v>49</v>
      </c>
      <c r="G6095" s="22" t="s">
        <v>50</v>
      </c>
      <c r="H6095" s="22">
        <v>2219.0590000000002</v>
      </c>
      <c r="I6095" s="22">
        <v>288.47766999999999</v>
      </c>
      <c r="J6095" s="22">
        <v>44.381180000000001</v>
      </c>
      <c r="K6095" s="22">
        <v>1886.2</v>
      </c>
      <c r="L6095" s="21"/>
      <c r="M6095" s="25">
        <v>43956</v>
      </c>
      <c r="N6095" s="22">
        <v>0</v>
      </c>
      <c r="O6095" s="22">
        <v>2001</v>
      </c>
      <c r="P6095" s="22">
        <v>419349</v>
      </c>
      <c r="Q6095" s="22" t="s">
        <v>23</v>
      </c>
    </row>
    <row r="6096" spans="1:17" ht="12.75" x14ac:dyDescent="0.2">
      <c r="A6096" s="23" t="s">
        <v>8926</v>
      </c>
      <c r="B6096" s="23" t="s">
        <v>8927</v>
      </c>
      <c r="C6096" s="22">
        <v>200015465146</v>
      </c>
      <c r="D6096" s="22" t="s">
        <v>20</v>
      </c>
      <c r="E6096" s="24">
        <v>43956</v>
      </c>
      <c r="F6096" s="22" t="s">
        <v>49</v>
      </c>
      <c r="G6096" s="22" t="s">
        <v>50</v>
      </c>
      <c r="H6096" s="22">
        <v>213.059</v>
      </c>
      <c r="I6096" s="22">
        <v>27.697669999999999</v>
      </c>
      <c r="J6096" s="22">
        <v>4.2611800000000004</v>
      </c>
      <c r="K6096" s="22">
        <v>181.1</v>
      </c>
      <c r="L6096" s="21"/>
      <c r="M6096" s="25">
        <v>43956</v>
      </c>
      <c r="N6096" s="22">
        <v>0</v>
      </c>
      <c r="O6096" s="22">
        <v>7700</v>
      </c>
      <c r="P6096" s="22">
        <v>415481</v>
      </c>
      <c r="Q6096" s="22" t="s">
        <v>23</v>
      </c>
    </row>
    <row r="6097" spans="1:17" ht="12.75" x14ac:dyDescent="0.2">
      <c r="A6097" s="23" t="s">
        <v>9137</v>
      </c>
      <c r="B6097" s="23" t="s">
        <v>9138</v>
      </c>
      <c r="C6097" s="22">
        <v>20001621922</v>
      </c>
      <c r="D6097" s="22" t="s">
        <v>20</v>
      </c>
      <c r="E6097" s="24">
        <v>43956</v>
      </c>
      <c r="F6097" s="22" t="s">
        <v>49</v>
      </c>
      <c r="G6097" s="22" t="s">
        <v>50</v>
      </c>
      <c r="H6097" s="22">
        <v>213.059</v>
      </c>
      <c r="I6097" s="22">
        <v>27.697669999999999</v>
      </c>
      <c r="J6097" s="22">
        <v>4.2611800000000004</v>
      </c>
      <c r="K6097" s="22">
        <v>181.1</v>
      </c>
      <c r="L6097" s="25"/>
      <c r="M6097" s="25">
        <v>43956</v>
      </c>
      <c r="N6097" s="22">
        <v>0</v>
      </c>
      <c r="O6097" s="22">
        <v>5996</v>
      </c>
      <c r="P6097" s="22">
        <v>483983</v>
      </c>
      <c r="Q6097" s="22" t="s">
        <v>23</v>
      </c>
    </row>
    <row r="6098" spans="1:17" ht="12.75" x14ac:dyDescent="0.2">
      <c r="A6098" s="23" t="s">
        <v>8944</v>
      </c>
      <c r="B6098" s="23" t="s">
        <v>8945</v>
      </c>
      <c r="C6098" s="22">
        <v>20009166562</v>
      </c>
      <c r="D6098" s="22" t="s">
        <v>20</v>
      </c>
      <c r="E6098" s="24">
        <v>43956</v>
      </c>
      <c r="F6098" s="22" t="s">
        <v>49</v>
      </c>
      <c r="G6098" s="22" t="s">
        <v>50</v>
      </c>
      <c r="H6098" s="22">
        <v>185.059</v>
      </c>
      <c r="I6098" s="22">
        <v>24.057670000000002</v>
      </c>
      <c r="J6098" s="22">
        <v>3.7011799999999999</v>
      </c>
      <c r="K6098" s="22">
        <v>157.30000000000001</v>
      </c>
      <c r="L6098" s="21"/>
      <c r="M6098" s="25">
        <v>43956</v>
      </c>
      <c r="N6098" s="22">
        <v>0</v>
      </c>
      <c r="O6098" s="22">
        <v>8732</v>
      </c>
      <c r="P6098" s="22">
        <v>404266</v>
      </c>
      <c r="Q6098" s="22" t="s">
        <v>23</v>
      </c>
    </row>
    <row r="6099" spans="1:17" ht="12.75" x14ac:dyDescent="0.2">
      <c r="A6099" s="23" t="s">
        <v>8920</v>
      </c>
      <c r="B6099" s="23" t="s">
        <v>8921</v>
      </c>
      <c r="C6099" s="22">
        <v>20001092375</v>
      </c>
      <c r="D6099" s="22" t="s">
        <v>20</v>
      </c>
      <c r="E6099" s="24">
        <v>43956</v>
      </c>
      <c r="F6099" s="22" t="s">
        <v>49</v>
      </c>
      <c r="G6099" s="22" t="s">
        <v>50</v>
      </c>
      <c r="H6099" s="22">
        <v>391.05900000000003</v>
      </c>
      <c r="I6099" s="22">
        <v>50.837670000000003</v>
      </c>
      <c r="J6099" s="22">
        <v>7.82118</v>
      </c>
      <c r="K6099" s="22">
        <v>332.4</v>
      </c>
      <c r="L6099" s="21"/>
      <c r="M6099" s="25">
        <v>43956</v>
      </c>
      <c r="N6099" s="22">
        <v>0</v>
      </c>
      <c r="O6099" s="22">
        <v>6202</v>
      </c>
      <c r="P6099" s="22">
        <v>426101</v>
      </c>
      <c r="Q6099" s="22" t="s">
        <v>23</v>
      </c>
    </row>
    <row r="6100" spans="1:17" ht="12.75" x14ac:dyDescent="0.2">
      <c r="A6100" s="23" t="s">
        <v>8936</v>
      </c>
      <c r="B6100" s="23" t="s">
        <v>8937</v>
      </c>
      <c r="C6100" s="22">
        <v>20002025413</v>
      </c>
      <c r="D6100" s="22" t="s">
        <v>20</v>
      </c>
      <c r="E6100" s="24">
        <v>43956</v>
      </c>
      <c r="F6100" s="22" t="s">
        <v>49</v>
      </c>
      <c r="G6100" s="22" t="s">
        <v>50</v>
      </c>
      <c r="H6100" s="22">
        <v>540.05899999999997</v>
      </c>
      <c r="I6100" s="22">
        <v>70.207669999999993</v>
      </c>
      <c r="J6100" s="22">
        <v>10.80118</v>
      </c>
      <c r="K6100" s="22">
        <v>459.05</v>
      </c>
      <c r="L6100" s="21"/>
      <c r="M6100" s="25">
        <v>43956</v>
      </c>
      <c r="N6100" s="22">
        <v>0</v>
      </c>
      <c r="O6100" s="22">
        <v>1202</v>
      </c>
      <c r="P6100" s="22">
        <v>427427</v>
      </c>
      <c r="Q6100" s="22" t="s">
        <v>23</v>
      </c>
    </row>
    <row r="6101" spans="1:17" ht="12.75" x14ac:dyDescent="0.2">
      <c r="A6101" s="23" t="s">
        <v>8916</v>
      </c>
      <c r="B6101" s="23" t="s">
        <v>8917</v>
      </c>
      <c r="C6101" s="22">
        <v>20001074818</v>
      </c>
      <c r="D6101" s="22" t="s">
        <v>20</v>
      </c>
      <c r="E6101" s="24">
        <v>43956</v>
      </c>
      <c r="F6101" s="22" t="s">
        <v>49</v>
      </c>
      <c r="G6101" s="22" t="s">
        <v>50</v>
      </c>
      <c r="H6101" s="22">
        <v>250.059</v>
      </c>
      <c r="I6101" s="22">
        <v>32.507669999999997</v>
      </c>
      <c r="J6101" s="22">
        <v>5.0011799999999997</v>
      </c>
      <c r="K6101" s="22">
        <v>212.55</v>
      </c>
      <c r="L6101" s="21"/>
      <c r="M6101" s="25">
        <v>43956</v>
      </c>
      <c r="N6101" s="22">
        <v>0</v>
      </c>
      <c r="O6101" s="22">
        <v>6043</v>
      </c>
      <c r="P6101" s="22">
        <v>427427</v>
      </c>
      <c r="Q6101" s="22" t="s">
        <v>23</v>
      </c>
    </row>
    <row r="6102" spans="1:17" ht="12.75" x14ac:dyDescent="0.2">
      <c r="A6102" s="23" t="s">
        <v>8940</v>
      </c>
      <c r="B6102" s="23" t="s">
        <v>8941</v>
      </c>
      <c r="C6102" s="22">
        <v>200057311</v>
      </c>
      <c r="D6102" s="22" t="s">
        <v>20</v>
      </c>
      <c r="E6102" s="24">
        <v>43956</v>
      </c>
      <c r="F6102" s="22" t="s">
        <v>49</v>
      </c>
      <c r="G6102" s="22" t="s">
        <v>50</v>
      </c>
      <c r="H6102" s="22">
        <v>822.05899999999997</v>
      </c>
      <c r="I6102" s="22">
        <v>106.86767</v>
      </c>
      <c r="J6102" s="22">
        <v>16.441179999999999</v>
      </c>
      <c r="K6102" s="22">
        <v>698.75</v>
      </c>
      <c r="L6102" s="21"/>
      <c r="M6102" s="25">
        <v>43956</v>
      </c>
      <c r="N6102" s="22">
        <v>0</v>
      </c>
      <c r="O6102" s="22">
        <v>9406</v>
      </c>
      <c r="P6102" s="22">
        <v>427938</v>
      </c>
      <c r="Q6102" s="22" t="s">
        <v>23</v>
      </c>
    </row>
    <row r="6103" spans="1:17" ht="12.75" x14ac:dyDescent="0.2">
      <c r="A6103" s="23" t="s">
        <v>9112</v>
      </c>
      <c r="B6103" s="23" t="s">
        <v>9113</v>
      </c>
      <c r="C6103" s="22">
        <v>20001275547</v>
      </c>
      <c r="D6103" s="22" t="s">
        <v>20</v>
      </c>
      <c r="E6103" s="24">
        <v>43956</v>
      </c>
      <c r="F6103" s="22" t="s">
        <v>49</v>
      </c>
      <c r="G6103" s="22" t="s">
        <v>50</v>
      </c>
      <c r="H6103" s="22">
        <v>345.05900000000003</v>
      </c>
      <c r="I6103" s="22">
        <v>44.857669999999999</v>
      </c>
      <c r="J6103" s="22">
        <v>6.9011800000000001</v>
      </c>
      <c r="K6103" s="22">
        <v>293.3</v>
      </c>
      <c r="L6103" s="21"/>
      <c r="M6103" s="25">
        <v>43956</v>
      </c>
      <c r="N6103" s="22">
        <v>0</v>
      </c>
      <c r="O6103" s="22">
        <v>5795</v>
      </c>
      <c r="P6103" s="22">
        <v>481776</v>
      </c>
      <c r="Q6103" s="22" t="s">
        <v>23</v>
      </c>
    </row>
    <row r="6104" spans="1:17" ht="12.75" x14ac:dyDescent="0.2">
      <c r="A6104" s="23" t="s">
        <v>9088</v>
      </c>
      <c r="B6104" s="23" t="s">
        <v>9089</v>
      </c>
      <c r="C6104" s="22">
        <v>20003520081</v>
      </c>
      <c r="D6104" s="22" t="s">
        <v>20</v>
      </c>
      <c r="E6104" s="24">
        <v>43956</v>
      </c>
      <c r="F6104" s="22" t="s">
        <v>49</v>
      </c>
      <c r="G6104" s="22" t="s">
        <v>50</v>
      </c>
      <c r="H6104" s="22">
        <v>438.05900000000003</v>
      </c>
      <c r="I6104" s="22">
        <v>56.947670000000002</v>
      </c>
      <c r="J6104" s="22">
        <v>8.7611799999999995</v>
      </c>
      <c r="K6104" s="22">
        <v>372.35</v>
      </c>
      <c r="L6104" s="21"/>
      <c r="M6104" s="25">
        <v>43956</v>
      </c>
      <c r="N6104" s="22">
        <v>0</v>
      </c>
      <c r="O6104" s="22">
        <v>5017</v>
      </c>
      <c r="P6104" s="22">
        <v>427938</v>
      </c>
      <c r="Q6104" s="22" t="s">
        <v>23</v>
      </c>
    </row>
    <row r="6105" spans="1:17" ht="12.75" x14ac:dyDescent="0.2">
      <c r="A6105" s="23" t="s">
        <v>9146</v>
      </c>
      <c r="B6105" s="23" t="s">
        <v>9147</v>
      </c>
      <c r="C6105" s="22">
        <v>20009262481</v>
      </c>
      <c r="D6105" s="22" t="s">
        <v>20</v>
      </c>
      <c r="E6105" s="24">
        <v>43956</v>
      </c>
      <c r="F6105" s="22" t="s">
        <v>49</v>
      </c>
      <c r="G6105" s="22" t="s">
        <v>50</v>
      </c>
      <c r="H6105" s="22">
        <v>269.05900000000003</v>
      </c>
      <c r="I6105" s="22">
        <v>34.977670000000003</v>
      </c>
      <c r="J6105" s="22">
        <v>5.3811799999999996</v>
      </c>
      <c r="K6105" s="22">
        <v>228.7</v>
      </c>
      <c r="L6105" s="21"/>
      <c r="M6105" s="25">
        <v>43956</v>
      </c>
      <c r="N6105" s="22">
        <v>0</v>
      </c>
      <c r="O6105" s="22">
        <v>7279</v>
      </c>
      <c r="P6105" s="22">
        <v>427601</v>
      </c>
      <c r="Q6105" s="22" t="s">
        <v>23</v>
      </c>
    </row>
    <row r="6106" spans="1:17" ht="12.75" x14ac:dyDescent="0.2">
      <c r="A6106" s="23" t="s">
        <v>9148</v>
      </c>
      <c r="B6106" s="23" t="s">
        <v>9149</v>
      </c>
      <c r="C6106" s="22">
        <v>20002051710</v>
      </c>
      <c r="D6106" s="22" t="s">
        <v>20</v>
      </c>
      <c r="E6106" s="24">
        <v>43956</v>
      </c>
      <c r="F6106" s="22" t="s">
        <v>49</v>
      </c>
      <c r="G6106" s="22" t="s">
        <v>50</v>
      </c>
      <c r="H6106" s="22">
        <v>1031.059</v>
      </c>
      <c r="I6106" s="22">
        <v>134.03766999999999</v>
      </c>
      <c r="J6106" s="22">
        <v>20.621179999999999</v>
      </c>
      <c r="K6106" s="22">
        <v>876.4</v>
      </c>
      <c r="L6106" s="21"/>
      <c r="M6106" s="25">
        <v>43956</v>
      </c>
      <c r="N6106" s="22">
        <v>0</v>
      </c>
      <c r="O6106" s="22">
        <v>2145</v>
      </c>
      <c r="P6106" s="22">
        <v>404885</v>
      </c>
      <c r="Q6106" s="22" t="s">
        <v>23</v>
      </c>
    </row>
    <row r="6107" spans="1:17" ht="12.75" x14ac:dyDescent="0.2">
      <c r="A6107" s="23" t="s">
        <v>9150</v>
      </c>
      <c r="B6107" s="23" t="s">
        <v>309</v>
      </c>
      <c r="C6107" s="22">
        <v>2000200406</v>
      </c>
      <c r="D6107" s="22" t="s">
        <v>20</v>
      </c>
      <c r="E6107" s="24">
        <v>43956</v>
      </c>
      <c r="F6107" s="22" t="s">
        <v>49</v>
      </c>
      <c r="G6107" s="22" t="s">
        <v>50</v>
      </c>
      <c r="H6107" s="22">
        <v>572.05899999999997</v>
      </c>
      <c r="I6107" s="22">
        <v>74.367670000000004</v>
      </c>
      <c r="J6107" s="22">
        <v>11.441179999999999</v>
      </c>
      <c r="K6107" s="22">
        <v>486.25</v>
      </c>
      <c r="L6107" s="25"/>
      <c r="M6107" s="25">
        <v>43956</v>
      </c>
      <c r="N6107" s="22">
        <v>0</v>
      </c>
      <c r="O6107" s="22">
        <v>8616</v>
      </c>
      <c r="P6107" s="22">
        <v>427438</v>
      </c>
      <c r="Q6107" s="22" t="s">
        <v>23</v>
      </c>
    </row>
    <row r="6108" spans="1:17" ht="12.75" x14ac:dyDescent="0.2">
      <c r="A6108" s="23" t="s">
        <v>9108</v>
      </c>
      <c r="B6108" s="23" t="s">
        <v>9109</v>
      </c>
      <c r="C6108" s="22">
        <v>20008615859</v>
      </c>
      <c r="D6108" s="22" t="s">
        <v>20</v>
      </c>
      <c r="E6108" s="24">
        <v>43956</v>
      </c>
      <c r="F6108" s="22" t="s">
        <v>49</v>
      </c>
      <c r="G6108" s="22" t="s">
        <v>50</v>
      </c>
      <c r="H6108" s="22">
        <v>714.05899999999997</v>
      </c>
      <c r="I6108" s="22">
        <v>92.827669999999998</v>
      </c>
      <c r="J6108" s="22">
        <v>14.281180000000001</v>
      </c>
      <c r="K6108" s="22">
        <v>606.95000000000005</v>
      </c>
      <c r="L6108" s="21"/>
      <c r="M6108" s="25">
        <v>43956</v>
      </c>
      <c r="N6108" s="22">
        <v>0</v>
      </c>
      <c r="O6108" s="22">
        <v>5830</v>
      </c>
      <c r="P6108" s="22">
        <v>409398</v>
      </c>
      <c r="Q6108" s="22" t="s">
        <v>23</v>
      </c>
    </row>
    <row r="6109" spans="1:17" ht="12.75" x14ac:dyDescent="0.2">
      <c r="A6109" s="23" t="s">
        <v>9002</v>
      </c>
      <c r="B6109" s="23" t="s">
        <v>9003</v>
      </c>
      <c r="C6109" s="22">
        <v>20006495809</v>
      </c>
      <c r="D6109" s="22" t="s">
        <v>20</v>
      </c>
      <c r="E6109" s="24">
        <v>43956</v>
      </c>
      <c r="F6109" s="22" t="s">
        <v>49</v>
      </c>
      <c r="G6109" s="22" t="s">
        <v>50</v>
      </c>
      <c r="H6109" s="22">
        <v>429.05900000000003</v>
      </c>
      <c r="I6109" s="22">
        <v>55.777670000000001</v>
      </c>
      <c r="J6109" s="22">
        <v>8.5811799999999998</v>
      </c>
      <c r="K6109" s="22">
        <v>364.7</v>
      </c>
      <c r="L6109" s="21"/>
      <c r="M6109" s="25">
        <v>43956</v>
      </c>
      <c r="N6109" s="22">
        <v>0</v>
      </c>
      <c r="O6109" s="22">
        <v>8128</v>
      </c>
      <c r="P6109" s="22">
        <v>427638</v>
      </c>
      <c r="Q6109" s="22" t="s">
        <v>23</v>
      </c>
    </row>
    <row r="6110" spans="1:17" ht="12.75" x14ac:dyDescent="0.2">
      <c r="A6110" s="23" t="s">
        <v>9110</v>
      </c>
      <c r="B6110" s="23" t="s">
        <v>9111</v>
      </c>
      <c r="C6110" s="22">
        <v>20004423962</v>
      </c>
      <c r="D6110" s="22" t="s">
        <v>20</v>
      </c>
      <c r="E6110" s="24">
        <v>43956</v>
      </c>
      <c r="F6110" s="22" t="s">
        <v>49</v>
      </c>
      <c r="G6110" s="22" t="s">
        <v>50</v>
      </c>
      <c r="H6110" s="22">
        <v>398.05900000000003</v>
      </c>
      <c r="I6110" s="22">
        <v>51.747669999999999</v>
      </c>
      <c r="J6110" s="22">
        <v>7.9611799999999997</v>
      </c>
      <c r="K6110" s="22">
        <v>338.35</v>
      </c>
      <c r="L6110" s="21"/>
      <c r="M6110" s="25">
        <v>43956</v>
      </c>
      <c r="N6110" s="22">
        <v>0</v>
      </c>
      <c r="O6110" s="22">
        <v>768</v>
      </c>
      <c r="P6110" s="22">
        <v>437772</v>
      </c>
      <c r="Q6110" s="22" t="s">
        <v>23</v>
      </c>
    </row>
    <row r="6111" spans="1:17" ht="12.75" x14ac:dyDescent="0.2">
      <c r="A6111" s="23" t="s">
        <v>9052</v>
      </c>
      <c r="B6111" s="23" t="s">
        <v>9053</v>
      </c>
      <c r="C6111" s="22">
        <v>20007257360</v>
      </c>
      <c r="D6111" s="22" t="s">
        <v>20</v>
      </c>
      <c r="E6111" s="24">
        <v>43956</v>
      </c>
      <c r="F6111" s="22" t="s">
        <v>49</v>
      </c>
      <c r="G6111" s="22" t="s">
        <v>50</v>
      </c>
      <c r="H6111" s="22">
        <v>149.059</v>
      </c>
      <c r="I6111" s="22">
        <v>19.377669999999998</v>
      </c>
      <c r="J6111" s="22">
        <v>2.9811800000000002</v>
      </c>
      <c r="K6111" s="22">
        <v>126.7</v>
      </c>
      <c r="L6111" s="21"/>
      <c r="M6111" s="25">
        <v>43956</v>
      </c>
      <c r="N6111" s="22">
        <v>0</v>
      </c>
      <c r="O6111" s="22">
        <v>2211</v>
      </c>
      <c r="P6111" s="22">
        <v>427638</v>
      </c>
      <c r="Q6111" s="22" t="s">
        <v>23</v>
      </c>
    </row>
    <row r="6112" spans="1:17" ht="12.75" x14ac:dyDescent="0.2">
      <c r="A6112" s="23" t="s">
        <v>9026</v>
      </c>
      <c r="B6112" s="23" t="s">
        <v>9027</v>
      </c>
      <c r="C6112" s="22">
        <v>2000566089</v>
      </c>
      <c r="D6112" s="22" t="s">
        <v>20</v>
      </c>
      <c r="E6112" s="24">
        <v>43956</v>
      </c>
      <c r="F6112" s="22" t="s">
        <v>49</v>
      </c>
      <c r="G6112" s="22" t="s">
        <v>50</v>
      </c>
      <c r="H6112" s="22">
        <v>801.05899999999997</v>
      </c>
      <c r="I6112" s="22">
        <v>104.13767</v>
      </c>
      <c r="J6112" s="22">
        <v>16.021180000000001</v>
      </c>
      <c r="K6112" s="22">
        <v>680.9</v>
      </c>
      <c r="L6112" s="21"/>
      <c r="M6112" s="25">
        <v>43956</v>
      </c>
      <c r="N6112" s="22">
        <v>0</v>
      </c>
      <c r="O6112" s="22">
        <v>1562</v>
      </c>
      <c r="P6112" s="22">
        <v>427427</v>
      </c>
      <c r="Q6112" s="22" t="s">
        <v>23</v>
      </c>
    </row>
    <row r="6113" spans="1:17" ht="12.75" x14ac:dyDescent="0.2">
      <c r="A6113" s="23" t="s">
        <v>9161</v>
      </c>
      <c r="B6113" s="23" t="s">
        <v>9162</v>
      </c>
      <c r="C6113" s="22">
        <v>20003017141</v>
      </c>
      <c r="D6113" s="22" t="s">
        <v>20</v>
      </c>
      <c r="E6113" s="24">
        <v>43956</v>
      </c>
      <c r="F6113" s="22" t="s">
        <v>49</v>
      </c>
      <c r="G6113" s="22" t="s">
        <v>50</v>
      </c>
      <c r="H6113" s="22">
        <v>1358.059</v>
      </c>
      <c r="I6113" s="22">
        <v>176.54767000000001</v>
      </c>
      <c r="J6113" s="22">
        <v>27.161180000000002</v>
      </c>
      <c r="K6113" s="22">
        <v>1154.3499999999999</v>
      </c>
      <c r="L6113" s="21"/>
      <c r="M6113" s="25">
        <v>43956</v>
      </c>
      <c r="N6113" s="22">
        <v>0</v>
      </c>
      <c r="O6113" s="22">
        <v>9485</v>
      </c>
      <c r="P6113" s="22">
        <v>427427</v>
      </c>
      <c r="Q6113" s="22" t="s">
        <v>23</v>
      </c>
    </row>
    <row r="6114" spans="1:17" ht="12.75" x14ac:dyDescent="0.2">
      <c r="A6114" s="23" t="s">
        <v>9126</v>
      </c>
      <c r="B6114" s="23" t="s">
        <v>9127</v>
      </c>
      <c r="C6114" s="22">
        <v>2000176526</v>
      </c>
      <c r="D6114" s="22" t="s">
        <v>20</v>
      </c>
      <c r="E6114" s="24">
        <v>43956</v>
      </c>
      <c r="F6114" s="22" t="s">
        <v>49</v>
      </c>
      <c r="G6114" s="22" t="s">
        <v>50</v>
      </c>
      <c r="H6114" s="22">
        <v>791.05899999999997</v>
      </c>
      <c r="I6114" s="22">
        <v>102.83767</v>
      </c>
      <c r="J6114" s="22">
        <v>15.82118</v>
      </c>
      <c r="K6114" s="22">
        <v>672.4</v>
      </c>
      <c r="L6114" s="21"/>
      <c r="M6114" s="25">
        <v>43956</v>
      </c>
      <c r="N6114" s="22">
        <v>0</v>
      </c>
      <c r="O6114" s="22">
        <v>1269</v>
      </c>
      <c r="P6114" s="22">
        <v>426101</v>
      </c>
      <c r="Q6114" s="22" t="s">
        <v>23</v>
      </c>
    </row>
    <row r="6115" spans="1:17" ht="12.75" x14ac:dyDescent="0.2">
      <c r="A6115" s="23" t="s">
        <v>9070</v>
      </c>
      <c r="B6115" s="23" t="s">
        <v>9071</v>
      </c>
      <c r="C6115" s="22">
        <v>2000189160</v>
      </c>
      <c r="D6115" s="22" t="s">
        <v>20</v>
      </c>
      <c r="E6115" s="24">
        <v>43956</v>
      </c>
      <c r="F6115" s="22" t="s">
        <v>49</v>
      </c>
      <c r="G6115" s="22" t="s">
        <v>50</v>
      </c>
      <c r="H6115" s="22">
        <v>297.05900000000003</v>
      </c>
      <c r="I6115" s="22">
        <v>38.617669999999997</v>
      </c>
      <c r="J6115" s="22">
        <v>5.9411800000000001</v>
      </c>
      <c r="K6115" s="22">
        <v>252.5</v>
      </c>
      <c r="L6115" s="21"/>
      <c r="M6115" s="25">
        <v>43956</v>
      </c>
      <c r="N6115" s="22">
        <v>0</v>
      </c>
      <c r="O6115" s="22">
        <v>7433</v>
      </c>
      <c r="P6115" s="22">
        <v>408397</v>
      </c>
      <c r="Q6115" s="22" t="s">
        <v>23</v>
      </c>
    </row>
    <row r="6116" spans="1:17" ht="12.75" x14ac:dyDescent="0.2">
      <c r="A6116" s="23" t="s">
        <v>9040</v>
      </c>
      <c r="B6116" s="23" t="s">
        <v>9041</v>
      </c>
      <c r="C6116" s="22">
        <v>200011702624</v>
      </c>
      <c r="D6116" s="22" t="s">
        <v>20</v>
      </c>
      <c r="E6116" s="24">
        <v>43956</v>
      </c>
      <c r="F6116" s="22" t="s">
        <v>49</v>
      </c>
      <c r="G6116" s="22" t="s">
        <v>50</v>
      </c>
      <c r="H6116" s="22">
        <v>823.05899999999997</v>
      </c>
      <c r="I6116" s="22">
        <v>106.99767</v>
      </c>
      <c r="J6116" s="22">
        <v>16.461179999999999</v>
      </c>
      <c r="K6116" s="22">
        <v>699.6</v>
      </c>
      <c r="L6116" s="21"/>
      <c r="M6116" s="25">
        <v>43956</v>
      </c>
      <c r="N6116" s="22">
        <v>0</v>
      </c>
      <c r="O6116" s="22">
        <v>1678</v>
      </c>
      <c r="P6116" s="22">
        <v>427417</v>
      </c>
      <c r="Q6116" s="22" t="s">
        <v>23</v>
      </c>
    </row>
    <row r="6117" spans="1:17" ht="12.75" x14ac:dyDescent="0.2">
      <c r="A6117" s="23" t="s">
        <v>9024</v>
      </c>
      <c r="B6117" s="23" t="s">
        <v>9025</v>
      </c>
      <c r="C6117" s="22">
        <v>20001991941</v>
      </c>
      <c r="D6117" s="22" t="s">
        <v>20</v>
      </c>
      <c r="E6117" s="24">
        <v>43956</v>
      </c>
      <c r="F6117" s="22" t="s">
        <v>49</v>
      </c>
      <c r="G6117" s="22" t="s">
        <v>50</v>
      </c>
      <c r="H6117" s="22">
        <v>736.05899999999997</v>
      </c>
      <c r="I6117" s="22">
        <v>95.687669999999997</v>
      </c>
      <c r="J6117" s="22">
        <v>14.72118</v>
      </c>
      <c r="K6117" s="22">
        <v>625.65</v>
      </c>
      <c r="L6117" s="21"/>
      <c r="M6117" s="25">
        <v>43956</v>
      </c>
      <c r="N6117" s="22">
        <v>0</v>
      </c>
      <c r="O6117" s="22">
        <v>168</v>
      </c>
      <c r="P6117" s="22">
        <v>427638</v>
      </c>
      <c r="Q6117" s="22" t="s">
        <v>23</v>
      </c>
    </row>
    <row r="6118" spans="1:17" ht="12.75" x14ac:dyDescent="0.2">
      <c r="A6118" s="23" t="s">
        <v>9074</v>
      </c>
      <c r="B6118" s="23" t="s">
        <v>9075</v>
      </c>
      <c r="C6118" s="22">
        <v>20001983033</v>
      </c>
      <c r="D6118" s="22" t="s">
        <v>20</v>
      </c>
      <c r="E6118" s="24">
        <v>43956</v>
      </c>
      <c r="F6118" s="22" t="s">
        <v>49</v>
      </c>
      <c r="G6118" s="22" t="s">
        <v>50</v>
      </c>
      <c r="H6118" s="22">
        <v>335.05900000000003</v>
      </c>
      <c r="I6118" s="22">
        <v>43.557670000000002</v>
      </c>
      <c r="J6118" s="22">
        <v>6.7011799999999999</v>
      </c>
      <c r="K6118" s="22">
        <v>284.8</v>
      </c>
      <c r="L6118" s="21"/>
      <c r="M6118" s="25">
        <v>43956</v>
      </c>
      <c r="N6118" s="22">
        <v>0</v>
      </c>
      <c r="O6118" s="22">
        <v>4759</v>
      </c>
      <c r="P6118" s="22">
        <v>427938</v>
      </c>
      <c r="Q6118" s="22" t="s">
        <v>23</v>
      </c>
    </row>
    <row r="6119" spans="1:17" ht="12.75" x14ac:dyDescent="0.2">
      <c r="A6119" s="23" t="s">
        <v>8988</v>
      </c>
      <c r="B6119" s="23" t="s">
        <v>8989</v>
      </c>
      <c r="C6119" s="22">
        <v>20007231930</v>
      </c>
      <c r="D6119" s="22" t="s">
        <v>20</v>
      </c>
      <c r="E6119" s="24">
        <v>43956</v>
      </c>
      <c r="F6119" s="22" t="s">
        <v>49</v>
      </c>
      <c r="G6119" s="22" t="s">
        <v>50</v>
      </c>
      <c r="H6119" s="22">
        <v>721.05899999999997</v>
      </c>
      <c r="I6119" s="22">
        <v>93.737669999999994</v>
      </c>
      <c r="J6119" s="22">
        <v>14.42118</v>
      </c>
      <c r="K6119" s="22">
        <v>612.9</v>
      </c>
      <c r="L6119" s="21"/>
      <c r="M6119" s="25">
        <v>43956</v>
      </c>
      <c r="N6119" s="22">
        <v>0</v>
      </c>
      <c r="O6119" s="22">
        <v>2874</v>
      </c>
      <c r="P6119" s="22">
        <v>427638</v>
      </c>
      <c r="Q6119" s="22" t="s">
        <v>23</v>
      </c>
    </row>
    <row r="6120" spans="1:17" ht="12.75" x14ac:dyDescent="0.2">
      <c r="A6120" s="23" t="s">
        <v>9016</v>
      </c>
      <c r="B6120" s="23" t="s">
        <v>9017</v>
      </c>
      <c r="C6120" s="22">
        <v>20007569289</v>
      </c>
      <c r="D6120" s="22" t="s">
        <v>20</v>
      </c>
      <c r="E6120" s="24">
        <v>43956</v>
      </c>
      <c r="F6120" s="22" t="s">
        <v>49</v>
      </c>
      <c r="G6120" s="22" t="s">
        <v>50</v>
      </c>
      <c r="H6120" s="22">
        <v>259.05900000000003</v>
      </c>
      <c r="I6120" s="22">
        <v>33.677669999999999</v>
      </c>
      <c r="J6120" s="22">
        <v>5.1811800000000003</v>
      </c>
      <c r="K6120" s="22">
        <v>220.2</v>
      </c>
      <c r="L6120" s="21"/>
      <c r="M6120" s="25">
        <v>43956</v>
      </c>
      <c r="N6120" s="22">
        <v>0</v>
      </c>
      <c r="O6120" s="22">
        <v>2766</v>
      </c>
      <c r="P6120" s="22">
        <v>427427</v>
      </c>
      <c r="Q6120" s="22" t="s">
        <v>23</v>
      </c>
    </row>
    <row r="6121" spans="1:17" ht="12.75" x14ac:dyDescent="0.2">
      <c r="A6121" s="23" t="s">
        <v>9133</v>
      </c>
      <c r="B6121" s="23" t="s">
        <v>9134</v>
      </c>
      <c r="C6121" s="22">
        <v>2000240504</v>
      </c>
      <c r="D6121" s="22" t="s">
        <v>20</v>
      </c>
      <c r="E6121" s="24">
        <v>43956</v>
      </c>
      <c r="F6121" s="22" t="s">
        <v>49</v>
      </c>
      <c r="G6121" s="22" t="s">
        <v>50</v>
      </c>
      <c r="H6121" s="22">
        <v>687.05899999999997</v>
      </c>
      <c r="I6121" s="22">
        <v>89.317670000000007</v>
      </c>
      <c r="J6121" s="22">
        <v>13.74118</v>
      </c>
      <c r="K6121" s="22">
        <v>584</v>
      </c>
      <c r="L6121" s="21"/>
      <c r="M6121" s="25">
        <v>43956</v>
      </c>
      <c r="N6121" s="22">
        <v>0</v>
      </c>
      <c r="O6121" s="22">
        <v>2930</v>
      </c>
      <c r="P6121" s="22">
        <v>427938</v>
      </c>
      <c r="Q6121" s="22" t="s">
        <v>23</v>
      </c>
    </row>
    <row r="6122" spans="1:17" ht="12.75" x14ac:dyDescent="0.2">
      <c r="A6122" s="23" t="s">
        <v>9054</v>
      </c>
      <c r="B6122" s="23" t="s">
        <v>292</v>
      </c>
      <c r="C6122" s="22">
        <v>200011158560</v>
      </c>
      <c r="D6122" s="22" t="s">
        <v>20</v>
      </c>
      <c r="E6122" s="24">
        <v>43956</v>
      </c>
      <c r="F6122" s="22" t="s">
        <v>49</v>
      </c>
      <c r="G6122" s="22" t="s">
        <v>50</v>
      </c>
      <c r="H6122" s="22">
        <v>587.05899999999997</v>
      </c>
      <c r="I6122" s="22">
        <v>76.317670000000007</v>
      </c>
      <c r="J6122" s="22">
        <v>11.74118</v>
      </c>
      <c r="K6122" s="22">
        <v>499</v>
      </c>
      <c r="L6122" s="21"/>
      <c r="M6122" s="25">
        <v>43956</v>
      </c>
      <c r="N6122" s="22">
        <v>0</v>
      </c>
      <c r="O6122" s="22">
        <v>6410</v>
      </c>
      <c r="P6122" s="22">
        <v>427438</v>
      </c>
      <c r="Q6122" s="22" t="s">
        <v>23</v>
      </c>
    </row>
    <row r="6123" spans="1:17" ht="12.75" x14ac:dyDescent="0.2">
      <c r="A6123" s="23" t="s">
        <v>9096</v>
      </c>
      <c r="B6123" s="23" t="s">
        <v>9097</v>
      </c>
      <c r="C6123" s="22">
        <v>20001020776</v>
      </c>
      <c r="D6123" s="22" t="s">
        <v>20</v>
      </c>
      <c r="E6123" s="24">
        <v>43956</v>
      </c>
      <c r="F6123" s="22" t="s">
        <v>49</v>
      </c>
      <c r="G6123" s="22" t="s">
        <v>50</v>
      </c>
      <c r="H6123" s="22">
        <v>609.05899999999997</v>
      </c>
      <c r="I6123" s="22">
        <v>79.177670000000006</v>
      </c>
      <c r="J6123" s="22">
        <v>12.181179999999999</v>
      </c>
      <c r="K6123" s="22">
        <v>517.70000000000005</v>
      </c>
      <c r="L6123" s="21"/>
      <c r="M6123" s="25">
        <v>43956</v>
      </c>
      <c r="N6123" s="22">
        <v>0</v>
      </c>
      <c r="O6123" s="22">
        <v>9180</v>
      </c>
      <c r="P6123" s="22">
        <v>415482</v>
      </c>
      <c r="Q6123" s="22" t="s">
        <v>23</v>
      </c>
    </row>
    <row r="6124" spans="1:17" ht="12.75" x14ac:dyDescent="0.2">
      <c r="A6124" s="23" t="s">
        <v>9135</v>
      </c>
      <c r="B6124" s="23" t="s">
        <v>9136</v>
      </c>
      <c r="C6124" s="22">
        <v>20001805076</v>
      </c>
      <c r="D6124" s="22" t="s">
        <v>20</v>
      </c>
      <c r="E6124" s="24">
        <v>43956</v>
      </c>
      <c r="F6124" s="22" t="s">
        <v>49</v>
      </c>
      <c r="G6124" s="22" t="s">
        <v>50</v>
      </c>
      <c r="H6124" s="22">
        <v>1125.059</v>
      </c>
      <c r="I6124" s="22">
        <v>146.25766999999999</v>
      </c>
      <c r="J6124" s="22">
        <v>22.501180000000002</v>
      </c>
      <c r="K6124" s="22">
        <v>956.3</v>
      </c>
      <c r="L6124" s="21"/>
      <c r="M6124" s="25">
        <v>43956</v>
      </c>
      <c r="N6124" s="22">
        <v>0</v>
      </c>
      <c r="O6124" s="22">
        <v>5961</v>
      </c>
      <c r="P6124" s="22">
        <v>427638</v>
      </c>
      <c r="Q6124" s="22" t="s">
        <v>23</v>
      </c>
    </row>
    <row r="6125" spans="1:17" ht="12.75" x14ac:dyDescent="0.2">
      <c r="A6125" s="23" t="s">
        <v>9078</v>
      </c>
      <c r="B6125" s="23" t="s">
        <v>9079</v>
      </c>
      <c r="C6125" s="22">
        <v>200015446349</v>
      </c>
      <c r="D6125" s="22" t="s">
        <v>20</v>
      </c>
      <c r="E6125" s="24">
        <v>43956</v>
      </c>
      <c r="F6125" s="22" t="s">
        <v>49</v>
      </c>
      <c r="G6125" s="22" t="s">
        <v>50</v>
      </c>
      <c r="H6125" s="22">
        <v>344.05900000000003</v>
      </c>
      <c r="I6125" s="22">
        <v>44.727670000000003</v>
      </c>
      <c r="J6125" s="22">
        <v>6.8811799999999996</v>
      </c>
      <c r="K6125" s="22">
        <v>292.45</v>
      </c>
      <c r="L6125" s="21"/>
      <c r="M6125" s="25">
        <v>43956</v>
      </c>
      <c r="N6125" s="22">
        <v>0</v>
      </c>
      <c r="O6125" s="22">
        <v>7226</v>
      </c>
      <c r="P6125" s="22">
        <v>427638</v>
      </c>
      <c r="Q6125" s="22" t="s">
        <v>23</v>
      </c>
    </row>
    <row r="6126" spans="1:17" ht="12.75" x14ac:dyDescent="0.2">
      <c r="A6126" s="23" t="s">
        <v>8932</v>
      </c>
      <c r="B6126" s="23" t="s">
        <v>8933</v>
      </c>
      <c r="C6126" s="22">
        <v>2000377294</v>
      </c>
      <c r="D6126" s="22" t="s">
        <v>20</v>
      </c>
      <c r="E6126" s="24">
        <v>43956</v>
      </c>
      <c r="F6126" s="22" t="s">
        <v>49</v>
      </c>
      <c r="G6126" s="22" t="s">
        <v>50</v>
      </c>
      <c r="H6126" s="22">
        <v>714.05899999999997</v>
      </c>
      <c r="I6126" s="22">
        <v>92.827669999999998</v>
      </c>
      <c r="J6126" s="22">
        <v>14.281180000000001</v>
      </c>
      <c r="K6126" s="22">
        <v>606.95000000000005</v>
      </c>
      <c r="L6126" s="21"/>
      <c r="M6126" s="25">
        <v>43956</v>
      </c>
      <c r="N6126" s="22">
        <v>0</v>
      </c>
      <c r="O6126" s="22">
        <v>1967</v>
      </c>
      <c r="P6126" s="22">
        <v>409398</v>
      </c>
      <c r="Q6126" s="22" t="s">
        <v>23</v>
      </c>
    </row>
    <row r="6127" spans="1:17" ht="12.75" x14ac:dyDescent="0.2">
      <c r="A6127" s="23" t="s">
        <v>9084</v>
      </c>
      <c r="B6127" s="23" t="s">
        <v>9085</v>
      </c>
      <c r="C6127" s="22">
        <v>2000996049</v>
      </c>
      <c r="D6127" s="22" t="s">
        <v>20</v>
      </c>
      <c r="E6127" s="24">
        <v>43956</v>
      </c>
      <c r="F6127" s="22" t="s">
        <v>49</v>
      </c>
      <c r="G6127" s="22" t="s">
        <v>50</v>
      </c>
      <c r="H6127" s="22">
        <v>410.05900000000003</v>
      </c>
      <c r="I6127" s="22">
        <v>53.307670000000002</v>
      </c>
      <c r="J6127" s="22">
        <v>8.2011800000000008</v>
      </c>
      <c r="K6127" s="22">
        <v>348.55</v>
      </c>
      <c r="L6127" s="21"/>
      <c r="M6127" s="25">
        <v>43956</v>
      </c>
      <c r="N6127" s="22">
        <v>0</v>
      </c>
      <c r="O6127" s="22">
        <v>9485</v>
      </c>
      <c r="P6127" s="22">
        <v>427683</v>
      </c>
      <c r="Q6127" s="22" t="s">
        <v>23</v>
      </c>
    </row>
    <row r="6128" spans="1:17" ht="12.75" x14ac:dyDescent="0.2">
      <c r="A6128" s="23" t="s">
        <v>9142</v>
      </c>
      <c r="B6128" s="23" t="s">
        <v>9143</v>
      </c>
      <c r="C6128" s="22">
        <v>20001158012</v>
      </c>
      <c r="D6128" s="22" t="s">
        <v>20</v>
      </c>
      <c r="E6128" s="24">
        <v>43956</v>
      </c>
      <c r="F6128" s="22" t="s">
        <v>49</v>
      </c>
      <c r="G6128" s="22" t="s">
        <v>50</v>
      </c>
      <c r="H6128" s="22">
        <v>768.05899999999997</v>
      </c>
      <c r="I6128" s="22">
        <v>99.847669999999994</v>
      </c>
      <c r="J6128" s="22">
        <v>15.361179999999999</v>
      </c>
      <c r="K6128" s="22">
        <v>652.85</v>
      </c>
      <c r="L6128" s="21"/>
      <c r="M6128" s="25">
        <v>43956</v>
      </c>
      <c r="N6128" s="22">
        <v>0</v>
      </c>
      <c r="O6128" s="22">
        <v>7904</v>
      </c>
      <c r="P6128" s="22">
        <v>427638</v>
      </c>
      <c r="Q6128" s="22" t="s">
        <v>23</v>
      </c>
    </row>
    <row r="6129" spans="1:17" ht="12.75" x14ac:dyDescent="0.2">
      <c r="A6129" s="23" t="s">
        <v>9000</v>
      </c>
      <c r="B6129" s="23" t="s">
        <v>9001</v>
      </c>
      <c r="C6129" s="22">
        <v>20001983033</v>
      </c>
      <c r="D6129" s="22" t="s">
        <v>20</v>
      </c>
      <c r="E6129" s="24">
        <v>43956</v>
      </c>
      <c r="F6129" s="22" t="s">
        <v>49</v>
      </c>
      <c r="G6129" s="22" t="s">
        <v>50</v>
      </c>
      <c r="H6129" s="22">
        <v>757.05899999999997</v>
      </c>
      <c r="I6129" s="22">
        <v>98.417670000000001</v>
      </c>
      <c r="J6129" s="22">
        <v>15.14118</v>
      </c>
      <c r="K6129" s="22">
        <v>643.5</v>
      </c>
      <c r="L6129" s="21"/>
      <c r="M6129" s="25">
        <v>43956</v>
      </c>
      <c r="N6129" s="22">
        <v>0</v>
      </c>
      <c r="O6129" s="22">
        <v>4759</v>
      </c>
      <c r="P6129" s="22">
        <v>427938</v>
      </c>
      <c r="Q6129" s="22" t="s">
        <v>23</v>
      </c>
    </row>
    <row r="6130" spans="1:17" ht="12.75" x14ac:dyDescent="0.2">
      <c r="A6130" s="23" t="s">
        <v>9055</v>
      </c>
      <c r="B6130" s="23" t="s">
        <v>9056</v>
      </c>
      <c r="C6130" s="22">
        <v>20002474406</v>
      </c>
      <c r="D6130" s="22" t="s">
        <v>20</v>
      </c>
      <c r="E6130" s="24">
        <v>43956</v>
      </c>
      <c r="F6130" s="22" t="s">
        <v>49</v>
      </c>
      <c r="G6130" s="22" t="s">
        <v>50</v>
      </c>
      <c r="H6130" s="22">
        <v>352.05900000000003</v>
      </c>
      <c r="I6130" s="22">
        <v>45.767670000000003</v>
      </c>
      <c r="J6130" s="22">
        <v>7.0411799999999998</v>
      </c>
      <c r="K6130" s="22">
        <v>299.25</v>
      </c>
      <c r="L6130" s="21"/>
      <c r="M6130" s="25">
        <v>43956</v>
      </c>
      <c r="N6130" s="22">
        <v>0</v>
      </c>
      <c r="O6130" s="22">
        <v>1771</v>
      </c>
      <c r="P6130" s="22">
        <v>427638</v>
      </c>
      <c r="Q6130" s="22" t="s">
        <v>23</v>
      </c>
    </row>
    <row r="6131" spans="1:17" ht="12.75" x14ac:dyDescent="0.2">
      <c r="A6131" s="23" t="s">
        <v>9151</v>
      </c>
      <c r="B6131" s="23" t="s">
        <v>9152</v>
      </c>
      <c r="C6131" s="22">
        <v>20003520081</v>
      </c>
      <c r="D6131" s="22" t="s">
        <v>20</v>
      </c>
      <c r="E6131" s="24">
        <v>43956</v>
      </c>
      <c r="F6131" s="22" t="s">
        <v>49</v>
      </c>
      <c r="G6131" s="22" t="s">
        <v>50</v>
      </c>
      <c r="H6131" s="22">
        <v>474.05900000000003</v>
      </c>
      <c r="I6131" s="22">
        <v>61.627670000000002</v>
      </c>
      <c r="J6131" s="22">
        <v>9.4811800000000002</v>
      </c>
      <c r="K6131" s="22">
        <v>402.95</v>
      </c>
      <c r="L6131" s="21"/>
      <c r="M6131" s="25">
        <v>43956</v>
      </c>
      <c r="N6131" s="22">
        <v>0</v>
      </c>
      <c r="O6131" s="22">
        <v>5017</v>
      </c>
      <c r="P6131" s="22">
        <v>427938</v>
      </c>
      <c r="Q6131" s="22" t="s">
        <v>23</v>
      </c>
    </row>
    <row r="6132" spans="1:17" ht="12.75" x14ac:dyDescent="0.2">
      <c r="A6132" s="23" t="s">
        <v>9098</v>
      </c>
      <c r="B6132" s="23" t="s">
        <v>9099</v>
      </c>
      <c r="C6132" s="22">
        <v>20001390575</v>
      </c>
      <c r="D6132" s="22" t="s">
        <v>20</v>
      </c>
      <c r="E6132" s="24">
        <v>43956</v>
      </c>
      <c r="F6132" s="22" t="s">
        <v>49</v>
      </c>
      <c r="G6132" s="22" t="s">
        <v>50</v>
      </c>
      <c r="H6132" s="22">
        <v>598.05899999999997</v>
      </c>
      <c r="I6132" s="22">
        <v>77.747669999999999</v>
      </c>
      <c r="J6132" s="22">
        <v>11.961180000000001</v>
      </c>
      <c r="K6132" s="22">
        <v>508.35</v>
      </c>
      <c r="L6132" s="21"/>
      <c r="M6132" s="25">
        <v>43956</v>
      </c>
      <c r="N6132" s="22">
        <v>0</v>
      </c>
      <c r="O6132" s="22">
        <v>9698</v>
      </c>
      <c r="P6132" s="22">
        <v>447603</v>
      </c>
      <c r="Q6132" s="22" t="s">
        <v>23</v>
      </c>
    </row>
    <row r="6133" spans="1:17" ht="12.75" x14ac:dyDescent="0.2">
      <c r="A6133" s="23" t="s">
        <v>8907</v>
      </c>
      <c r="B6133" s="23" t="s">
        <v>297</v>
      </c>
      <c r="C6133" s="22">
        <v>200011158560</v>
      </c>
      <c r="D6133" s="22" t="s">
        <v>20</v>
      </c>
      <c r="E6133" s="24">
        <v>43956</v>
      </c>
      <c r="F6133" s="22" t="s">
        <v>49</v>
      </c>
      <c r="G6133" s="22" t="s">
        <v>50</v>
      </c>
      <c r="H6133" s="22">
        <v>797.05899999999997</v>
      </c>
      <c r="I6133" s="22">
        <v>103.61767</v>
      </c>
      <c r="J6133" s="22">
        <v>15.941179999999999</v>
      </c>
      <c r="K6133" s="22">
        <v>677.5</v>
      </c>
      <c r="L6133" s="21"/>
      <c r="M6133" s="25">
        <v>43956</v>
      </c>
      <c r="N6133" s="22">
        <v>0</v>
      </c>
      <c r="O6133" s="22">
        <v>6410</v>
      </c>
      <c r="P6133" s="22">
        <v>427438</v>
      </c>
      <c r="Q6133" s="22" t="s">
        <v>23</v>
      </c>
    </row>
    <row r="6134" spans="1:17" ht="12.75" x14ac:dyDescent="0.2">
      <c r="A6134" s="23" t="s">
        <v>8946</v>
      </c>
      <c r="B6134" s="23" t="s">
        <v>8947</v>
      </c>
      <c r="C6134" s="22">
        <v>200011297076</v>
      </c>
      <c r="D6134" s="22" t="s">
        <v>20</v>
      </c>
      <c r="E6134" s="24">
        <v>43956</v>
      </c>
      <c r="F6134" s="22" t="s">
        <v>49</v>
      </c>
      <c r="G6134" s="22" t="s">
        <v>50</v>
      </c>
      <c r="H6134" s="22">
        <v>149.059</v>
      </c>
      <c r="I6134" s="22">
        <v>19.377669999999998</v>
      </c>
      <c r="J6134" s="22">
        <v>2.9811800000000002</v>
      </c>
      <c r="K6134" s="22">
        <v>126.7</v>
      </c>
      <c r="L6134" s="21"/>
      <c r="M6134" s="25">
        <v>43956</v>
      </c>
      <c r="N6134" s="22">
        <v>0</v>
      </c>
      <c r="O6134" s="22">
        <v>2528</v>
      </c>
      <c r="P6134" s="22">
        <v>415482</v>
      </c>
      <c r="Q6134" s="22" t="s">
        <v>23</v>
      </c>
    </row>
    <row r="6135" spans="1:17" ht="12.75" x14ac:dyDescent="0.2">
      <c r="A6135" s="23" t="s">
        <v>9061</v>
      </c>
      <c r="B6135" s="23" t="s">
        <v>9062</v>
      </c>
      <c r="C6135" s="22">
        <v>2000490266</v>
      </c>
      <c r="D6135" s="22" t="s">
        <v>20</v>
      </c>
      <c r="E6135" s="24">
        <v>43956</v>
      </c>
      <c r="F6135" s="22" t="s">
        <v>49</v>
      </c>
      <c r="G6135" s="22" t="s">
        <v>50</v>
      </c>
      <c r="H6135" s="22">
        <v>468.05900000000003</v>
      </c>
      <c r="I6135" s="22">
        <v>60.847670000000001</v>
      </c>
      <c r="J6135" s="22">
        <v>9.3611799999999992</v>
      </c>
      <c r="K6135" s="22">
        <v>397.85</v>
      </c>
      <c r="L6135" s="21"/>
      <c r="M6135" s="25">
        <v>43956</v>
      </c>
      <c r="N6135" s="22">
        <v>0</v>
      </c>
      <c r="O6135" s="22">
        <v>1076</v>
      </c>
      <c r="P6135" s="22">
        <v>424917</v>
      </c>
      <c r="Q6135" s="22" t="s">
        <v>23</v>
      </c>
    </row>
    <row r="6136" spans="1:17" ht="12.75" x14ac:dyDescent="0.2">
      <c r="A6136" s="23" t="s">
        <v>9100</v>
      </c>
      <c r="B6136" s="23" t="s">
        <v>9101</v>
      </c>
      <c r="C6136" s="22">
        <v>20003973543</v>
      </c>
      <c r="D6136" s="22" t="s">
        <v>20</v>
      </c>
      <c r="E6136" s="24">
        <v>43956</v>
      </c>
      <c r="F6136" s="22" t="s">
        <v>49</v>
      </c>
      <c r="G6136" s="22" t="s">
        <v>50</v>
      </c>
      <c r="H6136" s="22">
        <v>308.05900000000003</v>
      </c>
      <c r="I6136" s="22">
        <v>40.047669999999997</v>
      </c>
      <c r="J6136" s="22">
        <v>6.1611799999999999</v>
      </c>
      <c r="K6136" s="22">
        <v>261.85000000000002</v>
      </c>
      <c r="L6136" s="21"/>
      <c r="M6136" s="25">
        <v>43956</v>
      </c>
      <c r="N6136" s="22">
        <v>0</v>
      </c>
      <c r="O6136" s="22">
        <v>1614</v>
      </c>
      <c r="P6136" s="22">
        <v>400079</v>
      </c>
      <c r="Q6136" s="22" t="s">
        <v>23</v>
      </c>
    </row>
    <row r="6137" spans="1:17" ht="12.75" x14ac:dyDescent="0.2">
      <c r="A6137" s="23" t="s">
        <v>8986</v>
      </c>
      <c r="B6137" s="23" t="s">
        <v>8987</v>
      </c>
      <c r="C6137" s="22">
        <v>200011888686</v>
      </c>
      <c r="D6137" s="22" t="s">
        <v>20</v>
      </c>
      <c r="E6137" s="24">
        <v>43956</v>
      </c>
      <c r="F6137" s="22" t="s">
        <v>49</v>
      </c>
      <c r="G6137" s="22" t="s">
        <v>50</v>
      </c>
      <c r="H6137" s="22">
        <v>392.05900000000003</v>
      </c>
      <c r="I6137" s="22">
        <v>50.967669999999998</v>
      </c>
      <c r="J6137" s="22">
        <v>7.8411799999999996</v>
      </c>
      <c r="K6137" s="22">
        <v>333.25</v>
      </c>
      <c r="L6137" s="25"/>
      <c r="M6137" s="25">
        <v>43956</v>
      </c>
      <c r="N6137" s="22">
        <v>0</v>
      </c>
      <c r="O6137" s="22">
        <v>4185</v>
      </c>
      <c r="P6137" s="22">
        <v>427638</v>
      </c>
      <c r="Q6137" s="22" t="s">
        <v>23</v>
      </c>
    </row>
    <row r="6138" spans="1:17" ht="12.75" x14ac:dyDescent="0.2">
      <c r="A6138" s="23" t="s">
        <v>9057</v>
      </c>
      <c r="B6138" s="23" t="s">
        <v>9058</v>
      </c>
      <c r="C6138" s="22">
        <v>2000988086</v>
      </c>
      <c r="D6138" s="22" t="s">
        <v>20</v>
      </c>
      <c r="E6138" s="24">
        <v>43956</v>
      </c>
      <c r="F6138" s="22" t="s">
        <v>49</v>
      </c>
      <c r="G6138" s="22" t="s">
        <v>50</v>
      </c>
      <c r="H6138" s="22">
        <v>440.05900000000003</v>
      </c>
      <c r="I6138" s="22">
        <v>57.20767</v>
      </c>
      <c r="J6138" s="22">
        <v>8.8011800000000004</v>
      </c>
      <c r="K6138" s="22">
        <v>374.05</v>
      </c>
      <c r="L6138" s="21"/>
      <c r="M6138" s="25">
        <v>43956</v>
      </c>
      <c r="N6138" s="22">
        <v>0</v>
      </c>
      <c r="O6138" s="22">
        <v>7492</v>
      </c>
      <c r="P6138" s="22">
        <v>427427</v>
      </c>
      <c r="Q6138" s="22" t="s">
        <v>23</v>
      </c>
    </row>
    <row r="6139" spans="1:17" ht="12.75" x14ac:dyDescent="0.2">
      <c r="A6139" s="23" t="s">
        <v>8981</v>
      </c>
      <c r="B6139" s="23" t="s">
        <v>8982</v>
      </c>
      <c r="C6139" s="22">
        <v>20009237842</v>
      </c>
      <c r="D6139" s="22" t="s">
        <v>20</v>
      </c>
      <c r="E6139" s="24">
        <v>43956</v>
      </c>
      <c r="F6139" s="22" t="s">
        <v>49</v>
      </c>
      <c r="G6139" s="22" t="s">
        <v>50</v>
      </c>
      <c r="H6139" s="22">
        <v>1093.059</v>
      </c>
      <c r="I6139" s="22">
        <v>142.09766999999999</v>
      </c>
      <c r="J6139" s="22">
        <v>21.861180000000001</v>
      </c>
      <c r="K6139" s="22">
        <v>929.1</v>
      </c>
      <c r="L6139" s="21"/>
      <c r="M6139" s="25">
        <v>43956</v>
      </c>
      <c r="N6139" s="22">
        <v>0</v>
      </c>
      <c r="O6139" s="22">
        <v>2419</v>
      </c>
      <c r="P6139" s="22">
        <v>427427</v>
      </c>
      <c r="Q6139" s="22" t="s">
        <v>23</v>
      </c>
    </row>
    <row r="6140" spans="1:17" ht="12.75" x14ac:dyDescent="0.2">
      <c r="A6140" s="23" t="s">
        <v>9064</v>
      </c>
      <c r="B6140" s="23" t="s">
        <v>9065</v>
      </c>
      <c r="C6140" s="22">
        <v>2000563873</v>
      </c>
      <c r="D6140" s="22" t="s">
        <v>20</v>
      </c>
      <c r="E6140" s="24">
        <v>43956</v>
      </c>
      <c r="F6140" s="22" t="s">
        <v>49</v>
      </c>
      <c r="G6140" s="22" t="s">
        <v>50</v>
      </c>
      <c r="H6140" s="22">
        <v>950.05899999999997</v>
      </c>
      <c r="I6140" s="22">
        <v>123.50767</v>
      </c>
      <c r="J6140" s="22">
        <v>19.001180000000002</v>
      </c>
      <c r="K6140" s="22">
        <v>807.55</v>
      </c>
      <c r="L6140" s="21"/>
      <c r="M6140" s="25">
        <v>43956</v>
      </c>
      <c r="N6140" s="22">
        <v>0</v>
      </c>
      <c r="O6140" s="22">
        <v>7849</v>
      </c>
      <c r="P6140" s="22">
        <v>427427</v>
      </c>
      <c r="Q6140" s="22" t="s">
        <v>23</v>
      </c>
    </row>
    <row r="6141" spans="1:17" ht="12.75" x14ac:dyDescent="0.2">
      <c r="A6141" s="23" t="s">
        <v>8924</v>
      </c>
      <c r="B6141" s="23" t="s">
        <v>8925</v>
      </c>
      <c r="C6141" s="22">
        <v>20002831719</v>
      </c>
      <c r="D6141" s="22" t="s">
        <v>20</v>
      </c>
      <c r="E6141" s="24">
        <v>43956</v>
      </c>
      <c r="F6141" s="22" t="s">
        <v>49</v>
      </c>
      <c r="G6141" s="22" t="s">
        <v>50</v>
      </c>
      <c r="H6141" s="22">
        <v>838.05899999999997</v>
      </c>
      <c r="I6141" s="22">
        <v>108.94767</v>
      </c>
      <c r="J6141" s="22">
        <v>16.76118</v>
      </c>
      <c r="K6141" s="22">
        <v>712.35</v>
      </c>
      <c r="L6141" s="21"/>
      <c r="M6141" s="25">
        <v>43956</v>
      </c>
      <c r="N6141" s="22">
        <v>0</v>
      </c>
      <c r="O6141" s="22">
        <v>6821</v>
      </c>
      <c r="P6141" s="22">
        <v>426101</v>
      </c>
      <c r="Q6141" s="22" t="s">
        <v>23</v>
      </c>
    </row>
    <row r="6142" spans="1:17" ht="12.75" x14ac:dyDescent="0.2">
      <c r="A6142" s="23" t="s">
        <v>9030</v>
      </c>
      <c r="B6142" s="23" t="s">
        <v>9031</v>
      </c>
      <c r="C6142" s="22">
        <v>20001340417</v>
      </c>
      <c r="D6142" s="22" t="s">
        <v>20</v>
      </c>
      <c r="E6142" s="24">
        <v>43956</v>
      </c>
      <c r="F6142" s="22" t="s">
        <v>49</v>
      </c>
      <c r="G6142" s="22" t="s">
        <v>50</v>
      </c>
      <c r="H6142" s="22">
        <v>931.05899999999997</v>
      </c>
      <c r="I6142" s="22">
        <v>121.03767000000001</v>
      </c>
      <c r="J6142" s="22">
        <v>18.621179999999999</v>
      </c>
      <c r="K6142" s="22">
        <v>791.4</v>
      </c>
      <c r="L6142" s="21"/>
      <c r="M6142" s="25">
        <v>43956</v>
      </c>
      <c r="N6142" s="22">
        <v>0</v>
      </c>
      <c r="O6142" s="22">
        <v>2479</v>
      </c>
      <c r="P6142" s="22">
        <v>443272</v>
      </c>
      <c r="Q6142" s="22" t="s">
        <v>23</v>
      </c>
    </row>
    <row r="6143" spans="1:17" ht="12.75" x14ac:dyDescent="0.2">
      <c r="A6143" s="23" t="s">
        <v>9066</v>
      </c>
      <c r="B6143" s="23" t="s">
        <v>9067</v>
      </c>
      <c r="C6143" s="22">
        <v>200030551</v>
      </c>
      <c r="D6143" s="22" t="s">
        <v>20</v>
      </c>
      <c r="E6143" s="24">
        <v>43956</v>
      </c>
      <c r="F6143" s="22" t="s">
        <v>49</v>
      </c>
      <c r="G6143" s="22" t="s">
        <v>50</v>
      </c>
      <c r="H6143" s="22">
        <v>372.05900000000003</v>
      </c>
      <c r="I6143" s="22">
        <v>48.367669999999997</v>
      </c>
      <c r="J6143" s="22">
        <v>7.4411800000000001</v>
      </c>
      <c r="K6143" s="22">
        <v>316.25</v>
      </c>
      <c r="L6143" s="21"/>
      <c r="M6143" s="25">
        <v>43956</v>
      </c>
      <c r="N6143" s="22">
        <v>0</v>
      </c>
      <c r="O6143" s="22">
        <v>580</v>
      </c>
      <c r="P6143" s="22">
        <v>427938</v>
      </c>
      <c r="Q6143" s="22" t="s">
        <v>23</v>
      </c>
    </row>
    <row r="6144" spans="1:17" ht="12.75" x14ac:dyDescent="0.2">
      <c r="A6144" s="23" t="s">
        <v>8938</v>
      </c>
      <c r="B6144" s="23" t="s">
        <v>8939</v>
      </c>
      <c r="C6144" s="22">
        <v>2000464749</v>
      </c>
      <c r="D6144" s="22" t="s">
        <v>20</v>
      </c>
      <c r="E6144" s="24">
        <v>43956</v>
      </c>
      <c r="F6144" s="22" t="s">
        <v>49</v>
      </c>
      <c r="G6144" s="22" t="s">
        <v>50</v>
      </c>
      <c r="H6144" s="22">
        <v>365.05900000000003</v>
      </c>
      <c r="I6144" s="22">
        <v>47.45767</v>
      </c>
      <c r="J6144" s="22">
        <v>7.3011799999999996</v>
      </c>
      <c r="K6144" s="22">
        <v>310.3</v>
      </c>
      <c r="L6144" s="21"/>
      <c r="M6144" s="25">
        <v>43956</v>
      </c>
      <c r="N6144" s="22">
        <v>0</v>
      </c>
      <c r="O6144" s="22">
        <v>7974</v>
      </c>
      <c r="P6144" s="22">
        <v>427427</v>
      </c>
      <c r="Q6144" s="22" t="s">
        <v>23</v>
      </c>
    </row>
    <row r="6145" spans="1:17" ht="12.75" x14ac:dyDescent="0.2">
      <c r="A6145" s="23" t="s">
        <v>9155</v>
      </c>
      <c r="B6145" s="23" t="s">
        <v>9156</v>
      </c>
      <c r="C6145" s="22">
        <v>200012387924</v>
      </c>
      <c r="D6145" s="22" t="s">
        <v>20</v>
      </c>
      <c r="E6145" s="24">
        <v>43956</v>
      </c>
      <c r="F6145" s="22" t="s">
        <v>49</v>
      </c>
      <c r="G6145" s="22" t="s">
        <v>50</v>
      </c>
      <c r="H6145" s="22">
        <v>779.05899999999997</v>
      </c>
      <c r="I6145" s="22">
        <v>101.27767</v>
      </c>
      <c r="J6145" s="22">
        <v>15.58118</v>
      </c>
      <c r="K6145" s="22">
        <v>662.2</v>
      </c>
      <c r="L6145" s="21"/>
      <c r="M6145" s="25">
        <v>43956</v>
      </c>
      <c r="N6145" s="22">
        <v>0</v>
      </c>
      <c r="O6145" s="22">
        <v>1801</v>
      </c>
      <c r="P6145" s="22">
        <v>427638</v>
      </c>
      <c r="Q6145" s="22" t="s">
        <v>23</v>
      </c>
    </row>
    <row r="6146" spans="1:17" ht="12.75" x14ac:dyDescent="0.2">
      <c r="A6146" s="23" t="s">
        <v>9167</v>
      </c>
      <c r="B6146" s="23" t="s">
        <v>9168</v>
      </c>
      <c r="C6146" s="22">
        <v>20005624329</v>
      </c>
      <c r="D6146" s="22" t="s">
        <v>20</v>
      </c>
      <c r="E6146" s="24">
        <v>43956</v>
      </c>
      <c r="F6146" s="22" t="s">
        <v>49</v>
      </c>
      <c r="G6146" s="22" t="s">
        <v>50</v>
      </c>
      <c r="H6146" s="22">
        <v>608.05899999999997</v>
      </c>
      <c r="I6146" s="22">
        <v>79.047669999999997</v>
      </c>
      <c r="J6146" s="22">
        <v>12.16118</v>
      </c>
      <c r="K6146" s="22">
        <v>516.85</v>
      </c>
      <c r="L6146" s="21"/>
      <c r="M6146" s="25">
        <v>43956</v>
      </c>
      <c r="N6146" s="22">
        <v>0</v>
      </c>
      <c r="O6146" s="22">
        <v>1787</v>
      </c>
      <c r="P6146" s="22">
        <v>427427</v>
      </c>
      <c r="Q6146" s="22" t="s">
        <v>23</v>
      </c>
    </row>
    <row r="6147" spans="1:17" ht="12.75" x14ac:dyDescent="0.2">
      <c r="A6147" s="23" t="s">
        <v>8992</v>
      </c>
      <c r="B6147" s="23" t="s">
        <v>8993</v>
      </c>
      <c r="C6147" s="22">
        <v>20006584903</v>
      </c>
      <c r="D6147" s="22" t="s">
        <v>20</v>
      </c>
      <c r="E6147" s="24">
        <v>43956</v>
      </c>
      <c r="F6147" s="22" t="s">
        <v>49</v>
      </c>
      <c r="G6147" s="22" t="s">
        <v>50</v>
      </c>
      <c r="H6147" s="22">
        <v>856.05899999999997</v>
      </c>
      <c r="I6147" s="22">
        <v>111.28767000000001</v>
      </c>
      <c r="J6147" s="22">
        <v>17.121179999999999</v>
      </c>
      <c r="K6147" s="22">
        <v>727.65</v>
      </c>
      <c r="L6147" s="21"/>
      <c r="M6147" s="25">
        <v>43956</v>
      </c>
      <c r="N6147" s="22">
        <v>0</v>
      </c>
      <c r="O6147" s="22">
        <v>36</v>
      </c>
      <c r="P6147" s="22">
        <v>427638</v>
      </c>
      <c r="Q6147" s="22" t="s">
        <v>23</v>
      </c>
    </row>
    <row r="6148" spans="1:17" ht="12.75" x14ac:dyDescent="0.2">
      <c r="A6148" s="23" t="s">
        <v>8984</v>
      </c>
      <c r="B6148" s="23" t="s">
        <v>8985</v>
      </c>
      <c r="C6148" s="22">
        <v>2000235377</v>
      </c>
      <c r="D6148" s="22" t="s">
        <v>20</v>
      </c>
      <c r="E6148" s="24">
        <v>43956</v>
      </c>
      <c r="F6148" s="22" t="s">
        <v>49</v>
      </c>
      <c r="G6148" s="22" t="s">
        <v>50</v>
      </c>
      <c r="H6148" s="22">
        <v>912.05899999999997</v>
      </c>
      <c r="I6148" s="22">
        <v>118.56767000000001</v>
      </c>
      <c r="J6148" s="22">
        <v>18.24118</v>
      </c>
      <c r="K6148" s="22">
        <v>775.25</v>
      </c>
      <c r="L6148" s="21"/>
      <c r="M6148" s="25">
        <v>43956</v>
      </c>
      <c r="N6148" s="22">
        <v>0</v>
      </c>
      <c r="O6148" s="22">
        <v>610</v>
      </c>
      <c r="P6148" s="22">
        <v>426101</v>
      </c>
      <c r="Q6148" s="22" t="s">
        <v>23</v>
      </c>
    </row>
    <row r="6149" spans="1:17" ht="12.75" x14ac:dyDescent="0.2">
      <c r="A6149" s="23" t="s">
        <v>8903</v>
      </c>
      <c r="B6149" s="23" t="s">
        <v>8904</v>
      </c>
      <c r="C6149" s="22">
        <v>2000176526</v>
      </c>
      <c r="D6149" s="22" t="s">
        <v>20</v>
      </c>
      <c r="E6149" s="24">
        <v>43956</v>
      </c>
      <c r="F6149" s="22" t="s">
        <v>49</v>
      </c>
      <c r="G6149" s="22" t="s">
        <v>50</v>
      </c>
      <c r="H6149" s="22">
        <v>516.05899999999997</v>
      </c>
      <c r="I6149" s="22">
        <v>67.087670000000003</v>
      </c>
      <c r="J6149" s="22">
        <v>10.32118</v>
      </c>
      <c r="K6149" s="22">
        <v>438.65</v>
      </c>
      <c r="L6149" s="21"/>
      <c r="M6149" s="25">
        <v>43956</v>
      </c>
      <c r="N6149" s="22">
        <v>0</v>
      </c>
      <c r="O6149" s="22">
        <v>1269</v>
      </c>
      <c r="P6149" s="22">
        <v>426101</v>
      </c>
      <c r="Q6149" s="22" t="s">
        <v>23</v>
      </c>
    </row>
    <row r="6150" spans="1:17" ht="12.75" x14ac:dyDescent="0.2">
      <c r="A6150" s="23" t="s">
        <v>8905</v>
      </c>
      <c r="B6150" s="23" t="s">
        <v>8906</v>
      </c>
      <c r="C6150" s="22">
        <v>20001542963</v>
      </c>
      <c r="D6150" s="22" t="s">
        <v>20</v>
      </c>
      <c r="E6150" s="24">
        <v>43956</v>
      </c>
      <c r="F6150" s="22" t="s">
        <v>49</v>
      </c>
      <c r="G6150" s="22" t="s">
        <v>50</v>
      </c>
      <c r="H6150" s="22">
        <v>365.05900000000003</v>
      </c>
      <c r="I6150" s="22">
        <v>47.45767</v>
      </c>
      <c r="J6150" s="22">
        <v>7.3011799999999996</v>
      </c>
      <c r="K6150" s="22">
        <v>310.3</v>
      </c>
      <c r="L6150" s="21"/>
      <c r="M6150" s="25">
        <v>43956</v>
      </c>
      <c r="N6150" s="22">
        <v>0</v>
      </c>
      <c r="O6150" s="22">
        <v>5733</v>
      </c>
      <c r="P6150" s="22">
        <v>427938</v>
      </c>
      <c r="Q6150" s="22" t="s">
        <v>23</v>
      </c>
    </row>
    <row r="6151" spans="1:17" ht="12.75" x14ac:dyDescent="0.2">
      <c r="A6151" s="23" t="s">
        <v>8908</v>
      </c>
      <c r="B6151" s="23" t="s">
        <v>8909</v>
      </c>
      <c r="C6151" s="22">
        <v>20002157408</v>
      </c>
      <c r="D6151" s="22" t="s">
        <v>20</v>
      </c>
      <c r="E6151" s="24">
        <v>43956</v>
      </c>
      <c r="F6151" s="22" t="s">
        <v>49</v>
      </c>
      <c r="G6151" s="22" t="s">
        <v>50</v>
      </c>
      <c r="H6151" s="22">
        <v>451.05900000000003</v>
      </c>
      <c r="I6151" s="22">
        <v>58.63767</v>
      </c>
      <c r="J6151" s="22">
        <v>9.0211799999999993</v>
      </c>
      <c r="K6151" s="22">
        <v>383.4</v>
      </c>
      <c r="L6151" s="21"/>
      <c r="M6151" s="25">
        <v>43956</v>
      </c>
      <c r="N6151" s="22">
        <v>0</v>
      </c>
      <c r="O6151" s="22">
        <v>5979</v>
      </c>
      <c r="P6151" s="22">
        <v>427638</v>
      </c>
      <c r="Q6151" s="22" t="s">
        <v>23</v>
      </c>
    </row>
    <row r="6152" spans="1:17" ht="12.75" x14ac:dyDescent="0.2">
      <c r="A6152" s="23" t="s">
        <v>9104</v>
      </c>
      <c r="B6152" s="23" t="s">
        <v>9105</v>
      </c>
      <c r="C6152" s="22">
        <v>20004441745</v>
      </c>
      <c r="D6152" s="22" t="s">
        <v>20</v>
      </c>
      <c r="E6152" s="24">
        <v>43956</v>
      </c>
      <c r="F6152" s="22" t="s">
        <v>49</v>
      </c>
      <c r="G6152" s="22" t="s">
        <v>50</v>
      </c>
      <c r="H6152" s="22">
        <v>635.05899999999997</v>
      </c>
      <c r="I6152" s="22">
        <v>82.557670000000002</v>
      </c>
      <c r="J6152" s="22">
        <v>12.701180000000001</v>
      </c>
      <c r="K6152" s="22">
        <v>539.79999999999995</v>
      </c>
      <c r="L6152" s="21"/>
      <c r="M6152" s="25">
        <v>43956</v>
      </c>
      <c r="N6152" s="22">
        <v>0</v>
      </c>
      <c r="O6152" s="22">
        <v>2442</v>
      </c>
      <c r="P6152" s="22">
        <v>404807</v>
      </c>
      <c r="Q6152" s="22" t="s">
        <v>23</v>
      </c>
    </row>
    <row r="6153" spans="1:17" ht="12.75" x14ac:dyDescent="0.2">
      <c r="A6153" s="23" t="s">
        <v>9059</v>
      </c>
      <c r="B6153" s="23" t="s">
        <v>9060</v>
      </c>
      <c r="C6153" s="22">
        <v>2000109785</v>
      </c>
      <c r="D6153" s="22" t="s">
        <v>20</v>
      </c>
      <c r="E6153" s="24">
        <v>43956</v>
      </c>
      <c r="F6153" s="22" t="s">
        <v>49</v>
      </c>
      <c r="G6153" s="22" t="s">
        <v>50</v>
      </c>
      <c r="H6153" s="22">
        <v>477.05900000000003</v>
      </c>
      <c r="I6153" s="22">
        <v>62.017670000000003</v>
      </c>
      <c r="J6153" s="22">
        <v>9.5411800000000007</v>
      </c>
      <c r="K6153" s="22">
        <v>405.5</v>
      </c>
      <c r="L6153" s="21"/>
      <c r="M6153" s="25">
        <v>43956</v>
      </c>
      <c r="N6153" s="22">
        <v>0</v>
      </c>
      <c r="O6153" s="22">
        <v>1223</v>
      </c>
      <c r="P6153" s="22">
        <v>404885</v>
      </c>
      <c r="Q6153" s="22" t="s">
        <v>23</v>
      </c>
    </row>
    <row r="6154" spans="1:17" ht="12.75" x14ac:dyDescent="0.2">
      <c r="A6154" s="23" t="s">
        <v>8918</v>
      </c>
      <c r="B6154" s="23" t="s">
        <v>8919</v>
      </c>
      <c r="C6154" s="22">
        <v>200011584046</v>
      </c>
      <c r="D6154" s="22" t="s">
        <v>20</v>
      </c>
      <c r="E6154" s="24">
        <v>43956</v>
      </c>
      <c r="F6154" s="22" t="s">
        <v>49</v>
      </c>
      <c r="G6154" s="22" t="s">
        <v>50</v>
      </c>
      <c r="H6154" s="22">
        <v>402.05900000000003</v>
      </c>
      <c r="I6154" s="22">
        <v>52.267670000000003</v>
      </c>
      <c r="J6154" s="22">
        <v>8.0411800000000007</v>
      </c>
      <c r="K6154" s="22">
        <v>341.75</v>
      </c>
      <c r="L6154" s="21"/>
      <c r="M6154" s="25">
        <v>43956</v>
      </c>
      <c r="N6154" s="22">
        <v>0</v>
      </c>
      <c r="O6154" s="22">
        <v>2543</v>
      </c>
      <c r="P6154" s="22">
        <v>427638</v>
      </c>
      <c r="Q6154" s="22" t="s">
        <v>23</v>
      </c>
    </row>
    <row r="6155" spans="1:17" ht="12.75" x14ac:dyDescent="0.2">
      <c r="A6155" s="23" t="s">
        <v>9086</v>
      </c>
      <c r="B6155" s="23" t="s">
        <v>9087</v>
      </c>
      <c r="C6155" s="22">
        <v>20005593077</v>
      </c>
      <c r="D6155" s="22" t="s">
        <v>20</v>
      </c>
      <c r="E6155" s="24">
        <v>43956</v>
      </c>
      <c r="F6155" s="22" t="s">
        <v>49</v>
      </c>
      <c r="G6155" s="22" t="s">
        <v>50</v>
      </c>
      <c r="H6155" s="22">
        <v>1492.059</v>
      </c>
      <c r="I6155" s="22">
        <v>193.96767</v>
      </c>
      <c r="J6155" s="22">
        <v>29.841180000000001</v>
      </c>
      <c r="K6155" s="22">
        <v>1268.25</v>
      </c>
      <c r="L6155" s="22">
        <v>500</v>
      </c>
      <c r="M6155" s="25">
        <v>43956</v>
      </c>
      <c r="N6155" s="22">
        <v>0</v>
      </c>
      <c r="O6155" s="22">
        <v>8843</v>
      </c>
      <c r="P6155" s="22">
        <v>427638</v>
      </c>
      <c r="Q6155" s="22" t="s">
        <v>110</v>
      </c>
    </row>
    <row r="6156" spans="1:17" ht="12.75" x14ac:dyDescent="0.2">
      <c r="A6156" s="23" t="s">
        <v>9086</v>
      </c>
      <c r="B6156" s="23" t="s">
        <v>9087</v>
      </c>
      <c r="C6156" s="22">
        <v>20005593077</v>
      </c>
      <c r="D6156" s="22" t="s">
        <v>20</v>
      </c>
      <c r="E6156" s="24">
        <v>43956</v>
      </c>
      <c r="F6156" s="22" t="s">
        <v>49</v>
      </c>
      <c r="G6156" s="22" t="s">
        <v>50</v>
      </c>
      <c r="H6156" s="22">
        <v>1492.059</v>
      </c>
      <c r="I6156" s="22">
        <v>193.96767</v>
      </c>
      <c r="J6156" s="22">
        <v>29.841180000000001</v>
      </c>
      <c r="K6156" s="22">
        <v>1268.25</v>
      </c>
      <c r="L6156" s="22">
        <v>500</v>
      </c>
      <c r="M6156" s="25">
        <v>43956</v>
      </c>
      <c r="N6156" s="22">
        <v>0</v>
      </c>
      <c r="O6156" s="22">
        <v>8843</v>
      </c>
      <c r="P6156" s="22">
        <v>427638</v>
      </c>
      <c r="Q6156" s="22" t="s">
        <v>23</v>
      </c>
    </row>
    <row r="6157" spans="1:17" ht="12.75" x14ac:dyDescent="0.2">
      <c r="A6157" s="23" t="s">
        <v>8912</v>
      </c>
      <c r="B6157" s="23" t="s">
        <v>8913</v>
      </c>
      <c r="C6157" s="22">
        <v>20008522132</v>
      </c>
      <c r="D6157" s="22" t="s">
        <v>20</v>
      </c>
      <c r="E6157" s="24">
        <v>43956</v>
      </c>
      <c r="F6157" s="22" t="s">
        <v>49</v>
      </c>
      <c r="G6157" s="22" t="s">
        <v>50</v>
      </c>
      <c r="H6157" s="22">
        <v>1043.059</v>
      </c>
      <c r="I6157" s="22">
        <v>135.59766999999999</v>
      </c>
      <c r="J6157" s="22">
        <v>20.861180000000001</v>
      </c>
      <c r="K6157" s="22">
        <v>886.6</v>
      </c>
      <c r="L6157" s="21"/>
      <c r="M6157" s="25">
        <v>43956</v>
      </c>
      <c r="N6157" s="22">
        <v>0</v>
      </c>
      <c r="O6157" s="22">
        <v>9556</v>
      </c>
      <c r="P6157" s="22">
        <v>427638</v>
      </c>
      <c r="Q6157" s="22" t="s">
        <v>23</v>
      </c>
    </row>
    <row r="6158" spans="1:17" ht="12.75" x14ac:dyDescent="0.2">
      <c r="A6158" s="23" t="s">
        <v>8942</v>
      </c>
      <c r="B6158" s="23" t="s">
        <v>8943</v>
      </c>
      <c r="C6158" s="22">
        <v>20001049399</v>
      </c>
      <c r="D6158" s="22" t="s">
        <v>20</v>
      </c>
      <c r="E6158" s="24">
        <v>43956</v>
      </c>
      <c r="F6158" s="22" t="s">
        <v>49</v>
      </c>
      <c r="G6158" s="22" t="s">
        <v>50</v>
      </c>
      <c r="H6158" s="22">
        <v>568.05899999999997</v>
      </c>
      <c r="I6158" s="22">
        <v>73.847669999999994</v>
      </c>
      <c r="J6158" s="22">
        <v>11.361179999999999</v>
      </c>
      <c r="K6158" s="22">
        <v>482.85</v>
      </c>
      <c r="L6158" s="21"/>
      <c r="M6158" s="25">
        <v>43956</v>
      </c>
      <c r="N6158" s="22">
        <v>0</v>
      </c>
      <c r="O6158" s="22">
        <v>1770</v>
      </c>
      <c r="P6158" s="22">
        <v>427427</v>
      </c>
      <c r="Q6158" s="22" t="s">
        <v>23</v>
      </c>
    </row>
    <row r="6159" spans="1:17" ht="12.75" x14ac:dyDescent="0.2">
      <c r="A6159" s="23" t="s">
        <v>9144</v>
      </c>
      <c r="B6159" s="23" t="s">
        <v>9145</v>
      </c>
      <c r="C6159" s="22">
        <v>200043291</v>
      </c>
      <c r="D6159" s="22" t="s">
        <v>20</v>
      </c>
      <c r="E6159" s="24">
        <v>43956</v>
      </c>
      <c r="F6159" s="22" t="s">
        <v>49</v>
      </c>
      <c r="G6159" s="22" t="s">
        <v>50</v>
      </c>
      <c r="H6159" s="22">
        <v>962.05899999999997</v>
      </c>
      <c r="I6159" s="22">
        <v>125.06767000000001</v>
      </c>
      <c r="J6159" s="22">
        <v>19.24118</v>
      </c>
      <c r="K6159" s="22">
        <v>817.75</v>
      </c>
      <c r="L6159" s="21"/>
      <c r="M6159" s="25">
        <v>43956</v>
      </c>
      <c r="N6159" s="22">
        <v>0</v>
      </c>
      <c r="O6159" s="22">
        <v>5938</v>
      </c>
      <c r="P6159" s="22">
        <v>481779</v>
      </c>
      <c r="Q6159" s="22" t="s">
        <v>23</v>
      </c>
    </row>
    <row r="6160" spans="1:17" ht="12.75" x14ac:dyDescent="0.2">
      <c r="A6160" s="23" t="s">
        <v>9141</v>
      </c>
      <c r="B6160" s="23" t="s">
        <v>302</v>
      </c>
      <c r="C6160" s="22">
        <v>200010867020</v>
      </c>
      <c r="D6160" s="22" t="s">
        <v>20</v>
      </c>
      <c r="E6160" s="24">
        <v>43956</v>
      </c>
      <c r="F6160" s="22" t="s">
        <v>49</v>
      </c>
      <c r="G6160" s="22" t="s">
        <v>50</v>
      </c>
      <c r="H6160" s="22">
        <v>362.05900000000003</v>
      </c>
      <c r="I6160" s="22">
        <v>47.06767</v>
      </c>
      <c r="J6160" s="22">
        <v>7.2411799999999999</v>
      </c>
      <c r="K6160" s="22">
        <v>307.75</v>
      </c>
      <c r="L6160" s="21"/>
      <c r="M6160" s="25">
        <v>43956</v>
      </c>
      <c r="N6160" s="22">
        <v>0</v>
      </c>
      <c r="O6160" s="22">
        <v>9105</v>
      </c>
      <c r="P6160" s="22">
        <v>477714</v>
      </c>
      <c r="Q6160" s="22" t="s">
        <v>23</v>
      </c>
    </row>
    <row r="6161" spans="1:17" ht="12.75" x14ac:dyDescent="0.2">
      <c r="A6161" s="23" t="s">
        <v>9106</v>
      </c>
      <c r="B6161" s="23" t="s">
        <v>9107</v>
      </c>
      <c r="C6161" s="22">
        <v>200012881778</v>
      </c>
      <c r="D6161" s="22" t="s">
        <v>20</v>
      </c>
      <c r="E6161" s="24">
        <v>43956</v>
      </c>
      <c r="F6161" s="22" t="s">
        <v>49</v>
      </c>
      <c r="G6161" s="22" t="s">
        <v>50</v>
      </c>
      <c r="H6161" s="22">
        <v>492.05900000000003</v>
      </c>
      <c r="I6161" s="22">
        <v>63.967669999999998</v>
      </c>
      <c r="J6161" s="22">
        <v>9.8411799999999996</v>
      </c>
      <c r="K6161" s="22">
        <v>418.25</v>
      </c>
      <c r="L6161" s="21"/>
      <c r="M6161" s="25">
        <v>43956</v>
      </c>
      <c r="N6161" s="22">
        <v>0</v>
      </c>
      <c r="O6161" s="22">
        <v>2594</v>
      </c>
      <c r="P6161" s="22">
        <v>427638</v>
      </c>
      <c r="Q6161" s="22" t="s">
        <v>23</v>
      </c>
    </row>
    <row r="6162" spans="1:17" ht="12.75" x14ac:dyDescent="0.2">
      <c r="A6162" s="23" t="s">
        <v>8914</v>
      </c>
      <c r="B6162" s="23" t="s">
        <v>8915</v>
      </c>
      <c r="C6162" s="22">
        <v>20007962268</v>
      </c>
      <c r="D6162" s="22" t="s">
        <v>20</v>
      </c>
      <c r="E6162" s="24">
        <v>43956</v>
      </c>
      <c r="F6162" s="22" t="s">
        <v>49</v>
      </c>
      <c r="G6162" s="22" t="s">
        <v>50</v>
      </c>
      <c r="H6162" s="22">
        <v>625.05899999999997</v>
      </c>
      <c r="I6162" s="22">
        <v>81.257670000000005</v>
      </c>
      <c r="J6162" s="22">
        <v>12.50118</v>
      </c>
      <c r="K6162" s="22">
        <v>531.29999999999995</v>
      </c>
      <c r="L6162" s="21"/>
      <c r="M6162" s="25">
        <v>43956</v>
      </c>
      <c r="N6162" s="22">
        <v>0</v>
      </c>
      <c r="O6162" s="22">
        <v>7962</v>
      </c>
      <c r="P6162" s="22">
        <v>427427</v>
      </c>
      <c r="Q6162" s="22" t="s">
        <v>23</v>
      </c>
    </row>
    <row r="6163" spans="1:17" ht="12.75" x14ac:dyDescent="0.2">
      <c r="A6163" s="23" t="s">
        <v>9092</v>
      </c>
      <c r="B6163" s="23" t="s">
        <v>9093</v>
      </c>
      <c r="C6163" s="22">
        <v>2000754475</v>
      </c>
      <c r="D6163" s="22" t="s">
        <v>20</v>
      </c>
      <c r="E6163" s="24">
        <v>43956</v>
      </c>
      <c r="F6163" s="22" t="s">
        <v>49</v>
      </c>
      <c r="G6163" s="22" t="s">
        <v>50</v>
      </c>
      <c r="H6163" s="22">
        <v>326.05900000000003</v>
      </c>
      <c r="I6163" s="22">
        <v>42.38767</v>
      </c>
      <c r="J6163" s="22">
        <v>6.5211800000000002</v>
      </c>
      <c r="K6163" s="22">
        <v>277.14999999999998</v>
      </c>
      <c r="L6163" s="25"/>
      <c r="M6163" s="25">
        <v>43956</v>
      </c>
      <c r="N6163" s="22">
        <v>0</v>
      </c>
      <c r="O6163" s="22">
        <v>4435</v>
      </c>
      <c r="P6163" s="22">
        <v>427999</v>
      </c>
      <c r="Q6163" s="22" t="s">
        <v>23</v>
      </c>
    </row>
    <row r="6164" spans="1:17" ht="12.75" x14ac:dyDescent="0.2">
      <c r="A6164" s="23" t="s">
        <v>9048</v>
      </c>
      <c r="B6164" s="23" t="s">
        <v>9049</v>
      </c>
      <c r="C6164" s="22">
        <v>2000595083</v>
      </c>
      <c r="D6164" s="22" t="s">
        <v>20</v>
      </c>
      <c r="E6164" s="24">
        <v>43956</v>
      </c>
      <c r="F6164" s="22" t="s">
        <v>49</v>
      </c>
      <c r="G6164" s="22" t="s">
        <v>50</v>
      </c>
      <c r="H6164" s="22">
        <v>465.05900000000003</v>
      </c>
      <c r="I6164" s="22">
        <v>60.45767</v>
      </c>
      <c r="J6164" s="22">
        <v>9.3011800000000004</v>
      </c>
      <c r="K6164" s="22">
        <v>395.3</v>
      </c>
      <c r="L6164" s="21"/>
      <c r="M6164" s="25">
        <v>43956</v>
      </c>
      <c r="N6164" s="22">
        <v>0</v>
      </c>
      <c r="O6164" s="22">
        <v>992</v>
      </c>
      <c r="P6164" s="22">
        <v>427938</v>
      </c>
      <c r="Q6164" s="22" t="s">
        <v>23</v>
      </c>
    </row>
    <row r="6165" spans="1:17" ht="12.75" x14ac:dyDescent="0.2">
      <c r="A6165" s="23" t="s">
        <v>9050</v>
      </c>
      <c r="B6165" s="23" t="s">
        <v>9051</v>
      </c>
      <c r="C6165" s="22">
        <v>20006870564</v>
      </c>
      <c r="D6165" s="22" t="s">
        <v>20</v>
      </c>
      <c r="E6165" s="24">
        <v>43956</v>
      </c>
      <c r="F6165" s="22" t="s">
        <v>49</v>
      </c>
      <c r="G6165" s="22" t="s">
        <v>50</v>
      </c>
      <c r="H6165" s="22">
        <v>577.05899999999997</v>
      </c>
      <c r="I6165" s="22">
        <v>75.017669999999995</v>
      </c>
      <c r="J6165" s="22">
        <v>11.541180000000001</v>
      </c>
      <c r="K6165" s="22">
        <v>490.5</v>
      </c>
      <c r="L6165" s="21"/>
      <c r="M6165" s="25">
        <v>43956</v>
      </c>
      <c r="N6165" s="22">
        <v>0</v>
      </c>
      <c r="O6165" s="22">
        <v>4887</v>
      </c>
      <c r="P6165" s="22">
        <v>427427</v>
      </c>
      <c r="Q6165" s="22" t="s">
        <v>23</v>
      </c>
    </row>
    <row r="6166" spans="1:17" ht="12.75" x14ac:dyDescent="0.2">
      <c r="A6166" s="23" t="s">
        <v>4856</v>
      </c>
      <c r="B6166" s="23" t="s">
        <v>4857</v>
      </c>
      <c r="C6166" s="22">
        <v>2000607170</v>
      </c>
      <c r="D6166" s="22" t="s">
        <v>20</v>
      </c>
      <c r="E6166" s="24">
        <v>43958</v>
      </c>
      <c r="F6166" s="22" t="s">
        <v>49</v>
      </c>
      <c r="G6166" s="22" t="s">
        <v>50</v>
      </c>
      <c r="H6166" s="22">
        <v>591.05899999999997</v>
      </c>
      <c r="I6166" s="22">
        <v>76.837670000000003</v>
      </c>
      <c r="J6166" s="22">
        <v>11.82118</v>
      </c>
      <c r="K6166" s="22">
        <v>502.4</v>
      </c>
      <c r="L6166" s="21"/>
      <c r="M6166" s="25">
        <v>43958</v>
      </c>
      <c r="N6166" s="22">
        <v>0</v>
      </c>
      <c r="O6166" s="22">
        <v>6407</v>
      </c>
      <c r="P6166" s="22">
        <v>427427</v>
      </c>
      <c r="Q6166" s="22" t="s">
        <v>23</v>
      </c>
    </row>
    <row r="6167" spans="1:17" ht="12.75" x14ac:dyDescent="0.2">
      <c r="A6167" s="23" t="s">
        <v>4884</v>
      </c>
      <c r="B6167" s="23" t="s">
        <v>4885</v>
      </c>
      <c r="C6167" s="22">
        <v>20003391713</v>
      </c>
      <c r="D6167" s="22" t="s">
        <v>20</v>
      </c>
      <c r="E6167" s="24">
        <v>43958</v>
      </c>
      <c r="F6167" s="22" t="s">
        <v>49</v>
      </c>
      <c r="G6167" s="22" t="s">
        <v>50</v>
      </c>
      <c r="H6167" s="22">
        <v>549.05899999999997</v>
      </c>
      <c r="I6167" s="22">
        <v>71.377669999999995</v>
      </c>
      <c r="J6167" s="22">
        <v>10.98118</v>
      </c>
      <c r="K6167" s="22">
        <v>466.7</v>
      </c>
      <c r="L6167" s="25"/>
      <c r="M6167" s="25">
        <v>43958</v>
      </c>
      <c r="N6167" s="22">
        <v>0</v>
      </c>
      <c r="O6167" s="22">
        <v>7062</v>
      </c>
      <c r="P6167" s="22">
        <v>404807</v>
      </c>
      <c r="Q6167" s="22" t="s">
        <v>23</v>
      </c>
    </row>
    <row r="6168" spans="1:17" ht="12.75" x14ac:dyDescent="0.2">
      <c r="A6168" s="23" t="s">
        <v>5083</v>
      </c>
      <c r="B6168" s="23" t="s">
        <v>5084</v>
      </c>
      <c r="C6168" s="22">
        <v>2000595192</v>
      </c>
      <c r="D6168" s="22" t="s">
        <v>20</v>
      </c>
      <c r="E6168" s="24">
        <v>43958</v>
      </c>
      <c r="F6168" s="22" t="s">
        <v>49</v>
      </c>
      <c r="G6168" s="22" t="s">
        <v>50</v>
      </c>
      <c r="H6168" s="22">
        <v>589.05899999999997</v>
      </c>
      <c r="I6168" s="22">
        <v>76.577669999999998</v>
      </c>
      <c r="J6168" s="22">
        <v>11.781180000000001</v>
      </c>
      <c r="K6168" s="22">
        <v>500.7</v>
      </c>
      <c r="L6168" s="21"/>
      <c r="M6168" s="25">
        <v>43958</v>
      </c>
      <c r="N6168" s="22">
        <v>0</v>
      </c>
      <c r="O6168" s="22">
        <v>2755</v>
      </c>
      <c r="P6168" s="22">
        <v>427638</v>
      </c>
      <c r="Q6168" s="22" t="s">
        <v>23</v>
      </c>
    </row>
    <row r="6169" spans="1:17" ht="12.75" x14ac:dyDescent="0.2">
      <c r="A6169" s="23" t="s">
        <v>4924</v>
      </c>
      <c r="B6169" s="23" t="s">
        <v>4925</v>
      </c>
      <c r="C6169" s="22">
        <v>200010978611</v>
      </c>
      <c r="D6169" s="22" t="s">
        <v>20</v>
      </c>
      <c r="E6169" s="24">
        <v>43958</v>
      </c>
      <c r="F6169" s="22" t="s">
        <v>49</v>
      </c>
      <c r="G6169" s="22" t="s">
        <v>50</v>
      </c>
      <c r="H6169" s="22">
        <v>250.059</v>
      </c>
      <c r="I6169" s="22">
        <v>32.507669999999997</v>
      </c>
      <c r="J6169" s="22">
        <v>5.0011799999999997</v>
      </c>
      <c r="K6169" s="22">
        <v>212.55</v>
      </c>
      <c r="L6169" s="25"/>
      <c r="M6169" s="25">
        <v>43958</v>
      </c>
      <c r="N6169" s="22">
        <v>0</v>
      </c>
      <c r="O6169" s="22">
        <v>2246</v>
      </c>
      <c r="P6169" s="22">
        <v>481779</v>
      </c>
      <c r="Q6169" s="22" t="s">
        <v>23</v>
      </c>
    </row>
    <row r="6170" spans="1:17" ht="12.75" x14ac:dyDescent="0.2">
      <c r="A6170" s="23" t="s">
        <v>5118</v>
      </c>
      <c r="B6170" s="23" t="s">
        <v>5119</v>
      </c>
      <c r="C6170" s="22">
        <v>2000485008</v>
      </c>
      <c r="D6170" s="22" t="s">
        <v>20</v>
      </c>
      <c r="E6170" s="24">
        <v>43958</v>
      </c>
      <c r="F6170" s="22" t="s">
        <v>49</v>
      </c>
      <c r="G6170" s="22" t="s">
        <v>50</v>
      </c>
      <c r="H6170" s="22">
        <v>269.05900000000003</v>
      </c>
      <c r="I6170" s="22">
        <v>34.977670000000003</v>
      </c>
      <c r="J6170" s="22">
        <v>5.3811799999999996</v>
      </c>
      <c r="K6170" s="22">
        <v>228.7</v>
      </c>
      <c r="L6170" s="25"/>
      <c r="M6170" s="25">
        <v>43958</v>
      </c>
      <c r="N6170" s="22">
        <v>0</v>
      </c>
      <c r="O6170" s="22">
        <v>9763</v>
      </c>
      <c r="P6170" s="22">
        <v>427638</v>
      </c>
      <c r="Q6170" s="22" t="s">
        <v>23</v>
      </c>
    </row>
    <row r="6171" spans="1:17" ht="12.75" x14ac:dyDescent="0.2">
      <c r="A6171" s="23" t="s">
        <v>4927</v>
      </c>
      <c r="B6171" s="23" t="s">
        <v>4928</v>
      </c>
      <c r="C6171" s="22">
        <v>20009720648</v>
      </c>
      <c r="D6171" s="22" t="s">
        <v>20</v>
      </c>
      <c r="E6171" s="24">
        <v>43958</v>
      </c>
      <c r="F6171" s="22" t="s">
        <v>49</v>
      </c>
      <c r="G6171" s="22" t="s">
        <v>50</v>
      </c>
      <c r="H6171" s="22">
        <v>390.05900000000003</v>
      </c>
      <c r="I6171" s="22">
        <v>50.70767</v>
      </c>
      <c r="J6171" s="22">
        <v>7.8011799999999996</v>
      </c>
      <c r="K6171" s="22">
        <v>331.55</v>
      </c>
      <c r="L6171" s="21"/>
      <c r="M6171" s="25">
        <v>43958</v>
      </c>
      <c r="N6171" s="22">
        <v>0</v>
      </c>
      <c r="O6171" s="22">
        <v>5453</v>
      </c>
      <c r="P6171" s="22">
        <v>427683</v>
      </c>
      <c r="Q6171" s="22" t="s">
        <v>23</v>
      </c>
    </row>
    <row r="6172" spans="1:17" ht="12.75" x14ac:dyDescent="0.2">
      <c r="A6172" s="23" t="s">
        <v>4988</v>
      </c>
      <c r="B6172" s="23" t="s">
        <v>4989</v>
      </c>
      <c r="C6172" s="22">
        <v>20001320112</v>
      </c>
      <c r="D6172" s="22" t="s">
        <v>20</v>
      </c>
      <c r="E6172" s="24">
        <v>43958</v>
      </c>
      <c r="F6172" s="22" t="s">
        <v>49</v>
      </c>
      <c r="G6172" s="22" t="s">
        <v>50</v>
      </c>
      <c r="H6172" s="22">
        <v>990.05899999999997</v>
      </c>
      <c r="I6172" s="22">
        <v>128.70767000000001</v>
      </c>
      <c r="J6172" s="22">
        <v>19.801179999999999</v>
      </c>
      <c r="K6172" s="22">
        <v>841.55</v>
      </c>
      <c r="L6172" s="21"/>
      <c r="M6172" s="25">
        <v>43958</v>
      </c>
      <c r="N6172" s="22">
        <v>0</v>
      </c>
      <c r="O6172" s="22">
        <v>1647</v>
      </c>
      <c r="P6172" s="22">
        <v>426101</v>
      </c>
      <c r="Q6172" s="22" t="s">
        <v>23</v>
      </c>
    </row>
    <row r="6173" spans="1:17" ht="12.75" x14ac:dyDescent="0.2">
      <c r="A6173" s="23" t="s">
        <v>5073</v>
      </c>
      <c r="B6173" s="23" t="s">
        <v>361</v>
      </c>
      <c r="C6173" s="22">
        <v>200011158560</v>
      </c>
      <c r="D6173" s="22" t="s">
        <v>20</v>
      </c>
      <c r="E6173" s="24">
        <v>43958</v>
      </c>
      <c r="F6173" s="22" t="s">
        <v>49</v>
      </c>
      <c r="G6173" s="22" t="s">
        <v>50</v>
      </c>
      <c r="H6173" s="22">
        <v>419.05900000000003</v>
      </c>
      <c r="I6173" s="22">
        <v>54.477670000000003</v>
      </c>
      <c r="J6173" s="22">
        <v>8.3811800000000005</v>
      </c>
      <c r="K6173" s="22">
        <v>356.2</v>
      </c>
      <c r="L6173" s="21"/>
      <c r="M6173" s="25">
        <v>43958</v>
      </c>
      <c r="N6173" s="22">
        <v>0</v>
      </c>
      <c r="O6173" s="22">
        <v>6410</v>
      </c>
      <c r="P6173" s="22">
        <v>427438</v>
      </c>
      <c r="Q6173" s="22" t="s">
        <v>23</v>
      </c>
    </row>
    <row r="6174" spans="1:17" ht="12.75" x14ac:dyDescent="0.2">
      <c r="A6174" s="23" t="s">
        <v>4912</v>
      </c>
      <c r="B6174" s="23" t="s">
        <v>4913</v>
      </c>
      <c r="C6174" s="22">
        <v>20002728051</v>
      </c>
      <c r="D6174" s="22" t="s">
        <v>20</v>
      </c>
      <c r="E6174" s="24">
        <v>43958</v>
      </c>
      <c r="F6174" s="22" t="s">
        <v>49</v>
      </c>
      <c r="G6174" s="22" t="s">
        <v>50</v>
      </c>
      <c r="H6174" s="22">
        <v>761.05899999999997</v>
      </c>
      <c r="I6174" s="22">
        <v>98.937669999999997</v>
      </c>
      <c r="J6174" s="22">
        <v>15.22118</v>
      </c>
      <c r="K6174" s="22">
        <v>646.9</v>
      </c>
      <c r="L6174" s="21"/>
      <c r="M6174" s="25">
        <v>43958</v>
      </c>
      <c r="N6174" s="22">
        <v>0</v>
      </c>
      <c r="O6174" s="22">
        <v>2836</v>
      </c>
      <c r="P6174" s="22">
        <v>427638</v>
      </c>
      <c r="Q6174" s="22" t="s">
        <v>23</v>
      </c>
    </row>
    <row r="6175" spans="1:17" ht="12.75" x14ac:dyDescent="0.2">
      <c r="A6175" s="23" t="s">
        <v>4916</v>
      </c>
      <c r="B6175" s="23" t="s">
        <v>4917</v>
      </c>
      <c r="C6175" s="22">
        <v>2000871494</v>
      </c>
      <c r="D6175" s="22" t="s">
        <v>20</v>
      </c>
      <c r="E6175" s="24">
        <v>43958</v>
      </c>
      <c r="F6175" s="22" t="s">
        <v>49</v>
      </c>
      <c r="G6175" s="22" t="s">
        <v>50</v>
      </c>
      <c r="H6175" s="22">
        <v>1081.059</v>
      </c>
      <c r="I6175" s="22">
        <v>140.53766999999999</v>
      </c>
      <c r="J6175" s="22">
        <v>21.621179999999999</v>
      </c>
      <c r="K6175" s="22">
        <v>918.9</v>
      </c>
      <c r="L6175" s="25"/>
      <c r="M6175" s="25">
        <v>43958</v>
      </c>
      <c r="N6175" s="22">
        <v>0</v>
      </c>
      <c r="O6175" s="22">
        <v>8784</v>
      </c>
      <c r="P6175" s="22">
        <v>419533</v>
      </c>
      <c r="Q6175" s="22" t="s">
        <v>23</v>
      </c>
    </row>
    <row r="6176" spans="1:17" ht="12.75" x14ac:dyDescent="0.2">
      <c r="A6176" s="23" t="s">
        <v>5027</v>
      </c>
      <c r="B6176" s="23" t="s">
        <v>5028</v>
      </c>
      <c r="C6176" s="22">
        <v>200012742653</v>
      </c>
      <c r="D6176" s="22" t="s">
        <v>20</v>
      </c>
      <c r="E6176" s="24">
        <v>43958</v>
      </c>
      <c r="F6176" s="22" t="s">
        <v>49</v>
      </c>
      <c r="G6176" s="22" t="s">
        <v>50</v>
      </c>
      <c r="H6176" s="22">
        <v>603.05899999999997</v>
      </c>
      <c r="I6176" s="22">
        <v>78.397670000000005</v>
      </c>
      <c r="J6176" s="22">
        <v>12.06118</v>
      </c>
      <c r="K6176" s="22">
        <v>512.6</v>
      </c>
      <c r="L6176" s="21"/>
      <c r="M6176" s="25">
        <v>43958</v>
      </c>
      <c r="N6176" s="22">
        <v>0</v>
      </c>
      <c r="O6176" s="22">
        <v>1981</v>
      </c>
      <c r="P6176" s="22">
        <v>481776</v>
      </c>
      <c r="Q6176" s="22" t="s">
        <v>23</v>
      </c>
    </row>
    <row r="6177" spans="1:17" ht="12.75" x14ac:dyDescent="0.2">
      <c r="A6177" s="23" t="s">
        <v>5076</v>
      </c>
      <c r="B6177" s="23" t="s">
        <v>5077</v>
      </c>
      <c r="C6177" s="22">
        <v>20001155495</v>
      </c>
      <c r="D6177" s="22" t="s">
        <v>20</v>
      </c>
      <c r="E6177" s="24">
        <v>43958</v>
      </c>
      <c r="F6177" s="22" t="s">
        <v>49</v>
      </c>
      <c r="G6177" s="22" t="s">
        <v>50</v>
      </c>
      <c r="H6177" s="22">
        <v>438.05900000000003</v>
      </c>
      <c r="I6177" s="22">
        <v>56.947670000000002</v>
      </c>
      <c r="J6177" s="22">
        <v>8.7611799999999995</v>
      </c>
      <c r="K6177" s="22">
        <v>372.35</v>
      </c>
      <c r="L6177" s="21"/>
      <c r="M6177" s="25">
        <v>43958</v>
      </c>
      <c r="N6177" s="22">
        <v>0</v>
      </c>
      <c r="O6177" s="22">
        <v>7952</v>
      </c>
      <c r="P6177" s="22">
        <v>458411</v>
      </c>
      <c r="Q6177" s="22" t="s">
        <v>23</v>
      </c>
    </row>
    <row r="6178" spans="1:17" ht="12.75" x14ac:dyDescent="0.2">
      <c r="A6178" s="23" t="s">
        <v>4879</v>
      </c>
      <c r="B6178" s="23" t="s">
        <v>4880</v>
      </c>
      <c r="C6178" s="22">
        <v>20001275547</v>
      </c>
      <c r="D6178" s="22" t="s">
        <v>20</v>
      </c>
      <c r="E6178" s="24">
        <v>43958</v>
      </c>
      <c r="F6178" s="22" t="s">
        <v>49</v>
      </c>
      <c r="G6178" s="22" t="s">
        <v>50</v>
      </c>
      <c r="H6178" s="22">
        <v>158.059</v>
      </c>
      <c r="I6178" s="22">
        <v>20.54767</v>
      </c>
      <c r="J6178" s="22">
        <v>3.1611799999999999</v>
      </c>
      <c r="K6178" s="22">
        <v>134.35</v>
      </c>
      <c r="L6178" s="21"/>
      <c r="M6178" s="25">
        <v>43958</v>
      </c>
      <c r="N6178" s="22">
        <v>0</v>
      </c>
      <c r="O6178" s="22">
        <v>5795</v>
      </c>
      <c r="P6178" s="22">
        <v>481776</v>
      </c>
      <c r="Q6178" s="22" t="s">
        <v>23</v>
      </c>
    </row>
    <row r="6179" spans="1:17" ht="12.75" x14ac:dyDescent="0.2">
      <c r="A6179" s="23" t="s">
        <v>4802</v>
      </c>
      <c r="B6179" s="23" t="s">
        <v>4803</v>
      </c>
      <c r="C6179" s="22">
        <v>20009281975</v>
      </c>
      <c r="D6179" s="22" t="s">
        <v>20</v>
      </c>
      <c r="E6179" s="24">
        <v>43958</v>
      </c>
      <c r="F6179" s="22" t="s">
        <v>49</v>
      </c>
      <c r="G6179" s="22" t="s">
        <v>50</v>
      </c>
      <c r="H6179" s="22">
        <v>149.059</v>
      </c>
      <c r="I6179" s="22">
        <v>19.377669999999998</v>
      </c>
      <c r="J6179" s="22">
        <v>2.9811800000000002</v>
      </c>
      <c r="K6179" s="22">
        <v>126.7</v>
      </c>
      <c r="L6179" s="21"/>
      <c r="M6179" s="25">
        <v>43958</v>
      </c>
      <c r="N6179" s="22">
        <v>0</v>
      </c>
      <c r="O6179" s="22">
        <v>3018</v>
      </c>
      <c r="P6179" s="22">
        <v>462235</v>
      </c>
      <c r="Q6179" s="22" t="s">
        <v>23</v>
      </c>
    </row>
    <row r="6180" spans="1:17" ht="12.75" x14ac:dyDescent="0.2">
      <c r="A6180" s="23" t="s">
        <v>4933</v>
      </c>
      <c r="B6180" s="23" t="s">
        <v>4934</v>
      </c>
      <c r="C6180" s="22">
        <v>20002337792</v>
      </c>
      <c r="D6180" s="22" t="s">
        <v>20</v>
      </c>
      <c r="E6180" s="24">
        <v>43958</v>
      </c>
      <c r="F6180" s="22" t="s">
        <v>49</v>
      </c>
      <c r="G6180" s="22" t="s">
        <v>50</v>
      </c>
      <c r="H6180" s="22">
        <v>222.059</v>
      </c>
      <c r="I6180" s="22">
        <v>28.86767</v>
      </c>
      <c r="J6180" s="22">
        <v>4.4411800000000001</v>
      </c>
      <c r="K6180" s="22">
        <v>188.75</v>
      </c>
      <c r="L6180" s="21"/>
      <c r="M6180" s="25">
        <v>43958</v>
      </c>
      <c r="N6180" s="22">
        <v>0</v>
      </c>
      <c r="O6180" s="22">
        <v>6439</v>
      </c>
      <c r="P6180" s="22">
        <v>427638</v>
      </c>
      <c r="Q6180" s="22" t="s">
        <v>23</v>
      </c>
    </row>
    <row r="6181" spans="1:17" ht="12.75" x14ac:dyDescent="0.2">
      <c r="A6181" s="23" t="s">
        <v>4935</v>
      </c>
      <c r="B6181" s="23" t="s">
        <v>4936</v>
      </c>
      <c r="C6181" s="22">
        <v>2000658343</v>
      </c>
      <c r="D6181" s="22" t="s">
        <v>20</v>
      </c>
      <c r="E6181" s="24">
        <v>43958</v>
      </c>
      <c r="F6181" s="22" t="s">
        <v>49</v>
      </c>
      <c r="G6181" s="22" t="s">
        <v>50</v>
      </c>
      <c r="H6181" s="22">
        <v>662.05899999999997</v>
      </c>
      <c r="I6181" s="22">
        <v>86.067670000000007</v>
      </c>
      <c r="J6181" s="22">
        <v>13.24118</v>
      </c>
      <c r="K6181" s="22">
        <v>562.75</v>
      </c>
      <c r="L6181" s="21"/>
      <c r="M6181" s="25">
        <v>43958</v>
      </c>
      <c r="N6181" s="22">
        <v>0</v>
      </c>
      <c r="O6181" s="22">
        <v>8120</v>
      </c>
      <c r="P6181" s="22">
        <v>464842</v>
      </c>
      <c r="Q6181" s="22" t="s">
        <v>23</v>
      </c>
    </row>
    <row r="6182" spans="1:17" ht="12.75" x14ac:dyDescent="0.2">
      <c r="A6182" s="23" t="s">
        <v>4881</v>
      </c>
      <c r="B6182" s="23" t="s">
        <v>4882</v>
      </c>
      <c r="C6182" s="22">
        <v>200010376947</v>
      </c>
      <c r="D6182" s="22" t="s">
        <v>20</v>
      </c>
      <c r="E6182" s="24">
        <v>43958</v>
      </c>
      <c r="F6182" s="22" t="s">
        <v>49</v>
      </c>
      <c r="G6182" s="22" t="s">
        <v>50</v>
      </c>
      <c r="H6182" s="22">
        <v>751.05899999999997</v>
      </c>
      <c r="I6182" s="22">
        <v>97.63767</v>
      </c>
      <c r="J6182" s="22">
        <v>15.021179999999999</v>
      </c>
      <c r="K6182" s="22">
        <v>638.4</v>
      </c>
      <c r="L6182" s="22">
        <v>300</v>
      </c>
      <c r="M6182" s="25">
        <v>43958</v>
      </c>
      <c r="N6182" s="22">
        <v>0</v>
      </c>
      <c r="O6182" s="22">
        <v>3013</v>
      </c>
      <c r="P6182" s="22">
        <v>464842</v>
      </c>
      <c r="Q6182" s="22" t="s">
        <v>110</v>
      </c>
    </row>
    <row r="6183" spans="1:17" ht="12.75" x14ac:dyDescent="0.2">
      <c r="A6183" s="23" t="s">
        <v>4881</v>
      </c>
      <c r="B6183" s="23" t="s">
        <v>4882</v>
      </c>
      <c r="C6183" s="22">
        <v>200010376947</v>
      </c>
      <c r="D6183" s="22" t="s">
        <v>20</v>
      </c>
      <c r="E6183" s="24">
        <v>43958</v>
      </c>
      <c r="F6183" s="22" t="s">
        <v>49</v>
      </c>
      <c r="G6183" s="22" t="s">
        <v>50</v>
      </c>
      <c r="H6183" s="22">
        <v>751.05899999999997</v>
      </c>
      <c r="I6183" s="22">
        <v>97.63767</v>
      </c>
      <c r="J6183" s="22">
        <v>15.021179999999999</v>
      </c>
      <c r="K6183" s="22">
        <v>638.4</v>
      </c>
      <c r="L6183" s="22">
        <v>300</v>
      </c>
      <c r="M6183" s="25">
        <v>43958</v>
      </c>
      <c r="N6183" s="22">
        <v>0</v>
      </c>
      <c r="O6183" s="22">
        <v>3013</v>
      </c>
      <c r="P6183" s="22">
        <v>464842</v>
      </c>
      <c r="Q6183" s="22" t="s">
        <v>23</v>
      </c>
    </row>
    <row r="6184" spans="1:17" ht="12.75" x14ac:dyDescent="0.2">
      <c r="A6184" s="23" t="s">
        <v>4937</v>
      </c>
      <c r="B6184" s="23" t="s">
        <v>4938</v>
      </c>
      <c r="C6184" s="22">
        <v>2000905933</v>
      </c>
      <c r="D6184" s="22" t="s">
        <v>20</v>
      </c>
      <c r="E6184" s="24">
        <v>43958</v>
      </c>
      <c r="F6184" s="22" t="s">
        <v>49</v>
      </c>
      <c r="G6184" s="22" t="s">
        <v>50</v>
      </c>
      <c r="H6184" s="22">
        <v>503.05900000000003</v>
      </c>
      <c r="I6184" s="22">
        <v>65.397670000000005</v>
      </c>
      <c r="J6184" s="22">
        <v>10.06118</v>
      </c>
      <c r="K6184" s="22">
        <v>427.6</v>
      </c>
      <c r="L6184" s="21"/>
      <c r="M6184" s="25">
        <v>43958</v>
      </c>
      <c r="N6184" s="22">
        <v>0</v>
      </c>
      <c r="O6184" s="22">
        <v>8487</v>
      </c>
      <c r="P6184" s="22">
        <v>427638</v>
      </c>
      <c r="Q6184" s="22" t="s">
        <v>23</v>
      </c>
    </row>
    <row r="6185" spans="1:17" ht="12.75" x14ac:dyDescent="0.2">
      <c r="A6185" s="23" t="s">
        <v>4833</v>
      </c>
      <c r="B6185" s="23" t="s">
        <v>4834</v>
      </c>
      <c r="C6185" s="22">
        <v>20003817175</v>
      </c>
      <c r="D6185" s="22" t="s">
        <v>20</v>
      </c>
      <c r="E6185" s="24">
        <v>43958</v>
      </c>
      <c r="F6185" s="22" t="s">
        <v>49</v>
      </c>
      <c r="G6185" s="22" t="s">
        <v>50</v>
      </c>
      <c r="H6185" s="22">
        <v>347.05900000000003</v>
      </c>
      <c r="I6185" s="22">
        <v>45.117669999999997</v>
      </c>
      <c r="J6185" s="22">
        <v>6.9411800000000001</v>
      </c>
      <c r="K6185" s="22">
        <v>295</v>
      </c>
      <c r="L6185" s="21"/>
      <c r="M6185" s="25">
        <v>43958</v>
      </c>
      <c r="N6185" s="22">
        <v>0</v>
      </c>
      <c r="O6185" s="22">
        <v>4808</v>
      </c>
      <c r="P6185" s="22">
        <v>413307</v>
      </c>
      <c r="Q6185" s="22" t="s">
        <v>23</v>
      </c>
    </row>
    <row r="6186" spans="1:17" ht="12.75" x14ac:dyDescent="0.2">
      <c r="A6186" s="23" t="s">
        <v>5031</v>
      </c>
      <c r="B6186" s="23" t="s">
        <v>5032</v>
      </c>
      <c r="C6186" s="22">
        <v>2000668053</v>
      </c>
      <c r="D6186" s="22" t="s">
        <v>20</v>
      </c>
      <c r="E6186" s="24">
        <v>43958</v>
      </c>
      <c r="F6186" s="22" t="s">
        <v>49</v>
      </c>
      <c r="G6186" s="22" t="s">
        <v>50</v>
      </c>
      <c r="H6186" s="22">
        <v>343.05900000000003</v>
      </c>
      <c r="I6186" s="22">
        <v>44.597670000000001</v>
      </c>
      <c r="J6186" s="22">
        <v>6.8611800000000001</v>
      </c>
      <c r="K6186" s="22">
        <v>291.60000000000002</v>
      </c>
      <c r="L6186" s="21"/>
      <c r="M6186" s="25">
        <v>43958</v>
      </c>
      <c r="N6186" s="22">
        <v>0</v>
      </c>
      <c r="O6186" s="22">
        <v>2739</v>
      </c>
      <c r="P6186" s="22">
        <v>427638</v>
      </c>
      <c r="Q6186" s="22" t="s">
        <v>23</v>
      </c>
    </row>
    <row r="6187" spans="1:17" ht="12.75" x14ac:dyDescent="0.2">
      <c r="A6187" s="23" t="s">
        <v>4829</v>
      </c>
      <c r="B6187" s="23" t="s">
        <v>4830</v>
      </c>
      <c r="C6187" s="22">
        <v>20003056739</v>
      </c>
      <c r="D6187" s="22" t="s">
        <v>20</v>
      </c>
      <c r="E6187" s="24">
        <v>43958</v>
      </c>
      <c r="F6187" s="22" t="s">
        <v>49</v>
      </c>
      <c r="G6187" s="22" t="s">
        <v>50</v>
      </c>
      <c r="H6187" s="22">
        <v>798.05899999999997</v>
      </c>
      <c r="I6187" s="22">
        <v>103.74767</v>
      </c>
      <c r="J6187" s="22">
        <v>15.961180000000001</v>
      </c>
      <c r="K6187" s="22">
        <v>678.35</v>
      </c>
      <c r="L6187" s="21"/>
      <c r="M6187" s="25">
        <v>43958</v>
      </c>
      <c r="N6187" s="22">
        <v>0</v>
      </c>
      <c r="O6187" s="22">
        <v>4257</v>
      </c>
      <c r="P6187" s="22">
        <v>427938</v>
      </c>
      <c r="Q6187" s="22" t="s">
        <v>23</v>
      </c>
    </row>
    <row r="6188" spans="1:17" ht="12.75" x14ac:dyDescent="0.2">
      <c r="A6188" s="23" t="s">
        <v>4939</v>
      </c>
      <c r="B6188" s="23" t="s">
        <v>4940</v>
      </c>
      <c r="C6188" s="22">
        <v>200010829559</v>
      </c>
      <c r="D6188" s="22" t="s">
        <v>20</v>
      </c>
      <c r="E6188" s="24">
        <v>43958</v>
      </c>
      <c r="F6188" s="22" t="s">
        <v>49</v>
      </c>
      <c r="G6188" s="22" t="s">
        <v>50</v>
      </c>
      <c r="H6188" s="22">
        <v>269.05900000000003</v>
      </c>
      <c r="I6188" s="22">
        <v>34.977670000000003</v>
      </c>
      <c r="J6188" s="22">
        <v>5.3811799999999996</v>
      </c>
      <c r="K6188" s="22">
        <v>228.7</v>
      </c>
      <c r="L6188" s="21"/>
      <c r="M6188" s="25">
        <v>43958</v>
      </c>
      <c r="N6188" s="22">
        <v>0</v>
      </c>
      <c r="O6188" s="22">
        <v>2184</v>
      </c>
      <c r="P6188" s="22">
        <v>427638</v>
      </c>
      <c r="Q6188" s="22" t="s">
        <v>23</v>
      </c>
    </row>
    <row r="6189" spans="1:17" ht="12.75" x14ac:dyDescent="0.2">
      <c r="A6189" s="23" t="s">
        <v>4966</v>
      </c>
      <c r="B6189" s="23" t="s">
        <v>4967</v>
      </c>
      <c r="C6189" s="22">
        <v>20007231930</v>
      </c>
      <c r="D6189" s="22" t="s">
        <v>20</v>
      </c>
      <c r="E6189" s="24">
        <v>43958</v>
      </c>
      <c r="F6189" s="22" t="s">
        <v>49</v>
      </c>
      <c r="G6189" s="22" t="s">
        <v>50</v>
      </c>
      <c r="H6189" s="22">
        <v>620.05899999999997</v>
      </c>
      <c r="I6189" s="22">
        <v>80.607669999999999</v>
      </c>
      <c r="J6189" s="22">
        <v>12.40118</v>
      </c>
      <c r="K6189" s="22">
        <v>527.04999999999995</v>
      </c>
      <c r="L6189" s="21"/>
      <c r="M6189" s="25">
        <v>43958</v>
      </c>
      <c r="N6189" s="22">
        <v>0</v>
      </c>
      <c r="O6189" s="22">
        <v>2874</v>
      </c>
      <c r="P6189" s="22">
        <v>427638</v>
      </c>
      <c r="Q6189" s="22" t="s">
        <v>23</v>
      </c>
    </row>
    <row r="6190" spans="1:17" ht="12.75" x14ac:dyDescent="0.2">
      <c r="A6190" s="23" t="s">
        <v>5008</v>
      </c>
      <c r="B6190" s="23" t="s">
        <v>5009</v>
      </c>
      <c r="C6190" s="22">
        <v>2000637072</v>
      </c>
      <c r="D6190" s="22" t="s">
        <v>20</v>
      </c>
      <c r="E6190" s="24">
        <v>43958</v>
      </c>
      <c r="F6190" s="22" t="s">
        <v>49</v>
      </c>
      <c r="G6190" s="22" t="s">
        <v>50</v>
      </c>
      <c r="H6190" s="22">
        <v>825.05899999999997</v>
      </c>
      <c r="I6190" s="22">
        <v>107.25767</v>
      </c>
      <c r="J6190" s="22">
        <v>16.501180000000002</v>
      </c>
      <c r="K6190" s="22">
        <v>701.3</v>
      </c>
      <c r="L6190" s="21"/>
      <c r="M6190" s="25">
        <v>43958</v>
      </c>
      <c r="N6190" s="22">
        <v>0</v>
      </c>
      <c r="O6190" s="22">
        <v>1664</v>
      </c>
      <c r="P6190" s="22">
        <v>427938</v>
      </c>
      <c r="Q6190" s="22" t="s">
        <v>23</v>
      </c>
    </row>
    <row r="6191" spans="1:17" ht="12.75" x14ac:dyDescent="0.2">
      <c r="A6191" s="23" t="s">
        <v>4816</v>
      </c>
      <c r="B6191" s="23" t="s">
        <v>345</v>
      </c>
      <c r="C6191" s="22">
        <v>200011158560</v>
      </c>
      <c r="D6191" s="22" t="s">
        <v>20</v>
      </c>
      <c r="E6191" s="24">
        <v>43958</v>
      </c>
      <c r="F6191" s="22" t="s">
        <v>49</v>
      </c>
      <c r="G6191" s="22" t="s">
        <v>50</v>
      </c>
      <c r="H6191" s="22">
        <v>362.05900000000003</v>
      </c>
      <c r="I6191" s="22">
        <v>47.06767</v>
      </c>
      <c r="J6191" s="22">
        <v>7.2411799999999999</v>
      </c>
      <c r="K6191" s="22">
        <v>307.75</v>
      </c>
      <c r="L6191" s="21"/>
      <c r="M6191" s="25">
        <v>43958</v>
      </c>
      <c r="N6191" s="22">
        <v>0</v>
      </c>
      <c r="O6191" s="22">
        <v>6410</v>
      </c>
      <c r="P6191" s="22">
        <v>427438</v>
      </c>
      <c r="Q6191" s="22" t="s">
        <v>23</v>
      </c>
    </row>
    <row r="6192" spans="1:17" ht="12.75" x14ac:dyDescent="0.2">
      <c r="A6192" s="23" t="s">
        <v>4941</v>
      </c>
      <c r="B6192" s="23" t="s">
        <v>348</v>
      </c>
      <c r="C6192" s="22">
        <v>2000999808</v>
      </c>
      <c r="D6192" s="22" t="s">
        <v>20</v>
      </c>
      <c r="E6192" s="24">
        <v>43958</v>
      </c>
      <c r="F6192" s="22" t="s">
        <v>49</v>
      </c>
      <c r="G6192" s="22" t="s">
        <v>50</v>
      </c>
      <c r="H6192" s="22">
        <v>726.05899999999997</v>
      </c>
      <c r="I6192" s="22">
        <v>94.38767</v>
      </c>
      <c r="J6192" s="22">
        <v>14.521179999999999</v>
      </c>
      <c r="K6192" s="22">
        <v>617.15</v>
      </c>
      <c r="L6192" s="21"/>
      <c r="M6192" s="25">
        <v>43958</v>
      </c>
      <c r="N6192" s="22">
        <v>0</v>
      </c>
      <c r="O6192" s="22">
        <v>2790</v>
      </c>
      <c r="P6192" s="22">
        <v>428906</v>
      </c>
      <c r="Q6192" s="22" t="s">
        <v>23</v>
      </c>
    </row>
    <row r="6193" spans="1:17" ht="12.75" x14ac:dyDescent="0.2">
      <c r="A6193" s="23" t="s">
        <v>4944</v>
      </c>
      <c r="B6193" s="23" t="s">
        <v>351</v>
      </c>
      <c r="C6193" s="22">
        <v>200011158560</v>
      </c>
      <c r="D6193" s="22" t="s">
        <v>20</v>
      </c>
      <c r="E6193" s="24">
        <v>43958</v>
      </c>
      <c r="F6193" s="22" t="s">
        <v>49</v>
      </c>
      <c r="G6193" s="22" t="s">
        <v>50</v>
      </c>
      <c r="H6193" s="22">
        <v>185.059</v>
      </c>
      <c r="I6193" s="22">
        <v>24.057670000000002</v>
      </c>
      <c r="J6193" s="22">
        <v>3.7011799999999999</v>
      </c>
      <c r="K6193" s="22">
        <v>157.30000000000001</v>
      </c>
      <c r="L6193" s="21"/>
      <c r="M6193" s="25">
        <v>43958</v>
      </c>
      <c r="N6193" s="22">
        <v>0</v>
      </c>
      <c r="O6193" s="22">
        <v>6410</v>
      </c>
      <c r="P6193" s="22">
        <v>427438</v>
      </c>
      <c r="Q6193" s="22" t="s">
        <v>23</v>
      </c>
    </row>
    <row r="6194" spans="1:17" ht="12.75" x14ac:dyDescent="0.2">
      <c r="A6194" s="23" t="s">
        <v>4970</v>
      </c>
      <c r="B6194" s="23" t="s">
        <v>4971</v>
      </c>
      <c r="C6194" s="22">
        <v>20006600733</v>
      </c>
      <c r="D6194" s="22" t="s">
        <v>20</v>
      </c>
      <c r="E6194" s="24">
        <v>43958</v>
      </c>
      <c r="F6194" s="22" t="s">
        <v>49</v>
      </c>
      <c r="G6194" s="22" t="s">
        <v>50</v>
      </c>
      <c r="H6194" s="22">
        <v>663.05899999999997</v>
      </c>
      <c r="I6194" s="22">
        <v>86.197670000000002</v>
      </c>
      <c r="J6194" s="22">
        <v>13.26118</v>
      </c>
      <c r="K6194" s="22">
        <v>563.6</v>
      </c>
      <c r="L6194" s="21"/>
      <c r="M6194" s="25">
        <v>43958</v>
      </c>
      <c r="N6194" s="22">
        <v>0</v>
      </c>
      <c r="O6194" s="22">
        <v>5077</v>
      </c>
      <c r="P6194" s="22">
        <v>427938</v>
      </c>
      <c r="Q6194" s="22" t="s">
        <v>23</v>
      </c>
    </row>
    <row r="6195" spans="1:17" ht="12.75" x14ac:dyDescent="0.2">
      <c r="A6195" s="23" t="s">
        <v>5057</v>
      </c>
      <c r="B6195" s="23" t="s">
        <v>5058</v>
      </c>
      <c r="C6195" s="22">
        <v>2000111635</v>
      </c>
      <c r="D6195" s="22" t="s">
        <v>20</v>
      </c>
      <c r="E6195" s="24">
        <v>43958</v>
      </c>
      <c r="F6195" s="22" t="s">
        <v>49</v>
      </c>
      <c r="G6195" s="22" t="s">
        <v>50</v>
      </c>
      <c r="H6195" s="22">
        <v>335.05900000000003</v>
      </c>
      <c r="I6195" s="22">
        <v>43.557670000000002</v>
      </c>
      <c r="J6195" s="22">
        <v>6.7011799999999999</v>
      </c>
      <c r="K6195" s="22">
        <v>284.8</v>
      </c>
      <c r="L6195" s="21"/>
      <c r="M6195" s="25">
        <v>43958</v>
      </c>
      <c r="N6195" s="22">
        <v>0</v>
      </c>
      <c r="O6195" s="22">
        <v>6971</v>
      </c>
      <c r="P6195" s="22">
        <v>427638</v>
      </c>
      <c r="Q6195" s="22" t="s">
        <v>23</v>
      </c>
    </row>
    <row r="6196" spans="1:17" ht="12.75" x14ac:dyDescent="0.2">
      <c r="A6196" s="23" t="s">
        <v>5039</v>
      </c>
      <c r="B6196" s="23" t="s">
        <v>5040</v>
      </c>
      <c r="C6196" s="22">
        <v>20002420349</v>
      </c>
      <c r="D6196" s="22" t="s">
        <v>20</v>
      </c>
      <c r="E6196" s="24">
        <v>43958</v>
      </c>
      <c r="F6196" s="22" t="s">
        <v>49</v>
      </c>
      <c r="G6196" s="22" t="s">
        <v>50</v>
      </c>
      <c r="H6196" s="22">
        <v>583.05899999999997</v>
      </c>
      <c r="I6196" s="22">
        <v>75.797669999999997</v>
      </c>
      <c r="J6196" s="22">
        <v>11.66118</v>
      </c>
      <c r="K6196" s="22">
        <v>495.6</v>
      </c>
      <c r="L6196" s="21"/>
      <c r="M6196" s="25">
        <v>43958</v>
      </c>
      <c r="N6196" s="22">
        <v>0</v>
      </c>
      <c r="O6196" s="22">
        <v>6505</v>
      </c>
      <c r="P6196" s="22">
        <v>479087</v>
      </c>
      <c r="Q6196" s="22" t="s">
        <v>23</v>
      </c>
    </row>
    <row r="6197" spans="1:17" ht="12.75" x14ac:dyDescent="0.2">
      <c r="A6197" s="23" t="s">
        <v>4847</v>
      </c>
      <c r="B6197" s="23" t="s">
        <v>4848</v>
      </c>
      <c r="C6197" s="22">
        <v>20007189029</v>
      </c>
      <c r="D6197" s="22" t="s">
        <v>20</v>
      </c>
      <c r="E6197" s="24">
        <v>43958</v>
      </c>
      <c r="F6197" s="22" t="s">
        <v>49</v>
      </c>
      <c r="G6197" s="22" t="s">
        <v>50</v>
      </c>
      <c r="H6197" s="22">
        <v>598.05899999999997</v>
      </c>
      <c r="I6197" s="22">
        <v>77.747669999999999</v>
      </c>
      <c r="J6197" s="22">
        <v>11.961180000000001</v>
      </c>
      <c r="K6197" s="22">
        <v>508.35</v>
      </c>
      <c r="L6197" s="21"/>
      <c r="M6197" s="25">
        <v>43958</v>
      </c>
      <c r="N6197" s="22">
        <v>0</v>
      </c>
      <c r="O6197" s="22">
        <v>1403</v>
      </c>
      <c r="P6197" s="22">
        <v>479004</v>
      </c>
      <c r="Q6197" s="22" t="s">
        <v>23</v>
      </c>
    </row>
    <row r="6198" spans="1:17" ht="12.75" x14ac:dyDescent="0.2">
      <c r="A6198" s="23" t="s">
        <v>4898</v>
      </c>
      <c r="B6198" s="23" t="s">
        <v>4899</v>
      </c>
      <c r="C6198" s="22">
        <v>20001767360</v>
      </c>
      <c r="D6198" s="22" t="s">
        <v>20</v>
      </c>
      <c r="E6198" s="24">
        <v>43958</v>
      </c>
      <c r="F6198" s="22" t="s">
        <v>49</v>
      </c>
      <c r="G6198" s="22" t="s">
        <v>50</v>
      </c>
      <c r="H6198" s="22">
        <v>222.059</v>
      </c>
      <c r="I6198" s="22">
        <v>28.86767</v>
      </c>
      <c r="J6198" s="22">
        <v>4.4411800000000001</v>
      </c>
      <c r="K6198" s="22">
        <v>188.75</v>
      </c>
      <c r="L6198" s="21"/>
      <c r="M6198" s="25">
        <v>43958</v>
      </c>
      <c r="N6198" s="22">
        <v>0</v>
      </c>
      <c r="O6198" s="22">
        <v>2640</v>
      </c>
      <c r="P6198" s="22">
        <v>437773</v>
      </c>
      <c r="Q6198" s="22" t="s">
        <v>23</v>
      </c>
    </row>
    <row r="6199" spans="1:17" ht="12.75" x14ac:dyDescent="0.2">
      <c r="A6199" s="23" t="s">
        <v>5043</v>
      </c>
      <c r="B6199" s="23" t="s">
        <v>5044</v>
      </c>
      <c r="C6199" s="22">
        <v>2000557168</v>
      </c>
      <c r="D6199" s="22" t="s">
        <v>20</v>
      </c>
      <c r="E6199" s="24">
        <v>43958</v>
      </c>
      <c r="F6199" s="22" t="s">
        <v>49</v>
      </c>
      <c r="G6199" s="22" t="s">
        <v>50</v>
      </c>
      <c r="H6199" s="22">
        <v>2197.0590000000002</v>
      </c>
      <c r="I6199" s="22">
        <v>285.61766999999998</v>
      </c>
      <c r="J6199" s="22">
        <v>43.941180000000003</v>
      </c>
      <c r="K6199" s="22">
        <v>1867.5</v>
      </c>
      <c r="L6199" s="21"/>
      <c r="M6199" s="25">
        <v>43958</v>
      </c>
      <c r="N6199" s="22">
        <v>0</v>
      </c>
      <c r="O6199" s="22">
        <v>5583</v>
      </c>
      <c r="P6199" s="22">
        <v>427638</v>
      </c>
      <c r="Q6199" s="22" t="s">
        <v>23</v>
      </c>
    </row>
    <row r="6200" spans="1:17" ht="12.75" x14ac:dyDescent="0.2">
      <c r="A6200" s="23" t="s">
        <v>5059</v>
      </c>
      <c r="B6200" s="23" t="s">
        <v>5060</v>
      </c>
      <c r="C6200" s="22">
        <v>200014740070</v>
      </c>
      <c r="D6200" s="22" t="s">
        <v>20</v>
      </c>
      <c r="E6200" s="24">
        <v>43958</v>
      </c>
      <c r="F6200" s="22" t="s">
        <v>49</v>
      </c>
      <c r="G6200" s="22" t="s">
        <v>50</v>
      </c>
      <c r="H6200" s="22">
        <v>394.05900000000003</v>
      </c>
      <c r="I6200" s="22">
        <v>51.227670000000003</v>
      </c>
      <c r="J6200" s="22">
        <v>7.8811799999999996</v>
      </c>
      <c r="K6200" s="22">
        <v>334.95</v>
      </c>
      <c r="L6200" s="21"/>
      <c r="M6200" s="25">
        <v>43958</v>
      </c>
      <c r="N6200" s="22">
        <v>0</v>
      </c>
      <c r="O6200" s="22">
        <v>2720</v>
      </c>
      <c r="P6200" s="22">
        <v>427417</v>
      </c>
      <c r="Q6200" s="22" t="s">
        <v>23</v>
      </c>
    </row>
    <row r="6201" spans="1:17" ht="12.75" x14ac:dyDescent="0.2">
      <c r="A6201" s="23" t="s">
        <v>4849</v>
      </c>
      <c r="B6201" s="23" t="s">
        <v>4850</v>
      </c>
      <c r="C6201" s="22">
        <v>2000692452</v>
      </c>
      <c r="D6201" s="22" t="s">
        <v>20</v>
      </c>
      <c r="E6201" s="24">
        <v>43958</v>
      </c>
      <c r="F6201" s="22" t="s">
        <v>49</v>
      </c>
      <c r="G6201" s="22" t="s">
        <v>50</v>
      </c>
      <c r="H6201" s="22">
        <v>335.05900000000003</v>
      </c>
      <c r="I6201" s="22">
        <v>43.557670000000002</v>
      </c>
      <c r="J6201" s="22">
        <v>6.7011799999999999</v>
      </c>
      <c r="K6201" s="22">
        <v>284.8</v>
      </c>
      <c r="L6201" s="21"/>
      <c r="M6201" s="25">
        <v>43958</v>
      </c>
      <c r="N6201" s="22">
        <v>0</v>
      </c>
      <c r="O6201" s="22">
        <v>8753</v>
      </c>
      <c r="P6201" s="22">
        <v>437773</v>
      </c>
      <c r="Q6201" s="22" t="s">
        <v>23</v>
      </c>
    </row>
    <row r="6202" spans="1:17" ht="12.75" x14ac:dyDescent="0.2">
      <c r="A6202" s="23" t="s">
        <v>4910</v>
      </c>
      <c r="B6202" s="23" t="s">
        <v>4911</v>
      </c>
      <c r="C6202" s="22">
        <v>200010163346</v>
      </c>
      <c r="D6202" s="22" t="s">
        <v>20</v>
      </c>
      <c r="E6202" s="24">
        <v>43958</v>
      </c>
      <c r="F6202" s="22" t="s">
        <v>49</v>
      </c>
      <c r="G6202" s="22" t="s">
        <v>50</v>
      </c>
      <c r="H6202" s="22">
        <v>269.05900000000003</v>
      </c>
      <c r="I6202" s="22">
        <v>34.977670000000003</v>
      </c>
      <c r="J6202" s="22">
        <v>5.3811799999999996</v>
      </c>
      <c r="K6202" s="22">
        <v>228.7</v>
      </c>
      <c r="L6202" s="21"/>
      <c r="M6202" s="25">
        <v>43958</v>
      </c>
      <c r="N6202" s="22">
        <v>0</v>
      </c>
      <c r="O6202" s="22">
        <v>6030</v>
      </c>
      <c r="P6202" s="22">
        <v>426101</v>
      </c>
      <c r="Q6202" s="22" t="s">
        <v>23</v>
      </c>
    </row>
    <row r="6203" spans="1:17" ht="12.75" x14ac:dyDescent="0.2">
      <c r="A6203" s="23" t="s">
        <v>4953</v>
      </c>
      <c r="B6203" s="23" t="s">
        <v>4954</v>
      </c>
      <c r="C6203" s="22">
        <v>20007231930</v>
      </c>
      <c r="D6203" s="22" t="s">
        <v>20</v>
      </c>
      <c r="E6203" s="24">
        <v>43958</v>
      </c>
      <c r="F6203" s="22" t="s">
        <v>49</v>
      </c>
      <c r="G6203" s="22" t="s">
        <v>50</v>
      </c>
      <c r="H6203" s="22">
        <v>842.05899999999997</v>
      </c>
      <c r="I6203" s="22">
        <v>109.46767</v>
      </c>
      <c r="J6203" s="22">
        <v>16.841180000000001</v>
      </c>
      <c r="K6203" s="22">
        <v>715.75</v>
      </c>
      <c r="L6203" s="21"/>
      <c r="M6203" s="25">
        <v>43958</v>
      </c>
      <c r="N6203" s="22">
        <v>0</v>
      </c>
      <c r="O6203" s="22">
        <v>2874</v>
      </c>
      <c r="P6203" s="22">
        <v>427638</v>
      </c>
      <c r="Q6203" s="22" t="s">
        <v>23</v>
      </c>
    </row>
    <row r="6204" spans="1:17" ht="12.75" x14ac:dyDescent="0.2">
      <c r="A6204" s="23" t="s">
        <v>4812</v>
      </c>
      <c r="B6204" s="23" t="s">
        <v>4813</v>
      </c>
      <c r="C6204" s="22">
        <v>20003270536</v>
      </c>
      <c r="D6204" s="22" t="s">
        <v>20</v>
      </c>
      <c r="E6204" s="24">
        <v>43958</v>
      </c>
      <c r="F6204" s="22" t="s">
        <v>49</v>
      </c>
      <c r="G6204" s="22" t="s">
        <v>50</v>
      </c>
      <c r="H6204" s="22">
        <v>886.05899999999997</v>
      </c>
      <c r="I6204" s="22">
        <v>115.18767</v>
      </c>
      <c r="J6204" s="22">
        <v>17.72118</v>
      </c>
      <c r="K6204" s="22">
        <v>753.15</v>
      </c>
      <c r="L6204" s="21"/>
      <c r="M6204" s="25">
        <v>43958</v>
      </c>
      <c r="N6204" s="22">
        <v>0</v>
      </c>
      <c r="O6204" s="22">
        <v>688</v>
      </c>
      <c r="P6204" s="22">
        <v>427427</v>
      </c>
      <c r="Q6204" s="22" t="s">
        <v>23</v>
      </c>
    </row>
    <row r="6205" spans="1:17" ht="12.75" x14ac:dyDescent="0.2">
      <c r="A6205" s="23" t="s">
        <v>4861</v>
      </c>
      <c r="B6205" s="23" t="s">
        <v>4862</v>
      </c>
      <c r="C6205" s="22">
        <v>20001316633</v>
      </c>
      <c r="D6205" s="22" t="s">
        <v>20</v>
      </c>
      <c r="E6205" s="24">
        <v>43958</v>
      </c>
      <c r="F6205" s="22" t="s">
        <v>49</v>
      </c>
      <c r="G6205" s="22" t="s">
        <v>50</v>
      </c>
      <c r="H6205" s="22">
        <v>934.05899999999997</v>
      </c>
      <c r="I6205" s="22">
        <v>121.42767000000001</v>
      </c>
      <c r="J6205" s="22">
        <v>18.681180000000001</v>
      </c>
      <c r="K6205" s="22">
        <v>793.95</v>
      </c>
      <c r="L6205" s="21"/>
      <c r="M6205" s="25">
        <v>43958</v>
      </c>
      <c r="N6205" s="22">
        <v>0</v>
      </c>
      <c r="O6205" s="22">
        <v>9305</v>
      </c>
      <c r="P6205" s="22">
        <v>489042</v>
      </c>
      <c r="Q6205" s="22" t="s">
        <v>23</v>
      </c>
    </row>
    <row r="6206" spans="1:17" ht="12.75" x14ac:dyDescent="0.2">
      <c r="A6206" s="23" t="s">
        <v>5087</v>
      </c>
      <c r="B6206" s="23" t="s">
        <v>355</v>
      </c>
      <c r="C6206" s="22">
        <v>200011158560</v>
      </c>
      <c r="D6206" s="22" t="s">
        <v>20</v>
      </c>
      <c r="E6206" s="24">
        <v>43958</v>
      </c>
      <c r="F6206" s="22" t="s">
        <v>49</v>
      </c>
      <c r="G6206" s="22" t="s">
        <v>50</v>
      </c>
      <c r="H6206" s="22">
        <v>213.059</v>
      </c>
      <c r="I6206" s="22">
        <v>27.697669999999999</v>
      </c>
      <c r="J6206" s="22">
        <v>4.2611800000000004</v>
      </c>
      <c r="K6206" s="22">
        <v>181.1</v>
      </c>
      <c r="L6206" s="21"/>
      <c r="M6206" s="25">
        <v>43958</v>
      </c>
      <c r="N6206" s="22">
        <v>0</v>
      </c>
      <c r="O6206" s="22">
        <v>6410</v>
      </c>
      <c r="P6206" s="22">
        <v>427438</v>
      </c>
      <c r="Q6206" s="22" t="s">
        <v>23</v>
      </c>
    </row>
    <row r="6207" spans="1:17" ht="12.75" x14ac:dyDescent="0.2">
      <c r="A6207" s="23" t="s">
        <v>5071</v>
      </c>
      <c r="B6207" s="23" t="s">
        <v>5072</v>
      </c>
      <c r="C6207" s="22">
        <v>200010614132</v>
      </c>
      <c r="D6207" s="22" t="s">
        <v>20</v>
      </c>
      <c r="E6207" s="24">
        <v>43958</v>
      </c>
      <c r="F6207" s="22" t="s">
        <v>49</v>
      </c>
      <c r="G6207" s="22" t="s">
        <v>50</v>
      </c>
      <c r="H6207" s="22">
        <v>987.05899999999997</v>
      </c>
      <c r="I6207" s="22">
        <v>128.31766999999999</v>
      </c>
      <c r="J6207" s="22">
        <v>19.74118</v>
      </c>
      <c r="K6207" s="22">
        <v>839</v>
      </c>
      <c r="L6207" s="21"/>
      <c r="M6207" s="25">
        <v>43958</v>
      </c>
      <c r="N6207" s="22">
        <v>0</v>
      </c>
      <c r="O6207" s="22">
        <v>4464</v>
      </c>
      <c r="P6207" s="22">
        <v>427683</v>
      </c>
      <c r="Q6207" s="22" t="s">
        <v>23</v>
      </c>
    </row>
    <row r="6208" spans="1:17" ht="12.75" x14ac:dyDescent="0.2">
      <c r="A6208" s="23" t="s">
        <v>4900</v>
      </c>
      <c r="B6208" s="23" t="s">
        <v>4901</v>
      </c>
      <c r="C6208" s="22">
        <v>20003322467</v>
      </c>
      <c r="D6208" s="22" t="s">
        <v>20</v>
      </c>
      <c r="E6208" s="24">
        <v>43958</v>
      </c>
      <c r="F6208" s="22" t="s">
        <v>49</v>
      </c>
      <c r="G6208" s="22" t="s">
        <v>50</v>
      </c>
      <c r="H6208" s="22">
        <v>315.05900000000003</v>
      </c>
      <c r="I6208" s="22">
        <v>40.95767</v>
      </c>
      <c r="J6208" s="22">
        <v>6.3011799999999996</v>
      </c>
      <c r="K6208" s="22">
        <v>267.8</v>
      </c>
      <c r="L6208" s="21"/>
      <c r="M6208" s="25">
        <v>43958</v>
      </c>
      <c r="N6208" s="22">
        <v>0</v>
      </c>
      <c r="O6208" s="22">
        <v>9876</v>
      </c>
      <c r="P6208" s="22">
        <v>427601</v>
      </c>
      <c r="Q6208" s="22" t="s">
        <v>23</v>
      </c>
    </row>
    <row r="6209" spans="1:17" ht="12.75" x14ac:dyDescent="0.2">
      <c r="A6209" s="23" t="s">
        <v>4904</v>
      </c>
      <c r="B6209" s="23" t="s">
        <v>4905</v>
      </c>
      <c r="C6209" s="22">
        <v>20002930455</v>
      </c>
      <c r="D6209" s="22" t="s">
        <v>20</v>
      </c>
      <c r="E6209" s="24">
        <v>43958</v>
      </c>
      <c r="F6209" s="22" t="s">
        <v>49</v>
      </c>
      <c r="G6209" s="22" t="s">
        <v>50</v>
      </c>
      <c r="H6209" s="22">
        <v>954.05899999999997</v>
      </c>
      <c r="I6209" s="22">
        <v>124.02767</v>
      </c>
      <c r="J6209" s="22">
        <v>19.08118</v>
      </c>
      <c r="K6209" s="22">
        <v>810.95</v>
      </c>
      <c r="L6209" s="21"/>
      <c r="M6209" s="25">
        <v>43958</v>
      </c>
      <c r="N6209" s="22">
        <v>0</v>
      </c>
      <c r="O6209" s="22">
        <v>678</v>
      </c>
      <c r="P6209" s="22">
        <v>479004</v>
      </c>
      <c r="Q6209" s="22" t="s">
        <v>23</v>
      </c>
    </row>
    <row r="6210" spans="1:17" ht="12.75" x14ac:dyDescent="0.2">
      <c r="A6210" s="23" t="s">
        <v>5074</v>
      </c>
      <c r="B6210" s="23" t="s">
        <v>5075</v>
      </c>
      <c r="C6210" s="22">
        <v>200034487</v>
      </c>
      <c r="D6210" s="22" t="s">
        <v>20</v>
      </c>
      <c r="E6210" s="24">
        <v>43958</v>
      </c>
      <c r="F6210" s="22" t="s">
        <v>49</v>
      </c>
      <c r="G6210" s="22" t="s">
        <v>50</v>
      </c>
      <c r="H6210" s="22">
        <v>418.05900000000003</v>
      </c>
      <c r="I6210" s="22">
        <v>54.347670000000001</v>
      </c>
      <c r="J6210" s="22">
        <v>8.3611799999999992</v>
      </c>
      <c r="K6210" s="22">
        <v>355.35</v>
      </c>
      <c r="L6210" s="21"/>
      <c r="M6210" s="25">
        <v>43958</v>
      </c>
      <c r="N6210" s="22">
        <v>0</v>
      </c>
      <c r="O6210" s="22">
        <v>0</v>
      </c>
      <c r="P6210" s="22">
        <v>427427</v>
      </c>
      <c r="Q6210" s="22" t="s">
        <v>23</v>
      </c>
    </row>
    <row r="6211" spans="1:17" ht="12.75" x14ac:dyDescent="0.2">
      <c r="A6211" s="23" t="s">
        <v>5120</v>
      </c>
      <c r="B6211" s="23" t="s">
        <v>5121</v>
      </c>
      <c r="C6211" s="22">
        <v>200014950923</v>
      </c>
      <c r="D6211" s="22" t="s">
        <v>20</v>
      </c>
      <c r="E6211" s="24">
        <v>43958</v>
      </c>
      <c r="F6211" s="22" t="s">
        <v>49</v>
      </c>
      <c r="G6211" s="22" t="s">
        <v>50</v>
      </c>
      <c r="H6211" s="22">
        <v>385.05900000000003</v>
      </c>
      <c r="I6211" s="22">
        <v>50.057670000000002</v>
      </c>
      <c r="J6211" s="22">
        <v>7.7011799999999999</v>
      </c>
      <c r="K6211" s="22">
        <v>327.3</v>
      </c>
      <c r="L6211" s="21"/>
      <c r="M6211" s="25">
        <v>43958</v>
      </c>
      <c r="N6211" s="22">
        <v>0</v>
      </c>
      <c r="O6211" s="22">
        <v>7342</v>
      </c>
      <c r="P6211" s="22">
        <v>490855</v>
      </c>
      <c r="Q6211" s="22" t="s">
        <v>23</v>
      </c>
    </row>
    <row r="6212" spans="1:17" ht="12.75" x14ac:dyDescent="0.2">
      <c r="A6212" s="23" t="s">
        <v>4994</v>
      </c>
      <c r="B6212" s="23" t="s">
        <v>4995</v>
      </c>
      <c r="C6212" s="22">
        <v>20008186454</v>
      </c>
      <c r="D6212" s="22" t="s">
        <v>20</v>
      </c>
      <c r="E6212" s="24">
        <v>43958</v>
      </c>
      <c r="F6212" s="22" t="s">
        <v>49</v>
      </c>
      <c r="G6212" s="22" t="s">
        <v>50</v>
      </c>
      <c r="H6212" s="22">
        <v>394.05900000000003</v>
      </c>
      <c r="I6212" s="22">
        <v>51.227670000000003</v>
      </c>
      <c r="J6212" s="22">
        <v>7.8811799999999996</v>
      </c>
      <c r="K6212" s="22">
        <v>334.95</v>
      </c>
      <c r="L6212" s="21"/>
      <c r="M6212" s="25">
        <v>43958</v>
      </c>
      <c r="N6212" s="22">
        <v>0</v>
      </c>
      <c r="O6212" s="22">
        <v>3899</v>
      </c>
      <c r="P6212" s="22">
        <v>426101</v>
      </c>
      <c r="Q6212" s="22" t="s">
        <v>23</v>
      </c>
    </row>
    <row r="6213" spans="1:17" ht="12.75" x14ac:dyDescent="0.2">
      <c r="A6213" s="23" t="s">
        <v>5051</v>
      </c>
      <c r="B6213" s="23" t="s">
        <v>5052</v>
      </c>
      <c r="C6213" s="22">
        <v>200015501224</v>
      </c>
      <c r="D6213" s="22" t="s">
        <v>20</v>
      </c>
      <c r="E6213" s="24">
        <v>43958</v>
      </c>
      <c r="F6213" s="22" t="s">
        <v>49</v>
      </c>
      <c r="G6213" s="22" t="s">
        <v>50</v>
      </c>
      <c r="H6213" s="22">
        <v>495.05900000000003</v>
      </c>
      <c r="I6213" s="22">
        <v>64.357669999999999</v>
      </c>
      <c r="J6213" s="22">
        <v>9.9011800000000001</v>
      </c>
      <c r="K6213" s="22">
        <v>420.8</v>
      </c>
      <c r="L6213" s="22">
        <v>50</v>
      </c>
      <c r="M6213" s="25">
        <v>43958</v>
      </c>
      <c r="N6213" s="22">
        <v>1</v>
      </c>
      <c r="O6213" s="22">
        <v>7945</v>
      </c>
      <c r="P6213" s="22">
        <v>427638</v>
      </c>
      <c r="Q6213" s="22" t="s">
        <v>23</v>
      </c>
    </row>
    <row r="6214" spans="1:17" ht="12.75" x14ac:dyDescent="0.2">
      <c r="A6214" s="23" t="s">
        <v>5051</v>
      </c>
      <c r="B6214" s="23" t="s">
        <v>5052</v>
      </c>
      <c r="C6214" s="22">
        <v>200015501224</v>
      </c>
      <c r="D6214" s="22" t="s">
        <v>20</v>
      </c>
      <c r="E6214" s="24">
        <v>43958</v>
      </c>
      <c r="F6214" s="22" t="s">
        <v>49</v>
      </c>
      <c r="G6214" s="22" t="s">
        <v>50</v>
      </c>
      <c r="H6214" s="22">
        <v>495.05900000000003</v>
      </c>
      <c r="I6214" s="22">
        <v>64.357669999999999</v>
      </c>
      <c r="J6214" s="22">
        <v>9.9011800000000001</v>
      </c>
      <c r="K6214" s="22">
        <v>420.8</v>
      </c>
      <c r="L6214" s="22">
        <v>50</v>
      </c>
      <c r="M6214" s="25">
        <v>43958</v>
      </c>
      <c r="N6214" s="22">
        <v>1</v>
      </c>
      <c r="O6214" s="22">
        <v>7945</v>
      </c>
      <c r="P6214" s="22">
        <v>427638</v>
      </c>
      <c r="Q6214" s="22" t="s">
        <v>110</v>
      </c>
    </row>
    <row r="6215" spans="1:17" ht="12.75" x14ac:dyDescent="0.2">
      <c r="A6215" s="23" t="s">
        <v>5002</v>
      </c>
      <c r="B6215" s="23" t="s">
        <v>5003</v>
      </c>
      <c r="C6215" s="22">
        <v>20001345933</v>
      </c>
      <c r="D6215" s="22" t="s">
        <v>20</v>
      </c>
      <c r="E6215" s="24">
        <v>43958</v>
      </c>
      <c r="F6215" s="22" t="s">
        <v>49</v>
      </c>
      <c r="G6215" s="22" t="s">
        <v>50</v>
      </c>
      <c r="H6215" s="22">
        <v>419.05900000000003</v>
      </c>
      <c r="I6215" s="22">
        <v>54.477670000000003</v>
      </c>
      <c r="J6215" s="22">
        <v>8.3811800000000005</v>
      </c>
      <c r="K6215" s="22">
        <v>356.2</v>
      </c>
      <c r="L6215" s="21"/>
      <c r="M6215" s="25">
        <v>43958</v>
      </c>
      <c r="N6215" s="22">
        <v>0</v>
      </c>
      <c r="O6215" s="22">
        <v>6115</v>
      </c>
      <c r="P6215" s="22">
        <v>427427</v>
      </c>
      <c r="Q6215" s="22" t="s">
        <v>23</v>
      </c>
    </row>
    <row r="6216" spans="1:17" ht="12.75" x14ac:dyDescent="0.2">
      <c r="A6216" s="23" t="s">
        <v>4837</v>
      </c>
      <c r="B6216" s="23" t="s">
        <v>4838</v>
      </c>
      <c r="C6216" s="22">
        <v>2000176526</v>
      </c>
      <c r="D6216" s="22" t="s">
        <v>20</v>
      </c>
      <c r="E6216" s="24">
        <v>43958</v>
      </c>
      <c r="F6216" s="22" t="s">
        <v>49</v>
      </c>
      <c r="G6216" s="22" t="s">
        <v>50</v>
      </c>
      <c r="H6216" s="22">
        <v>392.05900000000003</v>
      </c>
      <c r="I6216" s="22">
        <v>50.967669999999998</v>
      </c>
      <c r="J6216" s="22">
        <v>7.8411799999999996</v>
      </c>
      <c r="K6216" s="22">
        <v>333.25</v>
      </c>
      <c r="L6216" s="21"/>
      <c r="M6216" s="25">
        <v>43958</v>
      </c>
      <c r="N6216" s="22">
        <v>0</v>
      </c>
      <c r="O6216" s="22">
        <v>1269</v>
      </c>
      <c r="P6216" s="22">
        <v>426101</v>
      </c>
      <c r="Q6216" s="22" t="s">
        <v>23</v>
      </c>
    </row>
    <row r="6217" spans="1:17" ht="12.75" x14ac:dyDescent="0.2">
      <c r="A6217" s="23" t="s">
        <v>4831</v>
      </c>
      <c r="B6217" s="23" t="s">
        <v>4832</v>
      </c>
      <c r="C6217" s="22">
        <v>20001470361</v>
      </c>
      <c r="D6217" s="22" t="s">
        <v>20</v>
      </c>
      <c r="E6217" s="24">
        <v>43958</v>
      </c>
      <c r="F6217" s="22" t="s">
        <v>49</v>
      </c>
      <c r="G6217" s="22" t="s">
        <v>50</v>
      </c>
      <c r="H6217" s="22">
        <v>493.05900000000003</v>
      </c>
      <c r="I6217" s="22">
        <v>64.097669999999994</v>
      </c>
      <c r="J6217" s="22">
        <v>9.8611799999999992</v>
      </c>
      <c r="K6217" s="22">
        <v>419.1</v>
      </c>
      <c r="L6217" s="21"/>
      <c r="M6217" s="25">
        <v>43958</v>
      </c>
      <c r="N6217" s="22">
        <v>0</v>
      </c>
      <c r="O6217" s="22">
        <v>2336</v>
      </c>
      <c r="P6217" s="22">
        <v>464842</v>
      </c>
      <c r="Q6217" s="22" t="s">
        <v>23</v>
      </c>
    </row>
    <row r="6218" spans="1:17" ht="12.75" x14ac:dyDescent="0.2">
      <c r="A6218" s="23" t="s">
        <v>4835</v>
      </c>
      <c r="B6218" s="23" t="s">
        <v>4836</v>
      </c>
      <c r="C6218" s="22">
        <v>20001340421</v>
      </c>
      <c r="D6218" s="22" t="s">
        <v>20</v>
      </c>
      <c r="E6218" s="24">
        <v>43958</v>
      </c>
      <c r="F6218" s="22" t="s">
        <v>49</v>
      </c>
      <c r="G6218" s="22" t="s">
        <v>50</v>
      </c>
      <c r="H6218" s="22">
        <v>176.059</v>
      </c>
      <c r="I6218" s="22">
        <v>22.88767</v>
      </c>
      <c r="J6218" s="22">
        <v>3.5211800000000002</v>
      </c>
      <c r="K6218" s="22">
        <v>149.65</v>
      </c>
      <c r="L6218" s="21"/>
      <c r="M6218" s="25">
        <v>43958</v>
      </c>
      <c r="N6218" s="22">
        <v>0</v>
      </c>
      <c r="O6218" s="22">
        <v>1120</v>
      </c>
      <c r="P6218" s="22">
        <v>404885</v>
      </c>
      <c r="Q6218" s="22" t="s">
        <v>23</v>
      </c>
    </row>
    <row r="6219" spans="1:17" ht="12.75" x14ac:dyDescent="0.2">
      <c r="A6219" s="23" t="s">
        <v>4942</v>
      </c>
      <c r="B6219" s="23" t="s">
        <v>4943</v>
      </c>
      <c r="C6219" s="22">
        <v>20004346393</v>
      </c>
      <c r="D6219" s="22" t="s">
        <v>20</v>
      </c>
      <c r="E6219" s="24">
        <v>43958</v>
      </c>
      <c r="F6219" s="22" t="s">
        <v>49</v>
      </c>
      <c r="G6219" s="22" t="s">
        <v>50</v>
      </c>
      <c r="H6219" s="22">
        <v>884.05899999999997</v>
      </c>
      <c r="I6219" s="22">
        <v>114.92767000000001</v>
      </c>
      <c r="J6219" s="22">
        <v>17.681180000000001</v>
      </c>
      <c r="K6219" s="22">
        <v>751.45</v>
      </c>
      <c r="L6219" s="21"/>
      <c r="M6219" s="25">
        <v>43958</v>
      </c>
      <c r="N6219" s="22">
        <v>0</v>
      </c>
      <c r="O6219" s="22">
        <v>4490</v>
      </c>
      <c r="P6219" s="22">
        <v>427938</v>
      </c>
      <c r="Q6219" s="22" t="s">
        <v>23</v>
      </c>
    </row>
    <row r="6220" spans="1:17" ht="12.75" x14ac:dyDescent="0.2">
      <c r="A6220" s="23" t="s">
        <v>4839</v>
      </c>
      <c r="B6220" s="23" t="s">
        <v>4840</v>
      </c>
      <c r="C6220" s="22">
        <v>200032425</v>
      </c>
      <c r="D6220" s="22" t="s">
        <v>20</v>
      </c>
      <c r="E6220" s="24">
        <v>43958</v>
      </c>
      <c r="F6220" s="22" t="s">
        <v>49</v>
      </c>
      <c r="G6220" s="22" t="s">
        <v>50</v>
      </c>
      <c r="H6220" s="22">
        <v>1137.059</v>
      </c>
      <c r="I6220" s="22">
        <v>147.81766999999999</v>
      </c>
      <c r="J6220" s="22">
        <v>22.74118</v>
      </c>
      <c r="K6220" s="22">
        <v>966.5</v>
      </c>
      <c r="L6220" s="21"/>
      <c r="M6220" s="25">
        <v>43958</v>
      </c>
      <c r="N6220" s="22">
        <v>0</v>
      </c>
      <c r="O6220" s="22">
        <v>4309</v>
      </c>
      <c r="P6220" s="22">
        <v>427938</v>
      </c>
      <c r="Q6220" s="22" t="s">
        <v>23</v>
      </c>
    </row>
    <row r="6221" spans="1:17" ht="12.75" x14ac:dyDescent="0.2">
      <c r="A6221" s="23" t="s">
        <v>4894</v>
      </c>
      <c r="B6221" s="23" t="s">
        <v>354</v>
      </c>
      <c r="C6221" s="22">
        <v>200011158560</v>
      </c>
      <c r="D6221" s="22" t="s">
        <v>20</v>
      </c>
      <c r="E6221" s="24">
        <v>43958</v>
      </c>
      <c r="F6221" s="22" t="s">
        <v>49</v>
      </c>
      <c r="G6221" s="22" t="s">
        <v>50</v>
      </c>
      <c r="H6221" s="22">
        <v>533.05899999999997</v>
      </c>
      <c r="I6221" s="22">
        <v>69.297669999999997</v>
      </c>
      <c r="J6221" s="22">
        <v>10.66118</v>
      </c>
      <c r="K6221" s="22">
        <v>453.1</v>
      </c>
      <c r="L6221" s="21"/>
      <c r="M6221" s="25">
        <v>43958</v>
      </c>
      <c r="N6221" s="22">
        <v>0</v>
      </c>
      <c r="O6221" s="22">
        <v>6410</v>
      </c>
      <c r="P6221" s="22">
        <v>427438</v>
      </c>
      <c r="Q6221" s="22" t="s">
        <v>23</v>
      </c>
    </row>
    <row r="6222" spans="1:17" ht="12.75" x14ac:dyDescent="0.2">
      <c r="A6222" s="23" t="s">
        <v>4968</v>
      </c>
      <c r="B6222" s="23" t="s">
        <v>4969</v>
      </c>
      <c r="C6222" s="22">
        <v>200023518</v>
      </c>
      <c r="D6222" s="22" t="s">
        <v>20</v>
      </c>
      <c r="E6222" s="24">
        <v>43958</v>
      </c>
      <c r="F6222" s="22" t="s">
        <v>49</v>
      </c>
      <c r="G6222" s="22" t="s">
        <v>50</v>
      </c>
      <c r="H6222" s="22">
        <v>570.05899999999997</v>
      </c>
      <c r="I6222" s="22">
        <v>74.107669999999999</v>
      </c>
      <c r="J6222" s="22">
        <v>11.40118</v>
      </c>
      <c r="K6222" s="22">
        <v>484.55</v>
      </c>
      <c r="L6222" s="21"/>
      <c r="M6222" s="25">
        <v>43958</v>
      </c>
      <c r="N6222" s="22">
        <v>0</v>
      </c>
      <c r="O6222" s="22">
        <v>3873</v>
      </c>
      <c r="P6222" s="22">
        <v>427427</v>
      </c>
      <c r="Q6222" s="22" t="s">
        <v>23</v>
      </c>
    </row>
    <row r="6223" spans="1:17" ht="12.75" x14ac:dyDescent="0.2">
      <c r="A6223" s="23" t="s">
        <v>4947</v>
      </c>
      <c r="B6223" s="23" t="s">
        <v>4948</v>
      </c>
      <c r="C6223" s="22">
        <v>20004610088</v>
      </c>
      <c r="D6223" s="22" t="s">
        <v>20</v>
      </c>
      <c r="E6223" s="24">
        <v>43958</v>
      </c>
      <c r="F6223" s="22" t="s">
        <v>49</v>
      </c>
      <c r="G6223" s="22" t="s">
        <v>50</v>
      </c>
      <c r="H6223" s="22">
        <v>769.05899999999997</v>
      </c>
      <c r="I6223" s="22">
        <v>99.977670000000003</v>
      </c>
      <c r="J6223" s="22">
        <v>15.381180000000001</v>
      </c>
      <c r="K6223" s="22">
        <v>653.70000000000005</v>
      </c>
      <c r="L6223" s="21"/>
      <c r="M6223" s="25">
        <v>43958</v>
      </c>
      <c r="N6223" s="22">
        <v>0</v>
      </c>
      <c r="O6223" s="22">
        <v>2536</v>
      </c>
      <c r="P6223" s="22">
        <v>427940</v>
      </c>
      <c r="Q6223" s="22" t="s">
        <v>23</v>
      </c>
    </row>
    <row r="6224" spans="1:17" ht="12.75" x14ac:dyDescent="0.2">
      <c r="A6224" s="23" t="s">
        <v>4817</v>
      </c>
      <c r="B6224" s="23" t="s">
        <v>4818</v>
      </c>
      <c r="C6224" s="22">
        <v>20009416965</v>
      </c>
      <c r="D6224" s="22" t="s">
        <v>20</v>
      </c>
      <c r="E6224" s="24">
        <v>43958</v>
      </c>
      <c r="F6224" s="22" t="s">
        <v>49</v>
      </c>
      <c r="G6224" s="22" t="s">
        <v>50</v>
      </c>
      <c r="H6224" s="22">
        <v>562.05899999999997</v>
      </c>
      <c r="I6224" s="22">
        <v>73.067670000000007</v>
      </c>
      <c r="J6224" s="22">
        <v>11.24118</v>
      </c>
      <c r="K6224" s="22">
        <v>477.75</v>
      </c>
      <c r="L6224" s="21"/>
      <c r="M6224" s="25">
        <v>43958</v>
      </c>
      <c r="N6224" s="22">
        <v>0</v>
      </c>
      <c r="O6224" s="22">
        <v>6353</v>
      </c>
      <c r="P6224" s="22">
        <v>427901</v>
      </c>
      <c r="Q6224" s="22" t="s">
        <v>23</v>
      </c>
    </row>
    <row r="6225" spans="1:17" ht="12.75" x14ac:dyDescent="0.2">
      <c r="A6225" s="23" t="s">
        <v>5041</v>
      </c>
      <c r="B6225" s="23" t="s">
        <v>5042</v>
      </c>
      <c r="C6225" s="22">
        <v>2000138282</v>
      </c>
      <c r="D6225" s="22" t="s">
        <v>20</v>
      </c>
      <c r="E6225" s="24">
        <v>43958</v>
      </c>
      <c r="F6225" s="22" t="s">
        <v>49</v>
      </c>
      <c r="G6225" s="22" t="s">
        <v>50</v>
      </c>
      <c r="H6225" s="22">
        <v>747.05899999999997</v>
      </c>
      <c r="I6225" s="22">
        <v>97.117670000000004</v>
      </c>
      <c r="J6225" s="22">
        <v>14.941179999999999</v>
      </c>
      <c r="K6225" s="22">
        <v>635</v>
      </c>
      <c r="L6225" s="21"/>
      <c r="M6225" s="25">
        <v>43958</v>
      </c>
      <c r="N6225" s="22">
        <v>0</v>
      </c>
      <c r="O6225" s="22">
        <v>7974</v>
      </c>
      <c r="P6225" s="22">
        <v>464842</v>
      </c>
      <c r="Q6225" s="22" t="s">
        <v>23</v>
      </c>
    </row>
    <row r="6226" spans="1:17" ht="12.75" x14ac:dyDescent="0.2">
      <c r="A6226" s="23" t="s">
        <v>4960</v>
      </c>
      <c r="B6226" s="23" t="s">
        <v>4961</v>
      </c>
      <c r="C6226" s="22">
        <v>20002469015</v>
      </c>
      <c r="D6226" s="22" t="s">
        <v>20</v>
      </c>
      <c r="E6226" s="24">
        <v>43958</v>
      </c>
      <c r="F6226" s="22" t="s">
        <v>49</v>
      </c>
      <c r="G6226" s="22" t="s">
        <v>50</v>
      </c>
      <c r="H6226" s="22">
        <v>328.05900000000003</v>
      </c>
      <c r="I6226" s="22">
        <v>42.647669999999998</v>
      </c>
      <c r="J6226" s="22">
        <v>6.5611800000000002</v>
      </c>
      <c r="K6226" s="22">
        <v>278.85000000000002</v>
      </c>
      <c r="L6226" s="21"/>
      <c r="M6226" s="25">
        <v>43958</v>
      </c>
      <c r="N6226" s="22">
        <v>0</v>
      </c>
      <c r="O6226" s="22">
        <v>5611</v>
      </c>
      <c r="P6226" s="22">
        <v>481779</v>
      </c>
      <c r="Q6226" s="22" t="s">
        <v>23</v>
      </c>
    </row>
    <row r="6227" spans="1:17" ht="12.75" x14ac:dyDescent="0.2">
      <c r="A6227" s="23" t="s">
        <v>4902</v>
      </c>
      <c r="B6227" s="23" t="s">
        <v>4903</v>
      </c>
      <c r="C6227" s="22">
        <v>20001848589</v>
      </c>
      <c r="D6227" s="22" t="s">
        <v>20</v>
      </c>
      <c r="E6227" s="24">
        <v>43958</v>
      </c>
      <c r="F6227" s="22" t="s">
        <v>49</v>
      </c>
      <c r="G6227" s="22" t="s">
        <v>50</v>
      </c>
      <c r="H6227" s="22">
        <v>344.05900000000003</v>
      </c>
      <c r="I6227" s="22">
        <v>44.727670000000003</v>
      </c>
      <c r="J6227" s="22">
        <v>6.8811799999999996</v>
      </c>
      <c r="K6227" s="22">
        <v>292.45</v>
      </c>
      <c r="L6227" s="25"/>
      <c r="M6227" s="25">
        <v>43958</v>
      </c>
      <c r="N6227" s="22">
        <v>0</v>
      </c>
      <c r="O6227" s="22">
        <v>9118</v>
      </c>
      <c r="P6227" s="22">
        <v>427938</v>
      </c>
      <c r="Q6227" s="22" t="s">
        <v>23</v>
      </c>
    </row>
    <row r="6228" spans="1:17" ht="12.75" x14ac:dyDescent="0.2">
      <c r="A6228" s="23" t="s">
        <v>4851</v>
      </c>
      <c r="B6228" s="23" t="s">
        <v>4852</v>
      </c>
      <c r="C6228" s="22">
        <v>2000921651</v>
      </c>
      <c r="D6228" s="22" t="s">
        <v>20</v>
      </c>
      <c r="E6228" s="24">
        <v>43958</v>
      </c>
      <c r="F6228" s="22" t="s">
        <v>49</v>
      </c>
      <c r="G6228" s="22" t="s">
        <v>50</v>
      </c>
      <c r="H6228" s="22">
        <v>935.05899999999997</v>
      </c>
      <c r="I6228" s="22">
        <v>121.55767</v>
      </c>
      <c r="J6228" s="22">
        <v>18.701180000000001</v>
      </c>
      <c r="K6228" s="22">
        <v>794.8</v>
      </c>
      <c r="L6228" s="21"/>
      <c r="M6228" s="25">
        <v>43958</v>
      </c>
      <c r="N6228" s="22">
        <v>0</v>
      </c>
      <c r="O6228" s="22">
        <v>5942</v>
      </c>
      <c r="P6228" s="22">
        <v>427638</v>
      </c>
      <c r="Q6228" s="22" t="s">
        <v>23</v>
      </c>
    </row>
    <row r="6229" spans="1:17" ht="12.75" x14ac:dyDescent="0.2">
      <c r="A6229" s="23" t="s">
        <v>4964</v>
      </c>
      <c r="B6229" s="23" t="s">
        <v>4965</v>
      </c>
      <c r="C6229" s="22">
        <v>200015502752</v>
      </c>
      <c r="D6229" s="22" t="s">
        <v>20</v>
      </c>
      <c r="E6229" s="24">
        <v>43958</v>
      </c>
      <c r="F6229" s="22" t="s">
        <v>49</v>
      </c>
      <c r="G6229" s="22" t="s">
        <v>50</v>
      </c>
      <c r="H6229" s="22">
        <v>648.05899999999997</v>
      </c>
      <c r="I6229" s="22">
        <v>84.247669999999999</v>
      </c>
      <c r="J6229" s="22">
        <v>12.961180000000001</v>
      </c>
      <c r="K6229" s="22">
        <v>550.85</v>
      </c>
      <c r="L6229" s="21"/>
      <c r="M6229" s="25">
        <v>43958</v>
      </c>
      <c r="N6229" s="22">
        <v>1</v>
      </c>
      <c r="O6229" s="22">
        <v>2197</v>
      </c>
      <c r="P6229" s="22">
        <v>427611</v>
      </c>
      <c r="Q6229" s="22" t="s">
        <v>23</v>
      </c>
    </row>
    <row r="6230" spans="1:17" ht="12.75" x14ac:dyDescent="0.2">
      <c r="A6230" s="23" t="s">
        <v>4821</v>
      </c>
      <c r="B6230" s="23" t="s">
        <v>4822</v>
      </c>
      <c r="C6230" s="22">
        <v>2000958336</v>
      </c>
      <c r="D6230" s="22" t="s">
        <v>20</v>
      </c>
      <c r="E6230" s="24">
        <v>43958</v>
      </c>
      <c r="F6230" s="22" t="s">
        <v>49</v>
      </c>
      <c r="G6230" s="22" t="s">
        <v>50</v>
      </c>
      <c r="H6230" s="22">
        <v>677.05899999999997</v>
      </c>
      <c r="I6230" s="22">
        <v>88.017669999999995</v>
      </c>
      <c r="J6230" s="22">
        <v>13.541180000000001</v>
      </c>
      <c r="K6230" s="22">
        <v>575.5</v>
      </c>
      <c r="L6230" s="21"/>
      <c r="M6230" s="25">
        <v>43958</v>
      </c>
      <c r="N6230" s="22">
        <v>0</v>
      </c>
      <c r="O6230" s="22">
        <v>8863</v>
      </c>
      <c r="P6230" s="22">
        <v>427938</v>
      </c>
      <c r="Q6230" s="22" t="s">
        <v>23</v>
      </c>
    </row>
    <row r="6231" spans="1:17" ht="12.75" x14ac:dyDescent="0.2">
      <c r="A6231" s="23" t="s">
        <v>5049</v>
      </c>
      <c r="B6231" s="23" t="s">
        <v>5050</v>
      </c>
      <c r="C6231" s="22">
        <v>200094063</v>
      </c>
      <c r="D6231" s="22" t="s">
        <v>20</v>
      </c>
      <c r="E6231" s="24">
        <v>43958</v>
      </c>
      <c r="F6231" s="22" t="s">
        <v>49</v>
      </c>
      <c r="G6231" s="22" t="s">
        <v>50</v>
      </c>
      <c r="H6231" s="22">
        <v>213.059</v>
      </c>
      <c r="I6231" s="22">
        <v>27.697669999999999</v>
      </c>
      <c r="J6231" s="22">
        <v>4.2611800000000004</v>
      </c>
      <c r="K6231" s="22">
        <v>181.1</v>
      </c>
      <c r="L6231" s="21"/>
      <c r="M6231" s="25">
        <v>43958</v>
      </c>
      <c r="N6231" s="22">
        <v>0</v>
      </c>
      <c r="O6231" s="22">
        <v>773</v>
      </c>
      <c r="P6231" s="22">
        <v>426101</v>
      </c>
      <c r="Q6231" s="22" t="s">
        <v>23</v>
      </c>
    </row>
    <row r="6232" spans="1:17" ht="12.75" x14ac:dyDescent="0.2">
      <c r="A6232" s="23" t="s">
        <v>4996</v>
      </c>
      <c r="B6232" s="23" t="s">
        <v>4997</v>
      </c>
      <c r="C6232" s="22">
        <v>20009899647</v>
      </c>
      <c r="D6232" s="22" t="s">
        <v>20</v>
      </c>
      <c r="E6232" s="24">
        <v>43958</v>
      </c>
      <c r="F6232" s="22" t="s">
        <v>49</v>
      </c>
      <c r="G6232" s="22" t="s">
        <v>50</v>
      </c>
      <c r="H6232" s="22">
        <v>1045.059</v>
      </c>
      <c r="I6232" s="22">
        <v>135.85767000000001</v>
      </c>
      <c r="J6232" s="22">
        <v>20.90118</v>
      </c>
      <c r="K6232" s="22">
        <v>888.3</v>
      </c>
      <c r="L6232" s="21"/>
      <c r="M6232" s="25">
        <v>43958</v>
      </c>
      <c r="N6232" s="22">
        <v>0</v>
      </c>
      <c r="O6232" s="22">
        <v>5475</v>
      </c>
      <c r="P6232" s="22">
        <v>479004</v>
      </c>
      <c r="Q6232" s="22" t="s">
        <v>23</v>
      </c>
    </row>
    <row r="6233" spans="1:17" ht="12.75" x14ac:dyDescent="0.2">
      <c r="A6233" s="23" t="s">
        <v>5055</v>
      </c>
      <c r="B6233" s="23" t="s">
        <v>5056</v>
      </c>
      <c r="C6233" s="22">
        <v>2000569604</v>
      </c>
      <c r="D6233" s="22" t="s">
        <v>20</v>
      </c>
      <c r="E6233" s="24">
        <v>43958</v>
      </c>
      <c r="F6233" s="22" t="s">
        <v>49</v>
      </c>
      <c r="G6233" s="22" t="s">
        <v>50</v>
      </c>
      <c r="H6233" s="22">
        <v>615.05899999999997</v>
      </c>
      <c r="I6233" s="22">
        <v>79.957669999999993</v>
      </c>
      <c r="J6233" s="22">
        <v>12.30118</v>
      </c>
      <c r="K6233" s="22">
        <v>522.79999999999995</v>
      </c>
      <c r="L6233" s="21"/>
      <c r="M6233" s="25">
        <v>43958</v>
      </c>
      <c r="N6233" s="22">
        <v>0</v>
      </c>
      <c r="O6233" s="22">
        <v>8066</v>
      </c>
      <c r="P6233" s="22">
        <v>415482</v>
      </c>
      <c r="Q6233" s="22" t="s">
        <v>23</v>
      </c>
    </row>
    <row r="6234" spans="1:17" ht="12.75" x14ac:dyDescent="0.2">
      <c r="A6234" s="23" t="s">
        <v>4955</v>
      </c>
      <c r="B6234" s="23" t="s">
        <v>328</v>
      </c>
      <c r="C6234" s="22">
        <v>200011158560</v>
      </c>
      <c r="D6234" s="22" t="s">
        <v>20</v>
      </c>
      <c r="E6234" s="24">
        <v>43958</v>
      </c>
      <c r="F6234" s="22" t="s">
        <v>49</v>
      </c>
      <c r="G6234" s="22" t="s">
        <v>50</v>
      </c>
      <c r="H6234" s="22">
        <v>381.05900000000003</v>
      </c>
      <c r="I6234" s="22">
        <v>49.537669999999999</v>
      </c>
      <c r="J6234" s="22">
        <v>7.6211799999999998</v>
      </c>
      <c r="K6234" s="22">
        <v>323.89999999999998</v>
      </c>
      <c r="L6234" s="21"/>
      <c r="M6234" s="25">
        <v>43958</v>
      </c>
      <c r="N6234" s="22">
        <v>0</v>
      </c>
      <c r="O6234" s="22">
        <v>6410</v>
      </c>
      <c r="P6234" s="22">
        <v>427438</v>
      </c>
      <c r="Q6234" s="22" t="s">
        <v>23</v>
      </c>
    </row>
    <row r="6235" spans="1:17" ht="12.75" x14ac:dyDescent="0.2">
      <c r="A6235" s="23" t="s">
        <v>4956</v>
      </c>
      <c r="B6235" s="23" t="s">
        <v>4957</v>
      </c>
      <c r="C6235" s="22">
        <v>20002507810</v>
      </c>
      <c r="D6235" s="22" t="s">
        <v>20</v>
      </c>
      <c r="E6235" s="24">
        <v>43958</v>
      </c>
      <c r="F6235" s="22" t="s">
        <v>49</v>
      </c>
      <c r="G6235" s="22" t="s">
        <v>50</v>
      </c>
      <c r="H6235" s="22">
        <v>261.05900000000003</v>
      </c>
      <c r="I6235" s="22">
        <v>33.937669999999997</v>
      </c>
      <c r="J6235" s="22">
        <v>5.2211800000000004</v>
      </c>
      <c r="K6235" s="22">
        <v>221.9</v>
      </c>
      <c r="L6235" s="25"/>
      <c r="M6235" s="25">
        <v>43958</v>
      </c>
      <c r="N6235" s="22">
        <v>0</v>
      </c>
      <c r="O6235" s="22">
        <v>8953</v>
      </c>
      <c r="P6235" s="22">
        <v>489347</v>
      </c>
      <c r="Q6235" s="22" t="s">
        <v>23</v>
      </c>
    </row>
    <row r="6236" spans="1:17" ht="12.75" x14ac:dyDescent="0.2">
      <c r="A6236" s="23" t="s">
        <v>5037</v>
      </c>
      <c r="B6236" s="23" t="s">
        <v>5038</v>
      </c>
      <c r="C6236" s="22">
        <v>200010631738</v>
      </c>
      <c r="D6236" s="22" t="s">
        <v>20</v>
      </c>
      <c r="E6236" s="24">
        <v>43958</v>
      </c>
      <c r="F6236" s="22" t="s">
        <v>49</v>
      </c>
      <c r="G6236" s="22" t="s">
        <v>50</v>
      </c>
      <c r="H6236" s="22">
        <v>694.05899999999997</v>
      </c>
      <c r="I6236" s="22">
        <v>90.227670000000003</v>
      </c>
      <c r="J6236" s="22">
        <v>13.881180000000001</v>
      </c>
      <c r="K6236" s="22">
        <v>589.95000000000005</v>
      </c>
      <c r="L6236" s="25"/>
      <c r="M6236" s="25">
        <v>43958</v>
      </c>
      <c r="N6236" s="22">
        <v>0</v>
      </c>
      <c r="O6236" s="22">
        <v>1872</v>
      </c>
      <c r="P6236" s="22">
        <v>427638</v>
      </c>
      <c r="Q6236" s="22" t="s">
        <v>23</v>
      </c>
    </row>
    <row r="6237" spans="1:17" ht="12.75" x14ac:dyDescent="0.2">
      <c r="A6237" s="23" t="s">
        <v>4998</v>
      </c>
      <c r="B6237" s="23" t="s">
        <v>4999</v>
      </c>
      <c r="C6237" s="22">
        <v>2000445442</v>
      </c>
      <c r="D6237" s="22" t="s">
        <v>20</v>
      </c>
      <c r="E6237" s="24">
        <v>43958</v>
      </c>
      <c r="F6237" s="22" t="s">
        <v>49</v>
      </c>
      <c r="G6237" s="22" t="s">
        <v>50</v>
      </c>
      <c r="H6237" s="22">
        <v>609.05899999999997</v>
      </c>
      <c r="I6237" s="22">
        <v>79.177670000000006</v>
      </c>
      <c r="J6237" s="22">
        <v>12.181179999999999</v>
      </c>
      <c r="K6237" s="22">
        <v>517.70000000000005</v>
      </c>
      <c r="L6237" s="21"/>
      <c r="M6237" s="25">
        <v>43958</v>
      </c>
      <c r="N6237" s="22">
        <v>0</v>
      </c>
      <c r="O6237" s="22">
        <v>3850</v>
      </c>
      <c r="P6237" s="22">
        <v>427638</v>
      </c>
      <c r="Q6237" s="22" t="s">
        <v>23</v>
      </c>
    </row>
    <row r="6238" spans="1:17" ht="12.75" x14ac:dyDescent="0.2">
      <c r="A6238" s="23" t="s">
        <v>4958</v>
      </c>
      <c r="B6238" s="23" t="s">
        <v>4959</v>
      </c>
      <c r="C6238" s="22">
        <v>200014212650</v>
      </c>
      <c r="D6238" s="22" t="s">
        <v>20</v>
      </c>
      <c r="E6238" s="24">
        <v>43958</v>
      </c>
      <c r="F6238" s="22" t="s">
        <v>49</v>
      </c>
      <c r="G6238" s="22" t="s">
        <v>50</v>
      </c>
      <c r="H6238" s="22">
        <v>1065.059</v>
      </c>
      <c r="I6238" s="22">
        <v>138.45767000000001</v>
      </c>
      <c r="J6238" s="22">
        <v>21.301179999999999</v>
      </c>
      <c r="K6238" s="22">
        <v>905.3</v>
      </c>
      <c r="L6238" s="22">
        <v>905</v>
      </c>
      <c r="M6238" s="25">
        <v>43958</v>
      </c>
      <c r="N6238" s="22">
        <v>0</v>
      </c>
      <c r="O6238" s="22">
        <v>5538</v>
      </c>
      <c r="P6238" s="22">
        <v>427938</v>
      </c>
      <c r="Q6238" s="22" t="s">
        <v>110</v>
      </c>
    </row>
    <row r="6239" spans="1:17" ht="12.75" x14ac:dyDescent="0.2">
      <c r="A6239" s="23" t="s">
        <v>4949</v>
      </c>
      <c r="B6239" s="23" t="s">
        <v>4950</v>
      </c>
      <c r="C6239" s="22">
        <v>2000485008</v>
      </c>
      <c r="D6239" s="22" t="s">
        <v>20</v>
      </c>
      <c r="E6239" s="24">
        <v>43958</v>
      </c>
      <c r="F6239" s="22" t="s">
        <v>49</v>
      </c>
      <c r="G6239" s="22" t="s">
        <v>50</v>
      </c>
      <c r="H6239" s="22">
        <v>232.059</v>
      </c>
      <c r="I6239" s="22">
        <v>30.167670000000001</v>
      </c>
      <c r="J6239" s="22">
        <v>4.6411800000000003</v>
      </c>
      <c r="K6239" s="22">
        <v>197.25</v>
      </c>
      <c r="L6239" s="21"/>
      <c r="M6239" s="25">
        <v>43958</v>
      </c>
      <c r="N6239" s="22">
        <v>0</v>
      </c>
      <c r="O6239" s="22">
        <v>9763</v>
      </c>
      <c r="P6239" s="22">
        <v>427638</v>
      </c>
      <c r="Q6239" s="22" t="s">
        <v>23</v>
      </c>
    </row>
    <row r="6240" spans="1:17" ht="12.75" x14ac:dyDescent="0.2">
      <c r="A6240" s="23" t="s">
        <v>5004</v>
      </c>
      <c r="B6240" s="23" t="s">
        <v>5005</v>
      </c>
      <c r="C6240" s="22">
        <v>200012680493</v>
      </c>
      <c r="D6240" s="22" t="s">
        <v>20</v>
      </c>
      <c r="E6240" s="24">
        <v>43958</v>
      </c>
      <c r="F6240" s="22" t="s">
        <v>49</v>
      </c>
      <c r="G6240" s="22" t="s">
        <v>50</v>
      </c>
      <c r="H6240" s="22">
        <v>1046.059</v>
      </c>
      <c r="I6240" s="22">
        <v>135.98767000000001</v>
      </c>
      <c r="J6240" s="22">
        <v>20.92118</v>
      </c>
      <c r="K6240" s="22">
        <v>889.15</v>
      </c>
      <c r="L6240" s="21"/>
      <c r="M6240" s="25">
        <v>43958</v>
      </c>
      <c r="N6240" s="22">
        <v>0</v>
      </c>
      <c r="O6240" s="22">
        <v>4536</v>
      </c>
      <c r="P6240" s="22">
        <v>458443</v>
      </c>
      <c r="Q6240" s="22" t="s">
        <v>23</v>
      </c>
    </row>
    <row r="6241" spans="1:17" ht="12.75" x14ac:dyDescent="0.2">
      <c r="A6241" s="23" t="s">
        <v>4845</v>
      </c>
      <c r="B6241" s="23" t="s">
        <v>4846</v>
      </c>
      <c r="C6241" s="22">
        <v>200015495042</v>
      </c>
      <c r="D6241" s="22" t="s">
        <v>20</v>
      </c>
      <c r="E6241" s="24">
        <v>43958</v>
      </c>
      <c r="F6241" s="22" t="s">
        <v>49</v>
      </c>
      <c r="G6241" s="22" t="s">
        <v>50</v>
      </c>
      <c r="H6241" s="22">
        <v>149.059</v>
      </c>
      <c r="I6241" s="22">
        <v>19.377669999999998</v>
      </c>
      <c r="J6241" s="22">
        <v>2.9811800000000002</v>
      </c>
      <c r="K6241" s="22">
        <v>126.7</v>
      </c>
      <c r="L6241" s="21"/>
      <c r="M6241" s="25">
        <v>43958</v>
      </c>
      <c r="N6241" s="22">
        <v>1</v>
      </c>
      <c r="O6241" s="22">
        <v>6232</v>
      </c>
      <c r="P6241" s="22">
        <v>481776</v>
      </c>
      <c r="Q6241" s="22" t="s">
        <v>23</v>
      </c>
    </row>
    <row r="6242" spans="1:17" ht="12.75" x14ac:dyDescent="0.2">
      <c r="A6242" s="23" t="s">
        <v>5033</v>
      </c>
      <c r="B6242" s="23" t="s">
        <v>5034</v>
      </c>
      <c r="C6242" s="22">
        <v>2000824423</v>
      </c>
      <c r="D6242" s="22" t="s">
        <v>20</v>
      </c>
      <c r="E6242" s="24">
        <v>43958</v>
      </c>
      <c r="F6242" s="22" t="s">
        <v>49</v>
      </c>
      <c r="G6242" s="22" t="s">
        <v>50</v>
      </c>
      <c r="H6242" s="22">
        <v>752.05899999999997</v>
      </c>
      <c r="I6242" s="22">
        <v>97.767669999999995</v>
      </c>
      <c r="J6242" s="22">
        <v>15.041180000000001</v>
      </c>
      <c r="K6242" s="22">
        <v>639.25</v>
      </c>
      <c r="L6242" s="21"/>
      <c r="M6242" s="25">
        <v>43958</v>
      </c>
      <c r="N6242" s="22">
        <v>0</v>
      </c>
      <c r="O6242" s="22">
        <v>8077</v>
      </c>
      <c r="P6242" s="22">
        <v>437772</v>
      </c>
      <c r="Q6242" s="22" t="s">
        <v>23</v>
      </c>
    </row>
    <row r="6243" spans="1:17" ht="12.75" x14ac:dyDescent="0.2">
      <c r="A6243" s="23" t="s">
        <v>4843</v>
      </c>
      <c r="B6243" s="23" t="s">
        <v>4844</v>
      </c>
      <c r="C6243" s="22">
        <v>20007026670</v>
      </c>
      <c r="D6243" s="22" t="s">
        <v>20</v>
      </c>
      <c r="E6243" s="24">
        <v>43958</v>
      </c>
      <c r="F6243" s="22" t="s">
        <v>49</v>
      </c>
      <c r="G6243" s="22" t="s">
        <v>50</v>
      </c>
      <c r="H6243" s="22">
        <v>986.05899999999997</v>
      </c>
      <c r="I6243" s="22">
        <v>128.18767</v>
      </c>
      <c r="J6243" s="22">
        <v>19.72118</v>
      </c>
      <c r="K6243" s="22">
        <v>838.15</v>
      </c>
      <c r="L6243" s="21"/>
      <c r="M6243" s="25">
        <v>43958</v>
      </c>
      <c r="N6243" s="22">
        <v>0</v>
      </c>
      <c r="O6243" s="22">
        <v>9114</v>
      </c>
      <c r="P6243" s="22">
        <v>427427</v>
      </c>
      <c r="Q6243" s="22" t="s">
        <v>23</v>
      </c>
    </row>
    <row r="6244" spans="1:17" ht="12.75" x14ac:dyDescent="0.2">
      <c r="A6244" s="23" t="s">
        <v>5020</v>
      </c>
      <c r="B6244" s="23" t="s">
        <v>5021</v>
      </c>
      <c r="C6244" s="22">
        <v>20002157408</v>
      </c>
      <c r="D6244" s="22" t="s">
        <v>20</v>
      </c>
      <c r="E6244" s="24">
        <v>43958</v>
      </c>
      <c r="F6244" s="22" t="s">
        <v>49</v>
      </c>
      <c r="G6244" s="22" t="s">
        <v>50</v>
      </c>
      <c r="H6244" s="22">
        <v>450.05900000000003</v>
      </c>
      <c r="I6244" s="22">
        <v>58.507669999999997</v>
      </c>
      <c r="J6244" s="22">
        <v>9.0011799999999997</v>
      </c>
      <c r="K6244" s="22">
        <v>382.55</v>
      </c>
      <c r="L6244" s="21"/>
      <c r="M6244" s="25">
        <v>43958</v>
      </c>
      <c r="N6244" s="22">
        <v>0</v>
      </c>
      <c r="O6244" s="22">
        <v>5979</v>
      </c>
      <c r="P6244" s="22">
        <v>427638</v>
      </c>
      <c r="Q6244" s="22" t="s">
        <v>23</v>
      </c>
    </row>
    <row r="6245" spans="1:17" ht="12.75" x14ac:dyDescent="0.2">
      <c r="A6245" s="23" t="s">
        <v>4962</v>
      </c>
      <c r="B6245" s="23" t="s">
        <v>4963</v>
      </c>
      <c r="C6245" s="22">
        <v>20002117674</v>
      </c>
      <c r="D6245" s="22" t="s">
        <v>20</v>
      </c>
      <c r="E6245" s="24">
        <v>43958</v>
      </c>
      <c r="F6245" s="22" t="s">
        <v>49</v>
      </c>
      <c r="G6245" s="22" t="s">
        <v>50</v>
      </c>
      <c r="H6245" s="22">
        <v>569.05899999999997</v>
      </c>
      <c r="I6245" s="22">
        <v>73.977670000000003</v>
      </c>
      <c r="J6245" s="22">
        <v>11.381180000000001</v>
      </c>
      <c r="K6245" s="22">
        <v>483.7</v>
      </c>
      <c r="L6245" s="21"/>
      <c r="M6245" s="25">
        <v>43958</v>
      </c>
      <c r="N6245" s="22">
        <v>0</v>
      </c>
      <c r="O6245" s="22">
        <v>7909</v>
      </c>
      <c r="P6245" s="22">
        <v>427638</v>
      </c>
      <c r="Q6245" s="22" t="s">
        <v>23</v>
      </c>
    </row>
    <row r="6246" spans="1:17" ht="12.75" x14ac:dyDescent="0.2">
      <c r="A6246" s="23" t="s">
        <v>4974</v>
      </c>
      <c r="B6246" s="23" t="s">
        <v>4975</v>
      </c>
      <c r="C6246" s="22">
        <v>200011165419</v>
      </c>
      <c r="D6246" s="22" t="s">
        <v>20</v>
      </c>
      <c r="E6246" s="24">
        <v>43958</v>
      </c>
      <c r="F6246" s="22" t="s">
        <v>49</v>
      </c>
      <c r="G6246" s="22" t="s">
        <v>50</v>
      </c>
      <c r="H6246" s="22">
        <v>579.05899999999997</v>
      </c>
      <c r="I6246" s="22">
        <v>75.277670000000001</v>
      </c>
      <c r="J6246" s="22">
        <v>11.58118</v>
      </c>
      <c r="K6246" s="22">
        <v>492.2</v>
      </c>
      <c r="L6246" s="21"/>
      <c r="M6246" s="25">
        <v>43958</v>
      </c>
      <c r="N6246" s="22">
        <v>0</v>
      </c>
      <c r="O6246" s="22">
        <v>3221</v>
      </c>
      <c r="P6246" s="22">
        <v>427638</v>
      </c>
      <c r="Q6246" s="22" t="s">
        <v>23</v>
      </c>
    </row>
    <row r="6247" spans="1:17" ht="12.75" x14ac:dyDescent="0.2">
      <c r="A6247" s="23" t="s">
        <v>5023</v>
      </c>
      <c r="B6247" s="23" t="s">
        <v>5024</v>
      </c>
      <c r="C6247" s="22">
        <v>200015126037</v>
      </c>
      <c r="D6247" s="22" t="s">
        <v>20</v>
      </c>
      <c r="E6247" s="24">
        <v>43958</v>
      </c>
      <c r="F6247" s="22" t="s">
        <v>49</v>
      </c>
      <c r="G6247" s="22" t="s">
        <v>50</v>
      </c>
      <c r="H6247" s="22">
        <v>204.059</v>
      </c>
      <c r="I6247" s="22">
        <v>26.527670000000001</v>
      </c>
      <c r="J6247" s="22">
        <v>4.0811799999999998</v>
      </c>
      <c r="K6247" s="22">
        <v>173.45</v>
      </c>
      <c r="L6247" s="21"/>
      <c r="M6247" s="25">
        <v>43958</v>
      </c>
      <c r="N6247" s="22">
        <v>0</v>
      </c>
      <c r="O6247" s="22">
        <v>5787</v>
      </c>
      <c r="P6247" s="22">
        <v>427638</v>
      </c>
      <c r="Q6247" s="22" t="s">
        <v>23</v>
      </c>
    </row>
    <row r="6248" spans="1:17" ht="12.75" x14ac:dyDescent="0.2">
      <c r="A6248" s="23" t="s">
        <v>5018</v>
      </c>
      <c r="B6248" s="23" t="s">
        <v>5019</v>
      </c>
      <c r="C6248" s="22">
        <v>200010439528</v>
      </c>
      <c r="D6248" s="22" t="s">
        <v>20</v>
      </c>
      <c r="E6248" s="24">
        <v>43958</v>
      </c>
      <c r="F6248" s="22" t="s">
        <v>49</v>
      </c>
      <c r="G6248" s="22" t="s">
        <v>50</v>
      </c>
      <c r="H6248" s="22">
        <v>475.05900000000003</v>
      </c>
      <c r="I6248" s="22">
        <v>61.757669999999997</v>
      </c>
      <c r="J6248" s="22">
        <v>9.5011799999999997</v>
      </c>
      <c r="K6248" s="22">
        <v>403.8</v>
      </c>
      <c r="L6248" s="21"/>
      <c r="M6248" s="25">
        <v>43958</v>
      </c>
      <c r="N6248" s="22">
        <v>0</v>
      </c>
      <c r="O6248" s="22">
        <v>9945</v>
      </c>
      <c r="P6248" s="22">
        <v>489099</v>
      </c>
      <c r="Q6248" s="22" t="s">
        <v>23</v>
      </c>
    </row>
    <row r="6249" spans="1:17" ht="12.75" x14ac:dyDescent="0.2">
      <c r="A6249" s="23" t="s">
        <v>4976</v>
      </c>
      <c r="B6249" s="23" t="s">
        <v>4977</v>
      </c>
      <c r="C6249" s="22">
        <v>2000255150</v>
      </c>
      <c r="D6249" s="22" t="s">
        <v>20</v>
      </c>
      <c r="E6249" s="24">
        <v>43958</v>
      </c>
      <c r="F6249" s="22" t="s">
        <v>49</v>
      </c>
      <c r="G6249" s="22" t="s">
        <v>50</v>
      </c>
      <c r="H6249" s="22">
        <v>590.05899999999997</v>
      </c>
      <c r="I6249" s="22">
        <v>76.707669999999993</v>
      </c>
      <c r="J6249" s="22">
        <v>11.80118</v>
      </c>
      <c r="K6249" s="22">
        <v>501.55</v>
      </c>
      <c r="L6249" s="21"/>
      <c r="M6249" s="25">
        <v>43958</v>
      </c>
      <c r="N6249" s="22">
        <v>0</v>
      </c>
      <c r="O6249" s="22">
        <v>9540</v>
      </c>
      <c r="P6249" s="22">
        <v>427938</v>
      </c>
      <c r="Q6249" s="22" t="s">
        <v>23</v>
      </c>
    </row>
    <row r="6250" spans="1:17" ht="12.75" x14ac:dyDescent="0.2">
      <c r="A6250" s="23" t="s">
        <v>5078</v>
      </c>
      <c r="B6250" s="23" t="s">
        <v>5079</v>
      </c>
      <c r="C6250" s="22">
        <v>200010163346</v>
      </c>
      <c r="D6250" s="22" t="s">
        <v>20</v>
      </c>
      <c r="E6250" s="24">
        <v>43958</v>
      </c>
      <c r="F6250" s="22" t="s">
        <v>49</v>
      </c>
      <c r="G6250" s="22" t="s">
        <v>50</v>
      </c>
      <c r="H6250" s="22">
        <v>297.05900000000003</v>
      </c>
      <c r="I6250" s="22">
        <v>38.617669999999997</v>
      </c>
      <c r="J6250" s="22">
        <v>5.9411800000000001</v>
      </c>
      <c r="K6250" s="22">
        <v>252.5</v>
      </c>
      <c r="L6250" s="21"/>
      <c r="M6250" s="25">
        <v>43958</v>
      </c>
      <c r="N6250" s="22">
        <v>0</v>
      </c>
      <c r="O6250" s="22">
        <v>6030</v>
      </c>
      <c r="P6250" s="22">
        <v>426101</v>
      </c>
      <c r="Q6250" s="22" t="s">
        <v>23</v>
      </c>
    </row>
    <row r="6251" spans="1:17" ht="12.75" x14ac:dyDescent="0.2">
      <c r="A6251" s="23" t="s">
        <v>5096</v>
      </c>
      <c r="B6251" s="23" t="s">
        <v>5097</v>
      </c>
      <c r="C6251" s="22">
        <v>200010378182</v>
      </c>
      <c r="D6251" s="22" t="s">
        <v>20</v>
      </c>
      <c r="E6251" s="24">
        <v>43958</v>
      </c>
      <c r="F6251" s="22" t="s">
        <v>49</v>
      </c>
      <c r="G6251" s="22" t="s">
        <v>50</v>
      </c>
      <c r="H6251" s="22">
        <v>1325.059</v>
      </c>
      <c r="I6251" s="22">
        <v>172.25766999999999</v>
      </c>
      <c r="J6251" s="22">
        <v>26.501180000000002</v>
      </c>
      <c r="K6251" s="22">
        <v>1126.3</v>
      </c>
      <c r="L6251" s="21"/>
      <c r="M6251" s="25">
        <v>43958</v>
      </c>
      <c r="N6251" s="22">
        <v>0</v>
      </c>
      <c r="O6251" s="22">
        <v>1514</v>
      </c>
      <c r="P6251" s="22">
        <v>427640</v>
      </c>
      <c r="Q6251" s="22" t="s">
        <v>23</v>
      </c>
    </row>
    <row r="6252" spans="1:17" ht="12.75" x14ac:dyDescent="0.2">
      <c r="A6252" s="23" t="s">
        <v>5080</v>
      </c>
      <c r="B6252" s="23" t="s">
        <v>5081</v>
      </c>
      <c r="C6252" s="22">
        <v>20003563197</v>
      </c>
      <c r="D6252" s="22" t="s">
        <v>20</v>
      </c>
      <c r="E6252" s="24">
        <v>43958</v>
      </c>
      <c r="F6252" s="22" t="s">
        <v>49</v>
      </c>
      <c r="G6252" s="22" t="s">
        <v>50</v>
      </c>
      <c r="H6252" s="22">
        <v>279.05900000000003</v>
      </c>
      <c r="I6252" s="22">
        <v>36.277670000000001</v>
      </c>
      <c r="J6252" s="22">
        <v>5.5811799999999998</v>
      </c>
      <c r="K6252" s="22">
        <v>237.2</v>
      </c>
      <c r="L6252" s="21"/>
      <c r="M6252" s="25">
        <v>43958</v>
      </c>
      <c r="N6252" s="22">
        <v>0</v>
      </c>
      <c r="O6252" s="22">
        <v>1397</v>
      </c>
      <c r="P6252" s="22">
        <v>427640</v>
      </c>
      <c r="Q6252" s="22" t="s">
        <v>23</v>
      </c>
    </row>
    <row r="6253" spans="1:17" ht="12.75" x14ac:dyDescent="0.2">
      <c r="A6253" s="23" t="s">
        <v>5112</v>
      </c>
      <c r="B6253" s="23" t="s">
        <v>5113</v>
      </c>
      <c r="C6253" s="22">
        <v>2000176526</v>
      </c>
      <c r="D6253" s="22" t="s">
        <v>20</v>
      </c>
      <c r="E6253" s="24">
        <v>43958</v>
      </c>
      <c r="F6253" s="22" t="s">
        <v>49</v>
      </c>
      <c r="G6253" s="22" t="s">
        <v>50</v>
      </c>
      <c r="H6253" s="22">
        <v>316.05900000000003</v>
      </c>
      <c r="I6253" s="22">
        <v>41.087670000000003</v>
      </c>
      <c r="J6253" s="22">
        <v>6.32118</v>
      </c>
      <c r="K6253" s="22">
        <v>268.64999999999998</v>
      </c>
      <c r="L6253" s="21"/>
      <c r="M6253" s="25">
        <v>43958</v>
      </c>
      <c r="N6253" s="22">
        <v>0</v>
      </c>
      <c r="O6253" s="22">
        <v>1269</v>
      </c>
      <c r="P6253" s="22">
        <v>426101</v>
      </c>
      <c r="Q6253" s="22" t="s">
        <v>23</v>
      </c>
    </row>
    <row r="6254" spans="1:17" ht="12.75" x14ac:dyDescent="0.2">
      <c r="A6254" s="23" t="s">
        <v>4860</v>
      </c>
      <c r="B6254" s="23" t="s">
        <v>342</v>
      </c>
      <c r="C6254" s="22">
        <v>200011158560</v>
      </c>
      <c r="D6254" s="22" t="s">
        <v>20</v>
      </c>
      <c r="E6254" s="24">
        <v>43958</v>
      </c>
      <c r="F6254" s="22" t="s">
        <v>49</v>
      </c>
      <c r="G6254" s="22" t="s">
        <v>50</v>
      </c>
      <c r="H6254" s="22">
        <v>447.05900000000003</v>
      </c>
      <c r="I6254" s="22">
        <v>58.117669999999997</v>
      </c>
      <c r="J6254" s="22">
        <v>8.9411799999999992</v>
      </c>
      <c r="K6254" s="22">
        <v>380</v>
      </c>
      <c r="L6254" s="25"/>
      <c r="M6254" s="25">
        <v>43958</v>
      </c>
      <c r="N6254" s="22">
        <v>0</v>
      </c>
      <c r="O6254" s="22">
        <v>6410</v>
      </c>
      <c r="P6254" s="22">
        <v>427438</v>
      </c>
      <c r="Q6254" s="22" t="s">
        <v>23</v>
      </c>
    </row>
    <row r="6255" spans="1:17" ht="12.75" x14ac:dyDescent="0.2">
      <c r="A6255" s="23" t="s">
        <v>4980</v>
      </c>
      <c r="B6255" s="23" t="s">
        <v>4981</v>
      </c>
      <c r="C6255" s="22">
        <v>200013329998</v>
      </c>
      <c r="D6255" s="22" t="s">
        <v>20</v>
      </c>
      <c r="E6255" s="24">
        <v>43958</v>
      </c>
      <c r="F6255" s="22" t="s">
        <v>49</v>
      </c>
      <c r="G6255" s="22" t="s">
        <v>50</v>
      </c>
      <c r="H6255" s="22">
        <v>316.05900000000003</v>
      </c>
      <c r="I6255" s="22">
        <v>41.087670000000003</v>
      </c>
      <c r="J6255" s="22">
        <v>6.32118</v>
      </c>
      <c r="K6255" s="22">
        <v>268.64999999999998</v>
      </c>
      <c r="L6255" s="21"/>
      <c r="M6255" s="25">
        <v>43958</v>
      </c>
      <c r="N6255" s="22">
        <v>0</v>
      </c>
      <c r="O6255" s="22">
        <v>28</v>
      </c>
      <c r="P6255" s="22">
        <v>426101</v>
      </c>
      <c r="Q6255" s="22" t="s">
        <v>23</v>
      </c>
    </row>
    <row r="6256" spans="1:17" ht="12.75" x14ac:dyDescent="0.2">
      <c r="A6256" s="23" t="s">
        <v>5014</v>
      </c>
      <c r="B6256" s="23" t="s">
        <v>5015</v>
      </c>
      <c r="C6256" s="22">
        <v>20003504711</v>
      </c>
      <c r="D6256" s="22" t="s">
        <v>20</v>
      </c>
      <c r="E6256" s="24">
        <v>43958</v>
      </c>
      <c r="F6256" s="22" t="s">
        <v>49</v>
      </c>
      <c r="G6256" s="22" t="s">
        <v>50</v>
      </c>
      <c r="H6256" s="22">
        <v>729.05899999999997</v>
      </c>
      <c r="I6256" s="22">
        <v>94.777670000000001</v>
      </c>
      <c r="J6256" s="22">
        <v>14.58118</v>
      </c>
      <c r="K6256" s="22">
        <v>619.70000000000005</v>
      </c>
      <c r="L6256" s="21"/>
      <c r="M6256" s="25">
        <v>43958</v>
      </c>
      <c r="N6256" s="22">
        <v>0</v>
      </c>
      <c r="O6256" s="22">
        <v>3251</v>
      </c>
      <c r="P6256" s="22">
        <v>427638</v>
      </c>
      <c r="Q6256" s="22" t="s">
        <v>23</v>
      </c>
    </row>
    <row r="6257" spans="1:17" ht="12.75" x14ac:dyDescent="0.2">
      <c r="A6257" s="23" t="s">
        <v>4982</v>
      </c>
      <c r="B6257" s="23" t="s">
        <v>4983</v>
      </c>
      <c r="C6257" s="22">
        <v>200010631738</v>
      </c>
      <c r="D6257" s="22" t="s">
        <v>20</v>
      </c>
      <c r="E6257" s="24">
        <v>43958</v>
      </c>
      <c r="F6257" s="22" t="s">
        <v>49</v>
      </c>
      <c r="G6257" s="22" t="s">
        <v>50</v>
      </c>
      <c r="H6257" s="22">
        <v>308.05900000000003</v>
      </c>
      <c r="I6257" s="22">
        <v>40.047669999999997</v>
      </c>
      <c r="J6257" s="22">
        <v>6.1611799999999999</v>
      </c>
      <c r="K6257" s="22">
        <v>261.85000000000002</v>
      </c>
      <c r="L6257" s="21"/>
      <c r="M6257" s="25">
        <v>43958</v>
      </c>
      <c r="N6257" s="22">
        <v>0</v>
      </c>
      <c r="O6257" s="22">
        <v>1872</v>
      </c>
      <c r="P6257" s="22">
        <v>427638</v>
      </c>
      <c r="Q6257" s="22" t="s">
        <v>23</v>
      </c>
    </row>
    <row r="6258" spans="1:17" ht="12.75" x14ac:dyDescent="0.2">
      <c r="A6258" s="23" t="s">
        <v>4984</v>
      </c>
      <c r="B6258" s="23" t="s">
        <v>4985</v>
      </c>
      <c r="C6258" s="22">
        <v>20002571280</v>
      </c>
      <c r="D6258" s="22" t="s">
        <v>20</v>
      </c>
      <c r="E6258" s="24">
        <v>43958</v>
      </c>
      <c r="F6258" s="22" t="s">
        <v>49</v>
      </c>
      <c r="G6258" s="22" t="s">
        <v>50</v>
      </c>
      <c r="H6258" s="22">
        <v>776.05899999999997</v>
      </c>
      <c r="I6258" s="22">
        <v>100.88767</v>
      </c>
      <c r="J6258" s="22">
        <v>15.521179999999999</v>
      </c>
      <c r="K6258" s="22">
        <v>659.65</v>
      </c>
      <c r="L6258" s="21"/>
      <c r="M6258" s="25">
        <v>43958</v>
      </c>
      <c r="N6258" s="22">
        <v>0</v>
      </c>
      <c r="O6258" s="22">
        <v>1653</v>
      </c>
      <c r="P6258" s="22">
        <v>489347</v>
      </c>
      <c r="Q6258" s="22" t="s">
        <v>23</v>
      </c>
    </row>
    <row r="6259" spans="1:17" ht="12.75" x14ac:dyDescent="0.2">
      <c r="A6259" s="23" t="s">
        <v>4929</v>
      </c>
      <c r="B6259" s="23" t="s">
        <v>4930</v>
      </c>
      <c r="C6259" s="22">
        <v>20003735640</v>
      </c>
      <c r="D6259" s="22" t="s">
        <v>20</v>
      </c>
      <c r="E6259" s="24">
        <v>43958</v>
      </c>
      <c r="F6259" s="22" t="s">
        <v>49</v>
      </c>
      <c r="G6259" s="22" t="s">
        <v>50</v>
      </c>
      <c r="H6259" s="22">
        <v>495.05900000000003</v>
      </c>
      <c r="I6259" s="22">
        <v>64.357669999999999</v>
      </c>
      <c r="J6259" s="22">
        <v>9.9011800000000001</v>
      </c>
      <c r="K6259" s="22">
        <v>420.8</v>
      </c>
      <c r="L6259" s="21"/>
      <c r="M6259" s="25">
        <v>43958</v>
      </c>
      <c r="N6259" s="22">
        <v>0</v>
      </c>
      <c r="O6259" s="22">
        <v>1016</v>
      </c>
      <c r="P6259" s="22">
        <v>479004</v>
      </c>
      <c r="Q6259" s="22" t="s">
        <v>23</v>
      </c>
    </row>
    <row r="6260" spans="1:17" ht="12.75" x14ac:dyDescent="0.2">
      <c r="A6260" s="23" t="s">
        <v>5090</v>
      </c>
      <c r="B6260" s="23" t="s">
        <v>5091</v>
      </c>
      <c r="C6260" s="22">
        <v>20007370562</v>
      </c>
      <c r="D6260" s="22" t="s">
        <v>20</v>
      </c>
      <c r="E6260" s="24">
        <v>43958</v>
      </c>
      <c r="F6260" s="22" t="s">
        <v>49</v>
      </c>
      <c r="G6260" s="22" t="s">
        <v>50</v>
      </c>
      <c r="H6260" s="22">
        <v>613.05899999999997</v>
      </c>
      <c r="I6260" s="22">
        <v>79.697670000000002</v>
      </c>
      <c r="J6260" s="22">
        <v>12.26118</v>
      </c>
      <c r="K6260" s="22">
        <v>521.1</v>
      </c>
      <c r="L6260" s="21"/>
      <c r="M6260" s="25">
        <v>43958</v>
      </c>
      <c r="N6260" s="22">
        <v>0</v>
      </c>
      <c r="O6260" s="22">
        <v>3476</v>
      </c>
      <c r="P6260" s="22">
        <v>409398</v>
      </c>
      <c r="Q6260" s="22" t="s">
        <v>23</v>
      </c>
    </row>
    <row r="6261" spans="1:17" ht="12.75" x14ac:dyDescent="0.2">
      <c r="A6261" s="23" t="s">
        <v>4908</v>
      </c>
      <c r="B6261" s="23" t="s">
        <v>4909</v>
      </c>
      <c r="C6261" s="22">
        <v>200011456606</v>
      </c>
      <c r="D6261" s="22" t="s">
        <v>20</v>
      </c>
      <c r="E6261" s="24">
        <v>43958</v>
      </c>
      <c r="F6261" s="22" t="s">
        <v>49</v>
      </c>
      <c r="G6261" s="22" t="s">
        <v>50</v>
      </c>
      <c r="H6261" s="22">
        <v>361.05900000000003</v>
      </c>
      <c r="I6261" s="22">
        <v>46.937669999999997</v>
      </c>
      <c r="J6261" s="22">
        <v>7.2211800000000004</v>
      </c>
      <c r="K6261" s="22">
        <v>306.89999999999998</v>
      </c>
      <c r="L6261" s="21"/>
      <c r="M6261" s="25">
        <v>43958</v>
      </c>
      <c r="N6261" s="22">
        <v>0</v>
      </c>
      <c r="O6261" s="22">
        <v>6575</v>
      </c>
      <c r="P6261" s="22">
        <v>427938</v>
      </c>
      <c r="Q6261" s="22" t="s">
        <v>23</v>
      </c>
    </row>
    <row r="6262" spans="1:17" ht="12.75" x14ac:dyDescent="0.2">
      <c r="A6262" s="23" t="s">
        <v>5110</v>
      </c>
      <c r="B6262" s="23" t="s">
        <v>5111</v>
      </c>
      <c r="C6262" s="22">
        <v>20009282073</v>
      </c>
      <c r="D6262" s="22" t="s">
        <v>20</v>
      </c>
      <c r="E6262" s="24">
        <v>43958</v>
      </c>
      <c r="F6262" s="22" t="s">
        <v>49</v>
      </c>
      <c r="G6262" s="22" t="s">
        <v>50</v>
      </c>
      <c r="H6262" s="22">
        <v>780.05899999999997</v>
      </c>
      <c r="I6262" s="22">
        <v>101.40767</v>
      </c>
      <c r="J6262" s="22">
        <v>15.601179999999999</v>
      </c>
      <c r="K6262" s="22">
        <v>663.05</v>
      </c>
      <c r="L6262" s="21"/>
      <c r="M6262" s="25">
        <v>43958</v>
      </c>
      <c r="N6262" s="22">
        <v>0</v>
      </c>
      <c r="O6262" s="22">
        <v>2453</v>
      </c>
      <c r="P6262" s="22">
        <v>427427</v>
      </c>
      <c r="Q6262" s="22" t="s">
        <v>23</v>
      </c>
    </row>
    <row r="6263" spans="1:17" ht="12.75" x14ac:dyDescent="0.2">
      <c r="A6263" s="23" t="s">
        <v>4914</v>
      </c>
      <c r="B6263" s="23" t="s">
        <v>4915</v>
      </c>
      <c r="C6263" s="22">
        <v>20002552912</v>
      </c>
      <c r="D6263" s="22" t="s">
        <v>20</v>
      </c>
      <c r="E6263" s="24">
        <v>43958</v>
      </c>
      <c r="F6263" s="22" t="s">
        <v>49</v>
      </c>
      <c r="G6263" s="22" t="s">
        <v>50</v>
      </c>
      <c r="H6263" s="22">
        <v>515.05899999999997</v>
      </c>
      <c r="I6263" s="22">
        <v>66.957669999999993</v>
      </c>
      <c r="J6263" s="22">
        <v>10.30118</v>
      </c>
      <c r="K6263" s="22">
        <v>437.8</v>
      </c>
      <c r="L6263" s="21"/>
      <c r="M6263" s="25">
        <v>43958</v>
      </c>
      <c r="N6263" s="22">
        <v>0</v>
      </c>
      <c r="O6263" s="22">
        <v>648</v>
      </c>
      <c r="P6263" s="22">
        <v>427616</v>
      </c>
      <c r="Q6263" s="22" t="s">
        <v>23</v>
      </c>
    </row>
    <row r="6264" spans="1:17" ht="12.75" x14ac:dyDescent="0.2">
      <c r="A6264" s="23" t="s">
        <v>4918</v>
      </c>
      <c r="B6264" s="23" t="s">
        <v>4919</v>
      </c>
      <c r="C6264" s="22">
        <v>20001402689</v>
      </c>
      <c r="D6264" s="22" t="s">
        <v>20</v>
      </c>
      <c r="E6264" s="24">
        <v>43958</v>
      </c>
      <c r="F6264" s="22" t="s">
        <v>49</v>
      </c>
      <c r="G6264" s="22" t="s">
        <v>50</v>
      </c>
      <c r="H6264" s="22">
        <v>567.05899999999997</v>
      </c>
      <c r="I6264" s="22">
        <v>73.717669999999998</v>
      </c>
      <c r="J6264" s="22">
        <v>11.34118</v>
      </c>
      <c r="K6264" s="22">
        <v>482</v>
      </c>
      <c r="L6264" s="21"/>
      <c r="M6264" s="25">
        <v>43958</v>
      </c>
      <c r="N6264" s="22">
        <v>0</v>
      </c>
      <c r="O6264" s="22">
        <v>7505</v>
      </c>
      <c r="P6264" s="22">
        <v>464842</v>
      </c>
      <c r="Q6264" s="22" t="s">
        <v>23</v>
      </c>
    </row>
    <row r="6265" spans="1:17" ht="12.75" x14ac:dyDescent="0.2">
      <c r="A6265" s="23" t="s">
        <v>4823</v>
      </c>
      <c r="B6265" s="23" t="s">
        <v>4824</v>
      </c>
      <c r="C6265" s="22">
        <v>20002303738</v>
      </c>
      <c r="D6265" s="22" t="s">
        <v>20</v>
      </c>
      <c r="E6265" s="24">
        <v>43958</v>
      </c>
      <c r="F6265" s="22" t="s">
        <v>49</v>
      </c>
      <c r="G6265" s="22" t="s">
        <v>50</v>
      </c>
      <c r="H6265" s="22">
        <v>450.05900000000003</v>
      </c>
      <c r="I6265" s="22">
        <v>58.507669999999997</v>
      </c>
      <c r="J6265" s="22">
        <v>9.0011799999999997</v>
      </c>
      <c r="K6265" s="22">
        <v>382.55</v>
      </c>
      <c r="L6265" s="21"/>
      <c r="M6265" s="25">
        <v>43958</v>
      </c>
      <c r="N6265" s="22">
        <v>0</v>
      </c>
      <c r="O6265" s="22">
        <v>1302</v>
      </c>
      <c r="P6265" s="22">
        <v>409398</v>
      </c>
      <c r="Q6265" s="22" t="s">
        <v>23</v>
      </c>
    </row>
    <row r="6266" spans="1:17" ht="12.75" x14ac:dyDescent="0.2">
      <c r="A6266" s="23" t="s">
        <v>4945</v>
      </c>
      <c r="B6266" s="23" t="s">
        <v>4946</v>
      </c>
      <c r="C6266" s="22">
        <v>200011150789</v>
      </c>
      <c r="D6266" s="22" t="s">
        <v>20</v>
      </c>
      <c r="E6266" s="24">
        <v>43958</v>
      </c>
      <c r="F6266" s="22" t="s">
        <v>49</v>
      </c>
      <c r="G6266" s="22" t="s">
        <v>50</v>
      </c>
      <c r="H6266" s="22">
        <v>259.05900000000003</v>
      </c>
      <c r="I6266" s="22">
        <v>33.677669999999999</v>
      </c>
      <c r="J6266" s="22">
        <v>5.1811800000000003</v>
      </c>
      <c r="K6266" s="22">
        <v>220.2</v>
      </c>
      <c r="L6266" s="21"/>
      <c r="M6266" s="25">
        <v>43958</v>
      </c>
      <c r="N6266" s="22">
        <v>0</v>
      </c>
      <c r="O6266" s="22">
        <v>9922</v>
      </c>
      <c r="P6266" s="22">
        <v>427638</v>
      </c>
      <c r="Q6266" s="22" t="s">
        <v>23</v>
      </c>
    </row>
    <row r="6267" spans="1:17" ht="12.75" x14ac:dyDescent="0.2">
      <c r="A6267" s="23" t="s">
        <v>5061</v>
      </c>
      <c r="B6267" s="23" t="s">
        <v>5062</v>
      </c>
      <c r="C6267" s="22">
        <v>20001616972</v>
      </c>
      <c r="D6267" s="22" t="s">
        <v>20</v>
      </c>
      <c r="E6267" s="24">
        <v>43958</v>
      </c>
      <c r="F6267" s="22" t="s">
        <v>49</v>
      </c>
      <c r="G6267" s="22" t="s">
        <v>50</v>
      </c>
      <c r="H6267" s="22">
        <v>401.05900000000003</v>
      </c>
      <c r="I6267" s="22">
        <v>52.13767</v>
      </c>
      <c r="J6267" s="22">
        <v>8.0211799999999993</v>
      </c>
      <c r="K6267" s="22">
        <v>340.9</v>
      </c>
      <c r="L6267" s="21"/>
      <c r="M6267" s="25">
        <v>43958</v>
      </c>
      <c r="N6267" s="22">
        <v>0</v>
      </c>
      <c r="O6267" s="22">
        <v>1826</v>
      </c>
      <c r="P6267" s="22">
        <v>427638</v>
      </c>
      <c r="Q6267" s="22" t="s">
        <v>23</v>
      </c>
    </row>
    <row r="6268" spans="1:17" ht="12.75" x14ac:dyDescent="0.2">
      <c r="A6268" s="23" t="s">
        <v>19865</v>
      </c>
      <c r="B6268" s="23" t="s">
        <v>19866</v>
      </c>
      <c r="C6268" s="22">
        <v>2000488571</v>
      </c>
      <c r="D6268" s="22" t="s">
        <v>20</v>
      </c>
      <c r="E6268" s="24">
        <v>43958</v>
      </c>
      <c r="F6268" s="22" t="s">
        <v>49</v>
      </c>
      <c r="G6268" s="22" t="s">
        <v>50</v>
      </c>
      <c r="H6268" s="22">
        <v>364.05900000000003</v>
      </c>
      <c r="I6268" s="22">
        <v>47.327669999999998</v>
      </c>
      <c r="J6268" s="22">
        <v>7.28118</v>
      </c>
      <c r="K6268" s="22">
        <v>309.45</v>
      </c>
      <c r="L6268" s="21"/>
      <c r="M6268" s="25">
        <v>43958</v>
      </c>
      <c r="N6268" s="22">
        <v>0</v>
      </c>
      <c r="O6268" s="22">
        <v>7161</v>
      </c>
      <c r="P6268" s="22">
        <v>414657</v>
      </c>
      <c r="Q6268" s="22" t="s">
        <v>23</v>
      </c>
    </row>
    <row r="6269" spans="1:17" ht="12.75" x14ac:dyDescent="0.2">
      <c r="A6269" s="23" t="s">
        <v>4883</v>
      </c>
      <c r="B6269" s="23" t="s">
        <v>329</v>
      </c>
      <c r="C6269" s="22">
        <v>200011158560</v>
      </c>
      <c r="D6269" s="22" t="s">
        <v>20</v>
      </c>
      <c r="E6269" s="24">
        <v>43958</v>
      </c>
      <c r="F6269" s="22" t="s">
        <v>49</v>
      </c>
      <c r="G6269" s="22" t="s">
        <v>50</v>
      </c>
      <c r="H6269" s="22">
        <v>591.05899999999997</v>
      </c>
      <c r="I6269" s="22">
        <v>76.837670000000003</v>
      </c>
      <c r="J6269" s="22">
        <v>11.82118</v>
      </c>
      <c r="K6269" s="22">
        <v>502.4</v>
      </c>
      <c r="L6269" s="21"/>
      <c r="M6269" s="25">
        <v>43958</v>
      </c>
      <c r="N6269" s="22">
        <v>0</v>
      </c>
      <c r="O6269" s="22">
        <v>6410</v>
      </c>
      <c r="P6269" s="22">
        <v>427438</v>
      </c>
      <c r="Q6269" s="22" t="s">
        <v>23</v>
      </c>
    </row>
    <row r="6270" spans="1:17" ht="12.75" x14ac:dyDescent="0.2">
      <c r="A6270" s="23" t="s">
        <v>4806</v>
      </c>
      <c r="B6270" s="23" t="s">
        <v>4807</v>
      </c>
      <c r="C6270" s="22">
        <v>200010351898</v>
      </c>
      <c r="D6270" s="22" t="s">
        <v>20</v>
      </c>
      <c r="E6270" s="24">
        <v>43958</v>
      </c>
      <c r="F6270" s="22" t="s">
        <v>49</v>
      </c>
      <c r="G6270" s="22" t="s">
        <v>50</v>
      </c>
      <c r="H6270" s="22">
        <v>406.05900000000003</v>
      </c>
      <c r="I6270" s="22">
        <v>52.787669999999999</v>
      </c>
      <c r="J6270" s="22">
        <v>8.1211800000000007</v>
      </c>
      <c r="K6270" s="22">
        <v>345.15</v>
      </c>
      <c r="L6270" s="21"/>
      <c r="M6270" s="25">
        <v>43958</v>
      </c>
      <c r="N6270" s="22">
        <v>0</v>
      </c>
      <c r="O6270" s="22">
        <v>8457</v>
      </c>
      <c r="P6270" s="22">
        <v>427640</v>
      </c>
      <c r="Q6270" s="22" t="s">
        <v>23</v>
      </c>
    </row>
    <row r="6271" spans="1:17" ht="12.75" x14ac:dyDescent="0.2">
      <c r="A6271" s="23" t="s">
        <v>5098</v>
      </c>
      <c r="B6271" s="23" t="s">
        <v>5099</v>
      </c>
      <c r="C6271" s="22">
        <v>2000928036</v>
      </c>
      <c r="D6271" s="22" t="s">
        <v>20</v>
      </c>
      <c r="E6271" s="24">
        <v>43958</v>
      </c>
      <c r="F6271" s="22" t="s">
        <v>49</v>
      </c>
      <c r="G6271" s="22" t="s">
        <v>50</v>
      </c>
      <c r="H6271" s="22">
        <v>1299.059</v>
      </c>
      <c r="I6271" s="22">
        <v>168.87766999999999</v>
      </c>
      <c r="J6271" s="22">
        <v>25.981179999999998</v>
      </c>
      <c r="K6271" s="22">
        <v>1104.2</v>
      </c>
      <c r="L6271" s="21"/>
      <c r="M6271" s="25">
        <v>43958</v>
      </c>
      <c r="N6271" s="22">
        <v>0</v>
      </c>
      <c r="O6271" s="22">
        <v>2067</v>
      </c>
      <c r="P6271" s="22">
        <v>427427</v>
      </c>
      <c r="Q6271" s="22" t="s">
        <v>23</v>
      </c>
    </row>
    <row r="6272" spans="1:17" ht="12.75" x14ac:dyDescent="0.2">
      <c r="A6272" s="23" t="s">
        <v>5069</v>
      </c>
      <c r="B6272" s="23" t="s">
        <v>5070</v>
      </c>
      <c r="C6272" s="22">
        <v>20001173087</v>
      </c>
      <c r="D6272" s="22" t="s">
        <v>20</v>
      </c>
      <c r="E6272" s="24">
        <v>43958</v>
      </c>
      <c r="F6272" s="22" t="s">
        <v>49</v>
      </c>
      <c r="G6272" s="22" t="s">
        <v>50</v>
      </c>
      <c r="H6272" s="22">
        <v>792.05899999999997</v>
      </c>
      <c r="I6272" s="22">
        <v>102.96767</v>
      </c>
      <c r="J6272" s="22">
        <v>15.84118</v>
      </c>
      <c r="K6272" s="22">
        <v>673.25</v>
      </c>
      <c r="L6272" s="21"/>
      <c r="M6272" s="25">
        <v>43958</v>
      </c>
      <c r="N6272" s="22">
        <v>0</v>
      </c>
      <c r="O6272" s="22">
        <v>2351</v>
      </c>
      <c r="P6272" s="22">
        <v>427938</v>
      </c>
      <c r="Q6272" s="22" t="s">
        <v>23</v>
      </c>
    </row>
    <row r="6273" spans="1:17" ht="12.75" x14ac:dyDescent="0.2">
      <c r="A6273" s="23" t="s">
        <v>4863</v>
      </c>
      <c r="B6273" s="23" t="s">
        <v>4864</v>
      </c>
      <c r="C6273" s="22">
        <v>200035773</v>
      </c>
      <c r="D6273" s="22" t="s">
        <v>20</v>
      </c>
      <c r="E6273" s="24">
        <v>43958</v>
      </c>
      <c r="F6273" s="22" t="s">
        <v>49</v>
      </c>
      <c r="G6273" s="22" t="s">
        <v>50</v>
      </c>
      <c r="H6273" s="22">
        <v>672.05899999999997</v>
      </c>
      <c r="I6273" s="22">
        <v>87.367670000000004</v>
      </c>
      <c r="J6273" s="22">
        <v>13.441179999999999</v>
      </c>
      <c r="K6273" s="22">
        <v>571.25</v>
      </c>
      <c r="L6273" s="21"/>
      <c r="M6273" s="25">
        <v>43958</v>
      </c>
      <c r="N6273" s="22">
        <v>0</v>
      </c>
      <c r="O6273" s="22">
        <v>5190</v>
      </c>
      <c r="P6273" s="22">
        <v>485463</v>
      </c>
      <c r="Q6273" s="22" t="s">
        <v>23</v>
      </c>
    </row>
    <row r="6274" spans="1:17" ht="12.75" x14ac:dyDescent="0.2">
      <c r="A6274" s="23" t="s">
        <v>5088</v>
      </c>
      <c r="B6274" s="23" t="s">
        <v>5089</v>
      </c>
      <c r="C6274" s="22">
        <v>20006870564</v>
      </c>
      <c r="D6274" s="22" t="s">
        <v>20</v>
      </c>
      <c r="E6274" s="24">
        <v>43958</v>
      </c>
      <c r="F6274" s="22" t="s">
        <v>49</v>
      </c>
      <c r="G6274" s="22" t="s">
        <v>50</v>
      </c>
      <c r="H6274" s="22">
        <v>560.05899999999997</v>
      </c>
      <c r="I6274" s="22">
        <v>72.807670000000002</v>
      </c>
      <c r="J6274" s="22">
        <v>11.201180000000001</v>
      </c>
      <c r="K6274" s="22">
        <v>476.05</v>
      </c>
      <c r="L6274" s="21"/>
      <c r="M6274" s="25">
        <v>43958</v>
      </c>
      <c r="N6274" s="22">
        <v>0</v>
      </c>
      <c r="O6274" s="22">
        <v>4887</v>
      </c>
      <c r="P6274" s="22">
        <v>427427</v>
      </c>
      <c r="Q6274" s="22" t="s">
        <v>23</v>
      </c>
    </row>
    <row r="6275" spans="1:17" ht="12.75" x14ac:dyDescent="0.2">
      <c r="A6275" s="23" t="s">
        <v>4986</v>
      </c>
      <c r="B6275" s="23" t="s">
        <v>4987</v>
      </c>
      <c r="C6275" s="22">
        <v>20003077196</v>
      </c>
      <c r="D6275" s="22" t="s">
        <v>20</v>
      </c>
      <c r="E6275" s="24">
        <v>43958</v>
      </c>
      <c r="F6275" s="22" t="s">
        <v>49</v>
      </c>
      <c r="G6275" s="22" t="s">
        <v>50</v>
      </c>
      <c r="H6275" s="22">
        <v>493.05900000000003</v>
      </c>
      <c r="I6275" s="22">
        <v>64.097669999999994</v>
      </c>
      <c r="J6275" s="22">
        <v>9.8611799999999992</v>
      </c>
      <c r="K6275" s="22">
        <v>419.1</v>
      </c>
      <c r="L6275" s="21"/>
      <c r="M6275" s="25">
        <v>43958</v>
      </c>
      <c r="N6275" s="22">
        <v>0</v>
      </c>
      <c r="O6275" s="22">
        <v>6685</v>
      </c>
      <c r="P6275" s="22">
        <v>427229</v>
      </c>
      <c r="Q6275" s="22" t="s">
        <v>23</v>
      </c>
    </row>
    <row r="6276" spans="1:17" ht="12.75" x14ac:dyDescent="0.2">
      <c r="A6276" s="23" t="s">
        <v>4871</v>
      </c>
      <c r="B6276" s="23" t="s">
        <v>4872</v>
      </c>
      <c r="C6276" s="22">
        <v>200039693</v>
      </c>
      <c r="D6276" s="22" t="s">
        <v>20</v>
      </c>
      <c r="E6276" s="24">
        <v>43958</v>
      </c>
      <c r="F6276" s="22" t="s">
        <v>49</v>
      </c>
      <c r="G6276" s="22" t="s">
        <v>50</v>
      </c>
      <c r="H6276" s="22">
        <v>694.05899999999997</v>
      </c>
      <c r="I6276" s="22">
        <v>90.227670000000003</v>
      </c>
      <c r="J6276" s="22">
        <v>13.881180000000001</v>
      </c>
      <c r="K6276" s="22">
        <v>589.95000000000005</v>
      </c>
      <c r="L6276" s="21"/>
      <c r="M6276" s="25">
        <v>43958</v>
      </c>
      <c r="N6276" s="22">
        <v>0</v>
      </c>
      <c r="O6276" s="22">
        <v>5000</v>
      </c>
      <c r="P6276" s="22">
        <v>419351</v>
      </c>
      <c r="Q6276" s="22" t="s">
        <v>23</v>
      </c>
    </row>
    <row r="6277" spans="1:17" ht="12.75" x14ac:dyDescent="0.2">
      <c r="A6277" s="23" t="s">
        <v>4990</v>
      </c>
      <c r="B6277" s="23" t="s">
        <v>4991</v>
      </c>
      <c r="C6277" s="22">
        <v>20001294016</v>
      </c>
      <c r="D6277" s="22" t="s">
        <v>20</v>
      </c>
      <c r="E6277" s="24">
        <v>43958</v>
      </c>
      <c r="F6277" s="22" t="s">
        <v>49</v>
      </c>
      <c r="G6277" s="22" t="s">
        <v>50</v>
      </c>
      <c r="H6277" s="22">
        <v>498.05900000000003</v>
      </c>
      <c r="I6277" s="22">
        <v>64.747669999999999</v>
      </c>
      <c r="J6277" s="22">
        <v>9.9611800000000006</v>
      </c>
      <c r="K6277" s="22">
        <v>423.35</v>
      </c>
      <c r="L6277" s="21"/>
      <c r="M6277" s="25">
        <v>43958</v>
      </c>
      <c r="N6277" s="22">
        <v>0</v>
      </c>
      <c r="O6277" s="22">
        <v>8654</v>
      </c>
      <c r="P6277" s="22">
        <v>481776</v>
      </c>
      <c r="Q6277" s="22" t="s">
        <v>23</v>
      </c>
    </row>
    <row r="6278" spans="1:17" ht="12.75" x14ac:dyDescent="0.2">
      <c r="A6278" s="23" t="s">
        <v>4875</v>
      </c>
      <c r="B6278" s="23" t="s">
        <v>4876</v>
      </c>
      <c r="C6278" s="22">
        <v>20002704413</v>
      </c>
      <c r="D6278" s="22" t="s">
        <v>20</v>
      </c>
      <c r="E6278" s="24">
        <v>43958</v>
      </c>
      <c r="F6278" s="22" t="s">
        <v>49</v>
      </c>
      <c r="G6278" s="22" t="s">
        <v>50</v>
      </c>
      <c r="H6278" s="22">
        <v>857.05899999999997</v>
      </c>
      <c r="I6278" s="22">
        <v>111.41767</v>
      </c>
      <c r="J6278" s="22">
        <v>17.141179999999999</v>
      </c>
      <c r="K6278" s="22">
        <v>728.5</v>
      </c>
      <c r="L6278" s="21"/>
      <c r="M6278" s="25">
        <v>43958</v>
      </c>
      <c r="N6278" s="22">
        <v>0</v>
      </c>
      <c r="O6278" s="22">
        <v>6229</v>
      </c>
      <c r="P6278" s="22">
        <v>427638</v>
      </c>
      <c r="Q6278" s="22" t="s">
        <v>23</v>
      </c>
    </row>
    <row r="6279" spans="1:17" ht="12.75" x14ac:dyDescent="0.2">
      <c r="A6279" s="23" t="s">
        <v>5047</v>
      </c>
      <c r="B6279" s="23" t="s">
        <v>5048</v>
      </c>
      <c r="C6279" s="22">
        <v>2000190178</v>
      </c>
      <c r="D6279" s="22" t="s">
        <v>20</v>
      </c>
      <c r="E6279" s="24">
        <v>43958</v>
      </c>
      <c r="F6279" s="22" t="s">
        <v>49</v>
      </c>
      <c r="G6279" s="22" t="s">
        <v>50</v>
      </c>
      <c r="H6279" s="22">
        <v>637.05899999999997</v>
      </c>
      <c r="I6279" s="22">
        <v>82.817670000000007</v>
      </c>
      <c r="J6279" s="22">
        <v>12.74118</v>
      </c>
      <c r="K6279" s="22">
        <v>541.5</v>
      </c>
      <c r="L6279" s="21"/>
      <c r="M6279" s="25">
        <v>43958</v>
      </c>
      <c r="N6279" s="22">
        <v>0</v>
      </c>
      <c r="O6279" s="22">
        <v>492</v>
      </c>
      <c r="P6279" s="22">
        <v>427427</v>
      </c>
      <c r="Q6279" s="22" t="s">
        <v>23</v>
      </c>
    </row>
    <row r="6280" spans="1:17" ht="12.75" x14ac:dyDescent="0.2">
      <c r="A6280" s="23" t="s">
        <v>4804</v>
      </c>
      <c r="B6280" s="23" t="s">
        <v>4805</v>
      </c>
      <c r="C6280" s="22">
        <v>200012013224</v>
      </c>
      <c r="D6280" s="22" t="s">
        <v>20</v>
      </c>
      <c r="E6280" s="24">
        <v>43958</v>
      </c>
      <c r="F6280" s="22" t="s">
        <v>49</v>
      </c>
      <c r="G6280" s="22" t="s">
        <v>50</v>
      </c>
      <c r="H6280" s="22">
        <v>494.05900000000003</v>
      </c>
      <c r="I6280" s="22">
        <v>64.227670000000003</v>
      </c>
      <c r="J6280" s="22">
        <v>9.8811800000000005</v>
      </c>
      <c r="K6280" s="22">
        <v>419.95</v>
      </c>
      <c r="L6280" s="21"/>
      <c r="M6280" s="25">
        <v>43958</v>
      </c>
      <c r="N6280" s="22">
        <v>0</v>
      </c>
      <c r="O6280" s="22">
        <v>6404</v>
      </c>
      <c r="P6280" s="22">
        <v>427638</v>
      </c>
      <c r="Q6280" s="22" t="s">
        <v>23</v>
      </c>
    </row>
    <row r="6281" spans="1:17" ht="12.75" x14ac:dyDescent="0.2">
      <c r="A6281" s="23" t="s">
        <v>5000</v>
      </c>
      <c r="B6281" s="23" t="s">
        <v>5001</v>
      </c>
      <c r="C6281" s="22">
        <v>200034487</v>
      </c>
      <c r="D6281" s="22" t="s">
        <v>20</v>
      </c>
      <c r="E6281" s="24">
        <v>43958</v>
      </c>
      <c r="F6281" s="22" t="s">
        <v>49</v>
      </c>
      <c r="G6281" s="22" t="s">
        <v>50</v>
      </c>
      <c r="H6281" s="22">
        <v>494.05900000000003</v>
      </c>
      <c r="I6281" s="22">
        <v>64.227670000000003</v>
      </c>
      <c r="J6281" s="22">
        <v>9.8811800000000005</v>
      </c>
      <c r="K6281" s="22">
        <v>419.95</v>
      </c>
      <c r="L6281" s="21"/>
      <c r="M6281" s="25">
        <v>43958</v>
      </c>
      <c r="N6281" s="22">
        <v>0</v>
      </c>
      <c r="O6281" s="22">
        <v>0</v>
      </c>
      <c r="P6281" s="22">
        <v>427427</v>
      </c>
      <c r="Q6281" s="22" t="s">
        <v>23</v>
      </c>
    </row>
    <row r="6282" spans="1:17" ht="12.75" x14ac:dyDescent="0.2">
      <c r="A6282" s="23" t="s">
        <v>5053</v>
      </c>
      <c r="B6282" s="23" t="s">
        <v>5054</v>
      </c>
      <c r="C6282" s="22">
        <v>20005564846</v>
      </c>
      <c r="D6282" s="22" t="s">
        <v>20</v>
      </c>
      <c r="E6282" s="24">
        <v>43958</v>
      </c>
      <c r="F6282" s="22" t="s">
        <v>49</v>
      </c>
      <c r="G6282" s="22" t="s">
        <v>50</v>
      </c>
      <c r="H6282" s="22">
        <v>1049.059</v>
      </c>
      <c r="I6282" s="22">
        <v>136.37766999999999</v>
      </c>
      <c r="J6282" s="22">
        <v>20.981179999999998</v>
      </c>
      <c r="K6282" s="22">
        <v>891.7</v>
      </c>
      <c r="L6282" s="21"/>
      <c r="M6282" s="25">
        <v>43958</v>
      </c>
      <c r="N6282" s="22">
        <v>0</v>
      </c>
      <c r="O6282" s="22">
        <v>9506</v>
      </c>
      <c r="P6282" s="22">
        <v>427938</v>
      </c>
      <c r="Q6282" s="22" t="s">
        <v>23</v>
      </c>
    </row>
    <row r="6283" spans="1:17" ht="12.75" x14ac:dyDescent="0.2">
      <c r="A6283" s="23" t="s">
        <v>4825</v>
      </c>
      <c r="B6283" s="23" t="s">
        <v>4826</v>
      </c>
      <c r="C6283" s="22">
        <v>200010268725</v>
      </c>
      <c r="D6283" s="22" t="s">
        <v>20</v>
      </c>
      <c r="E6283" s="24">
        <v>43958</v>
      </c>
      <c r="F6283" s="22" t="s">
        <v>49</v>
      </c>
      <c r="G6283" s="22" t="s">
        <v>50</v>
      </c>
      <c r="H6283" s="22">
        <v>568.05899999999997</v>
      </c>
      <c r="I6283" s="22">
        <v>73.847669999999994</v>
      </c>
      <c r="J6283" s="22">
        <v>11.361179999999999</v>
      </c>
      <c r="K6283" s="22">
        <v>482.85</v>
      </c>
      <c r="L6283" s="21"/>
      <c r="M6283" s="25">
        <v>43958</v>
      </c>
      <c r="N6283" s="22">
        <v>0</v>
      </c>
      <c r="O6283" s="22">
        <v>9774</v>
      </c>
      <c r="P6283" s="22">
        <v>427938</v>
      </c>
      <c r="Q6283" s="22" t="s">
        <v>23</v>
      </c>
    </row>
    <row r="6284" spans="1:17" ht="12.75" x14ac:dyDescent="0.2">
      <c r="A6284" s="23" t="s">
        <v>4827</v>
      </c>
      <c r="B6284" s="23" t="s">
        <v>4828</v>
      </c>
      <c r="C6284" s="22">
        <v>2000602749</v>
      </c>
      <c r="D6284" s="22" t="s">
        <v>20</v>
      </c>
      <c r="E6284" s="24">
        <v>43958</v>
      </c>
      <c r="F6284" s="22" t="s">
        <v>49</v>
      </c>
      <c r="G6284" s="22" t="s">
        <v>50</v>
      </c>
      <c r="H6284" s="22">
        <v>1239.059</v>
      </c>
      <c r="I6284" s="22">
        <v>161.07767000000001</v>
      </c>
      <c r="J6284" s="22">
        <v>24.781179999999999</v>
      </c>
      <c r="K6284" s="22">
        <v>1053.2</v>
      </c>
      <c r="L6284" s="21"/>
      <c r="M6284" s="25">
        <v>43958</v>
      </c>
      <c r="N6284" s="22">
        <v>0</v>
      </c>
      <c r="O6284" s="22">
        <v>3615</v>
      </c>
      <c r="P6284" s="22">
        <v>479087</v>
      </c>
      <c r="Q6284" s="22" t="s">
        <v>23</v>
      </c>
    </row>
    <row r="6285" spans="1:17" ht="12.75" x14ac:dyDescent="0.2">
      <c r="A6285" s="23" t="s">
        <v>5029</v>
      </c>
      <c r="B6285" s="23" t="s">
        <v>5030</v>
      </c>
      <c r="C6285" s="22">
        <v>20002171131</v>
      </c>
      <c r="D6285" s="22" t="s">
        <v>20</v>
      </c>
      <c r="E6285" s="24">
        <v>43958</v>
      </c>
      <c r="F6285" s="22" t="s">
        <v>49</v>
      </c>
      <c r="G6285" s="22" t="s">
        <v>50</v>
      </c>
      <c r="H6285" s="22">
        <v>401.05900000000003</v>
      </c>
      <c r="I6285" s="22">
        <v>52.13767</v>
      </c>
      <c r="J6285" s="22">
        <v>8.0211799999999993</v>
      </c>
      <c r="K6285" s="22">
        <v>340.9</v>
      </c>
      <c r="L6285" s="21"/>
      <c r="M6285" s="25">
        <v>43958</v>
      </c>
      <c r="N6285" s="22">
        <v>0</v>
      </c>
      <c r="O6285" s="22">
        <v>7547</v>
      </c>
      <c r="P6285" s="22">
        <v>427427</v>
      </c>
      <c r="Q6285" s="22" t="s">
        <v>23</v>
      </c>
    </row>
    <row r="6286" spans="1:17" ht="12.75" x14ac:dyDescent="0.2">
      <c r="A6286" s="23" t="s">
        <v>5006</v>
      </c>
      <c r="B6286" s="23" t="s">
        <v>5007</v>
      </c>
      <c r="C6286" s="22">
        <v>2000658343</v>
      </c>
      <c r="D6286" s="22" t="s">
        <v>20</v>
      </c>
      <c r="E6286" s="24">
        <v>43958</v>
      </c>
      <c r="F6286" s="22" t="s">
        <v>49</v>
      </c>
      <c r="G6286" s="22" t="s">
        <v>50</v>
      </c>
      <c r="H6286" s="22">
        <v>690.05899999999997</v>
      </c>
      <c r="I6286" s="22">
        <v>89.707669999999993</v>
      </c>
      <c r="J6286" s="22">
        <v>13.80118</v>
      </c>
      <c r="K6286" s="22">
        <v>586.54999999999995</v>
      </c>
      <c r="L6286" s="21"/>
      <c r="M6286" s="25">
        <v>43958</v>
      </c>
      <c r="N6286" s="22">
        <v>0</v>
      </c>
      <c r="O6286" s="22">
        <v>8120</v>
      </c>
      <c r="P6286" s="22">
        <v>464842</v>
      </c>
      <c r="Q6286" s="22" t="s">
        <v>23</v>
      </c>
    </row>
    <row r="6287" spans="1:17" ht="12.75" x14ac:dyDescent="0.2">
      <c r="A6287" s="23" t="s">
        <v>4841</v>
      </c>
      <c r="B6287" s="23" t="s">
        <v>4842</v>
      </c>
      <c r="C6287" s="22">
        <v>200010484766</v>
      </c>
      <c r="D6287" s="22" t="s">
        <v>20</v>
      </c>
      <c r="E6287" s="24">
        <v>43958</v>
      </c>
      <c r="F6287" s="22" t="s">
        <v>49</v>
      </c>
      <c r="G6287" s="22" t="s">
        <v>50</v>
      </c>
      <c r="H6287" s="22">
        <v>299.05900000000003</v>
      </c>
      <c r="I6287" s="22">
        <v>38.877670000000002</v>
      </c>
      <c r="J6287" s="22">
        <v>5.9811800000000002</v>
      </c>
      <c r="K6287" s="22">
        <v>254.2</v>
      </c>
      <c r="L6287" s="21"/>
      <c r="M6287" s="25">
        <v>43958</v>
      </c>
      <c r="N6287" s="22">
        <v>0</v>
      </c>
      <c r="O6287" s="22">
        <v>2023</v>
      </c>
      <c r="P6287" s="22">
        <v>427699</v>
      </c>
      <c r="Q6287" s="22" t="s">
        <v>23</v>
      </c>
    </row>
    <row r="6288" spans="1:17" ht="12.75" x14ac:dyDescent="0.2">
      <c r="A6288" s="23" t="s">
        <v>4892</v>
      </c>
      <c r="B6288" s="23" t="s">
        <v>4893</v>
      </c>
      <c r="C6288" s="22">
        <v>20002986538</v>
      </c>
      <c r="D6288" s="22" t="s">
        <v>20</v>
      </c>
      <c r="E6288" s="24">
        <v>43958</v>
      </c>
      <c r="F6288" s="22" t="s">
        <v>49</v>
      </c>
      <c r="G6288" s="22" t="s">
        <v>50</v>
      </c>
      <c r="H6288" s="22">
        <v>597.05899999999997</v>
      </c>
      <c r="I6288" s="22">
        <v>77.617670000000004</v>
      </c>
      <c r="J6288" s="22">
        <v>11.941179999999999</v>
      </c>
      <c r="K6288" s="22">
        <v>507.5</v>
      </c>
      <c r="L6288" s="21"/>
      <c r="M6288" s="25">
        <v>43958</v>
      </c>
      <c r="N6288" s="22">
        <v>0</v>
      </c>
      <c r="O6288" s="22">
        <v>1420</v>
      </c>
      <c r="P6288" s="22">
        <v>427901</v>
      </c>
      <c r="Q6288" s="22" t="s">
        <v>23</v>
      </c>
    </row>
    <row r="6289" spans="1:17" ht="12.75" x14ac:dyDescent="0.2">
      <c r="A6289" s="23" t="s">
        <v>5035</v>
      </c>
      <c r="B6289" s="23" t="s">
        <v>5036</v>
      </c>
      <c r="C6289" s="22">
        <v>200014761910</v>
      </c>
      <c r="D6289" s="22" t="s">
        <v>20</v>
      </c>
      <c r="E6289" s="24">
        <v>43958</v>
      </c>
      <c r="F6289" s="22" t="s">
        <v>49</v>
      </c>
      <c r="G6289" s="22" t="s">
        <v>50</v>
      </c>
      <c r="H6289" s="22">
        <v>317.05900000000003</v>
      </c>
      <c r="I6289" s="22">
        <v>41.217669999999998</v>
      </c>
      <c r="J6289" s="22">
        <v>6.3411799999999996</v>
      </c>
      <c r="K6289" s="22">
        <v>269.5</v>
      </c>
      <c r="L6289" s="21"/>
      <c r="M6289" s="25">
        <v>43958</v>
      </c>
      <c r="N6289" s="22">
        <v>0</v>
      </c>
      <c r="O6289" s="22">
        <v>6520</v>
      </c>
      <c r="P6289" s="22">
        <v>481779</v>
      </c>
      <c r="Q6289" s="22" t="s">
        <v>23</v>
      </c>
    </row>
    <row r="6290" spans="1:17" ht="12.75" x14ac:dyDescent="0.2">
      <c r="A6290" s="23" t="s">
        <v>4951</v>
      </c>
      <c r="B6290" s="23" t="s">
        <v>4952</v>
      </c>
      <c r="C6290" s="22">
        <v>2000254458</v>
      </c>
      <c r="D6290" s="22" t="s">
        <v>20</v>
      </c>
      <c r="E6290" s="24">
        <v>43958</v>
      </c>
      <c r="F6290" s="22" t="s">
        <v>49</v>
      </c>
      <c r="G6290" s="22" t="s">
        <v>50</v>
      </c>
      <c r="H6290" s="22">
        <v>661.05899999999997</v>
      </c>
      <c r="I6290" s="22">
        <v>85.937669999999997</v>
      </c>
      <c r="J6290" s="22">
        <v>13.22118</v>
      </c>
      <c r="K6290" s="22">
        <v>561.9</v>
      </c>
      <c r="L6290" s="21"/>
      <c r="M6290" s="25">
        <v>43958</v>
      </c>
      <c r="N6290" s="22">
        <v>0</v>
      </c>
      <c r="O6290" s="22">
        <v>1273</v>
      </c>
      <c r="P6290" s="22">
        <v>427638</v>
      </c>
      <c r="Q6290" s="22" t="s">
        <v>23</v>
      </c>
    </row>
    <row r="6291" spans="1:17" ht="12.75" x14ac:dyDescent="0.2">
      <c r="A6291" s="23" t="s">
        <v>5045</v>
      </c>
      <c r="B6291" s="23" t="s">
        <v>5046</v>
      </c>
      <c r="C6291" s="22">
        <v>200010862895</v>
      </c>
      <c r="D6291" s="22" t="s">
        <v>20</v>
      </c>
      <c r="E6291" s="24">
        <v>43958</v>
      </c>
      <c r="F6291" s="22" t="s">
        <v>49</v>
      </c>
      <c r="G6291" s="22" t="s">
        <v>50</v>
      </c>
      <c r="H6291" s="22">
        <v>194.059</v>
      </c>
      <c r="I6291" s="22">
        <v>25.22767</v>
      </c>
      <c r="J6291" s="22">
        <v>3.8811800000000001</v>
      </c>
      <c r="K6291" s="22">
        <v>164.95</v>
      </c>
      <c r="L6291" s="21"/>
      <c r="M6291" s="25">
        <v>43958</v>
      </c>
      <c r="N6291" s="22">
        <v>0</v>
      </c>
      <c r="O6291" s="22">
        <v>1628</v>
      </c>
      <c r="P6291" s="22">
        <v>427640</v>
      </c>
      <c r="Q6291" s="22" t="s">
        <v>23</v>
      </c>
    </row>
    <row r="6292" spans="1:17" ht="12.75" x14ac:dyDescent="0.2">
      <c r="A6292" s="23" t="s">
        <v>5022</v>
      </c>
      <c r="B6292" s="23" t="s">
        <v>368</v>
      </c>
      <c r="C6292" s="22">
        <v>200011158560</v>
      </c>
      <c r="D6292" s="22" t="s">
        <v>20</v>
      </c>
      <c r="E6292" s="24">
        <v>43958</v>
      </c>
      <c r="F6292" s="22" t="s">
        <v>49</v>
      </c>
      <c r="G6292" s="22" t="s">
        <v>50</v>
      </c>
      <c r="H6292" s="22">
        <v>382.05900000000003</v>
      </c>
      <c r="I6292" s="22">
        <v>49.667670000000001</v>
      </c>
      <c r="J6292" s="22">
        <v>7.6411800000000003</v>
      </c>
      <c r="K6292" s="22">
        <v>324.75</v>
      </c>
      <c r="L6292" s="21"/>
      <c r="M6292" s="25">
        <v>43958</v>
      </c>
      <c r="N6292" s="22">
        <v>0</v>
      </c>
      <c r="O6292" s="22">
        <v>6410</v>
      </c>
      <c r="P6292" s="22">
        <v>427438</v>
      </c>
      <c r="Q6292" s="22" t="s">
        <v>23</v>
      </c>
    </row>
    <row r="6293" spans="1:17" ht="12.75" x14ac:dyDescent="0.2">
      <c r="A6293" s="23" t="s">
        <v>4972</v>
      </c>
      <c r="B6293" s="23" t="s">
        <v>4973</v>
      </c>
      <c r="C6293" s="22">
        <v>2000266076</v>
      </c>
      <c r="D6293" s="22" t="s">
        <v>20</v>
      </c>
      <c r="E6293" s="24">
        <v>43958</v>
      </c>
      <c r="F6293" s="22" t="s">
        <v>49</v>
      </c>
      <c r="G6293" s="22" t="s">
        <v>50</v>
      </c>
      <c r="H6293" s="22">
        <v>278.05900000000003</v>
      </c>
      <c r="I6293" s="22">
        <v>36.147669999999998</v>
      </c>
      <c r="J6293" s="22">
        <v>5.5611800000000002</v>
      </c>
      <c r="K6293" s="22">
        <v>236.35</v>
      </c>
      <c r="L6293" s="21"/>
      <c r="M6293" s="25">
        <v>43958</v>
      </c>
      <c r="N6293" s="22">
        <v>0</v>
      </c>
      <c r="O6293" s="22">
        <v>8306</v>
      </c>
      <c r="P6293" s="22">
        <v>489042</v>
      </c>
      <c r="Q6293" s="22" t="s">
        <v>23</v>
      </c>
    </row>
    <row r="6294" spans="1:17" ht="12.75" x14ac:dyDescent="0.2">
      <c r="A6294" s="23" t="s">
        <v>4853</v>
      </c>
      <c r="B6294" s="23" t="s">
        <v>4854</v>
      </c>
      <c r="C6294" s="22">
        <v>20004293336</v>
      </c>
      <c r="D6294" s="22" t="s">
        <v>20</v>
      </c>
      <c r="E6294" s="24">
        <v>43958</v>
      </c>
      <c r="F6294" s="22" t="s">
        <v>49</v>
      </c>
      <c r="G6294" s="22" t="s">
        <v>50</v>
      </c>
      <c r="H6294" s="22">
        <v>781.05899999999997</v>
      </c>
      <c r="I6294" s="22">
        <v>101.53767000000001</v>
      </c>
      <c r="J6294" s="22">
        <v>15.621180000000001</v>
      </c>
      <c r="K6294" s="22">
        <v>663.9</v>
      </c>
      <c r="L6294" s="21"/>
      <c r="M6294" s="25">
        <v>43958</v>
      </c>
      <c r="N6294" s="22">
        <v>0</v>
      </c>
      <c r="O6294" s="22">
        <v>5424</v>
      </c>
      <c r="P6294" s="22">
        <v>427640</v>
      </c>
      <c r="Q6294" s="22" t="s">
        <v>23</v>
      </c>
    </row>
    <row r="6295" spans="1:17" ht="12.75" x14ac:dyDescent="0.2">
      <c r="A6295" s="23" t="s">
        <v>4855</v>
      </c>
      <c r="B6295" s="23" t="s">
        <v>332</v>
      </c>
      <c r="C6295" s="22">
        <v>200011158560</v>
      </c>
      <c r="D6295" s="22" t="s">
        <v>20</v>
      </c>
      <c r="E6295" s="24">
        <v>43958</v>
      </c>
      <c r="F6295" s="22" t="s">
        <v>49</v>
      </c>
      <c r="G6295" s="22" t="s">
        <v>50</v>
      </c>
      <c r="H6295" s="22">
        <v>786.05899999999997</v>
      </c>
      <c r="I6295" s="22">
        <v>102.18767</v>
      </c>
      <c r="J6295" s="22">
        <v>15.72118</v>
      </c>
      <c r="K6295" s="22">
        <v>668.15</v>
      </c>
      <c r="L6295" s="21"/>
      <c r="M6295" s="25">
        <v>43958</v>
      </c>
      <c r="N6295" s="22">
        <v>0</v>
      </c>
      <c r="O6295" s="22">
        <v>6410</v>
      </c>
      <c r="P6295" s="22">
        <v>427438</v>
      </c>
      <c r="Q6295" s="22" t="s">
        <v>23</v>
      </c>
    </row>
    <row r="6296" spans="1:17" ht="12.75" x14ac:dyDescent="0.2">
      <c r="A6296" s="23" t="s">
        <v>4808</v>
      </c>
      <c r="B6296" s="23" t="s">
        <v>4809</v>
      </c>
      <c r="C6296" s="22">
        <v>200012302107</v>
      </c>
      <c r="D6296" s="22" t="s">
        <v>20</v>
      </c>
      <c r="E6296" s="24">
        <v>43958</v>
      </c>
      <c r="F6296" s="22" t="s">
        <v>49</v>
      </c>
      <c r="G6296" s="22" t="s">
        <v>50</v>
      </c>
      <c r="H6296" s="22">
        <v>459.05900000000003</v>
      </c>
      <c r="I6296" s="22">
        <v>59.677669999999999</v>
      </c>
      <c r="J6296" s="22">
        <v>9.1811799999999995</v>
      </c>
      <c r="K6296" s="22">
        <v>390.2</v>
      </c>
      <c r="L6296" s="21"/>
      <c r="M6296" s="25">
        <v>43958</v>
      </c>
      <c r="N6296" s="22">
        <v>0</v>
      </c>
      <c r="O6296" s="22">
        <v>9151</v>
      </c>
      <c r="P6296" s="22">
        <v>427938</v>
      </c>
      <c r="Q6296" s="22" t="s">
        <v>23</v>
      </c>
    </row>
    <row r="6297" spans="1:17" ht="12.75" x14ac:dyDescent="0.2">
      <c r="A6297" s="23" t="s">
        <v>5085</v>
      </c>
      <c r="B6297" s="23" t="s">
        <v>5086</v>
      </c>
      <c r="C6297" s="22">
        <v>2000203260</v>
      </c>
      <c r="D6297" s="22" t="s">
        <v>20</v>
      </c>
      <c r="E6297" s="24">
        <v>43958</v>
      </c>
      <c r="F6297" s="22" t="s">
        <v>49</v>
      </c>
      <c r="G6297" s="22" t="s">
        <v>50</v>
      </c>
      <c r="H6297" s="22">
        <v>549.05899999999997</v>
      </c>
      <c r="I6297" s="22">
        <v>71.377669999999995</v>
      </c>
      <c r="J6297" s="22">
        <v>10.98118</v>
      </c>
      <c r="K6297" s="22">
        <v>466.7</v>
      </c>
      <c r="L6297" s="21"/>
      <c r="M6297" s="25">
        <v>43958</v>
      </c>
      <c r="N6297" s="22">
        <v>0</v>
      </c>
      <c r="O6297" s="22">
        <v>2395</v>
      </c>
      <c r="P6297" s="22">
        <v>437773</v>
      </c>
      <c r="Q6297" s="22" t="s">
        <v>23</v>
      </c>
    </row>
    <row r="6298" spans="1:17" ht="12.75" x14ac:dyDescent="0.2">
      <c r="A6298" s="23" t="s">
        <v>5104</v>
      </c>
      <c r="B6298" s="23" t="s">
        <v>5105</v>
      </c>
      <c r="C6298" s="22">
        <v>20001192945</v>
      </c>
      <c r="D6298" s="22" t="s">
        <v>20</v>
      </c>
      <c r="E6298" s="24">
        <v>43958</v>
      </c>
      <c r="F6298" s="22" t="s">
        <v>49</v>
      </c>
      <c r="G6298" s="22" t="s">
        <v>50</v>
      </c>
      <c r="H6298" s="22">
        <v>505.05900000000003</v>
      </c>
      <c r="I6298" s="22">
        <v>65.657669999999996</v>
      </c>
      <c r="J6298" s="22">
        <v>10.101179999999999</v>
      </c>
      <c r="K6298" s="22">
        <v>429.3</v>
      </c>
      <c r="L6298" s="21"/>
      <c r="M6298" s="25">
        <v>43958</v>
      </c>
      <c r="N6298" s="22">
        <v>0</v>
      </c>
      <c r="O6298" s="22">
        <v>7663</v>
      </c>
      <c r="P6298" s="22">
        <v>427427</v>
      </c>
      <c r="Q6298" s="22" t="s">
        <v>23</v>
      </c>
    </row>
    <row r="6299" spans="1:17" ht="12.75" x14ac:dyDescent="0.2">
      <c r="A6299" s="23" t="s">
        <v>5065</v>
      </c>
      <c r="B6299" s="23" t="s">
        <v>5066</v>
      </c>
      <c r="C6299" s="22">
        <v>200087306</v>
      </c>
      <c r="D6299" s="22" t="s">
        <v>20</v>
      </c>
      <c r="E6299" s="24">
        <v>43958</v>
      </c>
      <c r="F6299" s="22" t="s">
        <v>49</v>
      </c>
      <c r="G6299" s="22" t="s">
        <v>50</v>
      </c>
      <c r="H6299" s="22">
        <v>818.05899999999997</v>
      </c>
      <c r="I6299" s="22">
        <v>106.34766999999999</v>
      </c>
      <c r="J6299" s="22">
        <v>16.361180000000001</v>
      </c>
      <c r="K6299" s="22">
        <v>695.35</v>
      </c>
      <c r="L6299" s="21"/>
      <c r="M6299" s="25">
        <v>43958</v>
      </c>
      <c r="N6299" s="22">
        <v>0</v>
      </c>
      <c r="O6299" s="22">
        <v>9130</v>
      </c>
      <c r="P6299" s="22">
        <v>427938</v>
      </c>
      <c r="Q6299" s="22" t="s">
        <v>23</v>
      </c>
    </row>
    <row r="6300" spans="1:17" ht="12.75" x14ac:dyDescent="0.2">
      <c r="A6300" s="23" t="s">
        <v>5106</v>
      </c>
      <c r="B6300" s="23" t="s">
        <v>5107</v>
      </c>
      <c r="C6300" s="22">
        <v>20001990720</v>
      </c>
      <c r="D6300" s="22" t="s">
        <v>20</v>
      </c>
      <c r="E6300" s="24">
        <v>43958</v>
      </c>
      <c r="F6300" s="22" t="s">
        <v>49</v>
      </c>
      <c r="G6300" s="22" t="s">
        <v>50</v>
      </c>
      <c r="H6300" s="22">
        <v>1023.059</v>
      </c>
      <c r="I6300" s="22">
        <v>132.99767</v>
      </c>
      <c r="J6300" s="22">
        <v>20.461179999999999</v>
      </c>
      <c r="K6300" s="22">
        <v>869.6</v>
      </c>
      <c r="L6300" s="21"/>
      <c r="M6300" s="25">
        <v>43958</v>
      </c>
      <c r="N6300" s="22">
        <v>0</v>
      </c>
      <c r="O6300" s="22">
        <v>6235</v>
      </c>
      <c r="P6300" s="22">
        <v>427638</v>
      </c>
      <c r="Q6300" s="22" t="s">
        <v>23</v>
      </c>
    </row>
    <row r="6301" spans="1:17" ht="12.75" x14ac:dyDescent="0.2">
      <c r="A6301" s="23" t="s">
        <v>5012</v>
      </c>
      <c r="B6301" s="23" t="s">
        <v>5013</v>
      </c>
      <c r="C6301" s="22">
        <v>2000176526</v>
      </c>
      <c r="D6301" s="22" t="s">
        <v>20</v>
      </c>
      <c r="E6301" s="24">
        <v>43958</v>
      </c>
      <c r="F6301" s="22" t="s">
        <v>49</v>
      </c>
      <c r="G6301" s="22" t="s">
        <v>50</v>
      </c>
      <c r="H6301" s="22">
        <v>259.05900000000003</v>
      </c>
      <c r="I6301" s="22">
        <v>33.677669999999999</v>
      </c>
      <c r="J6301" s="22">
        <v>5.1811800000000003</v>
      </c>
      <c r="K6301" s="22">
        <v>220.2</v>
      </c>
      <c r="L6301" s="21"/>
      <c r="M6301" s="25">
        <v>43958</v>
      </c>
      <c r="N6301" s="22">
        <v>0</v>
      </c>
      <c r="O6301" s="22">
        <v>1269</v>
      </c>
      <c r="P6301" s="22">
        <v>426101</v>
      </c>
      <c r="Q6301" s="22" t="s">
        <v>23</v>
      </c>
    </row>
    <row r="6302" spans="1:17" ht="12.75" x14ac:dyDescent="0.2">
      <c r="A6302" s="23" t="s">
        <v>5116</v>
      </c>
      <c r="B6302" s="23" t="s">
        <v>5117</v>
      </c>
      <c r="C6302" s="22">
        <v>20004946844</v>
      </c>
      <c r="D6302" s="22" t="s">
        <v>20</v>
      </c>
      <c r="E6302" s="24">
        <v>43958</v>
      </c>
      <c r="F6302" s="22" t="s">
        <v>49</v>
      </c>
      <c r="G6302" s="22" t="s">
        <v>50</v>
      </c>
      <c r="H6302" s="22">
        <v>1591.059</v>
      </c>
      <c r="I6302" s="22">
        <v>206.83767</v>
      </c>
      <c r="J6302" s="22">
        <v>31.821179999999998</v>
      </c>
      <c r="K6302" s="22">
        <v>1352.4</v>
      </c>
      <c r="L6302" s="21"/>
      <c r="M6302" s="25">
        <v>43958</v>
      </c>
      <c r="N6302" s="22">
        <v>0</v>
      </c>
      <c r="O6302" s="22">
        <v>155</v>
      </c>
      <c r="P6302" s="22">
        <v>481779</v>
      </c>
      <c r="Q6302" s="22" t="s">
        <v>23</v>
      </c>
    </row>
    <row r="6303" spans="1:17" ht="12.75" x14ac:dyDescent="0.2">
      <c r="A6303" s="23" t="s">
        <v>5108</v>
      </c>
      <c r="B6303" s="23" t="s">
        <v>5109</v>
      </c>
      <c r="C6303" s="22">
        <v>20001565297</v>
      </c>
      <c r="D6303" s="22" t="s">
        <v>20</v>
      </c>
      <c r="E6303" s="24">
        <v>43958</v>
      </c>
      <c r="F6303" s="22" t="s">
        <v>49</v>
      </c>
      <c r="G6303" s="22" t="s">
        <v>50</v>
      </c>
      <c r="H6303" s="22">
        <v>344.05900000000003</v>
      </c>
      <c r="I6303" s="22">
        <v>44.727670000000003</v>
      </c>
      <c r="J6303" s="22">
        <v>6.8811799999999996</v>
      </c>
      <c r="K6303" s="22">
        <v>292.45</v>
      </c>
      <c r="L6303" s="21"/>
      <c r="M6303" s="25">
        <v>43958</v>
      </c>
      <c r="N6303" s="22">
        <v>0</v>
      </c>
      <c r="O6303" s="22">
        <v>9053</v>
      </c>
      <c r="P6303" s="22">
        <v>427427</v>
      </c>
      <c r="Q6303" s="22" t="s">
        <v>23</v>
      </c>
    </row>
    <row r="6304" spans="1:17" ht="12.75" x14ac:dyDescent="0.2">
      <c r="A6304" s="23" t="s">
        <v>4895</v>
      </c>
      <c r="B6304" s="23" t="s">
        <v>4896</v>
      </c>
      <c r="C6304" s="22">
        <v>20003735171</v>
      </c>
      <c r="D6304" s="22" t="s">
        <v>20</v>
      </c>
      <c r="E6304" s="24">
        <v>43958</v>
      </c>
      <c r="F6304" s="22" t="s">
        <v>49</v>
      </c>
      <c r="G6304" s="22" t="s">
        <v>50</v>
      </c>
      <c r="H6304" s="22">
        <v>660.05899999999997</v>
      </c>
      <c r="I6304" s="22">
        <v>85.807670000000002</v>
      </c>
      <c r="J6304" s="22">
        <v>13.201180000000001</v>
      </c>
      <c r="K6304" s="22">
        <v>561.04999999999995</v>
      </c>
      <c r="L6304" s="21"/>
      <c r="M6304" s="25">
        <v>43958</v>
      </c>
      <c r="N6304" s="22">
        <v>0</v>
      </c>
      <c r="O6304" s="22">
        <v>537</v>
      </c>
      <c r="P6304" s="22">
        <v>427638</v>
      </c>
      <c r="Q6304" s="22" t="s">
        <v>23</v>
      </c>
    </row>
    <row r="6305" spans="1:17" ht="12.75" x14ac:dyDescent="0.2">
      <c r="A6305" s="23" t="s">
        <v>4897</v>
      </c>
      <c r="B6305" s="23" t="s">
        <v>360</v>
      </c>
      <c r="C6305" s="22">
        <v>200011158560</v>
      </c>
      <c r="D6305" s="22" t="s">
        <v>20</v>
      </c>
      <c r="E6305" s="24">
        <v>43958</v>
      </c>
      <c r="F6305" s="22" t="s">
        <v>49</v>
      </c>
      <c r="G6305" s="22" t="s">
        <v>50</v>
      </c>
      <c r="H6305" s="22">
        <v>588.05899999999997</v>
      </c>
      <c r="I6305" s="22">
        <v>76.447670000000002</v>
      </c>
      <c r="J6305" s="22">
        <v>11.76118</v>
      </c>
      <c r="K6305" s="22">
        <v>499.85</v>
      </c>
      <c r="L6305" s="21"/>
      <c r="M6305" s="25">
        <v>43958</v>
      </c>
      <c r="N6305" s="22">
        <v>0</v>
      </c>
      <c r="O6305" s="22">
        <v>6410</v>
      </c>
      <c r="P6305" s="22">
        <v>427438</v>
      </c>
      <c r="Q6305" s="22" t="s">
        <v>23</v>
      </c>
    </row>
    <row r="6306" spans="1:17" ht="12.75" x14ac:dyDescent="0.2">
      <c r="A6306" s="23" t="s">
        <v>5025</v>
      </c>
      <c r="B6306" s="23" t="s">
        <v>5026</v>
      </c>
      <c r="C6306" s="22">
        <v>20001525019</v>
      </c>
      <c r="D6306" s="22" t="s">
        <v>20</v>
      </c>
      <c r="E6306" s="24">
        <v>43958</v>
      </c>
      <c r="F6306" s="22" t="s">
        <v>49</v>
      </c>
      <c r="G6306" s="22" t="s">
        <v>50</v>
      </c>
      <c r="H6306" s="22">
        <v>253.059</v>
      </c>
      <c r="I6306" s="22">
        <v>32.897669999999998</v>
      </c>
      <c r="J6306" s="22">
        <v>5.0611800000000002</v>
      </c>
      <c r="K6306" s="22">
        <v>215.1</v>
      </c>
      <c r="L6306" s="21"/>
      <c r="M6306" s="25">
        <v>43958</v>
      </c>
      <c r="N6306" s="22">
        <v>0</v>
      </c>
      <c r="O6306" s="22">
        <v>951</v>
      </c>
      <c r="P6306" s="22">
        <v>427638</v>
      </c>
      <c r="Q6306" s="22" t="s">
        <v>23</v>
      </c>
    </row>
    <row r="6307" spans="1:17" ht="12.75" x14ac:dyDescent="0.2">
      <c r="A6307" s="23" t="s">
        <v>4931</v>
      </c>
      <c r="B6307" s="23" t="s">
        <v>4932</v>
      </c>
      <c r="C6307" s="22">
        <v>2000135986</v>
      </c>
      <c r="D6307" s="22" t="s">
        <v>20</v>
      </c>
      <c r="E6307" s="24">
        <v>43958</v>
      </c>
      <c r="F6307" s="22" t="s">
        <v>49</v>
      </c>
      <c r="G6307" s="22" t="s">
        <v>50</v>
      </c>
      <c r="H6307" s="22">
        <v>750.05899999999997</v>
      </c>
      <c r="I6307" s="22">
        <v>97.507670000000005</v>
      </c>
      <c r="J6307" s="22">
        <v>15.00118</v>
      </c>
      <c r="K6307" s="22">
        <v>637.54999999999995</v>
      </c>
      <c r="L6307" s="21"/>
      <c r="M6307" s="25">
        <v>43958</v>
      </c>
      <c r="N6307" s="22">
        <v>0</v>
      </c>
      <c r="O6307" s="22">
        <v>7493</v>
      </c>
      <c r="P6307" s="22">
        <v>481781</v>
      </c>
      <c r="Q6307" s="22" t="s">
        <v>23</v>
      </c>
    </row>
    <row r="6308" spans="1:17" ht="12.75" x14ac:dyDescent="0.2">
      <c r="A6308" s="23" t="s">
        <v>4877</v>
      </c>
      <c r="B6308" s="23" t="s">
        <v>4878</v>
      </c>
      <c r="C6308" s="22">
        <v>200015432669</v>
      </c>
      <c r="D6308" s="22" t="s">
        <v>20</v>
      </c>
      <c r="E6308" s="24">
        <v>43958</v>
      </c>
      <c r="F6308" s="22" t="s">
        <v>49</v>
      </c>
      <c r="G6308" s="22" t="s">
        <v>50</v>
      </c>
      <c r="H6308" s="22">
        <v>391.05900000000003</v>
      </c>
      <c r="I6308" s="22">
        <v>50.837670000000003</v>
      </c>
      <c r="J6308" s="22">
        <v>7.82118</v>
      </c>
      <c r="K6308" s="22">
        <v>332.4</v>
      </c>
      <c r="L6308" s="21"/>
      <c r="M6308" s="25">
        <v>43958</v>
      </c>
      <c r="N6308" s="22">
        <v>0</v>
      </c>
      <c r="O6308" s="22">
        <v>7513</v>
      </c>
      <c r="P6308" s="22">
        <v>427638</v>
      </c>
      <c r="Q6308" s="22" t="s">
        <v>23</v>
      </c>
    </row>
    <row r="6309" spans="1:17" ht="12.75" x14ac:dyDescent="0.2">
      <c r="A6309" s="23" t="s">
        <v>5094</v>
      </c>
      <c r="B6309" s="23" t="s">
        <v>5095</v>
      </c>
      <c r="C6309" s="22">
        <v>200013930300</v>
      </c>
      <c r="D6309" s="22" t="s">
        <v>20</v>
      </c>
      <c r="E6309" s="24">
        <v>43958</v>
      </c>
      <c r="F6309" s="22" t="s">
        <v>49</v>
      </c>
      <c r="G6309" s="22" t="s">
        <v>50</v>
      </c>
      <c r="H6309" s="22">
        <v>269.05900000000003</v>
      </c>
      <c r="I6309" s="22">
        <v>34.977670000000003</v>
      </c>
      <c r="J6309" s="22">
        <v>5.3811799999999996</v>
      </c>
      <c r="K6309" s="22">
        <v>228.7</v>
      </c>
      <c r="L6309" s="21"/>
      <c r="M6309" s="25">
        <v>43958</v>
      </c>
      <c r="N6309" s="22">
        <v>0</v>
      </c>
      <c r="O6309" s="22">
        <v>6870</v>
      </c>
      <c r="P6309" s="22">
        <v>446915</v>
      </c>
      <c r="Q6309" s="22" t="s">
        <v>23</v>
      </c>
    </row>
    <row r="6310" spans="1:17" ht="12.75" x14ac:dyDescent="0.2">
      <c r="A6310" s="23" t="s">
        <v>5063</v>
      </c>
      <c r="B6310" s="23" t="s">
        <v>5064</v>
      </c>
      <c r="C6310" s="22">
        <v>20001465127</v>
      </c>
      <c r="D6310" s="22" t="s">
        <v>20</v>
      </c>
      <c r="E6310" s="24">
        <v>43958</v>
      </c>
      <c r="F6310" s="22" t="s">
        <v>49</v>
      </c>
      <c r="G6310" s="22" t="s">
        <v>50</v>
      </c>
      <c r="H6310" s="22">
        <v>822.05899999999997</v>
      </c>
      <c r="I6310" s="22">
        <v>106.86767</v>
      </c>
      <c r="J6310" s="22">
        <v>16.441179999999999</v>
      </c>
      <c r="K6310" s="22">
        <v>698.75</v>
      </c>
      <c r="L6310" s="21"/>
      <c r="M6310" s="25">
        <v>43958</v>
      </c>
      <c r="N6310" s="22">
        <v>0</v>
      </c>
      <c r="O6310" s="22">
        <v>9773</v>
      </c>
      <c r="P6310" s="22">
        <v>489348</v>
      </c>
      <c r="Q6310" s="22" t="s">
        <v>23</v>
      </c>
    </row>
    <row r="6311" spans="1:17" ht="12.75" x14ac:dyDescent="0.2">
      <c r="A6311" s="23" t="s">
        <v>4810</v>
      </c>
      <c r="B6311" s="23" t="s">
        <v>4811</v>
      </c>
      <c r="C6311" s="22">
        <v>20002031005</v>
      </c>
      <c r="D6311" s="22" t="s">
        <v>20</v>
      </c>
      <c r="E6311" s="24">
        <v>43958</v>
      </c>
      <c r="F6311" s="22" t="s">
        <v>49</v>
      </c>
      <c r="G6311" s="22" t="s">
        <v>50</v>
      </c>
      <c r="H6311" s="22">
        <v>525.05899999999997</v>
      </c>
      <c r="I6311" s="22">
        <v>68.257670000000005</v>
      </c>
      <c r="J6311" s="22">
        <v>10.50118</v>
      </c>
      <c r="K6311" s="22">
        <v>446.3</v>
      </c>
      <c r="L6311" s="21"/>
      <c r="M6311" s="25">
        <v>43958</v>
      </c>
      <c r="N6311" s="22">
        <v>0</v>
      </c>
      <c r="O6311" s="22">
        <v>4096</v>
      </c>
      <c r="P6311" s="22">
        <v>427938</v>
      </c>
      <c r="Q6311" s="22" t="s">
        <v>23</v>
      </c>
    </row>
    <row r="6312" spans="1:17" ht="12.75" x14ac:dyDescent="0.2">
      <c r="A6312" s="23" t="s">
        <v>5114</v>
      </c>
      <c r="B6312" s="23" t="s">
        <v>5115</v>
      </c>
      <c r="C6312" s="22">
        <v>20001565297</v>
      </c>
      <c r="D6312" s="22" t="s">
        <v>20</v>
      </c>
      <c r="E6312" s="24">
        <v>43958</v>
      </c>
      <c r="F6312" s="22" t="s">
        <v>49</v>
      </c>
      <c r="G6312" s="22" t="s">
        <v>50</v>
      </c>
      <c r="H6312" s="22">
        <v>669.05899999999997</v>
      </c>
      <c r="I6312" s="22">
        <v>86.977670000000003</v>
      </c>
      <c r="J6312" s="22">
        <v>13.381180000000001</v>
      </c>
      <c r="K6312" s="22">
        <v>568.70000000000005</v>
      </c>
      <c r="L6312" s="22">
        <v>350</v>
      </c>
      <c r="M6312" s="25">
        <v>43958</v>
      </c>
      <c r="N6312" s="22">
        <v>0</v>
      </c>
      <c r="O6312" s="22">
        <v>9053</v>
      </c>
      <c r="P6312" s="22">
        <v>427427</v>
      </c>
      <c r="Q6312" s="22" t="s">
        <v>110</v>
      </c>
    </row>
    <row r="6313" spans="1:17" ht="12.75" x14ac:dyDescent="0.2">
      <c r="A6313" s="23" t="s">
        <v>5114</v>
      </c>
      <c r="B6313" s="23" t="s">
        <v>5115</v>
      </c>
      <c r="C6313" s="22">
        <v>20001565297</v>
      </c>
      <c r="D6313" s="22" t="s">
        <v>20</v>
      </c>
      <c r="E6313" s="24">
        <v>43958</v>
      </c>
      <c r="F6313" s="22" t="s">
        <v>49</v>
      </c>
      <c r="G6313" s="22" t="s">
        <v>50</v>
      </c>
      <c r="H6313" s="22">
        <v>669.05899999999997</v>
      </c>
      <c r="I6313" s="22">
        <v>86.977670000000003</v>
      </c>
      <c r="J6313" s="22">
        <v>13.381180000000001</v>
      </c>
      <c r="K6313" s="22">
        <v>568.70000000000005</v>
      </c>
      <c r="L6313" s="22">
        <v>350</v>
      </c>
      <c r="M6313" s="25">
        <v>43958</v>
      </c>
      <c r="N6313" s="22">
        <v>0</v>
      </c>
      <c r="O6313" s="22">
        <v>9053</v>
      </c>
      <c r="P6313" s="22">
        <v>427427</v>
      </c>
      <c r="Q6313" s="22" t="s">
        <v>23</v>
      </c>
    </row>
    <row r="6314" spans="1:17" ht="12.75" x14ac:dyDescent="0.2">
      <c r="A6314" s="23" t="s">
        <v>4858</v>
      </c>
      <c r="B6314" s="23" t="s">
        <v>4859</v>
      </c>
      <c r="C6314" s="22">
        <v>200012064064</v>
      </c>
      <c r="D6314" s="22" t="s">
        <v>20</v>
      </c>
      <c r="E6314" s="24">
        <v>43958</v>
      </c>
      <c r="F6314" s="22" t="s">
        <v>49</v>
      </c>
      <c r="G6314" s="22" t="s">
        <v>50</v>
      </c>
      <c r="H6314" s="22">
        <v>792.05899999999997</v>
      </c>
      <c r="I6314" s="22">
        <v>102.96767</v>
      </c>
      <c r="J6314" s="22">
        <v>15.84118</v>
      </c>
      <c r="K6314" s="22">
        <v>673.25</v>
      </c>
      <c r="L6314" s="21"/>
      <c r="M6314" s="25">
        <v>43958</v>
      </c>
      <c r="N6314" s="22">
        <v>0</v>
      </c>
      <c r="O6314" s="22">
        <v>6061</v>
      </c>
      <c r="P6314" s="22">
        <v>427638</v>
      </c>
      <c r="Q6314" s="22" t="s">
        <v>23</v>
      </c>
    </row>
    <row r="6315" spans="1:17" ht="12.75" x14ac:dyDescent="0.2">
      <c r="A6315" s="23" t="s">
        <v>5010</v>
      </c>
      <c r="B6315" s="23" t="s">
        <v>5011</v>
      </c>
      <c r="C6315" s="22">
        <v>20008278891</v>
      </c>
      <c r="D6315" s="22" t="s">
        <v>20</v>
      </c>
      <c r="E6315" s="24">
        <v>43958</v>
      </c>
      <c r="F6315" s="22" t="s">
        <v>49</v>
      </c>
      <c r="G6315" s="22" t="s">
        <v>50</v>
      </c>
      <c r="H6315" s="22">
        <v>982.05899999999997</v>
      </c>
      <c r="I6315" s="22">
        <v>127.66767</v>
      </c>
      <c r="J6315" s="22">
        <v>19.641179999999999</v>
      </c>
      <c r="K6315" s="22">
        <v>834.75</v>
      </c>
      <c r="L6315" s="22">
        <v>700</v>
      </c>
      <c r="M6315" s="25">
        <v>43958</v>
      </c>
      <c r="N6315" s="22">
        <v>0</v>
      </c>
      <c r="O6315" s="22">
        <v>9157</v>
      </c>
      <c r="P6315" s="22">
        <v>427417</v>
      </c>
      <c r="Q6315" s="22" t="s">
        <v>110</v>
      </c>
    </row>
    <row r="6316" spans="1:17" ht="12.75" x14ac:dyDescent="0.2">
      <c r="A6316" s="23" t="s">
        <v>5010</v>
      </c>
      <c r="B6316" s="23" t="s">
        <v>5011</v>
      </c>
      <c r="C6316" s="22">
        <v>20008278891</v>
      </c>
      <c r="D6316" s="22" t="s">
        <v>20</v>
      </c>
      <c r="E6316" s="24">
        <v>43958</v>
      </c>
      <c r="F6316" s="22" t="s">
        <v>49</v>
      </c>
      <c r="G6316" s="22" t="s">
        <v>50</v>
      </c>
      <c r="H6316" s="22">
        <v>982.05899999999997</v>
      </c>
      <c r="I6316" s="22">
        <v>127.66767</v>
      </c>
      <c r="J6316" s="22">
        <v>19.641179999999999</v>
      </c>
      <c r="K6316" s="22">
        <v>834.75</v>
      </c>
      <c r="L6316" s="22">
        <v>700</v>
      </c>
      <c r="M6316" s="25">
        <v>43958</v>
      </c>
      <c r="N6316" s="22">
        <v>0</v>
      </c>
      <c r="O6316" s="22">
        <v>9157</v>
      </c>
      <c r="P6316" s="22">
        <v>427417</v>
      </c>
      <c r="Q6316" s="22" t="s">
        <v>23</v>
      </c>
    </row>
    <row r="6317" spans="1:17" ht="12.75" x14ac:dyDescent="0.2">
      <c r="A6317" s="23" t="s">
        <v>5067</v>
      </c>
      <c r="B6317" s="23" t="s">
        <v>5068</v>
      </c>
      <c r="C6317" s="22">
        <v>200010631738</v>
      </c>
      <c r="D6317" s="22" t="s">
        <v>20</v>
      </c>
      <c r="E6317" s="24">
        <v>43958</v>
      </c>
      <c r="F6317" s="22" t="s">
        <v>49</v>
      </c>
      <c r="G6317" s="22" t="s">
        <v>50</v>
      </c>
      <c r="H6317" s="22">
        <v>289.05900000000003</v>
      </c>
      <c r="I6317" s="22">
        <v>37.577669999999998</v>
      </c>
      <c r="J6317" s="22">
        <v>5.78118</v>
      </c>
      <c r="K6317" s="22">
        <v>245.7</v>
      </c>
      <c r="L6317" s="21"/>
      <c r="M6317" s="25">
        <v>43958</v>
      </c>
      <c r="N6317" s="22">
        <v>0</v>
      </c>
      <c r="O6317" s="22">
        <v>1872</v>
      </c>
      <c r="P6317" s="22">
        <v>427638</v>
      </c>
      <c r="Q6317" s="22" t="s">
        <v>23</v>
      </c>
    </row>
    <row r="6318" spans="1:17" ht="12.75" x14ac:dyDescent="0.2">
      <c r="A6318" s="23" t="s">
        <v>5016</v>
      </c>
      <c r="B6318" s="23" t="s">
        <v>5017</v>
      </c>
      <c r="C6318" s="22">
        <v>20007189029</v>
      </c>
      <c r="D6318" s="22" t="s">
        <v>20</v>
      </c>
      <c r="E6318" s="24">
        <v>43958</v>
      </c>
      <c r="F6318" s="22" t="s">
        <v>49</v>
      </c>
      <c r="G6318" s="22" t="s">
        <v>50</v>
      </c>
      <c r="H6318" s="22">
        <v>299.05900000000003</v>
      </c>
      <c r="I6318" s="22">
        <v>38.877670000000002</v>
      </c>
      <c r="J6318" s="22">
        <v>5.9811800000000002</v>
      </c>
      <c r="K6318" s="22">
        <v>254.2</v>
      </c>
      <c r="L6318" s="21"/>
      <c r="M6318" s="25">
        <v>43958</v>
      </c>
      <c r="N6318" s="22">
        <v>0</v>
      </c>
      <c r="O6318" s="22">
        <v>1403</v>
      </c>
      <c r="P6318" s="22">
        <v>479004</v>
      </c>
      <c r="Q6318" s="22" t="s">
        <v>23</v>
      </c>
    </row>
    <row r="6319" spans="1:17" ht="12.75" x14ac:dyDescent="0.2">
      <c r="A6319" s="23" t="s">
        <v>4890</v>
      </c>
      <c r="B6319" s="23" t="s">
        <v>4891</v>
      </c>
      <c r="C6319" s="22">
        <v>200012742653</v>
      </c>
      <c r="D6319" s="22" t="s">
        <v>20</v>
      </c>
      <c r="E6319" s="24">
        <v>43958</v>
      </c>
      <c r="F6319" s="22" t="s">
        <v>49</v>
      </c>
      <c r="G6319" s="22" t="s">
        <v>50</v>
      </c>
      <c r="H6319" s="22">
        <v>1181.059</v>
      </c>
      <c r="I6319" s="22">
        <v>153.53766999999999</v>
      </c>
      <c r="J6319" s="22">
        <v>23.621179999999999</v>
      </c>
      <c r="K6319" s="22">
        <v>1003.9</v>
      </c>
      <c r="L6319" s="21"/>
      <c r="M6319" s="25">
        <v>43958</v>
      </c>
      <c r="N6319" s="22">
        <v>0</v>
      </c>
      <c r="O6319" s="22">
        <v>1981</v>
      </c>
      <c r="P6319" s="22">
        <v>481776</v>
      </c>
      <c r="Q6319" s="22" t="s">
        <v>23</v>
      </c>
    </row>
    <row r="6320" spans="1:17" ht="12.75" x14ac:dyDescent="0.2">
      <c r="A6320" s="23" t="s">
        <v>4869</v>
      </c>
      <c r="B6320" s="23" t="s">
        <v>4870</v>
      </c>
      <c r="C6320" s="22">
        <v>20005533569</v>
      </c>
      <c r="D6320" s="22" t="s">
        <v>20</v>
      </c>
      <c r="E6320" s="24">
        <v>43958</v>
      </c>
      <c r="F6320" s="22" t="s">
        <v>49</v>
      </c>
      <c r="G6320" s="22" t="s">
        <v>50</v>
      </c>
      <c r="H6320" s="22">
        <v>997.05899999999997</v>
      </c>
      <c r="I6320" s="22">
        <v>129.61767</v>
      </c>
      <c r="J6320" s="22">
        <v>19.941179999999999</v>
      </c>
      <c r="K6320" s="22">
        <v>847.5</v>
      </c>
      <c r="L6320" s="21"/>
      <c r="M6320" s="25">
        <v>43958</v>
      </c>
      <c r="N6320" s="22">
        <v>0</v>
      </c>
      <c r="O6320" s="22">
        <v>3238</v>
      </c>
      <c r="P6320" s="22">
        <v>427638</v>
      </c>
      <c r="Q6320" s="22" t="s">
        <v>23</v>
      </c>
    </row>
    <row r="6321" spans="1:17" ht="12.75" x14ac:dyDescent="0.2">
      <c r="A6321" s="23" t="s">
        <v>4906</v>
      </c>
      <c r="B6321" s="23" t="s">
        <v>4907</v>
      </c>
      <c r="C6321" s="22">
        <v>20003270536</v>
      </c>
      <c r="D6321" s="22" t="s">
        <v>20</v>
      </c>
      <c r="E6321" s="24">
        <v>43958</v>
      </c>
      <c r="F6321" s="22" t="s">
        <v>49</v>
      </c>
      <c r="G6321" s="22" t="s">
        <v>50</v>
      </c>
      <c r="H6321" s="22">
        <v>213.059</v>
      </c>
      <c r="I6321" s="22">
        <v>27.697669999999999</v>
      </c>
      <c r="J6321" s="22">
        <v>4.2611800000000004</v>
      </c>
      <c r="K6321" s="22">
        <v>181.1</v>
      </c>
      <c r="L6321" s="21"/>
      <c r="M6321" s="25">
        <v>43958</v>
      </c>
      <c r="N6321" s="22">
        <v>0</v>
      </c>
      <c r="O6321" s="22">
        <v>688</v>
      </c>
      <c r="P6321" s="22">
        <v>427427</v>
      </c>
      <c r="Q6321" s="22" t="s">
        <v>23</v>
      </c>
    </row>
    <row r="6322" spans="1:17" ht="12.75" x14ac:dyDescent="0.2">
      <c r="A6322" s="23" t="s">
        <v>4819</v>
      </c>
      <c r="B6322" s="23" t="s">
        <v>4820</v>
      </c>
      <c r="C6322" s="22">
        <v>200014740070</v>
      </c>
      <c r="D6322" s="22" t="s">
        <v>20</v>
      </c>
      <c r="E6322" s="24">
        <v>43958</v>
      </c>
      <c r="F6322" s="22" t="s">
        <v>49</v>
      </c>
      <c r="G6322" s="22" t="s">
        <v>50</v>
      </c>
      <c r="H6322" s="22">
        <v>610.05899999999997</v>
      </c>
      <c r="I6322" s="22">
        <v>79.307670000000002</v>
      </c>
      <c r="J6322" s="22">
        <v>12.201180000000001</v>
      </c>
      <c r="K6322" s="22">
        <v>518.54999999999995</v>
      </c>
      <c r="L6322" s="21"/>
      <c r="M6322" s="25">
        <v>43958</v>
      </c>
      <c r="N6322" s="22">
        <v>0</v>
      </c>
      <c r="O6322" s="22">
        <v>7493</v>
      </c>
      <c r="P6322" s="22">
        <v>427601</v>
      </c>
      <c r="Q6322" s="22" t="s">
        <v>23</v>
      </c>
    </row>
    <row r="6323" spans="1:17" ht="12.75" x14ac:dyDescent="0.2">
      <c r="A6323" s="23" t="s">
        <v>5092</v>
      </c>
      <c r="B6323" s="23" t="s">
        <v>5093</v>
      </c>
      <c r="C6323" s="22">
        <v>20001423274</v>
      </c>
      <c r="D6323" s="22" t="s">
        <v>20</v>
      </c>
      <c r="E6323" s="24">
        <v>43958</v>
      </c>
      <c r="F6323" s="22" t="s">
        <v>49</v>
      </c>
      <c r="G6323" s="22" t="s">
        <v>50</v>
      </c>
      <c r="H6323" s="22">
        <v>599.05899999999997</v>
      </c>
      <c r="I6323" s="22">
        <v>77.877669999999995</v>
      </c>
      <c r="J6323" s="22">
        <v>11.98118</v>
      </c>
      <c r="K6323" s="22">
        <v>509.2</v>
      </c>
      <c r="L6323" s="21"/>
      <c r="M6323" s="25">
        <v>43958</v>
      </c>
      <c r="N6323" s="22">
        <v>0</v>
      </c>
      <c r="O6323" s="22">
        <v>9448</v>
      </c>
      <c r="P6323" s="22">
        <v>427638</v>
      </c>
      <c r="Q6323" s="22" t="s">
        <v>23</v>
      </c>
    </row>
    <row r="6324" spans="1:17" ht="12.75" x14ac:dyDescent="0.2">
      <c r="A6324" s="23" t="s">
        <v>4978</v>
      </c>
      <c r="B6324" s="23" t="s">
        <v>4979</v>
      </c>
      <c r="C6324" s="22">
        <v>200022158</v>
      </c>
      <c r="D6324" s="22" t="s">
        <v>20</v>
      </c>
      <c r="E6324" s="24">
        <v>43958</v>
      </c>
      <c r="F6324" s="22" t="s">
        <v>49</v>
      </c>
      <c r="G6324" s="22" t="s">
        <v>50</v>
      </c>
      <c r="H6324" s="22">
        <v>477.05900000000003</v>
      </c>
      <c r="I6324" s="22">
        <v>62.017670000000003</v>
      </c>
      <c r="J6324" s="22">
        <v>9.5411800000000007</v>
      </c>
      <c r="K6324" s="22">
        <v>405.5</v>
      </c>
      <c r="L6324" s="21"/>
      <c r="M6324" s="25">
        <v>43958</v>
      </c>
      <c r="N6324" s="22">
        <v>0</v>
      </c>
      <c r="O6324" s="22">
        <v>4616</v>
      </c>
      <c r="P6324" s="22">
        <v>427638</v>
      </c>
      <c r="Q6324" s="22" t="s">
        <v>23</v>
      </c>
    </row>
    <row r="6325" spans="1:17" ht="12.75" x14ac:dyDescent="0.2">
      <c r="A6325" s="23" t="s">
        <v>4920</v>
      </c>
      <c r="B6325" s="23" t="s">
        <v>4921</v>
      </c>
      <c r="C6325" s="22">
        <v>2000245514</v>
      </c>
      <c r="D6325" s="22" t="s">
        <v>20</v>
      </c>
      <c r="E6325" s="24">
        <v>43958</v>
      </c>
      <c r="F6325" s="22" t="s">
        <v>49</v>
      </c>
      <c r="G6325" s="22" t="s">
        <v>50</v>
      </c>
      <c r="H6325" s="22">
        <v>474.05900000000003</v>
      </c>
      <c r="I6325" s="22">
        <v>61.627670000000002</v>
      </c>
      <c r="J6325" s="22">
        <v>9.4811800000000002</v>
      </c>
      <c r="K6325" s="22">
        <v>402.95</v>
      </c>
      <c r="L6325" s="21"/>
      <c r="M6325" s="25">
        <v>43958</v>
      </c>
      <c r="N6325" s="22">
        <v>0</v>
      </c>
      <c r="O6325" s="22">
        <v>222</v>
      </c>
      <c r="P6325" s="22">
        <v>415428</v>
      </c>
      <c r="Q6325" s="22" t="s">
        <v>23</v>
      </c>
    </row>
    <row r="6326" spans="1:17" ht="12.75" x14ac:dyDescent="0.2">
      <c r="A6326" s="23" t="s">
        <v>5100</v>
      </c>
      <c r="B6326" s="23" t="s">
        <v>5101</v>
      </c>
      <c r="C6326" s="22">
        <v>200012288086</v>
      </c>
      <c r="D6326" s="22" t="s">
        <v>20</v>
      </c>
      <c r="E6326" s="24">
        <v>43958</v>
      </c>
      <c r="F6326" s="22" t="s">
        <v>49</v>
      </c>
      <c r="G6326" s="22" t="s">
        <v>50</v>
      </c>
      <c r="H6326" s="22">
        <v>435.05900000000003</v>
      </c>
      <c r="I6326" s="22">
        <v>56.557670000000002</v>
      </c>
      <c r="J6326" s="22">
        <v>8.7011800000000008</v>
      </c>
      <c r="K6326" s="22">
        <v>369.8</v>
      </c>
      <c r="L6326" s="21"/>
      <c r="M6326" s="25">
        <v>43958</v>
      </c>
      <c r="N6326" s="22">
        <v>0</v>
      </c>
      <c r="O6326" s="22">
        <v>6351</v>
      </c>
      <c r="P6326" s="22">
        <v>481776</v>
      </c>
      <c r="Q6326" s="22" t="s">
        <v>23</v>
      </c>
    </row>
    <row r="6327" spans="1:17" ht="12.75" x14ac:dyDescent="0.2">
      <c r="A6327" s="23" t="s">
        <v>5082</v>
      </c>
      <c r="B6327" s="23" t="s">
        <v>339</v>
      </c>
      <c r="C6327" s="22">
        <v>200011158560</v>
      </c>
      <c r="D6327" s="22" t="s">
        <v>20</v>
      </c>
      <c r="E6327" s="24">
        <v>43958</v>
      </c>
      <c r="F6327" s="22" t="s">
        <v>49</v>
      </c>
      <c r="G6327" s="22" t="s">
        <v>50</v>
      </c>
      <c r="H6327" s="22">
        <v>287.05900000000003</v>
      </c>
      <c r="I6327" s="22">
        <v>37.31767</v>
      </c>
      <c r="J6327" s="22">
        <v>5.7411799999999999</v>
      </c>
      <c r="K6327" s="22">
        <v>244</v>
      </c>
      <c r="L6327" s="21"/>
      <c r="M6327" s="25">
        <v>43958</v>
      </c>
      <c r="N6327" s="22">
        <v>0</v>
      </c>
      <c r="O6327" s="22">
        <v>6410</v>
      </c>
      <c r="P6327" s="22">
        <v>427438</v>
      </c>
      <c r="Q6327" s="22" t="s">
        <v>23</v>
      </c>
    </row>
    <row r="6328" spans="1:17" ht="12.75" x14ac:dyDescent="0.2">
      <c r="A6328" s="23" t="s">
        <v>4922</v>
      </c>
      <c r="B6328" s="23" t="s">
        <v>4923</v>
      </c>
      <c r="C6328" s="22">
        <v>20006124938</v>
      </c>
      <c r="D6328" s="22" t="s">
        <v>20</v>
      </c>
      <c r="E6328" s="24">
        <v>43958</v>
      </c>
      <c r="F6328" s="22" t="s">
        <v>49</v>
      </c>
      <c r="G6328" s="22" t="s">
        <v>50</v>
      </c>
      <c r="H6328" s="22">
        <v>680.05899999999997</v>
      </c>
      <c r="I6328" s="22">
        <v>88.407669999999996</v>
      </c>
      <c r="J6328" s="22">
        <v>13.601179999999999</v>
      </c>
      <c r="K6328" s="22">
        <v>578.04999999999995</v>
      </c>
      <c r="L6328" s="21"/>
      <c r="M6328" s="25">
        <v>43958</v>
      </c>
      <c r="N6328" s="22">
        <v>0</v>
      </c>
      <c r="O6328" s="22">
        <v>9794</v>
      </c>
      <c r="P6328" s="22">
        <v>427638</v>
      </c>
      <c r="Q6328" s="22" t="s">
        <v>23</v>
      </c>
    </row>
    <row r="6329" spans="1:17" ht="12.75" x14ac:dyDescent="0.2">
      <c r="A6329" s="23" t="s">
        <v>5102</v>
      </c>
      <c r="B6329" s="23" t="s">
        <v>5103</v>
      </c>
      <c r="C6329" s="22">
        <v>20002822835</v>
      </c>
      <c r="D6329" s="22" t="s">
        <v>20</v>
      </c>
      <c r="E6329" s="24">
        <v>43958</v>
      </c>
      <c r="F6329" s="22" t="s">
        <v>49</v>
      </c>
      <c r="G6329" s="22" t="s">
        <v>50</v>
      </c>
      <c r="H6329" s="22">
        <v>470.05900000000003</v>
      </c>
      <c r="I6329" s="22">
        <v>61.107669999999999</v>
      </c>
      <c r="J6329" s="22">
        <v>9.4011800000000001</v>
      </c>
      <c r="K6329" s="22">
        <v>399.55</v>
      </c>
      <c r="L6329" s="21"/>
      <c r="M6329" s="25">
        <v>43958</v>
      </c>
      <c r="N6329" s="22">
        <v>0</v>
      </c>
      <c r="O6329" s="22">
        <v>1005</v>
      </c>
      <c r="P6329" s="22">
        <v>419349</v>
      </c>
      <c r="Q6329" s="22" t="s">
        <v>23</v>
      </c>
    </row>
    <row r="6330" spans="1:17" ht="12.75" x14ac:dyDescent="0.2">
      <c r="A6330" s="23" t="s">
        <v>4886</v>
      </c>
      <c r="B6330" s="23" t="s">
        <v>4887</v>
      </c>
      <c r="C6330" s="22">
        <v>20002365246</v>
      </c>
      <c r="D6330" s="22" t="s">
        <v>20</v>
      </c>
      <c r="E6330" s="24">
        <v>43958</v>
      </c>
      <c r="F6330" s="22" t="s">
        <v>49</v>
      </c>
      <c r="G6330" s="22" t="s">
        <v>50</v>
      </c>
      <c r="H6330" s="22">
        <v>928.05899999999997</v>
      </c>
      <c r="I6330" s="22">
        <v>120.64767000000001</v>
      </c>
      <c r="J6330" s="22">
        <v>18.56118</v>
      </c>
      <c r="K6330" s="22">
        <v>788.85</v>
      </c>
      <c r="L6330" s="21"/>
      <c r="M6330" s="25">
        <v>43958</v>
      </c>
      <c r="N6330" s="22">
        <v>0</v>
      </c>
      <c r="O6330" s="22">
        <v>2265</v>
      </c>
      <c r="P6330" s="22">
        <v>427638</v>
      </c>
      <c r="Q6330" s="22" t="s">
        <v>23</v>
      </c>
    </row>
    <row r="6331" spans="1:17" ht="12.75" x14ac:dyDescent="0.2">
      <c r="A6331" s="23" t="s">
        <v>4888</v>
      </c>
      <c r="B6331" s="23" t="s">
        <v>4889</v>
      </c>
      <c r="C6331" s="22">
        <v>200099897</v>
      </c>
      <c r="D6331" s="22" t="s">
        <v>20</v>
      </c>
      <c r="E6331" s="24">
        <v>43958</v>
      </c>
      <c r="F6331" s="22" t="s">
        <v>49</v>
      </c>
      <c r="G6331" s="22" t="s">
        <v>50</v>
      </c>
      <c r="H6331" s="22">
        <v>608.05899999999997</v>
      </c>
      <c r="I6331" s="22">
        <v>79.047669999999997</v>
      </c>
      <c r="J6331" s="22">
        <v>12.16118</v>
      </c>
      <c r="K6331" s="22">
        <v>516.85</v>
      </c>
      <c r="L6331" s="21"/>
      <c r="M6331" s="25">
        <v>43958</v>
      </c>
      <c r="N6331" s="22">
        <v>0</v>
      </c>
      <c r="O6331" s="22">
        <v>2533</v>
      </c>
      <c r="P6331" s="22">
        <v>427638</v>
      </c>
      <c r="Q6331" s="22" t="s">
        <v>23</v>
      </c>
    </row>
    <row r="6332" spans="1:17" ht="12.75" x14ac:dyDescent="0.2">
      <c r="A6332" s="23" t="s">
        <v>4865</v>
      </c>
      <c r="B6332" s="23" t="s">
        <v>4866</v>
      </c>
      <c r="C6332" s="22">
        <v>20002151290</v>
      </c>
      <c r="D6332" s="22" t="s">
        <v>20</v>
      </c>
      <c r="E6332" s="24">
        <v>43958</v>
      </c>
      <c r="F6332" s="22" t="s">
        <v>49</v>
      </c>
      <c r="G6332" s="22" t="s">
        <v>50</v>
      </c>
      <c r="H6332" s="22">
        <v>149.059</v>
      </c>
      <c r="I6332" s="22">
        <v>19.377669999999998</v>
      </c>
      <c r="J6332" s="22">
        <v>2.9811800000000002</v>
      </c>
      <c r="K6332" s="22">
        <v>126.7</v>
      </c>
      <c r="L6332" s="21"/>
      <c r="M6332" s="25">
        <v>43958</v>
      </c>
      <c r="N6332" s="22">
        <v>0</v>
      </c>
      <c r="O6332" s="22">
        <v>3979</v>
      </c>
      <c r="P6332" s="22">
        <v>427427</v>
      </c>
      <c r="Q6332" s="22" t="s">
        <v>23</v>
      </c>
    </row>
    <row r="6333" spans="1:17" ht="12.75" x14ac:dyDescent="0.2">
      <c r="A6333" s="23" t="s">
        <v>4867</v>
      </c>
      <c r="B6333" s="23" t="s">
        <v>4868</v>
      </c>
      <c r="C6333" s="22">
        <v>20009906806</v>
      </c>
      <c r="D6333" s="22" t="s">
        <v>20</v>
      </c>
      <c r="E6333" s="24">
        <v>43958</v>
      </c>
      <c r="F6333" s="22" t="s">
        <v>49</v>
      </c>
      <c r="G6333" s="22" t="s">
        <v>50</v>
      </c>
      <c r="H6333" s="22">
        <v>694.05899999999997</v>
      </c>
      <c r="I6333" s="22">
        <v>90.227670000000003</v>
      </c>
      <c r="J6333" s="22">
        <v>13.881180000000001</v>
      </c>
      <c r="K6333" s="22">
        <v>589.95000000000005</v>
      </c>
      <c r="L6333" s="21"/>
      <c r="M6333" s="25">
        <v>43958</v>
      </c>
      <c r="N6333" s="22">
        <v>0</v>
      </c>
      <c r="O6333" s="22">
        <v>4835</v>
      </c>
      <c r="P6333" s="22">
        <v>426102</v>
      </c>
      <c r="Q6333" s="22" t="s">
        <v>23</v>
      </c>
    </row>
    <row r="6334" spans="1:17" ht="12.75" x14ac:dyDescent="0.2">
      <c r="A6334" s="23" t="s">
        <v>4926</v>
      </c>
      <c r="B6334" s="23" t="s">
        <v>356</v>
      </c>
      <c r="C6334" s="22">
        <v>200011158560</v>
      </c>
      <c r="D6334" s="22" t="s">
        <v>20</v>
      </c>
      <c r="E6334" s="24">
        <v>43958</v>
      </c>
      <c r="F6334" s="22" t="s">
        <v>49</v>
      </c>
      <c r="G6334" s="22" t="s">
        <v>50</v>
      </c>
      <c r="H6334" s="22">
        <v>485.05900000000003</v>
      </c>
      <c r="I6334" s="22">
        <v>63.057670000000002</v>
      </c>
      <c r="J6334" s="22">
        <v>9.7011800000000008</v>
      </c>
      <c r="K6334" s="22">
        <v>412.3</v>
      </c>
      <c r="L6334" s="21"/>
      <c r="M6334" s="25">
        <v>43958</v>
      </c>
      <c r="N6334" s="22">
        <v>0</v>
      </c>
      <c r="O6334" s="22">
        <v>6410</v>
      </c>
      <c r="P6334" s="22">
        <v>427438</v>
      </c>
      <c r="Q6334" s="22" t="s">
        <v>23</v>
      </c>
    </row>
    <row r="6335" spans="1:17" ht="12.75" x14ac:dyDescent="0.2">
      <c r="A6335" s="23" t="s">
        <v>4873</v>
      </c>
      <c r="B6335" s="23" t="s">
        <v>4874</v>
      </c>
      <c r="C6335" s="22">
        <v>20008615859</v>
      </c>
      <c r="D6335" s="22" t="s">
        <v>20</v>
      </c>
      <c r="E6335" s="24">
        <v>43958</v>
      </c>
      <c r="F6335" s="22" t="s">
        <v>49</v>
      </c>
      <c r="G6335" s="22" t="s">
        <v>50</v>
      </c>
      <c r="H6335" s="22">
        <v>583.05899999999997</v>
      </c>
      <c r="I6335" s="22">
        <v>75.797669999999997</v>
      </c>
      <c r="J6335" s="22">
        <v>11.66118</v>
      </c>
      <c r="K6335" s="22">
        <v>495.6</v>
      </c>
      <c r="L6335" s="21"/>
      <c r="M6335" s="25">
        <v>43958</v>
      </c>
      <c r="N6335" s="22">
        <v>0</v>
      </c>
      <c r="O6335" s="22">
        <v>5830</v>
      </c>
      <c r="P6335" s="22">
        <v>409398</v>
      </c>
      <c r="Q6335" s="22" t="s">
        <v>23</v>
      </c>
    </row>
    <row r="6336" spans="1:17" ht="12.75" x14ac:dyDescent="0.2">
      <c r="A6336" s="23" t="s">
        <v>4992</v>
      </c>
      <c r="B6336" s="23" t="s">
        <v>4993</v>
      </c>
      <c r="C6336" s="22">
        <v>20009854411</v>
      </c>
      <c r="D6336" s="22" t="s">
        <v>20</v>
      </c>
      <c r="E6336" s="24">
        <v>43958</v>
      </c>
      <c r="F6336" s="22" t="s">
        <v>49</v>
      </c>
      <c r="G6336" s="22" t="s">
        <v>50</v>
      </c>
      <c r="H6336" s="22">
        <v>335.05900000000003</v>
      </c>
      <c r="I6336" s="22">
        <v>43.557670000000002</v>
      </c>
      <c r="J6336" s="22">
        <v>6.7011799999999999</v>
      </c>
      <c r="K6336" s="22">
        <v>284.8</v>
      </c>
      <c r="L6336" s="21"/>
      <c r="M6336" s="25">
        <v>43958</v>
      </c>
      <c r="N6336" s="22">
        <v>0</v>
      </c>
      <c r="O6336" s="22">
        <v>6615</v>
      </c>
      <c r="P6336" s="22">
        <v>427938</v>
      </c>
      <c r="Q6336" s="22" t="s">
        <v>23</v>
      </c>
    </row>
    <row r="6337" spans="1:17" ht="12.75" x14ac:dyDescent="0.2">
      <c r="A6337" s="23" t="s">
        <v>6190</v>
      </c>
      <c r="B6337" s="23" t="s">
        <v>682</v>
      </c>
      <c r="C6337" s="22">
        <v>200011158560</v>
      </c>
      <c r="D6337" s="22" t="s">
        <v>20</v>
      </c>
      <c r="E6337" s="24">
        <v>43969</v>
      </c>
      <c r="F6337" s="22" t="s">
        <v>49</v>
      </c>
      <c r="G6337" s="22" t="s">
        <v>50</v>
      </c>
      <c r="H6337" s="22">
        <v>430.05900000000003</v>
      </c>
      <c r="I6337" s="22">
        <v>55.907670000000003</v>
      </c>
      <c r="J6337" s="22">
        <v>8.6011799999999994</v>
      </c>
      <c r="K6337" s="22">
        <v>365.55</v>
      </c>
      <c r="L6337" s="21"/>
      <c r="M6337" s="25">
        <v>43969</v>
      </c>
      <c r="N6337" s="22">
        <v>0</v>
      </c>
      <c r="O6337" s="22">
        <v>6410</v>
      </c>
      <c r="P6337" s="22">
        <v>427438</v>
      </c>
      <c r="Q6337" s="22" t="s">
        <v>23</v>
      </c>
    </row>
    <row r="6338" spans="1:17" ht="12.75" x14ac:dyDescent="0.2">
      <c r="A6338" s="23" t="s">
        <v>6162</v>
      </c>
      <c r="B6338" s="23" t="s">
        <v>6163</v>
      </c>
      <c r="C6338" s="22">
        <v>20006058336</v>
      </c>
      <c r="D6338" s="22" t="s">
        <v>20</v>
      </c>
      <c r="E6338" s="24">
        <v>43969</v>
      </c>
      <c r="F6338" s="22" t="s">
        <v>49</v>
      </c>
      <c r="G6338" s="22" t="s">
        <v>50</v>
      </c>
      <c r="H6338" s="22">
        <v>657.05899999999997</v>
      </c>
      <c r="I6338" s="22">
        <v>85.417670000000001</v>
      </c>
      <c r="J6338" s="22">
        <v>13.14118</v>
      </c>
      <c r="K6338" s="22">
        <v>558.5</v>
      </c>
      <c r="L6338" s="21"/>
      <c r="M6338" s="25">
        <v>43969</v>
      </c>
      <c r="N6338" s="22">
        <v>0</v>
      </c>
      <c r="O6338" s="22">
        <v>9794</v>
      </c>
      <c r="P6338" s="22">
        <v>426101</v>
      </c>
      <c r="Q6338" s="22" t="s">
        <v>23</v>
      </c>
    </row>
    <row r="6339" spans="1:17" ht="12.75" x14ac:dyDescent="0.2">
      <c r="A6339" s="23" t="s">
        <v>6142</v>
      </c>
      <c r="B6339" s="23" t="s">
        <v>6143</v>
      </c>
      <c r="C6339" s="22">
        <v>20008198769</v>
      </c>
      <c r="D6339" s="22" t="s">
        <v>20</v>
      </c>
      <c r="E6339" s="24">
        <v>43969</v>
      </c>
      <c r="F6339" s="22" t="s">
        <v>49</v>
      </c>
      <c r="G6339" s="22" t="s">
        <v>50</v>
      </c>
      <c r="H6339" s="22">
        <v>600.05899999999997</v>
      </c>
      <c r="I6339" s="22">
        <v>78.007670000000005</v>
      </c>
      <c r="J6339" s="22">
        <v>12.00118</v>
      </c>
      <c r="K6339" s="22">
        <v>510.05</v>
      </c>
      <c r="L6339" s="21"/>
      <c r="M6339" s="25">
        <v>43969</v>
      </c>
      <c r="N6339" s="22">
        <v>0</v>
      </c>
      <c r="O6339" s="22">
        <v>1523</v>
      </c>
      <c r="P6339" s="22">
        <v>447603</v>
      </c>
      <c r="Q6339" s="22" t="s">
        <v>23</v>
      </c>
    </row>
    <row r="6340" spans="1:17" ht="12.75" x14ac:dyDescent="0.2">
      <c r="A6340" s="23" t="s">
        <v>6112</v>
      </c>
      <c r="B6340" s="23" t="s">
        <v>6113</v>
      </c>
      <c r="C6340" s="22">
        <v>200013639426</v>
      </c>
      <c r="D6340" s="22" t="s">
        <v>20</v>
      </c>
      <c r="E6340" s="24">
        <v>43969</v>
      </c>
      <c r="F6340" s="22" t="s">
        <v>49</v>
      </c>
      <c r="G6340" s="22" t="s">
        <v>50</v>
      </c>
      <c r="H6340" s="22">
        <v>323.05900000000003</v>
      </c>
      <c r="I6340" s="22">
        <v>41.997669999999999</v>
      </c>
      <c r="J6340" s="22">
        <v>6.4611799999999997</v>
      </c>
      <c r="K6340" s="22">
        <v>274.60000000000002</v>
      </c>
      <c r="L6340" s="21"/>
      <c r="M6340" s="25">
        <v>43969</v>
      </c>
      <c r="N6340" s="22">
        <v>0</v>
      </c>
      <c r="O6340" s="22">
        <v>4201</v>
      </c>
      <c r="P6340" s="22">
        <v>546938</v>
      </c>
      <c r="Q6340" s="22" t="s">
        <v>23</v>
      </c>
    </row>
    <row r="6341" spans="1:17" ht="12.75" x14ac:dyDescent="0.2">
      <c r="A6341" s="23" t="s">
        <v>6152</v>
      </c>
      <c r="B6341" s="23" t="s">
        <v>6153</v>
      </c>
      <c r="C6341" s="22">
        <v>2000129892</v>
      </c>
      <c r="D6341" s="22" t="s">
        <v>20</v>
      </c>
      <c r="E6341" s="24">
        <v>43969</v>
      </c>
      <c r="F6341" s="22" t="s">
        <v>49</v>
      </c>
      <c r="G6341" s="22" t="s">
        <v>50</v>
      </c>
      <c r="H6341" s="22">
        <v>601.05899999999997</v>
      </c>
      <c r="I6341" s="22">
        <v>78.13767</v>
      </c>
      <c r="J6341" s="22">
        <v>12.021179999999999</v>
      </c>
      <c r="K6341" s="22">
        <v>510.9</v>
      </c>
      <c r="L6341" s="25"/>
      <c r="M6341" s="25">
        <v>43969</v>
      </c>
      <c r="N6341" s="22">
        <v>0</v>
      </c>
      <c r="O6341" s="22">
        <v>3298</v>
      </c>
      <c r="P6341" s="22">
        <v>489042</v>
      </c>
      <c r="Q6341" s="22" t="s">
        <v>23</v>
      </c>
    </row>
    <row r="6342" spans="1:17" ht="12.75" x14ac:dyDescent="0.2">
      <c r="A6342" s="23" t="s">
        <v>6168</v>
      </c>
      <c r="B6342" s="23" t="s">
        <v>6169</v>
      </c>
      <c r="C6342" s="22">
        <v>20001398021</v>
      </c>
      <c r="D6342" s="22" t="s">
        <v>20</v>
      </c>
      <c r="E6342" s="24">
        <v>43969</v>
      </c>
      <c r="F6342" s="22" t="s">
        <v>49</v>
      </c>
      <c r="G6342" s="22" t="s">
        <v>50</v>
      </c>
      <c r="H6342" s="22">
        <v>326.05900000000003</v>
      </c>
      <c r="I6342" s="22">
        <v>42.38767</v>
      </c>
      <c r="J6342" s="22">
        <v>6.5211800000000002</v>
      </c>
      <c r="K6342" s="22">
        <v>277.14999999999998</v>
      </c>
      <c r="L6342" s="21"/>
      <c r="M6342" s="25">
        <v>43969</v>
      </c>
      <c r="N6342" s="22">
        <v>0</v>
      </c>
      <c r="O6342" s="22">
        <v>1338</v>
      </c>
      <c r="P6342" s="22">
        <v>427432</v>
      </c>
      <c r="Q6342" s="22" t="s">
        <v>23</v>
      </c>
    </row>
    <row r="6343" spans="1:17" ht="12.75" x14ac:dyDescent="0.2">
      <c r="A6343" s="23" t="s">
        <v>6116</v>
      </c>
      <c r="B6343" s="23" t="s">
        <v>6117</v>
      </c>
      <c r="C6343" s="22">
        <v>20002540198</v>
      </c>
      <c r="D6343" s="22" t="s">
        <v>20</v>
      </c>
      <c r="E6343" s="24">
        <v>43969</v>
      </c>
      <c r="F6343" s="22" t="s">
        <v>49</v>
      </c>
      <c r="G6343" s="22" t="s">
        <v>50</v>
      </c>
      <c r="H6343" s="22">
        <v>393.05900000000003</v>
      </c>
      <c r="I6343" s="22">
        <v>51.097670000000001</v>
      </c>
      <c r="J6343" s="22">
        <v>7.8611800000000001</v>
      </c>
      <c r="K6343" s="22">
        <v>334.1</v>
      </c>
      <c r="L6343" s="21"/>
      <c r="M6343" s="25">
        <v>43969</v>
      </c>
      <c r="N6343" s="22">
        <v>0</v>
      </c>
      <c r="O6343" s="22">
        <v>3223</v>
      </c>
      <c r="P6343" s="22">
        <v>427427</v>
      </c>
      <c r="Q6343" s="22" t="s">
        <v>23</v>
      </c>
    </row>
    <row r="6344" spans="1:17" ht="12.75" x14ac:dyDescent="0.2">
      <c r="A6344" s="23" t="s">
        <v>5999</v>
      </c>
      <c r="B6344" s="23" t="s">
        <v>6000</v>
      </c>
      <c r="C6344" s="22">
        <v>2000723786</v>
      </c>
      <c r="D6344" s="22" t="s">
        <v>20</v>
      </c>
      <c r="E6344" s="24">
        <v>43969</v>
      </c>
      <c r="F6344" s="22" t="s">
        <v>49</v>
      </c>
      <c r="G6344" s="22" t="s">
        <v>50</v>
      </c>
      <c r="H6344" s="22">
        <v>316.05900000000003</v>
      </c>
      <c r="I6344" s="22">
        <v>41.087670000000003</v>
      </c>
      <c r="J6344" s="22">
        <v>6.32118</v>
      </c>
      <c r="K6344" s="22">
        <v>268.64999999999998</v>
      </c>
      <c r="L6344" s="21"/>
      <c r="M6344" s="25">
        <v>43969</v>
      </c>
      <c r="N6344" s="22">
        <v>0</v>
      </c>
      <c r="O6344" s="22">
        <v>9380</v>
      </c>
      <c r="P6344" s="22">
        <v>481781</v>
      </c>
      <c r="Q6344" s="22" t="s">
        <v>23</v>
      </c>
    </row>
    <row r="6345" spans="1:17" ht="12.75" x14ac:dyDescent="0.2">
      <c r="A6345" s="23" t="s">
        <v>11593</v>
      </c>
      <c r="B6345" s="23" t="s">
        <v>11594</v>
      </c>
      <c r="C6345" s="22">
        <v>20008583498</v>
      </c>
      <c r="D6345" s="22" t="s">
        <v>69</v>
      </c>
      <c r="E6345" s="24">
        <v>43969</v>
      </c>
      <c r="F6345" s="22" t="s">
        <v>21</v>
      </c>
      <c r="G6345" s="22" t="s">
        <v>11595</v>
      </c>
      <c r="H6345" s="22">
        <v>2470.5880000000002</v>
      </c>
      <c r="I6345" s="22">
        <v>321.17644000000001</v>
      </c>
      <c r="J6345" s="22">
        <v>49.411760000000001</v>
      </c>
      <c r="K6345" s="22">
        <v>2100</v>
      </c>
      <c r="L6345" s="21"/>
      <c r="M6345" s="25">
        <v>43969</v>
      </c>
      <c r="N6345" s="22">
        <v>0</v>
      </c>
      <c r="O6345" s="22">
        <v>8540</v>
      </c>
      <c r="P6345" s="22">
        <v>427417</v>
      </c>
      <c r="Q6345" s="22" t="s">
        <v>23</v>
      </c>
    </row>
    <row r="6346" spans="1:17" ht="12.75" x14ac:dyDescent="0.2">
      <c r="A6346" s="23" t="s">
        <v>6201</v>
      </c>
      <c r="B6346" s="23" t="s">
        <v>6202</v>
      </c>
      <c r="C6346" s="22">
        <v>20001224006</v>
      </c>
      <c r="D6346" s="22" t="s">
        <v>20</v>
      </c>
      <c r="E6346" s="24">
        <v>43969</v>
      </c>
      <c r="F6346" s="22" t="s">
        <v>49</v>
      </c>
      <c r="G6346" s="22" t="s">
        <v>50</v>
      </c>
      <c r="H6346" s="22">
        <v>475.05900000000003</v>
      </c>
      <c r="I6346" s="22">
        <v>61.757669999999997</v>
      </c>
      <c r="J6346" s="22">
        <v>9.5011799999999997</v>
      </c>
      <c r="K6346" s="22">
        <v>403.8</v>
      </c>
      <c r="L6346" s="21"/>
      <c r="M6346" s="25">
        <v>43969</v>
      </c>
      <c r="N6346" s="22">
        <v>0</v>
      </c>
      <c r="O6346" s="22">
        <v>5023</v>
      </c>
      <c r="P6346" s="22">
        <v>481779</v>
      </c>
      <c r="Q6346" s="22" t="s">
        <v>23</v>
      </c>
    </row>
    <row r="6347" spans="1:17" ht="12.75" x14ac:dyDescent="0.2">
      <c r="A6347" s="23" t="s">
        <v>5961</v>
      </c>
      <c r="B6347" s="23" t="s">
        <v>5962</v>
      </c>
      <c r="C6347" s="22">
        <v>200011931200</v>
      </c>
      <c r="D6347" s="22" t="s">
        <v>20</v>
      </c>
      <c r="E6347" s="24">
        <v>43969</v>
      </c>
      <c r="F6347" s="22" t="s">
        <v>49</v>
      </c>
      <c r="G6347" s="22" t="s">
        <v>50</v>
      </c>
      <c r="H6347" s="22">
        <v>506.05900000000003</v>
      </c>
      <c r="I6347" s="22">
        <v>65.787670000000006</v>
      </c>
      <c r="J6347" s="22">
        <v>10.121180000000001</v>
      </c>
      <c r="K6347" s="22">
        <v>430.15</v>
      </c>
      <c r="L6347" s="25"/>
      <c r="M6347" s="25">
        <v>43969</v>
      </c>
      <c r="N6347" s="22">
        <v>0</v>
      </c>
      <c r="O6347" s="22">
        <v>6226</v>
      </c>
      <c r="P6347" s="22">
        <v>427427</v>
      </c>
      <c r="Q6347" s="22" t="s">
        <v>23</v>
      </c>
    </row>
    <row r="6348" spans="1:17" ht="12.75" x14ac:dyDescent="0.2">
      <c r="A6348" s="23" t="s">
        <v>6174</v>
      </c>
      <c r="B6348" s="23" t="s">
        <v>6175</v>
      </c>
      <c r="C6348" s="22">
        <v>200013857890</v>
      </c>
      <c r="D6348" s="22" t="s">
        <v>20</v>
      </c>
      <c r="E6348" s="24">
        <v>43969</v>
      </c>
      <c r="F6348" s="22" t="s">
        <v>49</v>
      </c>
      <c r="G6348" s="22" t="s">
        <v>50</v>
      </c>
      <c r="H6348" s="22">
        <v>441.05900000000003</v>
      </c>
      <c r="I6348" s="22">
        <v>57.337670000000003</v>
      </c>
      <c r="J6348" s="22">
        <v>8.82118</v>
      </c>
      <c r="K6348" s="22">
        <v>374.9</v>
      </c>
      <c r="L6348" s="25"/>
      <c r="M6348" s="25">
        <v>43969</v>
      </c>
      <c r="N6348" s="22">
        <v>0</v>
      </c>
      <c r="O6348" s="22">
        <v>8312</v>
      </c>
      <c r="P6348" s="22">
        <v>427427</v>
      </c>
      <c r="Q6348" s="22" t="s">
        <v>23</v>
      </c>
    </row>
    <row r="6349" spans="1:17" ht="12.75" x14ac:dyDescent="0.2">
      <c r="A6349" s="23" t="s">
        <v>11061</v>
      </c>
      <c r="B6349" s="23" t="s">
        <v>11062</v>
      </c>
      <c r="C6349" s="22">
        <v>2000851435</v>
      </c>
      <c r="D6349" s="22" t="s">
        <v>20</v>
      </c>
      <c r="E6349" s="24">
        <v>43969</v>
      </c>
      <c r="F6349" s="22" t="s">
        <v>21</v>
      </c>
      <c r="G6349" s="22" t="s">
        <v>3047</v>
      </c>
      <c r="H6349" s="22">
        <v>350</v>
      </c>
      <c r="I6349" s="22">
        <v>45.5</v>
      </c>
      <c r="J6349" s="22">
        <v>7</v>
      </c>
      <c r="K6349" s="22">
        <v>297.5</v>
      </c>
      <c r="L6349" s="21"/>
      <c r="M6349" s="25">
        <v>43969</v>
      </c>
      <c r="N6349" s="22">
        <v>0</v>
      </c>
      <c r="O6349" s="22">
        <v>9561</v>
      </c>
      <c r="P6349" s="22">
        <v>426101</v>
      </c>
      <c r="Q6349" s="22" t="s">
        <v>23</v>
      </c>
    </row>
    <row r="6350" spans="1:17" ht="12.75" x14ac:dyDescent="0.2">
      <c r="A6350" s="23" t="s">
        <v>6279</v>
      </c>
      <c r="B6350" s="23" t="s">
        <v>6280</v>
      </c>
      <c r="C6350" s="22">
        <v>20008895081</v>
      </c>
      <c r="D6350" s="22" t="s">
        <v>20</v>
      </c>
      <c r="E6350" s="24">
        <v>43969</v>
      </c>
      <c r="F6350" s="22" t="s">
        <v>49</v>
      </c>
      <c r="G6350" s="22" t="s">
        <v>50</v>
      </c>
      <c r="H6350" s="22">
        <v>410.05900000000003</v>
      </c>
      <c r="I6350" s="22">
        <v>53.307670000000002</v>
      </c>
      <c r="J6350" s="22">
        <v>8.2011800000000008</v>
      </c>
      <c r="K6350" s="22">
        <v>348.55</v>
      </c>
      <c r="L6350" s="21"/>
      <c r="M6350" s="25">
        <v>43969</v>
      </c>
      <c r="N6350" s="22">
        <v>0</v>
      </c>
      <c r="O6350" s="22">
        <v>7158</v>
      </c>
      <c r="P6350" s="22">
        <v>437773</v>
      </c>
      <c r="Q6350" s="22" t="s">
        <v>23</v>
      </c>
    </row>
    <row r="6351" spans="1:17" ht="12.75" x14ac:dyDescent="0.2">
      <c r="A6351" s="23" t="s">
        <v>6132</v>
      </c>
      <c r="B6351" s="23" t="s">
        <v>6133</v>
      </c>
      <c r="C6351" s="22">
        <v>20001927488</v>
      </c>
      <c r="D6351" s="22" t="s">
        <v>20</v>
      </c>
      <c r="E6351" s="24">
        <v>43969</v>
      </c>
      <c r="F6351" s="22" t="s">
        <v>49</v>
      </c>
      <c r="G6351" s="22" t="s">
        <v>50</v>
      </c>
      <c r="H6351" s="22">
        <v>1065.059</v>
      </c>
      <c r="I6351" s="22">
        <v>138.45767000000001</v>
      </c>
      <c r="J6351" s="22">
        <v>21.301179999999999</v>
      </c>
      <c r="K6351" s="22">
        <v>905.3</v>
      </c>
      <c r="L6351" s="21"/>
      <c r="M6351" s="25">
        <v>43969</v>
      </c>
      <c r="N6351" s="22">
        <v>0</v>
      </c>
      <c r="O6351" s="22">
        <v>3005</v>
      </c>
      <c r="P6351" s="22">
        <v>419351</v>
      </c>
      <c r="Q6351" s="22" t="s">
        <v>23</v>
      </c>
    </row>
    <row r="6352" spans="1:17" ht="12.75" x14ac:dyDescent="0.2">
      <c r="A6352" s="23" t="s">
        <v>6053</v>
      </c>
      <c r="B6352" s="23" t="s">
        <v>6054</v>
      </c>
      <c r="C6352" s="22">
        <v>200015359831</v>
      </c>
      <c r="D6352" s="22" t="s">
        <v>20</v>
      </c>
      <c r="E6352" s="24">
        <v>43969</v>
      </c>
      <c r="F6352" s="22" t="s">
        <v>49</v>
      </c>
      <c r="G6352" s="22" t="s">
        <v>50</v>
      </c>
      <c r="H6352" s="22">
        <v>458.05900000000003</v>
      </c>
      <c r="I6352" s="22">
        <v>59.547669999999997</v>
      </c>
      <c r="J6352" s="22">
        <v>9.1611799999999999</v>
      </c>
      <c r="K6352" s="22">
        <v>389.35</v>
      </c>
      <c r="L6352" s="21"/>
      <c r="M6352" s="25">
        <v>43969</v>
      </c>
      <c r="N6352" s="22">
        <v>0</v>
      </c>
      <c r="O6352" s="22">
        <v>3503</v>
      </c>
      <c r="P6352" s="22">
        <v>427638</v>
      </c>
      <c r="Q6352" s="22" t="s">
        <v>23</v>
      </c>
    </row>
    <row r="6353" spans="1:17" ht="12.75" x14ac:dyDescent="0.2">
      <c r="A6353" s="23" t="s">
        <v>6059</v>
      </c>
      <c r="B6353" s="23" t="s">
        <v>6060</v>
      </c>
      <c r="C6353" s="22">
        <v>20008396442</v>
      </c>
      <c r="D6353" s="22" t="s">
        <v>20</v>
      </c>
      <c r="E6353" s="24">
        <v>43969</v>
      </c>
      <c r="F6353" s="22" t="s">
        <v>49</v>
      </c>
      <c r="G6353" s="22" t="s">
        <v>50</v>
      </c>
      <c r="H6353" s="22">
        <v>523.05899999999997</v>
      </c>
      <c r="I6353" s="22">
        <v>67.997669999999999</v>
      </c>
      <c r="J6353" s="22">
        <v>10.461180000000001</v>
      </c>
      <c r="K6353" s="22">
        <v>444.6</v>
      </c>
      <c r="L6353" s="25"/>
      <c r="M6353" s="25">
        <v>43969</v>
      </c>
      <c r="N6353" s="22">
        <v>0</v>
      </c>
      <c r="O6353" s="22">
        <v>2066</v>
      </c>
      <c r="P6353" s="22">
        <v>427638</v>
      </c>
      <c r="Q6353" s="22" t="s">
        <v>23</v>
      </c>
    </row>
    <row r="6354" spans="1:17" ht="12.75" x14ac:dyDescent="0.2">
      <c r="A6354" s="23" t="s">
        <v>6039</v>
      </c>
      <c r="B6354" s="23" t="s">
        <v>6040</v>
      </c>
      <c r="C6354" s="22">
        <v>20001057195</v>
      </c>
      <c r="D6354" s="22" t="s">
        <v>20</v>
      </c>
      <c r="E6354" s="24">
        <v>43969</v>
      </c>
      <c r="F6354" s="22" t="s">
        <v>49</v>
      </c>
      <c r="G6354" s="22" t="s">
        <v>50</v>
      </c>
      <c r="H6354" s="22">
        <v>1738.059</v>
      </c>
      <c r="I6354" s="22">
        <v>225.94766999999999</v>
      </c>
      <c r="J6354" s="22">
        <v>34.761180000000003</v>
      </c>
      <c r="K6354" s="22">
        <v>1477.35</v>
      </c>
      <c r="L6354" s="21"/>
      <c r="M6354" s="25">
        <v>43969</v>
      </c>
      <c r="N6354" s="22">
        <v>0</v>
      </c>
      <c r="O6354" s="22">
        <v>6828</v>
      </c>
      <c r="P6354" s="22">
        <v>479004</v>
      </c>
      <c r="Q6354" s="22" t="s">
        <v>23</v>
      </c>
    </row>
    <row r="6355" spans="1:17" ht="12.75" x14ac:dyDescent="0.2">
      <c r="A6355" s="23" t="s">
        <v>6063</v>
      </c>
      <c r="B6355" s="23" t="s">
        <v>6064</v>
      </c>
      <c r="C6355" s="22">
        <v>200015522523</v>
      </c>
      <c r="D6355" s="22" t="s">
        <v>20</v>
      </c>
      <c r="E6355" s="24">
        <v>43969</v>
      </c>
      <c r="F6355" s="22" t="s">
        <v>49</v>
      </c>
      <c r="G6355" s="22" t="s">
        <v>50</v>
      </c>
      <c r="H6355" s="22">
        <v>411.05900000000003</v>
      </c>
      <c r="I6355" s="22">
        <v>53.437669999999997</v>
      </c>
      <c r="J6355" s="22">
        <v>8.2211800000000004</v>
      </c>
      <c r="K6355" s="22">
        <v>349.4</v>
      </c>
      <c r="L6355" s="21"/>
      <c r="M6355" s="25">
        <v>43969</v>
      </c>
      <c r="N6355" s="22">
        <v>1</v>
      </c>
      <c r="O6355" s="22">
        <v>8992</v>
      </c>
      <c r="P6355" s="22">
        <v>427638</v>
      </c>
      <c r="Q6355" s="22" t="s">
        <v>23</v>
      </c>
    </row>
    <row r="6356" spans="1:17" ht="12.75" x14ac:dyDescent="0.2">
      <c r="A6356" s="23" t="s">
        <v>6186</v>
      </c>
      <c r="B6356" s="23" t="s">
        <v>6187</v>
      </c>
      <c r="C6356" s="22">
        <v>200012394809</v>
      </c>
      <c r="D6356" s="22" t="s">
        <v>20</v>
      </c>
      <c r="E6356" s="24">
        <v>43969</v>
      </c>
      <c r="F6356" s="22" t="s">
        <v>49</v>
      </c>
      <c r="G6356" s="22" t="s">
        <v>50</v>
      </c>
      <c r="H6356" s="22">
        <v>344.05900000000003</v>
      </c>
      <c r="I6356" s="22">
        <v>44.727670000000003</v>
      </c>
      <c r="J6356" s="22">
        <v>6.8811799999999996</v>
      </c>
      <c r="K6356" s="22">
        <v>292.45</v>
      </c>
      <c r="L6356" s="21"/>
      <c r="M6356" s="25">
        <v>43969</v>
      </c>
      <c r="N6356" s="22">
        <v>0</v>
      </c>
      <c r="O6356" s="22">
        <v>5378</v>
      </c>
      <c r="P6356" s="22">
        <v>427640</v>
      </c>
      <c r="Q6356" s="22" t="s">
        <v>23</v>
      </c>
    </row>
    <row r="6357" spans="1:17" ht="12.75" x14ac:dyDescent="0.2">
      <c r="A6357" s="23" t="s">
        <v>6045</v>
      </c>
      <c r="B6357" s="23" t="s">
        <v>6046</v>
      </c>
      <c r="C6357" s="22">
        <v>20002546647</v>
      </c>
      <c r="D6357" s="22" t="s">
        <v>20</v>
      </c>
      <c r="E6357" s="24">
        <v>43969</v>
      </c>
      <c r="F6357" s="22" t="s">
        <v>49</v>
      </c>
      <c r="G6357" s="22" t="s">
        <v>50</v>
      </c>
      <c r="H6357" s="22">
        <v>250.059</v>
      </c>
      <c r="I6357" s="22">
        <v>32.507669999999997</v>
      </c>
      <c r="J6357" s="22">
        <v>5.0011799999999997</v>
      </c>
      <c r="K6357" s="22">
        <v>212.55</v>
      </c>
      <c r="L6357" s="21"/>
      <c r="M6357" s="25">
        <v>43969</v>
      </c>
      <c r="N6357" s="22">
        <v>0</v>
      </c>
      <c r="O6357" s="22">
        <v>3696</v>
      </c>
      <c r="P6357" s="22">
        <v>437773</v>
      </c>
      <c r="Q6357" s="22" t="s">
        <v>23</v>
      </c>
    </row>
    <row r="6358" spans="1:17" ht="12.75" x14ac:dyDescent="0.2">
      <c r="A6358" s="23" t="s">
        <v>6319</v>
      </c>
      <c r="B6358" s="23" t="s">
        <v>6320</v>
      </c>
      <c r="C6358" s="22">
        <v>2000135986</v>
      </c>
      <c r="D6358" s="22" t="s">
        <v>20</v>
      </c>
      <c r="E6358" s="24">
        <v>43969</v>
      </c>
      <c r="F6358" s="22" t="s">
        <v>49</v>
      </c>
      <c r="G6358" s="22" t="s">
        <v>50</v>
      </c>
      <c r="H6358" s="22">
        <v>899.05899999999997</v>
      </c>
      <c r="I6358" s="22">
        <v>116.87766999999999</v>
      </c>
      <c r="J6358" s="22">
        <v>17.981179999999998</v>
      </c>
      <c r="K6358" s="22">
        <v>764.2</v>
      </c>
      <c r="L6358" s="21"/>
      <c r="M6358" s="25">
        <v>43969</v>
      </c>
      <c r="N6358" s="22">
        <v>0</v>
      </c>
      <c r="O6358" s="22">
        <v>7493</v>
      </c>
      <c r="P6358" s="22">
        <v>481781</v>
      </c>
      <c r="Q6358" s="22" t="s">
        <v>23</v>
      </c>
    </row>
    <row r="6359" spans="1:17" ht="12.75" x14ac:dyDescent="0.2">
      <c r="A6359" s="23" t="s">
        <v>6164</v>
      </c>
      <c r="B6359" s="23" t="s">
        <v>6165</v>
      </c>
      <c r="C6359" s="22">
        <v>200012366069</v>
      </c>
      <c r="D6359" s="22" t="s">
        <v>20</v>
      </c>
      <c r="E6359" s="24">
        <v>43969</v>
      </c>
      <c r="F6359" s="22" t="s">
        <v>49</v>
      </c>
      <c r="G6359" s="22" t="s">
        <v>50</v>
      </c>
      <c r="H6359" s="22">
        <v>400.05900000000003</v>
      </c>
      <c r="I6359" s="22">
        <v>52.007669999999997</v>
      </c>
      <c r="J6359" s="22">
        <v>8.0011799999999997</v>
      </c>
      <c r="K6359" s="22">
        <v>340.05</v>
      </c>
      <c r="L6359" s="21"/>
      <c r="M6359" s="25">
        <v>43969</v>
      </c>
      <c r="N6359" s="22">
        <v>0</v>
      </c>
      <c r="O6359" s="22">
        <v>7281</v>
      </c>
      <c r="P6359" s="22">
        <v>427938</v>
      </c>
      <c r="Q6359" s="22" t="s">
        <v>23</v>
      </c>
    </row>
    <row r="6360" spans="1:17" ht="12.75" x14ac:dyDescent="0.2">
      <c r="A6360" s="23" t="s">
        <v>5991</v>
      </c>
      <c r="B6360" s="23" t="s">
        <v>5992</v>
      </c>
      <c r="C6360" s="22">
        <v>2000235377</v>
      </c>
      <c r="D6360" s="22" t="s">
        <v>20</v>
      </c>
      <c r="E6360" s="24">
        <v>43969</v>
      </c>
      <c r="F6360" s="22" t="s">
        <v>49</v>
      </c>
      <c r="G6360" s="22" t="s">
        <v>50</v>
      </c>
      <c r="H6360" s="22">
        <v>856.05899999999997</v>
      </c>
      <c r="I6360" s="22">
        <v>111.28767000000001</v>
      </c>
      <c r="J6360" s="22">
        <v>17.121179999999999</v>
      </c>
      <c r="K6360" s="22">
        <v>727.65</v>
      </c>
      <c r="L6360" s="21"/>
      <c r="M6360" s="25">
        <v>43969</v>
      </c>
      <c r="N6360" s="22">
        <v>0</v>
      </c>
      <c r="O6360" s="22">
        <v>610</v>
      </c>
      <c r="P6360" s="22">
        <v>426101</v>
      </c>
      <c r="Q6360" s="22" t="s">
        <v>23</v>
      </c>
    </row>
    <row r="6361" spans="1:17" ht="12.75" x14ac:dyDescent="0.2">
      <c r="A6361" s="23" t="s">
        <v>6170</v>
      </c>
      <c r="B6361" s="23" t="s">
        <v>6171</v>
      </c>
      <c r="C6361" s="22">
        <v>200013285307</v>
      </c>
      <c r="D6361" s="22" t="s">
        <v>20</v>
      </c>
      <c r="E6361" s="24">
        <v>43969</v>
      </c>
      <c r="F6361" s="22" t="s">
        <v>49</v>
      </c>
      <c r="G6361" s="22" t="s">
        <v>50</v>
      </c>
      <c r="H6361" s="22">
        <v>713.05899999999997</v>
      </c>
      <c r="I6361" s="22">
        <v>92.697670000000002</v>
      </c>
      <c r="J6361" s="22">
        <v>14.26118</v>
      </c>
      <c r="K6361" s="22">
        <v>606.1</v>
      </c>
      <c r="L6361" s="21"/>
      <c r="M6361" s="25">
        <v>43969</v>
      </c>
      <c r="N6361" s="22">
        <v>0</v>
      </c>
      <c r="O6361" s="22">
        <v>3054</v>
      </c>
      <c r="P6361" s="22">
        <v>427938</v>
      </c>
      <c r="Q6361" s="22" t="s">
        <v>23</v>
      </c>
    </row>
    <row r="6362" spans="1:17" ht="12.75" x14ac:dyDescent="0.2">
      <c r="A6362" s="23" t="s">
        <v>6274</v>
      </c>
      <c r="B6362" s="23" t="s">
        <v>6275</v>
      </c>
      <c r="C6362" s="22">
        <v>20004882545</v>
      </c>
      <c r="D6362" s="22" t="s">
        <v>20</v>
      </c>
      <c r="E6362" s="24">
        <v>43969</v>
      </c>
      <c r="F6362" s="22" t="s">
        <v>49</v>
      </c>
      <c r="G6362" s="22" t="s">
        <v>50</v>
      </c>
      <c r="H6362" s="22">
        <v>914.05899999999997</v>
      </c>
      <c r="I6362" s="22">
        <v>118.82767</v>
      </c>
      <c r="J6362" s="22">
        <v>18.281179999999999</v>
      </c>
      <c r="K6362" s="22">
        <v>776.95</v>
      </c>
      <c r="L6362" s="21"/>
      <c r="M6362" s="25">
        <v>43969</v>
      </c>
      <c r="N6362" s="22">
        <v>0</v>
      </c>
      <c r="O6362" s="22">
        <v>95</v>
      </c>
      <c r="P6362" s="22">
        <v>427638</v>
      </c>
      <c r="Q6362" s="22" t="s">
        <v>23</v>
      </c>
    </row>
    <row r="6363" spans="1:17" ht="12.75" x14ac:dyDescent="0.2">
      <c r="A6363" s="23" t="s">
        <v>5951</v>
      </c>
      <c r="B6363" s="23" t="s">
        <v>5952</v>
      </c>
      <c r="C6363" s="22">
        <v>200012013224</v>
      </c>
      <c r="D6363" s="22" t="s">
        <v>20</v>
      </c>
      <c r="E6363" s="24">
        <v>43969</v>
      </c>
      <c r="F6363" s="22" t="s">
        <v>49</v>
      </c>
      <c r="G6363" s="22" t="s">
        <v>50</v>
      </c>
      <c r="H6363" s="22">
        <v>271.05900000000003</v>
      </c>
      <c r="I6363" s="22">
        <v>35.237670000000001</v>
      </c>
      <c r="J6363" s="22">
        <v>5.4211799999999997</v>
      </c>
      <c r="K6363" s="22">
        <v>230.4</v>
      </c>
      <c r="L6363" s="21"/>
      <c r="M6363" s="25">
        <v>43969</v>
      </c>
      <c r="N6363" s="22">
        <v>0</v>
      </c>
      <c r="O6363" s="22">
        <v>6404</v>
      </c>
      <c r="P6363" s="22">
        <v>427638</v>
      </c>
      <c r="Q6363" s="22" t="s">
        <v>23</v>
      </c>
    </row>
    <row r="6364" spans="1:17" ht="12.75" x14ac:dyDescent="0.2">
      <c r="A6364" s="23" t="s">
        <v>5977</v>
      </c>
      <c r="B6364" s="23" t="s">
        <v>5978</v>
      </c>
      <c r="C6364" s="22">
        <v>200012352187</v>
      </c>
      <c r="D6364" s="22" t="s">
        <v>20</v>
      </c>
      <c r="E6364" s="24">
        <v>43969</v>
      </c>
      <c r="F6364" s="22" t="s">
        <v>49</v>
      </c>
      <c r="G6364" s="22" t="s">
        <v>50</v>
      </c>
      <c r="H6364" s="22">
        <v>1080.059</v>
      </c>
      <c r="I6364" s="22">
        <v>140.40767</v>
      </c>
      <c r="J6364" s="22">
        <v>21.601179999999999</v>
      </c>
      <c r="K6364" s="22">
        <v>918.05</v>
      </c>
      <c r="L6364" s="21"/>
      <c r="M6364" s="25">
        <v>43969</v>
      </c>
      <c r="N6364" s="22">
        <v>0</v>
      </c>
      <c r="O6364" s="22">
        <v>3637</v>
      </c>
      <c r="P6364" s="22">
        <v>415482</v>
      </c>
      <c r="Q6364" s="22" t="s">
        <v>23</v>
      </c>
    </row>
    <row r="6365" spans="1:17" ht="12.75" x14ac:dyDescent="0.2">
      <c r="A6365" s="23" t="s">
        <v>6301</v>
      </c>
      <c r="B6365" s="23" t="s">
        <v>6302</v>
      </c>
      <c r="C6365" s="22">
        <v>2000723479</v>
      </c>
      <c r="D6365" s="22" t="s">
        <v>20</v>
      </c>
      <c r="E6365" s="24">
        <v>43969</v>
      </c>
      <c r="F6365" s="22" t="s">
        <v>49</v>
      </c>
      <c r="G6365" s="22" t="s">
        <v>50</v>
      </c>
      <c r="H6365" s="22">
        <v>701.05899999999997</v>
      </c>
      <c r="I6365" s="22">
        <v>91.13767</v>
      </c>
      <c r="J6365" s="22">
        <v>14.021179999999999</v>
      </c>
      <c r="K6365" s="22">
        <v>595.9</v>
      </c>
      <c r="L6365" s="21"/>
      <c r="M6365" s="25">
        <v>43969</v>
      </c>
      <c r="N6365" s="22">
        <v>0</v>
      </c>
      <c r="O6365" s="22">
        <v>9201</v>
      </c>
      <c r="P6365" s="22">
        <v>427638</v>
      </c>
      <c r="Q6365" s="22" t="s">
        <v>23</v>
      </c>
    </row>
    <row r="6366" spans="1:17" ht="12.75" x14ac:dyDescent="0.2">
      <c r="A6366" s="23" t="s">
        <v>6007</v>
      </c>
      <c r="B6366" s="23" t="s">
        <v>6008</v>
      </c>
      <c r="C6366" s="22">
        <v>20001113855</v>
      </c>
      <c r="D6366" s="22" t="s">
        <v>20</v>
      </c>
      <c r="E6366" s="24">
        <v>43969</v>
      </c>
      <c r="F6366" s="22" t="s">
        <v>49</v>
      </c>
      <c r="G6366" s="22" t="s">
        <v>50</v>
      </c>
      <c r="H6366" s="22">
        <v>0</v>
      </c>
      <c r="I6366" s="22">
        <v>0</v>
      </c>
      <c r="J6366" s="22">
        <v>0</v>
      </c>
      <c r="K6366" s="22">
        <v>0</v>
      </c>
      <c r="L6366" s="21"/>
      <c r="M6366" s="25">
        <v>43969</v>
      </c>
      <c r="N6366" s="22">
        <v>0</v>
      </c>
      <c r="O6366" s="22">
        <v>5448</v>
      </c>
      <c r="P6366" s="22">
        <v>437772</v>
      </c>
      <c r="Q6366" s="22" t="s">
        <v>23</v>
      </c>
    </row>
    <row r="6367" spans="1:17" ht="12.75" x14ac:dyDescent="0.2">
      <c r="A6367" s="23" t="s">
        <v>6120</v>
      </c>
      <c r="B6367" s="23" t="s">
        <v>6121</v>
      </c>
      <c r="C6367" s="22">
        <v>20004630409</v>
      </c>
      <c r="D6367" s="22" t="s">
        <v>20</v>
      </c>
      <c r="E6367" s="24">
        <v>43969</v>
      </c>
      <c r="F6367" s="22" t="s">
        <v>49</v>
      </c>
      <c r="G6367" s="22" t="s">
        <v>50</v>
      </c>
      <c r="H6367" s="22">
        <v>1611.059</v>
      </c>
      <c r="I6367" s="22">
        <v>209.43767</v>
      </c>
      <c r="J6367" s="22">
        <v>32.221179999999997</v>
      </c>
      <c r="K6367" s="22">
        <v>1369.4</v>
      </c>
      <c r="L6367" s="21"/>
      <c r="M6367" s="25">
        <v>43969</v>
      </c>
      <c r="N6367" s="22">
        <v>0</v>
      </c>
      <c r="O6367" s="22">
        <v>2275</v>
      </c>
      <c r="P6367" s="22">
        <v>427427</v>
      </c>
      <c r="Q6367" s="22" t="s">
        <v>23</v>
      </c>
    </row>
    <row r="6368" spans="1:17" ht="12.75" x14ac:dyDescent="0.2">
      <c r="A6368" s="23" t="s">
        <v>6239</v>
      </c>
      <c r="B6368" s="23" t="s">
        <v>6240</v>
      </c>
      <c r="C6368" s="22">
        <v>2000718250</v>
      </c>
      <c r="D6368" s="22" t="s">
        <v>20</v>
      </c>
      <c r="E6368" s="24">
        <v>43969</v>
      </c>
      <c r="F6368" s="22" t="s">
        <v>49</v>
      </c>
      <c r="G6368" s="22" t="s">
        <v>50</v>
      </c>
      <c r="H6368" s="22">
        <v>540.05899999999997</v>
      </c>
      <c r="I6368" s="22">
        <v>70.207669999999993</v>
      </c>
      <c r="J6368" s="22">
        <v>10.80118</v>
      </c>
      <c r="K6368" s="22">
        <v>459.05</v>
      </c>
      <c r="L6368" s="21"/>
      <c r="M6368" s="25">
        <v>43969</v>
      </c>
      <c r="N6368" s="22">
        <v>0</v>
      </c>
      <c r="O6368" s="22">
        <v>4965</v>
      </c>
      <c r="P6368" s="22">
        <v>427427</v>
      </c>
      <c r="Q6368" s="22" t="s">
        <v>23</v>
      </c>
    </row>
    <row r="6369" spans="1:17" ht="12.75" x14ac:dyDescent="0.2">
      <c r="A6369" s="23" t="s">
        <v>6307</v>
      </c>
      <c r="B6369" s="23" t="s">
        <v>6308</v>
      </c>
      <c r="C6369" s="22">
        <v>20008923439</v>
      </c>
      <c r="D6369" s="22" t="s">
        <v>20</v>
      </c>
      <c r="E6369" s="24">
        <v>43969</v>
      </c>
      <c r="F6369" s="22" t="s">
        <v>49</v>
      </c>
      <c r="G6369" s="22" t="s">
        <v>50</v>
      </c>
      <c r="H6369" s="22">
        <v>1664.059</v>
      </c>
      <c r="I6369" s="22">
        <v>216.32767000000001</v>
      </c>
      <c r="J6369" s="22">
        <v>33.281179999999999</v>
      </c>
      <c r="K6369" s="22">
        <v>1414.45</v>
      </c>
      <c r="L6369" s="21"/>
      <c r="M6369" s="25">
        <v>43969</v>
      </c>
      <c r="N6369" s="22">
        <v>0</v>
      </c>
      <c r="O6369" s="22">
        <v>3250</v>
      </c>
      <c r="P6369" s="22">
        <v>427638</v>
      </c>
      <c r="Q6369" s="22" t="s">
        <v>23</v>
      </c>
    </row>
    <row r="6370" spans="1:17" ht="12.75" x14ac:dyDescent="0.2">
      <c r="A6370" s="23" t="s">
        <v>6126</v>
      </c>
      <c r="B6370" s="23" t="s">
        <v>6127</v>
      </c>
      <c r="C6370" s="22">
        <v>20002341271</v>
      </c>
      <c r="D6370" s="22" t="s">
        <v>20</v>
      </c>
      <c r="E6370" s="24">
        <v>43969</v>
      </c>
      <c r="F6370" s="22" t="s">
        <v>49</v>
      </c>
      <c r="G6370" s="22" t="s">
        <v>50</v>
      </c>
      <c r="H6370" s="22">
        <v>557.05899999999997</v>
      </c>
      <c r="I6370" s="22">
        <v>72.417670000000001</v>
      </c>
      <c r="J6370" s="22">
        <v>11.14118</v>
      </c>
      <c r="K6370" s="22">
        <v>473.5</v>
      </c>
      <c r="L6370" s="21"/>
      <c r="M6370" s="25">
        <v>43969</v>
      </c>
      <c r="N6370" s="22">
        <v>0</v>
      </c>
      <c r="O6370" s="22">
        <v>9519</v>
      </c>
      <c r="P6370" s="22">
        <v>427640</v>
      </c>
      <c r="Q6370" s="22" t="s">
        <v>23</v>
      </c>
    </row>
    <row r="6371" spans="1:17" ht="12.75" x14ac:dyDescent="0.2">
      <c r="A6371" s="23" t="s">
        <v>6291</v>
      </c>
      <c r="B6371" s="23" t="s">
        <v>6292</v>
      </c>
      <c r="C6371" s="22">
        <v>20009150684</v>
      </c>
      <c r="D6371" s="22" t="s">
        <v>20</v>
      </c>
      <c r="E6371" s="24">
        <v>43969</v>
      </c>
      <c r="F6371" s="22" t="s">
        <v>49</v>
      </c>
      <c r="G6371" s="22" t="s">
        <v>50</v>
      </c>
      <c r="H6371" s="22">
        <v>734.05899999999997</v>
      </c>
      <c r="I6371" s="22">
        <v>95.427670000000006</v>
      </c>
      <c r="J6371" s="22">
        <v>14.681179999999999</v>
      </c>
      <c r="K6371" s="22">
        <v>623.95000000000005</v>
      </c>
      <c r="L6371" s="21"/>
      <c r="M6371" s="25">
        <v>43969</v>
      </c>
      <c r="N6371" s="22">
        <v>0</v>
      </c>
      <c r="O6371" s="22">
        <v>6547</v>
      </c>
      <c r="P6371" s="22">
        <v>437772</v>
      </c>
      <c r="Q6371" s="22" t="s">
        <v>23</v>
      </c>
    </row>
    <row r="6372" spans="1:17" ht="12.75" x14ac:dyDescent="0.2">
      <c r="A6372" s="23" t="s">
        <v>6094</v>
      </c>
      <c r="B6372" s="23" t="s">
        <v>6095</v>
      </c>
      <c r="C6372" s="22">
        <v>200012924416</v>
      </c>
      <c r="D6372" s="22" t="s">
        <v>20</v>
      </c>
      <c r="E6372" s="24">
        <v>43969</v>
      </c>
      <c r="F6372" s="22" t="s">
        <v>49</v>
      </c>
      <c r="G6372" s="22" t="s">
        <v>50</v>
      </c>
      <c r="H6372" s="22">
        <v>939.05899999999997</v>
      </c>
      <c r="I6372" s="22">
        <v>122.07767</v>
      </c>
      <c r="J6372" s="22">
        <v>18.781179999999999</v>
      </c>
      <c r="K6372" s="22">
        <v>798.2</v>
      </c>
      <c r="L6372" s="21"/>
      <c r="M6372" s="25">
        <v>43969</v>
      </c>
      <c r="N6372" s="22">
        <v>0</v>
      </c>
      <c r="O6372" s="22">
        <v>8313</v>
      </c>
      <c r="P6372" s="22">
        <v>427427</v>
      </c>
      <c r="Q6372" s="22" t="s">
        <v>23</v>
      </c>
    </row>
    <row r="6373" spans="1:17" ht="12.75" x14ac:dyDescent="0.2">
      <c r="A6373" s="23" t="s">
        <v>6180</v>
      </c>
      <c r="B6373" s="23" t="s">
        <v>6181</v>
      </c>
      <c r="C6373" s="22">
        <v>2000353555</v>
      </c>
      <c r="D6373" s="22" t="s">
        <v>20</v>
      </c>
      <c r="E6373" s="24">
        <v>43969</v>
      </c>
      <c r="F6373" s="22" t="s">
        <v>49</v>
      </c>
      <c r="G6373" s="22" t="s">
        <v>50</v>
      </c>
      <c r="H6373" s="22">
        <v>729.05899999999997</v>
      </c>
      <c r="I6373" s="22">
        <v>94.777670000000001</v>
      </c>
      <c r="J6373" s="22">
        <v>14.58118</v>
      </c>
      <c r="K6373" s="22">
        <v>619.70000000000005</v>
      </c>
      <c r="L6373" s="21"/>
      <c r="M6373" s="25">
        <v>43969</v>
      </c>
      <c r="N6373" s="22">
        <v>0</v>
      </c>
      <c r="O6373" s="22">
        <v>2384</v>
      </c>
      <c r="P6373" s="22">
        <v>489348</v>
      </c>
      <c r="Q6373" s="22" t="s">
        <v>23</v>
      </c>
    </row>
    <row r="6374" spans="1:17" ht="12.75" x14ac:dyDescent="0.2">
      <c r="A6374" s="23" t="s">
        <v>6098</v>
      </c>
      <c r="B6374" s="23" t="s">
        <v>6099</v>
      </c>
      <c r="C6374" s="22">
        <v>20003576282</v>
      </c>
      <c r="D6374" s="22" t="s">
        <v>20</v>
      </c>
      <c r="E6374" s="24">
        <v>43969</v>
      </c>
      <c r="F6374" s="22" t="s">
        <v>49</v>
      </c>
      <c r="G6374" s="22" t="s">
        <v>50</v>
      </c>
      <c r="H6374" s="22">
        <v>297.05900000000003</v>
      </c>
      <c r="I6374" s="22">
        <v>38.617669999999997</v>
      </c>
      <c r="J6374" s="22">
        <v>5.9411800000000001</v>
      </c>
      <c r="K6374" s="22">
        <v>252.5</v>
      </c>
      <c r="L6374" s="21"/>
      <c r="M6374" s="25">
        <v>43969</v>
      </c>
      <c r="N6374" s="22">
        <v>0</v>
      </c>
      <c r="O6374" s="22">
        <v>8524</v>
      </c>
      <c r="P6374" s="22">
        <v>427940</v>
      </c>
      <c r="Q6374" s="22" t="s">
        <v>23</v>
      </c>
    </row>
    <row r="6375" spans="1:17" ht="12.75" x14ac:dyDescent="0.2">
      <c r="A6375" s="23" t="s">
        <v>6309</v>
      </c>
      <c r="B6375" s="23" t="s">
        <v>6310</v>
      </c>
      <c r="C6375" s="22">
        <v>20001156359</v>
      </c>
      <c r="D6375" s="22" t="s">
        <v>20</v>
      </c>
      <c r="E6375" s="24">
        <v>43969</v>
      </c>
      <c r="F6375" s="22" t="s">
        <v>49</v>
      </c>
      <c r="G6375" s="22" t="s">
        <v>50</v>
      </c>
      <c r="H6375" s="22">
        <v>768.05899999999997</v>
      </c>
      <c r="I6375" s="22">
        <v>99.847669999999994</v>
      </c>
      <c r="J6375" s="22">
        <v>15.361179999999999</v>
      </c>
      <c r="K6375" s="22">
        <v>652.85</v>
      </c>
      <c r="L6375" s="21"/>
      <c r="M6375" s="25">
        <v>43969</v>
      </c>
      <c r="N6375" s="22">
        <v>0</v>
      </c>
      <c r="O6375" s="22">
        <v>7899</v>
      </c>
      <c r="P6375" s="22">
        <v>481779</v>
      </c>
      <c r="Q6375" s="22" t="s">
        <v>23</v>
      </c>
    </row>
    <row r="6376" spans="1:17" ht="12.75" x14ac:dyDescent="0.2">
      <c r="A6376" s="23" t="s">
        <v>6182</v>
      </c>
      <c r="B6376" s="23" t="s">
        <v>6183</v>
      </c>
      <c r="C6376" s="22">
        <v>200011593733</v>
      </c>
      <c r="D6376" s="22" t="s">
        <v>20</v>
      </c>
      <c r="E6376" s="24">
        <v>43969</v>
      </c>
      <c r="F6376" s="22" t="s">
        <v>49</v>
      </c>
      <c r="G6376" s="22" t="s">
        <v>50</v>
      </c>
      <c r="H6376" s="22">
        <v>811.05899999999997</v>
      </c>
      <c r="I6376" s="22">
        <v>105.43767</v>
      </c>
      <c r="J6376" s="22">
        <v>16.22118</v>
      </c>
      <c r="K6376" s="22">
        <v>689.4</v>
      </c>
      <c r="L6376" s="21"/>
      <c r="M6376" s="25">
        <v>43969</v>
      </c>
      <c r="N6376" s="22">
        <v>0</v>
      </c>
      <c r="O6376" s="22">
        <v>3254</v>
      </c>
      <c r="P6376" s="22">
        <v>427638</v>
      </c>
      <c r="Q6376" s="22" t="s">
        <v>23</v>
      </c>
    </row>
    <row r="6377" spans="1:17" ht="12.75" x14ac:dyDescent="0.2">
      <c r="A6377" s="23" t="s">
        <v>6065</v>
      </c>
      <c r="B6377" s="23" t="s">
        <v>6066</v>
      </c>
      <c r="C6377" s="22">
        <v>20003280446</v>
      </c>
      <c r="D6377" s="22" t="s">
        <v>20</v>
      </c>
      <c r="E6377" s="24">
        <v>43969</v>
      </c>
      <c r="F6377" s="22" t="s">
        <v>49</v>
      </c>
      <c r="G6377" s="22" t="s">
        <v>50</v>
      </c>
      <c r="H6377" s="22">
        <v>335.05900000000003</v>
      </c>
      <c r="I6377" s="22">
        <v>43.557670000000002</v>
      </c>
      <c r="J6377" s="22">
        <v>6.7011799999999999</v>
      </c>
      <c r="K6377" s="22">
        <v>284.8</v>
      </c>
      <c r="L6377" s="21"/>
      <c r="M6377" s="25">
        <v>43969</v>
      </c>
      <c r="N6377" s="22">
        <v>0</v>
      </c>
      <c r="O6377" s="22">
        <v>3254</v>
      </c>
      <c r="P6377" s="22">
        <v>427638</v>
      </c>
      <c r="Q6377" s="22" t="s">
        <v>23</v>
      </c>
    </row>
    <row r="6378" spans="1:17" ht="12.75" x14ac:dyDescent="0.2">
      <c r="A6378" s="23" t="s">
        <v>6043</v>
      </c>
      <c r="B6378" s="23" t="s">
        <v>6044</v>
      </c>
      <c r="C6378" s="22">
        <v>200012366069</v>
      </c>
      <c r="D6378" s="22" t="s">
        <v>20</v>
      </c>
      <c r="E6378" s="24">
        <v>43969</v>
      </c>
      <c r="F6378" s="22" t="s">
        <v>49</v>
      </c>
      <c r="G6378" s="22" t="s">
        <v>50</v>
      </c>
      <c r="H6378" s="22">
        <v>503.05900000000003</v>
      </c>
      <c r="I6378" s="22">
        <v>65.397670000000005</v>
      </c>
      <c r="J6378" s="22">
        <v>10.06118</v>
      </c>
      <c r="K6378" s="22">
        <v>427.6</v>
      </c>
      <c r="L6378" s="21"/>
      <c r="M6378" s="25">
        <v>43969</v>
      </c>
      <c r="N6378" s="22">
        <v>0</v>
      </c>
      <c r="O6378" s="22">
        <v>7281</v>
      </c>
      <c r="P6378" s="22">
        <v>427938</v>
      </c>
      <c r="Q6378" s="22" t="s">
        <v>23</v>
      </c>
    </row>
    <row r="6379" spans="1:17" ht="12.75" x14ac:dyDescent="0.2">
      <c r="A6379" s="23" t="s">
        <v>6025</v>
      </c>
      <c r="B6379" s="23" t="s">
        <v>6026</v>
      </c>
      <c r="C6379" s="22">
        <v>20002921475</v>
      </c>
      <c r="D6379" s="22" t="s">
        <v>20</v>
      </c>
      <c r="E6379" s="24">
        <v>43969</v>
      </c>
      <c r="F6379" s="22" t="s">
        <v>49</v>
      </c>
      <c r="G6379" s="22" t="s">
        <v>50</v>
      </c>
      <c r="H6379" s="22">
        <v>413.05900000000003</v>
      </c>
      <c r="I6379" s="22">
        <v>53.697670000000002</v>
      </c>
      <c r="J6379" s="22">
        <v>8.2611799999999995</v>
      </c>
      <c r="K6379" s="22">
        <v>351.1</v>
      </c>
      <c r="L6379" s="21"/>
      <c r="M6379" s="25">
        <v>43969</v>
      </c>
      <c r="N6379" s="22">
        <v>0</v>
      </c>
      <c r="O6379" s="22">
        <v>7425</v>
      </c>
      <c r="P6379" s="22">
        <v>447603</v>
      </c>
      <c r="Q6379" s="22" t="s">
        <v>23</v>
      </c>
    </row>
    <row r="6380" spans="1:17" ht="12.75" x14ac:dyDescent="0.2">
      <c r="A6380" s="23" t="s">
        <v>6253</v>
      </c>
      <c r="B6380" s="23" t="s">
        <v>6254</v>
      </c>
      <c r="C6380" s="22">
        <v>2000665907</v>
      </c>
      <c r="D6380" s="22" t="s">
        <v>20</v>
      </c>
      <c r="E6380" s="24">
        <v>43969</v>
      </c>
      <c r="F6380" s="22" t="s">
        <v>49</v>
      </c>
      <c r="G6380" s="22" t="s">
        <v>50</v>
      </c>
      <c r="H6380" s="22">
        <v>213.059</v>
      </c>
      <c r="I6380" s="22">
        <v>27.697669999999999</v>
      </c>
      <c r="J6380" s="22">
        <v>4.2611800000000004</v>
      </c>
      <c r="K6380" s="22">
        <v>181.1</v>
      </c>
      <c r="L6380" s="21"/>
      <c r="M6380" s="25">
        <v>43969</v>
      </c>
      <c r="N6380" s="22">
        <v>0</v>
      </c>
      <c r="O6380" s="22">
        <v>7006</v>
      </c>
      <c r="P6380" s="22">
        <v>419349</v>
      </c>
      <c r="Q6380" s="22" t="s">
        <v>23</v>
      </c>
    </row>
    <row r="6381" spans="1:17" ht="12.75" x14ac:dyDescent="0.2">
      <c r="A6381" s="23" t="s">
        <v>6255</v>
      </c>
      <c r="B6381" s="23" t="s">
        <v>6256</v>
      </c>
      <c r="C6381" s="22">
        <v>20002441893</v>
      </c>
      <c r="D6381" s="22" t="s">
        <v>20</v>
      </c>
      <c r="E6381" s="24">
        <v>43969</v>
      </c>
      <c r="F6381" s="22" t="s">
        <v>49</v>
      </c>
      <c r="G6381" s="22" t="s">
        <v>50</v>
      </c>
      <c r="H6381" s="22">
        <v>167.059</v>
      </c>
      <c r="I6381" s="22">
        <v>21.717669999999998</v>
      </c>
      <c r="J6381" s="22">
        <v>3.34118</v>
      </c>
      <c r="K6381" s="22">
        <v>142</v>
      </c>
      <c r="L6381" s="21"/>
      <c r="M6381" s="25">
        <v>43969</v>
      </c>
      <c r="N6381" s="22">
        <v>0</v>
      </c>
      <c r="O6381" s="22">
        <v>8948</v>
      </c>
      <c r="P6381" s="22">
        <v>447624</v>
      </c>
      <c r="Q6381" s="22" t="s">
        <v>23</v>
      </c>
    </row>
    <row r="6382" spans="1:17" ht="12.75" x14ac:dyDescent="0.2">
      <c r="A6382" s="23" t="s">
        <v>11057</v>
      </c>
      <c r="B6382" s="23" t="s">
        <v>11058</v>
      </c>
      <c r="C6382" s="22">
        <v>2000851435</v>
      </c>
      <c r="D6382" s="22" t="s">
        <v>20</v>
      </c>
      <c r="E6382" s="24">
        <v>43969</v>
      </c>
      <c r="F6382" s="22" t="s">
        <v>21</v>
      </c>
      <c r="G6382" s="22" t="s">
        <v>3047</v>
      </c>
      <c r="H6382" s="22">
        <v>350</v>
      </c>
      <c r="I6382" s="22">
        <v>45.5</v>
      </c>
      <c r="J6382" s="22">
        <v>7</v>
      </c>
      <c r="K6382" s="22">
        <v>297.5</v>
      </c>
      <c r="L6382" s="21"/>
      <c r="M6382" s="25">
        <v>43969</v>
      </c>
      <c r="N6382" s="22">
        <v>0</v>
      </c>
      <c r="O6382" s="22">
        <v>9561</v>
      </c>
      <c r="P6382" s="22">
        <v>426101</v>
      </c>
      <c r="Q6382" s="22" t="s">
        <v>23</v>
      </c>
    </row>
    <row r="6383" spans="1:17" ht="12.75" x14ac:dyDescent="0.2">
      <c r="A6383" s="23" t="s">
        <v>6134</v>
      </c>
      <c r="B6383" s="23" t="s">
        <v>6135</v>
      </c>
      <c r="C6383" s="22">
        <v>20007054635</v>
      </c>
      <c r="D6383" s="22" t="s">
        <v>20</v>
      </c>
      <c r="E6383" s="24">
        <v>43969</v>
      </c>
      <c r="F6383" s="22" t="s">
        <v>49</v>
      </c>
      <c r="G6383" s="22" t="s">
        <v>50</v>
      </c>
      <c r="H6383" s="22">
        <v>399.05900000000003</v>
      </c>
      <c r="I6383" s="22">
        <v>51.877670000000002</v>
      </c>
      <c r="J6383" s="22">
        <v>7.9811800000000002</v>
      </c>
      <c r="K6383" s="22">
        <v>339.2</v>
      </c>
      <c r="L6383" s="21"/>
      <c r="M6383" s="25">
        <v>43969</v>
      </c>
      <c r="N6383" s="22">
        <v>0</v>
      </c>
      <c r="O6383" s="22">
        <v>3947</v>
      </c>
      <c r="P6383" s="22">
        <v>490855</v>
      </c>
      <c r="Q6383" s="22" t="s">
        <v>23</v>
      </c>
    </row>
    <row r="6384" spans="1:17" ht="12.75" x14ac:dyDescent="0.2">
      <c r="A6384" s="23" t="s">
        <v>6051</v>
      </c>
      <c r="B6384" s="23" t="s">
        <v>6052</v>
      </c>
      <c r="C6384" s="22">
        <v>20009457706</v>
      </c>
      <c r="D6384" s="22" t="s">
        <v>20</v>
      </c>
      <c r="E6384" s="24">
        <v>43969</v>
      </c>
      <c r="F6384" s="22" t="s">
        <v>49</v>
      </c>
      <c r="G6384" s="22" t="s">
        <v>50</v>
      </c>
      <c r="H6384" s="22">
        <v>213.059</v>
      </c>
      <c r="I6384" s="22">
        <v>27.697669999999999</v>
      </c>
      <c r="J6384" s="22">
        <v>4.2611800000000004</v>
      </c>
      <c r="K6384" s="22">
        <v>181.1</v>
      </c>
      <c r="L6384" s="21"/>
      <c r="M6384" s="25">
        <v>43969</v>
      </c>
      <c r="N6384" s="22">
        <v>0</v>
      </c>
      <c r="O6384" s="22">
        <v>4843</v>
      </c>
      <c r="P6384" s="22">
        <v>427638</v>
      </c>
      <c r="Q6384" s="22" t="s">
        <v>23</v>
      </c>
    </row>
    <row r="6385" spans="1:17" ht="12.75" x14ac:dyDescent="0.2">
      <c r="A6385" s="23" t="s">
        <v>6031</v>
      </c>
      <c r="B6385" s="23" t="s">
        <v>6032</v>
      </c>
      <c r="C6385" s="22">
        <v>2000425995</v>
      </c>
      <c r="D6385" s="22" t="s">
        <v>20</v>
      </c>
      <c r="E6385" s="24">
        <v>43969</v>
      </c>
      <c r="F6385" s="22" t="s">
        <v>49</v>
      </c>
      <c r="G6385" s="22" t="s">
        <v>50</v>
      </c>
      <c r="H6385" s="22">
        <v>662.05899999999997</v>
      </c>
      <c r="I6385" s="22">
        <v>86.067670000000007</v>
      </c>
      <c r="J6385" s="22">
        <v>13.24118</v>
      </c>
      <c r="K6385" s="22">
        <v>562.75</v>
      </c>
      <c r="L6385" s="21"/>
      <c r="M6385" s="25">
        <v>43969</v>
      </c>
      <c r="N6385" s="22">
        <v>0</v>
      </c>
      <c r="O6385" s="22">
        <v>4224</v>
      </c>
      <c r="P6385" s="22">
        <v>427427</v>
      </c>
      <c r="Q6385" s="22" t="s">
        <v>23</v>
      </c>
    </row>
    <row r="6386" spans="1:17" ht="12.75" x14ac:dyDescent="0.2">
      <c r="A6386" s="23" t="s">
        <v>6281</v>
      </c>
      <c r="B6386" s="23" t="s">
        <v>6282</v>
      </c>
      <c r="C6386" s="22">
        <v>200040585</v>
      </c>
      <c r="D6386" s="22" t="s">
        <v>20</v>
      </c>
      <c r="E6386" s="24">
        <v>43969</v>
      </c>
      <c r="F6386" s="22" t="s">
        <v>49</v>
      </c>
      <c r="G6386" s="22" t="s">
        <v>50</v>
      </c>
      <c r="H6386" s="22">
        <v>1414.059</v>
      </c>
      <c r="I6386" s="22">
        <v>183.82767000000001</v>
      </c>
      <c r="J6386" s="22">
        <v>28.281179999999999</v>
      </c>
      <c r="K6386" s="22">
        <v>1201.95</v>
      </c>
      <c r="L6386" s="22">
        <v>700</v>
      </c>
      <c r="M6386" s="25">
        <v>43969</v>
      </c>
      <c r="N6386" s="22">
        <v>0</v>
      </c>
      <c r="O6386" s="22">
        <v>6544</v>
      </c>
      <c r="P6386" s="22">
        <v>427638</v>
      </c>
      <c r="Q6386" s="22" t="s">
        <v>23</v>
      </c>
    </row>
    <row r="6387" spans="1:17" ht="12.75" x14ac:dyDescent="0.2">
      <c r="A6387" s="23" t="s">
        <v>6281</v>
      </c>
      <c r="B6387" s="23" t="s">
        <v>6282</v>
      </c>
      <c r="C6387" s="22">
        <v>200040585</v>
      </c>
      <c r="D6387" s="22" t="s">
        <v>20</v>
      </c>
      <c r="E6387" s="24">
        <v>43969</v>
      </c>
      <c r="F6387" s="22" t="s">
        <v>49</v>
      </c>
      <c r="G6387" s="22" t="s">
        <v>50</v>
      </c>
      <c r="H6387" s="22">
        <v>1414.059</v>
      </c>
      <c r="I6387" s="22">
        <v>183.82767000000001</v>
      </c>
      <c r="J6387" s="22">
        <v>28.281179999999999</v>
      </c>
      <c r="K6387" s="22">
        <v>1201.95</v>
      </c>
      <c r="L6387" s="22">
        <v>700</v>
      </c>
      <c r="M6387" s="25">
        <v>43969</v>
      </c>
      <c r="N6387" s="22">
        <v>0</v>
      </c>
      <c r="O6387" s="22">
        <v>6544</v>
      </c>
      <c r="P6387" s="22">
        <v>427638</v>
      </c>
      <c r="Q6387" s="22" t="s">
        <v>110</v>
      </c>
    </row>
    <row r="6388" spans="1:17" ht="12.75" x14ac:dyDescent="0.2">
      <c r="A6388" s="23" t="s">
        <v>11049</v>
      </c>
      <c r="B6388" s="23" t="s">
        <v>11050</v>
      </c>
      <c r="C6388" s="22">
        <v>2000851435</v>
      </c>
      <c r="D6388" s="22" t="s">
        <v>20</v>
      </c>
      <c r="E6388" s="24">
        <v>43969</v>
      </c>
      <c r="F6388" s="22" t="s">
        <v>21</v>
      </c>
      <c r="G6388" s="22" t="s">
        <v>3047</v>
      </c>
      <c r="H6388" s="22">
        <v>456</v>
      </c>
      <c r="I6388" s="22">
        <v>59.28</v>
      </c>
      <c r="J6388" s="22">
        <v>9.1199999999999992</v>
      </c>
      <c r="K6388" s="22">
        <v>387.6</v>
      </c>
      <c r="L6388" s="21"/>
      <c r="M6388" s="25">
        <v>43969</v>
      </c>
      <c r="N6388" s="22">
        <v>0</v>
      </c>
      <c r="O6388" s="22">
        <v>9561</v>
      </c>
      <c r="P6388" s="22">
        <v>426101</v>
      </c>
      <c r="Q6388" s="22" t="s">
        <v>23</v>
      </c>
    </row>
    <row r="6389" spans="1:17" ht="12.75" x14ac:dyDescent="0.2">
      <c r="A6389" s="23" t="s">
        <v>6285</v>
      </c>
      <c r="B6389" s="23" t="s">
        <v>6286</v>
      </c>
      <c r="C6389" s="22">
        <v>200011986235</v>
      </c>
      <c r="D6389" s="22" t="s">
        <v>20</v>
      </c>
      <c r="E6389" s="24">
        <v>43969</v>
      </c>
      <c r="F6389" s="22" t="s">
        <v>49</v>
      </c>
      <c r="G6389" s="22" t="s">
        <v>50</v>
      </c>
      <c r="H6389" s="22">
        <v>418.05900000000003</v>
      </c>
      <c r="I6389" s="22">
        <v>54.347670000000001</v>
      </c>
      <c r="J6389" s="22">
        <v>8.3611799999999992</v>
      </c>
      <c r="K6389" s="22">
        <v>355.35</v>
      </c>
      <c r="L6389" s="21"/>
      <c r="M6389" s="25">
        <v>43969</v>
      </c>
      <c r="N6389" s="22">
        <v>0</v>
      </c>
      <c r="O6389" s="22">
        <v>8731</v>
      </c>
      <c r="P6389" s="22">
        <v>427638</v>
      </c>
      <c r="Q6389" s="22" t="s">
        <v>23</v>
      </c>
    </row>
    <row r="6390" spans="1:17" ht="12.75" x14ac:dyDescent="0.2">
      <c r="A6390" s="23" t="s">
        <v>6055</v>
      </c>
      <c r="B6390" s="23" t="s">
        <v>6056</v>
      </c>
      <c r="C6390" s="22">
        <v>20001462121</v>
      </c>
      <c r="D6390" s="22" t="s">
        <v>20</v>
      </c>
      <c r="E6390" s="24">
        <v>43969</v>
      </c>
      <c r="F6390" s="22" t="s">
        <v>49</v>
      </c>
      <c r="G6390" s="22" t="s">
        <v>50</v>
      </c>
      <c r="H6390" s="22">
        <v>590.05899999999997</v>
      </c>
      <c r="I6390" s="22">
        <v>76.707669999999993</v>
      </c>
      <c r="J6390" s="22">
        <v>11.80118</v>
      </c>
      <c r="K6390" s="22">
        <v>501.55</v>
      </c>
      <c r="L6390" s="21"/>
      <c r="M6390" s="25">
        <v>43969</v>
      </c>
      <c r="N6390" s="22">
        <v>0</v>
      </c>
      <c r="O6390" s="22">
        <v>2564</v>
      </c>
      <c r="P6390" s="22">
        <v>427427</v>
      </c>
      <c r="Q6390" s="22" t="s">
        <v>23</v>
      </c>
    </row>
    <row r="6391" spans="1:17" ht="12.75" x14ac:dyDescent="0.2">
      <c r="A6391" s="23" t="s">
        <v>6124</v>
      </c>
      <c r="B6391" s="23" t="s">
        <v>6125</v>
      </c>
      <c r="C6391" s="22">
        <v>20009838790</v>
      </c>
      <c r="D6391" s="22" t="s">
        <v>20</v>
      </c>
      <c r="E6391" s="24">
        <v>43969</v>
      </c>
      <c r="F6391" s="22" t="s">
        <v>49</v>
      </c>
      <c r="G6391" s="22" t="s">
        <v>50</v>
      </c>
      <c r="H6391" s="22">
        <v>1195.059</v>
      </c>
      <c r="I6391" s="22">
        <v>155.35767000000001</v>
      </c>
      <c r="J6391" s="22">
        <v>23.90118</v>
      </c>
      <c r="K6391" s="22">
        <v>1015.8</v>
      </c>
      <c r="L6391" s="21"/>
      <c r="M6391" s="25">
        <v>43969</v>
      </c>
      <c r="N6391" s="22">
        <v>0</v>
      </c>
      <c r="O6391" s="22">
        <v>9998</v>
      </c>
      <c r="P6391" s="22">
        <v>415481</v>
      </c>
      <c r="Q6391" s="22" t="s">
        <v>23</v>
      </c>
    </row>
    <row r="6392" spans="1:17" ht="12.75" x14ac:dyDescent="0.2">
      <c r="A6392" s="23" t="s">
        <v>6082</v>
      </c>
      <c r="B6392" s="23" t="s">
        <v>6083</v>
      </c>
      <c r="C6392" s="22">
        <v>20008224389</v>
      </c>
      <c r="D6392" s="22" t="s">
        <v>20</v>
      </c>
      <c r="E6392" s="24">
        <v>43969</v>
      </c>
      <c r="F6392" s="22" t="s">
        <v>49</v>
      </c>
      <c r="G6392" s="22" t="s">
        <v>50</v>
      </c>
      <c r="H6392" s="22">
        <v>583.05899999999997</v>
      </c>
      <c r="I6392" s="22">
        <v>75.797669999999997</v>
      </c>
      <c r="J6392" s="22">
        <v>11.66118</v>
      </c>
      <c r="K6392" s="22">
        <v>495.6</v>
      </c>
      <c r="L6392" s="21"/>
      <c r="M6392" s="25">
        <v>43969</v>
      </c>
      <c r="N6392" s="22">
        <v>0</v>
      </c>
      <c r="O6392" s="22">
        <v>1177</v>
      </c>
      <c r="P6392" s="22">
        <v>427640</v>
      </c>
      <c r="Q6392" s="22" t="s">
        <v>23</v>
      </c>
    </row>
    <row r="6393" spans="1:17" ht="12.75" x14ac:dyDescent="0.2">
      <c r="A6393" s="23" t="s">
        <v>6178</v>
      </c>
      <c r="B6393" s="23" t="s">
        <v>6179</v>
      </c>
      <c r="C6393" s="22">
        <v>200014761910</v>
      </c>
      <c r="D6393" s="22" t="s">
        <v>20</v>
      </c>
      <c r="E6393" s="24">
        <v>43969</v>
      </c>
      <c r="F6393" s="22" t="s">
        <v>49</v>
      </c>
      <c r="G6393" s="22" t="s">
        <v>50</v>
      </c>
      <c r="H6393" s="22">
        <v>780.05899999999997</v>
      </c>
      <c r="I6393" s="22">
        <v>101.40767</v>
      </c>
      <c r="J6393" s="22">
        <v>15.601179999999999</v>
      </c>
      <c r="K6393" s="22">
        <v>663.05</v>
      </c>
      <c r="L6393" s="21"/>
      <c r="M6393" s="25">
        <v>43969</v>
      </c>
      <c r="N6393" s="22">
        <v>0</v>
      </c>
      <c r="O6393" s="22">
        <v>6520</v>
      </c>
      <c r="P6393" s="22">
        <v>481779</v>
      </c>
      <c r="Q6393" s="22" t="s">
        <v>23</v>
      </c>
    </row>
    <row r="6394" spans="1:17" ht="12.75" x14ac:dyDescent="0.2">
      <c r="A6394" s="23" t="s">
        <v>6061</v>
      </c>
      <c r="B6394" s="23" t="s">
        <v>6062</v>
      </c>
      <c r="C6394" s="22">
        <v>20002538916</v>
      </c>
      <c r="D6394" s="22" t="s">
        <v>20</v>
      </c>
      <c r="E6394" s="24">
        <v>43969</v>
      </c>
      <c r="F6394" s="22" t="s">
        <v>49</v>
      </c>
      <c r="G6394" s="22" t="s">
        <v>50</v>
      </c>
      <c r="H6394" s="22">
        <v>535.05899999999997</v>
      </c>
      <c r="I6394" s="22">
        <v>69.557670000000002</v>
      </c>
      <c r="J6394" s="22">
        <v>10.701180000000001</v>
      </c>
      <c r="K6394" s="22">
        <v>454.8</v>
      </c>
      <c r="L6394" s="21"/>
      <c r="M6394" s="25">
        <v>43969</v>
      </c>
      <c r="N6394" s="22">
        <v>0</v>
      </c>
      <c r="O6394" s="22">
        <v>5615</v>
      </c>
      <c r="P6394" s="22">
        <v>489350</v>
      </c>
      <c r="Q6394" s="22" t="s">
        <v>23</v>
      </c>
    </row>
    <row r="6395" spans="1:17" ht="12.75" x14ac:dyDescent="0.2">
      <c r="A6395" s="23" t="s">
        <v>6086</v>
      </c>
      <c r="B6395" s="23" t="s">
        <v>6087</v>
      </c>
      <c r="C6395" s="22">
        <v>20002869954</v>
      </c>
      <c r="D6395" s="22" t="s">
        <v>20</v>
      </c>
      <c r="E6395" s="24">
        <v>43969</v>
      </c>
      <c r="F6395" s="22" t="s">
        <v>49</v>
      </c>
      <c r="G6395" s="22" t="s">
        <v>50</v>
      </c>
      <c r="H6395" s="22">
        <v>560.05899999999997</v>
      </c>
      <c r="I6395" s="22">
        <v>72.807670000000002</v>
      </c>
      <c r="J6395" s="22">
        <v>11.201180000000001</v>
      </c>
      <c r="K6395" s="22">
        <v>476.05</v>
      </c>
      <c r="L6395" s="21"/>
      <c r="M6395" s="25">
        <v>43969</v>
      </c>
      <c r="N6395" s="22">
        <v>0</v>
      </c>
      <c r="O6395" s="22">
        <v>601</v>
      </c>
      <c r="P6395" s="22">
        <v>427638</v>
      </c>
      <c r="Q6395" s="22" t="s">
        <v>23</v>
      </c>
    </row>
    <row r="6396" spans="1:17" ht="12.75" x14ac:dyDescent="0.2">
      <c r="A6396" s="23" t="s">
        <v>6315</v>
      </c>
      <c r="B6396" s="23" t="s">
        <v>6316</v>
      </c>
      <c r="C6396" s="22">
        <v>20002538916</v>
      </c>
      <c r="D6396" s="22" t="s">
        <v>20</v>
      </c>
      <c r="E6396" s="24">
        <v>43969</v>
      </c>
      <c r="F6396" s="22" t="s">
        <v>49</v>
      </c>
      <c r="G6396" s="22" t="s">
        <v>50</v>
      </c>
      <c r="H6396" s="22">
        <v>260.05900000000003</v>
      </c>
      <c r="I6396" s="22">
        <v>33.807670000000002</v>
      </c>
      <c r="J6396" s="22">
        <v>5.2011799999999999</v>
      </c>
      <c r="K6396" s="22">
        <v>221.05</v>
      </c>
      <c r="L6396" s="21"/>
      <c r="M6396" s="25">
        <v>43969</v>
      </c>
      <c r="N6396" s="22">
        <v>0</v>
      </c>
      <c r="O6396" s="22">
        <v>5615</v>
      </c>
      <c r="P6396" s="22">
        <v>489350</v>
      </c>
      <c r="Q6396" s="22" t="s">
        <v>23</v>
      </c>
    </row>
    <row r="6397" spans="1:17" ht="12.75" x14ac:dyDescent="0.2">
      <c r="A6397" s="23" t="s">
        <v>6317</v>
      </c>
      <c r="B6397" s="23" t="s">
        <v>6318</v>
      </c>
      <c r="C6397" s="22">
        <v>20005649559</v>
      </c>
      <c r="D6397" s="22" t="s">
        <v>20</v>
      </c>
      <c r="E6397" s="24">
        <v>43969</v>
      </c>
      <c r="F6397" s="22" t="s">
        <v>49</v>
      </c>
      <c r="G6397" s="22" t="s">
        <v>50</v>
      </c>
      <c r="H6397" s="22">
        <v>795.05899999999997</v>
      </c>
      <c r="I6397" s="22">
        <v>103.35767</v>
      </c>
      <c r="J6397" s="22">
        <v>15.90118</v>
      </c>
      <c r="K6397" s="22">
        <v>675.8</v>
      </c>
      <c r="L6397" s="21"/>
      <c r="M6397" s="25">
        <v>43969</v>
      </c>
      <c r="N6397" s="22">
        <v>0</v>
      </c>
      <c r="O6397" s="22">
        <v>2524</v>
      </c>
      <c r="P6397" s="22">
        <v>447624</v>
      </c>
      <c r="Q6397" s="22" t="s">
        <v>23</v>
      </c>
    </row>
    <row r="6398" spans="1:17" ht="12.75" x14ac:dyDescent="0.2">
      <c r="A6398" s="23" t="s">
        <v>6259</v>
      </c>
      <c r="B6398" s="23" t="s">
        <v>6260</v>
      </c>
      <c r="C6398" s="22">
        <v>2000347020</v>
      </c>
      <c r="D6398" s="22" t="s">
        <v>20</v>
      </c>
      <c r="E6398" s="24">
        <v>43969</v>
      </c>
      <c r="F6398" s="22" t="s">
        <v>49</v>
      </c>
      <c r="G6398" s="22" t="s">
        <v>50</v>
      </c>
      <c r="H6398" s="22">
        <v>432.05900000000003</v>
      </c>
      <c r="I6398" s="22">
        <v>56.167670000000001</v>
      </c>
      <c r="J6398" s="22">
        <v>8.6411800000000003</v>
      </c>
      <c r="K6398" s="22">
        <v>367.25</v>
      </c>
      <c r="L6398" s="21"/>
      <c r="M6398" s="25">
        <v>43969</v>
      </c>
      <c r="N6398" s="22">
        <v>0</v>
      </c>
      <c r="O6398" s="22">
        <v>2251</v>
      </c>
      <c r="P6398" s="22">
        <v>427940</v>
      </c>
      <c r="Q6398" s="22" t="s">
        <v>23</v>
      </c>
    </row>
    <row r="6399" spans="1:17" ht="12.75" x14ac:dyDescent="0.2">
      <c r="A6399" s="23" t="s">
        <v>5983</v>
      </c>
      <c r="B6399" s="23" t="s">
        <v>5984</v>
      </c>
      <c r="C6399" s="22">
        <v>20002920645</v>
      </c>
      <c r="D6399" s="22" t="s">
        <v>20</v>
      </c>
      <c r="E6399" s="24">
        <v>43969</v>
      </c>
      <c r="F6399" s="22" t="s">
        <v>49</v>
      </c>
      <c r="G6399" s="22" t="s">
        <v>50</v>
      </c>
      <c r="H6399" s="22">
        <v>426.05900000000003</v>
      </c>
      <c r="I6399" s="22">
        <v>55.38767</v>
      </c>
      <c r="J6399" s="22">
        <v>8.5211799999999993</v>
      </c>
      <c r="K6399" s="22">
        <v>362.15</v>
      </c>
      <c r="L6399" s="21"/>
      <c r="M6399" s="25">
        <v>43969</v>
      </c>
      <c r="N6399" s="22">
        <v>0</v>
      </c>
      <c r="O6399" s="22">
        <v>5705</v>
      </c>
      <c r="P6399" s="22">
        <v>447624</v>
      </c>
      <c r="Q6399" s="22" t="s">
        <v>23</v>
      </c>
    </row>
    <row r="6400" spans="1:17" ht="12.75" x14ac:dyDescent="0.2">
      <c r="A6400" s="23" t="s">
        <v>6160</v>
      </c>
      <c r="B6400" s="23" t="s">
        <v>6161</v>
      </c>
      <c r="C6400" s="22">
        <v>20002871063</v>
      </c>
      <c r="D6400" s="22" t="s">
        <v>20</v>
      </c>
      <c r="E6400" s="24">
        <v>43969</v>
      </c>
      <c r="F6400" s="22" t="s">
        <v>49</v>
      </c>
      <c r="G6400" s="22" t="s">
        <v>50</v>
      </c>
      <c r="H6400" s="22">
        <v>560.05899999999997</v>
      </c>
      <c r="I6400" s="22">
        <v>72.807670000000002</v>
      </c>
      <c r="J6400" s="22">
        <v>11.201180000000001</v>
      </c>
      <c r="K6400" s="22">
        <v>476.05</v>
      </c>
      <c r="L6400" s="21"/>
      <c r="M6400" s="25">
        <v>43969</v>
      </c>
      <c r="N6400" s="22">
        <v>0</v>
      </c>
      <c r="O6400" s="22">
        <v>7587</v>
      </c>
      <c r="P6400" s="22">
        <v>415481</v>
      </c>
      <c r="Q6400" s="22" t="s">
        <v>23</v>
      </c>
    </row>
    <row r="6401" spans="1:17" ht="12.75" x14ac:dyDescent="0.2">
      <c r="A6401" s="23" t="s">
        <v>6106</v>
      </c>
      <c r="B6401" s="23" t="s">
        <v>6107</v>
      </c>
      <c r="C6401" s="22">
        <v>200012352187</v>
      </c>
      <c r="D6401" s="22" t="s">
        <v>20</v>
      </c>
      <c r="E6401" s="24">
        <v>43969</v>
      </c>
      <c r="F6401" s="22" t="s">
        <v>49</v>
      </c>
      <c r="G6401" s="22" t="s">
        <v>50</v>
      </c>
      <c r="H6401" s="22">
        <v>486.05900000000003</v>
      </c>
      <c r="I6401" s="22">
        <v>63.187669999999997</v>
      </c>
      <c r="J6401" s="22">
        <v>9.7211800000000004</v>
      </c>
      <c r="K6401" s="22">
        <v>413.15</v>
      </c>
      <c r="L6401" s="21"/>
      <c r="M6401" s="25">
        <v>43969</v>
      </c>
      <c r="N6401" s="22">
        <v>0</v>
      </c>
      <c r="O6401" s="22">
        <v>3637</v>
      </c>
      <c r="P6401" s="22">
        <v>415482</v>
      </c>
      <c r="Q6401" s="22" t="s">
        <v>23</v>
      </c>
    </row>
    <row r="6402" spans="1:17" ht="12.75" x14ac:dyDescent="0.2">
      <c r="A6402" s="23" t="s">
        <v>5963</v>
      </c>
      <c r="B6402" s="23" t="s">
        <v>5964</v>
      </c>
      <c r="C6402" s="22">
        <v>20001483039</v>
      </c>
      <c r="D6402" s="22" t="s">
        <v>20</v>
      </c>
      <c r="E6402" s="24">
        <v>43969</v>
      </c>
      <c r="F6402" s="22" t="s">
        <v>49</v>
      </c>
      <c r="G6402" s="22" t="s">
        <v>50</v>
      </c>
      <c r="H6402" s="22">
        <v>381.05900000000003</v>
      </c>
      <c r="I6402" s="22">
        <v>49.537669999999999</v>
      </c>
      <c r="J6402" s="22">
        <v>7.6211799999999998</v>
      </c>
      <c r="K6402" s="22">
        <v>323.89999999999998</v>
      </c>
      <c r="L6402" s="21"/>
      <c r="M6402" s="25">
        <v>43969</v>
      </c>
      <c r="N6402" s="22">
        <v>0</v>
      </c>
      <c r="O6402" s="22">
        <v>1366</v>
      </c>
      <c r="P6402" s="22">
        <v>415481</v>
      </c>
      <c r="Q6402" s="22" t="s">
        <v>23</v>
      </c>
    </row>
    <row r="6403" spans="1:17" ht="12.75" x14ac:dyDescent="0.2">
      <c r="A6403" s="23" t="s">
        <v>6264</v>
      </c>
      <c r="B6403" s="23" t="s">
        <v>6265</v>
      </c>
      <c r="C6403" s="22">
        <v>200012742653</v>
      </c>
      <c r="D6403" s="22" t="s">
        <v>20</v>
      </c>
      <c r="E6403" s="24">
        <v>43969</v>
      </c>
      <c r="F6403" s="22" t="s">
        <v>49</v>
      </c>
      <c r="G6403" s="22" t="s">
        <v>50</v>
      </c>
      <c r="H6403" s="22">
        <v>680.05899999999997</v>
      </c>
      <c r="I6403" s="22">
        <v>88.407669999999996</v>
      </c>
      <c r="J6403" s="22">
        <v>13.601179999999999</v>
      </c>
      <c r="K6403" s="22">
        <v>578.04999999999995</v>
      </c>
      <c r="L6403" s="21"/>
      <c r="M6403" s="25">
        <v>43969</v>
      </c>
      <c r="N6403" s="22">
        <v>0</v>
      </c>
      <c r="O6403" s="22">
        <v>1981</v>
      </c>
      <c r="P6403" s="22">
        <v>481776</v>
      </c>
      <c r="Q6403" s="22" t="s">
        <v>23</v>
      </c>
    </row>
    <row r="6404" spans="1:17" ht="12.75" x14ac:dyDescent="0.2">
      <c r="A6404" s="23" t="s">
        <v>6146</v>
      </c>
      <c r="B6404" s="23" t="s">
        <v>6147</v>
      </c>
      <c r="C6404" s="22">
        <v>20008767952</v>
      </c>
      <c r="D6404" s="22" t="s">
        <v>20</v>
      </c>
      <c r="E6404" s="24">
        <v>43969</v>
      </c>
      <c r="F6404" s="22" t="s">
        <v>49</v>
      </c>
      <c r="G6404" s="22" t="s">
        <v>50</v>
      </c>
      <c r="H6404" s="22">
        <v>579.05899999999997</v>
      </c>
      <c r="I6404" s="22">
        <v>75.277670000000001</v>
      </c>
      <c r="J6404" s="22">
        <v>11.58118</v>
      </c>
      <c r="K6404" s="22">
        <v>492.2</v>
      </c>
      <c r="L6404" s="21"/>
      <c r="M6404" s="25">
        <v>43969</v>
      </c>
      <c r="N6404" s="22">
        <v>0</v>
      </c>
      <c r="O6404" s="22">
        <v>3089</v>
      </c>
      <c r="P6404" s="22">
        <v>427229</v>
      </c>
      <c r="Q6404" s="22" t="s">
        <v>23</v>
      </c>
    </row>
    <row r="6405" spans="1:17" ht="12.75" x14ac:dyDescent="0.2">
      <c r="A6405" s="23" t="s">
        <v>6266</v>
      </c>
      <c r="B6405" s="23" t="s">
        <v>6267</v>
      </c>
      <c r="C6405" s="22">
        <v>2000471404</v>
      </c>
      <c r="D6405" s="22" t="s">
        <v>20</v>
      </c>
      <c r="E6405" s="24">
        <v>43969</v>
      </c>
      <c r="F6405" s="22" t="s">
        <v>49</v>
      </c>
      <c r="G6405" s="22" t="s">
        <v>50</v>
      </c>
      <c r="H6405" s="22">
        <v>646.05899999999997</v>
      </c>
      <c r="I6405" s="22">
        <v>83.987669999999994</v>
      </c>
      <c r="J6405" s="22">
        <v>12.92118</v>
      </c>
      <c r="K6405" s="22">
        <v>549.15</v>
      </c>
      <c r="L6405" s="21"/>
      <c r="M6405" s="25">
        <v>43969</v>
      </c>
      <c r="N6405" s="22">
        <v>0</v>
      </c>
      <c r="O6405" s="22">
        <v>2651</v>
      </c>
      <c r="P6405" s="22">
        <v>426101</v>
      </c>
      <c r="Q6405" s="22" t="s">
        <v>23</v>
      </c>
    </row>
    <row r="6406" spans="1:17" ht="12.75" x14ac:dyDescent="0.2">
      <c r="A6406" s="23" t="s">
        <v>6270</v>
      </c>
      <c r="B6406" s="23" t="s">
        <v>6271</v>
      </c>
      <c r="C6406" s="22">
        <v>20008179418</v>
      </c>
      <c r="D6406" s="22" t="s">
        <v>20</v>
      </c>
      <c r="E6406" s="24">
        <v>43969</v>
      </c>
      <c r="F6406" s="22" t="s">
        <v>49</v>
      </c>
      <c r="G6406" s="22" t="s">
        <v>50</v>
      </c>
      <c r="H6406" s="22">
        <v>762.05899999999997</v>
      </c>
      <c r="I6406" s="22">
        <v>99.067670000000007</v>
      </c>
      <c r="J6406" s="22">
        <v>15.24118</v>
      </c>
      <c r="K6406" s="22">
        <v>647.75</v>
      </c>
      <c r="L6406" s="25"/>
      <c r="M6406" s="25">
        <v>43969</v>
      </c>
      <c r="N6406" s="22">
        <v>0</v>
      </c>
      <c r="O6406" s="22">
        <v>8668</v>
      </c>
      <c r="P6406" s="22">
        <v>427427</v>
      </c>
      <c r="Q6406" s="22" t="s">
        <v>23</v>
      </c>
    </row>
    <row r="6407" spans="1:17" ht="12.75" x14ac:dyDescent="0.2">
      <c r="A6407" s="23" t="s">
        <v>6148</v>
      </c>
      <c r="B6407" s="23" t="s">
        <v>6149</v>
      </c>
      <c r="C6407" s="22">
        <v>200010586494</v>
      </c>
      <c r="D6407" s="22" t="s">
        <v>20</v>
      </c>
      <c r="E6407" s="24">
        <v>43969</v>
      </c>
      <c r="F6407" s="22" t="s">
        <v>49</v>
      </c>
      <c r="G6407" s="22" t="s">
        <v>50</v>
      </c>
      <c r="H6407" s="22">
        <v>476.05900000000003</v>
      </c>
      <c r="I6407" s="22">
        <v>61.88767</v>
      </c>
      <c r="J6407" s="22">
        <v>9.5211799999999993</v>
      </c>
      <c r="K6407" s="22">
        <v>404.65</v>
      </c>
      <c r="L6407" s="21"/>
      <c r="M6407" s="25">
        <v>43969</v>
      </c>
      <c r="N6407" s="22">
        <v>0</v>
      </c>
      <c r="O6407" s="22">
        <v>4439</v>
      </c>
      <c r="P6407" s="22">
        <v>427938</v>
      </c>
      <c r="Q6407" s="22" t="s">
        <v>23</v>
      </c>
    </row>
    <row r="6408" spans="1:17" ht="12.75" x14ac:dyDescent="0.2">
      <c r="A6408" s="23" t="s">
        <v>5993</v>
      </c>
      <c r="B6408" s="23" t="s">
        <v>5994</v>
      </c>
      <c r="C6408" s="22">
        <v>200015475035</v>
      </c>
      <c r="D6408" s="22" t="s">
        <v>20</v>
      </c>
      <c r="E6408" s="24">
        <v>43969</v>
      </c>
      <c r="F6408" s="22" t="s">
        <v>49</v>
      </c>
      <c r="G6408" s="22" t="s">
        <v>50</v>
      </c>
      <c r="H6408" s="22">
        <v>419.05900000000003</v>
      </c>
      <c r="I6408" s="22">
        <v>54.477670000000003</v>
      </c>
      <c r="J6408" s="22">
        <v>8.3811800000000005</v>
      </c>
      <c r="K6408" s="22">
        <v>356.2</v>
      </c>
      <c r="L6408" s="21"/>
      <c r="M6408" s="25">
        <v>43969</v>
      </c>
      <c r="N6408" s="22">
        <v>0</v>
      </c>
      <c r="O6408" s="22">
        <v>8254</v>
      </c>
      <c r="P6408" s="22">
        <v>481776</v>
      </c>
      <c r="Q6408" s="22" t="s">
        <v>23</v>
      </c>
    </row>
    <row r="6409" spans="1:17" ht="12.75" x14ac:dyDescent="0.2">
      <c r="A6409" s="23" t="s">
        <v>5971</v>
      </c>
      <c r="B6409" s="23" t="s">
        <v>5972</v>
      </c>
      <c r="C6409" s="22">
        <v>200015137445</v>
      </c>
      <c r="D6409" s="22" t="s">
        <v>20</v>
      </c>
      <c r="E6409" s="24">
        <v>43969</v>
      </c>
      <c r="F6409" s="22" t="s">
        <v>49</v>
      </c>
      <c r="G6409" s="22" t="s">
        <v>50</v>
      </c>
      <c r="H6409" s="22">
        <v>372.05900000000003</v>
      </c>
      <c r="I6409" s="22">
        <v>48.367669999999997</v>
      </c>
      <c r="J6409" s="22">
        <v>7.4411800000000001</v>
      </c>
      <c r="K6409" s="22">
        <v>316.25</v>
      </c>
      <c r="L6409" s="21"/>
      <c r="M6409" s="25">
        <v>43969</v>
      </c>
      <c r="N6409" s="22">
        <v>0</v>
      </c>
      <c r="O6409" s="22">
        <v>8347</v>
      </c>
      <c r="P6409" s="22">
        <v>427638</v>
      </c>
      <c r="Q6409" s="22" t="s">
        <v>23</v>
      </c>
    </row>
    <row r="6410" spans="1:17" ht="12.75" x14ac:dyDescent="0.2">
      <c r="A6410" s="23" t="s">
        <v>6215</v>
      </c>
      <c r="B6410" s="23" t="s">
        <v>6216</v>
      </c>
      <c r="C6410" s="22">
        <v>200012013224</v>
      </c>
      <c r="D6410" s="22" t="s">
        <v>20</v>
      </c>
      <c r="E6410" s="24">
        <v>43969</v>
      </c>
      <c r="F6410" s="22" t="s">
        <v>49</v>
      </c>
      <c r="G6410" s="22" t="s">
        <v>50</v>
      </c>
      <c r="H6410" s="22">
        <v>344.05900000000003</v>
      </c>
      <c r="I6410" s="22">
        <v>44.727670000000003</v>
      </c>
      <c r="J6410" s="22">
        <v>6.8811799999999996</v>
      </c>
      <c r="K6410" s="22">
        <v>292.45</v>
      </c>
      <c r="L6410" s="21"/>
      <c r="M6410" s="25">
        <v>43969</v>
      </c>
      <c r="N6410" s="22">
        <v>0</v>
      </c>
      <c r="O6410" s="22">
        <v>6404</v>
      </c>
      <c r="P6410" s="22">
        <v>427638</v>
      </c>
      <c r="Q6410" s="22" t="s">
        <v>23</v>
      </c>
    </row>
    <row r="6411" spans="1:17" ht="12.75" x14ac:dyDescent="0.2">
      <c r="A6411" s="23" t="s">
        <v>5975</v>
      </c>
      <c r="B6411" s="23" t="s">
        <v>5976</v>
      </c>
      <c r="C6411" s="22">
        <v>20002538916</v>
      </c>
      <c r="D6411" s="22" t="s">
        <v>20</v>
      </c>
      <c r="E6411" s="24">
        <v>43969</v>
      </c>
      <c r="F6411" s="22" t="s">
        <v>49</v>
      </c>
      <c r="G6411" s="22" t="s">
        <v>50</v>
      </c>
      <c r="H6411" s="22">
        <v>404.05900000000003</v>
      </c>
      <c r="I6411" s="22">
        <v>52.527670000000001</v>
      </c>
      <c r="J6411" s="22">
        <v>8.0811799999999998</v>
      </c>
      <c r="K6411" s="22">
        <v>343.45</v>
      </c>
      <c r="L6411" s="21"/>
      <c r="M6411" s="25">
        <v>43969</v>
      </c>
      <c r="N6411" s="22">
        <v>0</v>
      </c>
      <c r="O6411" s="22">
        <v>5615</v>
      </c>
      <c r="P6411" s="22">
        <v>489350</v>
      </c>
      <c r="Q6411" s="22" t="s">
        <v>23</v>
      </c>
    </row>
    <row r="6412" spans="1:17" ht="12.75" x14ac:dyDescent="0.2">
      <c r="A6412" s="23" t="s">
        <v>6203</v>
      </c>
      <c r="B6412" s="23" t="s">
        <v>6204</v>
      </c>
      <c r="C6412" s="22">
        <v>20001748444</v>
      </c>
      <c r="D6412" s="22" t="s">
        <v>20</v>
      </c>
      <c r="E6412" s="24">
        <v>43969</v>
      </c>
      <c r="F6412" s="22" t="s">
        <v>49</v>
      </c>
      <c r="G6412" s="22" t="s">
        <v>50</v>
      </c>
      <c r="H6412" s="22">
        <v>244.059</v>
      </c>
      <c r="I6412" s="22">
        <v>31.72767</v>
      </c>
      <c r="J6412" s="22">
        <v>4.8811799999999996</v>
      </c>
      <c r="K6412" s="22">
        <v>207.45</v>
      </c>
      <c r="L6412" s="21"/>
      <c r="M6412" s="25">
        <v>43969</v>
      </c>
      <c r="N6412" s="22">
        <v>0</v>
      </c>
      <c r="O6412" s="22">
        <v>4617</v>
      </c>
      <c r="P6412" s="22">
        <v>489042</v>
      </c>
      <c r="Q6412" s="22" t="s">
        <v>23</v>
      </c>
    </row>
    <row r="6413" spans="1:17" ht="12.75" x14ac:dyDescent="0.2">
      <c r="A6413" s="23" t="s">
        <v>6158</v>
      </c>
      <c r="B6413" s="23" t="s">
        <v>6159</v>
      </c>
      <c r="C6413" s="22">
        <v>20001032811</v>
      </c>
      <c r="D6413" s="22" t="s">
        <v>20</v>
      </c>
      <c r="E6413" s="24">
        <v>43969</v>
      </c>
      <c r="F6413" s="22" t="s">
        <v>49</v>
      </c>
      <c r="G6413" s="22" t="s">
        <v>50</v>
      </c>
      <c r="H6413" s="22">
        <v>967.05899999999997</v>
      </c>
      <c r="I6413" s="22">
        <v>125.71767</v>
      </c>
      <c r="J6413" s="22">
        <v>19.341180000000001</v>
      </c>
      <c r="K6413" s="22">
        <v>822</v>
      </c>
      <c r="L6413" s="21"/>
      <c r="M6413" s="25">
        <v>43969</v>
      </c>
      <c r="N6413" s="22">
        <v>0</v>
      </c>
      <c r="O6413" s="22">
        <v>6532</v>
      </c>
      <c r="P6413" s="22">
        <v>426101</v>
      </c>
      <c r="Q6413" s="22" t="s">
        <v>23</v>
      </c>
    </row>
    <row r="6414" spans="1:17" ht="12.75" x14ac:dyDescent="0.2">
      <c r="A6414" s="23" t="s">
        <v>5981</v>
      </c>
      <c r="B6414" s="23" t="s">
        <v>5982</v>
      </c>
      <c r="C6414" s="22">
        <v>2000627692</v>
      </c>
      <c r="D6414" s="22" t="s">
        <v>20</v>
      </c>
      <c r="E6414" s="24">
        <v>43969</v>
      </c>
      <c r="F6414" s="22" t="s">
        <v>49</v>
      </c>
      <c r="G6414" s="22" t="s">
        <v>50</v>
      </c>
      <c r="H6414" s="22">
        <v>674.05899999999997</v>
      </c>
      <c r="I6414" s="22">
        <v>87.627669999999995</v>
      </c>
      <c r="J6414" s="22">
        <v>13.48118</v>
      </c>
      <c r="K6414" s="22">
        <v>572.95000000000005</v>
      </c>
      <c r="L6414" s="21"/>
      <c r="M6414" s="25">
        <v>43969</v>
      </c>
      <c r="N6414" s="22">
        <v>0</v>
      </c>
      <c r="O6414" s="22">
        <v>7948</v>
      </c>
      <c r="P6414" s="22">
        <v>426101</v>
      </c>
      <c r="Q6414" s="22" t="s">
        <v>23</v>
      </c>
    </row>
    <row r="6415" spans="1:17" ht="12.75" x14ac:dyDescent="0.2">
      <c r="A6415" s="23" t="s">
        <v>6225</v>
      </c>
      <c r="B6415" s="23" t="s">
        <v>6226</v>
      </c>
      <c r="C6415" s="22">
        <v>20001375329</v>
      </c>
      <c r="D6415" s="22" t="s">
        <v>20</v>
      </c>
      <c r="E6415" s="24">
        <v>43969</v>
      </c>
      <c r="F6415" s="22" t="s">
        <v>49</v>
      </c>
      <c r="G6415" s="22" t="s">
        <v>50</v>
      </c>
      <c r="H6415" s="22">
        <v>666.05899999999997</v>
      </c>
      <c r="I6415" s="22">
        <v>86.587670000000003</v>
      </c>
      <c r="J6415" s="22">
        <v>13.32118</v>
      </c>
      <c r="K6415" s="22">
        <v>566.15</v>
      </c>
      <c r="L6415" s="21"/>
      <c r="M6415" s="25">
        <v>43969</v>
      </c>
      <c r="N6415" s="22">
        <v>0</v>
      </c>
      <c r="O6415" s="22">
        <v>3154</v>
      </c>
      <c r="P6415" s="22">
        <v>427638</v>
      </c>
      <c r="Q6415" s="22" t="s">
        <v>23</v>
      </c>
    </row>
    <row r="6416" spans="1:17" ht="12.75" x14ac:dyDescent="0.2">
      <c r="A6416" s="23" t="s">
        <v>6019</v>
      </c>
      <c r="B6416" s="23" t="s">
        <v>6020</v>
      </c>
      <c r="C6416" s="22">
        <v>20001441272</v>
      </c>
      <c r="D6416" s="22" t="s">
        <v>20</v>
      </c>
      <c r="E6416" s="24">
        <v>43969</v>
      </c>
      <c r="F6416" s="22" t="s">
        <v>49</v>
      </c>
      <c r="G6416" s="22" t="s">
        <v>50</v>
      </c>
      <c r="H6416" s="22">
        <v>345.05900000000003</v>
      </c>
      <c r="I6416" s="22">
        <v>44.857669999999999</v>
      </c>
      <c r="J6416" s="22">
        <v>6.9011800000000001</v>
      </c>
      <c r="K6416" s="22">
        <v>293.3</v>
      </c>
      <c r="L6416" s="21"/>
      <c r="M6416" s="25">
        <v>43969</v>
      </c>
      <c r="N6416" s="22">
        <v>0</v>
      </c>
      <c r="O6416" s="22">
        <v>3590</v>
      </c>
      <c r="P6416" s="22">
        <v>427638</v>
      </c>
      <c r="Q6416" s="22" t="s">
        <v>23</v>
      </c>
    </row>
    <row r="6417" spans="1:17" ht="12.75" x14ac:dyDescent="0.2">
      <c r="A6417" s="23" t="s">
        <v>6176</v>
      </c>
      <c r="B6417" s="23" t="s">
        <v>6177</v>
      </c>
      <c r="C6417" s="22">
        <v>200010135491</v>
      </c>
      <c r="D6417" s="22" t="s">
        <v>20</v>
      </c>
      <c r="E6417" s="24">
        <v>43969</v>
      </c>
      <c r="F6417" s="22" t="s">
        <v>49</v>
      </c>
      <c r="G6417" s="22" t="s">
        <v>50</v>
      </c>
      <c r="H6417" s="22">
        <v>316.05900000000003</v>
      </c>
      <c r="I6417" s="22">
        <v>41.087670000000003</v>
      </c>
      <c r="J6417" s="22">
        <v>6.32118</v>
      </c>
      <c r="K6417" s="22">
        <v>268.64999999999998</v>
      </c>
      <c r="L6417" s="21"/>
      <c r="M6417" s="25">
        <v>43969</v>
      </c>
      <c r="N6417" s="22">
        <v>0</v>
      </c>
      <c r="O6417" s="22">
        <v>6960</v>
      </c>
      <c r="P6417" s="22">
        <v>427638</v>
      </c>
      <c r="Q6417" s="22" t="s">
        <v>23</v>
      </c>
    </row>
    <row r="6418" spans="1:17" ht="12.75" x14ac:dyDescent="0.2">
      <c r="A6418" s="23" t="s">
        <v>11063</v>
      </c>
      <c r="B6418" s="23" t="s">
        <v>11064</v>
      </c>
      <c r="C6418" s="22">
        <v>2000851435</v>
      </c>
      <c r="D6418" s="22" t="s">
        <v>20</v>
      </c>
      <c r="E6418" s="24">
        <v>43969</v>
      </c>
      <c r="F6418" s="22" t="s">
        <v>21</v>
      </c>
      <c r="G6418" s="22" t="s">
        <v>3047</v>
      </c>
      <c r="H6418" s="22">
        <v>450</v>
      </c>
      <c r="I6418" s="22">
        <v>58.5</v>
      </c>
      <c r="J6418" s="22">
        <v>9</v>
      </c>
      <c r="K6418" s="22">
        <v>382.5</v>
      </c>
      <c r="L6418" s="21"/>
      <c r="M6418" s="25">
        <v>43969</v>
      </c>
      <c r="N6418" s="22">
        <v>0</v>
      </c>
      <c r="O6418" s="22">
        <v>9561</v>
      </c>
      <c r="P6418" s="22">
        <v>426101</v>
      </c>
      <c r="Q6418" s="22" t="s">
        <v>23</v>
      </c>
    </row>
    <row r="6419" spans="1:17" ht="12.75" x14ac:dyDescent="0.2">
      <c r="A6419" s="23" t="s">
        <v>6009</v>
      </c>
      <c r="B6419" s="23" t="s">
        <v>6010</v>
      </c>
      <c r="C6419" s="22">
        <v>2000502037</v>
      </c>
      <c r="D6419" s="22" t="s">
        <v>20</v>
      </c>
      <c r="E6419" s="24">
        <v>43969</v>
      </c>
      <c r="F6419" s="22" t="s">
        <v>49</v>
      </c>
      <c r="G6419" s="22" t="s">
        <v>50</v>
      </c>
      <c r="H6419" s="22">
        <v>755.05899999999997</v>
      </c>
      <c r="I6419" s="22">
        <v>98.157669999999996</v>
      </c>
      <c r="J6419" s="22">
        <v>15.101179999999999</v>
      </c>
      <c r="K6419" s="22">
        <v>641.79999999999995</v>
      </c>
      <c r="L6419" s="21"/>
      <c r="M6419" s="25">
        <v>43969</v>
      </c>
      <c r="N6419" s="22">
        <v>0</v>
      </c>
      <c r="O6419" s="22">
        <v>3766</v>
      </c>
      <c r="P6419" s="22">
        <v>427638</v>
      </c>
      <c r="Q6419" s="22" t="s">
        <v>23</v>
      </c>
    </row>
    <row r="6420" spans="1:17" ht="12.75" x14ac:dyDescent="0.2">
      <c r="A6420" s="23" t="s">
        <v>6075</v>
      </c>
      <c r="B6420" s="23" t="s">
        <v>6076</v>
      </c>
      <c r="C6420" s="22">
        <v>2000159475</v>
      </c>
      <c r="D6420" s="22" t="s">
        <v>20</v>
      </c>
      <c r="E6420" s="24">
        <v>43969</v>
      </c>
      <c r="F6420" s="22" t="s">
        <v>49</v>
      </c>
      <c r="G6420" s="22" t="s">
        <v>50</v>
      </c>
      <c r="H6420" s="22">
        <v>196.059</v>
      </c>
      <c r="I6420" s="22">
        <v>25.487670000000001</v>
      </c>
      <c r="J6420" s="22">
        <v>3.9211800000000001</v>
      </c>
      <c r="K6420" s="22">
        <v>166.65</v>
      </c>
      <c r="L6420" s="21"/>
      <c r="M6420" s="25">
        <v>43969</v>
      </c>
      <c r="N6420" s="22">
        <v>0</v>
      </c>
      <c r="O6420" s="22">
        <v>3995</v>
      </c>
      <c r="P6420" s="22">
        <v>427427</v>
      </c>
      <c r="Q6420" s="22" t="s">
        <v>23</v>
      </c>
    </row>
    <row r="6421" spans="1:17" ht="12.75" x14ac:dyDescent="0.2">
      <c r="A6421" s="23" t="s">
        <v>6011</v>
      </c>
      <c r="B6421" s="23" t="s">
        <v>6012</v>
      </c>
      <c r="C6421" s="22">
        <v>20002842832</v>
      </c>
      <c r="D6421" s="22" t="s">
        <v>20</v>
      </c>
      <c r="E6421" s="24">
        <v>43969</v>
      </c>
      <c r="F6421" s="22" t="s">
        <v>49</v>
      </c>
      <c r="G6421" s="22" t="s">
        <v>50</v>
      </c>
      <c r="H6421" s="22">
        <v>703.05899999999997</v>
      </c>
      <c r="I6421" s="22">
        <v>91.397670000000005</v>
      </c>
      <c r="J6421" s="22">
        <v>14.06118</v>
      </c>
      <c r="K6421" s="22">
        <v>597.6</v>
      </c>
      <c r="L6421" s="21"/>
      <c r="M6421" s="25">
        <v>43969</v>
      </c>
      <c r="N6421" s="22">
        <v>0</v>
      </c>
      <c r="O6421" s="22">
        <v>6304</v>
      </c>
      <c r="P6421" s="22">
        <v>427655</v>
      </c>
      <c r="Q6421" s="22" t="s">
        <v>23</v>
      </c>
    </row>
    <row r="6422" spans="1:17" ht="12.75" x14ac:dyDescent="0.2">
      <c r="A6422" s="23" t="s">
        <v>6078</v>
      </c>
      <c r="B6422" s="23" t="s">
        <v>6079</v>
      </c>
      <c r="C6422" s="22">
        <v>20008923439</v>
      </c>
      <c r="D6422" s="22" t="s">
        <v>20</v>
      </c>
      <c r="E6422" s="24">
        <v>43969</v>
      </c>
      <c r="F6422" s="22" t="s">
        <v>49</v>
      </c>
      <c r="G6422" s="22" t="s">
        <v>50</v>
      </c>
      <c r="H6422" s="22">
        <v>658.05899999999997</v>
      </c>
      <c r="I6422" s="22">
        <v>85.547669999999997</v>
      </c>
      <c r="J6422" s="22">
        <v>13.16118</v>
      </c>
      <c r="K6422" s="22">
        <v>559.35</v>
      </c>
      <c r="L6422" s="21"/>
      <c r="M6422" s="25">
        <v>43969</v>
      </c>
      <c r="N6422" s="22">
        <v>0</v>
      </c>
      <c r="O6422" s="22">
        <v>3250</v>
      </c>
      <c r="P6422" s="22">
        <v>427638</v>
      </c>
      <c r="Q6422" s="22" t="s">
        <v>23</v>
      </c>
    </row>
    <row r="6423" spans="1:17" ht="12.75" x14ac:dyDescent="0.2">
      <c r="A6423" s="23" t="s">
        <v>6237</v>
      </c>
      <c r="B6423" s="23" t="s">
        <v>6238</v>
      </c>
      <c r="C6423" s="22">
        <v>200015515989</v>
      </c>
      <c r="D6423" s="22" t="s">
        <v>20</v>
      </c>
      <c r="E6423" s="24">
        <v>43969</v>
      </c>
      <c r="F6423" s="22" t="s">
        <v>49</v>
      </c>
      <c r="G6423" s="22" t="s">
        <v>50</v>
      </c>
      <c r="H6423" s="22">
        <v>720.05899999999997</v>
      </c>
      <c r="I6423" s="22">
        <v>93.607669999999999</v>
      </c>
      <c r="J6423" s="22">
        <v>14.40118</v>
      </c>
      <c r="K6423" s="22">
        <v>612.04999999999995</v>
      </c>
      <c r="L6423" s="21"/>
      <c r="M6423" s="25">
        <v>43969</v>
      </c>
      <c r="N6423" s="22">
        <v>0</v>
      </c>
      <c r="O6423" s="22">
        <v>2606</v>
      </c>
      <c r="P6423" s="22">
        <v>427650</v>
      </c>
      <c r="Q6423" s="22" t="s">
        <v>23</v>
      </c>
    </row>
    <row r="6424" spans="1:17" ht="12.75" x14ac:dyDescent="0.2">
      <c r="A6424" s="23" t="s">
        <v>6245</v>
      </c>
      <c r="B6424" s="23" t="s">
        <v>6246</v>
      </c>
      <c r="C6424" s="22">
        <v>2000137991</v>
      </c>
      <c r="D6424" s="22" t="s">
        <v>20</v>
      </c>
      <c r="E6424" s="24">
        <v>43969</v>
      </c>
      <c r="F6424" s="22" t="s">
        <v>49</v>
      </c>
      <c r="G6424" s="22" t="s">
        <v>50</v>
      </c>
      <c r="H6424" s="22">
        <v>344.05900000000003</v>
      </c>
      <c r="I6424" s="22">
        <v>44.727670000000003</v>
      </c>
      <c r="J6424" s="22">
        <v>6.8811799999999996</v>
      </c>
      <c r="K6424" s="22">
        <v>292.45</v>
      </c>
      <c r="L6424" s="21"/>
      <c r="M6424" s="25">
        <v>43969</v>
      </c>
      <c r="N6424" s="22">
        <v>0</v>
      </c>
      <c r="O6424" s="22">
        <v>2001</v>
      </c>
      <c r="P6424" s="22">
        <v>419349</v>
      </c>
      <c r="Q6424" s="22" t="s">
        <v>23</v>
      </c>
    </row>
    <row r="6425" spans="1:17" ht="12.75" x14ac:dyDescent="0.2">
      <c r="A6425" s="23" t="s">
        <v>6311</v>
      </c>
      <c r="B6425" s="23" t="s">
        <v>6312</v>
      </c>
      <c r="C6425" s="22">
        <v>20002983145</v>
      </c>
      <c r="D6425" s="22" t="s">
        <v>20</v>
      </c>
      <c r="E6425" s="24">
        <v>43969</v>
      </c>
      <c r="F6425" s="22" t="s">
        <v>49</v>
      </c>
      <c r="G6425" s="22" t="s">
        <v>50</v>
      </c>
      <c r="H6425" s="22">
        <v>2259.0590000000002</v>
      </c>
      <c r="I6425" s="22">
        <v>293.67766999999998</v>
      </c>
      <c r="J6425" s="22">
        <v>45.181179999999998</v>
      </c>
      <c r="K6425" s="22">
        <v>1920.2</v>
      </c>
      <c r="L6425" s="21"/>
      <c r="M6425" s="25">
        <v>43969</v>
      </c>
      <c r="N6425" s="22">
        <v>0</v>
      </c>
      <c r="O6425" s="22">
        <v>5750</v>
      </c>
      <c r="P6425" s="22">
        <v>481779</v>
      </c>
      <c r="Q6425" s="22" t="s">
        <v>23</v>
      </c>
    </row>
    <row r="6426" spans="1:17" ht="12.75" x14ac:dyDescent="0.2">
      <c r="A6426" s="23" t="s">
        <v>6100</v>
      </c>
      <c r="B6426" s="23" t="s">
        <v>6101</v>
      </c>
      <c r="C6426" s="22">
        <v>20004442083</v>
      </c>
      <c r="D6426" s="22" t="s">
        <v>20</v>
      </c>
      <c r="E6426" s="24">
        <v>43969</v>
      </c>
      <c r="F6426" s="22" t="s">
        <v>49</v>
      </c>
      <c r="G6426" s="22" t="s">
        <v>50</v>
      </c>
      <c r="H6426" s="22">
        <v>775.05899999999997</v>
      </c>
      <c r="I6426" s="22">
        <v>100.75767</v>
      </c>
      <c r="J6426" s="22">
        <v>15.50118</v>
      </c>
      <c r="K6426" s="22">
        <v>658.8</v>
      </c>
      <c r="L6426" s="21"/>
      <c r="M6426" s="25">
        <v>43969</v>
      </c>
      <c r="N6426" s="22">
        <v>0</v>
      </c>
      <c r="O6426" s="22">
        <v>8584</v>
      </c>
      <c r="P6426" s="22">
        <v>447624</v>
      </c>
      <c r="Q6426" s="22" t="s">
        <v>23</v>
      </c>
    </row>
    <row r="6427" spans="1:17" ht="12.75" x14ac:dyDescent="0.2">
      <c r="A6427" s="23" t="s">
        <v>6088</v>
      </c>
      <c r="B6427" s="23" t="s">
        <v>6089</v>
      </c>
      <c r="C6427" s="22">
        <v>20001205457</v>
      </c>
      <c r="D6427" s="22" t="s">
        <v>20</v>
      </c>
      <c r="E6427" s="24">
        <v>43969</v>
      </c>
      <c r="F6427" s="22" t="s">
        <v>49</v>
      </c>
      <c r="G6427" s="22" t="s">
        <v>50</v>
      </c>
      <c r="H6427" s="22">
        <v>715.05899999999997</v>
      </c>
      <c r="I6427" s="22">
        <v>92.957669999999993</v>
      </c>
      <c r="J6427" s="22">
        <v>14.30118</v>
      </c>
      <c r="K6427" s="22">
        <v>607.79999999999995</v>
      </c>
      <c r="L6427" s="21"/>
      <c r="M6427" s="25">
        <v>43969</v>
      </c>
      <c r="N6427" s="22">
        <v>0</v>
      </c>
      <c r="O6427" s="22">
        <v>4446</v>
      </c>
      <c r="P6427" s="22">
        <v>437772</v>
      </c>
      <c r="Q6427" s="22" t="s">
        <v>23</v>
      </c>
    </row>
    <row r="6428" spans="1:17" ht="12.75" x14ac:dyDescent="0.2">
      <c r="A6428" s="23" t="s">
        <v>6249</v>
      </c>
      <c r="B6428" s="23" t="s">
        <v>6250</v>
      </c>
      <c r="C6428" s="22">
        <v>2000267628</v>
      </c>
      <c r="D6428" s="22" t="s">
        <v>20</v>
      </c>
      <c r="E6428" s="24">
        <v>43969</v>
      </c>
      <c r="F6428" s="22" t="s">
        <v>49</v>
      </c>
      <c r="G6428" s="22" t="s">
        <v>50</v>
      </c>
      <c r="H6428" s="22">
        <v>845.05899999999997</v>
      </c>
      <c r="I6428" s="22">
        <v>109.85767</v>
      </c>
      <c r="J6428" s="22">
        <v>16.90118</v>
      </c>
      <c r="K6428" s="22">
        <v>718.3</v>
      </c>
      <c r="L6428" s="21"/>
      <c r="M6428" s="25">
        <v>43969</v>
      </c>
      <c r="N6428" s="22">
        <v>0</v>
      </c>
      <c r="O6428" s="22">
        <v>3394</v>
      </c>
      <c r="P6428" s="22">
        <v>464842</v>
      </c>
      <c r="Q6428" s="22" t="s">
        <v>23</v>
      </c>
    </row>
    <row r="6429" spans="1:17" ht="12.75" x14ac:dyDescent="0.2">
      <c r="A6429" s="23" t="s">
        <v>6102</v>
      </c>
      <c r="B6429" s="23" t="s">
        <v>6103</v>
      </c>
      <c r="C6429" s="22">
        <v>20001629003</v>
      </c>
      <c r="D6429" s="22" t="s">
        <v>20</v>
      </c>
      <c r="E6429" s="24">
        <v>43969</v>
      </c>
      <c r="F6429" s="22" t="s">
        <v>49</v>
      </c>
      <c r="G6429" s="22" t="s">
        <v>50</v>
      </c>
      <c r="H6429" s="22">
        <v>800.05899999999997</v>
      </c>
      <c r="I6429" s="22">
        <v>104.00767</v>
      </c>
      <c r="J6429" s="22">
        <v>16.001180000000002</v>
      </c>
      <c r="K6429" s="22">
        <v>680.05</v>
      </c>
      <c r="L6429" s="21"/>
      <c r="M6429" s="25">
        <v>43969</v>
      </c>
      <c r="N6429" s="22">
        <v>0</v>
      </c>
      <c r="O6429" s="22">
        <v>8610</v>
      </c>
      <c r="P6429" s="22">
        <v>447603</v>
      </c>
      <c r="Q6429" s="22" t="s">
        <v>23</v>
      </c>
    </row>
    <row r="6430" spans="1:17" ht="12.75" x14ac:dyDescent="0.2">
      <c r="A6430" s="23" t="s">
        <v>6090</v>
      </c>
      <c r="B6430" s="23" t="s">
        <v>6091</v>
      </c>
      <c r="C6430" s="22">
        <v>20004009714</v>
      </c>
      <c r="D6430" s="22" t="s">
        <v>20</v>
      </c>
      <c r="E6430" s="24">
        <v>43969</v>
      </c>
      <c r="F6430" s="22" t="s">
        <v>49</v>
      </c>
      <c r="G6430" s="22" t="s">
        <v>50</v>
      </c>
      <c r="H6430" s="22">
        <v>674.05899999999997</v>
      </c>
      <c r="I6430" s="22">
        <v>87.627669999999995</v>
      </c>
      <c r="J6430" s="22">
        <v>13.48118</v>
      </c>
      <c r="K6430" s="22">
        <v>572.95000000000005</v>
      </c>
      <c r="L6430" s="21"/>
      <c r="M6430" s="25">
        <v>43969</v>
      </c>
      <c r="N6430" s="22">
        <v>0</v>
      </c>
      <c r="O6430" s="22">
        <v>1566</v>
      </c>
      <c r="P6430" s="22">
        <v>427417</v>
      </c>
      <c r="Q6430" s="22" t="s">
        <v>23</v>
      </c>
    </row>
    <row r="6431" spans="1:17" ht="12.75" x14ac:dyDescent="0.2">
      <c r="A6431" s="23" t="s">
        <v>6188</v>
      </c>
      <c r="B6431" s="23" t="s">
        <v>6189</v>
      </c>
      <c r="C6431" s="22">
        <v>2000365706</v>
      </c>
      <c r="D6431" s="22" t="s">
        <v>20</v>
      </c>
      <c r="E6431" s="24">
        <v>43969</v>
      </c>
      <c r="F6431" s="22" t="s">
        <v>49</v>
      </c>
      <c r="G6431" s="22" t="s">
        <v>50</v>
      </c>
      <c r="H6431" s="22">
        <v>296.05900000000003</v>
      </c>
      <c r="I6431" s="22">
        <v>38.487670000000001</v>
      </c>
      <c r="J6431" s="22">
        <v>5.9211799999999997</v>
      </c>
      <c r="K6431" s="22">
        <v>251.65</v>
      </c>
      <c r="L6431" s="21"/>
      <c r="M6431" s="25">
        <v>43969</v>
      </c>
      <c r="N6431" s="22">
        <v>0</v>
      </c>
      <c r="O6431" s="22">
        <v>5038</v>
      </c>
      <c r="P6431" s="22">
        <v>447603</v>
      </c>
      <c r="Q6431" s="22" t="s">
        <v>23</v>
      </c>
    </row>
    <row r="6432" spans="1:17" ht="12.75" x14ac:dyDescent="0.2">
      <c r="A6432" s="23" t="s">
        <v>6049</v>
      </c>
      <c r="B6432" s="23" t="s">
        <v>6050</v>
      </c>
      <c r="C6432" s="22">
        <v>20001677219</v>
      </c>
      <c r="D6432" s="22" t="s">
        <v>20</v>
      </c>
      <c r="E6432" s="24">
        <v>43969</v>
      </c>
      <c r="F6432" s="22" t="s">
        <v>49</v>
      </c>
      <c r="G6432" s="22" t="s">
        <v>50</v>
      </c>
      <c r="H6432" s="22">
        <v>512.05899999999997</v>
      </c>
      <c r="I6432" s="22">
        <v>66.567670000000007</v>
      </c>
      <c r="J6432" s="22">
        <v>10.24118</v>
      </c>
      <c r="K6432" s="22">
        <v>435.25</v>
      </c>
      <c r="L6432" s="21"/>
      <c r="M6432" s="25">
        <v>43969</v>
      </c>
      <c r="N6432" s="22">
        <v>0</v>
      </c>
      <c r="O6432" s="22">
        <v>1596</v>
      </c>
      <c r="P6432" s="22">
        <v>427638</v>
      </c>
      <c r="Q6432" s="22" t="s">
        <v>23</v>
      </c>
    </row>
    <row r="6433" spans="1:17" ht="12.75" x14ac:dyDescent="0.2">
      <c r="A6433" s="23" t="s">
        <v>6092</v>
      </c>
      <c r="B6433" s="23" t="s">
        <v>6093</v>
      </c>
      <c r="C6433" s="22">
        <v>20003282224</v>
      </c>
      <c r="D6433" s="22" t="s">
        <v>20</v>
      </c>
      <c r="E6433" s="24">
        <v>43969</v>
      </c>
      <c r="F6433" s="22" t="s">
        <v>49</v>
      </c>
      <c r="G6433" s="22" t="s">
        <v>50</v>
      </c>
      <c r="H6433" s="22">
        <v>705.05899999999997</v>
      </c>
      <c r="I6433" s="22">
        <v>91.657669999999996</v>
      </c>
      <c r="J6433" s="22">
        <v>14.101179999999999</v>
      </c>
      <c r="K6433" s="22">
        <v>599.29999999999995</v>
      </c>
      <c r="L6433" s="21"/>
      <c r="M6433" s="25">
        <v>43969</v>
      </c>
      <c r="N6433" s="22">
        <v>0</v>
      </c>
      <c r="O6433" s="22">
        <v>9548</v>
      </c>
      <c r="P6433" s="22">
        <v>427638</v>
      </c>
      <c r="Q6433" s="22" t="s">
        <v>23</v>
      </c>
    </row>
    <row r="6434" spans="1:17" ht="12.75" x14ac:dyDescent="0.2">
      <c r="A6434" s="23" t="s">
        <v>6108</v>
      </c>
      <c r="B6434" s="23" t="s">
        <v>6109</v>
      </c>
      <c r="C6434" s="22">
        <v>2000435443</v>
      </c>
      <c r="D6434" s="22" t="s">
        <v>20</v>
      </c>
      <c r="E6434" s="24">
        <v>43969</v>
      </c>
      <c r="F6434" s="22" t="s">
        <v>49</v>
      </c>
      <c r="G6434" s="22" t="s">
        <v>50</v>
      </c>
      <c r="H6434" s="22">
        <v>306.05900000000003</v>
      </c>
      <c r="I6434" s="22">
        <v>39.787669999999999</v>
      </c>
      <c r="J6434" s="22">
        <v>6.1211799999999998</v>
      </c>
      <c r="K6434" s="22">
        <v>260.14999999999998</v>
      </c>
      <c r="L6434" s="21"/>
      <c r="M6434" s="25">
        <v>43969</v>
      </c>
      <c r="N6434" s="22">
        <v>0</v>
      </c>
      <c r="O6434" s="22">
        <v>8263</v>
      </c>
      <c r="P6434" s="22">
        <v>427638</v>
      </c>
      <c r="Q6434" s="22" t="s">
        <v>23</v>
      </c>
    </row>
    <row r="6435" spans="1:17" ht="12.75" x14ac:dyDescent="0.2">
      <c r="A6435" s="23" t="s">
        <v>11059</v>
      </c>
      <c r="B6435" s="23" t="s">
        <v>11060</v>
      </c>
      <c r="C6435" s="22">
        <v>2000851435</v>
      </c>
      <c r="D6435" s="22" t="s">
        <v>20</v>
      </c>
      <c r="E6435" s="24">
        <v>43969</v>
      </c>
      <c r="F6435" s="22" t="s">
        <v>21</v>
      </c>
      <c r="G6435" s="22" t="s">
        <v>3047</v>
      </c>
      <c r="H6435" s="22">
        <v>350</v>
      </c>
      <c r="I6435" s="22">
        <v>45.5</v>
      </c>
      <c r="J6435" s="22">
        <v>7</v>
      </c>
      <c r="K6435" s="22">
        <v>297.5</v>
      </c>
      <c r="L6435" s="21"/>
      <c r="M6435" s="25">
        <v>43969</v>
      </c>
      <c r="N6435" s="22">
        <v>0</v>
      </c>
      <c r="O6435" s="22">
        <v>9561</v>
      </c>
      <c r="P6435" s="22">
        <v>426101</v>
      </c>
      <c r="Q6435" s="22" t="s">
        <v>23</v>
      </c>
    </row>
    <row r="6436" spans="1:17" ht="12.75" x14ac:dyDescent="0.2">
      <c r="A6436" s="23" t="s">
        <v>11055</v>
      </c>
      <c r="B6436" s="23" t="s">
        <v>11056</v>
      </c>
      <c r="C6436" s="22">
        <v>2000851435</v>
      </c>
      <c r="D6436" s="22" t="s">
        <v>20</v>
      </c>
      <c r="E6436" s="24">
        <v>43969</v>
      </c>
      <c r="F6436" s="22" t="s">
        <v>21</v>
      </c>
      <c r="G6436" s="22" t="s">
        <v>3047</v>
      </c>
      <c r="H6436" s="22">
        <v>416</v>
      </c>
      <c r="I6436" s="22">
        <v>54.08</v>
      </c>
      <c r="J6436" s="22">
        <v>8.32</v>
      </c>
      <c r="K6436" s="22">
        <v>353.6</v>
      </c>
      <c r="L6436" s="21"/>
      <c r="M6436" s="25">
        <v>43969</v>
      </c>
      <c r="N6436" s="22">
        <v>0</v>
      </c>
      <c r="O6436" s="22">
        <v>9561</v>
      </c>
      <c r="P6436" s="22">
        <v>426101</v>
      </c>
      <c r="Q6436" s="22" t="s">
        <v>23</v>
      </c>
    </row>
    <row r="6437" spans="1:17" ht="12.75" x14ac:dyDescent="0.2">
      <c r="A6437" s="23" t="s">
        <v>6229</v>
      </c>
      <c r="B6437" s="23" t="s">
        <v>6230</v>
      </c>
      <c r="C6437" s="22">
        <v>200013285307</v>
      </c>
      <c r="D6437" s="22" t="s">
        <v>20</v>
      </c>
      <c r="E6437" s="24">
        <v>43969</v>
      </c>
      <c r="F6437" s="22" t="s">
        <v>49</v>
      </c>
      <c r="G6437" s="22" t="s">
        <v>50</v>
      </c>
      <c r="H6437" s="22">
        <v>287.05900000000003</v>
      </c>
      <c r="I6437" s="22">
        <v>37.31767</v>
      </c>
      <c r="J6437" s="22">
        <v>5.7411799999999999</v>
      </c>
      <c r="K6437" s="22">
        <v>244</v>
      </c>
      <c r="L6437" s="21"/>
      <c r="M6437" s="25">
        <v>43969</v>
      </c>
      <c r="N6437" s="22">
        <v>0</v>
      </c>
      <c r="O6437" s="22">
        <v>3054</v>
      </c>
      <c r="P6437" s="22">
        <v>427938</v>
      </c>
      <c r="Q6437" s="22" t="s">
        <v>23</v>
      </c>
    </row>
    <row r="6438" spans="1:17" ht="12.75" x14ac:dyDescent="0.2">
      <c r="A6438" s="23" t="s">
        <v>6069</v>
      </c>
      <c r="B6438" s="23" t="s">
        <v>6070</v>
      </c>
      <c r="C6438" s="22">
        <v>2000495751</v>
      </c>
      <c r="D6438" s="22" t="s">
        <v>20</v>
      </c>
      <c r="E6438" s="24">
        <v>43969</v>
      </c>
      <c r="F6438" s="22" t="s">
        <v>49</v>
      </c>
      <c r="G6438" s="22" t="s">
        <v>50</v>
      </c>
      <c r="H6438" s="22">
        <v>525.05899999999997</v>
      </c>
      <c r="I6438" s="22">
        <v>68.257670000000005</v>
      </c>
      <c r="J6438" s="22">
        <v>10.50118</v>
      </c>
      <c r="K6438" s="22">
        <v>446.3</v>
      </c>
      <c r="L6438" s="21"/>
      <c r="M6438" s="25">
        <v>43969</v>
      </c>
      <c r="N6438" s="22">
        <v>0</v>
      </c>
      <c r="O6438" s="22">
        <v>9255</v>
      </c>
      <c r="P6438" s="22">
        <v>479789</v>
      </c>
      <c r="Q6438" s="22" t="s">
        <v>23</v>
      </c>
    </row>
    <row r="6439" spans="1:17" ht="12.75" x14ac:dyDescent="0.2">
      <c r="A6439" s="23" t="s">
        <v>6071</v>
      </c>
      <c r="B6439" s="23" t="s">
        <v>6072</v>
      </c>
      <c r="C6439" s="22">
        <v>20002998925</v>
      </c>
      <c r="D6439" s="22" t="s">
        <v>20</v>
      </c>
      <c r="E6439" s="24">
        <v>43969</v>
      </c>
      <c r="F6439" s="22" t="s">
        <v>49</v>
      </c>
      <c r="G6439" s="22" t="s">
        <v>50</v>
      </c>
      <c r="H6439" s="22">
        <v>588.05899999999997</v>
      </c>
      <c r="I6439" s="22">
        <v>76.447670000000002</v>
      </c>
      <c r="J6439" s="22">
        <v>11.76118</v>
      </c>
      <c r="K6439" s="22">
        <v>499.85</v>
      </c>
      <c r="L6439" s="21"/>
      <c r="M6439" s="25">
        <v>43969</v>
      </c>
      <c r="N6439" s="22">
        <v>0</v>
      </c>
      <c r="O6439" s="22">
        <v>7782</v>
      </c>
      <c r="P6439" s="22">
        <v>427427</v>
      </c>
      <c r="Q6439" s="22" t="s">
        <v>23</v>
      </c>
    </row>
    <row r="6440" spans="1:17" ht="12.75" x14ac:dyDescent="0.2">
      <c r="A6440" s="23" t="s">
        <v>6283</v>
      </c>
      <c r="B6440" s="23" t="s">
        <v>6284</v>
      </c>
      <c r="C6440" s="22">
        <v>20007515219</v>
      </c>
      <c r="D6440" s="22" t="s">
        <v>20</v>
      </c>
      <c r="E6440" s="24">
        <v>43969</v>
      </c>
      <c r="F6440" s="22" t="s">
        <v>49</v>
      </c>
      <c r="G6440" s="22" t="s">
        <v>50</v>
      </c>
      <c r="H6440" s="22">
        <v>392.05900000000003</v>
      </c>
      <c r="I6440" s="22">
        <v>50.967669999999998</v>
      </c>
      <c r="J6440" s="22">
        <v>7.8411799999999996</v>
      </c>
      <c r="K6440" s="22">
        <v>333.25</v>
      </c>
      <c r="L6440" s="21"/>
      <c r="M6440" s="25">
        <v>43969</v>
      </c>
      <c r="N6440" s="22">
        <v>0</v>
      </c>
      <c r="O6440" s="22">
        <v>4484</v>
      </c>
      <c r="P6440" s="22">
        <v>427601</v>
      </c>
      <c r="Q6440" s="22" t="s">
        <v>23</v>
      </c>
    </row>
    <row r="6441" spans="1:17" ht="12.75" x14ac:dyDescent="0.2">
      <c r="A6441" s="23" t="s">
        <v>6289</v>
      </c>
      <c r="B6441" s="23" t="s">
        <v>6290</v>
      </c>
      <c r="C6441" s="22">
        <v>20005511116</v>
      </c>
      <c r="D6441" s="22" t="s">
        <v>20</v>
      </c>
      <c r="E6441" s="24">
        <v>43969</v>
      </c>
      <c r="F6441" s="22" t="s">
        <v>49</v>
      </c>
      <c r="G6441" s="22" t="s">
        <v>50</v>
      </c>
      <c r="H6441" s="22">
        <v>969.05899999999997</v>
      </c>
      <c r="I6441" s="22">
        <v>125.97767</v>
      </c>
      <c r="J6441" s="22">
        <v>19.381180000000001</v>
      </c>
      <c r="K6441" s="22">
        <v>823.7</v>
      </c>
      <c r="L6441" s="21"/>
      <c r="M6441" s="25">
        <v>43969</v>
      </c>
      <c r="N6441" s="22">
        <v>0</v>
      </c>
      <c r="O6441" s="22">
        <v>2385</v>
      </c>
      <c r="P6441" s="22">
        <v>469670</v>
      </c>
      <c r="Q6441" s="22" t="s">
        <v>23</v>
      </c>
    </row>
    <row r="6442" spans="1:17" ht="12.75" x14ac:dyDescent="0.2">
      <c r="A6442" s="23" t="s">
        <v>6128</v>
      </c>
      <c r="B6442" s="23" t="s">
        <v>6129</v>
      </c>
      <c r="C6442" s="22">
        <v>20001326515</v>
      </c>
      <c r="D6442" s="22" t="s">
        <v>20</v>
      </c>
      <c r="E6442" s="24">
        <v>43969</v>
      </c>
      <c r="F6442" s="22" t="s">
        <v>49</v>
      </c>
      <c r="G6442" s="22" t="s">
        <v>50</v>
      </c>
      <c r="H6442" s="22">
        <v>419.05900000000003</v>
      </c>
      <c r="I6442" s="22">
        <v>54.477670000000003</v>
      </c>
      <c r="J6442" s="22">
        <v>8.3811800000000005</v>
      </c>
      <c r="K6442" s="22">
        <v>356.2</v>
      </c>
      <c r="L6442" s="21"/>
      <c r="M6442" s="25">
        <v>43969</v>
      </c>
      <c r="N6442" s="22">
        <v>0</v>
      </c>
      <c r="O6442" s="22">
        <v>8173</v>
      </c>
      <c r="P6442" s="22">
        <v>427901</v>
      </c>
      <c r="Q6442" s="22" t="s">
        <v>23</v>
      </c>
    </row>
    <row r="6443" spans="1:17" ht="12.75" x14ac:dyDescent="0.2">
      <c r="A6443" s="23" t="s">
        <v>6021</v>
      </c>
      <c r="B6443" s="23" t="s">
        <v>6022</v>
      </c>
      <c r="C6443" s="22">
        <v>20008560511</v>
      </c>
      <c r="D6443" s="22" t="s">
        <v>20</v>
      </c>
      <c r="E6443" s="24">
        <v>43969</v>
      </c>
      <c r="F6443" s="22" t="s">
        <v>49</v>
      </c>
      <c r="G6443" s="22" t="s">
        <v>50</v>
      </c>
      <c r="H6443" s="22">
        <v>353.05900000000003</v>
      </c>
      <c r="I6443" s="22">
        <v>45.897669999999998</v>
      </c>
      <c r="J6443" s="22">
        <v>7.0611800000000002</v>
      </c>
      <c r="K6443" s="22">
        <v>300.10000000000002</v>
      </c>
      <c r="L6443" s="21"/>
      <c r="M6443" s="25">
        <v>43969</v>
      </c>
      <c r="N6443" s="22">
        <v>0</v>
      </c>
      <c r="O6443" s="22">
        <v>611</v>
      </c>
      <c r="P6443" s="22">
        <v>427938</v>
      </c>
      <c r="Q6443" s="22" t="s">
        <v>23</v>
      </c>
    </row>
    <row r="6444" spans="1:17" ht="12.75" x14ac:dyDescent="0.2">
      <c r="A6444" s="23" t="s">
        <v>6293</v>
      </c>
      <c r="B6444" s="23" t="s">
        <v>6294</v>
      </c>
      <c r="C6444" s="22">
        <v>2000432490</v>
      </c>
      <c r="D6444" s="22" t="s">
        <v>20</v>
      </c>
      <c r="E6444" s="24">
        <v>43969</v>
      </c>
      <c r="F6444" s="22" t="s">
        <v>49</v>
      </c>
      <c r="G6444" s="22" t="s">
        <v>50</v>
      </c>
      <c r="H6444" s="22">
        <v>316.05900000000003</v>
      </c>
      <c r="I6444" s="22">
        <v>41.087670000000003</v>
      </c>
      <c r="J6444" s="22">
        <v>6.32118</v>
      </c>
      <c r="K6444" s="22">
        <v>268.64999999999998</v>
      </c>
      <c r="L6444" s="21"/>
      <c r="M6444" s="25">
        <v>43969</v>
      </c>
      <c r="N6444" s="22">
        <v>0</v>
      </c>
      <c r="O6444" s="22">
        <v>2916</v>
      </c>
      <c r="P6444" s="22">
        <v>464842</v>
      </c>
      <c r="Q6444" s="22" t="s">
        <v>23</v>
      </c>
    </row>
    <row r="6445" spans="1:17" ht="12.75" x14ac:dyDescent="0.2">
      <c r="A6445" s="23" t="s">
        <v>6243</v>
      </c>
      <c r="B6445" s="23" t="s">
        <v>6244</v>
      </c>
      <c r="C6445" s="22">
        <v>200014950923</v>
      </c>
      <c r="D6445" s="22" t="s">
        <v>20</v>
      </c>
      <c r="E6445" s="24">
        <v>43969</v>
      </c>
      <c r="F6445" s="22" t="s">
        <v>49</v>
      </c>
      <c r="G6445" s="22" t="s">
        <v>50</v>
      </c>
      <c r="H6445" s="22">
        <v>376.05900000000003</v>
      </c>
      <c r="I6445" s="22">
        <v>48.88767</v>
      </c>
      <c r="J6445" s="22">
        <v>7.5211800000000002</v>
      </c>
      <c r="K6445" s="22">
        <v>319.64999999999998</v>
      </c>
      <c r="L6445" s="21"/>
      <c r="M6445" s="25">
        <v>43969</v>
      </c>
      <c r="N6445" s="22">
        <v>0</v>
      </c>
      <c r="O6445" s="22">
        <v>7342</v>
      </c>
      <c r="P6445" s="22">
        <v>490855</v>
      </c>
      <c r="Q6445" s="22" t="s">
        <v>23</v>
      </c>
    </row>
    <row r="6446" spans="1:17" ht="12.75" x14ac:dyDescent="0.2">
      <c r="A6446" s="23" t="s">
        <v>19867</v>
      </c>
      <c r="B6446" s="23" t="s">
        <v>19868</v>
      </c>
      <c r="C6446" s="22">
        <v>20001190193</v>
      </c>
      <c r="D6446" s="22" t="s">
        <v>20</v>
      </c>
      <c r="E6446" s="24">
        <v>43969</v>
      </c>
      <c r="F6446" s="22" t="s">
        <v>49</v>
      </c>
      <c r="G6446" s="22" t="s">
        <v>50</v>
      </c>
      <c r="H6446" s="22">
        <v>463.05900000000003</v>
      </c>
      <c r="I6446" s="22">
        <v>60.197670000000002</v>
      </c>
      <c r="J6446" s="22">
        <v>9.2611799999999995</v>
      </c>
      <c r="K6446" s="22">
        <v>393.6</v>
      </c>
      <c r="L6446" s="21"/>
      <c r="M6446" s="25">
        <v>43969</v>
      </c>
      <c r="N6446" s="22">
        <v>0</v>
      </c>
      <c r="O6446" s="22">
        <v>6383</v>
      </c>
      <c r="P6446" s="22">
        <v>426101</v>
      </c>
      <c r="Q6446" s="22" t="s">
        <v>23</v>
      </c>
    </row>
    <row r="6447" spans="1:17" ht="12.75" x14ac:dyDescent="0.2">
      <c r="A6447" s="23" t="s">
        <v>6041</v>
      </c>
      <c r="B6447" s="23" t="s">
        <v>6042</v>
      </c>
      <c r="C6447" s="22">
        <v>2000693876</v>
      </c>
      <c r="D6447" s="22" t="s">
        <v>20</v>
      </c>
      <c r="E6447" s="24">
        <v>43969</v>
      </c>
      <c r="F6447" s="22" t="s">
        <v>49</v>
      </c>
      <c r="G6447" s="22" t="s">
        <v>50</v>
      </c>
      <c r="H6447" s="22">
        <v>419.05900000000003</v>
      </c>
      <c r="I6447" s="22">
        <v>54.477670000000003</v>
      </c>
      <c r="J6447" s="22">
        <v>8.3811800000000005</v>
      </c>
      <c r="K6447" s="22">
        <v>356.2</v>
      </c>
      <c r="L6447" s="21"/>
      <c r="M6447" s="25">
        <v>43969</v>
      </c>
      <c r="N6447" s="22">
        <v>0</v>
      </c>
      <c r="O6447" s="22">
        <v>1333</v>
      </c>
      <c r="P6447" s="22">
        <v>427938</v>
      </c>
      <c r="Q6447" s="22" t="s">
        <v>23</v>
      </c>
    </row>
    <row r="6448" spans="1:17" ht="12.75" x14ac:dyDescent="0.2">
      <c r="A6448" s="23" t="s">
        <v>6184</v>
      </c>
      <c r="B6448" s="23" t="s">
        <v>6185</v>
      </c>
      <c r="C6448" s="22">
        <v>20002920645</v>
      </c>
      <c r="D6448" s="22" t="s">
        <v>20</v>
      </c>
      <c r="E6448" s="24">
        <v>43969</v>
      </c>
      <c r="F6448" s="22" t="s">
        <v>49</v>
      </c>
      <c r="G6448" s="22" t="s">
        <v>50</v>
      </c>
      <c r="H6448" s="22">
        <v>1023.059</v>
      </c>
      <c r="I6448" s="22">
        <v>132.99767</v>
      </c>
      <c r="J6448" s="22">
        <v>20.461179999999999</v>
      </c>
      <c r="K6448" s="22">
        <v>869.6</v>
      </c>
      <c r="L6448" s="21"/>
      <c r="M6448" s="25">
        <v>43969</v>
      </c>
      <c r="N6448" s="22">
        <v>0</v>
      </c>
      <c r="O6448" s="22">
        <v>5705</v>
      </c>
      <c r="P6448" s="22">
        <v>447624</v>
      </c>
      <c r="Q6448" s="22" t="s">
        <v>23</v>
      </c>
    </row>
    <row r="6449" spans="1:17" ht="12.75" x14ac:dyDescent="0.2">
      <c r="A6449" s="23" t="s">
        <v>6247</v>
      </c>
      <c r="B6449" s="23" t="s">
        <v>6248</v>
      </c>
      <c r="C6449" s="22">
        <v>20006495809</v>
      </c>
      <c r="D6449" s="22" t="s">
        <v>20</v>
      </c>
      <c r="E6449" s="24">
        <v>43969</v>
      </c>
      <c r="F6449" s="22" t="s">
        <v>49</v>
      </c>
      <c r="G6449" s="22" t="s">
        <v>50</v>
      </c>
      <c r="H6449" s="22">
        <v>479.05900000000003</v>
      </c>
      <c r="I6449" s="22">
        <v>62.277670000000001</v>
      </c>
      <c r="J6449" s="22">
        <v>9.5811799999999998</v>
      </c>
      <c r="K6449" s="22">
        <v>407.2</v>
      </c>
      <c r="L6449" s="21"/>
      <c r="M6449" s="25">
        <v>43969</v>
      </c>
      <c r="N6449" s="22">
        <v>0</v>
      </c>
      <c r="O6449" s="22">
        <v>8128</v>
      </c>
      <c r="P6449" s="22">
        <v>427638</v>
      </c>
      <c r="Q6449" s="22" t="s">
        <v>23</v>
      </c>
    </row>
    <row r="6450" spans="1:17" ht="12.75" x14ac:dyDescent="0.2">
      <c r="A6450" s="23" t="s">
        <v>3625</v>
      </c>
      <c r="B6450" s="23" t="s">
        <v>3626</v>
      </c>
      <c r="C6450" s="22">
        <v>20009598962</v>
      </c>
      <c r="D6450" s="22" t="s">
        <v>20</v>
      </c>
      <c r="E6450" s="24">
        <v>43969</v>
      </c>
      <c r="F6450" s="22" t="s">
        <v>219</v>
      </c>
      <c r="G6450" s="22" t="s">
        <v>416</v>
      </c>
      <c r="H6450" s="22">
        <v>5207.4939999999997</v>
      </c>
      <c r="I6450" s="22">
        <v>676.97421999999995</v>
      </c>
      <c r="J6450" s="22">
        <v>104.14988</v>
      </c>
      <c r="K6450" s="22">
        <v>4426.37</v>
      </c>
      <c r="L6450" s="21"/>
      <c r="M6450" s="25">
        <v>43969</v>
      </c>
      <c r="N6450" s="22">
        <v>0</v>
      </c>
      <c r="O6450" s="22">
        <v>3855</v>
      </c>
      <c r="P6450" s="22">
        <v>427427</v>
      </c>
      <c r="Q6450" s="22" t="s">
        <v>23</v>
      </c>
    </row>
    <row r="6451" spans="1:17" ht="12.75" x14ac:dyDescent="0.2">
      <c r="A6451" s="23" t="s">
        <v>6047</v>
      </c>
      <c r="B6451" s="23" t="s">
        <v>6048</v>
      </c>
      <c r="C6451" s="22">
        <v>200015020543</v>
      </c>
      <c r="D6451" s="22" t="s">
        <v>20</v>
      </c>
      <c r="E6451" s="24">
        <v>43969</v>
      </c>
      <c r="F6451" s="22" t="s">
        <v>49</v>
      </c>
      <c r="G6451" s="22" t="s">
        <v>50</v>
      </c>
      <c r="H6451" s="22">
        <v>502.05900000000003</v>
      </c>
      <c r="I6451" s="22">
        <v>65.267669999999995</v>
      </c>
      <c r="J6451" s="22">
        <v>10.041180000000001</v>
      </c>
      <c r="K6451" s="22">
        <v>426.75</v>
      </c>
      <c r="L6451" s="21"/>
      <c r="M6451" s="25">
        <v>43969</v>
      </c>
      <c r="N6451" s="22">
        <v>0</v>
      </c>
      <c r="O6451" s="22">
        <v>2845</v>
      </c>
      <c r="P6451" s="22">
        <v>427638</v>
      </c>
      <c r="Q6451" s="22" t="s">
        <v>23</v>
      </c>
    </row>
    <row r="6452" spans="1:17" ht="12.75" x14ac:dyDescent="0.2">
      <c r="A6452" s="23" t="s">
        <v>6261</v>
      </c>
      <c r="B6452" s="23" t="s">
        <v>6262</v>
      </c>
      <c r="C6452" s="22">
        <v>2000658489</v>
      </c>
      <c r="D6452" s="22" t="s">
        <v>20</v>
      </c>
      <c r="E6452" s="24">
        <v>43969</v>
      </c>
      <c r="F6452" s="22" t="s">
        <v>49</v>
      </c>
      <c r="G6452" s="22" t="s">
        <v>50</v>
      </c>
      <c r="H6452" s="22">
        <v>185.059</v>
      </c>
      <c r="I6452" s="22">
        <v>24.057670000000002</v>
      </c>
      <c r="J6452" s="22">
        <v>3.7011799999999999</v>
      </c>
      <c r="K6452" s="22">
        <v>157.30000000000001</v>
      </c>
      <c r="L6452" s="21"/>
      <c r="M6452" s="25">
        <v>43969</v>
      </c>
      <c r="N6452" s="22">
        <v>0</v>
      </c>
      <c r="O6452" s="22">
        <v>682</v>
      </c>
      <c r="P6452" s="22">
        <v>553691</v>
      </c>
      <c r="Q6452" s="22" t="s">
        <v>23</v>
      </c>
    </row>
    <row r="6453" spans="1:17" ht="12.75" x14ac:dyDescent="0.2">
      <c r="A6453" s="23" t="s">
        <v>6251</v>
      </c>
      <c r="B6453" s="23" t="s">
        <v>6252</v>
      </c>
      <c r="C6453" s="22">
        <v>20002800534</v>
      </c>
      <c r="D6453" s="22" t="s">
        <v>20</v>
      </c>
      <c r="E6453" s="24">
        <v>43969</v>
      </c>
      <c r="F6453" s="22" t="s">
        <v>49</v>
      </c>
      <c r="G6453" s="22" t="s">
        <v>50</v>
      </c>
      <c r="H6453" s="22">
        <v>564.05899999999997</v>
      </c>
      <c r="I6453" s="22">
        <v>73.327669999999998</v>
      </c>
      <c r="J6453" s="22">
        <v>11.281180000000001</v>
      </c>
      <c r="K6453" s="22">
        <v>479.45</v>
      </c>
      <c r="L6453" s="21"/>
      <c r="M6453" s="25">
        <v>43969</v>
      </c>
      <c r="N6453" s="22">
        <v>0</v>
      </c>
      <c r="O6453" s="22">
        <v>7716</v>
      </c>
      <c r="P6453" s="22">
        <v>427938</v>
      </c>
      <c r="Q6453" s="22" t="s">
        <v>23</v>
      </c>
    </row>
    <row r="6454" spans="1:17" ht="12.75" x14ac:dyDescent="0.2">
      <c r="A6454" s="23" t="s">
        <v>6027</v>
      </c>
      <c r="B6454" s="23" t="s">
        <v>6028</v>
      </c>
      <c r="C6454" s="22">
        <v>20002040505</v>
      </c>
      <c r="D6454" s="22" t="s">
        <v>20</v>
      </c>
      <c r="E6454" s="24">
        <v>43969</v>
      </c>
      <c r="F6454" s="22" t="s">
        <v>49</v>
      </c>
      <c r="G6454" s="22" t="s">
        <v>50</v>
      </c>
      <c r="H6454" s="22">
        <v>403.05900000000003</v>
      </c>
      <c r="I6454" s="22">
        <v>52.397669999999998</v>
      </c>
      <c r="J6454" s="22">
        <v>8.0611800000000002</v>
      </c>
      <c r="K6454" s="22">
        <v>342.6</v>
      </c>
      <c r="L6454" s="21"/>
      <c r="M6454" s="25">
        <v>43969</v>
      </c>
      <c r="N6454" s="22">
        <v>0</v>
      </c>
      <c r="O6454" s="22">
        <v>1225</v>
      </c>
      <c r="P6454" s="22">
        <v>427938</v>
      </c>
      <c r="Q6454" s="22" t="s">
        <v>23</v>
      </c>
    </row>
    <row r="6455" spans="1:17" ht="12.75" x14ac:dyDescent="0.2">
      <c r="A6455" s="23" t="s">
        <v>6136</v>
      </c>
      <c r="B6455" s="23" t="s">
        <v>6137</v>
      </c>
      <c r="C6455" s="22">
        <v>20001398021</v>
      </c>
      <c r="D6455" s="22" t="s">
        <v>20</v>
      </c>
      <c r="E6455" s="24">
        <v>43969</v>
      </c>
      <c r="F6455" s="22" t="s">
        <v>49</v>
      </c>
      <c r="G6455" s="22" t="s">
        <v>50</v>
      </c>
      <c r="H6455" s="22">
        <v>408.05900000000003</v>
      </c>
      <c r="I6455" s="22">
        <v>53.047669999999997</v>
      </c>
      <c r="J6455" s="22">
        <v>8.1611799999999999</v>
      </c>
      <c r="K6455" s="22">
        <v>346.85</v>
      </c>
      <c r="L6455" s="21"/>
      <c r="M6455" s="25">
        <v>43969</v>
      </c>
      <c r="N6455" s="22">
        <v>0</v>
      </c>
      <c r="O6455" s="22">
        <v>1338</v>
      </c>
      <c r="P6455" s="22">
        <v>427432</v>
      </c>
      <c r="Q6455" s="22" t="s">
        <v>23</v>
      </c>
    </row>
    <row r="6456" spans="1:17" ht="12.75" x14ac:dyDescent="0.2">
      <c r="A6456" s="23" t="s">
        <v>6138</v>
      </c>
      <c r="B6456" s="23" t="s">
        <v>6139</v>
      </c>
      <c r="C6456" s="22">
        <v>200079235</v>
      </c>
      <c r="D6456" s="22" t="s">
        <v>20</v>
      </c>
      <c r="E6456" s="24">
        <v>43969</v>
      </c>
      <c r="F6456" s="22" t="s">
        <v>49</v>
      </c>
      <c r="G6456" s="22" t="s">
        <v>50</v>
      </c>
      <c r="H6456" s="22">
        <v>158.059</v>
      </c>
      <c r="I6456" s="22">
        <v>20.54767</v>
      </c>
      <c r="J6456" s="22">
        <v>3.1611799999999999</v>
      </c>
      <c r="K6456" s="22">
        <v>134.35</v>
      </c>
      <c r="L6456" s="21"/>
      <c r="M6456" s="25">
        <v>43969</v>
      </c>
      <c r="N6456" s="22">
        <v>0</v>
      </c>
      <c r="O6456" s="22">
        <v>5544</v>
      </c>
      <c r="P6456" s="22">
        <v>481781</v>
      </c>
      <c r="Q6456" s="22" t="s">
        <v>23</v>
      </c>
    </row>
    <row r="6457" spans="1:17" ht="12.75" x14ac:dyDescent="0.2">
      <c r="A6457" s="23" t="s">
        <v>5987</v>
      </c>
      <c r="B6457" s="23" t="s">
        <v>5988</v>
      </c>
      <c r="C6457" s="22">
        <v>2000197204</v>
      </c>
      <c r="D6457" s="22" t="s">
        <v>20</v>
      </c>
      <c r="E6457" s="24">
        <v>43969</v>
      </c>
      <c r="F6457" s="22" t="s">
        <v>49</v>
      </c>
      <c r="G6457" s="22" t="s">
        <v>50</v>
      </c>
      <c r="H6457" s="22">
        <v>735.05899999999997</v>
      </c>
      <c r="I6457" s="22">
        <v>95.557670000000002</v>
      </c>
      <c r="J6457" s="22">
        <v>14.701180000000001</v>
      </c>
      <c r="K6457" s="22">
        <v>624.79999999999995</v>
      </c>
      <c r="L6457" s="21"/>
      <c r="M6457" s="25">
        <v>43969</v>
      </c>
      <c r="N6457" s="22">
        <v>0</v>
      </c>
      <c r="O6457" s="22">
        <v>6125</v>
      </c>
      <c r="P6457" s="22">
        <v>479004</v>
      </c>
      <c r="Q6457" s="22" t="s">
        <v>23</v>
      </c>
    </row>
    <row r="6458" spans="1:17" ht="12.75" x14ac:dyDescent="0.2">
      <c r="A6458" s="23" t="s">
        <v>6110</v>
      </c>
      <c r="B6458" s="23" t="s">
        <v>6111</v>
      </c>
      <c r="C6458" s="22">
        <v>20002703369</v>
      </c>
      <c r="D6458" s="22" t="s">
        <v>20</v>
      </c>
      <c r="E6458" s="24">
        <v>43969</v>
      </c>
      <c r="F6458" s="22" t="s">
        <v>49</v>
      </c>
      <c r="G6458" s="22" t="s">
        <v>50</v>
      </c>
      <c r="H6458" s="22">
        <v>638.05899999999997</v>
      </c>
      <c r="I6458" s="22">
        <v>82.947670000000002</v>
      </c>
      <c r="J6458" s="22">
        <v>12.76118</v>
      </c>
      <c r="K6458" s="22">
        <v>542.35</v>
      </c>
      <c r="L6458" s="21"/>
      <c r="M6458" s="25">
        <v>43969</v>
      </c>
      <c r="N6458" s="22">
        <v>0</v>
      </c>
      <c r="O6458" s="22">
        <v>888</v>
      </c>
      <c r="P6458" s="22">
        <v>426102</v>
      </c>
      <c r="Q6458" s="22" t="s">
        <v>23</v>
      </c>
    </row>
    <row r="6459" spans="1:17" ht="12.75" x14ac:dyDescent="0.2">
      <c r="A6459" s="23" t="s">
        <v>6144</v>
      </c>
      <c r="B6459" s="23" t="s">
        <v>6145</v>
      </c>
      <c r="C6459" s="22">
        <v>200011931200</v>
      </c>
      <c r="D6459" s="22" t="s">
        <v>20</v>
      </c>
      <c r="E6459" s="24">
        <v>43969</v>
      </c>
      <c r="F6459" s="22" t="s">
        <v>49</v>
      </c>
      <c r="G6459" s="22" t="s">
        <v>50</v>
      </c>
      <c r="H6459" s="22">
        <v>713.05899999999997</v>
      </c>
      <c r="I6459" s="22">
        <v>92.697670000000002</v>
      </c>
      <c r="J6459" s="22">
        <v>14.26118</v>
      </c>
      <c r="K6459" s="22">
        <v>606.1</v>
      </c>
      <c r="L6459" s="21"/>
      <c r="M6459" s="25">
        <v>43969</v>
      </c>
      <c r="N6459" s="22">
        <v>0</v>
      </c>
      <c r="O6459" s="22">
        <v>6226</v>
      </c>
      <c r="P6459" s="22">
        <v>427427</v>
      </c>
      <c r="Q6459" s="22" t="s">
        <v>23</v>
      </c>
    </row>
    <row r="6460" spans="1:17" ht="12.75" x14ac:dyDescent="0.2">
      <c r="A6460" s="23" t="s">
        <v>6276</v>
      </c>
      <c r="B6460" s="23" t="s">
        <v>686</v>
      </c>
      <c r="C6460" s="22">
        <v>200011158560</v>
      </c>
      <c r="D6460" s="22" t="s">
        <v>20</v>
      </c>
      <c r="E6460" s="24">
        <v>43969</v>
      </c>
      <c r="F6460" s="22" t="s">
        <v>49</v>
      </c>
      <c r="G6460" s="22" t="s">
        <v>50</v>
      </c>
      <c r="H6460" s="22">
        <v>308.05900000000003</v>
      </c>
      <c r="I6460" s="22">
        <v>40.047669999999997</v>
      </c>
      <c r="J6460" s="22">
        <v>6.1611799999999999</v>
      </c>
      <c r="K6460" s="22">
        <v>261.85000000000002</v>
      </c>
      <c r="L6460" s="21"/>
      <c r="M6460" s="25">
        <v>43969</v>
      </c>
      <c r="N6460" s="22">
        <v>0</v>
      </c>
      <c r="O6460" s="22">
        <v>6410</v>
      </c>
      <c r="P6460" s="22">
        <v>427438</v>
      </c>
      <c r="Q6460" s="22" t="s">
        <v>23</v>
      </c>
    </row>
    <row r="6461" spans="1:17" ht="12.75" x14ac:dyDescent="0.2">
      <c r="A6461" s="23" t="s">
        <v>6001</v>
      </c>
      <c r="B6461" s="23" t="s">
        <v>6002</v>
      </c>
      <c r="C6461" s="22">
        <v>2000527852</v>
      </c>
      <c r="D6461" s="22" t="s">
        <v>20</v>
      </c>
      <c r="E6461" s="24">
        <v>43969</v>
      </c>
      <c r="F6461" s="22" t="s">
        <v>49</v>
      </c>
      <c r="G6461" s="22" t="s">
        <v>50</v>
      </c>
      <c r="H6461" s="22">
        <v>319.05900000000003</v>
      </c>
      <c r="I6461" s="22">
        <v>41.477670000000003</v>
      </c>
      <c r="J6461" s="22">
        <v>6.3811799999999996</v>
      </c>
      <c r="K6461" s="22">
        <v>271.2</v>
      </c>
      <c r="L6461" s="21"/>
      <c r="M6461" s="25">
        <v>43969</v>
      </c>
      <c r="N6461" s="22">
        <v>0</v>
      </c>
      <c r="O6461" s="22">
        <v>7756</v>
      </c>
      <c r="P6461" s="22">
        <v>427638</v>
      </c>
      <c r="Q6461" s="22" t="s">
        <v>23</v>
      </c>
    </row>
    <row r="6462" spans="1:17" ht="12.75" x14ac:dyDescent="0.2">
      <c r="A6462" s="23" t="s">
        <v>6005</v>
      </c>
      <c r="B6462" s="23" t="s">
        <v>6006</v>
      </c>
      <c r="C6462" s="22">
        <v>20008975368</v>
      </c>
      <c r="D6462" s="22" t="s">
        <v>20</v>
      </c>
      <c r="E6462" s="24">
        <v>43969</v>
      </c>
      <c r="F6462" s="22" t="s">
        <v>49</v>
      </c>
      <c r="G6462" s="22" t="s">
        <v>50</v>
      </c>
      <c r="H6462" s="22">
        <v>600.05899999999997</v>
      </c>
      <c r="I6462" s="22">
        <v>78.007670000000005</v>
      </c>
      <c r="J6462" s="22">
        <v>12.00118</v>
      </c>
      <c r="K6462" s="22">
        <v>510.05</v>
      </c>
      <c r="L6462" s="21"/>
      <c r="M6462" s="25">
        <v>43969</v>
      </c>
      <c r="N6462" s="22">
        <v>0</v>
      </c>
      <c r="O6462" s="22">
        <v>417</v>
      </c>
      <c r="P6462" s="22">
        <v>427427</v>
      </c>
      <c r="Q6462" s="22" t="s">
        <v>23</v>
      </c>
    </row>
    <row r="6463" spans="1:17" ht="12.75" x14ac:dyDescent="0.2">
      <c r="A6463" s="23" t="s">
        <v>5955</v>
      </c>
      <c r="B6463" s="23" t="s">
        <v>5956</v>
      </c>
      <c r="C6463" s="22">
        <v>20003734855</v>
      </c>
      <c r="D6463" s="22" t="s">
        <v>20</v>
      </c>
      <c r="E6463" s="24">
        <v>43969</v>
      </c>
      <c r="F6463" s="22" t="s">
        <v>49</v>
      </c>
      <c r="G6463" s="22" t="s">
        <v>50</v>
      </c>
      <c r="H6463" s="22">
        <v>421.05900000000003</v>
      </c>
      <c r="I6463" s="22">
        <v>54.737670000000001</v>
      </c>
      <c r="J6463" s="22">
        <v>8.4211799999999997</v>
      </c>
      <c r="K6463" s="22">
        <v>357.9</v>
      </c>
      <c r="L6463" s="21"/>
      <c r="M6463" s="25">
        <v>43969</v>
      </c>
      <c r="N6463" s="22">
        <v>0</v>
      </c>
      <c r="O6463" s="22">
        <v>3641</v>
      </c>
      <c r="P6463" s="22">
        <v>427427</v>
      </c>
      <c r="Q6463" s="22" t="s">
        <v>23</v>
      </c>
    </row>
    <row r="6464" spans="1:17" ht="12.75" x14ac:dyDescent="0.2">
      <c r="A6464" s="23" t="s">
        <v>6219</v>
      </c>
      <c r="B6464" s="23" t="s">
        <v>6220</v>
      </c>
      <c r="C6464" s="22">
        <v>2000180425</v>
      </c>
      <c r="D6464" s="22" t="s">
        <v>20</v>
      </c>
      <c r="E6464" s="24">
        <v>43969</v>
      </c>
      <c r="F6464" s="22" t="s">
        <v>49</v>
      </c>
      <c r="G6464" s="22" t="s">
        <v>50</v>
      </c>
      <c r="H6464" s="22">
        <v>278.05900000000003</v>
      </c>
      <c r="I6464" s="22">
        <v>36.147669999999998</v>
      </c>
      <c r="J6464" s="22">
        <v>5.5611800000000002</v>
      </c>
      <c r="K6464" s="22">
        <v>236.35</v>
      </c>
      <c r="L6464" s="25"/>
      <c r="M6464" s="25">
        <v>43969</v>
      </c>
      <c r="N6464" s="22">
        <v>0</v>
      </c>
      <c r="O6464" s="22">
        <v>1754</v>
      </c>
      <c r="P6464" s="22">
        <v>427638</v>
      </c>
      <c r="Q6464" s="22" t="s">
        <v>23</v>
      </c>
    </row>
    <row r="6465" spans="1:17" ht="12.75" x14ac:dyDescent="0.2">
      <c r="A6465" s="23" t="s">
        <v>5995</v>
      </c>
      <c r="B6465" s="23" t="s">
        <v>5996</v>
      </c>
      <c r="C6465" s="22">
        <v>2000425995</v>
      </c>
      <c r="D6465" s="22" t="s">
        <v>20</v>
      </c>
      <c r="E6465" s="24">
        <v>43969</v>
      </c>
      <c r="F6465" s="22" t="s">
        <v>49</v>
      </c>
      <c r="G6465" s="22" t="s">
        <v>50</v>
      </c>
      <c r="H6465" s="22">
        <v>427.05900000000003</v>
      </c>
      <c r="I6465" s="22">
        <v>55.517670000000003</v>
      </c>
      <c r="J6465" s="22">
        <v>8.5411800000000007</v>
      </c>
      <c r="K6465" s="22">
        <v>363</v>
      </c>
      <c r="L6465" s="21"/>
      <c r="M6465" s="25">
        <v>43969</v>
      </c>
      <c r="N6465" s="22">
        <v>0</v>
      </c>
      <c r="O6465" s="22">
        <v>4224</v>
      </c>
      <c r="P6465" s="22">
        <v>427427</v>
      </c>
      <c r="Q6465" s="22" t="s">
        <v>23</v>
      </c>
    </row>
    <row r="6466" spans="1:17" ht="12.75" x14ac:dyDescent="0.2">
      <c r="A6466" s="23" t="s">
        <v>6156</v>
      </c>
      <c r="B6466" s="23" t="s">
        <v>6157</v>
      </c>
      <c r="C6466" s="22">
        <v>20007231930</v>
      </c>
      <c r="D6466" s="22" t="s">
        <v>20</v>
      </c>
      <c r="E6466" s="24">
        <v>43969</v>
      </c>
      <c r="F6466" s="22" t="s">
        <v>49</v>
      </c>
      <c r="G6466" s="22" t="s">
        <v>50</v>
      </c>
      <c r="H6466" s="22">
        <v>401.05900000000003</v>
      </c>
      <c r="I6466" s="22">
        <v>52.13767</v>
      </c>
      <c r="J6466" s="22">
        <v>8.0211799999999993</v>
      </c>
      <c r="K6466" s="22">
        <v>340.9</v>
      </c>
      <c r="L6466" s="21"/>
      <c r="M6466" s="25">
        <v>43969</v>
      </c>
      <c r="N6466" s="22">
        <v>0</v>
      </c>
      <c r="O6466" s="22">
        <v>2874</v>
      </c>
      <c r="P6466" s="22">
        <v>427638</v>
      </c>
      <c r="Q6466" s="22" t="s">
        <v>23</v>
      </c>
    </row>
    <row r="6467" spans="1:17" ht="12.75" x14ac:dyDescent="0.2">
      <c r="A6467" s="23" t="s">
        <v>6193</v>
      </c>
      <c r="B6467" s="23" t="s">
        <v>6194</v>
      </c>
      <c r="C6467" s="22">
        <v>200013592462</v>
      </c>
      <c r="D6467" s="22" t="s">
        <v>20</v>
      </c>
      <c r="E6467" s="24">
        <v>43969</v>
      </c>
      <c r="F6467" s="22" t="s">
        <v>49</v>
      </c>
      <c r="G6467" s="22" t="s">
        <v>50</v>
      </c>
      <c r="H6467" s="22">
        <v>1056.059</v>
      </c>
      <c r="I6467" s="22">
        <v>137.28766999999999</v>
      </c>
      <c r="J6467" s="22">
        <v>21.121179999999999</v>
      </c>
      <c r="K6467" s="22">
        <v>897.65</v>
      </c>
      <c r="L6467" s="21"/>
      <c r="M6467" s="25">
        <v>43969</v>
      </c>
      <c r="N6467" s="22">
        <v>0</v>
      </c>
      <c r="O6467" s="22">
        <v>2342</v>
      </c>
      <c r="P6467" s="22">
        <v>427427</v>
      </c>
      <c r="Q6467" s="22" t="s">
        <v>23</v>
      </c>
    </row>
    <row r="6468" spans="1:17" ht="12.75" x14ac:dyDescent="0.2">
      <c r="A6468" s="23" t="s">
        <v>6211</v>
      </c>
      <c r="B6468" s="23" t="s">
        <v>6212</v>
      </c>
      <c r="C6468" s="22">
        <v>2000756123</v>
      </c>
      <c r="D6468" s="22" t="s">
        <v>20</v>
      </c>
      <c r="E6468" s="24">
        <v>43969</v>
      </c>
      <c r="F6468" s="22" t="s">
        <v>49</v>
      </c>
      <c r="G6468" s="22" t="s">
        <v>50</v>
      </c>
      <c r="H6468" s="22">
        <v>1269.059</v>
      </c>
      <c r="I6468" s="22">
        <v>164.97766999999999</v>
      </c>
      <c r="J6468" s="22">
        <v>25.381180000000001</v>
      </c>
      <c r="K6468" s="22">
        <v>1078.7</v>
      </c>
      <c r="L6468" s="21"/>
      <c r="M6468" s="25">
        <v>43969</v>
      </c>
      <c r="N6468" s="22">
        <v>0</v>
      </c>
      <c r="O6468" s="22">
        <v>9870</v>
      </c>
      <c r="P6468" s="22">
        <v>404885</v>
      </c>
      <c r="Q6468" s="22" t="s">
        <v>23</v>
      </c>
    </row>
    <row r="6469" spans="1:17" ht="12.75" x14ac:dyDescent="0.2">
      <c r="A6469" s="23" t="s">
        <v>6223</v>
      </c>
      <c r="B6469" s="23" t="s">
        <v>6224</v>
      </c>
      <c r="C6469" s="22">
        <v>200012742653</v>
      </c>
      <c r="D6469" s="22" t="s">
        <v>20</v>
      </c>
      <c r="E6469" s="24">
        <v>43969</v>
      </c>
      <c r="F6469" s="22" t="s">
        <v>49</v>
      </c>
      <c r="G6469" s="22" t="s">
        <v>50</v>
      </c>
      <c r="H6469" s="22">
        <v>668.05899999999997</v>
      </c>
      <c r="I6469" s="22">
        <v>86.847669999999994</v>
      </c>
      <c r="J6469" s="22">
        <v>13.361179999999999</v>
      </c>
      <c r="K6469" s="22">
        <v>567.85</v>
      </c>
      <c r="L6469" s="21"/>
      <c r="M6469" s="25">
        <v>43969</v>
      </c>
      <c r="N6469" s="22">
        <v>0</v>
      </c>
      <c r="O6469" s="22">
        <v>1981</v>
      </c>
      <c r="P6469" s="22">
        <v>481776</v>
      </c>
      <c r="Q6469" s="22" t="s">
        <v>23</v>
      </c>
    </row>
    <row r="6470" spans="1:17" ht="12.75" x14ac:dyDescent="0.2">
      <c r="A6470" s="23" t="s">
        <v>6227</v>
      </c>
      <c r="B6470" s="23" t="s">
        <v>6228</v>
      </c>
      <c r="C6470" s="22">
        <v>20001221442</v>
      </c>
      <c r="D6470" s="22" t="s">
        <v>20</v>
      </c>
      <c r="E6470" s="24">
        <v>43969</v>
      </c>
      <c r="F6470" s="22" t="s">
        <v>49</v>
      </c>
      <c r="G6470" s="22" t="s">
        <v>50</v>
      </c>
      <c r="H6470" s="22">
        <v>680.05899999999997</v>
      </c>
      <c r="I6470" s="22">
        <v>88.407669999999996</v>
      </c>
      <c r="J6470" s="22">
        <v>13.601179999999999</v>
      </c>
      <c r="K6470" s="22">
        <v>578.04999999999995</v>
      </c>
      <c r="L6470" s="21"/>
      <c r="M6470" s="25">
        <v>43969</v>
      </c>
      <c r="N6470" s="22">
        <v>0</v>
      </c>
      <c r="O6470" s="22">
        <v>7088</v>
      </c>
      <c r="P6470" s="22">
        <v>427427</v>
      </c>
      <c r="Q6470" s="22" t="s">
        <v>23</v>
      </c>
    </row>
    <row r="6471" spans="1:17" ht="12.75" x14ac:dyDescent="0.2">
      <c r="A6471" s="23" t="s">
        <v>6017</v>
      </c>
      <c r="B6471" s="23" t="s">
        <v>6018</v>
      </c>
      <c r="C6471" s="22">
        <v>2000641208</v>
      </c>
      <c r="D6471" s="22" t="s">
        <v>20</v>
      </c>
      <c r="E6471" s="24">
        <v>43969</v>
      </c>
      <c r="F6471" s="22" t="s">
        <v>49</v>
      </c>
      <c r="G6471" s="22" t="s">
        <v>50</v>
      </c>
      <c r="H6471" s="22">
        <v>1288.059</v>
      </c>
      <c r="I6471" s="22">
        <v>167.44766999999999</v>
      </c>
      <c r="J6471" s="22">
        <v>25.76118</v>
      </c>
      <c r="K6471" s="22">
        <v>1094.8499999999999</v>
      </c>
      <c r="L6471" s="21"/>
      <c r="M6471" s="25">
        <v>43969</v>
      </c>
      <c r="N6471" s="22">
        <v>0</v>
      </c>
      <c r="O6471" s="22">
        <v>7305</v>
      </c>
      <c r="P6471" s="22">
        <v>437772</v>
      </c>
      <c r="Q6471" s="22" t="s">
        <v>23</v>
      </c>
    </row>
    <row r="6472" spans="1:17" ht="12.75" x14ac:dyDescent="0.2">
      <c r="A6472" s="23" t="s">
        <v>5989</v>
      </c>
      <c r="B6472" s="23" t="s">
        <v>5990</v>
      </c>
      <c r="C6472" s="22">
        <v>20005807219</v>
      </c>
      <c r="D6472" s="22" t="s">
        <v>20</v>
      </c>
      <c r="E6472" s="24">
        <v>43969</v>
      </c>
      <c r="F6472" s="22" t="s">
        <v>49</v>
      </c>
      <c r="G6472" s="22" t="s">
        <v>50</v>
      </c>
      <c r="H6472" s="22">
        <v>538.05899999999997</v>
      </c>
      <c r="I6472" s="22">
        <v>69.947670000000002</v>
      </c>
      <c r="J6472" s="22">
        <v>10.76118</v>
      </c>
      <c r="K6472" s="22">
        <v>457.35</v>
      </c>
      <c r="L6472" s="21"/>
      <c r="M6472" s="25">
        <v>43969</v>
      </c>
      <c r="N6472" s="22">
        <v>0</v>
      </c>
      <c r="O6472" s="22">
        <v>2429</v>
      </c>
      <c r="P6472" s="22">
        <v>481779</v>
      </c>
      <c r="Q6472" s="22" t="s">
        <v>23</v>
      </c>
    </row>
    <row r="6473" spans="1:17" ht="12.75" x14ac:dyDescent="0.2">
      <c r="A6473" s="23" t="s">
        <v>5965</v>
      </c>
      <c r="B6473" s="23" t="s">
        <v>5966</v>
      </c>
      <c r="C6473" s="22">
        <v>2000150039</v>
      </c>
      <c r="D6473" s="22" t="s">
        <v>20</v>
      </c>
      <c r="E6473" s="24">
        <v>43969</v>
      </c>
      <c r="F6473" s="22" t="s">
        <v>49</v>
      </c>
      <c r="G6473" s="22" t="s">
        <v>50</v>
      </c>
      <c r="H6473" s="22">
        <v>334.05900000000003</v>
      </c>
      <c r="I6473" s="22">
        <v>43.427669999999999</v>
      </c>
      <c r="J6473" s="22">
        <v>6.6811800000000003</v>
      </c>
      <c r="K6473" s="22">
        <v>283.95</v>
      </c>
      <c r="L6473" s="21"/>
      <c r="M6473" s="25">
        <v>43969</v>
      </c>
      <c r="N6473" s="22">
        <v>0</v>
      </c>
      <c r="O6473" s="22">
        <v>3465</v>
      </c>
      <c r="P6473" s="22">
        <v>427427</v>
      </c>
      <c r="Q6473" s="22" t="s">
        <v>23</v>
      </c>
    </row>
    <row r="6474" spans="1:17" ht="12.75" x14ac:dyDescent="0.2">
      <c r="A6474" s="23" t="s">
        <v>6166</v>
      </c>
      <c r="B6474" s="23" t="s">
        <v>6167</v>
      </c>
      <c r="C6474" s="22">
        <v>2000522852</v>
      </c>
      <c r="D6474" s="22" t="s">
        <v>20</v>
      </c>
      <c r="E6474" s="24">
        <v>43969</v>
      </c>
      <c r="F6474" s="22" t="s">
        <v>49</v>
      </c>
      <c r="G6474" s="22" t="s">
        <v>50</v>
      </c>
      <c r="H6474" s="22">
        <v>590.05899999999997</v>
      </c>
      <c r="I6474" s="22">
        <v>76.707669999999993</v>
      </c>
      <c r="J6474" s="22">
        <v>11.80118</v>
      </c>
      <c r="K6474" s="22">
        <v>501.55</v>
      </c>
      <c r="L6474" s="25"/>
      <c r="M6474" s="25">
        <v>43969</v>
      </c>
      <c r="N6474" s="22">
        <v>0</v>
      </c>
      <c r="O6474" s="22">
        <v>3896</v>
      </c>
      <c r="P6474" s="22">
        <v>481779</v>
      </c>
      <c r="Q6474" s="22" t="s">
        <v>23</v>
      </c>
    </row>
    <row r="6475" spans="1:17" ht="12.75" x14ac:dyDescent="0.2">
      <c r="A6475" s="23" t="s">
        <v>6191</v>
      </c>
      <c r="B6475" s="23" t="s">
        <v>6192</v>
      </c>
      <c r="C6475" s="22">
        <v>2000527381</v>
      </c>
      <c r="D6475" s="22" t="s">
        <v>20</v>
      </c>
      <c r="E6475" s="24">
        <v>43969</v>
      </c>
      <c r="F6475" s="22" t="s">
        <v>49</v>
      </c>
      <c r="G6475" s="22" t="s">
        <v>50</v>
      </c>
      <c r="H6475" s="22">
        <v>747.05899999999997</v>
      </c>
      <c r="I6475" s="22">
        <v>97.117670000000004</v>
      </c>
      <c r="J6475" s="22">
        <v>14.941179999999999</v>
      </c>
      <c r="K6475" s="22">
        <v>635</v>
      </c>
      <c r="L6475" s="21"/>
      <c r="M6475" s="25">
        <v>43969</v>
      </c>
      <c r="N6475" s="22">
        <v>0</v>
      </c>
      <c r="O6475" s="22">
        <v>9504</v>
      </c>
      <c r="P6475" s="22">
        <v>427417</v>
      </c>
      <c r="Q6475" s="22" t="s">
        <v>23</v>
      </c>
    </row>
    <row r="6476" spans="1:17" ht="12.75" x14ac:dyDescent="0.2">
      <c r="A6476" s="23" t="s">
        <v>5967</v>
      </c>
      <c r="B6476" s="23" t="s">
        <v>5968</v>
      </c>
      <c r="C6476" s="22">
        <v>2000152333</v>
      </c>
      <c r="D6476" s="22" t="s">
        <v>20</v>
      </c>
      <c r="E6476" s="24">
        <v>43969</v>
      </c>
      <c r="F6476" s="22" t="s">
        <v>49</v>
      </c>
      <c r="G6476" s="22" t="s">
        <v>50</v>
      </c>
      <c r="H6476" s="22">
        <v>430.05900000000003</v>
      </c>
      <c r="I6476" s="22">
        <v>55.907670000000003</v>
      </c>
      <c r="J6476" s="22">
        <v>8.6011799999999994</v>
      </c>
      <c r="K6476" s="22">
        <v>365.55</v>
      </c>
      <c r="L6476" s="21"/>
      <c r="M6476" s="25">
        <v>43969</v>
      </c>
      <c r="N6476" s="22">
        <v>0</v>
      </c>
      <c r="O6476" s="22">
        <v>1854</v>
      </c>
      <c r="P6476" s="22">
        <v>426101</v>
      </c>
      <c r="Q6476" s="22" t="s">
        <v>23</v>
      </c>
    </row>
    <row r="6477" spans="1:17" ht="12.75" x14ac:dyDescent="0.2">
      <c r="A6477" s="23" t="s">
        <v>6272</v>
      </c>
      <c r="B6477" s="23" t="s">
        <v>6273</v>
      </c>
      <c r="C6477" s="22">
        <v>200011579406</v>
      </c>
      <c r="D6477" s="22" t="s">
        <v>20</v>
      </c>
      <c r="E6477" s="24">
        <v>43969</v>
      </c>
      <c r="F6477" s="22" t="s">
        <v>49</v>
      </c>
      <c r="G6477" s="22" t="s">
        <v>50</v>
      </c>
      <c r="H6477" s="22">
        <v>410.05900000000003</v>
      </c>
      <c r="I6477" s="22">
        <v>53.307670000000002</v>
      </c>
      <c r="J6477" s="22">
        <v>8.2011800000000008</v>
      </c>
      <c r="K6477" s="22">
        <v>348.55</v>
      </c>
      <c r="L6477" s="21"/>
      <c r="M6477" s="25">
        <v>43969</v>
      </c>
      <c r="N6477" s="22">
        <v>0</v>
      </c>
      <c r="O6477" s="22">
        <v>179</v>
      </c>
      <c r="P6477" s="22">
        <v>413307</v>
      </c>
      <c r="Q6477" s="22" t="s">
        <v>23</v>
      </c>
    </row>
    <row r="6478" spans="1:17" ht="12.75" x14ac:dyDescent="0.2">
      <c r="A6478" s="23" t="s">
        <v>6207</v>
      </c>
      <c r="B6478" s="23" t="s">
        <v>6208</v>
      </c>
      <c r="C6478" s="22">
        <v>200012366069</v>
      </c>
      <c r="D6478" s="22" t="s">
        <v>20</v>
      </c>
      <c r="E6478" s="24">
        <v>43969</v>
      </c>
      <c r="F6478" s="22" t="s">
        <v>49</v>
      </c>
      <c r="G6478" s="22" t="s">
        <v>50</v>
      </c>
      <c r="H6478" s="22">
        <v>323.05900000000003</v>
      </c>
      <c r="I6478" s="22">
        <v>41.997669999999999</v>
      </c>
      <c r="J6478" s="22">
        <v>6.4611799999999997</v>
      </c>
      <c r="K6478" s="22">
        <v>274.60000000000002</v>
      </c>
      <c r="L6478" s="21"/>
      <c r="M6478" s="25">
        <v>43969</v>
      </c>
      <c r="N6478" s="22">
        <v>0</v>
      </c>
      <c r="O6478" s="22">
        <v>7281</v>
      </c>
      <c r="P6478" s="22">
        <v>427938</v>
      </c>
      <c r="Q6478" s="22" t="s">
        <v>23</v>
      </c>
    </row>
    <row r="6479" spans="1:17" ht="12.75" x14ac:dyDescent="0.2">
      <c r="A6479" s="23" t="s">
        <v>3623</v>
      </c>
      <c r="B6479" s="23" t="s">
        <v>3624</v>
      </c>
      <c r="C6479" s="22">
        <v>2000924558</v>
      </c>
      <c r="D6479" s="22" t="s">
        <v>20</v>
      </c>
      <c r="E6479" s="24">
        <v>43969</v>
      </c>
      <c r="F6479" s="22" t="s">
        <v>219</v>
      </c>
      <c r="G6479" s="22" t="s">
        <v>416</v>
      </c>
      <c r="H6479" s="22">
        <v>5975</v>
      </c>
      <c r="I6479" s="22">
        <v>776.75</v>
      </c>
      <c r="J6479" s="22">
        <v>119.5</v>
      </c>
      <c r="K6479" s="22">
        <v>5078.75</v>
      </c>
      <c r="L6479" s="21"/>
      <c r="M6479" s="25">
        <v>43969</v>
      </c>
      <c r="N6479" s="22">
        <v>0</v>
      </c>
      <c r="O6479" s="22">
        <v>5342</v>
      </c>
      <c r="P6479" s="22">
        <v>427427</v>
      </c>
      <c r="Q6479" s="22" t="s">
        <v>23</v>
      </c>
    </row>
    <row r="6480" spans="1:17" ht="12.75" x14ac:dyDescent="0.2">
      <c r="A6480" s="23" t="s">
        <v>6003</v>
      </c>
      <c r="B6480" s="23" t="s">
        <v>6004</v>
      </c>
      <c r="C6480" s="22">
        <v>2000135623</v>
      </c>
      <c r="D6480" s="22" t="s">
        <v>20</v>
      </c>
      <c r="E6480" s="24">
        <v>43969</v>
      </c>
      <c r="F6480" s="22" t="s">
        <v>49</v>
      </c>
      <c r="G6480" s="22" t="s">
        <v>50</v>
      </c>
      <c r="H6480" s="22">
        <v>813.05899999999997</v>
      </c>
      <c r="I6480" s="22">
        <v>105.69767</v>
      </c>
      <c r="J6480" s="22">
        <v>16.26118</v>
      </c>
      <c r="K6480" s="22">
        <v>691.1</v>
      </c>
      <c r="L6480" s="21"/>
      <c r="M6480" s="25">
        <v>43969</v>
      </c>
      <c r="N6480" s="22">
        <v>0</v>
      </c>
      <c r="O6480" s="22">
        <v>2886</v>
      </c>
      <c r="P6480" s="22">
        <v>427938</v>
      </c>
      <c r="Q6480" s="22" t="s">
        <v>23</v>
      </c>
    </row>
    <row r="6481" spans="1:17" ht="12.75" x14ac:dyDescent="0.2">
      <c r="A6481" s="23" t="s">
        <v>6299</v>
      </c>
      <c r="B6481" s="23" t="s">
        <v>6300</v>
      </c>
      <c r="C6481" s="22">
        <v>20003563197</v>
      </c>
      <c r="D6481" s="22" t="s">
        <v>20</v>
      </c>
      <c r="E6481" s="24">
        <v>43969</v>
      </c>
      <c r="F6481" s="22" t="s">
        <v>49</v>
      </c>
      <c r="G6481" s="22" t="s">
        <v>50</v>
      </c>
      <c r="H6481" s="22">
        <v>460.05900000000003</v>
      </c>
      <c r="I6481" s="22">
        <v>59.807670000000002</v>
      </c>
      <c r="J6481" s="22">
        <v>9.2011800000000008</v>
      </c>
      <c r="K6481" s="22">
        <v>391.05</v>
      </c>
      <c r="L6481" s="25"/>
      <c r="M6481" s="25">
        <v>43969</v>
      </c>
      <c r="N6481" s="22">
        <v>0</v>
      </c>
      <c r="O6481" s="22">
        <v>1397</v>
      </c>
      <c r="P6481" s="22">
        <v>427640</v>
      </c>
      <c r="Q6481" s="22" t="s">
        <v>23</v>
      </c>
    </row>
    <row r="6482" spans="1:17" ht="12.75" x14ac:dyDescent="0.2">
      <c r="A6482" s="23" t="s">
        <v>11053</v>
      </c>
      <c r="B6482" s="23" t="s">
        <v>11054</v>
      </c>
      <c r="C6482" s="22">
        <v>2000851435</v>
      </c>
      <c r="D6482" s="22" t="s">
        <v>20</v>
      </c>
      <c r="E6482" s="24">
        <v>43969</v>
      </c>
      <c r="F6482" s="22" t="s">
        <v>21</v>
      </c>
      <c r="G6482" s="22" t="s">
        <v>3047</v>
      </c>
      <c r="H6482" s="22">
        <v>350</v>
      </c>
      <c r="I6482" s="22">
        <v>45.5</v>
      </c>
      <c r="J6482" s="22">
        <v>7</v>
      </c>
      <c r="K6482" s="22">
        <v>297.5</v>
      </c>
      <c r="L6482" s="21"/>
      <c r="M6482" s="25">
        <v>43969</v>
      </c>
      <c r="N6482" s="22">
        <v>0</v>
      </c>
      <c r="O6482" s="22">
        <v>9561</v>
      </c>
      <c r="P6482" s="22">
        <v>426101</v>
      </c>
      <c r="Q6482" s="22" t="s">
        <v>23</v>
      </c>
    </row>
    <row r="6483" spans="1:17" ht="12.75" x14ac:dyDescent="0.2">
      <c r="A6483" s="23" t="s">
        <v>6231</v>
      </c>
      <c r="B6483" s="23" t="s">
        <v>6232</v>
      </c>
      <c r="C6483" s="22">
        <v>20001822850</v>
      </c>
      <c r="D6483" s="22" t="s">
        <v>20</v>
      </c>
      <c r="E6483" s="24">
        <v>43969</v>
      </c>
      <c r="F6483" s="22" t="s">
        <v>49</v>
      </c>
      <c r="G6483" s="22" t="s">
        <v>50</v>
      </c>
      <c r="H6483" s="22">
        <v>714.05899999999997</v>
      </c>
      <c r="I6483" s="22">
        <v>92.827669999999998</v>
      </c>
      <c r="J6483" s="22">
        <v>14.281180000000001</v>
      </c>
      <c r="K6483" s="22">
        <v>606.95000000000005</v>
      </c>
      <c r="L6483" s="21"/>
      <c r="M6483" s="25">
        <v>43969</v>
      </c>
      <c r="N6483" s="22">
        <v>0</v>
      </c>
      <c r="O6483" s="22">
        <v>1319</v>
      </c>
      <c r="P6483" s="22">
        <v>409398</v>
      </c>
      <c r="Q6483" s="22" t="s">
        <v>23</v>
      </c>
    </row>
    <row r="6484" spans="1:17" ht="12.75" x14ac:dyDescent="0.2">
      <c r="A6484" s="23" t="s">
        <v>6205</v>
      </c>
      <c r="B6484" s="23" t="s">
        <v>6206</v>
      </c>
      <c r="C6484" s="22">
        <v>200015398500</v>
      </c>
      <c r="D6484" s="22" t="s">
        <v>20</v>
      </c>
      <c r="E6484" s="24">
        <v>43969</v>
      </c>
      <c r="F6484" s="22" t="s">
        <v>49</v>
      </c>
      <c r="G6484" s="22" t="s">
        <v>50</v>
      </c>
      <c r="H6484" s="22">
        <v>1229.059</v>
      </c>
      <c r="I6484" s="22">
        <v>159.77767</v>
      </c>
      <c r="J6484" s="22">
        <v>24.58118</v>
      </c>
      <c r="K6484" s="22">
        <v>1044.7</v>
      </c>
      <c r="L6484" s="21"/>
      <c r="M6484" s="25">
        <v>43969</v>
      </c>
      <c r="N6484" s="22">
        <v>0</v>
      </c>
      <c r="O6484" s="22">
        <v>2573</v>
      </c>
      <c r="P6484" s="22">
        <v>438970</v>
      </c>
      <c r="Q6484" s="22" t="s">
        <v>23</v>
      </c>
    </row>
    <row r="6485" spans="1:17" ht="12.75" x14ac:dyDescent="0.2">
      <c r="A6485" s="23" t="s">
        <v>6013</v>
      </c>
      <c r="B6485" s="23" t="s">
        <v>6014</v>
      </c>
      <c r="C6485" s="22">
        <v>2000128282</v>
      </c>
      <c r="D6485" s="22" t="s">
        <v>20</v>
      </c>
      <c r="E6485" s="24">
        <v>43969</v>
      </c>
      <c r="F6485" s="22" t="s">
        <v>49</v>
      </c>
      <c r="G6485" s="22" t="s">
        <v>50</v>
      </c>
      <c r="H6485" s="22">
        <v>223.059</v>
      </c>
      <c r="I6485" s="22">
        <v>28.997669999999999</v>
      </c>
      <c r="J6485" s="22">
        <v>4.4611799999999997</v>
      </c>
      <c r="K6485" s="22">
        <v>189.6</v>
      </c>
      <c r="L6485" s="21"/>
      <c r="M6485" s="25">
        <v>43969</v>
      </c>
      <c r="N6485" s="22">
        <v>0</v>
      </c>
      <c r="O6485" s="22">
        <v>6422</v>
      </c>
      <c r="P6485" s="22">
        <v>427427</v>
      </c>
      <c r="Q6485" s="22" t="s">
        <v>23</v>
      </c>
    </row>
    <row r="6486" spans="1:17" ht="12.75" x14ac:dyDescent="0.2">
      <c r="A6486" s="23" t="s">
        <v>6217</v>
      </c>
      <c r="B6486" s="23" t="s">
        <v>6218</v>
      </c>
      <c r="C6486" s="22">
        <v>20002538916</v>
      </c>
      <c r="D6486" s="22" t="s">
        <v>20</v>
      </c>
      <c r="E6486" s="24">
        <v>43969</v>
      </c>
      <c r="F6486" s="22" t="s">
        <v>49</v>
      </c>
      <c r="G6486" s="22" t="s">
        <v>50</v>
      </c>
      <c r="H6486" s="22">
        <v>419.05900000000003</v>
      </c>
      <c r="I6486" s="22">
        <v>54.477670000000003</v>
      </c>
      <c r="J6486" s="22">
        <v>8.3811800000000005</v>
      </c>
      <c r="K6486" s="22">
        <v>356.2</v>
      </c>
      <c r="L6486" s="21"/>
      <c r="M6486" s="25">
        <v>43969</v>
      </c>
      <c r="N6486" s="22">
        <v>0</v>
      </c>
      <c r="O6486" s="22">
        <v>5615</v>
      </c>
      <c r="P6486" s="22">
        <v>489350</v>
      </c>
      <c r="Q6486" s="22" t="s">
        <v>23</v>
      </c>
    </row>
    <row r="6487" spans="1:17" ht="12.75" x14ac:dyDescent="0.2">
      <c r="A6487" s="23" t="s">
        <v>6287</v>
      </c>
      <c r="B6487" s="23" t="s">
        <v>6288</v>
      </c>
      <c r="C6487" s="22">
        <v>20009906806</v>
      </c>
      <c r="D6487" s="22" t="s">
        <v>20</v>
      </c>
      <c r="E6487" s="24">
        <v>43969</v>
      </c>
      <c r="F6487" s="22" t="s">
        <v>49</v>
      </c>
      <c r="G6487" s="22" t="s">
        <v>50</v>
      </c>
      <c r="H6487" s="22">
        <v>612.05899999999997</v>
      </c>
      <c r="I6487" s="22">
        <v>79.567670000000007</v>
      </c>
      <c r="J6487" s="22">
        <v>12.24118</v>
      </c>
      <c r="K6487" s="22">
        <v>520.25</v>
      </c>
      <c r="L6487" s="21"/>
      <c r="M6487" s="25">
        <v>43969</v>
      </c>
      <c r="N6487" s="22">
        <v>0</v>
      </c>
      <c r="O6487" s="22">
        <v>4835</v>
      </c>
      <c r="P6487" s="22">
        <v>426102</v>
      </c>
      <c r="Q6487" s="22" t="s">
        <v>23</v>
      </c>
    </row>
    <row r="6488" spans="1:17" ht="12.75" x14ac:dyDescent="0.2">
      <c r="A6488" s="23" t="s">
        <v>6057</v>
      </c>
      <c r="B6488" s="23" t="s">
        <v>6058</v>
      </c>
      <c r="C6488" s="22">
        <v>2000176552</v>
      </c>
      <c r="D6488" s="22" t="s">
        <v>20</v>
      </c>
      <c r="E6488" s="24">
        <v>43969</v>
      </c>
      <c r="F6488" s="22" t="s">
        <v>49</v>
      </c>
      <c r="G6488" s="22" t="s">
        <v>50</v>
      </c>
      <c r="H6488" s="22">
        <v>439.05900000000003</v>
      </c>
      <c r="I6488" s="22">
        <v>57.077669999999998</v>
      </c>
      <c r="J6488" s="22">
        <v>8.7811800000000009</v>
      </c>
      <c r="K6488" s="22">
        <v>373.2</v>
      </c>
      <c r="L6488" s="21"/>
      <c r="M6488" s="25">
        <v>43969</v>
      </c>
      <c r="N6488" s="22">
        <v>0</v>
      </c>
      <c r="O6488" s="22">
        <v>7804</v>
      </c>
      <c r="P6488" s="22">
        <v>427638</v>
      </c>
      <c r="Q6488" s="22" t="s">
        <v>23</v>
      </c>
    </row>
    <row r="6489" spans="1:17" ht="12.75" x14ac:dyDescent="0.2">
      <c r="A6489" s="23" t="s">
        <v>6130</v>
      </c>
      <c r="B6489" s="23" t="s">
        <v>6131</v>
      </c>
      <c r="C6489" s="22">
        <v>20004409734</v>
      </c>
      <c r="D6489" s="22" t="s">
        <v>20</v>
      </c>
      <c r="E6489" s="24">
        <v>43969</v>
      </c>
      <c r="F6489" s="22" t="s">
        <v>49</v>
      </c>
      <c r="G6489" s="22" t="s">
        <v>50</v>
      </c>
      <c r="H6489" s="22">
        <v>579.05899999999997</v>
      </c>
      <c r="I6489" s="22">
        <v>75.277670000000001</v>
      </c>
      <c r="J6489" s="22">
        <v>11.58118</v>
      </c>
      <c r="K6489" s="22">
        <v>492.2</v>
      </c>
      <c r="L6489" s="21"/>
      <c r="M6489" s="25">
        <v>43969</v>
      </c>
      <c r="N6489" s="22">
        <v>0</v>
      </c>
      <c r="O6489" s="22">
        <v>5795</v>
      </c>
      <c r="P6489" s="22">
        <v>427638</v>
      </c>
      <c r="Q6489" s="22" t="s">
        <v>23</v>
      </c>
    </row>
    <row r="6490" spans="1:17" ht="12.75" x14ac:dyDescent="0.2">
      <c r="A6490" s="23" t="s">
        <v>6096</v>
      </c>
      <c r="B6490" s="23" t="s">
        <v>6097</v>
      </c>
      <c r="C6490" s="22">
        <v>20004009714</v>
      </c>
      <c r="D6490" s="22" t="s">
        <v>20</v>
      </c>
      <c r="E6490" s="24">
        <v>43969</v>
      </c>
      <c r="F6490" s="22" t="s">
        <v>49</v>
      </c>
      <c r="G6490" s="22" t="s">
        <v>50</v>
      </c>
      <c r="H6490" s="22">
        <v>503.05900000000003</v>
      </c>
      <c r="I6490" s="22">
        <v>65.397670000000005</v>
      </c>
      <c r="J6490" s="22">
        <v>10.06118</v>
      </c>
      <c r="K6490" s="22">
        <v>427.6</v>
      </c>
      <c r="L6490" s="21"/>
      <c r="M6490" s="25">
        <v>43969</v>
      </c>
      <c r="N6490" s="22">
        <v>0</v>
      </c>
      <c r="O6490" s="22">
        <v>1566</v>
      </c>
      <c r="P6490" s="22">
        <v>427417</v>
      </c>
      <c r="Q6490" s="22" t="s">
        <v>23</v>
      </c>
    </row>
    <row r="6491" spans="1:17" ht="12.75" x14ac:dyDescent="0.2">
      <c r="A6491" s="23" t="s">
        <v>6037</v>
      </c>
      <c r="B6491" s="23" t="s">
        <v>6038</v>
      </c>
      <c r="C6491" s="22">
        <v>20007614936</v>
      </c>
      <c r="D6491" s="22" t="s">
        <v>20</v>
      </c>
      <c r="E6491" s="24">
        <v>43969</v>
      </c>
      <c r="F6491" s="22" t="s">
        <v>49</v>
      </c>
      <c r="G6491" s="22" t="s">
        <v>50</v>
      </c>
      <c r="H6491" s="22">
        <v>300.05900000000003</v>
      </c>
      <c r="I6491" s="22">
        <v>39.007669999999997</v>
      </c>
      <c r="J6491" s="22">
        <v>6.0011799999999997</v>
      </c>
      <c r="K6491" s="22">
        <v>255.05</v>
      </c>
      <c r="L6491" s="21"/>
      <c r="M6491" s="25">
        <v>43969</v>
      </c>
      <c r="N6491" s="22">
        <v>0</v>
      </c>
      <c r="O6491" s="22">
        <v>539</v>
      </c>
      <c r="P6491" s="22">
        <v>427230</v>
      </c>
      <c r="Q6491" s="22" t="s">
        <v>23</v>
      </c>
    </row>
    <row r="6492" spans="1:17" ht="12.75" x14ac:dyDescent="0.2">
      <c r="A6492" s="23" t="s">
        <v>3633</v>
      </c>
      <c r="B6492" s="23" t="s">
        <v>3634</v>
      </c>
      <c r="C6492" s="22">
        <v>20001125599</v>
      </c>
      <c r="D6492" s="22" t="s">
        <v>20</v>
      </c>
      <c r="E6492" s="24">
        <v>43969</v>
      </c>
      <c r="F6492" s="22" t="s">
        <v>219</v>
      </c>
      <c r="G6492" s="22" t="s">
        <v>416</v>
      </c>
      <c r="H6492" s="22">
        <v>2000</v>
      </c>
      <c r="I6492" s="22">
        <v>260</v>
      </c>
      <c r="J6492" s="22">
        <v>40</v>
      </c>
      <c r="K6492" s="22">
        <v>1700</v>
      </c>
      <c r="L6492" s="21"/>
      <c r="M6492" s="25">
        <v>43969</v>
      </c>
      <c r="N6492" s="22">
        <v>0</v>
      </c>
      <c r="O6492" s="22">
        <v>2037</v>
      </c>
      <c r="P6492" s="22">
        <v>427427</v>
      </c>
      <c r="Q6492" s="22" t="s">
        <v>23</v>
      </c>
    </row>
    <row r="6493" spans="1:17" ht="12.75" x14ac:dyDescent="0.2">
      <c r="A6493" s="23" t="s">
        <v>6297</v>
      </c>
      <c r="B6493" s="23" t="s">
        <v>6298</v>
      </c>
      <c r="C6493" s="22">
        <v>20003322467</v>
      </c>
      <c r="D6493" s="22" t="s">
        <v>20</v>
      </c>
      <c r="E6493" s="24">
        <v>43969</v>
      </c>
      <c r="F6493" s="22" t="s">
        <v>49</v>
      </c>
      <c r="G6493" s="22" t="s">
        <v>50</v>
      </c>
      <c r="H6493" s="22">
        <v>446.05900000000003</v>
      </c>
      <c r="I6493" s="22">
        <v>57.987670000000001</v>
      </c>
      <c r="J6493" s="22">
        <v>8.9211799999999997</v>
      </c>
      <c r="K6493" s="22">
        <v>379.15</v>
      </c>
      <c r="L6493" s="21"/>
      <c r="M6493" s="25">
        <v>43969</v>
      </c>
      <c r="N6493" s="22">
        <v>0</v>
      </c>
      <c r="O6493" s="22">
        <v>9876</v>
      </c>
      <c r="P6493" s="22">
        <v>427601</v>
      </c>
      <c r="Q6493" s="22" t="s">
        <v>23</v>
      </c>
    </row>
    <row r="6494" spans="1:17" ht="12.75" x14ac:dyDescent="0.2">
      <c r="A6494" s="23" t="s">
        <v>6067</v>
      </c>
      <c r="B6494" s="23" t="s">
        <v>6068</v>
      </c>
      <c r="C6494" s="22">
        <v>200015522992</v>
      </c>
      <c r="D6494" s="22" t="s">
        <v>20</v>
      </c>
      <c r="E6494" s="24">
        <v>43969</v>
      </c>
      <c r="F6494" s="22" t="s">
        <v>49</v>
      </c>
      <c r="G6494" s="22" t="s">
        <v>50</v>
      </c>
      <c r="H6494" s="22">
        <v>317.05900000000003</v>
      </c>
      <c r="I6494" s="22">
        <v>41.217669999999998</v>
      </c>
      <c r="J6494" s="22">
        <v>6.3411799999999996</v>
      </c>
      <c r="K6494" s="22">
        <v>269.5</v>
      </c>
      <c r="L6494" s="21"/>
      <c r="M6494" s="25">
        <v>43969</v>
      </c>
      <c r="N6494" s="22">
        <v>1</v>
      </c>
      <c r="O6494" s="22">
        <v>3649</v>
      </c>
      <c r="P6494" s="22">
        <v>481776</v>
      </c>
      <c r="Q6494" s="22" t="s">
        <v>23</v>
      </c>
    </row>
    <row r="6495" spans="1:17" ht="12.75" x14ac:dyDescent="0.2">
      <c r="A6495" s="23" t="s">
        <v>6029</v>
      </c>
      <c r="B6495" s="23" t="s">
        <v>6030</v>
      </c>
      <c r="C6495" s="22">
        <v>2000835839</v>
      </c>
      <c r="D6495" s="22" t="s">
        <v>20</v>
      </c>
      <c r="E6495" s="24">
        <v>43969</v>
      </c>
      <c r="F6495" s="22" t="s">
        <v>49</v>
      </c>
      <c r="G6495" s="22" t="s">
        <v>50</v>
      </c>
      <c r="H6495" s="22">
        <v>327.05900000000003</v>
      </c>
      <c r="I6495" s="22">
        <v>42.517670000000003</v>
      </c>
      <c r="J6495" s="22">
        <v>6.5411799999999998</v>
      </c>
      <c r="K6495" s="22">
        <v>278</v>
      </c>
      <c r="L6495" s="21"/>
      <c r="M6495" s="25">
        <v>43969</v>
      </c>
      <c r="N6495" s="22">
        <v>0</v>
      </c>
      <c r="O6495" s="22">
        <v>9879</v>
      </c>
      <c r="P6495" s="22">
        <v>481776</v>
      </c>
      <c r="Q6495" s="22" t="s">
        <v>23</v>
      </c>
    </row>
    <row r="6496" spans="1:17" ht="12.75" x14ac:dyDescent="0.2">
      <c r="A6496" s="23" t="s">
        <v>6303</v>
      </c>
      <c r="B6496" s="23" t="s">
        <v>6304</v>
      </c>
      <c r="C6496" s="22">
        <v>200013285307</v>
      </c>
      <c r="D6496" s="22" t="s">
        <v>20</v>
      </c>
      <c r="E6496" s="24">
        <v>43969</v>
      </c>
      <c r="F6496" s="22" t="s">
        <v>49</v>
      </c>
      <c r="G6496" s="22" t="s">
        <v>50</v>
      </c>
      <c r="H6496" s="22">
        <v>940.05899999999997</v>
      </c>
      <c r="I6496" s="22">
        <v>122.20766999999999</v>
      </c>
      <c r="J6496" s="22">
        <v>18.801179999999999</v>
      </c>
      <c r="K6496" s="22">
        <v>799.05</v>
      </c>
      <c r="L6496" s="21"/>
      <c r="M6496" s="25">
        <v>43969</v>
      </c>
      <c r="N6496" s="22">
        <v>0</v>
      </c>
      <c r="O6496" s="22">
        <v>3054</v>
      </c>
      <c r="P6496" s="22">
        <v>427938</v>
      </c>
      <c r="Q6496" s="22" t="s">
        <v>23</v>
      </c>
    </row>
    <row r="6497" spans="1:17" ht="12.75" x14ac:dyDescent="0.2">
      <c r="A6497" s="23" t="s">
        <v>6233</v>
      </c>
      <c r="B6497" s="23" t="s">
        <v>6234</v>
      </c>
      <c r="C6497" s="22">
        <v>200015352438</v>
      </c>
      <c r="D6497" s="22" t="s">
        <v>20</v>
      </c>
      <c r="E6497" s="24">
        <v>43969</v>
      </c>
      <c r="F6497" s="22" t="s">
        <v>49</v>
      </c>
      <c r="G6497" s="22" t="s">
        <v>50</v>
      </c>
      <c r="H6497" s="22">
        <v>608.05899999999997</v>
      </c>
      <c r="I6497" s="22">
        <v>79.047669999999997</v>
      </c>
      <c r="J6497" s="22">
        <v>12.16118</v>
      </c>
      <c r="K6497" s="22">
        <v>516.85</v>
      </c>
      <c r="L6497" s="21"/>
      <c r="M6497" s="25">
        <v>43969</v>
      </c>
      <c r="N6497" s="22">
        <v>0</v>
      </c>
      <c r="O6497" s="22">
        <v>8922</v>
      </c>
      <c r="P6497" s="22">
        <v>427901</v>
      </c>
      <c r="Q6497" s="22" t="s">
        <v>23</v>
      </c>
    </row>
    <row r="6498" spans="1:17" ht="12.75" x14ac:dyDescent="0.2">
      <c r="A6498" s="23" t="s">
        <v>6035</v>
      </c>
      <c r="B6498" s="23" t="s">
        <v>6036</v>
      </c>
      <c r="C6498" s="22">
        <v>20002500628</v>
      </c>
      <c r="D6498" s="22" t="s">
        <v>20</v>
      </c>
      <c r="E6498" s="24">
        <v>43969</v>
      </c>
      <c r="F6498" s="22" t="s">
        <v>49</v>
      </c>
      <c r="G6498" s="22" t="s">
        <v>50</v>
      </c>
      <c r="H6498" s="22">
        <v>645.05899999999997</v>
      </c>
      <c r="I6498" s="22">
        <v>83.857669999999999</v>
      </c>
      <c r="J6498" s="22">
        <v>12.90118</v>
      </c>
      <c r="K6498" s="22">
        <v>548.29999999999995</v>
      </c>
      <c r="L6498" s="21"/>
      <c r="M6498" s="25">
        <v>43969</v>
      </c>
      <c r="N6498" s="22">
        <v>0</v>
      </c>
      <c r="O6498" s="22">
        <v>6135</v>
      </c>
      <c r="P6498" s="22">
        <v>437772</v>
      </c>
      <c r="Q6498" s="22" t="s">
        <v>23</v>
      </c>
    </row>
    <row r="6499" spans="1:17" ht="12.75" x14ac:dyDescent="0.2">
      <c r="A6499" s="23" t="s">
        <v>6305</v>
      </c>
      <c r="B6499" s="23" t="s">
        <v>6306</v>
      </c>
      <c r="C6499" s="22">
        <v>20008994903</v>
      </c>
      <c r="D6499" s="22" t="s">
        <v>20</v>
      </c>
      <c r="E6499" s="24">
        <v>43969</v>
      </c>
      <c r="F6499" s="22" t="s">
        <v>49</v>
      </c>
      <c r="G6499" s="22" t="s">
        <v>50</v>
      </c>
      <c r="H6499" s="22">
        <v>583.05899999999997</v>
      </c>
      <c r="I6499" s="22">
        <v>75.797669999999997</v>
      </c>
      <c r="J6499" s="22">
        <v>11.66118</v>
      </c>
      <c r="K6499" s="22">
        <v>495.6</v>
      </c>
      <c r="L6499" s="21"/>
      <c r="M6499" s="25">
        <v>43969</v>
      </c>
      <c r="N6499" s="22">
        <v>0</v>
      </c>
      <c r="O6499" s="22">
        <v>8053</v>
      </c>
      <c r="P6499" s="22">
        <v>489347</v>
      </c>
      <c r="Q6499" s="22" t="s">
        <v>23</v>
      </c>
    </row>
    <row r="6500" spans="1:17" ht="12.75" x14ac:dyDescent="0.2">
      <c r="A6500" s="23" t="s">
        <v>6077</v>
      </c>
      <c r="B6500" s="23" t="s">
        <v>683</v>
      </c>
      <c r="C6500" s="22">
        <v>200011158560</v>
      </c>
      <c r="D6500" s="22" t="s">
        <v>20</v>
      </c>
      <c r="E6500" s="24">
        <v>43969</v>
      </c>
      <c r="F6500" s="22" t="s">
        <v>49</v>
      </c>
      <c r="G6500" s="22" t="s">
        <v>50</v>
      </c>
      <c r="H6500" s="22">
        <v>401.05900000000003</v>
      </c>
      <c r="I6500" s="22">
        <v>52.13767</v>
      </c>
      <c r="J6500" s="22">
        <v>8.0211799999999993</v>
      </c>
      <c r="K6500" s="22">
        <v>340.9</v>
      </c>
      <c r="L6500" s="21"/>
      <c r="M6500" s="25">
        <v>43969</v>
      </c>
      <c r="N6500" s="22">
        <v>0</v>
      </c>
      <c r="O6500" s="22">
        <v>6410</v>
      </c>
      <c r="P6500" s="22">
        <v>427438</v>
      </c>
      <c r="Q6500" s="22" t="s">
        <v>23</v>
      </c>
    </row>
    <row r="6501" spans="1:17" ht="12.75" x14ac:dyDescent="0.2">
      <c r="A6501" s="23" t="s">
        <v>6080</v>
      </c>
      <c r="B6501" s="23" t="s">
        <v>6081</v>
      </c>
      <c r="C6501" s="22">
        <v>20001080614</v>
      </c>
      <c r="D6501" s="22" t="s">
        <v>20</v>
      </c>
      <c r="E6501" s="24">
        <v>43969</v>
      </c>
      <c r="F6501" s="22" t="s">
        <v>49</v>
      </c>
      <c r="G6501" s="22" t="s">
        <v>50</v>
      </c>
      <c r="H6501" s="22">
        <v>1006.059</v>
      </c>
      <c r="I6501" s="22">
        <v>130.78766999999999</v>
      </c>
      <c r="J6501" s="22">
        <v>20.121179999999999</v>
      </c>
      <c r="K6501" s="22">
        <v>855.15</v>
      </c>
      <c r="L6501" s="21"/>
      <c r="M6501" s="25">
        <v>43969</v>
      </c>
      <c r="N6501" s="22">
        <v>0</v>
      </c>
      <c r="O6501" s="22">
        <v>8003</v>
      </c>
      <c r="P6501" s="22">
        <v>419351</v>
      </c>
      <c r="Q6501" s="22" t="s">
        <v>23</v>
      </c>
    </row>
    <row r="6502" spans="1:17" ht="12.75" x14ac:dyDescent="0.2">
      <c r="A6502" s="23" t="s">
        <v>6241</v>
      </c>
      <c r="B6502" s="23" t="s">
        <v>6242</v>
      </c>
      <c r="C6502" s="22">
        <v>200011518692</v>
      </c>
      <c r="D6502" s="22" t="s">
        <v>20</v>
      </c>
      <c r="E6502" s="24">
        <v>43969</v>
      </c>
      <c r="F6502" s="22" t="s">
        <v>49</v>
      </c>
      <c r="G6502" s="22" t="s">
        <v>50</v>
      </c>
      <c r="H6502" s="22">
        <v>232.059</v>
      </c>
      <c r="I6502" s="22">
        <v>30.167670000000001</v>
      </c>
      <c r="J6502" s="22">
        <v>4.6411800000000003</v>
      </c>
      <c r="K6502" s="22">
        <v>197.25</v>
      </c>
      <c r="L6502" s="21"/>
      <c r="M6502" s="25">
        <v>43969</v>
      </c>
      <c r="N6502" s="22">
        <v>0</v>
      </c>
      <c r="O6502" s="22">
        <v>8004</v>
      </c>
      <c r="P6502" s="22">
        <v>427638</v>
      </c>
      <c r="Q6502" s="22" t="s">
        <v>23</v>
      </c>
    </row>
    <row r="6503" spans="1:17" ht="12.75" x14ac:dyDescent="0.2">
      <c r="A6503" s="23" t="s">
        <v>6084</v>
      </c>
      <c r="B6503" s="23" t="s">
        <v>6085</v>
      </c>
      <c r="C6503" s="22">
        <v>2000464749</v>
      </c>
      <c r="D6503" s="22" t="s">
        <v>20</v>
      </c>
      <c r="E6503" s="24">
        <v>43969</v>
      </c>
      <c r="F6503" s="22" t="s">
        <v>49</v>
      </c>
      <c r="G6503" s="22" t="s">
        <v>50</v>
      </c>
      <c r="H6503" s="22">
        <v>365.05900000000003</v>
      </c>
      <c r="I6503" s="22">
        <v>47.45767</v>
      </c>
      <c r="J6503" s="22">
        <v>7.3011799999999996</v>
      </c>
      <c r="K6503" s="22">
        <v>310.3</v>
      </c>
      <c r="L6503" s="21"/>
      <c r="M6503" s="25">
        <v>43969</v>
      </c>
      <c r="N6503" s="22">
        <v>0</v>
      </c>
      <c r="O6503" s="22">
        <v>7974</v>
      </c>
      <c r="P6503" s="22">
        <v>427427</v>
      </c>
      <c r="Q6503" s="22" t="s">
        <v>23</v>
      </c>
    </row>
    <row r="6504" spans="1:17" ht="12.75" x14ac:dyDescent="0.2">
      <c r="A6504" s="23" t="s">
        <v>6023</v>
      </c>
      <c r="B6504" s="23" t="s">
        <v>6024</v>
      </c>
      <c r="C6504" s="22">
        <v>200012821013</v>
      </c>
      <c r="D6504" s="22" t="s">
        <v>20</v>
      </c>
      <c r="E6504" s="24">
        <v>43969</v>
      </c>
      <c r="F6504" s="22" t="s">
        <v>49</v>
      </c>
      <c r="G6504" s="22" t="s">
        <v>50</v>
      </c>
      <c r="H6504" s="22">
        <v>409.05900000000003</v>
      </c>
      <c r="I6504" s="22">
        <v>53.177669999999999</v>
      </c>
      <c r="J6504" s="22">
        <v>8.1811799999999995</v>
      </c>
      <c r="K6504" s="22">
        <v>347.7</v>
      </c>
      <c r="L6504" s="21"/>
      <c r="M6504" s="25">
        <v>43969</v>
      </c>
      <c r="N6504" s="22">
        <v>0</v>
      </c>
      <c r="O6504" s="22">
        <v>2765</v>
      </c>
      <c r="P6504" s="22">
        <v>427638</v>
      </c>
      <c r="Q6504" s="22" t="s">
        <v>23</v>
      </c>
    </row>
    <row r="6505" spans="1:17" ht="12.75" x14ac:dyDescent="0.2">
      <c r="A6505" s="23" t="s">
        <v>6313</v>
      </c>
      <c r="B6505" s="23" t="s">
        <v>6314</v>
      </c>
      <c r="C6505" s="22">
        <v>200014378510</v>
      </c>
      <c r="D6505" s="22" t="s">
        <v>20</v>
      </c>
      <c r="E6505" s="24">
        <v>43969</v>
      </c>
      <c r="F6505" s="22" t="s">
        <v>49</v>
      </c>
      <c r="G6505" s="22" t="s">
        <v>50</v>
      </c>
      <c r="H6505" s="22">
        <v>259.05900000000003</v>
      </c>
      <c r="I6505" s="22">
        <v>33.677669999999999</v>
      </c>
      <c r="J6505" s="22">
        <v>5.1811800000000003</v>
      </c>
      <c r="K6505" s="22">
        <v>220.2</v>
      </c>
      <c r="L6505" s="21"/>
      <c r="M6505" s="25">
        <v>43969</v>
      </c>
      <c r="N6505" s="22">
        <v>0</v>
      </c>
      <c r="O6505" s="22">
        <v>443</v>
      </c>
      <c r="P6505" s="22">
        <v>427938</v>
      </c>
      <c r="Q6505" s="22" t="s">
        <v>23</v>
      </c>
    </row>
    <row r="6506" spans="1:17" ht="12.75" x14ac:dyDescent="0.2">
      <c r="A6506" s="23" t="s">
        <v>6295</v>
      </c>
      <c r="B6506" s="23" t="s">
        <v>6296</v>
      </c>
      <c r="C6506" s="22">
        <v>20001183433</v>
      </c>
      <c r="D6506" s="22" t="s">
        <v>20</v>
      </c>
      <c r="E6506" s="24">
        <v>43969</v>
      </c>
      <c r="F6506" s="22" t="s">
        <v>49</v>
      </c>
      <c r="G6506" s="22" t="s">
        <v>50</v>
      </c>
      <c r="H6506" s="22">
        <v>446.05900000000003</v>
      </c>
      <c r="I6506" s="22">
        <v>57.987670000000001</v>
      </c>
      <c r="J6506" s="22">
        <v>8.9211799999999997</v>
      </c>
      <c r="K6506" s="22">
        <v>379.15</v>
      </c>
      <c r="L6506" s="21"/>
      <c r="M6506" s="25">
        <v>43969</v>
      </c>
      <c r="N6506" s="22">
        <v>0</v>
      </c>
      <c r="O6506" s="22">
        <v>660</v>
      </c>
      <c r="P6506" s="22">
        <v>427638</v>
      </c>
      <c r="Q6506" s="22" t="s">
        <v>23</v>
      </c>
    </row>
    <row r="6507" spans="1:17" ht="12.75" x14ac:dyDescent="0.2">
      <c r="A6507" s="23" t="s">
        <v>6104</v>
      </c>
      <c r="B6507" s="23" t="s">
        <v>6105</v>
      </c>
      <c r="C6507" s="22">
        <v>2000750520</v>
      </c>
      <c r="D6507" s="22" t="s">
        <v>20</v>
      </c>
      <c r="E6507" s="24">
        <v>43969</v>
      </c>
      <c r="F6507" s="22" t="s">
        <v>49</v>
      </c>
      <c r="G6507" s="22" t="s">
        <v>50</v>
      </c>
      <c r="H6507" s="22">
        <v>824.05899999999997</v>
      </c>
      <c r="I6507" s="22">
        <v>107.12766999999999</v>
      </c>
      <c r="J6507" s="22">
        <v>16.481179999999998</v>
      </c>
      <c r="K6507" s="22">
        <v>700.45</v>
      </c>
      <c r="L6507" s="21"/>
      <c r="M6507" s="25">
        <v>43969</v>
      </c>
      <c r="N6507" s="22">
        <v>0</v>
      </c>
      <c r="O6507" s="22">
        <v>7404</v>
      </c>
      <c r="P6507" s="22">
        <v>437772</v>
      </c>
      <c r="Q6507" s="22" t="s">
        <v>23</v>
      </c>
    </row>
    <row r="6508" spans="1:17" ht="12.75" x14ac:dyDescent="0.2">
      <c r="A6508" s="23" t="s">
        <v>6257</v>
      </c>
      <c r="B6508" s="23" t="s">
        <v>6258</v>
      </c>
      <c r="C6508" s="22">
        <v>20004984550</v>
      </c>
      <c r="D6508" s="22" t="s">
        <v>20</v>
      </c>
      <c r="E6508" s="24">
        <v>43969</v>
      </c>
      <c r="F6508" s="22" t="s">
        <v>49</v>
      </c>
      <c r="G6508" s="22" t="s">
        <v>50</v>
      </c>
      <c r="H6508" s="22">
        <v>336.05900000000003</v>
      </c>
      <c r="I6508" s="22">
        <v>43.687669999999997</v>
      </c>
      <c r="J6508" s="22">
        <v>6.7211800000000004</v>
      </c>
      <c r="K6508" s="22">
        <v>285.64999999999998</v>
      </c>
      <c r="L6508" s="21"/>
      <c r="M6508" s="25">
        <v>43969</v>
      </c>
      <c r="N6508" s="22">
        <v>0</v>
      </c>
      <c r="O6508" s="22">
        <v>5296</v>
      </c>
      <c r="P6508" s="22">
        <v>426101</v>
      </c>
      <c r="Q6508" s="22" t="s">
        <v>23</v>
      </c>
    </row>
    <row r="6509" spans="1:17" ht="12.75" x14ac:dyDescent="0.2">
      <c r="A6509" s="23" t="s">
        <v>6033</v>
      </c>
      <c r="B6509" s="23" t="s">
        <v>6034</v>
      </c>
      <c r="C6509" s="22">
        <v>200023518</v>
      </c>
      <c r="D6509" s="22" t="s">
        <v>20</v>
      </c>
      <c r="E6509" s="24">
        <v>43969</v>
      </c>
      <c r="F6509" s="22" t="s">
        <v>49</v>
      </c>
      <c r="G6509" s="22" t="s">
        <v>50</v>
      </c>
      <c r="H6509" s="22">
        <v>194.059</v>
      </c>
      <c r="I6509" s="22">
        <v>25.22767</v>
      </c>
      <c r="J6509" s="22">
        <v>3.8811800000000001</v>
      </c>
      <c r="K6509" s="22">
        <v>164.95</v>
      </c>
      <c r="L6509" s="21"/>
      <c r="M6509" s="25">
        <v>43969</v>
      </c>
      <c r="N6509" s="22">
        <v>0</v>
      </c>
      <c r="O6509" s="22">
        <v>3873</v>
      </c>
      <c r="P6509" s="22">
        <v>427427</v>
      </c>
      <c r="Q6509" s="22" t="s">
        <v>23</v>
      </c>
    </row>
    <row r="6510" spans="1:17" ht="12.75" x14ac:dyDescent="0.2">
      <c r="A6510" s="23" t="s">
        <v>6263</v>
      </c>
      <c r="B6510" s="23" t="s">
        <v>681</v>
      </c>
      <c r="C6510" s="22">
        <v>200011158560</v>
      </c>
      <c r="D6510" s="22" t="s">
        <v>20</v>
      </c>
      <c r="E6510" s="24">
        <v>43969</v>
      </c>
      <c r="F6510" s="22" t="s">
        <v>49</v>
      </c>
      <c r="G6510" s="22" t="s">
        <v>50</v>
      </c>
      <c r="H6510" s="22">
        <v>550.05899999999997</v>
      </c>
      <c r="I6510" s="22">
        <v>71.507670000000005</v>
      </c>
      <c r="J6510" s="22">
        <v>11.00118</v>
      </c>
      <c r="K6510" s="22">
        <v>467.55</v>
      </c>
      <c r="L6510" s="25"/>
      <c r="M6510" s="25">
        <v>43969</v>
      </c>
      <c r="N6510" s="22">
        <v>0</v>
      </c>
      <c r="O6510" s="22">
        <v>6410</v>
      </c>
      <c r="P6510" s="22">
        <v>427438</v>
      </c>
      <c r="Q6510" s="22" t="s">
        <v>23</v>
      </c>
    </row>
    <row r="6511" spans="1:17" ht="12.75" x14ac:dyDescent="0.2">
      <c r="A6511" s="23" t="s">
        <v>6195</v>
      </c>
      <c r="B6511" s="23" t="s">
        <v>6196</v>
      </c>
      <c r="C6511" s="22">
        <v>200095829</v>
      </c>
      <c r="D6511" s="22" t="s">
        <v>20</v>
      </c>
      <c r="E6511" s="24">
        <v>43969</v>
      </c>
      <c r="F6511" s="22" t="s">
        <v>49</v>
      </c>
      <c r="G6511" s="22" t="s">
        <v>50</v>
      </c>
      <c r="H6511" s="22">
        <v>176.059</v>
      </c>
      <c r="I6511" s="22">
        <v>22.88767</v>
      </c>
      <c r="J6511" s="22">
        <v>3.5211800000000002</v>
      </c>
      <c r="K6511" s="22">
        <v>149.65</v>
      </c>
      <c r="L6511" s="21"/>
      <c r="M6511" s="25">
        <v>43969</v>
      </c>
      <c r="N6511" s="22">
        <v>0</v>
      </c>
      <c r="O6511" s="22">
        <v>5695</v>
      </c>
      <c r="P6511" s="22">
        <v>417398</v>
      </c>
      <c r="Q6511" s="22" t="s">
        <v>23</v>
      </c>
    </row>
    <row r="6512" spans="1:17" ht="12.75" x14ac:dyDescent="0.2">
      <c r="A6512" s="23" t="s">
        <v>6197</v>
      </c>
      <c r="B6512" s="23" t="s">
        <v>6198</v>
      </c>
      <c r="C6512" s="22">
        <v>20002878699</v>
      </c>
      <c r="D6512" s="22" t="s">
        <v>20</v>
      </c>
      <c r="E6512" s="24">
        <v>43969</v>
      </c>
      <c r="F6512" s="22" t="s">
        <v>49</v>
      </c>
      <c r="G6512" s="22" t="s">
        <v>50</v>
      </c>
      <c r="H6512" s="22">
        <v>212.059</v>
      </c>
      <c r="I6512" s="22">
        <v>27.56767</v>
      </c>
      <c r="J6512" s="22">
        <v>4.2411799999999999</v>
      </c>
      <c r="K6512" s="22">
        <v>180.25</v>
      </c>
      <c r="L6512" s="21"/>
      <c r="M6512" s="25">
        <v>43969</v>
      </c>
      <c r="N6512" s="22">
        <v>0</v>
      </c>
      <c r="O6512" s="22">
        <v>5824</v>
      </c>
      <c r="P6512" s="22">
        <v>458443</v>
      </c>
      <c r="Q6512" s="22" t="s">
        <v>23</v>
      </c>
    </row>
    <row r="6513" spans="1:17" ht="12.75" x14ac:dyDescent="0.2">
      <c r="A6513" s="23" t="s">
        <v>6199</v>
      </c>
      <c r="B6513" s="23" t="s">
        <v>6200</v>
      </c>
      <c r="C6513" s="22">
        <v>200015464168</v>
      </c>
      <c r="D6513" s="22" t="s">
        <v>20</v>
      </c>
      <c r="E6513" s="24">
        <v>43969</v>
      </c>
      <c r="F6513" s="22" t="s">
        <v>49</v>
      </c>
      <c r="G6513" s="22" t="s">
        <v>50</v>
      </c>
      <c r="H6513" s="22">
        <v>496.05900000000003</v>
      </c>
      <c r="I6513" s="22">
        <v>64.487669999999994</v>
      </c>
      <c r="J6513" s="22">
        <v>9.9211799999999997</v>
      </c>
      <c r="K6513" s="22">
        <v>421.65</v>
      </c>
      <c r="L6513" s="21"/>
      <c r="M6513" s="25">
        <v>43969</v>
      </c>
      <c r="N6513" s="22">
        <v>0</v>
      </c>
      <c r="O6513" s="22">
        <v>2706</v>
      </c>
      <c r="P6513" s="22">
        <v>489347</v>
      </c>
      <c r="Q6513" s="22" t="s">
        <v>23</v>
      </c>
    </row>
    <row r="6514" spans="1:17" ht="12.75" x14ac:dyDescent="0.2">
      <c r="A6514" s="23" t="s">
        <v>6140</v>
      </c>
      <c r="B6514" s="23" t="s">
        <v>6141</v>
      </c>
      <c r="C6514" s="22">
        <v>2000176526</v>
      </c>
      <c r="D6514" s="22" t="s">
        <v>20</v>
      </c>
      <c r="E6514" s="24">
        <v>43969</v>
      </c>
      <c r="F6514" s="22" t="s">
        <v>49</v>
      </c>
      <c r="G6514" s="22" t="s">
        <v>50</v>
      </c>
      <c r="H6514" s="22">
        <v>374.05900000000003</v>
      </c>
      <c r="I6514" s="22">
        <v>48.627670000000002</v>
      </c>
      <c r="J6514" s="22">
        <v>7.4811800000000002</v>
      </c>
      <c r="K6514" s="22">
        <v>317.95</v>
      </c>
      <c r="L6514" s="21"/>
      <c r="M6514" s="25">
        <v>43969</v>
      </c>
      <c r="N6514" s="22">
        <v>0</v>
      </c>
      <c r="O6514" s="22">
        <v>1269</v>
      </c>
      <c r="P6514" s="22">
        <v>426101</v>
      </c>
      <c r="Q6514" s="22" t="s">
        <v>23</v>
      </c>
    </row>
    <row r="6515" spans="1:17" ht="12.75" x14ac:dyDescent="0.2">
      <c r="A6515" s="23" t="s">
        <v>5969</v>
      </c>
      <c r="B6515" s="23" t="s">
        <v>5970</v>
      </c>
      <c r="C6515" s="22">
        <v>2000176526</v>
      </c>
      <c r="D6515" s="22" t="s">
        <v>20</v>
      </c>
      <c r="E6515" s="24">
        <v>43969</v>
      </c>
      <c r="F6515" s="22" t="s">
        <v>49</v>
      </c>
      <c r="G6515" s="22" t="s">
        <v>50</v>
      </c>
      <c r="H6515" s="22">
        <v>158.059</v>
      </c>
      <c r="I6515" s="22">
        <v>20.54767</v>
      </c>
      <c r="J6515" s="22">
        <v>3.1611799999999999</v>
      </c>
      <c r="K6515" s="22">
        <v>134.35</v>
      </c>
      <c r="L6515" s="25"/>
      <c r="M6515" s="25">
        <v>43969</v>
      </c>
      <c r="N6515" s="22">
        <v>0</v>
      </c>
      <c r="O6515" s="22">
        <v>1269</v>
      </c>
      <c r="P6515" s="22">
        <v>426101</v>
      </c>
      <c r="Q6515" s="22" t="s">
        <v>23</v>
      </c>
    </row>
    <row r="6516" spans="1:17" ht="12.75" x14ac:dyDescent="0.2">
      <c r="A6516" s="23" t="s">
        <v>6172</v>
      </c>
      <c r="B6516" s="23" t="s">
        <v>6173</v>
      </c>
      <c r="C6516" s="22">
        <v>200011093623</v>
      </c>
      <c r="D6516" s="22" t="s">
        <v>20</v>
      </c>
      <c r="E6516" s="24">
        <v>43969</v>
      </c>
      <c r="F6516" s="22" t="s">
        <v>49</v>
      </c>
      <c r="G6516" s="22" t="s">
        <v>50</v>
      </c>
      <c r="H6516" s="22">
        <v>479.05900000000003</v>
      </c>
      <c r="I6516" s="22">
        <v>62.277670000000001</v>
      </c>
      <c r="J6516" s="22">
        <v>9.5811799999999998</v>
      </c>
      <c r="K6516" s="22">
        <v>407.2</v>
      </c>
      <c r="L6516" s="21"/>
      <c r="M6516" s="25">
        <v>43969</v>
      </c>
      <c r="N6516" s="22">
        <v>0</v>
      </c>
      <c r="O6516" s="22">
        <v>4171</v>
      </c>
      <c r="P6516" s="22">
        <v>415481</v>
      </c>
      <c r="Q6516" s="22" t="s">
        <v>23</v>
      </c>
    </row>
    <row r="6517" spans="1:17" ht="12.75" x14ac:dyDescent="0.2">
      <c r="A6517" s="23" t="s">
        <v>6154</v>
      </c>
      <c r="B6517" s="23" t="s">
        <v>6155</v>
      </c>
      <c r="C6517" s="22">
        <v>200014165886</v>
      </c>
      <c r="D6517" s="22" t="s">
        <v>20</v>
      </c>
      <c r="E6517" s="24">
        <v>43969</v>
      </c>
      <c r="F6517" s="22" t="s">
        <v>49</v>
      </c>
      <c r="G6517" s="22" t="s">
        <v>50</v>
      </c>
      <c r="H6517" s="22">
        <v>297.05900000000003</v>
      </c>
      <c r="I6517" s="22">
        <v>38.617669999999997</v>
      </c>
      <c r="J6517" s="22">
        <v>5.9411800000000001</v>
      </c>
      <c r="K6517" s="22">
        <v>252.5</v>
      </c>
      <c r="L6517" s="21"/>
      <c r="M6517" s="25">
        <v>43969</v>
      </c>
      <c r="N6517" s="22">
        <v>0</v>
      </c>
      <c r="O6517" s="22">
        <v>5608</v>
      </c>
      <c r="P6517" s="22">
        <v>427638</v>
      </c>
      <c r="Q6517" s="22" t="s">
        <v>23</v>
      </c>
    </row>
    <row r="6518" spans="1:17" ht="12.75" x14ac:dyDescent="0.2">
      <c r="A6518" s="23" t="s">
        <v>6277</v>
      </c>
      <c r="B6518" s="23" t="s">
        <v>6278</v>
      </c>
      <c r="C6518" s="22">
        <v>2000177897</v>
      </c>
      <c r="D6518" s="22" t="s">
        <v>20</v>
      </c>
      <c r="E6518" s="24">
        <v>43969</v>
      </c>
      <c r="F6518" s="22" t="s">
        <v>49</v>
      </c>
      <c r="G6518" s="22" t="s">
        <v>50</v>
      </c>
      <c r="H6518" s="22">
        <v>1025.059</v>
      </c>
      <c r="I6518" s="22">
        <v>133.25766999999999</v>
      </c>
      <c r="J6518" s="22">
        <v>20.501180000000002</v>
      </c>
      <c r="K6518" s="22">
        <v>871.3</v>
      </c>
      <c r="L6518" s="21"/>
      <c r="M6518" s="25">
        <v>43969</v>
      </c>
      <c r="N6518" s="22">
        <v>0</v>
      </c>
      <c r="O6518" s="22">
        <v>7027</v>
      </c>
      <c r="P6518" s="22">
        <v>427427</v>
      </c>
      <c r="Q6518" s="22" t="s">
        <v>23</v>
      </c>
    </row>
    <row r="6519" spans="1:17" ht="12.75" x14ac:dyDescent="0.2">
      <c r="A6519" s="23" t="s">
        <v>5959</v>
      </c>
      <c r="B6519" s="23" t="s">
        <v>5960</v>
      </c>
      <c r="C6519" s="22">
        <v>20002572295</v>
      </c>
      <c r="D6519" s="22" t="s">
        <v>20</v>
      </c>
      <c r="E6519" s="24">
        <v>43969</v>
      </c>
      <c r="F6519" s="22" t="s">
        <v>49</v>
      </c>
      <c r="G6519" s="22" t="s">
        <v>50</v>
      </c>
      <c r="H6519" s="22">
        <v>597.05899999999997</v>
      </c>
      <c r="I6519" s="22">
        <v>77.617670000000004</v>
      </c>
      <c r="J6519" s="22">
        <v>11.941179999999999</v>
      </c>
      <c r="K6519" s="22">
        <v>507.5</v>
      </c>
      <c r="L6519" s="21"/>
      <c r="M6519" s="25">
        <v>43969</v>
      </c>
      <c r="N6519" s="22">
        <v>0</v>
      </c>
      <c r="O6519" s="22">
        <v>8655</v>
      </c>
      <c r="P6519" s="22">
        <v>427638</v>
      </c>
      <c r="Q6519" s="22" t="s">
        <v>23</v>
      </c>
    </row>
    <row r="6520" spans="1:17" ht="12.75" x14ac:dyDescent="0.2">
      <c r="A6520" s="23" t="s">
        <v>6122</v>
      </c>
      <c r="B6520" s="23" t="s">
        <v>6123</v>
      </c>
      <c r="C6520" s="22">
        <v>20001197040</v>
      </c>
      <c r="D6520" s="22" t="s">
        <v>20</v>
      </c>
      <c r="E6520" s="24">
        <v>43969</v>
      </c>
      <c r="F6520" s="22" t="s">
        <v>49</v>
      </c>
      <c r="G6520" s="22" t="s">
        <v>50</v>
      </c>
      <c r="H6520" s="22">
        <v>223.059</v>
      </c>
      <c r="I6520" s="22">
        <v>28.997669999999999</v>
      </c>
      <c r="J6520" s="22">
        <v>4.4611799999999997</v>
      </c>
      <c r="K6520" s="22">
        <v>189.6</v>
      </c>
      <c r="L6520" s="21"/>
      <c r="M6520" s="25">
        <v>43969</v>
      </c>
      <c r="N6520" s="22">
        <v>0</v>
      </c>
      <c r="O6520" s="22">
        <v>5207</v>
      </c>
      <c r="P6520" s="22">
        <v>427638</v>
      </c>
      <c r="Q6520" s="22" t="s">
        <v>23</v>
      </c>
    </row>
    <row r="6521" spans="1:17" ht="12.75" x14ac:dyDescent="0.2">
      <c r="A6521" s="23" t="s">
        <v>11051</v>
      </c>
      <c r="B6521" s="23" t="s">
        <v>11052</v>
      </c>
      <c r="C6521" s="22">
        <v>2000893336</v>
      </c>
      <c r="D6521" s="22" t="s">
        <v>20</v>
      </c>
      <c r="E6521" s="24">
        <v>43969</v>
      </c>
      <c r="F6521" s="22" t="s">
        <v>21</v>
      </c>
      <c r="G6521" s="22" t="s">
        <v>3047</v>
      </c>
      <c r="H6521" s="22">
        <v>514</v>
      </c>
      <c r="I6521" s="22">
        <v>66.819999999999993</v>
      </c>
      <c r="J6521" s="22">
        <v>10.28</v>
      </c>
      <c r="K6521" s="22">
        <v>436.9</v>
      </c>
      <c r="L6521" s="21"/>
      <c r="M6521" s="25">
        <v>43969</v>
      </c>
      <c r="N6521" s="22">
        <v>0</v>
      </c>
      <c r="O6521" s="22">
        <v>8950</v>
      </c>
      <c r="P6521" s="22">
        <v>479087</v>
      </c>
      <c r="Q6521" s="22" t="s">
        <v>23</v>
      </c>
    </row>
    <row r="6522" spans="1:17" ht="12.75" x14ac:dyDescent="0.2">
      <c r="A6522" s="23" t="s">
        <v>3621</v>
      </c>
      <c r="B6522" s="23" t="s">
        <v>3622</v>
      </c>
      <c r="C6522" s="22">
        <v>2000145286</v>
      </c>
      <c r="D6522" s="22" t="s">
        <v>20</v>
      </c>
      <c r="E6522" s="24">
        <v>43969</v>
      </c>
      <c r="F6522" s="22" t="s">
        <v>219</v>
      </c>
      <c r="G6522" s="22" t="s">
        <v>416</v>
      </c>
      <c r="H6522" s="22">
        <v>2000</v>
      </c>
      <c r="I6522" s="22">
        <v>260</v>
      </c>
      <c r="J6522" s="22">
        <v>40</v>
      </c>
      <c r="K6522" s="22">
        <v>1700</v>
      </c>
      <c r="L6522" s="21"/>
      <c r="M6522" s="25">
        <v>43969</v>
      </c>
      <c r="N6522" s="22">
        <v>0</v>
      </c>
      <c r="O6522" s="22">
        <v>8111</v>
      </c>
      <c r="P6522" s="22">
        <v>427427</v>
      </c>
      <c r="Q6522" s="22" t="s">
        <v>23</v>
      </c>
    </row>
    <row r="6523" spans="1:17" ht="12.75" x14ac:dyDescent="0.2">
      <c r="A6523" s="23" t="s">
        <v>5985</v>
      </c>
      <c r="B6523" s="23" t="s">
        <v>5986</v>
      </c>
      <c r="C6523" s="22">
        <v>20002986126</v>
      </c>
      <c r="D6523" s="22" t="s">
        <v>20</v>
      </c>
      <c r="E6523" s="24">
        <v>43969</v>
      </c>
      <c r="F6523" s="22" t="s">
        <v>49</v>
      </c>
      <c r="G6523" s="22" t="s">
        <v>50</v>
      </c>
      <c r="H6523" s="22">
        <v>417.05900000000003</v>
      </c>
      <c r="I6523" s="22">
        <v>54.217669999999998</v>
      </c>
      <c r="J6523" s="22">
        <v>8.3411799999999996</v>
      </c>
      <c r="K6523" s="22">
        <v>354.5</v>
      </c>
      <c r="L6523" s="21"/>
      <c r="M6523" s="25">
        <v>43969</v>
      </c>
      <c r="N6523" s="22">
        <v>0</v>
      </c>
      <c r="O6523" s="22">
        <v>6209</v>
      </c>
      <c r="P6523" s="22">
        <v>458410</v>
      </c>
      <c r="Q6523" s="22" t="s">
        <v>23</v>
      </c>
    </row>
    <row r="6524" spans="1:17" ht="12.75" x14ac:dyDescent="0.2">
      <c r="A6524" s="23" t="s">
        <v>5949</v>
      </c>
      <c r="B6524" s="23" t="s">
        <v>5950</v>
      </c>
      <c r="C6524" s="22">
        <v>200012013224</v>
      </c>
      <c r="D6524" s="22" t="s">
        <v>20</v>
      </c>
      <c r="E6524" s="24">
        <v>43969</v>
      </c>
      <c r="F6524" s="22" t="s">
        <v>49</v>
      </c>
      <c r="G6524" s="22" t="s">
        <v>50</v>
      </c>
      <c r="H6524" s="22">
        <v>382.05900000000003</v>
      </c>
      <c r="I6524" s="22">
        <v>49.667670000000001</v>
      </c>
      <c r="J6524" s="22">
        <v>7.6411800000000003</v>
      </c>
      <c r="K6524" s="22">
        <v>324.75</v>
      </c>
      <c r="L6524" s="25"/>
      <c r="M6524" s="25">
        <v>43969</v>
      </c>
      <c r="N6524" s="22">
        <v>0</v>
      </c>
      <c r="O6524" s="22">
        <v>6404</v>
      </c>
      <c r="P6524" s="22">
        <v>427638</v>
      </c>
      <c r="Q6524" s="22" t="s">
        <v>23</v>
      </c>
    </row>
    <row r="6525" spans="1:17" ht="12.75" x14ac:dyDescent="0.2">
      <c r="A6525" s="23" t="s">
        <v>6268</v>
      </c>
      <c r="B6525" s="23" t="s">
        <v>6269</v>
      </c>
      <c r="C6525" s="22">
        <v>200012601788</v>
      </c>
      <c r="D6525" s="22" t="s">
        <v>20</v>
      </c>
      <c r="E6525" s="24">
        <v>43969</v>
      </c>
      <c r="F6525" s="22" t="s">
        <v>49</v>
      </c>
      <c r="G6525" s="22" t="s">
        <v>50</v>
      </c>
      <c r="H6525" s="22">
        <v>599.05899999999997</v>
      </c>
      <c r="I6525" s="22">
        <v>77.877669999999995</v>
      </c>
      <c r="J6525" s="22">
        <v>11.98118</v>
      </c>
      <c r="K6525" s="22">
        <v>509.2</v>
      </c>
      <c r="L6525" s="21"/>
      <c r="M6525" s="25">
        <v>43969</v>
      </c>
      <c r="N6525" s="22">
        <v>0</v>
      </c>
      <c r="O6525" s="22">
        <v>9823</v>
      </c>
      <c r="P6525" s="22">
        <v>446065</v>
      </c>
      <c r="Q6525" s="22" t="s">
        <v>23</v>
      </c>
    </row>
    <row r="6526" spans="1:17" ht="12.75" x14ac:dyDescent="0.2">
      <c r="A6526" s="23" t="s">
        <v>6114</v>
      </c>
      <c r="B6526" s="23" t="s">
        <v>6115</v>
      </c>
      <c r="C6526" s="22">
        <v>200013975049</v>
      </c>
      <c r="D6526" s="22" t="s">
        <v>20</v>
      </c>
      <c r="E6526" s="24">
        <v>43969</v>
      </c>
      <c r="F6526" s="22" t="s">
        <v>49</v>
      </c>
      <c r="G6526" s="22" t="s">
        <v>50</v>
      </c>
      <c r="H6526" s="22">
        <v>499.05900000000003</v>
      </c>
      <c r="I6526" s="22">
        <v>64.877669999999995</v>
      </c>
      <c r="J6526" s="22">
        <v>9.9811800000000002</v>
      </c>
      <c r="K6526" s="22">
        <v>424.2</v>
      </c>
      <c r="L6526" s="21"/>
      <c r="M6526" s="25">
        <v>43969</v>
      </c>
      <c r="N6526" s="22">
        <v>0</v>
      </c>
      <c r="O6526" s="22">
        <v>3423</v>
      </c>
      <c r="P6526" s="22">
        <v>415482</v>
      </c>
      <c r="Q6526" s="22" t="s">
        <v>23</v>
      </c>
    </row>
    <row r="6527" spans="1:17" ht="12.75" x14ac:dyDescent="0.2">
      <c r="A6527" s="23" t="s">
        <v>6150</v>
      </c>
      <c r="B6527" s="23" t="s">
        <v>6151</v>
      </c>
      <c r="C6527" s="22">
        <v>20004032716</v>
      </c>
      <c r="D6527" s="22" t="s">
        <v>20</v>
      </c>
      <c r="E6527" s="24">
        <v>43969</v>
      </c>
      <c r="F6527" s="22" t="s">
        <v>49</v>
      </c>
      <c r="G6527" s="22" t="s">
        <v>50</v>
      </c>
      <c r="H6527" s="22">
        <v>865.05899999999997</v>
      </c>
      <c r="I6527" s="22">
        <v>112.45766999999999</v>
      </c>
      <c r="J6527" s="22">
        <v>17.301179999999999</v>
      </c>
      <c r="K6527" s="22">
        <v>735.3</v>
      </c>
      <c r="L6527" s="21"/>
      <c r="M6527" s="25">
        <v>43969</v>
      </c>
      <c r="N6527" s="22">
        <v>0</v>
      </c>
      <c r="O6527" s="22">
        <v>9242</v>
      </c>
      <c r="P6527" s="22">
        <v>427616</v>
      </c>
      <c r="Q6527" s="22" t="s">
        <v>23</v>
      </c>
    </row>
    <row r="6528" spans="1:17" ht="12.75" x14ac:dyDescent="0.2">
      <c r="A6528" s="23" t="s">
        <v>5953</v>
      </c>
      <c r="B6528" s="23" t="s">
        <v>5954</v>
      </c>
      <c r="C6528" s="22">
        <v>20005897491</v>
      </c>
      <c r="D6528" s="22" t="s">
        <v>20</v>
      </c>
      <c r="E6528" s="24">
        <v>43969</v>
      </c>
      <c r="F6528" s="22" t="s">
        <v>49</v>
      </c>
      <c r="G6528" s="22" t="s">
        <v>50</v>
      </c>
      <c r="H6528" s="22">
        <v>382.05900000000003</v>
      </c>
      <c r="I6528" s="22">
        <v>49.667670000000001</v>
      </c>
      <c r="J6528" s="22">
        <v>7.6411800000000003</v>
      </c>
      <c r="K6528" s="22">
        <v>324.75</v>
      </c>
      <c r="L6528" s="21"/>
      <c r="M6528" s="25">
        <v>43969</v>
      </c>
      <c r="N6528" s="22">
        <v>0</v>
      </c>
      <c r="O6528" s="22">
        <v>6161</v>
      </c>
      <c r="P6528" s="22">
        <v>427427</v>
      </c>
      <c r="Q6528" s="22" t="s">
        <v>23</v>
      </c>
    </row>
    <row r="6529" spans="1:17" ht="12.75" x14ac:dyDescent="0.2">
      <c r="A6529" s="23" t="s">
        <v>5973</v>
      </c>
      <c r="B6529" s="23" t="s">
        <v>5974</v>
      </c>
      <c r="C6529" s="22">
        <v>20002561006</v>
      </c>
      <c r="D6529" s="22" t="s">
        <v>20</v>
      </c>
      <c r="E6529" s="24">
        <v>43969</v>
      </c>
      <c r="F6529" s="22" t="s">
        <v>49</v>
      </c>
      <c r="G6529" s="22" t="s">
        <v>50</v>
      </c>
      <c r="H6529" s="22">
        <v>389.05900000000003</v>
      </c>
      <c r="I6529" s="22">
        <v>50.577669999999998</v>
      </c>
      <c r="J6529" s="22">
        <v>7.78118</v>
      </c>
      <c r="K6529" s="22">
        <v>330.7</v>
      </c>
      <c r="L6529" s="21"/>
      <c r="M6529" s="25">
        <v>43969</v>
      </c>
      <c r="N6529" s="22">
        <v>0</v>
      </c>
      <c r="O6529" s="22">
        <v>2730</v>
      </c>
      <c r="P6529" s="22">
        <v>489042</v>
      </c>
      <c r="Q6529" s="22" t="s">
        <v>23</v>
      </c>
    </row>
    <row r="6530" spans="1:17" ht="12.75" x14ac:dyDescent="0.2">
      <c r="A6530" s="23" t="s">
        <v>6118</v>
      </c>
      <c r="B6530" s="23" t="s">
        <v>6119</v>
      </c>
      <c r="C6530" s="22">
        <v>20007920354</v>
      </c>
      <c r="D6530" s="22" t="s">
        <v>20</v>
      </c>
      <c r="E6530" s="24">
        <v>43969</v>
      </c>
      <c r="F6530" s="22" t="s">
        <v>49</v>
      </c>
      <c r="G6530" s="22" t="s">
        <v>50</v>
      </c>
      <c r="H6530" s="22">
        <v>353.05900000000003</v>
      </c>
      <c r="I6530" s="22">
        <v>45.897669999999998</v>
      </c>
      <c r="J6530" s="22">
        <v>7.0611800000000002</v>
      </c>
      <c r="K6530" s="22">
        <v>300.10000000000002</v>
      </c>
      <c r="L6530" s="21"/>
      <c r="M6530" s="25">
        <v>43969</v>
      </c>
      <c r="N6530" s="22">
        <v>0</v>
      </c>
      <c r="O6530" s="22">
        <v>7949</v>
      </c>
      <c r="P6530" s="22">
        <v>427638</v>
      </c>
      <c r="Q6530" s="22" t="s">
        <v>23</v>
      </c>
    </row>
    <row r="6531" spans="1:17" ht="12.75" x14ac:dyDescent="0.2">
      <c r="A6531" s="23" t="s">
        <v>5957</v>
      </c>
      <c r="B6531" s="23" t="s">
        <v>5958</v>
      </c>
      <c r="C6531" s="22">
        <v>2000106900</v>
      </c>
      <c r="D6531" s="22" t="s">
        <v>20</v>
      </c>
      <c r="E6531" s="24">
        <v>43969</v>
      </c>
      <c r="F6531" s="22" t="s">
        <v>49</v>
      </c>
      <c r="G6531" s="22" t="s">
        <v>50</v>
      </c>
      <c r="H6531" s="22">
        <v>746.05899999999997</v>
      </c>
      <c r="I6531" s="22">
        <v>96.987669999999994</v>
      </c>
      <c r="J6531" s="22">
        <v>14.92118</v>
      </c>
      <c r="K6531" s="22">
        <v>634.15</v>
      </c>
      <c r="L6531" s="21"/>
      <c r="M6531" s="25">
        <v>43969</v>
      </c>
      <c r="N6531" s="22">
        <v>0</v>
      </c>
      <c r="O6531" s="22">
        <v>3585</v>
      </c>
      <c r="P6531" s="22">
        <v>427938</v>
      </c>
      <c r="Q6531" s="22" t="s">
        <v>23</v>
      </c>
    </row>
    <row r="6532" spans="1:17" ht="12.75" x14ac:dyDescent="0.2">
      <c r="A6532" s="23" t="s">
        <v>5979</v>
      </c>
      <c r="B6532" s="23" t="s">
        <v>5980</v>
      </c>
      <c r="C6532" s="22">
        <v>20003134116</v>
      </c>
      <c r="D6532" s="22" t="s">
        <v>20</v>
      </c>
      <c r="E6532" s="24">
        <v>43969</v>
      </c>
      <c r="F6532" s="22" t="s">
        <v>49</v>
      </c>
      <c r="G6532" s="22" t="s">
        <v>50</v>
      </c>
      <c r="H6532" s="22">
        <v>777.05899999999997</v>
      </c>
      <c r="I6532" s="22">
        <v>101.01767</v>
      </c>
      <c r="J6532" s="22">
        <v>15.541180000000001</v>
      </c>
      <c r="K6532" s="22">
        <v>660.5</v>
      </c>
      <c r="L6532" s="25"/>
      <c r="M6532" s="25">
        <v>43969</v>
      </c>
      <c r="N6532" s="22">
        <v>0</v>
      </c>
      <c r="O6532" s="22">
        <v>3058</v>
      </c>
      <c r="P6532" s="22">
        <v>427638</v>
      </c>
      <c r="Q6532" s="22" t="s">
        <v>23</v>
      </c>
    </row>
    <row r="6533" spans="1:17" ht="12.75" x14ac:dyDescent="0.2">
      <c r="A6533" s="23" t="s">
        <v>6221</v>
      </c>
      <c r="B6533" s="23" t="s">
        <v>6222</v>
      </c>
      <c r="C6533" s="22">
        <v>20008407859</v>
      </c>
      <c r="D6533" s="22" t="s">
        <v>20</v>
      </c>
      <c r="E6533" s="24">
        <v>43969</v>
      </c>
      <c r="F6533" s="22" t="s">
        <v>49</v>
      </c>
      <c r="G6533" s="22" t="s">
        <v>50</v>
      </c>
      <c r="H6533" s="22">
        <v>562.05899999999997</v>
      </c>
      <c r="I6533" s="22">
        <v>73.067670000000007</v>
      </c>
      <c r="J6533" s="22">
        <v>11.24118</v>
      </c>
      <c r="K6533" s="22">
        <v>477.75</v>
      </c>
      <c r="L6533" s="21"/>
      <c r="M6533" s="25">
        <v>43969</v>
      </c>
      <c r="N6533" s="22">
        <v>0</v>
      </c>
      <c r="O6533" s="22">
        <v>2741</v>
      </c>
      <c r="P6533" s="22">
        <v>427638</v>
      </c>
      <c r="Q6533" s="22" t="s">
        <v>23</v>
      </c>
    </row>
    <row r="6534" spans="1:17" ht="12.75" x14ac:dyDescent="0.2">
      <c r="A6534" s="23" t="s">
        <v>5997</v>
      </c>
      <c r="B6534" s="23" t="s">
        <v>5998</v>
      </c>
      <c r="C6534" s="22">
        <v>2000107151</v>
      </c>
      <c r="D6534" s="22" t="s">
        <v>20</v>
      </c>
      <c r="E6534" s="24">
        <v>43969</v>
      </c>
      <c r="F6534" s="22" t="s">
        <v>49</v>
      </c>
      <c r="G6534" s="22" t="s">
        <v>50</v>
      </c>
      <c r="H6534" s="22">
        <v>438.05900000000003</v>
      </c>
      <c r="I6534" s="22">
        <v>56.947670000000002</v>
      </c>
      <c r="J6534" s="22">
        <v>8.7611799999999995</v>
      </c>
      <c r="K6534" s="22">
        <v>372.35</v>
      </c>
      <c r="L6534" s="21"/>
      <c r="M6534" s="25">
        <v>43969</v>
      </c>
      <c r="N6534" s="22">
        <v>0</v>
      </c>
      <c r="O6534" s="22">
        <v>7732</v>
      </c>
      <c r="P6534" s="22">
        <v>427638</v>
      </c>
      <c r="Q6534" s="22" t="s">
        <v>23</v>
      </c>
    </row>
    <row r="6535" spans="1:17" ht="12.75" x14ac:dyDescent="0.2">
      <c r="A6535" s="23" t="s">
        <v>6209</v>
      </c>
      <c r="B6535" s="23" t="s">
        <v>6210</v>
      </c>
      <c r="C6535" s="22">
        <v>2000726070</v>
      </c>
      <c r="D6535" s="22" t="s">
        <v>20</v>
      </c>
      <c r="E6535" s="24">
        <v>43969</v>
      </c>
      <c r="F6535" s="22" t="s">
        <v>49</v>
      </c>
      <c r="G6535" s="22" t="s">
        <v>50</v>
      </c>
      <c r="H6535" s="22">
        <v>855.05899999999997</v>
      </c>
      <c r="I6535" s="22">
        <v>111.15767</v>
      </c>
      <c r="J6535" s="22">
        <v>17.101179999999999</v>
      </c>
      <c r="K6535" s="22">
        <v>726.8</v>
      </c>
      <c r="L6535" s="21"/>
      <c r="M6535" s="25">
        <v>43969</v>
      </c>
      <c r="N6535" s="22">
        <v>0</v>
      </c>
      <c r="O6535" s="22">
        <v>452</v>
      </c>
      <c r="P6535" s="22">
        <v>427638</v>
      </c>
      <c r="Q6535" s="22" t="s">
        <v>23</v>
      </c>
    </row>
    <row r="6536" spans="1:17" ht="12.75" x14ac:dyDescent="0.2">
      <c r="A6536" s="23" t="s">
        <v>6213</v>
      </c>
      <c r="B6536" s="23" t="s">
        <v>6214</v>
      </c>
      <c r="C6536" s="22">
        <v>20002356719</v>
      </c>
      <c r="D6536" s="22" t="s">
        <v>20</v>
      </c>
      <c r="E6536" s="24">
        <v>43969</v>
      </c>
      <c r="F6536" s="22" t="s">
        <v>49</v>
      </c>
      <c r="G6536" s="22" t="s">
        <v>50</v>
      </c>
      <c r="H6536" s="22">
        <v>669.05899999999997</v>
      </c>
      <c r="I6536" s="22">
        <v>86.977670000000003</v>
      </c>
      <c r="J6536" s="22">
        <v>13.381180000000001</v>
      </c>
      <c r="K6536" s="22">
        <v>568.70000000000005</v>
      </c>
      <c r="L6536" s="21"/>
      <c r="M6536" s="25">
        <v>43969</v>
      </c>
      <c r="N6536" s="22">
        <v>0</v>
      </c>
      <c r="O6536" s="22">
        <v>5318</v>
      </c>
      <c r="P6536" s="22">
        <v>427638</v>
      </c>
      <c r="Q6536" s="22" t="s">
        <v>23</v>
      </c>
    </row>
    <row r="6537" spans="1:17" ht="12.75" x14ac:dyDescent="0.2">
      <c r="A6537" s="23" t="s">
        <v>6015</v>
      </c>
      <c r="B6537" s="23" t="s">
        <v>6016</v>
      </c>
      <c r="C6537" s="22">
        <v>20003215705</v>
      </c>
      <c r="D6537" s="22" t="s">
        <v>20</v>
      </c>
      <c r="E6537" s="24">
        <v>43969</v>
      </c>
      <c r="F6537" s="22" t="s">
        <v>49</v>
      </c>
      <c r="G6537" s="22" t="s">
        <v>50</v>
      </c>
      <c r="H6537" s="22">
        <v>353.05900000000003</v>
      </c>
      <c r="I6537" s="22">
        <v>45.897669999999998</v>
      </c>
      <c r="J6537" s="22">
        <v>7.0611800000000002</v>
      </c>
      <c r="K6537" s="22">
        <v>300.10000000000002</v>
      </c>
      <c r="L6537" s="21"/>
      <c r="M6537" s="25">
        <v>43969</v>
      </c>
      <c r="N6537" s="22">
        <v>0</v>
      </c>
      <c r="O6537" s="22">
        <v>5683</v>
      </c>
      <c r="P6537" s="22">
        <v>427638</v>
      </c>
      <c r="Q6537" s="22" t="s">
        <v>23</v>
      </c>
    </row>
    <row r="6538" spans="1:17" ht="12.75" x14ac:dyDescent="0.2">
      <c r="A6538" s="23" t="s">
        <v>11843</v>
      </c>
      <c r="B6538" s="23" t="s">
        <v>733</v>
      </c>
      <c r="C6538" s="22">
        <v>20001239096</v>
      </c>
      <c r="D6538" s="22" t="s">
        <v>20</v>
      </c>
      <c r="E6538" s="24">
        <v>43971</v>
      </c>
      <c r="F6538" s="22" t="s">
        <v>219</v>
      </c>
      <c r="G6538" s="22" t="s">
        <v>734</v>
      </c>
      <c r="H6538" s="22">
        <v>2964</v>
      </c>
      <c r="I6538" s="22">
        <v>385.32</v>
      </c>
      <c r="J6538" s="22">
        <v>59.28</v>
      </c>
      <c r="K6538" s="22">
        <v>2519.4</v>
      </c>
      <c r="L6538" s="21"/>
      <c r="M6538" s="25">
        <v>43971</v>
      </c>
      <c r="N6538" s="22">
        <v>0</v>
      </c>
      <c r="O6538" s="22">
        <v>3579</v>
      </c>
      <c r="P6538" s="22">
        <v>427438</v>
      </c>
      <c r="Q6538" s="22" t="s">
        <v>23</v>
      </c>
    </row>
    <row r="6539" spans="1:17" ht="12.75" x14ac:dyDescent="0.2">
      <c r="A6539" s="23" t="s">
        <v>11874</v>
      </c>
      <c r="B6539" s="23" t="s">
        <v>11875</v>
      </c>
      <c r="C6539" s="22">
        <v>20001070081</v>
      </c>
      <c r="D6539" s="22" t="s">
        <v>20</v>
      </c>
      <c r="E6539" s="24">
        <v>43971</v>
      </c>
      <c r="F6539" s="22" t="s">
        <v>219</v>
      </c>
      <c r="G6539" s="22" t="s">
        <v>734</v>
      </c>
      <c r="H6539" s="22">
        <v>2662.1179999999999</v>
      </c>
      <c r="I6539" s="22">
        <v>346.07533999999998</v>
      </c>
      <c r="J6539" s="22">
        <v>53.242359999999998</v>
      </c>
      <c r="K6539" s="22">
        <v>2262.8000000000002</v>
      </c>
      <c r="L6539" s="25"/>
      <c r="M6539" s="25">
        <v>43971</v>
      </c>
      <c r="N6539" s="22">
        <v>0</v>
      </c>
      <c r="O6539" s="22">
        <v>1691</v>
      </c>
      <c r="P6539" s="22">
        <v>426101</v>
      </c>
      <c r="Q6539" s="22" t="s">
        <v>23</v>
      </c>
    </row>
    <row r="6540" spans="1:17" ht="12.75" x14ac:dyDescent="0.2">
      <c r="A6540" s="23" t="s">
        <v>19869</v>
      </c>
      <c r="B6540" s="23" t="s">
        <v>19870</v>
      </c>
      <c r="C6540" s="22">
        <v>20001753858</v>
      </c>
      <c r="D6540" s="22" t="s">
        <v>20</v>
      </c>
      <c r="E6540" s="24">
        <v>43981</v>
      </c>
      <c r="F6540" s="22" t="s">
        <v>21</v>
      </c>
      <c r="G6540" s="22" t="s">
        <v>10029</v>
      </c>
      <c r="H6540" s="22">
        <v>1472.5060000000001</v>
      </c>
      <c r="I6540" s="22">
        <v>191.42578</v>
      </c>
      <c r="J6540" s="22">
        <v>29.450119999999998</v>
      </c>
      <c r="K6540" s="22">
        <v>1251.6300000000001</v>
      </c>
      <c r="L6540" s="21"/>
      <c r="M6540" s="25">
        <v>43981</v>
      </c>
      <c r="N6540" s="22">
        <v>0</v>
      </c>
      <c r="O6540" s="22">
        <v>4339</v>
      </c>
      <c r="P6540" s="22">
        <v>427427</v>
      </c>
      <c r="Q6540" s="22" t="s">
        <v>23</v>
      </c>
    </row>
    <row r="6541" spans="1:17" ht="12.75" x14ac:dyDescent="0.2">
      <c r="A6541" s="23" t="s">
        <v>19871</v>
      </c>
      <c r="B6541" s="23" t="s">
        <v>19872</v>
      </c>
      <c r="C6541" s="22">
        <v>2000988086</v>
      </c>
      <c r="D6541" s="22" t="s">
        <v>20</v>
      </c>
      <c r="E6541" s="24">
        <v>43976</v>
      </c>
      <c r="F6541" s="22" t="s">
        <v>49</v>
      </c>
      <c r="G6541" s="22" t="s">
        <v>50</v>
      </c>
      <c r="H6541" s="22">
        <v>431.05900000000003</v>
      </c>
      <c r="I6541" s="22">
        <v>56.037669999999999</v>
      </c>
      <c r="J6541" s="22">
        <v>8.6211800000000007</v>
      </c>
      <c r="K6541" s="22">
        <v>366.4</v>
      </c>
      <c r="L6541" s="21"/>
      <c r="M6541" s="25">
        <v>43976</v>
      </c>
      <c r="N6541" s="22">
        <v>0</v>
      </c>
      <c r="O6541" s="22">
        <v>7492</v>
      </c>
      <c r="P6541" s="22">
        <v>427427</v>
      </c>
      <c r="Q6541" s="22" t="s">
        <v>23</v>
      </c>
    </row>
    <row r="6542" spans="1:17" ht="12.75" x14ac:dyDescent="0.2">
      <c r="A6542" s="23" t="s">
        <v>19873</v>
      </c>
      <c r="B6542" s="23" t="s">
        <v>19874</v>
      </c>
      <c r="C6542" s="22">
        <v>20006083508</v>
      </c>
      <c r="D6542" s="22" t="s">
        <v>20</v>
      </c>
      <c r="E6542" s="24">
        <v>43976</v>
      </c>
      <c r="F6542" s="22" t="s">
        <v>49</v>
      </c>
      <c r="G6542" s="22" t="s">
        <v>50</v>
      </c>
      <c r="H6542" s="22">
        <v>588.05899999999997</v>
      </c>
      <c r="I6542" s="22">
        <v>76.447670000000002</v>
      </c>
      <c r="J6542" s="22">
        <v>11.76118</v>
      </c>
      <c r="K6542" s="22">
        <v>499.85</v>
      </c>
      <c r="L6542" s="21"/>
      <c r="M6542" s="25">
        <v>43976</v>
      </c>
      <c r="N6542" s="22">
        <v>0</v>
      </c>
      <c r="O6542" s="22">
        <v>4001</v>
      </c>
      <c r="P6542" s="22">
        <v>437773</v>
      </c>
      <c r="Q6542" s="22" t="s">
        <v>23</v>
      </c>
    </row>
    <row r="6543" spans="1:17" ht="12.75" x14ac:dyDescent="0.2">
      <c r="A6543" s="23" t="s">
        <v>19875</v>
      </c>
      <c r="B6543" s="23" t="s">
        <v>19876</v>
      </c>
      <c r="C6543" s="22">
        <v>2000353555</v>
      </c>
      <c r="D6543" s="22" t="s">
        <v>20</v>
      </c>
      <c r="E6543" s="24">
        <v>43976</v>
      </c>
      <c r="F6543" s="22" t="s">
        <v>49</v>
      </c>
      <c r="G6543" s="22" t="s">
        <v>50</v>
      </c>
      <c r="H6543" s="22">
        <v>414.05900000000003</v>
      </c>
      <c r="I6543" s="22">
        <v>53.827669999999998</v>
      </c>
      <c r="J6543" s="22">
        <v>8.2811800000000009</v>
      </c>
      <c r="K6543" s="22">
        <v>351.95</v>
      </c>
      <c r="L6543" s="21"/>
      <c r="M6543" s="25">
        <v>43976</v>
      </c>
      <c r="N6543" s="22">
        <v>0</v>
      </c>
      <c r="O6543" s="22">
        <v>2384</v>
      </c>
      <c r="P6543" s="22">
        <v>489348</v>
      </c>
      <c r="Q6543" s="22" t="s">
        <v>23</v>
      </c>
    </row>
    <row r="6544" spans="1:17" ht="12.75" x14ac:dyDescent="0.2">
      <c r="A6544" s="23" t="s">
        <v>19877</v>
      </c>
      <c r="B6544" s="23" t="s">
        <v>19878</v>
      </c>
      <c r="C6544" s="22">
        <v>200039428</v>
      </c>
      <c r="D6544" s="22" t="s">
        <v>20</v>
      </c>
      <c r="E6544" s="24">
        <v>43976</v>
      </c>
      <c r="F6544" s="22" t="s">
        <v>49</v>
      </c>
      <c r="G6544" s="22" t="s">
        <v>50</v>
      </c>
      <c r="H6544" s="22">
        <v>787.05899999999997</v>
      </c>
      <c r="I6544" s="22">
        <v>102.31767000000001</v>
      </c>
      <c r="J6544" s="22">
        <v>15.74118</v>
      </c>
      <c r="K6544" s="22">
        <v>669</v>
      </c>
      <c r="L6544" s="21"/>
      <c r="M6544" s="25">
        <v>43976</v>
      </c>
      <c r="N6544" s="22">
        <v>0</v>
      </c>
      <c r="O6544" s="22">
        <v>1009</v>
      </c>
      <c r="P6544" s="22">
        <v>419349</v>
      </c>
      <c r="Q6544" s="22" t="s">
        <v>23</v>
      </c>
    </row>
    <row r="6545" spans="1:17" ht="12.75" x14ac:dyDescent="0.2">
      <c r="A6545" s="23" t="s">
        <v>19879</v>
      </c>
      <c r="B6545" s="23" t="s">
        <v>19880</v>
      </c>
      <c r="C6545" s="22">
        <v>200011787176</v>
      </c>
      <c r="D6545" s="22" t="s">
        <v>20</v>
      </c>
      <c r="E6545" s="24">
        <v>43976</v>
      </c>
      <c r="F6545" s="22" t="s">
        <v>49</v>
      </c>
      <c r="G6545" s="22" t="s">
        <v>50</v>
      </c>
      <c r="H6545" s="22">
        <v>892.05899999999997</v>
      </c>
      <c r="I6545" s="22">
        <v>115.96767</v>
      </c>
      <c r="J6545" s="22">
        <v>17.841180000000001</v>
      </c>
      <c r="K6545" s="22">
        <v>758.25</v>
      </c>
      <c r="L6545" s="21"/>
      <c r="M6545" s="25">
        <v>43976</v>
      </c>
      <c r="N6545" s="22">
        <v>0</v>
      </c>
      <c r="O6545" s="22">
        <v>2212</v>
      </c>
      <c r="P6545" s="22">
        <v>427638</v>
      </c>
      <c r="Q6545" s="22" t="s">
        <v>23</v>
      </c>
    </row>
    <row r="6546" spans="1:17" ht="12.75" x14ac:dyDescent="0.2">
      <c r="A6546" s="23" t="s">
        <v>19881</v>
      </c>
      <c r="B6546" s="23" t="s">
        <v>19882</v>
      </c>
      <c r="C6546" s="22">
        <v>20001242164</v>
      </c>
      <c r="D6546" s="22" t="s">
        <v>20</v>
      </c>
      <c r="E6546" s="24">
        <v>43976</v>
      </c>
      <c r="F6546" s="22" t="s">
        <v>49</v>
      </c>
      <c r="G6546" s="22" t="s">
        <v>50</v>
      </c>
      <c r="H6546" s="22">
        <v>427.05900000000003</v>
      </c>
      <c r="I6546" s="22">
        <v>55.517670000000003</v>
      </c>
      <c r="J6546" s="22">
        <v>8.5411800000000007</v>
      </c>
      <c r="K6546" s="22">
        <v>363</v>
      </c>
      <c r="L6546" s="21"/>
      <c r="M6546" s="25">
        <v>43976</v>
      </c>
      <c r="N6546" s="22">
        <v>0</v>
      </c>
      <c r="O6546" s="22">
        <v>5004</v>
      </c>
      <c r="P6546" s="22">
        <v>419351</v>
      </c>
      <c r="Q6546" s="22" t="s">
        <v>23</v>
      </c>
    </row>
    <row r="6547" spans="1:17" ht="12.75" x14ac:dyDescent="0.2">
      <c r="A6547" s="23" t="s">
        <v>19883</v>
      </c>
      <c r="B6547" s="23" t="s">
        <v>19884</v>
      </c>
      <c r="C6547" s="22">
        <v>2000353555</v>
      </c>
      <c r="D6547" s="22" t="s">
        <v>20</v>
      </c>
      <c r="E6547" s="24">
        <v>43976</v>
      </c>
      <c r="F6547" s="22" t="s">
        <v>49</v>
      </c>
      <c r="G6547" s="22" t="s">
        <v>50</v>
      </c>
      <c r="H6547" s="22">
        <v>673.05899999999997</v>
      </c>
      <c r="I6547" s="22">
        <v>87.497669999999999</v>
      </c>
      <c r="J6547" s="22">
        <v>13.461180000000001</v>
      </c>
      <c r="K6547" s="22">
        <v>572.1</v>
      </c>
      <c r="L6547" s="21"/>
      <c r="M6547" s="25">
        <v>43976</v>
      </c>
      <c r="N6547" s="22">
        <v>0</v>
      </c>
      <c r="O6547" s="22">
        <v>2384</v>
      </c>
      <c r="P6547" s="22">
        <v>489348</v>
      </c>
      <c r="Q6547" s="22" t="s">
        <v>23</v>
      </c>
    </row>
    <row r="6548" spans="1:17" ht="12.75" x14ac:dyDescent="0.2">
      <c r="A6548" s="23" t="s">
        <v>19885</v>
      </c>
      <c r="B6548" s="23" t="s">
        <v>19886</v>
      </c>
      <c r="C6548" s="22">
        <v>20004153809</v>
      </c>
      <c r="D6548" s="22" t="s">
        <v>20</v>
      </c>
      <c r="E6548" s="24">
        <v>43976</v>
      </c>
      <c r="F6548" s="22" t="s">
        <v>49</v>
      </c>
      <c r="G6548" s="22" t="s">
        <v>50</v>
      </c>
      <c r="H6548" s="22">
        <v>224.059</v>
      </c>
      <c r="I6548" s="22">
        <v>29.127669999999998</v>
      </c>
      <c r="J6548" s="22">
        <v>4.4811800000000002</v>
      </c>
      <c r="K6548" s="22">
        <v>190.45</v>
      </c>
      <c r="L6548" s="21"/>
      <c r="M6548" s="25">
        <v>43976</v>
      </c>
      <c r="N6548" s="22">
        <v>0</v>
      </c>
      <c r="O6548" s="22">
        <v>1304</v>
      </c>
      <c r="P6548" s="22">
        <v>427938</v>
      </c>
      <c r="Q6548" s="22" t="s">
        <v>23</v>
      </c>
    </row>
    <row r="6549" spans="1:17" ht="12.75" x14ac:dyDescent="0.2">
      <c r="A6549" s="23" t="s">
        <v>19887</v>
      </c>
      <c r="B6549" s="23" t="s">
        <v>19888</v>
      </c>
      <c r="C6549" s="22">
        <v>200011787176</v>
      </c>
      <c r="D6549" s="22" t="s">
        <v>20</v>
      </c>
      <c r="E6549" s="24">
        <v>43976</v>
      </c>
      <c r="F6549" s="22" t="s">
        <v>49</v>
      </c>
      <c r="G6549" s="22" t="s">
        <v>50</v>
      </c>
      <c r="H6549" s="22">
        <v>577.05899999999997</v>
      </c>
      <c r="I6549" s="22">
        <v>75.017669999999995</v>
      </c>
      <c r="J6549" s="22">
        <v>11.541180000000001</v>
      </c>
      <c r="K6549" s="22">
        <v>490.5</v>
      </c>
      <c r="L6549" s="21"/>
      <c r="M6549" s="25">
        <v>43976</v>
      </c>
      <c r="N6549" s="22">
        <v>0</v>
      </c>
      <c r="O6549" s="22">
        <v>2212</v>
      </c>
      <c r="P6549" s="22">
        <v>427638</v>
      </c>
      <c r="Q6549" s="22" t="s">
        <v>23</v>
      </c>
    </row>
    <row r="6550" spans="1:17" ht="12.75" x14ac:dyDescent="0.2">
      <c r="A6550" s="23" t="s">
        <v>19889</v>
      </c>
      <c r="B6550" s="23" t="s">
        <v>19890</v>
      </c>
      <c r="C6550" s="22">
        <v>200011931200</v>
      </c>
      <c r="D6550" s="22" t="s">
        <v>20</v>
      </c>
      <c r="E6550" s="24">
        <v>43976</v>
      </c>
      <c r="F6550" s="22" t="s">
        <v>49</v>
      </c>
      <c r="G6550" s="22" t="s">
        <v>50</v>
      </c>
      <c r="H6550" s="22">
        <v>687.05899999999997</v>
      </c>
      <c r="I6550" s="22">
        <v>89.317670000000007</v>
      </c>
      <c r="J6550" s="22">
        <v>13.74118</v>
      </c>
      <c r="K6550" s="22">
        <v>584</v>
      </c>
      <c r="L6550" s="21"/>
      <c r="M6550" s="25">
        <v>43976</v>
      </c>
      <c r="N6550" s="22">
        <v>0</v>
      </c>
      <c r="O6550" s="22">
        <v>6226</v>
      </c>
      <c r="P6550" s="22">
        <v>427427</v>
      </c>
      <c r="Q6550" s="22" t="s">
        <v>23</v>
      </c>
    </row>
    <row r="6551" spans="1:17" ht="12.75" x14ac:dyDescent="0.2">
      <c r="A6551" s="23" t="s">
        <v>19891</v>
      </c>
      <c r="B6551" s="23" t="s">
        <v>19892</v>
      </c>
      <c r="C6551" s="22">
        <v>200013285307</v>
      </c>
      <c r="D6551" s="22" t="s">
        <v>20</v>
      </c>
      <c r="E6551" s="24">
        <v>43976</v>
      </c>
      <c r="F6551" s="22" t="s">
        <v>49</v>
      </c>
      <c r="G6551" s="22" t="s">
        <v>50</v>
      </c>
      <c r="H6551" s="22">
        <v>268.05900000000003</v>
      </c>
      <c r="I6551" s="22">
        <v>34.847670000000001</v>
      </c>
      <c r="J6551" s="22">
        <v>5.3611800000000001</v>
      </c>
      <c r="K6551" s="22">
        <v>227.85</v>
      </c>
      <c r="L6551" s="21"/>
      <c r="M6551" s="25">
        <v>43976</v>
      </c>
      <c r="N6551" s="22">
        <v>0</v>
      </c>
      <c r="O6551" s="22">
        <v>3054</v>
      </c>
      <c r="P6551" s="22">
        <v>427938</v>
      </c>
      <c r="Q6551" s="22" t="s">
        <v>23</v>
      </c>
    </row>
    <row r="6552" spans="1:17" ht="12.75" x14ac:dyDescent="0.2">
      <c r="A6552" s="23" t="s">
        <v>19893</v>
      </c>
      <c r="B6552" s="23" t="s">
        <v>19894</v>
      </c>
      <c r="C6552" s="22">
        <v>2000406797</v>
      </c>
      <c r="D6552" s="22" t="s">
        <v>20</v>
      </c>
      <c r="E6552" s="24">
        <v>43976</v>
      </c>
      <c r="F6552" s="22" t="s">
        <v>49</v>
      </c>
      <c r="G6552" s="22" t="s">
        <v>50</v>
      </c>
      <c r="H6552" s="22">
        <v>559.05899999999997</v>
      </c>
      <c r="I6552" s="22">
        <v>72.677670000000006</v>
      </c>
      <c r="J6552" s="22">
        <v>11.181179999999999</v>
      </c>
      <c r="K6552" s="22">
        <v>475.2</v>
      </c>
      <c r="L6552" s="21"/>
      <c r="M6552" s="25">
        <v>43976</v>
      </c>
      <c r="N6552" s="22">
        <v>0</v>
      </c>
      <c r="O6552" s="22">
        <v>7916</v>
      </c>
      <c r="P6552" s="22">
        <v>427432</v>
      </c>
      <c r="Q6552" s="22" t="s">
        <v>23</v>
      </c>
    </row>
    <row r="6553" spans="1:17" ht="12.75" x14ac:dyDescent="0.2">
      <c r="A6553" s="23" t="s">
        <v>19895</v>
      </c>
      <c r="B6553" s="23" t="s">
        <v>19896</v>
      </c>
      <c r="C6553" s="22">
        <v>2000599038</v>
      </c>
      <c r="D6553" s="22" t="s">
        <v>20</v>
      </c>
      <c r="E6553" s="24">
        <v>43976</v>
      </c>
      <c r="F6553" s="22" t="s">
        <v>49</v>
      </c>
      <c r="G6553" s="22" t="s">
        <v>50</v>
      </c>
      <c r="H6553" s="22">
        <v>203.059</v>
      </c>
      <c r="I6553" s="22">
        <v>26.397670000000002</v>
      </c>
      <c r="J6553" s="22">
        <v>4.0611800000000002</v>
      </c>
      <c r="K6553" s="22">
        <v>172.6</v>
      </c>
      <c r="L6553" s="21"/>
      <c r="M6553" s="25">
        <v>43976</v>
      </c>
      <c r="N6553" s="22">
        <v>0</v>
      </c>
      <c r="O6553" s="22">
        <v>5473</v>
      </c>
      <c r="P6553" s="22">
        <v>427638</v>
      </c>
      <c r="Q6553" s="22" t="s">
        <v>23</v>
      </c>
    </row>
    <row r="6554" spans="1:17" ht="12.75" x14ac:dyDescent="0.2">
      <c r="A6554" s="23" t="s">
        <v>19897</v>
      </c>
      <c r="B6554" s="23" t="s">
        <v>19898</v>
      </c>
      <c r="C6554" s="22">
        <v>200013379483</v>
      </c>
      <c r="D6554" s="22" t="s">
        <v>20</v>
      </c>
      <c r="E6554" s="24">
        <v>43976</v>
      </c>
      <c r="F6554" s="22" t="s">
        <v>49</v>
      </c>
      <c r="G6554" s="22" t="s">
        <v>50</v>
      </c>
      <c r="H6554" s="22">
        <v>453.05900000000003</v>
      </c>
      <c r="I6554" s="22">
        <v>58.897669999999998</v>
      </c>
      <c r="J6554" s="22">
        <v>9.0611800000000002</v>
      </c>
      <c r="K6554" s="22">
        <v>385.1</v>
      </c>
      <c r="L6554" s="21"/>
      <c r="M6554" s="25">
        <v>43976</v>
      </c>
      <c r="N6554" s="22">
        <v>0</v>
      </c>
      <c r="O6554" s="22">
        <v>9832</v>
      </c>
      <c r="P6554" s="22">
        <v>427938</v>
      </c>
      <c r="Q6554" s="22" t="s">
        <v>23</v>
      </c>
    </row>
    <row r="6555" spans="1:17" ht="12.75" x14ac:dyDescent="0.2">
      <c r="A6555" s="23" t="s">
        <v>19899</v>
      </c>
      <c r="B6555" s="23" t="s">
        <v>19900</v>
      </c>
      <c r="C6555" s="22">
        <v>200011900517</v>
      </c>
      <c r="D6555" s="22" t="s">
        <v>20</v>
      </c>
      <c r="E6555" s="24">
        <v>43976</v>
      </c>
      <c r="F6555" s="22" t="s">
        <v>49</v>
      </c>
      <c r="G6555" s="22" t="s">
        <v>50</v>
      </c>
      <c r="H6555" s="22">
        <v>400.05900000000003</v>
      </c>
      <c r="I6555" s="22">
        <v>52.007669999999997</v>
      </c>
      <c r="J6555" s="22">
        <v>8.0011799999999997</v>
      </c>
      <c r="K6555" s="22">
        <v>340.05</v>
      </c>
      <c r="L6555" s="21"/>
      <c r="M6555" s="25">
        <v>43976</v>
      </c>
      <c r="N6555" s="22">
        <v>0</v>
      </c>
      <c r="O6555" s="22">
        <v>3331</v>
      </c>
      <c r="P6555" s="22">
        <v>404885</v>
      </c>
      <c r="Q6555" s="22" t="s">
        <v>23</v>
      </c>
    </row>
    <row r="6556" spans="1:17" ht="12.75" x14ac:dyDescent="0.2">
      <c r="A6556" s="23" t="s">
        <v>19901</v>
      </c>
      <c r="B6556" s="23" t="s">
        <v>19902</v>
      </c>
      <c r="C6556" s="22">
        <v>2000599038</v>
      </c>
      <c r="D6556" s="22" t="s">
        <v>20</v>
      </c>
      <c r="E6556" s="24">
        <v>43976</v>
      </c>
      <c r="F6556" s="22" t="s">
        <v>49</v>
      </c>
      <c r="G6556" s="22" t="s">
        <v>50</v>
      </c>
      <c r="H6556" s="22">
        <v>203.059</v>
      </c>
      <c r="I6556" s="22">
        <v>26.397670000000002</v>
      </c>
      <c r="J6556" s="22">
        <v>4.0611800000000002</v>
      </c>
      <c r="K6556" s="22">
        <v>172.6</v>
      </c>
      <c r="L6556" s="21"/>
      <c r="M6556" s="25">
        <v>43976</v>
      </c>
      <c r="N6556" s="22">
        <v>0</v>
      </c>
      <c r="O6556" s="22">
        <v>5473</v>
      </c>
      <c r="P6556" s="22">
        <v>427638</v>
      </c>
      <c r="Q6556" s="22" t="s">
        <v>23</v>
      </c>
    </row>
    <row r="6557" spans="1:17" ht="12.75" x14ac:dyDescent="0.2">
      <c r="A6557" s="23" t="s">
        <v>19903</v>
      </c>
      <c r="B6557" s="23" t="s">
        <v>15477</v>
      </c>
      <c r="C6557" s="22">
        <v>200011158560</v>
      </c>
      <c r="D6557" s="22" t="s">
        <v>20</v>
      </c>
      <c r="E6557" s="24">
        <v>43976</v>
      </c>
      <c r="F6557" s="22" t="s">
        <v>49</v>
      </c>
      <c r="G6557" s="22" t="s">
        <v>50</v>
      </c>
      <c r="H6557" s="22">
        <v>1142.059</v>
      </c>
      <c r="I6557" s="22">
        <v>148.46767</v>
      </c>
      <c r="J6557" s="22">
        <v>22.841180000000001</v>
      </c>
      <c r="K6557" s="22">
        <v>970.75</v>
      </c>
      <c r="L6557" s="21"/>
      <c r="M6557" s="25">
        <v>43976</v>
      </c>
      <c r="N6557" s="22">
        <v>0</v>
      </c>
      <c r="O6557" s="22">
        <v>6410</v>
      </c>
      <c r="P6557" s="22">
        <v>427438</v>
      </c>
      <c r="Q6557" s="22" t="s">
        <v>23</v>
      </c>
    </row>
    <row r="6558" spans="1:17" ht="12.75" x14ac:dyDescent="0.2">
      <c r="A6558" s="23" t="s">
        <v>19904</v>
      </c>
      <c r="B6558" s="23" t="s">
        <v>19905</v>
      </c>
      <c r="C6558" s="22">
        <v>20001321132</v>
      </c>
      <c r="D6558" s="22" t="s">
        <v>20</v>
      </c>
      <c r="E6558" s="24">
        <v>43976</v>
      </c>
      <c r="F6558" s="22" t="s">
        <v>49</v>
      </c>
      <c r="G6558" s="22" t="s">
        <v>50</v>
      </c>
      <c r="H6558" s="22">
        <v>309.05900000000003</v>
      </c>
      <c r="I6558" s="22">
        <v>40.177669999999999</v>
      </c>
      <c r="J6558" s="22">
        <v>6.1811800000000003</v>
      </c>
      <c r="K6558" s="22">
        <v>262.7</v>
      </c>
      <c r="L6558" s="21"/>
      <c r="M6558" s="25">
        <v>43976</v>
      </c>
      <c r="N6558" s="22">
        <v>0</v>
      </c>
      <c r="O6558" s="22">
        <v>9510</v>
      </c>
      <c r="P6558" s="22">
        <v>427427</v>
      </c>
      <c r="Q6558" s="22" t="s">
        <v>23</v>
      </c>
    </row>
    <row r="6559" spans="1:17" ht="12.75" x14ac:dyDescent="0.2">
      <c r="A6559" s="23" t="s">
        <v>19906</v>
      </c>
      <c r="B6559" s="23" t="s">
        <v>19907</v>
      </c>
      <c r="C6559" s="22">
        <v>20001209890</v>
      </c>
      <c r="D6559" s="22" t="s">
        <v>20</v>
      </c>
      <c r="E6559" s="24">
        <v>43976</v>
      </c>
      <c r="F6559" s="22" t="s">
        <v>49</v>
      </c>
      <c r="G6559" s="22" t="s">
        <v>50</v>
      </c>
      <c r="H6559" s="22">
        <v>231.059</v>
      </c>
      <c r="I6559" s="22">
        <v>30.037669999999999</v>
      </c>
      <c r="J6559" s="22">
        <v>4.6211799999999998</v>
      </c>
      <c r="K6559" s="22">
        <v>196.4</v>
      </c>
      <c r="L6559" s="21"/>
      <c r="M6559" s="25">
        <v>43976</v>
      </c>
      <c r="N6559" s="22">
        <v>0</v>
      </c>
      <c r="O6559" s="22">
        <v>4008</v>
      </c>
      <c r="P6559" s="22">
        <v>419351</v>
      </c>
      <c r="Q6559" s="22" t="s">
        <v>23</v>
      </c>
    </row>
    <row r="6560" spans="1:17" ht="12.75" x14ac:dyDescent="0.2">
      <c r="A6560" s="23" t="s">
        <v>19908</v>
      </c>
      <c r="B6560" s="23" t="s">
        <v>19909</v>
      </c>
      <c r="C6560" s="22">
        <v>2000535608</v>
      </c>
      <c r="D6560" s="22" t="s">
        <v>20</v>
      </c>
      <c r="E6560" s="24">
        <v>43976</v>
      </c>
      <c r="F6560" s="22" t="s">
        <v>49</v>
      </c>
      <c r="G6560" s="22" t="s">
        <v>50</v>
      </c>
      <c r="H6560" s="22">
        <v>522.05899999999997</v>
      </c>
      <c r="I6560" s="22">
        <v>67.867670000000004</v>
      </c>
      <c r="J6560" s="22">
        <v>10.441179999999999</v>
      </c>
      <c r="K6560" s="22">
        <v>443.75</v>
      </c>
      <c r="L6560" s="21"/>
      <c r="M6560" s="25">
        <v>43976</v>
      </c>
      <c r="N6560" s="22">
        <v>0</v>
      </c>
      <c r="O6560" s="22">
        <v>6870</v>
      </c>
      <c r="P6560" s="22">
        <v>427901</v>
      </c>
      <c r="Q6560" s="22" t="s">
        <v>23</v>
      </c>
    </row>
    <row r="6561" spans="1:17" ht="12.75" x14ac:dyDescent="0.2">
      <c r="A6561" s="23" t="s">
        <v>19910</v>
      </c>
      <c r="B6561" s="23" t="s">
        <v>15471</v>
      </c>
      <c r="C6561" s="22">
        <v>200011158560</v>
      </c>
      <c r="D6561" s="22" t="s">
        <v>20</v>
      </c>
      <c r="E6561" s="24">
        <v>43976</v>
      </c>
      <c r="F6561" s="22" t="s">
        <v>49</v>
      </c>
      <c r="G6561" s="22" t="s">
        <v>50</v>
      </c>
      <c r="H6561" s="22">
        <v>588.05899999999997</v>
      </c>
      <c r="I6561" s="22">
        <v>76.447670000000002</v>
      </c>
      <c r="J6561" s="22">
        <v>11.76118</v>
      </c>
      <c r="K6561" s="22">
        <v>499.85</v>
      </c>
      <c r="L6561" s="21"/>
      <c r="M6561" s="25">
        <v>43976</v>
      </c>
      <c r="N6561" s="22">
        <v>0</v>
      </c>
      <c r="O6561" s="22">
        <v>6410</v>
      </c>
      <c r="P6561" s="22">
        <v>427438</v>
      </c>
      <c r="Q6561" s="22" t="s">
        <v>23</v>
      </c>
    </row>
    <row r="6562" spans="1:17" ht="12.75" x14ac:dyDescent="0.2">
      <c r="A6562" s="23" t="s">
        <v>19911</v>
      </c>
      <c r="B6562" s="23" t="s">
        <v>19912</v>
      </c>
      <c r="C6562" s="22">
        <v>200012105615</v>
      </c>
      <c r="D6562" s="22" t="s">
        <v>20</v>
      </c>
      <c r="E6562" s="24">
        <v>43976</v>
      </c>
      <c r="F6562" s="22" t="s">
        <v>49</v>
      </c>
      <c r="G6562" s="22" t="s">
        <v>50</v>
      </c>
      <c r="H6562" s="22">
        <v>167.059</v>
      </c>
      <c r="I6562" s="22">
        <v>21.717669999999998</v>
      </c>
      <c r="J6562" s="22">
        <v>3.34118</v>
      </c>
      <c r="K6562" s="22">
        <v>142</v>
      </c>
      <c r="L6562" s="21"/>
      <c r="M6562" s="25">
        <v>43976</v>
      </c>
      <c r="N6562" s="22">
        <v>0</v>
      </c>
      <c r="O6562" s="22">
        <v>6793</v>
      </c>
      <c r="P6562" s="22">
        <v>427638</v>
      </c>
      <c r="Q6562" s="22" t="s">
        <v>23</v>
      </c>
    </row>
    <row r="6563" spans="1:17" ht="12.75" x14ac:dyDescent="0.2">
      <c r="A6563" s="23" t="s">
        <v>19913</v>
      </c>
      <c r="B6563" s="23" t="s">
        <v>19914</v>
      </c>
      <c r="C6563" s="22">
        <v>20001983033</v>
      </c>
      <c r="D6563" s="22" t="s">
        <v>20</v>
      </c>
      <c r="E6563" s="24">
        <v>43976</v>
      </c>
      <c r="F6563" s="22" t="s">
        <v>49</v>
      </c>
      <c r="G6563" s="22" t="s">
        <v>50</v>
      </c>
      <c r="H6563" s="22">
        <v>648.05899999999997</v>
      </c>
      <c r="I6563" s="22">
        <v>84.247669999999999</v>
      </c>
      <c r="J6563" s="22">
        <v>12.961180000000001</v>
      </c>
      <c r="K6563" s="22">
        <v>550.85</v>
      </c>
      <c r="L6563" s="21"/>
      <c r="M6563" s="25">
        <v>43976</v>
      </c>
      <c r="N6563" s="22">
        <v>0</v>
      </c>
      <c r="O6563" s="22">
        <v>4759</v>
      </c>
      <c r="P6563" s="22">
        <v>427938</v>
      </c>
      <c r="Q6563" s="22" t="s">
        <v>23</v>
      </c>
    </row>
    <row r="6564" spans="1:17" ht="12.75" x14ac:dyDescent="0.2">
      <c r="A6564" s="23" t="s">
        <v>19915</v>
      </c>
      <c r="B6564" s="23" t="s">
        <v>19916</v>
      </c>
      <c r="C6564" s="22">
        <v>200012013224</v>
      </c>
      <c r="D6564" s="22" t="s">
        <v>20</v>
      </c>
      <c r="E6564" s="24">
        <v>43976</v>
      </c>
      <c r="F6564" s="22" t="s">
        <v>49</v>
      </c>
      <c r="G6564" s="22" t="s">
        <v>50</v>
      </c>
      <c r="H6564" s="22">
        <v>532.05899999999997</v>
      </c>
      <c r="I6564" s="22">
        <v>69.167670000000001</v>
      </c>
      <c r="J6564" s="22">
        <v>10.64118</v>
      </c>
      <c r="K6564" s="22">
        <v>452.25</v>
      </c>
      <c r="L6564" s="21"/>
      <c r="M6564" s="25">
        <v>43976</v>
      </c>
      <c r="N6564" s="22">
        <v>0</v>
      </c>
      <c r="O6564" s="22">
        <v>6404</v>
      </c>
      <c r="P6564" s="22">
        <v>427638</v>
      </c>
      <c r="Q6564" s="22" t="s">
        <v>23</v>
      </c>
    </row>
    <row r="6565" spans="1:17" ht="12.75" x14ac:dyDescent="0.2">
      <c r="A6565" s="23" t="s">
        <v>19917</v>
      </c>
      <c r="B6565" s="23" t="s">
        <v>19918</v>
      </c>
      <c r="C6565" s="22">
        <v>2000597534</v>
      </c>
      <c r="D6565" s="22" t="s">
        <v>20</v>
      </c>
      <c r="E6565" s="24">
        <v>43976</v>
      </c>
      <c r="F6565" s="22" t="s">
        <v>49</v>
      </c>
      <c r="G6565" s="22" t="s">
        <v>50</v>
      </c>
      <c r="H6565" s="22">
        <v>517.05899999999997</v>
      </c>
      <c r="I6565" s="22">
        <v>67.217669999999998</v>
      </c>
      <c r="J6565" s="22">
        <v>10.34118</v>
      </c>
      <c r="K6565" s="22">
        <v>439.5</v>
      </c>
      <c r="L6565" s="21"/>
      <c r="M6565" s="25">
        <v>43976</v>
      </c>
      <c r="N6565" s="22">
        <v>0</v>
      </c>
      <c r="O6565" s="22">
        <v>5164</v>
      </c>
      <c r="P6565" s="22">
        <v>427638</v>
      </c>
      <c r="Q6565" s="22" t="s">
        <v>23</v>
      </c>
    </row>
    <row r="6566" spans="1:17" ht="12.75" x14ac:dyDescent="0.2">
      <c r="A6566" s="23" t="s">
        <v>19919</v>
      </c>
      <c r="B6566" s="23" t="s">
        <v>19920</v>
      </c>
      <c r="C6566" s="22">
        <v>20002779880</v>
      </c>
      <c r="D6566" s="22" t="s">
        <v>20</v>
      </c>
      <c r="E6566" s="24">
        <v>43976</v>
      </c>
      <c r="F6566" s="22" t="s">
        <v>49</v>
      </c>
      <c r="G6566" s="22" t="s">
        <v>50</v>
      </c>
      <c r="H6566" s="22">
        <v>509.05900000000003</v>
      </c>
      <c r="I6566" s="22">
        <v>66.177670000000006</v>
      </c>
      <c r="J6566" s="22">
        <v>10.181179999999999</v>
      </c>
      <c r="K6566" s="22">
        <v>432.7</v>
      </c>
      <c r="L6566" s="21"/>
      <c r="M6566" s="25">
        <v>43976</v>
      </c>
      <c r="N6566" s="22">
        <v>0</v>
      </c>
      <c r="O6566" s="22">
        <v>8706</v>
      </c>
      <c r="P6566" s="22">
        <v>427638</v>
      </c>
      <c r="Q6566" s="22" t="s">
        <v>23</v>
      </c>
    </row>
    <row r="6567" spans="1:17" ht="12.75" x14ac:dyDescent="0.2">
      <c r="A6567" s="23" t="s">
        <v>19921</v>
      </c>
      <c r="B6567" s="23" t="s">
        <v>19922</v>
      </c>
      <c r="C6567" s="22">
        <v>200012013224</v>
      </c>
      <c r="D6567" s="22" t="s">
        <v>20</v>
      </c>
      <c r="E6567" s="24">
        <v>43976</v>
      </c>
      <c r="F6567" s="22" t="s">
        <v>49</v>
      </c>
      <c r="G6567" s="22" t="s">
        <v>50</v>
      </c>
      <c r="H6567" s="22">
        <v>814.05899999999997</v>
      </c>
      <c r="I6567" s="22">
        <v>105.82767</v>
      </c>
      <c r="J6567" s="22">
        <v>16.281179999999999</v>
      </c>
      <c r="K6567" s="22">
        <v>691.95</v>
      </c>
      <c r="L6567" s="21"/>
      <c r="M6567" s="25">
        <v>43976</v>
      </c>
      <c r="N6567" s="22">
        <v>0</v>
      </c>
      <c r="O6567" s="22">
        <v>6404</v>
      </c>
      <c r="P6567" s="22">
        <v>427638</v>
      </c>
      <c r="Q6567" s="22" t="s">
        <v>23</v>
      </c>
    </row>
    <row r="6568" spans="1:17" ht="12.75" x14ac:dyDescent="0.2">
      <c r="A6568" s="23" t="s">
        <v>19923</v>
      </c>
      <c r="B6568" s="23" t="s">
        <v>19924</v>
      </c>
      <c r="C6568" s="22">
        <v>20001018072</v>
      </c>
      <c r="D6568" s="22" t="s">
        <v>20</v>
      </c>
      <c r="E6568" s="24">
        <v>43976</v>
      </c>
      <c r="F6568" s="22" t="s">
        <v>49</v>
      </c>
      <c r="G6568" s="22" t="s">
        <v>50</v>
      </c>
      <c r="H6568" s="22">
        <v>1155.059</v>
      </c>
      <c r="I6568" s="22">
        <v>150.15767</v>
      </c>
      <c r="J6568" s="22">
        <v>23.101179999999999</v>
      </c>
      <c r="K6568" s="22">
        <v>981.8</v>
      </c>
      <c r="L6568" s="21"/>
      <c r="M6568" s="25">
        <v>43976</v>
      </c>
      <c r="N6568" s="22">
        <v>0</v>
      </c>
      <c r="O6568" s="22">
        <v>8864</v>
      </c>
      <c r="P6568" s="22">
        <v>427938</v>
      </c>
      <c r="Q6568" s="22" t="s">
        <v>23</v>
      </c>
    </row>
    <row r="6569" spans="1:17" ht="12.75" x14ac:dyDescent="0.2">
      <c r="A6569" s="23" t="s">
        <v>19925</v>
      </c>
      <c r="B6569" s="23" t="s">
        <v>19926</v>
      </c>
      <c r="C6569" s="22">
        <v>2000122119</v>
      </c>
      <c r="D6569" s="22" t="s">
        <v>20</v>
      </c>
      <c r="E6569" s="24">
        <v>43976</v>
      </c>
      <c r="F6569" s="22" t="s">
        <v>49</v>
      </c>
      <c r="G6569" s="22" t="s">
        <v>50</v>
      </c>
      <c r="H6569" s="22">
        <v>795.05899999999997</v>
      </c>
      <c r="I6569" s="22">
        <v>103.35767</v>
      </c>
      <c r="J6569" s="22">
        <v>15.90118</v>
      </c>
      <c r="K6569" s="22">
        <v>675.8</v>
      </c>
      <c r="L6569" s="21"/>
      <c r="M6569" s="25">
        <v>43976</v>
      </c>
      <c r="N6569" s="22">
        <v>0</v>
      </c>
      <c r="O6569" s="22">
        <v>241</v>
      </c>
      <c r="P6569" s="22">
        <v>426101</v>
      </c>
      <c r="Q6569" s="22" t="s">
        <v>23</v>
      </c>
    </row>
    <row r="6570" spans="1:17" ht="12.75" x14ac:dyDescent="0.2">
      <c r="A6570" s="23" t="s">
        <v>19927</v>
      </c>
      <c r="B6570" s="23" t="s">
        <v>19928</v>
      </c>
      <c r="C6570" s="22">
        <v>200015396666</v>
      </c>
      <c r="D6570" s="22" t="s">
        <v>20</v>
      </c>
      <c r="E6570" s="24">
        <v>43976</v>
      </c>
      <c r="F6570" s="22" t="s">
        <v>49</v>
      </c>
      <c r="G6570" s="22" t="s">
        <v>50</v>
      </c>
      <c r="H6570" s="22">
        <v>594.05899999999997</v>
      </c>
      <c r="I6570" s="22">
        <v>77.227670000000003</v>
      </c>
      <c r="J6570" s="22">
        <v>11.881180000000001</v>
      </c>
      <c r="K6570" s="22">
        <v>504.95</v>
      </c>
      <c r="L6570" s="21"/>
      <c r="M6570" s="25">
        <v>43976</v>
      </c>
      <c r="N6570" s="22">
        <v>0</v>
      </c>
      <c r="O6570" s="22">
        <v>7397</v>
      </c>
      <c r="P6570" s="22">
        <v>427638</v>
      </c>
      <c r="Q6570" s="22" t="s">
        <v>23</v>
      </c>
    </row>
    <row r="6571" spans="1:17" ht="12.75" x14ac:dyDescent="0.2">
      <c r="A6571" s="23" t="s">
        <v>19929</v>
      </c>
      <c r="B6571" s="23" t="s">
        <v>19930</v>
      </c>
      <c r="C6571" s="22">
        <v>200014079256</v>
      </c>
      <c r="D6571" s="22" t="s">
        <v>20</v>
      </c>
      <c r="E6571" s="24">
        <v>43976</v>
      </c>
      <c r="F6571" s="22" t="s">
        <v>49</v>
      </c>
      <c r="G6571" s="22" t="s">
        <v>50</v>
      </c>
      <c r="H6571" s="22">
        <v>195.059</v>
      </c>
      <c r="I6571" s="22">
        <v>25.357669999999999</v>
      </c>
      <c r="J6571" s="22">
        <v>3.9011800000000001</v>
      </c>
      <c r="K6571" s="22">
        <v>165.8</v>
      </c>
      <c r="L6571" s="21"/>
      <c r="M6571" s="25">
        <v>43976</v>
      </c>
      <c r="N6571" s="22">
        <v>0</v>
      </c>
      <c r="O6571" s="22">
        <v>8345</v>
      </c>
      <c r="P6571" s="22">
        <v>427230</v>
      </c>
      <c r="Q6571" s="22" t="s">
        <v>23</v>
      </c>
    </row>
    <row r="6572" spans="1:17" ht="12.75" x14ac:dyDescent="0.2">
      <c r="A6572" s="23" t="s">
        <v>19931</v>
      </c>
      <c r="B6572" s="23" t="s">
        <v>19932</v>
      </c>
      <c r="C6572" s="22">
        <v>2000988086</v>
      </c>
      <c r="D6572" s="22" t="s">
        <v>20</v>
      </c>
      <c r="E6572" s="24">
        <v>43976</v>
      </c>
      <c r="F6572" s="22" t="s">
        <v>49</v>
      </c>
      <c r="G6572" s="22" t="s">
        <v>50</v>
      </c>
      <c r="H6572" s="22">
        <v>580.05899999999997</v>
      </c>
      <c r="I6572" s="22">
        <v>75.407669999999996</v>
      </c>
      <c r="J6572" s="22">
        <v>11.601179999999999</v>
      </c>
      <c r="K6572" s="22">
        <v>493.05</v>
      </c>
      <c r="L6572" s="21"/>
      <c r="M6572" s="25">
        <v>43976</v>
      </c>
      <c r="N6572" s="22">
        <v>0</v>
      </c>
      <c r="O6572" s="22">
        <v>7492</v>
      </c>
      <c r="P6572" s="22">
        <v>427427</v>
      </c>
      <c r="Q6572" s="22" t="s">
        <v>23</v>
      </c>
    </row>
    <row r="6573" spans="1:17" ht="12.75" x14ac:dyDescent="0.2">
      <c r="A6573" s="23" t="s">
        <v>19933</v>
      </c>
      <c r="B6573" s="23" t="s">
        <v>19934</v>
      </c>
      <c r="C6573" s="22">
        <v>20001053722</v>
      </c>
      <c r="D6573" s="22" t="s">
        <v>20</v>
      </c>
      <c r="E6573" s="24">
        <v>43976</v>
      </c>
      <c r="F6573" s="22" t="s">
        <v>49</v>
      </c>
      <c r="G6573" s="22" t="s">
        <v>50</v>
      </c>
      <c r="H6573" s="22">
        <v>878.05899999999997</v>
      </c>
      <c r="I6573" s="22">
        <v>114.14767000000001</v>
      </c>
      <c r="J6573" s="22">
        <v>17.56118</v>
      </c>
      <c r="K6573" s="22">
        <v>746.35</v>
      </c>
      <c r="L6573" s="21"/>
      <c r="M6573" s="25">
        <v>43976</v>
      </c>
      <c r="N6573" s="22">
        <v>0</v>
      </c>
      <c r="O6573" s="22">
        <v>8131</v>
      </c>
      <c r="P6573" s="22">
        <v>427638</v>
      </c>
      <c r="Q6573" s="22" t="s">
        <v>23</v>
      </c>
    </row>
    <row r="6574" spans="1:17" ht="12.75" x14ac:dyDescent="0.2">
      <c r="A6574" s="23" t="s">
        <v>19935</v>
      </c>
      <c r="B6574" s="23" t="s">
        <v>19936</v>
      </c>
      <c r="C6574" s="22">
        <v>200014968131</v>
      </c>
      <c r="D6574" s="22" t="s">
        <v>20</v>
      </c>
      <c r="E6574" s="24">
        <v>43976</v>
      </c>
      <c r="F6574" s="22" t="s">
        <v>49</v>
      </c>
      <c r="G6574" s="22" t="s">
        <v>50</v>
      </c>
      <c r="H6574" s="22">
        <v>242.059</v>
      </c>
      <c r="I6574" s="22">
        <v>31.467669999999998</v>
      </c>
      <c r="J6574" s="22">
        <v>4.8411799999999996</v>
      </c>
      <c r="K6574" s="22">
        <v>205.75</v>
      </c>
      <c r="L6574" s="21"/>
      <c r="M6574" s="25">
        <v>43976</v>
      </c>
      <c r="N6574" s="22">
        <v>0</v>
      </c>
      <c r="O6574" s="22">
        <v>3271</v>
      </c>
      <c r="P6574" s="22">
        <v>427938</v>
      </c>
      <c r="Q6574" s="22" t="s">
        <v>23</v>
      </c>
    </row>
    <row r="6575" spans="1:17" ht="12.75" x14ac:dyDescent="0.2">
      <c r="A6575" s="23" t="s">
        <v>19937</v>
      </c>
      <c r="B6575" s="23" t="s">
        <v>19938</v>
      </c>
      <c r="C6575" s="22">
        <v>20001209890</v>
      </c>
      <c r="D6575" s="22" t="s">
        <v>20</v>
      </c>
      <c r="E6575" s="24">
        <v>43976</v>
      </c>
      <c r="F6575" s="22" t="s">
        <v>49</v>
      </c>
      <c r="G6575" s="22" t="s">
        <v>50</v>
      </c>
      <c r="H6575" s="22">
        <v>575.05899999999997</v>
      </c>
      <c r="I6575" s="22">
        <v>74.757670000000005</v>
      </c>
      <c r="J6575" s="22">
        <v>11.50118</v>
      </c>
      <c r="K6575" s="22">
        <v>488.8</v>
      </c>
      <c r="L6575" s="21"/>
      <c r="M6575" s="25">
        <v>43976</v>
      </c>
      <c r="N6575" s="22">
        <v>0</v>
      </c>
      <c r="O6575" s="22">
        <v>4008</v>
      </c>
      <c r="P6575" s="22">
        <v>419351</v>
      </c>
      <c r="Q6575" s="22" t="s">
        <v>23</v>
      </c>
    </row>
    <row r="6576" spans="1:17" ht="12.75" x14ac:dyDescent="0.2">
      <c r="A6576" s="23" t="s">
        <v>19939</v>
      </c>
      <c r="B6576" s="23" t="s">
        <v>15473</v>
      </c>
      <c r="C6576" s="22">
        <v>200011158560</v>
      </c>
      <c r="D6576" s="22" t="s">
        <v>20</v>
      </c>
      <c r="E6576" s="24">
        <v>43976</v>
      </c>
      <c r="F6576" s="22" t="s">
        <v>49</v>
      </c>
      <c r="G6576" s="22" t="s">
        <v>50</v>
      </c>
      <c r="H6576" s="22">
        <v>725.05899999999997</v>
      </c>
      <c r="I6576" s="22">
        <v>94.257670000000005</v>
      </c>
      <c r="J6576" s="22">
        <v>14.50118</v>
      </c>
      <c r="K6576" s="22">
        <v>616.29999999999995</v>
      </c>
      <c r="L6576" s="21"/>
      <c r="M6576" s="25">
        <v>43976</v>
      </c>
      <c r="N6576" s="22">
        <v>0</v>
      </c>
      <c r="O6576" s="22">
        <v>6410</v>
      </c>
      <c r="P6576" s="22">
        <v>427438</v>
      </c>
      <c r="Q6576" s="22" t="s">
        <v>23</v>
      </c>
    </row>
    <row r="6577" spans="1:17" ht="12.75" x14ac:dyDescent="0.2">
      <c r="A6577" s="23" t="s">
        <v>19940</v>
      </c>
      <c r="B6577" s="23" t="s">
        <v>19941</v>
      </c>
      <c r="C6577" s="22">
        <v>2000253771</v>
      </c>
      <c r="D6577" s="22" t="s">
        <v>20</v>
      </c>
      <c r="E6577" s="24">
        <v>43976</v>
      </c>
      <c r="F6577" s="22" t="s">
        <v>49</v>
      </c>
      <c r="G6577" s="22" t="s">
        <v>50</v>
      </c>
      <c r="H6577" s="22">
        <v>587.05899999999997</v>
      </c>
      <c r="I6577" s="22">
        <v>76.317670000000007</v>
      </c>
      <c r="J6577" s="22">
        <v>11.74118</v>
      </c>
      <c r="K6577" s="22">
        <v>499</v>
      </c>
      <c r="L6577" s="21"/>
      <c r="M6577" s="25">
        <v>43976</v>
      </c>
      <c r="N6577" s="22">
        <v>0</v>
      </c>
      <c r="O6577" s="22">
        <v>7146</v>
      </c>
      <c r="P6577" s="22">
        <v>489347</v>
      </c>
      <c r="Q6577" s="22" t="s">
        <v>23</v>
      </c>
    </row>
    <row r="6578" spans="1:17" ht="12.75" x14ac:dyDescent="0.2">
      <c r="A6578" s="23" t="s">
        <v>19942</v>
      </c>
      <c r="B6578" s="23" t="s">
        <v>19943</v>
      </c>
      <c r="C6578" s="22">
        <v>200010170402</v>
      </c>
      <c r="D6578" s="22" t="s">
        <v>20</v>
      </c>
      <c r="E6578" s="24">
        <v>43976</v>
      </c>
      <c r="F6578" s="22" t="s">
        <v>49</v>
      </c>
      <c r="G6578" s="22" t="s">
        <v>50</v>
      </c>
      <c r="H6578" s="22">
        <v>540.05899999999997</v>
      </c>
      <c r="I6578" s="22">
        <v>70.207669999999993</v>
      </c>
      <c r="J6578" s="22">
        <v>10.80118</v>
      </c>
      <c r="K6578" s="22">
        <v>459.05</v>
      </c>
      <c r="L6578" s="21"/>
      <c r="M6578" s="25">
        <v>43976</v>
      </c>
      <c r="N6578" s="22">
        <v>0</v>
      </c>
      <c r="O6578" s="22">
        <v>5627</v>
      </c>
      <c r="P6578" s="22">
        <v>427938</v>
      </c>
      <c r="Q6578" s="22" t="s">
        <v>23</v>
      </c>
    </row>
    <row r="6579" spans="1:17" ht="12.75" x14ac:dyDescent="0.2">
      <c r="A6579" s="23" t="s">
        <v>19944</v>
      </c>
      <c r="B6579" s="23" t="s">
        <v>19945</v>
      </c>
      <c r="C6579" s="22">
        <v>20002520231</v>
      </c>
      <c r="D6579" s="22" t="s">
        <v>20</v>
      </c>
      <c r="E6579" s="24">
        <v>43976</v>
      </c>
      <c r="F6579" s="22" t="s">
        <v>49</v>
      </c>
      <c r="G6579" s="22" t="s">
        <v>50</v>
      </c>
      <c r="H6579" s="22">
        <v>212.059</v>
      </c>
      <c r="I6579" s="22">
        <v>27.56767</v>
      </c>
      <c r="J6579" s="22">
        <v>4.2411799999999999</v>
      </c>
      <c r="K6579" s="22">
        <v>180.25</v>
      </c>
      <c r="L6579" s="21"/>
      <c r="M6579" s="25">
        <v>43976</v>
      </c>
      <c r="N6579" s="22">
        <v>0</v>
      </c>
      <c r="O6579" s="22">
        <v>3171</v>
      </c>
      <c r="P6579" s="22">
        <v>446915</v>
      </c>
      <c r="Q6579" s="22" t="s">
        <v>23</v>
      </c>
    </row>
    <row r="6580" spans="1:17" ht="12.75" x14ac:dyDescent="0.2">
      <c r="A6580" s="23" t="s">
        <v>19946</v>
      </c>
      <c r="B6580" s="23" t="s">
        <v>19947</v>
      </c>
      <c r="C6580" s="22">
        <v>20001021417</v>
      </c>
      <c r="D6580" s="22" t="s">
        <v>20</v>
      </c>
      <c r="E6580" s="24">
        <v>43976</v>
      </c>
      <c r="F6580" s="22" t="s">
        <v>49</v>
      </c>
      <c r="G6580" s="22" t="s">
        <v>50</v>
      </c>
      <c r="H6580" s="22">
        <v>664.05899999999997</v>
      </c>
      <c r="I6580" s="22">
        <v>86.327669999999998</v>
      </c>
      <c r="J6580" s="22">
        <v>13.281180000000001</v>
      </c>
      <c r="K6580" s="22">
        <v>564.45000000000005</v>
      </c>
      <c r="L6580" s="21"/>
      <c r="M6580" s="25">
        <v>43976</v>
      </c>
      <c r="N6580" s="22">
        <v>0</v>
      </c>
      <c r="O6580" s="22">
        <v>6082</v>
      </c>
      <c r="P6580" s="22">
        <v>409398</v>
      </c>
      <c r="Q6580" s="22" t="s">
        <v>23</v>
      </c>
    </row>
    <row r="6581" spans="1:17" ht="12.75" x14ac:dyDescent="0.2">
      <c r="A6581" s="23" t="s">
        <v>19948</v>
      </c>
      <c r="B6581" s="23" t="s">
        <v>19949</v>
      </c>
      <c r="C6581" s="22">
        <v>200010235002</v>
      </c>
      <c r="D6581" s="22" t="s">
        <v>20</v>
      </c>
      <c r="E6581" s="24">
        <v>43976</v>
      </c>
      <c r="F6581" s="22" t="s">
        <v>49</v>
      </c>
      <c r="G6581" s="22" t="s">
        <v>50</v>
      </c>
      <c r="H6581" s="22">
        <v>677.05899999999997</v>
      </c>
      <c r="I6581" s="22">
        <v>88.017669999999995</v>
      </c>
      <c r="J6581" s="22">
        <v>13.541180000000001</v>
      </c>
      <c r="K6581" s="22">
        <v>575.5</v>
      </c>
      <c r="L6581" s="21"/>
      <c r="M6581" s="25">
        <v>43976</v>
      </c>
      <c r="N6581" s="22">
        <v>0</v>
      </c>
      <c r="O6581" s="22">
        <v>5786</v>
      </c>
      <c r="P6581" s="22">
        <v>427638</v>
      </c>
      <c r="Q6581" s="22" t="s">
        <v>23</v>
      </c>
    </row>
    <row r="6582" spans="1:17" ht="12.75" x14ac:dyDescent="0.2">
      <c r="A6582" s="23" t="s">
        <v>19950</v>
      </c>
      <c r="B6582" s="23" t="s">
        <v>19951</v>
      </c>
      <c r="C6582" s="22">
        <v>200013592462</v>
      </c>
      <c r="D6582" s="22" t="s">
        <v>20</v>
      </c>
      <c r="E6582" s="24">
        <v>43976</v>
      </c>
      <c r="F6582" s="22" t="s">
        <v>49</v>
      </c>
      <c r="G6582" s="22" t="s">
        <v>50</v>
      </c>
      <c r="H6582" s="22">
        <v>480.05900000000003</v>
      </c>
      <c r="I6582" s="22">
        <v>62.407670000000003</v>
      </c>
      <c r="J6582" s="22">
        <v>9.6011799999999994</v>
      </c>
      <c r="K6582" s="22">
        <v>408.05</v>
      </c>
      <c r="L6582" s="21"/>
      <c r="M6582" s="25">
        <v>43976</v>
      </c>
      <c r="N6582" s="22">
        <v>0</v>
      </c>
      <c r="O6582" s="22">
        <v>2342</v>
      </c>
      <c r="P6582" s="22">
        <v>427427</v>
      </c>
      <c r="Q6582" s="22" t="s">
        <v>23</v>
      </c>
    </row>
    <row r="6583" spans="1:17" ht="12.75" x14ac:dyDescent="0.2">
      <c r="A6583" s="23" t="s">
        <v>19952</v>
      </c>
      <c r="B6583" s="23" t="s">
        <v>19953</v>
      </c>
      <c r="C6583" s="22">
        <v>2000731968</v>
      </c>
      <c r="D6583" s="22" t="s">
        <v>20</v>
      </c>
      <c r="E6583" s="24">
        <v>43976</v>
      </c>
      <c r="F6583" s="22" t="s">
        <v>49</v>
      </c>
      <c r="G6583" s="22" t="s">
        <v>50</v>
      </c>
      <c r="H6583" s="22">
        <v>506.05900000000003</v>
      </c>
      <c r="I6583" s="22">
        <v>65.787670000000006</v>
      </c>
      <c r="J6583" s="22">
        <v>10.121180000000001</v>
      </c>
      <c r="K6583" s="22">
        <v>430.15</v>
      </c>
      <c r="L6583" s="21"/>
      <c r="M6583" s="25">
        <v>43976</v>
      </c>
      <c r="N6583" s="22">
        <v>0</v>
      </c>
      <c r="O6583" s="22">
        <v>1568</v>
      </c>
      <c r="P6583" s="22">
        <v>427601</v>
      </c>
      <c r="Q6583" s="22" t="s">
        <v>23</v>
      </c>
    </row>
    <row r="6584" spans="1:17" ht="12.75" x14ac:dyDescent="0.2">
      <c r="A6584" s="23" t="s">
        <v>19954</v>
      </c>
      <c r="B6584" s="23" t="s">
        <v>19955</v>
      </c>
      <c r="C6584" s="22">
        <v>20001580142</v>
      </c>
      <c r="D6584" s="22" t="s">
        <v>20</v>
      </c>
      <c r="E6584" s="24">
        <v>43976</v>
      </c>
      <c r="F6584" s="22" t="s">
        <v>49</v>
      </c>
      <c r="G6584" s="22" t="s">
        <v>50</v>
      </c>
      <c r="H6584" s="22">
        <v>231.059</v>
      </c>
      <c r="I6584" s="22">
        <v>30.037669999999999</v>
      </c>
      <c r="J6584" s="22">
        <v>4.6211799999999998</v>
      </c>
      <c r="K6584" s="22">
        <v>196.4</v>
      </c>
      <c r="L6584" s="21"/>
      <c r="M6584" s="25">
        <v>43976</v>
      </c>
      <c r="N6584" s="22">
        <v>0</v>
      </c>
      <c r="O6584" s="22">
        <v>1309</v>
      </c>
      <c r="P6584" s="22">
        <v>427683</v>
      </c>
      <c r="Q6584" s="22" t="s">
        <v>23</v>
      </c>
    </row>
    <row r="6585" spans="1:17" ht="12.75" x14ac:dyDescent="0.2">
      <c r="A6585" s="23" t="s">
        <v>19956</v>
      </c>
      <c r="B6585" s="23" t="s">
        <v>19957</v>
      </c>
      <c r="C6585" s="22">
        <v>20007026670</v>
      </c>
      <c r="D6585" s="22" t="s">
        <v>20</v>
      </c>
      <c r="E6585" s="24">
        <v>43976</v>
      </c>
      <c r="F6585" s="22" t="s">
        <v>49</v>
      </c>
      <c r="G6585" s="22" t="s">
        <v>50</v>
      </c>
      <c r="H6585" s="22">
        <v>751.05899999999997</v>
      </c>
      <c r="I6585" s="22">
        <v>97.63767</v>
      </c>
      <c r="J6585" s="22">
        <v>15.021179999999999</v>
      </c>
      <c r="K6585" s="22">
        <v>638.4</v>
      </c>
      <c r="L6585" s="21"/>
      <c r="M6585" s="25">
        <v>43976</v>
      </c>
      <c r="N6585" s="22">
        <v>0</v>
      </c>
      <c r="O6585" s="22">
        <v>9114</v>
      </c>
      <c r="P6585" s="22">
        <v>427427</v>
      </c>
      <c r="Q6585" s="22" t="s">
        <v>23</v>
      </c>
    </row>
    <row r="6586" spans="1:17" ht="12.75" x14ac:dyDescent="0.2">
      <c r="A6586" s="23" t="s">
        <v>19958</v>
      </c>
      <c r="B6586" s="23" t="s">
        <v>19959</v>
      </c>
      <c r="C6586" s="22">
        <v>20006903189</v>
      </c>
      <c r="D6586" s="22" t="s">
        <v>20</v>
      </c>
      <c r="E6586" s="24">
        <v>43976</v>
      </c>
      <c r="F6586" s="22" t="s">
        <v>49</v>
      </c>
      <c r="G6586" s="22" t="s">
        <v>50</v>
      </c>
      <c r="H6586" s="22">
        <v>149.059</v>
      </c>
      <c r="I6586" s="22">
        <v>19.377669999999998</v>
      </c>
      <c r="J6586" s="22">
        <v>2.9811800000000002</v>
      </c>
      <c r="K6586" s="22">
        <v>126.7</v>
      </c>
      <c r="L6586" s="21"/>
      <c r="M6586" s="25">
        <v>43976</v>
      </c>
      <c r="N6586" s="22">
        <v>0</v>
      </c>
      <c r="O6586" s="22">
        <v>8316</v>
      </c>
      <c r="P6586" s="22">
        <v>481779</v>
      </c>
      <c r="Q6586" s="22" t="s">
        <v>23</v>
      </c>
    </row>
    <row r="6587" spans="1:17" ht="12.75" x14ac:dyDescent="0.2">
      <c r="A6587" s="23" t="s">
        <v>19960</v>
      </c>
      <c r="B6587" s="23" t="s">
        <v>15479</v>
      </c>
      <c r="C6587" s="22">
        <v>20002599747</v>
      </c>
      <c r="D6587" s="22" t="s">
        <v>20</v>
      </c>
      <c r="E6587" s="24">
        <v>43976</v>
      </c>
      <c r="F6587" s="22" t="s">
        <v>49</v>
      </c>
      <c r="G6587" s="22" t="s">
        <v>50</v>
      </c>
      <c r="H6587" s="22">
        <v>745.05899999999997</v>
      </c>
      <c r="I6587" s="22">
        <v>96.857669999999999</v>
      </c>
      <c r="J6587" s="22">
        <v>14.90118</v>
      </c>
      <c r="K6587" s="22">
        <v>633.29999999999995</v>
      </c>
      <c r="L6587" s="21"/>
      <c r="M6587" s="25">
        <v>43976</v>
      </c>
      <c r="N6587" s="22">
        <v>0</v>
      </c>
      <c r="O6587" s="22">
        <v>9648</v>
      </c>
      <c r="P6587" s="22">
        <v>446916</v>
      </c>
      <c r="Q6587" s="22" t="s">
        <v>23</v>
      </c>
    </row>
    <row r="6588" spans="1:17" ht="12.75" x14ac:dyDescent="0.2">
      <c r="A6588" s="23" t="s">
        <v>19961</v>
      </c>
      <c r="B6588" s="23" t="s">
        <v>19962</v>
      </c>
      <c r="C6588" s="22">
        <v>20004326807</v>
      </c>
      <c r="D6588" s="22" t="s">
        <v>20</v>
      </c>
      <c r="E6588" s="24">
        <v>43976</v>
      </c>
      <c r="F6588" s="22" t="s">
        <v>49</v>
      </c>
      <c r="G6588" s="22" t="s">
        <v>50</v>
      </c>
      <c r="H6588" s="22">
        <v>259.05900000000003</v>
      </c>
      <c r="I6588" s="22">
        <v>33.677669999999999</v>
      </c>
      <c r="J6588" s="22">
        <v>5.1811800000000003</v>
      </c>
      <c r="K6588" s="22">
        <v>220.2</v>
      </c>
      <c r="L6588" s="21"/>
      <c r="M6588" s="25">
        <v>43976</v>
      </c>
      <c r="N6588" s="22">
        <v>0</v>
      </c>
      <c r="O6588" s="22">
        <v>5146</v>
      </c>
      <c r="P6588" s="22">
        <v>481776</v>
      </c>
      <c r="Q6588" s="22" t="s">
        <v>23</v>
      </c>
    </row>
    <row r="6589" spans="1:17" ht="12.75" x14ac:dyDescent="0.2">
      <c r="A6589" s="23" t="s">
        <v>19963</v>
      </c>
      <c r="B6589" s="23" t="s">
        <v>19964</v>
      </c>
      <c r="C6589" s="22">
        <v>20003035358</v>
      </c>
      <c r="D6589" s="22" t="s">
        <v>20</v>
      </c>
      <c r="E6589" s="24">
        <v>43976</v>
      </c>
      <c r="F6589" s="22" t="s">
        <v>49</v>
      </c>
      <c r="G6589" s="22" t="s">
        <v>50</v>
      </c>
      <c r="H6589" s="22">
        <v>837.05899999999997</v>
      </c>
      <c r="I6589" s="22">
        <v>108.81767000000001</v>
      </c>
      <c r="J6589" s="22">
        <v>16.74118</v>
      </c>
      <c r="K6589" s="22">
        <v>711.5</v>
      </c>
      <c r="L6589" s="25"/>
      <c r="M6589" s="25">
        <v>43976</v>
      </c>
      <c r="N6589" s="22">
        <v>0</v>
      </c>
      <c r="O6589" s="22">
        <v>2753</v>
      </c>
      <c r="P6589" s="22">
        <v>427640</v>
      </c>
      <c r="Q6589" s="22" t="s">
        <v>23</v>
      </c>
    </row>
    <row r="6590" spans="1:17" ht="12.75" x14ac:dyDescent="0.2">
      <c r="A6590" s="23" t="s">
        <v>19965</v>
      </c>
      <c r="B6590" s="23" t="s">
        <v>19966</v>
      </c>
      <c r="C6590" s="22">
        <v>200082863</v>
      </c>
      <c r="D6590" s="22" t="s">
        <v>20</v>
      </c>
      <c r="E6590" s="24">
        <v>43976</v>
      </c>
      <c r="F6590" s="22" t="s">
        <v>49</v>
      </c>
      <c r="G6590" s="22" t="s">
        <v>50</v>
      </c>
      <c r="H6590" s="22">
        <v>606.05899999999997</v>
      </c>
      <c r="I6590" s="22">
        <v>78.787670000000006</v>
      </c>
      <c r="J6590" s="22">
        <v>12.121180000000001</v>
      </c>
      <c r="K6590" s="22">
        <v>515.15</v>
      </c>
      <c r="L6590" s="21"/>
      <c r="M6590" s="25">
        <v>43976</v>
      </c>
      <c r="N6590" s="22">
        <v>0</v>
      </c>
      <c r="O6590" s="22">
        <v>6975</v>
      </c>
      <c r="P6590" s="22">
        <v>427427</v>
      </c>
      <c r="Q6590" s="22" t="s">
        <v>23</v>
      </c>
    </row>
    <row r="6591" spans="1:17" ht="12.75" x14ac:dyDescent="0.2">
      <c r="A6591" s="23" t="s">
        <v>19967</v>
      </c>
      <c r="B6591" s="23" t="s">
        <v>19968</v>
      </c>
      <c r="C6591" s="22">
        <v>2000779278</v>
      </c>
      <c r="D6591" s="22" t="s">
        <v>20</v>
      </c>
      <c r="E6591" s="24">
        <v>43976</v>
      </c>
      <c r="F6591" s="22" t="s">
        <v>49</v>
      </c>
      <c r="G6591" s="22" t="s">
        <v>50</v>
      </c>
      <c r="H6591" s="22">
        <v>705.05899999999997</v>
      </c>
      <c r="I6591" s="22">
        <v>91.657669999999996</v>
      </c>
      <c r="J6591" s="22">
        <v>14.101179999999999</v>
      </c>
      <c r="K6591" s="22">
        <v>599.29999999999995</v>
      </c>
      <c r="L6591" s="21"/>
      <c r="M6591" s="25">
        <v>43976</v>
      </c>
      <c r="N6591" s="22">
        <v>0</v>
      </c>
      <c r="O6591" s="22">
        <v>6290</v>
      </c>
      <c r="P6591" s="22">
        <v>404885</v>
      </c>
      <c r="Q6591" s="22" t="s">
        <v>23</v>
      </c>
    </row>
    <row r="6592" spans="1:17" ht="12.75" x14ac:dyDescent="0.2">
      <c r="A6592" s="23" t="s">
        <v>19969</v>
      </c>
      <c r="B6592" s="23" t="s">
        <v>19970</v>
      </c>
      <c r="C6592" s="22">
        <v>2000833006</v>
      </c>
      <c r="D6592" s="22" t="s">
        <v>20</v>
      </c>
      <c r="E6592" s="24">
        <v>43976</v>
      </c>
      <c r="F6592" s="22" t="s">
        <v>49</v>
      </c>
      <c r="G6592" s="22" t="s">
        <v>50</v>
      </c>
      <c r="H6592" s="22">
        <v>287.05900000000003</v>
      </c>
      <c r="I6592" s="22">
        <v>37.31767</v>
      </c>
      <c r="J6592" s="22">
        <v>5.7411799999999999</v>
      </c>
      <c r="K6592" s="22">
        <v>244</v>
      </c>
      <c r="L6592" s="21"/>
      <c r="M6592" s="25">
        <v>43976</v>
      </c>
      <c r="N6592" s="22">
        <v>0</v>
      </c>
      <c r="O6592" s="22">
        <v>7820</v>
      </c>
      <c r="P6592" s="22">
        <v>427638</v>
      </c>
      <c r="Q6592" s="22" t="s">
        <v>23</v>
      </c>
    </row>
    <row r="6593" spans="1:17" ht="12.75" x14ac:dyDescent="0.2">
      <c r="A6593" s="23" t="s">
        <v>19971</v>
      </c>
      <c r="B6593" s="23" t="s">
        <v>19972</v>
      </c>
      <c r="C6593" s="22">
        <v>20003665275</v>
      </c>
      <c r="D6593" s="22" t="s">
        <v>20</v>
      </c>
      <c r="E6593" s="24">
        <v>43976</v>
      </c>
      <c r="F6593" s="22" t="s">
        <v>49</v>
      </c>
      <c r="G6593" s="22" t="s">
        <v>50</v>
      </c>
      <c r="H6593" s="22">
        <v>608.05899999999997</v>
      </c>
      <c r="I6593" s="22">
        <v>79.047669999999997</v>
      </c>
      <c r="J6593" s="22">
        <v>12.16118</v>
      </c>
      <c r="K6593" s="22">
        <v>516.85</v>
      </c>
      <c r="L6593" s="21"/>
      <c r="M6593" s="25">
        <v>43976</v>
      </c>
      <c r="N6593" s="22">
        <v>0</v>
      </c>
      <c r="O6593" s="22">
        <v>6324</v>
      </c>
      <c r="P6593" s="22">
        <v>427638</v>
      </c>
      <c r="Q6593" s="22" t="s">
        <v>23</v>
      </c>
    </row>
    <row r="6594" spans="1:17" ht="12.75" x14ac:dyDescent="0.2">
      <c r="A6594" s="23" t="s">
        <v>19973</v>
      </c>
      <c r="B6594" s="23" t="s">
        <v>19974</v>
      </c>
      <c r="C6594" s="22">
        <v>200012528279</v>
      </c>
      <c r="D6594" s="22" t="s">
        <v>20</v>
      </c>
      <c r="E6594" s="24">
        <v>43976</v>
      </c>
      <c r="F6594" s="22" t="s">
        <v>49</v>
      </c>
      <c r="G6594" s="22" t="s">
        <v>50</v>
      </c>
      <c r="H6594" s="22">
        <v>980.05899999999997</v>
      </c>
      <c r="I6594" s="22">
        <v>127.40767</v>
      </c>
      <c r="J6594" s="22">
        <v>19.601179999999999</v>
      </c>
      <c r="K6594" s="22">
        <v>833.05</v>
      </c>
      <c r="L6594" s="21"/>
      <c r="M6594" s="25">
        <v>43976</v>
      </c>
      <c r="N6594" s="22">
        <v>0</v>
      </c>
      <c r="O6594" s="22">
        <v>7164</v>
      </c>
      <c r="P6594" s="22">
        <v>427672</v>
      </c>
      <c r="Q6594" s="22" t="s">
        <v>23</v>
      </c>
    </row>
    <row r="6595" spans="1:17" ht="12.75" x14ac:dyDescent="0.2">
      <c r="A6595" s="23" t="s">
        <v>19975</v>
      </c>
      <c r="B6595" s="23" t="s">
        <v>15478</v>
      </c>
      <c r="C6595" s="22">
        <v>200011158560</v>
      </c>
      <c r="D6595" s="22" t="s">
        <v>20</v>
      </c>
      <c r="E6595" s="24">
        <v>43976</v>
      </c>
      <c r="F6595" s="22" t="s">
        <v>49</v>
      </c>
      <c r="G6595" s="22" t="s">
        <v>50</v>
      </c>
      <c r="H6595" s="22">
        <v>487.05900000000003</v>
      </c>
      <c r="I6595" s="22">
        <v>63.31767</v>
      </c>
      <c r="J6595" s="22">
        <v>9.7411799999999999</v>
      </c>
      <c r="K6595" s="22">
        <v>414</v>
      </c>
      <c r="L6595" s="21"/>
      <c r="M6595" s="25">
        <v>43976</v>
      </c>
      <c r="N6595" s="22">
        <v>0</v>
      </c>
      <c r="O6595" s="22">
        <v>6410</v>
      </c>
      <c r="P6595" s="22">
        <v>427438</v>
      </c>
      <c r="Q6595" s="22" t="s">
        <v>23</v>
      </c>
    </row>
    <row r="6596" spans="1:17" ht="12.75" x14ac:dyDescent="0.2">
      <c r="A6596" s="23" t="s">
        <v>19976</v>
      </c>
      <c r="B6596" s="23" t="s">
        <v>19977</v>
      </c>
      <c r="C6596" s="22">
        <v>20001461680</v>
      </c>
      <c r="D6596" s="22" t="s">
        <v>20</v>
      </c>
      <c r="E6596" s="24">
        <v>43976</v>
      </c>
      <c r="F6596" s="22" t="s">
        <v>49</v>
      </c>
      <c r="G6596" s="22" t="s">
        <v>50</v>
      </c>
      <c r="H6596" s="22">
        <v>393.05900000000003</v>
      </c>
      <c r="I6596" s="22">
        <v>51.097670000000001</v>
      </c>
      <c r="J6596" s="22">
        <v>7.8611800000000001</v>
      </c>
      <c r="K6596" s="22">
        <v>334.1</v>
      </c>
      <c r="L6596" s="21"/>
      <c r="M6596" s="25">
        <v>43976</v>
      </c>
      <c r="N6596" s="22">
        <v>0</v>
      </c>
      <c r="O6596" s="22">
        <v>5534</v>
      </c>
      <c r="P6596" s="22">
        <v>481779</v>
      </c>
      <c r="Q6596" s="22" t="s">
        <v>23</v>
      </c>
    </row>
    <row r="6597" spans="1:17" ht="12.75" x14ac:dyDescent="0.2">
      <c r="A6597" s="23" t="s">
        <v>19978</v>
      </c>
      <c r="B6597" s="23" t="s">
        <v>19979</v>
      </c>
      <c r="C6597" s="22">
        <v>20007362828</v>
      </c>
      <c r="D6597" s="22" t="s">
        <v>20</v>
      </c>
      <c r="E6597" s="24">
        <v>43976</v>
      </c>
      <c r="F6597" s="22" t="s">
        <v>49</v>
      </c>
      <c r="G6597" s="22" t="s">
        <v>50</v>
      </c>
      <c r="H6597" s="22">
        <v>581.05899999999997</v>
      </c>
      <c r="I6597" s="22">
        <v>75.537670000000006</v>
      </c>
      <c r="J6597" s="22">
        <v>11.621180000000001</v>
      </c>
      <c r="K6597" s="22">
        <v>493.9</v>
      </c>
      <c r="L6597" s="21"/>
      <c r="M6597" s="25">
        <v>43976</v>
      </c>
      <c r="N6597" s="22">
        <v>0</v>
      </c>
      <c r="O6597" s="22">
        <v>2099</v>
      </c>
      <c r="P6597" s="22">
        <v>427638</v>
      </c>
      <c r="Q6597" s="22" t="s">
        <v>23</v>
      </c>
    </row>
    <row r="6598" spans="1:17" ht="12.75" x14ac:dyDescent="0.2">
      <c r="A6598" s="23" t="s">
        <v>19980</v>
      </c>
      <c r="B6598" s="23" t="s">
        <v>19981</v>
      </c>
      <c r="C6598" s="22">
        <v>20001209890</v>
      </c>
      <c r="D6598" s="22" t="s">
        <v>20</v>
      </c>
      <c r="E6598" s="24">
        <v>43976</v>
      </c>
      <c r="F6598" s="22" t="s">
        <v>49</v>
      </c>
      <c r="G6598" s="22" t="s">
        <v>50</v>
      </c>
      <c r="H6598" s="22">
        <v>277.05900000000003</v>
      </c>
      <c r="I6598" s="22">
        <v>36.017670000000003</v>
      </c>
      <c r="J6598" s="22">
        <v>5.5411799999999998</v>
      </c>
      <c r="K6598" s="22">
        <v>235.5</v>
      </c>
      <c r="L6598" s="21"/>
      <c r="M6598" s="25">
        <v>43976</v>
      </c>
      <c r="N6598" s="22">
        <v>0</v>
      </c>
      <c r="O6598" s="22">
        <v>4008</v>
      </c>
      <c r="P6598" s="22">
        <v>419351</v>
      </c>
      <c r="Q6598" s="22" t="s">
        <v>23</v>
      </c>
    </row>
    <row r="6599" spans="1:17" ht="12.75" x14ac:dyDescent="0.2">
      <c r="A6599" s="23" t="s">
        <v>19982</v>
      </c>
      <c r="B6599" s="23" t="s">
        <v>19983</v>
      </c>
      <c r="C6599" s="22">
        <v>2000131117</v>
      </c>
      <c r="D6599" s="22" t="s">
        <v>20</v>
      </c>
      <c r="E6599" s="24">
        <v>43976</v>
      </c>
      <c r="F6599" s="22" t="s">
        <v>49</v>
      </c>
      <c r="G6599" s="22" t="s">
        <v>50</v>
      </c>
      <c r="H6599" s="22">
        <v>656.05899999999997</v>
      </c>
      <c r="I6599" s="22">
        <v>85.287670000000006</v>
      </c>
      <c r="J6599" s="22">
        <v>13.121180000000001</v>
      </c>
      <c r="K6599" s="22">
        <v>557.65</v>
      </c>
      <c r="L6599" s="21"/>
      <c r="M6599" s="25">
        <v>43976</v>
      </c>
      <c r="N6599" s="22">
        <v>0</v>
      </c>
      <c r="O6599" s="22">
        <v>6618</v>
      </c>
      <c r="P6599" s="22">
        <v>413307</v>
      </c>
      <c r="Q6599" s="22" t="s">
        <v>23</v>
      </c>
    </row>
    <row r="6600" spans="1:17" ht="12.75" x14ac:dyDescent="0.2">
      <c r="A6600" s="23" t="s">
        <v>19984</v>
      </c>
      <c r="B6600" s="23" t="s">
        <v>19985</v>
      </c>
      <c r="C6600" s="22">
        <v>2000417200</v>
      </c>
      <c r="D6600" s="22" t="s">
        <v>20</v>
      </c>
      <c r="E6600" s="24">
        <v>43976</v>
      </c>
      <c r="F6600" s="22" t="s">
        <v>49</v>
      </c>
      <c r="G6600" s="22" t="s">
        <v>50</v>
      </c>
      <c r="H6600" s="22">
        <v>241.059</v>
      </c>
      <c r="I6600" s="22">
        <v>31.337669999999999</v>
      </c>
      <c r="J6600" s="22">
        <v>4.82118</v>
      </c>
      <c r="K6600" s="22">
        <v>204.9</v>
      </c>
      <c r="L6600" s="21"/>
      <c r="M6600" s="25">
        <v>43976</v>
      </c>
      <c r="N6600" s="22">
        <v>0</v>
      </c>
      <c r="O6600" s="22">
        <v>7960</v>
      </c>
      <c r="P6600" s="22">
        <v>479087</v>
      </c>
      <c r="Q6600" s="22" t="s">
        <v>23</v>
      </c>
    </row>
    <row r="6601" spans="1:17" ht="12.75" x14ac:dyDescent="0.2">
      <c r="A6601" s="23" t="s">
        <v>19986</v>
      </c>
      <c r="B6601" s="23" t="s">
        <v>19987</v>
      </c>
      <c r="C6601" s="22">
        <v>200015250626</v>
      </c>
      <c r="D6601" s="22" t="s">
        <v>20</v>
      </c>
      <c r="E6601" s="24">
        <v>43976</v>
      </c>
      <c r="F6601" s="22" t="s">
        <v>49</v>
      </c>
      <c r="G6601" s="22" t="s">
        <v>50</v>
      </c>
      <c r="H6601" s="22">
        <v>355.05900000000003</v>
      </c>
      <c r="I6601" s="22">
        <v>46.157670000000003</v>
      </c>
      <c r="J6601" s="22">
        <v>7.1011800000000003</v>
      </c>
      <c r="K6601" s="22">
        <v>301.8</v>
      </c>
      <c r="L6601" s="21"/>
      <c r="M6601" s="25">
        <v>43976</v>
      </c>
      <c r="N6601" s="22">
        <v>0</v>
      </c>
      <c r="O6601" s="22">
        <v>1448</v>
      </c>
      <c r="P6601" s="22">
        <v>437772</v>
      </c>
      <c r="Q6601" s="22" t="s">
        <v>23</v>
      </c>
    </row>
    <row r="6602" spans="1:17" ht="12.75" x14ac:dyDescent="0.2">
      <c r="A6602" s="23" t="s">
        <v>19988</v>
      </c>
      <c r="B6602" s="23" t="s">
        <v>19989</v>
      </c>
      <c r="C6602" s="22">
        <v>2000233470</v>
      </c>
      <c r="D6602" s="22" t="s">
        <v>20</v>
      </c>
      <c r="E6602" s="24">
        <v>43976</v>
      </c>
      <c r="F6602" s="22" t="s">
        <v>49</v>
      </c>
      <c r="G6602" s="22" t="s">
        <v>50</v>
      </c>
      <c r="H6602" s="22">
        <v>502.05900000000003</v>
      </c>
      <c r="I6602" s="22">
        <v>65.267669999999995</v>
      </c>
      <c r="J6602" s="22">
        <v>10.041180000000001</v>
      </c>
      <c r="K6602" s="22">
        <v>426.75</v>
      </c>
      <c r="L6602" s="21"/>
      <c r="M6602" s="25">
        <v>43976</v>
      </c>
      <c r="N6602" s="22">
        <v>0</v>
      </c>
      <c r="O6602" s="22">
        <v>1970</v>
      </c>
      <c r="P6602" s="22">
        <v>427938</v>
      </c>
      <c r="Q6602" s="22" t="s">
        <v>23</v>
      </c>
    </row>
    <row r="6603" spans="1:17" ht="12.75" x14ac:dyDescent="0.2">
      <c r="A6603" s="23" t="s">
        <v>19990</v>
      </c>
      <c r="B6603" s="23" t="s">
        <v>19991</v>
      </c>
      <c r="C6603" s="22">
        <v>2000471926</v>
      </c>
      <c r="D6603" s="22" t="s">
        <v>20</v>
      </c>
      <c r="E6603" s="24">
        <v>43976</v>
      </c>
      <c r="F6603" s="22" t="s">
        <v>49</v>
      </c>
      <c r="G6603" s="22" t="s">
        <v>50</v>
      </c>
      <c r="H6603" s="22">
        <v>242.059</v>
      </c>
      <c r="I6603" s="22">
        <v>31.467669999999998</v>
      </c>
      <c r="J6603" s="22">
        <v>4.8411799999999996</v>
      </c>
      <c r="K6603" s="22">
        <v>205.75</v>
      </c>
      <c r="L6603" s="21"/>
      <c r="M6603" s="25">
        <v>43976</v>
      </c>
      <c r="N6603" s="22">
        <v>0</v>
      </c>
      <c r="O6603" s="22">
        <v>5711</v>
      </c>
      <c r="P6603" s="22">
        <v>427601</v>
      </c>
      <c r="Q6603" s="22" t="s">
        <v>23</v>
      </c>
    </row>
    <row r="6604" spans="1:17" ht="12.75" x14ac:dyDescent="0.2">
      <c r="A6604" s="23" t="s">
        <v>19992</v>
      </c>
      <c r="B6604" s="23" t="s">
        <v>19993</v>
      </c>
      <c r="C6604" s="22">
        <v>20003077196</v>
      </c>
      <c r="D6604" s="22" t="s">
        <v>20</v>
      </c>
      <c r="E6604" s="24">
        <v>43976</v>
      </c>
      <c r="F6604" s="22" t="s">
        <v>49</v>
      </c>
      <c r="G6604" s="22" t="s">
        <v>50</v>
      </c>
      <c r="H6604" s="22">
        <v>389.05900000000003</v>
      </c>
      <c r="I6604" s="22">
        <v>50.577669999999998</v>
      </c>
      <c r="J6604" s="22">
        <v>7.78118</v>
      </c>
      <c r="K6604" s="22">
        <v>330.7</v>
      </c>
      <c r="L6604" s="21"/>
      <c r="M6604" s="25">
        <v>43976</v>
      </c>
      <c r="N6604" s="22">
        <v>0</v>
      </c>
      <c r="O6604" s="22">
        <v>6685</v>
      </c>
      <c r="P6604" s="22">
        <v>427229</v>
      </c>
      <c r="Q6604" s="22" t="s">
        <v>23</v>
      </c>
    </row>
    <row r="6605" spans="1:17" ht="12.75" x14ac:dyDescent="0.2">
      <c r="A6605" s="23" t="s">
        <v>19994</v>
      </c>
      <c r="B6605" s="23" t="s">
        <v>19995</v>
      </c>
      <c r="C6605" s="22">
        <v>2000256640</v>
      </c>
      <c r="D6605" s="22" t="s">
        <v>20</v>
      </c>
      <c r="E6605" s="24">
        <v>43976</v>
      </c>
      <c r="F6605" s="22" t="s">
        <v>49</v>
      </c>
      <c r="G6605" s="22" t="s">
        <v>50</v>
      </c>
      <c r="H6605" s="22">
        <v>391.05900000000003</v>
      </c>
      <c r="I6605" s="22">
        <v>50.837670000000003</v>
      </c>
      <c r="J6605" s="22">
        <v>7.82118</v>
      </c>
      <c r="K6605" s="22">
        <v>332.4</v>
      </c>
      <c r="L6605" s="21"/>
      <c r="M6605" s="25">
        <v>43976</v>
      </c>
      <c r="N6605" s="22">
        <v>0</v>
      </c>
      <c r="O6605" s="22">
        <v>402</v>
      </c>
      <c r="P6605" s="22">
        <v>427999</v>
      </c>
      <c r="Q6605" s="22" t="s">
        <v>23</v>
      </c>
    </row>
    <row r="6606" spans="1:17" ht="12.75" x14ac:dyDescent="0.2">
      <c r="A6606" s="23" t="s">
        <v>19996</v>
      </c>
      <c r="B6606" s="23" t="s">
        <v>19997</v>
      </c>
      <c r="C6606" s="22">
        <v>2000574649</v>
      </c>
      <c r="D6606" s="22" t="s">
        <v>20</v>
      </c>
      <c r="E6606" s="24">
        <v>43976</v>
      </c>
      <c r="F6606" s="22" t="s">
        <v>49</v>
      </c>
      <c r="G6606" s="22" t="s">
        <v>50</v>
      </c>
      <c r="H6606" s="22">
        <v>241.059</v>
      </c>
      <c r="I6606" s="22">
        <v>31.337669999999999</v>
      </c>
      <c r="J6606" s="22">
        <v>4.82118</v>
      </c>
      <c r="K6606" s="22">
        <v>204.9</v>
      </c>
      <c r="L6606" s="21"/>
      <c r="M6606" s="25">
        <v>43976</v>
      </c>
      <c r="N6606" s="22">
        <v>0</v>
      </c>
      <c r="O6606" s="22">
        <v>9985</v>
      </c>
      <c r="P6606" s="22">
        <v>427938</v>
      </c>
      <c r="Q6606" s="22" t="s">
        <v>23</v>
      </c>
    </row>
    <row r="6607" spans="1:17" ht="12.75" x14ac:dyDescent="0.2">
      <c r="A6607" s="23" t="s">
        <v>19998</v>
      </c>
      <c r="B6607" s="23" t="s">
        <v>19999</v>
      </c>
      <c r="C6607" s="22">
        <v>20002005346</v>
      </c>
      <c r="D6607" s="22" t="s">
        <v>20</v>
      </c>
      <c r="E6607" s="24">
        <v>43976</v>
      </c>
      <c r="F6607" s="22" t="s">
        <v>49</v>
      </c>
      <c r="G6607" s="22" t="s">
        <v>50</v>
      </c>
      <c r="H6607" s="22">
        <v>1015.059</v>
      </c>
      <c r="I6607" s="22">
        <v>131.95767000000001</v>
      </c>
      <c r="J6607" s="22">
        <v>20.301179999999999</v>
      </c>
      <c r="K6607" s="22">
        <v>862.8</v>
      </c>
      <c r="L6607" s="21"/>
      <c r="M6607" s="25">
        <v>43976</v>
      </c>
      <c r="N6607" s="22">
        <v>0</v>
      </c>
      <c r="O6607" s="22">
        <v>3346</v>
      </c>
      <c r="P6607" s="22">
        <v>427938</v>
      </c>
      <c r="Q6607" s="22" t="s">
        <v>23</v>
      </c>
    </row>
    <row r="6608" spans="1:17" ht="12.75" x14ac:dyDescent="0.2">
      <c r="A6608" s="23" t="s">
        <v>20000</v>
      </c>
      <c r="B6608" s="23" t="s">
        <v>20001</v>
      </c>
      <c r="C6608" s="22">
        <v>20002901930</v>
      </c>
      <c r="D6608" s="22" t="s">
        <v>20</v>
      </c>
      <c r="E6608" s="24">
        <v>43976</v>
      </c>
      <c r="F6608" s="22" t="s">
        <v>49</v>
      </c>
      <c r="G6608" s="22" t="s">
        <v>50</v>
      </c>
      <c r="H6608" s="22">
        <v>605.05899999999997</v>
      </c>
      <c r="I6608" s="22">
        <v>78.657669999999996</v>
      </c>
      <c r="J6608" s="22">
        <v>12.101179999999999</v>
      </c>
      <c r="K6608" s="22">
        <v>514.29999999999995</v>
      </c>
      <c r="L6608" s="21"/>
      <c r="M6608" s="25">
        <v>43976</v>
      </c>
      <c r="N6608" s="22">
        <v>0</v>
      </c>
      <c r="O6608" s="22">
        <v>6387</v>
      </c>
      <c r="P6608" s="22">
        <v>427630</v>
      </c>
      <c r="Q6608" s="22" t="s">
        <v>23</v>
      </c>
    </row>
    <row r="6609" spans="1:17" ht="12.75" x14ac:dyDescent="0.2">
      <c r="A6609" s="23" t="s">
        <v>20002</v>
      </c>
      <c r="B6609" s="23" t="s">
        <v>20003</v>
      </c>
      <c r="C6609" s="22">
        <v>2000438609</v>
      </c>
      <c r="D6609" s="22" t="s">
        <v>20</v>
      </c>
      <c r="E6609" s="24">
        <v>43976</v>
      </c>
      <c r="F6609" s="22" t="s">
        <v>49</v>
      </c>
      <c r="G6609" s="22" t="s">
        <v>50</v>
      </c>
      <c r="H6609" s="22">
        <v>754.05899999999997</v>
      </c>
      <c r="I6609" s="22">
        <v>98.027670000000001</v>
      </c>
      <c r="J6609" s="22">
        <v>15.08118</v>
      </c>
      <c r="K6609" s="22">
        <v>640.95000000000005</v>
      </c>
      <c r="L6609" s="21"/>
      <c r="M6609" s="25">
        <v>43976</v>
      </c>
      <c r="N6609" s="22">
        <v>0</v>
      </c>
      <c r="O6609" s="22">
        <v>3384</v>
      </c>
      <c r="P6609" s="22">
        <v>481776</v>
      </c>
      <c r="Q6609" s="22" t="s">
        <v>23</v>
      </c>
    </row>
    <row r="6610" spans="1:17" ht="12.75" x14ac:dyDescent="0.2">
      <c r="A6610" s="23" t="s">
        <v>20004</v>
      </c>
      <c r="B6610" s="23" t="s">
        <v>20005</v>
      </c>
      <c r="C6610" s="22">
        <v>20003716025</v>
      </c>
      <c r="D6610" s="22" t="s">
        <v>20</v>
      </c>
      <c r="E6610" s="24">
        <v>43976</v>
      </c>
      <c r="F6610" s="22" t="s">
        <v>49</v>
      </c>
      <c r="G6610" s="22" t="s">
        <v>50</v>
      </c>
      <c r="H6610" s="22">
        <v>447.05900000000003</v>
      </c>
      <c r="I6610" s="22">
        <v>58.117669999999997</v>
      </c>
      <c r="J6610" s="22">
        <v>8.9411799999999992</v>
      </c>
      <c r="K6610" s="22">
        <v>380</v>
      </c>
      <c r="L6610" s="21"/>
      <c r="M6610" s="25">
        <v>43976</v>
      </c>
      <c r="N6610" s="22">
        <v>0</v>
      </c>
      <c r="O6610" s="22">
        <v>5627</v>
      </c>
      <c r="P6610" s="22">
        <v>427938</v>
      </c>
      <c r="Q6610" s="22" t="s">
        <v>23</v>
      </c>
    </row>
    <row r="6611" spans="1:17" ht="12.75" x14ac:dyDescent="0.2">
      <c r="A6611" s="23" t="s">
        <v>20006</v>
      </c>
      <c r="B6611" s="23" t="s">
        <v>20007</v>
      </c>
      <c r="C6611" s="22">
        <v>2000489661</v>
      </c>
      <c r="D6611" s="22" t="s">
        <v>20</v>
      </c>
      <c r="E6611" s="24">
        <v>43976</v>
      </c>
      <c r="F6611" s="22" t="s">
        <v>49</v>
      </c>
      <c r="G6611" s="22" t="s">
        <v>50</v>
      </c>
      <c r="H6611" s="22">
        <v>928.05899999999997</v>
      </c>
      <c r="I6611" s="22">
        <v>120.64767000000001</v>
      </c>
      <c r="J6611" s="22">
        <v>18.56118</v>
      </c>
      <c r="K6611" s="22">
        <v>788.85</v>
      </c>
      <c r="L6611" s="21"/>
      <c r="M6611" s="25">
        <v>43976</v>
      </c>
      <c r="N6611" s="22">
        <v>0</v>
      </c>
      <c r="O6611" s="22">
        <v>5057</v>
      </c>
      <c r="P6611" s="22">
        <v>426101</v>
      </c>
      <c r="Q6611" s="22" t="s">
        <v>23</v>
      </c>
    </row>
    <row r="6612" spans="1:17" ht="12.75" x14ac:dyDescent="0.2">
      <c r="A6612" s="23" t="s">
        <v>20008</v>
      </c>
      <c r="B6612" s="23" t="s">
        <v>20009</v>
      </c>
      <c r="C6612" s="22">
        <v>20007449393</v>
      </c>
      <c r="D6612" s="22" t="s">
        <v>20</v>
      </c>
      <c r="E6612" s="24">
        <v>43976</v>
      </c>
      <c r="F6612" s="22" t="s">
        <v>21</v>
      </c>
      <c r="G6612" s="22" t="s">
        <v>3047</v>
      </c>
      <c r="H6612" s="22">
        <v>350</v>
      </c>
      <c r="I6612" s="22">
        <v>45.5</v>
      </c>
      <c r="J6612" s="22">
        <v>7</v>
      </c>
      <c r="K6612" s="22">
        <v>297.5</v>
      </c>
      <c r="L6612" s="21"/>
      <c r="M6612" s="25">
        <v>43976</v>
      </c>
      <c r="N6612" s="22">
        <v>0</v>
      </c>
      <c r="O6612" s="22">
        <v>7362</v>
      </c>
      <c r="P6612" s="22">
        <v>481779</v>
      </c>
      <c r="Q6612" s="22" t="s">
        <v>23</v>
      </c>
    </row>
    <row r="6613" spans="1:17" ht="12.75" x14ac:dyDescent="0.2">
      <c r="A6613" s="23" t="s">
        <v>20010</v>
      </c>
      <c r="B6613" s="23" t="s">
        <v>20011</v>
      </c>
      <c r="C6613" s="22">
        <v>200012017328</v>
      </c>
      <c r="D6613" s="22" t="s">
        <v>20</v>
      </c>
      <c r="E6613" s="24">
        <v>43976</v>
      </c>
      <c r="F6613" s="22" t="s">
        <v>49</v>
      </c>
      <c r="G6613" s="22" t="s">
        <v>50</v>
      </c>
      <c r="H6613" s="22">
        <v>506.05900000000003</v>
      </c>
      <c r="I6613" s="22">
        <v>65.787670000000006</v>
      </c>
      <c r="J6613" s="22">
        <v>10.121180000000001</v>
      </c>
      <c r="K6613" s="22">
        <v>430.15</v>
      </c>
      <c r="L6613" s="21"/>
      <c r="M6613" s="25">
        <v>43976</v>
      </c>
      <c r="N6613" s="22">
        <v>0</v>
      </c>
      <c r="O6613" s="22">
        <v>4858</v>
      </c>
      <c r="P6613" s="22">
        <v>446915</v>
      </c>
      <c r="Q6613" s="22" t="s">
        <v>23</v>
      </c>
    </row>
    <row r="6614" spans="1:17" ht="12.75" x14ac:dyDescent="0.2">
      <c r="A6614" s="23" t="s">
        <v>20012</v>
      </c>
      <c r="B6614" s="23" t="s">
        <v>20013</v>
      </c>
      <c r="C6614" s="22">
        <v>200012855010</v>
      </c>
      <c r="D6614" s="22" t="s">
        <v>20</v>
      </c>
      <c r="E6614" s="24">
        <v>43976</v>
      </c>
      <c r="F6614" s="22" t="s">
        <v>49</v>
      </c>
      <c r="G6614" s="22" t="s">
        <v>50</v>
      </c>
      <c r="H6614" s="22">
        <v>411.05900000000003</v>
      </c>
      <c r="I6614" s="22">
        <v>53.437669999999997</v>
      </c>
      <c r="J6614" s="22">
        <v>8.2211800000000004</v>
      </c>
      <c r="K6614" s="22">
        <v>349.4</v>
      </c>
      <c r="L6614" s="21"/>
      <c r="M6614" s="25">
        <v>43976</v>
      </c>
      <c r="N6614" s="22">
        <v>0</v>
      </c>
      <c r="O6614" s="22">
        <v>8466</v>
      </c>
      <c r="P6614" s="22">
        <v>489350</v>
      </c>
      <c r="Q6614" s="22" t="s">
        <v>23</v>
      </c>
    </row>
    <row r="6615" spans="1:17" ht="12.75" x14ac:dyDescent="0.2">
      <c r="A6615" s="23" t="s">
        <v>20014</v>
      </c>
      <c r="B6615" s="23" t="s">
        <v>20015</v>
      </c>
      <c r="C6615" s="22">
        <v>20003271797</v>
      </c>
      <c r="D6615" s="22" t="s">
        <v>20</v>
      </c>
      <c r="E6615" s="24">
        <v>43976</v>
      </c>
      <c r="F6615" s="22" t="s">
        <v>49</v>
      </c>
      <c r="G6615" s="22" t="s">
        <v>50</v>
      </c>
      <c r="H6615" s="22">
        <v>571.05899999999997</v>
      </c>
      <c r="I6615" s="22">
        <v>74.237669999999994</v>
      </c>
      <c r="J6615" s="22">
        <v>11.42118</v>
      </c>
      <c r="K6615" s="22">
        <v>485.4</v>
      </c>
      <c r="L6615" s="21"/>
      <c r="M6615" s="25">
        <v>43976</v>
      </c>
      <c r="N6615" s="22">
        <v>0</v>
      </c>
      <c r="O6615" s="22">
        <v>5371</v>
      </c>
      <c r="P6615" s="22">
        <v>427427</v>
      </c>
      <c r="Q6615" s="22" t="s">
        <v>23</v>
      </c>
    </row>
    <row r="6616" spans="1:17" ht="12.75" x14ac:dyDescent="0.2">
      <c r="A6616" s="23" t="s">
        <v>20016</v>
      </c>
      <c r="B6616" s="23" t="s">
        <v>20017</v>
      </c>
      <c r="C6616" s="22">
        <v>2000783593</v>
      </c>
      <c r="D6616" s="22" t="s">
        <v>20</v>
      </c>
      <c r="E6616" s="24">
        <v>43976</v>
      </c>
      <c r="F6616" s="22" t="s">
        <v>49</v>
      </c>
      <c r="G6616" s="22" t="s">
        <v>50</v>
      </c>
      <c r="H6616" s="22">
        <v>728.05899999999997</v>
      </c>
      <c r="I6616" s="22">
        <v>94.647670000000005</v>
      </c>
      <c r="J6616" s="22">
        <v>14.56118</v>
      </c>
      <c r="K6616" s="22">
        <v>618.85</v>
      </c>
      <c r="L6616" s="21"/>
      <c r="M6616" s="25">
        <v>43976</v>
      </c>
      <c r="N6616" s="22">
        <v>0</v>
      </c>
      <c r="O6616" s="22">
        <v>8553</v>
      </c>
      <c r="P6616" s="22">
        <v>462729</v>
      </c>
      <c r="Q6616" s="22" t="s">
        <v>23</v>
      </c>
    </row>
    <row r="6617" spans="1:17" ht="12.75" x14ac:dyDescent="0.2">
      <c r="A6617" s="23" t="s">
        <v>20018</v>
      </c>
      <c r="B6617" s="23" t="s">
        <v>20019</v>
      </c>
      <c r="C6617" s="22">
        <v>20001211226</v>
      </c>
      <c r="D6617" s="22" t="s">
        <v>20</v>
      </c>
      <c r="E6617" s="24">
        <v>43976</v>
      </c>
      <c r="F6617" s="22" t="s">
        <v>49</v>
      </c>
      <c r="G6617" s="22" t="s">
        <v>50</v>
      </c>
      <c r="H6617" s="22">
        <v>343.05900000000003</v>
      </c>
      <c r="I6617" s="22">
        <v>44.597670000000001</v>
      </c>
      <c r="J6617" s="22">
        <v>6.8611800000000001</v>
      </c>
      <c r="K6617" s="22">
        <v>291.60000000000002</v>
      </c>
      <c r="L6617" s="21"/>
      <c r="M6617" s="25">
        <v>43976</v>
      </c>
      <c r="N6617" s="22">
        <v>0</v>
      </c>
      <c r="O6617" s="22">
        <v>2513</v>
      </c>
      <c r="P6617" s="22">
        <v>427938</v>
      </c>
      <c r="Q6617" s="22" t="s">
        <v>23</v>
      </c>
    </row>
    <row r="6618" spans="1:17" ht="12.75" x14ac:dyDescent="0.2">
      <c r="A6618" s="23" t="s">
        <v>20020</v>
      </c>
      <c r="B6618" s="23" t="s">
        <v>20021</v>
      </c>
      <c r="C6618" s="22">
        <v>20004391545</v>
      </c>
      <c r="D6618" s="22" t="s">
        <v>20</v>
      </c>
      <c r="E6618" s="24">
        <v>43976</v>
      </c>
      <c r="F6618" s="22" t="s">
        <v>49</v>
      </c>
      <c r="G6618" s="22" t="s">
        <v>50</v>
      </c>
      <c r="H6618" s="22">
        <v>1228.059</v>
      </c>
      <c r="I6618" s="22">
        <v>159.64767000000001</v>
      </c>
      <c r="J6618" s="22">
        <v>24.56118</v>
      </c>
      <c r="K6618" s="22">
        <v>1043.8499999999999</v>
      </c>
      <c r="L6618" s="21"/>
      <c r="M6618" s="25">
        <v>43976</v>
      </c>
      <c r="N6618" s="22">
        <v>0</v>
      </c>
      <c r="O6618" s="22">
        <v>1138</v>
      </c>
      <c r="P6618" s="22">
        <v>427427</v>
      </c>
      <c r="Q6618" s="22" t="s">
        <v>23</v>
      </c>
    </row>
    <row r="6619" spans="1:17" ht="12.75" x14ac:dyDescent="0.2">
      <c r="A6619" s="23" t="s">
        <v>20022</v>
      </c>
      <c r="B6619" s="23" t="s">
        <v>20023</v>
      </c>
      <c r="C6619" s="22">
        <v>200012013224</v>
      </c>
      <c r="D6619" s="22" t="s">
        <v>20</v>
      </c>
      <c r="E6619" s="24">
        <v>43976</v>
      </c>
      <c r="F6619" s="22" t="s">
        <v>49</v>
      </c>
      <c r="G6619" s="22" t="s">
        <v>50</v>
      </c>
      <c r="H6619" s="22">
        <v>324.05900000000003</v>
      </c>
      <c r="I6619" s="22">
        <v>42.127670000000002</v>
      </c>
      <c r="J6619" s="22">
        <v>6.4811800000000002</v>
      </c>
      <c r="K6619" s="22">
        <v>275.45</v>
      </c>
      <c r="L6619" s="21"/>
      <c r="M6619" s="25">
        <v>43976</v>
      </c>
      <c r="N6619" s="22">
        <v>0</v>
      </c>
      <c r="O6619" s="22">
        <v>6404</v>
      </c>
      <c r="P6619" s="22">
        <v>427638</v>
      </c>
      <c r="Q6619" s="22" t="s">
        <v>23</v>
      </c>
    </row>
    <row r="6620" spans="1:17" ht="12.75" x14ac:dyDescent="0.2">
      <c r="A6620" s="23" t="s">
        <v>20024</v>
      </c>
      <c r="B6620" s="23" t="s">
        <v>20025</v>
      </c>
      <c r="C6620" s="22">
        <v>200012366069</v>
      </c>
      <c r="D6620" s="22" t="s">
        <v>20</v>
      </c>
      <c r="E6620" s="24">
        <v>43976</v>
      </c>
      <c r="F6620" s="22" t="s">
        <v>49</v>
      </c>
      <c r="G6620" s="22" t="s">
        <v>50</v>
      </c>
      <c r="H6620" s="22">
        <v>381.05900000000003</v>
      </c>
      <c r="I6620" s="22">
        <v>49.537669999999999</v>
      </c>
      <c r="J6620" s="22">
        <v>7.6211799999999998</v>
      </c>
      <c r="K6620" s="22">
        <v>323.89999999999998</v>
      </c>
      <c r="L6620" s="21"/>
      <c r="M6620" s="25">
        <v>43976</v>
      </c>
      <c r="N6620" s="22">
        <v>0</v>
      </c>
      <c r="O6620" s="22">
        <v>7281</v>
      </c>
      <c r="P6620" s="22">
        <v>427938</v>
      </c>
      <c r="Q6620" s="22" t="s">
        <v>23</v>
      </c>
    </row>
    <row r="6621" spans="1:17" ht="12.75" x14ac:dyDescent="0.2">
      <c r="A6621" s="23" t="s">
        <v>20026</v>
      </c>
      <c r="B6621" s="23" t="s">
        <v>20027</v>
      </c>
      <c r="C6621" s="22">
        <v>20002211954</v>
      </c>
      <c r="D6621" s="22" t="s">
        <v>20</v>
      </c>
      <c r="E6621" s="24">
        <v>43976</v>
      </c>
      <c r="F6621" s="22" t="s">
        <v>49</v>
      </c>
      <c r="G6621" s="22" t="s">
        <v>50</v>
      </c>
      <c r="H6621" s="22">
        <v>695.05899999999997</v>
      </c>
      <c r="I6621" s="22">
        <v>90.357669999999999</v>
      </c>
      <c r="J6621" s="22">
        <v>13.90118</v>
      </c>
      <c r="K6621" s="22">
        <v>590.79999999999995</v>
      </c>
      <c r="L6621" s="21"/>
      <c r="M6621" s="25">
        <v>43976</v>
      </c>
      <c r="N6621" s="22">
        <v>0</v>
      </c>
      <c r="O6621" s="22">
        <v>1978</v>
      </c>
      <c r="P6621" s="22">
        <v>427427</v>
      </c>
      <c r="Q6621" s="22" t="s">
        <v>23</v>
      </c>
    </row>
    <row r="6622" spans="1:17" ht="12.75" x14ac:dyDescent="0.2">
      <c r="A6622" s="23" t="s">
        <v>20028</v>
      </c>
      <c r="B6622" s="23" t="s">
        <v>20029</v>
      </c>
      <c r="C6622" s="22">
        <v>20009966786</v>
      </c>
      <c r="D6622" s="22" t="s">
        <v>20</v>
      </c>
      <c r="E6622" s="24">
        <v>43976</v>
      </c>
      <c r="F6622" s="22" t="s">
        <v>49</v>
      </c>
      <c r="G6622" s="22" t="s">
        <v>50</v>
      </c>
      <c r="H6622" s="22">
        <v>513.05899999999997</v>
      </c>
      <c r="I6622" s="22">
        <v>66.697670000000002</v>
      </c>
      <c r="J6622" s="22">
        <v>10.26118</v>
      </c>
      <c r="K6622" s="22">
        <v>436.1</v>
      </c>
      <c r="L6622" s="21"/>
      <c r="M6622" s="25">
        <v>43976</v>
      </c>
      <c r="N6622" s="22">
        <v>0</v>
      </c>
      <c r="O6622" s="22">
        <v>1979</v>
      </c>
      <c r="P6622" s="22">
        <v>427938</v>
      </c>
      <c r="Q6622" s="22" t="s">
        <v>23</v>
      </c>
    </row>
    <row r="6623" spans="1:17" ht="12.75" x14ac:dyDescent="0.2">
      <c r="A6623" s="23" t="s">
        <v>20030</v>
      </c>
      <c r="B6623" s="23" t="s">
        <v>20031</v>
      </c>
      <c r="C6623" s="22">
        <v>20001848589</v>
      </c>
      <c r="D6623" s="22" t="s">
        <v>20</v>
      </c>
      <c r="E6623" s="24">
        <v>43976</v>
      </c>
      <c r="F6623" s="22" t="s">
        <v>49</v>
      </c>
      <c r="G6623" s="22" t="s">
        <v>50</v>
      </c>
      <c r="H6623" s="22">
        <v>702.05899999999997</v>
      </c>
      <c r="I6623" s="22">
        <v>91.267669999999995</v>
      </c>
      <c r="J6623" s="22">
        <v>14.041180000000001</v>
      </c>
      <c r="K6623" s="22">
        <v>596.75</v>
      </c>
      <c r="L6623" s="21"/>
      <c r="M6623" s="25">
        <v>43976</v>
      </c>
      <c r="N6623" s="22">
        <v>0</v>
      </c>
      <c r="O6623" s="22">
        <v>9118</v>
      </c>
      <c r="P6623" s="22">
        <v>427938</v>
      </c>
      <c r="Q6623" s="22" t="s">
        <v>23</v>
      </c>
    </row>
    <row r="6624" spans="1:17" ht="12.75" x14ac:dyDescent="0.2">
      <c r="A6624" s="23" t="s">
        <v>20032</v>
      </c>
      <c r="B6624" s="23" t="s">
        <v>20033</v>
      </c>
      <c r="C6624" s="22">
        <v>20001207527</v>
      </c>
      <c r="D6624" s="22" t="s">
        <v>20</v>
      </c>
      <c r="E6624" s="24">
        <v>43976</v>
      </c>
      <c r="F6624" s="22" t="s">
        <v>49</v>
      </c>
      <c r="G6624" s="22" t="s">
        <v>50</v>
      </c>
      <c r="H6624" s="22">
        <v>1458.059</v>
      </c>
      <c r="I6624" s="22">
        <v>189.54767000000001</v>
      </c>
      <c r="J6624" s="22">
        <v>29.161180000000002</v>
      </c>
      <c r="K6624" s="22">
        <v>1239.3499999999999</v>
      </c>
      <c r="L6624" s="21"/>
      <c r="M6624" s="25">
        <v>43976</v>
      </c>
      <c r="N6624" s="22">
        <v>0</v>
      </c>
      <c r="O6624" s="22">
        <v>2987</v>
      </c>
      <c r="P6624" s="22">
        <v>415429</v>
      </c>
      <c r="Q6624" s="22" t="s">
        <v>23</v>
      </c>
    </row>
    <row r="6625" spans="1:17" ht="12.75" x14ac:dyDescent="0.2">
      <c r="A6625" s="23" t="s">
        <v>20034</v>
      </c>
      <c r="B6625" s="23" t="s">
        <v>20035</v>
      </c>
      <c r="C6625" s="22">
        <v>20009012144</v>
      </c>
      <c r="D6625" s="22" t="s">
        <v>20</v>
      </c>
      <c r="E6625" s="24">
        <v>43976</v>
      </c>
      <c r="F6625" s="22" t="s">
        <v>49</v>
      </c>
      <c r="G6625" s="22" t="s">
        <v>50</v>
      </c>
      <c r="H6625" s="22">
        <v>657.05899999999997</v>
      </c>
      <c r="I6625" s="22">
        <v>85.417670000000001</v>
      </c>
      <c r="J6625" s="22">
        <v>13.14118</v>
      </c>
      <c r="K6625" s="22">
        <v>558.5</v>
      </c>
      <c r="L6625" s="21"/>
      <c r="M6625" s="25">
        <v>43976</v>
      </c>
      <c r="N6625" s="22">
        <v>0</v>
      </c>
      <c r="O6625" s="22">
        <v>9867</v>
      </c>
      <c r="P6625" s="22">
        <v>427427</v>
      </c>
      <c r="Q6625" s="22" t="s">
        <v>23</v>
      </c>
    </row>
    <row r="6626" spans="1:17" ht="12.75" x14ac:dyDescent="0.2">
      <c r="A6626" s="23" t="s">
        <v>20036</v>
      </c>
      <c r="B6626" s="23" t="s">
        <v>20037</v>
      </c>
      <c r="C6626" s="22">
        <v>2000607170</v>
      </c>
      <c r="D6626" s="22" t="s">
        <v>20</v>
      </c>
      <c r="E6626" s="24">
        <v>43976</v>
      </c>
      <c r="F6626" s="22" t="s">
        <v>49</v>
      </c>
      <c r="G6626" s="22" t="s">
        <v>50</v>
      </c>
      <c r="H6626" s="22">
        <v>591.05899999999997</v>
      </c>
      <c r="I6626" s="22">
        <v>76.837670000000003</v>
      </c>
      <c r="J6626" s="22">
        <v>11.82118</v>
      </c>
      <c r="K6626" s="22">
        <v>502.4</v>
      </c>
      <c r="L6626" s="21"/>
      <c r="M6626" s="25">
        <v>43976</v>
      </c>
      <c r="N6626" s="22">
        <v>0</v>
      </c>
      <c r="O6626" s="22">
        <v>6407</v>
      </c>
      <c r="P6626" s="22">
        <v>427427</v>
      </c>
      <c r="Q6626" s="22" t="s">
        <v>23</v>
      </c>
    </row>
    <row r="6627" spans="1:17" ht="12.75" x14ac:dyDescent="0.2">
      <c r="A6627" s="23" t="s">
        <v>20038</v>
      </c>
      <c r="B6627" s="23" t="s">
        <v>20039</v>
      </c>
      <c r="C6627" s="22">
        <v>2000638920</v>
      </c>
      <c r="D6627" s="22" t="s">
        <v>20</v>
      </c>
      <c r="E6627" s="24">
        <v>43976</v>
      </c>
      <c r="F6627" s="22" t="s">
        <v>49</v>
      </c>
      <c r="G6627" s="22" t="s">
        <v>50</v>
      </c>
      <c r="H6627" s="22">
        <v>409.05900000000003</v>
      </c>
      <c r="I6627" s="22">
        <v>53.177669999999999</v>
      </c>
      <c r="J6627" s="22">
        <v>8.1811799999999995</v>
      </c>
      <c r="K6627" s="22">
        <v>347.7</v>
      </c>
      <c r="L6627" s="21"/>
      <c r="M6627" s="25">
        <v>43976</v>
      </c>
      <c r="N6627" s="22">
        <v>0</v>
      </c>
      <c r="O6627" s="22">
        <v>1585</v>
      </c>
      <c r="P6627" s="22">
        <v>427427</v>
      </c>
      <c r="Q6627" s="22" t="s">
        <v>23</v>
      </c>
    </row>
    <row r="6628" spans="1:17" ht="12.75" x14ac:dyDescent="0.2">
      <c r="A6628" s="23" t="s">
        <v>20040</v>
      </c>
      <c r="B6628" s="23" t="s">
        <v>20041</v>
      </c>
      <c r="C6628" s="22">
        <v>200012064064</v>
      </c>
      <c r="D6628" s="22" t="s">
        <v>20</v>
      </c>
      <c r="E6628" s="24">
        <v>43976</v>
      </c>
      <c r="F6628" s="22" t="s">
        <v>49</v>
      </c>
      <c r="G6628" s="22" t="s">
        <v>50</v>
      </c>
      <c r="H6628" s="22">
        <v>489.05900000000003</v>
      </c>
      <c r="I6628" s="22">
        <v>63.577669999999998</v>
      </c>
      <c r="J6628" s="22">
        <v>9.7811800000000009</v>
      </c>
      <c r="K6628" s="22">
        <v>415.7</v>
      </c>
      <c r="L6628" s="21"/>
      <c r="M6628" s="25">
        <v>43976</v>
      </c>
      <c r="N6628" s="22">
        <v>0</v>
      </c>
      <c r="O6628" s="22">
        <v>6061</v>
      </c>
      <c r="P6628" s="22">
        <v>427638</v>
      </c>
      <c r="Q6628" s="22" t="s">
        <v>23</v>
      </c>
    </row>
    <row r="6629" spans="1:17" ht="12.75" x14ac:dyDescent="0.2">
      <c r="A6629" s="23" t="s">
        <v>20042</v>
      </c>
      <c r="B6629" s="23" t="s">
        <v>20043</v>
      </c>
      <c r="C6629" s="22">
        <v>2000253771</v>
      </c>
      <c r="D6629" s="22" t="s">
        <v>20</v>
      </c>
      <c r="E6629" s="24">
        <v>43976</v>
      </c>
      <c r="F6629" s="22" t="s">
        <v>49</v>
      </c>
      <c r="G6629" s="22" t="s">
        <v>50</v>
      </c>
      <c r="H6629" s="22">
        <v>578.05899999999997</v>
      </c>
      <c r="I6629" s="22">
        <v>75.147670000000005</v>
      </c>
      <c r="J6629" s="22">
        <v>11.56118</v>
      </c>
      <c r="K6629" s="22">
        <v>491.35</v>
      </c>
      <c r="L6629" s="21"/>
      <c r="M6629" s="25">
        <v>43976</v>
      </c>
      <c r="N6629" s="22">
        <v>0</v>
      </c>
      <c r="O6629" s="22">
        <v>7146</v>
      </c>
      <c r="P6629" s="22">
        <v>489347</v>
      </c>
      <c r="Q6629" s="22" t="s">
        <v>23</v>
      </c>
    </row>
    <row r="6630" spans="1:17" ht="12.75" x14ac:dyDescent="0.2">
      <c r="A6630" s="23" t="s">
        <v>20044</v>
      </c>
      <c r="B6630" s="23" t="s">
        <v>20045</v>
      </c>
      <c r="C6630" s="22">
        <v>20004054668</v>
      </c>
      <c r="D6630" s="22" t="s">
        <v>20</v>
      </c>
      <c r="E6630" s="24">
        <v>43976</v>
      </c>
      <c r="F6630" s="22" t="s">
        <v>49</v>
      </c>
      <c r="G6630" s="22" t="s">
        <v>50</v>
      </c>
      <c r="H6630" s="22">
        <v>752.05899999999997</v>
      </c>
      <c r="I6630" s="22">
        <v>97.767669999999995</v>
      </c>
      <c r="J6630" s="22">
        <v>15.041180000000001</v>
      </c>
      <c r="K6630" s="22">
        <v>639.25</v>
      </c>
      <c r="L6630" s="21"/>
      <c r="M6630" s="25">
        <v>43976</v>
      </c>
      <c r="N6630" s="22">
        <v>0</v>
      </c>
      <c r="O6630" s="22">
        <v>3003</v>
      </c>
      <c r="P6630" s="22">
        <v>419349</v>
      </c>
      <c r="Q6630" s="22" t="s">
        <v>23</v>
      </c>
    </row>
    <row r="6631" spans="1:17" ht="12.75" x14ac:dyDescent="0.2">
      <c r="A6631" s="23" t="s">
        <v>20046</v>
      </c>
      <c r="B6631" s="23" t="s">
        <v>20047</v>
      </c>
      <c r="C6631" s="22">
        <v>20001848589</v>
      </c>
      <c r="D6631" s="22" t="s">
        <v>20</v>
      </c>
      <c r="E6631" s="24">
        <v>43976</v>
      </c>
      <c r="F6631" s="22" t="s">
        <v>49</v>
      </c>
      <c r="G6631" s="22" t="s">
        <v>50</v>
      </c>
      <c r="H6631" s="22">
        <v>335.05900000000003</v>
      </c>
      <c r="I6631" s="22">
        <v>43.557670000000002</v>
      </c>
      <c r="J6631" s="22">
        <v>6.7011799999999999</v>
      </c>
      <c r="K6631" s="22">
        <v>284.8</v>
      </c>
      <c r="L6631" s="21"/>
      <c r="M6631" s="25">
        <v>43976</v>
      </c>
      <c r="N6631" s="22">
        <v>0</v>
      </c>
      <c r="O6631" s="22">
        <v>9118</v>
      </c>
      <c r="P6631" s="22">
        <v>427938</v>
      </c>
      <c r="Q6631" s="22" t="s">
        <v>23</v>
      </c>
    </row>
    <row r="6632" spans="1:17" ht="12.75" x14ac:dyDescent="0.2">
      <c r="A6632" s="23" t="s">
        <v>20048</v>
      </c>
      <c r="B6632" s="23" t="s">
        <v>20049</v>
      </c>
      <c r="C6632" s="22">
        <v>2000809440</v>
      </c>
      <c r="D6632" s="22" t="s">
        <v>20</v>
      </c>
      <c r="E6632" s="24">
        <v>43976</v>
      </c>
      <c r="F6632" s="22" t="s">
        <v>49</v>
      </c>
      <c r="G6632" s="22" t="s">
        <v>50</v>
      </c>
      <c r="H6632" s="22">
        <v>390.05900000000003</v>
      </c>
      <c r="I6632" s="22">
        <v>50.70767</v>
      </c>
      <c r="J6632" s="22">
        <v>7.8011799999999996</v>
      </c>
      <c r="K6632" s="22">
        <v>331.55</v>
      </c>
      <c r="L6632" s="21"/>
      <c r="M6632" s="25">
        <v>43976</v>
      </c>
      <c r="N6632" s="22">
        <v>0</v>
      </c>
      <c r="O6632" s="22">
        <v>938</v>
      </c>
      <c r="P6632" s="22">
        <v>479004</v>
      </c>
      <c r="Q6632" s="22" t="s">
        <v>23</v>
      </c>
    </row>
    <row r="6633" spans="1:17" ht="12.75" x14ac:dyDescent="0.2">
      <c r="A6633" s="23" t="s">
        <v>20050</v>
      </c>
      <c r="B6633" s="23" t="s">
        <v>20051</v>
      </c>
      <c r="C6633" s="22">
        <v>2000658489</v>
      </c>
      <c r="D6633" s="22" t="s">
        <v>20</v>
      </c>
      <c r="E6633" s="24">
        <v>43976</v>
      </c>
      <c r="F6633" s="22" t="s">
        <v>49</v>
      </c>
      <c r="G6633" s="22" t="s">
        <v>50</v>
      </c>
      <c r="H6633" s="22">
        <v>523.05899999999997</v>
      </c>
      <c r="I6633" s="22">
        <v>67.997669999999999</v>
      </c>
      <c r="J6633" s="22">
        <v>10.461180000000001</v>
      </c>
      <c r="K6633" s="22">
        <v>444.6</v>
      </c>
      <c r="L6633" s="21"/>
      <c r="M6633" s="25">
        <v>43976</v>
      </c>
      <c r="N6633" s="22">
        <v>0</v>
      </c>
      <c r="O6633" s="22">
        <v>1110</v>
      </c>
      <c r="P6633" s="22">
        <v>427432</v>
      </c>
      <c r="Q6633" s="22" t="s">
        <v>23</v>
      </c>
    </row>
    <row r="6634" spans="1:17" ht="12.75" x14ac:dyDescent="0.2">
      <c r="A6634" s="23" t="s">
        <v>20052</v>
      </c>
      <c r="B6634" s="23" t="s">
        <v>20053</v>
      </c>
      <c r="C6634" s="22">
        <v>2000750523</v>
      </c>
      <c r="D6634" s="22" t="s">
        <v>20</v>
      </c>
      <c r="E6634" s="24">
        <v>43976</v>
      </c>
      <c r="F6634" s="22" t="s">
        <v>49</v>
      </c>
      <c r="G6634" s="22" t="s">
        <v>50</v>
      </c>
      <c r="H6634" s="22">
        <v>428.05900000000003</v>
      </c>
      <c r="I6634" s="22">
        <v>55.647669999999998</v>
      </c>
      <c r="J6634" s="22">
        <v>8.5611800000000002</v>
      </c>
      <c r="K6634" s="22">
        <v>363.85</v>
      </c>
      <c r="L6634" s="21"/>
      <c r="M6634" s="25">
        <v>43976</v>
      </c>
      <c r="N6634" s="22">
        <v>0</v>
      </c>
      <c r="O6634" s="22">
        <v>9007</v>
      </c>
      <c r="P6634" s="22">
        <v>419351</v>
      </c>
      <c r="Q6634" s="22" t="s">
        <v>23</v>
      </c>
    </row>
    <row r="6635" spans="1:17" ht="12.75" x14ac:dyDescent="0.2">
      <c r="A6635" s="23" t="s">
        <v>20054</v>
      </c>
      <c r="B6635" s="23" t="s">
        <v>20055</v>
      </c>
      <c r="C6635" s="22">
        <v>20002538916</v>
      </c>
      <c r="D6635" s="22" t="s">
        <v>20</v>
      </c>
      <c r="E6635" s="24">
        <v>43976</v>
      </c>
      <c r="F6635" s="22" t="s">
        <v>49</v>
      </c>
      <c r="G6635" s="22" t="s">
        <v>50</v>
      </c>
      <c r="H6635" s="22">
        <v>353.05900000000003</v>
      </c>
      <c r="I6635" s="22">
        <v>45.897669999999998</v>
      </c>
      <c r="J6635" s="22">
        <v>7.0611800000000002</v>
      </c>
      <c r="K6635" s="22">
        <v>300.10000000000002</v>
      </c>
      <c r="L6635" s="21"/>
      <c r="M6635" s="25">
        <v>43976</v>
      </c>
      <c r="N6635" s="22">
        <v>0</v>
      </c>
      <c r="O6635" s="22">
        <v>5615</v>
      </c>
      <c r="P6635" s="22">
        <v>489350</v>
      </c>
      <c r="Q6635" s="22" t="s">
        <v>23</v>
      </c>
    </row>
    <row r="6636" spans="1:17" ht="12.75" x14ac:dyDescent="0.2">
      <c r="A6636" s="23" t="s">
        <v>20056</v>
      </c>
      <c r="B6636" s="23" t="s">
        <v>20057</v>
      </c>
      <c r="C6636" s="22">
        <v>200011940517</v>
      </c>
      <c r="D6636" s="22" t="s">
        <v>20</v>
      </c>
      <c r="E6636" s="24">
        <v>43976</v>
      </c>
      <c r="F6636" s="22" t="s">
        <v>49</v>
      </c>
      <c r="G6636" s="22" t="s">
        <v>50</v>
      </c>
      <c r="H6636" s="22">
        <v>733.05899999999997</v>
      </c>
      <c r="I6636" s="22">
        <v>95.297669999999997</v>
      </c>
      <c r="J6636" s="22">
        <v>14.66118</v>
      </c>
      <c r="K6636" s="22">
        <v>623.1</v>
      </c>
      <c r="L6636" s="21"/>
      <c r="M6636" s="25">
        <v>43976</v>
      </c>
      <c r="N6636" s="22">
        <v>0</v>
      </c>
      <c r="O6636" s="22">
        <v>468</v>
      </c>
      <c r="P6636" s="22">
        <v>427638</v>
      </c>
      <c r="Q6636" s="22" t="s">
        <v>23</v>
      </c>
    </row>
    <row r="6637" spans="1:17" ht="12.75" x14ac:dyDescent="0.2">
      <c r="A6637" s="23" t="s">
        <v>20058</v>
      </c>
      <c r="B6637" s="23" t="s">
        <v>20059</v>
      </c>
      <c r="C6637" s="22">
        <v>2000871505</v>
      </c>
      <c r="D6637" s="22" t="s">
        <v>20</v>
      </c>
      <c r="E6637" s="24">
        <v>43976</v>
      </c>
      <c r="F6637" s="22" t="s">
        <v>49</v>
      </c>
      <c r="G6637" s="22" t="s">
        <v>50</v>
      </c>
      <c r="H6637" s="22">
        <v>353.05900000000003</v>
      </c>
      <c r="I6637" s="22">
        <v>45.897669999999998</v>
      </c>
      <c r="J6637" s="22">
        <v>7.0611800000000002</v>
      </c>
      <c r="K6637" s="22">
        <v>300.10000000000002</v>
      </c>
      <c r="L6637" s="25"/>
      <c r="M6637" s="25">
        <v>43976</v>
      </c>
      <c r="N6637" s="22">
        <v>0</v>
      </c>
      <c r="O6637" s="22">
        <v>4499</v>
      </c>
      <c r="P6637" s="22">
        <v>481779</v>
      </c>
      <c r="Q6637" s="22" t="s">
        <v>23</v>
      </c>
    </row>
    <row r="6638" spans="1:17" ht="12.75" x14ac:dyDescent="0.2">
      <c r="A6638" s="23" t="s">
        <v>20060</v>
      </c>
      <c r="B6638" s="23" t="s">
        <v>20061</v>
      </c>
      <c r="C6638" s="22">
        <v>2000220022</v>
      </c>
      <c r="D6638" s="22" t="s">
        <v>20</v>
      </c>
      <c r="E6638" s="24">
        <v>43976</v>
      </c>
      <c r="F6638" s="22" t="s">
        <v>219</v>
      </c>
      <c r="G6638" s="22" t="s">
        <v>416</v>
      </c>
      <c r="H6638" s="22">
        <v>6415</v>
      </c>
      <c r="I6638" s="22">
        <v>833.95</v>
      </c>
      <c r="J6638" s="22">
        <v>128.30000000000001</v>
      </c>
      <c r="K6638" s="22">
        <v>5452.75</v>
      </c>
      <c r="L6638" s="21"/>
      <c r="M6638" s="25">
        <v>43976</v>
      </c>
      <c r="N6638" s="22">
        <v>0</v>
      </c>
      <c r="O6638" s="22">
        <v>4516</v>
      </c>
      <c r="P6638" s="22">
        <v>481779</v>
      </c>
      <c r="Q6638" s="22" t="s">
        <v>23</v>
      </c>
    </row>
    <row r="6639" spans="1:17" ht="12.75" x14ac:dyDescent="0.2">
      <c r="A6639" s="23" t="s">
        <v>20062</v>
      </c>
      <c r="B6639" s="23" t="s">
        <v>20063</v>
      </c>
      <c r="C6639" s="22">
        <v>2000263588</v>
      </c>
      <c r="D6639" s="22" t="s">
        <v>20</v>
      </c>
      <c r="E6639" s="24">
        <v>43976</v>
      </c>
      <c r="F6639" s="22" t="s">
        <v>49</v>
      </c>
      <c r="G6639" s="22" t="s">
        <v>50</v>
      </c>
      <c r="H6639" s="22">
        <v>381.05900000000003</v>
      </c>
      <c r="I6639" s="22">
        <v>49.537669999999999</v>
      </c>
      <c r="J6639" s="22">
        <v>7.6211799999999998</v>
      </c>
      <c r="K6639" s="22">
        <v>323.89999999999998</v>
      </c>
      <c r="L6639" s="25"/>
      <c r="M6639" s="25">
        <v>43976</v>
      </c>
      <c r="N6639" s="22">
        <v>0</v>
      </c>
      <c r="O6639" s="22">
        <v>25</v>
      </c>
      <c r="P6639" s="22">
        <v>427938</v>
      </c>
      <c r="Q6639" s="22" t="s">
        <v>23</v>
      </c>
    </row>
    <row r="6640" spans="1:17" ht="12.75" x14ac:dyDescent="0.2">
      <c r="A6640" s="23" t="s">
        <v>20064</v>
      </c>
      <c r="B6640" s="23" t="s">
        <v>20065</v>
      </c>
      <c r="C6640" s="22">
        <v>20007699811</v>
      </c>
      <c r="D6640" s="22" t="s">
        <v>20</v>
      </c>
      <c r="E6640" s="24">
        <v>43976</v>
      </c>
      <c r="F6640" s="22" t="s">
        <v>49</v>
      </c>
      <c r="G6640" s="22" t="s">
        <v>50</v>
      </c>
      <c r="H6640" s="22">
        <v>798.05899999999997</v>
      </c>
      <c r="I6640" s="22">
        <v>103.74767</v>
      </c>
      <c r="J6640" s="22">
        <v>15.961180000000001</v>
      </c>
      <c r="K6640" s="22">
        <v>678.35</v>
      </c>
      <c r="L6640" s="21"/>
      <c r="M6640" s="25">
        <v>43976</v>
      </c>
      <c r="N6640" s="22">
        <v>0</v>
      </c>
      <c r="O6640" s="22">
        <v>8465</v>
      </c>
      <c r="P6640" s="22">
        <v>427638</v>
      </c>
      <c r="Q6640" s="22" t="s">
        <v>23</v>
      </c>
    </row>
    <row r="6641" spans="1:17" ht="12.75" x14ac:dyDescent="0.2">
      <c r="A6641" s="23" t="s">
        <v>20066</v>
      </c>
      <c r="B6641" s="23" t="s">
        <v>20067</v>
      </c>
      <c r="C6641" s="22">
        <v>200010978611</v>
      </c>
      <c r="D6641" s="22" t="s">
        <v>20</v>
      </c>
      <c r="E6641" s="24">
        <v>43976</v>
      </c>
      <c r="F6641" s="22" t="s">
        <v>49</v>
      </c>
      <c r="G6641" s="22" t="s">
        <v>50</v>
      </c>
      <c r="H6641" s="22">
        <v>335.05900000000003</v>
      </c>
      <c r="I6641" s="22">
        <v>43.557670000000002</v>
      </c>
      <c r="J6641" s="22">
        <v>6.7011799999999999</v>
      </c>
      <c r="K6641" s="22">
        <v>284.8</v>
      </c>
      <c r="L6641" s="21"/>
      <c r="M6641" s="25">
        <v>43976</v>
      </c>
      <c r="N6641" s="22">
        <v>0</v>
      </c>
      <c r="O6641" s="22">
        <v>2246</v>
      </c>
      <c r="P6641" s="22">
        <v>481779</v>
      </c>
      <c r="Q6641" s="22" t="s">
        <v>23</v>
      </c>
    </row>
    <row r="6642" spans="1:17" ht="12.75" x14ac:dyDescent="0.2">
      <c r="A6642" s="23" t="s">
        <v>20068</v>
      </c>
      <c r="B6642" s="23" t="s">
        <v>20069</v>
      </c>
      <c r="C6642" s="22">
        <v>20003865346</v>
      </c>
      <c r="D6642" s="22" t="s">
        <v>20</v>
      </c>
      <c r="E6642" s="24">
        <v>43976</v>
      </c>
      <c r="F6642" s="22" t="s">
        <v>49</v>
      </c>
      <c r="G6642" s="22" t="s">
        <v>50</v>
      </c>
      <c r="H6642" s="22">
        <v>1079.059</v>
      </c>
      <c r="I6642" s="22">
        <v>140.27767</v>
      </c>
      <c r="J6642" s="22">
        <v>21.58118</v>
      </c>
      <c r="K6642" s="22">
        <v>917.2</v>
      </c>
      <c r="L6642" s="25"/>
      <c r="M6642" s="25">
        <v>43976</v>
      </c>
      <c r="N6642" s="22">
        <v>0</v>
      </c>
      <c r="O6642" s="22">
        <v>245</v>
      </c>
      <c r="P6642" s="22">
        <v>426101</v>
      </c>
      <c r="Q6642" s="22" t="s">
        <v>23</v>
      </c>
    </row>
    <row r="6643" spans="1:17" ht="12.75" x14ac:dyDescent="0.2">
      <c r="A6643" s="23" t="s">
        <v>20070</v>
      </c>
      <c r="B6643" s="23" t="s">
        <v>20071</v>
      </c>
      <c r="C6643" s="22">
        <v>20001483514</v>
      </c>
      <c r="D6643" s="22" t="s">
        <v>20</v>
      </c>
      <c r="E6643" s="24">
        <v>43976</v>
      </c>
      <c r="F6643" s="22" t="s">
        <v>49</v>
      </c>
      <c r="G6643" s="22" t="s">
        <v>50</v>
      </c>
      <c r="H6643" s="22">
        <v>616.05899999999997</v>
      </c>
      <c r="I6643" s="22">
        <v>80.087670000000003</v>
      </c>
      <c r="J6643" s="22">
        <v>12.32118</v>
      </c>
      <c r="K6643" s="22">
        <v>523.65</v>
      </c>
      <c r="L6643" s="21"/>
      <c r="M6643" s="25">
        <v>43976</v>
      </c>
      <c r="N6643" s="22">
        <v>0</v>
      </c>
      <c r="O6643" s="22">
        <v>7311</v>
      </c>
      <c r="P6643" s="22">
        <v>427638</v>
      </c>
      <c r="Q6643" s="22" t="s">
        <v>23</v>
      </c>
    </row>
    <row r="6644" spans="1:17" ht="12.75" x14ac:dyDescent="0.2">
      <c r="A6644" s="23" t="s">
        <v>20072</v>
      </c>
      <c r="B6644" s="23" t="s">
        <v>20073</v>
      </c>
      <c r="C6644" s="22">
        <v>200015352438</v>
      </c>
      <c r="D6644" s="22" t="s">
        <v>20</v>
      </c>
      <c r="E6644" s="24">
        <v>43976</v>
      </c>
      <c r="F6644" s="22" t="s">
        <v>49</v>
      </c>
      <c r="G6644" s="22" t="s">
        <v>50</v>
      </c>
      <c r="H6644" s="22">
        <v>828.05899999999997</v>
      </c>
      <c r="I6644" s="22">
        <v>107.64767000000001</v>
      </c>
      <c r="J6644" s="22">
        <v>16.56118</v>
      </c>
      <c r="K6644" s="22">
        <v>703.85</v>
      </c>
      <c r="L6644" s="25"/>
      <c r="M6644" s="25">
        <v>43976</v>
      </c>
      <c r="N6644" s="22">
        <v>0</v>
      </c>
      <c r="O6644" s="22">
        <v>8922</v>
      </c>
      <c r="P6644" s="22">
        <v>427901</v>
      </c>
      <c r="Q6644" s="22" t="s">
        <v>23</v>
      </c>
    </row>
    <row r="6645" spans="1:17" ht="12.75" x14ac:dyDescent="0.2">
      <c r="A6645" s="23" t="s">
        <v>20074</v>
      </c>
      <c r="B6645" s="23" t="s">
        <v>20075</v>
      </c>
      <c r="C6645" s="22">
        <v>20003134116</v>
      </c>
      <c r="D6645" s="22" t="s">
        <v>20</v>
      </c>
      <c r="E6645" s="24">
        <v>43976</v>
      </c>
      <c r="F6645" s="22" t="s">
        <v>49</v>
      </c>
      <c r="G6645" s="22" t="s">
        <v>50</v>
      </c>
      <c r="H6645" s="22">
        <v>213.059</v>
      </c>
      <c r="I6645" s="22">
        <v>27.697669999999999</v>
      </c>
      <c r="J6645" s="22">
        <v>4.2611800000000004</v>
      </c>
      <c r="K6645" s="22">
        <v>181.1</v>
      </c>
      <c r="L6645" s="21"/>
      <c r="M6645" s="25">
        <v>43976</v>
      </c>
      <c r="N6645" s="22">
        <v>0</v>
      </c>
      <c r="O6645" s="22">
        <v>3058</v>
      </c>
      <c r="P6645" s="22">
        <v>427638</v>
      </c>
      <c r="Q6645" s="22" t="s">
        <v>23</v>
      </c>
    </row>
    <row r="6646" spans="1:17" ht="12.75" x14ac:dyDescent="0.2">
      <c r="A6646" s="23" t="s">
        <v>20076</v>
      </c>
      <c r="B6646" s="23" t="s">
        <v>20077</v>
      </c>
      <c r="C6646" s="22">
        <v>20002152449</v>
      </c>
      <c r="D6646" s="22" t="s">
        <v>20</v>
      </c>
      <c r="E6646" s="24">
        <v>43976</v>
      </c>
      <c r="F6646" s="22" t="s">
        <v>49</v>
      </c>
      <c r="G6646" s="22" t="s">
        <v>50</v>
      </c>
      <c r="H6646" s="22">
        <v>716.05899999999997</v>
      </c>
      <c r="I6646" s="22">
        <v>93.087670000000003</v>
      </c>
      <c r="J6646" s="22">
        <v>14.32118</v>
      </c>
      <c r="K6646" s="22">
        <v>608.65</v>
      </c>
      <c r="L6646" s="21"/>
      <c r="M6646" s="25">
        <v>43976</v>
      </c>
      <c r="N6646" s="22">
        <v>0</v>
      </c>
      <c r="O6646" s="22">
        <v>5577</v>
      </c>
      <c r="P6646" s="22">
        <v>427938</v>
      </c>
      <c r="Q6646" s="22" t="s">
        <v>23</v>
      </c>
    </row>
    <row r="6647" spans="1:17" ht="12.75" x14ac:dyDescent="0.2">
      <c r="A6647" s="23" t="s">
        <v>20078</v>
      </c>
      <c r="B6647" s="23" t="s">
        <v>20079</v>
      </c>
      <c r="C6647" s="22">
        <v>20001105645</v>
      </c>
      <c r="D6647" s="22" t="s">
        <v>20</v>
      </c>
      <c r="E6647" s="24">
        <v>43976</v>
      </c>
      <c r="F6647" s="22" t="s">
        <v>49</v>
      </c>
      <c r="G6647" s="22" t="s">
        <v>50</v>
      </c>
      <c r="H6647" s="22">
        <v>767.05899999999997</v>
      </c>
      <c r="I6647" s="22">
        <v>99.717669999999998</v>
      </c>
      <c r="J6647" s="22">
        <v>15.34118</v>
      </c>
      <c r="K6647" s="22">
        <v>652</v>
      </c>
      <c r="L6647" s="21"/>
      <c r="M6647" s="25">
        <v>43976</v>
      </c>
      <c r="N6647" s="22">
        <v>0</v>
      </c>
      <c r="O6647" s="22">
        <v>8266</v>
      </c>
      <c r="P6647" s="22">
        <v>409398</v>
      </c>
      <c r="Q6647" s="22" t="s">
        <v>23</v>
      </c>
    </row>
    <row r="6648" spans="1:17" ht="12.75" x14ac:dyDescent="0.2">
      <c r="A6648" s="23" t="s">
        <v>20080</v>
      </c>
      <c r="B6648" s="23" t="s">
        <v>20081</v>
      </c>
      <c r="C6648" s="22">
        <v>20004084742</v>
      </c>
      <c r="D6648" s="22" t="s">
        <v>20</v>
      </c>
      <c r="E6648" s="24">
        <v>43976</v>
      </c>
      <c r="F6648" s="22" t="s">
        <v>49</v>
      </c>
      <c r="G6648" s="22" t="s">
        <v>50</v>
      </c>
      <c r="H6648" s="22">
        <v>973.05899999999997</v>
      </c>
      <c r="I6648" s="22">
        <v>126.49767</v>
      </c>
      <c r="J6648" s="22">
        <v>19.461179999999999</v>
      </c>
      <c r="K6648" s="22">
        <v>827.1</v>
      </c>
      <c r="L6648" s="21"/>
      <c r="M6648" s="25">
        <v>43976</v>
      </c>
      <c r="N6648" s="22">
        <v>0</v>
      </c>
      <c r="O6648" s="22">
        <v>7562</v>
      </c>
      <c r="P6648" s="22">
        <v>427638</v>
      </c>
      <c r="Q6648" s="22" t="s">
        <v>23</v>
      </c>
    </row>
    <row r="6649" spans="1:17" ht="12.75" x14ac:dyDescent="0.2">
      <c r="A6649" s="23" t="s">
        <v>20082</v>
      </c>
      <c r="B6649" s="23" t="s">
        <v>20083</v>
      </c>
      <c r="C6649" s="22">
        <v>200013039425</v>
      </c>
      <c r="D6649" s="22" t="s">
        <v>20</v>
      </c>
      <c r="E6649" s="24">
        <v>43976</v>
      </c>
      <c r="F6649" s="22" t="s">
        <v>49</v>
      </c>
      <c r="G6649" s="22" t="s">
        <v>50</v>
      </c>
      <c r="H6649" s="22">
        <v>700.05899999999997</v>
      </c>
      <c r="I6649" s="22">
        <v>91.007670000000005</v>
      </c>
      <c r="J6649" s="22">
        <v>14.00118</v>
      </c>
      <c r="K6649" s="22">
        <v>595.04999999999995</v>
      </c>
      <c r="L6649" s="21"/>
      <c r="M6649" s="25">
        <v>43976</v>
      </c>
      <c r="N6649" s="22">
        <v>0</v>
      </c>
      <c r="O6649" s="22">
        <v>9416</v>
      </c>
      <c r="P6649" s="22">
        <v>481776</v>
      </c>
      <c r="Q6649" s="22" t="s">
        <v>23</v>
      </c>
    </row>
    <row r="6650" spans="1:17" ht="12.75" x14ac:dyDescent="0.2">
      <c r="A6650" s="23" t="s">
        <v>20084</v>
      </c>
      <c r="B6650" s="23" t="s">
        <v>20085</v>
      </c>
      <c r="C6650" s="22">
        <v>2000788089</v>
      </c>
      <c r="D6650" s="22" t="s">
        <v>20</v>
      </c>
      <c r="E6650" s="24">
        <v>43976</v>
      </c>
      <c r="F6650" s="22" t="s">
        <v>49</v>
      </c>
      <c r="G6650" s="22" t="s">
        <v>50</v>
      </c>
      <c r="H6650" s="22">
        <v>798.05899999999997</v>
      </c>
      <c r="I6650" s="22">
        <v>103.74767</v>
      </c>
      <c r="J6650" s="22">
        <v>15.961180000000001</v>
      </c>
      <c r="K6650" s="22">
        <v>678.35</v>
      </c>
      <c r="L6650" s="21"/>
      <c r="M6650" s="25">
        <v>43976</v>
      </c>
      <c r="N6650" s="22">
        <v>0</v>
      </c>
      <c r="O6650" s="22">
        <v>2803</v>
      </c>
      <c r="P6650" s="22">
        <v>481779</v>
      </c>
      <c r="Q6650" s="22" t="s">
        <v>23</v>
      </c>
    </row>
    <row r="6651" spans="1:17" ht="12.75" x14ac:dyDescent="0.2">
      <c r="A6651" s="23" t="s">
        <v>20086</v>
      </c>
      <c r="B6651" s="23" t="s">
        <v>20087</v>
      </c>
      <c r="C6651" s="22">
        <v>20009008946</v>
      </c>
      <c r="D6651" s="22" t="s">
        <v>20</v>
      </c>
      <c r="E6651" s="24">
        <v>43976</v>
      </c>
      <c r="F6651" s="22" t="s">
        <v>49</v>
      </c>
      <c r="G6651" s="22" t="s">
        <v>50</v>
      </c>
      <c r="H6651" s="22">
        <v>442.05900000000003</v>
      </c>
      <c r="I6651" s="22">
        <v>57.467669999999998</v>
      </c>
      <c r="J6651" s="22">
        <v>8.8411799999999996</v>
      </c>
      <c r="K6651" s="22">
        <v>375.75</v>
      </c>
      <c r="L6651" s="21"/>
      <c r="M6651" s="25">
        <v>43976</v>
      </c>
      <c r="N6651" s="22">
        <v>0</v>
      </c>
      <c r="O6651" s="22">
        <v>7751</v>
      </c>
      <c r="P6651" s="22">
        <v>426101</v>
      </c>
      <c r="Q6651" s="22" t="s">
        <v>23</v>
      </c>
    </row>
    <row r="6652" spans="1:17" ht="12.75" x14ac:dyDescent="0.2">
      <c r="A6652" s="23" t="s">
        <v>20088</v>
      </c>
      <c r="B6652" s="23" t="s">
        <v>20089</v>
      </c>
      <c r="C6652" s="22">
        <v>200010463923</v>
      </c>
      <c r="D6652" s="22" t="s">
        <v>20</v>
      </c>
      <c r="E6652" s="24">
        <v>43976</v>
      </c>
      <c r="F6652" s="22" t="s">
        <v>49</v>
      </c>
      <c r="G6652" s="22" t="s">
        <v>50</v>
      </c>
      <c r="H6652" s="22">
        <v>335.05900000000003</v>
      </c>
      <c r="I6652" s="22">
        <v>43.557670000000002</v>
      </c>
      <c r="J6652" s="22">
        <v>6.7011799999999999</v>
      </c>
      <c r="K6652" s="22">
        <v>284.8</v>
      </c>
      <c r="L6652" s="25"/>
      <c r="M6652" s="25">
        <v>43976</v>
      </c>
      <c r="N6652" s="22">
        <v>0</v>
      </c>
      <c r="O6652" s="22">
        <v>4990</v>
      </c>
      <c r="P6652" s="22">
        <v>481779</v>
      </c>
      <c r="Q6652" s="22" t="s">
        <v>23</v>
      </c>
    </row>
    <row r="6653" spans="1:17" ht="12.75" x14ac:dyDescent="0.2">
      <c r="A6653" s="23" t="s">
        <v>20090</v>
      </c>
      <c r="B6653" s="23" t="s">
        <v>20091</v>
      </c>
      <c r="C6653" s="22">
        <v>200011187085</v>
      </c>
      <c r="D6653" s="22" t="s">
        <v>20</v>
      </c>
      <c r="E6653" s="24">
        <v>43976</v>
      </c>
      <c r="F6653" s="22" t="s">
        <v>49</v>
      </c>
      <c r="G6653" s="22" t="s">
        <v>50</v>
      </c>
      <c r="H6653" s="22">
        <v>884.05899999999997</v>
      </c>
      <c r="I6653" s="22">
        <v>114.92767000000001</v>
      </c>
      <c r="J6653" s="22">
        <v>17.681180000000001</v>
      </c>
      <c r="K6653" s="22">
        <v>751.45</v>
      </c>
      <c r="L6653" s="25"/>
      <c r="M6653" s="25">
        <v>43976</v>
      </c>
      <c r="N6653" s="22">
        <v>0</v>
      </c>
      <c r="O6653" s="22">
        <v>320</v>
      </c>
      <c r="P6653" s="22">
        <v>427938</v>
      </c>
      <c r="Q6653" s="22" t="s">
        <v>23</v>
      </c>
    </row>
    <row r="6654" spans="1:17" ht="12.75" x14ac:dyDescent="0.2">
      <c r="A6654" s="23" t="s">
        <v>20092</v>
      </c>
      <c r="B6654" s="23" t="s">
        <v>20093</v>
      </c>
      <c r="C6654" s="22">
        <v>200013028964</v>
      </c>
      <c r="D6654" s="22" t="s">
        <v>20</v>
      </c>
      <c r="E6654" s="24">
        <v>43976</v>
      </c>
      <c r="F6654" s="22" t="s">
        <v>49</v>
      </c>
      <c r="G6654" s="22" t="s">
        <v>50</v>
      </c>
      <c r="H6654" s="22">
        <v>822.05899999999997</v>
      </c>
      <c r="I6654" s="22">
        <v>106.86767</v>
      </c>
      <c r="J6654" s="22">
        <v>16.441179999999999</v>
      </c>
      <c r="K6654" s="22">
        <v>698.75</v>
      </c>
      <c r="L6654" s="21"/>
      <c r="M6654" s="25">
        <v>43976</v>
      </c>
      <c r="N6654" s="22">
        <v>0</v>
      </c>
      <c r="O6654" s="22">
        <v>496</v>
      </c>
      <c r="P6654" s="22">
        <v>485463</v>
      </c>
      <c r="Q6654" s="22" t="s">
        <v>23</v>
      </c>
    </row>
    <row r="6655" spans="1:17" ht="12.75" x14ac:dyDescent="0.2">
      <c r="A6655" s="23" t="s">
        <v>20094</v>
      </c>
      <c r="B6655" s="23" t="s">
        <v>20095</v>
      </c>
      <c r="C6655" s="22">
        <v>20001983033</v>
      </c>
      <c r="D6655" s="22" t="s">
        <v>20</v>
      </c>
      <c r="E6655" s="24">
        <v>43976</v>
      </c>
      <c r="F6655" s="22" t="s">
        <v>49</v>
      </c>
      <c r="G6655" s="22" t="s">
        <v>50</v>
      </c>
      <c r="H6655" s="22">
        <v>421.05900000000003</v>
      </c>
      <c r="I6655" s="22">
        <v>54.737670000000001</v>
      </c>
      <c r="J6655" s="22">
        <v>8.4211799999999997</v>
      </c>
      <c r="K6655" s="22">
        <v>357.9</v>
      </c>
      <c r="L6655" s="21"/>
      <c r="M6655" s="25">
        <v>43976</v>
      </c>
      <c r="N6655" s="22">
        <v>0</v>
      </c>
      <c r="O6655" s="22">
        <v>4759</v>
      </c>
      <c r="P6655" s="22">
        <v>427938</v>
      </c>
      <c r="Q6655" s="22" t="s">
        <v>23</v>
      </c>
    </row>
    <row r="6656" spans="1:17" ht="12.75" x14ac:dyDescent="0.2">
      <c r="A6656" s="23" t="s">
        <v>20096</v>
      </c>
      <c r="B6656" s="23" t="s">
        <v>20097</v>
      </c>
      <c r="C6656" s="22">
        <v>20003539479</v>
      </c>
      <c r="D6656" s="22" t="s">
        <v>20</v>
      </c>
      <c r="E6656" s="24">
        <v>43976</v>
      </c>
      <c r="F6656" s="22" t="s">
        <v>49</v>
      </c>
      <c r="G6656" s="22" t="s">
        <v>50</v>
      </c>
      <c r="H6656" s="22">
        <v>497.05900000000003</v>
      </c>
      <c r="I6656" s="22">
        <v>64.617670000000004</v>
      </c>
      <c r="J6656" s="22">
        <v>9.9411799999999992</v>
      </c>
      <c r="K6656" s="22">
        <v>422.5</v>
      </c>
      <c r="L6656" s="21"/>
      <c r="M6656" s="25">
        <v>43976</v>
      </c>
      <c r="N6656" s="22">
        <v>0</v>
      </c>
      <c r="O6656" s="22">
        <v>2276</v>
      </c>
      <c r="P6656" s="22">
        <v>427938</v>
      </c>
      <c r="Q6656" s="22" t="s">
        <v>23</v>
      </c>
    </row>
    <row r="6657" spans="1:17" ht="12.75" x14ac:dyDescent="0.2">
      <c r="A6657" s="23" t="s">
        <v>20098</v>
      </c>
      <c r="B6657" s="23" t="s">
        <v>20099</v>
      </c>
      <c r="C6657" s="22">
        <v>20004423962</v>
      </c>
      <c r="D6657" s="22" t="s">
        <v>20</v>
      </c>
      <c r="E6657" s="24">
        <v>43976</v>
      </c>
      <c r="F6657" s="22" t="s">
        <v>49</v>
      </c>
      <c r="G6657" s="22" t="s">
        <v>50</v>
      </c>
      <c r="H6657" s="22">
        <v>398.05900000000003</v>
      </c>
      <c r="I6657" s="22">
        <v>51.747669999999999</v>
      </c>
      <c r="J6657" s="22">
        <v>7.9611799999999997</v>
      </c>
      <c r="K6657" s="22">
        <v>338.35</v>
      </c>
      <c r="L6657" s="21"/>
      <c r="M6657" s="25">
        <v>43976</v>
      </c>
      <c r="N6657" s="22">
        <v>0</v>
      </c>
      <c r="O6657" s="22">
        <v>768</v>
      </c>
      <c r="P6657" s="22">
        <v>437772</v>
      </c>
      <c r="Q6657" s="22" t="s">
        <v>23</v>
      </c>
    </row>
    <row r="6658" spans="1:17" ht="12.75" x14ac:dyDescent="0.2">
      <c r="A6658" s="23" t="s">
        <v>20100</v>
      </c>
      <c r="B6658" s="23" t="s">
        <v>20101</v>
      </c>
      <c r="C6658" s="22">
        <v>20003915376</v>
      </c>
      <c r="D6658" s="22" t="s">
        <v>20</v>
      </c>
      <c r="E6658" s="24">
        <v>43976</v>
      </c>
      <c r="F6658" s="22" t="s">
        <v>49</v>
      </c>
      <c r="G6658" s="22" t="s">
        <v>50</v>
      </c>
      <c r="H6658" s="22">
        <v>1274.059</v>
      </c>
      <c r="I6658" s="22">
        <v>165.62766999999999</v>
      </c>
      <c r="J6658" s="22">
        <v>25.481179999999998</v>
      </c>
      <c r="K6658" s="22">
        <v>1082.95</v>
      </c>
      <c r="L6658" s="21"/>
      <c r="M6658" s="25">
        <v>43976</v>
      </c>
      <c r="N6658" s="22">
        <v>0</v>
      </c>
      <c r="O6658" s="22">
        <v>2568</v>
      </c>
      <c r="P6658" s="22">
        <v>427938</v>
      </c>
      <c r="Q6658" s="22" t="s">
        <v>23</v>
      </c>
    </row>
    <row r="6659" spans="1:17" ht="12.75" x14ac:dyDescent="0.2">
      <c r="A6659" s="23" t="s">
        <v>20102</v>
      </c>
      <c r="B6659" s="23" t="s">
        <v>20103</v>
      </c>
      <c r="C6659" s="22">
        <v>200014752137</v>
      </c>
      <c r="D6659" s="22" t="s">
        <v>20</v>
      </c>
      <c r="E6659" s="24">
        <v>43976</v>
      </c>
      <c r="F6659" s="22" t="s">
        <v>49</v>
      </c>
      <c r="G6659" s="22" t="s">
        <v>50</v>
      </c>
      <c r="H6659" s="22">
        <v>579.05899999999997</v>
      </c>
      <c r="I6659" s="22">
        <v>75.277670000000001</v>
      </c>
      <c r="J6659" s="22">
        <v>11.58118</v>
      </c>
      <c r="K6659" s="22">
        <v>492.2</v>
      </c>
      <c r="L6659" s="21"/>
      <c r="M6659" s="25">
        <v>43976</v>
      </c>
      <c r="N6659" s="22">
        <v>0</v>
      </c>
      <c r="O6659" s="22">
        <v>1735</v>
      </c>
      <c r="P6659" s="22">
        <v>427638</v>
      </c>
      <c r="Q6659" s="22" t="s">
        <v>23</v>
      </c>
    </row>
    <row r="6660" spans="1:17" ht="12.75" x14ac:dyDescent="0.2">
      <c r="A6660" s="23" t="s">
        <v>20104</v>
      </c>
      <c r="B6660" s="23" t="s">
        <v>20105</v>
      </c>
      <c r="C6660" s="22">
        <v>200011787176</v>
      </c>
      <c r="D6660" s="22" t="s">
        <v>20</v>
      </c>
      <c r="E6660" s="24">
        <v>43976</v>
      </c>
      <c r="F6660" s="22" t="s">
        <v>49</v>
      </c>
      <c r="G6660" s="22" t="s">
        <v>50</v>
      </c>
      <c r="H6660" s="22">
        <v>740.05899999999997</v>
      </c>
      <c r="I6660" s="22">
        <v>96.207669999999993</v>
      </c>
      <c r="J6660" s="22">
        <v>14.80118</v>
      </c>
      <c r="K6660" s="22">
        <v>629.04999999999995</v>
      </c>
      <c r="L6660" s="21"/>
      <c r="M6660" s="25">
        <v>43976</v>
      </c>
      <c r="N6660" s="22">
        <v>0</v>
      </c>
      <c r="O6660" s="22">
        <v>2212</v>
      </c>
      <c r="P6660" s="22">
        <v>427638</v>
      </c>
      <c r="Q6660" s="22" t="s">
        <v>23</v>
      </c>
    </row>
    <row r="6661" spans="1:17" ht="12.75" x14ac:dyDescent="0.2">
      <c r="A6661" s="23" t="s">
        <v>20106</v>
      </c>
      <c r="B6661" s="23" t="s">
        <v>20107</v>
      </c>
      <c r="C6661" s="22">
        <v>200015468301</v>
      </c>
      <c r="D6661" s="22" t="s">
        <v>20</v>
      </c>
      <c r="E6661" s="24">
        <v>43976</v>
      </c>
      <c r="F6661" s="22" t="s">
        <v>49</v>
      </c>
      <c r="G6661" s="22" t="s">
        <v>50</v>
      </c>
      <c r="H6661" s="22">
        <v>827.05899999999997</v>
      </c>
      <c r="I6661" s="22">
        <v>107.51767</v>
      </c>
      <c r="J6661" s="22">
        <v>16.541180000000001</v>
      </c>
      <c r="K6661" s="22">
        <v>703</v>
      </c>
      <c r="L6661" s="21"/>
      <c r="M6661" s="25">
        <v>43976</v>
      </c>
      <c r="N6661" s="22">
        <v>0</v>
      </c>
      <c r="O6661" s="22">
        <v>2424</v>
      </c>
      <c r="P6661" s="22">
        <v>427638</v>
      </c>
      <c r="Q6661" s="22" t="s">
        <v>23</v>
      </c>
    </row>
    <row r="6662" spans="1:17" ht="12.75" x14ac:dyDescent="0.2">
      <c r="A6662" s="23" t="s">
        <v>20108</v>
      </c>
      <c r="B6662" s="23" t="s">
        <v>20109</v>
      </c>
      <c r="C6662" s="22">
        <v>20007367136</v>
      </c>
      <c r="D6662" s="22" t="s">
        <v>20</v>
      </c>
      <c r="E6662" s="24">
        <v>43976</v>
      </c>
      <c r="F6662" s="22" t="s">
        <v>49</v>
      </c>
      <c r="G6662" s="22" t="s">
        <v>50</v>
      </c>
      <c r="H6662" s="22">
        <v>927.05899999999997</v>
      </c>
      <c r="I6662" s="22">
        <v>120.51767</v>
      </c>
      <c r="J6662" s="22">
        <v>18.541180000000001</v>
      </c>
      <c r="K6662" s="22">
        <v>788</v>
      </c>
      <c r="L6662" s="25"/>
      <c r="M6662" s="25">
        <v>43976</v>
      </c>
      <c r="N6662" s="22">
        <v>0</v>
      </c>
      <c r="O6662" s="22">
        <v>9109</v>
      </c>
      <c r="P6662" s="22">
        <v>427638</v>
      </c>
      <c r="Q6662" s="22" t="s">
        <v>23</v>
      </c>
    </row>
    <row r="6663" spans="1:17" ht="12.75" x14ac:dyDescent="0.2">
      <c r="A6663" s="23" t="s">
        <v>20110</v>
      </c>
      <c r="B6663" s="23" t="s">
        <v>20111</v>
      </c>
      <c r="C6663" s="22">
        <v>2000633041</v>
      </c>
      <c r="D6663" s="22" t="s">
        <v>20</v>
      </c>
      <c r="E6663" s="24">
        <v>43976</v>
      </c>
      <c r="F6663" s="22" t="s">
        <v>49</v>
      </c>
      <c r="G6663" s="22" t="s">
        <v>50</v>
      </c>
      <c r="H6663" s="22">
        <v>643.05899999999997</v>
      </c>
      <c r="I6663" s="22">
        <v>83.597669999999994</v>
      </c>
      <c r="J6663" s="22">
        <v>12.861179999999999</v>
      </c>
      <c r="K6663" s="22">
        <v>546.6</v>
      </c>
      <c r="L6663" s="21"/>
      <c r="M6663" s="25">
        <v>43976</v>
      </c>
      <c r="N6663" s="22">
        <v>0</v>
      </c>
      <c r="O6663" s="22">
        <v>7015</v>
      </c>
      <c r="P6663" s="22">
        <v>481776</v>
      </c>
      <c r="Q6663" s="22" t="s">
        <v>23</v>
      </c>
    </row>
    <row r="6664" spans="1:17" ht="12.75" x14ac:dyDescent="0.2">
      <c r="A6664" s="23" t="s">
        <v>20112</v>
      </c>
      <c r="B6664" s="23" t="s">
        <v>20113</v>
      </c>
      <c r="C6664" s="22">
        <v>20002382628</v>
      </c>
      <c r="D6664" s="22" t="s">
        <v>20</v>
      </c>
      <c r="E6664" s="24">
        <v>43976</v>
      </c>
      <c r="F6664" s="22" t="s">
        <v>49</v>
      </c>
      <c r="G6664" s="22" t="s">
        <v>50</v>
      </c>
      <c r="H6664" s="22">
        <v>650.05899999999997</v>
      </c>
      <c r="I6664" s="22">
        <v>84.507670000000005</v>
      </c>
      <c r="J6664" s="22">
        <v>13.00118</v>
      </c>
      <c r="K6664" s="22">
        <v>552.54999999999995</v>
      </c>
      <c r="L6664" s="21"/>
      <c r="M6664" s="25">
        <v>43976</v>
      </c>
      <c r="N6664" s="22">
        <v>0</v>
      </c>
      <c r="O6664" s="22">
        <v>9326</v>
      </c>
      <c r="P6664" s="22">
        <v>427683</v>
      </c>
      <c r="Q6664" s="22" t="s">
        <v>23</v>
      </c>
    </row>
    <row r="6665" spans="1:17" ht="12.75" x14ac:dyDescent="0.2">
      <c r="A6665" s="23" t="s">
        <v>20114</v>
      </c>
      <c r="B6665" s="23" t="s">
        <v>20115</v>
      </c>
      <c r="C6665" s="22">
        <v>200012541483</v>
      </c>
      <c r="D6665" s="22" t="s">
        <v>20</v>
      </c>
      <c r="E6665" s="24">
        <v>43976</v>
      </c>
      <c r="F6665" s="22" t="s">
        <v>49</v>
      </c>
      <c r="G6665" s="22" t="s">
        <v>50</v>
      </c>
      <c r="H6665" s="22">
        <v>383.05900000000003</v>
      </c>
      <c r="I6665" s="22">
        <v>49.797669999999997</v>
      </c>
      <c r="J6665" s="22">
        <v>7.6611799999999999</v>
      </c>
      <c r="K6665" s="22">
        <v>325.60000000000002</v>
      </c>
      <c r="L6665" s="21"/>
      <c r="M6665" s="25">
        <v>43976</v>
      </c>
      <c r="N6665" s="22">
        <v>0</v>
      </c>
      <c r="O6665" s="22">
        <v>6060</v>
      </c>
      <c r="P6665" s="22">
        <v>426101</v>
      </c>
      <c r="Q6665" s="22" t="s">
        <v>23</v>
      </c>
    </row>
    <row r="6666" spans="1:17" ht="12.75" x14ac:dyDescent="0.2">
      <c r="A6666" s="23" t="s">
        <v>20116</v>
      </c>
      <c r="B6666" s="23" t="s">
        <v>20117</v>
      </c>
      <c r="C6666" s="22">
        <v>20002546647</v>
      </c>
      <c r="D6666" s="22" t="s">
        <v>20</v>
      </c>
      <c r="E6666" s="24">
        <v>43976</v>
      </c>
      <c r="F6666" s="22" t="s">
        <v>49</v>
      </c>
      <c r="G6666" s="22" t="s">
        <v>50</v>
      </c>
      <c r="H6666" s="22">
        <v>662.05899999999997</v>
      </c>
      <c r="I6666" s="22">
        <v>86.067670000000007</v>
      </c>
      <c r="J6666" s="22">
        <v>13.24118</v>
      </c>
      <c r="K6666" s="22">
        <v>562.75</v>
      </c>
      <c r="L6666" s="21"/>
      <c r="M6666" s="25">
        <v>43976</v>
      </c>
      <c r="N6666" s="22">
        <v>0</v>
      </c>
      <c r="O6666" s="22">
        <v>3696</v>
      </c>
      <c r="P6666" s="22">
        <v>437773</v>
      </c>
      <c r="Q6666" s="22" t="s">
        <v>23</v>
      </c>
    </row>
    <row r="6667" spans="1:17" ht="12.75" x14ac:dyDescent="0.2">
      <c r="A6667" s="23" t="s">
        <v>20118</v>
      </c>
      <c r="B6667" s="23" t="s">
        <v>20119</v>
      </c>
      <c r="C6667" s="22">
        <v>20001025022</v>
      </c>
      <c r="D6667" s="22" t="s">
        <v>20</v>
      </c>
      <c r="E6667" s="24">
        <v>43976</v>
      </c>
      <c r="F6667" s="22" t="s">
        <v>49</v>
      </c>
      <c r="G6667" s="22" t="s">
        <v>50</v>
      </c>
      <c r="H6667" s="22">
        <v>492.05900000000003</v>
      </c>
      <c r="I6667" s="22">
        <v>63.967669999999998</v>
      </c>
      <c r="J6667" s="22">
        <v>9.8411799999999996</v>
      </c>
      <c r="K6667" s="22">
        <v>418.25</v>
      </c>
      <c r="L6667" s="21"/>
      <c r="M6667" s="25">
        <v>43976</v>
      </c>
      <c r="N6667" s="22">
        <v>0</v>
      </c>
      <c r="O6667" s="22">
        <v>4123</v>
      </c>
      <c r="P6667" s="22">
        <v>427938</v>
      </c>
      <c r="Q6667" s="22" t="s">
        <v>23</v>
      </c>
    </row>
    <row r="6668" spans="1:17" ht="12.75" x14ac:dyDescent="0.2">
      <c r="A6668" s="23" t="s">
        <v>20120</v>
      </c>
      <c r="B6668" s="23" t="s">
        <v>20121</v>
      </c>
      <c r="C6668" s="22">
        <v>2000137448</v>
      </c>
      <c r="D6668" s="22" t="s">
        <v>20</v>
      </c>
      <c r="E6668" s="24">
        <v>43976</v>
      </c>
      <c r="F6668" s="22" t="s">
        <v>49</v>
      </c>
      <c r="G6668" s="22" t="s">
        <v>50</v>
      </c>
      <c r="H6668" s="22">
        <v>690.05899999999997</v>
      </c>
      <c r="I6668" s="22">
        <v>89.707669999999993</v>
      </c>
      <c r="J6668" s="22">
        <v>13.80118</v>
      </c>
      <c r="K6668" s="22">
        <v>586.54999999999995</v>
      </c>
      <c r="L6668" s="21"/>
      <c r="M6668" s="25">
        <v>43976</v>
      </c>
      <c r="N6668" s="22">
        <v>0</v>
      </c>
      <c r="O6668" s="22">
        <v>2098</v>
      </c>
      <c r="P6668" s="22">
        <v>447818</v>
      </c>
      <c r="Q6668" s="22" t="s">
        <v>23</v>
      </c>
    </row>
    <row r="6669" spans="1:17" ht="12.75" x14ac:dyDescent="0.2">
      <c r="A6669" s="23" t="s">
        <v>20122</v>
      </c>
      <c r="B6669" s="23" t="s">
        <v>20123</v>
      </c>
      <c r="C6669" s="22">
        <v>20006286366</v>
      </c>
      <c r="D6669" s="22" t="s">
        <v>20</v>
      </c>
      <c r="E6669" s="24">
        <v>43976</v>
      </c>
      <c r="F6669" s="22" t="s">
        <v>49</v>
      </c>
      <c r="G6669" s="22" t="s">
        <v>50</v>
      </c>
      <c r="H6669" s="22">
        <v>286.05900000000003</v>
      </c>
      <c r="I6669" s="22">
        <v>37.187669999999997</v>
      </c>
      <c r="J6669" s="22">
        <v>5.7211800000000004</v>
      </c>
      <c r="K6669" s="22">
        <v>243.15</v>
      </c>
      <c r="L6669" s="21"/>
      <c r="M6669" s="25">
        <v>43976</v>
      </c>
      <c r="N6669" s="22">
        <v>0</v>
      </c>
      <c r="O6669" s="22">
        <v>1634</v>
      </c>
      <c r="P6669" s="22">
        <v>426101</v>
      </c>
      <c r="Q6669" s="22" t="s">
        <v>23</v>
      </c>
    </row>
    <row r="6670" spans="1:17" ht="12.75" x14ac:dyDescent="0.2">
      <c r="A6670" s="23" t="s">
        <v>20124</v>
      </c>
      <c r="B6670" s="23" t="s">
        <v>20125</v>
      </c>
      <c r="C6670" s="22">
        <v>2000572703</v>
      </c>
      <c r="D6670" s="22" t="s">
        <v>20</v>
      </c>
      <c r="E6670" s="24">
        <v>43976</v>
      </c>
      <c r="F6670" s="22" t="s">
        <v>49</v>
      </c>
      <c r="G6670" s="22" t="s">
        <v>50</v>
      </c>
      <c r="H6670" s="22">
        <v>399.05900000000003</v>
      </c>
      <c r="I6670" s="22">
        <v>51.877670000000002</v>
      </c>
      <c r="J6670" s="22">
        <v>7.9811800000000002</v>
      </c>
      <c r="K6670" s="22">
        <v>339.2</v>
      </c>
      <c r="L6670" s="21"/>
      <c r="M6670" s="25">
        <v>43976</v>
      </c>
      <c r="N6670" s="22">
        <v>0</v>
      </c>
      <c r="O6670" s="22">
        <v>9720</v>
      </c>
      <c r="P6670" s="22">
        <v>427938</v>
      </c>
      <c r="Q6670" s="22" t="s">
        <v>23</v>
      </c>
    </row>
    <row r="6671" spans="1:17" ht="12.75" x14ac:dyDescent="0.2">
      <c r="A6671" s="23" t="s">
        <v>20126</v>
      </c>
      <c r="B6671" s="23" t="s">
        <v>20127</v>
      </c>
      <c r="C6671" s="22">
        <v>20001470265</v>
      </c>
      <c r="D6671" s="22" t="s">
        <v>20</v>
      </c>
      <c r="E6671" s="24">
        <v>43976</v>
      </c>
      <c r="F6671" s="22" t="s">
        <v>49</v>
      </c>
      <c r="G6671" s="22" t="s">
        <v>50</v>
      </c>
      <c r="H6671" s="22">
        <v>884.05899999999997</v>
      </c>
      <c r="I6671" s="22">
        <v>114.92767000000001</v>
      </c>
      <c r="J6671" s="22">
        <v>17.681180000000001</v>
      </c>
      <c r="K6671" s="22">
        <v>751.45</v>
      </c>
      <c r="L6671" s="21"/>
      <c r="M6671" s="25">
        <v>43976</v>
      </c>
      <c r="N6671" s="22">
        <v>0</v>
      </c>
      <c r="O6671" s="22">
        <v>1911</v>
      </c>
      <c r="P6671" s="22">
        <v>427938</v>
      </c>
      <c r="Q6671" s="22" t="s">
        <v>23</v>
      </c>
    </row>
    <row r="6672" spans="1:17" ht="12.75" x14ac:dyDescent="0.2">
      <c r="A6672" s="23" t="s">
        <v>20128</v>
      </c>
      <c r="B6672" s="23" t="s">
        <v>20129</v>
      </c>
      <c r="C6672" s="22">
        <v>200013673499</v>
      </c>
      <c r="D6672" s="22" t="s">
        <v>20</v>
      </c>
      <c r="E6672" s="24">
        <v>43976</v>
      </c>
      <c r="F6672" s="22" t="s">
        <v>49</v>
      </c>
      <c r="G6672" s="22" t="s">
        <v>50</v>
      </c>
      <c r="H6672" s="22">
        <v>360.05900000000003</v>
      </c>
      <c r="I6672" s="22">
        <v>46.807670000000002</v>
      </c>
      <c r="J6672" s="22">
        <v>7.2011799999999999</v>
      </c>
      <c r="K6672" s="22">
        <v>306.05</v>
      </c>
      <c r="L6672" s="21"/>
      <c r="M6672" s="25">
        <v>43976</v>
      </c>
      <c r="N6672" s="22">
        <v>0</v>
      </c>
      <c r="O6672" s="22">
        <v>9713</v>
      </c>
      <c r="P6672" s="22">
        <v>426101</v>
      </c>
      <c r="Q6672" s="22" t="s">
        <v>23</v>
      </c>
    </row>
    <row r="6673" spans="1:17" ht="12.75" x14ac:dyDescent="0.2">
      <c r="A6673" s="23" t="s">
        <v>20130</v>
      </c>
      <c r="B6673" s="23" t="s">
        <v>20131</v>
      </c>
      <c r="C6673" s="22">
        <v>20001848589</v>
      </c>
      <c r="D6673" s="22" t="s">
        <v>20</v>
      </c>
      <c r="E6673" s="24">
        <v>43976</v>
      </c>
      <c r="F6673" s="22" t="s">
        <v>49</v>
      </c>
      <c r="G6673" s="22" t="s">
        <v>50</v>
      </c>
      <c r="H6673" s="22">
        <v>927.05899999999997</v>
      </c>
      <c r="I6673" s="22">
        <v>120.51767</v>
      </c>
      <c r="J6673" s="22">
        <v>18.541180000000001</v>
      </c>
      <c r="K6673" s="22">
        <v>788</v>
      </c>
      <c r="L6673" s="21"/>
      <c r="M6673" s="25">
        <v>43976</v>
      </c>
      <c r="N6673" s="22">
        <v>0</v>
      </c>
      <c r="O6673" s="22">
        <v>9118</v>
      </c>
      <c r="P6673" s="22">
        <v>427938</v>
      </c>
      <c r="Q6673" s="22" t="s">
        <v>23</v>
      </c>
    </row>
    <row r="6674" spans="1:17" ht="12.75" x14ac:dyDescent="0.2">
      <c r="A6674" s="23" t="s">
        <v>20132</v>
      </c>
      <c r="B6674" s="23" t="s">
        <v>20133</v>
      </c>
      <c r="C6674" s="22">
        <v>200012105615</v>
      </c>
      <c r="D6674" s="22" t="s">
        <v>20</v>
      </c>
      <c r="E6674" s="24">
        <v>43976</v>
      </c>
      <c r="F6674" s="22" t="s">
        <v>49</v>
      </c>
      <c r="G6674" s="22" t="s">
        <v>50</v>
      </c>
      <c r="H6674" s="22">
        <v>629.05899999999997</v>
      </c>
      <c r="I6674" s="22">
        <v>81.777670000000001</v>
      </c>
      <c r="J6674" s="22">
        <v>12.58118</v>
      </c>
      <c r="K6674" s="22">
        <v>534.70000000000005</v>
      </c>
      <c r="L6674" s="25"/>
      <c r="M6674" s="25">
        <v>43976</v>
      </c>
      <c r="N6674" s="22">
        <v>0</v>
      </c>
      <c r="O6674" s="22">
        <v>6793</v>
      </c>
      <c r="P6674" s="22">
        <v>427638</v>
      </c>
      <c r="Q6674" s="22" t="s">
        <v>23</v>
      </c>
    </row>
    <row r="6675" spans="1:17" ht="12.75" x14ac:dyDescent="0.2">
      <c r="A6675" s="23" t="s">
        <v>20134</v>
      </c>
      <c r="B6675" s="23" t="s">
        <v>20135</v>
      </c>
      <c r="C6675" s="22">
        <v>20008923439</v>
      </c>
      <c r="D6675" s="22" t="s">
        <v>20</v>
      </c>
      <c r="E6675" s="24">
        <v>43976</v>
      </c>
      <c r="F6675" s="22" t="s">
        <v>49</v>
      </c>
      <c r="G6675" s="22" t="s">
        <v>50</v>
      </c>
      <c r="H6675" s="22">
        <v>937.05899999999997</v>
      </c>
      <c r="I6675" s="22">
        <v>121.81767000000001</v>
      </c>
      <c r="J6675" s="22">
        <v>18.74118</v>
      </c>
      <c r="K6675" s="22">
        <v>796.5</v>
      </c>
      <c r="L6675" s="21"/>
      <c r="M6675" s="25">
        <v>43976</v>
      </c>
      <c r="N6675" s="22">
        <v>0</v>
      </c>
      <c r="O6675" s="22">
        <v>3250</v>
      </c>
      <c r="P6675" s="22">
        <v>427638</v>
      </c>
      <c r="Q6675" s="22" t="s">
        <v>23</v>
      </c>
    </row>
    <row r="6676" spans="1:17" ht="12.75" x14ac:dyDescent="0.2">
      <c r="A6676" s="23" t="s">
        <v>20136</v>
      </c>
      <c r="B6676" s="23" t="s">
        <v>20137</v>
      </c>
      <c r="C6676" s="22">
        <v>20001320112</v>
      </c>
      <c r="D6676" s="22" t="s">
        <v>20</v>
      </c>
      <c r="E6676" s="24">
        <v>43976</v>
      </c>
      <c r="F6676" s="22" t="s">
        <v>49</v>
      </c>
      <c r="G6676" s="22" t="s">
        <v>50</v>
      </c>
      <c r="H6676" s="22">
        <v>222.059</v>
      </c>
      <c r="I6676" s="22">
        <v>28.86767</v>
      </c>
      <c r="J6676" s="22">
        <v>4.4411800000000001</v>
      </c>
      <c r="K6676" s="22">
        <v>188.75</v>
      </c>
      <c r="L6676" s="21"/>
      <c r="M6676" s="25">
        <v>43976</v>
      </c>
      <c r="N6676" s="22">
        <v>0</v>
      </c>
      <c r="O6676" s="22">
        <v>1647</v>
      </c>
      <c r="P6676" s="22">
        <v>426101</v>
      </c>
      <c r="Q6676" s="22" t="s">
        <v>23</v>
      </c>
    </row>
    <row r="6677" spans="1:17" ht="12.75" x14ac:dyDescent="0.2">
      <c r="A6677" s="23" t="s">
        <v>20138</v>
      </c>
      <c r="B6677" s="23" t="s">
        <v>20139</v>
      </c>
      <c r="C6677" s="22">
        <v>200010586494</v>
      </c>
      <c r="D6677" s="22" t="s">
        <v>20</v>
      </c>
      <c r="E6677" s="24">
        <v>43976</v>
      </c>
      <c r="F6677" s="22" t="s">
        <v>49</v>
      </c>
      <c r="G6677" s="22" t="s">
        <v>50</v>
      </c>
      <c r="H6677" s="22">
        <v>682.05899999999997</v>
      </c>
      <c r="I6677" s="22">
        <v>88.667670000000001</v>
      </c>
      <c r="J6677" s="22">
        <v>13.64118</v>
      </c>
      <c r="K6677" s="22">
        <v>579.75</v>
      </c>
      <c r="L6677" s="21"/>
      <c r="M6677" s="25">
        <v>43976</v>
      </c>
      <c r="N6677" s="22">
        <v>0</v>
      </c>
      <c r="O6677" s="22">
        <v>4439</v>
      </c>
      <c r="P6677" s="22">
        <v>427938</v>
      </c>
      <c r="Q6677" s="22" t="s">
        <v>23</v>
      </c>
    </row>
    <row r="6678" spans="1:17" ht="12.75" x14ac:dyDescent="0.2">
      <c r="A6678" s="23" t="s">
        <v>20140</v>
      </c>
      <c r="B6678" s="23" t="s">
        <v>20141</v>
      </c>
      <c r="C6678" s="22">
        <v>2000987280</v>
      </c>
      <c r="D6678" s="22" t="s">
        <v>20</v>
      </c>
      <c r="E6678" s="24">
        <v>43976</v>
      </c>
      <c r="F6678" s="22" t="s">
        <v>49</v>
      </c>
      <c r="G6678" s="22" t="s">
        <v>50</v>
      </c>
      <c r="H6678" s="22">
        <v>964.05899999999997</v>
      </c>
      <c r="I6678" s="22">
        <v>125.32767</v>
      </c>
      <c r="J6678" s="22">
        <v>19.281179999999999</v>
      </c>
      <c r="K6678" s="22">
        <v>819.45</v>
      </c>
      <c r="L6678" s="21"/>
      <c r="M6678" s="25">
        <v>43976</v>
      </c>
      <c r="N6678" s="22">
        <v>0</v>
      </c>
      <c r="O6678" s="22">
        <v>580</v>
      </c>
      <c r="P6678" s="22">
        <v>403897</v>
      </c>
      <c r="Q6678" s="22" t="s">
        <v>23</v>
      </c>
    </row>
    <row r="6679" spans="1:17" ht="12.75" x14ac:dyDescent="0.2">
      <c r="A6679" s="23" t="s">
        <v>20142</v>
      </c>
      <c r="B6679" s="23" t="s">
        <v>20143</v>
      </c>
      <c r="C6679" s="22">
        <v>20001196387</v>
      </c>
      <c r="D6679" s="22" t="s">
        <v>20</v>
      </c>
      <c r="E6679" s="24">
        <v>43976</v>
      </c>
      <c r="F6679" s="22" t="s">
        <v>49</v>
      </c>
      <c r="G6679" s="22" t="s">
        <v>50</v>
      </c>
      <c r="H6679" s="22">
        <v>1277.059</v>
      </c>
      <c r="I6679" s="22">
        <v>166.01767000000001</v>
      </c>
      <c r="J6679" s="22">
        <v>25.541180000000001</v>
      </c>
      <c r="K6679" s="22">
        <v>1085.5</v>
      </c>
      <c r="L6679" s="21"/>
      <c r="M6679" s="25">
        <v>43976</v>
      </c>
      <c r="N6679" s="22">
        <v>0</v>
      </c>
      <c r="O6679" s="22">
        <v>6318</v>
      </c>
      <c r="P6679" s="22">
        <v>427638</v>
      </c>
      <c r="Q6679" s="22" t="s">
        <v>23</v>
      </c>
    </row>
    <row r="6680" spans="1:17" ht="12.75" x14ac:dyDescent="0.2">
      <c r="A6680" s="23" t="s">
        <v>20144</v>
      </c>
      <c r="B6680" s="23" t="s">
        <v>20145</v>
      </c>
      <c r="C6680" s="22">
        <v>20003459820</v>
      </c>
      <c r="D6680" s="22" t="s">
        <v>20</v>
      </c>
      <c r="E6680" s="24">
        <v>43976</v>
      </c>
      <c r="F6680" s="22" t="s">
        <v>49</v>
      </c>
      <c r="G6680" s="22" t="s">
        <v>50</v>
      </c>
      <c r="H6680" s="22">
        <v>447.05900000000003</v>
      </c>
      <c r="I6680" s="22">
        <v>58.117669999999997</v>
      </c>
      <c r="J6680" s="22">
        <v>8.9411799999999992</v>
      </c>
      <c r="K6680" s="22">
        <v>380</v>
      </c>
      <c r="L6680" s="21"/>
      <c r="M6680" s="25">
        <v>43976</v>
      </c>
      <c r="N6680" s="22">
        <v>0</v>
      </c>
      <c r="O6680" s="22">
        <v>6672</v>
      </c>
      <c r="P6680" s="22">
        <v>427601</v>
      </c>
      <c r="Q6680" s="22" t="s">
        <v>23</v>
      </c>
    </row>
    <row r="6681" spans="1:17" ht="12.75" x14ac:dyDescent="0.2">
      <c r="A6681" s="23" t="s">
        <v>20146</v>
      </c>
      <c r="B6681" s="23" t="s">
        <v>20147</v>
      </c>
      <c r="C6681" s="22">
        <v>20006988038</v>
      </c>
      <c r="D6681" s="22" t="s">
        <v>20</v>
      </c>
      <c r="E6681" s="24">
        <v>43976</v>
      </c>
      <c r="F6681" s="22" t="s">
        <v>49</v>
      </c>
      <c r="G6681" s="22" t="s">
        <v>50</v>
      </c>
      <c r="H6681" s="22">
        <v>767.05899999999997</v>
      </c>
      <c r="I6681" s="22">
        <v>99.717669999999998</v>
      </c>
      <c r="J6681" s="22">
        <v>15.34118</v>
      </c>
      <c r="K6681" s="22">
        <v>652</v>
      </c>
      <c r="L6681" s="21"/>
      <c r="M6681" s="25">
        <v>43976</v>
      </c>
      <c r="N6681" s="22">
        <v>0</v>
      </c>
      <c r="O6681" s="22">
        <v>9120</v>
      </c>
      <c r="P6681" s="22">
        <v>427230</v>
      </c>
      <c r="Q6681" s="22" t="s">
        <v>23</v>
      </c>
    </row>
    <row r="6682" spans="1:17" ht="12.75" x14ac:dyDescent="0.2">
      <c r="A6682" s="23" t="s">
        <v>20148</v>
      </c>
      <c r="B6682" s="23" t="s">
        <v>20149</v>
      </c>
      <c r="C6682" s="22">
        <v>20001194771</v>
      </c>
      <c r="D6682" s="22" t="s">
        <v>20</v>
      </c>
      <c r="E6682" s="24">
        <v>43976</v>
      </c>
      <c r="F6682" s="22" t="s">
        <v>49</v>
      </c>
      <c r="G6682" s="22" t="s">
        <v>50</v>
      </c>
      <c r="H6682" s="22">
        <v>627.05899999999997</v>
      </c>
      <c r="I6682" s="22">
        <v>81.517669999999995</v>
      </c>
      <c r="J6682" s="22">
        <v>12.541180000000001</v>
      </c>
      <c r="K6682" s="22">
        <v>533</v>
      </c>
      <c r="L6682" s="21"/>
      <c r="M6682" s="25">
        <v>43976</v>
      </c>
      <c r="N6682" s="22">
        <v>0</v>
      </c>
      <c r="O6682" s="22">
        <v>9257</v>
      </c>
      <c r="P6682" s="22">
        <v>409398</v>
      </c>
      <c r="Q6682" s="22" t="s">
        <v>23</v>
      </c>
    </row>
    <row r="6683" spans="1:17" ht="12.75" x14ac:dyDescent="0.2">
      <c r="A6683" s="23" t="s">
        <v>20150</v>
      </c>
      <c r="B6683" s="23" t="s">
        <v>20151</v>
      </c>
      <c r="C6683" s="22">
        <v>20003563197</v>
      </c>
      <c r="D6683" s="22" t="s">
        <v>20</v>
      </c>
      <c r="E6683" s="24">
        <v>43976</v>
      </c>
      <c r="F6683" s="22" t="s">
        <v>49</v>
      </c>
      <c r="G6683" s="22" t="s">
        <v>50</v>
      </c>
      <c r="H6683" s="22">
        <v>158.059</v>
      </c>
      <c r="I6683" s="22">
        <v>20.54767</v>
      </c>
      <c r="J6683" s="22">
        <v>3.1611799999999999</v>
      </c>
      <c r="K6683" s="22">
        <v>134.35</v>
      </c>
      <c r="L6683" s="21"/>
      <c r="M6683" s="25">
        <v>43976</v>
      </c>
      <c r="N6683" s="22">
        <v>0</v>
      </c>
      <c r="O6683" s="22">
        <v>1397</v>
      </c>
      <c r="P6683" s="22">
        <v>427640</v>
      </c>
      <c r="Q6683" s="22" t="s">
        <v>23</v>
      </c>
    </row>
    <row r="6684" spans="1:17" ht="12.75" x14ac:dyDescent="0.2">
      <c r="A6684" s="23" t="s">
        <v>20152</v>
      </c>
      <c r="B6684" s="23" t="s">
        <v>20153</v>
      </c>
      <c r="C6684" s="22">
        <v>20003563197</v>
      </c>
      <c r="D6684" s="22" t="s">
        <v>20</v>
      </c>
      <c r="E6684" s="24">
        <v>43976</v>
      </c>
      <c r="F6684" s="22" t="s">
        <v>49</v>
      </c>
      <c r="G6684" s="22" t="s">
        <v>50</v>
      </c>
      <c r="H6684" s="22">
        <v>564.05899999999997</v>
      </c>
      <c r="I6684" s="22">
        <v>73.327669999999998</v>
      </c>
      <c r="J6684" s="22">
        <v>11.281180000000001</v>
      </c>
      <c r="K6684" s="22">
        <v>479.45</v>
      </c>
      <c r="L6684" s="21"/>
      <c r="M6684" s="25">
        <v>43976</v>
      </c>
      <c r="N6684" s="22">
        <v>0</v>
      </c>
      <c r="O6684" s="22">
        <v>1397</v>
      </c>
      <c r="P6684" s="22">
        <v>427640</v>
      </c>
      <c r="Q6684" s="22" t="s">
        <v>23</v>
      </c>
    </row>
    <row r="6685" spans="1:17" ht="12.75" x14ac:dyDescent="0.2">
      <c r="A6685" s="23" t="s">
        <v>20154</v>
      </c>
      <c r="B6685" s="23" t="s">
        <v>20155</v>
      </c>
      <c r="C6685" s="22">
        <v>200014093711</v>
      </c>
      <c r="D6685" s="22" t="s">
        <v>20</v>
      </c>
      <c r="E6685" s="24">
        <v>43976</v>
      </c>
      <c r="F6685" s="22" t="s">
        <v>49</v>
      </c>
      <c r="G6685" s="22" t="s">
        <v>50</v>
      </c>
      <c r="H6685" s="22">
        <v>394.05900000000003</v>
      </c>
      <c r="I6685" s="22">
        <v>51.227670000000003</v>
      </c>
      <c r="J6685" s="22">
        <v>7.8811799999999996</v>
      </c>
      <c r="K6685" s="22">
        <v>334.95</v>
      </c>
      <c r="L6685" s="21"/>
      <c r="M6685" s="25">
        <v>43976</v>
      </c>
      <c r="N6685" s="22">
        <v>0</v>
      </c>
      <c r="O6685" s="22">
        <v>4197</v>
      </c>
      <c r="P6685" s="22">
        <v>427638</v>
      </c>
      <c r="Q6685" s="22" t="s">
        <v>23</v>
      </c>
    </row>
    <row r="6686" spans="1:17" ht="12.75" x14ac:dyDescent="0.2">
      <c r="A6686" s="23" t="s">
        <v>20156</v>
      </c>
      <c r="B6686" s="23" t="s">
        <v>20157</v>
      </c>
      <c r="C6686" s="22">
        <v>20008978338</v>
      </c>
      <c r="D6686" s="22" t="s">
        <v>20</v>
      </c>
      <c r="E6686" s="24">
        <v>43976</v>
      </c>
      <c r="F6686" s="22" t="s">
        <v>49</v>
      </c>
      <c r="G6686" s="22" t="s">
        <v>50</v>
      </c>
      <c r="H6686" s="22">
        <v>449.05900000000003</v>
      </c>
      <c r="I6686" s="22">
        <v>58.377670000000002</v>
      </c>
      <c r="J6686" s="22">
        <v>8.9811800000000002</v>
      </c>
      <c r="K6686" s="22">
        <v>381.7</v>
      </c>
      <c r="L6686" s="21"/>
      <c r="M6686" s="25">
        <v>43976</v>
      </c>
      <c r="N6686" s="22">
        <v>0</v>
      </c>
      <c r="O6686" s="22">
        <v>4491</v>
      </c>
      <c r="P6686" s="22">
        <v>427601</v>
      </c>
      <c r="Q6686" s="22" t="s">
        <v>23</v>
      </c>
    </row>
    <row r="6687" spans="1:17" ht="12.75" x14ac:dyDescent="0.2">
      <c r="A6687" s="23" t="s">
        <v>20158</v>
      </c>
      <c r="B6687" s="23" t="s">
        <v>20159</v>
      </c>
      <c r="C6687" s="22">
        <v>20006859124</v>
      </c>
      <c r="D6687" s="22" t="s">
        <v>20</v>
      </c>
      <c r="E6687" s="24">
        <v>43976</v>
      </c>
      <c r="F6687" s="22" t="s">
        <v>49</v>
      </c>
      <c r="G6687" s="22" t="s">
        <v>50</v>
      </c>
      <c r="H6687" s="22">
        <v>362.05900000000003</v>
      </c>
      <c r="I6687" s="22">
        <v>47.06767</v>
      </c>
      <c r="J6687" s="22">
        <v>7.2411799999999999</v>
      </c>
      <c r="K6687" s="22">
        <v>307.75</v>
      </c>
      <c r="L6687" s="21"/>
      <c r="M6687" s="25">
        <v>43976</v>
      </c>
      <c r="N6687" s="22">
        <v>0</v>
      </c>
      <c r="O6687" s="22">
        <v>9325</v>
      </c>
      <c r="P6687" s="22">
        <v>427638</v>
      </c>
      <c r="Q6687" s="22" t="s">
        <v>23</v>
      </c>
    </row>
    <row r="6688" spans="1:17" ht="12.75" x14ac:dyDescent="0.2">
      <c r="A6688" s="23" t="s">
        <v>20160</v>
      </c>
      <c r="B6688" s="23" t="s">
        <v>20161</v>
      </c>
      <c r="C6688" s="22">
        <v>2000954311</v>
      </c>
      <c r="D6688" s="22" t="s">
        <v>20</v>
      </c>
      <c r="E6688" s="24">
        <v>43976</v>
      </c>
      <c r="F6688" s="22" t="s">
        <v>49</v>
      </c>
      <c r="G6688" s="22" t="s">
        <v>50</v>
      </c>
      <c r="H6688" s="22">
        <v>569.05899999999997</v>
      </c>
      <c r="I6688" s="22">
        <v>73.977670000000003</v>
      </c>
      <c r="J6688" s="22">
        <v>11.381180000000001</v>
      </c>
      <c r="K6688" s="22">
        <v>483.7</v>
      </c>
      <c r="L6688" s="21"/>
      <c r="M6688" s="25">
        <v>43976</v>
      </c>
      <c r="N6688" s="22">
        <v>0</v>
      </c>
      <c r="O6688" s="22">
        <v>3971</v>
      </c>
      <c r="P6688" s="22">
        <v>427427</v>
      </c>
      <c r="Q6688" s="22" t="s">
        <v>23</v>
      </c>
    </row>
    <row r="6689" spans="1:17" ht="12.75" x14ac:dyDescent="0.2">
      <c r="A6689" s="23" t="s">
        <v>20162</v>
      </c>
      <c r="B6689" s="23" t="s">
        <v>20163</v>
      </c>
      <c r="C6689" s="22">
        <v>20006859124</v>
      </c>
      <c r="D6689" s="22" t="s">
        <v>20</v>
      </c>
      <c r="E6689" s="24">
        <v>43976</v>
      </c>
      <c r="F6689" s="22" t="s">
        <v>49</v>
      </c>
      <c r="G6689" s="22" t="s">
        <v>50</v>
      </c>
      <c r="H6689" s="22">
        <v>514.05899999999997</v>
      </c>
      <c r="I6689" s="22">
        <v>66.827669999999998</v>
      </c>
      <c r="J6689" s="22">
        <v>10.281180000000001</v>
      </c>
      <c r="K6689" s="22">
        <v>436.95</v>
      </c>
      <c r="L6689" s="21"/>
      <c r="M6689" s="25">
        <v>43976</v>
      </c>
      <c r="N6689" s="22">
        <v>0</v>
      </c>
      <c r="O6689" s="22">
        <v>9325</v>
      </c>
      <c r="P6689" s="22">
        <v>427638</v>
      </c>
      <c r="Q6689" s="22" t="s">
        <v>23</v>
      </c>
    </row>
    <row r="6690" spans="1:17" ht="12.75" x14ac:dyDescent="0.2">
      <c r="A6690" s="23" t="s">
        <v>20164</v>
      </c>
      <c r="B6690" s="23" t="s">
        <v>20165</v>
      </c>
      <c r="C6690" s="22">
        <v>20007026670</v>
      </c>
      <c r="D6690" s="22" t="s">
        <v>20</v>
      </c>
      <c r="E6690" s="24">
        <v>43976</v>
      </c>
      <c r="F6690" s="22" t="s">
        <v>49</v>
      </c>
      <c r="G6690" s="22" t="s">
        <v>50</v>
      </c>
      <c r="H6690" s="22">
        <v>766.05899999999997</v>
      </c>
      <c r="I6690" s="22">
        <v>99.587670000000003</v>
      </c>
      <c r="J6690" s="22">
        <v>15.32118</v>
      </c>
      <c r="K6690" s="22">
        <v>651.15</v>
      </c>
      <c r="L6690" s="21"/>
      <c r="M6690" s="25">
        <v>43976</v>
      </c>
      <c r="N6690" s="22">
        <v>0</v>
      </c>
      <c r="O6690" s="22">
        <v>9114</v>
      </c>
      <c r="P6690" s="22">
        <v>427427</v>
      </c>
      <c r="Q6690" s="22" t="s">
        <v>23</v>
      </c>
    </row>
    <row r="6691" spans="1:17" ht="12.75" x14ac:dyDescent="0.2">
      <c r="A6691" s="23" t="s">
        <v>20166</v>
      </c>
      <c r="B6691" s="23" t="s">
        <v>20167</v>
      </c>
      <c r="C6691" s="22">
        <v>20009568289</v>
      </c>
      <c r="D6691" s="22" t="s">
        <v>20</v>
      </c>
      <c r="E6691" s="24">
        <v>43976</v>
      </c>
      <c r="F6691" s="22" t="s">
        <v>49</v>
      </c>
      <c r="G6691" s="22" t="s">
        <v>50</v>
      </c>
      <c r="H6691" s="22">
        <v>391.05900000000003</v>
      </c>
      <c r="I6691" s="22">
        <v>50.837670000000003</v>
      </c>
      <c r="J6691" s="22">
        <v>7.82118</v>
      </c>
      <c r="K6691" s="22">
        <v>332.4</v>
      </c>
      <c r="L6691" s="21"/>
      <c r="M6691" s="25">
        <v>43976</v>
      </c>
      <c r="N6691" s="22">
        <v>0</v>
      </c>
      <c r="O6691" s="22">
        <v>3683</v>
      </c>
      <c r="P6691" s="22">
        <v>479004</v>
      </c>
      <c r="Q6691" s="22" t="s">
        <v>23</v>
      </c>
    </row>
    <row r="6692" spans="1:17" ht="12.75" x14ac:dyDescent="0.2">
      <c r="A6692" s="23" t="s">
        <v>20168</v>
      </c>
      <c r="B6692" s="23" t="s">
        <v>20169</v>
      </c>
      <c r="C6692" s="22">
        <v>2000435287</v>
      </c>
      <c r="D6692" s="22" t="s">
        <v>20</v>
      </c>
      <c r="E6692" s="24">
        <v>43976</v>
      </c>
      <c r="F6692" s="22" t="s">
        <v>49</v>
      </c>
      <c r="G6692" s="22" t="s">
        <v>50</v>
      </c>
      <c r="H6692" s="22">
        <v>667.05899999999997</v>
      </c>
      <c r="I6692" s="22">
        <v>86.717669999999998</v>
      </c>
      <c r="J6692" s="22">
        <v>13.34118</v>
      </c>
      <c r="K6692" s="22">
        <v>567</v>
      </c>
      <c r="L6692" s="21"/>
      <c r="M6692" s="25">
        <v>43976</v>
      </c>
      <c r="N6692" s="22">
        <v>0</v>
      </c>
      <c r="O6692" s="22">
        <v>929</v>
      </c>
      <c r="P6692" s="22">
        <v>427938</v>
      </c>
      <c r="Q6692" s="22" t="s">
        <v>23</v>
      </c>
    </row>
    <row r="6693" spans="1:17" ht="12.75" x14ac:dyDescent="0.2">
      <c r="A6693" s="23" t="s">
        <v>20170</v>
      </c>
      <c r="B6693" s="23" t="s">
        <v>20171</v>
      </c>
      <c r="C6693" s="22">
        <v>200010063150</v>
      </c>
      <c r="D6693" s="22" t="s">
        <v>20</v>
      </c>
      <c r="E6693" s="24">
        <v>43976</v>
      </c>
      <c r="F6693" s="22" t="s">
        <v>49</v>
      </c>
      <c r="G6693" s="22" t="s">
        <v>50</v>
      </c>
      <c r="H6693" s="22">
        <v>517.05899999999997</v>
      </c>
      <c r="I6693" s="22">
        <v>67.217669999999998</v>
      </c>
      <c r="J6693" s="22">
        <v>10.34118</v>
      </c>
      <c r="K6693" s="22">
        <v>439.5</v>
      </c>
      <c r="L6693" s="21"/>
      <c r="M6693" s="25">
        <v>43976</v>
      </c>
      <c r="N6693" s="22">
        <v>0</v>
      </c>
      <c r="O6693" s="22">
        <v>7923</v>
      </c>
      <c r="P6693" s="22">
        <v>413203</v>
      </c>
      <c r="Q6693" s="22" t="s">
        <v>23</v>
      </c>
    </row>
    <row r="6694" spans="1:17" ht="12.75" x14ac:dyDescent="0.2">
      <c r="A6694" s="23" t="s">
        <v>20172</v>
      </c>
      <c r="B6694" s="23" t="s">
        <v>20173</v>
      </c>
      <c r="C6694" s="22">
        <v>20008899103</v>
      </c>
      <c r="D6694" s="22" t="s">
        <v>20</v>
      </c>
      <c r="E6694" s="24">
        <v>43976</v>
      </c>
      <c r="F6694" s="22" t="s">
        <v>49</v>
      </c>
      <c r="G6694" s="22" t="s">
        <v>50</v>
      </c>
      <c r="H6694" s="22">
        <v>343.05900000000003</v>
      </c>
      <c r="I6694" s="22">
        <v>44.597670000000001</v>
      </c>
      <c r="J6694" s="22">
        <v>6.8611800000000001</v>
      </c>
      <c r="K6694" s="22">
        <v>291.60000000000002</v>
      </c>
      <c r="L6694" s="21"/>
      <c r="M6694" s="25">
        <v>43976</v>
      </c>
      <c r="N6694" s="22">
        <v>0</v>
      </c>
      <c r="O6694" s="22">
        <v>2165</v>
      </c>
      <c r="P6694" s="22">
        <v>427638</v>
      </c>
      <c r="Q6694" s="22" t="s">
        <v>23</v>
      </c>
    </row>
    <row r="6695" spans="1:17" ht="12.75" x14ac:dyDescent="0.2">
      <c r="A6695" s="23" t="s">
        <v>20174</v>
      </c>
      <c r="B6695" s="23" t="s">
        <v>20175</v>
      </c>
      <c r="C6695" s="22">
        <v>200012043858</v>
      </c>
      <c r="D6695" s="22" t="s">
        <v>20</v>
      </c>
      <c r="E6695" s="24">
        <v>43976</v>
      </c>
      <c r="F6695" s="22" t="s">
        <v>49</v>
      </c>
      <c r="G6695" s="22" t="s">
        <v>50</v>
      </c>
      <c r="H6695" s="22">
        <v>450.05900000000003</v>
      </c>
      <c r="I6695" s="22">
        <v>58.507669999999997</v>
      </c>
      <c r="J6695" s="22">
        <v>9.0011799999999997</v>
      </c>
      <c r="K6695" s="22">
        <v>382.55</v>
      </c>
      <c r="L6695" s="21"/>
      <c r="M6695" s="25">
        <v>43976</v>
      </c>
      <c r="N6695" s="22">
        <v>0</v>
      </c>
      <c r="O6695" s="22">
        <v>7121</v>
      </c>
      <c r="P6695" s="22">
        <v>427638</v>
      </c>
      <c r="Q6695" s="22" t="s">
        <v>23</v>
      </c>
    </row>
    <row r="6696" spans="1:17" ht="12.75" x14ac:dyDescent="0.2">
      <c r="A6696" s="23" t="s">
        <v>20176</v>
      </c>
      <c r="B6696" s="23" t="s">
        <v>20177</v>
      </c>
      <c r="C6696" s="22">
        <v>2000114767</v>
      </c>
      <c r="D6696" s="22" t="s">
        <v>20</v>
      </c>
      <c r="E6696" s="24">
        <v>43976</v>
      </c>
      <c r="F6696" s="22" t="s">
        <v>49</v>
      </c>
      <c r="G6696" s="22" t="s">
        <v>50</v>
      </c>
      <c r="H6696" s="22">
        <v>315.05900000000003</v>
      </c>
      <c r="I6696" s="22">
        <v>40.95767</v>
      </c>
      <c r="J6696" s="22">
        <v>6.3011799999999996</v>
      </c>
      <c r="K6696" s="22">
        <v>267.8</v>
      </c>
      <c r="L6696" s="21"/>
      <c r="M6696" s="25">
        <v>43976</v>
      </c>
      <c r="N6696" s="22">
        <v>0</v>
      </c>
      <c r="O6696" s="22">
        <v>8784</v>
      </c>
      <c r="P6696" s="22">
        <v>427638</v>
      </c>
      <c r="Q6696" s="22" t="s">
        <v>23</v>
      </c>
    </row>
    <row r="6697" spans="1:17" ht="12.75" x14ac:dyDescent="0.2">
      <c r="A6697" s="23" t="s">
        <v>20178</v>
      </c>
      <c r="B6697" s="23" t="s">
        <v>20179</v>
      </c>
      <c r="C6697" s="22">
        <v>20001565297</v>
      </c>
      <c r="D6697" s="22" t="s">
        <v>20</v>
      </c>
      <c r="E6697" s="24">
        <v>43976</v>
      </c>
      <c r="F6697" s="22" t="s">
        <v>49</v>
      </c>
      <c r="G6697" s="22" t="s">
        <v>50</v>
      </c>
      <c r="H6697" s="22">
        <v>576.05899999999997</v>
      </c>
      <c r="I6697" s="22">
        <v>74.88767</v>
      </c>
      <c r="J6697" s="22">
        <v>11.521179999999999</v>
      </c>
      <c r="K6697" s="22">
        <v>489.65</v>
      </c>
      <c r="L6697" s="21"/>
      <c r="M6697" s="25">
        <v>43976</v>
      </c>
      <c r="N6697" s="22">
        <v>0</v>
      </c>
      <c r="O6697" s="22">
        <v>9053</v>
      </c>
      <c r="P6697" s="22">
        <v>427427</v>
      </c>
      <c r="Q6697" s="22" t="s">
        <v>23</v>
      </c>
    </row>
    <row r="6698" spans="1:17" ht="12.75" x14ac:dyDescent="0.2">
      <c r="A6698" s="23" t="s">
        <v>20180</v>
      </c>
      <c r="B6698" s="23" t="s">
        <v>20181</v>
      </c>
      <c r="C6698" s="22">
        <v>20001239761</v>
      </c>
      <c r="D6698" s="22" t="s">
        <v>20</v>
      </c>
      <c r="E6698" s="24">
        <v>43976</v>
      </c>
      <c r="F6698" s="22" t="s">
        <v>49</v>
      </c>
      <c r="G6698" s="22" t="s">
        <v>50</v>
      </c>
      <c r="H6698" s="22">
        <v>799.05899999999997</v>
      </c>
      <c r="I6698" s="22">
        <v>103.87766999999999</v>
      </c>
      <c r="J6698" s="22">
        <v>15.98118</v>
      </c>
      <c r="K6698" s="22">
        <v>679.2</v>
      </c>
      <c r="L6698" s="21"/>
      <c r="M6698" s="25">
        <v>43976</v>
      </c>
      <c r="N6698" s="22">
        <v>0</v>
      </c>
      <c r="O6698" s="22">
        <v>6391</v>
      </c>
      <c r="P6698" s="22">
        <v>426102</v>
      </c>
      <c r="Q6698" s="22" t="s">
        <v>23</v>
      </c>
    </row>
    <row r="6699" spans="1:17" ht="12.75" x14ac:dyDescent="0.2">
      <c r="A6699" s="23" t="s">
        <v>20182</v>
      </c>
      <c r="B6699" s="23" t="s">
        <v>20183</v>
      </c>
      <c r="C6699" s="22">
        <v>200030551</v>
      </c>
      <c r="D6699" s="22" t="s">
        <v>20</v>
      </c>
      <c r="E6699" s="24">
        <v>43976</v>
      </c>
      <c r="F6699" s="22" t="s">
        <v>49</v>
      </c>
      <c r="G6699" s="22" t="s">
        <v>50</v>
      </c>
      <c r="H6699" s="22">
        <v>648.05899999999997</v>
      </c>
      <c r="I6699" s="22">
        <v>84.247669999999999</v>
      </c>
      <c r="J6699" s="22">
        <v>12.961180000000001</v>
      </c>
      <c r="K6699" s="22">
        <v>550.85</v>
      </c>
      <c r="L6699" s="21"/>
      <c r="M6699" s="25">
        <v>43976</v>
      </c>
      <c r="N6699" s="22">
        <v>0</v>
      </c>
      <c r="O6699" s="22">
        <v>580</v>
      </c>
      <c r="P6699" s="22">
        <v>427938</v>
      </c>
      <c r="Q6699" s="22" t="s">
        <v>23</v>
      </c>
    </row>
    <row r="6700" spans="1:17" ht="12.75" x14ac:dyDescent="0.2">
      <c r="A6700" s="23" t="s">
        <v>20184</v>
      </c>
      <c r="B6700" s="23" t="s">
        <v>20185</v>
      </c>
      <c r="C6700" s="22">
        <v>200010463923</v>
      </c>
      <c r="D6700" s="22" t="s">
        <v>20</v>
      </c>
      <c r="E6700" s="24">
        <v>43976</v>
      </c>
      <c r="F6700" s="22" t="s">
        <v>49</v>
      </c>
      <c r="G6700" s="22" t="s">
        <v>50</v>
      </c>
      <c r="H6700" s="22">
        <v>176.059</v>
      </c>
      <c r="I6700" s="22">
        <v>22.88767</v>
      </c>
      <c r="J6700" s="22">
        <v>3.5211800000000002</v>
      </c>
      <c r="K6700" s="22">
        <v>149.65</v>
      </c>
      <c r="L6700" s="21"/>
      <c r="M6700" s="25">
        <v>43976</v>
      </c>
      <c r="N6700" s="22">
        <v>0</v>
      </c>
      <c r="O6700" s="22">
        <v>4990</v>
      </c>
      <c r="P6700" s="22">
        <v>481779</v>
      </c>
      <c r="Q6700" s="22" t="s">
        <v>23</v>
      </c>
    </row>
    <row r="6701" spans="1:17" ht="12.75" x14ac:dyDescent="0.2">
      <c r="A6701" s="23" t="s">
        <v>20186</v>
      </c>
      <c r="B6701" s="23" t="s">
        <v>20187</v>
      </c>
      <c r="C6701" s="22">
        <v>2000943918</v>
      </c>
      <c r="D6701" s="22" t="s">
        <v>20</v>
      </c>
      <c r="E6701" s="24">
        <v>43976</v>
      </c>
      <c r="F6701" s="22" t="s">
        <v>49</v>
      </c>
      <c r="G6701" s="22" t="s">
        <v>50</v>
      </c>
      <c r="H6701" s="22">
        <v>533.05899999999997</v>
      </c>
      <c r="I6701" s="22">
        <v>69.297669999999997</v>
      </c>
      <c r="J6701" s="22">
        <v>10.66118</v>
      </c>
      <c r="K6701" s="22">
        <v>453.1</v>
      </c>
      <c r="L6701" s="21"/>
      <c r="M6701" s="25">
        <v>43976</v>
      </c>
      <c r="N6701" s="22">
        <v>0</v>
      </c>
      <c r="O6701" s="22">
        <v>8508</v>
      </c>
      <c r="P6701" s="22">
        <v>427638</v>
      </c>
      <c r="Q6701" s="22" t="s">
        <v>23</v>
      </c>
    </row>
    <row r="6702" spans="1:17" ht="12.75" x14ac:dyDescent="0.2">
      <c r="A6702" s="23" t="s">
        <v>20188</v>
      </c>
      <c r="B6702" s="23" t="s">
        <v>20189</v>
      </c>
      <c r="C6702" s="22">
        <v>200054702</v>
      </c>
      <c r="D6702" s="22" t="s">
        <v>20</v>
      </c>
      <c r="E6702" s="24">
        <v>43976</v>
      </c>
      <c r="F6702" s="22" t="s">
        <v>49</v>
      </c>
      <c r="G6702" s="22" t="s">
        <v>50</v>
      </c>
      <c r="H6702" s="22">
        <v>931.05899999999997</v>
      </c>
      <c r="I6702" s="22">
        <v>121.03767000000001</v>
      </c>
      <c r="J6702" s="22">
        <v>18.621179999999999</v>
      </c>
      <c r="K6702" s="22">
        <v>791.4</v>
      </c>
      <c r="L6702" s="21"/>
      <c r="M6702" s="25">
        <v>43976</v>
      </c>
      <c r="N6702" s="22">
        <v>0</v>
      </c>
      <c r="O6702" s="22">
        <v>8291</v>
      </c>
      <c r="P6702" s="22">
        <v>427938</v>
      </c>
      <c r="Q6702" s="22" t="s">
        <v>23</v>
      </c>
    </row>
    <row r="6703" spans="1:17" ht="12.75" x14ac:dyDescent="0.2">
      <c r="A6703" s="23" t="s">
        <v>20190</v>
      </c>
      <c r="B6703" s="23" t="s">
        <v>20191</v>
      </c>
      <c r="C6703" s="22">
        <v>20002983145</v>
      </c>
      <c r="D6703" s="22" t="s">
        <v>20</v>
      </c>
      <c r="E6703" s="24">
        <v>43976</v>
      </c>
      <c r="F6703" s="22" t="s">
        <v>49</v>
      </c>
      <c r="G6703" s="22" t="s">
        <v>50</v>
      </c>
      <c r="H6703" s="22">
        <v>2068.0590000000002</v>
      </c>
      <c r="I6703" s="22">
        <v>268.84766999999999</v>
      </c>
      <c r="J6703" s="22">
        <v>41.361179999999997</v>
      </c>
      <c r="K6703" s="22">
        <v>1757.85</v>
      </c>
      <c r="L6703" s="21"/>
      <c r="M6703" s="25">
        <v>43976</v>
      </c>
      <c r="N6703" s="22">
        <v>0</v>
      </c>
      <c r="O6703" s="22">
        <v>5750</v>
      </c>
      <c r="P6703" s="22">
        <v>481779</v>
      </c>
      <c r="Q6703" s="22" t="s">
        <v>23</v>
      </c>
    </row>
    <row r="6704" spans="1:17" ht="12.75" x14ac:dyDescent="0.2">
      <c r="A6704" s="23" t="s">
        <v>20192</v>
      </c>
      <c r="B6704" s="23" t="s">
        <v>20193</v>
      </c>
      <c r="C6704" s="22">
        <v>2000607170</v>
      </c>
      <c r="D6704" s="22" t="s">
        <v>20</v>
      </c>
      <c r="E6704" s="24">
        <v>43976</v>
      </c>
      <c r="F6704" s="22" t="s">
        <v>49</v>
      </c>
      <c r="G6704" s="22" t="s">
        <v>50</v>
      </c>
      <c r="H6704" s="22">
        <v>1029.059</v>
      </c>
      <c r="I6704" s="22">
        <v>133.77767</v>
      </c>
      <c r="J6704" s="22">
        <v>20.58118</v>
      </c>
      <c r="K6704" s="22">
        <v>874.7</v>
      </c>
      <c r="L6704" s="21"/>
      <c r="M6704" s="25">
        <v>43976</v>
      </c>
      <c r="N6704" s="22">
        <v>0</v>
      </c>
      <c r="O6704" s="22">
        <v>6407</v>
      </c>
      <c r="P6704" s="22">
        <v>427427</v>
      </c>
      <c r="Q6704" s="22" t="s">
        <v>23</v>
      </c>
    </row>
    <row r="6705" spans="1:17" ht="12.75" x14ac:dyDescent="0.2">
      <c r="A6705" s="23" t="s">
        <v>20194</v>
      </c>
      <c r="B6705" s="23" t="s">
        <v>20195</v>
      </c>
      <c r="C6705" s="22">
        <v>20005224596</v>
      </c>
      <c r="D6705" s="22" t="s">
        <v>20</v>
      </c>
      <c r="E6705" s="24">
        <v>43976</v>
      </c>
      <c r="F6705" s="22" t="s">
        <v>49</v>
      </c>
      <c r="G6705" s="22" t="s">
        <v>50</v>
      </c>
      <c r="H6705" s="22">
        <v>158.059</v>
      </c>
      <c r="I6705" s="22">
        <v>20.54767</v>
      </c>
      <c r="J6705" s="22">
        <v>3.1611799999999999</v>
      </c>
      <c r="K6705" s="22">
        <v>134.35</v>
      </c>
      <c r="L6705" s="21"/>
      <c r="M6705" s="25">
        <v>43976</v>
      </c>
      <c r="N6705" s="22">
        <v>0</v>
      </c>
      <c r="O6705" s="22">
        <v>2528</v>
      </c>
      <c r="P6705" s="22">
        <v>415482</v>
      </c>
      <c r="Q6705" s="22" t="s">
        <v>23</v>
      </c>
    </row>
    <row r="6706" spans="1:17" ht="12.75" x14ac:dyDescent="0.2">
      <c r="A6706" s="23" t="s">
        <v>20196</v>
      </c>
      <c r="B6706" s="23" t="s">
        <v>20197</v>
      </c>
      <c r="C6706" s="22">
        <v>20002512366</v>
      </c>
      <c r="D6706" s="22" t="s">
        <v>20</v>
      </c>
      <c r="E6706" s="24">
        <v>43976</v>
      </c>
      <c r="F6706" s="22" t="s">
        <v>49</v>
      </c>
      <c r="G6706" s="22" t="s">
        <v>50</v>
      </c>
      <c r="H6706" s="22">
        <v>1027.059</v>
      </c>
      <c r="I6706" s="22">
        <v>133.51767000000001</v>
      </c>
      <c r="J6706" s="22">
        <v>20.541180000000001</v>
      </c>
      <c r="K6706" s="22">
        <v>873</v>
      </c>
      <c r="L6706" s="21"/>
      <c r="M6706" s="25">
        <v>43976</v>
      </c>
      <c r="N6706" s="22">
        <v>0</v>
      </c>
      <c r="O6706" s="22">
        <v>8675</v>
      </c>
      <c r="P6706" s="22">
        <v>462729</v>
      </c>
      <c r="Q6706" s="22" t="s">
        <v>23</v>
      </c>
    </row>
    <row r="6707" spans="1:17" ht="12.75" x14ac:dyDescent="0.2">
      <c r="A6707" s="23" t="s">
        <v>20198</v>
      </c>
      <c r="B6707" s="23" t="s">
        <v>20199</v>
      </c>
      <c r="C6707" s="22">
        <v>200010586494</v>
      </c>
      <c r="D6707" s="22" t="s">
        <v>20</v>
      </c>
      <c r="E6707" s="24">
        <v>43976</v>
      </c>
      <c r="F6707" s="22" t="s">
        <v>49</v>
      </c>
      <c r="G6707" s="22" t="s">
        <v>50</v>
      </c>
      <c r="H6707" s="22">
        <v>682.05899999999997</v>
      </c>
      <c r="I6707" s="22">
        <v>88.667670000000001</v>
      </c>
      <c r="J6707" s="22">
        <v>13.64118</v>
      </c>
      <c r="K6707" s="22">
        <v>579.75</v>
      </c>
      <c r="L6707" s="21"/>
      <c r="M6707" s="25">
        <v>43976</v>
      </c>
      <c r="N6707" s="22">
        <v>0</v>
      </c>
      <c r="O6707" s="22">
        <v>4439</v>
      </c>
      <c r="P6707" s="22">
        <v>427938</v>
      </c>
      <c r="Q6707" s="22" t="s">
        <v>23</v>
      </c>
    </row>
    <row r="6708" spans="1:17" ht="12.75" x14ac:dyDescent="0.2">
      <c r="A6708" s="23" t="s">
        <v>20200</v>
      </c>
      <c r="B6708" s="23" t="s">
        <v>20201</v>
      </c>
      <c r="C6708" s="22">
        <v>200011931200</v>
      </c>
      <c r="D6708" s="22" t="s">
        <v>20</v>
      </c>
      <c r="E6708" s="24">
        <v>43976</v>
      </c>
      <c r="F6708" s="22" t="s">
        <v>49</v>
      </c>
      <c r="G6708" s="22" t="s">
        <v>50</v>
      </c>
      <c r="H6708" s="22">
        <v>610.05899999999997</v>
      </c>
      <c r="I6708" s="22">
        <v>79.307670000000002</v>
      </c>
      <c r="J6708" s="22">
        <v>12.201180000000001</v>
      </c>
      <c r="K6708" s="22">
        <v>518.54999999999995</v>
      </c>
      <c r="L6708" s="21"/>
      <c r="M6708" s="25">
        <v>43976</v>
      </c>
      <c r="N6708" s="22">
        <v>0</v>
      </c>
      <c r="O6708" s="22">
        <v>6226</v>
      </c>
      <c r="P6708" s="22">
        <v>427427</v>
      </c>
      <c r="Q6708" s="22" t="s">
        <v>23</v>
      </c>
    </row>
    <row r="6709" spans="1:17" ht="12.75" x14ac:dyDescent="0.2">
      <c r="A6709" s="23" t="s">
        <v>20202</v>
      </c>
      <c r="B6709" s="23" t="s">
        <v>20203</v>
      </c>
      <c r="C6709" s="22">
        <v>200013163262</v>
      </c>
      <c r="D6709" s="22" t="s">
        <v>20</v>
      </c>
      <c r="E6709" s="24">
        <v>43976</v>
      </c>
      <c r="F6709" s="22" t="s">
        <v>49</v>
      </c>
      <c r="G6709" s="22" t="s">
        <v>50</v>
      </c>
      <c r="H6709" s="22">
        <v>425.05900000000003</v>
      </c>
      <c r="I6709" s="22">
        <v>55.257669999999997</v>
      </c>
      <c r="J6709" s="22">
        <v>8.5011799999999997</v>
      </c>
      <c r="K6709" s="22">
        <v>361.3</v>
      </c>
      <c r="L6709" s="21"/>
      <c r="M6709" s="25">
        <v>43976</v>
      </c>
      <c r="N6709" s="22">
        <v>0</v>
      </c>
      <c r="O6709" s="22">
        <v>4759</v>
      </c>
      <c r="P6709" s="22">
        <v>427938</v>
      </c>
      <c r="Q6709" s="22" t="s">
        <v>23</v>
      </c>
    </row>
    <row r="6710" spans="1:17" ht="12.75" x14ac:dyDescent="0.2">
      <c r="A6710" s="23" t="s">
        <v>20204</v>
      </c>
      <c r="B6710" s="23" t="s">
        <v>20205</v>
      </c>
      <c r="C6710" s="22">
        <v>20001486502</v>
      </c>
      <c r="D6710" s="22" t="s">
        <v>20</v>
      </c>
      <c r="E6710" s="24">
        <v>43976</v>
      </c>
      <c r="F6710" s="22" t="s">
        <v>49</v>
      </c>
      <c r="G6710" s="22" t="s">
        <v>50</v>
      </c>
      <c r="H6710" s="22">
        <v>774.05899999999997</v>
      </c>
      <c r="I6710" s="22">
        <v>100.62766999999999</v>
      </c>
      <c r="J6710" s="22">
        <v>15.48118</v>
      </c>
      <c r="K6710" s="22">
        <v>657.95</v>
      </c>
      <c r="L6710" s="21"/>
      <c r="M6710" s="25">
        <v>43976</v>
      </c>
      <c r="N6710" s="22">
        <v>0</v>
      </c>
      <c r="O6710" s="22">
        <v>8074</v>
      </c>
      <c r="P6710" s="22">
        <v>409398</v>
      </c>
      <c r="Q6710" s="22" t="s">
        <v>23</v>
      </c>
    </row>
    <row r="6711" spans="1:17" ht="12.75" x14ac:dyDescent="0.2">
      <c r="A6711" s="23" t="s">
        <v>20206</v>
      </c>
      <c r="B6711" s="23" t="s">
        <v>20207</v>
      </c>
      <c r="C6711" s="22">
        <v>2000137991</v>
      </c>
      <c r="D6711" s="22" t="s">
        <v>20</v>
      </c>
      <c r="E6711" s="24">
        <v>43976</v>
      </c>
      <c r="F6711" s="22" t="s">
        <v>49</v>
      </c>
      <c r="G6711" s="22" t="s">
        <v>50</v>
      </c>
      <c r="H6711" s="22">
        <v>548.05899999999997</v>
      </c>
      <c r="I6711" s="22">
        <v>71.247669999999999</v>
      </c>
      <c r="J6711" s="22">
        <v>10.961180000000001</v>
      </c>
      <c r="K6711" s="22">
        <v>465.85</v>
      </c>
      <c r="L6711" s="21"/>
      <c r="M6711" s="25">
        <v>43976</v>
      </c>
      <c r="N6711" s="22">
        <v>0</v>
      </c>
      <c r="O6711" s="22">
        <v>2001</v>
      </c>
      <c r="P6711" s="22">
        <v>419349</v>
      </c>
      <c r="Q6711" s="22" t="s">
        <v>23</v>
      </c>
    </row>
    <row r="6712" spans="1:17" ht="12.75" x14ac:dyDescent="0.2">
      <c r="A6712" s="23" t="s">
        <v>20208</v>
      </c>
      <c r="B6712" s="23" t="s">
        <v>20209</v>
      </c>
      <c r="C6712" s="22">
        <v>20003114292</v>
      </c>
      <c r="D6712" s="22" t="s">
        <v>20</v>
      </c>
      <c r="E6712" s="24">
        <v>43976</v>
      </c>
      <c r="F6712" s="22" t="s">
        <v>49</v>
      </c>
      <c r="G6712" s="22" t="s">
        <v>50</v>
      </c>
      <c r="H6712" s="22">
        <v>710.05899999999997</v>
      </c>
      <c r="I6712" s="22">
        <v>92.307670000000002</v>
      </c>
      <c r="J6712" s="22">
        <v>14.201180000000001</v>
      </c>
      <c r="K6712" s="22">
        <v>603.54999999999995</v>
      </c>
      <c r="L6712" s="21"/>
      <c r="M6712" s="25">
        <v>43976</v>
      </c>
      <c r="N6712" s="22">
        <v>0</v>
      </c>
      <c r="O6712" s="22">
        <v>8513</v>
      </c>
      <c r="P6712" s="22">
        <v>462729</v>
      </c>
      <c r="Q6712" s="22" t="s">
        <v>23</v>
      </c>
    </row>
    <row r="6713" spans="1:17" ht="12.75" x14ac:dyDescent="0.2">
      <c r="A6713" s="23" t="s">
        <v>20210</v>
      </c>
      <c r="B6713" s="23" t="s">
        <v>20211</v>
      </c>
      <c r="C6713" s="22">
        <v>20001579475</v>
      </c>
      <c r="D6713" s="22" t="s">
        <v>20</v>
      </c>
      <c r="E6713" s="24">
        <v>43976</v>
      </c>
      <c r="F6713" s="22" t="s">
        <v>49</v>
      </c>
      <c r="G6713" s="22" t="s">
        <v>50</v>
      </c>
      <c r="H6713" s="22">
        <v>505.05900000000003</v>
      </c>
      <c r="I6713" s="22">
        <v>65.657669999999996</v>
      </c>
      <c r="J6713" s="22">
        <v>10.101179999999999</v>
      </c>
      <c r="K6713" s="22">
        <v>429.3</v>
      </c>
      <c r="L6713" s="21"/>
      <c r="M6713" s="25">
        <v>43976</v>
      </c>
      <c r="N6713" s="22">
        <v>0</v>
      </c>
      <c r="O6713" s="22">
        <v>6779</v>
      </c>
      <c r="P6713" s="22">
        <v>427683</v>
      </c>
      <c r="Q6713" s="22" t="s">
        <v>23</v>
      </c>
    </row>
    <row r="6714" spans="1:17" ht="12.75" x14ac:dyDescent="0.2">
      <c r="A6714" s="23" t="s">
        <v>20212</v>
      </c>
      <c r="B6714" s="23" t="s">
        <v>20213</v>
      </c>
      <c r="C6714" s="22">
        <v>2000989005</v>
      </c>
      <c r="D6714" s="22" t="s">
        <v>20</v>
      </c>
      <c r="E6714" s="24">
        <v>43976</v>
      </c>
      <c r="F6714" s="22" t="s">
        <v>49</v>
      </c>
      <c r="G6714" s="22" t="s">
        <v>50</v>
      </c>
      <c r="H6714" s="22">
        <v>392.05900000000003</v>
      </c>
      <c r="I6714" s="22">
        <v>50.967669999999998</v>
      </c>
      <c r="J6714" s="22">
        <v>7.8411799999999996</v>
      </c>
      <c r="K6714" s="22">
        <v>333.25</v>
      </c>
      <c r="L6714" s="21"/>
      <c r="M6714" s="25">
        <v>43976</v>
      </c>
      <c r="N6714" s="22">
        <v>0</v>
      </c>
      <c r="O6714" s="22">
        <v>6593</v>
      </c>
      <c r="P6714" s="22">
        <v>403780</v>
      </c>
      <c r="Q6714" s="22" t="s">
        <v>23</v>
      </c>
    </row>
    <row r="6715" spans="1:17" ht="12.75" x14ac:dyDescent="0.2">
      <c r="A6715" s="23" t="s">
        <v>20214</v>
      </c>
      <c r="B6715" s="23" t="s">
        <v>20215</v>
      </c>
      <c r="C6715" s="22">
        <v>200010944392</v>
      </c>
      <c r="D6715" s="22" t="s">
        <v>20</v>
      </c>
      <c r="E6715" s="24">
        <v>43976</v>
      </c>
      <c r="F6715" s="22" t="s">
        <v>49</v>
      </c>
      <c r="G6715" s="22" t="s">
        <v>50</v>
      </c>
      <c r="H6715" s="22">
        <v>702.05899999999997</v>
      </c>
      <c r="I6715" s="22">
        <v>91.267669999999995</v>
      </c>
      <c r="J6715" s="22">
        <v>14.041180000000001</v>
      </c>
      <c r="K6715" s="22">
        <v>596.75</v>
      </c>
      <c r="L6715" s="21"/>
      <c r="M6715" s="25">
        <v>43976</v>
      </c>
      <c r="N6715" s="22">
        <v>0</v>
      </c>
      <c r="O6715" s="22">
        <v>9381</v>
      </c>
      <c r="P6715" s="22">
        <v>427938</v>
      </c>
      <c r="Q6715" s="22" t="s">
        <v>23</v>
      </c>
    </row>
    <row r="6716" spans="1:17" ht="12.75" x14ac:dyDescent="0.2">
      <c r="A6716" s="23" t="s">
        <v>20216</v>
      </c>
      <c r="B6716" s="23" t="s">
        <v>20217</v>
      </c>
      <c r="C6716" s="22">
        <v>20007054635</v>
      </c>
      <c r="D6716" s="22" t="s">
        <v>20</v>
      </c>
      <c r="E6716" s="24">
        <v>43976</v>
      </c>
      <c r="F6716" s="22" t="s">
        <v>49</v>
      </c>
      <c r="G6716" s="22" t="s">
        <v>50</v>
      </c>
      <c r="H6716" s="22">
        <v>549.05899999999997</v>
      </c>
      <c r="I6716" s="22">
        <v>71.377669999999995</v>
      </c>
      <c r="J6716" s="22">
        <v>10.98118</v>
      </c>
      <c r="K6716" s="22">
        <v>466.7</v>
      </c>
      <c r="L6716" s="21"/>
      <c r="M6716" s="25">
        <v>43976</v>
      </c>
      <c r="N6716" s="22">
        <v>0</v>
      </c>
      <c r="O6716" s="22">
        <v>3947</v>
      </c>
      <c r="P6716" s="22">
        <v>490855</v>
      </c>
      <c r="Q6716" s="22" t="s">
        <v>23</v>
      </c>
    </row>
    <row r="6717" spans="1:17" ht="12.75" x14ac:dyDescent="0.2">
      <c r="A6717" s="23" t="s">
        <v>20218</v>
      </c>
      <c r="B6717" s="23" t="s">
        <v>20219</v>
      </c>
      <c r="C6717" s="22">
        <v>2000831037</v>
      </c>
      <c r="D6717" s="22" t="s">
        <v>20</v>
      </c>
      <c r="E6717" s="24">
        <v>43976</v>
      </c>
      <c r="F6717" s="22" t="s">
        <v>49</v>
      </c>
      <c r="G6717" s="22" t="s">
        <v>50</v>
      </c>
      <c r="H6717" s="22">
        <v>808.05899999999997</v>
      </c>
      <c r="I6717" s="22">
        <v>105.04767</v>
      </c>
      <c r="J6717" s="22">
        <v>16.161180000000002</v>
      </c>
      <c r="K6717" s="22">
        <v>686.85</v>
      </c>
      <c r="L6717" s="21"/>
      <c r="M6717" s="25">
        <v>43976</v>
      </c>
      <c r="N6717" s="22">
        <v>0</v>
      </c>
      <c r="O6717" s="22">
        <v>8060</v>
      </c>
      <c r="P6717" s="22">
        <v>405870</v>
      </c>
      <c r="Q6717" s="22" t="s">
        <v>23</v>
      </c>
    </row>
    <row r="6718" spans="1:17" ht="12.75" x14ac:dyDescent="0.2">
      <c r="A6718" s="23" t="s">
        <v>20220</v>
      </c>
      <c r="B6718" s="23" t="s">
        <v>20221</v>
      </c>
      <c r="C6718" s="22">
        <v>20003369629</v>
      </c>
      <c r="D6718" s="22" t="s">
        <v>20</v>
      </c>
      <c r="E6718" s="24">
        <v>43976</v>
      </c>
      <c r="F6718" s="22" t="s">
        <v>49</v>
      </c>
      <c r="G6718" s="22" t="s">
        <v>50</v>
      </c>
      <c r="H6718" s="22">
        <v>581.05899999999997</v>
      </c>
      <c r="I6718" s="22">
        <v>75.537670000000006</v>
      </c>
      <c r="J6718" s="22">
        <v>11.621180000000001</v>
      </c>
      <c r="K6718" s="22">
        <v>493.9</v>
      </c>
      <c r="L6718" s="21"/>
      <c r="M6718" s="25">
        <v>43976</v>
      </c>
      <c r="N6718" s="22">
        <v>0</v>
      </c>
      <c r="O6718" s="22">
        <v>6298</v>
      </c>
      <c r="P6718" s="22">
        <v>427999</v>
      </c>
      <c r="Q6718" s="22" t="s">
        <v>23</v>
      </c>
    </row>
    <row r="6719" spans="1:17" ht="12.75" x14ac:dyDescent="0.2">
      <c r="A6719" s="23" t="s">
        <v>20222</v>
      </c>
      <c r="B6719" s="23" t="s">
        <v>20223</v>
      </c>
      <c r="C6719" s="22">
        <v>2000851435</v>
      </c>
      <c r="D6719" s="22" t="s">
        <v>20</v>
      </c>
      <c r="E6719" s="24">
        <v>43973</v>
      </c>
      <c r="F6719" s="22" t="s">
        <v>21</v>
      </c>
      <c r="G6719" s="22" t="s">
        <v>3047</v>
      </c>
      <c r="H6719" s="22">
        <v>526</v>
      </c>
      <c r="I6719" s="22">
        <v>68.38</v>
      </c>
      <c r="J6719" s="22">
        <v>10.52</v>
      </c>
      <c r="K6719" s="22">
        <v>447.1</v>
      </c>
      <c r="L6719" s="21"/>
      <c r="M6719" s="25">
        <v>43973</v>
      </c>
      <c r="N6719" s="22">
        <v>0</v>
      </c>
      <c r="O6719" s="22">
        <v>9561</v>
      </c>
      <c r="P6719" s="22">
        <v>426101</v>
      </c>
      <c r="Q6719" s="22" t="s">
        <v>23</v>
      </c>
    </row>
    <row r="6720" spans="1:17" ht="12.75" x14ac:dyDescent="0.2">
      <c r="A6720" s="23" t="s">
        <v>20224</v>
      </c>
      <c r="B6720" s="23" t="s">
        <v>20225</v>
      </c>
      <c r="C6720" s="22">
        <v>2000198370</v>
      </c>
      <c r="D6720" s="22" t="s">
        <v>20</v>
      </c>
      <c r="E6720" s="24">
        <v>43973</v>
      </c>
      <c r="F6720" s="22" t="s">
        <v>49</v>
      </c>
      <c r="G6720" s="22" t="s">
        <v>50</v>
      </c>
      <c r="H6720" s="22">
        <v>865.05899999999997</v>
      </c>
      <c r="I6720" s="22">
        <v>112.45766999999999</v>
      </c>
      <c r="J6720" s="22">
        <v>17.301179999999999</v>
      </c>
      <c r="K6720" s="22">
        <v>735.3</v>
      </c>
      <c r="L6720" s="21"/>
      <c r="M6720" s="25">
        <v>43973</v>
      </c>
      <c r="N6720" s="22">
        <v>0</v>
      </c>
      <c r="O6720" s="22">
        <v>4714</v>
      </c>
      <c r="P6720" s="22">
        <v>462758</v>
      </c>
      <c r="Q6720" s="22" t="s">
        <v>23</v>
      </c>
    </row>
    <row r="6721" spans="1:17" ht="12.75" x14ac:dyDescent="0.2">
      <c r="A6721" s="23" t="s">
        <v>20226</v>
      </c>
      <c r="B6721" s="23" t="s">
        <v>20227</v>
      </c>
      <c r="C6721" s="22">
        <v>20001565297</v>
      </c>
      <c r="D6721" s="22" t="s">
        <v>20</v>
      </c>
      <c r="E6721" s="24">
        <v>43973</v>
      </c>
      <c r="F6721" s="22" t="s">
        <v>49</v>
      </c>
      <c r="G6721" s="22" t="s">
        <v>50</v>
      </c>
      <c r="H6721" s="22">
        <v>426.05900000000003</v>
      </c>
      <c r="I6721" s="22">
        <v>55.38767</v>
      </c>
      <c r="J6721" s="22">
        <v>8.5211799999999993</v>
      </c>
      <c r="K6721" s="22">
        <v>362.15</v>
      </c>
      <c r="L6721" s="21"/>
      <c r="M6721" s="25">
        <v>43973</v>
      </c>
      <c r="N6721" s="22">
        <v>0</v>
      </c>
      <c r="O6721" s="22">
        <v>9053</v>
      </c>
      <c r="P6721" s="22">
        <v>427427</v>
      </c>
      <c r="Q6721" s="22" t="s">
        <v>23</v>
      </c>
    </row>
    <row r="6722" spans="1:17" ht="12.75" x14ac:dyDescent="0.2">
      <c r="A6722" s="23" t="s">
        <v>20228</v>
      </c>
      <c r="B6722" s="23" t="s">
        <v>20229</v>
      </c>
      <c r="C6722" s="22">
        <v>20009527937</v>
      </c>
      <c r="D6722" s="22" t="s">
        <v>20</v>
      </c>
      <c r="E6722" s="24">
        <v>43973</v>
      </c>
      <c r="F6722" s="22" t="s">
        <v>49</v>
      </c>
      <c r="G6722" s="22" t="s">
        <v>50</v>
      </c>
      <c r="H6722" s="22">
        <v>242.059</v>
      </c>
      <c r="I6722" s="22">
        <v>31.467669999999998</v>
      </c>
      <c r="J6722" s="22">
        <v>4.8411799999999996</v>
      </c>
      <c r="K6722" s="22">
        <v>205.75</v>
      </c>
      <c r="L6722" s="21"/>
      <c r="M6722" s="25">
        <v>43973</v>
      </c>
      <c r="N6722" s="22">
        <v>0</v>
      </c>
      <c r="O6722" s="22">
        <v>1535</v>
      </c>
      <c r="P6722" s="22">
        <v>426101</v>
      </c>
      <c r="Q6722" s="22" t="s">
        <v>23</v>
      </c>
    </row>
    <row r="6723" spans="1:17" ht="12.75" x14ac:dyDescent="0.2">
      <c r="A6723" s="23" t="s">
        <v>20230</v>
      </c>
      <c r="B6723" s="23" t="s">
        <v>20231</v>
      </c>
      <c r="C6723" s="22">
        <v>200011742284</v>
      </c>
      <c r="D6723" s="22" t="s">
        <v>20</v>
      </c>
      <c r="E6723" s="24">
        <v>43973</v>
      </c>
      <c r="F6723" s="22" t="s">
        <v>49</v>
      </c>
      <c r="G6723" s="22" t="s">
        <v>50</v>
      </c>
      <c r="H6723" s="22">
        <v>682.05899999999997</v>
      </c>
      <c r="I6723" s="22">
        <v>88.667670000000001</v>
      </c>
      <c r="J6723" s="22">
        <v>13.64118</v>
      </c>
      <c r="K6723" s="22">
        <v>579.75</v>
      </c>
      <c r="L6723" s="21"/>
      <c r="M6723" s="25">
        <v>43973</v>
      </c>
      <c r="N6723" s="22">
        <v>0</v>
      </c>
      <c r="O6723" s="22">
        <v>5160</v>
      </c>
      <c r="P6723" s="22">
        <v>426101</v>
      </c>
      <c r="Q6723" s="22" t="s">
        <v>23</v>
      </c>
    </row>
    <row r="6724" spans="1:17" ht="12.75" x14ac:dyDescent="0.2">
      <c r="A6724" s="23" t="s">
        <v>20232</v>
      </c>
      <c r="B6724" s="23" t="s">
        <v>20233</v>
      </c>
      <c r="C6724" s="22">
        <v>20001311151</v>
      </c>
      <c r="D6724" s="22" t="s">
        <v>20</v>
      </c>
      <c r="E6724" s="24">
        <v>43973</v>
      </c>
      <c r="F6724" s="22" t="s">
        <v>49</v>
      </c>
      <c r="G6724" s="22" t="s">
        <v>50</v>
      </c>
      <c r="H6724" s="22">
        <v>524.05899999999997</v>
      </c>
      <c r="I6724" s="22">
        <v>68.127669999999995</v>
      </c>
      <c r="J6724" s="22">
        <v>10.48118</v>
      </c>
      <c r="K6724" s="22">
        <v>445.45</v>
      </c>
      <c r="L6724" s="21"/>
      <c r="M6724" s="25">
        <v>43973</v>
      </c>
      <c r="N6724" s="22">
        <v>0</v>
      </c>
      <c r="O6724" s="22">
        <v>4447</v>
      </c>
      <c r="P6724" s="22">
        <v>427638</v>
      </c>
      <c r="Q6724" s="22" t="s">
        <v>23</v>
      </c>
    </row>
    <row r="6725" spans="1:17" ht="12.75" x14ac:dyDescent="0.2">
      <c r="A6725" s="23" t="s">
        <v>20234</v>
      </c>
      <c r="B6725" s="23" t="s">
        <v>20235</v>
      </c>
      <c r="C6725" s="22">
        <v>20001550698</v>
      </c>
      <c r="D6725" s="22" t="s">
        <v>20</v>
      </c>
      <c r="E6725" s="24">
        <v>43973</v>
      </c>
      <c r="F6725" s="22" t="s">
        <v>49</v>
      </c>
      <c r="G6725" s="22" t="s">
        <v>50</v>
      </c>
      <c r="H6725" s="22">
        <v>436.05900000000003</v>
      </c>
      <c r="I6725" s="22">
        <v>56.687669999999997</v>
      </c>
      <c r="J6725" s="22">
        <v>8.7211800000000004</v>
      </c>
      <c r="K6725" s="22">
        <v>370.65</v>
      </c>
      <c r="L6725" s="21"/>
      <c r="M6725" s="25">
        <v>43973</v>
      </c>
      <c r="N6725" s="22">
        <v>0</v>
      </c>
      <c r="O6725" s="22">
        <v>6159</v>
      </c>
      <c r="P6725" s="22">
        <v>426101</v>
      </c>
      <c r="Q6725" s="22" t="s">
        <v>23</v>
      </c>
    </row>
    <row r="6726" spans="1:17" ht="12.75" x14ac:dyDescent="0.2">
      <c r="A6726" s="23" t="s">
        <v>20236</v>
      </c>
      <c r="B6726" s="23" t="s">
        <v>20237</v>
      </c>
      <c r="C6726" s="22">
        <v>2000180068</v>
      </c>
      <c r="D6726" s="22" t="s">
        <v>20</v>
      </c>
      <c r="E6726" s="24">
        <v>43973</v>
      </c>
      <c r="F6726" s="22" t="s">
        <v>49</v>
      </c>
      <c r="G6726" s="22" t="s">
        <v>50</v>
      </c>
      <c r="H6726" s="22">
        <v>167.059</v>
      </c>
      <c r="I6726" s="22">
        <v>21.717669999999998</v>
      </c>
      <c r="J6726" s="22">
        <v>3.34118</v>
      </c>
      <c r="K6726" s="22">
        <v>142</v>
      </c>
      <c r="L6726" s="21"/>
      <c r="M6726" s="25">
        <v>43973</v>
      </c>
      <c r="N6726" s="22">
        <v>0</v>
      </c>
      <c r="O6726" s="22">
        <v>3840</v>
      </c>
      <c r="P6726" s="22">
        <v>427938</v>
      </c>
      <c r="Q6726" s="22" t="s">
        <v>23</v>
      </c>
    </row>
    <row r="6727" spans="1:17" ht="12.75" x14ac:dyDescent="0.2">
      <c r="A6727" s="23" t="s">
        <v>20238</v>
      </c>
      <c r="B6727" s="23" t="s">
        <v>20239</v>
      </c>
      <c r="C6727" s="22">
        <v>2000999023</v>
      </c>
      <c r="D6727" s="22" t="s">
        <v>20</v>
      </c>
      <c r="E6727" s="24">
        <v>43973</v>
      </c>
      <c r="F6727" s="22" t="s">
        <v>49</v>
      </c>
      <c r="G6727" s="22" t="s">
        <v>50</v>
      </c>
      <c r="H6727" s="22">
        <v>790.05899999999997</v>
      </c>
      <c r="I6727" s="22">
        <v>102.70766999999999</v>
      </c>
      <c r="J6727" s="22">
        <v>15.80118</v>
      </c>
      <c r="K6727" s="22">
        <v>671.55</v>
      </c>
      <c r="L6727" s="21"/>
      <c r="M6727" s="25">
        <v>43973</v>
      </c>
      <c r="N6727" s="22">
        <v>0</v>
      </c>
      <c r="O6727" s="22">
        <v>3457</v>
      </c>
      <c r="P6727" s="22">
        <v>481779</v>
      </c>
      <c r="Q6727" s="22" t="s">
        <v>23</v>
      </c>
    </row>
    <row r="6728" spans="1:17" ht="12.75" x14ac:dyDescent="0.2">
      <c r="A6728" s="23" t="s">
        <v>20240</v>
      </c>
      <c r="B6728" s="23" t="s">
        <v>20241</v>
      </c>
      <c r="C6728" s="22">
        <v>20002359414</v>
      </c>
      <c r="D6728" s="22" t="s">
        <v>20</v>
      </c>
      <c r="E6728" s="24">
        <v>43973</v>
      </c>
      <c r="F6728" s="22" t="s">
        <v>49</v>
      </c>
      <c r="G6728" s="22" t="s">
        <v>50</v>
      </c>
      <c r="H6728" s="22">
        <v>287.05900000000003</v>
      </c>
      <c r="I6728" s="22">
        <v>37.31767</v>
      </c>
      <c r="J6728" s="22">
        <v>5.7411799999999999</v>
      </c>
      <c r="K6728" s="22">
        <v>244</v>
      </c>
      <c r="L6728" s="21"/>
      <c r="M6728" s="25">
        <v>43973</v>
      </c>
      <c r="N6728" s="22">
        <v>0</v>
      </c>
      <c r="O6728" s="22">
        <v>1450</v>
      </c>
      <c r="P6728" s="22">
        <v>427638</v>
      </c>
      <c r="Q6728" s="22" t="s">
        <v>23</v>
      </c>
    </row>
    <row r="6729" spans="1:17" ht="12.75" x14ac:dyDescent="0.2">
      <c r="A6729" s="23" t="s">
        <v>20242</v>
      </c>
      <c r="B6729" s="23" t="s">
        <v>15444</v>
      </c>
      <c r="C6729" s="22">
        <v>20002720437</v>
      </c>
      <c r="D6729" s="22" t="s">
        <v>20</v>
      </c>
      <c r="E6729" s="24">
        <v>43973</v>
      </c>
      <c r="F6729" s="22" t="s">
        <v>21</v>
      </c>
      <c r="G6729" s="22" t="s">
        <v>3047</v>
      </c>
      <c r="H6729" s="22">
        <v>4338</v>
      </c>
      <c r="I6729" s="22">
        <v>563.94000000000005</v>
      </c>
      <c r="J6729" s="22">
        <v>86.76</v>
      </c>
      <c r="K6729" s="22">
        <v>3687.3</v>
      </c>
      <c r="L6729" s="21"/>
      <c r="M6729" s="25">
        <v>43973</v>
      </c>
      <c r="N6729" s="22">
        <v>0</v>
      </c>
      <c r="O6729" s="22">
        <v>7049</v>
      </c>
      <c r="P6729" s="22">
        <v>427462</v>
      </c>
      <c r="Q6729" s="22" t="s">
        <v>23</v>
      </c>
    </row>
    <row r="6730" spans="1:17" ht="12.75" x14ac:dyDescent="0.2">
      <c r="A6730" s="23" t="s">
        <v>20243</v>
      </c>
      <c r="B6730" s="23" t="s">
        <v>20244</v>
      </c>
      <c r="C6730" s="22">
        <v>20002363027</v>
      </c>
      <c r="D6730" s="22" t="s">
        <v>20</v>
      </c>
      <c r="E6730" s="24">
        <v>43973</v>
      </c>
      <c r="F6730" s="22" t="s">
        <v>49</v>
      </c>
      <c r="G6730" s="22" t="s">
        <v>50</v>
      </c>
      <c r="H6730" s="22">
        <v>635.05899999999997</v>
      </c>
      <c r="I6730" s="22">
        <v>82.557670000000002</v>
      </c>
      <c r="J6730" s="22">
        <v>12.701180000000001</v>
      </c>
      <c r="K6730" s="22">
        <v>539.79999999999995</v>
      </c>
      <c r="L6730" s="25"/>
      <c r="M6730" s="25">
        <v>43973</v>
      </c>
      <c r="N6730" s="22">
        <v>0</v>
      </c>
      <c r="O6730" s="22">
        <v>2014</v>
      </c>
      <c r="P6730" s="22">
        <v>427638</v>
      </c>
      <c r="Q6730" s="22" t="s">
        <v>23</v>
      </c>
    </row>
    <row r="6731" spans="1:17" ht="12.75" x14ac:dyDescent="0.2">
      <c r="A6731" s="23" t="s">
        <v>20245</v>
      </c>
      <c r="B6731" s="23" t="s">
        <v>20246</v>
      </c>
      <c r="C6731" s="22">
        <v>200010163346</v>
      </c>
      <c r="D6731" s="22" t="s">
        <v>20</v>
      </c>
      <c r="E6731" s="24">
        <v>43973</v>
      </c>
      <c r="F6731" s="22" t="s">
        <v>49</v>
      </c>
      <c r="G6731" s="22" t="s">
        <v>50</v>
      </c>
      <c r="H6731" s="22">
        <v>269.05900000000003</v>
      </c>
      <c r="I6731" s="22">
        <v>34.977670000000003</v>
      </c>
      <c r="J6731" s="22">
        <v>5.3811799999999996</v>
      </c>
      <c r="K6731" s="22">
        <v>228.7</v>
      </c>
      <c r="L6731" s="21"/>
      <c r="M6731" s="25">
        <v>43973</v>
      </c>
      <c r="N6731" s="22">
        <v>0</v>
      </c>
      <c r="O6731" s="22">
        <v>6030</v>
      </c>
      <c r="P6731" s="22">
        <v>426101</v>
      </c>
      <c r="Q6731" s="22" t="s">
        <v>23</v>
      </c>
    </row>
    <row r="6732" spans="1:17" ht="12.75" x14ac:dyDescent="0.2">
      <c r="A6732" s="23" t="s">
        <v>20247</v>
      </c>
      <c r="B6732" s="23" t="s">
        <v>20248</v>
      </c>
      <c r="C6732" s="22">
        <v>20004318772</v>
      </c>
      <c r="D6732" s="22" t="s">
        <v>20</v>
      </c>
      <c r="E6732" s="24">
        <v>43973</v>
      </c>
      <c r="F6732" s="22" t="s">
        <v>49</v>
      </c>
      <c r="G6732" s="22" t="s">
        <v>50</v>
      </c>
      <c r="H6732" s="22">
        <v>644.05899999999997</v>
      </c>
      <c r="I6732" s="22">
        <v>83.727670000000003</v>
      </c>
      <c r="J6732" s="22">
        <v>12.881180000000001</v>
      </c>
      <c r="K6732" s="22">
        <v>547.45000000000005</v>
      </c>
      <c r="L6732" s="21"/>
      <c r="M6732" s="25">
        <v>43973</v>
      </c>
      <c r="N6732" s="22">
        <v>0</v>
      </c>
      <c r="O6732" s="22">
        <v>8313</v>
      </c>
      <c r="P6732" s="22">
        <v>447603</v>
      </c>
      <c r="Q6732" s="22" t="s">
        <v>23</v>
      </c>
    </row>
    <row r="6733" spans="1:17" ht="12.75" x14ac:dyDescent="0.2">
      <c r="A6733" s="23" t="s">
        <v>20249</v>
      </c>
      <c r="B6733" s="23" t="s">
        <v>15433</v>
      </c>
      <c r="C6733" s="22">
        <v>200011158560</v>
      </c>
      <c r="D6733" s="22" t="s">
        <v>20</v>
      </c>
      <c r="E6733" s="24">
        <v>43973</v>
      </c>
      <c r="F6733" s="22" t="s">
        <v>49</v>
      </c>
      <c r="G6733" s="22" t="s">
        <v>50</v>
      </c>
      <c r="H6733" s="22">
        <v>381.05900000000003</v>
      </c>
      <c r="I6733" s="22">
        <v>49.537669999999999</v>
      </c>
      <c r="J6733" s="22">
        <v>7.6211799999999998</v>
      </c>
      <c r="K6733" s="22">
        <v>323.89999999999998</v>
      </c>
      <c r="L6733" s="21"/>
      <c r="M6733" s="25">
        <v>43973</v>
      </c>
      <c r="N6733" s="22">
        <v>0</v>
      </c>
      <c r="O6733" s="22">
        <v>6410</v>
      </c>
      <c r="P6733" s="22">
        <v>427438</v>
      </c>
      <c r="Q6733" s="22" t="s">
        <v>23</v>
      </c>
    </row>
    <row r="6734" spans="1:17" ht="12.75" x14ac:dyDescent="0.2">
      <c r="A6734" s="23" t="s">
        <v>20250</v>
      </c>
      <c r="B6734" s="23" t="s">
        <v>20251</v>
      </c>
      <c r="C6734" s="22">
        <v>20003270536</v>
      </c>
      <c r="D6734" s="22" t="s">
        <v>20</v>
      </c>
      <c r="E6734" s="24">
        <v>43973</v>
      </c>
      <c r="F6734" s="22" t="s">
        <v>49</v>
      </c>
      <c r="G6734" s="22" t="s">
        <v>50</v>
      </c>
      <c r="H6734" s="22">
        <v>213.059</v>
      </c>
      <c r="I6734" s="22">
        <v>27.697669999999999</v>
      </c>
      <c r="J6734" s="22">
        <v>4.2611800000000004</v>
      </c>
      <c r="K6734" s="22">
        <v>181.1</v>
      </c>
      <c r="L6734" s="21"/>
      <c r="M6734" s="25">
        <v>43973</v>
      </c>
      <c r="N6734" s="22">
        <v>0</v>
      </c>
      <c r="O6734" s="22">
        <v>688</v>
      </c>
      <c r="P6734" s="22">
        <v>427427</v>
      </c>
      <c r="Q6734" s="22" t="s">
        <v>23</v>
      </c>
    </row>
    <row r="6735" spans="1:17" ht="12.75" x14ac:dyDescent="0.2">
      <c r="A6735" s="23" t="s">
        <v>20252</v>
      </c>
      <c r="B6735" s="23" t="s">
        <v>15436</v>
      </c>
      <c r="C6735" s="22">
        <v>200011158560</v>
      </c>
      <c r="D6735" s="22" t="s">
        <v>20</v>
      </c>
      <c r="E6735" s="24">
        <v>43973</v>
      </c>
      <c r="F6735" s="22" t="s">
        <v>49</v>
      </c>
      <c r="G6735" s="22" t="s">
        <v>50</v>
      </c>
      <c r="H6735" s="22">
        <v>437.05900000000003</v>
      </c>
      <c r="I6735" s="22">
        <v>56.81767</v>
      </c>
      <c r="J6735" s="22">
        <v>8.7411799999999999</v>
      </c>
      <c r="K6735" s="22">
        <v>371.5</v>
      </c>
      <c r="L6735" s="21"/>
      <c r="M6735" s="25">
        <v>43973</v>
      </c>
      <c r="N6735" s="22">
        <v>0</v>
      </c>
      <c r="O6735" s="22">
        <v>6410</v>
      </c>
      <c r="P6735" s="22">
        <v>427438</v>
      </c>
      <c r="Q6735" s="22" t="s">
        <v>23</v>
      </c>
    </row>
    <row r="6736" spans="1:17" ht="12.75" x14ac:dyDescent="0.2">
      <c r="A6736" s="23" t="s">
        <v>20253</v>
      </c>
      <c r="B6736" s="23" t="s">
        <v>20254</v>
      </c>
      <c r="C6736" s="22">
        <v>20006859124</v>
      </c>
      <c r="D6736" s="22" t="s">
        <v>20</v>
      </c>
      <c r="E6736" s="24">
        <v>43973</v>
      </c>
      <c r="F6736" s="22" t="s">
        <v>49</v>
      </c>
      <c r="G6736" s="22" t="s">
        <v>50</v>
      </c>
      <c r="H6736" s="22">
        <v>474.05900000000003</v>
      </c>
      <c r="I6736" s="22">
        <v>61.627670000000002</v>
      </c>
      <c r="J6736" s="22">
        <v>9.4811800000000002</v>
      </c>
      <c r="K6736" s="22">
        <v>402.95</v>
      </c>
      <c r="L6736" s="21"/>
      <c r="M6736" s="25">
        <v>43973</v>
      </c>
      <c r="N6736" s="22">
        <v>0</v>
      </c>
      <c r="O6736" s="22">
        <v>9325</v>
      </c>
      <c r="P6736" s="22">
        <v>427638</v>
      </c>
      <c r="Q6736" s="22" t="s">
        <v>23</v>
      </c>
    </row>
    <row r="6737" spans="1:17" ht="12.75" x14ac:dyDescent="0.2">
      <c r="A6737" s="23" t="s">
        <v>20255</v>
      </c>
      <c r="B6737" s="23" t="s">
        <v>20256</v>
      </c>
      <c r="C6737" s="22">
        <v>20001020776</v>
      </c>
      <c r="D6737" s="22" t="s">
        <v>20</v>
      </c>
      <c r="E6737" s="24">
        <v>43973</v>
      </c>
      <c r="F6737" s="22" t="s">
        <v>49</v>
      </c>
      <c r="G6737" s="22" t="s">
        <v>50</v>
      </c>
      <c r="H6737" s="22">
        <v>498.05900000000003</v>
      </c>
      <c r="I6737" s="22">
        <v>64.747669999999999</v>
      </c>
      <c r="J6737" s="22">
        <v>9.9611800000000006</v>
      </c>
      <c r="K6737" s="22">
        <v>423.35</v>
      </c>
      <c r="L6737" s="25"/>
      <c r="M6737" s="25">
        <v>43973</v>
      </c>
      <c r="N6737" s="22">
        <v>0</v>
      </c>
      <c r="O6737" s="22">
        <v>9180</v>
      </c>
      <c r="P6737" s="22">
        <v>415482</v>
      </c>
      <c r="Q6737" s="22" t="s">
        <v>23</v>
      </c>
    </row>
    <row r="6738" spans="1:17" ht="12.75" x14ac:dyDescent="0.2">
      <c r="A6738" s="23" t="s">
        <v>20257</v>
      </c>
      <c r="B6738" s="23" t="s">
        <v>20258</v>
      </c>
      <c r="C6738" s="22">
        <v>200011187085</v>
      </c>
      <c r="D6738" s="22" t="s">
        <v>20</v>
      </c>
      <c r="E6738" s="24">
        <v>43973</v>
      </c>
      <c r="F6738" s="22" t="s">
        <v>49</v>
      </c>
      <c r="G6738" s="22" t="s">
        <v>50</v>
      </c>
      <c r="H6738" s="22">
        <v>775.05899999999997</v>
      </c>
      <c r="I6738" s="22">
        <v>100.75767</v>
      </c>
      <c r="J6738" s="22">
        <v>15.50118</v>
      </c>
      <c r="K6738" s="22">
        <v>658.8</v>
      </c>
      <c r="L6738" s="21"/>
      <c r="M6738" s="25">
        <v>43973</v>
      </c>
      <c r="N6738" s="22">
        <v>0</v>
      </c>
      <c r="O6738" s="22">
        <v>320</v>
      </c>
      <c r="P6738" s="22">
        <v>427938</v>
      </c>
      <c r="Q6738" s="22" t="s">
        <v>23</v>
      </c>
    </row>
    <row r="6739" spans="1:17" ht="12.75" x14ac:dyDescent="0.2">
      <c r="A6739" s="23" t="s">
        <v>20259</v>
      </c>
      <c r="B6739" s="23" t="s">
        <v>20260</v>
      </c>
      <c r="C6739" s="22">
        <v>200015419494</v>
      </c>
      <c r="D6739" s="22" t="s">
        <v>20</v>
      </c>
      <c r="E6739" s="24">
        <v>43973</v>
      </c>
      <c r="F6739" s="22" t="s">
        <v>49</v>
      </c>
      <c r="G6739" s="22" t="s">
        <v>50</v>
      </c>
      <c r="H6739" s="22">
        <v>316.05900000000003</v>
      </c>
      <c r="I6739" s="22">
        <v>41.087670000000003</v>
      </c>
      <c r="J6739" s="22">
        <v>6.32118</v>
      </c>
      <c r="K6739" s="22">
        <v>268.64999999999998</v>
      </c>
      <c r="L6739" s="21"/>
      <c r="M6739" s="25">
        <v>43973</v>
      </c>
      <c r="N6739" s="22">
        <v>0</v>
      </c>
      <c r="O6739" s="22">
        <v>3410</v>
      </c>
      <c r="P6739" s="22">
        <v>427638</v>
      </c>
      <c r="Q6739" s="22" t="s">
        <v>23</v>
      </c>
    </row>
    <row r="6740" spans="1:17" ht="12.75" x14ac:dyDescent="0.2">
      <c r="A6740" s="23" t="s">
        <v>20261</v>
      </c>
      <c r="B6740" s="23" t="s">
        <v>20262</v>
      </c>
      <c r="C6740" s="22">
        <v>2000599944</v>
      </c>
      <c r="D6740" s="22" t="s">
        <v>20</v>
      </c>
      <c r="E6740" s="24">
        <v>43973</v>
      </c>
      <c r="F6740" s="22" t="s">
        <v>49</v>
      </c>
      <c r="G6740" s="22" t="s">
        <v>50</v>
      </c>
      <c r="H6740" s="22">
        <v>334.05900000000003</v>
      </c>
      <c r="I6740" s="22">
        <v>43.427669999999999</v>
      </c>
      <c r="J6740" s="22">
        <v>6.6811800000000003</v>
      </c>
      <c r="K6740" s="22">
        <v>283.95</v>
      </c>
      <c r="L6740" s="21"/>
      <c r="M6740" s="25">
        <v>43973</v>
      </c>
      <c r="N6740" s="22">
        <v>0</v>
      </c>
      <c r="O6740" s="22">
        <v>6913</v>
      </c>
      <c r="P6740" s="22">
        <v>427638</v>
      </c>
      <c r="Q6740" s="22" t="s">
        <v>23</v>
      </c>
    </row>
    <row r="6741" spans="1:17" ht="12.75" x14ac:dyDescent="0.2">
      <c r="A6741" s="23" t="s">
        <v>20263</v>
      </c>
      <c r="B6741" s="23" t="s">
        <v>20264</v>
      </c>
      <c r="C6741" s="22">
        <v>20009147534</v>
      </c>
      <c r="D6741" s="22" t="s">
        <v>20</v>
      </c>
      <c r="E6741" s="24">
        <v>43973</v>
      </c>
      <c r="F6741" s="22" t="s">
        <v>219</v>
      </c>
      <c r="G6741" s="22" t="s">
        <v>416</v>
      </c>
      <c r="H6741" s="22">
        <v>4695</v>
      </c>
      <c r="I6741" s="22">
        <v>610.35</v>
      </c>
      <c r="J6741" s="22">
        <v>93.9</v>
      </c>
      <c r="K6741" s="22">
        <v>3990.75</v>
      </c>
      <c r="L6741" s="21"/>
      <c r="M6741" s="25">
        <v>43973</v>
      </c>
      <c r="N6741" s="22">
        <v>0</v>
      </c>
      <c r="O6741" s="22">
        <v>7532</v>
      </c>
      <c r="P6741" s="22">
        <v>481779</v>
      </c>
      <c r="Q6741" s="22" t="s">
        <v>23</v>
      </c>
    </row>
    <row r="6742" spans="1:17" ht="12.75" x14ac:dyDescent="0.2">
      <c r="A6742" s="23" t="s">
        <v>20265</v>
      </c>
      <c r="B6742" s="23" t="s">
        <v>20266</v>
      </c>
      <c r="C6742" s="22">
        <v>20005495645</v>
      </c>
      <c r="D6742" s="22" t="s">
        <v>20</v>
      </c>
      <c r="E6742" s="24">
        <v>43973</v>
      </c>
      <c r="F6742" s="22" t="s">
        <v>49</v>
      </c>
      <c r="G6742" s="22" t="s">
        <v>50</v>
      </c>
      <c r="H6742" s="22">
        <v>700.05899999999997</v>
      </c>
      <c r="I6742" s="22">
        <v>91.007670000000005</v>
      </c>
      <c r="J6742" s="22">
        <v>14.00118</v>
      </c>
      <c r="K6742" s="22">
        <v>595.04999999999995</v>
      </c>
      <c r="L6742" s="21"/>
      <c r="M6742" s="25">
        <v>43973</v>
      </c>
      <c r="N6742" s="22">
        <v>0</v>
      </c>
      <c r="O6742" s="22">
        <v>44</v>
      </c>
      <c r="P6742" s="22">
        <v>427638</v>
      </c>
      <c r="Q6742" s="22" t="s">
        <v>23</v>
      </c>
    </row>
    <row r="6743" spans="1:17" ht="12.75" x14ac:dyDescent="0.2">
      <c r="A6743" s="23" t="s">
        <v>20267</v>
      </c>
      <c r="B6743" s="23" t="s">
        <v>20268</v>
      </c>
      <c r="C6743" s="22">
        <v>200014950923</v>
      </c>
      <c r="D6743" s="22" t="s">
        <v>20</v>
      </c>
      <c r="E6743" s="24">
        <v>43973</v>
      </c>
      <c r="F6743" s="22" t="s">
        <v>49</v>
      </c>
      <c r="G6743" s="22" t="s">
        <v>50</v>
      </c>
      <c r="H6743" s="22">
        <v>544.05899999999997</v>
      </c>
      <c r="I6743" s="22">
        <v>70.727670000000003</v>
      </c>
      <c r="J6743" s="22">
        <v>10.881180000000001</v>
      </c>
      <c r="K6743" s="22">
        <v>462.45</v>
      </c>
      <c r="L6743" s="21"/>
      <c r="M6743" s="25">
        <v>43973</v>
      </c>
      <c r="N6743" s="22">
        <v>0</v>
      </c>
      <c r="O6743" s="22">
        <v>7342</v>
      </c>
      <c r="P6743" s="22">
        <v>490855</v>
      </c>
      <c r="Q6743" s="22" t="s">
        <v>23</v>
      </c>
    </row>
    <row r="6744" spans="1:17" ht="12.75" x14ac:dyDescent="0.2">
      <c r="A6744" s="23" t="s">
        <v>20269</v>
      </c>
      <c r="B6744" s="23" t="s">
        <v>20270</v>
      </c>
      <c r="C6744" s="22">
        <v>200015161729</v>
      </c>
      <c r="D6744" s="22" t="s">
        <v>20</v>
      </c>
      <c r="E6744" s="24">
        <v>43973</v>
      </c>
      <c r="F6744" s="22" t="s">
        <v>49</v>
      </c>
      <c r="G6744" s="22" t="s">
        <v>50</v>
      </c>
      <c r="H6744" s="22">
        <v>363.05900000000003</v>
      </c>
      <c r="I6744" s="22">
        <v>47.197670000000002</v>
      </c>
      <c r="J6744" s="22">
        <v>7.2611800000000004</v>
      </c>
      <c r="K6744" s="22">
        <v>308.60000000000002</v>
      </c>
      <c r="L6744" s="21"/>
      <c r="M6744" s="25">
        <v>43973</v>
      </c>
      <c r="N6744" s="22">
        <v>0</v>
      </c>
      <c r="O6744" s="22">
        <v>8439</v>
      </c>
      <c r="P6744" s="22">
        <v>427938</v>
      </c>
      <c r="Q6744" s="22" t="s">
        <v>23</v>
      </c>
    </row>
    <row r="6745" spans="1:17" ht="12.75" x14ac:dyDescent="0.2">
      <c r="A6745" s="23" t="s">
        <v>20271</v>
      </c>
      <c r="B6745" s="23" t="s">
        <v>20272</v>
      </c>
      <c r="C6745" s="22">
        <v>2000564727</v>
      </c>
      <c r="D6745" s="22" t="s">
        <v>20</v>
      </c>
      <c r="E6745" s="24">
        <v>43973</v>
      </c>
      <c r="F6745" s="22" t="s">
        <v>49</v>
      </c>
      <c r="G6745" s="22" t="s">
        <v>50</v>
      </c>
      <c r="H6745" s="22">
        <v>808.05899999999997</v>
      </c>
      <c r="I6745" s="22">
        <v>105.04767</v>
      </c>
      <c r="J6745" s="22">
        <v>16.161180000000002</v>
      </c>
      <c r="K6745" s="22">
        <v>686.85</v>
      </c>
      <c r="L6745" s="21"/>
      <c r="M6745" s="25">
        <v>43973</v>
      </c>
      <c r="N6745" s="22">
        <v>0</v>
      </c>
      <c r="O6745" s="22">
        <v>5706</v>
      </c>
      <c r="P6745" s="22">
        <v>427638</v>
      </c>
      <c r="Q6745" s="22" t="s">
        <v>23</v>
      </c>
    </row>
    <row r="6746" spans="1:17" ht="12.75" x14ac:dyDescent="0.2">
      <c r="A6746" s="23" t="s">
        <v>20273</v>
      </c>
      <c r="B6746" s="23" t="s">
        <v>20274</v>
      </c>
      <c r="C6746" s="22">
        <v>20004517088</v>
      </c>
      <c r="D6746" s="22" t="s">
        <v>20</v>
      </c>
      <c r="E6746" s="24">
        <v>43973</v>
      </c>
      <c r="F6746" s="22" t="s">
        <v>49</v>
      </c>
      <c r="G6746" s="22" t="s">
        <v>50</v>
      </c>
      <c r="H6746" s="22">
        <v>381.05900000000003</v>
      </c>
      <c r="I6746" s="22">
        <v>49.537669999999999</v>
      </c>
      <c r="J6746" s="22">
        <v>7.6211799999999998</v>
      </c>
      <c r="K6746" s="22">
        <v>323.89999999999998</v>
      </c>
      <c r="L6746" s="22">
        <v>200</v>
      </c>
      <c r="M6746" s="25">
        <v>43973</v>
      </c>
      <c r="N6746" s="22">
        <v>0</v>
      </c>
      <c r="O6746" s="22">
        <v>4544</v>
      </c>
      <c r="P6746" s="22">
        <v>479004</v>
      </c>
      <c r="Q6746" s="22" t="s">
        <v>23</v>
      </c>
    </row>
    <row r="6747" spans="1:17" ht="12.75" x14ac:dyDescent="0.2">
      <c r="A6747" s="23" t="s">
        <v>20273</v>
      </c>
      <c r="B6747" s="23" t="s">
        <v>20274</v>
      </c>
      <c r="C6747" s="22">
        <v>20004517088</v>
      </c>
      <c r="D6747" s="22" t="s">
        <v>20</v>
      </c>
      <c r="E6747" s="24">
        <v>43973</v>
      </c>
      <c r="F6747" s="22" t="s">
        <v>49</v>
      </c>
      <c r="G6747" s="22" t="s">
        <v>50</v>
      </c>
      <c r="H6747" s="22">
        <v>381.05900000000003</v>
      </c>
      <c r="I6747" s="22">
        <v>49.537669999999999</v>
      </c>
      <c r="J6747" s="22">
        <v>7.6211799999999998</v>
      </c>
      <c r="K6747" s="22">
        <v>323.89999999999998</v>
      </c>
      <c r="L6747" s="22">
        <v>200</v>
      </c>
      <c r="M6747" s="25">
        <v>43973</v>
      </c>
      <c r="N6747" s="22">
        <v>0</v>
      </c>
      <c r="O6747" s="22">
        <v>4544</v>
      </c>
      <c r="P6747" s="22">
        <v>479004</v>
      </c>
      <c r="Q6747" s="22" t="s">
        <v>110</v>
      </c>
    </row>
    <row r="6748" spans="1:17" ht="12.75" x14ac:dyDescent="0.2">
      <c r="A6748" s="23" t="s">
        <v>20275</v>
      </c>
      <c r="B6748" s="23" t="s">
        <v>20276</v>
      </c>
      <c r="C6748" s="22">
        <v>2000363606</v>
      </c>
      <c r="D6748" s="22" t="s">
        <v>20</v>
      </c>
      <c r="E6748" s="24">
        <v>43973</v>
      </c>
      <c r="F6748" s="22" t="s">
        <v>49</v>
      </c>
      <c r="G6748" s="22" t="s">
        <v>50</v>
      </c>
      <c r="H6748" s="22">
        <v>701.05899999999997</v>
      </c>
      <c r="I6748" s="22">
        <v>91.13767</v>
      </c>
      <c r="J6748" s="22">
        <v>14.021179999999999</v>
      </c>
      <c r="K6748" s="22">
        <v>595.9</v>
      </c>
      <c r="L6748" s="21"/>
      <c r="M6748" s="25">
        <v>43973</v>
      </c>
      <c r="N6748" s="22">
        <v>0</v>
      </c>
      <c r="O6748" s="22">
        <v>8340</v>
      </c>
      <c r="P6748" s="22">
        <v>427938</v>
      </c>
      <c r="Q6748" s="22" t="s">
        <v>23</v>
      </c>
    </row>
    <row r="6749" spans="1:17" ht="12.75" x14ac:dyDescent="0.2">
      <c r="A6749" s="23" t="s">
        <v>20277</v>
      </c>
      <c r="B6749" s="23" t="s">
        <v>20278</v>
      </c>
      <c r="C6749" s="22">
        <v>20003732105</v>
      </c>
      <c r="D6749" s="22" t="s">
        <v>20</v>
      </c>
      <c r="E6749" s="24">
        <v>43973</v>
      </c>
      <c r="F6749" s="22" t="s">
        <v>219</v>
      </c>
      <c r="G6749" s="22" t="s">
        <v>416</v>
      </c>
      <c r="H6749" s="22">
        <v>2000</v>
      </c>
      <c r="I6749" s="22">
        <v>260</v>
      </c>
      <c r="J6749" s="22">
        <v>40</v>
      </c>
      <c r="K6749" s="22">
        <v>1700</v>
      </c>
      <c r="L6749" s="21"/>
      <c r="M6749" s="25">
        <v>43973</v>
      </c>
      <c r="N6749" s="22">
        <v>0</v>
      </c>
      <c r="O6749" s="22">
        <v>2515</v>
      </c>
      <c r="P6749" s="22">
        <v>464842</v>
      </c>
      <c r="Q6749" s="22" t="s">
        <v>23</v>
      </c>
    </row>
    <row r="6750" spans="1:17" ht="12.75" x14ac:dyDescent="0.2">
      <c r="A6750" s="23" t="s">
        <v>20279</v>
      </c>
      <c r="B6750" s="23" t="s">
        <v>20280</v>
      </c>
      <c r="C6750" s="22">
        <v>2000152333</v>
      </c>
      <c r="D6750" s="22" t="s">
        <v>20</v>
      </c>
      <c r="E6750" s="24">
        <v>43973</v>
      </c>
      <c r="F6750" s="22" t="s">
        <v>49</v>
      </c>
      <c r="G6750" s="22" t="s">
        <v>50</v>
      </c>
      <c r="H6750" s="22">
        <v>532.05899999999997</v>
      </c>
      <c r="I6750" s="22">
        <v>69.167670000000001</v>
      </c>
      <c r="J6750" s="22">
        <v>10.64118</v>
      </c>
      <c r="K6750" s="22">
        <v>452.25</v>
      </c>
      <c r="L6750" s="21"/>
      <c r="M6750" s="25">
        <v>43973</v>
      </c>
      <c r="N6750" s="22">
        <v>0</v>
      </c>
      <c r="O6750" s="22">
        <v>1854</v>
      </c>
      <c r="P6750" s="22">
        <v>426101</v>
      </c>
      <c r="Q6750" s="22" t="s">
        <v>23</v>
      </c>
    </row>
    <row r="6751" spans="1:17" ht="12.75" x14ac:dyDescent="0.2">
      <c r="A6751" s="23" t="s">
        <v>20281</v>
      </c>
      <c r="B6751" s="23" t="s">
        <v>20282</v>
      </c>
      <c r="C6751" s="22">
        <v>20007471724</v>
      </c>
      <c r="D6751" s="22" t="s">
        <v>20</v>
      </c>
      <c r="E6751" s="24">
        <v>43973</v>
      </c>
      <c r="F6751" s="22" t="s">
        <v>21</v>
      </c>
      <c r="G6751" s="22" t="s">
        <v>3047</v>
      </c>
      <c r="H6751" s="22">
        <v>807.4</v>
      </c>
      <c r="I6751" s="22">
        <v>104.962</v>
      </c>
      <c r="J6751" s="22">
        <v>16.148</v>
      </c>
      <c r="K6751" s="22">
        <v>686.29</v>
      </c>
      <c r="L6751" s="21"/>
      <c r="M6751" s="25">
        <v>43973</v>
      </c>
      <c r="N6751" s="22">
        <v>0</v>
      </c>
      <c r="O6751" s="22">
        <v>7169</v>
      </c>
      <c r="P6751" s="22">
        <v>481779</v>
      </c>
      <c r="Q6751" s="22" t="s">
        <v>23</v>
      </c>
    </row>
    <row r="6752" spans="1:17" ht="12.75" x14ac:dyDescent="0.2">
      <c r="A6752" s="23" t="s">
        <v>20283</v>
      </c>
      <c r="B6752" s="23" t="s">
        <v>20284</v>
      </c>
      <c r="C6752" s="22">
        <v>20005754018</v>
      </c>
      <c r="D6752" s="22" t="s">
        <v>20</v>
      </c>
      <c r="E6752" s="24">
        <v>43973</v>
      </c>
      <c r="F6752" s="22" t="s">
        <v>49</v>
      </c>
      <c r="G6752" s="22" t="s">
        <v>50</v>
      </c>
      <c r="H6752" s="22">
        <v>233.059</v>
      </c>
      <c r="I6752" s="22">
        <v>30.29767</v>
      </c>
      <c r="J6752" s="22">
        <v>4.6611799999999999</v>
      </c>
      <c r="K6752" s="22">
        <v>198.1</v>
      </c>
      <c r="L6752" s="21"/>
      <c r="M6752" s="25">
        <v>43973</v>
      </c>
      <c r="N6752" s="22">
        <v>0</v>
      </c>
      <c r="O6752" s="22">
        <v>2463</v>
      </c>
      <c r="P6752" s="22">
        <v>427638</v>
      </c>
      <c r="Q6752" s="22" t="s">
        <v>23</v>
      </c>
    </row>
    <row r="6753" spans="1:17" ht="12.75" x14ac:dyDescent="0.2">
      <c r="A6753" s="23" t="s">
        <v>20285</v>
      </c>
      <c r="B6753" s="23" t="s">
        <v>20286</v>
      </c>
      <c r="C6753" s="22">
        <v>20007274998</v>
      </c>
      <c r="D6753" s="22" t="s">
        <v>20</v>
      </c>
      <c r="E6753" s="24">
        <v>43973</v>
      </c>
      <c r="F6753" s="22" t="s">
        <v>49</v>
      </c>
      <c r="G6753" s="22" t="s">
        <v>50</v>
      </c>
      <c r="H6753" s="22">
        <v>703.05899999999997</v>
      </c>
      <c r="I6753" s="22">
        <v>91.397670000000005</v>
      </c>
      <c r="J6753" s="22">
        <v>14.06118</v>
      </c>
      <c r="K6753" s="22">
        <v>597.6</v>
      </c>
      <c r="L6753" s="21"/>
      <c r="M6753" s="25">
        <v>43973</v>
      </c>
      <c r="N6753" s="22">
        <v>0</v>
      </c>
      <c r="O6753" s="22">
        <v>2702</v>
      </c>
      <c r="P6753" s="22">
        <v>432560</v>
      </c>
      <c r="Q6753" s="22" t="s">
        <v>23</v>
      </c>
    </row>
    <row r="6754" spans="1:17" ht="12.75" x14ac:dyDescent="0.2">
      <c r="A6754" s="23" t="s">
        <v>20287</v>
      </c>
      <c r="B6754" s="23" t="s">
        <v>20288</v>
      </c>
      <c r="C6754" s="22">
        <v>20001031128</v>
      </c>
      <c r="D6754" s="22" t="s">
        <v>20</v>
      </c>
      <c r="E6754" s="24">
        <v>43973</v>
      </c>
      <c r="F6754" s="22" t="s">
        <v>49</v>
      </c>
      <c r="G6754" s="22" t="s">
        <v>50</v>
      </c>
      <c r="H6754" s="22">
        <v>741.05899999999997</v>
      </c>
      <c r="I6754" s="22">
        <v>96.337670000000003</v>
      </c>
      <c r="J6754" s="22">
        <v>14.82118</v>
      </c>
      <c r="K6754" s="22">
        <v>629.9</v>
      </c>
      <c r="L6754" s="21"/>
      <c r="M6754" s="25">
        <v>43973</v>
      </c>
      <c r="N6754" s="22">
        <v>0</v>
      </c>
      <c r="O6754" s="22">
        <v>8448</v>
      </c>
      <c r="P6754" s="22">
        <v>458443</v>
      </c>
      <c r="Q6754" s="22" t="s">
        <v>23</v>
      </c>
    </row>
    <row r="6755" spans="1:17" ht="12.75" x14ac:dyDescent="0.2">
      <c r="A6755" s="23" t="s">
        <v>20289</v>
      </c>
      <c r="B6755" s="23" t="s">
        <v>20290</v>
      </c>
      <c r="C6755" s="22">
        <v>20002040505</v>
      </c>
      <c r="D6755" s="22" t="s">
        <v>20</v>
      </c>
      <c r="E6755" s="24">
        <v>43973</v>
      </c>
      <c r="F6755" s="22" t="s">
        <v>49</v>
      </c>
      <c r="G6755" s="22" t="s">
        <v>50</v>
      </c>
      <c r="H6755" s="22">
        <v>915.05899999999997</v>
      </c>
      <c r="I6755" s="22">
        <v>118.95766999999999</v>
      </c>
      <c r="J6755" s="22">
        <v>18.301179999999999</v>
      </c>
      <c r="K6755" s="22">
        <v>777.8</v>
      </c>
      <c r="L6755" s="21"/>
      <c r="M6755" s="25">
        <v>43973</v>
      </c>
      <c r="N6755" s="22">
        <v>0</v>
      </c>
      <c r="O6755" s="22">
        <v>1225</v>
      </c>
      <c r="P6755" s="22">
        <v>427938</v>
      </c>
      <c r="Q6755" s="22" t="s">
        <v>23</v>
      </c>
    </row>
    <row r="6756" spans="1:17" ht="12.75" x14ac:dyDescent="0.2">
      <c r="A6756" s="23" t="s">
        <v>20291</v>
      </c>
      <c r="B6756" s="23" t="s">
        <v>20292</v>
      </c>
      <c r="C6756" s="22">
        <v>200012389478</v>
      </c>
      <c r="D6756" s="22" t="s">
        <v>20</v>
      </c>
      <c r="E6756" s="24">
        <v>43973</v>
      </c>
      <c r="F6756" s="22" t="s">
        <v>49</v>
      </c>
      <c r="G6756" s="22" t="s">
        <v>50</v>
      </c>
      <c r="H6756" s="22">
        <v>431.05900000000003</v>
      </c>
      <c r="I6756" s="22">
        <v>56.037669999999999</v>
      </c>
      <c r="J6756" s="22">
        <v>8.6211800000000007</v>
      </c>
      <c r="K6756" s="22">
        <v>366.4</v>
      </c>
      <c r="L6756" s="21"/>
      <c r="M6756" s="25">
        <v>43973</v>
      </c>
      <c r="N6756" s="22">
        <v>0</v>
      </c>
      <c r="O6756" s="22">
        <v>2120</v>
      </c>
      <c r="P6756" s="22">
        <v>427638</v>
      </c>
      <c r="Q6756" s="22" t="s">
        <v>23</v>
      </c>
    </row>
    <row r="6757" spans="1:17" ht="12.75" x14ac:dyDescent="0.2">
      <c r="A6757" s="23" t="s">
        <v>20293</v>
      </c>
      <c r="B6757" s="23" t="s">
        <v>20294</v>
      </c>
      <c r="C6757" s="22">
        <v>20006813029</v>
      </c>
      <c r="D6757" s="22" t="s">
        <v>20</v>
      </c>
      <c r="E6757" s="24">
        <v>43973</v>
      </c>
      <c r="F6757" s="22" t="s">
        <v>49</v>
      </c>
      <c r="G6757" s="22" t="s">
        <v>50</v>
      </c>
      <c r="H6757" s="22">
        <v>514.05899999999997</v>
      </c>
      <c r="I6757" s="22">
        <v>66.827669999999998</v>
      </c>
      <c r="J6757" s="22">
        <v>10.281180000000001</v>
      </c>
      <c r="K6757" s="22">
        <v>436.95</v>
      </c>
      <c r="L6757" s="21"/>
      <c r="M6757" s="25">
        <v>43973</v>
      </c>
      <c r="N6757" s="22">
        <v>0</v>
      </c>
      <c r="O6757" s="22">
        <v>7168</v>
      </c>
      <c r="P6757" s="22">
        <v>427638</v>
      </c>
      <c r="Q6757" s="22" t="s">
        <v>23</v>
      </c>
    </row>
    <row r="6758" spans="1:17" ht="12.75" x14ac:dyDescent="0.2">
      <c r="A6758" s="23" t="s">
        <v>20295</v>
      </c>
      <c r="B6758" s="23" t="s">
        <v>20296</v>
      </c>
      <c r="C6758" s="22">
        <v>200078474</v>
      </c>
      <c r="D6758" s="22" t="s">
        <v>20</v>
      </c>
      <c r="E6758" s="24">
        <v>43973</v>
      </c>
      <c r="F6758" s="22" t="s">
        <v>49</v>
      </c>
      <c r="G6758" s="22" t="s">
        <v>50</v>
      </c>
      <c r="H6758" s="22">
        <v>595.05899999999997</v>
      </c>
      <c r="I6758" s="22">
        <v>77.357669999999999</v>
      </c>
      <c r="J6758" s="22">
        <v>11.90118</v>
      </c>
      <c r="K6758" s="22">
        <v>505.8</v>
      </c>
      <c r="L6758" s="21"/>
      <c r="M6758" s="25">
        <v>43973</v>
      </c>
      <c r="N6758" s="22">
        <v>0</v>
      </c>
      <c r="O6758" s="22">
        <v>3354</v>
      </c>
      <c r="P6758" s="22">
        <v>481779</v>
      </c>
      <c r="Q6758" s="22" t="s">
        <v>23</v>
      </c>
    </row>
    <row r="6759" spans="1:17" ht="12.75" x14ac:dyDescent="0.2">
      <c r="A6759" s="23" t="s">
        <v>20297</v>
      </c>
      <c r="B6759" s="23" t="s">
        <v>20298</v>
      </c>
      <c r="C6759" s="22">
        <v>20001168498</v>
      </c>
      <c r="D6759" s="22" t="s">
        <v>20</v>
      </c>
      <c r="E6759" s="24">
        <v>43973</v>
      </c>
      <c r="F6759" s="22" t="s">
        <v>49</v>
      </c>
      <c r="G6759" s="22" t="s">
        <v>50</v>
      </c>
      <c r="H6759" s="22">
        <v>580.05899999999997</v>
      </c>
      <c r="I6759" s="22">
        <v>75.407669999999996</v>
      </c>
      <c r="J6759" s="22">
        <v>11.601179999999999</v>
      </c>
      <c r="K6759" s="22">
        <v>493.05</v>
      </c>
      <c r="L6759" s="21"/>
      <c r="M6759" s="25">
        <v>43973</v>
      </c>
      <c r="N6759" s="22">
        <v>0</v>
      </c>
      <c r="O6759" s="22">
        <v>1152</v>
      </c>
      <c r="P6759" s="22">
        <v>427427</v>
      </c>
      <c r="Q6759" s="22" t="s">
        <v>23</v>
      </c>
    </row>
    <row r="6760" spans="1:17" ht="12.75" x14ac:dyDescent="0.2">
      <c r="A6760" s="23" t="s">
        <v>20299</v>
      </c>
      <c r="B6760" s="23" t="s">
        <v>20300</v>
      </c>
      <c r="C6760" s="22">
        <v>20002312534</v>
      </c>
      <c r="D6760" s="22" t="s">
        <v>20</v>
      </c>
      <c r="E6760" s="24">
        <v>43973</v>
      </c>
      <c r="F6760" s="22" t="s">
        <v>49</v>
      </c>
      <c r="G6760" s="22" t="s">
        <v>50</v>
      </c>
      <c r="H6760" s="22">
        <v>410.05900000000003</v>
      </c>
      <c r="I6760" s="22">
        <v>53.307670000000002</v>
      </c>
      <c r="J6760" s="22">
        <v>8.2011800000000008</v>
      </c>
      <c r="K6760" s="22">
        <v>348.55</v>
      </c>
      <c r="L6760" s="21"/>
      <c r="M6760" s="25">
        <v>43973</v>
      </c>
      <c r="N6760" s="22">
        <v>0</v>
      </c>
      <c r="O6760" s="22">
        <v>7322</v>
      </c>
      <c r="P6760" s="22">
        <v>427638</v>
      </c>
      <c r="Q6760" s="22" t="s">
        <v>23</v>
      </c>
    </row>
    <row r="6761" spans="1:17" ht="12.75" x14ac:dyDescent="0.2">
      <c r="A6761" s="23" t="s">
        <v>20301</v>
      </c>
      <c r="B6761" s="23" t="s">
        <v>20302</v>
      </c>
      <c r="C6761" s="22">
        <v>20001897280</v>
      </c>
      <c r="D6761" s="22" t="s">
        <v>20</v>
      </c>
      <c r="E6761" s="24">
        <v>43973</v>
      </c>
      <c r="F6761" s="22" t="s">
        <v>49</v>
      </c>
      <c r="G6761" s="22" t="s">
        <v>50</v>
      </c>
      <c r="H6761" s="22">
        <v>394.05900000000003</v>
      </c>
      <c r="I6761" s="22">
        <v>51.227670000000003</v>
      </c>
      <c r="J6761" s="22">
        <v>7.8811799999999996</v>
      </c>
      <c r="K6761" s="22">
        <v>334.95</v>
      </c>
      <c r="L6761" s="21"/>
      <c r="M6761" s="25">
        <v>43973</v>
      </c>
      <c r="N6761" s="22">
        <v>0</v>
      </c>
      <c r="O6761" s="22">
        <v>6244</v>
      </c>
      <c r="P6761" s="22">
        <v>427638</v>
      </c>
      <c r="Q6761" s="22" t="s">
        <v>23</v>
      </c>
    </row>
    <row r="6762" spans="1:17" ht="12.75" x14ac:dyDescent="0.2">
      <c r="A6762" s="23" t="s">
        <v>20303</v>
      </c>
      <c r="B6762" s="23" t="s">
        <v>20304</v>
      </c>
      <c r="C6762" s="22">
        <v>20002363027</v>
      </c>
      <c r="D6762" s="22" t="s">
        <v>20</v>
      </c>
      <c r="E6762" s="24">
        <v>43973</v>
      </c>
      <c r="F6762" s="22" t="s">
        <v>49</v>
      </c>
      <c r="G6762" s="22" t="s">
        <v>50</v>
      </c>
      <c r="H6762" s="22">
        <v>785.05899999999997</v>
      </c>
      <c r="I6762" s="22">
        <v>102.05767</v>
      </c>
      <c r="J6762" s="22">
        <v>15.701180000000001</v>
      </c>
      <c r="K6762" s="22">
        <v>667.3</v>
      </c>
      <c r="L6762" s="21"/>
      <c r="M6762" s="25">
        <v>43973</v>
      </c>
      <c r="N6762" s="22">
        <v>0</v>
      </c>
      <c r="O6762" s="22">
        <v>2014</v>
      </c>
      <c r="P6762" s="22">
        <v>427638</v>
      </c>
      <c r="Q6762" s="22" t="s">
        <v>23</v>
      </c>
    </row>
    <row r="6763" spans="1:17" ht="12.75" x14ac:dyDescent="0.2">
      <c r="A6763" s="23" t="s">
        <v>20305</v>
      </c>
      <c r="B6763" s="23" t="s">
        <v>20306</v>
      </c>
      <c r="C6763" s="22">
        <v>20006988038</v>
      </c>
      <c r="D6763" s="22" t="s">
        <v>20</v>
      </c>
      <c r="E6763" s="24">
        <v>43973</v>
      </c>
      <c r="F6763" s="22" t="s">
        <v>49</v>
      </c>
      <c r="G6763" s="22" t="s">
        <v>50</v>
      </c>
      <c r="H6763" s="22">
        <v>744.05899999999997</v>
      </c>
      <c r="I6763" s="22">
        <v>96.727670000000003</v>
      </c>
      <c r="J6763" s="22">
        <v>14.881180000000001</v>
      </c>
      <c r="K6763" s="22">
        <v>632.45000000000005</v>
      </c>
      <c r="L6763" s="21"/>
      <c r="M6763" s="25">
        <v>43973</v>
      </c>
      <c r="N6763" s="22">
        <v>0</v>
      </c>
      <c r="O6763" s="22">
        <v>9120</v>
      </c>
      <c r="P6763" s="22">
        <v>427230</v>
      </c>
      <c r="Q6763" s="22" t="s">
        <v>23</v>
      </c>
    </row>
    <row r="6764" spans="1:17" ht="12.75" x14ac:dyDescent="0.2">
      <c r="A6764" s="23" t="s">
        <v>20307</v>
      </c>
      <c r="B6764" s="23" t="s">
        <v>20308</v>
      </c>
      <c r="C6764" s="22">
        <v>2000682273</v>
      </c>
      <c r="D6764" s="22" t="s">
        <v>20</v>
      </c>
      <c r="E6764" s="24">
        <v>43973</v>
      </c>
      <c r="F6764" s="22" t="s">
        <v>49</v>
      </c>
      <c r="G6764" s="22" t="s">
        <v>50</v>
      </c>
      <c r="H6764" s="22">
        <v>610.05899999999997</v>
      </c>
      <c r="I6764" s="22">
        <v>79.307670000000002</v>
      </c>
      <c r="J6764" s="22">
        <v>12.201180000000001</v>
      </c>
      <c r="K6764" s="22">
        <v>518.54999999999995</v>
      </c>
      <c r="L6764" s="21"/>
      <c r="M6764" s="25">
        <v>43973</v>
      </c>
      <c r="N6764" s="22">
        <v>0</v>
      </c>
      <c r="O6764" s="22">
        <v>6363</v>
      </c>
      <c r="P6764" s="22">
        <v>432498</v>
      </c>
      <c r="Q6764" s="22" t="s">
        <v>23</v>
      </c>
    </row>
    <row r="6765" spans="1:17" ht="12.75" x14ac:dyDescent="0.2">
      <c r="A6765" s="23" t="s">
        <v>20309</v>
      </c>
      <c r="B6765" s="23" t="s">
        <v>20310</v>
      </c>
      <c r="C6765" s="22">
        <v>20003280446</v>
      </c>
      <c r="D6765" s="22" t="s">
        <v>20</v>
      </c>
      <c r="E6765" s="24">
        <v>43973</v>
      </c>
      <c r="F6765" s="22" t="s">
        <v>49</v>
      </c>
      <c r="G6765" s="22" t="s">
        <v>50</v>
      </c>
      <c r="H6765" s="22">
        <v>390.05900000000003</v>
      </c>
      <c r="I6765" s="22">
        <v>50.70767</v>
      </c>
      <c r="J6765" s="22">
        <v>7.8011799999999996</v>
      </c>
      <c r="K6765" s="22">
        <v>331.55</v>
      </c>
      <c r="L6765" s="21"/>
      <c r="M6765" s="25">
        <v>43973</v>
      </c>
      <c r="N6765" s="22">
        <v>0</v>
      </c>
      <c r="O6765" s="22">
        <v>3254</v>
      </c>
      <c r="P6765" s="22">
        <v>427638</v>
      </c>
      <c r="Q6765" s="22" t="s">
        <v>23</v>
      </c>
    </row>
    <row r="6766" spans="1:17" ht="12.75" x14ac:dyDescent="0.2">
      <c r="A6766" s="23" t="s">
        <v>20311</v>
      </c>
      <c r="B6766" s="23" t="s">
        <v>20312</v>
      </c>
      <c r="C6766" s="22">
        <v>20002265714</v>
      </c>
      <c r="D6766" s="22" t="s">
        <v>20</v>
      </c>
      <c r="E6766" s="24">
        <v>43973</v>
      </c>
      <c r="F6766" s="22" t="s">
        <v>49</v>
      </c>
      <c r="G6766" s="22" t="s">
        <v>50</v>
      </c>
      <c r="H6766" s="22">
        <v>934.05899999999997</v>
      </c>
      <c r="I6766" s="22">
        <v>121.42767000000001</v>
      </c>
      <c r="J6766" s="22">
        <v>18.681180000000001</v>
      </c>
      <c r="K6766" s="22">
        <v>793.95</v>
      </c>
      <c r="L6766" s="21"/>
      <c r="M6766" s="25">
        <v>43973</v>
      </c>
      <c r="N6766" s="22">
        <v>0</v>
      </c>
      <c r="O6766" s="22">
        <v>4781</v>
      </c>
      <c r="P6766" s="22">
        <v>437773</v>
      </c>
      <c r="Q6766" s="22" t="s">
        <v>23</v>
      </c>
    </row>
    <row r="6767" spans="1:17" ht="12.75" x14ac:dyDescent="0.2">
      <c r="A6767" s="23" t="s">
        <v>20313</v>
      </c>
      <c r="B6767" s="23" t="s">
        <v>20314</v>
      </c>
      <c r="C6767" s="22">
        <v>20005477870</v>
      </c>
      <c r="D6767" s="22" t="s">
        <v>20</v>
      </c>
      <c r="E6767" s="24">
        <v>43973</v>
      </c>
      <c r="F6767" s="22" t="s">
        <v>49</v>
      </c>
      <c r="G6767" s="22" t="s">
        <v>50</v>
      </c>
      <c r="H6767" s="22">
        <v>710.05899999999997</v>
      </c>
      <c r="I6767" s="22">
        <v>92.307670000000002</v>
      </c>
      <c r="J6767" s="22">
        <v>14.201180000000001</v>
      </c>
      <c r="K6767" s="22">
        <v>603.54999999999995</v>
      </c>
      <c r="L6767" s="21"/>
      <c r="M6767" s="25">
        <v>43973</v>
      </c>
      <c r="N6767" s="22">
        <v>0</v>
      </c>
      <c r="O6767" s="22">
        <v>7423</v>
      </c>
      <c r="P6767" s="22">
        <v>489099</v>
      </c>
      <c r="Q6767" s="22" t="s">
        <v>23</v>
      </c>
    </row>
    <row r="6768" spans="1:17" ht="12.75" x14ac:dyDescent="0.2">
      <c r="A6768" s="23" t="s">
        <v>20315</v>
      </c>
      <c r="B6768" s="23" t="s">
        <v>20316</v>
      </c>
      <c r="C6768" s="22">
        <v>2000450426</v>
      </c>
      <c r="D6768" s="22" t="s">
        <v>20</v>
      </c>
      <c r="E6768" s="24">
        <v>43973</v>
      </c>
      <c r="F6768" s="22" t="s">
        <v>49</v>
      </c>
      <c r="G6768" s="22" t="s">
        <v>50</v>
      </c>
      <c r="H6768" s="22">
        <v>1286.059</v>
      </c>
      <c r="I6768" s="22">
        <v>167.18767</v>
      </c>
      <c r="J6768" s="22">
        <v>25.72118</v>
      </c>
      <c r="K6768" s="22">
        <v>1093.1500000000001</v>
      </c>
      <c r="L6768" s="21"/>
      <c r="M6768" s="25">
        <v>43973</v>
      </c>
      <c r="N6768" s="22">
        <v>0</v>
      </c>
      <c r="O6768" s="22">
        <v>3283</v>
      </c>
      <c r="P6768" s="22">
        <v>479004</v>
      </c>
      <c r="Q6768" s="22" t="s">
        <v>23</v>
      </c>
    </row>
    <row r="6769" spans="1:17" ht="12.75" x14ac:dyDescent="0.2">
      <c r="A6769" s="23" t="s">
        <v>20317</v>
      </c>
      <c r="B6769" s="23" t="s">
        <v>20318</v>
      </c>
      <c r="C6769" s="22">
        <v>200012377484</v>
      </c>
      <c r="D6769" s="22" t="s">
        <v>20</v>
      </c>
      <c r="E6769" s="24">
        <v>43973</v>
      </c>
      <c r="F6769" s="22" t="s">
        <v>49</v>
      </c>
      <c r="G6769" s="22" t="s">
        <v>50</v>
      </c>
      <c r="H6769" s="22">
        <v>431.05900000000003</v>
      </c>
      <c r="I6769" s="22">
        <v>56.037669999999999</v>
      </c>
      <c r="J6769" s="22">
        <v>8.6211800000000007</v>
      </c>
      <c r="K6769" s="22">
        <v>366.4</v>
      </c>
      <c r="L6769" s="21"/>
      <c r="M6769" s="25">
        <v>43973</v>
      </c>
      <c r="N6769" s="22">
        <v>0</v>
      </c>
      <c r="O6769" s="22">
        <v>4275</v>
      </c>
      <c r="P6769" s="22">
        <v>481776</v>
      </c>
      <c r="Q6769" s="22" t="s">
        <v>23</v>
      </c>
    </row>
    <row r="6770" spans="1:17" ht="12.75" x14ac:dyDescent="0.2">
      <c r="A6770" s="23" t="s">
        <v>20319</v>
      </c>
      <c r="B6770" s="23" t="s">
        <v>20320</v>
      </c>
      <c r="C6770" s="22">
        <v>200011593733</v>
      </c>
      <c r="D6770" s="22" t="s">
        <v>20</v>
      </c>
      <c r="E6770" s="24">
        <v>43973</v>
      </c>
      <c r="F6770" s="22" t="s">
        <v>49</v>
      </c>
      <c r="G6770" s="22" t="s">
        <v>50</v>
      </c>
      <c r="H6770" s="22">
        <v>626.05899999999997</v>
      </c>
      <c r="I6770" s="22">
        <v>81.38767</v>
      </c>
      <c r="J6770" s="22">
        <v>12.521179999999999</v>
      </c>
      <c r="K6770" s="22">
        <v>532.15</v>
      </c>
      <c r="L6770" s="21"/>
      <c r="M6770" s="25">
        <v>43973</v>
      </c>
      <c r="N6770" s="22">
        <v>0</v>
      </c>
      <c r="O6770" s="22">
        <v>3254</v>
      </c>
      <c r="P6770" s="22">
        <v>427638</v>
      </c>
      <c r="Q6770" s="22" t="s">
        <v>23</v>
      </c>
    </row>
    <row r="6771" spans="1:17" ht="12.75" x14ac:dyDescent="0.2">
      <c r="A6771" s="23" t="s">
        <v>20321</v>
      </c>
      <c r="B6771" s="23" t="s">
        <v>20322</v>
      </c>
      <c r="C6771" s="22">
        <v>20005624329</v>
      </c>
      <c r="D6771" s="22" t="s">
        <v>20</v>
      </c>
      <c r="E6771" s="24">
        <v>43973</v>
      </c>
      <c r="F6771" s="22" t="s">
        <v>49</v>
      </c>
      <c r="G6771" s="22" t="s">
        <v>50</v>
      </c>
      <c r="H6771" s="22">
        <v>701.05899999999997</v>
      </c>
      <c r="I6771" s="22">
        <v>91.13767</v>
      </c>
      <c r="J6771" s="22">
        <v>14.021179999999999</v>
      </c>
      <c r="K6771" s="22">
        <v>595.9</v>
      </c>
      <c r="L6771" s="21"/>
      <c r="M6771" s="25">
        <v>43973</v>
      </c>
      <c r="N6771" s="22">
        <v>0</v>
      </c>
      <c r="O6771" s="22">
        <v>1787</v>
      </c>
      <c r="P6771" s="22">
        <v>427427</v>
      </c>
      <c r="Q6771" s="22" t="s">
        <v>23</v>
      </c>
    </row>
    <row r="6772" spans="1:17" ht="12.75" x14ac:dyDescent="0.2">
      <c r="A6772" s="23" t="s">
        <v>20323</v>
      </c>
      <c r="B6772" s="23" t="s">
        <v>15438</v>
      </c>
      <c r="C6772" s="22">
        <v>200011158560</v>
      </c>
      <c r="D6772" s="22" t="s">
        <v>20</v>
      </c>
      <c r="E6772" s="24">
        <v>43973</v>
      </c>
      <c r="F6772" s="22" t="s">
        <v>49</v>
      </c>
      <c r="G6772" s="22" t="s">
        <v>50</v>
      </c>
      <c r="H6772" s="22">
        <v>456.05900000000003</v>
      </c>
      <c r="I6772" s="22">
        <v>59.287669999999999</v>
      </c>
      <c r="J6772" s="22">
        <v>9.1211800000000007</v>
      </c>
      <c r="K6772" s="22">
        <v>387.65</v>
      </c>
      <c r="L6772" s="21"/>
      <c r="M6772" s="25">
        <v>43973</v>
      </c>
      <c r="N6772" s="22">
        <v>0</v>
      </c>
      <c r="O6772" s="22">
        <v>6410</v>
      </c>
      <c r="P6772" s="22">
        <v>427438</v>
      </c>
      <c r="Q6772" s="22" t="s">
        <v>23</v>
      </c>
    </row>
    <row r="6773" spans="1:17" ht="12.75" x14ac:dyDescent="0.2">
      <c r="A6773" s="23" t="s">
        <v>20324</v>
      </c>
      <c r="B6773" s="23" t="s">
        <v>20325</v>
      </c>
      <c r="C6773" s="22">
        <v>20002589430</v>
      </c>
      <c r="D6773" s="22" t="s">
        <v>20</v>
      </c>
      <c r="E6773" s="24">
        <v>43973</v>
      </c>
      <c r="F6773" s="22" t="s">
        <v>49</v>
      </c>
      <c r="G6773" s="22" t="s">
        <v>50</v>
      </c>
      <c r="H6773" s="22">
        <v>345.05900000000003</v>
      </c>
      <c r="I6773" s="22">
        <v>44.857669999999999</v>
      </c>
      <c r="J6773" s="22">
        <v>6.9011800000000001</v>
      </c>
      <c r="K6773" s="22">
        <v>293.3</v>
      </c>
      <c r="L6773" s="21"/>
      <c r="M6773" s="25">
        <v>43973</v>
      </c>
      <c r="N6773" s="22">
        <v>0</v>
      </c>
      <c r="O6773" s="22">
        <v>808</v>
      </c>
      <c r="P6773" s="22">
        <v>427638</v>
      </c>
      <c r="Q6773" s="22" t="s">
        <v>23</v>
      </c>
    </row>
    <row r="6774" spans="1:17" ht="12.75" x14ac:dyDescent="0.2">
      <c r="A6774" s="23" t="s">
        <v>20326</v>
      </c>
      <c r="B6774" s="23" t="s">
        <v>20327</v>
      </c>
      <c r="C6774" s="22">
        <v>200078474</v>
      </c>
      <c r="D6774" s="22" t="s">
        <v>20</v>
      </c>
      <c r="E6774" s="24">
        <v>43973</v>
      </c>
      <c r="F6774" s="22" t="s">
        <v>49</v>
      </c>
      <c r="G6774" s="22" t="s">
        <v>50</v>
      </c>
      <c r="H6774" s="22">
        <v>610.05899999999997</v>
      </c>
      <c r="I6774" s="22">
        <v>79.307670000000002</v>
      </c>
      <c r="J6774" s="22">
        <v>12.201180000000001</v>
      </c>
      <c r="K6774" s="22">
        <v>518.54999999999995</v>
      </c>
      <c r="L6774" s="21"/>
      <c r="M6774" s="25">
        <v>43973</v>
      </c>
      <c r="N6774" s="22">
        <v>0</v>
      </c>
      <c r="O6774" s="22">
        <v>3354</v>
      </c>
      <c r="P6774" s="22">
        <v>481779</v>
      </c>
      <c r="Q6774" s="22" t="s">
        <v>23</v>
      </c>
    </row>
    <row r="6775" spans="1:17" ht="12.75" x14ac:dyDescent="0.2">
      <c r="A6775" s="23" t="s">
        <v>20328</v>
      </c>
      <c r="B6775" s="23" t="s">
        <v>20329</v>
      </c>
      <c r="C6775" s="22">
        <v>200014209030</v>
      </c>
      <c r="D6775" s="22" t="s">
        <v>20</v>
      </c>
      <c r="E6775" s="24">
        <v>43973</v>
      </c>
      <c r="F6775" s="22" t="s">
        <v>49</v>
      </c>
      <c r="G6775" s="22" t="s">
        <v>50</v>
      </c>
      <c r="H6775" s="22">
        <v>194.059</v>
      </c>
      <c r="I6775" s="22">
        <v>25.22767</v>
      </c>
      <c r="J6775" s="22">
        <v>3.8811800000000001</v>
      </c>
      <c r="K6775" s="22">
        <v>164.95</v>
      </c>
      <c r="L6775" s="21"/>
      <c r="M6775" s="25">
        <v>43973</v>
      </c>
      <c r="N6775" s="22">
        <v>0</v>
      </c>
      <c r="O6775" s="22">
        <v>229</v>
      </c>
      <c r="P6775" s="22">
        <v>426102</v>
      </c>
      <c r="Q6775" s="22" t="s">
        <v>23</v>
      </c>
    </row>
    <row r="6776" spans="1:17" ht="12.75" x14ac:dyDescent="0.2">
      <c r="A6776" s="23" t="s">
        <v>20330</v>
      </c>
      <c r="B6776" s="23" t="s">
        <v>20331</v>
      </c>
      <c r="C6776" s="22">
        <v>20001983033</v>
      </c>
      <c r="D6776" s="22" t="s">
        <v>20</v>
      </c>
      <c r="E6776" s="24">
        <v>43973</v>
      </c>
      <c r="F6776" s="22" t="s">
        <v>49</v>
      </c>
      <c r="G6776" s="22" t="s">
        <v>50</v>
      </c>
      <c r="H6776" s="22">
        <v>718.05899999999997</v>
      </c>
      <c r="I6776" s="22">
        <v>93.347669999999994</v>
      </c>
      <c r="J6776" s="22">
        <v>14.361179999999999</v>
      </c>
      <c r="K6776" s="22">
        <v>610.35</v>
      </c>
      <c r="L6776" s="21"/>
      <c r="M6776" s="25">
        <v>43973</v>
      </c>
      <c r="N6776" s="22">
        <v>0</v>
      </c>
      <c r="O6776" s="22">
        <v>4759</v>
      </c>
      <c r="P6776" s="22">
        <v>427938</v>
      </c>
      <c r="Q6776" s="22" t="s">
        <v>23</v>
      </c>
    </row>
    <row r="6777" spans="1:17" ht="12.75" x14ac:dyDescent="0.2">
      <c r="A6777" s="23" t="s">
        <v>20332</v>
      </c>
      <c r="B6777" s="23" t="s">
        <v>20333</v>
      </c>
      <c r="C6777" s="22">
        <v>2000267628</v>
      </c>
      <c r="D6777" s="22" t="s">
        <v>20</v>
      </c>
      <c r="E6777" s="24">
        <v>43973</v>
      </c>
      <c r="F6777" s="22" t="s">
        <v>49</v>
      </c>
      <c r="G6777" s="22" t="s">
        <v>50</v>
      </c>
      <c r="H6777" s="22">
        <v>436.05900000000003</v>
      </c>
      <c r="I6777" s="22">
        <v>56.687669999999997</v>
      </c>
      <c r="J6777" s="22">
        <v>8.7211800000000004</v>
      </c>
      <c r="K6777" s="22">
        <v>370.65</v>
      </c>
      <c r="L6777" s="21"/>
      <c r="M6777" s="25">
        <v>43973</v>
      </c>
      <c r="N6777" s="22">
        <v>0</v>
      </c>
      <c r="O6777" s="22">
        <v>3394</v>
      </c>
      <c r="P6777" s="22">
        <v>464842</v>
      </c>
      <c r="Q6777" s="22" t="s">
        <v>23</v>
      </c>
    </row>
    <row r="6778" spans="1:17" ht="12.75" x14ac:dyDescent="0.2">
      <c r="A6778" s="23" t="s">
        <v>20334</v>
      </c>
      <c r="B6778" s="23" t="s">
        <v>20335</v>
      </c>
      <c r="C6778" s="22">
        <v>200011093623</v>
      </c>
      <c r="D6778" s="22" t="s">
        <v>20</v>
      </c>
      <c r="E6778" s="24">
        <v>43973</v>
      </c>
      <c r="F6778" s="22" t="s">
        <v>49</v>
      </c>
      <c r="G6778" s="22" t="s">
        <v>50</v>
      </c>
      <c r="H6778" s="22">
        <v>167.059</v>
      </c>
      <c r="I6778" s="22">
        <v>21.717669999999998</v>
      </c>
      <c r="J6778" s="22">
        <v>3.34118</v>
      </c>
      <c r="K6778" s="22">
        <v>142</v>
      </c>
      <c r="L6778" s="21"/>
      <c r="M6778" s="25">
        <v>43973</v>
      </c>
      <c r="N6778" s="22">
        <v>0</v>
      </c>
      <c r="O6778" s="22">
        <v>4171</v>
      </c>
      <c r="P6778" s="22">
        <v>415481</v>
      </c>
      <c r="Q6778" s="22" t="s">
        <v>23</v>
      </c>
    </row>
    <row r="6779" spans="1:17" ht="12.75" x14ac:dyDescent="0.2">
      <c r="A6779" s="23" t="s">
        <v>20336</v>
      </c>
      <c r="B6779" s="23" t="s">
        <v>20337</v>
      </c>
      <c r="C6779" s="22">
        <v>2000595083</v>
      </c>
      <c r="D6779" s="22" t="s">
        <v>20</v>
      </c>
      <c r="E6779" s="24">
        <v>43973</v>
      </c>
      <c r="F6779" s="22" t="s">
        <v>49</v>
      </c>
      <c r="G6779" s="22" t="s">
        <v>50</v>
      </c>
      <c r="H6779" s="22">
        <v>334.05900000000003</v>
      </c>
      <c r="I6779" s="22">
        <v>43.427669999999999</v>
      </c>
      <c r="J6779" s="22">
        <v>6.6811800000000003</v>
      </c>
      <c r="K6779" s="22">
        <v>283.95</v>
      </c>
      <c r="L6779" s="21"/>
      <c r="M6779" s="25">
        <v>43973</v>
      </c>
      <c r="N6779" s="22">
        <v>0</v>
      </c>
      <c r="O6779" s="22">
        <v>992</v>
      </c>
      <c r="P6779" s="22">
        <v>427938</v>
      </c>
      <c r="Q6779" s="22" t="s">
        <v>23</v>
      </c>
    </row>
    <row r="6780" spans="1:17" ht="12.75" x14ac:dyDescent="0.2">
      <c r="A6780" s="23" t="s">
        <v>20338</v>
      </c>
      <c r="B6780" s="23" t="s">
        <v>20339</v>
      </c>
      <c r="C6780" s="22">
        <v>20008298781</v>
      </c>
      <c r="D6780" s="22" t="s">
        <v>20</v>
      </c>
      <c r="E6780" s="24">
        <v>43973</v>
      </c>
      <c r="F6780" s="22" t="s">
        <v>49</v>
      </c>
      <c r="G6780" s="22" t="s">
        <v>50</v>
      </c>
      <c r="H6780" s="22">
        <v>471.05900000000003</v>
      </c>
      <c r="I6780" s="22">
        <v>61.237670000000001</v>
      </c>
      <c r="J6780" s="22">
        <v>9.4211799999999997</v>
      </c>
      <c r="K6780" s="22">
        <v>400.4</v>
      </c>
      <c r="L6780" s="21"/>
      <c r="M6780" s="25">
        <v>43973</v>
      </c>
      <c r="N6780" s="22">
        <v>0</v>
      </c>
      <c r="O6780" s="22">
        <v>8891</v>
      </c>
      <c r="P6780" s="22">
        <v>427638</v>
      </c>
      <c r="Q6780" s="22" t="s">
        <v>23</v>
      </c>
    </row>
    <row r="6781" spans="1:17" ht="12.75" x14ac:dyDescent="0.2">
      <c r="A6781" s="23" t="s">
        <v>20340</v>
      </c>
      <c r="B6781" s="23" t="s">
        <v>20341</v>
      </c>
      <c r="C6781" s="22">
        <v>200011158560</v>
      </c>
      <c r="D6781" s="22" t="s">
        <v>20</v>
      </c>
      <c r="E6781" s="24">
        <v>43973</v>
      </c>
      <c r="F6781" s="22" t="s">
        <v>49</v>
      </c>
      <c r="G6781" s="22" t="s">
        <v>50</v>
      </c>
      <c r="H6781" s="22">
        <v>0</v>
      </c>
      <c r="I6781" s="22">
        <v>0</v>
      </c>
      <c r="J6781" s="22">
        <v>0</v>
      </c>
      <c r="K6781" s="22">
        <v>0</v>
      </c>
      <c r="L6781" s="21"/>
      <c r="M6781" s="25">
        <v>43973</v>
      </c>
      <c r="N6781" s="22">
        <v>0</v>
      </c>
      <c r="O6781" s="22">
        <v>6410</v>
      </c>
      <c r="P6781" s="22">
        <v>427438</v>
      </c>
      <c r="Q6781" s="22" t="s">
        <v>23</v>
      </c>
    </row>
    <row r="6782" spans="1:17" ht="12.75" x14ac:dyDescent="0.2">
      <c r="A6782" s="23" t="s">
        <v>20342</v>
      </c>
      <c r="B6782" s="23" t="s">
        <v>20343</v>
      </c>
      <c r="C6782" s="22">
        <v>200015480853</v>
      </c>
      <c r="D6782" s="22" t="s">
        <v>20</v>
      </c>
      <c r="E6782" s="24">
        <v>43973</v>
      </c>
      <c r="F6782" s="22" t="s">
        <v>49</v>
      </c>
      <c r="G6782" s="22" t="s">
        <v>50</v>
      </c>
      <c r="H6782" s="22">
        <v>689.05899999999997</v>
      </c>
      <c r="I6782" s="22">
        <v>89.577669999999998</v>
      </c>
      <c r="J6782" s="22">
        <v>13.781180000000001</v>
      </c>
      <c r="K6782" s="22">
        <v>585.70000000000005</v>
      </c>
      <c r="L6782" s="21"/>
      <c r="M6782" s="25">
        <v>43973</v>
      </c>
      <c r="N6782" s="22">
        <v>0</v>
      </c>
      <c r="O6782" s="22">
        <v>4694</v>
      </c>
      <c r="P6782" s="22">
        <v>424917</v>
      </c>
      <c r="Q6782" s="22" t="s">
        <v>23</v>
      </c>
    </row>
    <row r="6783" spans="1:17" ht="12.75" x14ac:dyDescent="0.2">
      <c r="A6783" s="23" t="s">
        <v>20344</v>
      </c>
      <c r="B6783" s="23" t="s">
        <v>20345</v>
      </c>
      <c r="C6783" s="22">
        <v>2000244696</v>
      </c>
      <c r="D6783" s="22" t="s">
        <v>20</v>
      </c>
      <c r="E6783" s="24">
        <v>43973</v>
      </c>
      <c r="F6783" s="22" t="s">
        <v>49</v>
      </c>
      <c r="G6783" s="22" t="s">
        <v>50</v>
      </c>
      <c r="H6783" s="22">
        <v>476.05900000000003</v>
      </c>
      <c r="I6783" s="22">
        <v>61.88767</v>
      </c>
      <c r="J6783" s="22">
        <v>9.5211799999999993</v>
      </c>
      <c r="K6783" s="22">
        <v>404.65</v>
      </c>
      <c r="L6783" s="21"/>
      <c r="M6783" s="25">
        <v>43973</v>
      </c>
      <c r="N6783" s="22">
        <v>0</v>
      </c>
      <c r="O6783" s="22">
        <v>2364</v>
      </c>
      <c r="P6783" s="22">
        <v>479087</v>
      </c>
      <c r="Q6783" s="22" t="s">
        <v>23</v>
      </c>
    </row>
    <row r="6784" spans="1:17" ht="12.75" x14ac:dyDescent="0.2">
      <c r="A6784" s="23" t="s">
        <v>20346</v>
      </c>
      <c r="B6784" s="23" t="s">
        <v>20347</v>
      </c>
      <c r="C6784" s="22">
        <v>20001089399</v>
      </c>
      <c r="D6784" s="22" t="s">
        <v>20</v>
      </c>
      <c r="E6784" s="24">
        <v>43973</v>
      </c>
      <c r="F6784" s="22" t="s">
        <v>49</v>
      </c>
      <c r="G6784" s="22" t="s">
        <v>50</v>
      </c>
      <c r="H6784" s="22">
        <v>562.05899999999997</v>
      </c>
      <c r="I6784" s="22">
        <v>73.067670000000007</v>
      </c>
      <c r="J6784" s="22">
        <v>11.24118</v>
      </c>
      <c r="K6784" s="22">
        <v>477.75</v>
      </c>
      <c r="L6784" s="21"/>
      <c r="M6784" s="25">
        <v>43973</v>
      </c>
      <c r="N6784" s="22">
        <v>0</v>
      </c>
      <c r="O6784" s="22">
        <v>8330</v>
      </c>
      <c r="P6784" s="22">
        <v>427427</v>
      </c>
      <c r="Q6784" s="22" t="s">
        <v>23</v>
      </c>
    </row>
    <row r="6785" spans="1:17" ht="12.75" x14ac:dyDescent="0.2">
      <c r="A6785" s="23" t="s">
        <v>20348</v>
      </c>
      <c r="B6785" s="23" t="s">
        <v>20349</v>
      </c>
      <c r="C6785" s="22">
        <v>20003225316</v>
      </c>
      <c r="D6785" s="22" t="s">
        <v>20</v>
      </c>
      <c r="E6785" s="24">
        <v>43973</v>
      </c>
      <c r="F6785" s="22" t="s">
        <v>49</v>
      </c>
      <c r="G6785" s="22" t="s">
        <v>50</v>
      </c>
      <c r="H6785" s="22">
        <v>649.05899999999997</v>
      </c>
      <c r="I6785" s="22">
        <v>84.377669999999995</v>
      </c>
      <c r="J6785" s="22">
        <v>12.98118</v>
      </c>
      <c r="K6785" s="22">
        <v>551.70000000000005</v>
      </c>
      <c r="L6785" s="21"/>
      <c r="M6785" s="25">
        <v>43973</v>
      </c>
      <c r="N6785" s="22">
        <v>0</v>
      </c>
      <c r="O6785" s="22">
        <v>1681</v>
      </c>
      <c r="P6785" s="22">
        <v>427638</v>
      </c>
      <c r="Q6785" s="22" t="s">
        <v>23</v>
      </c>
    </row>
    <row r="6786" spans="1:17" ht="12.75" x14ac:dyDescent="0.2">
      <c r="A6786" s="23" t="s">
        <v>20350</v>
      </c>
      <c r="B6786" s="23" t="s">
        <v>20351</v>
      </c>
      <c r="C6786" s="22">
        <v>20008397326</v>
      </c>
      <c r="D6786" s="22" t="s">
        <v>20</v>
      </c>
      <c r="E6786" s="24">
        <v>43973</v>
      </c>
      <c r="F6786" s="22" t="s">
        <v>49</v>
      </c>
      <c r="G6786" s="22" t="s">
        <v>50</v>
      </c>
      <c r="H6786" s="22">
        <v>167.059</v>
      </c>
      <c r="I6786" s="22">
        <v>21.717669999999998</v>
      </c>
      <c r="J6786" s="22">
        <v>3.34118</v>
      </c>
      <c r="K6786" s="22">
        <v>142</v>
      </c>
      <c r="L6786" s="21"/>
      <c r="M6786" s="25">
        <v>43973</v>
      </c>
      <c r="N6786" s="22">
        <v>0</v>
      </c>
      <c r="O6786" s="22">
        <v>7956</v>
      </c>
      <c r="P6786" s="22">
        <v>427638</v>
      </c>
      <c r="Q6786" s="22" t="s">
        <v>23</v>
      </c>
    </row>
    <row r="6787" spans="1:17" ht="12.75" x14ac:dyDescent="0.2">
      <c r="A6787" s="23" t="s">
        <v>20352</v>
      </c>
      <c r="B6787" s="23" t="s">
        <v>20353</v>
      </c>
      <c r="C6787" s="22">
        <v>200011754434</v>
      </c>
      <c r="D6787" s="22" t="s">
        <v>20</v>
      </c>
      <c r="E6787" s="24">
        <v>43973</v>
      </c>
      <c r="F6787" s="22" t="s">
        <v>49</v>
      </c>
      <c r="G6787" s="22" t="s">
        <v>50</v>
      </c>
      <c r="H6787" s="22">
        <v>474.05900000000003</v>
      </c>
      <c r="I6787" s="22">
        <v>61.627670000000002</v>
      </c>
      <c r="J6787" s="22">
        <v>9.4811800000000002</v>
      </c>
      <c r="K6787" s="22">
        <v>402.95</v>
      </c>
      <c r="L6787" s="21"/>
      <c r="M6787" s="25">
        <v>43973</v>
      </c>
      <c r="N6787" s="22">
        <v>0</v>
      </c>
      <c r="O6787" s="22">
        <v>8365</v>
      </c>
      <c r="P6787" s="22">
        <v>426101</v>
      </c>
      <c r="Q6787" s="22" t="s">
        <v>23</v>
      </c>
    </row>
    <row r="6788" spans="1:17" ht="12.75" x14ac:dyDescent="0.2">
      <c r="A6788" s="23" t="s">
        <v>20354</v>
      </c>
      <c r="B6788" s="23" t="s">
        <v>20355</v>
      </c>
      <c r="C6788" s="22">
        <v>20006988038</v>
      </c>
      <c r="D6788" s="22" t="s">
        <v>20</v>
      </c>
      <c r="E6788" s="24">
        <v>43973</v>
      </c>
      <c r="F6788" s="22" t="s">
        <v>49</v>
      </c>
      <c r="G6788" s="22" t="s">
        <v>50</v>
      </c>
      <c r="H6788" s="22">
        <v>795.05899999999997</v>
      </c>
      <c r="I6788" s="22">
        <v>103.35767</v>
      </c>
      <c r="J6788" s="22">
        <v>15.90118</v>
      </c>
      <c r="K6788" s="22">
        <v>675.8</v>
      </c>
      <c r="L6788" s="21"/>
      <c r="M6788" s="25">
        <v>43973</v>
      </c>
      <c r="N6788" s="22">
        <v>0</v>
      </c>
      <c r="O6788" s="22">
        <v>9120</v>
      </c>
      <c r="P6788" s="22">
        <v>427230</v>
      </c>
      <c r="Q6788" s="22" t="s">
        <v>23</v>
      </c>
    </row>
    <row r="6789" spans="1:17" ht="12.75" x14ac:dyDescent="0.2">
      <c r="A6789" s="23" t="s">
        <v>20356</v>
      </c>
      <c r="B6789" s="23" t="s">
        <v>20357</v>
      </c>
      <c r="C6789" s="22">
        <v>20001934380</v>
      </c>
      <c r="D6789" s="22" t="s">
        <v>20</v>
      </c>
      <c r="E6789" s="24">
        <v>43973</v>
      </c>
      <c r="F6789" s="22" t="s">
        <v>49</v>
      </c>
      <c r="G6789" s="22" t="s">
        <v>50</v>
      </c>
      <c r="H6789" s="22">
        <v>476.05900000000003</v>
      </c>
      <c r="I6789" s="22">
        <v>61.88767</v>
      </c>
      <c r="J6789" s="22">
        <v>9.5211799999999993</v>
      </c>
      <c r="K6789" s="22">
        <v>404.65</v>
      </c>
      <c r="L6789" s="21"/>
      <c r="M6789" s="25">
        <v>43973</v>
      </c>
      <c r="N6789" s="22">
        <v>0</v>
      </c>
      <c r="O6789" s="22">
        <v>3088</v>
      </c>
      <c r="P6789" s="22">
        <v>427638</v>
      </c>
      <c r="Q6789" s="22" t="s">
        <v>23</v>
      </c>
    </row>
    <row r="6790" spans="1:17" ht="12.75" x14ac:dyDescent="0.2">
      <c r="A6790" s="23" t="s">
        <v>20358</v>
      </c>
      <c r="B6790" s="23" t="s">
        <v>20359</v>
      </c>
      <c r="C6790" s="22">
        <v>20004085856</v>
      </c>
      <c r="D6790" s="22" t="s">
        <v>20</v>
      </c>
      <c r="E6790" s="24">
        <v>43973</v>
      </c>
      <c r="F6790" s="22" t="s">
        <v>49</v>
      </c>
      <c r="G6790" s="22" t="s">
        <v>50</v>
      </c>
      <c r="H6790" s="22">
        <v>432.05900000000003</v>
      </c>
      <c r="I6790" s="22">
        <v>56.167670000000001</v>
      </c>
      <c r="J6790" s="22">
        <v>8.6411800000000003</v>
      </c>
      <c r="K6790" s="22">
        <v>367.25</v>
      </c>
      <c r="L6790" s="21"/>
      <c r="M6790" s="25">
        <v>43973</v>
      </c>
      <c r="N6790" s="22">
        <v>0</v>
      </c>
      <c r="O6790" s="22">
        <v>3300</v>
      </c>
      <c r="P6790" s="22">
        <v>427638</v>
      </c>
      <c r="Q6790" s="22" t="s">
        <v>23</v>
      </c>
    </row>
    <row r="6791" spans="1:17" ht="12.75" x14ac:dyDescent="0.2">
      <c r="A6791" s="23" t="s">
        <v>20360</v>
      </c>
      <c r="B6791" s="23" t="s">
        <v>20361</v>
      </c>
      <c r="C6791" s="22">
        <v>200010259560</v>
      </c>
      <c r="D6791" s="22" t="s">
        <v>20</v>
      </c>
      <c r="E6791" s="24">
        <v>43973</v>
      </c>
      <c r="F6791" s="22" t="s">
        <v>49</v>
      </c>
      <c r="G6791" s="22" t="s">
        <v>50</v>
      </c>
      <c r="H6791" s="22">
        <v>478.05900000000003</v>
      </c>
      <c r="I6791" s="22">
        <v>62.147669999999998</v>
      </c>
      <c r="J6791" s="22">
        <v>9.5611800000000002</v>
      </c>
      <c r="K6791" s="22">
        <v>406.35</v>
      </c>
      <c r="L6791" s="21"/>
      <c r="M6791" s="25">
        <v>43973</v>
      </c>
      <c r="N6791" s="22">
        <v>0</v>
      </c>
      <c r="O6791" s="22">
        <v>4314</v>
      </c>
      <c r="P6791" s="22">
        <v>427638</v>
      </c>
      <c r="Q6791" s="22" t="s">
        <v>23</v>
      </c>
    </row>
    <row r="6792" spans="1:17" ht="12.75" x14ac:dyDescent="0.2">
      <c r="A6792" s="23" t="s">
        <v>20362</v>
      </c>
      <c r="B6792" s="23" t="s">
        <v>20363</v>
      </c>
      <c r="C6792" s="22">
        <v>20004735333</v>
      </c>
      <c r="D6792" s="22" t="s">
        <v>20</v>
      </c>
      <c r="E6792" s="24">
        <v>43973</v>
      </c>
      <c r="F6792" s="22" t="s">
        <v>49</v>
      </c>
      <c r="G6792" s="22" t="s">
        <v>50</v>
      </c>
      <c r="H6792" s="22">
        <v>1181.059</v>
      </c>
      <c r="I6792" s="22">
        <v>153.53766999999999</v>
      </c>
      <c r="J6792" s="22">
        <v>23.621179999999999</v>
      </c>
      <c r="K6792" s="22">
        <v>1003.9</v>
      </c>
      <c r="L6792" s="21"/>
      <c r="M6792" s="25">
        <v>43973</v>
      </c>
      <c r="N6792" s="22">
        <v>0</v>
      </c>
      <c r="O6792" s="22">
        <v>3189</v>
      </c>
      <c r="P6792" s="22">
        <v>427638</v>
      </c>
      <c r="Q6792" s="22" t="s">
        <v>23</v>
      </c>
    </row>
    <row r="6793" spans="1:17" ht="12.75" x14ac:dyDescent="0.2">
      <c r="A6793" s="23" t="s">
        <v>20364</v>
      </c>
      <c r="B6793" s="23" t="s">
        <v>20365</v>
      </c>
      <c r="C6793" s="22">
        <v>200070916</v>
      </c>
      <c r="D6793" s="22" t="s">
        <v>20</v>
      </c>
      <c r="E6793" s="24">
        <v>43973</v>
      </c>
      <c r="F6793" s="22" t="s">
        <v>49</v>
      </c>
      <c r="G6793" s="22" t="s">
        <v>50</v>
      </c>
      <c r="H6793" s="22">
        <v>428.05900000000003</v>
      </c>
      <c r="I6793" s="22">
        <v>55.647669999999998</v>
      </c>
      <c r="J6793" s="22">
        <v>8.5611800000000002</v>
      </c>
      <c r="K6793" s="22">
        <v>363.85</v>
      </c>
      <c r="L6793" s="21"/>
      <c r="M6793" s="25">
        <v>43973</v>
      </c>
      <c r="N6793" s="22">
        <v>0</v>
      </c>
      <c r="O6793" s="22">
        <v>7317</v>
      </c>
      <c r="P6793" s="22">
        <v>425620</v>
      </c>
      <c r="Q6793" s="22" t="s">
        <v>23</v>
      </c>
    </row>
    <row r="6794" spans="1:17" ht="12.75" x14ac:dyDescent="0.2">
      <c r="A6794" s="23" t="s">
        <v>20366</v>
      </c>
      <c r="B6794" s="23" t="s">
        <v>20367</v>
      </c>
      <c r="C6794" s="22">
        <v>20002401734</v>
      </c>
      <c r="D6794" s="22" t="s">
        <v>20</v>
      </c>
      <c r="E6794" s="24">
        <v>43973</v>
      </c>
      <c r="F6794" s="22" t="s">
        <v>49</v>
      </c>
      <c r="G6794" s="22" t="s">
        <v>50</v>
      </c>
      <c r="H6794" s="22">
        <v>149.059</v>
      </c>
      <c r="I6794" s="22">
        <v>19.377669999999998</v>
      </c>
      <c r="J6794" s="22">
        <v>2.9811800000000002</v>
      </c>
      <c r="K6794" s="22">
        <v>126.7</v>
      </c>
      <c r="L6794" s="21"/>
      <c r="M6794" s="25">
        <v>43973</v>
      </c>
      <c r="N6794" s="22">
        <v>0</v>
      </c>
      <c r="O6794" s="22">
        <v>513</v>
      </c>
      <c r="P6794" s="22">
        <v>427427</v>
      </c>
      <c r="Q6794" s="22" t="s">
        <v>23</v>
      </c>
    </row>
    <row r="6795" spans="1:17" ht="12.75" x14ac:dyDescent="0.2">
      <c r="A6795" s="23" t="s">
        <v>20368</v>
      </c>
      <c r="B6795" s="23" t="s">
        <v>20369</v>
      </c>
      <c r="C6795" s="22">
        <v>20009346882</v>
      </c>
      <c r="D6795" s="22" t="s">
        <v>20</v>
      </c>
      <c r="E6795" s="24">
        <v>43973</v>
      </c>
      <c r="F6795" s="22" t="s">
        <v>49</v>
      </c>
      <c r="G6795" s="22" t="s">
        <v>50</v>
      </c>
      <c r="H6795" s="22">
        <v>917.05899999999997</v>
      </c>
      <c r="I6795" s="22">
        <v>119.21767</v>
      </c>
      <c r="J6795" s="22">
        <v>18.341180000000001</v>
      </c>
      <c r="K6795" s="22">
        <v>779.5</v>
      </c>
      <c r="L6795" s="21"/>
      <c r="M6795" s="25">
        <v>43973</v>
      </c>
      <c r="N6795" s="22">
        <v>0</v>
      </c>
      <c r="O6795" s="22">
        <v>2908</v>
      </c>
      <c r="P6795" s="22">
        <v>489347</v>
      </c>
      <c r="Q6795" s="22" t="s">
        <v>23</v>
      </c>
    </row>
    <row r="6796" spans="1:17" ht="12.75" x14ac:dyDescent="0.2">
      <c r="A6796" s="23" t="s">
        <v>20370</v>
      </c>
      <c r="B6796" s="23" t="s">
        <v>20371</v>
      </c>
      <c r="C6796" s="22">
        <v>2000411332</v>
      </c>
      <c r="D6796" s="22" t="s">
        <v>20</v>
      </c>
      <c r="E6796" s="24">
        <v>43973</v>
      </c>
      <c r="F6796" s="22" t="s">
        <v>49</v>
      </c>
      <c r="G6796" s="22" t="s">
        <v>50</v>
      </c>
      <c r="H6796" s="22">
        <v>299.05900000000003</v>
      </c>
      <c r="I6796" s="22">
        <v>38.877670000000002</v>
      </c>
      <c r="J6796" s="22">
        <v>5.9811800000000002</v>
      </c>
      <c r="K6796" s="22">
        <v>254.2</v>
      </c>
      <c r="L6796" s="21"/>
      <c r="M6796" s="25">
        <v>43973</v>
      </c>
      <c r="N6796" s="22">
        <v>0</v>
      </c>
      <c r="O6796" s="22">
        <v>9807</v>
      </c>
      <c r="P6796" s="22">
        <v>481779</v>
      </c>
      <c r="Q6796" s="22" t="s">
        <v>23</v>
      </c>
    </row>
    <row r="6797" spans="1:17" ht="12.75" x14ac:dyDescent="0.2">
      <c r="A6797" s="23" t="s">
        <v>20372</v>
      </c>
      <c r="B6797" s="23" t="s">
        <v>15435</v>
      </c>
      <c r="C6797" s="22">
        <v>2000415157</v>
      </c>
      <c r="D6797" s="22" t="s">
        <v>20</v>
      </c>
      <c r="E6797" s="24">
        <v>43973</v>
      </c>
      <c r="F6797" s="22" t="s">
        <v>49</v>
      </c>
      <c r="G6797" s="22" t="s">
        <v>50</v>
      </c>
      <c r="H6797" s="22">
        <v>307.05900000000003</v>
      </c>
      <c r="I6797" s="22">
        <v>39.917670000000001</v>
      </c>
      <c r="J6797" s="22">
        <v>6.1411800000000003</v>
      </c>
      <c r="K6797" s="22">
        <v>261</v>
      </c>
      <c r="L6797" s="21"/>
      <c r="M6797" s="25">
        <v>43973</v>
      </c>
      <c r="N6797" s="22">
        <v>0</v>
      </c>
      <c r="O6797" s="22">
        <v>8893</v>
      </c>
      <c r="P6797" s="22">
        <v>427438</v>
      </c>
      <c r="Q6797" s="22" t="s">
        <v>23</v>
      </c>
    </row>
    <row r="6798" spans="1:17" ht="12.75" x14ac:dyDescent="0.2">
      <c r="A6798" s="23" t="s">
        <v>20373</v>
      </c>
      <c r="B6798" s="23" t="s">
        <v>20374</v>
      </c>
      <c r="C6798" s="22">
        <v>2000184986</v>
      </c>
      <c r="D6798" s="22" t="s">
        <v>20</v>
      </c>
      <c r="E6798" s="24">
        <v>43973</v>
      </c>
      <c r="F6798" s="22" t="s">
        <v>49</v>
      </c>
      <c r="G6798" s="22" t="s">
        <v>50</v>
      </c>
      <c r="H6798" s="22">
        <v>327.05900000000003</v>
      </c>
      <c r="I6798" s="22">
        <v>42.517670000000003</v>
      </c>
      <c r="J6798" s="22">
        <v>6.5411799999999998</v>
      </c>
      <c r="K6798" s="22">
        <v>278</v>
      </c>
      <c r="L6798" s="21"/>
      <c r="M6798" s="25">
        <v>43973</v>
      </c>
      <c r="N6798" s="22">
        <v>0</v>
      </c>
      <c r="O6798" s="22">
        <v>9342</v>
      </c>
      <c r="P6798" s="22">
        <v>427938</v>
      </c>
      <c r="Q6798" s="22" t="s">
        <v>23</v>
      </c>
    </row>
    <row r="6799" spans="1:17" ht="12.75" x14ac:dyDescent="0.2">
      <c r="A6799" s="23" t="s">
        <v>20375</v>
      </c>
      <c r="B6799" s="23" t="s">
        <v>20376</v>
      </c>
      <c r="C6799" s="22">
        <v>20001686988</v>
      </c>
      <c r="D6799" s="22" t="s">
        <v>20</v>
      </c>
      <c r="E6799" s="24">
        <v>43973</v>
      </c>
      <c r="F6799" s="22" t="s">
        <v>49</v>
      </c>
      <c r="G6799" s="22" t="s">
        <v>50</v>
      </c>
      <c r="H6799" s="22">
        <v>465.05900000000003</v>
      </c>
      <c r="I6799" s="22">
        <v>60.45767</v>
      </c>
      <c r="J6799" s="22">
        <v>9.3011800000000004</v>
      </c>
      <c r="K6799" s="22">
        <v>395.3</v>
      </c>
      <c r="L6799" s="21"/>
      <c r="M6799" s="25">
        <v>43973</v>
      </c>
      <c r="N6799" s="22">
        <v>0</v>
      </c>
      <c r="O6799" s="22">
        <v>4165</v>
      </c>
      <c r="P6799" s="22">
        <v>427638</v>
      </c>
      <c r="Q6799" s="22" t="s">
        <v>23</v>
      </c>
    </row>
    <row r="6800" spans="1:17" ht="12.75" x14ac:dyDescent="0.2">
      <c r="A6800" s="23" t="s">
        <v>20377</v>
      </c>
      <c r="B6800" s="23" t="s">
        <v>20378</v>
      </c>
      <c r="C6800" s="22">
        <v>20003552253</v>
      </c>
      <c r="D6800" s="22" t="s">
        <v>20</v>
      </c>
      <c r="E6800" s="24">
        <v>43973</v>
      </c>
      <c r="F6800" s="22" t="s">
        <v>49</v>
      </c>
      <c r="G6800" s="22" t="s">
        <v>50</v>
      </c>
      <c r="H6800" s="22">
        <v>505.05900000000003</v>
      </c>
      <c r="I6800" s="22">
        <v>65.657669999999996</v>
      </c>
      <c r="J6800" s="22">
        <v>10.101179999999999</v>
      </c>
      <c r="K6800" s="22">
        <v>429.3</v>
      </c>
      <c r="L6800" s="21"/>
      <c r="M6800" s="25">
        <v>43973</v>
      </c>
      <c r="N6800" s="22">
        <v>0</v>
      </c>
      <c r="O6800" s="22">
        <v>4708</v>
      </c>
      <c r="P6800" s="22">
        <v>552186</v>
      </c>
      <c r="Q6800" s="22" t="s">
        <v>23</v>
      </c>
    </row>
    <row r="6801" spans="1:17" ht="12.75" x14ac:dyDescent="0.2">
      <c r="A6801" s="23" t="s">
        <v>20379</v>
      </c>
      <c r="B6801" s="23" t="s">
        <v>20380</v>
      </c>
      <c r="C6801" s="22">
        <v>20005136584</v>
      </c>
      <c r="D6801" s="22" t="s">
        <v>20</v>
      </c>
      <c r="E6801" s="24">
        <v>43973</v>
      </c>
      <c r="F6801" s="22" t="s">
        <v>49</v>
      </c>
      <c r="G6801" s="22" t="s">
        <v>50</v>
      </c>
      <c r="H6801" s="22">
        <v>980.05899999999997</v>
      </c>
      <c r="I6801" s="22">
        <v>127.40767</v>
      </c>
      <c r="J6801" s="22">
        <v>19.601179999999999</v>
      </c>
      <c r="K6801" s="22">
        <v>833.05</v>
      </c>
      <c r="L6801" s="21"/>
      <c r="M6801" s="25">
        <v>43973</v>
      </c>
      <c r="N6801" s="22">
        <v>0</v>
      </c>
      <c r="O6801" s="22">
        <v>5849</v>
      </c>
      <c r="P6801" s="22">
        <v>481776</v>
      </c>
      <c r="Q6801" s="22" t="s">
        <v>23</v>
      </c>
    </row>
    <row r="6802" spans="1:17" ht="12.75" x14ac:dyDescent="0.2">
      <c r="A6802" s="23" t="s">
        <v>20381</v>
      </c>
      <c r="B6802" s="23" t="s">
        <v>20382</v>
      </c>
      <c r="C6802" s="22">
        <v>20001180642</v>
      </c>
      <c r="D6802" s="22" t="s">
        <v>20</v>
      </c>
      <c r="E6802" s="24">
        <v>43973</v>
      </c>
      <c r="F6802" s="22" t="s">
        <v>49</v>
      </c>
      <c r="G6802" s="22" t="s">
        <v>50</v>
      </c>
      <c r="H6802" s="22">
        <v>242.059</v>
      </c>
      <c r="I6802" s="22">
        <v>31.467669999999998</v>
      </c>
      <c r="J6802" s="22">
        <v>4.8411799999999996</v>
      </c>
      <c r="K6802" s="22">
        <v>205.75</v>
      </c>
      <c r="L6802" s="21"/>
      <c r="M6802" s="25">
        <v>43973</v>
      </c>
      <c r="N6802" s="22">
        <v>0</v>
      </c>
      <c r="O6802" s="22">
        <v>8933</v>
      </c>
      <c r="P6802" s="22">
        <v>427638</v>
      </c>
      <c r="Q6802" s="22" t="s">
        <v>23</v>
      </c>
    </row>
    <row r="6803" spans="1:17" ht="12.75" x14ac:dyDescent="0.2">
      <c r="A6803" s="23" t="s">
        <v>20383</v>
      </c>
      <c r="B6803" s="23" t="s">
        <v>20384</v>
      </c>
      <c r="C6803" s="22">
        <v>20001113283</v>
      </c>
      <c r="D6803" s="22" t="s">
        <v>20</v>
      </c>
      <c r="E6803" s="24">
        <v>43973</v>
      </c>
      <c r="F6803" s="22" t="s">
        <v>49</v>
      </c>
      <c r="G6803" s="22" t="s">
        <v>50</v>
      </c>
      <c r="H6803" s="22">
        <v>259.05900000000003</v>
      </c>
      <c r="I6803" s="22">
        <v>33.677669999999999</v>
      </c>
      <c r="J6803" s="22">
        <v>5.1811800000000003</v>
      </c>
      <c r="K6803" s="22">
        <v>220.2</v>
      </c>
      <c r="L6803" s="21"/>
      <c r="M6803" s="25">
        <v>43973</v>
      </c>
      <c r="N6803" s="22">
        <v>0</v>
      </c>
      <c r="O6803" s="22">
        <v>8298</v>
      </c>
      <c r="P6803" s="22">
        <v>427638</v>
      </c>
      <c r="Q6803" s="22" t="s">
        <v>23</v>
      </c>
    </row>
    <row r="6804" spans="1:17" ht="12.75" x14ac:dyDescent="0.2">
      <c r="A6804" s="23" t="s">
        <v>20385</v>
      </c>
      <c r="B6804" s="23" t="s">
        <v>20386</v>
      </c>
      <c r="C6804" s="22">
        <v>20004470882</v>
      </c>
      <c r="D6804" s="22" t="s">
        <v>20</v>
      </c>
      <c r="E6804" s="24">
        <v>43973</v>
      </c>
      <c r="F6804" s="22" t="s">
        <v>49</v>
      </c>
      <c r="G6804" s="22" t="s">
        <v>50</v>
      </c>
      <c r="H6804" s="22">
        <v>1101.059</v>
      </c>
      <c r="I6804" s="22">
        <v>143.13767000000001</v>
      </c>
      <c r="J6804" s="22">
        <v>22.021180000000001</v>
      </c>
      <c r="K6804" s="22">
        <v>935.9</v>
      </c>
      <c r="L6804" s="21"/>
      <c r="M6804" s="25">
        <v>43973</v>
      </c>
      <c r="N6804" s="22">
        <v>0</v>
      </c>
      <c r="O6804" s="22">
        <v>8183</v>
      </c>
      <c r="P6804" s="22">
        <v>427901</v>
      </c>
      <c r="Q6804" s="22" t="s">
        <v>23</v>
      </c>
    </row>
    <row r="6805" spans="1:17" ht="12.75" x14ac:dyDescent="0.2">
      <c r="A6805" s="23" t="s">
        <v>20387</v>
      </c>
      <c r="B6805" s="23" t="s">
        <v>20388</v>
      </c>
      <c r="C6805" s="22">
        <v>200010191053</v>
      </c>
      <c r="D6805" s="22" t="s">
        <v>20</v>
      </c>
      <c r="E6805" s="24">
        <v>43973</v>
      </c>
      <c r="F6805" s="22" t="s">
        <v>49</v>
      </c>
      <c r="G6805" s="22" t="s">
        <v>50</v>
      </c>
      <c r="H6805" s="22">
        <v>892.05899999999997</v>
      </c>
      <c r="I6805" s="22">
        <v>115.96767</v>
      </c>
      <c r="J6805" s="22">
        <v>17.841180000000001</v>
      </c>
      <c r="K6805" s="22">
        <v>758.25</v>
      </c>
      <c r="L6805" s="21"/>
      <c r="M6805" s="25">
        <v>43973</v>
      </c>
      <c r="N6805" s="22">
        <v>0</v>
      </c>
      <c r="O6805" s="22">
        <v>5035</v>
      </c>
      <c r="P6805" s="22">
        <v>427938</v>
      </c>
      <c r="Q6805" s="22" t="s">
        <v>23</v>
      </c>
    </row>
    <row r="6806" spans="1:17" ht="12.75" x14ac:dyDescent="0.2">
      <c r="A6806" s="23" t="s">
        <v>20389</v>
      </c>
      <c r="B6806" s="23" t="s">
        <v>20390</v>
      </c>
      <c r="C6806" s="22">
        <v>2000717958</v>
      </c>
      <c r="D6806" s="22" t="s">
        <v>20</v>
      </c>
      <c r="E6806" s="24">
        <v>43973</v>
      </c>
      <c r="F6806" s="22" t="s">
        <v>49</v>
      </c>
      <c r="G6806" s="22" t="s">
        <v>50</v>
      </c>
      <c r="H6806" s="22">
        <v>391.05900000000003</v>
      </c>
      <c r="I6806" s="22">
        <v>50.837670000000003</v>
      </c>
      <c r="J6806" s="22">
        <v>7.82118</v>
      </c>
      <c r="K6806" s="22">
        <v>332.4</v>
      </c>
      <c r="L6806" s="21"/>
      <c r="M6806" s="25">
        <v>43973</v>
      </c>
      <c r="N6806" s="22">
        <v>0</v>
      </c>
      <c r="O6806" s="22">
        <v>834</v>
      </c>
      <c r="P6806" s="22">
        <v>427427</v>
      </c>
      <c r="Q6806" s="22" t="s">
        <v>23</v>
      </c>
    </row>
    <row r="6807" spans="1:17" ht="12.75" x14ac:dyDescent="0.2">
      <c r="A6807" s="23" t="s">
        <v>20391</v>
      </c>
      <c r="B6807" s="23" t="s">
        <v>20392</v>
      </c>
      <c r="C6807" s="22">
        <v>200013637288</v>
      </c>
      <c r="D6807" s="22" t="s">
        <v>20</v>
      </c>
      <c r="E6807" s="24">
        <v>43973</v>
      </c>
      <c r="F6807" s="22" t="s">
        <v>49</v>
      </c>
      <c r="G6807" s="22" t="s">
        <v>50</v>
      </c>
      <c r="H6807" s="22">
        <v>318.05900000000003</v>
      </c>
      <c r="I6807" s="22">
        <v>41.347670000000001</v>
      </c>
      <c r="J6807" s="22">
        <v>6.3611800000000001</v>
      </c>
      <c r="K6807" s="22">
        <v>270.35000000000002</v>
      </c>
      <c r="L6807" s="21"/>
      <c r="M6807" s="25">
        <v>43973</v>
      </c>
      <c r="N6807" s="22">
        <v>0</v>
      </c>
      <c r="O6807" s="22">
        <v>2431</v>
      </c>
      <c r="P6807" s="22">
        <v>427601</v>
      </c>
      <c r="Q6807" s="22" t="s">
        <v>23</v>
      </c>
    </row>
    <row r="6808" spans="1:17" ht="12.75" x14ac:dyDescent="0.2">
      <c r="A6808" s="23" t="s">
        <v>20393</v>
      </c>
      <c r="B6808" s="23" t="s">
        <v>20394</v>
      </c>
      <c r="C6808" s="22">
        <v>200014159663</v>
      </c>
      <c r="D6808" s="22" t="s">
        <v>20</v>
      </c>
      <c r="E6808" s="24">
        <v>43973</v>
      </c>
      <c r="F6808" s="22" t="s">
        <v>49</v>
      </c>
      <c r="G6808" s="22" t="s">
        <v>50</v>
      </c>
      <c r="H6808" s="22">
        <v>213.059</v>
      </c>
      <c r="I6808" s="22">
        <v>27.697669999999999</v>
      </c>
      <c r="J6808" s="22">
        <v>4.2611800000000004</v>
      </c>
      <c r="K6808" s="22">
        <v>181.1</v>
      </c>
      <c r="L6808" s="21"/>
      <c r="M6808" s="25">
        <v>43973</v>
      </c>
      <c r="N6808" s="22">
        <v>0</v>
      </c>
      <c r="O6808" s="22">
        <v>5280</v>
      </c>
      <c r="P6808" s="22">
        <v>427638</v>
      </c>
      <c r="Q6808" s="22" t="s">
        <v>23</v>
      </c>
    </row>
    <row r="6809" spans="1:17" ht="12.75" x14ac:dyDescent="0.2">
      <c r="A6809" s="23" t="s">
        <v>20395</v>
      </c>
      <c r="B6809" s="23" t="s">
        <v>20396</v>
      </c>
      <c r="C6809" s="22">
        <v>2000607170</v>
      </c>
      <c r="D6809" s="22" t="s">
        <v>20</v>
      </c>
      <c r="E6809" s="24">
        <v>43973</v>
      </c>
      <c r="F6809" s="22" t="s">
        <v>49</v>
      </c>
      <c r="G6809" s="22" t="s">
        <v>50</v>
      </c>
      <c r="H6809" s="22">
        <v>865.05899999999997</v>
      </c>
      <c r="I6809" s="22">
        <v>112.45766999999999</v>
      </c>
      <c r="J6809" s="22">
        <v>17.301179999999999</v>
      </c>
      <c r="K6809" s="22">
        <v>735.3</v>
      </c>
      <c r="L6809" s="21"/>
      <c r="M6809" s="25">
        <v>43973</v>
      </c>
      <c r="N6809" s="22">
        <v>0</v>
      </c>
      <c r="O6809" s="22">
        <v>6407</v>
      </c>
      <c r="P6809" s="22">
        <v>427427</v>
      </c>
      <c r="Q6809" s="22" t="s">
        <v>23</v>
      </c>
    </row>
    <row r="6810" spans="1:17" ht="12.75" x14ac:dyDescent="0.2">
      <c r="A6810" s="23" t="s">
        <v>20397</v>
      </c>
      <c r="B6810" s="23" t="s">
        <v>20398</v>
      </c>
      <c r="C6810" s="22">
        <v>20002380015</v>
      </c>
      <c r="D6810" s="22" t="s">
        <v>20</v>
      </c>
      <c r="E6810" s="24">
        <v>43973</v>
      </c>
      <c r="F6810" s="22" t="s">
        <v>49</v>
      </c>
      <c r="G6810" s="22" t="s">
        <v>50</v>
      </c>
      <c r="H6810" s="22">
        <v>638.05899999999997</v>
      </c>
      <c r="I6810" s="22">
        <v>82.947670000000002</v>
      </c>
      <c r="J6810" s="22">
        <v>12.76118</v>
      </c>
      <c r="K6810" s="22">
        <v>542.35</v>
      </c>
      <c r="L6810" s="21"/>
      <c r="M6810" s="25">
        <v>43973</v>
      </c>
      <c r="N6810" s="22">
        <v>0</v>
      </c>
      <c r="O6810" s="22">
        <v>9941</v>
      </c>
      <c r="P6810" s="22">
        <v>427427</v>
      </c>
      <c r="Q6810" s="22" t="s">
        <v>23</v>
      </c>
    </row>
    <row r="6811" spans="1:17" ht="12.75" x14ac:dyDescent="0.2">
      <c r="A6811" s="23" t="s">
        <v>20399</v>
      </c>
      <c r="B6811" s="23" t="s">
        <v>20400</v>
      </c>
      <c r="C6811" s="22">
        <v>20001239761</v>
      </c>
      <c r="D6811" s="22" t="s">
        <v>20</v>
      </c>
      <c r="E6811" s="24">
        <v>43973</v>
      </c>
      <c r="F6811" s="22" t="s">
        <v>49</v>
      </c>
      <c r="G6811" s="22" t="s">
        <v>50</v>
      </c>
      <c r="H6811" s="22">
        <v>712.05899999999997</v>
      </c>
      <c r="I6811" s="22">
        <v>92.567670000000007</v>
      </c>
      <c r="J6811" s="22">
        <v>14.24118</v>
      </c>
      <c r="K6811" s="22">
        <v>605.25</v>
      </c>
      <c r="L6811" s="21"/>
      <c r="M6811" s="25">
        <v>43973</v>
      </c>
      <c r="N6811" s="22">
        <v>0</v>
      </c>
      <c r="O6811" s="22">
        <v>6391</v>
      </c>
      <c r="P6811" s="22">
        <v>426102</v>
      </c>
      <c r="Q6811" s="22" t="s">
        <v>23</v>
      </c>
    </row>
    <row r="6812" spans="1:17" ht="12.75" x14ac:dyDescent="0.2">
      <c r="A6812" s="23" t="s">
        <v>20401</v>
      </c>
      <c r="B6812" s="23" t="s">
        <v>20402</v>
      </c>
      <c r="C6812" s="22">
        <v>2000181684</v>
      </c>
      <c r="D6812" s="22" t="s">
        <v>20</v>
      </c>
      <c r="E6812" s="24">
        <v>43973</v>
      </c>
      <c r="F6812" s="22" t="s">
        <v>49</v>
      </c>
      <c r="G6812" s="22" t="s">
        <v>50</v>
      </c>
      <c r="H6812" s="22">
        <v>456.05900000000003</v>
      </c>
      <c r="I6812" s="22">
        <v>59.287669999999999</v>
      </c>
      <c r="J6812" s="22">
        <v>9.1211800000000007</v>
      </c>
      <c r="K6812" s="22">
        <v>387.65</v>
      </c>
      <c r="L6812" s="21"/>
      <c r="M6812" s="25">
        <v>43973</v>
      </c>
      <c r="N6812" s="22">
        <v>0</v>
      </c>
      <c r="O6812" s="22">
        <v>9162</v>
      </c>
      <c r="P6812" s="22">
        <v>424917</v>
      </c>
      <c r="Q6812" s="22" t="s">
        <v>23</v>
      </c>
    </row>
    <row r="6813" spans="1:17" ht="12.75" x14ac:dyDescent="0.2">
      <c r="A6813" s="23" t="s">
        <v>20403</v>
      </c>
      <c r="B6813" s="23" t="s">
        <v>20404</v>
      </c>
      <c r="C6813" s="22">
        <v>200011518502</v>
      </c>
      <c r="D6813" s="22" t="s">
        <v>20</v>
      </c>
      <c r="E6813" s="24">
        <v>43973</v>
      </c>
      <c r="F6813" s="22" t="s">
        <v>49</v>
      </c>
      <c r="G6813" s="22" t="s">
        <v>50</v>
      </c>
      <c r="H6813" s="22">
        <v>981.05899999999997</v>
      </c>
      <c r="I6813" s="22">
        <v>127.53767000000001</v>
      </c>
      <c r="J6813" s="22">
        <v>19.621179999999999</v>
      </c>
      <c r="K6813" s="22">
        <v>833.9</v>
      </c>
      <c r="L6813" s="21"/>
      <c r="M6813" s="25">
        <v>43973</v>
      </c>
      <c r="N6813" s="22">
        <v>0</v>
      </c>
      <c r="O6813" s="22">
        <v>9992</v>
      </c>
      <c r="P6813" s="22">
        <v>427638</v>
      </c>
      <c r="Q6813" s="22" t="s">
        <v>23</v>
      </c>
    </row>
    <row r="6814" spans="1:17" ht="12.75" x14ac:dyDescent="0.2">
      <c r="A6814" s="23" t="s">
        <v>20405</v>
      </c>
      <c r="B6814" s="23" t="s">
        <v>20406</v>
      </c>
      <c r="C6814" s="22">
        <v>20002808611</v>
      </c>
      <c r="D6814" s="22" t="s">
        <v>20</v>
      </c>
      <c r="E6814" s="24">
        <v>43973</v>
      </c>
      <c r="F6814" s="22" t="s">
        <v>49</v>
      </c>
      <c r="G6814" s="22" t="s">
        <v>50</v>
      </c>
      <c r="H6814" s="22">
        <v>3496.0590000000002</v>
      </c>
      <c r="I6814" s="22">
        <v>454.48766999999998</v>
      </c>
      <c r="J6814" s="22">
        <v>69.921180000000007</v>
      </c>
      <c r="K6814" s="22">
        <v>2971.65</v>
      </c>
      <c r="L6814" s="21"/>
      <c r="M6814" s="25">
        <v>43973</v>
      </c>
      <c r="N6814" s="22">
        <v>0</v>
      </c>
      <c r="O6814" s="22">
        <v>1246</v>
      </c>
      <c r="P6814" s="22">
        <v>427938</v>
      </c>
      <c r="Q6814" s="22" t="s">
        <v>23</v>
      </c>
    </row>
    <row r="6815" spans="1:17" ht="12.75" x14ac:dyDescent="0.2">
      <c r="A6815" s="23" t="s">
        <v>20407</v>
      </c>
      <c r="B6815" s="23" t="s">
        <v>20408</v>
      </c>
      <c r="C6815" s="22">
        <v>20004139397</v>
      </c>
      <c r="D6815" s="22" t="s">
        <v>20</v>
      </c>
      <c r="E6815" s="24">
        <v>43973</v>
      </c>
      <c r="F6815" s="22" t="s">
        <v>49</v>
      </c>
      <c r="G6815" s="22" t="s">
        <v>50</v>
      </c>
      <c r="H6815" s="22">
        <v>427.05900000000003</v>
      </c>
      <c r="I6815" s="22">
        <v>55.517670000000003</v>
      </c>
      <c r="J6815" s="22">
        <v>8.5411800000000007</v>
      </c>
      <c r="K6815" s="22">
        <v>363</v>
      </c>
      <c r="L6815" s="21"/>
      <c r="M6815" s="25">
        <v>43973</v>
      </c>
      <c r="N6815" s="22">
        <v>0</v>
      </c>
      <c r="O6815" s="22">
        <v>6916</v>
      </c>
      <c r="P6815" s="22">
        <v>426101</v>
      </c>
      <c r="Q6815" s="22" t="s">
        <v>23</v>
      </c>
    </row>
    <row r="6816" spans="1:17" ht="12.75" x14ac:dyDescent="0.2">
      <c r="A6816" s="23" t="s">
        <v>20409</v>
      </c>
      <c r="B6816" s="23" t="s">
        <v>20410</v>
      </c>
      <c r="C6816" s="22">
        <v>20004591876</v>
      </c>
      <c r="D6816" s="22" t="s">
        <v>20</v>
      </c>
      <c r="E6816" s="24">
        <v>43973</v>
      </c>
      <c r="F6816" s="22" t="s">
        <v>49</v>
      </c>
      <c r="G6816" s="22" t="s">
        <v>50</v>
      </c>
      <c r="H6816" s="22">
        <v>590.05899999999997</v>
      </c>
      <c r="I6816" s="22">
        <v>76.707669999999993</v>
      </c>
      <c r="J6816" s="22">
        <v>11.80118</v>
      </c>
      <c r="K6816" s="22">
        <v>501.55</v>
      </c>
      <c r="L6816" s="21"/>
      <c r="M6816" s="25">
        <v>43973</v>
      </c>
      <c r="N6816" s="22">
        <v>0</v>
      </c>
      <c r="O6816" s="22">
        <v>7119</v>
      </c>
      <c r="P6816" s="22">
        <v>426101</v>
      </c>
      <c r="Q6816" s="22" t="s">
        <v>23</v>
      </c>
    </row>
    <row r="6817" spans="1:17" ht="12.75" x14ac:dyDescent="0.2">
      <c r="A6817" s="23" t="s">
        <v>20411</v>
      </c>
      <c r="B6817" s="23" t="s">
        <v>20412</v>
      </c>
      <c r="C6817" s="22">
        <v>20004318772</v>
      </c>
      <c r="D6817" s="22" t="s">
        <v>20</v>
      </c>
      <c r="E6817" s="24">
        <v>43973</v>
      </c>
      <c r="F6817" s="22" t="s">
        <v>49</v>
      </c>
      <c r="G6817" s="22" t="s">
        <v>50</v>
      </c>
      <c r="H6817" s="22">
        <v>626.05899999999997</v>
      </c>
      <c r="I6817" s="22">
        <v>81.38767</v>
      </c>
      <c r="J6817" s="22">
        <v>12.521179999999999</v>
      </c>
      <c r="K6817" s="22">
        <v>532.15</v>
      </c>
      <c r="L6817" s="21"/>
      <c r="M6817" s="25">
        <v>43973</v>
      </c>
      <c r="N6817" s="22">
        <v>0</v>
      </c>
      <c r="O6817" s="22">
        <v>8313</v>
      </c>
      <c r="P6817" s="22">
        <v>447603</v>
      </c>
      <c r="Q6817" s="22" t="s">
        <v>23</v>
      </c>
    </row>
    <row r="6818" spans="1:17" ht="12.75" x14ac:dyDescent="0.2">
      <c r="A6818" s="23" t="s">
        <v>20413</v>
      </c>
      <c r="B6818" s="23" t="s">
        <v>20414</v>
      </c>
      <c r="C6818" s="22">
        <v>20001133932</v>
      </c>
      <c r="D6818" s="22" t="s">
        <v>20</v>
      </c>
      <c r="E6818" s="24">
        <v>43973</v>
      </c>
      <c r="F6818" s="22" t="s">
        <v>49</v>
      </c>
      <c r="G6818" s="22" t="s">
        <v>50</v>
      </c>
      <c r="H6818" s="22">
        <v>681.05899999999997</v>
      </c>
      <c r="I6818" s="22">
        <v>88.537670000000006</v>
      </c>
      <c r="J6818" s="22">
        <v>13.621180000000001</v>
      </c>
      <c r="K6818" s="22">
        <v>578.9</v>
      </c>
      <c r="L6818" s="21"/>
      <c r="M6818" s="25">
        <v>43973</v>
      </c>
      <c r="N6818" s="22">
        <v>0</v>
      </c>
      <c r="O6818" s="22">
        <v>8698</v>
      </c>
      <c r="P6818" s="22">
        <v>427938</v>
      </c>
      <c r="Q6818" s="22" t="s">
        <v>23</v>
      </c>
    </row>
    <row r="6819" spans="1:17" ht="12.75" x14ac:dyDescent="0.2">
      <c r="A6819" s="23" t="s">
        <v>20415</v>
      </c>
      <c r="B6819" s="23" t="s">
        <v>20416</v>
      </c>
      <c r="C6819" s="22">
        <v>200011648891</v>
      </c>
      <c r="D6819" s="22" t="s">
        <v>20</v>
      </c>
      <c r="E6819" s="24">
        <v>43973</v>
      </c>
      <c r="F6819" s="22" t="s">
        <v>49</v>
      </c>
      <c r="G6819" s="22" t="s">
        <v>50</v>
      </c>
      <c r="H6819" s="22">
        <v>668.05899999999997</v>
      </c>
      <c r="I6819" s="22">
        <v>86.847669999999994</v>
      </c>
      <c r="J6819" s="22">
        <v>13.361179999999999</v>
      </c>
      <c r="K6819" s="22">
        <v>567.85</v>
      </c>
      <c r="L6819" s="21"/>
      <c r="M6819" s="25">
        <v>43973</v>
      </c>
      <c r="N6819" s="22">
        <v>0</v>
      </c>
      <c r="O6819" s="22">
        <v>8638</v>
      </c>
      <c r="P6819" s="22">
        <v>427427</v>
      </c>
      <c r="Q6819" s="22" t="s">
        <v>23</v>
      </c>
    </row>
    <row r="6820" spans="1:17" ht="12.75" x14ac:dyDescent="0.2">
      <c r="A6820" s="23" t="s">
        <v>20417</v>
      </c>
      <c r="B6820" s="23" t="s">
        <v>20418</v>
      </c>
      <c r="C6820" s="22">
        <v>20001441272</v>
      </c>
      <c r="D6820" s="22" t="s">
        <v>20</v>
      </c>
      <c r="E6820" s="24">
        <v>43973</v>
      </c>
      <c r="F6820" s="22" t="s">
        <v>49</v>
      </c>
      <c r="G6820" s="22" t="s">
        <v>50</v>
      </c>
      <c r="H6820" s="22">
        <v>203.059</v>
      </c>
      <c r="I6820" s="22">
        <v>26.397670000000002</v>
      </c>
      <c r="J6820" s="22">
        <v>4.0611800000000002</v>
      </c>
      <c r="K6820" s="22">
        <v>172.6</v>
      </c>
      <c r="L6820" s="21"/>
      <c r="M6820" s="25">
        <v>43973</v>
      </c>
      <c r="N6820" s="22">
        <v>0</v>
      </c>
      <c r="O6820" s="22">
        <v>3590</v>
      </c>
      <c r="P6820" s="22">
        <v>427638</v>
      </c>
      <c r="Q6820" s="22" t="s">
        <v>23</v>
      </c>
    </row>
    <row r="6821" spans="1:17" ht="12.75" x14ac:dyDescent="0.2">
      <c r="A6821" s="23" t="s">
        <v>20419</v>
      </c>
      <c r="B6821" s="23" t="s">
        <v>20420</v>
      </c>
      <c r="C6821" s="22">
        <v>20004066967</v>
      </c>
      <c r="D6821" s="22" t="s">
        <v>20</v>
      </c>
      <c r="E6821" s="24">
        <v>43973</v>
      </c>
      <c r="F6821" s="22" t="s">
        <v>49</v>
      </c>
      <c r="G6821" s="22" t="s">
        <v>50</v>
      </c>
      <c r="H6821" s="22">
        <v>615.05899999999997</v>
      </c>
      <c r="I6821" s="22">
        <v>79.957669999999993</v>
      </c>
      <c r="J6821" s="22">
        <v>12.30118</v>
      </c>
      <c r="K6821" s="22">
        <v>522.79999999999995</v>
      </c>
      <c r="L6821" s="21"/>
      <c r="M6821" s="25">
        <v>43973</v>
      </c>
      <c r="N6821" s="22">
        <v>0</v>
      </c>
      <c r="O6821" s="22">
        <v>2446</v>
      </c>
      <c r="P6821" s="22">
        <v>427638</v>
      </c>
      <c r="Q6821" s="22" t="s">
        <v>23</v>
      </c>
    </row>
    <row r="6822" spans="1:17" ht="12.75" x14ac:dyDescent="0.2">
      <c r="A6822" s="23" t="s">
        <v>20421</v>
      </c>
      <c r="B6822" s="23" t="s">
        <v>20422</v>
      </c>
      <c r="C6822" s="22">
        <v>2000734585</v>
      </c>
      <c r="D6822" s="22" t="s">
        <v>20</v>
      </c>
      <c r="E6822" s="24">
        <v>43973</v>
      </c>
      <c r="F6822" s="22" t="s">
        <v>49</v>
      </c>
      <c r="G6822" s="22" t="s">
        <v>50</v>
      </c>
      <c r="H6822" s="22">
        <v>195.059</v>
      </c>
      <c r="I6822" s="22">
        <v>25.357669999999999</v>
      </c>
      <c r="J6822" s="22">
        <v>3.9011800000000001</v>
      </c>
      <c r="K6822" s="22">
        <v>165.8</v>
      </c>
      <c r="L6822" s="21"/>
      <c r="M6822" s="25">
        <v>43973</v>
      </c>
      <c r="N6822" s="22">
        <v>0</v>
      </c>
      <c r="O6822" s="22">
        <v>7664</v>
      </c>
      <c r="P6822" s="22">
        <v>426101</v>
      </c>
      <c r="Q6822" s="22" t="s">
        <v>23</v>
      </c>
    </row>
    <row r="6823" spans="1:17" ht="12.75" x14ac:dyDescent="0.2">
      <c r="A6823" s="23" t="s">
        <v>20423</v>
      </c>
      <c r="B6823" s="23" t="s">
        <v>20424</v>
      </c>
      <c r="C6823" s="22">
        <v>20009825251</v>
      </c>
      <c r="D6823" s="22" t="s">
        <v>20</v>
      </c>
      <c r="E6823" s="24">
        <v>43973</v>
      </c>
      <c r="F6823" s="22" t="s">
        <v>49</v>
      </c>
      <c r="G6823" s="22" t="s">
        <v>50</v>
      </c>
      <c r="H6823" s="22">
        <v>304.05900000000003</v>
      </c>
      <c r="I6823" s="22">
        <v>39.527670000000001</v>
      </c>
      <c r="J6823" s="22">
        <v>6.0811799999999998</v>
      </c>
      <c r="K6823" s="22">
        <v>258.45</v>
      </c>
      <c r="L6823" s="21"/>
      <c r="M6823" s="25">
        <v>43973</v>
      </c>
      <c r="N6823" s="22">
        <v>0</v>
      </c>
      <c r="O6823" s="22">
        <v>6207</v>
      </c>
      <c r="P6823" s="22">
        <v>427417</v>
      </c>
      <c r="Q6823" s="22" t="s">
        <v>23</v>
      </c>
    </row>
    <row r="6824" spans="1:17" ht="12.75" x14ac:dyDescent="0.2">
      <c r="A6824" s="23" t="s">
        <v>20425</v>
      </c>
      <c r="B6824" s="23" t="s">
        <v>20426</v>
      </c>
      <c r="C6824" s="22">
        <v>200015383140</v>
      </c>
      <c r="D6824" s="22" t="s">
        <v>20</v>
      </c>
      <c r="E6824" s="24">
        <v>43973</v>
      </c>
      <c r="F6824" s="22" t="s">
        <v>49</v>
      </c>
      <c r="G6824" s="22" t="s">
        <v>50</v>
      </c>
      <c r="H6824" s="22">
        <v>660.05899999999997</v>
      </c>
      <c r="I6824" s="22">
        <v>85.807670000000002</v>
      </c>
      <c r="J6824" s="22">
        <v>13.201180000000001</v>
      </c>
      <c r="K6824" s="22">
        <v>561.04999999999995</v>
      </c>
      <c r="L6824" s="21"/>
      <c r="M6824" s="25">
        <v>43973</v>
      </c>
      <c r="N6824" s="22">
        <v>0</v>
      </c>
      <c r="O6824" s="22">
        <v>9827</v>
      </c>
      <c r="P6824" s="22">
        <v>427638</v>
      </c>
      <c r="Q6824" s="22" t="s">
        <v>23</v>
      </c>
    </row>
    <row r="6825" spans="1:17" ht="12.75" x14ac:dyDescent="0.2">
      <c r="A6825" s="23" t="s">
        <v>20427</v>
      </c>
      <c r="B6825" s="23" t="s">
        <v>20428</v>
      </c>
      <c r="C6825" s="22">
        <v>2000572703</v>
      </c>
      <c r="D6825" s="22" t="s">
        <v>20</v>
      </c>
      <c r="E6825" s="24">
        <v>43973</v>
      </c>
      <c r="F6825" s="22" t="s">
        <v>49</v>
      </c>
      <c r="G6825" s="22" t="s">
        <v>50</v>
      </c>
      <c r="H6825" s="22">
        <v>399.05900000000003</v>
      </c>
      <c r="I6825" s="22">
        <v>51.877670000000002</v>
      </c>
      <c r="J6825" s="22">
        <v>7.9811800000000002</v>
      </c>
      <c r="K6825" s="22">
        <v>339.2</v>
      </c>
      <c r="L6825" s="21"/>
      <c r="M6825" s="25">
        <v>43973</v>
      </c>
      <c r="N6825" s="22">
        <v>0</v>
      </c>
      <c r="O6825" s="22">
        <v>9720</v>
      </c>
      <c r="P6825" s="22">
        <v>427938</v>
      </c>
      <c r="Q6825" s="22" t="s">
        <v>23</v>
      </c>
    </row>
    <row r="6826" spans="1:17" ht="12.75" x14ac:dyDescent="0.2">
      <c r="A6826" s="23" t="s">
        <v>20429</v>
      </c>
      <c r="B6826" s="23" t="s">
        <v>20430</v>
      </c>
      <c r="C6826" s="22">
        <v>200013285307</v>
      </c>
      <c r="D6826" s="22" t="s">
        <v>20</v>
      </c>
      <c r="E6826" s="24">
        <v>43973</v>
      </c>
      <c r="F6826" s="22" t="s">
        <v>49</v>
      </c>
      <c r="G6826" s="22" t="s">
        <v>50</v>
      </c>
      <c r="H6826" s="22">
        <v>862.05899999999997</v>
      </c>
      <c r="I6826" s="22">
        <v>112.06767000000001</v>
      </c>
      <c r="J6826" s="22">
        <v>17.24118</v>
      </c>
      <c r="K6826" s="22">
        <v>732.75</v>
      </c>
      <c r="L6826" s="25"/>
      <c r="M6826" s="25">
        <v>43973</v>
      </c>
      <c r="N6826" s="22">
        <v>0</v>
      </c>
      <c r="O6826" s="22">
        <v>3054</v>
      </c>
      <c r="P6826" s="22">
        <v>427938</v>
      </c>
      <c r="Q6826" s="22" t="s">
        <v>23</v>
      </c>
    </row>
    <row r="6827" spans="1:17" ht="12.75" x14ac:dyDescent="0.2">
      <c r="A6827" s="23" t="s">
        <v>20431</v>
      </c>
      <c r="B6827" s="23" t="s">
        <v>20432</v>
      </c>
      <c r="C6827" s="22">
        <v>20001564242</v>
      </c>
      <c r="D6827" s="22" t="s">
        <v>20</v>
      </c>
      <c r="E6827" s="24">
        <v>43973</v>
      </c>
      <c r="F6827" s="22" t="s">
        <v>49</v>
      </c>
      <c r="G6827" s="22" t="s">
        <v>50</v>
      </c>
      <c r="H6827" s="22">
        <v>195.059</v>
      </c>
      <c r="I6827" s="22">
        <v>25.357669999999999</v>
      </c>
      <c r="J6827" s="22">
        <v>3.9011800000000001</v>
      </c>
      <c r="K6827" s="22">
        <v>165.8</v>
      </c>
      <c r="L6827" s="25"/>
      <c r="M6827" s="25">
        <v>43973</v>
      </c>
      <c r="N6827" s="22">
        <v>0</v>
      </c>
      <c r="O6827" s="22">
        <v>9075</v>
      </c>
      <c r="P6827" s="22">
        <v>427638</v>
      </c>
      <c r="Q6827" s="22" t="s">
        <v>23</v>
      </c>
    </row>
    <row r="6828" spans="1:17" ht="12.75" x14ac:dyDescent="0.2">
      <c r="A6828" s="23" t="s">
        <v>20433</v>
      </c>
      <c r="B6828" s="23" t="s">
        <v>20434</v>
      </c>
      <c r="C6828" s="22">
        <v>2000539512</v>
      </c>
      <c r="D6828" s="22" t="s">
        <v>20</v>
      </c>
      <c r="E6828" s="24">
        <v>43973</v>
      </c>
      <c r="F6828" s="22" t="s">
        <v>49</v>
      </c>
      <c r="G6828" s="22" t="s">
        <v>50</v>
      </c>
      <c r="H6828" s="22">
        <v>401.05900000000003</v>
      </c>
      <c r="I6828" s="22">
        <v>52.13767</v>
      </c>
      <c r="J6828" s="22">
        <v>8.0211799999999993</v>
      </c>
      <c r="K6828" s="22">
        <v>340.9</v>
      </c>
      <c r="L6828" s="21"/>
      <c r="M6828" s="25">
        <v>43973</v>
      </c>
      <c r="N6828" s="22">
        <v>0</v>
      </c>
      <c r="O6828" s="22">
        <v>6438</v>
      </c>
      <c r="P6828" s="22">
        <v>437773</v>
      </c>
      <c r="Q6828" s="22" t="s">
        <v>23</v>
      </c>
    </row>
    <row r="6829" spans="1:17" ht="12.75" x14ac:dyDescent="0.2">
      <c r="A6829" s="23" t="s">
        <v>20435</v>
      </c>
      <c r="B6829" s="23" t="s">
        <v>20436</v>
      </c>
      <c r="C6829" s="22">
        <v>20003165600</v>
      </c>
      <c r="D6829" s="22" t="s">
        <v>20</v>
      </c>
      <c r="E6829" s="24">
        <v>43973</v>
      </c>
      <c r="F6829" s="22" t="s">
        <v>49</v>
      </c>
      <c r="G6829" s="22" t="s">
        <v>50</v>
      </c>
      <c r="H6829" s="22">
        <v>826.05899999999997</v>
      </c>
      <c r="I6829" s="22">
        <v>107.38767</v>
      </c>
      <c r="J6829" s="22">
        <v>16.521180000000001</v>
      </c>
      <c r="K6829" s="22">
        <v>702.15</v>
      </c>
      <c r="L6829" s="21"/>
      <c r="M6829" s="25">
        <v>43973</v>
      </c>
      <c r="N6829" s="22">
        <v>0</v>
      </c>
      <c r="O6829" s="22">
        <v>9701</v>
      </c>
      <c r="P6829" s="22">
        <v>425620</v>
      </c>
      <c r="Q6829" s="22" t="s">
        <v>23</v>
      </c>
    </row>
    <row r="6830" spans="1:17" ht="12.75" x14ac:dyDescent="0.2">
      <c r="A6830" s="23" t="s">
        <v>20437</v>
      </c>
      <c r="B6830" s="23" t="s">
        <v>20438</v>
      </c>
      <c r="C6830" s="22">
        <v>20001105645</v>
      </c>
      <c r="D6830" s="22" t="s">
        <v>20</v>
      </c>
      <c r="E6830" s="24">
        <v>43973</v>
      </c>
      <c r="F6830" s="22" t="s">
        <v>49</v>
      </c>
      <c r="G6830" s="22" t="s">
        <v>50</v>
      </c>
      <c r="H6830" s="22">
        <v>525.05899999999997</v>
      </c>
      <c r="I6830" s="22">
        <v>68.257670000000005</v>
      </c>
      <c r="J6830" s="22">
        <v>10.50118</v>
      </c>
      <c r="K6830" s="22">
        <v>446.3</v>
      </c>
      <c r="L6830" s="21"/>
      <c r="M6830" s="25">
        <v>43973</v>
      </c>
      <c r="N6830" s="22">
        <v>0</v>
      </c>
      <c r="O6830" s="22">
        <v>8266</v>
      </c>
      <c r="P6830" s="22">
        <v>409398</v>
      </c>
      <c r="Q6830" s="22" t="s">
        <v>23</v>
      </c>
    </row>
    <row r="6831" spans="1:17" ht="12.75" x14ac:dyDescent="0.2">
      <c r="A6831" s="23" t="s">
        <v>20439</v>
      </c>
      <c r="B6831" s="23" t="s">
        <v>20440</v>
      </c>
      <c r="C6831" s="22">
        <v>2000450426</v>
      </c>
      <c r="D6831" s="22" t="s">
        <v>20</v>
      </c>
      <c r="E6831" s="24">
        <v>43973</v>
      </c>
      <c r="F6831" s="22" t="s">
        <v>49</v>
      </c>
      <c r="G6831" s="22" t="s">
        <v>50</v>
      </c>
      <c r="H6831" s="22">
        <v>648.05899999999997</v>
      </c>
      <c r="I6831" s="22">
        <v>84.247669999999999</v>
      </c>
      <c r="J6831" s="22">
        <v>12.961180000000001</v>
      </c>
      <c r="K6831" s="22">
        <v>550.85</v>
      </c>
      <c r="L6831" s="25"/>
      <c r="M6831" s="25">
        <v>43973</v>
      </c>
      <c r="N6831" s="22">
        <v>0</v>
      </c>
      <c r="O6831" s="22">
        <v>7628</v>
      </c>
      <c r="P6831" s="22">
        <v>427938</v>
      </c>
      <c r="Q6831" s="22" t="s">
        <v>23</v>
      </c>
    </row>
    <row r="6832" spans="1:17" ht="12.75" x14ac:dyDescent="0.2">
      <c r="A6832" s="23" t="s">
        <v>20441</v>
      </c>
      <c r="B6832" s="23" t="s">
        <v>20442</v>
      </c>
      <c r="C6832" s="22">
        <v>2000953175</v>
      </c>
      <c r="D6832" s="22" t="s">
        <v>20</v>
      </c>
      <c r="E6832" s="24">
        <v>43973</v>
      </c>
      <c r="F6832" s="22" t="s">
        <v>49</v>
      </c>
      <c r="G6832" s="22" t="s">
        <v>50</v>
      </c>
      <c r="H6832" s="22">
        <v>687.05899999999997</v>
      </c>
      <c r="I6832" s="22">
        <v>89.317670000000007</v>
      </c>
      <c r="J6832" s="22">
        <v>13.74118</v>
      </c>
      <c r="K6832" s="22">
        <v>584</v>
      </c>
      <c r="L6832" s="21"/>
      <c r="M6832" s="25">
        <v>43973</v>
      </c>
      <c r="N6832" s="22">
        <v>0</v>
      </c>
      <c r="O6832" s="22">
        <v>1066</v>
      </c>
      <c r="P6832" s="22">
        <v>426101</v>
      </c>
      <c r="Q6832" s="22" t="s">
        <v>23</v>
      </c>
    </row>
    <row r="6833" spans="1:17" ht="12.75" x14ac:dyDescent="0.2">
      <c r="A6833" s="23" t="s">
        <v>20443</v>
      </c>
      <c r="B6833" s="23" t="s">
        <v>20444</v>
      </c>
      <c r="C6833" s="22">
        <v>20009501814</v>
      </c>
      <c r="D6833" s="22" t="s">
        <v>20</v>
      </c>
      <c r="E6833" s="24">
        <v>43973</v>
      </c>
      <c r="F6833" s="22" t="s">
        <v>21</v>
      </c>
      <c r="G6833" s="22" t="s">
        <v>3047</v>
      </c>
      <c r="H6833" s="22">
        <v>482</v>
      </c>
      <c r="I6833" s="22">
        <v>62.66</v>
      </c>
      <c r="J6833" s="22">
        <v>9.64</v>
      </c>
      <c r="K6833" s="22">
        <v>409.7</v>
      </c>
      <c r="L6833" s="21"/>
      <c r="M6833" s="25">
        <v>43973</v>
      </c>
      <c r="N6833" s="22">
        <v>0</v>
      </c>
      <c r="O6833" s="22">
        <v>486</v>
      </c>
      <c r="P6833" s="22">
        <v>426101</v>
      </c>
      <c r="Q6833" s="22" t="s">
        <v>23</v>
      </c>
    </row>
    <row r="6834" spans="1:17" ht="12.75" x14ac:dyDescent="0.2">
      <c r="A6834" s="23" t="s">
        <v>20445</v>
      </c>
      <c r="B6834" s="23" t="s">
        <v>20446</v>
      </c>
      <c r="C6834" s="22">
        <v>200010862895</v>
      </c>
      <c r="D6834" s="22" t="s">
        <v>20</v>
      </c>
      <c r="E6834" s="24">
        <v>43973</v>
      </c>
      <c r="F6834" s="22" t="s">
        <v>49</v>
      </c>
      <c r="G6834" s="22" t="s">
        <v>50</v>
      </c>
      <c r="H6834" s="22">
        <v>317.05900000000003</v>
      </c>
      <c r="I6834" s="22">
        <v>41.217669999999998</v>
      </c>
      <c r="J6834" s="22">
        <v>6.3411799999999996</v>
      </c>
      <c r="K6834" s="22">
        <v>269.5</v>
      </c>
      <c r="L6834" s="21"/>
      <c r="M6834" s="25">
        <v>43973</v>
      </c>
      <c r="N6834" s="22">
        <v>0</v>
      </c>
      <c r="O6834" s="22">
        <v>1628</v>
      </c>
      <c r="P6834" s="22">
        <v>427640</v>
      </c>
      <c r="Q6834" s="22" t="s">
        <v>23</v>
      </c>
    </row>
    <row r="6835" spans="1:17" ht="12.75" x14ac:dyDescent="0.2">
      <c r="A6835" s="23" t="s">
        <v>20447</v>
      </c>
      <c r="B6835" s="23" t="s">
        <v>20448</v>
      </c>
      <c r="C6835" s="22">
        <v>200013285307</v>
      </c>
      <c r="D6835" s="22" t="s">
        <v>20</v>
      </c>
      <c r="E6835" s="24">
        <v>43973</v>
      </c>
      <c r="F6835" s="22" t="s">
        <v>49</v>
      </c>
      <c r="G6835" s="22" t="s">
        <v>50</v>
      </c>
      <c r="H6835" s="22">
        <v>356.05900000000003</v>
      </c>
      <c r="I6835" s="22">
        <v>46.287669999999999</v>
      </c>
      <c r="J6835" s="22">
        <v>7.1211799999999998</v>
      </c>
      <c r="K6835" s="22">
        <v>302.64999999999998</v>
      </c>
      <c r="L6835" s="21"/>
      <c r="M6835" s="25">
        <v>43973</v>
      </c>
      <c r="N6835" s="22">
        <v>0</v>
      </c>
      <c r="O6835" s="22">
        <v>3054</v>
      </c>
      <c r="P6835" s="22">
        <v>427938</v>
      </c>
      <c r="Q6835" s="22" t="s">
        <v>23</v>
      </c>
    </row>
    <row r="6836" spans="1:17" ht="12.75" x14ac:dyDescent="0.2">
      <c r="A6836" s="23" t="s">
        <v>20449</v>
      </c>
      <c r="B6836" s="23" t="s">
        <v>20450</v>
      </c>
      <c r="C6836" s="22">
        <v>20003302461</v>
      </c>
      <c r="D6836" s="22" t="s">
        <v>20</v>
      </c>
      <c r="E6836" s="24">
        <v>43973</v>
      </c>
      <c r="F6836" s="22" t="s">
        <v>49</v>
      </c>
      <c r="G6836" s="22" t="s">
        <v>50</v>
      </c>
      <c r="H6836" s="22">
        <v>251.059</v>
      </c>
      <c r="I6836" s="22">
        <v>32.63767</v>
      </c>
      <c r="J6836" s="22">
        <v>5.0211800000000002</v>
      </c>
      <c r="K6836" s="22">
        <v>213.4</v>
      </c>
      <c r="L6836" s="21"/>
      <c r="M6836" s="25">
        <v>43973</v>
      </c>
      <c r="N6836" s="22">
        <v>0</v>
      </c>
      <c r="O6836" s="22">
        <v>7840</v>
      </c>
      <c r="P6836" s="22">
        <v>427601</v>
      </c>
      <c r="Q6836" s="22" t="s">
        <v>23</v>
      </c>
    </row>
    <row r="6837" spans="1:17" ht="12.75" x14ac:dyDescent="0.2">
      <c r="A6837" s="23" t="s">
        <v>20451</v>
      </c>
      <c r="B6837" s="23" t="s">
        <v>20452</v>
      </c>
      <c r="C6837" s="22">
        <v>200013285307</v>
      </c>
      <c r="D6837" s="22" t="s">
        <v>20</v>
      </c>
      <c r="E6837" s="24">
        <v>43973</v>
      </c>
      <c r="F6837" s="22" t="s">
        <v>49</v>
      </c>
      <c r="G6837" s="22" t="s">
        <v>50</v>
      </c>
      <c r="H6837" s="22">
        <v>450.05900000000003</v>
      </c>
      <c r="I6837" s="22">
        <v>58.507669999999997</v>
      </c>
      <c r="J6837" s="22">
        <v>9.0011799999999997</v>
      </c>
      <c r="K6837" s="22">
        <v>382.55</v>
      </c>
      <c r="L6837" s="21"/>
      <c r="M6837" s="25">
        <v>43973</v>
      </c>
      <c r="N6837" s="22">
        <v>0</v>
      </c>
      <c r="O6837" s="22">
        <v>3054</v>
      </c>
      <c r="P6837" s="22">
        <v>427938</v>
      </c>
      <c r="Q6837" s="22" t="s">
        <v>23</v>
      </c>
    </row>
    <row r="6838" spans="1:17" ht="12.75" x14ac:dyDescent="0.2">
      <c r="A6838" s="23" t="s">
        <v>20453</v>
      </c>
      <c r="B6838" s="23" t="s">
        <v>20454</v>
      </c>
      <c r="C6838" s="22">
        <v>20001174549</v>
      </c>
      <c r="D6838" s="22" t="s">
        <v>20</v>
      </c>
      <c r="E6838" s="24">
        <v>43973</v>
      </c>
      <c r="F6838" s="22" t="s">
        <v>49</v>
      </c>
      <c r="G6838" s="22" t="s">
        <v>50</v>
      </c>
      <c r="H6838" s="22">
        <v>746.05899999999997</v>
      </c>
      <c r="I6838" s="22">
        <v>96.987669999999994</v>
      </c>
      <c r="J6838" s="22">
        <v>14.92118</v>
      </c>
      <c r="K6838" s="22">
        <v>634.15</v>
      </c>
      <c r="L6838" s="21"/>
      <c r="M6838" s="25">
        <v>43973</v>
      </c>
      <c r="N6838" s="22">
        <v>0</v>
      </c>
      <c r="O6838" s="22">
        <v>6313</v>
      </c>
      <c r="P6838" s="22">
        <v>427638</v>
      </c>
      <c r="Q6838" s="22" t="s">
        <v>23</v>
      </c>
    </row>
    <row r="6839" spans="1:17" ht="12.75" x14ac:dyDescent="0.2">
      <c r="A6839" s="23" t="s">
        <v>20455</v>
      </c>
      <c r="B6839" s="23" t="s">
        <v>20456</v>
      </c>
      <c r="C6839" s="22">
        <v>20001168498</v>
      </c>
      <c r="D6839" s="22" t="s">
        <v>20</v>
      </c>
      <c r="E6839" s="24">
        <v>43973</v>
      </c>
      <c r="F6839" s="22" t="s">
        <v>49</v>
      </c>
      <c r="G6839" s="22" t="s">
        <v>50</v>
      </c>
      <c r="H6839" s="22">
        <v>535.05899999999997</v>
      </c>
      <c r="I6839" s="22">
        <v>69.557670000000002</v>
      </c>
      <c r="J6839" s="22">
        <v>10.701180000000001</v>
      </c>
      <c r="K6839" s="22">
        <v>454.8</v>
      </c>
      <c r="L6839" s="21"/>
      <c r="M6839" s="25">
        <v>43973</v>
      </c>
      <c r="N6839" s="22">
        <v>0</v>
      </c>
      <c r="O6839" s="22">
        <v>1152</v>
      </c>
      <c r="P6839" s="22">
        <v>427427</v>
      </c>
      <c r="Q6839" s="22" t="s">
        <v>23</v>
      </c>
    </row>
    <row r="6840" spans="1:17" ht="12.75" x14ac:dyDescent="0.2">
      <c r="A6840" s="23" t="s">
        <v>20457</v>
      </c>
      <c r="B6840" s="23" t="s">
        <v>20458</v>
      </c>
      <c r="C6840" s="22">
        <v>200010163346</v>
      </c>
      <c r="D6840" s="22" t="s">
        <v>20</v>
      </c>
      <c r="E6840" s="24">
        <v>43973</v>
      </c>
      <c r="F6840" s="22" t="s">
        <v>49</v>
      </c>
      <c r="G6840" s="22" t="s">
        <v>50</v>
      </c>
      <c r="H6840" s="22">
        <v>342.05900000000003</v>
      </c>
      <c r="I6840" s="22">
        <v>44.467669999999998</v>
      </c>
      <c r="J6840" s="22">
        <v>6.8411799999999996</v>
      </c>
      <c r="K6840" s="22">
        <v>290.75</v>
      </c>
      <c r="L6840" s="21"/>
      <c r="M6840" s="25">
        <v>43973</v>
      </c>
      <c r="N6840" s="22">
        <v>0</v>
      </c>
      <c r="O6840" s="22">
        <v>6030</v>
      </c>
      <c r="P6840" s="22">
        <v>426101</v>
      </c>
      <c r="Q6840" s="22" t="s">
        <v>23</v>
      </c>
    </row>
    <row r="6841" spans="1:17" ht="12.75" x14ac:dyDescent="0.2">
      <c r="A6841" s="23" t="s">
        <v>20459</v>
      </c>
      <c r="B6841" s="23" t="s">
        <v>20460</v>
      </c>
      <c r="C6841" s="22">
        <v>20009696678</v>
      </c>
      <c r="D6841" s="22" t="s">
        <v>20</v>
      </c>
      <c r="E6841" s="24">
        <v>43973</v>
      </c>
      <c r="F6841" s="22" t="s">
        <v>49</v>
      </c>
      <c r="G6841" s="22" t="s">
        <v>50</v>
      </c>
      <c r="H6841" s="22">
        <v>998.05899999999997</v>
      </c>
      <c r="I6841" s="22">
        <v>129.74767</v>
      </c>
      <c r="J6841" s="22">
        <v>19.961179999999999</v>
      </c>
      <c r="K6841" s="22">
        <v>848.35</v>
      </c>
      <c r="L6841" s="21"/>
      <c r="M6841" s="25">
        <v>43973</v>
      </c>
      <c r="N6841" s="22">
        <v>0</v>
      </c>
      <c r="O6841" s="22">
        <v>3831</v>
      </c>
      <c r="P6841" s="22">
        <v>481779</v>
      </c>
      <c r="Q6841" s="22" t="s">
        <v>23</v>
      </c>
    </row>
    <row r="6842" spans="1:17" ht="12.75" x14ac:dyDescent="0.2">
      <c r="A6842" s="23" t="s">
        <v>20461</v>
      </c>
      <c r="B6842" s="23" t="s">
        <v>20462</v>
      </c>
      <c r="C6842" s="22">
        <v>200011013766</v>
      </c>
      <c r="D6842" s="22" t="s">
        <v>20</v>
      </c>
      <c r="E6842" s="24">
        <v>43973</v>
      </c>
      <c r="F6842" s="22" t="s">
        <v>49</v>
      </c>
      <c r="G6842" s="22" t="s">
        <v>50</v>
      </c>
      <c r="H6842" s="22">
        <v>402.05900000000003</v>
      </c>
      <c r="I6842" s="22">
        <v>52.267670000000003</v>
      </c>
      <c r="J6842" s="22">
        <v>8.0411800000000007</v>
      </c>
      <c r="K6842" s="22">
        <v>341.75</v>
      </c>
      <c r="L6842" s="21"/>
      <c r="M6842" s="25">
        <v>43973</v>
      </c>
      <c r="N6842" s="22">
        <v>0</v>
      </c>
      <c r="O6842" s="22">
        <v>8424</v>
      </c>
      <c r="P6842" s="22">
        <v>447603</v>
      </c>
      <c r="Q6842" s="22" t="s">
        <v>23</v>
      </c>
    </row>
    <row r="6843" spans="1:17" ht="12.75" x14ac:dyDescent="0.2">
      <c r="A6843" s="23" t="s">
        <v>20463</v>
      </c>
      <c r="B6843" s="23" t="s">
        <v>20464</v>
      </c>
      <c r="C6843" s="22">
        <v>200014209030</v>
      </c>
      <c r="D6843" s="22" t="s">
        <v>20</v>
      </c>
      <c r="E6843" s="24">
        <v>43973</v>
      </c>
      <c r="F6843" s="22" t="s">
        <v>49</v>
      </c>
      <c r="G6843" s="22" t="s">
        <v>50</v>
      </c>
      <c r="H6843" s="22">
        <v>748.05899999999997</v>
      </c>
      <c r="I6843" s="22">
        <v>97.247669999999999</v>
      </c>
      <c r="J6843" s="22">
        <v>14.961180000000001</v>
      </c>
      <c r="K6843" s="22">
        <v>635.85</v>
      </c>
      <c r="L6843" s="21"/>
      <c r="M6843" s="25">
        <v>43973</v>
      </c>
      <c r="N6843" s="22">
        <v>0</v>
      </c>
      <c r="O6843" s="22">
        <v>229</v>
      </c>
      <c r="P6843" s="22">
        <v>426102</v>
      </c>
      <c r="Q6843" s="22" t="s">
        <v>23</v>
      </c>
    </row>
    <row r="6844" spans="1:17" ht="12.75" x14ac:dyDescent="0.2">
      <c r="A6844" s="23" t="s">
        <v>20465</v>
      </c>
      <c r="B6844" s="23" t="s">
        <v>20466</v>
      </c>
      <c r="C6844" s="22">
        <v>20008662097</v>
      </c>
      <c r="D6844" s="22" t="s">
        <v>20</v>
      </c>
      <c r="E6844" s="24">
        <v>43973</v>
      </c>
      <c r="F6844" s="22" t="s">
        <v>49</v>
      </c>
      <c r="G6844" s="22" t="s">
        <v>50</v>
      </c>
      <c r="H6844" s="22">
        <v>1496.059</v>
      </c>
      <c r="I6844" s="22">
        <v>194.48767000000001</v>
      </c>
      <c r="J6844" s="22">
        <v>29.92118</v>
      </c>
      <c r="K6844" s="22">
        <v>1271.6500000000001</v>
      </c>
      <c r="L6844" s="21"/>
      <c r="M6844" s="25">
        <v>43973</v>
      </c>
      <c r="N6844" s="22">
        <v>0</v>
      </c>
      <c r="O6844" s="22">
        <v>4393</v>
      </c>
      <c r="P6844" s="22">
        <v>462703</v>
      </c>
      <c r="Q6844" s="22" t="s">
        <v>23</v>
      </c>
    </row>
    <row r="6845" spans="1:17" ht="12.75" x14ac:dyDescent="0.2">
      <c r="A6845" s="23" t="s">
        <v>20467</v>
      </c>
      <c r="B6845" s="23" t="s">
        <v>20468</v>
      </c>
      <c r="C6845" s="22">
        <v>20003255561</v>
      </c>
      <c r="D6845" s="22" t="s">
        <v>20</v>
      </c>
      <c r="E6845" s="24">
        <v>43973</v>
      </c>
      <c r="F6845" s="22" t="s">
        <v>49</v>
      </c>
      <c r="G6845" s="22" t="s">
        <v>50</v>
      </c>
      <c r="H6845" s="22">
        <v>447.05900000000003</v>
      </c>
      <c r="I6845" s="22">
        <v>58.117669999999997</v>
      </c>
      <c r="J6845" s="22">
        <v>8.9411799999999992</v>
      </c>
      <c r="K6845" s="22">
        <v>380</v>
      </c>
      <c r="L6845" s="21"/>
      <c r="M6845" s="25">
        <v>43973</v>
      </c>
      <c r="N6845" s="22">
        <v>0</v>
      </c>
      <c r="O6845" s="22">
        <v>4555</v>
      </c>
      <c r="P6845" s="22">
        <v>427427</v>
      </c>
      <c r="Q6845" s="22" t="s">
        <v>23</v>
      </c>
    </row>
    <row r="6846" spans="1:17" ht="12.75" x14ac:dyDescent="0.2">
      <c r="A6846" s="23" t="s">
        <v>20469</v>
      </c>
      <c r="B6846" s="23" t="s">
        <v>20470</v>
      </c>
      <c r="C6846" s="22">
        <v>20002408358</v>
      </c>
      <c r="D6846" s="22" t="s">
        <v>20</v>
      </c>
      <c r="E6846" s="24">
        <v>43973</v>
      </c>
      <c r="F6846" s="22" t="s">
        <v>49</v>
      </c>
      <c r="G6846" s="22" t="s">
        <v>50</v>
      </c>
      <c r="H6846" s="22">
        <v>365.05900000000003</v>
      </c>
      <c r="I6846" s="22">
        <v>47.45767</v>
      </c>
      <c r="J6846" s="22">
        <v>7.3011799999999996</v>
      </c>
      <c r="K6846" s="22">
        <v>310.3</v>
      </c>
      <c r="L6846" s="21"/>
      <c r="M6846" s="25">
        <v>43973</v>
      </c>
      <c r="N6846" s="22">
        <v>0</v>
      </c>
      <c r="O6846" s="22">
        <v>8092</v>
      </c>
      <c r="P6846" s="22">
        <v>490818</v>
      </c>
      <c r="Q6846" s="22" t="s">
        <v>23</v>
      </c>
    </row>
    <row r="6847" spans="1:17" ht="12.75" x14ac:dyDescent="0.2">
      <c r="A6847" s="23" t="s">
        <v>20471</v>
      </c>
      <c r="B6847" s="23" t="s">
        <v>20472</v>
      </c>
      <c r="C6847" s="22">
        <v>200013951450</v>
      </c>
      <c r="D6847" s="22" t="s">
        <v>20</v>
      </c>
      <c r="E6847" s="24">
        <v>43973</v>
      </c>
      <c r="F6847" s="22" t="s">
        <v>49</v>
      </c>
      <c r="G6847" s="22" t="s">
        <v>50</v>
      </c>
      <c r="H6847" s="22">
        <v>1116.059</v>
      </c>
      <c r="I6847" s="22">
        <v>145.08767</v>
      </c>
      <c r="J6847" s="22">
        <v>22.321179999999998</v>
      </c>
      <c r="K6847" s="22">
        <v>948.65</v>
      </c>
      <c r="L6847" s="21"/>
      <c r="M6847" s="25">
        <v>43973</v>
      </c>
      <c r="N6847" s="22">
        <v>0</v>
      </c>
      <c r="O6847" s="22">
        <v>4617</v>
      </c>
      <c r="P6847" s="22">
        <v>427427</v>
      </c>
      <c r="Q6847" s="22" t="s">
        <v>23</v>
      </c>
    </row>
    <row r="6848" spans="1:17" ht="12.75" x14ac:dyDescent="0.2">
      <c r="A6848" s="23" t="s">
        <v>20473</v>
      </c>
      <c r="B6848" s="23" t="s">
        <v>20474</v>
      </c>
      <c r="C6848" s="22">
        <v>20009023705</v>
      </c>
      <c r="D6848" s="22" t="s">
        <v>20</v>
      </c>
      <c r="E6848" s="24">
        <v>43973</v>
      </c>
      <c r="F6848" s="22" t="s">
        <v>49</v>
      </c>
      <c r="G6848" s="22" t="s">
        <v>50</v>
      </c>
      <c r="H6848" s="22">
        <v>251.059</v>
      </c>
      <c r="I6848" s="22">
        <v>32.63767</v>
      </c>
      <c r="J6848" s="22">
        <v>5.0211800000000002</v>
      </c>
      <c r="K6848" s="22">
        <v>213.4</v>
      </c>
      <c r="L6848" s="21"/>
      <c r="M6848" s="25">
        <v>43973</v>
      </c>
      <c r="N6848" s="22">
        <v>0</v>
      </c>
      <c r="O6848" s="22">
        <v>5506</v>
      </c>
      <c r="P6848" s="22">
        <v>427638</v>
      </c>
      <c r="Q6848" s="22" t="s">
        <v>23</v>
      </c>
    </row>
    <row r="6849" spans="1:17" ht="12.75" x14ac:dyDescent="0.2">
      <c r="A6849" s="23" t="s">
        <v>20475</v>
      </c>
      <c r="B6849" s="23" t="s">
        <v>20476</v>
      </c>
      <c r="C6849" s="22">
        <v>2000654505</v>
      </c>
      <c r="D6849" s="22" t="s">
        <v>20</v>
      </c>
      <c r="E6849" s="24">
        <v>43973</v>
      </c>
      <c r="F6849" s="22" t="s">
        <v>49</v>
      </c>
      <c r="G6849" s="22" t="s">
        <v>50</v>
      </c>
      <c r="H6849" s="22">
        <v>288.05900000000003</v>
      </c>
      <c r="I6849" s="22">
        <v>37.447670000000002</v>
      </c>
      <c r="J6849" s="22">
        <v>5.7611800000000004</v>
      </c>
      <c r="K6849" s="22">
        <v>244.85</v>
      </c>
      <c r="L6849" s="21"/>
      <c r="M6849" s="25">
        <v>43973</v>
      </c>
      <c r="N6849" s="22">
        <v>0</v>
      </c>
      <c r="O6849" s="22">
        <v>2361</v>
      </c>
      <c r="P6849" s="22">
        <v>427638</v>
      </c>
      <c r="Q6849" s="22" t="s">
        <v>23</v>
      </c>
    </row>
    <row r="6850" spans="1:17" ht="12.75" x14ac:dyDescent="0.2">
      <c r="A6850" s="23" t="s">
        <v>20477</v>
      </c>
      <c r="B6850" s="23" t="s">
        <v>20478</v>
      </c>
      <c r="C6850" s="22">
        <v>20001731669</v>
      </c>
      <c r="D6850" s="22" t="s">
        <v>20</v>
      </c>
      <c r="E6850" s="24">
        <v>43973</v>
      </c>
      <c r="F6850" s="22" t="s">
        <v>49</v>
      </c>
      <c r="G6850" s="22" t="s">
        <v>50</v>
      </c>
      <c r="H6850" s="22">
        <v>807.05899999999997</v>
      </c>
      <c r="I6850" s="22">
        <v>104.91767</v>
      </c>
      <c r="J6850" s="22">
        <v>16.141179999999999</v>
      </c>
      <c r="K6850" s="22">
        <v>686</v>
      </c>
      <c r="L6850" s="21"/>
      <c r="M6850" s="25">
        <v>43973</v>
      </c>
      <c r="N6850" s="22">
        <v>0</v>
      </c>
      <c r="O6850" s="22">
        <v>951</v>
      </c>
      <c r="P6850" s="22">
        <v>427901</v>
      </c>
      <c r="Q6850" s="22" t="s">
        <v>23</v>
      </c>
    </row>
    <row r="6851" spans="1:17" ht="12.75" x14ac:dyDescent="0.2">
      <c r="A6851" s="23" t="s">
        <v>20479</v>
      </c>
      <c r="B6851" s="23" t="s">
        <v>20480</v>
      </c>
      <c r="C6851" s="22">
        <v>20009768414</v>
      </c>
      <c r="D6851" s="22" t="s">
        <v>20</v>
      </c>
      <c r="E6851" s="24">
        <v>43973</v>
      </c>
      <c r="F6851" s="22" t="s">
        <v>49</v>
      </c>
      <c r="G6851" s="22" t="s">
        <v>50</v>
      </c>
      <c r="H6851" s="22">
        <v>600.05899999999997</v>
      </c>
      <c r="I6851" s="22">
        <v>78.007670000000005</v>
      </c>
      <c r="J6851" s="22">
        <v>12.00118</v>
      </c>
      <c r="K6851" s="22">
        <v>510.05</v>
      </c>
      <c r="L6851" s="21"/>
      <c r="M6851" s="25">
        <v>43973</v>
      </c>
      <c r="N6851" s="22">
        <v>0</v>
      </c>
      <c r="O6851" s="22">
        <v>6571</v>
      </c>
      <c r="P6851" s="22">
        <v>427427</v>
      </c>
      <c r="Q6851" s="22" t="s">
        <v>23</v>
      </c>
    </row>
    <row r="6852" spans="1:17" ht="12.75" x14ac:dyDescent="0.2">
      <c r="A6852" s="23" t="s">
        <v>20481</v>
      </c>
      <c r="B6852" s="23" t="s">
        <v>20482</v>
      </c>
      <c r="C6852" s="22">
        <v>2000573494</v>
      </c>
      <c r="D6852" s="22" t="s">
        <v>20</v>
      </c>
      <c r="E6852" s="24">
        <v>43973</v>
      </c>
      <c r="F6852" s="22" t="s">
        <v>49</v>
      </c>
      <c r="G6852" s="22" t="s">
        <v>50</v>
      </c>
      <c r="H6852" s="22">
        <v>194.059</v>
      </c>
      <c r="I6852" s="22">
        <v>25.22767</v>
      </c>
      <c r="J6852" s="22">
        <v>3.8811800000000001</v>
      </c>
      <c r="K6852" s="22">
        <v>164.95</v>
      </c>
      <c r="L6852" s="21"/>
      <c r="M6852" s="25">
        <v>43973</v>
      </c>
      <c r="N6852" s="22">
        <v>0</v>
      </c>
      <c r="O6852" s="22">
        <v>6381</v>
      </c>
      <c r="P6852" s="22">
        <v>427638</v>
      </c>
      <c r="Q6852" s="22" t="s">
        <v>23</v>
      </c>
    </row>
    <row r="6853" spans="1:17" ht="12.75" x14ac:dyDescent="0.2">
      <c r="A6853" s="23" t="s">
        <v>20483</v>
      </c>
      <c r="B6853" s="23" t="s">
        <v>20484</v>
      </c>
      <c r="C6853" s="22">
        <v>20004115812</v>
      </c>
      <c r="D6853" s="22" t="s">
        <v>20</v>
      </c>
      <c r="E6853" s="24">
        <v>43973</v>
      </c>
      <c r="F6853" s="22" t="s">
        <v>49</v>
      </c>
      <c r="G6853" s="22" t="s">
        <v>50</v>
      </c>
      <c r="H6853" s="22">
        <v>176.059</v>
      </c>
      <c r="I6853" s="22">
        <v>22.88767</v>
      </c>
      <c r="J6853" s="22">
        <v>3.5211800000000002</v>
      </c>
      <c r="K6853" s="22">
        <v>149.65</v>
      </c>
      <c r="L6853" s="21"/>
      <c r="M6853" s="25">
        <v>43973</v>
      </c>
      <c r="N6853" s="22">
        <v>0</v>
      </c>
      <c r="O6853" s="22">
        <v>800</v>
      </c>
      <c r="P6853" s="22">
        <v>427638</v>
      </c>
      <c r="Q6853" s="22" t="s">
        <v>23</v>
      </c>
    </row>
    <row r="6854" spans="1:17" ht="12.75" x14ac:dyDescent="0.2">
      <c r="A6854" s="23" t="s">
        <v>20485</v>
      </c>
      <c r="B6854" s="23" t="s">
        <v>20486</v>
      </c>
      <c r="C6854" s="22">
        <v>200014651578</v>
      </c>
      <c r="D6854" s="22" t="s">
        <v>20</v>
      </c>
      <c r="E6854" s="24">
        <v>43973</v>
      </c>
      <c r="F6854" s="22" t="s">
        <v>49</v>
      </c>
      <c r="G6854" s="22" t="s">
        <v>50</v>
      </c>
      <c r="H6854" s="22">
        <v>600.05899999999997</v>
      </c>
      <c r="I6854" s="22">
        <v>78.007670000000005</v>
      </c>
      <c r="J6854" s="22">
        <v>12.00118</v>
      </c>
      <c r="K6854" s="22">
        <v>510.05</v>
      </c>
      <c r="L6854" s="21"/>
      <c r="M6854" s="25">
        <v>43973</v>
      </c>
      <c r="N6854" s="22">
        <v>0</v>
      </c>
      <c r="O6854" s="22">
        <v>1031</v>
      </c>
      <c r="P6854" s="22">
        <v>481779</v>
      </c>
      <c r="Q6854" s="22" t="s">
        <v>23</v>
      </c>
    </row>
    <row r="6855" spans="1:17" ht="12.75" x14ac:dyDescent="0.2">
      <c r="A6855" s="23" t="s">
        <v>20487</v>
      </c>
      <c r="B6855" s="23" t="s">
        <v>20488</v>
      </c>
      <c r="C6855" s="22">
        <v>20001036721</v>
      </c>
      <c r="D6855" s="22" t="s">
        <v>20</v>
      </c>
      <c r="E6855" s="24">
        <v>43973</v>
      </c>
      <c r="F6855" s="22" t="s">
        <v>49</v>
      </c>
      <c r="G6855" s="22" t="s">
        <v>50</v>
      </c>
      <c r="H6855" s="22">
        <v>590.05899999999997</v>
      </c>
      <c r="I6855" s="22">
        <v>76.707669999999993</v>
      </c>
      <c r="J6855" s="22">
        <v>11.80118</v>
      </c>
      <c r="K6855" s="22">
        <v>501.55</v>
      </c>
      <c r="L6855" s="21"/>
      <c r="M6855" s="25">
        <v>43973</v>
      </c>
      <c r="N6855" s="22">
        <v>0</v>
      </c>
      <c r="O6855" s="22">
        <v>7586</v>
      </c>
      <c r="P6855" s="22">
        <v>427427</v>
      </c>
      <c r="Q6855" s="22" t="s">
        <v>23</v>
      </c>
    </row>
    <row r="6856" spans="1:17" ht="12.75" x14ac:dyDescent="0.2">
      <c r="A6856" s="23" t="s">
        <v>20489</v>
      </c>
      <c r="B6856" s="23" t="s">
        <v>20490</v>
      </c>
      <c r="C6856" s="22">
        <v>20001441272</v>
      </c>
      <c r="D6856" s="22" t="s">
        <v>20</v>
      </c>
      <c r="E6856" s="24">
        <v>43973</v>
      </c>
      <c r="F6856" s="22" t="s">
        <v>49</v>
      </c>
      <c r="G6856" s="22" t="s">
        <v>50</v>
      </c>
      <c r="H6856" s="22">
        <v>409.05900000000003</v>
      </c>
      <c r="I6856" s="22">
        <v>53.177669999999999</v>
      </c>
      <c r="J6856" s="22">
        <v>8.1811799999999995</v>
      </c>
      <c r="K6856" s="22">
        <v>347.7</v>
      </c>
      <c r="L6856" s="21"/>
      <c r="M6856" s="25">
        <v>43973</v>
      </c>
      <c r="N6856" s="22">
        <v>0</v>
      </c>
      <c r="O6856" s="22">
        <v>3590</v>
      </c>
      <c r="P6856" s="22">
        <v>427638</v>
      </c>
      <c r="Q6856" s="22" t="s">
        <v>23</v>
      </c>
    </row>
    <row r="6857" spans="1:17" ht="12.75" x14ac:dyDescent="0.2">
      <c r="A6857" s="23" t="s">
        <v>20491</v>
      </c>
      <c r="B6857" s="23" t="s">
        <v>20492</v>
      </c>
      <c r="C6857" s="22">
        <v>2000451859</v>
      </c>
      <c r="D6857" s="22" t="s">
        <v>20</v>
      </c>
      <c r="E6857" s="24">
        <v>43973</v>
      </c>
      <c r="F6857" s="22" t="s">
        <v>49</v>
      </c>
      <c r="G6857" s="22" t="s">
        <v>50</v>
      </c>
      <c r="H6857" s="22">
        <v>662.05899999999997</v>
      </c>
      <c r="I6857" s="22">
        <v>86.067670000000007</v>
      </c>
      <c r="J6857" s="22">
        <v>13.24118</v>
      </c>
      <c r="K6857" s="22">
        <v>562.75</v>
      </c>
      <c r="L6857" s="25"/>
      <c r="M6857" s="25">
        <v>43973</v>
      </c>
      <c r="N6857" s="22">
        <v>0</v>
      </c>
      <c r="O6857" s="22">
        <v>7737</v>
      </c>
      <c r="P6857" s="22">
        <v>427699</v>
      </c>
      <c r="Q6857" s="22" t="s">
        <v>23</v>
      </c>
    </row>
    <row r="6858" spans="1:17" ht="12.75" x14ac:dyDescent="0.2">
      <c r="A6858" s="23" t="s">
        <v>20493</v>
      </c>
      <c r="B6858" s="23" t="s">
        <v>20494</v>
      </c>
      <c r="C6858" s="22">
        <v>20002878699</v>
      </c>
      <c r="D6858" s="22" t="s">
        <v>20</v>
      </c>
      <c r="E6858" s="24">
        <v>43973</v>
      </c>
      <c r="F6858" s="22" t="s">
        <v>49</v>
      </c>
      <c r="G6858" s="22" t="s">
        <v>50</v>
      </c>
      <c r="H6858" s="22">
        <v>295.05900000000003</v>
      </c>
      <c r="I6858" s="22">
        <v>38.357669999999999</v>
      </c>
      <c r="J6858" s="22">
        <v>5.9011800000000001</v>
      </c>
      <c r="K6858" s="22">
        <v>250.8</v>
      </c>
      <c r="L6858" s="22">
        <v>200</v>
      </c>
      <c r="M6858" s="25">
        <v>43973</v>
      </c>
      <c r="N6858" s="22">
        <v>0</v>
      </c>
      <c r="O6858" s="22">
        <v>6357</v>
      </c>
      <c r="P6858" s="22">
        <v>458443</v>
      </c>
      <c r="Q6858" s="22" t="s">
        <v>110</v>
      </c>
    </row>
    <row r="6859" spans="1:17" ht="12.75" x14ac:dyDescent="0.2">
      <c r="A6859" s="23" t="s">
        <v>20493</v>
      </c>
      <c r="B6859" s="23" t="s">
        <v>20494</v>
      </c>
      <c r="C6859" s="22">
        <v>20002878699</v>
      </c>
      <c r="D6859" s="22" t="s">
        <v>20</v>
      </c>
      <c r="E6859" s="24">
        <v>43973</v>
      </c>
      <c r="F6859" s="22" t="s">
        <v>49</v>
      </c>
      <c r="G6859" s="22" t="s">
        <v>50</v>
      </c>
      <c r="H6859" s="22">
        <v>295.05900000000003</v>
      </c>
      <c r="I6859" s="22">
        <v>38.357669999999999</v>
      </c>
      <c r="J6859" s="22">
        <v>5.9011800000000001</v>
      </c>
      <c r="K6859" s="22">
        <v>250.8</v>
      </c>
      <c r="L6859" s="22">
        <v>200</v>
      </c>
      <c r="M6859" s="25">
        <v>43973</v>
      </c>
      <c r="N6859" s="22">
        <v>0</v>
      </c>
      <c r="O6859" s="22">
        <v>6357</v>
      </c>
      <c r="P6859" s="22">
        <v>458443</v>
      </c>
      <c r="Q6859" s="22" t="s">
        <v>23</v>
      </c>
    </row>
    <row r="6860" spans="1:17" ht="12.75" x14ac:dyDescent="0.2">
      <c r="A6860" s="23" t="s">
        <v>20495</v>
      </c>
      <c r="B6860" s="23" t="s">
        <v>20496</v>
      </c>
      <c r="C6860" s="22">
        <v>2000893336</v>
      </c>
      <c r="D6860" s="22" t="s">
        <v>20</v>
      </c>
      <c r="E6860" s="24">
        <v>43973</v>
      </c>
      <c r="F6860" s="22" t="s">
        <v>21</v>
      </c>
      <c r="G6860" s="22" t="s">
        <v>3047</v>
      </c>
      <c r="H6860" s="22">
        <v>598</v>
      </c>
      <c r="I6860" s="22">
        <v>77.739999999999995</v>
      </c>
      <c r="J6860" s="22">
        <v>11.96</v>
      </c>
      <c r="K6860" s="22">
        <v>508.3</v>
      </c>
      <c r="L6860" s="21"/>
      <c r="M6860" s="25">
        <v>43973</v>
      </c>
      <c r="N6860" s="22">
        <v>0</v>
      </c>
      <c r="O6860" s="22">
        <v>8950</v>
      </c>
      <c r="P6860" s="22">
        <v>479087</v>
      </c>
      <c r="Q6860" s="22" t="s">
        <v>23</v>
      </c>
    </row>
    <row r="6861" spans="1:17" ht="12.75" x14ac:dyDescent="0.2">
      <c r="A6861" s="23" t="s">
        <v>20497</v>
      </c>
      <c r="B6861" s="23" t="s">
        <v>20498</v>
      </c>
      <c r="C6861" s="22">
        <v>20004354845</v>
      </c>
      <c r="D6861" s="22" t="s">
        <v>20</v>
      </c>
      <c r="E6861" s="24">
        <v>43973</v>
      </c>
      <c r="F6861" s="22" t="s">
        <v>49</v>
      </c>
      <c r="G6861" s="22" t="s">
        <v>50</v>
      </c>
      <c r="H6861" s="22">
        <v>813.05899999999997</v>
      </c>
      <c r="I6861" s="22">
        <v>105.69767</v>
      </c>
      <c r="J6861" s="22">
        <v>16.26118</v>
      </c>
      <c r="K6861" s="22">
        <v>691.1</v>
      </c>
      <c r="L6861" s="21"/>
      <c r="M6861" s="25">
        <v>43973</v>
      </c>
      <c r="N6861" s="22">
        <v>0</v>
      </c>
      <c r="O6861" s="22">
        <v>3545</v>
      </c>
      <c r="P6861" s="22">
        <v>427638</v>
      </c>
      <c r="Q6861" s="22" t="s">
        <v>23</v>
      </c>
    </row>
    <row r="6862" spans="1:17" ht="12.75" x14ac:dyDescent="0.2">
      <c r="A6862" s="23" t="s">
        <v>20499</v>
      </c>
      <c r="B6862" s="23" t="s">
        <v>20500</v>
      </c>
      <c r="C6862" s="22">
        <v>20008472318</v>
      </c>
      <c r="D6862" s="22" t="s">
        <v>20</v>
      </c>
      <c r="E6862" s="24">
        <v>43973</v>
      </c>
      <c r="F6862" s="22" t="s">
        <v>49</v>
      </c>
      <c r="G6862" s="22" t="s">
        <v>50</v>
      </c>
      <c r="H6862" s="22">
        <v>719.05899999999997</v>
      </c>
      <c r="I6862" s="22">
        <v>93.477670000000003</v>
      </c>
      <c r="J6862" s="22">
        <v>14.381180000000001</v>
      </c>
      <c r="K6862" s="22">
        <v>611.20000000000005</v>
      </c>
      <c r="L6862" s="21"/>
      <c r="M6862" s="25">
        <v>43973</v>
      </c>
      <c r="N6862" s="22">
        <v>0</v>
      </c>
      <c r="O6862" s="22">
        <v>416</v>
      </c>
      <c r="P6862" s="22">
        <v>427601</v>
      </c>
      <c r="Q6862" s="22" t="s">
        <v>23</v>
      </c>
    </row>
    <row r="6863" spans="1:17" ht="12.75" x14ac:dyDescent="0.2">
      <c r="A6863" s="23" t="s">
        <v>20501</v>
      </c>
      <c r="B6863" s="23" t="s">
        <v>20502</v>
      </c>
      <c r="C6863" s="22">
        <v>20006989743</v>
      </c>
      <c r="D6863" s="22" t="s">
        <v>20</v>
      </c>
      <c r="E6863" s="24">
        <v>43973</v>
      </c>
      <c r="F6863" s="22" t="s">
        <v>49</v>
      </c>
      <c r="G6863" s="22" t="s">
        <v>50</v>
      </c>
      <c r="H6863" s="22">
        <v>478.05900000000003</v>
      </c>
      <c r="I6863" s="22">
        <v>62.147669999999998</v>
      </c>
      <c r="J6863" s="22">
        <v>9.5611800000000002</v>
      </c>
      <c r="K6863" s="22">
        <v>406.35</v>
      </c>
      <c r="L6863" s="21"/>
      <c r="M6863" s="25">
        <v>43973</v>
      </c>
      <c r="N6863" s="22">
        <v>0</v>
      </c>
      <c r="O6863" s="22">
        <v>340</v>
      </c>
      <c r="P6863" s="22">
        <v>427638</v>
      </c>
      <c r="Q6863" s="22" t="s">
        <v>23</v>
      </c>
    </row>
    <row r="6864" spans="1:17" ht="12.75" x14ac:dyDescent="0.2">
      <c r="A6864" s="23" t="s">
        <v>20503</v>
      </c>
      <c r="B6864" s="23" t="s">
        <v>20504</v>
      </c>
      <c r="C6864" s="22">
        <v>200010521145</v>
      </c>
      <c r="D6864" s="22" t="s">
        <v>20</v>
      </c>
      <c r="E6864" s="24">
        <v>43973</v>
      </c>
      <c r="F6864" s="22" t="s">
        <v>49</v>
      </c>
      <c r="G6864" s="22" t="s">
        <v>50</v>
      </c>
      <c r="H6864" s="22">
        <v>681.05899999999997</v>
      </c>
      <c r="I6864" s="22">
        <v>88.537670000000006</v>
      </c>
      <c r="J6864" s="22">
        <v>13.621180000000001</v>
      </c>
      <c r="K6864" s="22">
        <v>578.9</v>
      </c>
      <c r="L6864" s="21"/>
      <c r="M6864" s="25">
        <v>43973</v>
      </c>
      <c r="N6864" s="22">
        <v>0</v>
      </c>
      <c r="O6864" s="22">
        <v>1242</v>
      </c>
      <c r="P6864" s="22">
        <v>427938</v>
      </c>
      <c r="Q6864" s="22" t="s">
        <v>23</v>
      </c>
    </row>
    <row r="6865" spans="1:17" ht="12.75" x14ac:dyDescent="0.2">
      <c r="A6865" s="23" t="s">
        <v>20505</v>
      </c>
      <c r="B6865" s="23" t="s">
        <v>20506</v>
      </c>
      <c r="C6865" s="22">
        <v>2000932156</v>
      </c>
      <c r="D6865" s="22" t="s">
        <v>20</v>
      </c>
      <c r="E6865" s="24">
        <v>43973</v>
      </c>
      <c r="F6865" s="22" t="s">
        <v>49</v>
      </c>
      <c r="G6865" s="22" t="s">
        <v>50</v>
      </c>
      <c r="H6865" s="22">
        <v>785.05899999999997</v>
      </c>
      <c r="I6865" s="22">
        <v>102.05767</v>
      </c>
      <c r="J6865" s="22">
        <v>15.701180000000001</v>
      </c>
      <c r="K6865" s="22">
        <v>667.3</v>
      </c>
      <c r="L6865" s="21"/>
      <c r="M6865" s="25">
        <v>43973</v>
      </c>
      <c r="N6865" s="22">
        <v>0</v>
      </c>
      <c r="O6865" s="22">
        <v>6919</v>
      </c>
      <c r="P6865" s="22">
        <v>489042</v>
      </c>
      <c r="Q6865" s="22" t="s">
        <v>23</v>
      </c>
    </row>
    <row r="6866" spans="1:17" ht="12.75" x14ac:dyDescent="0.2">
      <c r="A6866" s="23" t="s">
        <v>20507</v>
      </c>
      <c r="B6866" s="23" t="s">
        <v>20508</v>
      </c>
      <c r="C6866" s="22">
        <v>20006124938</v>
      </c>
      <c r="D6866" s="22" t="s">
        <v>20</v>
      </c>
      <c r="E6866" s="24">
        <v>43973</v>
      </c>
      <c r="F6866" s="22" t="s">
        <v>49</v>
      </c>
      <c r="G6866" s="22" t="s">
        <v>50</v>
      </c>
      <c r="H6866" s="22">
        <v>583.05899999999997</v>
      </c>
      <c r="I6866" s="22">
        <v>75.797669999999997</v>
      </c>
      <c r="J6866" s="22">
        <v>11.66118</v>
      </c>
      <c r="K6866" s="22">
        <v>495.6</v>
      </c>
      <c r="L6866" s="21"/>
      <c r="M6866" s="25">
        <v>43973</v>
      </c>
      <c r="N6866" s="22">
        <v>0</v>
      </c>
      <c r="O6866" s="22">
        <v>9794</v>
      </c>
      <c r="P6866" s="22">
        <v>427638</v>
      </c>
      <c r="Q6866" s="22" t="s">
        <v>23</v>
      </c>
    </row>
    <row r="6867" spans="1:17" ht="12.75" x14ac:dyDescent="0.2">
      <c r="A6867" s="23" t="s">
        <v>20509</v>
      </c>
      <c r="B6867" s="23" t="s">
        <v>20510</v>
      </c>
      <c r="C6867" s="22">
        <v>2000655179</v>
      </c>
      <c r="D6867" s="22" t="s">
        <v>20</v>
      </c>
      <c r="E6867" s="24">
        <v>43973</v>
      </c>
      <c r="F6867" s="22" t="s">
        <v>49</v>
      </c>
      <c r="G6867" s="22" t="s">
        <v>50</v>
      </c>
      <c r="H6867" s="22">
        <v>821.05899999999997</v>
      </c>
      <c r="I6867" s="22">
        <v>106.73766999999999</v>
      </c>
      <c r="J6867" s="22">
        <v>16.42118</v>
      </c>
      <c r="K6867" s="22">
        <v>697.9</v>
      </c>
      <c r="L6867" s="21"/>
      <c r="M6867" s="25">
        <v>43973</v>
      </c>
      <c r="N6867" s="22">
        <v>0</v>
      </c>
      <c r="O6867" s="22">
        <v>5359</v>
      </c>
      <c r="P6867" s="22">
        <v>437773</v>
      </c>
      <c r="Q6867" s="22" t="s">
        <v>23</v>
      </c>
    </row>
    <row r="6868" spans="1:17" ht="12.75" x14ac:dyDescent="0.2">
      <c r="A6868" s="23" t="s">
        <v>20511</v>
      </c>
      <c r="B6868" s="23" t="s">
        <v>20512</v>
      </c>
      <c r="C6868" s="22">
        <v>2000633041</v>
      </c>
      <c r="D6868" s="22" t="s">
        <v>20</v>
      </c>
      <c r="E6868" s="24">
        <v>43973</v>
      </c>
      <c r="F6868" s="22" t="s">
        <v>49</v>
      </c>
      <c r="G6868" s="22" t="s">
        <v>50</v>
      </c>
      <c r="H6868" s="22">
        <v>784.05899999999997</v>
      </c>
      <c r="I6868" s="22">
        <v>101.92767000000001</v>
      </c>
      <c r="J6868" s="22">
        <v>15.681179999999999</v>
      </c>
      <c r="K6868" s="22">
        <v>666.45</v>
      </c>
      <c r="L6868" s="21"/>
      <c r="M6868" s="25">
        <v>43973</v>
      </c>
      <c r="N6868" s="22">
        <v>0</v>
      </c>
      <c r="O6868" s="22">
        <v>7015</v>
      </c>
      <c r="P6868" s="22">
        <v>481776</v>
      </c>
      <c r="Q6868" s="22" t="s">
        <v>23</v>
      </c>
    </row>
    <row r="6869" spans="1:17" ht="12.75" x14ac:dyDescent="0.2">
      <c r="A6869" s="23" t="s">
        <v>20513</v>
      </c>
      <c r="B6869" s="23" t="s">
        <v>20514</v>
      </c>
      <c r="C6869" s="22">
        <v>200013693011</v>
      </c>
      <c r="D6869" s="22" t="s">
        <v>20</v>
      </c>
      <c r="E6869" s="24">
        <v>43973</v>
      </c>
      <c r="F6869" s="22" t="s">
        <v>49</v>
      </c>
      <c r="G6869" s="22" t="s">
        <v>50</v>
      </c>
      <c r="H6869" s="22">
        <v>356.05900000000003</v>
      </c>
      <c r="I6869" s="22">
        <v>46.287669999999999</v>
      </c>
      <c r="J6869" s="22">
        <v>7.1211799999999998</v>
      </c>
      <c r="K6869" s="22">
        <v>302.64999999999998</v>
      </c>
      <c r="L6869" s="21"/>
      <c r="M6869" s="25">
        <v>43973</v>
      </c>
      <c r="N6869" s="22">
        <v>0</v>
      </c>
      <c r="O6869" s="22">
        <v>6603</v>
      </c>
      <c r="P6869" s="22">
        <v>427638</v>
      </c>
      <c r="Q6869" s="22" t="s">
        <v>23</v>
      </c>
    </row>
    <row r="6870" spans="1:17" ht="12.75" x14ac:dyDescent="0.2">
      <c r="A6870" s="23" t="s">
        <v>20515</v>
      </c>
      <c r="B6870" s="23" t="s">
        <v>20516</v>
      </c>
      <c r="C6870" s="22">
        <v>20001166144</v>
      </c>
      <c r="D6870" s="22" t="s">
        <v>20</v>
      </c>
      <c r="E6870" s="24">
        <v>43973</v>
      </c>
      <c r="F6870" s="22" t="s">
        <v>49</v>
      </c>
      <c r="G6870" s="22" t="s">
        <v>50</v>
      </c>
      <c r="H6870" s="22">
        <v>399.05900000000003</v>
      </c>
      <c r="I6870" s="22">
        <v>51.877670000000002</v>
      </c>
      <c r="J6870" s="22">
        <v>7.9811800000000002</v>
      </c>
      <c r="K6870" s="22">
        <v>339.2</v>
      </c>
      <c r="L6870" s="21"/>
      <c r="M6870" s="25">
        <v>43973</v>
      </c>
      <c r="N6870" s="22">
        <v>0</v>
      </c>
      <c r="O6870" s="22">
        <v>2287</v>
      </c>
      <c r="P6870" s="22">
        <v>489042</v>
      </c>
      <c r="Q6870" s="22" t="s">
        <v>23</v>
      </c>
    </row>
    <row r="6871" spans="1:17" ht="12.75" x14ac:dyDescent="0.2">
      <c r="A6871" s="23" t="s">
        <v>20517</v>
      </c>
      <c r="B6871" s="23" t="s">
        <v>20518</v>
      </c>
      <c r="C6871" s="22">
        <v>200012579055</v>
      </c>
      <c r="D6871" s="22" t="s">
        <v>20</v>
      </c>
      <c r="E6871" s="24">
        <v>43973</v>
      </c>
      <c r="F6871" s="22" t="s">
        <v>49</v>
      </c>
      <c r="G6871" s="22" t="s">
        <v>50</v>
      </c>
      <c r="H6871" s="22">
        <v>598.05899999999997</v>
      </c>
      <c r="I6871" s="22">
        <v>77.747669999999999</v>
      </c>
      <c r="J6871" s="22">
        <v>11.961180000000001</v>
      </c>
      <c r="K6871" s="22">
        <v>508.35</v>
      </c>
      <c r="L6871" s="21"/>
      <c r="M6871" s="25">
        <v>43973</v>
      </c>
      <c r="N6871" s="22">
        <v>0</v>
      </c>
      <c r="O6871" s="22">
        <v>7585</v>
      </c>
      <c r="P6871" s="22">
        <v>427901</v>
      </c>
      <c r="Q6871" s="22" t="s">
        <v>23</v>
      </c>
    </row>
    <row r="6872" spans="1:17" ht="12.75" x14ac:dyDescent="0.2">
      <c r="A6872" s="23" t="s">
        <v>20519</v>
      </c>
      <c r="B6872" s="23" t="s">
        <v>20520</v>
      </c>
      <c r="C6872" s="22">
        <v>200011187085</v>
      </c>
      <c r="D6872" s="22" t="s">
        <v>20</v>
      </c>
      <c r="E6872" s="24">
        <v>43973</v>
      </c>
      <c r="F6872" s="22" t="s">
        <v>49</v>
      </c>
      <c r="G6872" s="22" t="s">
        <v>50</v>
      </c>
      <c r="H6872" s="22">
        <v>381.05900000000003</v>
      </c>
      <c r="I6872" s="22">
        <v>49.537669999999999</v>
      </c>
      <c r="J6872" s="22">
        <v>7.6211799999999998</v>
      </c>
      <c r="K6872" s="22">
        <v>323.89999999999998</v>
      </c>
      <c r="L6872" s="21"/>
      <c r="M6872" s="25">
        <v>43973</v>
      </c>
      <c r="N6872" s="22">
        <v>0</v>
      </c>
      <c r="O6872" s="22">
        <v>320</v>
      </c>
      <c r="P6872" s="22">
        <v>427938</v>
      </c>
      <c r="Q6872" s="22" t="s">
        <v>23</v>
      </c>
    </row>
    <row r="6873" spans="1:17" ht="12.75" x14ac:dyDescent="0.2">
      <c r="A6873" s="23" t="s">
        <v>20521</v>
      </c>
      <c r="B6873" s="23" t="s">
        <v>20522</v>
      </c>
      <c r="C6873" s="22">
        <v>200015453152</v>
      </c>
      <c r="D6873" s="22" t="s">
        <v>20</v>
      </c>
      <c r="E6873" s="24">
        <v>43973</v>
      </c>
      <c r="F6873" s="22" t="s">
        <v>49</v>
      </c>
      <c r="G6873" s="22" t="s">
        <v>50</v>
      </c>
      <c r="H6873" s="22">
        <v>513.05899999999997</v>
      </c>
      <c r="I6873" s="22">
        <v>66.697670000000002</v>
      </c>
      <c r="J6873" s="22">
        <v>10.26118</v>
      </c>
      <c r="K6873" s="22">
        <v>436.1</v>
      </c>
      <c r="L6873" s="21"/>
      <c r="M6873" s="25">
        <v>43973</v>
      </c>
      <c r="N6873" s="22">
        <v>0</v>
      </c>
      <c r="O6873" s="22">
        <v>4371</v>
      </c>
      <c r="P6873" s="22">
        <v>427638</v>
      </c>
      <c r="Q6873" s="22" t="s">
        <v>23</v>
      </c>
    </row>
    <row r="6874" spans="1:17" ht="12.75" x14ac:dyDescent="0.2">
      <c r="A6874" s="23" t="s">
        <v>20523</v>
      </c>
      <c r="B6874" s="23" t="s">
        <v>20524</v>
      </c>
      <c r="C6874" s="22">
        <v>20003434348</v>
      </c>
      <c r="D6874" s="22" t="s">
        <v>20</v>
      </c>
      <c r="E6874" s="24">
        <v>43973</v>
      </c>
      <c r="F6874" s="22" t="s">
        <v>49</v>
      </c>
      <c r="G6874" s="22" t="s">
        <v>50</v>
      </c>
      <c r="H6874" s="22">
        <v>578.05899999999997</v>
      </c>
      <c r="I6874" s="22">
        <v>75.147670000000005</v>
      </c>
      <c r="J6874" s="22">
        <v>11.56118</v>
      </c>
      <c r="K6874" s="22">
        <v>491.35</v>
      </c>
      <c r="L6874" s="21"/>
      <c r="M6874" s="25">
        <v>43973</v>
      </c>
      <c r="N6874" s="22">
        <v>0</v>
      </c>
      <c r="O6874" s="22">
        <v>985</v>
      </c>
      <c r="P6874" s="22">
        <v>427427</v>
      </c>
      <c r="Q6874" s="22" t="s">
        <v>23</v>
      </c>
    </row>
    <row r="6875" spans="1:17" ht="12.75" x14ac:dyDescent="0.2">
      <c r="A6875" s="23" t="s">
        <v>20525</v>
      </c>
      <c r="B6875" s="23" t="s">
        <v>20526</v>
      </c>
      <c r="C6875" s="22">
        <v>20002580722</v>
      </c>
      <c r="D6875" s="22" t="s">
        <v>20</v>
      </c>
      <c r="E6875" s="24">
        <v>43973</v>
      </c>
      <c r="F6875" s="22" t="s">
        <v>49</v>
      </c>
      <c r="G6875" s="22" t="s">
        <v>50</v>
      </c>
      <c r="H6875" s="22">
        <v>593.05899999999997</v>
      </c>
      <c r="I6875" s="22">
        <v>77.097669999999994</v>
      </c>
      <c r="J6875" s="22">
        <v>11.861179999999999</v>
      </c>
      <c r="K6875" s="22">
        <v>504.1</v>
      </c>
      <c r="L6875" s="21"/>
      <c r="M6875" s="25">
        <v>43973</v>
      </c>
      <c r="N6875" s="22">
        <v>0</v>
      </c>
      <c r="O6875" s="22">
        <v>1675</v>
      </c>
      <c r="P6875" s="22">
        <v>447603</v>
      </c>
      <c r="Q6875" s="22" t="s">
        <v>23</v>
      </c>
    </row>
    <row r="6876" spans="1:17" ht="12.75" x14ac:dyDescent="0.2">
      <c r="A6876" s="23" t="s">
        <v>20527</v>
      </c>
      <c r="B6876" s="23" t="s">
        <v>20528</v>
      </c>
      <c r="C6876" s="22">
        <v>20003106778</v>
      </c>
      <c r="D6876" s="22" t="s">
        <v>20</v>
      </c>
      <c r="E6876" s="24">
        <v>43973</v>
      </c>
      <c r="F6876" s="22" t="s">
        <v>49</v>
      </c>
      <c r="G6876" s="22" t="s">
        <v>50</v>
      </c>
      <c r="H6876" s="22">
        <v>990.05899999999997</v>
      </c>
      <c r="I6876" s="22">
        <v>128.70767000000001</v>
      </c>
      <c r="J6876" s="22">
        <v>19.801179999999999</v>
      </c>
      <c r="K6876" s="22">
        <v>841.55</v>
      </c>
      <c r="L6876" s="21"/>
      <c r="M6876" s="25">
        <v>43973</v>
      </c>
      <c r="N6876" s="22">
        <v>0</v>
      </c>
      <c r="O6876" s="22">
        <v>2338</v>
      </c>
      <c r="P6876" s="22">
        <v>427640</v>
      </c>
      <c r="Q6876" s="22" t="s">
        <v>23</v>
      </c>
    </row>
    <row r="6877" spans="1:17" ht="12.75" x14ac:dyDescent="0.2">
      <c r="A6877" s="23" t="s">
        <v>20529</v>
      </c>
      <c r="B6877" s="23" t="s">
        <v>20530</v>
      </c>
      <c r="C6877" s="22">
        <v>20006859124</v>
      </c>
      <c r="D6877" s="22" t="s">
        <v>20</v>
      </c>
      <c r="E6877" s="24">
        <v>43973</v>
      </c>
      <c r="F6877" s="22" t="s">
        <v>49</v>
      </c>
      <c r="G6877" s="22" t="s">
        <v>50</v>
      </c>
      <c r="H6877" s="22">
        <v>502.05900000000003</v>
      </c>
      <c r="I6877" s="22">
        <v>65.267669999999995</v>
      </c>
      <c r="J6877" s="22">
        <v>10.041180000000001</v>
      </c>
      <c r="K6877" s="22">
        <v>426.75</v>
      </c>
      <c r="L6877" s="21"/>
      <c r="M6877" s="25">
        <v>43973</v>
      </c>
      <c r="N6877" s="22">
        <v>0</v>
      </c>
      <c r="O6877" s="22">
        <v>9325</v>
      </c>
      <c r="P6877" s="22">
        <v>427638</v>
      </c>
      <c r="Q6877" s="22" t="s">
        <v>23</v>
      </c>
    </row>
    <row r="6878" spans="1:17" ht="12.75" x14ac:dyDescent="0.2">
      <c r="A6878" s="23" t="s">
        <v>20531</v>
      </c>
      <c r="B6878" s="23" t="s">
        <v>20532</v>
      </c>
      <c r="C6878" s="22">
        <v>2000824577</v>
      </c>
      <c r="D6878" s="22" t="s">
        <v>20</v>
      </c>
      <c r="E6878" s="24">
        <v>43973</v>
      </c>
      <c r="F6878" s="22" t="s">
        <v>49</v>
      </c>
      <c r="G6878" s="22" t="s">
        <v>50</v>
      </c>
      <c r="H6878" s="22">
        <v>362.05900000000003</v>
      </c>
      <c r="I6878" s="22">
        <v>47.06767</v>
      </c>
      <c r="J6878" s="22">
        <v>7.2411799999999999</v>
      </c>
      <c r="K6878" s="22">
        <v>307.75</v>
      </c>
      <c r="L6878" s="21"/>
      <c r="M6878" s="25">
        <v>43973</v>
      </c>
      <c r="N6878" s="22">
        <v>0</v>
      </c>
      <c r="O6878" s="22">
        <v>5988</v>
      </c>
      <c r="P6878" s="22">
        <v>427638</v>
      </c>
      <c r="Q6878" s="22" t="s">
        <v>23</v>
      </c>
    </row>
    <row r="6879" spans="1:17" ht="12.75" x14ac:dyDescent="0.2">
      <c r="A6879" s="23" t="s">
        <v>20533</v>
      </c>
      <c r="B6879" s="23" t="s">
        <v>20534</v>
      </c>
      <c r="C6879" s="22">
        <v>200013285307</v>
      </c>
      <c r="D6879" s="22" t="s">
        <v>20</v>
      </c>
      <c r="E6879" s="24">
        <v>43973</v>
      </c>
      <c r="F6879" s="22" t="s">
        <v>49</v>
      </c>
      <c r="G6879" s="22" t="s">
        <v>50</v>
      </c>
      <c r="H6879" s="22">
        <v>714.05899999999997</v>
      </c>
      <c r="I6879" s="22">
        <v>92.827669999999998</v>
      </c>
      <c r="J6879" s="22">
        <v>14.281180000000001</v>
      </c>
      <c r="K6879" s="22">
        <v>606.95000000000005</v>
      </c>
      <c r="L6879" s="21"/>
      <c r="M6879" s="25">
        <v>43973</v>
      </c>
      <c r="N6879" s="22">
        <v>0</v>
      </c>
      <c r="O6879" s="22">
        <v>3054</v>
      </c>
      <c r="P6879" s="22">
        <v>427938</v>
      </c>
      <c r="Q6879" s="22" t="s">
        <v>23</v>
      </c>
    </row>
    <row r="6880" spans="1:17" ht="12.75" x14ac:dyDescent="0.2">
      <c r="A6880" s="23" t="s">
        <v>20535</v>
      </c>
      <c r="B6880" s="23" t="s">
        <v>20536</v>
      </c>
      <c r="C6880" s="22">
        <v>20001579475</v>
      </c>
      <c r="D6880" s="22" t="s">
        <v>20</v>
      </c>
      <c r="E6880" s="24">
        <v>43973</v>
      </c>
      <c r="F6880" s="22" t="s">
        <v>49</v>
      </c>
      <c r="G6880" s="22" t="s">
        <v>50</v>
      </c>
      <c r="H6880" s="22">
        <v>1063.059</v>
      </c>
      <c r="I6880" s="22">
        <v>138.19766999999999</v>
      </c>
      <c r="J6880" s="22">
        <v>21.26118</v>
      </c>
      <c r="K6880" s="22">
        <v>903.6</v>
      </c>
      <c r="L6880" s="21"/>
      <c r="M6880" s="25">
        <v>43973</v>
      </c>
      <c r="N6880" s="22">
        <v>0</v>
      </c>
      <c r="O6880" s="22">
        <v>6779</v>
      </c>
      <c r="P6880" s="22">
        <v>427683</v>
      </c>
      <c r="Q6880" s="22" t="s">
        <v>23</v>
      </c>
    </row>
    <row r="6881" spans="1:17" ht="12.75" x14ac:dyDescent="0.2">
      <c r="A6881" s="23" t="s">
        <v>20537</v>
      </c>
      <c r="B6881" s="23" t="s">
        <v>20538</v>
      </c>
      <c r="C6881" s="22">
        <v>20007054635</v>
      </c>
      <c r="D6881" s="22" t="s">
        <v>20</v>
      </c>
      <c r="E6881" s="24">
        <v>43973</v>
      </c>
      <c r="F6881" s="22" t="s">
        <v>49</v>
      </c>
      <c r="G6881" s="22" t="s">
        <v>50</v>
      </c>
      <c r="H6881" s="22">
        <v>549.05899999999997</v>
      </c>
      <c r="I6881" s="22">
        <v>71.377669999999995</v>
      </c>
      <c r="J6881" s="22">
        <v>10.98118</v>
      </c>
      <c r="K6881" s="22">
        <v>466.7</v>
      </c>
      <c r="L6881" s="21"/>
      <c r="M6881" s="25">
        <v>43973</v>
      </c>
      <c r="N6881" s="22">
        <v>0</v>
      </c>
      <c r="O6881" s="22">
        <v>3947</v>
      </c>
      <c r="P6881" s="22">
        <v>490855</v>
      </c>
      <c r="Q6881" s="22" t="s">
        <v>23</v>
      </c>
    </row>
    <row r="6882" spans="1:17" ht="12.75" x14ac:dyDescent="0.2">
      <c r="A6882" s="23" t="s">
        <v>20539</v>
      </c>
      <c r="B6882" s="23" t="s">
        <v>20540</v>
      </c>
      <c r="C6882" s="22">
        <v>20002882989</v>
      </c>
      <c r="D6882" s="22" t="s">
        <v>20</v>
      </c>
      <c r="E6882" s="24">
        <v>43973</v>
      </c>
      <c r="F6882" s="22" t="s">
        <v>49</v>
      </c>
      <c r="G6882" s="22" t="s">
        <v>50</v>
      </c>
      <c r="H6882" s="22">
        <v>571.05899999999997</v>
      </c>
      <c r="I6882" s="22">
        <v>74.237669999999994</v>
      </c>
      <c r="J6882" s="22">
        <v>11.42118</v>
      </c>
      <c r="K6882" s="22">
        <v>485.4</v>
      </c>
      <c r="L6882" s="21"/>
      <c r="M6882" s="25">
        <v>43973</v>
      </c>
      <c r="N6882" s="22">
        <v>0</v>
      </c>
      <c r="O6882" s="22">
        <v>1906</v>
      </c>
      <c r="P6882" s="22">
        <v>427638</v>
      </c>
      <c r="Q6882" s="22" t="s">
        <v>23</v>
      </c>
    </row>
    <row r="6883" spans="1:17" ht="12.75" x14ac:dyDescent="0.2">
      <c r="A6883" s="23" t="s">
        <v>20541</v>
      </c>
      <c r="B6883" s="23" t="s">
        <v>20542</v>
      </c>
      <c r="C6883" s="22">
        <v>20001550698</v>
      </c>
      <c r="D6883" s="22" t="s">
        <v>20</v>
      </c>
      <c r="E6883" s="24">
        <v>43973</v>
      </c>
      <c r="F6883" s="22" t="s">
        <v>49</v>
      </c>
      <c r="G6883" s="22" t="s">
        <v>50</v>
      </c>
      <c r="H6883" s="22">
        <v>650.05899999999997</v>
      </c>
      <c r="I6883" s="22">
        <v>84.507670000000005</v>
      </c>
      <c r="J6883" s="22">
        <v>13.00118</v>
      </c>
      <c r="K6883" s="22">
        <v>552.54999999999995</v>
      </c>
      <c r="L6883" s="21"/>
      <c r="M6883" s="25">
        <v>43973</v>
      </c>
      <c r="N6883" s="22">
        <v>0</v>
      </c>
      <c r="O6883" s="22">
        <v>6159</v>
      </c>
      <c r="P6883" s="22">
        <v>426101</v>
      </c>
      <c r="Q6883" s="22" t="s">
        <v>23</v>
      </c>
    </row>
    <row r="6884" spans="1:17" ht="12.75" x14ac:dyDescent="0.2">
      <c r="A6884" s="23" t="s">
        <v>20543</v>
      </c>
      <c r="B6884" s="23" t="s">
        <v>20544</v>
      </c>
      <c r="C6884" s="22">
        <v>2000112113</v>
      </c>
      <c r="D6884" s="22" t="s">
        <v>20</v>
      </c>
      <c r="E6884" s="24">
        <v>43973</v>
      </c>
      <c r="F6884" s="22" t="s">
        <v>49</v>
      </c>
      <c r="G6884" s="22" t="s">
        <v>50</v>
      </c>
      <c r="H6884" s="22">
        <v>665.05899999999997</v>
      </c>
      <c r="I6884" s="22">
        <v>86.457669999999993</v>
      </c>
      <c r="J6884" s="22">
        <v>13.30118</v>
      </c>
      <c r="K6884" s="22">
        <v>565.29999999999995</v>
      </c>
      <c r="L6884" s="21"/>
      <c r="M6884" s="25">
        <v>43973</v>
      </c>
      <c r="N6884" s="22">
        <v>0</v>
      </c>
      <c r="O6884" s="22">
        <v>6354</v>
      </c>
      <c r="P6884" s="22">
        <v>427427</v>
      </c>
      <c r="Q6884" s="22" t="s">
        <v>23</v>
      </c>
    </row>
    <row r="6885" spans="1:17" ht="12.75" x14ac:dyDescent="0.2">
      <c r="A6885" s="23" t="s">
        <v>20545</v>
      </c>
      <c r="B6885" s="23" t="s">
        <v>20546</v>
      </c>
      <c r="C6885" s="22">
        <v>200010163346</v>
      </c>
      <c r="D6885" s="22" t="s">
        <v>20</v>
      </c>
      <c r="E6885" s="24">
        <v>43973</v>
      </c>
      <c r="F6885" s="22" t="s">
        <v>49</v>
      </c>
      <c r="G6885" s="22" t="s">
        <v>50</v>
      </c>
      <c r="H6885" s="22">
        <v>195.059</v>
      </c>
      <c r="I6885" s="22">
        <v>25.357669999999999</v>
      </c>
      <c r="J6885" s="22">
        <v>3.9011800000000001</v>
      </c>
      <c r="K6885" s="22">
        <v>165.8</v>
      </c>
      <c r="L6885" s="21"/>
      <c r="M6885" s="25">
        <v>43973</v>
      </c>
      <c r="N6885" s="22">
        <v>0</v>
      </c>
      <c r="O6885" s="22">
        <v>7150</v>
      </c>
      <c r="P6885" s="22">
        <v>415481</v>
      </c>
      <c r="Q6885" s="22" t="s">
        <v>23</v>
      </c>
    </row>
    <row r="6886" spans="1:17" ht="12.75" x14ac:dyDescent="0.2">
      <c r="A6886" s="23" t="s">
        <v>20547</v>
      </c>
      <c r="B6886" s="23" t="s">
        <v>20548</v>
      </c>
      <c r="C6886" s="22">
        <v>20005597450</v>
      </c>
      <c r="D6886" s="22" t="s">
        <v>20</v>
      </c>
      <c r="E6886" s="24">
        <v>43973</v>
      </c>
      <c r="F6886" s="22" t="s">
        <v>49</v>
      </c>
      <c r="G6886" s="22" t="s">
        <v>50</v>
      </c>
      <c r="H6886" s="22">
        <v>270.05900000000003</v>
      </c>
      <c r="I6886" s="22">
        <v>35.107669999999999</v>
      </c>
      <c r="J6886" s="22">
        <v>5.4011800000000001</v>
      </c>
      <c r="K6886" s="22">
        <v>229.55</v>
      </c>
      <c r="L6886" s="21"/>
      <c r="M6886" s="25">
        <v>43973</v>
      </c>
      <c r="N6886" s="22">
        <v>0</v>
      </c>
      <c r="O6886" s="22">
        <v>2528</v>
      </c>
      <c r="P6886" s="22">
        <v>404885</v>
      </c>
      <c r="Q6886" s="22" t="s">
        <v>23</v>
      </c>
    </row>
    <row r="6887" spans="1:17" ht="12.75" x14ac:dyDescent="0.2">
      <c r="A6887" s="23" t="s">
        <v>20549</v>
      </c>
      <c r="B6887" s="23" t="s">
        <v>20550</v>
      </c>
      <c r="C6887" s="22">
        <v>200013693011</v>
      </c>
      <c r="D6887" s="22" t="s">
        <v>20</v>
      </c>
      <c r="E6887" s="24">
        <v>43973</v>
      </c>
      <c r="F6887" s="22" t="s">
        <v>49</v>
      </c>
      <c r="G6887" s="22" t="s">
        <v>50</v>
      </c>
      <c r="H6887" s="22">
        <v>375.05900000000003</v>
      </c>
      <c r="I6887" s="22">
        <v>48.757669999999997</v>
      </c>
      <c r="J6887" s="22">
        <v>7.5011799999999997</v>
      </c>
      <c r="K6887" s="22">
        <v>318.8</v>
      </c>
      <c r="L6887" s="21"/>
      <c r="M6887" s="25">
        <v>43973</v>
      </c>
      <c r="N6887" s="22">
        <v>0</v>
      </c>
      <c r="O6887" s="22">
        <v>6603</v>
      </c>
      <c r="P6887" s="22">
        <v>427638</v>
      </c>
      <c r="Q6887" s="22" t="s">
        <v>23</v>
      </c>
    </row>
    <row r="6888" spans="1:17" ht="12.75" x14ac:dyDescent="0.2">
      <c r="A6888" s="23" t="s">
        <v>20551</v>
      </c>
      <c r="B6888" s="23" t="s">
        <v>20552</v>
      </c>
      <c r="C6888" s="22">
        <v>20009552611</v>
      </c>
      <c r="D6888" s="22" t="s">
        <v>20</v>
      </c>
      <c r="E6888" s="24">
        <v>43973</v>
      </c>
      <c r="F6888" s="22" t="s">
        <v>49</v>
      </c>
      <c r="G6888" s="22" t="s">
        <v>50</v>
      </c>
      <c r="H6888" s="22">
        <v>885.05899999999997</v>
      </c>
      <c r="I6888" s="22">
        <v>115.05767</v>
      </c>
      <c r="J6888" s="22">
        <v>17.701180000000001</v>
      </c>
      <c r="K6888" s="22">
        <v>752.3</v>
      </c>
      <c r="L6888" s="21"/>
      <c r="M6888" s="25">
        <v>43973</v>
      </c>
      <c r="N6888" s="22">
        <v>0</v>
      </c>
      <c r="O6888" s="22">
        <v>7504</v>
      </c>
      <c r="P6888" s="22">
        <v>427427</v>
      </c>
      <c r="Q6888" s="22" t="s">
        <v>23</v>
      </c>
    </row>
    <row r="6889" spans="1:17" ht="12.75" x14ac:dyDescent="0.2">
      <c r="A6889" s="23" t="s">
        <v>20553</v>
      </c>
      <c r="B6889" s="23" t="s">
        <v>20554</v>
      </c>
      <c r="C6889" s="22">
        <v>20003376196</v>
      </c>
      <c r="D6889" s="22" t="s">
        <v>20</v>
      </c>
      <c r="E6889" s="24">
        <v>43973</v>
      </c>
      <c r="F6889" s="22" t="s">
        <v>49</v>
      </c>
      <c r="G6889" s="22" t="s">
        <v>50</v>
      </c>
      <c r="H6889" s="22">
        <v>696.05899999999997</v>
      </c>
      <c r="I6889" s="22">
        <v>90.487669999999994</v>
      </c>
      <c r="J6889" s="22">
        <v>13.92118</v>
      </c>
      <c r="K6889" s="22">
        <v>591.65</v>
      </c>
      <c r="L6889" s="21"/>
      <c r="M6889" s="25">
        <v>43973</v>
      </c>
      <c r="N6889" s="22">
        <v>0</v>
      </c>
      <c r="O6889" s="22">
        <v>7005</v>
      </c>
      <c r="P6889" s="22">
        <v>419349</v>
      </c>
      <c r="Q6889" s="22" t="s">
        <v>23</v>
      </c>
    </row>
    <row r="6890" spans="1:17" ht="12.75" x14ac:dyDescent="0.2">
      <c r="A6890" s="23" t="s">
        <v>20555</v>
      </c>
      <c r="B6890" s="23" t="s">
        <v>20556</v>
      </c>
      <c r="C6890" s="22">
        <v>2000677703</v>
      </c>
      <c r="D6890" s="22" t="s">
        <v>20</v>
      </c>
      <c r="E6890" s="24">
        <v>43973</v>
      </c>
      <c r="F6890" s="22" t="s">
        <v>49</v>
      </c>
      <c r="G6890" s="22" t="s">
        <v>50</v>
      </c>
      <c r="H6890" s="22">
        <v>306.05900000000003</v>
      </c>
      <c r="I6890" s="22">
        <v>39.787669999999999</v>
      </c>
      <c r="J6890" s="22">
        <v>6.1211799999999998</v>
      </c>
      <c r="K6890" s="22">
        <v>260.14999999999998</v>
      </c>
      <c r="L6890" s="21"/>
      <c r="M6890" s="25">
        <v>43973</v>
      </c>
      <c r="N6890" s="22">
        <v>0</v>
      </c>
      <c r="O6890" s="22">
        <v>6346</v>
      </c>
      <c r="P6890" s="22">
        <v>415481</v>
      </c>
      <c r="Q6890" s="22" t="s">
        <v>23</v>
      </c>
    </row>
    <row r="6891" spans="1:17" ht="12.75" x14ac:dyDescent="0.2">
      <c r="A6891" s="23" t="s">
        <v>20557</v>
      </c>
      <c r="B6891" s="23" t="s">
        <v>20558</v>
      </c>
      <c r="C6891" s="22">
        <v>20009768414</v>
      </c>
      <c r="D6891" s="22" t="s">
        <v>20</v>
      </c>
      <c r="E6891" s="24">
        <v>43973</v>
      </c>
      <c r="F6891" s="22" t="s">
        <v>49</v>
      </c>
      <c r="G6891" s="22" t="s">
        <v>50</v>
      </c>
      <c r="H6891" s="22">
        <v>1096.059</v>
      </c>
      <c r="I6891" s="22">
        <v>142.48767000000001</v>
      </c>
      <c r="J6891" s="22">
        <v>21.92118</v>
      </c>
      <c r="K6891" s="22">
        <v>931.65</v>
      </c>
      <c r="L6891" s="21"/>
      <c r="M6891" s="25">
        <v>43973</v>
      </c>
      <c r="N6891" s="22">
        <v>0</v>
      </c>
      <c r="O6891" s="22">
        <v>6571</v>
      </c>
      <c r="P6891" s="22">
        <v>427427</v>
      </c>
      <c r="Q6891" s="22" t="s">
        <v>23</v>
      </c>
    </row>
    <row r="6892" spans="1:17" ht="12.75" x14ac:dyDescent="0.2">
      <c r="A6892" s="23" t="s">
        <v>20559</v>
      </c>
      <c r="B6892" s="23" t="s">
        <v>20560</v>
      </c>
      <c r="C6892" s="22">
        <v>20006124938</v>
      </c>
      <c r="D6892" s="22" t="s">
        <v>20</v>
      </c>
      <c r="E6892" s="24">
        <v>43973</v>
      </c>
      <c r="F6892" s="22" t="s">
        <v>49</v>
      </c>
      <c r="G6892" s="22" t="s">
        <v>50</v>
      </c>
      <c r="H6892" s="22">
        <v>703.05899999999997</v>
      </c>
      <c r="I6892" s="22">
        <v>91.397670000000005</v>
      </c>
      <c r="J6892" s="22">
        <v>14.06118</v>
      </c>
      <c r="K6892" s="22">
        <v>597.6</v>
      </c>
      <c r="L6892" s="21"/>
      <c r="M6892" s="25">
        <v>43973</v>
      </c>
      <c r="N6892" s="22">
        <v>0</v>
      </c>
      <c r="O6892" s="22">
        <v>9794</v>
      </c>
      <c r="P6892" s="22">
        <v>427638</v>
      </c>
      <c r="Q6892" s="22" t="s">
        <v>23</v>
      </c>
    </row>
    <row r="6893" spans="1:17" ht="12.75" x14ac:dyDescent="0.2">
      <c r="A6893" s="23" t="s">
        <v>20561</v>
      </c>
      <c r="B6893" s="23" t="s">
        <v>20562</v>
      </c>
      <c r="C6893" s="22">
        <v>20009328072</v>
      </c>
      <c r="D6893" s="22" t="s">
        <v>20</v>
      </c>
      <c r="E6893" s="24">
        <v>43973</v>
      </c>
      <c r="F6893" s="22" t="s">
        <v>49</v>
      </c>
      <c r="G6893" s="22" t="s">
        <v>50</v>
      </c>
      <c r="H6893" s="22">
        <v>158.059</v>
      </c>
      <c r="I6893" s="22">
        <v>20.54767</v>
      </c>
      <c r="J6893" s="22">
        <v>3.1611799999999999</v>
      </c>
      <c r="K6893" s="22">
        <v>134.35</v>
      </c>
      <c r="L6893" s="21"/>
      <c r="M6893" s="25">
        <v>43973</v>
      </c>
      <c r="N6893" s="22">
        <v>0</v>
      </c>
      <c r="O6893" s="22">
        <v>2106</v>
      </c>
      <c r="P6893" s="22">
        <v>427427</v>
      </c>
      <c r="Q6893" s="22" t="s">
        <v>23</v>
      </c>
    </row>
    <row r="6894" spans="1:17" ht="12.75" x14ac:dyDescent="0.2">
      <c r="A6894" s="23" t="s">
        <v>20563</v>
      </c>
      <c r="B6894" s="23" t="s">
        <v>20564</v>
      </c>
      <c r="C6894" s="22">
        <v>20003625498</v>
      </c>
      <c r="D6894" s="22" t="s">
        <v>20</v>
      </c>
      <c r="E6894" s="24">
        <v>43973</v>
      </c>
      <c r="F6894" s="22" t="s">
        <v>49</v>
      </c>
      <c r="G6894" s="22" t="s">
        <v>50</v>
      </c>
      <c r="H6894" s="22">
        <v>662.05899999999997</v>
      </c>
      <c r="I6894" s="22">
        <v>86.067670000000007</v>
      </c>
      <c r="J6894" s="22">
        <v>13.24118</v>
      </c>
      <c r="K6894" s="22">
        <v>562.75</v>
      </c>
      <c r="L6894" s="21"/>
      <c r="M6894" s="25">
        <v>43973</v>
      </c>
      <c r="N6894" s="22">
        <v>0</v>
      </c>
      <c r="O6894" s="22">
        <v>8801</v>
      </c>
      <c r="P6894" s="22">
        <v>479004</v>
      </c>
      <c r="Q6894" s="22" t="s">
        <v>23</v>
      </c>
    </row>
    <row r="6895" spans="1:17" ht="12.75" x14ac:dyDescent="0.2">
      <c r="A6895" s="23" t="s">
        <v>20565</v>
      </c>
      <c r="B6895" s="23" t="s">
        <v>20566</v>
      </c>
      <c r="C6895" s="22">
        <v>2000195240</v>
      </c>
      <c r="D6895" s="22" t="s">
        <v>20</v>
      </c>
      <c r="E6895" s="24">
        <v>43973</v>
      </c>
      <c r="F6895" s="22" t="s">
        <v>49</v>
      </c>
      <c r="G6895" s="22" t="s">
        <v>50</v>
      </c>
      <c r="H6895" s="22">
        <v>653.05899999999997</v>
      </c>
      <c r="I6895" s="22">
        <v>84.897670000000005</v>
      </c>
      <c r="J6895" s="22">
        <v>13.06118</v>
      </c>
      <c r="K6895" s="22">
        <v>555.1</v>
      </c>
      <c r="L6895" s="21"/>
      <c r="M6895" s="25">
        <v>43973</v>
      </c>
      <c r="N6895" s="22">
        <v>0</v>
      </c>
      <c r="O6895" s="22">
        <v>7087</v>
      </c>
      <c r="P6895" s="22">
        <v>427638</v>
      </c>
      <c r="Q6895" s="22" t="s">
        <v>23</v>
      </c>
    </row>
    <row r="6896" spans="1:17" ht="12.75" x14ac:dyDescent="0.2">
      <c r="A6896" s="23" t="s">
        <v>20567</v>
      </c>
      <c r="B6896" s="23" t="s">
        <v>20568</v>
      </c>
      <c r="C6896" s="22">
        <v>2000354986</v>
      </c>
      <c r="D6896" s="22" t="s">
        <v>20</v>
      </c>
      <c r="E6896" s="24">
        <v>43973</v>
      </c>
      <c r="F6896" s="22" t="s">
        <v>49</v>
      </c>
      <c r="G6896" s="22" t="s">
        <v>50</v>
      </c>
      <c r="H6896" s="22">
        <v>232.059</v>
      </c>
      <c r="I6896" s="22">
        <v>30.167670000000001</v>
      </c>
      <c r="J6896" s="22">
        <v>4.6411800000000003</v>
      </c>
      <c r="K6896" s="22">
        <v>197.25</v>
      </c>
      <c r="L6896" s="21"/>
      <c r="M6896" s="25">
        <v>43973</v>
      </c>
      <c r="N6896" s="22">
        <v>0</v>
      </c>
      <c r="O6896" s="22">
        <v>5153</v>
      </c>
      <c r="P6896" s="22">
        <v>447603</v>
      </c>
      <c r="Q6896" s="22" t="s">
        <v>23</v>
      </c>
    </row>
    <row r="6897" spans="1:17" ht="12.75" x14ac:dyDescent="0.2">
      <c r="A6897" s="23" t="s">
        <v>20569</v>
      </c>
      <c r="B6897" s="23" t="s">
        <v>20570</v>
      </c>
      <c r="C6897" s="22">
        <v>200014212650</v>
      </c>
      <c r="D6897" s="22" t="s">
        <v>20</v>
      </c>
      <c r="E6897" s="24">
        <v>43973</v>
      </c>
      <c r="F6897" s="22" t="s">
        <v>49</v>
      </c>
      <c r="G6897" s="22" t="s">
        <v>50</v>
      </c>
      <c r="H6897" s="22">
        <v>951.05899999999997</v>
      </c>
      <c r="I6897" s="22">
        <v>123.63767</v>
      </c>
      <c r="J6897" s="22">
        <v>19.021180000000001</v>
      </c>
      <c r="K6897" s="22">
        <v>808.4</v>
      </c>
      <c r="L6897" s="22">
        <v>808</v>
      </c>
      <c r="M6897" s="25">
        <v>43973</v>
      </c>
      <c r="N6897" s="22">
        <v>0</v>
      </c>
      <c r="O6897" s="22">
        <v>5538</v>
      </c>
      <c r="P6897" s="22">
        <v>427938</v>
      </c>
      <c r="Q6897" s="22" t="s">
        <v>110</v>
      </c>
    </row>
    <row r="6898" spans="1:17" ht="12.75" x14ac:dyDescent="0.2">
      <c r="A6898" s="23" t="s">
        <v>20571</v>
      </c>
      <c r="B6898" s="23" t="s">
        <v>20572</v>
      </c>
      <c r="C6898" s="22">
        <v>20003255561</v>
      </c>
      <c r="D6898" s="22" t="s">
        <v>20</v>
      </c>
      <c r="E6898" s="24">
        <v>43973</v>
      </c>
      <c r="F6898" s="22" t="s">
        <v>49</v>
      </c>
      <c r="G6898" s="22" t="s">
        <v>50</v>
      </c>
      <c r="H6898" s="22">
        <v>355.05900000000003</v>
      </c>
      <c r="I6898" s="22">
        <v>46.157670000000003</v>
      </c>
      <c r="J6898" s="22">
        <v>7.1011800000000003</v>
      </c>
      <c r="K6898" s="22">
        <v>301.8</v>
      </c>
      <c r="L6898" s="21"/>
      <c r="M6898" s="25">
        <v>43973</v>
      </c>
      <c r="N6898" s="22">
        <v>0</v>
      </c>
      <c r="O6898" s="22">
        <v>4555</v>
      </c>
      <c r="P6898" s="22">
        <v>427427</v>
      </c>
      <c r="Q6898" s="22" t="s">
        <v>23</v>
      </c>
    </row>
    <row r="6899" spans="1:17" ht="12.75" x14ac:dyDescent="0.2">
      <c r="A6899" s="23" t="s">
        <v>20573</v>
      </c>
      <c r="B6899" s="23" t="s">
        <v>20574</v>
      </c>
      <c r="C6899" s="22">
        <v>20007026670</v>
      </c>
      <c r="D6899" s="22" t="s">
        <v>20</v>
      </c>
      <c r="E6899" s="24">
        <v>43973</v>
      </c>
      <c r="F6899" s="22" t="s">
        <v>49</v>
      </c>
      <c r="G6899" s="22" t="s">
        <v>50</v>
      </c>
      <c r="H6899" s="22">
        <v>632.05899999999997</v>
      </c>
      <c r="I6899" s="22">
        <v>82.167670000000001</v>
      </c>
      <c r="J6899" s="22">
        <v>12.64118</v>
      </c>
      <c r="K6899" s="22">
        <v>537.25</v>
      </c>
      <c r="L6899" s="21"/>
      <c r="M6899" s="25">
        <v>43973</v>
      </c>
      <c r="N6899" s="22">
        <v>0</v>
      </c>
      <c r="O6899" s="22">
        <v>9114</v>
      </c>
      <c r="P6899" s="22">
        <v>427427</v>
      </c>
      <c r="Q6899" s="22" t="s">
        <v>23</v>
      </c>
    </row>
    <row r="6900" spans="1:17" ht="12.75" x14ac:dyDescent="0.2">
      <c r="A6900" s="23" t="s">
        <v>20575</v>
      </c>
      <c r="B6900" s="23" t="s">
        <v>20576</v>
      </c>
      <c r="C6900" s="22">
        <v>20001214937</v>
      </c>
      <c r="D6900" s="22" t="s">
        <v>20</v>
      </c>
      <c r="E6900" s="24">
        <v>43973</v>
      </c>
      <c r="F6900" s="22" t="s">
        <v>49</v>
      </c>
      <c r="G6900" s="22" t="s">
        <v>50</v>
      </c>
      <c r="H6900" s="22">
        <v>641.05899999999997</v>
      </c>
      <c r="I6900" s="22">
        <v>83.337670000000003</v>
      </c>
      <c r="J6900" s="22">
        <v>12.82118</v>
      </c>
      <c r="K6900" s="22">
        <v>544.9</v>
      </c>
      <c r="L6900" s="21"/>
      <c r="M6900" s="25">
        <v>43973</v>
      </c>
      <c r="N6900" s="22">
        <v>0</v>
      </c>
      <c r="O6900" s="22">
        <v>7243</v>
      </c>
      <c r="P6900" s="22">
        <v>427638</v>
      </c>
      <c r="Q6900" s="22" t="s">
        <v>23</v>
      </c>
    </row>
    <row r="6901" spans="1:17" ht="12.75" x14ac:dyDescent="0.2">
      <c r="A6901" s="23" t="s">
        <v>20577</v>
      </c>
      <c r="B6901" s="23" t="s">
        <v>20578</v>
      </c>
      <c r="C6901" s="22">
        <v>20001881733</v>
      </c>
      <c r="D6901" s="22" t="s">
        <v>20</v>
      </c>
      <c r="E6901" s="24">
        <v>43973</v>
      </c>
      <c r="F6901" s="22" t="s">
        <v>49</v>
      </c>
      <c r="G6901" s="22" t="s">
        <v>50</v>
      </c>
      <c r="H6901" s="22">
        <v>884.05899999999997</v>
      </c>
      <c r="I6901" s="22">
        <v>114.92767000000001</v>
      </c>
      <c r="J6901" s="22">
        <v>17.681180000000001</v>
      </c>
      <c r="K6901" s="22">
        <v>751.45</v>
      </c>
      <c r="L6901" s="21"/>
      <c r="M6901" s="25">
        <v>43973</v>
      </c>
      <c r="N6901" s="22">
        <v>0</v>
      </c>
      <c r="O6901" s="22">
        <v>1962</v>
      </c>
      <c r="P6901" s="22">
        <v>427427</v>
      </c>
      <c r="Q6901" s="22" t="s">
        <v>23</v>
      </c>
    </row>
    <row r="6902" spans="1:17" ht="12.75" x14ac:dyDescent="0.2">
      <c r="A6902" s="23" t="s">
        <v>20579</v>
      </c>
      <c r="B6902" s="23" t="s">
        <v>20580</v>
      </c>
      <c r="C6902" s="22">
        <v>2000932156</v>
      </c>
      <c r="D6902" s="22" t="s">
        <v>20</v>
      </c>
      <c r="E6902" s="24">
        <v>43973</v>
      </c>
      <c r="F6902" s="22" t="s">
        <v>49</v>
      </c>
      <c r="G6902" s="22" t="s">
        <v>50</v>
      </c>
      <c r="H6902" s="22">
        <v>968.05899999999997</v>
      </c>
      <c r="I6902" s="22">
        <v>125.84766999999999</v>
      </c>
      <c r="J6902" s="22">
        <v>19.361180000000001</v>
      </c>
      <c r="K6902" s="22">
        <v>822.85</v>
      </c>
      <c r="L6902" s="21"/>
      <c r="M6902" s="25">
        <v>43973</v>
      </c>
      <c r="N6902" s="22">
        <v>0</v>
      </c>
      <c r="O6902" s="22">
        <v>6919</v>
      </c>
      <c r="P6902" s="22">
        <v>489042</v>
      </c>
      <c r="Q6902" s="22" t="s">
        <v>23</v>
      </c>
    </row>
    <row r="6903" spans="1:17" ht="12.75" x14ac:dyDescent="0.2">
      <c r="A6903" s="23" t="s">
        <v>20581</v>
      </c>
      <c r="B6903" s="23" t="s">
        <v>20582</v>
      </c>
      <c r="C6903" s="22">
        <v>2000607170</v>
      </c>
      <c r="D6903" s="22" t="s">
        <v>20</v>
      </c>
      <c r="E6903" s="24">
        <v>43973</v>
      </c>
      <c r="F6903" s="22" t="s">
        <v>49</v>
      </c>
      <c r="G6903" s="22" t="s">
        <v>50</v>
      </c>
      <c r="H6903" s="22">
        <v>741.05899999999997</v>
      </c>
      <c r="I6903" s="22">
        <v>96.337670000000003</v>
      </c>
      <c r="J6903" s="22">
        <v>14.82118</v>
      </c>
      <c r="K6903" s="22">
        <v>629.9</v>
      </c>
      <c r="L6903" s="21"/>
      <c r="M6903" s="25">
        <v>43973</v>
      </c>
      <c r="N6903" s="22">
        <v>0</v>
      </c>
      <c r="O6903" s="22">
        <v>6407</v>
      </c>
      <c r="P6903" s="22">
        <v>427427</v>
      </c>
      <c r="Q6903" s="22" t="s">
        <v>23</v>
      </c>
    </row>
    <row r="6904" spans="1:17" ht="12.75" x14ac:dyDescent="0.2">
      <c r="A6904" s="23" t="s">
        <v>20583</v>
      </c>
      <c r="B6904" s="23" t="s">
        <v>20584</v>
      </c>
      <c r="C6904" s="22">
        <v>2000805811</v>
      </c>
      <c r="D6904" s="22" t="s">
        <v>20</v>
      </c>
      <c r="E6904" s="24">
        <v>43973</v>
      </c>
      <c r="F6904" s="22" t="s">
        <v>49</v>
      </c>
      <c r="G6904" s="22" t="s">
        <v>50</v>
      </c>
      <c r="H6904" s="22">
        <v>497.05900000000003</v>
      </c>
      <c r="I6904" s="22">
        <v>64.617670000000004</v>
      </c>
      <c r="J6904" s="22">
        <v>9.9411799999999992</v>
      </c>
      <c r="K6904" s="22">
        <v>422.5</v>
      </c>
      <c r="L6904" s="21"/>
      <c r="M6904" s="25">
        <v>43973</v>
      </c>
      <c r="N6904" s="22">
        <v>0</v>
      </c>
      <c r="O6904" s="22">
        <v>8063</v>
      </c>
      <c r="P6904" s="22">
        <v>427638</v>
      </c>
      <c r="Q6904" s="22" t="s">
        <v>23</v>
      </c>
    </row>
    <row r="6905" spans="1:17" ht="12.75" x14ac:dyDescent="0.2">
      <c r="A6905" s="23" t="s">
        <v>20585</v>
      </c>
      <c r="B6905" s="23" t="s">
        <v>20586</v>
      </c>
      <c r="C6905" s="22">
        <v>200071973</v>
      </c>
      <c r="D6905" s="22" t="s">
        <v>20</v>
      </c>
      <c r="E6905" s="24">
        <v>43973</v>
      </c>
      <c r="F6905" s="22" t="s">
        <v>49</v>
      </c>
      <c r="G6905" s="22" t="s">
        <v>50</v>
      </c>
      <c r="H6905" s="22">
        <v>698.05899999999997</v>
      </c>
      <c r="I6905" s="22">
        <v>90.747669999999999</v>
      </c>
      <c r="J6905" s="22">
        <v>13.961180000000001</v>
      </c>
      <c r="K6905" s="22">
        <v>593.35</v>
      </c>
      <c r="L6905" s="21"/>
      <c r="M6905" s="25">
        <v>43973</v>
      </c>
      <c r="N6905" s="22">
        <v>0</v>
      </c>
      <c r="O6905" s="22">
        <v>1782</v>
      </c>
      <c r="P6905" s="22">
        <v>481779</v>
      </c>
      <c r="Q6905" s="22" t="s">
        <v>23</v>
      </c>
    </row>
    <row r="6906" spans="1:17" ht="12.75" x14ac:dyDescent="0.2">
      <c r="A6906" s="23" t="s">
        <v>20587</v>
      </c>
      <c r="B6906" s="23" t="s">
        <v>20588</v>
      </c>
      <c r="C6906" s="22">
        <v>200014209030</v>
      </c>
      <c r="D6906" s="22" t="s">
        <v>20</v>
      </c>
      <c r="E6906" s="24">
        <v>43973</v>
      </c>
      <c r="F6906" s="22" t="s">
        <v>49</v>
      </c>
      <c r="G6906" s="22" t="s">
        <v>50</v>
      </c>
      <c r="H6906" s="22">
        <v>409.05900000000003</v>
      </c>
      <c r="I6906" s="22">
        <v>53.177669999999999</v>
      </c>
      <c r="J6906" s="22">
        <v>8.1811799999999995</v>
      </c>
      <c r="K6906" s="22">
        <v>347.7</v>
      </c>
      <c r="L6906" s="21"/>
      <c r="M6906" s="25">
        <v>43973</v>
      </c>
      <c r="N6906" s="22">
        <v>0</v>
      </c>
      <c r="O6906" s="22">
        <v>229</v>
      </c>
      <c r="P6906" s="22">
        <v>426102</v>
      </c>
      <c r="Q6906" s="22" t="s">
        <v>23</v>
      </c>
    </row>
    <row r="6907" spans="1:17" ht="12.75" x14ac:dyDescent="0.2">
      <c r="A6907" s="23" t="s">
        <v>20589</v>
      </c>
      <c r="B6907" s="23" t="s">
        <v>20590</v>
      </c>
      <c r="C6907" s="22">
        <v>20009012144</v>
      </c>
      <c r="D6907" s="22" t="s">
        <v>20</v>
      </c>
      <c r="E6907" s="24">
        <v>43973</v>
      </c>
      <c r="F6907" s="22" t="s">
        <v>49</v>
      </c>
      <c r="G6907" s="22" t="s">
        <v>50</v>
      </c>
      <c r="H6907" s="22">
        <v>688.05899999999997</v>
      </c>
      <c r="I6907" s="22">
        <v>89.447670000000002</v>
      </c>
      <c r="J6907" s="22">
        <v>13.76118</v>
      </c>
      <c r="K6907" s="22">
        <v>584.85</v>
      </c>
      <c r="L6907" s="21"/>
      <c r="M6907" s="25">
        <v>43973</v>
      </c>
      <c r="N6907" s="22">
        <v>0</v>
      </c>
      <c r="O6907" s="22">
        <v>9867</v>
      </c>
      <c r="P6907" s="22">
        <v>427427</v>
      </c>
      <c r="Q6907" s="22" t="s">
        <v>23</v>
      </c>
    </row>
    <row r="6908" spans="1:17" ht="12.75" x14ac:dyDescent="0.2">
      <c r="A6908" s="23" t="s">
        <v>20591</v>
      </c>
      <c r="B6908" s="23" t="s">
        <v>20592</v>
      </c>
      <c r="C6908" s="22">
        <v>200011085979</v>
      </c>
      <c r="D6908" s="22" t="s">
        <v>20</v>
      </c>
      <c r="E6908" s="24">
        <v>43973</v>
      </c>
      <c r="F6908" s="22" t="s">
        <v>49</v>
      </c>
      <c r="G6908" s="22" t="s">
        <v>50</v>
      </c>
      <c r="H6908" s="22">
        <v>1595.059</v>
      </c>
      <c r="I6908" s="22">
        <v>207.35767000000001</v>
      </c>
      <c r="J6908" s="22">
        <v>31.90118</v>
      </c>
      <c r="K6908" s="22">
        <v>1355.8</v>
      </c>
      <c r="L6908" s="21"/>
      <c r="M6908" s="25">
        <v>43973</v>
      </c>
      <c r="N6908" s="22">
        <v>0</v>
      </c>
      <c r="O6908" s="22">
        <v>4262</v>
      </c>
      <c r="P6908" s="22">
        <v>427427</v>
      </c>
      <c r="Q6908" s="22" t="s">
        <v>23</v>
      </c>
    </row>
    <row r="6909" spans="1:17" ht="12.75" x14ac:dyDescent="0.2">
      <c r="A6909" s="23" t="s">
        <v>10966</v>
      </c>
      <c r="B6909" s="23" t="s">
        <v>10967</v>
      </c>
      <c r="C6909" s="22">
        <v>2000893336</v>
      </c>
      <c r="D6909" s="22" t="s">
        <v>20</v>
      </c>
      <c r="E6909" s="24">
        <v>43959</v>
      </c>
      <c r="F6909" s="22" t="s">
        <v>21</v>
      </c>
      <c r="G6909" s="22" t="s">
        <v>3047</v>
      </c>
      <c r="H6909" s="22">
        <v>546</v>
      </c>
      <c r="I6909" s="22">
        <v>70.98</v>
      </c>
      <c r="J6909" s="22">
        <v>10.92</v>
      </c>
      <c r="K6909" s="22">
        <v>464.1</v>
      </c>
      <c r="L6909" s="21"/>
      <c r="M6909" s="25">
        <v>43959</v>
      </c>
      <c r="N6909" s="22">
        <v>0</v>
      </c>
      <c r="O6909" s="22">
        <v>8950</v>
      </c>
      <c r="P6909" s="22">
        <v>479087</v>
      </c>
      <c r="Q6909" s="22" t="s">
        <v>23</v>
      </c>
    </row>
    <row r="6910" spans="1:17" ht="12.75" x14ac:dyDescent="0.2">
      <c r="A6910" s="23" t="s">
        <v>4404</v>
      </c>
      <c r="B6910" s="23" t="s">
        <v>4405</v>
      </c>
      <c r="C6910" s="22">
        <v>20004845443</v>
      </c>
      <c r="D6910" s="22" t="s">
        <v>20</v>
      </c>
      <c r="E6910" s="24">
        <v>43959</v>
      </c>
      <c r="F6910" s="22" t="s">
        <v>49</v>
      </c>
      <c r="G6910" s="22" t="s">
        <v>50</v>
      </c>
      <c r="H6910" s="22">
        <v>636.05899999999997</v>
      </c>
      <c r="I6910" s="22">
        <v>82.687669999999997</v>
      </c>
      <c r="J6910" s="22">
        <v>12.72118</v>
      </c>
      <c r="K6910" s="22">
        <v>540.65</v>
      </c>
      <c r="L6910" s="21"/>
      <c r="M6910" s="25">
        <v>43959</v>
      </c>
      <c r="N6910" s="22">
        <v>0</v>
      </c>
      <c r="O6910" s="22">
        <v>6144</v>
      </c>
      <c r="P6910" s="22">
        <v>427638</v>
      </c>
      <c r="Q6910" s="22" t="s">
        <v>23</v>
      </c>
    </row>
    <row r="6911" spans="1:17" ht="12.75" x14ac:dyDescent="0.2">
      <c r="A6911" s="23" t="s">
        <v>4400</v>
      </c>
      <c r="B6911" s="23" t="s">
        <v>4401</v>
      </c>
      <c r="C6911" s="22">
        <v>20008978335</v>
      </c>
      <c r="D6911" s="22" t="s">
        <v>20</v>
      </c>
      <c r="E6911" s="24">
        <v>43959</v>
      </c>
      <c r="F6911" s="22" t="s">
        <v>49</v>
      </c>
      <c r="G6911" s="22" t="s">
        <v>50</v>
      </c>
      <c r="H6911" s="22">
        <v>724.05899999999997</v>
      </c>
      <c r="I6911" s="22">
        <v>94.127669999999995</v>
      </c>
      <c r="J6911" s="22">
        <v>14.48118</v>
      </c>
      <c r="K6911" s="22">
        <v>615.45000000000005</v>
      </c>
      <c r="L6911" s="21"/>
      <c r="M6911" s="25">
        <v>43959</v>
      </c>
      <c r="N6911" s="22">
        <v>0</v>
      </c>
      <c r="O6911" s="22">
        <v>2726</v>
      </c>
      <c r="P6911" s="22">
        <v>427638</v>
      </c>
      <c r="Q6911" s="22" t="s">
        <v>23</v>
      </c>
    </row>
    <row r="6912" spans="1:17" ht="12.75" x14ac:dyDescent="0.2">
      <c r="A6912" s="23" t="s">
        <v>4406</v>
      </c>
      <c r="B6912" s="23" t="s">
        <v>4407</v>
      </c>
      <c r="C6912" s="22">
        <v>2000190178</v>
      </c>
      <c r="D6912" s="22" t="s">
        <v>20</v>
      </c>
      <c r="E6912" s="24">
        <v>43959</v>
      </c>
      <c r="F6912" s="22" t="s">
        <v>49</v>
      </c>
      <c r="G6912" s="22" t="s">
        <v>50</v>
      </c>
      <c r="H6912" s="22">
        <v>976.05899999999997</v>
      </c>
      <c r="I6912" s="22">
        <v>126.88767</v>
      </c>
      <c r="J6912" s="22">
        <v>19.521180000000001</v>
      </c>
      <c r="K6912" s="22">
        <v>829.65</v>
      </c>
      <c r="L6912" s="21"/>
      <c r="M6912" s="25">
        <v>43959</v>
      </c>
      <c r="N6912" s="22">
        <v>0</v>
      </c>
      <c r="O6912" s="22">
        <v>492</v>
      </c>
      <c r="P6912" s="22">
        <v>427427</v>
      </c>
      <c r="Q6912" s="22" t="s">
        <v>23</v>
      </c>
    </row>
    <row r="6913" spans="1:17" ht="12.75" x14ac:dyDescent="0.2">
      <c r="A6913" s="23" t="s">
        <v>4777</v>
      </c>
      <c r="B6913" s="23" t="s">
        <v>4778</v>
      </c>
      <c r="C6913" s="22">
        <v>20003225316</v>
      </c>
      <c r="D6913" s="22" t="s">
        <v>20</v>
      </c>
      <c r="E6913" s="24">
        <v>43959</v>
      </c>
      <c r="F6913" s="22" t="s">
        <v>49</v>
      </c>
      <c r="G6913" s="22" t="s">
        <v>50</v>
      </c>
      <c r="H6913" s="22">
        <v>1545.059</v>
      </c>
      <c r="I6913" s="22">
        <v>200.85767000000001</v>
      </c>
      <c r="J6913" s="22">
        <v>30.90118</v>
      </c>
      <c r="K6913" s="22">
        <v>1313.3</v>
      </c>
      <c r="L6913" s="21"/>
      <c r="M6913" s="25">
        <v>43959</v>
      </c>
      <c r="N6913" s="22">
        <v>0</v>
      </c>
      <c r="O6913" s="22">
        <v>1681</v>
      </c>
      <c r="P6913" s="22">
        <v>427638</v>
      </c>
      <c r="Q6913" s="22" t="s">
        <v>23</v>
      </c>
    </row>
    <row r="6914" spans="1:17" ht="12.75" x14ac:dyDescent="0.2">
      <c r="A6914" s="23" t="s">
        <v>4627</v>
      </c>
      <c r="B6914" s="23" t="s">
        <v>4628</v>
      </c>
      <c r="C6914" s="22">
        <v>2000705258</v>
      </c>
      <c r="D6914" s="22" t="s">
        <v>20</v>
      </c>
      <c r="E6914" s="24">
        <v>43959</v>
      </c>
      <c r="F6914" s="22" t="s">
        <v>49</v>
      </c>
      <c r="G6914" s="22" t="s">
        <v>50</v>
      </c>
      <c r="H6914" s="22">
        <v>983.05899999999997</v>
      </c>
      <c r="I6914" s="22">
        <v>127.79767</v>
      </c>
      <c r="J6914" s="22">
        <v>19.661180000000002</v>
      </c>
      <c r="K6914" s="22">
        <v>835.6</v>
      </c>
      <c r="L6914" s="21"/>
      <c r="M6914" s="25">
        <v>43959</v>
      </c>
      <c r="N6914" s="22">
        <v>0</v>
      </c>
      <c r="O6914" s="22">
        <v>6446</v>
      </c>
      <c r="P6914" s="22">
        <v>481776</v>
      </c>
      <c r="Q6914" s="22" t="s">
        <v>23</v>
      </c>
    </row>
    <row r="6915" spans="1:17" ht="12.75" x14ac:dyDescent="0.2">
      <c r="A6915" s="23" t="s">
        <v>4526</v>
      </c>
      <c r="B6915" s="23" t="s">
        <v>4527</v>
      </c>
      <c r="C6915" s="22">
        <v>20007775509</v>
      </c>
      <c r="D6915" s="22" t="s">
        <v>20</v>
      </c>
      <c r="E6915" s="24">
        <v>43959</v>
      </c>
      <c r="F6915" s="22" t="s">
        <v>49</v>
      </c>
      <c r="G6915" s="22" t="s">
        <v>50</v>
      </c>
      <c r="H6915" s="22">
        <v>411.05900000000003</v>
      </c>
      <c r="I6915" s="22">
        <v>53.437669999999997</v>
      </c>
      <c r="J6915" s="22">
        <v>8.2211800000000004</v>
      </c>
      <c r="K6915" s="22">
        <v>349.4</v>
      </c>
      <c r="L6915" s="21"/>
      <c r="M6915" s="25">
        <v>43959</v>
      </c>
      <c r="N6915" s="22">
        <v>0</v>
      </c>
      <c r="O6915" s="22">
        <v>7216</v>
      </c>
      <c r="P6915" s="22">
        <v>427638</v>
      </c>
      <c r="Q6915" s="22" t="s">
        <v>23</v>
      </c>
    </row>
    <row r="6916" spans="1:17" ht="12.75" x14ac:dyDescent="0.2">
      <c r="A6916" s="23" t="s">
        <v>4412</v>
      </c>
      <c r="B6916" s="23" t="s">
        <v>4413</v>
      </c>
      <c r="C6916" s="22">
        <v>2000736480</v>
      </c>
      <c r="D6916" s="22" t="s">
        <v>20</v>
      </c>
      <c r="E6916" s="24">
        <v>43959</v>
      </c>
      <c r="F6916" s="22" t="s">
        <v>49</v>
      </c>
      <c r="G6916" s="22" t="s">
        <v>50</v>
      </c>
      <c r="H6916" s="22">
        <v>656.05899999999997</v>
      </c>
      <c r="I6916" s="22">
        <v>85.287670000000006</v>
      </c>
      <c r="J6916" s="22">
        <v>13.121180000000001</v>
      </c>
      <c r="K6916" s="22">
        <v>557.65</v>
      </c>
      <c r="L6916" s="21"/>
      <c r="M6916" s="25">
        <v>43959</v>
      </c>
      <c r="N6916" s="22">
        <v>0</v>
      </c>
      <c r="O6916" s="22">
        <v>9208</v>
      </c>
      <c r="P6916" s="22">
        <v>427938</v>
      </c>
      <c r="Q6916" s="22" t="s">
        <v>23</v>
      </c>
    </row>
    <row r="6917" spans="1:17" ht="12.75" x14ac:dyDescent="0.2">
      <c r="A6917" s="23" t="s">
        <v>4460</v>
      </c>
      <c r="B6917" s="23" t="s">
        <v>4461</v>
      </c>
      <c r="C6917" s="22">
        <v>200015470566</v>
      </c>
      <c r="D6917" s="22" t="s">
        <v>20</v>
      </c>
      <c r="E6917" s="24">
        <v>43959</v>
      </c>
      <c r="F6917" s="22" t="s">
        <v>49</v>
      </c>
      <c r="G6917" s="22" t="s">
        <v>50</v>
      </c>
      <c r="H6917" s="22">
        <v>579.05899999999997</v>
      </c>
      <c r="I6917" s="22">
        <v>75.277670000000001</v>
      </c>
      <c r="J6917" s="22">
        <v>11.58118</v>
      </c>
      <c r="K6917" s="22">
        <v>492.2</v>
      </c>
      <c r="L6917" s="21"/>
      <c r="M6917" s="25">
        <v>43959</v>
      </c>
      <c r="N6917" s="22">
        <v>0</v>
      </c>
      <c r="O6917" s="22">
        <v>8253</v>
      </c>
      <c r="P6917" s="22">
        <v>427638</v>
      </c>
      <c r="Q6917" s="22" t="s">
        <v>23</v>
      </c>
    </row>
    <row r="6918" spans="1:17" ht="12.75" x14ac:dyDescent="0.2">
      <c r="A6918" s="23" t="s">
        <v>4759</v>
      </c>
      <c r="B6918" s="23" t="s">
        <v>4760</v>
      </c>
      <c r="C6918" s="22">
        <v>20005283131</v>
      </c>
      <c r="D6918" s="22" t="s">
        <v>20</v>
      </c>
      <c r="E6918" s="24">
        <v>43959</v>
      </c>
      <c r="F6918" s="22" t="s">
        <v>49</v>
      </c>
      <c r="G6918" s="22" t="s">
        <v>50</v>
      </c>
      <c r="H6918" s="22">
        <v>649.05899999999997</v>
      </c>
      <c r="I6918" s="22">
        <v>84.377669999999995</v>
      </c>
      <c r="J6918" s="22">
        <v>12.98118</v>
      </c>
      <c r="K6918" s="22">
        <v>551.70000000000005</v>
      </c>
      <c r="L6918" s="21"/>
      <c r="M6918" s="25">
        <v>43959</v>
      </c>
      <c r="N6918" s="22">
        <v>0</v>
      </c>
      <c r="O6918" s="22">
        <v>2131</v>
      </c>
      <c r="P6918" s="22">
        <v>427938</v>
      </c>
      <c r="Q6918" s="22" t="s">
        <v>23</v>
      </c>
    </row>
    <row r="6919" spans="1:17" ht="12.75" x14ac:dyDescent="0.2">
      <c r="A6919" s="23" t="s">
        <v>4569</v>
      </c>
      <c r="B6919" s="23" t="s">
        <v>4570</v>
      </c>
      <c r="C6919" s="22">
        <v>20008654105</v>
      </c>
      <c r="D6919" s="22" t="s">
        <v>20</v>
      </c>
      <c r="E6919" s="24">
        <v>43959</v>
      </c>
      <c r="F6919" s="22" t="s">
        <v>49</v>
      </c>
      <c r="G6919" s="22" t="s">
        <v>50</v>
      </c>
      <c r="H6919" s="22">
        <v>418.05900000000003</v>
      </c>
      <c r="I6919" s="22">
        <v>54.347670000000001</v>
      </c>
      <c r="J6919" s="22">
        <v>8.3611799999999992</v>
      </c>
      <c r="K6919" s="22">
        <v>355.35</v>
      </c>
      <c r="L6919" s="25"/>
      <c r="M6919" s="25">
        <v>43959</v>
      </c>
      <c r="N6919" s="22">
        <v>0</v>
      </c>
      <c r="O6919" s="22">
        <v>8206</v>
      </c>
      <c r="P6919" s="22">
        <v>427638</v>
      </c>
      <c r="Q6919" s="22" t="s">
        <v>23</v>
      </c>
    </row>
    <row r="6920" spans="1:17" ht="12.75" x14ac:dyDescent="0.2">
      <c r="A6920" s="23" t="s">
        <v>4422</v>
      </c>
      <c r="B6920" s="23" t="s">
        <v>4423</v>
      </c>
      <c r="C6920" s="22">
        <v>20009789320</v>
      </c>
      <c r="D6920" s="22" t="s">
        <v>20</v>
      </c>
      <c r="E6920" s="24">
        <v>43959</v>
      </c>
      <c r="F6920" s="22" t="s">
        <v>49</v>
      </c>
      <c r="G6920" s="22" t="s">
        <v>50</v>
      </c>
      <c r="H6920" s="22">
        <v>896.05899999999997</v>
      </c>
      <c r="I6920" s="22">
        <v>116.48766999999999</v>
      </c>
      <c r="J6920" s="22">
        <v>17.92118</v>
      </c>
      <c r="K6920" s="22">
        <v>761.65</v>
      </c>
      <c r="L6920" s="25"/>
      <c r="M6920" s="25">
        <v>43959</v>
      </c>
      <c r="N6920" s="22">
        <v>0</v>
      </c>
      <c r="O6920" s="22">
        <v>3009</v>
      </c>
      <c r="P6920" s="22">
        <v>419349</v>
      </c>
      <c r="Q6920" s="22" t="s">
        <v>23</v>
      </c>
    </row>
    <row r="6921" spans="1:17" ht="12.75" x14ac:dyDescent="0.2">
      <c r="A6921" s="23" t="s">
        <v>4629</v>
      </c>
      <c r="B6921" s="23" t="s">
        <v>4630</v>
      </c>
      <c r="C6921" s="22">
        <v>20004189228</v>
      </c>
      <c r="D6921" s="22" t="s">
        <v>20</v>
      </c>
      <c r="E6921" s="24">
        <v>43959</v>
      </c>
      <c r="F6921" s="22" t="s">
        <v>49</v>
      </c>
      <c r="G6921" s="22" t="s">
        <v>50</v>
      </c>
      <c r="H6921" s="22">
        <v>723.05899999999997</v>
      </c>
      <c r="I6921" s="22">
        <v>93.997669999999999</v>
      </c>
      <c r="J6921" s="22">
        <v>14.461180000000001</v>
      </c>
      <c r="K6921" s="22">
        <v>614.6</v>
      </c>
      <c r="L6921" s="25"/>
      <c r="M6921" s="25">
        <v>43959</v>
      </c>
      <c r="N6921" s="22">
        <v>0</v>
      </c>
      <c r="O6921" s="22">
        <v>8520</v>
      </c>
      <c r="P6921" s="22">
        <v>427683</v>
      </c>
      <c r="Q6921" s="22" t="s">
        <v>23</v>
      </c>
    </row>
    <row r="6922" spans="1:17" ht="12.75" x14ac:dyDescent="0.2">
      <c r="A6922" s="23" t="s">
        <v>4498</v>
      </c>
      <c r="B6922" s="23" t="s">
        <v>389</v>
      </c>
      <c r="C6922" s="22">
        <v>200011158560</v>
      </c>
      <c r="D6922" s="22" t="s">
        <v>20</v>
      </c>
      <c r="E6922" s="24">
        <v>43959</v>
      </c>
      <c r="F6922" s="22" t="s">
        <v>49</v>
      </c>
      <c r="G6922" s="22" t="s">
        <v>50</v>
      </c>
      <c r="H6922" s="22">
        <v>550.05899999999997</v>
      </c>
      <c r="I6922" s="22">
        <v>71.507670000000005</v>
      </c>
      <c r="J6922" s="22">
        <v>11.00118</v>
      </c>
      <c r="K6922" s="22">
        <v>467.55</v>
      </c>
      <c r="L6922" s="21"/>
      <c r="M6922" s="25">
        <v>43959</v>
      </c>
      <c r="N6922" s="22">
        <v>0</v>
      </c>
      <c r="O6922" s="22">
        <v>6410</v>
      </c>
      <c r="P6922" s="22">
        <v>427438</v>
      </c>
      <c r="Q6922" s="22" t="s">
        <v>23</v>
      </c>
    </row>
    <row r="6923" spans="1:17" ht="12.75" x14ac:dyDescent="0.2">
      <c r="A6923" s="23" t="s">
        <v>4651</v>
      </c>
      <c r="B6923" s="23" t="s">
        <v>4652</v>
      </c>
      <c r="C6923" s="22">
        <v>20003225316</v>
      </c>
      <c r="D6923" s="22" t="s">
        <v>20</v>
      </c>
      <c r="E6923" s="24">
        <v>43959</v>
      </c>
      <c r="F6923" s="22" t="s">
        <v>49</v>
      </c>
      <c r="G6923" s="22" t="s">
        <v>50</v>
      </c>
      <c r="H6923" s="22">
        <v>771.05899999999997</v>
      </c>
      <c r="I6923" s="22">
        <v>100.23766999999999</v>
      </c>
      <c r="J6923" s="22">
        <v>15.42118</v>
      </c>
      <c r="K6923" s="22">
        <v>655.4</v>
      </c>
      <c r="L6923" s="21"/>
      <c r="M6923" s="25">
        <v>43959</v>
      </c>
      <c r="N6923" s="22">
        <v>0</v>
      </c>
      <c r="O6923" s="22">
        <v>1681</v>
      </c>
      <c r="P6923" s="22">
        <v>427638</v>
      </c>
      <c r="Q6923" s="22" t="s">
        <v>23</v>
      </c>
    </row>
    <row r="6924" spans="1:17" ht="12.75" x14ac:dyDescent="0.2">
      <c r="A6924" s="23" t="s">
        <v>4698</v>
      </c>
      <c r="B6924" s="23" t="s">
        <v>4699</v>
      </c>
      <c r="C6924" s="22">
        <v>200082863</v>
      </c>
      <c r="D6924" s="22" t="s">
        <v>20</v>
      </c>
      <c r="E6924" s="24">
        <v>43959</v>
      </c>
      <c r="F6924" s="22" t="s">
        <v>49</v>
      </c>
      <c r="G6924" s="22" t="s">
        <v>50</v>
      </c>
      <c r="H6924" s="22">
        <v>525.05899999999997</v>
      </c>
      <c r="I6924" s="22">
        <v>68.257670000000005</v>
      </c>
      <c r="J6924" s="22">
        <v>10.50118</v>
      </c>
      <c r="K6924" s="22">
        <v>446.3</v>
      </c>
      <c r="L6924" s="21"/>
      <c r="M6924" s="25">
        <v>43959</v>
      </c>
      <c r="N6924" s="22">
        <v>0</v>
      </c>
      <c r="O6924" s="22">
        <v>6975</v>
      </c>
      <c r="P6924" s="22">
        <v>427427</v>
      </c>
      <c r="Q6924" s="22" t="s">
        <v>23</v>
      </c>
    </row>
    <row r="6925" spans="1:17" ht="12.75" x14ac:dyDescent="0.2">
      <c r="A6925" s="23" t="s">
        <v>4672</v>
      </c>
      <c r="B6925" s="23" t="s">
        <v>4673</v>
      </c>
      <c r="C6925" s="22">
        <v>20001022097</v>
      </c>
      <c r="D6925" s="22" t="s">
        <v>20</v>
      </c>
      <c r="E6925" s="24">
        <v>43959</v>
      </c>
      <c r="F6925" s="22" t="s">
        <v>49</v>
      </c>
      <c r="G6925" s="22" t="s">
        <v>50</v>
      </c>
      <c r="H6925" s="22">
        <v>232.059</v>
      </c>
      <c r="I6925" s="22">
        <v>30.167670000000001</v>
      </c>
      <c r="J6925" s="22">
        <v>4.6411800000000003</v>
      </c>
      <c r="K6925" s="22">
        <v>197.25</v>
      </c>
      <c r="L6925" s="21"/>
      <c r="M6925" s="25">
        <v>43959</v>
      </c>
      <c r="N6925" s="22">
        <v>0</v>
      </c>
      <c r="O6925" s="22">
        <v>1154</v>
      </c>
      <c r="P6925" s="22">
        <v>427427</v>
      </c>
      <c r="Q6925" s="22" t="s">
        <v>23</v>
      </c>
    </row>
    <row r="6926" spans="1:17" ht="12.75" x14ac:dyDescent="0.2">
      <c r="A6926" s="23" t="s">
        <v>4430</v>
      </c>
      <c r="B6926" s="23" t="s">
        <v>4431</v>
      </c>
      <c r="C6926" s="22">
        <v>20001210300</v>
      </c>
      <c r="D6926" s="22" t="s">
        <v>20</v>
      </c>
      <c r="E6926" s="24">
        <v>43959</v>
      </c>
      <c r="F6926" s="22" t="s">
        <v>49</v>
      </c>
      <c r="G6926" s="22" t="s">
        <v>50</v>
      </c>
      <c r="H6926" s="22">
        <v>905.05899999999997</v>
      </c>
      <c r="I6926" s="22">
        <v>117.65767</v>
      </c>
      <c r="J6926" s="22">
        <v>18.101179999999999</v>
      </c>
      <c r="K6926" s="22">
        <v>769.3</v>
      </c>
      <c r="L6926" s="21"/>
      <c r="M6926" s="25">
        <v>43959</v>
      </c>
      <c r="N6926" s="22">
        <v>0</v>
      </c>
      <c r="O6926" s="22">
        <v>5904</v>
      </c>
      <c r="P6926" s="22">
        <v>458411</v>
      </c>
      <c r="Q6926" s="22" t="s">
        <v>23</v>
      </c>
    </row>
    <row r="6927" spans="1:17" ht="12.75" x14ac:dyDescent="0.2">
      <c r="A6927" s="23" t="s">
        <v>4637</v>
      </c>
      <c r="B6927" s="23" t="s">
        <v>4638</v>
      </c>
      <c r="C6927" s="22">
        <v>2000816906</v>
      </c>
      <c r="D6927" s="22" t="s">
        <v>20</v>
      </c>
      <c r="E6927" s="24">
        <v>43959</v>
      </c>
      <c r="F6927" s="22" t="s">
        <v>49</v>
      </c>
      <c r="G6927" s="22" t="s">
        <v>50</v>
      </c>
      <c r="H6927" s="22">
        <v>627.05899999999997</v>
      </c>
      <c r="I6927" s="22">
        <v>81.517669999999995</v>
      </c>
      <c r="J6927" s="22">
        <v>12.541180000000001</v>
      </c>
      <c r="K6927" s="22">
        <v>533</v>
      </c>
      <c r="L6927" s="21"/>
      <c r="M6927" s="25">
        <v>43959</v>
      </c>
      <c r="N6927" s="22">
        <v>0</v>
      </c>
      <c r="O6927" s="22">
        <v>1938</v>
      </c>
      <c r="P6927" s="22">
        <v>489347</v>
      </c>
      <c r="Q6927" s="22" t="s">
        <v>23</v>
      </c>
    </row>
    <row r="6928" spans="1:17" ht="12.75" x14ac:dyDescent="0.2">
      <c r="A6928" s="23" t="s">
        <v>4790</v>
      </c>
      <c r="B6928" s="23" t="s">
        <v>4791</v>
      </c>
      <c r="C6928" s="22">
        <v>20002302748</v>
      </c>
      <c r="D6928" s="22" t="s">
        <v>20</v>
      </c>
      <c r="E6928" s="24">
        <v>43959</v>
      </c>
      <c r="F6928" s="22" t="s">
        <v>49</v>
      </c>
      <c r="G6928" s="22" t="s">
        <v>50</v>
      </c>
      <c r="H6928" s="22">
        <v>493.05900000000003</v>
      </c>
      <c r="I6928" s="22">
        <v>64.097669999999994</v>
      </c>
      <c r="J6928" s="22">
        <v>9.8611799999999992</v>
      </c>
      <c r="K6928" s="22">
        <v>419.1</v>
      </c>
      <c r="L6928" s="21"/>
      <c r="M6928" s="25">
        <v>43959</v>
      </c>
      <c r="N6928" s="22">
        <v>0</v>
      </c>
      <c r="O6928" s="22">
        <v>7024</v>
      </c>
      <c r="P6928" s="22">
        <v>427938</v>
      </c>
      <c r="Q6928" s="22" t="s">
        <v>23</v>
      </c>
    </row>
    <row r="6929" spans="1:17" ht="12.75" x14ac:dyDescent="0.2">
      <c r="A6929" s="23" t="s">
        <v>4722</v>
      </c>
      <c r="B6929" s="23" t="s">
        <v>4723</v>
      </c>
      <c r="C6929" s="22">
        <v>20005533569</v>
      </c>
      <c r="D6929" s="22" t="s">
        <v>20</v>
      </c>
      <c r="E6929" s="24">
        <v>43959</v>
      </c>
      <c r="F6929" s="22" t="s">
        <v>49</v>
      </c>
      <c r="G6929" s="22" t="s">
        <v>50</v>
      </c>
      <c r="H6929" s="22">
        <v>335.05900000000003</v>
      </c>
      <c r="I6929" s="22">
        <v>43.557670000000002</v>
      </c>
      <c r="J6929" s="22">
        <v>6.7011799999999999</v>
      </c>
      <c r="K6929" s="22">
        <v>284.8</v>
      </c>
      <c r="L6929" s="21"/>
      <c r="M6929" s="25">
        <v>43959</v>
      </c>
      <c r="N6929" s="22">
        <v>0</v>
      </c>
      <c r="O6929" s="22">
        <v>3238</v>
      </c>
      <c r="P6929" s="22">
        <v>427638</v>
      </c>
      <c r="Q6929" s="22" t="s">
        <v>23</v>
      </c>
    </row>
    <row r="6930" spans="1:17" ht="12.75" x14ac:dyDescent="0.2">
      <c r="A6930" s="23" t="s">
        <v>4577</v>
      </c>
      <c r="B6930" s="23" t="s">
        <v>4578</v>
      </c>
      <c r="C6930" s="22">
        <v>20008923439</v>
      </c>
      <c r="D6930" s="22" t="s">
        <v>20</v>
      </c>
      <c r="E6930" s="24">
        <v>43959</v>
      </c>
      <c r="F6930" s="22" t="s">
        <v>49</v>
      </c>
      <c r="G6930" s="22" t="s">
        <v>50</v>
      </c>
      <c r="H6930" s="22">
        <v>645.05899999999997</v>
      </c>
      <c r="I6930" s="22">
        <v>83.857669999999999</v>
      </c>
      <c r="J6930" s="22">
        <v>12.90118</v>
      </c>
      <c r="K6930" s="22">
        <v>548.29999999999995</v>
      </c>
      <c r="L6930" s="21"/>
      <c r="M6930" s="25">
        <v>43959</v>
      </c>
      <c r="N6930" s="22">
        <v>0</v>
      </c>
      <c r="O6930" s="22">
        <v>3250</v>
      </c>
      <c r="P6930" s="22">
        <v>427638</v>
      </c>
      <c r="Q6930" s="22" t="s">
        <v>23</v>
      </c>
    </row>
    <row r="6931" spans="1:17" ht="12.75" x14ac:dyDescent="0.2">
      <c r="A6931" s="23" t="s">
        <v>4512</v>
      </c>
      <c r="B6931" s="23" t="s">
        <v>4513</v>
      </c>
      <c r="C6931" s="22">
        <v>20001207527</v>
      </c>
      <c r="D6931" s="22" t="s">
        <v>20</v>
      </c>
      <c r="E6931" s="24">
        <v>43959</v>
      </c>
      <c r="F6931" s="22" t="s">
        <v>49</v>
      </c>
      <c r="G6931" s="22" t="s">
        <v>50</v>
      </c>
      <c r="H6931" s="22">
        <v>598.05899999999997</v>
      </c>
      <c r="I6931" s="22">
        <v>77.747669999999999</v>
      </c>
      <c r="J6931" s="22">
        <v>11.961180000000001</v>
      </c>
      <c r="K6931" s="22">
        <v>508.35</v>
      </c>
      <c r="L6931" s="21"/>
      <c r="M6931" s="25">
        <v>43959</v>
      </c>
      <c r="N6931" s="22">
        <v>0</v>
      </c>
      <c r="O6931" s="22">
        <v>2987</v>
      </c>
      <c r="P6931" s="22">
        <v>415429</v>
      </c>
      <c r="Q6931" s="22" t="s">
        <v>23</v>
      </c>
    </row>
    <row r="6932" spans="1:17" ht="12.75" x14ac:dyDescent="0.2">
      <c r="A6932" s="23" t="s">
        <v>4728</v>
      </c>
      <c r="B6932" s="23" t="s">
        <v>4729</v>
      </c>
      <c r="C6932" s="22">
        <v>20008727657</v>
      </c>
      <c r="D6932" s="22" t="s">
        <v>20</v>
      </c>
      <c r="E6932" s="24">
        <v>43959</v>
      </c>
      <c r="F6932" s="22" t="s">
        <v>49</v>
      </c>
      <c r="G6932" s="22" t="s">
        <v>50</v>
      </c>
      <c r="H6932" s="22">
        <v>514.05899999999997</v>
      </c>
      <c r="I6932" s="22">
        <v>66.827669999999998</v>
      </c>
      <c r="J6932" s="22">
        <v>10.281180000000001</v>
      </c>
      <c r="K6932" s="22">
        <v>436.95</v>
      </c>
      <c r="L6932" s="21"/>
      <c r="M6932" s="25">
        <v>43959</v>
      </c>
      <c r="N6932" s="22">
        <v>0</v>
      </c>
      <c r="O6932" s="22">
        <v>5571</v>
      </c>
      <c r="P6932" s="22">
        <v>415428</v>
      </c>
      <c r="Q6932" s="22" t="s">
        <v>23</v>
      </c>
    </row>
    <row r="6933" spans="1:17" ht="12.75" x14ac:dyDescent="0.2">
      <c r="A6933" s="23" t="s">
        <v>4475</v>
      </c>
      <c r="B6933" s="23" t="s">
        <v>4476</v>
      </c>
      <c r="C6933" s="22">
        <v>2000948932</v>
      </c>
      <c r="D6933" s="22" t="s">
        <v>20</v>
      </c>
      <c r="E6933" s="24">
        <v>43959</v>
      </c>
      <c r="F6933" s="22" t="s">
        <v>49</v>
      </c>
      <c r="G6933" s="22" t="s">
        <v>50</v>
      </c>
      <c r="H6933" s="22">
        <v>723.05899999999997</v>
      </c>
      <c r="I6933" s="22">
        <v>93.997669999999999</v>
      </c>
      <c r="J6933" s="22">
        <v>14.461180000000001</v>
      </c>
      <c r="K6933" s="22">
        <v>614.6</v>
      </c>
      <c r="L6933" s="21"/>
      <c r="M6933" s="25">
        <v>43959</v>
      </c>
      <c r="N6933" s="22">
        <v>0</v>
      </c>
      <c r="O6933" s="22">
        <v>3616</v>
      </c>
      <c r="P6933" s="22">
        <v>427638</v>
      </c>
      <c r="Q6933" s="22" t="s">
        <v>23</v>
      </c>
    </row>
    <row r="6934" spans="1:17" ht="12.75" x14ac:dyDescent="0.2">
      <c r="A6934" s="23" t="s">
        <v>4553</v>
      </c>
      <c r="B6934" s="23" t="s">
        <v>4554</v>
      </c>
      <c r="C6934" s="22">
        <v>20004553969</v>
      </c>
      <c r="D6934" s="22" t="s">
        <v>20</v>
      </c>
      <c r="E6934" s="24">
        <v>43959</v>
      </c>
      <c r="F6934" s="22" t="s">
        <v>49</v>
      </c>
      <c r="G6934" s="22" t="s">
        <v>50</v>
      </c>
      <c r="H6934" s="22">
        <v>448.05900000000003</v>
      </c>
      <c r="I6934" s="22">
        <v>58.247669999999999</v>
      </c>
      <c r="J6934" s="22">
        <v>8.9611800000000006</v>
      </c>
      <c r="K6934" s="22">
        <v>380.85</v>
      </c>
      <c r="L6934" s="21"/>
      <c r="M6934" s="25">
        <v>43959</v>
      </c>
      <c r="N6934" s="22">
        <v>0</v>
      </c>
      <c r="O6934" s="22">
        <v>320</v>
      </c>
      <c r="P6934" s="22">
        <v>427638</v>
      </c>
      <c r="Q6934" s="22" t="s">
        <v>23</v>
      </c>
    </row>
    <row r="6935" spans="1:17" ht="12.75" x14ac:dyDescent="0.2">
      <c r="A6935" s="23" t="s">
        <v>4382</v>
      </c>
      <c r="B6935" s="23" t="s">
        <v>4383</v>
      </c>
      <c r="C6935" s="22">
        <v>20001080597</v>
      </c>
      <c r="D6935" s="22" t="s">
        <v>20</v>
      </c>
      <c r="E6935" s="24">
        <v>43959</v>
      </c>
      <c r="F6935" s="22" t="s">
        <v>49</v>
      </c>
      <c r="G6935" s="22" t="s">
        <v>50</v>
      </c>
      <c r="H6935" s="22">
        <v>1060.059</v>
      </c>
      <c r="I6935" s="22">
        <v>137.80767</v>
      </c>
      <c r="J6935" s="22">
        <v>21.201180000000001</v>
      </c>
      <c r="K6935" s="22">
        <v>901.05</v>
      </c>
      <c r="L6935" s="21"/>
      <c r="M6935" s="25">
        <v>43959</v>
      </c>
      <c r="N6935" s="22">
        <v>0</v>
      </c>
      <c r="O6935" s="22">
        <v>7942</v>
      </c>
      <c r="P6935" s="22">
        <v>427638</v>
      </c>
      <c r="Q6935" s="22" t="s">
        <v>23</v>
      </c>
    </row>
    <row r="6936" spans="1:17" ht="12.75" x14ac:dyDescent="0.2">
      <c r="A6936" s="23" t="s">
        <v>4444</v>
      </c>
      <c r="B6936" s="23" t="s">
        <v>4445</v>
      </c>
      <c r="C6936" s="22">
        <v>200011915601</v>
      </c>
      <c r="D6936" s="22" t="s">
        <v>20</v>
      </c>
      <c r="E6936" s="24">
        <v>43959</v>
      </c>
      <c r="F6936" s="22" t="s">
        <v>49</v>
      </c>
      <c r="G6936" s="22" t="s">
        <v>50</v>
      </c>
      <c r="H6936" s="22">
        <v>348.05900000000003</v>
      </c>
      <c r="I6936" s="22">
        <v>45.247669999999999</v>
      </c>
      <c r="J6936" s="22">
        <v>6.9611799999999997</v>
      </c>
      <c r="K6936" s="22">
        <v>295.85000000000002</v>
      </c>
      <c r="L6936" s="21"/>
      <c r="M6936" s="25">
        <v>43959</v>
      </c>
      <c r="N6936" s="22">
        <v>0</v>
      </c>
      <c r="O6936" s="22">
        <v>4807</v>
      </c>
      <c r="P6936" s="22">
        <v>427938</v>
      </c>
      <c r="Q6936" s="22" t="s">
        <v>23</v>
      </c>
    </row>
    <row r="6937" spans="1:17" ht="12.75" x14ac:dyDescent="0.2">
      <c r="A6937" s="23" t="s">
        <v>4539</v>
      </c>
      <c r="B6937" s="23" t="s">
        <v>4540</v>
      </c>
      <c r="C6937" s="22">
        <v>20002538580</v>
      </c>
      <c r="D6937" s="22" t="s">
        <v>20</v>
      </c>
      <c r="E6937" s="24">
        <v>43959</v>
      </c>
      <c r="F6937" s="22" t="s">
        <v>49</v>
      </c>
      <c r="G6937" s="22" t="s">
        <v>50</v>
      </c>
      <c r="H6937" s="22">
        <v>632.05899999999997</v>
      </c>
      <c r="I6937" s="22">
        <v>82.167670000000001</v>
      </c>
      <c r="J6937" s="22">
        <v>12.64118</v>
      </c>
      <c r="K6937" s="22">
        <v>537.25</v>
      </c>
      <c r="L6937" s="21"/>
      <c r="M6937" s="25">
        <v>43959</v>
      </c>
      <c r="N6937" s="22">
        <v>0</v>
      </c>
      <c r="O6937" s="22">
        <v>5584</v>
      </c>
      <c r="P6937" s="22">
        <v>426101</v>
      </c>
      <c r="Q6937" s="22" t="s">
        <v>23</v>
      </c>
    </row>
    <row r="6938" spans="1:17" ht="12.75" x14ac:dyDescent="0.2">
      <c r="A6938" s="23" t="s">
        <v>4510</v>
      </c>
      <c r="B6938" s="23" t="s">
        <v>4511</v>
      </c>
      <c r="C6938" s="22">
        <v>20002682991</v>
      </c>
      <c r="D6938" s="22" t="s">
        <v>20</v>
      </c>
      <c r="E6938" s="24">
        <v>43959</v>
      </c>
      <c r="F6938" s="22" t="s">
        <v>49</v>
      </c>
      <c r="G6938" s="22" t="s">
        <v>50</v>
      </c>
      <c r="H6938" s="22">
        <v>1154.059</v>
      </c>
      <c r="I6938" s="22">
        <v>150.02767</v>
      </c>
      <c r="J6938" s="22">
        <v>23.08118</v>
      </c>
      <c r="K6938" s="22">
        <v>980.95</v>
      </c>
      <c r="L6938" s="25"/>
      <c r="M6938" s="25">
        <v>43959</v>
      </c>
      <c r="N6938" s="22">
        <v>0</v>
      </c>
      <c r="O6938" s="22">
        <v>564</v>
      </c>
      <c r="P6938" s="22">
        <v>490855</v>
      </c>
      <c r="Q6938" s="22" t="s">
        <v>23</v>
      </c>
    </row>
    <row r="6939" spans="1:17" ht="12.75" x14ac:dyDescent="0.2">
      <c r="A6939" s="23" t="s">
        <v>4541</v>
      </c>
      <c r="B6939" s="23" t="s">
        <v>4542</v>
      </c>
      <c r="C6939" s="22">
        <v>20001339199</v>
      </c>
      <c r="D6939" s="22" t="s">
        <v>20</v>
      </c>
      <c r="E6939" s="24">
        <v>43959</v>
      </c>
      <c r="F6939" s="22" t="s">
        <v>49</v>
      </c>
      <c r="G6939" s="22" t="s">
        <v>50</v>
      </c>
      <c r="H6939" s="22">
        <v>306.05900000000003</v>
      </c>
      <c r="I6939" s="22">
        <v>39.787669999999999</v>
      </c>
      <c r="J6939" s="22">
        <v>6.1211799999999998</v>
      </c>
      <c r="K6939" s="22">
        <v>260.14999999999998</v>
      </c>
      <c r="L6939" s="25"/>
      <c r="M6939" s="25">
        <v>43959</v>
      </c>
      <c r="N6939" s="22">
        <v>0</v>
      </c>
      <c r="O6939" s="22">
        <v>5986</v>
      </c>
      <c r="P6939" s="22">
        <v>427638</v>
      </c>
      <c r="Q6939" s="22" t="s">
        <v>23</v>
      </c>
    </row>
    <row r="6940" spans="1:17" ht="12.75" x14ac:dyDescent="0.2">
      <c r="A6940" s="23" t="s">
        <v>4660</v>
      </c>
      <c r="B6940" s="23" t="s">
        <v>4661</v>
      </c>
      <c r="C6940" s="22">
        <v>2000762090</v>
      </c>
      <c r="D6940" s="22" t="s">
        <v>20</v>
      </c>
      <c r="E6940" s="24">
        <v>43959</v>
      </c>
      <c r="F6940" s="22" t="s">
        <v>49</v>
      </c>
      <c r="G6940" s="22" t="s">
        <v>50</v>
      </c>
      <c r="H6940" s="22">
        <v>447.05900000000003</v>
      </c>
      <c r="I6940" s="22">
        <v>58.117669999999997</v>
      </c>
      <c r="J6940" s="22">
        <v>8.9411799999999992</v>
      </c>
      <c r="K6940" s="22">
        <v>380</v>
      </c>
      <c r="L6940" s="25"/>
      <c r="M6940" s="25">
        <v>43959</v>
      </c>
      <c r="N6940" s="22">
        <v>0</v>
      </c>
      <c r="O6940" s="22">
        <v>5520</v>
      </c>
      <c r="P6940" s="22">
        <v>427427</v>
      </c>
      <c r="Q6940" s="22" t="s">
        <v>23</v>
      </c>
    </row>
    <row r="6941" spans="1:17" ht="12.75" x14ac:dyDescent="0.2">
      <c r="A6941" s="23" t="s">
        <v>4485</v>
      </c>
      <c r="B6941" s="23" t="s">
        <v>4486</v>
      </c>
      <c r="C6941" s="22">
        <v>2000603150</v>
      </c>
      <c r="D6941" s="22" t="s">
        <v>20</v>
      </c>
      <c r="E6941" s="24">
        <v>43959</v>
      </c>
      <c r="F6941" s="22" t="s">
        <v>49</v>
      </c>
      <c r="G6941" s="22" t="s">
        <v>50</v>
      </c>
      <c r="H6941" s="22">
        <v>243.059</v>
      </c>
      <c r="I6941" s="22">
        <v>31.597670000000001</v>
      </c>
      <c r="J6941" s="22">
        <v>4.8611800000000001</v>
      </c>
      <c r="K6941" s="22">
        <v>206.6</v>
      </c>
      <c r="L6941" s="25"/>
      <c r="M6941" s="25">
        <v>43959</v>
      </c>
      <c r="N6941" s="22">
        <v>0</v>
      </c>
      <c r="O6941" s="22">
        <v>1483</v>
      </c>
      <c r="P6941" s="22">
        <v>427638</v>
      </c>
      <c r="Q6941" s="22" t="s">
        <v>23</v>
      </c>
    </row>
    <row r="6942" spans="1:17" ht="12.75" x14ac:dyDescent="0.2">
      <c r="A6942" s="23" t="s">
        <v>4662</v>
      </c>
      <c r="B6942" s="23" t="s">
        <v>4663</v>
      </c>
      <c r="C6942" s="22">
        <v>20007370562</v>
      </c>
      <c r="D6942" s="22" t="s">
        <v>20</v>
      </c>
      <c r="E6942" s="24">
        <v>43959</v>
      </c>
      <c r="F6942" s="22" t="s">
        <v>49</v>
      </c>
      <c r="G6942" s="22" t="s">
        <v>50</v>
      </c>
      <c r="H6942" s="22">
        <v>454.05900000000003</v>
      </c>
      <c r="I6942" s="22">
        <v>59.027670000000001</v>
      </c>
      <c r="J6942" s="22">
        <v>9.0811799999999998</v>
      </c>
      <c r="K6942" s="22">
        <v>385.95</v>
      </c>
      <c r="L6942" s="21"/>
      <c r="M6942" s="25">
        <v>43959</v>
      </c>
      <c r="N6942" s="22">
        <v>0</v>
      </c>
      <c r="O6942" s="22">
        <v>3476</v>
      </c>
      <c r="P6942" s="22">
        <v>409398</v>
      </c>
      <c r="Q6942" s="22" t="s">
        <v>23</v>
      </c>
    </row>
    <row r="6943" spans="1:17" ht="12.75" x14ac:dyDescent="0.2">
      <c r="A6943" s="23" t="s">
        <v>4664</v>
      </c>
      <c r="B6943" s="23" t="s">
        <v>4665</v>
      </c>
      <c r="C6943" s="22">
        <v>200011437516</v>
      </c>
      <c r="D6943" s="22" t="s">
        <v>20</v>
      </c>
      <c r="E6943" s="24">
        <v>43959</v>
      </c>
      <c r="F6943" s="22" t="s">
        <v>49</v>
      </c>
      <c r="G6943" s="22" t="s">
        <v>50</v>
      </c>
      <c r="H6943" s="22">
        <v>874.05899999999997</v>
      </c>
      <c r="I6943" s="22">
        <v>113.62766999999999</v>
      </c>
      <c r="J6943" s="22">
        <v>17.481179999999998</v>
      </c>
      <c r="K6943" s="22">
        <v>742.95</v>
      </c>
      <c r="L6943" s="21"/>
      <c r="M6943" s="25">
        <v>43959</v>
      </c>
      <c r="N6943" s="22">
        <v>0</v>
      </c>
      <c r="O6943" s="22">
        <v>6961</v>
      </c>
      <c r="P6943" s="22">
        <v>427638</v>
      </c>
      <c r="Q6943" s="22" t="s">
        <v>23</v>
      </c>
    </row>
    <row r="6944" spans="1:17" ht="12.75" x14ac:dyDescent="0.2">
      <c r="A6944" s="23" t="s">
        <v>10968</v>
      </c>
      <c r="B6944" s="23" t="s">
        <v>10969</v>
      </c>
      <c r="C6944" s="22">
        <v>2000893336</v>
      </c>
      <c r="D6944" s="22" t="s">
        <v>20</v>
      </c>
      <c r="E6944" s="24">
        <v>43959</v>
      </c>
      <c r="F6944" s="22" t="s">
        <v>21</v>
      </c>
      <c r="G6944" s="22" t="s">
        <v>3047</v>
      </c>
      <c r="H6944" s="22">
        <v>546</v>
      </c>
      <c r="I6944" s="22">
        <v>70.98</v>
      </c>
      <c r="J6944" s="22">
        <v>10.92</v>
      </c>
      <c r="K6944" s="22">
        <v>464.1</v>
      </c>
      <c r="L6944" s="21"/>
      <c r="M6944" s="25">
        <v>43959</v>
      </c>
      <c r="N6944" s="22">
        <v>0</v>
      </c>
      <c r="O6944" s="22">
        <v>8950</v>
      </c>
      <c r="P6944" s="22">
        <v>479087</v>
      </c>
      <c r="Q6944" s="22" t="s">
        <v>23</v>
      </c>
    </row>
    <row r="6945" spans="1:17" ht="12.75" x14ac:dyDescent="0.2">
      <c r="A6945" s="23" t="s">
        <v>4563</v>
      </c>
      <c r="B6945" s="23" t="s">
        <v>4564</v>
      </c>
      <c r="C6945" s="22">
        <v>20001336941</v>
      </c>
      <c r="D6945" s="22" t="s">
        <v>20</v>
      </c>
      <c r="E6945" s="24">
        <v>43959</v>
      </c>
      <c r="F6945" s="22" t="s">
        <v>49</v>
      </c>
      <c r="G6945" s="22" t="s">
        <v>50</v>
      </c>
      <c r="H6945" s="22">
        <v>648.05899999999997</v>
      </c>
      <c r="I6945" s="22">
        <v>84.247669999999999</v>
      </c>
      <c r="J6945" s="22">
        <v>12.961180000000001</v>
      </c>
      <c r="K6945" s="22">
        <v>550.85</v>
      </c>
      <c r="L6945" s="21"/>
      <c r="M6945" s="25">
        <v>43959</v>
      </c>
      <c r="N6945" s="22">
        <v>0</v>
      </c>
      <c r="O6945" s="22">
        <v>5460</v>
      </c>
      <c r="P6945" s="22">
        <v>427638</v>
      </c>
      <c r="Q6945" s="22" t="s">
        <v>23</v>
      </c>
    </row>
    <row r="6946" spans="1:17" ht="12.75" x14ac:dyDescent="0.2">
      <c r="A6946" s="23" t="s">
        <v>4467</v>
      </c>
      <c r="B6946" s="23" t="s">
        <v>4468</v>
      </c>
      <c r="C6946" s="22">
        <v>2000210687</v>
      </c>
      <c r="D6946" s="22" t="s">
        <v>20</v>
      </c>
      <c r="E6946" s="24">
        <v>43959</v>
      </c>
      <c r="F6946" s="22" t="s">
        <v>49</v>
      </c>
      <c r="G6946" s="22" t="s">
        <v>50</v>
      </c>
      <c r="H6946" s="22">
        <v>762.05899999999997</v>
      </c>
      <c r="I6946" s="22">
        <v>99.067670000000007</v>
      </c>
      <c r="J6946" s="22">
        <v>15.24118</v>
      </c>
      <c r="K6946" s="22">
        <v>647.75</v>
      </c>
      <c r="L6946" s="21"/>
      <c r="M6946" s="25">
        <v>43959</v>
      </c>
      <c r="N6946" s="22">
        <v>0</v>
      </c>
      <c r="O6946" s="22">
        <v>6576</v>
      </c>
      <c r="P6946" s="22">
        <v>413307</v>
      </c>
      <c r="Q6946" s="22" t="s">
        <v>23</v>
      </c>
    </row>
    <row r="6947" spans="1:17" ht="12.75" x14ac:dyDescent="0.2">
      <c r="A6947" s="23" t="s">
        <v>4737</v>
      </c>
      <c r="B6947" s="23" t="s">
        <v>4738</v>
      </c>
      <c r="C6947" s="22">
        <v>20008615859</v>
      </c>
      <c r="D6947" s="22" t="s">
        <v>20</v>
      </c>
      <c r="E6947" s="24">
        <v>43959</v>
      </c>
      <c r="F6947" s="22" t="s">
        <v>49</v>
      </c>
      <c r="G6947" s="22" t="s">
        <v>50</v>
      </c>
      <c r="H6947" s="22">
        <v>790.05899999999997</v>
      </c>
      <c r="I6947" s="22">
        <v>102.70766999999999</v>
      </c>
      <c r="J6947" s="22">
        <v>15.80118</v>
      </c>
      <c r="K6947" s="22">
        <v>671.55</v>
      </c>
      <c r="L6947" s="25"/>
      <c r="M6947" s="25">
        <v>43959</v>
      </c>
      <c r="N6947" s="22">
        <v>0</v>
      </c>
      <c r="O6947" s="22">
        <v>5830</v>
      </c>
      <c r="P6947" s="22">
        <v>409398</v>
      </c>
      <c r="Q6947" s="22" t="s">
        <v>23</v>
      </c>
    </row>
    <row r="6948" spans="1:17" ht="12.75" x14ac:dyDescent="0.2">
      <c r="A6948" s="23" t="s">
        <v>4462</v>
      </c>
      <c r="B6948" s="23" t="s">
        <v>386</v>
      </c>
      <c r="C6948" s="22">
        <v>200011158560</v>
      </c>
      <c r="D6948" s="22" t="s">
        <v>20</v>
      </c>
      <c r="E6948" s="24">
        <v>43959</v>
      </c>
      <c r="F6948" s="22" t="s">
        <v>49</v>
      </c>
      <c r="G6948" s="22" t="s">
        <v>50</v>
      </c>
      <c r="H6948" s="22">
        <v>521.05899999999997</v>
      </c>
      <c r="I6948" s="22">
        <v>67.737669999999994</v>
      </c>
      <c r="J6948" s="22">
        <v>10.42118</v>
      </c>
      <c r="K6948" s="22">
        <v>442.9</v>
      </c>
      <c r="L6948" s="21"/>
      <c r="M6948" s="25">
        <v>43959</v>
      </c>
      <c r="N6948" s="22">
        <v>0</v>
      </c>
      <c r="O6948" s="22">
        <v>6410</v>
      </c>
      <c r="P6948" s="22">
        <v>427438</v>
      </c>
      <c r="Q6948" s="22" t="s">
        <v>23</v>
      </c>
    </row>
    <row r="6949" spans="1:17" ht="12.75" x14ac:dyDescent="0.2">
      <c r="A6949" s="23" t="s">
        <v>4594</v>
      </c>
      <c r="B6949" s="23" t="s">
        <v>4595</v>
      </c>
      <c r="C6949" s="22">
        <v>200011307379</v>
      </c>
      <c r="D6949" s="22" t="s">
        <v>20</v>
      </c>
      <c r="E6949" s="24">
        <v>43959</v>
      </c>
      <c r="F6949" s="22" t="s">
        <v>49</v>
      </c>
      <c r="G6949" s="22" t="s">
        <v>50</v>
      </c>
      <c r="H6949" s="22">
        <v>1047.059</v>
      </c>
      <c r="I6949" s="22">
        <v>136.11767</v>
      </c>
      <c r="J6949" s="22">
        <v>20.941179999999999</v>
      </c>
      <c r="K6949" s="22">
        <v>890</v>
      </c>
      <c r="L6949" s="25"/>
      <c r="M6949" s="25">
        <v>43959</v>
      </c>
      <c r="N6949" s="22">
        <v>0</v>
      </c>
      <c r="O6949" s="22">
        <v>4434</v>
      </c>
      <c r="P6949" s="22">
        <v>427427</v>
      </c>
      <c r="Q6949" s="22" t="s">
        <v>23</v>
      </c>
    </row>
    <row r="6950" spans="1:17" ht="12.75" x14ac:dyDescent="0.2">
      <c r="A6950" s="23" t="s">
        <v>4720</v>
      </c>
      <c r="B6950" s="23" t="s">
        <v>4721</v>
      </c>
      <c r="C6950" s="22">
        <v>20001764544</v>
      </c>
      <c r="D6950" s="22" t="s">
        <v>20</v>
      </c>
      <c r="E6950" s="24">
        <v>43959</v>
      </c>
      <c r="F6950" s="22" t="s">
        <v>49</v>
      </c>
      <c r="G6950" s="22" t="s">
        <v>50</v>
      </c>
      <c r="H6950" s="22">
        <v>975.05899999999997</v>
      </c>
      <c r="I6950" s="22">
        <v>126.75767</v>
      </c>
      <c r="J6950" s="22">
        <v>19.501180000000002</v>
      </c>
      <c r="K6950" s="22">
        <v>828.8</v>
      </c>
      <c r="L6950" s="21"/>
      <c r="M6950" s="25">
        <v>43959</v>
      </c>
      <c r="N6950" s="22">
        <v>0</v>
      </c>
      <c r="O6950" s="22">
        <v>2265</v>
      </c>
      <c r="P6950" s="22">
        <v>413307</v>
      </c>
      <c r="Q6950" s="22" t="s">
        <v>23</v>
      </c>
    </row>
    <row r="6951" spans="1:17" ht="12.75" x14ac:dyDescent="0.2">
      <c r="A6951" s="23" t="s">
        <v>4458</v>
      </c>
      <c r="B6951" s="23" t="s">
        <v>4459</v>
      </c>
      <c r="C6951" s="22">
        <v>20001105645</v>
      </c>
      <c r="D6951" s="22" t="s">
        <v>20</v>
      </c>
      <c r="E6951" s="24">
        <v>43959</v>
      </c>
      <c r="F6951" s="22" t="s">
        <v>49</v>
      </c>
      <c r="G6951" s="22" t="s">
        <v>50</v>
      </c>
      <c r="H6951" s="22">
        <v>831.05899999999997</v>
      </c>
      <c r="I6951" s="22">
        <v>108.03767000000001</v>
      </c>
      <c r="J6951" s="22">
        <v>16.621179999999999</v>
      </c>
      <c r="K6951" s="22">
        <v>706.4</v>
      </c>
      <c r="L6951" s="21"/>
      <c r="M6951" s="25">
        <v>43959</v>
      </c>
      <c r="N6951" s="22">
        <v>0</v>
      </c>
      <c r="O6951" s="22">
        <v>8266</v>
      </c>
      <c r="P6951" s="22">
        <v>409398</v>
      </c>
      <c r="Q6951" s="22" t="s">
        <v>23</v>
      </c>
    </row>
    <row r="6952" spans="1:17" ht="12.75" x14ac:dyDescent="0.2">
      <c r="A6952" s="23" t="s">
        <v>4463</v>
      </c>
      <c r="B6952" s="23" t="s">
        <v>4464</v>
      </c>
      <c r="C6952" s="22">
        <v>2000621131</v>
      </c>
      <c r="D6952" s="22" t="s">
        <v>20</v>
      </c>
      <c r="E6952" s="24">
        <v>43959</v>
      </c>
      <c r="F6952" s="22" t="s">
        <v>49</v>
      </c>
      <c r="G6952" s="22" t="s">
        <v>50</v>
      </c>
      <c r="H6952" s="22">
        <v>795.05899999999997</v>
      </c>
      <c r="I6952" s="22">
        <v>103.35767</v>
      </c>
      <c r="J6952" s="22">
        <v>15.90118</v>
      </c>
      <c r="K6952" s="22">
        <v>675.8</v>
      </c>
      <c r="L6952" s="21"/>
      <c r="M6952" s="25">
        <v>43959</v>
      </c>
      <c r="N6952" s="22">
        <v>0</v>
      </c>
      <c r="O6952" s="22">
        <v>6898</v>
      </c>
      <c r="P6952" s="22">
        <v>426101</v>
      </c>
      <c r="Q6952" s="22" t="s">
        <v>23</v>
      </c>
    </row>
    <row r="6953" spans="1:17" ht="12.75" x14ac:dyDescent="0.2">
      <c r="A6953" s="23" t="s">
        <v>4465</v>
      </c>
      <c r="B6953" s="23" t="s">
        <v>4466</v>
      </c>
      <c r="C6953" s="22">
        <v>20002431256</v>
      </c>
      <c r="D6953" s="22" t="s">
        <v>20</v>
      </c>
      <c r="E6953" s="24">
        <v>43959</v>
      </c>
      <c r="F6953" s="22" t="s">
        <v>49</v>
      </c>
      <c r="G6953" s="22" t="s">
        <v>50</v>
      </c>
      <c r="H6953" s="22">
        <v>454.05900000000003</v>
      </c>
      <c r="I6953" s="22">
        <v>59.027670000000001</v>
      </c>
      <c r="J6953" s="22">
        <v>9.0811799999999998</v>
      </c>
      <c r="K6953" s="22">
        <v>385.95</v>
      </c>
      <c r="L6953" s="21"/>
      <c r="M6953" s="25">
        <v>43959</v>
      </c>
      <c r="N6953" s="22">
        <v>0</v>
      </c>
      <c r="O6953" s="22">
        <v>8</v>
      </c>
      <c r="P6953" s="22">
        <v>427638</v>
      </c>
      <c r="Q6953" s="22" t="s">
        <v>23</v>
      </c>
    </row>
    <row r="6954" spans="1:17" ht="12.75" x14ac:dyDescent="0.2">
      <c r="A6954" s="23" t="s">
        <v>4545</v>
      </c>
      <c r="B6954" s="23" t="s">
        <v>4546</v>
      </c>
      <c r="C6954" s="22">
        <v>2000597534</v>
      </c>
      <c r="D6954" s="22" t="s">
        <v>20</v>
      </c>
      <c r="E6954" s="24">
        <v>43959</v>
      </c>
      <c r="F6954" s="22" t="s">
        <v>49</v>
      </c>
      <c r="G6954" s="22" t="s">
        <v>50</v>
      </c>
      <c r="H6954" s="22">
        <v>382.05900000000003</v>
      </c>
      <c r="I6954" s="22">
        <v>49.667670000000001</v>
      </c>
      <c r="J6954" s="22">
        <v>7.6411800000000003</v>
      </c>
      <c r="K6954" s="22">
        <v>324.75</v>
      </c>
      <c r="L6954" s="21"/>
      <c r="M6954" s="25">
        <v>43959</v>
      </c>
      <c r="N6954" s="22">
        <v>0</v>
      </c>
      <c r="O6954" s="22">
        <v>5164</v>
      </c>
      <c r="P6954" s="22">
        <v>427638</v>
      </c>
      <c r="Q6954" s="22" t="s">
        <v>23</v>
      </c>
    </row>
    <row r="6955" spans="1:17" ht="12.75" x14ac:dyDescent="0.2">
      <c r="A6955" s="23" t="s">
        <v>4726</v>
      </c>
      <c r="B6955" s="23" t="s">
        <v>4727</v>
      </c>
      <c r="C6955" s="22">
        <v>2000581031</v>
      </c>
      <c r="D6955" s="22" t="s">
        <v>20</v>
      </c>
      <c r="E6955" s="24">
        <v>43959</v>
      </c>
      <c r="F6955" s="22" t="s">
        <v>49</v>
      </c>
      <c r="G6955" s="22" t="s">
        <v>50</v>
      </c>
      <c r="H6955" s="22">
        <v>845.05899999999997</v>
      </c>
      <c r="I6955" s="22">
        <v>109.85767</v>
      </c>
      <c r="J6955" s="22">
        <v>16.90118</v>
      </c>
      <c r="K6955" s="22">
        <v>718.3</v>
      </c>
      <c r="L6955" s="21"/>
      <c r="M6955" s="25">
        <v>43959</v>
      </c>
      <c r="N6955" s="22">
        <v>0</v>
      </c>
      <c r="O6955" s="22">
        <v>4342</v>
      </c>
      <c r="P6955" s="22">
        <v>409398</v>
      </c>
      <c r="Q6955" s="22" t="s">
        <v>23</v>
      </c>
    </row>
    <row r="6956" spans="1:17" ht="12.75" x14ac:dyDescent="0.2">
      <c r="A6956" s="23" t="s">
        <v>4547</v>
      </c>
      <c r="B6956" s="23" t="s">
        <v>4548</v>
      </c>
      <c r="C6956" s="22">
        <v>2000114621</v>
      </c>
      <c r="D6956" s="22" t="s">
        <v>20</v>
      </c>
      <c r="E6956" s="24">
        <v>43959</v>
      </c>
      <c r="F6956" s="22" t="s">
        <v>49</v>
      </c>
      <c r="G6956" s="22" t="s">
        <v>50</v>
      </c>
      <c r="H6956" s="22">
        <v>586.05899999999997</v>
      </c>
      <c r="I6956" s="22">
        <v>76.187669999999997</v>
      </c>
      <c r="J6956" s="22">
        <v>11.72118</v>
      </c>
      <c r="K6956" s="22">
        <v>498.15</v>
      </c>
      <c r="L6956" s="21"/>
      <c r="M6956" s="25">
        <v>43959</v>
      </c>
      <c r="N6956" s="22">
        <v>0</v>
      </c>
      <c r="O6956" s="22">
        <v>5437</v>
      </c>
      <c r="P6956" s="22">
        <v>427638</v>
      </c>
      <c r="Q6956" s="22" t="s">
        <v>23</v>
      </c>
    </row>
    <row r="6957" spans="1:17" ht="12.75" x14ac:dyDescent="0.2">
      <c r="A6957" s="23" t="s">
        <v>4718</v>
      </c>
      <c r="B6957" s="23" t="s">
        <v>4719</v>
      </c>
      <c r="C6957" s="22">
        <v>2000658343</v>
      </c>
      <c r="D6957" s="22" t="s">
        <v>20</v>
      </c>
      <c r="E6957" s="24">
        <v>43959</v>
      </c>
      <c r="F6957" s="22" t="s">
        <v>49</v>
      </c>
      <c r="G6957" s="22" t="s">
        <v>50</v>
      </c>
      <c r="H6957" s="22">
        <v>456.05900000000003</v>
      </c>
      <c r="I6957" s="22">
        <v>59.287669999999999</v>
      </c>
      <c r="J6957" s="22">
        <v>9.1211800000000007</v>
      </c>
      <c r="K6957" s="22">
        <v>387.65</v>
      </c>
      <c r="L6957" s="21"/>
      <c r="M6957" s="25">
        <v>43959</v>
      </c>
      <c r="N6957" s="22">
        <v>0</v>
      </c>
      <c r="O6957" s="22">
        <v>8120</v>
      </c>
      <c r="P6957" s="22">
        <v>464842</v>
      </c>
      <c r="Q6957" s="22" t="s">
        <v>23</v>
      </c>
    </row>
    <row r="6958" spans="1:17" ht="12.75" x14ac:dyDescent="0.2">
      <c r="A6958" s="23" t="s">
        <v>4573</v>
      </c>
      <c r="B6958" s="23" t="s">
        <v>4574</v>
      </c>
      <c r="C6958" s="22">
        <v>20002930455</v>
      </c>
      <c r="D6958" s="22" t="s">
        <v>20</v>
      </c>
      <c r="E6958" s="24">
        <v>43959</v>
      </c>
      <c r="F6958" s="22" t="s">
        <v>49</v>
      </c>
      <c r="G6958" s="22" t="s">
        <v>50</v>
      </c>
      <c r="H6958" s="22">
        <v>901.05899999999997</v>
      </c>
      <c r="I6958" s="22">
        <v>117.13767</v>
      </c>
      <c r="J6958" s="22">
        <v>18.021180000000001</v>
      </c>
      <c r="K6958" s="22">
        <v>765.9</v>
      </c>
      <c r="L6958" s="21"/>
      <c r="M6958" s="25">
        <v>43959</v>
      </c>
      <c r="N6958" s="22">
        <v>0</v>
      </c>
      <c r="O6958" s="22">
        <v>678</v>
      </c>
      <c r="P6958" s="22">
        <v>479004</v>
      </c>
      <c r="Q6958" s="22" t="s">
        <v>23</v>
      </c>
    </row>
    <row r="6959" spans="1:17" ht="12.75" x14ac:dyDescent="0.2">
      <c r="A6959" s="23" t="s">
        <v>4575</v>
      </c>
      <c r="B6959" s="23" t="s">
        <v>4576</v>
      </c>
      <c r="C6959" s="22">
        <v>20002019083</v>
      </c>
      <c r="D6959" s="22" t="s">
        <v>20</v>
      </c>
      <c r="E6959" s="24">
        <v>43959</v>
      </c>
      <c r="F6959" s="22" t="s">
        <v>49</v>
      </c>
      <c r="G6959" s="22" t="s">
        <v>50</v>
      </c>
      <c r="H6959" s="22">
        <v>642.05899999999997</v>
      </c>
      <c r="I6959" s="22">
        <v>83.467669999999998</v>
      </c>
      <c r="J6959" s="22">
        <v>12.84118</v>
      </c>
      <c r="K6959" s="22">
        <v>545.75</v>
      </c>
      <c r="L6959" s="21"/>
      <c r="M6959" s="25">
        <v>43959</v>
      </c>
      <c r="N6959" s="22">
        <v>0</v>
      </c>
      <c r="O6959" s="22">
        <v>418</v>
      </c>
      <c r="P6959" s="22">
        <v>426101</v>
      </c>
      <c r="Q6959" s="22" t="s">
        <v>23</v>
      </c>
    </row>
    <row r="6960" spans="1:17" ht="12.75" x14ac:dyDescent="0.2">
      <c r="A6960" s="23" t="s">
        <v>4765</v>
      </c>
      <c r="B6960" s="23" t="s">
        <v>4766</v>
      </c>
      <c r="C6960" s="22">
        <v>2000633041</v>
      </c>
      <c r="D6960" s="22" t="s">
        <v>20</v>
      </c>
      <c r="E6960" s="24">
        <v>43959</v>
      </c>
      <c r="F6960" s="22" t="s">
        <v>49</v>
      </c>
      <c r="G6960" s="22" t="s">
        <v>50</v>
      </c>
      <c r="H6960" s="22">
        <v>475.05900000000003</v>
      </c>
      <c r="I6960" s="22">
        <v>61.757669999999997</v>
      </c>
      <c r="J6960" s="22">
        <v>9.5011799999999997</v>
      </c>
      <c r="K6960" s="22">
        <v>403.8</v>
      </c>
      <c r="L6960" s="21"/>
      <c r="M6960" s="25">
        <v>43959</v>
      </c>
      <c r="N6960" s="22">
        <v>0</v>
      </c>
      <c r="O6960" s="22">
        <v>7015</v>
      </c>
      <c r="P6960" s="22">
        <v>481776</v>
      </c>
      <c r="Q6960" s="22" t="s">
        <v>23</v>
      </c>
    </row>
    <row r="6961" spans="1:17" ht="12.75" x14ac:dyDescent="0.2">
      <c r="A6961" s="23" t="s">
        <v>4582</v>
      </c>
      <c r="B6961" s="23" t="s">
        <v>4583</v>
      </c>
      <c r="C6961" s="22">
        <v>20007231930</v>
      </c>
      <c r="D6961" s="22" t="s">
        <v>20</v>
      </c>
      <c r="E6961" s="24">
        <v>43959</v>
      </c>
      <c r="F6961" s="22" t="s">
        <v>49</v>
      </c>
      <c r="G6961" s="22" t="s">
        <v>50</v>
      </c>
      <c r="H6961" s="22">
        <v>989.05899999999997</v>
      </c>
      <c r="I6961" s="22">
        <v>128.57767000000001</v>
      </c>
      <c r="J6961" s="22">
        <v>19.781179999999999</v>
      </c>
      <c r="K6961" s="22">
        <v>840.7</v>
      </c>
      <c r="L6961" s="21"/>
      <c r="M6961" s="25">
        <v>43959</v>
      </c>
      <c r="N6961" s="22">
        <v>0</v>
      </c>
      <c r="O6961" s="22">
        <v>2874</v>
      </c>
      <c r="P6961" s="22">
        <v>427638</v>
      </c>
      <c r="Q6961" s="22" t="s">
        <v>23</v>
      </c>
    </row>
    <row r="6962" spans="1:17" ht="12.75" x14ac:dyDescent="0.2">
      <c r="A6962" s="23" t="s">
        <v>4708</v>
      </c>
      <c r="B6962" s="23" t="s">
        <v>4709</v>
      </c>
      <c r="C6962" s="22">
        <v>200010499702</v>
      </c>
      <c r="D6962" s="22" t="s">
        <v>20</v>
      </c>
      <c r="E6962" s="24">
        <v>43959</v>
      </c>
      <c r="F6962" s="22" t="s">
        <v>49</v>
      </c>
      <c r="G6962" s="22" t="s">
        <v>50</v>
      </c>
      <c r="H6962" s="22">
        <v>772.05899999999997</v>
      </c>
      <c r="I6962" s="22">
        <v>100.36767</v>
      </c>
      <c r="J6962" s="22">
        <v>15.441179999999999</v>
      </c>
      <c r="K6962" s="22">
        <v>656.25</v>
      </c>
      <c r="L6962" s="21"/>
      <c r="M6962" s="25">
        <v>43959</v>
      </c>
      <c r="N6962" s="22">
        <v>0</v>
      </c>
      <c r="O6962" s="22">
        <v>4730</v>
      </c>
      <c r="P6962" s="22">
        <v>481779</v>
      </c>
      <c r="Q6962" s="22" t="s">
        <v>23</v>
      </c>
    </row>
    <row r="6963" spans="1:17" ht="12.75" x14ac:dyDescent="0.2">
      <c r="A6963" s="23" t="s">
        <v>4711</v>
      </c>
      <c r="B6963" s="23" t="s">
        <v>417</v>
      </c>
      <c r="C6963" s="22">
        <v>200011158560</v>
      </c>
      <c r="D6963" s="22" t="s">
        <v>20</v>
      </c>
      <c r="E6963" s="24">
        <v>43959</v>
      </c>
      <c r="F6963" s="22" t="s">
        <v>49</v>
      </c>
      <c r="G6963" s="22" t="s">
        <v>50</v>
      </c>
      <c r="H6963" s="22">
        <v>279.05900000000003</v>
      </c>
      <c r="I6963" s="22">
        <v>36.277670000000001</v>
      </c>
      <c r="J6963" s="22">
        <v>5.5811799999999998</v>
      </c>
      <c r="K6963" s="22">
        <v>237.2</v>
      </c>
      <c r="L6963" s="21"/>
      <c r="M6963" s="25">
        <v>43959</v>
      </c>
      <c r="N6963" s="22">
        <v>0</v>
      </c>
      <c r="O6963" s="22">
        <v>6410</v>
      </c>
      <c r="P6963" s="22">
        <v>427438</v>
      </c>
      <c r="Q6963" s="22" t="s">
        <v>23</v>
      </c>
    </row>
    <row r="6964" spans="1:17" ht="12.75" x14ac:dyDescent="0.2">
      <c r="A6964" s="23" t="s">
        <v>4773</v>
      </c>
      <c r="B6964" s="23" t="s">
        <v>4774</v>
      </c>
      <c r="C6964" s="22">
        <v>20001538230</v>
      </c>
      <c r="D6964" s="22" t="s">
        <v>20</v>
      </c>
      <c r="E6964" s="24">
        <v>43959</v>
      </c>
      <c r="F6964" s="22" t="s">
        <v>49</v>
      </c>
      <c r="G6964" s="22" t="s">
        <v>50</v>
      </c>
      <c r="H6964" s="22">
        <v>497.05900000000003</v>
      </c>
      <c r="I6964" s="22">
        <v>64.617670000000004</v>
      </c>
      <c r="J6964" s="22">
        <v>9.9411799999999992</v>
      </c>
      <c r="K6964" s="22">
        <v>422.5</v>
      </c>
      <c r="L6964" s="25"/>
      <c r="M6964" s="25">
        <v>43959</v>
      </c>
      <c r="N6964" s="22">
        <v>0</v>
      </c>
      <c r="O6964" s="22">
        <v>5891</v>
      </c>
      <c r="P6964" s="22">
        <v>426101</v>
      </c>
      <c r="Q6964" s="22" t="s">
        <v>23</v>
      </c>
    </row>
    <row r="6965" spans="1:17" ht="12.75" x14ac:dyDescent="0.2">
      <c r="A6965" s="23" t="s">
        <v>4481</v>
      </c>
      <c r="B6965" s="23" t="s">
        <v>4482</v>
      </c>
      <c r="C6965" s="22">
        <v>20008401118</v>
      </c>
      <c r="D6965" s="22" t="s">
        <v>20</v>
      </c>
      <c r="E6965" s="24">
        <v>43959</v>
      </c>
      <c r="F6965" s="22" t="s">
        <v>49</v>
      </c>
      <c r="G6965" s="22" t="s">
        <v>50</v>
      </c>
      <c r="H6965" s="22">
        <v>419.05900000000003</v>
      </c>
      <c r="I6965" s="22">
        <v>54.477670000000003</v>
      </c>
      <c r="J6965" s="22">
        <v>8.3811800000000005</v>
      </c>
      <c r="K6965" s="22">
        <v>356.2</v>
      </c>
      <c r="L6965" s="25"/>
      <c r="M6965" s="25">
        <v>43959</v>
      </c>
      <c r="N6965" s="22">
        <v>0</v>
      </c>
      <c r="O6965" s="22">
        <v>4533</v>
      </c>
      <c r="P6965" s="22">
        <v>411790</v>
      </c>
      <c r="Q6965" s="22" t="s">
        <v>23</v>
      </c>
    </row>
    <row r="6966" spans="1:17" ht="12.75" x14ac:dyDescent="0.2">
      <c r="A6966" s="23" t="s">
        <v>4679</v>
      </c>
      <c r="B6966" s="23" t="s">
        <v>4680</v>
      </c>
      <c r="C6966" s="22">
        <v>20001564250</v>
      </c>
      <c r="D6966" s="22" t="s">
        <v>20</v>
      </c>
      <c r="E6966" s="24">
        <v>43959</v>
      </c>
      <c r="F6966" s="22" t="s">
        <v>49</v>
      </c>
      <c r="G6966" s="22" t="s">
        <v>50</v>
      </c>
      <c r="H6966" s="22">
        <v>371.05900000000003</v>
      </c>
      <c r="I6966" s="22">
        <v>48.237670000000001</v>
      </c>
      <c r="J6966" s="22">
        <v>7.4211799999999997</v>
      </c>
      <c r="K6966" s="22">
        <v>315.39999999999998</v>
      </c>
      <c r="L6966" s="21"/>
      <c r="M6966" s="25">
        <v>43959</v>
      </c>
      <c r="N6966" s="22">
        <v>0</v>
      </c>
      <c r="O6966" s="22">
        <v>4000</v>
      </c>
      <c r="P6966" s="22">
        <v>419349</v>
      </c>
      <c r="Q6966" s="22" t="s">
        <v>23</v>
      </c>
    </row>
    <row r="6967" spans="1:17" ht="12.75" x14ac:dyDescent="0.2">
      <c r="A6967" s="23" t="s">
        <v>4706</v>
      </c>
      <c r="B6967" s="23" t="s">
        <v>4707</v>
      </c>
      <c r="C6967" s="22">
        <v>20003255561</v>
      </c>
      <c r="D6967" s="22" t="s">
        <v>20</v>
      </c>
      <c r="E6967" s="24">
        <v>43959</v>
      </c>
      <c r="F6967" s="22" t="s">
        <v>49</v>
      </c>
      <c r="G6967" s="22" t="s">
        <v>50</v>
      </c>
      <c r="H6967" s="22">
        <v>355.05900000000003</v>
      </c>
      <c r="I6967" s="22">
        <v>46.157670000000003</v>
      </c>
      <c r="J6967" s="22">
        <v>7.1011800000000003</v>
      </c>
      <c r="K6967" s="22">
        <v>301.8</v>
      </c>
      <c r="L6967" s="21"/>
      <c r="M6967" s="25">
        <v>43959</v>
      </c>
      <c r="N6967" s="22">
        <v>0</v>
      </c>
      <c r="O6967" s="22">
        <v>4555</v>
      </c>
      <c r="P6967" s="22">
        <v>427427</v>
      </c>
      <c r="Q6967" s="22" t="s">
        <v>23</v>
      </c>
    </row>
    <row r="6968" spans="1:17" ht="12.75" x14ac:dyDescent="0.2">
      <c r="A6968" s="23" t="s">
        <v>4489</v>
      </c>
      <c r="B6968" s="23" t="s">
        <v>4490</v>
      </c>
      <c r="C6968" s="22">
        <v>200011563050</v>
      </c>
      <c r="D6968" s="22" t="s">
        <v>20</v>
      </c>
      <c r="E6968" s="24">
        <v>43959</v>
      </c>
      <c r="F6968" s="22" t="s">
        <v>49</v>
      </c>
      <c r="G6968" s="22" t="s">
        <v>50</v>
      </c>
      <c r="H6968" s="22">
        <v>447.05900000000003</v>
      </c>
      <c r="I6968" s="22">
        <v>58.117669999999997</v>
      </c>
      <c r="J6968" s="22">
        <v>8.9411799999999992</v>
      </c>
      <c r="K6968" s="22">
        <v>380</v>
      </c>
      <c r="L6968" s="21"/>
      <c r="M6968" s="25">
        <v>43959</v>
      </c>
      <c r="N6968" s="22">
        <v>0</v>
      </c>
      <c r="O6968" s="22">
        <v>3241</v>
      </c>
      <c r="P6968" s="22">
        <v>427938</v>
      </c>
      <c r="Q6968" s="22" t="s">
        <v>23</v>
      </c>
    </row>
    <row r="6969" spans="1:17" ht="12.75" x14ac:dyDescent="0.2">
      <c r="A6969" s="23" t="s">
        <v>4557</v>
      </c>
      <c r="B6969" s="23" t="s">
        <v>4558</v>
      </c>
      <c r="C6969" s="22">
        <v>200014328369</v>
      </c>
      <c r="D6969" s="22" t="s">
        <v>20</v>
      </c>
      <c r="E6969" s="24">
        <v>43959</v>
      </c>
      <c r="F6969" s="22" t="s">
        <v>49</v>
      </c>
      <c r="G6969" s="22" t="s">
        <v>50</v>
      </c>
      <c r="H6969" s="22">
        <v>856.05899999999997</v>
      </c>
      <c r="I6969" s="22">
        <v>111.28767000000001</v>
      </c>
      <c r="J6969" s="22">
        <v>17.121179999999999</v>
      </c>
      <c r="K6969" s="22">
        <v>727.65</v>
      </c>
      <c r="L6969" s="21"/>
      <c r="M6969" s="25">
        <v>43959</v>
      </c>
      <c r="N6969" s="22">
        <v>0</v>
      </c>
      <c r="O6969" s="22">
        <v>1909</v>
      </c>
      <c r="P6969" s="22">
        <v>427638</v>
      </c>
      <c r="Q6969" s="22" t="s">
        <v>23</v>
      </c>
    </row>
    <row r="6970" spans="1:17" ht="12.75" x14ac:dyDescent="0.2">
      <c r="A6970" s="23" t="s">
        <v>4771</v>
      </c>
      <c r="B6970" s="23" t="s">
        <v>4772</v>
      </c>
      <c r="C6970" s="22">
        <v>20001565297</v>
      </c>
      <c r="D6970" s="22" t="s">
        <v>20</v>
      </c>
      <c r="E6970" s="24">
        <v>43959</v>
      </c>
      <c r="F6970" s="22" t="s">
        <v>49</v>
      </c>
      <c r="G6970" s="22" t="s">
        <v>50</v>
      </c>
      <c r="H6970" s="22">
        <v>669.05899999999997</v>
      </c>
      <c r="I6970" s="22">
        <v>86.977670000000003</v>
      </c>
      <c r="J6970" s="22">
        <v>13.381180000000001</v>
      </c>
      <c r="K6970" s="22">
        <v>568.70000000000005</v>
      </c>
      <c r="L6970" s="22">
        <v>500</v>
      </c>
      <c r="M6970" s="25">
        <v>43959</v>
      </c>
      <c r="N6970" s="22">
        <v>0</v>
      </c>
      <c r="O6970" s="22">
        <v>9053</v>
      </c>
      <c r="P6970" s="22">
        <v>427427</v>
      </c>
      <c r="Q6970" s="22" t="s">
        <v>23</v>
      </c>
    </row>
    <row r="6971" spans="1:17" ht="12.75" x14ac:dyDescent="0.2">
      <c r="A6971" s="23" t="s">
        <v>4771</v>
      </c>
      <c r="B6971" s="23" t="s">
        <v>4772</v>
      </c>
      <c r="C6971" s="22">
        <v>20001565297</v>
      </c>
      <c r="D6971" s="22" t="s">
        <v>20</v>
      </c>
      <c r="E6971" s="24">
        <v>43959</v>
      </c>
      <c r="F6971" s="22" t="s">
        <v>49</v>
      </c>
      <c r="G6971" s="22" t="s">
        <v>50</v>
      </c>
      <c r="H6971" s="22">
        <v>669.05899999999997</v>
      </c>
      <c r="I6971" s="22">
        <v>86.977670000000003</v>
      </c>
      <c r="J6971" s="22">
        <v>13.381180000000001</v>
      </c>
      <c r="K6971" s="22">
        <v>568.70000000000005</v>
      </c>
      <c r="L6971" s="22">
        <v>500</v>
      </c>
      <c r="M6971" s="25">
        <v>43959</v>
      </c>
      <c r="N6971" s="22">
        <v>0</v>
      </c>
      <c r="O6971" s="22">
        <v>9053</v>
      </c>
      <c r="P6971" s="22">
        <v>427427</v>
      </c>
      <c r="Q6971" s="22" t="s">
        <v>110</v>
      </c>
    </row>
    <row r="6972" spans="1:17" ht="12.75" x14ac:dyDescent="0.2">
      <c r="A6972" s="23" t="s">
        <v>4732</v>
      </c>
      <c r="B6972" s="23" t="s">
        <v>4733</v>
      </c>
      <c r="C6972" s="22">
        <v>20002753268</v>
      </c>
      <c r="D6972" s="22" t="s">
        <v>20</v>
      </c>
      <c r="E6972" s="24">
        <v>43959</v>
      </c>
      <c r="F6972" s="22" t="s">
        <v>49</v>
      </c>
      <c r="G6972" s="22" t="s">
        <v>50</v>
      </c>
      <c r="H6972" s="22">
        <v>307.05900000000003</v>
      </c>
      <c r="I6972" s="22">
        <v>39.917670000000001</v>
      </c>
      <c r="J6972" s="22">
        <v>6.1411800000000003</v>
      </c>
      <c r="K6972" s="22">
        <v>261</v>
      </c>
      <c r="L6972" s="21"/>
      <c r="M6972" s="25">
        <v>43959</v>
      </c>
      <c r="N6972" s="22">
        <v>0</v>
      </c>
      <c r="O6972" s="22">
        <v>4801</v>
      </c>
      <c r="P6972" s="22">
        <v>481779</v>
      </c>
      <c r="Q6972" s="22" t="s">
        <v>23</v>
      </c>
    </row>
    <row r="6973" spans="1:17" ht="12.75" x14ac:dyDescent="0.2">
      <c r="A6973" s="23" t="s">
        <v>4561</v>
      </c>
      <c r="B6973" s="23" t="s">
        <v>4562</v>
      </c>
      <c r="C6973" s="22">
        <v>2000572703</v>
      </c>
      <c r="D6973" s="22" t="s">
        <v>20</v>
      </c>
      <c r="E6973" s="24">
        <v>43959</v>
      </c>
      <c r="F6973" s="22" t="s">
        <v>49</v>
      </c>
      <c r="G6973" s="22" t="s">
        <v>50</v>
      </c>
      <c r="H6973" s="22">
        <v>566.05899999999997</v>
      </c>
      <c r="I6973" s="22">
        <v>73.587670000000003</v>
      </c>
      <c r="J6973" s="22">
        <v>11.32118</v>
      </c>
      <c r="K6973" s="22">
        <v>481.15</v>
      </c>
      <c r="L6973" s="25"/>
      <c r="M6973" s="25">
        <v>43959</v>
      </c>
      <c r="N6973" s="22">
        <v>0</v>
      </c>
      <c r="O6973" s="22">
        <v>9720</v>
      </c>
      <c r="P6973" s="22">
        <v>427938</v>
      </c>
      <c r="Q6973" s="22" t="s">
        <v>23</v>
      </c>
    </row>
    <row r="6974" spans="1:17" ht="12.75" x14ac:dyDescent="0.2">
      <c r="A6974" s="23" t="s">
        <v>4757</v>
      </c>
      <c r="B6974" s="23" t="s">
        <v>4758</v>
      </c>
      <c r="C6974" s="22">
        <v>2000467105</v>
      </c>
      <c r="D6974" s="22" t="s">
        <v>20</v>
      </c>
      <c r="E6974" s="24">
        <v>43959</v>
      </c>
      <c r="F6974" s="22" t="s">
        <v>49</v>
      </c>
      <c r="G6974" s="22" t="s">
        <v>50</v>
      </c>
      <c r="H6974" s="22">
        <v>253.059</v>
      </c>
      <c r="I6974" s="22">
        <v>32.897669999999998</v>
      </c>
      <c r="J6974" s="22">
        <v>5.0611800000000002</v>
      </c>
      <c r="K6974" s="22">
        <v>215.1</v>
      </c>
      <c r="L6974" s="21"/>
      <c r="M6974" s="25">
        <v>43959</v>
      </c>
      <c r="N6974" s="22">
        <v>0</v>
      </c>
      <c r="O6974" s="22">
        <v>3081</v>
      </c>
      <c r="P6974" s="22">
        <v>427638</v>
      </c>
      <c r="Q6974" s="22" t="s">
        <v>23</v>
      </c>
    </row>
    <row r="6975" spans="1:17" ht="12.75" x14ac:dyDescent="0.2">
      <c r="A6975" s="23" t="s">
        <v>4414</v>
      </c>
      <c r="B6975" s="23" t="s">
        <v>4415</v>
      </c>
      <c r="C6975" s="22">
        <v>2000190178</v>
      </c>
      <c r="D6975" s="22" t="s">
        <v>20</v>
      </c>
      <c r="E6975" s="24">
        <v>43959</v>
      </c>
      <c r="F6975" s="22" t="s">
        <v>49</v>
      </c>
      <c r="G6975" s="22" t="s">
        <v>50</v>
      </c>
      <c r="H6975" s="22">
        <v>637.05899999999997</v>
      </c>
      <c r="I6975" s="22">
        <v>82.817670000000007</v>
      </c>
      <c r="J6975" s="22">
        <v>12.74118</v>
      </c>
      <c r="K6975" s="22">
        <v>541.5</v>
      </c>
      <c r="L6975" s="21"/>
      <c r="M6975" s="25">
        <v>43959</v>
      </c>
      <c r="N6975" s="22">
        <v>0</v>
      </c>
      <c r="O6975" s="22">
        <v>492</v>
      </c>
      <c r="P6975" s="22">
        <v>427427</v>
      </c>
      <c r="Q6975" s="22" t="s">
        <v>23</v>
      </c>
    </row>
    <row r="6976" spans="1:17" ht="12.75" x14ac:dyDescent="0.2">
      <c r="A6976" s="23" t="s">
        <v>4495</v>
      </c>
      <c r="B6976" s="23" t="s">
        <v>4496</v>
      </c>
      <c r="C6976" s="22">
        <v>20002878699</v>
      </c>
      <c r="D6976" s="22" t="s">
        <v>20</v>
      </c>
      <c r="E6976" s="24">
        <v>43959</v>
      </c>
      <c r="F6976" s="22" t="s">
        <v>49</v>
      </c>
      <c r="G6976" s="22" t="s">
        <v>50</v>
      </c>
      <c r="H6976" s="22">
        <v>687.05899999999997</v>
      </c>
      <c r="I6976" s="22">
        <v>89.317670000000007</v>
      </c>
      <c r="J6976" s="22">
        <v>13.74118</v>
      </c>
      <c r="K6976" s="22">
        <v>584</v>
      </c>
      <c r="L6976" s="21"/>
      <c r="M6976" s="25">
        <v>43959</v>
      </c>
      <c r="N6976" s="22">
        <v>0</v>
      </c>
      <c r="O6976" s="22">
        <v>5824</v>
      </c>
      <c r="P6976" s="22">
        <v>458443</v>
      </c>
      <c r="Q6976" s="22" t="s">
        <v>23</v>
      </c>
    </row>
    <row r="6977" spans="1:17" ht="12.75" x14ac:dyDescent="0.2">
      <c r="A6977" s="23" t="s">
        <v>4497</v>
      </c>
      <c r="B6977" s="23" t="s">
        <v>379</v>
      </c>
      <c r="C6977" s="22">
        <v>20009300616</v>
      </c>
      <c r="D6977" s="22" t="s">
        <v>20</v>
      </c>
      <c r="E6977" s="24">
        <v>43959</v>
      </c>
      <c r="F6977" s="22" t="s">
        <v>49</v>
      </c>
      <c r="G6977" s="22" t="s">
        <v>50</v>
      </c>
      <c r="H6977" s="22">
        <v>740.05899999999997</v>
      </c>
      <c r="I6977" s="22">
        <v>96.207669999999993</v>
      </c>
      <c r="J6977" s="22">
        <v>14.80118</v>
      </c>
      <c r="K6977" s="22">
        <v>629.04999999999995</v>
      </c>
      <c r="L6977" s="21"/>
      <c r="M6977" s="25">
        <v>43959</v>
      </c>
      <c r="N6977" s="22">
        <v>0</v>
      </c>
      <c r="O6977" s="22">
        <v>6373</v>
      </c>
      <c r="P6977" s="22">
        <v>427440</v>
      </c>
      <c r="Q6977" s="22" t="s">
        <v>23</v>
      </c>
    </row>
    <row r="6978" spans="1:17" ht="12.75" x14ac:dyDescent="0.2">
      <c r="A6978" s="23" t="s">
        <v>4530</v>
      </c>
      <c r="B6978" s="23" t="s">
        <v>4531</v>
      </c>
      <c r="C6978" s="22">
        <v>20002103903</v>
      </c>
      <c r="D6978" s="22" t="s">
        <v>20</v>
      </c>
      <c r="E6978" s="24">
        <v>43959</v>
      </c>
      <c r="F6978" s="22" t="s">
        <v>49</v>
      </c>
      <c r="G6978" s="22" t="s">
        <v>50</v>
      </c>
      <c r="H6978" s="22">
        <v>186.059</v>
      </c>
      <c r="I6978" s="22">
        <v>24.187670000000001</v>
      </c>
      <c r="J6978" s="22">
        <v>3.7211799999999999</v>
      </c>
      <c r="K6978" s="22">
        <v>158.15</v>
      </c>
      <c r="L6978" s="21"/>
      <c r="M6978" s="25">
        <v>43959</v>
      </c>
      <c r="N6978" s="22">
        <v>0</v>
      </c>
      <c r="O6978" s="22">
        <v>7172</v>
      </c>
      <c r="P6978" s="22">
        <v>427638</v>
      </c>
      <c r="Q6978" s="22" t="s">
        <v>23</v>
      </c>
    </row>
    <row r="6979" spans="1:17" ht="12.75" x14ac:dyDescent="0.2">
      <c r="A6979" s="23" t="s">
        <v>4424</v>
      </c>
      <c r="B6979" s="23" t="s">
        <v>4425</v>
      </c>
      <c r="C6979" s="22">
        <v>20005212084</v>
      </c>
      <c r="D6979" s="22" t="s">
        <v>20</v>
      </c>
      <c r="E6979" s="24">
        <v>43959</v>
      </c>
      <c r="F6979" s="22" t="s">
        <v>49</v>
      </c>
      <c r="G6979" s="22" t="s">
        <v>50</v>
      </c>
      <c r="H6979" s="22">
        <v>422.05900000000003</v>
      </c>
      <c r="I6979" s="22">
        <v>54.867669999999997</v>
      </c>
      <c r="J6979" s="22">
        <v>8.4411799999999992</v>
      </c>
      <c r="K6979" s="22">
        <v>358.75</v>
      </c>
      <c r="L6979" s="21"/>
      <c r="M6979" s="25">
        <v>43959</v>
      </c>
      <c r="N6979" s="22">
        <v>0</v>
      </c>
      <c r="O6979" s="22">
        <v>365</v>
      </c>
      <c r="P6979" s="22">
        <v>427638</v>
      </c>
      <c r="Q6979" s="22" t="s">
        <v>23</v>
      </c>
    </row>
    <row r="6980" spans="1:17" ht="12.75" x14ac:dyDescent="0.2">
      <c r="A6980" s="23" t="s">
        <v>4635</v>
      </c>
      <c r="B6980" s="23" t="s">
        <v>4636</v>
      </c>
      <c r="C6980" s="22">
        <v>20008923439</v>
      </c>
      <c r="D6980" s="22" t="s">
        <v>20</v>
      </c>
      <c r="E6980" s="24">
        <v>43959</v>
      </c>
      <c r="F6980" s="22" t="s">
        <v>49</v>
      </c>
      <c r="G6980" s="22" t="s">
        <v>50</v>
      </c>
      <c r="H6980" s="22">
        <v>662.05899999999997</v>
      </c>
      <c r="I6980" s="22">
        <v>86.067670000000007</v>
      </c>
      <c r="J6980" s="22">
        <v>13.24118</v>
      </c>
      <c r="K6980" s="22">
        <v>562.75</v>
      </c>
      <c r="L6980" s="21"/>
      <c r="M6980" s="25">
        <v>43959</v>
      </c>
      <c r="N6980" s="22">
        <v>0</v>
      </c>
      <c r="O6980" s="22">
        <v>3250</v>
      </c>
      <c r="P6980" s="22">
        <v>427638</v>
      </c>
      <c r="Q6980" s="22" t="s">
        <v>23</v>
      </c>
    </row>
    <row r="6981" spans="1:17" ht="12.75" x14ac:dyDescent="0.2">
      <c r="A6981" s="23" t="s">
        <v>4639</v>
      </c>
      <c r="B6981" s="23" t="s">
        <v>4640</v>
      </c>
      <c r="C6981" s="22">
        <v>2000914400</v>
      </c>
      <c r="D6981" s="22" t="s">
        <v>20</v>
      </c>
      <c r="E6981" s="24">
        <v>43959</v>
      </c>
      <c r="F6981" s="22" t="s">
        <v>49</v>
      </c>
      <c r="G6981" s="22" t="s">
        <v>50</v>
      </c>
      <c r="H6981" s="22">
        <v>380.05900000000003</v>
      </c>
      <c r="I6981" s="22">
        <v>49.407670000000003</v>
      </c>
      <c r="J6981" s="22">
        <v>7.6011800000000003</v>
      </c>
      <c r="K6981" s="22">
        <v>323.05</v>
      </c>
      <c r="L6981" s="21"/>
      <c r="M6981" s="25">
        <v>43959</v>
      </c>
      <c r="N6981" s="22">
        <v>0</v>
      </c>
      <c r="O6981" s="22">
        <v>9177</v>
      </c>
      <c r="P6981" s="22">
        <v>427638</v>
      </c>
      <c r="Q6981" s="22" t="s">
        <v>23</v>
      </c>
    </row>
    <row r="6982" spans="1:17" ht="12.75" x14ac:dyDescent="0.2">
      <c r="A6982" s="23" t="s">
        <v>4378</v>
      </c>
      <c r="B6982" s="23" t="s">
        <v>4379</v>
      </c>
      <c r="C6982" s="22">
        <v>20007370562</v>
      </c>
      <c r="D6982" s="22" t="s">
        <v>20</v>
      </c>
      <c r="E6982" s="24">
        <v>43959</v>
      </c>
      <c r="F6982" s="22" t="s">
        <v>49</v>
      </c>
      <c r="G6982" s="22" t="s">
        <v>50</v>
      </c>
      <c r="H6982" s="22">
        <v>367.05900000000003</v>
      </c>
      <c r="I6982" s="22">
        <v>47.717669999999998</v>
      </c>
      <c r="J6982" s="22">
        <v>7.3411799999999996</v>
      </c>
      <c r="K6982" s="22">
        <v>312</v>
      </c>
      <c r="L6982" s="21"/>
      <c r="M6982" s="25">
        <v>43959</v>
      </c>
      <c r="N6982" s="22">
        <v>0</v>
      </c>
      <c r="O6982" s="22">
        <v>3476</v>
      </c>
      <c r="P6982" s="22">
        <v>409398</v>
      </c>
      <c r="Q6982" s="22" t="s">
        <v>23</v>
      </c>
    </row>
    <row r="6983" spans="1:17" ht="12.75" x14ac:dyDescent="0.2">
      <c r="A6983" s="23" t="s">
        <v>4613</v>
      </c>
      <c r="B6983" s="23" t="s">
        <v>4614</v>
      </c>
      <c r="C6983" s="22">
        <v>2000181282</v>
      </c>
      <c r="D6983" s="22" t="s">
        <v>20</v>
      </c>
      <c r="E6983" s="24">
        <v>43959</v>
      </c>
      <c r="F6983" s="22" t="s">
        <v>49</v>
      </c>
      <c r="G6983" s="22" t="s">
        <v>50</v>
      </c>
      <c r="H6983" s="22">
        <v>634.05899999999997</v>
      </c>
      <c r="I6983" s="22">
        <v>82.427670000000006</v>
      </c>
      <c r="J6983" s="22">
        <v>12.681179999999999</v>
      </c>
      <c r="K6983" s="22">
        <v>538.95000000000005</v>
      </c>
      <c r="L6983" s="21"/>
      <c r="M6983" s="25">
        <v>43959</v>
      </c>
      <c r="N6983" s="22">
        <v>0</v>
      </c>
      <c r="O6983" s="22">
        <v>6658</v>
      </c>
      <c r="P6983" s="22">
        <v>427427</v>
      </c>
      <c r="Q6983" s="22" t="s">
        <v>23</v>
      </c>
    </row>
    <row r="6984" spans="1:17" ht="12.75" x14ac:dyDescent="0.2">
      <c r="A6984" s="23" t="s">
        <v>4796</v>
      </c>
      <c r="B6984" s="23" t="s">
        <v>4797</v>
      </c>
      <c r="C6984" s="22">
        <v>20004175835</v>
      </c>
      <c r="D6984" s="22" t="s">
        <v>20</v>
      </c>
      <c r="E6984" s="24">
        <v>43959</v>
      </c>
      <c r="F6984" s="22" t="s">
        <v>49</v>
      </c>
      <c r="G6984" s="22" t="s">
        <v>50</v>
      </c>
      <c r="H6984" s="22">
        <v>648.05899999999997</v>
      </c>
      <c r="I6984" s="22">
        <v>84.247669999999999</v>
      </c>
      <c r="J6984" s="22">
        <v>12.961180000000001</v>
      </c>
      <c r="K6984" s="22">
        <v>550.85</v>
      </c>
      <c r="L6984" s="21"/>
      <c r="M6984" s="25">
        <v>43959</v>
      </c>
      <c r="N6984" s="22">
        <v>0</v>
      </c>
      <c r="O6984" s="22">
        <v>2617</v>
      </c>
      <c r="P6984" s="22">
        <v>427638</v>
      </c>
      <c r="Q6984" s="22" t="s">
        <v>23</v>
      </c>
    </row>
    <row r="6985" spans="1:17" ht="12.75" x14ac:dyDescent="0.2">
      <c r="A6985" s="23" t="s">
        <v>4689</v>
      </c>
      <c r="B6985" s="23" t="s">
        <v>374</v>
      </c>
      <c r="C6985" s="22">
        <v>200011158560</v>
      </c>
      <c r="D6985" s="22" t="s">
        <v>20</v>
      </c>
      <c r="E6985" s="24">
        <v>43959</v>
      </c>
      <c r="F6985" s="22" t="s">
        <v>49</v>
      </c>
      <c r="G6985" s="22" t="s">
        <v>50</v>
      </c>
      <c r="H6985" s="22">
        <v>372.05900000000003</v>
      </c>
      <c r="I6985" s="22">
        <v>48.367669999999997</v>
      </c>
      <c r="J6985" s="22">
        <v>7.4411800000000001</v>
      </c>
      <c r="K6985" s="22">
        <v>316.25</v>
      </c>
      <c r="L6985" s="21"/>
      <c r="M6985" s="25">
        <v>43959</v>
      </c>
      <c r="N6985" s="22">
        <v>0</v>
      </c>
      <c r="O6985" s="22">
        <v>6410</v>
      </c>
      <c r="P6985" s="22">
        <v>427438</v>
      </c>
      <c r="Q6985" s="22" t="s">
        <v>23</v>
      </c>
    </row>
    <row r="6986" spans="1:17" ht="12.75" x14ac:dyDescent="0.2">
      <c r="A6986" s="23" t="s">
        <v>4666</v>
      </c>
      <c r="B6986" s="23" t="s">
        <v>4667</v>
      </c>
      <c r="C6986" s="22">
        <v>20008760187</v>
      </c>
      <c r="D6986" s="22" t="s">
        <v>20</v>
      </c>
      <c r="E6986" s="24">
        <v>43959</v>
      </c>
      <c r="F6986" s="22" t="s">
        <v>49</v>
      </c>
      <c r="G6986" s="22" t="s">
        <v>50</v>
      </c>
      <c r="H6986" s="22">
        <v>335.05900000000003</v>
      </c>
      <c r="I6986" s="22">
        <v>43.557670000000002</v>
      </c>
      <c r="J6986" s="22">
        <v>6.7011799999999999</v>
      </c>
      <c r="K6986" s="22">
        <v>284.8</v>
      </c>
      <c r="L6986" s="21"/>
      <c r="M6986" s="25">
        <v>43959</v>
      </c>
      <c r="N6986" s="22">
        <v>0</v>
      </c>
      <c r="O6986" s="22">
        <v>4629</v>
      </c>
      <c r="P6986" s="22">
        <v>427638</v>
      </c>
      <c r="Q6986" s="22" t="s">
        <v>23</v>
      </c>
    </row>
    <row r="6987" spans="1:17" ht="12.75" x14ac:dyDescent="0.2">
      <c r="A6987" s="23" t="s">
        <v>4567</v>
      </c>
      <c r="B6987" s="23" t="s">
        <v>4568</v>
      </c>
      <c r="C6987" s="22">
        <v>20008503675</v>
      </c>
      <c r="D6987" s="22" t="s">
        <v>20</v>
      </c>
      <c r="E6987" s="24">
        <v>43959</v>
      </c>
      <c r="F6987" s="22" t="s">
        <v>49</v>
      </c>
      <c r="G6987" s="22" t="s">
        <v>50</v>
      </c>
      <c r="H6987" s="22">
        <v>746.05899999999997</v>
      </c>
      <c r="I6987" s="22">
        <v>96.987669999999994</v>
      </c>
      <c r="J6987" s="22">
        <v>14.92118</v>
      </c>
      <c r="K6987" s="22">
        <v>634.15</v>
      </c>
      <c r="L6987" s="21"/>
      <c r="M6987" s="25">
        <v>43959</v>
      </c>
      <c r="N6987" s="22">
        <v>0</v>
      </c>
      <c r="O6987" s="22">
        <v>1245</v>
      </c>
      <c r="P6987" s="22">
        <v>481776</v>
      </c>
      <c r="Q6987" s="22" t="s">
        <v>23</v>
      </c>
    </row>
    <row r="6988" spans="1:17" ht="12.75" x14ac:dyDescent="0.2">
      <c r="A6988" s="23" t="s">
        <v>4692</v>
      </c>
      <c r="B6988" s="23" t="s">
        <v>4693</v>
      </c>
      <c r="C6988" s="22">
        <v>20002906457</v>
      </c>
      <c r="D6988" s="22" t="s">
        <v>20</v>
      </c>
      <c r="E6988" s="24">
        <v>43959</v>
      </c>
      <c r="F6988" s="22" t="s">
        <v>49</v>
      </c>
      <c r="G6988" s="22" t="s">
        <v>50</v>
      </c>
      <c r="H6988" s="22">
        <v>1778.059</v>
      </c>
      <c r="I6988" s="22">
        <v>231.14767000000001</v>
      </c>
      <c r="J6988" s="22">
        <v>35.56118</v>
      </c>
      <c r="K6988" s="22">
        <v>1511.35</v>
      </c>
      <c r="L6988" s="21"/>
      <c r="M6988" s="25">
        <v>43959</v>
      </c>
      <c r="N6988" s="22">
        <v>0</v>
      </c>
      <c r="O6988" s="22">
        <v>5087</v>
      </c>
      <c r="P6988" s="22">
        <v>427938</v>
      </c>
      <c r="Q6988" s="22" t="s">
        <v>23</v>
      </c>
    </row>
    <row r="6989" spans="1:17" ht="12.75" x14ac:dyDescent="0.2">
      <c r="A6989" s="23" t="s">
        <v>4763</v>
      </c>
      <c r="B6989" s="23" t="s">
        <v>4764</v>
      </c>
      <c r="C6989" s="22">
        <v>20001517838</v>
      </c>
      <c r="D6989" s="22" t="s">
        <v>20</v>
      </c>
      <c r="E6989" s="24">
        <v>43959</v>
      </c>
      <c r="F6989" s="22" t="s">
        <v>49</v>
      </c>
      <c r="G6989" s="22" t="s">
        <v>50</v>
      </c>
      <c r="H6989" s="22">
        <v>539.05899999999997</v>
      </c>
      <c r="I6989" s="22">
        <v>70.077669999999998</v>
      </c>
      <c r="J6989" s="22">
        <v>10.781180000000001</v>
      </c>
      <c r="K6989" s="22">
        <v>458.2</v>
      </c>
      <c r="L6989" s="21"/>
      <c r="M6989" s="25">
        <v>43959</v>
      </c>
      <c r="N6989" s="22">
        <v>0</v>
      </c>
      <c r="O6989" s="22">
        <v>7711</v>
      </c>
      <c r="P6989" s="22">
        <v>427638</v>
      </c>
      <c r="Q6989" s="22" t="s">
        <v>23</v>
      </c>
    </row>
    <row r="6990" spans="1:17" ht="12.75" x14ac:dyDescent="0.2">
      <c r="A6990" s="23" t="s">
        <v>4549</v>
      </c>
      <c r="B6990" s="23" t="s">
        <v>4550</v>
      </c>
      <c r="C6990" s="22">
        <v>200014865790</v>
      </c>
      <c r="D6990" s="22" t="s">
        <v>20</v>
      </c>
      <c r="E6990" s="24">
        <v>43959</v>
      </c>
      <c r="F6990" s="22" t="s">
        <v>49</v>
      </c>
      <c r="G6990" s="22" t="s">
        <v>50</v>
      </c>
      <c r="H6990" s="22">
        <v>503.05900000000003</v>
      </c>
      <c r="I6990" s="22">
        <v>65.397670000000005</v>
      </c>
      <c r="J6990" s="22">
        <v>10.06118</v>
      </c>
      <c r="K6990" s="22">
        <v>427.6</v>
      </c>
      <c r="L6990" s="21"/>
      <c r="M6990" s="25">
        <v>43959</v>
      </c>
      <c r="N6990" s="22">
        <v>0</v>
      </c>
      <c r="O6990" s="22">
        <v>5841</v>
      </c>
      <c r="P6990" s="22">
        <v>427699</v>
      </c>
      <c r="Q6990" s="22" t="s">
        <v>23</v>
      </c>
    </row>
    <row r="6991" spans="1:17" ht="12.75" x14ac:dyDescent="0.2">
      <c r="A6991" s="23" t="s">
        <v>4674</v>
      </c>
      <c r="B6991" s="23" t="s">
        <v>4675</v>
      </c>
      <c r="C6991" s="22">
        <v>2000442696</v>
      </c>
      <c r="D6991" s="22" t="s">
        <v>20</v>
      </c>
      <c r="E6991" s="24">
        <v>43959</v>
      </c>
      <c r="F6991" s="22" t="s">
        <v>49</v>
      </c>
      <c r="G6991" s="22" t="s">
        <v>50</v>
      </c>
      <c r="H6991" s="22">
        <v>611.05899999999997</v>
      </c>
      <c r="I6991" s="22">
        <v>79.437669999999997</v>
      </c>
      <c r="J6991" s="22">
        <v>12.22118</v>
      </c>
      <c r="K6991" s="22">
        <v>519.4</v>
      </c>
      <c r="L6991" s="21"/>
      <c r="M6991" s="25">
        <v>43959</v>
      </c>
      <c r="N6991" s="22">
        <v>0</v>
      </c>
      <c r="O6991" s="22">
        <v>6776</v>
      </c>
      <c r="P6991" s="22">
        <v>427638</v>
      </c>
      <c r="Q6991" s="22" t="s">
        <v>23</v>
      </c>
    </row>
    <row r="6992" spans="1:17" ht="12.75" x14ac:dyDescent="0.2">
      <c r="A6992" s="23" t="s">
        <v>4469</v>
      </c>
      <c r="B6992" s="23" t="s">
        <v>4470</v>
      </c>
      <c r="C6992" s="22">
        <v>20001237878</v>
      </c>
      <c r="D6992" s="22" t="s">
        <v>20</v>
      </c>
      <c r="E6992" s="24">
        <v>43959</v>
      </c>
      <c r="F6992" s="22" t="s">
        <v>49</v>
      </c>
      <c r="G6992" s="22" t="s">
        <v>50</v>
      </c>
      <c r="H6992" s="22">
        <v>350.05900000000003</v>
      </c>
      <c r="I6992" s="22">
        <v>45.507669999999997</v>
      </c>
      <c r="J6992" s="22">
        <v>7.0011799999999997</v>
      </c>
      <c r="K6992" s="22">
        <v>297.55</v>
      </c>
      <c r="L6992" s="21"/>
      <c r="M6992" s="25">
        <v>43959</v>
      </c>
      <c r="N6992" s="22">
        <v>0</v>
      </c>
      <c r="O6992" s="22">
        <v>1916</v>
      </c>
      <c r="P6992" s="22">
        <v>408397</v>
      </c>
      <c r="Q6992" s="22" t="s">
        <v>23</v>
      </c>
    </row>
    <row r="6993" spans="1:17" ht="12.75" x14ac:dyDescent="0.2">
      <c r="A6993" s="23" t="s">
        <v>4676</v>
      </c>
      <c r="B6993" s="23" t="s">
        <v>402</v>
      </c>
      <c r="C6993" s="22">
        <v>200011158560</v>
      </c>
      <c r="D6993" s="22" t="s">
        <v>20</v>
      </c>
      <c r="E6993" s="24">
        <v>43959</v>
      </c>
      <c r="F6993" s="22" t="s">
        <v>49</v>
      </c>
      <c r="G6993" s="22" t="s">
        <v>50</v>
      </c>
      <c r="H6993" s="22">
        <v>222.059</v>
      </c>
      <c r="I6993" s="22">
        <v>28.86767</v>
      </c>
      <c r="J6993" s="22">
        <v>4.4411800000000001</v>
      </c>
      <c r="K6993" s="22">
        <v>188.75</v>
      </c>
      <c r="L6993" s="21"/>
      <c r="M6993" s="25">
        <v>43959</v>
      </c>
      <c r="N6993" s="22">
        <v>0</v>
      </c>
      <c r="O6993" s="22">
        <v>6410</v>
      </c>
      <c r="P6993" s="22">
        <v>427438</v>
      </c>
      <c r="Q6993" s="22" t="s">
        <v>23</v>
      </c>
    </row>
    <row r="6994" spans="1:17" ht="12.75" x14ac:dyDescent="0.2">
      <c r="A6994" s="23" t="s">
        <v>4702</v>
      </c>
      <c r="B6994" s="23" t="s">
        <v>4703</v>
      </c>
      <c r="C6994" s="22">
        <v>20003225316</v>
      </c>
      <c r="D6994" s="22" t="s">
        <v>20</v>
      </c>
      <c r="E6994" s="24">
        <v>43959</v>
      </c>
      <c r="F6994" s="22" t="s">
        <v>49</v>
      </c>
      <c r="G6994" s="22" t="s">
        <v>50</v>
      </c>
      <c r="H6994" s="22">
        <v>2352.0590000000002</v>
      </c>
      <c r="I6994" s="22">
        <v>305.76767000000001</v>
      </c>
      <c r="J6994" s="22">
        <v>47.041179999999997</v>
      </c>
      <c r="K6994" s="22">
        <v>1999.25</v>
      </c>
      <c r="L6994" s="21"/>
      <c r="M6994" s="25">
        <v>43959</v>
      </c>
      <c r="N6994" s="22">
        <v>0</v>
      </c>
      <c r="O6994" s="22">
        <v>1681</v>
      </c>
      <c r="P6994" s="22">
        <v>427638</v>
      </c>
      <c r="Q6994" s="22" t="s">
        <v>23</v>
      </c>
    </row>
    <row r="6995" spans="1:17" ht="12.75" x14ac:dyDescent="0.2">
      <c r="A6995" s="23" t="s">
        <v>4743</v>
      </c>
      <c r="B6995" s="23" t="s">
        <v>4744</v>
      </c>
      <c r="C6995" s="22">
        <v>200015238915</v>
      </c>
      <c r="D6995" s="22" t="s">
        <v>20</v>
      </c>
      <c r="E6995" s="24">
        <v>43959</v>
      </c>
      <c r="F6995" s="22" t="s">
        <v>49</v>
      </c>
      <c r="G6995" s="22" t="s">
        <v>50</v>
      </c>
      <c r="H6995" s="22">
        <v>793.05899999999997</v>
      </c>
      <c r="I6995" s="22">
        <v>103.09766999999999</v>
      </c>
      <c r="J6995" s="22">
        <v>15.861179999999999</v>
      </c>
      <c r="K6995" s="22">
        <v>674.1</v>
      </c>
      <c r="L6995" s="21"/>
      <c r="M6995" s="25">
        <v>43959</v>
      </c>
      <c r="N6995" s="22">
        <v>0</v>
      </c>
      <c r="O6995" s="22">
        <v>4508</v>
      </c>
      <c r="P6995" s="22">
        <v>458443</v>
      </c>
      <c r="Q6995" s="22" t="s">
        <v>23</v>
      </c>
    </row>
    <row r="6996" spans="1:17" ht="12.75" x14ac:dyDescent="0.2">
      <c r="A6996" s="23" t="s">
        <v>4745</v>
      </c>
      <c r="B6996" s="23" t="s">
        <v>4746</v>
      </c>
      <c r="C6996" s="22">
        <v>200010865768</v>
      </c>
      <c r="D6996" s="22" t="s">
        <v>20</v>
      </c>
      <c r="E6996" s="24">
        <v>43959</v>
      </c>
      <c r="F6996" s="22" t="s">
        <v>49</v>
      </c>
      <c r="G6996" s="22" t="s">
        <v>50</v>
      </c>
      <c r="H6996" s="22">
        <v>527.05899999999997</v>
      </c>
      <c r="I6996" s="22">
        <v>68.517669999999995</v>
      </c>
      <c r="J6996" s="22">
        <v>10.541180000000001</v>
      </c>
      <c r="K6996" s="22">
        <v>448</v>
      </c>
      <c r="L6996" s="21"/>
      <c r="M6996" s="25">
        <v>43959</v>
      </c>
      <c r="N6996" s="22">
        <v>0</v>
      </c>
      <c r="O6996" s="22">
        <v>7623</v>
      </c>
      <c r="P6996" s="22">
        <v>427638</v>
      </c>
      <c r="Q6996" s="22" t="s">
        <v>23</v>
      </c>
    </row>
    <row r="6997" spans="1:17" ht="12.75" x14ac:dyDescent="0.2">
      <c r="A6997" s="23" t="s">
        <v>4600</v>
      </c>
      <c r="B6997" s="23" t="s">
        <v>4601</v>
      </c>
      <c r="C6997" s="22">
        <v>200066890</v>
      </c>
      <c r="D6997" s="22" t="s">
        <v>20</v>
      </c>
      <c r="E6997" s="24">
        <v>43959</v>
      </c>
      <c r="F6997" s="22" t="s">
        <v>49</v>
      </c>
      <c r="G6997" s="22" t="s">
        <v>50</v>
      </c>
      <c r="H6997" s="22">
        <v>502.05900000000003</v>
      </c>
      <c r="I6997" s="22">
        <v>65.267669999999995</v>
      </c>
      <c r="J6997" s="22">
        <v>10.041180000000001</v>
      </c>
      <c r="K6997" s="22">
        <v>426.75</v>
      </c>
      <c r="L6997" s="21"/>
      <c r="M6997" s="25">
        <v>43959</v>
      </c>
      <c r="N6997" s="22">
        <v>0</v>
      </c>
      <c r="O6997" s="22">
        <v>1079</v>
      </c>
      <c r="P6997" s="22">
        <v>427938</v>
      </c>
      <c r="Q6997" s="22" t="s">
        <v>23</v>
      </c>
    </row>
    <row r="6998" spans="1:17" ht="12.75" x14ac:dyDescent="0.2">
      <c r="A6998" s="23" t="s">
        <v>4579</v>
      </c>
      <c r="B6998" s="23" t="s">
        <v>403</v>
      </c>
      <c r="C6998" s="22">
        <v>200011158560</v>
      </c>
      <c r="D6998" s="22" t="s">
        <v>20</v>
      </c>
      <c r="E6998" s="24">
        <v>43959</v>
      </c>
      <c r="F6998" s="22" t="s">
        <v>49</v>
      </c>
      <c r="G6998" s="22" t="s">
        <v>50</v>
      </c>
      <c r="H6998" s="22">
        <v>231.059</v>
      </c>
      <c r="I6998" s="22">
        <v>30.037669999999999</v>
      </c>
      <c r="J6998" s="22">
        <v>4.6211799999999998</v>
      </c>
      <c r="K6998" s="22">
        <v>196.4</v>
      </c>
      <c r="L6998" s="21"/>
      <c r="M6998" s="25">
        <v>43959</v>
      </c>
      <c r="N6998" s="22">
        <v>0</v>
      </c>
      <c r="O6998" s="22">
        <v>6410</v>
      </c>
      <c r="P6998" s="22">
        <v>427438</v>
      </c>
      <c r="Q6998" s="22" t="s">
        <v>23</v>
      </c>
    </row>
    <row r="6999" spans="1:17" ht="12.75" x14ac:dyDescent="0.2">
      <c r="A6999" s="23" t="s">
        <v>4747</v>
      </c>
      <c r="B6999" s="23" t="s">
        <v>4748</v>
      </c>
      <c r="C6999" s="22">
        <v>20004897489</v>
      </c>
      <c r="D6999" s="22" t="s">
        <v>20</v>
      </c>
      <c r="E6999" s="24">
        <v>43959</v>
      </c>
      <c r="F6999" s="22" t="s">
        <v>49</v>
      </c>
      <c r="G6999" s="22" t="s">
        <v>50</v>
      </c>
      <c r="H6999" s="22">
        <v>914.05899999999997</v>
      </c>
      <c r="I6999" s="22">
        <v>118.82767</v>
      </c>
      <c r="J6999" s="22">
        <v>18.281179999999999</v>
      </c>
      <c r="K6999" s="22">
        <v>776.95</v>
      </c>
      <c r="L6999" s="21"/>
      <c r="M6999" s="25">
        <v>43959</v>
      </c>
      <c r="N6999" s="22">
        <v>0</v>
      </c>
      <c r="O6999" s="22">
        <v>2155</v>
      </c>
      <c r="P6999" s="22">
        <v>427938</v>
      </c>
      <c r="Q6999" s="22" t="s">
        <v>23</v>
      </c>
    </row>
    <row r="7000" spans="1:17" ht="12.75" x14ac:dyDescent="0.2">
      <c r="A7000" s="23" t="s">
        <v>4580</v>
      </c>
      <c r="B7000" s="23" t="s">
        <v>4581</v>
      </c>
      <c r="C7000" s="22">
        <v>2000260020</v>
      </c>
      <c r="D7000" s="22" t="s">
        <v>20</v>
      </c>
      <c r="E7000" s="24">
        <v>43959</v>
      </c>
      <c r="F7000" s="22" t="s">
        <v>49</v>
      </c>
      <c r="G7000" s="22" t="s">
        <v>50</v>
      </c>
      <c r="H7000" s="22">
        <v>259.05900000000003</v>
      </c>
      <c r="I7000" s="22">
        <v>33.677669999999999</v>
      </c>
      <c r="J7000" s="22">
        <v>5.1811800000000003</v>
      </c>
      <c r="K7000" s="22">
        <v>220.2</v>
      </c>
      <c r="L7000" s="21"/>
      <c r="M7000" s="25">
        <v>43959</v>
      </c>
      <c r="N7000" s="22">
        <v>0</v>
      </c>
      <c r="O7000" s="22">
        <v>3813</v>
      </c>
      <c r="P7000" s="22">
        <v>426101</v>
      </c>
      <c r="Q7000" s="22" t="s">
        <v>23</v>
      </c>
    </row>
    <row r="7001" spans="1:17" ht="12.75" x14ac:dyDescent="0.2">
      <c r="A7001" s="23" t="s">
        <v>4730</v>
      </c>
      <c r="B7001" s="23" t="s">
        <v>4731</v>
      </c>
      <c r="C7001" s="22">
        <v>200012881778</v>
      </c>
      <c r="D7001" s="22" t="s">
        <v>20</v>
      </c>
      <c r="E7001" s="24">
        <v>43959</v>
      </c>
      <c r="F7001" s="22" t="s">
        <v>49</v>
      </c>
      <c r="G7001" s="22" t="s">
        <v>50</v>
      </c>
      <c r="H7001" s="22">
        <v>633.05899999999997</v>
      </c>
      <c r="I7001" s="22">
        <v>82.297669999999997</v>
      </c>
      <c r="J7001" s="22">
        <v>12.66118</v>
      </c>
      <c r="K7001" s="22">
        <v>538.1</v>
      </c>
      <c r="L7001" s="21"/>
      <c r="M7001" s="25">
        <v>43959</v>
      </c>
      <c r="N7001" s="22">
        <v>0</v>
      </c>
      <c r="O7001" s="22">
        <v>2594</v>
      </c>
      <c r="P7001" s="22">
        <v>427638</v>
      </c>
      <c r="Q7001" s="22" t="s">
        <v>23</v>
      </c>
    </row>
    <row r="7002" spans="1:17" ht="12.75" x14ac:dyDescent="0.2">
      <c r="A7002" s="23" t="s">
        <v>4753</v>
      </c>
      <c r="B7002" s="23" t="s">
        <v>4754</v>
      </c>
      <c r="C7002" s="22">
        <v>2000654505</v>
      </c>
      <c r="D7002" s="22" t="s">
        <v>20</v>
      </c>
      <c r="E7002" s="24">
        <v>43959</v>
      </c>
      <c r="F7002" s="22" t="s">
        <v>49</v>
      </c>
      <c r="G7002" s="22" t="s">
        <v>50</v>
      </c>
      <c r="H7002" s="22">
        <v>704.05899999999997</v>
      </c>
      <c r="I7002" s="22">
        <v>91.527670000000001</v>
      </c>
      <c r="J7002" s="22">
        <v>14.08118</v>
      </c>
      <c r="K7002" s="22">
        <v>598.45000000000005</v>
      </c>
      <c r="L7002" s="21"/>
      <c r="M7002" s="25">
        <v>43959</v>
      </c>
      <c r="N7002" s="22">
        <v>0</v>
      </c>
      <c r="O7002" s="22">
        <v>2361</v>
      </c>
      <c r="P7002" s="22">
        <v>427638</v>
      </c>
      <c r="Q7002" s="22" t="s">
        <v>23</v>
      </c>
    </row>
    <row r="7003" spans="1:17" ht="12.75" x14ac:dyDescent="0.2">
      <c r="A7003" s="23" t="s">
        <v>4487</v>
      </c>
      <c r="B7003" s="23" t="s">
        <v>4488</v>
      </c>
      <c r="C7003" s="22">
        <v>2000520579</v>
      </c>
      <c r="D7003" s="22" t="s">
        <v>20</v>
      </c>
      <c r="E7003" s="24">
        <v>43959</v>
      </c>
      <c r="F7003" s="22" t="s">
        <v>49</v>
      </c>
      <c r="G7003" s="22" t="s">
        <v>50</v>
      </c>
      <c r="H7003" s="22">
        <v>391.05900000000003</v>
      </c>
      <c r="I7003" s="22">
        <v>50.837670000000003</v>
      </c>
      <c r="J7003" s="22">
        <v>7.82118</v>
      </c>
      <c r="K7003" s="22">
        <v>332.4</v>
      </c>
      <c r="L7003" s="25"/>
      <c r="M7003" s="25">
        <v>43959</v>
      </c>
      <c r="N7003" s="22">
        <v>0</v>
      </c>
      <c r="O7003" s="22">
        <v>4904</v>
      </c>
      <c r="P7003" s="22">
        <v>427427</v>
      </c>
      <c r="Q7003" s="22" t="s">
        <v>23</v>
      </c>
    </row>
    <row r="7004" spans="1:17" ht="12.75" x14ac:dyDescent="0.2">
      <c r="A7004" s="23" t="s">
        <v>4410</v>
      </c>
      <c r="B7004" s="23" t="s">
        <v>4411</v>
      </c>
      <c r="C7004" s="22">
        <v>20003763269</v>
      </c>
      <c r="D7004" s="22" t="s">
        <v>20</v>
      </c>
      <c r="E7004" s="24">
        <v>43959</v>
      </c>
      <c r="F7004" s="22" t="s">
        <v>49</v>
      </c>
      <c r="G7004" s="22" t="s">
        <v>50</v>
      </c>
      <c r="H7004" s="22">
        <v>392.05900000000003</v>
      </c>
      <c r="I7004" s="22">
        <v>50.967669999999998</v>
      </c>
      <c r="J7004" s="22">
        <v>7.8411799999999996</v>
      </c>
      <c r="K7004" s="22">
        <v>333.25</v>
      </c>
      <c r="L7004" s="21"/>
      <c r="M7004" s="25">
        <v>43959</v>
      </c>
      <c r="N7004" s="22">
        <v>0</v>
      </c>
      <c r="O7004" s="22">
        <v>4310</v>
      </c>
      <c r="P7004" s="22">
        <v>426101</v>
      </c>
      <c r="Q7004" s="22" t="s">
        <v>23</v>
      </c>
    </row>
    <row r="7005" spans="1:17" ht="12.75" x14ac:dyDescent="0.2">
      <c r="A7005" s="23" t="s">
        <v>4779</v>
      </c>
      <c r="B7005" s="23" t="s">
        <v>4780</v>
      </c>
      <c r="C7005" s="22">
        <v>20003521316</v>
      </c>
      <c r="D7005" s="22" t="s">
        <v>20</v>
      </c>
      <c r="E7005" s="24">
        <v>43959</v>
      </c>
      <c r="F7005" s="22" t="s">
        <v>49</v>
      </c>
      <c r="G7005" s="22" t="s">
        <v>50</v>
      </c>
      <c r="H7005" s="22">
        <v>288.05900000000003</v>
      </c>
      <c r="I7005" s="22">
        <v>37.447670000000002</v>
      </c>
      <c r="J7005" s="22">
        <v>5.7611800000000004</v>
      </c>
      <c r="K7005" s="22">
        <v>244.85</v>
      </c>
      <c r="L7005" s="21"/>
      <c r="M7005" s="25">
        <v>43959</v>
      </c>
      <c r="N7005" s="22">
        <v>0</v>
      </c>
      <c r="O7005" s="22">
        <v>2722</v>
      </c>
      <c r="P7005" s="22">
        <v>489348</v>
      </c>
      <c r="Q7005" s="22" t="s">
        <v>23</v>
      </c>
    </row>
    <row r="7006" spans="1:17" ht="12.75" x14ac:dyDescent="0.2">
      <c r="A7006" s="23" t="s">
        <v>4647</v>
      </c>
      <c r="B7006" s="23" t="s">
        <v>4648</v>
      </c>
      <c r="C7006" s="22">
        <v>2000210687</v>
      </c>
      <c r="D7006" s="22" t="s">
        <v>20</v>
      </c>
      <c r="E7006" s="24">
        <v>43959</v>
      </c>
      <c r="F7006" s="22" t="s">
        <v>49</v>
      </c>
      <c r="G7006" s="22" t="s">
        <v>50</v>
      </c>
      <c r="H7006" s="22">
        <v>581.05899999999997</v>
      </c>
      <c r="I7006" s="22">
        <v>75.537670000000006</v>
      </c>
      <c r="J7006" s="22">
        <v>11.621180000000001</v>
      </c>
      <c r="K7006" s="22">
        <v>493.9</v>
      </c>
      <c r="L7006" s="21"/>
      <c r="M7006" s="25">
        <v>43959</v>
      </c>
      <c r="N7006" s="22">
        <v>0</v>
      </c>
      <c r="O7006" s="22">
        <v>6576</v>
      </c>
      <c r="P7006" s="22">
        <v>413307</v>
      </c>
      <c r="Q7006" s="22" t="s">
        <v>23</v>
      </c>
    </row>
    <row r="7007" spans="1:17" ht="12.75" x14ac:dyDescent="0.2">
      <c r="A7007" s="23" t="s">
        <v>4784</v>
      </c>
      <c r="B7007" s="23" t="s">
        <v>4785</v>
      </c>
      <c r="C7007" s="22">
        <v>20001183433</v>
      </c>
      <c r="D7007" s="22" t="s">
        <v>20</v>
      </c>
      <c r="E7007" s="24">
        <v>43959</v>
      </c>
      <c r="F7007" s="22" t="s">
        <v>49</v>
      </c>
      <c r="G7007" s="22" t="s">
        <v>50</v>
      </c>
      <c r="H7007" s="22">
        <v>466.05900000000003</v>
      </c>
      <c r="I7007" s="22">
        <v>60.587670000000003</v>
      </c>
      <c r="J7007" s="22">
        <v>9.32118</v>
      </c>
      <c r="K7007" s="22">
        <v>396.15</v>
      </c>
      <c r="L7007" s="21"/>
      <c r="M7007" s="25">
        <v>43959</v>
      </c>
      <c r="N7007" s="22">
        <v>0</v>
      </c>
      <c r="O7007" s="22">
        <v>660</v>
      </c>
      <c r="P7007" s="22">
        <v>427638</v>
      </c>
      <c r="Q7007" s="22" t="s">
        <v>23</v>
      </c>
    </row>
    <row r="7008" spans="1:17" ht="12.75" x14ac:dyDescent="0.2">
      <c r="A7008" s="23" t="s">
        <v>4384</v>
      </c>
      <c r="B7008" s="23" t="s">
        <v>4385</v>
      </c>
      <c r="C7008" s="22">
        <v>20001389418</v>
      </c>
      <c r="D7008" s="22" t="s">
        <v>20</v>
      </c>
      <c r="E7008" s="24">
        <v>43959</v>
      </c>
      <c r="F7008" s="22" t="s">
        <v>49</v>
      </c>
      <c r="G7008" s="22" t="s">
        <v>50</v>
      </c>
      <c r="H7008" s="22">
        <v>824.05899999999997</v>
      </c>
      <c r="I7008" s="22">
        <v>107.12766999999999</v>
      </c>
      <c r="J7008" s="22">
        <v>16.481179999999998</v>
      </c>
      <c r="K7008" s="22">
        <v>700.45</v>
      </c>
      <c r="L7008" s="21"/>
      <c r="M7008" s="25">
        <v>43959</v>
      </c>
      <c r="N7008" s="22">
        <v>0</v>
      </c>
      <c r="O7008" s="22">
        <v>7805</v>
      </c>
      <c r="P7008" s="22">
        <v>427427</v>
      </c>
      <c r="Q7008" s="22" t="s">
        <v>23</v>
      </c>
    </row>
    <row r="7009" spans="1:17" ht="12.75" x14ac:dyDescent="0.2">
      <c r="A7009" s="23" t="s">
        <v>4442</v>
      </c>
      <c r="B7009" s="23" t="s">
        <v>4443</v>
      </c>
      <c r="C7009" s="22">
        <v>200015089060</v>
      </c>
      <c r="D7009" s="22" t="s">
        <v>20</v>
      </c>
      <c r="E7009" s="24">
        <v>43959</v>
      </c>
      <c r="F7009" s="22" t="s">
        <v>49</v>
      </c>
      <c r="G7009" s="22" t="s">
        <v>50</v>
      </c>
      <c r="H7009" s="22">
        <v>363.05900000000003</v>
      </c>
      <c r="I7009" s="22">
        <v>47.197670000000002</v>
      </c>
      <c r="J7009" s="22">
        <v>7.2611800000000004</v>
      </c>
      <c r="K7009" s="22">
        <v>308.60000000000002</v>
      </c>
      <c r="L7009" s="21"/>
      <c r="M7009" s="25">
        <v>43959</v>
      </c>
      <c r="N7009" s="22">
        <v>0</v>
      </c>
      <c r="O7009" s="22">
        <v>6270</v>
      </c>
      <c r="P7009" s="22">
        <v>427938</v>
      </c>
      <c r="Q7009" s="22" t="s">
        <v>23</v>
      </c>
    </row>
    <row r="7010" spans="1:17" ht="12.75" x14ac:dyDescent="0.2">
      <c r="A7010" s="23" t="s">
        <v>4537</v>
      </c>
      <c r="B7010" s="23" t="s">
        <v>4538</v>
      </c>
      <c r="C7010" s="22">
        <v>200030551</v>
      </c>
      <c r="D7010" s="22" t="s">
        <v>20</v>
      </c>
      <c r="E7010" s="24">
        <v>43959</v>
      </c>
      <c r="F7010" s="22" t="s">
        <v>49</v>
      </c>
      <c r="G7010" s="22" t="s">
        <v>50</v>
      </c>
      <c r="H7010" s="22">
        <v>270.05900000000003</v>
      </c>
      <c r="I7010" s="22">
        <v>35.107669999999999</v>
      </c>
      <c r="J7010" s="22">
        <v>5.4011800000000001</v>
      </c>
      <c r="K7010" s="22">
        <v>229.55</v>
      </c>
      <c r="L7010" s="25"/>
      <c r="M7010" s="25">
        <v>43959</v>
      </c>
      <c r="N7010" s="22">
        <v>0</v>
      </c>
      <c r="O7010" s="22">
        <v>580</v>
      </c>
      <c r="P7010" s="22">
        <v>427938</v>
      </c>
      <c r="Q7010" s="22" t="s">
        <v>23</v>
      </c>
    </row>
    <row r="7011" spans="1:17" ht="12.75" x14ac:dyDescent="0.2">
      <c r="A7011" s="23" t="s">
        <v>4643</v>
      </c>
      <c r="B7011" s="23" t="s">
        <v>4644</v>
      </c>
      <c r="C7011" s="22">
        <v>20004597273</v>
      </c>
      <c r="D7011" s="22" t="s">
        <v>20</v>
      </c>
      <c r="E7011" s="24">
        <v>43959</v>
      </c>
      <c r="F7011" s="22" t="s">
        <v>49</v>
      </c>
      <c r="G7011" s="22" t="s">
        <v>50</v>
      </c>
      <c r="H7011" s="22">
        <v>242.059</v>
      </c>
      <c r="I7011" s="22">
        <v>31.467669999999998</v>
      </c>
      <c r="J7011" s="22">
        <v>4.8411799999999996</v>
      </c>
      <c r="K7011" s="22">
        <v>205.75</v>
      </c>
      <c r="L7011" s="21"/>
      <c r="M7011" s="25">
        <v>43959</v>
      </c>
      <c r="N7011" s="22">
        <v>0</v>
      </c>
      <c r="O7011" s="22">
        <v>8954</v>
      </c>
      <c r="P7011" s="22">
        <v>489099</v>
      </c>
      <c r="Q7011" s="22" t="s">
        <v>23</v>
      </c>
    </row>
    <row r="7012" spans="1:17" ht="12.75" x14ac:dyDescent="0.2">
      <c r="A7012" s="23" t="s">
        <v>4386</v>
      </c>
      <c r="B7012" s="23" t="s">
        <v>4387</v>
      </c>
      <c r="C7012" s="22">
        <v>2000260020</v>
      </c>
      <c r="D7012" s="22" t="s">
        <v>20</v>
      </c>
      <c r="E7012" s="24">
        <v>43959</v>
      </c>
      <c r="F7012" s="22" t="s">
        <v>49</v>
      </c>
      <c r="G7012" s="22" t="s">
        <v>50</v>
      </c>
      <c r="H7012" s="22">
        <v>335.05900000000003</v>
      </c>
      <c r="I7012" s="22">
        <v>43.557670000000002</v>
      </c>
      <c r="J7012" s="22">
        <v>6.7011799999999999</v>
      </c>
      <c r="K7012" s="22">
        <v>284.8</v>
      </c>
      <c r="L7012" s="21"/>
      <c r="M7012" s="25">
        <v>43959</v>
      </c>
      <c r="N7012" s="22">
        <v>0</v>
      </c>
      <c r="O7012" s="22">
        <v>3813</v>
      </c>
      <c r="P7012" s="22">
        <v>426101</v>
      </c>
      <c r="Q7012" s="22" t="s">
        <v>23</v>
      </c>
    </row>
    <row r="7013" spans="1:17" ht="12.75" x14ac:dyDescent="0.2">
      <c r="A7013" s="23" t="s">
        <v>4388</v>
      </c>
      <c r="B7013" s="23" t="s">
        <v>4389</v>
      </c>
      <c r="C7013" s="22">
        <v>2000696488</v>
      </c>
      <c r="D7013" s="22" t="s">
        <v>20</v>
      </c>
      <c r="E7013" s="24">
        <v>43959</v>
      </c>
      <c r="F7013" s="22" t="s">
        <v>49</v>
      </c>
      <c r="G7013" s="22" t="s">
        <v>50</v>
      </c>
      <c r="H7013" s="22">
        <v>194.059</v>
      </c>
      <c r="I7013" s="22">
        <v>25.22767</v>
      </c>
      <c r="J7013" s="22">
        <v>3.8811800000000001</v>
      </c>
      <c r="K7013" s="22">
        <v>164.95</v>
      </c>
      <c r="L7013" s="21"/>
      <c r="M7013" s="25">
        <v>43959</v>
      </c>
      <c r="N7013" s="22">
        <v>0</v>
      </c>
      <c r="O7013" s="22">
        <v>8504</v>
      </c>
      <c r="P7013" s="22">
        <v>404885</v>
      </c>
      <c r="Q7013" s="22" t="s">
        <v>23</v>
      </c>
    </row>
    <row r="7014" spans="1:17" ht="12.75" x14ac:dyDescent="0.2">
      <c r="A7014" s="23" t="s">
        <v>4454</v>
      </c>
      <c r="B7014" s="23" t="s">
        <v>4455</v>
      </c>
      <c r="C7014" s="22">
        <v>2000387317</v>
      </c>
      <c r="D7014" s="22" t="s">
        <v>20</v>
      </c>
      <c r="E7014" s="24">
        <v>43959</v>
      </c>
      <c r="F7014" s="22" t="s">
        <v>49</v>
      </c>
      <c r="G7014" s="22" t="s">
        <v>50</v>
      </c>
      <c r="H7014" s="22">
        <v>338.05900000000003</v>
      </c>
      <c r="I7014" s="22">
        <v>43.947670000000002</v>
      </c>
      <c r="J7014" s="22">
        <v>6.7611800000000004</v>
      </c>
      <c r="K7014" s="22">
        <v>287.35000000000002</v>
      </c>
      <c r="L7014" s="22">
        <v>200</v>
      </c>
      <c r="M7014" s="25">
        <v>43959</v>
      </c>
      <c r="N7014" s="22">
        <v>0</v>
      </c>
      <c r="O7014" s="22">
        <v>7006</v>
      </c>
      <c r="P7014" s="22">
        <v>419351</v>
      </c>
      <c r="Q7014" s="22" t="s">
        <v>110</v>
      </c>
    </row>
    <row r="7015" spans="1:17" ht="12.75" x14ac:dyDescent="0.2">
      <c r="A7015" s="23" t="s">
        <v>4454</v>
      </c>
      <c r="B7015" s="23" t="s">
        <v>4455</v>
      </c>
      <c r="C7015" s="22">
        <v>2000387317</v>
      </c>
      <c r="D7015" s="22" t="s">
        <v>20</v>
      </c>
      <c r="E7015" s="24">
        <v>43959</v>
      </c>
      <c r="F7015" s="22" t="s">
        <v>49</v>
      </c>
      <c r="G7015" s="22" t="s">
        <v>50</v>
      </c>
      <c r="H7015" s="22">
        <v>338.05900000000003</v>
      </c>
      <c r="I7015" s="22">
        <v>43.947670000000002</v>
      </c>
      <c r="J7015" s="22">
        <v>6.7611800000000004</v>
      </c>
      <c r="K7015" s="22">
        <v>287.35000000000002</v>
      </c>
      <c r="L7015" s="22">
        <v>200</v>
      </c>
      <c r="M7015" s="25">
        <v>43959</v>
      </c>
      <c r="N7015" s="22">
        <v>0</v>
      </c>
      <c r="O7015" s="22">
        <v>7006</v>
      </c>
      <c r="P7015" s="22">
        <v>419351</v>
      </c>
      <c r="Q7015" s="22" t="s">
        <v>23</v>
      </c>
    </row>
    <row r="7016" spans="1:17" ht="12.75" x14ac:dyDescent="0.2">
      <c r="A7016" s="23" t="s">
        <v>4374</v>
      </c>
      <c r="B7016" s="23" t="s">
        <v>4375</v>
      </c>
      <c r="C7016" s="22">
        <v>2000453375</v>
      </c>
      <c r="D7016" s="22" t="s">
        <v>20</v>
      </c>
      <c r="E7016" s="24">
        <v>43959</v>
      </c>
      <c r="F7016" s="22" t="s">
        <v>49</v>
      </c>
      <c r="G7016" s="22" t="s">
        <v>50</v>
      </c>
      <c r="H7016" s="22">
        <v>474.05900000000003</v>
      </c>
      <c r="I7016" s="22">
        <v>61.627670000000002</v>
      </c>
      <c r="J7016" s="22">
        <v>9.4811800000000002</v>
      </c>
      <c r="K7016" s="22">
        <v>402.95</v>
      </c>
      <c r="L7016" s="21"/>
      <c r="M7016" s="25">
        <v>43959</v>
      </c>
      <c r="N7016" s="22">
        <v>0</v>
      </c>
      <c r="O7016" s="22">
        <v>2459</v>
      </c>
      <c r="P7016" s="22">
        <v>427638</v>
      </c>
      <c r="Q7016" s="22" t="s">
        <v>23</v>
      </c>
    </row>
    <row r="7017" spans="1:17" ht="12.75" x14ac:dyDescent="0.2">
      <c r="A7017" s="23" t="s">
        <v>4775</v>
      </c>
      <c r="B7017" s="23" t="s">
        <v>4776</v>
      </c>
      <c r="C7017" s="22">
        <v>20003350066</v>
      </c>
      <c r="D7017" s="22" t="s">
        <v>20</v>
      </c>
      <c r="E7017" s="24">
        <v>43959</v>
      </c>
      <c r="F7017" s="22" t="s">
        <v>49</v>
      </c>
      <c r="G7017" s="22" t="s">
        <v>50</v>
      </c>
      <c r="H7017" s="22">
        <v>770.05899999999997</v>
      </c>
      <c r="I7017" s="22">
        <v>100.10767</v>
      </c>
      <c r="J7017" s="22">
        <v>15.40118</v>
      </c>
      <c r="K7017" s="22">
        <v>654.54999999999995</v>
      </c>
      <c r="L7017" s="21"/>
      <c r="M7017" s="25">
        <v>43959</v>
      </c>
      <c r="N7017" s="22">
        <v>0</v>
      </c>
      <c r="O7017" s="22">
        <v>8992</v>
      </c>
      <c r="P7017" s="22">
        <v>427427</v>
      </c>
      <c r="Q7017" s="22" t="s">
        <v>23</v>
      </c>
    </row>
    <row r="7018" spans="1:17" ht="12.75" x14ac:dyDescent="0.2">
      <c r="A7018" s="23" t="s">
        <v>4602</v>
      </c>
      <c r="B7018" s="23" t="s">
        <v>4603</v>
      </c>
      <c r="C7018" s="22">
        <v>200012579774</v>
      </c>
      <c r="D7018" s="22" t="s">
        <v>20</v>
      </c>
      <c r="E7018" s="24">
        <v>43959</v>
      </c>
      <c r="F7018" s="22" t="s">
        <v>49</v>
      </c>
      <c r="G7018" s="22" t="s">
        <v>50</v>
      </c>
      <c r="H7018" s="22">
        <v>744.05899999999997</v>
      </c>
      <c r="I7018" s="22">
        <v>96.727670000000003</v>
      </c>
      <c r="J7018" s="22">
        <v>14.881180000000001</v>
      </c>
      <c r="K7018" s="22">
        <v>632.45000000000005</v>
      </c>
      <c r="L7018" s="21"/>
      <c r="M7018" s="25">
        <v>43959</v>
      </c>
      <c r="N7018" s="22">
        <v>0</v>
      </c>
      <c r="O7018" s="22">
        <v>3469</v>
      </c>
      <c r="P7018" s="22">
        <v>533669</v>
      </c>
      <c r="Q7018" s="22" t="s">
        <v>23</v>
      </c>
    </row>
    <row r="7019" spans="1:17" ht="12.75" x14ac:dyDescent="0.2">
      <c r="A7019" s="23" t="s">
        <v>4631</v>
      </c>
      <c r="B7019" s="23" t="s">
        <v>4632</v>
      </c>
      <c r="C7019" s="22">
        <v>2000697012</v>
      </c>
      <c r="D7019" s="22" t="s">
        <v>20</v>
      </c>
      <c r="E7019" s="24">
        <v>43959</v>
      </c>
      <c r="F7019" s="22" t="s">
        <v>49</v>
      </c>
      <c r="G7019" s="22" t="s">
        <v>50</v>
      </c>
      <c r="H7019" s="22">
        <v>880.05899999999997</v>
      </c>
      <c r="I7019" s="22">
        <v>114.40767</v>
      </c>
      <c r="J7019" s="22">
        <v>17.601179999999999</v>
      </c>
      <c r="K7019" s="22">
        <v>748.05</v>
      </c>
      <c r="L7019" s="21"/>
      <c r="M7019" s="25">
        <v>43959</v>
      </c>
      <c r="N7019" s="22">
        <v>0</v>
      </c>
      <c r="O7019" s="22">
        <v>8190</v>
      </c>
      <c r="P7019" s="22">
        <v>405870</v>
      </c>
      <c r="Q7019" s="22" t="s">
        <v>23</v>
      </c>
    </row>
    <row r="7020" spans="1:17" ht="12.75" x14ac:dyDescent="0.2">
      <c r="A7020" s="23" t="s">
        <v>4416</v>
      </c>
      <c r="B7020" s="23" t="s">
        <v>4417</v>
      </c>
      <c r="C7020" s="22">
        <v>200011593733</v>
      </c>
      <c r="D7020" s="22" t="s">
        <v>20</v>
      </c>
      <c r="E7020" s="24">
        <v>43959</v>
      </c>
      <c r="F7020" s="22" t="s">
        <v>49</v>
      </c>
      <c r="G7020" s="22" t="s">
        <v>50</v>
      </c>
      <c r="H7020" s="22">
        <v>606.05899999999997</v>
      </c>
      <c r="I7020" s="22">
        <v>78.787670000000006</v>
      </c>
      <c r="J7020" s="22">
        <v>12.121180000000001</v>
      </c>
      <c r="K7020" s="22">
        <v>515.15</v>
      </c>
      <c r="L7020" s="21"/>
      <c r="M7020" s="25">
        <v>43959</v>
      </c>
      <c r="N7020" s="22">
        <v>0</v>
      </c>
      <c r="O7020" s="22">
        <v>3254</v>
      </c>
      <c r="P7020" s="22">
        <v>427638</v>
      </c>
      <c r="Q7020" s="22" t="s">
        <v>23</v>
      </c>
    </row>
    <row r="7021" spans="1:17" ht="12.75" x14ac:dyDescent="0.2">
      <c r="A7021" s="23" t="s">
        <v>4426</v>
      </c>
      <c r="B7021" s="23" t="s">
        <v>4427</v>
      </c>
      <c r="C7021" s="22">
        <v>2000680977</v>
      </c>
      <c r="D7021" s="22" t="s">
        <v>20</v>
      </c>
      <c r="E7021" s="24">
        <v>43959</v>
      </c>
      <c r="F7021" s="22" t="s">
        <v>49</v>
      </c>
      <c r="G7021" s="22" t="s">
        <v>50</v>
      </c>
      <c r="H7021" s="22">
        <v>539.05899999999997</v>
      </c>
      <c r="I7021" s="22">
        <v>70.077669999999998</v>
      </c>
      <c r="J7021" s="22">
        <v>10.781180000000001</v>
      </c>
      <c r="K7021" s="22">
        <v>458.2</v>
      </c>
      <c r="L7021" s="21"/>
      <c r="M7021" s="25">
        <v>43959</v>
      </c>
      <c r="N7021" s="22">
        <v>0</v>
      </c>
      <c r="O7021" s="22">
        <v>9992</v>
      </c>
      <c r="P7021" s="22">
        <v>458443</v>
      </c>
      <c r="Q7021" s="22" t="s">
        <v>23</v>
      </c>
    </row>
    <row r="7022" spans="1:17" ht="12.75" x14ac:dyDescent="0.2">
      <c r="A7022" s="23" t="s">
        <v>4788</v>
      </c>
      <c r="B7022" s="23" t="s">
        <v>4789</v>
      </c>
      <c r="C7022" s="22">
        <v>2000459019</v>
      </c>
      <c r="D7022" s="22" t="s">
        <v>20</v>
      </c>
      <c r="E7022" s="24">
        <v>43959</v>
      </c>
      <c r="F7022" s="22" t="s">
        <v>49</v>
      </c>
      <c r="G7022" s="22" t="s">
        <v>50</v>
      </c>
      <c r="H7022" s="22">
        <v>659.05899999999997</v>
      </c>
      <c r="I7022" s="22">
        <v>85.677670000000006</v>
      </c>
      <c r="J7022" s="22">
        <v>13.181179999999999</v>
      </c>
      <c r="K7022" s="22">
        <v>560.20000000000005</v>
      </c>
      <c r="L7022" s="25"/>
      <c r="M7022" s="25">
        <v>43959</v>
      </c>
      <c r="N7022" s="22">
        <v>0</v>
      </c>
      <c r="O7022" s="22">
        <v>8944</v>
      </c>
      <c r="P7022" s="22">
        <v>427938</v>
      </c>
      <c r="Q7022" s="22" t="s">
        <v>23</v>
      </c>
    </row>
    <row r="7023" spans="1:17" ht="12.75" x14ac:dyDescent="0.2">
      <c r="A7023" s="23" t="s">
        <v>4655</v>
      </c>
      <c r="B7023" s="23" t="s">
        <v>4656</v>
      </c>
      <c r="C7023" s="22">
        <v>2000633644</v>
      </c>
      <c r="D7023" s="22" t="s">
        <v>20</v>
      </c>
      <c r="E7023" s="24">
        <v>43959</v>
      </c>
      <c r="F7023" s="22" t="s">
        <v>49</v>
      </c>
      <c r="G7023" s="22" t="s">
        <v>50</v>
      </c>
      <c r="H7023" s="22">
        <v>437.05900000000003</v>
      </c>
      <c r="I7023" s="22">
        <v>56.81767</v>
      </c>
      <c r="J7023" s="22">
        <v>8.7411799999999999</v>
      </c>
      <c r="K7023" s="22">
        <v>371.5</v>
      </c>
      <c r="L7023" s="21"/>
      <c r="M7023" s="25">
        <v>43959</v>
      </c>
      <c r="N7023" s="22">
        <v>0</v>
      </c>
      <c r="O7023" s="22">
        <v>3159</v>
      </c>
      <c r="P7023" s="22">
        <v>427938</v>
      </c>
      <c r="Q7023" s="22" t="s">
        <v>23</v>
      </c>
    </row>
    <row r="7024" spans="1:17" ht="12.75" x14ac:dyDescent="0.2">
      <c r="A7024" s="23" t="s">
        <v>4434</v>
      </c>
      <c r="B7024" s="23" t="s">
        <v>4435</v>
      </c>
      <c r="C7024" s="22">
        <v>20001579475</v>
      </c>
      <c r="D7024" s="22" t="s">
        <v>20</v>
      </c>
      <c r="E7024" s="24">
        <v>43959</v>
      </c>
      <c r="F7024" s="22" t="s">
        <v>49</v>
      </c>
      <c r="G7024" s="22" t="s">
        <v>50</v>
      </c>
      <c r="H7024" s="22">
        <v>496.05900000000003</v>
      </c>
      <c r="I7024" s="22">
        <v>64.487669999999994</v>
      </c>
      <c r="J7024" s="22">
        <v>9.9211799999999997</v>
      </c>
      <c r="K7024" s="22">
        <v>421.65</v>
      </c>
      <c r="L7024" s="21"/>
      <c r="M7024" s="25">
        <v>43959</v>
      </c>
      <c r="N7024" s="22">
        <v>0</v>
      </c>
      <c r="O7024" s="22">
        <v>6779</v>
      </c>
      <c r="P7024" s="22">
        <v>427683</v>
      </c>
      <c r="Q7024" s="22" t="s">
        <v>23</v>
      </c>
    </row>
    <row r="7025" spans="1:17" ht="12.75" x14ac:dyDescent="0.2">
      <c r="A7025" s="23" t="s">
        <v>4380</v>
      </c>
      <c r="B7025" s="23" t="s">
        <v>4381</v>
      </c>
      <c r="C7025" s="22">
        <v>20007054635</v>
      </c>
      <c r="D7025" s="22" t="s">
        <v>20</v>
      </c>
      <c r="E7025" s="24">
        <v>43959</v>
      </c>
      <c r="F7025" s="22" t="s">
        <v>49</v>
      </c>
      <c r="G7025" s="22" t="s">
        <v>50</v>
      </c>
      <c r="H7025" s="22">
        <v>549.05899999999997</v>
      </c>
      <c r="I7025" s="22">
        <v>71.377669999999995</v>
      </c>
      <c r="J7025" s="22">
        <v>10.98118</v>
      </c>
      <c r="K7025" s="22">
        <v>466.7</v>
      </c>
      <c r="L7025" s="21"/>
      <c r="M7025" s="25">
        <v>43959</v>
      </c>
      <c r="N7025" s="22">
        <v>0</v>
      </c>
      <c r="O7025" s="22">
        <v>3947</v>
      </c>
      <c r="P7025" s="22">
        <v>490855</v>
      </c>
      <c r="Q7025" s="22" t="s">
        <v>23</v>
      </c>
    </row>
    <row r="7026" spans="1:17" ht="12.75" x14ac:dyDescent="0.2">
      <c r="A7026" s="23" t="s">
        <v>4617</v>
      </c>
      <c r="B7026" s="23" t="s">
        <v>4618</v>
      </c>
      <c r="C7026" s="22">
        <v>20004591876</v>
      </c>
      <c r="D7026" s="22" t="s">
        <v>20</v>
      </c>
      <c r="E7026" s="24">
        <v>43959</v>
      </c>
      <c r="F7026" s="22" t="s">
        <v>49</v>
      </c>
      <c r="G7026" s="22" t="s">
        <v>50</v>
      </c>
      <c r="H7026" s="22">
        <v>334.05900000000003</v>
      </c>
      <c r="I7026" s="22">
        <v>43.427669999999999</v>
      </c>
      <c r="J7026" s="22">
        <v>6.6811800000000003</v>
      </c>
      <c r="K7026" s="22">
        <v>283.95</v>
      </c>
      <c r="L7026" s="21"/>
      <c r="M7026" s="25">
        <v>43959</v>
      </c>
      <c r="N7026" s="22">
        <v>0</v>
      </c>
      <c r="O7026" s="22">
        <v>7119</v>
      </c>
      <c r="P7026" s="22">
        <v>426101</v>
      </c>
      <c r="Q7026" s="22" t="s">
        <v>23</v>
      </c>
    </row>
    <row r="7027" spans="1:17" ht="12.75" x14ac:dyDescent="0.2">
      <c r="A7027" s="23" t="s">
        <v>4641</v>
      </c>
      <c r="B7027" s="23" t="s">
        <v>4642</v>
      </c>
      <c r="C7027" s="22">
        <v>20004050333</v>
      </c>
      <c r="D7027" s="22" t="s">
        <v>20</v>
      </c>
      <c r="E7027" s="24">
        <v>43959</v>
      </c>
      <c r="F7027" s="22" t="s">
        <v>49</v>
      </c>
      <c r="G7027" s="22" t="s">
        <v>50</v>
      </c>
      <c r="H7027" s="22">
        <v>591.05899999999997</v>
      </c>
      <c r="I7027" s="22">
        <v>76.837670000000003</v>
      </c>
      <c r="J7027" s="22">
        <v>11.82118</v>
      </c>
      <c r="K7027" s="22">
        <v>502.4</v>
      </c>
      <c r="L7027" s="21"/>
      <c r="M7027" s="25">
        <v>43959</v>
      </c>
      <c r="N7027" s="22">
        <v>0</v>
      </c>
      <c r="O7027" s="22">
        <v>9039</v>
      </c>
      <c r="P7027" s="22">
        <v>464842</v>
      </c>
      <c r="Q7027" s="22" t="s">
        <v>23</v>
      </c>
    </row>
    <row r="7028" spans="1:17" ht="12.75" x14ac:dyDescent="0.2">
      <c r="A7028" s="23" t="s">
        <v>4438</v>
      </c>
      <c r="B7028" s="23" t="s">
        <v>4439</v>
      </c>
      <c r="C7028" s="22">
        <v>20001207527</v>
      </c>
      <c r="D7028" s="22" t="s">
        <v>20</v>
      </c>
      <c r="E7028" s="24">
        <v>43959</v>
      </c>
      <c r="F7028" s="22" t="s">
        <v>49</v>
      </c>
      <c r="G7028" s="22" t="s">
        <v>50</v>
      </c>
      <c r="H7028" s="22">
        <v>1179.059</v>
      </c>
      <c r="I7028" s="22">
        <v>153.27767</v>
      </c>
      <c r="J7028" s="22">
        <v>23.58118</v>
      </c>
      <c r="K7028" s="22">
        <v>1002.2</v>
      </c>
      <c r="L7028" s="21"/>
      <c r="M7028" s="25">
        <v>43959</v>
      </c>
      <c r="N7028" s="22">
        <v>0</v>
      </c>
      <c r="O7028" s="22">
        <v>2987</v>
      </c>
      <c r="P7028" s="22">
        <v>415429</v>
      </c>
      <c r="Q7028" s="22" t="s">
        <v>23</v>
      </c>
    </row>
    <row r="7029" spans="1:17" ht="12.75" x14ac:dyDescent="0.2">
      <c r="A7029" s="23" t="s">
        <v>4645</v>
      </c>
      <c r="B7029" s="23" t="s">
        <v>4646</v>
      </c>
      <c r="C7029" s="22">
        <v>2000129341</v>
      </c>
      <c r="D7029" s="22" t="s">
        <v>20</v>
      </c>
      <c r="E7029" s="24">
        <v>43959</v>
      </c>
      <c r="F7029" s="22" t="s">
        <v>49</v>
      </c>
      <c r="G7029" s="22" t="s">
        <v>50</v>
      </c>
      <c r="H7029" s="22">
        <v>194.059</v>
      </c>
      <c r="I7029" s="22">
        <v>25.22767</v>
      </c>
      <c r="J7029" s="22">
        <v>3.8811800000000001</v>
      </c>
      <c r="K7029" s="22">
        <v>164.95</v>
      </c>
      <c r="L7029" s="21"/>
      <c r="M7029" s="25">
        <v>43959</v>
      </c>
      <c r="N7029" s="22">
        <v>0</v>
      </c>
      <c r="O7029" s="22">
        <v>2700</v>
      </c>
      <c r="P7029" s="22">
        <v>427427</v>
      </c>
      <c r="Q7029" s="22" t="s">
        <v>23</v>
      </c>
    </row>
    <row r="7030" spans="1:17" ht="12.75" x14ac:dyDescent="0.2">
      <c r="A7030" s="23" t="s">
        <v>4520</v>
      </c>
      <c r="B7030" s="23" t="s">
        <v>4521</v>
      </c>
      <c r="C7030" s="22">
        <v>20006511016</v>
      </c>
      <c r="D7030" s="22" t="s">
        <v>20</v>
      </c>
      <c r="E7030" s="24">
        <v>43959</v>
      </c>
      <c r="F7030" s="22" t="s">
        <v>49</v>
      </c>
      <c r="G7030" s="22" t="s">
        <v>50</v>
      </c>
      <c r="H7030" s="22">
        <v>597.05899999999997</v>
      </c>
      <c r="I7030" s="22">
        <v>77.617670000000004</v>
      </c>
      <c r="J7030" s="22">
        <v>11.941179999999999</v>
      </c>
      <c r="K7030" s="22">
        <v>507.5</v>
      </c>
      <c r="L7030" s="21"/>
      <c r="M7030" s="25">
        <v>43959</v>
      </c>
      <c r="N7030" s="22">
        <v>0</v>
      </c>
      <c r="O7030" s="22">
        <v>780</v>
      </c>
      <c r="P7030" s="22">
        <v>427638</v>
      </c>
      <c r="Q7030" s="22" t="s">
        <v>23</v>
      </c>
    </row>
    <row r="7031" spans="1:17" ht="12.75" x14ac:dyDescent="0.2">
      <c r="A7031" s="23" t="s">
        <v>4621</v>
      </c>
      <c r="B7031" s="23" t="s">
        <v>4622</v>
      </c>
      <c r="C7031" s="22">
        <v>20003415463</v>
      </c>
      <c r="D7031" s="22" t="s">
        <v>20</v>
      </c>
      <c r="E7031" s="24">
        <v>43959</v>
      </c>
      <c r="F7031" s="22" t="s">
        <v>49</v>
      </c>
      <c r="G7031" s="22" t="s">
        <v>50</v>
      </c>
      <c r="H7031" s="22">
        <v>738.05899999999997</v>
      </c>
      <c r="I7031" s="22">
        <v>95.947670000000002</v>
      </c>
      <c r="J7031" s="22">
        <v>14.76118</v>
      </c>
      <c r="K7031" s="22">
        <v>627.35</v>
      </c>
      <c r="L7031" s="21"/>
      <c r="M7031" s="25">
        <v>43959</v>
      </c>
      <c r="N7031" s="22">
        <v>0</v>
      </c>
      <c r="O7031" s="22">
        <v>5511</v>
      </c>
      <c r="P7031" s="22">
        <v>403897</v>
      </c>
      <c r="Q7031" s="22" t="s">
        <v>23</v>
      </c>
    </row>
    <row r="7032" spans="1:17" ht="12.75" x14ac:dyDescent="0.2">
      <c r="A7032" s="23" t="s">
        <v>4625</v>
      </c>
      <c r="B7032" s="23" t="s">
        <v>4626</v>
      </c>
      <c r="C7032" s="22">
        <v>200023518</v>
      </c>
      <c r="D7032" s="22" t="s">
        <v>20</v>
      </c>
      <c r="E7032" s="24">
        <v>43959</v>
      </c>
      <c r="F7032" s="22" t="s">
        <v>49</v>
      </c>
      <c r="G7032" s="22" t="s">
        <v>50</v>
      </c>
      <c r="H7032" s="22">
        <v>514.05899999999997</v>
      </c>
      <c r="I7032" s="22">
        <v>66.827669999999998</v>
      </c>
      <c r="J7032" s="22">
        <v>10.281180000000001</v>
      </c>
      <c r="K7032" s="22">
        <v>436.95</v>
      </c>
      <c r="L7032" s="21"/>
      <c r="M7032" s="25">
        <v>43959</v>
      </c>
      <c r="N7032" s="22">
        <v>0</v>
      </c>
      <c r="O7032" s="22">
        <v>3873</v>
      </c>
      <c r="P7032" s="22">
        <v>427427</v>
      </c>
      <c r="Q7032" s="22" t="s">
        <v>23</v>
      </c>
    </row>
    <row r="7033" spans="1:17" ht="12.75" x14ac:dyDescent="0.2">
      <c r="A7033" s="23" t="s">
        <v>4736</v>
      </c>
      <c r="B7033" s="23" t="s">
        <v>371</v>
      </c>
      <c r="C7033" s="22">
        <v>200011158560</v>
      </c>
      <c r="D7033" s="22" t="s">
        <v>20</v>
      </c>
      <c r="E7033" s="24">
        <v>43959</v>
      </c>
      <c r="F7033" s="22" t="s">
        <v>49</v>
      </c>
      <c r="G7033" s="22" t="s">
        <v>50</v>
      </c>
      <c r="H7033" s="22">
        <v>418.05900000000003</v>
      </c>
      <c r="I7033" s="22">
        <v>54.347670000000001</v>
      </c>
      <c r="J7033" s="22">
        <v>8.3611799999999992</v>
      </c>
      <c r="K7033" s="22">
        <v>355.35</v>
      </c>
      <c r="L7033" s="21"/>
      <c r="M7033" s="25">
        <v>43959</v>
      </c>
      <c r="N7033" s="22">
        <v>0</v>
      </c>
      <c r="O7033" s="22">
        <v>6410</v>
      </c>
      <c r="P7033" s="22">
        <v>427438</v>
      </c>
      <c r="Q7033" s="22" t="s">
        <v>23</v>
      </c>
    </row>
    <row r="7034" spans="1:17" ht="12.75" x14ac:dyDescent="0.2">
      <c r="A7034" s="23" t="s">
        <v>4588</v>
      </c>
      <c r="B7034" s="23" t="s">
        <v>4589</v>
      </c>
      <c r="C7034" s="22">
        <v>2000130792</v>
      </c>
      <c r="D7034" s="22" t="s">
        <v>20</v>
      </c>
      <c r="E7034" s="24">
        <v>43959</v>
      </c>
      <c r="F7034" s="22" t="s">
        <v>49</v>
      </c>
      <c r="G7034" s="22" t="s">
        <v>50</v>
      </c>
      <c r="H7034" s="22">
        <v>798.05899999999997</v>
      </c>
      <c r="I7034" s="22">
        <v>103.74767</v>
      </c>
      <c r="J7034" s="22">
        <v>15.961180000000001</v>
      </c>
      <c r="K7034" s="22">
        <v>678.35</v>
      </c>
      <c r="L7034" s="21"/>
      <c r="M7034" s="25">
        <v>43959</v>
      </c>
      <c r="N7034" s="22">
        <v>0</v>
      </c>
      <c r="O7034" s="22">
        <v>9823</v>
      </c>
      <c r="P7034" s="22">
        <v>479004</v>
      </c>
      <c r="Q7034" s="22" t="s">
        <v>23</v>
      </c>
    </row>
    <row r="7035" spans="1:17" ht="12.75" x14ac:dyDescent="0.2">
      <c r="A7035" s="23" t="s">
        <v>4565</v>
      </c>
      <c r="B7035" s="23" t="s">
        <v>4566</v>
      </c>
      <c r="C7035" s="22">
        <v>20004503493</v>
      </c>
      <c r="D7035" s="22" t="s">
        <v>20</v>
      </c>
      <c r="E7035" s="24">
        <v>43959</v>
      </c>
      <c r="F7035" s="22" t="s">
        <v>49</v>
      </c>
      <c r="G7035" s="22" t="s">
        <v>50</v>
      </c>
      <c r="H7035" s="22">
        <v>439.05900000000003</v>
      </c>
      <c r="I7035" s="22">
        <v>57.077669999999998</v>
      </c>
      <c r="J7035" s="22">
        <v>8.7811800000000009</v>
      </c>
      <c r="K7035" s="22">
        <v>373.2</v>
      </c>
      <c r="L7035" s="21"/>
      <c r="M7035" s="25">
        <v>43959</v>
      </c>
      <c r="N7035" s="22">
        <v>0</v>
      </c>
      <c r="O7035" s="22">
        <v>8957</v>
      </c>
      <c r="P7035" s="22">
        <v>427638</v>
      </c>
      <c r="Q7035" s="22" t="s">
        <v>23</v>
      </c>
    </row>
    <row r="7036" spans="1:17" ht="12.75" x14ac:dyDescent="0.2">
      <c r="A7036" s="23" t="s">
        <v>4592</v>
      </c>
      <c r="B7036" s="23" t="s">
        <v>4593</v>
      </c>
      <c r="C7036" s="22">
        <v>2000599038</v>
      </c>
      <c r="D7036" s="22" t="s">
        <v>20</v>
      </c>
      <c r="E7036" s="24">
        <v>43959</v>
      </c>
      <c r="F7036" s="22" t="s">
        <v>49</v>
      </c>
      <c r="G7036" s="22" t="s">
        <v>50</v>
      </c>
      <c r="H7036" s="22">
        <v>344.05900000000003</v>
      </c>
      <c r="I7036" s="22">
        <v>44.727670000000003</v>
      </c>
      <c r="J7036" s="22">
        <v>6.8811799999999996</v>
      </c>
      <c r="K7036" s="22">
        <v>292.45</v>
      </c>
      <c r="L7036" s="21"/>
      <c r="M7036" s="25">
        <v>43959</v>
      </c>
      <c r="N7036" s="22">
        <v>0</v>
      </c>
      <c r="O7036" s="22">
        <v>5473</v>
      </c>
      <c r="P7036" s="22">
        <v>427638</v>
      </c>
      <c r="Q7036" s="22" t="s">
        <v>23</v>
      </c>
    </row>
    <row r="7037" spans="1:17" ht="12.75" x14ac:dyDescent="0.2">
      <c r="A7037" s="23" t="s">
        <v>4571</v>
      </c>
      <c r="B7037" s="23" t="s">
        <v>4572</v>
      </c>
      <c r="C7037" s="22">
        <v>2000841248</v>
      </c>
      <c r="D7037" s="22" t="s">
        <v>20</v>
      </c>
      <c r="E7037" s="24">
        <v>43959</v>
      </c>
      <c r="F7037" s="22" t="s">
        <v>49</v>
      </c>
      <c r="G7037" s="22" t="s">
        <v>50</v>
      </c>
      <c r="H7037" s="22">
        <v>572.05899999999997</v>
      </c>
      <c r="I7037" s="22">
        <v>74.367670000000004</v>
      </c>
      <c r="J7037" s="22">
        <v>11.441179999999999</v>
      </c>
      <c r="K7037" s="22">
        <v>486.25</v>
      </c>
      <c r="L7037" s="21"/>
      <c r="M7037" s="25">
        <v>43959</v>
      </c>
      <c r="N7037" s="22">
        <v>0</v>
      </c>
      <c r="O7037" s="22">
        <v>7957</v>
      </c>
      <c r="P7037" s="22">
        <v>404885</v>
      </c>
      <c r="Q7037" s="22" t="s">
        <v>23</v>
      </c>
    </row>
    <row r="7038" spans="1:17" ht="12.75" x14ac:dyDescent="0.2">
      <c r="A7038" s="23" t="s">
        <v>4670</v>
      </c>
      <c r="B7038" s="23" t="s">
        <v>4671</v>
      </c>
      <c r="C7038" s="22">
        <v>20003225316</v>
      </c>
      <c r="D7038" s="22" t="s">
        <v>20</v>
      </c>
      <c r="E7038" s="24">
        <v>43959</v>
      </c>
      <c r="F7038" s="22" t="s">
        <v>49</v>
      </c>
      <c r="G7038" s="22" t="s">
        <v>50</v>
      </c>
      <c r="H7038" s="22">
        <v>593.05899999999997</v>
      </c>
      <c r="I7038" s="22">
        <v>77.097669999999994</v>
      </c>
      <c r="J7038" s="22">
        <v>11.861179999999999</v>
      </c>
      <c r="K7038" s="22">
        <v>504.1</v>
      </c>
      <c r="L7038" s="21"/>
      <c r="M7038" s="25">
        <v>43959</v>
      </c>
      <c r="N7038" s="22">
        <v>0</v>
      </c>
      <c r="O7038" s="22">
        <v>1681</v>
      </c>
      <c r="P7038" s="22">
        <v>427638</v>
      </c>
      <c r="Q7038" s="22" t="s">
        <v>23</v>
      </c>
    </row>
    <row r="7039" spans="1:17" ht="12.75" x14ac:dyDescent="0.2">
      <c r="A7039" s="23" t="s">
        <v>4700</v>
      </c>
      <c r="B7039" s="23" t="s">
        <v>4701</v>
      </c>
      <c r="C7039" s="22">
        <v>20006859124</v>
      </c>
      <c r="D7039" s="22" t="s">
        <v>20</v>
      </c>
      <c r="E7039" s="24">
        <v>43959</v>
      </c>
      <c r="F7039" s="22" t="s">
        <v>49</v>
      </c>
      <c r="G7039" s="22" t="s">
        <v>50</v>
      </c>
      <c r="H7039" s="22">
        <v>213.059</v>
      </c>
      <c r="I7039" s="22">
        <v>27.697669999999999</v>
      </c>
      <c r="J7039" s="22">
        <v>4.2611800000000004</v>
      </c>
      <c r="K7039" s="22">
        <v>181.1</v>
      </c>
      <c r="L7039" s="21"/>
      <c r="M7039" s="25">
        <v>43959</v>
      </c>
      <c r="N7039" s="22">
        <v>0</v>
      </c>
      <c r="O7039" s="22">
        <v>9325</v>
      </c>
      <c r="P7039" s="22">
        <v>427638</v>
      </c>
      <c r="Q7039" s="22" t="s">
        <v>23</v>
      </c>
    </row>
    <row r="7040" spans="1:17" ht="12.75" x14ac:dyDescent="0.2">
      <c r="A7040" s="23" t="s">
        <v>4749</v>
      </c>
      <c r="B7040" s="23" t="s">
        <v>4750</v>
      </c>
      <c r="C7040" s="22">
        <v>20002051710</v>
      </c>
      <c r="D7040" s="22" t="s">
        <v>20</v>
      </c>
      <c r="E7040" s="24">
        <v>43959</v>
      </c>
      <c r="F7040" s="22" t="s">
        <v>49</v>
      </c>
      <c r="G7040" s="22" t="s">
        <v>50</v>
      </c>
      <c r="H7040" s="22">
        <v>890.05899999999997</v>
      </c>
      <c r="I7040" s="22">
        <v>115.70766999999999</v>
      </c>
      <c r="J7040" s="22">
        <v>17.801179999999999</v>
      </c>
      <c r="K7040" s="22">
        <v>756.55</v>
      </c>
      <c r="L7040" s="21"/>
      <c r="M7040" s="25">
        <v>43959</v>
      </c>
      <c r="N7040" s="22">
        <v>0</v>
      </c>
      <c r="O7040" s="22">
        <v>2145</v>
      </c>
      <c r="P7040" s="22">
        <v>404885</v>
      </c>
      <c r="Q7040" s="22" t="s">
        <v>23</v>
      </c>
    </row>
    <row r="7041" spans="1:17" ht="12.75" x14ac:dyDescent="0.2">
      <c r="A7041" s="23" t="s">
        <v>4714</v>
      </c>
      <c r="B7041" s="23" t="s">
        <v>4715</v>
      </c>
      <c r="C7041" s="22">
        <v>20009131294</v>
      </c>
      <c r="D7041" s="22" t="s">
        <v>20</v>
      </c>
      <c r="E7041" s="24">
        <v>43959</v>
      </c>
      <c r="F7041" s="22" t="s">
        <v>49</v>
      </c>
      <c r="G7041" s="22" t="s">
        <v>50</v>
      </c>
      <c r="H7041" s="22">
        <v>427.05900000000003</v>
      </c>
      <c r="I7041" s="22">
        <v>55.517670000000003</v>
      </c>
      <c r="J7041" s="22">
        <v>8.5411800000000007</v>
      </c>
      <c r="K7041" s="22">
        <v>363</v>
      </c>
      <c r="L7041" s="21"/>
      <c r="M7041" s="25">
        <v>43959</v>
      </c>
      <c r="N7041" s="22">
        <v>0</v>
      </c>
      <c r="O7041" s="22">
        <v>7425</v>
      </c>
      <c r="P7041" s="22">
        <v>437773</v>
      </c>
      <c r="Q7041" s="22" t="s">
        <v>23</v>
      </c>
    </row>
    <row r="7042" spans="1:17" ht="12.75" x14ac:dyDescent="0.2">
      <c r="A7042" s="23" t="s">
        <v>4716</v>
      </c>
      <c r="B7042" s="23" t="s">
        <v>4717</v>
      </c>
      <c r="C7042" s="22">
        <v>2000434603</v>
      </c>
      <c r="D7042" s="22" t="s">
        <v>20</v>
      </c>
      <c r="E7042" s="24">
        <v>43959</v>
      </c>
      <c r="F7042" s="22" t="s">
        <v>49</v>
      </c>
      <c r="G7042" s="22" t="s">
        <v>50</v>
      </c>
      <c r="H7042" s="22">
        <v>224.059</v>
      </c>
      <c r="I7042" s="22">
        <v>29.127669999999998</v>
      </c>
      <c r="J7042" s="22">
        <v>4.4811800000000002</v>
      </c>
      <c r="K7042" s="22">
        <v>190.45</v>
      </c>
      <c r="L7042" s="21"/>
      <c r="M7042" s="25">
        <v>43959</v>
      </c>
      <c r="N7042" s="22">
        <v>0</v>
      </c>
      <c r="O7042" s="22">
        <v>2215</v>
      </c>
      <c r="P7042" s="22">
        <v>487415</v>
      </c>
      <c r="Q7042" s="22" t="s">
        <v>23</v>
      </c>
    </row>
    <row r="7043" spans="1:17" ht="12.75" x14ac:dyDescent="0.2">
      <c r="A7043" s="23" t="s">
        <v>4683</v>
      </c>
      <c r="B7043" s="23" t="s">
        <v>4684</v>
      </c>
      <c r="C7043" s="22">
        <v>200010663180</v>
      </c>
      <c r="D7043" s="22" t="s">
        <v>20</v>
      </c>
      <c r="E7043" s="24">
        <v>43959</v>
      </c>
      <c r="F7043" s="22" t="s">
        <v>49</v>
      </c>
      <c r="G7043" s="22" t="s">
        <v>50</v>
      </c>
      <c r="H7043" s="22">
        <v>603.05899999999997</v>
      </c>
      <c r="I7043" s="22">
        <v>78.397670000000005</v>
      </c>
      <c r="J7043" s="22">
        <v>12.06118</v>
      </c>
      <c r="K7043" s="22">
        <v>512.6</v>
      </c>
      <c r="L7043" s="21"/>
      <c r="M7043" s="25">
        <v>43959</v>
      </c>
      <c r="N7043" s="22">
        <v>0</v>
      </c>
      <c r="O7043" s="22">
        <v>9778</v>
      </c>
      <c r="P7043" s="22">
        <v>427938</v>
      </c>
      <c r="Q7043" s="22" t="s">
        <v>23</v>
      </c>
    </row>
    <row r="7044" spans="1:17" ht="12.75" x14ac:dyDescent="0.2">
      <c r="A7044" s="23" t="s">
        <v>4408</v>
      </c>
      <c r="B7044" s="23" t="s">
        <v>4409</v>
      </c>
      <c r="C7044" s="22">
        <v>20002521296</v>
      </c>
      <c r="D7044" s="22" t="s">
        <v>20</v>
      </c>
      <c r="E7044" s="24">
        <v>43959</v>
      </c>
      <c r="F7044" s="22" t="s">
        <v>49</v>
      </c>
      <c r="G7044" s="22" t="s">
        <v>50</v>
      </c>
      <c r="H7044" s="22">
        <v>278.05900000000003</v>
      </c>
      <c r="I7044" s="22">
        <v>36.147669999999998</v>
      </c>
      <c r="J7044" s="22">
        <v>5.5611800000000002</v>
      </c>
      <c r="K7044" s="22">
        <v>236.35</v>
      </c>
      <c r="L7044" s="21"/>
      <c r="M7044" s="25">
        <v>43959</v>
      </c>
      <c r="N7044" s="22">
        <v>0</v>
      </c>
      <c r="O7044" s="22">
        <v>7133</v>
      </c>
      <c r="P7044" s="22">
        <v>409398</v>
      </c>
      <c r="Q7044" s="22" t="s">
        <v>23</v>
      </c>
    </row>
    <row r="7045" spans="1:17" ht="12.75" x14ac:dyDescent="0.2">
      <c r="A7045" s="23" t="s">
        <v>4604</v>
      </c>
      <c r="B7045" s="23" t="s">
        <v>4605</v>
      </c>
      <c r="C7045" s="22">
        <v>200078474</v>
      </c>
      <c r="D7045" s="22" t="s">
        <v>20</v>
      </c>
      <c r="E7045" s="24">
        <v>43959</v>
      </c>
      <c r="F7045" s="22" t="s">
        <v>49</v>
      </c>
      <c r="G7045" s="22" t="s">
        <v>50</v>
      </c>
      <c r="H7045" s="22">
        <v>754.05899999999997</v>
      </c>
      <c r="I7045" s="22">
        <v>98.027670000000001</v>
      </c>
      <c r="J7045" s="22">
        <v>15.08118</v>
      </c>
      <c r="K7045" s="22">
        <v>640.95000000000005</v>
      </c>
      <c r="L7045" s="21"/>
      <c r="M7045" s="25">
        <v>43959</v>
      </c>
      <c r="N7045" s="22">
        <v>0</v>
      </c>
      <c r="O7045" s="22">
        <v>3354</v>
      </c>
      <c r="P7045" s="22">
        <v>481779</v>
      </c>
      <c r="Q7045" s="22" t="s">
        <v>23</v>
      </c>
    </row>
    <row r="7046" spans="1:17" ht="12.75" x14ac:dyDescent="0.2">
      <c r="A7046" s="23" t="s">
        <v>4633</v>
      </c>
      <c r="B7046" s="23" t="s">
        <v>4634</v>
      </c>
      <c r="C7046" s="22">
        <v>2000917872</v>
      </c>
      <c r="D7046" s="22" t="s">
        <v>20</v>
      </c>
      <c r="E7046" s="24">
        <v>43959</v>
      </c>
      <c r="F7046" s="22" t="s">
        <v>49</v>
      </c>
      <c r="G7046" s="22" t="s">
        <v>50</v>
      </c>
      <c r="H7046" s="22">
        <v>805.05899999999997</v>
      </c>
      <c r="I7046" s="22">
        <v>104.65767</v>
      </c>
      <c r="J7046" s="22">
        <v>16.101179999999999</v>
      </c>
      <c r="K7046" s="22">
        <v>684.3</v>
      </c>
      <c r="L7046" s="25"/>
      <c r="M7046" s="25">
        <v>43959</v>
      </c>
      <c r="N7046" s="22">
        <v>0</v>
      </c>
      <c r="O7046" s="22">
        <v>5257</v>
      </c>
      <c r="P7046" s="22">
        <v>427638</v>
      </c>
      <c r="Q7046" s="22" t="s">
        <v>23</v>
      </c>
    </row>
    <row r="7047" spans="1:17" ht="12.75" x14ac:dyDescent="0.2">
      <c r="A7047" s="23" t="s">
        <v>4653</v>
      </c>
      <c r="B7047" s="23" t="s">
        <v>4654</v>
      </c>
      <c r="C7047" s="22">
        <v>20003280446</v>
      </c>
      <c r="D7047" s="22" t="s">
        <v>20</v>
      </c>
      <c r="E7047" s="24">
        <v>43959</v>
      </c>
      <c r="F7047" s="22" t="s">
        <v>49</v>
      </c>
      <c r="G7047" s="22" t="s">
        <v>50</v>
      </c>
      <c r="H7047" s="22">
        <v>559.05899999999997</v>
      </c>
      <c r="I7047" s="22">
        <v>72.677670000000006</v>
      </c>
      <c r="J7047" s="22">
        <v>11.181179999999999</v>
      </c>
      <c r="K7047" s="22">
        <v>475.2</v>
      </c>
      <c r="L7047" s="21"/>
      <c r="M7047" s="25">
        <v>43959</v>
      </c>
      <c r="N7047" s="22">
        <v>0</v>
      </c>
      <c r="O7047" s="22">
        <v>3254</v>
      </c>
      <c r="P7047" s="22">
        <v>427638</v>
      </c>
      <c r="Q7047" s="22" t="s">
        <v>23</v>
      </c>
    </row>
    <row r="7048" spans="1:17" ht="12.75" x14ac:dyDescent="0.2">
      <c r="A7048" s="23" t="s">
        <v>4428</v>
      </c>
      <c r="B7048" s="23" t="s">
        <v>4429</v>
      </c>
      <c r="C7048" s="22">
        <v>200014865790</v>
      </c>
      <c r="D7048" s="22" t="s">
        <v>20</v>
      </c>
      <c r="E7048" s="24">
        <v>43959</v>
      </c>
      <c r="F7048" s="22" t="s">
        <v>49</v>
      </c>
      <c r="G7048" s="22" t="s">
        <v>50</v>
      </c>
      <c r="H7048" s="22">
        <v>336.05900000000003</v>
      </c>
      <c r="I7048" s="22">
        <v>43.687669999999997</v>
      </c>
      <c r="J7048" s="22">
        <v>6.7211800000000004</v>
      </c>
      <c r="K7048" s="22">
        <v>285.64999999999998</v>
      </c>
      <c r="L7048" s="21"/>
      <c r="M7048" s="25">
        <v>43959</v>
      </c>
      <c r="N7048" s="22">
        <v>0</v>
      </c>
      <c r="O7048" s="22">
        <v>5841</v>
      </c>
      <c r="P7048" s="22">
        <v>427699</v>
      </c>
      <c r="Q7048" s="22" t="s">
        <v>23</v>
      </c>
    </row>
    <row r="7049" spans="1:17" ht="12.75" x14ac:dyDescent="0.2">
      <c r="A7049" s="23" t="s">
        <v>4534</v>
      </c>
      <c r="B7049" s="23" t="s">
        <v>395</v>
      </c>
      <c r="C7049" s="22">
        <v>200011158560</v>
      </c>
      <c r="D7049" s="22" t="s">
        <v>20</v>
      </c>
      <c r="E7049" s="24">
        <v>43959</v>
      </c>
      <c r="F7049" s="22" t="s">
        <v>49</v>
      </c>
      <c r="G7049" s="22" t="s">
        <v>50</v>
      </c>
      <c r="H7049" s="22">
        <v>523.05899999999997</v>
      </c>
      <c r="I7049" s="22">
        <v>67.997669999999999</v>
      </c>
      <c r="J7049" s="22">
        <v>10.461180000000001</v>
      </c>
      <c r="K7049" s="22">
        <v>444.6</v>
      </c>
      <c r="L7049" s="21"/>
      <c r="M7049" s="25">
        <v>43959</v>
      </c>
      <c r="N7049" s="22">
        <v>0</v>
      </c>
      <c r="O7049" s="22">
        <v>6410</v>
      </c>
      <c r="P7049" s="22">
        <v>427438</v>
      </c>
      <c r="Q7049" s="22" t="s">
        <v>23</v>
      </c>
    </row>
    <row r="7050" spans="1:17" ht="12.75" x14ac:dyDescent="0.2">
      <c r="A7050" s="23" t="s">
        <v>4514</v>
      </c>
      <c r="B7050" s="23" t="s">
        <v>4515</v>
      </c>
      <c r="C7050" s="22">
        <v>20001986143</v>
      </c>
      <c r="D7050" s="22" t="s">
        <v>20</v>
      </c>
      <c r="E7050" s="24">
        <v>43959</v>
      </c>
      <c r="F7050" s="22" t="s">
        <v>49</v>
      </c>
      <c r="G7050" s="22" t="s">
        <v>50</v>
      </c>
      <c r="H7050" s="22">
        <v>204.059</v>
      </c>
      <c r="I7050" s="22">
        <v>26.527670000000001</v>
      </c>
      <c r="J7050" s="22">
        <v>4.0811799999999998</v>
      </c>
      <c r="K7050" s="22">
        <v>173.45</v>
      </c>
      <c r="L7050" s="21"/>
      <c r="M7050" s="25">
        <v>43959</v>
      </c>
      <c r="N7050" s="22">
        <v>0</v>
      </c>
      <c r="O7050" s="22">
        <v>70</v>
      </c>
      <c r="P7050" s="22">
        <v>458410</v>
      </c>
      <c r="Q7050" s="22" t="s">
        <v>23</v>
      </c>
    </row>
    <row r="7051" spans="1:17" ht="12.75" x14ac:dyDescent="0.2">
      <c r="A7051" s="23" t="s">
        <v>4615</v>
      </c>
      <c r="B7051" s="23" t="s">
        <v>4616</v>
      </c>
      <c r="C7051" s="22">
        <v>200013486256</v>
      </c>
      <c r="D7051" s="22" t="s">
        <v>20</v>
      </c>
      <c r="E7051" s="24">
        <v>43959</v>
      </c>
      <c r="F7051" s="22" t="s">
        <v>49</v>
      </c>
      <c r="G7051" s="22" t="s">
        <v>50</v>
      </c>
      <c r="H7051" s="22">
        <v>555.05899999999997</v>
      </c>
      <c r="I7051" s="22">
        <v>72.157669999999996</v>
      </c>
      <c r="J7051" s="22">
        <v>11.101179999999999</v>
      </c>
      <c r="K7051" s="22">
        <v>471.8</v>
      </c>
      <c r="L7051" s="21"/>
      <c r="M7051" s="25">
        <v>43959</v>
      </c>
      <c r="N7051" s="22">
        <v>0</v>
      </c>
      <c r="O7051" s="22">
        <v>3175</v>
      </c>
      <c r="P7051" s="22">
        <v>481776</v>
      </c>
      <c r="Q7051" s="22" t="s">
        <v>23</v>
      </c>
    </row>
    <row r="7052" spans="1:17" ht="12.75" x14ac:dyDescent="0.2">
      <c r="A7052" s="23" t="s">
        <v>4518</v>
      </c>
      <c r="B7052" s="23" t="s">
        <v>4519</v>
      </c>
      <c r="C7052" s="22">
        <v>2000152333</v>
      </c>
      <c r="D7052" s="22" t="s">
        <v>20</v>
      </c>
      <c r="E7052" s="24">
        <v>43959</v>
      </c>
      <c r="F7052" s="22" t="s">
        <v>49</v>
      </c>
      <c r="G7052" s="22" t="s">
        <v>50</v>
      </c>
      <c r="H7052" s="22">
        <v>394.05900000000003</v>
      </c>
      <c r="I7052" s="22">
        <v>51.227670000000003</v>
      </c>
      <c r="J7052" s="22">
        <v>7.8811799999999996</v>
      </c>
      <c r="K7052" s="22">
        <v>334.95</v>
      </c>
      <c r="L7052" s="21"/>
      <c r="M7052" s="25">
        <v>43959</v>
      </c>
      <c r="N7052" s="22">
        <v>0</v>
      </c>
      <c r="O7052" s="22">
        <v>1854</v>
      </c>
      <c r="P7052" s="22">
        <v>426101</v>
      </c>
      <c r="Q7052" s="22" t="s">
        <v>23</v>
      </c>
    </row>
    <row r="7053" spans="1:17" ht="12.75" x14ac:dyDescent="0.2">
      <c r="A7053" s="23" t="s">
        <v>4509</v>
      </c>
      <c r="B7053" s="23" t="s">
        <v>410</v>
      </c>
      <c r="C7053" s="22">
        <v>200011158560</v>
      </c>
      <c r="D7053" s="22" t="s">
        <v>20</v>
      </c>
      <c r="E7053" s="24">
        <v>43959</v>
      </c>
      <c r="F7053" s="22" t="s">
        <v>49</v>
      </c>
      <c r="G7053" s="22" t="s">
        <v>50</v>
      </c>
      <c r="H7053" s="22">
        <v>308.05900000000003</v>
      </c>
      <c r="I7053" s="22">
        <v>40.047669999999997</v>
      </c>
      <c r="J7053" s="22">
        <v>6.1611799999999999</v>
      </c>
      <c r="K7053" s="22">
        <v>261.85000000000002</v>
      </c>
      <c r="L7053" s="21"/>
      <c r="M7053" s="25">
        <v>43959</v>
      </c>
      <c r="N7053" s="22">
        <v>0</v>
      </c>
      <c r="O7053" s="22">
        <v>6410</v>
      </c>
      <c r="P7053" s="22">
        <v>427438</v>
      </c>
      <c r="Q7053" s="22" t="s">
        <v>23</v>
      </c>
    </row>
    <row r="7054" spans="1:17" ht="12.75" x14ac:dyDescent="0.2">
      <c r="A7054" s="23" t="s">
        <v>4440</v>
      </c>
      <c r="B7054" s="23" t="s">
        <v>4441</v>
      </c>
      <c r="C7054" s="22">
        <v>20004610088</v>
      </c>
      <c r="D7054" s="22" t="s">
        <v>20</v>
      </c>
      <c r="E7054" s="24">
        <v>43959</v>
      </c>
      <c r="F7054" s="22" t="s">
        <v>49</v>
      </c>
      <c r="G7054" s="22" t="s">
        <v>50</v>
      </c>
      <c r="H7054" s="22">
        <v>1131.059</v>
      </c>
      <c r="I7054" s="22">
        <v>147.03766999999999</v>
      </c>
      <c r="J7054" s="22">
        <v>22.621179999999999</v>
      </c>
      <c r="K7054" s="22">
        <v>961.4</v>
      </c>
      <c r="L7054" s="21"/>
      <c r="M7054" s="25">
        <v>43959</v>
      </c>
      <c r="N7054" s="22">
        <v>0</v>
      </c>
      <c r="O7054" s="22">
        <v>2536</v>
      </c>
      <c r="P7054" s="22">
        <v>427940</v>
      </c>
      <c r="Q7054" s="22" t="s">
        <v>23</v>
      </c>
    </row>
    <row r="7055" spans="1:17" ht="12.75" x14ac:dyDescent="0.2">
      <c r="A7055" s="23" t="s">
        <v>4446</v>
      </c>
      <c r="B7055" s="23" t="s">
        <v>4447</v>
      </c>
      <c r="C7055" s="22">
        <v>200010638800</v>
      </c>
      <c r="D7055" s="22" t="s">
        <v>20</v>
      </c>
      <c r="E7055" s="24">
        <v>43959</v>
      </c>
      <c r="F7055" s="22" t="s">
        <v>49</v>
      </c>
      <c r="G7055" s="22" t="s">
        <v>50</v>
      </c>
      <c r="H7055" s="22">
        <v>390.05900000000003</v>
      </c>
      <c r="I7055" s="22">
        <v>50.70767</v>
      </c>
      <c r="J7055" s="22">
        <v>7.8011799999999996</v>
      </c>
      <c r="K7055" s="22">
        <v>331.55</v>
      </c>
      <c r="L7055" s="21"/>
      <c r="M7055" s="25">
        <v>43959</v>
      </c>
      <c r="N7055" s="22">
        <v>0</v>
      </c>
      <c r="O7055" s="22">
        <v>7889</v>
      </c>
      <c r="P7055" s="22">
        <v>427427</v>
      </c>
      <c r="Q7055" s="22" t="s">
        <v>23</v>
      </c>
    </row>
    <row r="7056" spans="1:17" ht="12.75" x14ac:dyDescent="0.2">
      <c r="A7056" s="23" t="s">
        <v>4392</v>
      </c>
      <c r="B7056" s="23" t="s">
        <v>4393</v>
      </c>
      <c r="C7056" s="22">
        <v>20004470882</v>
      </c>
      <c r="D7056" s="22" t="s">
        <v>20</v>
      </c>
      <c r="E7056" s="24">
        <v>43959</v>
      </c>
      <c r="F7056" s="22" t="s">
        <v>49</v>
      </c>
      <c r="G7056" s="22" t="s">
        <v>50</v>
      </c>
      <c r="H7056" s="22">
        <v>677.05899999999997</v>
      </c>
      <c r="I7056" s="22">
        <v>88.017669999999995</v>
      </c>
      <c r="J7056" s="22">
        <v>13.541180000000001</v>
      </c>
      <c r="K7056" s="22">
        <v>575.5</v>
      </c>
      <c r="L7056" s="21"/>
      <c r="M7056" s="25">
        <v>43959</v>
      </c>
      <c r="N7056" s="22">
        <v>0</v>
      </c>
      <c r="O7056" s="22">
        <v>8183</v>
      </c>
      <c r="P7056" s="22">
        <v>427901</v>
      </c>
      <c r="Q7056" s="22" t="s">
        <v>23</v>
      </c>
    </row>
    <row r="7057" spans="1:17" ht="12.75" x14ac:dyDescent="0.2">
      <c r="A7057" s="23" t="s">
        <v>4543</v>
      </c>
      <c r="B7057" s="23" t="s">
        <v>4544</v>
      </c>
      <c r="C7057" s="22">
        <v>200015504780</v>
      </c>
      <c r="D7057" s="22" t="s">
        <v>20</v>
      </c>
      <c r="E7057" s="24">
        <v>43959</v>
      </c>
      <c r="F7057" s="22" t="s">
        <v>49</v>
      </c>
      <c r="G7057" s="22" t="s">
        <v>50</v>
      </c>
      <c r="H7057" s="22">
        <v>664.05899999999997</v>
      </c>
      <c r="I7057" s="22">
        <v>86.327669999999998</v>
      </c>
      <c r="J7057" s="22">
        <v>13.281180000000001</v>
      </c>
      <c r="K7057" s="22">
        <v>564.45000000000005</v>
      </c>
      <c r="L7057" s="21"/>
      <c r="M7057" s="25">
        <v>43959</v>
      </c>
      <c r="N7057" s="22">
        <v>1</v>
      </c>
      <c r="O7057" s="22">
        <v>2446</v>
      </c>
      <c r="P7057" s="22">
        <v>427638</v>
      </c>
      <c r="Q7057" s="22" t="s">
        <v>23</v>
      </c>
    </row>
    <row r="7058" spans="1:17" ht="12.75" x14ac:dyDescent="0.2">
      <c r="A7058" s="23" t="s">
        <v>4452</v>
      </c>
      <c r="B7058" s="23" t="s">
        <v>4453</v>
      </c>
      <c r="C7058" s="22">
        <v>2000977959</v>
      </c>
      <c r="D7058" s="22" t="s">
        <v>20</v>
      </c>
      <c r="E7058" s="24">
        <v>43959</v>
      </c>
      <c r="F7058" s="22" t="s">
        <v>49</v>
      </c>
      <c r="G7058" s="22" t="s">
        <v>50</v>
      </c>
      <c r="H7058" s="22">
        <v>986.05899999999997</v>
      </c>
      <c r="I7058" s="22">
        <v>128.18767</v>
      </c>
      <c r="J7058" s="22">
        <v>19.72118</v>
      </c>
      <c r="K7058" s="22">
        <v>838.15</v>
      </c>
      <c r="L7058" s="21"/>
      <c r="M7058" s="25">
        <v>43959</v>
      </c>
      <c r="N7058" s="22">
        <v>0</v>
      </c>
      <c r="O7058" s="22">
        <v>4357</v>
      </c>
      <c r="P7058" s="22">
        <v>437773</v>
      </c>
      <c r="Q7058" s="22" t="s">
        <v>23</v>
      </c>
    </row>
    <row r="7059" spans="1:17" ht="12.75" x14ac:dyDescent="0.2">
      <c r="A7059" s="23" t="s">
        <v>4619</v>
      </c>
      <c r="B7059" s="23" t="s">
        <v>4620</v>
      </c>
      <c r="C7059" s="22">
        <v>20005307620</v>
      </c>
      <c r="D7059" s="22" t="s">
        <v>20</v>
      </c>
      <c r="E7059" s="24">
        <v>43959</v>
      </c>
      <c r="F7059" s="22" t="s">
        <v>49</v>
      </c>
      <c r="G7059" s="22" t="s">
        <v>50</v>
      </c>
      <c r="H7059" s="22">
        <v>777.05899999999997</v>
      </c>
      <c r="I7059" s="22">
        <v>101.01767</v>
      </c>
      <c r="J7059" s="22">
        <v>15.541180000000001</v>
      </c>
      <c r="K7059" s="22">
        <v>660.5</v>
      </c>
      <c r="L7059" s="21"/>
      <c r="M7059" s="25">
        <v>43959</v>
      </c>
      <c r="N7059" s="22">
        <v>0</v>
      </c>
      <c r="O7059" s="22">
        <v>6385</v>
      </c>
      <c r="P7059" s="22">
        <v>458443</v>
      </c>
      <c r="Q7059" s="22" t="s">
        <v>23</v>
      </c>
    </row>
    <row r="7060" spans="1:17" ht="12.75" x14ac:dyDescent="0.2">
      <c r="A7060" s="23" t="s">
        <v>4398</v>
      </c>
      <c r="B7060" s="23" t="s">
        <v>4399</v>
      </c>
      <c r="C7060" s="22">
        <v>20001237878</v>
      </c>
      <c r="D7060" s="22" t="s">
        <v>20</v>
      </c>
      <c r="E7060" s="24">
        <v>43959</v>
      </c>
      <c r="F7060" s="22" t="s">
        <v>49</v>
      </c>
      <c r="G7060" s="22" t="s">
        <v>50</v>
      </c>
      <c r="H7060" s="22">
        <v>419.05900000000003</v>
      </c>
      <c r="I7060" s="22">
        <v>54.477670000000003</v>
      </c>
      <c r="J7060" s="22">
        <v>8.3811800000000005</v>
      </c>
      <c r="K7060" s="22">
        <v>356.2</v>
      </c>
      <c r="L7060" s="21"/>
      <c r="M7060" s="25">
        <v>43959</v>
      </c>
      <c r="N7060" s="22">
        <v>0</v>
      </c>
      <c r="O7060" s="22">
        <v>1916</v>
      </c>
      <c r="P7060" s="22">
        <v>408397</v>
      </c>
      <c r="Q7060" s="22" t="s">
        <v>23</v>
      </c>
    </row>
    <row r="7061" spans="1:17" ht="12.75" x14ac:dyDescent="0.2">
      <c r="A7061" s="23" t="s">
        <v>4491</v>
      </c>
      <c r="B7061" s="23" t="s">
        <v>4492</v>
      </c>
      <c r="C7061" s="22">
        <v>2000972404</v>
      </c>
      <c r="D7061" s="22" t="s">
        <v>20</v>
      </c>
      <c r="E7061" s="24">
        <v>43959</v>
      </c>
      <c r="F7061" s="22" t="s">
        <v>49</v>
      </c>
      <c r="G7061" s="22" t="s">
        <v>50</v>
      </c>
      <c r="H7061" s="22">
        <v>308.05900000000003</v>
      </c>
      <c r="I7061" s="22">
        <v>40.047669999999997</v>
      </c>
      <c r="J7061" s="22">
        <v>6.1611799999999999</v>
      </c>
      <c r="K7061" s="22">
        <v>261.85000000000002</v>
      </c>
      <c r="L7061" s="21"/>
      <c r="M7061" s="25">
        <v>43959</v>
      </c>
      <c r="N7061" s="22">
        <v>0</v>
      </c>
      <c r="O7061" s="22">
        <v>7054</v>
      </c>
      <c r="P7061" s="22">
        <v>409398</v>
      </c>
      <c r="Q7061" s="22" t="s">
        <v>23</v>
      </c>
    </row>
    <row r="7062" spans="1:17" ht="12.75" x14ac:dyDescent="0.2">
      <c r="A7062" s="23" t="s">
        <v>4493</v>
      </c>
      <c r="B7062" s="23" t="s">
        <v>4494</v>
      </c>
      <c r="C7062" s="22">
        <v>20008289488</v>
      </c>
      <c r="D7062" s="22" t="s">
        <v>20</v>
      </c>
      <c r="E7062" s="24">
        <v>43959</v>
      </c>
      <c r="F7062" s="22" t="s">
        <v>49</v>
      </c>
      <c r="G7062" s="22" t="s">
        <v>50</v>
      </c>
      <c r="H7062" s="22">
        <v>476.05900000000003</v>
      </c>
      <c r="I7062" s="22">
        <v>61.88767</v>
      </c>
      <c r="J7062" s="22">
        <v>9.5211799999999993</v>
      </c>
      <c r="K7062" s="22">
        <v>404.65</v>
      </c>
      <c r="L7062" s="21"/>
      <c r="M7062" s="25">
        <v>43959</v>
      </c>
      <c r="N7062" s="22">
        <v>0</v>
      </c>
      <c r="O7062" s="22">
        <v>6062</v>
      </c>
      <c r="P7062" s="22">
        <v>437772</v>
      </c>
      <c r="Q7062" s="22" t="s">
        <v>23</v>
      </c>
    </row>
    <row r="7063" spans="1:17" ht="12.75" x14ac:dyDescent="0.2">
      <c r="A7063" s="23" t="s">
        <v>4528</v>
      </c>
      <c r="B7063" s="23" t="s">
        <v>4529</v>
      </c>
      <c r="C7063" s="22">
        <v>200013285307</v>
      </c>
      <c r="D7063" s="22" t="s">
        <v>20</v>
      </c>
      <c r="E7063" s="24">
        <v>43959</v>
      </c>
      <c r="F7063" s="22" t="s">
        <v>49</v>
      </c>
      <c r="G7063" s="22" t="s">
        <v>50</v>
      </c>
      <c r="H7063" s="22">
        <v>690.05899999999997</v>
      </c>
      <c r="I7063" s="22">
        <v>89.707669999999993</v>
      </c>
      <c r="J7063" s="22">
        <v>13.80118</v>
      </c>
      <c r="K7063" s="22">
        <v>586.54999999999995</v>
      </c>
      <c r="L7063" s="21"/>
      <c r="M7063" s="25">
        <v>43959</v>
      </c>
      <c r="N7063" s="22">
        <v>0</v>
      </c>
      <c r="O7063" s="22">
        <v>3054</v>
      </c>
      <c r="P7063" s="22">
        <v>427938</v>
      </c>
      <c r="Q7063" s="22" t="s">
        <v>23</v>
      </c>
    </row>
    <row r="7064" spans="1:17" ht="12.75" x14ac:dyDescent="0.2">
      <c r="A7064" s="23" t="s">
        <v>4782</v>
      </c>
      <c r="B7064" s="23" t="s">
        <v>4783</v>
      </c>
      <c r="C7064" s="22">
        <v>200010862895</v>
      </c>
      <c r="D7064" s="22" t="s">
        <v>20</v>
      </c>
      <c r="E7064" s="24">
        <v>43959</v>
      </c>
      <c r="F7064" s="22" t="s">
        <v>49</v>
      </c>
      <c r="G7064" s="22" t="s">
        <v>50</v>
      </c>
      <c r="H7064" s="22">
        <v>422.05900000000003</v>
      </c>
      <c r="I7064" s="22">
        <v>54.867669999999997</v>
      </c>
      <c r="J7064" s="22">
        <v>8.4411799999999992</v>
      </c>
      <c r="K7064" s="22">
        <v>358.75</v>
      </c>
      <c r="L7064" s="21"/>
      <c r="M7064" s="25">
        <v>43959</v>
      </c>
      <c r="N7064" s="22">
        <v>0</v>
      </c>
      <c r="O7064" s="22">
        <v>1628</v>
      </c>
      <c r="P7064" s="22">
        <v>427640</v>
      </c>
      <c r="Q7064" s="22" t="s">
        <v>23</v>
      </c>
    </row>
    <row r="7065" spans="1:17" ht="12.75" x14ac:dyDescent="0.2">
      <c r="A7065" s="23" t="s">
        <v>4786</v>
      </c>
      <c r="B7065" s="23" t="s">
        <v>4787</v>
      </c>
      <c r="C7065" s="22">
        <v>200011085979</v>
      </c>
      <c r="D7065" s="22" t="s">
        <v>20</v>
      </c>
      <c r="E7065" s="24">
        <v>43959</v>
      </c>
      <c r="F7065" s="22" t="s">
        <v>49</v>
      </c>
      <c r="G7065" s="22" t="s">
        <v>50</v>
      </c>
      <c r="H7065" s="22">
        <v>475.05900000000003</v>
      </c>
      <c r="I7065" s="22">
        <v>61.757669999999997</v>
      </c>
      <c r="J7065" s="22">
        <v>9.5011799999999997</v>
      </c>
      <c r="K7065" s="22">
        <v>403.8</v>
      </c>
      <c r="L7065" s="21"/>
      <c r="M7065" s="25">
        <v>43959</v>
      </c>
      <c r="N7065" s="22">
        <v>0</v>
      </c>
      <c r="O7065" s="22">
        <v>4262</v>
      </c>
      <c r="P7065" s="22">
        <v>427427</v>
      </c>
      <c r="Q7065" s="22" t="s">
        <v>23</v>
      </c>
    </row>
    <row r="7066" spans="1:17" ht="12.75" x14ac:dyDescent="0.2">
      <c r="A7066" s="23" t="s">
        <v>4499</v>
      </c>
      <c r="B7066" s="23" t="s">
        <v>4500</v>
      </c>
      <c r="C7066" s="22">
        <v>20001053527</v>
      </c>
      <c r="D7066" s="22" t="s">
        <v>20</v>
      </c>
      <c r="E7066" s="24">
        <v>43959</v>
      </c>
      <c r="F7066" s="22" t="s">
        <v>49</v>
      </c>
      <c r="G7066" s="22" t="s">
        <v>50</v>
      </c>
      <c r="H7066" s="22">
        <v>568.05899999999997</v>
      </c>
      <c r="I7066" s="22">
        <v>73.847669999999994</v>
      </c>
      <c r="J7066" s="22">
        <v>11.361179999999999</v>
      </c>
      <c r="K7066" s="22">
        <v>482.85</v>
      </c>
      <c r="L7066" s="21"/>
      <c r="M7066" s="25">
        <v>43959</v>
      </c>
      <c r="N7066" s="22">
        <v>0</v>
      </c>
      <c r="O7066" s="22">
        <v>4038</v>
      </c>
      <c r="P7066" s="22">
        <v>487417</v>
      </c>
      <c r="Q7066" s="22" t="s">
        <v>23</v>
      </c>
    </row>
    <row r="7067" spans="1:17" ht="12.75" x14ac:dyDescent="0.2">
      <c r="A7067" s="23" t="s">
        <v>4418</v>
      </c>
      <c r="B7067" s="23" t="s">
        <v>4419</v>
      </c>
      <c r="C7067" s="22">
        <v>2000705258</v>
      </c>
      <c r="D7067" s="22" t="s">
        <v>20</v>
      </c>
      <c r="E7067" s="24">
        <v>43959</v>
      </c>
      <c r="F7067" s="22" t="s">
        <v>49</v>
      </c>
      <c r="G7067" s="22" t="s">
        <v>50</v>
      </c>
      <c r="H7067" s="22">
        <v>350.05900000000003</v>
      </c>
      <c r="I7067" s="22">
        <v>45.507669999999997</v>
      </c>
      <c r="J7067" s="22">
        <v>7.0011799999999997</v>
      </c>
      <c r="K7067" s="22">
        <v>297.55</v>
      </c>
      <c r="L7067" s="25"/>
      <c r="M7067" s="25">
        <v>43959</v>
      </c>
      <c r="N7067" s="22">
        <v>0</v>
      </c>
      <c r="O7067" s="22">
        <v>6446</v>
      </c>
      <c r="P7067" s="22">
        <v>481776</v>
      </c>
      <c r="Q7067" s="22" t="s">
        <v>23</v>
      </c>
    </row>
    <row r="7068" spans="1:17" ht="12.75" x14ac:dyDescent="0.2">
      <c r="A7068" s="23" t="s">
        <v>4507</v>
      </c>
      <c r="B7068" s="23" t="s">
        <v>4508</v>
      </c>
      <c r="C7068" s="22">
        <v>20001620053</v>
      </c>
      <c r="D7068" s="22" t="s">
        <v>20</v>
      </c>
      <c r="E7068" s="24">
        <v>43959</v>
      </c>
      <c r="F7068" s="22" t="s">
        <v>49</v>
      </c>
      <c r="G7068" s="22" t="s">
        <v>50</v>
      </c>
      <c r="H7068" s="22">
        <v>730.05899999999997</v>
      </c>
      <c r="I7068" s="22">
        <v>94.907669999999996</v>
      </c>
      <c r="J7068" s="22">
        <v>14.601179999999999</v>
      </c>
      <c r="K7068" s="22">
        <v>620.54999999999995</v>
      </c>
      <c r="L7068" s="25"/>
      <c r="M7068" s="25">
        <v>43959</v>
      </c>
      <c r="N7068" s="22">
        <v>0</v>
      </c>
      <c r="O7068" s="22">
        <v>3007</v>
      </c>
      <c r="P7068" s="22">
        <v>427938</v>
      </c>
      <c r="Q7068" s="22" t="s">
        <v>23</v>
      </c>
    </row>
    <row r="7069" spans="1:17" ht="12.75" x14ac:dyDescent="0.2">
      <c r="A7069" s="23" t="s">
        <v>4610</v>
      </c>
      <c r="B7069" s="23" t="s">
        <v>392</v>
      </c>
      <c r="C7069" s="22">
        <v>200011158560</v>
      </c>
      <c r="D7069" s="22" t="s">
        <v>20</v>
      </c>
      <c r="E7069" s="24">
        <v>43959</v>
      </c>
      <c r="F7069" s="22" t="s">
        <v>49</v>
      </c>
      <c r="G7069" s="22" t="s">
        <v>50</v>
      </c>
      <c r="H7069" s="22">
        <v>645.05899999999997</v>
      </c>
      <c r="I7069" s="22">
        <v>83.857669999999999</v>
      </c>
      <c r="J7069" s="22">
        <v>12.90118</v>
      </c>
      <c r="K7069" s="22">
        <v>548.29999999999995</v>
      </c>
      <c r="L7069" s="21"/>
      <c r="M7069" s="25">
        <v>43959</v>
      </c>
      <c r="N7069" s="22">
        <v>0</v>
      </c>
      <c r="O7069" s="22">
        <v>6410</v>
      </c>
      <c r="P7069" s="22">
        <v>427438</v>
      </c>
      <c r="Q7069" s="22" t="s">
        <v>23</v>
      </c>
    </row>
    <row r="7070" spans="1:17" ht="12.75" x14ac:dyDescent="0.2">
      <c r="A7070" s="23" t="s">
        <v>4532</v>
      </c>
      <c r="B7070" s="23" t="s">
        <v>4533</v>
      </c>
      <c r="C7070" s="22">
        <v>200011102253</v>
      </c>
      <c r="D7070" s="22" t="s">
        <v>20</v>
      </c>
      <c r="E7070" s="24">
        <v>43959</v>
      </c>
      <c r="F7070" s="22" t="s">
        <v>49</v>
      </c>
      <c r="G7070" s="22" t="s">
        <v>50</v>
      </c>
      <c r="H7070" s="22">
        <v>1016.059</v>
      </c>
      <c r="I7070" s="22">
        <v>132.08767</v>
      </c>
      <c r="J7070" s="22">
        <v>20.321179999999998</v>
      </c>
      <c r="K7070" s="22">
        <v>863.65</v>
      </c>
      <c r="L7070" s="21"/>
      <c r="M7070" s="25">
        <v>43959</v>
      </c>
      <c r="N7070" s="22">
        <v>0</v>
      </c>
      <c r="O7070" s="22">
        <v>5443</v>
      </c>
      <c r="P7070" s="22">
        <v>427638</v>
      </c>
      <c r="Q7070" s="22" t="s">
        <v>23</v>
      </c>
    </row>
    <row r="7071" spans="1:17" ht="12.75" x14ac:dyDescent="0.2">
      <c r="A7071" s="23" t="s">
        <v>4657</v>
      </c>
      <c r="B7071" s="23" t="s">
        <v>398</v>
      </c>
      <c r="C7071" s="22">
        <v>20009279820</v>
      </c>
      <c r="D7071" s="22" t="s">
        <v>20</v>
      </c>
      <c r="E7071" s="24">
        <v>43959</v>
      </c>
      <c r="F7071" s="22" t="s">
        <v>49</v>
      </c>
      <c r="G7071" s="22" t="s">
        <v>50</v>
      </c>
      <c r="H7071" s="22">
        <v>640.05899999999997</v>
      </c>
      <c r="I7071" s="22">
        <v>83.207669999999993</v>
      </c>
      <c r="J7071" s="22">
        <v>12.80118</v>
      </c>
      <c r="K7071" s="22">
        <v>544.04999999999995</v>
      </c>
      <c r="L7071" s="21"/>
      <c r="M7071" s="25">
        <v>43959</v>
      </c>
      <c r="N7071" s="22">
        <v>0</v>
      </c>
      <c r="O7071" s="22">
        <v>2631</v>
      </c>
      <c r="P7071" s="22">
        <v>485608</v>
      </c>
      <c r="Q7071" s="22" t="s">
        <v>23</v>
      </c>
    </row>
    <row r="7072" spans="1:17" ht="12.75" x14ac:dyDescent="0.2">
      <c r="A7072" s="23" t="s">
        <v>4535</v>
      </c>
      <c r="B7072" s="23" t="s">
        <v>4536</v>
      </c>
      <c r="C7072" s="22">
        <v>2000928036</v>
      </c>
      <c r="D7072" s="22" t="s">
        <v>20</v>
      </c>
      <c r="E7072" s="24">
        <v>43959</v>
      </c>
      <c r="F7072" s="22" t="s">
        <v>49</v>
      </c>
      <c r="G7072" s="22" t="s">
        <v>50</v>
      </c>
      <c r="H7072" s="22">
        <v>645.05899999999997</v>
      </c>
      <c r="I7072" s="22">
        <v>83.857669999999999</v>
      </c>
      <c r="J7072" s="22">
        <v>12.90118</v>
      </c>
      <c r="K7072" s="22">
        <v>548.29999999999995</v>
      </c>
      <c r="L7072" s="25"/>
      <c r="M7072" s="25">
        <v>43959</v>
      </c>
      <c r="N7072" s="22">
        <v>0</v>
      </c>
      <c r="O7072" s="22">
        <v>2067</v>
      </c>
      <c r="P7072" s="22">
        <v>427427</v>
      </c>
      <c r="Q7072" s="22" t="s">
        <v>23</v>
      </c>
    </row>
    <row r="7073" spans="1:17" ht="12.75" x14ac:dyDescent="0.2">
      <c r="A7073" s="23" t="s">
        <v>4376</v>
      </c>
      <c r="B7073" s="23" t="s">
        <v>4377</v>
      </c>
      <c r="C7073" s="22">
        <v>200012742653</v>
      </c>
      <c r="D7073" s="22" t="s">
        <v>20</v>
      </c>
      <c r="E7073" s="24">
        <v>43959</v>
      </c>
      <c r="F7073" s="22" t="s">
        <v>49</v>
      </c>
      <c r="G7073" s="22" t="s">
        <v>50</v>
      </c>
      <c r="H7073" s="22">
        <v>1165.059</v>
      </c>
      <c r="I7073" s="22">
        <v>151.45767000000001</v>
      </c>
      <c r="J7073" s="22">
        <v>23.301179999999999</v>
      </c>
      <c r="K7073" s="22">
        <v>990.3</v>
      </c>
      <c r="L7073" s="21"/>
      <c r="M7073" s="25">
        <v>43959</v>
      </c>
      <c r="N7073" s="22">
        <v>0</v>
      </c>
      <c r="O7073" s="22">
        <v>1981</v>
      </c>
      <c r="P7073" s="22">
        <v>481776</v>
      </c>
      <c r="Q7073" s="22" t="s">
        <v>23</v>
      </c>
    </row>
    <row r="7074" spans="1:17" ht="12.75" x14ac:dyDescent="0.2">
      <c r="A7074" s="23" t="s">
        <v>4505</v>
      </c>
      <c r="B7074" s="23" t="s">
        <v>4506</v>
      </c>
      <c r="C7074" s="22">
        <v>20009324233</v>
      </c>
      <c r="D7074" s="22" t="s">
        <v>20</v>
      </c>
      <c r="E7074" s="24">
        <v>43959</v>
      </c>
      <c r="F7074" s="22" t="s">
        <v>49</v>
      </c>
      <c r="G7074" s="22" t="s">
        <v>50</v>
      </c>
      <c r="H7074" s="22">
        <v>231.059</v>
      </c>
      <c r="I7074" s="22">
        <v>30.037669999999999</v>
      </c>
      <c r="J7074" s="22">
        <v>4.6211799999999998</v>
      </c>
      <c r="K7074" s="22">
        <v>196.4</v>
      </c>
      <c r="L7074" s="21"/>
      <c r="M7074" s="25">
        <v>43959</v>
      </c>
      <c r="N7074" s="22">
        <v>0</v>
      </c>
      <c r="O7074" s="22">
        <v>3326</v>
      </c>
      <c r="P7074" s="22">
        <v>427638</v>
      </c>
      <c r="Q7074" s="22" t="s">
        <v>23</v>
      </c>
    </row>
    <row r="7075" spans="1:17" ht="12.75" x14ac:dyDescent="0.2">
      <c r="A7075" s="23" t="s">
        <v>4436</v>
      </c>
      <c r="B7075" s="23" t="s">
        <v>4437</v>
      </c>
      <c r="C7075" s="22">
        <v>2000122842</v>
      </c>
      <c r="D7075" s="22" t="s">
        <v>20</v>
      </c>
      <c r="E7075" s="24">
        <v>43959</v>
      </c>
      <c r="F7075" s="22" t="s">
        <v>49</v>
      </c>
      <c r="G7075" s="22" t="s">
        <v>50</v>
      </c>
      <c r="H7075" s="22">
        <v>608.05899999999997</v>
      </c>
      <c r="I7075" s="22">
        <v>79.047669999999997</v>
      </c>
      <c r="J7075" s="22">
        <v>12.16118</v>
      </c>
      <c r="K7075" s="22">
        <v>516.85</v>
      </c>
      <c r="L7075" s="21"/>
      <c r="M7075" s="25">
        <v>43959</v>
      </c>
      <c r="N7075" s="22">
        <v>0</v>
      </c>
      <c r="O7075" s="22">
        <v>9119</v>
      </c>
      <c r="P7075" s="22">
        <v>427417</v>
      </c>
      <c r="Q7075" s="22" t="s">
        <v>23</v>
      </c>
    </row>
    <row r="7076" spans="1:17" ht="12.75" x14ac:dyDescent="0.2">
      <c r="A7076" s="23" t="s">
        <v>4390</v>
      </c>
      <c r="B7076" s="23" t="s">
        <v>4391</v>
      </c>
      <c r="C7076" s="22">
        <v>20009436270</v>
      </c>
      <c r="D7076" s="22" t="s">
        <v>20</v>
      </c>
      <c r="E7076" s="24">
        <v>43959</v>
      </c>
      <c r="F7076" s="22" t="s">
        <v>49</v>
      </c>
      <c r="G7076" s="22" t="s">
        <v>50</v>
      </c>
      <c r="H7076" s="22">
        <v>351.05900000000003</v>
      </c>
      <c r="I7076" s="22">
        <v>45.63767</v>
      </c>
      <c r="J7076" s="22">
        <v>7.0211800000000002</v>
      </c>
      <c r="K7076" s="22">
        <v>298.39999999999998</v>
      </c>
      <c r="L7076" s="21"/>
      <c r="M7076" s="25">
        <v>43959</v>
      </c>
      <c r="N7076" s="22">
        <v>0</v>
      </c>
      <c r="O7076" s="22">
        <v>106</v>
      </c>
      <c r="P7076" s="22">
        <v>427230</v>
      </c>
      <c r="Q7076" s="22" t="s">
        <v>23</v>
      </c>
    </row>
    <row r="7077" spans="1:17" ht="12.75" x14ac:dyDescent="0.2">
      <c r="A7077" s="23" t="s">
        <v>4394</v>
      </c>
      <c r="B7077" s="23" t="s">
        <v>4395</v>
      </c>
      <c r="C7077" s="22">
        <v>20005624329</v>
      </c>
      <c r="D7077" s="22" t="s">
        <v>20</v>
      </c>
      <c r="E7077" s="24">
        <v>43959</v>
      </c>
      <c r="F7077" s="22" t="s">
        <v>49</v>
      </c>
      <c r="G7077" s="22" t="s">
        <v>50</v>
      </c>
      <c r="H7077" s="22">
        <v>556.05899999999997</v>
      </c>
      <c r="I7077" s="22">
        <v>72.287670000000006</v>
      </c>
      <c r="J7077" s="22">
        <v>11.121180000000001</v>
      </c>
      <c r="K7077" s="22">
        <v>472.65</v>
      </c>
      <c r="L7077" s="21"/>
      <c r="M7077" s="25">
        <v>43959</v>
      </c>
      <c r="N7077" s="22">
        <v>0</v>
      </c>
      <c r="O7077" s="22">
        <v>1787</v>
      </c>
      <c r="P7077" s="22">
        <v>427427</v>
      </c>
      <c r="Q7077" s="22" t="s">
        <v>23</v>
      </c>
    </row>
    <row r="7078" spans="1:17" ht="12.75" x14ac:dyDescent="0.2">
      <c r="A7078" s="23" t="s">
        <v>4396</v>
      </c>
      <c r="B7078" s="23" t="s">
        <v>4397</v>
      </c>
      <c r="C7078" s="22">
        <v>200014295823</v>
      </c>
      <c r="D7078" s="22" t="s">
        <v>20</v>
      </c>
      <c r="E7078" s="24">
        <v>43959</v>
      </c>
      <c r="F7078" s="22" t="s">
        <v>49</v>
      </c>
      <c r="G7078" s="22" t="s">
        <v>50</v>
      </c>
      <c r="H7078" s="22">
        <v>314.05900000000003</v>
      </c>
      <c r="I7078" s="22">
        <v>40.827669999999998</v>
      </c>
      <c r="J7078" s="22">
        <v>6.28118</v>
      </c>
      <c r="K7078" s="22">
        <v>266.95</v>
      </c>
      <c r="L7078" s="21"/>
      <c r="M7078" s="25">
        <v>43959</v>
      </c>
      <c r="N7078" s="22">
        <v>0</v>
      </c>
      <c r="O7078" s="22">
        <v>7814</v>
      </c>
      <c r="P7078" s="22">
        <v>426113</v>
      </c>
      <c r="Q7078" s="22" t="s">
        <v>23</v>
      </c>
    </row>
    <row r="7079" spans="1:17" ht="12.75" x14ac:dyDescent="0.2">
      <c r="A7079" s="23" t="s">
        <v>4649</v>
      </c>
      <c r="B7079" s="23" t="s">
        <v>4650</v>
      </c>
      <c r="C7079" s="22">
        <v>20003365573</v>
      </c>
      <c r="D7079" s="22" t="s">
        <v>20</v>
      </c>
      <c r="E7079" s="24">
        <v>43959</v>
      </c>
      <c r="F7079" s="22" t="s">
        <v>49</v>
      </c>
      <c r="G7079" s="22" t="s">
        <v>50</v>
      </c>
      <c r="H7079" s="22">
        <v>571.05899999999997</v>
      </c>
      <c r="I7079" s="22">
        <v>74.237669999999994</v>
      </c>
      <c r="J7079" s="22">
        <v>11.42118</v>
      </c>
      <c r="K7079" s="22">
        <v>485.4</v>
      </c>
      <c r="L7079" s="25"/>
      <c r="M7079" s="25">
        <v>43959</v>
      </c>
      <c r="N7079" s="22">
        <v>0</v>
      </c>
      <c r="O7079" s="22">
        <v>8498</v>
      </c>
      <c r="P7079" s="22">
        <v>427417</v>
      </c>
      <c r="Q7079" s="22" t="s">
        <v>23</v>
      </c>
    </row>
    <row r="7080" spans="1:17" ht="12.75" x14ac:dyDescent="0.2">
      <c r="A7080" s="23" t="s">
        <v>4420</v>
      </c>
      <c r="B7080" s="23" t="s">
        <v>4421</v>
      </c>
      <c r="C7080" s="22">
        <v>20003225316</v>
      </c>
      <c r="D7080" s="22" t="s">
        <v>20</v>
      </c>
      <c r="E7080" s="24">
        <v>43959</v>
      </c>
      <c r="F7080" s="22" t="s">
        <v>49</v>
      </c>
      <c r="G7080" s="22" t="s">
        <v>50</v>
      </c>
      <c r="H7080" s="22">
        <v>1341.059</v>
      </c>
      <c r="I7080" s="22">
        <v>174.33767</v>
      </c>
      <c r="J7080" s="22">
        <v>26.821179999999998</v>
      </c>
      <c r="K7080" s="22">
        <v>1139.9000000000001</v>
      </c>
      <c r="L7080" s="21"/>
      <c r="M7080" s="25">
        <v>43959</v>
      </c>
      <c r="N7080" s="22">
        <v>0</v>
      </c>
      <c r="O7080" s="22">
        <v>1681</v>
      </c>
      <c r="P7080" s="22">
        <v>427638</v>
      </c>
      <c r="Q7080" s="22" t="s">
        <v>23</v>
      </c>
    </row>
    <row r="7081" spans="1:17" ht="12.75" x14ac:dyDescent="0.2">
      <c r="A7081" s="23" t="s">
        <v>4781</v>
      </c>
      <c r="B7081" s="23" t="s">
        <v>383</v>
      </c>
      <c r="C7081" s="22">
        <v>200011158560</v>
      </c>
      <c r="D7081" s="22" t="s">
        <v>20</v>
      </c>
      <c r="E7081" s="24">
        <v>43959</v>
      </c>
      <c r="F7081" s="22" t="s">
        <v>49</v>
      </c>
      <c r="G7081" s="22" t="s">
        <v>50</v>
      </c>
      <c r="H7081" s="22">
        <v>700.05899999999997</v>
      </c>
      <c r="I7081" s="22">
        <v>91.007670000000005</v>
      </c>
      <c r="J7081" s="22">
        <v>14.00118</v>
      </c>
      <c r="K7081" s="22">
        <v>595.04999999999995</v>
      </c>
      <c r="L7081" s="21"/>
      <c r="M7081" s="25">
        <v>43959</v>
      </c>
      <c r="N7081" s="22">
        <v>0</v>
      </c>
      <c r="O7081" s="22">
        <v>6410</v>
      </c>
      <c r="P7081" s="22">
        <v>427438</v>
      </c>
      <c r="Q7081" s="22" t="s">
        <v>23</v>
      </c>
    </row>
    <row r="7082" spans="1:17" ht="12.75" x14ac:dyDescent="0.2">
      <c r="A7082" s="23" t="s">
        <v>4606</v>
      </c>
      <c r="B7082" s="23" t="s">
        <v>4607</v>
      </c>
      <c r="C7082" s="22">
        <v>2000507952</v>
      </c>
      <c r="D7082" s="22" t="s">
        <v>20</v>
      </c>
      <c r="E7082" s="24">
        <v>43959</v>
      </c>
      <c r="F7082" s="22" t="s">
        <v>49</v>
      </c>
      <c r="G7082" s="22" t="s">
        <v>50</v>
      </c>
      <c r="H7082" s="22">
        <v>467.05900000000003</v>
      </c>
      <c r="I7082" s="22">
        <v>60.717669999999998</v>
      </c>
      <c r="J7082" s="22">
        <v>9.3411799999999996</v>
      </c>
      <c r="K7082" s="22">
        <v>397</v>
      </c>
      <c r="L7082" s="21"/>
      <c r="M7082" s="25">
        <v>43959</v>
      </c>
      <c r="N7082" s="22">
        <v>0</v>
      </c>
      <c r="O7082" s="22">
        <v>948</v>
      </c>
      <c r="P7082" s="22">
        <v>427638</v>
      </c>
      <c r="Q7082" s="22" t="s">
        <v>23</v>
      </c>
    </row>
    <row r="7083" spans="1:17" ht="12.75" x14ac:dyDescent="0.2">
      <c r="A7083" s="23" t="s">
        <v>4501</v>
      </c>
      <c r="B7083" s="23" t="s">
        <v>4502</v>
      </c>
      <c r="C7083" s="22">
        <v>20001517838</v>
      </c>
      <c r="D7083" s="22" t="s">
        <v>20</v>
      </c>
      <c r="E7083" s="24">
        <v>43959</v>
      </c>
      <c r="F7083" s="22" t="s">
        <v>49</v>
      </c>
      <c r="G7083" s="22" t="s">
        <v>50</v>
      </c>
      <c r="H7083" s="22">
        <v>538.05899999999997</v>
      </c>
      <c r="I7083" s="22">
        <v>69.947670000000002</v>
      </c>
      <c r="J7083" s="22">
        <v>10.76118</v>
      </c>
      <c r="K7083" s="22">
        <v>457.35</v>
      </c>
      <c r="L7083" s="21"/>
      <c r="M7083" s="25">
        <v>43959</v>
      </c>
      <c r="N7083" s="22">
        <v>0</v>
      </c>
      <c r="O7083" s="22">
        <v>7711</v>
      </c>
      <c r="P7083" s="22">
        <v>427638</v>
      </c>
      <c r="Q7083" s="22" t="s">
        <v>23</v>
      </c>
    </row>
    <row r="7084" spans="1:17" ht="12.75" x14ac:dyDescent="0.2">
      <c r="A7084" s="23" t="s">
        <v>4608</v>
      </c>
      <c r="B7084" s="23" t="s">
        <v>4609</v>
      </c>
      <c r="C7084" s="22">
        <v>2000176526</v>
      </c>
      <c r="D7084" s="22" t="s">
        <v>20</v>
      </c>
      <c r="E7084" s="24">
        <v>43959</v>
      </c>
      <c r="F7084" s="22" t="s">
        <v>49</v>
      </c>
      <c r="G7084" s="22" t="s">
        <v>50</v>
      </c>
      <c r="H7084" s="22">
        <v>232.059</v>
      </c>
      <c r="I7084" s="22">
        <v>30.167670000000001</v>
      </c>
      <c r="J7084" s="22">
        <v>4.6411800000000003</v>
      </c>
      <c r="K7084" s="22">
        <v>197.25</v>
      </c>
      <c r="L7084" s="21"/>
      <c r="M7084" s="25">
        <v>43959</v>
      </c>
      <c r="N7084" s="22">
        <v>0</v>
      </c>
      <c r="O7084" s="22">
        <v>1269</v>
      </c>
      <c r="P7084" s="22">
        <v>426101</v>
      </c>
      <c r="Q7084" s="22" t="s">
        <v>23</v>
      </c>
    </row>
    <row r="7085" spans="1:17" ht="12.75" x14ac:dyDescent="0.2">
      <c r="A7085" s="23" t="s">
        <v>4432</v>
      </c>
      <c r="B7085" s="23" t="s">
        <v>4433</v>
      </c>
      <c r="C7085" s="22">
        <v>200015461954</v>
      </c>
      <c r="D7085" s="22" t="s">
        <v>20</v>
      </c>
      <c r="E7085" s="24">
        <v>43959</v>
      </c>
      <c r="F7085" s="22" t="s">
        <v>49</v>
      </c>
      <c r="G7085" s="22" t="s">
        <v>50</v>
      </c>
      <c r="H7085" s="22">
        <v>213.059</v>
      </c>
      <c r="I7085" s="22">
        <v>27.697669999999999</v>
      </c>
      <c r="J7085" s="22">
        <v>4.2611800000000004</v>
      </c>
      <c r="K7085" s="22">
        <v>181.1</v>
      </c>
      <c r="L7085" s="21"/>
      <c r="M7085" s="25">
        <v>43959</v>
      </c>
      <c r="N7085" s="22">
        <v>0</v>
      </c>
      <c r="O7085" s="22">
        <v>2790</v>
      </c>
      <c r="P7085" s="22">
        <v>427427</v>
      </c>
      <c r="Q7085" s="22" t="s">
        <v>23</v>
      </c>
    </row>
    <row r="7086" spans="1:17" ht="12.75" x14ac:dyDescent="0.2">
      <c r="A7086" s="23" t="s">
        <v>4611</v>
      </c>
      <c r="B7086" s="23" t="s">
        <v>4612</v>
      </c>
      <c r="C7086" s="22">
        <v>2000397393</v>
      </c>
      <c r="D7086" s="22" t="s">
        <v>20</v>
      </c>
      <c r="E7086" s="24">
        <v>43959</v>
      </c>
      <c r="F7086" s="22" t="s">
        <v>49</v>
      </c>
      <c r="G7086" s="22" t="s">
        <v>50</v>
      </c>
      <c r="H7086" s="22">
        <v>338.05900000000003</v>
      </c>
      <c r="I7086" s="22">
        <v>43.947670000000002</v>
      </c>
      <c r="J7086" s="22">
        <v>6.7611800000000004</v>
      </c>
      <c r="K7086" s="22">
        <v>287.35000000000002</v>
      </c>
      <c r="L7086" s="21"/>
      <c r="M7086" s="25">
        <v>43959</v>
      </c>
      <c r="N7086" s="22">
        <v>0</v>
      </c>
      <c r="O7086" s="22">
        <v>2059</v>
      </c>
      <c r="P7086" s="22">
        <v>427938</v>
      </c>
      <c r="Q7086" s="22" t="s">
        <v>23</v>
      </c>
    </row>
    <row r="7087" spans="1:17" ht="12.75" x14ac:dyDescent="0.2">
      <c r="A7087" s="23" t="s">
        <v>4503</v>
      </c>
      <c r="B7087" s="23" t="s">
        <v>4504</v>
      </c>
      <c r="C7087" s="22">
        <v>200013228706</v>
      </c>
      <c r="D7087" s="22" t="s">
        <v>20</v>
      </c>
      <c r="E7087" s="24">
        <v>43959</v>
      </c>
      <c r="F7087" s="22" t="s">
        <v>49</v>
      </c>
      <c r="G7087" s="22" t="s">
        <v>50</v>
      </c>
      <c r="H7087" s="22">
        <v>833.05899999999997</v>
      </c>
      <c r="I7087" s="22">
        <v>108.29767</v>
      </c>
      <c r="J7087" s="22">
        <v>16.661180000000002</v>
      </c>
      <c r="K7087" s="22">
        <v>708.1</v>
      </c>
      <c r="L7087" s="21"/>
      <c r="M7087" s="25">
        <v>43959</v>
      </c>
      <c r="N7087" s="22">
        <v>0</v>
      </c>
      <c r="O7087" s="22">
        <v>4061</v>
      </c>
      <c r="P7087" s="22">
        <v>427432</v>
      </c>
      <c r="Q7087" s="22" t="s">
        <v>23</v>
      </c>
    </row>
    <row r="7088" spans="1:17" ht="12.75" x14ac:dyDescent="0.2">
      <c r="A7088" s="23" t="s">
        <v>4792</v>
      </c>
      <c r="B7088" s="23" t="s">
        <v>4793</v>
      </c>
      <c r="C7088" s="22">
        <v>20005364719</v>
      </c>
      <c r="D7088" s="22" t="s">
        <v>20</v>
      </c>
      <c r="E7088" s="24">
        <v>43959</v>
      </c>
      <c r="F7088" s="22" t="s">
        <v>49</v>
      </c>
      <c r="G7088" s="22" t="s">
        <v>50</v>
      </c>
      <c r="H7088" s="22">
        <v>1003.059</v>
      </c>
      <c r="I7088" s="22">
        <v>130.39767000000001</v>
      </c>
      <c r="J7088" s="22">
        <v>20.06118</v>
      </c>
      <c r="K7088" s="22">
        <v>852.6</v>
      </c>
      <c r="L7088" s="21"/>
      <c r="M7088" s="25">
        <v>43959</v>
      </c>
      <c r="N7088" s="22">
        <v>0</v>
      </c>
      <c r="O7088" s="22">
        <v>4035</v>
      </c>
      <c r="P7088" s="22">
        <v>458443</v>
      </c>
      <c r="Q7088" s="22" t="s">
        <v>23</v>
      </c>
    </row>
    <row r="7089" spans="1:17" ht="12.75" x14ac:dyDescent="0.2">
      <c r="A7089" s="23" t="s">
        <v>4516</v>
      </c>
      <c r="B7089" s="23" t="s">
        <v>4517</v>
      </c>
      <c r="C7089" s="22">
        <v>2000972487</v>
      </c>
      <c r="D7089" s="22" t="s">
        <v>20</v>
      </c>
      <c r="E7089" s="24">
        <v>43959</v>
      </c>
      <c r="F7089" s="22" t="s">
        <v>49</v>
      </c>
      <c r="G7089" s="22" t="s">
        <v>50</v>
      </c>
      <c r="H7089" s="22">
        <v>794.05899999999997</v>
      </c>
      <c r="I7089" s="22">
        <v>103.22767</v>
      </c>
      <c r="J7089" s="22">
        <v>15.881180000000001</v>
      </c>
      <c r="K7089" s="22">
        <v>674.95</v>
      </c>
      <c r="L7089" s="21"/>
      <c r="M7089" s="25">
        <v>43959</v>
      </c>
      <c r="N7089" s="22">
        <v>0</v>
      </c>
      <c r="O7089" s="22">
        <v>7685</v>
      </c>
      <c r="P7089" s="22">
        <v>427938</v>
      </c>
      <c r="Q7089" s="22" t="s">
        <v>23</v>
      </c>
    </row>
    <row r="7090" spans="1:17" ht="12.75" x14ac:dyDescent="0.2">
      <c r="A7090" s="23" t="s">
        <v>4794</v>
      </c>
      <c r="B7090" s="23" t="s">
        <v>4795</v>
      </c>
      <c r="C7090" s="22">
        <v>20002561006</v>
      </c>
      <c r="D7090" s="22" t="s">
        <v>20</v>
      </c>
      <c r="E7090" s="24">
        <v>43959</v>
      </c>
      <c r="F7090" s="22" t="s">
        <v>49</v>
      </c>
      <c r="G7090" s="22" t="s">
        <v>50</v>
      </c>
      <c r="H7090" s="22">
        <v>354.05900000000003</v>
      </c>
      <c r="I7090" s="22">
        <v>46.027670000000001</v>
      </c>
      <c r="J7090" s="22">
        <v>7.0811799999999998</v>
      </c>
      <c r="K7090" s="22">
        <v>300.95</v>
      </c>
      <c r="L7090" s="21"/>
      <c r="M7090" s="25">
        <v>43959</v>
      </c>
      <c r="N7090" s="22">
        <v>0</v>
      </c>
      <c r="O7090" s="22">
        <v>2730</v>
      </c>
      <c r="P7090" s="22">
        <v>489042</v>
      </c>
      <c r="Q7090" s="22" t="s">
        <v>23</v>
      </c>
    </row>
    <row r="7091" spans="1:17" ht="12.75" x14ac:dyDescent="0.2">
      <c r="A7091" s="23" t="s">
        <v>4658</v>
      </c>
      <c r="B7091" s="23" t="s">
        <v>4659</v>
      </c>
      <c r="C7091" s="22">
        <v>2000563873</v>
      </c>
      <c r="D7091" s="22" t="s">
        <v>20</v>
      </c>
      <c r="E7091" s="24">
        <v>43959</v>
      </c>
      <c r="F7091" s="22" t="s">
        <v>49</v>
      </c>
      <c r="G7091" s="22" t="s">
        <v>50</v>
      </c>
      <c r="H7091" s="22">
        <v>1099.059</v>
      </c>
      <c r="I7091" s="22">
        <v>142.87766999999999</v>
      </c>
      <c r="J7091" s="22">
        <v>21.981179999999998</v>
      </c>
      <c r="K7091" s="22">
        <v>934.2</v>
      </c>
      <c r="L7091" s="21"/>
      <c r="M7091" s="25">
        <v>43959</v>
      </c>
      <c r="N7091" s="22">
        <v>0</v>
      </c>
      <c r="O7091" s="22">
        <v>7849</v>
      </c>
      <c r="P7091" s="22">
        <v>427427</v>
      </c>
      <c r="Q7091" s="22" t="s">
        <v>23</v>
      </c>
    </row>
    <row r="7092" spans="1:17" ht="12.75" x14ac:dyDescent="0.2">
      <c r="A7092" s="23" t="s">
        <v>4448</v>
      </c>
      <c r="B7092" s="23" t="s">
        <v>4449</v>
      </c>
      <c r="C7092" s="22">
        <v>200015343160</v>
      </c>
      <c r="D7092" s="22" t="s">
        <v>20</v>
      </c>
      <c r="E7092" s="24">
        <v>43959</v>
      </c>
      <c r="F7092" s="22" t="s">
        <v>49</v>
      </c>
      <c r="G7092" s="22" t="s">
        <v>50</v>
      </c>
      <c r="H7092" s="22">
        <v>168.059</v>
      </c>
      <c r="I7092" s="22">
        <v>21.847670000000001</v>
      </c>
      <c r="J7092" s="22">
        <v>3.3611800000000001</v>
      </c>
      <c r="K7092" s="22">
        <v>142.85</v>
      </c>
      <c r="L7092" s="21"/>
      <c r="M7092" s="25">
        <v>43959</v>
      </c>
      <c r="N7092" s="22">
        <v>0</v>
      </c>
      <c r="O7092" s="22">
        <v>4501</v>
      </c>
      <c r="P7092" s="22">
        <v>489042</v>
      </c>
      <c r="Q7092" s="22" t="s">
        <v>23</v>
      </c>
    </row>
    <row r="7093" spans="1:17" ht="12.75" x14ac:dyDescent="0.2">
      <c r="A7093" s="23" t="s">
        <v>4798</v>
      </c>
      <c r="B7093" s="23" t="s">
        <v>4799</v>
      </c>
      <c r="C7093" s="22">
        <v>200015504643</v>
      </c>
      <c r="D7093" s="22" t="s">
        <v>20</v>
      </c>
      <c r="E7093" s="24">
        <v>43959</v>
      </c>
      <c r="F7093" s="22" t="s">
        <v>49</v>
      </c>
      <c r="G7093" s="22" t="s">
        <v>50</v>
      </c>
      <c r="H7093" s="22">
        <v>534.05899999999997</v>
      </c>
      <c r="I7093" s="22">
        <v>69.427670000000006</v>
      </c>
      <c r="J7093" s="22">
        <v>10.681179999999999</v>
      </c>
      <c r="K7093" s="22">
        <v>453.95</v>
      </c>
      <c r="L7093" s="21"/>
      <c r="M7093" s="25">
        <v>43959</v>
      </c>
      <c r="N7093" s="22">
        <v>1</v>
      </c>
      <c r="O7093" s="22">
        <v>5881</v>
      </c>
      <c r="P7093" s="22">
        <v>481776</v>
      </c>
      <c r="Q7093" s="22" t="s">
        <v>23</v>
      </c>
    </row>
    <row r="7094" spans="1:17" ht="12.75" x14ac:dyDescent="0.2">
      <c r="A7094" s="23" t="s">
        <v>4450</v>
      </c>
      <c r="B7094" s="23" t="s">
        <v>4451</v>
      </c>
      <c r="C7094" s="22">
        <v>200012579055</v>
      </c>
      <c r="D7094" s="22" t="s">
        <v>20</v>
      </c>
      <c r="E7094" s="24">
        <v>43959</v>
      </c>
      <c r="F7094" s="22" t="s">
        <v>49</v>
      </c>
      <c r="G7094" s="22" t="s">
        <v>50</v>
      </c>
      <c r="H7094" s="22">
        <v>586.05899999999997</v>
      </c>
      <c r="I7094" s="22">
        <v>76.187669999999997</v>
      </c>
      <c r="J7094" s="22">
        <v>11.72118</v>
      </c>
      <c r="K7094" s="22">
        <v>498.15</v>
      </c>
      <c r="L7094" s="22">
        <v>350</v>
      </c>
      <c r="M7094" s="25">
        <v>43959</v>
      </c>
      <c r="N7094" s="22">
        <v>0</v>
      </c>
      <c r="O7094" s="22">
        <v>7585</v>
      </c>
      <c r="P7094" s="22">
        <v>427901</v>
      </c>
      <c r="Q7094" s="22" t="s">
        <v>110</v>
      </c>
    </row>
    <row r="7095" spans="1:17" ht="12.75" x14ac:dyDescent="0.2">
      <c r="A7095" s="23" t="s">
        <v>4450</v>
      </c>
      <c r="B7095" s="23" t="s">
        <v>4451</v>
      </c>
      <c r="C7095" s="22">
        <v>200012579055</v>
      </c>
      <c r="D7095" s="22" t="s">
        <v>20</v>
      </c>
      <c r="E7095" s="24">
        <v>43959</v>
      </c>
      <c r="F7095" s="22" t="s">
        <v>49</v>
      </c>
      <c r="G7095" s="22" t="s">
        <v>50</v>
      </c>
      <c r="H7095" s="22">
        <v>586.05899999999997</v>
      </c>
      <c r="I7095" s="22">
        <v>76.187669999999997</v>
      </c>
      <c r="J7095" s="22">
        <v>11.72118</v>
      </c>
      <c r="K7095" s="22">
        <v>498.15</v>
      </c>
      <c r="L7095" s="22">
        <v>350</v>
      </c>
      <c r="M7095" s="25">
        <v>43959</v>
      </c>
      <c r="N7095" s="22">
        <v>0</v>
      </c>
      <c r="O7095" s="22">
        <v>7585</v>
      </c>
      <c r="P7095" s="22">
        <v>427901</v>
      </c>
      <c r="Q7095" s="22" t="s">
        <v>23</v>
      </c>
    </row>
    <row r="7096" spans="1:17" ht="12.75" x14ac:dyDescent="0.2">
      <c r="A7096" s="23" t="s">
        <v>4522</v>
      </c>
      <c r="B7096" s="23" t="s">
        <v>4523</v>
      </c>
      <c r="C7096" s="22">
        <v>200013091639</v>
      </c>
      <c r="D7096" s="22" t="s">
        <v>20</v>
      </c>
      <c r="E7096" s="24">
        <v>43959</v>
      </c>
      <c r="F7096" s="22" t="s">
        <v>49</v>
      </c>
      <c r="G7096" s="22" t="s">
        <v>50</v>
      </c>
      <c r="H7096" s="22">
        <v>609.05899999999997</v>
      </c>
      <c r="I7096" s="22">
        <v>79.177670000000006</v>
      </c>
      <c r="J7096" s="22">
        <v>12.181179999999999</v>
      </c>
      <c r="K7096" s="22">
        <v>517.70000000000005</v>
      </c>
      <c r="L7096" s="21"/>
      <c r="M7096" s="25">
        <v>43959</v>
      </c>
      <c r="N7096" s="22">
        <v>0</v>
      </c>
      <c r="O7096" s="22">
        <v>9361</v>
      </c>
      <c r="P7096" s="22">
        <v>427638</v>
      </c>
      <c r="Q7096" s="22" t="s">
        <v>23</v>
      </c>
    </row>
    <row r="7097" spans="1:17" ht="12.75" x14ac:dyDescent="0.2">
      <c r="A7097" s="23" t="s">
        <v>4524</v>
      </c>
      <c r="B7097" s="23" t="s">
        <v>4525</v>
      </c>
      <c r="C7097" s="22">
        <v>20007574258</v>
      </c>
      <c r="D7097" s="22" t="s">
        <v>20</v>
      </c>
      <c r="E7097" s="24">
        <v>43959</v>
      </c>
      <c r="F7097" s="22" t="s">
        <v>49</v>
      </c>
      <c r="G7097" s="22" t="s">
        <v>50</v>
      </c>
      <c r="H7097" s="22">
        <v>528.05899999999997</v>
      </c>
      <c r="I7097" s="22">
        <v>68.647670000000005</v>
      </c>
      <c r="J7097" s="22">
        <v>10.56118</v>
      </c>
      <c r="K7097" s="22">
        <v>448.85</v>
      </c>
      <c r="L7097" s="21"/>
      <c r="M7097" s="25">
        <v>43959</v>
      </c>
      <c r="N7097" s="22">
        <v>0</v>
      </c>
      <c r="O7097" s="22">
        <v>9803</v>
      </c>
      <c r="P7097" s="22">
        <v>437772</v>
      </c>
      <c r="Q7097" s="22" t="s">
        <v>23</v>
      </c>
    </row>
    <row r="7098" spans="1:17" ht="12.75" x14ac:dyDescent="0.2">
      <c r="A7098" s="23" t="s">
        <v>4402</v>
      </c>
      <c r="B7098" s="23" t="s">
        <v>4403</v>
      </c>
      <c r="C7098" s="22">
        <v>20001175363</v>
      </c>
      <c r="D7098" s="22" t="s">
        <v>20</v>
      </c>
      <c r="E7098" s="24">
        <v>43959</v>
      </c>
      <c r="F7098" s="22" t="s">
        <v>49</v>
      </c>
      <c r="G7098" s="22" t="s">
        <v>50</v>
      </c>
      <c r="H7098" s="22">
        <v>486.05900000000003</v>
      </c>
      <c r="I7098" s="22">
        <v>63.187669999999997</v>
      </c>
      <c r="J7098" s="22">
        <v>9.7211800000000004</v>
      </c>
      <c r="K7098" s="22">
        <v>413.15</v>
      </c>
      <c r="L7098" s="21"/>
      <c r="M7098" s="25">
        <v>43959</v>
      </c>
      <c r="N7098" s="22">
        <v>0</v>
      </c>
      <c r="O7098" s="22">
        <v>958</v>
      </c>
      <c r="P7098" s="22">
        <v>427638</v>
      </c>
      <c r="Q7098" s="22" t="s">
        <v>23</v>
      </c>
    </row>
    <row r="7099" spans="1:17" ht="12.75" x14ac:dyDescent="0.2">
      <c r="A7099" s="23" t="s">
        <v>4800</v>
      </c>
      <c r="B7099" s="23" t="s">
        <v>4801</v>
      </c>
      <c r="C7099" s="22">
        <v>200015433173</v>
      </c>
      <c r="D7099" s="22" t="s">
        <v>20</v>
      </c>
      <c r="E7099" s="24">
        <v>43959</v>
      </c>
      <c r="F7099" s="22" t="s">
        <v>49</v>
      </c>
      <c r="G7099" s="22" t="s">
        <v>50</v>
      </c>
      <c r="H7099" s="22">
        <v>542.05899999999997</v>
      </c>
      <c r="I7099" s="22">
        <v>70.467669999999998</v>
      </c>
      <c r="J7099" s="22">
        <v>10.84118</v>
      </c>
      <c r="K7099" s="22">
        <v>460.75</v>
      </c>
      <c r="L7099" s="21"/>
      <c r="M7099" s="25">
        <v>43959</v>
      </c>
      <c r="N7099" s="22">
        <v>0</v>
      </c>
      <c r="O7099" s="22">
        <v>7112</v>
      </c>
      <c r="P7099" s="22">
        <v>427638</v>
      </c>
      <c r="Q7099" s="22" t="s">
        <v>23</v>
      </c>
    </row>
    <row r="7100" spans="1:17" ht="12.75" x14ac:dyDescent="0.2">
      <c r="A7100" s="23" t="s">
        <v>4623</v>
      </c>
      <c r="B7100" s="23" t="s">
        <v>4624</v>
      </c>
      <c r="C7100" s="22">
        <v>20003270536</v>
      </c>
      <c r="D7100" s="22" t="s">
        <v>20</v>
      </c>
      <c r="E7100" s="24">
        <v>43959</v>
      </c>
      <c r="F7100" s="22" t="s">
        <v>49</v>
      </c>
      <c r="G7100" s="22" t="s">
        <v>50</v>
      </c>
      <c r="H7100" s="22">
        <v>213.059</v>
      </c>
      <c r="I7100" s="22">
        <v>27.697669999999999</v>
      </c>
      <c r="J7100" s="22">
        <v>4.2611800000000004</v>
      </c>
      <c r="K7100" s="22">
        <v>181.1</v>
      </c>
      <c r="L7100" s="21"/>
      <c r="M7100" s="25">
        <v>43959</v>
      </c>
      <c r="N7100" s="22">
        <v>0</v>
      </c>
      <c r="O7100" s="22">
        <v>688</v>
      </c>
      <c r="P7100" s="22">
        <v>427427</v>
      </c>
      <c r="Q7100" s="22" t="s">
        <v>23</v>
      </c>
    </row>
    <row r="7101" spans="1:17" ht="12.75" x14ac:dyDescent="0.2">
      <c r="A7101" s="23" t="s">
        <v>4456</v>
      </c>
      <c r="B7101" s="23" t="s">
        <v>4457</v>
      </c>
      <c r="C7101" s="22">
        <v>20009357565</v>
      </c>
      <c r="D7101" s="22" t="s">
        <v>20</v>
      </c>
      <c r="E7101" s="24">
        <v>43959</v>
      </c>
      <c r="F7101" s="22" t="s">
        <v>49</v>
      </c>
      <c r="G7101" s="22" t="s">
        <v>50</v>
      </c>
      <c r="H7101" s="22">
        <v>740.05899999999997</v>
      </c>
      <c r="I7101" s="22">
        <v>96.207669999999993</v>
      </c>
      <c r="J7101" s="22">
        <v>14.80118</v>
      </c>
      <c r="K7101" s="22">
        <v>629.04999999999995</v>
      </c>
      <c r="L7101" s="21"/>
      <c r="M7101" s="25">
        <v>43959</v>
      </c>
      <c r="N7101" s="22">
        <v>0</v>
      </c>
      <c r="O7101" s="22">
        <v>3131</v>
      </c>
      <c r="P7101" s="22">
        <v>427638</v>
      </c>
      <c r="Q7101" s="22" t="s">
        <v>23</v>
      </c>
    </row>
    <row r="7102" spans="1:17" ht="12.75" x14ac:dyDescent="0.2">
      <c r="A7102" s="23" t="s">
        <v>4586</v>
      </c>
      <c r="B7102" s="23" t="s">
        <v>4587</v>
      </c>
      <c r="C7102" s="22">
        <v>2000250724</v>
      </c>
      <c r="D7102" s="22" t="s">
        <v>20</v>
      </c>
      <c r="E7102" s="24">
        <v>43959</v>
      </c>
      <c r="F7102" s="22" t="s">
        <v>49</v>
      </c>
      <c r="G7102" s="22" t="s">
        <v>50</v>
      </c>
      <c r="H7102" s="22">
        <v>512.05899999999997</v>
      </c>
      <c r="I7102" s="22">
        <v>66.567670000000007</v>
      </c>
      <c r="J7102" s="22">
        <v>10.24118</v>
      </c>
      <c r="K7102" s="22">
        <v>435.25</v>
      </c>
      <c r="L7102" s="21"/>
      <c r="M7102" s="25">
        <v>43959</v>
      </c>
      <c r="N7102" s="22">
        <v>0</v>
      </c>
      <c r="O7102" s="22">
        <v>8727</v>
      </c>
      <c r="P7102" s="22">
        <v>426101</v>
      </c>
      <c r="Q7102" s="22" t="s">
        <v>23</v>
      </c>
    </row>
    <row r="7103" spans="1:17" ht="12.75" x14ac:dyDescent="0.2">
      <c r="A7103" s="23" t="s">
        <v>4687</v>
      </c>
      <c r="B7103" s="23" t="s">
        <v>4688</v>
      </c>
      <c r="C7103" s="22">
        <v>20004354845</v>
      </c>
      <c r="D7103" s="22" t="s">
        <v>20</v>
      </c>
      <c r="E7103" s="24">
        <v>43959</v>
      </c>
      <c r="F7103" s="22" t="s">
        <v>49</v>
      </c>
      <c r="G7103" s="22" t="s">
        <v>50</v>
      </c>
      <c r="H7103" s="22">
        <v>830.05899999999997</v>
      </c>
      <c r="I7103" s="22">
        <v>107.90767</v>
      </c>
      <c r="J7103" s="22">
        <v>16.601179999999999</v>
      </c>
      <c r="K7103" s="22">
        <v>705.55</v>
      </c>
      <c r="L7103" s="21"/>
      <c r="M7103" s="25">
        <v>43959</v>
      </c>
      <c r="N7103" s="22">
        <v>0</v>
      </c>
      <c r="O7103" s="22">
        <v>3545</v>
      </c>
      <c r="P7103" s="22">
        <v>427638</v>
      </c>
      <c r="Q7103" s="22" t="s">
        <v>23</v>
      </c>
    </row>
    <row r="7104" spans="1:17" ht="12.75" x14ac:dyDescent="0.2">
      <c r="A7104" s="23" t="s">
        <v>4668</v>
      </c>
      <c r="B7104" s="23" t="s">
        <v>4669</v>
      </c>
      <c r="C7104" s="22">
        <v>20001542963</v>
      </c>
      <c r="D7104" s="22" t="s">
        <v>20</v>
      </c>
      <c r="E7104" s="24">
        <v>43959</v>
      </c>
      <c r="F7104" s="22" t="s">
        <v>49</v>
      </c>
      <c r="G7104" s="22" t="s">
        <v>50</v>
      </c>
      <c r="H7104" s="22">
        <v>241.059</v>
      </c>
      <c r="I7104" s="22">
        <v>31.337669999999999</v>
      </c>
      <c r="J7104" s="22">
        <v>4.82118</v>
      </c>
      <c r="K7104" s="22">
        <v>204.9</v>
      </c>
      <c r="L7104" s="25"/>
      <c r="M7104" s="25">
        <v>43959</v>
      </c>
      <c r="N7104" s="22">
        <v>0</v>
      </c>
      <c r="O7104" s="22">
        <v>5733</v>
      </c>
      <c r="P7104" s="22">
        <v>427938</v>
      </c>
      <c r="Q7104" s="22" t="s">
        <v>23</v>
      </c>
    </row>
    <row r="7105" spans="1:17" ht="12.75" x14ac:dyDescent="0.2">
      <c r="A7105" s="23" t="s">
        <v>4690</v>
      </c>
      <c r="B7105" s="23" t="s">
        <v>4691</v>
      </c>
      <c r="C7105" s="22">
        <v>200015337639</v>
      </c>
      <c r="D7105" s="22" t="s">
        <v>20</v>
      </c>
      <c r="E7105" s="24">
        <v>43959</v>
      </c>
      <c r="F7105" s="22" t="s">
        <v>49</v>
      </c>
      <c r="G7105" s="22" t="s">
        <v>50</v>
      </c>
      <c r="H7105" s="22">
        <v>278.05900000000003</v>
      </c>
      <c r="I7105" s="22">
        <v>36.147669999999998</v>
      </c>
      <c r="J7105" s="22">
        <v>5.5611800000000002</v>
      </c>
      <c r="K7105" s="22">
        <v>236.35</v>
      </c>
      <c r="L7105" s="25"/>
      <c r="M7105" s="25">
        <v>43959</v>
      </c>
      <c r="N7105" s="22">
        <v>0</v>
      </c>
      <c r="O7105" s="22">
        <v>552</v>
      </c>
      <c r="P7105" s="22">
        <v>427427</v>
      </c>
      <c r="Q7105" s="22" t="s">
        <v>23</v>
      </c>
    </row>
    <row r="7106" spans="1:17" ht="12.75" x14ac:dyDescent="0.2">
      <c r="A7106" s="23" t="s">
        <v>4471</v>
      </c>
      <c r="B7106" s="23" t="s">
        <v>4472</v>
      </c>
      <c r="C7106" s="22">
        <v>20009726661</v>
      </c>
      <c r="D7106" s="22" t="s">
        <v>20</v>
      </c>
      <c r="E7106" s="24">
        <v>43959</v>
      </c>
      <c r="F7106" s="22" t="s">
        <v>49</v>
      </c>
      <c r="G7106" s="22" t="s">
        <v>50</v>
      </c>
      <c r="H7106" s="22">
        <v>299.05900000000003</v>
      </c>
      <c r="I7106" s="22">
        <v>38.877670000000002</v>
      </c>
      <c r="J7106" s="22">
        <v>5.9811800000000002</v>
      </c>
      <c r="K7106" s="22">
        <v>254.2</v>
      </c>
      <c r="L7106" s="21"/>
      <c r="M7106" s="25">
        <v>43959</v>
      </c>
      <c r="N7106" s="22">
        <v>0</v>
      </c>
      <c r="O7106" s="22">
        <v>1276</v>
      </c>
      <c r="P7106" s="22">
        <v>427427</v>
      </c>
      <c r="Q7106" s="22" t="s">
        <v>23</v>
      </c>
    </row>
    <row r="7107" spans="1:17" ht="12.75" x14ac:dyDescent="0.2">
      <c r="A7107" s="23" t="s">
        <v>4596</v>
      </c>
      <c r="B7107" s="23" t="s">
        <v>4597</v>
      </c>
      <c r="C7107" s="22">
        <v>20009743993</v>
      </c>
      <c r="D7107" s="22" t="s">
        <v>20</v>
      </c>
      <c r="E7107" s="24">
        <v>43959</v>
      </c>
      <c r="F7107" s="22" t="s">
        <v>49</v>
      </c>
      <c r="G7107" s="22" t="s">
        <v>50</v>
      </c>
      <c r="H7107" s="22">
        <v>250.059</v>
      </c>
      <c r="I7107" s="22">
        <v>32.507669999999997</v>
      </c>
      <c r="J7107" s="22">
        <v>5.0011799999999997</v>
      </c>
      <c r="K7107" s="22">
        <v>212.55</v>
      </c>
      <c r="L7107" s="21"/>
      <c r="M7107" s="25">
        <v>43959</v>
      </c>
      <c r="N7107" s="22">
        <v>0</v>
      </c>
      <c r="O7107" s="22">
        <v>9856</v>
      </c>
      <c r="P7107" s="22">
        <v>427638</v>
      </c>
      <c r="Q7107" s="22" t="s">
        <v>23</v>
      </c>
    </row>
    <row r="7108" spans="1:17" ht="12.75" x14ac:dyDescent="0.2">
      <c r="A7108" s="23" t="s">
        <v>4741</v>
      </c>
      <c r="B7108" s="23" t="s">
        <v>4742</v>
      </c>
      <c r="C7108" s="22">
        <v>20007324862</v>
      </c>
      <c r="D7108" s="22" t="s">
        <v>20</v>
      </c>
      <c r="E7108" s="24">
        <v>43959</v>
      </c>
      <c r="F7108" s="22" t="s">
        <v>49</v>
      </c>
      <c r="G7108" s="22" t="s">
        <v>50</v>
      </c>
      <c r="H7108" s="22">
        <v>696.05899999999997</v>
      </c>
      <c r="I7108" s="22">
        <v>90.487669999999994</v>
      </c>
      <c r="J7108" s="22">
        <v>13.92118</v>
      </c>
      <c r="K7108" s="22">
        <v>591.65</v>
      </c>
      <c r="L7108" s="21"/>
      <c r="M7108" s="25">
        <v>43959</v>
      </c>
      <c r="N7108" s="22">
        <v>0</v>
      </c>
      <c r="O7108" s="22">
        <v>3385</v>
      </c>
      <c r="P7108" s="22">
        <v>427938</v>
      </c>
      <c r="Q7108" s="22" t="s">
        <v>23</v>
      </c>
    </row>
    <row r="7109" spans="1:17" ht="12.75" x14ac:dyDescent="0.2">
      <c r="A7109" s="23" t="s">
        <v>4724</v>
      </c>
      <c r="B7109" s="23" t="s">
        <v>4725</v>
      </c>
      <c r="C7109" s="22">
        <v>2000122842</v>
      </c>
      <c r="D7109" s="22" t="s">
        <v>20</v>
      </c>
      <c r="E7109" s="24">
        <v>43959</v>
      </c>
      <c r="F7109" s="22" t="s">
        <v>49</v>
      </c>
      <c r="G7109" s="22" t="s">
        <v>50</v>
      </c>
      <c r="H7109" s="22">
        <v>728.05899999999997</v>
      </c>
      <c r="I7109" s="22">
        <v>94.647670000000005</v>
      </c>
      <c r="J7109" s="22">
        <v>14.56118</v>
      </c>
      <c r="K7109" s="22">
        <v>618.85</v>
      </c>
      <c r="L7109" s="21"/>
      <c r="M7109" s="25">
        <v>43959</v>
      </c>
      <c r="N7109" s="22">
        <v>0</v>
      </c>
      <c r="O7109" s="22">
        <v>9119</v>
      </c>
      <c r="P7109" s="22">
        <v>427417</v>
      </c>
      <c r="Q7109" s="22" t="s">
        <v>23</v>
      </c>
    </row>
    <row r="7110" spans="1:17" ht="12.75" x14ac:dyDescent="0.2">
      <c r="A7110" s="23" t="s">
        <v>4704</v>
      </c>
      <c r="B7110" s="23" t="s">
        <v>4705</v>
      </c>
      <c r="C7110" s="22">
        <v>20003369629</v>
      </c>
      <c r="D7110" s="22" t="s">
        <v>20</v>
      </c>
      <c r="E7110" s="24">
        <v>43959</v>
      </c>
      <c r="F7110" s="22" t="s">
        <v>49</v>
      </c>
      <c r="G7110" s="22" t="s">
        <v>50</v>
      </c>
      <c r="H7110" s="22">
        <v>327.05900000000003</v>
      </c>
      <c r="I7110" s="22">
        <v>42.517670000000003</v>
      </c>
      <c r="J7110" s="22">
        <v>6.5411799999999998</v>
      </c>
      <c r="K7110" s="22">
        <v>278</v>
      </c>
      <c r="L7110" s="21"/>
      <c r="M7110" s="25">
        <v>43959</v>
      </c>
      <c r="N7110" s="22">
        <v>0</v>
      </c>
      <c r="O7110" s="22">
        <v>6298</v>
      </c>
      <c r="P7110" s="22">
        <v>427999</v>
      </c>
      <c r="Q7110" s="22" t="s">
        <v>23</v>
      </c>
    </row>
    <row r="7111" spans="1:17" ht="12.75" x14ac:dyDescent="0.2">
      <c r="A7111" s="23" t="s">
        <v>10970</v>
      </c>
      <c r="B7111" s="23" t="s">
        <v>10971</v>
      </c>
      <c r="C7111" s="22">
        <v>200013251993</v>
      </c>
      <c r="D7111" s="22" t="s">
        <v>20</v>
      </c>
      <c r="E7111" s="24">
        <v>43959</v>
      </c>
      <c r="F7111" s="22" t="s">
        <v>21</v>
      </c>
      <c r="G7111" s="22" t="s">
        <v>3047</v>
      </c>
      <c r="H7111" s="22">
        <v>385</v>
      </c>
      <c r="I7111" s="22">
        <v>50.05</v>
      </c>
      <c r="J7111" s="22">
        <v>7.7</v>
      </c>
      <c r="K7111" s="22">
        <v>327.25</v>
      </c>
      <c r="L7111" s="25"/>
      <c r="M7111" s="25">
        <v>43959</v>
      </c>
      <c r="N7111" s="22">
        <v>0</v>
      </c>
      <c r="O7111" s="22">
        <v>9214</v>
      </c>
      <c r="P7111" s="22">
        <v>427427</v>
      </c>
      <c r="Q7111" s="22" t="s">
        <v>23</v>
      </c>
    </row>
    <row r="7112" spans="1:17" ht="12.75" x14ac:dyDescent="0.2">
      <c r="A7112" s="23" t="s">
        <v>4479</v>
      </c>
      <c r="B7112" s="23" t="s">
        <v>4480</v>
      </c>
      <c r="C7112" s="22">
        <v>200010976003</v>
      </c>
      <c r="D7112" s="22" t="s">
        <v>20</v>
      </c>
      <c r="E7112" s="24">
        <v>43959</v>
      </c>
      <c r="F7112" s="22" t="s">
        <v>49</v>
      </c>
      <c r="G7112" s="22" t="s">
        <v>50</v>
      </c>
      <c r="H7112" s="22">
        <v>149.059</v>
      </c>
      <c r="I7112" s="22">
        <v>19.377669999999998</v>
      </c>
      <c r="J7112" s="22">
        <v>2.9811800000000002</v>
      </c>
      <c r="K7112" s="22">
        <v>126.7</v>
      </c>
      <c r="L7112" s="21"/>
      <c r="M7112" s="25">
        <v>43959</v>
      </c>
      <c r="N7112" s="22">
        <v>0</v>
      </c>
      <c r="O7112" s="22">
        <v>7020</v>
      </c>
      <c r="P7112" s="22">
        <v>427616</v>
      </c>
      <c r="Q7112" s="22" t="s">
        <v>23</v>
      </c>
    </row>
    <row r="7113" spans="1:17" ht="12.75" x14ac:dyDescent="0.2">
      <c r="A7113" s="23" t="s">
        <v>4751</v>
      </c>
      <c r="B7113" s="23" t="s">
        <v>4752</v>
      </c>
      <c r="C7113" s="22">
        <v>200014179364</v>
      </c>
      <c r="D7113" s="22" t="s">
        <v>20</v>
      </c>
      <c r="E7113" s="24">
        <v>43959</v>
      </c>
      <c r="F7113" s="22" t="s">
        <v>49</v>
      </c>
      <c r="G7113" s="22" t="s">
        <v>50</v>
      </c>
      <c r="H7113" s="22">
        <v>599.05899999999997</v>
      </c>
      <c r="I7113" s="22">
        <v>77.877669999999995</v>
      </c>
      <c r="J7113" s="22">
        <v>11.98118</v>
      </c>
      <c r="K7113" s="22">
        <v>509.2</v>
      </c>
      <c r="L7113" s="21"/>
      <c r="M7113" s="25">
        <v>43959</v>
      </c>
      <c r="N7113" s="22">
        <v>0</v>
      </c>
      <c r="O7113" s="22">
        <v>1452</v>
      </c>
      <c r="P7113" s="22">
        <v>427638</v>
      </c>
      <c r="Q7113" s="22" t="s">
        <v>23</v>
      </c>
    </row>
    <row r="7114" spans="1:17" ht="12.75" x14ac:dyDescent="0.2">
      <c r="A7114" s="23" t="s">
        <v>4555</v>
      </c>
      <c r="B7114" s="23" t="s">
        <v>4556</v>
      </c>
      <c r="C7114" s="22">
        <v>2000934620</v>
      </c>
      <c r="D7114" s="22" t="s">
        <v>20</v>
      </c>
      <c r="E7114" s="24">
        <v>43959</v>
      </c>
      <c r="F7114" s="22" t="s">
        <v>49</v>
      </c>
      <c r="G7114" s="22" t="s">
        <v>50</v>
      </c>
      <c r="H7114" s="22">
        <v>352.05900000000003</v>
      </c>
      <c r="I7114" s="22">
        <v>45.767670000000003</v>
      </c>
      <c r="J7114" s="22">
        <v>7.0411799999999998</v>
      </c>
      <c r="K7114" s="22">
        <v>299.25</v>
      </c>
      <c r="L7114" s="21"/>
      <c r="M7114" s="25">
        <v>43959</v>
      </c>
      <c r="N7114" s="22">
        <v>0</v>
      </c>
      <c r="O7114" s="22">
        <v>7750</v>
      </c>
      <c r="P7114" s="22">
        <v>427427</v>
      </c>
      <c r="Q7114" s="22" t="s">
        <v>23</v>
      </c>
    </row>
    <row r="7115" spans="1:17" ht="12.75" x14ac:dyDescent="0.2">
      <c r="A7115" s="23" t="s">
        <v>4584</v>
      </c>
      <c r="B7115" s="23" t="s">
        <v>4585</v>
      </c>
      <c r="C7115" s="22">
        <v>20008179418</v>
      </c>
      <c r="D7115" s="22" t="s">
        <v>20</v>
      </c>
      <c r="E7115" s="24">
        <v>43959</v>
      </c>
      <c r="F7115" s="22" t="s">
        <v>49</v>
      </c>
      <c r="G7115" s="22" t="s">
        <v>50</v>
      </c>
      <c r="H7115" s="22">
        <v>305.05900000000003</v>
      </c>
      <c r="I7115" s="22">
        <v>39.657670000000003</v>
      </c>
      <c r="J7115" s="22">
        <v>6.1011800000000003</v>
      </c>
      <c r="K7115" s="22">
        <v>259.3</v>
      </c>
      <c r="L7115" s="21"/>
      <c r="M7115" s="25">
        <v>43959</v>
      </c>
      <c r="N7115" s="22">
        <v>0</v>
      </c>
      <c r="O7115" s="22">
        <v>8668</v>
      </c>
      <c r="P7115" s="22">
        <v>427427</v>
      </c>
      <c r="Q7115" s="22" t="s">
        <v>23</v>
      </c>
    </row>
    <row r="7116" spans="1:17" ht="12.75" x14ac:dyDescent="0.2">
      <c r="A7116" s="23" t="s">
        <v>4477</v>
      </c>
      <c r="B7116" s="23" t="s">
        <v>4478</v>
      </c>
      <c r="C7116" s="22">
        <v>20004138042</v>
      </c>
      <c r="D7116" s="22" t="s">
        <v>20</v>
      </c>
      <c r="E7116" s="24">
        <v>43959</v>
      </c>
      <c r="F7116" s="22" t="s">
        <v>49</v>
      </c>
      <c r="G7116" s="22" t="s">
        <v>50</v>
      </c>
      <c r="H7116" s="22">
        <v>402.05900000000003</v>
      </c>
      <c r="I7116" s="22">
        <v>52.267670000000003</v>
      </c>
      <c r="J7116" s="22">
        <v>8.0411800000000007</v>
      </c>
      <c r="K7116" s="22">
        <v>341.75</v>
      </c>
      <c r="L7116" s="21"/>
      <c r="M7116" s="25">
        <v>43959</v>
      </c>
      <c r="N7116" s="22">
        <v>0</v>
      </c>
      <c r="O7116" s="22">
        <v>4769</v>
      </c>
      <c r="P7116" s="22">
        <v>427427</v>
      </c>
      <c r="Q7116" s="22" t="s">
        <v>23</v>
      </c>
    </row>
    <row r="7117" spans="1:17" ht="12.75" x14ac:dyDescent="0.2">
      <c r="A7117" s="23" t="s">
        <v>4755</v>
      </c>
      <c r="B7117" s="23" t="s">
        <v>4756</v>
      </c>
      <c r="C7117" s="22">
        <v>20007328383</v>
      </c>
      <c r="D7117" s="22" t="s">
        <v>20</v>
      </c>
      <c r="E7117" s="24">
        <v>43959</v>
      </c>
      <c r="F7117" s="22" t="s">
        <v>49</v>
      </c>
      <c r="G7117" s="22" t="s">
        <v>50</v>
      </c>
      <c r="H7117" s="22">
        <v>464.05900000000003</v>
      </c>
      <c r="I7117" s="22">
        <v>60.327669999999998</v>
      </c>
      <c r="J7117" s="22">
        <v>9.2811800000000009</v>
      </c>
      <c r="K7117" s="22">
        <v>394.45</v>
      </c>
      <c r="L7117" s="25"/>
      <c r="M7117" s="25">
        <v>43959</v>
      </c>
      <c r="N7117" s="22">
        <v>0</v>
      </c>
      <c r="O7117" s="22">
        <v>5364</v>
      </c>
      <c r="P7117" s="22">
        <v>427638</v>
      </c>
      <c r="Q7117" s="22" t="s">
        <v>23</v>
      </c>
    </row>
    <row r="7118" spans="1:17" ht="12.75" x14ac:dyDescent="0.2">
      <c r="A7118" s="23" t="s">
        <v>4685</v>
      </c>
      <c r="B7118" s="23" t="s">
        <v>4686</v>
      </c>
      <c r="C7118" s="22">
        <v>20001384898</v>
      </c>
      <c r="D7118" s="22" t="s">
        <v>20</v>
      </c>
      <c r="E7118" s="24">
        <v>43959</v>
      </c>
      <c r="F7118" s="22" t="s">
        <v>49</v>
      </c>
      <c r="G7118" s="22" t="s">
        <v>50</v>
      </c>
      <c r="H7118" s="22">
        <v>384.05900000000003</v>
      </c>
      <c r="I7118" s="22">
        <v>49.927669999999999</v>
      </c>
      <c r="J7118" s="22">
        <v>7.6811800000000003</v>
      </c>
      <c r="K7118" s="22">
        <v>326.45</v>
      </c>
      <c r="L7118" s="21"/>
      <c r="M7118" s="25">
        <v>43959</v>
      </c>
      <c r="N7118" s="22">
        <v>0</v>
      </c>
      <c r="O7118" s="22">
        <v>5620</v>
      </c>
      <c r="P7118" s="22">
        <v>427901</v>
      </c>
      <c r="Q7118" s="22" t="s">
        <v>23</v>
      </c>
    </row>
    <row r="7119" spans="1:17" ht="12.75" x14ac:dyDescent="0.2">
      <c r="A7119" s="23" t="s">
        <v>4734</v>
      </c>
      <c r="B7119" s="23" t="s">
        <v>4735</v>
      </c>
      <c r="C7119" s="22">
        <v>200013799981</v>
      </c>
      <c r="D7119" s="22" t="s">
        <v>20</v>
      </c>
      <c r="E7119" s="24">
        <v>43959</v>
      </c>
      <c r="F7119" s="22" t="s">
        <v>49</v>
      </c>
      <c r="G7119" s="22" t="s">
        <v>50</v>
      </c>
      <c r="H7119" s="22">
        <v>232.059</v>
      </c>
      <c r="I7119" s="22">
        <v>30.167670000000001</v>
      </c>
      <c r="J7119" s="22">
        <v>4.6411800000000003</v>
      </c>
      <c r="K7119" s="22">
        <v>197.25</v>
      </c>
      <c r="L7119" s="21"/>
      <c r="M7119" s="25">
        <v>43959</v>
      </c>
      <c r="N7119" s="22">
        <v>0</v>
      </c>
      <c r="O7119" s="22">
        <v>7724</v>
      </c>
      <c r="P7119" s="22">
        <v>427940</v>
      </c>
      <c r="Q7119" s="22" t="s">
        <v>23</v>
      </c>
    </row>
    <row r="7120" spans="1:17" ht="12.75" x14ac:dyDescent="0.2">
      <c r="A7120" s="23" t="s">
        <v>4739</v>
      </c>
      <c r="B7120" s="23" t="s">
        <v>4740</v>
      </c>
      <c r="C7120" s="22">
        <v>2000988086</v>
      </c>
      <c r="D7120" s="22" t="s">
        <v>20</v>
      </c>
      <c r="E7120" s="24">
        <v>43959</v>
      </c>
      <c r="F7120" s="22" t="s">
        <v>49</v>
      </c>
      <c r="G7120" s="22" t="s">
        <v>50</v>
      </c>
      <c r="H7120" s="22">
        <v>608.05899999999997</v>
      </c>
      <c r="I7120" s="22">
        <v>79.047669999999997</v>
      </c>
      <c r="J7120" s="22">
        <v>12.16118</v>
      </c>
      <c r="K7120" s="22">
        <v>516.85</v>
      </c>
      <c r="L7120" s="25"/>
      <c r="M7120" s="25">
        <v>43959</v>
      </c>
      <c r="N7120" s="22">
        <v>0</v>
      </c>
      <c r="O7120" s="22">
        <v>7492</v>
      </c>
      <c r="P7120" s="22">
        <v>427427</v>
      </c>
      <c r="Q7120" s="22" t="s">
        <v>23</v>
      </c>
    </row>
    <row r="7121" spans="1:17" ht="12.75" x14ac:dyDescent="0.2">
      <c r="A7121" s="23" t="s">
        <v>4590</v>
      </c>
      <c r="B7121" s="23" t="s">
        <v>4591</v>
      </c>
      <c r="C7121" s="22">
        <v>20003573153</v>
      </c>
      <c r="D7121" s="22" t="s">
        <v>20</v>
      </c>
      <c r="E7121" s="24">
        <v>43959</v>
      </c>
      <c r="F7121" s="22" t="s">
        <v>49</v>
      </c>
      <c r="G7121" s="22" t="s">
        <v>50</v>
      </c>
      <c r="H7121" s="22">
        <v>250.059</v>
      </c>
      <c r="I7121" s="22">
        <v>32.507669999999997</v>
      </c>
      <c r="J7121" s="22">
        <v>5.0011799999999997</v>
      </c>
      <c r="K7121" s="22">
        <v>212.55</v>
      </c>
      <c r="L7121" s="25"/>
      <c r="M7121" s="25">
        <v>43959</v>
      </c>
      <c r="N7121" s="22">
        <v>0</v>
      </c>
      <c r="O7121" s="22">
        <v>4479</v>
      </c>
      <c r="P7121" s="22">
        <v>489099</v>
      </c>
      <c r="Q7121" s="22" t="s">
        <v>23</v>
      </c>
    </row>
    <row r="7122" spans="1:17" ht="12.75" x14ac:dyDescent="0.2">
      <c r="A7122" s="23" t="s">
        <v>4694</v>
      </c>
      <c r="B7122" s="23" t="s">
        <v>4695</v>
      </c>
      <c r="C7122" s="22">
        <v>20001048886</v>
      </c>
      <c r="D7122" s="22" t="s">
        <v>20</v>
      </c>
      <c r="E7122" s="24">
        <v>43959</v>
      </c>
      <c r="F7122" s="22" t="s">
        <v>49</v>
      </c>
      <c r="G7122" s="22" t="s">
        <v>50</v>
      </c>
      <c r="H7122" s="22">
        <v>903.05899999999997</v>
      </c>
      <c r="I7122" s="22">
        <v>117.39767000000001</v>
      </c>
      <c r="J7122" s="22">
        <v>18.06118</v>
      </c>
      <c r="K7122" s="22">
        <v>767.6</v>
      </c>
      <c r="L7122" s="25"/>
      <c r="M7122" s="25">
        <v>43959</v>
      </c>
      <c r="N7122" s="22">
        <v>0</v>
      </c>
      <c r="O7122" s="22">
        <v>896</v>
      </c>
      <c r="P7122" s="22">
        <v>446915</v>
      </c>
      <c r="Q7122" s="22" t="s">
        <v>23</v>
      </c>
    </row>
    <row r="7123" spans="1:17" ht="12.75" x14ac:dyDescent="0.2">
      <c r="A7123" s="23" t="s">
        <v>4761</v>
      </c>
      <c r="B7123" s="23" t="s">
        <v>4762</v>
      </c>
      <c r="C7123" s="22">
        <v>2000806215</v>
      </c>
      <c r="D7123" s="22" t="s">
        <v>20</v>
      </c>
      <c r="E7123" s="24">
        <v>43959</v>
      </c>
      <c r="F7123" s="22" t="s">
        <v>49</v>
      </c>
      <c r="G7123" s="22" t="s">
        <v>50</v>
      </c>
      <c r="H7123" s="22">
        <v>390.05900000000003</v>
      </c>
      <c r="I7123" s="22">
        <v>50.70767</v>
      </c>
      <c r="J7123" s="22">
        <v>7.8011799999999996</v>
      </c>
      <c r="K7123" s="22">
        <v>331.55</v>
      </c>
      <c r="L7123" s="21"/>
      <c r="M7123" s="25">
        <v>43959</v>
      </c>
      <c r="N7123" s="22">
        <v>0</v>
      </c>
      <c r="O7123" s="22">
        <v>9531</v>
      </c>
      <c r="P7123" s="22">
        <v>481781</v>
      </c>
      <c r="Q7123" s="22" t="s">
        <v>23</v>
      </c>
    </row>
    <row r="7124" spans="1:17" ht="12.75" x14ac:dyDescent="0.2">
      <c r="A7124" s="23" t="s">
        <v>4696</v>
      </c>
      <c r="B7124" s="23" t="s">
        <v>4697</v>
      </c>
      <c r="C7124" s="22">
        <v>20003301573</v>
      </c>
      <c r="D7124" s="22" t="s">
        <v>20</v>
      </c>
      <c r="E7124" s="24">
        <v>43959</v>
      </c>
      <c r="F7124" s="22" t="s">
        <v>49</v>
      </c>
      <c r="G7124" s="22" t="s">
        <v>50</v>
      </c>
      <c r="H7124" s="22">
        <v>787.05899999999997</v>
      </c>
      <c r="I7124" s="22">
        <v>102.31767000000001</v>
      </c>
      <c r="J7124" s="22">
        <v>15.74118</v>
      </c>
      <c r="K7124" s="22">
        <v>669</v>
      </c>
      <c r="L7124" s="21"/>
      <c r="M7124" s="25">
        <v>43959</v>
      </c>
      <c r="N7124" s="22">
        <v>0</v>
      </c>
      <c r="O7124" s="22">
        <v>7317</v>
      </c>
      <c r="P7124" s="22">
        <v>490855</v>
      </c>
      <c r="Q7124" s="22" t="s">
        <v>23</v>
      </c>
    </row>
    <row r="7125" spans="1:17" ht="12.75" x14ac:dyDescent="0.2">
      <c r="A7125" s="23" t="s">
        <v>4473</v>
      </c>
      <c r="B7125" s="23" t="s">
        <v>4474</v>
      </c>
      <c r="C7125" s="22">
        <v>200059867</v>
      </c>
      <c r="D7125" s="22" t="s">
        <v>20</v>
      </c>
      <c r="E7125" s="24">
        <v>43959</v>
      </c>
      <c r="F7125" s="22" t="s">
        <v>49</v>
      </c>
      <c r="G7125" s="22" t="s">
        <v>50</v>
      </c>
      <c r="H7125" s="22">
        <v>922.05899999999997</v>
      </c>
      <c r="I7125" s="22">
        <v>119.86767</v>
      </c>
      <c r="J7125" s="22">
        <v>18.441179999999999</v>
      </c>
      <c r="K7125" s="22">
        <v>783.75</v>
      </c>
      <c r="L7125" s="21"/>
      <c r="M7125" s="25">
        <v>43959</v>
      </c>
      <c r="N7125" s="22">
        <v>0</v>
      </c>
      <c r="O7125" s="22">
        <v>7361</v>
      </c>
      <c r="P7125" s="22">
        <v>427638</v>
      </c>
      <c r="Q7125" s="22" t="s">
        <v>23</v>
      </c>
    </row>
    <row r="7126" spans="1:17" ht="12.75" x14ac:dyDescent="0.2">
      <c r="A7126" s="23" t="s">
        <v>20593</v>
      </c>
      <c r="B7126" s="23" t="s">
        <v>20594</v>
      </c>
      <c r="C7126" s="22">
        <v>20007727482</v>
      </c>
      <c r="D7126" s="22" t="s">
        <v>20</v>
      </c>
      <c r="E7126" s="24">
        <v>43959</v>
      </c>
      <c r="F7126" s="22" t="s">
        <v>49</v>
      </c>
      <c r="G7126" s="22" t="s">
        <v>50</v>
      </c>
      <c r="H7126" s="22">
        <v>440.05900000000003</v>
      </c>
      <c r="I7126" s="22">
        <v>57.20767</v>
      </c>
      <c r="J7126" s="22">
        <v>8.8011800000000004</v>
      </c>
      <c r="K7126" s="22">
        <v>374.05</v>
      </c>
      <c r="L7126" s="25"/>
      <c r="M7126" s="25">
        <v>43959</v>
      </c>
      <c r="N7126" s="22">
        <v>0</v>
      </c>
      <c r="O7126" s="22">
        <v>2001</v>
      </c>
      <c r="P7126" s="22">
        <v>427938</v>
      </c>
      <c r="Q7126" s="22" t="s">
        <v>23</v>
      </c>
    </row>
    <row r="7127" spans="1:17" ht="12.75" x14ac:dyDescent="0.2">
      <c r="A7127" s="23" t="s">
        <v>4551</v>
      </c>
      <c r="B7127" s="23" t="s">
        <v>4552</v>
      </c>
      <c r="C7127" s="22">
        <v>200052509</v>
      </c>
      <c r="D7127" s="22" t="s">
        <v>20</v>
      </c>
      <c r="E7127" s="24">
        <v>43959</v>
      </c>
      <c r="F7127" s="22" t="s">
        <v>49</v>
      </c>
      <c r="G7127" s="22" t="s">
        <v>50</v>
      </c>
      <c r="H7127" s="22">
        <v>1039.059</v>
      </c>
      <c r="I7127" s="22">
        <v>135.07767000000001</v>
      </c>
      <c r="J7127" s="22">
        <v>20.781179999999999</v>
      </c>
      <c r="K7127" s="22">
        <v>883.2</v>
      </c>
      <c r="L7127" s="21"/>
      <c r="M7127" s="25">
        <v>43959</v>
      </c>
      <c r="N7127" s="22">
        <v>0</v>
      </c>
      <c r="O7127" s="22">
        <v>92</v>
      </c>
      <c r="P7127" s="22">
        <v>426101</v>
      </c>
      <c r="Q7127" s="22" t="s">
        <v>23</v>
      </c>
    </row>
    <row r="7128" spans="1:17" ht="12.75" x14ac:dyDescent="0.2">
      <c r="A7128" s="23" t="s">
        <v>4598</v>
      </c>
      <c r="B7128" s="23" t="s">
        <v>4599</v>
      </c>
      <c r="C7128" s="22">
        <v>200010436732</v>
      </c>
      <c r="D7128" s="22" t="s">
        <v>20</v>
      </c>
      <c r="E7128" s="24">
        <v>43959</v>
      </c>
      <c r="F7128" s="22" t="s">
        <v>49</v>
      </c>
      <c r="G7128" s="22" t="s">
        <v>50</v>
      </c>
      <c r="H7128" s="22">
        <v>411.05900000000003</v>
      </c>
      <c r="I7128" s="22">
        <v>53.437669999999997</v>
      </c>
      <c r="J7128" s="22">
        <v>8.2211800000000004</v>
      </c>
      <c r="K7128" s="22">
        <v>349.4</v>
      </c>
      <c r="L7128" s="21"/>
      <c r="M7128" s="25">
        <v>43959</v>
      </c>
      <c r="N7128" s="22">
        <v>0</v>
      </c>
      <c r="O7128" s="22">
        <v>3970</v>
      </c>
      <c r="P7128" s="22">
        <v>462729</v>
      </c>
      <c r="Q7128" s="22" t="s">
        <v>23</v>
      </c>
    </row>
    <row r="7129" spans="1:17" ht="12.75" x14ac:dyDescent="0.2">
      <c r="A7129" s="23" t="s">
        <v>4767</v>
      </c>
      <c r="B7129" s="23" t="s">
        <v>4768</v>
      </c>
      <c r="C7129" s="22">
        <v>20002175424</v>
      </c>
      <c r="D7129" s="22" t="s">
        <v>20</v>
      </c>
      <c r="E7129" s="24">
        <v>43959</v>
      </c>
      <c r="F7129" s="22" t="s">
        <v>49</v>
      </c>
      <c r="G7129" s="22" t="s">
        <v>50</v>
      </c>
      <c r="H7129" s="22">
        <v>252.059</v>
      </c>
      <c r="I7129" s="22">
        <v>32.767670000000003</v>
      </c>
      <c r="J7129" s="22">
        <v>5.0411799999999998</v>
      </c>
      <c r="K7129" s="22">
        <v>214.25</v>
      </c>
      <c r="L7129" s="21"/>
      <c r="M7129" s="25">
        <v>43959</v>
      </c>
      <c r="N7129" s="22">
        <v>0</v>
      </c>
      <c r="O7129" s="22">
        <v>4452</v>
      </c>
      <c r="P7129" s="22">
        <v>427901</v>
      </c>
      <c r="Q7129" s="22" t="s">
        <v>23</v>
      </c>
    </row>
    <row r="7130" spans="1:17" ht="12.75" x14ac:dyDescent="0.2">
      <c r="A7130" s="23" t="s">
        <v>4677</v>
      </c>
      <c r="B7130" s="23" t="s">
        <v>4678</v>
      </c>
      <c r="C7130" s="22">
        <v>20004840537</v>
      </c>
      <c r="D7130" s="22" t="s">
        <v>20</v>
      </c>
      <c r="E7130" s="24">
        <v>43959</v>
      </c>
      <c r="F7130" s="22" t="s">
        <v>49</v>
      </c>
      <c r="G7130" s="22" t="s">
        <v>50</v>
      </c>
      <c r="H7130" s="22">
        <v>1131.059</v>
      </c>
      <c r="I7130" s="22">
        <v>147.03766999999999</v>
      </c>
      <c r="J7130" s="22">
        <v>22.621179999999999</v>
      </c>
      <c r="K7130" s="22">
        <v>961.4</v>
      </c>
      <c r="L7130" s="21"/>
      <c r="M7130" s="25">
        <v>43959</v>
      </c>
      <c r="N7130" s="22">
        <v>0</v>
      </c>
      <c r="O7130" s="22">
        <v>4404</v>
      </c>
      <c r="P7130" s="22">
        <v>481779</v>
      </c>
      <c r="Q7130" s="22" t="s">
        <v>23</v>
      </c>
    </row>
    <row r="7131" spans="1:17" ht="12.75" x14ac:dyDescent="0.2">
      <c r="A7131" s="23" t="s">
        <v>4710</v>
      </c>
      <c r="B7131" s="23" t="s">
        <v>413</v>
      </c>
      <c r="C7131" s="22">
        <v>200011158560</v>
      </c>
      <c r="D7131" s="22" t="s">
        <v>20</v>
      </c>
      <c r="E7131" s="24">
        <v>43959</v>
      </c>
      <c r="F7131" s="22" t="s">
        <v>49</v>
      </c>
      <c r="G7131" s="22" t="s">
        <v>50</v>
      </c>
      <c r="H7131" s="22">
        <v>372.05900000000003</v>
      </c>
      <c r="I7131" s="22">
        <v>48.367669999999997</v>
      </c>
      <c r="J7131" s="22">
        <v>7.4411800000000001</v>
      </c>
      <c r="K7131" s="22">
        <v>316.25</v>
      </c>
      <c r="L7131" s="21"/>
      <c r="M7131" s="25">
        <v>43959</v>
      </c>
      <c r="N7131" s="22">
        <v>0</v>
      </c>
      <c r="O7131" s="22">
        <v>6410</v>
      </c>
      <c r="P7131" s="22">
        <v>427438</v>
      </c>
      <c r="Q7131" s="22" t="s">
        <v>23</v>
      </c>
    </row>
    <row r="7132" spans="1:17" ht="12.75" x14ac:dyDescent="0.2">
      <c r="A7132" s="23" t="s">
        <v>4769</v>
      </c>
      <c r="B7132" s="23" t="s">
        <v>4770</v>
      </c>
      <c r="C7132" s="22">
        <v>20003225316</v>
      </c>
      <c r="D7132" s="22" t="s">
        <v>20</v>
      </c>
      <c r="E7132" s="24">
        <v>43959</v>
      </c>
      <c r="F7132" s="22" t="s">
        <v>49</v>
      </c>
      <c r="G7132" s="22" t="s">
        <v>50</v>
      </c>
      <c r="H7132" s="22">
        <v>630.05899999999997</v>
      </c>
      <c r="I7132" s="22">
        <v>81.907669999999996</v>
      </c>
      <c r="J7132" s="22">
        <v>12.601179999999999</v>
      </c>
      <c r="K7132" s="22">
        <v>535.54999999999995</v>
      </c>
      <c r="L7132" s="21"/>
      <c r="M7132" s="25">
        <v>43959</v>
      </c>
      <c r="N7132" s="22">
        <v>0</v>
      </c>
      <c r="O7132" s="22">
        <v>1681</v>
      </c>
      <c r="P7132" s="22">
        <v>427638</v>
      </c>
      <c r="Q7132" s="22" t="s">
        <v>23</v>
      </c>
    </row>
    <row r="7133" spans="1:17" ht="12.75" x14ac:dyDescent="0.2">
      <c r="A7133" s="23" t="s">
        <v>4712</v>
      </c>
      <c r="B7133" s="23" t="s">
        <v>4713</v>
      </c>
      <c r="C7133" s="22">
        <v>200013194283</v>
      </c>
      <c r="D7133" s="22" t="s">
        <v>20</v>
      </c>
      <c r="E7133" s="24">
        <v>43959</v>
      </c>
      <c r="F7133" s="22" t="s">
        <v>49</v>
      </c>
      <c r="G7133" s="22" t="s">
        <v>50</v>
      </c>
      <c r="H7133" s="22">
        <v>1328.059</v>
      </c>
      <c r="I7133" s="22">
        <v>172.64767000000001</v>
      </c>
      <c r="J7133" s="22">
        <v>26.56118</v>
      </c>
      <c r="K7133" s="22">
        <v>1128.8499999999999</v>
      </c>
      <c r="L7133" s="21"/>
      <c r="M7133" s="25">
        <v>43959</v>
      </c>
      <c r="N7133" s="22">
        <v>0</v>
      </c>
      <c r="O7133" s="22">
        <v>3800</v>
      </c>
      <c r="P7133" s="22">
        <v>464842</v>
      </c>
      <c r="Q7133" s="22" t="s">
        <v>23</v>
      </c>
    </row>
    <row r="7134" spans="1:17" ht="12.75" x14ac:dyDescent="0.2">
      <c r="A7134" s="23" t="s">
        <v>4483</v>
      </c>
      <c r="B7134" s="23" t="s">
        <v>4484</v>
      </c>
      <c r="C7134" s="22">
        <v>2000361609</v>
      </c>
      <c r="D7134" s="22" t="s">
        <v>20</v>
      </c>
      <c r="E7134" s="24">
        <v>43959</v>
      </c>
      <c r="F7134" s="22" t="s">
        <v>49</v>
      </c>
      <c r="G7134" s="22" t="s">
        <v>50</v>
      </c>
      <c r="H7134" s="22">
        <v>1014.059</v>
      </c>
      <c r="I7134" s="22">
        <v>131.82767000000001</v>
      </c>
      <c r="J7134" s="22">
        <v>20.281179999999999</v>
      </c>
      <c r="K7134" s="22">
        <v>861.95</v>
      </c>
      <c r="L7134" s="21"/>
      <c r="M7134" s="25">
        <v>43959</v>
      </c>
      <c r="N7134" s="22">
        <v>0</v>
      </c>
      <c r="O7134" s="22">
        <v>7592</v>
      </c>
      <c r="P7134" s="22">
        <v>464842</v>
      </c>
      <c r="Q7134" s="22" t="s">
        <v>23</v>
      </c>
    </row>
    <row r="7135" spans="1:17" ht="12.75" x14ac:dyDescent="0.2">
      <c r="A7135" s="23" t="s">
        <v>4681</v>
      </c>
      <c r="B7135" s="23" t="s">
        <v>4682</v>
      </c>
      <c r="C7135" s="22">
        <v>20004608179</v>
      </c>
      <c r="D7135" s="22" t="s">
        <v>20</v>
      </c>
      <c r="E7135" s="24">
        <v>43959</v>
      </c>
      <c r="F7135" s="22" t="s">
        <v>49</v>
      </c>
      <c r="G7135" s="22" t="s">
        <v>50</v>
      </c>
      <c r="H7135" s="22">
        <v>548.05899999999997</v>
      </c>
      <c r="I7135" s="22">
        <v>71.247669999999999</v>
      </c>
      <c r="J7135" s="22">
        <v>10.961180000000001</v>
      </c>
      <c r="K7135" s="22">
        <v>465.85</v>
      </c>
      <c r="L7135" s="21"/>
      <c r="M7135" s="25">
        <v>43959</v>
      </c>
      <c r="N7135" s="22">
        <v>0</v>
      </c>
      <c r="O7135" s="22">
        <v>9011</v>
      </c>
      <c r="P7135" s="22">
        <v>427938</v>
      </c>
      <c r="Q7135" s="22" t="s">
        <v>23</v>
      </c>
    </row>
    <row r="7136" spans="1:17" ht="12.75" x14ac:dyDescent="0.2">
      <c r="A7136" s="23" t="s">
        <v>10980</v>
      </c>
      <c r="B7136" s="23" t="s">
        <v>10981</v>
      </c>
      <c r="C7136" s="22">
        <v>20009461296</v>
      </c>
      <c r="D7136" s="22" t="s">
        <v>20</v>
      </c>
      <c r="E7136" s="24">
        <v>43965</v>
      </c>
      <c r="F7136" s="22" t="s">
        <v>21</v>
      </c>
      <c r="G7136" s="22" t="s">
        <v>3047</v>
      </c>
      <c r="H7136" s="22">
        <v>430</v>
      </c>
      <c r="I7136" s="22">
        <v>55.9</v>
      </c>
      <c r="J7136" s="22">
        <v>8.6</v>
      </c>
      <c r="K7136" s="22">
        <v>365.5</v>
      </c>
      <c r="L7136" s="21"/>
      <c r="M7136" s="25">
        <v>43965</v>
      </c>
      <c r="N7136" s="22">
        <v>0</v>
      </c>
      <c r="O7136" s="22">
        <v>9459</v>
      </c>
      <c r="P7136" s="22">
        <v>409398</v>
      </c>
      <c r="Q7136" s="22" t="s">
        <v>23</v>
      </c>
    </row>
    <row r="7137" spans="1:17" ht="12.75" x14ac:dyDescent="0.2">
      <c r="A7137" s="23" t="s">
        <v>8167</v>
      </c>
      <c r="B7137" s="23" t="s">
        <v>8168</v>
      </c>
      <c r="C7137" s="22">
        <v>2000158205</v>
      </c>
      <c r="D7137" s="22" t="s">
        <v>20</v>
      </c>
      <c r="E7137" s="24">
        <v>43965</v>
      </c>
      <c r="F7137" s="22" t="s">
        <v>49</v>
      </c>
      <c r="G7137" s="22" t="s">
        <v>50</v>
      </c>
      <c r="H7137" s="22">
        <v>447.05900000000003</v>
      </c>
      <c r="I7137" s="22">
        <v>58.117669999999997</v>
      </c>
      <c r="J7137" s="22">
        <v>8.9411799999999992</v>
      </c>
      <c r="K7137" s="22">
        <v>380</v>
      </c>
      <c r="L7137" s="21"/>
      <c r="M7137" s="25">
        <v>43965</v>
      </c>
      <c r="N7137" s="22">
        <v>0</v>
      </c>
      <c r="O7137" s="22">
        <v>4731</v>
      </c>
      <c r="P7137" s="22">
        <v>409398</v>
      </c>
      <c r="Q7137" s="22" t="s">
        <v>23</v>
      </c>
    </row>
    <row r="7138" spans="1:17" ht="12.75" x14ac:dyDescent="0.2">
      <c r="A7138" s="23" t="s">
        <v>8099</v>
      </c>
      <c r="B7138" s="23" t="s">
        <v>8100</v>
      </c>
      <c r="C7138" s="22">
        <v>200013095927</v>
      </c>
      <c r="D7138" s="22" t="s">
        <v>20</v>
      </c>
      <c r="E7138" s="24">
        <v>43965</v>
      </c>
      <c r="F7138" s="22" t="s">
        <v>49</v>
      </c>
      <c r="G7138" s="22" t="s">
        <v>50</v>
      </c>
      <c r="H7138" s="22">
        <v>620.05899999999997</v>
      </c>
      <c r="I7138" s="22">
        <v>80.607669999999999</v>
      </c>
      <c r="J7138" s="22">
        <v>12.40118</v>
      </c>
      <c r="K7138" s="22">
        <v>527.04999999999995</v>
      </c>
      <c r="L7138" s="25"/>
      <c r="M7138" s="25">
        <v>43965</v>
      </c>
      <c r="N7138" s="22">
        <v>0</v>
      </c>
      <c r="O7138" s="22">
        <v>5684</v>
      </c>
      <c r="P7138" s="22">
        <v>427938</v>
      </c>
      <c r="Q7138" s="22" t="s">
        <v>23</v>
      </c>
    </row>
    <row r="7139" spans="1:17" ht="12.75" x14ac:dyDescent="0.2">
      <c r="A7139" s="23" t="s">
        <v>8173</v>
      </c>
      <c r="B7139" s="23" t="s">
        <v>620</v>
      </c>
      <c r="C7139" s="22">
        <v>20004842339</v>
      </c>
      <c r="D7139" s="22" t="s">
        <v>20</v>
      </c>
      <c r="E7139" s="24">
        <v>43965</v>
      </c>
      <c r="F7139" s="22" t="s">
        <v>49</v>
      </c>
      <c r="G7139" s="22" t="s">
        <v>50</v>
      </c>
      <c r="H7139" s="22">
        <v>797.05899999999997</v>
      </c>
      <c r="I7139" s="22">
        <v>103.61767</v>
      </c>
      <c r="J7139" s="22">
        <v>15.941179999999999</v>
      </c>
      <c r="K7139" s="22">
        <v>677.5</v>
      </c>
      <c r="L7139" s="25"/>
      <c r="M7139" s="25">
        <v>43965</v>
      </c>
      <c r="N7139" s="22">
        <v>0</v>
      </c>
      <c r="O7139" s="22">
        <v>4751</v>
      </c>
      <c r="P7139" s="22">
        <v>477714</v>
      </c>
      <c r="Q7139" s="22" t="s">
        <v>23</v>
      </c>
    </row>
    <row r="7140" spans="1:17" ht="12.75" x14ac:dyDescent="0.2">
      <c r="A7140" s="23" t="s">
        <v>8192</v>
      </c>
      <c r="B7140" s="23" t="s">
        <v>8193</v>
      </c>
      <c r="C7140" s="22">
        <v>2000233470</v>
      </c>
      <c r="D7140" s="22" t="s">
        <v>20</v>
      </c>
      <c r="E7140" s="24">
        <v>43965</v>
      </c>
      <c r="F7140" s="22" t="s">
        <v>49</v>
      </c>
      <c r="G7140" s="22" t="s">
        <v>50</v>
      </c>
      <c r="H7140" s="22">
        <v>268.05900000000003</v>
      </c>
      <c r="I7140" s="22">
        <v>34.847670000000001</v>
      </c>
      <c r="J7140" s="22">
        <v>5.3611800000000001</v>
      </c>
      <c r="K7140" s="22">
        <v>227.85</v>
      </c>
      <c r="L7140" s="25"/>
      <c r="M7140" s="25">
        <v>43965</v>
      </c>
      <c r="N7140" s="22">
        <v>0</v>
      </c>
      <c r="O7140" s="22">
        <v>1970</v>
      </c>
      <c r="P7140" s="22">
        <v>427938</v>
      </c>
      <c r="Q7140" s="22" t="s">
        <v>23</v>
      </c>
    </row>
    <row r="7141" spans="1:17" ht="12.75" x14ac:dyDescent="0.2">
      <c r="A7141" s="23" t="s">
        <v>8174</v>
      </c>
      <c r="B7141" s="23" t="s">
        <v>8175</v>
      </c>
      <c r="C7141" s="22">
        <v>20003802778</v>
      </c>
      <c r="D7141" s="22" t="s">
        <v>20</v>
      </c>
      <c r="E7141" s="24">
        <v>43965</v>
      </c>
      <c r="F7141" s="22" t="s">
        <v>49</v>
      </c>
      <c r="G7141" s="22" t="s">
        <v>50</v>
      </c>
      <c r="H7141" s="22">
        <v>580.05899999999997</v>
      </c>
      <c r="I7141" s="22">
        <v>75.407669999999996</v>
      </c>
      <c r="J7141" s="22">
        <v>11.601179999999999</v>
      </c>
      <c r="K7141" s="22">
        <v>493.05</v>
      </c>
      <c r="L7141" s="25"/>
      <c r="M7141" s="25">
        <v>43965</v>
      </c>
      <c r="N7141" s="22">
        <v>0</v>
      </c>
      <c r="O7141" s="22">
        <v>7523</v>
      </c>
      <c r="P7141" s="22">
        <v>462729</v>
      </c>
      <c r="Q7141" s="22" t="s">
        <v>23</v>
      </c>
    </row>
    <row r="7142" spans="1:17" ht="12.75" x14ac:dyDescent="0.2">
      <c r="A7142" s="23" t="s">
        <v>8157</v>
      </c>
      <c r="B7142" s="23" t="s">
        <v>8158</v>
      </c>
      <c r="C7142" s="22">
        <v>2000387317</v>
      </c>
      <c r="D7142" s="22" t="s">
        <v>20</v>
      </c>
      <c r="E7142" s="24">
        <v>43965</v>
      </c>
      <c r="F7142" s="22" t="s">
        <v>49</v>
      </c>
      <c r="G7142" s="22" t="s">
        <v>50</v>
      </c>
      <c r="H7142" s="22">
        <v>241.059</v>
      </c>
      <c r="I7142" s="22">
        <v>31.337669999999999</v>
      </c>
      <c r="J7142" s="22">
        <v>4.82118</v>
      </c>
      <c r="K7142" s="22">
        <v>204.9</v>
      </c>
      <c r="L7142" s="21"/>
      <c r="M7142" s="25">
        <v>43965</v>
      </c>
      <c r="N7142" s="22">
        <v>0</v>
      </c>
      <c r="O7142" s="22">
        <v>7006</v>
      </c>
      <c r="P7142" s="22">
        <v>419351</v>
      </c>
      <c r="Q7142" s="22" t="s">
        <v>23</v>
      </c>
    </row>
    <row r="7143" spans="1:17" ht="12.75" x14ac:dyDescent="0.2">
      <c r="A7143" s="23" t="s">
        <v>8066</v>
      </c>
      <c r="B7143" s="23" t="s">
        <v>8067</v>
      </c>
      <c r="C7143" s="22">
        <v>200010448302</v>
      </c>
      <c r="D7143" s="22" t="s">
        <v>20</v>
      </c>
      <c r="E7143" s="24">
        <v>43965</v>
      </c>
      <c r="F7143" s="22" t="s">
        <v>49</v>
      </c>
      <c r="G7143" s="22" t="s">
        <v>50</v>
      </c>
      <c r="H7143" s="22">
        <v>469.05900000000003</v>
      </c>
      <c r="I7143" s="22">
        <v>60.977670000000003</v>
      </c>
      <c r="J7143" s="22">
        <v>9.3811800000000005</v>
      </c>
      <c r="K7143" s="22">
        <v>398.7</v>
      </c>
      <c r="L7143" s="21"/>
      <c r="M7143" s="25">
        <v>43965</v>
      </c>
      <c r="N7143" s="22">
        <v>0</v>
      </c>
      <c r="O7143" s="22">
        <v>3424</v>
      </c>
      <c r="P7143" s="22">
        <v>443273</v>
      </c>
      <c r="Q7143" s="22" t="s">
        <v>23</v>
      </c>
    </row>
    <row r="7144" spans="1:17" ht="12.75" x14ac:dyDescent="0.2">
      <c r="A7144" s="23" t="s">
        <v>8111</v>
      </c>
      <c r="B7144" s="23" t="s">
        <v>8112</v>
      </c>
      <c r="C7144" s="22">
        <v>20001698682</v>
      </c>
      <c r="D7144" s="22" t="s">
        <v>20</v>
      </c>
      <c r="E7144" s="24">
        <v>43965</v>
      </c>
      <c r="F7144" s="22" t="s">
        <v>49</v>
      </c>
      <c r="G7144" s="22" t="s">
        <v>50</v>
      </c>
      <c r="H7144" s="22">
        <v>447.05900000000003</v>
      </c>
      <c r="I7144" s="22">
        <v>58.117669999999997</v>
      </c>
      <c r="J7144" s="22">
        <v>8.9411799999999992</v>
      </c>
      <c r="K7144" s="22">
        <v>380</v>
      </c>
      <c r="L7144" s="21"/>
      <c r="M7144" s="25">
        <v>43965</v>
      </c>
      <c r="N7144" s="22">
        <v>0</v>
      </c>
      <c r="O7144" s="22">
        <v>7281</v>
      </c>
      <c r="P7144" s="22">
        <v>427938</v>
      </c>
      <c r="Q7144" s="22" t="s">
        <v>23</v>
      </c>
    </row>
    <row r="7145" spans="1:17" ht="12.75" x14ac:dyDescent="0.2">
      <c r="A7145" s="23" t="s">
        <v>8180</v>
      </c>
      <c r="B7145" s="23" t="s">
        <v>8181</v>
      </c>
      <c r="C7145" s="22">
        <v>20001579475</v>
      </c>
      <c r="D7145" s="22" t="s">
        <v>20</v>
      </c>
      <c r="E7145" s="24">
        <v>43965</v>
      </c>
      <c r="F7145" s="22" t="s">
        <v>49</v>
      </c>
      <c r="G7145" s="22" t="s">
        <v>50</v>
      </c>
      <c r="H7145" s="22">
        <v>631.05899999999997</v>
      </c>
      <c r="I7145" s="22">
        <v>82.037670000000006</v>
      </c>
      <c r="J7145" s="22">
        <v>12.621180000000001</v>
      </c>
      <c r="K7145" s="22">
        <v>536.4</v>
      </c>
      <c r="L7145" s="21"/>
      <c r="M7145" s="25">
        <v>43965</v>
      </c>
      <c r="N7145" s="22">
        <v>0</v>
      </c>
      <c r="O7145" s="22">
        <v>6779</v>
      </c>
      <c r="P7145" s="22">
        <v>427683</v>
      </c>
      <c r="Q7145" s="22" t="s">
        <v>23</v>
      </c>
    </row>
    <row r="7146" spans="1:17" ht="12.75" x14ac:dyDescent="0.2">
      <c r="A7146" s="23" t="s">
        <v>8161</v>
      </c>
      <c r="B7146" s="23" t="s">
        <v>8162</v>
      </c>
      <c r="C7146" s="22">
        <v>2000498135</v>
      </c>
      <c r="D7146" s="22" t="s">
        <v>20</v>
      </c>
      <c r="E7146" s="24">
        <v>43965</v>
      </c>
      <c r="F7146" s="22" t="s">
        <v>49</v>
      </c>
      <c r="G7146" s="22" t="s">
        <v>50</v>
      </c>
      <c r="H7146" s="22">
        <v>204.059</v>
      </c>
      <c r="I7146" s="22">
        <v>26.527670000000001</v>
      </c>
      <c r="J7146" s="22">
        <v>4.0811799999999998</v>
      </c>
      <c r="K7146" s="22">
        <v>173.45</v>
      </c>
      <c r="L7146" s="21"/>
      <c r="M7146" s="25">
        <v>43965</v>
      </c>
      <c r="N7146" s="22">
        <v>0</v>
      </c>
      <c r="O7146" s="22">
        <v>5073</v>
      </c>
      <c r="P7146" s="22">
        <v>427638</v>
      </c>
      <c r="Q7146" s="22" t="s">
        <v>23</v>
      </c>
    </row>
    <row r="7147" spans="1:17" ht="12.75" x14ac:dyDescent="0.2">
      <c r="A7147" s="23" t="s">
        <v>7852</v>
      </c>
      <c r="B7147" s="23" t="s">
        <v>7853</v>
      </c>
      <c r="C7147" s="22">
        <v>2000889273</v>
      </c>
      <c r="D7147" s="22" t="s">
        <v>20</v>
      </c>
      <c r="E7147" s="24">
        <v>43965</v>
      </c>
      <c r="F7147" s="22" t="s">
        <v>49</v>
      </c>
      <c r="G7147" s="22" t="s">
        <v>50</v>
      </c>
      <c r="H7147" s="22">
        <v>994.05899999999997</v>
      </c>
      <c r="I7147" s="22">
        <v>129.22766999999999</v>
      </c>
      <c r="J7147" s="22">
        <v>19.881180000000001</v>
      </c>
      <c r="K7147" s="22">
        <v>844.95</v>
      </c>
      <c r="L7147" s="21"/>
      <c r="M7147" s="25">
        <v>43965</v>
      </c>
      <c r="N7147" s="22">
        <v>0</v>
      </c>
      <c r="O7147" s="22">
        <v>1643</v>
      </c>
      <c r="P7147" s="22">
        <v>464842</v>
      </c>
      <c r="Q7147" s="22" t="s">
        <v>23</v>
      </c>
    </row>
    <row r="7148" spans="1:17" ht="12.75" x14ac:dyDescent="0.2">
      <c r="A7148" s="23" t="s">
        <v>7991</v>
      </c>
      <c r="B7148" s="23" t="s">
        <v>7992</v>
      </c>
      <c r="C7148" s="22">
        <v>20002929029</v>
      </c>
      <c r="D7148" s="22" t="s">
        <v>20</v>
      </c>
      <c r="E7148" s="24">
        <v>43965</v>
      </c>
      <c r="F7148" s="22" t="s">
        <v>49</v>
      </c>
      <c r="G7148" s="22" t="s">
        <v>50</v>
      </c>
      <c r="H7148" s="22">
        <v>356.05900000000003</v>
      </c>
      <c r="I7148" s="22">
        <v>46.287669999999999</v>
      </c>
      <c r="J7148" s="22">
        <v>7.1211799999999998</v>
      </c>
      <c r="K7148" s="22">
        <v>302.64999999999998</v>
      </c>
      <c r="L7148" s="21"/>
      <c r="M7148" s="25">
        <v>43965</v>
      </c>
      <c r="N7148" s="22">
        <v>0</v>
      </c>
      <c r="O7148" s="22">
        <v>6843</v>
      </c>
      <c r="P7148" s="22">
        <v>427427</v>
      </c>
      <c r="Q7148" s="22" t="s">
        <v>23</v>
      </c>
    </row>
    <row r="7149" spans="1:17" ht="12.75" x14ac:dyDescent="0.2">
      <c r="A7149" s="23" t="s">
        <v>7940</v>
      </c>
      <c r="B7149" s="23" t="s">
        <v>7941</v>
      </c>
      <c r="C7149" s="22">
        <v>2000362054</v>
      </c>
      <c r="D7149" s="22" t="s">
        <v>20</v>
      </c>
      <c r="E7149" s="24">
        <v>43965</v>
      </c>
      <c r="F7149" s="22" t="s">
        <v>49</v>
      </c>
      <c r="G7149" s="22" t="s">
        <v>50</v>
      </c>
      <c r="H7149" s="22">
        <v>1223.059</v>
      </c>
      <c r="I7149" s="22">
        <v>158.99767</v>
      </c>
      <c r="J7149" s="22">
        <v>24.461179999999999</v>
      </c>
      <c r="K7149" s="22">
        <v>1039.5999999999999</v>
      </c>
      <c r="L7149" s="21"/>
      <c r="M7149" s="25">
        <v>43965</v>
      </c>
      <c r="N7149" s="22">
        <v>0</v>
      </c>
      <c r="O7149" s="22">
        <v>1980</v>
      </c>
      <c r="P7149" s="22">
        <v>427638</v>
      </c>
      <c r="Q7149" s="22" t="s">
        <v>23</v>
      </c>
    </row>
    <row r="7150" spans="1:17" ht="12.75" x14ac:dyDescent="0.2">
      <c r="A7150" s="23" t="s">
        <v>7918</v>
      </c>
      <c r="B7150" s="23" t="s">
        <v>7919</v>
      </c>
      <c r="C7150" s="22">
        <v>200015352438</v>
      </c>
      <c r="D7150" s="22" t="s">
        <v>20</v>
      </c>
      <c r="E7150" s="24">
        <v>43965</v>
      </c>
      <c r="F7150" s="22" t="s">
        <v>49</v>
      </c>
      <c r="G7150" s="22" t="s">
        <v>50</v>
      </c>
      <c r="H7150" s="22">
        <v>641.05899999999997</v>
      </c>
      <c r="I7150" s="22">
        <v>83.337670000000003</v>
      </c>
      <c r="J7150" s="22">
        <v>12.82118</v>
      </c>
      <c r="K7150" s="22">
        <v>544.9</v>
      </c>
      <c r="L7150" s="21"/>
      <c r="M7150" s="25">
        <v>43965</v>
      </c>
      <c r="N7150" s="22">
        <v>0</v>
      </c>
      <c r="O7150" s="22">
        <v>8922</v>
      </c>
      <c r="P7150" s="22">
        <v>427901</v>
      </c>
      <c r="Q7150" s="22" t="s">
        <v>23</v>
      </c>
    </row>
    <row r="7151" spans="1:17" ht="12.75" x14ac:dyDescent="0.2">
      <c r="A7151" s="23" t="s">
        <v>8129</v>
      </c>
      <c r="B7151" s="23" t="s">
        <v>8130</v>
      </c>
      <c r="C7151" s="22">
        <v>20009281975</v>
      </c>
      <c r="D7151" s="22" t="s">
        <v>20</v>
      </c>
      <c r="E7151" s="24">
        <v>43965</v>
      </c>
      <c r="F7151" s="22" t="s">
        <v>49</v>
      </c>
      <c r="G7151" s="22" t="s">
        <v>50</v>
      </c>
      <c r="H7151" s="22">
        <v>149.059</v>
      </c>
      <c r="I7151" s="22">
        <v>19.377669999999998</v>
      </c>
      <c r="J7151" s="22">
        <v>2.9811800000000002</v>
      </c>
      <c r="K7151" s="22">
        <v>126.7</v>
      </c>
      <c r="L7151" s="21"/>
      <c r="M7151" s="25">
        <v>43965</v>
      </c>
      <c r="N7151" s="22">
        <v>0</v>
      </c>
      <c r="O7151" s="22">
        <v>3018</v>
      </c>
      <c r="P7151" s="22">
        <v>462235</v>
      </c>
      <c r="Q7151" s="22" t="s">
        <v>23</v>
      </c>
    </row>
    <row r="7152" spans="1:17" ht="12.75" x14ac:dyDescent="0.2">
      <c r="A7152" s="23" t="s">
        <v>7995</v>
      </c>
      <c r="B7152" s="23" t="s">
        <v>7996</v>
      </c>
      <c r="C7152" s="22">
        <v>20008760187</v>
      </c>
      <c r="D7152" s="22" t="s">
        <v>20</v>
      </c>
      <c r="E7152" s="24">
        <v>43965</v>
      </c>
      <c r="F7152" s="22" t="s">
        <v>49</v>
      </c>
      <c r="G7152" s="22" t="s">
        <v>50</v>
      </c>
      <c r="H7152" s="22">
        <v>617.05899999999997</v>
      </c>
      <c r="I7152" s="22">
        <v>80.217669999999998</v>
      </c>
      <c r="J7152" s="22">
        <v>12.34118</v>
      </c>
      <c r="K7152" s="22">
        <v>524.5</v>
      </c>
      <c r="L7152" s="21"/>
      <c r="M7152" s="25">
        <v>43965</v>
      </c>
      <c r="N7152" s="22">
        <v>0</v>
      </c>
      <c r="O7152" s="22">
        <v>4629</v>
      </c>
      <c r="P7152" s="22">
        <v>427638</v>
      </c>
      <c r="Q7152" s="22" t="s">
        <v>23</v>
      </c>
    </row>
    <row r="7153" spans="1:17" ht="12.75" x14ac:dyDescent="0.2">
      <c r="A7153" s="23" t="s">
        <v>8013</v>
      </c>
      <c r="B7153" s="23" t="s">
        <v>613</v>
      </c>
      <c r="C7153" s="22">
        <v>2000404248</v>
      </c>
      <c r="D7153" s="22" t="s">
        <v>20</v>
      </c>
      <c r="E7153" s="24">
        <v>43965</v>
      </c>
      <c r="F7153" s="22" t="s">
        <v>49</v>
      </c>
      <c r="G7153" s="22" t="s">
        <v>50</v>
      </c>
      <c r="H7153" s="22">
        <v>707.05899999999997</v>
      </c>
      <c r="I7153" s="22">
        <v>91.917670000000001</v>
      </c>
      <c r="J7153" s="22">
        <v>14.14118</v>
      </c>
      <c r="K7153" s="22">
        <v>601</v>
      </c>
      <c r="L7153" s="21"/>
      <c r="M7153" s="25">
        <v>43965</v>
      </c>
      <c r="N7153" s="22">
        <v>0</v>
      </c>
      <c r="O7153" s="22">
        <v>8588</v>
      </c>
      <c r="P7153" s="22">
        <v>427438</v>
      </c>
      <c r="Q7153" s="22" t="s">
        <v>23</v>
      </c>
    </row>
    <row r="7154" spans="1:17" ht="12.75" x14ac:dyDescent="0.2">
      <c r="A7154" s="23" t="s">
        <v>7997</v>
      </c>
      <c r="B7154" s="23" t="s">
        <v>7998</v>
      </c>
      <c r="C7154" s="22">
        <v>20007775509</v>
      </c>
      <c r="D7154" s="22" t="s">
        <v>20</v>
      </c>
      <c r="E7154" s="24">
        <v>43965</v>
      </c>
      <c r="F7154" s="22" t="s">
        <v>49</v>
      </c>
      <c r="G7154" s="22" t="s">
        <v>50</v>
      </c>
      <c r="H7154" s="22">
        <v>384.05900000000003</v>
      </c>
      <c r="I7154" s="22">
        <v>49.927669999999999</v>
      </c>
      <c r="J7154" s="22">
        <v>7.6811800000000003</v>
      </c>
      <c r="K7154" s="22">
        <v>326.45</v>
      </c>
      <c r="L7154" s="21"/>
      <c r="M7154" s="25">
        <v>43965</v>
      </c>
      <c r="N7154" s="22">
        <v>0</v>
      </c>
      <c r="O7154" s="22">
        <v>7216</v>
      </c>
      <c r="P7154" s="22">
        <v>427638</v>
      </c>
      <c r="Q7154" s="22" t="s">
        <v>23</v>
      </c>
    </row>
    <row r="7155" spans="1:17" ht="12.75" x14ac:dyDescent="0.2">
      <c r="A7155" s="23" t="s">
        <v>7902</v>
      </c>
      <c r="B7155" s="23" t="s">
        <v>7903</v>
      </c>
      <c r="C7155" s="22">
        <v>2000116697</v>
      </c>
      <c r="D7155" s="22" t="s">
        <v>20</v>
      </c>
      <c r="E7155" s="24">
        <v>43965</v>
      </c>
      <c r="F7155" s="22" t="s">
        <v>49</v>
      </c>
      <c r="G7155" s="22" t="s">
        <v>50</v>
      </c>
      <c r="H7155" s="22">
        <v>863.05899999999997</v>
      </c>
      <c r="I7155" s="22">
        <v>112.19767</v>
      </c>
      <c r="J7155" s="22">
        <v>17.26118</v>
      </c>
      <c r="K7155" s="22">
        <v>733.6</v>
      </c>
      <c r="L7155" s="21"/>
      <c r="M7155" s="25">
        <v>43965</v>
      </c>
      <c r="N7155" s="22">
        <v>0</v>
      </c>
      <c r="O7155" s="22">
        <v>4244</v>
      </c>
      <c r="P7155" s="22">
        <v>427427</v>
      </c>
      <c r="Q7155" s="22" t="s">
        <v>23</v>
      </c>
    </row>
    <row r="7156" spans="1:17" ht="12.75" x14ac:dyDescent="0.2">
      <c r="A7156" s="23" t="s">
        <v>7968</v>
      </c>
      <c r="B7156" s="23" t="s">
        <v>7969</v>
      </c>
      <c r="C7156" s="22">
        <v>20009731010</v>
      </c>
      <c r="D7156" s="22" t="s">
        <v>20</v>
      </c>
      <c r="E7156" s="24">
        <v>43965</v>
      </c>
      <c r="F7156" s="22" t="s">
        <v>49</v>
      </c>
      <c r="G7156" s="22" t="s">
        <v>50</v>
      </c>
      <c r="H7156" s="22">
        <v>488.05900000000003</v>
      </c>
      <c r="I7156" s="22">
        <v>63.447670000000002</v>
      </c>
      <c r="J7156" s="22">
        <v>9.7611799999999995</v>
      </c>
      <c r="K7156" s="22">
        <v>414.85</v>
      </c>
      <c r="L7156" s="21"/>
      <c r="M7156" s="25">
        <v>43965</v>
      </c>
      <c r="N7156" s="22">
        <v>0</v>
      </c>
      <c r="O7156" s="22">
        <v>2266</v>
      </c>
      <c r="P7156" s="22">
        <v>437773</v>
      </c>
      <c r="Q7156" s="22" t="s">
        <v>23</v>
      </c>
    </row>
    <row r="7157" spans="1:17" ht="12.75" x14ac:dyDescent="0.2">
      <c r="A7157" s="23" t="s">
        <v>8016</v>
      </c>
      <c r="B7157" s="23" t="s">
        <v>8017</v>
      </c>
      <c r="C7157" s="22">
        <v>2000144526</v>
      </c>
      <c r="D7157" s="22" t="s">
        <v>20</v>
      </c>
      <c r="E7157" s="24">
        <v>43965</v>
      </c>
      <c r="F7157" s="22" t="s">
        <v>49</v>
      </c>
      <c r="G7157" s="22" t="s">
        <v>50</v>
      </c>
      <c r="H7157" s="22">
        <v>2032.059</v>
      </c>
      <c r="I7157" s="22">
        <v>264.16766999999999</v>
      </c>
      <c r="J7157" s="22">
        <v>40.641179999999999</v>
      </c>
      <c r="K7157" s="22">
        <v>1727.25</v>
      </c>
      <c r="L7157" s="21"/>
      <c r="M7157" s="25">
        <v>43965</v>
      </c>
      <c r="N7157" s="22">
        <v>0</v>
      </c>
      <c r="O7157" s="22">
        <v>7025</v>
      </c>
      <c r="P7157" s="22">
        <v>427938</v>
      </c>
      <c r="Q7157" s="22" t="s">
        <v>23</v>
      </c>
    </row>
    <row r="7158" spans="1:17" ht="12.75" x14ac:dyDescent="0.2">
      <c r="A7158" s="23" t="s">
        <v>8024</v>
      </c>
      <c r="B7158" s="23" t="s">
        <v>8025</v>
      </c>
      <c r="C7158" s="22">
        <v>2000657094</v>
      </c>
      <c r="D7158" s="22" t="s">
        <v>20</v>
      </c>
      <c r="E7158" s="24">
        <v>43965</v>
      </c>
      <c r="F7158" s="22" t="s">
        <v>49</v>
      </c>
      <c r="G7158" s="22" t="s">
        <v>50</v>
      </c>
      <c r="H7158" s="22">
        <v>391.05900000000003</v>
      </c>
      <c r="I7158" s="22">
        <v>50.837670000000003</v>
      </c>
      <c r="J7158" s="22">
        <v>7.82118</v>
      </c>
      <c r="K7158" s="22">
        <v>332.4</v>
      </c>
      <c r="L7158" s="21"/>
      <c r="M7158" s="25">
        <v>43965</v>
      </c>
      <c r="N7158" s="22">
        <v>0</v>
      </c>
      <c r="O7158" s="22">
        <v>8383</v>
      </c>
      <c r="P7158" s="22">
        <v>427938</v>
      </c>
      <c r="Q7158" s="22" t="s">
        <v>23</v>
      </c>
    </row>
    <row r="7159" spans="1:17" ht="12.75" x14ac:dyDescent="0.2">
      <c r="A7159" s="23" t="s">
        <v>8224</v>
      </c>
      <c r="B7159" s="23" t="s">
        <v>8225</v>
      </c>
      <c r="C7159" s="22">
        <v>2000563873</v>
      </c>
      <c r="D7159" s="22" t="s">
        <v>20</v>
      </c>
      <c r="E7159" s="24">
        <v>43965</v>
      </c>
      <c r="F7159" s="22" t="s">
        <v>49</v>
      </c>
      <c r="G7159" s="22" t="s">
        <v>50</v>
      </c>
      <c r="H7159" s="22">
        <v>250.059</v>
      </c>
      <c r="I7159" s="22">
        <v>32.507669999999997</v>
      </c>
      <c r="J7159" s="22">
        <v>5.0011799999999997</v>
      </c>
      <c r="K7159" s="22">
        <v>212.55</v>
      </c>
      <c r="L7159" s="21"/>
      <c r="M7159" s="25">
        <v>43965</v>
      </c>
      <c r="N7159" s="22">
        <v>0</v>
      </c>
      <c r="O7159" s="22">
        <v>7849</v>
      </c>
      <c r="P7159" s="22">
        <v>427427</v>
      </c>
      <c r="Q7159" s="22" t="s">
        <v>23</v>
      </c>
    </row>
    <row r="7160" spans="1:17" ht="12.75" x14ac:dyDescent="0.2">
      <c r="A7160" s="23" t="s">
        <v>8242</v>
      </c>
      <c r="B7160" s="23" t="s">
        <v>8243</v>
      </c>
      <c r="C7160" s="22">
        <v>200010388618</v>
      </c>
      <c r="D7160" s="22" t="s">
        <v>20</v>
      </c>
      <c r="E7160" s="24">
        <v>43965</v>
      </c>
      <c r="F7160" s="22" t="s">
        <v>49</v>
      </c>
      <c r="G7160" s="22" t="s">
        <v>50</v>
      </c>
      <c r="H7160" s="22">
        <v>428.05900000000003</v>
      </c>
      <c r="I7160" s="22">
        <v>55.647669999999998</v>
      </c>
      <c r="J7160" s="22">
        <v>8.5611800000000002</v>
      </c>
      <c r="K7160" s="22">
        <v>363.85</v>
      </c>
      <c r="L7160" s="21"/>
      <c r="M7160" s="25">
        <v>43965</v>
      </c>
      <c r="N7160" s="22">
        <v>0</v>
      </c>
      <c r="O7160" s="22">
        <v>3645</v>
      </c>
      <c r="P7160" s="22">
        <v>427427</v>
      </c>
      <c r="Q7160" s="22" t="s">
        <v>23</v>
      </c>
    </row>
    <row r="7161" spans="1:17" ht="12.75" x14ac:dyDescent="0.2">
      <c r="A7161" s="23" t="s">
        <v>7912</v>
      </c>
      <c r="B7161" s="23" t="s">
        <v>7913</v>
      </c>
      <c r="C7161" s="22">
        <v>2000131930</v>
      </c>
      <c r="D7161" s="22" t="s">
        <v>20</v>
      </c>
      <c r="E7161" s="24">
        <v>43965</v>
      </c>
      <c r="F7161" s="22" t="s">
        <v>49</v>
      </c>
      <c r="G7161" s="22" t="s">
        <v>50</v>
      </c>
      <c r="H7161" s="22">
        <v>502.05900000000003</v>
      </c>
      <c r="I7161" s="22">
        <v>65.267669999999995</v>
      </c>
      <c r="J7161" s="22">
        <v>10.041180000000001</v>
      </c>
      <c r="K7161" s="22">
        <v>426.75</v>
      </c>
      <c r="L7161" s="21"/>
      <c r="M7161" s="25">
        <v>43965</v>
      </c>
      <c r="N7161" s="22">
        <v>0</v>
      </c>
      <c r="O7161" s="22">
        <v>7485</v>
      </c>
      <c r="P7161" s="22">
        <v>427638</v>
      </c>
      <c r="Q7161" s="22" t="s">
        <v>23</v>
      </c>
    </row>
    <row r="7162" spans="1:17" ht="12.75" x14ac:dyDescent="0.2">
      <c r="A7162" s="23" t="s">
        <v>8258</v>
      </c>
      <c r="B7162" s="23" t="s">
        <v>8259</v>
      </c>
      <c r="C7162" s="22">
        <v>2000217301</v>
      </c>
      <c r="D7162" s="22" t="s">
        <v>20</v>
      </c>
      <c r="E7162" s="24">
        <v>43965</v>
      </c>
      <c r="F7162" s="22" t="s">
        <v>49</v>
      </c>
      <c r="G7162" s="22" t="s">
        <v>50</v>
      </c>
      <c r="H7162" s="22">
        <v>841.05899999999997</v>
      </c>
      <c r="I7162" s="22">
        <v>109.33767</v>
      </c>
      <c r="J7162" s="22">
        <v>16.821179999999998</v>
      </c>
      <c r="K7162" s="22">
        <v>714.9</v>
      </c>
      <c r="L7162" s="21"/>
      <c r="M7162" s="25">
        <v>43965</v>
      </c>
      <c r="N7162" s="22">
        <v>0</v>
      </c>
      <c r="O7162" s="22">
        <v>9157</v>
      </c>
      <c r="P7162" s="22">
        <v>464842</v>
      </c>
      <c r="Q7162" s="22" t="s">
        <v>23</v>
      </c>
    </row>
    <row r="7163" spans="1:17" ht="12.75" x14ac:dyDescent="0.2">
      <c r="A7163" s="23" t="s">
        <v>8260</v>
      </c>
      <c r="B7163" s="23" t="s">
        <v>8261</v>
      </c>
      <c r="C7163" s="22">
        <v>20007141590</v>
      </c>
      <c r="D7163" s="22" t="s">
        <v>20</v>
      </c>
      <c r="E7163" s="24">
        <v>43965</v>
      </c>
      <c r="F7163" s="22" t="s">
        <v>49</v>
      </c>
      <c r="G7163" s="22" t="s">
        <v>50</v>
      </c>
      <c r="H7163" s="22">
        <v>1559.059</v>
      </c>
      <c r="I7163" s="22">
        <v>202.67767000000001</v>
      </c>
      <c r="J7163" s="22">
        <v>31.181180000000001</v>
      </c>
      <c r="K7163" s="22">
        <v>1325.2</v>
      </c>
      <c r="L7163" s="21"/>
      <c r="M7163" s="25">
        <v>43965</v>
      </c>
      <c r="N7163" s="22">
        <v>0</v>
      </c>
      <c r="O7163" s="22">
        <v>3381</v>
      </c>
      <c r="P7163" s="22">
        <v>427638</v>
      </c>
      <c r="Q7163" s="22" t="s">
        <v>23</v>
      </c>
    </row>
    <row r="7164" spans="1:17" ht="12.75" x14ac:dyDescent="0.2">
      <c r="A7164" s="23" t="s">
        <v>8264</v>
      </c>
      <c r="B7164" s="23" t="s">
        <v>8265</v>
      </c>
      <c r="C7164" s="22">
        <v>2000116697</v>
      </c>
      <c r="D7164" s="22" t="s">
        <v>20</v>
      </c>
      <c r="E7164" s="24">
        <v>43965</v>
      </c>
      <c r="F7164" s="22" t="s">
        <v>49</v>
      </c>
      <c r="G7164" s="22" t="s">
        <v>50</v>
      </c>
      <c r="H7164" s="22">
        <v>942.05899999999997</v>
      </c>
      <c r="I7164" s="22">
        <v>122.46767</v>
      </c>
      <c r="J7164" s="22">
        <v>18.841180000000001</v>
      </c>
      <c r="K7164" s="22">
        <v>800.75</v>
      </c>
      <c r="L7164" s="21"/>
      <c r="M7164" s="25">
        <v>43965</v>
      </c>
      <c r="N7164" s="22">
        <v>0</v>
      </c>
      <c r="O7164" s="22">
        <v>4244</v>
      </c>
      <c r="P7164" s="22">
        <v>427427</v>
      </c>
      <c r="Q7164" s="22" t="s">
        <v>23</v>
      </c>
    </row>
    <row r="7165" spans="1:17" ht="12.75" x14ac:dyDescent="0.2">
      <c r="A7165" s="23" t="s">
        <v>8266</v>
      </c>
      <c r="B7165" s="23" t="s">
        <v>8267</v>
      </c>
      <c r="C7165" s="22">
        <v>2000889273</v>
      </c>
      <c r="D7165" s="22" t="s">
        <v>20</v>
      </c>
      <c r="E7165" s="24">
        <v>43965</v>
      </c>
      <c r="F7165" s="22" t="s">
        <v>49</v>
      </c>
      <c r="G7165" s="22" t="s">
        <v>50</v>
      </c>
      <c r="H7165" s="22">
        <v>1114.059</v>
      </c>
      <c r="I7165" s="22">
        <v>144.82767000000001</v>
      </c>
      <c r="J7165" s="22">
        <v>22.281179999999999</v>
      </c>
      <c r="K7165" s="22">
        <v>946.95</v>
      </c>
      <c r="L7165" s="21"/>
      <c r="M7165" s="25">
        <v>43965</v>
      </c>
      <c r="N7165" s="22">
        <v>0</v>
      </c>
      <c r="O7165" s="22">
        <v>1643</v>
      </c>
      <c r="P7165" s="22">
        <v>464842</v>
      </c>
      <c r="Q7165" s="22" t="s">
        <v>23</v>
      </c>
    </row>
    <row r="7166" spans="1:17" ht="12.75" x14ac:dyDescent="0.2">
      <c r="A7166" s="23" t="s">
        <v>8268</v>
      </c>
      <c r="B7166" s="23" t="s">
        <v>8269</v>
      </c>
      <c r="C7166" s="22">
        <v>20001441272</v>
      </c>
      <c r="D7166" s="22" t="s">
        <v>20</v>
      </c>
      <c r="E7166" s="24">
        <v>43965</v>
      </c>
      <c r="F7166" s="22" t="s">
        <v>49</v>
      </c>
      <c r="G7166" s="22" t="s">
        <v>50</v>
      </c>
      <c r="H7166" s="22">
        <v>261.05900000000003</v>
      </c>
      <c r="I7166" s="22">
        <v>33.937669999999997</v>
      </c>
      <c r="J7166" s="22">
        <v>5.2211800000000004</v>
      </c>
      <c r="K7166" s="22">
        <v>221.9</v>
      </c>
      <c r="L7166" s="21"/>
      <c r="M7166" s="25">
        <v>43965</v>
      </c>
      <c r="N7166" s="22">
        <v>0</v>
      </c>
      <c r="O7166" s="22">
        <v>3590</v>
      </c>
      <c r="P7166" s="22">
        <v>427638</v>
      </c>
      <c r="Q7166" s="22" t="s">
        <v>23</v>
      </c>
    </row>
    <row r="7167" spans="1:17" ht="12.75" x14ac:dyDescent="0.2">
      <c r="A7167" s="23" t="s">
        <v>7914</v>
      </c>
      <c r="B7167" s="23" t="s">
        <v>7915</v>
      </c>
      <c r="C7167" s="22">
        <v>20003376196</v>
      </c>
      <c r="D7167" s="22" t="s">
        <v>20</v>
      </c>
      <c r="E7167" s="24">
        <v>43965</v>
      </c>
      <c r="F7167" s="22" t="s">
        <v>49</v>
      </c>
      <c r="G7167" s="22" t="s">
        <v>50</v>
      </c>
      <c r="H7167" s="22">
        <v>856.05899999999997</v>
      </c>
      <c r="I7167" s="22">
        <v>111.28767000000001</v>
      </c>
      <c r="J7167" s="22">
        <v>17.121179999999999</v>
      </c>
      <c r="K7167" s="22">
        <v>727.65</v>
      </c>
      <c r="L7167" s="21"/>
      <c r="M7167" s="25">
        <v>43965</v>
      </c>
      <c r="N7167" s="22">
        <v>0</v>
      </c>
      <c r="O7167" s="22">
        <v>7005</v>
      </c>
      <c r="P7167" s="22">
        <v>419349</v>
      </c>
      <c r="Q7167" s="22" t="s">
        <v>23</v>
      </c>
    </row>
    <row r="7168" spans="1:17" ht="12.75" x14ac:dyDescent="0.2">
      <c r="A7168" s="23" t="s">
        <v>10984</v>
      </c>
      <c r="B7168" s="23" t="s">
        <v>10985</v>
      </c>
      <c r="C7168" s="22">
        <v>20004901854</v>
      </c>
      <c r="D7168" s="22" t="s">
        <v>20</v>
      </c>
      <c r="E7168" s="24">
        <v>43965</v>
      </c>
      <c r="F7168" s="22" t="s">
        <v>21</v>
      </c>
      <c r="G7168" s="22" t="s">
        <v>3047</v>
      </c>
      <c r="H7168" s="22">
        <v>372</v>
      </c>
      <c r="I7168" s="22">
        <v>48.36</v>
      </c>
      <c r="J7168" s="22">
        <v>7.44</v>
      </c>
      <c r="K7168" s="22">
        <v>316.2</v>
      </c>
      <c r="L7168" s="21"/>
      <c r="M7168" s="25">
        <v>43965</v>
      </c>
      <c r="N7168" s="22">
        <v>0</v>
      </c>
      <c r="O7168" s="22">
        <v>999</v>
      </c>
      <c r="P7168" s="22">
        <v>400079</v>
      </c>
      <c r="Q7168" s="22" t="s">
        <v>23</v>
      </c>
    </row>
    <row r="7169" spans="1:17" ht="12.75" x14ac:dyDescent="0.2">
      <c r="A7169" s="23" t="s">
        <v>8230</v>
      </c>
      <c r="B7169" s="23" t="s">
        <v>8231</v>
      </c>
      <c r="C7169" s="22">
        <v>200012615652</v>
      </c>
      <c r="D7169" s="22" t="s">
        <v>20</v>
      </c>
      <c r="E7169" s="24">
        <v>43965</v>
      </c>
      <c r="F7169" s="22" t="s">
        <v>49</v>
      </c>
      <c r="G7169" s="22" t="s">
        <v>50</v>
      </c>
      <c r="H7169" s="22">
        <v>611.05899999999997</v>
      </c>
      <c r="I7169" s="22">
        <v>79.437669999999997</v>
      </c>
      <c r="J7169" s="22">
        <v>12.22118</v>
      </c>
      <c r="K7169" s="22">
        <v>519.4</v>
      </c>
      <c r="L7169" s="21"/>
      <c r="M7169" s="25">
        <v>43965</v>
      </c>
      <c r="N7169" s="22">
        <v>0</v>
      </c>
      <c r="O7169" s="22">
        <v>4028</v>
      </c>
      <c r="P7169" s="22">
        <v>404885</v>
      </c>
      <c r="Q7169" s="22" t="s">
        <v>23</v>
      </c>
    </row>
    <row r="7170" spans="1:17" ht="12.75" x14ac:dyDescent="0.2">
      <c r="A7170" s="23" t="s">
        <v>7900</v>
      </c>
      <c r="B7170" s="23" t="s">
        <v>7901</v>
      </c>
      <c r="C7170" s="22">
        <v>20001662695</v>
      </c>
      <c r="D7170" s="22" t="s">
        <v>20</v>
      </c>
      <c r="E7170" s="24">
        <v>43965</v>
      </c>
      <c r="F7170" s="22" t="s">
        <v>49</v>
      </c>
      <c r="G7170" s="22" t="s">
        <v>50</v>
      </c>
      <c r="H7170" s="22">
        <v>611.05899999999997</v>
      </c>
      <c r="I7170" s="22">
        <v>79.437669999999997</v>
      </c>
      <c r="J7170" s="22">
        <v>12.22118</v>
      </c>
      <c r="K7170" s="22">
        <v>519.4</v>
      </c>
      <c r="L7170" s="21"/>
      <c r="M7170" s="25">
        <v>43965</v>
      </c>
      <c r="N7170" s="22">
        <v>0</v>
      </c>
      <c r="O7170" s="22">
        <v>6021</v>
      </c>
      <c r="P7170" s="22">
        <v>427938</v>
      </c>
      <c r="Q7170" s="22" t="s">
        <v>23</v>
      </c>
    </row>
    <row r="7171" spans="1:17" ht="12.75" x14ac:dyDescent="0.2">
      <c r="A7171" s="23" t="s">
        <v>7958</v>
      </c>
      <c r="B7171" s="23" t="s">
        <v>7959</v>
      </c>
      <c r="C7171" s="22">
        <v>200050999</v>
      </c>
      <c r="D7171" s="22" t="s">
        <v>20</v>
      </c>
      <c r="E7171" s="24">
        <v>43965</v>
      </c>
      <c r="F7171" s="22" t="s">
        <v>49</v>
      </c>
      <c r="G7171" s="22" t="s">
        <v>50</v>
      </c>
      <c r="H7171" s="22">
        <v>592.05899999999997</v>
      </c>
      <c r="I7171" s="22">
        <v>76.967669999999998</v>
      </c>
      <c r="J7171" s="22">
        <v>11.84118</v>
      </c>
      <c r="K7171" s="22">
        <v>503.25</v>
      </c>
      <c r="L7171" s="21"/>
      <c r="M7171" s="25">
        <v>43965</v>
      </c>
      <c r="N7171" s="22">
        <v>0</v>
      </c>
      <c r="O7171" s="22">
        <v>2392</v>
      </c>
      <c r="P7171" s="22">
        <v>427427</v>
      </c>
      <c r="Q7171" s="22" t="s">
        <v>23</v>
      </c>
    </row>
    <row r="7172" spans="1:17" ht="12.75" x14ac:dyDescent="0.2">
      <c r="A7172" s="23" t="s">
        <v>8214</v>
      </c>
      <c r="B7172" s="23" t="s">
        <v>8215</v>
      </c>
      <c r="C7172" s="22">
        <v>20009552611</v>
      </c>
      <c r="D7172" s="22" t="s">
        <v>20</v>
      </c>
      <c r="E7172" s="24">
        <v>43965</v>
      </c>
      <c r="F7172" s="22" t="s">
        <v>49</v>
      </c>
      <c r="G7172" s="22" t="s">
        <v>50</v>
      </c>
      <c r="H7172" s="22">
        <v>559.05899999999997</v>
      </c>
      <c r="I7172" s="22">
        <v>72.677670000000006</v>
      </c>
      <c r="J7172" s="22">
        <v>11.181179999999999</v>
      </c>
      <c r="K7172" s="22">
        <v>475.2</v>
      </c>
      <c r="L7172" s="21"/>
      <c r="M7172" s="25">
        <v>43965</v>
      </c>
      <c r="N7172" s="22">
        <v>0</v>
      </c>
      <c r="O7172" s="22">
        <v>7504</v>
      </c>
      <c r="P7172" s="22">
        <v>427427</v>
      </c>
      <c r="Q7172" s="22" t="s">
        <v>23</v>
      </c>
    </row>
    <row r="7173" spans="1:17" ht="12.75" x14ac:dyDescent="0.2">
      <c r="A7173" s="23" t="s">
        <v>7962</v>
      </c>
      <c r="B7173" s="23" t="s">
        <v>7963</v>
      </c>
      <c r="C7173" s="22">
        <v>2000758090</v>
      </c>
      <c r="D7173" s="22" t="s">
        <v>20</v>
      </c>
      <c r="E7173" s="24">
        <v>43965</v>
      </c>
      <c r="F7173" s="22" t="s">
        <v>49</v>
      </c>
      <c r="G7173" s="22" t="s">
        <v>50</v>
      </c>
      <c r="H7173" s="22">
        <v>568.05899999999997</v>
      </c>
      <c r="I7173" s="22">
        <v>73.847669999999994</v>
      </c>
      <c r="J7173" s="22">
        <v>11.361179999999999</v>
      </c>
      <c r="K7173" s="22">
        <v>482.85</v>
      </c>
      <c r="L7173" s="21"/>
      <c r="M7173" s="25">
        <v>43965</v>
      </c>
      <c r="N7173" s="22">
        <v>0</v>
      </c>
      <c r="O7173" s="22">
        <v>6092</v>
      </c>
      <c r="P7173" s="22">
        <v>427999</v>
      </c>
      <c r="Q7173" s="22" t="s">
        <v>23</v>
      </c>
    </row>
    <row r="7174" spans="1:17" ht="12.75" x14ac:dyDescent="0.2">
      <c r="A7174" s="23" t="s">
        <v>8131</v>
      </c>
      <c r="B7174" s="23" t="s">
        <v>8132</v>
      </c>
      <c r="C7174" s="22">
        <v>20004756213</v>
      </c>
      <c r="D7174" s="22" t="s">
        <v>20</v>
      </c>
      <c r="E7174" s="24">
        <v>43965</v>
      </c>
      <c r="F7174" s="22" t="s">
        <v>49</v>
      </c>
      <c r="G7174" s="22" t="s">
        <v>50</v>
      </c>
      <c r="H7174" s="22">
        <v>682.05899999999997</v>
      </c>
      <c r="I7174" s="22">
        <v>88.667670000000001</v>
      </c>
      <c r="J7174" s="22">
        <v>13.64118</v>
      </c>
      <c r="K7174" s="22">
        <v>579.75</v>
      </c>
      <c r="L7174" s="21"/>
      <c r="M7174" s="25">
        <v>43965</v>
      </c>
      <c r="N7174" s="22">
        <v>0</v>
      </c>
      <c r="O7174" s="22">
        <v>1545</v>
      </c>
      <c r="P7174" s="22">
        <v>427638</v>
      </c>
      <c r="Q7174" s="22" t="s">
        <v>23</v>
      </c>
    </row>
    <row r="7175" spans="1:17" ht="12.75" x14ac:dyDescent="0.2">
      <c r="A7175" s="23" t="s">
        <v>7904</v>
      </c>
      <c r="B7175" s="23" t="s">
        <v>7905</v>
      </c>
      <c r="C7175" s="22">
        <v>200013285307</v>
      </c>
      <c r="D7175" s="22" t="s">
        <v>20</v>
      </c>
      <c r="E7175" s="24">
        <v>43965</v>
      </c>
      <c r="F7175" s="22" t="s">
        <v>49</v>
      </c>
      <c r="G7175" s="22" t="s">
        <v>50</v>
      </c>
      <c r="H7175" s="22">
        <v>713.05899999999997</v>
      </c>
      <c r="I7175" s="22">
        <v>92.697670000000002</v>
      </c>
      <c r="J7175" s="22">
        <v>14.26118</v>
      </c>
      <c r="K7175" s="22">
        <v>606.1</v>
      </c>
      <c r="L7175" s="21"/>
      <c r="M7175" s="25">
        <v>43965</v>
      </c>
      <c r="N7175" s="22">
        <v>0</v>
      </c>
      <c r="O7175" s="22">
        <v>3054</v>
      </c>
      <c r="P7175" s="22">
        <v>427938</v>
      </c>
      <c r="Q7175" s="22" t="s">
        <v>23</v>
      </c>
    </row>
    <row r="7176" spans="1:17" ht="12.75" x14ac:dyDescent="0.2">
      <c r="A7176" s="23" t="s">
        <v>7942</v>
      </c>
      <c r="B7176" s="23" t="s">
        <v>7943</v>
      </c>
      <c r="C7176" s="22">
        <v>20001080614</v>
      </c>
      <c r="D7176" s="22" t="s">
        <v>20</v>
      </c>
      <c r="E7176" s="24">
        <v>43965</v>
      </c>
      <c r="F7176" s="22" t="s">
        <v>49</v>
      </c>
      <c r="G7176" s="22" t="s">
        <v>50</v>
      </c>
      <c r="H7176" s="22">
        <v>336.05900000000003</v>
      </c>
      <c r="I7176" s="22">
        <v>43.687669999999997</v>
      </c>
      <c r="J7176" s="22">
        <v>6.7211800000000004</v>
      </c>
      <c r="K7176" s="22">
        <v>285.64999999999998</v>
      </c>
      <c r="L7176" s="21"/>
      <c r="M7176" s="25">
        <v>43965</v>
      </c>
      <c r="N7176" s="22">
        <v>0</v>
      </c>
      <c r="O7176" s="22">
        <v>8003</v>
      </c>
      <c r="P7176" s="22">
        <v>419351</v>
      </c>
      <c r="Q7176" s="22" t="s">
        <v>23</v>
      </c>
    </row>
    <row r="7177" spans="1:17" ht="12.75" x14ac:dyDescent="0.2">
      <c r="A7177" s="23" t="s">
        <v>8135</v>
      </c>
      <c r="B7177" s="23" t="s">
        <v>8136</v>
      </c>
      <c r="C7177" s="22">
        <v>200011593733</v>
      </c>
      <c r="D7177" s="22" t="s">
        <v>20</v>
      </c>
      <c r="E7177" s="24">
        <v>43965</v>
      </c>
      <c r="F7177" s="22" t="s">
        <v>49</v>
      </c>
      <c r="G7177" s="22" t="s">
        <v>50</v>
      </c>
      <c r="H7177" s="22">
        <v>185.059</v>
      </c>
      <c r="I7177" s="22">
        <v>24.057670000000002</v>
      </c>
      <c r="J7177" s="22">
        <v>3.7011799999999999</v>
      </c>
      <c r="K7177" s="22">
        <v>157.30000000000001</v>
      </c>
      <c r="L7177" s="21"/>
      <c r="M7177" s="25">
        <v>43965</v>
      </c>
      <c r="N7177" s="22">
        <v>0</v>
      </c>
      <c r="O7177" s="22">
        <v>3254</v>
      </c>
      <c r="P7177" s="22">
        <v>427638</v>
      </c>
      <c r="Q7177" s="22" t="s">
        <v>23</v>
      </c>
    </row>
    <row r="7178" spans="1:17" ht="12.75" x14ac:dyDescent="0.2">
      <c r="A7178" s="23" t="s">
        <v>8137</v>
      </c>
      <c r="B7178" s="23" t="s">
        <v>8138</v>
      </c>
      <c r="C7178" s="22">
        <v>20005624329</v>
      </c>
      <c r="D7178" s="22" t="s">
        <v>20</v>
      </c>
      <c r="E7178" s="24">
        <v>43965</v>
      </c>
      <c r="F7178" s="22" t="s">
        <v>49</v>
      </c>
      <c r="G7178" s="22" t="s">
        <v>50</v>
      </c>
      <c r="H7178" s="22">
        <v>681.05899999999997</v>
      </c>
      <c r="I7178" s="22">
        <v>88.537670000000006</v>
      </c>
      <c r="J7178" s="22">
        <v>13.621180000000001</v>
      </c>
      <c r="K7178" s="22">
        <v>578.9</v>
      </c>
      <c r="L7178" s="25"/>
      <c r="M7178" s="25">
        <v>43965</v>
      </c>
      <c r="N7178" s="22">
        <v>0</v>
      </c>
      <c r="O7178" s="22">
        <v>1787</v>
      </c>
      <c r="P7178" s="22">
        <v>427427</v>
      </c>
      <c r="Q7178" s="22" t="s">
        <v>23</v>
      </c>
    </row>
    <row r="7179" spans="1:17" ht="12.75" x14ac:dyDescent="0.2">
      <c r="A7179" s="23" t="s">
        <v>7908</v>
      </c>
      <c r="B7179" s="23" t="s">
        <v>7909</v>
      </c>
      <c r="C7179" s="22">
        <v>20001141590</v>
      </c>
      <c r="D7179" s="22" t="s">
        <v>20</v>
      </c>
      <c r="E7179" s="24">
        <v>43965</v>
      </c>
      <c r="F7179" s="22" t="s">
        <v>49</v>
      </c>
      <c r="G7179" s="22" t="s">
        <v>50</v>
      </c>
      <c r="H7179" s="22">
        <v>567.05899999999997</v>
      </c>
      <c r="I7179" s="22">
        <v>73.717669999999998</v>
      </c>
      <c r="J7179" s="22">
        <v>11.34118</v>
      </c>
      <c r="K7179" s="22">
        <v>482</v>
      </c>
      <c r="L7179" s="25"/>
      <c r="M7179" s="25">
        <v>43965</v>
      </c>
      <c r="N7179" s="22">
        <v>0</v>
      </c>
      <c r="O7179" s="22">
        <v>5143</v>
      </c>
      <c r="P7179" s="22">
        <v>427938</v>
      </c>
      <c r="Q7179" s="22" t="s">
        <v>23</v>
      </c>
    </row>
    <row r="7180" spans="1:17" ht="12.75" x14ac:dyDescent="0.2">
      <c r="A7180" s="23" t="s">
        <v>8028</v>
      </c>
      <c r="B7180" s="23" t="s">
        <v>8029</v>
      </c>
      <c r="C7180" s="22">
        <v>2000756123</v>
      </c>
      <c r="D7180" s="22" t="s">
        <v>20</v>
      </c>
      <c r="E7180" s="24">
        <v>43965</v>
      </c>
      <c r="F7180" s="22" t="s">
        <v>49</v>
      </c>
      <c r="G7180" s="22" t="s">
        <v>50</v>
      </c>
      <c r="H7180" s="22">
        <v>1448.059</v>
      </c>
      <c r="I7180" s="22">
        <v>188.24767</v>
      </c>
      <c r="J7180" s="22">
        <v>28.961179999999999</v>
      </c>
      <c r="K7180" s="22">
        <v>1230.8499999999999</v>
      </c>
      <c r="L7180" s="21"/>
      <c r="M7180" s="25">
        <v>43965</v>
      </c>
      <c r="N7180" s="22">
        <v>0</v>
      </c>
      <c r="O7180" s="22">
        <v>9870</v>
      </c>
      <c r="P7180" s="22">
        <v>404885</v>
      </c>
      <c r="Q7180" s="22" t="s">
        <v>23</v>
      </c>
    </row>
    <row r="7181" spans="1:17" ht="12.75" x14ac:dyDescent="0.2">
      <c r="A7181" s="23" t="s">
        <v>8228</v>
      </c>
      <c r="B7181" s="23" t="s">
        <v>8229</v>
      </c>
      <c r="C7181" s="22">
        <v>2000806215</v>
      </c>
      <c r="D7181" s="22" t="s">
        <v>20</v>
      </c>
      <c r="E7181" s="24">
        <v>43965</v>
      </c>
      <c r="F7181" s="22" t="s">
        <v>49</v>
      </c>
      <c r="G7181" s="22" t="s">
        <v>50</v>
      </c>
      <c r="H7181" s="22">
        <v>471.05900000000003</v>
      </c>
      <c r="I7181" s="22">
        <v>61.237670000000001</v>
      </c>
      <c r="J7181" s="22">
        <v>9.4211799999999997</v>
      </c>
      <c r="K7181" s="22">
        <v>400.4</v>
      </c>
      <c r="L7181" s="21"/>
      <c r="M7181" s="25">
        <v>43965</v>
      </c>
      <c r="N7181" s="22">
        <v>0</v>
      </c>
      <c r="O7181" s="22">
        <v>9531</v>
      </c>
      <c r="P7181" s="22">
        <v>481781</v>
      </c>
      <c r="Q7181" s="22" t="s">
        <v>23</v>
      </c>
    </row>
    <row r="7182" spans="1:17" ht="12.75" x14ac:dyDescent="0.2">
      <c r="A7182" s="23" t="s">
        <v>8005</v>
      </c>
      <c r="B7182" s="23" t="s">
        <v>8006</v>
      </c>
      <c r="C7182" s="22">
        <v>200012881778</v>
      </c>
      <c r="D7182" s="22" t="s">
        <v>20</v>
      </c>
      <c r="E7182" s="24">
        <v>43965</v>
      </c>
      <c r="F7182" s="22" t="s">
        <v>49</v>
      </c>
      <c r="G7182" s="22" t="s">
        <v>50</v>
      </c>
      <c r="H7182" s="22">
        <v>633.05899999999997</v>
      </c>
      <c r="I7182" s="22">
        <v>82.297669999999997</v>
      </c>
      <c r="J7182" s="22">
        <v>12.66118</v>
      </c>
      <c r="K7182" s="22">
        <v>538.1</v>
      </c>
      <c r="L7182" s="21"/>
      <c r="M7182" s="25">
        <v>43965</v>
      </c>
      <c r="N7182" s="22">
        <v>0</v>
      </c>
      <c r="O7182" s="22">
        <v>2594</v>
      </c>
      <c r="P7182" s="22">
        <v>427638</v>
      </c>
      <c r="Q7182" s="22" t="s">
        <v>23</v>
      </c>
    </row>
    <row r="7183" spans="1:17" ht="12.75" x14ac:dyDescent="0.2">
      <c r="A7183" s="23" t="s">
        <v>7956</v>
      </c>
      <c r="B7183" s="23" t="s">
        <v>7957</v>
      </c>
      <c r="C7183" s="22">
        <v>200014249513</v>
      </c>
      <c r="D7183" s="22" t="s">
        <v>20</v>
      </c>
      <c r="E7183" s="24">
        <v>43965</v>
      </c>
      <c r="F7183" s="22" t="s">
        <v>49</v>
      </c>
      <c r="G7183" s="22" t="s">
        <v>50</v>
      </c>
      <c r="H7183" s="22">
        <v>281.05900000000003</v>
      </c>
      <c r="I7183" s="22">
        <v>36.537669999999999</v>
      </c>
      <c r="J7183" s="22">
        <v>5.6211799999999998</v>
      </c>
      <c r="K7183" s="22">
        <v>238.9</v>
      </c>
      <c r="L7183" s="21"/>
      <c r="M7183" s="25">
        <v>43965</v>
      </c>
      <c r="N7183" s="22">
        <v>0</v>
      </c>
      <c r="O7183" s="22">
        <v>3784</v>
      </c>
      <c r="P7183" s="22">
        <v>427901</v>
      </c>
      <c r="Q7183" s="22" t="s">
        <v>23</v>
      </c>
    </row>
    <row r="7184" spans="1:17" ht="12.75" x14ac:dyDescent="0.2">
      <c r="A7184" s="23" t="s">
        <v>7840</v>
      </c>
      <c r="B7184" s="23" t="s">
        <v>7841</v>
      </c>
      <c r="C7184" s="22">
        <v>200012742653</v>
      </c>
      <c r="D7184" s="22" t="s">
        <v>20</v>
      </c>
      <c r="E7184" s="24">
        <v>43965</v>
      </c>
      <c r="F7184" s="22" t="s">
        <v>49</v>
      </c>
      <c r="G7184" s="22" t="s">
        <v>50</v>
      </c>
      <c r="H7184" s="22">
        <v>413.05900000000003</v>
      </c>
      <c r="I7184" s="22">
        <v>53.697670000000002</v>
      </c>
      <c r="J7184" s="22">
        <v>8.2611799999999995</v>
      </c>
      <c r="K7184" s="22">
        <v>351.1</v>
      </c>
      <c r="L7184" s="21"/>
      <c r="M7184" s="25">
        <v>43965</v>
      </c>
      <c r="N7184" s="22">
        <v>0</v>
      </c>
      <c r="O7184" s="22">
        <v>1981</v>
      </c>
      <c r="P7184" s="22">
        <v>481776</v>
      </c>
      <c r="Q7184" s="22" t="s">
        <v>23</v>
      </c>
    </row>
    <row r="7185" spans="1:17" ht="12.75" x14ac:dyDescent="0.2">
      <c r="A7185" s="23" t="s">
        <v>8188</v>
      </c>
      <c r="B7185" s="23" t="s">
        <v>8189</v>
      </c>
      <c r="C7185" s="22">
        <v>20001996667</v>
      </c>
      <c r="D7185" s="22" t="s">
        <v>20</v>
      </c>
      <c r="E7185" s="24">
        <v>43965</v>
      </c>
      <c r="F7185" s="22" t="s">
        <v>49</v>
      </c>
      <c r="G7185" s="22" t="s">
        <v>50</v>
      </c>
      <c r="H7185" s="22">
        <v>1008.059</v>
      </c>
      <c r="I7185" s="22">
        <v>131.04767000000001</v>
      </c>
      <c r="J7185" s="22">
        <v>20.161180000000002</v>
      </c>
      <c r="K7185" s="22">
        <v>856.85</v>
      </c>
      <c r="L7185" s="21"/>
      <c r="M7185" s="25">
        <v>43965</v>
      </c>
      <c r="N7185" s="22">
        <v>0</v>
      </c>
      <c r="O7185" s="22">
        <v>2575</v>
      </c>
      <c r="P7185" s="22">
        <v>413307</v>
      </c>
      <c r="Q7185" s="22" t="s">
        <v>23</v>
      </c>
    </row>
    <row r="7186" spans="1:17" ht="12.75" x14ac:dyDescent="0.2">
      <c r="A7186" s="23" t="s">
        <v>7860</v>
      </c>
      <c r="B7186" s="23" t="s">
        <v>7861</v>
      </c>
      <c r="C7186" s="22">
        <v>20004293336</v>
      </c>
      <c r="D7186" s="22" t="s">
        <v>20</v>
      </c>
      <c r="E7186" s="24">
        <v>43965</v>
      </c>
      <c r="F7186" s="22" t="s">
        <v>49</v>
      </c>
      <c r="G7186" s="22" t="s">
        <v>50</v>
      </c>
      <c r="H7186" s="22">
        <v>437.05900000000003</v>
      </c>
      <c r="I7186" s="22">
        <v>56.81767</v>
      </c>
      <c r="J7186" s="22">
        <v>8.7411799999999999</v>
      </c>
      <c r="K7186" s="22">
        <v>371.5</v>
      </c>
      <c r="L7186" s="21"/>
      <c r="M7186" s="25">
        <v>43965</v>
      </c>
      <c r="N7186" s="22">
        <v>0</v>
      </c>
      <c r="O7186" s="22">
        <v>5424</v>
      </c>
      <c r="P7186" s="22">
        <v>427640</v>
      </c>
      <c r="Q7186" s="22" t="s">
        <v>23</v>
      </c>
    </row>
    <row r="7187" spans="1:17" ht="12.75" x14ac:dyDescent="0.2">
      <c r="A7187" s="23" t="s">
        <v>8058</v>
      </c>
      <c r="B7187" s="23" t="s">
        <v>8059</v>
      </c>
      <c r="C7187" s="22">
        <v>200010767925</v>
      </c>
      <c r="D7187" s="22" t="s">
        <v>20</v>
      </c>
      <c r="E7187" s="24">
        <v>43965</v>
      </c>
      <c r="F7187" s="22" t="s">
        <v>49</v>
      </c>
      <c r="G7187" s="22" t="s">
        <v>50</v>
      </c>
      <c r="H7187" s="22">
        <v>230.059</v>
      </c>
      <c r="I7187" s="22">
        <v>29.90767</v>
      </c>
      <c r="J7187" s="22">
        <v>4.6011800000000003</v>
      </c>
      <c r="K7187" s="22">
        <v>195.55</v>
      </c>
      <c r="L7187" s="21"/>
      <c r="M7187" s="25">
        <v>43965</v>
      </c>
      <c r="N7187" s="22">
        <v>0</v>
      </c>
      <c r="O7187" s="22">
        <v>7009</v>
      </c>
      <c r="P7187" s="22">
        <v>427901</v>
      </c>
      <c r="Q7187" s="22" t="s">
        <v>23</v>
      </c>
    </row>
    <row r="7188" spans="1:17" ht="12.75" x14ac:dyDescent="0.2">
      <c r="A7188" s="23" t="s">
        <v>8097</v>
      </c>
      <c r="B7188" s="23" t="s">
        <v>8098</v>
      </c>
      <c r="C7188" s="22">
        <v>2000999023</v>
      </c>
      <c r="D7188" s="22" t="s">
        <v>20</v>
      </c>
      <c r="E7188" s="24">
        <v>43965</v>
      </c>
      <c r="F7188" s="22" t="s">
        <v>49</v>
      </c>
      <c r="G7188" s="22" t="s">
        <v>50</v>
      </c>
      <c r="H7188" s="22">
        <v>398.05900000000003</v>
      </c>
      <c r="I7188" s="22">
        <v>51.747669999999999</v>
      </c>
      <c r="J7188" s="22">
        <v>7.9611799999999997</v>
      </c>
      <c r="K7188" s="22">
        <v>338.35</v>
      </c>
      <c r="L7188" s="21"/>
      <c r="M7188" s="25">
        <v>43965</v>
      </c>
      <c r="N7188" s="22">
        <v>0</v>
      </c>
      <c r="O7188" s="22">
        <v>3457</v>
      </c>
      <c r="P7188" s="22">
        <v>481779</v>
      </c>
      <c r="Q7188" s="22" t="s">
        <v>23</v>
      </c>
    </row>
    <row r="7189" spans="1:17" ht="12.75" x14ac:dyDescent="0.2">
      <c r="A7189" s="23" t="s">
        <v>8082</v>
      </c>
      <c r="B7189" s="23" t="s">
        <v>8083</v>
      </c>
      <c r="C7189" s="22">
        <v>20007690638</v>
      </c>
      <c r="D7189" s="22" t="s">
        <v>20</v>
      </c>
      <c r="E7189" s="24">
        <v>43965</v>
      </c>
      <c r="F7189" s="22" t="s">
        <v>49</v>
      </c>
      <c r="G7189" s="22" t="s">
        <v>50</v>
      </c>
      <c r="H7189" s="22">
        <v>533.05899999999997</v>
      </c>
      <c r="I7189" s="22">
        <v>69.297669999999997</v>
      </c>
      <c r="J7189" s="22">
        <v>10.66118</v>
      </c>
      <c r="K7189" s="22">
        <v>453.1</v>
      </c>
      <c r="L7189" s="21"/>
      <c r="M7189" s="25">
        <v>43965</v>
      </c>
      <c r="N7189" s="22">
        <v>0</v>
      </c>
      <c r="O7189" s="22">
        <v>5903</v>
      </c>
      <c r="P7189" s="22">
        <v>417398</v>
      </c>
      <c r="Q7189" s="22" t="s">
        <v>23</v>
      </c>
    </row>
    <row r="7190" spans="1:17" ht="12.75" x14ac:dyDescent="0.2">
      <c r="A7190" s="23" t="s">
        <v>8062</v>
      </c>
      <c r="B7190" s="23" t="s">
        <v>8063</v>
      </c>
      <c r="C7190" s="22">
        <v>20001565297</v>
      </c>
      <c r="D7190" s="22" t="s">
        <v>20</v>
      </c>
      <c r="E7190" s="24">
        <v>43965</v>
      </c>
      <c r="F7190" s="22" t="s">
        <v>49</v>
      </c>
      <c r="G7190" s="22" t="s">
        <v>50</v>
      </c>
      <c r="H7190" s="22">
        <v>426.05900000000003</v>
      </c>
      <c r="I7190" s="22">
        <v>55.38767</v>
      </c>
      <c r="J7190" s="22">
        <v>8.5211799999999993</v>
      </c>
      <c r="K7190" s="22">
        <v>362.15</v>
      </c>
      <c r="L7190" s="22">
        <v>350</v>
      </c>
      <c r="M7190" s="25">
        <v>43965</v>
      </c>
      <c r="N7190" s="22">
        <v>0</v>
      </c>
      <c r="O7190" s="22">
        <v>9053</v>
      </c>
      <c r="P7190" s="22">
        <v>427427</v>
      </c>
      <c r="Q7190" s="22" t="s">
        <v>110</v>
      </c>
    </row>
    <row r="7191" spans="1:17" ht="12.75" x14ac:dyDescent="0.2">
      <c r="A7191" s="23" t="s">
        <v>8062</v>
      </c>
      <c r="B7191" s="23" t="s">
        <v>8063</v>
      </c>
      <c r="C7191" s="22">
        <v>20001565297</v>
      </c>
      <c r="D7191" s="22" t="s">
        <v>20</v>
      </c>
      <c r="E7191" s="24">
        <v>43965</v>
      </c>
      <c r="F7191" s="22" t="s">
        <v>49</v>
      </c>
      <c r="G7191" s="22" t="s">
        <v>50</v>
      </c>
      <c r="H7191" s="22">
        <v>426.05900000000003</v>
      </c>
      <c r="I7191" s="22">
        <v>55.38767</v>
      </c>
      <c r="J7191" s="22">
        <v>8.5211799999999993</v>
      </c>
      <c r="K7191" s="22">
        <v>362.15</v>
      </c>
      <c r="L7191" s="22">
        <v>350</v>
      </c>
      <c r="M7191" s="25">
        <v>43965</v>
      </c>
      <c r="N7191" s="22">
        <v>0</v>
      </c>
      <c r="O7191" s="22">
        <v>9053</v>
      </c>
      <c r="P7191" s="22">
        <v>427427</v>
      </c>
      <c r="Q7191" s="22" t="s">
        <v>23</v>
      </c>
    </row>
    <row r="7192" spans="1:17" ht="12.75" x14ac:dyDescent="0.2">
      <c r="A7192" s="23" t="s">
        <v>8084</v>
      </c>
      <c r="B7192" s="23" t="s">
        <v>8085</v>
      </c>
      <c r="C7192" s="22">
        <v>20006134626</v>
      </c>
      <c r="D7192" s="22" t="s">
        <v>20</v>
      </c>
      <c r="E7192" s="24">
        <v>43965</v>
      </c>
      <c r="F7192" s="22" t="s">
        <v>49</v>
      </c>
      <c r="G7192" s="22" t="s">
        <v>50</v>
      </c>
      <c r="H7192" s="22">
        <v>705.05899999999997</v>
      </c>
      <c r="I7192" s="22">
        <v>91.657669999999996</v>
      </c>
      <c r="J7192" s="22">
        <v>14.101179999999999</v>
      </c>
      <c r="K7192" s="22">
        <v>599.29999999999995</v>
      </c>
      <c r="L7192" s="25"/>
      <c r="M7192" s="25">
        <v>43965</v>
      </c>
      <c r="N7192" s="22">
        <v>0</v>
      </c>
      <c r="O7192" s="22">
        <v>6328</v>
      </c>
      <c r="P7192" s="22">
        <v>427230</v>
      </c>
      <c r="Q7192" s="22" t="s">
        <v>23</v>
      </c>
    </row>
    <row r="7193" spans="1:17" ht="12.75" x14ac:dyDescent="0.2">
      <c r="A7193" s="23" t="s">
        <v>7867</v>
      </c>
      <c r="B7193" s="23" t="s">
        <v>7868</v>
      </c>
      <c r="C7193" s="22">
        <v>2000131930</v>
      </c>
      <c r="D7193" s="22" t="s">
        <v>20</v>
      </c>
      <c r="E7193" s="24">
        <v>43965</v>
      </c>
      <c r="F7193" s="22" t="s">
        <v>49</v>
      </c>
      <c r="G7193" s="22" t="s">
        <v>50</v>
      </c>
      <c r="H7193" s="22">
        <v>224.059</v>
      </c>
      <c r="I7193" s="22">
        <v>29.127669999999998</v>
      </c>
      <c r="J7193" s="22">
        <v>4.4811800000000002</v>
      </c>
      <c r="K7193" s="22">
        <v>190.45</v>
      </c>
      <c r="L7193" s="25"/>
      <c r="M7193" s="25">
        <v>43965</v>
      </c>
      <c r="N7193" s="22">
        <v>0</v>
      </c>
      <c r="O7193" s="22">
        <v>7485</v>
      </c>
      <c r="P7193" s="22">
        <v>427638</v>
      </c>
      <c r="Q7193" s="22" t="s">
        <v>23</v>
      </c>
    </row>
    <row r="7194" spans="1:17" ht="12.75" x14ac:dyDescent="0.2">
      <c r="A7194" s="23" t="s">
        <v>7844</v>
      </c>
      <c r="B7194" s="23" t="s">
        <v>7845</v>
      </c>
      <c r="C7194" s="22">
        <v>20001990720</v>
      </c>
      <c r="D7194" s="22" t="s">
        <v>20</v>
      </c>
      <c r="E7194" s="24">
        <v>43965</v>
      </c>
      <c r="F7194" s="22" t="s">
        <v>49</v>
      </c>
      <c r="G7194" s="22" t="s">
        <v>50</v>
      </c>
      <c r="H7194" s="22">
        <v>1014.059</v>
      </c>
      <c r="I7194" s="22">
        <v>131.82767000000001</v>
      </c>
      <c r="J7194" s="22">
        <v>20.281179999999999</v>
      </c>
      <c r="K7194" s="22">
        <v>861.95</v>
      </c>
      <c r="L7194" s="21"/>
      <c r="M7194" s="25">
        <v>43965</v>
      </c>
      <c r="N7194" s="22">
        <v>0</v>
      </c>
      <c r="O7194" s="22">
        <v>6235</v>
      </c>
      <c r="P7194" s="22">
        <v>427638</v>
      </c>
      <c r="Q7194" s="22" t="s">
        <v>23</v>
      </c>
    </row>
    <row r="7195" spans="1:17" ht="12.75" x14ac:dyDescent="0.2">
      <c r="A7195" s="23" t="s">
        <v>8044</v>
      </c>
      <c r="B7195" s="23" t="s">
        <v>8045</v>
      </c>
      <c r="C7195" s="22">
        <v>2000988086</v>
      </c>
      <c r="D7195" s="22" t="s">
        <v>20</v>
      </c>
      <c r="E7195" s="24">
        <v>43965</v>
      </c>
      <c r="F7195" s="22" t="s">
        <v>49</v>
      </c>
      <c r="G7195" s="22" t="s">
        <v>50</v>
      </c>
      <c r="H7195" s="22">
        <v>431.05900000000003</v>
      </c>
      <c r="I7195" s="22">
        <v>56.037669999999999</v>
      </c>
      <c r="J7195" s="22">
        <v>8.6211800000000007</v>
      </c>
      <c r="K7195" s="22">
        <v>366.4</v>
      </c>
      <c r="L7195" s="21"/>
      <c r="M7195" s="25">
        <v>43965</v>
      </c>
      <c r="N7195" s="22">
        <v>0</v>
      </c>
      <c r="O7195" s="22">
        <v>7492</v>
      </c>
      <c r="P7195" s="22">
        <v>427427</v>
      </c>
      <c r="Q7195" s="22" t="s">
        <v>23</v>
      </c>
    </row>
    <row r="7196" spans="1:17" ht="12.75" x14ac:dyDescent="0.2">
      <c r="A7196" s="23" t="s">
        <v>8178</v>
      </c>
      <c r="B7196" s="23" t="s">
        <v>8179</v>
      </c>
      <c r="C7196" s="22">
        <v>20008330921</v>
      </c>
      <c r="D7196" s="22" t="s">
        <v>20</v>
      </c>
      <c r="E7196" s="24">
        <v>43965</v>
      </c>
      <c r="F7196" s="22" t="s">
        <v>49</v>
      </c>
      <c r="G7196" s="22" t="s">
        <v>50</v>
      </c>
      <c r="H7196" s="22">
        <v>1075.059</v>
      </c>
      <c r="I7196" s="22">
        <v>139.75766999999999</v>
      </c>
      <c r="J7196" s="22">
        <v>21.501180000000002</v>
      </c>
      <c r="K7196" s="22">
        <v>913.8</v>
      </c>
      <c r="L7196" s="21"/>
      <c r="M7196" s="25">
        <v>43965</v>
      </c>
      <c r="N7196" s="22">
        <v>0</v>
      </c>
      <c r="O7196" s="22">
        <v>6213</v>
      </c>
      <c r="P7196" s="22">
        <v>427638</v>
      </c>
      <c r="Q7196" s="22" t="s">
        <v>23</v>
      </c>
    </row>
    <row r="7197" spans="1:17" ht="12.75" x14ac:dyDescent="0.2">
      <c r="A7197" s="23" t="s">
        <v>8046</v>
      </c>
      <c r="B7197" s="23" t="s">
        <v>8047</v>
      </c>
      <c r="C7197" s="22">
        <v>20001275547</v>
      </c>
      <c r="D7197" s="22" t="s">
        <v>20</v>
      </c>
      <c r="E7197" s="24">
        <v>43965</v>
      </c>
      <c r="F7197" s="22" t="s">
        <v>49</v>
      </c>
      <c r="G7197" s="22" t="s">
        <v>50</v>
      </c>
      <c r="H7197" s="22">
        <v>794.05899999999997</v>
      </c>
      <c r="I7197" s="22">
        <v>103.22767</v>
      </c>
      <c r="J7197" s="22">
        <v>15.881180000000001</v>
      </c>
      <c r="K7197" s="22">
        <v>674.95</v>
      </c>
      <c r="L7197" s="21"/>
      <c r="M7197" s="25">
        <v>43965</v>
      </c>
      <c r="N7197" s="22">
        <v>0</v>
      </c>
      <c r="O7197" s="22">
        <v>5795</v>
      </c>
      <c r="P7197" s="22">
        <v>481776</v>
      </c>
      <c r="Q7197" s="22" t="s">
        <v>23</v>
      </c>
    </row>
    <row r="7198" spans="1:17" ht="12.75" x14ac:dyDescent="0.2">
      <c r="A7198" s="23" t="s">
        <v>8074</v>
      </c>
      <c r="B7198" s="23" t="s">
        <v>8075</v>
      </c>
      <c r="C7198" s="22">
        <v>2000696485</v>
      </c>
      <c r="D7198" s="22" t="s">
        <v>20</v>
      </c>
      <c r="E7198" s="24">
        <v>43965</v>
      </c>
      <c r="F7198" s="22" t="s">
        <v>49</v>
      </c>
      <c r="G7198" s="22" t="s">
        <v>50</v>
      </c>
      <c r="H7198" s="22">
        <v>699.05899999999997</v>
      </c>
      <c r="I7198" s="22">
        <v>90.877669999999995</v>
      </c>
      <c r="J7198" s="22">
        <v>13.98118</v>
      </c>
      <c r="K7198" s="22">
        <v>594.20000000000005</v>
      </c>
      <c r="L7198" s="21"/>
      <c r="M7198" s="25">
        <v>43965</v>
      </c>
      <c r="N7198" s="22">
        <v>0</v>
      </c>
      <c r="O7198" s="22">
        <v>9821</v>
      </c>
      <c r="P7198" s="22">
        <v>427638</v>
      </c>
      <c r="Q7198" s="22" t="s">
        <v>23</v>
      </c>
    </row>
    <row r="7199" spans="1:17" ht="12.75" x14ac:dyDescent="0.2">
      <c r="A7199" s="23" t="s">
        <v>7879</v>
      </c>
      <c r="B7199" s="23" t="s">
        <v>7880</v>
      </c>
      <c r="C7199" s="22">
        <v>20004953617</v>
      </c>
      <c r="D7199" s="22" t="s">
        <v>20</v>
      </c>
      <c r="E7199" s="24">
        <v>43965</v>
      </c>
      <c r="F7199" s="22" t="s">
        <v>49</v>
      </c>
      <c r="G7199" s="22" t="s">
        <v>50</v>
      </c>
      <c r="H7199" s="22">
        <v>563.05899999999997</v>
      </c>
      <c r="I7199" s="22">
        <v>73.197670000000002</v>
      </c>
      <c r="J7199" s="22">
        <v>11.26118</v>
      </c>
      <c r="K7199" s="22">
        <v>478.6</v>
      </c>
      <c r="L7199" s="21"/>
      <c r="M7199" s="25">
        <v>43965</v>
      </c>
      <c r="N7199" s="22">
        <v>0</v>
      </c>
      <c r="O7199" s="22">
        <v>4746</v>
      </c>
      <c r="P7199" s="22">
        <v>446915</v>
      </c>
      <c r="Q7199" s="22" t="s">
        <v>23</v>
      </c>
    </row>
    <row r="7200" spans="1:17" ht="12.75" x14ac:dyDescent="0.2">
      <c r="A7200" s="23" t="s">
        <v>8147</v>
      </c>
      <c r="B7200" s="23" t="s">
        <v>8148</v>
      </c>
      <c r="C7200" s="22">
        <v>200075211</v>
      </c>
      <c r="D7200" s="22" t="s">
        <v>20</v>
      </c>
      <c r="E7200" s="24">
        <v>43965</v>
      </c>
      <c r="F7200" s="22" t="s">
        <v>49</v>
      </c>
      <c r="G7200" s="22" t="s">
        <v>50</v>
      </c>
      <c r="H7200" s="22">
        <v>502.05900000000003</v>
      </c>
      <c r="I7200" s="22">
        <v>65.267669999999995</v>
      </c>
      <c r="J7200" s="22">
        <v>10.041180000000001</v>
      </c>
      <c r="K7200" s="22">
        <v>426.75</v>
      </c>
      <c r="L7200" s="21"/>
      <c r="M7200" s="25">
        <v>43965</v>
      </c>
      <c r="N7200" s="22">
        <v>0</v>
      </c>
      <c r="O7200" s="22">
        <v>2978</v>
      </c>
      <c r="P7200" s="22">
        <v>427427</v>
      </c>
      <c r="Q7200" s="22" t="s">
        <v>23</v>
      </c>
    </row>
    <row r="7201" spans="1:17" ht="12.75" x14ac:dyDescent="0.2">
      <c r="A7201" s="23" t="s">
        <v>7858</v>
      </c>
      <c r="B7201" s="23" t="s">
        <v>7859</v>
      </c>
      <c r="C7201" s="22">
        <v>200010439573</v>
      </c>
      <c r="D7201" s="22" t="s">
        <v>20</v>
      </c>
      <c r="E7201" s="24">
        <v>43965</v>
      </c>
      <c r="F7201" s="22" t="s">
        <v>49</v>
      </c>
      <c r="G7201" s="22" t="s">
        <v>50</v>
      </c>
      <c r="H7201" s="22">
        <v>863.05899999999997</v>
      </c>
      <c r="I7201" s="22">
        <v>112.19767</v>
      </c>
      <c r="J7201" s="22">
        <v>17.26118</v>
      </c>
      <c r="K7201" s="22">
        <v>733.6</v>
      </c>
      <c r="L7201" s="21"/>
      <c r="M7201" s="25">
        <v>43965</v>
      </c>
      <c r="N7201" s="22">
        <v>0</v>
      </c>
      <c r="O7201" s="22">
        <v>4755</v>
      </c>
      <c r="P7201" s="22">
        <v>447624</v>
      </c>
      <c r="Q7201" s="22" t="s">
        <v>23</v>
      </c>
    </row>
    <row r="7202" spans="1:17" ht="12.75" x14ac:dyDescent="0.2">
      <c r="A7202" s="23" t="s">
        <v>10982</v>
      </c>
      <c r="B7202" s="23" t="s">
        <v>10983</v>
      </c>
      <c r="C7202" s="22">
        <v>200013251993</v>
      </c>
      <c r="D7202" s="22" t="s">
        <v>20</v>
      </c>
      <c r="E7202" s="24">
        <v>43965</v>
      </c>
      <c r="F7202" s="22" t="s">
        <v>21</v>
      </c>
      <c r="G7202" s="22" t="s">
        <v>3047</v>
      </c>
      <c r="H7202" s="22">
        <v>547.81200000000001</v>
      </c>
      <c r="I7202" s="22">
        <v>71.215559999999996</v>
      </c>
      <c r="J7202" s="22">
        <v>10.956239999999999</v>
      </c>
      <c r="K7202" s="22">
        <v>465.64</v>
      </c>
      <c r="L7202" s="21"/>
      <c r="M7202" s="25">
        <v>43965</v>
      </c>
      <c r="N7202" s="22">
        <v>0</v>
      </c>
      <c r="O7202" s="22">
        <v>9214</v>
      </c>
      <c r="P7202" s="22">
        <v>427427</v>
      </c>
      <c r="Q7202" s="22" t="s">
        <v>23</v>
      </c>
    </row>
    <row r="7203" spans="1:17" ht="12.75" x14ac:dyDescent="0.2">
      <c r="A7203" s="23" t="s">
        <v>8078</v>
      </c>
      <c r="B7203" s="23" t="s">
        <v>8079</v>
      </c>
      <c r="C7203" s="22">
        <v>200014249513</v>
      </c>
      <c r="D7203" s="22" t="s">
        <v>20</v>
      </c>
      <c r="E7203" s="24">
        <v>43965</v>
      </c>
      <c r="F7203" s="22" t="s">
        <v>49</v>
      </c>
      <c r="G7203" s="22" t="s">
        <v>50</v>
      </c>
      <c r="H7203" s="22">
        <v>244.059</v>
      </c>
      <c r="I7203" s="22">
        <v>31.72767</v>
      </c>
      <c r="J7203" s="22">
        <v>4.8811799999999996</v>
      </c>
      <c r="K7203" s="22">
        <v>207.45</v>
      </c>
      <c r="L7203" s="21"/>
      <c r="M7203" s="25">
        <v>43965</v>
      </c>
      <c r="N7203" s="22">
        <v>0</v>
      </c>
      <c r="O7203" s="22">
        <v>3784</v>
      </c>
      <c r="P7203" s="22">
        <v>427901</v>
      </c>
      <c r="Q7203" s="22" t="s">
        <v>23</v>
      </c>
    </row>
    <row r="7204" spans="1:17" ht="12.75" x14ac:dyDescent="0.2">
      <c r="A7204" s="23" t="s">
        <v>7869</v>
      </c>
      <c r="B7204" s="23" t="s">
        <v>7870</v>
      </c>
      <c r="C7204" s="22">
        <v>20001527002</v>
      </c>
      <c r="D7204" s="22" t="s">
        <v>20</v>
      </c>
      <c r="E7204" s="24">
        <v>43965</v>
      </c>
      <c r="F7204" s="22" t="s">
        <v>49</v>
      </c>
      <c r="G7204" s="22" t="s">
        <v>50</v>
      </c>
      <c r="H7204" s="22">
        <v>704.05899999999997</v>
      </c>
      <c r="I7204" s="22">
        <v>91.527670000000001</v>
      </c>
      <c r="J7204" s="22">
        <v>14.08118</v>
      </c>
      <c r="K7204" s="22">
        <v>598.45000000000005</v>
      </c>
      <c r="L7204" s="21"/>
      <c r="M7204" s="25">
        <v>43965</v>
      </c>
      <c r="N7204" s="22">
        <v>0</v>
      </c>
      <c r="O7204" s="22">
        <v>5316</v>
      </c>
      <c r="P7204" s="22">
        <v>489347</v>
      </c>
      <c r="Q7204" s="22" t="s">
        <v>23</v>
      </c>
    </row>
    <row r="7205" spans="1:17" ht="12.75" x14ac:dyDescent="0.2">
      <c r="A7205" s="23" t="s">
        <v>7871</v>
      </c>
      <c r="B7205" s="23" t="s">
        <v>7872</v>
      </c>
      <c r="C7205" s="22">
        <v>20007135006</v>
      </c>
      <c r="D7205" s="22" t="s">
        <v>20</v>
      </c>
      <c r="E7205" s="24">
        <v>43965</v>
      </c>
      <c r="F7205" s="22" t="s">
        <v>49</v>
      </c>
      <c r="G7205" s="22" t="s">
        <v>50</v>
      </c>
      <c r="H7205" s="22">
        <v>250.059</v>
      </c>
      <c r="I7205" s="22">
        <v>32.507669999999997</v>
      </c>
      <c r="J7205" s="22">
        <v>5.0011799999999997</v>
      </c>
      <c r="K7205" s="22">
        <v>212.55</v>
      </c>
      <c r="L7205" s="21"/>
      <c r="M7205" s="25">
        <v>43965</v>
      </c>
      <c r="N7205" s="22">
        <v>0</v>
      </c>
      <c r="O7205" s="22">
        <v>1367</v>
      </c>
      <c r="P7205" s="22">
        <v>427642</v>
      </c>
      <c r="Q7205" s="22" t="s">
        <v>23</v>
      </c>
    </row>
    <row r="7206" spans="1:17" ht="12.75" x14ac:dyDescent="0.2">
      <c r="A7206" s="23" t="s">
        <v>7850</v>
      </c>
      <c r="B7206" s="23" t="s">
        <v>7851</v>
      </c>
      <c r="C7206" s="22">
        <v>2000708064</v>
      </c>
      <c r="D7206" s="22" t="s">
        <v>20</v>
      </c>
      <c r="E7206" s="24">
        <v>43965</v>
      </c>
      <c r="F7206" s="22" t="s">
        <v>49</v>
      </c>
      <c r="G7206" s="22" t="s">
        <v>50</v>
      </c>
      <c r="H7206" s="22">
        <v>722.05899999999997</v>
      </c>
      <c r="I7206" s="22">
        <v>93.867670000000004</v>
      </c>
      <c r="J7206" s="22">
        <v>14.441179999999999</v>
      </c>
      <c r="K7206" s="22">
        <v>613.75</v>
      </c>
      <c r="L7206" s="21"/>
      <c r="M7206" s="25">
        <v>43965</v>
      </c>
      <c r="N7206" s="22">
        <v>0</v>
      </c>
      <c r="O7206" s="22">
        <v>2359</v>
      </c>
      <c r="P7206" s="22">
        <v>427638</v>
      </c>
      <c r="Q7206" s="22" t="s">
        <v>23</v>
      </c>
    </row>
    <row r="7207" spans="1:17" ht="12.75" x14ac:dyDescent="0.2">
      <c r="A7207" s="23" t="s">
        <v>8123</v>
      </c>
      <c r="B7207" s="23" t="s">
        <v>8124</v>
      </c>
      <c r="C7207" s="22">
        <v>2000354504</v>
      </c>
      <c r="D7207" s="22" t="s">
        <v>20</v>
      </c>
      <c r="E7207" s="24">
        <v>43965</v>
      </c>
      <c r="F7207" s="22" t="s">
        <v>49</v>
      </c>
      <c r="G7207" s="22" t="s">
        <v>50</v>
      </c>
      <c r="H7207" s="22">
        <v>2282.0590000000002</v>
      </c>
      <c r="I7207" s="22">
        <v>296.66766999999999</v>
      </c>
      <c r="J7207" s="22">
        <v>45.641179999999999</v>
      </c>
      <c r="K7207" s="22">
        <v>1939.75</v>
      </c>
      <c r="L7207" s="21"/>
      <c r="M7207" s="25">
        <v>43965</v>
      </c>
      <c r="N7207" s="22">
        <v>0</v>
      </c>
      <c r="O7207" s="22">
        <v>4885</v>
      </c>
      <c r="P7207" s="22">
        <v>427638</v>
      </c>
      <c r="Q7207" s="22" t="s">
        <v>23</v>
      </c>
    </row>
    <row r="7208" spans="1:17" ht="12.75" x14ac:dyDescent="0.2">
      <c r="A7208" s="23" t="s">
        <v>8052</v>
      </c>
      <c r="B7208" s="23" t="s">
        <v>8053</v>
      </c>
      <c r="C7208" s="22">
        <v>20004552290</v>
      </c>
      <c r="D7208" s="22" t="s">
        <v>20</v>
      </c>
      <c r="E7208" s="24">
        <v>43965</v>
      </c>
      <c r="F7208" s="22" t="s">
        <v>49</v>
      </c>
      <c r="G7208" s="22" t="s">
        <v>50</v>
      </c>
      <c r="H7208" s="22">
        <v>705.05899999999997</v>
      </c>
      <c r="I7208" s="22">
        <v>91.657669999999996</v>
      </c>
      <c r="J7208" s="22">
        <v>14.101179999999999</v>
      </c>
      <c r="K7208" s="22">
        <v>599.29999999999995</v>
      </c>
      <c r="L7208" s="21"/>
      <c r="M7208" s="25">
        <v>43965</v>
      </c>
      <c r="N7208" s="22">
        <v>0</v>
      </c>
      <c r="O7208" s="22">
        <v>1359</v>
      </c>
      <c r="P7208" s="22">
        <v>427938</v>
      </c>
      <c r="Q7208" s="22" t="s">
        <v>23</v>
      </c>
    </row>
    <row r="7209" spans="1:17" ht="12.75" x14ac:dyDescent="0.2">
      <c r="A7209" s="23" t="s">
        <v>7894</v>
      </c>
      <c r="B7209" s="23" t="s">
        <v>7895</v>
      </c>
      <c r="C7209" s="22">
        <v>20004516108</v>
      </c>
      <c r="D7209" s="22" t="s">
        <v>20</v>
      </c>
      <c r="E7209" s="24">
        <v>43965</v>
      </c>
      <c r="F7209" s="22" t="s">
        <v>49</v>
      </c>
      <c r="G7209" s="22" t="s">
        <v>50</v>
      </c>
      <c r="H7209" s="22">
        <v>231.059</v>
      </c>
      <c r="I7209" s="22">
        <v>30.037669999999999</v>
      </c>
      <c r="J7209" s="22">
        <v>4.6211799999999998</v>
      </c>
      <c r="K7209" s="22">
        <v>196.4</v>
      </c>
      <c r="L7209" s="21"/>
      <c r="M7209" s="25">
        <v>43965</v>
      </c>
      <c r="N7209" s="22">
        <v>0</v>
      </c>
      <c r="O7209" s="22">
        <v>5218</v>
      </c>
      <c r="P7209" s="22">
        <v>479004</v>
      </c>
      <c r="Q7209" s="22" t="s">
        <v>23</v>
      </c>
    </row>
    <row r="7210" spans="1:17" ht="12.75" x14ac:dyDescent="0.2">
      <c r="A7210" s="23" t="s">
        <v>8165</v>
      </c>
      <c r="B7210" s="23" t="s">
        <v>8166</v>
      </c>
      <c r="C7210" s="22">
        <v>20008716819</v>
      </c>
      <c r="D7210" s="22" t="s">
        <v>20</v>
      </c>
      <c r="E7210" s="24">
        <v>43965</v>
      </c>
      <c r="F7210" s="22" t="s">
        <v>49</v>
      </c>
      <c r="G7210" s="22" t="s">
        <v>50</v>
      </c>
      <c r="H7210" s="22">
        <v>793.05899999999997</v>
      </c>
      <c r="I7210" s="22">
        <v>103.09766999999999</v>
      </c>
      <c r="J7210" s="22">
        <v>15.861179999999999</v>
      </c>
      <c r="K7210" s="22">
        <v>674.1</v>
      </c>
      <c r="L7210" s="21"/>
      <c r="M7210" s="25">
        <v>43965</v>
      </c>
      <c r="N7210" s="22">
        <v>0</v>
      </c>
      <c r="O7210" s="22">
        <v>2068</v>
      </c>
      <c r="P7210" s="22">
        <v>427427</v>
      </c>
      <c r="Q7210" s="22" t="s">
        <v>23</v>
      </c>
    </row>
    <row r="7211" spans="1:17" ht="12.75" x14ac:dyDescent="0.2">
      <c r="A7211" s="23" t="s">
        <v>7854</v>
      </c>
      <c r="B7211" s="23" t="s">
        <v>7855</v>
      </c>
      <c r="C7211" s="22">
        <v>2000662590</v>
      </c>
      <c r="D7211" s="22" t="s">
        <v>20</v>
      </c>
      <c r="E7211" s="24">
        <v>43965</v>
      </c>
      <c r="F7211" s="22" t="s">
        <v>49</v>
      </c>
      <c r="G7211" s="22" t="s">
        <v>50</v>
      </c>
      <c r="H7211" s="22">
        <v>512.05899999999997</v>
      </c>
      <c r="I7211" s="22">
        <v>66.567670000000007</v>
      </c>
      <c r="J7211" s="22">
        <v>10.24118</v>
      </c>
      <c r="K7211" s="22">
        <v>435.25</v>
      </c>
      <c r="L7211" s="21"/>
      <c r="M7211" s="25">
        <v>43965</v>
      </c>
      <c r="N7211" s="22">
        <v>0</v>
      </c>
      <c r="O7211" s="22">
        <v>522</v>
      </c>
      <c r="P7211" s="22">
        <v>427683</v>
      </c>
      <c r="Q7211" s="22" t="s">
        <v>23</v>
      </c>
    </row>
    <row r="7212" spans="1:17" ht="12.75" x14ac:dyDescent="0.2">
      <c r="A7212" s="23" t="s">
        <v>8011</v>
      </c>
      <c r="B7212" s="23" t="s">
        <v>8012</v>
      </c>
      <c r="C7212" s="22">
        <v>200010321980</v>
      </c>
      <c r="D7212" s="22" t="s">
        <v>20</v>
      </c>
      <c r="E7212" s="24">
        <v>43965</v>
      </c>
      <c r="F7212" s="22" t="s">
        <v>49</v>
      </c>
      <c r="G7212" s="22" t="s">
        <v>50</v>
      </c>
      <c r="H7212" s="22">
        <v>438.05900000000003</v>
      </c>
      <c r="I7212" s="22">
        <v>56.947670000000002</v>
      </c>
      <c r="J7212" s="22">
        <v>8.7611799999999995</v>
      </c>
      <c r="K7212" s="22">
        <v>372.35</v>
      </c>
      <c r="L7212" s="21"/>
      <c r="M7212" s="25">
        <v>43965</v>
      </c>
      <c r="N7212" s="22">
        <v>0</v>
      </c>
      <c r="O7212" s="22">
        <v>75</v>
      </c>
      <c r="P7212" s="22">
        <v>427938</v>
      </c>
      <c r="Q7212" s="22" t="s">
        <v>23</v>
      </c>
    </row>
    <row r="7213" spans="1:17" ht="12.75" x14ac:dyDescent="0.2">
      <c r="A7213" s="23" t="s">
        <v>10988</v>
      </c>
      <c r="B7213" s="23" t="s">
        <v>10989</v>
      </c>
      <c r="C7213" s="22">
        <v>2000139896</v>
      </c>
      <c r="D7213" s="22" t="s">
        <v>20</v>
      </c>
      <c r="E7213" s="24">
        <v>43965</v>
      </c>
      <c r="F7213" s="22" t="s">
        <v>21</v>
      </c>
      <c r="G7213" s="22" t="s">
        <v>3047</v>
      </c>
      <c r="H7213" s="22">
        <v>350</v>
      </c>
      <c r="I7213" s="22">
        <v>45.5</v>
      </c>
      <c r="J7213" s="22">
        <v>7</v>
      </c>
      <c r="K7213" s="22">
        <v>297.5</v>
      </c>
      <c r="L7213" s="21"/>
      <c r="M7213" s="25">
        <v>43965</v>
      </c>
      <c r="N7213" s="22">
        <v>0</v>
      </c>
      <c r="O7213" s="22">
        <v>4910</v>
      </c>
      <c r="P7213" s="22">
        <v>533205</v>
      </c>
      <c r="Q7213" s="22" t="s">
        <v>23</v>
      </c>
    </row>
    <row r="7214" spans="1:17" ht="12.75" x14ac:dyDescent="0.2">
      <c r="A7214" s="23" t="s">
        <v>8250</v>
      </c>
      <c r="B7214" s="23" t="s">
        <v>8251</v>
      </c>
      <c r="C7214" s="22">
        <v>200032425</v>
      </c>
      <c r="D7214" s="22" t="s">
        <v>20</v>
      </c>
      <c r="E7214" s="24">
        <v>43965</v>
      </c>
      <c r="F7214" s="22" t="s">
        <v>49</v>
      </c>
      <c r="G7214" s="22" t="s">
        <v>50</v>
      </c>
      <c r="H7214" s="22">
        <v>1130.059</v>
      </c>
      <c r="I7214" s="22">
        <v>146.90767</v>
      </c>
      <c r="J7214" s="22">
        <v>22.601179999999999</v>
      </c>
      <c r="K7214" s="22">
        <v>960.55</v>
      </c>
      <c r="L7214" s="21"/>
      <c r="M7214" s="25">
        <v>43965</v>
      </c>
      <c r="N7214" s="22">
        <v>0</v>
      </c>
      <c r="O7214" s="22">
        <v>4309</v>
      </c>
      <c r="P7214" s="22">
        <v>427938</v>
      </c>
      <c r="Q7214" s="22" t="s">
        <v>23</v>
      </c>
    </row>
    <row r="7215" spans="1:17" ht="12.75" x14ac:dyDescent="0.2">
      <c r="A7215" s="23" t="s">
        <v>8133</v>
      </c>
      <c r="B7215" s="23" t="s">
        <v>8134</v>
      </c>
      <c r="C7215" s="22">
        <v>2000176921</v>
      </c>
      <c r="D7215" s="22" t="s">
        <v>20</v>
      </c>
      <c r="E7215" s="24">
        <v>43965</v>
      </c>
      <c r="F7215" s="22" t="s">
        <v>49</v>
      </c>
      <c r="G7215" s="22" t="s">
        <v>50</v>
      </c>
      <c r="H7215" s="22">
        <v>475.05900000000003</v>
      </c>
      <c r="I7215" s="22">
        <v>61.757669999999997</v>
      </c>
      <c r="J7215" s="22">
        <v>9.5011799999999997</v>
      </c>
      <c r="K7215" s="22">
        <v>403.8</v>
      </c>
      <c r="L7215" s="21"/>
      <c r="M7215" s="25">
        <v>43965</v>
      </c>
      <c r="N7215" s="22">
        <v>0</v>
      </c>
      <c r="O7215" s="22">
        <v>8298</v>
      </c>
      <c r="P7215" s="22">
        <v>427638</v>
      </c>
      <c r="Q7215" s="22" t="s">
        <v>23</v>
      </c>
    </row>
    <row r="7216" spans="1:17" ht="12.75" x14ac:dyDescent="0.2">
      <c r="A7216" s="23" t="s">
        <v>7920</v>
      </c>
      <c r="B7216" s="23" t="s">
        <v>7921</v>
      </c>
      <c r="C7216" s="22">
        <v>200011593733</v>
      </c>
      <c r="D7216" s="22" t="s">
        <v>20</v>
      </c>
      <c r="E7216" s="24">
        <v>43965</v>
      </c>
      <c r="F7216" s="22" t="s">
        <v>49</v>
      </c>
      <c r="G7216" s="22" t="s">
        <v>50</v>
      </c>
      <c r="H7216" s="22">
        <v>240.059</v>
      </c>
      <c r="I7216" s="22">
        <v>31.20767</v>
      </c>
      <c r="J7216" s="22">
        <v>4.8011799999999996</v>
      </c>
      <c r="K7216" s="22">
        <v>204.05</v>
      </c>
      <c r="L7216" s="21"/>
      <c r="M7216" s="25">
        <v>43965</v>
      </c>
      <c r="N7216" s="22">
        <v>0</v>
      </c>
      <c r="O7216" s="22">
        <v>3254</v>
      </c>
      <c r="P7216" s="22">
        <v>427638</v>
      </c>
      <c r="Q7216" s="22" t="s">
        <v>23</v>
      </c>
    </row>
    <row r="7217" spans="1:17" ht="12.75" x14ac:dyDescent="0.2">
      <c r="A7217" s="23" t="s">
        <v>7972</v>
      </c>
      <c r="B7217" s="23" t="s">
        <v>7973</v>
      </c>
      <c r="C7217" s="22">
        <v>2000116697</v>
      </c>
      <c r="D7217" s="22" t="s">
        <v>20</v>
      </c>
      <c r="E7217" s="24">
        <v>43965</v>
      </c>
      <c r="F7217" s="22" t="s">
        <v>49</v>
      </c>
      <c r="G7217" s="22" t="s">
        <v>50</v>
      </c>
      <c r="H7217" s="22">
        <v>299.05900000000003</v>
      </c>
      <c r="I7217" s="22">
        <v>38.877670000000002</v>
      </c>
      <c r="J7217" s="22">
        <v>5.9811800000000002</v>
      </c>
      <c r="K7217" s="22">
        <v>254.2</v>
      </c>
      <c r="L7217" s="21"/>
      <c r="M7217" s="25">
        <v>43965</v>
      </c>
      <c r="N7217" s="22">
        <v>0</v>
      </c>
      <c r="O7217" s="22">
        <v>4244</v>
      </c>
      <c r="P7217" s="22">
        <v>427427</v>
      </c>
      <c r="Q7217" s="22" t="s">
        <v>23</v>
      </c>
    </row>
    <row r="7218" spans="1:17" ht="12.75" x14ac:dyDescent="0.2">
      <c r="A7218" s="23" t="s">
        <v>7906</v>
      </c>
      <c r="B7218" s="23" t="s">
        <v>7907</v>
      </c>
      <c r="C7218" s="22">
        <v>2000208225</v>
      </c>
      <c r="D7218" s="22" t="s">
        <v>20</v>
      </c>
      <c r="E7218" s="24">
        <v>43965</v>
      </c>
      <c r="F7218" s="22" t="s">
        <v>49</v>
      </c>
      <c r="G7218" s="22" t="s">
        <v>50</v>
      </c>
      <c r="H7218" s="22">
        <v>411.05900000000003</v>
      </c>
      <c r="I7218" s="22">
        <v>53.437669999999997</v>
      </c>
      <c r="J7218" s="22">
        <v>8.2211800000000004</v>
      </c>
      <c r="K7218" s="22">
        <v>349.4</v>
      </c>
      <c r="L7218" s="21"/>
      <c r="M7218" s="25">
        <v>43965</v>
      </c>
      <c r="N7218" s="22">
        <v>0</v>
      </c>
      <c r="O7218" s="22">
        <v>3348</v>
      </c>
      <c r="P7218" s="22">
        <v>427638</v>
      </c>
      <c r="Q7218" s="22" t="s">
        <v>23</v>
      </c>
    </row>
    <row r="7219" spans="1:17" ht="12.75" x14ac:dyDescent="0.2">
      <c r="A7219" s="23" t="s">
        <v>8254</v>
      </c>
      <c r="B7219" s="23" t="s">
        <v>8255</v>
      </c>
      <c r="C7219" s="22">
        <v>20008771594</v>
      </c>
      <c r="D7219" s="22" t="s">
        <v>20</v>
      </c>
      <c r="E7219" s="24">
        <v>43965</v>
      </c>
      <c r="F7219" s="22" t="s">
        <v>49</v>
      </c>
      <c r="G7219" s="22" t="s">
        <v>50</v>
      </c>
      <c r="H7219" s="22">
        <v>1158.059</v>
      </c>
      <c r="I7219" s="22">
        <v>150.54767000000001</v>
      </c>
      <c r="J7219" s="22">
        <v>23.161180000000002</v>
      </c>
      <c r="K7219" s="22">
        <v>984.35</v>
      </c>
      <c r="L7219" s="21"/>
      <c r="M7219" s="25">
        <v>43965</v>
      </c>
      <c r="N7219" s="22">
        <v>0</v>
      </c>
      <c r="O7219" s="22">
        <v>2514</v>
      </c>
      <c r="P7219" s="22">
        <v>481781</v>
      </c>
      <c r="Q7219" s="22" t="s">
        <v>23</v>
      </c>
    </row>
    <row r="7220" spans="1:17" ht="12.75" x14ac:dyDescent="0.2">
      <c r="A7220" s="23" t="s">
        <v>7948</v>
      </c>
      <c r="B7220" s="23" t="s">
        <v>7949</v>
      </c>
      <c r="C7220" s="22">
        <v>20003079994</v>
      </c>
      <c r="D7220" s="22" t="s">
        <v>20</v>
      </c>
      <c r="E7220" s="24">
        <v>43965</v>
      </c>
      <c r="F7220" s="22" t="s">
        <v>49</v>
      </c>
      <c r="G7220" s="22" t="s">
        <v>50</v>
      </c>
      <c r="H7220" s="22">
        <v>447.05900000000003</v>
      </c>
      <c r="I7220" s="22">
        <v>58.117669999999997</v>
      </c>
      <c r="J7220" s="22">
        <v>8.9411799999999992</v>
      </c>
      <c r="K7220" s="22">
        <v>380</v>
      </c>
      <c r="L7220" s="21"/>
      <c r="M7220" s="25">
        <v>43965</v>
      </c>
      <c r="N7220" s="22">
        <v>0</v>
      </c>
      <c r="O7220" s="22">
        <v>1678</v>
      </c>
      <c r="P7220" s="22">
        <v>447624</v>
      </c>
      <c r="Q7220" s="22" t="s">
        <v>23</v>
      </c>
    </row>
    <row r="7221" spans="1:17" ht="12.75" x14ac:dyDescent="0.2">
      <c r="A7221" s="23" t="s">
        <v>8222</v>
      </c>
      <c r="B7221" s="23" t="s">
        <v>8223</v>
      </c>
      <c r="C7221" s="22">
        <v>2000233470</v>
      </c>
      <c r="D7221" s="22" t="s">
        <v>20</v>
      </c>
      <c r="E7221" s="24">
        <v>43965</v>
      </c>
      <c r="F7221" s="22" t="s">
        <v>49</v>
      </c>
      <c r="G7221" s="22" t="s">
        <v>50</v>
      </c>
      <c r="H7221" s="22">
        <v>503.05900000000003</v>
      </c>
      <c r="I7221" s="22">
        <v>65.397670000000005</v>
      </c>
      <c r="J7221" s="22">
        <v>10.06118</v>
      </c>
      <c r="K7221" s="22">
        <v>427.6</v>
      </c>
      <c r="L7221" s="21"/>
      <c r="M7221" s="25">
        <v>43965</v>
      </c>
      <c r="N7221" s="22">
        <v>0</v>
      </c>
      <c r="O7221" s="22">
        <v>1970</v>
      </c>
      <c r="P7221" s="22">
        <v>427938</v>
      </c>
      <c r="Q7221" s="22" t="s">
        <v>23</v>
      </c>
    </row>
    <row r="7222" spans="1:17" ht="12.75" x14ac:dyDescent="0.2">
      <c r="A7222" s="23" t="s">
        <v>8240</v>
      </c>
      <c r="B7222" s="23" t="s">
        <v>8241</v>
      </c>
      <c r="C7222" s="22">
        <v>2000810580</v>
      </c>
      <c r="D7222" s="22" t="s">
        <v>20</v>
      </c>
      <c r="E7222" s="24">
        <v>43965</v>
      </c>
      <c r="F7222" s="22" t="s">
        <v>49</v>
      </c>
      <c r="G7222" s="22" t="s">
        <v>50</v>
      </c>
      <c r="H7222" s="22">
        <v>758.05899999999997</v>
      </c>
      <c r="I7222" s="22">
        <v>98.547669999999997</v>
      </c>
      <c r="J7222" s="22">
        <v>15.16118</v>
      </c>
      <c r="K7222" s="22">
        <v>644.35</v>
      </c>
      <c r="L7222" s="21"/>
      <c r="M7222" s="25">
        <v>43965</v>
      </c>
      <c r="N7222" s="22">
        <v>0</v>
      </c>
      <c r="O7222" s="22">
        <v>4396</v>
      </c>
      <c r="P7222" s="22">
        <v>438970</v>
      </c>
      <c r="Q7222" s="22" t="s">
        <v>23</v>
      </c>
    </row>
    <row r="7223" spans="1:17" ht="12.75" x14ac:dyDescent="0.2">
      <c r="A7223" s="23" t="s">
        <v>8226</v>
      </c>
      <c r="B7223" s="23" t="s">
        <v>8227</v>
      </c>
      <c r="C7223" s="22">
        <v>2000171167</v>
      </c>
      <c r="D7223" s="22" t="s">
        <v>20</v>
      </c>
      <c r="E7223" s="24">
        <v>43965</v>
      </c>
      <c r="F7223" s="22" t="s">
        <v>49</v>
      </c>
      <c r="G7223" s="22" t="s">
        <v>50</v>
      </c>
      <c r="H7223" s="22">
        <v>344.05900000000003</v>
      </c>
      <c r="I7223" s="22">
        <v>44.727670000000003</v>
      </c>
      <c r="J7223" s="22">
        <v>6.8811799999999996</v>
      </c>
      <c r="K7223" s="22">
        <v>292.45</v>
      </c>
      <c r="L7223" s="21"/>
      <c r="M7223" s="25">
        <v>43965</v>
      </c>
      <c r="N7223" s="22">
        <v>0</v>
      </c>
      <c r="O7223" s="22">
        <v>2716</v>
      </c>
      <c r="P7223" s="22">
        <v>427417</v>
      </c>
      <c r="Q7223" s="22" t="s">
        <v>23</v>
      </c>
    </row>
    <row r="7224" spans="1:17" ht="12.75" x14ac:dyDescent="0.2">
      <c r="A7224" s="23" t="s">
        <v>7985</v>
      </c>
      <c r="B7224" s="23" t="s">
        <v>7986</v>
      </c>
      <c r="C7224" s="22">
        <v>20008768943</v>
      </c>
      <c r="D7224" s="22" t="s">
        <v>20</v>
      </c>
      <c r="E7224" s="24">
        <v>43965</v>
      </c>
      <c r="F7224" s="22" t="s">
        <v>49</v>
      </c>
      <c r="G7224" s="22" t="s">
        <v>50</v>
      </c>
      <c r="H7224" s="22">
        <v>799.05899999999997</v>
      </c>
      <c r="I7224" s="22">
        <v>103.87766999999999</v>
      </c>
      <c r="J7224" s="22">
        <v>15.98118</v>
      </c>
      <c r="K7224" s="22">
        <v>679.2</v>
      </c>
      <c r="L7224" s="21"/>
      <c r="M7224" s="25">
        <v>43965</v>
      </c>
      <c r="N7224" s="22">
        <v>0</v>
      </c>
      <c r="O7224" s="22">
        <v>4322</v>
      </c>
      <c r="P7224" s="22">
        <v>427640</v>
      </c>
      <c r="Q7224" s="22" t="s">
        <v>23</v>
      </c>
    </row>
    <row r="7225" spans="1:17" ht="12.75" x14ac:dyDescent="0.2">
      <c r="A7225" s="23" t="s">
        <v>8030</v>
      </c>
      <c r="B7225" s="23" t="s">
        <v>8031</v>
      </c>
      <c r="C7225" s="22">
        <v>20008330921</v>
      </c>
      <c r="D7225" s="22" t="s">
        <v>20</v>
      </c>
      <c r="E7225" s="24">
        <v>43965</v>
      </c>
      <c r="F7225" s="22" t="s">
        <v>49</v>
      </c>
      <c r="G7225" s="22" t="s">
        <v>50</v>
      </c>
      <c r="H7225" s="22">
        <v>920.05899999999997</v>
      </c>
      <c r="I7225" s="22">
        <v>119.60767</v>
      </c>
      <c r="J7225" s="22">
        <v>18.40118</v>
      </c>
      <c r="K7225" s="22">
        <v>782.05</v>
      </c>
      <c r="L7225" s="21"/>
      <c r="M7225" s="25">
        <v>43965</v>
      </c>
      <c r="N7225" s="22">
        <v>0</v>
      </c>
      <c r="O7225" s="22">
        <v>6213</v>
      </c>
      <c r="P7225" s="22">
        <v>427638</v>
      </c>
      <c r="Q7225" s="22" t="s">
        <v>23</v>
      </c>
    </row>
    <row r="7226" spans="1:17" ht="12.75" x14ac:dyDescent="0.2">
      <c r="A7226" s="23" t="s">
        <v>7936</v>
      </c>
      <c r="B7226" s="23" t="s">
        <v>7937</v>
      </c>
      <c r="C7226" s="22">
        <v>2000450405</v>
      </c>
      <c r="D7226" s="22" t="s">
        <v>20</v>
      </c>
      <c r="E7226" s="24">
        <v>43965</v>
      </c>
      <c r="F7226" s="22" t="s">
        <v>49</v>
      </c>
      <c r="G7226" s="22" t="s">
        <v>50</v>
      </c>
      <c r="H7226" s="22">
        <v>168.059</v>
      </c>
      <c r="I7226" s="22">
        <v>21.847670000000001</v>
      </c>
      <c r="J7226" s="22">
        <v>3.3611800000000001</v>
      </c>
      <c r="K7226" s="22">
        <v>142.85</v>
      </c>
      <c r="L7226" s="21"/>
      <c r="M7226" s="25">
        <v>43965</v>
      </c>
      <c r="N7226" s="22">
        <v>0</v>
      </c>
      <c r="O7226" s="22">
        <v>374</v>
      </c>
      <c r="P7226" s="22">
        <v>479087</v>
      </c>
      <c r="Q7226" s="22" t="s">
        <v>23</v>
      </c>
    </row>
    <row r="7227" spans="1:17" ht="12.75" x14ac:dyDescent="0.2">
      <c r="A7227" s="23" t="s">
        <v>8244</v>
      </c>
      <c r="B7227" s="23" t="s">
        <v>8245</v>
      </c>
      <c r="C7227" s="22">
        <v>200023518</v>
      </c>
      <c r="D7227" s="22" t="s">
        <v>20</v>
      </c>
      <c r="E7227" s="24">
        <v>43965</v>
      </c>
      <c r="F7227" s="22" t="s">
        <v>49</v>
      </c>
      <c r="G7227" s="22" t="s">
        <v>50</v>
      </c>
      <c r="H7227" s="22">
        <v>475.05900000000003</v>
      </c>
      <c r="I7227" s="22">
        <v>61.757669999999997</v>
      </c>
      <c r="J7227" s="22">
        <v>9.5011799999999997</v>
      </c>
      <c r="K7227" s="22">
        <v>403.8</v>
      </c>
      <c r="L7227" s="21"/>
      <c r="M7227" s="25">
        <v>43965</v>
      </c>
      <c r="N7227" s="22">
        <v>0</v>
      </c>
      <c r="O7227" s="22">
        <v>3873</v>
      </c>
      <c r="P7227" s="22">
        <v>427427</v>
      </c>
      <c r="Q7227" s="22" t="s">
        <v>23</v>
      </c>
    </row>
    <row r="7228" spans="1:17" ht="12.75" x14ac:dyDescent="0.2">
      <c r="A7228" s="23" t="s">
        <v>8246</v>
      </c>
      <c r="B7228" s="23" t="s">
        <v>8247</v>
      </c>
      <c r="C7228" s="22">
        <v>200013285307</v>
      </c>
      <c r="D7228" s="22" t="s">
        <v>20</v>
      </c>
      <c r="E7228" s="24">
        <v>43965</v>
      </c>
      <c r="F7228" s="22" t="s">
        <v>49</v>
      </c>
      <c r="G7228" s="22" t="s">
        <v>50</v>
      </c>
      <c r="H7228" s="22">
        <v>496.05900000000003</v>
      </c>
      <c r="I7228" s="22">
        <v>64.487669999999994</v>
      </c>
      <c r="J7228" s="22">
        <v>9.9211799999999997</v>
      </c>
      <c r="K7228" s="22">
        <v>421.65</v>
      </c>
      <c r="L7228" s="25"/>
      <c r="M7228" s="25">
        <v>43965</v>
      </c>
      <c r="N7228" s="22">
        <v>0</v>
      </c>
      <c r="O7228" s="22">
        <v>3054</v>
      </c>
      <c r="P7228" s="22">
        <v>427938</v>
      </c>
      <c r="Q7228" s="22" t="s">
        <v>23</v>
      </c>
    </row>
    <row r="7229" spans="1:17" ht="12.75" x14ac:dyDescent="0.2">
      <c r="A7229" s="23" t="s">
        <v>7938</v>
      </c>
      <c r="B7229" s="23" t="s">
        <v>7939</v>
      </c>
      <c r="C7229" s="22">
        <v>200011679541</v>
      </c>
      <c r="D7229" s="22" t="s">
        <v>20</v>
      </c>
      <c r="E7229" s="24">
        <v>43965</v>
      </c>
      <c r="F7229" s="22" t="s">
        <v>49</v>
      </c>
      <c r="G7229" s="22" t="s">
        <v>50</v>
      </c>
      <c r="H7229" s="22">
        <v>455.05900000000003</v>
      </c>
      <c r="I7229" s="22">
        <v>59.157670000000003</v>
      </c>
      <c r="J7229" s="22">
        <v>9.1011799999999994</v>
      </c>
      <c r="K7229" s="22">
        <v>386.8</v>
      </c>
      <c r="L7229" s="21"/>
      <c r="M7229" s="25">
        <v>43965</v>
      </c>
      <c r="N7229" s="22">
        <v>0</v>
      </c>
      <c r="O7229" s="22">
        <v>5218</v>
      </c>
      <c r="P7229" s="22">
        <v>427427</v>
      </c>
      <c r="Q7229" s="22" t="s">
        <v>23</v>
      </c>
    </row>
    <row r="7230" spans="1:17" ht="12.75" x14ac:dyDescent="0.2">
      <c r="A7230" s="23" t="s">
        <v>8009</v>
      </c>
      <c r="B7230" s="23" t="s">
        <v>8010</v>
      </c>
      <c r="C7230" s="22">
        <v>20002538916</v>
      </c>
      <c r="D7230" s="22" t="s">
        <v>20</v>
      </c>
      <c r="E7230" s="24">
        <v>43965</v>
      </c>
      <c r="F7230" s="22" t="s">
        <v>49</v>
      </c>
      <c r="G7230" s="22" t="s">
        <v>50</v>
      </c>
      <c r="H7230" s="22">
        <v>604.05899999999997</v>
      </c>
      <c r="I7230" s="22">
        <v>78.527670000000001</v>
      </c>
      <c r="J7230" s="22">
        <v>12.08118</v>
      </c>
      <c r="K7230" s="22">
        <v>513.45000000000005</v>
      </c>
      <c r="L7230" s="21"/>
      <c r="M7230" s="25">
        <v>43965</v>
      </c>
      <c r="N7230" s="22">
        <v>0</v>
      </c>
      <c r="O7230" s="22">
        <v>5615</v>
      </c>
      <c r="P7230" s="22">
        <v>489350</v>
      </c>
      <c r="Q7230" s="22" t="s">
        <v>23</v>
      </c>
    </row>
    <row r="7231" spans="1:17" ht="12.75" x14ac:dyDescent="0.2">
      <c r="A7231" s="23" t="s">
        <v>8234</v>
      </c>
      <c r="B7231" s="23" t="s">
        <v>8235</v>
      </c>
      <c r="C7231" s="22">
        <v>200010434026</v>
      </c>
      <c r="D7231" s="22" t="s">
        <v>20</v>
      </c>
      <c r="E7231" s="24">
        <v>43965</v>
      </c>
      <c r="F7231" s="22" t="s">
        <v>49</v>
      </c>
      <c r="G7231" s="22" t="s">
        <v>50</v>
      </c>
      <c r="H7231" s="22">
        <v>326.05900000000003</v>
      </c>
      <c r="I7231" s="22">
        <v>42.38767</v>
      </c>
      <c r="J7231" s="22">
        <v>6.5211800000000002</v>
      </c>
      <c r="K7231" s="22">
        <v>277.14999999999998</v>
      </c>
      <c r="L7231" s="25"/>
      <c r="M7231" s="25">
        <v>43965</v>
      </c>
      <c r="N7231" s="22">
        <v>0</v>
      </c>
      <c r="O7231" s="22">
        <v>645</v>
      </c>
      <c r="P7231" s="22">
        <v>427638</v>
      </c>
      <c r="Q7231" s="22" t="s">
        <v>23</v>
      </c>
    </row>
    <row r="7232" spans="1:17" ht="12.75" x14ac:dyDescent="0.2">
      <c r="A7232" s="23" t="s">
        <v>10994</v>
      </c>
      <c r="B7232" s="23" t="s">
        <v>10995</v>
      </c>
      <c r="C7232" s="22">
        <v>200013251993</v>
      </c>
      <c r="D7232" s="22" t="s">
        <v>20</v>
      </c>
      <c r="E7232" s="24">
        <v>43965</v>
      </c>
      <c r="F7232" s="22" t="s">
        <v>21</v>
      </c>
      <c r="G7232" s="22" t="s">
        <v>3047</v>
      </c>
      <c r="H7232" s="22">
        <v>517</v>
      </c>
      <c r="I7232" s="22">
        <v>67.209999999999994</v>
      </c>
      <c r="J7232" s="22">
        <v>10.34</v>
      </c>
      <c r="K7232" s="22">
        <v>439.45</v>
      </c>
      <c r="L7232" s="21"/>
      <c r="M7232" s="25">
        <v>43965</v>
      </c>
      <c r="N7232" s="22">
        <v>0</v>
      </c>
      <c r="O7232" s="22">
        <v>9214</v>
      </c>
      <c r="P7232" s="22">
        <v>427427</v>
      </c>
      <c r="Q7232" s="22" t="s">
        <v>23</v>
      </c>
    </row>
    <row r="7233" spans="1:17" ht="12.75" x14ac:dyDescent="0.2">
      <c r="A7233" s="23" t="s">
        <v>8218</v>
      </c>
      <c r="B7233" s="23" t="s">
        <v>8219</v>
      </c>
      <c r="C7233" s="22">
        <v>20001698682</v>
      </c>
      <c r="D7233" s="22" t="s">
        <v>20</v>
      </c>
      <c r="E7233" s="24">
        <v>43965</v>
      </c>
      <c r="F7233" s="22" t="s">
        <v>49</v>
      </c>
      <c r="G7233" s="22" t="s">
        <v>50</v>
      </c>
      <c r="H7233" s="22">
        <v>710.05899999999997</v>
      </c>
      <c r="I7233" s="22">
        <v>92.307670000000002</v>
      </c>
      <c r="J7233" s="22">
        <v>14.201180000000001</v>
      </c>
      <c r="K7233" s="22">
        <v>603.54999999999995</v>
      </c>
      <c r="L7233" s="21"/>
      <c r="M7233" s="25">
        <v>43965</v>
      </c>
      <c r="N7233" s="22">
        <v>0</v>
      </c>
      <c r="O7233" s="22">
        <v>7281</v>
      </c>
      <c r="P7233" s="22">
        <v>427938</v>
      </c>
      <c r="Q7233" s="22" t="s">
        <v>23</v>
      </c>
    </row>
    <row r="7234" spans="1:17" ht="12.75" x14ac:dyDescent="0.2">
      <c r="A7234" s="23" t="s">
        <v>20595</v>
      </c>
      <c r="B7234" s="23" t="s">
        <v>20596</v>
      </c>
      <c r="C7234" s="22">
        <v>2000723711</v>
      </c>
      <c r="D7234" s="22" t="s">
        <v>20</v>
      </c>
      <c r="E7234" s="24">
        <v>43965</v>
      </c>
      <c r="F7234" s="22" t="s">
        <v>49</v>
      </c>
      <c r="G7234" s="22" t="s">
        <v>50</v>
      </c>
      <c r="H7234" s="22">
        <v>593.05899999999997</v>
      </c>
      <c r="I7234" s="22">
        <v>77.097669999999994</v>
      </c>
      <c r="J7234" s="22">
        <v>11.861179999999999</v>
      </c>
      <c r="K7234" s="22">
        <v>504.1</v>
      </c>
      <c r="L7234" s="21"/>
      <c r="M7234" s="25">
        <v>43965</v>
      </c>
      <c r="N7234" s="22">
        <v>0</v>
      </c>
      <c r="O7234" s="22">
        <v>5637</v>
      </c>
      <c r="P7234" s="22">
        <v>427427</v>
      </c>
      <c r="Q7234" s="22" t="s">
        <v>23</v>
      </c>
    </row>
    <row r="7235" spans="1:17" ht="12.75" x14ac:dyDescent="0.2">
      <c r="A7235" s="23" t="s">
        <v>8252</v>
      </c>
      <c r="B7235" s="23" t="s">
        <v>8253</v>
      </c>
      <c r="C7235" s="22">
        <v>20008179418</v>
      </c>
      <c r="D7235" s="22" t="s">
        <v>20</v>
      </c>
      <c r="E7235" s="24">
        <v>43965</v>
      </c>
      <c r="F7235" s="22" t="s">
        <v>49</v>
      </c>
      <c r="G7235" s="22" t="s">
        <v>50</v>
      </c>
      <c r="H7235" s="22">
        <v>420.05900000000003</v>
      </c>
      <c r="I7235" s="22">
        <v>54.607669999999999</v>
      </c>
      <c r="J7235" s="22">
        <v>8.4011800000000001</v>
      </c>
      <c r="K7235" s="22">
        <v>357.05</v>
      </c>
      <c r="L7235" s="21"/>
      <c r="M7235" s="25">
        <v>43965</v>
      </c>
      <c r="N7235" s="22">
        <v>0</v>
      </c>
      <c r="O7235" s="22">
        <v>8668</v>
      </c>
      <c r="P7235" s="22">
        <v>427427</v>
      </c>
      <c r="Q7235" s="22" t="s">
        <v>23</v>
      </c>
    </row>
    <row r="7236" spans="1:17" ht="12.75" x14ac:dyDescent="0.2">
      <c r="A7236" s="23" t="s">
        <v>7944</v>
      </c>
      <c r="B7236" s="23" t="s">
        <v>7945</v>
      </c>
      <c r="C7236" s="22">
        <v>20004346393</v>
      </c>
      <c r="D7236" s="22" t="s">
        <v>20</v>
      </c>
      <c r="E7236" s="24">
        <v>43965</v>
      </c>
      <c r="F7236" s="22" t="s">
        <v>49</v>
      </c>
      <c r="G7236" s="22" t="s">
        <v>50</v>
      </c>
      <c r="H7236" s="22">
        <v>911.05899999999997</v>
      </c>
      <c r="I7236" s="22">
        <v>118.43767</v>
      </c>
      <c r="J7236" s="22">
        <v>18.22118</v>
      </c>
      <c r="K7236" s="22">
        <v>774.4</v>
      </c>
      <c r="L7236" s="21"/>
      <c r="M7236" s="25">
        <v>43965</v>
      </c>
      <c r="N7236" s="22">
        <v>0</v>
      </c>
      <c r="O7236" s="22">
        <v>4490</v>
      </c>
      <c r="P7236" s="22">
        <v>427938</v>
      </c>
      <c r="Q7236" s="22" t="s">
        <v>23</v>
      </c>
    </row>
    <row r="7237" spans="1:17" ht="12.75" x14ac:dyDescent="0.2">
      <c r="A7237" s="23" t="s">
        <v>8139</v>
      </c>
      <c r="B7237" s="23" t="s">
        <v>8140</v>
      </c>
      <c r="C7237" s="22">
        <v>20001746407</v>
      </c>
      <c r="D7237" s="22" t="s">
        <v>20</v>
      </c>
      <c r="E7237" s="24">
        <v>43965</v>
      </c>
      <c r="F7237" s="22" t="s">
        <v>49</v>
      </c>
      <c r="G7237" s="22" t="s">
        <v>50</v>
      </c>
      <c r="H7237" s="22">
        <v>262.05900000000003</v>
      </c>
      <c r="I7237" s="22">
        <v>34.06767</v>
      </c>
      <c r="J7237" s="22">
        <v>5.2411799999999999</v>
      </c>
      <c r="K7237" s="22">
        <v>222.75</v>
      </c>
      <c r="L7237" s="21"/>
      <c r="M7237" s="25">
        <v>43965</v>
      </c>
      <c r="N7237" s="22">
        <v>0</v>
      </c>
      <c r="O7237" s="22">
        <v>2244</v>
      </c>
      <c r="P7237" s="22">
        <v>427427</v>
      </c>
      <c r="Q7237" s="22" t="s">
        <v>23</v>
      </c>
    </row>
    <row r="7238" spans="1:17" ht="12.75" x14ac:dyDescent="0.2">
      <c r="A7238" s="23" t="s">
        <v>7979</v>
      </c>
      <c r="B7238" s="23" t="s">
        <v>7980</v>
      </c>
      <c r="C7238" s="22">
        <v>20004000560</v>
      </c>
      <c r="D7238" s="22" t="s">
        <v>20</v>
      </c>
      <c r="E7238" s="24">
        <v>43965</v>
      </c>
      <c r="F7238" s="22" t="s">
        <v>49</v>
      </c>
      <c r="G7238" s="22" t="s">
        <v>50</v>
      </c>
      <c r="H7238" s="22">
        <v>618.05899999999997</v>
      </c>
      <c r="I7238" s="22">
        <v>80.347669999999994</v>
      </c>
      <c r="J7238" s="22">
        <v>12.361179999999999</v>
      </c>
      <c r="K7238" s="22">
        <v>525.35</v>
      </c>
      <c r="L7238" s="21"/>
      <c r="M7238" s="25">
        <v>43965</v>
      </c>
      <c r="N7238" s="22">
        <v>0</v>
      </c>
      <c r="O7238" s="22">
        <v>1517</v>
      </c>
      <c r="P7238" s="22">
        <v>426101</v>
      </c>
      <c r="Q7238" s="22" t="s">
        <v>23</v>
      </c>
    </row>
    <row r="7239" spans="1:17" ht="12.75" x14ac:dyDescent="0.2">
      <c r="A7239" s="23" t="s">
        <v>7950</v>
      </c>
      <c r="B7239" s="23" t="s">
        <v>7951</v>
      </c>
      <c r="C7239" s="22">
        <v>2000362054</v>
      </c>
      <c r="D7239" s="22" t="s">
        <v>20</v>
      </c>
      <c r="E7239" s="24">
        <v>43965</v>
      </c>
      <c r="F7239" s="22" t="s">
        <v>49</v>
      </c>
      <c r="G7239" s="22" t="s">
        <v>50</v>
      </c>
      <c r="H7239" s="22">
        <v>297.05900000000003</v>
      </c>
      <c r="I7239" s="22">
        <v>38.617669999999997</v>
      </c>
      <c r="J7239" s="22">
        <v>5.9411800000000001</v>
      </c>
      <c r="K7239" s="22">
        <v>252.5</v>
      </c>
      <c r="L7239" s="21"/>
      <c r="M7239" s="25">
        <v>43965</v>
      </c>
      <c r="N7239" s="22">
        <v>0</v>
      </c>
      <c r="O7239" s="22">
        <v>1980</v>
      </c>
      <c r="P7239" s="22">
        <v>427638</v>
      </c>
      <c r="Q7239" s="22" t="s">
        <v>23</v>
      </c>
    </row>
    <row r="7240" spans="1:17" ht="12.75" x14ac:dyDescent="0.2">
      <c r="A7240" s="23" t="s">
        <v>8026</v>
      </c>
      <c r="B7240" s="23" t="s">
        <v>8027</v>
      </c>
      <c r="C7240" s="22">
        <v>200010345771</v>
      </c>
      <c r="D7240" s="22" t="s">
        <v>20</v>
      </c>
      <c r="E7240" s="24">
        <v>43965</v>
      </c>
      <c r="F7240" s="22" t="s">
        <v>49</v>
      </c>
      <c r="G7240" s="22" t="s">
        <v>50</v>
      </c>
      <c r="H7240" s="22">
        <v>625.05899999999997</v>
      </c>
      <c r="I7240" s="22">
        <v>81.257670000000005</v>
      </c>
      <c r="J7240" s="22">
        <v>12.50118</v>
      </c>
      <c r="K7240" s="22">
        <v>531.29999999999995</v>
      </c>
      <c r="L7240" s="25"/>
      <c r="M7240" s="25">
        <v>43965</v>
      </c>
      <c r="N7240" s="22">
        <v>0</v>
      </c>
      <c r="O7240" s="22">
        <v>316</v>
      </c>
      <c r="P7240" s="22">
        <v>427417</v>
      </c>
      <c r="Q7240" s="22" t="s">
        <v>23</v>
      </c>
    </row>
    <row r="7241" spans="1:17" ht="12.75" x14ac:dyDescent="0.2">
      <c r="A7241" s="23" t="s">
        <v>8256</v>
      </c>
      <c r="B7241" s="23" t="s">
        <v>8257</v>
      </c>
      <c r="C7241" s="22">
        <v>20007479918</v>
      </c>
      <c r="D7241" s="22" t="s">
        <v>20</v>
      </c>
      <c r="E7241" s="24">
        <v>43965</v>
      </c>
      <c r="F7241" s="22" t="s">
        <v>49</v>
      </c>
      <c r="G7241" s="22" t="s">
        <v>50</v>
      </c>
      <c r="H7241" s="22">
        <v>579.05899999999997</v>
      </c>
      <c r="I7241" s="22">
        <v>75.277670000000001</v>
      </c>
      <c r="J7241" s="22">
        <v>11.58118</v>
      </c>
      <c r="K7241" s="22">
        <v>492.2</v>
      </c>
      <c r="L7241" s="21"/>
      <c r="M7241" s="25">
        <v>43965</v>
      </c>
      <c r="N7241" s="22">
        <v>0</v>
      </c>
      <c r="O7241" s="22">
        <v>2519</v>
      </c>
      <c r="P7241" s="22">
        <v>427638</v>
      </c>
      <c r="Q7241" s="22" t="s">
        <v>23</v>
      </c>
    </row>
    <row r="7242" spans="1:17" ht="12.75" x14ac:dyDescent="0.2">
      <c r="A7242" s="23" t="s">
        <v>7983</v>
      </c>
      <c r="B7242" s="23" t="s">
        <v>7984</v>
      </c>
      <c r="C7242" s="22">
        <v>200013163262</v>
      </c>
      <c r="D7242" s="22" t="s">
        <v>20</v>
      </c>
      <c r="E7242" s="24">
        <v>43965</v>
      </c>
      <c r="F7242" s="22" t="s">
        <v>49</v>
      </c>
      <c r="G7242" s="22" t="s">
        <v>50</v>
      </c>
      <c r="H7242" s="22">
        <v>488.05900000000003</v>
      </c>
      <c r="I7242" s="22">
        <v>63.447670000000002</v>
      </c>
      <c r="J7242" s="22">
        <v>9.7611799999999995</v>
      </c>
      <c r="K7242" s="22">
        <v>414.85</v>
      </c>
      <c r="L7242" s="25"/>
      <c r="M7242" s="25">
        <v>43965</v>
      </c>
      <c r="N7242" s="22">
        <v>0</v>
      </c>
      <c r="O7242" s="22">
        <v>4759</v>
      </c>
      <c r="P7242" s="22">
        <v>427938</v>
      </c>
      <c r="Q7242" s="22" t="s">
        <v>23</v>
      </c>
    </row>
    <row r="7243" spans="1:17" ht="12.75" x14ac:dyDescent="0.2">
      <c r="A7243" s="23" t="s">
        <v>8262</v>
      </c>
      <c r="B7243" s="23" t="s">
        <v>8263</v>
      </c>
      <c r="C7243" s="22">
        <v>2000199428</v>
      </c>
      <c r="D7243" s="22" t="s">
        <v>20</v>
      </c>
      <c r="E7243" s="24">
        <v>43965</v>
      </c>
      <c r="F7243" s="22" t="s">
        <v>49</v>
      </c>
      <c r="G7243" s="22" t="s">
        <v>50</v>
      </c>
      <c r="H7243" s="22">
        <v>345.05900000000003</v>
      </c>
      <c r="I7243" s="22">
        <v>44.857669999999999</v>
      </c>
      <c r="J7243" s="22">
        <v>6.9011800000000001</v>
      </c>
      <c r="K7243" s="22">
        <v>293.3</v>
      </c>
      <c r="L7243" s="25"/>
      <c r="M7243" s="25">
        <v>43965</v>
      </c>
      <c r="N7243" s="22">
        <v>0</v>
      </c>
      <c r="O7243" s="22">
        <v>8401</v>
      </c>
      <c r="P7243" s="22">
        <v>405991</v>
      </c>
      <c r="Q7243" s="22" t="s">
        <v>23</v>
      </c>
    </row>
    <row r="7244" spans="1:17" ht="12.75" x14ac:dyDescent="0.2">
      <c r="A7244" s="23" t="s">
        <v>3649</v>
      </c>
      <c r="B7244" s="23" t="s">
        <v>3650</v>
      </c>
      <c r="C7244" s="22">
        <v>200014297334</v>
      </c>
      <c r="D7244" s="22" t="s">
        <v>20</v>
      </c>
      <c r="E7244" s="24">
        <v>43965</v>
      </c>
      <c r="F7244" s="22" t="s">
        <v>219</v>
      </c>
      <c r="G7244" s="22" t="s">
        <v>416</v>
      </c>
      <c r="H7244" s="22">
        <v>3615</v>
      </c>
      <c r="I7244" s="22">
        <v>469.95</v>
      </c>
      <c r="J7244" s="22">
        <v>72.3</v>
      </c>
      <c r="K7244" s="22">
        <v>3072.75</v>
      </c>
      <c r="L7244" s="21"/>
      <c r="M7244" s="25">
        <v>43965</v>
      </c>
      <c r="N7244" s="22">
        <v>0</v>
      </c>
      <c r="O7244" s="22">
        <v>4513</v>
      </c>
      <c r="P7244" s="22">
        <v>427417</v>
      </c>
      <c r="Q7244" s="22" t="s">
        <v>23</v>
      </c>
    </row>
    <row r="7245" spans="1:17" ht="12.75" x14ac:dyDescent="0.2">
      <c r="A7245" s="23" t="s">
        <v>8145</v>
      </c>
      <c r="B7245" s="23" t="s">
        <v>8146</v>
      </c>
      <c r="C7245" s="22">
        <v>20001064609</v>
      </c>
      <c r="D7245" s="22" t="s">
        <v>20</v>
      </c>
      <c r="E7245" s="24">
        <v>43965</v>
      </c>
      <c r="F7245" s="22" t="s">
        <v>49</v>
      </c>
      <c r="G7245" s="22" t="s">
        <v>50</v>
      </c>
      <c r="H7245" s="22">
        <v>456.05900000000003</v>
      </c>
      <c r="I7245" s="22">
        <v>59.287669999999999</v>
      </c>
      <c r="J7245" s="22">
        <v>9.1211800000000007</v>
      </c>
      <c r="K7245" s="22">
        <v>387.65</v>
      </c>
      <c r="L7245" s="21"/>
      <c r="M7245" s="25">
        <v>43965</v>
      </c>
      <c r="N7245" s="22">
        <v>0</v>
      </c>
      <c r="O7245" s="22">
        <v>1063</v>
      </c>
      <c r="P7245" s="22">
        <v>427638</v>
      </c>
      <c r="Q7245" s="22" t="s">
        <v>23</v>
      </c>
    </row>
    <row r="7246" spans="1:17" ht="12.75" x14ac:dyDescent="0.2">
      <c r="A7246" s="23" t="s">
        <v>10992</v>
      </c>
      <c r="B7246" s="23" t="s">
        <v>10993</v>
      </c>
      <c r="C7246" s="22">
        <v>20003384484</v>
      </c>
      <c r="D7246" s="22" t="s">
        <v>20</v>
      </c>
      <c r="E7246" s="24">
        <v>43965</v>
      </c>
      <c r="F7246" s="22" t="s">
        <v>21</v>
      </c>
      <c r="G7246" s="22" t="s">
        <v>3047</v>
      </c>
      <c r="H7246" s="22">
        <v>550</v>
      </c>
      <c r="I7246" s="22">
        <v>71.5</v>
      </c>
      <c r="J7246" s="22">
        <v>11</v>
      </c>
      <c r="K7246" s="22">
        <v>467.5</v>
      </c>
      <c r="L7246" s="21"/>
      <c r="M7246" s="25">
        <v>43965</v>
      </c>
      <c r="N7246" s="22">
        <v>0</v>
      </c>
      <c r="O7246" s="22">
        <v>5465</v>
      </c>
      <c r="P7246" s="22">
        <v>415481</v>
      </c>
      <c r="Q7246" s="22" t="s">
        <v>23</v>
      </c>
    </row>
    <row r="7247" spans="1:17" ht="12.75" x14ac:dyDescent="0.2">
      <c r="A7247" s="23" t="s">
        <v>8034</v>
      </c>
      <c r="B7247" s="23" t="s">
        <v>8035</v>
      </c>
      <c r="C7247" s="22">
        <v>2000119815</v>
      </c>
      <c r="D7247" s="22" t="s">
        <v>20</v>
      </c>
      <c r="E7247" s="24">
        <v>43965</v>
      </c>
      <c r="F7247" s="22" t="s">
        <v>49</v>
      </c>
      <c r="G7247" s="22" t="s">
        <v>50</v>
      </c>
      <c r="H7247" s="22">
        <v>724.05899999999997</v>
      </c>
      <c r="I7247" s="22">
        <v>94.127669999999995</v>
      </c>
      <c r="J7247" s="22">
        <v>14.48118</v>
      </c>
      <c r="K7247" s="22">
        <v>615.45000000000005</v>
      </c>
      <c r="L7247" s="21"/>
      <c r="M7247" s="25">
        <v>43965</v>
      </c>
      <c r="N7247" s="22">
        <v>0</v>
      </c>
      <c r="O7247" s="22">
        <v>297</v>
      </c>
      <c r="P7247" s="22">
        <v>427427</v>
      </c>
      <c r="Q7247" s="22" t="s">
        <v>23</v>
      </c>
    </row>
    <row r="7248" spans="1:17" ht="12.75" x14ac:dyDescent="0.2">
      <c r="A7248" s="23" t="s">
        <v>8094</v>
      </c>
      <c r="B7248" s="23" t="s">
        <v>604</v>
      </c>
      <c r="C7248" s="22">
        <v>200011158560</v>
      </c>
      <c r="D7248" s="22" t="s">
        <v>20</v>
      </c>
      <c r="E7248" s="24">
        <v>43965</v>
      </c>
      <c r="F7248" s="22" t="s">
        <v>49</v>
      </c>
      <c r="G7248" s="22" t="s">
        <v>50</v>
      </c>
      <c r="H7248" s="22">
        <v>654.05899999999997</v>
      </c>
      <c r="I7248" s="22">
        <v>85.027670000000001</v>
      </c>
      <c r="J7248" s="22">
        <v>13.08118</v>
      </c>
      <c r="K7248" s="22">
        <v>555.95000000000005</v>
      </c>
      <c r="L7248" s="21"/>
      <c r="M7248" s="25">
        <v>43965</v>
      </c>
      <c r="N7248" s="22">
        <v>0</v>
      </c>
      <c r="O7248" s="22">
        <v>6410</v>
      </c>
      <c r="P7248" s="22">
        <v>427438</v>
      </c>
      <c r="Q7248" s="22" t="s">
        <v>23</v>
      </c>
    </row>
    <row r="7249" spans="1:17" ht="12.75" x14ac:dyDescent="0.2">
      <c r="A7249" s="23" t="s">
        <v>7884</v>
      </c>
      <c r="B7249" s="23" t="s">
        <v>7885</v>
      </c>
      <c r="C7249" s="22">
        <v>2000563873</v>
      </c>
      <c r="D7249" s="22" t="s">
        <v>20</v>
      </c>
      <c r="E7249" s="24">
        <v>43965</v>
      </c>
      <c r="F7249" s="22" t="s">
        <v>49</v>
      </c>
      <c r="G7249" s="22" t="s">
        <v>50</v>
      </c>
      <c r="H7249" s="22">
        <v>477.05900000000003</v>
      </c>
      <c r="I7249" s="22">
        <v>62.017670000000003</v>
      </c>
      <c r="J7249" s="22">
        <v>9.5411800000000007</v>
      </c>
      <c r="K7249" s="22">
        <v>405.5</v>
      </c>
      <c r="L7249" s="21"/>
      <c r="M7249" s="25">
        <v>43965</v>
      </c>
      <c r="N7249" s="22">
        <v>0</v>
      </c>
      <c r="O7249" s="22">
        <v>7849</v>
      </c>
      <c r="P7249" s="22">
        <v>427427</v>
      </c>
      <c r="Q7249" s="22" t="s">
        <v>23</v>
      </c>
    </row>
    <row r="7250" spans="1:17" ht="12.75" x14ac:dyDescent="0.2">
      <c r="A7250" s="23" t="s">
        <v>8186</v>
      </c>
      <c r="B7250" s="23" t="s">
        <v>8187</v>
      </c>
      <c r="C7250" s="22">
        <v>2000213638</v>
      </c>
      <c r="D7250" s="22" t="s">
        <v>20</v>
      </c>
      <c r="E7250" s="24">
        <v>43965</v>
      </c>
      <c r="F7250" s="22" t="s">
        <v>49</v>
      </c>
      <c r="G7250" s="22" t="s">
        <v>50</v>
      </c>
      <c r="H7250" s="22">
        <v>843.05899999999997</v>
      </c>
      <c r="I7250" s="22">
        <v>109.59766999999999</v>
      </c>
      <c r="J7250" s="22">
        <v>16.861180000000001</v>
      </c>
      <c r="K7250" s="22">
        <v>716.6</v>
      </c>
      <c r="L7250" s="21"/>
      <c r="M7250" s="25">
        <v>43965</v>
      </c>
      <c r="N7250" s="22">
        <v>0</v>
      </c>
      <c r="O7250" s="22">
        <v>5718</v>
      </c>
      <c r="P7250" s="22">
        <v>427638</v>
      </c>
      <c r="Q7250" s="22" t="s">
        <v>23</v>
      </c>
    </row>
    <row r="7251" spans="1:17" ht="12.75" x14ac:dyDescent="0.2">
      <c r="A7251" s="23" t="s">
        <v>8171</v>
      </c>
      <c r="B7251" s="23" t="s">
        <v>8172</v>
      </c>
      <c r="C7251" s="22">
        <v>200011986235</v>
      </c>
      <c r="D7251" s="22" t="s">
        <v>20</v>
      </c>
      <c r="E7251" s="24">
        <v>43965</v>
      </c>
      <c r="F7251" s="22" t="s">
        <v>49</v>
      </c>
      <c r="G7251" s="22" t="s">
        <v>50</v>
      </c>
      <c r="H7251" s="22">
        <v>269.05900000000003</v>
      </c>
      <c r="I7251" s="22">
        <v>34.977670000000003</v>
      </c>
      <c r="J7251" s="22">
        <v>5.3811799999999996</v>
      </c>
      <c r="K7251" s="22">
        <v>228.7</v>
      </c>
      <c r="L7251" s="21"/>
      <c r="M7251" s="25">
        <v>43965</v>
      </c>
      <c r="N7251" s="22">
        <v>0</v>
      </c>
      <c r="O7251" s="22">
        <v>8731</v>
      </c>
      <c r="P7251" s="22">
        <v>427638</v>
      </c>
      <c r="Q7251" s="22" t="s">
        <v>23</v>
      </c>
    </row>
    <row r="7252" spans="1:17" ht="12.75" x14ac:dyDescent="0.2">
      <c r="A7252" s="23" t="s">
        <v>8040</v>
      </c>
      <c r="B7252" s="23" t="s">
        <v>8041</v>
      </c>
      <c r="C7252" s="22">
        <v>200015515124</v>
      </c>
      <c r="D7252" s="22" t="s">
        <v>20</v>
      </c>
      <c r="E7252" s="24">
        <v>43965</v>
      </c>
      <c r="F7252" s="22" t="s">
        <v>49</v>
      </c>
      <c r="G7252" s="22" t="s">
        <v>50</v>
      </c>
      <c r="H7252" s="22">
        <v>474.05900000000003</v>
      </c>
      <c r="I7252" s="22">
        <v>61.627670000000002</v>
      </c>
      <c r="J7252" s="22">
        <v>9.4811800000000002</v>
      </c>
      <c r="K7252" s="22">
        <v>402.95</v>
      </c>
      <c r="L7252" s="21"/>
      <c r="M7252" s="25">
        <v>43965</v>
      </c>
      <c r="N7252" s="22">
        <v>1</v>
      </c>
      <c r="O7252" s="22">
        <v>8757</v>
      </c>
      <c r="P7252" s="22">
        <v>427930</v>
      </c>
      <c r="Q7252" s="22" t="s">
        <v>23</v>
      </c>
    </row>
    <row r="7253" spans="1:17" ht="12.75" x14ac:dyDescent="0.2">
      <c r="A7253" s="23" t="s">
        <v>7888</v>
      </c>
      <c r="B7253" s="23" t="s">
        <v>7889</v>
      </c>
      <c r="C7253" s="22">
        <v>200026115</v>
      </c>
      <c r="D7253" s="22" t="s">
        <v>20</v>
      </c>
      <c r="E7253" s="24">
        <v>43965</v>
      </c>
      <c r="F7253" s="22" t="s">
        <v>49</v>
      </c>
      <c r="G7253" s="22" t="s">
        <v>50</v>
      </c>
      <c r="H7253" s="22">
        <v>317.05900000000003</v>
      </c>
      <c r="I7253" s="22">
        <v>41.217669999999998</v>
      </c>
      <c r="J7253" s="22">
        <v>6.3411799999999996</v>
      </c>
      <c r="K7253" s="22">
        <v>269.5</v>
      </c>
      <c r="L7253" s="21"/>
      <c r="M7253" s="25">
        <v>43965</v>
      </c>
      <c r="N7253" s="22">
        <v>0</v>
      </c>
      <c r="O7253" s="22">
        <v>5764</v>
      </c>
      <c r="P7253" s="22">
        <v>426101</v>
      </c>
      <c r="Q7253" s="22" t="s">
        <v>23</v>
      </c>
    </row>
    <row r="7254" spans="1:17" ht="12.75" x14ac:dyDescent="0.2">
      <c r="A7254" s="23" t="s">
        <v>7890</v>
      </c>
      <c r="B7254" s="23" t="s">
        <v>7891</v>
      </c>
      <c r="C7254" s="22">
        <v>20006783315</v>
      </c>
      <c r="D7254" s="22" t="s">
        <v>20</v>
      </c>
      <c r="E7254" s="24">
        <v>43965</v>
      </c>
      <c r="F7254" s="22" t="s">
        <v>49</v>
      </c>
      <c r="G7254" s="22" t="s">
        <v>50</v>
      </c>
      <c r="H7254" s="22">
        <v>701.05899999999997</v>
      </c>
      <c r="I7254" s="22">
        <v>91.13767</v>
      </c>
      <c r="J7254" s="22">
        <v>14.021179999999999</v>
      </c>
      <c r="K7254" s="22">
        <v>595.9</v>
      </c>
      <c r="L7254" s="21"/>
      <c r="M7254" s="25">
        <v>43965</v>
      </c>
      <c r="N7254" s="22">
        <v>0</v>
      </c>
      <c r="O7254" s="22">
        <v>165</v>
      </c>
      <c r="P7254" s="22">
        <v>427427</v>
      </c>
      <c r="Q7254" s="22" t="s">
        <v>23</v>
      </c>
    </row>
    <row r="7255" spans="1:17" ht="12.75" x14ac:dyDescent="0.2">
      <c r="A7255" s="23" t="s">
        <v>8105</v>
      </c>
      <c r="B7255" s="23" t="s">
        <v>8106</v>
      </c>
      <c r="C7255" s="22">
        <v>20009817483</v>
      </c>
      <c r="D7255" s="22" t="s">
        <v>20</v>
      </c>
      <c r="E7255" s="24">
        <v>43965</v>
      </c>
      <c r="F7255" s="22" t="s">
        <v>49</v>
      </c>
      <c r="G7255" s="22" t="s">
        <v>50</v>
      </c>
      <c r="H7255" s="22">
        <v>353.05900000000003</v>
      </c>
      <c r="I7255" s="22">
        <v>45.897669999999998</v>
      </c>
      <c r="J7255" s="22">
        <v>7.0611800000000002</v>
      </c>
      <c r="K7255" s="22">
        <v>300.10000000000002</v>
      </c>
      <c r="L7255" s="21"/>
      <c r="M7255" s="25">
        <v>43965</v>
      </c>
      <c r="N7255" s="22">
        <v>0</v>
      </c>
      <c r="O7255" s="22">
        <v>5231</v>
      </c>
      <c r="P7255" s="22">
        <v>425620</v>
      </c>
      <c r="Q7255" s="22" t="s">
        <v>23</v>
      </c>
    </row>
    <row r="7256" spans="1:17" ht="12.75" x14ac:dyDescent="0.2">
      <c r="A7256" s="23" t="s">
        <v>8107</v>
      </c>
      <c r="B7256" s="23" t="s">
        <v>8108</v>
      </c>
      <c r="C7256" s="22">
        <v>20002344073</v>
      </c>
      <c r="D7256" s="22" t="s">
        <v>20</v>
      </c>
      <c r="E7256" s="24">
        <v>43965</v>
      </c>
      <c r="F7256" s="22" t="s">
        <v>49</v>
      </c>
      <c r="G7256" s="22" t="s">
        <v>50</v>
      </c>
      <c r="H7256" s="22">
        <v>1117.059</v>
      </c>
      <c r="I7256" s="22">
        <v>145.21767</v>
      </c>
      <c r="J7256" s="22">
        <v>22.341180000000001</v>
      </c>
      <c r="K7256" s="22">
        <v>949.5</v>
      </c>
      <c r="L7256" s="21"/>
      <c r="M7256" s="25">
        <v>43965</v>
      </c>
      <c r="N7256" s="22">
        <v>0</v>
      </c>
      <c r="O7256" s="22">
        <v>8894</v>
      </c>
      <c r="P7256" s="22">
        <v>426101</v>
      </c>
      <c r="Q7256" s="22" t="s">
        <v>23</v>
      </c>
    </row>
    <row r="7257" spans="1:17" ht="12.75" x14ac:dyDescent="0.2">
      <c r="A7257" s="23" t="s">
        <v>8088</v>
      </c>
      <c r="B7257" s="23" t="s">
        <v>8089</v>
      </c>
      <c r="C7257" s="22">
        <v>2000117748</v>
      </c>
      <c r="D7257" s="22" t="s">
        <v>20</v>
      </c>
      <c r="E7257" s="24">
        <v>43965</v>
      </c>
      <c r="F7257" s="22" t="s">
        <v>49</v>
      </c>
      <c r="G7257" s="22" t="s">
        <v>50</v>
      </c>
      <c r="H7257" s="22">
        <v>451.05900000000003</v>
      </c>
      <c r="I7257" s="22">
        <v>58.63767</v>
      </c>
      <c r="J7257" s="22">
        <v>9.0211799999999993</v>
      </c>
      <c r="K7257" s="22">
        <v>383.4</v>
      </c>
      <c r="L7257" s="21"/>
      <c r="M7257" s="25">
        <v>43965</v>
      </c>
      <c r="N7257" s="22">
        <v>0</v>
      </c>
      <c r="O7257" s="22">
        <v>1425</v>
      </c>
      <c r="P7257" s="22">
        <v>427601</v>
      </c>
      <c r="Q7257" s="22" t="s">
        <v>23</v>
      </c>
    </row>
    <row r="7258" spans="1:17" ht="12.75" x14ac:dyDescent="0.2">
      <c r="A7258" s="23" t="s">
        <v>8202</v>
      </c>
      <c r="B7258" s="23" t="s">
        <v>8203</v>
      </c>
      <c r="C7258" s="22">
        <v>20003318382</v>
      </c>
      <c r="D7258" s="22" t="s">
        <v>20</v>
      </c>
      <c r="E7258" s="24">
        <v>43965</v>
      </c>
      <c r="F7258" s="22" t="s">
        <v>49</v>
      </c>
      <c r="G7258" s="22" t="s">
        <v>50</v>
      </c>
      <c r="H7258" s="22">
        <v>616.05899999999997</v>
      </c>
      <c r="I7258" s="22">
        <v>80.087670000000003</v>
      </c>
      <c r="J7258" s="22">
        <v>12.32118</v>
      </c>
      <c r="K7258" s="22">
        <v>523.65</v>
      </c>
      <c r="L7258" s="21"/>
      <c r="M7258" s="25">
        <v>43965</v>
      </c>
      <c r="N7258" s="22">
        <v>0</v>
      </c>
      <c r="O7258" s="22">
        <v>2230</v>
      </c>
      <c r="P7258" s="22">
        <v>427638</v>
      </c>
      <c r="Q7258" s="22" t="s">
        <v>23</v>
      </c>
    </row>
    <row r="7259" spans="1:17" ht="12.75" x14ac:dyDescent="0.2">
      <c r="A7259" s="23" t="s">
        <v>8054</v>
      </c>
      <c r="B7259" s="23" t="s">
        <v>8055</v>
      </c>
      <c r="C7259" s="22">
        <v>2000943918</v>
      </c>
      <c r="D7259" s="22" t="s">
        <v>20</v>
      </c>
      <c r="E7259" s="24">
        <v>43965</v>
      </c>
      <c r="F7259" s="22" t="s">
        <v>49</v>
      </c>
      <c r="G7259" s="22" t="s">
        <v>50</v>
      </c>
      <c r="H7259" s="22">
        <v>683.05899999999997</v>
      </c>
      <c r="I7259" s="22">
        <v>88.797669999999997</v>
      </c>
      <c r="J7259" s="22">
        <v>13.66118</v>
      </c>
      <c r="K7259" s="22">
        <v>580.6</v>
      </c>
      <c r="L7259" s="21"/>
      <c r="M7259" s="25">
        <v>43965</v>
      </c>
      <c r="N7259" s="22">
        <v>0</v>
      </c>
      <c r="O7259" s="22">
        <v>8508</v>
      </c>
      <c r="P7259" s="22">
        <v>427638</v>
      </c>
      <c r="Q7259" s="22" t="s">
        <v>23</v>
      </c>
    </row>
    <row r="7260" spans="1:17" ht="12.75" x14ac:dyDescent="0.2">
      <c r="A7260" s="23" t="s">
        <v>8208</v>
      </c>
      <c r="B7260" s="23" t="s">
        <v>8209</v>
      </c>
      <c r="C7260" s="22">
        <v>20001441272</v>
      </c>
      <c r="D7260" s="22" t="s">
        <v>20</v>
      </c>
      <c r="E7260" s="24">
        <v>43965</v>
      </c>
      <c r="F7260" s="22" t="s">
        <v>49</v>
      </c>
      <c r="G7260" s="22" t="s">
        <v>50</v>
      </c>
      <c r="H7260" s="22">
        <v>289.05900000000003</v>
      </c>
      <c r="I7260" s="22">
        <v>37.577669999999998</v>
      </c>
      <c r="J7260" s="22">
        <v>5.78118</v>
      </c>
      <c r="K7260" s="22">
        <v>245.7</v>
      </c>
      <c r="L7260" s="21"/>
      <c r="M7260" s="25">
        <v>43965</v>
      </c>
      <c r="N7260" s="22">
        <v>0</v>
      </c>
      <c r="O7260" s="22">
        <v>3590</v>
      </c>
      <c r="P7260" s="22">
        <v>427638</v>
      </c>
      <c r="Q7260" s="22" t="s">
        <v>23</v>
      </c>
    </row>
    <row r="7261" spans="1:17" ht="12.75" x14ac:dyDescent="0.2">
      <c r="A7261" s="23" t="s">
        <v>8070</v>
      </c>
      <c r="B7261" s="23" t="s">
        <v>8071</v>
      </c>
      <c r="C7261" s="22">
        <v>2000353555</v>
      </c>
      <c r="D7261" s="22" t="s">
        <v>20</v>
      </c>
      <c r="E7261" s="24">
        <v>43965</v>
      </c>
      <c r="F7261" s="22" t="s">
        <v>49</v>
      </c>
      <c r="G7261" s="22" t="s">
        <v>50</v>
      </c>
      <c r="H7261" s="22">
        <v>724.05899999999997</v>
      </c>
      <c r="I7261" s="22">
        <v>94.127669999999995</v>
      </c>
      <c r="J7261" s="22">
        <v>14.48118</v>
      </c>
      <c r="K7261" s="22">
        <v>615.45000000000005</v>
      </c>
      <c r="L7261" s="21"/>
      <c r="M7261" s="25">
        <v>43965</v>
      </c>
      <c r="N7261" s="22">
        <v>0</v>
      </c>
      <c r="O7261" s="22">
        <v>2384</v>
      </c>
      <c r="P7261" s="22">
        <v>489348</v>
      </c>
      <c r="Q7261" s="22" t="s">
        <v>23</v>
      </c>
    </row>
    <row r="7262" spans="1:17" ht="12.75" x14ac:dyDescent="0.2">
      <c r="A7262" s="23" t="s">
        <v>8210</v>
      </c>
      <c r="B7262" s="23" t="s">
        <v>8211</v>
      </c>
      <c r="C7262" s="22">
        <v>2000592619</v>
      </c>
      <c r="D7262" s="22" t="s">
        <v>20</v>
      </c>
      <c r="E7262" s="24">
        <v>43965</v>
      </c>
      <c r="F7262" s="22" t="s">
        <v>49</v>
      </c>
      <c r="G7262" s="22" t="s">
        <v>50</v>
      </c>
      <c r="H7262" s="22">
        <v>419.05900000000003</v>
      </c>
      <c r="I7262" s="22">
        <v>54.477670000000003</v>
      </c>
      <c r="J7262" s="22">
        <v>8.3811800000000005</v>
      </c>
      <c r="K7262" s="22">
        <v>356.2</v>
      </c>
      <c r="L7262" s="21"/>
      <c r="M7262" s="25">
        <v>43965</v>
      </c>
      <c r="N7262" s="22">
        <v>0</v>
      </c>
      <c r="O7262" s="22">
        <v>1345</v>
      </c>
      <c r="P7262" s="22">
        <v>427901</v>
      </c>
      <c r="Q7262" s="22" t="s">
        <v>23</v>
      </c>
    </row>
    <row r="7263" spans="1:17" ht="12.75" x14ac:dyDescent="0.2">
      <c r="A7263" s="23" t="s">
        <v>8163</v>
      </c>
      <c r="B7263" s="23" t="s">
        <v>8164</v>
      </c>
      <c r="C7263" s="22">
        <v>200012579055</v>
      </c>
      <c r="D7263" s="22" t="s">
        <v>20</v>
      </c>
      <c r="E7263" s="24">
        <v>43965</v>
      </c>
      <c r="F7263" s="22" t="s">
        <v>49</v>
      </c>
      <c r="G7263" s="22" t="s">
        <v>50</v>
      </c>
      <c r="H7263" s="22">
        <v>203.059</v>
      </c>
      <c r="I7263" s="22">
        <v>26.397670000000002</v>
      </c>
      <c r="J7263" s="22">
        <v>4.0611800000000002</v>
      </c>
      <c r="K7263" s="22">
        <v>172.6</v>
      </c>
      <c r="L7263" s="21"/>
      <c r="M7263" s="25">
        <v>43965</v>
      </c>
      <c r="N7263" s="22">
        <v>0</v>
      </c>
      <c r="O7263" s="22">
        <v>7585</v>
      </c>
      <c r="P7263" s="22">
        <v>427901</v>
      </c>
      <c r="Q7263" s="22" t="s">
        <v>23</v>
      </c>
    </row>
    <row r="7264" spans="1:17" ht="12.75" x14ac:dyDescent="0.2">
      <c r="A7264" s="23" t="s">
        <v>8036</v>
      </c>
      <c r="B7264" s="23" t="s">
        <v>8037</v>
      </c>
      <c r="C7264" s="22">
        <v>20007274998</v>
      </c>
      <c r="D7264" s="22" t="s">
        <v>20</v>
      </c>
      <c r="E7264" s="24">
        <v>43965</v>
      </c>
      <c r="F7264" s="22" t="s">
        <v>49</v>
      </c>
      <c r="G7264" s="22" t="s">
        <v>50</v>
      </c>
      <c r="H7264" s="22">
        <v>1509.059</v>
      </c>
      <c r="I7264" s="22">
        <v>196.17767000000001</v>
      </c>
      <c r="J7264" s="22">
        <v>30.181180000000001</v>
      </c>
      <c r="K7264" s="22">
        <v>1282.7</v>
      </c>
      <c r="L7264" s="21"/>
      <c r="M7264" s="25">
        <v>43965</v>
      </c>
      <c r="N7264" s="22">
        <v>0</v>
      </c>
      <c r="O7264" s="22">
        <v>2702</v>
      </c>
      <c r="P7264" s="22">
        <v>432560</v>
      </c>
      <c r="Q7264" s="22" t="s">
        <v>23</v>
      </c>
    </row>
    <row r="7265" spans="1:17" ht="12.75" x14ac:dyDescent="0.2">
      <c r="A7265" s="23" t="s">
        <v>8151</v>
      </c>
      <c r="B7265" s="23" t="s">
        <v>8152</v>
      </c>
      <c r="C7265" s="22">
        <v>20004346393</v>
      </c>
      <c r="D7265" s="22" t="s">
        <v>20</v>
      </c>
      <c r="E7265" s="24">
        <v>43965</v>
      </c>
      <c r="F7265" s="22" t="s">
        <v>49</v>
      </c>
      <c r="G7265" s="22" t="s">
        <v>50</v>
      </c>
      <c r="H7265" s="22">
        <v>884.05899999999997</v>
      </c>
      <c r="I7265" s="22">
        <v>114.92767000000001</v>
      </c>
      <c r="J7265" s="22">
        <v>17.681180000000001</v>
      </c>
      <c r="K7265" s="22">
        <v>751.45</v>
      </c>
      <c r="L7265" s="21"/>
      <c r="M7265" s="25">
        <v>43965</v>
      </c>
      <c r="N7265" s="22">
        <v>0</v>
      </c>
      <c r="O7265" s="22">
        <v>4490</v>
      </c>
      <c r="P7265" s="22">
        <v>427938</v>
      </c>
      <c r="Q7265" s="22" t="s">
        <v>23</v>
      </c>
    </row>
    <row r="7266" spans="1:17" ht="12.75" x14ac:dyDescent="0.2">
      <c r="A7266" s="23" t="s">
        <v>8095</v>
      </c>
      <c r="B7266" s="23" t="s">
        <v>8096</v>
      </c>
      <c r="C7266" s="22">
        <v>2000192897</v>
      </c>
      <c r="D7266" s="22" t="s">
        <v>20</v>
      </c>
      <c r="E7266" s="24">
        <v>43965</v>
      </c>
      <c r="F7266" s="22" t="s">
        <v>49</v>
      </c>
      <c r="G7266" s="22" t="s">
        <v>50</v>
      </c>
      <c r="H7266" s="22">
        <v>767.05899999999997</v>
      </c>
      <c r="I7266" s="22">
        <v>99.717669999999998</v>
      </c>
      <c r="J7266" s="22">
        <v>15.34118</v>
      </c>
      <c r="K7266" s="22">
        <v>652</v>
      </c>
      <c r="L7266" s="21"/>
      <c r="M7266" s="25">
        <v>43965</v>
      </c>
      <c r="N7266" s="22">
        <v>0</v>
      </c>
      <c r="O7266" s="22">
        <v>6836</v>
      </c>
      <c r="P7266" s="22">
        <v>424917</v>
      </c>
      <c r="Q7266" s="22" t="s">
        <v>23</v>
      </c>
    </row>
    <row r="7267" spans="1:17" ht="12.75" x14ac:dyDescent="0.2">
      <c r="A7267" s="23" t="s">
        <v>8101</v>
      </c>
      <c r="B7267" s="23" t="s">
        <v>8102</v>
      </c>
      <c r="C7267" s="22">
        <v>20001109796</v>
      </c>
      <c r="D7267" s="22" t="s">
        <v>20</v>
      </c>
      <c r="E7267" s="24">
        <v>43965</v>
      </c>
      <c r="F7267" s="22" t="s">
        <v>49</v>
      </c>
      <c r="G7267" s="22" t="s">
        <v>50</v>
      </c>
      <c r="H7267" s="22">
        <v>1465.059</v>
      </c>
      <c r="I7267" s="22">
        <v>190.45767000000001</v>
      </c>
      <c r="J7267" s="22">
        <v>29.301179999999999</v>
      </c>
      <c r="K7267" s="22">
        <v>1245.3</v>
      </c>
      <c r="L7267" s="21"/>
      <c r="M7267" s="25">
        <v>43965</v>
      </c>
      <c r="N7267" s="22">
        <v>0</v>
      </c>
      <c r="O7267" s="22">
        <v>6743</v>
      </c>
      <c r="P7267" s="22">
        <v>426101</v>
      </c>
      <c r="Q7267" s="22" t="s">
        <v>23</v>
      </c>
    </row>
    <row r="7268" spans="1:17" ht="12.75" x14ac:dyDescent="0.2">
      <c r="A7268" s="23" t="s">
        <v>7865</v>
      </c>
      <c r="B7268" s="23" t="s">
        <v>7866</v>
      </c>
      <c r="C7268" s="22">
        <v>2000190752</v>
      </c>
      <c r="D7268" s="22" t="s">
        <v>20</v>
      </c>
      <c r="E7268" s="24">
        <v>43965</v>
      </c>
      <c r="F7268" s="22" t="s">
        <v>49</v>
      </c>
      <c r="G7268" s="22" t="s">
        <v>50</v>
      </c>
      <c r="H7268" s="22">
        <v>242.059</v>
      </c>
      <c r="I7268" s="22">
        <v>31.467669999999998</v>
      </c>
      <c r="J7268" s="22">
        <v>4.8411799999999996</v>
      </c>
      <c r="K7268" s="22">
        <v>205.75</v>
      </c>
      <c r="L7268" s="21"/>
      <c r="M7268" s="25">
        <v>43965</v>
      </c>
      <c r="N7268" s="22">
        <v>0</v>
      </c>
      <c r="O7268" s="22">
        <v>5353</v>
      </c>
      <c r="P7268" s="22">
        <v>447603</v>
      </c>
      <c r="Q7268" s="22" t="s">
        <v>23</v>
      </c>
    </row>
    <row r="7269" spans="1:17" ht="12.75" x14ac:dyDescent="0.2">
      <c r="A7269" s="23" t="s">
        <v>8064</v>
      </c>
      <c r="B7269" s="23" t="s">
        <v>8065</v>
      </c>
      <c r="C7269" s="22">
        <v>2000116697</v>
      </c>
      <c r="D7269" s="22" t="s">
        <v>20</v>
      </c>
      <c r="E7269" s="24">
        <v>43965</v>
      </c>
      <c r="F7269" s="22" t="s">
        <v>49</v>
      </c>
      <c r="G7269" s="22" t="s">
        <v>50</v>
      </c>
      <c r="H7269" s="22">
        <v>587.05899999999997</v>
      </c>
      <c r="I7269" s="22">
        <v>76.317670000000007</v>
      </c>
      <c r="J7269" s="22">
        <v>11.74118</v>
      </c>
      <c r="K7269" s="22">
        <v>499</v>
      </c>
      <c r="L7269" s="21"/>
      <c r="M7269" s="25">
        <v>43965</v>
      </c>
      <c r="N7269" s="22">
        <v>0</v>
      </c>
      <c r="O7269" s="22">
        <v>4244</v>
      </c>
      <c r="P7269" s="22">
        <v>427427</v>
      </c>
      <c r="Q7269" s="22" t="s">
        <v>23</v>
      </c>
    </row>
    <row r="7270" spans="1:17" ht="12.75" x14ac:dyDescent="0.2">
      <c r="A7270" s="23" t="s">
        <v>8198</v>
      </c>
      <c r="B7270" s="23" t="s">
        <v>8199</v>
      </c>
      <c r="C7270" s="22">
        <v>2000566999</v>
      </c>
      <c r="D7270" s="22" t="s">
        <v>20</v>
      </c>
      <c r="E7270" s="24">
        <v>43965</v>
      </c>
      <c r="F7270" s="22" t="s">
        <v>49</v>
      </c>
      <c r="G7270" s="22" t="s">
        <v>50</v>
      </c>
      <c r="H7270" s="22">
        <v>382.05900000000003</v>
      </c>
      <c r="I7270" s="22">
        <v>49.667670000000001</v>
      </c>
      <c r="J7270" s="22">
        <v>7.6411800000000003</v>
      </c>
      <c r="K7270" s="22">
        <v>324.75</v>
      </c>
      <c r="L7270" s="21"/>
      <c r="M7270" s="25">
        <v>43965</v>
      </c>
      <c r="N7270" s="22">
        <v>0</v>
      </c>
      <c r="O7270" s="22">
        <v>5385</v>
      </c>
      <c r="P7270" s="22">
        <v>413307</v>
      </c>
      <c r="Q7270" s="22" t="s">
        <v>23</v>
      </c>
    </row>
    <row r="7271" spans="1:17" ht="12.75" x14ac:dyDescent="0.2">
      <c r="A7271" s="23" t="s">
        <v>8113</v>
      </c>
      <c r="B7271" s="23" t="s">
        <v>8114</v>
      </c>
      <c r="C7271" s="22">
        <v>20003255561</v>
      </c>
      <c r="D7271" s="22" t="s">
        <v>20</v>
      </c>
      <c r="E7271" s="24">
        <v>43965</v>
      </c>
      <c r="F7271" s="22" t="s">
        <v>49</v>
      </c>
      <c r="G7271" s="22" t="s">
        <v>50</v>
      </c>
      <c r="H7271" s="22">
        <v>505.05900000000003</v>
      </c>
      <c r="I7271" s="22">
        <v>65.657669999999996</v>
      </c>
      <c r="J7271" s="22">
        <v>10.101179999999999</v>
      </c>
      <c r="K7271" s="22">
        <v>429.3</v>
      </c>
      <c r="L7271" s="21"/>
      <c r="M7271" s="25">
        <v>43965</v>
      </c>
      <c r="N7271" s="22">
        <v>0</v>
      </c>
      <c r="O7271" s="22">
        <v>4555</v>
      </c>
      <c r="P7271" s="22">
        <v>427427</v>
      </c>
      <c r="Q7271" s="22" t="s">
        <v>23</v>
      </c>
    </row>
    <row r="7272" spans="1:17" ht="12.75" x14ac:dyDescent="0.2">
      <c r="A7272" s="23" t="s">
        <v>8200</v>
      </c>
      <c r="B7272" s="23" t="s">
        <v>8201</v>
      </c>
      <c r="C7272" s="22">
        <v>200015455427</v>
      </c>
      <c r="D7272" s="22" t="s">
        <v>20</v>
      </c>
      <c r="E7272" s="24">
        <v>43965</v>
      </c>
      <c r="F7272" s="22" t="s">
        <v>49</v>
      </c>
      <c r="G7272" s="22" t="s">
        <v>50</v>
      </c>
      <c r="H7272" s="22">
        <v>1168.059</v>
      </c>
      <c r="I7272" s="22">
        <v>151.84766999999999</v>
      </c>
      <c r="J7272" s="22">
        <v>23.361180000000001</v>
      </c>
      <c r="K7272" s="22">
        <v>992.85</v>
      </c>
      <c r="L7272" s="21"/>
      <c r="M7272" s="25">
        <v>43965</v>
      </c>
      <c r="N7272" s="22">
        <v>0</v>
      </c>
      <c r="O7272" s="22">
        <v>2381</v>
      </c>
      <c r="P7272" s="22">
        <v>427229</v>
      </c>
      <c r="Q7272" s="22" t="s">
        <v>23</v>
      </c>
    </row>
    <row r="7273" spans="1:17" ht="12.75" x14ac:dyDescent="0.2">
      <c r="A7273" s="23" t="s">
        <v>8048</v>
      </c>
      <c r="B7273" s="23" t="s">
        <v>8049</v>
      </c>
      <c r="C7273" s="22">
        <v>200052142</v>
      </c>
      <c r="D7273" s="22" t="s">
        <v>20</v>
      </c>
      <c r="E7273" s="24">
        <v>43965</v>
      </c>
      <c r="F7273" s="22" t="s">
        <v>49</v>
      </c>
      <c r="G7273" s="22" t="s">
        <v>50</v>
      </c>
      <c r="H7273" s="22">
        <v>249.059</v>
      </c>
      <c r="I7273" s="22">
        <v>32.377670000000002</v>
      </c>
      <c r="J7273" s="22">
        <v>4.9811800000000002</v>
      </c>
      <c r="K7273" s="22">
        <v>211.7</v>
      </c>
      <c r="L7273" s="21"/>
      <c r="M7273" s="25">
        <v>43965</v>
      </c>
      <c r="N7273" s="22">
        <v>0</v>
      </c>
      <c r="O7273" s="22">
        <v>6786</v>
      </c>
      <c r="P7273" s="22">
        <v>438933</v>
      </c>
      <c r="Q7273" s="22" t="s">
        <v>23</v>
      </c>
    </row>
    <row r="7274" spans="1:17" ht="12.75" x14ac:dyDescent="0.2">
      <c r="A7274" s="23" t="s">
        <v>8050</v>
      </c>
      <c r="B7274" s="23" t="s">
        <v>8051</v>
      </c>
      <c r="C7274" s="22">
        <v>2000122239</v>
      </c>
      <c r="D7274" s="22" t="s">
        <v>20</v>
      </c>
      <c r="E7274" s="24">
        <v>43965</v>
      </c>
      <c r="F7274" s="22" t="s">
        <v>49</v>
      </c>
      <c r="G7274" s="22" t="s">
        <v>50</v>
      </c>
      <c r="H7274" s="22">
        <v>768.05899999999997</v>
      </c>
      <c r="I7274" s="22">
        <v>99.847669999999994</v>
      </c>
      <c r="J7274" s="22">
        <v>15.361179999999999</v>
      </c>
      <c r="K7274" s="22">
        <v>652.85</v>
      </c>
      <c r="L7274" s="21"/>
      <c r="M7274" s="25">
        <v>43965</v>
      </c>
      <c r="N7274" s="22">
        <v>0</v>
      </c>
      <c r="O7274" s="22">
        <v>4291</v>
      </c>
      <c r="P7274" s="22">
        <v>409398</v>
      </c>
      <c r="Q7274" s="22" t="s">
        <v>23</v>
      </c>
    </row>
    <row r="7275" spans="1:17" ht="12.75" x14ac:dyDescent="0.2">
      <c r="A7275" s="23" t="s">
        <v>7892</v>
      </c>
      <c r="B7275" s="23" t="s">
        <v>7893</v>
      </c>
      <c r="C7275" s="22">
        <v>20001983033</v>
      </c>
      <c r="D7275" s="22" t="s">
        <v>20</v>
      </c>
      <c r="E7275" s="24">
        <v>43965</v>
      </c>
      <c r="F7275" s="22" t="s">
        <v>49</v>
      </c>
      <c r="G7275" s="22" t="s">
        <v>50</v>
      </c>
      <c r="H7275" s="22">
        <v>231.059</v>
      </c>
      <c r="I7275" s="22">
        <v>30.037669999999999</v>
      </c>
      <c r="J7275" s="22">
        <v>4.6211799999999998</v>
      </c>
      <c r="K7275" s="22">
        <v>196.4</v>
      </c>
      <c r="L7275" s="21"/>
      <c r="M7275" s="25">
        <v>43965</v>
      </c>
      <c r="N7275" s="22">
        <v>0</v>
      </c>
      <c r="O7275" s="22">
        <v>4759</v>
      </c>
      <c r="P7275" s="22">
        <v>427938</v>
      </c>
      <c r="Q7275" s="22" t="s">
        <v>23</v>
      </c>
    </row>
    <row r="7276" spans="1:17" ht="12.75" x14ac:dyDescent="0.2">
      <c r="A7276" s="23" t="s">
        <v>8117</v>
      </c>
      <c r="B7276" s="23" t="s">
        <v>8118</v>
      </c>
      <c r="C7276" s="22">
        <v>2000563873</v>
      </c>
      <c r="D7276" s="22" t="s">
        <v>20</v>
      </c>
      <c r="E7276" s="24">
        <v>43965</v>
      </c>
      <c r="F7276" s="22" t="s">
        <v>49</v>
      </c>
      <c r="G7276" s="22" t="s">
        <v>50</v>
      </c>
      <c r="H7276" s="22">
        <v>439.05900000000003</v>
      </c>
      <c r="I7276" s="22">
        <v>57.077669999999998</v>
      </c>
      <c r="J7276" s="22">
        <v>8.7811800000000009</v>
      </c>
      <c r="K7276" s="22">
        <v>373.2</v>
      </c>
      <c r="L7276" s="21"/>
      <c r="M7276" s="25">
        <v>43965</v>
      </c>
      <c r="N7276" s="22">
        <v>0</v>
      </c>
      <c r="O7276" s="22">
        <v>7849</v>
      </c>
      <c r="P7276" s="22">
        <v>427427</v>
      </c>
      <c r="Q7276" s="22" t="s">
        <v>23</v>
      </c>
    </row>
    <row r="7277" spans="1:17" ht="12.75" x14ac:dyDescent="0.2">
      <c r="A7277" s="23" t="s">
        <v>8119</v>
      </c>
      <c r="B7277" s="23" t="s">
        <v>8120</v>
      </c>
      <c r="C7277" s="22">
        <v>2000111635</v>
      </c>
      <c r="D7277" s="22" t="s">
        <v>20</v>
      </c>
      <c r="E7277" s="24">
        <v>43965</v>
      </c>
      <c r="F7277" s="22" t="s">
        <v>49</v>
      </c>
      <c r="G7277" s="22" t="s">
        <v>50</v>
      </c>
      <c r="H7277" s="22">
        <v>410.05900000000003</v>
      </c>
      <c r="I7277" s="22">
        <v>53.307670000000002</v>
      </c>
      <c r="J7277" s="22">
        <v>8.2011800000000008</v>
      </c>
      <c r="K7277" s="22">
        <v>348.55</v>
      </c>
      <c r="L7277" s="21"/>
      <c r="M7277" s="25">
        <v>43965</v>
      </c>
      <c r="N7277" s="22">
        <v>0</v>
      </c>
      <c r="O7277" s="22">
        <v>6971</v>
      </c>
      <c r="P7277" s="22">
        <v>427638</v>
      </c>
      <c r="Q7277" s="22" t="s">
        <v>23</v>
      </c>
    </row>
    <row r="7278" spans="1:17" ht="12.75" x14ac:dyDescent="0.2">
      <c r="A7278" s="23" t="s">
        <v>8121</v>
      </c>
      <c r="B7278" s="23" t="s">
        <v>8122</v>
      </c>
      <c r="C7278" s="22">
        <v>200013314690</v>
      </c>
      <c r="D7278" s="22" t="s">
        <v>20</v>
      </c>
      <c r="E7278" s="24">
        <v>43965</v>
      </c>
      <c r="F7278" s="22" t="s">
        <v>49</v>
      </c>
      <c r="G7278" s="22" t="s">
        <v>50</v>
      </c>
      <c r="H7278" s="22">
        <v>423.05900000000003</v>
      </c>
      <c r="I7278" s="22">
        <v>54.997669999999999</v>
      </c>
      <c r="J7278" s="22">
        <v>8.4611800000000006</v>
      </c>
      <c r="K7278" s="22">
        <v>359.6</v>
      </c>
      <c r="L7278" s="21"/>
      <c r="M7278" s="25">
        <v>43965</v>
      </c>
      <c r="N7278" s="22">
        <v>0</v>
      </c>
      <c r="O7278" s="22">
        <v>5738</v>
      </c>
      <c r="P7278" s="22">
        <v>427638</v>
      </c>
      <c r="Q7278" s="22" t="s">
        <v>23</v>
      </c>
    </row>
    <row r="7279" spans="1:17" ht="12.75" x14ac:dyDescent="0.2">
      <c r="A7279" s="23" t="s">
        <v>8206</v>
      </c>
      <c r="B7279" s="23" t="s">
        <v>8207</v>
      </c>
      <c r="C7279" s="22">
        <v>20008994903</v>
      </c>
      <c r="D7279" s="22" t="s">
        <v>20</v>
      </c>
      <c r="E7279" s="24">
        <v>43965</v>
      </c>
      <c r="F7279" s="22" t="s">
        <v>49</v>
      </c>
      <c r="G7279" s="22" t="s">
        <v>50</v>
      </c>
      <c r="H7279" s="22">
        <v>443.05900000000003</v>
      </c>
      <c r="I7279" s="22">
        <v>57.597670000000001</v>
      </c>
      <c r="J7279" s="22">
        <v>8.8611799999999992</v>
      </c>
      <c r="K7279" s="22">
        <v>376.6</v>
      </c>
      <c r="L7279" s="21"/>
      <c r="M7279" s="25">
        <v>43965</v>
      </c>
      <c r="N7279" s="22">
        <v>0</v>
      </c>
      <c r="O7279" s="22">
        <v>8053</v>
      </c>
      <c r="P7279" s="22">
        <v>489347</v>
      </c>
      <c r="Q7279" s="22" t="s">
        <v>23</v>
      </c>
    </row>
    <row r="7280" spans="1:17" ht="12.75" x14ac:dyDescent="0.2">
      <c r="A7280" s="23" t="s">
        <v>7873</v>
      </c>
      <c r="B7280" s="23" t="s">
        <v>7874</v>
      </c>
      <c r="C7280" s="22">
        <v>2000761839</v>
      </c>
      <c r="D7280" s="22" t="s">
        <v>20</v>
      </c>
      <c r="E7280" s="24">
        <v>43965</v>
      </c>
      <c r="F7280" s="22" t="s">
        <v>49</v>
      </c>
      <c r="G7280" s="22" t="s">
        <v>50</v>
      </c>
      <c r="H7280" s="22">
        <v>514.05899999999997</v>
      </c>
      <c r="I7280" s="22">
        <v>66.827669999999998</v>
      </c>
      <c r="J7280" s="22">
        <v>10.281180000000001</v>
      </c>
      <c r="K7280" s="22">
        <v>436.95</v>
      </c>
      <c r="L7280" s="21"/>
      <c r="M7280" s="25">
        <v>43965</v>
      </c>
      <c r="N7280" s="22">
        <v>0</v>
      </c>
      <c r="O7280" s="22">
        <v>1346</v>
      </c>
      <c r="P7280" s="22">
        <v>489042</v>
      </c>
      <c r="Q7280" s="22" t="s">
        <v>23</v>
      </c>
    </row>
    <row r="7281" spans="1:17" ht="12.75" x14ac:dyDescent="0.2">
      <c r="A7281" s="23" t="s">
        <v>8125</v>
      </c>
      <c r="B7281" s="23" t="s">
        <v>8126</v>
      </c>
      <c r="C7281" s="22">
        <v>200014295823</v>
      </c>
      <c r="D7281" s="22" t="s">
        <v>20</v>
      </c>
      <c r="E7281" s="24">
        <v>43965</v>
      </c>
      <c r="F7281" s="22" t="s">
        <v>49</v>
      </c>
      <c r="G7281" s="22" t="s">
        <v>50</v>
      </c>
      <c r="H7281" s="22">
        <v>314.05900000000003</v>
      </c>
      <c r="I7281" s="22">
        <v>40.827669999999998</v>
      </c>
      <c r="J7281" s="22">
        <v>6.28118</v>
      </c>
      <c r="K7281" s="22">
        <v>266.95</v>
      </c>
      <c r="L7281" s="21"/>
      <c r="M7281" s="25">
        <v>43965</v>
      </c>
      <c r="N7281" s="22">
        <v>0</v>
      </c>
      <c r="O7281" s="22">
        <v>7814</v>
      </c>
      <c r="P7281" s="22">
        <v>426113</v>
      </c>
      <c r="Q7281" s="22" t="s">
        <v>23</v>
      </c>
    </row>
    <row r="7282" spans="1:17" ht="12.75" x14ac:dyDescent="0.2">
      <c r="A7282" s="23" t="s">
        <v>8184</v>
      </c>
      <c r="B7282" s="23" t="s">
        <v>8185</v>
      </c>
      <c r="C7282" s="22">
        <v>20002569814</v>
      </c>
      <c r="D7282" s="22" t="s">
        <v>20</v>
      </c>
      <c r="E7282" s="24">
        <v>43965</v>
      </c>
      <c r="F7282" s="22" t="s">
        <v>49</v>
      </c>
      <c r="G7282" s="22" t="s">
        <v>50</v>
      </c>
      <c r="H7282" s="22">
        <v>213.059</v>
      </c>
      <c r="I7282" s="22">
        <v>27.697669999999999</v>
      </c>
      <c r="J7282" s="22">
        <v>4.2611800000000004</v>
      </c>
      <c r="K7282" s="22">
        <v>181.1</v>
      </c>
      <c r="L7282" s="21"/>
      <c r="M7282" s="25">
        <v>43965</v>
      </c>
      <c r="N7282" s="22">
        <v>0</v>
      </c>
      <c r="O7282" s="22">
        <v>2525</v>
      </c>
      <c r="P7282" s="22">
        <v>427427</v>
      </c>
      <c r="Q7282" s="22" t="s">
        <v>23</v>
      </c>
    </row>
    <row r="7283" spans="1:17" ht="12.75" x14ac:dyDescent="0.2">
      <c r="A7283" s="23" t="s">
        <v>8072</v>
      </c>
      <c r="B7283" s="23" t="s">
        <v>8073</v>
      </c>
      <c r="C7283" s="22">
        <v>2000515068</v>
      </c>
      <c r="D7283" s="22" t="s">
        <v>20</v>
      </c>
      <c r="E7283" s="24">
        <v>43965</v>
      </c>
      <c r="F7283" s="22" t="s">
        <v>49</v>
      </c>
      <c r="G7283" s="22" t="s">
        <v>50</v>
      </c>
      <c r="H7283" s="22">
        <v>733.05899999999997</v>
      </c>
      <c r="I7283" s="22">
        <v>95.297669999999997</v>
      </c>
      <c r="J7283" s="22">
        <v>14.66118</v>
      </c>
      <c r="K7283" s="22">
        <v>623.1</v>
      </c>
      <c r="L7283" s="21"/>
      <c r="M7283" s="25">
        <v>43965</v>
      </c>
      <c r="N7283" s="22">
        <v>0</v>
      </c>
      <c r="O7283" s="22">
        <v>1575</v>
      </c>
      <c r="P7283" s="22">
        <v>427638</v>
      </c>
      <c r="Q7283" s="22" t="s">
        <v>23</v>
      </c>
    </row>
    <row r="7284" spans="1:17" ht="12.75" x14ac:dyDescent="0.2">
      <c r="A7284" s="23" t="s">
        <v>8076</v>
      </c>
      <c r="B7284" s="23" t="s">
        <v>8077</v>
      </c>
      <c r="C7284" s="22">
        <v>200012465080</v>
      </c>
      <c r="D7284" s="22" t="s">
        <v>20</v>
      </c>
      <c r="E7284" s="24">
        <v>43965</v>
      </c>
      <c r="F7284" s="22" t="s">
        <v>49</v>
      </c>
      <c r="G7284" s="22" t="s">
        <v>50</v>
      </c>
      <c r="H7284" s="22">
        <v>578.05899999999997</v>
      </c>
      <c r="I7284" s="22">
        <v>75.147670000000005</v>
      </c>
      <c r="J7284" s="22">
        <v>11.56118</v>
      </c>
      <c r="K7284" s="22">
        <v>491.35</v>
      </c>
      <c r="L7284" s="21"/>
      <c r="M7284" s="25">
        <v>43965</v>
      </c>
      <c r="N7284" s="22">
        <v>0</v>
      </c>
      <c r="O7284" s="22">
        <v>4796</v>
      </c>
      <c r="P7284" s="22">
        <v>427683</v>
      </c>
      <c r="Q7284" s="22" t="s">
        <v>23</v>
      </c>
    </row>
    <row r="7285" spans="1:17" ht="12.75" x14ac:dyDescent="0.2">
      <c r="A7285" s="23" t="s">
        <v>8032</v>
      </c>
      <c r="B7285" s="23" t="s">
        <v>8033</v>
      </c>
      <c r="C7285" s="22">
        <v>20004354845</v>
      </c>
      <c r="D7285" s="22" t="s">
        <v>20</v>
      </c>
      <c r="E7285" s="24">
        <v>43965</v>
      </c>
      <c r="F7285" s="22" t="s">
        <v>49</v>
      </c>
      <c r="G7285" s="22" t="s">
        <v>50</v>
      </c>
      <c r="H7285" s="22">
        <v>830.05899999999997</v>
      </c>
      <c r="I7285" s="22">
        <v>107.90767</v>
      </c>
      <c r="J7285" s="22">
        <v>16.601179999999999</v>
      </c>
      <c r="K7285" s="22">
        <v>705.55</v>
      </c>
      <c r="L7285" s="25"/>
      <c r="M7285" s="25">
        <v>43965</v>
      </c>
      <c r="N7285" s="22">
        <v>0</v>
      </c>
      <c r="O7285" s="22">
        <v>3545</v>
      </c>
      <c r="P7285" s="22">
        <v>427638</v>
      </c>
      <c r="Q7285" s="22" t="s">
        <v>23</v>
      </c>
    </row>
    <row r="7286" spans="1:17" ht="12.75" x14ac:dyDescent="0.2">
      <c r="A7286" s="23" t="s">
        <v>7881</v>
      </c>
      <c r="B7286" s="23" t="s">
        <v>7882</v>
      </c>
      <c r="C7286" s="22">
        <v>20001129879</v>
      </c>
      <c r="D7286" s="22" t="s">
        <v>20</v>
      </c>
      <c r="E7286" s="24">
        <v>43965</v>
      </c>
      <c r="F7286" s="22" t="s">
        <v>49</v>
      </c>
      <c r="G7286" s="22" t="s">
        <v>50</v>
      </c>
      <c r="H7286" s="22">
        <v>446.05900000000003</v>
      </c>
      <c r="I7286" s="22">
        <v>57.987670000000001</v>
      </c>
      <c r="J7286" s="22">
        <v>8.9211799999999997</v>
      </c>
      <c r="K7286" s="22">
        <v>379.15</v>
      </c>
      <c r="L7286" s="21"/>
      <c r="M7286" s="25">
        <v>43965</v>
      </c>
      <c r="N7286" s="22">
        <v>0</v>
      </c>
      <c r="O7286" s="22">
        <v>7461</v>
      </c>
      <c r="P7286" s="22">
        <v>426101</v>
      </c>
      <c r="Q7286" s="22" t="s">
        <v>23</v>
      </c>
    </row>
    <row r="7287" spans="1:17" ht="12.75" x14ac:dyDescent="0.2">
      <c r="A7287" s="23" t="s">
        <v>7883</v>
      </c>
      <c r="B7287" s="23" t="s">
        <v>607</v>
      </c>
      <c r="C7287" s="22">
        <v>200011158560</v>
      </c>
      <c r="D7287" s="22" t="s">
        <v>20</v>
      </c>
      <c r="E7287" s="24">
        <v>43965</v>
      </c>
      <c r="F7287" s="22" t="s">
        <v>49</v>
      </c>
      <c r="G7287" s="22" t="s">
        <v>50</v>
      </c>
      <c r="H7287" s="22">
        <v>345.05900000000003</v>
      </c>
      <c r="I7287" s="22">
        <v>44.857669999999999</v>
      </c>
      <c r="J7287" s="22">
        <v>6.9011800000000001</v>
      </c>
      <c r="K7287" s="22">
        <v>293.3</v>
      </c>
      <c r="L7287" s="21"/>
      <c r="M7287" s="25">
        <v>43965</v>
      </c>
      <c r="N7287" s="22">
        <v>0</v>
      </c>
      <c r="O7287" s="22">
        <v>6410</v>
      </c>
      <c r="P7287" s="22">
        <v>427438</v>
      </c>
      <c r="Q7287" s="22" t="s">
        <v>23</v>
      </c>
    </row>
    <row r="7288" spans="1:17" ht="12.75" x14ac:dyDescent="0.2">
      <c r="A7288" s="23" t="s">
        <v>8149</v>
      </c>
      <c r="B7288" s="23" t="s">
        <v>8150</v>
      </c>
      <c r="C7288" s="22">
        <v>200011030788</v>
      </c>
      <c r="D7288" s="22" t="s">
        <v>20</v>
      </c>
      <c r="E7288" s="24">
        <v>43965</v>
      </c>
      <c r="F7288" s="22" t="s">
        <v>49</v>
      </c>
      <c r="G7288" s="22" t="s">
        <v>50</v>
      </c>
      <c r="H7288" s="22">
        <v>422.05900000000003</v>
      </c>
      <c r="I7288" s="22">
        <v>54.867669999999997</v>
      </c>
      <c r="J7288" s="22">
        <v>8.4411799999999992</v>
      </c>
      <c r="K7288" s="22">
        <v>358.75</v>
      </c>
      <c r="L7288" s="21"/>
      <c r="M7288" s="25">
        <v>43965</v>
      </c>
      <c r="N7288" s="22">
        <v>0</v>
      </c>
      <c r="O7288" s="22">
        <v>9282</v>
      </c>
      <c r="P7288" s="22">
        <v>427640</v>
      </c>
      <c r="Q7288" s="22" t="s">
        <v>23</v>
      </c>
    </row>
    <row r="7289" spans="1:17" ht="12.75" x14ac:dyDescent="0.2">
      <c r="A7289" s="23" t="s">
        <v>7862</v>
      </c>
      <c r="B7289" s="23" t="s">
        <v>610</v>
      </c>
      <c r="C7289" s="22">
        <v>200011158560</v>
      </c>
      <c r="D7289" s="22" t="s">
        <v>20</v>
      </c>
      <c r="E7289" s="24">
        <v>43965</v>
      </c>
      <c r="F7289" s="22" t="s">
        <v>49</v>
      </c>
      <c r="G7289" s="22" t="s">
        <v>50</v>
      </c>
      <c r="H7289" s="22">
        <v>757.05899999999997</v>
      </c>
      <c r="I7289" s="22">
        <v>98.417670000000001</v>
      </c>
      <c r="J7289" s="22">
        <v>15.14118</v>
      </c>
      <c r="K7289" s="22">
        <v>643.5</v>
      </c>
      <c r="L7289" s="21"/>
      <c r="M7289" s="25">
        <v>43965</v>
      </c>
      <c r="N7289" s="22">
        <v>0</v>
      </c>
      <c r="O7289" s="22">
        <v>6410</v>
      </c>
      <c r="P7289" s="22">
        <v>427438</v>
      </c>
      <c r="Q7289" s="22" t="s">
        <v>23</v>
      </c>
    </row>
    <row r="7290" spans="1:17" ht="12.75" x14ac:dyDescent="0.2">
      <c r="A7290" s="23" t="s">
        <v>8153</v>
      </c>
      <c r="B7290" s="23" t="s">
        <v>8154</v>
      </c>
      <c r="C7290" s="22">
        <v>200010998276</v>
      </c>
      <c r="D7290" s="22" t="s">
        <v>20</v>
      </c>
      <c r="E7290" s="24">
        <v>43965</v>
      </c>
      <c r="F7290" s="22" t="s">
        <v>49</v>
      </c>
      <c r="G7290" s="22" t="s">
        <v>50</v>
      </c>
      <c r="H7290" s="22">
        <v>928.05899999999997</v>
      </c>
      <c r="I7290" s="22">
        <v>120.64767000000001</v>
      </c>
      <c r="J7290" s="22">
        <v>18.56118</v>
      </c>
      <c r="K7290" s="22">
        <v>788.85</v>
      </c>
      <c r="L7290" s="21"/>
      <c r="M7290" s="25">
        <v>43965</v>
      </c>
      <c r="N7290" s="22">
        <v>0</v>
      </c>
      <c r="O7290" s="22">
        <v>9887</v>
      </c>
      <c r="P7290" s="22">
        <v>427901</v>
      </c>
      <c r="Q7290" s="22" t="s">
        <v>23</v>
      </c>
    </row>
    <row r="7291" spans="1:17" ht="12.75" x14ac:dyDescent="0.2">
      <c r="A7291" s="23" t="s">
        <v>7863</v>
      </c>
      <c r="B7291" s="23" t="s">
        <v>7864</v>
      </c>
      <c r="C7291" s="22">
        <v>200015461954</v>
      </c>
      <c r="D7291" s="22" t="s">
        <v>20</v>
      </c>
      <c r="E7291" s="24">
        <v>43965</v>
      </c>
      <c r="F7291" s="22" t="s">
        <v>49</v>
      </c>
      <c r="G7291" s="22" t="s">
        <v>50</v>
      </c>
      <c r="H7291" s="22">
        <v>213.059</v>
      </c>
      <c r="I7291" s="22">
        <v>27.697669999999999</v>
      </c>
      <c r="J7291" s="22">
        <v>4.2611800000000004</v>
      </c>
      <c r="K7291" s="22">
        <v>181.1</v>
      </c>
      <c r="L7291" s="21"/>
      <c r="M7291" s="25">
        <v>43965</v>
      </c>
      <c r="N7291" s="22">
        <v>0</v>
      </c>
      <c r="O7291" s="22">
        <v>2790</v>
      </c>
      <c r="P7291" s="22">
        <v>427427</v>
      </c>
      <c r="Q7291" s="22" t="s">
        <v>23</v>
      </c>
    </row>
    <row r="7292" spans="1:17" ht="12.75" x14ac:dyDescent="0.2">
      <c r="A7292" s="23" t="s">
        <v>8169</v>
      </c>
      <c r="B7292" s="23" t="s">
        <v>8170</v>
      </c>
      <c r="C7292" s="22">
        <v>20001108625</v>
      </c>
      <c r="D7292" s="22" t="s">
        <v>20</v>
      </c>
      <c r="E7292" s="24">
        <v>43965</v>
      </c>
      <c r="F7292" s="22" t="s">
        <v>49</v>
      </c>
      <c r="G7292" s="22" t="s">
        <v>50</v>
      </c>
      <c r="H7292" s="22">
        <v>427.05900000000003</v>
      </c>
      <c r="I7292" s="22">
        <v>55.517670000000003</v>
      </c>
      <c r="J7292" s="22">
        <v>8.5411800000000007</v>
      </c>
      <c r="K7292" s="22">
        <v>363</v>
      </c>
      <c r="L7292" s="21"/>
      <c r="M7292" s="25">
        <v>43965</v>
      </c>
      <c r="N7292" s="22">
        <v>0</v>
      </c>
      <c r="O7292" s="22">
        <v>9003</v>
      </c>
      <c r="P7292" s="22">
        <v>427938</v>
      </c>
      <c r="Q7292" s="22" t="s">
        <v>23</v>
      </c>
    </row>
    <row r="7293" spans="1:17" ht="12.75" x14ac:dyDescent="0.2">
      <c r="A7293" s="23" t="s">
        <v>8060</v>
      </c>
      <c r="B7293" s="23" t="s">
        <v>8061</v>
      </c>
      <c r="C7293" s="22">
        <v>2000724291</v>
      </c>
      <c r="D7293" s="22" t="s">
        <v>20</v>
      </c>
      <c r="E7293" s="24">
        <v>43965</v>
      </c>
      <c r="F7293" s="22" t="s">
        <v>49</v>
      </c>
      <c r="G7293" s="22" t="s">
        <v>50</v>
      </c>
      <c r="H7293" s="22">
        <v>1641.059</v>
      </c>
      <c r="I7293" s="22">
        <v>213.33767</v>
      </c>
      <c r="J7293" s="22">
        <v>32.821179999999998</v>
      </c>
      <c r="K7293" s="22">
        <v>1394.9</v>
      </c>
      <c r="L7293" s="25"/>
      <c r="M7293" s="25">
        <v>43965</v>
      </c>
      <c r="N7293" s="22">
        <v>0</v>
      </c>
      <c r="O7293" s="22">
        <v>9081</v>
      </c>
      <c r="P7293" s="22">
        <v>427938</v>
      </c>
      <c r="Q7293" s="22" t="s">
        <v>23</v>
      </c>
    </row>
    <row r="7294" spans="1:17" ht="12.75" x14ac:dyDescent="0.2">
      <c r="A7294" s="23" t="s">
        <v>7842</v>
      </c>
      <c r="B7294" s="23" t="s">
        <v>7843</v>
      </c>
      <c r="C7294" s="22">
        <v>2000584149</v>
      </c>
      <c r="D7294" s="22" t="s">
        <v>20</v>
      </c>
      <c r="E7294" s="24">
        <v>43965</v>
      </c>
      <c r="F7294" s="22" t="s">
        <v>49</v>
      </c>
      <c r="G7294" s="22" t="s">
        <v>50</v>
      </c>
      <c r="H7294" s="22">
        <v>691.05899999999997</v>
      </c>
      <c r="I7294" s="22">
        <v>89.837670000000003</v>
      </c>
      <c r="J7294" s="22">
        <v>13.82118</v>
      </c>
      <c r="K7294" s="22">
        <v>587.4</v>
      </c>
      <c r="L7294" s="21"/>
      <c r="M7294" s="25">
        <v>43965</v>
      </c>
      <c r="N7294" s="22">
        <v>0</v>
      </c>
      <c r="O7294" s="22">
        <v>7846</v>
      </c>
      <c r="P7294" s="22">
        <v>409398</v>
      </c>
      <c r="Q7294" s="22" t="s">
        <v>23</v>
      </c>
    </row>
    <row r="7295" spans="1:17" ht="12.75" x14ac:dyDescent="0.2">
      <c r="A7295" s="23" t="s">
        <v>8086</v>
      </c>
      <c r="B7295" s="23" t="s">
        <v>8087</v>
      </c>
      <c r="C7295" s="22">
        <v>20008615859</v>
      </c>
      <c r="D7295" s="22" t="s">
        <v>20</v>
      </c>
      <c r="E7295" s="24">
        <v>43965</v>
      </c>
      <c r="F7295" s="22" t="s">
        <v>49</v>
      </c>
      <c r="G7295" s="22" t="s">
        <v>50</v>
      </c>
      <c r="H7295" s="22">
        <v>505.05900000000003</v>
      </c>
      <c r="I7295" s="22">
        <v>65.657669999999996</v>
      </c>
      <c r="J7295" s="22">
        <v>10.101179999999999</v>
      </c>
      <c r="K7295" s="22">
        <v>429.3</v>
      </c>
      <c r="L7295" s="21"/>
      <c r="M7295" s="25">
        <v>43965</v>
      </c>
      <c r="N7295" s="22">
        <v>0</v>
      </c>
      <c r="O7295" s="22">
        <v>5830</v>
      </c>
      <c r="P7295" s="22">
        <v>409398</v>
      </c>
      <c r="Q7295" s="22" t="s">
        <v>23</v>
      </c>
    </row>
    <row r="7296" spans="1:17" ht="12.75" x14ac:dyDescent="0.2">
      <c r="A7296" s="23" t="s">
        <v>8194</v>
      </c>
      <c r="B7296" s="23" t="s">
        <v>8195</v>
      </c>
      <c r="C7296" s="22">
        <v>20008923439</v>
      </c>
      <c r="D7296" s="22" t="s">
        <v>20</v>
      </c>
      <c r="E7296" s="24">
        <v>43965</v>
      </c>
      <c r="F7296" s="22" t="s">
        <v>49</v>
      </c>
      <c r="G7296" s="22" t="s">
        <v>50</v>
      </c>
      <c r="H7296" s="22">
        <v>344.05900000000003</v>
      </c>
      <c r="I7296" s="22">
        <v>44.727670000000003</v>
      </c>
      <c r="J7296" s="22">
        <v>6.8811799999999996</v>
      </c>
      <c r="K7296" s="22">
        <v>292.45</v>
      </c>
      <c r="L7296" s="21"/>
      <c r="M7296" s="25">
        <v>43965</v>
      </c>
      <c r="N7296" s="22">
        <v>0</v>
      </c>
      <c r="O7296" s="22">
        <v>3250</v>
      </c>
      <c r="P7296" s="22">
        <v>427638</v>
      </c>
      <c r="Q7296" s="22" t="s">
        <v>23</v>
      </c>
    </row>
    <row r="7297" spans="1:17" ht="12.75" x14ac:dyDescent="0.2">
      <c r="A7297" s="23" t="s">
        <v>8090</v>
      </c>
      <c r="B7297" s="23" t="s">
        <v>8091</v>
      </c>
      <c r="C7297" s="22">
        <v>20002171131</v>
      </c>
      <c r="D7297" s="22" t="s">
        <v>20</v>
      </c>
      <c r="E7297" s="24">
        <v>43965</v>
      </c>
      <c r="F7297" s="22" t="s">
        <v>49</v>
      </c>
      <c r="G7297" s="22" t="s">
        <v>50</v>
      </c>
      <c r="H7297" s="22">
        <v>551.05899999999997</v>
      </c>
      <c r="I7297" s="22">
        <v>71.63767</v>
      </c>
      <c r="J7297" s="22">
        <v>11.021179999999999</v>
      </c>
      <c r="K7297" s="22">
        <v>468.4</v>
      </c>
      <c r="L7297" s="21"/>
      <c r="M7297" s="25">
        <v>43965</v>
      </c>
      <c r="N7297" s="22">
        <v>0</v>
      </c>
      <c r="O7297" s="22">
        <v>7547</v>
      </c>
      <c r="P7297" s="22">
        <v>427427</v>
      </c>
      <c r="Q7297" s="22" t="s">
        <v>23</v>
      </c>
    </row>
    <row r="7298" spans="1:17" ht="12.75" x14ac:dyDescent="0.2">
      <c r="A7298" s="23" t="s">
        <v>8196</v>
      </c>
      <c r="B7298" s="23" t="s">
        <v>8197</v>
      </c>
      <c r="C7298" s="22">
        <v>20002983145</v>
      </c>
      <c r="D7298" s="22" t="s">
        <v>20</v>
      </c>
      <c r="E7298" s="24">
        <v>43965</v>
      </c>
      <c r="F7298" s="22" t="s">
        <v>49</v>
      </c>
      <c r="G7298" s="22" t="s">
        <v>50</v>
      </c>
      <c r="H7298" s="22">
        <v>2246.0590000000002</v>
      </c>
      <c r="I7298" s="22">
        <v>291.98766999999998</v>
      </c>
      <c r="J7298" s="22">
        <v>44.92118</v>
      </c>
      <c r="K7298" s="22">
        <v>1909.15</v>
      </c>
      <c r="L7298" s="21"/>
      <c r="M7298" s="25">
        <v>43965</v>
      </c>
      <c r="N7298" s="22">
        <v>0</v>
      </c>
      <c r="O7298" s="22">
        <v>5750</v>
      </c>
      <c r="P7298" s="22">
        <v>481779</v>
      </c>
      <c r="Q7298" s="22" t="s">
        <v>23</v>
      </c>
    </row>
    <row r="7299" spans="1:17" ht="12.75" x14ac:dyDescent="0.2">
      <c r="A7299" s="23" t="s">
        <v>8176</v>
      </c>
      <c r="B7299" s="23" t="s">
        <v>8177</v>
      </c>
      <c r="C7299" s="22">
        <v>2000841350</v>
      </c>
      <c r="D7299" s="22" t="s">
        <v>20</v>
      </c>
      <c r="E7299" s="24">
        <v>43965</v>
      </c>
      <c r="F7299" s="22" t="s">
        <v>49</v>
      </c>
      <c r="G7299" s="22" t="s">
        <v>50</v>
      </c>
      <c r="H7299" s="22">
        <v>258.05900000000003</v>
      </c>
      <c r="I7299" s="22">
        <v>33.547669999999997</v>
      </c>
      <c r="J7299" s="22">
        <v>5.1611799999999999</v>
      </c>
      <c r="K7299" s="22">
        <v>219.35</v>
      </c>
      <c r="L7299" s="21"/>
      <c r="M7299" s="25">
        <v>43965</v>
      </c>
      <c r="N7299" s="22">
        <v>0</v>
      </c>
      <c r="O7299" s="22">
        <v>9008</v>
      </c>
      <c r="P7299" s="22">
        <v>419351</v>
      </c>
      <c r="Q7299" s="22" t="s">
        <v>23</v>
      </c>
    </row>
    <row r="7300" spans="1:17" ht="12.75" x14ac:dyDescent="0.2">
      <c r="A7300" s="23" t="s">
        <v>7846</v>
      </c>
      <c r="B7300" s="23" t="s">
        <v>7847</v>
      </c>
      <c r="C7300" s="22">
        <v>2000709737</v>
      </c>
      <c r="D7300" s="22" t="s">
        <v>20</v>
      </c>
      <c r="E7300" s="24">
        <v>43965</v>
      </c>
      <c r="F7300" s="22" t="s">
        <v>49</v>
      </c>
      <c r="G7300" s="22" t="s">
        <v>50</v>
      </c>
      <c r="H7300" s="22">
        <v>466.05900000000003</v>
      </c>
      <c r="I7300" s="22">
        <v>60.587670000000003</v>
      </c>
      <c r="J7300" s="22">
        <v>9.32118</v>
      </c>
      <c r="K7300" s="22">
        <v>396.15</v>
      </c>
      <c r="L7300" s="21"/>
      <c r="M7300" s="25">
        <v>43965</v>
      </c>
      <c r="N7300" s="22">
        <v>0</v>
      </c>
      <c r="O7300" s="22">
        <v>3339</v>
      </c>
      <c r="P7300" s="22">
        <v>462729</v>
      </c>
      <c r="Q7300" s="22" t="s">
        <v>23</v>
      </c>
    </row>
    <row r="7301" spans="1:17" ht="12.75" x14ac:dyDescent="0.2">
      <c r="A7301" s="23" t="s">
        <v>8159</v>
      </c>
      <c r="B7301" s="23" t="s">
        <v>8160</v>
      </c>
      <c r="C7301" s="22">
        <v>200012782268</v>
      </c>
      <c r="D7301" s="22" t="s">
        <v>20</v>
      </c>
      <c r="E7301" s="24">
        <v>43965</v>
      </c>
      <c r="F7301" s="22" t="s">
        <v>49</v>
      </c>
      <c r="G7301" s="22" t="s">
        <v>50</v>
      </c>
      <c r="H7301" s="22">
        <v>223.059</v>
      </c>
      <c r="I7301" s="22">
        <v>28.997669999999999</v>
      </c>
      <c r="J7301" s="22">
        <v>4.4611799999999997</v>
      </c>
      <c r="K7301" s="22">
        <v>189.6</v>
      </c>
      <c r="L7301" s="21"/>
      <c r="M7301" s="25">
        <v>43965</v>
      </c>
      <c r="N7301" s="22">
        <v>0</v>
      </c>
      <c r="O7301" s="22">
        <v>4826</v>
      </c>
      <c r="P7301" s="22">
        <v>427938</v>
      </c>
      <c r="Q7301" s="22" t="s">
        <v>23</v>
      </c>
    </row>
    <row r="7302" spans="1:17" ht="12.75" x14ac:dyDescent="0.2">
      <c r="A7302" s="23" t="s">
        <v>8115</v>
      </c>
      <c r="B7302" s="23" t="s">
        <v>8116</v>
      </c>
      <c r="C7302" s="22">
        <v>200015464168</v>
      </c>
      <c r="D7302" s="22" t="s">
        <v>20</v>
      </c>
      <c r="E7302" s="24">
        <v>43965</v>
      </c>
      <c r="F7302" s="22" t="s">
        <v>49</v>
      </c>
      <c r="G7302" s="22" t="s">
        <v>50</v>
      </c>
      <c r="H7302" s="22">
        <v>377.05900000000003</v>
      </c>
      <c r="I7302" s="22">
        <v>49.017670000000003</v>
      </c>
      <c r="J7302" s="22">
        <v>7.5411799999999998</v>
      </c>
      <c r="K7302" s="22">
        <v>320.5</v>
      </c>
      <c r="L7302" s="21"/>
      <c r="M7302" s="25">
        <v>43965</v>
      </c>
      <c r="N7302" s="22">
        <v>0</v>
      </c>
      <c r="O7302" s="22">
        <v>2706</v>
      </c>
      <c r="P7302" s="22">
        <v>489347</v>
      </c>
      <c r="Q7302" s="22" t="s">
        <v>23</v>
      </c>
    </row>
    <row r="7303" spans="1:17" ht="12.75" x14ac:dyDescent="0.2">
      <c r="A7303" s="23" t="s">
        <v>8092</v>
      </c>
      <c r="B7303" s="23" t="s">
        <v>8093</v>
      </c>
      <c r="C7303" s="22">
        <v>20001104563</v>
      </c>
      <c r="D7303" s="22" t="s">
        <v>20</v>
      </c>
      <c r="E7303" s="24">
        <v>43965</v>
      </c>
      <c r="F7303" s="22" t="s">
        <v>49</v>
      </c>
      <c r="G7303" s="22" t="s">
        <v>50</v>
      </c>
      <c r="H7303" s="22">
        <v>967.05899999999997</v>
      </c>
      <c r="I7303" s="22">
        <v>125.71767</v>
      </c>
      <c r="J7303" s="22">
        <v>19.341180000000001</v>
      </c>
      <c r="K7303" s="22">
        <v>822</v>
      </c>
      <c r="L7303" s="21"/>
      <c r="M7303" s="25">
        <v>43965</v>
      </c>
      <c r="N7303" s="22">
        <v>0</v>
      </c>
      <c r="O7303" s="22">
        <v>4952</v>
      </c>
      <c r="P7303" s="22">
        <v>427638</v>
      </c>
      <c r="Q7303" s="22" t="s">
        <v>23</v>
      </c>
    </row>
    <row r="7304" spans="1:17" ht="12.75" x14ac:dyDescent="0.2">
      <c r="A7304" s="23" t="s">
        <v>7875</v>
      </c>
      <c r="B7304" s="23" t="s">
        <v>7876</v>
      </c>
      <c r="C7304" s="22">
        <v>20003468431</v>
      </c>
      <c r="D7304" s="22" t="s">
        <v>20</v>
      </c>
      <c r="E7304" s="24">
        <v>43965</v>
      </c>
      <c r="F7304" s="22" t="s">
        <v>49</v>
      </c>
      <c r="G7304" s="22" t="s">
        <v>50</v>
      </c>
      <c r="H7304" s="22">
        <v>259.05900000000003</v>
      </c>
      <c r="I7304" s="22">
        <v>33.677669999999999</v>
      </c>
      <c r="J7304" s="22">
        <v>5.1811800000000003</v>
      </c>
      <c r="K7304" s="22">
        <v>220.2</v>
      </c>
      <c r="L7304" s="21"/>
      <c r="M7304" s="25">
        <v>43965</v>
      </c>
      <c r="N7304" s="22">
        <v>0</v>
      </c>
      <c r="O7304" s="22">
        <v>4579</v>
      </c>
      <c r="P7304" s="22">
        <v>427938</v>
      </c>
      <c r="Q7304" s="22" t="s">
        <v>23</v>
      </c>
    </row>
    <row r="7305" spans="1:17" ht="12.75" x14ac:dyDescent="0.2">
      <c r="A7305" s="23" t="s">
        <v>7877</v>
      </c>
      <c r="B7305" s="23" t="s">
        <v>7878</v>
      </c>
      <c r="C7305" s="22">
        <v>20006609618</v>
      </c>
      <c r="D7305" s="22" t="s">
        <v>20</v>
      </c>
      <c r="E7305" s="24">
        <v>43965</v>
      </c>
      <c r="F7305" s="22" t="s">
        <v>49</v>
      </c>
      <c r="G7305" s="22" t="s">
        <v>50</v>
      </c>
      <c r="H7305" s="22">
        <v>946.05899999999997</v>
      </c>
      <c r="I7305" s="22">
        <v>122.98766999999999</v>
      </c>
      <c r="J7305" s="22">
        <v>18.92118</v>
      </c>
      <c r="K7305" s="22">
        <v>804.15</v>
      </c>
      <c r="L7305" s="21"/>
      <c r="M7305" s="25">
        <v>43965</v>
      </c>
      <c r="N7305" s="22">
        <v>0</v>
      </c>
      <c r="O7305" s="22">
        <v>6420</v>
      </c>
      <c r="P7305" s="22">
        <v>427638</v>
      </c>
      <c r="Q7305" s="22" t="s">
        <v>23</v>
      </c>
    </row>
    <row r="7306" spans="1:17" ht="12.75" x14ac:dyDescent="0.2">
      <c r="A7306" s="23" t="s">
        <v>7898</v>
      </c>
      <c r="B7306" s="23" t="s">
        <v>7899</v>
      </c>
      <c r="C7306" s="22">
        <v>2000176526</v>
      </c>
      <c r="D7306" s="22" t="s">
        <v>20</v>
      </c>
      <c r="E7306" s="24">
        <v>43965</v>
      </c>
      <c r="F7306" s="22" t="s">
        <v>49</v>
      </c>
      <c r="G7306" s="22" t="s">
        <v>50</v>
      </c>
      <c r="H7306" s="22">
        <v>1018.059</v>
      </c>
      <c r="I7306" s="22">
        <v>132.34766999999999</v>
      </c>
      <c r="J7306" s="22">
        <v>20.361180000000001</v>
      </c>
      <c r="K7306" s="22">
        <v>865.35</v>
      </c>
      <c r="L7306" s="21"/>
      <c r="M7306" s="25">
        <v>43965</v>
      </c>
      <c r="N7306" s="22">
        <v>0</v>
      </c>
      <c r="O7306" s="22">
        <v>1269</v>
      </c>
      <c r="P7306" s="22">
        <v>426101</v>
      </c>
      <c r="Q7306" s="22" t="s">
        <v>23</v>
      </c>
    </row>
    <row r="7307" spans="1:17" ht="12.75" x14ac:dyDescent="0.2">
      <c r="A7307" s="23" t="s">
        <v>8127</v>
      </c>
      <c r="B7307" s="23" t="s">
        <v>8128</v>
      </c>
      <c r="C7307" s="22">
        <v>2000527036</v>
      </c>
      <c r="D7307" s="22" t="s">
        <v>20</v>
      </c>
      <c r="E7307" s="24">
        <v>43965</v>
      </c>
      <c r="F7307" s="22" t="s">
        <v>49</v>
      </c>
      <c r="G7307" s="22" t="s">
        <v>50</v>
      </c>
      <c r="H7307" s="22">
        <v>917.05899999999997</v>
      </c>
      <c r="I7307" s="22">
        <v>119.21767</v>
      </c>
      <c r="J7307" s="22">
        <v>18.341180000000001</v>
      </c>
      <c r="K7307" s="22">
        <v>779.5</v>
      </c>
      <c r="L7307" s="21"/>
      <c r="M7307" s="25">
        <v>43965</v>
      </c>
      <c r="N7307" s="22">
        <v>0</v>
      </c>
      <c r="O7307" s="22">
        <v>9169</v>
      </c>
      <c r="P7307" s="22">
        <v>427638</v>
      </c>
      <c r="Q7307" s="22" t="s">
        <v>23</v>
      </c>
    </row>
    <row r="7308" spans="1:17" ht="12.75" x14ac:dyDescent="0.2">
      <c r="A7308" s="23" t="s">
        <v>8232</v>
      </c>
      <c r="B7308" s="23" t="s">
        <v>8233</v>
      </c>
      <c r="C7308" s="22">
        <v>20004953617</v>
      </c>
      <c r="D7308" s="22" t="s">
        <v>20</v>
      </c>
      <c r="E7308" s="24">
        <v>43965</v>
      </c>
      <c r="F7308" s="22" t="s">
        <v>49</v>
      </c>
      <c r="G7308" s="22" t="s">
        <v>50</v>
      </c>
      <c r="H7308" s="22">
        <v>319.05900000000003</v>
      </c>
      <c r="I7308" s="22">
        <v>41.477670000000003</v>
      </c>
      <c r="J7308" s="22">
        <v>6.3811799999999996</v>
      </c>
      <c r="K7308" s="22">
        <v>271.2</v>
      </c>
      <c r="L7308" s="21"/>
      <c r="M7308" s="25">
        <v>43965</v>
      </c>
      <c r="N7308" s="22">
        <v>0</v>
      </c>
      <c r="O7308" s="22">
        <v>4746</v>
      </c>
      <c r="P7308" s="22">
        <v>446915</v>
      </c>
      <c r="Q7308" s="22" t="s">
        <v>23</v>
      </c>
    </row>
    <row r="7309" spans="1:17" ht="12.75" x14ac:dyDescent="0.2">
      <c r="A7309" s="23" t="s">
        <v>8212</v>
      </c>
      <c r="B7309" s="23" t="s">
        <v>8213</v>
      </c>
      <c r="C7309" s="22">
        <v>20003744302</v>
      </c>
      <c r="D7309" s="22" t="s">
        <v>20</v>
      </c>
      <c r="E7309" s="24">
        <v>43965</v>
      </c>
      <c r="F7309" s="22" t="s">
        <v>49</v>
      </c>
      <c r="G7309" s="22" t="s">
        <v>50</v>
      </c>
      <c r="H7309" s="22">
        <v>602.05899999999997</v>
      </c>
      <c r="I7309" s="22">
        <v>78.267669999999995</v>
      </c>
      <c r="J7309" s="22">
        <v>12.041180000000001</v>
      </c>
      <c r="K7309" s="22">
        <v>511.75</v>
      </c>
      <c r="L7309" s="21"/>
      <c r="M7309" s="25">
        <v>43965</v>
      </c>
      <c r="N7309" s="22">
        <v>0</v>
      </c>
      <c r="O7309" s="22">
        <v>5423</v>
      </c>
      <c r="P7309" s="22">
        <v>447624</v>
      </c>
      <c r="Q7309" s="22" t="s">
        <v>23</v>
      </c>
    </row>
    <row r="7310" spans="1:17" ht="12.75" x14ac:dyDescent="0.2">
      <c r="A7310" s="23" t="s">
        <v>8248</v>
      </c>
      <c r="B7310" s="23" t="s">
        <v>8249</v>
      </c>
      <c r="C7310" s="22">
        <v>20004120450</v>
      </c>
      <c r="D7310" s="22" t="s">
        <v>20</v>
      </c>
      <c r="E7310" s="24">
        <v>43965</v>
      </c>
      <c r="F7310" s="22" t="s">
        <v>49</v>
      </c>
      <c r="G7310" s="22" t="s">
        <v>50</v>
      </c>
      <c r="H7310" s="22">
        <v>749.05899999999997</v>
      </c>
      <c r="I7310" s="22">
        <v>97.377669999999995</v>
      </c>
      <c r="J7310" s="22">
        <v>14.98118</v>
      </c>
      <c r="K7310" s="22">
        <v>636.70000000000005</v>
      </c>
      <c r="L7310" s="21"/>
      <c r="M7310" s="25">
        <v>43965</v>
      </c>
      <c r="N7310" s="22">
        <v>0</v>
      </c>
      <c r="O7310" s="22">
        <v>6403</v>
      </c>
      <c r="P7310" s="22">
        <v>427230</v>
      </c>
      <c r="Q7310" s="22" t="s">
        <v>23</v>
      </c>
    </row>
    <row r="7311" spans="1:17" ht="12.75" x14ac:dyDescent="0.2">
      <c r="A7311" s="23" t="s">
        <v>7999</v>
      </c>
      <c r="B7311" s="23" t="s">
        <v>8000</v>
      </c>
      <c r="C7311" s="22">
        <v>200014343243</v>
      </c>
      <c r="D7311" s="22" t="s">
        <v>20</v>
      </c>
      <c r="E7311" s="24">
        <v>43965</v>
      </c>
      <c r="F7311" s="22" t="s">
        <v>49</v>
      </c>
      <c r="G7311" s="22" t="s">
        <v>50</v>
      </c>
      <c r="H7311" s="22">
        <v>662.05899999999997</v>
      </c>
      <c r="I7311" s="22">
        <v>86.067670000000007</v>
      </c>
      <c r="J7311" s="22">
        <v>13.24118</v>
      </c>
      <c r="K7311" s="22">
        <v>562.75</v>
      </c>
      <c r="L7311" s="21"/>
      <c r="M7311" s="25">
        <v>43965</v>
      </c>
      <c r="N7311" s="22">
        <v>0</v>
      </c>
      <c r="O7311" s="22">
        <v>7460</v>
      </c>
      <c r="P7311" s="22">
        <v>489347</v>
      </c>
      <c r="Q7311" s="22" t="s">
        <v>23</v>
      </c>
    </row>
    <row r="7312" spans="1:17" ht="12.75" x14ac:dyDescent="0.2">
      <c r="A7312" s="23" t="s">
        <v>8014</v>
      </c>
      <c r="B7312" s="23" t="s">
        <v>8015</v>
      </c>
      <c r="C7312" s="22">
        <v>200015173980</v>
      </c>
      <c r="D7312" s="22" t="s">
        <v>20</v>
      </c>
      <c r="E7312" s="24">
        <v>43965</v>
      </c>
      <c r="F7312" s="22" t="s">
        <v>49</v>
      </c>
      <c r="G7312" s="22" t="s">
        <v>50</v>
      </c>
      <c r="H7312" s="22">
        <v>1246.059</v>
      </c>
      <c r="I7312" s="22">
        <v>161.98767000000001</v>
      </c>
      <c r="J7312" s="22">
        <v>24.92118</v>
      </c>
      <c r="K7312" s="22">
        <v>1059.1500000000001</v>
      </c>
      <c r="L7312" s="21"/>
      <c r="M7312" s="25">
        <v>43965</v>
      </c>
      <c r="N7312" s="22">
        <v>0</v>
      </c>
      <c r="O7312" s="22">
        <v>6490</v>
      </c>
      <c r="P7312" s="22">
        <v>427938</v>
      </c>
      <c r="Q7312" s="22" t="s">
        <v>23</v>
      </c>
    </row>
    <row r="7313" spans="1:17" ht="12.75" x14ac:dyDescent="0.2">
      <c r="A7313" s="23" t="s">
        <v>8001</v>
      </c>
      <c r="B7313" s="23" t="s">
        <v>8002</v>
      </c>
      <c r="C7313" s="22">
        <v>200015352438</v>
      </c>
      <c r="D7313" s="22" t="s">
        <v>20</v>
      </c>
      <c r="E7313" s="24">
        <v>43965</v>
      </c>
      <c r="F7313" s="22" t="s">
        <v>49</v>
      </c>
      <c r="G7313" s="22" t="s">
        <v>50</v>
      </c>
      <c r="H7313" s="22">
        <v>628.05899999999997</v>
      </c>
      <c r="I7313" s="22">
        <v>81.647670000000005</v>
      </c>
      <c r="J7313" s="22">
        <v>12.56118</v>
      </c>
      <c r="K7313" s="22">
        <v>533.85</v>
      </c>
      <c r="L7313" s="21"/>
      <c r="M7313" s="25">
        <v>43965</v>
      </c>
      <c r="N7313" s="22">
        <v>0</v>
      </c>
      <c r="O7313" s="22">
        <v>8922</v>
      </c>
      <c r="P7313" s="22">
        <v>427901</v>
      </c>
      <c r="Q7313" s="22" t="s">
        <v>23</v>
      </c>
    </row>
    <row r="7314" spans="1:17" ht="12.75" x14ac:dyDescent="0.2">
      <c r="A7314" s="23" t="s">
        <v>8238</v>
      </c>
      <c r="B7314" s="23" t="s">
        <v>8239</v>
      </c>
      <c r="C7314" s="22">
        <v>20004409734</v>
      </c>
      <c r="D7314" s="22" t="s">
        <v>20</v>
      </c>
      <c r="E7314" s="24">
        <v>43965</v>
      </c>
      <c r="F7314" s="22" t="s">
        <v>49</v>
      </c>
      <c r="G7314" s="22" t="s">
        <v>50</v>
      </c>
      <c r="H7314" s="22">
        <v>523.05899999999997</v>
      </c>
      <c r="I7314" s="22">
        <v>67.997669999999999</v>
      </c>
      <c r="J7314" s="22">
        <v>10.461180000000001</v>
      </c>
      <c r="K7314" s="22">
        <v>444.6</v>
      </c>
      <c r="L7314" s="21"/>
      <c r="M7314" s="25">
        <v>43965</v>
      </c>
      <c r="N7314" s="22">
        <v>0</v>
      </c>
      <c r="O7314" s="22">
        <v>5795</v>
      </c>
      <c r="P7314" s="22">
        <v>427638</v>
      </c>
      <c r="Q7314" s="22" t="s">
        <v>23</v>
      </c>
    </row>
    <row r="7315" spans="1:17" ht="12.75" x14ac:dyDescent="0.2">
      <c r="A7315" s="23" t="s">
        <v>7974</v>
      </c>
      <c r="B7315" s="23" t="s">
        <v>7975</v>
      </c>
      <c r="C7315" s="22">
        <v>20008278891</v>
      </c>
      <c r="D7315" s="22" t="s">
        <v>20</v>
      </c>
      <c r="E7315" s="24">
        <v>43965</v>
      </c>
      <c r="F7315" s="22" t="s">
        <v>49</v>
      </c>
      <c r="G7315" s="22" t="s">
        <v>50</v>
      </c>
      <c r="H7315" s="22">
        <v>550.05899999999997</v>
      </c>
      <c r="I7315" s="22">
        <v>71.507670000000005</v>
      </c>
      <c r="J7315" s="22">
        <v>11.00118</v>
      </c>
      <c r="K7315" s="22">
        <v>467.55</v>
      </c>
      <c r="L7315" s="21"/>
      <c r="M7315" s="25">
        <v>43965</v>
      </c>
      <c r="N7315" s="22">
        <v>0</v>
      </c>
      <c r="O7315" s="22">
        <v>7584</v>
      </c>
      <c r="P7315" s="22">
        <v>413307</v>
      </c>
      <c r="Q7315" s="22" t="s">
        <v>23</v>
      </c>
    </row>
    <row r="7316" spans="1:17" ht="12.75" x14ac:dyDescent="0.2">
      <c r="A7316" s="23" t="s">
        <v>7946</v>
      </c>
      <c r="B7316" s="23" t="s">
        <v>7947</v>
      </c>
      <c r="C7316" s="22">
        <v>2000411332</v>
      </c>
      <c r="D7316" s="22" t="s">
        <v>20</v>
      </c>
      <c r="E7316" s="24">
        <v>43965</v>
      </c>
      <c r="F7316" s="22" t="s">
        <v>49</v>
      </c>
      <c r="G7316" s="22" t="s">
        <v>50</v>
      </c>
      <c r="H7316" s="22">
        <v>430.05900000000003</v>
      </c>
      <c r="I7316" s="22">
        <v>55.907670000000003</v>
      </c>
      <c r="J7316" s="22">
        <v>8.6011799999999994</v>
      </c>
      <c r="K7316" s="22">
        <v>365.55</v>
      </c>
      <c r="L7316" s="21"/>
      <c r="M7316" s="25">
        <v>43965</v>
      </c>
      <c r="N7316" s="22">
        <v>0</v>
      </c>
      <c r="O7316" s="22">
        <v>9807</v>
      </c>
      <c r="P7316" s="22">
        <v>481779</v>
      </c>
      <c r="Q7316" s="22" t="s">
        <v>23</v>
      </c>
    </row>
    <row r="7317" spans="1:17" ht="12.75" x14ac:dyDescent="0.2">
      <c r="A7317" s="23" t="s">
        <v>7976</v>
      </c>
      <c r="B7317" s="23" t="s">
        <v>627</v>
      </c>
      <c r="C7317" s="22">
        <v>200011158560</v>
      </c>
      <c r="D7317" s="22" t="s">
        <v>20</v>
      </c>
      <c r="E7317" s="24">
        <v>43965</v>
      </c>
      <c r="F7317" s="22" t="s">
        <v>49</v>
      </c>
      <c r="G7317" s="22" t="s">
        <v>50</v>
      </c>
      <c r="H7317" s="22">
        <v>551.05899999999997</v>
      </c>
      <c r="I7317" s="22">
        <v>71.63767</v>
      </c>
      <c r="J7317" s="22">
        <v>11.021179999999999</v>
      </c>
      <c r="K7317" s="22">
        <v>468.4</v>
      </c>
      <c r="L7317" s="21"/>
      <c r="M7317" s="25">
        <v>43965</v>
      </c>
      <c r="N7317" s="22">
        <v>0</v>
      </c>
      <c r="O7317" s="22">
        <v>6410</v>
      </c>
      <c r="P7317" s="22">
        <v>427438</v>
      </c>
      <c r="Q7317" s="22" t="s">
        <v>23</v>
      </c>
    </row>
    <row r="7318" spans="1:17" ht="12.75" x14ac:dyDescent="0.2">
      <c r="A7318" s="23" t="s">
        <v>8141</v>
      </c>
      <c r="B7318" s="23" t="s">
        <v>8142</v>
      </c>
      <c r="C7318" s="22">
        <v>200014926357</v>
      </c>
      <c r="D7318" s="22" t="s">
        <v>20</v>
      </c>
      <c r="E7318" s="24">
        <v>43965</v>
      </c>
      <c r="F7318" s="22" t="s">
        <v>49</v>
      </c>
      <c r="G7318" s="22" t="s">
        <v>50</v>
      </c>
      <c r="H7318" s="22">
        <v>326.05900000000003</v>
      </c>
      <c r="I7318" s="22">
        <v>42.38767</v>
      </c>
      <c r="J7318" s="22">
        <v>6.5211800000000002</v>
      </c>
      <c r="K7318" s="22">
        <v>277.14999999999998</v>
      </c>
      <c r="L7318" s="21"/>
      <c r="M7318" s="25">
        <v>43965</v>
      </c>
      <c r="N7318" s="22">
        <v>0</v>
      </c>
      <c r="O7318" s="22">
        <v>3744</v>
      </c>
      <c r="P7318" s="22">
        <v>487415</v>
      </c>
      <c r="Q7318" s="22" t="s">
        <v>23</v>
      </c>
    </row>
    <row r="7319" spans="1:17" ht="12.75" x14ac:dyDescent="0.2">
      <c r="A7319" s="23" t="s">
        <v>7977</v>
      </c>
      <c r="B7319" s="23" t="s">
        <v>7978</v>
      </c>
      <c r="C7319" s="22">
        <v>2000885253</v>
      </c>
      <c r="D7319" s="22" t="s">
        <v>20</v>
      </c>
      <c r="E7319" s="24">
        <v>43965</v>
      </c>
      <c r="F7319" s="22" t="s">
        <v>49</v>
      </c>
      <c r="G7319" s="22" t="s">
        <v>50</v>
      </c>
      <c r="H7319" s="22">
        <v>677.05899999999997</v>
      </c>
      <c r="I7319" s="22">
        <v>88.017669999999995</v>
      </c>
      <c r="J7319" s="22">
        <v>13.541180000000001</v>
      </c>
      <c r="K7319" s="22">
        <v>575.5</v>
      </c>
      <c r="L7319" s="21"/>
      <c r="M7319" s="25">
        <v>43965</v>
      </c>
      <c r="N7319" s="22">
        <v>0</v>
      </c>
      <c r="O7319" s="22">
        <v>2394</v>
      </c>
      <c r="P7319" s="22">
        <v>427229</v>
      </c>
      <c r="Q7319" s="22" t="s">
        <v>23</v>
      </c>
    </row>
    <row r="7320" spans="1:17" ht="12.75" x14ac:dyDescent="0.2">
      <c r="A7320" s="23" t="s">
        <v>7928</v>
      </c>
      <c r="B7320" s="23" t="s">
        <v>7929</v>
      </c>
      <c r="C7320" s="22">
        <v>20001467736</v>
      </c>
      <c r="D7320" s="22" t="s">
        <v>20</v>
      </c>
      <c r="E7320" s="24">
        <v>43965</v>
      </c>
      <c r="F7320" s="22" t="s">
        <v>49</v>
      </c>
      <c r="G7320" s="22" t="s">
        <v>50</v>
      </c>
      <c r="H7320" s="22">
        <v>149.059</v>
      </c>
      <c r="I7320" s="22">
        <v>19.377669999999998</v>
      </c>
      <c r="J7320" s="22">
        <v>2.9811800000000002</v>
      </c>
      <c r="K7320" s="22">
        <v>126.7</v>
      </c>
      <c r="L7320" s="21"/>
      <c r="M7320" s="25">
        <v>43965</v>
      </c>
      <c r="N7320" s="22">
        <v>0</v>
      </c>
      <c r="O7320" s="22">
        <v>3673</v>
      </c>
      <c r="P7320" s="22">
        <v>427638</v>
      </c>
      <c r="Q7320" s="22" t="s">
        <v>23</v>
      </c>
    </row>
    <row r="7321" spans="1:17" ht="12.75" x14ac:dyDescent="0.2">
      <c r="A7321" s="23" t="s">
        <v>7930</v>
      </c>
      <c r="B7321" s="23" t="s">
        <v>7931</v>
      </c>
      <c r="C7321" s="22">
        <v>20008179418</v>
      </c>
      <c r="D7321" s="22" t="s">
        <v>20</v>
      </c>
      <c r="E7321" s="24">
        <v>43965</v>
      </c>
      <c r="F7321" s="22" t="s">
        <v>49</v>
      </c>
      <c r="G7321" s="22" t="s">
        <v>50</v>
      </c>
      <c r="H7321" s="22">
        <v>296.05900000000003</v>
      </c>
      <c r="I7321" s="22">
        <v>38.487670000000001</v>
      </c>
      <c r="J7321" s="22">
        <v>5.9211799999999997</v>
      </c>
      <c r="K7321" s="22">
        <v>251.65</v>
      </c>
      <c r="L7321" s="21"/>
      <c r="M7321" s="25">
        <v>43965</v>
      </c>
      <c r="N7321" s="22">
        <v>0</v>
      </c>
      <c r="O7321" s="22">
        <v>8668</v>
      </c>
      <c r="P7321" s="22">
        <v>427427</v>
      </c>
      <c r="Q7321" s="22" t="s">
        <v>23</v>
      </c>
    </row>
    <row r="7322" spans="1:17" ht="12.75" x14ac:dyDescent="0.2">
      <c r="A7322" s="23" t="s">
        <v>7934</v>
      </c>
      <c r="B7322" s="23" t="s">
        <v>7935</v>
      </c>
      <c r="C7322" s="22">
        <v>200012394809</v>
      </c>
      <c r="D7322" s="22" t="s">
        <v>20</v>
      </c>
      <c r="E7322" s="24">
        <v>43965</v>
      </c>
      <c r="F7322" s="22" t="s">
        <v>49</v>
      </c>
      <c r="G7322" s="22" t="s">
        <v>50</v>
      </c>
      <c r="H7322" s="22">
        <v>344.05900000000003</v>
      </c>
      <c r="I7322" s="22">
        <v>44.727670000000003</v>
      </c>
      <c r="J7322" s="22">
        <v>6.8811799999999996</v>
      </c>
      <c r="K7322" s="22">
        <v>292.45</v>
      </c>
      <c r="L7322" s="21"/>
      <c r="M7322" s="25">
        <v>43965</v>
      </c>
      <c r="N7322" s="22">
        <v>0</v>
      </c>
      <c r="O7322" s="22">
        <v>5378</v>
      </c>
      <c r="P7322" s="22">
        <v>427640</v>
      </c>
      <c r="Q7322" s="22" t="s">
        <v>23</v>
      </c>
    </row>
    <row r="7323" spans="1:17" ht="12.75" x14ac:dyDescent="0.2">
      <c r="A7323" s="23" t="s">
        <v>7916</v>
      </c>
      <c r="B7323" s="23" t="s">
        <v>7917</v>
      </c>
      <c r="C7323" s="22">
        <v>20004465376</v>
      </c>
      <c r="D7323" s="22" t="s">
        <v>20</v>
      </c>
      <c r="E7323" s="24">
        <v>43965</v>
      </c>
      <c r="F7323" s="22" t="s">
        <v>49</v>
      </c>
      <c r="G7323" s="22" t="s">
        <v>50</v>
      </c>
      <c r="H7323" s="22">
        <v>354.05900000000003</v>
      </c>
      <c r="I7323" s="22">
        <v>46.027670000000001</v>
      </c>
      <c r="J7323" s="22">
        <v>7.0811799999999998</v>
      </c>
      <c r="K7323" s="22">
        <v>300.95</v>
      </c>
      <c r="L7323" s="21"/>
      <c r="M7323" s="25">
        <v>43965</v>
      </c>
      <c r="N7323" s="22">
        <v>0</v>
      </c>
      <c r="O7323" s="22">
        <v>4009</v>
      </c>
      <c r="P7323" s="22">
        <v>427938</v>
      </c>
      <c r="Q7323" s="22" t="s">
        <v>23</v>
      </c>
    </row>
    <row r="7324" spans="1:17" ht="12.75" x14ac:dyDescent="0.2">
      <c r="A7324" s="23" t="s">
        <v>7966</v>
      </c>
      <c r="B7324" s="23" t="s">
        <v>7967</v>
      </c>
      <c r="C7324" s="22">
        <v>200010170402</v>
      </c>
      <c r="D7324" s="22" t="s">
        <v>20</v>
      </c>
      <c r="E7324" s="24">
        <v>43965</v>
      </c>
      <c r="F7324" s="22" t="s">
        <v>49</v>
      </c>
      <c r="G7324" s="22" t="s">
        <v>50</v>
      </c>
      <c r="H7324" s="22">
        <v>580.05899999999997</v>
      </c>
      <c r="I7324" s="22">
        <v>75.407669999999996</v>
      </c>
      <c r="J7324" s="22">
        <v>11.601179999999999</v>
      </c>
      <c r="K7324" s="22">
        <v>493.05</v>
      </c>
      <c r="L7324" s="21"/>
      <c r="M7324" s="25">
        <v>43965</v>
      </c>
      <c r="N7324" s="22">
        <v>0</v>
      </c>
      <c r="O7324" s="22">
        <v>5627</v>
      </c>
      <c r="P7324" s="22">
        <v>427938</v>
      </c>
      <c r="Q7324" s="22" t="s">
        <v>23</v>
      </c>
    </row>
    <row r="7325" spans="1:17" ht="12.75" x14ac:dyDescent="0.2">
      <c r="A7325" s="23" t="s">
        <v>7970</v>
      </c>
      <c r="B7325" s="23" t="s">
        <v>7971</v>
      </c>
      <c r="C7325" s="22">
        <v>2000530064</v>
      </c>
      <c r="D7325" s="22" t="s">
        <v>20</v>
      </c>
      <c r="E7325" s="24">
        <v>43965</v>
      </c>
      <c r="F7325" s="22" t="s">
        <v>49</v>
      </c>
      <c r="G7325" s="22" t="s">
        <v>50</v>
      </c>
      <c r="H7325" s="22">
        <v>242.059</v>
      </c>
      <c r="I7325" s="22">
        <v>31.467669999999998</v>
      </c>
      <c r="J7325" s="22">
        <v>4.8411799999999996</v>
      </c>
      <c r="K7325" s="22">
        <v>205.75</v>
      </c>
      <c r="L7325" s="21"/>
      <c r="M7325" s="25">
        <v>43965</v>
      </c>
      <c r="N7325" s="22">
        <v>0</v>
      </c>
      <c r="O7325" s="22">
        <v>9999</v>
      </c>
      <c r="P7325" s="22">
        <v>426101</v>
      </c>
      <c r="Q7325" s="22" t="s">
        <v>23</v>
      </c>
    </row>
    <row r="7326" spans="1:17" ht="12.75" x14ac:dyDescent="0.2">
      <c r="A7326" s="23" t="s">
        <v>8018</v>
      </c>
      <c r="B7326" s="23" t="s">
        <v>8019</v>
      </c>
      <c r="C7326" s="22">
        <v>2000152523</v>
      </c>
      <c r="D7326" s="22" t="s">
        <v>20</v>
      </c>
      <c r="E7326" s="24">
        <v>43965</v>
      </c>
      <c r="F7326" s="22" t="s">
        <v>49</v>
      </c>
      <c r="G7326" s="22" t="s">
        <v>50</v>
      </c>
      <c r="H7326" s="22">
        <v>526.05899999999997</v>
      </c>
      <c r="I7326" s="22">
        <v>68.38767</v>
      </c>
      <c r="J7326" s="22">
        <v>10.521179999999999</v>
      </c>
      <c r="K7326" s="22">
        <v>447.15</v>
      </c>
      <c r="L7326" s="21"/>
      <c r="M7326" s="25">
        <v>43965</v>
      </c>
      <c r="N7326" s="22">
        <v>0</v>
      </c>
      <c r="O7326" s="22">
        <v>1226</v>
      </c>
      <c r="P7326" s="22">
        <v>521324</v>
      </c>
      <c r="Q7326" s="22" t="s">
        <v>23</v>
      </c>
    </row>
    <row r="7327" spans="1:17" ht="12.75" x14ac:dyDescent="0.2">
      <c r="A7327" s="23" t="s">
        <v>8020</v>
      </c>
      <c r="B7327" s="23" t="s">
        <v>8021</v>
      </c>
      <c r="C7327" s="22">
        <v>200096588</v>
      </c>
      <c r="D7327" s="22" t="s">
        <v>20</v>
      </c>
      <c r="E7327" s="24">
        <v>43965</v>
      </c>
      <c r="F7327" s="22" t="s">
        <v>49</v>
      </c>
      <c r="G7327" s="22" t="s">
        <v>50</v>
      </c>
      <c r="H7327" s="22">
        <v>260.05900000000003</v>
      </c>
      <c r="I7327" s="22">
        <v>33.807670000000002</v>
      </c>
      <c r="J7327" s="22">
        <v>5.2011799999999999</v>
      </c>
      <c r="K7327" s="22">
        <v>221.05</v>
      </c>
      <c r="L7327" s="21"/>
      <c r="M7327" s="25">
        <v>43965</v>
      </c>
      <c r="N7327" s="22">
        <v>0</v>
      </c>
      <c r="O7327" s="22">
        <v>7684</v>
      </c>
      <c r="P7327" s="22">
        <v>433300</v>
      </c>
      <c r="Q7327" s="22" t="s">
        <v>23</v>
      </c>
    </row>
    <row r="7328" spans="1:17" ht="12.75" x14ac:dyDescent="0.2">
      <c r="A7328" s="23" t="s">
        <v>8022</v>
      </c>
      <c r="B7328" s="23" t="s">
        <v>8023</v>
      </c>
      <c r="C7328" s="22">
        <v>200010761269</v>
      </c>
      <c r="D7328" s="22" t="s">
        <v>20</v>
      </c>
      <c r="E7328" s="24">
        <v>43965</v>
      </c>
      <c r="F7328" s="22" t="s">
        <v>49</v>
      </c>
      <c r="G7328" s="22" t="s">
        <v>50</v>
      </c>
      <c r="H7328" s="22">
        <v>515.05899999999997</v>
      </c>
      <c r="I7328" s="22">
        <v>66.957669999999993</v>
      </c>
      <c r="J7328" s="22">
        <v>10.30118</v>
      </c>
      <c r="K7328" s="22">
        <v>437.8</v>
      </c>
      <c r="L7328" s="21"/>
      <c r="M7328" s="25">
        <v>43965</v>
      </c>
      <c r="N7328" s="22">
        <v>0</v>
      </c>
      <c r="O7328" s="22">
        <v>3331</v>
      </c>
      <c r="P7328" s="22">
        <v>427638</v>
      </c>
      <c r="Q7328" s="22" t="s">
        <v>23</v>
      </c>
    </row>
    <row r="7329" spans="1:17" ht="12.75" x14ac:dyDescent="0.2">
      <c r="A7329" s="23" t="s">
        <v>8220</v>
      </c>
      <c r="B7329" s="23" t="s">
        <v>8221</v>
      </c>
      <c r="C7329" s="22">
        <v>20002175915</v>
      </c>
      <c r="D7329" s="22" t="s">
        <v>20</v>
      </c>
      <c r="E7329" s="24">
        <v>43965</v>
      </c>
      <c r="F7329" s="22" t="s">
        <v>49</v>
      </c>
      <c r="G7329" s="22" t="s">
        <v>50</v>
      </c>
      <c r="H7329" s="22">
        <v>705.05899999999997</v>
      </c>
      <c r="I7329" s="22">
        <v>91.657669999999996</v>
      </c>
      <c r="J7329" s="22">
        <v>14.101179999999999</v>
      </c>
      <c r="K7329" s="22">
        <v>599.29999999999995</v>
      </c>
      <c r="L7329" s="21"/>
      <c r="M7329" s="25">
        <v>43965</v>
      </c>
      <c r="N7329" s="22">
        <v>0</v>
      </c>
      <c r="O7329" s="22">
        <v>9622</v>
      </c>
      <c r="P7329" s="22">
        <v>447603</v>
      </c>
      <c r="Q7329" s="22" t="s">
        <v>23</v>
      </c>
    </row>
    <row r="7330" spans="1:17" ht="12.75" x14ac:dyDescent="0.2">
      <c r="A7330" s="23" t="s">
        <v>20597</v>
      </c>
      <c r="B7330" s="23" t="s">
        <v>20598</v>
      </c>
      <c r="C7330" s="22">
        <v>20001190193</v>
      </c>
      <c r="D7330" s="22" t="s">
        <v>20</v>
      </c>
      <c r="E7330" s="24">
        <v>43965</v>
      </c>
      <c r="F7330" s="22" t="s">
        <v>49</v>
      </c>
      <c r="G7330" s="22" t="s">
        <v>50</v>
      </c>
      <c r="H7330" s="22">
        <v>337.05900000000003</v>
      </c>
      <c r="I7330" s="22">
        <v>43.81767</v>
      </c>
      <c r="J7330" s="22">
        <v>6.7411799999999999</v>
      </c>
      <c r="K7330" s="22">
        <v>286.5</v>
      </c>
      <c r="L7330" s="21"/>
      <c r="M7330" s="25">
        <v>43965</v>
      </c>
      <c r="N7330" s="22">
        <v>0</v>
      </c>
      <c r="O7330" s="22">
        <v>6383</v>
      </c>
      <c r="P7330" s="22">
        <v>426101</v>
      </c>
      <c r="Q7330" s="22" t="s">
        <v>23</v>
      </c>
    </row>
    <row r="7331" spans="1:17" ht="12.75" x14ac:dyDescent="0.2">
      <c r="A7331" s="23" t="s">
        <v>8003</v>
      </c>
      <c r="B7331" s="23" t="s">
        <v>8004</v>
      </c>
      <c r="C7331" s="22">
        <v>2000703971</v>
      </c>
      <c r="D7331" s="22" t="s">
        <v>20</v>
      </c>
      <c r="E7331" s="24">
        <v>43965</v>
      </c>
      <c r="F7331" s="22" t="s">
        <v>49</v>
      </c>
      <c r="G7331" s="22" t="s">
        <v>50</v>
      </c>
      <c r="H7331" s="22">
        <v>583.05899999999997</v>
      </c>
      <c r="I7331" s="22">
        <v>75.797669999999997</v>
      </c>
      <c r="J7331" s="22">
        <v>11.66118</v>
      </c>
      <c r="K7331" s="22">
        <v>495.6</v>
      </c>
      <c r="L7331" s="25"/>
      <c r="M7331" s="25">
        <v>43965</v>
      </c>
      <c r="N7331" s="22">
        <v>0</v>
      </c>
      <c r="O7331" s="22">
        <v>4418</v>
      </c>
      <c r="P7331" s="22">
        <v>437773</v>
      </c>
      <c r="Q7331" s="22" t="s">
        <v>23</v>
      </c>
    </row>
    <row r="7332" spans="1:17" ht="12.75" x14ac:dyDescent="0.2">
      <c r="A7332" s="23" t="s">
        <v>7952</v>
      </c>
      <c r="B7332" s="23" t="s">
        <v>7953</v>
      </c>
      <c r="C7332" s="22">
        <v>20004116030</v>
      </c>
      <c r="D7332" s="22" t="s">
        <v>20</v>
      </c>
      <c r="E7332" s="24">
        <v>43965</v>
      </c>
      <c r="F7332" s="22" t="s">
        <v>49</v>
      </c>
      <c r="G7332" s="22" t="s">
        <v>50</v>
      </c>
      <c r="H7332" s="22">
        <v>961.05899999999997</v>
      </c>
      <c r="I7332" s="22">
        <v>124.93767</v>
      </c>
      <c r="J7332" s="22">
        <v>19.22118</v>
      </c>
      <c r="K7332" s="22">
        <v>816.9</v>
      </c>
      <c r="L7332" s="21"/>
      <c r="M7332" s="25">
        <v>43965</v>
      </c>
      <c r="N7332" s="22">
        <v>0</v>
      </c>
      <c r="O7332" s="22">
        <v>9151</v>
      </c>
      <c r="P7332" s="22">
        <v>489347</v>
      </c>
      <c r="Q7332" s="22" t="s">
        <v>23</v>
      </c>
    </row>
    <row r="7333" spans="1:17" ht="12.75" x14ac:dyDescent="0.2">
      <c r="A7333" s="23" t="s">
        <v>8143</v>
      </c>
      <c r="B7333" s="23" t="s">
        <v>8144</v>
      </c>
      <c r="C7333" s="22">
        <v>20003006218</v>
      </c>
      <c r="D7333" s="22" t="s">
        <v>20</v>
      </c>
      <c r="E7333" s="24">
        <v>43965</v>
      </c>
      <c r="F7333" s="22" t="s">
        <v>49</v>
      </c>
      <c r="G7333" s="22" t="s">
        <v>50</v>
      </c>
      <c r="H7333" s="22">
        <v>342.05900000000003</v>
      </c>
      <c r="I7333" s="22">
        <v>44.467669999999998</v>
      </c>
      <c r="J7333" s="22">
        <v>6.8411799999999996</v>
      </c>
      <c r="K7333" s="22">
        <v>290.75</v>
      </c>
      <c r="L7333" s="21"/>
      <c r="M7333" s="25">
        <v>43965</v>
      </c>
      <c r="N7333" s="22">
        <v>0</v>
      </c>
      <c r="O7333" s="22">
        <v>8352</v>
      </c>
      <c r="P7333" s="22">
        <v>489348</v>
      </c>
      <c r="Q7333" s="22" t="s">
        <v>23</v>
      </c>
    </row>
    <row r="7334" spans="1:17" ht="12.75" x14ac:dyDescent="0.2">
      <c r="A7334" s="23" t="s">
        <v>10986</v>
      </c>
      <c r="B7334" s="23" t="s">
        <v>10987</v>
      </c>
      <c r="C7334" s="22">
        <v>20009461296</v>
      </c>
      <c r="D7334" s="22" t="s">
        <v>20</v>
      </c>
      <c r="E7334" s="24">
        <v>43965</v>
      </c>
      <c r="F7334" s="22" t="s">
        <v>21</v>
      </c>
      <c r="G7334" s="22" t="s">
        <v>3047</v>
      </c>
      <c r="H7334" s="22">
        <v>436</v>
      </c>
      <c r="I7334" s="22">
        <v>56.68</v>
      </c>
      <c r="J7334" s="22">
        <v>8.7200000000000006</v>
      </c>
      <c r="K7334" s="22">
        <v>370.6</v>
      </c>
      <c r="L7334" s="21"/>
      <c r="M7334" s="25">
        <v>43965</v>
      </c>
      <c r="N7334" s="22">
        <v>0</v>
      </c>
      <c r="O7334" s="22">
        <v>9459</v>
      </c>
      <c r="P7334" s="22">
        <v>409398</v>
      </c>
      <c r="Q7334" s="22" t="s">
        <v>23</v>
      </c>
    </row>
    <row r="7335" spans="1:17" ht="12.75" x14ac:dyDescent="0.2">
      <c r="A7335" s="23" t="s">
        <v>7993</v>
      </c>
      <c r="B7335" s="23" t="s">
        <v>7994</v>
      </c>
      <c r="C7335" s="22">
        <v>20007159402</v>
      </c>
      <c r="D7335" s="22" t="s">
        <v>20</v>
      </c>
      <c r="E7335" s="24">
        <v>43965</v>
      </c>
      <c r="F7335" s="22" t="s">
        <v>49</v>
      </c>
      <c r="G7335" s="22" t="s">
        <v>50</v>
      </c>
      <c r="H7335" s="22">
        <v>549.05899999999997</v>
      </c>
      <c r="I7335" s="22">
        <v>71.377669999999995</v>
      </c>
      <c r="J7335" s="22">
        <v>10.98118</v>
      </c>
      <c r="K7335" s="22">
        <v>466.7</v>
      </c>
      <c r="L7335" s="21"/>
      <c r="M7335" s="25">
        <v>43965</v>
      </c>
      <c r="N7335" s="22">
        <v>0</v>
      </c>
      <c r="O7335" s="22">
        <v>64</v>
      </c>
      <c r="P7335" s="22">
        <v>477986</v>
      </c>
      <c r="Q7335" s="22" t="s">
        <v>23</v>
      </c>
    </row>
    <row r="7336" spans="1:17" ht="12.75" x14ac:dyDescent="0.2">
      <c r="A7336" s="23" t="s">
        <v>7960</v>
      </c>
      <c r="B7336" s="23" t="s">
        <v>7961</v>
      </c>
      <c r="C7336" s="22">
        <v>200010492127</v>
      </c>
      <c r="D7336" s="22" t="s">
        <v>20</v>
      </c>
      <c r="E7336" s="24">
        <v>43965</v>
      </c>
      <c r="F7336" s="22" t="s">
        <v>49</v>
      </c>
      <c r="G7336" s="22" t="s">
        <v>50</v>
      </c>
      <c r="H7336" s="22">
        <v>196.059</v>
      </c>
      <c r="I7336" s="22">
        <v>25.487670000000001</v>
      </c>
      <c r="J7336" s="22">
        <v>3.9211800000000001</v>
      </c>
      <c r="K7336" s="22">
        <v>166.65</v>
      </c>
      <c r="L7336" s="21"/>
      <c r="M7336" s="25">
        <v>43965</v>
      </c>
      <c r="N7336" s="22">
        <v>0</v>
      </c>
      <c r="O7336" s="22">
        <v>836</v>
      </c>
      <c r="P7336" s="22">
        <v>427638</v>
      </c>
      <c r="Q7336" s="22" t="s">
        <v>23</v>
      </c>
    </row>
    <row r="7337" spans="1:17" ht="12.75" x14ac:dyDescent="0.2">
      <c r="A7337" s="23" t="s">
        <v>7964</v>
      </c>
      <c r="B7337" s="23" t="s">
        <v>7965</v>
      </c>
      <c r="C7337" s="22">
        <v>20007542012</v>
      </c>
      <c r="D7337" s="22" t="s">
        <v>20</v>
      </c>
      <c r="E7337" s="24">
        <v>43965</v>
      </c>
      <c r="F7337" s="22" t="s">
        <v>49</v>
      </c>
      <c r="G7337" s="22" t="s">
        <v>50</v>
      </c>
      <c r="H7337" s="22">
        <v>1301.059</v>
      </c>
      <c r="I7337" s="22">
        <v>169.13767000000001</v>
      </c>
      <c r="J7337" s="22">
        <v>26.021180000000001</v>
      </c>
      <c r="K7337" s="22">
        <v>1105.9000000000001</v>
      </c>
      <c r="L7337" s="21"/>
      <c r="M7337" s="25">
        <v>43965</v>
      </c>
      <c r="N7337" s="22">
        <v>0</v>
      </c>
      <c r="O7337" s="22">
        <v>8003</v>
      </c>
      <c r="P7337" s="22">
        <v>419349</v>
      </c>
      <c r="Q7337" s="22" t="s">
        <v>23</v>
      </c>
    </row>
    <row r="7338" spans="1:17" ht="12.75" x14ac:dyDescent="0.2">
      <c r="A7338" s="23" t="s">
        <v>7922</v>
      </c>
      <c r="B7338" s="23" t="s">
        <v>7923</v>
      </c>
      <c r="C7338" s="22">
        <v>20001441272</v>
      </c>
      <c r="D7338" s="22" t="s">
        <v>20</v>
      </c>
      <c r="E7338" s="24">
        <v>43965</v>
      </c>
      <c r="F7338" s="22" t="s">
        <v>49</v>
      </c>
      <c r="G7338" s="22" t="s">
        <v>50</v>
      </c>
      <c r="H7338" s="22">
        <v>334.05900000000003</v>
      </c>
      <c r="I7338" s="22">
        <v>43.427669999999999</v>
      </c>
      <c r="J7338" s="22">
        <v>6.6811800000000003</v>
      </c>
      <c r="K7338" s="22">
        <v>283.95</v>
      </c>
      <c r="L7338" s="21"/>
      <c r="M7338" s="25">
        <v>43965</v>
      </c>
      <c r="N7338" s="22">
        <v>0</v>
      </c>
      <c r="O7338" s="22">
        <v>3590</v>
      </c>
      <c r="P7338" s="22">
        <v>427638</v>
      </c>
      <c r="Q7338" s="22" t="s">
        <v>23</v>
      </c>
    </row>
    <row r="7339" spans="1:17" ht="12.75" x14ac:dyDescent="0.2">
      <c r="A7339" s="23" t="s">
        <v>7924</v>
      </c>
      <c r="B7339" s="23" t="s">
        <v>7925</v>
      </c>
      <c r="C7339" s="22">
        <v>20001579475</v>
      </c>
      <c r="D7339" s="22" t="s">
        <v>20</v>
      </c>
      <c r="E7339" s="24">
        <v>43965</v>
      </c>
      <c r="F7339" s="22" t="s">
        <v>49</v>
      </c>
      <c r="G7339" s="22" t="s">
        <v>50</v>
      </c>
      <c r="H7339" s="22">
        <v>665.05899999999997</v>
      </c>
      <c r="I7339" s="22">
        <v>86.457669999999993</v>
      </c>
      <c r="J7339" s="22">
        <v>13.30118</v>
      </c>
      <c r="K7339" s="22">
        <v>565.29999999999995</v>
      </c>
      <c r="L7339" s="21"/>
      <c r="M7339" s="25">
        <v>43965</v>
      </c>
      <c r="N7339" s="22">
        <v>0</v>
      </c>
      <c r="O7339" s="22">
        <v>6779</v>
      </c>
      <c r="P7339" s="22">
        <v>427683</v>
      </c>
      <c r="Q7339" s="22" t="s">
        <v>23</v>
      </c>
    </row>
    <row r="7340" spans="1:17" ht="12.75" x14ac:dyDescent="0.2">
      <c r="A7340" s="23" t="s">
        <v>7926</v>
      </c>
      <c r="B7340" s="23" t="s">
        <v>7927</v>
      </c>
      <c r="C7340" s="22">
        <v>200014034854</v>
      </c>
      <c r="D7340" s="22" t="s">
        <v>20</v>
      </c>
      <c r="E7340" s="24">
        <v>43965</v>
      </c>
      <c r="F7340" s="22" t="s">
        <v>49</v>
      </c>
      <c r="G7340" s="22" t="s">
        <v>50</v>
      </c>
      <c r="H7340" s="22">
        <v>438.05900000000003</v>
      </c>
      <c r="I7340" s="22">
        <v>56.947670000000002</v>
      </c>
      <c r="J7340" s="22">
        <v>8.7611799999999995</v>
      </c>
      <c r="K7340" s="22">
        <v>372.35</v>
      </c>
      <c r="L7340" s="21"/>
      <c r="M7340" s="25">
        <v>43965</v>
      </c>
      <c r="N7340" s="22">
        <v>0</v>
      </c>
      <c r="O7340" s="22">
        <v>9810</v>
      </c>
      <c r="P7340" s="22">
        <v>427938</v>
      </c>
      <c r="Q7340" s="22" t="s">
        <v>23</v>
      </c>
    </row>
    <row r="7341" spans="1:17" ht="12.75" x14ac:dyDescent="0.2">
      <c r="A7341" s="23" t="s">
        <v>7981</v>
      </c>
      <c r="B7341" s="23" t="s">
        <v>7982</v>
      </c>
      <c r="C7341" s="22">
        <v>20001073057</v>
      </c>
      <c r="D7341" s="22" t="s">
        <v>20</v>
      </c>
      <c r="E7341" s="24">
        <v>43965</v>
      </c>
      <c r="F7341" s="22" t="s">
        <v>49</v>
      </c>
      <c r="G7341" s="22" t="s">
        <v>50</v>
      </c>
      <c r="H7341" s="22">
        <v>832.05899999999997</v>
      </c>
      <c r="I7341" s="22">
        <v>108.16767</v>
      </c>
      <c r="J7341" s="22">
        <v>16.641179999999999</v>
      </c>
      <c r="K7341" s="22">
        <v>707.25</v>
      </c>
      <c r="L7341" s="21"/>
      <c r="M7341" s="25">
        <v>43965</v>
      </c>
      <c r="N7341" s="22">
        <v>0</v>
      </c>
      <c r="O7341" s="22">
        <v>3555</v>
      </c>
      <c r="P7341" s="22">
        <v>427638</v>
      </c>
      <c r="Q7341" s="22" t="s">
        <v>23</v>
      </c>
    </row>
    <row r="7342" spans="1:17" ht="12.75" x14ac:dyDescent="0.2">
      <c r="A7342" s="23" t="s">
        <v>7910</v>
      </c>
      <c r="B7342" s="23" t="s">
        <v>7911</v>
      </c>
      <c r="C7342" s="22">
        <v>20009489460</v>
      </c>
      <c r="D7342" s="22" t="s">
        <v>20</v>
      </c>
      <c r="E7342" s="24">
        <v>43965</v>
      </c>
      <c r="F7342" s="22" t="s">
        <v>49</v>
      </c>
      <c r="G7342" s="22" t="s">
        <v>50</v>
      </c>
      <c r="H7342" s="22">
        <v>430.05900000000003</v>
      </c>
      <c r="I7342" s="22">
        <v>55.907670000000003</v>
      </c>
      <c r="J7342" s="22">
        <v>8.6011799999999994</v>
      </c>
      <c r="K7342" s="22">
        <v>365.55</v>
      </c>
      <c r="L7342" s="21"/>
      <c r="M7342" s="25">
        <v>43965</v>
      </c>
      <c r="N7342" s="22">
        <v>0</v>
      </c>
      <c r="O7342" s="22">
        <v>5244</v>
      </c>
      <c r="P7342" s="22">
        <v>481776</v>
      </c>
      <c r="Q7342" s="22" t="s">
        <v>23</v>
      </c>
    </row>
    <row r="7343" spans="1:17" ht="12.75" x14ac:dyDescent="0.2">
      <c r="A7343" s="23" t="s">
        <v>7932</v>
      </c>
      <c r="B7343" s="23" t="s">
        <v>7933</v>
      </c>
      <c r="C7343" s="22">
        <v>200013595831</v>
      </c>
      <c r="D7343" s="22" t="s">
        <v>20</v>
      </c>
      <c r="E7343" s="24">
        <v>43965</v>
      </c>
      <c r="F7343" s="22" t="s">
        <v>49</v>
      </c>
      <c r="G7343" s="22" t="s">
        <v>50</v>
      </c>
      <c r="H7343" s="22">
        <v>530.05899999999997</v>
      </c>
      <c r="I7343" s="22">
        <v>68.907669999999996</v>
      </c>
      <c r="J7343" s="22">
        <v>10.601179999999999</v>
      </c>
      <c r="K7343" s="22">
        <v>450.55</v>
      </c>
      <c r="L7343" s="21"/>
      <c r="M7343" s="25">
        <v>43965</v>
      </c>
      <c r="N7343" s="22">
        <v>0</v>
      </c>
      <c r="O7343" s="22">
        <v>786</v>
      </c>
      <c r="P7343" s="22">
        <v>487415</v>
      </c>
      <c r="Q7343" s="22" t="s">
        <v>23</v>
      </c>
    </row>
    <row r="7344" spans="1:17" ht="12.75" x14ac:dyDescent="0.2">
      <c r="A7344" s="23" t="s">
        <v>7987</v>
      </c>
      <c r="B7344" s="23" t="s">
        <v>7988</v>
      </c>
      <c r="C7344" s="22">
        <v>200011787176</v>
      </c>
      <c r="D7344" s="22" t="s">
        <v>20</v>
      </c>
      <c r="E7344" s="24">
        <v>43965</v>
      </c>
      <c r="F7344" s="22" t="s">
        <v>49</v>
      </c>
      <c r="G7344" s="22" t="s">
        <v>50</v>
      </c>
      <c r="H7344" s="22">
        <v>362.05900000000003</v>
      </c>
      <c r="I7344" s="22">
        <v>47.06767</v>
      </c>
      <c r="J7344" s="22">
        <v>7.2411799999999999</v>
      </c>
      <c r="K7344" s="22">
        <v>307.75</v>
      </c>
      <c r="L7344" s="21"/>
      <c r="M7344" s="25">
        <v>43965</v>
      </c>
      <c r="N7344" s="22">
        <v>0</v>
      </c>
      <c r="O7344" s="22">
        <v>2212</v>
      </c>
      <c r="P7344" s="22">
        <v>427638</v>
      </c>
      <c r="Q7344" s="22" t="s">
        <v>23</v>
      </c>
    </row>
    <row r="7345" spans="1:17" ht="12.75" x14ac:dyDescent="0.2">
      <c r="A7345" s="23" t="s">
        <v>8007</v>
      </c>
      <c r="B7345" s="23" t="s">
        <v>8008</v>
      </c>
      <c r="C7345" s="22">
        <v>20004072192</v>
      </c>
      <c r="D7345" s="22" t="s">
        <v>20</v>
      </c>
      <c r="E7345" s="24">
        <v>43965</v>
      </c>
      <c r="F7345" s="22" t="s">
        <v>49</v>
      </c>
      <c r="G7345" s="22" t="s">
        <v>50</v>
      </c>
      <c r="H7345" s="22">
        <v>515.05899999999997</v>
      </c>
      <c r="I7345" s="22">
        <v>66.957669999999993</v>
      </c>
      <c r="J7345" s="22">
        <v>10.30118</v>
      </c>
      <c r="K7345" s="22">
        <v>437.8</v>
      </c>
      <c r="L7345" s="21"/>
      <c r="M7345" s="25">
        <v>43965</v>
      </c>
      <c r="N7345" s="22">
        <v>0</v>
      </c>
      <c r="O7345" s="22">
        <v>6218</v>
      </c>
      <c r="P7345" s="22">
        <v>427638</v>
      </c>
      <c r="Q7345" s="22" t="s">
        <v>23</v>
      </c>
    </row>
    <row r="7346" spans="1:17" ht="12.75" x14ac:dyDescent="0.2">
      <c r="A7346" s="23" t="s">
        <v>10990</v>
      </c>
      <c r="B7346" s="23" t="s">
        <v>10991</v>
      </c>
      <c r="C7346" s="22">
        <v>20005461588</v>
      </c>
      <c r="D7346" s="22" t="s">
        <v>20</v>
      </c>
      <c r="E7346" s="24">
        <v>43965</v>
      </c>
      <c r="F7346" s="22" t="s">
        <v>21</v>
      </c>
      <c r="G7346" s="22" t="s">
        <v>3047</v>
      </c>
      <c r="H7346" s="22">
        <v>402.50599999999997</v>
      </c>
      <c r="I7346" s="22">
        <v>52.325780000000002</v>
      </c>
      <c r="J7346" s="22">
        <v>8.0501199999999997</v>
      </c>
      <c r="K7346" s="22">
        <v>342.13</v>
      </c>
      <c r="L7346" s="21"/>
      <c r="M7346" s="25">
        <v>43965</v>
      </c>
      <c r="N7346" s="22">
        <v>0</v>
      </c>
      <c r="O7346" s="22">
        <v>2135</v>
      </c>
      <c r="P7346" s="22">
        <v>400079</v>
      </c>
      <c r="Q7346" s="22" t="s">
        <v>23</v>
      </c>
    </row>
    <row r="7347" spans="1:17" ht="12.75" x14ac:dyDescent="0.2">
      <c r="A7347" s="23" t="s">
        <v>8056</v>
      </c>
      <c r="B7347" s="23" t="s">
        <v>8057</v>
      </c>
      <c r="C7347" s="22">
        <v>20003563197</v>
      </c>
      <c r="D7347" s="22" t="s">
        <v>20</v>
      </c>
      <c r="E7347" s="24">
        <v>43965</v>
      </c>
      <c r="F7347" s="22" t="s">
        <v>49</v>
      </c>
      <c r="G7347" s="22" t="s">
        <v>50</v>
      </c>
      <c r="H7347" s="22">
        <v>980.05899999999997</v>
      </c>
      <c r="I7347" s="22">
        <v>127.40767</v>
      </c>
      <c r="J7347" s="22">
        <v>19.601179999999999</v>
      </c>
      <c r="K7347" s="22">
        <v>833.05</v>
      </c>
      <c r="L7347" s="21"/>
      <c r="M7347" s="25">
        <v>43965</v>
      </c>
      <c r="N7347" s="22">
        <v>0</v>
      </c>
      <c r="O7347" s="22">
        <v>1397</v>
      </c>
      <c r="P7347" s="22">
        <v>427640</v>
      </c>
      <c r="Q7347" s="22" t="s">
        <v>23</v>
      </c>
    </row>
    <row r="7348" spans="1:17" ht="12.75" x14ac:dyDescent="0.2">
      <c r="A7348" s="23" t="s">
        <v>8190</v>
      </c>
      <c r="B7348" s="23" t="s">
        <v>8191</v>
      </c>
      <c r="C7348" s="22">
        <v>2000417003</v>
      </c>
      <c r="D7348" s="22" t="s">
        <v>20</v>
      </c>
      <c r="E7348" s="24">
        <v>43965</v>
      </c>
      <c r="F7348" s="22" t="s">
        <v>49</v>
      </c>
      <c r="G7348" s="22" t="s">
        <v>50</v>
      </c>
      <c r="H7348" s="22">
        <v>222.059</v>
      </c>
      <c r="I7348" s="22">
        <v>28.86767</v>
      </c>
      <c r="J7348" s="22">
        <v>4.4411800000000001</v>
      </c>
      <c r="K7348" s="22">
        <v>188.75</v>
      </c>
      <c r="L7348" s="21"/>
      <c r="M7348" s="25">
        <v>43965</v>
      </c>
      <c r="N7348" s="22">
        <v>0</v>
      </c>
      <c r="O7348" s="22">
        <v>2029</v>
      </c>
      <c r="P7348" s="22">
        <v>427938</v>
      </c>
      <c r="Q7348" s="22" t="s">
        <v>23</v>
      </c>
    </row>
    <row r="7349" spans="1:17" ht="12.75" x14ac:dyDescent="0.2">
      <c r="A7349" s="23" t="s">
        <v>8038</v>
      </c>
      <c r="B7349" s="23" t="s">
        <v>8039</v>
      </c>
      <c r="C7349" s="22">
        <v>20009281975</v>
      </c>
      <c r="D7349" s="22" t="s">
        <v>20</v>
      </c>
      <c r="E7349" s="24">
        <v>43965</v>
      </c>
      <c r="F7349" s="22" t="s">
        <v>49</v>
      </c>
      <c r="G7349" s="22" t="s">
        <v>50</v>
      </c>
      <c r="H7349" s="22">
        <v>310.05900000000003</v>
      </c>
      <c r="I7349" s="22">
        <v>40.307670000000002</v>
      </c>
      <c r="J7349" s="22">
        <v>6.2011799999999999</v>
      </c>
      <c r="K7349" s="22">
        <v>263.55</v>
      </c>
      <c r="L7349" s="21"/>
      <c r="M7349" s="25">
        <v>43965</v>
      </c>
      <c r="N7349" s="22">
        <v>0</v>
      </c>
      <c r="O7349" s="22">
        <v>3018</v>
      </c>
      <c r="P7349" s="22">
        <v>462235</v>
      </c>
      <c r="Q7349" s="22" t="s">
        <v>23</v>
      </c>
    </row>
    <row r="7350" spans="1:17" ht="12.75" x14ac:dyDescent="0.2">
      <c r="A7350" s="23" t="s">
        <v>8080</v>
      </c>
      <c r="B7350" s="23" t="s">
        <v>8081</v>
      </c>
      <c r="C7350" s="22">
        <v>20003716025</v>
      </c>
      <c r="D7350" s="22" t="s">
        <v>20</v>
      </c>
      <c r="E7350" s="24">
        <v>43965</v>
      </c>
      <c r="F7350" s="22" t="s">
        <v>49</v>
      </c>
      <c r="G7350" s="22" t="s">
        <v>50</v>
      </c>
      <c r="H7350" s="22">
        <v>803.05899999999997</v>
      </c>
      <c r="I7350" s="22">
        <v>104.39767000000001</v>
      </c>
      <c r="J7350" s="22">
        <v>16.06118</v>
      </c>
      <c r="K7350" s="22">
        <v>682.6</v>
      </c>
      <c r="L7350" s="21"/>
      <c r="M7350" s="25">
        <v>43965</v>
      </c>
      <c r="N7350" s="22">
        <v>0</v>
      </c>
      <c r="O7350" s="22">
        <v>5627</v>
      </c>
      <c r="P7350" s="22">
        <v>427938</v>
      </c>
      <c r="Q7350" s="22" t="s">
        <v>23</v>
      </c>
    </row>
    <row r="7351" spans="1:17" ht="12.75" x14ac:dyDescent="0.2">
      <c r="A7351" s="23" t="s">
        <v>8155</v>
      </c>
      <c r="B7351" s="23" t="s">
        <v>8156</v>
      </c>
      <c r="C7351" s="22">
        <v>200011434941</v>
      </c>
      <c r="D7351" s="22" t="s">
        <v>20</v>
      </c>
      <c r="E7351" s="24">
        <v>43965</v>
      </c>
      <c r="F7351" s="22" t="s">
        <v>49</v>
      </c>
      <c r="G7351" s="22" t="s">
        <v>50</v>
      </c>
      <c r="H7351" s="22">
        <v>488.05900000000003</v>
      </c>
      <c r="I7351" s="22">
        <v>63.447670000000002</v>
      </c>
      <c r="J7351" s="22">
        <v>9.7611799999999995</v>
      </c>
      <c r="K7351" s="22">
        <v>414.85</v>
      </c>
      <c r="L7351" s="21"/>
      <c r="M7351" s="25">
        <v>43965</v>
      </c>
      <c r="N7351" s="22">
        <v>0</v>
      </c>
      <c r="O7351" s="22">
        <v>8891</v>
      </c>
      <c r="P7351" s="22">
        <v>427638</v>
      </c>
      <c r="Q7351" s="22" t="s">
        <v>23</v>
      </c>
    </row>
    <row r="7352" spans="1:17" ht="12.75" x14ac:dyDescent="0.2">
      <c r="A7352" s="23" t="s">
        <v>8042</v>
      </c>
      <c r="B7352" s="23" t="s">
        <v>8043</v>
      </c>
      <c r="C7352" s="22">
        <v>20009147534</v>
      </c>
      <c r="D7352" s="22" t="s">
        <v>20</v>
      </c>
      <c r="E7352" s="24">
        <v>43965</v>
      </c>
      <c r="F7352" s="22" t="s">
        <v>49</v>
      </c>
      <c r="G7352" s="22" t="s">
        <v>50</v>
      </c>
      <c r="H7352" s="22">
        <v>167.059</v>
      </c>
      <c r="I7352" s="22">
        <v>21.717669999999998</v>
      </c>
      <c r="J7352" s="22">
        <v>3.34118</v>
      </c>
      <c r="K7352" s="22">
        <v>142</v>
      </c>
      <c r="L7352" s="21"/>
      <c r="M7352" s="25">
        <v>43965</v>
      </c>
      <c r="N7352" s="22">
        <v>0</v>
      </c>
      <c r="O7352" s="22">
        <v>7532</v>
      </c>
      <c r="P7352" s="22">
        <v>481779</v>
      </c>
      <c r="Q7352" s="22" t="s">
        <v>23</v>
      </c>
    </row>
    <row r="7353" spans="1:17" ht="12.75" x14ac:dyDescent="0.2">
      <c r="A7353" s="23" t="s">
        <v>8103</v>
      </c>
      <c r="B7353" s="23" t="s">
        <v>8104</v>
      </c>
      <c r="C7353" s="22">
        <v>20001174826</v>
      </c>
      <c r="D7353" s="22" t="s">
        <v>20</v>
      </c>
      <c r="E7353" s="24">
        <v>43965</v>
      </c>
      <c r="F7353" s="22" t="s">
        <v>49</v>
      </c>
      <c r="G7353" s="22" t="s">
        <v>50</v>
      </c>
      <c r="H7353" s="22">
        <v>351.05900000000003</v>
      </c>
      <c r="I7353" s="22">
        <v>45.63767</v>
      </c>
      <c r="J7353" s="22">
        <v>7.0211800000000002</v>
      </c>
      <c r="K7353" s="22">
        <v>298.39999999999998</v>
      </c>
      <c r="L7353" s="21"/>
      <c r="M7353" s="25">
        <v>43965</v>
      </c>
      <c r="N7353" s="22">
        <v>0</v>
      </c>
      <c r="O7353" s="22">
        <v>5705</v>
      </c>
      <c r="P7353" s="22">
        <v>427938</v>
      </c>
      <c r="Q7353" s="22" t="s">
        <v>23</v>
      </c>
    </row>
    <row r="7354" spans="1:17" ht="12.75" x14ac:dyDescent="0.2">
      <c r="A7354" s="23" t="s">
        <v>8068</v>
      </c>
      <c r="B7354" s="23" t="s">
        <v>8069</v>
      </c>
      <c r="C7354" s="22">
        <v>20004662813</v>
      </c>
      <c r="D7354" s="22" t="s">
        <v>20</v>
      </c>
      <c r="E7354" s="24">
        <v>43965</v>
      </c>
      <c r="F7354" s="22" t="s">
        <v>49</v>
      </c>
      <c r="G7354" s="22" t="s">
        <v>50</v>
      </c>
      <c r="H7354" s="22">
        <v>569.05899999999997</v>
      </c>
      <c r="I7354" s="22">
        <v>73.977670000000003</v>
      </c>
      <c r="J7354" s="22">
        <v>11.381180000000001</v>
      </c>
      <c r="K7354" s="22">
        <v>483.7</v>
      </c>
      <c r="L7354" s="21"/>
      <c r="M7354" s="25">
        <v>43965</v>
      </c>
      <c r="N7354" s="22">
        <v>0</v>
      </c>
      <c r="O7354" s="22">
        <v>8107</v>
      </c>
      <c r="P7354" s="22">
        <v>447603</v>
      </c>
      <c r="Q7354" s="22" t="s">
        <v>23</v>
      </c>
    </row>
    <row r="7355" spans="1:17" ht="12.75" x14ac:dyDescent="0.2">
      <c r="A7355" s="23" t="s">
        <v>7848</v>
      </c>
      <c r="B7355" s="23" t="s">
        <v>7849</v>
      </c>
      <c r="C7355" s="22">
        <v>2000137991</v>
      </c>
      <c r="D7355" s="22" t="s">
        <v>20</v>
      </c>
      <c r="E7355" s="24">
        <v>43965</v>
      </c>
      <c r="F7355" s="22" t="s">
        <v>49</v>
      </c>
      <c r="G7355" s="22" t="s">
        <v>50</v>
      </c>
      <c r="H7355" s="22">
        <v>344.05900000000003</v>
      </c>
      <c r="I7355" s="22">
        <v>44.727670000000003</v>
      </c>
      <c r="J7355" s="22">
        <v>6.8811799999999996</v>
      </c>
      <c r="K7355" s="22">
        <v>292.45</v>
      </c>
      <c r="L7355" s="21"/>
      <c r="M7355" s="25">
        <v>43965</v>
      </c>
      <c r="N7355" s="22">
        <v>0</v>
      </c>
      <c r="O7355" s="22">
        <v>2001</v>
      </c>
      <c r="P7355" s="22">
        <v>419349</v>
      </c>
      <c r="Q7355" s="22" t="s">
        <v>23</v>
      </c>
    </row>
    <row r="7356" spans="1:17" ht="12.75" x14ac:dyDescent="0.2">
      <c r="A7356" s="23" t="s">
        <v>8182</v>
      </c>
      <c r="B7356" s="23" t="s">
        <v>8183</v>
      </c>
      <c r="C7356" s="22">
        <v>20007999411</v>
      </c>
      <c r="D7356" s="22" t="s">
        <v>20</v>
      </c>
      <c r="E7356" s="24">
        <v>43965</v>
      </c>
      <c r="F7356" s="22" t="s">
        <v>49</v>
      </c>
      <c r="G7356" s="22" t="s">
        <v>50</v>
      </c>
      <c r="H7356" s="22">
        <v>544.05899999999997</v>
      </c>
      <c r="I7356" s="22">
        <v>70.727670000000003</v>
      </c>
      <c r="J7356" s="22">
        <v>10.881180000000001</v>
      </c>
      <c r="K7356" s="22">
        <v>462.45</v>
      </c>
      <c r="L7356" s="21"/>
      <c r="M7356" s="25">
        <v>43965</v>
      </c>
      <c r="N7356" s="22">
        <v>0</v>
      </c>
      <c r="O7356" s="22">
        <v>1251</v>
      </c>
      <c r="P7356" s="22">
        <v>446942</v>
      </c>
      <c r="Q7356" s="22" t="s">
        <v>23</v>
      </c>
    </row>
    <row r="7357" spans="1:17" ht="12.75" x14ac:dyDescent="0.2">
      <c r="A7357" s="23" t="s">
        <v>8204</v>
      </c>
      <c r="B7357" s="23" t="s">
        <v>8205</v>
      </c>
      <c r="C7357" s="22">
        <v>20004545625</v>
      </c>
      <c r="D7357" s="22" t="s">
        <v>20</v>
      </c>
      <c r="E7357" s="24">
        <v>43965</v>
      </c>
      <c r="F7357" s="22" t="s">
        <v>49</v>
      </c>
      <c r="G7357" s="22" t="s">
        <v>50</v>
      </c>
      <c r="H7357" s="22">
        <v>703.05899999999997</v>
      </c>
      <c r="I7357" s="22">
        <v>91.397670000000005</v>
      </c>
      <c r="J7357" s="22">
        <v>14.06118</v>
      </c>
      <c r="K7357" s="22">
        <v>597.6</v>
      </c>
      <c r="L7357" s="21"/>
      <c r="M7357" s="25">
        <v>43965</v>
      </c>
      <c r="N7357" s="22">
        <v>0</v>
      </c>
      <c r="O7357" s="22">
        <v>5055</v>
      </c>
      <c r="P7357" s="22">
        <v>427938</v>
      </c>
      <c r="Q7357" s="22" t="s">
        <v>23</v>
      </c>
    </row>
    <row r="7358" spans="1:17" ht="12.75" x14ac:dyDescent="0.2">
      <c r="A7358" s="23" t="s">
        <v>7896</v>
      </c>
      <c r="B7358" s="23" t="s">
        <v>7897</v>
      </c>
      <c r="C7358" s="22">
        <v>2000200065</v>
      </c>
      <c r="D7358" s="22" t="s">
        <v>20</v>
      </c>
      <c r="E7358" s="24">
        <v>43965</v>
      </c>
      <c r="F7358" s="22" t="s">
        <v>49</v>
      </c>
      <c r="G7358" s="22" t="s">
        <v>50</v>
      </c>
      <c r="H7358" s="22">
        <v>742.05899999999997</v>
      </c>
      <c r="I7358" s="22">
        <v>96.467669999999998</v>
      </c>
      <c r="J7358" s="22">
        <v>14.84118</v>
      </c>
      <c r="K7358" s="22">
        <v>630.75</v>
      </c>
      <c r="L7358" s="21"/>
      <c r="M7358" s="25">
        <v>43965</v>
      </c>
      <c r="N7358" s="22">
        <v>0</v>
      </c>
      <c r="O7358" s="22">
        <v>6853</v>
      </c>
      <c r="P7358" s="22">
        <v>404885</v>
      </c>
      <c r="Q7358" s="22" t="s">
        <v>23</v>
      </c>
    </row>
    <row r="7359" spans="1:17" ht="12.75" x14ac:dyDescent="0.2">
      <c r="A7359" s="23" t="s">
        <v>4307</v>
      </c>
      <c r="B7359" s="23" t="s">
        <v>4308</v>
      </c>
      <c r="C7359" s="22">
        <v>20001755327</v>
      </c>
      <c r="D7359" s="22" t="s">
        <v>20</v>
      </c>
      <c r="E7359" s="24">
        <v>43968</v>
      </c>
      <c r="F7359" s="22" t="s">
        <v>49</v>
      </c>
      <c r="G7359" s="22" t="s">
        <v>50</v>
      </c>
      <c r="H7359" s="22">
        <v>1225.059</v>
      </c>
      <c r="I7359" s="22">
        <v>159.25766999999999</v>
      </c>
      <c r="J7359" s="22">
        <v>24.501180000000002</v>
      </c>
      <c r="K7359" s="22">
        <v>1041.3</v>
      </c>
      <c r="L7359" s="21"/>
      <c r="M7359" s="25">
        <v>43968</v>
      </c>
      <c r="N7359" s="22">
        <v>0</v>
      </c>
      <c r="O7359" s="22">
        <v>1201</v>
      </c>
      <c r="P7359" s="22">
        <v>464842</v>
      </c>
      <c r="Q7359" s="22" t="s">
        <v>23</v>
      </c>
    </row>
    <row r="7360" spans="1:17" ht="12.75" x14ac:dyDescent="0.2">
      <c r="A7360" s="23" t="s">
        <v>4238</v>
      </c>
      <c r="B7360" s="23" t="s">
        <v>4239</v>
      </c>
      <c r="C7360" s="22">
        <v>200078474</v>
      </c>
      <c r="D7360" s="22" t="s">
        <v>20</v>
      </c>
      <c r="E7360" s="24">
        <v>43968</v>
      </c>
      <c r="F7360" s="22" t="s">
        <v>49</v>
      </c>
      <c r="G7360" s="22" t="s">
        <v>50</v>
      </c>
      <c r="H7360" s="22">
        <v>595.05899999999997</v>
      </c>
      <c r="I7360" s="22">
        <v>77.357669999999999</v>
      </c>
      <c r="J7360" s="22">
        <v>11.90118</v>
      </c>
      <c r="K7360" s="22">
        <v>505.8</v>
      </c>
      <c r="L7360" s="21"/>
      <c r="M7360" s="25">
        <v>43968</v>
      </c>
      <c r="N7360" s="22">
        <v>0</v>
      </c>
      <c r="O7360" s="22">
        <v>3354</v>
      </c>
      <c r="P7360" s="22">
        <v>481779</v>
      </c>
      <c r="Q7360" s="22" t="s">
        <v>23</v>
      </c>
    </row>
    <row r="7361" spans="1:17" ht="12.75" x14ac:dyDescent="0.2">
      <c r="A7361" s="23" t="s">
        <v>4189</v>
      </c>
      <c r="B7361" s="23" t="s">
        <v>4190</v>
      </c>
      <c r="C7361" s="22">
        <v>200011828216</v>
      </c>
      <c r="D7361" s="22" t="s">
        <v>20</v>
      </c>
      <c r="E7361" s="24">
        <v>43968</v>
      </c>
      <c r="F7361" s="22" t="s">
        <v>49</v>
      </c>
      <c r="G7361" s="22" t="s">
        <v>50</v>
      </c>
      <c r="H7361" s="22">
        <v>946.05899999999997</v>
      </c>
      <c r="I7361" s="22">
        <v>122.98766999999999</v>
      </c>
      <c r="J7361" s="22">
        <v>18.92118</v>
      </c>
      <c r="K7361" s="22">
        <v>804.15</v>
      </c>
      <c r="L7361" s="21"/>
      <c r="M7361" s="25">
        <v>43968</v>
      </c>
      <c r="N7361" s="22">
        <v>0</v>
      </c>
      <c r="O7361" s="22">
        <v>6174</v>
      </c>
      <c r="P7361" s="22">
        <v>438970</v>
      </c>
      <c r="Q7361" s="22" t="s">
        <v>23</v>
      </c>
    </row>
    <row r="7362" spans="1:17" ht="12.75" x14ac:dyDescent="0.2">
      <c r="A7362" s="23" t="s">
        <v>4261</v>
      </c>
      <c r="B7362" s="23" t="s">
        <v>4262</v>
      </c>
      <c r="C7362" s="22">
        <v>2000238193</v>
      </c>
      <c r="D7362" s="22" t="s">
        <v>20</v>
      </c>
      <c r="E7362" s="24">
        <v>43968</v>
      </c>
      <c r="F7362" s="22" t="s">
        <v>49</v>
      </c>
      <c r="G7362" s="22" t="s">
        <v>50</v>
      </c>
      <c r="H7362" s="22">
        <v>573.05899999999997</v>
      </c>
      <c r="I7362" s="22">
        <v>74.497669999999999</v>
      </c>
      <c r="J7362" s="22">
        <v>11.461180000000001</v>
      </c>
      <c r="K7362" s="22">
        <v>487.1</v>
      </c>
      <c r="L7362" s="21"/>
      <c r="M7362" s="25">
        <v>43968</v>
      </c>
      <c r="N7362" s="22">
        <v>0</v>
      </c>
      <c r="O7362" s="22">
        <v>9254</v>
      </c>
      <c r="P7362" s="22">
        <v>427638</v>
      </c>
      <c r="Q7362" s="22" t="s">
        <v>23</v>
      </c>
    </row>
    <row r="7363" spans="1:17" ht="12.75" x14ac:dyDescent="0.2">
      <c r="A7363" s="23" t="s">
        <v>4193</v>
      </c>
      <c r="B7363" s="23" t="s">
        <v>4194</v>
      </c>
      <c r="C7363" s="22">
        <v>20001358200</v>
      </c>
      <c r="D7363" s="22" t="s">
        <v>20</v>
      </c>
      <c r="E7363" s="24">
        <v>43968</v>
      </c>
      <c r="F7363" s="22" t="s">
        <v>49</v>
      </c>
      <c r="G7363" s="22" t="s">
        <v>50</v>
      </c>
      <c r="H7363" s="22">
        <v>590.05899999999997</v>
      </c>
      <c r="I7363" s="22">
        <v>76.707669999999993</v>
      </c>
      <c r="J7363" s="22">
        <v>11.80118</v>
      </c>
      <c r="K7363" s="22">
        <v>501.55</v>
      </c>
      <c r="L7363" s="21"/>
      <c r="M7363" s="25">
        <v>43968</v>
      </c>
      <c r="N7363" s="22">
        <v>0</v>
      </c>
      <c r="O7363" s="22">
        <v>39</v>
      </c>
      <c r="P7363" s="22">
        <v>426102</v>
      </c>
      <c r="Q7363" s="22" t="s">
        <v>23</v>
      </c>
    </row>
    <row r="7364" spans="1:17" ht="12.75" x14ac:dyDescent="0.2">
      <c r="A7364" s="23" t="s">
        <v>4277</v>
      </c>
      <c r="B7364" s="23" t="s">
        <v>4278</v>
      </c>
      <c r="C7364" s="22">
        <v>2000591977</v>
      </c>
      <c r="D7364" s="22" t="s">
        <v>20</v>
      </c>
      <c r="E7364" s="24">
        <v>43968</v>
      </c>
      <c r="F7364" s="22" t="s">
        <v>49</v>
      </c>
      <c r="G7364" s="22" t="s">
        <v>50</v>
      </c>
      <c r="H7364" s="22">
        <v>521.05899999999997</v>
      </c>
      <c r="I7364" s="22">
        <v>67.737669999999994</v>
      </c>
      <c r="J7364" s="22">
        <v>10.42118</v>
      </c>
      <c r="K7364" s="22">
        <v>442.9</v>
      </c>
      <c r="L7364" s="21"/>
      <c r="M7364" s="25">
        <v>43968</v>
      </c>
      <c r="N7364" s="22">
        <v>0</v>
      </c>
      <c r="O7364" s="22">
        <v>7227</v>
      </c>
      <c r="P7364" s="22">
        <v>404136</v>
      </c>
      <c r="Q7364" s="22" t="s">
        <v>23</v>
      </c>
    </row>
    <row r="7365" spans="1:17" ht="12.75" x14ac:dyDescent="0.2">
      <c r="A7365" s="23" t="s">
        <v>4166</v>
      </c>
      <c r="B7365" s="23" t="s">
        <v>4167</v>
      </c>
      <c r="C7365" s="22">
        <v>20002893467</v>
      </c>
      <c r="D7365" s="22" t="s">
        <v>20</v>
      </c>
      <c r="E7365" s="24">
        <v>43968</v>
      </c>
      <c r="F7365" s="22" t="s">
        <v>49</v>
      </c>
      <c r="G7365" s="22" t="s">
        <v>50</v>
      </c>
      <c r="H7365" s="22">
        <v>856.05899999999997</v>
      </c>
      <c r="I7365" s="22">
        <v>111.28767000000001</v>
      </c>
      <c r="J7365" s="22">
        <v>17.121179999999999</v>
      </c>
      <c r="K7365" s="22">
        <v>727.65</v>
      </c>
      <c r="L7365" s="21"/>
      <c r="M7365" s="25">
        <v>43968</v>
      </c>
      <c r="N7365" s="22">
        <v>0</v>
      </c>
      <c r="O7365" s="22">
        <v>5940</v>
      </c>
      <c r="P7365" s="22">
        <v>427638</v>
      </c>
      <c r="Q7365" s="22" t="s">
        <v>23</v>
      </c>
    </row>
    <row r="7366" spans="1:17" ht="12.75" x14ac:dyDescent="0.2">
      <c r="A7366" s="23" t="s">
        <v>4211</v>
      </c>
      <c r="B7366" s="23" t="s">
        <v>4212</v>
      </c>
      <c r="C7366" s="22">
        <v>2000152333</v>
      </c>
      <c r="D7366" s="22" t="s">
        <v>20</v>
      </c>
      <c r="E7366" s="24">
        <v>43968</v>
      </c>
      <c r="F7366" s="22" t="s">
        <v>49</v>
      </c>
      <c r="G7366" s="22" t="s">
        <v>50</v>
      </c>
      <c r="H7366" s="22">
        <v>225.059</v>
      </c>
      <c r="I7366" s="22">
        <v>29.257670000000001</v>
      </c>
      <c r="J7366" s="22">
        <v>4.5011799999999997</v>
      </c>
      <c r="K7366" s="22">
        <v>191.3</v>
      </c>
      <c r="L7366" s="21"/>
      <c r="M7366" s="25">
        <v>43968</v>
      </c>
      <c r="N7366" s="22">
        <v>0</v>
      </c>
      <c r="O7366" s="22">
        <v>1854</v>
      </c>
      <c r="P7366" s="22">
        <v>426101</v>
      </c>
      <c r="Q7366" s="22" t="s">
        <v>23</v>
      </c>
    </row>
    <row r="7367" spans="1:17" ht="12.75" x14ac:dyDescent="0.2">
      <c r="A7367" s="23" t="s">
        <v>4230</v>
      </c>
      <c r="B7367" s="23" t="s">
        <v>4231</v>
      </c>
      <c r="C7367" s="22">
        <v>20003716025</v>
      </c>
      <c r="D7367" s="22" t="s">
        <v>20</v>
      </c>
      <c r="E7367" s="24">
        <v>43968</v>
      </c>
      <c r="F7367" s="22" t="s">
        <v>49</v>
      </c>
      <c r="G7367" s="22" t="s">
        <v>50</v>
      </c>
      <c r="H7367" s="22">
        <v>578.05899999999997</v>
      </c>
      <c r="I7367" s="22">
        <v>75.147670000000005</v>
      </c>
      <c r="J7367" s="22">
        <v>11.56118</v>
      </c>
      <c r="K7367" s="22">
        <v>491.35</v>
      </c>
      <c r="L7367" s="21"/>
      <c r="M7367" s="25">
        <v>43968</v>
      </c>
      <c r="N7367" s="22">
        <v>0</v>
      </c>
      <c r="O7367" s="22">
        <v>5627</v>
      </c>
      <c r="P7367" s="22">
        <v>427938</v>
      </c>
      <c r="Q7367" s="22" t="s">
        <v>23</v>
      </c>
    </row>
    <row r="7368" spans="1:17" ht="12.75" x14ac:dyDescent="0.2">
      <c r="A7368" s="23" t="s">
        <v>4303</v>
      </c>
      <c r="B7368" s="23" t="s">
        <v>4304</v>
      </c>
      <c r="C7368" s="22">
        <v>20001014689</v>
      </c>
      <c r="D7368" s="22" t="s">
        <v>20</v>
      </c>
      <c r="E7368" s="24">
        <v>43968</v>
      </c>
      <c r="F7368" s="22" t="s">
        <v>49</v>
      </c>
      <c r="G7368" s="22" t="s">
        <v>50</v>
      </c>
      <c r="H7368" s="22">
        <v>1181.059</v>
      </c>
      <c r="I7368" s="22">
        <v>153.53766999999999</v>
      </c>
      <c r="J7368" s="22">
        <v>23.621179999999999</v>
      </c>
      <c r="K7368" s="22">
        <v>1003.9</v>
      </c>
      <c r="L7368" s="21"/>
      <c r="M7368" s="25">
        <v>43968</v>
      </c>
      <c r="N7368" s="22">
        <v>0</v>
      </c>
      <c r="O7368" s="22">
        <v>7903</v>
      </c>
      <c r="P7368" s="22">
        <v>464842</v>
      </c>
      <c r="Q7368" s="22" t="s">
        <v>23</v>
      </c>
    </row>
    <row r="7369" spans="1:17" ht="12.75" x14ac:dyDescent="0.2">
      <c r="A7369" s="23" t="s">
        <v>4152</v>
      </c>
      <c r="B7369" s="23" t="s">
        <v>4153</v>
      </c>
      <c r="C7369" s="22">
        <v>20003072409</v>
      </c>
      <c r="D7369" s="22" t="s">
        <v>20</v>
      </c>
      <c r="E7369" s="24">
        <v>43968</v>
      </c>
      <c r="F7369" s="22" t="s">
        <v>49</v>
      </c>
      <c r="G7369" s="22" t="s">
        <v>50</v>
      </c>
      <c r="H7369" s="22">
        <v>433.05900000000003</v>
      </c>
      <c r="I7369" s="22">
        <v>56.297669999999997</v>
      </c>
      <c r="J7369" s="22">
        <v>8.6611799999999999</v>
      </c>
      <c r="K7369" s="22">
        <v>368.1</v>
      </c>
      <c r="L7369" s="21"/>
      <c r="M7369" s="25">
        <v>43968</v>
      </c>
      <c r="N7369" s="22">
        <v>0</v>
      </c>
      <c r="O7369" s="22">
        <v>8363</v>
      </c>
      <c r="P7369" s="22">
        <v>427938</v>
      </c>
      <c r="Q7369" s="22" t="s">
        <v>23</v>
      </c>
    </row>
    <row r="7370" spans="1:17" ht="12.75" x14ac:dyDescent="0.2">
      <c r="A7370" s="23" t="s">
        <v>4333</v>
      </c>
      <c r="B7370" s="23" t="s">
        <v>4334</v>
      </c>
      <c r="C7370" s="22">
        <v>20002359414</v>
      </c>
      <c r="D7370" s="22" t="s">
        <v>20</v>
      </c>
      <c r="E7370" s="24">
        <v>43968</v>
      </c>
      <c r="F7370" s="22" t="s">
        <v>49</v>
      </c>
      <c r="G7370" s="22" t="s">
        <v>50</v>
      </c>
      <c r="H7370" s="22">
        <v>601.05899999999997</v>
      </c>
      <c r="I7370" s="22">
        <v>78.13767</v>
      </c>
      <c r="J7370" s="22">
        <v>12.021179999999999</v>
      </c>
      <c r="K7370" s="22">
        <v>510.9</v>
      </c>
      <c r="L7370" s="21"/>
      <c r="M7370" s="25">
        <v>43968</v>
      </c>
      <c r="N7370" s="22">
        <v>0</v>
      </c>
      <c r="O7370" s="22">
        <v>1450</v>
      </c>
      <c r="P7370" s="22">
        <v>427638</v>
      </c>
      <c r="Q7370" s="22" t="s">
        <v>23</v>
      </c>
    </row>
    <row r="7371" spans="1:17" ht="12.75" x14ac:dyDescent="0.2">
      <c r="A7371" s="23" t="s">
        <v>4263</v>
      </c>
      <c r="B7371" s="23" t="s">
        <v>4264</v>
      </c>
      <c r="C7371" s="22">
        <v>2000510977</v>
      </c>
      <c r="D7371" s="22" t="s">
        <v>20</v>
      </c>
      <c r="E7371" s="24">
        <v>43968</v>
      </c>
      <c r="F7371" s="22" t="s">
        <v>49</v>
      </c>
      <c r="G7371" s="22" t="s">
        <v>50</v>
      </c>
      <c r="H7371" s="22">
        <v>570.05899999999997</v>
      </c>
      <c r="I7371" s="22">
        <v>74.107669999999999</v>
      </c>
      <c r="J7371" s="22">
        <v>11.40118</v>
      </c>
      <c r="K7371" s="22">
        <v>484.55</v>
      </c>
      <c r="L7371" s="21"/>
      <c r="M7371" s="25">
        <v>43968</v>
      </c>
      <c r="N7371" s="22">
        <v>0</v>
      </c>
      <c r="O7371" s="22">
        <v>3791</v>
      </c>
      <c r="P7371" s="22">
        <v>479087</v>
      </c>
      <c r="Q7371" s="22" t="s">
        <v>23</v>
      </c>
    </row>
    <row r="7372" spans="1:17" ht="12.75" x14ac:dyDescent="0.2">
      <c r="A7372" s="23" t="s">
        <v>4255</v>
      </c>
      <c r="B7372" s="23" t="s">
        <v>4256</v>
      </c>
      <c r="C7372" s="22">
        <v>200013634341</v>
      </c>
      <c r="D7372" s="22" t="s">
        <v>20</v>
      </c>
      <c r="E7372" s="24">
        <v>43968</v>
      </c>
      <c r="F7372" s="22" t="s">
        <v>49</v>
      </c>
      <c r="G7372" s="22" t="s">
        <v>50</v>
      </c>
      <c r="H7372" s="22">
        <v>447.05900000000003</v>
      </c>
      <c r="I7372" s="22">
        <v>58.117669999999997</v>
      </c>
      <c r="J7372" s="22">
        <v>8.9411799999999992</v>
      </c>
      <c r="K7372" s="22">
        <v>380</v>
      </c>
      <c r="L7372" s="21"/>
      <c r="M7372" s="25">
        <v>43968</v>
      </c>
      <c r="N7372" s="22">
        <v>0</v>
      </c>
      <c r="O7372" s="22">
        <v>4749</v>
      </c>
      <c r="P7372" s="22">
        <v>427427</v>
      </c>
      <c r="Q7372" s="22" t="s">
        <v>23</v>
      </c>
    </row>
    <row r="7373" spans="1:17" ht="12.75" x14ac:dyDescent="0.2">
      <c r="A7373" s="23" t="s">
        <v>4269</v>
      </c>
      <c r="B7373" s="23" t="s">
        <v>4270</v>
      </c>
      <c r="C7373" s="22">
        <v>200023518</v>
      </c>
      <c r="D7373" s="22" t="s">
        <v>20</v>
      </c>
      <c r="E7373" s="24">
        <v>43968</v>
      </c>
      <c r="F7373" s="22" t="s">
        <v>49</v>
      </c>
      <c r="G7373" s="22" t="s">
        <v>50</v>
      </c>
      <c r="H7373" s="22">
        <v>460.05900000000003</v>
      </c>
      <c r="I7373" s="22">
        <v>59.807670000000002</v>
      </c>
      <c r="J7373" s="22">
        <v>9.2011800000000008</v>
      </c>
      <c r="K7373" s="22">
        <v>391.05</v>
      </c>
      <c r="L7373" s="21"/>
      <c r="M7373" s="25">
        <v>43968</v>
      </c>
      <c r="N7373" s="22">
        <v>0</v>
      </c>
      <c r="O7373" s="22">
        <v>3873</v>
      </c>
      <c r="P7373" s="22">
        <v>427427</v>
      </c>
      <c r="Q7373" s="22" t="s">
        <v>23</v>
      </c>
    </row>
    <row r="7374" spans="1:17" ht="12.75" x14ac:dyDescent="0.2">
      <c r="A7374" s="23" t="s">
        <v>4205</v>
      </c>
      <c r="B7374" s="23" t="s">
        <v>4206</v>
      </c>
      <c r="C7374" s="22">
        <v>200012465080</v>
      </c>
      <c r="D7374" s="22" t="s">
        <v>20</v>
      </c>
      <c r="E7374" s="24">
        <v>43968</v>
      </c>
      <c r="F7374" s="22" t="s">
        <v>49</v>
      </c>
      <c r="G7374" s="22" t="s">
        <v>50</v>
      </c>
      <c r="H7374" s="22">
        <v>632.05899999999997</v>
      </c>
      <c r="I7374" s="22">
        <v>82.167670000000001</v>
      </c>
      <c r="J7374" s="22">
        <v>12.64118</v>
      </c>
      <c r="K7374" s="22">
        <v>537.25</v>
      </c>
      <c r="L7374" s="21"/>
      <c r="M7374" s="25">
        <v>43968</v>
      </c>
      <c r="N7374" s="22">
        <v>0</v>
      </c>
      <c r="O7374" s="22">
        <v>4796</v>
      </c>
      <c r="P7374" s="22">
        <v>427683</v>
      </c>
      <c r="Q7374" s="22" t="s">
        <v>23</v>
      </c>
    </row>
    <row r="7375" spans="1:17" ht="12.75" x14ac:dyDescent="0.2">
      <c r="A7375" s="23" t="s">
        <v>4365</v>
      </c>
      <c r="B7375" s="23" t="s">
        <v>675</v>
      </c>
      <c r="C7375" s="22">
        <v>200011158560</v>
      </c>
      <c r="D7375" s="22" t="s">
        <v>20</v>
      </c>
      <c r="E7375" s="24">
        <v>43968</v>
      </c>
      <c r="F7375" s="22" t="s">
        <v>49</v>
      </c>
      <c r="G7375" s="22" t="s">
        <v>50</v>
      </c>
      <c r="H7375" s="22">
        <v>579.05899999999997</v>
      </c>
      <c r="I7375" s="22">
        <v>75.277670000000001</v>
      </c>
      <c r="J7375" s="22">
        <v>11.58118</v>
      </c>
      <c r="K7375" s="22">
        <v>492.2</v>
      </c>
      <c r="L7375" s="21"/>
      <c r="M7375" s="25">
        <v>43968</v>
      </c>
      <c r="N7375" s="22">
        <v>0</v>
      </c>
      <c r="O7375" s="22">
        <v>6410</v>
      </c>
      <c r="P7375" s="22">
        <v>427438</v>
      </c>
      <c r="Q7375" s="22" t="s">
        <v>23</v>
      </c>
    </row>
    <row r="7376" spans="1:17" ht="12.75" x14ac:dyDescent="0.2">
      <c r="A7376" s="23" t="s">
        <v>4130</v>
      </c>
      <c r="B7376" s="23" t="s">
        <v>4131</v>
      </c>
      <c r="C7376" s="22">
        <v>2000988086</v>
      </c>
      <c r="D7376" s="22" t="s">
        <v>20</v>
      </c>
      <c r="E7376" s="24">
        <v>43968</v>
      </c>
      <c r="F7376" s="22" t="s">
        <v>49</v>
      </c>
      <c r="G7376" s="22" t="s">
        <v>50</v>
      </c>
      <c r="H7376" s="22">
        <v>431.05900000000003</v>
      </c>
      <c r="I7376" s="22">
        <v>56.037669999999999</v>
      </c>
      <c r="J7376" s="22">
        <v>8.6211800000000007</v>
      </c>
      <c r="K7376" s="22">
        <v>366.4</v>
      </c>
      <c r="L7376" s="21"/>
      <c r="M7376" s="25">
        <v>43968</v>
      </c>
      <c r="N7376" s="22">
        <v>0</v>
      </c>
      <c r="O7376" s="22">
        <v>7492</v>
      </c>
      <c r="P7376" s="22">
        <v>427427</v>
      </c>
      <c r="Q7376" s="22" t="s">
        <v>23</v>
      </c>
    </row>
    <row r="7377" spans="1:17" ht="12.75" x14ac:dyDescent="0.2">
      <c r="A7377" s="23" t="s">
        <v>4283</v>
      </c>
      <c r="B7377" s="23" t="s">
        <v>4284</v>
      </c>
      <c r="C7377" s="22">
        <v>20002417000</v>
      </c>
      <c r="D7377" s="22" t="s">
        <v>20</v>
      </c>
      <c r="E7377" s="24">
        <v>43968</v>
      </c>
      <c r="F7377" s="22" t="s">
        <v>49</v>
      </c>
      <c r="G7377" s="22" t="s">
        <v>50</v>
      </c>
      <c r="H7377" s="22">
        <v>545.05899999999997</v>
      </c>
      <c r="I7377" s="22">
        <v>70.857669999999999</v>
      </c>
      <c r="J7377" s="22">
        <v>10.90118</v>
      </c>
      <c r="K7377" s="22">
        <v>463.3</v>
      </c>
      <c r="L7377" s="21"/>
      <c r="M7377" s="25">
        <v>43968</v>
      </c>
      <c r="N7377" s="22">
        <v>0</v>
      </c>
      <c r="O7377" s="22">
        <v>251</v>
      </c>
      <c r="P7377" s="22">
        <v>427938</v>
      </c>
      <c r="Q7377" s="22" t="s">
        <v>23</v>
      </c>
    </row>
    <row r="7378" spans="1:17" ht="12.75" x14ac:dyDescent="0.2">
      <c r="A7378" s="23" t="s">
        <v>4285</v>
      </c>
      <c r="B7378" s="23" t="s">
        <v>4286</v>
      </c>
      <c r="C7378" s="22">
        <v>20001635103</v>
      </c>
      <c r="D7378" s="22" t="s">
        <v>20</v>
      </c>
      <c r="E7378" s="24">
        <v>43968</v>
      </c>
      <c r="F7378" s="22" t="s">
        <v>49</v>
      </c>
      <c r="G7378" s="22" t="s">
        <v>50</v>
      </c>
      <c r="H7378" s="22">
        <v>568.05899999999997</v>
      </c>
      <c r="I7378" s="22">
        <v>73.847669999999994</v>
      </c>
      <c r="J7378" s="22">
        <v>11.361179999999999</v>
      </c>
      <c r="K7378" s="22">
        <v>482.85</v>
      </c>
      <c r="L7378" s="21"/>
      <c r="M7378" s="25">
        <v>43968</v>
      </c>
      <c r="N7378" s="22">
        <v>0</v>
      </c>
      <c r="O7378" s="22">
        <v>1084</v>
      </c>
      <c r="P7378" s="22">
        <v>427638</v>
      </c>
      <c r="Q7378" s="22" t="s">
        <v>23</v>
      </c>
    </row>
    <row r="7379" spans="1:17" ht="12.75" x14ac:dyDescent="0.2">
      <c r="A7379" s="23" t="s">
        <v>4168</v>
      </c>
      <c r="B7379" s="23" t="s">
        <v>4169</v>
      </c>
      <c r="C7379" s="22">
        <v>20008407859</v>
      </c>
      <c r="D7379" s="22" t="s">
        <v>20</v>
      </c>
      <c r="E7379" s="24">
        <v>43968</v>
      </c>
      <c r="F7379" s="22" t="s">
        <v>49</v>
      </c>
      <c r="G7379" s="22" t="s">
        <v>50</v>
      </c>
      <c r="H7379" s="22">
        <v>638.05899999999997</v>
      </c>
      <c r="I7379" s="22">
        <v>82.947670000000002</v>
      </c>
      <c r="J7379" s="22">
        <v>12.76118</v>
      </c>
      <c r="K7379" s="22">
        <v>542.35</v>
      </c>
      <c r="L7379" s="21"/>
      <c r="M7379" s="25">
        <v>43968</v>
      </c>
      <c r="N7379" s="22">
        <v>0</v>
      </c>
      <c r="O7379" s="22">
        <v>2741</v>
      </c>
      <c r="P7379" s="22">
        <v>427638</v>
      </c>
      <c r="Q7379" s="22" t="s">
        <v>23</v>
      </c>
    </row>
    <row r="7380" spans="1:17" ht="12.75" x14ac:dyDescent="0.2">
      <c r="A7380" s="23" t="s">
        <v>4220</v>
      </c>
      <c r="B7380" s="23" t="s">
        <v>4221</v>
      </c>
      <c r="C7380" s="22">
        <v>20001872781</v>
      </c>
      <c r="D7380" s="22" t="s">
        <v>20</v>
      </c>
      <c r="E7380" s="24">
        <v>43968</v>
      </c>
      <c r="F7380" s="22" t="s">
        <v>49</v>
      </c>
      <c r="G7380" s="22" t="s">
        <v>50</v>
      </c>
      <c r="H7380" s="22">
        <v>317.05900000000003</v>
      </c>
      <c r="I7380" s="22">
        <v>41.217669999999998</v>
      </c>
      <c r="J7380" s="22">
        <v>6.3411799999999996</v>
      </c>
      <c r="K7380" s="22">
        <v>269.5</v>
      </c>
      <c r="L7380" s="21"/>
      <c r="M7380" s="25">
        <v>43968</v>
      </c>
      <c r="N7380" s="22">
        <v>0</v>
      </c>
      <c r="O7380" s="22">
        <v>3912</v>
      </c>
      <c r="P7380" s="22">
        <v>447624</v>
      </c>
      <c r="Q7380" s="22" t="s">
        <v>23</v>
      </c>
    </row>
    <row r="7381" spans="1:17" ht="12.75" x14ac:dyDescent="0.2">
      <c r="A7381" s="23" t="s">
        <v>4170</v>
      </c>
      <c r="B7381" s="23" t="s">
        <v>4171</v>
      </c>
      <c r="C7381" s="22">
        <v>20009008946</v>
      </c>
      <c r="D7381" s="22" t="s">
        <v>20</v>
      </c>
      <c r="E7381" s="24">
        <v>43968</v>
      </c>
      <c r="F7381" s="22" t="s">
        <v>49</v>
      </c>
      <c r="G7381" s="22" t="s">
        <v>50</v>
      </c>
      <c r="H7381" s="22">
        <v>767.05899999999997</v>
      </c>
      <c r="I7381" s="22">
        <v>99.717669999999998</v>
      </c>
      <c r="J7381" s="22">
        <v>15.34118</v>
      </c>
      <c r="K7381" s="22">
        <v>652</v>
      </c>
      <c r="L7381" s="21"/>
      <c r="M7381" s="25">
        <v>43968</v>
      </c>
      <c r="N7381" s="22">
        <v>0</v>
      </c>
      <c r="O7381" s="22">
        <v>7751</v>
      </c>
      <c r="P7381" s="22">
        <v>426101</v>
      </c>
      <c r="Q7381" s="22" t="s">
        <v>23</v>
      </c>
    </row>
    <row r="7382" spans="1:17" ht="12.75" x14ac:dyDescent="0.2">
      <c r="A7382" s="23" t="s">
        <v>4183</v>
      </c>
      <c r="B7382" s="23" t="s">
        <v>4184</v>
      </c>
      <c r="C7382" s="22">
        <v>200011471140</v>
      </c>
      <c r="D7382" s="22" t="s">
        <v>20</v>
      </c>
      <c r="E7382" s="24">
        <v>43968</v>
      </c>
      <c r="F7382" s="22" t="s">
        <v>49</v>
      </c>
      <c r="G7382" s="22" t="s">
        <v>50</v>
      </c>
      <c r="H7382" s="22">
        <v>418.05900000000003</v>
      </c>
      <c r="I7382" s="22">
        <v>54.347670000000001</v>
      </c>
      <c r="J7382" s="22">
        <v>8.3611799999999992</v>
      </c>
      <c r="K7382" s="22">
        <v>355.35</v>
      </c>
      <c r="L7382" s="21"/>
      <c r="M7382" s="25">
        <v>43968</v>
      </c>
      <c r="N7382" s="22">
        <v>0</v>
      </c>
      <c r="O7382" s="22">
        <v>9639</v>
      </c>
      <c r="P7382" s="22">
        <v>405870</v>
      </c>
      <c r="Q7382" s="22" t="s">
        <v>23</v>
      </c>
    </row>
    <row r="7383" spans="1:17" ht="12.75" x14ac:dyDescent="0.2">
      <c r="A7383" s="23" t="s">
        <v>4140</v>
      </c>
      <c r="B7383" s="23" t="s">
        <v>4141</v>
      </c>
      <c r="C7383" s="22">
        <v>20001672823</v>
      </c>
      <c r="D7383" s="22" t="s">
        <v>20</v>
      </c>
      <c r="E7383" s="24">
        <v>43968</v>
      </c>
      <c r="F7383" s="22" t="s">
        <v>49</v>
      </c>
      <c r="G7383" s="22" t="s">
        <v>50</v>
      </c>
      <c r="H7383" s="22">
        <v>824.05899999999997</v>
      </c>
      <c r="I7383" s="22">
        <v>107.12766999999999</v>
      </c>
      <c r="J7383" s="22">
        <v>16.481179999999998</v>
      </c>
      <c r="K7383" s="22">
        <v>700.45</v>
      </c>
      <c r="L7383" s="25"/>
      <c r="M7383" s="25">
        <v>43968</v>
      </c>
      <c r="N7383" s="22">
        <v>0</v>
      </c>
      <c r="O7383" s="22">
        <v>7006</v>
      </c>
      <c r="P7383" s="22">
        <v>419349</v>
      </c>
      <c r="Q7383" s="22" t="s">
        <v>23</v>
      </c>
    </row>
    <row r="7384" spans="1:17" ht="12.75" x14ac:dyDescent="0.2">
      <c r="A7384" s="23" t="s">
        <v>4370</v>
      </c>
      <c r="B7384" s="23" t="s">
        <v>4371</v>
      </c>
      <c r="C7384" s="22">
        <v>200012064064</v>
      </c>
      <c r="D7384" s="22" t="s">
        <v>20</v>
      </c>
      <c r="E7384" s="24">
        <v>43968</v>
      </c>
      <c r="F7384" s="22" t="s">
        <v>49</v>
      </c>
      <c r="G7384" s="22" t="s">
        <v>50</v>
      </c>
      <c r="H7384" s="22">
        <v>545.05899999999997</v>
      </c>
      <c r="I7384" s="22">
        <v>70.857669999999999</v>
      </c>
      <c r="J7384" s="22">
        <v>10.90118</v>
      </c>
      <c r="K7384" s="22">
        <v>463.3</v>
      </c>
      <c r="L7384" s="21"/>
      <c r="M7384" s="25">
        <v>43968</v>
      </c>
      <c r="N7384" s="22">
        <v>0</v>
      </c>
      <c r="O7384" s="22">
        <v>6061</v>
      </c>
      <c r="P7384" s="22">
        <v>427638</v>
      </c>
      <c r="Q7384" s="22" t="s">
        <v>23</v>
      </c>
    </row>
    <row r="7385" spans="1:17" ht="12.75" x14ac:dyDescent="0.2">
      <c r="A7385" s="23" t="s">
        <v>4372</v>
      </c>
      <c r="B7385" s="23" t="s">
        <v>4373</v>
      </c>
      <c r="C7385" s="22">
        <v>20001648153</v>
      </c>
      <c r="D7385" s="22" t="s">
        <v>20</v>
      </c>
      <c r="E7385" s="24">
        <v>43968</v>
      </c>
      <c r="F7385" s="22" t="s">
        <v>49</v>
      </c>
      <c r="G7385" s="22" t="s">
        <v>50</v>
      </c>
      <c r="H7385" s="22">
        <v>149.059</v>
      </c>
      <c r="I7385" s="22">
        <v>19.377669999999998</v>
      </c>
      <c r="J7385" s="22">
        <v>2.9811800000000002</v>
      </c>
      <c r="K7385" s="22">
        <v>126.7</v>
      </c>
      <c r="L7385" s="21"/>
      <c r="M7385" s="25">
        <v>43968</v>
      </c>
      <c r="N7385" s="22">
        <v>0</v>
      </c>
      <c r="O7385" s="22">
        <v>7964</v>
      </c>
      <c r="P7385" s="22">
        <v>481779</v>
      </c>
      <c r="Q7385" s="22" t="s">
        <v>23</v>
      </c>
    </row>
    <row r="7386" spans="1:17" ht="12.75" x14ac:dyDescent="0.2">
      <c r="A7386" s="23" t="s">
        <v>4156</v>
      </c>
      <c r="B7386" s="23" t="s">
        <v>4157</v>
      </c>
      <c r="C7386" s="22">
        <v>20002878699</v>
      </c>
      <c r="D7386" s="22" t="s">
        <v>20</v>
      </c>
      <c r="E7386" s="24">
        <v>43968</v>
      </c>
      <c r="F7386" s="22" t="s">
        <v>49</v>
      </c>
      <c r="G7386" s="22" t="s">
        <v>50</v>
      </c>
      <c r="H7386" s="22">
        <v>710.05899999999997</v>
      </c>
      <c r="I7386" s="22">
        <v>92.307670000000002</v>
      </c>
      <c r="J7386" s="22">
        <v>14.201180000000001</v>
      </c>
      <c r="K7386" s="22">
        <v>603.54999999999995</v>
      </c>
      <c r="L7386" s="21"/>
      <c r="M7386" s="25">
        <v>43968</v>
      </c>
      <c r="N7386" s="22">
        <v>0</v>
      </c>
      <c r="O7386" s="22">
        <v>5824</v>
      </c>
      <c r="P7386" s="22">
        <v>458443</v>
      </c>
      <c r="Q7386" s="22" t="s">
        <v>23</v>
      </c>
    </row>
    <row r="7387" spans="1:17" ht="12.75" x14ac:dyDescent="0.2">
      <c r="A7387" s="23" t="s">
        <v>10978</v>
      </c>
      <c r="B7387" s="23" t="s">
        <v>10979</v>
      </c>
      <c r="C7387" s="22">
        <v>2000851435</v>
      </c>
      <c r="D7387" s="22" t="s">
        <v>20</v>
      </c>
      <c r="E7387" s="24">
        <v>43968</v>
      </c>
      <c r="F7387" s="22" t="s">
        <v>21</v>
      </c>
      <c r="G7387" s="22" t="s">
        <v>3047</v>
      </c>
      <c r="H7387" s="22">
        <v>350</v>
      </c>
      <c r="I7387" s="22">
        <v>45.5</v>
      </c>
      <c r="J7387" s="22">
        <v>7</v>
      </c>
      <c r="K7387" s="22">
        <v>297.5</v>
      </c>
      <c r="L7387" s="21"/>
      <c r="M7387" s="25">
        <v>43968</v>
      </c>
      <c r="N7387" s="22">
        <v>0</v>
      </c>
      <c r="O7387" s="22">
        <v>9561</v>
      </c>
      <c r="P7387" s="22">
        <v>426101</v>
      </c>
      <c r="Q7387" s="22" t="s">
        <v>23</v>
      </c>
    </row>
    <row r="7388" spans="1:17" ht="12.75" x14ac:dyDescent="0.2">
      <c r="A7388" s="23" t="s">
        <v>4213</v>
      </c>
      <c r="B7388" s="23" t="s">
        <v>4214</v>
      </c>
      <c r="C7388" s="22">
        <v>20001983033</v>
      </c>
      <c r="D7388" s="22" t="s">
        <v>20</v>
      </c>
      <c r="E7388" s="24">
        <v>43968</v>
      </c>
      <c r="F7388" s="22" t="s">
        <v>49</v>
      </c>
      <c r="G7388" s="22" t="s">
        <v>50</v>
      </c>
      <c r="H7388" s="22">
        <v>589.05899999999997</v>
      </c>
      <c r="I7388" s="22">
        <v>76.577669999999998</v>
      </c>
      <c r="J7388" s="22">
        <v>11.781180000000001</v>
      </c>
      <c r="K7388" s="22">
        <v>500.7</v>
      </c>
      <c r="L7388" s="21"/>
      <c r="M7388" s="25">
        <v>43968</v>
      </c>
      <c r="N7388" s="22">
        <v>0</v>
      </c>
      <c r="O7388" s="22">
        <v>4759</v>
      </c>
      <c r="P7388" s="22">
        <v>427938</v>
      </c>
      <c r="Q7388" s="22" t="s">
        <v>23</v>
      </c>
    </row>
    <row r="7389" spans="1:17" ht="12.75" x14ac:dyDescent="0.2">
      <c r="A7389" s="23" t="s">
        <v>4215</v>
      </c>
      <c r="B7389" s="23" t="s">
        <v>4216</v>
      </c>
      <c r="C7389" s="22">
        <v>2000521979</v>
      </c>
      <c r="D7389" s="22" t="s">
        <v>20</v>
      </c>
      <c r="E7389" s="24">
        <v>43968</v>
      </c>
      <c r="F7389" s="22" t="s">
        <v>49</v>
      </c>
      <c r="G7389" s="22" t="s">
        <v>50</v>
      </c>
      <c r="H7389" s="22">
        <v>2143.0590000000002</v>
      </c>
      <c r="I7389" s="22">
        <v>278.59766999999999</v>
      </c>
      <c r="J7389" s="22">
        <v>42.861179999999997</v>
      </c>
      <c r="K7389" s="22">
        <v>1821.6</v>
      </c>
      <c r="L7389" s="21"/>
      <c r="M7389" s="25">
        <v>43968</v>
      </c>
      <c r="N7389" s="22">
        <v>0</v>
      </c>
      <c r="O7389" s="22">
        <v>2648</v>
      </c>
      <c r="P7389" s="22">
        <v>427938</v>
      </c>
      <c r="Q7389" s="22" t="s">
        <v>23</v>
      </c>
    </row>
    <row r="7390" spans="1:17" ht="12.75" x14ac:dyDescent="0.2">
      <c r="A7390" s="23" t="s">
        <v>4180</v>
      </c>
      <c r="B7390" s="23" t="s">
        <v>676</v>
      </c>
      <c r="C7390" s="22">
        <v>200011158560</v>
      </c>
      <c r="D7390" s="22" t="s">
        <v>20</v>
      </c>
      <c r="E7390" s="24">
        <v>43968</v>
      </c>
      <c r="F7390" s="22" t="s">
        <v>49</v>
      </c>
      <c r="G7390" s="22" t="s">
        <v>50</v>
      </c>
      <c r="H7390" s="22">
        <v>479.05900000000003</v>
      </c>
      <c r="I7390" s="22">
        <v>62.277670000000001</v>
      </c>
      <c r="J7390" s="22">
        <v>9.5811799999999998</v>
      </c>
      <c r="K7390" s="22">
        <v>407.2</v>
      </c>
      <c r="L7390" s="25"/>
      <c r="M7390" s="25">
        <v>43968</v>
      </c>
      <c r="N7390" s="22">
        <v>0</v>
      </c>
      <c r="O7390" s="22">
        <v>6410</v>
      </c>
      <c r="P7390" s="22">
        <v>427438</v>
      </c>
      <c r="Q7390" s="22" t="s">
        <v>23</v>
      </c>
    </row>
    <row r="7391" spans="1:17" ht="12.75" x14ac:dyDescent="0.2">
      <c r="A7391" s="23" t="s">
        <v>4363</v>
      </c>
      <c r="B7391" s="23" t="s">
        <v>4364</v>
      </c>
      <c r="C7391" s="22">
        <v>2000419425</v>
      </c>
      <c r="D7391" s="22" t="s">
        <v>20</v>
      </c>
      <c r="E7391" s="24">
        <v>43968</v>
      </c>
      <c r="F7391" s="22" t="s">
        <v>49</v>
      </c>
      <c r="G7391" s="22" t="s">
        <v>50</v>
      </c>
      <c r="H7391" s="22">
        <v>194.059</v>
      </c>
      <c r="I7391" s="22">
        <v>25.22767</v>
      </c>
      <c r="J7391" s="22">
        <v>3.8811800000000001</v>
      </c>
      <c r="K7391" s="22">
        <v>164.95</v>
      </c>
      <c r="L7391" s="21"/>
      <c r="M7391" s="25">
        <v>43968</v>
      </c>
      <c r="N7391" s="22">
        <v>0</v>
      </c>
      <c r="O7391" s="22">
        <v>3466</v>
      </c>
      <c r="P7391" s="22">
        <v>481776</v>
      </c>
      <c r="Q7391" s="22" t="s">
        <v>23</v>
      </c>
    </row>
    <row r="7392" spans="1:17" ht="12.75" x14ac:dyDescent="0.2">
      <c r="A7392" s="23" t="s">
        <v>4291</v>
      </c>
      <c r="B7392" s="23" t="s">
        <v>4292</v>
      </c>
      <c r="C7392" s="22">
        <v>200012465080</v>
      </c>
      <c r="D7392" s="22" t="s">
        <v>20</v>
      </c>
      <c r="E7392" s="24">
        <v>43968</v>
      </c>
      <c r="F7392" s="22" t="s">
        <v>49</v>
      </c>
      <c r="G7392" s="22" t="s">
        <v>50</v>
      </c>
      <c r="H7392" s="22">
        <v>419.05900000000003</v>
      </c>
      <c r="I7392" s="22">
        <v>54.477670000000003</v>
      </c>
      <c r="J7392" s="22">
        <v>8.3811800000000005</v>
      </c>
      <c r="K7392" s="22">
        <v>356.2</v>
      </c>
      <c r="L7392" s="21"/>
      <c r="M7392" s="25">
        <v>43968</v>
      </c>
      <c r="N7392" s="22">
        <v>0</v>
      </c>
      <c r="O7392" s="22">
        <v>4796</v>
      </c>
      <c r="P7392" s="22">
        <v>427683</v>
      </c>
      <c r="Q7392" s="22" t="s">
        <v>23</v>
      </c>
    </row>
    <row r="7393" spans="1:17" ht="12.75" x14ac:dyDescent="0.2">
      <c r="A7393" s="23" t="s">
        <v>4317</v>
      </c>
      <c r="B7393" s="23" t="s">
        <v>4318</v>
      </c>
      <c r="C7393" s="22">
        <v>20001183433</v>
      </c>
      <c r="D7393" s="22" t="s">
        <v>20</v>
      </c>
      <c r="E7393" s="24">
        <v>43968</v>
      </c>
      <c r="F7393" s="22" t="s">
        <v>49</v>
      </c>
      <c r="G7393" s="22" t="s">
        <v>50</v>
      </c>
      <c r="H7393" s="22">
        <v>466.05900000000003</v>
      </c>
      <c r="I7393" s="22">
        <v>60.587670000000003</v>
      </c>
      <c r="J7393" s="22">
        <v>9.32118</v>
      </c>
      <c r="K7393" s="22">
        <v>396.15</v>
      </c>
      <c r="L7393" s="21"/>
      <c r="M7393" s="25">
        <v>43968</v>
      </c>
      <c r="N7393" s="22">
        <v>0</v>
      </c>
      <c r="O7393" s="22">
        <v>660</v>
      </c>
      <c r="P7393" s="22">
        <v>427638</v>
      </c>
      <c r="Q7393" s="22" t="s">
        <v>23</v>
      </c>
    </row>
    <row r="7394" spans="1:17" ht="12.75" x14ac:dyDescent="0.2">
      <c r="A7394" s="23" t="s">
        <v>4327</v>
      </c>
      <c r="B7394" s="23" t="s">
        <v>4328</v>
      </c>
      <c r="C7394" s="22">
        <v>20003222501</v>
      </c>
      <c r="D7394" s="22" t="s">
        <v>20</v>
      </c>
      <c r="E7394" s="24">
        <v>43968</v>
      </c>
      <c r="F7394" s="22" t="s">
        <v>49</v>
      </c>
      <c r="G7394" s="22" t="s">
        <v>50</v>
      </c>
      <c r="H7394" s="22">
        <v>674.05899999999997</v>
      </c>
      <c r="I7394" s="22">
        <v>87.627669999999995</v>
      </c>
      <c r="J7394" s="22">
        <v>13.48118</v>
      </c>
      <c r="K7394" s="22">
        <v>572.95000000000005</v>
      </c>
      <c r="L7394" s="21"/>
      <c r="M7394" s="25">
        <v>43968</v>
      </c>
      <c r="N7394" s="22">
        <v>0</v>
      </c>
      <c r="O7394" s="22">
        <v>810</v>
      </c>
      <c r="P7394" s="22">
        <v>427638</v>
      </c>
      <c r="Q7394" s="22" t="s">
        <v>23</v>
      </c>
    </row>
    <row r="7395" spans="1:17" ht="12.75" x14ac:dyDescent="0.2">
      <c r="A7395" s="23" t="s">
        <v>4138</v>
      </c>
      <c r="B7395" s="23" t="s">
        <v>4139</v>
      </c>
      <c r="C7395" s="22">
        <v>20003544630</v>
      </c>
      <c r="D7395" s="22" t="s">
        <v>20</v>
      </c>
      <c r="E7395" s="24">
        <v>43968</v>
      </c>
      <c r="F7395" s="22" t="s">
        <v>49</v>
      </c>
      <c r="G7395" s="22" t="s">
        <v>50</v>
      </c>
      <c r="H7395" s="22">
        <v>713.05899999999997</v>
      </c>
      <c r="I7395" s="22">
        <v>92.697670000000002</v>
      </c>
      <c r="J7395" s="22">
        <v>14.26118</v>
      </c>
      <c r="K7395" s="22">
        <v>606.1</v>
      </c>
      <c r="L7395" s="21"/>
      <c r="M7395" s="25">
        <v>43968</v>
      </c>
      <c r="N7395" s="22">
        <v>0</v>
      </c>
      <c r="O7395" s="22">
        <v>9689</v>
      </c>
      <c r="P7395" s="22">
        <v>427427</v>
      </c>
      <c r="Q7395" s="22" t="s">
        <v>23</v>
      </c>
    </row>
    <row r="7396" spans="1:17" ht="12.75" x14ac:dyDescent="0.2">
      <c r="A7396" s="23" t="s">
        <v>4185</v>
      </c>
      <c r="B7396" s="23" t="s">
        <v>4186</v>
      </c>
      <c r="C7396" s="22">
        <v>200012064064</v>
      </c>
      <c r="D7396" s="22" t="s">
        <v>20</v>
      </c>
      <c r="E7396" s="24">
        <v>43968</v>
      </c>
      <c r="F7396" s="22" t="s">
        <v>49</v>
      </c>
      <c r="G7396" s="22" t="s">
        <v>50</v>
      </c>
      <c r="H7396" s="22">
        <v>695.05899999999997</v>
      </c>
      <c r="I7396" s="22">
        <v>90.357669999999999</v>
      </c>
      <c r="J7396" s="22">
        <v>13.90118</v>
      </c>
      <c r="K7396" s="22">
        <v>590.79999999999995</v>
      </c>
      <c r="L7396" s="21"/>
      <c r="M7396" s="25">
        <v>43968</v>
      </c>
      <c r="N7396" s="22">
        <v>0</v>
      </c>
      <c r="O7396" s="22">
        <v>6061</v>
      </c>
      <c r="P7396" s="22">
        <v>427638</v>
      </c>
      <c r="Q7396" s="22" t="s">
        <v>23</v>
      </c>
    </row>
    <row r="7397" spans="1:17" ht="12.75" x14ac:dyDescent="0.2">
      <c r="A7397" s="23" t="s">
        <v>4232</v>
      </c>
      <c r="B7397" s="23" t="s">
        <v>4233</v>
      </c>
      <c r="C7397" s="22">
        <v>20002539509</v>
      </c>
      <c r="D7397" s="22" t="s">
        <v>20</v>
      </c>
      <c r="E7397" s="24">
        <v>43968</v>
      </c>
      <c r="F7397" s="22" t="s">
        <v>49</v>
      </c>
      <c r="G7397" s="22" t="s">
        <v>50</v>
      </c>
      <c r="H7397" s="22">
        <v>530.05899999999997</v>
      </c>
      <c r="I7397" s="22">
        <v>68.907669999999996</v>
      </c>
      <c r="J7397" s="22">
        <v>10.601179999999999</v>
      </c>
      <c r="K7397" s="22">
        <v>450.55</v>
      </c>
      <c r="L7397" s="21"/>
      <c r="M7397" s="25">
        <v>43968</v>
      </c>
      <c r="N7397" s="22">
        <v>0</v>
      </c>
      <c r="O7397" s="22">
        <v>3403</v>
      </c>
      <c r="P7397" s="22">
        <v>427427</v>
      </c>
      <c r="Q7397" s="22" t="s">
        <v>23</v>
      </c>
    </row>
    <row r="7398" spans="1:17" ht="12.75" x14ac:dyDescent="0.2">
      <c r="A7398" s="23" t="s">
        <v>4187</v>
      </c>
      <c r="B7398" s="23" t="s">
        <v>4188</v>
      </c>
      <c r="C7398" s="22">
        <v>2000597126</v>
      </c>
      <c r="D7398" s="22" t="s">
        <v>20</v>
      </c>
      <c r="E7398" s="24">
        <v>43968</v>
      </c>
      <c r="F7398" s="22" t="s">
        <v>49</v>
      </c>
      <c r="G7398" s="22" t="s">
        <v>50</v>
      </c>
      <c r="H7398" s="22">
        <v>586.05899999999997</v>
      </c>
      <c r="I7398" s="22">
        <v>76.187669999999997</v>
      </c>
      <c r="J7398" s="22">
        <v>11.72118</v>
      </c>
      <c r="K7398" s="22">
        <v>498.15</v>
      </c>
      <c r="L7398" s="21"/>
      <c r="M7398" s="25">
        <v>43968</v>
      </c>
      <c r="N7398" s="22">
        <v>0</v>
      </c>
      <c r="O7398" s="22">
        <v>6906</v>
      </c>
      <c r="P7398" s="22">
        <v>427938</v>
      </c>
      <c r="Q7398" s="22" t="s">
        <v>23</v>
      </c>
    </row>
    <row r="7399" spans="1:17" ht="12.75" x14ac:dyDescent="0.2">
      <c r="A7399" s="23" t="s">
        <v>4154</v>
      </c>
      <c r="B7399" s="23" t="s">
        <v>4155</v>
      </c>
      <c r="C7399" s="22">
        <v>20001937879</v>
      </c>
      <c r="D7399" s="22" t="s">
        <v>20</v>
      </c>
      <c r="E7399" s="24">
        <v>43968</v>
      </c>
      <c r="F7399" s="22" t="s">
        <v>49</v>
      </c>
      <c r="G7399" s="22" t="s">
        <v>50</v>
      </c>
      <c r="H7399" s="22">
        <v>1177.059</v>
      </c>
      <c r="I7399" s="22">
        <v>153.01767000000001</v>
      </c>
      <c r="J7399" s="22">
        <v>23.541180000000001</v>
      </c>
      <c r="K7399" s="22">
        <v>1000.5</v>
      </c>
      <c r="L7399" s="21"/>
      <c r="M7399" s="25">
        <v>43968</v>
      </c>
      <c r="N7399" s="22">
        <v>0</v>
      </c>
      <c r="O7399" s="22">
        <v>4416</v>
      </c>
      <c r="P7399" s="22">
        <v>481779</v>
      </c>
      <c r="Q7399" s="22" t="s">
        <v>23</v>
      </c>
    </row>
    <row r="7400" spans="1:17" ht="12.75" x14ac:dyDescent="0.2">
      <c r="A7400" s="23" t="s">
        <v>4217</v>
      </c>
      <c r="B7400" s="23" t="s">
        <v>674</v>
      </c>
      <c r="C7400" s="22">
        <v>200011158560</v>
      </c>
      <c r="D7400" s="22" t="s">
        <v>20</v>
      </c>
      <c r="E7400" s="24">
        <v>43968</v>
      </c>
      <c r="F7400" s="22" t="s">
        <v>49</v>
      </c>
      <c r="G7400" s="22" t="s">
        <v>50</v>
      </c>
      <c r="H7400" s="22">
        <v>447.05900000000003</v>
      </c>
      <c r="I7400" s="22">
        <v>58.117669999999997</v>
      </c>
      <c r="J7400" s="22">
        <v>8.9411799999999992</v>
      </c>
      <c r="K7400" s="22">
        <v>380</v>
      </c>
      <c r="L7400" s="21"/>
      <c r="M7400" s="25">
        <v>43968</v>
      </c>
      <c r="N7400" s="22">
        <v>0</v>
      </c>
      <c r="O7400" s="22">
        <v>6410</v>
      </c>
      <c r="P7400" s="22">
        <v>427438</v>
      </c>
      <c r="Q7400" s="22" t="s">
        <v>23</v>
      </c>
    </row>
    <row r="7401" spans="1:17" ht="12.75" x14ac:dyDescent="0.2">
      <c r="A7401" s="23" t="s">
        <v>4134</v>
      </c>
      <c r="B7401" s="23" t="s">
        <v>4135</v>
      </c>
      <c r="C7401" s="22">
        <v>20007509634</v>
      </c>
      <c r="D7401" s="22" t="s">
        <v>20</v>
      </c>
      <c r="E7401" s="24">
        <v>43968</v>
      </c>
      <c r="F7401" s="22" t="s">
        <v>49</v>
      </c>
      <c r="G7401" s="22" t="s">
        <v>50</v>
      </c>
      <c r="H7401" s="22">
        <v>428.05900000000003</v>
      </c>
      <c r="I7401" s="22">
        <v>55.647669999999998</v>
      </c>
      <c r="J7401" s="22">
        <v>8.5611800000000002</v>
      </c>
      <c r="K7401" s="22">
        <v>363.85</v>
      </c>
      <c r="L7401" s="21"/>
      <c r="M7401" s="25">
        <v>43968</v>
      </c>
      <c r="N7401" s="22">
        <v>0</v>
      </c>
      <c r="O7401" s="22">
        <v>1804</v>
      </c>
      <c r="P7401" s="22">
        <v>427638</v>
      </c>
      <c r="Q7401" s="22" t="s">
        <v>23</v>
      </c>
    </row>
    <row r="7402" spans="1:17" ht="12.75" x14ac:dyDescent="0.2">
      <c r="A7402" s="23" t="s">
        <v>4222</v>
      </c>
      <c r="B7402" s="23" t="s">
        <v>4223</v>
      </c>
      <c r="C7402" s="22">
        <v>20006538870</v>
      </c>
      <c r="D7402" s="22" t="s">
        <v>20</v>
      </c>
      <c r="E7402" s="24">
        <v>43968</v>
      </c>
      <c r="F7402" s="22" t="s">
        <v>49</v>
      </c>
      <c r="G7402" s="22" t="s">
        <v>50</v>
      </c>
      <c r="H7402" s="22">
        <v>773.05899999999997</v>
      </c>
      <c r="I7402" s="22">
        <v>100.49767</v>
      </c>
      <c r="J7402" s="22">
        <v>15.461180000000001</v>
      </c>
      <c r="K7402" s="22">
        <v>657.1</v>
      </c>
      <c r="L7402" s="21"/>
      <c r="M7402" s="25">
        <v>43968</v>
      </c>
      <c r="N7402" s="22">
        <v>0</v>
      </c>
      <c r="O7402" s="22">
        <v>7119</v>
      </c>
      <c r="P7402" s="22">
        <v>464842</v>
      </c>
      <c r="Q7402" s="22" t="s">
        <v>23</v>
      </c>
    </row>
    <row r="7403" spans="1:17" ht="12.75" x14ac:dyDescent="0.2">
      <c r="A7403" s="23" t="s">
        <v>4181</v>
      </c>
      <c r="B7403" s="23" t="s">
        <v>4182</v>
      </c>
      <c r="C7403" s="22">
        <v>2000791553</v>
      </c>
      <c r="D7403" s="22" t="s">
        <v>20</v>
      </c>
      <c r="E7403" s="24">
        <v>43968</v>
      </c>
      <c r="F7403" s="22" t="s">
        <v>49</v>
      </c>
      <c r="G7403" s="22" t="s">
        <v>50</v>
      </c>
      <c r="H7403" s="22">
        <v>176.059</v>
      </c>
      <c r="I7403" s="22">
        <v>22.88767</v>
      </c>
      <c r="J7403" s="22">
        <v>3.5211800000000002</v>
      </c>
      <c r="K7403" s="22">
        <v>149.65</v>
      </c>
      <c r="L7403" s="21"/>
      <c r="M7403" s="25">
        <v>43968</v>
      </c>
      <c r="N7403" s="22">
        <v>0</v>
      </c>
      <c r="O7403" s="22">
        <v>3935</v>
      </c>
      <c r="P7403" s="22">
        <v>464842</v>
      </c>
      <c r="Q7403" s="22" t="s">
        <v>23</v>
      </c>
    </row>
    <row r="7404" spans="1:17" ht="12.75" x14ac:dyDescent="0.2">
      <c r="A7404" s="23" t="s">
        <v>4174</v>
      </c>
      <c r="B7404" s="23" t="s">
        <v>4175</v>
      </c>
      <c r="C7404" s="22">
        <v>200014249513</v>
      </c>
      <c r="D7404" s="22" t="s">
        <v>20</v>
      </c>
      <c r="E7404" s="24">
        <v>43968</v>
      </c>
      <c r="F7404" s="22" t="s">
        <v>49</v>
      </c>
      <c r="G7404" s="22" t="s">
        <v>50</v>
      </c>
      <c r="H7404" s="22">
        <v>281.05900000000003</v>
      </c>
      <c r="I7404" s="22">
        <v>36.537669999999999</v>
      </c>
      <c r="J7404" s="22">
        <v>5.6211799999999998</v>
      </c>
      <c r="K7404" s="22">
        <v>238.9</v>
      </c>
      <c r="L7404" s="21"/>
      <c r="M7404" s="25">
        <v>43968</v>
      </c>
      <c r="N7404" s="22">
        <v>0</v>
      </c>
      <c r="O7404" s="22">
        <v>3784</v>
      </c>
      <c r="P7404" s="22">
        <v>427901</v>
      </c>
      <c r="Q7404" s="22" t="s">
        <v>23</v>
      </c>
    </row>
    <row r="7405" spans="1:17" ht="12.75" x14ac:dyDescent="0.2">
      <c r="A7405" s="23" t="s">
        <v>4228</v>
      </c>
      <c r="B7405" s="23" t="s">
        <v>4229</v>
      </c>
      <c r="C7405" s="22">
        <v>20003544630</v>
      </c>
      <c r="D7405" s="22" t="s">
        <v>20</v>
      </c>
      <c r="E7405" s="24">
        <v>43968</v>
      </c>
      <c r="F7405" s="22" t="s">
        <v>49</v>
      </c>
      <c r="G7405" s="22" t="s">
        <v>50</v>
      </c>
      <c r="H7405" s="22">
        <v>345.05900000000003</v>
      </c>
      <c r="I7405" s="22">
        <v>44.857669999999999</v>
      </c>
      <c r="J7405" s="22">
        <v>6.9011800000000001</v>
      </c>
      <c r="K7405" s="22">
        <v>293.3</v>
      </c>
      <c r="L7405" s="21"/>
      <c r="M7405" s="25">
        <v>43968</v>
      </c>
      <c r="N7405" s="22">
        <v>0</v>
      </c>
      <c r="O7405" s="22">
        <v>9689</v>
      </c>
      <c r="P7405" s="22">
        <v>427427</v>
      </c>
      <c r="Q7405" s="22" t="s">
        <v>23</v>
      </c>
    </row>
    <row r="7406" spans="1:17" ht="12.75" x14ac:dyDescent="0.2">
      <c r="A7406" s="23" t="s">
        <v>4234</v>
      </c>
      <c r="B7406" s="23" t="s">
        <v>4235</v>
      </c>
      <c r="C7406" s="22">
        <v>2000426206</v>
      </c>
      <c r="D7406" s="22" t="s">
        <v>20</v>
      </c>
      <c r="E7406" s="24">
        <v>43968</v>
      </c>
      <c r="F7406" s="22" t="s">
        <v>49</v>
      </c>
      <c r="G7406" s="22" t="s">
        <v>50</v>
      </c>
      <c r="H7406" s="22">
        <v>167.059</v>
      </c>
      <c r="I7406" s="22">
        <v>21.717669999999998</v>
      </c>
      <c r="J7406" s="22">
        <v>3.34118</v>
      </c>
      <c r="K7406" s="22">
        <v>142</v>
      </c>
      <c r="L7406" s="25"/>
      <c r="M7406" s="25">
        <v>43968</v>
      </c>
      <c r="N7406" s="22">
        <v>0</v>
      </c>
      <c r="O7406" s="22">
        <v>3367</v>
      </c>
      <c r="P7406" s="22">
        <v>464842</v>
      </c>
      <c r="Q7406" s="22" t="s">
        <v>23</v>
      </c>
    </row>
    <row r="7407" spans="1:17" ht="12.75" x14ac:dyDescent="0.2">
      <c r="A7407" s="23" t="s">
        <v>4297</v>
      </c>
      <c r="B7407" s="23" t="s">
        <v>4298</v>
      </c>
      <c r="C7407" s="22">
        <v>200011456606</v>
      </c>
      <c r="D7407" s="22" t="s">
        <v>20</v>
      </c>
      <c r="E7407" s="24">
        <v>43968</v>
      </c>
      <c r="F7407" s="22" t="s">
        <v>49</v>
      </c>
      <c r="G7407" s="22" t="s">
        <v>50</v>
      </c>
      <c r="H7407" s="22">
        <v>260.05900000000003</v>
      </c>
      <c r="I7407" s="22">
        <v>33.807670000000002</v>
      </c>
      <c r="J7407" s="22">
        <v>5.2011799999999999</v>
      </c>
      <c r="K7407" s="22">
        <v>221.05</v>
      </c>
      <c r="L7407" s="25"/>
      <c r="M7407" s="25">
        <v>43968</v>
      </c>
      <c r="N7407" s="22">
        <v>0</v>
      </c>
      <c r="O7407" s="22">
        <v>6575</v>
      </c>
      <c r="P7407" s="22">
        <v>427938</v>
      </c>
      <c r="Q7407" s="22" t="s">
        <v>23</v>
      </c>
    </row>
    <row r="7408" spans="1:17" ht="12.75" x14ac:dyDescent="0.2">
      <c r="A7408" s="23" t="s">
        <v>4331</v>
      </c>
      <c r="B7408" s="23" t="s">
        <v>4332</v>
      </c>
      <c r="C7408" s="22">
        <v>200014209030</v>
      </c>
      <c r="D7408" s="22" t="s">
        <v>20</v>
      </c>
      <c r="E7408" s="24">
        <v>43968</v>
      </c>
      <c r="F7408" s="22" t="s">
        <v>49</v>
      </c>
      <c r="G7408" s="22" t="s">
        <v>50</v>
      </c>
      <c r="H7408" s="22">
        <v>614.05899999999997</v>
      </c>
      <c r="I7408" s="22">
        <v>79.827669999999998</v>
      </c>
      <c r="J7408" s="22">
        <v>12.281180000000001</v>
      </c>
      <c r="K7408" s="22">
        <v>521.95000000000005</v>
      </c>
      <c r="L7408" s="21"/>
      <c r="M7408" s="25">
        <v>43968</v>
      </c>
      <c r="N7408" s="22">
        <v>0</v>
      </c>
      <c r="O7408" s="22">
        <v>229</v>
      </c>
      <c r="P7408" s="22">
        <v>426102</v>
      </c>
      <c r="Q7408" s="22" t="s">
        <v>23</v>
      </c>
    </row>
    <row r="7409" spans="1:17" ht="12.75" x14ac:dyDescent="0.2">
      <c r="A7409" s="23" t="s">
        <v>4341</v>
      </c>
      <c r="B7409" s="23" t="s">
        <v>4342</v>
      </c>
      <c r="C7409" s="22">
        <v>200010417082</v>
      </c>
      <c r="D7409" s="22" t="s">
        <v>20</v>
      </c>
      <c r="E7409" s="24">
        <v>43968</v>
      </c>
      <c r="F7409" s="22" t="s">
        <v>49</v>
      </c>
      <c r="G7409" s="22" t="s">
        <v>50</v>
      </c>
      <c r="H7409" s="22">
        <v>553.05899999999997</v>
      </c>
      <c r="I7409" s="22">
        <v>71.897670000000005</v>
      </c>
      <c r="J7409" s="22">
        <v>11.06118</v>
      </c>
      <c r="K7409" s="22">
        <v>470.1</v>
      </c>
      <c r="L7409" s="21"/>
      <c r="M7409" s="25">
        <v>43968</v>
      </c>
      <c r="N7409" s="22">
        <v>0</v>
      </c>
      <c r="O7409" s="22">
        <v>4769</v>
      </c>
      <c r="P7409" s="22">
        <v>427638</v>
      </c>
      <c r="Q7409" s="22" t="s">
        <v>23</v>
      </c>
    </row>
    <row r="7410" spans="1:17" ht="12.75" x14ac:dyDescent="0.2">
      <c r="A7410" s="23" t="s">
        <v>4301</v>
      </c>
      <c r="B7410" s="23" t="s">
        <v>4302</v>
      </c>
      <c r="C7410" s="22">
        <v>200013562403</v>
      </c>
      <c r="D7410" s="22" t="s">
        <v>20</v>
      </c>
      <c r="E7410" s="24">
        <v>43968</v>
      </c>
      <c r="F7410" s="22" t="s">
        <v>49</v>
      </c>
      <c r="G7410" s="22" t="s">
        <v>50</v>
      </c>
      <c r="H7410" s="22">
        <v>479.05900000000003</v>
      </c>
      <c r="I7410" s="22">
        <v>62.277670000000001</v>
      </c>
      <c r="J7410" s="22">
        <v>9.5811799999999998</v>
      </c>
      <c r="K7410" s="22">
        <v>407.2</v>
      </c>
      <c r="L7410" s="21"/>
      <c r="M7410" s="25">
        <v>43968</v>
      </c>
      <c r="N7410" s="22">
        <v>0</v>
      </c>
      <c r="O7410" s="22">
        <v>5659</v>
      </c>
      <c r="P7410" s="22">
        <v>446065</v>
      </c>
      <c r="Q7410" s="22" t="s">
        <v>23</v>
      </c>
    </row>
    <row r="7411" spans="1:17" ht="12.75" x14ac:dyDescent="0.2">
      <c r="A7411" s="23" t="s">
        <v>4236</v>
      </c>
      <c r="B7411" s="23" t="s">
        <v>4237</v>
      </c>
      <c r="C7411" s="22">
        <v>20003544630</v>
      </c>
      <c r="D7411" s="22" t="s">
        <v>20</v>
      </c>
      <c r="E7411" s="24">
        <v>43968</v>
      </c>
      <c r="F7411" s="22" t="s">
        <v>49</v>
      </c>
      <c r="G7411" s="22" t="s">
        <v>50</v>
      </c>
      <c r="H7411" s="22">
        <v>456.05900000000003</v>
      </c>
      <c r="I7411" s="22">
        <v>59.287669999999999</v>
      </c>
      <c r="J7411" s="22">
        <v>9.1211800000000007</v>
      </c>
      <c r="K7411" s="22">
        <v>387.65</v>
      </c>
      <c r="L7411" s="21"/>
      <c r="M7411" s="25">
        <v>43968</v>
      </c>
      <c r="N7411" s="22">
        <v>0</v>
      </c>
      <c r="O7411" s="22">
        <v>9689</v>
      </c>
      <c r="P7411" s="22">
        <v>427427</v>
      </c>
      <c r="Q7411" s="22" t="s">
        <v>23</v>
      </c>
    </row>
    <row r="7412" spans="1:17" ht="12.75" x14ac:dyDescent="0.2">
      <c r="A7412" s="23" t="s">
        <v>4253</v>
      </c>
      <c r="B7412" s="23" t="s">
        <v>4254</v>
      </c>
      <c r="C7412" s="22">
        <v>2000140469</v>
      </c>
      <c r="D7412" s="22" t="s">
        <v>20</v>
      </c>
      <c r="E7412" s="24">
        <v>43968</v>
      </c>
      <c r="F7412" s="22" t="s">
        <v>49</v>
      </c>
      <c r="G7412" s="22" t="s">
        <v>50</v>
      </c>
      <c r="H7412" s="22">
        <v>364.05900000000003</v>
      </c>
      <c r="I7412" s="22">
        <v>47.327669999999998</v>
      </c>
      <c r="J7412" s="22">
        <v>7.28118</v>
      </c>
      <c r="K7412" s="22">
        <v>309.45</v>
      </c>
      <c r="L7412" s="21"/>
      <c r="M7412" s="25">
        <v>43968</v>
      </c>
      <c r="N7412" s="22">
        <v>0</v>
      </c>
      <c r="O7412" s="22">
        <v>1744</v>
      </c>
      <c r="P7412" s="22">
        <v>481779</v>
      </c>
      <c r="Q7412" s="22" t="s">
        <v>23</v>
      </c>
    </row>
    <row r="7413" spans="1:17" ht="12.75" x14ac:dyDescent="0.2">
      <c r="A7413" s="23" t="s">
        <v>4245</v>
      </c>
      <c r="B7413" s="23" t="s">
        <v>4246</v>
      </c>
      <c r="C7413" s="22">
        <v>2000353555</v>
      </c>
      <c r="D7413" s="22" t="s">
        <v>20</v>
      </c>
      <c r="E7413" s="24">
        <v>43968</v>
      </c>
      <c r="F7413" s="22" t="s">
        <v>49</v>
      </c>
      <c r="G7413" s="22" t="s">
        <v>50</v>
      </c>
      <c r="H7413" s="22">
        <v>1244.059</v>
      </c>
      <c r="I7413" s="22">
        <v>161.72766999999999</v>
      </c>
      <c r="J7413" s="22">
        <v>24.881180000000001</v>
      </c>
      <c r="K7413" s="22">
        <v>1057.45</v>
      </c>
      <c r="L7413" s="21"/>
      <c r="M7413" s="25">
        <v>43968</v>
      </c>
      <c r="N7413" s="22">
        <v>0</v>
      </c>
      <c r="O7413" s="22">
        <v>2384</v>
      </c>
      <c r="P7413" s="22">
        <v>489348</v>
      </c>
      <c r="Q7413" s="22" t="s">
        <v>23</v>
      </c>
    </row>
    <row r="7414" spans="1:17" ht="12.75" x14ac:dyDescent="0.2">
      <c r="A7414" s="23" t="s">
        <v>4347</v>
      </c>
      <c r="B7414" s="23" t="s">
        <v>4348</v>
      </c>
      <c r="C7414" s="22">
        <v>20009978439</v>
      </c>
      <c r="D7414" s="22" t="s">
        <v>20</v>
      </c>
      <c r="E7414" s="24">
        <v>43968</v>
      </c>
      <c r="F7414" s="22" t="s">
        <v>49</v>
      </c>
      <c r="G7414" s="22" t="s">
        <v>50</v>
      </c>
      <c r="H7414" s="22">
        <v>589.05899999999997</v>
      </c>
      <c r="I7414" s="22">
        <v>76.577669999999998</v>
      </c>
      <c r="J7414" s="22">
        <v>11.781180000000001</v>
      </c>
      <c r="K7414" s="22">
        <v>500.7</v>
      </c>
      <c r="L7414" s="21"/>
      <c r="M7414" s="25">
        <v>43968</v>
      </c>
      <c r="N7414" s="22">
        <v>0</v>
      </c>
      <c r="O7414" s="22">
        <v>7438</v>
      </c>
      <c r="P7414" s="22">
        <v>427427</v>
      </c>
      <c r="Q7414" s="22" t="s">
        <v>23</v>
      </c>
    </row>
    <row r="7415" spans="1:17" ht="12.75" x14ac:dyDescent="0.2">
      <c r="A7415" s="23" t="s">
        <v>4249</v>
      </c>
      <c r="B7415" s="23" t="s">
        <v>4250</v>
      </c>
      <c r="C7415" s="22">
        <v>200012636818</v>
      </c>
      <c r="D7415" s="22" t="s">
        <v>20</v>
      </c>
      <c r="E7415" s="24">
        <v>43968</v>
      </c>
      <c r="F7415" s="22" t="s">
        <v>49</v>
      </c>
      <c r="G7415" s="22" t="s">
        <v>50</v>
      </c>
      <c r="H7415" s="22">
        <v>855.05899999999997</v>
      </c>
      <c r="I7415" s="22">
        <v>111.15767</v>
      </c>
      <c r="J7415" s="22">
        <v>17.101179999999999</v>
      </c>
      <c r="K7415" s="22">
        <v>726.8</v>
      </c>
      <c r="L7415" s="21"/>
      <c r="M7415" s="25">
        <v>43968</v>
      </c>
      <c r="N7415" s="22">
        <v>0</v>
      </c>
      <c r="O7415" s="22">
        <v>1387</v>
      </c>
      <c r="P7415" s="22">
        <v>427427</v>
      </c>
      <c r="Q7415" s="22" t="s">
        <v>23</v>
      </c>
    </row>
    <row r="7416" spans="1:17" ht="12.75" x14ac:dyDescent="0.2">
      <c r="A7416" s="23" t="s">
        <v>4339</v>
      </c>
      <c r="B7416" s="23" t="s">
        <v>4340</v>
      </c>
      <c r="C7416" s="22">
        <v>20003479204</v>
      </c>
      <c r="D7416" s="22" t="s">
        <v>20</v>
      </c>
      <c r="E7416" s="24">
        <v>43968</v>
      </c>
      <c r="F7416" s="22" t="s">
        <v>49</v>
      </c>
      <c r="G7416" s="22" t="s">
        <v>50</v>
      </c>
      <c r="H7416" s="22">
        <v>720.05899999999997</v>
      </c>
      <c r="I7416" s="22">
        <v>93.607669999999999</v>
      </c>
      <c r="J7416" s="22">
        <v>14.40118</v>
      </c>
      <c r="K7416" s="22">
        <v>612.04999999999995</v>
      </c>
      <c r="L7416" s="21"/>
      <c r="M7416" s="25">
        <v>43968</v>
      </c>
      <c r="N7416" s="22">
        <v>0</v>
      </c>
      <c r="O7416" s="22">
        <v>3907</v>
      </c>
      <c r="P7416" s="22">
        <v>427683</v>
      </c>
      <c r="Q7416" s="22" t="s">
        <v>23</v>
      </c>
    </row>
    <row r="7417" spans="1:17" ht="12.75" x14ac:dyDescent="0.2">
      <c r="A7417" s="23" t="s">
        <v>4195</v>
      </c>
      <c r="B7417" s="23" t="s">
        <v>4196</v>
      </c>
      <c r="C7417" s="22">
        <v>200010838369</v>
      </c>
      <c r="D7417" s="22" t="s">
        <v>20</v>
      </c>
      <c r="E7417" s="24">
        <v>43968</v>
      </c>
      <c r="F7417" s="22" t="s">
        <v>49</v>
      </c>
      <c r="G7417" s="22" t="s">
        <v>50</v>
      </c>
      <c r="H7417" s="22">
        <v>288.05900000000003</v>
      </c>
      <c r="I7417" s="22">
        <v>37.447670000000002</v>
      </c>
      <c r="J7417" s="22">
        <v>5.7611800000000004</v>
      </c>
      <c r="K7417" s="22">
        <v>244.85</v>
      </c>
      <c r="L7417" s="21"/>
      <c r="M7417" s="25">
        <v>43968</v>
      </c>
      <c r="N7417" s="22">
        <v>0</v>
      </c>
      <c r="O7417" s="22">
        <v>5187</v>
      </c>
      <c r="P7417" s="22">
        <v>427638</v>
      </c>
      <c r="Q7417" s="22" t="s">
        <v>23</v>
      </c>
    </row>
    <row r="7418" spans="1:17" ht="12.75" x14ac:dyDescent="0.2">
      <c r="A7418" s="23" t="s">
        <v>4279</v>
      </c>
      <c r="B7418" s="23" t="s">
        <v>4280</v>
      </c>
      <c r="C7418" s="22">
        <v>20003280446</v>
      </c>
      <c r="D7418" s="22" t="s">
        <v>20</v>
      </c>
      <c r="E7418" s="24">
        <v>43968</v>
      </c>
      <c r="F7418" s="22" t="s">
        <v>49</v>
      </c>
      <c r="G7418" s="22" t="s">
        <v>50</v>
      </c>
      <c r="H7418" s="22">
        <v>185.059</v>
      </c>
      <c r="I7418" s="22">
        <v>24.057670000000002</v>
      </c>
      <c r="J7418" s="22">
        <v>3.7011799999999999</v>
      </c>
      <c r="K7418" s="22">
        <v>157.30000000000001</v>
      </c>
      <c r="L7418" s="21"/>
      <c r="M7418" s="25">
        <v>43968</v>
      </c>
      <c r="N7418" s="22">
        <v>0</v>
      </c>
      <c r="O7418" s="22">
        <v>3254</v>
      </c>
      <c r="P7418" s="22">
        <v>427638</v>
      </c>
      <c r="Q7418" s="22" t="s">
        <v>23</v>
      </c>
    </row>
    <row r="7419" spans="1:17" ht="12.75" x14ac:dyDescent="0.2">
      <c r="A7419" s="23" t="s">
        <v>4315</v>
      </c>
      <c r="B7419" s="23" t="s">
        <v>4316</v>
      </c>
      <c r="C7419" s="22">
        <v>20002866158</v>
      </c>
      <c r="D7419" s="22" t="s">
        <v>20</v>
      </c>
      <c r="E7419" s="24">
        <v>43968</v>
      </c>
      <c r="F7419" s="22" t="s">
        <v>49</v>
      </c>
      <c r="G7419" s="22" t="s">
        <v>50</v>
      </c>
      <c r="H7419" s="22">
        <v>909.05899999999997</v>
      </c>
      <c r="I7419" s="22">
        <v>118.17767000000001</v>
      </c>
      <c r="J7419" s="22">
        <v>18.181180000000001</v>
      </c>
      <c r="K7419" s="22">
        <v>772.7</v>
      </c>
      <c r="L7419" s="25"/>
      <c r="M7419" s="25">
        <v>43968</v>
      </c>
      <c r="N7419" s="22">
        <v>0</v>
      </c>
      <c r="O7419" s="22">
        <v>7099</v>
      </c>
      <c r="P7419" s="22">
        <v>427638</v>
      </c>
      <c r="Q7419" s="22" t="s">
        <v>23</v>
      </c>
    </row>
    <row r="7420" spans="1:17" ht="12.75" x14ac:dyDescent="0.2">
      <c r="A7420" s="23" t="s">
        <v>4289</v>
      </c>
      <c r="B7420" s="23" t="s">
        <v>4290</v>
      </c>
      <c r="C7420" s="22">
        <v>20002950533</v>
      </c>
      <c r="D7420" s="22" t="s">
        <v>20</v>
      </c>
      <c r="E7420" s="24">
        <v>43968</v>
      </c>
      <c r="F7420" s="22" t="s">
        <v>49</v>
      </c>
      <c r="G7420" s="22" t="s">
        <v>50</v>
      </c>
      <c r="H7420" s="22">
        <v>459.05900000000003</v>
      </c>
      <c r="I7420" s="22">
        <v>59.677669999999999</v>
      </c>
      <c r="J7420" s="22">
        <v>9.1811799999999995</v>
      </c>
      <c r="K7420" s="22">
        <v>390.2</v>
      </c>
      <c r="L7420" s="21"/>
      <c r="M7420" s="25">
        <v>43968</v>
      </c>
      <c r="N7420" s="22">
        <v>0</v>
      </c>
      <c r="O7420" s="22">
        <v>2615</v>
      </c>
      <c r="P7420" s="22">
        <v>427938</v>
      </c>
      <c r="Q7420" s="22" t="s">
        <v>23</v>
      </c>
    </row>
    <row r="7421" spans="1:17" ht="12.75" x14ac:dyDescent="0.2">
      <c r="A7421" s="23" t="s">
        <v>4366</v>
      </c>
      <c r="B7421" s="23" t="s">
        <v>4367</v>
      </c>
      <c r="C7421" s="22">
        <v>2000625024</v>
      </c>
      <c r="D7421" s="22" t="s">
        <v>20</v>
      </c>
      <c r="E7421" s="24">
        <v>43968</v>
      </c>
      <c r="F7421" s="22" t="s">
        <v>49</v>
      </c>
      <c r="G7421" s="22" t="s">
        <v>50</v>
      </c>
      <c r="H7421" s="22">
        <v>324.05900000000003</v>
      </c>
      <c r="I7421" s="22">
        <v>42.127670000000002</v>
      </c>
      <c r="J7421" s="22">
        <v>6.4811800000000002</v>
      </c>
      <c r="K7421" s="22">
        <v>275.45</v>
      </c>
      <c r="L7421" s="21"/>
      <c r="M7421" s="25">
        <v>43968</v>
      </c>
      <c r="N7421" s="22">
        <v>0</v>
      </c>
      <c r="O7421" s="22">
        <v>9720</v>
      </c>
      <c r="P7421" s="22">
        <v>437772</v>
      </c>
      <c r="Q7421" s="22" t="s">
        <v>23</v>
      </c>
    </row>
    <row r="7422" spans="1:17" ht="12.75" x14ac:dyDescent="0.2">
      <c r="A7422" s="23" t="s">
        <v>3601</v>
      </c>
      <c r="B7422" s="23" t="s">
        <v>3602</v>
      </c>
      <c r="C7422" s="22">
        <v>20001968365</v>
      </c>
      <c r="D7422" s="22" t="s">
        <v>20</v>
      </c>
      <c r="E7422" s="24">
        <v>43968</v>
      </c>
      <c r="F7422" s="22" t="s">
        <v>219</v>
      </c>
      <c r="G7422" s="22" t="s">
        <v>416</v>
      </c>
      <c r="H7422" s="22">
        <v>2080</v>
      </c>
      <c r="I7422" s="22">
        <v>270.39999999999998</v>
      </c>
      <c r="J7422" s="22">
        <v>41.6</v>
      </c>
      <c r="K7422" s="22">
        <v>1768</v>
      </c>
      <c r="L7422" s="21"/>
      <c r="M7422" s="25">
        <v>43968</v>
      </c>
      <c r="N7422" s="22">
        <v>0</v>
      </c>
      <c r="O7422" s="22">
        <v>5564</v>
      </c>
      <c r="P7422" s="22">
        <v>427417</v>
      </c>
      <c r="Q7422" s="22" t="s">
        <v>23</v>
      </c>
    </row>
    <row r="7423" spans="1:17" ht="12.75" x14ac:dyDescent="0.2">
      <c r="A7423" s="23" t="s">
        <v>4242</v>
      </c>
      <c r="B7423" s="23" t="s">
        <v>4243</v>
      </c>
      <c r="C7423" s="22">
        <v>200011754434</v>
      </c>
      <c r="D7423" s="22" t="s">
        <v>20</v>
      </c>
      <c r="E7423" s="24">
        <v>43968</v>
      </c>
      <c r="F7423" s="22" t="s">
        <v>49</v>
      </c>
      <c r="G7423" s="22" t="s">
        <v>50</v>
      </c>
      <c r="H7423" s="22">
        <v>832.05899999999997</v>
      </c>
      <c r="I7423" s="22">
        <v>108.16767</v>
      </c>
      <c r="J7423" s="22">
        <v>16.641179999999999</v>
      </c>
      <c r="K7423" s="22">
        <v>707.25</v>
      </c>
      <c r="L7423" s="21"/>
      <c r="M7423" s="25">
        <v>43968</v>
      </c>
      <c r="N7423" s="22">
        <v>0</v>
      </c>
      <c r="O7423" s="22">
        <v>8365</v>
      </c>
      <c r="P7423" s="22">
        <v>426101</v>
      </c>
      <c r="Q7423" s="22" t="s">
        <v>23</v>
      </c>
    </row>
    <row r="7424" spans="1:17" ht="12.75" x14ac:dyDescent="0.2">
      <c r="A7424" s="23" t="s">
        <v>4355</v>
      </c>
      <c r="B7424" s="23" t="s">
        <v>4356</v>
      </c>
      <c r="C7424" s="22">
        <v>200010458797</v>
      </c>
      <c r="D7424" s="22" t="s">
        <v>20</v>
      </c>
      <c r="E7424" s="24">
        <v>43968</v>
      </c>
      <c r="F7424" s="22" t="s">
        <v>49</v>
      </c>
      <c r="G7424" s="22" t="s">
        <v>50</v>
      </c>
      <c r="H7424" s="22">
        <v>438.05900000000003</v>
      </c>
      <c r="I7424" s="22">
        <v>56.947670000000002</v>
      </c>
      <c r="J7424" s="22">
        <v>8.7611799999999995</v>
      </c>
      <c r="K7424" s="22">
        <v>372.35</v>
      </c>
      <c r="L7424" s="21"/>
      <c r="M7424" s="25">
        <v>43968</v>
      </c>
      <c r="N7424" s="22">
        <v>0</v>
      </c>
      <c r="O7424" s="22">
        <v>5663</v>
      </c>
      <c r="P7424" s="22">
        <v>427638</v>
      </c>
      <c r="Q7424" s="22" t="s">
        <v>23</v>
      </c>
    </row>
    <row r="7425" spans="1:17" ht="12.75" x14ac:dyDescent="0.2">
      <c r="A7425" s="23" t="s">
        <v>4148</v>
      </c>
      <c r="B7425" s="23" t="s">
        <v>4149</v>
      </c>
      <c r="C7425" s="22">
        <v>20001846842</v>
      </c>
      <c r="D7425" s="22" t="s">
        <v>20</v>
      </c>
      <c r="E7425" s="24">
        <v>43968</v>
      </c>
      <c r="F7425" s="22" t="s">
        <v>49</v>
      </c>
      <c r="G7425" s="22" t="s">
        <v>50</v>
      </c>
      <c r="H7425" s="22">
        <v>626.05899999999997</v>
      </c>
      <c r="I7425" s="22">
        <v>81.38767</v>
      </c>
      <c r="J7425" s="22">
        <v>12.521179999999999</v>
      </c>
      <c r="K7425" s="22">
        <v>532.15</v>
      </c>
      <c r="L7425" s="21"/>
      <c r="M7425" s="25">
        <v>43968</v>
      </c>
      <c r="N7425" s="22">
        <v>0</v>
      </c>
      <c r="O7425" s="22">
        <v>4364</v>
      </c>
      <c r="P7425" s="22">
        <v>437773</v>
      </c>
      <c r="Q7425" s="22" t="s">
        <v>23</v>
      </c>
    </row>
    <row r="7426" spans="1:17" ht="12.75" x14ac:dyDescent="0.2">
      <c r="A7426" s="23" t="s">
        <v>4197</v>
      </c>
      <c r="B7426" s="23" t="s">
        <v>4198</v>
      </c>
      <c r="C7426" s="22">
        <v>200015465146</v>
      </c>
      <c r="D7426" s="22" t="s">
        <v>20</v>
      </c>
      <c r="E7426" s="24">
        <v>43968</v>
      </c>
      <c r="F7426" s="22" t="s">
        <v>49</v>
      </c>
      <c r="G7426" s="22" t="s">
        <v>50</v>
      </c>
      <c r="H7426" s="22">
        <v>2015.059</v>
      </c>
      <c r="I7426" s="22">
        <v>261.95767000000001</v>
      </c>
      <c r="J7426" s="22">
        <v>40.301180000000002</v>
      </c>
      <c r="K7426" s="22">
        <v>1712.8</v>
      </c>
      <c r="L7426" s="21"/>
      <c r="M7426" s="25">
        <v>43968</v>
      </c>
      <c r="N7426" s="22">
        <v>0</v>
      </c>
      <c r="O7426" s="22">
        <v>7700</v>
      </c>
      <c r="P7426" s="22">
        <v>415481</v>
      </c>
      <c r="Q7426" s="22" t="s">
        <v>23</v>
      </c>
    </row>
    <row r="7427" spans="1:17" ht="12.75" x14ac:dyDescent="0.2">
      <c r="A7427" s="23" t="s">
        <v>4244</v>
      </c>
      <c r="B7427" s="23" t="s">
        <v>677</v>
      </c>
      <c r="C7427" s="22">
        <v>200011158560</v>
      </c>
      <c r="D7427" s="22" t="s">
        <v>20</v>
      </c>
      <c r="E7427" s="24">
        <v>43968</v>
      </c>
      <c r="F7427" s="22" t="s">
        <v>49</v>
      </c>
      <c r="G7427" s="22" t="s">
        <v>50</v>
      </c>
      <c r="H7427" s="22">
        <v>475.05900000000003</v>
      </c>
      <c r="I7427" s="22">
        <v>61.757669999999997</v>
      </c>
      <c r="J7427" s="22">
        <v>9.5011799999999997</v>
      </c>
      <c r="K7427" s="22">
        <v>403.8</v>
      </c>
      <c r="L7427" s="21"/>
      <c r="M7427" s="25">
        <v>43968</v>
      </c>
      <c r="N7427" s="22">
        <v>0</v>
      </c>
      <c r="O7427" s="22">
        <v>6410</v>
      </c>
      <c r="P7427" s="22">
        <v>427438</v>
      </c>
      <c r="Q7427" s="22" t="s">
        <v>23</v>
      </c>
    </row>
    <row r="7428" spans="1:17" ht="12.75" x14ac:dyDescent="0.2">
      <c r="A7428" s="23" t="s">
        <v>4313</v>
      </c>
      <c r="B7428" s="23" t="s">
        <v>4314</v>
      </c>
      <c r="C7428" s="22">
        <v>200010663180</v>
      </c>
      <c r="D7428" s="22" t="s">
        <v>20</v>
      </c>
      <c r="E7428" s="24">
        <v>43968</v>
      </c>
      <c r="F7428" s="22" t="s">
        <v>49</v>
      </c>
      <c r="G7428" s="22" t="s">
        <v>50</v>
      </c>
      <c r="H7428" s="22">
        <v>206.059</v>
      </c>
      <c r="I7428" s="22">
        <v>26.787669999999999</v>
      </c>
      <c r="J7428" s="22">
        <v>4.1211799999999998</v>
      </c>
      <c r="K7428" s="22">
        <v>175.15</v>
      </c>
      <c r="L7428" s="21"/>
      <c r="M7428" s="25">
        <v>43968</v>
      </c>
      <c r="N7428" s="22">
        <v>0</v>
      </c>
      <c r="O7428" s="22">
        <v>9778</v>
      </c>
      <c r="P7428" s="22">
        <v>427938</v>
      </c>
      <c r="Q7428" s="22" t="s">
        <v>23</v>
      </c>
    </row>
    <row r="7429" spans="1:17" ht="12.75" x14ac:dyDescent="0.2">
      <c r="A7429" s="23" t="s">
        <v>4265</v>
      </c>
      <c r="B7429" s="23" t="s">
        <v>4266</v>
      </c>
      <c r="C7429" s="22">
        <v>20002359414</v>
      </c>
      <c r="D7429" s="22" t="s">
        <v>20</v>
      </c>
      <c r="E7429" s="24">
        <v>43968</v>
      </c>
      <c r="F7429" s="22" t="s">
        <v>49</v>
      </c>
      <c r="G7429" s="22" t="s">
        <v>50</v>
      </c>
      <c r="H7429" s="22">
        <v>277.05900000000003</v>
      </c>
      <c r="I7429" s="22">
        <v>36.017670000000003</v>
      </c>
      <c r="J7429" s="22">
        <v>5.5411799999999998</v>
      </c>
      <c r="K7429" s="22">
        <v>235.5</v>
      </c>
      <c r="L7429" s="21"/>
      <c r="M7429" s="25">
        <v>43968</v>
      </c>
      <c r="N7429" s="22">
        <v>0</v>
      </c>
      <c r="O7429" s="22">
        <v>1450</v>
      </c>
      <c r="P7429" s="22">
        <v>427638</v>
      </c>
      <c r="Q7429" s="22" t="s">
        <v>23</v>
      </c>
    </row>
    <row r="7430" spans="1:17" ht="12.75" x14ac:dyDescent="0.2">
      <c r="A7430" s="23" t="s">
        <v>4247</v>
      </c>
      <c r="B7430" s="23" t="s">
        <v>4248</v>
      </c>
      <c r="C7430" s="22">
        <v>200013163262</v>
      </c>
      <c r="D7430" s="22" t="s">
        <v>20</v>
      </c>
      <c r="E7430" s="24">
        <v>43968</v>
      </c>
      <c r="F7430" s="22" t="s">
        <v>49</v>
      </c>
      <c r="G7430" s="22" t="s">
        <v>50</v>
      </c>
      <c r="H7430" s="22">
        <v>1527.059</v>
      </c>
      <c r="I7430" s="22">
        <v>198.51767000000001</v>
      </c>
      <c r="J7430" s="22">
        <v>30.541180000000001</v>
      </c>
      <c r="K7430" s="22">
        <v>1298</v>
      </c>
      <c r="L7430" s="21"/>
      <c r="M7430" s="25">
        <v>43968</v>
      </c>
      <c r="N7430" s="22">
        <v>0</v>
      </c>
      <c r="O7430" s="22">
        <v>4759</v>
      </c>
      <c r="P7430" s="22">
        <v>427938</v>
      </c>
      <c r="Q7430" s="22" t="s">
        <v>23</v>
      </c>
    </row>
    <row r="7431" spans="1:17" ht="12.75" x14ac:dyDescent="0.2">
      <c r="A7431" s="23" t="s">
        <v>4359</v>
      </c>
      <c r="B7431" s="23" t="s">
        <v>4360</v>
      </c>
      <c r="C7431" s="22">
        <v>2000627692</v>
      </c>
      <c r="D7431" s="22" t="s">
        <v>20</v>
      </c>
      <c r="E7431" s="24">
        <v>43968</v>
      </c>
      <c r="F7431" s="22" t="s">
        <v>49</v>
      </c>
      <c r="G7431" s="22" t="s">
        <v>50</v>
      </c>
      <c r="H7431" s="22">
        <v>764.05899999999997</v>
      </c>
      <c r="I7431" s="22">
        <v>99.327669999999998</v>
      </c>
      <c r="J7431" s="22">
        <v>15.281180000000001</v>
      </c>
      <c r="K7431" s="22">
        <v>649.45000000000005</v>
      </c>
      <c r="L7431" s="21"/>
      <c r="M7431" s="25">
        <v>43968</v>
      </c>
      <c r="N7431" s="22">
        <v>0</v>
      </c>
      <c r="O7431" s="22">
        <v>7948</v>
      </c>
      <c r="P7431" s="22">
        <v>426101</v>
      </c>
      <c r="Q7431" s="22" t="s">
        <v>23</v>
      </c>
    </row>
    <row r="7432" spans="1:17" ht="12.75" x14ac:dyDescent="0.2">
      <c r="A7432" s="23" t="s">
        <v>4162</v>
      </c>
      <c r="B7432" s="23" t="s">
        <v>4163</v>
      </c>
      <c r="C7432" s="22">
        <v>20003544630</v>
      </c>
      <c r="D7432" s="22" t="s">
        <v>20</v>
      </c>
      <c r="E7432" s="24">
        <v>43968</v>
      </c>
      <c r="F7432" s="22" t="s">
        <v>49</v>
      </c>
      <c r="G7432" s="22" t="s">
        <v>50</v>
      </c>
      <c r="H7432" s="22">
        <v>804.05899999999997</v>
      </c>
      <c r="I7432" s="22">
        <v>104.52767</v>
      </c>
      <c r="J7432" s="22">
        <v>16.08118</v>
      </c>
      <c r="K7432" s="22">
        <v>683.45</v>
      </c>
      <c r="L7432" s="21"/>
      <c r="M7432" s="25">
        <v>43968</v>
      </c>
      <c r="N7432" s="22">
        <v>0</v>
      </c>
      <c r="O7432" s="22">
        <v>9689</v>
      </c>
      <c r="P7432" s="22">
        <v>427427</v>
      </c>
      <c r="Q7432" s="22" t="s">
        <v>23</v>
      </c>
    </row>
    <row r="7433" spans="1:17" ht="12.75" x14ac:dyDescent="0.2">
      <c r="A7433" s="23" t="s">
        <v>4207</v>
      </c>
      <c r="B7433" s="23" t="s">
        <v>4208</v>
      </c>
      <c r="C7433" s="22">
        <v>2000209602</v>
      </c>
      <c r="D7433" s="22" t="s">
        <v>20</v>
      </c>
      <c r="E7433" s="24">
        <v>43968</v>
      </c>
      <c r="F7433" s="22" t="s">
        <v>49</v>
      </c>
      <c r="G7433" s="22" t="s">
        <v>50</v>
      </c>
      <c r="H7433" s="22">
        <v>574.05899999999997</v>
      </c>
      <c r="I7433" s="22">
        <v>74.627669999999995</v>
      </c>
      <c r="J7433" s="22">
        <v>11.48118</v>
      </c>
      <c r="K7433" s="22">
        <v>487.95</v>
      </c>
      <c r="L7433" s="21"/>
      <c r="M7433" s="25">
        <v>43968</v>
      </c>
      <c r="N7433" s="22">
        <v>0</v>
      </c>
      <c r="O7433" s="22">
        <v>6720</v>
      </c>
      <c r="P7433" s="22">
        <v>426101</v>
      </c>
      <c r="Q7433" s="22" t="s">
        <v>23</v>
      </c>
    </row>
    <row r="7434" spans="1:17" ht="12.75" x14ac:dyDescent="0.2">
      <c r="A7434" s="23" t="s">
        <v>4273</v>
      </c>
      <c r="B7434" s="23" t="s">
        <v>4274</v>
      </c>
      <c r="C7434" s="22">
        <v>2000173757</v>
      </c>
      <c r="D7434" s="22" t="s">
        <v>20</v>
      </c>
      <c r="E7434" s="24">
        <v>43968</v>
      </c>
      <c r="F7434" s="22" t="s">
        <v>49</v>
      </c>
      <c r="G7434" s="22" t="s">
        <v>50</v>
      </c>
      <c r="H7434" s="22">
        <v>234.059</v>
      </c>
      <c r="I7434" s="22">
        <v>30.427669999999999</v>
      </c>
      <c r="J7434" s="22">
        <v>4.6811800000000003</v>
      </c>
      <c r="K7434" s="22">
        <v>198.95</v>
      </c>
      <c r="L7434" s="21"/>
      <c r="M7434" s="25">
        <v>43968</v>
      </c>
      <c r="N7434" s="22">
        <v>0</v>
      </c>
      <c r="O7434" s="22">
        <v>6258</v>
      </c>
      <c r="P7434" s="22">
        <v>427638</v>
      </c>
      <c r="Q7434" s="22" t="s">
        <v>23</v>
      </c>
    </row>
    <row r="7435" spans="1:17" ht="12.75" x14ac:dyDescent="0.2">
      <c r="A7435" s="23" t="s">
        <v>4361</v>
      </c>
      <c r="B7435" s="23" t="s">
        <v>4362</v>
      </c>
      <c r="C7435" s="22">
        <v>2000377294</v>
      </c>
      <c r="D7435" s="22" t="s">
        <v>20</v>
      </c>
      <c r="E7435" s="24">
        <v>43968</v>
      </c>
      <c r="F7435" s="22" t="s">
        <v>49</v>
      </c>
      <c r="G7435" s="22" t="s">
        <v>50</v>
      </c>
      <c r="H7435" s="22">
        <v>464.05900000000003</v>
      </c>
      <c r="I7435" s="22">
        <v>60.327669999999998</v>
      </c>
      <c r="J7435" s="22">
        <v>9.2811800000000009</v>
      </c>
      <c r="K7435" s="22">
        <v>394.45</v>
      </c>
      <c r="L7435" s="21"/>
      <c r="M7435" s="25">
        <v>43968</v>
      </c>
      <c r="N7435" s="22">
        <v>0</v>
      </c>
      <c r="O7435" s="22">
        <v>1967</v>
      </c>
      <c r="P7435" s="22">
        <v>409398</v>
      </c>
      <c r="Q7435" s="22" t="s">
        <v>23</v>
      </c>
    </row>
    <row r="7436" spans="1:17" ht="12.75" x14ac:dyDescent="0.2">
      <c r="A7436" s="23" t="s">
        <v>4209</v>
      </c>
      <c r="B7436" s="23" t="s">
        <v>4210</v>
      </c>
      <c r="C7436" s="22">
        <v>20001449965</v>
      </c>
      <c r="D7436" s="22" t="s">
        <v>20</v>
      </c>
      <c r="E7436" s="24">
        <v>43968</v>
      </c>
      <c r="F7436" s="22" t="s">
        <v>49</v>
      </c>
      <c r="G7436" s="22" t="s">
        <v>50</v>
      </c>
      <c r="H7436" s="22">
        <v>436.05900000000003</v>
      </c>
      <c r="I7436" s="22">
        <v>56.687669999999997</v>
      </c>
      <c r="J7436" s="22">
        <v>8.7211800000000004</v>
      </c>
      <c r="K7436" s="22">
        <v>370.65</v>
      </c>
      <c r="L7436" s="21"/>
      <c r="M7436" s="25">
        <v>43968</v>
      </c>
      <c r="N7436" s="22">
        <v>0</v>
      </c>
      <c r="O7436" s="22">
        <v>8560</v>
      </c>
      <c r="P7436" s="22">
        <v>427638</v>
      </c>
      <c r="Q7436" s="22" t="s">
        <v>23</v>
      </c>
    </row>
    <row r="7437" spans="1:17" ht="12.75" x14ac:dyDescent="0.2">
      <c r="A7437" s="23" t="s">
        <v>4218</v>
      </c>
      <c r="B7437" s="23" t="s">
        <v>4219</v>
      </c>
      <c r="C7437" s="22">
        <v>20001029991</v>
      </c>
      <c r="D7437" s="22" t="s">
        <v>20</v>
      </c>
      <c r="E7437" s="24">
        <v>43968</v>
      </c>
      <c r="F7437" s="22" t="s">
        <v>49</v>
      </c>
      <c r="G7437" s="22" t="s">
        <v>50</v>
      </c>
      <c r="H7437" s="22">
        <v>185.059</v>
      </c>
      <c r="I7437" s="22">
        <v>24.057670000000002</v>
      </c>
      <c r="J7437" s="22">
        <v>3.7011799999999999</v>
      </c>
      <c r="K7437" s="22">
        <v>157.30000000000001</v>
      </c>
      <c r="L7437" s="21"/>
      <c r="M7437" s="25">
        <v>43968</v>
      </c>
      <c r="N7437" s="22">
        <v>0</v>
      </c>
      <c r="O7437" s="22">
        <v>933</v>
      </c>
      <c r="P7437" s="22">
        <v>427655</v>
      </c>
      <c r="Q7437" s="22" t="s">
        <v>23</v>
      </c>
    </row>
    <row r="7438" spans="1:17" ht="12.75" x14ac:dyDescent="0.2">
      <c r="A7438" s="23" t="s">
        <v>4281</v>
      </c>
      <c r="B7438" s="23" t="s">
        <v>4282</v>
      </c>
      <c r="C7438" s="22">
        <v>2000250724</v>
      </c>
      <c r="D7438" s="22" t="s">
        <v>20</v>
      </c>
      <c r="E7438" s="24">
        <v>43968</v>
      </c>
      <c r="F7438" s="22" t="s">
        <v>49</v>
      </c>
      <c r="G7438" s="22" t="s">
        <v>50</v>
      </c>
      <c r="H7438" s="22">
        <v>512.05899999999997</v>
      </c>
      <c r="I7438" s="22">
        <v>66.567670000000007</v>
      </c>
      <c r="J7438" s="22">
        <v>10.24118</v>
      </c>
      <c r="K7438" s="22">
        <v>435.25</v>
      </c>
      <c r="L7438" s="21"/>
      <c r="M7438" s="25">
        <v>43968</v>
      </c>
      <c r="N7438" s="22">
        <v>0</v>
      </c>
      <c r="O7438" s="22">
        <v>8727</v>
      </c>
      <c r="P7438" s="22">
        <v>426101</v>
      </c>
      <c r="Q7438" s="22" t="s">
        <v>23</v>
      </c>
    </row>
    <row r="7439" spans="1:17" ht="12.75" x14ac:dyDescent="0.2">
      <c r="A7439" s="23" t="s">
        <v>4136</v>
      </c>
      <c r="B7439" s="23" t="s">
        <v>4137</v>
      </c>
      <c r="C7439" s="22">
        <v>200052142</v>
      </c>
      <c r="D7439" s="22" t="s">
        <v>20</v>
      </c>
      <c r="E7439" s="24">
        <v>43968</v>
      </c>
      <c r="F7439" s="22" t="s">
        <v>49</v>
      </c>
      <c r="G7439" s="22" t="s">
        <v>50</v>
      </c>
      <c r="H7439" s="22">
        <v>351.05900000000003</v>
      </c>
      <c r="I7439" s="22">
        <v>45.63767</v>
      </c>
      <c r="J7439" s="22">
        <v>7.0211800000000002</v>
      </c>
      <c r="K7439" s="22">
        <v>298.39999999999998</v>
      </c>
      <c r="L7439" s="21"/>
      <c r="M7439" s="25">
        <v>43968</v>
      </c>
      <c r="N7439" s="22">
        <v>0</v>
      </c>
      <c r="O7439" s="22">
        <v>6786</v>
      </c>
      <c r="P7439" s="22">
        <v>438933</v>
      </c>
      <c r="Q7439" s="22" t="s">
        <v>23</v>
      </c>
    </row>
    <row r="7440" spans="1:17" ht="12.75" x14ac:dyDescent="0.2">
      <c r="A7440" s="23" t="s">
        <v>4172</v>
      </c>
      <c r="B7440" s="23" t="s">
        <v>4173</v>
      </c>
      <c r="C7440" s="22">
        <v>20001517838</v>
      </c>
      <c r="D7440" s="22" t="s">
        <v>20</v>
      </c>
      <c r="E7440" s="24">
        <v>43968</v>
      </c>
      <c r="F7440" s="22" t="s">
        <v>49</v>
      </c>
      <c r="G7440" s="22" t="s">
        <v>50</v>
      </c>
      <c r="H7440" s="22">
        <v>520.05899999999997</v>
      </c>
      <c r="I7440" s="22">
        <v>67.607669999999999</v>
      </c>
      <c r="J7440" s="22">
        <v>10.40118</v>
      </c>
      <c r="K7440" s="22">
        <v>442.05</v>
      </c>
      <c r="L7440" s="21"/>
      <c r="M7440" s="25">
        <v>43968</v>
      </c>
      <c r="N7440" s="22">
        <v>0</v>
      </c>
      <c r="O7440" s="22">
        <v>7711</v>
      </c>
      <c r="P7440" s="22">
        <v>427638</v>
      </c>
      <c r="Q7440" s="22" t="s">
        <v>23</v>
      </c>
    </row>
    <row r="7441" spans="1:17" ht="12.75" x14ac:dyDescent="0.2">
      <c r="A7441" s="23" t="s">
        <v>4293</v>
      </c>
      <c r="B7441" s="23" t="s">
        <v>4294</v>
      </c>
      <c r="C7441" s="22">
        <v>20003524088</v>
      </c>
      <c r="D7441" s="22" t="s">
        <v>20</v>
      </c>
      <c r="E7441" s="24">
        <v>43968</v>
      </c>
      <c r="F7441" s="22" t="s">
        <v>49</v>
      </c>
      <c r="G7441" s="22" t="s">
        <v>50</v>
      </c>
      <c r="H7441" s="22">
        <v>657.05899999999997</v>
      </c>
      <c r="I7441" s="22">
        <v>85.417670000000001</v>
      </c>
      <c r="J7441" s="22">
        <v>13.14118</v>
      </c>
      <c r="K7441" s="22">
        <v>558.5</v>
      </c>
      <c r="L7441" s="21"/>
      <c r="M7441" s="25">
        <v>43968</v>
      </c>
      <c r="N7441" s="22">
        <v>0</v>
      </c>
      <c r="O7441" s="22">
        <v>4195</v>
      </c>
      <c r="P7441" s="22">
        <v>415482</v>
      </c>
      <c r="Q7441" s="22" t="s">
        <v>23</v>
      </c>
    </row>
    <row r="7442" spans="1:17" ht="12.75" x14ac:dyDescent="0.2">
      <c r="A7442" s="23" t="s">
        <v>4321</v>
      </c>
      <c r="B7442" s="23" t="s">
        <v>4322</v>
      </c>
      <c r="C7442" s="22">
        <v>200012064064</v>
      </c>
      <c r="D7442" s="22" t="s">
        <v>20</v>
      </c>
      <c r="E7442" s="24">
        <v>43968</v>
      </c>
      <c r="F7442" s="22" t="s">
        <v>49</v>
      </c>
      <c r="G7442" s="22" t="s">
        <v>50</v>
      </c>
      <c r="H7442" s="22">
        <v>603.05899999999997</v>
      </c>
      <c r="I7442" s="22">
        <v>78.397670000000005</v>
      </c>
      <c r="J7442" s="22">
        <v>12.06118</v>
      </c>
      <c r="K7442" s="22">
        <v>512.6</v>
      </c>
      <c r="L7442" s="21"/>
      <c r="M7442" s="25">
        <v>43968</v>
      </c>
      <c r="N7442" s="22">
        <v>0</v>
      </c>
      <c r="O7442" s="22">
        <v>6061</v>
      </c>
      <c r="P7442" s="22">
        <v>427638</v>
      </c>
      <c r="Q7442" s="22" t="s">
        <v>23</v>
      </c>
    </row>
    <row r="7443" spans="1:17" ht="12.75" x14ac:dyDescent="0.2">
      <c r="A7443" s="23" t="s">
        <v>4240</v>
      </c>
      <c r="B7443" s="23" t="s">
        <v>4241</v>
      </c>
      <c r="C7443" s="22">
        <v>20007026670</v>
      </c>
      <c r="D7443" s="22" t="s">
        <v>20</v>
      </c>
      <c r="E7443" s="24">
        <v>43968</v>
      </c>
      <c r="F7443" s="22" t="s">
        <v>49</v>
      </c>
      <c r="G7443" s="22" t="s">
        <v>50</v>
      </c>
      <c r="H7443" s="22">
        <v>392.05900000000003</v>
      </c>
      <c r="I7443" s="22">
        <v>50.967669999999998</v>
      </c>
      <c r="J7443" s="22">
        <v>7.8411799999999996</v>
      </c>
      <c r="K7443" s="22">
        <v>333.25</v>
      </c>
      <c r="L7443" s="25"/>
      <c r="M7443" s="25">
        <v>43968</v>
      </c>
      <c r="N7443" s="22">
        <v>0</v>
      </c>
      <c r="O7443" s="22">
        <v>9114</v>
      </c>
      <c r="P7443" s="22">
        <v>427427</v>
      </c>
      <c r="Q7443" s="22" t="s">
        <v>23</v>
      </c>
    </row>
    <row r="7444" spans="1:17" ht="12.75" x14ac:dyDescent="0.2">
      <c r="A7444" s="23" t="s">
        <v>4160</v>
      </c>
      <c r="B7444" s="23" t="s">
        <v>4161</v>
      </c>
      <c r="C7444" s="22">
        <v>200073343</v>
      </c>
      <c r="D7444" s="22" t="s">
        <v>20</v>
      </c>
      <c r="E7444" s="24">
        <v>43968</v>
      </c>
      <c r="F7444" s="22" t="s">
        <v>49</v>
      </c>
      <c r="G7444" s="22" t="s">
        <v>50</v>
      </c>
      <c r="H7444" s="22">
        <v>447.05900000000003</v>
      </c>
      <c r="I7444" s="22">
        <v>58.117669999999997</v>
      </c>
      <c r="J7444" s="22">
        <v>8.9411799999999992</v>
      </c>
      <c r="K7444" s="22">
        <v>380</v>
      </c>
      <c r="L7444" s="21"/>
      <c r="M7444" s="25">
        <v>43968</v>
      </c>
      <c r="N7444" s="22">
        <v>0</v>
      </c>
      <c r="O7444" s="22">
        <v>8716</v>
      </c>
      <c r="P7444" s="22">
        <v>427638</v>
      </c>
      <c r="Q7444" s="22" t="s">
        <v>23</v>
      </c>
    </row>
    <row r="7445" spans="1:17" ht="12.75" x14ac:dyDescent="0.2">
      <c r="A7445" s="23" t="s">
        <v>4299</v>
      </c>
      <c r="B7445" s="23" t="s">
        <v>4300</v>
      </c>
      <c r="C7445" s="22">
        <v>200013285307</v>
      </c>
      <c r="D7445" s="22" t="s">
        <v>20</v>
      </c>
      <c r="E7445" s="24">
        <v>43968</v>
      </c>
      <c r="F7445" s="22" t="s">
        <v>49</v>
      </c>
      <c r="G7445" s="22" t="s">
        <v>50</v>
      </c>
      <c r="H7445" s="22">
        <v>732.05899999999997</v>
      </c>
      <c r="I7445" s="22">
        <v>95.167670000000001</v>
      </c>
      <c r="J7445" s="22">
        <v>14.64118</v>
      </c>
      <c r="K7445" s="22">
        <v>622.25</v>
      </c>
      <c r="L7445" s="21"/>
      <c r="M7445" s="25">
        <v>43968</v>
      </c>
      <c r="N7445" s="22">
        <v>0</v>
      </c>
      <c r="O7445" s="22">
        <v>3054</v>
      </c>
      <c r="P7445" s="22">
        <v>427938</v>
      </c>
      <c r="Q7445" s="22" t="s">
        <v>23</v>
      </c>
    </row>
    <row r="7446" spans="1:17" ht="12.75" x14ac:dyDescent="0.2">
      <c r="A7446" s="23" t="s">
        <v>4144</v>
      </c>
      <c r="B7446" s="23" t="s">
        <v>4145</v>
      </c>
      <c r="C7446" s="22">
        <v>20002540198</v>
      </c>
      <c r="D7446" s="22" t="s">
        <v>20</v>
      </c>
      <c r="E7446" s="24">
        <v>43968</v>
      </c>
      <c r="F7446" s="22" t="s">
        <v>49</v>
      </c>
      <c r="G7446" s="22" t="s">
        <v>50</v>
      </c>
      <c r="H7446" s="22">
        <v>393.05900000000003</v>
      </c>
      <c r="I7446" s="22">
        <v>51.097670000000001</v>
      </c>
      <c r="J7446" s="22">
        <v>7.8611800000000001</v>
      </c>
      <c r="K7446" s="22">
        <v>334.1</v>
      </c>
      <c r="L7446" s="25"/>
      <c r="M7446" s="25">
        <v>43968</v>
      </c>
      <c r="N7446" s="22">
        <v>0</v>
      </c>
      <c r="O7446" s="22">
        <v>3223</v>
      </c>
      <c r="P7446" s="22">
        <v>427427</v>
      </c>
      <c r="Q7446" s="22" t="s">
        <v>23</v>
      </c>
    </row>
    <row r="7447" spans="1:17" ht="12.75" x14ac:dyDescent="0.2">
      <c r="A7447" s="23" t="s">
        <v>4305</v>
      </c>
      <c r="B7447" s="23" t="s">
        <v>4306</v>
      </c>
      <c r="C7447" s="22">
        <v>200014871226</v>
      </c>
      <c r="D7447" s="22" t="s">
        <v>20</v>
      </c>
      <c r="E7447" s="24">
        <v>43968</v>
      </c>
      <c r="F7447" s="22" t="s">
        <v>49</v>
      </c>
      <c r="G7447" s="22" t="s">
        <v>50</v>
      </c>
      <c r="H7447" s="22">
        <v>773.05899999999997</v>
      </c>
      <c r="I7447" s="22">
        <v>100.49767</v>
      </c>
      <c r="J7447" s="22">
        <v>15.461180000000001</v>
      </c>
      <c r="K7447" s="22">
        <v>657.1</v>
      </c>
      <c r="L7447" s="21"/>
      <c r="M7447" s="25">
        <v>43968</v>
      </c>
      <c r="N7447" s="22">
        <v>0</v>
      </c>
      <c r="O7447" s="22">
        <v>4388</v>
      </c>
      <c r="P7447" s="22">
        <v>427427</v>
      </c>
      <c r="Q7447" s="22" t="s">
        <v>23</v>
      </c>
    </row>
    <row r="7448" spans="1:17" ht="12.75" x14ac:dyDescent="0.2">
      <c r="A7448" s="23" t="s">
        <v>4150</v>
      </c>
      <c r="B7448" s="23" t="s">
        <v>4151</v>
      </c>
      <c r="C7448" s="22">
        <v>2000254608</v>
      </c>
      <c r="D7448" s="22" t="s">
        <v>20</v>
      </c>
      <c r="E7448" s="24">
        <v>43968</v>
      </c>
      <c r="F7448" s="22" t="s">
        <v>49</v>
      </c>
      <c r="G7448" s="22" t="s">
        <v>50</v>
      </c>
      <c r="H7448" s="22">
        <v>382.05900000000003</v>
      </c>
      <c r="I7448" s="22">
        <v>49.667670000000001</v>
      </c>
      <c r="J7448" s="22">
        <v>7.6411800000000003</v>
      </c>
      <c r="K7448" s="22">
        <v>324.75</v>
      </c>
      <c r="L7448" s="21"/>
      <c r="M7448" s="25">
        <v>43968</v>
      </c>
      <c r="N7448" s="22">
        <v>0</v>
      </c>
      <c r="O7448" s="22">
        <v>3952</v>
      </c>
      <c r="P7448" s="22">
        <v>427638</v>
      </c>
      <c r="Q7448" s="22" t="s">
        <v>23</v>
      </c>
    </row>
    <row r="7449" spans="1:17" ht="12.75" x14ac:dyDescent="0.2">
      <c r="A7449" s="23" t="s">
        <v>4309</v>
      </c>
      <c r="B7449" s="23" t="s">
        <v>4310</v>
      </c>
      <c r="C7449" s="22">
        <v>20001983033</v>
      </c>
      <c r="D7449" s="22" t="s">
        <v>20</v>
      </c>
      <c r="E7449" s="24">
        <v>43968</v>
      </c>
      <c r="F7449" s="22" t="s">
        <v>49</v>
      </c>
      <c r="G7449" s="22" t="s">
        <v>50</v>
      </c>
      <c r="H7449" s="22">
        <v>977.05899999999997</v>
      </c>
      <c r="I7449" s="22">
        <v>127.01767</v>
      </c>
      <c r="J7449" s="22">
        <v>19.541180000000001</v>
      </c>
      <c r="K7449" s="22">
        <v>830.5</v>
      </c>
      <c r="L7449" s="21"/>
      <c r="M7449" s="25">
        <v>43968</v>
      </c>
      <c r="N7449" s="22">
        <v>0</v>
      </c>
      <c r="O7449" s="22">
        <v>4759</v>
      </c>
      <c r="P7449" s="22">
        <v>427938</v>
      </c>
      <c r="Q7449" s="22" t="s">
        <v>23</v>
      </c>
    </row>
    <row r="7450" spans="1:17" ht="12.75" x14ac:dyDescent="0.2">
      <c r="A7450" s="23" t="s">
        <v>4345</v>
      </c>
      <c r="B7450" s="23" t="s">
        <v>4346</v>
      </c>
      <c r="C7450" s="22">
        <v>200015519066</v>
      </c>
      <c r="D7450" s="22" t="s">
        <v>20</v>
      </c>
      <c r="E7450" s="24">
        <v>43968</v>
      </c>
      <c r="F7450" s="22" t="s">
        <v>49</v>
      </c>
      <c r="G7450" s="22" t="s">
        <v>50</v>
      </c>
      <c r="H7450" s="22">
        <v>618.05899999999997</v>
      </c>
      <c r="I7450" s="22">
        <v>80.347669999999994</v>
      </c>
      <c r="J7450" s="22">
        <v>12.361179999999999</v>
      </c>
      <c r="K7450" s="22">
        <v>525.35</v>
      </c>
      <c r="L7450" s="21"/>
      <c r="M7450" s="25">
        <v>43968</v>
      </c>
      <c r="N7450" s="22">
        <v>1</v>
      </c>
      <c r="O7450" s="22">
        <v>2539</v>
      </c>
      <c r="P7450" s="22">
        <v>427638</v>
      </c>
      <c r="Q7450" s="22" t="s">
        <v>23</v>
      </c>
    </row>
    <row r="7451" spans="1:17" ht="12.75" x14ac:dyDescent="0.2">
      <c r="A7451" s="23" t="s">
        <v>4357</v>
      </c>
      <c r="B7451" s="23" t="s">
        <v>4358</v>
      </c>
      <c r="C7451" s="22">
        <v>200014950923</v>
      </c>
      <c r="D7451" s="22" t="s">
        <v>20</v>
      </c>
      <c r="E7451" s="24">
        <v>43968</v>
      </c>
      <c r="F7451" s="22" t="s">
        <v>49</v>
      </c>
      <c r="G7451" s="22" t="s">
        <v>50</v>
      </c>
      <c r="H7451" s="22">
        <v>394.05900000000003</v>
      </c>
      <c r="I7451" s="22">
        <v>51.227670000000003</v>
      </c>
      <c r="J7451" s="22">
        <v>7.8811799999999996</v>
      </c>
      <c r="K7451" s="22">
        <v>334.95</v>
      </c>
      <c r="L7451" s="21"/>
      <c r="M7451" s="25">
        <v>43968</v>
      </c>
      <c r="N7451" s="22">
        <v>0</v>
      </c>
      <c r="O7451" s="22">
        <v>7342</v>
      </c>
      <c r="P7451" s="22">
        <v>490855</v>
      </c>
      <c r="Q7451" s="22" t="s">
        <v>23</v>
      </c>
    </row>
    <row r="7452" spans="1:17" ht="12.75" x14ac:dyDescent="0.2">
      <c r="A7452" s="23" t="s">
        <v>10416</v>
      </c>
      <c r="B7452" s="23" t="s">
        <v>10417</v>
      </c>
      <c r="C7452" s="22">
        <v>20001016291</v>
      </c>
      <c r="D7452" s="22" t="s">
        <v>20</v>
      </c>
      <c r="E7452" s="24">
        <v>43968</v>
      </c>
      <c r="F7452" s="22" t="s">
        <v>21</v>
      </c>
      <c r="G7452" s="22" t="s">
        <v>10394</v>
      </c>
      <c r="H7452" s="22">
        <v>2260.5410000000002</v>
      </c>
      <c r="I7452" s="22">
        <v>293.87033000000002</v>
      </c>
      <c r="J7452" s="22">
        <v>45.210819999999998</v>
      </c>
      <c r="K7452" s="22">
        <v>1921.46</v>
      </c>
      <c r="L7452" s="21"/>
      <c r="M7452" s="25">
        <v>43968</v>
      </c>
      <c r="N7452" s="22">
        <v>0</v>
      </c>
      <c r="O7452" s="22">
        <v>4816</v>
      </c>
      <c r="P7452" s="22">
        <v>487417</v>
      </c>
      <c r="Q7452" s="22" t="s">
        <v>23</v>
      </c>
    </row>
    <row r="7453" spans="1:17" ht="12.75" x14ac:dyDescent="0.2">
      <c r="A7453" s="23" t="s">
        <v>4201</v>
      </c>
      <c r="B7453" s="23" t="s">
        <v>4202</v>
      </c>
      <c r="C7453" s="22">
        <v>20002632422</v>
      </c>
      <c r="D7453" s="22" t="s">
        <v>20</v>
      </c>
      <c r="E7453" s="24">
        <v>43968</v>
      </c>
      <c r="F7453" s="22" t="s">
        <v>49</v>
      </c>
      <c r="G7453" s="22" t="s">
        <v>50</v>
      </c>
      <c r="H7453" s="22">
        <v>1697.059</v>
      </c>
      <c r="I7453" s="22">
        <v>220.61767</v>
      </c>
      <c r="J7453" s="22">
        <v>33.941180000000003</v>
      </c>
      <c r="K7453" s="22">
        <v>1442.5</v>
      </c>
      <c r="L7453" s="21"/>
      <c r="M7453" s="25">
        <v>43968</v>
      </c>
      <c r="N7453" s="22">
        <v>0</v>
      </c>
      <c r="O7453" s="22">
        <v>2991</v>
      </c>
      <c r="P7453" s="22">
        <v>427938</v>
      </c>
      <c r="Q7453" s="22" t="s">
        <v>23</v>
      </c>
    </row>
    <row r="7454" spans="1:17" ht="12.75" x14ac:dyDescent="0.2">
      <c r="A7454" s="23" t="s">
        <v>4203</v>
      </c>
      <c r="B7454" s="23" t="s">
        <v>4204</v>
      </c>
      <c r="C7454" s="22">
        <v>20004115812</v>
      </c>
      <c r="D7454" s="22" t="s">
        <v>20</v>
      </c>
      <c r="E7454" s="24">
        <v>43968</v>
      </c>
      <c r="F7454" s="22" t="s">
        <v>49</v>
      </c>
      <c r="G7454" s="22" t="s">
        <v>50</v>
      </c>
      <c r="H7454" s="22">
        <v>167.059</v>
      </c>
      <c r="I7454" s="22">
        <v>21.717669999999998</v>
      </c>
      <c r="J7454" s="22">
        <v>3.34118</v>
      </c>
      <c r="K7454" s="22">
        <v>142</v>
      </c>
      <c r="L7454" s="21"/>
      <c r="M7454" s="25">
        <v>43968</v>
      </c>
      <c r="N7454" s="22">
        <v>0</v>
      </c>
      <c r="O7454" s="22">
        <v>800</v>
      </c>
      <c r="P7454" s="22">
        <v>427638</v>
      </c>
      <c r="Q7454" s="22" t="s">
        <v>23</v>
      </c>
    </row>
    <row r="7455" spans="1:17" ht="12.75" x14ac:dyDescent="0.2">
      <c r="A7455" s="23" t="s">
        <v>4337</v>
      </c>
      <c r="B7455" s="23" t="s">
        <v>4338</v>
      </c>
      <c r="C7455" s="22">
        <v>20005508956</v>
      </c>
      <c r="D7455" s="22" t="s">
        <v>20</v>
      </c>
      <c r="E7455" s="24">
        <v>43968</v>
      </c>
      <c r="F7455" s="22" t="s">
        <v>49</v>
      </c>
      <c r="G7455" s="22" t="s">
        <v>50</v>
      </c>
      <c r="H7455" s="22">
        <v>624.05899999999997</v>
      </c>
      <c r="I7455" s="22">
        <v>81.127669999999995</v>
      </c>
      <c r="J7455" s="22">
        <v>12.48118</v>
      </c>
      <c r="K7455" s="22">
        <v>530.45000000000005</v>
      </c>
      <c r="L7455" s="21"/>
      <c r="M7455" s="25">
        <v>43968</v>
      </c>
      <c r="N7455" s="22">
        <v>0</v>
      </c>
      <c r="O7455" s="22">
        <v>7418</v>
      </c>
      <c r="P7455" s="22">
        <v>426101</v>
      </c>
      <c r="Q7455" s="22" t="s">
        <v>23</v>
      </c>
    </row>
    <row r="7456" spans="1:17" ht="12.75" x14ac:dyDescent="0.2">
      <c r="A7456" s="23" t="s">
        <v>4287</v>
      </c>
      <c r="B7456" s="23" t="s">
        <v>4288</v>
      </c>
      <c r="C7456" s="22">
        <v>20007433992</v>
      </c>
      <c r="D7456" s="22" t="s">
        <v>20</v>
      </c>
      <c r="E7456" s="24">
        <v>43968</v>
      </c>
      <c r="F7456" s="22" t="s">
        <v>49</v>
      </c>
      <c r="G7456" s="22" t="s">
        <v>50</v>
      </c>
      <c r="H7456" s="22">
        <v>381.05900000000003</v>
      </c>
      <c r="I7456" s="22">
        <v>49.537669999999999</v>
      </c>
      <c r="J7456" s="22">
        <v>7.6211799999999998</v>
      </c>
      <c r="K7456" s="22">
        <v>323.89999999999998</v>
      </c>
      <c r="L7456" s="21"/>
      <c r="M7456" s="25">
        <v>43968</v>
      </c>
      <c r="N7456" s="22">
        <v>0</v>
      </c>
      <c r="O7456" s="22">
        <v>6990</v>
      </c>
      <c r="P7456" s="22">
        <v>427427</v>
      </c>
      <c r="Q7456" s="22" t="s">
        <v>23</v>
      </c>
    </row>
    <row r="7457" spans="1:17" ht="12.75" x14ac:dyDescent="0.2">
      <c r="A7457" s="23" t="s">
        <v>4132</v>
      </c>
      <c r="B7457" s="23" t="s">
        <v>4133</v>
      </c>
      <c r="C7457" s="22">
        <v>20003903180</v>
      </c>
      <c r="D7457" s="22" t="s">
        <v>20</v>
      </c>
      <c r="E7457" s="24">
        <v>43968</v>
      </c>
      <c r="F7457" s="22" t="s">
        <v>49</v>
      </c>
      <c r="G7457" s="22" t="s">
        <v>50</v>
      </c>
      <c r="H7457" s="22">
        <v>760.05899999999997</v>
      </c>
      <c r="I7457" s="22">
        <v>98.807670000000002</v>
      </c>
      <c r="J7457" s="22">
        <v>15.201180000000001</v>
      </c>
      <c r="K7457" s="22">
        <v>646.04999999999995</v>
      </c>
      <c r="L7457" s="21"/>
      <c r="M7457" s="25">
        <v>43968</v>
      </c>
      <c r="N7457" s="22">
        <v>0</v>
      </c>
      <c r="O7457" s="22">
        <v>9834</v>
      </c>
      <c r="P7457" s="22">
        <v>447603</v>
      </c>
      <c r="Q7457" s="22" t="s">
        <v>23</v>
      </c>
    </row>
    <row r="7458" spans="1:17" ht="12.75" x14ac:dyDescent="0.2">
      <c r="A7458" s="23" t="s">
        <v>4224</v>
      </c>
      <c r="B7458" s="23" t="s">
        <v>4225</v>
      </c>
      <c r="C7458" s="22">
        <v>200013634341</v>
      </c>
      <c r="D7458" s="22" t="s">
        <v>20</v>
      </c>
      <c r="E7458" s="24">
        <v>43968</v>
      </c>
      <c r="F7458" s="22" t="s">
        <v>49</v>
      </c>
      <c r="G7458" s="22" t="s">
        <v>50</v>
      </c>
      <c r="H7458" s="22">
        <v>357.05900000000003</v>
      </c>
      <c r="I7458" s="22">
        <v>46.417670000000001</v>
      </c>
      <c r="J7458" s="22">
        <v>7.1411800000000003</v>
      </c>
      <c r="K7458" s="22">
        <v>303.5</v>
      </c>
      <c r="L7458" s="21"/>
      <c r="M7458" s="25">
        <v>43968</v>
      </c>
      <c r="N7458" s="22">
        <v>0</v>
      </c>
      <c r="O7458" s="22">
        <v>4749</v>
      </c>
      <c r="P7458" s="22">
        <v>427427</v>
      </c>
      <c r="Q7458" s="22" t="s">
        <v>23</v>
      </c>
    </row>
    <row r="7459" spans="1:17" ht="12.75" x14ac:dyDescent="0.2">
      <c r="A7459" s="23" t="s">
        <v>4226</v>
      </c>
      <c r="B7459" s="23" t="s">
        <v>4227</v>
      </c>
      <c r="C7459" s="22">
        <v>2000932031</v>
      </c>
      <c r="D7459" s="22" t="s">
        <v>20</v>
      </c>
      <c r="E7459" s="24">
        <v>43968</v>
      </c>
      <c r="F7459" s="22" t="s">
        <v>49</v>
      </c>
      <c r="G7459" s="22" t="s">
        <v>50</v>
      </c>
      <c r="H7459" s="22">
        <v>1115.059</v>
      </c>
      <c r="I7459" s="22">
        <v>144.95767000000001</v>
      </c>
      <c r="J7459" s="22">
        <v>22.301179999999999</v>
      </c>
      <c r="K7459" s="22">
        <v>947.8</v>
      </c>
      <c r="L7459" s="21"/>
      <c r="M7459" s="25">
        <v>43968</v>
      </c>
      <c r="N7459" s="22">
        <v>0</v>
      </c>
      <c r="O7459" s="22">
        <v>4118</v>
      </c>
      <c r="P7459" s="22">
        <v>427640</v>
      </c>
      <c r="Q7459" s="22" t="s">
        <v>23</v>
      </c>
    </row>
    <row r="7460" spans="1:17" ht="12.75" x14ac:dyDescent="0.2">
      <c r="A7460" s="23" t="s">
        <v>4176</v>
      </c>
      <c r="B7460" s="23" t="s">
        <v>4177</v>
      </c>
      <c r="C7460" s="22">
        <v>200015520855</v>
      </c>
      <c r="D7460" s="22" t="s">
        <v>20</v>
      </c>
      <c r="E7460" s="24">
        <v>43968</v>
      </c>
      <c r="F7460" s="22" t="s">
        <v>49</v>
      </c>
      <c r="G7460" s="22" t="s">
        <v>50</v>
      </c>
      <c r="H7460" s="22">
        <v>622.05899999999997</v>
      </c>
      <c r="I7460" s="22">
        <v>80.867670000000004</v>
      </c>
      <c r="J7460" s="22">
        <v>12.441179999999999</v>
      </c>
      <c r="K7460" s="22">
        <v>528.75</v>
      </c>
      <c r="L7460" s="21"/>
      <c r="M7460" s="25">
        <v>43968</v>
      </c>
      <c r="N7460" s="22">
        <v>1</v>
      </c>
      <c r="O7460" s="22">
        <v>6892</v>
      </c>
      <c r="P7460" s="22">
        <v>443273</v>
      </c>
      <c r="Q7460" s="22" t="s">
        <v>23</v>
      </c>
    </row>
    <row r="7461" spans="1:17" ht="12.75" x14ac:dyDescent="0.2">
      <c r="A7461" s="23" t="s">
        <v>4329</v>
      </c>
      <c r="B7461" s="23" t="s">
        <v>4330</v>
      </c>
      <c r="C7461" s="22">
        <v>20002696353</v>
      </c>
      <c r="D7461" s="22" t="s">
        <v>20</v>
      </c>
      <c r="E7461" s="24">
        <v>43968</v>
      </c>
      <c r="F7461" s="22" t="s">
        <v>49</v>
      </c>
      <c r="G7461" s="22" t="s">
        <v>50</v>
      </c>
      <c r="H7461" s="22">
        <v>443.05900000000003</v>
      </c>
      <c r="I7461" s="22">
        <v>57.597670000000001</v>
      </c>
      <c r="J7461" s="22">
        <v>8.8611799999999992</v>
      </c>
      <c r="K7461" s="22">
        <v>376.6</v>
      </c>
      <c r="L7461" s="21"/>
      <c r="M7461" s="25">
        <v>43968</v>
      </c>
      <c r="N7461" s="22">
        <v>0</v>
      </c>
      <c r="O7461" s="22">
        <v>7755</v>
      </c>
      <c r="P7461" s="22">
        <v>437773</v>
      </c>
      <c r="Q7461" s="22" t="s">
        <v>23</v>
      </c>
    </row>
    <row r="7462" spans="1:17" ht="12.75" x14ac:dyDescent="0.2">
      <c r="A7462" s="23" t="s">
        <v>4142</v>
      </c>
      <c r="B7462" s="23" t="s">
        <v>4143</v>
      </c>
      <c r="C7462" s="22">
        <v>20001004800</v>
      </c>
      <c r="D7462" s="22" t="s">
        <v>20</v>
      </c>
      <c r="E7462" s="24">
        <v>43968</v>
      </c>
      <c r="F7462" s="22" t="s">
        <v>49</v>
      </c>
      <c r="G7462" s="22" t="s">
        <v>50</v>
      </c>
      <c r="H7462" s="22">
        <v>736.05899999999997</v>
      </c>
      <c r="I7462" s="22">
        <v>95.687669999999997</v>
      </c>
      <c r="J7462" s="22">
        <v>14.72118</v>
      </c>
      <c r="K7462" s="22">
        <v>625.65</v>
      </c>
      <c r="L7462" s="21"/>
      <c r="M7462" s="25">
        <v>43968</v>
      </c>
      <c r="N7462" s="22">
        <v>0</v>
      </c>
      <c r="O7462" s="22">
        <v>5836</v>
      </c>
      <c r="P7462" s="22">
        <v>427938</v>
      </c>
      <c r="Q7462" s="22" t="s">
        <v>23</v>
      </c>
    </row>
    <row r="7463" spans="1:17" ht="12.75" x14ac:dyDescent="0.2">
      <c r="A7463" s="23" t="s">
        <v>4259</v>
      </c>
      <c r="B7463" s="23" t="s">
        <v>4260</v>
      </c>
      <c r="C7463" s="22">
        <v>200013799981</v>
      </c>
      <c r="D7463" s="22" t="s">
        <v>20</v>
      </c>
      <c r="E7463" s="24">
        <v>43968</v>
      </c>
      <c r="F7463" s="22" t="s">
        <v>49</v>
      </c>
      <c r="G7463" s="22" t="s">
        <v>50</v>
      </c>
      <c r="H7463" s="22">
        <v>232.059</v>
      </c>
      <c r="I7463" s="22">
        <v>30.167670000000001</v>
      </c>
      <c r="J7463" s="22">
        <v>4.6411800000000003</v>
      </c>
      <c r="K7463" s="22">
        <v>197.25</v>
      </c>
      <c r="L7463" s="25"/>
      <c r="M7463" s="25">
        <v>43968</v>
      </c>
      <c r="N7463" s="22">
        <v>0</v>
      </c>
      <c r="O7463" s="22">
        <v>7724</v>
      </c>
      <c r="P7463" s="22">
        <v>427940</v>
      </c>
      <c r="Q7463" s="22" t="s">
        <v>23</v>
      </c>
    </row>
    <row r="7464" spans="1:17" ht="12.75" x14ac:dyDescent="0.2">
      <c r="A7464" s="23" t="s">
        <v>4353</v>
      </c>
      <c r="B7464" s="23" t="s">
        <v>4354</v>
      </c>
      <c r="C7464" s="22">
        <v>20006600733</v>
      </c>
      <c r="D7464" s="22" t="s">
        <v>20</v>
      </c>
      <c r="E7464" s="24">
        <v>43968</v>
      </c>
      <c r="F7464" s="22" t="s">
        <v>49</v>
      </c>
      <c r="G7464" s="22" t="s">
        <v>50</v>
      </c>
      <c r="H7464" s="22">
        <v>444.05900000000003</v>
      </c>
      <c r="I7464" s="22">
        <v>57.727670000000003</v>
      </c>
      <c r="J7464" s="22">
        <v>8.8811800000000005</v>
      </c>
      <c r="K7464" s="22">
        <v>377.45</v>
      </c>
      <c r="L7464" s="21"/>
      <c r="M7464" s="25">
        <v>43968</v>
      </c>
      <c r="N7464" s="22">
        <v>0</v>
      </c>
      <c r="O7464" s="22">
        <v>5077</v>
      </c>
      <c r="P7464" s="22">
        <v>427938</v>
      </c>
      <c r="Q7464" s="22" t="s">
        <v>23</v>
      </c>
    </row>
    <row r="7465" spans="1:17" ht="12.75" x14ac:dyDescent="0.2">
      <c r="A7465" s="23" t="s">
        <v>3599</v>
      </c>
      <c r="B7465" s="23" t="s">
        <v>3600</v>
      </c>
      <c r="C7465" s="22">
        <v>2000924558</v>
      </c>
      <c r="D7465" s="22" t="s">
        <v>20</v>
      </c>
      <c r="E7465" s="24">
        <v>43968</v>
      </c>
      <c r="F7465" s="22" t="s">
        <v>219</v>
      </c>
      <c r="G7465" s="22" t="s">
        <v>416</v>
      </c>
      <c r="H7465" s="22">
        <v>2525</v>
      </c>
      <c r="I7465" s="22">
        <v>328.25</v>
      </c>
      <c r="J7465" s="22">
        <v>50.5</v>
      </c>
      <c r="K7465" s="22">
        <v>2146.25</v>
      </c>
      <c r="L7465" s="21"/>
      <c r="M7465" s="25">
        <v>43968</v>
      </c>
      <c r="N7465" s="22">
        <v>0</v>
      </c>
      <c r="O7465" s="22">
        <v>5342</v>
      </c>
      <c r="P7465" s="22">
        <v>427427</v>
      </c>
      <c r="Q7465" s="22" t="s">
        <v>23</v>
      </c>
    </row>
    <row r="7466" spans="1:17" ht="12.75" x14ac:dyDescent="0.2">
      <c r="A7466" s="23" t="s">
        <v>4146</v>
      </c>
      <c r="B7466" s="23" t="s">
        <v>4147</v>
      </c>
      <c r="C7466" s="22">
        <v>2000931020</v>
      </c>
      <c r="D7466" s="22" t="s">
        <v>20</v>
      </c>
      <c r="E7466" s="24">
        <v>43968</v>
      </c>
      <c r="F7466" s="22" t="s">
        <v>49</v>
      </c>
      <c r="G7466" s="22" t="s">
        <v>50</v>
      </c>
      <c r="H7466" s="22">
        <v>373.05900000000003</v>
      </c>
      <c r="I7466" s="22">
        <v>48.497669999999999</v>
      </c>
      <c r="J7466" s="22">
        <v>7.4611799999999997</v>
      </c>
      <c r="K7466" s="22">
        <v>317.10000000000002</v>
      </c>
      <c r="L7466" s="21"/>
      <c r="M7466" s="25">
        <v>43968</v>
      </c>
      <c r="N7466" s="22">
        <v>0</v>
      </c>
      <c r="O7466" s="22">
        <v>5849</v>
      </c>
      <c r="P7466" s="22">
        <v>427638</v>
      </c>
      <c r="Q7466" s="22" t="s">
        <v>23</v>
      </c>
    </row>
    <row r="7467" spans="1:17" ht="12.75" x14ac:dyDescent="0.2">
      <c r="A7467" s="23" t="s">
        <v>4343</v>
      </c>
      <c r="B7467" s="23" t="s">
        <v>4344</v>
      </c>
      <c r="C7467" s="22">
        <v>20003544630</v>
      </c>
      <c r="D7467" s="22" t="s">
        <v>20</v>
      </c>
      <c r="E7467" s="24">
        <v>43968</v>
      </c>
      <c r="F7467" s="22" t="s">
        <v>49</v>
      </c>
      <c r="G7467" s="22" t="s">
        <v>50</v>
      </c>
      <c r="H7467" s="22">
        <v>518.05899999999997</v>
      </c>
      <c r="I7467" s="22">
        <v>67.347669999999994</v>
      </c>
      <c r="J7467" s="22">
        <v>10.361179999999999</v>
      </c>
      <c r="K7467" s="22">
        <v>440.35</v>
      </c>
      <c r="L7467" s="21"/>
      <c r="M7467" s="25">
        <v>43968</v>
      </c>
      <c r="N7467" s="22">
        <v>0</v>
      </c>
      <c r="O7467" s="22">
        <v>9689</v>
      </c>
      <c r="P7467" s="22">
        <v>427427</v>
      </c>
      <c r="Q7467" s="22" t="s">
        <v>23</v>
      </c>
    </row>
    <row r="7468" spans="1:17" ht="12.75" x14ac:dyDescent="0.2">
      <c r="A7468" s="23" t="s">
        <v>10976</v>
      </c>
      <c r="B7468" s="23" t="s">
        <v>10977</v>
      </c>
      <c r="C7468" s="22">
        <v>20009461296</v>
      </c>
      <c r="D7468" s="22" t="s">
        <v>20</v>
      </c>
      <c r="E7468" s="24">
        <v>43968</v>
      </c>
      <c r="F7468" s="22" t="s">
        <v>21</v>
      </c>
      <c r="G7468" s="22" t="s">
        <v>3047</v>
      </c>
      <c r="H7468" s="22">
        <v>362</v>
      </c>
      <c r="I7468" s="22">
        <v>47.06</v>
      </c>
      <c r="J7468" s="22">
        <v>7.24</v>
      </c>
      <c r="K7468" s="22">
        <v>307.7</v>
      </c>
      <c r="L7468" s="21"/>
      <c r="M7468" s="25">
        <v>43968</v>
      </c>
      <c r="N7468" s="22">
        <v>0</v>
      </c>
      <c r="O7468" s="22">
        <v>9459</v>
      </c>
      <c r="P7468" s="22">
        <v>409398</v>
      </c>
      <c r="Q7468" s="22" t="s">
        <v>23</v>
      </c>
    </row>
    <row r="7469" spans="1:17" ht="12.75" x14ac:dyDescent="0.2">
      <c r="A7469" s="23" t="s">
        <v>4275</v>
      </c>
      <c r="B7469" s="23" t="s">
        <v>4276</v>
      </c>
      <c r="C7469" s="22">
        <v>2000176526</v>
      </c>
      <c r="D7469" s="22" t="s">
        <v>20</v>
      </c>
      <c r="E7469" s="24">
        <v>43968</v>
      </c>
      <c r="F7469" s="22" t="s">
        <v>49</v>
      </c>
      <c r="G7469" s="22" t="s">
        <v>50</v>
      </c>
      <c r="H7469" s="22">
        <v>475.05900000000003</v>
      </c>
      <c r="I7469" s="22">
        <v>61.757669999999997</v>
      </c>
      <c r="J7469" s="22">
        <v>9.5011799999999997</v>
      </c>
      <c r="K7469" s="22">
        <v>403.8</v>
      </c>
      <c r="L7469" s="21"/>
      <c r="M7469" s="25">
        <v>43968</v>
      </c>
      <c r="N7469" s="22">
        <v>0</v>
      </c>
      <c r="O7469" s="22">
        <v>1269</v>
      </c>
      <c r="P7469" s="22">
        <v>426101</v>
      </c>
      <c r="Q7469" s="22" t="s">
        <v>23</v>
      </c>
    </row>
    <row r="7470" spans="1:17" ht="12.75" x14ac:dyDescent="0.2">
      <c r="A7470" s="23" t="s">
        <v>4311</v>
      </c>
      <c r="B7470" s="23" t="s">
        <v>4312</v>
      </c>
      <c r="C7470" s="22">
        <v>20009002064</v>
      </c>
      <c r="D7470" s="22" t="s">
        <v>20</v>
      </c>
      <c r="E7470" s="24">
        <v>43968</v>
      </c>
      <c r="F7470" s="22" t="s">
        <v>49</v>
      </c>
      <c r="G7470" s="22" t="s">
        <v>50</v>
      </c>
      <c r="H7470" s="22">
        <v>450.05900000000003</v>
      </c>
      <c r="I7470" s="22">
        <v>58.507669999999997</v>
      </c>
      <c r="J7470" s="22">
        <v>9.0011799999999997</v>
      </c>
      <c r="K7470" s="22">
        <v>382.55</v>
      </c>
      <c r="L7470" s="21"/>
      <c r="M7470" s="25">
        <v>43968</v>
      </c>
      <c r="N7470" s="22">
        <v>0</v>
      </c>
      <c r="O7470" s="22">
        <v>4262</v>
      </c>
      <c r="P7470" s="22">
        <v>427638</v>
      </c>
      <c r="Q7470" s="22" t="s">
        <v>23</v>
      </c>
    </row>
    <row r="7471" spans="1:17" ht="12.75" x14ac:dyDescent="0.2">
      <c r="A7471" s="23" t="s">
        <v>4199</v>
      </c>
      <c r="B7471" s="23" t="s">
        <v>4200</v>
      </c>
      <c r="C7471" s="22">
        <v>20005312881</v>
      </c>
      <c r="D7471" s="22" t="s">
        <v>20</v>
      </c>
      <c r="E7471" s="24">
        <v>43968</v>
      </c>
      <c r="F7471" s="22" t="s">
        <v>49</v>
      </c>
      <c r="G7471" s="22" t="s">
        <v>50</v>
      </c>
      <c r="H7471" s="22">
        <v>343.05900000000003</v>
      </c>
      <c r="I7471" s="22">
        <v>44.597670000000001</v>
      </c>
      <c r="J7471" s="22">
        <v>6.8611800000000001</v>
      </c>
      <c r="K7471" s="22">
        <v>291.60000000000002</v>
      </c>
      <c r="L7471" s="21"/>
      <c r="M7471" s="25">
        <v>43968</v>
      </c>
      <c r="N7471" s="22">
        <v>0</v>
      </c>
      <c r="O7471" s="22">
        <v>3790</v>
      </c>
      <c r="P7471" s="22">
        <v>427638</v>
      </c>
      <c r="Q7471" s="22" t="s">
        <v>23</v>
      </c>
    </row>
    <row r="7472" spans="1:17" ht="12.75" x14ac:dyDescent="0.2">
      <c r="A7472" s="23" t="s">
        <v>4158</v>
      </c>
      <c r="B7472" s="23" t="s">
        <v>4159</v>
      </c>
      <c r="C7472" s="22">
        <v>20007026670</v>
      </c>
      <c r="D7472" s="22" t="s">
        <v>20</v>
      </c>
      <c r="E7472" s="24">
        <v>43968</v>
      </c>
      <c r="F7472" s="22" t="s">
        <v>49</v>
      </c>
      <c r="G7472" s="22" t="s">
        <v>50</v>
      </c>
      <c r="H7472" s="22">
        <v>814.05899999999997</v>
      </c>
      <c r="I7472" s="22">
        <v>105.82767</v>
      </c>
      <c r="J7472" s="22">
        <v>16.281179999999999</v>
      </c>
      <c r="K7472" s="22">
        <v>691.95</v>
      </c>
      <c r="L7472" s="21"/>
      <c r="M7472" s="25">
        <v>43968</v>
      </c>
      <c r="N7472" s="22">
        <v>0</v>
      </c>
      <c r="O7472" s="22">
        <v>9114</v>
      </c>
      <c r="P7472" s="22">
        <v>427427</v>
      </c>
      <c r="Q7472" s="22" t="s">
        <v>23</v>
      </c>
    </row>
    <row r="7473" spans="1:17" ht="12.75" x14ac:dyDescent="0.2">
      <c r="A7473" s="23" t="s">
        <v>4349</v>
      </c>
      <c r="B7473" s="23" t="s">
        <v>4350</v>
      </c>
      <c r="C7473" s="22">
        <v>200012202693</v>
      </c>
      <c r="D7473" s="22" t="s">
        <v>20</v>
      </c>
      <c r="E7473" s="24">
        <v>43968</v>
      </c>
      <c r="F7473" s="22" t="s">
        <v>49</v>
      </c>
      <c r="G7473" s="22" t="s">
        <v>50</v>
      </c>
      <c r="H7473" s="22">
        <v>776.05899999999997</v>
      </c>
      <c r="I7473" s="22">
        <v>100.88767</v>
      </c>
      <c r="J7473" s="22">
        <v>15.521179999999999</v>
      </c>
      <c r="K7473" s="22">
        <v>659.65</v>
      </c>
      <c r="L7473" s="21"/>
      <c r="M7473" s="25">
        <v>43968</v>
      </c>
      <c r="N7473" s="22">
        <v>0</v>
      </c>
      <c r="O7473" s="22">
        <v>6651</v>
      </c>
      <c r="P7473" s="22">
        <v>427901</v>
      </c>
      <c r="Q7473" s="22" t="s">
        <v>23</v>
      </c>
    </row>
    <row r="7474" spans="1:17" ht="12.75" x14ac:dyDescent="0.2">
      <c r="A7474" s="23" t="s">
        <v>4164</v>
      </c>
      <c r="B7474" s="23" t="s">
        <v>4165</v>
      </c>
      <c r="C7474" s="22">
        <v>20002903901</v>
      </c>
      <c r="D7474" s="22" t="s">
        <v>20</v>
      </c>
      <c r="E7474" s="24">
        <v>43968</v>
      </c>
      <c r="F7474" s="22" t="s">
        <v>49</v>
      </c>
      <c r="G7474" s="22" t="s">
        <v>50</v>
      </c>
      <c r="H7474" s="22">
        <v>380.05900000000003</v>
      </c>
      <c r="I7474" s="22">
        <v>49.407670000000003</v>
      </c>
      <c r="J7474" s="22">
        <v>7.6011800000000003</v>
      </c>
      <c r="K7474" s="22">
        <v>323.05</v>
      </c>
      <c r="L7474" s="21"/>
      <c r="M7474" s="25">
        <v>43968</v>
      </c>
      <c r="N7474" s="22">
        <v>0</v>
      </c>
      <c r="O7474" s="22">
        <v>5551</v>
      </c>
      <c r="P7474" s="22">
        <v>427638</v>
      </c>
      <c r="Q7474" s="22" t="s">
        <v>23</v>
      </c>
    </row>
    <row r="7475" spans="1:17" ht="12.75" x14ac:dyDescent="0.2">
      <c r="A7475" s="23" t="s">
        <v>4271</v>
      </c>
      <c r="B7475" s="23" t="s">
        <v>4272</v>
      </c>
      <c r="C7475" s="22">
        <v>200050859</v>
      </c>
      <c r="D7475" s="22" t="s">
        <v>20</v>
      </c>
      <c r="E7475" s="24">
        <v>43968</v>
      </c>
      <c r="F7475" s="22" t="s">
        <v>49</v>
      </c>
      <c r="G7475" s="22" t="s">
        <v>50</v>
      </c>
      <c r="H7475" s="22">
        <v>776.05899999999997</v>
      </c>
      <c r="I7475" s="22">
        <v>100.88767</v>
      </c>
      <c r="J7475" s="22">
        <v>15.521179999999999</v>
      </c>
      <c r="K7475" s="22">
        <v>659.65</v>
      </c>
      <c r="L7475" s="21"/>
      <c r="M7475" s="25">
        <v>43968</v>
      </c>
      <c r="N7475" s="22">
        <v>0</v>
      </c>
      <c r="O7475" s="22">
        <v>1880</v>
      </c>
      <c r="P7475" s="22">
        <v>427638</v>
      </c>
      <c r="Q7475" s="22" t="s">
        <v>23</v>
      </c>
    </row>
    <row r="7476" spans="1:17" ht="12.75" x14ac:dyDescent="0.2">
      <c r="A7476" s="23" t="s">
        <v>4257</v>
      </c>
      <c r="B7476" s="23" t="s">
        <v>4258</v>
      </c>
      <c r="C7476" s="22">
        <v>2000478954</v>
      </c>
      <c r="D7476" s="22" t="s">
        <v>20</v>
      </c>
      <c r="E7476" s="24">
        <v>43968</v>
      </c>
      <c r="F7476" s="22" t="s">
        <v>49</v>
      </c>
      <c r="G7476" s="22" t="s">
        <v>50</v>
      </c>
      <c r="H7476" s="22">
        <v>676.05899999999997</v>
      </c>
      <c r="I7476" s="22">
        <v>87.88767</v>
      </c>
      <c r="J7476" s="22">
        <v>13.521179999999999</v>
      </c>
      <c r="K7476" s="22">
        <v>574.65</v>
      </c>
      <c r="L7476" s="21"/>
      <c r="M7476" s="25">
        <v>43968</v>
      </c>
      <c r="N7476" s="22">
        <v>0</v>
      </c>
      <c r="O7476" s="22">
        <v>2108</v>
      </c>
      <c r="P7476" s="22">
        <v>427427</v>
      </c>
      <c r="Q7476" s="22" t="s">
        <v>23</v>
      </c>
    </row>
    <row r="7477" spans="1:17" ht="12.75" x14ac:dyDescent="0.2">
      <c r="A7477" s="23" t="s">
        <v>10972</v>
      </c>
      <c r="B7477" s="23" t="s">
        <v>10973</v>
      </c>
      <c r="C7477" s="22">
        <v>2000851435</v>
      </c>
      <c r="D7477" s="22" t="s">
        <v>20</v>
      </c>
      <c r="E7477" s="24">
        <v>43968</v>
      </c>
      <c r="F7477" s="22" t="s">
        <v>21</v>
      </c>
      <c r="G7477" s="22" t="s">
        <v>3047</v>
      </c>
      <c r="H7477" s="22">
        <v>400</v>
      </c>
      <c r="I7477" s="22">
        <v>52</v>
      </c>
      <c r="J7477" s="22">
        <v>8</v>
      </c>
      <c r="K7477" s="22">
        <v>340</v>
      </c>
      <c r="L7477" s="21"/>
      <c r="M7477" s="25">
        <v>43968</v>
      </c>
      <c r="N7477" s="22">
        <v>0</v>
      </c>
      <c r="O7477" s="22">
        <v>9561</v>
      </c>
      <c r="P7477" s="22">
        <v>426101</v>
      </c>
      <c r="Q7477" s="22" t="s">
        <v>23</v>
      </c>
    </row>
    <row r="7478" spans="1:17" ht="12.75" x14ac:dyDescent="0.2">
      <c r="A7478" s="23" t="s">
        <v>4178</v>
      </c>
      <c r="B7478" s="23" t="s">
        <v>4179</v>
      </c>
      <c r="C7478" s="22">
        <v>200015337639</v>
      </c>
      <c r="D7478" s="22" t="s">
        <v>20</v>
      </c>
      <c r="E7478" s="24">
        <v>43968</v>
      </c>
      <c r="F7478" s="22" t="s">
        <v>49</v>
      </c>
      <c r="G7478" s="22" t="s">
        <v>50</v>
      </c>
      <c r="H7478" s="22">
        <v>269.05900000000003</v>
      </c>
      <c r="I7478" s="22">
        <v>34.977670000000003</v>
      </c>
      <c r="J7478" s="22">
        <v>5.3811799999999996</v>
      </c>
      <c r="K7478" s="22">
        <v>228.7</v>
      </c>
      <c r="L7478" s="21"/>
      <c r="M7478" s="25">
        <v>43968</v>
      </c>
      <c r="N7478" s="22">
        <v>0</v>
      </c>
      <c r="O7478" s="22">
        <v>552</v>
      </c>
      <c r="P7478" s="22">
        <v>427427</v>
      </c>
      <c r="Q7478" s="22" t="s">
        <v>23</v>
      </c>
    </row>
    <row r="7479" spans="1:17" ht="12.75" x14ac:dyDescent="0.2">
      <c r="A7479" s="23" t="s">
        <v>4368</v>
      </c>
      <c r="B7479" s="23" t="s">
        <v>4369</v>
      </c>
      <c r="C7479" s="22">
        <v>20001252138</v>
      </c>
      <c r="D7479" s="22" t="s">
        <v>20</v>
      </c>
      <c r="E7479" s="24">
        <v>43968</v>
      </c>
      <c r="F7479" s="22" t="s">
        <v>49</v>
      </c>
      <c r="G7479" s="22" t="s">
        <v>50</v>
      </c>
      <c r="H7479" s="22">
        <v>307.05900000000003</v>
      </c>
      <c r="I7479" s="22">
        <v>39.917670000000001</v>
      </c>
      <c r="J7479" s="22">
        <v>6.1411800000000003</v>
      </c>
      <c r="K7479" s="22">
        <v>261</v>
      </c>
      <c r="L7479" s="21"/>
      <c r="M7479" s="25">
        <v>43968</v>
      </c>
      <c r="N7479" s="22">
        <v>0</v>
      </c>
      <c r="O7479" s="22">
        <v>2619</v>
      </c>
      <c r="P7479" s="22">
        <v>469362</v>
      </c>
      <c r="Q7479" s="22" t="s">
        <v>23</v>
      </c>
    </row>
    <row r="7480" spans="1:17" ht="12.75" x14ac:dyDescent="0.2">
      <c r="A7480" s="23" t="s">
        <v>10974</v>
      </c>
      <c r="B7480" s="23" t="s">
        <v>10975</v>
      </c>
      <c r="C7480" s="22">
        <v>2000851435</v>
      </c>
      <c r="D7480" s="22" t="s">
        <v>20</v>
      </c>
      <c r="E7480" s="24">
        <v>43968</v>
      </c>
      <c r="F7480" s="22" t="s">
        <v>21</v>
      </c>
      <c r="G7480" s="22" t="s">
        <v>3047</v>
      </c>
      <c r="H7480" s="22">
        <v>350</v>
      </c>
      <c r="I7480" s="22">
        <v>45.5</v>
      </c>
      <c r="J7480" s="22">
        <v>7</v>
      </c>
      <c r="K7480" s="22">
        <v>297.5</v>
      </c>
      <c r="L7480" s="25"/>
      <c r="M7480" s="25">
        <v>43968</v>
      </c>
      <c r="N7480" s="22">
        <v>0</v>
      </c>
      <c r="O7480" s="22">
        <v>9561</v>
      </c>
      <c r="P7480" s="22">
        <v>426101</v>
      </c>
      <c r="Q7480" s="22" t="s">
        <v>23</v>
      </c>
    </row>
    <row r="7481" spans="1:17" ht="12.75" x14ac:dyDescent="0.2">
      <c r="A7481" s="23" t="s">
        <v>1971</v>
      </c>
      <c r="B7481" s="23" t="s">
        <v>1972</v>
      </c>
      <c r="C7481" s="22">
        <v>20005901105</v>
      </c>
      <c r="D7481" s="22" t="s">
        <v>20</v>
      </c>
      <c r="E7481" s="24">
        <v>43966</v>
      </c>
      <c r="F7481" s="22" t="s">
        <v>76</v>
      </c>
      <c r="G7481" s="22" t="s">
        <v>77</v>
      </c>
      <c r="H7481" s="22">
        <v>688</v>
      </c>
      <c r="I7481" s="22">
        <v>89.44</v>
      </c>
      <c r="J7481" s="22">
        <v>13.76</v>
      </c>
      <c r="K7481" s="22">
        <v>584.79999999999995</v>
      </c>
      <c r="L7481" s="22">
        <v>500</v>
      </c>
      <c r="M7481" s="25">
        <v>43966</v>
      </c>
      <c r="N7481" s="22">
        <v>0</v>
      </c>
      <c r="O7481" s="22">
        <v>8248</v>
      </c>
      <c r="P7481" s="22">
        <v>427655</v>
      </c>
      <c r="Q7481" s="22" t="s">
        <v>110</v>
      </c>
    </row>
    <row r="7482" spans="1:17" ht="12.75" x14ac:dyDescent="0.2">
      <c r="A7482" s="23" t="s">
        <v>1971</v>
      </c>
      <c r="B7482" s="23" t="s">
        <v>1972</v>
      </c>
      <c r="C7482" s="22">
        <v>20005901105</v>
      </c>
      <c r="D7482" s="22" t="s">
        <v>20</v>
      </c>
      <c r="E7482" s="24">
        <v>43966</v>
      </c>
      <c r="F7482" s="22" t="s">
        <v>76</v>
      </c>
      <c r="G7482" s="22" t="s">
        <v>77</v>
      </c>
      <c r="H7482" s="22">
        <v>688</v>
      </c>
      <c r="I7482" s="22">
        <v>89.44</v>
      </c>
      <c r="J7482" s="22">
        <v>13.76</v>
      </c>
      <c r="K7482" s="22">
        <v>584.79999999999995</v>
      </c>
      <c r="L7482" s="22">
        <v>500</v>
      </c>
      <c r="M7482" s="25">
        <v>43966</v>
      </c>
      <c r="N7482" s="22">
        <v>0</v>
      </c>
      <c r="O7482" s="22">
        <v>8248</v>
      </c>
      <c r="P7482" s="22">
        <v>427655</v>
      </c>
      <c r="Q7482" s="22" t="s">
        <v>23</v>
      </c>
    </row>
    <row r="7483" spans="1:17" ht="12.75" x14ac:dyDescent="0.2">
      <c r="A7483" s="23" t="s">
        <v>2037</v>
      </c>
      <c r="B7483" s="23" t="s">
        <v>2038</v>
      </c>
      <c r="C7483" s="22">
        <v>2000237524</v>
      </c>
      <c r="D7483" s="22" t="s">
        <v>20</v>
      </c>
      <c r="E7483" s="24">
        <v>43966</v>
      </c>
      <c r="F7483" s="22" t="s">
        <v>76</v>
      </c>
      <c r="G7483" s="22" t="s">
        <v>77</v>
      </c>
      <c r="H7483" s="22">
        <v>528</v>
      </c>
      <c r="I7483" s="22">
        <v>68.64</v>
      </c>
      <c r="J7483" s="22">
        <v>10.56</v>
      </c>
      <c r="K7483" s="22">
        <v>448.8</v>
      </c>
      <c r="L7483" s="25"/>
      <c r="M7483" s="25">
        <v>43966</v>
      </c>
      <c r="N7483" s="22">
        <v>0</v>
      </c>
      <c r="O7483" s="22">
        <v>8240</v>
      </c>
      <c r="P7483" s="22">
        <v>531809</v>
      </c>
      <c r="Q7483" s="22" t="s">
        <v>23</v>
      </c>
    </row>
    <row r="7484" spans="1:17" ht="12.75" x14ac:dyDescent="0.2">
      <c r="A7484" s="23" t="s">
        <v>1951</v>
      </c>
      <c r="B7484" s="23" t="s">
        <v>1952</v>
      </c>
      <c r="C7484" s="22">
        <v>20009404371</v>
      </c>
      <c r="D7484" s="22" t="s">
        <v>20</v>
      </c>
      <c r="E7484" s="24">
        <v>43966</v>
      </c>
      <c r="F7484" s="22" t="s">
        <v>76</v>
      </c>
      <c r="G7484" s="22" t="s">
        <v>77</v>
      </c>
      <c r="H7484" s="22">
        <v>528</v>
      </c>
      <c r="I7484" s="22">
        <v>68.64</v>
      </c>
      <c r="J7484" s="22">
        <v>10.56</v>
      </c>
      <c r="K7484" s="22">
        <v>448.8</v>
      </c>
      <c r="L7484" s="25"/>
      <c r="M7484" s="25">
        <v>43966</v>
      </c>
      <c r="N7484" s="22">
        <v>0</v>
      </c>
      <c r="O7484" s="22">
        <v>5185</v>
      </c>
      <c r="P7484" s="22">
        <v>427655</v>
      </c>
      <c r="Q7484" s="22" t="s">
        <v>23</v>
      </c>
    </row>
    <row r="7485" spans="1:17" ht="12.75" x14ac:dyDescent="0.2">
      <c r="A7485" s="23" t="s">
        <v>550</v>
      </c>
      <c r="B7485" s="23" t="s">
        <v>551</v>
      </c>
      <c r="C7485" s="22">
        <v>20008037635</v>
      </c>
      <c r="D7485" s="22" t="s">
        <v>20</v>
      </c>
      <c r="E7485" s="24">
        <v>43966</v>
      </c>
      <c r="F7485" s="22" t="s">
        <v>21</v>
      </c>
      <c r="G7485" s="22" t="s">
        <v>65</v>
      </c>
      <c r="H7485" s="22">
        <v>2700</v>
      </c>
      <c r="I7485" s="22">
        <v>351</v>
      </c>
      <c r="J7485" s="22">
        <v>54</v>
      </c>
      <c r="K7485" s="22">
        <v>2295</v>
      </c>
      <c r="L7485" s="21"/>
      <c r="M7485" s="25">
        <v>43966</v>
      </c>
      <c r="N7485" s="22">
        <v>0</v>
      </c>
      <c r="O7485" s="22">
        <v>4966</v>
      </c>
      <c r="P7485" s="22">
        <v>427417</v>
      </c>
      <c r="Q7485" s="22" t="s">
        <v>23</v>
      </c>
    </row>
    <row r="7486" spans="1:17" ht="12.75" x14ac:dyDescent="0.2">
      <c r="A7486" s="23" t="s">
        <v>11636</v>
      </c>
      <c r="B7486" s="23" t="s">
        <v>11637</v>
      </c>
      <c r="C7486" s="22">
        <v>200010411673</v>
      </c>
      <c r="D7486" s="22" t="s">
        <v>20</v>
      </c>
      <c r="E7486" s="24">
        <v>43966</v>
      </c>
      <c r="F7486" s="22" t="s">
        <v>49</v>
      </c>
      <c r="G7486" s="22" t="s">
        <v>10950</v>
      </c>
      <c r="H7486" s="22">
        <v>418</v>
      </c>
      <c r="I7486" s="22">
        <v>54.34</v>
      </c>
      <c r="J7486" s="22">
        <v>8.36</v>
      </c>
      <c r="K7486" s="22">
        <v>355.3</v>
      </c>
      <c r="L7486" s="21"/>
      <c r="M7486" s="25">
        <v>43966</v>
      </c>
      <c r="N7486" s="22">
        <v>0</v>
      </c>
      <c r="O7486" s="22">
        <v>1852</v>
      </c>
      <c r="P7486" s="22">
        <v>427655</v>
      </c>
      <c r="Q7486" s="22" t="s">
        <v>23</v>
      </c>
    </row>
    <row r="7487" spans="1:17" ht="12.75" x14ac:dyDescent="0.2">
      <c r="A7487" s="23" t="s">
        <v>11634</v>
      </c>
      <c r="B7487" s="23" t="s">
        <v>11635</v>
      </c>
      <c r="C7487" s="22">
        <v>200012295647</v>
      </c>
      <c r="D7487" s="22" t="s">
        <v>20</v>
      </c>
      <c r="E7487" s="24">
        <v>43966</v>
      </c>
      <c r="F7487" s="22" t="s">
        <v>49</v>
      </c>
      <c r="G7487" s="22" t="s">
        <v>10950</v>
      </c>
      <c r="H7487" s="22">
        <v>280</v>
      </c>
      <c r="I7487" s="22">
        <v>36.4</v>
      </c>
      <c r="J7487" s="22">
        <v>5.6</v>
      </c>
      <c r="K7487" s="22">
        <v>238</v>
      </c>
      <c r="L7487" s="21"/>
      <c r="M7487" s="25">
        <v>43966</v>
      </c>
      <c r="N7487" s="22">
        <v>0</v>
      </c>
      <c r="O7487" s="22">
        <v>6311</v>
      </c>
      <c r="P7487" s="22">
        <v>427655</v>
      </c>
      <c r="Q7487" s="22" t="s">
        <v>23</v>
      </c>
    </row>
    <row r="7488" spans="1:17" ht="12.75" x14ac:dyDescent="0.2">
      <c r="A7488" s="23" t="s">
        <v>506</v>
      </c>
      <c r="B7488" s="23" t="s">
        <v>507</v>
      </c>
      <c r="C7488" s="22">
        <v>20002915846</v>
      </c>
      <c r="D7488" s="22" t="s">
        <v>69</v>
      </c>
      <c r="E7488" s="24">
        <v>43953</v>
      </c>
      <c r="F7488" s="22" t="s">
        <v>21</v>
      </c>
      <c r="G7488" s="22" t="s">
        <v>70</v>
      </c>
      <c r="H7488" s="22">
        <v>1078.8240000000001</v>
      </c>
      <c r="I7488" s="22">
        <v>140.24712</v>
      </c>
      <c r="J7488" s="22">
        <v>21.57648</v>
      </c>
      <c r="K7488" s="22">
        <v>917</v>
      </c>
      <c r="L7488" s="21"/>
      <c r="M7488" s="25">
        <v>43953</v>
      </c>
      <c r="N7488" s="22">
        <v>0</v>
      </c>
      <c r="O7488" s="22">
        <v>385</v>
      </c>
      <c r="P7488" s="22">
        <v>483983</v>
      </c>
      <c r="Q7488" s="22" t="s">
        <v>23</v>
      </c>
    </row>
    <row r="7489" spans="1:17" ht="12.75" x14ac:dyDescent="0.2">
      <c r="A7489" s="23" t="s">
        <v>11628</v>
      </c>
      <c r="B7489" s="23" t="s">
        <v>11629</v>
      </c>
      <c r="C7489" s="22">
        <v>200014668290</v>
      </c>
      <c r="D7489" s="22" t="s">
        <v>20</v>
      </c>
      <c r="E7489" s="24">
        <v>43953</v>
      </c>
      <c r="F7489" s="22" t="s">
        <v>49</v>
      </c>
      <c r="G7489" s="22" t="s">
        <v>10950</v>
      </c>
      <c r="H7489" s="22">
        <v>468</v>
      </c>
      <c r="I7489" s="22">
        <v>60.84</v>
      </c>
      <c r="J7489" s="22">
        <v>9.36</v>
      </c>
      <c r="K7489" s="22">
        <v>397.8</v>
      </c>
      <c r="L7489" s="21"/>
      <c r="M7489" s="25">
        <v>43953</v>
      </c>
      <c r="N7489" s="22">
        <v>0</v>
      </c>
      <c r="O7489" s="22">
        <v>6632</v>
      </c>
      <c r="P7489" s="22">
        <v>427655</v>
      </c>
      <c r="Q7489" s="22" t="s">
        <v>23</v>
      </c>
    </row>
    <row r="7490" spans="1:17" ht="12.75" x14ac:dyDescent="0.2">
      <c r="A7490" s="23" t="s">
        <v>3190</v>
      </c>
      <c r="B7490" s="23" t="s">
        <v>3191</v>
      </c>
      <c r="C7490" s="22">
        <v>20008860651</v>
      </c>
      <c r="D7490" s="22" t="s">
        <v>20</v>
      </c>
      <c r="E7490" s="24">
        <v>43967</v>
      </c>
      <c r="F7490" s="22" t="s">
        <v>76</v>
      </c>
      <c r="G7490" s="22" t="s">
        <v>77</v>
      </c>
      <c r="H7490" s="22">
        <v>1160</v>
      </c>
      <c r="I7490" s="22">
        <v>150.80000000000001</v>
      </c>
      <c r="J7490" s="22">
        <v>23.2</v>
      </c>
      <c r="K7490" s="22">
        <v>986</v>
      </c>
      <c r="L7490" s="21"/>
      <c r="M7490" s="25">
        <v>43967</v>
      </c>
      <c r="N7490" s="22">
        <v>0</v>
      </c>
      <c r="O7490" s="22">
        <v>7835</v>
      </c>
      <c r="P7490" s="22">
        <v>427655</v>
      </c>
      <c r="Q7490" s="22" t="s">
        <v>23</v>
      </c>
    </row>
    <row r="7491" spans="1:17" ht="12.75" x14ac:dyDescent="0.2">
      <c r="A7491" s="23" t="s">
        <v>3130</v>
      </c>
      <c r="B7491" s="23" t="s">
        <v>3131</v>
      </c>
      <c r="C7491" s="22">
        <v>20001222088</v>
      </c>
      <c r="D7491" s="22" t="s">
        <v>20</v>
      </c>
      <c r="E7491" s="24">
        <v>43967</v>
      </c>
      <c r="F7491" s="22" t="s">
        <v>76</v>
      </c>
      <c r="G7491" s="22" t="s">
        <v>77</v>
      </c>
      <c r="H7491" s="22">
        <v>1424</v>
      </c>
      <c r="I7491" s="22">
        <v>185.12</v>
      </c>
      <c r="J7491" s="22">
        <v>28.48</v>
      </c>
      <c r="K7491" s="22">
        <v>1210.4000000000001</v>
      </c>
      <c r="L7491" s="21"/>
      <c r="M7491" s="25">
        <v>43967</v>
      </c>
      <c r="N7491" s="22">
        <v>0</v>
      </c>
      <c r="O7491" s="22">
        <v>308</v>
      </c>
      <c r="P7491" s="22">
        <v>427427</v>
      </c>
      <c r="Q7491" s="22" t="s">
        <v>23</v>
      </c>
    </row>
    <row r="7492" spans="1:17" ht="12.75" x14ac:dyDescent="0.2">
      <c r="A7492" s="23" t="s">
        <v>3178</v>
      </c>
      <c r="B7492" s="23" t="s">
        <v>3179</v>
      </c>
      <c r="C7492" s="22">
        <v>200012737215</v>
      </c>
      <c r="D7492" s="22" t="s">
        <v>20</v>
      </c>
      <c r="E7492" s="24">
        <v>43967</v>
      </c>
      <c r="F7492" s="22" t="s">
        <v>76</v>
      </c>
      <c r="G7492" s="22" t="s">
        <v>77</v>
      </c>
      <c r="H7492" s="22">
        <v>1024</v>
      </c>
      <c r="I7492" s="22">
        <v>133.12</v>
      </c>
      <c r="J7492" s="22">
        <v>20.48</v>
      </c>
      <c r="K7492" s="22">
        <v>870.4</v>
      </c>
      <c r="L7492" s="21"/>
      <c r="M7492" s="25">
        <v>43967</v>
      </c>
      <c r="N7492" s="22">
        <v>0</v>
      </c>
      <c r="O7492" s="22">
        <v>3123</v>
      </c>
      <c r="P7492" s="22">
        <v>427655</v>
      </c>
      <c r="Q7492" s="22" t="s">
        <v>23</v>
      </c>
    </row>
    <row r="7493" spans="1:17" ht="12.75" x14ac:dyDescent="0.2">
      <c r="A7493" s="23" t="s">
        <v>3234</v>
      </c>
      <c r="B7493" s="23" t="s">
        <v>3235</v>
      </c>
      <c r="C7493" s="22">
        <v>20002038844</v>
      </c>
      <c r="D7493" s="22" t="s">
        <v>20</v>
      </c>
      <c r="E7493" s="24">
        <v>43967</v>
      </c>
      <c r="F7493" s="22" t="s">
        <v>76</v>
      </c>
      <c r="G7493" s="22" t="s">
        <v>77</v>
      </c>
      <c r="H7493" s="22">
        <v>528</v>
      </c>
      <c r="I7493" s="22">
        <v>68.64</v>
      </c>
      <c r="J7493" s="22">
        <v>10.56</v>
      </c>
      <c r="K7493" s="22">
        <v>448.8</v>
      </c>
      <c r="L7493" s="21"/>
      <c r="M7493" s="25">
        <v>43967</v>
      </c>
      <c r="N7493" s="22">
        <v>0</v>
      </c>
      <c r="O7493" s="22">
        <v>4988</v>
      </c>
      <c r="P7493" s="22">
        <v>427638</v>
      </c>
      <c r="Q7493" s="22" t="s">
        <v>23</v>
      </c>
    </row>
    <row r="7494" spans="1:17" ht="12.75" x14ac:dyDescent="0.2">
      <c r="A7494" s="23" t="s">
        <v>10948</v>
      </c>
      <c r="B7494" s="23" t="s">
        <v>10949</v>
      </c>
      <c r="C7494" s="22">
        <v>20007320786</v>
      </c>
      <c r="D7494" s="22" t="s">
        <v>20</v>
      </c>
      <c r="E7494" s="24">
        <v>43967</v>
      </c>
      <c r="F7494" s="22" t="s">
        <v>49</v>
      </c>
      <c r="G7494" s="22" t="s">
        <v>10950</v>
      </c>
      <c r="H7494" s="22">
        <v>280</v>
      </c>
      <c r="I7494" s="22">
        <v>36.4</v>
      </c>
      <c r="J7494" s="22">
        <v>5.6</v>
      </c>
      <c r="K7494" s="22">
        <v>238</v>
      </c>
      <c r="L7494" s="21"/>
      <c r="M7494" s="25">
        <v>43967</v>
      </c>
      <c r="N7494" s="22">
        <v>0</v>
      </c>
      <c r="O7494" s="22">
        <v>1090</v>
      </c>
      <c r="P7494" s="22">
        <v>427627</v>
      </c>
      <c r="Q7494" s="22" t="s">
        <v>23</v>
      </c>
    </row>
    <row r="7495" spans="1:17" ht="12.75" x14ac:dyDescent="0.2">
      <c r="A7495" s="23" t="s">
        <v>1782</v>
      </c>
      <c r="B7495" s="23" t="s">
        <v>1783</v>
      </c>
      <c r="C7495" s="22">
        <v>200010303455</v>
      </c>
      <c r="D7495" s="22" t="s">
        <v>20</v>
      </c>
      <c r="E7495" s="24">
        <v>43962</v>
      </c>
      <c r="F7495" s="22" t="s">
        <v>76</v>
      </c>
      <c r="G7495" s="22" t="s">
        <v>77</v>
      </c>
      <c r="H7495" s="22">
        <v>1200.471</v>
      </c>
      <c r="I7495" s="22">
        <v>156.06122999999999</v>
      </c>
      <c r="J7495" s="22">
        <v>24.009419999999999</v>
      </c>
      <c r="K7495" s="22">
        <v>1020.4</v>
      </c>
      <c r="L7495" s="25"/>
      <c r="M7495" s="25">
        <v>43962</v>
      </c>
      <c r="N7495" s="22">
        <v>0</v>
      </c>
      <c r="O7495" s="22">
        <v>6010</v>
      </c>
      <c r="P7495" s="22">
        <v>427427</v>
      </c>
      <c r="Q7495" s="22" t="s">
        <v>23</v>
      </c>
    </row>
    <row r="7496" spans="1:17" ht="12.75" x14ac:dyDescent="0.2">
      <c r="A7496" s="23" t="s">
        <v>10960</v>
      </c>
      <c r="B7496" s="23" t="s">
        <v>10961</v>
      </c>
      <c r="C7496" s="22">
        <v>200015388011</v>
      </c>
      <c r="D7496" s="22" t="s">
        <v>20</v>
      </c>
      <c r="E7496" s="24">
        <v>43962</v>
      </c>
      <c r="F7496" s="22" t="s">
        <v>21</v>
      </c>
      <c r="G7496" s="22" t="s">
        <v>65</v>
      </c>
      <c r="H7496" s="22">
        <v>2500</v>
      </c>
      <c r="I7496" s="22">
        <v>325</v>
      </c>
      <c r="J7496" s="22">
        <v>50</v>
      </c>
      <c r="K7496" s="22">
        <v>2125</v>
      </c>
      <c r="L7496" s="21"/>
      <c r="M7496" s="25">
        <v>43962</v>
      </c>
      <c r="N7496" s="22">
        <v>0</v>
      </c>
      <c r="O7496" s="22">
        <v>7382</v>
      </c>
      <c r="P7496" s="22">
        <v>409398</v>
      </c>
      <c r="Q7496" s="22" t="s">
        <v>23</v>
      </c>
    </row>
    <row r="7497" spans="1:17" ht="12.75" x14ac:dyDescent="0.2">
      <c r="A7497" s="23" t="s">
        <v>2462</v>
      </c>
      <c r="B7497" s="23" t="s">
        <v>2463</v>
      </c>
      <c r="C7497" s="22">
        <v>200014800325</v>
      </c>
      <c r="D7497" s="22" t="s">
        <v>20</v>
      </c>
      <c r="E7497" s="24">
        <v>43955</v>
      </c>
      <c r="F7497" s="22" t="s">
        <v>76</v>
      </c>
      <c r="G7497" s="22" t="s">
        <v>77</v>
      </c>
      <c r="H7497" s="22">
        <v>1104</v>
      </c>
      <c r="I7497" s="22">
        <v>143.52000000000001</v>
      </c>
      <c r="J7497" s="22">
        <v>22.08</v>
      </c>
      <c r="K7497" s="22">
        <v>938.4</v>
      </c>
      <c r="L7497" s="21"/>
      <c r="M7497" s="25">
        <v>43955</v>
      </c>
      <c r="N7497" s="22">
        <v>0</v>
      </c>
      <c r="O7497" s="22">
        <v>4885</v>
      </c>
      <c r="P7497" s="22">
        <v>427901</v>
      </c>
      <c r="Q7497" s="22" t="s">
        <v>23</v>
      </c>
    </row>
    <row r="7498" spans="1:17" ht="12.75" x14ac:dyDescent="0.2">
      <c r="A7498" s="23" t="s">
        <v>11638</v>
      </c>
      <c r="B7498" s="23" t="s">
        <v>11639</v>
      </c>
      <c r="C7498" s="22">
        <v>200015147299</v>
      </c>
      <c r="D7498" s="22" t="s">
        <v>20</v>
      </c>
      <c r="E7498" s="24">
        <v>43955</v>
      </c>
      <c r="F7498" s="22" t="s">
        <v>49</v>
      </c>
      <c r="G7498" s="22" t="s">
        <v>10950</v>
      </c>
      <c r="H7498" s="22">
        <v>550</v>
      </c>
      <c r="I7498" s="22">
        <v>71.5</v>
      </c>
      <c r="J7498" s="22">
        <v>11</v>
      </c>
      <c r="K7498" s="22">
        <v>467.5</v>
      </c>
      <c r="L7498" s="21"/>
      <c r="M7498" s="25">
        <v>43955</v>
      </c>
      <c r="N7498" s="22">
        <v>0</v>
      </c>
      <c r="O7498" s="22">
        <v>7715</v>
      </c>
      <c r="P7498" s="22">
        <v>427655</v>
      </c>
      <c r="Q7498" s="22" t="s">
        <v>23</v>
      </c>
    </row>
    <row r="7499" spans="1:17" ht="12.75" x14ac:dyDescent="0.2">
      <c r="A7499" s="23" t="s">
        <v>2460</v>
      </c>
      <c r="B7499" s="23" t="s">
        <v>2461</v>
      </c>
      <c r="C7499" s="22">
        <v>20001210265</v>
      </c>
      <c r="D7499" s="22" t="s">
        <v>20</v>
      </c>
      <c r="E7499" s="24">
        <v>43955</v>
      </c>
      <c r="F7499" s="22" t="s">
        <v>76</v>
      </c>
      <c r="G7499" s="22" t="s">
        <v>77</v>
      </c>
      <c r="H7499" s="22">
        <v>704</v>
      </c>
      <c r="I7499" s="22">
        <v>91.52</v>
      </c>
      <c r="J7499" s="22">
        <v>14.08</v>
      </c>
      <c r="K7499" s="22">
        <v>598.4</v>
      </c>
      <c r="L7499" s="21"/>
      <c r="M7499" s="25">
        <v>43955</v>
      </c>
      <c r="N7499" s="22">
        <v>0</v>
      </c>
      <c r="O7499" s="22">
        <v>8366</v>
      </c>
      <c r="P7499" s="22">
        <v>413307</v>
      </c>
      <c r="Q7499" s="22" t="s">
        <v>23</v>
      </c>
    </row>
    <row r="7500" spans="1:17" ht="12.75" x14ac:dyDescent="0.2">
      <c r="A7500" s="23" t="s">
        <v>2454</v>
      </c>
      <c r="B7500" s="23" t="s">
        <v>2455</v>
      </c>
      <c r="C7500" s="22">
        <v>20004791168</v>
      </c>
      <c r="D7500" s="22" t="s">
        <v>20</v>
      </c>
      <c r="E7500" s="24">
        <v>43955</v>
      </c>
      <c r="F7500" s="22" t="s">
        <v>76</v>
      </c>
      <c r="G7500" s="22" t="s">
        <v>77</v>
      </c>
      <c r="H7500" s="22">
        <v>608</v>
      </c>
      <c r="I7500" s="22">
        <v>79.040000000000006</v>
      </c>
      <c r="J7500" s="22">
        <v>12.16</v>
      </c>
      <c r="K7500" s="22">
        <v>516.79999999999995</v>
      </c>
      <c r="L7500" s="25"/>
      <c r="M7500" s="25">
        <v>43955</v>
      </c>
      <c r="N7500" s="22">
        <v>0</v>
      </c>
      <c r="O7500" s="22">
        <v>3255</v>
      </c>
      <c r="P7500" s="22">
        <v>479004</v>
      </c>
      <c r="Q7500" s="22" t="s">
        <v>23</v>
      </c>
    </row>
    <row r="7501" spans="1:17" ht="12.75" x14ac:dyDescent="0.2">
      <c r="A7501" s="23" t="s">
        <v>2456</v>
      </c>
      <c r="B7501" s="23" t="s">
        <v>2457</v>
      </c>
      <c r="C7501" s="22">
        <v>2000103648</v>
      </c>
      <c r="D7501" s="22" t="s">
        <v>20</v>
      </c>
      <c r="E7501" s="24">
        <v>43955</v>
      </c>
      <c r="F7501" s="22" t="s">
        <v>76</v>
      </c>
      <c r="G7501" s="22" t="s">
        <v>77</v>
      </c>
      <c r="H7501" s="22">
        <v>820.48199999999997</v>
      </c>
      <c r="I7501" s="22">
        <v>106.66266</v>
      </c>
      <c r="J7501" s="22">
        <v>16.40964</v>
      </c>
      <c r="K7501" s="22">
        <v>697.41</v>
      </c>
      <c r="L7501" s="25"/>
      <c r="M7501" s="25">
        <v>43955</v>
      </c>
      <c r="N7501" s="22">
        <v>0</v>
      </c>
      <c r="O7501" s="22">
        <v>2888</v>
      </c>
      <c r="P7501" s="22">
        <v>427655</v>
      </c>
      <c r="Q7501" s="22" t="s">
        <v>23</v>
      </c>
    </row>
    <row r="7502" spans="1:17" ht="12.75" x14ac:dyDescent="0.2">
      <c r="A7502" s="23" t="s">
        <v>2452</v>
      </c>
      <c r="B7502" s="23" t="s">
        <v>2453</v>
      </c>
      <c r="C7502" s="22">
        <v>20002398941</v>
      </c>
      <c r="D7502" s="22" t="s">
        <v>20</v>
      </c>
      <c r="E7502" s="24">
        <v>43955</v>
      </c>
      <c r="F7502" s="22" t="s">
        <v>76</v>
      </c>
      <c r="G7502" s="22" t="s">
        <v>77</v>
      </c>
      <c r="H7502" s="22">
        <v>880</v>
      </c>
      <c r="I7502" s="22">
        <v>114.4</v>
      </c>
      <c r="J7502" s="22">
        <v>17.600000000000001</v>
      </c>
      <c r="K7502" s="22">
        <v>748</v>
      </c>
      <c r="L7502" s="21"/>
      <c r="M7502" s="25">
        <v>43955</v>
      </c>
      <c r="N7502" s="22">
        <v>0</v>
      </c>
      <c r="O7502" s="22">
        <v>8771</v>
      </c>
      <c r="P7502" s="22">
        <v>464842</v>
      </c>
      <c r="Q7502" s="22" t="s">
        <v>23</v>
      </c>
    </row>
    <row r="7503" spans="1:17" ht="12.75" x14ac:dyDescent="0.2">
      <c r="A7503" s="23" t="s">
        <v>533</v>
      </c>
      <c r="B7503" s="23" t="s">
        <v>534</v>
      </c>
      <c r="C7503" s="22">
        <v>20005182166</v>
      </c>
      <c r="D7503" s="22" t="s">
        <v>69</v>
      </c>
      <c r="E7503" s="24">
        <v>43955</v>
      </c>
      <c r="F7503" s="22" t="s">
        <v>21</v>
      </c>
      <c r="G7503" s="22" t="s">
        <v>70</v>
      </c>
      <c r="H7503" s="22">
        <v>749.41200000000003</v>
      </c>
      <c r="I7503" s="22">
        <v>97.423559999999995</v>
      </c>
      <c r="J7503" s="22">
        <v>14.988239999999999</v>
      </c>
      <c r="K7503" s="22">
        <v>637</v>
      </c>
      <c r="L7503" s="21"/>
      <c r="M7503" s="25">
        <v>43955</v>
      </c>
      <c r="N7503" s="22">
        <v>0</v>
      </c>
      <c r="O7503" s="22">
        <v>2980</v>
      </c>
      <c r="P7503" s="22">
        <v>413307</v>
      </c>
      <c r="Q7503" s="22" t="s">
        <v>23</v>
      </c>
    </row>
    <row r="7504" spans="1:17" ht="12.75" x14ac:dyDescent="0.2">
      <c r="A7504" s="23" t="s">
        <v>537</v>
      </c>
      <c r="B7504" s="23" t="s">
        <v>538</v>
      </c>
      <c r="C7504" s="22">
        <v>20005182166</v>
      </c>
      <c r="D7504" s="22" t="s">
        <v>69</v>
      </c>
      <c r="E7504" s="24">
        <v>43955</v>
      </c>
      <c r="F7504" s="22" t="s">
        <v>21</v>
      </c>
      <c r="G7504" s="22" t="s">
        <v>70</v>
      </c>
      <c r="H7504" s="22">
        <v>798.82399999999996</v>
      </c>
      <c r="I7504" s="22">
        <v>103.84712</v>
      </c>
      <c r="J7504" s="22">
        <v>15.97648</v>
      </c>
      <c r="K7504" s="22">
        <v>679</v>
      </c>
      <c r="L7504" s="21"/>
      <c r="M7504" s="25">
        <v>43955</v>
      </c>
      <c r="N7504" s="22">
        <v>0</v>
      </c>
      <c r="O7504" s="22">
        <v>2980</v>
      </c>
      <c r="P7504" s="22">
        <v>413307</v>
      </c>
      <c r="Q7504" s="22" t="s">
        <v>23</v>
      </c>
    </row>
    <row r="7505" spans="1:17" ht="12.75" x14ac:dyDescent="0.2">
      <c r="A7505" s="23" t="s">
        <v>11655</v>
      </c>
      <c r="B7505" s="23" t="s">
        <v>11656</v>
      </c>
      <c r="C7505" s="22">
        <v>20005895619</v>
      </c>
      <c r="D7505" s="22" t="s">
        <v>20</v>
      </c>
      <c r="E7505" s="24">
        <v>43952</v>
      </c>
      <c r="F7505" s="22" t="s">
        <v>49</v>
      </c>
      <c r="G7505" s="22" t="s">
        <v>10950</v>
      </c>
      <c r="H7505" s="22">
        <v>286</v>
      </c>
      <c r="I7505" s="22">
        <v>37.18</v>
      </c>
      <c r="J7505" s="22">
        <v>5.72</v>
      </c>
      <c r="K7505" s="22">
        <v>243.1</v>
      </c>
      <c r="L7505" s="21"/>
      <c r="M7505" s="25">
        <v>43952</v>
      </c>
      <c r="N7505" s="22">
        <v>0</v>
      </c>
      <c r="O7505" s="22">
        <v>1980</v>
      </c>
      <c r="P7505" s="22">
        <v>427644</v>
      </c>
      <c r="Q7505" s="22" t="s">
        <v>23</v>
      </c>
    </row>
    <row r="7506" spans="1:17" ht="12.75" x14ac:dyDescent="0.2">
      <c r="A7506" s="23" t="s">
        <v>74</v>
      </c>
      <c r="B7506" s="23" t="s">
        <v>75</v>
      </c>
      <c r="C7506" s="22">
        <v>200014800325</v>
      </c>
      <c r="D7506" s="22" t="s">
        <v>20</v>
      </c>
      <c r="E7506" s="24">
        <v>43952</v>
      </c>
      <c r="F7506" s="22" t="s">
        <v>76</v>
      </c>
      <c r="G7506" s="22" t="s">
        <v>77</v>
      </c>
      <c r="H7506" s="22">
        <v>1136</v>
      </c>
      <c r="I7506" s="22">
        <v>147.68</v>
      </c>
      <c r="J7506" s="22">
        <v>22.72</v>
      </c>
      <c r="K7506" s="22">
        <v>965.6</v>
      </c>
      <c r="L7506" s="21"/>
      <c r="M7506" s="25">
        <v>43952</v>
      </c>
      <c r="N7506" s="22">
        <v>0</v>
      </c>
      <c r="O7506" s="22">
        <v>4885</v>
      </c>
      <c r="P7506" s="22">
        <v>427901</v>
      </c>
      <c r="Q7506" s="22" t="s">
        <v>23</v>
      </c>
    </row>
    <row r="7507" spans="1:17" ht="12.75" x14ac:dyDescent="0.2">
      <c r="A7507" s="23" t="s">
        <v>554</v>
      </c>
      <c r="B7507" s="23" t="s">
        <v>555</v>
      </c>
      <c r="C7507" s="22">
        <v>20005182166</v>
      </c>
      <c r="D7507" s="22" t="s">
        <v>69</v>
      </c>
      <c r="E7507" s="24">
        <v>43952</v>
      </c>
      <c r="F7507" s="22" t="s">
        <v>21</v>
      </c>
      <c r="G7507" s="22" t="s">
        <v>70</v>
      </c>
      <c r="H7507" s="22">
        <v>848.23500000000001</v>
      </c>
      <c r="I7507" s="22">
        <v>110.27055</v>
      </c>
      <c r="J7507" s="22">
        <v>16.964700000000001</v>
      </c>
      <c r="K7507" s="22">
        <v>721</v>
      </c>
      <c r="L7507" s="21"/>
      <c r="M7507" s="25">
        <v>43952</v>
      </c>
      <c r="N7507" s="22">
        <v>0</v>
      </c>
      <c r="O7507" s="22">
        <v>2980</v>
      </c>
      <c r="P7507" s="22">
        <v>413307</v>
      </c>
      <c r="Q7507" s="22" t="s">
        <v>23</v>
      </c>
    </row>
    <row r="7508" spans="1:17" ht="12.75" x14ac:dyDescent="0.2">
      <c r="A7508" s="23" t="s">
        <v>557</v>
      </c>
      <c r="B7508" s="23" t="s">
        <v>558</v>
      </c>
      <c r="C7508" s="22">
        <v>20005182166</v>
      </c>
      <c r="D7508" s="22" t="s">
        <v>69</v>
      </c>
      <c r="E7508" s="24">
        <v>43952</v>
      </c>
      <c r="F7508" s="22" t="s">
        <v>21</v>
      </c>
      <c r="G7508" s="22" t="s">
        <v>70</v>
      </c>
      <c r="H7508" s="22">
        <v>452.94099999999997</v>
      </c>
      <c r="I7508" s="22">
        <v>58.882330000000003</v>
      </c>
      <c r="J7508" s="22">
        <v>9.0588200000000008</v>
      </c>
      <c r="K7508" s="22">
        <v>385</v>
      </c>
      <c r="L7508" s="25"/>
      <c r="M7508" s="25">
        <v>43952</v>
      </c>
      <c r="N7508" s="22">
        <v>0</v>
      </c>
      <c r="O7508" s="22">
        <v>2980</v>
      </c>
      <c r="P7508" s="22">
        <v>413307</v>
      </c>
      <c r="Q7508" s="22" t="s">
        <v>23</v>
      </c>
    </row>
    <row r="7509" spans="1:17" ht="12.75" x14ac:dyDescent="0.2">
      <c r="A7509" s="23" t="s">
        <v>20599</v>
      </c>
      <c r="B7509" s="23" t="s">
        <v>20600</v>
      </c>
      <c r="C7509" s="22">
        <v>20005104260</v>
      </c>
      <c r="D7509" s="22" t="s">
        <v>20</v>
      </c>
      <c r="E7509" s="24">
        <v>43975</v>
      </c>
      <c r="F7509" s="22" t="s">
        <v>21</v>
      </c>
      <c r="G7509" s="22" t="s">
        <v>65</v>
      </c>
      <c r="H7509" s="22">
        <v>2800</v>
      </c>
      <c r="I7509" s="22">
        <v>364</v>
      </c>
      <c r="J7509" s="22">
        <v>56</v>
      </c>
      <c r="K7509" s="22">
        <v>2380</v>
      </c>
      <c r="L7509" s="25"/>
      <c r="M7509" s="25">
        <v>43975</v>
      </c>
      <c r="N7509" s="22">
        <v>0</v>
      </c>
      <c r="O7509" s="22">
        <v>623</v>
      </c>
      <c r="P7509" s="22">
        <v>481779</v>
      </c>
      <c r="Q7509" s="22" t="s">
        <v>23</v>
      </c>
    </row>
    <row r="7510" spans="1:17" ht="12.75" x14ac:dyDescent="0.2">
      <c r="A7510" s="23" t="s">
        <v>20601</v>
      </c>
      <c r="B7510" s="23" t="s">
        <v>20602</v>
      </c>
      <c r="C7510" s="22">
        <v>20001184307</v>
      </c>
      <c r="D7510" s="22" t="s">
        <v>20</v>
      </c>
      <c r="E7510" s="24">
        <v>43975</v>
      </c>
      <c r="F7510" s="22" t="s">
        <v>21</v>
      </c>
      <c r="G7510" s="22" t="s">
        <v>65</v>
      </c>
      <c r="H7510" s="22">
        <v>2970.5880000000002</v>
      </c>
      <c r="I7510" s="22">
        <v>386.17644000000001</v>
      </c>
      <c r="J7510" s="22">
        <v>59.411760000000001</v>
      </c>
      <c r="K7510" s="22">
        <v>2525</v>
      </c>
      <c r="L7510" s="21"/>
      <c r="M7510" s="25">
        <v>43975</v>
      </c>
      <c r="N7510" s="22">
        <v>0</v>
      </c>
      <c r="O7510" s="22">
        <v>2815</v>
      </c>
      <c r="P7510" s="22">
        <v>479087</v>
      </c>
      <c r="Q7510" s="22" t="s">
        <v>23</v>
      </c>
    </row>
    <row r="7511" spans="1:17" ht="12.75" x14ac:dyDescent="0.2">
      <c r="A7511" s="23" t="s">
        <v>20603</v>
      </c>
      <c r="B7511" s="23" t="s">
        <v>20604</v>
      </c>
      <c r="C7511" s="22">
        <v>20001608774</v>
      </c>
      <c r="D7511" s="22" t="s">
        <v>20</v>
      </c>
      <c r="E7511" s="24">
        <v>43975</v>
      </c>
      <c r="F7511" s="22" t="s">
        <v>21</v>
      </c>
      <c r="G7511" s="22" t="s">
        <v>65</v>
      </c>
      <c r="H7511" s="22">
        <v>2500</v>
      </c>
      <c r="I7511" s="22">
        <v>325</v>
      </c>
      <c r="J7511" s="22">
        <v>50</v>
      </c>
      <c r="K7511" s="22">
        <v>2125</v>
      </c>
      <c r="L7511" s="21"/>
      <c r="M7511" s="25">
        <v>43975</v>
      </c>
      <c r="N7511" s="22">
        <v>0</v>
      </c>
      <c r="O7511" s="22">
        <v>6622</v>
      </c>
      <c r="P7511" s="22">
        <v>481779</v>
      </c>
      <c r="Q7511" s="22" t="s">
        <v>23</v>
      </c>
    </row>
    <row r="7512" spans="1:17" ht="12.75" x14ac:dyDescent="0.2">
      <c r="A7512" s="23" t="s">
        <v>20605</v>
      </c>
      <c r="B7512" s="23" t="s">
        <v>20606</v>
      </c>
      <c r="C7512" s="22">
        <v>20002322842</v>
      </c>
      <c r="D7512" s="22" t="s">
        <v>20</v>
      </c>
      <c r="E7512" s="24">
        <v>43975</v>
      </c>
      <c r="F7512" s="22" t="s">
        <v>49</v>
      </c>
      <c r="G7512" s="22" t="s">
        <v>10950</v>
      </c>
      <c r="H7512" s="22">
        <v>432</v>
      </c>
      <c r="I7512" s="22">
        <v>56.16</v>
      </c>
      <c r="J7512" s="22">
        <v>8.64</v>
      </c>
      <c r="K7512" s="22">
        <v>367.2</v>
      </c>
      <c r="L7512" s="21"/>
      <c r="M7512" s="25">
        <v>43975</v>
      </c>
      <c r="N7512" s="22">
        <v>0</v>
      </c>
      <c r="O7512" s="22">
        <v>3740</v>
      </c>
      <c r="P7512" s="22">
        <v>427655</v>
      </c>
      <c r="Q7512" s="22" t="s">
        <v>23</v>
      </c>
    </row>
    <row r="7513" spans="1:17" ht="12.75" x14ac:dyDescent="0.2">
      <c r="A7513" s="23" t="s">
        <v>20607</v>
      </c>
      <c r="B7513" s="23" t="s">
        <v>20608</v>
      </c>
      <c r="C7513" s="22">
        <v>2000611969</v>
      </c>
      <c r="D7513" s="22" t="s">
        <v>20</v>
      </c>
      <c r="E7513" s="24">
        <v>43975</v>
      </c>
      <c r="F7513" s="22" t="s">
        <v>21</v>
      </c>
      <c r="G7513" s="22" t="s">
        <v>65</v>
      </c>
      <c r="H7513" s="22">
        <v>2500</v>
      </c>
      <c r="I7513" s="22">
        <v>325</v>
      </c>
      <c r="J7513" s="22">
        <v>50</v>
      </c>
      <c r="K7513" s="22">
        <v>2125</v>
      </c>
      <c r="L7513" s="21"/>
      <c r="M7513" s="25">
        <v>43975</v>
      </c>
      <c r="N7513" s="22">
        <v>0</v>
      </c>
      <c r="O7513" s="22">
        <v>10</v>
      </c>
      <c r="P7513" s="22">
        <v>479087</v>
      </c>
      <c r="Q7513" s="22" t="s">
        <v>23</v>
      </c>
    </row>
    <row r="7514" spans="1:17" ht="12.75" x14ac:dyDescent="0.2">
      <c r="A7514" s="23" t="s">
        <v>20609</v>
      </c>
      <c r="B7514" s="23" t="s">
        <v>20610</v>
      </c>
      <c r="C7514" s="22">
        <v>200011446422</v>
      </c>
      <c r="D7514" s="22" t="s">
        <v>20</v>
      </c>
      <c r="E7514" s="24">
        <v>43976</v>
      </c>
      <c r="F7514" s="22" t="s">
        <v>21</v>
      </c>
      <c r="G7514" s="22" t="s">
        <v>65</v>
      </c>
      <c r="H7514" s="22">
        <v>2500</v>
      </c>
      <c r="I7514" s="22">
        <v>325</v>
      </c>
      <c r="J7514" s="22">
        <v>50</v>
      </c>
      <c r="K7514" s="22">
        <v>2125</v>
      </c>
      <c r="L7514" s="22">
        <v>1000</v>
      </c>
      <c r="M7514" s="25">
        <v>43976</v>
      </c>
      <c r="N7514" s="22">
        <v>0</v>
      </c>
      <c r="O7514" s="22">
        <v>8944</v>
      </c>
      <c r="P7514" s="22">
        <v>427427</v>
      </c>
      <c r="Q7514" s="22" t="s">
        <v>110</v>
      </c>
    </row>
    <row r="7515" spans="1:17" ht="12.75" x14ac:dyDescent="0.2">
      <c r="A7515" s="23" t="s">
        <v>20609</v>
      </c>
      <c r="B7515" s="23" t="s">
        <v>20610</v>
      </c>
      <c r="C7515" s="22">
        <v>200011446422</v>
      </c>
      <c r="D7515" s="22" t="s">
        <v>20</v>
      </c>
      <c r="E7515" s="24">
        <v>43976</v>
      </c>
      <c r="F7515" s="22" t="s">
        <v>21</v>
      </c>
      <c r="G7515" s="22" t="s">
        <v>65</v>
      </c>
      <c r="H7515" s="22">
        <v>2500</v>
      </c>
      <c r="I7515" s="22">
        <v>325</v>
      </c>
      <c r="J7515" s="22">
        <v>50</v>
      </c>
      <c r="K7515" s="22">
        <v>2125</v>
      </c>
      <c r="L7515" s="22">
        <v>1000</v>
      </c>
      <c r="M7515" s="25">
        <v>43976</v>
      </c>
      <c r="N7515" s="22">
        <v>0</v>
      </c>
      <c r="O7515" s="22">
        <v>8944</v>
      </c>
      <c r="P7515" s="22">
        <v>427427</v>
      </c>
      <c r="Q7515" s="22" t="s">
        <v>23</v>
      </c>
    </row>
    <row r="7516" spans="1:17" ht="12.75" x14ac:dyDescent="0.2">
      <c r="A7516" s="23" t="s">
        <v>20611</v>
      </c>
      <c r="B7516" s="23" t="s">
        <v>20612</v>
      </c>
      <c r="C7516" s="22">
        <v>20003281767</v>
      </c>
      <c r="D7516" s="22" t="s">
        <v>20</v>
      </c>
      <c r="E7516" s="24">
        <v>43976</v>
      </c>
      <c r="F7516" s="22" t="s">
        <v>21</v>
      </c>
      <c r="G7516" s="22" t="s">
        <v>65</v>
      </c>
      <c r="H7516" s="22">
        <v>2700</v>
      </c>
      <c r="I7516" s="22">
        <v>351</v>
      </c>
      <c r="J7516" s="22">
        <v>54</v>
      </c>
      <c r="K7516" s="22">
        <v>2295</v>
      </c>
      <c r="L7516" s="21"/>
      <c r="M7516" s="25">
        <v>43976</v>
      </c>
      <c r="N7516" s="22">
        <v>0</v>
      </c>
      <c r="O7516" s="22">
        <v>6671</v>
      </c>
      <c r="P7516" s="22">
        <v>404807</v>
      </c>
      <c r="Q7516" s="22" t="s">
        <v>23</v>
      </c>
    </row>
    <row r="7517" spans="1:17" ht="12.75" x14ac:dyDescent="0.2">
      <c r="A7517" s="23" t="s">
        <v>20613</v>
      </c>
      <c r="B7517" s="23" t="s">
        <v>20614</v>
      </c>
      <c r="C7517" s="22">
        <v>2000520175</v>
      </c>
      <c r="D7517" s="22" t="s">
        <v>20</v>
      </c>
      <c r="E7517" s="24">
        <v>43976</v>
      </c>
      <c r="F7517" s="22" t="s">
        <v>49</v>
      </c>
      <c r="G7517" s="22" t="s">
        <v>10950</v>
      </c>
      <c r="H7517" s="22">
        <v>684</v>
      </c>
      <c r="I7517" s="22">
        <v>88.92</v>
      </c>
      <c r="J7517" s="22">
        <v>13.68</v>
      </c>
      <c r="K7517" s="22">
        <v>581.4</v>
      </c>
      <c r="L7517" s="22">
        <v>500</v>
      </c>
      <c r="M7517" s="25">
        <v>43976</v>
      </c>
      <c r="N7517" s="22">
        <v>0</v>
      </c>
      <c r="O7517" s="22">
        <v>8821</v>
      </c>
      <c r="P7517" s="22">
        <v>427427</v>
      </c>
      <c r="Q7517" s="22" t="s">
        <v>110</v>
      </c>
    </row>
    <row r="7518" spans="1:17" ht="12.75" x14ac:dyDescent="0.2">
      <c r="A7518" s="23" t="s">
        <v>20613</v>
      </c>
      <c r="B7518" s="23" t="s">
        <v>20614</v>
      </c>
      <c r="C7518" s="22">
        <v>2000520175</v>
      </c>
      <c r="D7518" s="22" t="s">
        <v>20</v>
      </c>
      <c r="E7518" s="24">
        <v>43976</v>
      </c>
      <c r="F7518" s="22" t="s">
        <v>49</v>
      </c>
      <c r="G7518" s="22" t="s">
        <v>10950</v>
      </c>
      <c r="H7518" s="22">
        <v>684</v>
      </c>
      <c r="I7518" s="22">
        <v>88.92</v>
      </c>
      <c r="J7518" s="22">
        <v>13.68</v>
      </c>
      <c r="K7518" s="22">
        <v>581.4</v>
      </c>
      <c r="L7518" s="22">
        <v>500</v>
      </c>
      <c r="M7518" s="25">
        <v>43976</v>
      </c>
      <c r="N7518" s="22">
        <v>0</v>
      </c>
      <c r="O7518" s="22">
        <v>8821</v>
      </c>
      <c r="P7518" s="22">
        <v>427427</v>
      </c>
      <c r="Q7518" s="22" t="s">
        <v>23</v>
      </c>
    </row>
    <row r="7519" spans="1:17" ht="12.75" x14ac:dyDescent="0.2">
      <c r="A7519" s="23" t="s">
        <v>20615</v>
      </c>
      <c r="B7519" s="23" t="s">
        <v>20616</v>
      </c>
      <c r="C7519" s="22">
        <v>20003070704</v>
      </c>
      <c r="D7519" s="22" t="s">
        <v>20</v>
      </c>
      <c r="E7519" s="24">
        <v>43976</v>
      </c>
      <c r="F7519" s="22" t="s">
        <v>21</v>
      </c>
      <c r="G7519" s="22" t="s">
        <v>65</v>
      </c>
      <c r="H7519" s="22">
        <v>2500</v>
      </c>
      <c r="I7519" s="22">
        <v>325</v>
      </c>
      <c r="J7519" s="22">
        <v>50</v>
      </c>
      <c r="K7519" s="22">
        <v>2125</v>
      </c>
      <c r="L7519" s="25"/>
      <c r="M7519" s="25">
        <v>43976</v>
      </c>
      <c r="N7519" s="22">
        <v>0</v>
      </c>
      <c r="O7519" s="22">
        <v>5222</v>
      </c>
      <c r="P7519" s="22">
        <v>481779</v>
      </c>
      <c r="Q7519" s="22" t="s">
        <v>23</v>
      </c>
    </row>
    <row r="7520" spans="1:17" ht="12.75" x14ac:dyDescent="0.2">
      <c r="A7520" s="23" t="s">
        <v>20617</v>
      </c>
      <c r="B7520" s="23" t="s">
        <v>20618</v>
      </c>
      <c r="C7520" s="22">
        <v>200012326504</v>
      </c>
      <c r="D7520" s="22" t="s">
        <v>20</v>
      </c>
      <c r="E7520" s="24">
        <v>43976</v>
      </c>
      <c r="F7520" s="22" t="s">
        <v>21</v>
      </c>
      <c r="G7520" s="22" t="s">
        <v>65</v>
      </c>
      <c r="H7520" s="22">
        <v>2500</v>
      </c>
      <c r="I7520" s="22">
        <v>325</v>
      </c>
      <c r="J7520" s="22">
        <v>50</v>
      </c>
      <c r="K7520" s="22">
        <v>2125</v>
      </c>
      <c r="L7520" s="21"/>
      <c r="M7520" s="25">
        <v>43976</v>
      </c>
      <c r="N7520" s="22">
        <v>0</v>
      </c>
      <c r="O7520" s="22">
        <v>5502</v>
      </c>
      <c r="P7520" s="22">
        <v>427427</v>
      </c>
      <c r="Q7520" s="22" t="s">
        <v>23</v>
      </c>
    </row>
    <row r="7521" spans="1:17" ht="12.75" x14ac:dyDescent="0.2">
      <c r="A7521" s="23" t="s">
        <v>20619</v>
      </c>
      <c r="B7521" s="23" t="s">
        <v>20620</v>
      </c>
      <c r="C7521" s="22">
        <v>200013226946</v>
      </c>
      <c r="D7521" s="22" t="s">
        <v>20</v>
      </c>
      <c r="E7521" s="24">
        <v>43976</v>
      </c>
      <c r="F7521" s="22" t="s">
        <v>21</v>
      </c>
      <c r="G7521" s="22" t="s">
        <v>65</v>
      </c>
      <c r="H7521" s="22">
        <v>3300</v>
      </c>
      <c r="I7521" s="22">
        <v>429</v>
      </c>
      <c r="J7521" s="22">
        <v>66</v>
      </c>
      <c r="K7521" s="22">
        <v>2805</v>
      </c>
      <c r="L7521" s="21"/>
      <c r="M7521" s="25">
        <v>43976</v>
      </c>
      <c r="N7521" s="22">
        <v>0</v>
      </c>
      <c r="O7521" s="22">
        <v>8558</v>
      </c>
      <c r="P7521" s="22">
        <v>427427</v>
      </c>
      <c r="Q7521" s="22" t="s">
        <v>23</v>
      </c>
    </row>
    <row r="7522" spans="1:17" ht="12.75" x14ac:dyDescent="0.2">
      <c r="A7522" s="23" t="s">
        <v>20621</v>
      </c>
      <c r="B7522" s="23" t="s">
        <v>20622</v>
      </c>
      <c r="C7522" s="22">
        <v>20009640943</v>
      </c>
      <c r="D7522" s="22" t="s">
        <v>20</v>
      </c>
      <c r="E7522" s="24">
        <v>43976</v>
      </c>
      <c r="F7522" s="22" t="s">
        <v>21</v>
      </c>
      <c r="G7522" s="22" t="s">
        <v>65</v>
      </c>
      <c r="H7522" s="22">
        <v>1700</v>
      </c>
      <c r="I7522" s="22">
        <v>221</v>
      </c>
      <c r="J7522" s="22">
        <v>34</v>
      </c>
      <c r="K7522" s="22">
        <v>1445</v>
      </c>
      <c r="L7522" s="21"/>
      <c r="M7522" s="25">
        <v>43976</v>
      </c>
      <c r="N7522" s="22">
        <v>0</v>
      </c>
      <c r="O7522" s="22">
        <v>4297</v>
      </c>
      <c r="P7522" s="22">
        <v>427427</v>
      </c>
      <c r="Q7522" s="22" t="s">
        <v>23</v>
      </c>
    </row>
    <row r="7523" spans="1:17" ht="12.75" x14ac:dyDescent="0.2">
      <c r="A7523" s="23" t="s">
        <v>20623</v>
      </c>
      <c r="B7523" s="23" t="s">
        <v>20624</v>
      </c>
      <c r="C7523" s="22">
        <v>20002991451</v>
      </c>
      <c r="D7523" s="22" t="s">
        <v>20</v>
      </c>
      <c r="E7523" s="24">
        <v>43976</v>
      </c>
      <c r="F7523" s="22" t="s">
        <v>76</v>
      </c>
      <c r="G7523" s="22" t="s">
        <v>77</v>
      </c>
      <c r="H7523" s="22">
        <v>1340.165</v>
      </c>
      <c r="I7523" s="22">
        <v>174.22145</v>
      </c>
      <c r="J7523" s="22">
        <v>26.8033</v>
      </c>
      <c r="K7523" s="22">
        <v>1139.1400000000001</v>
      </c>
      <c r="L7523" s="21"/>
      <c r="M7523" s="25">
        <v>43976</v>
      </c>
      <c r="N7523" s="22">
        <v>0</v>
      </c>
      <c r="O7523" s="22">
        <v>3514</v>
      </c>
      <c r="P7523" s="22">
        <v>438970</v>
      </c>
      <c r="Q7523" s="22" t="s">
        <v>23</v>
      </c>
    </row>
    <row r="7524" spans="1:17" ht="12.75" x14ac:dyDescent="0.2">
      <c r="A7524" s="23" t="s">
        <v>20625</v>
      </c>
      <c r="B7524" s="23" t="s">
        <v>20626</v>
      </c>
      <c r="C7524" s="22">
        <v>20007013076</v>
      </c>
      <c r="D7524" s="22" t="s">
        <v>20</v>
      </c>
      <c r="E7524" s="24">
        <v>43976</v>
      </c>
      <c r="F7524" s="22" t="s">
        <v>21</v>
      </c>
      <c r="G7524" s="22" t="s">
        <v>65</v>
      </c>
      <c r="H7524" s="22">
        <v>2500</v>
      </c>
      <c r="I7524" s="22">
        <v>325</v>
      </c>
      <c r="J7524" s="22">
        <v>50</v>
      </c>
      <c r="K7524" s="22">
        <v>2125</v>
      </c>
      <c r="L7524" s="21"/>
      <c r="M7524" s="25">
        <v>43976</v>
      </c>
      <c r="N7524" s="22">
        <v>0</v>
      </c>
      <c r="O7524" s="22">
        <v>5613</v>
      </c>
      <c r="P7524" s="22">
        <v>426101</v>
      </c>
      <c r="Q7524" s="22" t="s">
        <v>23</v>
      </c>
    </row>
    <row r="7525" spans="1:17" ht="12.75" x14ac:dyDescent="0.2">
      <c r="A7525" s="23" t="s">
        <v>20627</v>
      </c>
      <c r="B7525" s="23" t="s">
        <v>20628</v>
      </c>
      <c r="C7525" s="22">
        <v>20001131667</v>
      </c>
      <c r="D7525" s="22" t="s">
        <v>20</v>
      </c>
      <c r="E7525" s="24">
        <v>43976</v>
      </c>
      <c r="F7525" s="22" t="s">
        <v>21</v>
      </c>
      <c r="G7525" s="22" t="s">
        <v>65</v>
      </c>
      <c r="H7525" s="22">
        <v>2500</v>
      </c>
      <c r="I7525" s="22">
        <v>325</v>
      </c>
      <c r="J7525" s="22">
        <v>50</v>
      </c>
      <c r="K7525" s="22">
        <v>2125</v>
      </c>
      <c r="L7525" s="21"/>
      <c r="M7525" s="25">
        <v>43976</v>
      </c>
      <c r="N7525" s="22">
        <v>0</v>
      </c>
      <c r="O7525" s="22">
        <v>8094</v>
      </c>
      <c r="P7525" s="22">
        <v>458411</v>
      </c>
      <c r="Q7525" s="22" t="s">
        <v>23</v>
      </c>
    </row>
    <row r="7526" spans="1:17" ht="12.75" x14ac:dyDescent="0.2">
      <c r="A7526" s="23" t="s">
        <v>20629</v>
      </c>
      <c r="B7526" s="23" t="s">
        <v>20630</v>
      </c>
      <c r="C7526" s="22">
        <v>20002799018</v>
      </c>
      <c r="D7526" s="22" t="s">
        <v>20</v>
      </c>
      <c r="E7526" s="24">
        <v>43976</v>
      </c>
      <c r="F7526" s="22" t="s">
        <v>76</v>
      </c>
      <c r="G7526" s="22" t="s">
        <v>77</v>
      </c>
      <c r="H7526" s="22">
        <v>1680</v>
      </c>
      <c r="I7526" s="22">
        <v>218.4</v>
      </c>
      <c r="J7526" s="22">
        <v>33.6</v>
      </c>
      <c r="K7526" s="22">
        <v>1428</v>
      </c>
      <c r="L7526" s="21"/>
      <c r="M7526" s="25">
        <v>43976</v>
      </c>
      <c r="N7526" s="22">
        <v>0</v>
      </c>
      <c r="O7526" s="22">
        <v>7365</v>
      </c>
      <c r="P7526" s="22">
        <v>533594</v>
      </c>
      <c r="Q7526" s="22" t="s">
        <v>23</v>
      </c>
    </row>
    <row r="7527" spans="1:17" ht="12.75" x14ac:dyDescent="0.2">
      <c r="A7527" s="23" t="s">
        <v>20631</v>
      </c>
      <c r="B7527" s="23" t="s">
        <v>20632</v>
      </c>
      <c r="C7527" s="22">
        <v>20001480203</v>
      </c>
      <c r="D7527" s="22" t="s">
        <v>20</v>
      </c>
      <c r="E7527" s="24">
        <v>43976</v>
      </c>
      <c r="F7527" s="22" t="s">
        <v>49</v>
      </c>
      <c r="G7527" s="22" t="s">
        <v>10950</v>
      </c>
      <c r="H7527" s="22">
        <v>280</v>
      </c>
      <c r="I7527" s="22">
        <v>36.4</v>
      </c>
      <c r="J7527" s="22">
        <v>5.6</v>
      </c>
      <c r="K7527" s="22">
        <v>238</v>
      </c>
      <c r="L7527" s="21"/>
      <c r="M7527" s="25">
        <v>43976</v>
      </c>
      <c r="N7527" s="22">
        <v>0</v>
      </c>
      <c r="O7527" s="22">
        <v>3580</v>
      </c>
      <c r="P7527" s="22">
        <v>427655</v>
      </c>
      <c r="Q7527" s="22" t="s">
        <v>23</v>
      </c>
    </row>
    <row r="7528" spans="1:17" ht="12.75" x14ac:dyDescent="0.2">
      <c r="A7528" s="23" t="s">
        <v>20633</v>
      </c>
      <c r="B7528" s="23" t="s">
        <v>20634</v>
      </c>
      <c r="C7528" s="22">
        <v>2000948878</v>
      </c>
      <c r="D7528" s="22" t="s">
        <v>20</v>
      </c>
      <c r="E7528" s="24">
        <v>43976</v>
      </c>
      <c r="F7528" s="22" t="s">
        <v>21</v>
      </c>
      <c r="G7528" s="22" t="s">
        <v>65</v>
      </c>
      <c r="H7528" s="22">
        <v>2500</v>
      </c>
      <c r="I7528" s="22">
        <v>325</v>
      </c>
      <c r="J7528" s="22">
        <v>50</v>
      </c>
      <c r="K7528" s="22">
        <v>2125</v>
      </c>
      <c r="L7528" s="21"/>
      <c r="M7528" s="25">
        <v>43976</v>
      </c>
      <c r="N7528" s="22">
        <v>0</v>
      </c>
      <c r="O7528" s="22">
        <v>3524</v>
      </c>
      <c r="P7528" s="22">
        <v>404885</v>
      </c>
      <c r="Q7528" s="22" t="s">
        <v>23</v>
      </c>
    </row>
    <row r="7529" spans="1:17" ht="12.75" x14ac:dyDescent="0.2">
      <c r="A7529" s="23" t="s">
        <v>20635</v>
      </c>
      <c r="B7529" s="23" t="s">
        <v>20636</v>
      </c>
      <c r="C7529" s="22">
        <v>20002661733</v>
      </c>
      <c r="D7529" s="22" t="s">
        <v>20</v>
      </c>
      <c r="E7529" s="24">
        <v>43979</v>
      </c>
      <c r="F7529" s="22" t="s">
        <v>21</v>
      </c>
      <c r="G7529" s="22" t="s">
        <v>65</v>
      </c>
      <c r="H7529" s="22">
        <v>2010</v>
      </c>
      <c r="I7529" s="22">
        <v>261.3</v>
      </c>
      <c r="J7529" s="22">
        <v>40.200000000000003</v>
      </c>
      <c r="K7529" s="22">
        <v>1708.5</v>
      </c>
      <c r="L7529" s="21"/>
      <c r="M7529" s="25">
        <v>43979</v>
      </c>
      <c r="N7529" s="22">
        <v>0</v>
      </c>
      <c r="O7529" s="22">
        <v>1454</v>
      </c>
      <c r="P7529" s="22">
        <v>409398</v>
      </c>
      <c r="Q7529" s="22" t="s">
        <v>23</v>
      </c>
    </row>
    <row r="7530" spans="1:17" ht="12.75" x14ac:dyDescent="0.2">
      <c r="A7530" s="23" t="s">
        <v>20637</v>
      </c>
      <c r="B7530" s="23" t="s">
        <v>20638</v>
      </c>
      <c r="C7530" s="22">
        <v>20001932099</v>
      </c>
      <c r="D7530" s="22" t="s">
        <v>20</v>
      </c>
      <c r="E7530" s="24">
        <v>43979</v>
      </c>
      <c r="F7530" s="22" t="s">
        <v>76</v>
      </c>
      <c r="G7530" s="22" t="s">
        <v>77</v>
      </c>
      <c r="H7530" s="22">
        <v>2326.1179999999999</v>
      </c>
      <c r="I7530" s="22">
        <v>302.39533999999998</v>
      </c>
      <c r="J7530" s="22">
        <v>46.522359999999999</v>
      </c>
      <c r="K7530" s="22">
        <v>1977.2</v>
      </c>
      <c r="L7530" s="21"/>
      <c r="M7530" s="25">
        <v>43979</v>
      </c>
      <c r="N7530" s="22">
        <v>0</v>
      </c>
      <c r="O7530" s="22">
        <v>9566</v>
      </c>
      <c r="P7530" s="22">
        <v>481779</v>
      </c>
      <c r="Q7530" s="22" t="s">
        <v>23</v>
      </c>
    </row>
    <row r="7531" spans="1:17" ht="12.75" x14ac:dyDescent="0.2">
      <c r="A7531" s="23" t="s">
        <v>20639</v>
      </c>
      <c r="B7531" s="23" t="s">
        <v>20640</v>
      </c>
      <c r="C7531" s="22">
        <v>20004141439</v>
      </c>
      <c r="D7531" s="22" t="s">
        <v>20</v>
      </c>
      <c r="E7531" s="24">
        <v>43979</v>
      </c>
      <c r="F7531" s="22" t="s">
        <v>21</v>
      </c>
      <c r="G7531" s="22" t="s">
        <v>65</v>
      </c>
      <c r="H7531" s="22">
        <v>2500</v>
      </c>
      <c r="I7531" s="22">
        <v>325</v>
      </c>
      <c r="J7531" s="22">
        <v>50</v>
      </c>
      <c r="K7531" s="22">
        <v>2125</v>
      </c>
      <c r="L7531" s="21"/>
      <c r="M7531" s="25">
        <v>43979</v>
      </c>
      <c r="N7531" s="22">
        <v>0</v>
      </c>
      <c r="O7531" s="22">
        <v>8772</v>
      </c>
      <c r="P7531" s="22">
        <v>464842</v>
      </c>
      <c r="Q7531" s="22" t="s">
        <v>23</v>
      </c>
    </row>
    <row r="7532" spans="1:17" ht="12.75" x14ac:dyDescent="0.2">
      <c r="A7532" s="23" t="s">
        <v>20641</v>
      </c>
      <c r="B7532" s="23" t="s">
        <v>20642</v>
      </c>
      <c r="C7532" s="22">
        <v>20009248783</v>
      </c>
      <c r="D7532" s="22" t="s">
        <v>20</v>
      </c>
      <c r="E7532" s="24">
        <v>43979</v>
      </c>
      <c r="F7532" s="22" t="s">
        <v>21</v>
      </c>
      <c r="G7532" s="22" t="s">
        <v>65</v>
      </c>
      <c r="H7532" s="22">
        <v>4005.0120000000002</v>
      </c>
      <c r="I7532" s="22">
        <v>520.65156000000002</v>
      </c>
      <c r="J7532" s="22">
        <v>80.100239999999999</v>
      </c>
      <c r="K7532" s="22">
        <v>3404.26</v>
      </c>
      <c r="L7532" s="21"/>
      <c r="M7532" s="25">
        <v>43979</v>
      </c>
      <c r="N7532" s="22">
        <v>0</v>
      </c>
      <c r="O7532" s="22">
        <v>9170</v>
      </c>
      <c r="P7532" s="22">
        <v>409398</v>
      </c>
      <c r="Q7532" s="22" t="s">
        <v>23</v>
      </c>
    </row>
    <row r="7533" spans="1:17" ht="12.75" x14ac:dyDescent="0.2">
      <c r="A7533" s="23" t="s">
        <v>20643</v>
      </c>
      <c r="B7533" s="23" t="s">
        <v>20644</v>
      </c>
      <c r="C7533" s="22">
        <v>200015539053</v>
      </c>
      <c r="D7533" s="22" t="s">
        <v>20</v>
      </c>
      <c r="E7533" s="24">
        <v>43979</v>
      </c>
      <c r="F7533" s="22" t="s">
        <v>49</v>
      </c>
      <c r="G7533" s="22" t="s">
        <v>10950</v>
      </c>
      <c r="H7533" s="22">
        <v>280</v>
      </c>
      <c r="I7533" s="22">
        <v>36.4</v>
      </c>
      <c r="J7533" s="22">
        <v>5.6</v>
      </c>
      <c r="K7533" s="22">
        <v>238</v>
      </c>
      <c r="L7533" s="21"/>
      <c r="M7533" s="25">
        <v>43979</v>
      </c>
      <c r="N7533" s="22">
        <v>1</v>
      </c>
      <c r="O7533" s="22">
        <v>2025</v>
      </c>
      <c r="P7533" s="22">
        <v>427655</v>
      </c>
      <c r="Q7533" s="22" t="s">
        <v>23</v>
      </c>
    </row>
    <row r="7534" spans="1:17" ht="12.75" x14ac:dyDescent="0.2">
      <c r="A7534" s="23" t="s">
        <v>20645</v>
      </c>
      <c r="B7534" s="23" t="s">
        <v>20646</v>
      </c>
      <c r="C7534" s="22">
        <v>20001515894</v>
      </c>
      <c r="D7534" s="22" t="s">
        <v>20</v>
      </c>
      <c r="E7534" s="24">
        <v>43979</v>
      </c>
      <c r="F7534" s="22" t="s">
        <v>76</v>
      </c>
      <c r="G7534" s="22" t="s">
        <v>77</v>
      </c>
      <c r="H7534" s="22">
        <v>704</v>
      </c>
      <c r="I7534" s="22">
        <v>91.52</v>
      </c>
      <c r="J7534" s="22">
        <v>14.08</v>
      </c>
      <c r="K7534" s="22">
        <v>598.4</v>
      </c>
      <c r="L7534" s="21"/>
      <c r="M7534" s="25">
        <v>43979</v>
      </c>
      <c r="N7534" s="22">
        <v>0</v>
      </c>
      <c r="O7534" s="22">
        <v>3498</v>
      </c>
      <c r="P7534" s="22">
        <v>427427</v>
      </c>
      <c r="Q7534" s="22" t="s">
        <v>23</v>
      </c>
    </row>
    <row r="7535" spans="1:17" ht="12.75" x14ac:dyDescent="0.2">
      <c r="A7535" s="23" t="s">
        <v>20647</v>
      </c>
      <c r="B7535" s="23" t="s">
        <v>20648</v>
      </c>
      <c r="C7535" s="22">
        <v>200012495109</v>
      </c>
      <c r="D7535" s="22" t="s">
        <v>20</v>
      </c>
      <c r="E7535" s="24">
        <v>43979</v>
      </c>
      <c r="F7535" s="22" t="s">
        <v>21</v>
      </c>
      <c r="G7535" s="22" t="s">
        <v>65</v>
      </c>
      <c r="H7535" s="22">
        <v>2500</v>
      </c>
      <c r="I7535" s="22">
        <v>325</v>
      </c>
      <c r="J7535" s="22">
        <v>50</v>
      </c>
      <c r="K7535" s="22">
        <v>2125</v>
      </c>
      <c r="L7535" s="21"/>
      <c r="M7535" s="25">
        <v>43979</v>
      </c>
      <c r="N7535" s="22">
        <v>0</v>
      </c>
      <c r="O7535" s="22">
        <v>4448</v>
      </c>
      <c r="P7535" s="22">
        <v>427427</v>
      </c>
      <c r="Q7535" s="22" t="s">
        <v>23</v>
      </c>
    </row>
    <row r="7536" spans="1:17" ht="12.75" x14ac:dyDescent="0.2">
      <c r="A7536" s="23" t="s">
        <v>20649</v>
      </c>
      <c r="B7536" s="23" t="s">
        <v>15538</v>
      </c>
      <c r="C7536" s="22">
        <v>20008232525</v>
      </c>
      <c r="D7536" s="22" t="s">
        <v>20</v>
      </c>
      <c r="E7536" s="24">
        <v>43979</v>
      </c>
      <c r="F7536" s="22" t="s">
        <v>76</v>
      </c>
      <c r="G7536" s="22" t="s">
        <v>77</v>
      </c>
      <c r="H7536" s="22">
        <v>688</v>
      </c>
      <c r="I7536" s="22">
        <v>89.44</v>
      </c>
      <c r="J7536" s="22">
        <v>13.76</v>
      </c>
      <c r="K7536" s="22">
        <v>584.79999999999995</v>
      </c>
      <c r="L7536" s="21"/>
      <c r="M7536" s="25">
        <v>43979</v>
      </c>
      <c r="N7536" s="22">
        <v>0</v>
      </c>
      <c r="O7536" s="22">
        <v>4297</v>
      </c>
      <c r="P7536" s="22">
        <v>427455</v>
      </c>
      <c r="Q7536" s="22" t="s">
        <v>23</v>
      </c>
    </row>
    <row r="7537" spans="1:17" ht="12.75" x14ac:dyDescent="0.2">
      <c r="A7537" s="23" t="s">
        <v>20650</v>
      </c>
      <c r="B7537" s="23" t="s">
        <v>20651</v>
      </c>
      <c r="C7537" s="22">
        <v>20001275930</v>
      </c>
      <c r="D7537" s="22" t="s">
        <v>20</v>
      </c>
      <c r="E7537" s="24">
        <v>43979</v>
      </c>
      <c r="F7537" s="22" t="s">
        <v>21</v>
      </c>
      <c r="G7537" s="22" t="s">
        <v>65</v>
      </c>
      <c r="H7537" s="22">
        <v>2500</v>
      </c>
      <c r="I7537" s="22">
        <v>325</v>
      </c>
      <c r="J7537" s="22">
        <v>50</v>
      </c>
      <c r="K7537" s="22">
        <v>2125</v>
      </c>
      <c r="L7537" s="21"/>
      <c r="M7537" s="25">
        <v>43979</v>
      </c>
      <c r="N7537" s="22">
        <v>0</v>
      </c>
      <c r="O7537" s="22">
        <v>6333</v>
      </c>
      <c r="P7537" s="22">
        <v>458410</v>
      </c>
      <c r="Q7537" s="22" t="s">
        <v>23</v>
      </c>
    </row>
    <row r="7538" spans="1:17" ht="12.75" x14ac:dyDescent="0.2">
      <c r="A7538" s="23" t="s">
        <v>528</v>
      </c>
      <c r="B7538" s="23" t="s">
        <v>529</v>
      </c>
      <c r="C7538" s="22">
        <v>2000223370</v>
      </c>
      <c r="D7538" s="22" t="s">
        <v>69</v>
      </c>
      <c r="E7538" s="24">
        <v>43954</v>
      </c>
      <c r="F7538" s="22" t="s">
        <v>21</v>
      </c>
      <c r="G7538" s="22" t="s">
        <v>70</v>
      </c>
      <c r="H7538" s="22">
        <v>716.471</v>
      </c>
      <c r="I7538" s="22">
        <v>93.141229999999993</v>
      </c>
      <c r="J7538" s="22">
        <v>14.329420000000001</v>
      </c>
      <c r="K7538" s="22">
        <v>609</v>
      </c>
      <c r="L7538" s="21"/>
      <c r="M7538" s="25">
        <v>43954</v>
      </c>
      <c r="N7538" s="22">
        <v>0</v>
      </c>
      <c r="O7538" s="22">
        <v>6811</v>
      </c>
      <c r="P7538" s="22">
        <v>413307</v>
      </c>
      <c r="Q7538" s="22" t="s">
        <v>23</v>
      </c>
    </row>
    <row r="7539" spans="1:17" ht="12.75" x14ac:dyDescent="0.2">
      <c r="A7539" s="23" t="s">
        <v>3882</v>
      </c>
      <c r="B7539" s="23" t="s">
        <v>3883</v>
      </c>
      <c r="C7539" s="22">
        <v>200087628</v>
      </c>
      <c r="D7539" s="22" t="s">
        <v>20</v>
      </c>
      <c r="E7539" s="24">
        <v>43954</v>
      </c>
      <c r="F7539" s="22" t="s">
        <v>76</v>
      </c>
      <c r="G7539" s="22" t="s">
        <v>77</v>
      </c>
      <c r="H7539" s="22">
        <v>656</v>
      </c>
      <c r="I7539" s="22">
        <v>85.28</v>
      </c>
      <c r="J7539" s="22">
        <v>13.12</v>
      </c>
      <c r="K7539" s="22">
        <v>557.6</v>
      </c>
      <c r="L7539" s="21"/>
      <c r="M7539" s="25">
        <v>43954</v>
      </c>
      <c r="N7539" s="22">
        <v>0</v>
      </c>
      <c r="O7539" s="22">
        <v>8844</v>
      </c>
      <c r="P7539" s="22">
        <v>426101</v>
      </c>
      <c r="Q7539" s="22" t="s">
        <v>23</v>
      </c>
    </row>
    <row r="7540" spans="1:17" ht="12.75" x14ac:dyDescent="0.2">
      <c r="A7540" s="23" t="s">
        <v>521</v>
      </c>
      <c r="B7540" s="23" t="s">
        <v>522</v>
      </c>
      <c r="C7540" s="22">
        <v>2000223370</v>
      </c>
      <c r="D7540" s="22" t="s">
        <v>69</v>
      </c>
      <c r="E7540" s="24">
        <v>43954</v>
      </c>
      <c r="F7540" s="22" t="s">
        <v>21</v>
      </c>
      <c r="G7540" s="22" t="s">
        <v>70</v>
      </c>
      <c r="H7540" s="22">
        <v>864.70600000000002</v>
      </c>
      <c r="I7540" s="22">
        <v>112.41177999999999</v>
      </c>
      <c r="J7540" s="22">
        <v>17.294119999999999</v>
      </c>
      <c r="K7540" s="22">
        <v>735</v>
      </c>
      <c r="L7540" s="21"/>
      <c r="M7540" s="25">
        <v>43954</v>
      </c>
      <c r="N7540" s="22">
        <v>0</v>
      </c>
      <c r="O7540" s="22">
        <v>6811</v>
      </c>
      <c r="P7540" s="22">
        <v>413307</v>
      </c>
      <c r="Q7540" s="22" t="s">
        <v>23</v>
      </c>
    </row>
    <row r="7541" spans="1:17" ht="12.75" x14ac:dyDescent="0.2">
      <c r="A7541" s="23" t="s">
        <v>525</v>
      </c>
      <c r="B7541" s="23" t="s">
        <v>526</v>
      </c>
      <c r="C7541" s="22">
        <v>2000703376</v>
      </c>
      <c r="D7541" s="22" t="s">
        <v>69</v>
      </c>
      <c r="E7541" s="24">
        <v>43954</v>
      </c>
      <c r="F7541" s="22" t="s">
        <v>21</v>
      </c>
      <c r="G7541" s="22" t="s">
        <v>70</v>
      </c>
      <c r="H7541" s="22">
        <v>1349.7650000000001</v>
      </c>
      <c r="I7541" s="22">
        <v>175.46944999999999</v>
      </c>
      <c r="J7541" s="22">
        <v>26.9953</v>
      </c>
      <c r="K7541" s="22">
        <v>1147.3</v>
      </c>
      <c r="L7541" s="21"/>
      <c r="M7541" s="25">
        <v>43954</v>
      </c>
      <c r="N7541" s="22">
        <v>0</v>
      </c>
      <c r="O7541" s="22">
        <v>7618</v>
      </c>
      <c r="P7541" s="22">
        <v>483983</v>
      </c>
      <c r="Q7541" s="22" t="s">
        <v>23</v>
      </c>
    </row>
    <row r="7542" spans="1:17" ht="12.75" x14ac:dyDescent="0.2">
      <c r="A7542" s="23" t="s">
        <v>20652</v>
      </c>
      <c r="B7542" s="23" t="s">
        <v>20653</v>
      </c>
      <c r="C7542" s="22">
        <v>2000942297</v>
      </c>
      <c r="D7542" s="22" t="s">
        <v>20</v>
      </c>
      <c r="E7542" s="24">
        <v>43973</v>
      </c>
      <c r="F7542" s="22" t="s">
        <v>76</v>
      </c>
      <c r="G7542" s="22" t="s">
        <v>77</v>
      </c>
      <c r="H7542" s="22">
        <v>736</v>
      </c>
      <c r="I7542" s="22">
        <v>95.68</v>
      </c>
      <c r="J7542" s="22">
        <v>14.72</v>
      </c>
      <c r="K7542" s="22">
        <v>625.6</v>
      </c>
      <c r="L7542" s="21"/>
      <c r="M7542" s="25">
        <v>43973</v>
      </c>
      <c r="N7542" s="22">
        <v>0</v>
      </c>
      <c r="O7542" s="22">
        <v>6522</v>
      </c>
      <c r="P7542" s="22">
        <v>427640</v>
      </c>
      <c r="Q7542" s="22" t="s">
        <v>23</v>
      </c>
    </row>
    <row r="7543" spans="1:17" ht="12.75" x14ac:dyDescent="0.2">
      <c r="A7543" s="23" t="s">
        <v>20654</v>
      </c>
      <c r="B7543" s="23" t="s">
        <v>20655</v>
      </c>
      <c r="C7543" s="22">
        <v>200099281</v>
      </c>
      <c r="D7543" s="22" t="s">
        <v>20</v>
      </c>
      <c r="E7543" s="24">
        <v>43973</v>
      </c>
      <c r="F7543" s="22" t="s">
        <v>49</v>
      </c>
      <c r="G7543" s="22" t="s">
        <v>10950</v>
      </c>
      <c r="H7543" s="22">
        <v>670</v>
      </c>
      <c r="I7543" s="22">
        <v>87.1</v>
      </c>
      <c r="J7543" s="22">
        <v>13.4</v>
      </c>
      <c r="K7543" s="22">
        <v>569.5</v>
      </c>
      <c r="L7543" s="21"/>
      <c r="M7543" s="25">
        <v>43973</v>
      </c>
      <c r="N7543" s="22">
        <v>0</v>
      </c>
      <c r="O7543" s="22">
        <v>7320</v>
      </c>
      <c r="P7543" s="22">
        <v>427427</v>
      </c>
      <c r="Q7543" s="22" t="s">
        <v>23</v>
      </c>
    </row>
    <row r="7544" spans="1:17" ht="12.75" x14ac:dyDescent="0.2">
      <c r="A7544" s="23" t="s">
        <v>20656</v>
      </c>
      <c r="B7544" s="23" t="s">
        <v>20657</v>
      </c>
      <c r="C7544" s="22">
        <v>2000447690</v>
      </c>
      <c r="D7544" s="22" t="s">
        <v>20</v>
      </c>
      <c r="E7544" s="24">
        <v>43973</v>
      </c>
      <c r="F7544" s="22" t="s">
        <v>76</v>
      </c>
      <c r="G7544" s="22" t="s">
        <v>77</v>
      </c>
      <c r="H7544" s="22">
        <v>736</v>
      </c>
      <c r="I7544" s="22">
        <v>95.68</v>
      </c>
      <c r="J7544" s="22">
        <v>14.72</v>
      </c>
      <c r="K7544" s="22">
        <v>625.6</v>
      </c>
      <c r="L7544" s="25"/>
      <c r="M7544" s="25">
        <v>43973</v>
      </c>
      <c r="N7544" s="22">
        <v>0</v>
      </c>
      <c r="O7544" s="22">
        <v>186</v>
      </c>
      <c r="P7544" s="22">
        <v>425620</v>
      </c>
      <c r="Q7544" s="22" t="s">
        <v>23</v>
      </c>
    </row>
    <row r="7545" spans="1:17" ht="12.75" x14ac:dyDescent="0.2">
      <c r="A7545" s="23" t="s">
        <v>20658</v>
      </c>
      <c r="B7545" s="23" t="s">
        <v>20659</v>
      </c>
      <c r="C7545" s="22">
        <v>200012646573</v>
      </c>
      <c r="D7545" s="22" t="s">
        <v>20</v>
      </c>
      <c r="E7545" s="24">
        <v>43973</v>
      </c>
      <c r="F7545" s="22" t="s">
        <v>76</v>
      </c>
      <c r="G7545" s="22" t="s">
        <v>77</v>
      </c>
      <c r="H7545" s="22">
        <v>1376</v>
      </c>
      <c r="I7545" s="22">
        <v>178.88</v>
      </c>
      <c r="J7545" s="22">
        <v>27.52</v>
      </c>
      <c r="K7545" s="22">
        <v>1169.5999999999999</v>
      </c>
      <c r="L7545" s="21"/>
      <c r="M7545" s="25">
        <v>43973</v>
      </c>
      <c r="N7545" s="22">
        <v>0</v>
      </c>
      <c r="O7545" s="22">
        <v>1595</v>
      </c>
      <c r="P7545" s="22">
        <v>426102</v>
      </c>
      <c r="Q7545" s="22" t="s">
        <v>23</v>
      </c>
    </row>
    <row r="7546" spans="1:17" ht="12.75" x14ac:dyDescent="0.2">
      <c r="A7546" s="23" t="s">
        <v>20660</v>
      </c>
      <c r="B7546" s="23" t="s">
        <v>20661</v>
      </c>
      <c r="C7546" s="22">
        <v>20003176425</v>
      </c>
      <c r="D7546" s="22" t="s">
        <v>20</v>
      </c>
      <c r="E7546" s="24">
        <v>43973</v>
      </c>
      <c r="F7546" s="22" t="s">
        <v>21</v>
      </c>
      <c r="G7546" s="22" t="s">
        <v>65</v>
      </c>
      <c r="H7546" s="22">
        <v>2500</v>
      </c>
      <c r="I7546" s="22">
        <v>325</v>
      </c>
      <c r="J7546" s="22">
        <v>50</v>
      </c>
      <c r="K7546" s="22">
        <v>2125</v>
      </c>
      <c r="L7546" s="21"/>
      <c r="M7546" s="25">
        <v>43973</v>
      </c>
      <c r="N7546" s="22">
        <v>0</v>
      </c>
      <c r="O7546" s="22">
        <v>8021</v>
      </c>
      <c r="P7546" s="22">
        <v>464842</v>
      </c>
      <c r="Q7546" s="22" t="s">
        <v>23</v>
      </c>
    </row>
    <row r="7547" spans="1:17" ht="12.75" x14ac:dyDescent="0.2">
      <c r="A7547" s="23" t="s">
        <v>503</v>
      </c>
      <c r="B7547" s="23" t="s">
        <v>504</v>
      </c>
      <c r="C7547" s="22">
        <v>20005182166</v>
      </c>
      <c r="D7547" s="22" t="s">
        <v>69</v>
      </c>
      <c r="E7547" s="24">
        <v>43959</v>
      </c>
      <c r="F7547" s="22" t="s">
        <v>21</v>
      </c>
      <c r="G7547" s="22" t="s">
        <v>70</v>
      </c>
      <c r="H7547" s="22">
        <v>551.76499999999999</v>
      </c>
      <c r="I7547" s="22">
        <v>71.72945</v>
      </c>
      <c r="J7547" s="22">
        <v>11.035299999999999</v>
      </c>
      <c r="K7547" s="22">
        <v>469</v>
      </c>
      <c r="L7547" s="21"/>
      <c r="M7547" s="25">
        <v>43959</v>
      </c>
      <c r="N7547" s="22">
        <v>0</v>
      </c>
      <c r="O7547" s="22">
        <v>2980</v>
      </c>
      <c r="P7547" s="22">
        <v>413307</v>
      </c>
      <c r="Q7547" s="22" t="s">
        <v>23</v>
      </c>
    </row>
    <row r="7548" spans="1:17" ht="12.75" x14ac:dyDescent="0.2">
      <c r="A7548" s="23" t="s">
        <v>498</v>
      </c>
      <c r="B7548" s="23" t="s">
        <v>499</v>
      </c>
      <c r="C7548" s="22">
        <v>20004290655</v>
      </c>
      <c r="D7548" s="22" t="s">
        <v>69</v>
      </c>
      <c r="E7548" s="24">
        <v>43959</v>
      </c>
      <c r="F7548" s="22" t="s">
        <v>21</v>
      </c>
      <c r="G7548" s="22" t="s">
        <v>70</v>
      </c>
      <c r="H7548" s="22">
        <v>1313.529</v>
      </c>
      <c r="I7548" s="22">
        <v>170.75877</v>
      </c>
      <c r="J7548" s="22">
        <v>26.270579999999999</v>
      </c>
      <c r="K7548" s="22">
        <v>1116.5</v>
      </c>
      <c r="L7548" s="21"/>
      <c r="M7548" s="25">
        <v>43959</v>
      </c>
      <c r="N7548" s="22">
        <v>0</v>
      </c>
      <c r="O7548" s="22">
        <v>6939</v>
      </c>
      <c r="P7548" s="22">
        <v>475794</v>
      </c>
      <c r="Q7548" s="22" t="s">
        <v>23</v>
      </c>
    </row>
    <row r="7549" spans="1:17" ht="12.75" x14ac:dyDescent="0.2">
      <c r="A7549" s="23" t="s">
        <v>500</v>
      </c>
      <c r="B7549" s="23" t="s">
        <v>501</v>
      </c>
      <c r="C7549" s="22">
        <v>20002749581</v>
      </c>
      <c r="D7549" s="22" t="s">
        <v>69</v>
      </c>
      <c r="E7549" s="24">
        <v>43959</v>
      </c>
      <c r="F7549" s="22" t="s">
        <v>21</v>
      </c>
      <c r="G7549" s="22" t="s">
        <v>70</v>
      </c>
      <c r="H7549" s="22">
        <v>667.05899999999997</v>
      </c>
      <c r="I7549" s="22">
        <v>86.717669999999998</v>
      </c>
      <c r="J7549" s="22">
        <v>13.34118</v>
      </c>
      <c r="K7549" s="22">
        <v>567</v>
      </c>
      <c r="L7549" s="21"/>
      <c r="M7549" s="25">
        <v>43959</v>
      </c>
      <c r="N7549" s="22">
        <v>0</v>
      </c>
      <c r="O7549" s="22">
        <v>1441</v>
      </c>
      <c r="P7549" s="22">
        <v>413307</v>
      </c>
      <c r="Q7549" s="22" t="s">
        <v>23</v>
      </c>
    </row>
    <row r="7550" spans="1:17" ht="12.75" x14ac:dyDescent="0.2">
      <c r="A7550" s="23" t="s">
        <v>303</v>
      </c>
      <c r="B7550" s="23" t="s">
        <v>304</v>
      </c>
      <c r="C7550" s="22">
        <v>20002991451</v>
      </c>
      <c r="D7550" s="22" t="s">
        <v>20</v>
      </c>
      <c r="E7550" s="24">
        <v>43957</v>
      </c>
      <c r="F7550" s="22" t="s">
        <v>76</v>
      </c>
      <c r="G7550" s="22" t="s">
        <v>77</v>
      </c>
      <c r="H7550" s="22">
        <v>1467.2</v>
      </c>
      <c r="I7550" s="22">
        <v>190.73599999999999</v>
      </c>
      <c r="J7550" s="22">
        <v>29.344000000000001</v>
      </c>
      <c r="K7550" s="22">
        <v>1247.1199999999999</v>
      </c>
      <c r="L7550" s="21"/>
      <c r="M7550" s="25">
        <v>43957</v>
      </c>
      <c r="N7550" s="22">
        <v>0</v>
      </c>
      <c r="O7550" s="22">
        <v>3514</v>
      </c>
      <c r="P7550" s="22">
        <v>438970</v>
      </c>
      <c r="Q7550" s="22" t="s">
        <v>23</v>
      </c>
    </row>
    <row r="7551" spans="1:17" ht="12.75" x14ac:dyDescent="0.2">
      <c r="A7551" s="23" t="s">
        <v>299</v>
      </c>
      <c r="B7551" s="23" t="s">
        <v>300</v>
      </c>
      <c r="C7551" s="22">
        <v>200069061</v>
      </c>
      <c r="D7551" s="22" t="s">
        <v>20</v>
      </c>
      <c r="E7551" s="24">
        <v>43957</v>
      </c>
      <c r="F7551" s="22" t="s">
        <v>76</v>
      </c>
      <c r="G7551" s="22" t="s">
        <v>77</v>
      </c>
      <c r="H7551" s="22">
        <v>1312</v>
      </c>
      <c r="I7551" s="22">
        <v>170.56</v>
      </c>
      <c r="J7551" s="22">
        <v>26.24</v>
      </c>
      <c r="K7551" s="22">
        <v>1115.2</v>
      </c>
      <c r="L7551" s="25"/>
      <c r="M7551" s="25">
        <v>43957</v>
      </c>
      <c r="N7551" s="22">
        <v>0</v>
      </c>
      <c r="O7551" s="22">
        <v>1192</v>
      </c>
      <c r="P7551" s="22">
        <v>404885</v>
      </c>
      <c r="Q7551" s="22" t="s">
        <v>23</v>
      </c>
    </row>
    <row r="7552" spans="1:17" ht="12.75" x14ac:dyDescent="0.2">
      <c r="A7552" s="23" t="s">
        <v>10958</v>
      </c>
      <c r="B7552" s="23" t="s">
        <v>10959</v>
      </c>
      <c r="C7552" s="22">
        <v>20005182166</v>
      </c>
      <c r="D7552" s="22" t="s">
        <v>69</v>
      </c>
      <c r="E7552" s="24">
        <v>43957</v>
      </c>
      <c r="F7552" s="22" t="s">
        <v>21</v>
      </c>
      <c r="G7552" s="22" t="s">
        <v>70</v>
      </c>
      <c r="H7552" s="22">
        <v>650.58799999999997</v>
      </c>
      <c r="I7552" s="22">
        <v>84.576440000000005</v>
      </c>
      <c r="J7552" s="22">
        <v>13.011760000000001</v>
      </c>
      <c r="K7552" s="22">
        <v>553</v>
      </c>
      <c r="L7552" s="21"/>
      <c r="M7552" s="25">
        <v>43957</v>
      </c>
      <c r="N7552" s="22">
        <v>0</v>
      </c>
      <c r="O7552" s="22">
        <v>2980</v>
      </c>
      <c r="P7552" s="22">
        <v>413307</v>
      </c>
      <c r="Q7552" s="22" t="s">
        <v>23</v>
      </c>
    </row>
    <row r="7553" spans="1:17" ht="12.75" x14ac:dyDescent="0.2">
      <c r="A7553" s="23" t="s">
        <v>2096</v>
      </c>
      <c r="B7553" s="23" t="s">
        <v>2097</v>
      </c>
      <c r="C7553" s="22">
        <v>2000443855</v>
      </c>
      <c r="D7553" s="22" t="s">
        <v>20</v>
      </c>
      <c r="E7553" s="24">
        <v>43963</v>
      </c>
      <c r="F7553" s="22" t="s">
        <v>76</v>
      </c>
      <c r="G7553" s="22" t="s">
        <v>77</v>
      </c>
      <c r="H7553" s="22">
        <v>656</v>
      </c>
      <c r="I7553" s="22">
        <v>85.28</v>
      </c>
      <c r="J7553" s="22">
        <v>13.12</v>
      </c>
      <c r="K7553" s="22">
        <v>557.6</v>
      </c>
      <c r="L7553" s="22">
        <v>500</v>
      </c>
      <c r="M7553" s="25">
        <v>43963</v>
      </c>
      <c r="N7553" s="22">
        <v>0</v>
      </c>
      <c r="O7553" s="22">
        <v>3150</v>
      </c>
      <c r="P7553" s="22">
        <v>483176</v>
      </c>
      <c r="Q7553" s="22" t="s">
        <v>110</v>
      </c>
    </row>
    <row r="7554" spans="1:17" ht="12.75" x14ac:dyDescent="0.2">
      <c r="A7554" s="23" t="s">
        <v>2096</v>
      </c>
      <c r="B7554" s="23" t="s">
        <v>2097</v>
      </c>
      <c r="C7554" s="22">
        <v>2000443855</v>
      </c>
      <c r="D7554" s="22" t="s">
        <v>20</v>
      </c>
      <c r="E7554" s="24">
        <v>43963</v>
      </c>
      <c r="F7554" s="22" t="s">
        <v>76</v>
      </c>
      <c r="G7554" s="22" t="s">
        <v>77</v>
      </c>
      <c r="H7554" s="22">
        <v>656</v>
      </c>
      <c r="I7554" s="22">
        <v>85.28</v>
      </c>
      <c r="J7554" s="22">
        <v>13.12</v>
      </c>
      <c r="K7554" s="22">
        <v>557.6</v>
      </c>
      <c r="L7554" s="22">
        <v>500</v>
      </c>
      <c r="M7554" s="25">
        <v>43963</v>
      </c>
      <c r="N7554" s="22">
        <v>0</v>
      </c>
      <c r="O7554" s="22">
        <v>3150</v>
      </c>
      <c r="P7554" s="22">
        <v>483176</v>
      </c>
      <c r="Q7554" s="22" t="s">
        <v>23</v>
      </c>
    </row>
    <row r="7555" spans="1:17" ht="12.75" x14ac:dyDescent="0.2">
      <c r="A7555" s="23" t="s">
        <v>2078</v>
      </c>
      <c r="B7555" s="23" t="s">
        <v>2079</v>
      </c>
      <c r="C7555" s="22">
        <v>2000154095</v>
      </c>
      <c r="D7555" s="22" t="s">
        <v>20</v>
      </c>
      <c r="E7555" s="24">
        <v>43963</v>
      </c>
      <c r="F7555" s="22" t="s">
        <v>76</v>
      </c>
      <c r="G7555" s="22" t="s">
        <v>77</v>
      </c>
      <c r="H7555" s="22">
        <v>864</v>
      </c>
      <c r="I7555" s="22">
        <v>112.32</v>
      </c>
      <c r="J7555" s="22">
        <v>17.28</v>
      </c>
      <c r="K7555" s="22">
        <v>734.4</v>
      </c>
      <c r="L7555" s="21"/>
      <c r="M7555" s="25">
        <v>43963</v>
      </c>
      <c r="N7555" s="22">
        <v>0</v>
      </c>
      <c r="O7555" s="22">
        <v>5858</v>
      </c>
      <c r="P7555" s="22">
        <v>427427</v>
      </c>
      <c r="Q7555" s="22" t="s">
        <v>23</v>
      </c>
    </row>
    <row r="7556" spans="1:17" ht="12.75" x14ac:dyDescent="0.2">
      <c r="A7556" s="23" t="s">
        <v>20662</v>
      </c>
      <c r="B7556" s="23" t="s">
        <v>20663</v>
      </c>
      <c r="C7556" s="22">
        <v>2000742543</v>
      </c>
      <c r="D7556" s="22" t="s">
        <v>20</v>
      </c>
      <c r="E7556" s="24">
        <v>43977</v>
      </c>
      <c r="F7556" s="22" t="s">
        <v>76</v>
      </c>
      <c r="G7556" s="22" t="s">
        <v>77</v>
      </c>
      <c r="H7556" s="22">
        <v>1152</v>
      </c>
      <c r="I7556" s="22">
        <v>149.76</v>
      </c>
      <c r="J7556" s="22">
        <v>23.04</v>
      </c>
      <c r="K7556" s="22">
        <v>979.2</v>
      </c>
      <c r="L7556" s="21"/>
      <c r="M7556" s="25">
        <v>43977</v>
      </c>
      <c r="N7556" s="22">
        <v>0</v>
      </c>
      <c r="O7556" s="22">
        <v>6064</v>
      </c>
      <c r="P7556" s="22">
        <v>427955</v>
      </c>
      <c r="Q7556" s="22" t="s">
        <v>23</v>
      </c>
    </row>
    <row r="7557" spans="1:17" ht="12.75" x14ac:dyDescent="0.2">
      <c r="A7557" s="23" t="s">
        <v>20664</v>
      </c>
      <c r="B7557" s="23" t="s">
        <v>20665</v>
      </c>
      <c r="C7557" s="22">
        <v>20004194803</v>
      </c>
      <c r="D7557" s="22" t="s">
        <v>20</v>
      </c>
      <c r="E7557" s="24">
        <v>43977</v>
      </c>
      <c r="F7557" s="22" t="s">
        <v>76</v>
      </c>
      <c r="G7557" s="22" t="s">
        <v>77</v>
      </c>
      <c r="H7557" s="22">
        <v>576</v>
      </c>
      <c r="I7557" s="22">
        <v>74.88</v>
      </c>
      <c r="J7557" s="22">
        <v>11.52</v>
      </c>
      <c r="K7557" s="22">
        <v>489.6</v>
      </c>
      <c r="L7557" s="21"/>
      <c r="M7557" s="25">
        <v>43977</v>
      </c>
      <c r="N7557" s="22">
        <v>0</v>
      </c>
      <c r="O7557" s="22">
        <v>2561</v>
      </c>
      <c r="P7557" s="22">
        <v>437772</v>
      </c>
      <c r="Q7557" s="22" t="s">
        <v>23</v>
      </c>
    </row>
    <row r="7558" spans="1:17" ht="12.75" x14ac:dyDescent="0.2">
      <c r="A7558" s="23" t="s">
        <v>20666</v>
      </c>
      <c r="B7558" s="23" t="s">
        <v>20667</v>
      </c>
      <c r="C7558" s="22">
        <v>20001141327</v>
      </c>
      <c r="D7558" s="22" t="s">
        <v>20</v>
      </c>
      <c r="E7558" s="24">
        <v>43977</v>
      </c>
      <c r="F7558" s="22" t="s">
        <v>21</v>
      </c>
      <c r="G7558" s="22" t="s">
        <v>65</v>
      </c>
      <c r="H7558" s="22">
        <v>2854.7060000000001</v>
      </c>
      <c r="I7558" s="22">
        <v>371.11178000000001</v>
      </c>
      <c r="J7558" s="22">
        <v>57.094119999999997</v>
      </c>
      <c r="K7558" s="22">
        <v>2426.5</v>
      </c>
      <c r="L7558" s="21"/>
      <c r="M7558" s="25">
        <v>43977</v>
      </c>
      <c r="N7558" s="22">
        <v>0</v>
      </c>
      <c r="O7558" s="22">
        <v>885</v>
      </c>
      <c r="P7558" s="22">
        <v>426101</v>
      </c>
      <c r="Q7558" s="22" t="s">
        <v>23</v>
      </c>
    </row>
    <row r="7559" spans="1:17" ht="12.75" x14ac:dyDescent="0.2">
      <c r="A7559" s="23" t="s">
        <v>20668</v>
      </c>
      <c r="B7559" s="23" t="s">
        <v>20669</v>
      </c>
      <c r="C7559" s="22">
        <v>20002179218</v>
      </c>
      <c r="D7559" s="22" t="s">
        <v>20</v>
      </c>
      <c r="E7559" s="24">
        <v>43977</v>
      </c>
      <c r="F7559" s="22" t="s">
        <v>21</v>
      </c>
      <c r="G7559" s="22" t="s">
        <v>65</v>
      </c>
      <c r="H7559" s="22">
        <v>2500</v>
      </c>
      <c r="I7559" s="22">
        <v>325</v>
      </c>
      <c r="J7559" s="22">
        <v>50</v>
      </c>
      <c r="K7559" s="22">
        <v>2125</v>
      </c>
      <c r="L7559" s="21"/>
      <c r="M7559" s="25">
        <v>43977</v>
      </c>
      <c r="N7559" s="22">
        <v>0</v>
      </c>
      <c r="O7559" s="22">
        <v>5909</v>
      </c>
      <c r="P7559" s="22">
        <v>481779</v>
      </c>
      <c r="Q7559" s="22" t="s">
        <v>23</v>
      </c>
    </row>
    <row r="7560" spans="1:17" ht="12.75" x14ac:dyDescent="0.2">
      <c r="A7560" s="23" t="s">
        <v>20670</v>
      </c>
      <c r="B7560" s="23" t="s">
        <v>20671</v>
      </c>
      <c r="C7560" s="22">
        <v>20001216689</v>
      </c>
      <c r="D7560" s="22" t="s">
        <v>20</v>
      </c>
      <c r="E7560" s="24">
        <v>43977</v>
      </c>
      <c r="F7560" s="22" t="s">
        <v>49</v>
      </c>
      <c r="G7560" s="22" t="s">
        <v>10950</v>
      </c>
      <c r="H7560" s="22">
        <v>366</v>
      </c>
      <c r="I7560" s="22">
        <v>47.58</v>
      </c>
      <c r="J7560" s="22">
        <v>7.32</v>
      </c>
      <c r="K7560" s="22">
        <v>311.10000000000002</v>
      </c>
      <c r="L7560" s="21"/>
      <c r="M7560" s="25">
        <v>43977</v>
      </c>
      <c r="N7560" s="22">
        <v>0</v>
      </c>
      <c r="O7560" s="22">
        <v>7738</v>
      </c>
      <c r="P7560" s="22">
        <v>447624</v>
      </c>
      <c r="Q7560" s="22" t="s">
        <v>23</v>
      </c>
    </row>
    <row r="7561" spans="1:17" ht="12.75" x14ac:dyDescent="0.2">
      <c r="A7561" s="23" t="s">
        <v>20672</v>
      </c>
      <c r="B7561" s="23" t="s">
        <v>20673</v>
      </c>
      <c r="C7561" s="22">
        <v>2000355227</v>
      </c>
      <c r="D7561" s="22" t="s">
        <v>20</v>
      </c>
      <c r="E7561" s="24">
        <v>43977</v>
      </c>
      <c r="F7561" s="22" t="s">
        <v>76</v>
      </c>
      <c r="G7561" s="22" t="s">
        <v>77</v>
      </c>
      <c r="H7561" s="22">
        <v>580.79999999999995</v>
      </c>
      <c r="I7561" s="22">
        <v>75.504000000000005</v>
      </c>
      <c r="J7561" s="22">
        <v>11.616</v>
      </c>
      <c r="K7561" s="22">
        <v>493.68</v>
      </c>
      <c r="L7561" s="21"/>
      <c r="M7561" s="25">
        <v>43977</v>
      </c>
      <c r="N7561" s="22">
        <v>0</v>
      </c>
      <c r="O7561" s="22">
        <v>6211</v>
      </c>
      <c r="P7561" s="22">
        <v>419804</v>
      </c>
      <c r="Q7561" s="22" t="s">
        <v>23</v>
      </c>
    </row>
    <row r="7562" spans="1:17" ht="12.75" x14ac:dyDescent="0.2">
      <c r="A7562" s="23" t="s">
        <v>20674</v>
      </c>
      <c r="B7562" s="23" t="s">
        <v>20675</v>
      </c>
      <c r="C7562" s="22">
        <v>20001531131</v>
      </c>
      <c r="D7562" s="22" t="s">
        <v>20</v>
      </c>
      <c r="E7562" s="24">
        <v>43977</v>
      </c>
      <c r="F7562" s="22" t="s">
        <v>76</v>
      </c>
      <c r="G7562" s="22" t="s">
        <v>77</v>
      </c>
      <c r="H7562" s="22">
        <v>624</v>
      </c>
      <c r="I7562" s="22">
        <v>81.12</v>
      </c>
      <c r="J7562" s="22">
        <v>12.48</v>
      </c>
      <c r="K7562" s="22">
        <v>530.4</v>
      </c>
      <c r="L7562" s="21"/>
      <c r="M7562" s="25">
        <v>43977</v>
      </c>
      <c r="N7562" s="22">
        <v>0</v>
      </c>
      <c r="O7562" s="22">
        <v>7348</v>
      </c>
      <c r="P7562" s="22">
        <v>427655</v>
      </c>
      <c r="Q7562" s="22" t="s">
        <v>23</v>
      </c>
    </row>
    <row r="7563" spans="1:17" ht="12.75" x14ac:dyDescent="0.2">
      <c r="A7563" s="23" t="s">
        <v>20676</v>
      </c>
      <c r="B7563" s="23" t="s">
        <v>20677</v>
      </c>
      <c r="C7563" s="22">
        <v>20009640943</v>
      </c>
      <c r="D7563" s="22" t="s">
        <v>20</v>
      </c>
      <c r="E7563" s="24">
        <v>43981</v>
      </c>
      <c r="F7563" s="22" t="s">
        <v>21</v>
      </c>
      <c r="G7563" s="22" t="s">
        <v>65</v>
      </c>
      <c r="H7563" s="22">
        <v>1700</v>
      </c>
      <c r="I7563" s="22">
        <v>221</v>
      </c>
      <c r="J7563" s="22">
        <v>34</v>
      </c>
      <c r="K7563" s="22">
        <v>1445</v>
      </c>
      <c r="L7563" s="21"/>
      <c r="M7563" s="25">
        <v>43981</v>
      </c>
      <c r="N7563" s="22">
        <v>0</v>
      </c>
      <c r="O7563" s="22">
        <v>4297</v>
      </c>
      <c r="P7563" s="22">
        <v>427427</v>
      </c>
      <c r="Q7563" s="22" t="s">
        <v>23</v>
      </c>
    </row>
    <row r="7564" spans="1:17" ht="12.75" x14ac:dyDescent="0.2">
      <c r="A7564" s="23" t="s">
        <v>20678</v>
      </c>
      <c r="B7564" s="23" t="s">
        <v>20679</v>
      </c>
      <c r="C7564" s="22">
        <v>20002452427</v>
      </c>
      <c r="D7564" s="22" t="s">
        <v>20</v>
      </c>
      <c r="E7564" s="24">
        <v>43981</v>
      </c>
      <c r="F7564" s="22" t="s">
        <v>21</v>
      </c>
      <c r="G7564" s="22" t="s">
        <v>65</v>
      </c>
      <c r="H7564" s="22">
        <v>2500</v>
      </c>
      <c r="I7564" s="22">
        <v>325</v>
      </c>
      <c r="J7564" s="22">
        <v>50</v>
      </c>
      <c r="K7564" s="22">
        <v>2125</v>
      </c>
      <c r="L7564" s="21"/>
      <c r="M7564" s="25">
        <v>43981</v>
      </c>
      <c r="N7564" s="22">
        <v>0</v>
      </c>
      <c r="O7564" s="22">
        <v>7518</v>
      </c>
      <c r="P7564" s="22">
        <v>464842</v>
      </c>
      <c r="Q7564" s="22" t="s">
        <v>23</v>
      </c>
    </row>
    <row r="7565" spans="1:17" ht="12.75" x14ac:dyDescent="0.2">
      <c r="A7565" s="23" t="s">
        <v>20680</v>
      </c>
      <c r="B7565" s="23" t="s">
        <v>20681</v>
      </c>
      <c r="C7565" s="22">
        <v>200069061</v>
      </c>
      <c r="D7565" s="22" t="s">
        <v>20</v>
      </c>
      <c r="E7565" s="24">
        <v>43981</v>
      </c>
      <c r="F7565" s="22" t="s">
        <v>49</v>
      </c>
      <c r="G7565" s="22" t="s">
        <v>10950</v>
      </c>
      <c r="H7565" s="22">
        <v>298</v>
      </c>
      <c r="I7565" s="22">
        <v>38.74</v>
      </c>
      <c r="J7565" s="22">
        <v>5.96</v>
      </c>
      <c r="K7565" s="22">
        <v>253.3</v>
      </c>
      <c r="L7565" s="21"/>
      <c r="M7565" s="25">
        <v>43981</v>
      </c>
      <c r="N7565" s="22">
        <v>0</v>
      </c>
      <c r="O7565" s="22">
        <v>1192</v>
      </c>
      <c r="P7565" s="22">
        <v>404885</v>
      </c>
      <c r="Q7565" s="22" t="s">
        <v>23</v>
      </c>
    </row>
    <row r="7566" spans="1:17" ht="12.75" x14ac:dyDescent="0.2">
      <c r="A7566" s="23" t="s">
        <v>2651</v>
      </c>
      <c r="B7566" s="23" t="s">
        <v>2652</v>
      </c>
      <c r="C7566" s="22">
        <v>2000765037</v>
      </c>
      <c r="D7566" s="22" t="s">
        <v>20</v>
      </c>
      <c r="E7566" s="24">
        <v>43968</v>
      </c>
      <c r="F7566" s="22" t="s">
        <v>76</v>
      </c>
      <c r="G7566" s="22" t="s">
        <v>77</v>
      </c>
      <c r="H7566" s="22">
        <v>592</v>
      </c>
      <c r="I7566" s="22">
        <v>76.959999999999994</v>
      </c>
      <c r="J7566" s="22">
        <v>11.84</v>
      </c>
      <c r="K7566" s="22">
        <v>503.2</v>
      </c>
      <c r="L7566" s="21"/>
      <c r="M7566" s="25">
        <v>43968</v>
      </c>
      <c r="N7566" s="22">
        <v>0</v>
      </c>
      <c r="O7566" s="22">
        <v>7477</v>
      </c>
      <c r="P7566" s="22">
        <v>427955</v>
      </c>
      <c r="Q7566" s="22" t="s">
        <v>23</v>
      </c>
    </row>
    <row r="7567" spans="1:17" ht="12.75" x14ac:dyDescent="0.2">
      <c r="A7567" s="23" t="s">
        <v>2623</v>
      </c>
      <c r="B7567" s="23" t="s">
        <v>2624</v>
      </c>
      <c r="C7567" s="22">
        <v>20003636052</v>
      </c>
      <c r="D7567" s="22" t="s">
        <v>20</v>
      </c>
      <c r="E7567" s="24">
        <v>43968</v>
      </c>
      <c r="F7567" s="22" t="s">
        <v>76</v>
      </c>
      <c r="G7567" s="22" t="s">
        <v>77</v>
      </c>
      <c r="H7567" s="22">
        <v>656</v>
      </c>
      <c r="I7567" s="22">
        <v>85.28</v>
      </c>
      <c r="J7567" s="22">
        <v>13.12</v>
      </c>
      <c r="K7567" s="22">
        <v>557.6</v>
      </c>
      <c r="L7567" s="21"/>
      <c r="M7567" s="25">
        <v>43968</v>
      </c>
      <c r="N7567" s="22">
        <v>0</v>
      </c>
      <c r="O7567" s="22">
        <v>6314</v>
      </c>
      <c r="P7567" s="22">
        <v>479769</v>
      </c>
      <c r="Q7567" s="22" t="s">
        <v>23</v>
      </c>
    </row>
    <row r="7568" spans="1:17" ht="12.75" x14ac:dyDescent="0.2">
      <c r="A7568" s="23" t="s">
        <v>2582</v>
      </c>
      <c r="B7568" s="23" t="s">
        <v>2583</v>
      </c>
      <c r="C7568" s="22">
        <v>200011238734</v>
      </c>
      <c r="D7568" s="22" t="s">
        <v>20</v>
      </c>
      <c r="E7568" s="24">
        <v>43968</v>
      </c>
      <c r="F7568" s="22" t="s">
        <v>219</v>
      </c>
      <c r="G7568" s="22" t="s">
        <v>2584</v>
      </c>
      <c r="H7568" s="22">
        <v>5022</v>
      </c>
      <c r="I7568" s="22">
        <v>652.86</v>
      </c>
      <c r="J7568" s="22">
        <v>100.44</v>
      </c>
      <c r="K7568" s="22">
        <v>4268.7</v>
      </c>
      <c r="L7568" s="21"/>
      <c r="M7568" s="25">
        <v>43968</v>
      </c>
      <c r="N7568" s="22">
        <v>0</v>
      </c>
      <c r="O7568" s="22">
        <v>7716</v>
      </c>
      <c r="P7568" s="22">
        <v>404885</v>
      </c>
      <c r="Q7568" s="22" t="s">
        <v>23</v>
      </c>
    </row>
    <row r="7569" spans="1:17" ht="12.75" x14ac:dyDescent="0.2">
      <c r="A7569" s="23" t="s">
        <v>20682</v>
      </c>
      <c r="B7569" s="23" t="s">
        <v>20683</v>
      </c>
      <c r="C7569" s="22">
        <v>200059532</v>
      </c>
      <c r="D7569" s="22" t="s">
        <v>20</v>
      </c>
      <c r="E7569" s="24">
        <v>43972</v>
      </c>
      <c r="F7569" s="22" t="s">
        <v>21</v>
      </c>
      <c r="G7569" s="22" t="s">
        <v>65</v>
      </c>
      <c r="H7569" s="22">
        <v>1930</v>
      </c>
      <c r="I7569" s="22">
        <v>250.9</v>
      </c>
      <c r="J7569" s="22">
        <v>38.6</v>
      </c>
      <c r="K7569" s="22">
        <v>1640.5</v>
      </c>
      <c r="L7569" s="21"/>
      <c r="M7569" s="25">
        <v>43972</v>
      </c>
      <c r="N7569" s="22">
        <v>0</v>
      </c>
      <c r="O7569" s="22">
        <v>6503</v>
      </c>
      <c r="P7569" s="22">
        <v>409398</v>
      </c>
      <c r="Q7569" s="22" t="s">
        <v>23</v>
      </c>
    </row>
    <row r="7570" spans="1:17" ht="12.75" x14ac:dyDescent="0.2">
      <c r="A7570" s="23" t="s">
        <v>20684</v>
      </c>
      <c r="B7570" s="23" t="s">
        <v>20685</v>
      </c>
      <c r="C7570" s="22">
        <v>200014128866</v>
      </c>
      <c r="D7570" s="22" t="s">
        <v>20</v>
      </c>
      <c r="E7570" s="24">
        <v>43972</v>
      </c>
      <c r="F7570" s="22" t="s">
        <v>21</v>
      </c>
      <c r="G7570" s="22" t="s">
        <v>65</v>
      </c>
      <c r="H7570" s="22">
        <v>2500</v>
      </c>
      <c r="I7570" s="22">
        <v>325</v>
      </c>
      <c r="J7570" s="22">
        <v>50</v>
      </c>
      <c r="K7570" s="22">
        <v>2125</v>
      </c>
      <c r="L7570" s="21"/>
      <c r="M7570" s="25">
        <v>43972</v>
      </c>
      <c r="N7570" s="22">
        <v>0</v>
      </c>
      <c r="O7570" s="22">
        <v>8525</v>
      </c>
      <c r="P7570" s="22">
        <v>464842</v>
      </c>
      <c r="Q7570" s="22" t="s">
        <v>23</v>
      </c>
    </row>
    <row r="7571" spans="1:17" ht="12.75" x14ac:dyDescent="0.2">
      <c r="A7571" s="23" t="s">
        <v>20686</v>
      </c>
      <c r="B7571" s="23" t="s">
        <v>20687</v>
      </c>
      <c r="C7571" s="22">
        <v>20001010460</v>
      </c>
      <c r="D7571" s="22" t="s">
        <v>20</v>
      </c>
      <c r="E7571" s="24">
        <v>43972</v>
      </c>
      <c r="F7571" s="22" t="s">
        <v>49</v>
      </c>
      <c r="G7571" s="22" t="s">
        <v>10950</v>
      </c>
      <c r="H7571" s="22">
        <v>388</v>
      </c>
      <c r="I7571" s="22">
        <v>50.44</v>
      </c>
      <c r="J7571" s="22">
        <v>7.76</v>
      </c>
      <c r="K7571" s="22">
        <v>329.8</v>
      </c>
      <c r="L7571" s="21"/>
      <c r="M7571" s="25">
        <v>43972</v>
      </c>
      <c r="N7571" s="22">
        <v>0</v>
      </c>
      <c r="O7571" s="22">
        <v>2713</v>
      </c>
      <c r="P7571" s="22">
        <v>427638</v>
      </c>
      <c r="Q7571" s="22" t="s">
        <v>23</v>
      </c>
    </row>
    <row r="7572" spans="1:17" ht="12.75" x14ac:dyDescent="0.2">
      <c r="A7572" s="23" t="s">
        <v>20688</v>
      </c>
      <c r="B7572" s="23" t="s">
        <v>20689</v>
      </c>
      <c r="C7572" s="22">
        <v>200015539282</v>
      </c>
      <c r="D7572" s="22" t="s">
        <v>20</v>
      </c>
      <c r="E7572" s="24">
        <v>43978</v>
      </c>
      <c r="F7572" s="22" t="s">
        <v>49</v>
      </c>
      <c r="G7572" s="22" t="s">
        <v>10950</v>
      </c>
      <c r="H7572" s="22">
        <v>280</v>
      </c>
      <c r="I7572" s="22">
        <v>36.4</v>
      </c>
      <c r="J7572" s="22">
        <v>5.6</v>
      </c>
      <c r="K7572" s="22">
        <v>238</v>
      </c>
      <c r="L7572" s="21"/>
      <c r="M7572" s="25">
        <v>43978</v>
      </c>
      <c r="N7572" s="22">
        <v>1</v>
      </c>
      <c r="O7572" s="22">
        <v>1347</v>
      </c>
      <c r="P7572" s="22">
        <v>427655</v>
      </c>
      <c r="Q7572" s="22" t="s">
        <v>23</v>
      </c>
    </row>
    <row r="7573" spans="1:17" ht="12.75" x14ac:dyDescent="0.2">
      <c r="A7573" s="23" t="s">
        <v>20690</v>
      </c>
      <c r="B7573" s="23" t="s">
        <v>20691</v>
      </c>
      <c r="C7573" s="22">
        <v>200015056140</v>
      </c>
      <c r="D7573" s="22" t="s">
        <v>20</v>
      </c>
      <c r="E7573" s="24">
        <v>43978</v>
      </c>
      <c r="F7573" s="22" t="s">
        <v>76</v>
      </c>
      <c r="G7573" s="22" t="s">
        <v>77</v>
      </c>
      <c r="H7573" s="22">
        <v>1360</v>
      </c>
      <c r="I7573" s="22">
        <v>176.8</v>
      </c>
      <c r="J7573" s="22">
        <v>27.2</v>
      </c>
      <c r="K7573" s="22">
        <v>1156</v>
      </c>
      <c r="L7573" s="21"/>
      <c r="M7573" s="25">
        <v>43978</v>
      </c>
      <c r="N7573" s="22">
        <v>0</v>
      </c>
      <c r="O7573" s="22">
        <v>240</v>
      </c>
      <c r="P7573" s="22">
        <v>481776</v>
      </c>
      <c r="Q7573" s="22" t="s">
        <v>23</v>
      </c>
    </row>
    <row r="7574" spans="1:17" ht="12.75" x14ac:dyDescent="0.2">
      <c r="A7574" s="23" t="s">
        <v>20692</v>
      </c>
      <c r="B7574" s="23" t="s">
        <v>20693</v>
      </c>
      <c r="C7574" s="22">
        <v>2000945569</v>
      </c>
      <c r="D7574" s="22" t="s">
        <v>20</v>
      </c>
      <c r="E7574" s="24">
        <v>43978</v>
      </c>
      <c r="F7574" s="22" t="s">
        <v>49</v>
      </c>
      <c r="G7574" s="22" t="s">
        <v>10950</v>
      </c>
      <c r="H7574" s="22">
        <v>292</v>
      </c>
      <c r="I7574" s="22">
        <v>37.96</v>
      </c>
      <c r="J7574" s="22">
        <v>5.84</v>
      </c>
      <c r="K7574" s="22">
        <v>248.2</v>
      </c>
      <c r="L7574" s="21"/>
      <c r="M7574" s="25">
        <v>43978</v>
      </c>
      <c r="N7574" s="22">
        <v>0</v>
      </c>
      <c r="O7574" s="22">
        <v>8694</v>
      </c>
      <c r="P7574" s="22">
        <v>427955</v>
      </c>
      <c r="Q7574" s="22" t="s">
        <v>23</v>
      </c>
    </row>
    <row r="7575" spans="1:17" ht="12.75" x14ac:dyDescent="0.2">
      <c r="A7575" s="23" t="s">
        <v>20694</v>
      </c>
      <c r="B7575" s="23" t="s">
        <v>20695</v>
      </c>
      <c r="C7575" s="22">
        <v>2000236732</v>
      </c>
      <c r="D7575" s="22" t="s">
        <v>20</v>
      </c>
      <c r="E7575" s="24">
        <v>43978</v>
      </c>
      <c r="F7575" s="22" t="s">
        <v>76</v>
      </c>
      <c r="G7575" s="22" t="s">
        <v>77</v>
      </c>
      <c r="H7575" s="22">
        <v>768</v>
      </c>
      <c r="I7575" s="22">
        <v>99.84</v>
      </c>
      <c r="J7575" s="22">
        <v>15.36</v>
      </c>
      <c r="K7575" s="22">
        <v>652.79999999999995</v>
      </c>
      <c r="L7575" s="21"/>
      <c r="M7575" s="25">
        <v>43978</v>
      </c>
      <c r="N7575" s="22">
        <v>0</v>
      </c>
      <c r="O7575" s="22">
        <v>1194</v>
      </c>
      <c r="P7575" s="22">
        <v>427417</v>
      </c>
      <c r="Q7575" s="22" t="s">
        <v>23</v>
      </c>
    </row>
    <row r="7576" spans="1:17" ht="12.75" x14ac:dyDescent="0.2">
      <c r="A7576" s="23" t="s">
        <v>20696</v>
      </c>
      <c r="B7576" s="23" t="s">
        <v>20697</v>
      </c>
      <c r="C7576" s="22">
        <v>200015539054</v>
      </c>
      <c r="D7576" s="22" t="s">
        <v>20</v>
      </c>
      <c r="E7576" s="24">
        <v>43978</v>
      </c>
      <c r="F7576" s="22" t="s">
        <v>49</v>
      </c>
      <c r="G7576" s="22" t="s">
        <v>10950</v>
      </c>
      <c r="H7576" s="22">
        <v>280</v>
      </c>
      <c r="I7576" s="22">
        <v>36.4</v>
      </c>
      <c r="J7576" s="22">
        <v>5.6</v>
      </c>
      <c r="K7576" s="22">
        <v>238</v>
      </c>
      <c r="L7576" s="21"/>
      <c r="M7576" s="25">
        <v>43978</v>
      </c>
      <c r="N7576" s="22">
        <v>1</v>
      </c>
      <c r="O7576" s="22">
        <v>5894</v>
      </c>
      <c r="P7576" s="22">
        <v>427655</v>
      </c>
      <c r="Q7576" s="22" t="s">
        <v>23</v>
      </c>
    </row>
    <row r="7577" spans="1:17" ht="12.75" x14ac:dyDescent="0.2">
      <c r="A7577" s="23" t="s">
        <v>20698</v>
      </c>
      <c r="B7577" s="23" t="s">
        <v>20699</v>
      </c>
      <c r="C7577" s="22">
        <v>200012722436</v>
      </c>
      <c r="D7577" s="22" t="s">
        <v>20</v>
      </c>
      <c r="E7577" s="24">
        <v>43978</v>
      </c>
      <c r="F7577" s="22" t="s">
        <v>49</v>
      </c>
      <c r="G7577" s="22" t="s">
        <v>10950</v>
      </c>
      <c r="H7577" s="22">
        <v>280</v>
      </c>
      <c r="I7577" s="22">
        <v>36.4</v>
      </c>
      <c r="J7577" s="22">
        <v>5.6</v>
      </c>
      <c r="K7577" s="22">
        <v>238</v>
      </c>
      <c r="L7577" s="21"/>
      <c r="M7577" s="25">
        <v>43978</v>
      </c>
      <c r="N7577" s="22">
        <v>0</v>
      </c>
      <c r="O7577" s="22">
        <v>6867</v>
      </c>
      <c r="P7577" s="22">
        <v>427655</v>
      </c>
      <c r="Q7577" s="22" t="s">
        <v>23</v>
      </c>
    </row>
    <row r="7578" spans="1:17" ht="12.75" x14ac:dyDescent="0.2">
      <c r="A7578" s="23" t="s">
        <v>20700</v>
      </c>
      <c r="B7578" s="23" t="s">
        <v>20701</v>
      </c>
      <c r="C7578" s="22">
        <v>200015200648</v>
      </c>
      <c r="D7578" s="22" t="s">
        <v>20</v>
      </c>
      <c r="E7578" s="24">
        <v>43982</v>
      </c>
      <c r="F7578" s="22" t="s">
        <v>219</v>
      </c>
      <c r="G7578" s="22" t="s">
        <v>416</v>
      </c>
      <c r="H7578" s="21"/>
      <c r="I7578" s="21"/>
      <c r="J7578" s="21"/>
      <c r="K7578" s="21"/>
      <c r="L7578" s="21"/>
      <c r="M7578" s="25">
        <v>43982</v>
      </c>
      <c r="N7578" s="22">
        <v>0</v>
      </c>
      <c r="O7578" s="22">
        <v>4007</v>
      </c>
      <c r="P7578" s="22">
        <v>427427</v>
      </c>
      <c r="Q7578" s="22" t="s">
        <v>23</v>
      </c>
    </row>
    <row r="7579" spans="1:17" ht="12.75" x14ac:dyDescent="0.2">
      <c r="A7579" s="23" t="s">
        <v>20702</v>
      </c>
      <c r="B7579" s="23" t="s">
        <v>20703</v>
      </c>
      <c r="C7579" s="22">
        <v>20007449393</v>
      </c>
      <c r="D7579" s="22" t="s">
        <v>20</v>
      </c>
      <c r="E7579" s="24">
        <v>43982</v>
      </c>
      <c r="F7579" s="22" t="s">
        <v>21</v>
      </c>
      <c r="G7579" s="22" t="s">
        <v>3047</v>
      </c>
      <c r="H7579" s="21"/>
      <c r="I7579" s="21"/>
      <c r="J7579" s="21"/>
      <c r="K7579" s="21"/>
      <c r="L7579" s="21"/>
      <c r="M7579" s="25">
        <v>43982</v>
      </c>
      <c r="N7579" s="22">
        <v>0</v>
      </c>
      <c r="O7579" s="22">
        <v>7362</v>
      </c>
      <c r="P7579" s="22">
        <v>481779</v>
      </c>
      <c r="Q7579" s="22" t="s">
        <v>23</v>
      </c>
    </row>
    <row r="7580" spans="1:17" ht="12.75" x14ac:dyDescent="0.2">
      <c r="A7580" s="23" t="s">
        <v>20704</v>
      </c>
      <c r="B7580" s="23" t="s">
        <v>20705</v>
      </c>
      <c r="C7580" s="22">
        <v>20007739124</v>
      </c>
      <c r="D7580" s="22" t="s">
        <v>20</v>
      </c>
      <c r="E7580" s="24">
        <v>43982</v>
      </c>
      <c r="F7580" s="22" t="s">
        <v>49</v>
      </c>
      <c r="G7580" s="22" t="s">
        <v>50</v>
      </c>
      <c r="H7580" s="21"/>
      <c r="I7580" s="21"/>
      <c r="J7580" s="21"/>
      <c r="K7580" s="21"/>
      <c r="L7580" s="21"/>
      <c r="M7580" s="25">
        <v>43982</v>
      </c>
      <c r="N7580" s="22">
        <v>0</v>
      </c>
      <c r="O7580" s="22">
        <v>2370</v>
      </c>
      <c r="P7580" s="22">
        <v>427601</v>
      </c>
      <c r="Q7580" s="22" t="s">
        <v>23</v>
      </c>
    </row>
    <row r="7581" spans="1:17" ht="12.75" x14ac:dyDescent="0.2">
      <c r="A7581" s="23" t="s">
        <v>20706</v>
      </c>
      <c r="B7581" s="23" t="s">
        <v>20707</v>
      </c>
      <c r="C7581" s="22">
        <v>20001371606</v>
      </c>
      <c r="D7581" s="22" t="s">
        <v>20</v>
      </c>
      <c r="E7581" s="24">
        <v>43982</v>
      </c>
      <c r="F7581" s="22" t="s">
        <v>49</v>
      </c>
      <c r="G7581" s="22" t="s">
        <v>50</v>
      </c>
      <c r="H7581" s="21"/>
      <c r="I7581" s="21"/>
      <c r="J7581" s="21"/>
      <c r="K7581" s="21"/>
      <c r="L7581" s="21"/>
      <c r="M7581" s="25">
        <v>43982</v>
      </c>
      <c r="N7581" s="22">
        <v>0</v>
      </c>
      <c r="O7581" s="22">
        <v>3237</v>
      </c>
      <c r="P7581" s="22">
        <v>427638</v>
      </c>
      <c r="Q7581" s="22" t="s">
        <v>23</v>
      </c>
    </row>
    <row r="7582" spans="1:17" ht="12.75" x14ac:dyDescent="0.2">
      <c r="A7582" s="23" t="s">
        <v>5937</v>
      </c>
      <c r="B7582" s="23" t="s">
        <v>5938</v>
      </c>
      <c r="C7582" s="22">
        <v>200015507624</v>
      </c>
      <c r="D7582" s="22" t="s">
        <v>20</v>
      </c>
      <c r="E7582" s="24">
        <v>43961</v>
      </c>
      <c r="F7582" s="22" t="s">
        <v>49</v>
      </c>
      <c r="G7582" s="22" t="s">
        <v>50</v>
      </c>
      <c r="H7582" s="22">
        <v>288.05900000000003</v>
      </c>
      <c r="I7582" s="22">
        <v>37.447670000000002</v>
      </c>
      <c r="J7582" s="22">
        <v>5.7611800000000004</v>
      </c>
      <c r="K7582" s="22">
        <v>244.85</v>
      </c>
      <c r="L7582" s="21"/>
      <c r="M7582" s="25">
        <v>43961</v>
      </c>
      <c r="N7582" s="22">
        <v>0</v>
      </c>
      <c r="O7582" s="22">
        <v>9563</v>
      </c>
      <c r="P7582" s="22">
        <v>427638</v>
      </c>
      <c r="Q7582" s="22" t="s">
        <v>23</v>
      </c>
    </row>
    <row r="7583" spans="1:17" ht="12.75" x14ac:dyDescent="0.2">
      <c r="A7583" s="23" t="s">
        <v>5908</v>
      </c>
      <c r="B7583" s="23" t="s">
        <v>5909</v>
      </c>
      <c r="C7583" s="22">
        <v>200010733123</v>
      </c>
      <c r="D7583" s="22" t="s">
        <v>20</v>
      </c>
      <c r="E7583" s="24">
        <v>43961</v>
      </c>
      <c r="F7583" s="22" t="s">
        <v>49</v>
      </c>
      <c r="G7583" s="22" t="s">
        <v>50</v>
      </c>
      <c r="H7583" s="22">
        <v>242.059</v>
      </c>
      <c r="I7583" s="22">
        <v>31.467669999999998</v>
      </c>
      <c r="J7583" s="22">
        <v>4.8411799999999996</v>
      </c>
      <c r="K7583" s="22">
        <v>205.75</v>
      </c>
      <c r="L7583" s="21"/>
      <c r="M7583" s="25">
        <v>43961</v>
      </c>
      <c r="N7583" s="22">
        <v>0</v>
      </c>
      <c r="O7583" s="22">
        <v>4471</v>
      </c>
      <c r="P7583" s="22">
        <v>462758</v>
      </c>
      <c r="Q7583" s="22" t="s">
        <v>23</v>
      </c>
    </row>
    <row r="7584" spans="1:17" ht="12.75" x14ac:dyDescent="0.2">
      <c r="A7584" s="23" t="s">
        <v>5910</v>
      </c>
      <c r="B7584" s="23" t="s">
        <v>5911</v>
      </c>
      <c r="C7584" s="22">
        <v>20004963117</v>
      </c>
      <c r="D7584" s="22" t="s">
        <v>20</v>
      </c>
      <c r="E7584" s="24">
        <v>43961</v>
      </c>
      <c r="F7584" s="22" t="s">
        <v>49</v>
      </c>
      <c r="G7584" s="22" t="s">
        <v>50</v>
      </c>
      <c r="H7584" s="22">
        <v>421.05900000000003</v>
      </c>
      <c r="I7584" s="22">
        <v>54.737670000000001</v>
      </c>
      <c r="J7584" s="22">
        <v>8.4211799999999997</v>
      </c>
      <c r="K7584" s="22">
        <v>357.9</v>
      </c>
      <c r="L7584" s="21"/>
      <c r="M7584" s="25">
        <v>43961</v>
      </c>
      <c r="N7584" s="22">
        <v>0</v>
      </c>
      <c r="O7584" s="22">
        <v>3169</v>
      </c>
      <c r="P7584" s="22">
        <v>427938</v>
      </c>
      <c r="Q7584" s="22" t="s">
        <v>23</v>
      </c>
    </row>
    <row r="7585" spans="1:17" ht="12.75" x14ac:dyDescent="0.2">
      <c r="A7585" s="23" t="s">
        <v>3054</v>
      </c>
      <c r="B7585" s="23" t="s">
        <v>3055</v>
      </c>
      <c r="C7585" s="22">
        <v>2000893336</v>
      </c>
      <c r="D7585" s="22" t="s">
        <v>20</v>
      </c>
      <c r="E7585" s="24">
        <v>43961</v>
      </c>
      <c r="F7585" s="22" t="s">
        <v>21</v>
      </c>
      <c r="G7585" s="22" t="s">
        <v>3047</v>
      </c>
      <c r="H7585" s="22">
        <v>350</v>
      </c>
      <c r="I7585" s="22">
        <v>45.5</v>
      </c>
      <c r="J7585" s="22">
        <v>7</v>
      </c>
      <c r="K7585" s="22">
        <v>297.5</v>
      </c>
      <c r="L7585" s="21"/>
      <c r="M7585" s="25">
        <v>43961</v>
      </c>
      <c r="N7585" s="22">
        <v>0</v>
      </c>
      <c r="O7585" s="22">
        <v>8950</v>
      </c>
      <c r="P7585" s="22">
        <v>479087</v>
      </c>
      <c r="Q7585" s="22" t="s">
        <v>23</v>
      </c>
    </row>
    <row r="7586" spans="1:17" ht="12.75" x14ac:dyDescent="0.2">
      <c r="A7586" s="23" t="s">
        <v>5939</v>
      </c>
      <c r="B7586" s="23" t="s">
        <v>5940</v>
      </c>
      <c r="C7586" s="22">
        <v>2000658489</v>
      </c>
      <c r="D7586" s="22" t="s">
        <v>20</v>
      </c>
      <c r="E7586" s="24">
        <v>43961</v>
      </c>
      <c r="F7586" s="22" t="s">
        <v>49</v>
      </c>
      <c r="G7586" s="22" t="s">
        <v>50</v>
      </c>
      <c r="H7586" s="22">
        <v>221.059</v>
      </c>
      <c r="I7586" s="22">
        <v>28.737670000000001</v>
      </c>
      <c r="J7586" s="22">
        <v>4.4211799999999997</v>
      </c>
      <c r="K7586" s="22">
        <v>187.9</v>
      </c>
      <c r="L7586" s="21"/>
      <c r="M7586" s="25">
        <v>43961</v>
      </c>
      <c r="N7586" s="22">
        <v>0</v>
      </c>
      <c r="O7586" s="22">
        <v>1110</v>
      </c>
      <c r="P7586" s="22">
        <v>427432</v>
      </c>
      <c r="Q7586" s="22" t="s">
        <v>23</v>
      </c>
    </row>
    <row r="7587" spans="1:17" ht="12.75" x14ac:dyDescent="0.2">
      <c r="A7587" s="23" t="s">
        <v>5912</v>
      </c>
      <c r="B7587" s="23" t="s">
        <v>5913</v>
      </c>
      <c r="C7587" s="22">
        <v>20002517528</v>
      </c>
      <c r="D7587" s="22" t="s">
        <v>20</v>
      </c>
      <c r="E7587" s="24">
        <v>43961</v>
      </c>
      <c r="F7587" s="22" t="s">
        <v>49</v>
      </c>
      <c r="G7587" s="22" t="s">
        <v>50</v>
      </c>
      <c r="H7587" s="22">
        <v>833.05899999999997</v>
      </c>
      <c r="I7587" s="22">
        <v>108.29767</v>
      </c>
      <c r="J7587" s="22">
        <v>16.661180000000002</v>
      </c>
      <c r="K7587" s="22">
        <v>708.1</v>
      </c>
      <c r="L7587" s="21"/>
      <c r="M7587" s="25">
        <v>43961</v>
      </c>
      <c r="N7587" s="22">
        <v>0</v>
      </c>
      <c r="O7587" s="22">
        <v>6997</v>
      </c>
      <c r="P7587" s="22">
        <v>427432</v>
      </c>
      <c r="Q7587" s="22" t="s">
        <v>23</v>
      </c>
    </row>
    <row r="7588" spans="1:17" ht="12.75" x14ac:dyDescent="0.2">
      <c r="A7588" s="23" t="s">
        <v>5903</v>
      </c>
      <c r="B7588" s="23" t="s">
        <v>5904</v>
      </c>
      <c r="C7588" s="22">
        <v>200012742653</v>
      </c>
      <c r="D7588" s="22" t="s">
        <v>20</v>
      </c>
      <c r="E7588" s="24">
        <v>43961</v>
      </c>
      <c r="F7588" s="22" t="s">
        <v>49</v>
      </c>
      <c r="G7588" s="22" t="s">
        <v>50</v>
      </c>
      <c r="H7588" s="22">
        <v>1913.059</v>
      </c>
      <c r="I7588" s="22">
        <v>248.69766999999999</v>
      </c>
      <c r="J7588" s="22">
        <v>38.261180000000003</v>
      </c>
      <c r="K7588" s="22">
        <v>1626.1</v>
      </c>
      <c r="L7588" s="21"/>
      <c r="M7588" s="25">
        <v>43961</v>
      </c>
      <c r="N7588" s="22">
        <v>0</v>
      </c>
      <c r="O7588" s="22">
        <v>1981</v>
      </c>
      <c r="P7588" s="22">
        <v>481776</v>
      </c>
      <c r="Q7588" s="22" t="s">
        <v>23</v>
      </c>
    </row>
    <row r="7589" spans="1:17" ht="12.75" x14ac:dyDescent="0.2">
      <c r="A7589" s="23" t="s">
        <v>5756</v>
      </c>
      <c r="B7589" s="23" t="s">
        <v>5757</v>
      </c>
      <c r="C7589" s="22">
        <v>20003505161</v>
      </c>
      <c r="D7589" s="22" t="s">
        <v>20</v>
      </c>
      <c r="E7589" s="24">
        <v>43961</v>
      </c>
      <c r="F7589" s="22" t="s">
        <v>49</v>
      </c>
      <c r="G7589" s="22" t="s">
        <v>50</v>
      </c>
      <c r="H7589" s="22">
        <v>922.05899999999997</v>
      </c>
      <c r="I7589" s="22">
        <v>119.86767</v>
      </c>
      <c r="J7589" s="22">
        <v>18.441179999999999</v>
      </c>
      <c r="K7589" s="22">
        <v>783.75</v>
      </c>
      <c r="L7589" s="21"/>
      <c r="M7589" s="25">
        <v>43961</v>
      </c>
      <c r="N7589" s="22">
        <v>0</v>
      </c>
      <c r="O7589" s="22">
        <v>9700</v>
      </c>
      <c r="P7589" s="22">
        <v>427638</v>
      </c>
      <c r="Q7589" s="22" t="s">
        <v>23</v>
      </c>
    </row>
    <row r="7590" spans="1:17" ht="12.75" x14ac:dyDescent="0.2">
      <c r="A7590" s="23" t="s">
        <v>5742</v>
      </c>
      <c r="B7590" s="23" t="s">
        <v>5743</v>
      </c>
      <c r="C7590" s="22">
        <v>2000231269</v>
      </c>
      <c r="D7590" s="22" t="s">
        <v>20</v>
      </c>
      <c r="E7590" s="24">
        <v>43961</v>
      </c>
      <c r="F7590" s="22" t="s">
        <v>49</v>
      </c>
      <c r="G7590" s="22" t="s">
        <v>50</v>
      </c>
      <c r="H7590" s="22">
        <v>458.05900000000003</v>
      </c>
      <c r="I7590" s="22">
        <v>59.547669999999997</v>
      </c>
      <c r="J7590" s="22">
        <v>9.1611799999999999</v>
      </c>
      <c r="K7590" s="22">
        <v>389.35</v>
      </c>
      <c r="L7590" s="21"/>
      <c r="M7590" s="25">
        <v>43961</v>
      </c>
      <c r="N7590" s="22">
        <v>0</v>
      </c>
      <c r="O7590" s="22">
        <v>5940</v>
      </c>
      <c r="P7590" s="22">
        <v>479004</v>
      </c>
      <c r="Q7590" s="22" t="s">
        <v>23</v>
      </c>
    </row>
    <row r="7591" spans="1:17" ht="12.75" x14ac:dyDescent="0.2">
      <c r="A7591" s="23" t="s">
        <v>5905</v>
      </c>
      <c r="B7591" s="23" t="s">
        <v>451</v>
      </c>
      <c r="C7591" s="22">
        <v>200011158560</v>
      </c>
      <c r="D7591" s="22" t="s">
        <v>20</v>
      </c>
      <c r="E7591" s="24">
        <v>43961</v>
      </c>
      <c r="F7591" s="22" t="s">
        <v>49</v>
      </c>
      <c r="G7591" s="22" t="s">
        <v>50</v>
      </c>
      <c r="H7591" s="22">
        <v>597.05899999999997</v>
      </c>
      <c r="I7591" s="22">
        <v>77.617670000000004</v>
      </c>
      <c r="J7591" s="22">
        <v>11.941179999999999</v>
      </c>
      <c r="K7591" s="22">
        <v>507.5</v>
      </c>
      <c r="L7591" s="21"/>
      <c r="M7591" s="25">
        <v>43961</v>
      </c>
      <c r="N7591" s="22">
        <v>0</v>
      </c>
      <c r="O7591" s="22">
        <v>6410</v>
      </c>
      <c r="P7591" s="22">
        <v>427438</v>
      </c>
      <c r="Q7591" s="22" t="s">
        <v>23</v>
      </c>
    </row>
    <row r="7592" spans="1:17" ht="12.75" x14ac:dyDescent="0.2">
      <c r="A7592" s="23" t="s">
        <v>5906</v>
      </c>
      <c r="B7592" s="23" t="s">
        <v>5907</v>
      </c>
      <c r="C7592" s="22">
        <v>20009017223</v>
      </c>
      <c r="D7592" s="22" t="s">
        <v>20</v>
      </c>
      <c r="E7592" s="24">
        <v>43961</v>
      </c>
      <c r="F7592" s="22" t="s">
        <v>49</v>
      </c>
      <c r="G7592" s="22" t="s">
        <v>50</v>
      </c>
      <c r="H7592" s="22">
        <v>325.05900000000003</v>
      </c>
      <c r="I7592" s="22">
        <v>42.257669999999997</v>
      </c>
      <c r="J7592" s="22">
        <v>6.5011799999999997</v>
      </c>
      <c r="K7592" s="22">
        <v>276.3</v>
      </c>
      <c r="L7592" s="21"/>
      <c r="M7592" s="25">
        <v>43961</v>
      </c>
      <c r="N7592" s="22">
        <v>0</v>
      </c>
      <c r="O7592" s="22">
        <v>8142</v>
      </c>
      <c r="P7592" s="22">
        <v>427638</v>
      </c>
      <c r="Q7592" s="22" t="s">
        <v>23</v>
      </c>
    </row>
    <row r="7593" spans="1:17" ht="12.75" x14ac:dyDescent="0.2">
      <c r="A7593" s="23" t="s">
        <v>5919</v>
      </c>
      <c r="B7593" s="23" t="s">
        <v>5920</v>
      </c>
      <c r="C7593" s="22">
        <v>200014249513</v>
      </c>
      <c r="D7593" s="22" t="s">
        <v>20</v>
      </c>
      <c r="E7593" s="24">
        <v>43961</v>
      </c>
      <c r="F7593" s="22" t="s">
        <v>49</v>
      </c>
      <c r="G7593" s="22" t="s">
        <v>50</v>
      </c>
      <c r="H7593" s="22">
        <v>431.05900000000003</v>
      </c>
      <c r="I7593" s="22">
        <v>56.037669999999999</v>
      </c>
      <c r="J7593" s="22">
        <v>8.6211800000000007</v>
      </c>
      <c r="K7593" s="22">
        <v>366.4</v>
      </c>
      <c r="L7593" s="21"/>
      <c r="M7593" s="25">
        <v>43961</v>
      </c>
      <c r="N7593" s="22">
        <v>0</v>
      </c>
      <c r="O7593" s="22">
        <v>3784</v>
      </c>
      <c r="P7593" s="22">
        <v>427901</v>
      </c>
      <c r="Q7593" s="22" t="s">
        <v>23</v>
      </c>
    </row>
    <row r="7594" spans="1:17" ht="12.75" x14ac:dyDescent="0.2">
      <c r="A7594" s="23" t="s">
        <v>5799</v>
      </c>
      <c r="B7594" s="23" t="s">
        <v>5800</v>
      </c>
      <c r="C7594" s="22">
        <v>2000572703</v>
      </c>
      <c r="D7594" s="22" t="s">
        <v>20</v>
      </c>
      <c r="E7594" s="24">
        <v>43961</v>
      </c>
      <c r="F7594" s="22" t="s">
        <v>49</v>
      </c>
      <c r="G7594" s="22" t="s">
        <v>50</v>
      </c>
      <c r="H7594" s="22">
        <v>417.05900000000003</v>
      </c>
      <c r="I7594" s="22">
        <v>54.217669999999998</v>
      </c>
      <c r="J7594" s="22">
        <v>8.3411799999999996</v>
      </c>
      <c r="K7594" s="22">
        <v>354.5</v>
      </c>
      <c r="L7594" s="25"/>
      <c r="M7594" s="25">
        <v>43961</v>
      </c>
      <c r="N7594" s="22">
        <v>0</v>
      </c>
      <c r="O7594" s="22">
        <v>9720</v>
      </c>
      <c r="P7594" s="22">
        <v>427938</v>
      </c>
      <c r="Q7594" s="22" t="s">
        <v>23</v>
      </c>
    </row>
    <row r="7595" spans="1:17" ht="12.75" x14ac:dyDescent="0.2">
      <c r="A7595" s="23" t="s">
        <v>5888</v>
      </c>
      <c r="B7595" s="23" t="s">
        <v>5889</v>
      </c>
      <c r="C7595" s="22">
        <v>200014644178</v>
      </c>
      <c r="D7595" s="22" t="s">
        <v>20</v>
      </c>
      <c r="E7595" s="24">
        <v>43961</v>
      </c>
      <c r="F7595" s="22" t="s">
        <v>49</v>
      </c>
      <c r="G7595" s="22" t="s">
        <v>50</v>
      </c>
      <c r="H7595" s="22">
        <v>1206.059</v>
      </c>
      <c r="I7595" s="22">
        <v>156.78766999999999</v>
      </c>
      <c r="J7595" s="22">
        <v>24.121179999999999</v>
      </c>
      <c r="K7595" s="22">
        <v>1025.1500000000001</v>
      </c>
      <c r="L7595" s="21"/>
      <c r="M7595" s="25">
        <v>43961</v>
      </c>
      <c r="N7595" s="22">
        <v>0</v>
      </c>
      <c r="O7595" s="22">
        <v>4160</v>
      </c>
      <c r="P7595" s="22">
        <v>427656</v>
      </c>
      <c r="Q7595" s="22" t="s">
        <v>23</v>
      </c>
    </row>
    <row r="7596" spans="1:17" ht="12.75" x14ac:dyDescent="0.2">
      <c r="A7596" s="23" t="s">
        <v>5750</v>
      </c>
      <c r="B7596" s="23" t="s">
        <v>5751</v>
      </c>
      <c r="C7596" s="22">
        <v>20001201353</v>
      </c>
      <c r="D7596" s="22" t="s">
        <v>20</v>
      </c>
      <c r="E7596" s="24">
        <v>43961</v>
      </c>
      <c r="F7596" s="22" t="s">
        <v>49</v>
      </c>
      <c r="G7596" s="22" t="s">
        <v>50</v>
      </c>
      <c r="H7596" s="22">
        <v>469.05900000000003</v>
      </c>
      <c r="I7596" s="22">
        <v>60.977670000000003</v>
      </c>
      <c r="J7596" s="22">
        <v>9.3811800000000005</v>
      </c>
      <c r="K7596" s="22">
        <v>398.7</v>
      </c>
      <c r="L7596" s="21"/>
      <c r="M7596" s="25">
        <v>43961</v>
      </c>
      <c r="N7596" s="22">
        <v>0</v>
      </c>
      <c r="O7596" s="22">
        <v>4532</v>
      </c>
      <c r="P7596" s="22">
        <v>437772</v>
      </c>
      <c r="Q7596" s="22" t="s">
        <v>23</v>
      </c>
    </row>
    <row r="7597" spans="1:17" ht="12.75" x14ac:dyDescent="0.2">
      <c r="A7597" s="23" t="s">
        <v>5752</v>
      </c>
      <c r="B7597" s="23" t="s">
        <v>5753</v>
      </c>
      <c r="C7597" s="22">
        <v>2000738954</v>
      </c>
      <c r="D7597" s="22" t="s">
        <v>20</v>
      </c>
      <c r="E7597" s="24">
        <v>43961</v>
      </c>
      <c r="F7597" s="22" t="s">
        <v>49</v>
      </c>
      <c r="G7597" s="22" t="s">
        <v>50</v>
      </c>
      <c r="H7597" s="22">
        <v>719.05899999999997</v>
      </c>
      <c r="I7597" s="22">
        <v>93.477670000000003</v>
      </c>
      <c r="J7597" s="22">
        <v>14.381180000000001</v>
      </c>
      <c r="K7597" s="22">
        <v>611.20000000000005</v>
      </c>
      <c r="L7597" s="25"/>
      <c r="M7597" s="25">
        <v>43961</v>
      </c>
      <c r="N7597" s="22">
        <v>0</v>
      </c>
      <c r="O7597" s="22">
        <v>106</v>
      </c>
      <c r="P7597" s="22">
        <v>427638</v>
      </c>
      <c r="Q7597" s="22" t="s">
        <v>23</v>
      </c>
    </row>
    <row r="7598" spans="1:17" ht="12.75" x14ac:dyDescent="0.2">
      <c r="A7598" s="23" t="s">
        <v>5782</v>
      </c>
      <c r="B7598" s="23" t="s">
        <v>5783</v>
      </c>
      <c r="C7598" s="22">
        <v>20003544630</v>
      </c>
      <c r="D7598" s="22" t="s">
        <v>20</v>
      </c>
      <c r="E7598" s="24">
        <v>43961</v>
      </c>
      <c r="F7598" s="22" t="s">
        <v>49</v>
      </c>
      <c r="G7598" s="22" t="s">
        <v>50</v>
      </c>
      <c r="H7598" s="22">
        <v>979.05899999999997</v>
      </c>
      <c r="I7598" s="22">
        <v>127.27767</v>
      </c>
      <c r="J7598" s="22">
        <v>19.58118</v>
      </c>
      <c r="K7598" s="22">
        <v>832.2</v>
      </c>
      <c r="L7598" s="21"/>
      <c r="M7598" s="25">
        <v>43961</v>
      </c>
      <c r="N7598" s="22">
        <v>0</v>
      </c>
      <c r="O7598" s="22">
        <v>9689</v>
      </c>
      <c r="P7598" s="22">
        <v>427427</v>
      </c>
      <c r="Q7598" s="22" t="s">
        <v>23</v>
      </c>
    </row>
    <row r="7599" spans="1:17" ht="12.75" x14ac:dyDescent="0.2">
      <c r="A7599" s="23" t="s">
        <v>5896</v>
      </c>
      <c r="B7599" s="23" t="s">
        <v>5897</v>
      </c>
      <c r="C7599" s="22">
        <v>20001952985</v>
      </c>
      <c r="D7599" s="22" t="s">
        <v>20</v>
      </c>
      <c r="E7599" s="24">
        <v>43961</v>
      </c>
      <c r="F7599" s="22" t="s">
        <v>49</v>
      </c>
      <c r="G7599" s="22" t="s">
        <v>50</v>
      </c>
      <c r="H7599" s="22">
        <v>1012.059</v>
      </c>
      <c r="I7599" s="22">
        <v>131.56766999999999</v>
      </c>
      <c r="J7599" s="22">
        <v>20.24118</v>
      </c>
      <c r="K7599" s="22">
        <v>860.25</v>
      </c>
      <c r="L7599" s="22">
        <v>50</v>
      </c>
      <c r="M7599" s="25">
        <v>43961</v>
      </c>
      <c r="N7599" s="22">
        <v>0</v>
      </c>
      <c r="O7599" s="22">
        <v>7895</v>
      </c>
      <c r="P7599" s="22">
        <v>427656</v>
      </c>
      <c r="Q7599" s="22" t="s">
        <v>110</v>
      </c>
    </row>
    <row r="7600" spans="1:17" ht="12.75" x14ac:dyDescent="0.2">
      <c r="A7600" s="23" t="s">
        <v>5896</v>
      </c>
      <c r="B7600" s="23" t="s">
        <v>5897</v>
      </c>
      <c r="C7600" s="22">
        <v>20001952985</v>
      </c>
      <c r="D7600" s="22" t="s">
        <v>20</v>
      </c>
      <c r="E7600" s="24">
        <v>43961</v>
      </c>
      <c r="F7600" s="22" t="s">
        <v>49</v>
      </c>
      <c r="G7600" s="22" t="s">
        <v>50</v>
      </c>
      <c r="H7600" s="22">
        <v>1012.059</v>
      </c>
      <c r="I7600" s="22">
        <v>131.56766999999999</v>
      </c>
      <c r="J7600" s="22">
        <v>20.24118</v>
      </c>
      <c r="K7600" s="22">
        <v>860.25</v>
      </c>
      <c r="L7600" s="22">
        <v>50</v>
      </c>
      <c r="M7600" s="25">
        <v>43961</v>
      </c>
      <c r="N7600" s="22">
        <v>0</v>
      </c>
      <c r="O7600" s="22">
        <v>7895</v>
      </c>
      <c r="P7600" s="22">
        <v>427656</v>
      </c>
      <c r="Q7600" s="22" t="s">
        <v>23</v>
      </c>
    </row>
    <row r="7601" spans="1:17" ht="12.75" x14ac:dyDescent="0.2">
      <c r="A7601" s="23" t="s">
        <v>5786</v>
      </c>
      <c r="B7601" s="23" t="s">
        <v>5787</v>
      </c>
      <c r="C7601" s="22">
        <v>200010108394</v>
      </c>
      <c r="D7601" s="22" t="s">
        <v>20</v>
      </c>
      <c r="E7601" s="24">
        <v>43961</v>
      </c>
      <c r="F7601" s="22" t="s">
        <v>49</v>
      </c>
      <c r="G7601" s="22" t="s">
        <v>50</v>
      </c>
      <c r="H7601" s="22">
        <v>635.05899999999997</v>
      </c>
      <c r="I7601" s="22">
        <v>82.557670000000002</v>
      </c>
      <c r="J7601" s="22">
        <v>12.701180000000001</v>
      </c>
      <c r="K7601" s="22">
        <v>539.79999999999995</v>
      </c>
      <c r="L7601" s="21"/>
      <c r="M7601" s="25">
        <v>43961</v>
      </c>
      <c r="N7601" s="22">
        <v>0</v>
      </c>
      <c r="O7601" s="22">
        <v>9585</v>
      </c>
      <c r="P7601" s="22">
        <v>427638</v>
      </c>
      <c r="Q7601" s="22" t="s">
        <v>23</v>
      </c>
    </row>
    <row r="7602" spans="1:17" ht="12.75" x14ac:dyDescent="0.2">
      <c r="A7602" s="23" t="s">
        <v>5768</v>
      </c>
      <c r="B7602" s="23" t="s">
        <v>5769</v>
      </c>
      <c r="C7602" s="22">
        <v>200011032823</v>
      </c>
      <c r="D7602" s="22" t="s">
        <v>20</v>
      </c>
      <c r="E7602" s="24">
        <v>43961</v>
      </c>
      <c r="F7602" s="22" t="s">
        <v>49</v>
      </c>
      <c r="G7602" s="22" t="s">
        <v>50</v>
      </c>
      <c r="H7602" s="22">
        <v>149.059</v>
      </c>
      <c r="I7602" s="22">
        <v>19.377669999999998</v>
      </c>
      <c r="J7602" s="22">
        <v>2.9811800000000002</v>
      </c>
      <c r="K7602" s="22">
        <v>126.7</v>
      </c>
      <c r="L7602" s="21"/>
      <c r="M7602" s="25">
        <v>43961</v>
      </c>
      <c r="N7602" s="22">
        <v>0</v>
      </c>
      <c r="O7602" s="22">
        <v>4209</v>
      </c>
      <c r="P7602" s="22">
        <v>427938</v>
      </c>
      <c r="Q7602" s="22" t="s">
        <v>23</v>
      </c>
    </row>
    <row r="7603" spans="1:17" ht="12.75" x14ac:dyDescent="0.2">
      <c r="A7603" s="23" t="s">
        <v>5832</v>
      </c>
      <c r="B7603" s="23" t="s">
        <v>5833</v>
      </c>
      <c r="C7603" s="22">
        <v>20004465376</v>
      </c>
      <c r="D7603" s="22" t="s">
        <v>20</v>
      </c>
      <c r="E7603" s="24">
        <v>43961</v>
      </c>
      <c r="F7603" s="22" t="s">
        <v>49</v>
      </c>
      <c r="G7603" s="22" t="s">
        <v>50</v>
      </c>
      <c r="H7603" s="22">
        <v>622.05899999999997</v>
      </c>
      <c r="I7603" s="22">
        <v>80.867670000000004</v>
      </c>
      <c r="J7603" s="22">
        <v>12.441179999999999</v>
      </c>
      <c r="K7603" s="22">
        <v>528.75</v>
      </c>
      <c r="L7603" s="21"/>
      <c r="M7603" s="25">
        <v>43961</v>
      </c>
      <c r="N7603" s="22">
        <v>0</v>
      </c>
      <c r="O7603" s="22">
        <v>4009</v>
      </c>
      <c r="P7603" s="22">
        <v>427938</v>
      </c>
      <c r="Q7603" s="22" t="s">
        <v>23</v>
      </c>
    </row>
    <row r="7604" spans="1:17" ht="12.75" x14ac:dyDescent="0.2">
      <c r="A7604" s="23" t="s">
        <v>5780</v>
      </c>
      <c r="B7604" s="23" t="s">
        <v>5781</v>
      </c>
      <c r="C7604" s="22">
        <v>200015456962</v>
      </c>
      <c r="D7604" s="22" t="s">
        <v>20</v>
      </c>
      <c r="E7604" s="24">
        <v>43961</v>
      </c>
      <c r="F7604" s="22" t="s">
        <v>49</v>
      </c>
      <c r="G7604" s="22" t="s">
        <v>50</v>
      </c>
      <c r="H7604" s="22">
        <v>1451.059</v>
      </c>
      <c r="I7604" s="22">
        <v>188.63767000000001</v>
      </c>
      <c r="J7604" s="22">
        <v>29.021180000000001</v>
      </c>
      <c r="K7604" s="22">
        <v>1233.4000000000001</v>
      </c>
      <c r="L7604" s="21"/>
      <c r="M7604" s="25">
        <v>43961</v>
      </c>
      <c r="N7604" s="22">
        <v>0</v>
      </c>
      <c r="O7604" s="22">
        <v>7987</v>
      </c>
      <c r="P7604" s="22">
        <v>408396</v>
      </c>
      <c r="Q7604" s="22" t="s">
        <v>23</v>
      </c>
    </row>
    <row r="7605" spans="1:17" ht="12.75" x14ac:dyDescent="0.2">
      <c r="A7605" s="23" t="s">
        <v>5858</v>
      </c>
      <c r="B7605" s="23" t="s">
        <v>5859</v>
      </c>
      <c r="C7605" s="22">
        <v>20003280446</v>
      </c>
      <c r="D7605" s="22" t="s">
        <v>20</v>
      </c>
      <c r="E7605" s="24">
        <v>43961</v>
      </c>
      <c r="F7605" s="22" t="s">
        <v>49</v>
      </c>
      <c r="G7605" s="22" t="s">
        <v>50</v>
      </c>
      <c r="H7605" s="22">
        <v>512.05899999999997</v>
      </c>
      <c r="I7605" s="22">
        <v>66.567670000000007</v>
      </c>
      <c r="J7605" s="22">
        <v>10.24118</v>
      </c>
      <c r="K7605" s="22">
        <v>435.25</v>
      </c>
      <c r="L7605" s="25"/>
      <c r="M7605" s="25">
        <v>43961</v>
      </c>
      <c r="N7605" s="22">
        <v>0</v>
      </c>
      <c r="O7605" s="22">
        <v>3254</v>
      </c>
      <c r="P7605" s="22">
        <v>427638</v>
      </c>
      <c r="Q7605" s="22" t="s">
        <v>23</v>
      </c>
    </row>
    <row r="7606" spans="1:17" ht="12.75" x14ac:dyDescent="0.2">
      <c r="A7606" s="23" t="s">
        <v>5842</v>
      </c>
      <c r="B7606" s="23" t="s">
        <v>5843</v>
      </c>
      <c r="C7606" s="22">
        <v>20005273202</v>
      </c>
      <c r="D7606" s="22" t="s">
        <v>20</v>
      </c>
      <c r="E7606" s="24">
        <v>43961</v>
      </c>
      <c r="F7606" s="22" t="s">
        <v>49</v>
      </c>
      <c r="G7606" s="22" t="s">
        <v>50</v>
      </c>
      <c r="H7606" s="22">
        <v>1215.059</v>
      </c>
      <c r="I7606" s="22">
        <v>157.95767000000001</v>
      </c>
      <c r="J7606" s="22">
        <v>24.301179999999999</v>
      </c>
      <c r="K7606" s="22">
        <v>1032.8</v>
      </c>
      <c r="L7606" s="25"/>
      <c r="M7606" s="25">
        <v>43961</v>
      </c>
      <c r="N7606" s="22">
        <v>0</v>
      </c>
      <c r="O7606" s="22">
        <v>5661</v>
      </c>
      <c r="P7606" s="22">
        <v>481776</v>
      </c>
      <c r="Q7606" s="22" t="s">
        <v>23</v>
      </c>
    </row>
    <row r="7607" spans="1:17" ht="12.75" x14ac:dyDescent="0.2">
      <c r="A7607" s="23" t="s">
        <v>5806</v>
      </c>
      <c r="B7607" s="23" t="s">
        <v>5807</v>
      </c>
      <c r="C7607" s="22">
        <v>20001751081</v>
      </c>
      <c r="D7607" s="22" t="s">
        <v>20</v>
      </c>
      <c r="E7607" s="24">
        <v>43961</v>
      </c>
      <c r="F7607" s="22" t="s">
        <v>49</v>
      </c>
      <c r="G7607" s="22" t="s">
        <v>50</v>
      </c>
      <c r="H7607" s="22">
        <v>883.05899999999997</v>
      </c>
      <c r="I7607" s="22">
        <v>114.79767</v>
      </c>
      <c r="J7607" s="22">
        <v>17.661180000000002</v>
      </c>
      <c r="K7607" s="22">
        <v>750.6</v>
      </c>
      <c r="L7607" s="21"/>
      <c r="M7607" s="25">
        <v>43961</v>
      </c>
      <c r="N7607" s="22">
        <v>0</v>
      </c>
      <c r="O7607" s="22">
        <v>3355</v>
      </c>
      <c r="P7607" s="22">
        <v>489347</v>
      </c>
      <c r="Q7607" s="22" t="s">
        <v>23</v>
      </c>
    </row>
    <row r="7608" spans="1:17" ht="12.75" x14ac:dyDescent="0.2">
      <c r="A7608" s="23" t="s">
        <v>3058</v>
      </c>
      <c r="B7608" s="23" t="s">
        <v>3059</v>
      </c>
      <c r="C7608" s="22">
        <v>2000893336</v>
      </c>
      <c r="D7608" s="22" t="s">
        <v>20</v>
      </c>
      <c r="E7608" s="24">
        <v>43961</v>
      </c>
      <c r="F7608" s="22" t="s">
        <v>21</v>
      </c>
      <c r="G7608" s="22" t="s">
        <v>3047</v>
      </c>
      <c r="H7608" s="22">
        <v>548</v>
      </c>
      <c r="I7608" s="22">
        <v>71.239999999999995</v>
      </c>
      <c r="J7608" s="22">
        <v>10.96</v>
      </c>
      <c r="K7608" s="22">
        <v>465.8</v>
      </c>
      <c r="L7608" s="21"/>
      <c r="M7608" s="25">
        <v>43961</v>
      </c>
      <c r="N7608" s="22">
        <v>0</v>
      </c>
      <c r="O7608" s="22">
        <v>8950</v>
      </c>
      <c r="P7608" s="22">
        <v>479087</v>
      </c>
      <c r="Q7608" s="22" t="s">
        <v>23</v>
      </c>
    </row>
    <row r="7609" spans="1:17" ht="12.75" x14ac:dyDescent="0.2">
      <c r="A7609" s="23" t="s">
        <v>5856</v>
      </c>
      <c r="B7609" s="23" t="s">
        <v>5857</v>
      </c>
      <c r="C7609" s="22">
        <v>2000124994</v>
      </c>
      <c r="D7609" s="22" t="s">
        <v>20</v>
      </c>
      <c r="E7609" s="24">
        <v>43961</v>
      </c>
      <c r="F7609" s="22" t="s">
        <v>49</v>
      </c>
      <c r="G7609" s="22" t="s">
        <v>50</v>
      </c>
      <c r="H7609" s="22">
        <v>259.05900000000003</v>
      </c>
      <c r="I7609" s="22">
        <v>33.677669999999999</v>
      </c>
      <c r="J7609" s="22">
        <v>5.1811800000000003</v>
      </c>
      <c r="K7609" s="22">
        <v>220.2</v>
      </c>
      <c r="L7609" s="21"/>
      <c r="M7609" s="25">
        <v>43961</v>
      </c>
      <c r="N7609" s="22">
        <v>0</v>
      </c>
      <c r="O7609" s="22">
        <v>6407</v>
      </c>
      <c r="P7609" s="22">
        <v>427638</v>
      </c>
      <c r="Q7609" s="22" t="s">
        <v>23</v>
      </c>
    </row>
    <row r="7610" spans="1:17" ht="12.75" x14ac:dyDescent="0.2">
      <c r="A7610" s="23" t="s">
        <v>5824</v>
      </c>
      <c r="B7610" s="23" t="s">
        <v>5825</v>
      </c>
      <c r="C7610" s="22">
        <v>200015465146</v>
      </c>
      <c r="D7610" s="22" t="s">
        <v>20</v>
      </c>
      <c r="E7610" s="24">
        <v>43961</v>
      </c>
      <c r="F7610" s="22" t="s">
        <v>49</v>
      </c>
      <c r="G7610" s="22" t="s">
        <v>50</v>
      </c>
      <c r="H7610" s="22">
        <v>401.05900000000003</v>
      </c>
      <c r="I7610" s="22">
        <v>52.13767</v>
      </c>
      <c r="J7610" s="22">
        <v>8.0211799999999993</v>
      </c>
      <c r="K7610" s="22">
        <v>340.9</v>
      </c>
      <c r="L7610" s="21"/>
      <c r="M7610" s="25">
        <v>43961</v>
      </c>
      <c r="N7610" s="22">
        <v>0</v>
      </c>
      <c r="O7610" s="22">
        <v>7700</v>
      </c>
      <c r="P7610" s="22">
        <v>415481</v>
      </c>
      <c r="Q7610" s="22" t="s">
        <v>23</v>
      </c>
    </row>
    <row r="7611" spans="1:17" ht="12.75" x14ac:dyDescent="0.2">
      <c r="A7611" s="23" t="s">
        <v>5805</v>
      </c>
      <c r="B7611" s="23" t="s">
        <v>447</v>
      </c>
      <c r="C7611" s="22">
        <v>200011158560</v>
      </c>
      <c r="D7611" s="22" t="s">
        <v>20</v>
      </c>
      <c r="E7611" s="24">
        <v>43961</v>
      </c>
      <c r="F7611" s="22" t="s">
        <v>49</v>
      </c>
      <c r="G7611" s="22" t="s">
        <v>50</v>
      </c>
      <c r="H7611" s="22">
        <v>562.05899999999997</v>
      </c>
      <c r="I7611" s="22">
        <v>73.067670000000007</v>
      </c>
      <c r="J7611" s="22">
        <v>11.24118</v>
      </c>
      <c r="K7611" s="22">
        <v>477.75</v>
      </c>
      <c r="L7611" s="21"/>
      <c r="M7611" s="25">
        <v>43961</v>
      </c>
      <c r="N7611" s="22">
        <v>0</v>
      </c>
      <c r="O7611" s="22">
        <v>6410</v>
      </c>
      <c r="P7611" s="22">
        <v>427438</v>
      </c>
      <c r="Q7611" s="22" t="s">
        <v>23</v>
      </c>
    </row>
    <row r="7612" spans="1:17" ht="12.75" x14ac:dyDescent="0.2">
      <c r="A7612" s="23" t="s">
        <v>5894</v>
      </c>
      <c r="B7612" s="23" t="s">
        <v>5895</v>
      </c>
      <c r="C7612" s="22">
        <v>20001275547</v>
      </c>
      <c r="D7612" s="22" t="s">
        <v>20</v>
      </c>
      <c r="E7612" s="24">
        <v>43961</v>
      </c>
      <c r="F7612" s="22" t="s">
        <v>49</v>
      </c>
      <c r="G7612" s="22" t="s">
        <v>50</v>
      </c>
      <c r="H7612" s="22">
        <v>149.059</v>
      </c>
      <c r="I7612" s="22">
        <v>19.377669999999998</v>
      </c>
      <c r="J7612" s="22">
        <v>2.9811800000000002</v>
      </c>
      <c r="K7612" s="22">
        <v>126.7</v>
      </c>
      <c r="L7612" s="21"/>
      <c r="M7612" s="25">
        <v>43961</v>
      </c>
      <c r="N7612" s="22">
        <v>0</v>
      </c>
      <c r="O7612" s="22">
        <v>5795</v>
      </c>
      <c r="P7612" s="22">
        <v>481776</v>
      </c>
      <c r="Q7612" s="22" t="s">
        <v>23</v>
      </c>
    </row>
    <row r="7613" spans="1:17" ht="12.75" x14ac:dyDescent="0.2">
      <c r="A7613" s="23" t="s">
        <v>5828</v>
      </c>
      <c r="B7613" s="23" t="s">
        <v>5829</v>
      </c>
      <c r="C7613" s="22">
        <v>20001456224</v>
      </c>
      <c r="D7613" s="22" t="s">
        <v>20</v>
      </c>
      <c r="E7613" s="24">
        <v>43961</v>
      </c>
      <c r="F7613" s="22" t="s">
        <v>49</v>
      </c>
      <c r="G7613" s="22" t="s">
        <v>50</v>
      </c>
      <c r="H7613" s="22">
        <v>1137.059</v>
      </c>
      <c r="I7613" s="22">
        <v>147.81766999999999</v>
      </c>
      <c r="J7613" s="22">
        <v>22.74118</v>
      </c>
      <c r="K7613" s="22">
        <v>966.5</v>
      </c>
      <c r="L7613" s="21"/>
      <c r="M7613" s="25">
        <v>43961</v>
      </c>
      <c r="N7613" s="22">
        <v>0</v>
      </c>
      <c r="O7613" s="22">
        <v>238</v>
      </c>
      <c r="P7613" s="22">
        <v>427938</v>
      </c>
      <c r="Q7613" s="22" t="s">
        <v>23</v>
      </c>
    </row>
    <row r="7614" spans="1:17" ht="12.75" x14ac:dyDescent="0.2">
      <c r="A7614" s="23" t="s">
        <v>5864</v>
      </c>
      <c r="B7614" s="23" t="s">
        <v>5865</v>
      </c>
      <c r="C7614" s="22">
        <v>20001389057</v>
      </c>
      <c r="D7614" s="22" t="s">
        <v>20</v>
      </c>
      <c r="E7614" s="24">
        <v>43961</v>
      </c>
      <c r="F7614" s="22" t="s">
        <v>49</v>
      </c>
      <c r="G7614" s="22" t="s">
        <v>50</v>
      </c>
      <c r="H7614" s="22">
        <v>595.05899999999997</v>
      </c>
      <c r="I7614" s="22">
        <v>77.357669999999999</v>
      </c>
      <c r="J7614" s="22">
        <v>11.90118</v>
      </c>
      <c r="K7614" s="22">
        <v>505.8</v>
      </c>
      <c r="L7614" s="21"/>
      <c r="M7614" s="25">
        <v>43961</v>
      </c>
      <c r="N7614" s="22">
        <v>0</v>
      </c>
      <c r="O7614" s="22">
        <v>9106</v>
      </c>
      <c r="P7614" s="22">
        <v>479087</v>
      </c>
      <c r="Q7614" s="22" t="s">
        <v>23</v>
      </c>
    </row>
    <row r="7615" spans="1:17" ht="12.75" x14ac:dyDescent="0.2">
      <c r="A7615" s="23" t="s">
        <v>5821</v>
      </c>
      <c r="B7615" s="23" t="s">
        <v>5822</v>
      </c>
      <c r="C7615" s="22">
        <v>20001565297</v>
      </c>
      <c r="D7615" s="22" t="s">
        <v>20</v>
      </c>
      <c r="E7615" s="24">
        <v>43961</v>
      </c>
      <c r="F7615" s="22" t="s">
        <v>49</v>
      </c>
      <c r="G7615" s="22" t="s">
        <v>50</v>
      </c>
      <c r="H7615" s="22">
        <v>343.05900000000003</v>
      </c>
      <c r="I7615" s="22">
        <v>44.597670000000001</v>
      </c>
      <c r="J7615" s="22">
        <v>6.8611800000000001</v>
      </c>
      <c r="K7615" s="22">
        <v>291.60000000000002</v>
      </c>
      <c r="L7615" s="21"/>
      <c r="M7615" s="25">
        <v>43961</v>
      </c>
      <c r="N7615" s="22">
        <v>0</v>
      </c>
      <c r="O7615" s="22">
        <v>9053</v>
      </c>
      <c r="P7615" s="22">
        <v>427427</v>
      </c>
      <c r="Q7615" s="22" t="s">
        <v>23</v>
      </c>
    </row>
    <row r="7616" spans="1:17" ht="12.75" x14ac:dyDescent="0.2">
      <c r="A7616" s="23" t="s">
        <v>5823</v>
      </c>
      <c r="B7616" s="23" t="s">
        <v>443</v>
      </c>
      <c r="C7616" s="22">
        <v>200011158560</v>
      </c>
      <c r="D7616" s="22" t="s">
        <v>20</v>
      </c>
      <c r="E7616" s="24">
        <v>43961</v>
      </c>
      <c r="F7616" s="22" t="s">
        <v>49</v>
      </c>
      <c r="G7616" s="22" t="s">
        <v>50</v>
      </c>
      <c r="H7616" s="22">
        <v>419.05900000000003</v>
      </c>
      <c r="I7616" s="22">
        <v>54.477670000000003</v>
      </c>
      <c r="J7616" s="22">
        <v>8.3811800000000005</v>
      </c>
      <c r="K7616" s="22">
        <v>356.2</v>
      </c>
      <c r="L7616" s="21"/>
      <c r="M7616" s="25">
        <v>43961</v>
      </c>
      <c r="N7616" s="22">
        <v>0</v>
      </c>
      <c r="O7616" s="22">
        <v>6410</v>
      </c>
      <c r="P7616" s="22">
        <v>427438</v>
      </c>
      <c r="Q7616" s="22" t="s">
        <v>23</v>
      </c>
    </row>
    <row r="7617" spans="1:17" ht="12.75" x14ac:dyDescent="0.2">
      <c r="A7617" s="23" t="s">
        <v>5836</v>
      </c>
      <c r="B7617" s="23" t="s">
        <v>5837</v>
      </c>
      <c r="C7617" s="22">
        <v>200061470</v>
      </c>
      <c r="D7617" s="22" t="s">
        <v>20</v>
      </c>
      <c r="E7617" s="24">
        <v>43961</v>
      </c>
      <c r="F7617" s="22" t="s">
        <v>49</v>
      </c>
      <c r="G7617" s="22" t="s">
        <v>50</v>
      </c>
      <c r="H7617" s="22">
        <v>455.05900000000003</v>
      </c>
      <c r="I7617" s="22">
        <v>59.157670000000003</v>
      </c>
      <c r="J7617" s="22">
        <v>9.1011799999999994</v>
      </c>
      <c r="K7617" s="22">
        <v>386.8</v>
      </c>
      <c r="L7617" s="21"/>
      <c r="M7617" s="25">
        <v>43961</v>
      </c>
      <c r="N7617" s="22">
        <v>0</v>
      </c>
      <c r="O7617" s="22">
        <v>6567</v>
      </c>
      <c r="P7617" s="22">
        <v>427901</v>
      </c>
      <c r="Q7617" s="22" t="s">
        <v>23</v>
      </c>
    </row>
    <row r="7618" spans="1:17" ht="12.75" x14ac:dyDescent="0.2">
      <c r="A7618" s="23" t="s">
        <v>5838</v>
      </c>
      <c r="B7618" s="23" t="s">
        <v>5839</v>
      </c>
      <c r="C7618" s="22">
        <v>20003280446</v>
      </c>
      <c r="D7618" s="22" t="s">
        <v>20</v>
      </c>
      <c r="E7618" s="24">
        <v>43961</v>
      </c>
      <c r="F7618" s="22" t="s">
        <v>49</v>
      </c>
      <c r="G7618" s="22" t="s">
        <v>50</v>
      </c>
      <c r="H7618" s="22">
        <v>551.05899999999997</v>
      </c>
      <c r="I7618" s="22">
        <v>71.63767</v>
      </c>
      <c r="J7618" s="22">
        <v>11.021179999999999</v>
      </c>
      <c r="K7618" s="22">
        <v>468.4</v>
      </c>
      <c r="L7618" s="21"/>
      <c r="M7618" s="25">
        <v>43961</v>
      </c>
      <c r="N7618" s="22">
        <v>0</v>
      </c>
      <c r="O7618" s="22">
        <v>3254</v>
      </c>
      <c r="P7618" s="22">
        <v>427638</v>
      </c>
      <c r="Q7618" s="22" t="s">
        <v>23</v>
      </c>
    </row>
    <row r="7619" spans="1:17" ht="12.75" x14ac:dyDescent="0.2">
      <c r="A7619" s="23" t="s">
        <v>5870</v>
      </c>
      <c r="B7619" s="23" t="s">
        <v>5871</v>
      </c>
      <c r="C7619" s="22">
        <v>2000216130</v>
      </c>
      <c r="D7619" s="22" t="s">
        <v>20</v>
      </c>
      <c r="E7619" s="24">
        <v>43961</v>
      </c>
      <c r="F7619" s="22" t="s">
        <v>49</v>
      </c>
      <c r="G7619" s="22" t="s">
        <v>50</v>
      </c>
      <c r="H7619" s="22">
        <v>903.05899999999997</v>
      </c>
      <c r="I7619" s="22">
        <v>117.39767000000001</v>
      </c>
      <c r="J7619" s="22">
        <v>18.06118</v>
      </c>
      <c r="K7619" s="22">
        <v>767.6</v>
      </c>
      <c r="L7619" s="21"/>
      <c r="M7619" s="25">
        <v>43961</v>
      </c>
      <c r="N7619" s="22">
        <v>0</v>
      </c>
      <c r="O7619" s="22">
        <v>130</v>
      </c>
      <c r="P7619" s="22">
        <v>477986</v>
      </c>
      <c r="Q7619" s="22" t="s">
        <v>23</v>
      </c>
    </row>
    <row r="7620" spans="1:17" ht="12.75" x14ac:dyDescent="0.2">
      <c r="A7620" s="23" t="s">
        <v>5874</v>
      </c>
      <c r="B7620" s="23" t="s">
        <v>5875</v>
      </c>
      <c r="C7620" s="22">
        <v>200010797011</v>
      </c>
      <c r="D7620" s="22" t="s">
        <v>20</v>
      </c>
      <c r="E7620" s="24">
        <v>43961</v>
      </c>
      <c r="F7620" s="22" t="s">
        <v>49</v>
      </c>
      <c r="G7620" s="22" t="s">
        <v>50</v>
      </c>
      <c r="H7620" s="22">
        <v>652.05899999999997</v>
      </c>
      <c r="I7620" s="22">
        <v>84.767669999999995</v>
      </c>
      <c r="J7620" s="22">
        <v>13.041180000000001</v>
      </c>
      <c r="K7620" s="22">
        <v>554.25</v>
      </c>
      <c r="L7620" s="21"/>
      <c r="M7620" s="25">
        <v>43961</v>
      </c>
      <c r="N7620" s="22">
        <v>0</v>
      </c>
      <c r="O7620" s="22">
        <v>9318</v>
      </c>
      <c r="P7620" s="22">
        <v>427938</v>
      </c>
      <c r="Q7620" s="22" t="s">
        <v>23</v>
      </c>
    </row>
    <row r="7621" spans="1:17" ht="12.75" x14ac:dyDescent="0.2">
      <c r="A7621" s="23" t="s">
        <v>5826</v>
      </c>
      <c r="B7621" s="23" t="s">
        <v>5827</v>
      </c>
      <c r="C7621" s="22">
        <v>2000726076</v>
      </c>
      <c r="D7621" s="22" t="s">
        <v>20</v>
      </c>
      <c r="E7621" s="24">
        <v>43961</v>
      </c>
      <c r="F7621" s="22" t="s">
        <v>49</v>
      </c>
      <c r="G7621" s="22" t="s">
        <v>50</v>
      </c>
      <c r="H7621" s="22">
        <v>240.059</v>
      </c>
      <c r="I7621" s="22">
        <v>31.20767</v>
      </c>
      <c r="J7621" s="22">
        <v>4.8011799999999996</v>
      </c>
      <c r="K7621" s="22">
        <v>204.05</v>
      </c>
      <c r="L7621" s="21"/>
      <c r="M7621" s="25">
        <v>43961</v>
      </c>
      <c r="N7621" s="22">
        <v>0</v>
      </c>
      <c r="O7621" s="22">
        <v>5014</v>
      </c>
      <c r="P7621" s="22">
        <v>427683</v>
      </c>
      <c r="Q7621" s="22" t="s">
        <v>23</v>
      </c>
    </row>
    <row r="7622" spans="1:17" ht="12.75" x14ac:dyDescent="0.2">
      <c r="A7622" s="23" t="s">
        <v>5809</v>
      </c>
      <c r="B7622" s="23" t="s">
        <v>5810</v>
      </c>
      <c r="C7622" s="22">
        <v>20001101388</v>
      </c>
      <c r="D7622" s="22" t="s">
        <v>20</v>
      </c>
      <c r="E7622" s="24">
        <v>43961</v>
      </c>
      <c r="F7622" s="22" t="s">
        <v>49</v>
      </c>
      <c r="G7622" s="22" t="s">
        <v>50</v>
      </c>
      <c r="H7622" s="22">
        <v>854.05899999999997</v>
      </c>
      <c r="I7622" s="22">
        <v>111.02767</v>
      </c>
      <c r="J7622" s="22">
        <v>17.08118</v>
      </c>
      <c r="K7622" s="22">
        <v>725.95</v>
      </c>
      <c r="L7622" s="21"/>
      <c r="M7622" s="25">
        <v>43961</v>
      </c>
      <c r="N7622" s="22">
        <v>0</v>
      </c>
      <c r="O7622" s="22">
        <v>1753</v>
      </c>
      <c r="P7622" s="22">
        <v>458443</v>
      </c>
      <c r="Q7622" s="22" t="s">
        <v>23</v>
      </c>
    </row>
    <row r="7623" spans="1:17" ht="12.75" x14ac:dyDescent="0.2">
      <c r="A7623" s="23" t="s">
        <v>3060</v>
      </c>
      <c r="B7623" s="23" t="s">
        <v>3061</v>
      </c>
      <c r="C7623" s="22">
        <v>200011482409</v>
      </c>
      <c r="D7623" s="22" t="s">
        <v>20</v>
      </c>
      <c r="E7623" s="24">
        <v>43961</v>
      </c>
      <c r="F7623" s="22" t="s">
        <v>21</v>
      </c>
      <c r="G7623" s="22" t="s">
        <v>3047</v>
      </c>
      <c r="H7623" s="22">
        <v>1092</v>
      </c>
      <c r="I7623" s="22">
        <v>141.96</v>
      </c>
      <c r="J7623" s="22">
        <v>21.84</v>
      </c>
      <c r="K7623" s="22">
        <v>928.2</v>
      </c>
      <c r="L7623" s="21"/>
      <c r="M7623" s="25">
        <v>43961</v>
      </c>
      <c r="N7623" s="22">
        <v>0</v>
      </c>
      <c r="O7623" s="22">
        <v>3131</v>
      </c>
      <c r="P7623" s="22">
        <v>427427</v>
      </c>
      <c r="Q7623" s="22" t="s">
        <v>23</v>
      </c>
    </row>
    <row r="7624" spans="1:17" ht="12.75" x14ac:dyDescent="0.2">
      <c r="A7624" s="23" t="s">
        <v>5754</v>
      </c>
      <c r="B7624" s="23" t="s">
        <v>5755</v>
      </c>
      <c r="C7624" s="22">
        <v>20002878699</v>
      </c>
      <c r="D7624" s="22" t="s">
        <v>20</v>
      </c>
      <c r="E7624" s="24">
        <v>43961</v>
      </c>
      <c r="F7624" s="22" t="s">
        <v>49</v>
      </c>
      <c r="G7624" s="22" t="s">
        <v>50</v>
      </c>
      <c r="H7624" s="22">
        <v>335.05900000000003</v>
      </c>
      <c r="I7624" s="22">
        <v>43.557670000000002</v>
      </c>
      <c r="J7624" s="22">
        <v>6.7011799999999999</v>
      </c>
      <c r="K7624" s="22">
        <v>284.8</v>
      </c>
      <c r="L7624" s="21"/>
      <c r="M7624" s="25">
        <v>43961</v>
      </c>
      <c r="N7624" s="22">
        <v>0</v>
      </c>
      <c r="O7624" s="22">
        <v>5824</v>
      </c>
      <c r="P7624" s="22">
        <v>458443</v>
      </c>
      <c r="Q7624" s="22" t="s">
        <v>23</v>
      </c>
    </row>
    <row r="7625" spans="1:17" ht="12.75" x14ac:dyDescent="0.2">
      <c r="A7625" s="23" t="s">
        <v>5719</v>
      </c>
      <c r="B7625" s="23" t="s">
        <v>5720</v>
      </c>
      <c r="C7625" s="22">
        <v>2000110223</v>
      </c>
      <c r="D7625" s="22" t="s">
        <v>20</v>
      </c>
      <c r="E7625" s="24">
        <v>43961</v>
      </c>
      <c r="F7625" s="22" t="s">
        <v>49</v>
      </c>
      <c r="G7625" s="22" t="s">
        <v>50</v>
      </c>
      <c r="H7625" s="22">
        <v>464.05900000000003</v>
      </c>
      <c r="I7625" s="22">
        <v>60.327669999999998</v>
      </c>
      <c r="J7625" s="22">
        <v>9.2811800000000009</v>
      </c>
      <c r="K7625" s="22">
        <v>394.45</v>
      </c>
      <c r="L7625" s="21"/>
      <c r="M7625" s="25">
        <v>43961</v>
      </c>
      <c r="N7625" s="22">
        <v>0</v>
      </c>
      <c r="O7625" s="22">
        <v>2620</v>
      </c>
      <c r="P7625" s="22">
        <v>427938</v>
      </c>
      <c r="Q7625" s="22" t="s">
        <v>23</v>
      </c>
    </row>
    <row r="7626" spans="1:17" ht="12.75" x14ac:dyDescent="0.2">
      <c r="A7626" s="23" t="s">
        <v>5790</v>
      </c>
      <c r="B7626" s="23" t="s">
        <v>5791</v>
      </c>
      <c r="C7626" s="22">
        <v>2000854938</v>
      </c>
      <c r="D7626" s="22" t="s">
        <v>20</v>
      </c>
      <c r="E7626" s="24">
        <v>43961</v>
      </c>
      <c r="F7626" s="22" t="s">
        <v>49</v>
      </c>
      <c r="G7626" s="22" t="s">
        <v>50</v>
      </c>
      <c r="H7626" s="22">
        <v>305.05900000000003</v>
      </c>
      <c r="I7626" s="22">
        <v>39.657670000000003</v>
      </c>
      <c r="J7626" s="22">
        <v>6.1011800000000003</v>
      </c>
      <c r="K7626" s="22">
        <v>259.3</v>
      </c>
      <c r="L7626" s="21"/>
      <c r="M7626" s="25">
        <v>43961</v>
      </c>
      <c r="N7626" s="22">
        <v>0</v>
      </c>
      <c r="O7626" s="22">
        <v>8580</v>
      </c>
      <c r="P7626" s="22">
        <v>438970</v>
      </c>
      <c r="Q7626" s="22" t="s">
        <v>23</v>
      </c>
    </row>
    <row r="7627" spans="1:17" ht="12.75" x14ac:dyDescent="0.2">
      <c r="A7627" s="23" t="s">
        <v>5735</v>
      </c>
      <c r="B7627" s="23" t="s">
        <v>442</v>
      </c>
      <c r="C7627" s="22">
        <v>200011158560</v>
      </c>
      <c r="D7627" s="22" t="s">
        <v>20</v>
      </c>
      <c r="E7627" s="24">
        <v>43961</v>
      </c>
      <c r="F7627" s="22" t="s">
        <v>49</v>
      </c>
      <c r="G7627" s="22" t="s">
        <v>50</v>
      </c>
      <c r="H7627" s="22">
        <v>738.05899999999997</v>
      </c>
      <c r="I7627" s="22">
        <v>95.947670000000002</v>
      </c>
      <c r="J7627" s="22">
        <v>14.76118</v>
      </c>
      <c r="K7627" s="22">
        <v>627.35</v>
      </c>
      <c r="L7627" s="21"/>
      <c r="M7627" s="25">
        <v>43961</v>
      </c>
      <c r="N7627" s="22">
        <v>0</v>
      </c>
      <c r="O7627" s="22">
        <v>6410</v>
      </c>
      <c r="P7627" s="22">
        <v>427438</v>
      </c>
      <c r="Q7627" s="22" t="s">
        <v>23</v>
      </c>
    </row>
    <row r="7628" spans="1:17" ht="12.75" x14ac:dyDescent="0.2">
      <c r="A7628" s="23" t="s">
        <v>5792</v>
      </c>
      <c r="B7628" s="23" t="s">
        <v>5793</v>
      </c>
      <c r="C7628" s="22">
        <v>200013285307</v>
      </c>
      <c r="D7628" s="22" t="s">
        <v>20</v>
      </c>
      <c r="E7628" s="24">
        <v>43961</v>
      </c>
      <c r="F7628" s="22" t="s">
        <v>49</v>
      </c>
      <c r="G7628" s="22" t="s">
        <v>50</v>
      </c>
      <c r="H7628" s="22">
        <v>1685.059</v>
      </c>
      <c r="I7628" s="22">
        <v>219.05767</v>
      </c>
      <c r="J7628" s="22">
        <v>33.701180000000001</v>
      </c>
      <c r="K7628" s="22">
        <v>1432.3</v>
      </c>
      <c r="L7628" s="21"/>
      <c r="M7628" s="25">
        <v>43961</v>
      </c>
      <c r="N7628" s="22">
        <v>0</v>
      </c>
      <c r="O7628" s="22">
        <v>3054</v>
      </c>
      <c r="P7628" s="22">
        <v>427938</v>
      </c>
      <c r="Q7628" s="22" t="s">
        <v>23</v>
      </c>
    </row>
    <row r="7629" spans="1:17" ht="12.75" x14ac:dyDescent="0.2">
      <c r="A7629" s="23" t="s">
        <v>5713</v>
      </c>
      <c r="B7629" s="23" t="s">
        <v>5714</v>
      </c>
      <c r="C7629" s="22">
        <v>20001024339</v>
      </c>
      <c r="D7629" s="22" t="s">
        <v>20</v>
      </c>
      <c r="E7629" s="24">
        <v>43961</v>
      </c>
      <c r="F7629" s="22" t="s">
        <v>49</v>
      </c>
      <c r="G7629" s="22" t="s">
        <v>50</v>
      </c>
      <c r="H7629" s="22">
        <v>907.05899999999997</v>
      </c>
      <c r="I7629" s="22">
        <v>117.91767</v>
      </c>
      <c r="J7629" s="22">
        <v>18.141179999999999</v>
      </c>
      <c r="K7629" s="22">
        <v>771</v>
      </c>
      <c r="L7629" s="21"/>
      <c r="M7629" s="25">
        <v>43961</v>
      </c>
      <c r="N7629" s="22">
        <v>0</v>
      </c>
      <c r="O7629" s="22">
        <v>4032</v>
      </c>
      <c r="P7629" s="22">
        <v>409398</v>
      </c>
      <c r="Q7629" s="22" t="s">
        <v>23</v>
      </c>
    </row>
    <row r="7630" spans="1:17" ht="12.75" x14ac:dyDescent="0.2">
      <c r="A7630" s="23" t="s">
        <v>5760</v>
      </c>
      <c r="B7630" s="23" t="s">
        <v>5761</v>
      </c>
      <c r="C7630" s="22">
        <v>2000521447</v>
      </c>
      <c r="D7630" s="22" t="s">
        <v>20</v>
      </c>
      <c r="E7630" s="24">
        <v>43961</v>
      </c>
      <c r="F7630" s="22" t="s">
        <v>49</v>
      </c>
      <c r="G7630" s="22" t="s">
        <v>50</v>
      </c>
      <c r="H7630" s="22">
        <v>485.05900000000003</v>
      </c>
      <c r="I7630" s="22">
        <v>63.057670000000002</v>
      </c>
      <c r="J7630" s="22">
        <v>9.7011800000000008</v>
      </c>
      <c r="K7630" s="22">
        <v>412.3</v>
      </c>
      <c r="L7630" s="21"/>
      <c r="M7630" s="25">
        <v>43961</v>
      </c>
      <c r="N7630" s="22">
        <v>0</v>
      </c>
      <c r="O7630" s="22">
        <v>4551</v>
      </c>
      <c r="P7630" s="22">
        <v>415482</v>
      </c>
      <c r="Q7630" s="22" t="s">
        <v>23</v>
      </c>
    </row>
    <row r="7631" spans="1:17" ht="12.75" x14ac:dyDescent="0.2">
      <c r="A7631" s="23" t="s">
        <v>5797</v>
      </c>
      <c r="B7631" s="23" t="s">
        <v>5798</v>
      </c>
      <c r="C7631" s="22">
        <v>200011593733</v>
      </c>
      <c r="D7631" s="22" t="s">
        <v>20</v>
      </c>
      <c r="E7631" s="24">
        <v>43961</v>
      </c>
      <c r="F7631" s="22" t="s">
        <v>49</v>
      </c>
      <c r="G7631" s="22" t="s">
        <v>50</v>
      </c>
      <c r="H7631" s="22">
        <v>867.05899999999997</v>
      </c>
      <c r="I7631" s="22">
        <v>112.71767</v>
      </c>
      <c r="J7631" s="22">
        <v>17.341180000000001</v>
      </c>
      <c r="K7631" s="22">
        <v>737</v>
      </c>
      <c r="L7631" s="21"/>
      <c r="M7631" s="25">
        <v>43961</v>
      </c>
      <c r="N7631" s="22">
        <v>0</v>
      </c>
      <c r="O7631" s="22">
        <v>3254</v>
      </c>
      <c r="P7631" s="22">
        <v>427638</v>
      </c>
      <c r="Q7631" s="22" t="s">
        <v>23</v>
      </c>
    </row>
    <row r="7632" spans="1:17" ht="12.75" x14ac:dyDescent="0.2">
      <c r="A7632" s="23" t="s">
        <v>5715</v>
      </c>
      <c r="B7632" s="23" t="s">
        <v>5716</v>
      </c>
      <c r="C7632" s="22">
        <v>200010663180</v>
      </c>
      <c r="D7632" s="22" t="s">
        <v>20</v>
      </c>
      <c r="E7632" s="24">
        <v>43961</v>
      </c>
      <c r="F7632" s="22" t="s">
        <v>49</v>
      </c>
      <c r="G7632" s="22" t="s">
        <v>50</v>
      </c>
      <c r="H7632" s="22">
        <v>262.05900000000003</v>
      </c>
      <c r="I7632" s="22">
        <v>34.06767</v>
      </c>
      <c r="J7632" s="22">
        <v>5.2411799999999999</v>
      </c>
      <c r="K7632" s="22">
        <v>222.75</v>
      </c>
      <c r="L7632" s="21"/>
      <c r="M7632" s="25">
        <v>43961</v>
      </c>
      <c r="N7632" s="22">
        <v>0</v>
      </c>
      <c r="O7632" s="22">
        <v>9778</v>
      </c>
      <c r="P7632" s="22">
        <v>427938</v>
      </c>
      <c r="Q7632" s="22" t="s">
        <v>23</v>
      </c>
    </row>
    <row r="7633" spans="1:17" ht="12.75" x14ac:dyDescent="0.2">
      <c r="A7633" s="23" t="s">
        <v>5729</v>
      </c>
      <c r="B7633" s="23" t="s">
        <v>5730</v>
      </c>
      <c r="C7633" s="22">
        <v>20003056411</v>
      </c>
      <c r="D7633" s="22" t="s">
        <v>20</v>
      </c>
      <c r="E7633" s="24">
        <v>43961</v>
      </c>
      <c r="F7633" s="22" t="s">
        <v>49</v>
      </c>
      <c r="G7633" s="22" t="s">
        <v>50</v>
      </c>
      <c r="H7633" s="22">
        <v>665.05899999999997</v>
      </c>
      <c r="I7633" s="22">
        <v>86.457669999999993</v>
      </c>
      <c r="J7633" s="22">
        <v>13.30118</v>
      </c>
      <c r="K7633" s="22">
        <v>565.29999999999995</v>
      </c>
      <c r="L7633" s="21"/>
      <c r="M7633" s="25">
        <v>43961</v>
      </c>
      <c r="N7633" s="22">
        <v>0</v>
      </c>
      <c r="O7633" s="22">
        <v>8553</v>
      </c>
      <c r="P7633" s="22">
        <v>426101</v>
      </c>
      <c r="Q7633" s="22" t="s">
        <v>23</v>
      </c>
    </row>
    <row r="7634" spans="1:17" ht="12.75" x14ac:dyDescent="0.2">
      <c r="A7634" s="23" t="s">
        <v>5774</v>
      </c>
      <c r="B7634" s="23" t="s">
        <v>5775</v>
      </c>
      <c r="C7634" s="22">
        <v>2000105532</v>
      </c>
      <c r="D7634" s="22" t="s">
        <v>20</v>
      </c>
      <c r="E7634" s="24">
        <v>43961</v>
      </c>
      <c r="F7634" s="22" t="s">
        <v>49</v>
      </c>
      <c r="G7634" s="22" t="s">
        <v>50</v>
      </c>
      <c r="H7634" s="22">
        <v>400.05900000000003</v>
      </c>
      <c r="I7634" s="22">
        <v>52.007669999999997</v>
      </c>
      <c r="J7634" s="22">
        <v>8.0011799999999997</v>
      </c>
      <c r="K7634" s="22">
        <v>340.05</v>
      </c>
      <c r="L7634" s="21"/>
      <c r="M7634" s="25">
        <v>43961</v>
      </c>
      <c r="N7634" s="22">
        <v>0</v>
      </c>
      <c r="O7634" s="22">
        <v>1544</v>
      </c>
      <c r="P7634" s="22">
        <v>404807</v>
      </c>
      <c r="Q7634" s="22" t="s">
        <v>23</v>
      </c>
    </row>
    <row r="7635" spans="1:17" ht="12.75" x14ac:dyDescent="0.2">
      <c r="A7635" s="23" t="s">
        <v>5778</v>
      </c>
      <c r="B7635" s="23" t="s">
        <v>5779</v>
      </c>
      <c r="C7635" s="22">
        <v>2000467731</v>
      </c>
      <c r="D7635" s="22" t="s">
        <v>20</v>
      </c>
      <c r="E7635" s="24">
        <v>43961</v>
      </c>
      <c r="F7635" s="22" t="s">
        <v>49</v>
      </c>
      <c r="G7635" s="22" t="s">
        <v>50</v>
      </c>
      <c r="H7635" s="22">
        <v>899.05899999999997</v>
      </c>
      <c r="I7635" s="22">
        <v>116.87766999999999</v>
      </c>
      <c r="J7635" s="22">
        <v>17.981179999999998</v>
      </c>
      <c r="K7635" s="22">
        <v>764.2</v>
      </c>
      <c r="L7635" s="21"/>
      <c r="M7635" s="25">
        <v>43961</v>
      </c>
      <c r="N7635" s="22">
        <v>0</v>
      </c>
      <c r="O7635" s="22">
        <v>3487</v>
      </c>
      <c r="P7635" s="22">
        <v>427638</v>
      </c>
      <c r="Q7635" s="22" t="s">
        <v>23</v>
      </c>
    </row>
    <row r="7636" spans="1:17" ht="12.75" x14ac:dyDescent="0.2">
      <c r="A7636" s="23" t="s">
        <v>5914</v>
      </c>
      <c r="B7636" s="23" t="s">
        <v>5915</v>
      </c>
      <c r="C7636" s="22">
        <v>20001215564</v>
      </c>
      <c r="D7636" s="22" t="s">
        <v>20</v>
      </c>
      <c r="E7636" s="24">
        <v>43961</v>
      </c>
      <c r="F7636" s="22" t="s">
        <v>49</v>
      </c>
      <c r="G7636" s="22" t="s">
        <v>50</v>
      </c>
      <c r="H7636" s="22">
        <v>389.05900000000003</v>
      </c>
      <c r="I7636" s="22">
        <v>50.577669999999998</v>
      </c>
      <c r="J7636" s="22">
        <v>7.78118</v>
      </c>
      <c r="K7636" s="22">
        <v>330.7</v>
      </c>
      <c r="L7636" s="25"/>
      <c r="M7636" s="25">
        <v>43961</v>
      </c>
      <c r="N7636" s="22">
        <v>0</v>
      </c>
      <c r="O7636" s="22">
        <v>9016</v>
      </c>
      <c r="P7636" s="22">
        <v>426101</v>
      </c>
      <c r="Q7636" s="22" t="s">
        <v>23</v>
      </c>
    </row>
    <row r="7637" spans="1:17" ht="12.75" x14ac:dyDescent="0.2">
      <c r="A7637" s="23" t="s">
        <v>5900</v>
      </c>
      <c r="B7637" s="23" t="s">
        <v>5901</v>
      </c>
      <c r="C7637" s="22">
        <v>200014544383</v>
      </c>
      <c r="D7637" s="22" t="s">
        <v>20</v>
      </c>
      <c r="E7637" s="24">
        <v>43961</v>
      </c>
      <c r="F7637" s="22" t="s">
        <v>49</v>
      </c>
      <c r="G7637" s="22" t="s">
        <v>50</v>
      </c>
      <c r="H7637" s="22">
        <v>242.059</v>
      </c>
      <c r="I7637" s="22">
        <v>31.467669999999998</v>
      </c>
      <c r="J7637" s="22">
        <v>4.8411799999999996</v>
      </c>
      <c r="K7637" s="22">
        <v>205.75</v>
      </c>
      <c r="L7637" s="21"/>
      <c r="M7637" s="25">
        <v>43961</v>
      </c>
      <c r="N7637" s="22">
        <v>0</v>
      </c>
      <c r="O7637" s="22">
        <v>1894</v>
      </c>
      <c r="P7637" s="22">
        <v>427638</v>
      </c>
      <c r="Q7637" s="22" t="s">
        <v>23</v>
      </c>
    </row>
    <row r="7638" spans="1:17" ht="12.75" x14ac:dyDescent="0.2">
      <c r="A7638" s="23" t="s">
        <v>5758</v>
      </c>
      <c r="B7638" s="23" t="s">
        <v>5759</v>
      </c>
      <c r="C7638" s="22">
        <v>200011518502</v>
      </c>
      <c r="D7638" s="22" t="s">
        <v>20</v>
      </c>
      <c r="E7638" s="24">
        <v>43961</v>
      </c>
      <c r="F7638" s="22" t="s">
        <v>49</v>
      </c>
      <c r="G7638" s="22" t="s">
        <v>50</v>
      </c>
      <c r="H7638" s="22">
        <v>149.059</v>
      </c>
      <c r="I7638" s="22">
        <v>19.377669999999998</v>
      </c>
      <c r="J7638" s="22">
        <v>2.9811800000000002</v>
      </c>
      <c r="K7638" s="22">
        <v>126.7</v>
      </c>
      <c r="L7638" s="21"/>
      <c r="M7638" s="25">
        <v>43961</v>
      </c>
      <c r="N7638" s="22">
        <v>0</v>
      </c>
      <c r="O7638" s="22">
        <v>9992</v>
      </c>
      <c r="P7638" s="22">
        <v>427638</v>
      </c>
      <c r="Q7638" s="22" t="s">
        <v>23</v>
      </c>
    </row>
    <row r="7639" spans="1:17" ht="12.75" x14ac:dyDescent="0.2">
      <c r="A7639" s="23" t="s">
        <v>5738</v>
      </c>
      <c r="B7639" s="23" t="s">
        <v>5739</v>
      </c>
      <c r="C7639" s="22">
        <v>20002548009</v>
      </c>
      <c r="D7639" s="22" t="s">
        <v>20</v>
      </c>
      <c r="E7639" s="24">
        <v>43961</v>
      </c>
      <c r="F7639" s="22" t="s">
        <v>49</v>
      </c>
      <c r="G7639" s="22" t="s">
        <v>50</v>
      </c>
      <c r="H7639" s="22">
        <v>608.05899999999997</v>
      </c>
      <c r="I7639" s="22">
        <v>79.047669999999997</v>
      </c>
      <c r="J7639" s="22">
        <v>12.16118</v>
      </c>
      <c r="K7639" s="22">
        <v>516.85</v>
      </c>
      <c r="L7639" s="21"/>
      <c r="M7639" s="25">
        <v>43961</v>
      </c>
      <c r="N7639" s="22">
        <v>0</v>
      </c>
      <c r="O7639" s="22">
        <v>8919</v>
      </c>
      <c r="P7639" s="22">
        <v>427638</v>
      </c>
      <c r="Q7639" s="22" t="s">
        <v>23</v>
      </c>
    </row>
    <row r="7640" spans="1:17" ht="12.75" x14ac:dyDescent="0.2">
      <c r="A7640" s="23" t="s">
        <v>5764</v>
      </c>
      <c r="B7640" s="23" t="s">
        <v>5765</v>
      </c>
      <c r="C7640" s="22">
        <v>2000349023</v>
      </c>
      <c r="D7640" s="22" t="s">
        <v>20</v>
      </c>
      <c r="E7640" s="24">
        <v>43961</v>
      </c>
      <c r="F7640" s="22" t="s">
        <v>49</v>
      </c>
      <c r="G7640" s="22" t="s">
        <v>50</v>
      </c>
      <c r="H7640" s="22">
        <v>1685.059</v>
      </c>
      <c r="I7640" s="22">
        <v>219.05767</v>
      </c>
      <c r="J7640" s="22">
        <v>33.701180000000001</v>
      </c>
      <c r="K7640" s="22">
        <v>1432.3</v>
      </c>
      <c r="L7640" s="21"/>
      <c r="M7640" s="25">
        <v>43961</v>
      </c>
      <c r="N7640" s="22">
        <v>0</v>
      </c>
      <c r="O7640" s="22">
        <v>138</v>
      </c>
      <c r="P7640" s="22">
        <v>405870</v>
      </c>
      <c r="Q7640" s="22" t="s">
        <v>23</v>
      </c>
    </row>
    <row r="7641" spans="1:17" ht="12.75" x14ac:dyDescent="0.2">
      <c r="A7641" s="23" t="s">
        <v>5731</v>
      </c>
      <c r="B7641" s="23" t="s">
        <v>5732</v>
      </c>
      <c r="C7641" s="22">
        <v>2000172898</v>
      </c>
      <c r="D7641" s="22" t="s">
        <v>20</v>
      </c>
      <c r="E7641" s="24">
        <v>43961</v>
      </c>
      <c r="F7641" s="22" t="s">
        <v>49</v>
      </c>
      <c r="G7641" s="22" t="s">
        <v>50</v>
      </c>
      <c r="H7641" s="22">
        <v>767.05899999999997</v>
      </c>
      <c r="I7641" s="22">
        <v>99.717669999999998</v>
      </c>
      <c r="J7641" s="22">
        <v>15.34118</v>
      </c>
      <c r="K7641" s="22">
        <v>652</v>
      </c>
      <c r="L7641" s="21"/>
      <c r="M7641" s="25">
        <v>43961</v>
      </c>
      <c r="N7641" s="22">
        <v>0</v>
      </c>
      <c r="O7641" s="22">
        <v>4236</v>
      </c>
      <c r="P7641" s="22">
        <v>481779</v>
      </c>
      <c r="Q7641" s="22" t="s">
        <v>23</v>
      </c>
    </row>
    <row r="7642" spans="1:17" ht="12.75" x14ac:dyDescent="0.2">
      <c r="A7642" s="23" t="s">
        <v>5925</v>
      </c>
      <c r="B7642" s="23" t="s">
        <v>5926</v>
      </c>
      <c r="C7642" s="22">
        <v>200010663180</v>
      </c>
      <c r="D7642" s="22" t="s">
        <v>20</v>
      </c>
      <c r="E7642" s="24">
        <v>43961</v>
      </c>
      <c r="F7642" s="22" t="s">
        <v>49</v>
      </c>
      <c r="G7642" s="22" t="s">
        <v>50</v>
      </c>
      <c r="H7642" s="22">
        <v>233.059</v>
      </c>
      <c r="I7642" s="22">
        <v>30.29767</v>
      </c>
      <c r="J7642" s="22">
        <v>4.6611799999999999</v>
      </c>
      <c r="K7642" s="22">
        <v>198.1</v>
      </c>
      <c r="L7642" s="21"/>
      <c r="M7642" s="25">
        <v>43961</v>
      </c>
      <c r="N7642" s="22">
        <v>0</v>
      </c>
      <c r="O7642" s="22">
        <v>9778</v>
      </c>
      <c r="P7642" s="22">
        <v>427938</v>
      </c>
      <c r="Q7642" s="22" t="s">
        <v>23</v>
      </c>
    </row>
    <row r="7643" spans="1:17" ht="12.75" x14ac:dyDescent="0.2">
      <c r="A7643" s="23" t="s">
        <v>5929</v>
      </c>
      <c r="B7643" s="23" t="s">
        <v>5930</v>
      </c>
      <c r="C7643" s="22">
        <v>20005407267</v>
      </c>
      <c r="D7643" s="22" t="s">
        <v>20</v>
      </c>
      <c r="E7643" s="24">
        <v>43961</v>
      </c>
      <c r="F7643" s="22" t="s">
        <v>49</v>
      </c>
      <c r="G7643" s="22" t="s">
        <v>50</v>
      </c>
      <c r="H7643" s="22">
        <v>519.05899999999997</v>
      </c>
      <c r="I7643" s="22">
        <v>67.477670000000003</v>
      </c>
      <c r="J7643" s="22">
        <v>10.381180000000001</v>
      </c>
      <c r="K7643" s="22">
        <v>441.2</v>
      </c>
      <c r="L7643" s="21"/>
      <c r="M7643" s="25">
        <v>43961</v>
      </c>
      <c r="N7643" s="22">
        <v>0</v>
      </c>
      <c r="O7643" s="22">
        <v>3053</v>
      </c>
      <c r="P7643" s="22">
        <v>427938</v>
      </c>
      <c r="Q7643" s="22" t="s">
        <v>23</v>
      </c>
    </row>
    <row r="7644" spans="1:17" ht="12.75" x14ac:dyDescent="0.2">
      <c r="A7644" s="23" t="s">
        <v>3062</v>
      </c>
      <c r="B7644" s="23" t="s">
        <v>3063</v>
      </c>
      <c r="C7644" s="22">
        <v>20004699051</v>
      </c>
      <c r="D7644" s="22" t="s">
        <v>20</v>
      </c>
      <c r="E7644" s="24">
        <v>43961</v>
      </c>
      <c r="F7644" s="22" t="s">
        <v>21</v>
      </c>
      <c r="G7644" s="22" t="s">
        <v>3047</v>
      </c>
      <c r="H7644" s="22">
        <v>998</v>
      </c>
      <c r="I7644" s="22">
        <v>129.74</v>
      </c>
      <c r="J7644" s="22">
        <v>19.96</v>
      </c>
      <c r="K7644" s="22">
        <v>848.3</v>
      </c>
      <c r="L7644" s="21"/>
      <c r="M7644" s="25">
        <v>43961</v>
      </c>
      <c r="N7644" s="22">
        <v>0</v>
      </c>
      <c r="O7644" s="22">
        <v>9644</v>
      </c>
      <c r="P7644" s="22">
        <v>400079</v>
      </c>
      <c r="Q7644" s="22" t="s">
        <v>23</v>
      </c>
    </row>
    <row r="7645" spans="1:17" ht="12.75" x14ac:dyDescent="0.2">
      <c r="A7645" s="23" t="s">
        <v>5902</v>
      </c>
      <c r="B7645" s="23" t="s">
        <v>439</v>
      </c>
      <c r="C7645" s="22">
        <v>200011158560</v>
      </c>
      <c r="D7645" s="22" t="s">
        <v>20</v>
      </c>
      <c r="E7645" s="24">
        <v>43961</v>
      </c>
      <c r="F7645" s="22" t="s">
        <v>49</v>
      </c>
      <c r="G7645" s="22" t="s">
        <v>50</v>
      </c>
      <c r="H7645" s="22">
        <v>633.05899999999997</v>
      </c>
      <c r="I7645" s="22">
        <v>82.297669999999997</v>
      </c>
      <c r="J7645" s="22">
        <v>12.66118</v>
      </c>
      <c r="K7645" s="22">
        <v>538.1</v>
      </c>
      <c r="L7645" s="21"/>
      <c r="M7645" s="25">
        <v>43961</v>
      </c>
      <c r="N7645" s="22">
        <v>0</v>
      </c>
      <c r="O7645" s="22">
        <v>6410</v>
      </c>
      <c r="P7645" s="22">
        <v>427438</v>
      </c>
      <c r="Q7645" s="22" t="s">
        <v>23</v>
      </c>
    </row>
    <row r="7646" spans="1:17" ht="12.75" x14ac:dyDescent="0.2">
      <c r="A7646" s="23" t="s">
        <v>5772</v>
      </c>
      <c r="B7646" s="23" t="s">
        <v>5773</v>
      </c>
      <c r="C7646" s="22">
        <v>20006036196</v>
      </c>
      <c r="D7646" s="22" t="s">
        <v>20</v>
      </c>
      <c r="E7646" s="24">
        <v>43961</v>
      </c>
      <c r="F7646" s="22" t="s">
        <v>49</v>
      </c>
      <c r="G7646" s="22" t="s">
        <v>50</v>
      </c>
      <c r="H7646" s="22">
        <v>1026.059</v>
      </c>
      <c r="I7646" s="22">
        <v>133.38767000000001</v>
      </c>
      <c r="J7646" s="22">
        <v>20.521180000000001</v>
      </c>
      <c r="K7646" s="22">
        <v>872.15</v>
      </c>
      <c r="L7646" s="21"/>
      <c r="M7646" s="25">
        <v>43961</v>
      </c>
      <c r="N7646" s="22">
        <v>0</v>
      </c>
      <c r="O7646" s="22">
        <v>1062</v>
      </c>
      <c r="P7646" s="22">
        <v>427638</v>
      </c>
      <c r="Q7646" s="22" t="s">
        <v>23</v>
      </c>
    </row>
    <row r="7647" spans="1:17" ht="12.75" x14ac:dyDescent="0.2">
      <c r="A7647" s="23" t="s">
        <v>5762</v>
      </c>
      <c r="B7647" s="23" t="s">
        <v>5763</v>
      </c>
      <c r="C7647" s="22">
        <v>20004121550</v>
      </c>
      <c r="D7647" s="22" t="s">
        <v>20</v>
      </c>
      <c r="E7647" s="24">
        <v>43961</v>
      </c>
      <c r="F7647" s="22" t="s">
        <v>49</v>
      </c>
      <c r="G7647" s="22" t="s">
        <v>50</v>
      </c>
      <c r="H7647" s="22">
        <v>399.05900000000003</v>
      </c>
      <c r="I7647" s="22">
        <v>51.877670000000002</v>
      </c>
      <c r="J7647" s="22">
        <v>7.9811800000000002</v>
      </c>
      <c r="K7647" s="22">
        <v>339.2</v>
      </c>
      <c r="L7647" s="22">
        <v>339</v>
      </c>
      <c r="M7647" s="25">
        <v>43961</v>
      </c>
      <c r="N7647" s="22">
        <v>0</v>
      </c>
      <c r="O7647" s="22">
        <v>1974</v>
      </c>
      <c r="P7647" s="22">
        <v>427427</v>
      </c>
      <c r="Q7647" s="22" t="s">
        <v>110</v>
      </c>
    </row>
    <row r="7648" spans="1:17" ht="12.75" x14ac:dyDescent="0.2">
      <c r="A7648" s="23" t="s">
        <v>5740</v>
      </c>
      <c r="B7648" s="23" t="s">
        <v>5741</v>
      </c>
      <c r="C7648" s="22">
        <v>20003543050</v>
      </c>
      <c r="D7648" s="22" t="s">
        <v>20</v>
      </c>
      <c r="E7648" s="24">
        <v>43961</v>
      </c>
      <c r="F7648" s="22" t="s">
        <v>49</v>
      </c>
      <c r="G7648" s="22" t="s">
        <v>50</v>
      </c>
      <c r="H7648" s="22">
        <v>1231.059</v>
      </c>
      <c r="I7648" s="22">
        <v>160.03766999999999</v>
      </c>
      <c r="J7648" s="22">
        <v>24.621179999999999</v>
      </c>
      <c r="K7648" s="22">
        <v>1046.4000000000001</v>
      </c>
      <c r="L7648" s="25"/>
      <c r="M7648" s="25">
        <v>43961</v>
      </c>
      <c r="N7648" s="22">
        <v>0</v>
      </c>
      <c r="O7648" s="22">
        <v>9898</v>
      </c>
      <c r="P7648" s="22">
        <v>427638</v>
      </c>
      <c r="Q7648" s="22" t="s">
        <v>23</v>
      </c>
    </row>
    <row r="7649" spans="1:17" ht="12.75" x14ac:dyDescent="0.2">
      <c r="A7649" s="23" t="s">
        <v>5744</v>
      </c>
      <c r="B7649" s="23" t="s">
        <v>5745</v>
      </c>
      <c r="C7649" s="22">
        <v>20001462121</v>
      </c>
      <c r="D7649" s="22" t="s">
        <v>20</v>
      </c>
      <c r="E7649" s="24">
        <v>43961</v>
      </c>
      <c r="F7649" s="22" t="s">
        <v>49</v>
      </c>
      <c r="G7649" s="22" t="s">
        <v>50</v>
      </c>
      <c r="H7649" s="22">
        <v>336.05900000000003</v>
      </c>
      <c r="I7649" s="22">
        <v>43.687669999999997</v>
      </c>
      <c r="J7649" s="22">
        <v>6.7211800000000004</v>
      </c>
      <c r="K7649" s="22">
        <v>285.64999999999998</v>
      </c>
      <c r="L7649" s="21"/>
      <c r="M7649" s="25">
        <v>43961</v>
      </c>
      <c r="N7649" s="22">
        <v>0</v>
      </c>
      <c r="O7649" s="22">
        <v>2564</v>
      </c>
      <c r="P7649" s="22">
        <v>427427</v>
      </c>
      <c r="Q7649" s="22" t="s">
        <v>23</v>
      </c>
    </row>
    <row r="7650" spans="1:17" ht="12.75" x14ac:dyDescent="0.2">
      <c r="A7650" s="23" t="s">
        <v>5916</v>
      </c>
      <c r="B7650" s="23" t="s">
        <v>5917</v>
      </c>
      <c r="C7650" s="22">
        <v>200013342896</v>
      </c>
      <c r="D7650" s="22" t="s">
        <v>20</v>
      </c>
      <c r="E7650" s="24">
        <v>43961</v>
      </c>
      <c r="F7650" s="22" t="s">
        <v>49</v>
      </c>
      <c r="G7650" s="22" t="s">
        <v>50</v>
      </c>
      <c r="H7650" s="22">
        <v>259.05900000000003</v>
      </c>
      <c r="I7650" s="22">
        <v>33.677669999999999</v>
      </c>
      <c r="J7650" s="22">
        <v>5.1811800000000003</v>
      </c>
      <c r="K7650" s="22">
        <v>220.2</v>
      </c>
      <c r="L7650" s="25"/>
      <c r="M7650" s="25">
        <v>43961</v>
      </c>
      <c r="N7650" s="22">
        <v>0</v>
      </c>
      <c r="O7650" s="22">
        <v>8236</v>
      </c>
      <c r="P7650" s="22">
        <v>427638</v>
      </c>
      <c r="Q7650" s="22" t="s">
        <v>23</v>
      </c>
    </row>
    <row r="7651" spans="1:17" ht="12.75" x14ac:dyDescent="0.2">
      <c r="A7651" s="23" t="s">
        <v>5746</v>
      </c>
      <c r="B7651" s="23" t="s">
        <v>5747</v>
      </c>
      <c r="C7651" s="22">
        <v>200014700027</v>
      </c>
      <c r="D7651" s="22" t="s">
        <v>20</v>
      </c>
      <c r="E7651" s="24">
        <v>43961</v>
      </c>
      <c r="F7651" s="22" t="s">
        <v>49</v>
      </c>
      <c r="G7651" s="22" t="s">
        <v>50</v>
      </c>
      <c r="H7651" s="22">
        <v>624.05899999999997</v>
      </c>
      <c r="I7651" s="22">
        <v>81.127669999999995</v>
      </c>
      <c r="J7651" s="22">
        <v>12.48118</v>
      </c>
      <c r="K7651" s="22">
        <v>530.45000000000005</v>
      </c>
      <c r="L7651" s="21"/>
      <c r="M7651" s="25">
        <v>43961</v>
      </c>
      <c r="N7651" s="22">
        <v>0</v>
      </c>
      <c r="O7651" s="22">
        <v>9004</v>
      </c>
      <c r="P7651" s="22">
        <v>428116</v>
      </c>
      <c r="Q7651" s="22" t="s">
        <v>23</v>
      </c>
    </row>
    <row r="7652" spans="1:17" ht="12.75" x14ac:dyDescent="0.2">
      <c r="A7652" s="23" t="s">
        <v>5890</v>
      </c>
      <c r="B7652" s="23" t="s">
        <v>5891</v>
      </c>
      <c r="C7652" s="22">
        <v>2000988086</v>
      </c>
      <c r="D7652" s="22" t="s">
        <v>20</v>
      </c>
      <c r="E7652" s="24">
        <v>43961</v>
      </c>
      <c r="F7652" s="22" t="s">
        <v>49</v>
      </c>
      <c r="G7652" s="22" t="s">
        <v>50</v>
      </c>
      <c r="H7652" s="22">
        <v>615.05899999999997</v>
      </c>
      <c r="I7652" s="22">
        <v>79.957669999999993</v>
      </c>
      <c r="J7652" s="22">
        <v>12.30118</v>
      </c>
      <c r="K7652" s="22">
        <v>522.79999999999995</v>
      </c>
      <c r="L7652" s="21"/>
      <c r="M7652" s="25">
        <v>43961</v>
      </c>
      <c r="N7652" s="22">
        <v>0</v>
      </c>
      <c r="O7652" s="22">
        <v>7492</v>
      </c>
      <c r="P7652" s="22">
        <v>427427</v>
      </c>
      <c r="Q7652" s="22" t="s">
        <v>23</v>
      </c>
    </row>
    <row r="7653" spans="1:17" ht="12.75" x14ac:dyDescent="0.2">
      <c r="A7653" s="23" t="s">
        <v>3056</v>
      </c>
      <c r="B7653" s="23" t="s">
        <v>3057</v>
      </c>
      <c r="C7653" s="22">
        <v>2000893336</v>
      </c>
      <c r="D7653" s="22" t="s">
        <v>20</v>
      </c>
      <c r="E7653" s="24">
        <v>43961</v>
      </c>
      <c r="F7653" s="22" t="s">
        <v>21</v>
      </c>
      <c r="G7653" s="22" t="s">
        <v>3047</v>
      </c>
      <c r="H7653" s="22">
        <v>718</v>
      </c>
      <c r="I7653" s="22">
        <v>93.34</v>
      </c>
      <c r="J7653" s="22">
        <v>14.36</v>
      </c>
      <c r="K7653" s="22">
        <v>610.29999999999995</v>
      </c>
      <c r="L7653" s="21"/>
      <c r="M7653" s="25">
        <v>43961</v>
      </c>
      <c r="N7653" s="22">
        <v>0</v>
      </c>
      <c r="O7653" s="22">
        <v>8950</v>
      </c>
      <c r="P7653" s="22">
        <v>479087</v>
      </c>
      <c r="Q7653" s="22" t="s">
        <v>23</v>
      </c>
    </row>
    <row r="7654" spans="1:17" ht="12.75" x14ac:dyDescent="0.2">
      <c r="A7654" s="23" t="s">
        <v>5803</v>
      </c>
      <c r="B7654" s="23" t="s">
        <v>5804</v>
      </c>
      <c r="C7654" s="22">
        <v>20001194771</v>
      </c>
      <c r="D7654" s="22" t="s">
        <v>20</v>
      </c>
      <c r="E7654" s="24">
        <v>43961</v>
      </c>
      <c r="F7654" s="22" t="s">
        <v>49</v>
      </c>
      <c r="G7654" s="22" t="s">
        <v>50</v>
      </c>
      <c r="H7654" s="22">
        <v>542.05899999999997</v>
      </c>
      <c r="I7654" s="22">
        <v>70.467669999999998</v>
      </c>
      <c r="J7654" s="22">
        <v>10.84118</v>
      </c>
      <c r="K7654" s="22">
        <v>460.75</v>
      </c>
      <c r="L7654" s="21"/>
      <c r="M7654" s="25">
        <v>43961</v>
      </c>
      <c r="N7654" s="22">
        <v>0</v>
      </c>
      <c r="O7654" s="22">
        <v>1835</v>
      </c>
      <c r="P7654" s="22">
        <v>489348</v>
      </c>
      <c r="Q7654" s="22" t="s">
        <v>23</v>
      </c>
    </row>
    <row r="7655" spans="1:17" ht="12.75" x14ac:dyDescent="0.2">
      <c r="A7655" s="23" t="s">
        <v>5872</v>
      </c>
      <c r="B7655" s="23" t="s">
        <v>5873</v>
      </c>
      <c r="C7655" s="22">
        <v>20001255059</v>
      </c>
      <c r="D7655" s="22" t="s">
        <v>20</v>
      </c>
      <c r="E7655" s="24">
        <v>43961</v>
      </c>
      <c r="F7655" s="22" t="s">
        <v>49</v>
      </c>
      <c r="G7655" s="22" t="s">
        <v>50</v>
      </c>
      <c r="H7655" s="22">
        <v>1284.059</v>
      </c>
      <c r="I7655" s="22">
        <v>166.92767000000001</v>
      </c>
      <c r="J7655" s="22">
        <v>25.681180000000001</v>
      </c>
      <c r="K7655" s="22">
        <v>1091.45</v>
      </c>
      <c r="L7655" s="21"/>
      <c r="M7655" s="25">
        <v>43961</v>
      </c>
      <c r="N7655" s="22">
        <v>0</v>
      </c>
      <c r="O7655" s="22">
        <v>7303</v>
      </c>
      <c r="P7655" s="22">
        <v>427638</v>
      </c>
      <c r="Q7655" s="22" t="s">
        <v>23</v>
      </c>
    </row>
    <row r="7656" spans="1:17" ht="12.75" x14ac:dyDescent="0.2">
      <c r="A7656" s="23" t="s">
        <v>5766</v>
      </c>
      <c r="B7656" s="23" t="s">
        <v>5767</v>
      </c>
      <c r="C7656" s="22">
        <v>200010071152</v>
      </c>
      <c r="D7656" s="22" t="s">
        <v>20</v>
      </c>
      <c r="E7656" s="24">
        <v>43961</v>
      </c>
      <c r="F7656" s="22" t="s">
        <v>49</v>
      </c>
      <c r="G7656" s="22" t="s">
        <v>50</v>
      </c>
      <c r="H7656" s="22">
        <v>278.05900000000003</v>
      </c>
      <c r="I7656" s="22">
        <v>36.147669999999998</v>
      </c>
      <c r="J7656" s="22">
        <v>5.5611800000000002</v>
      </c>
      <c r="K7656" s="22">
        <v>236.35</v>
      </c>
      <c r="L7656" s="21"/>
      <c r="M7656" s="25">
        <v>43961</v>
      </c>
      <c r="N7656" s="22">
        <v>0</v>
      </c>
      <c r="O7656" s="22">
        <v>3288</v>
      </c>
      <c r="P7656" s="22">
        <v>426102</v>
      </c>
      <c r="Q7656" s="22" t="s">
        <v>23</v>
      </c>
    </row>
    <row r="7657" spans="1:17" ht="12.75" x14ac:dyDescent="0.2">
      <c r="A7657" s="23" t="s">
        <v>5844</v>
      </c>
      <c r="B7657" s="23" t="s">
        <v>5845</v>
      </c>
      <c r="C7657" s="22">
        <v>20002520328</v>
      </c>
      <c r="D7657" s="22" t="s">
        <v>20</v>
      </c>
      <c r="E7657" s="24">
        <v>43961</v>
      </c>
      <c r="F7657" s="22" t="s">
        <v>49</v>
      </c>
      <c r="G7657" s="22" t="s">
        <v>50</v>
      </c>
      <c r="H7657" s="22">
        <v>483.05900000000003</v>
      </c>
      <c r="I7657" s="22">
        <v>62.797669999999997</v>
      </c>
      <c r="J7657" s="22">
        <v>9.6611799999999999</v>
      </c>
      <c r="K7657" s="22">
        <v>410.6</v>
      </c>
      <c r="L7657" s="21"/>
      <c r="M7657" s="25">
        <v>43961</v>
      </c>
      <c r="N7657" s="22">
        <v>0</v>
      </c>
      <c r="O7657" s="22">
        <v>9995</v>
      </c>
      <c r="P7657" s="22">
        <v>427638</v>
      </c>
      <c r="Q7657" s="22" t="s">
        <v>23</v>
      </c>
    </row>
    <row r="7658" spans="1:17" ht="12.75" x14ac:dyDescent="0.2">
      <c r="A7658" s="23" t="s">
        <v>5848</v>
      </c>
      <c r="B7658" s="23" t="s">
        <v>5849</v>
      </c>
      <c r="C7658" s="22">
        <v>200013095466</v>
      </c>
      <c r="D7658" s="22" t="s">
        <v>20</v>
      </c>
      <c r="E7658" s="24">
        <v>43961</v>
      </c>
      <c r="F7658" s="22" t="s">
        <v>49</v>
      </c>
      <c r="G7658" s="22" t="s">
        <v>50</v>
      </c>
      <c r="H7658" s="22">
        <v>428.05900000000003</v>
      </c>
      <c r="I7658" s="22">
        <v>55.647669999999998</v>
      </c>
      <c r="J7658" s="22">
        <v>8.5611800000000002</v>
      </c>
      <c r="K7658" s="22">
        <v>363.85</v>
      </c>
      <c r="L7658" s="21"/>
      <c r="M7658" s="25">
        <v>43961</v>
      </c>
      <c r="N7658" s="22">
        <v>0</v>
      </c>
      <c r="O7658" s="22">
        <v>7205</v>
      </c>
      <c r="P7658" s="22">
        <v>427638</v>
      </c>
      <c r="Q7658" s="22" t="s">
        <v>23</v>
      </c>
    </row>
    <row r="7659" spans="1:17" ht="12.75" x14ac:dyDescent="0.2">
      <c r="A7659" s="23" t="s">
        <v>5852</v>
      </c>
      <c r="B7659" s="23" t="s">
        <v>5853</v>
      </c>
      <c r="C7659" s="22">
        <v>2000550925</v>
      </c>
      <c r="D7659" s="22" t="s">
        <v>20</v>
      </c>
      <c r="E7659" s="24">
        <v>43961</v>
      </c>
      <c r="F7659" s="22" t="s">
        <v>49</v>
      </c>
      <c r="G7659" s="22" t="s">
        <v>50</v>
      </c>
      <c r="H7659" s="22">
        <v>654.05899999999997</v>
      </c>
      <c r="I7659" s="22">
        <v>85.027670000000001</v>
      </c>
      <c r="J7659" s="22">
        <v>13.08118</v>
      </c>
      <c r="K7659" s="22">
        <v>555.95000000000005</v>
      </c>
      <c r="L7659" s="21"/>
      <c r="M7659" s="25">
        <v>43961</v>
      </c>
      <c r="N7659" s="22">
        <v>0</v>
      </c>
      <c r="O7659" s="22">
        <v>4209</v>
      </c>
      <c r="P7659" s="22">
        <v>427938</v>
      </c>
      <c r="Q7659" s="22" t="s">
        <v>23</v>
      </c>
    </row>
    <row r="7660" spans="1:17" ht="12.75" x14ac:dyDescent="0.2">
      <c r="A7660" s="23" t="s">
        <v>5880</v>
      </c>
      <c r="B7660" s="23" t="s">
        <v>5881</v>
      </c>
      <c r="C7660" s="22">
        <v>2000260020</v>
      </c>
      <c r="D7660" s="22" t="s">
        <v>20</v>
      </c>
      <c r="E7660" s="24">
        <v>43961</v>
      </c>
      <c r="F7660" s="22" t="s">
        <v>49</v>
      </c>
      <c r="G7660" s="22" t="s">
        <v>50</v>
      </c>
      <c r="H7660" s="22">
        <v>268.05900000000003</v>
      </c>
      <c r="I7660" s="22">
        <v>34.847670000000001</v>
      </c>
      <c r="J7660" s="22">
        <v>5.3611800000000001</v>
      </c>
      <c r="K7660" s="22">
        <v>227.85</v>
      </c>
      <c r="L7660" s="21"/>
      <c r="M7660" s="25">
        <v>43961</v>
      </c>
      <c r="N7660" s="22">
        <v>0</v>
      </c>
      <c r="O7660" s="22">
        <v>3813</v>
      </c>
      <c r="P7660" s="22">
        <v>426101</v>
      </c>
      <c r="Q7660" s="22" t="s">
        <v>23</v>
      </c>
    </row>
    <row r="7661" spans="1:17" ht="12.75" x14ac:dyDescent="0.2">
      <c r="A7661" s="23" t="s">
        <v>5830</v>
      </c>
      <c r="B7661" s="23" t="s">
        <v>5831</v>
      </c>
      <c r="C7661" s="22">
        <v>20001384898</v>
      </c>
      <c r="D7661" s="22" t="s">
        <v>20</v>
      </c>
      <c r="E7661" s="24">
        <v>43961</v>
      </c>
      <c r="F7661" s="22" t="s">
        <v>49</v>
      </c>
      <c r="G7661" s="22" t="s">
        <v>50</v>
      </c>
      <c r="H7661" s="22">
        <v>412.05900000000003</v>
      </c>
      <c r="I7661" s="22">
        <v>53.56767</v>
      </c>
      <c r="J7661" s="22">
        <v>8.2411799999999999</v>
      </c>
      <c r="K7661" s="22">
        <v>350.25</v>
      </c>
      <c r="L7661" s="21"/>
      <c r="M7661" s="25">
        <v>43961</v>
      </c>
      <c r="N7661" s="22">
        <v>0</v>
      </c>
      <c r="O7661" s="22">
        <v>5620</v>
      </c>
      <c r="P7661" s="22">
        <v>427901</v>
      </c>
      <c r="Q7661" s="22" t="s">
        <v>23</v>
      </c>
    </row>
    <row r="7662" spans="1:17" ht="12.75" x14ac:dyDescent="0.2">
      <c r="A7662" s="23" t="s">
        <v>5886</v>
      </c>
      <c r="B7662" s="23" t="s">
        <v>5887</v>
      </c>
      <c r="C7662" s="22">
        <v>20001129398</v>
      </c>
      <c r="D7662" s="22" t="s">
        <v>20</v>
      </c>
      <c r="E7662" s="24">
        <v>43961</v>
      </c>
      <c r="F7662" s="22" t="s">
        <v>49</v>
      </c>
      <c r="G7662" s="22" t="s">
        <v>50</v>
      </c>
      <c r="H7662" s="22">
        <v>855.05899999999997</v>
      </c>
      <c r="I7662" s="22">
        <v>111.15767</v>
      </c>
      <c r="J7662" s="22">
        <v>17.101179999999999</v>
      </c>
      <c r="K7662" s="22">
        <v>726.8</v>
      </c>
      <c r="L7662" s="21"/>
      <c r="M7662" s="25">
        <v>43961</v>
      </c>
      <c r="N7662" s="22">
        <v>0</v>
      </c>
      <c r="O7662" s="22">
        <v>685</v>
      </c>
      <c r="P7662" s="22">
        <v>447603</v>
      </c>
      <c r="Q7662" s="22" t="s">
        <v>23</v>
      </c>
    </row>
    <row r="7663" spans="1:17" ht="12.75" x14ac:dyDescent="0.2">
      <c r="A7663" s="23" t="s">
        <v>5819</v>
      </c>
      <c r="B7663" s="23" t="s">
        <v>5820</v>
      </c>
      <c r="C7663" s="22">
        <v>20002401734</v>
      </c>
      <c r="D7663" s="22" t="s">
        <v>20</v>
      </c>
      <c r="E7663" s="24">
        <v>43961</v>
      </c>
      <c r="F7663" s="22" t="s">
        <v>49</v>
      </c>
      <c r="G7663" s="22" t="s">
        <v>50</v>
      </c>
      <c r="H7663" s="22">
        <v>149.059</v>
      </c>
      <c r="I7663" s="22">
        <v>19.377669999999998</v>
      </c>
      <c r="J7663" s="22">
        <v>2.9811800000000002</v>
      </c>
      <c r="K7663" s="22">
        <v>126.7</v>
      </c>
      <c r="L7663" s="21"/>
      <c r="M7663" s="25">
        <v>43961</v>
      </c>
      <c r="N7663" s="22">
        <v>0</v>
      </c>
      <c r="O7663" s="22">
        <v>513</v>
      </c>
      <c r="P7663" s="22">
        <v>427427</v>
      </c>
      <c r="Q7663" s="22" t="s">
        <v>23</v>
      </c>
    </row>
    <row r="7664" spans="1:17" ht="12.75" x14ac:dyDescent="0.2">
      <c r="A7664" s="23" t="s">
        <v>5801</v>
      </c>
      <c r="B7664" s="23" t="s">
        <v>5802</v>
      </c>
      <c r="C7664" s="22">
        <v>20002882989</v>
      </c>
      <c r="D7664" s="22" t="s">
        <v>20</v>
      </c>
      <c r="E7664" s="24">
        <v>43961</v>
      </c>
      <c r="F7664" s="22" t="s">
        <v>49</v>
      </c>
      <c r="G7664" s="22" t="s">
        <v>50</v>
      </c>
      <c r="H7664" s="22">
        <v>380.05900000000003</v>
      </c>
      <c r="I7664" s="22">
        <v>49.407670000000003</v>
      </c>
      <c r="J7664" s="22">
        <v>7.6011800000000003</v>
      </c>
      <c r="K7664" s="22">
        <v>323.05</v>
      </c>
      <c r="L7664" s="21"/>
      <c r="M7664" s="25">
        <v>43961</v>
      </c>
      <c r="N7664" s="22">
        <v>0</v>
      </c>
      <c r="O7664" s="22">
        <v>1906</v>
      </c>
      <c r="P7664" s="22">
        <v>427638</v>
      </c>
      <c r="Q7664" s="22" t="s">
        <v>23</v>
      </c>
    </row>
    <row r="7665" spans="1:17" ht="12.75" x14ac:dyDescent="0.2">
      <c r="A7665" s="23" t="s">
        <v>5815</v>
      </c>
      <c r="B7665" s="23" t="s">
        <v>5816</v>
      </c>
      <c r="C7665" s="22">
        <v>20009334062</v>
      </c>
      <c r="D7665" s="22" t="s">
        <v>20</v>
      </c>
      <c r="E7665" s="24">
        <v>43961</v>
      </c>
      <c r="F7665" s="22" t="s">
        <v>49</v>
      </c>
      <c r="G7665" s="22" t="s">
        <v>50</v>
      </c>
      <c r="H7665" s="22">
        <v>624.05899999999997</v>
      </c>
      <c r="I7665" s="22">
        <v>81.127669999999995</v>
      </c>
      <c r="J7665" s="22">
        <v>12.48118</v>
      </c>
      <c r="K7665" s="22">
        <v>530.45000000000005</v>
      </c>
      <c r="L7665" s="21"/>
      <c r="M7665" s="25">
        <v>43961</v>
      </c>
      <c r="N7665" s="22">
        <v>0</v>
      </c>
      <c r="O7665" s="22">
        <v>4533</v>
      </c>
      <c r="P7665" s="22">
        <v>481776</v>
      </c>
      <c r="Q7665" s="22" t="s">
        <v>23</v>
      </c>
    </row>
    <row r="7666" spans="1:17" ht="12.75" x14ac:dyDescent="0.2">
      <c r="A7666" s="23" t="s">
        <v>5892</v>
      </c>
      <c r="B7666" s="23" t="s">
        <v>5893</v>
      </c>
      <c r="C7666" s="22">
        <v>200010978611</v>
      </c>
      <c r="D7666" s="22" t="s">
        <v>20</v>
      </c>
      <c r="E7666" s="24">
        <v>43961</v>
      </c>
      <c r="F7666" s="22" t="s">
        <v>49</v>
      </c>
      <c r="G7666" s="22" t="s">
        <v>50</v>
      </c>
      <c r="H7666" s="22">
        <v>372.05900000000003</v>
      </c>
      <c r="I7666" s="22">
        <v>48.367669999999997</v>
      </c>
      <c r="J7666" s="22">
        <v>7.4411800000000001</v>
      </c>
      <c r="K7666" s="22">
        <v>316.25</v>
      </c>
      <c r="L7666" s="21"/>
      <c r="M7666" s="25">
        <v>43961</v>
      </c>
      <c r="N7666" s="22">
        <v>0</v>
      </c>
      <c r="O7666" s="22">
        <v>2246</v>
      </c>
      <c r="P7666" s="22">
        <v>481779</v>
      </c>
      <c r="Q7666" s="22" t="s">
        <v>23</v>
      </c>
    </row>
    <row r="7667" spans="1:17" ht="12.75" x14ac:dyDescent="0.2">
      <c r="A7667" s="23" t="s">
        <v>5748</v>
      </c>
      <c r="B7667" s="23" t="s">
        <v>5749</v>
      </c>
      <c r="C7667" s="22">
        <v>20006495809</v>
      </c>
      <c r="D7667" s="22" t="s">
        <v>20</v>
      </c>
      <c r="E7667" s="24">
        <v>43961</v>
      </c>
      <c r="F7667" s="22" t="s">
        <v>49</v>
      </c>
      <c r="G7667" s="22" t="s">
        <v>50</v>
      </c>
      <c r="H7667" s="22">
        <v>278.05900000000003</v>
      </c>
      <c r="I7667" s="22">
        <v>36.147669999999998</v>
      </c>
      <c r="J7667" s="22">
        <v>5.5611800000000002</v>
      </c>
      <c r="K7667" s="22">
        <v>236.35</v>
      </c>
      <c r="L7667" s="21"/>
      <c r="M7667" s="25">
        <v>43961</v>
      </c>
      <c r="N7667" s="22">
        <v>0</v>
      </c>
      <c r="O7667" s="22">
        <v>8128</v>
      </c>
      <c r="P7667" s="22">
        <v>427638</v>
      </c>
      <c r="Q7667" s="22" t="s">
        <v>23</v>
      </c>
    </row>
    <row r="7668" spans="1:17" ht="12.75" x14ac:dyDescent="0.2">
      <c r="A7668" s="23" t="s">
        <v>5840</v>
      </c>
      <c r="B7668" s="23" t="s">
        <v>5841</v>
      </c>
      <c r="C7668" s="22">
        <v>20002337792</v>
      </c>
      <c r="D7668" s="22" t="s">
        <v>20</v>
      </c>
      <c r="E7668" s="24">
        <v>43961</v>
      </c>
      <c r="F7668" s="22" t="s">
        <v>49</v>
      </c>
      <c r="G7668" s="22" t="s">
        <v>50</v>
      </c>
      <c r="H7668" s="22">
        <v>222.059</v>
      </c>
      <c r="I7668" s="22">
        <v>28.86767</v>
      </c>
      <c r="J7668" s="22">
        <v>4.4411800000000001</v>
      </c>
      <c r="K7668" s="22">
        <v>188.75</v>
      </c>
      <c r="L7668" s="21"/>
      <c r="M7668" s="25">
        <v>43961</v>
      </c>
      <c r="N7668" s="22">
        <v>0</v>
      </c>
      <c r="O7668" s="22">
        <v>6439</v>
      </c>
      <c r="P7668" s="22">
        <v>427638</v>
      </c>
      <c r="Q7668" s="22" t="s">
        <v>23</v>
      </c>
    </row>
    <row r="7669" spans="1:17" ht="12.75" x14ac:dyDescent="0.2">
      <c r="A7669" s="23" t="s">
        <v>5817</v>
      </c>
      <c r="B7669" s="23" t="s">
        <v>5818</v>
      </c>
      <c r="C7669" s="22">
        <v>20001159856</v>
      </c>
      <c r="D7669" s="22" t="s">
        <v>20</v>
      </c>
      <c r="E7669" s="24">
        <v>43961</v>
      </c>
      <c r="F7669" s="22" t="s">
        <v>49</v>
      </c>
      <c r="G7669" s="22" t="s">
        <v>50</v>
      </c>
      <c r="H7669" s="22">
        <v>573.05899999999997</v>
      </c>
      <c r="I7669" s="22">
        <v>74.497669999999999</v>
      </c>
      <c r="J7669" s="22">
        <v>11.461180000000001</v>
      </c>
      <c r="K7669" s="22">
        <v>487.1</v>
      </c>
      <c r="L7669" s="21"/>
      <c r="M7669" s="25">
        <v>43961</v>
      </c>
      <c r="N7669" s="22">
        <v>0</v>
      </c>
      <c r="O7669" s="22">
        <v>3687</v>
      </c>
      <c r="P7669" s="22">
        <v>427427</v>
      </c>
      <c r="Q7669" s="22" t="s">
        <v>23</v>
      </c>
    </row>
    <row r="7670" spans="1:17" ht="12.75" x14ac:dyDescent="0.2">
      <c r="A7670" s="23" t="s">
        <v>5860</v>
      </c>
      <c r="B7670" s="23" t="s">
        <v>5861</v>
      </c>
      <c r="C7670" s="22">
        <v>200012027721</v>
      </c>
      <c r="D7670" s="22" t="s">
        <v>20</v>
      </c>
      <c r="E7670" s="24">
        <v>43961</v>
      </c>
      <c r="F7670" s="22" t="s">
        <v>49</v>
      </c>
      <c r="G7670" s="22" t="s">
        <v>50</v>
      </c>
      <c r="H7670" s="22">
        <v>625.05899999999997</v>
      </c>
      <c r="I7670" s="22">
        <v>81.257670000000005</v>
      </c>
      <c r="J7670" s="22">
        <v>12.50118</v>
      </c>
      <c r="K7670" s="22">
        <v>531.29999999999995</v>
      </c>
      <c r="L7670" s="21"/>
      <c r="M7670" s="25">
        <v>43961</v>
      </c>
      <c r="N7670" s="22">
        <v>0</v>
      </c>
      <c r="O7670" s="22">
        <v>5435</v>
      </c>
      <c r="P7670" s="22">
        <v>427638</v>
      </c>
      <c r="Q7670" s="22" t="s">
        <v>23</v>
      </c>
    </row>
    <row r="7671" spans="1:17" ht="12.75" x14ac:dyDescent="0.2">
      <c r="A7671" s="23" t="s">
        <v>5862</v>
      </c>
      <c r="B7671" s="23" t="s">
        <v>5863</v>
      </c>
      <c r="C7671" s="22">
        <v>20004738411</v>
      </c>
      <c r="D7671" s="22" t="s">
        <v>20</v>
      </c>
      <c r="E7671" s="24">
        <v>43961</v>
      </c>
      <c r="F7671" s="22" t="s">
        <v>49</v>
      </c>
      <c r="G7671" s="22" t="s">
        <v>50</v>
      </c>
      <c r="H7671" s="22">
        <v>761.05899999999997</v>
      </c>
      <c r="I7671" s="22">
        <v>98.937669999999997</v>
      </c>
      <c r="J7671" s="22">
        <v>15.22118</v>
      </c>
      <c r="K7671" s="22">
        <v>646.9</v>
      </c>
      <c r="L7671" s="21"/>
      <c r="M7671" s="25">
        <v>43961</v>
      </c>
      <c r="N7671" s="22">
        <v>0</v>
      </c>
      <c r="O7671" s="22">
        <v>299</v>
      </c>
      <c r="P7671" s="22">
        <v>427427</v>
      </c>
      <c r="Q7671" s="22" t="s">
        <v>23</v>
      </c>
    </row>
    <row r="7672" spans="1:17" ht="12.75" x14ac:dyDescent="0.2">
      <c r="A7672" s="23" t="s">
        <v>5784</v>
      </c>
      <c r="B7672" s="23" t="s">
        <v>5785</v>
      </c>
      <c r="C7672" s="22">
        <v>2000708090</v>
      </c>
      <c r="D7672" s="22" t="s">
        <v>20</v>
      </c>
      <c r="E7672" s="24">
        <v>43961</v>
      </c>
      <c r="F7672" s="22" t="s">
        <v>49</v>
      </c>
      <c r="G7672" s="22" t="s">
        <v>50</v>
      </c>
      <c r="H7672" s="22">
        <v>726.05899999999997</v>
      </c>
      <c r="I7672" s="22">
        <v>94.38767</v>
      </c>
      <c r="J7672" s="22">
        <v>14.521179999999999</v>
      </c>
      <c r="K7672" s="22">
        <v>617.15</v>
      </c>
      <c r="L7672" s="21"/>
      <c r="M7672" s="25">
        <v>43961</v>
      </c>
      <c r="N7672" s="22">
        <v>0</v>
      </c>
      <c r="O7672" s="22">
        <v>7831</v>
      </c>
      <c r="P7672" s="22">
        <v>427638</v>
      </c>
      <c r="Q7672" s="22" t="s">
        <v>23</v>
      </c>
    </row>
    <row r="7673" spans="1:17" ht="12.75" x14ac:dyDescent="0.2">
      <c r="A7673" s="23" t="s">
        <v>5850</v>
      </c>
      <c r="B7673" s="23" t="s">
        <v>5851</v>
      </c>
      <c r="C7673" s="22">
        <v>20001442751</v>
      </c>
      <c r="D7673" s="22" t="s">
        <v>20</v>
      </c>
      <c r="E7673" s="24">
        <v>43961</v>
      </c>
      <c r="F7673" s="22" t="s">
        <v>49</v>
      </c>
      <c r="G7673" s="22" t="s">
        <v>50</v>
      </c>
      <c r="H7673" s="22">
        <v>429.05900000000003</v>
      </c>
      <c r="I7673" s="22">
        <v>55.777670000000001</v>
      </c>
      <c r="J7673" s="22">
        <v>8.5811799999999998</v>
      </c>
      <c r="K7673" s="22">
        <v>364.7</v>
      </c>
      <c r="L7673" s="21"/>
      <c r="M7673" s="25">
        <v>43961</v>
      </c>
      <c r="N7673" s="22">
        <v>0</v>
      </c>
      <c r="O7673" s="22">
        <v>4606</v>
      </c>
      <c r="P7673" s="22">
        <v>426101</v>
      </c>
      <c r="Q7673" s="22" t="s">
        <v>23</v>
      </c>
    </row>
    <row r="7674" spans="1:17" ht="12.75" x14ac:dyDescent="0.2">
      <c r="A7674" s="23" t="s">
        <v>5882</v>
      </c>
      <c r="B7674" s="23" t="s">
        <v>5883</v>
      </c>
      <c r="C7674" s="22">
        <v>20001150875</v>
      </c>
      <c r="D7674" s="22" t="s">
        <v>20</v>
      </c>
      <c r="E7674" s="24">
        <v>43961</v>
      </c>
      <c r="F7674" s="22" t="s">
        <v>49</v>
      </c>
      <c r="G7674" s="22" t="s">
        <v>50</v>
      </c>
      <c r="H7674" s="22">
        <v>738.05899999999997</v>
      </c>
      <c r="I7674" s="22">
        <v>95.947670000000002</v>
      </c>
      <c r="J7674" s="22">
        <v>14.76118</v>
      </c>
      <c r="K7674" s="22">
        <v>627.35</v>
      </c>
      <c r="L7674" s="21"/>
      <c r="M7674" s="25">
        <v>43961</v>
      </c>
      <c r="N7674" s="22">
        <v>0</v>
      </c>
      <c r="O7674" s="22">
        <v>9388</v>
      </c>
      <c r="P7674" s="22">
        <v>427427</v>
      </c>
      <c r="Q7674" s="22" t="s">
        <v>23</v>
      </c>
    </row>
    <row r="7675" spans="1:17" ht="12.75" x14ac:dyDescent="0.2">
      <c r="A7675" s="23" t="s">
        <v>5884</v>
      </c>
      <c r="B7675" s="23" t="s">
        <v>5885</v>
      </c>
      <c r="C7675" s="22">
        <v>20004592602</v>
      </c>
      <c r="D7675" s="22" t="s">
        <v>20</v>
      </c>
      <c r="E7675" s="24">
        <v>43961</v>
      </c>
      <c r="F7675" s="22" t="s">
        <v>49</v>
      </c>
      <c r="G7675" s="22" t="s">
        <v>50</v>
      </c>
      <c r="H7675" s="22">
        <v>893.05899999999997</v>
      </c>
      <c r="I7675" s="22">
        <v>116.09766999999999</v>
      </c>
      <c r="J7675" s="22">
        <v>17.861180000000001</v>
      </c>
      <c r="K7675" s="22">
        <v>759.1</v>
      </c>
      <c r="L7675" s="21"/>
      <c r="M7675" s="25">
        <v>43961</v>
      </c>
      <c r="N7675" s="22">
        <v>0</v>
      </c>
      <c r="O7675" s="22">
        <v>8406</v>
      </c>
      <c r="P7675" s="22">
        <v>427638</v>
      </c>
      <c r="Q7675" s="22" t="s">
        <v>23</v>
      </c>
    </row>
    <row r="7676" spans="1:17" ht="12.75" x14ac:dyDescent="0.2">
      <c r="A7676" s="23" t="s">
        <v>5898</v>
      </c>
      <c r="B7676" s="23" t="s">
        <v>5899</v>
      </c>
      <c r="C7676" s="22">
        <v>2000754475</v>
      </c>
      <c r="D7676" s="22" t="s">
        <v>20</v>
      </c>
      <c r="E7676" s="24">
        <v>43961</v>
      </c>
      <c r="F7676" s="22" t="s">
        <v>49</v>
      </c>
      <c r="G7676" s="22" t="s">
        <v>50</v>
      </c>
      <c r="H7676" s="22">
        <v>270.05900000000003</v>
      </c>
      <c r="I7676" s="22">
        <v>35.107669999999999</v>
      </c>
      <c r="J7676" s="22">
        <v>5.4011800000000001</v>
      </c>
      <c r="K7676" s="22">
        <v>229.55</v>
      </c>
      <c r="L7676" s="21"/>
      <c r="M7676" s="25">
        <v>43961</v>
      </c>
      <c r="N7676" s="22">
        <v>0</v>
      </c>
      <c r="O7676" s="22">
        <v>4435</v>
      </c>
      <c r="P7676" s="22">
        <v>427999</v>
      </c>
      <c r="Q7676" s="22" t="s">
        <v>23</v>
      </c>
    </row>
    <row r="7677" spans="1:17" ht="12.75" x14ac:dyDescent="0.2">
      <c r="A7677" s="23" t="s">
        <v>5811</v>
      </c>
      <c r="B7677" s="23" t="s">
        <v>5812</v>
      </c>
      <c r="C7677" s="22">
        <v>20001252706</v>
      </c>
      <c r="D7677" s="22" t="s">
        <v>20</v>
      </c>
      <c r="E7677" s="24">
        <v>43961</v>
      </c>
      <c r="F7677" s="22" t="s">
        <v>49</v>
      </c>
      <c r="G7677" s="22" t="s">
        <v>50</v>
      </c>
      <c r="H7677" s="22">
        <v>355.05900000000003</v>
      </c>
      <c r="I7677" s="22">
        <v>46.157670000000003</v>
      </c>
      <c r="J7677" s="22">
        <v>7.1011800000000003</v>
      </c>
      <c r="K7677" s="22">
        <v>301.8</v>
      </c>
      <c r="L7677" s="21"/>
      <c r="M7677" s="25">
        <v>43961</v>
      </c>
      <c r="N7677" s="22">
        <v>0</v>
      </c>
      <c r="O7677" s="22">
        <v>5562</v>
      </c>
      <c r="P7677" s="22">
        <v>464842</v>
      </c>
      <c r="Q7677" s="22" t="s">
        <v>23</v>
      </c>
    </row>
    <row r="7678" spans="1:17" ht="12.75" x14ac:dyDescent="0.2">
      <c r="A7678" s="23" t="s">
        <v>5813</v>
      </c>
      <c r="B7678" s="23" t="s">
        <v>5814</v>
      </c>
      <c r="C7678" s="22">
        <v>20003716025</v>
      </c>
      <c r="D7678" s="22" t="s">
        <v>20</v>
      </c>
      <c r="E7678" s="24">
        <v>43961</v>
      </c>
      <c r="F7678" s="22" t="s">
        <v>49</v>
      </c>
      <c r="G7678" s="22" t="s">
        <v>50</v>
      </c>
      <c r="H7678" s="22">
        <v>715.05899999999997</v>
      </c>
      <c r="I7678" s="22">
        <v>92.957669999999993</v>
      </c>
      <c r="J7678" s="22">
        <v>14.30118</v>
      </c>
      <c r="K7678" s="22">
        <v>607.79999999999995</v>
      </c>
      <c r="L7678" s="21"/>
      <c r="M7678" s="25">
        <v>43961</v>
      </c>
      <c r="N7678" s="22">
        <v>0</v>
      </c>
      <c r="O7678" s="22">
        <v>5627</v>
      </c>
      <c r="P7678" s="22">
        <v>427938</v>
      </c>
      <c r="Q7678" s="22" t="s">
        <v>23</v>
      </c>
    </row>
    <row r="7679" spans="1:17" ht="12.75" x14ac:dyDescent="0.2">
      <c r="A7679" s="23" t="s">
        <v>5866</v>
      </c>
      <c r="B7679" s="23" t="s">
        <v>5867</v>
      </c>
      <c r="C7679" s="22">
        <v>20002163023</v>
      </c>
      <c r="D7679" s="22" t="s">
        <v>20</v>
      </c>
      <c r="E7679" s="24">
        <v>43961</v>
      </c>
      <c r="F7679" s="22" t="s">
        <v>49</v>
      </c>
      <c r="G7679" s="22" t="s">
        <v>50</v>
      </c>
      <c r="H7679" s="22">
        <v>623.05899999999997</v>
      </c>
      <c r="I7679" s="22">
        <v>80.997669999999999</v>
      </c>
      <c r="J7679" s="22">
        <v>12.461180000000001</v>
      </c>
      <c r="K7679" s="22">
        <v>529.6</v>
      </c>
      <c r="L7679" s="21"/>
      <c r="M7679" s="25">
        <v>43961</v>
      </c>
      <c r="N7679" s="22">
        <v>0</v>
      </c>
      <c r="O7679" s="22">
        <v>3694</v>
      </c>
      <c r="P7679" s="22">
        <v>427683</v>
      </c>
      <c r="Q7679" s="22" t="s">
        <v>23</v>
      </c>
    </row>
    <row r="7680" spans="1:17" ht="12.75" x14ac:dyDescent="0.2">
      <c r="A7680" s="23" t="s">
        <v>5868</v>
      </c>
      <c r="B7680" s="23" t="s">
        <v>5869</v>
      </c>
      <c r="C7680" s="22">
        <v>20002258997</v>
      </c>
      <c r="D7680" s="22" t="s">
        <v>20</v>
      </c>
      <c r="E7680" s="24">
        <v>43961</v>
      </c>
      <c r="F7680" s="22" t="s">
        <v>49</v>
      </c>
      <c r="G7680" s="22" t="s">
        <v>50</v>
      </c>
      <c r="H7680" s="22">
        <v>767.05899999999997</v>
      </c>
      <c r="I7680" s="22">
        <v>99.717669999999998</v>
      </c>
      <c r="J7680" s="22">
        <v>15.34118</v>
      </c>
      <c r="K7680" s="22">
        <v>652</v>
      </c>
      <c r="L7680" s="21"/>
      <c r="M7680" s="25">
        <v>43961</v>
      </c>
      <c r="N7680" s="22">
        <v>0</v>
      </c>
      <c r="O7680" s="22">
        <v>6606</v>
      </c>
      <c r="P7680" s="22">
        <v>438970</v>
      </c>
      <c r="Q7680" s="22" t="s">
        <v>23</v>
      </c>
    </row>
    <row r="7681" spans="1:17" ht="12.75" x14ac:dyDescent="0.2">
      <c r="A7681" s="23" t="s">
        <v>5808</v>
      </c>
      <c r="B7681" s="23" t="s">
        <v>453</v>
      </c>
      <c r="C7681" s="22">
        <v>200011158560</v>
      </c>
      <c r="D7681" s="22" t="s">
        <v>20</v>
      </c>
      <c r="E7681" s="24">
        <v>43961</v>
      </c>
      <c r="F7681" s="22" t="s">
        <v>49</v>
      </c>
      <c r="G7681" s="22" t="s">
        <v>50</v>
      </c>
      <c r="H7681" s="22">
        <v>241.059</v>
      </c>
      <c r="I7681" s="22">
        <v>31.337669999999999</v>
      </c>
      <c r="J7681" s="22">
        <v>4.82118</v>
      </c>
      <c r="K7681" s="22">
        <v>204.9</v>
      </c>
      <c r="L7681" s="21"/>
      <c r="M7681" s="25">
        <v>43961</v>
      </c>
      <c r="N7681" s="22">
        <v>0</v>
      </c>
      <c r="O7681" s="22">
        <v>6410</v>
      </c>
      <c r="P7681" s="22">
        <v>427438</v>
      </c>
      <c r="Q7681" s="22" t="s">
        <v>23</v>
      </c>
    </row>
    <row r="7682" spans="1:17" ht="12.75" x14ac:dyDescent="0.2">
      <c r="A7682" s="23" t="s">
        <v>5876</v>
      </c>
      <c r="B7682" s="23" t="s">
        <v>5877</v>
      </c>
      <c r="C7682" s="22">
        <v>200013983991</v>
      </c>
      <c r="D7682" s="22" t="s">
        <v>20</v>
      </c>
      <c r="E7682" s="24">
        <v>43961</v>
      </c>
      <c r="F7682" s="22" t="s">
        <v>49</v>
      </c>
      <c r="G7682" s="22" t="s">
        <v>50</v>
      </c>
      <c r="H7682" s="22">
        <v>681.05899999999997</v>
      </c>
      <c r="I7682" s="22">
        <v>88.537670000000006</v>
      </c>
      <c r="J7682" s="22">
        <v>13.621180000000001</v>
      </c>
      <c r="K7682" s="22">
        <v>578.9</v>
      </c>
      <c r="L7682" s="21"/>
      <c r="M7682" s="25">
        <v>43961</v>
      </c>
      <c r="N7682" s="22">
        <v>0</v>
      </c>
      <c r="O7682" s="22">
        <v>5868</v>
      </c>
      <c r="P7682" s="22">
        <v>481779</v>
      </c>
      <c r="Q7682" s="22" t="s">
        <v>23</v>
      </c>
    </row>
    <row r="7683" spans="1:17" ht="12.75" x14ac:dyDescent="0.2">
      <c r="A7683" s="23" t="s">
        <v>5878</v>
      </c>
      <c r="B7683" s="23" t="s">
        <v>5879</v>
      </c>
      <c r="C7683" s="22">
        <v>20001328597</v>
      </c>
      <c r="D7683" s="22" t="s">
        <v>20</v>
      </c>
      <c r="E7683" s="24">
        <v>43961</v>
      </c>
      <c r="F7683" s="22" t="s">
        <v>49</v>
      </c>
      <c r="G7683" s="22" t="s">
        <v>50</v>
      </c>
      <c r="H7683" s="22">
        <v>820.05899999999997</v>
      </c>
      <c r="I7683" s="22">
        <v>106.60767</v>
      </c>
      <c r="J7683" s="22">
        <v>16.40118</v>
      </c>
      <c r="K7683" s="22">
        <v>697.05</v>
      </c>
      <c r="L7683" s="21"/>
      <c r="M7683" s="25">
        <v>43961</v>
      </c>
      <c r="N7683" s="22">
        <v>0</v>
      </c>
      <c r="O7683" s="22">
        <v>7732</v>
      </c>
      <c r="P7683" s="22">
        <v>427938</v>
      </c>
      <c r="Q7683" s="22" t="s">
        <v>23</v>
      </c>
    </row>
    <row r="7684" spans="1:17" ht="12.75" x14ac:dyDescent="0.2">
      <c r="A7684" s="23" t="s">
        <v>5788</v>
      </c>
      <c r="B7684" s="23" t="s">
        <v>5789</v>
      </c>
      <c r="C7684" s="22">
        <v>2000260020</v>
      </c>
      <c r="D7684" s="22" t="s">
        <v>20</v>
      </c>
      <c r="E7684" s="24">
        <v>43961</v>
      </c>
      <c r="F7684" s="22" t="s">
        <v>49</v>
      </c>
      <c r="G7684" s="22" t="s">
        <v>50</v>
      </c>
      <c r="H7684" s="22">
        <v>149.059</v>
      </c>
      <c r="I7684" s="22">
        <v>19.377669999999998</v>
      </c>
      <c r="J7684" s="22">
        <v>2.9811800000000002</v>
      </c>
      <c r="K7684" s="22">
        <v>126.7</v>
      </c>
      <c r="L7684" s="21"/>
      <c r="M7684" s="25">
        <v>43961</v>
      </c>
      <c r="N7684" s="22">
        <v>0</v>
      </c>
      <c r="O7684" s="22">
        <v>3813</v>
      </c>
      <c r="P7684" s="22">
        <v>426101</v>
      </c>
      <c r="Q7684" s="22" t="s">
        <v>23</v>
      </c>
    </row>
    <row r="7685" spans="1:17" ht="12.75" x14ac:dyDescent="0.2">
      <c r="A7685" s="23" t="s">
        <v>5854</v>
      </c>
      <c r="B7685" s="23" t="s">
        <v>5855</v>
      </c>
      <c r="C7685" s="22">
        <v>20008647466</v>
      </c>
      <c r="D7685" s="22" t="s">
        <v>20</v>
      </c>
      <c r="E7685" s="24">
        <v>43961</v>
      </c>
      <c r="F7685" s="22" t="s">
        <v>49</v>
      </c>
      <c r="G7685" s="22" t="s">
        <v>50</v>
      </c>
      <c r="H7685" s="22">
        <v>748.05899999999997</v>
      </c>
      <c r="I7685" s="22">
        <v>97.247669999999999</v>
      </c>
      <c r="J7685" s="22">
        <v>14.961180000000001</v>
      </c>
      <c r="K7685" s="22">
        <v>635.85</v>
      </c>
      <c r="L7685" s="21"/>
      <c r="M7685" s="25">
        <v>43961</v>
      </c>
      <c r="N7685" s="22">
        <v>0</v>
      </c>
      <c r="O7685" s="22">
        <v>2466</v>
      </c>
      <c r="P7685" s="22">
        <v>481776</v>
      </c>
      <c r="Q7685" s="22" t="s">
        <v>23</v>
      </c>
    </row>
    <row r="7686" spans="1:17" ht="12.75" x14ac:dyDescent="0.2">
      <c r="A7686" s="23" t="s">
        <v>5931</v>
      </c>
      <c r="B7686" s="23" t="s">
        <v>5932</v>
      </c>
      <c r="C7686" s="22">
        <v>20001145006</v>
      </c>
      <c r="D7686" s="22" t="s">
        <v>20</v>
      </c>
      <c r="E7686" s="24">
        <v>43961</v>
      </c>
      <c r="F7686" s="22" t="s">
        <v>49</v>
      </c>
      <c r="G7686" s="22" t="s">
        <v>50</v>
      </c>
      <c r="H7686" s="22">
        <v>2029.059</v>
      </c>
      <c r="I7686" s="22">
        <v>263.77767</v>
      </c>
      <c r="J7686" s="22">
        <v>40.581180000000003</v>
      </c>
      <c r="K7686" s="22">
        <v>1724.7</v>
      </c>
      <c r="L7686" s="21"/>
      <c r="M7686" s="25">
        <v>43961</v>
      </c>
      <c r="N7686" s="22">
        <v>0</v>
      </c>
      <c r="O7686" s="22">
        <v>4967</v>
      </c>
      <c r="P7686" s="22">
        <v>427999</v>
      </c>
      <c r="Q7686" s="22" t="s">
        <v>23</v>
      </c>
    </row>
    <row r="7687" spans="1:17" ht="12.75" x14ac:dyDescent="0.2">
      <c r="A7687" s="23" t="s">
        <v>5721</v>
      </c>
      <c r="B7687" s="23" t="s">
        <v>5722</v>
      </c>
      <c r="C7687" s="22">
        <v>20008673822</v>
      </c>
      <c r="D7687" s="22" t="s">
        <v>20</v>
      </c>
      <c r="E7687" s="24">
        <v>43961</v>
      </c>
      <c r="F7687" s="22" t="s">
        <v>49</v>
      </c>
      <c r="G7687" s="22" t="s">
        <v>50</v>
      </c>
      <c r="H7687" s="22">
        <v>364.05900000000003</v>
      </c>
      <c r="I7687" s="22">
        <v>47.327669999999998</v>
      </c>
      <c r="J7687" s="22">
        <v>7.28118</v>
      </c>
      <c r="K7687" s="22">
        <v>309.45</v>
      </c>
      <c r="L7687" s="21"/>
      <c r="M7687" s="25">
        <v>43961</v>
      </c>
      <c r="N7687" s="22">
        <v>0</v>
      </c>
      <c r="O7687" s="22">
        <v>8416</v>
      </c>
      <c r="P7687" s="22">
        <v>427638</v>
      </c>
      <c r="Q7687" s="22" t="s">
        <v>23</v>
      </c>
    </row>
    <row r="7688" spans="1:17" ht="12.75" x14ac:dyDescent="0.2">
      <c r="A7688" s="23" t="s">
        <v>5723</v>
      </c>
      <c r="B7688" s="23" t="s">
        <v>5724</v>
      </c>
      <c r="C7688" s="22">
        <v>20003993913</v>
      </c>
      <c r="D7688" s="22" t="s">
        <v>20</v>
      </c>
      <c r="E7688" s="24">
        <v>43961</v>
      </c>
      <c r="F7688" s="22" t="s">
        <v>49</v>
      </c>
      <c r="G7688" s="22" t="s">
        <v>50</v>
      </c>
      <c r="H7688" s="22">
        <v>459.05900000000003</v>
      </c>
      <c r="I7688" s="22">
        <v>59.677669999999999</v>
      </c>
      <c r="J7688" s="22">
        <v>9.1811799999999995</v>
      </c>
      <c r="K7688" s="22">
        <v>390.2</v>
      </c>
      <c r="L7688" s="21"/>
      <c r="M7688" s="25">
        <v>43961</v>
      </c>
      <c r="N7688" s="22">
        <v>0</v>
      </c>
      <c r="O7688" s="22">
        <v>1666</v>
      </c>
      <c r="P7688" s="22">
        <v>477964</v>
      </c>
      <c r="Q7688" s="22" t="s">
        <v>23</v>
      </c>
    </row>
    <row r="7689" spans="1:17" ht="12.75" x14ac:dyDescent="0.2">
      <c r="A7689" s="23" t="s">
        <v>5725</v>
      </c>
      <c r="B7689" s="23" t="s">
        <v>5726</v>
      </c>
      <c r="C7689" s="22">
        <v>20002270311</v>
      </c>
      <c r="D7689" s="22" t="s">
        <v>20</v>
      </c>
      <c r="E7689" s="24">
        <v>43961</v>
      </c>
      <c r="F7689" s="22" t="s">
        <v>49</v>
      </c>
      <c r="G7689" s="22" t="s">
        <v>50</v>
      </c>
      <c r="H7689" s="22">
        <v>622.05899999999997</v>
      </c>
      <c r="I7689" s="22">
        <v>80.867670000000004</v>
      </c>
      <c r="J7689" s="22">
        <v>12.441179999999999</v>
      </c>
      <c r="K7689" s="22">
        <v>528.75</v>
      </c>
      <c r="L7689" s="21"/>
      <c r="M7689" s="25">
        <v>43961</v>
      </c>
      <c r="N7689" s="22">
        <v>0</v>
      </c>
      <c r="O7689" s="22">
        <v>7280</v>
      </c>
      <c r="P7689" s="22">
        <v>479087</v>
      </c>
      <c r="Q7689" s="22" t="s">
        <v>23</v>
      </c>
    </row>
    <row r="7690" spans="1:17" ht="12.75" x14ac:dyDescent="0.2">
      <c r="A7690" s="23" t="s">
        <v>5727</v>
      </c>
      <c r="B7690" s="23" t="s">
        <v>5728</v>
      </c>
      <c r="C7690" s="22">
        <v>200013655569</v>
      </c>
      <c r="D7690" s="22" t="s">
        <v>20</v>
      </c>
      <c r="E7690" s="24">
        <v>43961</v>
      </c>
      <c r="F7690" s="22" t="s">
        <v>49</v>
      </c>
      <c r="G7690" s="22" t="s">
        <v>50</v>
      </c>
      <c r="H7690" s="22">
        <v>242.059</v>
      </c>
      <c r="I7690" s="22">
        <v>31.467669999999998</v>
      </c>
      <c r="J7690" s="22">
        <v>4.8411799999999996</v>
      </c>
      <c r="K7690" s="22">
        <v>205.75</v>
      </c>
      <c r="L7690" s="25"/>
      <c r="M7690" s="25">
        <v>43961</v>
      </c>
      <c r="N7690" s="22">
        <v>0</v>
      </c>
      <c r="O7690" s="22">
        <v>4281</v>
      </c>
      <c r="P7690" s="22">
        <v>446915</v>
      </c>
      <c r="Q7690" s="22" t="s">
        <v>23</v>
      </c>
    </row>
    <row r="7691" spans="1:17" ht="12.75" x14ac:dyDescent="0.2">
      <c r="A7691" s="23" t="s">
        <v>5717</v>
      </c>
      <c r="B7691" s="23" t="s">
        <v>5718</v>
      </c>
      <c r="C7691" s="22">
        <v>20001130249</v>
      </c>
      <c r="D7691" s="22" t="s">
        <v>20</v>
      </c>
      <c r="E7691" s="24">
        <v>43961</v>
      </c>
      <c r="F7691" s="22" t="s">
        <v>49</v>
      </c>
      <c r="G7691" s="22" t="s">
        <v>50</v>
      </c>
      <c r="H7691" s="22">
        <v>684.05899999999997</v>
      </c>
      <c r="I7691" s="22">
        <v>88.927670000000006</v>
      </c>
      <c r="J7691" s="22">
        <v>13.681179999999999</v>
      </c>
      <c r="K7691" s="22">
        <v>581.45000000000005</v>
      </c>
      <c r="L7691" s="25"/>
      <c r="M7691" s="25">
        <v>43961</v>
      </c>
      <c r="N7691" s="22">
        <v>0</v>
      </c>
      <c r="O7691" s="22">
        <v>2335</v>
      </c>
      <c r="P7691" s="22">
        <v>409398</v>
      </c>
      <c r="Q7691" s="22" t="s">
        <v>23</v>
      </c>
    </row>
    <row r="7692" spans="1:17" ht="12.75" x14ac:dyDescent="0.2">
      <c r="A7692" s="23" t="s">
        <v>5935</v>
      </c>
      <c r="B7692" s="23" t="s">
        <v>5936</v>
      </c>
      <c r="C7692" s="22">
        <v>2000115626</v>
      </c>
      <c r="D7692" s="22" t="s">
        <v>20</v>
      </c>
      <c r="E7692" s="24">
        <v>43961</v>
      </c>
      <c r="F7692" s="22" t="s">
        <v>49</v>
      </c>
      <c r="G7692" s="22" t="s">
        <v>50</v>
      </c>
      <c r="H7692" s="22">
        <v>260.05900000000003</v>
      </c>
      <c r="I7692" s="22">
        <v>33.807670000000002</v>
      </c>
      <c r="J7692" s="22">
        <v>5.2011799999999999</v>
      </c>
      <c r="K7692" s="22">
        <v>221.05</v>
      </c>
      <c r="L7692" s="25"/>
      <c r="M7692" s="25">
        <v>43961</v>
      </c>
      <c r="N7692" s="22">
        <v>0</v>
      </c>
      <c r="O7692" s="22">
        <v>4438</v>
      </c>
      <c r="P7692" s="22">
        <v>476804</v>
      </c>
      <c r="Q7692" s="22" t="s">
        <v>23</v>
      </c>
    </row>
    <row r="7693" spans="1:17" ht="12.75" x14ac:dyDescent="0.2">
      <c r="A7693" s="23" t="s">
        <v>5921</v>
      </c>
      <c r="B7693" s="23" t="s">
        <v>5922</v>
      </c>
      <c r="C7693" s="22">
        <v>2000346985</v>
      </c>
      <c r="D7693" s="22" t="s">
        <v>20</v>
      </c>
      <c r="E7693" s="24">
        <v>43961</v>
      </c>
      <c r="F7693" s="22" t="s">
        <v>49</v>
      </c>
      <c r="G7693" s="22" t="s">
        <v>50</v>
      </c>
      <c r="H7693" s="22">
        <v>433.05900000000003</v>
      </c>
      <c r="I7693" s="22">
        <v>56.297669999999997</v>
      </c>
      <c r="J7693" s="22">
        <v>8.6611799999999999</v>
      </c>
      <c r="K7693" s="22">
        <v>368.1</v>
      </c>
      <c r="L7693" s="25"/>
      <c r="M7693" s="25">
        <v>43961</v>
      </c>
      <c r="N7693" s="22">
        <v>0</v>
      </c>
      <c r="O7693" s="22">
        <v>5831</v>
      </c>
      <c r="P7693" s="22">
        <v>404807</v>
      </c>
      <c r="Q7693" s="22" t="s">
        <v>23</v>
      </c>
    </row>
    <row r="7694" spans="1:17" ht="12.75" x14ac:dyDescent="0.2">
      <c r="A7694" s="23" t="s">
        <v>5776</v>
      </c>
      <c r="B7694" s="23" t="s">
        <v>5777</v>
      </c>
      <c r="C7694" s="22">
        <v>20003998126</v>
      </c>
      <c r="D7694" s="22" t="s">
        <v>20</v>
      </c>
      <c r="E7694" s="24">
        <v>43961</v>
      </c>
      <c r="F7694" s="22" t="s">
        <v>49</v>
      </c>
      <c r="G7694" s="22" t="s">
        <v>50</v>
      </c>
      <c r="H7694" s="22">
        <v>431.05900000000003</v>
      </c>
      <c r="I7694" s="22">
        <v>56.037669999999999</v>
      </c>
      <c r="J7694" s="22">
        <v>8.6211800000000007</v>
      </c>
      <c r="K7694" s="22">
        <v>366.4</v>
      </c>
      <c r="L7694" s="25"/>
      <c r="M7694" s="25">
        <v>43961</v>
      </c>
      <c r="N7694" s="22">
        <v>0</v>
      </c>
      <c r="O7694" s="22">
        <v>6927</v>
      </c>
      <c r="P7694" s="22">
        <v>427638</v>
      </c>
      <c r="Q7694" s="22" t="s">
        <v>23</v>
      </c>
    </row>
    <row r="7695" spans="1:17" ht="12.75" x14ac:dyDescent="0.2">
      <c r="A7695" s="23" t="s">
        <v>5927</v>
      </c>
      <c r="B7695" s="23" t="s">
        <v>5928</v>
      </c>
      <c r="C7695" s="22">
        <v>200010827583</v>
      </c>
      <c r="D7695" s="22" t="s">
        <v>20</v>
      </c>
      <c r="E7695" s="24">
        <v>43961</v>
      </c>
      <c r="F7695" s="22" t="s">
        <v>49</v>
      </c>
      <c r="G7695" s="22" t="s">
        <v>50</v>
      </c>
      <c r="H7695" s="22">
        <v>344.05900000000003</v>
      </c>
      <c r="I7695" s="22">
        <v>44.727670000000003</v>
      </c>
      <c r="J7695" s="22">
        <v>6.8811799999999996</v>
      </c>
      <c r="K7695" s="22">
        <v>292.45</v>
      </c>
      <c r="L7695" s="21"/>
      <c r="M7695" s="25">
        <v>43961</v>
      </c>
      <c r="N7695" s="22">
        <v>0</v>
      </c>
      <c r="O7695" s="22">
        <v>8633</v>
      </c>
      <c r="P7695" s="22">
        <v>427638</v>
      </c>
      <c r="Q7695" s="22" t="s">
        <v>23</v>
      </c>
    </row>
    <row r="7696" spans="1:17" ht="12.75" x14ac:dyDescent="0.2">
      <c r="A7696" s="23" t="s">
        <v>5941</v>
      </c>
      <c r="B7696" s="23" t="s">
        <v>5942</v>
      </c>
      <c r="C7696" s="22">
        <v>200015359831</v>
      </c>
      <c r="D7696" s="22" t="s">
        <v>20</v>
      </c>
      <c r="E7696" s="24">
        <v>43961</v>
      </c>
      <c r="F7696" s="22" t="s">
        <v>49</v>
      </c>
      <c r="G7696" s="22" t="s">
        <v>50</v>
      </c>
      <c r="H7696" s="22">
        <v>345.05900000000003</v>
      </c>
      <c r="I7696" s="22">
        <v>44.857669999999999</v>
      </c>
      <c r="J7696" s="22">
        <v>6.9011800000000001</v>
      </c>
      <c r="K7696" s="22">
        <v>293.3</v>
      </c>
      <c r="L7696" s="21"/>
      <c r="M7696" s="25">
        <v>43961</v>
      </c>
      <c r="N7696" s="22">
        <v>0</v>
      </c>
      <c r="O7696" s="22">
        <v>3503</v>
      </c>
      <c r="P7696" s="22">
        <v>427638</v>
      </c>
      <c r="Q7696" s="22" t="s">
        <v>23</v>
      </c>
    </row>
    <row r="7697" spans="1:17" ht="12.75" x14ac:dyDescent="0.2">
      <c r="A7697" s="23" t="s">
        <v>5933</v>
      </c>
      <c r="B7697" s="23" t="s">
        <v>5934</v>
      </c>
      <c r="C7697" s="22">
        <v>200010170402</v>
      </c>
      <c r="D7697" s="22" t="s">
        <v>20</v>
      </c>
      <c r="E7697" s="24">
        <v>43961</v>
      </c>
      <c r="F7697" s="22" t="s">
        <v>49</v>
      </c>
      <c r="G7697" s="22" t="s">
        <v>50</v>
      </c>
      <c r="H7697" s="22">
        <v>176.059</v>
      </c>
      <c r="I7697" s="22">
        <v>22.88767</v>
      </c>
      <c r="J7697" s="22">
        <v>3.5211800000000002</v>
      </c>
      <c r="K7697" s="22">
        <v>149.65</v>
      </c>
      <c r="L7697" s="25"/>
      <c r="M7697" s="25">
        <v>43961</v>
      </c>
      <c r="N7697" s="22">
        <v>0</v>
      </c>
      <c r="O7697" s="22">
        <v>5627</v>
      </c>
      <c r="P7697" s="22">
        <v>427938</v>
      </c>
      <c r="Q7697" s="22" t="s">
        <v>23</v>
      </c>
    </row>
    <row r="7698" spans="1:17" ht="12.75" x14ac:dyDescent="0.2">
      <c r="A7698" s="23" t="s">
        <v>5794</v>
      </c>
      <c r="B7698" s="23" t="s">
        <v>446</v>
      </c>
      <c r="C7698" s="22">
        <v>200011158560</v>
      </c>
      <c r="D7698" s="22" t="s">
        <v>20</v>
      </c>
      <c r="E7698" s="24">
        <v>43961</v>
      </c>
      <c r="F7698" s="22" t="s">
        <v>49</v>
      </c>
      <c r="G7698" s="22" t="s">
        <v>50</v>
      </c>
      <c r="H7698" s="22">
        <v>176.059</v>
      </c>
      <c r="I7698" s="22">
        <v>22.88767</v>
      </c>
      <c r="J7698" s="22">
        <v>3.5211800000000002</v>
      </c>
      <c r="K7698" s="22">
        <v>149.65</v>
      </c>
      <c r="L7698" s="21"/>
      <c r="M7698" s="25">
        <v>43961</v>
      </c>
      <c r="N7698" s="22">
        <v>0</v>
      </c>
      <c r="O7698" s="22">
        <v>6410</v>
      </c>
      <c r="P7698" s="22">
        <v>427438</v>
      </c>
      <c r="Q7698" s="22" t="s">
        <v>23</v>
      </c>
    </row>
    <row r="7699" spans="1:17" ht="12.75" x14ac:dyDescent="0.2">
      <c r="A7699" s="23" t="s">
        <v>5943</v>
      </c>
      <c r="B7699" s="23" t="s">
        <v>5944</v>
      </c>
      <c r="C7699" s="22">
        <v>2000117748</v>
      </c>
      <c r="D7699" s="22" t="s">
        <v>20</v>
      </c>
      <c r="E7699" s="24">
        <v>43961</v>
      </c>
      <c r="F7699" s="22" t="s">
        <v>49</v>
      </c>
      <c r="G7699" s="22" t="s">
        <v>50</v>
      </c>
      <c r="H7699" s="22">
        <v>451.05900000000003</v>
      </c>
      <c r="I7699" s="22">
        <v>58.63767</v>
      </c>
      <c r="J7699" s="22">
        <v>9.0211799999999993</v>
      </c>
      <c r="K7699" s="22">
        <v>383.4</v>
      </c>
      <c r="L7699" s="21"/>
      <c r="M7699" s="25">
        <v>43961</v>
      </c>
      <c r="N7699" s="22">
        <v>0</v>
      </c>
      <c r="O7699" s="22">
        <v>1425</v>
      </c>
      <c r="P7699" s="22">
        <v>427601</v>
      </c>
      <c r="Q7699" s="22" t="s">
        <v>23</v>
      </c>
    </row>
    <row r="7700" spans="1:17" ht="12.75" x14ac:dyDescent="0.2">
      <c r="A7700" s="23" t="s">
        <v>5945</v>
      </c>
      <c r="B7700" s="23" t="s">
        <v>5946</v>
      </c>
      <c r="C7700" s="22">
        <v>200015507624</v>
      </c>
      <c r="D7700" s="22" t="s">
        <v>20</v>
      </c>
      <c r="E7700" s="24">
        <v>43961</v>
      </c>
      <c r="F7700" s="22" t="s">
        <v>49</v>
      </c>
      <c r="G7700" s="22" t="s">
        <v>50</v>
      </c>
      <c r="H7700" s="22">
        <v>288.05900000000003</v>
      </c>
      <c r="I7700" s="22">
        <v>37.447670000000002</v>
      </c>
      <c r="J7700" s="22">
        <v>5.7611800000000004</v>
      </c>
      <c r="K7700" s="22">
        <v>244.85</v>
      </c>
      <c r="L7700" s="21"/>
      <c r="M7700" s="25">
        <v>43961</v>
      </c>
      <c r="N7700" s="22">
        <v>1</v>
      </c>
      <c r="O7700" s="22">
        <v>9563</v>
      </c>
      <c r="P7700" s="22">
        <v>427638</v>
      </c>
      <c r="Q7700" s="22" t="s">
        <v>23</v>
      </c>
    </row>
    <row r="7701" spans="1:17" ht="12.75" x14ac:dyDescent="0.2">
      <c r="A7701" s="23" t="s">
        <v>5795</v>
      </c>
      <c r="B7701" s="23" t="s">
        <v>5796</v>
      </c>
      <c r="C7701" s="22">
        <v>2000176526</v>
      </c>
      <c r="D7701" s="22" t="s">
        <v>20</v>
      </c>
      <c r="E7701" s="24">
        <v>43961</v>
      </c>
      <c r="F7701" s="22" t="s">
        <v>49</v>
      </c>
      <c r="G7701" s="22" t="s">
        <v>50</v>
      </c>
      <c r="H7701" s="22">
        <v>344.05900000000003</v>
      </c>
      <c r="I7701" s="22">
        <v>44.727670000000003</v>
      </c>
      <c r="J7701" s="22">
        <v>6.8811799999999996</v>
      </c>
      <c r="K7701" s="22">
        <v>292.45</v>
      </c>
      <c r="L7701" s="21"/>
      <c r="M7701" s="25">
        <v>43961</v>
      </c>
      <c r="N7701" s="22">
        <v>0</v>
      </c>
      <c r="O7701" s="22">
        <v>1269</v>
      </c>
      <c r="P7701" s="22">
        <v>426101</v>
      </c>
      <c r="Q7701" s="22" t="s">
        <v>23</v>
      </c>
    </row>
    <row r="7702" spans="1:17" ht="12.75" x14ac:dyDescent="0.2">
      <c r="A7702" s="23" t="s">
        <v>5947</v>
      </c>
      <c r="B7702" s="23" t="s">
        <v>5948</v>
      </c>
      <c r="C7702" s="22">
        <v>200015337639</v>
      </c>
      <c r="D7702" s="22" t="s">
        <v>20</v>
      </c>
      <c r="E7702" s="24">
        <v>43961</v>
      </c>
      <c r="F7702" s="22" t="s">
        <v>49</v>
      </c>
      <c r="G7702" s="22" t="s">
        <v>50</v>
      </c>
      <c r="H7702" s="22">
        <v>380.05900000000003</v>
      </c>
      <c r="I7702" s="22">
        <v>49.407670000000003</v>
      </c>
      <c r="J7702" s="22">
        <v>7.6011800000000003</v>
      </c>
      <c r="K7702" s="22">
        <v>323.05</v>
      </c>
      <c r="L7702" s="25"/>
      <c r="M7702" s="25">
        <v>43961</v>
      </c>
      <c r="N7702" s="22">
        <v>0</v>
      </c>
      <c r="O7702" s="22">
        <v>552</v>
      </c>
      <c r="P7702" s="22">
        <v>427427</v>
      </c>
      <c r="Q7702" s="22" t="s">
        <v>23</v>
      </c>
    </row>
    <row r="7703" spans="1:17" ht="12.75" x14ac:dyDescent="0.2">
      <c r="A7703" s="23" t="s">
        <v>5918</v>
      </c>
      <c r="B7703" s="23" t="s">
        <v>450</v>
      </c>
      <c r="C7703" s="22">
        <v>200011158560</v>
      </c>
      <c r="D7703" s="22" t="s">
        <v>20</v>
      </c>
      <c r="E7703" s="24">
        <v>43961</v>
      </c>
      <c r="F7703" s="22" t="s">
        <v>49</v>
      </c>
      <c r="G7703" s="22" t="s">
        <v>50</v>
      </c>
      <c r="H7703" s="22">
        <v>541.05899999999997</v>
      </c>
      <c r="I7703" s="22">
        <v>70.337670000000003</v>
      </c>
      <c r="J7703" s="22">
        <v>10.82118</v>
      </c>
      <c r="K7703" s="22">
        <v>459.9</v>
      </c>
      <c r="L7703" s="21"/>
      <c r="M7703" s="25">
        <v>43961</v>
      </c>
      <c r="N7703" s="22">
        <v>0</v>
      </c>
      <c r="O7703" s="22">
        <v>6410</v>
      </c>
      <c r="P7703" s="22">
        <v>427438</v>
      </c>
      <c r="Q7703" s="22" t="s">
        <v>23</v>
      </c>
    </row>
    <row r="7704" spans="1:17" ht="12.75" x14ac:dyDescent="0.2">
      <c r="A7704" s="23" t="s">
        <v>5923</v>
      </c>
      <c r="B7704" s="23" t="s">
        <v>5924</v>
      </c>
      <c r="C7704" s="22">
        <v>200027951</v>
      </c>
      <c r="D7704" s="22" t="s">
        <v>20</v>
      </c>
      <c r="E7704" s="24">
        <v>43961</v>
      </c>
      <c r="F7704" s="22" t="s">
        <v>49</v>
      </c>
      <c r="G7704" s="22" t="s">
        <v>50</v>
      </c>
      <c r="H7704" s="22">
        <v>1130.059</v>
      </c>
      <c r="I7704" s="22">
        <v>146.90767</v>
      </c>
      <c r="J7704" s="22">
        <v>22.601179999999999</v>
      </c>
      <c r="K7704" s="22">
        <v>960.55</v>
      </c>
      <c r="L7704" s="25"/>
      <c r="M7704" s="25">
        <v>43961</v>
      </c>
      <c r="N7704" s="22">
        <v>0</v>
      </c>
      <c r="O7704" s="22">
        <v>1061</v>
      </c>
      <c r="P7704" s="22">
        <v>418907</v>
      </c>
      <c r="Q7704" s="22" t="s">
        <v>23</v>
      </c>
    </row>
    <row r="7705" spans="1:17" ht="12.75" x14ac:dyDescent="0.2">
      <c r="A7705" s="23" t="s">
        <v>9610</v>
      </c>
      <c r="B7705" s="23" t="s">
        <v>9611</v>
      </c>
      <c r="C7705" s="22">
        <v>20008975368</v>
      </c>
      <c r="D7705" s="22" t="s">
        <v>20</v>
      </c>
      <c r="E7705" s="24">
        <v>43966</v>
      </c>
      <c r="F7705" s="22" t="s">
        <v>49</v>
      </c>
      <c r="G7705" s="22" t="s">
        <v>50</v>
      </c>
      <c r="H7705" s="22">
        <v>653.05899999999997</v>
      </c>
      <c r="I7705" s="22">
        <v>84.897670000000005</v>
      </c>
      <c r="J7705" s="22">
        <v>13.06118</v>
      </c>
      <c r="K7705" s="22">
        <v>555.1</v>
      </c>
      <c r="L7705" s="25"/>
      <c r="M7705" s="25">
        <v>43966</v>
      </c>
      <c r="N7705" s="22">
        <v>0</v>
      </c>
      <c r="O7705" s="22">
        <v>417</v>
      </c>
      <c r="P7705" s="22">
        <v>427427</v>
      </c>
      <c r="Q7705" s="22" t="s">
        <v>23</v>
      </c>
    </row>
    <row r="7706" spans="1:17" ht="12.75" x14ac:dyDescent="0.2">
      <c r="A7706" s="23" t="s">
        <v>9564</v>
      </c>
      <c r="B7706" s="23" t="s">
        <v>9565</v>
      </c>
      <c r="C7706" s="22">
        <v>200015458206</v>
      </c>
      <c r="D7706" s="22" t="s">
        <v>20</v>
      </c>
      <c r="E7706" s="24">
        <v>43966</v>
      </c>
      <c r="F7706" s="22" t="s">
        <v>49</v>
      </c>
      <c r="G7706" s="22" t="s">
        <v>50</v>
      </c>
      <c r="H7706" s="22">
        <v>509.05900000000003</v>
      </c>
      <c r="I7706" s="22">
        <v>66.177670000000006</v>
      </c>
      <c r="J7706" s="22">
        <v>10.181179999999999</v>
      </c>
      <c r="K7706" s="22">
        <v>432.7</v>
      </c>
      <c r="L7706" s="21"/>
      <c r="M7706" s="25">
        <v>43966</v>
      </c>
      <c r="N7706" s="22">
        <v>0</v>
      </c>
      <c r="O7706" s="22">
        <v>6982</v>
      </c>
      <c r="P7706" s="22">
        <v>427638</v>
      </c>
      <c r="Q7706" s="22" t="s">
        <v>23</v>
      </c>
    </row>
    <row r="7707" spans="1:17" ht="12.75" x14ac:dyDescent="0.2">
      <c r="A7707" s="23" t="s">
        <v>9704</v>
      </c>
      <c r="B7707" s="23" t="s">
        <v>9705</v>
      </c>
      <c r="C7707" s="22">
        <v>20002441564</v>
      </c>
      <c r="D7707" s="22" t="s">
        <v>20</v>
      </c>
      <c r="E7707" s="24">
        <v>43966</v>
      </c>
      <c r="F7707" s="22" t="s">
        <v>49</v>
      </c>
      <c r="G7707" s="22" t="s">
        <v>50</v>
      </c>
      <c r="H7707" s="22">
        <v>707.05899999999997</v>
      </c>
      <c r="I7707" s="22">
        <v>91.917670000000001</v>
      </c>
      <c r="J7707" s="22">
        <v>14.14118</v>
      </c>
      <c r="K7707" s="22">
        <v>601</v>
      </c>
      <c r="L7707" s="21"/>
      <c r="M7707" s="25">
        <v>43966</v>
      </c>
      <c r="N7707" s="22">
        <v>0</v>
      </c>
      <c r="O7707" s="22">
        <v>5289</v>
      </c>
      <c r="P7707" s="22">
        <v>481776</v>
      </c>
      <c r="Q7707" s="22" t="s">
        <v>23</v>
      </c>
    </row>
    <row r="7708" spans="1:17" ht="12.75" x14ac:dyDescent="0.2">
      <c r="A7708" s="23" t="s">
        <v>9781</v>
      </c>
      <c r="B7708" s="23" t="s">
        <v>9782</v>
      </c>
      <c r="C7708" s="22">
        <v>20009445886</v>
      </c>
      <c r="D7708" s="22" t="s">
        <v>20</v>
      </c>
      <c r="E7708" s="24">
        <v>43966</v>
      </c>
      <c r="F7708" s="22" t="s">
        <v>49</v>
      </c>
      <c r="G7708" s="22" t="s">
        <v>50</v>
      </c>
      <c r="H7708" s="22">
        <v>391.05900000000003</v>
      </c>
      <c r="I7708" s="22">
        <v>50.837670000000003</v>
      </c>
      <c r="J7708" s="22">
        <v>7.82118</v>
      </c>
      <c r="K7708" s="22">
        <v>332.4</v>
      </c>
      <c r="L7708" s="21"/>
      <c r="M7708" s="25">
        <v>43966</v>
      </c>
      <c r="N7708" s="22">
        <v>0</v>
      </c>
      <c r="O7708" s="22">
        <v>387</v>
      </c>
      <c r="P7708" s="22">
        <v>427427</v>
      </c>
      <c r="Q7708" s="22" t="s">
        <v>23</v>
      </c>
    </row>
    <row r="7709" spans="1:17" ht="12.75" x14ac:dyDescent="0.2">
      <c r="A7709" s="23" t="s">
        <v>9574</v>
      </c>
      <c r="B7709" s="23" t="s">
        <v>9575</v>
      </c>
      <c r="C7709" s="22">
        <v>2000824610</v>
      </c>
      <c r="D7709" s="22" t="s">
        <v>20</v>
      </c>
      <c r="E7709" s="24">
        <v>43966</v>
      </c>
      <c r="F7709" s="22" t="s">
        <v>49</v>
      </c>
      <c r="G7709" s="22" t="s">
        <v>50</v>
      </c>
      <c r="H7709" s="22">
        <v>592.05899999999997</v>
      </c>
      <c r="I7709" s="22">
        <v>76.967669999999998</v>
      </c>
      <c r="J7709" s="22">
        <v>11.84118</v>
      </c>
      <c r="K7709" s="22">
        <v>503.25</v>
      </c>
      <c r="L7709" s="21"/>
      <c r="M7709" s="25">
        <v>43966</v>
      </c>
      <c r="N7709" s="22">
        <v>0</v>
      </c>
      <c r="O7709" s="22">
        <v>9938</v>
      </c>
      <c r="P7709" s="22">
        <v>437772</v>
      </c>
      <c r="Q7709" s="22" t="s">
        <v>23</v>
      </c>
    </row>
    <row r="7710" spans="1:17" ht="12.75" x14ac:dyDescent="0.2">
      <c r="A7710" s="23" t="s">
        <v>9740</v>
      </c>
      <c r="B7710" s="23" t="s">
        <v>648</v>
      </c>
      <c r="C7710" s="22">
        <v>200011158560</v>
      </c>
      <c r="D7710" s="22" t="s">
        <v>20</v>
      </c>
      <c r="E7710" s="24">
        <v>43966</v>
      </c>
      <c r="F7710" s="22" t="s">
        <v>49</v>
      </c>
      <c r="G7710" s="22" t="s">
        <v>50</v>
      </c>
      <c r="H7710" s="22">
        <v>709.05899999999997</v>
      </c>
      <c r="I7710" s="22">
        <v>92.177670000000006</v>
      </c>
      <c r="J7710" s="22">
        <v>14.181179999999999</v>
      </c>
      <c r="K7710" s="22">
        <v>602.70000000000005</v>
      </c>
      <c r="L7710" s="21"/>
      <c r="M7710" s="25">
        <v>43966</v>
      </c>
      <c r="N7710" s="22">
        <v>0</v>
      </c>
      <c r="O7710" s="22">
        <v>6410</v>
      </c>
      <c r="P7710" s="22">
        <v>427438</v>
      </c>
      <c r="Q7710" s="22" t="s">
        <v>23</v>
      </c>
    </row>
    <row r="7711" spans="1:17" ht="12.75" x14ac:dyDescent="0.2">
      <c r="A7711" s="23" t="s">
        <v>9537</v>
      </c>
      <c r="B7711" s="23" t="s">
        <v>9538</v>
      </c>
      <c r="C7711" s="22">
        <v>20001197924</v>
      </c>
      <c r="D7711" s="22" t="s">
        <v>20</v>
      </c>
      <c r="E7711" s="24">
        <v>43966</v>
      </c>
      <c r="F7711" s="22" t="s">
        <v>49</v>
      </c>
      <c r="G7711" s="22" t="s">
        <v>50</v>
      </c>
      <c r="H7711" s="22">
        <v>363.05900000000003</v>
      </c>
      <c r="I7711" s="22">
        <v>47.197670000000002</v>
      </c>
      <c r="J7711" s="22">
        <v>7.2611800000000004</v>
      </c>
      <c r="K7711" s="22">
        <v>308.60000000000002</v>
      </c>
      <c r="L7711" s="22">
        <v>90</v>
      </c>
      <c r="M7711" s="25">
        <v>43966</v>
      </c>
      <c r="N7711" s="22">
        <v>0</v>
      </c>
      <c r="O7711" s="22">
        <v>1752</v>
      </c>
      <c r="P7711" s="22">
        <v>479087</v>
      </c>
      <c r="Q7711" s="22" t="s">
        <v>110</v>
      </c>
    </row>
    <row r="7712" spans="1:17" ht="12.75" x14ac:dyDescent="0.2">
      <c r="A7712" s="23" t="s">
        <v>9537</v>
      </c>
      <c r="B7712" s="23" t="s">
        <v>9538</v>
      </c>
      <c r="C7712" s="22">
        <v>20001197924</v>
      </c>
      <c r="D7712" s="22" t="s">
        <v>20</v>
      </c>
      <c r="E7712" s="24">
        <v>43966</v>
      </c>
      <c r="F7712" s="22" t="s">
        <v>49</v>
      </c>
      <c r="G7712" s="22" t="s">
        <v>50</v>
      </c>
      <c r="H7712" s="22">
        <v>363.05900000000003</v>
      </c>
      <c r="I7712" s="22">
        <v>47.197670000000002</v>
      </c>
      <c r="J7712" s="22">
        <v>7.2611800000000004</v>
      </c>
      <c r="K7712" s="22">
        <v>308.60000000000002</v>
      </c>
      <c r="L7712" s="22">
        <v>90</v>
      </c>
      <c r="M7712" s="25">
        <v>43966</v>
      </c>
      <c r="N7712" s="22">
        <v>0</v>
      </c>
      <c r="O7712" s="22">
        <v>1752</v>
      </c>
      <c r="P7712" s="22">
        <v>479087</v>
      </c>
      <c r="Q7712" s="22" t="s">
        <v>23</v>
      </c>
    </row>
    <row r="7713" spans="1:17" ht="12.75" x14ac:dyDescent="0.2">
      <c r="A7713" s="23" t="s">
        <v>9541</v>
      </c>
      <c r="B7713" s="23" t="s">
        <v>9542</v>
      </c>
      <c r="C7713" s="22">
        <v>20003513250</v>
      </c>
      <c r="D7713" s="22" t="s">
        <v>20</v>
      </c>
      <c r="E7713" s="24">
        <v>43966</v>
      </c>
      <c r="F7713" s="22" t="s">
        <v>49</v>
      </c>
      <c r="G7713" s="22" t="s">
        <v>50</v>
      </c>
      <c r="H7713" s="22">
        <v>540.05899999999997</v>
      </c>
      <c r="I7713" s="22">
        <v>70.207669999999993</v>
      </c>
      <c r="J7713" s="22">
        <v>10.80118</v>
      </c>
      <c r="K7713" s="22">
        <v>459.05</v>
      </c>
      <c r="L7713" s="21"/>
      <c r="M7713" s="25">
        <v>43966</v>
      </c>
      <c r="N7713" s="22">
        <v>0</v>
      </c>
      <c r="O7713" s="22">
        <v>7231</v>
      </c>
      <c r="P7713" s="22">
        <v>437773</v>
      </c>
      <c r="Q7713" s="22" t="s">
        <v>23</v>
      </c>
    </row>
    <row r="7714" spans="1:17" ht="12.75" x14ac:dyDescent="0.2">
      <c r="A7714" s="23" t="s">
        <v>9584</v>
      </c>
      <c r="B7714" s="23" t="s">
        <v>9585</v>
      </c>
      <c r="C7714" s="22">
        <v>20008615859</v>
      </c>
      <c r="D7714" s="22" t="s">
        <v>20</v>
      </c>
      <c r="E7714" s="24">
        <v>43966</v>
      </c>
      <c r="F7714" s="22" t="s">
        <v>49</v>
      </c>
      <c r="G7714" s="22" t="s">
        <v>50</v>
      </c>
      <c r="H7714" s="22">
        <v>562.05899999999997</v>
      </c>
      <c r="I7714" s="22">
        <v>73.067670000000007</v>
      </c>
      <c r="J7714" s="22">
        <v>11.24118</v>
      </c>
      <c r="K7714" s="22">
        <v>477.75</v>
      </c>
      <c r="L7714" s="21"/>
      <c r="M7714" s="25">
        <v>43966</v>
      </c>
      <c r="N7714" s="22">
        <v>0</v>
      </c>
      <c r="O7714" s="22">
        <v>5830</v>
      </c>
      <c r="P7714" s="22">
        <v>409398</v>
      </c>
      <c r="Q7714" s="22" t="s">
        <v>23</v>
      </c>
    </row>
    <row r="7715" spans="1:17" ht="12.75" x14ac:dyDescent="0.2">
      <c r="A7715" s="23" t="s">
        <v>9728</v>
      </c>
      <c r="B7715" s="23" t="s">
        <v>9729</v>
      </c>
      <c r="C7715" s="22">
        <v>200015516929</v>
      </c>
      <c r="D7715" s="22" t="s">
        <v>20</v>
      </c>
      <c r="E7715" s="24">
        <v>43966</v>
      </c>
      <c r="F7715" s="22" t="s">
        <v>49</v>
      </c>
      <c r="G7715" s="22" t="s">
        <v>50</v>
      </c>
      <c r="H7715" s="22">
        <v>541.05899999999997</v>
      </c>
      <c r="I7715" s="22">
        <v>70.337670000000003</v>
      </c>
      <c r="J7715" s="22">
        <v>10.82118</v>
      </c>
      <c r="K7715" s="22">
        <v>459.9</v>
      </c>
      <c r="L7715" s="21"/>
      <c r="M7715" s="25">
        <v>43966</v>
      </c>
      <c r="N7715" s="22">
        <v>1</v>
      </c>
      <c r="O7715" s="22">
        <v>5399</v>
      </c>
      <c r="P7715" s="22">
        <v>427638</v>
      </c>
      <c r="Q7715" s="22" t="s">
        <v>23</v>
      </c>
    </row>
    <row r="7716" spans="1:17" ht="12.75" x14ac:dyDescent="0.2">
      <c r="A7716" s="23" t="s">
        <v>9637</v>
      </c>
      <c r="B7716" s="23" t="s">
        <v>9638</v>
      </c>
      <c r="C7716" s="22">
        <v>200015517406</v>
      </c>
      <c r="D7716" s="22" t="s">
        <v>20</v>
      </c>
      <c r="E7716" s="24">
        <v>43966</v>
      </c>
      <c r="F7716" s="22" t="s">
        <v>49</v>
      </c>
      <c r="G7716" s="22" t="s">
        <v>50</v>
      </c>
      <c r="H7716" s="22">
        <v>615.05899999999997</v>
      </c>
      <c r="I7716" s="22">
        <v>79.957669999999993</v>
      </c>
      <c r="J7716" s="22">
        <v>12.30118</v>
      </c>
      <c r="K7716" s="22">
        <v>522.79999999999995</v>
      </c>
      <c r="L7716" s="21"/>
      <c r="M7716" s="25">
        <v>43966</v>
      </c>
      <c r="N7716" s="22">
        <v>1</v>
      </c>
      <c r="O7716" s="22">
        <v>690</v>
      </c>
      <c r="P7716" s="22">
        <v>427601</v>
      </c>
      <c r="Q7716" s="22" t="s">
        <v>23</v>
      </c>
    </row>
    <row r="7717" spans="1:17" ht="12.75" x14ac:dyDescent="0.2">
      <c r="A7717" s="23" t="s">
        <v>9590</v>
      </c>
      <c r="B7717" s="23" t="s">
        <v>9591</v>
      </c>
      <c r="C7717" s="22">
        <v>200082863</v>
      </c>
      <c r="D7717" s="22" t="s">
        <v>20</v>
      </c>
      <c r="E7717" s="24">
        <v>43966</v>
      </c>
      <c r="F7717" s="22" t="s">
        <v>49</v>
      </c>
      <c r="G7717" s="22" t="s">
        <v>50</v>
      </c>
      <c r="H7717" s="22">
        <v>375.05900000000003</v>
      </c>
      <c r="I7717" s="22">
        <v>48.757669999999997</v>
      </c>
      <c r="J7717" s="22">
        <v>7.5011799999999997</v>
      </c>
      <c r="K7717" s="22">
        <v>318.8</v>
      </c>
      <c r="L7717" s="21"/>
      <c r="M7717" s="25">
        <v>43966</v>
      </c>
      <c r="N7717" s="22">
        <v>0</v>
      </c>
      <c r="O7717" s="22">
        <v>6975</v>
      </c>
      <c r="P7717" s="22">
        <v>427427</v>
      </c>
      <c r="Q7717" s="22" t="s">
        <v>23</v>
      </c>
    </row>
    <row r="7718" spans="1:17" ht="12.75" x14ac:dyDescent="0.2">
      <c r="A7718" s="23" t="s">
        <v>9434</v>
      </c>
      <c r="B7718" s="23" t="s">
        <v>639</v>
      </c>
      <c r="C7718" s="22">
        <v>200011158560</v>
      </c>
      <c r="D7718" s="22" t="s">
        <v>20</v>
      </c>
      <c r="E7718" s="24">
        <v>43966</v>
      </c>
      <c r="F7718" s="22" t="s">
        <v>49</v>
      </c>
      <c r="G7718" s="22" t="s">
        <v>50</v>
      </c>
      <c r="H7718" s="22">
        <v>1370.059</v>
      </c>
      <c r="I7718" s="22">
        <v>178.10767000000001</v>
      </c>
      <c r="J7718" s="22">
        <v>27.40118</v>
      </c>
      <c r="K7718" s="22">
        <v>1164.55</v>
      </c>
      <c r="L7718" s="21"/>
      <c r="M7718" s="25">
        <v>43966</v>
      </c>
      <c r="N7718" s="22">
        <v>0</v>
      </c>
      <c r="O7718" s="22">
        <v>6410</v>
      </c>
      <c r="P7718" s="22">
        <v>427438</v>
      </c>
      <c r="Q7718" s="22" t="s">
        <v>23</v>
      </c>
    </row>
    <row r="7719" spans="1:17" ht="12.75" x14ac:dyDescent="0.2">
      <c r="A7719" s="23" t="s">
        <v>9669</v>
      </c>
      <c r="B7719" s="23" t="s">
        <v>9670</v>
      </c>
      <c r="C7719" s="22">
        <v>20001579475</v>
      </c>
      <c r="D7719" s="22" t="s">
        <v>20</v>
      </c>
      <c r="E7719" s="24">
        <v>43966</v>
      </c>
      <c r="F7719" s="22" t="s">
        <v>49</v>
      </c>
      <c r="G7719" s="22" t="s">
        <v>50</v>
      </c>
      <c r="H7719" s="22">
        <v>358.05900000000003</v>
      </c>
      <c r="I7719" s="22">
        <v>46.547669999999997</v>
      </c>
      <c r="J7719" s="22">
        <v>7.1611799999999999</v>
      </c>
      <c r="K7719" s="22">
        <v>304.35000000000002</v>
      </c>
      <c r="L7719" s="21"/>
      <c r="M7719" s="25">
        <v>43966</v>
      </c>
      <c r="N7719" s="22">
        <v>0</v>
      </c>
      <c r="O7719" s="22">
        <v>6779</v>
      </c>
      <c r="P7719" s="22">
        <v>427683</v>
      </c>
      <c r="Q7719" s="22" t="s">
        <v>23</v>
      </c>
    </row>
    <row r="7720" spans="1:17" ht="12.75" x14ac:dyDescent="0.2">
      <c r="A7720" s="23" t="s">
        <v>9475</v>
      </c>
      <c r="B7720" s="23" t="s">
        <v>642</v>
      </c>
      <c r="C7720" s="22">
        <v>200010867020</v>
      </c>
      <c r="D7720" s="22" t="s">
        <v>20</v>
      </c>
      <c r="E7720" s="24">
        <v>43966</v>
      </c>
      <c r="F7720" s="22" t="s">
        <v>49</v>
      </c>
      <c r="G7720" s="22" t="s">
        <v>50</v>
      </c>
      <c r="H7720" s="22">
        <v>363.05900000000003</v>
      </c>
      <c r="I7720" s="22">
        <v>47.197670000000002</v>
      </c>
      <c r="J7720" s="22">
        <v>7.2611800000000004</v>
      </c>
      <c r="K7720" s="22">
        <v>308.60000000000002</v>
      </c>
      <c r="L7720" s="21"/>
      <c r="M7720" s="25">
        <v>43966</v>
      </c>
      <c r="N7720" s="22">
        <v>0</v>
      </c>
      <c r="O7720" s="22">
        <v>9105</v>
      </c>
      <c r="P7720" s="22">
        <v>477714</v>
      </c>
      <c r="Q7720" s="22" t="s">
        <v>23</v>
      </c>
    </row>
    <row r="7721" spans="1:17" ht="12.75" x14ac:dyDescent="0.2">
      <c r="A7721" s="23" t="s">
        <v>9691</v>
      </c>
      <c r="B7721" s="23" t="s">
        <v>9692</v>
      </c>
      <c r="C7721" s="22">
        <v>20003544630</v>
      </c>
      <c r="D7721" s="22" t="s">
        <v>20</v>
      </c>
      <c r="E7721" s="24">
        <v>43966</v>
      </c>
      <c r="F7721" s="22" t="s">
        <v>49</v>
      </c>
      <c r="G7721" s="22" t="s">
        <v>50</v>
      </c>
      <c r="H7721" s="22">
        <v>711.05899999999997</v>
      </c>
      <c r="I7721" s="22">
        <v>92.437669999999997</v>
      </c>
      <c r="J7721" s="22">
        <v>14.22118</v>
      </c>
      <c r="K7721" s="22">
        <v>604.4</v>
      </c>
      <c r="L7721" s="21"/>
      <c r="M7721" s="25">
        <v>43966</v>
      </c>
      <c r="N7721" s="22">
        <v>0</v>
      </c>
      <c r="O7721" s="22">
        <v>9689</v>
      </c>
      <c r="P7721" s="22">
        <v>427427</v>
      </c>
      <c r="Q7721" s="22" t="s">
        <v>23</v>
      </c>
    </row>
    <row r="7722" spans="1:17" ht="12.75" x14ac:dyDescent="0.2">
      <c r="A7722" s="23" t="s">
        <v>9653</v>
      </c>
      <c r="B7722" s="23" t="s">
        <v>9654</v>
      </c>
      <c r="C7722" s="22">
        <v>20001722397</v>
      </c>
      <c r="D7722" s="22" t="s">
        <v>20</v>
      </c>
      <c r="E7722" s="24">
        <v>43966</v>
      </c>
      <c r="F7722" s="22" t="s">
        <v>49</v>
      </c>
      <c r="G7722" s="22" t="s">
        <v>50</v>
      </c>
      <c r="H7722" s="22">
        <v>298.05900000000003</v>
      </c>
      <c r="I7722" s="22">
        <v>38.747669999999999</v>
      </c>
      <c r="J7722" s="22">
        <v>5.9611799999999997</v>
      </c>
      <c r="K7722" s="22">
        <v>253.35</v>
      </c>
      <c r="L7722" s="21"/>
      <c r="M7722" s="25">
        <v>43966</v>
      </c>
      <c r="N7722" s="22">
        <v>0</v>
      </c>
      <c r="O7722" s="22">
        <v>1629</v>
      </c>
      <c r="P7722" s="22">
        <v>427638</v>
      </c>
      <c r="Q7722" s="22" t="s">
        <v>23</v>
      </c>
    </row>
    <row r="7723" spans="1:17" ht="12.75" x14ac:dyDescent="0.2">
      <c r="A7723" s="23" t="s">
        <v>9799</v>
      </c>
      <c r="B7723" s="23" t="s">
        <v>9800</v>
      </c>
      <c r="C7723" s="22">
        <v>20002750058</v>
      </c>
      <c r="D7723" s="22" t="s">
        <v>20</v>
      </c>
      <c r="E7723" s="24">
        <v>43966</v>
      </c>
      <c r="F7723" s="22" t="s">
        <v>49</v>
      </c>
      <c r="G7723" s="22" t="s">
        <v>50</v>
      </c>
      <c r="H7723" s="22">
        <v>213.059</v>
      </c>
      <c r="I7723" s="22">
        <v>27.697669999999999</v>
      </c>
      <c r="J7723" s="22">
        <v>4.2611800000000004</v>
      </c>
      <c r="K7723" s="22">
        <v>181.1</v>
      </c>
      <c r="L7723" s="21"/>
      <c r="M7723" s="25">
        <v>43966</v>
      </c>
      <c r="N7723" s="22">
        <v>0</v>
      </c>
      <c r="O7723" s="22">
        <v>5600</v>
      </c>
      <c r="P7723" s="22">
        <v>427638</v>
      </c>
      <c r="Q7723" s="22" t="s">
        <v>23</v>
      </c>
    </row>
    <row r="7724" spans="1:17" ht="12.75" x14ac:dyDescent="0.2">
      <c r="A7724" s="23" t="s">
        <v>9441</v>
      </c>
      <c r="B7724" s="23" t="s">
        <v>9442</v>
      </c>
      <c r="C7724" s="22">
        <v>200012289015</v>
      </c>
      <c r="D7724" s="22" t="s">
        <v>20</v>
      </c>
      <c r="E7724" s="24">
        <v>43966</v>
      </c>
      <c r="F7724" s="22" t="s">
        <v>49</v>
      </c>
      <c r="G7724" s="22" t="s">
        <v>50</v>
      </c>
      <c r="H7724" s="22">
        <v>676.05899999999997</v>
      </c>
      <c r="I7724" s="22">
        <v>87.88767</v>
      </c>
      <c r="J7724" s="22">
        <v>13.521179999999999</v>
      </c>
      <c r="K7724" s="22">
        <v>574.65</v>
      </c>
      <c r="L7724" s="21"/>
      <c r="M7724" s="25">
        <v>43966</v>
      </c>
      <c r="N7724" s="22">
        <v>0</v>
      </c>
      <c r="O7724" s="22">
        <v>3522</v>
      </c>
      <c r="P7724" s="22">
        <v>479004</v>
      </c>
      <c r="Q7724" s="22" t="s">
        <v>23</v>
      </c>
    </row>
    <row r="7725" spans="1:17" ht="12.75" x14ac:dyDescent="0.2">
      <c r="A7725" s="23" t="s">
        <v>9801</v>
      </c>
      <c r="B7725" s="23" t="s">
        <v>9802</v>
      </c>
      <c r="C7725" s="22">
        <v>20004700283</v>
      </c>
      <c r="D7725" s="22" t="s">
        <v>20</v>
      </c>
      <c r="E7725" s="24">
        <v>43966</v>
      </c>
      <c r="F7725" s="22" t="s">
        <v>49</v>
      </c>
      <c r="G7725" s="22" t="s">
        <v>50</v>
      </c>
      <c r="H7725" s="22">
        <v>1365.059</v>
      </c>
      <c r="I7725" s="22">
        <v>177.45767000000001</v>
      </c>
      <c r="J7725" s="22">
        <v>27.301179999999999</v>
      </c>
      <c r="K7725" s="22">
        <v>1160.3</v>
      </c>
      <c r="L7725" s="21"/>
      <c r="M7725" s="25">
        <v>43966</v>
      </c>
      <c r="N7725" s="22">
        <v>0</v>
      </c>
      <c r="O7725" s="22">
        <v>6429</v>
      </c>
      <c r="P7725" s="22">
        <v>426101</v>
      </c>
      <c r="Q7725" s="22" t="s">
        <v>23</v>
      </c>
    </row>
    <row r="7726" spans="1:17" ht="12.75" x14ac:dyDescent="0.2">
      <c r="A7726" s="23" t="s">
        <v>9437</v>
      </c>
      <c r="B7726" s="23" t="s">
        <v>9438</v>
      </c>
      <c r="C7726" s="22">
        <v>2000572703</v>
      </c>
      <c r="D7726" s="22" t="s">
        <v>20</v>
      </c>
      <c r="E7726" s="24">
        <v>43966</v>
      </c>
      <c r="F7726" s="22" t="s">
        <v>49</v>
      </c>
      <c r="G7726" s="22" t="s">
        <v>50</v>
      </c>
      <c r="H7726" s="22">
        <v>683.05899999999997</v>
      </c>
      <c r="I7726" s="22">
        <v>88.797669999999997</v>
      </c>
      <c r="J7726" s="22">
        <v>13.66118</v>
      </c>
      <c r="K7726" s="22">
        <v>580.6</v>
      </c>
      <c r="L7726" s="21"/>
      <c r="M7726" s="25">
        <v>43966</v>
      </c>
      <c r="N7726" s="22">
        <v>0</v>
      </c>
      <c r="O7726" s="22">
        <v>9720</v>
      </c>
      <c r="P7726" s="22">
        <v>427938</v>
      </c>
      <c r="Q7726" s="22" t="s">
        <v>23</v>
      </c>
    </row>
    <row r="7727" spans="1:17" ht="12.75" x14ac:dyDescent="0.2">
      <c r="A7727" s="23" t="s">
        <v>9689</v>
      </c>
      <c r="B7727" s="23" t="s">
        <v>9690</v>
      </c>
      <c r="C7727" s="22">
        <v>2000839671</v>
      </c>
      <c r="D7727" s="22" t="s">
        <v>20</v>
      </c>
      <c r="E7727" s="24">
        <v>43966</v>
      </c>
      <c r="F7727" s="22" t="s">
        <v>49</v>
      </c>
      <c r="G7727" s="22" t="s">
        <v>50</v>
      </c>
      <c r="H7727" s="22">
        <v>928.05899999999997</v>
      </c>
      <c r="I7727" s="22">
        <v>120.64767000000001</v>
      </c>
      <c r="J7727" s="22">
        <v>18.56118</v>
      </c>
      <c r="K7727" s="22">
        <v>788.85</v>
      </c>
      <c r="L7727" s="21"/>
      <c r="M7727" s="25">
        <v>43966</v>
      </c>
      <c r="N7727" s="22">
        <v>0</v>
      </c>
      <c r="O7727" s="22">
        <v>5105</v>
      </c>
      <c r="P7727" s="22">
        <v>427638</v>
      </c>
      <c r="Q7727" s="22" t="s">
        <v>23</v>
      </c>
    </row>
    <row r="7728" spans="1:17" ht="12.75" x14ac:dyDescent="0.2">
      <c r="A7728" s="23" t="s">
        <v>9431</v>
      </c>
      <c r="B7728" s="23" t="s">
        <v>638</v>
      </c>
      <c r="C7728" s="22">
        <v>200011158560</v>
      </c>
      <c r="D7728" s="22" t="s">
        <v>20</v>
      </c>
      <c r="E7728" s="24">
        <v>43966</v>
      </c>
      <c r="F7728" s="22" t="s">
        <v>49</v>
      </c>
      <c r="G7728" s="22" t="s">
        <v>50</v>
      </c>
      <c r="H7728" s="22">
        <v>515.05899999999997</v>
      </c>
      <c r="I7728" s="22">
        <v>66.957669999999993</v>
      </c>
      <c r="J7728" s="22">
        <v>10.30118</v>
      </c>
      <c r="K7728" s="22">
        <v>437.8</v>
      </c>
      <c r="L7728" s="21"/>
      <c r="M7728" s="25">
        <v>43966</v>
      </c>
      <c r="N7728" s="22">
        <v>0</v>
      </c>
      <c r="O7728" s="22">
        <v>6410</v>
      </c>
      <c r="P7728" s="22">
        <v>427438</v>
      </c>
      <c r="Q7728" s="22" t="s">
        <v>23</v>
      </c>
    </row>
    <row r="7729" spans="1:17" ht="12.75" x14ac:dyDescent="0.2">
      <c r="A7729" s="23" t="s">
        <v>9469</v>
      </c>
      <c r="B7729" s="23" t="s">
        <v>9470</v>
      </c>
      <c r="C7729" s="22">
        <v>200056074</v>
      </c>
      <c r="D7729" s="22" t="s">
        <v>20</v>
      </c>
      <c r="E7729" s="24">
        <v>43966</v>
      </c>
      <c r="F7729" s="22" t="s">
        <v>49</v>
      </c>
      <c r="G7729" s="22" t="s">
        <v>50</v>
      </c>
      <c r="H7729" s="22">
        <v>345.05900000000003</v>
      </c>
      <c r="I7729" s="22">
        <v>44.857669999999999</v>
      </c>
      <c r="J7729" s="22">
        <v>6.9011800000000001</v>
      </c>
      <c r="K7729" s="22">
        <v>293.3</v>
      </c>
      <c r="L7729" s="21"/>
      <c r="M7729" s="25">
        <v>43966</v>
      </c>
      <c r="N7729" s="22">
        <v>0</v>
      </c>
      <c r="O7729" s="22">
        <v>2466</v>
      </c>
      <c r="P7729" s="22">
        <v>426101</v>
      </c>
      <c r="Q7729" s="22" t="s">
        <v>23</v>
      </c>
    </row>
    <row r="7730" spans="1:17" ht="12.75" x14ac:dyDescent="0.2">
      <c r="A7730" s="23" t="s">
        <v>9432</v>
      </c>
      <c r="B7730" s="23" t="s">
        <v>9433</v>
      </c>
      <c r="C7730" s="22">
        <v>200013285307</v>
      </c>
      <c r="D7730" s="22" t="s">
        <v>20</v>
      </c>
      <c r="E7730" s="24">
        <v>43966</v>
      </c>
      <c r="F7730" s="22" t="s">
        <v>49</v>
      </c>
      <c r="G7730" s="22" t="s">
        <v>50</v>
      </c>
      <c r="H7730" s="22">
        <v>1396.059</v>
      </c>
      <c r="I7730" s="22">
        <v>181.48767000000001</v>
      </c>
      <c r="J7730" s="22">
        <v>27.92118</v>
      </c>
      <c r="K7730" s="22">
        <v>1186.6500000000001</v>
      </c>
      <c r="L7730" s="21"/>
      <c r="M7730" s="25">
        <v>43966</v>
      </c>
      <c r="N7730" s="22">
        <v>0</v>
      </c>
      <c r="O7730" s="22">
        <v>3054</v>
      </c>
      <c r="P7730" s="22">
        <v>427938</v>
      </c>
      <c r="Q7730" s="22" t="s">
        <v>23</v>
      </c>
    </row>
    <row r="7731" spans="1:17" ht="12.75" x14ac:dyDescent="0.2">
      <c r="A7731" s="23" t="s">
        <v>9657</v>
      </c>
      <c r="B7731" s="23" t="s">
        <v>9658</v>
      </c>
      <c r="C7731" s="22">
        <v>20001313235</v>
      </c>
      <c r="D7731" s="22" t="s">
        <v>20</v>
      </c>
      <c r="E7731" s="24">
        <v>43966</v>
      </c>
      <c r="F7731" s="22" t="s">
        <v>49</v>
      </c>
      <c r="G7731" s="22" t="s">
        <v>50</v>
      </c>
      <c r="H7731" s="22">
        <v>495.05900000000003</v>
      </c>
      <c r="I7731" s="22">
        <v>64.357669999999999</v>
      </c>
      <c r="J7731" s="22">
        <v>9.9011800000000001</v>
      </c>
      <c r="K7731" s="22">
        <v>420.8</v>
      </c>
      <c r="L7731" s="21"/>
      <c r="M7731" s="25">
        <v>43966</v>
      </c>
      <c r="N7731" s="22">
        <v>0</v>
      </c>
      <c r="O7731" s="22">
        <v>6180</v>
      </c>
      <c r="P7731" s="22">
        <v>437773</v>
      </c>
      <c r="Q7731" s="22" t="s">
        <v>23</v>
      </c>
    </row>
    <row r="7732" spans="1:17" ht="12.75" x14ac:dyDescent="0.2">
      <c r="A7732" s="23" t="s">
        <v>9473</v>
      </c>
      <c r="B7732" s="23" t="s">
        <v>9474</v>
      </c>
      <c r="C7732" s="22">
        <v>20003544630</v>
      </c>
      <c r="D7732" s="22" t="s">
        <v>20</v>
      </c>
      <c r="E7732" s="24">
        <v>43966</v>
      </c>
      <c r="F7732" s="22" t="s">
        <v>49</v>
      </c>
      <c r="G7732" s="22" t="s">
        <v>50</v>
      </c>
      <c r="H7732" s="22">
        <v>233.059</v>
      </c>
      <c r="I7732" s="22">
        <v>30.29767</v>
      </c>
      <c r="J7732" s="22">
        <v>4.6611799999999999</v>
      </c>
      <c r="K7732" s="22">
        <v>198.1</v>
      </c>
      <c r="L7732" s="21"/>
      <c r="M7732" s="25">
        <v>43966</v>
      </c>
      <c r="N7732" s="22">
        <v>0</v>
      </c>
      <c r="O7732" s="22">
        <v>9689</v>
      </c>
      <c r="P7732" s="22">
        <v>427427</v>
      </c>
      <c r="Q7732" s="22" t="s">
        <v>23</v>
      </c>
    </row>
    <row r="7733" spans="1:17" ht="12.75" x14ac:dyDescent="0.2">
      <c r="A7733" s="23" t="s">
        <v>9447</v>
      </c>
      <c r="B7733" s="23" t="s">
        <v>9448</v>
      </c>
      <c r="C7733" s="22">
        <v>20006190443</v>
      </c>
      <c r="D7733" s="22" t="s">
        <v>20</v>
      </c>
      <c r="E7733" s="24">
        <v>43966</v>
      </c>
      <c r="F7733" s="22" t="s">
        <v>49</v>
      </c>
      <c r="G7733" s="22" t="s">
        <v>50</v>
      </c>
      <c r="H7733" s="22">
        <v>352.05900000000003</v>
      </c>
      <c r="I7733" s="22">
        <v>45.767670000000003</v>
      </c>
      <c r="J7733" s="22">
        <v>7.0411799999999998</v>
      </c>
      <c r="K7733" s="22">
        <v>299.25</v>
      </c>
      <c r="L7733" s="21"/>
      <c r="M7733" s="25">
        <v>43966</v>
      </c>
      <c r="N7733" s="22">
        <v>0</v>
      </c>
      <c r="O7733" s="22">
        <v>6660</v>
      </c>
      <c r="P7733" s="22">
        <v>427638</v>
      </c>
      <c r="Q7733" s="22" t="s">
        <v>23</v>
      </c>
    </row>
    <row r="7734" spans="1:17" ht="12.75" x14ac:dyDescent="0.2">
      <c r="A7734" s="23" t="s">
        <v>9445</v>
      </c>
      <c r="B7734" s="23" t="s">
        <v>9446</v>
      </c>
      <c r="C7734" s="22">
        <v>20003716025</v>
      </c>
      <c r="D7734" s="22" t="s">
        <v>20</v>
      </c>
      <c r="E7734" s="24">
        <v>43966</v>
      </c>
      <c r="F7734" s="22" t="s">
        <v>49</v>
      </c>
      <c r="G7734" s="22" t="s">
        <v>50</v>
      </c>
      <c r="H7734" s="22">
        <v>574.05899999999997</v>
      </c>
      <c r="I7734" s="22">
        <v>74.627669999999995</v>
      </c>
      <c r="J7734" s="22">
        <v>11.48118</v>
      </c>
      <c r="K7734" s="22">
        <v>487.95</v>
      </c>
      <c r="L7734" s="21"/>
      <c r="M7734" s="25">
        <v>43966</v>
      </c>
      <c r="N7734" s="22">
        <v>0</v>
      </c>
      <c r="O7734" s="22">
        <v>5627</v>
      </c>
      <c r="P7734" s="22">
        <v>427938</v>
      </c>
      <c r="Q7734" s="22" t="s">
        <v>23</v>
      </c>
    </row>
    <row r="7735" spans="1:17" ht="12.75" x14ac:dyDescent="0.2">
      <c r="A7735" s="23" t="s">
        <v>9604</v>
      </c>
      <c r="B7735" s="23" t="s">
        <v>9605</v>
      </c>
      <c r="C7735" s="22">
        <v>20001255180</v>
      </c>
      <c r="D7735" s="22" t="s">
        <v>20</v>
      </c>
      <c r="E7735" s="24">
        <v>43966</v>
      </c>
      <c r="F7735" s="22" t="s">
        <v>49</v>
      </c>
      <c r="G7735" s="22" t="s">
        <v>50</v>
      </c>
      <c r="H7735" s="22">
        <v>648.05899999999997</v>
      </c>
      <c r="I7735" s="22">
        <v>84.247669999999999</v>
      </c>
      <c r="J7735" s="22">
        <v>12.961180000000001</v>
      </c>
      <c r="K7735" s="22">
        <v>550.85</v>
      </c>
      <c r="L7735" s="21"/>
      <c r="M7735" s="25">
        <v>43966</v>
      </c>
      <c r="N7735" s="22">
        <v>0</v>
      </c>
      <c r="O7735" s="22">
        <v>5655</v>
      </c>
      <c r="P7735" s="22">
        <v>427938</v>
      </c>
      <c r="Q7735" s="22" t="s">
        <v>23</v>
      </c>
    </row>
    <row r="7736" spans="1:17" ht="12.75" x14ac:dyDescent="0.2">
      <c r="A7736" s="23" t="s">
        <v>13290</v>
      </c>
      <c r="B7736" s="23" t="s">
        <v>13291</v>
      </c>
      <c r="C7736" s="22">
        <v>20001600907</v>
      </c>
      <c r="D7736" s="22" t="s">
        <v>69</v>
      </c>
      <c r="E7736" s="24">
        <v>43966</v>
      </c>
      <c r="F7736" s="22" t="s">
        <v>21</v>
      </c>
      <c r="G7736" s="22" t="s">
        <v>13292</v>
      </c>
      <c r="H7736" s="22">
        <v>971.76499999999999</v>
      </c>
      <c r="I7736" s="22">
        <v>126.32944999999999</v>
      </c>
      <c r="J7736" s="22">
        <v>19.435300000000002</v>
      </c>
      <c r="K7736" s="22">
        <v>826</v>
      </c>
      <c r="L7736" s="21"/>
      <c r="M7736" s="25">
        <v>43966</v>
      </c>
      <c r="N7736" s="22">
        <v>0</v>
      </c>
      <c r="O7736" s="22">
        <v>5833</v>
      </c>
      <c r="P7736" s="22">
        <v>427417</v>
      </c>
      <c r="Q7736" s="22" t="s">
        <v>23</v>
      </c>
    </row>
    <row r="7737" spans="1:17" ht="12.75" x14ac:dyDescent="0.2">
      <c r="A7737" s="23" t="s">
        <v>9492</v>
      </c>
      <c r="B7737" s="23" t="s">
        <v>9493</v>
      </c>
      <c r="C7737" s="22">
        <v>2000181684</v>
      </c>
      <c r="D7737" s="22" t="s">
        <v>20</v>
      </c>
      <c r="E7737" s="24">
        <v>43966</v>
      </c>
      <c r="F7737" s="22" t="s">
        <v>49</v>
      </c>
      <c r="G7737" s="22" t="s">
        <v>50</v>
      </c>
      <c r="H7737" s="22">
        <v>456.05900000000003</v>
      </c>
      <c r="I7737" s="22">
        <v>59.287669999999999</v>
      </c>
      <c r="J7737" s="22">
        <v>9.1211800000000007</v>
      </c>
      <c r="K7737" s="22">
        <v>387.65</v>
      </c>
      <c r="L7737" s="21"/>
      <c r="M7737" s="25">
        <v>43966</v>
      </c>
      <c r="N7737" s="22">
        <v>0</v>
      </c>
      <c r="O7737" s="22">
        <v>9162</v>
      </c>
      <c r="P7737" s="22">
        <v>424917</v>
      </c>
      <c r="Q7737" s="22" t="s">
        <v>23</v>
      </c>
    </row>
    <row r="7738" spans="1:17" ht="12.75" x14ac:dyDescent="0.2">
      <c r="A7738" s="23" t="s">
        <v>9655</v>
      </c>
      <c r="B7738" s="23" t="s">
        <v>9656</v>
      </c>
      <c r="C7738" s="22">
        <v>20009942998</v>
      </c>
      <c r="D7738" s="22" t="s">
        <v>20</v>
      </c>
      <c r="E7738" s="24">
        <v>43966</v>
      </c>
      <c r="F7738" s="22" t="s">
        <v>49</v>
      </c>
      <c r="G7738" s="22" t="s">
        <v>50</v>
      </c>
      <c r="H7738" s="22">
        <v>1079.059</v>
      </c>
      <c r="I7738" s="22">
        <v>140.27767</v>
      </c>
      <c r="J7738" s="22">
        <v>21.58118</v>
      </c>
      <c r="K7738" s="22">
        <v>917.2</v>
      </c>
      <c r="L7738" s="21"/>
      <c r="M7738" s="25">
        <v>43966</v>
      </c>
      <c r="N7738" s="22">
        <v>0</v>
      </c>
      <c r="O7738" s="22">
        <v>7007</v>
      </c>
      <c r="P7738" s="22">
        <v>419349</v>
      </c>
      <c r="Q7738" s="22" t="s">
        <v>23</v>
      </c>
    </row>
    <row r="7739" spans="1:17" ht="12.75" x14ac:dyDescent="0.2">
      <c r="A7739" s="23" t="s">
        <v>9678</v>
      </c>
      <c r="B7739" s="23" t="s">
        <v>9679</v>
      </c>
      <c r="C7739" s="22">
        <v>2000811960</v>
      </c>
      <c r="D7739" s="22" t="s">
        <v>20</v>
      </c>
      <c r="E7739" s="24">
        <v>43966</v>
      </c>
      <c r="F7739" s="22" t="s">
        <v>49</v>
      </c>
      <c r="G7739" s="22" t="s">
        <v>50</v>
      </c>
      <c r="H7739" s="22">
        <v>862.05899999999997</v>
      </c>
      <c r="I7739" s="22">
        <v>112.06767000000001</v>
      </c>
      <c r="J7739" s="22">
        <v>17.24118</v>
      </c>
      <c r="K7739" s="22">
        <v>732.75</v>
      </c>
      <c r="L7739" s="22">
        <v>350</v>
      </c>
      <c r="M7739" s="25">
        <v>43966</v>
      </c>
      <c r="N7739" s="22">
        <v>0</v>
      </c>
      <c r="O7739" s="22">
        <v>9221</v>
      </c>
      <c r="P7739" s="22">
        <v>427938</v>
      </c>
      <c r="Q7739" s="22" t="s">
        <v>23</v>
      </c>
    </row>
    <row r="7740" spans="1:17" ht="12.75" x14ac:dyDescent="0.2">
      <c r="A7740" s="23" t="s">
        <v>9678</v>
      </c>
      <c r="B7740" s="23" t="s">
        <v>9679</v>
      </c>
      <c r="C7740" s="22">
        <v>2000811960</v>
      </c>
      <c r="D7740" s="22" t="s">
        <v>20</v>
      </c>
      <c r="E7740" s="24">
        <v>43966</v>
      </c>
      <c r="F7740" s="22" t="s">
        <v>49</v>
      </c>
      <c r="G7740" s="22" t="s">
        <v>50</v>
      </c>
      <c r="H7740" s="22">
        <v>862.05899999999997</v>
      </c>
      <c r="I7740" s="22">
        <v>112.06767000000001</v>
      </c>
      <c r="J7740" s="22">
        <v>17.24118</v>
      </c>
      <c r="K7740" s="22">
        <v>732.75</v>
      </c>
      <c r="L7740" s="22">
        <v>350</v>
      </c>
      <c r="M7740" s="25">
        <v>43966</v>
      </c>
      <c r="N7740" s="22">
        <v>0</v>
      </c>
      <c r="O7740" s="22">
        <v>9221</v>
      </c>
      <c r="P7740" s="22">
        <v>427938</v>
      </c>
      <c r="Q7740" s="22" t="s">
        <v>110</v>
      </c>
    </row>
    <row r="7741" spans="1:17" ht="12.75" x14ac:dyDescent="0.2">
      <c r="A7741" s="23" t="s">
        <v>9443</v>
      </c>
      <c r="B7741" s="23" t="s">
        <v>9444</v>
      </c>
      <c r="C7741" s="22">
        <v>2000116697</v>
      </c>
      <c r="D7741" s="22" t="s">
        <v>20</v>
      </c>
      <c r="E7741" s="24">
        <v>43966</v>
      </c>
      <c r="F7741" s="22" t="s">
        <v>49</v>
      </c>
      <c r="G7741" s="22" t="s">
        <v>50</v>
      </c>
      <c r="H7741" s="22">
        <v>400.05900000000003</v>
      </c>
      <c r="I7741" s="22">
        <v>52.007669999999997</v>
      </c>
      <c r="J7741" s="22">
        <v>8.0011799999999997</v>
      </c>
      <c r="K7741" s="22">
        <v>340.05</v>
      </c>
      <c r="L7741" s="21"/>
      <c r="M7741" s="25">
        <v>43966</v>
      </c>
      <c r="N7741" s="22">
        <v>0</v>
      </c>
      <c r="O7741" s="22">
        <v>4244</v>
      </c>
      <c r="P7741" s="22">
        <v>427427</v>
      </c>
      <c r="Q7741" s="22" t="s">
        <v>23</v>
      </c>
    </row>
    <row r="7742" spans="1:17" ht="12.75" x14ac:dyDescent="0.2">
      <c r="A7742" s="23" t="s">
        <v>9598</v>
      </c>
      <c r="B7742" s="23" t="s">
        <v>9599</v>
      </c>
      <c r="C7742" s="22">
        <v>2000875983</v>
      </c>
      <c r="D7742" s="22" t="s">
        <v>20</v>
      </c>
      <c r="E7742" s="24">
        <v>43966</v>
      </c>
      <c r="F7742" s="22" t="s">
        <v>49</v>
      </c>
      <c r="G7742" s="22" t="s">
        <v>50</v>
      </c>
      <c r="H7742" s="22">
        <v>535.05899999999997</v>
      </c>
      <c r="I7742" s="22">
        <v>69.557670000000002</v>
      </c>
      <c r="J7742" s="22">
        <v>10.701180000000001</v>
      </c>
      <c r="K7742" s="22">
        <v>454.8</v>
      </c>
      <c r="L7742" s="21"/>
      <c r="M7742" s="25">
        <v>43966</v>
      </c>
      <c r="N7742" s="22">
        <v>0</v>
      </c>
      <c r="O7742" s="22">
        <v>5085</v>
      </c>
      <c r="P7742" s="22">
        <v>427638</v>
      </c>
      <c r="Q7742" s="22" t="s">
        <v>23</v>
      </c>
    </row>
    <row r="7743" spans="1:17" ht="12.75" x14ac:dyDescent="0.2">
      <c r="A7743" s="23" t="s">
        <v>9659</v>
      </c>
      <c r="B7743" s="23" t="s">
        <v>9660</v>
      </c>
      <c r="C7743" s="22">
        <v>200010894239</v>
      </c>
      <c r="D7743" s="22" t="s">
        <v>20</v>
      </c>
      <c r="E7743" s="24">
        <v>43966</v>
      </c>
      <c r="F7743" s="22" t="s">
        <v>49</v>
      </c>
      <c r="G7743" s="22" t="s">
        <v>50</v>
      </c>
      <c r="H7743" s="22">
        <v>794.05899999999997</v>
      </c>
      <c r="I7743" s="22">
        <v>103.22767</v>
      </c>
      <c r="J7743" s="22">
        <v>15.881180000000001</v>
      </c>
      <c r="K7743" s="22">
        <v>674.95</v>
      </c>
      <c r="L7743" s="22">
        <v>674</v>
      </c>
      <c r="M7743" s="25">
        <v>43966</v>
      </c>
      <c r="N7743" s="22">
        <v>0</v>
      </c>
      <c r="O7743" s="22">
        <v>7695</v>
      </c>
      <c r="P7743" s="22">
        <v>427938</v>
      </c>
      <c r="Q7743" s="22" t="s">
        <v>110</v>
      </c>
    </row>
    <row r="7744" spans="1:17" ht="12.75" x14ac:dyDescent="0.2">
      <c r="A7744" s="23" t="s">
        <v>9803</v>
      </c>
      <c r="B7744" s="23" t="s">
        <v>9804</v>
      </c>
      <c r="C7744" s="22">
        <v>200012528279</v>
      </c>
      <c r="D7744" s="22" t="s">
        <v>20</v>
      </c>
      <c r="E7744" s="24">
        <v>43966</v>
      </c>
      <c r="F7744" s="22" t="s">
        <v>49</v>
      </c>
      <c r="G7744" s="22" t="s">
        <v>50</v>
      </c>
      <c r="H7744" s="22">
        <v>297.05900000000003</v>
      </c>
      <c r="I7744" s="22">
        <v>38.617669999999997</v>
      </c>
      <c r="J7744" s="22">
        <v>5.9411800000000001</v>
      </c>
      <c r="K7744" s="22">
        <v>252.5</v>
      </c>
      <c r="L7744" s="21"/>
      <c r="M7744" s="25">
        <v>43966</v>
      </c>
      <c r="N7744" s="22">
        <v>0</v>
      </c>
      <c r="O7744" s="22">
        <v>7164</v>
      </c>
      <c r="P7744" s="22">
        <v>427672</v>
      </c>
      <c r="Q7744" s="22" t="s">
        <v>23</v>
      </c>
    </row>
    <row r="7745" spans="1:17" ht="12.75" x14ac:dyDescent="0.2">
      <c r="A7745" s="23" t="s">
        <v>9484</v>
      </c>
      <c r="B7745" s="23" t="s">
        <v>9485</v>
      </c>
      <c r="C7745" s="22">
        <v>200010436732</v>
      </c>
      <c r="D7745" s="22" t="s">
        <v>20</v>
      </c>
      <c r="E7745" s="24">
        <v>43966</v>
      </c>
      <c r="F7745" s="22" t="s">
        <v>49</v>
      </c>
      <c r="G7745" s="22" t="s">
        <v>50</v>
      </c>
      <c r="H7745" s="22">
        <v>411.05900000000003</v>
      </c>
      <c r="I7745" s="22">
        <v>53.437669999999997</v>
      </c>
      <c r="J7745" s="22">
        <v>8.2211800000000004</v>
      </c>
      <c r="K7745" s="22">
        <v>349.4</v>
      </c>
      <c r="L7745" s="21"/>
      <c r="M7745" s="25">
        <v>43966</v>
      </c>
      <c r="N7745" s="22">
        <v>0</v>
      </c>
      <c r="O7745" s="22">
        <v>3970</v>
      </c>
      <c r="P7745" s="22">
        <v>462729</v>
      </c>
      <c r="Q7745" s="22" t="s">
        <v>23</v>
      </c>
    </row>
    <row r="7746" spans="1:17" ht="12.75" x14ac:dyDescent="0.2">
      <c r="A7746" s="23" t="s">
        <v>9596</v>
      </c>
      <c r="B7746" s="23" t="s">
        <v>9597</v>
      </c>
      <c r="C7746" s="22">
        <v>200014212650</v>
      </c>
      <c r="D7746" s="22" t="s">
        <v>20</v>
      </c>
      <c r="E7746" s="24">
        <v>43966</v>
      </c>
      <c r="F7746" s="22" t="s">
        <v>49</v>
      </c>
      <c r="G7746" s="22" t="s">
        <v>50</v>
      </c>
      <c r="H7746" s="22">
        <v>531.05899999999997</v>
      </c>
      <c r="I7746" s="22">
        <v>69.037670000000006</v>
      </c>
      <c r="J7746" s="22">
        <v>10.621180000000001</v>
      </c>
      <c r="K7746" s="22">
        <v>451.4</v>
      </c>
      <c r="L7746" s="22">
        <v>451</v>
      </c>
      <c r="M7746" s="25">
        <v>43966</v>
      </c>
      <c r="N7746" s="22">
        <v>0</v>
      </c>
      <c r="O7746" s="22">
        <v>5538</v>
      </c>
      <c r="P7746" s="22">
        <v>427938</v>
      </c>
      <c r="Q7746" s="22" t="s">
        <v>110</v>
      </c>
    </row>
    <row r="7747" spans="1:17" ht="12.75" x14ac:dyDescent="0.2">
      <c r="A7747" s="23" t="s">
        <v>9512</v>
      </c>
      <c r="B7747" s="23" t="s">
        <v>9513</v>
      </c>
      <c r="C7747" s="22">
        <v>2000357215</v>
      </c>
      <c r="D7747" s="22" t="s">
        <v>20</v>
      </c>
      <c r="E7747" s="24">
        <v>43966</v>
      </c>
      <c r="F7747" s="22" t="s">
        <v>49</v>
      </c>
      <c r="G7747" s="22" t="s">
        <v>50</v>
      </c>
      <c r="H7747" s="22">
        <v>642.05899999999997</v>
      </c>
      <c r="I7747" s="22">
        <v>83.467669999999998</v>
      </c>
      <c r="J7747" s="22">
        <v>12.84118</v>
      </c>
      <c r="K7747" s="22">
        <v>545.75</v>
      </c>
      <c r="L7747" s="21"/>
      <c r="M7747" s="25">
        <v>43966</v>
      </c>
      <c r="N7747" s="22">
        <v>0</v>
      </c>
      <c r="O7747" s="22">
        <v>6110</v>
      </c>
      <c r="P7747" s="22">
        <v>427432</v>
      </c>
      <c r="Q7747" s="22" t="s">
        <v>23</v>
      </c>
    </row>
    <row r="7748" spans="1:17" ht="12.75" x14ac:dyDescent="0.2">
      <c r="A7748" s="23" t="s">
        <v>9614</v>
      </c>
      <c r="B7748" s="23" t="s">
        <v>9615</v>
      </c>
      <c r="C7748" s="22">
        <v>20006714852</v>
      </c>
      <c r="D7748" s="22" t="s">
        <v>20</v>
      </c>
      <c r="E7748" s="24">
        <v>43966</v>
      </c>
      <c r="F7748" s="22" t="s">
        <v>49</v>
      </c>
      <c r="G7748" s="22" t="s">
        <v>50</v>
      </c>
      <c r="H7748" s="22">
        <v>430.05900000000003</v>
      </c>
      <c r="I7748" s="22">
        <v>55.907670000000003</v>
      </c>
      <c r="J7748" s="22">
        <v>8.6011799999999994</v>
      </c>
      <c r="K7748" s="22">
        <v>365.55</v>
      </c>
      <c r="L7748" s="21"/>
      <c r="M7748" s="25">
        <v>43966</v>
      </c>
      <c r="N7748" s="22">
        <v>0</v>
      </c>
      <c r="O7748" s="22">
        <v>7337</v>
      </c>
      <c r="P7748" s="22">
        <v>426101</v>
      </c>
      <c r="Q7748" s="22" t="s">
        <v>23</v>
      </c>
    </row>
    <row r="7749" spans="1:17" ht="12.75" x14ac:dyDescent="0.2">
      <c r="A7749" s="23" t="s">
        <v>9758</v>
      </c>
      <c r="B7749" s="23" t="s">
        <v>9759</v>
      </c>
      <c r="C7749" s="22">
        <v>20003544630</v>
      </c>
      <c r="D7749" s="22" t="s">
        <v>20</v>
      </c>
      <c r="E7749" s="24">
        <v>43966</v>
      </c>
      <c r="F7749" s="22" t="s">
        <v>49</v>
      </c>
      <c r="G7749" s="22" t="s">
        <v>50</v>
      </c>
      <c r="H7749" s="22">
        <v>747.05899999999997</v>
      </c>
      <c r="I7749" s="22">
        <v>97.117670000000004</v>
      </c>
      <c r="J7749" s="22">
        <v>14.941179999999999</v>
      </c>
      <c r="K7749" s="22">
        <v>635</v>
      </c>
      <c r="L7749" s="21"/>
      <c r="M7749" s="25">
        <v>43966</v>
      </c>
      <c r="N7749" s="22">
        <v>0</v>
      </c>
      <c r="O7749" s="22">
        <v>9689</v>
      </c>
      <c r="P7749" s="22">
        <v>427427</v>
      </c>
      <c r="Q7749" s="22" t="s">
        <v>23</v>
      </c>
    </row>
    <row r="7750" spans="1:17" ht="12.75" x14ac:dyDescent="0.2">
      <c r="A7750" s="23" t="s">
        <v>9784</v>
      </c>
      <c r="B7750" s="23" t="s">
        <v>9785</v>
      </c>
      <c r="C7750" s="22">
        <v>20001905226</v>
      </c>
      <c r="D7750" s="22" t="s">
        <v>20</v>
      </c>
      <c r="E7750" s="24">
        <v>43966</v>
      </c>
      <c r="F7750" s="22" t="s">
        <v>49</v>
      </c>
      <c r="G7750" s="22" t="s">
        <v>50</v>
      </c>
      <c r="H7750" s="22">
        <v>917.05899999999997</v>
      </c>
      <c r="I7750" s="22">
        <v>119.21767</v>
      </c>
      <c r="J7750" s="22">
        <v>18.341180000000001</v>
      </c>
      <c r="K7750" s="22">
        <v>779.5</v>
      </c>
      <c r="L7750" s="21"/>
      <c r="M7750" s="25">
        <v>43966</v>
      </c>
      <c r="N7750" s="22">
        <v>0</v>
      </c>
      <c r="O7750" s="22">
        <v>2451</v>
      </c>
      <c r="P7750" s="22">
        <v>427638</v>
      </c>
      <c r="Q7750" s="22" t="s">
        <v>23</v>
      </c>
    </row>
    <row r="7751" spans="1:17" ht="12.75" x14ac:dyDescent="0.2">
      <c r="A7751" s="23" t="s">
        <v>9790</v>
      </c>
      <c r="B7751" s="23" t="s">
        <v>9791</v>
      </c>
      <c r="C7751" s="22">
        <v>200015353623</v>
      </c>
      <c r="D7751" s="22" t="s">
        <v>20</v>
      </c>
      <c r="E7751" s="24">
        <v>43966</v>
      </c>
      <c r="F7751" s="22" t="s">
        <v>49</v>
      </c>
      <c r="G7751" s="22" t="s">
        <v>50</v>
      </c>
      <c r="H7751" s="22">
        <v>1411.059</v>
      </c>
      <c r="I7751" s="22">
        <v>183.43767</v>
      </c>
      <c r="J7751" s="22">
        <v>28.22118</v>
      </c>
      <c r="K7751" s="22">
        <v>1199.4000000000001</v>
      </c>
      <c r="L7751" s="21"/>
      <c r="M7751" s="25">
        <v>43966</v>
      </c>
      <c r="N7751" s="22">
        <v>0</v>
      </c>
      <c r="O7751" s="22">
        <v>9251</v>
      </c>
      <c r="P7751" s="22">
        <v>427640</v>
      </c>
      <c r="Q7751" s="22" t="s">
        <v>23</v>
      </c>
    </row>
    <row r="7752" spans="1:17" ht="12.75" x14ac:dyDescent="0.2">
      <c r="A7752" s="23" t="s">
        <v>9458</v>
      </c>
      <c r="B7752" s="23" t="s">
        <v>9459</v>
      </c>
      <c r="C7752" s="22">
        <v>20001223403</v>
      </c>
      <c r="D7752" s="22" t="s">
        <v>20</v>
      </c>
      <c r="E7752" s="24">
        <v>43966</v>
      </c>
      <c r="F7752" s="22" t="s">
        <v>49</v>
      </c>
      <c r="G7752" s="22" t="s">
        <v>50</v>
      </c>
      <c r="H7752" s="22">
        <v>506.05900000000003</v>
      </c>
      <c r="I7752" s="22">
        <v>65.787670000000006</v>
      </c>
      <c r="J7752" s="22">
        <v>10.121180000000001</v>
      </c>
      <c r="K7752" s="22">
        <v>430.15</v>
      </c>
      <c r="L7752" s="21"/>
      <c r="M7752" s="25">
        <v>43966</v>
      </c>
      <c r="N7752" s="22">
        <v>0</v>
      </c>
      <c r="O7752" s="22">
        <v>565</v>
      </c>
      <c r="P7752" s="22">
        <v>427638</v>
      </c>
      <c r="Q7752" s="22" t="s">
        <v>23</v>
      </c>
    </row>
    <row r="7753" spans="1:17" ht="12.75" x14ac:dyDescent="0.2">
      <c r="A7753" s="23" t="s">
        <v>9543</v>
      </c>
      <c r="B7753" s="23" t="s">
        <v>9544</v>
      </c>
      <c r="C7753" s="22">
        <v>200012013224</v>
      </c>
      <c r="D7753" s="22" t="s">
        <v>20</v>
      </c>
      <c r="E7753" s="24">
        <v>43966</v>
      </c>
      <c r="F7753" s="22" t="s">
        <v>49</v>
      </c>
      <c r="G7753" s="22" t="s">
        <v>50</v>
      </c>
      <c r="H7753" s="22">
        <v>298.05900000000003</v>
      </c>
      <c r="I7753" s="22">
        <v>38.747669999999999</v>
      </c>
      <c r="J7753" s="22">
        <v>5.9611799999999997</v>
      </c>
      <c r="K7753" s="22">
        <v>253.35</v>
      </c>
      <c r="L7753" s="21"/>
      <c r="M7753" s="25">
        <v>43966</v>
      </c>
      <c r="N7753" s="22">
        <v>0</v>
      </c>
      <c r="O7753" s="22">
        <v>6404</v>
      </c>
      <c r="P7753" s="22">
        <v>427638</v>
      </c>
      <c r="Q7753" s="22" t="s">
        <v>23</v>
      </c>
    </row>
    <row r="7754" spans="1:17" ht="12.75" x14ac:dyDescent="0.2">
      <c r="A7754" s="23" t="s">
        <v>9741</v>
      </c>
      <c r="B7754" s="23" t="s">
        <v>9742</v>
      </c>
      <c r="C7754" s="22">
        <v>20002516242</v>
      </c>
      <c r="D7754" s="22" t="s">
        <v>20</v>
      </c>
      <c r="E7754" s="24">
        <v>43966</v>
      </c>
      <c r="F7754" s="22" t="s">
        <v>49</v>
      </c>
      <c r="G7754" s="22" t="s">
        <v>50</v>
      </c>
      <c r="H7754" s="22">
        <v>611.05899999999997</v>
      </c>
      <c r="I7754" s="22">
        <v>79.437669999999997</v>
      </c>
      <c r="J7754" s="22">
        <v>12.22118</v>
      </c>
      <c r="K7754" s="22">
        <v>519.4</v>
      </c>
      <c r="L7754" s="21"/>
      <c r="M7754" s="25">
        <v>43966</v>
      </c>
      <c r="N7754" s="22">
        <v>0</v>
      </c>
      <c r="O7754" s="22">
        <v>8648</v>
      </c>
      <c r="P7754" s="22">
        <v>427638</v>
      </c>
      <c r="Q7754" s="22" t="s">
        <v>23</v>
      </c>
    </row>
    <row r="7755" spans="1:17" ht="12.75" x14ac:dyDescent="0.2">
      <c r="A7755" s="23" t="s">
        <v>9743</v>
      </c>
      <c r="B7755" s="23" t="s">
        <v>9744</v>
      </c>
      <c r="C7755" s="22">
        <v>20003723071</v>
      </c>
      <c r="D7755" s="22" t="s">
        <v>20</v>
      </c>
      <c r="E7755" s="24">
        <v>43966</v>
      </c>
      <c r="F7755" s="22" t="s">
        <v>49</v>
      </c>
      <c r="G7755" s="22" t="s">
        <v>50</v>
      </c>
      <c r="H7755" s="22">
        <v>670.05899999999997</v>
      </c>
      <c r="I7755" s="22">
        <v>87.107669999999999</v>
      </c>
      <c r="J7755" s="22">
        <v>13.40118</v>
      </c>
      <c r="K7755" s="22">
        <v>569.54999999999995</v>
      </c>
      <c r="L7755" s="21"/>
      <c r="M7755" s="25">
        <v>43966</v>
      </c>
      <c r="N7755" s="22">
        <v>0</v>
      </c>
      <c r="O7755" s="22">
        <v>9125</v>
      </c>
      <c r="P7755" s="22">
        <v>427638</v>
      </c>
      <c r="Q7755" s="22" t="s">
        <v>23</v>
      </c>
    </row>
    <row r="7756" spans="1:17" ht="12.75" x14ac:dyDescent="0.2">
      <c r="A7756" s="23" t="s">
        <v>3072</v>
      </c>
      <c r="B7756" s="23" t="s">
        <v>3073</v>
      </c>
      <c r="C7756" s="22">
        <v>200012244022</v>
      </c>
      <c r="D7756" s="22" t="s">
        <v>20</v>
      </c>
      <c r="E7756" s="24">
        <v>43966</v>
      </c>
      <c r="F7756" s="22" t="s">
        <v>21</v>
      </c>
      <c r="G7756" s="22" t="s">
        <v>3047</v>
      </c>
      <c r="H7756" s="22">
        <v>350</v>
      </c>
      <c r="I7756" s="22">
        <v>45.5</v>
      </c>
      <c r="J7756" s="22">
        <v>7</v>
      </c>
      <c r="K7756" s="22">
        <v>297.5</v>
      </c>
      <c r="L7756" s="21"/>
      <c r="M7756" s="25">
        <v>43966</v>
      </c>
      <c r="N7756" s="22">
        <v>0</v>
      </c>
      <c r="O7756" s="22">
        <v>7921</v>
      </c>
      <c r="P7756" s="22">
        <v>400079</v>
      </c>
      <c r="Q7756" s="22" t="s">
        <v>23</v>
      </c>
    </row>
    <row r="7757" spans="1:17" ht="12.75" x14ac:dyDescent="0.2">
      <c r="A7757" s="23" t="s">
        <v>9753</v>
      </c>
      <c r="B7757" s="23" t="s">
        <v>9754</v>
      </c>
      <c r="C7757" s="22">
        <v>200013204521</v>
      </c>
      <c r="D7757" s="22" t="s">
        <v>20</v>
      </c>
      <c r="E7757" s="24">
        <v>43966</v>
      </c>
      <c r="F7757" s="22" t="s">
        <v>49</v>
      </c>
      <c r="G7757" s="22" t="s">
        <v>50</v>
      </c>
      <c r="H7757" s="22">
        <v>712.05899999999997</v>
      </c>
      <c r="I7757" s="22">
        <v>92.567670000000007</v>
      </c>
      <c r="J7757" s="22">
        <v>14.24118</v>
      </c>
      <c r="K7757" s="22">
        <v>605.25</v>
      </c>
      <c r="L7757" s="21"/>
      <c r="M7757" s="25">
        <v>43966</v>
      </c>
      <c r="N7757" s="22">
        <v>0</v>
      </c>
      <c r="O7757" s="22">
        <v>9668</v>
      </c>
      <c r="P7757" s="22">
        <v>446915</v>
      </c>
      <c r="Q7757" s="22" t="s">
        <v>23</v>
      </c>
    </row>
    <row r="7758" spans="1:17" ht="12.75" x14ac:dyDescent="0.2">
      <c r="A7758" s="23" t="s">
        <v>9773</v>
      </c>
      <c r="B7758" s="23" t="s">
        <v>9774</v>
      </c>
      <c r="C7758" s="22">
        <v>20001423274</v>
      </c>
      <c r="D7758" s="22" t="s">
        <v>20</v>
      </c>
      <c r="E7758" s="24">
        <v>43966</v>
      </c>
      <c r="F7758" s="22" t="s">
        <v>49</v>
      </c>
      <c r="G7758" s="22" t="s">
        <v>50</v>
      </c>
      <c r="H7758" s="22">
        <v>617.05899999999997</v>
      </c>
      <c r="I7758" s="22">
        <v>80.217669999999998</v>
      </c>
      <c r="J7758" s="22">
        <v>12.34118</v>
      </c>
      <c r="K7758" s="22">
        <v>524.5</v>
      </c>
      <c r="L7758" s="21"/>
      <c r="M7758" s="25">
        <v>43966</v>
      </c>
      <c r="N7758" s="22">
        <v>0</v>
      </c>
      <c r="O7758" s="22">
        <v>9448</v>
      </c>
      <c r="P7758" s="22">
        <v>427638</v>
      </c>
      <c r="Q7758" s="22" t="s">
        <v>23</v>
      </c>
    </row>
    <row r="7759" spans="1:17" ht="12.75" x14ac:dyDescent="0.2">
      <c r="A7759" s="23" t="s">
        <v>9732</v>
      </c>
      <c r="B7759" s="23" t="s">
        <v>9733</v>
      </c>
      <c r="C7759" s="22">
        <v>20001441272</v>
      </c>
      <c r="D7759" s="22" t="s">
        <v>20</v>
      </c>
      <c r="E7759" s="24">
        <v>43966</v>
      </c>
      <c r="F7759" s="22" t="s">
        <v>49</v>
      </c>
      <c r="G7759" s="22" t="s">
        <v>50</v>
      </c>
      <c r="H7759" s="22">
        <v>280.05900000000003</v>
      </c>
      <c r="I7759" s="22">
        <v>36.407670000000003</v>
      </c>
      <c r="J7759" s="22">
        <v>5.6011800000000003</v>
      </c>
      <c r="K7759" s="22">
        <v>238.05</v>
      </c>
      <c r="L7759" s="21"/>
      <c r="M7759" s="25">
        <v>43966</v>
      </c>
      <c r="N7759" s="22">
        <v>0</v>
      </c>
      <c r="O7759" s="22">
        <v>3590</v>
      </c>
      <c r="P7759" s="22">
        <v>427638</v>
      </c>
      <c r="Q7759" s="22" t="s">
        <v>23</v>
      </c>
    </row>
    <row r="7760" spans="1:17" ht="12.75" x14ac:dyDescent="0.2">
      <c r="A7760" s="23" t="s">
        <v>3066</v>
      </c>
      <c r="B7760" s="23" t="s">
        <v>3067</v>
      </c>
      <c r="C7760" s="22">
        <v>20001011117</v>
      </c>
      <c r="D7760" s="22" t="s">
        <v>20</v>
      </c>
      <c r="E7760" s="24">
        <v>43966</v>
      </c>
      <c r="F7760" s="22" t="s">
        <v>21</v>
      </c>
      <c r="G7760" s="22" t="s">
        <v>3047</v>
      </c>
      <c r="H7760" s="22">
        <v>456</v>
      </c>
      <c r="I7760" s="22">
        <v>59.28</v>
      </c>
      <c r="J7760" s="22">
        <v>9.1199999999999992</v>
      </c>
      <c r="K7760" s="22">
        <v>387.6</v>
      </c>
      <c r="L7760" s="21"/>
      <c r="M7760" s="25">
        <v>43966</v>
      </c>
      <c r="N7760" s="22">
        <v>0</v>
      </c>
      <c r="O7760" s="22">
        <v>7473</v>
      </c>
      <c r="P7760" s="22">
        <v>409398</v>
      </c>
      <c r="Q7760" s="22" t="s">
        <v>23</v>
      </c>
    </row>
    <row r="7761" spans="1:17" ht="12.75" x14ac:dyDescent="0.2">
      <c r="A7761" s="23" t="s">
        <v>9608</v>
      </c>
      <c r="B7761" s="23" t="s">
        <v>9609</v>
      </c>
      <c r="C7761" s="22">
        <v>2000241093</v>
      </c>
      <c r="D7761" s="22" t="s">
        <v>20</v>
      </c>
      <c r="E7761" s="24">
        <v>43966</v>
      </c>
      <c r="F7761" s="22" t="s">
        <v>49</v>
      </c>
      <c r="G7761" s="22" t="s">
        <v>50</v>
      </c>
      <c r="H7761" s="22">
        <v>469.05900000000003</v>
      </c>
      <c r="I7761" s="22">
        <v>60.977670000000003</v>
      </c>
      <c r="J7761" s="22">
        <v>9.3811800000000005</v>
      </c>
      <c r="K7761" s="22">
        <v>398.7</v>
      </c>
      <c r="L7761" s="21"/>
      <c r="M7761" s="25">
        <v>43966</v>
      </c>
      <c r="N7761" s="22">
        <v>0</v>
      </c>
      <c r="O7761" s="22">
        <v>3413</v>
      </c>
      <c r="P7761" s="22">
        <v>427638</v>
      </c>
      <c r="Q7761" s="22" t="s">
        <v>23</v>
      </c>
    </row>
    <row r="7762" spans="1:17" ht="12.75" x14ac:dyDescent="0.2">
      <c r="A7762" s="23" t="s">
        <v>9777</v>
      </c>
      <c r="B7762" s="23" t="s">
        <v>9778</v>
      </c>
      <c r="C7762" s="22">
        <v>20003602613</v>
      </c>
      <c r="D7762" s="22" t="s">
        <v>20</v>
      </c>
      <c r="E7762" s="24">
        <v>43966</v>
      </c>
      <c r="F7762" s="22" t="s">
        <v>49</v>
      </c>
      <c r="G7762" s="22" t="s">
        <v>50</v>
      </c>
      <c r="H7762" s="22">
        <v>608.05899999999997</v>
      </c>
      <c r="I7762" s="22">
        <v>79.047669999999997</v>
      </c>
      <c r="J7762" s="22">
        <v>12.16118</v>
      </c>
      <c r="K7762" s="22">
        <v>516.85</v>
      </c>
      <c r="L7762" s="21"/>
      <c r="M7762" s="25">
        <v>43966</v>
      </c>
      <c r="N7762" s="22">
        <v>0</v>
      </c>
      <c r="O7762" s="22">
        <v>6218</v>
      </c>
      <c r="P7762" s="22">
        <v>427638</v>
      </c>
      <c r="Q7762" s="22" t="s">
        <v>23</v>
      </c>
    </row>
    <row r="7763" spans="1:17" ht="12.75" x14ac:dyDescent="0.2">
      <c r="A7763" s="23" t="s">
        <v>9531</v>
      </c>
      <c r="B7763" s="23" t="s">
        <v>9532</v>
      </c>
      <c r="C7763" s="22">
        <v>200013736840</v>
      </c>
      <c r="D7763" s="22" t="s">
        <v>20</v>
      </c>
      <c r="E7763" s="24">
        <v>43966</v>
      </c>
      <c r="F7763" s="22" t="s">
        <v>49</v>
      </c>
      <c r="G7763" s="22" t="s">
        <v>50</v>
      </c>
      <c r="H7763" s="22">
        <v>579.05899999999997</v>
      </c>
      <c r="I7763" s="22">
        <v>75.277670000000001</v>
      </c>
      <c r="J7763" s="22">
        <v>11.58118</v>
      </c>
      <c r="K7763" s="22">
        <v>492.2</v>
      </c>
      <c r="L7763" s="21"/>
      <c r="M7763" s="25">
        <v>43966</v>
      </c>
      <c r="N7763" s="22">
        <v>0</v>
      </c>
      <c r="O7763" s="22">
        <v>3229</v>
      </c>
      <c r="P7763" s="22">
        <v>427638</v>
      </c>
      <c r="Q7763" s="22" t="s">
        <v>23</v>
      </c>
    </row>
    <row r="7764" spans="1:17" ht="12.75" x14ac:dyDescent="0.2">
      <c r="A7764" s="23" t="s">
        <v>9533</v>
      </c>
      <c r="B7764" s="23" t="s">
        <v>9534</v>
      </c>
      <c r="C7764" s="22">
        <v>20002900078</v>
      </c>
      <c r="D7764" s="22" t="s">
        <v>20</v>
      </c>
      <c r="E7764" s="24">
        <v>43966</v>
      </c>
      <c r="F7764" s="22" t="s">
        <v>49</v>
      </c>
      <c r="G7764" s="22" t="s">
        <v>50</v>
      </c>
      <c r="H7764" s="22">
        <v>269.05900000000003</v>
      </c>
      <c r="I7764" s="22">
        <v>34.977670000000003</v>
      </c>
      <c r="J7764" s="22">
        <v>5.3811799999999996</v>
      </c>
      <c r="K7764" s="22">
        <v>228.7</v>
      </c>
      <c r="L7764" s="21"/>
      <c r="M7764" s="25">
        <v>43966</v>
      </c>
      <c r="N7764" s="22">
        <v>0</v>
      </c>
      <c r="O7764" s="22">
        <v>9920</v>
      </c>
      <c r="P7764" s="22">
        <v>415482</v>
      </c>
      <c r="Q7764" s="22" t="s">
        <v>23</v>
      </c>
    </row>
    <row r="7765" spans="1:17" ht="12.75" x14ac:dyDescent="0.2">
      <c r="A7765" s="23" t="s">
        <v>9566</v>
      </c>
      <c r="B7765" s="23" t="s">
        <v>9567</v>
      </c>
      <c r="C7765" s="22">
        <v>20009731010</v>
      </c>
      <c r="D7765" s="22" t="s">
        <v>20</v>
      </c>
      <c r="E7765" s="24">
        <v>43966</v>
      </c>
      <c r="F7765" s="22" t="s">
        <v>49</v>
      </c>
      <c r="G7765" s="22" t="s">
        <v>50</v>
      </c>
      <c r="H7765" s="22">
        <v>296.05900000000003</v>
      </c>
      <c r="I7765" s="22">
        <v>38.487670000000001</v>
      </c>
      <c r="J7765" s="22">
        <v>5.9211799999999997</v>
      </c>
      <c r="K7765" s="22">
        <v>251.65</v>
      </c>
      <c r="L7765" s="21"/>
      <c r="M7765" s="25">
        <v>43966</v>
      </c>
      <c r="N7765" s="22">
        <v>0</v>
      </c>
      <c r="O7765" s="22">
        <v>2266</v>
      </c>
      <c r="P7765" s="22">
        <v>437773</v>
      </c>
      <c r="Q7765" s="22" t="s">
        <v>23</v>
      </c>
    </row>
    <row r="7766" spans="1:17" ht="12.75" x14ac:dyDescent="0.2">
      <c r="A7766" s="23" t="s">
        <v>9535</v>
      </c>
      <c r="B7766" s="23" t="s">
        <v>9536</v>
      </c>
      <c r="C7766" s="22">
        <v>200012742653</v>
      </c>
      <c r="D7766" s="22" t="s">
        <v>20</v>
      </c>
      <c r="E7766" s="24">
        <v>43966</v>
      </c>
      <c r="F7766" s="22" t="s">
        <v>49</v>
      </c>
      <c r="G7766" s="22" t="s">
        <v>50</v>
      </c>
      <c r="H7766" s="22">
        <v>1012.059</v>
      </c>
      <c r="I7766" s="22">
        <v>131.56766999999999</v>
      </c>
      <c r="J7766" s="22">
        <v>20.24118</v>
      </c>
      <c r="K7766" s="22">
        <v>860.25</v>
      </c>
      <c r="L7766" s="21"/>
      <c r="M7766" s="25">
        <v>43966</v>
      </c>
      <c r="N7766" s="22">
        <v>0</v>
      </c>
      <c r="O7766" s="22">
        <v>1981</v>
      </c>
      <c r="P7766" s="22">
        <v>481776</v>
      </c>
      <c r="Q7766" s="22" t="s">
        <v>23</v>
      </c>
    </row>
    <row r="7767" spans="1:17" ht="12.75" x14ac:dyDescent="0.2">
      <c r="A7767" s="23" t="s">
        <v>9756</v>
      </c>
      <c r="B7767" s="23" t="s">
        <v>9757</v>
      </c>
      <c r="C7767" s="22">
        <v>20009012144</v>
      </c>
      <c r="D7767" s="22" t="s">
        <v>20</v>
      </c>
      <c r="E7767" s="24">
        <v>43966</v>
      </c>
      <c r="F7767" s="22" t="s">
        <v>49</v>
      </c>
      <c r="G7767" s="22" t="s">
        <v>50</v>
      </c>
      <c r="H7767" s="22">
        <v>249.059</v>
      </c>
      <c r="I7767" s="22">
        <v>32.377670000000002</v>
      </c>
      <c r="J7767" s="22">
        <v>4.9811800000000002</v>
      </c>
      <c r="K7767" s="22">
        <v>211.7</v>
      </c>
      <c r="L7767" s="21"/>
      <c r="M7767" s="25">
        <v>43966</v>
      </c>
      <c r="N7767" s="22">
        <v>0</v>
      </c>
      <c r="O7767" s="22">
        <v>9867</v>
      </c>
      <c r="P7767" s="22">
        <v>427427</v>
      </c>
      <c r="Q7767" s="22" t="s">
        <v>23</v>
      </c>
    </row>
    <row r="7768" spans="1:17" ht="12.75" x14ac:dyDescent="0.2">
      <c r="A7768" s="23" t="s">
        <v>9570</v>
      </c>
      <c r="B7768" s="23" t="s">
        <v>9571</v>
      </c>
      <c r="C7768" s="22">
        <v>2000128883</v>
      </c>
      <c r="D7768" s="22" t="s">
        <v>20</v>
      </c>
      <c r="E7768" s="24">
        <v>43966</v>
      </c>
      <c r="F7768" s="22" t="s">
        <v>49</v>
      </c>
      <c r="G7768" s="22" t="s">
        <v>50</v>
      </c>
      <c r="H7768" s="22">
        <v>785.05899999999997</v>
      </c>
      <c r="I7768" s="22">
        <v>102.05767</v>
      </c>
      <c r="J7768" s="22">
        <v>15.701180000000001</v>
      </c>
      <c r="K7768" s="22">
        <v>667.3</v>
      </c>
      <c r="L7768" s="21"/>
      <c r="M7768" s="25">
        <v>43966</v>
      </c>
      <c r="N7768" s="22">
        <v>0</v>
      </c>
      <c r="O7768" s="22">
        <v>715</v>
      </c>
      <c r="P7768" s="22">
        <v>481779</v>
      </c>
      <c r="Q7768" s="22" t="s">
        <v>23</v>
      </c>
    </row>
    <row r="7769" spans="1:17" ht="12.75" x14ac:dyDescent="0.2">
      <c r="A7769" s="23" t="s">
        <v>9702</v>
      </c>
      <c r="B7769" s="23" t="s">
        <v>9703</v>
      </c>
      <c r="C7769" s="22">
        <v>20003501326</v>
      </c>
      <c r="D7769" s="22" t="s">
        <v>20</v>
      </c>
      <c r="E7769" s="24">
        <v>43966</v>
      </c>
      <c r="F7769" s="22" t="s">
        <v>49</v>
      </c>
      <c r="G7769" s="22" t="s">
        <v>50</v>
      </c>
      <c r="H7769" s="22">
        <v>476.05900000000003</v>
      </c>
      <c r="I7769" s="22">
        <v>61.88767</v>
      </c>
      <c r="J7769" s="22">
        <v>9.5211799999999993</v>
      </c>
      <c r="K7769" s="22">
        <v>404.65</v>
      </c>
      <c r="L7769" s="25"/>
      <c r="M7769" s="25">
        <v>43966</v>
      </c>
      <c r="N7769" s="22">
        <v>0</v>
      </c>
      <c r="O7769" s="22">
        <v>7612</v>
      </c>
      <c r="P7769" s="22">
        <v>409398</v>
      </c>
      <c r="Q7769" s="22" t="s">
        <v>23</v>
      </c>
    </row>
    <row r="7770" spans="1:17" ht="12.75" x14ac:dyDescent="0.2">
      <c r="A7770" s="23" t="s">
        <v>9783</v>
      </c>
      <c r="B7770" s="23" t="s">
        <v>646</v>
      </c>
      <c r="C7770" s="22">
        <v>20004842339</v>
      </c>
      <c r="D7770" s="22" t="s">
        <v>20</v>
      </c>
      <c r="E7770" s="24">
        <v>43966</v>
      </c>
      <c r="F7770" s="22" t="s">
        <v>49</v>
      </c>
      <c r="G7770" s="22" t="s">
        <v>50</v>
      </c>
      <c r="H7770" s="22">
        <v>241.059</v>
      </c>
      <c r="I7770" s="22">
        <v>31.337669999999999</v>
      </c>
      <c r="J7770" s="22">
        <v>4.82118</v>
      </c>
      <c r="K7770" s="22">
        <v>204.9</v>
      </c>
      <c r="L7770" s="21"/>
      <c r="M7770" s="25">
        <v>43966</v>
      </c>
      <c r="N7770" s="22">
        <v>0</v>
      </c>
      <c r="O7770" s="22">
        <v>4751</v>
      </c>
      <c r="P7770" s="22">
        <v>477714</v>
      </c>
      <c r="Q7770" s="22" t="s">
        <v>23</v>
      </c>
    </row>
    <row r="7771" spans="1:17" ht="12.75" x14ac:dyDescent="0.2">
      <c r="A7771" s="23" t="s">
        <v>9620</v>
      </c>
      <c r="B7771" s="23" t="s">
        <v>647</v>
      </c>
      <c r="C7771" s="22">
        <v>200010867020</v>
      </c>
      <c r="D7771" s="22" t="s">
        <v>20</v>
      </c>
      <c r="E7771" s="24">
        <v>43966</v>
      </c>
      <c r="F7771" s="22" t="s">
        <v>49</v>
      </c>
      <c r="G7771" s="22" t="s">
        <v>50</v>
      </c>
      <c r="H7771" s="22">
        <v>149.059</v>
      </c>
      <c r="I7771" s="22">
        <v>19.377669999999998</v>
      </c>
      <c r="J7771" s="22">
        <v>2.9811800000000002</v>
      </c>
      <c r="K7771" s="22">
        <v>126.7</v>
      </c>
      <c r="L7771" s="21"/>
      <c r="M7771" s="25">
        <v>43966</v>
      </c>
      <c r="N7771" s="22">
        <v>0</v>
      </c>
      <c r="O7771" s="22">
        <v>9105</v>
      </c>
      <c r="P7771" s="22">
        <v>477714</v>
      </c>
      <c r="Q7771" s="22" t="s">
        <v>23</v>
      </c>
    </row>
    <row r="7772" spans="1:17" ht="12.75" x14ac:dyDescent="0.2">
      <c r="A7772" s="23" t="s">
        <v>9786</v>
      </c>
      <c r="B7772" s="23" t="s">
        <v>9787</v>
      </c>
      <c r="C7772" s="22">
        <v>200015433173</v>
      </c>
      <c r="D7772" s="22" t="s">
        <v>20</v>
      </c>
      <c r="E7772" s="24">
        <v>43966</v>
      </c>
      <c r="F7772" s="22" t="s">
        <v>49</v>
      </c>
      <c r="G7772" s="22" t="s">
        <v>50</v>
      </c>
      <c r="H7772" s="22">
        <v>317.05900000000003</v>
      </c>
      <c r="I7772" s="22">
        <v>41.217669999999998</v>
      </c>
      <c r="J7772" s="22">
        <v>6.3411799999999996</v>
      </c>
      <c r="K7772" s="22">
        <v>269.5</v>
      </c>
      <c r="L7772" s="21"/>
      <c r="M7772" s="25">
        <v>43966</v>
      </c>
      <c r="N7772" s="22">
        <v>0</v>
      </c>
      <c r="O7772" s="22">
        <v>7112</v>
      </c>
      <c r="P7772" s="22">
        <v>427638</v>
      </c>
      <c r="Q7772" s="22" t="s">
        <v>23</v>
      </c>
    </row>
    <row r="7773" spans="1:17" ht="12.75" x14ac:dyDescent="0.2">
      <c r="A7773" s="23" t="s">
        <v>9576</v>
      </c>
      <c r="B7773" s="23" t="s">
        <v>9577</v>
      </c>
      <c r="C7773" s="22">
        <v>20001565297</v>
      </c>
      <c r="D7773" s="22" t="s">
        <v>20</v>
      </c>
      <c r="E7773" s="24">
        <v>43966</v>
      </c>
      <c r="F7773" s="22" t="s">
        <v>49</v>
      </c>
      <c r="G7773" s="22" t="s">
        <v>50</v>
      </c>
      <c r="H7773" s="22">
        <v>426.05900000000003</v>
      </c>
      <c r="I7773" s="22">
        <v>55.38767</v>
      </c>
      <c r="J7773" s="22">
        <v>8.5211799999999993</v>
      </c>
      <c r="K7773" s="22">
        <v>362.15</v>
      </c>
      <c r="L7773" s="21"/>
      <c r="M7773" s="25">
        <v>43966</v>
      </c>
      <c r="N7773" s="22">
        <v>0</v>
      </c>
      <c r="O7773" s="22">
        <v>9053</v>
      </c>
      <c r="P7773" s="22">
        <v>427427</v>
      </c>
      <c r="Q7773" s="22" t="s">
        <v>23</v>
      </c>
    </row>
    <row r="7774" spans="1:17" ht="12.75" x14ac:dyDescent="0.2">
      <c r="A7774" s="23" t="s">
        <v>9539</v>
      </c>
      <c r="B7774" s="23" t="s">
        <v>9540</v>
      </c>
      <c r="C7774" s="22">
        <v>20003620330</v>
      </c>
      <c r="D7774" s="22" t="s">
        <v>20</v>
      </c>
      <c r="E7774" s="24">
        <v>43966</v>
      </c>
      <c r="F7774" s="22" t="s">
        <v>49</v>
      </c>
      <c r="G7774" s="22" t="s">
        <v>50</v>
      </c>
      <c r="H7774" s="22">
        <v>446.05900000000003</v>
      </c>
      <c r="I7774" s="22">
        <v>57.987670000000001</v>
      </c>
      <c r="J7774" s="22">
        <v>8.9211799999999997</v>
      </c>
      <c r="K7774" s="22">
        <v>379.15</v>
      </c>
      <c r="L7774" s="21"/>
      <c r="M7774" s="25">
        <v>43966</v>
      </c>
      <c r="N7774" s="22">
        <v>0</v>
      </c>
      <c r="O7774" s="22">
        <v>2324</v>
      </c>
      <c r="P7774" s="22">
        <v>427427</v>
      </c>
      <c r="Q7774" s="22" t="s">
        <v>23</v>
      </c>
    </row>
    <row r="7775" spans="1:17" ht="12.75" x14ac:dyDescent="0.2">
      <c r="A7775" s="23" t="s">
        <v>9627</v>
      </c>
      <c r="B7775" s="23" t="s">
        <v>9628</v>
      </c>
      <c r="C7775" s="22">
        <v>200010663180</v>
      </c>
      <c r="D7775" s="22" t="s">
        <v>20</v>
      </c>
      <c r="E7775" s="24">
        <v>43966</v>
      </c>
      <c r="F7775" s="22" t="s">
        <v>49</v>
      </c>
      <c r="G7775" s="22" t="s">
        <v>50</v>
      </c>
      <c r="H7775" s="22">
        <v>206.059</v>
      </c>
      <c r="I7775" s="22">
        <v>26.787669999999999</v>
      </c>
      <c r="J7775" s="22">
        <v>4.1211799999999998</v>
      </c>
      <c r="K7775" s="22">
        <v>175.15</v>
      </c>
      <c r="L7775" s="25"/>
      <c r="M7775" s="25">
        <v>43966</v>
      </c>
      <c r="N7775" s="22">
        <v>0</v>
      </c>
      <c r="O7775" s="22">
        <v>9778</v>
      </c>
      <c r="P7775" s="22">
        <v>427938</v>
      </c>
      <c r="Q7775" s="22" t="s">
        <v>23</v>
      </c>
    </row>
    <row r="7776" spans="1:17" ht="12.75" x14ac:dyDescent="0.2">
      <c r="A7776" s="23" t="s">
        <v>9580</v>
      </c>
      <c r="B7776" s="23" t="s">
        <v>9581</v>
      </c>
      <c r="C7776" s="22">
        <v>2000606048</v>
      </c>
      <c r="D7776" s="22" t="s">
        <v>20</v>
      </c>
      <c r="E7776" s="24">
        <v>43966</v>
      </c>
      <c r="F7776" s="22" t="s">
        <v>49</v>
      </c>
      <c r="G7776" s="22" t="s">
        <v>50</v>
      </c>
      <c r="H7776" s="22">
        <v>380.05900000000003</v>
      </c>
      <c r="I7776" s="22">
        <v>49.407670000000003</v>
      </c>
      <c r="J7776" s="22">
        <v>7.6011800000000003</v>
      </c>
      <c r="K7776" s="22">
        <v>323.05</v>
      </c>
      <c r="L7776" s="25"/>
      <c r="M7776" s="25">
        <v>43966</v>
      </c>
      <c r="N7776" s="22">
        <v>0</v>
      </c>
      <c r="O7776" s="22">
        <v>9503</v>
      </c>
      <c r="P7776" s="22">
        <v>427427</v>
      </c>
      <c r="Q7776" s="22" t="s">
        <v>23</v>
      </c>
    </row>
    <row r="7777" spans="1:17" ht="12.75" x14ac:dyDescent="0.2">
      <c r="A7777" s="23" t="s">
        <v>9712</v>
      </c>
      <c r="B7777" s="23" t="s">
        <v>9713</v>
      </c>
      <c r="C7777" s="22">
        <v>2000578538</v>
      </c>
      <c r="D7777" s="22" t="s">
        <v>20</v>
      </c>
      <c r="E7777" s="24">
        <v>43966</v>
      </c>
      <c r="F7777" s="22" t="s">
        <v>49</v>
      </c>
      <c r="G7777" s="22" t="s">
        <v>50</v>
      </c>
      <c r="H7777" s="22">
        <v>946.05899999999997</v>
      </c>
      <c r="I7777" s="22">
        <v>122.98766999999999</v>
      </c>
      <c r="J7777" s="22">
        <v>18.92118</v>
      </c>
      <c r="K7777" s="22">
        <v>804.15</v>
      </c>
      <c r="L7777" s="25"/>
      <c r="M7777" s="25">
        <v>43966</v>
      </c>
      <c r="N7777" s="22">
        <v>0</v>
      </c>
      <c r="O7777" s="22">
        <v>5642</v>
      </c>
      <c r="P7777" s="22">
        <v>464842</v>
      </c>
      <c r="Q7777" s="22" t="s">
        <v>23</v>
      </c>
    </row>
    <row r="7778" spans="1:17" ht="12.75" x14ac:dyDescent="0.2">
      <c r="A7778" s="23" t="s">
        <v>9517</v>
      </c>
      <c r="B7778" s="23" t="s">
        <v>9518</v>
      </c>
      <c r="C7778" s="22">
        <v>20008298781</v>
      </c>
      <c r="D7778" s="22" t="s">
        <v>20</v>
      </c>
      <c r="E7778" s="24">
        <v>43966</v>
      </c>
      <c r="F7778" s="22" t="s">
        <v>49</v>
      </c>
      <c r="G7778" s="22" t="s">
        <v>50</v>
      </c>
      <c r="H7778" s="22">
        <v>507.05900000000003</v>
      </c>
      <c r="I7778" s="22">
        <v>65.917670000000001</v>
      </c>
      <c r="J7778" s="22">
        <v>10.14118</v>
      </c>
      <c r="K7778" s="22">
        <v>431</v>
      </c>
      <c r="L7778" s="25"/>
      <c r="M7778" s="25">
        <v>43966</v>
      </c>
      <c r="N7778" s="22">
        <v>0</v>
      </c>
      <c r="O7778" s="22">
        <v>8891</v>
      </c>
      <c r="P7778" s="22">
        <v>427638</v>
      </c>
      <c r="Q7778" s="22" t="s">
        <v>23</v>
      </c>
    </row>
    <row r="7779" spans="1:17" ht="12.75" x14ac:dyDescent="0.2">
      <c r="A7779" s="23" t="s">
        <v>9819</v>
      </c>
      <c r="B7779" s="23" t="s">
        <v>653</v>
      </c>
      <c r="C7779" s="22">
        <v>200011158560</v>
      </c>
      <c r="D7779" s="22" t="s">
        <v>20</v>
      </c>
      <c r="E7779" s="24">
        <v>43966</v>
      </c>
      <c r="F7779" s="22" t="s">
        <v>49</v>
      </c>
      <c r="G7779" s="22" t="s">
        <v>50</v>
      </c>
      <c r="H7779" s="22">
        <v>720.05899999999997</v>
      </c>
      <c r="I7779" s="22">
        <v>93.607669999999999</v>
      </c>
      <c r="J7779" s="22">
        <v>14.40118</v>
      </c>
      <c r="K7779" s="22">
        <v>612.04999999999995</v>
      </c>
      <c r="L7779" s="21"/>
      <c r="M7779" s="25">
        <v>43966</v>
      </c>
      <c r="N7779" s="22">
        <v>0</v>
      </c>
      <c r="O7779" s="22">
        <v>6410</v>
      </c>
      <c r="P7779" s="22">
        <v>427438</v>
      </c>
      <c r="Q7779" s="22" t="s">
        <v>23</v>
      </c>
    </row>
    <row r="7780" spans="1:17" ht="12.75" x14ac:dyDescent="0.2">
      <c r="A7780" s="23" t="s">
        <v>9462</v>
      </c>
      <c r="B7780" s="23" t="s">
        <v>9463</v>
      </c>
      <c r="C7780" s="22">
        <v>20001662695</v>
      </c>
      <c r="D7780" s="22" t="s">
        <v>20</v>
      </c>
      <c r="E7780" s="24">
        <v>43966</v>
      </c>
      <c r="F7780" s="22" t="s">
        <v>49</v>
      </c>
      <c r="G7780" s="22" t="s">
        <v>50</v>
      </c>
      <c r="H7780" s="22">
        <v>715.05899999999997</v>
      </c>
      <c r="I7780" s="22">
        <v>92.957669999999993</v>
      </c>
      <c r="J7780" s="22">
        <v>14.30118</v>
      </c>
      <c r="K7780" s="22">
        <v>607.79999999999995</v>
      </c>
      <c r="L7780" s="21"/>
      <c r="M7780" s="25">
        <v>43966</v>
      </c>
      <c r="N7780" s="22">
        <v>0</v>
      </c>
      <c r="O7780" s="22">
        <v>6021</v>
      </c>
      <c r="P7780" s="22">
        <v>427938</v>
      </c>
      <c r="Q7780" s="22" t="s">
        <v>23</v>
      </c>
    </row>
    <row r="7781" spans="1:17" ht="12.75" x14ac:dyDescent="0.2">
      <c r="A7781" s="23" t="s">
        <v>9519</v>
      </c>
      <c r="B7781" s="23" t="s">
        <v>9520</v>
      </c>
      <c r="C7781" s="22">
        <v>20004319555</v>
      </c>
      <c r="D7781" s="22" t="s">
        <v>20</v>
      </c>
      <c r="E7781" s="24">
        <v>43966</v>
      </c>
      <c r="F7781" s="22" t="s">
        <v>49</v>
      </c>
      <c r="G7781" s="22" t="s">
        <v>50</v>
      </c>
      <c r="H7781" s="22">
        <v>475.05900000000003</v>
      </c>
      <c r="I7781" s="22">
        <v>61.757669999999997</v>
      </c>
      <c r="J7781" s="22">
        <v>9.5011799999999997</v>
      </c>
      <c r="K7781" s="22">
        <v>403.8</v>
      </c>
      <c r="L7781" s="21"/>
      <c r="M7781" s="25">
        <v>43966</v>
      </c>
      <c r="N7781" s="22">
        <v>0</v>
      </c>
      <c r="O7781" s="22">
        <v>6109</v>
      </c>
      <c r="P7781" s="22">
        <v>427638</v>
      </c>
      <c r="Q7781" s="22" t="s">
        <v>23</v>
      </c>
    </row>
    <row r="7782" spans="1:17" ht="12.75" x14ac:dyDescent="0.2">
      <c r="A7782" s="23" t="s">
        <v>9764</v>
      </c>
      <c r="B7782" s="23" t="s">
        <v>9765</v>
      </c>
      <c r="C7782" s="22">
        <v>20001015827</v>
      </c>
      <c r="D7782" s="22" t="s">
        <v>20</v>
      </c>
      <c r="E7782" s="24">
        <v>43966</v>
      </c>
      <c r="F7782" s="22" t="s">
        <v>49</v>
      </c>
      <c r="G7782" s="22" t="s">
        <v>50</v>
      </c>
      <c r="H7782" s="22">
        <v>582.05899999999997</v>
      </c>
      <c r="I7782" s="22">
        <v>75.667670000000001</v>
      </c>
      <c r="J7782" s="22">
        <v>11.64118</v>
      </c>
      <c r="K7782" s="22">
        <v>494.75</v>
      </c>
      <c r="L7782" s="21"/>
      <c r="M7782" s="25">
        <v>43966</v>
      </c>
      <c r="N7782" s="22">
        <v>0</v>
      </c>
      <c r="O7782" s="22">
        <v>9743</v>
      </c>
      <c r="P7782" s="22">
        <v>426102</v>
      </c>
      <c r="Q7782" s="22" t="s">
        <v>23</v>
      </c>
    </row>
    <row r="7783" spans="1:17" ht="12.75" x14ac:dyDescent="0.2">
      <c r="A7783" s="23" t="s">
        <v>9718</v>
      </c>
      <c r="B7783" s="23" t="s">
        <v>9719</v>
      </c>
      <c r="C7783" s="22">
        <v>200012105615</v>
      </c>
      <c r="D7783" s="22" t="s">
        <v>20</v>
      </c>
      <c r="E7783" s="24">
        <v>43966</v>
      </c>
      <c r="F7783" s="22" t="s">
        <v>49</v>
      </c>
      <c r="G7783" s="22" t="s">
        <v>50</v>
      </c>
      <c r="H7783" s="22">
        <v>186.059</v>
      </c>
      <c r="I7783" s="22">
        <v>24.187670000000001</v>
      </c>
      <c r="J7783" s="22">
        <v>3.7211799999999999</v>
      </c>
      <c r="K7783" s="22">
        <v>158.15</v>
      </c>
      <c r="L7783" s="21"/>
      <c r="M7783" s="25">
        <v>43966</v>
      </c>
      <c r="N7783" s="22">
        <v>0</v>
      </c>
      <c r="O7783" s="22">
        <v>6793</v>
      </c>
      <c r="P7783" s="22">
        <v>427638</v>
      </c>
      <c r="Q7783" s="22" t="s">
        <v>23</v>
      </c>
    </row>
    <row r="7784" spans="1:17" ht="12.75" x14ac:dyDescent="0.2">
      <c r="A7784" s="23" t="s">
        <v>9523</v>
      </c>
      <c r="B7784" s="23" t="s">
        <v>9524</v>
      </c>
      <c r="C7784" s="22">
        <v>20002300186</v>
      </c>
      <c r="D7784" s="22" t="s">
        <v>20</v>
      </c>
      <c r="E7784" s="24">
        <v>43966</v>
      </c>
      <c r="F7784" s="22" t="s">
        <v>49</v>
      </c>
      <c r="G7784" s="22" t="s">
        <v>50</v>
      </c>
      <c r="H7784" s="22">
        <v>1072.059</v>
      </c>
      <c r="I7784" s="22">
        <v>139.36767</v>
      </c>
      <c r="J7784" s="22">
        <v>21.441179999999999</v>
      </c>
      <c r="K7784" s="22">
        <v>911.25</v>
      </c>
      <c r="L7784" s="21"/>
      <c r="M7784" s="25">
        <v>43966</v>
      </c>
      <c r="N7784" s="22">
        <v>0</v>
      </c>
      <c r="O7784" s="22">
        <v>7933</v>
      </c>
      <c r="P7784" s="22">
        <v>427638</v>
      </c>
      <c r="Q7784" s="22" t="s">
        <v>23</v>
      </c>
    </row>
    <row r="7785" spans="1:17" ht="12.75" x14ac:dyDescent="0.2">
      <c r="A7785" s="23" t="s">
        <v>9720</v>
      </c>
      <c r="B7785" s="23" t="s">
        <v>9721</v>
      </c>
      <c r="C7785" s="22">
        <v>20003544630</v>
      </c>
      <c r="D7785" s="22" t="s">
        <v>20</v>
      </c>
      <c r="E7785" s="24">
        <v>43966</v>
      </c>
      <c r="F7785" s="22" t="s">
        <v>49</v>
      </c>
      <c r="G7785" s="22" t="s">
        <v>50</v>
      </c>
      <c r="H7785" s="22">
        <v>627.05899999999997</v>
      </c>
      <c r="I7785" s="22">
        <v>81.517669999999995</v>
      </c>
      <c r="J7785" s="22">
        <v>12.541180000000001</v>
      </c>
      <c r="K7785" s="22">
        <v>533</v>
      </c>
      <c r="L7785" s="21"/>
      <c r="M7785" s="25">
        <v>43966</v>
      </c>
      <c r="N7785" s="22">
        <v>0</v>
      </c>
      <c r="O7785" s="22">
        <v>9689</v>
      </c>
      <c r="P7785" s="22">
        <v>427427</v>
      </c>
      <c r="Q7785" s="22" t="s">
        <v>23</v>
      </c>
    </row>
    <row r="7786" spans="1:17" ht="12.75" x14ac:dyDescent="0.2">
      <c r="A7786" s="23" t="s">
        <v>9724</v>
      </c>
      <c r="B7786" s="23" t="s">
        <v>9725</v>
      </c>
      <c r="C7786" s="22">
        <v>20003716025</v>
      </c>
      <c r="D7786" s="22" t="s">
        <v>20</v>
      </c>
      <c r="E7786" s="24">
        <v>43966</v>
      </c>
      <c r="F7786" s="22" t="s">
        <v>49</v>
      </c>
      <c r="G7786" s="22" t="s">
        <v>50</v>
      </c>
      <c r="H7786" s="22">
        <v>468.05900000000003</v>
      </c>
      <c r="I7786" s="22">
        <v>60.847670000000001</v>
      </c>
      <c r="J7786" s="22">
        <v>9.3611799999999992</v>
      </c>
      <c r="K7786" s="22">
        <v>397.85</v>
      </c>
      <c r="L7786" s="21"/>
      <c r="M7786" s="25">
        <v>43966</v>
      </c>
      <c r="N7786" s="22">
        <v>0</v>
      </c>
      <c r="O7786" s="22">
        <v>5627</v>
      </c>
      <c r="P7786" s="22">
        <v>427938</v>
      </c>
      <c r="Q7786" s="22" t="s">
        <v>23</v>
      </c>
    </row>
    <row r="7787" spans="1:17" ht="12.75" x14ac:dyDescent="0.2">
      <c r="A7787" s="23" t="s">
        <v>9749</v>
      </c>
      <c r="B7787" s="23" t="s">
        <v>9750</v>
      </c>
      <c r="C7787" s="22">
        <v>20003270536</v>
      </c>
      <c r="D7787" s="22" t="s">
        <v>20</v>
      </c>
      <c r="E7787" s="24">
        <v>43966</v>
      </c>
      <c r="F7787" s="22" t="s">
        <v>49</v>
      </c>
      <c r="G7787" s="22" t="s">
        <v>50</v>
      </c>
      <c r="H7787" s="22">
        <v>213.059</v>
      </c>
      <c r="I7787" s="22">
        <v>27.697669999999999</v>
      </c>
      <c r="J7787" s="22">
        <v>4.2611800000000004</v>
      </c>
      <c r="K7787" s="22">
        <v>181.1</v>
      </c>
      <c r="L7787" s="21"/>
      <c r="M7787" s="25">
        <v>43966</v>
      </c>
      <c r="N7787" s="22">
        <v>0</v>
      </c>
      <c r="O7787" s="22">
        <v>688</v>
      </c>
      <c r="P7787" s="22">
        <v>427427</v>
      </c>
      <c r="Q7787" s="22" t="s">
        <v>23</v>
      </c>
    </row>
    <row r="7788" spans="1:17" ht="12.75" x14ac:dyDescent="0.2">
      <c r="A7788" s="23" t="s">
        <v>9464</v>
      </c>
      <c r="B7788" s="23" t="s">
        <v>659</v>
      </c>
      <c r="C7788" s="22">
        <v>200011158560</v>
      </c>
      <c r="D7788" s="22" t="s">
        <v>20</v>
      </c>
      <c r="E7788" s="24">
        <v>43966</v>
      </c>
      <c r="F7788" s="22" t="s">
        <v>49</v>
      </c>
      <c r="G7788" s="22" t="s">
        <v>50</v>
      </c>
      <c r="H7788" s="22">
        <v>616.05899999999997</v>
      </c>
      <c r="I7788" s="22">
        <v>80.087670000000003</v>
      </c>
      <c r="J7788" s="22">
        <v>12.32118</v>
      </c>
      <c r="K7788" s="22">
        <v>523.65</v>
      </c>
      <c r="L7788" s="21"/>
      <c r="M7788" s="25">
        <v>43966</v>
      </c>
      <c r="N7788" s="22">
        <v>0</v>
      </c>
      <c r="O7788" s="22">
        <v>6410</v>
      </c>
      <c r="P7788" s="22">
        <v>427438</v>
      </c>
      <c r="Q7788" s="22" t="s">
        <v>23</v>
      </c>
    </row>
    <row r="7789" spans="1:17" ht="12.75" x14ac:dyDescent="0.2">
      <c r="A7789" s="23" t="s">
        <v>9726</v>
      </c>
      <c r="B7789" s="23" t="s">
        <v>9727</v>
      </c>
      <c r="C7789" s="22">
        <v>200013656869</v>
      </c>
      <c r="D7789" s="22" t="s">
        <v>20</v>
      </c>
      <c r="E7789" s="24">
        <v>43966</v>
      </c>
      <c r="F7789" s="22" t="s">
        <v>49</v>
      </c>
      <c r="G7789" s="22" t="s">
        <v>50</v>
      </c>
      <c r="H7789" s="22">
        <v>713.05899999999997</v>
      </c>
      <c r="I7789" s="22">
        <v>92.697670000000002</v>
      </c>
      <c r="J7789" s="22">
        <v>14.26118</v>
      </c>
      <c r="K7789" s="22">
        <v>606.1</v>
      </c>
      <c r="L7789" s="21"/>
      <c r="M7789" s="25">
        <v>43966</v>
      </c>
      <c r="N7789" s="22">
        <v>0</v>
      </c>
      <c r="O7789" s="22">
        <v>7366</v>
      </c>
      <c r="P7789" s="22">
        <v>489042</v>
      </c>
      <c r="Q7789" s="22" t="s">
        <v>23</v>
      </c>
    </row>
    <row r="7790" spans="1:17" ht="12.75" x14ac:dyDescent="0.2">
      <c r="A7790" s="23" t="s">
        <v>9822</v>
      </c>
      <c r="B7790" s="23" t="s">
        <v>9823</v>
      </c>
      <c r="C7790" s="22">
        <v>2000113530</v>
      </c>
      <c r="D7790" s="22" t="s">
        <v>20</v>
      </c>
      <c r="E7790" s="24">
        <v>43966</v>
      </c>
      <c r="F7790" s="22" t="s">
        <v>49</v>
      </c>
      <c r="G7790" s="22" t="s">
        <v>50</v>
      </c>
      <c r="H7790" s="22">
        <v>468.05900000000003</v>
      </c>
      <c r="I7790" s="22">
        <v>60.847670000000001</v>
      </c>
      <c r="J7790" s="22">
        <v>9.3611799999999992</v>
      </c>
      <c r="K7790" s="22">
        <v>397.85</v>
      </c>
      <c r="L7790" s="21"/>
      <c r="M7790" s="25">
        <v>43966</v>
      </c>
      <c r="N7790" s="22">
        <v>0</v>
      </c>
      <c r="O7790" s="22">
        <v>8425</v>
      </c>
      <c r="P7790" s="22">
        <v>427938</v>
      </c>
      <c r="Q7790" s="22" t="s">
        <v>23</v>
      </c>
    </row>
    <row r="7791" spans="1:17" ht="12.75" x14ac:dyDescent="0.2">
      <c r="A7791" s="23" t="s">
        <v>9639</v>
      </c>
      <c r="B7791" s="23" t="s">
        <v>9640</v>
      </c>
      <c r="C7791" s="22">
        <v>2000603506</v>
      </c>
      <c r="D7791" s="22" t="s">
        <v>20</v>
      </c>
      <c r="E7791" s="24">
        <v>43966</v>
      </c>
      <c r="F7791" s="22" t="s">
        <v>49</v>
      </c>
      <c r="G7791" s="22" t="s">
        <v>50</v>
      </c>
      <c r="H7791" s="22">
        <v>522.05899999999997</v>
      </c>
      <c r="I7791" s="22">
        <v>67.867670000000004</v>
      </c>
      <c r="J7791" s="22">
        <v>10.441179999999999</v>
      </c>
      <c r="K7791" s="22">
        <v>443.75</v>
      </c>
      <c r="L7791" s="21"/>
      <c r="M7791" s="25">
        <v>43966</v>
      </c>
      <c r="N7791" s="22">
        <v>0</v>
      </c>
      <c r="O7791" s="22">
        <v>2199</v>
      </c>
      <c r="P7791" s="22">
        <v>426102</v>
      </c>
      <c r="Q7791" s="22" t="s">
        <v>23</v>
      </c>
    </row>
    <row r="7792" spans="1:17" ht="12.75" x14ac:dyDescent="0.2">
      <c r="A7792" s="23" t="s">
        <v>9586</v>
      </c>
      <c r="B7792" s="23" t="s">
        <v>9587</v>
      </c>
      <c r="C7792" s="22">
        <v>20001237878</v>
      </c>
      <c r="D7792" s="22" t="s">
        <v>20</v>
      </c>
      <c r="E7792" s="24">
        <v>43966</v>
      </c>
      <c r="F7792" s="22" t="s">
        <v>49</v>
      </c>
      <c r="G7792" s="22" t="s">
        <v>50</v>
      </c>
      <c r="H7792" s="22">
        <v>832.05899999999997</v>
      </c>
      <c r="I7792" s="22">
        <v>108.16767</v>
      </c>
      <c r="J7792" s="22">
        <v>16.641179999999999</v>
      </c>
      <c r="K7792" s="22">
        <v>707.25</v>
      </c>
      <c r="L7792" s="21"/>
      <c r="M7792" s="25">
        <v>43966</v>
      </c>
      <c r="N7792" s="22">
        <v>0</v>
      </c>
      <c r="O7792" s="22">
        <v>1916</v>
      </c>
      <c r="P7792" s="22">
        <v>408397</v>
      </c>
      <c r="Q7792" s="22" t="s">
        <v>23</v>
      </c>
    </row>
    <row r="7793" spans="1:17" ht="12.75" x14ac:dyDescent="0.2">
      <c r="A7793" s="23" t="s">
        <v>9768</v>
      </c>
      <c r="B7793" s="23" t="s">
        <v>9769</v>
      </c>
      <c r="C7793" s="22">
        <v>20007026670</v>
      </c>
      <c r="D7793" s="22" t="s">
        <v>20</v>
      </c>
      <c r="E7793" s="24">
        <v>43966</v>
      </c>
      <c r="F7793" s="22" t="s">
        <v>49</v>
      </c>
      <c r="G7793" s="22" t="s">
        <v>50</v>
      </c>
      <c r="H7793" s="22">
        <v>393.05900000000003</v>
      </c>
      <c r="I7793" s="22">
        <v>51.097670000000001</v>
      </c>
      <c r="J7793" s="22">
        <v>7.8611800000000001</v>
      </c>
      <c r="K7793" s="22">
        <v>334.1</v>
      </c>
      <c r="L7793" s="21"/>
      <c r="M7793" s="25">
        <v>43966</v>
      </c>
      <c r="N7793" s="22">
        <v>0</v>
      </c>
      <c r="O7793" s="22">
        <v>9114</v>
      </c>
      <c r="P7793" s="22">
        <v>427427</v>
      </c>
      <c r="Q7793" s="22" t="s">
        <v>23</v>
      </c>
    </row>
    <row r="7794" spans="1:17" ht="12.75" x14ac:dyDescent="0.2">
      <c r="A7794" s="23" t="s">
        <v>9770</v>
      </c>
      <c r="B7794" s="23" t="s">
        <v>661</v>
      </c>
      <c r="C7794" s="22">
        <v>200011158560</v>
      </c>
      <c r="D7794" s="22" t="s">
        <v>20</v>
      </c>
      <c r="E7794" s="24">
        <v>43966</v>
      </c>
      <c r="F7794" s="22" t="s">
        <v>49</v>
      </c>
      <c r="G7794" s="22" t="s">
        <v>50</v>
      </c>
      <c r="H7794" s="22">
        <v>297.05900000000003</v>
      </c>
      <c r="I7794" s="22">
        <v>38.617669999999997</v>
      </c>
      <c r="J7794" s="22">
        <v>5.9411800000000001</v>
      </c>
      <c r="K7794" s="22">
        <v>252.5</v>
      </c>
      <c r="L7794" s="21"/>
      <c r="M7794" s="25">
        <v>43966</v>
      </c>
      <c r="N7794" s="22">
        <v>0</v>
      </c>
      <c r="O7794" s="22">
        <v>6410</v>
      </c>
      <c r="P7794" s="22">
        <v>427438</v>
      </c>
      <c r="Q7794" s="22" t="s">
        <v>23</v>
      </c>
    </row>
    <row r="7795" spans="1:17" ht="12.75" x14ac:dyDescent="0.2">
      <c r="A7795" s="23" t="s">
        <v>9643</v>
      </c>
      <c r="B7795" s="23" t="s">
        <v>9644</v>
      </c>
      <c r="C7795" s="22">
        <v>200084736</v>
      </c>
      <c r="D7795" s="22" t="s">
        <v>20</v>
      </c>
      <c r="E7795" s="24">
        <v>43966</v>
      </c>
      <c r="F7795" s="22" t="s">
        <v>49</v>
      </c>
      <c r="G7795" s="22" t="s">
        <v>50</v>
      </c>
      <c r="H7795" s="22">
        <v>497.05900000000003</v>
      </c>
      <c r="I7795" s="22">
        <v>64.617670000000004</v>
      </c>
      <c r="J7795" s="22">
        <v>9.9411799999999992</v>
      </c>
      <c r="K7795" s="22">
        <v>422.5</v>
      </c>
      <c r="L7795" s="21"/>
      <c r="M7795" s="25">
        <v>43966</v>
      </c>
      <c r="N7795" s="22">
        <v>0</v>
      </c>
      <c r="O7795" s="22">
        <v>655</v>
      </c>
      <c r="P7795" s="22">
        <v>427230</v>
      </c>
      <c r="Q7795" s="22" t="s">
        <v>23</v>
      </c>
    </row>
    <row r="7796" spans="1:17" ht="12.75" x14ac:dyDescent="0.2">
      <c r="A7796" s="23" t="s">
        <v>9467</v>
      </c>
      <c r="B7796" s="23" t="s">
        <v>9468</v>
      </c>
      <c r="C7796" s="22">
        <v>2000597126</v>
      </c>
      <c r="D7796" s="22" t="s">
        <v>20</v>
      </c>
      <c r="E7796" s="24">
        <v>43966</v>
      </c>
      <c r="F7796" s="22" t="s">
        <v>49</v>
      </c>
      <c r="G7796" s="22" t="s">
        <v>50</v>
      </c>
      <c r="H7796" s="22">
        <v>586.05899999999997</v>
      </c>
      <c r="I7796" s="22">
        <v>76.187669999999997</v>
      </c>
      <c r="J7796" s="22">
        <v>11.72118</v>
      </c>
      <c r="K7796" s="22">
        <v>498.15</v>
      </c>
      <c r="L7796" s="22">
        <v>498</v>
      </c>
      <c r="M7796" s="25">
        <v>43966</v>
      </c>
      <c r="N7796" s="22">
        <v>0</v>
      </c>
      <c r="O7796" s="22">
        <v>6906</v>
      </c>
      <c r="P7796" s="22">
        <v>427938</v>
      </c>
      <c r="Q7796" s="22" t="s">
        <v>110</v>
      </c>
    </row>
    <row r="7797" spans="1:17" ht="12.75" x14ac:dyDescent="0.2">
      <c r="A7797" s="23" t="s">
        <v>9588</v>
      </c>
      <c r="B7797" s="23" t="s">
        <v>9589</v>
      </c>
      <c r="C7797" s="22">
        <v>20009731010</v>
      </c>
      <c r="D7797" s="22" t="s">
        <v>20</v>
      </c>
      <c r="E7797" s="24">
        <v>43966</v>
      </c>
      <c r="F7797" s="22" t="s">
        <v>49</v>
      </c>
      <c r="G7797" s="22" t="s">
        <v>50</v>
      </c>
      <c r="H7797" s="22">
        <v>278.05900000000003</v>
      </c>
      <c r="I7797" s="22">
        <v>36.147669999999998</v>
      </c>
      <c r="J7797" s="22">
        <v>5.5611800000000002</v>
      </c>
      <c r="K7797" s="22">
        <v>236.35</v>
      </c>
      <c r="L7797" s="21"/>
      <c r="M7797" s="25">
        <v>43966</v>
      </c>
      <c r="N7797" s="22">
        <v>0</v>
      </c>
      <c r="O7797" s="22">
        <v>2266</v>
      </c>
      <c r="P7797" s="22">
        <v>437773</v>
      </c>
      <c r="Q7797" s="22" t="s">
        <v>23</v>
      </c>
    </row>
    <row r="7798" spans="1:17" ht="12.75" x14ac:dyDescent="0.2">
      <c r="A7798" s="23" t="s">
        <v>9755</v>
      </c>
      <c r="B7798" s="23" t="s">
        <v>632</v>
      </c>
      <c r="C7798" s="22">
        <v>2000358892</v>
      </c>
      <c r="D7798" s="22" t="s">
        <v>20</v>
      </c>
      <c r="E7798" s="24">
        <v>43966</v>
      </c>
      <c r="F7798" s="22" t="s">
        <v>49</v>
      </c>
      <c r="G7798" s="22" t="s">
        <v>50</v>
      </c>
      <c r="H7798" s="22">
        <v>405.05900000000003</v>
      </c>
      <c r="I7798" s="22">
        <v>52.657670000000003</v>
      </c>
      <c r="J7798" s="22">
        <v>8.1011799999999994</v>
      </c>
      <c r="K7798" s="22">
        <v>344.3</v>
      </c>
      <c r="L7798" s="21"/>
      <c r="M7798" s="25">
        <v>43966</v>
      </c>
      <c r="N7798" s="22">
        <v>0</v>
      </c>
      <c r="O7798" s="22">
        <v>4540</v>
      </c>
      <c r="P7798" s="22">
        <v>402890</v>
      </c>
      <c r="Q7798" s="22" t="s">
        <v>23</v>
      </c>
    </row>
    <row r="7799" spans="1:17" ht="12.75" x14ac:dyDescent="0.2">
      <c r="A7799" s="23" t="s">
        <v>9698</v>
      </c>
      <c r="B7799" s="23" t="s">
        <v>9699</v>
      </c>
      <c r="C7799" s="22">
        <v>200014979178</v>
      </c>
      <c r="D7799" s="22" t="s">
        <v>20</v>
      </c>
      <c r="E7799" s="24">
        <v>43966</v>
      </c>
      <c r="F7799" s="22" t="s">
        <v>49</v>
      </c>
      <c r="G7799" s="22" t="s">
        <v>50</v>
      </c>
      <c r="H7799" s="22">
        <v>335.05900000000003</v>
      </c>
      <c r="I7799" s="22">
        <v>43.557670000000002</v>
      </c>
      <c r="J7799" s="22">
        <v>6.7011799999999999</v>
      </c>
      <c r="K7799" s="22">
        <v>284.8</v>
      </c>
      <c r="L7799" s="21"/>
      <c r="M7799" s="25">
        <v>43966</v>
      </c>
      <c r="N7799" s="22">
        <v>0</v>
      </c>
      <c r="O7799" s="22">
        <v>8068</v>
      </c>
      <c r="P7799" s="22">
        <v>427638</v>
      </c>
      <c r="Q7799" s="22" t="s">
        <v>23</v>
      </c>
    </row>
    <row r="7800" spans="1:17" ht="12.75" x14ac:dyDescent="0.2">
      <c r="A7800" s="23" t="s">
        <v>9529</v>
      </c>
      <c r="B7800" s="23" t="s">
        <v>9530</v>
      </c>
      <c r="C7800" s="22">
        <v>2000592571</v>
      </c>
      <c r="D7800" s="22" t="s">
        <v>20</v>
      </c>
      <c r="E7800" s="24">
        <v>43966</v>
      </c>
      <c r="F7800" s="22" t="s">
        <v>49</v>
      </c>
      <c r="G7800" s="22" t="s">
        <v>50</v>
      </c>
      <c r="H7800" s="22">
        <v>714.05899999999997</v>
      </c>
      <c r="I7800" s="22">
        <v>92.827669999999998</v>
      </c>
      <c r="J7800" s="22">
        <v>14.281180000000001</v>
      </c>
      <c r="K7800" s="22">
        <v>606.95000000000005</v>
      </c>
      <c r="L7800" s="22">
        <v>606</v>
      </c>
      <c r="M7800" s="25">
        <v>43966</v>
      </c>
      <c r="N7800" s="22">
        <v>0</v>
      </c>
      <c r="O7800" s="22">
        <v>8379</v>
      </c>
      <c r="P7800" s="22">
        <v>481776</v>
      </c>
      <c r="Q7800" s="22" t="s">
        <v>110</v>
      </c>
    </row>
    <row r="7801" spans="1:17" ht="12.75" x14ac:dyDescent="0.2">
      <c r="A7801" s="23" t="s">
        <v>9508</v>
      </c>
      <c r="B7801" s="23" t="s">
        <v>9509</v>
      </c>
      <c r="C7801" s="22">
        <v>20001983033</v>
      </c>
      <c r="D7801" s="22" t="s">
        <v>20</v>
      </c>
      <c r="E7801" s="24">
        <v>43966</v>
      </c>
      <c r="F7801" s="22" t="s">
        <v>49</v>
      </c>
      <c r="G7801" s="22" t="s">
        <v>50</v>
      </c>
      <c r="H7801" s="22">
        <v>1066.059</v>
      </c>
      <c r="I7801" s="22">
        <v>138.58767</v>
      </c>
      <c r="J7801" s="22">
        <v>21.321179999999998</v>
      </c>
      <c r="K7801" s="22">
        <v>906.15</v>
      </c>
      <c r="L7801" s="21"/>
      <c r="M7801" s="25">
        <v>43966</v>
      </c>
      <c r="N7801" s="22">
        <v>0</v>
      </c>
      <c r="O7801" s="22">
        <v>4759</v>
      </c>
      <c r="P7801" s="22">
        <v>427938</v>
      </c>
      <c r="Q7801" s="22" t="s">
        <v>23</v>
      </c>
    </row>
    <row r="7802" spans="1:17" ht="12.75" x14ac:dyDescent="0.2">
      <c r="A7802" s="23" t="s">
        <v>9510</v>
      </c>
      <c r="B7802" s="23" t="s">
        <v>9511</v>
      </c>
      <c r="C7802" s="22">
        <v>200012013224</v>
      </c>
      <c r="D7802" s="22" t="s">
        <v>20</v>
      </c>
      <c r="E7802" s="24">
        <v>43966</v>
      </c>
      <c r="F7802" s="22" t="s">
        <v>49</v>
      </c>
      <c r="G7802" s="22" t="s">
        <v>50</v>
      </c>
      <c r="H7802" s="22">
        <v>469.05900000000003</v>
      </c>
      <c r="I7802" s="22">
        <v>60.977670000000003</v>
      </c>
      <c r="J7802" s="22">
        <v>9.3811800000000005</v>
      </c>
      <c r="K7802" s="22">
        <v>398.7</v>
      </c>
      <c r="L7802" s="21"/>
      <c r="M7802" s="25">
        <v>43966</v>
      </c>
      <c r="N7802" s="22">
        <v>0</v>
      </c>
      <c r="O7802" s="22">
        <v>6404</v>
      </c>
      <c r="P7802" s="22">
        <v>427638</v>
      </c>
      <c r="Q7802" s="22" t="s">
        <v>23</v>
      </c>
    </row>
    <row r="7803" spans="1:17" ht="12.75" x14ac:dyDescent="0.2">
      <c r="A7803" s="23" t="s">
        <v>9706</v>
      </c>
      <c r="B7803" s="23" t="s">
        <v>9707</v>
      </c>
      <c r="C7803" s="22">
        <v>2000403862</v>
      </c>
      <c r="D7803" s="22" t="s">
        <v>20</v>
      </c>
      <c r="E7803" s="24">
        <v>43966</v>
      </c>
      <c r="F7803" s="22" t="s">
        <v>49</v>
      </c>
      <c r="G7803" s="22" t="s">
        <v>50</v>
      </c>
      <c r="H7803" s="22">
        <v>656.05899999999997</v>
      </c>
      <c r="I7803" s="22">
        <v>85.287670000000006</v>
      </c>
      <c r="J7803" s="22">
        <v>13.121180000000001</v>
      </c>
      <c r="K7803" s="22">
        <v>557.65</v>
      </c>
      <c r="L7803" s="21"/>
      <c r="M7803" s="25">
        <v>43966</v>
      </c>
      <c r="N7803" s="22">
        <v>0</v>
      </c>
      <c r="O7803" s="22">
        <v>3138</v>
      </c>
      <c r="P7803" s="22">
        <v>404807</v>
      </c>
      <c r="Q7803" s="22" t="s">
        <v>23</v>
      </c>
    </row>
    <row r="7804" spans="1:17" ht="12.75" x14ac:dyDescent="0.2">
      <c r="A7804" s="23" t="s">
        <v>9618</v>
      </c>
      <c r="B7804" s="23" t="s">
        <v>9619</v>
      </c>
      <c r="C7804" s="22">
        <v>20005851729</v>
      </c>
      <c r="D7804" s="22" t="s">
        <v>20</v>
      </c>
      <c r="E7804" s="24">
        <v>43966</v>
      </c>
      <c r="F7804" s="22" t="s">
        <v>49</v>
      </c>
      <c r="G7804" s="22" t="s">
        <v>50</v>
      </c>
      <c r="H7804" s="22">
        <v>653.05899999999997</v>
      </c>
      <c r="I7804" s="22">
        <v>84.897670000000005</v>
      </c>
      <c r="J7804" s="22">
        <v>13.06118</v>
      </c>
      <c r="K7804" s="22">
        <v>555.1</v>
      </c>
      <c r="L7804" s="21"/>
      <c r="M7804" s="25">
        <v>43966</v>
      </c>
      <c r="N7804" s="22">
        <v>0</v>
      </c>
      <c r="O7804" s="22">
        <v>7994</v>
      </c>
      <c r="P7804" s="22">
        <v>427938</v>
      </c>
      <c r="Q7804" s="22" t="s">
        <v>23</v>
      </c>
    </row>
    <row r="7805" spans="1:17" ht="12.75" x14ac:dyDescent="0.2">
      <c r="A7805" s="23" t="s">
        <v>9578</v>
      </c>
      <c r="B7805" s="23" t="s">
        <v>9579</v>
      </c>
      <c r="C7805" s="22">
        <v>20001621922</v>
      </c>
      <c r="D7805" s="22" t="s">
        <v>20</v>
      </c>
      <c r="E7805" s="24">
        <v>43966</v>
      </c>
      <c r="F7805" s="22" t="s">
        <v>49</v>
      </c>
      <c r="G7805" s="22" t="s">
        <v>50</v>
      </c>
      <c r="H7805" s="22">
        <v>213.059</v>
      </c>
      <c r="I7805" s="22">
        <v>27.697669999999999</v>
      </c>
      <c r="J7805" s="22">
        <v>4.2611800000000004</v>
      </c>
      <c r="K7805" s="22">
        <v>181.1</v>
      </c>
      <c r="L7805" s="25"/>
      <c r="M7805" s="25">
        <v>43966</v>
      </c>
      <c r="N7805" s="22">
        <v>0</v>
      </c>
      <c r="O7805" s="22">
        <v>5996</v>
      </c>
      <c r="P7805" s="22">
        <v>483983</v>
      </c>
      <c r="Q7805" s="22" t="s">
        <v>23</v>
      </c>
    </row>
    <row r="7806" spans="1:17" ht="12.75" x14ac:dyDescent="0.2">
      <c r="A7806" s="23" t="s">
        <v>9515</v>
      </c>
      <c r="B7806" s="23" t="s">
        <v>9516</v>
      </c>
      <c r="C7806" s="22">
        <v>20008298781</v>
      </c>
      <c r="D7806" s="22" t="s">
        <v>20</v>
      </c>
      <c r="E7806" s="24">
        <v>43966</v>
      </c>
      <c r="F7806" s="22" t="s">
        <v>49</v>
      </c>
      <c r="G7806" s="22" t="s">
        <v>50</v>
      </c>
      <c r="H7806" s="22">
        <v>439.05900000000003</v>
      </c>
      <c r="I7806" s="22">
        <v>57.077669999999998</v>
      </c>
      <c r="J7806" s="22">
        <v>8.7811800000000009</v>
      </c>
      <c r="K7806" s="22">
        <v>373.2</v>
      </c>
      <c r="L7806" s="21"/>
      <c r="M7806" s="25">
        <v>43966</v>
      </c>
      <c r="N7806" s="22">
        <v>0</v>
      </c>
      <c r="O7806" s="22">
        <v>8891</v>
      </c>
      <c r="P7806" s="22">
        <v>427638</v>
      </c>
      <c r="Q7806" s="22" t="s">
        <v>23</v>
      </c>
    </row>
    <row r="7807" spans="1:17" ht="12.75" x14ac:dyDescent="0.2">
      <c r="A7807" s="23" t="s">
        <v>9792</v>
      </c>
      <c r="B7807" s="23" t="s">
        <v>649</v>
      </c>
      <c r="C7807" s="22">
        <v>200011158560</v>
      </c>
      <c r="D7807" s="22" t="s">
        <v>20</v>
      </c>
      <c r="E7807" s="24">
        <v>43966</v>
      </c>
      <c r="F7807" s="22" t="s">
        <v>49</v>
      </c>
      <c r="G7807" s="22" t="s">
        <v>50</v>
      </c>
      <c r="H7807" s="22">
        <v>326.05900000000003</v>
      </c>
      <c r="I7807" s="22">
        <v>42.38767</v>
      </c>
      <c r="J7807" s="22">
        <v>6.5211800000000002</v>
      </c>
      <c r="K7807" s="22">
        <v>277.14999999999998</v>
      </c>
      <c r="L7807" s="21"/>
      <c r="M7807" s="25">
        <v>43966</v>
      </c>
      <c r="N7807" s="22">
        <v>0</v>
      </c>
      <c r="O7807" s="22">
        <v>6410</v>
      </c>
      <c r="P7807" s="22">
        <v>427438</v>
      </c>
      <c r="Q7807" s="22" t="s">
        <v>23</v>
      </c>
    </row>
    <row r="7808" spans="1:17" ht="12.75" x14ac:dyDescent="0.2">
      <c r="A7808" s="23" t="s">
        <v>9623</v>
      </c>
      <c r="B7808" s="23" t="s">
        <v>9624</v>
      </c>
      <c r="C7808" s="22">
        <v>200010515584</v>
      </c>
      <c r="D7808" s="22" t="s">
        <v>20</v>
      </c>
      <c r="E7808" s="24">
        <v>43966</v>
      </c>
      <c r="F7808" s="22" t="s">
        <v>49</v>
      </c>
      <c r="G7808" s="22" t="s">
        <v>50</v>
      </c>
      <c r="H7808" s="22">
        <v>505.05900000000003</v>
      </c>
      <c r="I7808" s="22">
        <v>65.657669999999996</v>
      </c>
      <c r="J7808" s="22">
        <v>10.101179999999999</v>
      </c>
      <c r="K7808" s="22">
        <v>429.3</v>
      </c>
      <c r="L7808" s="25"/>
      <c r="M7808" s="25">
        <v>43966</v>
      </c>
      <c r="N7808" s="22">
        <v>0</v>
      </c>
      <c r="O7808" s="22">
        <v>8769</v>
      </c>
      <c r="P7808" s="22">
        <v>427938</v>
      </c>
      <c r="Q7808" s="22" t="s">
        <v>23</v>
      </c>
    </row>
    <row r="7809" spans="1:17" ht="12.75" x14ac:dyDescent="0.2">
      <c r="A7809" s="23" t="s">
        <v>9817</v>
      </c>
      <c r="B7809" s="23" t="s">
        <v>9818</v>
      </c>
      <c r="C7809" s="22">
        <v>20002598813</v>
      </c>
      <c r="D7809" s="22" t="s">
        <v>20</v>
      </c>
      <c r="E7809" s="24">
        <v>43966</v>
      </c>
      <c r="F7809" s="22" t="s">
        <v>49</v>
      </c>
      <c r="G7809" s="22" t="s">
        <v>50</v>
      </c>
      <c r="H7809" s="22">
        <v>653.05899999999997</v>
      </c>
      <c r="I7809" s="22">
        <v>84.897670000000005</v>
      </c>
      <c r="J7809" s="22">
        <v>13.06118</v>
      </c>
      <c r="K7809" s="22">
        <v>555.1</v>
      </c>
      <c r="L7809" s="25"/>
      <c r="M7809" s="25">
        <v>43966</v>
      </c>
      <c r="N7809" s="22">
        <v>0</v>
      </c>
      <c r="O7809" s="22">
        <v>6518</v>
      </c>
      <c r="P7809" s="22">
        <v>427638</v>
      </c>
      <c r="Q7809" s="22" t="s">
        <v>23</v>
      </c>
    </row>
    <row r="7810" spans="1:17" ht="12.75" x14ac:dyDescent="0.2">
      <c r="A7810" s="23" t="s">
        <v>9460</v>
      </c>
      <c r="B7810" s="23" t="s">
        <v>9461</v>
      </c>
      <c r="C7810" s="22">
        <v>2000726070</v>
      </c>
      <c r="D7810" s="22" t="s">
        <v>20</v>
      </c>
      <c r="E7810" s="24">
        <v>43966</v>
      </c>
      <c r="F7810" s="22" t="s">
        <v>49</v>
      </c>
      <c r="G7810" s="22" t="s">
        <v>50</v>
      </c>
      <c r="H7810" s="22">
        <v>834.05899999999997</v>
      </c>
      <c r="I7810" s="22">
        <v>108.42767000000001</v>
      </c>
      <c r="J7810" s="22">
        <v>16.681180000000001</v>
      </c>
      <c r="K7810" s="22">
        <v>708.95</v>
      </c>
      <c r="L7810" s="22">
        <v>100</v>
      </c>
      <c r="M7810" s="25">
        <v>43966</v>
      </c>
      <c r="N7810" s="22">
        <v>0</v>
      </c>
      <c r="O7810" s="22">
        <v>452</v>
      </c>
      <c r="P7810" s="22">
        <v>427638</v>
      </c>
      <c r="Q7810" s="22" t="s">
        <v>23</v>
      </c>
    </row>
    <row r="7811" spans="1:17" ht="12.75" x14ac:dyDescent="0.2">
      <c r="A7811" s="23" t="s">
        <v>9460</v>
      </c>
      <c r="B7811" s="23" t="s">
        <v>9461</v>
      </c>
      <c r="C7811" s="22">
        <v>2000726070</v>
      </c>
      <c r="D7811" s="22" t="s">
        <v>20</v>
      </c>
      <c r="E7811" s="24">
        <v>43966</v>
      </c>
      <c r="F7811" s="22" t="s">
        <v>49</v>
      </c>
      <c r="G7811" s="22" t="s">
        <v>50</v>
      </c>
      <c r="H7811" s="22">
        <v>834.05899999999997</v>
      </c>
      <c r="I7811" s="22">
        <v>108.42767000000001</v>
      </c>
      <c r="J7811" s="22">
        <v>16.681180000000001</v>
      </c>
      <c r="K7811" s="22">
        <v>708.95</v>
      </c>
      <c r="L7811" s="22">
        <v>100</v>
      </c>
      <c r="M7811" s="25">
        <v>43966</v>
      </c>
      <c r="N7811" s="22">
        <v>0</v>
      </c>
      <c r="O7811" s="22">
        <v>452</v>
      </c>
      <c r="P7811" s="22">
        <v>427638</v>
      </c>
      <c r="Q7811" s="22" t="s">
        <v>110</v>
      </c>
    </row>
    <row r="7812" spans="1:17" ht="12.75" x14ac:dyDescent="0.2">
      <c r="A7812" s="23" t="s">
        <v>9716</v>
      </c>
      <c r="B7812" s="23" t="s">
        <v>9717</v>
      </c>
      <c r="C7812" s="22">
        <v>200012806862</v>
      </c>
      <c r="D7812" s="22" t="s">
        <v>20</v>
      </c>
      <c r="E7812" s="24">
        <v>43966</v>
      </c>
      <c r="F7812" s="22" t="s">
        <v>49</v>
      </c>
      <c r="G7812" s="22" t="s">
        <v>50</v>
      </c>
      <c r="H7812" s="22">
        <v>553.05899999999997</v>
      </c>
      <c r="I7812" s="22">
        <v>71.897670000000005</v>
      </c>
      <c r="J7812" s="22">
        <v>11.06118</v>
      </c>
      <c r="K7812" s="22">
        <v>470.1</v>
      </c>
      <c r="L7812" s="21"/>
      <c r="M7812" s="25">
        <v>43966</v>
      </c>
      <c r="N7812" s="22">
        <v>0</v>
      </c>
      <c r="O7812" s="22">
        <v>9345</v>
      </c>
      <c r="P7812" s="22">
        <v>427638</v>
      </c>
      <c r="Q7812" s="22" t="s">
        <v>23</v>
      </c>
    </row>
    <row r="7813" spans="1:17" ht="12.75" x14ac:dyDescent="0.2">
      <c r="A7813" s="23" t="s">
        <v>9747</v>
      </c>
      <c r="B7813" s="23" t="s">
        <v>9748</v>
      </c>
      <c r="C7813" s="22">
        <v>200013235186</v>
      </c>
      <c r="D7813" s="22" t="s">
        <v>20</v>
      </c>
      <c r="E7813" s="24">
        <v>43966</v>
      </c>
      <c r="F7813" s="22" t="s">
        <v>49</v>
      </c>
      <c r="G7813" s="22" t="s">
        <v>50</v>
      </c>
      <c r="H7813" s="22">
        <v>729.05899999999997</v>
      </c>
      <c r="I7813" s="22">
        <v>94.777670000000001</v>
      </c>
      <c r="J7813" s="22">
        <v>14.58118</v>
      </c>
      <c r="K7813" s="22">
        <v>619.70000000000005</v>
      </c>
      <c r="L7813" s="21"/>
      <c r="M7813" s="25">
        <v>43966</v>
      </c>
      <c r="N7813" s="22">
        <v>0</v>
      </c>
      <c r="O7813" s="22">
        <v>8108</v>
      </c>
      <c r="P7813" s="22">
        <v>403896</v>
      </c>
      <c r="Q7813" s="22" t="s">
        <v>23</v>
      </c>
    </row>
    <row r="7814" spans="1:17" ht="12.75" x14ac:dyDescent="0.2">
      <c r="A7814" s="23" t="s">
        <v>9633</v>
      </c>
      <c r="B7814" s="23" t="s">
        <v>9634</v>
      </c>
      <c r="C7814" s="22">
        <v>2000116697</v>
      </c>
      <c r="D7814" s="22" t="s">
        <v>20</v>
      </c>
      <c r="E7814" s="24">
        <v>43966</v>
      </c>
      <c r="F7814" s="22" t="s">
        <v>49</v>
      </c>
      <c r="G7814" s="22" t="s">
        <v>50</v>
      </c>
      <c r="H7814" s="22">
        <v>902.05899999999997</v>
      </c>
      <c r="I7814" s="22">
        <v>117.26767</v>
      </c>
      <c r="J7814" s="22">
        <v>18.041180000000001</v>
      </c>
      <c r="K7814" s="22">
        <v>766.75</v>
      </c>
      <c r="L7814" s="21"/>
      <c r="M7814" s="25">
        <v>43966</v>
      </c>
      <c r="N7814" s="22">
        <v>0</v>
      </c>
      <c r="O7814" s="22">
        <v>4244</v>
      </c>
      <c r="P7814" s="22">
        <v>427427</v>
      </c>
      <c r="Q7814" s="22" t="s">
        <v>23</v>
      </c>
    </row>
    <row r="7815" spans="1:17" ht="12.75" x14ac:dyDescent="0.2">
      <c r="A7815" s="23" t="s">
        <v>9635</v>
      </c>
      <c r="B7815" s="23" t="s">
        <v>9636</v>
      </c>
      <c r="C7815" s="22">
        <v>200012644298</v>
      </c>
      <c r="D7815" s="22" t="s">
        <v>20</v>
      </c>
      <c r="E7815" s="24">
        <v>43966</v>
      </c>
      <c r="F7815" s="22" t="s">
        <v>49</v>
      </c>
      <c r="G7815" s="22" t="s">
        <v>50</v>
      </c>
      <c r="H7815" s="22">
        <v>1061.059</v>
      </c>
      <c r="I7815" s="22">
        <v>137.93767</v>
      </c>
      <c r="J7815" s="22">
        <v>21.22118</v>
      </c>
      <c r="K7815" s="22">
        <v>901.9</v>
      </c>
      <c r="L7815" s="21"/>
      <c r="M7815" s="25">
        <v>43966</v>
      </c>
      <c r="N7815" s="22">
        <v>0</v>
      </c>
      <c r="O7815" s="22">
        <v>4634</v>
      </c>
      <c r="P7815" s="22">
        <v>427427</v>
      </c>
      <c r="Q7815" s="22" t="s">
        <v>23</v>
      </c>
    </row>
    <row r="7816" spans="1:17" ht="12.75" x14ac:dyDescent="0.2">
      <c r="A7816" s="23" t="s">
        <v>9641</v>
      </c>
      <c r="B7816" s="23" t="s">
        <v>9642</v>
      </c>
      <c r="C7816" s="22">
        <v>200015518461</v>
      </c>
      <c r="D7816" s="22" t="s">
        <v>20</v>
      </c>
      <c r="E7816" s="24">
        <v>43966</v>
      </c>
      <c r="F7816" s="22" t="s">
        <v>49</v>
      </c>
      <c r="G7816" s="22" t="s">
        <v>50</v>
      </c>
      <c r="H7816" s="22">
        <v>447.05900000000003</v>
      </c>
      <c r="I7816" s="22">
        <v>58.117669999999997</v>
      </c>
      <c r="J7816" s="22">
        <v>8.9411799999999992</v>
      </c>
      <c r="K7816" s="22">
        <v>380</v>
      </c>
      <c r="L7816" s="21"/>
      <c r="M7816" s="25">
        <v>43966</v>
      </c>
      <c r="N7816" s="22">
        <v>1</v>
      </c>
      <c r="O7816" s="22">
        <v>3582</v>
      </c>
      <c r="P7816" s="22">
        <v>479004</v>
      </c>
      <c r="Q7816" s="22" t="s">
        <v>23</v>
      </c>
    </row>
    <row r="7817" spans="1:17" ht="12.75" x14ac:dyDescent="0.2">
      <c r="A7817" s="23" t="s">
        <v>9795</v>
      </c>
      <c r="B7817" s="23" t="s">
        <v>9796</v>
      </c>
      <c r="C7817" s="22">
        <v>20003544630</v>
      </c>
      <c r="D7817" s="22" t="s">
        <v>20</v>
      </c>
      <c r="E7817" s="24">
        <v>43966</v>
      </c>
      <c r="F7817" s="22" t="s">
        <v>49</v>
      </c>
      <c r="G7817" s="22" t="s">
        <v>50</v>
      </c>
      <c r="H7817" s="22">
        <v>241.059</v>
      </c>
      <c r="I7817" s="22">
        <v>31.337669999999999</v>
      </c>
      <c r="J7817" s="22">
        <v>4.82118</v>
      </c>
      <c r="K7817" s="22">
        <v>204.9</v>
      </c>
      <c r="L7817" s="21"/>
      <c r="M7817" s="25">
        <v>43966</v>
      </c>
      <c r="N7817" s="22">
        <v>0</v>
      </c>
      <c r="O7817" s="22">
        <v>9689</v>
      </c>
      <c r="P7817" s="22">
        <v>427427</v>
      </c>
      <c r="Q7817" s="22" t="s">
        <v>23</v>
      </c>
    </row>
    <row r="7818" spans="1:17" ht="12.75" x14ac:dyDescent="0.2">
      <c r="A7818" s="23" t="s">
        <v>9671</v>
      </c>
      <c r="B7818" s="23" t="s">
        <v>9672</v>
      </c>
      <c r="C7818" s="22">
        <v>2000919594</v>
      </c>
      <c r="D7818" s="22" t="s">
        <v>20</v>
      </c>
      <c r="E7818" s="24">
        <v>43966</v>
      </c>
      <c r="F7818" s="22" t="s">
        <v>49</v>
      </c>
      <c r="G7818" s="22" t="s">
        <v>50</v>
      </c>
      <c r="H7818" s="22">
        <v>647.05899999999997</v>
      </c>
      <c r="I7818" s="22">
        <v>84.117670000000004</v>
      </c>
      <c r="J7818" s="22">
        <v>12.941179999999999</v>
      </c>
      <c r="K7818" s="22">
        <v>550</v>
      </c>
      <c r="L7818" s="21"/>
      <c r="M7818" s="25">
        <v>43966</v>
      </c>
      <c r="N7818" s="22">
        <v>0</v>
      </c>
      <c r="O7818" s="22">
        <v>4172</v>
      </c>
      <c r="P7818" s="22">
        <v>462729</v>
      </c>
      <c r="Q7818" s="22" t="s">
        <v>23</v>
      </c>
    </row>
    <row r="7819" spans="1:17" ht="12.75" x14ac:dyDescent="0.2">
      <c r="A7819" s="23" t="s">
        <v>3076</v>
      </c>
      <c r="B7819" s="23" t="s">
        <v>3077</v>
      </c>
      <c r="C7819" s="22">
        <v>200013251993</v>
      </c>
      <c r="D7819" s="22" t="s">
        <v>20</v>
      </c>
      <c r="E7819" s="24">
        <v>43966</v>
      </c>
      <c r="F7819" s="22" t="s">
        <v>21</v>
      </c>
      <c r="G7819" s="22" t="s">
        <v>3047</v>
      </c>
      <c r="H7819" s="22">
        <v>385</v>
      </c>
      <c r="I7819" s="22">
        <v>50.05</v>
      </c>
      <c r="J7819" s="22">
        <v>7.7</v>
      </c>
      <c r="K7819" s="22">
        <v>327.25</v>
      </c>
      <c r="L7819" s="21"/>
      <c r="M7819" s="25">
        <v>43966</v>
      </c>
      <c r="N7819" s="22">
        <v>0</v>
      </c>
      <c r="O7819" s="22">
        <v>9214</v>
      </c>
      <c r="P7819" s="22">
        <v>427427</v>
      </c>
      <c r="Q7819" s="22" t="s">
        <v>23</v>
      </c>
    </row>
    <row r="7820" spans="1:17" ht="12.75" x14ac:dyDescent="0.2">
      <c r="A7820" s="23" t="s">
        <v>9558</v>
      </c>
      <c r="B7820" s="23" t="s">
        <v>9559</v>
      </c>
      <c r="C7820" s="22">
        <v>2000267628</v>
      </c>
      <c r="D7820" s="22" t="s">
        <v>20</v>
      </c>
      <c r="E7820" s="24">
        <v>43966</v>
      </c>
      <c r="F7820" s="22" t="s">
        <v>49</v>
      </c>
      <c r="G7820" s="22" t="s">
        <v>50</v>
      </c>
      <c r="H7820" s="22">
        <v>437.05900000000003</v>
      </c>
      <c r="I7820" s="22">
        <v>56.81767</v>
      </c>
      <c r="J7820" s="22">
        <v>8.7411799999999999</v>
      </c>
      <c r="K7820" s="22">
        <v>371.5</v>
      </c>
      <c r="L7820" s="21"/>
      <c r="M7820" s="25">
        <v>43966</v>
      </c>
      <c r="N7820" s="22">
        <v>0</v>
      </c>
      <c r="O7820" s="22">
        <v>3394</v>
      </c>
      <c r="P7820" s="22">
        <v>464842</v>
      </c>
      <c r="Q7820" s="22" t="s">
        <v>23</v>
      </c>
    </row>
    <row r="7821" spans="1:17" ht="12.75" x14ac:dyDescent="0.2">
      <c r="A7821" s="23" t="s">
        <v>9449</v>
      </c>
      <c r="B7821" s="23" t="s">
        <v>654</v>
      </c>
      <c r="C7821" s="22">
        <v>2000349920</v>
      </c>
      <c r="D7821" s="22" t="s">
        <v>20</v>
      </c>
      <c r="E7821" s="24">
        <v>43966</v>
      </c>
      <c r="F7821" s="22" t="s">
        <v>49</v>
      </c>
      <c r="G7821" s="22" t="s">
        <v>50</v>
      </c>
      <c r="H7821" s="22">
        <v>901.05899999999997</v>
      </c>
      <c r="I7821" s="22">
        <v>117.13767</v>
      </c>
      <c r="J7821" s="22">
        <v>18.021180000000001</v>
      </c>
      <c r="K7821" s="22">
        <v>765.9</v>
      </c>
      <c r="L7821" s="21"/>
      <c r="M7821" s="25">
        <v>43966</v>
      </c>
      <c r="N7821" s="22">
        <v>0</v>
      </c>
      <c r="O7821" s="22">
        <v>7769</v>
      </c>
      <c r="P7821" s="22">
        <v>429565</v>
      </c>
      <c r="Q7821" s="22" t="s">
        <v>23</v>
      </c>
    </row>
    <row r="7822" spans="1:17" ht="12.75" x14ac:dyDescent="0.2">
      <c r="A7822" s="23" t="s">
        <v>9684</v>
      </c>
      <c r="B7822" s="23" t="s">
        <v>656</v>
      </c>
      <c r="C7822" s="22">
        <v>200011158560</v>
      </c>
      <c r="D7822" s="22" t="s">
        <v>20</v>
      </c>
      <c r="E7822" s="24">
        <v>43966</v>
      </c>
      <c r="F7822" s="22" t="s">
        <v>49</v>
      </c>
      <c r="G7822" s="22" t="s">
        <v>50</v>
      </c>
      <c r="H7822" s="22">
        <v>232.059</v>
      </c>
      <c r="I7822" s="22">
        <v>30.167670000000001</v>
      </c>
      <c r="J7822" s="22">
        <v>4.6411800000000003</v>
      </c>
      <c r="K7822" s="22">
        <v>197.25</v>
      </c>
      <c r="L7822" s="21"/>
      <c r="M7822" s="25">
        <v>43966</v>
      </c>
      <c r="N7822" s="22">
        <v>0</v>
      </c>
      <c r="O7822" s="22">
        <v>6410</v>
      </c>
      <c r="P7822" s="22">
        <v>427438</v>
      </c>
      <c r="Q7822" s="22" t="s">
        <v>23</v>
      </c>
    </row>
    <row r="7823" spans="1:17" ht="12.75" x14ac:dyDescent="0.2">
      <c r="A7823" s="23" t="s">
        <v>9568</v>
      </c>
      <c r="B7823" s="23" t="s">
        <v>9569</v>
      </c>
      <c r="C7823" s="22">
        <v>2000865346</v>
      </c>
      <c r="D7823" s="22" t="s">
        <v>20</v>
      </c>
      <c r="E7823" s="24">
        <v>43966</v>
      </c>
      <c r="F7823" s="22" t="s">
        <v>49</v>
      </c>
      <c r="G7823" s="22" t="s">
        <v>50</v>
      </c>
      <c r="H7823" s="22">
        <v>895.05899999999997</v>
      </c>
      <c r="I7823" s="22">
        <v>116.35767</v>
      </c>
      <c r="J7823" s="22">
        <v>17.90118</v>
      </c>
      <c r="K7823" s="22">
        <v>760.8</v>
      </c>
      <c r="L7823" s="21"/>
      <c r="M7823" s="25">
        <v>43966</v>
      </c>
      <c r="N7823" s="22">
        <v>0</v>
      </c>
      <c r="O7823" s="22">
        <v>6912</v>
      </c>
      <c r="P7823" s="22">
        <v>409398</v>
      </c>
      <c r="Q7823" s="22" t="s">
        <v>23</v>
      </c>
    </row>
    <row r="7824" spans="1:17" ht="12.75" x14ac:dyDescent="0.2">
      <c r="A7824" s="23" t="s">
        <v>9500</v>
      </c>
      <c r="B7824" s="23" t="s">
        <v>9501</v>
      </c>
      <c r="C7824" s="22">
        <v>2000845601</v>
      </c>
      <c r="D7824" s="22" t="s">
        <v>20</v>
      </c>
      <c r="E7824" s="24">
        <v>43966</v>
      </c>
      <c r="F7824" s="22" t="s">
        <v>49</v>
      </c>
      <c r="G7824" s="22" t="s">
        <v>50</v>
      </c>
      <c r="H7824" s="22">
        <v>1222.059</v>
      </c>
      <c r="I7824" s="22">
        <v>158.86767</v>
      </c>
      <c r="J7824" s="22">
        <v>24.441179999999999</v>
      </c>
      <c r="K7824" s="22">
        <v>1038.75</v>
      </c>
      <c r="L7824" s="21"/>
      <c r="M7824" s="25">
        <v>43966</v>
      </c>
      <c r="N7824" s="22">
        <v>0</v>
      </c>
      <c r="O7824" s="22">
        <v>4842</v>
      </c>
      <c r="P7824" s="22">
        <v>427638</v>
      </c>
      <c r="Q7824" s="22" t="s">
        <v>23</v>
      </c>
    </row>
    <row r="7825" spans="1:17" ht="12.75" x14ac:dyDescent="0.2">
      <c r="A7825" s="23" t="s">
        <v>9687</v>
      </c>
      <c r="B7825" s="23" t="s">
        <v>9688</v>
      </c>
      <c r="C7825" s="22">
        <v>2000790378</v>
      </c>
      <c r="D7825" s="22" t="s">
        <v>20</v>
      </c>
      <c r="E7825" s="24">
        <v>43966</v>
      </c>
      <c r="F7825" s="22" t="s">
        <v>49</v>
      </c>
      <c r="G7825" s="22" t="s">
        <v>50</v>
      </c>
      <c r="H7825" s="22">
        <v>232.059</v>
      </c>
      <c r="I7825" s="22">
        <v>30.167670000000001</v>
      </c>
      <c r="J7825" s="22">
        <v>4.6411800000000003</v>
      </c>
      <c r="K7825" s="22">
        <v>197.25</v>
      </c>
      <c r="L7825" s="21"/>
      <c r="M7825" s="25">
        <v>43966</v>
      </c>
      <c r="N7825" s="22">
        <v>0</v>
      </c>
      <c r="O7825" s="22">
        <v>2799</v>
      </c>
      <c r="P7825" s="22">
        <v>427638</v>
      </c>
      <c r="Q7825" s="22" t="s">
        <v>23</v>
      </c>
    </row>
    <row r="7826" spans="1:17" ht="12.75" x14ac:dyDescent="0.2">
      <c r="A7826" s="23" t="s">
        <v>9502</v>
      </c>
      <c r="B7826" s="23" t="s">
        <v>9503</v>
      </c>
      <c r="C7826" s="22">
        <v>2000265579</v>
      </c>
      <c r="D7826" s="22" t="s">
        <v>20</v>
      </c>
      <c r="E7826" s="24">
        <v>43966</v>
      </c>
      <c r="F7826" s="22" t="s">
        <v>49</v>
      </c>
      <c r="G7826" s="22" t="s">
        <v>50</v>
      </c>
      <c r="H7826" s="22">
        <v>260.05900000000003</v>
      </c>
      <c r="I7826" s="22">
        <v>33.807670000000002</v>
      </c>
      <c r="J7826" s="22">
        <v>5.2011799999999999</v>
      </c>
      <c r="K7826" s="22">
        <v>221.05</v>
      </c>
      <c r="L7826" s="21"/>
      <c r="M7826" s="25">
        <v>43966</v>
      </c>
      <c r="N7826" s="22">
        <v>0</v>
      </c>
      <c r="O7826" s="22">
        <v>6471</v>
      </c>
      <c r="P7826" s="22">
        <v>427938</v>
      </c>
      <c r="Q7826" s="22" t="s">
        <v>23</v>
      </c>
    </row>
    <row r="7827" spans="1:17" ht="12.75" x14ac:dyDescent="0.2">
      <c r="A7827" s="23" t="s">
        <v>3070</v>
      </c>
      <c r="B7827" s="23" t="s">
        <v>3071</v>
      </c>
      <c r="C7827" s="22">
        <v>20004901854</v>
      </c>
      <c r="D7827" s="22" t="s">
        <v>20</v>
      </c>
      <c r="E7827" s="24">
        <v>43966</v>
      </c>
      <c r="F7827" s="22" t="s">
        <v>21</v>
      </c>
      <c r="G7827" s="22" t="s">
        <v>3047</v>
      </c>
      <c r="H7827" s="22">
        <v>460</v>
      </c>
      <c r="I7827" s="22">
        <v>59.8</v>
      </c>
      <c r="J7827" s="22">
        <v>9.1999999999999993</v>
      </c>
      <c r="K7827" s="22">
        <v>391</v>
      </c>
      <c r="L7827" s="21"/>
      <c r="M7827" s="25">
        <v>43966</v>
      </c>
      <c r="N7827" s="22">
        <v>0</v>
      </c>
      <c r="O7827" s="22">
        <v>999</v>
      </c>
      <c r="P7827" s="22">
        <v>400079</v>
      </c>
      <c r="Q7827" s="22" t="s">
        <v>23</v>
      </c>
    </row>
    <row r="7828" spans="1:17" ht="12.75" x14ac:dyDescent="0.2">
      <c r="A7828" s="23" t="s">
        <v>9665</v>
      </c>
      <c r="B7828" s="23" t="s">
        <v>9666</v>
      </c>
      <c r="C7828" s="22">
        <v>2000678088</v>
      </c>
      <c r="D7828" s="22" t="s">
        <v>20</v>
      </c>
      <c r="E7828" s="24">
        <v>43966</v>
      </c>
      <c r="F7828" s="22" t="s">
        <v>49</v>
      </c>
      <c r="G7828" s="22" t="s">
        <v>50</v>
      </c>
      <c r="H7828" s="22">
        <v>716.05899999999997</v>
      </c>
      <c r="I7828" s="22">
        <v>93.087670000000003</v>
      </c>
      <c r="J7828" s="22">
        <v>14.32118</v>
      </c>
      <c r="K7828" s="22">
        <v>608.65</v>
      </c>
      <c r="L7828" s="21"/>
      <c r="M7828" s="25">
        <v>43966</v>
      </c>
      <c r="N7828" s="22">
        <v>0</v>
      </c>
      <c r="O7828" s="22">
        <v>5694</v>
      </c>
      <c r="P7828" s="22">
        <v>479004</v>
      </c>
      <c r="Q7828" s="22" t="s">
        <v>23</v>
      </c>
    </row>
    <row r="7829" spans="1:17" ht="12.75" x14ac:dyDescent="0.2">
      <c r="A7829" s="23" t="s">
        <v>9736</v>
      </c>
      <c r="B7829" s="23" t="s">
        <v>9737</v>
      </c>
      <c r="C7829" s="22">
        <v>20001287334</v>
      </c>
      <c r="D7829" s="22" t="s">
        <v>20</v>
      </c>
      <c r="E7829" s="24">
        <v>43966</v>
      </c>
      <c r="F7829" s="22" t="s">
        <v>49</v>
      </c>
      <c r="G7829" s="22" t="s">
        <v>50</v>
      </c>
      <c r="H7829" s="22">
        <v>384.05900000000003</v>
      </c>
      <c r="I7829" s="22">
        <v>49.927669999999999</v>
      </c>
      <c r="J7829" s="22">
        <v>7.6811800000000003</v>
      </c>
      <c r="K7829" s="22">
        <v>326.45</v>
      </c>
      <c r="L7829" s="21"/>
      <c r="M7829" s="25">
        <v>43966</v>
      </c>
      <c r="N7829" s="22">
        <v>0</v>
      </c>
      <c r="O7829" s="22">
        <v>6286</v>
      </c>
      <c r="P7829" s="22">
        <v>427699</v>
      </c>
      <c r="Q7829" s="22" t="s">
        <v>23</v>
      </c>
    </row>
    <row r="7830" spans="1:17" ht="12.75" x14ac:dyDescent="0.2">
      <c r="A7830" s="23" t="s">
        <v>9779</v>
      </c>
      <c r="B7830" s="23" t="s">
        <v>9780</v>
      </c>
      <c r="C7830" s="22">
        <v>20002185592</v>
      </c>
      <c r="D7830" s="22" t="s">
        <v>20</v>
      </c>
      <c r="E7830" s="24">
        <v>43966</v>
      </c>
      <c r="F7830" s="22" t="s">
        <v>49</v>
      </c>
      <c r="G7830" s="22" t="s">
        <v>50</v>
      </c>
      <c r="H7830" s="22">
        <v>601.05899999999997</v>
      </c>
      <c r="I7830" s="22">
        <v>78.13767</v>
      </c>
      <c r="J7830" s="22">
        <v>12.021179999999999</v>
      </c>
      <c r="K7830" s="22">
        <v>510.9</v>
      </c>
      <c r="L7830" s="21"/>
      <c r="M7830" s="25">
        <v>43966</v>
      </c>
      <c r="N7830" s="22">
        <v>0</v>
      </c>
      <c r="O7830" s="22">
        <v>7698</v>
      </c>
      <c r="P7830" s="22">
        <v>427938</v>
      </c>
      <c r="Q7830" s="22" t="s">
        <v>23</v>
      </c>
    </row>
    <row r="7831" spans="1:17" ht="12.75" x14ac:dyDescent="0.2">
      <c r="A7831" s="23" t="s">
        <v>9700</v>
      </c>
      <c r="B7831" s="23" t="s">
        <v>9701</v>
      </c>
      <c r="C7831" s="22">
        <v>2000615986</v>
      </c>
      <c r="D7831" s="22" t="s">
        <v>20</v>
      </c>
      <c r="E7831" s="24">
        <v>43966</v>
      </c>
      <c r="F7831" s="22" t="s">
        <v>49</v>
      </c>
      <c r="G7831" s="22" t="s">
        <v>50</v>
      </c>
      <c r="H7831" s="22">
        <v>798.05899999999997</v>
      </c>
      <c r="I7831" s="22">
        <v>103.74767</v>
      </c>
      <c r="J7831" s="22">
        <v>15.961180000000001</v>
      </c>
      <c r="K7831" s="22">
        <v>678.35</v>
      </c>
      <c r="L7831" s="21"/>
      <c r="M7831" s="25">
        <v>43966</v>
      </c>
      <c r="N7831" s="22">
        <v>0</v>
      </c>
      <c r="O7831" s="22">
        <v>3420</v>
      </c>
      <c r="P7831" s="22">
        <v>427938</v>
      </c>
      <c r="Q7831" s="22" t="s">
        <v>23</v>
      </c>
    </row>
    <row r="7832" spans="1:17" ht="12.75" x14ac:dyDescent="0.2">
      <c r="A7832" s="23" t="s">
        <v>9775</v>
      </c>
      <c r="B7832" s="23" t="s">
        <v>9776</v>
      </c>
      <c r="C7832" s="22">
        <v>200013285307</v>
      </c>
      <c r="D7832" s="22" t="s">
        <v>20</v>
      </c>
      <c r="E7832" s="24">
        <v>43966</v>
      </c>
      <c r="F7832" s="22" t="s">
        <v>49</v>
      </c>
      <c r="G7832" s="22" t="s">
        <v>50</v>
      </c>
      <c r="H7832" s="22">
        <v>592.05899999999997</v>
      </c>
      <c r="I7832" s="22">
        <v>76.967669999999998</v>
      </c>
      <c r="J7832" s="22">
        <v>11.84118</v>
      </c>
      <c r="K7832" s="22">
        <v>503.25</v>
      </c>
      <c r="L7832" s="21"/>
      <c r="M7832" s="25">
        <v>43966</v>
      </c>
      <c r="N7832" s="22">
        <v>0</v>
      </c>
      <c r="O7832" s="22">
        <v>3054</v>
      </c>
      <c r="P7832" s="22">
        <v>427938</v>
      </c>
      <c r="Q7832" s="22" t="s">
        <v>23</v>
      </c>
    </row>
    <row r="7833" spans="1:17" ht="12.75" x14ac:dyDescent="0.2">
      <c r="A7833" s="23" t="s">
        <v>9738</v>
      </c>
      <c r="B7833" s="23" t="s">
        <v>9739</v>
      </c>
      <c r="C7833" s="22">
        <v>2000172898</v>
      </c>
      <c r="D7833" s="22" t="s">
        <v>20</v>
      </c>
      <c r="E7833" s="24">
        <v>43966</v>
      </c>
      <c r="F7833" s="22" t="s">
        <v>49</v>
      </c>
      <c r="G7833" s="22" t="s">
        <v>50</v>
      </c>
      <c r="H7833" s="22">
        <v>728.05899999999997</v>
      </c>
      <c r="I7833" s="22">
        <v>94.647670000000005</v>
      </c>
      <c r="J7833" s="22">
        <v>14.56118</v>
      </c>
      <c r="K7833" s="22">
        <v>618.85</v>
      </c>
      <c r="L7833" s="21"/>
      <c r="M7833" s="25">
        <v>43966</v>
      </c>
      <c r="N7833" s="22">
        <v>0</v>
      </c>
      <c r="O7833" s="22">
        <v>4236</v>
      </c>
      <c r="P7833" s="22">
        <v>481779</v>
      </c>
      <c r="Q7833" s="22" t="s">
        <v>23</v>
      </c>
    </row>
    <row r="7834" spans="1:17" ht="12.75" x14ac:dyDescent="0.2">
      <c r="A7834" s="23" t="s">
        <v>9572</v>
      </c>
      <c r="B7834" s="23" t="s">
        <v>9573</v>
      </c>
      <c r="C7834" s="22">
        <v>200011187085</v>
      </c>
      <c r="D7834" s="22" t="s">
        <v>20</v>
      </c>
      <c r="E7834" s="24">
        <v>43966</v>
      </c>
      <c r="F7834" s="22" t="s">
        <v>49</v>
      </c>
      <c r="G7834" s="22" t="s">
        <v>50</v>
      </c>
      <c r="H7834" s="22">
        <v>884.05899999999997</v>
      </c>
      <c r="I7834" s="22">
        <v>114.92767000000001</v>
      </c>
      <c r="J7834" s="22">
        <v>17.681180000000001</v>
      </c>
      <c r="K7834" s="22">
        <v>751.45</v>
      </c>
      <c r="L7834" s="21"/>
      <c r="M7834" s="25">
        <v>43966</v>
      </c>
      <c r="N7834" s="22">
        <v>0</v>
      </c>
      <c r="O7834" s="22">
        <v>320</v>
      </c>
      <c r="P7834" s="22">
        <v>427938</v>
      </c>
      <c r="Q7834" s="22" t="s">
        <v>23</v>
      </c>
    </row>
    <row r="7835" spans="1:17" ht="12.75" x14ac:dyDescent="0.2">
      <c r="A7835" s="23" t="s">
        <v>9616</v>
      </c>
      <c r="B7835" s="23" t="s">
        <v>9617</v>
      </c>
      <c r="C7835" s="22">
        <v>200032425</v>
      </c>
      <c r="D7835" s="22" t="s">
        <v>20</v>
      </c>
      <c r="E7835" s="24">
        <v>43966</v>
      </c>
      <c r="F7835" s="22" t="s">
        <v>49</v>
      </c>
      <c r="G7835" s="22" t="s">
        <v>50</v>
      </c>
      <c r="H7835" s="22">
        <v>748.05899999999997</v>
      </c>
      <c r="I7835" s="22">
        <v>97.247669999999999</v>
      </c>
      <c r="J7835" s="22">
        <v>14.961180000000001</v>
      </c>
      <c r="K7835" s="22">
        <v>635.85</v>
      </c>
      <c r="L7835" s="21"/>
      <c r="M7835" s="25">
        <v>43966</v>
      </c>
      <c r="N7835" s="22">
        <v>0</v>
      </c>
      <c r="O7835" s="22">
        <v>4309</v>
      </c>
      <c r="P7835" s="22">
        <v>427938</v>
      </c>
      <c r="Q7835" s="22" t="s">
        <v>23</v>
      </c>
    </row>
    <row r="7836" spans="1:17" ht="12.75" x14ac:dyDescent="0.2">
      <c r="A7836" s="23" t="s">
        <v>9788</v>
      </c>
      <c r="B7836" s="23" t="s">
        <v>9789</v>
      </c>
      <c r="C7836" s="22">
        <v>200013736840</v>
      </c>
      <c r="D7836" s="22" t="s">
        <v>20</v>
      </c>
      <c r="E7836" s="24">
        <v>43966</v>
      </c>
      <c r="F7836" s="22" t="s">
        <v>49</v>
      </c>
      <c r="G7836" s="22" t="s">
        <v>50</v>
      </c>
      <c r="H7836" s="22">
        <v>926.05899999999997</v>
      </c>
      <c r="I7836" s="22">
        <v>120.38767</v>
      </c>
      <c r="J7836" s="22">
        <v>18.521180000000001</v>
      </c>
      <c r="K7836" s="22">
        <v>787.15</v>
      </c>
      <c r="L7836" s="21"/>
      <c r="M7836" s="25">
        <v>43966</v>
      </c>
      <c r="N7836" s="22">
        <v>0</v>
      </c>
      <c r="O7836" s="22">
        <v>3229</v>
      </c>
      <c r="P7836" s="22">
        <v>427638</v>
      </c>
      <c r="Q7836" s="22" t="s">
        <v>23</v>
      </c>
    </row>
    <row r="7837" spans="1:17" ht="12.75" x14ac:dyDescent="0.2">
      <c r="A7837" s="23" t="s">
        <v>9582</v>
      </c>
      <c r="B7837" s="23" t="s">
        <v>9583</v>
      </c>
      <c r="C7837" s="22">
        <v>20009012144</v>
      </c>
      <c r="D7837" s="22" t="s">
        <v>20</v>
      </c>
      <c r="E7837" s="24">
        <v>43966</v>
      </c>
      <c r="F7837" s="22" t="s">
        <v>49</v>
      </c>
      <c r="G7837" s="22" t="s">
        <v>50</v>
      </c>
      <c r="H7837" s="22">
        <v>786.05899999999997</v>
      </c>
      <c r="I7837" s="22">
        <v>102.18767</v>
      </c>
      <c r="J7837" s="22">
        <v>15.72118</v>
      </c>
      <c r="K7837" s="22">
        <v>668.15</v>
      </c>
      <c r="L7837" s="21"/>
      <c r="M7837" s="25">
        <v>43966</v>
      </c>
      <c r="N7837" s="22">
        <v>0</v>
      </c>
      <c r="O7837" s="22">
        <v>9867</v>
      </c>
      <c r="P7837" s="22">
        <v>427427</v>
      </c>
      <c r="Q7837" s="22" t="s">
        <v>23</v>
      </c>
    </row>
    <row r="7838" spans="1:17" ht="12.75" x14ac:dyDescent="0.2">
      <c r="A7838" s="23" t="s">
        <v>9714</v>
      </c>
      <c r="B7838" s="23" t="s">
        <v>9715</v>
      </c>
      <c r="C7838" s="22">
        <v>200013314690</v>
      </c>
      <c r="D7838" s="22" t="s">
        <v>20</v>
      </c>
      <c r="E7838" s="24">
        <v>43966</v>
      </c>
      <c r="F7838" s="22" t="s">
        <v>49</v>
      </c>
      <c r="G7838" s="22" t="s">
        <v>50</v>
      </c>
      <c r="H7838" s="22">
        <v>329.05900000000003</v>
      </c>
      <c r="I7838" s="22">
        <v>42.777670000000001</v>
      </c>
      <c r="J7838" s="22">
        <v>6.5811799999999998</v>
      </c>
      <c r="K7838" s="22">
        <v>279.7</v>
      </c>
      <c r="L7838" s="21"/>
      <c r="M7838" s="25">
        <v>43966</v>
      </c>
      <c r="N7838" s="22">
        <v>0</v>
      </c>
      <c r="O7838" s="22">
        <v>5738</v>
      </c>
      <c r="P7838" s="22">
        <v>427638</v>
      </c>
      <c r="Q7838" s="22" t="s">
        <v>23</v>
      </c>
    </row>
    <row r="7839" spans="1:17" ht="12.75" x14ac:dyDescent="0.2">
      <c r="A7839" s="23" t="s">
        <v>9521</v>
      </c>
      <c r="B7839" s="23" t="s">
        <v>9522</v>
      </c>
      <c r="C7839" s="22">
        <v>20001848589</v>
      </c>
      <c r="D7839" s="22" t="s">
        <v>20</v>
      </c>
      <c r="E7839" s="24">
        <v>43966</v>
      </c>
      <c r="F7839" s="22" t="s">
        <v>49</v>
      </c>
      <c r="G7839" s="22" t="s">
        <v>50</v>
      </c>
      <c r="H7839" s="22">
        <v>531.05899999999997</v>
      </c>
      <c r="I7839" s="22">
        <v>69.037670000000006</v>
      </c>
      <c r="J7839" s="22">
        <v>10.621180000000001</v>
      </c>
      <c r="K7839" s="22">
        <v>451.4</v>
      </c>
      <c r="L7839" s="21"/>
      <c r="M7839" s="25">
        <v>43966</v>
      </c>
      <c r="N7839" s="22">
        <v>0</v>
      </c>
      <c r="O7839" s="22">
        <v>9118</v>
      </c>
      <c r="P7839" s="22">
        <v>427938</v>
      </c>
      <c r="Q7839" s="22" t="s">
        <v>23</v>
      </c>
    </row>
    <row r="7840" spans="1:17" ht="12.75" x14ac:dyDescent="0.2">
      <c r="A7840" s="23" t="s">
        <v>9722</v>
      </c>
      <c r="B7840" s="23" t="s">
        <v>9723</v>
      </c>
      <c r="C7840" s="22">
        <v>200012105615</v>
      </c>
      <c r="D7840" s="22" t="s">
        <v>20</v>
      </c>
      <c r="E7840" s="24">
        <v>43966</v>
      </c>
      <c r="F7840" s="22" t="s">
        <v>49</v>
      </c>
      <c r="G7840" s="22" t="s">
        <v>50</v>
      </c>
      <c r="H7840" s="22">
        <v>788.05899999999997</v>
      </c>
      <c r="I7840" s="22">
        <v>102.44767</v>
      </c>
      <c r="J7840" s="22">
        <v>15.76118</v>
      </c>
      <c r="K7840" s="22">
        <v>669.85</v>
      </c>
      <c r="L7840" s="21"/>
      <c r="M7840" s="25">
        <v>43966</v>
      </c>
      <c r="N7840" s="22">
        <v>0</v>
      </c>
      <c r="O7840" s="22">
        <v>6793</v>
      </c>
      <c r="P7840" s="22">
        <v>427638</v>
      </c>
      <c r="Q7840" s="22" t="s">
        <v>23</v>
      </c>
    </row>
    <row r="7841" spans="1:17" ht="12.75" x14ac:dyDescent="0.2">
      <c r="A7841" s="23" t="s">
        <v>9820</v>
      </c>
      <c r="B7841" s="23" t="s">
        <v>9821</v>
      </c>
      <c r="C7841" s="22">
        <v>20008919039</v>
      </c>
      <c r="D7841" s="22" t="s">
        <v>20</v>
      </c>
      <c r="E7841" s="24">
        <v>43966</v>
      </c>
      <c r="F7841" s="22" t="s">
        <v>49</v>
      </c>
      <c r="G7841" s="22" t="s">
        <v>50</v>
      </c>
      <c r="H7841" s="22">
        <v>562.05899999999997</v>
      </c>
      <c r="I7841" s="22">
        <v>73.067670000000007</v>
      </c>
      <c r="J7841" s="22">
        <v>11.24118</v>
      </c>
      <c r="K7841" s="22">
        <v>477.75</v>
      </c>
      <c r="L7841" s="21"/>
      <c r="M7841" s="25">
        <v>43966</v>
      </c>
      <c r="N7841" s="22">
        <v>0</v>
      </c>
      <c r="O7841" s="22">
        <v>3948</v>
      </c>
      <c r="P7841" s="22">
        <v>447603</v>
      </c>
      <c r="Q7841" s="22" t="s">
        <v>23</v>
      </c>
    </row>
    <row r="7842" spans="1:17" ht="12.75" x14ac:dyDescent="0.2">
      <c r="A7842" s="23" t="s">
        <v>9525</v>
      </c>
      <c r="B7842" s="23" t="s">
        <v>9526</v>
      </c>
      <c r="C7842" s="22">
        <v>200013095466</v>
      </c>
      <c r="D7842" s="22" t="s">
        <v>20</v>
      </c>
      <c r="E7842" s="24">
        <v>43966</v>
      </c>
      <c r="F7842" s="22" t="s">
        <v>49</v>
      </c>
      <c r="G7842" s="22" t="s">
        <v>50</v>
      </c>
      <c r="H7842" s="22">
        <v>429.05900000000003</v>
      </c>
      <c r="I7842" s="22">
        <v>55.777670000000001</v>
      </c>
      <c r="J7842" s="22">
        <v>8.5811799999999998</v>
      </c>
      <c r="K7842" s="22">
        <v>364.7</v>
      </c>
      <c r="L7842" s="21"/>
      <c r="M7842" s="25">
        <v>43966</v>
      </c>
      <c r="N7842" s="22">
        <v>0</v>
      </c>
      <c r="O7842" s="22">
        <v>7205</v>
      </c>
      <c r="P7842" s="22">
        <v>427638</v>
      </c>
      <c r="Q7842" s="22" t="s">
        <v>23</v>
      </c>
    </row>
    <row r="7843" spans="1:17" ht="12.75" x14ac:dyDescent="0.2">
      <c r="A7843" s="23" t="s">
        <v>9766</v>
      </c>
      <c r="B7843" s="23" t="s">
        <v>9767</v>
      </c>
      <c r="C7843" s="22">
        <v>20001606325</v>
      </c>
      <c r="D7843" s="22" t="s">
        <v>20</v>
      </c>
      <c r="E7843" s="24">
        <v>43966</v>
      </c>
      <c r="F7843" s="22" t="s">
        <v>49</v>
      </c>
      <c r="G7843" s="22" t="s">
        <v>50</v>
      </c>
      <c r="H7843" s="22">
        <v>1307.059</v>
      </c>
      <c r="I7843" s="22">
        <v>169.91766999999999</v>
      </c>
      <c r="J7843" s="22">
        <v>26.141179999999999</v>
      </c>
      <c r="K7843" s="22">
        <v>1111</v>
      </c>
      <c r="L7843" s="21"/>
      <c r="M7843" s="25">
        <v>43966</v>
      </c>
      <c r="N7843" s="22">
        <v>0</v>
      </c>
      <c r="O7843" s="22">
        <v>3328</v>
      </c>
      <c r="P7843" s="22">
        <v>427999</v>
      </c>
      <c r="Q7843" s="22" t="s">
        <v>23</v>
      </c>
    </row>
    <row r="7844" spans="1:17" ht="12.75" x14ac:dyDescent="0.2">
      <c r="A7844" s="23" t="s">
        <v>3074</v>
      </c>
      <c r="B7844" s="23" t="s">
        <v>3075</v>
      </c>
      <c r="C7844" s="22">
        <v>20007471724</v>
      </c>
      <c r="D7844" s="22" t="s">
        <v>20</v>
      </c>
      <c r="E7844" s="24">
        <v>43966</v>
      </c>
      <c r="F7844" s="22" t="s">
        <v>21</v>
      </c>
      <c r="G7844" s="22" t="s">
        <v>3047</v>
      </c>
      <c r="H7844" s="22">
        <v>940</v>
      </c>
      <c r="I7844" s="22">
        <v>122.2</v>
      </c>
      <c r="J7844" s="22">
        <v>18.8</v>
      </c>
      <c r="K7844" s="22">
        <v>799</v>
      </c>
      <c r="L7844" s="21"/>
      <c r="M7844" s="25">
        <v>43966</v>
      </c>
      <c r="N7844" s="22">
        <v>0</v>
      </c>
      <c r="O7844" s="22">
        <v>7169</v>
      </c>
      <c r="P7844" s="22">
        <v>481779</v>
      </c>
      <c r="Q7844" s="22" t="s">
        <v>23</v>
      </c>
    </row>
    <row r="7845" spans="1:17" ht="12.75" x14ac:dyDescent="0.2">
      <c r="A7845" s="23" t="s">
        <v>9465</v>
      </c>
      <c r="B7845" s="23" t="s">
        <v>9466</v>
      </c>
      <c r="C7845" s="22">
        <v>200015433173</v>
      </c>
      <c r="D7845" s="22" t="s">
        <v>20</v>
      </c>
      <c r="E7845" s="24">
        <v>43966</v>
      </c>
      <c r="F7845" s="22" t="s">
        <v>49</v>
      </c>
      <c r="G7845" s="22" t="s">
        <v>50</v>
      </c>
      <c r="H7845" s="22">
        <v>542.05899999999997</v>
      </c>
      <c r="I7845" s="22">
        <v>70.467669999999998</v>
      </c>
      <c r="J7845" s="22">
        <v>10.84118</v>
      </c>
      <c r="K7845" s="22">
        <v>460.75</v>
      </c>
      <c r="L7845" s="21"/>
      <c r="M7845" s="25">
        <v>43966</v>
      </c>
      <c r="N7845" s="22">
        <v>0</v>
      </c>
      <c r="O7845" s="22">
        <v>7112</v>
      </c>
      <c r="P7845" s="22">
        <v>427638</v>
      </c>
      <c r="Q7845" s="22" t="s">
        <v>23</v>
      </c>
    </row>
    <row r="7846" spans="1:17" ht="12.75" x14ac:dyDescent="0.2">
      <c r="A7846" s="23" t="s">
        <v>9730</v>
      </c>
      <c r="B7846" s="23" t="s">
        <v>9731</v>
      </c>
      <c r="C7846" s="22">
        <v>20004465376</v>
      </c>
      <c r="D7846" s="22" t="s">
        <v>20</v>
      </c>
      <c r="E7846" s="24">
        <v>43966</v>
      </c>
      <c r="F7846" s="22" t="s">
        <v>49</v>
      </c>
      <c r="G7846" s="22" t="s">
        <v>50</v>
      </c>
      <c r="H7846" s="22">
        <v>894.05899999999997</v>
      </c>
      <c r="I7846" s="22">
        <v>116.22767</v>
      </c>
      <c r="J7846" s="22">
        <v>17.881180000000001</v>
      </c>
      <c r="K7846" s="22">
        <v>759.95</v>
      </c>
      <c r="L7846" s="21"/>
      <c r="M7846" s="25">
        <v>43966</v>
      </c>
      <c r="N7846" s="22">
        <v>0</v>
      </c>
      <c r="O7846" s="22">
        <v>4009</v>
      </c>
      <c r="P7846" s="22">
        <v>427938</v>
      </c>
      <c r="Q7846" s="22" t="s">
        <v>23</v>
      </c>
    </row>
    <row r="7847" spans="1:17" ht="12.75" x14ac:dyDescent="0.2">
      <c r="A7847" s="23" t="s">
        <v>9546</v>
      </c>
      <c r="B7847" s="23" t="s">
        <v>9547</v>
      </c>
      <c r="C7847" s="22">
        <v>20008615859</v>
      </c>
      <c r="D7847" s="22" t="s">
        <v>20</v>
      </c>
      <c r="E7847" s="24">
        <v>43966</v>
      </c>
      <c r="F7847" s="22" t="s">
        <v>49</v>
      </c>
      <c r="G7847" s="22" t="s">
        <v>50</v>
      </c>
      <c r="H7847" s="22">
        <v>629.05899999999997</v>
      </c>
      <c r="I7847" s="22">
        <v>81.777670000000001</v>
      </c>
      <c r="J7847" s="22">
        <v>12.58118</v>
      </c>
      <c r="K7847" s="22">
        <v>534.70000000000005</v>
      </c>
      <c r="L7847" s="21"/>
      <c r="M7847" s="25">
        <v>43966</v>
      </c>
      <c r="N7847" s="22">
        <v>0</v>
      </c>
      <c r="O7847" s="22">
        <v>5830</v>
      </c>
      <c r="P7847" s="22">
        <v>409398</v>
      </c>
      <c r="Q7847" s="22" t="s">
        <v>23</v>
      </c>
    </row>
    <row r="7848" spans="1:17" ht="12.75" x14ac:dyDescent="0.2">
      <c r="A7848" s="23" t="s">
        <v>9548</v>
      </c>
      <c r="B7848" s="23" t="s">
        <v>9549</v>
      </c>
      <c r="C7848" s="22">
        <v>20003569307</v>
      </c>
      <c r="D7848" s="22" t="s">
        <v>20</v>
      </c>
      <c r="E7848" s="24">
        <v>43966</v>
      </c>
      <c r="F7848" s="22" t="s">
        <v>49</v>
      </c>
      <c r="G7848" s="22" t="s">
        <v>50</v>
      </c>
      <c r="H7848" s="22">
        <v>619.05899999999997</v>
      </c>
      <c r="I7848" s="22">
        <v>80.477670000000003</v>
      </c>
      <c r="J7848" s="22">
        <v>12.381180000000001</v>
      </c>
      <c r="K7848" s="22">
        <v>526.20000000000005</v>
      </c>
      <c r="L7848" s="21"/>
      <c r="M7848" s="25">
        <v>43966</v>
      </c>
      <c r="N7848" s="22">
        <v>0</v>
      </c>
      <c r="O7848" s="22">
        <v>4851</v>
      </c>
      <c r="P7848" s="22">
        <v>427638</v>
      </c>
      <c r="Q7848" s="22" t="s">
        <v>23</v>
      </c>
    </row>
    <row r="7849" spans="1:17" ht="12.75" x14ac:dyDescent="0.2">
      <c r="A7849" s="23" t="s">
        <v>3465</v>
      </c>
      <c r="B7849" s="23" t="s">
        <v>3466</v>
      </c>
      <c r="C7849" s="22">
        <v>20001443003</v>
      </c>
      <c r="D7849" s="22" t="s">
        <v>20</v>
      </c>
      <c r="E7849" s="24">
        <v>43966</v>
      </c>
      <c r="F7849" s="22" t="s">
        <v>219</v>
      </c>
      <c r="G7849" s="22" t="s">
        <v>416</v>
      </c>
      <c r="H7849" s="22">
        <v>2000</v>
      </c>
      <c r="I7849" s="22">
        <v>260</v>
      </c>
      <c r="J7849" s="22">
        <v>40</v>
      </c>
      <c r="K7849" s="22">
        <v>1700</v>
      </c>
      <c r="L7849" s="21"/>
      <c r="M7849" s="25">
        <v>43966</v>
      </c>
      <c r="N7849" s="22">
        <v>0</v>
      </c>
      <c r="O7849" s="22">
        <v>6933</v>
      </c>
      <c r="P7849" s="22">
        <v>426101</v>
      </c>
      <c r="Q7849" s="22" t="s">
        <v>23</v>
      </c>
    </row>
    <row r="7850" spans="1:17" ht="12.75" x14ac:dyDescent="0.2">
      <c r="A7850" s="23" t="s">
        <v>9793</v>
      </c>
      <c r="B7850" s="23" t="s">
        <v>9794</v>
      </c>
      <c r="C7850" s="22">
        <v>20007785817</v>
      </c>
      <c r="D7850" s="22" t="s">
        <v>20</v>
      </c>
      <c r="E7850" s="24">
        <v>43966</v>
      </c>
      <c r="F7850" s="22" t="s">
        <v>49</v>
      </c>
      <c r="G7850" s="22" t="s">
        <v>50</v>
      </c>
      <c r="H7850" s="22">
        <v>491.05900000000003</v>
      </c>
      <c r="I7850" s="22">
        <v>63.837670000000003</v>
      </c>
      <c r="J7850" s="22">
        <v>9.82118</v>
      </c>
      <c r="K7850" s="22">
        <v>417.4</v>
      </c>
      <c r="L7850" s="21"/>
      <c r="M7850" s="25">
        <v>43966</v>
      </c>
      <c r="N7850" s="22">
        <v>0</v>
      </c>
      <c r="O7850" s="22">
        <v>8155</v>
      </c>
      <c r="P7850" s="22">
        <v>427938</v>
      </c>
      <c r="Q7850" s="22" t="s">
        <v>23</v>
      </c>
    </row>
    <row r="7851" spans="1:17" ht="12.75" x14ac:dyDescent="0.2">
      <c r="A7851" s="23" t="s">
        <v>9471</v>
      </c>
      <c r="B7851" s="23" t="s">
        <v>9472</v>
      </c>
      <c r="C7851" s="22">
        <v>20009281975</v>
      </c>
      <c r="D7851" s="22" t="s">
        <v>20</v>
      </c>
      <c r="E7851" s="24">
        <v>43966</v>
      </c>
      <c r="F7851" s="22" t="s">
        <v>49</v>
      </c>
      <c r="G7851" s="22" t="s">
        <v>50</v>
      </c>
      <c r="H7851" s="22">
        <v>149.059</v>
      </c>
      <c r="I7851" s="22">
        <v>19.377669999999998</v>
      </c>
      <c r="J7851" s="22">
        <v>2.9811800000000002</v>
      </c>
      <c r="K7851" s="22">
        <v>126.7</v>
      </c>
      <c r="L7851" s="21"/>
      <c r="M7851" s="25">
        <v>43966</v>
      </c>
      <c r="N7851" s="22">
        <v>0</v>
      </c>
      <c r="O7851" s="22">
        <v>3018</v>
      </c>
      <c r="P7851" s="22">
        <v>462235</v>
      </c>
      <c r="Q7851" s="22" t="s">
        <v>23</v>
      </c>
    </row>
    <row r="7852" spans="1:17" ht="12.75" x14ac:dyDescent="0.2">
      <c r="A7852" s="23" t="s">
        <v>9649</v>
      </c>
      <c r="B7852" s="23" t="s">
        <v>9650</v>
      </c>
      <c r="C7852" s="22">
        <v>200013128939</v>
      </c>
      <c r="D7852" s="22" t="s">
        <v>20</v>
      </c>
      <c r="E7852" s="24">
        <v>43966</v>
      </c>
      <c r="F7852" s="22" t="s">
        <v>49</v>
      </c>
      <c r="G7852" s="22" t="s">
        <v>50</v>
      </c>
      <c r="H7852" s="22">
        <v>381.05900000000003</v>
      </c>
      <c r="I7852" s="22">
        <v>49.537669999999999</v>
      </c>
      <c r="J7852" s="22">
        <v>7.6211799999999998</v>
      </c>
      <c r="K7852" s="22">
        <v>323.89999999999998</v>
      </c>
      <c r="L7852" s="21"/>
      <c r="M7852" s="25">
        <v>43966</v>
      </c>
      <c r="N7852" s="22">
        <v>0</v>
      </c>
      <c r="O7852" s="22">
        <v>1260</v>
      </c>
      <c r="P7852" s="22">
        <v>427432</v>
      </c>
      <c r="Q7852" s="22" t="s">
        <v>23</v>
      </c>
    </row>
    <row r="7853" spans="1:17" ht="12.75" x14ac:dyDescent="0.2">
      <c r="A7853" s="23" t="s">
        <v>9651</v>
      </c>
      <c r="B7853" s="23" t="s">
        <v>9652</v>
      </c>
      <c r="C7853" s="22">
        <v>20006077610</v>
      </c>
      <c r="D7853" s="22" t="s">
        <v>20</v>
      </c>
      <c r="E7853" s="24">
        <v>43966</v>
      </c>
      <c r="F7853" s="22" t="s">
        <v>49</v>
      </c>
      <c r="G7853" s="22" t="s">
        <v>50</v>
      </c>
      <c r="H7853" s="22">
        <v>456.05900000000003</v>
      </c>
      <c r="I7853" s="22">
        <v>59.287669999999999</v>
      </c>
      <c r="J7853" s="22">
        <v>9.1211800000000007</v>
      </c>
      <c r="K7853" s="22">
        <v>387.65</v>
      </c>
      <c r="L7853" s="25"/>
      <c r="M7853" s="25">
        <v>43966</v>
      </c>
      <c r="N7853" s="22">
        <v>0</v>
      </c>
      <c r="O7853" s="22">
        <v>2661</v>
      </c>
      <c r="P7853" s="22">
        <v>462703</v>
      </c>
      <c r="Q7853" s="22" t="s">
        <v>23</v>
      </c>
    </row>
    <row r="7854" spans="1:17" ht="12.75" x14ac:dyDescent="0.2">
      <c r="A7854" s="23" t="s">
        <v>9693</v>
      </c>
      <c r="B7854" s="23" t="s">
        <v>9694</v>
      </c>
      <c r="C7854" s="22">
        <v>20007923246</v>
      </c>
      <c r="D7854" s="22" t="s">
        <v>20</v>
      </c>
      <c r="E7854" s="24">
        <v>43966</v>
      </c>
      <c r="F7854" s="22" t="s">
        <v>49</v>
      </c>
      <c r="G7854" s="22" t="s">
        <v>50</v>
      </c>
      <c r="H7854" s="22">
        <v>549.05899999999997</v>
      </c>
      <c r="I7854" s="22">
        <v>71.377669999999995</v>
      </c>
      <c r="J7854" s="22">
        <v>10.98118</v>
      </c>
      <c r="K7854" s="22">
        <v>466.7</v>
      </c>
      <c r="L7854" s="21"/>
      <c r="M7854" s="25">
        <v>43966</v>
      </c>
      <c r="N7854" s="22">
        <v>0</v>
      </c>
      <c r="O7854" s="22">
        <v>1434</v>
      </c>
      <c r="P7854" s="22">
        <v>427638</v>
      </c>
      <c r="Q7854" s="22" t="s">
        <v>23</v>
      </c>
    </row>
    <row r="7855" spans="1:17" ht="12.75" x14ac:dyDescent="0.2">
      <c r="A7855" s="23" t="s">
        <v>9677</v>
      </c>
      <c r="B7855" s="23" t="s">
        <v>645</v>
      </c>
      <c r="C7855" s="22">
        <v>200011158560</v>
      </c>
      <c r="D7855" s="22" t="s">
        <v>20</v>
      </c>
      <c r="E7855" s="24">
        <v>43966</v>
      </c>
      <c r="F7855" s="22" t="s">
        <v>49</v>
      </c>
      <c r="G7855" s="22" t="s">
        <v>50</v>
      </c>
      <c r="H7855" s="22">
        <v>666.05899999999997</v>
      </c>
      <c r="I7855" s="22">
        <v>86.587670000000003</v>
      </c>
      <c r="J7855" s="22">
        <v>13.32118</v>
      </c>
      <c r="K7855" s="22">
        <v>566.15</v>
      </c>
      <c r="L7855" s="21"/>
      <c r="M7855" s="25">
        <v>43966</v>
      </c>
      <c r="N7855" s="22">
        <v>0</v>
      </c>
      <c r="O7855" s="22">
        <v>6410</v>
      </c>
      <c r="P7855" s="22">
        <v>427438</v>
      </c>
      <c r="Q7855" s="22" t="s">
        <v>23</v>
      </c>
    </row>
    <row r="7856" spans="1:17" ht="12.75" x14ac:dyDescent="0.2">
      <c r="A7856" s="23" t="s">
        <v>9480</v>
      </c>
      <c r="B7856" s="23" t="s">
        <v>9481</v>
      </c>
      <c r="C7856" s="22">
        <v>2000686185</v>
      </c>
      <c r="D7856" s="22" t="s">
        <v>20</v>
      </c>
      <c r="E7856" s="24">
        <v>43966</v>
      </c>
      <c r="F7856" s="22" t="s">
        <v>49</v>
      </c>
      <c r="G7856" s="22" t="s">
        <v>50</v>
      </c>
      <c r="H7856" s="22">
        <v>745.05899999999997</v>
      </c>
      <c r="I7856" s="22">
        <v>96.857669999999999</v>
      </c>
      <c r="J7856" s="22">
        <v>14.90118</v>
      </c>
      <c r="K7856" s="22">
        <v>633.29999999999995</v>
      </c>
      <c r="L7856" s="21"/>
      <c r="M7856" s="25">
        <v>43966</v>
      </c>
      <c r="N7856" s="22">
        <v>0</v>
      </c>
      <c r="O7856" s="22">
        <v>4570</v>
      </c>
      <c r="P7856" s="22">
        <v>409398</v>
      </c>
      <c r="Q7856" s="22" t="s">
        <v>23</v>
      </c>
    </row>
    <row r="7857" spans="1:17" ht="12.75" x14ac:dyDescent="0.2">
      <c r="A7857" s="23" t="s">
        <v>9556</v>
      </c>
      <c r="B7857" s="23" t="s">
        <v>9557</v>
      </c>
      <c r="C7857" s="22">
        <v>20001621922</v>
      </c>
      <c r="D7857" s="22" t="s">
        <v>20</v>
      </c>
      <c r="E7857" s="24">
        <v>43966</v>
      </c>
      <c r="F7857" s="22" t="s">
        <v>49</v>
      </c>
      <c r="G7857" s="22" t="s">
        <v>50</v>
      </c>
      <c r="H7857" s="22">
        <v>299.05900000000003</v>
      </c>
      <c r="I7857" s="22">
        <v>38.877670000000002</v>
      </c>
      <c r="J7857" s="22">
        <v>5.9811800000000002</v>
      </c>
      <c r="K7857" s="22">
        <v>254.2</v>
      </c>
      <c r="L7857" s="21"/>
      <c r="M7857" s="25">
        <v>43966</v>
      </c>
      <c r="N7857" s="22">
        <v>0</v>
      </c>
      <c r="O7857" s="22">
        <v>5996</v>
      </c>
      <c r="P7857" s="22">
        <v>483983</v>
      </c>
      <c r="Q7857" s="22" t="s">
        <v>23</v>
      </c>
    </row>
    <row r="7858" spans="1:17" ht="12.75" x14ac:dyDescent="0.2">
      <c r="A7858" s="23" t="s">
        <v>9680</v>
      </c>
      <c r="B7858" s="23" t="s">
        <v>9681</v>
      </c>
      <c r="C7858" s="22">
        <v>2000951798</v>
      </c>
      <c r="D7858" s="22" t="s">
        <v>20</v>
      </c>
      <c r="E7858" s="24">
        <v>43966</v>
      </c>
      <c r="F7858" s="22" t="s">
        <v>49</v>
      </c>
      <c r="G7858" s="22" t="s">
        <v>50</v>
      </c>
      <c r="H7858" s="22">
        <v>729.05899999999997</v>
      </c>
      <c r="I7858" s="22">
        <v>94.777670000000001</v>
      </c>
      <c r="J7858" s="22">
        <v>14.58118</v>
      </c>
      <c r="K7858" s="22">
        <v>619.70000000000005</v>
      </c>
      <c r="L7858" s="21"/>
      <c r="M7858" s="25">
        <v>43966</v>
      </c>
      <c r="N7858" s="22">
        <v>0</v>
      </c>
      <c r="O7858" s="22">
        <v>8865</v>
      </c>
      <c r="P7858" s="22">
        <v>427638</v>
      </c>
      <c r="Q7858" s="22" t="s">
        <v>23</v>
      </c>
    </row>
    <row r="7859" spans="1:17" ht="12.75" x14ac:dyDescent="0.2">
      <c r="A7859" s="23" t="s">
        <v>9661</v>
      </c>
      <c r="B7859" s="23" t="s">
        <v>9662</v>
      </c>
      <c r="C7859" s="22">
        <v>200075211</v>
      </c>
      <c r="D7859" s="22" t="s">
        <v>20</v>
      </c>
      <c r="E7859" s="24">
        <v>43966</v>
      </c>
      <c r="F7859" s="22" t="s">
        <v>49</v>
      </c>
      <c r="G7859" s="22" t="s">
        <v>50</v>
      </c>
      <c r="H7859" s="22">
        <v>373.05900000000003</v>
      </c>
      <c r="I7859" s="22">
        <v>48.497669999999999</v>
      </c>
      <c r="J7859" s="22">
        <v>7.4611799999999997</v>
      </c>
      <c r="K7859" s="22">
        <v>317.10000000000002</v>
      </c>
      <c r="L7859" s="21"/>
      <c r="M7859" s="25">
        <v>43966</v>
      </c>
      <c r="N7859" s="22">
        <v>0</v>
      </c>
      <c r="O7859" s="22">
        <v>2978</v>
      </c>
      <c r="P7859" s="22">
        <v>427427</v>
      </c>
      <c r="Q7859" s="22" t="s">
        <v>23</v>
      </c>
    </row>
    <row r="7860" spans="1:17" ht="12.75" x14ac:dyDescent="0.2">
      <c r="A7860" s="23" t="s">
        <v>9685</v>
      </c>
      <c r="B7860" s="23" t="s">
        <v>9686</v>
      </c>
      <c r="C7860" s="22">
        <v>20003318382</v>
      </c>
      <c r="D7860" s="22" t="s">
        <v>20</v>
      </c>
      <c r="E7860" s="24">
        <v>43966</v>
      </c>
      <c r="F7860" s="22" t="s">
        <v>49</v>
      </c>
      <c r="G7860" s="22" t="s">
        <v>50</v>
      </c>
      <c r="H7860" s="22">
        <v>766.05899999999997</v>
      </c>
      <c r="I7860" s="22">
        <v>99.587670000000003</v>
      </c>
      <c r="J7860" s="22">
        <v>15.32118</v>
      </c>
      <c r="K7860" s="22">
        <v>651.15</v>
      </c>
      <c r="L7860" s="21"/>
      <c r="M7860" s="25">
        <v>43966</v>
      </c>
      <c r="N7860" s="22">
        <v>0</v>
      </c>
      <c r="O7860" s="22">
        <v>2230</v>
      </c>
      <c r="P7860" s="22">
        <v>427638</v>
      </c>
      <c r="Q7860" s="22" t="s">
        <v>23</v>
      </c>
    </row>
    <row r="7861" spans="1:17" ht="12.75" x14ac:dyDescent="0.2">
      <c r="A7861" s="23" t="s">
        <v>9600</v>
      </c>
      <c r="B7861" s="23" t="s">
        <v>9601</v>
      </c>
      <c r="C7861" s="22">
        <v>2000987280</v>
      </c>
      <c r="D7861" s="22" t="s">
        <v>20</v>
      </c>
      <c r="E7861" s="24">
        <v>43966</v>
      </c>
      <c r="F7861" s="22" t="s">
        <v>49</v>
      </c>
      <c r="G7861" s="22" t="s">
        <v>50</v>
      </c>
      <c r="H7861" s="22">
        <v>468.05900000000003</v>
      </c>
      <c r="I7861" s="22">
        <v>60.847670000000001</v>
      </c>
      <c r="J7861" s="22">
        <v>9.3611799999999992</v>
      </c>
      <c r="K7861" s="22">
        <v>397.85</v>
      </c>
      <c r="L7861" s="21"/>
      <c r="M7861" s="25">
        <v>43966</v>
      </c>
      <c r="N7861" s="22">
        <v>0</v>
      </c>
      <c r="O7861" s="22">
        <v>580</v>
      </c>
      <c r="P7861" s="22">
        <v>403897</v>
      </c>
      <c r="Q7861" s="22" t="s">
        <v>23</v>
      </c>
    </row>
    <row r="7862" spans="1:17" ht="12.75" x14ac:dyDescent="0.2">
      <c r="A7862" s="23" t="s">
        <v>9673</v>
      </c>
      <c r="B7862" s="23" t="s">
        <v>9674</v>
      </c>
      <c r="C7862" s="22">
        <v>2000584512</v>
      </c>
      <c r="D7862" s="22" t="s">
        <v>20</v>
      </c>
      <c r="E7862" s="24">
        <v>43966</v>
      </c>
      <c r="F7862" s="22" t="s">
        <v>49</v>
      </c>
      <c r="G7862" s="22" t="s">
        <v>50</v>
      </c>
      <c r="H7862" s="22">
        <v>618.05899999999997</v>
      </c>
      <c r="I7862" s="22">
        <v>80.347669999999994</v>
      </c>
      <c r="J7862" s="22">
        <v>12.361179999999999</v>
      </c>
      <c r="K7862" s="22">
        <v>525.35</v>
      </c>
      <c r="L7862" s="21"/>
      <c r="M7862" s="25">
        <v>43966</v>
      </c>
      <c r="N7862" s="22">
        <v>0</v>
      </c>
      <c r="O7862" s="22">
        <v>9273</v>
      </c>
      <c r="P7862" s="22">
        <v>427938</v>
      </c>
      <c r="Q7862" s="22" t="s">
        <v>23</v>
      </c>
    </row>
    <row r="7863" spans="1:17" ht="12.75" x14ac:dyDescent="0.2">
      <c r="A7863" s="23" t="s">
        <v>9486</v>
      </c>
      <c r="B7863" s="23" t="s">
        <v>9487</v>
      </c>
      <c r="C7863" s="22">
        <v>20002359414</v>
      </c>
      <c r="D7863" s="22" t="s">
        <v>20</v>
      </c>
      <c r="E7863" s="24">
        <v>43966</v>
      </c>
      <c r="F7863" s="22" t="s">
        <v>49</v>
      </c>
      <c r="G7863" s="22" t="s">
        <v>50</v>
      </c>
      <c r="H7863" s="22">
        <v>601.05899999999997</v>
      </c>
      <c r="I7863" s="22">
        <v>78.13767</v>
      </c>
      <c r="J7863" s="22">
        <v>12.021179999999999</v>
      </c>
      <c r="K7863" s="22">
        <v>510.9</v>
      </c>
      <c r="L7863" s="21"/>
      <c r="M7863" s="25">
        <v>43966</v>
      </c>
      <c r="N7863" s="22">
        <v>0</v>
      </c>
      <c r="O7863" s="22">
        <v>1450</v>
      </c>
      <c r="P7863" s="22">
        <v>427638</v>
      </c>
      <c r="Q7863" s="22" t="s">
        <v>23</v>
      </c>
    </row>
    <row r="7864" spans="1:17" ht="12.75" x14ac:dyDescent="0.2">
      <c r="A7864" s="23" t="s">
        <v>9490</v>
      </c>
      <c r="B7864" s="23" t="s">
        <v>9491</v>
      </c>
      <c r="C7864" s="22">
        <v>200013110893</v>
      </c>
      <c r="D7864" s="22" t="s">
        <v>20</v>
      </c>
      <c r="E7864" s="24">
        <v>43966</v>
      </c>
      <c r="F7864" s="22" t="s">
        <v>49</v>
      </c>
      <c r="G7864" s="22" t="s">
        <v>50</v>
      </c>
      <c r="H7864" s="22">
        <v>232.059</v>
      </c>
      <c r="I7864" s="22">
        <v>30.167670000000001</v>
      </c>
      <c r="J7864" s="22">
        <v>4.6411800000000003</v>
      </c>
      <c r="K7864" s="22">
        <v>197.25</v>
      </c>
      <c r="L7864" s="21"/>
      <c r="M7864" s="25">
        <v>43966</v>
      </c>
      <c r="N7864" s="22">
        <v>0</v>
      </c>
      <c r="O7864" s="22">
        <v>5076</v>
      </c>
      <c r="P7864" s="22">
        <v>427938</v>
      </c>
      <c r="Q7864" s="22" t="s">
        <v>23</v>
      </c>
    </row>
    <row r="7865" spans="1:17" ht="12.75" x14ac:dyDescent="0.2">
      <c r="A7865" s="23" t="s">
        <v>9498</v>
      </c>
      <c r="B7865" s="23" t="s">
        <v>9499</v>
      </c>
      <c r="C7865" s="22">
        <v>200012742653</v>
      </c>
      <c r="D7865" s="22" t="s">
        <v>20</v>
      </c>
      <c r="E7865" s="24">
        <v>43966</v>
      </c>
      <c r="F7865" s="22" t="s">
        <v>49</v>
      </c>
      <c r="G7865" s="22" t="s">
        <v>50</v>
      </c>
      <c r="H7865" s="22">
        <v>590.05899999999997</v>
      </c>
      <c r="I7865" s="22">
        <v>76.707669999999993</v>
      </c>
      <c r="J7865" s="22">
        <v>11.80118</v>
      </c>
      <c r="K7865" s="22">
        <v>501.55</v>
      </c>
      <c r="L7865" s="21"/>
      <c r="M7865" s="25">
        <v>43966</v>
      </c>
      <c r="N7865" s="22">
        <v>0</v>
      </c>
      <c r="O7865" s="22">
        <v>1981</v>
      </c>
      <c r="P7865" s="22">
        <v>481776</v>
      </c>
      <c r="Q7865" s="22" t="s">
        <v>23</v>
      </c>
    </row>
    <row r="7866" spans="1:17" ht="12.75" x14ac:dyDescent="0.2">
      <c r="A7866" s="23" t="s">
        <v>9697</v>
      </c>
      <c r="B7866" s="23" t="s">
        <v>650</v>
      </c>
      <c r="C7866" s="22">
        <v>20009744553</v>
      </c>
      <c r="D7866" s="22" t="s">
        <v>20</v>
      </c>
      <c r="E7866" s="24">
        <v>43966</v>
      </c>
      <c r="F7866" s="22" t="s">
        <v>49</v>
      </c>
      <c r="G7866" s="22" t="s">
        <v>50</v>
      </c>
      <c r="H7866" s="22">
        <v>535.05899999999997</v>
      </c>
      <c r="I7866" s="22">
        <v>69.557670000000002</v>
      </c>
      <c r="J7866" s="22">
        <v>10.701180000000001</v>
      </c>
      <c r="K7866" s="22">
        <v>454.8</v>
      </c>
      <c r="L7866" s="21"/>
      <c r="M7866" s="25">
        <v>43966</v>
      </c>
      <c r="N7866" s="22">
        <v>0</v>
      </c>
      <c r="O7866" s="22">
        <v>1411</v>
      </c>
      <c r="P7866" s="22">
        <v>477714</v>
      </c>
      <c r="Q7866" s="22" t="s">
        <v>23</v>
      </c>
    </row>
    <row r="7867" spans="1:17" ht="12.75" x14ac:dyDescent="0.2">
      <c r="A7867" s="23" t="s">
        <v>9560</v>
      </c>
      <c r="B7867" s="23" t="s">
        <v>9561</v>
      </c>
      <c r="C7867" s="22">
        <v>200012766683</v>
      </c>
      <c r="D7867" s="22" t="s">
        <v>20</v>
      </c>
      <c r="E7867" s="24">
        <v>43966</v>
      </c>
      <c r="F7867" s="22" t="s">
        <v>49</v>
      </c>
      <c r="G7867" s="22" t="s">
        <v>50</v>
      </c>
      <c r="H7867" s="22">
        <v>327.05900000000003</v>
      </c>
      <c r="I7867" s="22">
        <v>42.517670000000003</v>
      </c>
      <c r="J7867" s="22">
        <v>6.5411799999999998</v>
      </c>
      <c r="K7867" s="22">
        <v>278</v>
      </c>
      <c r="L7867" s="21"/>
      <c r="M7867" s="25">
        <v>43966</v>
      </c>
      <c r="N7867" s="22">
        <v>0</v>
      </c>
      <c r="O7867" s="22">
        <v>8036</v>
      </c>
      <c r="P7867" s="22">
        <v>427638</v>
      </c>
      <c r="Q7867" s="22" t="s">
        <v>23</v>
      </c>
    </row>
    <row r="7868" spans="1:17" ht="12.75" x14ac:dyDescent="0.2">
      <c r="A7868" s="23" t="s">
        <v>9562</v>
      </c>
      <c r="B7868" s="23" t="s">
        <v>9563</v>
      </c>
      <c r="C7868" s="22">
        <v>20002822270</v>
      </c>
      <c r="D7868" s="22" t="s">
        <v>20</v>
      </c>
      <c r="E7868" s="24">
        <v>43966</v>
      </c>
      <c r="F7868" s="22" t="s">
        <v>49</v>
      </c>
      <c r="G7868" s="22" t="s">
        <v>50</v>
      </c>
      <c r="H7868" s="22">
        <v>167.059</v>
      </c>
      <c r="I7868" s="22">
        <v>21.717669999999998</v>
      </c>
      <c r="J7868" s="22">
        <v>3.34118</v>
      </c>
      <c r="K7868" s="22">
        <v>142</v>
      </c>
      <c r="L7868" s="21"/>
      <c r="M7868" s="25">
        <v>43966</v>
      </c>
      <c r="N7868" s="22">
        <v>0</v>
      </c>
      <c r="O7868" s="22">
        <v>5567</v>
      </c>
      <c r="P7868" s="22">
        <v>479087</v>
      </c>
      <c r="Q7868" s="22" t="s">
        <v>23</v>
      </c>
    </row>
    <row r="7869" spans="1:17" ht="12.75" x14ac:dyDescent="0.2">
      <c r="A7869" s="23" t="s">
        <v>9805</v>
      </c>
      <c r="B7869" s="23" t="s">
        <v>9806</v>
      </c>
      <c r="C7869" s="22">
        <v>20009845247</v>
      </c>
      <c r="D7869" s="22" t="s">
        <v>20</v>
      </c>
      <c r="E7869" s="24">
        <v>43966</v>
      </c>
      <c r="F7869" s="22" t="s">
        <v>49</v>
      </c>
      <c r="G7869" s="22" t="s">
        <v>50</v>
      </c>
      <c r="H7869" s="22">
        <v>658.05899999999997</v>
      </c>
      <c r="I7869" s="22">
        <v>85.547669999999997</v>
      </c>
      <c r="J7869" s="22">
        <v>13.16118</v>
      </c>
      <c r="K7869" s="22">
        <v>559.35</v>
      </c>
      <c r="L7869" s="21"/>
      <c r="M7869" s="25">
        <v>43966</v>
      </c>
      <c r="N7869" s="22">
        <v>0</v>
      </c>
      <c r="O7869" s="22">
        <v>4171</v>
      </c>
      <c r="P7869" s="22">
        <v>427638</v>
      </c>
      <c r="Q7869" s="22" t="s">
        <v>23</v>
      </c>
    </row>
    <row r="7870" spans="1:17" ht="12.75" x14ac:dyDescent="0.2">
      <c r="A7870" s="23" t="s">
        <v>9494</v>
      </c>
      <c r="B7870" s="23" t="s">
        <v>9495</v>
      </c>
      <c r="C7870" s="22">
        <v>20001441272</v>
      </c>
      <c r="D7870" s="22" t="s">
        <v>20</v>
      </c>
      <c r="E7870" s="24">
        <v>43966</v>
      </c>
      <c r="F7870" s="22" t="s">
        <v>49</v>
      </c>
      <c r="G7870" s="22" t="s">
        <v>50</v>
      </c>
      <c r="H7870" s="22">
        <v>298.05900000000003</v>
      </c>
      <c r="I7870" s="22">
        <v>38.747669999999999</v>
      </c>
      <c r="J7870" s="22">
        <v>5.9611799999999997</v>
      </c>
      <c r="K7870" s="22">
        <v>253.35</v>
      </c>
      <c r="L7870" s="21"/>
      <c r="M7870" s="25">
        <v>43966</v>
      </c>
      <c r="N7870" s="22">
        <v>0</v>
      </c>
      <c r="O7870" s="22">
        <v>3590</v>
      </c>
      <c r="P7870" s="22">
        <v>427638</v>
      </c>
      <c r="Q7870" s="22" t="s">
        <v>23</v>
      </c>
    </row>
    <row r="7871" spans="1:17" ht="12.75" x14ac:dyDescent="0.2">
      <c r="A7871" s="23" t="s">
        <v>9454</v>
      </c>
      <c r="B7871" s="23" t="s">
        <v>9455</v>
      </c>
      <c r="C7871" s="22">
        <v>2000219023</v>
      </c>
      <c r="D7871" s="22" t="s">
        <v>20</v>
      </c>
      <c r="E7871" s="24">
        <v>43966</v>
      </c>
      <c r="F7871" s="22" t="s">
        <v>49</v>
      </c>
      <c r="G7871" s="22" t="s">
        <v>50</v>
      </c>
      <c r="H7871" s="22">
        <v>424.05900000000003</v>
      </c>
      <c r="I7871" s="22">
        <v>55.127670000000002</v>
      </c>
      <c r="J7871" s="22">
        <v>8.4811800000000002</v>
      </c>
      <c r="K7871" s="22">
        <v>360.45</v>
      </c>
      <c r="L7871" s="21"/>
      <c r="M7871" s="25">
        <v>43966</v>
      </c>
      <c r="N7871" s="22">
        <v>0</v>
      </c>
      <c r="O7871" s="22">
        <v>8793</v>
      </c>
      <c r="P7871" s="22">
        <v>447603</v>
      </c>
      <c r="Q7871" s="22" t="s">
        <v>23</v>
      </c>
    </row>
    <row r="7872" spans="1:17" ht="12.75" x14ac:dyDescent="0.2">
      <c r="A7872" s="23" t="s">
        <v>9809</v>
      </c>
      <c r="B7872" s="23" t="s">
        <v>9810</v>
      </c>
      <c r="C7872" s="22">
        <v>20008343248</v>
      </c>
      <c r="D7872" s="22" t="s">
        <v>20</v>
      </c>
      <c r="E7872" s="24">
        <v>43966</v>
      </c>
      <c r="F7872" s="22" t="s">
        <v>49</v>
      </c>
      <c r="G7872" s="22" t="s">
        <v>50</v>
      </c>
      <c r="H7872" s="22">
        <v>383.05900000000003</v>
      </c>
      <c r="I7872" s="22">
        <v>49.797669999999997</v>
      </c>
      <c r="J7872" s="22">
        <v>7.6611799999999999</v>
      </c>
      <c r="K7872" s="22">
        <v>325.60000000000002</v>
      </c>
      <c r="L7872" s="21"/>
      <c r="M7872" s="25">
        <v>43966</v>
      </c>
      <c r="N7872" s="22">
        <v>0</v>
      </c>
      <c r="O7872" s="22">
        <v>788</v>
      </c>
      <c r="P7872" s="22">
        <v>427638</v>
      </c>
      <c r="Q7872" s="22" t="s">
        <v>23</v>
      </c>
    </row>
    <row r="7873" spans="1:17" ht="12.75" x14ac:dyDescent="0.2">
      <c r="A7873" s="23" t="s">
        <v>9813</v>
      </c>
      <c r="B7873" s="23" t="s">
        <v>9814</v>
      </c>
      <c r="C7873" s="22">
        <v>2000255105</v>
      </c>
      <c r="D7873" s="22" t="s">
        <v>20</v>
      </c>
      <c r="E7873" s="24">
        <v>43966</v>
      </c>
      <c r="F7873" s="22" t="s">
        <v>49</v>
      </c>
      <c r="G7873" s="22" t="s">
        <v>50</v>
      </c>
      <c r="H7873" s="22">
        <v>176.059</v>
      </c>
      <c r="I7873" s="22">
        <v>22.88767</v>
      </c>
      <c r="J7873" s="22">
        <v>3.5211800000000002</v>
      </c>
      <c r="K7873" s="22">
        <v>149.65</v>
      </c>
      <c r="L7873" s="21"/>
      <c r="M7873" s="25">
        <v>43966</v>
      </c>
      <c r="N7873" s="22">
        <v>0</v>
      </c>
      <c r="O7873" s="22">
        <v>2828</v>
      </c>
      <c r="P7873" s="22">
        <v>409398</v>
      </c>
      <c r="Q7873" s="22" t="s">
        <v>23</v>
      </c>
    </row>
    <row r="7874" spans="1:17" ht="12.75" x14ac:dyDescent="0.2">
      <c r="A7874" s="23" t="s">
        <v>9734</v>
      </c>
      <c r="B7874" s="23" t="s">
        <v>9735</v>
      </c>
      <c r="C7874" s="22">
        <v>20001983033</v>
      </c>
      <c r="D7874" s="22" t="s">
        <v>20</v>
      </c>
      <c r="E7874" s="24">
        <v>43966</v>
      </c>
      <c r="F7874" s="22" t="s">
        <v>49</v>
      </c>
      <c r="G7874" s="22" t="s">
        <v>50</v>
      </c>
      <c r="H7874" s="22">
        <v>698.05899999999997</v>
      </c>
      <c r="I7874" s="22">
        <v>90.747669999999999</v>
      </c>
      <c r="J7874" s="22">
        <v>13.961180000000001</v>
      </c>
      <c r="K7874" s="22">
        <v>593.35</v>
      </c>
      <c r="L7874" s="21"/>
      <c r="M7874" s="25">
        <v>43966</v>
      </c>
      <c r="N7874" s="22">
        <v>0</v>
      </c>
      <c r="O7874" s="22">
        <v>4759</v>
      </c>
      <c r="P7874" s="22">
        <v>427938</v>
      </c>
      <c r="Q7874" s="22" t="s">
        <v>23</v>
      </c>
    </row>
    <row r="7875" spans="1:17" ht="12.75" x14ac:dyDescent="0.2">
      <c r="A7875" s="23" t="s">
        <v>9527</v>
      </c>
      <c r="B7875" s="23" t="s">
        <v>9528</v>
      </c>
      <c r="C7875" s="22">
        <v>2000928036</v>
      </c>
      <c r="D7875" s="22" t="s">
        <v>20</v>
      </c>
      <c r="E7875" s="24">
        <v>43966</v>
      </c>
      <c r="F7875" s="22" t="s">
        <v>49</v>
      </c>
      <c r="G7875" s="22" t="s">
        <v>50</v>
      </c>
      <c r="H7875" s="22">
        <v>570.05899999999997</v>
      </c>
      <c r="I7875" s="22">
        <v>74.107669999999999</v>
      </c>
      <c r="J7875" s="22">
        <v>11.40118</v>
      </c>
      <c r="K7875" s="22">
        <v>484.55</v>
      </c>
      <c r="L7875" s="21"/>
      <c r="M7875" s="25">
        <v>43966</v>
      </c>
      <c r="N7875" s="22">
        <v>0</v>
      </c>
      <c r="O7875" s="22">
        <v>2067</v>
      </c>
      <c r="P7875" s="22">
        <v>427427</v>
      </c>
      <c r="Q7875" s="22" t="s">
        <v>23</v>
      </c>
    </row>
    <row r="7876" spans="1:17" ht="12.75" x14ac:dyDescent="0.2">
      <c r="A7876" s="23" t="s">
        <v>9612</v>
      </c>
      <c r="B7876" s="23" t="s">
        <v>9613</v>
      </c>
      <c r="C7876" s="22">
        <v>20001762066</v>
      </c>
      <c r="D7876" s="22" t="s">
        <v>20</v>
      </c>
      <c r="E7876" s="24">
        <v>43966</v>
      </c>
      <c r="F7876" s="22" t="s">
        <v>49</v>
      </c>
      <c r="G7876" s="22" t="s">
        <v>50</v>
      </c>
      <c r="H7876" s="22">
        <v>531.05899999999997</v>
      </c>
      <c r="I7876" s="22">
        <v>69.037670000000006</v>
      </c>
      <c r="J7876" s="22">
        <v>10.621180000000001</v>
      </c>
      <c r="K7876" s="22">
        <v>451.4</v>
      </c>
      <c r="L7876" s="21"/>
      <c r="M7876" s="25">
        <v>43966</v>
      </c>
      <c r="N7876" s="22">
        <v>0</v>
      </c>
      <c r="O7876" s="22">
        <v>5949</v>
      </c>
      <c r="P7876" s="22">
        <v>427427</v>
      </c>
      <c r="Q7876" s="22" t="s">
        <v>23</v>
      </c>
    </row>
    <row r="7877" spans="1:17" ht="12.75" x14ac:dyDescent="0.2">
      <c r="A7877" s="23" t="s">
        <v>9514</v>
      </c>
      <c r="B7877" s="23" t="s">
        <v>644</v>
      </c>
      <c r="C7877" s="22">
        <v>200011158560</v>
      </c>
      <c r="D7877" s="22" t="s">
        <v>20</v>
      </c>
      <c r="E7877" s="24">
        <v>43966</v>
      </c>
      <c r="F7877" s="22" t="s">
        <v>49</v>
      </c>
      <c r="G7877" s="22" t="s">
        <v>50</v>
      </c>
      <c r="H7877" s="22">
        <v>438.05900000000003</v>
      </c>
      <c r="I7877" s="22">
        <v>56.947670000000002</v>
      </c>
      <c r="J7877" s="22">
        <v>8.7611799999999995</v>
      </c>
      <c r="K7877" s="22">
        <v>372.35</v>
      </c>
      <c r="L7877" s="25"/>
      <c r="M7877" s="25">
        <v>43966</v>
      </c>
      <c r="N7877" s="22">
        <v>0</v>
      </c>
      <c r="O7877" s="22">
        <v>6410</v>
      </c>
      <c r="P7877" s="22">
        <v>427438</v>
      </c>
      <c r="Q7877" s="22" t="s">
        <v>23</v>
      </c>
    </row>
    <row r="7878" spans="1:17" ht="12.75" x14ac:dyDescent="0.2">
      <c r="A7878" s="23" t="s">
        <v>9708</v>
      </c>
      <c r="B7878" s="23" t="s">
        <v>9709</v>
      </c>
      <c r="C7878" s="22">
        <v>200010952944</v>
      </c>
      <c r="D7878" s="22" t="s">
        <v>20</v>
      </c>
      <c r="E7878" s="24">
        <v>43966</v>
      </c>
      <c r="F7878" s="22" t="s">
        <v>49</v>
      </c>
      <c r="G7878" s="22" t="s">
        <v>50</v>
      </c>
      <c r="H7878" s="22">
        <v>424.05900000000003</v>
      </c>
      <c r="I7878" s="22">
        <v>55.127670000000002</v>
      </c>
      <c r="J7878" s="22">
        <v>8.4811800000000002</v>
      </c>
      <c r="K7878" s="22">
        <v>360.45</v>
      </c>
      <c r="L7878" s="25"/>
      <c r="M7878" s="25">
        <v>43966</v>
      </c>
      <c r="N7878" s="22">
        <v>0</v>
      </c>
      <c r="O7878" s="22">
        <v>6633</v>
      </c>
      <c r="P7878" s="22">
        <v>427644</v>
      </c>
      <c r="Q7878" s="22" t="s">
        <v>23</v>
      </c>
    </row>
    <row r="7879" spans="1:17" ht="12.75" x14ac:dyDescent="0.2">
      <c r="A7879" s="23" t="s">
        <v>9710</v>
      </c>
      <c r="B7879" s="23" t="s">
        <v>9711</v>
      </c>
      <c r="C7879" s="22">
        <v>20001043250</v>
      </c>
      <c r="D7879" s="22" t="s">
        <v>20</v>
      </c>
      <c r="E7879" s="24">
        <v>43966</v>
      </c>
      <c r="F7879" s="22" t="s">
        <v>49</v>
      </c>
      <c r="G7879" s="22" t="s">
        <v>50</v>
      </c>
      <c r="H7879" s="22">
        <v>791.05899999999997</v>
      </c>
      <c r="I7879" s="22">
        <v>102.83767</v>
      </c>
      <c r="J7879" s="22">
        <v>15.82118</v>
      </c>
      <c r="K7879" s="22">
        <v>672.4</v>
      </c>
      <c r="L7879" s="25"/>
      <c r="M7879" s="25">
        <v>43966</v>
      </c>
      <c r="N7879" s="22">
        <v>0</v>
      </c>
      <c r="O7879" s="22">
        <v>8331</v>
      </c>
      <c r="P7879" s="22">
        <v>446065</v>
      </c>
      <c r="Q7879" s="22" t="s">
        <v>23</v>
      </c>
    </row>
    <row r="7880" spans="1:17" ht="12.75" x14ac:dyDescent="0.2">
      <c r="A7880" s="23" t="s">
        <v>9760</v>
      </c>
      <c r="B7880" s="23" t="s">
        <v>9761</v>
      </c>
      <c r="C7880" s="22">
        <v>2000645825</v>
      </c>
      <c r="D7880" s="22" t="s">
        <v>20</v>
      </c>
      <c r="E7880" s="24">
        <v>43966</v>
      </c>
      <c r="F7880" s="22" t="s">
        <v>49</v>
      </c>
      <c r="G7880" s="22" t="s">
        <v>50</v>
      </c>
      <c r="H7880" s="22">
        <v>926.05899999999997</v>
      </c>
      <c r="I7880" s="22">
        <v>120.38767</v>
      </c>
      <c r="J7880" s="22">
        <v>18.521180000000001</v>
      </c>
      <c r="K7880" s="22">
        <v>787.15</v>
      </c>
      <c r="L7880" s="21"/>
      <c r="M7880" s="25">
        <v>43966</v>
      </c>
      <c r="N7880" s="22">
        <v>0</v>
      </c>
      <c r="O7880" s="22">
        <v>1462</v>
      </c>
      <c r="P7880" s="22">
        <v>462729</v>
      </c>
      <c r="Q7880" s="22" t="s">
        <v>23</v>
      </c>
    </row>
    <row r="7881" spans="1:17" ht="12.75" x14ac:dyDescent="0.2">
      <c r="A7881" s="23" t="s">
        <v>9456</v>
      </c>
      <c r="B7881" s="23" t="s">
        <v>9457</v>
      </c>
      <c r="C7881" s="22">
        <v>2000602364</v>
      </c>
      <c r="D7881" s="22" t="s">
        <v>20</v>
      </c>
      <c r="E7881" s="24">
        <v>43966</v>
      </c>
      <c r="F7881" s="22" t="s">
        <v>49</v>
      </c>
      <c r="G7881" s="22" t="s">
        <v>50</v>
      </c>
      <c r="H7881" s="22">
        <v>363.05900000000003</v>
      </c>
      <c r="I7881" s="22">
        <v>47.197670000000002</v>
      </c>
      <c r="J7881" s="22">
        <v>7.2611800000000004</v>
      </c>
      <c r="K7881" s="22">
        <v>308.60000000000002</v>
      </c>
      <c r="L7881" s="21"/>
      <c r="M7881" s="25">
        <v>43966</v>
      </c>
      <c r="N7881" s="22">
        <v>0</v>
      </c>
      <c r="O7881" s="22">
        <v>8848</v>
      </c>
      <c r="P7881" s="22">
        <v>464842</v>
      </c>
      <c r="Q7881" s="22" t="s">
        <v>23</v>
      </c>
    </row>
    <row r="7882" spans="1:17" ht="12.75" x14ac:dyDescent="0.2">
      <c r="A7882" s="23" t="s">
        <v>9629</v>
      </c>
      <c r="B7882" s="23" t="s">
        <v>9630</v>
      </c>
      <c r="C7882" s="22">
        <v>20003665275</v>
      </c>
      <c r="D7882" s="22" t="s">
        <v>20</v>
      </c>
      <c r="E7882" s="24">
        <v>43966</v>
      </c>
      <c r="F7882" s="22" t="s">
        <v>49</v>
      </c>
      <c r="G7882" s="22" t="s">
        <v>50</v>
      </c>
      <c r="H7882" s="22">
        <v>0</v>
      </c>
      <c r="I7882" s="22">
        <v>0</v>
      </c>
      <c r="J7882" s="22">
        <v>0</v>
      </c>
      <c r="K7882" s="22">
        <v>0</v>
      </c>
      <c r="L7882" s="21"/>
      <c r="M7882" s="25">
        <v>43966</v>
      </c>
      <c r="N7882" s="22">
        <v>0</v>
      </c>
      <c r="O7882" s="22">
        <v>6324</v>
      </c>
      <c r="P7882" s="22">
        <v>427638</v>
      </c>
      <c r="Q7882" s="22" t="s">
        <v>23</v>
      </c>
    </row>
    <row r="7883" spans="1:17" ht="12.75" x14ac:dyDescent="0.2">
      <c r="A7883" s="23" t="s">
        <v>9762</v>
      </c>
      <c r="B7883" s="23" t="s">
        <v>9763</v>
      </c>
      <c r="C7883" s="22">
        <v>200012150326</v>
      </c>
      <c r="D7883" s="22" t="s">
        <v>20</v>
      </c>
      <c r="E7883" s="24">
        <v>43966</v>
      </c>
      <c r="F7883" s="22" t="s">
        <v>49</v>
      </c>
      <c r="G7883" s="22" t="s">
        <v>50</v>
      </c>
      <c r="H7883" s="22">
        <v>646.05899999999997</v>
      </c>
      <c r="I7883" s="22">
        <v>83.987669999999994</v>
      </c>
      <c r="J7883" s="22">
        <v>12.92118</v>
      </c>
      <c r="K7883" s="22">
        <v>549.15</v>
      </c>
      <c r="L7883" s="21"/>
      <c r="M7883" s="25">
        <v>43966</v>
      </c>
      <c r="N7883" s="22">
        <v>0</v>
      </c>
      <c r="O7883" s="22">
        <v>4238</v>
      </c>
      <c r="P7883" s="22">
        <v>427683</v>
      </c>
      <c r="Q7883" s="22" t="s">
        <v>23</v>
      </c>
    </row>
    <row r="7884" spans="1:17" ht="12.75" x14ac:dyDescent="0.2">
      <c r="A7884" s="23" t="s">
        <v>9631</v>
      </c>
      <c r="B7884" s="23" t="s">
        <v>9632</v>
      </c>
      <c r="C7884" s="22">
        <v>20003868650</v>
      </c>
      <c r="D7884" s="22" t="s">
        <v>20</v>
      </c>
      <c r="E7884" s="24">
        <v>43966</v>
      </c>
      <c r="F7884" s="22" t="s">
        <v>49</v>
      </c>
      <c r="G7884" s="22" t="s">
        <v>50</v>
      </c>
      <c r="H7884" s="22">
        <v>288.05900000000003</v>
      </c>
      <c r="I7884" s="22">
        <v>37.447670000000002</v>
      </c>
      <c r="J7884" s="22">
        <v>5.7611800000000004</v>
      </c>
      <c r="K7884" s="22">
        <v>244.85</v>
      </c>
      <c r="L7884" s="21"/>
      <c r="M7884" s="25">
        <v>43966</v>
      </c>
      <c r="N7884" s="22">
        <v>0</v>
      </c>
      <c r="O7884" s="22">
        <v>9336</v>
      </c>
      <c r="P7884" s="22">
        <v>437772</v>
      </c>
      <c r="Q7884" s="22" t="s">
        <v>23</v>
      </c>
    </row>
    <row r="7885" spans="1:17" ht="12.75" x14ac:dyDescent="0.2">
      <c r="A7885" s="23" t="s">
        <v>9771</v>
      </c>
      <c r="B7885" s="23" t="s">
        <v>9772</v>
      </c>
      <c r="C7885" s="22">
        <v>200014843624</v>
      </c>
      <c r="D7885" s="22" t="s">
        <v>20</v>
      </c>
      <c r="E7885" s="24">
        <v>43966</v>
      </c>
      <c r="F7885" s="22" t="s">
        <v>49</v>
      </c>
      <c r="G7885" s="22" t="s">
        <v>50</v>
      </c>
      <c r="H7885" s="22">
        <v>544.05899999999997</v>
      </c>
      <c r="I7885" s="22">
        <v>70.727670000000003</v>
      </c>
      <c r="J7885" s="22">
        <v>10.881180000000001</v>
      </c>
      <c r="K7885" s="22">
        <v>462.45</v>
      </c>
      <c r="L7885" s="21"/>
      <c r="M7885" s="25">
        <v>43966</v>
      </c>
      <c r="N7885" s="22">
        <v>0</v>
      </c>
      <c r="O7885" s="22">
        <v>5085</v>
      </c>
      <c r="P7885" s="22">
        <v>427638</v>
      </c>
      <c r="Q7885" s="22" t="s">
        <v>23</v>
      </c>
    </row>
    <row r="7886" spans="1:17" ht="12.75" x14ac:dyDescent="0.2">
      <c r="A7886" s="23" t="s">
        <v>9751</v>
      </c>
      <c r="B7886" s="23" t="s">
        <v>9752</v>
      </c>
      <c r="C7886" s="22">
        <v>20009768414</v>
      </c>
      <c r="D7886" s="22" t="s">
        <v>20</v>
      </c>
      <c r="E7886" s="24">
        <v>43966</v>
      </c>
      <c r="F7886" s="22" t="s">
        <v>49</v>
      </c>
      <c r="G7886" s="22" t="s">
        <v>50</v>
      </c>
      <c r="H7886" s="22">
        <v>739.05899999999997</v>
      </c>
      <c r="I7886" s="22">
        <v>96.077669999999998</v>
      </c>
      <c r="J7886" s="22">
        <v>14.781180000000001</v>
      </c>
      <c r="K7886" s="22">
        <v>628.20000000000005</v>
      </c>
      <c r="L7886" s="21"/>
      <c r="M7886" s="25">
        <v>43966</v>
      </c>
      <c r="N7886" s="22">
        <v>0</v>
      </c>
      <c r="O7886" s="22">
        <v>6571</v>
      </c>
      <c r="P7886" s="22">
        <v>427427</v>
      </c>
      <c r="Q7886" s="22" t="s">
        <v>23</v>
      </c>
    </row>
    <row r="7887" spans="1:17" ht="12.75" x14ac:dyDescent="0.2">
      <c r="A7887" s="23" t="s">
        <v>9592</v>
      </c>
      <c r="B7887" s="23" t="s">
        <v>9593</v>
      </c>
      <c r="C7887" s="22">
        <v>20001441272</v>
      </c>
      <c r="D7887" s="22" t="s">
        <v>20</v>
      </c>
      <c r="E7887" s="24">
        <v>43966</v>
      </c>
      <c r="F7887" s="22" t="s">
        <v>49</v>
      </c>
      <c r="G7887" s="22" t="s">
        <v>50</v>
      </c>
      <c r="H7887" s="22">
        <v>382.05900000000003</v>
      </c>
      <c r="I7887" s="22">
        <v>49.667670000000001</v>
      </c>
      <c r="J7887" s="22">
        <v>7.6411800000000003</v>
      </c>
      <c r="K7887" s="22">
        <v>324.75</v>
      </c>
      <c r="L7887" s="21"/>
      <c r="M7887" s="25">
        <v>43966</v>
      </c>
      <c r="N7887" s="22">
        <v>0</v>
      </c>
      <c r="O7887" s="22">
        <v>8518</v>
      </c>
      <c r="P7887" s="22">
        <v>485463</v>
      </c>
      <c r="Q7887" s="22" t="s">
        <v>23</v>
      </c>
    </row>
    <row r="7888" spans="1:17" ht="12.75" x14ac:dyDescent="0.2">
      <c r="A7888" s="23" t="s">
        <v>9645</v>
      </c>
      <c r="B7888" s="23" t="s">
        <v>9646</v>
      </c>
      <c r="C7888" s="22">
        <v>20002337792</v>
      </c>
      <c r="D7888" s="22" t="s">
        <v>20</v>
      </c>
      <c r="E7888" s="24">
        <v>43966</v>
      </c>
      <c r="F7888" s="22" t="s">
        <v>49</v>
      </c>
      <c r="G7888" s="22" t="s">
        <v>50</v>
      </c>
      <c r="H7888" s="22">
        <v>222.059</v>
      </c>
      <c r="I7888" s="22">
        <v>28.86767</v>
      </c>
      <c r="J7888" s="22">
        <v>4.4411800000000001</v>
      </c>
      <c r="K7888" s="22">
        <v>188.75</v>
      </c>
      <c r="L7888" s="21"/>
      <c r="M7888" s="25">
        <v>43966</v>
      </c>
      <c r="N7888" s="22">
        <v>0</v>
      </c>
      <c r="O7888" s="22">
        <v>6439</v>
      </c>
      <c r="P7888" s="22">
        <v>427638</v>
      </c>
      <c r="Q7888" s="22" t="s">
        <v>23</v>
      </c>
    </row>
    <row r="7889" spans="1:17" ht="12.75" x14ac:dyDescent="0.2">
      <c r="A7889" s="23" t="s">
        <v>9797</v>
      </c>
      <c r="B7889" s="23" t="s">
        <v>9798</v>
      </c>
      <c r="C7889" s="22">
        <v>200014212650</v>
      </c>
      <c r="D7889" s="22" t="s">
        <v>20</v>
      </c>
      <c r="E7889" s="24">
        <v>43966</v>
      </c>
      <c r="F7889" s="22" t="s">
        <v>49</v>
      </c>
      <c r="G7889" s="22" t="s">
        <v>50</v>
      </c>
      <c r="H7889" s="22">
        <v>504.05900000000003</v>
      </c>
      <c r="I7889" s="22">
        <v>65.527670000000001</v>
      </c>
      <c r="J7889" s="22">
        <v>10.08118</v>
      </c>
      <c r="K7889" s="22">
        <v>428.45</v>
      </c>
      <c r="L7889" s="22">
        <v>428</v>
      </c>
      <c r="M7889" s="25">
        <v>43966</v>
      </c>
      <c r="N7889" s="22">
        <v>0</v>
      </c>
      <c r="O7889" s="22">
        <v>5538</v>
      </c>
      <c r="P7889" s="22">
        <v>427938</v>
      </c>
      <c r="Q7889" s="22" t="s">
        <v>110</v>
      </c>
    </row>
    <row r="7890" spans="1:17" ht="12.75" x14ac:dyDescent="0.2">
      <c r="A7890" s="23" t="s">
        <v>9606</v>
      </c>
      <c r="B7890" s="23" t="s">
        <v>9607</v>
      </c>
      <c r="C7890" s="22">
        <v>20001029563</v>
      </c>
      <c r="D7890" s="22" t="s">
        <v>20</v>
      </c>
      <c r="E7890" s="24">
        <v>43966</v>
      </c>
      <c r="F7890" s="22" t="s">
        <v>49</v>
      </c>
      <c r="G7890" s="22" t="s">
        <v>50</v>
      </c>
      <c r="H7890" s="22">
        <v>496.05900000000003</v>
      </c>
      <c r="I7890" s="22">
        <v>64.487669999999994</v>
      </c>
      <c r="J7890" s="22">
        <v>9.9211799999999997</v>
      </c>
      <c r="K7890" s="22">
        <v>421.65</v>
      </c>
      <c r="L7890" s="21"/>
      <c r="M7890" s="25">
        <v>43966</v>
      </c>
      <c r="N7890" s="22">
        <v>0</v>
      </c>
      <c r="O7890" s="22">
        <v>7757</v>
      </c>
      <c r="P7890" s="22">
        <v>427427</v>
      </c>
      <c r="Q7890" s="22" t="s">
        <v>23</v>
      </c>
    </row>
    <row r="7891" spans="1:17" ht="12.75" x14ac:dyDescent="0.2">
      <c r="A7891" s="23" t="s">
        <v>9476</v>
      </c>
      <c r="B7891" s="23" t="s">
        <v>9477</v>
      </c>
      <c r="C7891" s="22">
        <v>200010434026</v>
      </c>
      <c r="D7891" s="22" t="s">
        <v>20</v>
      </c>
      <c r="E7891" s="24">
        <v>43966</v>
      </c>
      <c r="F7891" s="22" t="s">
        <v>49</v>
      </c>
      <c r="G7891" s="22" t="s">
        <v>50</v>
      </c>
      <c r="H7891" s="22">
        <v>568.05899999999997</v>
      </c>
      <c r="I7891" s="22">
        <v>73.847669999999994</v>
      </c>
      <c r="J7891" s="22">
        <v>11.361179999999999</v>
      </c>
      <c r="K7891" s="22">
        <v>482.85</v>
      </c>
      <c r="L7891" s="21"/>
      <c r="M7891" s="25">
        <v>43966</v>
      </c>
      <c r="N7891" s="22">
        <v>0</v>
      </c>
      <c r="O7891" s="22">
        <v>645</v>
      </c>
      <c r="P7891" s="22">
        <v>427638</v>
      </c>
      <c r="Q7891" s="22" t="s">
        <v>23</v>
      </c>
    </row>
    <row r="7892" spans="1:17" ht="12.75" x14ac:dyDescent="0.2">
      <c r="A7892" s="23" t="s">
        <v>9550</v>
      </c>
      <c r="B7892" s="23" t="s">
        <v>9551</v>
      </c>
      <c r="C7892" s="22">
        <v>2000865346</v>
      </c>
      <c r="D7892" s="22" t="s">
        <v>20</v>
      </c>
      <c r="E7892" s="24">
        <v>43966</v>
      </c>
      <c r="F7892" s="22" t="s">
        <v>49</v>
      </c>
      <c r="G7892" s="22" t="s">
        <v>50</v>
      </c>
      <c r="H7892" s="22">
        <v>847.05899999999997</v>
      </c>
      <c r="I7892" s="22">
        <v>110.11767</v>
      </c>
      <c r="J7892" s="22">
        <v>16.941179999999999</v>
      </c>
      <c r="K7892" s="22">
        <v>720</v>
      </c>
      <c r="L7892" s="21"/>
      <c r="M7892" s="25">
        <v>43966</v>
      </c>
      <c r="N7892" s="22">
        <v>0</v>
      </c>
      <c r="O7892" s="22">
        <v>6912</v>
      </c>
      <c r="P7892" s="22">
        <v>409398</v>
      </c>
      <c r="Q7892" s="22" t="s">
        <v>23</v>
      </c>
    </row>
    <row r="7893" spans="1:17" ht="12.75" x14ac:dyDescent="0.2">
      <c r="A7893" s="23" t="s">
        <v>9478</v>
      </c>
      <c r="B7893" s="23" t="s">
        <v>9479</v>
      </c>
      <c r="C7893" s="22">
        <v>200012644298</v>
      </c>
      <c r="D7893" s="22" t="s">
        <v>20</v>
      </c>
      <c r="E7893" s="24">
        <v>43966</v>
      </c>
      <c r="F7893" s="22" t="s">
        <v>49</v>
      </c>
      <c r="G7893" s="22" t="s">
        <v>50</v>
      </c>
      <c r="H7893" s="22">
        <v>911.05899999999997</v>
      </c>
      <c r="I7893" s="22">
        <v>118.43767</v>
      </c>
      <c r="J7893" s="22">
        <v>18.22118</v>
      </c>
      <c r="K7893" s="22">
        <v>774.4</v>
      </c>
      <c r="L7893" s="21"/>
      <c r="M7893" s="25">
        <v>43966</v>
      </c>
      <c r="N7893" s="22">
        <v>0</v>
      </c>
      <c r="O7893" s="22">
        <v>4634</v>
      </c>
      <c r="P7893" s="22">
        <v>427427</v>
      </c>
      <c r="Q7893" s="22" t="s">
        <v>23</v>
      </c>
    </row>
    <row r="7894" spans="1:17" ht="12.75" x14ac:dyDescent="0.2">
      <c r="A7894" s="23" t="s">
        <v>9488</v>
      </c>
      <c r="B7894" s="23" t="s">
        <v>9489</v>
      </c>
      <c r="C7894" s="22">
        <v>20008195463</v>
      </c>
      <c r="D7894" s="22" t="s">
        <v>20</v>
      </c>
      <c r="E7894" s="24">
        <v>43966</v>
      </c>
      <c r="F7894" s="22" t="s">
        <v>49</v>
      </c>
      <c r="G7894" s="22" t="s">
        <v>50</v>
      </c>
      <c r="H7894" s="22">
        <v>1982.059</v>
      </c>
      <c r="I7894" s="22">
        <v>257.66766999999999</v>
      </c>
      <c r="J7894" s="22">
        <v>39.641179999999999</v>
      </c>
      <c r="K7894" s="22">
        <v>1684.75</v>
      </c>
      <c r="L7894" s="21"/>
      <c r="M7894" s="25">
        <v>43966</v>
      </c>
      <c r="N7894" s="22">
        <v>0</v>
      </c>
      <c r="O7894" s="22">
        <v>3285</v>
      </c>
      <c r="P7894" s="22">
        <v>464842</v>
      </c>
      <c r="Q7894" s="22" t="s">
        <v>23</v>
      </c>
    </row>
    <row r="7895" spans="1:17" ht="12.75" x14ac:dyDescent="0.2">
      <c r="A7895" s="23" t="s">
        <v>9552</v>
      </c>
      <c r="B7895" s="23" t="s">
        <v>9553</v>
      </c>
      <c r="C7895" s="22">
        <v>20002605116</v>
      </c>
      <c r="D7895" s="22" t="s">
        <v>20</v>
      </c>
      <c r="E7895" s="24">
        <v>43966</v>
      </c>
      <c r="F7895" s="22" t="s">
        <v>49</v>
      </c>
      <c r="G7895" s="22" t="s">
        <v>50</v>
      </c>
      <c r="H7895" s="22">
        <v>629.05899999999997</v>
      </c>
      <c r="I7895" s="22">
        <v>81.777670000000001</v>
      </c>
      <c r="J7895" s="22">
        <v>12.58118</v>
      </c>
      <c r="K7895" s="22">
        <v>534.70000000000005</v>
      </c>
      <c r="L7895" s="21"/>
      <c r="M7895" s="25">
        <v>43966</v>
      </c>
      <c r="N7895" s="22">
        <v>0</v>
      </c>
      <c r="O7895" s="22">
        <v>5302</v>
      </c>
      <c r="P7895" s="22">
        <v>427638</v>
      </c>
      <c r="Q7895" s="22" t="s">
        <v>23</v>
      </c>
    </row>
    <row r="7896" spans="1:17" ht="12.75" x14ac:dyDescent="0.2">
      <c r="A7896" s="23" t="s">
        <v>9435</v>
      </c>
      <c r="B7896" s="23" t="s">
        <v>9436</v>
      </c>
      <c r="C7896" s="22">
        <v>20008343248</v>
      </c>
      <c r="D7896" s="22" t="s">
        <v>20</v>
      </c>
      <c r="E7896" s="24">
        <v>43966</v>
      </c>
      <c r="F7896" s="22" t="s">
        <v>49</v>
      </c>
      <c r="G7896" s="22" t="s">
        <v>50</v>
      </c>
      <c r="H7896" s="22">
        <v>643.05899999999997</v>
      </c>
      <c r="I7896" s="22">
        <v>83.597669999999994</v>
      </c>
      <c r="J7896" s="22">
        <v>12.861179999999999</v>
      </c>
      <c r="K7896" s="22">
        <v>546.6</v>
      </c>
      <c r="L7896" s="21"/>
      <c r="M7896" s="25">
        <v>43966</v>
      </c>
      <c r="N7896" s="22">
        <v>0</v>
      </c>
      <c r="O7896" s="22">
        <v>788</v>
      </c>
      <c r="P7896" s="22">
        <v>427638</v>
      </c>
      <c r="Q7896" s="22" t="s">
        <v>23</v>
      </c>
    </row>
    <row r="7897" spans="1:17" ht="12.75" x14ac:dyDescent="0.2">
      <c r="A7897" s="23" t="s">
        <v>9695</v>
      </c>
      <c r="B7897" s="23" t="s">
        <v>9696</v>
      </c>
      <c r="C7897" s="22">
        <v>20001441272</v>
      </c>
      <c r="D7897" s="22" t="s">
        <v>20</v>
      </c>
      <c r="E7897" s="24">
        <v>43966</v>
      </c>
      <c r="F7897" s="22" t="s">
        <v>49</v>
      </c>
      <c r="G7897" s="22" t="s">
        <v>50</v>
      </c>
      <c r="H7897" s="22">
        <v>446.05900000000003</v>
      </c>
      <c r="I7897" s="22">
        <v>57.987670000000001</v>
      </c>
      <c r="J7897" s="22">
        <v>8.9211799999999997</v>
      </c>
      <c r="K7897" s="22">
        <v>379.15</v>
      </c>
      <c r="L7897" s="21"/>
      <c r="M7897" s="25">
        <v>43966</v>
      </c>
      <c r="N7897" s="22">
        <v>0</v>
      </c>
      <c r="O7897" s="22">
        <v>3590</v>
      </c>
      <c r="P7897" s="22">
        <v>427638</v>
      </c>
      <c r="Q7897" s="22" t="s">
        <v>23</v>
      </c>
    </row>
    <row r="7898" spans="1:17" ht="12.75" x14ac:dyDescent="0.2">
      <c r="A7898" s="23" t="s">
        <v>3068</v>
      </c>
      <c r="B7898" s="23" t="s">
        <v>3069</v>
      </c>
      <c r="C7898" s="22">
        <v>2000216725</v>
      </c>
      <c r="D7898" s="22" t="s">
        <v>20</v>
      </c>
      <c r="E7898" s="24">
        <v>43966</v>
      </c>
      <c r="F7898" s="22" t="s">
        <v>21</v>
      </c>
      <c r="G7898" s="22" t="s">
        <v>3047</v>
      </c>
      <c r="H7898" s="22">
        <v>2276</v>
      </c>
      <c r="I7898" s="22">
        <v>295.88</v>
      </c>
      <c r="J7898" s="22">
        <v>45.52</v>
      </c>
      <c r="K7898" s="22">
        <v>1934.6</v>
      </c>
      <c r="L7898" s="21"/>
      <c r="M7898" s="25">
        <v>43966</v>
      </c>
      <c r="N7898" s="22">
        <v>0</v>
      </c>
      <c r="O7898" s="22">
        <v>2961</v>
      </c>
      <c r="P7898" s="22">
        <v>481779</v>
      </c>
      <c r="Q7898" s="22" t="s">
        <v>23</v>
      </c>
    </row>
    <row r="7899" spans="1:17" ht="12.75" x14ac:dyDescent="0.2">
      <c r="A7899" s="23" t="s">
        <v>9682</v>
      </c>
      <c r="B7899" s="23" t="s">
        <v>9683</v>
      </c>
      <c r="C7899" s="22">
        <v>2000614855</v>
      </c>
      <c r="D7899" s="22" t="s">
        <v>20</v>
      </c>
      <c r="E7899" s="24">
        <v>43966</v>
      </c>
      <c r="F7899" s="22" t="s">
        <v>49</v>
      </c>
      <c r="G7899" s="22" t="s">
        <v>50</v>
      </c>
      <c r="H7899" s="22">
        <v>592.05899999999997</v>
      </c>
      <c r="I7899" s="22">
        <v>76.967669999999998</v>
      </c>
      <c r="J7899" s="22">
        <v>11.84118</v>
      </c>
      <c r="K7899" s="22">
        <v>503.25</v>
      </c>
      <c r="L7899" s="21"/>
      <c r="M7899" s="25">
        <v>43966</v>
      </c>
      <c r="N7899" s="22">
        <v>0</v>
      </c>
      <c r="O7899" s="22">
        <v>3008</v>
      </c>
      <c r="P7899" s="22">
        <v>419349</v>
      </c>
      <c r="Q7899" s="22" t="s">
        <v>23</v>
      </c>
    </row>
    <row r="7900" spans="1:17" ht="12.75" x14ac:dyDescent="0.2">
      <c r="A7900" s="23" t="s">
        <v>9594</v>
      </c>
      <c r="B7900" s="23" t="s">
        <v>9595</v>
      </c>
      <c r="C7900" s="22">
        <v>20003079994</v>
      </c>
      <c r="D7900" s="22" t="s">
        <v>20</v>
      </c>
      <c r="E7900" s="24">
        <v>43966</v>
      </c>
      <c r="F7900" s="22" t="s">
        <v>49</v>
      </c>
      <c r="G7900" s="22" t="s">
        <v>50</v>
      </c>
      <c r="H7900" s="22">
        <v>799.05899999999997</v>
      </c>
      <c r="I7900" s="22">
        <v>103.87766999999999</v>
      </c>
      <c r="J7900" s="22">
        <v>15.98118</v>
      </c>
      <c r="K7900" s="22">
        <v>679.2</v>
      </c>
      <c r="L7900" s="21"/>
      <c r="M7900" s="25">
        <v>43966</v>
      </c>
      <c r="N7900" s="22">
        <v>0</v>
      </c>
      <c r="O7900" s="22">
        <v>1678</v>
      </c>
      <c r="P7900" s="22">
        <v>447624</v>
      </c>
      <c r="Q7900" s="22" t="s">
        <v>23</v>
      </c>
    </row>
    <row r="7901" spans="1:17" ht="12.75" x14ac:dyDescent="0.2">
      <c r="A7901" s="23" t="s">
        <v>9807</v>
      </c>
      <c r="B7901" s="23" t="s">
        <v>9808</v>
      </c>
      <c r="C7901" s="22">
        <v>20001459042</v>
      </c>
      <c r="D7901" s="22" t="s">
        <v>20</v>
      </c>
      <c r="E7901" s="24">
        <v>43966</v>
      </c>
      <c r="F7901" s="22" t="s">
        <v>49</v>
      </c>
      <c r="G7901" s="22" t="s">
        <v>50</v>
      </c>
      <c r="H7901" s="22">
        <v>581.05899999999997</v>
      </c>
      <c r="I7901" s="22">
        <v>75.537670000000006</v>
      </c>
      <c r="J7901" s="22">
        <v>11.621180000000001</v>
      </c>
      <c r="K7901" s="22">
        <v>493.9</v>
      </c>
      <c r="L7901" s="21"/>
      <c r="M7901" s="25">
        <v>43966</v>
      </c>
      <c r="N7901" s="22">
        <v>0</v>
      </c>
      <c r="O7901" s="22">
        <v>7234</v>
      </c>
      <c r="P7901" s="22">
        <v>427638</v>
      </c>
      <c r="Q7901" s="22" t="s">
        <v>23</v>
      </c>
    </row>
    <row r="7902" spans="1:17" ht="12.75" x14ac:dyDescent="0.2">
      <c r="A7902" s="23" t="s">
        <v>9506</v>
      </c>
      <c r="B7902" s="23" t="s">
        <v>9507</v>
      </c>
      <c r="C7902" s="22">
        <v>2000260020</v>
      </c>
      <c r="D7902" s="22" t="s">
        <v>20</v>
      </c>
      <c r="E7902" s="24">
        <v>43966</v>
      </c>
      <c r="F7902" s="22" t="s">
        <v>49</v>
      </c>
      <c r="G7902" s="22" t="s">
        <v>50</v>
      </c>
      <c r="H7902" s="22">
        <v>1044.059</v>
      </c>
      <c r="I7902" s="22">
        <v>135.72766999999999</v>
      </c>
      <c r="J7902" s="22">
        <v>20.881180000000001</v>
      </c>
      <c r="K7902" s="22">
        <v>887.45</v>
      </c>
      <c r="L7902" s="21"/>
      <c r="M7902" s="25">
        <v>43966</v>
      </c>
      <c r="N7902" s="22">
        <v>0</v>
      </c>
      <c r="O7902" s="22">
        <v>3813</v>
      </c>
      <c r="P7902" s="22">
        <v>426101</v>
      </c>
      <c r="Q7902" s="22" t="s">
        <v>23</v>
      </c>
    </row>
    <row r="7903" spans="1:17" ht="12.75" x14ac:dyDescent="0.2">
      <c r="A7903" s="23" t="s">
        <v>9452</v>
      </c>
      <c r="B7903" s="23" t="s">
        <v>9453</v>
      </c>
      <c r="C7903" s="22">
        <v>200012066595</v>
      </c>
      <c r="D7903" s="22" t="s">
        <v>20</v>
      </c>
      <c r="E7903" s="24">
        <v>43966</v>
      </c>
      <c r="F7903" s="22" t="s">
        <v>49</v>
      </c>
      <c r="G7903" s="22" t="s">
        <v>50</v>
      </c>
      <c r="H7903" s="22">
        <v>531.05899999999997</v>
      </c>
      <c r="I7903" s="22">
        <v>69.037670000000006</v>
      </c>
      <c r="J7903" s="22">
        <v>10.621180000000001</v>
      </c>
      <c r="K7903" s="22">
        <v>451.4</v>
      </c>
      <c r="L7903" s="21"/>
      <c r="M7903" s="25">
        <v>43966</v>
      </c>
      <c r="N7903" s="22">
        <v>0</v>
      </c>
      <c r="O7903" s="22">
        <v>8869</v>
      </c>
      <c r="P7903" s="22">
        <v>426101</v>
      </c>
      <c r="Q7903" s="22" t="s">
        <v>23</v>
      </c>
    </row>
    <row r="7904" spans="1:17" ht="12.75" x14ac:dyDescent="0.2">
      <c r="A7904" s="23" t="s">
        <v>9663</v>
      </c>
      <c r="B7904" s="23" t="s">
        <v>9664</v>
      </c>
      <c r="C7904" s="22">
        <v>20005597450</v>
      </c>
      <c r="D7904" s="22" t="s">
        <v>20</v>
      </c>
      <c r="E7904" s="24">
        <v>43966</v>
      </c>
      <c r="F7904" s="22" t="s">
        <v>49</v>
      </c>
      <c r="G7904" s="22" t="s">
        <v>50</v>
      </c>
      <c r="H7904" s="22">
        <v>316.05900000000003</v>
      </c>
      <c r="I7904" s="22">
        <v>41.087670000000003</v>
      </c>
      <c r="J7904" s="22">
        <v>6.32118</v>
      </c>
      <c r="K7904" s="22">
        <v>268.64999999999998</v>
      </c>
      <c r="L7904" s="21"/>
      <c r="M7904" s="25">
        <v>43966</v>
      </c>
      <c r="N7904" s="22">
        <v>0</v>
      </c>
      <c r="O7904" s="22">
        <v>2528</v>
      </c>
      <c r="P7904" s="22">
        <v>404885</v>
      </c>
      <c r="Q7904" s="22" t="s">
        <v>23</v>
      </c>
    </row>
    <row r="7905" spans="1:17" ht="12.75" x14ac:dyDescent="0.2">
      <c r="A7905" s="23" t="s">
        <v>9504</v>
      </c>
      <c r="B7905" s="23" t="s">
        <v>9505</v>
      </c>
      <c r="C7905" s="22">
        <v>2000736102</v>
      </c>
      <c r="D7905" s="22" t="s">
        <v>20</v>
      </c>
      <c r="E7905" s="24">
        <v>43966</v>
      </c>
      <c r="F7905" s="22" t="s">
        <v>49</v>
      </c>
      <c r="G7905" s="22" t="s">
        <v>50</v>
      </c>
      <c r="H7905" s="22">
        <v>195.059</v>
      </c>
      <c r="I7905" s="22">
        <v>25.357669999999999</v>
      </c>
      <c r="J7905" s="22">
        <v>3.9011800000000001</v>
      </c>
      <c r="K7905" s="22">
        <v>165.8</v>
      </c>
      <c r="L7905" s="21"/>
      <c r="M7905" s="25">
        <v>43966</v>
      </c>
      <c r="N7905" s="22">
        <v>0</v>
      </c>
      <c r="O7905" s="22">
        <v>726</v>
      </c>
      <c r="P7905" s="22">
        <v>427427</v>
      </c>
      <c r="Q7905" s="22" t="s">
        <v>23</v>
      </c>
    </row>
    <row r="7906" spans="1:17" ht="12.75" x14ac:dyDescent="0.2">
      <c r="A7906" s="23" t="s">
        <v>9545</v>
      </c>
      <c r="B7906" s="23" t="s">
        <v>630</v>
      </c>
      <c r="C7906" s="22">
        <v>20006736254</v>
      </c>
      <c r="D7906" s="22" t="s">
        <v>20</v>
      </c>
      <c r="E7906" s="24">
        <v>43966</v>
      </c>
      <c r="F7906" s="22" t="s">
        <v>49</v>
      </c>
      <c r="G7906" s="22" t="s">
        <v>50</v>
      </c>
      <c r="H7906" s="22">
        <v>1134.059</v>
      </c>
      <c r="I7906" s="22">
        <v>147.42767000000001</v>
      </c>
      <c r="J7906" s="22">
        <v>22.681180000000001</v>
      </c>
      <c r="K7906" s="22">
        <v>963.95</v>
      </c>
      <c r="L7906" s="21"/>
      <c r="M7906" s="25">
        <v>43966</v>
      </c>
      <c r="N7906" s="22">
        <v>0</v>
      </c>
      <c r="O7906" s="22">
        <v>5436</v>
      </c>
      <c r="P7906" s="22">
        <v>427438</v>
      </c>
      <c r="Q7906" s="22" t="s">
        <v>23</v>
      </c>
    </row>
    <row r="7907" spans="1:17" ht="12.75" x14ac:dyDescent="0.2">
      <c r="A7907" s="23" t="s">
        <v>9667</v>
      </c>
      <c r="B7907" s="23" t="s">
        <v>9668</v>
      </c>
      <c r="C7907" s="22">
        <v>20004146204</v>
      </c>
      <c r="D7907" s="22" t="s">
        <v>20</v>
      </c>
      <c r="E7907" s="24">
        <v>43966</v>
      </c>
      <c r="F7907" s="22" t="s">
        <v>49</v>
      </c>
      <c r="G7907" s="22" t="s">
        <v>50</v>
      </c>
      <c r="H7907" s="22">
        <v>854.05899999999997</v>
      </c>
      <c r="I7907" s="22">
        <v>111.02767</v>
      </c>
      <c r="J7907" s="22">
        <v>17.08118</v>
      </c>
      <c r="K7907" s="22">
        <v>725.95</v>
      </c>
      <c r="L7907" s="21"/>
      <c r="M7907" s="25">
        <v>43966</v>
      </c>
      <c r="N7907" s="22">
        <v>0</v>
      </c>
      <c r="O7907" s="22">
        <v>7941</v>
      </c>
      <c r="P7907" s="22">
        <v>427432</v>
      </c>
      <c r="Q7907" s="22" t="s">
        <v>23</v>
      </c>
    </row>
    <row r="7908" spans="1:17" ht="12.75" x14ac:dyDescent="0.2">
      <c r="A7908" s="23" t="s">
        <v>9482</v>
      </c>
      <c r="B7908" s="23" t="s">
        <v>9483</v>
      </c>
      <c r="C7908" s="22">
        <v>2000715280</v>
      </c>
      <c r="D7908" s="22" t="s">
        <v>20</v>
      </c>
      <c r="E7908" s="24">
        <v>43966</v>
      </c>
      <c r="F7908" s="22" t="s">
        <v>49</v>
      </c>
      <c r="G7908" s="22" t="s">
        <v>50</v>
      </c>
      <c r="H7908" s="22">
        <v>714.05899999999997</v>
      </c>
      <c r="I7908" s="22">
        <v>92.827669999999998</v>
      </c>
      <c r="J7908" s="22">
        <v>14.281180000000001</v>
      </c>
      <c r="K7908" s="22">
        <v>606.95000000000005</v>
      </c>
      <c r="L7908" s="21"/>
      <c r="M7908" s="25">
        <v>43966</v>
      </c>
      <c r="N7908" s="22">
        <v>0</v>
      </c>
      <c r="O7908" s="22">
        <v>1631</v>
      </c>
      <c r="P7908" s="22">
        <v>427638</v>
      </c>
      <c r="Q7908" s="22" t="s">
        <v>23</v>
      </c>
    </row>
    <row r="7909" spans="1:17" ht="12.75" x14ac:dyDescent="0.2">
      <c r="A7909" s="23" t="s">
        <v>9602</v>
      </c>
      <c r="B7909" s="23" t="s">
        <v>9603</v>
      </c>
      <c r="C7909" s="22">
        <v>200015515989</v>
      </c>
      <c r="D7909" s="22" t="s">
        <v>20</v>
      </c>
      <c r="E7909" s="24">
        <v>43966</v>
      </c>
      <c r="F7909" s="22" t="s">
        <v>49</v>
      </c>
      <c r="G7909" s="22" t="s">
        <v>50</v>
      </c>
      <c r="H7909" s="22">
        <v>760.05899999999997</v>
      </c>
      <c r="I7909" s="22">
        <v>98.807670000000002</v>
      </c>
      <c r="J7909" s="22">
        <v>15.201180000000001</v>
      </c>
      <c r="K7909" s="22">
        <v>646.04999999999995</v>
      </c>
      <c r="L7909" s="25"/>
      <c r="M7909" s="25">
        <v>43966</v>
      </c>
      <c r="N7909" s="22">
        <v>0</v>
      </c>
      <c r="O7909" s="22">
        <v>2606</v>
      </c>
      <c r="P7909" s="22">
        <v>427650</v>
      </c>
      <c r="Q7909" s="22" t="s">
        <v>23</v>
      </c>
    </row>
    <row r="7910" spans="1:17" ht="12.75" x14ac:dyDescent="0.2">
      <c r="A7910" s="23" t="s">
        <v>9647</v>
      </c>
      <c r="B7910" s="23" t="s">
        <v>9648</v>
      </c>
      <c r="C7910" s="22">
        <v>2000710433</v>
      </c>
      <c r="D7910" s="22" t="s">
        <v>20</v>
      </c>
      <c r="E7910" s="24">
        <v>43966</v>
      </c>
      <c r="F7910" s="22" t="s">
        <v>49</v>
      </c>
      <c r="G7910" s="22" t="s">
        <v>50</v>
      </c>
      <c r="H7910" s="22">
        <v>1285.059</v>
      </c>
      <c r="I7910" s="22">
        <v>167.05767</v>
      </c>
      <c r="J7910" s="22">
        <v>25.701180000000001</v>
      </c>
      <c r="K7910" s="22">
        <v>1092.3</v>
      </c>
      <c r="L7910" s="25"/>
      <c r="M7910" s="25">
        <v>43966</v>
      </c>
      <c r="N7910" s="22">
        <v>0</v>
      </c>
      <c r="O7910" s="22">
        <v>7865</v>
      </c>
      <c r="P7910" s="22">
        <v>427938</v>
      </c>
      <c r="Q7910" s="22" t="s">
        <v>23</v>
      </c>
    </row>
    <row r="7911" spans="1:17" ht="12.75" x14ac:dyDescent="0.2">
      <c r="A7911" s="23" t="s">
        <v>3453</v>
      </c>
      <c r="B7911" s="23" t="s">
        <v>3454</v>
      </c>
      <c r="C7911" s="22">
        <v>200011796975</v>
      </c>
      <c r="D7911" s="22" t="s">
        <v>20</v>
      </c>
      <c r="E7911" s="24">
        <v>43966</v>
      </c>
      <c r="F7911" s="22" t="s">
        <v>219</v>
      </c>
      <c r="G7911" s="22" t="s">
        <v>416</v>
      </c>
      <c r="H7911" s="22">
        <v>6429.4939999999997</v>
      </c>
      <c r="I7911" s="22">
        <v>835.83421999999996</v>
      </c>
      <c r="J7911" s="22">
        <v>128.58987999999999</v>
      </c>
      <c r="K7911" s="22">
        <v>5465.07</v>
      </c>
      <c r="L7911" s="21"/>
      <c r="M7911" s="25">
        <v>43966</v>
      </c>
      <c r="N7911" s="22">
        <v>0</v>
      </c>
      <c r="O7911" s="22">
        <v>500</v>
      </c>
      <c r="P7911" s="22">
        <v>427427</v>
      </c>
      <c r="Q7911" s="22" t="s">
        <v>23</v>
      </c>
    </row>
    <row r="7912" spans="1:17" ht="12.75" x14ac:dyDescent="0.2">
      <c r="A7912" s="23" t="s">
        <v>3064</v>
      </c>
      <c r="B7912" s="23" t="s">
        <v>3065</v>
      </c>
      <c r="C7912" s="22">
        <v>200013251993</v>
      </c>
      <c r="D7912" s="22" t="s">
        <v>20</v>
      </c>
      <c r="E7912" s="24">
        <v>43966</v>
      </c>
      <c r="F7912" s="22" t="s">
        <v>21</v>
      </c>
      <c r="G7912" s="22" t="s">
        <v>3047</v>
      </c>
      <c r="H7912" s="22">
        <v>385</v>
      </c>
      <c r="I7912" s="22">
        <v>50.05</v>
      </c>
      <c r="J7912" s="22">
        <v>7.7</v>
      </c>
      <c r="K7912" s="22">
        <v>327.25</v>
      </c>
      <c r="L7912" s="21"/>
      <c r="M7912" s="25">
        <v>43966</v>
      </c>
      <c r="N7912" s="22">
        <v>0</v>
      </c>
      <c r="O7912" s="22">
        <v>9214</v>
      </c>
      <c r="P7912" s="22">
        <v>427427</v>
      </c>
      <c r="Q7912" s="22" t="s">
        <v>23</v>
      </c>
    </row>
    <row r="7913" spans="1:17" ht="12.75" x14ac:dyDescent="0.2">
      <c r="A7913" s="23" t="s">
        <v>9675</v>
      </c>
      <c r="B7913" s="23" t="s">
        <v>9676</v>
      </c>
      <c r="C7913" s="22">
        <v>20002275885</v>
      </c>
      <c r="D7913" s="22" t="s">
        <v>20</v>
      </c>
      <c r="E7913" s="24">
        <v>43966</v>
      </c>
      <c r="F7913" s="22" t="s">
        <v>49</v>
      </c>
      <c r="G7913" s="22" t="s">
        <v>50</v>
      </c>
      <c r="H7913" s="22">
        <v>158.059</v>
      </c>
      <c r="I7913" s="22">
        <v>20.54767</v>
      </c>
      <c r="J7913" s="22">
        <v>3.1611799999999999</v>
      </c>
      <c r="K7913" s="22">
        <v>134.35</v>
      </c>
      <c r="L7913" s="21"/>
      <c r="M7913" s="25">
        <v>43966</v>
      </c>
      <c r="N7913" s="22">
        <v>0</v>
      </c>
      <c r="O7913" s="22">
        <v>9848</v>
      </c>
      <c r="P7913" s="22">
        <v>427683</v>
      </c>
      <c r="Q7913" s="22" t="s">
        <v>23</v>
      </c>
    </row>
    <row r="7914" spans="1:17" ht="12.75" x14ac:dyDescent="0.2">
      <c r="A7914" s="23" t="s">
        <v>9439</v>
      </c>
      <c r="B7914" s="23" t="s">
        <v>9440</v>
      </c>
      <c r="C7914" s="22">
        <v>20009562540</v>
      </c>
      <c r="D7914" s="22" t="s">
        <v>20</v>
      </c>
      <c r="E7914" s="24">
        <v>43966</v>
      </c>
      <c r="F7914" s="22" t="s">
        <v>49</v>
      </c>
      <c r="G7914" s="22" t="s">
        <v>50</v>
      </c>
      <c r="H7914" s="22">
        <v>617.05899999999997</v>
      </c>
      <c r="I7914" s="22">
        <v>80.217669999999998</v>
      </c>
      <c r="J7914" s="22">
        <v>12.34118</v>
      </c>
      <c r="K7914" s="22">
        <v>524.5</v>
      </c>
      <c r="L7914" s="25"/>
      <c r="M7914" s="25">
        <v>43966</v>
      </c>
      <c r="N7914" s="22">
        <v>0</v>
      </c>
      <c r="O7914" s="22">
        <v>6170</v>
      </c>
      <c r="P7914" s="22">
        <v>427638</v>
      </c>
      <c r="Q7914" s="22" t="s">
        <v>23</v>
      </c>
    </row>
    <row r="7915" spans="1:17" ht="12.75" x14ac:dyDescent="0.2">
      <c r="A7915" s="23" t="s">
        <v>9554</v>
      </c>
      <c r="B7915" s="23" t="s">
        <v>9555</v>
      </c>
      <c r="C7915" s="22">
        <v>200027396</v>
      </c>
      <c r="D7915" s="22" t="s">
        <v>20</v>
      </c>
      <c r="E7915" s="24">
        <v>43966</v>
      </c>
      <c r="F7915" s="22" t="s">
        <v>49</v>
      </c>
      <c r="G7915" s="22" t="s">
        <v>50</v>
      </c>
      <c r="H7915" s="22">
        <v>874.05899999999997</v>
      </c>
      <c r="I7915" s="22">
        <v>113.62766999999999</v>
      </c>
      <c r="J7915" s="22">
        <v>17.481179999999998</v>
      </c>
      <c r="K7915" s="22">
        <v>742.95</v>
      </c>
      <c r="L7915" s="25"/>
      <c r="M7915" s="25">
        <v>43966</v>
      </c>
      <c r="N7915" s="22">
        <v>0</v>
      </c>
      <c r="O7915" s="22">
        <v>5609</v>
      </c>
      <c r="P7915" s="22">
        <v>427638</v>
      </c>
      <c r="Q7915" s="22" t="s">
        <v>23</v>
      </c>
    </row>
    <row r="7916" spans="1:17" ht="12.75" x14ac:dyDescent="0.2">
      <c r="A7916" s="23" t="s">
        <v>9496</v>
      </c>
      <c r="B7916" s="23" t="s">
        <v>9497</v>
      </c>
      <c r="C7916" s="22">
        <v>2000595192</v>
      </c>
      <c r="D7916" s="22" t="s">
        <v>20</v>
      </c>
      <c r="E7916" s="24">
        <v>43966</v>
      </c>
      <c r="F7916" s="22" t="s">
        <v>49</v>
      </c>
      <c r="G7916" s="22" t="s">
        <v>50</v>
      </c>
      <c r="H7916" s="22">
        <v>775.05899999999997</v>
      </c>
      <c r="I7916" s="22">
        <v>100.75767</v>
      </c>
      <c r="J7916" s="22">
        <v>15.50118</v>
      </c>
      <c r="K7916" s="22">
        <v>658.8</v>
      </c>
      <c r="L7916" s="21"/>
      <c r="M7916" s="25">
        <v>43966</v>
      </c>
      <c r="N7916" s="22">
        <v>0</v>
      </c>
      <c r="O7916" s="22">
        <v>2721</v>
      </c>
      <c r="P7916" s="22">
        <v>553691</v>
      </c>
      <c r="Q7916" s="22" t="s">
        <v>23</v>
      </c>
    </row>
    <row r="7917" spans="1:17" ht="12.75" x14ac:dyDescent="0.2">
      <c r="A7917" s="23" t="s">
        <v>9450</v>
      </c>
      <c r="B7917" s="23" t="s">
        <v>9451</v>
      </c>
      <c r="C7917" s="22">
        <v>20002123910</v>
      </c>
      <c r="D7917" s="22" t="s">
        <v>20</v>
      </c>
      <c r="E7917" s="24">
        <v>43966</v>
      </c>
      <c r="F7917" s="22" t="s">
        <v>49</v>
      </c>
      <c r="G7917" s="22" t="s">
        <v>50</v>
      </c>
      <c r="H7917" s="22">
        <v>466.05900000000003</v>
      </c>
      <c r="I7917" s="22">
        <v>60.587670000000003</v>
      </c>
      <c r="J7917" s="22">
        <v>9.32118</v>
      </c>
      <c r="K7917" s="22">
        <v>396.15</v>
      </c>
      <c r="L7917" s="21"/>
      <c r="M7917" s="25">
        <v>43966</v>
      </c>
      <c r="N7917" s="22">
        <v>0</v>
      </c>
      <c r="O7917" s="22">
        <v>5158</v>
      </c>
      <c r="P7917" s="22">
        <v>427938</v>
      </c>
      <c r="Q7917" s="22" t="s">
        <v>23</v>
      </c>
    </row>
    <row r="7918" spans="1:17" ht="12.75" x14ac:dyDescent="0.2">
      <c r="A7918" s="23" t="s">
        <v>9811</v>
      </c>
      <c r="B7918" s="23" t="s">
        <v>9812</v>
      </c>
      <c r="C7918" s="22">
        <v>200010727505</v>
      </c>
      <c r="D7918" s="22" t="s">
        <v>20</v>
      </c>
      <c r="E7918" s="24">
        <v>43966</v>
      </c>
      <c r="F7918" s="22" t="s">
        <v>49</v>
      </c>
      <c r="G7918" s="22" t="s">
        <v>50</v>
      </c>
      <c r="H7918" s="22">
        <v>733.05899999999997</v>
      </c>
      <c r="I7918" s="22">
        <v>95.297669999999997</v>
      </c>
      <c r="J7918" s="22">
        <v>14.66118</v>
      </c>
      <c r="K7918" s="22">
        <v>623.1</v>
      </c>
      <c r="L7918" s="21"/>
      <c r="M7918" s="25">
        <v>43966</v>
      </c>
      <c r="N7918" s="22">
        <v>0</v>
      </c>
      <c r="O7918" s="22">
        <v>7646</v>
      </c>
      <c r="P7918" s="22">
        <v>427967</v>
      </c>
      <c r="Q7918" s="22" t="s">
        <v>23</v>
      </c>
    </row>
    <row r="7919" spans="1:17" ht="12.75" x14ac:dyDescent="0.2">
      <c r="A7919" s="23" t="s">
        <v>9815</v>
      </c>
      <c r="B7919" s="23" t="s">
        <v>9816</v>
      </c>
      <c r="C7919" s="22">
        <v>20004167567</v>
      </c>
      <c r="D7919" s="22" t="s">
        <v>20</v>
      </c>
      <c r="E7919" s="24">
        <v>43966</v>
      </c>
      <c r="F7919" s="22" t="s">
        <v>49</v>
      </c>
      <c r="G7919" s="22" t="s">
        <v>50</v>
      </c>
      <c r="H7919" s="22">
        <v>260.05900000000003</v>
      </c>
      <c r="I7919" s="22">
        <v>33.807670000000002</v>
      </c>
      <c r="J7919" s="22">
        <v>5.2011799999999999</v>
      </c>
      <c r="K7919" s="22">
        <v>221.05</v>
      </c>
      <c r="L7919" s="21"/>
      <c r="M7919" s="25">
        <v>43966</v>
      </c>
      <c r="N7919" s="22">
        <v>0</v>
      </c>
      <c r="O7919" s="22">
        <v>692</v>
      </c>
      <c r="P7919" s="22">
        <v>427432</v>
      </c>
      <c r="Q7919" s="22" t="s">
        <v>23</v>
      </c>
    </row>
    <row r="7920" spans="1:17" ht="12.75" x14ac:dyDescent="0.2">
      <c r="A7920" s="23" t="s">
        <v>5593</v>
      </c>
      <c r="B7920" s="23" t="s">
        <v>5594</v>
      </c>
      <c r="C7920" s="22">
        <v>2000176526</v>
      </c>
      <c r="D7920" s="22" t="s">
        <v>20</v>
      </c>
      <c r="E7920" s="24">
        <v>43953</v>
      </c>
      <c r="F7920" s="22" t="s">
        <v>49</v>
      </c>
      <c r="G7920" s="22" t="s">
        <v>50</v>
      </c>
      <c r="H7920" s="22">
        <v>317.05900000000003</v>
      </c>
      <c r="I7920" s="22">
        <v>41.217669999999998</v>
      </c>
      <c r="J7920" s="22">
        <v>6.3411799999999996</v>
      </c>
      <c r="K7920" s="22">
        <v>269.5</v>
      </c>
      <c r="L7920" s="21"/>
      <c r="M7920" s="25">
        <v>43953</v>
      </c>
      <c r="N7920" s="22">
        <v>0</v>
      </c>
      <c r="O7920" s="22">
        <v>1269</v>
      </c>
      <c r="P7920" s="22">
        <v>426101</v>
      </c>
      <c r="Q7920" s="22" t="s">
        <v>23</v>
      </c>
    </row>
    <row r="7921" spans="1:17" ht="12.75" x14ac:dyDescent="0.2">
      <c r="A7921" s="23" t="s">
        <v>5595</v>
      </c>
      <c r="B7921" s="23" t="s">
        <v>5596</v>
      </c>
      <c r="C7921" s="22">
        <v>2000637511</v>
      </c>
      <c r="D7921" s="22" t="s">
        <v>20</v>
      </c>
      <c r="E7921" s="24">
        <v>43953</v>
      </c>
      <c r="F7921" s="22" t="s">
        <v>49</v>
      </c>
      <c r="G7921" s="22" t="s">
        <v>50</v>
      </c>
      <c r="H7921" s="22">
        <v>450.05900000000003</v>
      </c>
      <c r="I7921" s="22">
        <v>58.507669999999997</v>
      </c>
      <c r="J7921" s="22">
        <v>9.0011799999999997</v>
      </c>
      <c r="K7921" s="22">
        <v>382.55</v>
      </c>
      <c r="L7921" s="21"/>
      <c r="M7921" s="25">
        <v>43953</v>
      </c>
      <c r="N7921" s="22">
        <v>0</v>
      </c>
      <c r="O7921" s="22">
        <v>5963</v>
      </c>
      <c r="P7921" s="22">
        <v>437772</v>
      </c>
      <c r="Q7921" s="22" t="s">
        <v>23</v>
      </c>
    </row>
    <row r="7922" spans="1:17" ht="12.75" x14ac:dyDescent="0.2">
      <c r="A7922" s="23" t="s">
        <v>5516</v>
      </c>
      <c r="B7922" s="23" t="s">
        <v>5517</v>
      </c>
      <c r="C7922" s="22">
        <v>20003056739</v>
      </c>
      <c r="D7922" s="22" t="s">
        <v>20</v>
      </c>
      <c r="E7922" s="24">
        <v>43953</v>
      </c>
      <c r="F7922" s="22" t="s">
        <v>49</v>
      </c>
      <c r="G7922" s="22" t="s">
        <v>50</v>
      </c>
      <c r="H7922" s="22">
        <v>298.05900000000003</v>
      </c>
      <c r="I7922" s="22">
        <v>38.747669999999999</v>
      </c>
      <c r="J7922" s="22">
        <v>5.9611799999999997</v>
      </c>
      <c r="K7922" s="22">
        <v>253.35</v>
      </c>
      <c r="L7922" s="25"/>
      <c r="M7922" s="25">
        <v>43953</v>
      </c>
      <c r="N7922" s="22">
        <v>0</v>
      </c>
      <c r="O7922" s="22">
        <v>4257</v>
      </c>
      <c r="P7922" s="22">
        <v>427938</v>
      </c>
      <c r="Q7922" s="22" t="s">
        <v>23</v>
      </c>
    </row>
    <row r="7923" spans="1:17" ht="12.75" x14ac:dyDescent="0.2">
      <c r="A7923" s="23" t="s">
        <v>5541</v>
      </c>
      <c r="B7923" s="23" t="s">
        <v>5542</v>
      </c>
      <c r="C7923" s="22">
        <v>200014761910</v>
      </c>
      <c r="D7923" s="22" t="s">
        <v>20</v>
      </c>
      <c r="E7923" s="24">
        <v>43953</v>
      </c>
      <c r="F7923" s="22" t="s">
        <v>49</v>
      </c>
      <c r="G7923" s="22" t="s">
        <v>50</v>
      </c>
      <c r="H7923" s="22">
        <v>459.05900000000003</v>
      </c>
      <c r="I7923" s="22">
        <v>59.677669999999999</v>
      </c>
      <c r="J7923" s="22">
        <v>9.1811799999999995</v>
      </c>
      <c r="K7923" s="22">
        <v>390.2</v>
      </c>
      <c r="L7923" s="25"/>
      <c r="M7923" s="25">
        <v>43953</v>
      </c>
      <c r="N7923" s="22">
        <v>0</v>
      </c>
      <c r="O7923" s="22">
        <v>6520</v>
      </c>
      <c r="P7923" s="22">
        <v>481779</v>
      </c>
      <c r="Q7923" s="22" t="s">
        <v>23</v>
      </c>
    </row>
    <row r="7924" spans="1:17" ht="12.75" x14ac:dyDescent="0.2">
      <c r="A7924" s="23" t="s">
        <v>5466</v>
      </c>
      <c r="B7924" s="23" t="s">
        <v>5467</v>
      </c>
      <c r="C7924" s="22">
        <v>2000902913</v>
      </c>
      <c r="D7924" s="22" t="s">
        <v>20</v>
      </c>
      <c r="E7924" s="24">
        <v>43953</v>
      </c>
      <c r="F7924" s="22" t="s">
        <v>49</v>
      </c>
      <c r="G7924" s="22" t="s">
        <v>50</v>
      </c>
      <c r="H7924" s="22">
        <v>654.05899999999997</v>
      </c>
      <c r="I7924" s="22">
        <v>85.027670000000001</v>
      </c>
      <c r="J7924" s="22">
        <v>13.08118</v>
      </c>
      <c r="K7924" s="22">
        <v>555.95000000000005</v>
      </c>
      <c r="L7924" s="21"/>
      <c r="M7924" s="25">
        <v>43953</v>
      </c>
      <c r="N7924" s="22">
        <v>0</v>
      </c>
      <c r="O7924" s="22">
        <v>3354</v>
      </c>
      <c r="P7924" s="22">
        <v>427427</v>
      </c>
      <c r="Q7924" s="22" t="s">
        <v>23</v>
      </c>
    </row>
    <row r="7925" spans="1:17" ht="12.75" x14ac:dyDescent="0.2">
      <c r="A7925" s="23" t="s">
        <v>5643</v>
      </c>
      <c r="B7925" s="23" t="s">
        <v>5644</v>
      </c>
      <c r="C7925" s="22">
        <v>200011593733</v>
      </c>
      <c r="D7925" s="22" t="s">
        <v>20</v>
      </c>
      <c r="E7925" s="24">
        <v>43953</v>
      </c>
      <c r="F7925" s="22" t="s">
        <v>49</v>
      </c>
      <c r="G7925" s="22" t="s">
        <v>50</v>
      </c>
      <c r="H7925" s="22">
        <v>1271.059</v>
      </c>
      <c r="I7925" s="22">
        <v>165.23767000000001</v>
      </c>
      <c r="J7925" s="22">
        <v>25.42118</v>
      </c>
      <c r="K7925" s="22">
        <v>1080.4000000000001</v>
      </c>
      <c r="L7925" s="21"/>
      <c r="M7925" s="25">
        <v>43953</v>
      </c>
      <c r="N7925" s="22">
        <v>0</v>
      </c>
      <c r="O7925" s="22">
        <v>3254</v>
      </c>
      <c r="P7925" s="22">
        <v>427638</v>
      </c>
      <c r="Q7925" s="22" t="s">
        <v>23</v>
      </c>
    </row>
    <row r="7926" spans="1:17" ht="12.75" x14ac:dyDescent="0.2">
      <c r="A7926" s="23" t="s">
        <v>5528</v>
      </c>
      <c r="B7926" s="23" t="s">
        <v>223</v>
      </c>
      <c r="C7926" s="22">
        <v>20002599747</v>
      </c>
      <c r="D7926" s="22" t="s">
        <v>20</v>
      </c>
      <c r="E7926" s="24">
        <v>43953</v>
      </c>
      <c r="F7926" s="22" t="s">
        <v>49</v>
      </c>
      <c r="G7926" s="22" t="s">
        <v>50</v>
      </c>
      <c r="H7926" s="22">
        <v>524.05899999999997</v>
      </c>
      <c r="I7926" s="22">
        <v>68.127669999999995</v>
      </c>
      <c r="J7926" s="22">
        <v>10.48118</v>
      </c>
      <c r="K7926" s="22">
        <v>445.45</v>
      </c>
      <c r="L7926" s="25"/>
      <c r="M7926" s="25">
        <v>43953</v>
      </c>
      <c r="N7926" s="22">
        <v>0</v>
      </c>
      <c r="O7926" s="22">
        <v>9648</v>
      </c>
      <c r="P7926" s="22">
        <v>446916</v>
      </c>
      <c r="Q7926" s="22" t="s">
        <v>23</v>
      </c>
    </row>
    <row r="7927" spans="1:17" ht="12.75" x14ac:dyDescent="0.2">
      <c r="A7927" s="23" t="s">
        <v>5621</v>
      </c>
      <c r="B7927" s="23" t="s">
        <v>5622</v>
      </c>
      <c r="C7927" s="22">
        <v>2000428799</v>
      </c>
      <c r="D7927" s="22" t="s">
        <v>20</v>
      </c>
      <c r="E7927" s="24">
        <v>43953</v>
      </c>
      <c r="F7927" s="22" t="s">
        <v>49</v>
      </c>
      <c r="G7927" s="22" t="s">
        <v>50</v>
      </c>
      <c r="H7927" s="22">
        <v>344.05900000000003</v>
      </c>
      <c r="I7927" s="22">
        <v>44.727670000000003</v>
      </c>
      <c r="J7927" s="22">
        <v>6.8811799999999996</v>
      </c>
      <c r="K7927" s="22">
        <v>292.45</v>
      </c>
      <c r="L7927" s="21"/>
      <c r="M7927" s="25">
        <v>43953</v>
      </c>
      <c r="N7927" s="22">
        <v>0</v>
      </c>
      <c r="O7927" s="22">
        <v>5036</v>
      </c>
      <c r="P7927" s="22">
        <v>437772</v>
      </c>
      <c r="Q7927" s="22" t="s">
        <v>23</v>
      </c>
    </row>
    <row r="7928" spans="1:17" ht="12.75" x14ac:dyDescent="0.2">
      <c r="A7928" s="23" t="s">
        <v>5529</v>
      </c>
      <c r="B7928" s="23" t="s">
        <v>5530</v>
      </c>
      <c r="C7928" s="22">
        <v>20003285813</v>
      </c>
      <c r="D7928" s="22" t="s">
        <v>20</v>
      </c>
      <c r="E7928" s="24">
        <v>43953</v>
      </c>
      <c r="F7928" s="22" t="s">
        <v>49</v>
      </c>
      <c r="G7928" s="22" t="s">
        <v>50</v>
      </c>
      <c r="H7928" s="22">
        <v>664.05899999999997</v>
      </c>
      <c r="I7928" s="22">
        <v>86.327669999999998</v>
      </c>
      <c r="J7928" s="22">
        <v>13.281180000000001</v>
      </c>
      <c r="K7928" s="22">
        <v>564.45000000000005</v>
      </c>
      <c r="L7928" s="21"/>
      <c r="M7928" s="25">
        <v>43953</v>
      </c>
      <c r="N7928" s="22">
        <v>0</v>
      </c>
      <c r="O7928" s="22">
        <v>2083</v>
      </c>
      <c r="P7928" s="22">
        <v>427638</v>
      </c>
      <c r="Q7928" s="22" t="s">
        <v>23</v>
      </c>
    </row>
    <row r="7929" spans="1:17" ht="12.75" x14ac:dyDescent="0.2">
      <c r="A7929" s="23" t="s">
        <v>5697</v>
      </c>
      <c r="B7929" s="23" t="s">
        <v>5698</v>
      </c>
      <c r="C7929" s="22">
        <v>20001046008</v>
      </c>
      <c r="D7929" s="22" t="s">
        <v>20</v>
      </c>
      <c r="E7929" s="24">
        <v>43953</v>
      </c>
      <c r="F7929" s="22" t="s">
        <v>49</v>
      </c>
      <c r="G7929" s="22" t="s">
        <v>50</v>
      </c>
      <c r="H7929" s="22">
        <v>337.05900000000003</v>
      </c>
      <c r="I7929" s="22">
        <v>43.81767</v>
      </c>
      <c r="J7929" s="22">
        <v>6.7411799999999999</v>
      </c>
      <c r="K7929" s="22">
        <v>286.5</v>
      </c>
      <c r="L7929" s="21"/>
      <c r="M7929" s="25">
        <v>43953</v>
      </c>
      <c r="N7929" s="22">
        <v>0</v>
      </c>
      <c r="O7929" s="22">
        <v>4619</v>
      </c>
      <c r="P7929" s="22">
        <v>481779</v>
      </c>
      <c r="Q7929" s="22" t="s">
        <v>23</v>
      </c>
    </row>
    <row r="7930" spans="1:17" ht="12.75" x14ac:dyDescent="0.2">
      <c r="A7930" s="23" t="s">
        <v>5501</v>
      </c>
      <c r="B7930" s="23" t="s">
        <v>5502</v>
      </c>
      <c r="C7930" s="22">
        <v>2000261716</v>
      </c>
      <c r="D7930" s="22" t="s">
        <v>20</v>
      </c>
      <c r="E7930" s="24">
        <v>43953</v>
      </c>
      <c r="F7930" s="22" t="s">
        <v>49</v>
      </c>
      <c r="G7930" s="22" t="s">
        <v>50</v>
      </c>
      <c r="H7930" s="22">
        <v>272.05900000000003</v>
      </c>
      <c r="I7930" s="22">
        <v>35.367669999999997</v>
      </c>
      <c r="J7930" s="22">
        <v>5.4411800000000001</v>
      </c>
      <c r="K7930" s="22">
        <v>231.25</v>
      </c>
      <c r="L7930" s="25"/>
      <c r="M7930" s="25">
        <v>43953</v>
      </c>
      <c r="N7930" s="22">
        <v>0</v>
      </c>
      <c r="O7930" s="22">
        <v>6213</v>
      </c>
      <c r="P7930" s="22">
        <v>404807</v>
      </c>
      <c r="Q7930" s="22" t="s">
        <v>23</v>
      </c>
    </row>
    <row r="7931" spans="1:17" ht="12.75" x14ac:dyDescent="0.2">
      <c r="A7931" s="23" t="s">
        <v>5537</v>
      </c>
      <c r="B7931" s="23" t="s">
        <v>5538</v>
      </c>
      <c r="C7931" s="22">
        <v>200013285307</v>
      </c>
      <c r="D7931" s="22" t="s">
        <v>20</v>
      </c>
      <c r="E7931" s="24">
        <v>43953</v>
      </c>
      <c r="F7931" s="22" t="s">
        <v>49</v>
      </c>
      <c r="G7931" s="22" t="s">
        <v>50</v>
      </c>
      <c r="H7931" s="22">
        <v>1168.059</v>
      </c>
      <c r="I7931" s="22">
        <v>151.84766999999999</v>
      </c>
      <c r="J7931" s="22">
        <v>23.361180000000001</v>
      </c>
      <c r="K7931" s="22">
        <v>992.85</v>
      </c>
      <c r="L7931" s="25"/>
      <c r="M7931" s="25">
        <v>43953</v>
      </c>
      <c r="N7931" s="22">
        <v>0</v>
      </c>
      <c r="O7931" s="22">
        <v>3054</v>
      </c>
      <c r="P7931" s="22">
        <v>427938</v>
      </c>
      <c r="Q7931" s="22" t="s">
        <v>23</v>
      </c>
    </row>
    <row r="7932" spans="1:17" ht="12.75" x14ac:dyDescent="0.2">
      <c r="A7932" s="23" t="s">
        <v>5539</v>
      </c>
      <c r="B7932" s="23" t="s">
        <v>5540</v>
      </c>
      <c r="C7932" s="22">
        <v>20001099950</v>
      </c>
      <c r="D7932" s="22" t="s">
        <v>20</v>
      </c>
      <c r="E7932" s="24">
        <v>43953</v>
      </c>
      <c r="F7932" s="22" t="s">
        <v>49</v>
      </c>
      <c r="G7932" s="22" t="s">
        <v>50</v>
      </c>
      <c r="H7932" s="22">
        <v>279.05900000000003</v>
      </c>
      <c r="I7932" s="22">
        <v>36.277670000000001</v>
      </c>
      <c r="J7932" s="22">
        <v>5.5811799999999998</v>
      </c>
      <c r="K7932" s="22">
        <v>237.2</v>
      </c>
      <c r="L7932" s="25"/>
      <c r="M7932" s="25">
        <v>43953</v>
      </c>
      <c r="N7932" s="22">
        <v>0</v>
      </c>
      <c r="O7932" s="22">
        <v>8008</v>
      </c>
      <c r="P7932" s="22">
        <v>419349</v>
      </c>
      <c r="Q7932" s="22" t="s">
        <v>23</v>
      </c>
    </row>
    <row r="7933" spans="1:17" ht="12.75" x14ac:dyDescent="0.2">
      <c r="A7933" s="23" t="s">
        <v>5641</v>
      </c>
      <c r="B7933" s="23" t="s">
        <v>5642</v>
      </c>
      <c r="C7933" s="22">
        <v>2000592571</v>
      </c>
      <c r="D7933" s="22" t="s">
        <v>20</v>
      </c>
      <c r="E7933" s="24">
        <v>43953</v>
      </c>
      <c r="F7933" s="22" t="s">
        <v>49</v>
      </c>
      <c r="G7933" s="22" t="s">
        <v>50</v>
      </c>
      <c r="H7933" s="22">
        <v>309.05900000000003</v>
      </c>
      <c r="I7933" s="22">
        <v>40.177669999999999</v>
      </c>
      <c r="J7933" s="22">
        <v>6.1811800000000003</v>
      </c>
      <c r="K7933" s="22">
        <v>262.7</v>
      </c>
      <c r="L7933" s="22">
        <v>262</v>
      </c>
      <c r="M7933" s="25">
        <v>43953</v>
      </c>
      <c r="N7933" s="22">
        <v>0</v>
      </c>
      <c r="O7933" s="22">
        <v>8379</v>
      </c>
      <c r="P7933" s="22">
        <v>481776</v>
      </c>
      <c r="Q7933" s="22" t="s">
        <v>110</v>
      </c>
    </row>
    <row r="7934" spans="1:17" ht="12.75" x14ac:dyDescent="0.2">
      <c r="A7934" s="23" t="s">
        <v>5666</v>
      </c>
      <c r="B7934" s="23" t="s">
        <v>5667</v>
      </c>
      <c r="C7934" s="22">
        <v>200013618704</v>
      </c>
      <c r="D7934" s="22" t="s">
        <v>20</v>
      </c>
      <c r="E7934" s="24">
        <v>43953</v>
      </c>
      <c r="F7934" s="22" t="s">
        <v>49</v>
      </c>
      <c r="G7934" s="22" t="s">
        <v>50</v>
      </c>
      <c r="H7934" s="22">
        <v>745.05899999999997</v>
      </c>
      <c r="I7934" s="22">
        <v>96.857669999999999</v>
      </c>
      <c r="J7934" s="22">
        <v>14.90118</v>
      </c>
      <c r="K7934" s="22">
        <v>633.29999999999995</v>
      </c>
      <c r="L7934" s="21"/>
      <c r="M7934" s="25">
        <v>43953</v>
      </c>
      <c r="N7934" s="22">
        <v>0</v>
      </c>
      <c r="O7934" s="22">
        <v>4507</v>
      </c>
      <c r="P7934" s="22">
        <v>426101</v>
      </c>
      <c r="Q7934" s="22" t="s">
        <v>23</v>
      </c>
    </row>
    <row r="7935" spans="1:17" ht="12.75" x14ac:dyDescent="0.2">
      <c r="A7935" s="23" t="s">
        <v>5522</v>
      </c>
      <c r="B7935" s="23" t="s">
        <v>5523</v>
      </c>
      <c r="C7935" s="22">
        <v>2000606057</v>
      </c>
      <c r="D7935" s="22" t="s">
        <v>20</v>
      </c>
      <c r="E7935" s="24">
        <v>43953</v>
      </c>
      <c r="F7935" s="22" t="s">
        <v>49</v>
      </c>
      <c r="G7935" s="22" t="s">
        <v>50</v>
      </c>
      <c r="H7935" s="22">
        <v>614.05899999999997</v>
      </c>
      <c r="I7935" s="22">
        <v>79.827669999999998</v>
      </c>
      <c r="J7935" s="22">
        <v>12.281180000000001</v>
      </c>
      <c r="K7935" s="22">
        <v>521.95000000000005</v>
      </c>
      <c r="L7935" s="21"/>
      <c r="M7935" s="25">
        <v>43953</v>
      </c>
      <c r="N7935" s="22">
        <v>0</v>
      </c>
      <c r="O7935" s="22">
        <v>5099</v>
      </c>
      <c r="P7935" s="22">
        <v>427999</v>
      </c>
      <c r="Q7935" s="22" t="s">
        <v>23</v>
      </c>
    </row>
    <row r="7936" spans="1:17" ht="12.75" x14ac:dyDescent="0.2">
      <c r="A7936" s="23" t="s">
        <v>5524</v>
      </c>
      <c r="B7936" s="23" t="s">
        <v>5525</v>
      </c>
      <c r="C7936" s="22">
        <v>20005676007</v>
      </c>
      <c r="D7936" s="22" t="s">
        <v>20</v>
      </c>
      <c r="E7936" s="24">
        <v>43953</v>
      </c>
      <c r="F7936" s="22" t="s">
        <v>49</v>
      </c>
      <c r="G7936" s="22" t="s">
        <v>50</v>
      </c>
      <c r="H7936" s="22">
        <v>213.059</v>
      </c>
      <c r="I7936" s="22">
        <v>27.697669999999999</v>
      </c>
      <c r="J7936" s="22">
        <v>4.2611800000000004</v>
      </c>
      <c r="K7936" s="22">
        <v>181.1</v>
      </c>
      <c r="L7936" s="21"/>
      <c r="M7936" s="25">
        <v>43953</v>
      </c>
      <c r="N7936" s="22">
        <v>0</v>
      </c>
      <c r="O7936" s="22">
        <v>4014</v>
      </c>
      <c r="P7936" s="22">
        <v>479087</v>
      </c>
      <c r="Q7936" s="22" t="s">
        <v>23</v>
      </c>
    </row>
    <row r="7937" spans="1:17" ht="12.75" x14ac:dyDescent="0.2">
      <c r="A7937" s="23" t="s">
        <v>5543</v>
      </c>
      <c r="B7937" s="23" t="s">
        <v>5544</v>
      </c>
      <c r="C7937" s="22">
        <v>200070916</v>
      </c>
      <c r="D7937" s="22" t="s">
        <v>20</v>
      </c>
      <c r="E7937" s="24">
        <v>43953</v>
      </c>
      <c r="F7937" s="22" t="s">
        <v>49</v>
      </c>
      <c r="G7937" s="22" t="s">
        <v>50</v>
      </c>
      <c r="H7937" s="22">
        <v>642.05899999999997</v>
      </c>
      <c r="I7937" s="22">
        <v>83.467669999999998</v>
      </c>
      <c r="J7937" s="22">
        <v>12.84118</v>
      </c>
      <c r="K7937" s="22">
        <v>545.75</v>
      </c>
      <c r="L7937" s="25"/>
      <c r="M7937" s="25">
        <v>43953</v>
      </c>
      <c r="N7937" s="22">
        <v>0</v>
      </c>
      <c r="O7937" s="22">
        <v>7317</v>
      </c>
      <c r="P7937" s="22">
        <v>425620</v>
      </c>
      <c r="Q7937" s="22" t="s">
        <v>23</v>
      </c>
    </row>
    <row r="7938" spans="1:17" ht="12.75" x14ac:dyDescent="0.2">
      <c r="A7938" s="23" t="s">
        <v>5526</v>
      </c>
      <c r="B7938" s="23" t="s">
        <v>5527</v>
      </c>
      <c r="C7938" s="22">
        <v>200013736840</v>
      </c>
      <c r="D7938" s="22" t="s">
        <v>20</v>
      </c>
      <c r="E7938" s="24">
        <v>43953</v>
      </c>
      <c r="F7938" s="22" t="s">
        <v>49</v>
      </c>
      <c r="G7938" s="22" t="s">
        <v>50</v>
      </c>
      <c r="H7938" s="22">
        <v>507.05900000000003</v>
      </c>
      <c r="I7938" s="22">
        <v>65.917670000000001</v>
      </c>
      <c r="J7938" s="22">
        <v>10.14118</v>
      </c>
      <c r="K7938" s="22">
        <v>431</v>
      </c>
      <c r="L7938" s="21"/>
      <c r="M7938" s="25">
        <v>43953</v>
      </c>
      <c r="N7938" s="22">
        <v>0</v>
      </c>
      <c r="O7938" s="22">
        <v>3229</v>
      </c>
      <c r="P7938" s="22">
        <v>427638</v>
      </c>
      <c r="Q7938" s="22" t="s">
        <v>23</v>
      </c>
    </row>
    <row r="7939" spans="1:17" ht="12.75" x14ac:dyDescent="0.2">
      <c r="A7939" s="23" t="s">
        <v>5601</v>
      </c>
      <c r="B7939" s="23" t="s">
        <v>5602</v>
      </c>
      <c r="C7939" s="22">
        <v>20001501685</v>
      </c>
      <c r="D7939" s="22" t="s">
        <v>20</v>
      </c>
      <c r="E7939" s="24">
        <v>43953</v>
      </c>
      <c r="F7939" s="22" t="s">
        <v>49</v>
      </c>
      <c r="G7939" s="22" t="s">
        <v>50</v>
      </c>
      <c r="H7939" s="22">
        <v>540.05899999999997</v>
      </c>
      <c r="I7939" s="22">
        <v>70.207669999999993</v>
      </c>
      <c r="J7939" s="22">
        <v>10.80118</v>
      </c>
      <c r="K7939" s="22">
        <v>459.05</v>
      </c>
      <c r="L7939" s="25"/>
      <c r="M7939" s="25">
        <v>43953</v>
      </c>
      <c r="N7939" s="22">
        <v>0</v>
      </c>
      <c r="O7939" s="22">
        <v>5184</v>
      </c>
      <c r="P7939" s="22">
        <v>427938</v>
      </c>
      <c r="Q7939" s="22" t="s">
        <v>23</v>
      </c>
    </row>
    <row r="7940" spans="1:17" ht="12.75" x14ac:dyDescent="0.2">
      <c r="A7940" s="23" t="s">
        <v>5625</v>
      </c>
      <c r="B7940" s="23" t="s">
        <v>5626</v>
      </c>
      <c r="C7940" s="22">
        <v>200013736840</v>
      </c>
      <c r="D7940" s="22" t="s">
        <v>20</v>
      </c>
      <c r="E7940" s="24">
        <v>43953</v>
      </c>
      <c r="F7940" s="22" t="s">
        <v>49</v>
      </c>
      <c r="G7940" s="22" t="s">
        <v>50</v>
      </c>
      <c r="H7940" s="22">
        <v>602.05899999999997</v>
      </c>
      <c r="I7940" s="22">
        <v>78.267669999999995</v>
      </c>
      <c r="J7940" s="22">
        <v>12.041180000000001</v>
      </c>
      <c r="K7940" s="22">
        <v>511.75</v>
      </c>
      <c r="L7940" s="21"/>
      <c r="M7940" s="25">
        <v>43953</v>
      </c>
      <c r="N7940" s="22">
        <v>0</v>
      </c>
      <c r="O7940" s="22">
        <v>3229</v>
      </c>
      <c r="P7940" s="22">
        <v>427638</v>
      </c>
      <c r="Q7940" s="22" t="s">
        <v>23</v>
      </c>
    </row>
    <row r="7941" spans="1:17" ht="12.75" x14ac:dyDescent="0.2">
      <c r="A7941" s="23" t="s">
        <v>5605</v>
      </c>
      <c r="B7941" s="23" t="s">
        <v>5606</v>
      </c>
      <c r="C7941" s="22">
        <v>20001441272</v>
      </c>
      <c r="D7941" s="22" t="s">
        <v>20</v>
      </c>
      <c r="E7941" s="24">
        <v>43953</v>
      </c>
      <c r="F7941" s="22" t="s">
        <v>49</v>
      </c>
      <c r="G7941" s="22" t="s">
        <v>50</v>
      </c>
      <c r="H7941" s="22">
        <v>402.05900000000003</v>
      </c>
      <c r="I7941" s="22">
        <v>52.267670000000003</v>
      </c>
      <c r="J7941" s="22">
        <v>8.0411800000000007</v>
      </c>
      <c r="K7941" s="22">
        <v>341.75</v>
      </c>
      <c r="L7941" s="21"/>
      <c r="M7941" s="25">
        <v>43953</v>
      </c>
      <c r="N7941" s="22">
        <v>0</v>
      </c>
      <c r="O7941" s="22">
        <v>3590</v>
      </c>
      <c r="P7941" s="22">
        <v>427638</v>
      </c>
      <c r="Q7941" s="22" t="s">
        <v>23</v>
      </c>
    </row>
    <row r="7942" spans="1:17" ht="12.75" x14ac:dyDescent="0.2">
      <c r="A7942" s="23" t="s">
        <v>5607</v>
      </c>
      <c r="B7942" s="23" t="s">
        <v>5608</v>
      </c>
      <c r="C7942" s="22">
        <v>20003324602</v>
      </c>
      <c r="D7942" s="22" t="s">
        <v>20</v>
      </c>
      <c r="E7942" s="24">
        <v>43953</v>
      </c>
      <c r="F7942" s="22" t="s">
        <v>49</v>
      </c>
      <c r="G7942" s="22" t="s">
        <v>50</v>
      </c>
      <c r="H7942" s="22">
        <v>901.05899999999997</v>
      </c>
      <c r="I7942" s="22">
        <v>117.13767</v>
      </c>
      <c r="J7942" s="22">
        <v>18.021180000000001</v>
      </c>
      <c r="K7942" s="22">
        <v>765.9</v>
      </c>
      <c r="L7942" s="21"/>
      <c r="M7942" s="25">
        <v>43953</v>
      </c>
      <c r="N7942" s="22">
        <v>0</v>
      </c>
      <c r="O7942" s="22">
        <v>5605</v>
      </c>
      <c r="P7942" s="22">
        <v>427638</v>
      </c>
      <c r="Q7942" s="22" t="s">
        <v>23</v>
      </c>
    </row>
    <row r="7943" spans="1:17" ht="12.75" x14ac:dyDescent="0.2">
      <c r="A7943" s="23" t="s">
        <v>5531</v>
      </c>
      <c r="B7943" s="23" t="s">
        <v>5532</v>
      </c>
      <c r="C7943" s="22">
        <v>20001441272</v>
      </c>
      <c r="D7943" s="22" t="s">
        <v>20</v>
      </c>
      <c r="E7943" s="24">
        <v>43953</v>
      </c>
      <c r="F7943" s="22" t="s">
        <v>49</v>
      </c>
      <c r="G7943" s="22" t="s">
        <v>50</v>
      </c>
      <c r="H7943" s="22">
        <v>185.059</v>
      </c>
      <c r="I7943" s="22">
        <v>24.057670000000002</v>
      </c>
      <c r="J7943" s="22">
        <v>3.7011799999999999</v>
      </c>
      <c r="K7943" s="22">
        <v>157.30000000000001</v>
      </c>
      <c r="L7943" s="21"/>
      <c r="M7943" s="25">
        <v>43953</v>
      </c>
      <c r="N7943" s="22">
        <v>0</v>
      </c>
      <c r="O7943" s="22">
        <v>3590</v>
      </c>
      <c r="P7943" s="22">
        <v>427638</v>
      </c>
      <c r="Q7943" s="22" t="s">
        <v>23</v>
      </c>
    </row>
    <row r="7944" spans="1:17" ht="12.75" x14ac:dyDescent="0.2">
      <c r="A7944" s="23" t="s">
        <v>5549</v>
      </c>
      <c r="B7944" s="23" t="s">
        <v>5550</v>
      </c>
      <c r="C7944" s="22">
        <v>2000589055</v>
      </c>
      <c r="D7944" s="22" t="s">
        <v>20</v>
      </c>
      <c r="E7944" s="24">
        <v>43953</v>
      </c>
      <c r="F7944" s="22" t="s">
        <v>49</v>
      </c>
      <c r="G7944" s="22" t="s">
        <v>50</v>
      </c>
      <c r="H7944" s="22">
        <v>579.05899999999997</v>
      </c>
      <c r="I7944" s="22">
        <v>75.277670000000001</v>
      </c>
      <c r="J7944" s="22">
        <v>11.58118</v>
      </c>
      <c r="K7944" s="22">
        <v>492.2</v>
      </c>
      <c r="L7944" s="25"/>
      <c r="M7944" s="25">
        <v>43953</v>
      </c>
      <c r="N7944" s="22">
        <v>0</v>
      </c>
      <c r="O7944" s="22">
        <v>1984</v>
      </c>
      <c r="P7944" s="22">
        <v>426101</v>
      </c>
      <c r="Q7944" s="22" t="s">
        <v>23</v>
      </c>
    </row>
    <row r="7945" spans="1:17" ht="12.75" x14ac:dyDescent="0.2">
      <c r="A7945" s="23" t="s">
        <v>5551</v>
      </c>
      <c r="B7945" s="23" t="s">
        <v>5552</v>
      </c>
      <c r="C7945" s="22">
        <v>2000260020</v>
      </c>
      <c r="D7945" s="22" t="s">
        <v>20</v>
      </c>
      <c r="E7945" s="24">
        <v>43953</v>
      </c>
      <c r="F7945" s="22" t="s">
        <v>49</v>
      </c>
      <c r="G7945" s="22" t="s">
        <v>50</v>
      </c>
      <c r="H7945" s="22">
        <v>524.05899999999997</v>
      </c>
      <c r="I7945" s="22">
        <v>68.127669999999995</v>
      </c>
      <c r="J7945" s="22">
        <v>10.48118</v>
      </c>
      <c r="K7945" s="22">
        <v>445.45</v>
      </c>
      <c r="L7945" s="25"/>
      <c r="M7945" s="25">
        <v>43953</v>
      </c>
      <c r="N7945" s="22">
        <v>0</v>
      </c>
      <c r="O7945" s="22">
        <v>3813</v>
      </c>
      <c r="P7945" s="22">
        <v>426101</v>
      </c>
      <c r="Q7945" s="22" t="s">
        <v>23</v>
      </c>
    </row>
    <row r="7946" spans="1:17" ht="12.75" x14ac:dyDescent="0.2">
      <c r="A7946" s="23" t="s">
        <v>5472</v>
      </c>
      <c r="B7946" s="23" t="s">
        <v>5473</v>
      </c>
      <c r="C7946" s="22">
        <v>200013001437</v>
      </c>
      <c r="D7946" s="22" t="s">
        <v>20</v>
      </c>
      <c r="E7946" s="24">
        <v>43953</v>
      </c>
      <c r="F7946" s="22" t="s">
        <v>49</v>
      </c>
      <c r="G7946" s="22" t="s">
        <v>50</v>
      </c>
      <c r="H7946" s="22">
        <v>710.05899999999997</v>
      </c>
      <c r="I7946" s="22">
        <v>92.307670000000002</v>
      </c>
      <c r="J7946" s="22">
        <v>14.201180000000001</v>
      </c>
      <c r="K7946" s="22">
        <v>603.54999999999995</v>
      </c>
      <c r="L7946" s="21"/>
      <c r="M7946" s="25">
        <v>43953</v>
      </c>
      <c r="N7946" s="22">
        <v>0</v>
      </c>
      <c r="O7946" s="22">
        <v>9147</v>
      </c>
      <c r="P7946" s="22">
        <v>427638</v>
      </c>
      <c r="Q7946" s="22" t="s">
        <v>23</v>
      </c>
    </row>
    <row r="7947" spans="1:17" ht="12.75" x14ac:dyDescent="0.2">
      <c r="A7947" s="23" t="s">
        <v>5575</v>
      </c>
      <c r="B7947" s="23" t="s">
        <v>5576</v>
      </c>
      <c r="C7947" s="22">
        <v>20004605011</v>
      </c>
      <c r="D7947" s="22" t="s">
        <v>20</v>
      </c>
      <c r="E7947" s="24">
        <v>43953</v>
      </c>
      <c r="F7947" s="22" t="s">
        <v>49</v>
      </c>
      <c r="G7947" s="22" t="s">
        <v>50</v>
      </c>
      <c r="H7947" s="22">
        <v>307.05900000000003</v>
      </c>
      <c r="I7947" s="22">
        <v>39.917670000000001</v>
      </c>
      <c r="J7947" s="22">
        <v>6.1411800000000003</v>
      </c>
      <c r="K7947" s="22">
        <v>261</v>
      </c>
      <c r="L7947" s="21"/>
      <c r="M7947" s="25">
        <v>43953</v>
      </c>
      <c r="N7947" s="22">
        <v>0</v>
      </c>
      <c r="O7947" s="22">
        <v>6178</v>
      </c>
      <c r="P7947" s="22">
        <v>427427</v>
      </c>
      <c r="Q7947" s="22" t="s">
        <v>23</v>
      </c>
    </row>
    <row r="7948" spans="1:17" ht="12.75" x14ac:dyDescent="0.2">
      <c r="A7948" s="23" t="s">
        <v>5682</v>
      </c>
      <c r="B7948" s="23" t="s">
        <v>5683</v>
      </c>
      <c r="C7948" s="22">
        <v>20003544630</v>
      </c>
      <c r="D7948" s="22" t="s">
        <v>20</v>
      </c>
      <c r="E7948" s="24">
        <v>43953</v>
      </c>
      <c r="F7948" s="22" t="s">
        <v>49</v>
      </c>
      <c r="G7948" s="22" t="s">
        <v>50</v>
      </c>
      <c r="H7948" s="22">
        <v>510.05900000000003</v>
      </c>
      <c r="I7948" s="22">
        <v>66.307670000000002</v>
      </c>
      <c r="J7948" s="22">
        <v>10.201180000000001</v>
      </c>
      <c r="K7948" s="22">
        <v>433.55</v>
      </c>
      <c r="L7948" s="21"/>
      <c r="M7948" s="25">
        <v>43953</v>
      </c>
      <c r="N7948" s="22">
        <v>0</v>
      </c>
      <c r="O7948" s="22">
        <v>9689</v>
      </c>
      <c r="P7948" s="22">
        <v>427427</v>
      </c>
      <c r="Q7948" s="22" t="s">
        <v>23</v>
      </c>
    </row>
    <row r="7949" spans="1:17" ht="12.75" x14ac:dyDescent="0.2">
      <c r="A7949" s="23" t="s">
        <v>5510</v>
      </c>
      <c r="B7949" s="23" t="s">
        <v>209</v>
      </c>
      <c r="C7949" s="22">
        <v>200011158560</v>
      </c>
      <c r="D7949" s="22" t="s">
        <v>20</v>
      </c>
      <c r="E7949" s="24">
        <v>43953</v>
      </c>
      <c r="F7949" s="22" t="s">
        <v>49</v>
      </c>
      <c r="G7949" s="22" t="s">
        <v>50</v>
      </c>
      <c r="H7949" s="22">
        <v>391.05900000000003</v>
      </c>
      <c r="I7949" s="22">
        <v>50.837670000000003</v>
      </c>
      <c r="J7949" s="22">
        <v>7.82118</v>
      </c>
      <c r="K7949" s="22">
        <v>332.4</v>
      </c>
      <c r="L7949" s="21"/>
      <c r="M7949" s="25">
        <v>43953</v>
      </c>
      <c r="N7949" s="22">
        <v>0</v>
      </c>
      <c r="O7949" s="22">
        <v>6410</v>
      </c>
      <c r="P7949" s="22">
        <v>427438</v>
      </c>
      <c r="Q7949" s="22" t="s">
        <v>23</v>
      </c>
    </row>
    <row r="7950" spans="1:17" ht="12.75" x14ac:dyDescent="0.2">
      <c r="A7950" s="23" t="s">
        <v>5703</v>
      </c>
      <c r="B7950" s="23" t="s">
        <v>218</v>
      </c>
      <c r="C7950" s="22">
        <v>200011158560</v>
      </c>
      <c r="D7950" s="22" t="s">
        <v>20</v>
      </c>
      <c r="E7950" s="24">
        <v>43953</v>
      </c>
      <c r="F7950" s="22" t="s">
        <v>49</v>
      </c>
      <c r="G7950" s="22" t="s">
        <v>50</v>
      </c>
      <c r="H7950" s="22">
        <v>449.05900000000003</v>
      </c>
      <c r="I7950" s="22">
        <v>58.377670000000002</v>
      </c>
      <c r="J7950" s="22">
        <v>8.9811800000000002</v>
      </c>
      <c r="K7950" s="22">
        <v>381.7</v>
      </c>
      <c r="L7950" s="21"/>
      <c r="M7950" s="25">
        <v>43953</v>
      </c>
      <c r="N7950" s="22">
        <v>0</v>
      </c>
      <c r="O7950" s="22">
        <v>6410</v>
      </c>
      <c r="P7950" s="22">
        <v>427438</v>
      </c>
      <c r="Q7950" s="22" t="s">
        <v>23</v>
      </c>
    </row>
    <row r="7951" spans="1:17" ht="12.75" x14ac:dyDescent="0.2">
      <c r="A7951" s="23" t="s">
        <v>5704</v>
      </c>
      <c r="B7951" s="23" t="s">
        <v>5705</v>
      </c>
      <c r="C7951" s="22">
        <v>20008068818</v>
      </c>
      <c r="D7951" s="22" t="s">
        <v>20</v>
      </c>
      <c r="E7951" s="24">
        <v>43953</v>
      </c>
      <c r="F7951" s="22" t="s">
        <v>49</v>
      </c>
      <c r="G7951" s="22" t="s">
        <v>50</v>
      </c>
      <c r="H7951" s="22">
        <v>856.05899999999997</v>
      </c>
      <c r="I7951" s="22">
        <v>111.28767000000001</v>
      </c>
      <c r="J7951" s="22">
        <v>17.121179999999999</v>
      </c>
      <c r="K7951" s="22">
        <v>727.65</v>
      </c>
      <c r="L7951" s="21"/>
      <c r="M7951" s="25">
        <v>43953</v>
      </c>
      <c r="N7951" s="22">
        <v>0</v>
      </c>
      <c r="O7951" s="22">
        <v>7926</v>
      </c>
      <c r="P7951" s="22">
        <v>462729</v>
      </c>
      <c r="Q7951" s="22" t="s">
        <v>23</v>
      </c>
    </row>
    <row r="7952" spans="1:17" ht="12.75" x14ac:dyDescent="0.2">
      <c r="A7952" s="23" t="s">
        <v>5571</v>
      </c>
      <c r="B7952" s="23" t="s">
        <v>5572</v>
      </c>
      <c r="C7952" s="22">
        <v>2000851107</v>
      </c>
      <c r="D7952" s="22" t="s">
        <v>20</v>
      </c>
      <c r="E7952" s="24">
        <v>43953</v>
      </c>
      <c r="F7952" s="22" t="s">
        <v>49</v>
      </c>
      <c r="G7952" s="22" t="s">
        <v>50</v>
      </c>
      <c r="H7952" s="22">
        <v>1055.059</v>
      </c>
      <c r="I7952" s="22">
        <v>137.15767</v>
      </c>
      <c r="J7952" s="22">
        <v>21.101179999999999</v>
      </c>
      <c r="K7952" s="22">
        <v>896.8</v>
      </c>
      <c r="L7952" s="21"/>
      <c r="M7952" s="25">
        <v>43953</v>
      </c>
      <c r="N7952" s="22">
        <v>0</v>
      </c>
      <c r="O7952" s="22">
        <v>7650</v>
      </c>
      <c r="P7952" s="22">
        <v>447603</v>
      </c>
      <c r="Q7952" s="22" t="s">
        <v>23</v>
      </c>
    </row>
    <row r="7953" spans="1:17" ht="12.75" x14ac:dyDescent="0.2">
      <c r="A7953" s="23" t="s">
        <v>5659</v>
      </c>
      <c r="B7953" s="23" t="s">
        <v>5660</v>
      </c>
      <c r="C7953" s="22">
        <v>20004303718</v>
      </c>
      <c r="D7953" s="22" t="s">
        <v>20</v>
      </c>
      <c r="E7953" s="24">
        <v>43953</v>
      </c>
      <c r="F7953" s="22" t="s">
        <v>49</v>
      </c>
      <c r="G7953" s="22" t="s">
        <v>50</v>
      </c>
      <c r="H7953" s="22">
        <v>843.05899999999997</v>
      </c>
      <c r="I7953" s="22">
        <v>109.59766999999999</v>
      </c>
      <c r="J7953" s="22">
        <v>16.861180000000001</v>
      </c>
      <c r="K7953" s="22">
        <v>716.6</v>
      </c>
      <c r="L7953" s="21"/>
      <c r="M7953" s="25">
        <v>43953</v>
      </c>
      <c r="N7953" s="22">
        <v>0</v>
      </c>
      <c r="O7953" s="22">
        <v>9155</v>
      </c>
      <c r="P7953" s="22">
        <v>427938</v>
      </c>
      <c r="Q7953" s="22" t="s">
        <v>23</v>
      </c>
    </row>
    <row r="7954" spans="1:17" ht="12.75" x14ac:dyDescent="0.2">
      <c r="A7954" s="23" t="s">
        <v>5711</v>
      </c>
      <c r="B7954" s="23" t="s">
        <v>5712</v>
      </c>
      <c r="C7954" s="22">
        <v>20008179418</v>
      </c>
      <c r="D7954" s="22" t="s">
        <v>20</v>
      </c>
      <c r="E7954" s="24">
        <v>43953</v>
      </c>
      <c r="F7954" s="22" t="s">
        <v>49</v>
      </c>
      <c r="G7954" s="22" t="s">
        <v>50</v>
      </c>
      <c r="H7954" s="22">
        <v>315.05900000000003</v>
      </c>
      <c r="I7954" s="22">
        <v>40.95767</v>
      </c>
      <c r="J7954" s="22">
        <v>6.3011799999999996</v>
      </c>
      <c r="K7954" s="22">
        <v>267.8</v>
      </c>
      <c r="L7954" s="21"/>
      <c r="M7954" s="25">
        <v>43953</v>
      </c>
      <c r="N7954" s="22">
        <v>0</v>
      </c>
      <c r="O7954" s="22">
        <v>8668</v>
      </c>
      <c r="P7954" s="22">
        <v>427427</v>
      </c>
      <c r="Q7954" s="22" t="s">
        <v>23</v>
      </c>
    </row>
    <row r="7955" spans="1:17" ht="12.75" x14ac:dyDescent="0.2">
      <c r="A7955" s="23" t="s">
        <v>5573</v>
      </c>
      <c r="B7955" s="23" t="s">
        <v>5574</v>
      </c>
      <c r="C7955" s="22">
        <v>20001983033</v>
      </c>
      <c r="D7955" s="22" t="s">
        <v>20</v>
      </c>
      <c r="E7955" s="24">
        <v>43953</v>
      </c>
      <c r="F7955" s="22" t="s">
        <v>49</v>
      </c>
      <c r="G7955" s="22" t="s">
        <v>50</v>
      </c>
      <c r="H7955" s="22">
        <v>334.05900000000003</v>
      </c>
      <c r="I7955" s="22">
        <v>43.427669999999999</v>
      </c>
      <c r="J7955" s="22">
        <v>6.6811800000000003</v>
      </c>
      <c r="K7955" s="22">
        <v>283.95</v>
      </c>
      <c r="L7955" s="21"/>
      <c r="M7955" s="25">
        <v>43953</v>
      </c>
      <c r="N7955" s="22">
        <v>0</v>
      </c>
      <c r="O7955" s="22">
        <v>4759</v>
      </c>
      <c r="P7955" s="22">
        <v>427938</v>
      </c>
      <c r="Q7955" s="22" t="s">
        <v>23</v>
      </c>
    </row>
    <row r="7956" spans="1:17" ht="12.75" x14ac:dyDescent="0.2">
      <c r="A7956" s="23" t="s">
        <v>5492</v>
      </c>
      <c r="B7956" s="23" t="s">
        <v>5493</v>
      </c>
      <c r="C7956" s="22">
        <v>20009469910</v>
      </c>
      <c r="D7956" s="22" t="s">
        <v>20</v>
      </c>
      <c r="E7956" s="24">
        <v>43953</v>
      </c>
      <c r="F7956" s="22" t="s">
        <v>49</v>
      </c>
      <c r="G7956" s="22" t="s">
        <v>50</v>
      </c>
      <c r="H7956" s="22">
        <v>329.05900000000003</v>
      </c>
      <c r="I7956" s="22">
        <v>42.777670000000001</v>
      </c>
      <c r="J7956" s="22">
        <v>6.5811799999999998</v>
      </c>
      <c r="K7956" s="22">
        <v>279.7</v>
      </c>
      <c r="L7956" s="25"/>
      <c r="M7956" s="25">
        <v>43953</v>
      </c>
      <c r="N7956" s="22">
        <v>0</v>
      </c>
      <c r="O7956" s="22">
        <v>5775</v>
      </c>
      <c r="P7956" s="22">
        <v>427938</v>
      </c>
      <c r="Q7956" s="22" t="s">
        <v>23</v>
      </c>
    </row>
    <row r="7957" spans="1:17" ht="12.75" x14ac:dyDescent="0.2">
      <c r="A7957" s="23" t="s">
        <v>10392</v>
      </c>
      <c r="B7957" s="23" t="s">
        <v>10393</v>
      </c>
      <c r="C7957" s="22">
        <v>200013383428</v>
      </c>
      <c r="D7957" s="22" t="s">
        <v>20</v>
      </c>
      <c r="E7957" s="24">
        <v>43953</v>
      </c>
      <c r="F7957" s="22" t="s">
        <v>21</v>
      </c>
      <c r="G7957" s="22" t="s">
        <v>10394</v>
      </c>
      <c r="H7957" s="22">
        <v>2398</v>
      </c>
      <c r="I7957" s="22">
        <v>311.74</v>
      </c>
      <c r="J7957" s="22">
        <v>47.96</v>
      </c>
      <c r="K7957" s="22">
        <v>2038.3</v>
      </c>
      <c r="L7957" s="21"/>
      <c r="M7957" s="25">
        <v>43953</v>
      </c>
      <c r="N7957" s="22">
        <v>0</v>
      </c>
      <c r="O7957" s="22">
        <v>9397</v>
      </c>
      <c r="P7957" s="22">
        <v>481779</v>
      </c>
      <c r="Q7957" s="22" t="s">
        <v>23</v>
      </c>
    </row>
    <row r="7958" spans="1:17" ht="12.75" x14ac:dyDescent="0.2">
      <c r="A7958" s="23" t="s">
        <v>5678</v>
      </c>
      <c r="B7958" s="23" t="s">
        <v>5679</v>
      </c>
      <c r="C7958" s="22">
        <v>200011319400</v>
      </c>
      <c r="D7958" s="22" t="s">
        <v>20</v>
      </c>
      <c r="E7958" s="24">
        <v>43953</v>
      </c>
      <c r="F7958" s="22" t="s">
        <v>49</v>
      </c>
      <c r="G7958" s="22" t="s">
        <v>50</v>
      </c>
      <c r="H7958" s="22">
        <v>908.05899999999997</v>
      </c>
      <c r="I7958" s="22">
        <v>118.04767</v>
      </c>
      <c r="J7958" s="22">
        <v>18.161180000000002</v>
      </c>
      <c r="K7958" s="22">
        <v>771.85</v>
      </c>
      <c r="L7958" s="21"/>
      <c r="M7958" s="25">
        <v>43953</v>
      </c>
      <c r="N7958" s="22">
        <v>0</v>
      </c>
      <c r="O7958" s="22">
        <v>1144</v>
      </c>
      <c r="P7958" s="22">
        <v>427616</v>
      </c>
      <c r="Q7958" s="22" t="s">
        <v>23</v>
      </c>
    </row>
    <row r="7959" spans="1:17" ht="12.75" x14ac:dyDescent="0.2">
      <c r="A7959" s="23" t="s">
        <v>5482</v>
      </c>
      <c r="B7959" s="23" t="s">
        <v>5483</v>
      </c>
      <c r="C7959" s="22">
        <v>20001140314</v>
      </c>
      <c r="D7959" s="22" t="s">
        <v>20</v>
      </c>
      <c r="E7959" s="24">
        <v>43953</v>
      </c>
      <c r="F7959" s="22" t="s">
        <v>49</v>
      </c>
      <c r="G7959" s="22" t="s">
        <v>50</v>
      </c>
      <c r="H7959" s="22">
        <v>584.05899999999997</v>
      </c>
      <c r="I7959" s="22">
        <v>75.927670000000006</v>
      </c>
      <c r="J7959" s="22">
        <v>11.681179999999999</v>
      </c>
      <c r="K7959" s="22">
        <v>496.45</v>
      </c>
      <c r="L7959" s="21"/>
      <c r="M7959" s="25">
        <v>43953</v>
      </c>
      <c r="N7959" s="22">
        <v>0</v>
      </c>
      <c r="O7959" s="22">
        <v>7008</v>
      </c>
      <c r="P7959" s="22">
        <v>419349</v>
      </c>
      <c r="Q7959" s="22" t="s">
        <v>23</v>
      </c>
    </row>
    <row r="7960" spans="1:17" ht="12.75" x14ac:dyDescent="0.2">
      <c r="A7960" s="23" t="s">
        <v>5701</v>
      </c>
      <c r="B7960" s="23" t="s">
        <v>5702</v>
      </c>
      <c r="C7960" s="22">
        <v>20002151290</v>
      </c>
      <c r="D7960" s="22" t="s">
        <v>20</v>
      </c>
      <c r="E7960" s="24">
        <v>43953</v>
      </c>
      <c r="F7960" s="22" t="s">
        <v>49</v>
      </c>
      <c r="G7960" s="22" t="s">
        <v>50</v>
      </c>
      <c r="H7960" s="22">
        <v>589.05899999999997</v>
      </c>
      <c r="I7960" s="22">
        <v>76.577669999999998</v>
      </c>
      <c r="J7960" s="22">
        <v>11.781180000000001</v>
      </c>
      <c r="K7960" s="22">
        <v>500.7</v>
      </c>
      <c r="L7960" s="21"/>
      <c r="M7960" s="25">
        <v>43953</v>
      </c>
      <c r="N7960" s="22">
        <v>0</v>
      </c>
      <c r="O7960" s="22">
        <v>3979</v>
      </c>
      <c r="P7960" s="22">
        <v>427427</v>
      </c>
      <c r="Q7960" s="22" t="s">
        <v>23</v>
      </c>
    </row>
    <row r="7961" spans="1:17" ht="12.75" x14ac:dyDescent="0.2">
      <c r="A7961" s="23" t="s">
        <v>5635</v>
      </c>
      <c r="B7961" s="23" t="s">
        <v>5636</v>
      </c>
      <c r="C7961" s="22">
        <v>200011592650</v>
      </c>
      <c r="D7961" s="22" t="s">
        <v>20</v>
      </c>
      <c r="E7961" s="24">
        <v>43953</v>
      </c>
      <c r="F7961" s="22" t="s">
        <v>49</v>
      </c>
      <c r="G7961" s="22" t="s">
        <v>50</v>
      </c>
      <c r="H7961" s="22">
        <v>344.05900000000003</v>
      </c>
      <c r="I7961" s="22">
        <v>44.727670000000003</v>
      </c>
      <c r="J7961" s="22">
        <v>6.8811799999999996</v>
      </c>
      <c r="K7961" s="22">
        <v>292.45</v>
      </c>
      <c r="L7961" s="21"/>
      <c r="M7961" s="25">
        <v>43953</v>
      </c>
      <c r="N7961" s="22">
        <v>0</v>
      </c>
      <c r="O7961" s="22">
        <v>1697</v>
      </c>
      <c r="P7961" s="22">
        <v>458443</v>
      </c>
      <c r="Q7961" s="22" t="s">
        <v>23</v>
      </c>
    </row>
    <row r="7962" spans="1:17" ht="12.75" x14ac:dyDescent="0.2">
      <c r="A7962" s="23" t="s">
        <v>5585</v>
      </c>
      <c r="B7962" s="23" t="s">
        <v>5586</v>
      </c>
      <c r="C7962" s="22">
        <v>20004069656</v>
      </c>
      <c r="D7962" s="22" t="s">
        <v>20</v>
      </c>
      <c r="E7962" s="24">
        <v>43953</v>
      </c>
      <c r="F7962" s="22" t="s">
        <v>49</v>
      </c>
      <c r="G7962" s="22" t="s">
        <v>50</v>
      </c>
      <c r="H7962" s="22">
        <v>600.05899999999997</v>
      </c>
      <c r="I7962" s="22">
        <v>78.007670000000005</v>
      </c>
      <c r="J7962" s="22">
        <v>12.00118</v>
      </c>
      <c r="K7962" s="22">
        <v>510.05</v>
      </c>
      <c r="L7962" s="21"/>
      <c r="M7962" s="25">
        <v>43953</v>
      </c>
      <c r="N7962" s="22">
        <v>0</v>
      </c>
      <c r="O7962" s="22">
        <v>5103</v>
      </c>
      <c r="P7962" s="22">
        <v>479087</v>
      </c>
      <c r="Q7962" s="22" t="s">
        <v>23</v>
      </c>
    </row>
    <row r="7963" spans="1:17" ht="12.75" x14ac:dyDescent="0.2">
      <c r="A7963" s="23" t="s">
        <v>5710</v>
      </c>
      <c r="B7963" s="23" t="s">
        <v>245</v>
      </c>
      <c r="C7963" s="22">
        <v>20002599747</v>
      </c>
      <c r="D7963" s="22" t="s">
        <v>20</v>
      </c>
      <c r="E7963" s="24">
        <v>43953</v>
      </c>
      <c r="F7963" s="22" t="s">
        <v>49</v>
      </c>
      <c r="G7963" s="22" t="s">
        <v>50</v>
      </c>
      <c r="H7963" s="22">
        <v>547.05899999999997</v>
      </c>
      <c r="I7963" s="22">
        <v>71.117670000000004</v>
      </c>
      <c r="J7963" s="22">
        <v>10.941179999999999</v>
      </c>
      <c r="K7963" s="22">
        <v>465</v>
      </c>
      <c r="L7963" s="21"/>
      <c r="M7963" s="25">
        <v>43953</v>
      </c>
      <c r="N7963" s="22">
        <v>0</v>
      </c>
      <c r="O7963" s="22">
        <v>9648</v>
      </c>
      <c r="P7963" s="22">
        <v>446916</v>
      </c>
      <c r="Q7963" s="22" t="s">
        <v>23</v>
      </c>
    </row>
    <row r="7964" spans="1:17" ht="12.75" x14ac:dyDescent="0.2">
      <c r="A7964" s="23" t="s">
        <v>5462</v>
      </c>
      <c r="B7964" s="23" t="s">
        <v>5463</v>
      </c>
      <c r="C7964" s="22">
        <v>2000642495</v>
      </c>
      <c r="D7964" s="22" t="s">
        <v>20</v>
      </c>
      <c r="E7964" s="24">
        <v>43953</v>
      </c>
      <c r="F7964" s="22" t="s">
        <v>49</v>
      </c>
      <c r="G7964" s="22" t="s">
        <v>50</v>
      </c>
      <c r="H7964" s="22">
        <v>905.05899999999997</v>
      </c>
      <c r="I7964" s="22">
        <v>117.65767</v>
      </c>
      <c r="J7964" s="22">
        <v>18.101179999999999</v>
      </c>
      <c r="K7964" s="22">
        <v>769.3</v>
      </c>
      <c r="L7964" s="21"/>
      <c r="M7964" s="25">
        <v>43953</v>
      </c>
      <c r="N7964" s="22">
        <v>0</v>
      </c>
      <c r="O7964" s="22">
        <v>4585</v>
      </c>
      <c r="P7964" s="22">
        <v>427638</v>
      </c>
      <c r="Q7964" s="22" t="s">
        <v>23</v>
      </c>
    </row>
    <row r="7965" spans="1:17" ht="12.75" x14ac:dyDescent="0.2">
      <c r="A7965" s="23" t="s">
        <v>5609</v>
      </c>
      <c r="B7965" s="23" t="s">
        <v>5610</v>
      </c>
      <c r="C7965" s="22">
        <v>200010117062</v>
      </c>
      <c r="D7965" s="22" t="s">
        <v>20</v>
      </c>
      <c r="E7965" s="24">
        <v>43953</v>
      </c>
      <c r="F7965" s="22" t="s">
        <v>49</v>
      </c>
      <c r="G7965" s="22" t="s">
        <v>50</v>
      </c>
      <c r="H7965" s="22">
        <v>3442.0590000000002</v>
      </c>
      <c r="I7965" s="22">
        <v>447.46767</v>
      </c>
      <c r="J7965" s="22">
        <v>68.841179999999994</v>
      </c>
      <c r="K7965" s="22">
        <v>2925.75</v>
      </c>
      <c r="L7965" s="21"/>
      <c r="M7965" s="25">
        <v>43953</v>
      </c>
      <c r="N7965" s="22">
        <v>0</v>
      </c>
      <c r="O7965" s="22">
        <v>165</v>
      </c>
      <c r="P7965" s="22">
        <v>427938</v>
      </c>
      <c r="Q7965" s="22" t="s">
        <v>23</v>
      </c>
    </row>
    <row r="7966" spans="1:17" ht="12.75" x14ac:dyDescent="0.2">
      <c r="A7966" s="23" t="s">
        <v>5474</v>
      </c>
      <c r="B7966" s="23" t="s">
        <v>201</v>
      </c>
      <c r="C7966" s="22">
        <v>200011158560</v>
      </c>
      <c r="D7966" s="22" t="s">
        <v>20</v>
      </c>
      <c r="E7966" s="24">
        <v>43953</v>
      </c>
      <c r="F7966" s="22" t="s">
        <v>49</v>
      </c>
      <c r="G7966" s="22" t="s">
        <v>50</v>
      </c>
      <c r="H7966" s="22">
        <v>362.05900000000003</v>
      </c>
      <c r="I7966" s="22">
        <v>47.06767</v>
      </c>
      <c r="J7966" s="22">
        <v>7.2411799999999999</v>
      </c>
      <c r="K7966" s="22">
        <v>307.75</v>
      </c>
      <c r="L7966" s="21"/>
      <c r="M7966" s="25">
        <v>43953</v>
      </c>
      <c r="N7966" s="22">
        <v>0</v>
      </c>
      <c r="O7966" s="22">
        <v>6410</v>
      </c>
      <c r="P7966" s="22">
        <v>427438</v>
      </c>
      <c r="Q7966" s="22" t="s">
        <v>23</v>
      </c>
    </row>
    <row r="7967" spans="1:17" ht="12.75" x14ac:dyDescent="0.2">
      <c r="A7967" s="23" t="s">
        <v>5591</v>
      </c>
      <c r="B7967" s="23" t="s">
        <v>5592</v>
      </c>
      <c r="C7967" s="22">
        <v>20001983033</v>
      </c>
      <c r="D7967" s="22" t="s">
        <v>20</v>
      </c>
      <c r="E7967" s="24">
        <v>43953</v>
      </c>
      <c r="F7967" s="22" t="s">
        <v>49</v>
      </c>
      <c r="G7967" s="22" t="s">
        <v>50</v>
      </c>
      <c r="H7967" s="22">
        <v>286.05900000000003</v>
      </c>
      <c r="I7967" s="22">
        <v>37.187669999999997</v>
      </c>
      <c r="J7967" s="22">
        <v>5.7211800000000004</v>
      </c>
      <c r="K7967" s="22">
        <v>243.15</v>
      </c>
      <c r="L7967" s="21"/>
      <c r="M7967" s="25">
        <v>43953</v>
      </c>
      <c r="N7967" s="22">
        <v>0</v>
      </c>
      <c r="O7967" s="22">
        <v>4759</v>
      </c>
      <c r="P7967" s="22">
        <v>427938</v>
      </c>
      <c r="Q7967" s="22" t="s">
        <v>23</v>
      </c>
    </row>
    <row r="7968" spans="1:17" ht="12.75" x14ac:dyDescent="0.2">
      <c r="A7968" s="23" t="s">
        <v>5613</v>
      </c>
      <c r="B7968" s="23" t="s">
        <v>5614</v>
      </c>
      <c r="C7968" s="22">
        <v>20002946054</v>
      </c>
      <c r="D7968" s="22" t="s">
        <v>20</v>
      </c>
      <c r="E7968" s="24">
        <v>43953</v>
      </c>
      <c r="F7968" s="22" t="s">
        <v>49</v>
      </c>
      <c r="G7968" s="22" t="s">
        <v>50</v>
      </c>
      <c r="H7968" s="22">
        <v>589.05899999999997</v>
      </c>
      <c r="I7968" s="22">
        <v>76.577669999999998</v>
      </c>
      <c r="J7968" s="22">
        <v>11.781180000000001</v>
      </c>
      <c r="K7968" s="22">
        <v>500.7</v>
      </c>
      <c r="L7968" s="21"/>
      <c r="M7968" s="25">
        <v>43953</v>
      </c>
      <c r="N7968" s="22">
        <v>0</v>
      </c>
      <c r="O7968" s="22">
        <v>8745</v>
      </c>
      <c r="P7968" s="22">
        <v>427427</v>
      </c>
      <c r="Q7968" s="22" t="s">
        <v>23</v>
      </c>
    </row>
    <row r="7969" spans="1:17" ht="12.75" x14ac:dyDescent="0.2">
      <c r="A7969" s="23" t="s">
        <v>5615</v>
      </c>
      <c r="B7969" s="23" t="s">
        <v>5616</v>
      </c>
      <c r="C7969" s="22">
        <v>20003501326</v>
      </c>
      <c r="D7969" s="22" t="s">
        <v>20</v>
      </c>
      <c r="E7969" s="24">
        <v>43953</v>
      </c>
      <c r="F7969" s="22" t="s">
        <v>49</v>
      </c>
      <c r="G7969" s="22" t="s">
        <v>50</v>
      </c>
      <c r="H7969" s="22">
        <v>485.05900000000003</v>
      </c>
      <c r="I7969" s="22">
        <v>63.057670000000002</v>
      </c>
      <c r="J7969" s="22">
        <v>9.7011800000000008</v>
      </c>
      <c r="K7969" s="22">
        <v>412.3</v>
      </c>
      <c r="L7969" s="21"/>
      <c r="M7969" s="25">
        <v>43953</v>
      </c>
      <c r="N7969" s="22">
        <v>0</v>
      </c>
      <c r="O7969" s="22">
        <v>7612</v>
      </c>
      <c r="P7969" s="22">
        <v>409398</v>
      </c>
      <c r="Q7969" s="22" t="s">
        <v>23</v>
      </c>
    </row>
    <row r="7970" spans="1:17" ht="12.75" x14ac:dyDescent="0.2">
      <c r="A7970" s="23" t="s">
        <v>5468</v>
      </c>
      <c r="B7970" s="23" t="s">
        <v>5469</v>
      </c>
      <c r="C7970" s="22">
        <v>200013736840</v>
      </c>
      <c r="D7970" s="22" t="s">
        <v>20</v>
      </c>
      <c r="E7970" s="24">
        <v>43953</v>
      </c>
      <c r="F7970" s="22" t="s">
        <v>49</v>
      </c>
      <c r="G7970" s="22" t="s">
        <v>50</v>
      </c>
      <c r="H7970" s="22">
        <v>506.05900000000003</v>
      </c>
      <c r="I7970" s="22">
        <v>65.787670000000006</v>
      </c>
      <c r="J7970" s="22">
        <v>10.121180000000001</v>
      </c>
      <c r="K7970" s="22">
        <v>430.15</v>
      </c>
      <c r="L7970" s="21"/>
      <c r="M7970" s="25">
        <v>43953</v>
      </c>
      <c r="N7970" s="22">
        <v>0</v>
      </c>
      <c r="O7970" s="22">
        <v>3229</v>
      </c>
      <c r="P7970" s="22">
        <v>427638</v>
      </c>
      <c r="Q7970" s="22" t="s">
        <v>23</v>
      </c>
    </row>
    <row r="7971" spans="1:17" ht="12.75" x14ac:dyDescent="0.2">
      <c r="A7971" s="23" t="s">
        <v>5645</v>
      </c>
      <c r="B7971" s="23" t="s">
        <v>5646</v>
      </c>
      <c r="C7971" s="22">
        <v>2000242030</v>
      </c>
      <c r="D7971" s="22" t="s">
        <v>20</v>
      </c>
      <c r="E7971" s="24">
        <v>43953</v>
      </c>
      <c r="F7971" s="22" t="s">
        <v>49</v>
      </c>
      <c r="G7971" s="22" t="s">
        <v>50</v>
      </c>
      <c r="H7971" s="22">
        <v>1017.059</v>
      </c>
      <c r="I7971" s="22">
        <v>132.21767</v>
      </c>
      <c r="J7971" s="22">
        <v>20.341180000000001</v>
      </c>
      <c r="K7971" s="22">
        <v>864.5</v>
      </c>
      <c r="L7971" s="21"/>
      <c r="M7971" s="25">
        <v>43953</v>
      </c>
      <c r="N7971" s="22">
        <v>0</v>
      </c>
      <c r="O7971" s="22">
        <v>5422</v>
      </c>
      <c r="P7971" s="22">
        <v>462729</v>
      </c>
      <c r="Q7971" s="22" t="s">
        <v>23</v>
      </c>
    </row>
    <row r="7972" spans="1:17" ht="12.75" x14ac:dyDescent="0.2">
      <c r="A7972" s="23" t="s">
        <v>5497</v>
      </c>
      <c r="B7972" s="23" t="s">
        <v>5498</v>
      </c>
      <c r="C7972" s="22">
        <v>20001020547</v>
      </c>
      <c r="D7972" s="22" t="s">
        <v>20</v>
      </c>
      <c r="E7972" s="24">
        <v>43953</v>
      </c>
      <c r="F7972" s="22" t="s">
        <v>49</v>
      </c>
      <c r="G7972" s="22" t="s">
        <v>50</v>
      </c>
      <c r="H7972" s="22">
        <v>804.05899999999997</v>
      </c>
      <c r="I7972" s="22">
        <v>104.52767</v>
      </c>
      <c r="J7972" s="22">
        <v>16.08118</v>
      </c>
      <c r="K7972" s="22">
        <v>683.45</v>
      </c>
      <c r="L7972" s="21"/>
      <c r="M7972" s="25">
        <v>43953</v>
      </c>
      <c r="N7972" s="22">
        <v>0</v>
      </c>
      <c r="O7972" s="22">
        <v>8327</v>
      </c>
      <c r="P7972" s="22">
        <v>415481</v>
      </c>
      <c r="Q7972" s="22" t="s">
        <v>23</v>
      </c>
    </row>
    <row r="7973" spans="1:17" ht="12.75" x14ac:dyDescent="0.2">
      <c r="A7973" s="23" t="s">
        <v>5623</v>
      </c>
      <c r="B7973" s="23" t="s">
        <v>5624</v>
      </c>
      <c r="C7973" s="22">
        <v>200049992</v>
      </c>
      <c r="D7973" s="22" t="s">
        <v>20</v>
      </c>
      <c r="E7973" s="24">
        <v>43953</v>
      </c>
      <c r="F7973" s="22" t="s">
        <v>49</v>
      </c>
      <c r="G7973" s="22" t="s">
        <v>50</v>
      </c>
      <c r="H7973" s="22">
        <v>662.05899999999997</v>
      </c>
      <c r="I7973" s="22">
        <v>86.067670000000007</v>
      </c>
      <c r="J7973" s="22">
        <v>13.24118</v>
      </c>
      <c r="K7973" s="22">
        <v>562.75</v>
      </c>
      <c r="L7973" s="21"/>
      <c r="M7973" s="25">
        <v>43953</v>
      </c>
      <c r="N7973" s="22">
        <v>0</v>
      </c>
      <c r="O7973" s="22">
        <v>7884</v>
      </c>
      <c r="P7973" s="22">
        <v>437772</v>
      </c>
      <c r="Q7973" s="22" t="s">
        <v>23</v>
      </c>
    </row>
    <row r="7974" spans="1:17" ht="12.75" x14ac:dyDescent="0.2">
      <c r="A7974" s="23" t="s">
        <v>5674</v>
      </c>
      <c r="B7974" s="23" t="s">
        <v>5675</v>
      </c>
      <c r="C7974" s="22">
        <v>2000201165</v>
      </c>
      <c r="D7974" s="22" t="s">
        <v>20</v>
      </c>
      <c r="E7974" s="24">
        <v>43953</v>
      </c>
      <c r="F7974" s="22" t="s">
        <v>49</v>
      </c>
      <c r="G7974" s="22" t="s">
        <v>50</v>
      </c>
      <c r="H7974" s="22">
        <v>176.059</v>
      </c>
      <c r="I7974" s="22">
        <v>22.88767</v>
      </c>
      <c r="J7974" s="22">
        <v>3.5211800000000002</v>
      </c>
      <c r="K7974" s="22">
        <v>149.65</v>
      </c>
      <c r="L7974" s="21"/>
      <c r="M7974" s="25">
        <v>43953</v>
      </c>
      <c r="N7974" s="22">
        <v>0</v>
      </c>
      <c r="O7974" s="22">
        <v>4627</v>
      </c>
      <c r="P7974" s="22">
        <v>437772</v>
      </c>
      <c r="Q7974" s="22" t="s">
        <v>23</v>
      </c>
    </row>
    <row r="7975" spans="1:17" ht="12.75" x14ac:dyDescent="0.2">
      <c r="A7975" s="23" t="s">
        <v>5499</v>
      </c>
      <c r="B7975" s="23" t="s">
        <v>5500</v>
      </c>
      <c r="C7975" s="22">
        <v>200015291436</v>
      </c>
      <c r="D7975" s="22" t="s">
        <v>20</v>
      </c>
      <c r="E7975" s="24">
        <v>43953</v>
      </c>
      <c r="F7975" s="22" t="s">
        <v>49</v>
      </c>
      <c r="G7975" s="22" t="s">
        <v>50</v>
      </c>
      <c r="H7975" s="22">
        <v>759.05899999999997</v>
      </c>
      <c r="I7975" s="22">
        <v>98.677670000000006</v>
      </c>
      <c r="J7975" s="22">
        <v>15.181179999999999</v>
      </c>
      <c r="K7975" s="22">
        <v>645.20000000000005</v>
      </c>
      <c r="L7975" s="21"/>
      <c r="M7975" s="25">
        <v>43953</v>
      </c>
      <c r="N7975" s="22">
        <v>0</v>
      </c>
      <c r="O7975" s="22">
        <v>9959</v>
      </c>
      <c r="P7975" s="22">
        <v>427638</v>
      </c>
      <c r="Q7975" s="22" t="s">
        <v>23</v>
      </c>
    </row>
    <row r="7976" spans="1:17" ht="12.75" x14ac:dyDescent="0.2">
      <c r="A7976" s="23" t="s">
        <v>5564</v>
      </c>
      <c r="B7976" s="23" t="s">
        <v>5565</v>
      </c>
      <c r="C7976" s="22">
        <v>2000520744</v>
      </c>
      <c r="D7976" s="22" t="s">
        <v>20</v>
      </c>
      <c r="E7976" s="24">
        <v>43953</v>
      </c>
      <c r="F7976" s="22" t="s">
        <v>49</v>
      </c>
      <c r="G7976" s="22" t="s">
        <v>50</v>
      </c>
      <c r="H7976" s="22">
        <v>744.05899999999997</v>
      </c>
      <c r="I7976" s="22">
        <v>96.727670000000003</v>
      </c>
      <c r="J7976" s="22">
        <v>14.881180000000001</v>
      </c>
      <c r="K7976" s="22">
        <v>632.45000000000005</v>
      </c>
      <c r="L7976" s="21"/>
      <c r="M7976" s="25">
        <v>43953</v>
      </c>
      <c r="N7976" s="22">
        <v>0</v>
      </c>
      <c r="O7976" s="22">
        <v>207</v>
      </c>
      <c r="P7976" s="22">
        <v>487417</v>
      </c>
      <c r="Q7976" s="22" t="s">
        <v>23</v>
      </c>
    </row>
    <row r="7977" spans="1:17" ht="12.75" x14ac:dyDescent="0.2">
      <c r="A7977" s="23" t="s">
        <v>5555</v>
      </c>
      <c r="B7977" s="23" t="s">
        <v>5556</v>
      </c>
      <c r="C7977" s="22">
        <v>20001046008</v>
      </c>
      <c r="D7977" s="22" t="s">
        <v>20</v>
      </c>
      <c r="E7977" s="24">
        <v>43953</v>
      </c>
      <c r="F7977" s="22" t="s">
        <v>49</v>
      </c>
      <c r="G7977" s="22" t="s">
        <v>50</v>
      </c>
      <c r="H7977" s="22">
        <v>278.05900000000003</v>
      </c>
      <c r="I7977" s="22">
        <v>36.147669999999998</v>
      </c>
      <c r="J7977" s="22">
        <v>5.5611800000000002</v>
      </c>
      <c r="K7977" s="22">
        <v>236.35</v>
      </c>
      <c r="L7977" s="21"/>
      <c r="M7977" s="25">
        <v>43953</v>
      </c>
      <c r="N7977" s="22">
        <v>0</v>
      </c>
      <c r="O7977" s="22">
        <v>4619</v>
      </c>
      <c r="P7977" s="22">
        <v>481779</v>
      </c>
      <c r="Q7977" s="22" t="s">
        <v>23</v>
      </c>
    </row>
    <row r="7978" spans="1:17" ht="12.75" x14ac:dyDescent="0.2">
      <c r="A7978" s="23" t="s">
        <v>5508</v>
      </c>
      <c r="B7978" s="23" t="s">
        <v>5509</v>
      </c>
      <c r="C7978" s="22">
        <v>200012013224</v>
      </c>
      <c r="D7978" s="22" t="s">
        <v>20</v>
      </c>
      <c r="E7978" s="24">
        <v>43953</v>
      </c>
      <c r="F7978" s="22" t="s">
        <v>49</v>
      </c>
      <c r="G7978" s="22" t="s">
        <v>50</v>
      </c>
      <c r="H7978" s="22">
        <v>684.05899999999997</v>
      </c>
      <c r="I7978" s="22">
        <v>88.927670000000006</v>
      </c>
      <c r="J7978" s="22">
        <v>13.681179999999999</v>
      </c>
      <c r="K7978" s="22">
        <v>581.45000000000005</v>
      </c>
      <c r="L7978" s="21"/>
      <c r="M7978" s="25">
        <v>43953</v>
      </c>
      <c r="N7978" s="22">
        <v>0</v>
      </c>
      <c r="O7978" s="22">
        <v>6404</v>
      </c>
      <c r="P7978" s="22">
        <v>427638</v>
      </c>
      <c r="Q7978" s="22" t="s">
        <v>23</v>
      </c>
    </row>
    <row r="7979" spans="1:17" ht="12.75" x14ac:dyDescent="0.2">
      <c r="A7979" s="23" t="s">
        <v>5579</v>
      </c>
      <c r="B7979" s="23" t="s">
        <v>5580</v>
      </c>
      <c r="C7979" s="22">
        <v>20003544630</v>
      </c>
      <c r="D7979" s="22" t="s">
        <v>20</v>
      </c>
      <c r="E7979" s="24">
        <v>43953</v>
      </c>
      <c r="F7979" s="22" t="s">
        <v>49</v>
      </c>
      <c r="G7979" s="22" t="s">
        <v>50</v>
      </c>
      <c r="H7979" s="22">
        <v>769.05899999999997</v>
      </c>
      <c r="I7979" s="22">
        <v>99.977670000000003</v>
      </c>
      <c r="J7979" s="22">
        <v>15.381180000000001</v>
      </c>
      <c r="K7979" s="22">
        <v>653.70000000000005</v>
      </c>
      <c r="L7979" s="21"/>
      <c r="M7979" s="25">
        <v>43953</v>
      </c>
      <c r="N7979" s="22">
        <v>0</v>
      </c>
      <c r="O7979" s="22">
        <v>9689</v>
      </c>
      <c r="P7979" s="22">
        <v>427427</v>
      </c>
      <c r="Q7979" s="22" t="s">
        <v>23</v>
      </c>
    </row>
    <row r="7980" spans="1:17" ht="12.75" x14ac:dyDescent="0.2">
      <c r="A7980" s="23" t="s">
        <v>5581</v>
      </c>
      <c r="B7980" s="23" t="s">
        <v>5582</v>
      </c>
      <c r="C7980" s="22">
        <v>20001667491</v>
      </c>
      <c r="D7980" s="22" t="s">
        <v>20</v>
      </c>
      <c r="E7980" s="24">
        <v>43953</v>
      </c>
      <c r="F7980" s="22" t="s">
        <v>49</v>
      </c>
      <c r="G7980" s="22" t="s">
        <v>50</v>
      </c>
      <c r="H7980" s="22">
        <v>421.05900000000003</v>
      </c>
      <c r="I7980" s="22">
        <v>54.737670000000001</v>
      </c>
      <c r="J7980" s="22">
        <v>8.4211799999999997</v>
      </c>
      <c r="K7980" s="22">
        <v>357.9</v>
      </c>
      <c r="L7980" s="21"/>
      <c r="M7980" s="25">
        <v>43953</v>
      </c>
      <c r="N7980" s="22">
        <v>0</v>
      </c>
      <c r="O7980" s="22">
        <v>8679</v>
      </c>
      <c r="P7980" s="22">
        <v>447624</v>
      </c>
      <c r="Q7980" s="22" t="s">
        <v>23</v>
      </c>
    </row>
    <row r="7981" spans="1:17" ht="12.75" x14ac:dyDescent="0.2">
      <c r="A7981" s="23" t="s">
        <v>5557</v>
      </c>
      <c r="B7981" s="23" t="s">
        <v>5558</v>
      </c>
      <c r="C7981" s="22">
        <v>20001239761</v>
      </c>
      <c r="D7981" s="22" t="s">
        <v>20</v>
      </c>
      <c r="E7981" s="24">
        <v>43953</v>
      </c>
      <c r="F7981" s="22" t="s">
        <v>49</v>
      </c>
      <c r="G7981" s="22" t="s">
        <v>50</v>
      </c>
      <c r="H7981" s="22">
        <v>711.05899999999997</v>
      </c>
      <c r="I7981" s="22">
        <v>92.437669999999997</v>
      </c>
      <c r="J7981" s="22">
        <v>14.22118</v>
      </c>
      <c r="K7981" s="22">
        <v>604.4</v>
      </c>
      <c r="L7981" s="21"/>
      <c r="M7981" s="25">
        <v>43953</v>
      </c>
      <c r="N7981" s="22">
        <v>0</v>
      </c>
      <c r="O7981" s="22">
        <v>6391</v>
      </c>
      <c r="P7981" s="22">
        <v>426102</v>
      </c>
      <c r="Q7981" s="22" t="s">
        <v>23</v>
      </c>
    </row>
    <row r="7982" spans="1:17" ht="12.75" x14ac:dyDescent="0.2">
      <c r="A7982" s="23" t="s">
        <v>5567</v>
      </c>
      <c r="B7982" s="23" t="s">
        <v>5568</v>
      </c>
      <c r="C7982" s="22">
        <v>2000845601</v>
      </c>
      <c r="D7982" s="22" t="s">
        <v>20</v>
      </c>
      <c r="E7982" s="24">
        <v>43953</v>
      </c>
      <c r="F7982" s="22" t="s">
        <v>49</v>
      </c>
      <c r="G7982" s="22" t="s">
        <v>50</v>
      </c>
      <c r="H7982" s="22">
        <v>1231.059</v>
      </c>
      <c r="I7982" s="22">
        <v>160.03766999999999</v>
      </c>
      <c r="J7982" s="22">
        <v>24.621179999999999</v>
      </c>
      <c r="K7982" s="22">
        <v>1046.4000000000001</v>
      </c>
      <c r="L7982" s="21"/>
      <c r="M7982" s="25">
        <v>43953</v>
      </c>
      <c r="N7982" s="22">
        <v>0</v>
      </c>
      <c r="O7982" s="22">
        <v>4842</v>
      </c>
      <c r="P7982" s="22">
        <v>427638</v>
      </c>
      <c r="Q7982" s="22" t="s">
        <v>23</v>
      </c>
    </row>
    <row r="7983" spans="1:17" ht="12.75" x14ac:dyDescent="0.2">
      <c r="A7983" s="23" t="s">
        <v>5692</v>
      </c>
      <c r="B7983" s="23" t="s">
        <v>226</v>
      </c>
      <c r="C7983" s="22">
        <v>200011158560</v>
      </c>
      <c r="D7983" s="22" t="s">
        <v>20</v>
      </c>
      <c r="E7983" s="24">
        <v>43953</v>
      </c>
      <c r="F7983" s="22" t="s">
        <v>49</v>
      </c>
      <c r="G7983" s="22" t="s">
        <v>50</v>
      </c>
      <c r="H7983" s="22">
        <v>663.05899999999997</v>
      </c>
      <c r="I7983" s="22">
        <v>86.197670000000002</v>
      </c>
      <c r="J7983" s="22">
        <v>13.26118</v>
      </c>
      <c r="K7983" s="22">
        <v>563.6</v>
      </c>
      <c r="L7983" s="21"/>
      <c r="M7983" s="25">
        <v>43953</v>
      </c>
      <c r="N7983" s="22">
        <v>0</v>
      </c>
      <c r="O7983" s="22">
        <v>6410</v>
      </c>
      <c r="P7983" s="22">
        <v>427438</v>
      </c>
      <c r="Q7983" s="22" t="s">
        <v>23</v>
      </c>
    </row>
    <row r="7984" spans="1:17" ht="12.75" x14ac:dyDescent="0.2">
      <c r="A7984" s="23" t="s">
        <v>5706</v>
      </c>
      <c r="B7984" s="23" t="s">
        <v>5707</v>
      </c>
      <c r="C7984" s="22">
        <v>200014330080</v>
      </c>
      <c r="D7984" s="22" t="s">
        <v>20</v>
      </c>
      <c r="E7984" s="24">
        <v>43953</v>
      </c>
      <c r="F7984" s="22" t="s">
        <v>49</v>
      </c>
      <c r="G7984" s="22" t="s">
        <v>50</v>
      </c>
      <c r="H7984" s="22">
        <v>372.05900000000003</v>
      </c>
      <c r="I7984" s="22">
        <v>48.367669999999997</v>
      </c>
      <c r="J7984" s="22">
        <v>7.4411800000000001</v>
      </c>
      <c r="K7984" s="22">
        <v>316.25</v>
      </c>
      <c r="L7984" s="21"/>
      <c r="M7984" s="25">
        <v>43953</v>
      </c>
      <c r="N7984" s="22">
        <v>0</v>
      </c>
      <c r="O7984" s="22">
        <v>3544</v>
      </c>
      <c r="P7984" s="22">
        <v>427938</v>
      </c>
      <c r="Q7984" s="22" t="s">
        <v>23</v>
      </c>
    </row>
    <row r="7985" spans="1:17" ht="12.75" x14ac:dyDescent="0.2">
      <c r="A7985" s="23" t="s">
        <v>5655</v>
      </c>
      <c r="B7985" s="23" t="s">
        <v>5656</v>
      </c>
      <c r="C7985" s="22">
        <v>20003299096</v>
      </c>
      <c r="D7985" s="22" t="s">
        <v>20</v>
      </c>
      <c r="E7985" s="24">
        <v>43953</v>
      </c>
      <c r="F7985" s="22" t="s">
        <v>49</v>
      </c>
      <c r="G7985" s="22" t="s">
        <v>50</v>
      </c>
      <c r="H7985" s="22">
        <v>712.05899999999997</v>
      </c>
      <c r="I7985" s="22">
        <v>92.567670000000007</v>
      </c>
      <c r="J7985" s="22">
        <v>14.24118</v>
      </c>
      <c r="K7985" s="22">
        <v>605.25</v>
      </c>
      <c r="L7985" s="21"/>
      <c r="M7985" s="25">
        <v>43953</v>
      </c>
      <c r="N7985" s="22">
        <v>0</v>
      </c>
      <c r="O7985" s="22">
        <v>8973</v>
      </c>
      <c r="P7985" s="22">
        <v>447624</v>
      </c>
      <c r="Q7985" s="22" t="s">
        <v>23</v>
      </c>
    </row>
    <row r="7986" spans="1:17" ht="12.75" x14ac:dyDescent="0.2">
      <c r="A7986" s="23" t="s">
        <v>5661</v>
      </c>
      <c r="B7986" s="23" t="s">
        <v>248</v>
      </c>
      <c r="C7986" s="22">
        <v>200011158560</v>
      </c>
      <c r="D7986" s="22" t="s">
        <v>20</v>
      </c>
      <c r="E7986" s="24">
        <v>43953</v>
      </c>
      <c r="F7986" s="22" t="s">
        <v>49</v>
      </c>
      <c r="G7986" s="22" t="s">
        <v>50</v>
      </c>
      <c r="H7986" s="22">
        <v>628.05899999999997</v>
      </c>
      <c r="I7986" s="22">
        <v>81.647670000000005</v>
      </c>
      <c r="J7986" s="22">
        <v>12.56118</v>
      </c>
      <c r="K7986" s="22">
        <v>533.85</v>
      </c>
      <c r="L7986" s="21"/>
      <c r="M7986" s="25">
        <v>43953</v>
      </c>
      <c r="N7986" s="22">
        <v>0</v>
      </c>
      <c r="O7986" s="22">
        <v>6410</v>
      </c>
      <c r="P7986" s="22">
        <v>427438</v>
      </c>
      <c r="Q7986" s="22" t="s">
        <v>23</v>
      </c>
    </row>
    <row r="7987" spans="1:17" ht="12.75" x14ac:dyDescent="0.2">
      <c r="A7987" s="23" t="s">
        <v>5490</v>
      </c>
      <c r="B7987" s="23" t="s">
        <v>5491</v>
      </c>
      <c r="C7987" s="22">
        <v>20003318382</v>
      </c>
      <c r="D7987" s="22" t="s">
        <v>20</v>
      </c>
      <c r="E7987" s="24">
        <v>43953</v>
      </c>
      <c r="F7987" s="22" t="s">
        <v>49</v>
      </c>
      <c r="G7987" s="22" t="s">
        <v>50</v>
      </c>
      <c r="H7987" s="22">
        <v>775.05899999999997</v>
      </c>
      <c r="I7987" s="22">
        <v>100.75767</v>
      </c>
      <c r="J7987" s="22">
        <v>15.50118</v>
      </c>
      <c r="K7987" s="22">
        <v>658.8</v>
      </c>
      <c r="L7987" s="21"/>
      <c r="M7987" s="25">
        <v>43953</v>
      </c>
      <c r="N7987" s="22">
        <v>0</v>
      </c>
      <c r="O7987" s="22">
        <v>2230</v>
      </c>
      <c r="P7987" s="22">
        <v>427638</v>
      </c>
      <c r="Q7987" s="22" t="s">
        <v>23</v>
      </c>
    </row>
    <row r="7988" spans="1:17" ht="12.75" x14ac:dyDescent="0.2">
      <c r="A7988" s="23" t="s">
        <v>10964</v>
      </c>
      <c r="B7988" s="23" t="s">
        <v>10965</v>
      </c>
      <c r="C7988" s="22">
        <v>20001011117</v>
      </c>
      <c r="D7988" s="22" t="s">
        <v>20</v>
      </c>
      <c r="E7988" s="24">
        <v>43953</v>
      </c>
      <c r="F7988" s="22" t="s">
        <v>21</v>
      </c>
      <c r="G7988" s="22" t="s">
        <v>3047</v>
      </c>
      <c r="H7988" s="22">
        <v>350</v>
      </c>
      <c r="I7988" s="22">
        <v>45.5</v>
      </c>
      <c r="J7988" s="22">
        <v>7</v>
      </c>
      <c r="K7988" s="22">
        <v>297.5</v>
      </c>
      <c r="L7988" s="21"/>
      <c r="M7988" s="25">
        <v>43953</v>
      </c>
      <c r="N7988" s="22">
        <v>0</v>
      </c>
      <c r="O7988" s="22">
        <v>7473</v>
      </c>
      <c r="P7988" s="22">
        <v>409398</v>
      </c>
      <c r="Q7988" s="22" t="s">
        <v>23</v>
      </c>
    </row>
    <row r="7989" spans="1:17" ht="12.75" x14ac:dyDescent="0.2">
      <c r="A7989" s="23" t="s">
        <v>5693</v>
      </c>
      <c r="B7989" s="23" t="s">
        <v>5694</v>
      </c>
      <c r="C7989" s="22">
        <v>20003270536</v>
      </c>
      <c r="D7989" s="22" t="s">
        <v>20</v>
      </c>
      <c r="E7989" s="24">
        <v>43953</v>
      </c>
      <c r="F7989" s="22" t="s">
        <v>49</v>
      </c>
      <c r="G7989" s="22" t="s">
        <v>50</v>
      </c>
      <c r="H7989" s="22">
        <v>213.059</v>
      </c>
      <c r="I7989" s="22">
        <v>27.697669999999999</v>
      </c>
      <c r="J7989" s="22">
        <v>4.2611800000000004</v>
      </c>
      <c r="K7989" s="22">
        <v>181.1</v>
      </c>
      <c r="L7989" s="25"/>
      <c r="M7989" s="25">
        <v>43953</v>
      </c>
      <c r="N7989" s="22">
        <v>0</v>
      </c>
      <c r="O7989" s="22">
        <v>688</v>
      </c>
      <c r="P7989" s="22">
        <v>427427</v>
      </c>
      <c r="Q7989" s="22" t="s">
        <v>23</v>
      </c>
    </row>
    <row r="7990" spans="1:17" ht="12.75" x14ac:dyDescent="0.2">
      <c r="A7990" s="23" t="s">
        <v>5494</v>
      </c>
      <c r="B7990" s="23" t="s">
        <v>5495</v>
      </c>
      <c r="C7990" s="22">
        <v>2000953175</v>
      </c>
      <c r="D7990" s="22" t="s">
        <v>20</v>
      </c>
      <c r="E7990" s="24">
        <v>43953</v>
      </c>
      <c r="F7990" s="22" t="s">
        <v>49</v>
      </c>
      <c r="G7990" s="22" t="s">
        <v>50</v>
      </c>
      <c r="H7990" s="22">
        <v>530.05899999999997</v>
      </c>
      <c r="I7990" s="22">
        <v>68.907669999999996</v>
      </c>
      <c r="J7990" s="22">
        <v>10.601179999999999</v>
      </c>
      <c r="K7990" s="22">
        <v>450.55</v>
      </c>
      <c r="L7990" s="25"/>
      <c r="M7990" s="25">
        <v>43953</v>
      </c>
      <c r="N7990" s="22">
        <v>0</v>
      </c>
      <c r="O7990" s="22">
        <v>1066</v>
      </c>
      <c r="P7990" s="22">
        <v>426101</v>
      </c>
      <c r="Q7990" s="22" t="s">
        <v>23</v>
      </c>
    </row>
    <row r="7991" spans="1:17" ht="12.75" x14ac:dyDescent="0.2">
      <c r="A7991" s="23" t="s">
        <v>5518</v>
      </c>
      <c r="B7991" s="23" t="s">
        <v>5519</v>
      </c>
      <c r="C7991" s="22">
        <v>20008093610</v>
      </c>
      <c r="D7991" s="22" t="s">
        <v>20</v>
      </c>
      <c r="E7991" s="24">
        <v>43953</v>
      </c>
      <c r="F7991" s="22" t="s">
        <v>49</v>
      </c>
      <c r="G7991" s="22" t="s">
        <v>50</v>
      </c>
      <c r="H7991" s="22">
        <v>301.05900000000003</v>
      </c>
      <c r="I7991" s="22">
        <v>39.13767</v>
      </c>
      <c r="J7991" s="22">
        <v>6.0211800000000002</v>
      </c>
      <c r="K7991" s="22">
        <v>255.9</v>
      </c>
      <c r="L7991" s="21"/>
      <c r="M7991" s="25">
        <v>43953</v>
      </c>
      <c r="N7991" s="22">
        <v>0</v>
      </c>
      <c r="O7991" s="22">
        <v>4795</v>
      </c>
      <c r="P7991" s="22">
        <v>437772</v>
      </c>
      <c r="Q7991" s="22" t="s">
        <v>23</v>
      </c>
    </row>
    <row r="7992" spans="1:17" ht="12.75" x14ac:dyDescent="0.2">
      <c r="A7992" s="23" t="s">
        <v>5520</v>
      </c>
      <c r="B7992" s="23" t="s">
        <v>5521</v>
      </c>
      <c r="C7992" s="22">
        <v>20001046036</v>
      </c>
      <c r="D7992" s="22" t="s">
        <v>20</v>
      </c>
      <c r="E7992" s="24">
        <v>43953</v>
      </c>
      <c r="F7992" s="22" t="s">
        <v>49</v>
      </c>
      <c r="G7992" s="22" t="s">
        <v>50</v>
      </c>
      <c r="H7992" s="22">
        <v>475.05900000000003</v>
      </c>
      <c r="I7992" s="22">
        <v>61.757669999999997</v>
      </c>
      <c r="J7992" s="22">
        <v>9.5011799999999997</v>
      </c>
      <c r="K7992" s="22">
        <v>403.8</v>
      </c>
      <c r="L7992" s="21"/>
      <c r="M7992" s="25">
        <v>43953</v>
      </c>
      <c r="N7992" s="22">
        <v>0</v>
      </c>
      <c r="O7992" s="22">
        <v>9783</v>
      </c>
      <c r="P7992" s="22">
        <v>427938</v>
      </c>
      <c r="Q7992" s="22" t="s">
        <v>23</v>
      </c>
    </row>
    <row r="7993" spans="1:17" ht="12.75" x14ac:dyDescent="0.2">
      <c r="A7993" s="23" t="s">
        <v>5617</v>
      </c>
      <c r="B7993" s="23" t="s">
        <v>5618</v>
      </c>
      <c r="C7993" s="22">
        <v>2000213791</v>
      </c>
      <c r="D7993" s="22" t="s">
        <v>20</v>
      </c>
      <c r="E7993" s="24">
        <v>43953</v>
      </c>
      <c r="F7993" s="22" t="s">
        <v>49</v>
      </c>
      <c r="G7993" s="22" t="s">
        <v>50</v>
      </c>
      <c r="H7993" s="22">
        <v>754.05899999999997</v>
      </c>
      <c r="I7993" s="22">
        <v>98.027670000000001</v>
      </c>
      <c r="J7993" s="22">
        <v>15.08118</v>
      </c>
      <c r="K7993" s="22">
        <v>640.95000000000005</v>
      </c>
      <c r="L7993" s="21"/>
      <c r="M7993" s="25">
        <v>43953</v>
      </c>
      <c r="N7993" s="22">
        <v>0</v>
      </c>
      <c r="O7993" s="22">
        <v>1036</v>
      </c>
      <c r="P7993" s="22">
        <v>427638</v>
      </c>
      <c r="Q7993" s="22" t="s">
        <v>23</v>
      </c>
    </row>
    <row r="7994" spans="1:17" ht="12.75" x14ac:dyDescent="0.2">
      <c r="A7994" s="23" t="s">
        <v>5668</v>
      </c>
      <c r="B7994" s="23" t="s">
        <v>5669</v>
      </c>
      <c r="C7994" s="22">
        <v>20001744538</v>
      </c>
      <c r="D7994" s="22" t="s">
        <v>20</v>
      </c>
      <c r="E7994" s="24">
        <v>43953</v>
      </c>
      <c r="F7994" s="22" t="s">
        <v>49</v>
      </c>
      <c r="G7994" s="22" t="s">
        <v>50</v>
      </c>
      <c r="H7994" s="22">
        <v>745.05899999999997</v>
      </c>
      <c r="I7994" s="22">
        <v>96.857669999999999</v>
      </c>
      <c r="J7994" s="22">
        <v>14.90118</v>
      </c>
      <c r="K7994" s="22">
        <v>633.29999999999995</v>
      </c>
      <c r="L7994" s="25"/>
      <c r="M7994" s="25">
        <v>43953</v>
      </c>
      <c r="N7994" s="22">
        <v>0</v>
      </c>
      <c r="O7994" s="22">
        <v>3649</v>
      </c>
      <c r="P7994" s="22">
        <v>426101</v>
      </c>
      <c r="Q7994" s="22" t="s">
        <v>23</v>
      </c>
    </row>
    <row r="7995" spans="1:17" ht="12.75" x14ac:dyDescent="0.2">
      <c r="A7995" s="23" t="s">
        <v>5470</v>
      </c>
      <c r="B7995" s="23" t="s">
        <v>5471</v>
      </c>
      <c r="C7995" s="22">
        <v>200012064064</v>
      </c>
      <c r="D7995" s="22" t="s">
        <v>20</v>
      </c>
      <c r="E7995" s="24">
        <v>43953</v>
      </c>
      <c r="F7995" s="22" t="s">
        <v>49</v>
      </c>
      <c r="G7995" s="22" t="s">
        <v>50</v>
      </c>
      <c r="H7995" s="22">
        <v>433.05900000000003</v>
      </c>
      <c r="I7995" s="22">
        <v>56.297669999999997</v>
      </c>
      <c r="J7995" s="22">
        <v>8.6611799999999999</v>
      </c>
      <c r="K7995" s="22">
        <v>368.1</v>
      </c>
      <c r="L7995" s="21"/>
      <c r="M7995" s="25">
        <v>43953</v>
      </c>
      <c r="N7995" s="22">
        <v>0</v>
      </c>
      <c r="O7995" s="22">
        <v>6061</v>
      </c>
      <c r="P7995" s="22">
        <v>427638</v>
      </c>
      <c r="Q7995" s="22" t="s">
        <v>23</v>
      </c>
    </row>
    <row r="7996" spans="1:17" ht="12.75" x14ac:dyDescent="0.2">
      <c r="A7996" s="23" t="s">
        <v>5603</v>
      </c>
      <c r="B7996" s="23" t="s">
        <v>5604</v>
      </c>
      <c r="C7996" s="22">
        <v>20002903901</v>
      </c>
      <c r="D7996" s="22" t="s">
        <v>20</v>
      </c>
      <c r="E7996" s="24">
        <v>43953</v>
      </c>
      <c r="F7996" s="22" t="s">
        <v>49</v>
      </c>
      <c r="G7996" s="22" t="s">
        <v>50</v>
      </c>
      <c r="H7996" s="22">
        <v>524.05899999999997</v>
      </c>
      <c r="I7996" s="22">
        <v>68.127669999999995</v>
      </c>
      <c r="J7996" s="22">
        <v>10.48118</v>
      </c>
      <c r="K7996" s="22">
        <v>445.45</v>
      </c>
      <c r="L7996" s="21"/>
      <c r="M7996" s="25">
        <v>43953</v>
      </c>
      <c r="N7996" s="22">
        <v>0</v>
      </c>
      <c r="O7996" s="22">
        <v>5551</v>
      </c>
      <c r="P7996" s="22">
        <v>427638</v>
      </c>
      <c r="Q7996" s="22" t="s">
        <v>23</v>
      </c>
    </row>
    <row r="7997" spans="1:17" ht="12.75" x14ac:dyDescent="0.2">
      <c r="A7997" s="23" t="s">
        <v>5627</v>
      </c>
      <c r="B7997" s="23" t="s">
        <v>5628</v>
      </c>
      <c r="C7997" s="22">
        <v>2000629695</v>
      </c>
      <c r="D7997" s="22" t="s">
        <v>20</v>
      </c>
      <c r="E7997" s="24">
        <v>43953</v>
      </c>
      <c r="F7997" s="22" t="s">
        <v>49</v>
      </c>
      <c r="G7997" s="22" t="s">
        <v>50</v>
      </c>
      <c r="H7997" s="22">
        <v>403.05900000000003</v>
      </c>
      <c r="I7997" s="22">
        <v>52.397669999999998</v>
      </c>
      <c r="J7997" s="22">
        <v>8.0611800000000002</v>
      </c>
      <c r="K7997" s="22">
        <v>342.6</v>
      </c>
      <c r="L7997" s="21"/>
      <c r="M7997" s="25">
        <v>43953</v>
      </c>
      <c r="N7997" s="22">
        <v>0</v>
      </c>
      <c r="O7997" s="22">
        <v>9649</v>
      </c>
      <c r="P7997" s="22">
        <v>408397</v>
      </c>
      <c r="Q7997" s="22" t="s">
        <v>23</v>
      </c>
    </row>
    <row r="7998" spans="1:17" ht="12.75" x14ac:dyDescent="0.2">
      <c r="A7998" s="23" t="s">
        <v>5547</v>
      </c>
      <c r="B7998" s="23" t="s">
        <v>5548</v>
      </c>
      <c r="C7998" s="22">
        <v>2000463440</v>
      </c>
      <c r="D7998" s="22" t="s">
        <v>20</v>
      </c>
      <c r="E7998" s="24">
        <v>43953</v>
      </c>
      <c r="F7998" s="22" t="s">
        <v>49</v>
      </c>
      <c r="G7998" s="22" t="s">
        <v>50</v>
      </c>
      <c r="H7998" s="22">
        <v>417.05900000000003</v>
      </c>
      <c r="I7998" s="22">
        <v>54.217669999999998</v>
      </c>
      <c r="J7998" s="22">
        <v>8.3411799999999996</v>
      </c>
      <c r="K7998" s="22">
        <v>354.5</v>
      </c>
      <c r="L7998" s="21"/>
      <c r="M7998" s="25">
        <v>43953</v>
      </c>
      <c r="N7998" s="22">
        <v>0</v>
      </c>
      <c r="O7998" s="22">
        <v>520</v>
      </c>
      <c r="P7998" s="22">
        <v>427638</v>
      </c>
      <c r="Q7998" s="22" t="s">
        <v>23</v>
      </c>
    </row>
    <row r="7999" spans="1:17" ht="12.75" x14ac:dyDescent="0.2">
      <c r="A7999" s="23" t="s">
        <v>5631</v>
      </c>
      <c r="B7999" s="23" t="s">
        <v>5632</v>
      </c>
      <c r="C7999" s="22">
        <v>20002552912</v>
      </c>
      <c r="D7999" s="22" t="s">
        <v>20</v>
      </c>
      <c r="E7999" s="24">
        <v>43953</v>
      </c>
      <c r="F7999" s="22" t="s">
        <v>49</v>
      </c>
      <c r="G7999" s="22" t="s">
        <v>50</v>
      </c>
      <c r="H7999" s="22">
        <v>457.05900000000003</v>
      </c>
      <c r="I7999" s="22">
        <v>59.417670000000001</v>
      </c>
      <c r="J7999" s="22">
        <v>9.1411800000000003</v>
      </c>
      <c r="K7999" s="22">
        <v>388.5</v>
      </c>
      <c r="L7999" s="21"/>
      <c r="M7999" s="25">
        <v>43953</v>
      </c>
      <c r="N7999" s="22">
        <v>0</v>
      </c>
      <c r="O7999" s="22">
        <v>648</v>
      </c>
      <c r="P7999" s="22">
        <v>427616</v>
      </c>
      <c r="Q7999" s="22" t="s">
        <v>23</v>
      </c>
    </row>
    <row r="8000" spans="1:17" ht="12.75" x14ac:dyDescent="0.2">
      <c r="A8000" s="23" t="s">
        <v>5649</v>
      </c>
      <c r="B8000" s="23" t="s">
        <v>5650</v>
      </c>
      <c r="C8000" s="22">
        <v>20001156359</v>
      </c>
      <c r="D8000" s="22" t="s">
        <v>20</v>
      </c>
      <c r="E8000" s="24">
        <v>43953</v>
      </c>
      <c r="F8000" s="22" t="s">
        <v>49</v>
      </c>
      <c r="G8000" s="22" t="s">
        <v>50</v>
      </c>
      <c r="H8000" s="22">
        <v>766.05899999999997</v>
      </c>
      <c r="I8000" s="22">
        <v>99.587670000000003</v>
      </c>
      <c r="J8000" s="22">
        <v>15.32118</v>
      </c>
      <c r="K8000" s="22">
        <v>651.15</v>
      </c>
      <c r="L8000" s="21"/>
      <c r="M8000" s="25">
        <v>43953</v>
      </c>
      <c r="N8000" s="22">
        <v>0</v>
      </c>
      <c r="O8000" s="22">
        <v>7899</v>
      </c>
      <c r="P8000" s="22">
        <v>481779</v>
      </c>
      <c r="Q8000" s="22" t="s">
        <v>23</v>
      </c>
    </row>
    <row r="8001" spans="1:17" ht="12.75" x14ac:dyDescent="0.2">
      <c r="A8001" s="23" t="s">
        <v>5684</v>
      </c>
      <c r="B8001" s="23" t="s">
        <v>5685</v>
      </c>
      <c r="C8001" s="22">
        <v>20002780392</v>
      </c>
      <c r="D8001" s="22" t="s">
        <v>20</v>
      </c>
      <c r="E8001" s="24">
        <v>43953</v>
      </c>
      <c r="F8001" s="22" t="s">
        <v>49</v>
      </c>
      <c r="G8001" s="22" t="s">
        <v>50</v>
      </c>
      <c r="H8001" s="22">
        <v>241.059</v>
      </c>
      <c r="I8001" s="22">
        <v>31.337669999999999</v>
      </c>
      <c r="J8001" s="22">
        <v>4.82118</v>
      </c>
      <c r="K8001" s="22">
        <v>204.9</v>
      </c>
      <c r="L8001" s="21"/>
      <c r="M8001" s="25">
        <v>43953</v>
      </c>
      <c r="N8001" s="22">
        <v>0</v>
      </c>
      <c r="O8001" s="22">
        <v>8087</v>
      </c>
      <c r="P8001" s="22">
        <v>427638</v>
      </c>
      <c r="Q8001" s="22" t="s">
        <v>23</v>
      </c>
    </row>
    <row r="8002" spans="1:17" ht="12.75" x14ac:dyDescent="0.2">
      <c r="A8002" s="23" t="s">
        <v>5690</v>
      </c>
      <c r="B8002" s="23" t="s">
        <v>5691</v>
      </c>
      <c r="C8002" s="22">
        <v>200010862895</v>
      </c>
      <c r="D8002" s="22" t="s">
        <v>20</v>
      </c>
      <c r="E8002" s="24">
        <v>43953</v>
      </c>
      <c r="F8002" s="22" t="s">
        <v>49</v>
      </c>
      <c r="G8002" s="22" t="s">
        <v>50</v>
      </c>
      <c r="H8002" s="22">
        <v>700.05899999999997</v>
      </c>
      <c r="I8002" s="22">
        <v>91.007670000000005</v>
      </c>
      <c r="J8002" s="22">
        <v>14.00118</v>
      </c>
      <c r="K8002" s="22">
        <v>595.04999999999995</v>
      </c>
      <c r="L8002" s="21"/>
      <c r="M8002" s="25">
        <v>43953</v>
      </c>
      <c r="N8002" s="22">
        <v>0</v>
      </c>
      <c r="O8002" s="22">
        <v>1628</v>
      </c>
      <c r="P8002" s="22">
        <v>427640</v>
      </c>
      <c r="Q8002" s="22" t="s">
        <v>23</v>
      </c>
    </row>
    <row r="8003" spans="1:17" ht="12.75" x14ac:dyDescent="0.2">
      <c r="A8003" s="23" t="s">
        <v>5583</v>
      </c>
      <c r="B8003" s="23" t="s">
        <v>5584</v>
      </c>
      <c r="C8003" s="22">
        <v>200013110893</v>
      </c>
      <c r="D8003" s="22" t="s">
        <v>20</v>
      </c>
      <c r="E8003" s="24">
        <v>43953</v>
      </c>
      <c r="F8003" s="22" t="s">
        <v>49</v>
      </c>
      <c r="G8003" s="22" t="s">
        <v>50</v>
      </c>
      <c r="H8003" s="22">
        <v>232.059</v>
      </c>
      <c r="I8003" s="22">
        <v>30.167670000000001</v>
      </c>
      <c r="J8003" s="22">
        <v>4.6411800000000003</v>
      </c>
      <c r="K8003" s="22">
        <v>197.25</v>
      </c>
      <c r="L8003" s="22">
        <v>197</v>
      </c>
      <c r="M8003" s="25">
        <v>43953</v>
      </c>
      <c r="N8003" s="22">
        <v>0</v>
      </c>
      <c r="O8003" s="22">
        <v>5076</v>
      </c>
      <c r="P8003" s="22">
        <v>427938</v>
      </c>
      <c r="Q8003" s="22" t="s">
        <v>110</v>
      </c>
    </row>
    <row r="8004" spans="1:17" ht="12.75" x14ac:dyDescent="0.2">
      <c r="A8004" s="23" t="s">
        <v>5657</v>
      </c>
      <c r="B8004" s="23" t="s">
        <v>5658</v>
      </c>
      <c r="C8004" s="22">
        <v>20001636852</v>
      </c>
      <c r="D8004" s="22" t="s">
        <v>20</v>
      </c>
      <c r="E8004" s="24">
        <v>43953</v>
      </c>
      <c r="F8004" s="22" t="s">
        <v>49</v>
      </c>
      <c r="G8004" s="22" t="s">
        <v>50</v>
      </c>
      <c r="H8004" s="22">
        <v>685.05899999999997</v>
      </c>
      <c r="I8004" s="22">
        <v>89.057670000000002</v>
      </c>
      <c r="J8004" s="22">
        <v>13.701180000000001</v>
      </c>
      <c r="K8004" s="22">
        <v>582.29999999999995</v>
      </c>
      <c r="L8004" s="21"/>
      <c r="M8004" s="25">
        <v>43953</v>
      </c>
      <c r="N8004" s="22">
        <v>0</v>
      </c>
      <c r="O8004" s="22">
        <v>4742</v>
      </c>
      <c r="P8004" s="22">
        <v>427638</v>
      </c>
      <c r="Q8004" s="22" t="s">
        <v>23</v>
      </c>
    </row>
    <row r="8005" spans="1:17" ht="12.75" x14ac:dyDescent="0.2">
      <c r="A8005" s="23" t="s">
        <v>5587</v>
      </c>
      <c r="B8005" s="23" t="s">
        <v>5588</v>
      </c>
      <c r="C8005" s="22">
        <v>200012013224</v>
      </c>
      <c r="D8005" s="22" t="s">
        <v>20</v>
      </c>
      <c r="E8005" s="24">
        <v>43953</v>
      </c>
      <c r="F8005" s="22" t="s">
        <v>49</v>
      </c>
      <c r="G8005" s="22" t="s">
        <v>50</v>
      </c>
      <c r="H8005" s="22">
        <v>779.05899999999997</v>
      </c>
      <c r="I8005" s="22">
        <v>101.27767</v>
      </c>
      <c r="J8005" s="22">
        <v>15.58118</v>
      </c>
      <c r="K8005" s="22">
        <v>662.2</v>
      </c>
      <c r="L8005" s="21"/>
      <c r="M8005" s="25">
        <v>43953</v>
      </c>
      <c r="N8005" s="22">
        <v>0</v>
      </c>
      <c r="O8005" s="22">
        <v>6404</v>
      </c>
      <c r="P8005" s="22">
        <v>427638</v>
      </c>
      <c r="Q8005" s="22" t="s">
        <v>23</v>
      </c>
    </row>
    <row r="8006" spans="1:17" ht="12.75" x14ac:dyDescent="0.2">
      <c r="A8006" s="23" t="s">
        <v>5664</v>
      </c>
      <c r="B8006" s="23" t="s">
        <v>5665</v>
      </c>
      <c r="C8006" s="22">
        <v>2000220894</v>
      </c>
      <c r="D8006" s="22" t="s">
        <v>20</v>
      </c>
      <c r="E8006" s="24">
        <v>43953</v>
      </c>
      <c r="F8006" s="22" t="s">
        <v>49</v>
      </c>
      <c r="G8006" s="22" t="s">
        <v>50</v>
      </c>
      <c r="H8006" s="22">
        <v>785.05899999999997</v>
      </c>
      <c r="I8006" s="22">
        <v>102.05767</v>
      </c>
      <c r="J8006" s="22">
        <v>15.701180000000001</v>
      </c>
      <c r="K8006" s="22">
        <v>667.3</v>
      </c>
      <c r="L8006" s="21"/>
      <c r="M8006" s="25">
        <v>43953</v>
      </c>
      <c r="N8006" s="22">
        <v>0</v>
      </c>
      <c r="O8006" s="22">
        <v>6059</v>
      </c>
      <c r="P8006" s="22">
        <v>489347</v>
      </c>
      <c r="Q8006" s="22" t="s">
        <v>23</v>
      </c>
    </row>
    <row r="8007" spans="1:17" ht="12.75" x14ac:dyDescent="0.2">
      <c r="A8007" s="23" t="s">
        <v>5514</v>
      </c>
      <c r="B8007" s="23" t="s">
        <v>5515</v>
      </c>
      <c r="C8007" s="22">
        <v>20009504654</v>
      </c>
      <c r="D8007" s="22" t="s">
        <v>20</v>
      </c>
      <c r="E8007" s="24">
        <v>43953</v>
      </c>
      <c r="F8007" s="22" t="s">
        <v>49</v>
      </c>
      <c r="G8007" s="22" t="s">
        <v>50</v>
      </c>
      <c r="H8007" s="22">
        <v>669.05899999999997</v>
      </c>
      <c r="I8007" s="22">
        <v>86.977670000000003</v>
      </c>
      <c r="J8007" s="22">
        <v>13.381180000000001</v>
      </c>
      <c r="K8007" s="22">
        <v>568.70000000000005</v>
      </c>
      <c r="L8007" s="21"/>
      <c r="M8007" s="25">
        <v>43953</v>
      </c>
      <c r="N8007" s="22">
        <v>0</v>
      </c>
      <c r="O8007" s="22">
        <v>6677</v>
      </c>
      <c r="P8007" s="22">
        <v>426101</v>
      </c>
      <c r="Q8007" s="22" t="s">
        <v>23</v>
      </c>
    </row>
    <row r="8008" spans="1:17" ht="12.75" x14ac:dyDescent="0.2">
      <c r="A8008" s="23" t="s">
        <v>5639</v>
      </c>
      <c r="B8008" s="23" t="s">
        <v>5640</v>
      </c>
      <c r="C8008" s="22">
        <v>200015002032</v>
      </c>
      <c r="D8008" s="22" t="s">
        <v>20</v>
      </c>
      <c r="E8008" s="24">
        <v>43953</v>
      </c>
      <c r="F8008" s="22" t="s">
        <v>49</v>
      </c>
      <c r="G8008" s="22" t="s">
        <v>50</v>
      </c>
      <c r="H8008" s="22">
        <v>149.059</v>
      </c>
      <c r="I8008" s="22">
        <v>19.377669999999998</v>
      </c>
      <c r="J8008" s="22">
        <v>2.9811800000000002</v>
      </c>
      <c r="K8008" s="22">
        <v>126.7</v>
      </c>
      <c r="L8008" s="21"/>
      <c r="M8008" s="25">
        <v>43953</v>
      </c>
      <c r="N8008" s="22">
        <v>0</v>
      </c>
      <c r="O8008" s="22">
        <v>1750</v>
      </c>
      <c r="P8008" s="22">
        <v>427638</v>
      </c>
      <c r="Q8008" s="22" t="s">
        <v>23</v>
      </c>
    </row>
    <row r="8009" spans="1:17" ht="12.75" x14ac:dyDescent="0.2">
      <c r="A8009" s="23" t="s">
        <v>5464</v>
      </c>
      <c r="B8009" s="23" t="s">
        <v>5465</v>
      </c>
      <c r="C8009" s="22">
        <v>200011000388</v>
      </c>
      <c r="D8009" s="22" t="s">
        <v>20</v>
      </c>
      <c r="E8009" s="24">
        <v>43953</v>
      </c>
      <c r="F8009" s="22" t="s">
        <v>49</v>
      </c>
      <c r="G8009" s="22" t="s">
        <v>50</v>
      </c>
      <c r="H8009" s="22">
        <v>380.05900000000003</v>
      </c>
      <c r="I8009" s="22">
        <v>49.407670000000003</v>
      </c>
      <c r="J8009" s="22">
        <v>7.6011800000000003</v>
      </c>
      <c r="K8009" s="22">
        <v>323.05</v>
      </c>
      <c r="L8009" s="21"/>
      <c r="M8009" s="25">
        <v>43953</v>
      </c>
      <c r="N8009" s="22">
        <v>0</v>
      </c>
      <c r="O8009" s="22">
        <v>8678</v>
      </c>
      <c r="P8009" s="22">
        <v>447818</v>
      </c>
      <c r="Q8009" s="22" t="s">
        <v>23</v>
      </c>
    </row>
    <row r="8010" spans="1:17" ht="12.75" x14ac:dyDescent="0.2">
      <c r="A8010" s="23" t="s">
        <v>5597</v>
      </c>
      <c r="B8010" s="23" t="s">
        <v>5598</v>
      </c>
      <c r="C8010" s="22">
        <v>20002008791</v>
      </c>
      <c r="D8010" s="22" t="s">
        <v>20</v>
      </c>
      <c r="E8010" s="24">
        <v>43953</v>
      </c>
      <c r="F8010" s="22" t="s">
        <v>49</v>
      </c>
      <c r="G8010" s="22" t="s">
        <v>50</v>
      </c>
      <c r="H8010" s="22">
        <v>335.05900000000003</v>
      </c>
      <c r="I8010" s="22">
        <v>43.557670000000002</v>
      </c>
      <c r="J8010" s="22">
        <v>6.7011799999999999</v>
      </c>
      <c r="K8010" s="22">
        <v>284.8</v>
      </c>
      <c r="L8010" s="21"/>
      <c r="M8010" s="25">
        <v>43953</v>
      </c>
      <c r="N8010" s="22">
        <v>0</v>
      </c>
      <c r="O8010" s="22">
        <v>5685</v>
      </c>
      <c r="P8010" s="22">
        <v>438970</v>
      </c>
      <c r="Q8010" s="22" t="s">
        <v>23</v>
      </c>
    </row>
    <row r="8011" spans="1:17" ht="12.75" x14ac:dyDescent="0.2">
      <c r="A8011" s="23" t="s">
        <v>5475</v>
      </c>
      <c r="B8011" s="23" t="s">
        <v>5476</v>
      </c>
      <c r="C8011" s="22">
        <v>200015337639</v>
      </c>
      <c r="D8011" s="22" t="s">
        <v>20</v>
      </c>
      <c r="E8011" s="24">
        <v>43953</v>
      </c>
      <c r="F8011" s="22" t="s">
        <v>49</v>
      </c>
      <c r="G8011" s="22" t="s">
        <v>50</v>
      </c>
      <c r="H8011" s="22">
        <v>559.05899999999997</v>
      </c>
      <c r="I8011" s="22">
        <v>72.677670000000006</v>
      </c>
      <c r="J8011" s="22">
        <v>11.181179999999999</v>
      </c>
      <c r="K8011" s="22">
        <v>475.2</v>
      </c>
      <c r="L8011" s="21"/>
      <c r="M8011" s="25">
        <v>43953</v>
      </c>
      <c r="N8011" s="22">
        <v>0</v>
      </c>
      <c r="O8011" s="22">
        <v>552</v>
      </c>
      <c r="P8011" s="22">
        <v>427427</v>
      </c>
      <c r="Q8011" s="22" t="s">
        <v>23</v>
      </c>
    </row>
    <row r="8012" spans="1:17" ht="12.75" x14ac:dyDescent="0.2">
      <c r="A8012" s="23" t="s">
        <v>5496</v>
      </c>
      <c r="B8012" s="23" t="s">
        <v>222</v>
      </c>
      <c r="C8012" s="22">
        <v>200011158560</v>
      </c>
      <c r="D8012" s="22" t="s">
        <v>20</v>
      </c>
      <c r="E8012" s="24">
        <v>43953</v>
      </c>
      <c r="F8012" s="22" t="s">
        <v>49</v>
      </c>
      <c r="G8012" s="22" t="s">
        <v>50</v>
      </c>
      <c r="H8012" s="22">
        <v>354.05900000000003</v>
      </c>
      <c r="I8012" s="22">
        <v>46.027670000000001</v>
      </c>
      <c r="J8012" s="22">
        <v>7.0811799999999998</v>
      </c>
      <c r="K8012" s="22">
        <v>300.95</v>
      </c>
      <c r="L8012" s="21"/>
      <c r="M8012" s="25">
        <v>43953</v>
      </c>
      <c r="N8012" s="22">
        <v>0</v>
      </c>
      <c r="O8012" s="22">
        <v>6410</v>
      </c>
      <c r="P8012" s="22">
        <v>427438</v>
      </c>
      <c r="Q8012" s="22" t="s">
        <v>23</v>
      </c>
    </row>
    <row r="8013" spans="1:17" ht="12.75" x14ac:dyDescent="0.2">
      <c r="A8013" s="23" t="s">
        <v>5533</v>
      </c>
      <c r="B8013" s="23" t="s">
        <v>5534</v>
      </c>
      <c r="C8013" s="22">
        <v>2000901766</v>
      </c>
      <c r="D8013" s="22" t="s">
        <v>20</v>
      </c>
      <c r="E8013" s="24">
        <v>43953</v>
      </c>
      <c r="F8013" s="22" t="s">
        <v>49</v>
      </c>
      <c r="G8013" s="22" t="s">
        <v>50</v>
      </c>
      <c r="H8013" s="22">
        <v>501.05900000000003</v>
      </c>
      <c r="I8013" s="22">
        <v>65.13767</v>
      </c>
      <c r="J8013" s="22">
        <v>10.021179999999999</v>
      </c>
      <c r="K8013" s="22">
        <v>425.9</v>
      </c>
      <c r="L8013" s="21"/>
      <c r="M8013" s="25">
        <v>43953</v>
      </c>
      <c r="N8013" s="22">
        <v>0</v>
      </c>
      <c r="O8013" s="22">
        <v>5209</v>
      </c>
      <c r="P8013" s="22">
        <v>427427</v>
      </c>
      <c r="Q8013" s="22" t="s">
        <v>23</v>
      </c>
    </row>
    <row r="8014" spans="1:17" ht="12.75" x14ac:dyDescent="0.2">
      <c r="A8014" s="23" t="s">
        <v>5589</v>
      </c>
      <c r="B8014" s="23" t="s">
        <v>5590</v>
      </c>
      <c r="C8014" s="22">
        <v>20003544630</v>
      </c>
      <c r="D8014" s="22" t="s">
        <v>20</v>
      </c>
      <c r="E8014" s="24">
        <v>43953</v>
      </c>
      <c r="F8014" s="22" t="s">
        <v>49</v>
      </c>
      <c r="G8014" s="22" t="s">
        <v>50</v>
      </c>
      <c r="H8014" s="22">
        <v>567.05899999999997</v>
      </c>
      <c r="I8014" s="22">
        <v>73.717669999999998</v>
      </c>
      <c r="J8014" s="22">
        <v>11.34118</v>
      </c>
      <c r="K8014" s="22">
        <v>482</v>
      </c>
      <c r="L8014" s="21"/>
      <c r="M8014" s="25">
        <v>43953</v>
      </c>
      <c r="N8014" s="22">
        <v>0</v>
      </c>
      <c r="O8014" s="22">
        <v>9689</v>
      </c>
      <c r="P8014" s="22">
        <v>427427</v>
      </c>
      <c r="Q8014" s="22" t="s">
        <v>23</v>
      </c>
    </row>
    <row r="8015" spans="1:17" ht="12.75" x14ac:dyDescent="0.2">
      <c r="A8015" s="23" t="s">
        <v>5611</v>
      </c>
      <c r="B8015" s="23" t="s">
        <v>5612</v>
      </c>
      <c r="C8015" s="22">
        <v>20006813029</v>
      </c>
      <c r="D8015" s="22" t="s">
        <v>20</v>
      </c>
      <c r="E8015" s="24">
        <v>43953</v>
      </c>
      <c r="F8015" s="22" t="s">
        <v>49</v>
      </c>
      <c r="G8015" s="22" t="s">
        <v>50</v>
      </c>
      <c r="H8015" s="22">
        <v>364.05900000000003</v>
      </c>
      <c r="I8015" s="22">
        <v>47.327669999999998</v>
      </c>
      <c r="J8015" s="22">
        <v>7.28118</v>
      </c>
      <c r="K8015" s="22">
        <v>309.45</v>
      </c>
      <c r="L8015" s="21"/>
      <c r="M8015" s="25">
        <v>43953</v>
      </c>
      <c r="N8015" s="22">
        <v>0</v>
      </c>
      <c r="O8015" s="22">
        <v>7168</v>
      </c>
      <c r="P8015" s="22">
        <v>427638</v>
      </c>
      <c r="Q8015" s="22" t="s">
        <v>23</v>
      </c>
    </row>
    <row r="8016" spans="1:17" ht="12.75" x14ac:dyDescent="0.2">
      <c r="A8016" s="23" t="s">
        <v>5695</v>
      </c>
      <c r="B8016" s="23" t="s">
        <v>5696</v>
      </c>
      <c r="C8016" s="22">
        <v>2000190752</v>
      </c>
      <c r="D8016" s="22" t="s">
        <v>20</v>
      </c>
      <c r="E8016" s="24">
        <v>43953</v>
      </c>
      <c r="F8016" s="22" t="s">
        <v>49</v>
      </c>
      <c r="G8016" s="22" t="s">
        <v>50</v>
      </c>
      <c r="H8016" s="22">
        <v>599.05899999999997</v>
      </c>
      <c r="I8016" s="22">
        <v>77.877669999999995</v>
      </c>
      <c r="J8016" s="22">
        <v>11.98118</v>
      </c>
      <c r="K8016" s="22">
        <v>509.2</v>
      </c>
      <c r="L8016" s="21"/>
      <c r="M8016" s="25">
        <v>43953</v>
      </c>
      <c r="N8016" s="22">
        <v>0</v>
      </c>
      <c r="O8016" s="22">
        <v>5353</v>
      </c>
      <c r="P8016" s="22">
        <v>447603</v>
      </c>
      <c r="Q8016" s="22" t="s">
        <v>23</v>
      </c>
    </row>
    <row r="8017" spans="1:17" ht="12.75" x14ac:dyDescent="0.2">
      <c r="A8017" s="23" t="s">
        <v>5599</v>
      </c>
      <c r="B8017" s="23" t="s">
        <v>5600</v>
      </c>
      <c r="C8017" s="22">
        <v>2000726070</v>
      </c>
      <c r="D8017" s="22" t="s">
        <v>20</v>
      </c>
      <c r="E8017" s="24">
        <v>43953</v>
      </c>
      <c r="F8017" s="22" t="s">
        <v>49</v>
      </c>
      <c r="G8017" s="22" t="s">
        <v>50</v>
      </c>
      <c r="H8017" s="22">
        <v>561.05899999999997</v>
      </c>
      <c r="I8017" s="22">
        <v>72.937669999999997</v>
      </c>
      <c r="J8017" s="22">
        <v>11.22118</v>
      </c>
      <c r="K8017" s="22">
        <v>476.9</v>
      </c>
      <c r="L8017" s="21"/>
      <c r="M8017" s="25">
        <v>43953</v>
      </c>
      <c r="N8017" s="22">
        <v>0</v>
      </c>
      <c r="O8017" s="22">
        <v>452</v>
      </c>
      <c r="P8017" s="22">
        <v>427638</v>
      </c>
      <c r="Q8017" s="22" t="s">
        <v>23</v>
      </c>
    </row>
    <row r="8018" spans="1:17" ht="12.75" x14ac:dyDescent="0.2">
      <c r="A8018" s="23" t="s">
        <v>5670</v>
      </c>
      <c r="B8018" s="23" t="s">
        <v>5671</v>
      </c>
      <c r="C8018" s="22">
        <v>20003255561</v>
      </c>
      <c r="D8018" s="22" t="s">
        <v>20</v>
      </c>
      <c r="E8018" s="24">
        <v>43953</v>
      </c>
      <c r="F8018" s="22" t="s">
        <v>49</v>
      </c>
      <c r="G8018" s="22" t="s">
        <v>50</v>
      </c>
      <c r="H8018" s="22">
        <v>505.05900000000003</v>
      </c>
      <c r="I8018" s="22">
        <v>65.657669999999996</v>
      </c>
      <c r="J8018" s="22">
        <v>10.101179999999999</v>
      </c>
      <c r="K8018" s="22">
        <v>429.3</v>
      </c>
      <c r="L8018" s="21"/>
      <c r="M8018" s="25">
        <v>43953</v>
      </c>
      <c r="N8018" s="22">
        <v>0</v>
      </c>
      <c r="O8018" s="22">
        <v>4555</v>
      </c>
      <c r="P8018" s="22">
        <v>427427</v>
      </c>
      <c r="Q8018" s="22" t="s">
        <v>23</v>
      </c>
    </row>
    <row r="8019" spans="1:17" ht="12.75" x14ac:dyDescent="0.2">
      <c r="A8019" s="23" t="s">
        <v>5619</v>
      </c>
      <c r="B8019" s="23" t="s">
        <v>5620</v>
      </c>
      <c r="C8019" s="22">
        <v>2000190752</v>
      </c>
      <c r="D8019" s="22" t="s">
        <v>20</v>
      </c>
      <c r="E8019" s="24">
        <v>43953</v>
      </c>
      <c r="F8019" s="22" t="s">
        <v>49</v>
      </c>
      <c r="G8019" s="22" t="s">
        <v>50</v>
      </c>
      <c r="H8019" s="22">
        <v>421.05900000000003</v>
      </c>
      <c r="I8019" s="22">
        <v>54.737670000000001</v>
      </c>
      <c r="J8019" s="22">
        <v>8.4211799999999997</v>
      </c>
      <c r="K8019" s="22">
        <v>357.9</v>
      </c>
      <c r="L8019" s="21"/>
      <c r="M8019" s="25">
        <v>43953</v>
      </c>
      <c r="N8019" s="22">
        <v>0</v>
      </c>
      <c r="O8019" s="22">
        <v>5353</v>
      </c>
      <c r="P8019" s="22">
        <v>447603</v>
      </c>
      <c r="Q8019" s="22" t="s">
        <v>23</v>
      </c>
    </row>
    <row r="8020" spans="1:17" ht="12.75" x14ac:dyDescent="0.2">
      <c r="A8020" s="23" t="s">
        <v>5477</v>
      </c>
      <c r="B8020" s="23" t="s">
        <v>229</v>
      </c>
      <c r="C8020" s="22">
        <v>200010867020</v>
      </c>
      <c r="D8020" s="22" t="s">
        <v>20</v>
      </c>
      <c r="E8020" s="24">
        <v>43953</v>
      </c>
      <c r="F8020" s="22" t="s">
        <v>49</v>
      </c>
      <c r="G8020" s="22" t="s">
        <v>50</v>
      </c>
      <c r="H8020" s="22">
        <v>363.05900000000003</v>
      </c>
      <c r="I8020" s="22">
        <v>47.197670000000002</v>
      </c>
      <c r="J8020" s="22">
        <v>7.2611800000000004</v>
      </c>
      <c r="K8020" s="22">
        <v>308.60000000000002</v>
      </c>
      <c r="L8020" s="21"/>
      <c r="M8020" s="25">
        <v>43953</v>
      </c>
      <c r="N8020" s="22">
        <v>0</v>
      </c>
      <c r="O8020" s="22">
        <v>9105</v>
      </c>
      <c r="P8020" s="22">
        <v>477714</v>
      </c>
      <c r="Q8020" s="22" t="s">
        <v>23</v>
      </c>
    </row>
    <row r="8021" spans="1:17" ht="12.75" x14ac:dyDescent="0.2">
      <c r="A8021" s="23" t="s">
        <v>5676</v>
      </c>
      <c r="B8021" s="23" t="s">
        <v>5677</v>
      </c>
      <c r="C8021" s="22">
        <v>20003074962</v>
      </c>
      <c r="D8021" s="22" t="s">
        <v>20</v>
      </c>
      <c r="E8021" s="24">
        <v>43953</v>
      </c>
      <c r="F8021" s="22" t="s">
        <v>49</v>
      </c>
      <c r="G8021" s="22" t="s">
        <v>50</v>
      </c>
      <c r="H8021" s="22">
        <v>185.059</v>
      </c>
      <c r="I8021" s="22">
        <v>24.057670000000002</v>
      </c>
      <c r="J8021" s="22">
        <v>3.7011799999999999</v>
      </c>
      <c r="K8021" s="22">
        <v>157.30000000000001</v>
      </c>
      <c r="L8021" s="21"/>
      <c r="M8021" s="25">
        <v>43953</v>
      </c>
      <c r="N8021" s="22">
        <v>0</v>
      </c>
      <c r="O8021" s="22">
        <v>9023</v>
      </c>
      <c r="P8021" s="22">
        <v>477986</v>
      </c>
      <c r="Q8021" s="22" t="s">
        <v>23</v>
      </c>
    </row>
    <row r="8022" spans="1:17" ht="12.75" x14ac:dyDescent="0.2">
      <c r="A8022" s="23" t="s">
        <v>5478</v>
      </c>
      <c r="B8022" s="23" t="s">
        <v>5479</v>
      </c>
      <c r="C8022" s="22">
        <v>20002133228</v>
      </c>
      <c r="D8022" s="22" t="s">
        <v>20</v>
      </c>
      <c r="E8022" s="24">
        <v>43953</v>
      </c>
      <c r="F8022" s="22" t="s">
        <v>49</v>
      </c>
      <c r="G8022" s="22" t="s">
        <v>50</v>
      </c>
      <c r="H8022" s="22">
        <v>345.05900000000003</v>
      </c>
      <c r="I8022" s="22">
        <v>44.857669999999999</v>
      </c>
      <c r="J8022" s="22">
        <v>6.9011800000000001</v>
      </c>
      <c r="K8022" s="22">
        <v>293.3</v>
      </c>
      <c r="L8022" s="21"/>
      <c r="M8022" s="25">
        <v>43953</v>
      </c>
      <c r="N8022" s="22">
        <v>0</v>
      </c>
      <c r="O8022" s="22">
        <v>2564</v>
      </c>
      <c r="P8022" s="22">
        <v>427601</v>
      </c>
      <c r="Q8022" s="22" t="s">
        <v>23</v>
      </c>
    </row>
    <row r="8023" spans="1:17" ht="12.75" x14ac:dyDescent="0.2">
      <c r="A8023" s="23" t="s">
        <v>5503</v>
      </c>
      <c r="B8023" s="23" t="s">
        <v>5504</v>
      </c>
      <c r="C8023" s="22">
        <v>20009916455</v>
      </c>
      <c r="D8023" s="22" t="s">
        <v>20</v>
      </c>
      <c r="E8023" s="24">
        <v>43953</v>
      </c>
      <c r="F8023" s="22" t="s">
        <v>49</v>
      </c>
      <c r="G8023" s="22" t="s">
        <v>50</v>
      </c>
      <c r="H8023" s="22">
        <v>1313.059</v>
      </c>
      <c r="I8023" s="22">
        <v>170.69766999999999</v>
      </c>
      <c r="J8023" s="22">
        <v>26.26118</v>
      </c>
      <c r="K8023" s="22">
        <v>1116.0999999999999</v>
      </c>
      <c r="L8023" s="21"/>
      <c r="M8023" s="25">
        <v>43953</v>
      </c>
      <c r="N8023" s="22">
        <v>0</v>
      </c>
      <c r="O8023" s="22">
        <v>2425</v>
      </c>
      <c r="P8023" s="22">
        <v>464842</v>
      </c>
      <c r="Q8023" s="22" t="s">
        <v>23</v>
      </c>
    </row>
    <row r="8024" spans="1:17" ht="12.75" x14ac:dyDescent="0.2">
      <c r="A8024" s="23" t="s">
        <v>5545</v>
      </c>
      <c r="B8024" s="23" t="s">
        <v>5546</v>
      </c>
      <c r="C8024" s="22">
        <v>20008615859</v>
      </c>
      <c r="D8024" s="22" t="s">
        <v>20</v>
      </c>
      <c r="E8024" s="24">
        <v>43953</v>
      </c>
      <c r="F8024" s="22" t="s">
        <v>49</v>
      </c>
      <c r="G8024" s="22" t="s">
        <v>50</v>
      </c>
      <c r="H8024" s="22">
        <v>637.05899999999997</v>
      </c>
      <c r="I8024" s="22">
        <v>82.817670000000007</v>
      </c>
      <c r="J8024" s="22">
        <v>12.74118</v>
      </c>
      <c r="K8024" s="22">
        <v>541.5</v>
      </c>
      <c r="L8024" s="21"/>
      <c r="M8024" s="25">
        <v>43953</v>
      </c>
      <c r="N8024" s="22">
        <v>0</v>
      </c>
      <c r="O8024" s="22">
        <v>5830</v>
      </c>
      <c r="P8024" s="22">
        <v>409398</v>
      </c>
      <c r="Q8024" s="22" t="s">
        <v>23</v>
      </c>
    </row>
    <row r="8025" spans="1:17" ht="12.75" x14ac:dyDescent="0.2">
      <c r="A8025" s="23" t="s">
        <v>5629</v>
      </c>
      <c r="B8025" s="23" t="s">
        <v>5630</v>
      </c>
      <c r="C8025" s="22">
        <v>2000220894</v>
      </c>
      <c r="D8025" s="22" t="s">
        <v>20</v>
      </c>
      <c r="E8025" s="24">
        <v>43953</v>
      </c>
      <c r="F8025" s="22" t="s">
        <v>49</v>
      </c>
      <c r="G8025" s="22" t="s">
        <v>50</v>
      </c>
      <c r="H8025" s="22">
        <v>595.05899999999997</v>
      </c>
      <c r="I8025" s="22">
        <v>77.357669999999999</v>
      </c>
      <c r="J8025" s="22">
        <v>11.90118</v>
      </c>
      <c r="K8025" s="22">
        <v>505.8</v>
      </c>
      <c r="L8025" s="21"/>
      <c r="M8025" s="25">
        <v>43953</v>
      </c>
      <c r="N8025" s="22">
        <v>0</v>
      </c>
      <c r="O8025" s="22">
        <v>6059</v>
      </c>
      <c r="P8025" s="22">
        <v>489347</v>
      </c>
      <c r="Q8025" s="22" t="s">
        <v>23</v>
      </c>
    </row>
    <row r="8026" spans="1:17" ht="12.75" x14ac:dyDescent="0.2">
      <c r="A8026" s="23" t="s">
        <v>5699</v>
      </c>
      <c r="B8026" s="23" t="s">
        <v>5700</v>
      </c>
      <c r="C8026" s="22">
        <v>200058304</v>
      </c>
      <c r="D8026" s="22" t="s">
        <v>20</v>
      </c>
      <c r="E8026" s="24">
        <v>43953</v>
      </c>
      <c r="F8026" s="22" t="s">
        <v>49</v>
      </c>
      <c r="G8026" s="22" t="s">
        <v>50</v>
      </c>
      <c r="H8026" s="22">
        <v>544.05899999999997</v>
      </c>
      <c r="I8026" s="22">
        <v>70.727670000000003</v>
      </c>
      <c r="J8026" s="22">
        <v>10.881180000000001</v>
      </c>
      <c r="K8026" s="22">
        <v>462.45</v>
      </c>
      <c r="L8026" s="21"/>
      <c r="M8026" s="25">
        <v>43953</v>
      </c>
      <c r="N8026" s="22">
        <v>0</v>
      </c>
      <c r="O8026" s="22">
        <v>899</v>
      </c>
      <c r="P8026" s="22">
        <v>464842</v>
      </c>
      <c r="Q8026" s="22" t="s">
        <v>23</v>
      </c>
    </row>
    <row r="8027" spans="1:17" ht="12.75" x14ac:dyDescent="0.2">
      <c r="A8027" s="23" t="s">
        <v>5535</v>
      </c>
      <c r="B8027" s="23" t="s">
        <v>5536</v>
      </c>
      <c r="C8027" s="22">
        <v>200014295823</v>
      </c>
      <c r="D8027" s="22" t="s">
        <v>20</v>
      </c>
      <c r="E8027" s="24">
        <v>43953</v>
      </c>
      <c r="F8027" s="22" t="s">
        <v>49</v>
      </c>
      <c r="G8027" s="22" t="s">
        <v>50</v>
      </c>
      <c r="H8027" s="22">
        <v>438.05900000000003</v>
      </c>
      <c r="I8027" s="22">
        <v>56.947670000000002</v>
      </c>
      <c r="J8027" s="22">
        <v>8.7611799999999995</v>
      </c>
      <c r="K8027" s="22">
        <v>372.35</v>
      </c>
      <c r="L8027" s="21"/>
      <c r="M8027" s="25">
        <v>43953</v>
      </c>
      <c r="N8027" s="22">
        <v>0</v>
      </c>
      <c r="O8027" s="22">
        <v>7814</v>
      </c>
      <c r="P8027" s="22">
        <v>426113</v>
      </c>
      <c r="Q8027" s="22" t="s">
        <v>23</v>
      </c>
    </row>
    <row r="8028" spans="1:17" ht="12.75" x14ac:dyDescent="0.2">
      <c r="A8028" s="23" t="s">
        <v>5577</v>
      </c>
      <c r="B8028" s="23" t="s">
        <v>5578</v>
      </c>
      <c r="C8028" s="22">
        <v>2000595192</v>
      </c>
      <c r="D8028" s="22" t="s">
        <v>20</v>
      </c>
      <c r="E8028" s="24">
        <v>43953</v>
      </c>
      <c r="F8028" s="22" t="s">
        <v>49</v>
      </c>
      <c r="G8028" s="22" t="s">
        <v>50</v>
      </c>
      <c r="H8028" s="22">
        <v>821.05899999999997</v>
      </c>
      <c r="I8028" s="22">
        <v>106.73766999999999</v>
      </c>
      <c r="J8028" s="22">
        <v>16.42118</v>
      </c>
      <c r="K8028" s="22">
        <v>697.9</v>
      </c>
      <c r="L8028" s="21"/>
      <c r="M8028" s="25">
        <v>43953</v>
      </c>
      <c r="N8028" s="22">
        <v>0</v>
      </c>
      <c r="O8028" s="22">
        <v>2755</v>
      </c>
      <c r="P8028" s="22">
        <v>427638</v>
      </c>
      <c r="Q8028" s="22" t="s">
        <v>23</v>
      </c>
    </row>
    <row r="8029" spans="1:17" ht="12.75" x14ac:dyDescent="0.2">
      <c r="A8029" s="23" t="s">
        <v>5566</v>
      </c>
      <c r="B8029" s="23" t="s">
        <v>207</v>
      </c>
      <c r="C8029" s="22">
        <v>200011158560</v>
      </c>
      <c r="D8029" s="22" t="s">
        <v>20</v>
      </c>
      <c r="E8029" s="24">
        <v>43953</v>
      </c>
      <c r="F8029" s="22" t="s">
        <v>49</v>
      </c>
      <c r="G8029" s="22" t="s">
        <v>50</v>
      </c>
      <c r="H8029" s="22">
        <v>539.05899999999997</v>
      </c>
      <c r="I8029" s="22">
        <v>70.077669999999998</v>
      </c>
      <c r="J8029" s="22">
        <v>10.781180000000001</v>
      </c>
      <c r="K8029" s="22">
        <v>458.2</v>
      </c>
      <c r="L8029" s="21"/>
      <c r="M8029" s="25">
        <v>43953</v>
      </c>
      <c r="N8029" s="22">
        <v>0</v>
      </c>
      <c r="O8029" s="22">
        <v>6410</v>
      </c>
      <c r="P8029" s="22">
        <v>427438</v>
      </c>
      <c r="Q8029" s="22" t="s">
        <v>23</v>
      </c>
    </row>
    <row r="8030" spans="1:17" ht="12.75" x14ac:dyDescent="0.2">
      <c r="A8030" s="23" t="s">
        <v>5506</v>
      </c>
      <c r="B8030" s="23" t="s">
        <v>5507</v>
      </c>
      <c r="C8030" s="22">
        <v>20007775509</v>
      </c>
      <c r="D8030" s="22" t="s">
        <v>20</v>
      </c>
      <c r="E8030" s="24">
        <v>43953</v>
      </c>
      <c r="F8030" s="22" t="s">
        <v>49</v>
      </c>
      <c r="G8030" s="22" t="s">
        <v>50</v>
      </c>
      <c r="H8030" s="22">
        <v>393.05900000000003</v>
      </c>
      <c r="I8030" s="22">
        <v>51.097670000000001</v>
      </c>
      <c r="J8030" s="22">
        <v>7.8611800000000001</v>
      </c>
      <c r="K8030" s="22">
        <v>334.1</v>
      </c>
      <c r="L8030" s="21"/>
      <c r="M8030" s="25">
        <v>43953</v>
      </c>
      <c r="N8030" s="22">
        <v>0</v>
      </c>
      <c r="O8030" s="22">
        <v>7216</v>
      </c>
      <c r="P8030" s="22">
        <v>427638</v>
      </c>
      <c r="Q8030" s="22" t="s">
        <v>23</v>
      </c>
    </row>
    <row r="8031" spans="1:17" ht="12.75" x14ac:dyDescent="0.2">
      <c r="A8031" s="23" t="s">
        <v>5651</v>
      </c>
      <c r="B8031" s="23" t="s">
        <v>5652</v>
      </c>
      <c r="C8031" s="22">
        <v>20003501326</v>
      </c>
      <c r="D8031" s="22" t="s">
        <v>20</v>
      </c>
      <c r="E8031" s="24">
        <v>43953</v>
      </c>
      <c r="F8031" s="22" t="s">
        <v>49</v>
      </c>
      <c r="G8031" s="22" t="s">
        <v>50</v>
      </c>
      <c r="H8031" s="22">
        <v>363.05900000000003</v>
      </c>
      <c r="I8031" s="22">
        <v>47.197670000000002</v>
      </c>
      <c r="J8031" s="22">
        <v>7.2611800000000004</v>
      </c>
      <c r="K8031" s="22">
        <v>308.60000000000002</v>
      </c>
      <c r="L8031" s="21"/>
      <c r="M8031" s="25">
        <v>43953</v>
      </c>
      <c r="N8031" s="22">
        <v>0</v>
      </c>
      <c r="O8031" s="22">
        <v>7612</v>
      </c>
      <c r="P8031" s="22">
        <v>409398</v>
      </c>
      <c r="Q8031" s="22" t="s">
        <v>23</v>
      </c>
    </row>
    <row r="8032" spans="1:17" ht="12.75" x14ac:dyDescent="0.2">
      <c r="A8032" s="23" t="s">
        <v>5486</v>
      </c>
      <c r="B8032" s="23" t="s">
        <v>5487</v>
      </c>
      <c r="C8032" s="22">
        <v>200070916</v>
      </c>
      <c r="D8032" s="22" t="s">
        <v>20</v>
      </c>
      <c r="E8032" s="24">
        <v>43953</v>
      </c>
      <c r="F8032" s="22" t="s">
        <v>49</v>
      </c>
      <c r="G8032" s="22" t="s">
        <v>50</v>
      </c>
      <c r="H8032" s="22">
        <v>518.05899999999997</v>
      </c>
      <c r="I8032" s="22">
        <v>67.347669999999994</v>
      </c>
      <c r="J8032" s="22">
        <v>10.361179999999999</v>
      </c>
      <c r="K8032" s="22">
        <v>440.35</v>
      </c>
      <c r="L8032" s="21"/>
      <c r="M8032" s="25">
        <v>43953</v>
      </c>
      <c r="N8032" s="22">
        <v>0</v>
      </c>
      <c r="O8032" s="22">
        <v>7317</v>
      </c>
      <c r="P8032" s="22">
        <v>425620</v>
      </c>
      <c r="Q8032" s="22" t="s">
        <v>23</v>
      </c>
    </row>
    <row r="8033" spans="1:17" ht="12.75" x14ac:dyDescent="0.2">
      <c r="A8033" s="23" t="s">
        <v>5460</v>
      </c>
      <c r="B8033" s="23" t="s">
        <v>5461</v>
      </c>
      <c r="C8033" s="22">
        <v>200015491683</v>
      </c>
      <c r="D8033" s="22" t="s">
        <v>20</v>
      </c>
      <c r="E8033" s="24">
        <v>43953</v>
      </c>
      <c r="F8033" s="22" t="s">
        <v>49</v>
      </c>
      <c r="G8033" s="22" t="s">
        <v>50</v>
      </c>
      <c r="H8033" s="22">
        <v>260.05900000000003</v>
      </c>
      <c r="I8033" s="22">
        <v>33.807670000000002</v>
      </c>
      <c r="J8033" s="22">
        <v>5.2011799999999999</v>
      </c>
      <c r="K8033" s="22">
        <v>221.05</v>
      </c>
      <c r="L8033" s="21"/>
      <c r="M8033" s="25">
        <v>43953</v>
      </c>
      <c r="N8033" s="22">
        <v>1</v>
      </c>
      <c r="O8033" s="22">
        <v>3581</v>
      </c>
      <c r="P8033" s="22">
        <v>479087</v>
      </c>
      <c r="Q8033" s="22" t="s">
        <v>23</v>
      </c>
    </row>
    <row r="8034" spans="1:17" ht="12.75" x14ac:dyDescent="0.2">
      <c r="A8034" s="23" t="s">
        <v>5569</v>
      </c>
      <c r="B8034" s="23" t="s">
        <v>5570</v>
      </c>
      <c r="C8034" s="22">
        <v>20001190193</v>
      </c>
      <c r="D8034" s="22" t="s">
        <v>20</v>
      </c>
      <c r="E8034" s="24">
        <v>43953</v>
      </c>
      <c r="F8034" s="22" t="s">
        <v>49</v>
      </c>
      <c r="G8034" s="22" t="s">
        <v>50</v>
      </c>
      <c r="H8034" s="22">
        <v>297.05900000000003</v>
      </c>
      <c r="I8034" s="22">
        <v>38.617669999999997</v>
      </c>
      <c r="J8034" s="22">
        <v>5.9411800000000001</v>
      </c>
      <c r="K8034" s="22">
        <v>252.5</v>
      </c>
      <c r="L8034" s="21"/>
      <c r="M8034" s="25">
        <v>43953</v>
      </c>
      <c r="N8034" s="22">
        <v>0</v>
      </c>
      <c r="O8034" s="22">
        <v>6383</v>
      </c>
      <c r="P8034" s="22">
        <v>426101</v>
      </c>
      <c r="Q8034" s="22" t="s">
        <v>23</v>
      </c>
    </row>
    <row r="8035" spans="1:17" ht="12.75" x14ac:dyDescent="0.2">
      <c r="A8035" s="23" t="s">
        <v>5680</v>
      </c>
      <c r="B8035" s="23" t="s">
        <v>5681</v>
      </c>
      <c r="C8035" s="22">
        <v>2000618409</v>
      </c>
      <c r="D8035" s="22" t="s">
        <v>20</v>
      </c>
      <c r="E8035" s="24">
        <v>43953</v>
      </c>
      <c r="F8035" s="22" t="s">
        <v>49</v>
      </c>
      <c r="G8035" s="22" t="s">
        <v>50</v>
      </c>
      <c r="H8035" s="22">
        <v>623.05899999999997</v>
      </c>
      <c r="I8035" s="22">
        <v>80.997669999999999</v>
      </c>
      <c r="J8035" s="22">
        <v>12.461180000000001</v>
      </c>
      <c r="K8035" s="22">
        <v>529.6</v>
      </c>
      <c r="L8035" s="25"/>
      <c r="M8035" s="25">
        <v>43953</v>
      </c>
      <c r="N8035" s="22">
        <v>0</v>
      </c>
      <c r="O8035" s="22">
        <v>673</v>
      </c>
      <c r="P8035" s="22">
        <v>481781</v>
      </c>
      <c r="Q8035" s="22" t="s">
        <v>23</v>
      </c>
    </row>
    <row r="8036" spans="1:17" ht="12.75" x14ac:dyDescent="0.2">
      <c r="A8036" s="23" t="s">
        <v>5459</v>
      </c>
      <c r="B8036" s="23" t="s">
        <v>213</v>
      </c>
      <c r="C8036" s="22">
        <v>200011158560</v>
      </c>
      <c r="D8036" s="22" t="s">
        <v>20</v>
      </c>
      <c r="E8036" s="24">
        <v>43953</v>
      </c>
      <c r="F8036" s="22" t="s">
        <v>49</v>
      </c>
      <c r="G8036" s="22" t="s">
        <v>50</v>
      </c>
      <c r="H8036" s="22">
        <v>525.05899999999997</v>
      </c>
      <c r="I8036" s="22">
        <v>68.257670000000005</v>
      </c>
      <c r="J8036" s="22">
        <v>10.50118</v>
      </c>
      <c r="K8036" s="22">
        <v>446.3</v>
      </c>
      <c r="L8036" s="25"/>
      <c r="M8036" s="25">
        <v>43953</v>
      </c>
      <c r="N8036" s="22">
        <v>0</v>
      </c>
      <c r="O8036" s="22">
        <v>6410</v>
      </c>
      <c r="P8036" s="22">
        <v>427438</v>
      </c>
      <c r="Q8036" s="22" t="s">
        <v>23</v>
      </c>
    </row>
    <row r="8037" spans="1:17" ht="12.75" x14ac:dyDescent="0.2">
      <c r="A8037" s="23" t="s">
        <v>5511</v>
      </c>
      <c r="B8037" s="23" t="s">
        <v>5512</v>
      </c>
      <c r="C8037" s="22">
        <v>2000135846</v>
      </c>
      <c r="D8037" s="22" t="s">
        <v>20</v>
      </c>
      <c r="E8037" s="24">
        <v>43953</v>
      </c>
      <c r="F8037" s="22" t="s">
        <v>49</v>
      </c>
      <c r="G8037" s="22" t="s">
        <v>50</v>
      </c>
      <c r="H8037" s="22">
        <v>484.05900000000003</v>
      </c>
      <c r="I8037" s="22">
        <v>62.927669999999999</v>
      </c>
      <c r="J8037" s="22">
        <v>9.6811799999999995</v>
      </c>
      <c r="K8037" s="22">
        <v>411.45</v>
      </c>
      <c r="L8037" s="21"/>
      <c r="M8037" s="25">
        <v>43953</v>
      </c>
      <c r="N8037" s="22">
        <v>0</v>
      </c>
      <c r="O8037" s="22">
        <v>1690</v>
      </c>
      <c r="P8037" s="22">
        <v>427938</v>
      </c>
      <c r="Q8037" s="22" t="s">
        <v>23</v>
      </c>
    </row>
    <row r="8038" spans="1:17" ht="12.75" x14ac:dyDescent="0.2">
      <c r="A8038" s="23" t="s">
        <v>5662</v>
      </c>
      <c r="B8038" s="23" t="s">
        <v>5663</v>
      </c>
      <c r="C8038" s="22">
        <v>20006676464</v>
      </c>
      <c r="D8038" s="22" t="s">
        <v>20</v>
      </c>
      <c r="E8038" s="24">
        <v>43953</v>
      </c>
      <c r="F8038" s="22" t="s">
        <v>49</v>
      </c>
      <c r="G8038" s="22" t="s">
        <v>50</v>
      </c>
      <c r="H8038" s="22">
        <v>611.05899999999997</v>
      </c>
      <c r="I8038" s="22">
        <v>79.437669999999997</v>
      </c>
      <c r="J8038" s="22">
        <v>12.22118</v>
      </c>
      <c r="K8038" s="22">
        <v>519.4</v>
      </c>
      <c r="L8038" s="21"/>
      <c r="M8038" s="25">
        <v>43953</v>
      </c>
      <c r="N8038" s="22">
        <v>0</v>
      </c>
      <c r="O8038" s="22">
        <v>4751</v>
      </c>
      <c r="P8038" s="22">
        <v>404807</v>
      </c>
      <c r="Q8038" s="22" t="s">
        <v>23</v>
      </c>
    </row>
    <row r="8039" spans="1:17" ht="12.75" x14ac:dyDescent="0.2">
      <c r="A8039" s="23" t="s">
        <v>5637</v>
      </c>
      <c r="B8039" s="23" t="s">
        <v>5638</v>
      </c>
      <c r="C8039" s="22">
        <v>2000370922</v>
      </c>
      <c r="D8039" s="22" t="s">
        <v>20</v>
      </c>
      <c r="E8039" s="24">
        <v>43953</v>
      </c>
      <c r="F8039" s="22" t="s">
        <v>49</v>
      </c>
      <c r="G8039" s="22" t="s">
        <v>50</v>
      </c>
      <c r="H8039" s="22">
        <v>561.05899999999997</v>
      </c>
      <c r="I8039" s="22">
        <v>72.937669999999997</v>
      </c>
      <c r="J8039" s="22">
        <v>11.22118</v>
      </c>
      <c r="K8039" s="22">
        <v>476.9</v>
      </c>
      <c r="L8039" s="21"/>
      <c r="M8039" s="25">
        <v>43953</v>
      </c>
      <c r="N8039" s="22">
        <v>0</v>
      </c>
      <c r="O8039" s="22">
        <v>9978</v>
      </c>
      <c r="P8039" s="22">
        <v>426101</v>
      </c>
      <c r="Q8039" s="22" t="s">
        <v>23</v>
      </c>
    </row>
    <row r="8040" spans="1:17" ht="12.75" x14ac:dyDescent="0.2">
      <c r="A8040" s="23" t="s">
        <v>5513</v>
      </c>
      <c r="B8040" s="23" t="s">
        <v>255</v>
      </c>
      <c r="C8040" s="22">
        <v>200011158560</v>
      </c>
      <c r="D8040" s="22" t="s">
        <v>20</v>
      </c>
      <c r="E8040" s="24">
        <v>43953</v>
      </c>
      <c r="F8040" s="22" t="s">
        <v>49</v>
      </c>
      <c r="G8040" s="22" t="s">
        <v>50</v>
      </c>
      <c r="H8040" s="22">
        <v>683.05899999999997</v>
      </c>
      <c r="I8040" s="22">
        <v>88.797669999999997</v>
      </c>
      <c r="J8040" s="22">
        <v>13.66118</v>
      </c>
      <c r="K8040" s="22">
        <v>580.6</v>
      </c>
      <c r="L8040" s="21"/>
      <c r="M8040" s="25">
        <v>43953</v>
      </c>
      <c r="N8040" s="22">
        <v>0</v>
      </c>
      <c r="O8040" s="22">
        <v>6410</v>
      </c>
      <c r="P8040" s="22">
        <v>427438</v>
      </c>
      <c r="Q8040" s="22" t="s">
        <v>23</v>
      </c>
    </row>
    <row r="8041" spans="1:17" ht="12.75" x14ac:dyDescent="0.2">
      <c r="A8041" s="23" t="s">
        <v>5647</v>
      </c>
      <c r="B8041" s="23" t="s">
        <v>5648</v>
      </c>
      <c r="C8041" s="22">
        <v>20008951849</v>
      </c>
      <c r="D8041" s="22" t="s">
        <v>20</v>
      </c>
      <c r="E8041" s="24">
        <v>43953</v>
      </c>
      <c r="F8041" s="22" t="s">
        <v>49</v>
      </c>
      <c r="G8041" s="22" t="s">
        <v>50</v>
      </c>
      <c r="H8041" s="22">
        <v>374.05900000000003</v>
      </c>
      <c r="I8041" s="22">
        <v>48.627670000000002</v>
      </c>
      <c r="J8041" s="22">
        <v>7.4811800000000002</v>
      </c>
      <c r="K8041" s="22">
        <v>317.95</v>
      </c>
      <c r="L8041" s="21"/>
      <c r="M8041" s="25">
        <v>43953</v>
      </c>
      <c r="N8041" s="22">
        <v>0</v>
      </c>
      <c r="O8041" s="22">
        <v>9701</v>
      </c>
      <c r="P8041" s="22">
        <v>427638</v>
      </c>
      <c r="Q8041" s="22" t="s">
        <v>23</v>
      </c>
    </row>
    <row r="8042" spans="1:17" ht="12.75" x14ac:dyDescent="0.2">
      <c r="A8042" s="23" t="s">
        <v>5505</v>
      </c>
      <c r="B8042" s="23" t="s">
        <v>198</v>
      </c>
      <c r="C8042" s="22">
        <v>200011158560</v>
      </c>
      <c r="D8042" s="22" t="s">
        <v>20</v>
      </c>
      <c r="E8042" s="24">
        <v>43953</v>
      </c>
      <c r="F8042" s="22" t="s">
        <v>49</v>
      </c>
      <c r="G8042" s="22" t="s">
        <v>50</v>
      </c>
      <c r="H8042" s="22">
        <v>297.05900000000003</v>
      </c>
      <c r="I8042" s="22">
        <v>38.617669999999997</v>
      </c>
      <c r="J8042" s="22">
        <v>5.9411800000000001</v>
      </c>
      <c r="K8042" s="22">
        <v>252.5</v>
      </c>
      <c r="L8042" s="21"/>
      <c r="M8042" s="25">
        <v>43953</v>
      </c>
      <c r="N8042" s="22">
        <v>0</v>
      </c>
      <c r="O8042" s="22">
        <v>6410</v>
      </c>
      <c r="P8042" s="22">
        <v>427438</v>
      </c>
      <c r="Q8042" s="22" t="s">
        <v>23</v>
      </c>
    </row>
    <row r="8043" spans="1:17" ht="12.75" x14ac:dyDescent="0.2">
      <c r="A8043" s="23" t="s">
        <v>5480</v>
      </c>
      <c r="B8043" s="23" t="s">
        <v>5481</v>
      </c>
      <c r="C8043" s="22">
        <v>200010978611</v>
      </c>
      <c r="D8043" s="22" t="s">
        <v>20</v>
      </c>
      <c r="E8043" s="24">
        <v>43953</v>
      </c>
      <c r="F8043" s="22" t="s">
        <v>49</v>
      </c>
      <c r="G8043" s="22" t="s">
        <v>50</v>
      </c>
      <c r="H8043" s="22">
        <v>372.05900000000003</v>
      </c>
      <c r="I8043" s="22">
        <v>48.367669999999997</v>
      </c>
      <c r="J8043" s="22">
        <v>7.4411800000000001</v>
      </c>
      <c r="K8043" s="22">
        <v>316.25</v>
      </c>
      <c r="L8043" s="21"/>
      <c r="M8043" s="25">
        <v>43953</v>
      </c>
      <c r="N8043" s="22">
        <v>0</v>
      </c>
      <c r="O8043" s="22">
        <v>2246</v>
      </c>
      <c r="P8043" s="22">
        <v>481779</v>
      </c>
      <c r="Q8043" s="22" t="s">
        <v>23</v>
      </c>
    </row>
    <row r="8044" spans="1:17" ht="12.75" x14ac:dyDescent="0.2">
      <c r="A8044" s="23" t="s">
        <v>5686</v>
      </c>
      <c r="B8044" s="23" t="s">
        <v>5687</v>
      </c>
      <c r="C8044" s="22">
        <v>20001983033</v>
      </c>
      <c r="D8044" s="22" t="s">
        <v>20</v>
      </c>
      <c r="E8044" s="24">
        <v>43953</v>
      </c>
      <c r="F8044" s="22" t="s">
        <v>49</v>
      </c>
      <c r="G8044" s="22" t="s">
        <v>50</v>
      </c>
      <c r="H8044" s="22">
        <v>268.05900000000003</v>
      </c>
      <c r="I8044" s="22">
        <v>34.847670000000001</v>
      </c>
      <c r="J8044" s="22">
        <v>5.3611800000000001</v>
      </c>
      <c r="K8044" s="22">
        <v>227.85</v>
      </c>
      <c r="L8044" s="21"/>
      <c r="M8044" s="25">
        <v>43953</v>
      </c>
      <c r="N8044" s="22">
        <v>0</v>
      </c>
      <c r="O8044" s="22">
        <v>4759</v>
      </c>
      <c r="P8044" s="22">
        <v>427938</v>
      </c>
      <c r="Q8044" s="22" t="s">
        <v>23</v>
      </c>
    </row>
    <row r="8045" spans="1:17" ht="12.75" x14ac:dyDescent="0.2">
      <c r="A8045" s="23" t="s">
        <v>5633</v>
      </c>
      <c r="B8045" s="23" t="s">
        <v>5634</v>
      </c>
      <c r="C8045" s="22">
        <v>20004006491</v>
      </c>
      <c r="D8045" s="22" t="s">
        <v>20</v>
      </c>
      <c r="E8045" s="24">
        <v>43953</v>
      </c>
      <c r="F8045" s="22" t="s">
        <v>49</v>
      </c>
      <c r="G8045" s="22" t="s">
        <v>50</v>
      </c>
      <c r="H8045" s="22">
        <v>658.05899999999997</v>
      </c>
      <c r="I8045" s="22">
        <v>85.547669999999997</v>
      </c>
      <c r="J8045" s="22">
        <v>13.16118</v>
      </c>
      <c r="K8045" s="22">
        <v>559.35</v>
      </c>
      <c r="L8045" s="25"/>
      <c r="M8045" s="25">
        <v>43953</v>
      </c>
      <c r="N8045" s="22">
        <v>0</v>
      </c>
      <c r="O8045" s="22">
        <v>5216</v>
      </c>
      <c r="P8045" s="22">
        <v>440204</v>
      </c>
      <c r="Q8045" s="22" t="s">
        <v>23</v>
      </c>
    </row>
    <row r="8046" spans="1:17" ht="12.75" x14ac:dyDescent="0.2">
      <c r="A8046" s="23" t="s">
        <v>5484</v>
      </c>
      <c r="B8046" s="23" t="s">
        <v>5485</v>
      </c>
      <c r="C8046" s="22">
        <v>20002380046</v>
      </c>
      <c r="D8046" s="22" t="s">
        <v>20</v>
      </c>
      <c r="E8046" s="24">
        <v>43953</v>
      </c>
      <c r="F8046" s="22" t="s">
        <v>49</v>
      </c>
      <c r="G8046" s="22" t="s">
        <v>50</v>
      </c>
      <c r="H8046" s="22">
        <v>335.05900000000003</v>
      </c>
      <c r="I8046" s="22">
        <v>43.557670000000002</v>
      </c>
      <c r="J8046" s="22">
        <v>6.7011799999999999</v>
      </c>
      <c r="K8046" s="22">
        <v>284.8</v>
      </c>
      <c r="L8046" s="25"/>
      <c r="M8046" s="25">
        <v>43953</v>
      </c>
      <c r="N8046" s="22">
        <v>0</v>
      </c>
      <c r="O8046" s="22">
        <v>180</v>
      </c>
      <c r="P8046" s="22">
        <v>427638</v>
      </c>
      <c r="Q8046" s="22" t="s">
        <v>23</v>
      </c>
    </row>
    <row r="8047" spans="1:17" ht="12.75" x14ac:dyDescent="0.2">
      <c r="A8047" s="23" t="s">
        <v>5688</v>
      </c>
      <c r="B8047" s="23" t="s">
        <v>5689</v>
      </c>
      <c r="C8047" s="22">
        <v>20009740928</v>
      </c>
      <c r="D8047" s="22" t="s">
        <v>20</v>
      </c>
      <c r="E8047" s="24">
        <v>43953</v>
      </c>
      <c r="F8047" s="22" t="s">
        <v>49</v>
      </c>
      <c r="G8047" s="22" t="s">
        <v>50</v>
      </c>
      <c r="H8047" s="22">
        <v>1253.059</v>
      </c>
      <c r="I8047" s="22">
        <v>162.89767000000001</v>
      </c>
      <c r="J8047" s="22">
        <v>25.06118</v>
      </c>
      <c r="K8047" s="22">
        <v>1065.0999999999999</v>
      </c>
      <c r="L8047" s="21"/>
      <c r="M8047" s="25">
        <v>43953</v>
      </c>
      <c r="N8047" s="22">
        <v>0</v>
      </c>
      <c r="O8047" s="22">
        <v>125</v>
      </c>
      <c r="P8047" s="22">
        <v>427677</v>
      </c>
      <c r="Q8047" s="22" t="s">
        <v>23</v>
      </c>
    </row>
    <row r="8048" spans="1:17" ht="12.75" x14ac:dyDescent="0.2">
      <c r="A8048" s="23" t="s">
        <v>5559</v>
      </c>
      <c r="B8048" s="23" t="s">
        <v>234</v>
      </c>
      <c r="C8048" s="22">
        <v>200011158560</v>
      </c>
      <c r="D8048" s="22" t="s">
        <v>20</v>
      </c>
      <c r="E8048" s="24">
        <v>43953</v>
      </c>
      <c r="F8048" s="22" t="s">
        <v>49</v>
      </c>
      <c r="G8048" s="22" t="s">
        <v>50</v>
      </c>
      <c r="H8048" s="22">
        <v>662.05899999999997</v>
      </c>
      <c r="I8048" s="22">
        <v>86.067670000000007</v>
      </c>
      <c r="J8048" s="22">
        <v>13.24118</v>
      </c>
      <c r="K8048" s="22">
        <v>562.75</v>
      </c>
      <c r="L8048" s="21"/>
      <c r="M8048" s="25">
        <v>43953</v>
      </c>
      <c r="N8048" s="22">
        <v>0</v>
      </c>
      <c r="O8048" s="22">
        <v>6410</v>
      </c>
      <c r="P8048" s="22">
        <v>427438</v>
      </c>
      <c r="Q8048" s="22" t="s">
        <v>23</v>
      </c>
    </row>
    <row r="8049" spans="1:17" ht="12.75" x14ac:dyDescent="0.2">
      <c r="A8049" s="23" t="s">
        <v>5488</v>
      </c>
      <c r="B8049" s="23" t="s">
        <v>5489</v>
      </c>
      <c r="C8049" s="22">
        <v>20002401734</v>
      </c>
      <c r="D8049" s="22" t="s">
        <v>20</v>
      </c>
      <c r="E8049" s="24">
        <v>43953</v>
      </c>
      <c r="F8049" s="22" t="s">
        <v>49</v>
      </c>
      <c r="G8049" s="22" t="s">
        <v>50</v>
      </c>
      <c r="H8049" s="22">
        <v>149.059</v>
      </c>
      <c r="I8049" s="22">
        <v>19.377669999999998</v>
      </c>
      <c r="J8049" s="22">
        <v>2.9811800000000002</v>
      </c>
      <c r="K8049" s="22">
        <v>126.7</v>
      </c>
      <c r="L8049" s="21"/>
      <c r="M8049" s="25">
        <v>43953</v>
      </c>
      <c r="N8049" s="22">
        <v>0</v>
      </c>
      <c r="O8049" s="22">
        <v>513</v>
      </c>
      <c r="P8049" s="22">
        <v>427427</v>
      </c>
      <c r="Q8049" s="22" t="s">
        <v>23</v>
      </c>
    </row>
    <row r="8050" spans="1:17" ht="12.75" x14ac:dyDescent="0.2">
      <c r="A8050" s="23" t="s">
        <v>5708</v>
      </c>
      <c r="B8050" s="23" t="s">
        <v>5709</v>
      </c>
      <c r="C8050" s="22">
        <v>200010152297</v>
      </c>
      <c r="D8050" s="22" t="s">
        <v>20</v>
      </c>
      <c r="E8050" s="24">
        <v>43953</v>
      </c>
      <c r="F8050" s="22" t="s">
        <v>49</v>
      </c>
      <c r="G8050" s="22" t="s">
        <v>50</v>
      </c>
      <c r="H8050" s="22">
        <v>694.05899999999997</v>
      </c>
      <c r="I8050" s="22">
        <v>90.227670000000003</v>
      </c>
      <c r="J8050" s="22">
        <v>13.881180000000001</v>
      </c>
      <c r="K8050" s="22">
        <v>589.95000000000005</v>
      </c>
      <c r="L8050" s="21"/>
      <c r="M8050" s="25">
        <v>43953</v>
      </c>
      <c r="N8050" s="22">
        <v>0</v>
      </c>
      <c r="O8050" s="22">
        <v>693</v>
      </c>
      <c r="P8050" s="22">
        <v>427427</v>
      </c>
      <c r="Q8050" s="22" t="s">
        <v>23</v>
      </c>
    </row>
    <row r="8051" spans="1:17" ht="12.75" x14ac:dyDescent="0.2">
      <c r="A8051" s="23" t="s">
        <v>5560</v>
      </c>
      <c r="B8051" s="23" t="s">
        <v>5561</v>
      </c>
      <c r="C8051" s="22">
        <v>20003285813</v>
      </c>
      <c r="D8051" s="22" t="s">
        <v>20</v>
      </c>
      <c r="E8051" s="24">
        <v>43953</v>
      </c>
      <c r="F8051" s="22" t="s">
        <v>49</v>
      </c>
      <c r="G8051" s="22" t="s">
        <v>50</v>
      </c>
      <c r="H8051" s="22">
        <v>167.059</v>
      </c>
      <c r="I8051" s="22">
        <v>21.717669999999998</v>
      </c>
      <c r="J8051" s="22">
        <v>3.34118</v>
      </c>
      <c r="K8051" s="22">
        <v>142</v>
      </c>
      <c r="L8051" s="21"/>
      <c r="M8051" s="25">
        <v>43953</v>
      </c>
      <c r="N8051" s="22">
        <v>0</v>
      </c>
      <c r="O8051" s="22">
        <v>2083</v>
      </c>
      <c r="P8051" s="22">
        <v>427638</v>
      </c>
      <c r="Q8051" s="22" t="s">
        <v>23</v>
      </c>
    </row>
    <row r="8052" spans="1:17" ht="12.75" x14ac:dyDescent="0.2">
      <c r="A8052" s="23" t="s">
        <v>5562</v>
      </c>
      <c r="B8052" s="23" t="s">
        <v>5563</v>
      </c>
      <c r="C8052" s="22">
        <v>20003941376</v>
      </c>
      <c r="D8052" s="22" t="s">
        <v>20</v>
      </c>
      <c r="E8052" s="24">
        <v>43953</v>
      </c>
      <c r="F8052" s="22" t="s">
        <v>49</v>
      </c>
      <c r="G8052" s="22" t="s">
        <v>50</v>
      </c>
      <c r="H8052" s="22">
        <v>647.05899999999997</v>
      </c>
      <c r="I8052" s="22">
        <v>84.117670000000004</v>
      </c>
      <c r="J8052" s="22">
        <v>12.941179999999999</v>
      </c>
      <c r="K8052" s="22">
        <v>550</v>
      </c>
      <c r="L8052" s="21"/>
      <c r="M8052" s="25">
        <v>43953</v>
      </c>
      <c r="N8052" s="22">
        <v>0</v>
      </c>
      <c r="O8052" s="22">
        <v>2643</v>
      </c>
      <c r="P8052" s="22">
        <v>437772</v>
      </c>
      <c r="Q8052" s="22" t="s">
        <v>23</v>
      </c>
    </row>
    <row r="8053" spans="1:17" ht="12.75" x14ac:dyDescent="0.2">
      <c r="A8053" s="23" t="s">
        <v>20708</v>
      </c>
      <c r="B8053" s="23" t="s">
        <v>20709</v>
      </c>
      <c r="C8053" s="22">
        <v>20003204188</v>
      </c>
      <c r="D8053" s="22" t="s">
        <v>20</v>
      </c>
      <c r="E8053" s="24">
        <v>43981</v>
      </c>
      <c r="F8053" s="22" t="s">
        <v>49</v>
      </c>
      <c r="G8053" s="22" t="s">
        <v>50</v>
      </c>
      <c r="H8053" s="22">
        <v>158.059</v>
      </c>
      <c r="I8053" s="22">
        <v>20.54767</v>
      </c>
      <c r="J8053" s="22">
        <v>3.1611799999999999</v>
      </c>
      <c r="K8053" s="22">
        <v>134.35</v>
      </c>
      <c r="L8053" s="21"/>
      <c r="M8053" s="25">
        <v>43981</v>
      </c>
      <c r="N8053" s="22">
        <v>0</v>
      </c>
      <c r="O8053" s="22">
        <v>3522</v>
      </c>
      <c r="P8053" s="22">
        <v>481779</v>
      </c>
      <c r="Q8053" s="22" t="s">
        <v>23</v>
      </c>
    </row>
    <row r="8054" spans="1:17" ht="12.75" x14ac:dyDescent="0.2">
      <c r="A8054" s="23" t="s">
        <v>20710</v>
      </c>
      <c r="B8054" s="23" t="s">
        <v>20711</v>
      </c>
      <c r="C8054" s="22">
        <v>2000891005</v>
      </c>
      <c r="D8054" s="22" t="s">
        <v>20</v>
      </c>
      <c r="E8054" s="24">
        <v>43981</v>
      </c>
      <c r="F8054" s="22" t="s">
        <v>49</v>
      </c>
      <c r="G8054" s="22" t="s">
        <v>50</v>
      </c>
      <c r="H8054" s="22">
        <v>536.05899999999997</v>
      </c>
      <c r="I8054" s="22">
        <v>69.687669999999997</v>
      </c>
      <c r="J8054" s="22">
        <v>10.72118</v>
      </c>
      <c r="K8054" s="22">
        <v>455.65</v>
      </c>
      <c r="L8054" s="21"/>
      <c r="M8054" s="25">
        <v>43981</v>
      </c>
      <c r="N8054" s="22">
        <v>0</v>
      </c>
      <c r="O8054" s="22">
        <v>7737</v>
      </c>
      <c r="P8054" s="22">
        <v>427938</v>
      </c>
      <c r="Q8054" s="22" t="s">
        <v>23</v>
      </c>
    </row>
    <row r="8055" spans="1:17" ht="12.75" x14ac:dyDescent="0.2">
      <c r="A8055" s="23" t="s">
        <v>20712</v>
      </c>
      <c r="B8055" s="23" t="s">
        <v>20713</v>
      </c>
      <c r="C8055" s="22">
        <v>200015382303</v>
      </c>
      <c r="D8055" s="22" t="s">
        <v>20</v>
      </c>
      <c r="E8055" s="24">
        <v>43981</v>
      </c>
      <c r="F8055" s="22" t="s">
        <v>49</v>
      </c>
      <c r="G8055" s="22" t="s">
        <v>50</v>
      </c>
      <c r="H8055" s="22">
        <v>621.05899999999997</v>
      </c>
      <c r="I8055" s="22">
        <v>80.737669999999994</v>
      </c>
      <c r="J8055" s="22">
        <v>12.42118</v>
      </c>
      <c r="K8055" s="22">
        <v>527.9</v>
      </c>
      <c r="L8055" s="21"/>
      <c r="M8055" s="25">
        <v>43981</v>
      </c>
      <c r="N8055" s="22">
        <v>0</v>
      </c>
      <c r="O8055" s="22">
        <v>3836</v>
      </c>
      <c r="P8055" s="22">
        <v>427638</v>
      </c>
      <c r="Q8055" s="22" t="s">
        <v>23</v>
      </c>
    </row>
    <row r="8056" spans="1:17" ht="12.75" x14ac:dyDescent="0.2">
      <c r="A8056" s="23" t="s">
        <v>20714</v>
      </c>
      <c r="B8056" s="23" t="s">
        <v>20715</v>
      </c>
      <c r="C8056" s="22">
        <v>200015156817</v>
      </c>
      <c r="D8056" s="22" t="s">
        <v>20</v>
      </c>
      <c r="E8056" s="24">
        <v>43981</v>
      </c>
      <c r="F8056" s="22" t="s">
        <v>49</v>
      </c>
      <c r="G8056" s="22" t="s">
        <v>50</v>
      </c>
      <c r="H8056" s="22">
        <v>473.05900000000003</v>
      </c>
      <c r="I8056" s="22">
        <v>61.497669999999999</v>
      </c>
      <c r="J8056" s="22">
        <v>9.4611800000000006</v>
      </c>
      <c r="K8056" s="22">
        <v>402.1</v>
      </c>
      <c r="L8056" s="21"/>
      <c r="M8056" s="25">
        <v>43981</v>
      </c>
      <c r="N8056" s="22">
        <v>0</v>
      </c>
      <c r="O8056" s="22">
        <v>337</v>
      </c>
      <c r="P8056" s="22">
        <v>427938</v>
      </c>
      <c r="Q8056" s="22" t="s">
        <v>23</v>
      </c>
    </row>
    <row r="8057" spans="1:17" ht="12.75" x14ac:dyDescent="0.2">
      <c r="A8057" s="23" t="s">
        <v>20716</v>
      </c>
      <c r="B8057" s="23" t="s">
        <v>20717</v>
      </c>
      <c r="C8057" s="22">
        <v>20003513250</v>
      </c>
      <c r="D8057" s="22" t="s">
        <v>20</v>
      </c>
      <c r="E8057" s="24">
        <v>43981</v>
      </c>
      <c r="F8057" s="22" t="s">
        <v>49</v>
      </c>
      <c r="G8057" s="22" t="s">
        <v>50</v>
      </c>
      <c r="H8057" s="22">
        <v>417.05900000000003</v>
      </c>
      <c r="I8057" s="22">
        <v>54.217669999999998</v>
      </c>
      <c r="J8057" s="22">
        <v>8.3411799999999996</v>
      </c>
      <c r="K8057" s="22">
        <v>354.5</v>
      </c>
      <c r="L8057" s="21"/>
      <c r="M8057" s="25">
        <v>43981</v>
      </c>
      <c r="N8057" s="22">
        <v>0</v>
      </c>
      <c r="O8057" s="22">
        <v>7231</v>
      </c>
      <c r="P8057" s="22">
        <v>437773</v>
      </c>
      <c r="Q8057" s="22" t="s">
        <v>23</v>
      </c>
    </row>
    <row r="8058" spans="1:17" ht="12.75" x14ac:dyDescent="0.2">
      <c r="A8058" s="23" t="s">
        <v>20718</v>
      </c>
      <c r="B8058" s="23" t="s">
        <v>20719</v>
      </c>
      <c r="C8058" s="22">
        <v>200013634341</v>
      </c>
      <c r="D8058" s="22" t="s">
        <v>20</v>
      </c>
      <c r="E8058" s="24">
        <v>43981</v>
      </c>
      <c r="F8058" s="22" t="s">
        <v>49</v>
      </c>
      <c r="G8058" s="22" t="s">
        <v>50</v>
      </c>
      <c r="H8058" s="22">
        <v>504.05900000000003</v>
      </c>
      <c r="I8058" s="22">
        <v>65.527670000000001</v>
      </c>
      <c r="J8058" s="22">
        <v>10.08118</v>
      </c>
      <c r="K8058" s="22">
        <v>428.45</v>
      </c>
      <c r="L8058" s="21"/>
      <c r="M8058" s="25">
        <v>43981</v>
      </c>
      <c r="N8058" s="22">
        <v>0</v>
      </c>
      <c r="O8058" s="22">
        <v>4749</v>
      </c>
      <c r="P8058" s="22">
        <v>427427</v>
      </c>
      <c r="Q8058" s="22" t="s">
        <v>23</v>
      </c>
    </row>
    <row r="8059" spans="1:17" ht="12.75" x14ac:dyDescent="0.2">
      <c r="A8059" s="23" t="s">
        <v>20720</v>
      </c>
      <c r="B8059" s="23" t="s">
        <v>20721</v>
      </c>
      <c r="C8059" s="22">
        <v>20001769737</v>
      </c>
      <c r="D8059" s="22" t="s">
        <v>20</v>
      </c>
      <c r="E8059" s="24">
        <v>43981</v>
      </c>
      <c r="F8059" s="22" t="s">
        <v>49</v>
      </c>
      <c r="G8059" s="22" t="s">
        <v>50</v>
      </c>
      <c r="H8059" s="22">
        <v>326.05900000000003</v>
      </c>
      <c r="I8059" s="22">
        <v>42.38767</v>
      </c>
      <c r="J8059" s="22">
        <v>6.5211800000000002</v>
      </c>
      <c r="K8059" s="22">
        <v>277.14999999999998</v>
      </c>
      <c r="L8059" s="21"/>
      <c r="M8059" s="25">
        <v>43981</v>
      </c>
      <c r="N8059" s="22">
        <v>0</v>
      </c>
      <c r="O8059" s="22">
        <v>8541</v>
      </c>
      <c r="P8059" s="22">
        <v>427638</v>
      </c>
      <c r="Q8059" s="22" t="s">
        <v>23</v>
      </c>
    </row>
    <row r="8060" spans="1:17" ht="12.75" x14ac:dyDescent="0.2">
      <c r="A8060" s="23" t="s">
        <v>20722</v>
      </c>
      <c r="B8060" s="23" t="s">
        <v>20723</v>
      </c>
      <c r="C8060" s="22">
        <v>20008767952</v>
      </c>
      <c r="D8060" s="22" t="s">
        <v>20</v>
      </c>
      <c r="E8060" s="24">
        <v>43981</v>
      </c>
      <c r="F8060" s="22" t="s">
        <v>49</v>
      </c>
      <c r="G8060" s="22" t="s">
        <v>50</v>
      </c>
      <c r="H8060" s="22">
        <v>579.05899999999997</v>
      </c>
      <c r="I8060" s="22">
        <v>75.277670000000001</v>
      </c>
      <c r="J8060" s="22">
        <v>11.58118</v>
      </c>
      <c r="K8060" s="22">
        <v>492.2</v>
      </c>
      <c r="L8060" s="21"/>
      <c r="M8060" s="25">
        <v>43981</v>
      </c>
      <c r="N8060" s="22">
        <v>0</v>
      </c>
      <c r="O8060" s="22">
        <v>3089</v>
      </c>
      <c r="P8060" s="22">
        <v>427229</v>
      </c>
      <c r="Q8060" s="22" t="s">
        <v>23</v>
      </c>
    </row>
    <row r="8061" spans="1:17" ht="12.75" x14ac:dyDescent="0.2">
      <c r="A8061" s="23" t="s">
        <v>20724</v>
      </c>
      <c r="B8061" s="23" t="s">
        <v>20725</v>
      </c>
      <c r="C8061" s="22">
        <v>2000112113</v>
      </c>
      <c r="D8061" s="22" t="s">
        <v>20</v>
      </c>
      <c r="E8061" s="24">
        <v>43981</v>
      </c>
      <c r="F8061" s="22" t="s">
        <v>49</v>
      </c>
      <c r="G8061" s="22" t="s">
        <v>50</v>
      </c>
      <c r="H8061" s="22">
        <v>778.05899999999997</v>
      </c>
      <c r="I8061" s="22">
        <v>101.14767000000001</v>
      </c>
      <c r="J8061" s="22">
        <v>15.56118</v>
      </c>
      <c r="K8061" s="22">
        <v>661.35</v>
      </c>
      <c r="L8061" s="21"/>
      <c r="M8061" s="25">
        <v>43981</v>
      </c>
      <c r="N8061" s="22">
        <v>0</v>
      </c>
      <c r="O8061" s="22">
        <v>6354</v>
      </c>
      <c r="P8061" s="22">
        <v>427427</v>
      </c>
      <c r="Q8061" s="22" t="s">
        <v>23</v>
      </c>
    </row>
    <row r="8062" spans="1:17" ht="12.75" x14ac:dyDescent="0.2">
      <c r="A8062" s="23" t="s">
        <v>20726</v>
      </c>
      <c r="B8062" s="23" t="s">
        <v>20727</v>
      </c>
      <c r="C8062" s="22">
        <v>20003544630</v>
      </c>
      <c r="D8062" s="22" t="s">
        <v>20</v>
      </c>
      <c r="E8062" s="24">
        <v>43981</v>
      </c>
      <c r="F8062" s="22" t="s">
        <v>49</v>
      </c>
      <c r="G8062" s="22" t="s">
        <v>50</v>
      </c>
      <c r="H8062" s="22">
        <v>289.05900000000003</v>
      </c>
      <c r="I8062" s="22">
        <v>37.577669999999998</v>
      </c>
      <c r="J8062" s="22">
        <v>5.78118</v>
      </c>
      <c r="K8062" s="22">
        <v>245.7</v>
      </c>
      <c r="L8062" s="21"/>
      <c r="M8062" s="25">
        <v>43981</v>
      </c>
      <c r="N8062" s="22">
        <v>0</v>
      </c>
      <c r="O8062" s="22">
        <v>9689</v>
      </c>
      <c r="P8062" s="22">
        <v>427427</v>
      </c>
      <c r="Q8062" s="22" t="s">
        <v>23</v>
      </c>
    </row>
    <row r="8063" spans="1:17" ht="12.75" x14ac:dyDescent="0.2">
      <c r="A8063" s="23" t="s">
        <v>20728</v>
      </c>
      <c r="B8063" s="23" t="s">
        <v>20729</v>
      </c>
      <c r="C8063" s="22">
        <v>200012579055</v>
      </c>
      <c r="D8063" s="22" t="s">
        <v>20</v>
      </c>
      <c r="E8063" s="24">
        <v>43981</v>
      </c>
      <c r="F8063" s="22" t="s">
        <v>49</v>
      </c>
      <c r="G8063" s="22" t="s">
        <v>50</v>
      </c>
      <c r="H8063" s="22">
        <v>467.05900000000003</v>
      </c>
      <c r="I8063" s="22">
        <v>60.717669999999998</v>
      </c>
      <c r="J8063" s="22">
        <v>9.3411799999999996</v>
      </c>
      <c r="K8063" s="22">
        <v>397</v>
      </c>
      <c r="L8063" s="21"/>
      <c r="M8063" s="25">
        <v>43981</v>
      </c>
      <c r="N8063" s="22">
        <v>0</v>
      </c>
      <c r="O8063" s="22">
        <v>7585</v>
      </c>
      <c r="P8063" s="22">
        <v>427901</v>
      </c>
      <c r="Q8063" s="22" t="s">
        <v>23</v>
      </c>
    </row>
    <row r="8064" spans="1:17" ht="12.75" x14ac:dyDescent="0.2">
      <c r="A8064" s="23" t="s">
        <v>20730</v>
      </c>
      <c r="B8064" s="23" t="s">
        <v>20731</v>
      </c>
      <c r="C8064" s="22">
        <v>200012256748</v>
      </c>
      <c r="D8064" s="22" t="s">
        <v>20</v>
      </c>
      <c r="E8064" s="24">
        <v>43981</v>
      </c>
      <c r="F8064" s="22" t="s">
        <v>219</v>
      </c>
      <c r="G8064" s="22" t="s">
        <v>416</v>
      </c>
      <c r="H8064" s="22">
        <v>2240</v>
      </c>
      <c r="I8064" s="22">
        <v>291.2</v>
      </c>
      <c r="J8064" s="22">
        <v>44.8</v>
      </c>
      <c r="K8064" s="22">
        <v>1904</v>
      </c>
      <c r="L8064" s="21"/>
      <c r="M8064" s="25">
        <v>43981</v>
      </c>
      <c r="N8064" s="22">
        <v>0</v>
      </c>
      <c r="O8064" s="22">
        <v>4007</v>
      </c>
      <c r="P8064" s="22">
        <v>427427</v>
      </c>
      <c r="Q8064" s="22" t="s">
        <v>23</v>
      </c>
    </row>
    <row r="8065" spans="1:17" ht="12.75" x14ac:dyDescent="0.2">
      <c r="A8065" s="23" t="s">
        <v>20732</v>
      </c>
      <c r="B8065" s="23" t="s">
        <v>15581</v>
      </c>
      <c r="C8065" s="22">
        <v>200011158560</v>
      </c>
      <c r="D8065" s="22" t="s">
        <v>20</v>
      </c>
      <c r="E8065" s="24">
        <v>43981</v>
      </c>
      <c r="F8065" s="22" t="s">
        <v>49</v>
      </c>
      <c r="G8065" s="22" t="s">
        <v>50</v>
      </c>
      <c r="H8065" s="22">
        <v>657.05899999999997</v>
      </c>
      <c r="I8065" s="22">
        <v>85.417670000000001</v>
      </c>
      <c r="J8065" s="22">
        <v>13.14118</v>
      </c>
      <c r="K8065" s="22">
        <v>558.5</v>
      </c>
      <c r="L8065" s="21"/>
      <c r="M8065" s="25">
        <v>43981</v>
      </c>
      <c r="N8065" s="22">
        <v>0</v>
      </c>
      <c r="O8065" s="22">
        <v>6410</v>
      </c>
      <c r="P8065" s="22">
        <v>427438</v>
      </c>
      <c r="Q8065" s="22" t="s">
        <v>23</v>
      </c>
    </row>
    <row r="8066" spans="1:17" ht="12.75" x14ac:dyDescent="0.2">
      <c r="A8066" s="23" t="s">
        <v>20733</v>
      </c>
      <c r="B8066" s="23" t="s">
        <v>20734</v>
      </c>
      <c r="C8066" s="22">
        <v>20001990720</v>
      </c>
      <c r="D8066" s="22" t="s">
        <v>20</v>
      </c>
      <c r="E8066" s="24">
        <v>43981</v>
      </c>
      <c r="F8066" s="22" t="s">
        <v>49</v>
      </c>
      <c r="G8066" s="22" t="s">
        <v>50</v>
      </c>
      <c r="H8066" s="22">
        <v>510.05900000000003</v>
      </c>
      <c r="I8066" s="22">
        <v>66.307670000000002</v>
      </c>
      <c r="J8066" s="22">
        <v>10.201180000000001</v>
      </c>
      <c r="K8066" s="22">
        <v>433.55</v>
      </c>
      <c r="L8066" s="21"/>
      <c r="M8066" s="25">
        <v>43981</v>
      </c>
      <c r="N8066" s="22">
        <v>0</v>
      </c>
      <c r="O8066" s="22">
        <v>6235</v>
      </c>
      <c r="P8066" s="22">
        <v>427638</v>
      </c>
      <c r="Q8066" s="22" t="s">
        <v>23</v>
      </c>
    </row>
    <row r="8067" spans="1:17" ht="12.75" x14ac:dyDescent="0.2">
      <c r="A8067" s="23" t="s">
        <v>20735</v>
      </c>
      <c r="B8067" s="23" t="s">
        <v>20736</v>
      </c>
      <c r="C8067" s="22">
        <v>20001164225</v>
      </c>
      <c r="D8067" s="22" t="s">
        <v>20</v>
      </c>
      <c r="E8067" s="24">
        <v>43981</v>
      </c>
      <c r="F8067" s="22" t="s">
        <v>49</v>
      </c>
      <c r="G8067" s="22" t="s">
        <v>50</v>
      </c>
      <c r="H8067" s="22">
        <v>578.05899999999997</v>
      </c>
      <c r="I8067" s="22">
        <v>75.147670000000005</v>
      </c>
      <c r="J8067" s="22">
        <v>11.56118</v>
      </c>
      <c r="K8067" s="22">
        <v>491.35</v>
      </c>
      <c r="L8067" s="21"/>
      <c r="M8067" s="25">
        <v>43981</v>
      </c>
      <c r="N8067" s="22">
        <v>0</v>
      </c>
      <c r="O8067" s="22">
        <v>5674</v>
      </c>
      <c r="P8067" s="22">
        <v>426101</v>
      </c>
      <c r="Q8067" s="22" t="s">
        <v>23</v>
      </c>
    </row>
    <row r="8068" spans="1:17" ht="12.75" x14ac:dyDescent="0.2">
      <c r="A8068" s="23" t="s">
        <v>20737</v>
      </c>
      <c r="B8068" s="23" t="s">
        <v>20738</v>
      </c>
      <c r="C8068" s="22">
        <v>20004008253</v>
      </c>
      <c r="D8068" s="22" t="s">
        <v>20</v>
      </c>
      <c r="E8068" s="24">
        <v>43981</v>
      </c>
      <c r="F8068" s="22" t="s">
        <v>49</v>
      </c>
      <c r="G8068" s="22" t="s">
        <v>50</v>
      </c>
      <c r="H8068" s="22">
        <v>760.05899999999997</v>
      </c>
      <c r="I8068" s="22">
        <v>98.807670000000002</v>
      </c>
      <c r="J8068" s="22">
        <v>15.201180000000001</v>
      </c>
      <c r="K8068" s="22">
        <v>646.04999999999995</v>
      </c>
      <c r="L8068" s="21"/>
      <c r="M8068" s="25">
        <v>43981</v>
      </c>
      <c r="N8068" s="22">
        <v>0</v>
      </c>
      <c r="O8068" s="22">
        <v>8240</v>
      </c>
      <c r="P8068" s="22">
        <v>427626</v>
      </c>
      <c r="Q8068" s="22" t="s">
        <v>23</v>
      </c>
    </row>
    <row r="8069" spans="1:17" ht="12.75" x14ac:dyDescent="0.2">
      <c r="A8069" s="23" t="s">
        <v>20739</v>
      </c>
      <c r="B8069" s="23" t="s">
        <v>20740</v>
      </c>
      <c r="C8069" s="22">
        <v>20002878699</v>
      </c>
      <c r="D8069" s="22" t="s">
        <v>20</v>
      </c>
      <c r="E8069" s="24">
        <v>43981</v>
      </c>
      <c r="F8069" s="22" t="s">
        <v>49</v>
      </c>
      <c r="G8069" s="22" t="s">
        <v>50</v>
      </c>
      <c r="H8069" s="22">
        <v>381.05900000000003</v>
      </c>
      <c r="I8069" s="22">
        <v>49.537669999999999</v>
      </c>
      <c r="J8069" s="22">
        <v>7.6211799999999998</v>
      </c>
      <c r="K8069" s="22">
        <v>323.89999999999998</v>
      </c>
      <c r="L8069" s="21"/>
      <c r="M8069" s="25">
        <v>43981</v>
      </c>
      <c r="N8069" s="22">
        <v>0</v>
      </c>
      <c r="O8069" s="22">
        <v>6357</v>
      </c>
      <c r="P8069" s="22">
        <v>458443</v>
      </c>
      <c r="Q8069" s="22" t="s">
        <v>23</v>
      </c>
    </row>
    <row r="8070" spans="1:17" ht="12.75" x14ac:dyDescent="0.2">
      <c r="A8070" s="23" t="s">
        <v>20741</v>
      </c>
      <c r="B8070" s="23" t="s">
        <v>20742</v>
      </c>
      <c r="C8070" s="22">
        <v>2000361591</v>
      </c>
      <c r="D8070" s="22" t="s">
        <v>20</v>
      </c>
      <c r="E8070" s="24">
        <v>43981</v>
      </c>
      <c r="F8070" s="22" t="s">
        <v>49</v>
      </c>
      <c r="G8070" s="22" t="s">
        <v>50</v>
      </c>
      <c r="H8070" s="22">
        <v>696.05899999999997</v>
      </c>
      <c r="I8070" s="22">
        <v>90.487669999999994</v>
      </c>
      <c r="J8070" s="22">
        <v>13.92118</v>
      </c>
      <c r="K8070" s="22">
        <v>591.65</v>
      </c>
      <c r="L8070" s="21"/>
      <c r="M8070" s="25">
        <v>43981</v>
      </c>
      <c r="N8070" s="22">
        <v>0</v>
      </c>
      <c r="O8070" s="22">
        <v>2005</v>
      </c>
      <c r="P8070" s="22">
        <v>419351</v>
      </c>
      <c r="Q8070" s="22" t="s">
        <v>23</v>
      </c>
    </row>
    <row r="8071" spans="1:17" ht="12.75" x14ac:dyDescent="0.2">
      <c r="A8071" s="23" t="s">
        <v>20743</v>
      </c>
      <c r="B8071" s="23" t="s">
        <v>20744</v>
      </c>
      <c r="C8071" s="22">
        <v>20005273202</v>
      </c>
      <c r="D8071" s="22" t="s">
        <v>20</v>
      </c>
      <c r="E8071" s="24">
        <v>43981</v>
      </c>
      <c r="F8071" s="22" t="s">
        <v>49</v>
      </c>
      <c r="G8071" s="22" t="s">
        <v>50</v>
      </c>
      <c r="H8071" s="22">
        <v>1159.059</v>
      </c>
      <c r="I8071" s="22">
        <v>150.67767000000001</v>
      </c>
      <c r="J8071" s="22">
        <v>23.181180000000001</v>
      </c>
      <c r="K8071" s="22">
        <v>985.2</v>
      </c>
      <c r="L8071" s="21"/>
      <c r="M8071" s="25">
        <v>43981</v>
      </c>
      <c r="N8071" s="22">
        <v>0</v>
      </c>
      <c r="O8071" s="22">
        <v>5661</v>
      </c>
      <c r="P8071" s="22">
        <v>481776</v>
      </c>
      <c r="Q8071" s="22" t="s">
        <v>23</v>
      </c>
    </row>
    <row r="8072" spans="1:17" ht="12.75" x14ac:dyDescent="0.2">
      <c r="A8072" s="23" t="s">
        <v>20745</v>
      </c>
      <c r="B8072" s="23" t="s">
        <v>20746</v>
      </c>
      <c r="C8072" s="22">
        <v>200013986496</v>
      </c>
      <c r="D8072" s="22" t="s">
        <v>20</v>
      </c>
      <c r="E8072" s="24">
        <v>43981</v>
      </c>
      <c r="F8072" s="22" t="s">
        <v>49</v>
      </c>
      <c r="G8072" s="22" t="s">
        <v>50</v>
      </c>
      <c r="H8072" s="22">
        <v>782.05899999999997</v>
      </c>
      <c r="I8072" s="22">
        <v>101.66767</v>
      </c>
      <c r="J8072" s="22">
        <v>15.64118</v>
      </c>
      <c r="K8072" s="22">
        <v>664.75</v>
      </c>
      <c r="L8072" s="21"/>
      <c r="M8072" s="25">
        <v>43981</v>
      </c>
      <c r="N8072" s="22">
        <v>0</v>
      </c>
      <c r="O8072" s="22">
        <v>5790</v>
      </c>
      <c r="P8072" s="22">
        <v>427638</v>
      </c>
      <c r="Q8072" s="22" t="s">
        <v>23</v>
      </c>
    </row>
    <row r="8073" spans="1:17" ht="12.75" x14ac:dyDescent="0.2">
      <c r="A8073" s="23" t="s">
        <v>20747</v>
      </c>
      <c r="B8073" s="23" t="s">
        <v>20748</v>
      </c>
      <c r="C8073" s="22">
        <v>20002764945</v>
      </c>
      <c r="D8073" s="22" t="s">
        <v>20</v>
      </c>
      <c r="E8073" s="24">
        <v>43981</v>
      </c>
      <c r="F8073" s="22" t="s">
        <v>49</v>
      </c>
      <c r="G8073" s="22" t="s">
        <v>50</v>
      </c>
      <c r="H8073" s="22">
        <v>597.05899999999997</v>
      </c>
      <c r="I8073" s="22">
        <v>77.617670000000004</v>
      </c>
      <c r="J8073" s="22">
        <v>11.941179999999999</v>
      </c>
      <c r="K8073" s="22">
        <v>507.5</v>
      </c>
      <c r="L8073" s="21"/>
      <c r="M8073" s="25">
        <v>43981</v>
      </c>
      <c r="N8073" s="22">
        <v>0</v>
      </c>
      <c r="O8073" s="22">
        <v>5174</v>
      </c>
      <c r="P8073" s="22">
        <v>462235</v>
      </c>
      <c r="Q8073" s="22" t="s">
        <v>23</v>
      </c>
    </row>
    <row r="8074" spans="1:17" ht="12.75" x14ac:dyDescent="0.2">
      <c r="A8074" s="23" t="s">
        <v>20749</v>
      </c>
      <c r="B8074" s="23" t="s">
        <v>20750</v>
      </c>
      <c r="C8074" s="22">
        <v>20001378710</v>
      </c>
      <c r="D8074" s="22" t="s">
        <v>20</v>
      </c>
      <c r="E8074" s="24">
        <v>43981</v>
      </c>
      <c r="F8074" s="22" t="s">
        <v>49</v>
      </c>
      <c r="G8074" s="22" t="s">
        <v>50</v>
      </c>
      <c r="H8074" s="22">
        <v>569.05899999999997</v>
      </c>
      <c r="I8074" s="22">
        <v>73.977670000000003</v>
      </c>
      <c r="J8074" s="22">
        <v>11.381180000000001</v>
      </c>
      <c r="K8074" s="22">
        <v>483.7</v>
      </c>
      <c r="L8074" s="21"/>
      <c r="M8074" s="25">
        <v>43981</v>
      </c>
      <c r="N8074" s="22">
        <v>0</v>
      </c>
      <c r="O8074" s="22">
        <v>2426</v>
      </c>
      <c r="P8074" s="22">
        <v>426101</v>
      </c>
      <c r="Q8074" s="22" t="s">
        <v>23</v>
      </c>
    </row>
    <row r="8075" spans="1:17" ht="12.75" x14ac:dyDescent="0.2">
      <c r="A8075" s="23" t="s">
        <v>20751</v>
      </c>
      <c r="B8075" s="23" t="s">
        <v>20752</v>
      </c>
      <c r="C8075" s="22">
        <v>200011888686</v>
      </c>
      <c r="D8075" s="22" t="s">
        <v>20</v>
      </c>
      <c r="E8075" s="24">
        <v>43981</v>
      </c>
      <c r="F8075" s="22" t="s">
        <v>49</v>
      </c>
      <c r="G8075" s="22" t="s">
        <v>50</v>
      </c>
      <c r="H8075" s="22">
        <v>383.05900000000003</v>
      </c>
      <c r="I8075" s="22">
        <v>49.797669999999997</v>
      </c>
      <c r="J8075" s="22">
        <v>7.6611799999999999</v>
      </c>
      <c r="K8075" s="22">
        <v>325.60000000000002</v>
      </c>
      <c r="L8075" s="21"/>
      <c r="M8075" s="25">
        <v>43981</v>
      </c>
      <c r="N8075" s="22">
        <v>0</v>
      </c>
      <c r="O8075" s="22">
        <v>4185</v>
      </c>
      <c r="P8075" s="22">
        <v>427638</v>
      </c>
      <c r="Q8075" s="22" t="s">
        <v>23</v>
      </c>
    </row>
    <row r="8076" spans="1:17" ht="12.75" x14ac:dyDescent="0.2">
      <c r="A8076" s="23" t="s">
        <v>20753</v>
      </c>
      <c r="B8076" s="23" t="s">
        <v>20754</v>
      </c>
      <c r="C8076" s="22">
        <v>20004115812</v>
      </c>
      <c r="D8076" s="22" t="s">
        <v>20</v>
      </c>
      <c r="E8076" s="24">
        <v>43981</v>
      </c>
      <c r="F8076" s="22" t="s">
        <v>49</v>
      </c>
      <c r="G8076" s="22" t="s">
        <v>50</v>
      </c>
      <c r="H8076" s="22">
        <v>326.05900000000003</v>
      </c>
      <c r="I8076" s="22">
        <v>42.38767</v>
      </c>
      <c r="J8076" s="22">
        <v>6.5211800000000002</v>
      </c>
      <c r="K8076" s="22">
        <v>277.14999999999998</v>
      </c>
      <c r="L8076" s="21"/>
      <c r="M8076" s="25">
        <v>43981</v>
      </c>
      <c r="N8076" s="22">
        <v>0</v>
      </c>
      <c r="O8076" s="22">
        <v>800</v>
      </c>
      <c r="P8076" s="22">
        <v>427638</v>
      </c>
      <c r="Q8076" s="22" t="s">
        <v>23</v>
      </c>
    </row>
    <row r="8077" spans="1:17" ht="12.75" x14ac:dyDescent="0.2">
      <c r="A8077" s="23" t="s">
        <v>20755</v>
      </c>
      <c r="B8077" s="23" t="s">
        <v>20756</v>
      </c>
      <c r="C8077" s="22">
        <v>2000379348</v>
      </c>
      <c r="D8077" s="22" t="s">
        <v>20</v>
      </c>
      <c r="E8077" s="24">
        <v>43981</v>
      </c>
      <c r="F8077" s="22" t="s">
        <v>49</v>
      </c>
      <c r="G8077" s="22" t="s">
        <v>50</v>
      </c>
      <c r="H8077" s="22">
        <v>231.059</v>
      </c>
      <c r="I8077" s="22">
        <v>30.037669999999999</v>
      </c>
      <c r="J8077" s="22">
        <v>4.6211799999999998</v>
      </c>
      <c r="K8077" s="22">
        <v>196.4</v>
      </c>
      <c r="L8077" s="21"/>
      <c r="M8077" s="25">
        <v>43981</v>
      </c>
      <c r="N8077" s="22">
        <v>0</v>
      </c>
      <c r="O8077" s="22">
        <v>7540</v>
      </c>
      <c r="P8077" s="22">
        <v>427938</v>
      </c>
      <c r="Q8077" s="22" t="s">
        <v>23</v>
      </c>
    </row>
    <row r="8078" spans="1:17" ht="12.75" x14ac:dyDescent="0.2">
      <c r="A8078" s="23" t="s">
        <v>20757</v>
      </c>
      <c r="B8078" s="23" t="s">
        <v>20758</v>
      </c>
      <c r="C8078" s="22">
        <v>2000249952</v>
      </c>
      <c r="D8078" s="22" t="s">
        <v>20</v>
      </c>
      <c r="E8078" s="24">
        <v>43981</v>
      </c>
      <c r="F8078" s="22" t="s">
        <v>49</v>
      </c>
      <c r="G8078" s="22" t="s">
        <v>50</v>
      </c>
      <c r="H8078" s="22">
        <v>419.05900000000003</v>
      </c>
      <c r="I8078" s="22">
        <v>54.477670000000003</v>
      </c>
      <c r="J8078" s="22">
        <v>8.3811800000000005</v>
      </c>
      <c r="K8078" s="22">
        <v>356.2</v>
      </c>
      <c r="L8078" s="21"/>
      <c r="M8078" s="25">
        <v>43981</v>
      </c>
      <c r="N8078" s="22">
        <v>0</v>
      </c>
      <c r="O8078" s="22">
        <v>5413</v>
      </c>
      <c r="P8078" s="22">
        <v>427938</v>
      </c>
      <c r="Q8078" s="22" t="s">
        <v>23</v>
      </c>
    </row>
    <row r="8079" spans="1:17" ht="12.75" x14ac:dyDescent="0.2">
      <c r="A8079" s="23" t="s">
        <v>20759</v>
      </c>
      <c r="B8079" s="23" t="s">
        <v>20760</v>
      </c>
      <c r="C8079" s="22">
        <v>20009740928</v>
      </c>
      <c r="D8079" s="22" t="s">
        <v>20</v>
      </c>
      <c r="E8079" s="24">
        <v>43981</v>
      </c>
      <c r="F8079" s="22" t="s">
        <v>49</v>
      </c>
      <c r="G8079" s="22" t="s">
        <v>50</v>
      </c>
      <c r="H8079" s="22">
        <v>316.05900000000003</v>
      </c>
      <c r="I8079" s="22">
        <v>41.087670000000003</v>
      </c>
      <c r="J8079" s="22">
        <v>6.32118</v>
      </c>
      <c r="K8079" s="22">
        <v>268.64999999999998</v>
      </c>
      <c r="L8079" s="21"/>
      <c r="M8079" s="25">
        <v>43981</v>
      </c>
      <c r="N8079" s="22">
        <v>0</v>
      </c>
      <c r="O8079" s="22">
        <v>125</v>
      </c>
      <c r="P8079" s="22">
        <v>427677</v>
      </c>
      <c r="Q8079" s="22" t="s">
        <v>23</v>
      </c>
    </row>
    <row r="8080" spans="1:17" ht="12.75" x14ac:dyDescent="0.2">
      <c r="A8080" s="23" t="s">
        <v>20761</v>
      </c>
      <c r="B8080" s="23" t="s">
        <v>20762</v>
      </c>
      <c r="C8080" s="22">
        <v>20003280446</v>
      </c>
      <c r="D8080" s="22" t="s">
        <v>20</v>
      </c>
      <c r="E8080" s="24">
        <v>43981</v>
      </c>
      <c r="F8080" s="22" t="s">
        <v>49</v>
      </c>
      <c r="G8080" s="22" t="s">
        <v>50</v>
      </c>
      <c r="H8080" s="22">
        <v>167.059</v>
      </c>
      <c r="I8080" s="22">
        <v>21.717669999999998</v>
      </c>
      <c r="J8080" s="22">
        <v>3.34118</v>
      </c>
      <c r="K8080" s="22">
        <v>142</v>
      </c>
      <c r="L8080" s="21"/>
      <c r="M8080" s="25">
        <v>43981</v>
      </c>
      <c r="N8080" s="22">
        <v>0</v>
      </c>
      <c r="O8080" s="22">
        <v>3254</v>
      </c>
      <c r="P8080" s="22">
        <v>427638</v>
      </c>
      <c r="Q8080" s="22" t="s">
        <v>23</v>
      </c>
    </row>
    <row r="8081" spans="1:17" ht="12.75" x14ac:dyDescent="0.2">
      <c r="A8081" s="23" t="s">
        <v>20763</v>
      </c>
      <c r="B8081" s="23" t="s">
        <v>20764</v>
      </c>
      <c r="C8081" s="22">
        <v>2000999023</v>
      </c>
      <c r="D8081" s="22" t="s">
        <v>20</v>
      </c>
      <c r="E8081" s="24">
        <v>43981</v>
      </c>
      <c r="F8081" s="22" t="s">
        <v>49</v>
      </c>
      <c r="G8081" s="22" t="s">
        <v>50</v>
      </c>
      <c r="H8081" s="22">
        <v>407.05900000000003</v>
      </c>
      <c r="I8081" s="22">
        <v>52.917670000000001</v>
      </c>
      <c r="J8081" s="22">
        <v>8.1411800000000003</v>
      </c>
      <c r="K8081" s="22">
        <v>346</v>
      </c>
      <c r="L8081" s="21"/>
      <c r="M8081" s="25">
        <v>43981</v>
      </c>
      <c r="N8081" s="22">
        <v>0</v>
      </c>
      <c r="O8081" s="22">
        <v>3457</v>
      </c>
      <c r="P8081" s="22">
        <v>481779</v>
      </c>
      <c r="Q8081" s="22" t="s">
        <v>23</v>
      </c>
    </row>
    <row r="8082" spans="1:17" ht="12.75" x14ac:dyDescent="0.2">
      <c r="A8082" s="23" t="s">
        <v>20765</v>
      </c>
      <c r="B8082" s="23" t="s">
        <v>20766</v>
      </c>
      <c r="C8082" s="22">
        <v>20001428666</v>
      </c>
      <c r="D8082" s="22" t="s">
        <v>20</v>
      </c>
      <c r="E8082" s="24">
        <v>43981</v>
      </c>
      <c r="F8082" s="22" t="s">
        <v>49</v>
      </c>
      <c r="G8082" s="22" t="s">
        <v>50</v>
      </c>
      <c r="H8082" s="22">
        <v>614.05899999999997</v>
      </c>
      <c r="I8082" s="22">
        <v>79.827669999999998</v>
      </c>
      <c r="J8082" s="22">
        <v>12.281180000000001</v>
      </c>
      <c r="K8082" s="22">
        <v>521.95000000000005</v>
      </c>
      <c r="L8082" s="21"/>
      <c r="M8082" s="25">
        <v>43981</v>
      </c>
      <c r="N8082" s="22">
        <v>0</v>
      </c>
      <c r="O8082" s="22">
        <v>8532</v>
      </c>
      <c r="P8082" s="22">
        <v>405870</v>
      </c>
      <c r="Q8082" s="22" t="s">
        <v>23</v>
      </c>
    </row>
    <row r="8083" spans="1:17" ht="12.75" x14ac:dyDescent="0.2">
      <c r="A8083" s="23" t="s">
        <v>20767</v>
      </c>
      <c r="B8083" s="23" t="s">
        <v>20768</v>
      </c>
      <c r="C8083" s="22">
        <v>2000442158</v>
      </c>
      <c r="D8083" s="22" t="s">
        <v>20</v>
      </c>
      <c r="E8083" s="24">
        <v>43981</v>
      </c>
      <c r="F8083" s="22" t="s">
        <v>49</v>
      </c>
      <c r="G8083" s="22" t="s">
        <v>50</v>
      </c>
      <c r="H8083" s="22">
        <v>149.059</v>
      </c>
      <c r="I8083" s="22">
        <v>19.377669999999998</v>
      </c>
      <c r="J8083" s="22">
        <v>2.9811800000000002</v>
      </c>
      <c r="K8083" s="22">
        <v>126.7</v>
      </c>
      <c r="L8083" s="21"/>
      <c r="M8083" s="25">
        <v>43981</v>
      </c>
      <c r="N8083" s="22">
        <v>0</v>
      </c>
      <c r="O8083" s="22">
        <v>8529</v>
      </c>
      <c r="P8083" s="22">
        <v>447603</v>
      </c>
      <c r="Q8083" s="22" t="s">
        <v>23</v>
      </c>
    </row>
    <row r="8084" spans="1:17" ht="12.75" x14ac:dyDescent="0.2">
      <c r="A8084" s="23" t="s">
        <v>20769</v>
      </c>
      <c r="B8084" s="23" t="s">
        <v>20770</v>
      </c>
      <c r="C8084" s="22">
        <v>20001442751</v>
      </c>
      <c r="D8084" s="22" t="s">
        <v>20</v>
      </c>
      <c r="E8084" s="24">
        <v>43981</v>
      </c>
      <c r="F8084" s="22" t="s">
        <v>49</v>
      </c>
      <c r="G8084" s="22" t="s">
        <v>50</v>
      </c>
      <c r="H8084" s="22">
        <v>486.05900000000003</v>
      </c>
      <c r="I8084" s="22">
        <v>63.187669999999997</v>
      </c>
      <c r="J8084" s="22">
        <v>9.7211800000000004</v>
      </c>
      <c r="K8084" s="22">
        <v>413.15</v>
      </c>
      <c r="L8084" s="25"/>
      <c r="M8084" s="25">
        <v>43981</v>
      </c>
      <c r="N8084" s="22">
        <v>0</v>
      </c>
      <c r="O8084" s="22">
        <v>4606</v>
      </c>
      <c r="P8084" s="22">
        <v>426101</v>
      </c>
      <c r="Q8084" s="22" t="s">
        <v>23</v>
      </c>
    </row>
    <row r="8085" spans="1:17" ht="12.75" x14ac:dyDescent="0.2">
      <c r="A8085" s="23" t="s">
        <v>20771</v>
      </c>
      <c r="B8085" s="23" t="s">
        <v>15579</v>
      </c>
      <c r="C8085" s="22">
        <v>20006736254</v>
      </c>
      <c r="D8085" s="22" t="s">
        <v>20</v>
      </c>
      <c r="E8085" s="24">
        <v>43981</v>
      </c>
      <c r="F8085" s="22" t="s">
        <v>49</v>
      </c>
      <c r="G8085" s="22" t="s">
        <v>50</v>
      </c>
      <c r="H8085" s="22">
        <v>561.05899999999997</v>
      </c>
      <c r="I8085" s="22">
        <v>72.937669999999997</v>
      </c>
      <c r="J8085" s="22">
        <v>11.22118</v>
      </c>
      <c r="K8085" s="22">
        <v>476.9</v>
      </c>
      <c r="L8085" s="25"/>
      <c r="M8085" s="25">
        <v>43981</v>
      </c>
      <c r="N8085" s="22">
        <v>0</v>
      </c>
      <c r="O8085" s="22">
        <v>5436</v>
      </c>
      <c r="P8085" s="22">
        <v>427438</v>
      </c>
      <c r="Q8085" s="22" t="s">
        <v>23</v>
      </c>
    </row>
    <row r="8086" spans="1:17" ht="12.75" x14ac:dyDescent="0.2">
      <c r="A8086" s="23" t="s">
        <v>20772</v>
      </c>
      <c r="B8086" s="23" t="s">
        <v>20773</v>
      </c>
      <c r="C8086" s="22">
        <v>200011193885</v>
      </c>
      <c r="D8086" s="22" t="s">
        <v>20</v>
      </c>
      <c r="E8086" s="24">
        <v>43981</v>
      </c>
      <c r="F8086" s="22" t="s">
        <v>49</v>
      </c>
      <c r="G8086" s="22" t="s">
        <v>50</v>
      </c>
      <c r="H8086" s="22">
        <v>2331.0590000000002</v>
      </c>
      <c r="I8086" s="22">
        <v>303.03766999999999</v>
      </c>
      <c r="J8086" s="22">
        <v>46.621180000000003</v>
      </c>
      <c r="K8086" s="22">
        <v>1981.4</v>
      </c>
      <c r="L8086" s="25"/>
      <c r="M8086" s="25">
        <v>43981</v>
      </c>
      <c r="N8086" s="22">
        <v>0</v>
      </c>
      <c r="O8086" s="22">
        <v>667</v>
      </c>
      <c r="P8086" s="22">
        <v>427638</v>
      </c>
      <c r="Q8086" s="22" t="s">
        <v>23</v>
      </c>
    </row>
    <row r="8087" spans="1:17" ht="12.75" x14ac:dyDescent="0.2">
      <c r="A8087" s="23" t="s">
        <v>20774</v>
      </c>
      <c r="B8087" s="23" t="s">
        <v>20775</v>
      </c>
      <c r="C8087" s="22">
        <v>20009328072</v>
      </c>
      <c r="D8087" s="22" t="s">
        <v>20</v>
      </c>
      <c r="E8087" s="24">
        <v>43981</v>
      </c>
      <c r="F8087" s="22" t="s">
        <v>49</v>
      </c>
      <c r="G8087" s="22" t="s">
        <v>50</v>
      </c>
      <c r="H8087" s="22">
        <v>731.05899999999997</v>
      </c>
      <c r="I8087" s="22">
        <v>95.037670000000006</v>
      </c>
      <c r="J8087" s="22">
        <v>14.621180000000001</v>
      </c>
      <c r="K8087" s="22">
        <v>621.4</v>
      </c>
      <c r="L8087" s="21"/>
      <c r="M8087" s="25">
        <v>43981</v>
      </c>
      <c r="N8087" s="22">
        <v>0</v>
      </c>
      <c r="O8087" s="22">
        <v>2106</v>
      </c>
      <c r="P8087" s="22">
        <v>427427</v>
      </c>
      <c r="Q8087" s="22" t="s">
        <v>23</v>
      </c>
    </row>
    <row r="8088" spans="1:17" ht="12.75" x14ac:dyDescent="0.2">
      <c r="A8088" s="23" t="s">
        <v>20776</v>
      </c>
      <c r="B8088" s="23" t="s">
        <v>20777</v>
      </c>
      <c r="C8088" s="22">
        <v>2000116697</v>
      </c>
      <c r="D8088" s="22" t="s">
        <v>20</v>
      </c>
      <c r="E8088" s="24">
        <v>43981</v>
      </c>
      <c r="F8088" s="22" t="s">
        <v>49</v>
      </c>
      <c r="G8088" s="22" t="s">
        <v>50</v>
      </c>
      <c r="H8088" s="22">
        <v>658.05899999999997</v>
      </c>
      <c r="I8088" s="22">
        <v>85.547669999999997</v>
      </c>
      <c r="J8088" s="22">
        <v>13.16118</v>
      </c>
      <c r="K8088" s="22">
        <v>559.35</v>
      </c>
      <c r="L8088" s="21"/>
      <c r="M8088" s="25">
        <v>43981</v>
      </c>
      <c r="N8088" s="22">
        <v>0</v>
      </c>
      <c r="O8088" s="22">
        <v>4244</v>
      </c>
      <c r="P8088" s="22">
        <v>427427</v>
      </c>
      <c r="Q8088" s="22" t="s">
        <v>23</v>
      </c>
    </row>
    <row r="8089" spans="1:17" ht="12.75" x14ac:dyDescent="0.2">
      <c r="A8089" s="23" t="s">
        <v>20778</v>
      </c>
      <c r="B8089" s="23" t="s">
        <v>20779</v>
      </c>
      <c r="C8089" s="22">
        <v>20009978439</v>
      </c>
      <c r="D8089" s="22" t="s">
        <v>20</v>
      </c>
      <c r="E8089" s="24">
        <v>43981</v>
      </c>
      <c r="F8089" s="22" t="s">
        <v>49</v>
      </c>
      <c r="G8089" s="22" t="s">
        <v>50</v>
      </c>
      <c r="H8089" s="22">
        <v>589.05899999999997</v>
      </c>
      <c r="I8089" s="22">
        <v>76.577669999999998</v>
      </c>
      <c r="J8089" s="22">
        <v>11.781180000000001</v>
      </c>
      <c r="K8089" s="22">
        <v>500.7</v>
      </c>
      <c r="L8089" s="21"/>
      <c r="M8089" s="25">
        <v>43981</v>
      </c>
      <c r="N8089" s="22">
        <v>0</v>
      </c>
      <c r="O8089" s="22">
        <v>7438</v>
      </c>
      <c r="P8089" s="22">
        <v>427427</v>
      </c>
      <c r="Q8089" s="22" t="s">
        <v>23</v>
      </c>
    </row>
    <row r="8090" spans="1:17" ht="12.75" x14ac:dyDescent="0.2">
      <c r="A8090" s="23" t="s">
        <v>20780</v>
      </c>
      <c r="B8090" s="23" t="s">
        <v>20781</v>
      </c>
      <c r="C8090" s="22">
        <v>200012821013</v>
      </c>
      <c r="D8090" s="22" t="s">
        <v>20</v>
      </c>
      <c r="E8090" s="24">
        <v>43981</v>
      </c>
      <c r="F8090" s="22" t="s">
        <v>49</v>
      </c>
      <c r="G8090" s="22" t="s">
        <v>50</v>
      </c>
      <c r="H8090" s="22">
        <v>326.05900000000003</v>
      </c>
      <c r="I8090" s="22">
        <v>42.38767</v>
      </c>
      <c r="J8090" s="22">
        <v>6.5211800000000002</v>
      </c>
      <c r="K8090" s="22">
        <v>277.14999999999998</v>
      </c>
      <c r="L8090" s="21"/>
      <c r="M8090" s="25">
        <v>43981</v>
      </c>
      <c r="N8090" s="22">
        <v>0</v>
      </c>
      <c r="O8090" s="22">
        <v>2767</v>
      </c>
      <c r="P8090" s="22">
        <v>427638</v>
      </c>
      <c r="Q8090" s="22" t="s">
        <v>23</v>
      </c>
    </row>
    <row r="8091" spans="1:17" ht="12.75" x14ac:dyDescent="0.2">
      <c r="A8091" s="23" t="s">
        <v>20782</v>
      </c>
      <c r="B8091" s="23" t="s">
        <v>20783</v>
      </c>
      <c r="C8091" s="22">
        <v>200013285307</v>
      </c>
      <c r="D8091" s="22" t="s">
        <v>20</v>
      </c>
      <c r="E8091" s="24">
        <v>43981</v>
      </c>
      <c r="F8091" s="22" t="s">
        <v>49</v>
      </c>
      <c r="G8091" s="22" t="s">
        <v>50</v>
      </c>
      <c r="H8091" s="22">
        <v>277.05900000000003</v>
      </c>
      <c r="I8091" s="22">
        <v>36.017670000000003</v>
      </c>
      <c r="J8091" s="22">
        <v>5.5411799999999998</v>
      </c>
      <c r="K8091" s="22">
        <v>235.5</v>
      </c>
      <c r="L8091" s="21"/>
      <c r="M8091" s="25">
        <v>43981</v>
      </c>
      <c r="N8091" s="22">
        <v>0</v>
      </c>
      <c r="O8091" s="22">
        <v>3054</v>
      </c>
      <c r="P8091" s="22">
        <v>427938</v>
      </c>
      <c r="Q8091" s="22" t="s">
        <v>23</v>
      </c>
    </row>
    <row r="8092" spans="1:17" ht="12.75" x14ac:dyDescent="0.2">
      <c r="A8092" s="23" t="s">
        <v>20784</v>
      </c>
      <c r="B8092" s="23" t="s">
        <v>20785</v>
      </c>
      <c r="C8092" s="22">
        <v>2000534566</v>
      </c>
      <c r="D8092" s="22" t="s">
        <v>20</v>
      </c>
      <c r="E8092" s="24">
        <v>43981</v>
      </c>
      <c r="F8092" s="22" t="s">
        <v>49</v>
      </c>
      <c r="G8092" s="22" t="s">
        <v>50</v>
      </c>
      <c r="H8092" s="22">
        <v>232.059</v>
      </c>
      <c r="I8092" s="22">
        <v>30.167670000000001</v>
      </c>
      <c r="J8092" s="22">
        <v>4.6411800000000003</v>
      </c>
      <c r="K8092" s="22">
        <v>197.25</v>
      </c>
      <c r="L8092" s="21"/>
      <c r="M8092" s="25">
        <v>43981</v>
      </c>
      <c r="N8092" s="22">
        <v>0</v>
      </c>
      <c r="O8092" s="22">
        <v>7961</v>
      </c>
      <c r="P8092" s="22">
        <v>479087</v>
      </c>
      <c r="Q8092" s="22" t="s">
        <v>23</v>
      </c>
    </row>
    <row r="8093" spans="1:17" ht="12.75" x14ac:dyDescent="0.2">
      <c r="A8093" s="23" t="s">
        <v>20786</v>
      </c>
      <c r="B8093" s="23" t="s">
        <v>20787</v>
      </c>
      <c r="C8093" s="22">
        <v>20001355354</v>
      </c>
      <c r="D8093" s="22" t="s">
        <v>20</v>
      </c>
      <c r="E8093" s="24">
        <v>43981</v>
      </c>
      <c r="F8093" s="22" t="s">
        <v>49</v>
      </c>
      <c r="G8093" s="22" t="s">
        <v>50</v>
      </c>
      <c r="H8093" s="22">
        <v>455.05900000000003</v>
      </c>
      <c r="I8093" s="22">
        <v>59.157670000000003</v>
      </c>
      <c r="J8093" s="22">
        <v>9.1011799999999994</v>
      </c>
      <c r="K8093" s="22">
        <v>386.8</v>
      </c>
      <c r="L8093" s="21"/>
      <c r="M8093" s="25">
        <v>43981</v>
      </c>
      <c r="N8093" s="22">
        <v>0</v>
      </c>
      <c r="O8093" s="22">
        <v>9316</v>
      </c>
      <c r="P8093" s="22">
        <v>426101</v>
      </c>
      <c r="Q8093" s="22" t="s">
        <v>23</v>
      </c>
    </row>
    <row r="8094" spans="1:17" ht="12.75" x14ac:dyDescent="0.2">
      <c r="A8094" s="23" t="s">
        <v>20788</v>
      </c>
      <c r="B8094" s="23" t="s">
        <v>20789</v>
      </c>
      <c r="C8094" s="22">
        <v>20007449393</v>
      </c>
      <c r="D8094" s="22" t="s">
        <v>20</v>
      </c>
      <c r="E8094" s="24">
        <v>43981</v>
      </c>
      <c r="F8094" s="22" t="s">
        <v>21</v>
      </c>
      <c r="G8094" s="22" t="s">
        <v>3047</v>
      </c>
      <c r="H8094" s="21"/>
      <c r="I8094" s="21"/>
      <c r="J8094" s="21"/>
      <c r="K8094" s="21"/>
      <c r="L8094" s="25"/>
      <c r="M8094" s="25">
        <v>43981</v>
      </c>
      <c r="N8094" s="22">
        <v>0</v>
      </c>
      <c r="O8094" s="22">
        <v>7362</v>
      </c>
      <c r="P8094" s="22">
        <v>481779</v>
      </c>
      <c r="Q8094" s="22" t="s">
        <v>23</v>
      </c>
    </row>
    <row r="8095" spans="1:17" ht="12.75" x14ac:dyDescent="0.2">
      <c r="A8095" s="23" t="s">
        <v>20790</v>
      </c>
      <c r="B8095" s="23" t="s">
        <v>20791</v>
      </c>
      <c r="C8095" s="22">
        <v>200013127564</v>
      </c>
      <c r="D8095" s="22" t="s">
        <v>20</v>
      </c>
      <c r="E8095" s="24">
        <v>43981</v>
      </c>
      <c r="F8095" s="22" t="s">
        <v>49</v>
      </c>
      <c r="G8095" s="22" t="s">
        <v>50</v>
      </c>
      <c r="H8095" s="22">
        <v>1012.059</v>
      </c>
      <c r="I8095" s="22">
        <v>131.56766999999999</v>
      </c>
      <c r="J8095" s="22">
        <v>20.24118</v>
      </c>
      <c r="K8095" s="22">
        <v>860.25</v>
      </c>
      <c r="L8095" s="25"/>
      <c r="M8095" s="25">
        <v>43981</v>
      </c>
      <c r="N8095" s="22">
        <v>0</v>
      </c>
      <c r="O8095" s="22">
        <v>3569</v>
      </c>
      <c r="P8095" s="22">
        <v>427427</v>
      </c>
      <c r="Q8095" s="22" t="s">
        <v>23</v>
      </c>
    </row>
    <row r="8096" spans="1:17" ht="12.75" x14ac:dyDescent="0.2">
      <c r="A8096" s="23" t="s">
        <v>20792</v>
      </c>
      <c r="B8096" s="23" t="s">
        <v>20793</v>
      </c>
      <c r="C8096" s="22">
        <v>20002115969</v>
      </c>
      <c r="D8096" s="22" t="s">
        <v>20</v>
      </c>
      <c r="E8096" s="24">
        <v>43981</v>
      </c>
      <c r="F8096" s="22" t="s">
        <v>49</v>
      </c>
      <c r="G8096" s="22" t="s">
        <v>50</v>
      </c>
      <c r="H8096" s="22">
        <v>1391.059</v>
      </c>
      <c r="I8096" s="22">
        <v>180.83767</v>
      </c>
      <c r="J8096" s="22">
        <v>27.821179999999998</v>
      </c>
      <c r="K8096" s="22">
        <v>1182.4000000000001</v>
      </c>
      <c r="L8096" s="25"/>
      <c r="M8096" s="25">
        <v>43981</v>
      </c>
      <c r="N8096" s="22">
        <v>0</v>
      </c>
      <c r="O8096" s="22">
        <v>6747</v>
      </c>
      <c r="P8096" s="22">
        <v>427938</v>
      </c>
      <c r="Q8096" s="22" t="s">
        <v>23</v>
      </c>
    </row>
    <row r="8097" spans="1:17" ht="12.75" x14ac:dyDescent="0.2">
      <c r="A8097" s="23" t="s">
        <v>20794</v>
      </c>
      <c r="B8097" s="23" t="s">
        <v>20795</v>
      </c>
      <c r="C8097" s="22">
        <v>20002561006</v>
      </c>
      <c r="D8097" s="22" t="s">
        <v>20</v>
      </c>
      <c r="E8097" s="24">
        <v>43981</v>
      </c>
      <c r="F8097" s="22" t="s">
        <v>49</v>
      </c>
      <c r="G8097" s="22" t="s">
        <v>50</v>
      </c>
      <c r="H8097" s="22">
        <v>398.05900000000003</v>
      </c>
      <c r="I8097" s="22">
        <v>51.747669999999999</v>
      </c>
      <c r="J8097" s="22">
        <v>7.9611799999999997</v>
      </c>
      <c r="K8097" s="22">
        <v>338.35</v>
      </c>
      <c r="L8097" s="21"/>
      <c r="M8097" s="25">
        <v>43981</v>
      </c>
      <c r="N8097" s="22">
        <v>0</v>
      </c>
      <c r="O8097" s="22">
        <v>2730</v>
      </c>
      <c r="P8097" s="22">
        <v>489042</v>
      </c>
      <c r="Q8097" s="22" t="s">
        <v>23</v>
      </c>
    </row>
    <row r="8098" spans="1:17" ht="12.75" x14ac:dyDescent="0.2">
      <c r="A8098" s="23" t="s">
        <v>20796</v>
      </c>
      <c r="B8098" s="23" t="s">
        <v>20797</v>
      </c>
      <c r="C8098" s="22">
        <v>20003544630</v>
      </c>
      <c r="D8098" s="22" t="s">
        <v>20</v>
      </c>
      <c r="E8098" s="24">
        <v>43981</v>
      </c>
      <c r="F8098" s="22" t="s">
        <v>49</v>
      </c>
      <c r="G8098" s="22" t="s">
        <v>50</v>
      </c>
      <c r="H8098" s="22">
        <v>410.05900000000003</v>
      </c>
      <c r="I8098" s="22">
        <v>53.307670000000002</v>
      </c>
      <c r="J8098" s="22">
        <v>8.2011800000000008</v>
      </c>
      <c r="K8098" s="22">
        <v>348.55</v>
      </c>
      <c r="L8098" s="21"/>
      <c r="M8098" s="25">
        <v>43981</v>
      </c>
      <c r="N8098" s="22">
        <v>0</v>
      </c>
      <c r="O8098" s="22">
        <v>9689</v>
      </c>
      <c r="P8098" s="22">
        <v>427427</v>
      </c>
      <c r="Q8098" s="22" t="s">
        <v>23</v>
      </c>
    </row>
    <row r="8099" spans="1:17" ht="12.75" x14ac:dyDescent="0.2">
      <c r="A8099" s="23" t="s">
        <v>20798</v>
      </c>
      <c r="B8099" s="23" t="s">
        <v>15583</v>
      </c>
      <c r="C8099" s="22">
        <v>200011158560</v>
      </c>
      <c r="D8099" s="22" t="s">
        <v>20</v>
      </c>
      <c r="E8099" s="24">
        <v>43981</v>
      </c>
      <c r="F8099" s="22" t="s">
        <v>49</v>
      </c>
      <c r="G8099" s="22" t="s">
        <v>50</v>
      </c>
      <c r="H8099" s="22">
        <v>827.05899999999997</v>
      </c>
      <c r="I8099" s="22">
        <v>107.51767</v>
      </c>
      <c r="J8099" s="22">
        <v>16.541180000000001</v>
      </c>
      <c r="K8099" s="22">
        <v>703</v>
      </c>
      <c r="L8099" s="21"/>
      <c r="M8099" s="25">
        <v>43981</v>
      </c>
      <c r="N8099" s="22">
        <v>0</v>
      </c>
      <c r="O8099" s="22">
        <v>6410</v>
      </c>
      <c r="P8099" s="22">
        <v>427438</v>
      </c>
      <c r="Q8099" s="22" t="s">
        <v>23</v>
      </c>
    </row>
    <row r="8100" spans="1:17" ht="12.75" x14ac:dyDescent="0.2">
      <c r="A8100" s="23" t="s">
        <v>20799</v>
      </c>
      <c r="B8100" s="23" t="s">
        <v>20800</v>
      </c>
      <c r="C8100" s="22">
        <v>200015363247</v>
      </c>
      <c r="D8100" s="22" t="s">
        <v>20</v>
      </c>
      <c r="E8100" s="24">
        <v>43981</v>
      </c>
      <c r="F8100" s="22" t="s">
        <v>49</v>
      </c>
      <c r="G8100" s="22" t="s">
        <v>50</v>
      </c>
      <c r="H8100" s="22">
        <v>782.05899999999997</v>
      </c>
      <c r="I8100" s="22">
        <v>101.66767</v>
      </c>
      <c r="J8100" s="22">
        <v>15.64118</v>
      </c>
      <c r="K8100" s="22">
        <v>664.75</v>
      </c>
      <c r="L8100" s="21"/>
      <c r="M8100" s="25">
        <v>43981</v>
      </c>
      <c r="N8100" s="22">
        <v>0</v>
      </c>
      <c r="O8100" s="22">
        <v>4897</v>
      </c>
      <c r="P8100" s="22">
        <v>427938</v>
      </c>
      <c r="Q8100" s="22" t="s">
        <v>23</v>
      </c>
    </row>
    <row r="8101" spans="1:17" ht="12.75" x14ac:dyDescent="0.2">
      <c r="A8101" s="23" t="s">
        <v>20801</v>
      </c>
      <c r="B8101" s="23" t="s">
        <v>20802</v>
      </c>
      <c r="C8101" s="22">
        <v>20002878699</v>
      </c>
      <c r="D8101" s="22" t="s">
        <v>20</v>
      </c>
      <c r="E8101" s="24">
        <v>43981</v>
      </c>
      <c r="F8101" s="22" t="s">
        <v>49</v>
      </c>
      <c r="G8101" s="22" t="s">
        <v>50</v>
      </c>
      <c r="H8101" s="22">
        <v>286.05900000000003</v>
      </c>
      <c r="I8101" s="22">
        <v>37.187669999999997</v>
      </c>
      <c r="J8101" s="22">
        <v>5.7211800000000004</v>
      </c>
      <c r="K8101" s="22">
        <v>243.15</v>
      </c>
      <c r="L8101" s="21"/>
      <c r="M8101" s="25">
        <v>43981</v>
      </c>
      <c r="N8101" s="22">
        <v>0</v>
      </c>
      <c r="O8101" s="22">
        <v>6357</v>
      </c>
      <c r="P8101" s="22">
        <v>458443</v>
      </c>
      <c r="Q8101" s="22" t="s">
        <v>23</v>
      </c>
    </row>
    <row r="8102" spans="1:17" ht="12.75" x14ac:dyDescent="0.2">
      <c r="A8102" s="23" t="s">
        <v>20803</v>
      </c>
      <c r="B8102" s="23" t="s">
        <v>20804</v>
      </c>
      <c r="C8102" s="22">
        <v>2000670199</v>
      </c>
      <c r="D8102" s="22" t="s">
        <v>20</v>
      </c>
      <c r="E8102" s="24">
        <v>43981</v>
      </c>
      <c r="F8102" s="22" t="s">
        <v>49</v>
      </c>
      <c r="G8102" s="22" t="s">
        <v>50</v>
      </c>
      <c r="H8102" s="22">
        <v>938.05899999999997</v>
      </c>
      <c r="I8102" s="22">
        <v>121.94767</v>
      </c>
      <c r="J8102" s="22">
        <v>18.76118</v>
      </c>
      <c r="K8102" s="22">
        <v>797.35</v>
      </c>
      <c r="L8102" s="21"/>
      <c r="M8102" s="25">
        <v>43981</v>
      </c>
      <c r="N8102" s="22">
        <v>0</v>
      </c>
      <c r="O8102" s="22">
        <v>7997</v>
      </c>
      <c r="P8102" s="22">
        <v>427938</v>
      </c>
      <c r="Q8102" s="22" t="s">
        <v>23</v>
      </c>
    </row>
    <row r="8103" spans="1:17" ht="12.75" x14ac:dyDescent="0.2">
      <c r="A8103" s="23" t="s">
        <v>20805</v>
      </c>
      <c r="B8103" s="23" t="s">
        <v>20806</v>
      </c>
      <c r="C8103" s="22">
        <v>200014166541</v>
      </c>
      <c r="D8103" s="22" t="s">
        <v>20</v>
      </c>
      <c r="E8103" s="24">
        <v>43981</v>
      </c>
      <c r="F8103" s="22" t="s">
        <v>49</v>
      </c>
      <c r="G8103" s="22" t="s">
        <v>50</v>
      </c>
      <c r="H8103" s="22">
        <v>779.05899999999997</v>
      </c>
      <c r="I8103" s="22">
        <v>101.27767</v>
      </c>
      <c r="J8103" s="22">
        <v>15.58118</v>
      </c>
      <c r="K8103" s="22">
        <v>662.2</v>
      </c>
      <c r="L8103" s="21"/>
      <c r="M8103" s="25">
        <v>43981</v>
      </c>
      <c r="N8103" s="22">
        <v>0</v>
      </c>
      <c r="O8103" s="22">
        <v>1063</v>
      </c>
      <c r="P8103" s="22">
        <v>427638</v>
      </c>
      <c r="Q8103" s="22" t="s">
        <v>23</v>
      </c>
    </row>
    <row r="8104" spans="1:17" ht="12.75" x14ac:dyDescent="0.2">
      <c r="A8104" s="23" t="s">
        <v>20807</v>
      </c>
      <c r="B8104" s="23" t="s">
        <v>20808</v>
      </c>
      <c r="C8104" s="22">
        <v>200014740070</v>
      </c>
      <c r="D8104" s="22" t="s">
        <v>20</v>
      </c>
      <c r="E8104" s="24">
        <v>43981</v>
      </c>
      <c r="F8104" s="22" t="s">
        <v>49</v>
      </c>
      <c r="G8104" s="22" t="s">
        <v>50</v>
      </c>
      <c r="H8104" s="22">
        <v>362.05900000000003</v>
      </c>
      <c r="I8104" s="22">
        <v>47.06767</v>
      </c>
      <c r="J8104" s="22">
        <v>7.2411799999999999</v>
      </c>
      <c r="K8104" s="22">
        <v>307.75</v>
      </c>
      <c r="L8104" s="21"/>
      <c r="M8104" s="25">
        <v>43981</v>
      </c>
      <c r="N8104" s="22">
        <v>0</v>
      </c>
      <c r="O8104" s="22">
        <v>2720</v>
      </c>
      <c r="P8104" s="22">
        <v>427417</v>
      </c>
      <c r="Q8104" s="22" t="s">
        <v>23</v>
      </c>
    </row>
    <row r="8105" spans="1:17" ht="12.75" x14ac:dyDescent="0.2">
      <c r="A8105" s="23" t="s">
        <v>20809</v>
      </c>
      <c r="B8105" s="23" t="s">
        <v>20810</v>
      </c>
      <c r="C8105" s="22">
        <v>2000597126</v>
      </c>
      <c r="D8105" s="22" t="s">
        <v>20</v>
      </c>
      <c r="E8105" s="24">
        <v>43981</v>
      </c>
      <c r="F8105" s="22" t="s">
        <v>49</v>
      </c>
      <c r="G8105" s="22" t="s">
        <v>50</v>
      </c>
      <c r="H8105" s="22">
        <v>343.05900000000003</v>
      </c>
      <c r="I8105" s="22">
        <v>44.597670000000001</v>
      </c>
      <c r="J8105" s="22">
        <v>6.8611800000000001</v>
      </c>
      <c r="K8105" s="22">
        <v>291.60000000000002</v>
      </c>
      <c r="L8105" s="21"/>
      <c r="M8105" s="25">
        <v>43981</v>
      </c>
      <c r="N8105" s="22">
        <v>0</v>
      </c>
      <c r="O8105" s="22">
        <v>6906</v>
      </c>
      <c r="P8105" s="22">
        <v>427938</v>
      </c>
      <c r="Q8105" s="22" t="s">
        <v>110</v>
      </c>
    </row>
    <row r="8106" spans="1:17" ht="12.75" x14ac:dyDescent="0.2">
      <c r="A8106" s="23" t="s">
        <v>20811</v>
      </c>
      <c r="B8106" s="23" t="s">
        <v>20812</v>
      </c>
      <c r="C8106" s="22">
        <v>20001545770</v>
      </c>
      <c r="D8106" s="22" t="s">
        <v>20</v>
      </c>
      <c r="E8106" s="24">
        <v>43981</v>
      </c>
      <c r="F8106" s="22" t="s">
        <v>49</v>
      </c>
      <c r="G8106" s="22" t="s">
        <v>50</v>
      </c>
      <c r="H8106" s="22">
        <v>829.05899999999997</v>
      </c>
      <c r="I8106" s="22">
        <v>107.77767</v>
      </c>
      <c r="J8106" s="22">
        <v>16.58118</v>
      </c>
      <c r="K8106" s="22">
        <v>704.7</v>
      </c>
      <c r="L8106" s="21"/>
      <c r="M8106" s="25">
        <v>43981</v>
      </c>
      <c r="N8106" s="22">
        <v>0</v>
      </c>
      <c r="O8106" s="22">
        <v>6008</v>
      </c>
      <c r="P8106" s="22">
        <v>419351</v>
      </c>
      <c r="Q8106" s="22" t="s">
        <v>23</v>
      </c>
    </row>
    <row r="8107" spans="1:17" ht="12.75" x14ac:dyDescent="0.2">
      <c r="A8107" s="23" t="s">
        <v>20813</v>
      </c>
      <c r="B8107" s="23" t="s">
        <v>20814</v>
      </c>
      <c r="C8107" s="22">
        <v>20003036413</v>
      </c>
      <c r="D8107" s="22" t="s">
        <v>20</v>
      </c>
      <c r="E8107" s="24">
        <v>43981</v>
      </c>
      <c r="F8107" s="22" t="s">
        <v>219</v>
      </c>
      <c r="G8107" s="22" t="s">
        <v>416</v>
      </c>
      <c r="H8107" s="22">
        <v>2000</v>
      </c>
      <c r="I8107" s="22">
        <v>260</v>
      </c>
      <c r="J8107" s="22">
        <v>40</v>
      </c>
      <c r="K8107" s="22">
        <v>1700</v>
      </c>
      <c r="L8107" s="21"/>
      <c r="M8107" s="25">
        <v>43981</v>
      </c>
      <c r="N8107" s="22">
        <v>0</v>
      </c>
      <c r="O8107" s="22">
        <v>9961</v>
      </c>
      <c r="P8107" s="22">
        <v>427427</v>
      </c>
      <c r="Q8107" s="22" t="s">
        <v>23</v>
      </c>
    </row>
    <row r="8108" spans="1:17" ht="12.75" x14ac:dyDescent="0.2">
      <c r="A8108" s="23" t="s">
        <v>20815</v>
      </c>
      <c r="B8108" s="23" t="s">
        <v>20816</v>
      </c>
      <c r="C8108" s="22">
        <v>20004060611</v>
      </c>
      <c r="D8108" s="22" t="s">
        <v>20</v>
      </c>
      <c r="E8108" s="24">
        <v>43981</v>
      </c>
      <c r="F8108" s="22" t="s">
        <v>49</v>
      </c>
      <c r="G8108" s="22" t="s">
        <v>50</v>
      </c>
      <c r="H8108" s="22">
        <v>1075.059</v>
      </c>
      <c r="I8108" s="22">
        <v>139.75766999999999</v>
      </c>
      <c r="J8108" s="22">
        <v>21.501180000000002</v>
      </c>
      <c r="K8108" s="22">
        <v>913.8</v>
      </c>
      <c r="L8108" s="21"/>
      <c r="M8108" s="25">
        <v>43981</v>
      </c>
      <c r="N8108" s="22">
        <v>0</v>
      </c>
      <c r="O8108" s="22">
        <v>5319</v>
      </c>
      <c r="P8108" s="22">
        <v>447603</v>
      </c>
      <c r="Q8108" s="22" t="s">
        <v>23</v>
      </c>
    </row>
    <row r="8109" spans="1:17" ht="12.75" x14ac:dyDescent="0.2">
      <c r="A8109" s="23" t="s">
        <v>20817</v>
      </c>
      <c r="B8109" s="23" t="s">
        <v>20818</v>
      </c>
      <c r="C8109" s="22">
        <v>2000110223</v>
      </c>
      <c r="D8109" s="22" t="s">
        <v>20</v>
      </c>
      <c r="E8109" s="24">
        <v>43981</v>
      </c>
      <c r="F8109" s="22" t="s">
        <v>49</v>
      </c>
      <c r="G8109" s="22" t="s">
        <v>50</v>
      </c>
      <c r="H8109" s="22">
        <v>392.05900000000003</v>
      </c>
      <c r="I8109" s="22">
        <v>50.967669999999998</v>
      </c>
      <c r="J8109" s="22">
        <v>7.8411799999999996</v>
      </c>
      <c r="K8109" s="22">
        <v>333.25</v>
      </c>
      <c r="L8109" s="21"/>
      <c r="M8109" s="25">
        <v>43981</v>
      </c>
      <c r="N8109" s="22">
        <v>0</v>
      </c>
      <c r="O8109" s="22">
        <v>2620</v>
      </c>
      <c r="P8109" s="22">
        <v>427938</v>
      </c>
      <c r="Q8109" s="22" t="s">
        <v>23</v>
      </c>
    </row>
    <row r="8110" spans="1:17" ht="12.75" x14ac:dyDescent="0.2">
      <c r="A8110" s="23" t="s">
        <v>20819</v>
      </c>
      <c r="B8110" s="23" t="s">
        <v>15584</v>
      </c>
      <c r="C8110" s="22">
        <v>200011158560</v>
      </c>
      <c r="D8110" s="22" t="s">
        <v>20</v>
      </c>
      <c r="E8110" s="24">
        <v>43981</v>
      </c>
      <c r="F8110" s="22" t="s">
        <v>49</v>
      </c>
      <c r="G8110" s="22" t="s">
        <v>50</v>
      </c>
      <c r="H8110" s="22">
        <v>720.05899999999997</v>
      </c>
      <c r="I8110" s="22">
        <v>93.607669999999999</v>
      </c>
      <c r="J8110" s="22">
        <v>14.40118</v>
      </c>
      <c r="K8110" s="22">
        <v>612.04999999999995</v>
      </c>
      <c r="L8110" s="21"/>
      <c r="M8110" s="25">
        <v>43981</v>
      </c>
      <c r="N8110" s="22">
        <v>0</v>
      </c>
      <c r="O8110" s="22">
        <v>6410</v>
      </c>
      <c r="P8110" s="22">
        <v>427438</v>
      </c>
      <c r="Q8110" s="22" t="s">
        <v>23</v>
      </c>
    </row>
    <row r="8111" spans="1:17" ht="12.75" x14ac:dyDescent="0.2">
      <c r="A8111" s="23" t="s">
        <v>20820</v>
      </c>
      <c r="B8111" s="23" t="s">
        <v>20821</v>
      </c>
      <c r="C8111" s="22">
        <v>20001222097</v>
      </c>
      <c r="D8111" s="22" t="s">
        <v>20</v>
      </c>
      <c r="E8111" s="24">
        <v>43981</v>
      </c>
      <c r="F8111" s="22" t="s">
        <v>49</v>
      </c>
      <c r="G8111" s="22" t="s">
        <v>50</v>
      </c>
      <c r="H8111" s="22">
        <v>657.05899999999997</v>
      </c>
      <c r="I8111" s="22">
        <v>85.417670000000001</v>
      </c>
      <c r="J8111" s="22">
        <v>13.14118</v>
      </c>
      <c r="K8111" s="22">
        <v>558.5</v>
      </c>
      <c r="L8111" s="21"/>
      <c r="M8111" s="25">
        <v>43981</v>
      </c>
      <c r="N8111" s="22">
        <v>0</v>
      </c>
      <c r="O8111" s="22">
        <v>1253</v>
      </c>
      <c r="P8111" s="22">
        <v>446911</v>
      </c>
      <c r="Q8111" s="22" t="s">
        <v>23</v>
      </c>
    </row>
    <row r="8112" spans="1:17" ht="12.75" x14ac:dyDescent="0.2">
      <c r="A8112" s="23" t="s">
        <v>20822</v>
      </c>
      <c r="B8112" s="23" t="s">
        <v>15585</v>
      </c>
      <c r="C8112" s="22">
        <v>200011158560</v>
      </c>
      <c r="D8112" s="22" t="s">
        <v>20</v>
      </c>
      <c r="E8112" s="24">
        <v>43981</v>
      </c>
      <c r="F8112" s="22" t="s">
        <v>49</v>
      </c>
      <c r="G8112" s="22" t="s">
        <v>50</v>
      </c>
      <c r="H8112" s="22">
        <v>767.05899999999997</v>
      </c>
      <c r="I8112" s="22">
        <v>99.717669999999998</v>
      </c>
      <c r="J8112" s="22">
        <v>15.34118</v>
      </c>
      <c r="K8112" s="22">
        <v>652</v>
      </c>
      <c r="L8112" s="21"/>
      <c r="M8112" s="25">
        <v>43981</v>
      </c>
      <c r="N8112" s="22">
        <v>0</v>
      </c>
      <c r="O8112" s="22">
        <v>6410</v>
      </c>
      <c r="P8112" s="22">
        <v>427438</v>
      </c>
      <c r="Q8112" s="22" t="s">
        <v>23</v>
      </c>
    </row>
    <row r="8113" spans="1:17" ht="12.75" x14ac:dyDescent="0.2">
      <c r="A8113" s="23" t="s">
        <v>20823</v>
      </c>
      <c r="B8113" s="23" t="s">
        <v>20824</v>
      </c>
      <c r="C8113" s="22">
        <v>20001301486</v>
      </c>
      <c r="D8113" s="22" t="s">
        <v>20</v>
      </c>
      <c r="E8113" s="24">
        <v>43981</v>
      </c>
      <c r="F8113" s="22" t="s">
        <v>49</v>
      </c>
      <c r="G8113" s="22" t="s">
        <v>50</v>
      </c>
      <c r="H8113" s="22">
        <v>214.059</v>
      </c>
      <c r="I8113" s="22">
        <v>27.827670000000001</v>
      </c>
      <c r="J8113" s="22">
        <v>4.28118</v>
      </c>
      <c r="K8113" s="22">
        <v>181.95</v>
      </c>
      <c r="L8113" s="21"/>
      <c r="M8113" s="25">
        <v>43981</v>
      </c>
      <c r="N8113" s="22">
        <v>0</v>
      </c>
      <c r="O8113" s="22">
        <v>7910</v>
      </c>
      <c r="P8113" s="22">
        <v>427638</v>
      </c>
      <c r="Q8113" s="22" t="s">
        <v>23</v>
      </c>
    </row>
    <row r="8114" spans="1:17" ht="12.75" x14ac:dyDescent="0.2">
      <c r="A8114" s="23" t="s">
        <v>20825</v>
      </c>
      <c r="B8114" s="23" t="s">
        <v>20826</v>
      </c>
      <c r="C8114" s="22">
        <v>20001517838</v>
      </c>
      <c r="D8114" s="22" t="s">
        <v>20</v>
      </c>
      <c r="E8114" s="24">
        <v>43981</v>
      </c>
      <c r="F8114" s="22" t="s">
        <v>49</v>
      </c>
      <c r="G8114" s="22" t="s">
        <v>50</v>
      </c>
      <c r="H8114" s="22">
        <v>529.05899999999997</v>
      </c>
      <c r="I8114" s="22">
        <v>68.777670000000001</v>
      </c>
      <c r="J8114" s="22">
        <v>10.58118</v>
      </c>
      <c r="K8114" s="22">
        <v>449.7</v>
      </c>
      <c r="L8114" s="21"/>
      <c r="M8114" s="25">
        <v>43981</v>
      </c>
      <c r="N8114" s="22">
        <v>0</v>
      </c>
      <c r="O8114" s="22">
        <v>7711</v>
      </c>
      <c r="P8114" s="22">
        <v>427638</v>
      </c>
      <c r="Q8114" s="22" t="s">
        <v>23</v>
      </c>
    </row>
    <row r="8115" spans="1:17" ht="12.75" x14ac:dyDescent="0.2">
      <c r="A8115" s="23" t="s">
        <v>20827</v>
      </c>
      <c r="B8115" s="23" t="s">
        <v>20828</v>
      </c>
      <c r="C8115" s="22">
        <v>200011821353</v>
      </c>
      <c r="D8115" s="22" t="s">
        <v>20</v>
      </c>
      <c r="E8115" s="24">
        <v>43981</v>
      </c>
      <c r="F8115" s="22" t="s">
        <v>49</v>
      </c>
      <c r="G8115" s="22" t="s">
        <v>50</v>
      </c>
      <c r="H8115" s="22">
        <v>352.05900000000003</v>
      </c>
      <c r="I8115" s="22">
        <v>45.767670000000003</v>
      </c>
      <c r="J8115" s="22">
        <v>7.0411799999999998</v>
      </c>
      <c r="K8115" s="22">
        <v>299.25</v>
      </c>
      <c r="L8115" s="21"/>
      <c r="M8115" s="25">
        <v>43981</v>
      </c>
      <c r="N8115" s="22">
        <v>0</v>
      </c>
      <c r="O8115" s="22">
        <v>7053</v>
      </c>
      <c r="P8115" s="22">
        <v>427427</v>
      </c>
      <c r="Q8115" s="22" t="s">
        <v>23</v>
      </c>
    </row>
    <row r="8116" spans="1:17" ht="12.75" x14ac:dyDescent="0.2">
      <c r="A8116" s="23" t="s">
        <v>20829</v>
      </c>
      <c r="B8116" s="23" t="s">
        <v>20830</v>
      </c>
      <c r="C8116" s="22">
        <v>2000251181</v>
      </c>
      <c r="D8116" s="22" t="s">
        <v>20</v>
      </c>
      <c r="E8116" s="24">
        <v>43981</v>
      </c>
      <c r="F8116" s="22" t="s">
        <v>49</v>
      </c>
      <c r="G8116" s="22" t="s">
        <v>50</v>
      </c>
      <c r="H8116" s="22">
        <v>334.05900000000003</v>
      </c>
      <c r="I8116" s="22">
        <v>43.427669999999999</v>
      </c>
      <c r="J8116" s="22">
        <v>6.6811800000000003</v>
      </c>
      <c r="K8116" s="22">
        <v>283.95</v>
      </c>
      <c r="L8116" s="21"/>
      <c r="M8116" s="25">
        <v>43981</v>
      </c>
      <c r="N8116" s="22">
        <v>0</v>
      </c>
      <c r="O8116" s="22">
        <v>5124</v>
      </c>
      <c r="P8116" s="22">
        <v>481779</v>
      </c>
      <c r="Q8116" s="22" t="s">
        <v>23</v>
      </c>
    </row>
    <row r="8117" spans="1:17" ht="12.75" x14ac:dyDescent="0.2">
      <c r="A8117" s="23" t="s">
        <v>20831</v>
      </c>
      <c r="B8117" s="23" t="s">
        <v>20832</v>
      </c>
      <c r="C8117" s="22">
        <v>20008785051</v>
      </c>
      <c r="D8117" s="22" t="s">
        <v>20</v>
      </c>
      <c r="E8117" s="24">
        <v>43981</v>
      </c>
      <c r="F8117" s="22" t="s">
        <v>49</v>
      </c>
      <c r="G8117" s="22" t="s">
        <v>50</v>
      </c>
      <c r="H8117" s="22">
        <v>675.05899999999997</v>
      </c>
      <c r="I8117" s="22">
        <v>87.757670000000005</v>
      </c>
      <c r="J8117" s="22">
        <v>13.50118</v>
      </c>
      <c r="K8117" s="22">
        <v>573.79999999999995</v>
      </c>
      <c r="L8117" s="21"/>
      <c r="M8117" s="25">
        <v>43981</v>
      </c>
      <c r="N8117" s="22">
        <v>0</v>
      </c>
      <c r="O8117" s="22">
        <v>3275</v>
      </c>
      <c r="P8117" s="22">
        <v>404807</v>
      </c>
      <c r="Q8117" s="22" t="s">
        <v>23</v>
      </c>
    </row>
    <row r="8118" spans="1:17" ht="12.75" x14ac:dyDescent="0.2">
      <c r="A8118" s="23" t="s">
        <v>20833</v>
      </c>
      <c r="B8118" s="23" t="s">
        <v>20834</v>
      </c>
      <c r="C8118" s="22">
        <v>20003391332</v>
      </c>
      <c r="D8118" s="22" t="s">
        <v>20</v>
      </c>
      <c r="E8118" s="24">
        <v>43981</v>
      </c>
      <c r="F8118" s="22" t="s">
        <v>49</v>
      </c>
      <c r="G8118" s="22" t="s">
        <v>50</v>
      </c>
      <c r="H8118" s="22">
        <v>421.05900000000003</v>
      </c>
      <c r="I8118" s="22">
        <v>54.737670000000001</v>
      </c>
      <c r="J8118" s="22">
        <v>8.4211799999999997</v>
      </c>
      <c r="K8118" s="22">
        <v>357.9</v>
      </c>
      <c r="L8118" s="21"/>
      <c r="M8118" s="25">
        <v>43981</v>
      </c>
      <c r="N8118" s="22">
        <v>0</v>
      </c>
      <c r="O8118" s="22">
        <v>4830</v>
      </c>
      <c r="P8118" s="22">
        <v>427427</v>
      </c>
      <c r="Q8118" s="22" t="s">
        <v>23</v>
      </c>
    </row>
    <row r="8119" spans="1:17" ht="12.75" x14ac:dyDescent="0.2">
      <c r="A8119" s="23" t="s">
        <v>20835</v>
      </c>
      <c r="B8119" s="23" t="s">
        <v>20836</v>
      </c>
      <c r="C8119" s="22">
        <v>20004295169</v>
      </c>
      <c r="D8119" s="22" t="s">
        <v>20</v>
      </c>
      <c r="E8119" s="24">
        <v>43981</v>
      </c>
      <c r="F8119" s="22" t="s">
        <v>49</v>
      </c>
      <c r="G8119" s="22" t="s">
        <v>50</v>
      </c>
      <c r="H8119" s="22">
        <v>797.05899999999997</v>
      </c>
      <c r="I8119" s="22">
        <v>103.61767</v>
      </c>
      <c r="J8119" s="22">
        <v>15.941179999999999</v>
      </c>
      <c r="K8119" s="22">
        <v>677.5</v>
      </c>
      <c r="L8119" s="21"/>
      <c r="M8119" s="25">
        <v>43981</v>
      </c>
      <c r="N8119" s="22">
        <v>0</v>
      </c>
      <c r="O8119" s="22">
        <v>2979</v>
      </c>
      <c r="P8119" s="22">
        <v>409398</v>
      </c>
      <c r="Q8119" s="22" t="s">
        <v>23</v>
      </c>
    </row>
    <row r="8120" spans="1:17" ht="12.75" x14ac:dyDescent="0.2">
      <c r="A8120" s="23" t="s">
        <v>20837</v>
      </c>
      <c r="B8120" s="23" t="s">
        <v>20838</v>
      </c>
      <c r="C8120" s="22">
        <v>20002878699</v>
      </c>
      <c r="D8120" s="22" t="s">
        <v>20</v>
      </c>
      <c r="E8120" s="24">
        <v>43981</v>
      </c>
      <c r="F8120" s="22" t="s">
        <v>49</v>
      </c>
      <c r="G8120" s="22" t="s">
        <v>50</v>
      </c>
      <c r="H8120" s="22">
        <v>392.05900000000003</v>
      </c>
      <c r="I8120" s="22">
        <v>50.967669999999998</v>
      </c>
      <c r="J8120" s="22">
        <v>7.8411799999999996</v>
      </c>
      <c r="K8120" s="22">
        <v>333.25</v>
      </c>
      <c r="L8120" s="21"/>
      <c r="M8120" s="25">
        <v>43981</v>
      </c>
      <c r="N8120" s="22">
        <v>0</v>
      </c>
      <c r="O8120" s="22">
        <v>6357</v>
      </c>
      <c r="P8120" s="22">
        <v>458443</v>
      </c>
      <c r="Q8120" s="22" t="s">
        <v>23</v>
      </c>
    </row>
    <row r="8121" spans="1:17" ht="12.75" x14ac:dyDescent="0.2">
      <c r="A8121" s="23" t="s">
        <v>20839</v>
      </c>
      <c r="B8121" s="23" t="s">
        <v>20840</v>
      </c>
      <c r="C8121" s="22">
        <v>2000469565</v>
      </c>
      <c r="D8121" s="22" t="s">
        <v>20</v>
      </c>
      <c r="E8121" s="24">
        <v>43981</v>
      </c>
      <c r="F8121" s="22" t="s">
        <v>49</v>
      </c>
      <c r="G8121" s="22" t="s">
        <v>50</v>
      </c>
      <c r="H8121" s="22">
        <v>998.05899999999997</v>
      </c>
      <c r="I8121" s="22">
        <v>129.74767</v>
      </c>
      <c r="J8121" s="22">
        <v>19.961179999999999</v>
      </c>
      <c r="K8121" s="22">
        <v>848.35</v>
      </c>
      <c r="L8121" s="21"/>
      <c r="M8121" s="25">
        <v>43981</v>
      </c>
      <c r="N8121" s="22">
        <v>0</v>
      </c>
      <c r="O8121" s="22">
        <v>8248</v>
      </c>
      <c r="P8121" s="22">
        <v>555947</v>
      </c>
      <c r="Q8121" s="22" t="s">
        <v>23</v>
      </c>
    </row>
    <row r="8122" spans="1:17" ht="12.75" x14ac:dyDescent="0.2">
      <c r="A8122" s="23" t="s">
        <v>20841</v>
      </c>
      <c r="B8122" s="23" t="s">
        <v>20842</v>
      </c>
      <c r="C8122" s="22">
        <v>20003270536</v>
      </c>
      <c r="D8122" s="22" t="s">
        <v>20</v>
      </c>
      <c r="E8122" s="24">
        <v>43981</v>
      </c>
      <c r="F8122" s="22" t="s">
        <v>49</v>
      </c>
      <c r="G8122" s="22" t="s">
        <v>50</v>
      </c>
      <c r="H8122" s="22">
        <v>213.059</v>
      </c>
      <c r="I8122" s="22">
        <v>27.697669999999999</v>
      </c>
      <c r="J8122" s="22">
        <v>4.2611800000000004</v>
      </c>
      <c r="K8122" s="22">
        <v>181.1</v>
      </c>
      <c r="L8122" s="21"/>
      <c r="M8122" s="25">
        <v>43981</v>
      </c>
      <c r="N8122" s="22">
        <v>0</v>
      </c>
      <c r="O8122" s="22">
        <v>688</v>
      </c>
      <c r="P8122" s="22">
        <v>427427</v>
      </c>
      <c r="Q8122" s="22" t="s">
        <v>23</v>
      </c>
    </row>
    <row r="8123" spans="1:17" ht="12.75" x14ac:dyDescent="0.2">
      <c r="A8123" s="23" t="s">
        <v>20843</v>
      </c>
      <c r="B8123" s="23" t="s">
        <v>20844</v>
      </c>
      <c r="C8123" s="22">
        <v>20003524351</v>
      </c>
      <c r="D8123" s="22" t="s">
        <v>20</v>
      </c>
      <c r="E8123" s="24">
        <v>43981</v>
      </c>
      <c r="F8123" s="22" t="s">
        <v>49</v>
      </c>
      <c r="G8123" s="22" t="s">
        <v>50</v>
      </c>
      <c r="H8123" s="22">
        <v>691.05899999999997</v>
      </c>
      <c r="I8123" s="22">
        <v>89.837670000000003</v>
      </c>
      <c r="J8123" s="22">
        <v>13.82118</v>
      </c>
      <c r="K8123" s="22">
        <v>587.4</v>
      </c>
      <c r="L8123" s="21"/>
      <c r="M8123" s="25">
        <v>43981</v>
      </c>
      <c r="N8123" s="22">
        <v>0</v>
      </c>
      <c r="O8123" s="22">
        <v>976</v>
      </c>
      <c r="P8123" s="22">
        <v>481779</v>
      </c>
      <c r="Q8123" s="22" t="s">
        <v>23</v>
      </c>
    </row>
    <row r="8124" spans="1:17" ht="12.75" x14ac:dyDescent="0.2">
      <c r="A8124" s="23" t="s">
        <v>20845</v>
      </c>
      <c r="B8124" s="23" t="s">
        <v>20846</v>
      </c>
      <c r="C8124" s="22">
        <v>2000361269</v>
      </c>
      <c r="D8124" s="22" t="s">
        <v>20</v>
      </c>
      <c r="E8124" s="24">
        <v>43981</v>
      </c>
      <c r="F8124" s="22" t="s">
        <v>49</v>
      </c>
      <c r="G8124" s="22" t="s">
        <v>50</v>
      </c>
      <c r="H8124" s="22">
        <v>719.05899999999997</v>
      </c>
      <c r="I8124" s="22">
        <v>93.477670000000003</v>
      </c>
      <c r="J8124" s="22">
        <v>14.381180000000001</v>
      </c>
      <c r="K8124" s="22">
        <v>611.20000000000005</v>
      </c>
      <c r="L8124" s="21"/>
      <c r="M8124" s="25">
        <v>43981</v>
      </c>
      <c r="N8124" s="22">
        <v>0</v>
      </c>
      <c r="O8124" s="22">
        <v>7234</v>
      </c>
      <c r="P8124" s="22">
        <v>438970</v>
      </c>
      <c r="Q8124" s="22" t="s">
        <v>23</v>
      </c>
    </row>
    <row r="8125" spans="1:17" ht="12.75" x14ac:dyDescent="0.2">
      <c r="A8125" s="23" t="s">
        <v>20847</v>
      </c>
      <c r="B8125" s="23" t="s">
        <v>20848</v>
      </c>
      <c r="C8125" s="22">
        <v>2000265579</v>
      </c>
      <c r="D8125" s="22" t="s">
        <v>20</v>
      </c>
      <c r="E8125" s="24">
        <v>43981</v>
      </c>
      <c r="F8125" s="22" t="s">
        <v>49</v>
      </c>
      <c r="G8125" s="22" t="s">
        <v>50</v>
      </c>
      <c r="H8125" s="22">
        <v>280.05900000000003</v>
      </c>
      <c r="I8125" s="22">
        <v>36.407670000000003</v>
      </c>
      <c r="J8125" s="22">
        <v>5.6011800000000003</v>
      </c>
      <c r="K8125" s="22">
        <v>238.05</v>
      </c>
      <c r="L8125" s="21"/>
      <c r="M8125" s="25">
        <v>43981</v>
      </c>
      <c r="N8125" s="22">
        <v>0</v>
      </c>
      <c r="O8125" s="22">
        <v>6471</v>
      </c>
      <c r="P8125" s="22">
        <v>427938</v>
      </c>
      <c r="Q8125" s="22" t="s">
        <v>23</v>
      </c>
    </row>
    <row r="8126" spans="1:17" ht="12.75" x14ac:dyDescent="0.2">
      <c r="A8126" s="23" t="s">
        <v>20849</v>
      </c>
      <c r="B8126" s="23" t="s">
        <v>20850</v>
      </c>
      <c r="C8126" s="22">
        <v>200012465080</v>
      </c>
      <c r="D8126" s="22" t="s">
        <v>20</v>
      </c>
      <c r="E8126" s="24">
        <v>43981</v>
      </c>
      <c r="F8126" s="22" t="s">
        <v>49</v>
      </c>
      <c r="G8126" s="22" t="s">
        <v>50</v>
      </c>
      <c r="H8126" s="22">
        <v>363.05900000000003</v>
      </c>
      <c r="I8126" s="22">
        <v>47.197670000000002</v>
      </c>
      <c r="J8126" s="22">
        <v>7.2611800000000004</v>
      </c>
      <c r="K8126" s="22">
        <v>308.60000000000002</v>
      </c>
      <c r="L8126" s="21"/>
      <c r="M8126" s="25">
        <v>43981</v>
      </c>
      <c r="N8126" s="22">
        <v>0</v>
      </c>
      <c r="O8126" s="22">
        <v>4796</v>
      </c>
      <c r="P8126" s="22">
        <v>427683</v>
      </c>
      <c r="Q8126" s="22" t="s">
        <v>23</v>
      </c>
    </row>
    <row r="8127" spans="1:17" ht="12.75" x14ac:dyDescent="0.2">
      <c r="A8127" s="23" t="s">
        <v>20851</v>
      </c>
      <c r="B8127" s="23" t="s">
        <v>20852</v>
      </c>
      <c r="C8127" s="22">
        <v>200023845</v>
      </c>
      <c r="D8127" s="22" t="s">
        <v>20</v>
      </c>
      <c r="E8127" s="24">
        <v>43981</v>
      </c>
      <c r="F8127" s="22" t="s">
        <v>49</v>
      </c>
      <c r="G8127" s="22" t="s">
        <v>50</v>
      </c>
      <c r="H8127" s="22">
        <v>686.05899999999997</v>
      </c>
      <c r="I8127" s="22">
        <v>89.187669999999997</v>
      </c>
      <c r="J8127" s="22">
        <v>13.72118</v>
      </c>
      <c r="K8127" s="22">
        <v>583.15</v>
      </c>
      <c r="L8127" s="21"/>
      <c r="M8127" s="25">
        <v>43981</v>
      </c>
      <c r="N8127" s="22">
        <v>0</v>
      </c>
      <c r="O8127" s="22">
        <v>8675</v>
      </c>
      <c r="P8127" s="22">
        <v>411790</v>
      </c>
      <c r="Q8127" s="22" t="s">
        <v>23</v>
      </c>
    </row>
    <row r="8128" spans="1:17" ht="12.75" x14ac:dyDescent="0.2">
      <c r="A8128" s="23" t="s">
        <v>20853</v>
      </c>
      <c r="B8128" s="23" t="s">
        <v>20854</v>
      </c>
      <c r="C8128" s="22">
        <v>20004837169</v>
      </c>
      <c r="D8128" s="22" t="s">
        <v>20</v>
      </c>
      <c r="E8128" s="24">
        <v>43981</v>
      </c>
      <c r="F8128" s="22" t="s">
        <v>49</v>
      </c>
      <c r="G8128" s="22" t="s">
        <v>50</v>
      </c>
      <c r="H8128" s="22">
        <v>693.05899999999997</v>
      </c>
      <c r="I8128" s="22">
        <v>90.097669999999994</v>
      </c>
      <c r="J8128" s="22">
        <v>13.861179999999999</v>
      </c>
      <c r="K8128" s="22">
        <v>589.1</v>
      </c>
      <c r="L8128" s="21"/>
      <c r="M8128" s="25">
        <v>43981</v>
      </c>
      <c r="N8128" s="22">
        <v>0</v>
      </c>
      <c r="O8128" s="22">
        <v>873</v>
      </c>
      <c r="P8128" s="22">
        <v>481779</v>
      </c>
      <c r="Q8128" s="22" t="s">
        <v>23</v>
      </c>
    </row>
    <row r="8129" spans="1:17" ht="12.75" x14ac:dyDescent="0.2">
      <c r="A8129" s="23" t="s">
        <v>20855</v>
      </c>
      <c r="B8129" s="23" t="s">
        <v>20856</v>
      </c>
      <c r="C8129" s="22">
        <v>20001457232</v>
      </c>
      <c r="D8129" s="22" t="s">
        <v>20</v>
      </c>
      <c r="E8129" s="24">
        <v>43981</v>
      </c>
      <c r="F8129" s="22" t="s">
        <v>49</v>
      </c>
      <c r="G8129" s="22" t="s">
        <v>50</v>
      </c>
      <c r="H8129" s="22">
        <v>307.05900000000003</v>
      </c>
      <c r="I8129" s="22">
        <v>39.917670000000001</v>
      </c>
      <c r="J8129" s="22">
        <v>6.1411800000000003</v>
      </c>
      <c r="K8129" s="22">
        <v>261</v>
      </c>
      <c r="L8129" s="21"/>
      <c r="M8129" s="25">
        <v>43981</v>
      </c>
      <c r="N8129" s="22">
        <v>0</v>
      </c>
      <c r="O8129" s="22">
        <v>1877</v>
      </c>
      <c r="P8129" s="22">
        <v>481779</v>
      </c>
      <c r="Q8129" s="22" t="s">
        <v>23</v>
      </c>
    </row>
    <row r="8130" spans="1:17" ht="12.75" x14ac:dyDescent="0.2">
      <c r="A8130" s="23" t="s">
        <v>20857</v>
      </c>
      <c r="B8130" s="23" t="s">
        <v>20858</v>
      </c>
      <c r="C8130" s="22">
        <v>2000949778</v>
      </c>
      <c r="D8130" s="22" t="s">
        <v>20</v>
      </c>
      <c r="E8130" s="24">
        <v>43981</v>
      </c>
      <c r="F8130" s="22" t="s">
        <v>49</v>
      </c>
      <c r="G8130" s="22" t="s">
        <v>50</v>
      </c>
      <c r="H8130" s="22">
        <v>929.05899999999997</v>
      </c>
      <c r="I8130" s="22">
        <v>120.77767</v>
      </c>
      <c r="J8130" s="22">
        <v>18.58118</v>
      </c>
      <c r="K8130" s="22">
        <v>789.7</v>
      </c>
      <c r="L8130" s="21"/>
      <c r="M8130" s="25">
        <v>43981</v>
      </c>
      <c r="N8130" s="22">
        <v>0</v>
      </c>
      <c r="O8130" s="22">
        <v>8197</v>
      </c>
      <c r="P8130" s="22">
        <v>427938</v>
      </c>
      <c r="Q8130" s="22" t="s">
        <v>23</v>
      </c>
    </row>
    <row r="8131" spans="1:17" ht="12.75" x14ac:dyDescent="0.2">
      <c r="A8131" s="23" t="s">
        <v>20859</v>
      </c>
      <c r="B8131" s="23" t="s">
        <v>20860</v>
      </c>
      <c r="C8131" s="22">
        <v>20001686497</v>
      </c>
      <c r="D8131" s="22" t="s">
        <v>20</v>
      </c>
      <c r="E8131" s="24">
        <v>43981</v>
      </c>
      <c r="F8131" s="22" t="s">
        <v>49</v>
      </c>
      <c r="G8131" s="22" t="s">
        <v>50</v>
      </c>
      <c r="H8131" s="22">
        <v>334.05900000000003</v>
      </c>
      <c r="I8131" s="22">
        <v>43.427669999999999</v>
      </c>
      <c r="J8131" s="22">
        <v>6.6811800000000003</v>
      </c>
      <c r="K8131" s="22">
        <v>283.95</v>
      </c>
      <c r="L8131" s="21"/>
      <c r="M8131" s="25">
        <v>43981</v>
      </c>
      <c r="N8131" s="22">
        <v>0</v>
      </c>
      <c r="O8131" s="22">
        <v>5905</v>
      </c>
      <c r="P8131" s="22">
        <v>427427</v>
      </c>
      <c r="Q8131" s="22" t="s">
        <v>23</v>
      </c>
    </row>
    <row r="8132" spans="1:17" ht="12.75" x14ac:dyDescent="0.2">
      <c r="A8132" s="23" t="s">
        <v>20861</v>
      </c>
      <c r="B8132" s="23" t="s">
        <v>20862</v>
      </c>
      <c r="C8132" s="22">
        <v>2000434762</v>
      </c>
      <c r="D8132" s="22" t="s">
        <v>20</v>
      </c>
      <c r="E8132" s="24">
        <v>43981</v>
      </c>
      <c r="F8132" s="22" t="s">
        <v>49</v>
      </c>
      <c r="G8132" s="22" t="s">
        <v>50</v>
      </c>
      <c r="H8132" s="22">
        <v>573.05899999999997</v>
      </c>
      <c r="I8132" s="22">
        <v>74.497669999999999</v>
      </c>
      <c r="J8132" s="22">
        <v>11.461180000000001</v>
      </c>
      <c r="K8132" s="22">
        <v>487.1</v>
      </c>
      <c r="L8132" s="21"/>
      <c r="M8132" s="25">
        <v>43981</v>
      </c>
      <c r="N8132" s="22">
        <v>0</v>
      </c>
      <c r="O8132" s="22">
        <v>8598</v>
      </c>
      <c r="P8132" s="22">
        <v>427427</v>
      </c>
      <c r="Q8132" s="22" t="s">
        <v>23</v>
      </c>
    </row>
    <row r="8133" spans="1:17" ht="12.75" x14ac:dyDescent="0.2">
      <c r="A8133" s="23" t="s">
        <v>20863</v>
      </c>
      <c r="B8133" s="23" t="s">
        <v>20864</v>
      </c>
      <c r="C8133" s="22">
        <v>2000663409</v>
      </c>
      <c r="D8133" s="22" t="s">
        <v>20</v>
      </c>
      <c r="E8133" s="24">
        <v>43981</v>
      </c>
      <c r="F8133" s="22" t="s">
        <v>49</v>
      </c>
      <c r="G8133" s="22" t="s">
        <v>50</v>
      </c>
      <c r="H8133" s="22">
        <v>279.05900000000003</v>
      </c>
      <c r="I8133" s="22">
        <v>36.277670000000001</v>
      </c>
      <c r="J8133" s="22">
        <v>5.5811799999999998</v>
      </c>
      <c r="K8133" s="22">
        <v>237.2</v>
      </c>
      <c r="L8133" s="21"/>
      <c r="M8133" s="25">
        <v>43981</v>
      </c>
      <c r="N8133" s="22">
        <v>0</v>
      </c>
      <c r="O8133" s="22">
        <v>6760</v>
      </c>
      <c r="P8133" s="22">
        <v>462729</v>
      </c>
      <c r="Q8133" s="22" t="s">
        <v>23</v>
      </c>
    </row>
    <row r="8134" spans="1:17" ht="12.75" x14ac:dyDescent="0.2">
      <c r="A8134" s="23" t="s">
        <v>20865</v>
      </c>
      <c r="B8134" s="23" t="s">
        <v>20866</v>
      </c>
      <c r="C8134" s="22">
        <v>2000120096</v>
      </c>
      <c r="D8134" s="22" t="s">
        <v>20</v>
      </c>
      <c r="E8134" s="24">
        <v>43981</v>
      </c>
      <c r="F8134" s="22" t="s">
        <v>21</v>
      </c>
      <c r="G8134" s="22" t="s">
        <v>3047</v>
      </c>
      <c r="H8134" s="22">
        <v>1380</v>
      </c>
      <c r="I8134" s="22">
        <v>179.4</v>
      </c>
      <c r="J8134" s="22">
        <v>27.6</v>
      </c>
      <c r="K8134" s="22">
        <v>1173</v>
      </c>
      <c r="L8134" s="21"/>
      <c r="M8134" s="25">
        <v>43981</v>
      </c>
      <c r="N8134" s="22">
        <v>0</v>
      </c>
      <c r="O8134" s="22">
        <v>9008</v>
      </c>
      <c r="P8134" s="22">
        <v>419351</v>
      </c>
      <c r="Q8134" s="22" t="s">
        <v>23</v>
      </c>
    </row>
    <row r="8135" spans="1:17" ht="12.75" x14ac:dyDescent="0.2">
      <c r="A8135" s="23" t="s">
        <v>20867</v>
      </c>
      <c r="B8135" s="23" t="s">
        <v>20868</v>
      </c>
      <c r="C8135" s="22">
        <v>200013205593</v>
      </c>
      <c r="D8135" s="22" t="s">
        <v>20</v>
      </c>
      <c r="E8135" s="24">
        <v>43981</v>
      </c>
      <c r="F8135" s="22" t="s">
        <v>49</v>
      </c>
      <c r="G8135" s="22" t="s">
        <v>50</v>
      </c>
      <c r="H8135" s="22">
        <v>167.059</v>
      </c>
      <c r="I8135" s="22">
        <v>21.717669999999998</v>
      </c>
      <c r="J8135" s="22">
        <v>3.34118</v>
      </c>
      <c r="K8135" s="22">
        <v>142</v>
      </c>
      <c r="L8135" s="21"/>
      <c r="M8135" s="25">
        <v>43981</v>
      </c>
      <c r="N8135" s="22">
        <v>0</v>
      </c>
      <c r="O8135" s="22">
        <v>9819</v>
      </c>
      <c r="P8135" s="22">
        <v>427638</v>
      </c>
      <c r="Q8135" s="22" t="s">
        <v>23</v>
      </c>
    </row>
    <row r="8136" spans="1:17" ht="12.75" x14ac:dyDescent="0.2">
      <c r="A8136" s="23" t="s">
        <v>20869</v>
      </c>
      <c r="B8136" s="23" t="s">
        <v>20870</v>
      </c>
      <c r="C8136" s="22">
        <v>200042114</v>
      </c>
      <c r="D8136" s="22" t="s">
        <v>20</v>
      </c>
      <c r="E8136" s="24">
        <v>43981</v>
      </c>
      <c r="F8136" s="22" t="s">
        <v>49</v>
      </c>
      <c r="G8136" s="22" t="s">
        <v>50</v>
      </c>
      <c r="H8136" s="22">
        <v>949.05899999999997</v>
      </c>
      <c r="I8136" s="22">
        <v>123.37766999999999</v>
      </c>
      <c r="J8136" s="22">
        <v>18.981179999999998</v>
      </c>
      <c r="K8136" s="22">
        <v>806.7</v>
      </c>
      <c r="L8136" s="21"/>
      <c r="M8136" s="25">
        <v>43981</v>
      </c>
      <c r="N8136" s="22">
        <v>0</v>
      </c>
      <c r="O8136" s="22">
        <v>8996</v>
      </c>
      <c r="P8136" s="22">
        <v>427938</v>
      </c>
      <c r="Q8136" s="22" t="s">
        <v>23</v>
      </c>
    </row>
    <row r="8137" spans="1:17" ht="12.75" x14ac:dyDescent="0.2">
      <c r="A8137" s="23" t="s">
        <v>20871</v>
      </c>
      <c r="B8137" s="23" t="s">
        <v>20872</v>
      </c>
      <c r="C8137" s="22">
        <v>20003544630</v>
      </c>
      <c r="D8137" s="22" t="s">
        <v>20</v>
      </c>
      <c r="E8137" s="24">
        <v>43981</v>
      </c>
      <c r="F8137" s="22" t="s">
        <v>49</v>
      </c>
      <c r="G8137" s="22" t="s">
        <v>50</v>
      </c>
      <c r="H8137" s="22">
        <v>524.05899999999997</v>
      </c>
      <c r="I8137" s="22">
        <v>68.127669999999995</v>
      </c>
      <c r="J8137" s="22">
        <v>10.48118</v>
      </c>
      <c r="K8137" s="22">
        <v>445.45</v>
      </c>
      <c r="L8137" s="21"/>
      <c r="M8137" s="25">
        <v>43981</v>
      </c>
      <c r="N8137" s="22">
        <v>0</v>
      </c>
      <c r="O8137" s="22">
        <v>9689</v>
      </c>
      <c r="P8137" s="22">
        <v>427427</v>
      </c>
      <c r="Q8137" s="22" t="s">
        <v>23</v>
      </c>
    </row>
    <row r="8138" spans="1:17" ht="12.75" x14ac:dyDescent="0.2">
      <c r="A8138" s="23" t="s">
        <v>20873</v>
      </c>
      <c r="B8138" s="23" t="s">
        <v>20874</v>
      </c>
      <c r="C8138" s="22">
        <v>20004010831</v>
      </c>
      <c r="D8138" s="22" t="s">
        <v>20</v>
      </c>
      <c r="E8138" s="24">
        <v>43981</v>
      </c>
      <c r="F8138" s="22" t="s">
        <v>49</v>
      </c>
      <c r="G8138" s="22" t="s">
        <v>50</v>
      </c>
      <c r="H8138" s="22">
        <v>778.05899999999997</v>
      </c>
      <c r="I8138" s="22">
        <v>101.14767000000001</v>
      </c>
      <c r="J8138" s="22">
        <v>15.56118</v>
      </c>
      <c r="K8138" s="22">
        <v>661.35</v>
      </c>
      <c r="L8138" s="21"/>
      <c r="M8138" s="25">
        <v>43981</v>
      </c>
      <c r="N8138" s="22">
        <v>0</v>
      </c>
      <c r="O8138" s="22">
        <v>913</v>
      </c>
      <c r="P8138" s="22">
        <v>447603</v>
      </c>
      <c r="Q8138" s="22" t="s">
        <v>23</v>
      </c>
    </row>
    <row r="8139" spans="1:17" ht="12.75" x14ac:dyDescent="0.2">
      <c r="A8139" s="23" t="s">
        <v>20875</v>
      </c>
      <c r="B8139" s="23" t="s">
        <v>20876</v>
      </c>
      <c r="C8139" s="22">
        <v>20002345792</v>
      </c>
      <c r="D8139" s="22" t="s">
        <v>20</v>
      </c>
      <c r="E8139" s="24">
        <v>43981</v>
      </c>
      <c r="F8139" s="22" t="s">
        <v>49</v>
      </c>
      <c r="G8139" s="22" t="s">
        <v>50</v>
      </c>
      <c r="H8139" s="22">
        <v>1174.059</v>
      </c>
      <c r="I8139" s="22">
        <v>152.62766999999999</v>
      </c>
      <c r="J8139" s="22">
        <v>23.481179999999998</v>
      </c>
      <c r="K8139" s="22">
        <v>997.95</v>
      </c>
      <c r="L8139" s="21"/>
      <c r="M8139" s="25">
        <v>43981</v>
      </c>
      <c r="N8139" s="22">
        <v>0</v>
      </c>
      <c r="O8139" s="22">
        <v>9347</v>
      </c>
      <c r="P8139" s="22">
        <v>427638</v>
      </c>
      <c r="Q8139" s="22" t="s">
        <v>23</v>
      </c>
    </row>
    <row r="8140" spans="1:17" ht="12.75" x14ac:dyDescent="0.2">
      <c r="A8140" s="23" t="s">
        <v>20877</v>
      </c>
      <c r="B8140" s="23" t="s">
        <v>20878</v>
      </c>
      <c r="C8140" s="22">
        <v>20002040939</v>
      </c>
      <c r="D8140" s="22" t="s">
        <v>20</v>
      </c>
      <c r="E8140" s="24">
        <v>43981</v>
      </c>
      <c r="F8140" s="22" t="s">
        <v>49</v>
      </c>
      <c r="G8140" s="22" t="s">
        <v>50</v>
      </c>
      <c r="H8140" s="22">
        <v>176.059</v>
      </c>
      <c r="I8140" s="22">
        <v>22.88767</v>
      </c>
      <c r="J8140" s="22">
        <v>3.5211800000000002</v>
      </c>
      <c r="K8140" s="22">
        <v>149.65</v>
      </c>
      <c r="L8140" s="21"/>
      <c r="M8140" s="25">
        <v>43981</v>
      </c>
      <c r="N8140" s="22">
        <v>0</v>
      </c>
      <c r="O8140" s="22">
        <v>450</v>
      </c>
      <c r="P8140" s="22">
        <v>427938</v>
      </c>
      <c r="Q8140" s="22" t="s">
        <v>23</v>
      </c>
    </row>
    <row r="8141" spans="1:17" ht="12.75" x14ac:dyDescent="0.2">
      <c r="A8141" s="23" t="s">
        <v>20879</v>
      </c>
      <c r="B8141" s="23" t="s">
        <v>20880</v>
      </c>
      <c r="C8141" s="22">
        <v>200011650495</v>
      </c>
      <c r="D8141" s="22" t="s">
        <v>20</v>
      </c>
      <c r="E8141" s="24">
        <v>43981</v>
      </c>
      <c r="F8141" s="22" t="s">
        <v>49</v>
      </c>
      <c r="G8141" s="22" t="s">
        <v>50</v>
      </c>
      <c r="H8141" s="22">
        <v>998.05899999999997</v>
      </c>
      <c r="I8141" s="22">
        <v>129.74767</v>
      </c>
      <c r="J8141" s="22">
        <v>19.961179999999999</v>
      </c>
      <c r="K8141" s="22">
        <v>848.35</v>
      </c>
      <c r="L8141" s="21"/>
      <c r="M8141" s="25">
        <v>43981</v>
      </c>
      <c r="N8141" s="22">
        <v>0</v>
      </c>
      <c r="O8141" s="22">
        <v>1325</v>
      </c>
      <c r="P8141" s="22">
        <v>427683</v>
      </c>
      <c r="Q8141" s="22" t="s">
        <v>23</v>
      </c>
    </row>
    <row r="8142" spans="1:17" ht="12.75" x14ac:dyDescent="0.2">
      <c r="A8142" s="23" t="s">
        <v>20881</v>
      </c>
      <c r="B8142" s="23" t="s">
        <v>20882</v>
      </c>
      <c r="C8142" s="22">
        <v>20006600733</v>
      </c>
      <c r="D8142" s="22" t="s">
        <v>20</v>
      </c>
      <c r="E8142" s="24">
        <v>43981</v>
      </c>
      <c r="F8142" s="22" t="s">
        <v>49</v>
      </c>
      <c r="G8142" s="22" t="s">
        <v>50</v>
      </c>
      <c r="H8142" s="22">
        <v>381.05900000000003</v>
      </c>
      <c r="I8142" s="22">
        <v>49.537669999999999</v>
      </c>
      <c r="J8142" s="22">
        <v>7.6211799999999998</v>
      </c>
      <c r="K8142" s="22">
        <v>323.89999999999998</v>
      </c>
      <c r="L8142" s="21"/>
      <c r="M8142" s="25">
        <v>43981</v>
      </c>
      <c r="N8142" s="22">
        <v>0</v>
      </c>
      <c r="O8142" s="22">
        <v>5077</v>
      </c>
      <c r="P8142" s="22">
        <v>427938</v>
      </c>
      <c r="Q8142" s="22" t="s">
        <v>23</v>
      </c>
    </row>
    <row r="8143" spans="1:17" ht="12.75" x14ac:dyDescent="0.2">
      <c r="A8143" s="23" t="s">
        <v>20883</v>
      </c>
      <c r="B8143" s="23" t="s">
        <v>20884</v>
      </c>
      <c r="C8143" s="22">
        <v>2000934620</v>
      </c>
      <c r="D8143" s="22" t="s">
        <v>20</v>
      </c>
      <c r="E8143" s="24">
        <v>43981</v>
      </c>
      <c r="F8143" s="22" t="s">
        <v>49</v>
      </c>
      <c r="G8143" s="22" t="s">
        <v>50</v>
      </c>
      <c r="H8143" s="22">
        <v>241.059</v>
      </c>
      <c r="I8143" s="22">
        <v>31.337669999999999</v>
      </c>
      <c r="J8143" s="22">
        <v>4.82118</v>
      </c>
      <c r="K8143" s="22">
        <v>204.9</v>
      </c>
      <c r="L8143" s="21"/>
      <c r="M8143" s="25">
        <v>43981</v>
      </c>
      <c r="N8143" s="22">
        <v>0</v>
      </c>
      <c r="O8143" s="22">
        <v>1458</v>
      </c>
      <c r="P8143" s="22">
        <v>481779</v>
      </c>
      <c r="Q8143" s="22" t="s">
        <v>23</v>
      </c>
    </row>
    <row r="8144" spans="1:17" ht="12.75" x14ac:dyDescent="0.2">
      <c r="A8144" s="23" t="s">
        <v>20885</v>
      </c>
      <c r="B8144" s="23" t="s">
        <v>20886</v>
      </c>
      <c r="C8144" s="22">
        <v>20001214564</v>
      </c>
      <c r="D8144" s="22" t="s">
        <v>20</v>
      </c>
      <c r="E8144" s="24">
        <v>43981</v>
      </c>
      <c r="F8144" s="22" t="s">
        <v>49</v>
      </c>
      <c r="G8144" s="22" t="s">
        <v>50</v>
      </c>
      <c r="H8144" s="22">
        <v>575.05899999999997</v>
      </c>
      <c r="I8144" s="22">
        <v>74.757670000000005</v>
      </c>
      <c r="J8144" s="22">
        <v>11.50118</v>
      </c>
      <c r="K8144" s="22">
        <v>488.8</v>
      </c>
      <c r="L8144" s="21"/>
      <c r="M8144" s="25">
        <v>43981</v>
      </c>
      <c r="N8144" s="22">
        <v>0</v>
      </c>
      <c r="O8144" s="22">
        <v>1278</v>
      </c>
      <c r="P8144" s="22">
        <v>427638</v>
      </c>
      <c r="Q8144" s="22" t="s">
        <v>23</v>
      </c>
    </row>
    <row r="8145" spans="1:17" ht="12.75" x14ac:dyDescent="0.2">
      <c r="A8145" s="23" t="s">
        <v>20887</v>
      </c>
      <c r="B8145" s="23" t="s">
        <v>20888</v>
      </c>
      <c r="C8145" s="22">
        <v>200075307</v>
      </c>
      <c r="D8145" s="22" t="s">
        <v>20</v>
      </c>
      <c r="E8145" s="24">
        <v>43981</v>
      </c>
      <c r="F8145" s="22" t="s">
        <v>49</v>
      </c>
      <c r="G8145" s="22" t="s">
        <v>50</v>
      </c>
      <c r="H8145" s="22">
        <v>467.05900000000003</v>
      </c>
      <c r="I8145" s="22">
        <v>60.717669999999998</v>
      </c>
      <c r="J8145" s="22">
        <v>9.3411799999999996</v>
      </c>
      <c r="K8145" s="22">
        <v>397</v>
      </c>
      <c r="L8145" s="21"/>
      <c r="M8145" s="25">
        <v>43981</v>
      </c>
      <c r="N8145" s="22">
        <v>0</v>
      </c>
      <c r="O8145" s="22">
        <v>9074</v>
      </c>
      <c r="P8145" s="22">
        <v>440204</v>
      </c>
      <c r="Q8145" s="22" t="s">
        <v>23</v>
      </c>
    </row>
    <row r="8146" spans="1:17" ht="12.75" x14ac:dyDescent="0.2">
      <c r="A8146" s="23" t="s">
        <v>20889</v>
      </c>
      <c r="B8146" s="23" t="s">
        <v>20890</v>
      </c>
      <c r="C8146" s="22">
        <v>200010847746</v>
      </c>
      <c r="D8146" s="22" t="s">
        <v>20</v>
      </c>
      <c r="E8146" s="24">
        <v>43981</v>
      </c>
      <c r="F8146" s="22" t="s">
        <v>49</v>
      </c>
      <c r="G8146" s="22" t="s">
        <v>50</v>
      </c>
      <c r="H8146" s="22">
        <v>186.059</v>
      </c>
      <c r="I8146" s="22">
        <v>24.187670000000001</v>
      </c>
      <c r="J8146" s="22">
        <v>3.7211799999999999</v>
      </c>
      <c r="K8146" s="22">
        <v>158.15</v>
      </c>
      <c r="L8146" s="21"/>
      <c r="M8146" s="25">
        <v>43981</v>
      </c>
      <c r="N8146" s="22">
        <v>0</v>
      </c>
      <c r="O8146" s="22">
        <v>3392</v>
      </c>
      <c r="P8146" s="22">
        <v>427638</v>
      </c>
      <c r="Q8146" s="22" t="s">
        <v>23</v>
      </c>
    </row>
    <row r="8147" spans="1:17" ht="12.75" x14ac:dyDescent="0.2">
      <c r="A8147" s="23" t="s">
        <v>20891</v>
      </c>
      <c r="B8147" s="23" t="s">
        <v>20892</v>
      </c>
      <c r="C8147" s="22">
        <v>20007691072</v>
      </c>
      <c r="D8147" s="22" t="s">
        <v>20</v>
      </c>
      <c r="E8147" s="24">
        <v>43981</v>
      </c>
      <c r="F8147" s="22" t="s">
        <v>49</v>
      </c>
      <c r="G8147" s="22" t="s">
        <v>50</v>
      </c>
      <c r="H8147" s="22">
        <v>449.05900000000003</v>
      </c>
      <c r="I8147" s="22">
        <v>58.377670000000002</v>
      </c>
      <c r="J8147" s="22">
        <v>8.9811800000000002</v>
      </c>
      <c r="K8147" s="22">
        <v>381.7</v>
      </c>
      <c r="L8147" s="25"/>
      <c r="M8147" s="25">
        <v>43981</v>
      </c>
      <c r="N8147" s="22">
        <v>0</v>
      </c>
      <c r="O8147" s="22">
        <v>6468</v>
      </c>
      <c r="P8147" s="22">
        <v>427638</v>
      </c>
      <c r="Q8147" s="22" t="s">
        <v>23</v>
      </c>
    </row>
    <row r="8148" spans="1:17" ht="12.75" x14ac:dyDescent="0.2">
      <c r="A8148" s="23" t="s">
        <v>20893</v>
      </c>
      <c r="B8148" s="23" t="s">
        <v>20894</v>
      </c>
      <c r="C8148" s="22">
        <v>2000999616</v>
      </c>
      <c r="D8148" s="22" t="s">
        <v>20</v>
      </c>
      <c r="E8148" s="24">
        <v>43981</v>
      </c>
      <c r="F8148" s="22" t="s">
        <v>219</v>
      </c>
      <c r="G8148" s="22" t="s">
        <v>416</v>
      </c>
      <c r="H8148" s="22">
        <v>4734.9880000000003</v>
      </c>
      <c r="I8148" s="22">
        <v>615.54844000000003</v>
      </c>
      <c r="J8148" s="22">
        <v>94.699759999999998</v>
      </c>
      <c r="K8148" s="22">
        <v>4024.74</v>
      </c>
      <c r="L8148" s="21"/>
      <c r="M8148" s="25">
        <v>43981</v>
      </c>
      <c r="N8148" s="22">
        <v>0</v>
      </c>
      <c r="O8148" s="22">
        <v>9947</v>
      </c>
      <c r="P8148" s="22">
        <v>427427</v>
      </c>
      <c r="Q8148" s="22" t="s">
        <v>23</v>
      </c>
    </row>
    <row r="8149" spans="1:17" ht="12.75" x14ac:dyDescent="0.2">
      <c r="A8149" s="23" t="s">
        <v>20895</v>
      </c>
      <c r="B8149" s="23" t="s">
        <v>20896</v>
      </c>
      <c r="C8149" s="22">
        <v>20001694651</v>
      </c>
      <c r="D8149" s="22" t="s">
        <v>20</v>
      </c>
      <c r="E8149" s="24">
        <v>43981</v>
      </c>
      <c r="F8149" s="22" t="s">
        <v>49</v>
      </c>
      <c r="G8149" s="22" t="s">
        <v>50</v>
      </c>
      <c r="H8149" s="22">
        <v>167.059</v>
      </c>
      <c r="I8149" s="22">
        <v>21.717669999999998</v>
      </c>
      <c r="J8149" s="22">
        <v>3.34118</v>
      </c>
      <c r="K8149" s="22">
        <v>142</v>
      </c>
      <c r="L8149" s="21"/>
      <c r="M8149" s="25">
        <v>43981</v>
      </c>
      <c r="N8149" s="22">
        <v>0</v>
      </c>
      <c r="O8149" s="22">
        <v>6795</v>
      </c>
      <c r="P8149" s="22">
        <v>408397</v>
      </c>
      <c r="Q8149" s="22" t="s">
        <v>23</v>
      </c>
    </row>
    <row r="8150" spans="1:17" ht="12.75" x14ac:dyDescent="0.2">
      <c r="A8150" s="23" t="s">
        <v>20897</v>
      </c>
      <c r="B8150" s="23" t="s">
        <v>20898</v>
      </c>
      <c r="C8150" s="22">
        <v>20007739124</v>
      </c>
      <c r="D8150" s="22" t="s">
        <v>20</v>
      </c>
      <c r="E8150" s="24">
        <v>43981</v>
      </c>
      <c r="F8150" s="22" t="s">
        <v>49</v>
      </c>
      <c r="G8150" s="22" t="s">
        <v>50</v>
      </c>
      <c r="H8150" s="22">
        <v>241.059</v>
      </c>
      <c r="I8150" s="22">
        <v>31.337669999999999</v>
      </c>
      <c r="J8150" s="22">
        <v>4.82118</v>
      </c>
      <c r="K8150" s="22">
        <v>204.9</v>
      </c>
      <c r="L8150" s="21"/>
      <c r="M8150" s="25">
        <v>43981</v>
      </c>
      <c r="N8150" s="22">
        <v>0</v>
      </c>
      <c r="O8150" s="22">
        <v>2370</v>
      </c>
      <c r="P8150" s="22">
        <v>427601</v>
      </c>
      <c r="Q8150" s="22" t="s">
        <v>23</v>
      </c>
    </row>
    <row r="8151" spans="1:17" ht="12.75" x14ac:dyDescent="0.2">
      <c r="A8151" s="23" t="s">
        <v>20899</v>
      </c>
      <c r="B8151" s="23" t="s">
        <v>20900</v>
      </c>
      <c r="C8151" s="22">
        <v>20001333082</v>
      </c>
      <c r="D8151" s="22" t="s">
        <v>20</v>
      </c>
      <c r="E8151" s="24">
        <v>43981</v>
      </c>
      <c r="F8151" s="22" t="s">
        <v>49</v>
      </c>
      <c r="G8151" s="22" t="s">
        <v>50</v>
      </c>
      <c r="H8151" s="22">
        <v>621.05899999999997</v>
      </c>
      <c r="I8151" s="22">
        <v>80.737669999999994</v>
      </c>
      <c r="J8151" s="22">
        <v>12.42118</v>
      </c>
      <c r="K8151" s="22">
        <v>527.9</v>
      </c>
      <c r="L8151" s="21"/>
      <c r="M8151" s="25">
        <v>43981</v>
      </c>
      <c r="N8151" s="22">
        <v>0</v>
      </c>
      <c r="O8151" s="22">
        <v>8129</v>
      </c>
      <c r="P8151" s="22">
        <v>427938</v>
      </c>
      <c r="Q8151" s="22" t="s">
        <v>23</v>
      </c>
    </row>
    <row r="8152" spans="1:17" ht="12.75" x14ac:dyDescent="0.2">
      <c r="A8152" s="23" t="s">
        <v>20901</v>
      </c>
      <c r="B8152" s="23" t="s">
        <v>20902</v>
      </c>
      <c r="C8152" s="22">
        <v>20007240130</v>
      </c>
      <c r="D8152" s="22" t="s">
        <v>20</v>
      </c>
      <c r="E8152" s="24">
        <v>43981</v>
      </c>
      <c r="F8152" s="22" t="s">
        <v>49</v>
      </c>
      <c r="G8152" s="22" t="s">
        <v>50</v>
      </c>
      <c r="H8152" s="22">
        <v>334.05900000000003</v>
      </c>
      <c r="I8152" s="22">
        <v>43.427669999999999</v>
      </c>
      <c r="J8152" s="22">
        <v>6.6811800000000003</v>
      </c>
      <c r="K8152" s="22">
        <v>283.95</v>
      </c>
      <c r="L8152" s="21"/>
      <c r="M8152" s="25">
        <v>43981</v>
      </c>
      <c r="N8152" s="22">
        <v>0</v>
      </c>
      <c r="O8152" s="22">
        <v>1843</v>
      </c>
      <c r="P8152" s="22">
        <v>427638</v>
      </c>
      <c r="Q8152" s="22" t="s">
        <v>23</v>
      </c>
    </row>
    <row r="8153" spans="1:17" ht="12.75" x14ac:dyDescent="0.2">
      <c r="A8153" s="23" t="s">
        <v>20903</v>
      </c>
      <c r="B8153" s="23" t="s">
        <v>20904</v>
      </c>
      <c r="C8153" s="22">
        <v>2000190178</v>
      </c>
      <c r="D8153" s="22" t="s">
        <v>20</v>
      </c>
      <c r="E8153" s="24">
        <v>43981</v>
      </c>
      <c r="F8153" s="22" t="s">
        <v>49</v>
      </c>
      <c r="G8153" s="22" t="s">
        <v>50</v>
      </c>
      <c r="H8153" s="22">
        <v>346.05900000000003</v>
      </c>
      <c r="I8153" s="22">
        <v>44.987670000000001</v>
      </c>
      <c r="J8153" s="22">
        <v>6.9211799999999997</v>
      </c>
      <c r="K8153" s="22">
        <v>294.14999999999998</v>
      </c>
      <c r="L8153" s="21"/>
      <c r="M8153" s="25">
        <v>43981</v>
      </c>
      <c r="N8153" s="22">
        <v>0</v>
      </c>
      <c r="O8153" s="22">
        <v>492</v>
      </c>
      <c r="P8153" s="22">
        <v>427427</v>
      </c>
      <c r="Q8153" s="22" t="s">
        <v>23</v>
      </c>
    </row>
    <row r="8154" spans="1:17" ht="12.75" x14ac:dyDescent="0.2">
      <c r="A8154" s="23" t="s">
        <v>20905</v>
      </c>
      <c r="B8154" s="23" t="s">
        <v>20906</v>
      </c>
      <c r="C8154" s="22">
        <v>20002574516</v>
      </c>
      <c r="D8154" s="22" t="s">
        <v>20</v>
      </c>
      <c r="E8154" s="24">
        <v>43981</v>
      </c>
      <c r="F8154" s="22" t="s">
        <v>49</v>
      </c>
      <c r="G8154" s="22" t="s">
        <v>50</v>
      </c>
      <c r="H8154" s="22">
        <v>629.05899999999997</v>
      </c>
      <c r="I8154" s="22">
        <v>81.777670000000001</v>
      </c>
      <c r="J8154" s="22">
        <v>12.58118</v>
      </c>
      <c r="K8154" s="22">
        <v>534.70000000000005</v>
      </c>
      <c r="L8154" s="21"/>
      <c r="M8154" s="25">
        <v>43981</v>
      </c>
      <c r="N8154" s="22">
        <v>0</v>
      </c>
      <c r="O8154" s="22">
        <v>1557</v>
      </c>
      <c r="P8154" s="22">
        <v>427938</v>
      </c>
      <c r="Q8154" s="22" t="s">
        <v>23</v>
      </c>
    </row>
    <row r="8155" spans="1:17" ht="12.75" x14ac:dyDescent="0.2">
      <c r="A8155" s="23" t="s">
        <v>20907</v>
      </c>
      <c r="B8155" s="23" t="s">
        <v>20908</v>
      </c>
      <c r="C8155" s="22">
        <v>2000572703</v>
      </c>
      <c r="D8155" s="22" t="s">
        <v>20</v>
      </c>
      <c r="E8155" s="24">
        <v>43981</v>
      </c>
      <c r="F8155" s="22" t="s">
        <v>49</v>
      </c>
      <c r="G8155" s="22" t="s">
        <v>50</v>
      </c>
      <c r="H8155" s="22">
        <v>549.05899999999997</v>
      </c>
      <c r="I8155" s="22">
        <v>71.377669999999995</v>
      </c>
      <c r="J8155" s="22">
        <v>10.98118</v>
      </c>
      <c r="K8155" s="22">
        <v>466.7</v>
      </c>
      <c r="L8155" s="21"/>
      <c r="M8155" s="25">
        <v>43981</v>
      </c>
      <c r="N8155" s="22">
        <v>0</v>
      </c>
      <c r="O8155" s="22">
        <v>9720</v>
      </c>
      <c r="P8155" s="22">
        <v>427938</v>
      </c>
      <c r="Q8155" s="22" t="s">
        <v>23</v>
      </c>
    </row>
    <row r="8156" spans="1:17" ht="12.75" x14ac:dyDescent="0.2">
      <c r="A8156" s="23" t="s">
        <v>20909</v>
      </c>
      <c r="B8156" s="23" t="s">
        <v>20910</v>
      </c>
      <c r="C8156" s="22">
        <v>20008295007</v>
      </c>
      <c r="D8156" s="22" t="s">
        <v>20</v>
      </c>
      <c r="E8156" s="24">
        <v>43981</v>
      </c>
      <c r="F8156" s="22" t="s">
        <v>49</v>
      </c>
      <c r="G8156" s="22" t="s">
        <v>50</v>
      </c>
      <c r="H8156" s="22">
        <v>730.05899999999997</v>
      </c>
      <c r="I8156" s="22">
        <v>94.907669999999996</v>
      </c>
      <c r="J8156" s="22">
        <v>14.601179999999999</v>
      </c>
      <c r="K8156" s="22">
        <v>620.54999999999995</v>
      </c>
      <c r="L8156" s="21"/>
      <c r="M8156" s="25">
        <v>43981</v>
      </c>
      <c r="N8156" s="22">
        <v>0</v>
      </c>
      <c r="O8156" s="22">
        <v>8134</v>
      </c>
      <c r="P8156" s="22">
        <v>427601</v>
      </c>
      <c r="Q8156" s="22" t="s">
        <v>23</v>
      </c>
    </row>
    <row r="8157" spans="1:17" ht="12.75" x14ac:dyDescent="0.2">
      <c r="A8157" s="23" t="s">
        <v>20911</v>
      </c>
      <c r="B8157" s="23" t="s">
        <v>20912</v>
      </c>
      <c r="C8157" s="22">
        <v>200011047517</v>
      </c>
      <c r="D8157" s="22" t="s">
        <v>20</v>
      </c>
      <c r="E8157" s="24">
        <v>43981</v>
      </c>
      <c r="F8157" s="22" t="s">
        <v>49</v>
      </c>
      <c r="G8157" s="22" t="s">
        <v>50</v>
      </c>
      <c r="H8157" s="22">
        <v>883.05899999999997</v>
      </c>
      <c r="I8157" s="22">
        <v>114.79767</v>
      </c>
      <c r="J8157" s="22">
        <v>17.661180000000002</v>
      </c>
      <c r="K8157" s="22">
        <v>750.6</v>
      </c>
      <c r="L8157" s="21"/>
      <c r="M8157" s="25">
        <v>43981</v>
      </c>
      <c r="N8157" s="22">
        <v>0</v>
      </c>
      <c r="O8157" s="22">
        <v>9939</v>
      </c>
      <c r="P8157" s="22">
        <v>481781</v>
      </c>
      <c r="Q8157" s="22" t="s">
        <v>23</v>
      </c>
    </row>
    <row r="8158" spans="1:17" ht="12.75" x14ac:dyDescent="0.2">
      <c r="A8158" s="23" t="s">
        <v>20913</v>
      </c>
      <c r="B8158" s="23" t="s">
        <v>20914</v>
      </c>
      <c r="C8158" s="22">
        <v>2000146178</v>
      </c>
      <c r="D8158" s="22" t="s">
        <v>20</v>
      </c>
      <c r="E8158" s="24">
        <v>43981</v>
      </c>
      <c r="F8158" s="22" t="s">
        <v>49</v>
      </c>
      <c r="G8158" s="22" t="s">
        <v>50</v>
      </c>
      <c r="H8158" s="22">
        <v>352.05900000000003</v>
      </c>
      <c r="I8158" s="22">
        <v>45.767670000000003</v>
      </c>
      <c r="J8158" s="22">
        <v>7.0411799999999998</v>
      </c>
      <c r="K8158" s="22">
        <v>299.25</v>
      </c>
      <c r="L8158" s="21"/>
      <c r="M8158" s="25">
        <v>43981</v>
      </c>
      <c r="N8158" s="22">
        <v>0</v>
      </c>
      <c r="O8158" s="22">
        <v>2179</v>
      </c>
      <c r="P8158" s="22">
        <v>427938</v>
      </c>
      <c r="Q8158" s="22" t="s">
        <v>23</v>
      </c>
    </row>
    <row r="8159" spans="1:17" ht="12.75" x14ac:dyDescent="0.2">
      <c r="A8159" s="23" t="s">
        <v>20915</v>
      </c>
      <c r="B8159" s="23" t="s">
        <v>20916</v>
      </c>
      <c r="C8159" s="22">
        <v>20006859124</v>
      </c>
      <c r="D8159" s="22" t="s">
        <v>20</v>
      </c>
      <c r="E8159" s="24">
        <v>43981</v>
      </c>
      <c r="F8159" s="22" t="s">
        <v>49</v>
      </c>
      <c r="G8159" s="22" t="s">
        <v>50</v>
      </c>
      <c r="H8159" s="22">
        <v>877.05899999999997</v>
      </c>
      <c r="I8159" s="22">
        <v>114.01767</v>
      </c>
      <c r="J8159" s="22">
        <v>17.541180000000001</v>
      </c>
      <c r="K8159" s="22">
        <v>745.5</v>
      </c>
      <c r="L8159" s="21"/>
      <c r="M8159" s="25">
        <v>43981</v>
      </c>
      <c r="N8159" s="22">
        <v>0</v>
      </c>
      <c r="O8159" s="22">
        <v>9325</v>
      </c>
      <c r="P8159" s="22">
        <v>427638</v>
      </c>
      <c r="Q8159" s="22" t="s">
        <v>23</v>
      </c>
    </row>
    <row r="8160" spans="1:17" ht="12.75" x14ac:dyDescent="0.2">
      <c r="A8160" s="23" t="s">
        <v>20917</v>
      </c>
      <c r="B8160" s="23" t="s">
        <v>20918</v>
      </c>
      <c r="C8160" s="22">
        <v>2000645825</v>
      </c>
      <c r="D8160" s="22" t="s">
        <v>20</v>
      </c>
      <c r="E8160" s="24">
        <v>43981</v>
      </c>
      <c r="F8160" s="22" t="s">
        <v>49</v>
      </c>
      <c r="G8160" s="22" t="s">
        <v>50</v>
      </c>
      <c r="H8160" s="22">
        <v>548.05899999999997</v>
      </c>
      <c r="I8160" s="22">
        <v>71.247669999999999</v>
      </c>
      <c r="J8160" s="22">
        <v>10.961180000000001</v>
      </c>
      <c r="K8160" s="22">
        <v>465.85</v>
      </c>
      <c r="L8160" s="21"/>
      <c r="M8160" s="25">
        <v>43981</v>
      </c>
      <c r="N8160" s="22">
        <v>0</v>
      </c>
      <c r="O8160" s="22">
        <v>1462</v>
      </c>
      <c r="P8160" s="22">
        <v>462729</v>
      </c>
      <c r="Q8160" s="22" t="s">
        <v>23</v>
      </c>
    </row>
    <row r="8161" spans="1:17" ht="12.75" x14ac:dyDescent="0.2">
      <c r="A8161" s="23" t="s">
        <v>20919</v>
      </c>
      <c r="B8161" s="23" t="s">
        <v>20920</v>
      </c>
      <c r="C8161" s="22">
        <v>20001163564</v>
      </c>
      <c r="D8161" s="22" t="s">
        <v>20</v>
      </c>
      <c r="E8161" s="24">
        <v>43981</v>
      </c>
      <c r="F8161" s="22" t="s">
        <v>49</v>
      </c>
      <c r="G8161" s="22" t="s">
        <v>50</v>
      </c>
      <c r="H8161" s="22">
        <v>579.05899999999997</v>
      </c>
      <c r="I8161" s="22">
        <v>75.277670000000001</v>
      </c>
      <c r="J8161" s="22">
        <v>11.58118</v>
      </c>
      <c r="K8161" s="22">
        <v>492.2</v>
      </c>
      <c r="L8161" s="21"/>
      <c r="M8161" s="25">
        <v>43981</v>
      </c>
      <c r="N8161" s="22">
        <v>0</v>
      </c>
      <c r="O8161" s="22">
        <v>798</v>
      </c>
      <c r="P8161" s="22">
        <v>427638</v>
      </c>
      <c r="Q8161" s="22" t="s">
        <v>23</v>
      </c>
    </row>
    <row r="8162" spans="1:17" ht="12.75" x14ac:dyDescent="0.2">
      <c r="A8162" s="23" t="s">
        <v>20921</v>
      </c>
      <c r="B8162" s="23" t="s">
        <v>20922</v>
      </c>
      <c r="C8162" s="22">
        <v>20008919039</v>
      </c>
      <c r="D8162" s="22" t="s">
        <v>20</v>
      </c>
      <c r="E8162" s="24">
        <v>43981</v>
      </c>
      <c r="F8162" s="22" t="s">
        <v>49</v>
      </c>
      <c r="G8162" s="22" t="s">
        <v>50</v>
      </c>
      <c r="H8162" s="22">
        <v>823.05899999999997</v>
      </c>
      <c r="I8162" s="22">
        <v>106.99767</v>
      </c>
      <c r="J8162" s="22">
        <v>16.461179999999999</v>
      </c>
      <c r="K8162" s="22">
        <v>699.6</v>
      </c>
      <c r="L8162" s="21"/>
      <c r="M8162" s="25">
        <v>43981</v>
      </c>
      <c r="N8162" s="22">
        <v>0</v>
      </c>
      <c r="O8162" s="22">
        <v>9369</v>
      </c>
      <c r="P8162" s="22">
        <v>546938</v>
      </c>
      <c r="Q8162" s="22" t="s">
        <v>23</v>
      </c>
    </row>
    <row r="8163" spans="1:17" ht="12.75" x14ac:dyDescent="0.2">
      <c r="A8163" s="23" t="s">
        <v>20923</v>
      </c>
      <c r="B8163" s="23" t="s">
        <v>20924</v>
      </c>
      <c r="C8163" s="22">
        <v>20008131090</v>
      </c>
      <c r="D8163" s="22" t="s">
        <v>20</v>
      </c>
      <c r="E8163" s="24">
        <v>43981</v>
      </c>
      <c r="F8163" s="22" t="s">
        <v>49</v>
      </c>
      <c r="G8163" s="22" t="s">
        <v>50</v>
      </c>
      <c r="H8163" s="22">
        <v>835.05899999999997</v>
      </c>
      <c r="I8163" s="22">
        <v>108.55767</v>
      </c>
      <c r="J8163" s="22">
        <v>16.701180000000001</v>
      </c>
      <c r="K8163" s="22">
        <v>709.8</v>
      </c>
      <c r="L8163" s="21"/>
      <c r="M8163" s="25">
        <v>43981</v>
      </c>
      <c r="N8163" s="22">
        <v>0</v>
      </c>
      <c r="O8163" s="22">
        <v>4834</v>
      </c>
      <c r="P8163" s="22">
        <v>417398</v>
      </c>
      <c r="Q8163" s="22" t="s">
        <v>23</v>
      </c>
    </row>
    <row r="8164" spans="1:17" ht="12.75" x14ac:dyDescent="0.2">
      <c r="A8164" s="23" t="s">
        <v>20925</v>
      </c>
      <c r="B8164" s="23" t="s">
        <v>20926</v>
      </c>
      <c r="C8164" s="22">
        <v>20002878699</v>
      </c>
      <c r="D8164" s="22" t="s">
        <v>20</v>
      </c>
      <c r="E8164" s="24">
        <v>43981</v>
      </c>
      <c r="F8164" s="22" t="s">
        <v>49</v>
      </c>
      <c r="G8164" s="22" t="s">
        <v>50</v>
      </c>
      <c r="H8164" s="22">
        <v>529.05899999999997</v>
      </c>
      <c r="I8164" s="22">
        <v>68.777670000000001</v>
      </c>
      <c r="J8164" s="22">
        <v>10.58118</v>
      </c>
      <c r="K8164" s="22">
        <v>449.7</v>
      </c>
      <c r="L8164" s="21"/>
      <c r="M8164" s="25">
        <v>43981</v>
      </c>
      <c r="N8164" s="22">
        <v>0</v>
      </c>
      <c r="O8164" s="22">
        <v>6357</v>
      </c>
      <c r="P8164" s="22">
        <v>458443</v>
      </c>
      <c r="Q8164" s="22" t="s">
        <v>23</v>
      </c>
    </row>
    <row r="8165" spans="1:17" ht="12.75" x14ac:dyDescent="0.2">
      <c r="A8165" s="23" t="s">
        <v>20927</v>
      </c>
      <c r="B8165" s="23" t="s">
        <v>20928</v>
      </c>
      <c r="C8165" s="22">
        <v>20002868411</v>
      </c>
      <c r="D8165" s="22" t="s">
        <v>20</v>
      </c>
      <c r="E8165" s="24">
        <v>43981</v>
      </c>
      <c r="F8165" s="22" t="s">
        <v>49</v>
      </c>
      <c r="G8165" s="22" t="s">
        <v>50</v>
      </c>
      <c r="H8165" s="22">
        <v>814.05899999999997</v>
      </c>
      <c r="I8165" s="22">
        <v>105.82767</v>
      </c>
      <c r="J8165" s="22">
        <v>16.281179999999999</v>
      </c>
      <c r="K8165" s="22">
        <v>691.95</v>
      </c>
      <c r="L8165" s="21"/>
      <c r="M8165" s="25">
        <v>43981</v>
      </c>
      <c r="N8165" s="22">
        <v>0</v>
      </c>
      <c r="O8165" s="22">
        <v>1527</v>
      </c>
      <c r="P8165" s="22">
        <v>427638</v>
      </c>
      <c r="Q8165" s="22" t="s">
        <v>23</v>
      </c>
    </row>
    <row r="8166" spans="1:17" ht="12.75" x14ac:dyDescent="0.2">
      <c r="A8166" s="23" t="s">
        <v>20929</v>
      </c>
      <c r="B8166" s="23" t="s">
        <v>20930</v>
      </c>
      <c r="C8166" s="22">
        <v>20007449393</v>
      </c>
      <c r="D8166" s="22" t="s">
        <v>20</v>
      </c>
      <c r="E8166" s="24">
        <v>43981</v>
      </c>
      <c r="F8166" s="22" t="s">
        <v>21</v>
      </c>
      <c r="G8166" s="22" t="s">
        <v>3047</v>
      </c>
      <c r="H8166" s="22">
        <v>676</v>
      </c>
      <c r="I8166" s="22">
        <v>87.88</v>
      </c>
      <c r="J8166" s="22">
        <v>13.52</v>
      </c>
      <c r="K8166" s="22">
        <v>574.6</v>
      </c>
      <c r="L8166" s="21"/>
      <c r="M8166" s="25">
        <v>43981</v>
      </c>
      <c r="N8166" s="22">
        <v>0</v>
      </c>
      <c r="O8166" s="22">
        <v>7362</v>
      </c>
      <c r="P8166" s="22">
        <v>481779</v>
      </c>
      <c r="Q8166" s="22" t="s">
        <v>23</v>
      </c>
    </row>
    <row r="8167" spans="1:17" ht="12.75" x14ac:dyDescent="0.2">
      <c r="A8167" s="23" t="s">
        <v>20931</v>
      </c>
      <c r="B8167" s="23" t="s">
        <v>20932</v>
      </c>
      <c r="C8167" s="22">
        <v>20007727482</v>
      </c>
      <c r="D8167" s="22" t="s">
        <v>20</v>
      </c>
      <c r="E8167" s="24">
        <v>43981</v>
      </c>
      <c r="F8167" s="22" t="s">
        <v>49</v>
      </c>
      <c r="G8167" s="22" t="s">
        <v>50</v>
      </c>
      <c r="H8167" s="22">
        <v>715.05899999999997</v>
      </c>
      <c r="I8167" s="22">
        <v>92.957669999999993</v>
      </c>
      <c r="J8167" s="22">
        <v>14.30118</v>
      </c>
      <c r="K8167" s="22">
        <v>607.79999999999995</v>
      </c>
      <c r="L8167" s="21"/>
      <c r="M8167" s="25">
        <v>43981</v>
      </c>
      <c r="N8167" s="22">
        <v>0</v>
      </c>
      <c r="O8167" s="22">
        <v>2001</v>
      </c>
      <c r="P8167" s="22">
        <v>427938</v>
      </c>
      <c r="Q8167" s="22" t="s">
        <v>23</v>
      </c>
    </row>
    <row r="8168" spans="1:17" ht="12.75" x14ac:dyDescent="0.2">
      <c r="A8168" s="23" t="s">
        <v>20933</v>
      </c>
      <c r="B8168" s="23" t="s">
        <v>20934</v>
      </c>
      <c r="C8168" s="22">
        <v>20001169549</v>
      </c>
      <c r="D8168" s="22" t="s">
        <v>20</v>
      </c>
      <c r="E8168" s="24">
        <v>43981</v>
      </c>
      <c r="F8168" s="22" t="s">
        <v>49</v>
      </c>
      <c r="G8168" s="22" t="s">
        <v>50</v>
      </c>
      <c r="H8168" s="22">
        <v>379.05900000000003</v>
      </c>
      <c r="I8168" s="22">
        <v>49.277670000000001</v>
      </c>
      <c r="J8168" s="22">
        <v>7.5811799999999998</v>
      </c>
      <c r="K8168" s="22">
        <v>322.2</v>
      </c>
      <c r="L8168" s="21"/>
      <c r="M8168" s="25">
        <v>43981</v>
      </c>
      <c r="N8168" s="22">
        <v>0</v>
      </c>
      <c r="O8168" s="22">
        <v>2464</v>
      </c>
      <c r="P8168" s="22">
        <v>427638</v>
      </c>
      <c r="Q8168" s="22" t="s">
        <v>23</v>
      </c>
    </row>
    <row r="8169" spans="1:17" ht="12.75" x14ac:dyDescent="0.2">
      <c r="A8169" s="23" t="s">
        <v>20935</v>
      </c>
      <c r="B8169" s="23" t="s">
        <v>20936</v>
      </c>
      <c r="C8169" s="22">
        <v>2000564822</v>
      </c>
      <c r="D8169" s="22" t="s">
        <v>20</v>
      </c>
      <c r="E8169" s="24">
        <v>43981</v>
      </c>
      <c r="F8169" s="22" t="s">
        <v>49</v>
      </c>
      <c r="G8169" s="22" t="s">
        <v>50</v>
      </c>
      <c r="H8169" s="22">
        <v>488.05900000000003</v>
      </c>
      <c r="I8169" s="22">
        <v>63.447670000000002</v>
      </c>
      <c r="J8169" s="22">
        <v>9.7611799999999995</v>
      </c>
      <c r="K8169" s="22">
        <v>414.85</v>
      </c>
      <c r="L8169" s="21"/>
      <c r="M8169" s="25">
        <v>43981</v>
      </c>
      <c r="N8169" s="22">
        <v>0</v>
      </c>
      <c r="O8169" s="22">
        <v>3592</v>
      </c>
      <c r="P8169" s="22">
        <v>427638</v>
      </c>
      <c r="Q8169" s="22" t="s">
        <v>23</v>
      </c>
    </row>
    <row r="8170" spans="1:17" ht="12.75" x14ac:dyDescent="0.2">
      <c r="A8170" s="23" t="s">
        <v>20937</v>
      </c>
      <c r="B8170" s="23" t="s">
        <v>20938</v>
      </c>
      <c r="C8170" s="22">
        <v>200071283</v>
      </c>
      <c r="D8170" s="22" t="s">
        <v>20</v>
      </c>
      <c r="E8170" s="24">
        <v>43981</v>
      </c>
      <c r="F8170" s="22" t="s">
        <v>49</v>
      </c>
      <c r="G8170" s="22" t="s">
        <v>50</v>
      </c>
      <c r="H8170" s="22">
        <v>605.05899999999997</v>
      </c>
      <c r="I8170" s="22">
        <v>78.657669999999996</v>
      </c>
      <c r="J8170" s="22">
        <v>12.101179999999999</v>
      </c>
      <c r="K8170" s="22">
        <v>514.29999999999995</v>
      </c>
      <c r="L8170" s="21"/>
      <c r="M8170" s="25">
        <v>43981</v>
      </c>
      <c r="N8170" s="22">
        <v>0</v>
      </c>
      <c r="O8170" s="22">
        <v>9348</v>
      </c>
      <c r="P8170" s="22">
        <v>409398</v>
      </c>
      <c r="Q8170" s="22" t="s">
        <v>23</v>
      </c>
    </row>
    <row r="8171" spans="1:17" ht="12.75" x14ac:dyDescent="0.2">
      <c r="A8171" s="23" t="s">
        <v>20939</v>
      </c>
      <c r="B8171" s="23" t="s">
        <v>20940</v>
      </c>
      <c r="C8171" s="22">
        <v>20002750058</v>
      </c>
      <c r="D8171" s="22" t="s">
        <v>20</v>
      </c>
      <c r="E8171" s="24">
        <v>43981</v>
      </c>
      <c r="F8171" s="22" t="s">
        <v>49</v>
      </c>
      <c r="G8171" s="22" t="s">
        <v>50</v>
      </c>
      <c r="H8171" s="22">
        <v>288.05900000000003</v>
      </c>
      <c r="I8171" s="22">
        <v>37.447670000000002</v>
      </c>
      <c r="J8171" s="22">
        <v>5.7611800000000004</v>
      </c>
      <c r="K8171" s="22">
        <v>244.85</v>
      </c>
      <c r="L8171" s="21"/>
      <c r="M8171" s="25">
        <v>43981</v>
      </c>
      <c r="N8171" s="22">
        <v>0</v>
      </c>
      <c r="O8171" s="22">
        <v>5600</v>
      </c>
      <c r="P8171" s="22">
        <v>427638</v>
      </c>
      <c r="Q8171" s="22" t="s">
        <v>23</v>
      </c>
    </row>
    <row r="8172" spans="1:17" ht="12.75" x14ac:dyDescent="0.2">
      <c r="A8172" s="23" t="s">
        <v>20941</v>
      </c>
      <c r="B8172" s="23" t="s">
        <v>20942</v>
      </c>
      <c r="C8172" s="22">
        <v>2000999023</v>
      </c>
      <c r="D8172" s="22" t="s">
        <v>20</v>
      </c>
      <c r="E8172" s="24">
        <v>43981</v>
      </c>
      <c r="F8172" s="22" t="s">
        <v>49</v>
      </c>
      <c r="G8172" s="22" t="s">
        <v>50</v>
      </c>
      <c r="H8172" s="22">
        <v>354.05900000000003</v>
      </c>
      <c r="I8172" s="22">
        <v>46.027670000000001</v>
      </c>
      <c r="J8172" s="22">
        <v>7.0811799999999998</v>
      </c>
      <c r="K8172" s="22">
        <v>300.95</v>
      </c>
      <c r="L8172" s="21"/>
      <c r="M8172" s="25">
        <v>43981</v>
      </c>
      <c r="N8172" s="22">
        <v>0</v>
      </c>
      <c r="O8172" s="22">
        <v>3457</v>
      </c>
      <c r="P8172" s="22">
        <v>481779</v>
      </c>
      <c r="Q8172" s="22" t="s">
        <v>23</v>
      </c>
    </row>
    <row r="8173" spans="1:17" ht="12.75" x14ac:dyDescent="0.2">
      <c r="A8173" s="23" t="s">
        <v>20943</v>
      </c>
      <c r="B8173" s="23" t="s">
        <v>20944</v>
      </c>
      <c r="C8173" s="22">
        <v>2000459725</v>
      </c>
      <c r="D8173" s="22" t="s">
        <v>20</v>
      </c>
      <c r="E8173" s="24">
        <v>43981</v>
      </c>
      <c r="F8173" s="22" t="s">
        <v>49</v>
      </c>
      <c r="G8173" s="22" t="s">
        <v>50</v>
      </c>
      <c r="H8173" s="22">
        <v>593.05899999999997</v>
      </c>
      <c r="I8173" s="22">
        <v>77.097669999999994</v>
      </c>
      <c r="J8173" s="22">
        <v>11.861179999999999</v>
      </c>
      <c r="K8173" s="22">
        <v>504.1</v>
      </c>
      <c r="L8173" s="21"/>
      <c r="M8173" s="25">
        <v>43981</v>
      </c>
      <c r="N8173" s="22">
        <v>0</v>
      </c>
      <c r="O8173" s="22">
        <v>2225</v>
      </c>
      <c r="P8173" s="22">
        <v>427417</v>
      </c>
      <c r="Q8173" s="22" t="s">
        <v>23</v>
      </c>
    </row>
    <row r="8174" spans="1:17" ht="12.75" x14ac:dyDescent="0.2">
      <c r="A8174" s="23" t="s">
        <v>20945</v>
      </c>
      <c r="B8174" s="23" t="s">
        <v>20946</v>
      </c>
      <c r="C8174" s="22">
        <v>20001980938</v>
      </c>
      <c r="D8174" s="22" t="s">
        <v>20</v>
      </c>
      <c r="E8174" s="24">
        <v>43981</v>
      </c>
      <c r="F8174" s="22" t="s">
        <v>49</v>
      </c>
      <c r="G8174" s="22" t="s">
        <v>50</v>
      </c>
      <c r="H8174" s="22">
        <v>541.05899999999997</v>
      </c>
      <c r="I8174" s="22">
        <v>70.337670000000003</v>
      </c>
      <c r="J8174" s="22">
        <v>10.82118</v>
      </c>
      <c r="K8174" s="22">
        <v>459.9</v>
      </c>
      <c r="L8174" s="21"/>
      <c r="M8174" s="25">
        <v>43981</v>
      </c>
      <c r="N8174" s="22">
        <v>0</v>
      </c>
      <c r="O8174" s="22">
        <v>6645</v>
      </c>
      <c r="P8174" s="22">
        <v>426101</v>
      </c>
      <c r="Q8174" s="22" t="s">
        <v>23</v>
      </c>
    </row>
    <row r="8175" spans="1:17" ht="12.75" x14ac:dyDescent="0.2">
      <c r="A8175" s="23" t="s">
        <v>20947</v>
      </c>
      <c r="B8175" s="23" t="s">
        <v>20948</v>
      </c>
      <c r="C8175" s="22">
        <v>2000934620</v>
      </c>
      <c r="D8175" s="22" t="s">
        <v>20</v>
      </c>
      <c r="E8175" s="24">
        <v>43981</v>
      </c>
      <c r="F8175" s="22" t="s">
        <v>49</v>
      </c>
      <c r="G8175" s="22" t="s">
        <v>50</v>
      </c>
      <c r="H8175" s="22">
        <v>419.05900000000003</v>
      </c>
      <c r="I8175" s="22">
        <v>54.477670000000003</v>
      </c>
      <c r="J8175" s="22">
        <v>8.3811800000000005</v>
      </c>
      <c r="K8175" s="22">
        <v>356.2</v>
      </c>
      <c r="L8175" s="21"/>
      <c r="M8175" s="25">
        <v>43981</v>
      </c>
      <c r="N8175" s="22">
        <v>0</v>
      </c>
      <c r="O8175" s="22">
        <v>1458</v>
      </c>
      <c r="P8175" s="22">
        <v>481779</v>
      </c>
      <c r="Q8175" s="22" t="s">
        <v>110</v>
      </c>
    </row>
    <row r="8176" spans="1:17" ht="12.75" x14ac:dyDescent="0.2">
      <c r="A8176" s="23" t="s">
        <v>20947</v>
      </c>
      <c r="B8176" s="23" t="s">
        <v>20948</v>
      </c>
      <c r="C8176" s="22">
        <v>2000934620</v>
      </c>
      <c r="D8176" s="22" t="s">
        <v>20</v>
      </c>
      <c r="E8176" s="24">
        <v>43981</v>
      </c>
      <c r="F8176" s="22" t="s">
        <v>49</v>
      </c>
      <c r="G8176" s="22" t="s">
        <v>50</v>
      </c>
      <c r="H8176" s="22">
        <v>419.05900000000003</v>
      </c>
      <c r="I8176" s="22">
        <v>54.477670000000003</v>
      </c>
      <c r="J8176" s="22">
        <v>8.3811800000000005</v>
      </c>
      <c r="K8176" s="22">
        <v>356.2</v>
      </c>
      <c r="L8176" s="21"/>
      <c r="M8176" s="25">
        <v>43981</v>
      </c>
      <c r="N8176" s="22">
        <v>0</v>
      </c>
      <c r="O8176" s="22">
        <v>1458</v>
      </c>
      <c r="P8176" s="22">
        <v>481779</v>
      </c>
      <c r="Q8176" s="22" t="s">
        <v>23</v>
      </c>
    </row>
    <row r="8177" spans="1:17" ht="12.75" x14ac:dyDescent="0.2">
      <c r="A8177" s="23" t="s">
        <v>20949</v>
      </c>
      <c r="B8177" s="23" t="s">
        <v>20950</v>
      </c>
      <c r="C8177" s="22">
        <v>2000923396</v>
      </c>
      <c r="D8177" s="22" t="s">
        <v>20</v>
      </c>
      <c r="E8177" s="24">
        <v>43981</v>
      </c>
      <c r="F8177" s="22" t="s">
        <v>49</v>
      </c>
      <c r="G8177" s="22" t="s">
        <v>50</v>
      </c>
      <c r="H8177" s="22">
        <v>837.05899999999997</v>
      </c>
      <c r="I8177" s="22">
        <v>108.81767000000001</v>
      </c>
      <c r="J8177" s="22">
        <v>16.74118</v>
      </c>
      <c r="K8177" s="22">
        <v>711.5</v>
      </c>
      <c r="L8177" s="21"/>
      <c r="M8177" s="25">
        <v>43981</v>
      </c>
      <c r="N8177" s="22">
        <v>0</v>
      </c>
      <c r="O8177" s="22">
        <v>7560</v>
      </c>
      <c r="P8177" s="22">
        <v>427638</v>
      </c>
      <c r="Q8177" s="22" t="s">
        <v>23</v>
      </c>
    </row>
    <row r="8178" spans="1:17" ht="12.75" x14ac:dyDescent="0.2">
      <c r="A8178" s="23" t="s">
        <v>20951</v>
      </c>
      <c r="B8178" s="23" t="s">
        <v>20952</v>
      </c>
      <c r="C8178" s="22">
        <v>20007081794</v>
      </c>
      <c r="D8178" s="22" t="s">
        <v>20</v>
      </c>
      <c r="E8178" s="24">
        <v>43981</v>
      </c>
      <c r="F8178" s="22" t="s">
        <v>49</v>
      </c>
      <c r="G8178" s="22" t="s">
        <v>50</v>
      </c>
      <c r="H8178" s="22">
        <v>204.059</v>
      </c>
      <c r="I8178" s="22">
        <v>26.527670000000001</v>
      </c>
      <c r="J8178" s="22">
        <v>4.0811799999999998</v>
      </c>
      <c r="K8178" s="22">
        <v>173.45</v>
      </c>
      <c r="L8178" s="21"/>
      <c r="M8178" s="25">
        <v>43981</v>
      </c>
      <c r="N8178" s="22">
        <v>0</v>
      </c>
      <c r="O8178" s="22">
        <v>840</v>
      </c>
      <c r="P8178" s="22">
        <v>437772</v>
      </c>
      <c r="Q8178" s="22" t="s">
        <v>23</v>
      </c>
    </row>
    <row r="8179" spans="1:17" ht="12.75" x14ac:dyDescent="0.2">
      <c r="A8179" s="23" t="s">
        <v>20953</v>
      </c>
      <c r="B8179" s="23" t="s">
        <v>20954</v>
      </c>
      <c r="C8179" s="22">
        <v>2000481853</v>
      </c>
      <c r="D8179" s="22" t="s">
        <v>20</v>
      </c>
      <c r="E8179" s="24">
        <v>43981</v>
      </c>
      <c r="F8179" s="22" t="s">
        <v>49</v>
      </c>
      <c r="G8179" s="22" t="s">
        <v>50</v>
      </c>
      <c r="H8179" s="22">
        <v>1075.059</v>
      </c>
      <c r="I8179" s="22">
        <v>139.75766999999999</v>
      </c>
      <c r="J8179" s="22">
        <v>21.501180000000002</v>
      </c>
      <c r="K8179" s="22">
        <v>913.8</v>
      </c>
      <c r="L8179" s="21"/>
      <c r="M8179" s="25">
        <v>43981</v>
      </c>
      <c r="N8179" s="22">
        <v>0</v>
      </c>
      <c r="O8179" s="22">
        <v>3562</v>
      </c>
      <c r="P8179" s="22">
        <v>427638</v>
      </c>
      <c r="Q8179" s="22" t="s">
        <v>23</v>
      </c>
    </row>
    <row r="8180" spans="1:17" ht="12.75" x14ac:dyDescent="0.2">
      <c r="A8180" s="23" t="s">
        <v>20955</v>
      </c>
      <c r="B8180" s="23" t="s">
        <v>20956</v>
      </c>
      <c r="C8180" s="22">
        <v>200015545302</v>
      </c>
      <c r="D8180" s="22" t="s">
        <v>20</v>
      </c>
      <c r="E8180" s="24">
        <v>43981</v>
      </c>
      <c r="F8180" s="22" t="s">
        <v>49</v>
      </c>
      <c r="G8180" s="22" t="s">
        <v>50</v>
      </c>
      <c r="H8180" s="22">
        <v>194.059</v>
      </c>
      <c r="I8180" s="22">
        <v>25.22767</v>
      </c>
      <c r="J8180" s="22">
        <v>3.8811800000000001</v>
      </c>
      <c r="K8180" s="22">
        <v>164.95</v>
      </c>
      <c r="L8180" s="21"/>
      <c r="M8180" s="25">
        <v>43981</v>
      </c>
      <c r="N8180" s="22">
        <v>1</v>
      </c>
      <c r="O8180" s="22">
        <v>6663</v>
      </c>
      <c r="P8180" s="22">
        <v>427638</v>
      </c>
      <c r="Q8180" s="22" t="s">
        <v>23</v>
      </c>
    </row>
    <row r="8181" spans="1:17" ht="12.75" x14ac:dyDescent="0.2">
      <c r="A8181" s="23" t="s">
        <v>20957</v>
      </c>
      <c r="B8181" s="23" t="s">
        <v>20958</v>
      </c>
      <c r="C8181" s="22">
        <v>20001157673</v>
      </c>
      <c r="D8181" s="22" t="s">
        <v>20</v>
      </c>
      <c r="E8181" s="24">
        <v>43981</v>
      </c>
      <c r="F8181" s="22" t="s">
        <v>49</v>
      </c>
      <c r="G8181" s="22" t="s">
        <v>50</v>
      </c>
      <c r="H8181" s="22">
        <v>287.05900000000003</v>
      </c>
      <c r="I8181" s="22">
        <v>37.31767</v>
      </c>
      <c r="J8181" s="22">
        <v>5.7411799999999999</v>
      </c>
      <c r="K8181" s="22">
        <v>244</v>
      </c>
      <c r="L8181" s="21"/>
      <c r="M8181" s="25">
        <v>43981</v>
      </c>
      <c r="N8181" s="22">
        <v>0</v>
      </c>
      <c r="O8181" s="22">
        <v>4791</v>
      </c>
      <c r="P8181" s="22">
        <v>427940</v>
      </c>
      <c r="Q8181" s="22" t="s">
        <v>23</v>
      </c>
    </row>
    <row r="8182" spans="1:17" ht="12.75" x14ac:dyDescent="0.2">
      <c r="A8182" s="23" t="s">
        <v>20959</v>
      </c>
      <c r="B8182" s="23" t="s">
        <v>20960</v>
      </c>
      <c r="C8182" s="22">
        <v>2000192601</v>
      </c>
      <c r="D8182" s="22" t="s">
        <v>20</v>
      </c>
      <c r="E8182" s="24">
        <v>43981</v>
      </c>
      <c r="F8182" s="22" t="s">
        <v>49</v>
      </c>
      <c r="G8182" s="22" t="s">
        <v>50</v>
      </c>
      <c r="H8182" s="22">
        <v>742.05899999999997</v>
      </c>
      <c r="I8182" s="22">
        <v>96.467669999999998</v>
      </c>
      <c r="J8182" s="22">
        <v>14.84118</v>
      </c>
      <c r="K8182" s="22">
        <v>630.75</v>
      </c>
      <c r="L8182" s="21"/>
      <c r="M8182" s="25">
        <v>43981</v>
      </c>
      <c r="N8182" s="22">
        <v>0</v>
      </c>
      <c r="O8182" s="22">
        <v>877</v>
      </c>
      <c r="P8182" s="22">
        <v>427427</v>
      </c>
      <c r="Q8182" s="22" t="s">
        <v>23</v>
      </c>
    </row>
    <row r="8183" spans="1:17" ht="12.75" x14ac:dyDescent="0.2">
      <c r="A8183" s="23" t="s">
        <v>20961</v>
      </c>
      <c r="B8183" s="23" t="s">
        <v>20962</v>
      </c>
      <c r="C8183" s="22">
        <v>20001245857</v>
      </c>
      <c r="D8183" s="22" t="s">
        <v>20</v>
      </c>
      <c r="E8183" s="24">
        <v>43981</v>
      </c>
      <c r="F8183" s="22" t="s">
        <v>49</v>
      </c>
      <c r="G8183" s="22" t="s">
        <v>50</v>
      </c>
      <c r="H8183" s="22">
        <v>337.05900000000003</v>
      </c>
      <c r="I8183" s="22">
        <v>43.81767</v>
      </c>
      <c r="J8183" s="22">
        <v>6.7411799999999999</v>
      </c>
      <c r="K8183" s="22">
        <v>286.5</v>
      </c>
      <c r="L8183" s="21"/>
      <c r="M8183" s="25">
        <v>43981</v>
      </c>
      <c r="N8183" s="22">
        <v>0</v>
      </c>
      <c r="O8183" s="22">
        <v>323</v>
      </c>
      <c r="P8183" s="22">
        <v>427638</v>
      </c>
      <c r="Q8183" s="22" t="s">
        <v>23</v>
      </c>
    </row>
    <row r="8184" spans="1:17" ht="12.75" x14ac:dyDescent="0.2">
      <c r="A8184" s="23" t="s">
        <v>20963</v>
      </c>
      <c r="B8184" s="23" t="s">
        <v>20964</v>
      </c>
      <c r="C8184" s="22">
        <v>2000988086</v>
      </c>
      <c r="D8184" s="22" t="s">
        <v>20</v>
      </c>
      <c r="E8184" s="24">
        <v>43981</v>
      </c>
      <c r="F8184" s="22" t="s">
        <v>49</v>
      </c>
      <c r="G8184" s="22" t="s">
        <v>50</v>
      </c>
      <c r="H8184" s="22">
        <v>431.05900000000003</v>
      </c>
      <c r="I8184" s="22">
        <v>56.037669999999999</v>
      </c>
      <c r="J8184" s="22">
        <v>8.6211800000000007</v>
      </c>
      <c r="K8184" s="22">
        <v>366.4</v>
      </c>
      <c r="L8184" s="21"/>
      <c r="M8184" s="25">
        <v>43981</v>
      </c>
      <c r="N8184" s="22">
        <v>0</v>
      </c>
      <c r="O8184" s="22">
        <v>7492</v>
      </c>
      <c r="P8184" s="22">
        <v>427427</v>
      </c>
      <c r="Q8184" s="22" t="s">
        <v>23</v>
      </c>
    </row>
    <row r="8185" spans="1:17" ht="12.75" x14ac:dyDescent="0.2">
      <c r="A8185" s="23" t="s">
        <v>20965</v>
      </c>
      <c r="B8185" s="23" t="s">
        <v>20966</v>
      </c>
      <c r="C8185" s="22">
        <v>20001493159</v>
      </c>
      <c r="D8185" s="22" t="s">
        <v>20</v>
      </c>
      <c r="E8185" s="24">
        <v>43981</v>
      </c>
      <c r="F8185" s="22" t="s">
        <v>49</v>
      </c>
      <c r="G8185" s="22" t="s">
        <v>50</v>
      </c>
      <c r="H8185" s="22">
        <v>1118.059</v>
      </c>
      <c r="I8185" s="22">
        <v>145.34766999999999</v>
      </c>
      <c r="J8185" s="22">
        <v>22.361180000000001</v>
      </c>
      <c r="K8185" s="22">
        <v>950.35</v>
      </c>
      <c r="L8185" s="21"/>
      <c r="M8185" s="25">
        <v>43981</v>
      </c>
      <c r="N8185" s="22">
        <v>0</v>
      </c>
      <c r="O8185" s="22">
        <v>1839</v>
      </c>
      <c r="P8185" s="22">
        <v>464842</v>
      </c>
      <c r="Q8185" s="22" t="s">
        <v>23</v>
      </c>
    </row>
    <row r="8186" spans="1:17" ht="12.75" x14ac:dyDescent="0.2">
      <c r="A8186" s="23" t="s">
        <v>20967</v>
      </c>
      <c r="B8186" s="23" t="s">
        <v>20968</v>
      </c>
      <c r="C8186" s="22">
        <v>2000649061</v>
      </c>
      <c r="D8186" s="22" t="s">
        <v>20</v>
      </c>
      <c r="E8186" s="24">
        <v>43981</v>
      </c>
      <c r="F8186" s="22" t="s">
        <v>49</v>
      </c>
      <c r="G8186" s="22" t="s">
        <v>50</v>
      </c>
      <c r="H8186" s="22">
        <v>455.05900000000003</v>
      </c>
      <c r="I8186" s="22">
        <v>59.157670000000003</v>
      </c>
      <c r="J8186" s="22">
        <v>9.1011799999999994</v>
      </c>
      <c r="K8186" s="22">
        <v>386.8</v>
      </c>
      <c r="L8186" s="21"/>
      <c r="M8186" s="25">
        <v>43981</v>
      </c>
      <c r="N8186" s="22">
        <v>0</v>
      </c>
      <c r="O8186" s="22">
        <v>6474</v>
      </c>
      <c r="P8186" s="22">
        <v>427427</v>
      </c>
      <c r="Q8186" s="22" t="s">
        <v>23</v>
      </c>
    </row>
    <row r="8187" spans="1:17" ht="12.75" x14ac:dyDescent="0.2">
      <c r="A8187" s="23" t="s">
        <v>20969</v>
      </c>
      <c r="B8187" s="23" t="s">
        <v>20970</v>
      </c>
      <c r="C8187" s="22">
        <v>20002306785</v>
      </c>
      <c r="D8187" s="22" t="s">
        <v>20</v>
      </c>
      <c r="E8187" s="24">
        <v>43981</v>
      </c>
      <c r="F8187" s="22" t="s">
        <v>49</v>
      </c>
      <c r="G8187" s="22" t="s">
        <v>50</v>
      </c>
      <c r="H8187" s="22">
        <v>749.05899999999997</v>
      </c>
      <c r="I8187" s="22">
        <v>97.377669999999995</v>
      </c>
      <c r="J8187" s="22">
        <v>14.98118</v>
      </c>
      <c r="K8187" s="22">
        <v>636.70000000000005</v>
      </c>
      <c r="L8187" s="21"/>
      <c r="M8187" s="25">
        <v>43981</v>
      </c>
      <c r="N8187" s="22">
        <v>0</v>
      </c>
      <c r="O8187" s="22">
        <v>3928</v>
      </c>
      <c r="P8187" s="22">
        <v>427901</v>
      </c>
      <c r="Q8187" s="22" t="s">
        <v>23</v>
      </c>
    </row>
    <row r="8188" spans="1:17" ht="12.75" x14ac:dyDescent="0.2">
      <c r="A8188" s="23" t="s">
        <v>20971</v>
      </c>
      <c r="B8188" s="23" t="s">
        <v>20972</v>
      </c>
      <c r="C8188" s="22">
        <v>200012895751</v>
      </c>
      <c r="D8188" s="22" t="s">
        <v>20</v>
      </c>
      <c r="E8188" s="24">
        <v>43981</v>
      </c>
      <c r="F8188" s="22" t="s">
        <v>49</v>
      </c>
      <c r="G8188" s="22" t="s">
        <v>50</v>
      </c>
      <c r="H8188" s="22">
        <v>1027.059</v>
      </c>
      <c r="I8188" s="22">
        <v>133.51767000000001</v>
      </c>
      <c r="J8188" s="22">
        <v>20.541180000000001</v>
      </c>
      <c r="K8188" s="22">
        <v>873</v>
      </c>
      <c r="L8188" s="21"/>
      <c r="M8188" s="25">
        <v>43981</v>
      </c>
      <c r="N8188" s="22">
        <v>0</v>
      </c>
      <c r="O8188" s="22">
        <v>764</v>
      </c>
      <c r="P8188" s="22">
        <v>427427</v>
      </c>
      <c r="Q8188" s="22" t="s">
        <v>23</v>
      </c>
    </row>
    <row r="8189" spans="1:17" ht="12.75" x14ac:dyDescent="0.2">
      <c r="A8189" s="23" t="s">
        <v>20973</v>
      </c>
      <c r="B8189" s="23" t="s">
        <v>20974</v>
      </c>
      <c r="C8189" s="22">
        <v>20001942184</v>
      </c>
      <c r="D8189" s="22" t="s">
        <v>20</v>
      </c>
      <c r="E8189" s="24">
        <v>43981</v>
      </c>
      <c r="F8189" s="22" t="s">
        <v>49</v>
      </c>
      <c r="G8189" s="22" t="s">
        <v>50</v>
      </c>
      <c r="H8189" s="22">
        <v>335.05900000000003</v>
      </c>
      <c r="I8189" s="22">
        <v>43.557670000000002</v>
      </c>
      <c r="J8189" s="22">
        <v>6.7011799999999999</v>
      </c>
      <c r="K8189" s="22">
        <v>284.8</v>
      </c>
      <c r="L8189" s="25"/>
      <c r="M8189" s="25">
        <v>43981</v>
      </c>
      <c r="N8189" s="22">
        <v>0</v>
      </c>
      <c r="O8189" s="22">
        <v>2445</v>
      </c>
      <c r="P8189" s="22">
        <v>489348</v>
      </c>
      <c r="Q8189" s="22" t="s">
        <v>23</v>
      </c>
    </row>
    <row r="8190" spans="1:17" ht="12.75" x14ac:dyDescent="0.2">
      <c r="A8190" s="23" t="s">
        <v>20975</v>
      </c>
      <c r="B8190" s="23" t="s">
        <v>20976</v>
      </c>
      <c r="C8190" s="22">
        <v>20001073803</v>
      </c>
      <c r="D8190" s="22" t="s">
        <v>20</v>
      </c>
      <c r="E8190" s="24">
        <v>43981</v>
      </c>
      <c r="F8190" s="22" t="s">
        <v>49</v>
      </c>
      <c r="G8190" s="22" t="s">
        <v>50</v>
      </c>
      <c r="H8190" s="22">
        <v>241.059</v>
      </c>
      <c r="I8190" s="22">
        <v>31.337669999999999</v>
      </c>
      <c r="J8190" s="22">
        <v>4.82118</v>
      </c>
      <c r="K8190" s="22">
        <v>204.9</v>
      </c>
      <c r="L8190" s="21"/>
      <c r="M8190" s="25">
        <v>43981</v>
      </c>
      <c r="N8190" s="22">
        <v>0</v>
      </c>
      <c r="O8190" s="22">
        <v>9705</v>
      </c>
      <c r="P8190" s="22">
        <v>481781</v>
      </c>
      <c r="Q8190" s="22" t="s">
        <v>23</v>
      </c>
    </row>
    <row r="8191" spans="1:17" ht="12.75" x14ac:dyDescent="0.2">
      <c r="A8191" s="23" t="s">
        <v>20977</v>
      </c>
      <c r="B8191" s="23" t="s">
        <v>20978</v>
      </c>
      <c r="C8191" s="22">
        <v>20003763269</v>
      </c>
      <c r="D8191" s="22" t="s">
        <v>20</v>
      </c>
      <c r="E8191" s="24">
        <v>43972</v>
      </c>
      <c r="F8191" s="22" t="s">
        <v>49</v>
      </c>
      <c r="G8191" s="22" t="s">
        <v>50</v>
      </c>
      <c r="H8191" s="22">
        <v>628.05899999999997</v>
      </c>
      <c r="I8191" s="22">
        <v>81.647670000000005</v>
      </c>
      <c r="J8191" s="22">
        <v>12.56118</v>
      </c>
      <c r="K8191" s="22">
        <v>533.85</v>
      </c>
      <c r="L8191" s="25"/>
      <c r="M8191" s="25">
        <v>43972</v>
      </c>
      <c r="N8191" s="22">
        <v>0</v>
      </c>
      <c r="O8191" s="22">
        <v>4310</v>
      </c>
      <c r="P8191" s="22">
        <v>426101</v>
      </c>
      <c r="Q8191" s="22" t="s">
        <v>23</v>
      </c>
    </row>
    <row r="8192" spans="1:17" ht="12.75" x14ac:dyDescent="0.2">
      <c r="A8192" s="23" t="s">
        <v>20979</v>
      </c>
      <c r="B8192" s="23" t="s">
        <v>20980</v>
      </c>
      <c r="C8192" s="22">
        <v>200013285307</v>
      </c>
      <c r="D8192" s="22" t="s">
        <v>20</v>
      </c>
      <c r="E8192" s="24">
        <v>43972</v>
      </c>
      <c r="F8192" s="22" t="s">
        <v>49</v>
      </c>
      <c r="G8192" s="22" t="s">
        <v>50</v>
      </c>
      <c r="H8192" s="22">
        <v>497.05900000000003</v>
      </c>
      <c r="I8192" s="22">
        <v>64.617670000000004</v>
      </c>
      <c r="J8192" s="22">
        <v>9.9411799999999992</v>
      </c>
      <c r="K8192" s="22">
        <v>422.5</v>
      </c>
      <c r="L8192" s="21"/>
      <c r="M8192" s="25">
        <v>43972</v>
      </c>
      <c r="N8192" s="22">
        <v>0</v>
      </c>
      <c r="O8192" s="22">
        <v>3054</v>
      </c>
      <c r="P8192" s="22">
        <v>427938</v>
      </c>
      <c r="Q8192" s="22" t="s">
        <v>23</v>
      </c>
    </row>
    <row r="8193" spans="1:17" ht="12.75" x14ac:dyDescent="0.2">
      <c r="A8193" s="23" t="s">
        <v>20981</v>
      </c>
      <c r="B8193" s="23" t="s">
        <v>20982</v>
      </c>
      <c r="C8193" s="22">
        <v>20001579475</v>
      </c>
      <c r="D8193" s="22" t="s">
        <v>20</v>
      </c>
      <c r="E8193" s="24">
        <v>43972</v>
      </c>
      <c r="F8193" s="22" t="s">
        <v>49</v>
      </c>
      <c r="G8193" s="22" t="s">
        <v>50</v>
      </c>
      <c r="H8193" s="22">
        <v>628.05899999999997</v>
      </c>
      <c r="I8193" s="22">
        <v>81.647670000000005</v>
      </c>
      <c r="J8193" s="22">
        <v>12.56118</v>
      </c>
      <c r="K8193" s="22">
        <v>533.85</v>
      </c>
      <c r="L8193" s="25"/>
      <c r="M8193" s="25">
        <v>43972</v>
      </c>
      <c r="N8193" s="22">
        <v>0</v>
      </c>
      <c r="O8193" s="22">
        <v>6779</v>
      </c>
      <c r="P8193" s="22">
        <v>427683</v>
      </c>
      <c r="Q8193" s="22" t="s">
        <v>23</v>
      </c>
    </row>
    <row r="8194" spans="1:17" ht="12.75" x14ac:dyDescent="0.2">
      <c r="A8194" s="23" t="s">
        <v>20983</v>
      </c>
      <c r="B8194" s="23" t="s">
        <v>20984</v>
      </c>
      <c r="C8194" s="22">
        <v>20006694325</v>
      </c>
      <c r="D8194" s="22" t="s">
        <v>20</v>
      </c>
      <c r="E8194" s="24">
        <v>43972</v>
      </c>
      <c r="F8194" s="22" t="s">
        <v>49</v>
      </c>
      <c r="G8194" s="22" t="s">
        <v>50</v>
      </c>
      <c r="H8194" s="22">
        <v>493.05900000000003</v>
      </c>
      <c r="I8194" s="22">
        <v>64.097669999999994</v>
      </c>
      <c r="J8194" s="22">
        <v>9.8611799999999992</v>
      </c>
      <c r="K8194" s="22">
        <v>419.1</v>
      </c>
      <c r="L8194" s="25"/>
      <c r="M8194" s="25">
        <v>43972</v>
      </c>
      <c r="N8194" s="22">
        <v>0</v>
      </c>
      <c r="O8194" s="22">
        <v>6527</v>
      </c>
      <c r="P8194" s="22">
        <v>427638</v>
      </c>
      <c r="Q8194" s="22" t="s">
        <v>23</v>
      </c>
    </row>
    <row r="8195" spans="1:17" ht="12.75" x14ac:dyDescent="0.2">
      <c r="A8195" s="23" t="s">
        <v>20985</v>
      </c>
      <c r="B8195" s="23" t="s">
        <v>20986</v>
      </c>
      <c r="C8195" s="22">
        <v>2000262483</v>
      </c>
      <c r="D8195" s="22" t="s">
        <v>20</v>
      </c>
      <c r="E8195" s="24">
        <v>43972</v>
      </c>
      <c r="F8195" s="22" t="s">
        <v>49</v>
      </c>
      <c r="G8195" s="22" t="s">
        <v>50</v>
      </c>
      <c r="H8195" s="22">
        <v>511.05900000000003</v>
      </c>
      <c r="I8195" s="22">
        <v>66.437669999999997</v>
      </c>
      <c r="J8195" s="22">
        <v>10.22118</v>
      </c>
      <c r="K8195" s="22">
        <v>434.4</v>
      </c>
      <c r="L8195" s="21"/>
      <c r="M8195" s="25">
        <v>43972</v>
      </c>
      <c r="N8195" s="22">
        <v>0</v>
      </c>
      <c r="O8195" s="22">
        <v>3676</v>
      </c>
      <c r="P8195" s="22">
        <v>427938</v>
      </c>
      <c r="Q8195" s="22" t="s">
        <v>23</v>
      </c>
    </row>
    <row r="8196" spans="1:17" ht="12.75" x14ac:dyDescent="0.2">
      <c r="A8196" s="23" t="s">
        <v>20987</v>
      </c>
      <c r="B8196" s="23" t="s">
        <v>20988</v>
      </c>
      <c r="C8196" s="22">
        <v>200015433173</v>
      </c>
      <c r="D8196" s="22" t="s">
        <v>20</v>
      </c>
      <c r="E8196" s="24">
        <v>43972</v>
      </c>
      <c r="F8196" s="22" t="s">
        <v>49</v>
      </c>
      <c r="G8196" s="22" t="s">
        <v>50</v>
      </c>
      <c r="H8196" s="22">
        <v>317.05900000000003</v>
      </c>
      <c r="I8196" s="22">
        <v>41.217669999999998</v>
      </c>
      <c r="J8196" s="22">
        <v>6.3411799999999996</v>
      </c>
      <c r="K8196" s="22">
        <v>269.5</v>
      </c>
      <c r="L8196" s="21"/>
      <c r="M8196" s="25">
        <v>43972</v>
      </c>
      <c r="N8196" s="22">
        <v>0</v>
      </c>
      <c r="O8196" s="22">
        <v>7112</v>
      </c>
      <c r="P8196" s="22">
        <v>427638</v>
      </c>
      <c r="Q8196" s="22" t="s">
        <v>23</v>
      </c>
    </row>
    <row r="8197" spans="1:17" ht="12.75" x14ac:dyDescent="0.2">
      <c r="A8197" s="23" t="s">
        <v>20989</v>
      </c>
      <c r="B8197" s="23" t="s">
        <v>20990</v>
      </c>
      <c r="C8197" s="22">
        <v>20001241221</v>
      </c>
      <c r="D8197" s="22" t="s">
        <v>20</v>
      </c>
      <c r="E8197" s="24">
        <v>43972</v>
      </c>
      <c r="F8197" s="22" t="s">
        <v>49</v>
      </c>
      <c r="G8197" s="22" t="s">
        <v>50</v>
      </c>
      <c r="H8197" s="22">
        <v>593.05899999999997</v>
      </c>
      <c r="I8197" s="22">
        <v>77.097669999999994</v>
      </c>
      <c r="J8197" s="22">
        <v>11.861179999999999</v>
      </c>
      <c r="K8197" s="22">
        <v>504.1</v>
      </c>
      <c r="L8197" s="21"/>
      <c r="M8197" s="25">
        <v>43972</v>
      </c>
      <c r="N8197" s="22">
        <v>0</v>
      </c>
      <c r="O8197" s="22">
        <v>7319</v>
      </c>
      <c r="P8197" s="22">
        <v>427938</v>
      </c>
      <c r="Q8197" s="22" t="s">
        <v>23</v>
      </c>
    </row>
    <row r="8198" spans="1:17" ht="12.75" x14ac:dyDescent="0.2">
      <c r="A8198" s="23" t="s">
        <v>20991</v>
      </c>
      <c r="B8198" s="23" t="s">
        <v>20992</v>
      </c>
      <c r="C8198" s="22">
        <v>20006629996</v>
      </c>
      <c r="D8198" s="22" t="s">
        <v>20</v>
      </c>
      <c r="E8198" s="24">
        <v>43972</v>
      </c>
      <c r="F8198" s="22" t="s">
        <v>49</v>
      </c>
      <c r="G8198" s="22" t="s">
        <v>50</v>
      </c>
      <c r="H8198" s="22">
        <v>581.05899999999997</v>
      </c>
      <c r="I8198" s="22">
        <v>75.537670000000006</v>
      </c>
      <c r="J8198" s="22">
        <v>11.621180000000001</v>
      </c>
      <c r="K8198" s="22">
        <v>493.9</v>
      </c>
      <c r="L8198" s="21"/>
      <c r="M8198" s="25">
        <v>43972</v>
      </c>
      <c r="N8198" s="22">
        <v>0</v>
      </c>
      <c r="O8198" s="22">
        <v>390</v>
      </c>
      <c r="P8198" s="22">
        <v>427638</v>
      </c>
      <c r="Q8198" s="22" t="s">
        <v>23</v>
      </c>
    </row>
    <row r="8199" spans="1:17" ht="12.75" x14ac:dyDescent="0.2">
      <c r="A8199" s="23" t="s">
        <v>20993</v>
      </c>
      <c r="B8199" s="23" t="s">
        <v>20994</v>
      </c>
      <c r="C8199" s="22">
        <v>2000118581</v>
      </c>
      <c r="D8199" s="22" t="s">
        <v>20</v>
      </c>
      <c r="E8199" s="24">
        <v>43972</v>
      </c>
      <c r="F8199" s="22" t="s">
        <v>49</v>
      </c>
      <c r="G8199" s="22" t="s">
        <v>50</v>
      </c>
      <c r="H8199" s="22">
        <v>503.05900000000003</v>
      </c>
      <c r="I8199" s="22">
        <v>65.397670000000005</v>
      </c>
      <c r="J8199" s="22">
        <v>10.06118</v>
      </c>
      <c r="K8199" s="22">
        <v>427.6</v>
      </c>
      <c r="L8199" s="21"/>
      <c r="M8199" s="25">
        <v>43972</v>
      </c>
      <c r="N8199" s="22">
        <v>0</v>
      </c>
      <c r="O8199" s="22">
        <v>4582</v>
      </c>
      <c r="P8199" s="22">
        <v>427427</v>
      </c>
      <c r="Q8199" s="22" t="s">
        <v>23</v>
      </c>
    </row>
    <row r="8200" spans="1:17" ht="12.75" x14ac:dyDescent="0.2">
      <c r="A8200" s="23" t="s">
        <v>20995</v>
      </c>
      <c r="B8200" s="23" t="s">
        <v>20996</v>
      </c>
      <c r="C8200" s="22">
        <v>2000353555</v>
      </c>
      <c r="D8200" s="22" t="s">
        <v>20</v>
      </c>
      <c r="E8200" s="24">
        <v>43972</v>
      </c>
      <c r="F8200" s="22" t="s">
        <v>49</v>
      </c>
      <c r="G8200" s="22" t="s">
        <v>50</v>
      </c>
      <c r="H8200" s="22">
        <v>513.05899999999997</v>
      </c>
      <c r="I8200" s="22">
        <v>66.697670000000002</v>
      </c>
      <c r="J8200" s="22">
        <v>10.26118</v>
      </c>
      <c r="K8200" s="22">
        <v>436.1</v>
      </c>
      <c r="L8200" s="21"/>
      <c r="M8200" s="25">
        <v>43972</v>
      </c>
      <c r="N8200" s="22">
        <v>0</v>
      </c>
      <c r="O8200" s="22">
        <v>2384</v>
      </c>
      <c r="P8200" s="22">
        <v>489348</v>
      </c>
      <c r="Q8200" s="22" t="s">
        <v>23</v>
      </c>
    </row>
    <row r="8201" spans="1:17" ht="12.75" x14ac:dyDescent="0.2">
      <c r="A8201" s="23" t="s">
        <v>20997</v>
      </c>
      <c r="B8201" s="23" t="s">
        <v>15418</v>
      </c>
      <c r="C8201" s="22">
        <v>200011158560</v>
      </c>
      <c r="D8201" s="22" t="s">
        <v>20</v>
      </c>
      <c r="E8201" s="24">
        <v>43972</v>
      </c>
      <c r="F8201" s="22" t="s">
        <v>49</v>
      </c>
      <c r="G8201" s="22" t="s">
        <v>50</v>
      </c>
      <c r="H8201" s="22">
        <v>541.05899999999997</v>
      </c>
      <c r="I8201" s="22">
        <v>70.337670000000003</v>
      </c>
      <c r="J8201" s="22">
        <v>10.82118</v>
      </c>
      <c r="K8201" s="22">
        <v>459.9</v>
      </c>
      <c r="L8201" s="21"/>
      <c r="M8201" s="25">
        <v>43972</v>
      </c>
      <c r="N8201" s="22">
        <v>0</v>
      </c>
      <c r="O8201" s="22">
        <v>6410</v>
      </c>
      <c r="P8201" s="22">
        <v>427438</v>
      </c>
      <c r="Q8201" s="22" t="s">
        <v>23</v>
      </c>
    </row>
    <row r="8202" spans="1:17" ht="12.75" x14ac:dyDescent="0.2">
      <c r="A8202" s="23" t="s">
        <v>20998</v>
      </c>
      <c r="B8202" s="23" t="s">
        <v>20999</v>
      </c>
      <c r="C8202" s="22">
        <v>2000177897</v>
      </c>
      <c r="D8202" s="22" t="s">
        <v>20</v>
      </c>
      <c r="E8202" s="24">
        <v>43972</v>
      </c>
      <c r="F8202" s="22" t="s">
        <v>49</v>
      </c>
      <c r="G8202" s="22" t="s">
        <v>50</v>
      </c>
      <c r="H8202" s="22">
        <v>354.05900000000003</v>
      </c>
      <c r="I8202" s="22">
        <v>46.027670000000001</v>
      </c>
      <c r="J8202" s="22">
        <v>7.0811799999999998</v>
      </c>
      <c r="K8202" s="22">
        <v>300.95</v>
      </c>
      <c r="L8202" s="21"/>
      <c r="M8202" s="25">
        <v>43972</v>
      </c>
      <c r="N8202" s="22">
        <v>0</v>
      </c>
      <c r="O8202" s="22">
        <v>7027</v>
      </c>
      <c r="P8202" s="22">
        <v>427427</v>
      </c>
      <c r="Q8202" s="22" t="s">
        <v>23</v>
      </c>
    </row>
    <row r="8203" spans="1:17" ht="12.75" x14ac:dyDescent="0.2">
      <c r="A8203" s="23" t="s">
        <v>21000</v>
      </c>
      <c r="B8203" s="23" t="s">
        <v>21001</v>
      </c>
      <c r="C8203" s="22">
        <v>20004592602</v>
      </c>
      <c r="D8203" s="22" t="s">
        <v>20</v>
      </c>
      <c r="E8203" s="24">
        <v>43972</v>
      </c>
      <c r="F8203" s="22" t="s">
        <v>49</v>
      </c>
      <c r="G8203" s="22" t="s">
        <v>50</v>
      </c>
      <c r="H8203" s="22">
        <v>884.05899999999997</v>
      </c>
      <c r="I8203" s="22">
        <v>114.92767000000001</v>
      </c>
      <c r="J8203" s="22">
        <v>17.681180000000001</v>
      </c>
      <c r="K8203" s="22">
        <v>751.45</v>
      </c>
      <c r="L8203" s="21"/>
      <c r="M8203" s="25">
        <v>43972</v>
      </c>
      <c r="N8203" s="22">
        <v>0</v>
      </c>
      <c r="O8203" s="22">
        <v>8406</v>
      </c>
      <c r="P8203" s="22">
        <v>427638</v>
      </c>
      <c r="Q8203" s="22" t="s">
        <v>23</v>
      </c>
    </row>
    <row r="8204" spans="1:17" ht="12.75" x14ac:dyDescent="0.2">
      <c r="A8204" s="23" t="s">
        <v>21002</v>
      </c>
      <c r="B8204" s="23" t="s">
        <v>21003</v>
      </c>
      <c r="C8204" s="22">
        <v>20001207527</v>
      </c>
      <c r="D8204" s="22" t="s">
        <v>20</v>
      </c>
      <c r="E8204" s="24">
        <v>43972</v>
      </c>
      <c r="F8204" s="22" t="s">
        <v>49</v>
      </c>
      <c r="G8204" s="22" t="s">
        <v>50</v>
      </c>
      <c r="H8204" s="22">
        <v>664.05899999999997</v>
      </c>
      <c r="I8204" s="22">
        <v>86.327669999999998</v>
      </c>
      <c r="J8204" s="22">
        <v>13.281180000000001</v>
      </c>
      <c r="K8204" s="22">
        <v>564.45000000000005</v>
      </c>
      <c r="L8204" s="21"/>
      <c r="M8204" s="25">
        <v>43972</v>
      </c>
      <c r="N8204" s="22">
        <v>0</v>
      </c>
      <c r="O8204" s="22">
        <v>2987</v>
      </c>
      <c r="P8204" s="22">
        <v>415429</v>
      </c>
      <c r="Q8204" s="22" t="s">
        <v>23</v>
      </c>
    </row>
    <row r="8205" spans="1:17" ht="12.75" x14ac:dyDescent="0.2">
      <c r="A8205" s="23" t="s">
        <v>21004</v>
      </c>
      <c r="B8205" s="23" t="s">
        <v>21005</v>
      </c>
      <c r="C8205" s="22">
        <v>20001003186</v>
      </c>
      <c r="D8205" s="22" t="s">
        <v>20</v>
      </c>
      <c r="E8205" s="24">
        <v>43972</v>
      </c>
      <c r="F8205" s="22" t="s">
        <v>49</v>
      </c>
      <c r="G8205" s="22" t="s">
        <v>50</v>
      </c>
      <c r="H8205" s="22">
        <v>760.05899999999997</v>
      </c>
      <c r="I8205" s="22">
        <v>98.807670000000002</v>
      </c>
      <c r="J8205" s="22">
        <v>15.201180000000001</v>
      </c>
      <c r="K8205" s="22">
        <v>646.04999999999995</v>
      </c>
      <c r="L8205" s="21"/>
      <c r="M8205" s="25">
        <v>43972</v>
      </c>
      <c r="N8205" s="22">
        <v>0</v>
      </c>
      <c r="O8205" s="22">
        <v>7016</v>
      </c>
      <c r="P8205" s="22">
        <v>427638</v>
      </c>
      <c r="Q8205" s="22" t="s">
        <v>23</v>
      </c>
    </row>
    <row r="8206" spans="1:17" ht="12.75" x14ac:dyDescent="0.2">
      <c r="A8206" s="23" t="s">
        <v>21006</v>
      </c>
      <c r="B8206" s="23" t="s">
        <v>21007</v>
      </c>
      <c r="C8206" s="22">
        <v>200014249513</v>
      </c>
      <c r="D8206" s="22" t="s">
        <v>20</v>
      </c>
      <c r="E8206" s="24">
        <v>43972</v>
      </c>
      <c r="F8206" s="22" t="s">
        <v>49</v>
      </c>
      <c r="G8206" s="22" t="s">
        <v>50</v>
      </c>
      <c r="H8206" s="22">
        <v>431.05900000000003</v>
      </c>
      <c r="I8206" s="22">
        <v>56.037669999999999</v>
      </c>
      <c r="J8206" s="22">
        <v>8.6211800000000007</v>
      </c>
      <c r="K8206" s="22">
        <v>366.4</v>
      </c>
      <c r="L8206" s="21"/>
      <c r="M8206" s="25">
        <v>43972</v>
      </c>
      <c r="N8206" s="22">
        <v>0</v>
      </c>
      <c r="O8206" s="22">
        <v>3784</v>
      </c>
      <c r="P8206" s="22">
        <v>427901</v>
      </c>
      <c r="Q8206" s="22" t="s">
        <v>23</v>
      </c>
    </row>
    <row r="8207" spans="1:17" ht="12.75" x14ac:dyDescent="0.2">
      <c r="A8207" s="23" t="s">
        <v>21008</v>
      </c>
      <c r="B8207" s="23" t="s">
        <v>21009</v>
      </c>
      <c r="C8207" s="22">
        <v>20008195463</v>
      </c>
      <c r="D8207" s="22" t="s">
        <v>20</v>
      </c>
      <c r="E8207" s="24">
        <v>43972</v>
      </c>
      <c r="F8207" s="22" t="s">
        <v>49</v>
      </c>
      <c r="G8207" s="22" t="s">
        <v>50</v>
      </c>
      <c r="H8207" s="22">
        <v>1900.059</v>
      </c>
      <c r="I8207" s="22">
        <v>247.00766999999999</v>
      </c>
      <c r="J8207" s="22">
        <v>38.001179999999998</v>
      </c>
      <c r="K8207" s="22">
        <v>1615.05</v>
      </c>
      <c r="L8207" s="21"/>
      <c r="M8207" s="25">
        <v>43972</v>
      </c>
      <c r="N8207" s="22">
        <v>0</v>
      </c>
      <c r="O8207" s="22">
        <v>3285</v>
      </c>
      <c r="P8207" s="22">
        <v>464842</v>
      </c>
      <c r="Q8207" s="22" t="s">
        <v>23</v>
      </c>
    </row>
    <row r="8208" spans="1:17" ht="12.75" x14ac:dyDescent="0.2">
      <c r="A8208" s="23" t="s">
        <v>21010</v>
      </c>
      <c r="B8208" s="23" t="s">
        <v>21011</v>
      </c>
      <c r="C8208" s="22">
        <v>200010191053</v>
      </c>
      <c r="D8208" s="22" t="s">
        <v>20</v>
      </c>
      <c r="E8208" s="24">
        <v>43972</v>
      </c>
      <c r="F8208" s="22" t="s">
        <v>49</v>
      </c>
      <c r="G8208" s="22" t="s">
        <v>50</v>
      </c>
      <c r="H8208" s="22">
        <v>870.05899999999997</v>
      </c>
      <c r="I8208" s="22">
        <v>113.10767</v>
      </c>
      <c r="J8208" s="22">
        <v>17.40118</v>
      </c>
      <c r="K8208" s="22">
        <v>739.55</v>
      </c>
      <c r="L8208" s="21"/>
      <c r="M8208" s="25">
        <v>43972</v>
      </c>
      <c r="N8208" s="22">
        <v>0</v>
      </c>
      <c r="O8208" s="22">
        <v>5035</v>
      </c>
      <c r="P8208" s="22">
        <v>427938</v>
      </c>
      <c r="Q8208" s="22" t="s">
        <v>23</v>
      </c>
    </row>
    <row r="8209" spans="1:17" ht="12.75" x14ac:dyDescent="0.2">
      <c r="A8209" s="23" t="s">
        <v>21012</v>
      </c>
      <c r="B8209" s="23" t="s">
        <v>21013</v>
      </c>
      <c r="C8209" s="22">
        <v>20001294016</v>
      </c>
      <c r="D8209" s="22" t="s">
        <v>20</v>
      </c>
      <c r="E8209" s="24">
        <v>43972</v>
      </c>
      <c r="F8209" s="22" t="s">
        <v>49</v>
      </c>
      <c r="G8209" s="22" t="s">
        <v>50</v>
      </c>
      <c r="H8209" s="22">
        <v>674.05899999999997</v>
      </c>
      <c r="I8209" s="22">
        <v>87.627669999999995</v>
      </c>
      <c r="J8209" s="22">
        <v>13.48118</v>
      </c>
      <c r="K8209" s="22">
        <v>572.95000000000005</v>
      </c>
      <c r="L8209" s="21"/>
      <c r="M8209" s="25">
        <v>43972</v>
      </c>
      <c r="N8209" s="22">
        <v>0</v>
      </c>
      <c r="O8209" s="22">
        <v>8654</v>
      </c>
      <c r="P8209" s="22">
        <v>481776</v>
      </c>
      <c r="Q8209" s="22" t="s">
        <v>23</v>
      </c>
    </row>
    <row r="8210" spans="1:17" ht="12.75" x14ac:dyDescent="0.2">
      <c r="A8210" s="23" t="s">
        <v>21014</v>
      </c>
      <c r="B8210" s="23" t="s">
        <v>21015</v>
      </c>
      <c r="C8210" s="22">
        <v>20003501326</v>
      </c>
      <c r="D8210" s="22" t="s">
        <v>20</v>
      </c>
      <c r="E8210" s="24">
        <v>43972</v>
      </c>
      <c r="F8210" s="22" t="s">
        <v>49</v>
      </c>
      <c r="G8210" s="22" t="s">
        <v>50</v>
      </c>
      <c r="H8210" s="22">
        <v>766.05899999999997</v>
      </c>
      <c r="I8210" s="22">
        <v>99.587670000000003</v>
      </c>
      <c r="J8210" s="22">
        <v>15.32118</v>
      </c>
      <c r="K8210" s="22">
        <v>651.15</v>
      </c>
      <c r="L8210" s="21"/>
      <c r="M8210" s="25">
        <v>43972</v>
      </c>
      <c r="N8210" s="22">
        <v>0</v>
      </c>
      <c r="O8210" s="22">
        <v>1121</v>
      </c>
      <c r="P8210" s="22">
        <v>427638</v>
      </c>
      <c r="Q8210" s="22" t="s">
        <v>23</v>
      </c>
    </row>
    <row r="8211" spans="1:17" ht="12.75" x14ac:dyDescent="0.2">
      <c r="A8211" s="23" t="s">
        <v>21016</v>
      </c>
      <c r="B8211" s="23" t="s">
        <v>21017</v>
      </c>
      <c r="C8211" s="22">
        <v>20009501814</v>
      </c>
      <c r="D8211" s="22" t="s">
        <v>20</v>
      </c>
      <c r="E8211" s="24">
        <v>43972</v>
      </c>
      <c r="F8211" s="22" t="s">
        <v>21</v>
      </c>
      <c r="G8211" s="22" t="s">
        <v>3047</v>
      </c>
      <c r="H8211" s="22">
        <v>524</v>
      </c>
      <c r="I8211" s="22">
        <v>68.12</v>
      </c>
      <c r="J8211" s="22">
        <v>10.48</v>
      </c>
      <c r="K8211" s="22">
        <v>445.4</v>
      </c>
      <c r="L8211" s="21"/>
      <c r="M8211" s="25">
        <v>43972</v>
      </c>
      <c r="N8211" s="22">
        <v>0</v>
      </c>
      <c r="O8211" s="22">
        <v>486</v>
      </c>
      <c r="P8211" s="22">
        <v>426101</v>
      </c>
      <c r="Q8211" s="22" t="s">
        <v>23</v>
      </c>
    </row>
    <row r="8212" spans="1:17" ht="12.75" x14ac:dyDescent="0.2">
      <c r="A8212" s="23" t="s">
        <v>21018</v>
      </c>
      <c r="B8212" s="23" t="s">
        <v>21019</v>
      </c>
      <c r="C8212" s="22">
        <v>20003950409</v>
      </c>
      <c r="D8212" s="22" t="s">
        <v>20</v>
      </c>
      <c r="E8212" s="24">
        <v>43972</v>
      </c>
      <c r="F8212" s="22" t="s">
        <v>49</v>
      </c>
      <c r="G8212" s="22" t="s">
        <v>50</v>
      </c>
      <c r="H8212" s="22">
        <v>448.05900000000003</v>
      </c>
      <c r="I8212" s="22">
        <v>58.247669999999999</v>
      </c>
      <c r="J8212" s="22">
        <v>8.9611800000000006</v>
      </c>
      <c r="K8212" s="22">
        <v>380.85</v>
      </c>
      <c r="L8212" s="21"/>
      <c r="M8212" s="25">
        <v>43972</v>
      </c>
      <c r="N8212" s="22">
        <v>0</v>
      </c>
      <c r="O8212" s="22">
        <v>5293</v>
      </c>
      <c r="P8212" s="22">
        <v>489348</v>
      </c>
      <c r="Q8212" s="22" t="s">
        <v>23</v>
      </c>
    </row>
    <row r="8213" spans="1:17" ht="12.75" x14ac:dyDescent="0.2">
      <c r="A8213" s="23" t="s">
        <v>21020</v>
      </c>
      <c r="B8213" s="23" t="s">
        <v>21021</v>
      </c>
      <c r="C8213" s="22">
        <v>200066373</v>
      </c>
      <c r="D8213" s="22" t="s">
        <v>20</v>
      </c>
      <c r="E8213" s="24">
        <v>43972</v>
      </c>
      <c r="F8213" s="22" t="s">
        <v>49</v>
      </c>
      <c r="G8213" s="22" t="s">
        <v>50</v>
      </c>
      <c r="H8213" s="22">
        <v>838.05899999999997</v>
      </c>
      <c r="I8213" s="22">
        <v>108.94767</v>
      </c>
      <c r="J8213" s="22">
        <v>16.76118</v>
      </c>
      <c r="K8213" s="22">
        <v>712.35</v>
      </c>
      <c r="L8213" s="21"/>
      <c r="M8213" s="25">
        <v>43972</v>
      </c>
      <c r="N8213" s="22">
        <v>0</v>
      </c>
      <c r="O8213" s="22">
        <v>3661</v>
      </c>
      <c r="P8213" s="22">
        <v>427938</v>
      </c>
      <c r="Q8213" s="22" t="s">
        <v>23</v>
      </c>
    </row>
    <row r="8214" spans="1:17" ht="12.75" x14ac:dyDescent="0.2">
      <c r="A8214" s="23" t="s">
        <v>21022</v>
      </c>
      <c r="B8214" s="23" t="s">
        <v>21023</v>
      </c>
      <c r="C8214" s="22">
        <v>2000791553</v>
      </c>
      <c r="D8214" s="22" t="s">
        <v>20</v>
      </c>
      <c r="E8214" s="24">
        <v>43972</v>
      </c>
      <c r="F8214" s="22" t="s">
        <v>49</v>
      </c>
      <c r="G8214" s="22" t="s">
        <v>50</v>
      </c>
      <c r="H8214" s="22">
        <v>213.059</v>
      </c>
      <c r="I8214" s="22">
        <v>27.697669999999999</v>
      </c>
      <c r="J8214" s="22">
        <v>4.2611800000000004</v>
      </c>
      <c r="K8214" s="22">
        <v>181.1</v>
      </c>
      <c r="L8214" s="21"/>
      <c r="M8214" s="25">
        <v>43972</v>
      </c>
      <c r="N8214" s="22">
        <v>0</v>
      </c>
      <c r="O8214" s="22">
        <v>3935</v>
      </c>
      <c r="P8214" s="22">
        <v>464842</v>
      </c>
      <c r="Q8214" s="22" t="s">
        <v>23</v>
      </c>
    </row>
    <row r="8215" spans="1:17" ht="12.75" x14ac:dyDescent="0.2">
      <c r="A8215" s="23" t="s">
        <v>21024</v>
      </c>
      <c r="B8215" s="23" t="s">
        <v>21025</v>
      </c>
      <c r="C8215" s="22">
        <v>200010163346</v>
      </c>
      <c r="D8215" s="22" t="s">
        <v>20</v>
      </c>
      <c r="E8215" s="24">
        <v>43972</v>
      </c>
      <c r="F8215" s="22" t="s">
        <v>49</v>
      </c>
      <c r="G8215" s="22" t="s">
        <v>50</v>
      </c>
      <c r="H8215" s="22">
        <v>296.05900000000003</v>
      </c>
      <c r="I8215" s="22">
        <v>38.487670000000001</v>
      </c>
      <c r="J8215" s="22">
        <v>5.9211799999999997</v>
      </c>
      <c r="K8215" s="22">
        <v>251.65</v>
      </c>
      <c r="L8215" s="21"/>
      <c r="M8215" s="25">
        <v>43972</v>
      </c>
      <c r="N8215" s="22">
        <v>0</v>
      </c>
      <c r="O8215" s="22">
        <v>6030</v>
      </c>
      <c r="P8215" s="22">
        <v>426101</v>
      </c>
      <c r="Q8215" s="22" t="s">
        <v>23</v>
      </c>
    </row>
    <row r="8216" spans="1:17" ht="12.75" x14ac:dyDescent="0.2">
      <c r="A8216" s="23" t="s">
        <v>21026</v>
      </c>
      <c r="B8216" s="23" t="s">
        <v>21027</v>
      </c>
      <c r="C8216" s="22">
        <v>20009933243</v>
      </c>
      <c r="D8216" s="22" t="s">
        <v>20</v>
      </c>
      <c r="E8216" s="24">
        <v>43972</v>
      </c>
      <c r="F8216" s="22" t="s">
        <v>49</v>
      </c>
      <c r="G8216" s="22" t="s">
        <v>50</v>
      </c>
      <c r="H8216" s="22">
        <v>232.059</v>
      </c>
      <c r="I8216" s="22">
        <v>30.167670000000001</v>
      </c>
      <c r="J8216" s="22">
        <v>4.6411800000000003</v>
      </c>
      <c r="K8216" s="22">
        <v>197.25</v>
      </c>
      <c r="L8216" s="21"/>
      <c r="M8216" s="25">
        <v>43972</v>
      </c>
      <c r="N8216" s="22">
        <v>0</v>
      </c>
      <c r="O8216" s="22">
        <v>5742</v>
      </c>
      <c r="P8216" s="22">
        <v>405436</v>
      </c>
      <c r="Q8216" s="22" t="s">
        <v>23</v>
      </c>
    </row>
    <row r="8217" spans="1:17" ht="12.75" x14ac:dyDescent="0.2">
      <c r="A8217" s="23" t="s">
        <v>21028</v>
      </c>
      <c r="B8217" s="23" t="s">
        <v>21029</v>
      </c>
      <c r="C8217" s="22">
        <v>200056874</v>
      </c>
      <c r="D8217" s="22" t="s">
        <v>20</v>
      </c>
      <c r="E8217" s="24">
        <v>43972</v>
      </c>
      <c r="F8217" s="22" t="s">
        <v>49</v>
      </c>
      <c r="G8217" s="22" t="s">
        <v>50</v>
      </c>
      <c r="H8217" s="22">
        <v>344.05900000000003</v>
      </c>
      <c r="I8217" s="22">
        <v>44.727670000000003</v>
      </c>
      <c r="J8217" s="22">
        <v>6.8811799999999996</v>
      </c>
      <c r="K8217" s="22">
        <v>292.45</v>
      </c>
      <c r="L8217" s="21"/>
      <c r="M8217" s="25">
        <v>43972</v>
      </c>
      <c r="N8217" s="22">
        <v>0</v>
      </c>
      <c r="O8217" s="22">
        <v>4284</v>
      </c>
      <c r="P8217" s="22">
        <v>409398</v>
      </c>
      <c r="Q8217" s="22" t="s">
        <v>23</v>
      </c>
    </row>
    <row r="8218" spans="1:17" ht="12.75" x14ac:dyDescent="0.2">
      <c r="A8218" s="23" t="s">
        <v>21030</v>
      </c>
      <c r="B8218" s="23" t="s">
        <v>21031</v>
      </c>
      <c r="C8218" s="22">
        <v>20001757178</v>
      </c>
      <c r="D8218" s="22" t="s">
        <v>20</v>
      </c>
      <c r="E8218" s="24">
        <v>43972</v>
      </c>
      <c r="F8218" s="22" t="s">
        <v>49</v>
      </c>
      <c r="G8218" s="22" t="s">
        <v>50</v>
      </c>
      <c r="H8218" s="22">
        <v>251.059</v>
      </c>
      <c r="I8218" s="22">
        <v>32.63767</v>
      </c>
      <c r="J8218" s="22">
        <v>5.0211800000000002</v>
      </c>
      <c r="K8218" s="22">
        <v>213.4</v>
      </c>
      <c r="L8218" s="21"/>
      <c r="M8218" s="25">
        <v>43972</v>
      </c>
      <c r="N8218" s="22">
        <v>0</v>
      </c>
      <c r="O8218" s="22">
        <v>9934</v>
      </c>
      <c r="P8218" s="22">
        <v>427638</v>
      </c>
      <c r="Q8218" s="22" t="s">
        <v>23</v>
      </c>
    </row>
    <row r="8219" spans="1:17" ht="12.75" x14ac:dyDescent="0.2">
      <c r="A8219" s="23" t="s">
        <v>21032</v>
      </c>
      <c r="B8219" s="23" t="s">
        <v>21033</v>
      </c>
      <c r="C8219" s="22">
        <v>200013423662</v>
      </c>
      <c r="D8219" s="22" t="s">
        <v>20</v>
      </c>
      <c r="E8219" s="24">
        <v>43972</v>
      </c>
      <c r="F8219" s="22" t="s">
        <v>49</v>
      </c>
      <c r="G8219" s="22" t="s">
        <v>50</v>
      </c>
      <c r="H8219" s="22">
        <v>657.05899999999997</v>
      </c>
      <c r="I8219" s="22">
        <v>85.417670000000001</v>
      </c>
      <c r="J8219" s="22">
        <v>13.14118</v>
      </c>
      <c r="K8219" s="22">
        <v>558.5</v>
      </c>
      <c r="L8219" s="21"/>
      <c r="M8219" s="25">
        <v>43972</v>
      </c>
      <c r="N8219" s="22">
        <v>0</v>
      </c>
      <c r="O8219" s="22">
        <v>9034</v>
      </c>
      <c r="P8219" s="22">
        <v>479004</v>
      </c>
      <c r="Q8219" s="22" t="s">
        <v>23</v>
      </c>
    </row>
    <row r="8220" spans="1:17" ht="12.75" x14ac:dyDescent="0.2">
      <c r="A8220" s="23" t="s">
        <v>21034</v>
      </c>
      <c r="B8220" s="23" t="s">
        <v>21035</v>
      </c>
      <c r="C8220" s="22">
        <v>20003006218</v>
      </c>
      <c r="D8220" s="22" t="s">
        <v>20</v>
      </c>
      <c r="E8220" s="24">
        <v>43972</v>
      </c>
      <c r="F8220" s="22" t="s">
        <v>49</v>
      </c>
      <c r="G8220" s="22" t="s">
        <v>50</v>
      </c>
      <c r="H8220" s="22">
        <v>342.05900000000003</v>
      </c>
      <c r="I8220" s="22">
        <v>44.467669999999998</v>
      </c>
      <c r="J8220" s="22">
        <v>6.8411799999999996</v>
      </c>
      <c r="K8220" s="22">
        <v>290.75</v>
      </c>
      <c r="L8220" s="21"/>
      <c r="M8220" s="25">
        <v>43972</v>
      </c>
      <c r="N8220" s="22">
        <v>0</v>
      </c>
      <c r="O8220" s="22">
        <v>8352</v>
      </c>
      <c r="P8220" s="22">
        <v>489348</v>
      </c>
      <c r="Q8220" s="22" t="s">
        <v>23</v>
      </c>
    </row>
    <row r="8221" spans="1:17" ht="12.75" x14ac:dyDescent="0.2">
      <c r="A8221" s="23" t="s">
        <v>21036</v>
      </c>
      <c r="B8221" s="23" t="s">
        <v>21037</v>
      </c>
      <c r="C8221" s="22">
        <v>2000135623</v>
      </c>
      <c r="D8221" s="22" t="s">
        <v>20</v>
      </c>
      <c r="E8221" s="24">
        <v>43972</v>
      </c>
      <c r="F8221" s="22" t="s">
        <v>49</v>
      </c>
      <c r="G8221" s="22" t="s">
        <v>50</v>
      </c>
      <c r="H8221" s="22">
        <v>709.05899999999997</v>
      </c>
      <c r="I8221" s="22">
        <v>92.177670000000006</v>
      </c>
      <c r="J8221" s="22">
        <v>14.181179999999999</v>
      </c>
      <c r="K8221" s="22">
        <v>602.70000000000005</v>
      </c>
      <c r="L8221" s="21"/>
      <c r="M8221" s="25">
        <v>43972</v>
      </c>
      <c r="N8221" s="22">
        <v>0</v>
      </c>
      <c r="O8221" s="22">
        <v>2886</v>
      </c>
      <c r="P8221" s="22">
        <v>427938</v>
      </c>
      <c r="Q8221" s="22" t="s">
        <v>23</v>
      </c>
    </row>
    <row r="8222" spans="1:17" ht="12.75" x14ac:dyDescent="0.2">
      <c r="A8222" s="23" t="s">
        <v>21038</v>
      </c>
      <c r="B8222" s="23" t="s">
        <v>21039</v>
      </c>
      <c r="C8222" s="22">
        <v>20005461588</v>
      </c>
      <c r="D8222" s="22" t="s">
        <v>20</v>
      </c>
      <c r="E8222" s="24">
        <v>43972</v>
      </c>
      <c r="F8222" s="22" t="s">
        <v>21</v>
      </c>
      <c r="G8222" s="22" t="s">
        <v>3047</v>
      </c>
      <c r="H8222" s="22">
        <v>492</v>
      </c>
      <c r="I8222" s="22">
        <v>63.96</v>
      </c>
      <c r="J8222" s="22">
        <v>9.84</v>
      </c>
      <c r="K8222" s="22">
        <v>418.2</v>
      </c>
      <c r="L8222" s="21"/>
      <c r="M8222" s="25">
        <v>43972</v>
      </c>
      <c r="N8222" s="22">
        <v>0</v>
      </c>
      <c r="O8222" s="22">
        <v>2135</v>
      </c>
      <c r="P8222" s="22">
        <v>400079</v>
      </c>
      <c r="Q8222" s="22" t="s">
        <v>23</v>
      </c>
    </row>
    <row r="8223" spans="1:17" ht="12.75" x14ac:dyDescent="0.2">
      <c r="A8223" s="23" t="s">
        <v>21040</v>
      </c>
      <c r="B8223" s="23" t="s">
        <v>21041</v>
      </c>
      <c r="C8223" s="22">
        <v>200013870084</v>
      </c>
      <c r="D8223" s="22" t="s">
        <v>20</v>
      </c>
      <c r="E8223" s="24">
        <v>43972</v>
      </c>
      <c r="F8223" s="22" t="s">
        <v>49</v>
      </c>
      <c r="G8223" s="22" t="s">
        <v>50</v>
      </c>
      <c r="H8223" s="22">
        <v>685.05899999999997</v>
      </c>
      <c r="I8223" s="22">
        <v>89.057670000000002</v>
      </c>
      <c r="J8223" s="22">
        <v>13.701180000000001</v>
      </c>
      <c r="K8223" s="22">
        <v>582.29999999999995</v>
      </c>
      <c r="L8223" s="21"/>
      <c r="M8223" s="25">
        <v>43972</v>
      </c>
      <c r="N8223" s="22">
        <v>0</v>
      </c>
      <c r="O8223" s="22">
        <v>1584</v>
      </c>
      <c r="P8223" s="22">
        <v>427638</v>
      </c>
      <c r="Q8223" s="22" t="s">
        <v>23</v>
      </c>
    </row>
    <row r="8224" spans="1:17" ht="12.75" x14ac:dyDescent="0.2">
      <c r="A8224" s="23" t="s">
        <v>21042</v>
      </c>
      <c r="B8224" s="23" t="s">
        <v>21043</v>
      </c>
      <c r="C8224" s="22">
        <v>20003844569</v>
      </c>
      <c r="D8224" s="22" t="s">
        <v>20</v>
      </c>
      <c r="E8224" s="24">
        <v>43972</v>
      </c>
      <c r="F8224" s="22" t="s">
        <v>49</v>
      </c>
      <c r="G8224" s="22" t="s">
        <v>50</v>
      </c>
      <c r="H8224" s="22">
        <v>563.05899999999997</v>
      </c>
      <c r="I8224" s="22">
        <v>73.197670000000002</v>
      </c>
      <c r="J8224" s="22">
        <v>11.26118</v>
      </c>
      <c r="K8224" s="22">
        <v>478.6</v>
      </c>
      <c r="L8224" s="21"/>
      <c r="M8224" s="25">
        <v>43972</v>
      </c>
      <c r="N8224" s="22">
        <v>0</v>
      </c>
      <c r="O8224" s="22">
        <v>7488</v>
      </c>
      <c r="P8224" s="22">
        <v>427432</v>
      </c>
      <c r="Q8224" s="22" t="s">
        <v>23</v>
      </c>
    </row>
    <row r="8225" spans="1:17" ht="12.75" x14ac:dyDescent="0.2">
      <c r="A8225" s="23" t="s">
        <v>21044</v>
      </c>
      <c r="B8225" s="23" t="s">
        <v>21045</v>
      </c>
      <c r="C8225" s="22">
        <v>200015262123</v>
      </c>
      <c r="D8225" s="22" t="s">
        <v>20</v>
      </c>
      <c r="E8225" s="24">
        <v>43972</v>
      </c>
      <c r="F8225" s="22" t="s">
        <v>49</v>
      </c>
      <c r="G8225" s="22" t="s">
        <v>50</v>
      </c>
      <c r="H8225" s="22">
        <v>908.05899999999997</v>
      </c>
      <c r="I8225" s="22">
        <v>118.04767</v>
      </c>
      <c r="J8225" s="22">
        <v>18.161180000000002</v>
      </c>
      <c r="K8225" s="22">
        <v>771.85</v>
      </c>
      <c r="L8225" s="21"/>
      <c r="M8225" s="25">
        <v>43972</v>
      </c>
      <c r="N8225" s="22">
        <v>0</v>
      </c>
      <c r="O8225" s="22">
        <v>8404</v>
      </c>
      <c r="P8225" s="22">
        <v>427638</v>
      </c>
      <c r="Q8225" s="22" t="s">
        <v>23</v>
      </c>
    </row>
    <row r="8226" spans="1:17" ht="12.75" x14ac:dyDescent="0.2">
      <c r="A8226" s="23" t="s">
        <v>21046</v>
      </c>
      <c r="B8226" s="23" t="s">
        <v>21047</v>
      </c>
      <c r="C8226" s="22">
        <v>200015433173</v>
      </c>
      <c r="D8226" s="22" t="s">
        <v>20</v>
      </c>
      <c r="E8226" s="24">
        <v>43972</v>
      </c>
      <c r="F8226" s="22" t="s">
        <v>49</v>
      </c>
      <c r="G8226" s="22" t="s">
        <v>50</v>
      </c>
      <c r="H8226" s="22">
        <v>297.05900000000003</v>
      </c>
      <c r="I8226" s="22">
        <v>38.617669999999997</v>
      </c>
      <c r="J8226" s="22">
        <v>5.9411800000000001</v>
      </c>
      <c r="K8226" s="22">
        <v>252.5</v>
      </c>
      <c r="L8226" s="21"/>
      <c r="M8226" s="25">
        <v>43972</v>
      </c>
      <c r="N8226" s="22">
        <v>0</v>
      </c>
      <c r="O8226" s="22">
        <v>7112</v>
      </c>
      <c r="P8226" s="22">
        <v>427638</v>
      </c>
      <c r="Q8226" s="22" t="s">
        <v>23</v>
      </c>
    </row>
    <row r="8227" spans="1:17" ht="12.75" x14ac:dyDescent="0.2">
      <c r="A8227" s="23" t="s">
        <v>21048</v>
      </c>
      <c r="B8227" s="23" t="s">
        <v>21049</v>
      </c>
      <c r="C8227" s="22">
        <v>2000473679</v>
      </c>
      <c r="D8227" s="22" t="s">
        <v>20</v>
      </c>
      <c r="E8227" s="24">
        <v>43972</v>
      </c>
      <c r="F8227" s="22" t="s">
        <v>49</v>
      </c>
      <c r="G8227" s="22" t="s">
        <v>50</v>
      </c>
      <c r="H8227" s="22">
        <v>550.05899999999997</v>
      </c>
      <c r="I8227" s="22">
        <v>71.507670000000005</v>
      </c>
      <c r="J8227" s="22">
        <v>11.00118</v>
      </c>
      <c r="K8227" s="22">
        <v>467.55</v>
      </c>
      <c r="L8227" s="21"/>
      <c r="M8227" s="25">
        <v>43972</v>
      </c>
      <c r="N8227" s="22">
        <v>0</v>
      </c>
      <c r="O8227" s="22">
        <v>133</v>
      </c>
      <c r="P8227" s="22">
        <v>427938</v>
      </c>
      <c r="Q8227" s="22" t="s">
        <v>23</v>
      </c>
    </row>
    <row r="8228" spans="1:17" ht="12.75" x14ac:dyDescent="0.2">
      <c r="A8228" s="23" t="s">
        <v>21050</v>
      </c>
      <c r="B8228" s="23" t="s">
        <v>21051</v>
      </c>
      <c r="C8228" s="22">
        <v>2000442158</v>
      </c>
      <c r="D8228" s="22" t="s">
        <v>20</v>
      </c>
      <c r="E8228" s="24">
        <v>43972</v>
      </c>
      <c r="F8228" s="22" t="s">
        <v>49</v>
      </c>
      <c r="G8228" s="22" t="s">
        <v>50</v>
      </c>
      <c r="H8228" s="22">
        <v>149.059</v>
      </c>
      <c r="I8228" s="22">
        <v>19.377669999999998</v>
      </c>
      <c r="J8228" s="22">
        <v>2.9811800000000002</v>
      </c>
      <c r="K8228" s="22">
        <v>126.7</v>
      </c>
      <c r="L8228" s="21"/>
      <c r="M8228" s="25">
        <v>43972</v>
      </c>
      <c r="N8228" s="22">
        <v>0</v>
      </c>
      <c r="O8228" s="22">
        <v>8529</v>
      </c>
      <c r="P8228" s="22">
        <v>447603</v>
      </c>
      <c r="Q8228" s="22" t="s">
        <v>23</v>
      </c>
    </row>
    <row r="8229" spans="1:17" ht="12.75" x14ac:dyDescent="0.2">
      <c r="A8229" s="23" t="s">
        <v>21052</v>
      </c>
      <c r="B8229" s="23" t="s">
        <v>21053</v>
      </c>
      <c r="C8229" s="22">
        <v>2000122595</v>
      </c>
      <c r="D8229" s="22" t="s">
        <v>20</v>
      </c>
      <c r="E8229" s="24">
        <v>43972</v>
      </c>
      <c r="F8229" s="22" t="s">
        <v>49</v>
      </c>
      <c r="G8229" s="22" t="s">
        <v>50</v>
      </c>
      <c r="H8229" s="22">
        <v>682.05899999999997</v>
      </c>
      <c r="I8229" s="22">
        <v>88.667670000000001</v>
      </c>
      <c r="J8229" s="22">
        <v>13.64118</v>
      </c>
      <c r="K8229" s="22">
        <v>579.75</v>
      </c>
      <c r="L8229" s="21"/>
      <c r="M8229" s="25">
        <v>43972</v>
      </c>
      <c r="N8229" s="22">
        <v>0</v>
      </c>
      <c r="O8229" s="22">
        <v>2219</v>
      </c>
      <c r="P8229" s="22">
        <v>427938</v>
      </c>
      <c r="Q8229" s="22" t="s">
        <v>23</v>
      </c>
    </row>
    <row r="8230" spans="1:17" ht="12.75" x14ac:dyDescent="0.2">
      <c r="A8230" s="23" t="s">
        <v>21054</v>
      </c>
      <c r="B8230" s="23" t="s">
        <v>21055</v>
      </c>
      <c r="C8230" s="22">
        <v>2000654505</v>
      </c>
      <c r="D8230" s="22" t="s">
        <v>20</v>
      </c>
      <c r="E8230" s="24">
        <v>43972</v>
      </c>
      <c r="F8230" s="22" t="s">
        <v>49</v>
      </c>
      <c r="G8230" s="22" t="s">
        <v>50</v>
      </c>
      <c r="H8230" s="22">
        <v>404.05900000000003</v>
      </c>
      <c r="I8230" s="22">
        <v>52.527670000000001</v>
      </c>
      <c r="J8230" s="22">
        <v>8.0811799999999998</v>
      </c>
      <c r="K8230" s="22">
        <v>343.45</v>
      </c>
      <c r="L8230" s="21"/>
      <c r="M8230" s="25">
        <v>43972</v>
      </c>
      <c r="N8230" s="22">
        <v>0</v>
      </c>
      <c r="O8230" s="22">
        <v>2361</v>
      </c>
      <c r="P8230" s="22">
        <v>427638</v>
      </c>
      <c r="Q8230" s="22" t="s">
        <v>23</v>
      </c>
    </row>
    <row r="8231" spans="1:17" ht="12.75" x14ac:dyDescent="0.2">
      <c r="A8231" s="23" t="s">
        <v>21056</v>
      </c>
      <c r="B8231" s="23" t="s">
        <v>21057</v>
      </c>
      <c r="C8231" s="22">
        <v>200013277423</v>
      </c>
      <c r="D8231" s="22" t="s">
        <v>20</v>
      </c>
      <c r="E8231" s="24">
        <v>43972</v>
      </c>
      <c r="F8231" s="22" t="s">
        <v>49</v>
      </c>
      <c r="G8231" s="22" t="s">
        <v>50</v>
      </c>
      <c r="H8231" s="22">
        <v>706.05899999999997</v>
      </c>
      <c r="I8231" s="22">
        <v>91.787670000000006</v>
      </c>
      <c r="J8231" s="22">
        <v>14.121180000000001</v>
      </c>
      <c r="K8231" s="22">
        <v>600.15</v>
      </c>
      <c r="L8231" s="21"/>
      <c r="M8231" s="25">
        <v>43972</v>
      </c>
      <c r="N8231" s="22">
        <v>0</v>
      </c>
      <c r="O8231" s="22">
        <v>8690</v>
      </c>
      <c r="P8231" s="22">
        <v>427638</v>
      </c>
      <c r="Q8231" s="22" t="s">
        <v>23</v>
      </c>
    </row>
    <row r="8232" spans="1:17" ht="12.75" x14ac:dyDescent="0.2">
      <c r="A8232" s="23" t="s">
        <v>21058</v>
      </c>
      <c r="B8232" s="23" t="s">
        <v>21059</v>
      </c>
      <c r="C8232" s="22">
        <v>2000545515</v>
      </c>
      <c r="D8232" s="22" t="s">
        <v>20</v>
      </c>
      <c r="E8232" s="24">
        <v>43972</v>
      </c>
      <c r="F8232" s="22" t="s">
        <v>49</v>
      </c>
      <c r="G8232" s="22" t="s">
        <v>50</v>
      </c>
      <c r="H8232" s="22">
        <v>479.05900000000003</v>
      </c>
      <c r="I8232" s="22">
        <v>62.277670000000001</v>
      </c>
      <c r="J8232" s="22">
        <v>9.5811799999999998</v>
      </c>
      <c r="K8232" s="22">
        <v>407.2</v>
      </c>
      <c r="L8232" s="21"/>
      <c r="M8232" s="25">
        <v>43972</v>
      </c>
      <c r="N8232" s="22">
        <v>0</v>
      </c>
      <c r="O8232" s="22">
        <v>326</v>
      </c>
      <c r="P8232" s="22">
        <v>458443</v>
      </c>
      <c r="Q8232" s="22" t="s">
        <v>23</v>
      </c>
    </row>
    <row r="8233" spans="1:17" ht="12.75" x14ac:dyDescent="0.2">
      <c r="A8233" s="23" t="s">
        <v>21060</v>
      </c>
      <c r="B8233" s="23" t="s">
        <v>21061</v>
      </c>
      <c r="C8233" s="22">
        <v>2000523874</v>
      </c>
      <c r="D8233" s="22" t="s">
        <v>20</v>
      </c>
      <c r="E8233" s="24">
        <v>43972</v>
      </c>
      <c r="F8233" s="22" t="s">
        <v>49</v>
      </c>
      <c r="G8233" s="22" t="s">
        <v>50</v>
      </c>
      <c r="H8233" s="22">
        <v>1001.059</v>
      </c>
      <c r="I8233" s="22">
        <v>130.13767000000001</v>
      </c>
      <c r="J8233" s="22">
        <v>20.021180000000001</v>
      </c>
      <c r="K8233" s="22">
        <v>850.9</v>
      </c>
      <c r="L8233" s="21"/>
      <c r="M8233" s="25">
        <v>43972</v>
      </c>
      <c r="N8233" s="22">
        <v>0</v>
      </c>
      <c r="O8233" s="22">
        <v>6865</v>
      </c>
      <c r="P8233" s="22">
        <v>448343</v>
      </c>
      <c r="Q8233" s="22" t="s">
        <v>23</v>
      </c>
    </row>
    <row r="8234" spans="1:17" ht="12.75" x14ac:dyDescent="0.2">
      <c r="A8234" s="23" t="s">
        <v>21062</v>
      </c>
      <c r="B8234" s="23" t="s">
        <v>21063</v>
      </c>
      <c r="C8234" s="22">
        <v>200012105615</v>
      </c>
      <c r="D8234" s="22" t="s">
        <v>20</v>
      </c>
      <c r="E8234" s="24">
        <v>43972</v>
      </c>
      <c r="F8234" s="22" t="s">
        <v>49</v>
      </c>
      <c r="G8234" s="22" t="s">
        <v>50</v>
      </c>
      <c r="H8234" s="22">
        <v>1252.059</v>
      </c>
      <c r="I8234" s="22">
        <v>162.76767000000001</v>
      </c>
      <c r="J8234" s="22">
        <v>25.041180000000001</v>
      </c>
      <c r="K8234" s="22">
        <v>1064.25</v>
      </c>
      <c r="L8234" s="21"/>
      <c r="M8234" s="25">
        <v>43972</v>
      </c>
      <c r="N8234" s="22">
        <v>0</v>
      </c>
      <c r="O8234" s="22">
        <v>6793</v>
      </c>
      <c r="P8234" s="22">
        <v>427638</v>
      </c>
      <c r="Q8234" s="22" t="s">
        <v>23</v>
      </c>
    </row>
    <row r="8235" spans="1:17" ht="12.75" x14ac:dyDescent="0.2">
      <c r="A8235" s="23" t="s">
        <v>21064</v>
      </c>
      <c r="B8235" s="23" t="s">
        <v>21065</v>
      </c>
      <c r="C8235" s="22">
        <v>200015348115</v>
      </c>
      <c r="D8235" s="22" t="s">
        <v>20</v>
      </c>
      <c r="E8235" s="24">
        <v>43972</v>
      </c>
      <c r="F8235" s="22" t="s">
        <v>49</v>
      </c>
      <c r="G8235" s="22" t="s">
        <v>50</v>
      </c>
      <c r="H8235" s="22">
        <v>843.05899999999997</v>
      </c>
      <c r="I8235" s="22">
        <v>109.59766999999999</v>
      </c>
      <c r="J8235" s="22">
        <v>16.861180000000001</v>
      </c>
      <c r="K8235" s="22">
        <v>716.6</v>
      </c>
      <c r="L8235" s="21"/>
      <c r="M8235" s="25">
        <v>43972</v>
      </c>
      <c r="N8235" s="22">
        <v>0</v>
      </c>
      <c r="O8235" s="22">
        <v>8753</v>
      </c>
      <c r="P8235" s="22">
        <v>464842</v>
      </c>
      <c r="Q8235" s="22" t="s">
        <v>23</v>
      </c>
    </row>
    <row r="8236" spans="1:17" ht="12.75" x14ac:dyDescent="0.2">
      <c r="A8236" s="23" t="s">
        <v>21066</v>
      </c>
      <c r="B8236" s="23" t="s">
        <v>21067</v>
      </c>
      <c r="C8236" s="22">
        <v>20004346393</v>
      </c>
      <c r="D8236" s="22" t="s">
        <v>20</v>
      </c>
      <c r="E8236" s="24">
        <v>43972</v>
      </c>
      <c r="F8236" s="22" t="s">
        <v>49</v>
      </c>
      <c r="G8236" s="22" t="s">
        <v>50</v>
      </c>
      <c r="H8236" s="22">
        <v>875.05899999999997</v>
      </c>
      <c r="I8236" s="22">
        <v>113.75767</v>
      </c>
      <c r="J8236" s="22">
        <v>17.501180000000002</v>
      </c>
      <c r="K8236" s="22">
        <v>743.8</v>
      </c>
      <c r="L8236" s="21"/>
      <c r="M8236" s="25">
        <v>43972</v>
      </c>
      <c r="N8236" s="22">
        <v>0</v>
      </c>
      <c r="O8236" s="22">
        <v>4490</v>
      </c>
      <c r="P8236" s="22">
        <v>427938</v>
      </c>
      <c r="Q8236" s="22" t="s">
        <v>23</v>
      </c>
    </row>
    <row r="8237" spans="1:17" ht="12.75" x14ac:dyDescent="0.2">
      <c r="A8237" s="23" t="s">
        <v>21068</v>
      </c>
      <c r="B8237" s="23" t="s">
        <v>21069</v>
      </c>
      <c r="C8237" s="22">
        <v>200013639426</v>
      </c>
      <c r="D8237" s="22" t="s">
        <v>20</v>
      </c>
      <c r="E8237" s="24">
        <v>43972</v>
      </c>
      <c r="F8237" s="22" t="s">
        <v>49</v>
      </c>
      <c r="G8237" s="22" t="s">
        <v>50</v>
      </c>
      <c r="H8237" s="22">
        <v>616.05899999999997</v>
      </c>
      <c r="I8237" s="22">
        <v>80.087670000000003</v>
      </c>
      <c r="J8237" s="22">
        <v>12.32118</v>
      </c>
      <c r="K8237" s="22">
        <v>523.65</v>
      </c>
      <c r="L8237" s="21"/>
      <c r="M8237" s="25">
        <v>43972</v>
      </c>
      <c r="N8237" s="22">
        <v>0</v>
      </c>
      <c r="O8237" s="22">
        <v>2543</v>
      </c>
      <c r="P8237" s="22">
        <v>427638</v>
      </c>
      <c r="Q8237" s="22" t="s">
        <v>23</v>
      </c>
    </row>
    <row r="8238" spans="1:17" ht="12.75" x14ac:dyDescent="0.2">
      <c r="A8238" s="23" t="s">
        <v>21070</v>
      </c>
      <c r="B8238" s="23" t="s">
        <v>21071</v>
      </c>
      <c r="C8238" s="22">
        <v>200010507699</v>
      </c>
      <c r="D8238" s="22" t="s">
        <v>20</v>
      </c>
      <c r="E8238" s="24">
        <v>43972</v>
      </c>
      <c r="F8238" s="22" t="s">
        <v>49</v>
      </c>
      <c r="G8238" s="22" t="s">
        <v>50</v>
      </c>
      <c r="H8238" s="22">
        <v>305.05900000000003</v>
      </c>
      <c r="I8238" s="22">
        <v>39.657670000000003</v>
      </c>
      <c r="J8238" s="22">
        <v>6.1011800000000003</v>
      </c>
      <c r="K8238" s="22">
        <v>259.3</v>
      </c>
      <c r="L8238" s="21"/>
      <c r="M8238" s="25">
        <v>43972</v>
      </c>
      <c r="N8238" s="22">
        <v>0</v>
      </c>
      <c r="O8238" s="22">
        <v>3396</v>
      </c>
      <c r="P8238" s="22">
        <v>479004</v>
      </c>
      <c r="Q8238" s="22" t="s">
        <v>23</v>
      </c>
    </row>
    <row r="8239" spans="1:17" ht="12.75" x14ac:dyDescent="0.2">
      <c r="A8239" s="23" t="s">
        <v>21072</v>
      </c>
      <c r="B8239" s="23" t="s">
        <v>21073</v>
      </c>
      <c r="C8239" s="22">
        <v>200015421167</v>
      </c>
      <c r="D8239" s="22" t="s">
        <v>20</v>
      </c>
      <c r="E8239" s="24">
        <v>43972</v>
      </c>
      <c r="F8239" s="22" t="s">
        <v>49</v>
      </c>
      <c r="G8239" s="22" t="s">
        <v>50</v>
      </c>
      <c r="H8239" s="22">
        <v>883.05899999999997</v>
      </c>
      <c r="I8239" s="22">
        <v>114.79767</v>
      </c>
      <c r="J8239" s="22">
        <v>17.661180000000002</v>
      </c>
      <c r="K8239" s="22">
        <v>750.6</v>
      </c>
      <c r="L8239" s="21"/>
      <c r="M8239" s="25">
        <v>43972</v>
      </c>
      <c r="N8239" s="22">
        <v>0</v>
      </c>
      <c r="O8239" s="22">
        <v>8783</v>
      </c>
      <c r="P8239" s="22">
        <v>427616</v>
      </c>
      <c r="Q8239" s="22" t="s">
        <v>23</v>
      </c>
    </row>
    <row r="8240" spans="1:17" ht="12.75" x14ac:dyDescent="0.2">
      <c r="A8240" s="23" t="s">
        <v>21074</v>
      </c>
      <c r="B8240" s="23" t="s">
        <v>21075</v>
      </c>
      <c r="C8240" s="22">
        <v>2000220894</v>
      </c>
      <c r="D8240" s="22" t="s">
        <v>20</v>
      </c>
      <c r="E8240" s="24">
        <v>43972</v>
      </c>
      <c r="F8240" s="22" t="s">
        <v>49</v>
      </c>
      <c r="G8240" s="22" t="s">
        <v>50</v>
      </c>
      <c r="H8240" s="22">
        <v>745.05899999999997</v>
      </c>
      <c r="I8240" s="22">
        <v>96.857669999999999</v>
      </c>
      <c r="J8240" s="22">
        <v>14.90118</v>
      </c>
      <c r="K8240" s="22">
        <v>633.29999999999995</v>
      </c>
      <c r="L8240" s="21"/>
      <c r="M8240" s="25">
        <v>43972</v>
      </c>
      <c r="N8240" s="22">
        <v>0</v>
      </c>
      <c r="O8240" s="22">
        <v>6059</v>
      </c>
      <c r="P8240" s="22">
        <v>489347</v>
      </c>
      <c r="Q8240" s="22" t="s">
        <v>23</v>
      </c>
    </row>
    <row r="8241" spans="1:17" ht="12.75" x14ac:dyDescent="0.2">
      <c r="A8241" s="23" t="s">
        <v>21076</v>
      </c>
      <c r="B8241" s="23" t="s">
        <v>21077</v>
      </c>
      <c r="C8241" s="22">
        <v>20001217737</v>
      </c>
      <c r="D8241" s="22" t="s">
        <v>20</v>
      </c>
      <c r="E8241" s="24">
        <v>43972</v>
      </c>
      <c r="F8241" s="22" t="s">
        <v>49</v>
      </c>
      <c r="G8241" s="22" t="s">
        <v>50</v>
      </c>
      <c r="H8241" s="22">
        <v>373.05900000000003</v>
      </c>
      <c r="I8241" s="22">
        <v>48.497669999999999</v>
      </c>
      <c r="J8241" s="22">
        <v>7.4611799999999997</v>
      </c>
      <c r="K8241" s="22">
        <v>317.10000000000002</v>
      </c>
      <c r="L8241" s="21"/>
      <c r="M8241" s="25">
        <v>43972</v>
      </c>
      <c r="N8241" s="22">
        <v>0</v>
      </c>
      <c r="O8241" s="22">
        <v>6001</v>
      </c>
      <c r="P8241" s="22">
        <v>419349</v>
      </c>
      <c r="Q8241" s="22" t="s">
        <v>23</v>
      </c>
    </row>
    <row r="8242" spans="1:17" ht="12.75" x14ac:dyDescent="0.2">
      <c r="A8242" s="23" t="s">
        <v>21078</v>
      </c>
      <c r="B8242" s="23" t="s">
        <v>21079</v>
      </c>
      <c r="C8242" s="22">
        <v>2000595083</v>
      </c>
      <c r="D8242" s="22" t="s">
        <v>20</v>
      </c>
      <c r="E8242" s="24">
        <v>43972</v>
      </c>
      <c r="F8242" s="22" t="s">
        <v>49</v>
      </c>
      <c r="G8242" s="22" t="s">
        <v>50</v>
      </c>
      <c r="H8242" s="22">
        <v>419.05900000000003</v>
      </c>
      <c r="I8242" s="22">
        <v>54.477670000000003</v>
      </c>
      <c r="J8242" s="22">
        <v>8.3811800000000005</v>
      </c>
      <c r="K8242" s="22">
        <v>356.2</v>
      </c>
      <c r="L8242" s="25"/>
      <c r="M8242" s="25">
        <v>43972</v>
      </c>
      <c r="N8242" s="22">
        <v>0</v>
      </c>
      <c r="O8242" s="22">
        <v>992</v>
      </c>
      <c r="P8242" s="22">
        <v>427938</v>
      </c>
      <c r="Q8242" s="22" t="s">
        <v>23</v>
      </c>
    </row>
    <row r="8243" spans="1:17" ht="12.75" x14ac:dyDescent="0.2">
      <c r="A8243" s="23" t="s">
        <v>21080</v>
      </c>
      <c r="B8243" s="23" t="s">
        <v>21081</v>
      </c>
      <c r="C8243" s="22">
        <v>20001235406</v>
      </c>
      <c r="D8243" s="22" t="s">
        <v>20</v>
      </c>
      <c r="E8243" s="24">
        <v>43972</v>
      </c>
      <c r="F8243" s="22" t="s">
        <v>49</v>
      </c>
      <c r="G8243" s="22" t="s">
        <v>50</v>
      </c>
      <c r="H8243" s="22">
        <v>758.05899999999997</v>
      </c>
      <c r="I8243" s="22">
        <v>98.547669999999997</v>
      </c>
      <c r="J8243" s="22">
        <v>15.16118</v>
      </c>
      <c r="K8243" s="22">
        <v>644.35</v>
      </c>
      <c r="L8243" s="21"/>
      <c r="M8243" s="25">
        <v>43972</v>
      </c>
      <c r="N8243" s="22">
        <v>0</v>
      </c>
      <c r="O8243" s="22">
        <v>7747</v>
      </c>
      <c r="P8243" s="22">
        <v>458443</v>
      </c>
      <c r="Q8243" s="22" t="s">
        <v>23</v>
      </c>
    </row>
    <row r="8244" spans="1:17" ht="12.75" x14ac:dyDescent="0.2">
      <c r="A8244" s="23" t="s">
        <v>21082</v>
      </c>
      <c r="B8244" s="23" t="s">
        <v>21083</v>
      </c>
      <c r="C8244" s="22">
        <v>20002265714</v>
      </c>
      <c r="D8244" s="22" t="s">
        <v>20</v>
      </c>
      <c r="E8244" s="24">
        <v>43972</v>
      </c>
      <c r="F8244" s="22" t="s">
        <v>49</v>
      </c>
      <c r="G8244" s="22" t="s">
        <v>50</v>
      </c>
      <c r="H8244" s="22">
        <v>1215.059</v>
      </c>
      <c r="I8244" s="22">
        <v>157.95767000000001</v>
      </c>
      <c r="J8244" s="22">
        <v>24.301179999999999</v>
      </c>
      <c r="K8244" s="22">
        <v>1032.8</v>
      </c>
      <c r="L8244" s="21"/>
      <c r="M8244" s="25">
        <v>43972</v>
      </c>
      <c r="N8244" s="22">
        <v>0</v>
      </c>
      <c r="O8244" s="22">
        <v>4781</v>
      </c>
      <c r="P8244" s="22">
        <v>437773</v>
      </c>
      <c r="Q8244" s="22" t="s">
        <v>23</v>
      </c>
    </row>
    <row r="8245" spans="1:17" ht="12.75" x14ac:dyDescent="0.2">
      <c r="A8245" s="23" t="s">
        <v>21084</v>
      </c>
      <c r="B8245" s="23" t="s">
        <v>21085</v>
      </c>
      <c r="C8245" s="22">
        <v>20003070371</v>
      </c>
      <c r="D8245" s="22" t="s">
        <v>20</v>
      </c>
      <c r="E8245" s="24">
        <v>43972</v>
      </c>
      <c r="F8245" s="22" t="s">
        <v>49</v>
      </c>
      <c r="G8245" s="22" t="s">
        <v>50</v>
      </c>
      <c r="H8245" s="22">
        <v>839.05899999999997</v>
      </c>
      <c r="I8245" s="22">
        <v>109.07767</v>
      </c>
      <c r="J8245" s="22">
        <v>16.781179999999999</v>
      </c>
      <c r="K8245" s="22">
        <v>713.2</v>
      </c>
      <c r="L8245" s="21"/>
      <c r="M8245" s="25">
        <v>43972</v>
      </c>
      <c r="N8245" s="22">
        <v>0</v>
      </c>
      <c r="O8245" s="22">
        <v>4596</v>
      </c>
      <c r="P8245" s="22">
        <v>427638</v>
      </c>
      <c r="Q8245" s="22" t="s">
        <v>23</v>
      </c>
    </row>
    <row r="8246" spans="1:17" ht="12.75" x14ac:dyDescent="0.2">
      <c r="A8246" s="23" t="s">
        <v>21086</v>
      </c>
      <c r="B8246" s="23" t="s">
        <v>21087</v>
      </c>
      <c r="C8246" s="22">
        <v>200012105615</v>
      </c>
      <c r="D8246" s="22" t="s">
        <v>20</v>
      </c>
      <c r="E8246" s="24">
        <v>43972</v>
      </c>
      <c r="F8246" s="22" t="s">
        <v>49</v>
      </c>
      <c r="G8246" s="22" t="s">
        <v>50</v>
      </c>
      <c r="H8246" s="22">
        <v>195.059</v>
      </c>
      <c r="I8246" s="22">
        <v>25.357669999999999</v>
      </c>
      <c r="J8246" s="22">
        <v>3.9011800000000001</v>
      </c>
      <c r="K8246" s="22">
        <v>165.8</v>
      </c>
      <c r="L8246" s="25"/>
      <c r="M8246" s="25">
        <v>43972</v>
      </c>
      <c r="N8246" s="22">
        <v>0</v>
      </c>
      <c r="O8246" s="22">
        <v>6793</v>
      </c>
      <c r="P8246" s="22">
        <v>427638</v>
      </c>
      <c r="Q8246" s="22" t="s">
        <v>23</v>
      </c>
    </row>
    <row r="8247" spans="1:17" ht="12.75" x14ac:dyDescent="0.2">
      <c r="A8247" s="23" t="s">
        <v>21088</v>
      </c>
      <c r="B8247" s="23" t="s">
        <v>21089</v>
      </c>
      <c r="C8247" s="22">
        <v>20009501814</v>
      </c>
      <c r="D8247" s="22" t="s">
        <v>20</v>
      </c>
      <c r="E8247" s="24">
        <v>43972</v>
      </c>
      <c r="F8247" s="22" t="s">
        <v>21</v>
      </c>
      <c r="G8247" s="22" t="s">
        <v>3047</v>
      </c>
      <c r="H8247" s="22">
        <v>610</v>
      </c>
      <c r="I8247" s="22">
        <v>79.3</v>
      </c>
      <c r="J8247" s="22">
        <v>12.2</v>
      </c>
      <c r="K8247" s="22">
        <v>518.5</v>
      </c>
      <c r="L8247" s="21"/>
      <c r="M8247" s="25">
        <v>43972</v>
      </c>
      <c r="N8247" s="22">
        <v>0</v>
      </c>
      <c r="O8247" s="22">
        <v>486</v>
      </c>
      <c r="P8247" s="22">
        <v>426101</v>
      </c>
      <c r="Q8247" s="22" t="s">
        <v>23</v>
      </c>
    </row>
    <row r="8248" spans="1:17" ht="12.75" x14ac:dyDescent="0.2">
      <c r="A8248" s="23" t="s">
        <v>21090</v>
      </c>
      <c r="B8248" s="23" t="s">
        <v>21091</v>
      </c>
      <c r="C8248" s="22">
        <v>200012401472</v>
      </c>
      <c r="D8248" s="22" t="s">
        <v>20</v>
      </c>
      <c r="E8248" s="24">
        <v>43972</v>
      </c>
      <c r="F8248" s="22" t="s">
        <v>49</v>
      </c>
      <c r="G8248" s="22" t="s">
        <v>50</v>
      </c>
      <c r="H8248" s="22">
        <v>732.05899999999997</v>
      </c>
      <c r="I8248" s="22">
        <v>95.167670000000001</v>
      </c>
      <c r="J8248" s="22">
        <v>14.64118</v>
      </c>
      <c r="K8248" s="22">
        <v>622.25</v>
      </c>
      <c r="L8248" s="21"/>
      <c r="M8248" s="25">
        <v>43972</v>
      </c>
      <c r="N8248" s="22">
        <v>0</v>
      </c>
      <c r="O8248" s="22">
        <v>4085</v>
      </c>
      <c r="P8248" s="22">
        <v>427938</v>
      </c>
      <c r="Q8248" s="22" t="s">
        <v>23</v>
      </c>
    </row>
    <row r="8249" spans="1:17" ht="12.75" x14ac:dyDescent="0.2">
      <c r="A8249" s="23" t="s">
        <v>21092</v>
      </c>
      <c r="B8249" s="23" t="s">
        <v>21093</v>
      </c>
      <c r="C8249" s="22">
        <v>2000464749</v>
      </c>
      <c r="D8249" s="22" t="s">
        <v>20</v>
      </c>
      <c r="E8249" s="24">
        <v>43972</v>
      </c>
      <c r="F8249" s="22" t="s">
        <v>49</v>
      </c>
      <c r="G8249" s="22" t="s">
        <v>50</v>
      </c>
      <c r="H8249" s="22">
        <v>326.05900000000003</v>
      </c>
      <c r="I8249" s="22">
        <v>42.38767</v>
      </c>
      <c r="J8249" s="22">
        <v>6.5211800000000002</v>
      </c>
      <c r="K8249" s="22">
        <v>277.14999999999998</v>
      </c>
      <c r="L8249" s="21"/>
      <c r="M8249" s="25">
        <v>43972</v>
      </c>
      <c r="N8249" s="22">
        <v>0</v>
      </c>
      <c r="O8249" s="22">
        <v>7974</v>
      </c>
      <c r="P8249" s="22">
        <v>427427</v>
      </c>
      <c r="Q8249" s="22" t="s">
        <v>23</v>
      </c>
    </row>
    <row r="8250" spans="1:17" ht="12.75" x14ac:dyDescent="0.2">
      <c r="A8250" s="23" t="s">
        <v>21094</v>
      </c>
      <c r="B8250" s="23" t="s">
        <v>21095</v>
      </c>
      <c r="C8250" s="22">
        <v>2000774227</v>
      </c>
      <c r="D8250" s="22" t="s">
        <v>20</v>
      </c>
      <c r="E8250" s="24">
        <v>43972</v>
      </c>
      <c r="F8250" s="22" t="s">
        <v>49</v>
      </c>
      <c r="G8250" s="22" t="s">
        <v>50</v>
      </c>
      <c r="H8250" s="22">
        <v>447.05900000000003</v>
      </c>
      <c r="I8250" s="22">
        <v>58.117669999999997</v>
      </c>
      <c r="J8250" s="22">
        <v>8.9411799999999992</v>
      </c>
      <c r="K8250" s="22">
        <v>380</v>
      </c>
      <c r="L8250" s="21"/>
      <c r="M8250" s="25">
        <v>43972</v>
      </c>
      <c r="N8250" s="22">
        <v>0</v>
      </c>
      <c r="O8250" s="22">
        <v>7223</v>
      </c>
      <c r="P8250" s="22">
        <v>427638</v>
      </c>
      <c r="Q8250" s="22" t="s">
        <v>23</v>
      </c>
    </row>
    <row r="8251" spans="1:17" ht="12.75" x14ac:dyDescent="0.2">
      <c r="A8251" s="23" t="s">
        <v>21096</v>
      </c>
      <c r="B8251" s="23" t="s">
        <v>21097</v>
      </c>
      <c r="C8251" s="22">
        <v>200013639426</v>
      </c>
      <c r="D8251" s="22" t="s">
        <v>20</v>
      </c>
      <c r="E8251" s="24">
        <v>43972</v>
      </c>
      <c r="F8251" s="22" t="s">
        <v>49</v>
      </c>
      <c r="G8251" s="22" t="s">
        <v>50</v>
      </c>
      <c r="H8251" s="22">
        <v>362.05900000000003</v>
      </c>
      <c r="I8251" s="22">
        <v>47.06767</v>
      </c>
      <c r="J8251" s="22">
        <v>7.2411799999999999</v>
      </c>
      <c r="K8251" s="22">
        <v>307.75</v>
      </c>
      <c r="L8251" s="21"/>
      <c r="M8251" s="25">
        <v>43972</v>
      </c>
      <c r="N8251" s="22">
        <v>0</v>
      </c>
      <c r="O8251" s="22">
        <v>2543</v>
      </c>
      <c r="P8251" s="22">
        <v>427638</v>
      </c>
      <c r="Q8251" s="22" t="s">
        <v>23</v>
      </c>
    </row>
    <row r="8252" spans="1:17" ht="12.75" x14ac:dyDescent="0.2">
      <c r="A8252" s="23" t="s">
        <v>21098</v>
      </c>
      <c r="B8252" s="23" t="s">
        <v>21099</v>
      </c>
      <c r="C8252" s="22">
        <v>200011434941</v>
      </c>
      <c r="D8252" s="22" t="s">
        <v>20</v>
      </c>
      <c r="E8252" s="24">
        <v>43972</v>
      </c>
      <c r="F8252" s="22" t="s">
        <v>49</v>
      </c>
      <c r="G8252" s="22" t="s">
        <v>50</v>
      </c>
      <c r="H8252" s="22">
        <v>507.05900000000003</v>
      </c>
      <c r="I8252" s="22">
        <v>65.917670000000001</v>
      </c>
      <c r="J8252" s="22">
        <v>10.14118</v>
      </c>
      <c r="K8252" s="22">
        <v>431</v>
      </c>
      <c r="L8252" s="21"/>
      <c r="M8252" s="25">
        <v>43972</v>
      </c>
      <c r="N8252" s="22">
        <v>0</v>
      </c>
      <c r="O8252" s="22">
        <v>8891</v>
      </c>
      <c r="P8252" s="22">
        <v>427638</v>
      </c>
      <c r="Q8252" s="22" t="s">
        <v>23</v>
      </c>
    </row>
    <row r="8253" spans="1:17" ht="12.75" x14ac:dyDescent="0.2">
      <c r="A8253" s="23" t="s">
        <v>21100</v>
      </c>
      <c r="B8253" s="23" t="s">
        <v>21101</v>
      </c>
      <c r="C8253" s="22">
        <v>200013251993</v>
      </c>
      <c r="D8253" s="22" t="s">
        <v>20</v>
      </c>
      <c r="E8253" s="24">
        <v>43972</v>
      </c>
      <c r="F8253" s="22" t="s">
        <v>21</v>
      </c>
      <c r="G8253" s="22" t="s">
        <v>3047</v>
      </c>
      <c r="H8253" s="22">
        <v>385</v>
      </c>
      <c r="I8253" s="22">
        <v>50.05</v>
      </c>
      <c r="J8253" s="22">
        <v>7.7</v>
      </c>
      <c r="K8253" s="22">
        <v>327.25</v>
      </c>
      <c r="L8253" s="21"/>
      <c r="M8253" s="25">
        <v>43972</v>
      </c>
      <c r="N8253" s="22">
        <v>0</v>
      </c>
      <c r="O8253" s="22">
        <v>9214</v>
      </c>
      <c r="P8253" s="22">
        <v>427427</v>
      </c>
      <c r="Q8253" s="22" t="s">
        <v>23</v>
      </c>
    </row>
    <row r="8254" spans="1:17" ht="12.75" x14ac:dyDescent="0.2">
      <c r="A8254" s="23" t="s">
        <v>21102</v>
      </c>
      <c r="B8254" s="23" t="s">
        <v>21103</v>
      </c>
      <c r="C8254" s="22">
        <v>20006109075</v>
      </c>
      <c r="D8254" s="22" t="s">
        <v>20</v>
      </c>
      <c r="E8254" s="24">
        <v>43972</v>
      </c>
      <c r="F8254" s="22" t="s">
        <v>49</v>
      </c>
      <c r="G8254" s="22" t="s">
        <v>50</v>
      </c>
      <c r="H8254" s="22">
        <v>704.05899999999997</v>
      </c>
      <c r="I8254" s="22">
        <v>91.527670000000001</v>
      </c>
      <c r="J8254" s="22">
        <v>14.08118</v>
      </c>
      <c r="K8254" s="22">
        <v>598.45000000000005</v>
      </c>
      <c r="L8254" s="21"/>
      <c r="M8254" s="25">
        <v>43972</v>
      </c>
      <c r="N8254" s="22">
        <v>0</v>
      </c>
      <c r="O8254" s="22">
        <v>8258</v>
      </c>
      <c r="P8254" s="22">
        <v>427938</v>
      </c>
      <c r="Q8254" s="22" t="s">
        <v>23</v>
      </c>
    </row>
    <row r="8255" spans="1:17" ht="12.75" x14ac:dyDescent="0.2">
      <c r="A8255" s="23" t="s">
        <v>21104</v>
      </c>
      <c r="B8255" s="23" t="s">
        <v>21105</v>
      </c>
      <c r="C8255" s="22">
        <v>20003280446</v>
      </c>
      <c r="D8255" s="22" t="s">
        <v>20</v>
      </c>
      <c r="E8255" s="24">
        <v>43972</v>
      </c>
      <c r="F8255" s="22" t="s">
        <v>49</v>
      </c>
      <c r="G8255" s="22" t="s">
        <v>50</v>
      </c>
      <c r="H8255" s="22">
        <v>617.05899999999997</v>
      </c>
      <c r="I8255" s="22">
        <v>80.217669999999998</v>
      </c>
      <c r="J8255" s="22">
        <v>12.34118</v>
      </c>
      <c r="K8255" s="22">
        <v>524.5</v>
      </c>
      <c r="L8255" s="21"/>
      <c r="M8255" s="25">
        <v>43972</v>
      </c>
      <c r="N8255" s="22">
        <v>0</v>
      </c>
      <c r="O8255" s="22">
        <v>3254</v>
      </c>
      <c r="P8255" s="22">
        <v>427638</v>
      </c>
      <c r="Q8255" s="22" t="s">
        <v>23</v>
      </c>
    </row>
    <row r="8256" spans="1:17" ht="12.75" x14ac:dyDescent="0.2">
      <c r="A8256" s="23" t="s">
        <v>21106</v>
      </c>
      <c r="B8256" s="23" t="s">
        <v>21107</v>
      </c>
      <c r="C8256" s="22">
        <v>20001041842</v>
      </c>
      <c r="D8256" s="22" t="s">
        <v>20</v>
      </c>
      <c r="E8256" s="24">
        <v>43972</v>
      </c>
      <c r="F8256" s="22" t="s">
        <v>49</v>
      </c>
      <c r="G8256" s="22" t="s">
        <v>50</v>
      </c>
      <c r="H8256" s="22">
        <v>373.05900000000003</v>
      </c>
      <c r="I8256" s="22">
        <v>48.497669999999999</v>
      </c>
      <c r="J8256" s="22">
        <v>7.4611799999999997</v>
      </c>
      <c r="K8256" s="22">
        <v>317.10000000000002</v>
      </c>
      <c r="L8256" s="21"/>
      <c r="M8256" s="25">
        <v>43972</v>
      </c>
      <c r="N8256" s="22">
        <v>0</v>
      </c>
      <c r="O8256" s="22">
        <v>8027</v>
      </c>
      <c r="P8256" s="22">
        <v>437772</v>
      </c>
      <c r="Q8256" s="22" t="s">
        <v>23</v>
      </c>
    </row>
    <row r="8257" spans="1:17" ht="12.75" x14ac:dyDescent="0.2">
      <c r="A8257" s="23" t="s">
        <v>21108</v>
      </c>
      <c r="B8257" s="23" t="s">
        <v>21109</v>
      </c>
      <c r="C8257" s="22">
        <v>2000756123</v>
      </c>
      <c r="D8257" s="22" t="s">
        <v>20</v>
      </c>
      <c r="E8257" s="24">
        <v>43972</v>
      </c>
      <c r="F8257" s="22" t="s">
        <v>49</v>
      </c>
      <c r="G8257" s="22" t="s">
        <v>50</v>
      </c>
      <c r="H8257" s="22">
        <v>1000.059</v>
      </c>
      <c r="I8257" s="22">
        <v>130.00766999999999</v>
      </c>
      <c r="J8257" s="22">
        <v>20.001180000000002</v>
      </c>
      <c r="K8257" s="22">
        <v>850.05</v>
      </c>
      <c r="L8257" s="21"/>
      <c r="M8257" s="25">
        <v>43972</v>
      </c>
      <c r="N8257" s="22">
        <v>0</v>
      </c>
      <c r="O8257" s="22">
        <v>9870</v>
      </c>
      <c r="P8257" s="22">
        <v>404885</v>
      </c>
      <c r="Q8257" s="22" t="s">
        <v>23</v>
      </c>
    </row>
    <row r="8258" spans="1:17" ht="12.75" x14ac:dyDescent="0.2">
      <c r="A8258" s="23" t="s">
        <v>21110</v>
      </c>
      <c r="B8258" s="23" t="s">
        <v>15412</v>
      </c>
      <c r="C8258" s="22">
        <v>200011158560</v>
      </c>
      <c r="D8258" s="22" t="s">
        <v>20</v>
      </c>
      <c r="E8258" s="24">
        <v>43972</v>
      </c>
      <c r="F8258" s="22" t="s">
        <v>49</v>
      </c>
      <c r="G8258" s="22" t="s">
        <v>50</v>
      </c>
      <c r="H8258" s="22">
        <v>617.05899999999997</v>
      </c>
      <c r="I8258" s="22">
        <v>80.217669999999998</v>
      </c>
      <c r="J8258" s="22">
        <v>12.34118</v>
      </c>
      <c r="K8258" s="22">
        <v>524.5</v>
      </c>
      <c r="L8258" s="21"/>
      <c r="M8258" s="25">
        <v>43972</v>
      </c>
      <c r="N8258" s="22">
        <v>0</v>
      </c>
      <c r="O8258" s="22">
        <v>6410</v>
      </c>
      <c r="P8258" s="22">
        <v>427438</v>
      </c>
      <c r="Q8258" s="22" t="s">
        <v>23</v>
      </c>
    </row>
    <row r="8259" spans="1:17" ht="12.75" x14ac:dyDescent="0.2">
      <c r="A8259" s="23" t="s">
        <v>21111</v>
      </c>
      <c r="B8259" s="23" t="s">
        <v>15413</v>
      </c>
      <c r="C8259" s="22">
        <v>200010867020</v>
      </c>
      <c r="D8259" s="22" t="s">
        <v>20</v>
      </c>
      <c r="E8259" s="24">
        <v>43972</v>
      </c>
      <c r="F8259" s="22" t="s">
        <v>49</v>
      </c>
      <c r="G8259" s="22" t="s">
        <v>50</v>
      </c>
      <c r="H8259" s="22">
        <v>429.05900000000003</v>
      </c>
      <c r="I8259" s="22">
        <v>55.777670000000001</v>
      </c>
      <c r="J8259" s="22">
        <v>8.5811799999999998</v>
      </c>
      <c r="K8259" s="22">
        <v>364.7</v>
      </c>
      <c r="L8259" s="21"/>
      <c r="M8259" s="25">
        <v>43972</v>
      </c>
      <c r="N8259" s="22">
        <v>0</v>
      </c>
      <c r="O8259" s="22">
        <v>9105</v>
      </c>
      <c r="P8259" s="22">
        <v>477714</v>
      </c>
      <c r="Q8259" s="22" t="s">
        <v>23</v>
      </c>
    </row>
    <row r="8260" spans="1:17" ht="12.75" x14ac:dyDescent="0.2">
      <c r="A8260" s="23" t="s">
        <v>21112</v>
      </c>
      <c r="B8260" s="23" t="s">
        <v>21113</v>
      </c>
      <c r="C8260" s="22">
        <v>2000607170</v>
      </c>
      <c r="D8260" s="22" t="s">
        <v>20</v>
      </c>
      <c r="E8260" s="24">
        <v>43972</v>
      </c>
      <c r="F8260" s="22" t="s">
        <v>49</v>
      </c>
      <c r="G8260" s="22" t="s">
        <v>50</v>
      </c>
      <c r="H8260" s="22">
        <v>591.05899999999997</v>
      </c>
      <c r="I8260" s="22">
        <v>76.837670000000003</v>
      </c>
      <c r="J8260" s="22">
        <v>11.82118</v>
      </c>
      <c r="K8260" s="22">
        <v>502.4</v>
      </c>
      <c r="L8260" s="21"/>
      <c r="M8260" s="25">
        <v>43972</v>
      </c>
      <c r="N8260" s="22">
        <v>0</v>
      </c>
      <c r="O8260" s="22">
        <v>6407</v>
      </c>
      <c r="P8260" s="22">
        <v>427427</v>
      </c>
      <c r="Q8260" s="22" t="s">
        <v>23</v>
      </c>
    </row>
    <row r="8261" spans="1:17" ht="12.75" x14ac:dyDescent="0.2">
      <c r="A8261" s="23" t="s">
        <v>21114</v>
      </c>
      <c r="B8261" s="23" t="s">
        <v>21115</v>
      </c>
      <c r="C8261" s="22">
        <v>2000766340</v>
      </c>
      <c r="D8261" s="22" t="s">
        <v>20</v>
      </c>
      <c r="E8261" s="24">
        <v>43972</v>
      </c>
      <c r="F8261" s="22" t="s">
        <v>49</v>
      </c>
      <c r="G8261" s="22" t="s">
        <v>50</v>
      </c>
      <c r="H8261" s="22">
        <v>623.05899999999997</v>
      </c>
      <c r="I8261" s="22">
        <v>80.997669999999999</v>
      </c>
      <c r="J8261" s="22">
        <v>12.461180000000001</v>
      </c>
      <c r="K8261" s="22">
        <v>529.6</v>
      </c>
      <c r="L8261" s="21"/>
      <c r="M8261" s="25">
        <v>43972</v>
      </c>
      <c r="N8261" s="22">
        <v>0</v>
      </c>
      <c r="O8261" s="22">
        <v>7729</v>
      </c>
      <c r="P8261" s="22">
        <v>427638</v>
      </c>
      <c r="Q8261" s="22" t="s">
        <v>23</v>
      </c>
    </row>
    <row r="8262" spans="1:17" ht="12.75" x14ac:dyDescent="0.2">
      <c r="A8262" s="23" t="s">
        <v>21116</v>
      </c>
      <c r="B8262" s="23" t="s">
        <v>21117</v>
      </c>
      <c r="C8262" s="22">
        <v>200013634341</v>
      </c>
      <c r="D8262" s="22" t="s">
        <v>20</v>
      </c>
      <c r="E8262" s="24">
        <v>43972</v>
      </c>
      <c r="F8262" s="22" t="s">
        <v>49</v>
      </c>
      <c r="G8262" s="22" t="s">
        <v>50</v>
      </c>
      <c r="H8262" s="22">
        <v>251.059</v>
      </c>
      <c r="I8262" s="22">
        <v>32.63767</v>
      </c>
      <c r="J8262" s="22">
        <v>5.0211800000000002</v>
      </c>
      <c r="K8262" s="22">
        <v>213.4</v>
      </c>
      <c r="L8262" s="21"/>
      <c r="M8262" s="25">
        <v>43972</v>
      </c>
      <c r="N8262" s="22">
        <v>0</v>
      </c>
      <c r="O8262" s="22">
        <v>4749</v>
      </c>
      <c r="P8262" s="22">
        <v>427427</v>
      </c>
      <c r="Q8262" s="22" t="s">
        <v>23</v>
      </c>
    </row>
    <row r="8263" spans="1:17" ht="12.75" x14ac:dyDescent="0.2">
      <c r="A8263" s="23" t="s">
        <v>21118</v>
      </c>
      <c r="B8263" s="23" t="s">
        <v>21119</v>
      </c>
      <c r="C8263" s="22">
        <v>20002561006</v>
      </c>
      <c r="D8263" s="22" t="s">
        <v>20</v>
      </c>
      <c r="E8263" s="24">
        <v>43972</v>
      </c>
      <c r="F8263" s="22" t="s">
        <v>49</v>
      </c>
      <c r="G8263" s="22" t="s">
        <v>50</v>
      </c>
      <c r="H8263" s="22">
        <v>362.05900000000003</v>
      </c>
      <c r="I8263" s="22">
        <v>47.06767</v>
      </c>
      <c r="J8263" s="22">
        <v>7.2411799999999999</v>
      </c>
      <c r="K8263" s="22">
        <v>307.75</v>
      </c>
      <c r="L8263" s="21"/>
      <c r="M8263" s="25">
        <v>43972</v>
      </c>
      <c r="N8263" s="22">
        <v>0</v>
      </c>
      <c r="O8263" s="22">
        <v>2730</v>
      </c>
      <c r="P8263" s="22">
        <v>489042</v>
      </c>
      <c r="Q8263" s="22" t="s">
        <v>23</v>
      </c>
    </row>
    <row r="8264" spans="1:17" ht="12.75" x14ac:dyDescent="0.2">
      <c r="A8264" s="23" t="s">
        <v>21120</v>
      </c>
      <c r="B8264" s="23" t="s">
        <v>15423</v>
      </c>
      <c r="C8264" s="22">
        <v>200011158560</v>
      </c>
      <c r="D8264" s="22" t="s">
        <v>20</v>
      </c>
      <c r="E8264" s="24">
        <v>43972</v>
      </c>
      <c r="F8264" s="22" t="s">
        <v>49</v>
      </c>
      <c r="G8264" s="22" t="s">
        <v>50</v>
      </c>
      <c r="H8264" s="22">
        <v>354.05900000000003</v>
      </c>
      <c r="I8264" s="22">
        <v>46.027670000000001</v>
      </c>
      <c r="J8264" s="22">
        <v>7.0811799999999998</v>
      </c>
      <c r="K8264" s="22">
        <v>300.95</v>
      </c>
      <c r="L8264" s="21"/>
      <c r="M8264" s="25">
        <v>43972</v>
      </c>
      <c r="N8264" s="22">
        <v>0</v>
      </c>
      <c r="O8264" s="22">
        <v>6410</v>
      </c>
      <c r="P8264" s="22">
        <v>427438</v>
      </c>
      <c r="Q8264" s="22" t="s">
        <v>23</v>
      </c>
    </row>
    <row r="8265" spans="1:17" ht="12.75" x14ac:dyDescent="0.2">
      <c r="A8265" s="23" t="s">
        <v>21121</v>
      </c>
      <c r="B8265" s="23" t="s">
        <v>21122</v>
      </c>
      <c r="C8265" s="22">
        <v>2000686185</v>
      </c>
      <c r="D8265" s="22" t="s">
        <v>20</v>
      </c>
      <c r="E8265" s="24">
        <v>43972</v>
      </c>
      <c r="F8265" s="22" t="s">
        <v>49</v>
      </c>
      <c r="G8265" s="22" t="s">
        <v>50</v>
      </c>
      <c r="H8265" s="22">
        <v>736.05899999999997</v>
      </c>
      <c r="I8265" s="22">
        <v>95.687669999999997</v>
      </c>
      <c r="J8265" s="22">
        <v>14.72118</v>
      </c>
      <c r="K8265" s="22">
        <v>625.65</v>
      </c>
      <c r="L8265" s="21"/>
      <c r="M8265" s="25">
        <v>43972</v>
      </c>
      <c r="N8265" s="22">
        <v>0</v>
      </c>
      <c r="O8265" s="22">
        <v>4570</v>
      </c>
      <c r="P8265" s="22">
        <v>409398</v>
      </c>
      <c r="Q8265" s="22" t="s">
        <v>23</v>
      </c>
    </row>
    <row r="8266" spans="1:17" ht="12.75" x14ac:dyDescent="0.2">
      <c r="A8266" s="23" t="s">
        <v>21123</v>
      </c>
      <c r="B8266" s="23" t="s">
        <v>21124</v>
      </c>
      <c r="C8266" s="22">
        <v>20001159856</v>
      </c>
      <c r="D8266" s="22" t="s">
        <v>20</v>
      </c>
      <c r="E8266" s="24">
        <v>43972</v>
      </c>
      <c r="F8266" s="22" t="s">
        <v>49</v>
      </c>
      <c r="G8266" s="22" t="s">
        <v>50</v>
      </c>
      <c r="H8266" s="22">
        <v>326.05900000000003</v>
      </c>
      <c r="I8266" s="22">
        <v>42.38767</v>
      </c>
      <c r="J8266" s="22">
        <v>6.5211800000000002</v>
      </c>
      <c r="K8266" s="22">
        <v>277.14999999999998</v>
      </c>
      <c r="L8266" s="21"/>
      <c r="M8266" s="25">
        <v>43972</v>
      </c>
      <c r="N8266" s="22">
        <v>0</v>
      </c>
      <c r="O8266" s="22">
        <v>3687</v>
      </c>
      <c r="P8266" s="22">
        <v>427427</v>
      </c>
      <c r="Q8266" s="22" t="s">
        <v>23</v>
      </c>
    </row>
    <row r="8267" spans="1:17" ht="12.75" x14ac:dyDescent="0.2">
      <c r="A8267" s="23" t="s">
        <v>21125</v>
      </c>
      <c r="B8267" s="23" t="s">
        <v>21126</v>
      </c>
      <c r="C8267" s="22">
        <v>20009346882</v>
      </c>
      <c r="D8267" s="22" t="s">
        <v>20</v>
      </c>
      <c r="E8267" s="24">
        <v>43972</v>
      </c>
      <c r="F8267" s="22" t="s">
        <v>49</v>
      </c>
      <c r="G8267" s="22" t="s">
        <v>50</v>
      </c>
      <c r="H8267" s="22">
        <v>699.05899999999997</v>
      </c>
      <c r="I8267" s="22">
        <v>90.877669999999995</v>
      </c>
      <c r="J8267" s="22">
        <v>13.98118</v>
      </c>
      <c r="K8267" s="22">
        <v>594.20000000000005</v>
      </c>
      <c r="L8267" s="21"/>
      <c r="M8267" s="25">
        <v>43972</v>
      </c>
      <c r="N8267" s="22">
        <v>0</v>
      </c>
      <c r="O8267" s="22">
        <v>2908</v>
      </c>
      <c r="P8267" s="22">
        <v>489347</v>
      </c>
      <c r="Q8267" s="22" t="s">
        <v>23</v>
      </c>
    </row>
    <row r="8268" spans="1:17" ht="12.75" x14ac:dyDescent="0.2">
      <c r="A8268" s="23" t="s">
        <v>21127</v>
      </c>
      <c r="B8268" s="23" t="s">
        <v>21128</v>
      </c>
      <c r="C8268" s="22">
        <v>20003056739</v>
      </c>
      <c r="D8268" s="22" t="s">
        <v>20</v>
      </c>
      <c r="E8268" s="24">
        <v>43972</v>
      </c>
      <c r="F8268" s="22" t="s">
        <v>49</v>
      </c>
      <c r="G8268" s="22" t="s">
        <v>50</v>
      </c>
      <c r="H8268" s="22">
        <v>391.05900000000003</v>
      </c>
      <c r="I8268" s="22">
        <v>50.837670000000003</v>
      </c>
      <c r="J8268" s="22">
        <v>7.82118</v>
      </c>
      <c r="K8268" s="22">
        <v>332.4</v>
      </c>
      <c r="L8268" s="21"/>
      <c r="M8268" s="25">
        <v>43972</v>
      </c>
      <c r="N8268" s="22">
        <v>0</v>
      </c>
      <c r="O8268" s="22">
        <v>4257</v>
      </c>
      <c r="P8268" s="22">
        <v>427938</v>
      </c>
      <c r="Q8268" s="22" t="s">
        <v>23</v>
      </c>
    </row>
    <row r="8269" spans="1:17" ht="12.75" x14ac:dyDescent="0.2">
      <c r="A8269" s="23" t="s">
        <v>21129</v>
      </c>
      <c r="B8269" s="23" t="s">
        <v>21130</v>
      </c>
      <c r="C8269" s="22">
        <v>20001211767</v>
      </c>
      <c r="D8269" s="22" t="s">
        <v>20</v>
      </c>
      <c r="E8269" s="24">
        <v>43972</v>
      </c>
      <c r="F8269" s="22" t="s">
        <v>49</v>
      </c>
      <c r="G8269" s="22" t="s">
        <v>50</v>
      </c>
      <c r="H8269" s="22">
        <v>1207.059</v>
      </c>
      <c r="I8269" s="22">
        <v>156.91766999999999</v>
      </c>
      <c r="J8269" s="22">
        <v>24.141179999999999</v>
      </c>
      <c r="K8269" s="22">
        <v>1026</v>
      </c>
      <c r="L8269" s="21"/>
      <c r="M8269" s="25">
        <v>43972</v>
      </c>
      <c r="N8269" s="22">
        <v>0</v>
      </c>
      <c r="O8269" s="22">
        <v>2810</v>
      </c>
      <c r="P8269" s="22">
        <v>427427</v>
      </c>
      <c r="Q8269" s="22" t="s">
        <v>23</v>
      </c>
    </row>
    <row r="8270" spans="1:17" ht="12.75" x14ac:dyDescent="0.2">
      <c r="A8270" s="23" t="s">
        <v>21131</v>
      </c>
      <c r="B8270" s="23" t="s">
        <v>21132</v>
      </c>
      <c r="C8270" s="22">
        <v>200013379483</v>
      </c>
      <c r="D8270" s="22" t="s">
        <v>20</v>
      </c>
      <c r="E8270" s="24">
        <v>43972</v>
      </c>
      <c r="F8270" s="22" t="s">
        <v>49</v>
      </c>
      <c r="G8270" s="22" t="s">
        <v>50</v>
      </c>
      <c r="H8270" s="22">
        <v>317.05900000000003</v>
      </c>
      <c r="I8270" s="22">
        <v>41.217669999999998</v>
      </c>
      <c r="J8270" s="22">
        <v>6.3411799999999996</v>
      </c>
      <c r="K8270" s="22">
        <v>269.5</v>
      </c>
      <c r="L8270" s="21"/>
      <c r="M8270" s="25">
        <v>43972</v>
      </c>
      <c r="N8270" s="22">
        <v>0</v>
      </c>
      <c r="O8270" s="22">
        <v>9832</v>
      </c>
      <c r="P8270" s="22">
        <v>427938</v>
      </c>
      <c r="Q8270" s="22" t="s">
        <v>23</v>
      </c>
    </row>
    <row r="8271" spans="1:17" ht="12.75" x14ac:dyDescent="0.2">
      <c r="A8271" s="23" t="s">
        <v>21133</v>
      </c>
      <c r="B8271" s="23" t="s">
        <v>21134</v>
      </c>
      <c r="C8271" s="22">
        <v>2000220894</v>
      </c>
      <c r="D8271" s="22" t="s">
        <v>20</v>
      </c>
      <c r="E8271" s="24">
        <v>43972</v>
      </c>
      <c r="F8271" s="22" t="s">
        <v>49</v>
      </c>
      <c r="G8271" s="22" t="s">
        <v>50</v>
      </c>
      <c r="H8271" s="22">
        <v>776.05899999999997</v>
      </c>
      <c r="I8271" s="22">
        <v>100.88767</v>
      </c>
      <c r="J8271" s="22">
        <v>15.521179999999999</v>
      </c>
      <c r="K8271" s="22">
        <v>659.65</v>
      </c>
      <c r="L8271" s="21"/>
      <c r="M8271" s="25">
        <v>43972</v>
      </c>
      <c r="N8271" s="22">
        <v>0</v>
      </c>
      <c r="O8271" s="22">
        <v>6059</v>
      </c>
      <c r="P8271" s="22">
        <v>489347</v>
      </c>
      <c r="Q8271" s="22" t="s">
        <v>23</v>
      </c>
    </row>
    <row r="8272" spans="1:17" ht="12.75" x14ac:dyDescent="0.2">
      <c r="A8272" s="23" t="s">
        <v>21135</v>
      </c>
      <c r="B8272" s="23" t="s">
        <v>21136</v>
      </c>
      <c r="C8272" s="22">
        <v>20004346393</v>
      </c>
      <c r="D8272" s="22" t="s">
        <v>20</v>
      </c>
      <c r="E8272" s="24">
        <v>43972</v>
      </c>
      <c r="F8272" s="22" t="s">
        <v>49</v>
      </c>
      <c r="G8272" s="22" t="s">
        <v>50</v>
      </c>
      <c r="H8272" s="22">
        <v>911.05899999999997</v>
      </c>
      <c r="I8272" s="22">
        <v>118.43767</v>
      </c>
      <c r="J8272" s="22">
        <v>18.22118</v>
      </c>
      <c r="K8272" s="22">
        <v>774.4</v>
      </c>
      <c r="L8272" s="21"/>
      <c r="M8272" s="25">
        <v>43972</v>
      </c>
      <c r="N8272" s="22">
        <v>0</v>
      </c>
      <c r="O8272" s="22">
        <v>4490</v>
      </c>
      <c r="P8272" s="22">
        <v>427938</v>
      </c>
      <c r="Q8272" s="22" t="s">
        <v>23</v>
      </c>
    </row>
    <row r="8273" spans="1:17" ht="12.75" x14ac:dyDescent="0.2">
      <c r="A8273" s="23" t="s">
        <v>21137</v>
      </c>
      <c r="B8273" s="23" t="s">
        <v>15410</v>
      </c>
      <c r="C8273" s="22">
        <v>200011158560</v>
      </c>
      <c r="D8273" s="22" t="s">
        <v>20</v>
      </c>
      <c r="E8273" s="24">
        <v>43972</v>
      </c>
      <c r="F8273" s="22" t="s">
        <v>49</v>
      </c>
      <c r="G8273" s="22" t="s">
        <v>50</v>
      </c>
      <c r="H8273" s="22">
        <v>381.05900000000003</v>
      </c>
      <c r="I8273" s="22">
        <v>49.537669999999999</v>
      </c>
      <c r="J8273" s="22">
        <v>7.6211799999999998</v>
      </c>
      <c r="K8273" s="22">
        <v>323.89999999999998</v>
      </c>
      <c r="L8273" s="21"/>
      <c r="M8273" s="25">
        <v>43972</v>
      </c>
      <c r="N8273" s="22">
        <v>0</v>
      </c>
      <c r="O8273" s="22">
        <v>6410</v>
      </c>
      <c r="P8273" s="22">
        <v>427438</v>
      </c>
      <c r="Q8273" s="22" t="s">
        <v>23</v>
      </c>
    </row>
    <row r="8274" spans="1:17" ht="12.75" x14ac:dyDescent="0.2">
      <c r="A8274" s="23" t="s">
        <v>21138</v>
      </c>
      <c r="B8274" s="23" t="s">
        <v>21139</v>
      </c>
      <c r="C8274" s="22">
        <v>20003029065</v>
      </c>
      <c r="D8274" s="22" t="s">
        <v>20</v>
      </c>
      <c r="E8274" s="24">
        <v>43972</v>
      </c>
      <c r="F8274" s="22" t="s">
        <v>49</v>
      </c>
      <c r="G8274" s="22" t="s">
        <v>50</v>
      </c>
      <c r="H8274" s="22">
        <v>176.059</v>
      </c>
      <c r="I8274" s="22">
        <v>22.88767</v>
      </c>
      <c r="J8274" s="22">
        <v>3.5211800000000002</v>
      </c>
      <c r="K8274" s="22">
        <v>149.65</v>
      </c>
      <c r="L8274" s="21"/>
      <c r="M8274" s="25">
        <v>43972</v>
      </c>
      <c r="N8274" s="22">
        <v>0</v>
      </c>
      <c r="O8274" s="22">
        <v>2883</v>
      </c>
      <c r="P8274" s="22">
        <v>426102</v>
      </c>
      <c r="Q8274" s="22" t="s">
        <v>23</v>
      </c>
    </row>
    <row r="8275" spans="1:17" ht="12.75" x14ac:dyDescent="0.2">
      <c r="A8275" s="23" t="s">
        <v>21140</v>
      </c>
      <c r="B8275" s="23" t="s">
        <v>21141</v>
      </c>
      <c r="C8275" s="22">
        <v>20002692151</v>
      </c>
      <c r="D8275" s="22" t="s">
        <v>20</v>
      </c>
      <c r="E8275" s="24">
        <v>43972</v>
      </c>
      <c r="F8275" s="22" t="s">
        <v>49</v>
      </c>
      <c r="G8275" s="22" t="s">
        <v>50</v>
      </c>
      <c r="H8275" s="22">
        <v>391.05900000000003</v>
      </c>
      <c r="I8275" s="22">
        <v>50.837670000000003</v>
      </c>
      <c r="J8275" s="22">
        <v>7.82118</v>
      </c>
      <c r="K8275" s="22">
        <v>332.4</v>
      </c>
      <c r="L8275" s="21"/>
      <c r="M8275" s="25">
        <v>43972</v>
      </c>
      <c r="N8275" s="22">
        <v>0</v>
      </c>
      <c r="O8275" s="22">
        <v>9656</v>
      </c>
      <c r="P8275" s="22">
        <v>427427</v>
      </c>
      <c r="Q8275" s="22" t="s">
        <v>23</v>
      </c>
    </row>
    <row r="8276" spans="1:17" ht="12.75" x14ac:dyDescent="0.2">
      <c r="A8276" s="23" t="s">
        <v>21142</v>
      </c>
      <c r="B8276" s="23" t="s">
        <v>21143</v>
      </c>
      <c r="C8276" s="22">
        <v>20004089838</v>
      </c>
      <c r="D8276" s="22" t="s">
        <v>20</v>
      </c>
      <c r="E8276" s="24">
        <v>43972</v>
      </c>
      <c r="F8276" s="22" t="s">
        <v>49</v>
      </c>
      <c r="G8276" s="22" t="s">
        <v>50</v>
      </c>
      <c r="H8276" s="22">
        <v>668.05899999999997</v>
      </c>
      <c r="I8276" s="22">
        <v>86.847669999999994</v>
      </c>
      <c r="J8276" s="22">
        <v>13.361179999999999</v>
      </c>
      <c r="K8276" s="22">
        <v>567.85</v>
      </c>
      <c r="L8276" s="21"/>
      <c r="M8276" s="25">
        <v>43972</v>
      </c>
      <c r="N8276" s="22">
        <v>0</v>
      </c>
      <c r="O8276" s="22">
        <v>624</v>
      </c>
      <c r="P8276" s="22">
        <v>427432</v>
      </c>
      <c r="Q8276" s="22" t="s">
        <v>23</v>
      </c>
    </row>
    <row r="8277" spans="1:17" ht="12.75" x14ac:dyDescent="0.2">
      <c r="A8277" s="23" t="s">
        <v>21144</v>
      </c>
      <c r="B8277" s="23" t="s">
        <v>21145</v>
      </c>
      <c r="C8277" s="22">
        <v>2000932716</v>
      </c>
      <c r="D8277" s="22" t="s">
        <v>20</v>
      </c>
      <c r="E8277" s="24">
        <v>43972</v>
      </c>
      <c r="F8277" s="22" t="s">
        <v>49</v>
      </c>
      <c r="G8277" s="22" t="s">
        <v>50</v>
      </c>
      <c r="H8277" s="22">
        <v>700.05899999999997</v>
      </c>
      <c r="I8277" s="22">
        <v>91.007670000000005</v>
      </c>
      <c r="J8277" s="22">
        <v>14.00118</v>
      </c>
      <c r="K8277" s="22">
        <v>595.04999999999995</v>
      </c>
      <c r="L8277" s="21"/>
      <c r="M8277" s="25">
        <v>43972</v>
      </c>
      <c r="N8277" s="22">
        <v>0</v>
      </c>
      <c r="O8277" s="22">
        <v>122</v>
      </c>
      <c r="P8277" s="22">
        <v>479004</v>
      </c>
      <c r="Q8277" s="22" t="s">
        <v>23</v>
      </c>
    </row>
    <row r="8278" spans="1:17" ht="12.75" x14ac:dyDescent="0.2">
      <c r="A8278" s="23" t="s">
        <v>21146</v>
      </c>
      <c r="B8278" s="23" t="s">
        <v>21147</v>
      </c>
      <c r="C8278" s="22">
        <v>200011901945</v>
      </c>
      <c r="D8278" s="22" t="s">
        <v>20</v>
      </c>
      <c r="E8278" s="24">
        <v>43972</v>
      </c>
      <c r="F8278" s="22" t="s">
        <v>49</v>
      </c>
      <c r="G8278" s="22" t="s">
        <v>50</v>
      </c>
      <c r="H8278" s="22">
        <v>478.05900000000003</v>
      </c>
      <c r="I8278" s="22">
        <v>62.147669999999998</v>
      </c>
      <c r="J8278" s="22">
        <v>9.5611800000000002</v>
      </c>
      <c r="K8278" s="22">
        <v>406.35</v>
      </c>
      <c r="L8278" s="21"/>
      <c r="M8278" s="25">
        <v>43972</v>
      </c>
      <c r="N8278" s="22">
        <v>0</v>
      </c>
      <c r="O8278" s="22">
        <v>5251</v>
      </c>
      <c r="P8278" s="22">
        <v>427638</v>
      </c>
      <c r="Q8278" s="22" t="s">
        <v>23</v>
      </c>
    </row>
    <row r="8279" spans="1:17" ht="12.75" x14ac:dyDescent="0.2">
      <c r="A8279" s="23" t="s">
        <v>21148</v>
      </c>
      <c r="B8279" s="23" t="s">
        <v>21149</v>
      </c>
      <c r="C8279" s="22">
        <v>2000459019</v>
      </c>
      <c r="D8279" s="22" t="s">
        <v>20</v>
      </c>
      <c r="E8279" s="24">
        <v>43972</v>
      </c>
      <c r="F8279" s="22" t="s">
        <v>49</v>
      </c>
      <c r="G8279" s="22" t="s">
        <v>50</v>
      </c>
      <c r="H8279" s="22">
        <v>627.05899999999997</v>
      </c>
      <c r="I8279" s="22">
        <v>81.517669999999995</v>
      </c>
      <c r="J8279" s="22">
        <v>12.541180000000001</v>
      </c>
      <c r="K8279" s="22">
        <v>533</v>
      </c>
      <c r="L8279" s="21"/>
      <c r="M8279" s="25">
        <v>43972</v>
      </c>
      <c r="N8279" s="22">
        <v>0</v>
      </c>
      <c r="O8279" s="22">
        <v>8944</v>
      </c>
      <c r="P8279" s="22">
        <v>427938</v>
      </c>
      <c r="Q8279" s="22" t="s">
        <v>23</v>
      </c>
    </row>
    <row r="8280" spans="1:17" ht="12.75" x14ac:dyDescent="0.2">
      <c r="A8280" s="23" t="s">
        <v>21150</v>
      </c>
      <c r="B8280" s="23" t="s">
        <v>21151</v>
      </c>
      <c r="C8280" s="22">
        <v>20007375536</v>
      </c>
      <c r="D8280" s="22" t="s">
        <v>20</v>
      </c>
      <c r="E8280" s="24">
        <v>43972</v>
      </c>
      <c r="F8280" s="22" t="s">
        <v>49</v>
      </c>
      <c r="G8280" s="22" t="s">
        <v>50</v>
      </c>
      <c r="H8280" s="22">
        <v>724.05899999999997</v>
      </c>
      <c r="I8280" s="22">
        <v>94.127669999999995</v>
      </c>
      <c r="J8280" s="22">
        <v>14.48118</v>
      </c>
      <c r="K8280" s="22">
        <v>615.45000000000005</v>
      </c>
      <c r="L8280" s="21"/>
      <c r="M8280" s="25">
        <v>43972</v>
      </c>
      <c r="N8280" s="22">
        <v>0</v>
      </c>
      <c r="O8280" s="22">
        <v>8924</v>
      </c>
      <c r="P8280" s="22">
        <v>427640</v>
      </c>
      <c r="Q8280" s="22" t="s">
        <v>23</v>
      </c>
    </row>
    <row r="8281" spans="1:17" ht="12.75" x14ac:dyDescent="0.2">
      <c r="A8281" s="23" t="s">
        <v>21152</v>
      </c>
      <c r="B8281" s="23" t="s">
        <v>21153</v>
      </c>
      <c r="C8281" s="22">
        <v>2000754185</v>
      </c>
      <c r="D8281" s="22" t="s">
        <v>20</v>
      </c>
      <c r="E8281" s="24">
        <v>43972</v>
      </c>
      <c r="F8281" s="22" t="s">
        <v>49</v>
      </c>
      <c r="G8281" s="22" t="s">
        <v>50</v>
      </c>
      <c r="H8281" s="22">
        <v>261.05900000000003</v>
      </c>
      <c r="I8281" s="22">
        <v>33.937669999999997</v>
      </c>
      <c r="J8281" s="22">
        <v>5.2211800000000004</v>
      </c>
      <c r="K8281" s="22">
        <v>221.9</v>
      </c>
      <c r="L8281" s="21"/>
      <c r="M8281" s="25">
        <v>43972</v>
      </c>
      <c r="N8281" s="22">
        <v>0</v>
      </c>
      <c r="O8281" s="22">
        <v>4030</v>
      </c>
      <c r="P8281" s="22">
        <v>426101</v>
      </c>
      <c r="Q8281" s="22" t="s">
        <v>23</v>
      </c>
    </row>
    <row r="8282" spans="1:17" ht="12.75" x14ac:dyDescent="0.2">
      <c r="A8282" s="23" t="s">
        <v>21154</v>
      </c>
      <c r="B8282" s="23" t="s">
        <v>21155</v>
      </c>
      <c r="C8282" s="22">
        <v>20001565297</v>
      </c>
      <c r="D8282" s="22" t="s">
        <v>20</v>
      </c>
      <c r="E8282" s="24">
        <v>43972</v>
      </c>
      <c r="F8282" s="22" t="s">
        <v>49</v>
      </c>
      <c r="G8282" s="22" t="s">
        <v>50</v>
      </c>
      <c r="H8282" s="22">
        <v>426.05900000000003</v>
      </c>
      <c r="I8282" s="22">
        <v>55.38767</v>
      </c>
      <c r="J8282" s="22">
        <v>8.5211799999999993</v>
      </c>
      <c r="K8282" s="22">
        <v>362.15</v>
      </c>
      <c r="L8282" s="21"/>
      <c r="M8282" s="25">
        <v>43972</v>
      </c>
      <c r="N8282" s="22">
        <v>0</v>
      </c>
      <c r="O8282" s="22">
        <v>9053</v>
      </c>
      <c r="P8282" s="22">
        <v>427427</v>
      </c>
      <c r="Q8282" s="22" t="s">
        <v>23</v>
      </c>
    </row>
    <row r="8283" spans="1:17" ht="12.75" x14ac:dyDescent="0.2">
      <c r="A8283" s="23" t="s">
        <v>21156</v>
      </c>
      <c r="B8283" s="23" t="s">
        <v>21157</v>
      </c>
      <c r="C8283" s="22">
        <v>200011127242</v>
      </c>
      <c r="D8283" s="22" t="s">
        <v>20</v>
      </c>
      <c r="E8283" s="24">
        <v>43972</v>
      </c>
      <c r="F8283" s="22" t="s">
        <v>49</v>
      </c>
      <c r="G8283" s="22" t="s">
        <v>50</v>
      </c>
      <c r="H8283" s="22">
        <v>381.05900000000003</v>
      </c>
      <c r="I8283" s="22">
        <v>49.537669999999999</v>
      </c>
      <c r="J8283" s="22">
        <v>7.6211799999999998</v>
      </c>
      <c r="K8283" s="22">
        <v>323.89999999999998</v>
      </c>
      <c r="L8283" s="21"/>
      <c r="M8283" s="25">
        <v>43972</v>
      </c>
      <c r="N8283" s="22">
        <v>0</v>
      </c>
      <c r="O8283" s="22">
        <v>7006</v>
      </c>
      <c r="P8283" s="22">
        <v>427638</v>
      </c>
      <c r="Q8283" s="22" t="s">
        <v>23</v>
      </c>
    </row>
    <row r="8284" spans="1:17" ht="12.75" x14ac:dyDescent="0.2">
      <c r="A8284" s="23" t="s">
        <v>21158</v>
      </c>
      <c r="B8284" s="23" t="s">
        <v>21159</v>
      </c>
      <c r="C8284" s="22">
        <v>20001588918</v>
      </c>
      <c r="D8284" s="22" t="s">
        <v>20</v>
      </c>
      <c r="E8284" s="24">
        <v>43972</v>
      </c>
      <c r="F8284" s="22" t="s">
        <v>49</v>
      </c>
      <c r="G8284" s="22" t="s">
        <v>50</v>
      </c>
      <c r="H8284" s="22">
        <v>554.05899999999997</v>
      </c>
      <c r="I8284" s="22">
        <v>72.027670000000001</v>
      </c>
      <c r="J8284" s="22">
        <v>11.08118</v>
      </c>
      <c r="K8284" s="22">
        <v>470.95</v>
      </c>
      <c r="L8284" s="21"/>
      <c r="M8284" s="25">
        <v>43972</v>
      </c>
      <c r="N8284" s="22">
        <v>0</v>
      </c>
      <c r="O8284" s="22">
        <v>2042</v>
      </c>
      <c r="P8284" s="22">
        <v>427638</v>
      </c>
      <c r="Q8284" s="22" t="s">
        <v>23</v>
      </c>
    </row>
    <row r="8285" spans="1:17" ht="12.75" x14ac:dyDescent="0.2">
      <c r="A8285" s="23" t="s">
        <v>21160</v>
      </c>
      <c r="B8285" s="23" t="s">
        <v>21161</v>
      </c>
      <c r="C8285" s="22">
        <v>2000980846</v>
      </c>
      <c r="D8285" s="22" t="s">
        <v>20</v>
      </c>
      <c r="E8285" s="24">
        <v>43972</v>
      </c>
      <c r="F8285" s="22" t="s">
        <v>49</v>
      </c>
      <c r="G8285" s="22" t="s">
        <v>50</v>
      </c>
      <c r="H8285" s="22">
        <v>493.05900000000003</v>
      </c>
      <c r="I8285" s="22">
        <v>64.097669999999994</v>
      </c>
      <c r="J8285" s="22">
        <v>9.8611799999999992</v>
      </c>
      <c r="K8285" s="22">
        <v>419.1</v>
      </c>
      <c r="L8285" s="21"/>
      <c r="M8285" s="25">
        <v>43972</v>
      </c>
      <c r="N8285" s="22">
        <v>0</v>
      </c>
      <c r="O8285" s="22">
        <v>9606</v>
      </c>
      <c r="P8285" s="22">
        <v>427427</v>
      </c>
      <c r="Q8285" s="22" t="s">
        <v>23</v>
      </c>
    </row>
    <row r="8286" spans="1:17" ht="12.75" x14ac:dyDescent="0.2">
      <c r="A8286" s="23" t="s">
        <v>21162</v>
      </c>
      <c r="B8286" s="23" t="s">
        <v>21163</v>
      </c>
      <c r="C8286" s="22">
        <v>20001156359</v>
      </c>
      <c r="D8286" s="22" t="s">
        <v>20</v>
      </c>
      <c r="E8286" s="24">
        <v>43972</v>
      </c>
      <c r="F8286" s="22" t="s">
        <v>49</v>
      </c>
      <c r="G8286" s="22" t="s">
        <v>50</v>
      </c>
      <c r="H8286" s="22">
        <v>511.05900000000003</v>
      </c>
      <c r="I8286" s="22">
        <v>66.437669999999997</v>
      </c>
      <c r="J8286" s="22">
        <v>10.22118</v>
      </c>
      <c r="K8286" s="22">
        <v>434.4</v>
      </c>
      <c r="L8286" s="21"/>
      <c r="M8286" s="25">
        <v>43972</v>
      </c>
      <c r="N8286" s="22">
        <v>0</v>
      </c>
      <c r="O8286" s="22">
        <v>7899</v>
      </c>
      <c r="P8286" s="22">
        <v>481779</v>
      </c>
      <c r="Q8286" s="22" t="s">
        <v>23</v>
      </c>
    </row>
    <row r="8287" spans="1:17" ht="12.75" x14ac:dyDescent="0.2">
      <c r="A8287" s="23" t="s">
        <v>21164</v>
      </c>
      <c r="B8287" s="23" t="s">
        <v>21165</v>
      </c>
      <c r="C8287" s="22">
        <v>20001020776</v>
      </c>
      <c r="D8287" s="22" t="s">
        <v>20</v>
      </c>
      <c r="E8287" s="24">
        <v>43972</v>
      </c>
      <c r="F8287" s="22" t="s">
        <v>49</v>
      </c>
      <c r="G8287" s="22" t="s">
        <v>50</v>
      </c>
      <c r="H8287" s="22">
        <v>307.05900000000003</v>
      </c>
      <c r="I8287" s="22">
        <v>39.917670000000001</v>
      </c>
      <c r="J8287" s="22">
        <v>6.1411800000000003</v>
      </c>
      <c r="K8287" s="22">
        <v>261</v>
      </c>
      <c r="L8287" s="21"/>
      <c r="M8287" s="25">
        <v>43972</v>
      </c>
      <c r="N8287" s="22">
        <v>0</v>
      </c>
      <c r="O8287" s="22">
        <v>9180</v>
      </c>
      <c r="P8287" s="22">
        <v>415482</v>
      </c>
      <c r="Q8287" s="22" t="s">
        <v>23</v>
      </c>
    </row>
    <row r="8288" spans="1:17" ht="12.75" x14ac:dyDescent="0.2">
      <c r="A8288" s="23" t="s">
        <v>21166</v>
      </c>
      <c r="B8288" s="23" t="s">
        <v>21167</v>
      </c>
      <c r="C8288" s="22">
        <v>2000999616</v>
      </c>
      <c r="D8288" s="22" t="s">
        <v>20</v>
      </c>
      <c r="E8288" s="24">
        <v>43972</v>
      </c>
      <c r="F8288" s="22" t="s">
        <v>49</v>
      </c>
      <c r="G8288" s="22" t="s">
        <v>50</v>
      </c>
      <c r="H8288" s="22">
        <v>611.05899999999997</v>
      </c>
      <c r="I8288" s="22">
        <v>79.437669999999997</v>
      </c>
      <c r="J8288" s="22">
        <v>12.22118</v>
      </c>
      <c r="K8288" s="22">
        <v>519.4</v>
      </c>
      <c r="L8288" s="21"/>
      <c r="M8288" s="25">
        <v>43972</v>
      </c>
      <c r="N8288" s="22">
        <v>0</v>
      </c>
      <c r="O8288" s="22">
        <v>9947</v>
      </c>
      <c r="P8288" s="22">
        <v>427427</v>
      </c>
      <c r="Q8288" s="22" t="s">
        <v>23</v>
      </c>
    </row>
    <row r="8289" spans="1:17" ht="12.75" x14ac:dyDescent="0.2">
      <c r="A8289" s="23" t="s">
        <v>21168</v>
      </c>
      <c r="B8289" s="23" t="s">
        <v>21169</v>
      </c>
      <c r="C8289" s="22">
        <v>20004712695</v>
      </c>
      <c r="D8289" s="22" t="s">
        <v>20</v>
      </c>
      <c r="E8289" s="24">
        <v>43972</v>
      </c>
      <c r="F8289" s="22" t="s">
        <v>49</v>
      </c>
      <c r="G8289" s="22" t="s">
        <v>50</v>
      </c>
      <c r="H8289" s="22">
        <v>709.05899999999997</v>
      </c>
      <c r="I8289" s="22">
        <v>92.177670000000006</v>
      </c>
      <c r="J8289" s="22">
        <v>14.181179999999999</v>
      </c>
      <c r="K8289" s="22">
        <v>602.70000000000005</v>
      </c>
      <c r="L8289" s="21"/>
      <c r="M8289" s="25">
        <v>43972</v>
      </c>
      <c r="N8289" s="22">
        <v>0</v>
      </c>
      <c r="O8289" s="22">
        <v>4489</v>
      </c>
      <c r="P8289" s="22">
        <v>427638</v>
      </c>
      <c r="Q8289" s="22" t="s">
        <v>23</v>
      </c>
    </row>
    <row r="8290" spans="1:17" ht="12.75" x14ac:dyDescent="0.2">
      <c r="A8290" s="23" t="s">
        <v>21170</v>
      </c>
      <c r="B8290" s="23" t="s">
        <v>21171</v>
      </c>
      <c r="C8290" s="22">
        <v>200011657287</v>
      </c>
      <c r="D8290" s="22" t="s">
        <v>20</v>
      </c>
      <c r="E8290" s="24">
        <v>43972</v>
      </c>
      <c r="F8290" s="22" t="s">
        <v>49</v>
      </c>
      <c r="G8290" s="22" t="s">
        <v>50</v>
      </c>
      <c r="H8290" s="22">
        <v>419.05900000000003</v>
      </c>
      <c r="I8290" s="22">
        <v>54.477670000000003</v>
      </c>
      <c r="J8290" s="22">
        <v>8.3811800000000005</v>
      </c>
      <c r="K8290" s="22">
        <v>356.2</v>
      </c>
      <c r="L8290" s="21"/>
      <c r="M8290" s="25">
        <v>43972</v>
      </c>
      <c r="N8290" s="22">
        <v>0</v>
      </c>
      <c r="O8290" s="22">
        <v>9579</v>
      </c>
      <c r="P8290" s="22">
        <v>427638</v>
      </c>
      <c r="Q8290" s="22" t="s">
        <v>23</v>
      </c>
    </row>
    <row r="8291" spans="1:17" ht="12.75" x14ac:dyDescent="0.2">
      <c r="A8291" s="23" t="s">
        <v>21172</v>
      </c>
      <c r="B8291" s="23" t="s">
        <v>21173</v>
      </c>
      <c r="C8291" s="22">
        <v>20001336941</v>
      </c>
      <c r="D8291" s="22" t="s">
        <v>20</v>
      </c>
      <c r="E8291" s="24">
        <v>43972</v>
      </c>
      <c r="F8291" s="22" t="s">
        <v>49</v>
      </c>
      <c r="G8291" s="22" t="s">
        <v>50</v>
      </c>
      <c r="H8291" s="22">
        <v>670.05899999999997</v>
      </c>
      <c r="I8291" s="22">
        <v>87.107669999999999</v>
      </c>
      <c r="J8291" s="22">
        <v>13.40118</v>
      </c>
      <c r="K8291" s="22">
        <v>569.54999999999995</v>
      </c>
      <c r="L8291" s="21"/>
      <c r="M8291" s="25">
        <v>43972</v>
      </c>
      <c r="N8291" s="22">
        <v>0</v>
      </c>
      <c r="O8291" s="22">
        <v>5460</v>
      </c>
      <c r="P8291" s="22">
        <v>427638</v>
      </c>
      <c r="Q8291" s="22" t="s">
        <v>23</v>
      </c>
    </row>
    <row r="8292" spans="1:17" ht="12.75" x14ac:dyDescent="0.2">
      <c r="A8292" s="23" t="s">
        <v>21174</v>
      </c>
      <c r="B8292" s="23" t="s">
        <v>21175</v>
      </c>
      <c r="C8292" s="22">
        <v>2000522852</v>
      </c>
      <c r="D8292" s="22" t="s">
        <v>20</v>
      </c>
      <c r="E8292" s="24">
        <v>43972</v>
      </c>
      <c r="F8292" s="22" t="s">
        <v>49</v>
      </c>
      <c r="G8292" s="22" t="s">
        <v>50</v>
      </c>
      <c r="H8292" s="22">
        <v>740.05899999999997</v>
      </c>
      <c r="I8292" s="22">
        <v>96.207669999999993</v>
      </c>
      <c r="J8292" s="22">
        <v>14.80118</v>
      </c>
      <c r="K8292" s="22">
        <v>629.04999999999995</v>
      </c>
      <c r="L8292" s="21"/>
      <c r="M8292" s="25">
        <v>43972</v>
      </c>
      <c r="N8292" s="22">
        <v>0</v>
      </c>
      <c r="O8292" s="22">
        <v>3896</v>
      </c>
      <c r="P8292" s="22">
        <v>481779</v>
      </c>
      <c r="Q8292" s="22" t="s">
        <v>23</v>
      </c>
    </row>
    <row r="8293" spans="1:17" ht="12.75" x14ac:dyDescent="0.2">
      <c r="A8293" s="23" t="s">
        <v>21176</v>
      </c>
      <c r="B8293" s="23" t="s">
        <v>21177</v>
      </c>
      <c r="C8293" s="22">
        <v>200015433173</v>
      </c>
      <c r="D8293" s="22" t="s">
        <v>20</v>
      </c>
      <c r="E8293" s="24">
        <v>43972</v>
      </c>
      <c r="F8293" s="22" t="s">
        <v>49</v>
      </c>
      <c r="G8293" s="22" t="s">
        <v>50</v>
      </c>
      <c r="H8293" s="22">
        <v>249.059</v>
      </c>
      <c r="I8293" s="22">
        <v>32.377670000000002</v>
      </c>
      <c r="J8293" s="22">
        <v>4.9811800000000002</v>
      </c>
      <c r="K8293" s="22">
        <v>211.7</v>
      </c>
      <c r="L8293" s="21"/>
      <c r="M8293" s="25">
        <v>43972</v>
      </c>
      <c r="N8293" s="22">
        <v>0</v>
      </c>
      <c r="O8293" s="22">
        <v>7112</v>
      </c>
      <c r="P8293" s="22">
        <v>427638</v>
      </c>
      <c r="Q8293" s="22" t="s">
        <v>23</v>
      </c>
    </row>
    <row r="8294" spans="1:17" ht="12.75" x14ac:dyDescent="0.2">
      <c r="A8294" s="23" t="s">
        <v>21178</v>
      </c>
      <c r="B8294" s="23" t="s">
        <v>21179</v>
      </c>
      <c r="C8294" s="22">
        <v>20001192838</v>
      </c>
      <c r="D8294" s="22" t="s">
        <v>20</v>
      </c>
      <c r="E8294" s="24">
        <v>43972</v>
      </c>
      <c r="F8294" s="22" t="s">
        <v>49</v>
      </c>
      <c r="G8294" s="22" t="s">
        <v>50</v>
      </c>
      <c r="H8294" s="22">
        <v>213.059</v>
      </c>
      <c r="I8294" s="22">
        <v>27.697669999999999</v>
      </c>
      <c r="J8294" s="22">
        <v>4.2611800000000004</v>
      </c>
      <c r="K8294" s="22">
        <v>181.1</v>
      </c>
      <c r="L8294" s="21"/>
      <c r="M8294" s="25">
        <v>43972</v>
      </c>
      <c r="N8294" s="22">
        <v>0</v>
      </c>
      <c r="O8294" s="22">
        <v>4836</v>
      </c>
      <c r="P8294" s="22">
        <v>427638</v>
      </c>
      <c r="Q8294" s="22" t="s">
        <v>23</v>
      </c>
    </row>
    <row r="8295" spans="1:17" ht="12.75" x14ac:dyDescent="0.2">
      <c r="A8295" s="23" t="s">
        <v>21180</v>
      </c>
      <c r="B8295" s="23" t="s">
        <v>21181</v>
      </c>
      <c r="C8295" s="22">
        <v>20002401734</v>
      </c>
      <c r="D8295" s="22" t="s">
        <v>20</v>
      </c>
      <c r="E8295" s="24">
        <v>43972</v>
      </c>
      <c r="F8295" s="22" t="s">
        <v>49</v>
      </c>
      <c r="G8295" s="22" t="s">
        <v>50</v>
      </c>
      <c r="H8295" s="22">
        <v>149.059</v>
      </c>
      <c r="I8295" s="22">
        <v>19.377669999999998</v>
      </c>
      <c r="J8295" s="22">
        <v>2.9811800000000002</v>
      </c>
      <c r="K8295" s="22">
        <v>126.7</v>
      </c>
      <c r="L8295" s="21"/>
      <c r="M8295" s="25">
        <v>43972</v>
      </c>
      <c r="N8295" s="22">
        <v>0</v>
      </c>
      <c r="O8295" s="22">
        <v>513</v>
      </c>
      <c r="P8295" s="22">
        <v>427427</v>
      </c>
      <c r="Q8295" s="22" t="s">
        <v>23</v>
      </c>
    </row>
    <row r="8296" spans="1:17" ht="12.75" x14ac:dyDescent="0.2">
      <c r="A8296" s="23" t="s">
        <v>21182</v>
      </c>
      <c r="B8296" s="23" t="s">
        <v>21183</v>
      </c>
      <c r="C8296" s="22">
        <v>20001020776</v>
      </c>
      <c r="D8296" s="22" t="s">
        <v>20</v>
      </c>
      <c r="E8296" s="24">
        <v>43972</v>
      </c>
      <c r="F8296" s="22" t="s">
        <v>49</v>
      </c>
      <c r="G8296" s="22" t="s">
        <v>50</v>
      </c>
      <c r="H8296" s="22">
        <v>968.05899999999997</v>
      </c>
      <c r="I8296" s="22">
        <v>125.84766999999999</v>
      </c>
      <c r="J8296" s="22">
        <v>19.361180000000001</v>
      </c>
      <c r="K8296" s="22">
        <v>822.85</v>
      </c>
      <c r="L8296" s="21"/>
      <c r="M8296" s="25">
        <v>43972</v>
      </c>
      <c r="N8296" s="22">
        <v>0</v>
      </c>
      <c r="O8296" s="22">
        <v>9180</v>
      </c>
      <c r="P8296" s="22">
        <v>415482</v>
      </c>
      <c r="Q8296" s="22" t="s">
        <v>23</v>
      </c>
    </row>
    <row r="8297" spans="1:17" ht="12.75" x14ac:dyDescent="0.2">
      <c r="A8297" s="23" t="s">
        <v>21184</v>
      </c>
      <c r="B8297" s="23" t="s">
        <v>15419</v>
      </c>
      <c r="C8297" s="22">
        <v>20008547217</v>
      </c>
      <c r="D8297" s="22" t="s">
        <v>20</v>
      </c>
      <c r="E8297" s="24">
        <v>43972</v>
      </c>
      <c r="F8297" s="22" t="s">
        <v>219</v>
      </c>
      <c r="G8297" s="22" t="s">
        <v>416</v>
      </c>
      <c r="H8297" s="22">
        <v>2240</v>
      </c>
      <c r="I8297" s="22">
        <v>291.2</v>
      </c>
      <c r="J8297" s="22">
        <v>44.8</v>
      </c>
      <c r="K8297" s="22">
        <v>1904</v>
      </c>
      <c r="L8297" s="21"/>
      <c r="M8297" s="25">
        <v>43972</v>
      </c>
      <c r="N8297" s="22">
        <v>0</v>
      </c>
      <c r="O8297" s="22">
        <v>5189</v>
      </c>
      <c r="P8297" s="22">
        <v>427499</v>
      </c>
      <c r="Q8297" s="22" t="s">
        <v>23</v>
      </c>
    </row>
    <row r="8298" spans="1:17" ht="12.75" x14ac:dyDescent="0.2">
      <c r="A8298" s="23" t="s">
        <v>21185</v>
      </c>
      <c r="B8298" s="23" t="s">
        <v>21186</v>
      </c>
      <c r="C8298" s="22">
        <v>20001330357</v>
      </c>
      <c r="D8298" s="22" t="s">
        <v>20</v>
      </c>
      <c r="E8298" s="24">
        <v>43972</v>
      </c>
      <c r="F8298" s="22" t="s">
        <v>49</v>
      </c>
      <c r="G8298" s="22" t="s">
        <v>50</v>
      </c>
      <c r="H8298" s="22">
        <v>610.05899999999997</v>
      </c>
      <c r="I8298" s="22">
        <v>79.307670000000002</v>
      </c>
      <c r="J8298" s="22">
        <v>12.201180000000001</v>
      </c>
      <c r="K8298" s="22">
        <v>518.54999999999995</v>
      </c>
      <c r="L8298" s="21"/>
      <c r="M8298" s="25">
        <v>43972</v>
      </c>
      <c r="N8298" s="22">
        <v>0</v>
      </c>
      <c r="O8298" s="22">
        <v>5243</v>
      </c>
      <c r="P8298" s="22">
        <v>481779</v>
      </c>
      <c r="Q8298" s="22" t="s">
        <v>23</v>
      </c>
    </row>
    <row r="8299" spans="1:17" ht="12.75" x14ac:dyDescent="0.2">
      <c r="A8299" s="23" t="s">
        <v>21187</v>
      </c>
      <c r="B8299" s="23" t="s">
        <v>21188</v>
      </c>
      <c r="C8299" s="22">
        <v>200014609420</v>
      </c>
      <c r="D8299" s="22" t="s">
        <v>20</v>
      </c>
      <c r="E8299" s="24">
        <v>43972</v>
      </c>
      <c r="F8299" s="22" t="s">
        <v>49</v>
      </c>
      <c r="G8299" s="22" t="s">
        <v>50</v>
      </c>
      <c r="H8299" s="22">
        <v>515.05899999999997</v>
      </c>
      <c r="I8299" s="22">
        <v>66.957669999999993</v>
      </c>
      <c r="J8299" s="22">
        <v>10.30118</v>
      </c>
      <c r="K8299" s="22">
        <v>437.8</v>
      </c>
      <c r="L8299" s="21"/>
      <c r="M8299" s="25">
        <v>43972</v>
      </c>
      <c r="N8299" s="22">
        <v>0</v>
      </c>
      <c r="O8299" s="22">
        <v>1560</v>
      </c>
      <c r="P8299" s="22">
        <v>469362</v>
      </c>
      <c r="Q8299" s="22" t="s">
        <v>23</v>
      </c>
    </row>
    <row r="8300" spans="1:17" ht="12.75" x14ac:dyDescent="0.2">
      <c r="A8300" s="23" t="s">
        <v>21189</v>
      </c>
      <c r="B8300" s="23" t="s">
        <v>21190</v>
      </c>
      <c r="C8300" s="22">
        <v>200011787176</v>
      </c>
      <c r="D8300" s="22" t="s">
        <v>20</v>
      </c>
      <c r="E8300" s="24">
        <v>43972</v>
      </c>
      <c r="F8300" s="22" t="s">
        <v>49</v>
      </c>
      <c r="G8300" s="22" t="s">
        <v>50</v>
      </c>
      <c r="H8300" s="22">
        <v>731.05899999999997</v>
      </c>
      <c r="I8300" s="22">
        <v>95.037670000000006</v>
      </c>
      <c r="J8300" s="22">
        <v>14.621180000000001</v>
      </c>
      <c r="K8300" s="22">
        <v>621.4</v>
      </c>
      <c r="L8300" s="21"/>
      <c r="M8300" s="25">
        <v>43972</v>
      </c>
      <c r="N8300" s="22">
        <v>0</v>
      </c>
      <c r="O8300" s="22">
        <v>2212</v>
      </c>
      <c r="P8300" s="22">
        <v>427638</v>
      </c>
      <c r="Q8300" s="22" t="s">
        <v>23</v>
      </c>
    </row>
    <row r="8301" spans="1:17" ht="12.75" x14ac:dyDescent="0.2">
      <c r="A8301" s="23" t="s">
        <v>21191</v>
      </c>
      <c r="B8301" s="23" t="s">
        <v>21192</v>
      </c>
      <c r="C8301" s="22">
        <v>20006109075</v>
      </c>
      <c r="D8301" s="22" t="s">
        <v>20</v>
      </c>
      <c r="E8301" s="24">
        <v>43972</v>
      </c>
      <c r="F8301" s="22" t="s">
        <v>49</v>
      </c>
      <c r="G8301" s="22" t="s">
        <v>50</v>
      </c>
      <c r="H8301" s="22">
        <v>400.05900000000003</v>
      </c>
      <c r="I8301" s="22">
        <v>52.007669999999997</v>
      </c>
      <c r="J8301" s="22">
        <v>8.0011799999999997</v>
      </c>
      <c r="K8301" s="22">
        <v>340.05</v>
      </c>
      <c r="L8301" s="21"/>
      <c r="M8301" s="25">
        <v>43972</v>
      </c>
      <c r="N8301" s="22">
        <v>0</v>
      </c>
      <c r="O8301" s="22">
        <v>8258</v>
      </c>
      <c r="P8301" s="22">
        <v>427938</v>
      </c>
      <c r="Q8301" s="22" t="s">
        <v>23</v>
      </c>
    </row>
    <row r="8302" spans="1:17" ht="12.75" x14ac:dyDescent="0.2">
      <c r="A8302" s="23" t="s">
        <v>21193</v>
      </c>
      <c r="B8302" s="23" t="s">
        <v>21194</v>
      </c>
      <c r="C8302" s="22">
        <v>200013285307</v>
      </c>
      <c r="D8302" s="22" t="s">
        <v>20</v>
      </c>
      <c r="E8302" s="24">
        <v>43972</v>
      </c>
      <c r="F8302" s="22" t="s">
        <v>49</v>
      </c>
      <c r="G8302" s="22" t="s">
        <v>50</v>
      </c>
      <c r="H8302" s="22">
        <v>703.05899999999997</v>
      </c>
      <c r="I8302" s="22">
        <v>91.397670000000005</v>
      </c>
      <c r="J8302" s="22">
        <v>14.06118</v>
      </c>
      <c r="K8302" s="22">
        <v>597.6</v>
      </c>
      <c r="L8302" s="21"/>
      <c r="M8302" s="25">
        <v>43972</v>
      </c>
      <c r="N8302" s="22">
        <v>0</v>
      </c>
      <c r="O8302" s="22">
        <v>3054</v>
      </c>
      <c r="P8302" s="22">
        <v>427938</v>
      </c>
      <c r="Q8302" s="22" t="s">
        <v>23</v>
      </c>
    </row>
    <row r="8303" spans="1:17" ht="12.75" x14ac:dyDescent="0.2">
      <c r="A8303" s="23" t="s">
        <v>21195</v>
      </c>
      <c r="B8303" s="23" t="s">
        <v>15406</v>
      </c>
      <c r="C8303" s="22">
        <v>20001405076</v>
      </c>
      <c r="D8303" s="22" t="s">
        <v>20</v>
      </c>
      <c r="E8303" s="24">
        <v>43972</v>
      </c>
      <c r="F8303" s="22" t="s">
        <v>49</v>
      </c>
      <c r="G8303" s="22" t="s">
        <v>50</v>
      </c>
      <c r="H8303" s="22">
        <v>849.05899999999997</v>
      </c>
      <c r="I8303" s="22">
        <v>110.37766999999999</v>
      </c>
      <c r="J8303" s="22">
        <v>16.981179999999998</v>
      </c>
      <c r="K8303" s="22">
        <v>721.7</v>
      </c>
      <c r="L8303" s="21"/>
      <c r="M8303" s="25">
        <v>43972</v>
      </c>
      <c r="N8303" s="22">
        <v>0</v>
      </c>
      <c r="O8303" s="22">
        <v>1143</v>
      </c>
      <c r="P8303" s="22">
        <v>469360</v>
      </c>
      <c r="Q8303" s="22" t="s">
        <v>23</v>
      </c>
    </row>
    <row r="8304" spans="1:17" ht="12.75" x14ac:dyDescent="0.2">
      <c r="A8304" s="23" t="s">
        <v>21196</v>
      </c>
      <c r="B8304" s="23" t="s">
        <v>21197</v>
      </c>
      <c r="C8304" s="22">
        <v>20008198769</v>
      </c>
      <c r="D8304" s="22" t="s">
        <v>20</v>
      </c>
      <c r="E8304" s="24">
        <v>43972</v>
      </c>
      <c r="F8304" s="22" t="s">
        <v>49</v>
      </c>
      <c r="G8304" s="22" t="s">
        <v>50</v>
      </c>
      <c r="H8304" s="22">
        <v>680.05899999999997</v>
      </c>
      <c r="I8304" s="22">
        <v>88.407669999999996</v>
      </c>
      <c r="J8304" s="22">
        <v>13.601179999999999</v>
      </c>
      <c r="K8304" s="22">
        <v>578.04999999999995</v>
      </c>
      <c r="L8304" s="21"/>
      <c r="M8304" s="25">
        <v>43972</v>
      </c>
      <c r="N8304" s="22">
        <v>0</v>
      </c>
      <c r="O8304" s="22">
        <v>1523</v>
      </c>
      <c r="P8304" s="22">
        <v>447603</v>
      </c>
      <c r="Q8304" s="22" t="s">
        <v>23</v>
      </c>
    </row>
    <row r="8305" spans="1:17" ht="12.75" x14ac:dyDescent="0.2">
      <c r="A8305" s="23" t="s">
        <v>21198</v>
      </c>
      <c r="B8305" s="23" t="s">
        <v>21199</v>
      </c>
      <c r="C8305" s="22">
        <v>20003558054</v>
      </c>
      <c r="D8305" s="22" t="s">
        <v>20</v>
      </c>
      <c r="E8305" s="24">
        <v>43972</v>
      </c>
      <c r="F8305" s="22" t="s">
        <v>49</v>
      </c>
      <c r="G8305" s="22" t="s">
        <v>50</v>
      </c>
      <c r="H8305" s="22">
        <v>440.05900000000003</v>
      </c>
      <c r="I8305" s="22">
        <v>57.20767</v>
      </c>
      <c r="J8305" s="22">
        <v>8.8011800000000004</v>
      </c>
      <c r="K8305" s="22">
        <v>374.05</v>
      </c>
      <c r="L8305" s="21"/>
      <c r="M8305" s="25">
        <v>43972</v>
      </c>
      <c r="N8305" s="22">
        <v>0</v>
      </c>
      <c r="O8305" s="22">
        <v>5180</v>
      </c>
      <c r="P8305" s="22">
        <v>427938</v>
      </c>
      <c r="Q8305" s="22" t="s">
        <v>23</v>
      </c>
    </row>
    <row r="8306" spans="1:17" ht="12.75" x14ac:dyDescent="0.2">
      <c r="A8306" s="23" t="s">
        <v>21200</v>
      </c>
      <c r="B8306" s="23" t="s">
        <v>21201</v>
      </c>
      <c r="C8306" s="22">
        <v>20009501814</v>
      </c>
      <c r="D8306" s="22" t="s">
        <v>20</v>
      </c>
      <c r="E8306" s="24">
        <v>43972</v>
      </c>
      <c r="F8306" s="22" t="s">
        <v>21</v>
      </c>
      <c r="G8306" s="22" t="s">
        <v>3047</v>
      </c>
      <c r="H8306" s="22">
        <v>644</v>
      </c>
      <c r="I8306" s="22">
        <v>83.72</v>
      </c>
      <c r="J8306" s="22">
        <v>12.88</v>
      </c>
      <c r="K8306" s="22">
        <v>547.4</v>
      </c>
      <c r="L8306" s="21"/>
      <c r="M8306" s="25">
        <v>43972</v>
      </c>
      <c r="N8306" s="22">
        <v>0</v>
      </c>
      <c r="O8306" s="22">
        <v>486</v>
      </c>
      <c r="P8306" s="22">
        <v>426101</v>
      </c>
      <c r="Q8306" s="22" t="s">
        <v>23</v>
      </c>
    </row>
    <row r="8307" spans="1:17" ht="12.75" x14ac:dyDescent="0.2">
      <c r="A8307" s="23" t="s">
        <v>21202</v>
      </c>
      <c r="B8307" s="23" t="s">
        <v>21203</v>
      </c>
      <c r="C8307" s="22">
        <v>2000123078</v>
      </c>
      <c r="D8307" s="22" t="s">
        <v>20</v>
      </c>
      <c r="E8307" s="24">
        <v>43972</v>
      </c>
      <c r="F8307" s="22" t="s">
        <v>49</v>
      </c>
      <c r="G8307" s="22" t="s">
        <v>50</v>
      </c>
      <c r="H8307" s="22">
        <v>683.05899999999997</v>
      </c>
      <c r="I8307" s="22">
        <v>88.797669999999997</v>
      </c>
      <c r="J8307" s="22">
        <v>13.66118</v>
      </c>
      <c r="K8307" s="22">
        <v>580.6</v>
      </c>
      <c r="L8307" s="21"/>
      <c r="M8307" s="25">
        <v>43972</v>
      </c>
      <c r="N8307" s="22">
        <v>0</v>
      </c>
      <c r="O8307" s="22">
        <v>1969</v>
      </c>
      <c r="P8307" s="22">
        <v>433300</v>
      </c>
      <c r="Q8307" s="22" t="s">
        <v>23</v>
      </c>
    </row>
    <row r="8308" spans="1:17" ht="12.75" x14ac:dyDescent="0.2">
      <c r="A8308" s="23" t="s">
        <v>21204</v>
      </c>
      <c r="B8308" s="23" t="s">
        <v>21205</v>
      </c>
      <c r="C8308" s="22">
        <v>20009933243</v>
      </c>
      <c r="D8308" s="22" t="s">
        <v>20</v>
      </c>
      <c r="E8308" s="24">
        <v>43972</v>
      </c>
      <c r="F8308" s="22" t="s">
        <v>49</v>
      </c>
      <c r="G8308" s="22" t="s">
        <v>50</v>
      </c>
      <c r="H8308" s="22">
        <v>469.05900000000003</v>
      </c>
      <c r="I8308" s="22">
        <v>60.977670000000003</v>
      </c>
      <c r="J8308" s="22">
        <v>9.3811800000000005</v>
      </c>
      <c r="K8308" s="22">
        <v>398.7</v>
      </c>
      <c r="L8308" s="21"/>
      <c r="M8308" s="25">
        <v>43972</v>
      </c>
      <c r="N8308" s="22">
        <v>0</v>
      </c>
      <c r="O8308" s="22">
        <v>5742</v>
      </c>
      <c r="P8308" s="22">
        <v>405436</v>
      </c>
      <c r="Q8308" s="22" t="s">
        <v>23</v>
      </c>
    </row>
    <row r="8309" spans="1:17" ht="12.75" x14ac:dyDescent="0.2">
      <c r="A8309" s="23" t="s">
        <v>21206</v>
      </c>
      <c r="B8309" s="23" t="s">
        <v>21207</v>
      </c>
      <c r="C8309" s="22">
        <v>200011593733</v>
      </c>
      <c r="D8309" s="22" t="s">
        <v>20</v>
      </c>
      <c r="E8309" s="24">
        <v>43972</v>
      </c>
      <c r="F8309" s="22" t="s">
        <v>49</v>
      </c>
      <c r="G8309" s="22" t="s">
        <v>50</v>
      </c>
      <c r="H8309" s="22">
        <v>532.05899999999997</v>
      </c>
      <c r="I8309" s="22">
        <v>69.167670000000001</v>
      </c>
      <c r="J8309" s="22">
        <v>10.64118</v>
      </c>
      <c r="K8309" s="22">
        <v>452.25</v>
      </c>
      <c r="L8309" s="21"/>
      <c r="M8309" s="25">
        <v>43972</v>
      </c>
      <c r="N8309" s="22">
        <v>0</v>
      </c>
      <c r="O8309" s="22">
        <v>3254</v>
      </c>
      <c r="P8309" s="22">
        <v>427638</v>
      </c>
      <c r="Q8309" s="22" t="s">
        <v>23</v>
      </c>
    </row>
    <row r="8310" spans="1:17" ht="12.75" x14ac:dyDescent="0.2">
      <c r="A8310" s="23" t="s">
        <v>21208</v>
      </c>
      <c r="B8310" s="23" t="s">
        <v>21209</v>
      </c>
      <c r="C8310" s="22">
        <v>2000199901</v>
      </c>
      <c r="D8310" s="22" t="s">
        <v>20</v>
      </c>
      <c r="E8310" s="24">
        <v>43972</v>
      </c>
      <c r="F8310" s="22" t="s">
        <v>49</v>
      </c>
      <c r="G8310" s="22" t="s">
        <v>50</v>
      </c>
      <c r="H8310" s="22">
        <v>259.05900000000003</v>
      </c>
      <c r="I8310" s="22">
        <v>33.677669999999999</v>
      </c>
      <c r="J8310" s="22">
        <v>5.1811800000000003</v>
      </c>
      <c r="K8310" s="22">
        <v>220.2</v>
      </c>
      <c r="L8310" s="21"/>
      <c r="M8310" s="25">
        <v>43972</v>
      </c>
      <c r="N8310" s="22">
        <v>0</v>
      </c>
      <c r="O8310" s="22">
        <v>4208</v>
      </c>
      <c r="P8310" s="22">
        <v>464842</v>
      </c>
      <c r="Q8310" s="22" t="s">
        <v>23</v>
      </c>
    </row>
    <row r="8311" spans="1:17" ht="12.75" x14ac:dyDescent="0.2">
      <c r="A8311" s="23" t="s">
        <v>21210</v>
      </c>
      <c r="B8311" s="23" t="s">
        <v>21211</v>
      </c>
      <c r="C8311" s="22">
        <v>20003067509</v>
      </c>
      <c r="D8311" s="22" t="s">
        <v>20</v>
      </c>
      <c r="E8311" s="24">
        <v>43972</v>
      </c>
      <c r="F8311" s="22" t="s">
        <v>49</v>
      </c>
      <c r="G8311" s="22" t="s">
        <v>50</v>
      </c>
      <c r="H8311" s="22">
        <v>560.05899999999997</v>
      </c>
      <c r="I8311" s="22">
        <v>72.807670000000002</v>
      </c>
      <c r="J8311" s="22">
        <v>11.201180000000001</v>
      </c>
      <c r="K8311" s="22">
        <v>476.05</v>
      </c>
      <c r="L8311" s="21"/>
      <c r="M8311" s="25">
        <v>43972</v>
      </c>
      <c r="N8311" s="22">
        <v>0</v>
      </c>
      <c r="O8311" s="22">
        <v>1508</v>
      </c>
      <c r="P8311" s="22">
        <v>427638</v>
      </c>
      <c r="Q8311" s="22" t="s">
        <v>23</v>
      </c>
    </row>
    <row r="8312" spans="1:17" ht="12.75" x14ac:dyDescent="0.2">
      <c r="A8312" s="23" t="s">
        <v>21212</v>
      </c>
      <c r="B8312" s="23" t="s">
        <v>21213</v>
      </c>
      <c r="C8312" s="22">
        <v>200010163346</v>
      </c>
      <c r="D8312" s="22" t="s">
        <v>20</v>
      </c>
      <c r="E8312" s="24">
        <v>43972</v>
      </c>
      <c r="F8312" s="22" t="s">
        <v>49</v>
      </c>
      <c r="G8312" s="22" t="s">
        <v>50</v>
      </c>
      <c r="H8312" s="22">
        <v>269.05900000000003</v>
      </c>
      <c r="I8312" s="22">
        <v>34.977670000000003</v>
      </c>
      <c r="J8312" s="22">
        <v>5.3811799999999996</v>
      </c>
      <c r="K8312" s="22">
        <v>228.7</v>
      </c>
      <c r="L8312" s="25"/>
      <c r="M8312" s="25">
        <v>43972</v>
      </c>
      <c r="N8312" s="22">
        <v>0</v>
      </c>
      <c r="O8312" s="22">
        <v>6030</v>
      </c>
      <c r="P8312" s="22">
        <v>426101</v>
      </c>
      <c r="Q8312" s="22" t="s">
        <v>23</v>
      </c>
    </row>
    <row r="8313" spans="1:17" ht="12.75" x14ac:dyDescent="0.2">
      <c r="A8313" s="23" t="s">
        <v>21214</v>
      </c>
      <c r="B8313" s="23" t="s">
        <v>21215</v>
      </c>
      <c r="C8313" s="22">
        <v>200011420354</v>
      </c>
      <c r="D8313" s="22" t="s">
        <v>20</v>
      </c>
      <c r="E8313" s="24">
        <v>43972</v>
      </c>
      <c r="F8313" s="22" t="s">
        <v>49</v>
      </c>
      <c r="G8313" s="22" t="s">
        <v>50</v>
      </c>
      <c r="H8313" s="22">
        <v>149.059</v>
      </c>
      <c r="I8313" s="22">
        <v>19.377669999999998</v>
      </c>
      <c r="J8313" s="22">
        <v>2.9811800000000002</v>
      </c>
      <c r="K8313" s="22">
        <v>126.7</v>
      </c>
      <c r="L8313" s="21"/>
      <c r="M8313" s="25">
        <v>43972</v>
      </c>
      <c r="N8313" s="22">
        <v>0</v>
      </c>
      <c r="O8313" s="22">
        <v>5736</v>
      </c>
      <c r="P8313" s="22">
        <v>481776</v>
      </c>
      <c r="Q8313" s="22" t="s">
        <v>23</v>
      </c>
    </row>
    <row r="8314" spans="1:17" ht="12.75" x14ac:dyDescent="0.2">
      <c r="A8314" s="23" t="s">
        <v>21216</v>
      </c>
      <c r="B8314" s="23" t="s">
        <v>21217</v>
      </c>
      <c r="C8314" s="22">
        <v>20009120711</v>
      </c>
      <c r="D8314" s="22" t="s">
        <v>20</v>
      </c>
      <c r="E8314" s="24">
        <v>43972</v>
      </c>
      <c r="F8314" s="22" t="s">
        <v>49</v>
      </c>
      <c r="G8314" s="22" t="s">
        <v>50</v>
      </c>
      <c r="H8314" s="22">
        <v>448.05900000000003</v>
      </c>
      <c r="I8314" s="22">
        <v>58.247669999999999</v>
      </c>
      <c r="J8314" s="22">
        <v>8.9611800000000006</v>
      </c>
      <c r="K8314" s="22">
        <v>380.85</v>
      </c>
      <c r="L8314" s="21"/>
      <c r="M8314" s="25">
        <v>43972</v>
      </c>
      <c r="N8314" s="22">
        <v>0</v>
      </c>
      <c r="O8314" s="22">
        <v>4591</v>
      </c>
      <c r="P8314" s="22">
        <v>427638</v>
      </c>
      <c r="Q8314" s="22" t="s">
        <v>23</v>
      </c>
    </row>
    <row r="8315" spans="1:17" ht="12.75" x14ac:dyDescent="0.2">
      <c r="A8315" s="23" t="s">
        <v>21218</v>
      </c>
      <c r="B8315" s="23" t="s">
        <v>21219</v>
      </c>
      <c r="C8315" s="22">
        <v>2000193672</v>
      </c>
      <c r="D8315" s="22" t="s">
        <v>20</v>
      </c>
      <c r="E8315" s="24">
        <v>43972</v>
      </c>
      <c r="F8315" s="22" t="s">
        <v>49</v>
      </c>
      <c r="G8315" s="22" t="s">
        <v>50</v>
      </c>
      <c r="H8315" s="22">
        <v>542.05899999999997</v>
      </c>
      <c r="I8315" s="22">
        <v>70.467669999999998</v>
      </c>
      <c r="J8315" s="22">
        <v>10.84118</v>
      </c>
      <c r="K8315" s="22">
        <v>460.75</v>
      </c>
      <c r="L8315" s="21"/>
      <c r="M8315" s="25">
        <v>43972</v>
      </c>
      <c r="N8315" s="22">
        <v>0</v>
      </c>
      <c r="O8315" s="22">
        <v>2310</v>
      </c>
      <c r="P8315" s="22">
        <v>427638</v>
      </c>
      <c r="Q8315" s="22" t="s">
        <v>23</v>
      </c>
    </row>
    <row r="8316" spans="1:17" ht="12.75" x14ac:dyDescent="0.2">
      <c r="A8316" s="23" t="s">
        <v>21220</v>
      </c>
      <c r="B8316" s="23" t="s">
        <v>21221</v>
      </c>
      <c r="C8316" s="22">
        <v>20001041842</v>
      </c>
      <c r="D8316" s="22" t="s">
        <v>20</v>
      </c>
      <c r="E8316" s="24">
        <v>43972</v>
      </c>
      <c r="F8316" s="22" t="s">
        <v>49</v>
      </c>
      <c r="G8316" s="22" t="s">
        <v>50</v>
      </c>
      <c r="H8316" s="22">
        <v>373.05900000000003</v>
      </c>
      <c r="I8316" s="22">
        <v>48.497669999999999</v>
      </c>
      <c r="J8316" s="22">
        <v>7.4611799999999997</v>
      </c>
      <c r="K8316" s="22">
        <v>317.10000000000002</v>
      </c>
      <c r="L8316" s="21"/>
      <c r="M8316" s="25">
        <v>43972</v>
      </c>
      <c r="N8316" s="22">
        <v>0</v>
      </c>
      <c r="O8316" s="22">
        <v>8027</v>
      </c>
      <c r="P8316" s="22">
        <v>437772</v>
      </c>
      <c r="Q8316" s="22" t="s">
        <v>23</v>
      </c>
    </row>
    <row r="8317" spans="1:17" ht="12.75" x14ac:dyDescent="0.2">
      <c r="A8317" s="23" t="s">
        <v>21222</v>
      </c>
      <c r="B8317" s="23" t="s">
        <v>21223</v>
      </c>
      <c r="C8317" s="22">
        <v>200031058</v>
      </c>
      <c r="D8317" s="22" t="s">
        <v>20</v>
      </c>
      <c r="E8317" s="24">
        <v>43972</v>
      </c>
      <c r="F8317" s="22" t="s">
        <v>49</v>
      </c>
      <c r="G8317" s="22" t="s">
        <v>50</v>
      </c>
      <c r="H8317" s="22">
        <v>401.05900000000003</v>
      </c>
      <c r="I8317" s="22">
        <v>52.13767</v>
      </c>
      <c r="J8317" s="22">
        <v>8.0211799999999993</v>
      </c>
      <c r="K8317" s="22">
        <v>340.9</v>
      </c>
      <c r="L8317" s="21"/>
      <c r="M8317" s="25">
        <v>43972</v>
      </c>
      <c r="N8317" s="22">
        <v>0</v>
      </c>
      <c r="O8317" s="22">
        <v>7281</v>
      </c>
      <c r="P8317" s="22">
        <v>404885</v>
      </c>
      <c r="Q8317" s="22" t="s">
        <v>23</v>
      </c>
    </row>
    <row r="8318" spans="1:17" ht="12.75" x14ac:dyDescent="0.2">
      <c r="A8318" s="23" t="s">
        <v>21224</v>
      </c>
      <c r="B8318" s="23" t="s">
        <v>21225</v>
      </c>
      <c r="C8318" s="22">
        <v>20003255561</v>
      </c>
      <c r="D8318" s="22" t="s">
        <v>20</v>
      </c>
      <c r="E8318" s="24">
        <v>43972</v>
      </c>
      <c r="F8318" s="22" t="s">
        <v>49</v>
      </c>
      <c r="G8318" s="22" t="s">
        <v>50</v>
      </c>
      <c r="H8318" s="22">
        <v>334.05900000000003</v>
      </c>
      <c r="I8318" s="22">
        <v>43.427669999999999</v>
      </c>
      <c r="J8318" s="22">
        <v>6.6811800000000003</v>
      </c>
      <c r="K8318" s="22">
        <v>283.95</v>
      </c>
      <c r="L8318" s="25"/>
      <c r="M8318" s="25">
        <v>43972</v>
      </c>
      <c r="N8318" s="22">
        <v>0</v>
      </c>
      <c r="O8318" s="22">
        <v>4555</v>
      </c>
      <c r="P8318" s="22">
        <v>427427</v>
      </c>
      <c r="Q8318" s="22" t="s">
        <v>23</v>
      </c>
    </row>
    <row r="8319" spans="1:17" ht="12.75" x14ac:dyDescent="0.2">
      <c r="A8319" s="23" t="s">
        <v>21226</v>
      </c>
      <c r="B8319" s="23" t="s">
        <v>21227</v>
      </c>
      <c r="C8319" s="22">
        <v>20002837772</v>
      </c>
      <c r="D8319" s="22" t="s">
        <v>20</v>
      </c>
      <c r="E8319" s="24">
        <v>43972</v>
      </c>
      <c r="F8319" s="22" t="s">
        <v>49</v>
      </c>
      <c r="G8319" s="22" t="s">
        <v>50</v>
      </c>
      <c r="H8319" s="22">
        <v>437.05900000000003</v>
      </c>
      <c r="I8319" s="22">
        <v>56.81767</v>
      </c>
      <c r="J8319" s="22">
        <v>8.7411799999999999</v>
      </c>
      <c r="K8319" s="22">
        <v>371.5</v>
      </c>
      <c r="L8319" s="21"/>
      <c r="M8319" s="25">
        <v>43972</v>
      </c>
      <c r="N8319" s="22">
        <v>0</v>
      </c>
      <c r="O8319" s="22">
        <v>6215</v>
      </c>
      <c r="P8319" s="22">
        <v>427683</v>
      </c>
      <c r="Q8319" s="22" t="s">
        <v>23</v>
      </c>
    </row>
    <row r="8320" spans="1:17" ht="12.75" x14ac:dyDescent="0.2">
      <c r="A8320" s="23" t="s">
        <v>21228</v>
      </c>
      <c r="B8320" s="23" t="s">
        <v>21229</v>
      </c>
      <c r="C8320" s="22">
        <v>20003053925</v>
      </c>
      <c r="D8320" s="22" t="s">
        <v>20</v>
      </c>
      <c r="E8320" s="24">
        <v>43972</v>
      </c>
      <c r="F8320" s="22" t="s">
        <v>49</v>
      </c>
      <c r="G8320" s="22" t="s">
        <v>50</v>
      </c>
      <c r="H8320" s="22">
        <v>699.05899999999997</v>
      </c>
      <c r="I8320" s="22">
        <v>90.877669999999995</v>
      </c>
      <c r="J8320" s="22">
        <v>13.98118</v>
      </c>
      <c r="K8320" s="22">
        <v>594.20000000000005</v>
      </c>
      <c r="L8320" s="21"/>
      <c r="M8320" s="25">
        <v>43972</v>
      </c>
      <c r="N8320" s="22">
        <v>0</v>
      </c>
      <c r="O8320" s="22">
        <v>4729</v>
      </c>
      <c r="P8320" s="22">
        <v>427230</v>
      </c>
      <c r="Q8320" s="22" t="s">
        <v>23</v>
      </c>
    </row>
    <row r="8321" spans="1:17" ht="12.75" x14ac:dyDescent="0.2">
      <c r="A8321" s="23" t="s">
        <v>21230</v>
      </c>
      <c r="B8321" s="23" t="s">
        <v>21231</v>
      </c>
      <c r="C8321" s="22">
        <v>2000158205</v>
      </c>
      <c r="D8321" s="22" t="s">
        <v>20</v>
      </c>
      <c r="E8321" s="24">
        <v>43972</v>
      </c>
      <c r="F8321" s="22" t="s">
        <v>49</v>
      </c>
      <c r="G8321" s="22" t="s">
        <v>50</v>
      </c>
      <c r="H8321" s="22">
        <v>1448.059</v>
      </c>
      <c r="I8321" s="22">
        <v>188.24767</v>
      </c>
      <c r="J8321" s="22">
        <v>28.961179999999999</v>
      </c>
      <c r="K8321" s="22">
        <v>1230.8499999999999</v>
      </c>
      <c r="L8321" s="21"/>
      <c r="M8321" s="25">
        <v>43972</v>
      </c>
      <c r="N8321" s="22">
        <v>0</v>
      </c>
      <c r="O8321" s="22">
        <v>4731</v>
      </c>
      <c r="P8321" s="22">
        <v>409398</v>
      </c>
      <c r="Q8321" s="22" t="s">
        <v>23</v>
      </c>
    </row>
    <row r="8322" spans="1:17" ht="12.75" x14ac:dyDescent="0.2">
      <c r="A8322" s="23" t="s">
        <v>21232</v>
      </c>
      <c r="B8322" s="23" t="s">
        <v>21233</v>
      </c>
      <c r="C8322" s="22">
        <v>2000569604</v>
      </c>
      <c r="D8322" s="22" t="s">
        <v>20</v>
      </c>
      <c r="E8322" s="24">
        <v>43972</v>
      </c>
      <c r="F8322" s="22" t="s">
        <v>49</v>
      </c>
      <c r="G8322" s="22" t="s">
        <v>50</v>
      </c>
      <c r="H8322" s="22">
        <v>630.05899999999997</v>
      </c>
      <c r="I8322" s="22">
        <v>81.907669999999996</v>
      </c>
      <c r="J8322" s="22">
        <v>12.601179999999999</v>
      </c>
      <c r="K8322" s="22">
        <v>535.54999999999995</v>
      </c>
      <c r="L8322" s="21"/>
      <c r="M8322" s="25">
        <v>43972</v>
      </c>
      <c r="N8322" s="22">
        <v>0</v>
      </c>
      <c r="O8322" s="22">
        <v>8066</v>
      </c>
      <c r="P8322" s="22">
        <v>415482</v>
      </c>
      <c r="Q8322" s="22" t="s">
        <v>23</v>
      </c>
    </row>
    <row r="8323" spans="1:17" ht="12.75" x14ac:dyDescent="0.2">
      <c r="A8323" s="23" t="s">
        <v>21234</v>
      </c>
      <c r="B8323" s="23" t="s">
        <v>21235</v>
      </c>
      <c r="C8323" s="22">
        <v>20001156359</v>
      </c>
      <c r="D8323" s="22" t="s">
        <v>20</v>
      </c>
      <c r="E8323" s="24">
        <v>43972</v>
      </c>
      <c r="F8323" s="22" t="s">
        <v>49</v>
      </c>
      <c r="G8323" s="22" t="s">
        <v>50</v>
      </c>
      <c r="H8323" s="22">
        <v>769.05899999999997</v>
      </c>
      <c r="I8323" s="22">
        <v>99.977670000000003</v>
      </c>
      <c r="J8323" s="22">
        <v>15.381180000000001</v>
      </c>
      <c r="K8323" s="22">
        <v>653.70000000000005</v>
      </c>
      <c r="L8323" s="21"/>
      <c r="M8323" s="25">
        <v>43972</v>
      </c>
      <c r="N8323" s="22">
        <v>0</v>
      </c>
      <c r="O8323" s="22">
        <v>7899</v>
      </c>
      <c r="P8323" s="22">
        <v>481779</v>
      </c>
      <c r="Q8323" s="22" t="s">
        <v>23</v>
      </c>
    </row>
    <row r="8324" spans="1:17" ht="12.75" x14ac:dyDescent="0.2">
      <c r="A8324" s="23" t="s">
        <v>21236</v>
      </c>
      <c r="B8324" s="23" t="s">
        <v>21237</v>
      </c>
      <c r="C8324" s="22">
        <v>20007957775</v>
      </c>
      <c r="D8324" s="22" t="s">
        <v>20</v>
      </c>
      <c r="E8324" s="24">
        <v>43972</v>
      </c>
      <c r="F8324" s="22" t="s">
        <v>49</v>
      </c>
      <c r="G8324" s="22" t="s">
        <v>50</v>
      </c>
      <c r="H8324" s="22">
        <v>1209.059</v>
      </c>
      <c r="I8324" s="22">
        <v>157.17767000000001</v>
      </c>
      <c r="J8324" s="22">
        <v>24.181180000000001</v>
      </c>
      <c r="K8324" s="22">
        <v>1027.7</v>
      </c>
      <c r="L8324" s="21"/>
      <c r="M8324" s="25">
        <v>43972</v>
      </c>
      <c r="N8324" s="22">
        <v>0</v>
      </c>
      <c r="O8324" s="22">
        <v>8678</v>
      </c>
      <c r="P8324" s="22">
        <v>489347</v>
      </c>
      <c r="Q8324" s="22" t="s">
        <v>23</v>
      </c>
    </row>
    <row r="8325" spans="1:17" ht="12.75" x14ac:dyDescent="0.2">
      <c r="A8325" s="23" t="s">
        <v>21238</v>
      </c>
      <c r="B8325" s="23" t="s">
        <v>21239</v>
      </c>
      <c r="C8325" s="22">
        <v>20001976143</v>
      </c>
      <c r="D8325" s="22" t="s">
        <v>20</v>
      </c>
      <c r="E8325" s="24">
        <v>43972</v>
      </c>
      <c r="F8325" s="22" t="s">
        <v>49</v>
      </c>
      <c r="G8325" s="22" t="s">
        <v>50</v>
      </c>
      <c r="H8325" s="22">
        <v>427.05900000000003</v>
      </c>
      <c r="I8325" s="22">
        <v>55.517670000000003</v>
      </c>
      <c r="J8325" s="22">
        <v>8.5411800000000007</v>
      </c>
      <c r="K8325" s="22">
        <v>363</v>
      </c>
      <c r="L8325" s="21"/>
      <c r="M8325" s="25">
        <v>43972</v>
      </c>
      <c r="N8325" s="22">
        <v>0</v>
      </c>
      <c r="O8325" s="22">
        <v>5005</v>
      </c>
      <c r="P8325" s="22">
        <v>427638</v>
      </c>
      <c r="Q8325" s="22" t="s">
        <v>23</v>
      </c>
    </row>
    <row r="8326" spans="1:17" ht="12.75" x14ac:dyDescent="0.2">
      <c r="A8326" s="23" t="s">
        <v>21240</v>
      </c>
      <c r="B8326" s="23" t="s">
        <v>21241</v>
      </c>
      <c r="C8326" s="22">
        <v>200012064064</v>
      </c>
      <c r="D8326" s="22" t="s">
        <v>20</v>
      </c>
      <c r="E8326" s="24">
        <v>43972</v>
      </c>
      <c r="F8326" s="22" t="s">
        <v>49</v>
      </c>
      <c r="G8326" s="22" t="s">
        <v>50</v>
      </c>
      <c r="H8326" s="22">
        <v>433.05900000000003</v>
      </c>
      <c r="I8326" s="22">
        <v>56.297669999999997</v>
      </c>
      <c r="J8326" s="22">
        <v>8.6611799999999999</v>
      </c>
      <c r="K8326" s="22">
        <v>368.1</v>
      </c>
      <c r="L8326" s="21"/>
      <c r="M8326" s="25">
        <v>43972</v>
      </c>
      <c r="N8326" s="22">
        <v>0</v>
      </c>
      <c r="O8326" s="22">
        <v>6061</v>
      </c>
      <c r="P8326" s="22">
        <v>427638</v>
      </c>
      <c r="Q8326" s="22" t="s">
        <v>23</v>
      </c>
    </row>
    <row r="8327" spans="1:17" ht="12.75" x14ac:dyDescent="0.2">
      <c r="A8327" s="23" t="s">
        <v>21242</v>
      </c>
      <c r="B8327" s="23" t="s">
        <v>21243</v>
      </c>
      <c r="C8327" s="22">
        <v>20003950409</v>
      </c>
      <c r="D8327" s="22" t="s">
        <v>20</v>
      </c>
      <c r="E8327" s="24">
        <v>43972</v>
      </c>
      <c r="F8327" s="22" t="s">
        <v>49</v>
      </c>
      <c r="G8327" s="22" t="s">
        <v>50</v>
      </c>
      <c r="H8327" s="22">
        <v>429.05900000000003</v>
      </c>
      <c r="I8327" s="22">
        <v>55.777670000000001</v>
      </c>
      <c r="J8327" s="22">
        <v>8.5811799999999998</v>
      </c>
      <c r="K8327" s="22">
        <v>364.7</v>
      </c>
      <c r="L8327" s="21"/>
      <c r="M8327" s="25">
        <v>43972</v>
      </c>
      <c r="N8327" s="22">
        <v>0</v>
      </c>
      <c r="O8327" s="22">
        <v>5293</v>
      </c>
      <c r="P8327" s="22">
        <v>489348</v>
      </c>
      <c r="Q8327" s="22" t="s">
        <v>23</v>
      </c>
    </row>
    <row r="8328" spans="1:17" ht="12.75" x14ac:dyDescent="0.2">
      <c r="A8328" s="23" t="s">
        <v>21244</v>
      </c>
      <c r="B8328" s="23" t="s">
        <v>21245</v>
      </c>
      <c r="C8328" s="22">
        <v>200011787176</v>
      </c>
      <c r="D8328" s="22" t="s">
        <v>20</v>
      </c>
      <c r="E8328" s="24">
        <v>43972</v>
      </c>
      <c r="F8328" s="22" t="s">
        <v>49</v>
      </c>
      <c r="G8328" s="22" t="s">
        <v>50</v>
      </c>
      <c r="H8328" s="22">
        <v>353.05900000000003</v>
      </c>
      <c r="I8328" s="22">
        <v>45.897669999999998</v>
      </c>
      <c r="J8328" s="22">
        <v>7.0611800000000002</v>
      </c>
      <c r="K8328" s="22">
        <v>300.10000000000002</v>
      </c>
      <c r="L8328" s="21"/>
      <c r="M8328" s="25">
        <v>43972</v>
      </c>
      <c r="N8328" s="22">
        <v>0</v>
      </c>
      <c r="O8328" s="22">
        <v>2212</v>
      </c>
      <c r="P8328" s="22">
        <v>427638</v>
      </c>
      <c r="Q8328" s="22" t="s">
        <v>23</v>
      </c>
    </row>
    <row r="8329" spans="1:17" ht="12.75" x14ac:dyDescent="0.2">
      <c r="A8329" s="23" t="s">
        <v>21246</v>
      </c>
      <c r="B8329" s="23" t="s">
        <v>21247</v>
      </c>
      <c r="C8329" s="22">
        <v>200015250626</v>
      </c>
      <c r="D8329" s="22" t="s">
        <v>20</v>
      </c>
      <c r="E8329" s="24">
        <v>43972</v>
      </c>
      <c r="F8329" s="22" t="s">
        <v>49</v>
      </c>
      <c r="G8329" s="22" t="s">
        <v>50</v>
      </c>
      <c r="H8329" s="22">
        <v>231.059</v>
      </c>
      <c r="I8329" s="22">
        <v>30.037669999999999</v>
      </c>
      <c r="J8329" s="22">
        <v>4.6211799999999998</v>
      </c>
      <c r="K8329" s="22">
        <v>196.4</v>
      </c>
      <c r="L8329" s="21"/>
      <c r="M8329" s="25">
        <v>43972</v>
      </c>
      <c r="N8329" s="22">
        <v>0</v>
      </c>
      <c r="O8329" s="22">
        <v>1448</v>
      </c>
      <c r="P8329" s="22">
        <v>437772</v>
      </c>
      <c r="Q8329" s="22" t="s">
        <v>23</v>
      </c>
    </row>
    <row r="8330" spans="1:17" ht="12.75" x14ac:dyDescent="0.2">
      <c r="A8330" s="23" t="s">
        <v>21248</v>
      </c>
      <c r="B8330" s="23" t="s">
        <v>21249</v>
      </c>
      <c r="C8330" s="22">
        <v>20001714141</v>
      </c>
      <c r="D8330" s="22" t="s">
        <v>20</v>
      </c>
      <c r="E8330" s="24">
        <v>43972</v>
      </c>
      <c r="F8330" s="22" t="s">
        <v>49</v>
      </c>
      <c r="G8330" s="22" t="s">
        <v>50</v>
      </c>
      <c r="H8330" s="22">
        <v>988.05899999999997</v>
      </c>
      <c r="I8330" s="22">
        <v>128.44766999999999</v>
      </c>
      <c r="J8330" s="22">
        <v>19.76118</v>
      </c>
      <c r="K8330" s="22">
        <v>839.85</v>
      </c>
      <c r="L8330" s="21"/>
      <c r="M8330" s="25">
        <v>43972</v>
      </c>
      <c r="N8330" s="22">
        <v>0</v>
      </c>
      <c r="O8330" s="22">
        <v>3381</v>
      </c>
      <c r="P8330" s="22">
        <v>427638</v>
      </c>
      <c r="Q8330" s="22" t="s">
        <v>23</v>
      </c>
    </row>
    <row r="8331" spans="1:17" ht="12.75" x14ac:dyDescent="0.2">
      <c r="A8331" s="23" t="s">
        <v>21250</v>
      </c>
      <c r="B8331" s="23" t="s">
        <v>21251</v>
      </c>
      <c r="C8331" s="22">
        <v>20009597173</v>
      </c>
      <c r="D8331" s="22" t="s">
        <v>20</v>
      </c>
      <c r="E8331" s="24">
        <v>43972</v>
      </c>
      <c r="F8331" s="22" t="s">
        <v>49</v>
      </c>
      <c r="G8331" s="22" t="s">
        <v>50</v>
      </c>
      <c r="H8331" s="22">
        <v>681.05899999999997</v>
      </c>
      <c r="I8331" s="22">
        <v>88.537670000000006</v>
      </c>
      <c r="J8331" s="22">
        <v>13.621180000000001</v>
      </c>
      <c r="K8331" s="22">
        <v>578.9</v>
      </c>
      <c r="L8331" s="21"/>
      <c r="M8331" s="25">
        <v>43972</v>
      </c>
      <c r="N8331" s="22">
        <v>0</v>
      </c>
      <c r="O8331" s="22">
        <v>3825</v>
      </c>
      <c r="P8331" s="22">
        <v>427638</v>
      </c>
      <c r="Q8331" s="22" t="s">
        <v>23</v>
      </c>
    </row>
    <row r="8332" spans="1:17" ht="12.75" x14ac:dyDescent="0.2">
      <c r="A8332" s="23" t="s">
        <v>21252</v>
      </c>
      <c r="B8332" s="23" t="s">
        <v>21253</v>
      </c>
      <c r="C8332" s="22">
        <v>200015464168</v>
      </c>
      <c r="D8332" s="22" t="s">
        <v>20</v>
      </c>
      <c r="E8332" s="24">
        <v>43972</v>
      </c>
      <c r="F8332" s="22" t="s">
        <v>49</v>
      </c>
      <c r="G8332" s="22" t="s">
        <v>50</v>
      </c>
      <c r="H8332" s="22">
        <v>496.05900000000003</v>
      </c>
      <c r="I8332" s="22">
        <v>64.487669999999994</v>
      </c>
      <c r="J8332" s="22">
        <v>9.9211799999999997</v>
      </c>
      <c r="K8332" s="22">
        <v>421.65</v>
      </c>
      <c r="L8332" s="21"/>
      <c r="M8332" s="25">
        <v>43972</v>
      </c>
      <c r="N8332" s="22">
        <v>0</v>
      </c>
      <c r="O8332" s="22">
        <v>2706</v>
      </c>
      <c r="P8332" s="22">
        <v>489347</v>
      </c>
      <c r="Q8332" s="22" t="s">
        <v>23</v>
      </c>
    </row>
    <row r="8333" spans="1:17" ht="12.75" x14ac:dyDescent="0.2">
      <c r="A8333" s="23" t="s">
        <v>21254</v>
      </c>
      <c r="B8333" s="23" t="s">
        <v>21255</v>
      </c>
      <c r="C8333" s="22">
        <v>2000924558</v>
      </c>
      <c r="D8333" s="22" t="s">
        <v>20</v>
      </c>
      <c r="E8333" s="24">
        <v>43972</v>
      </c>
      <c r="F8333" s="22" t="s">
        <v>49</v>
      </c>
      <c r="G8333" s="22" t="s">
        <v>50</v>
      </c>
      <c r="H8333" s="22">
        <v>575.05899999999997</v>
      </c>
      <c r="I8333" s="22">
        <v>74.757670000000005</v>
      </c>
      <c r="J8333" s="22">
        <v>11.50118</v>
      </c>
      <c r="K8333" s="22">
        <v>488.8</v>
      </c>
      <c r="L8333" s="21"/>
      <c r="M8333" s="25">
        <v>43972</v>
      </c>
      <c r="N8333" s="22">
        <v>0</v>
      </c>
      <c r="O8333" s="22">
        <v>5342</v>
      </c>
      <c r="P8333" s="22">
        <v>427427</v>
      </c>
      <c r="Q8333" s="22" t="s">
        <v>23</v>
      </c>
    </row>
    <row r="8334" spans="1:17" ht="12.75" x14ac:dyDescent="0.2">
      <c r="A8334" s="23" t="s">
        <v>21256</v>
      </c>
      <c r="B8334" s="23" t="s">
        <v>21257</v>
      </c>
      <c r="C8334" s="22">
        <v>20007362828</v>
      </c>
      <c r="D8334" s="22" t="s">
        <v>20</v>
      </c>
      <c r="E8334" s="24">
        <v>43972</v>
      </c>
      <c r="F8334" s="22" t="s">
        <v>49</v>
      </c>
      <c r="G8334" s="22" t="s">
        <v>50</v>
      </c>
      <c r="H8334" s="22">
        <v>803.05899999999997</v>
      </c>
      <c r="I8334" s="22">
        <v>104.39767000000001</v>
      </c>
      <c r="J8334" s="22">
        <v>16.06118</v>
      </c>
      <c r="K8334" s="22">
        <v>682.6</v>
      </c>
      <c r="L8334" s="21"/>
      <c r="M8334" s="25">
        <v>43972</v>
      </c>
      <c r="N8334" s="22">
        <v>0</v>
      </c>
      <c r="O8334" s="22">
        <v>2099</v>
      </c>
      <c r="P8334" s="22">
        <v>427638</v>
      </c>
      <c r="Q8334" s="22" t="s">
        <v>23</v>
      </c>
    </row>
    <row r="8335" spans="1:17" ht="12.75" x14ac:dyDescent="0.2">
      <c r="A8335" s="23" t="s">
        <v>21258</v>
      </c>
      <c r="B8335" s="23" t="s">
        <v>21259</v>
      </c>
      <c r="C8335" s="22">
        <v>200079049</v>
      </c>
      <c r="D8335" s="22" t="s">
        <v>20</v>
      </c>
      <c r="E8335" s="24">
        <v>43972</v>
      </c>
      <c r="F8335" s="22" t="s">
        <v>49</v>
      </c>
      <c r="G8335" s="22" t="s">
        <v>50</v>
      </c>
      <c r="H8335" s="22">
        <v>277.05900000000003</v>
      </c>
      <c r="I8335" s="22">
        <v>36.017670000000003</v>
      </c>
      <c r="J8335" s="22">
        <v>5.5411799999999998</v>
      </c>
      <c r="K8335" s="22">
        <v>235.5</v>
      </c>
      <c r="L8335" s="21"/>
      <c r="M8335" s="25">
        <v>43972</v>
      </c>
      <c r="N8335" s="22">
        <v>0</v>
      </c>
      <c r="O8335" s="22">
        <v>7763</v>
      </c>
      <c r="P8335" s="22">
        <v>427938</v>
      </c>
      <c r="Q8335" s="22" t="s">
        <v>23</v>
      </c>
    </row>
    <row r="8336" spans="1:17" ht="12.75" x14ac:dyDescent="0.2">
      <c r="A8336" s="23" t="s">
        <v>21260</v>
      </c>
      <c r="B8336" s="23" t="s">
        <v>21261</v>
      </c>
      <c r="C8336" s="22">
        <v>200015156817</v>
      </c>
      <c r="D8336" s="22" t="s">
        <v>20</v>
      </c>
      <c r="E8336" s="24">
        <v>43972</v>
      </c>
      <c r="F8336" s="22" t="s">
        <v>49</v>
      </c>
      <c r="G8336" s="22" t="s">
        <v>50</v>
      </c>
      <c r="H8336" s="22">
        <v>1019.059</v>
      </c>
      <c r="I8336" s="22">
        <v>132.47766999999999</v>
      </c>
      <c r="J8336" s="22">
        <v>20.381180000000001</v>
      </c>
      <c r="K8336" s="22">
        <v>866.2</v>
      </c>
      <c r="L8336" s="21"/>
      <c r="M8336" s="25">
        <v>43972</v>
      </c>
      <c r="N8336" s="22">
        <v>0</v>
      </c>
      <c r="O8336" s="22">
        <v>337</v>
      </c>
      <c r="P8336" s="22">
        <v>427938</v>
      </c>
      <c r="Q8336" s="22" t="s">
        <v>23</v>
      </c>
    </row>
    <row r="8337" spans="1:17" ht="12.75" x14ac:dyDescent="0.2">
      <c r="A8337" s="23" t="s">
        <v>21262</v>
      </c>
      <c r="B8337" s="23" t="s">
        <v>21263</v>
      </c>
      <c r="C8337" s="22">
        <v>200011518692</v>
      </c>
      <c r="D8337" s="22" t="s">
        <v>20</v>
      </c>
      <c r="E8337" s="24">
        <v>43972</v>
      </c>
      <c r="F8337" s="22" t="s">
        <v>49</v>
      </c>
      <c r="G8337" s="22" t="s">
        <v>50</v>
      </c>
      <c r="H8337" s="22">
        <v>703.05899999999997</v>
      </c>
      <c r="I8337" s="22">
        <v>91.397670000000005</v>
      </c>
      <c r="J8337" s="22">
        <v>14.06118</v>
      </c>
      <c r="K8337" s="22">
        <v>597.6</v>
      </c>
      <c r="L8337" s="21"/>
      <c r="M8337" s="25">
        <v>43972</v>
      </c>
      <c r="N8337" s="22">
        <v>0</v>
      </c>
      <c r="O8337" s="22">
        <v>8004</v>
      </c>
      <c r="P8337" s="22">
        <v>427638</v>
      </c>
      <c r="Q8337" s="22" t="s">
        <v>23</v>
      </c>
    </row>
    <row r="8338" spans="1:17" ht="12.75" x14ac:dyDescent="0.2">
      <c r="A8338" s="23" t="s">
        <v>21264</v>
      </c>
      <c r="B8338" s="23" t="s">
        <v>21265</v>
      </c>
      <c r="C8338" s="22">
        <v>20008121200</v>
      </c>
      <c r="D8338" s="22" t="s">
        <v>20</v>
      </c>
      <c r="E8338" s="24">
        <v>43972</v>
      </c>
      <c r="F8338" s="22" t="s">
        <v>49</v>
      </c>
      <c r="G8338" s="22" t="s">
        <v>50</v>
      </c>
      <c r="H8338" s="22">
        <v>2573.0590000000002</v>
      </c>
      <c r="I8338" s="22">
        <v>334.49767000000003</v>
      </c>
      <c r="J8338" s="22">
        <v>51.461179999999999</v>
      </c>
      <c r="K8338" s="22">
        <v>2187.1</v>
      </c>
      <c r="L8338" s="21"/>
      <c r="M8338" s="25">
        <v>43972</v>
      </c>
      <c r="N8338" s="22">
        <v>0</v>
      </c>
      <c r="O8338" s="22">
        <v>21</v>
      </c>
      <c r="P8338" s="22">
        <v>427638</v>
      </c>
      <c r="Q8338" s="22" t="s">
        <v>23</v>
      </c>
    </row>
    <row r="8339" spans="1:17" ht="12.75" x14ac:dyDescent="0.2">
      <c r="A8339" s="23" t="s">
        <v>21266</v>
      </c>
      <c r="B8339" s="23" t="s">
        <v>21267</v>
      </c>
      <c r="C8339" s="22">
        <v>200011593733</v>
      </c>
      <c r="D8339" s="22" t="s">
        <v>20</v>
      </c>
      <c r="E8339" s="24">
        <v>43972</v>
      </c>
      <c r="F8339" s="22" t="s">
        <v>49</v>
      </c>
      <c r="G8339" s="22" t="s">
        <v>50</v>
      </c>
      <c r="H8339" s="22">
        <v>194.059</v>
      </c>
      <c r="I8339" s="22">
        <v>25.22767</v>
      </c>
      <c r="J8339" s="22">
        <v>3.8811800000000001</v>
      </c>
      <c r="K8339" s="22">
        <v>164.95</v>
      </c>
      <c r="L8339" s="25"/>
      <c r="M8339" s="25">
        <v>43972</v>
      </c>
      <c r="N8339" s="22">
        <v>0</v>
      </c>
      <c r="O8339" s="22">
        <v>3254</v>
      </c>
      <c r="P8339" s="22">
        <v>427638</v>
      </c>
      <c r="Q8339" s="22" t="s">
        <v>23</v>
      </c>
    </row>
    <row r="8340" spans="1:17" ht="12.75" x14ac:dyDescent="0.2">
      <c r="A8340" s="23" t="s">
        <v>21268</v>
      </c>
      <c r="B8340" s="23" t="s">
        <v>21269</v>
      </c>
      <c r="C8340" s="22">
        <v>200015528483</v>
      </c>
      <c r="D8340" s="22" t="s">
        <v>20</v>
      </c>
      <c r="E8340" s="24">
        <v>43972</v>
      </c>
      <c r="F8340" s="22" t="s">
        <v>49</v>
      </c>
      <c r="G8340" s="22" t="s">
        <v>50</v>
      </c>
      <c r="H8340" s="22">
        <v>195.059</v>
      </c>
      <c r="I8340" s="22">
        <v>25.357669999999999</v>
      </c>
      <c r="J8340" s="22">
        <v>3.9011800000000001</v>
      </c>
      <c r="K8340" s="22">
        <v>165.8</v>
      </c>
      <c r="L8340" s="25"/>
      <c r="M8340" s="25">
        <v>43972</v>
      </c>
      <c r="N8340" s="22">
        <v>1</v>
      </c>
      <c r="O8340" s="22">
        <v>9632</v>
      </c>
      <c r="P8340" s="22">
        <v>427638</v>
      </c>
      <c r="Q8340" s="22" t="s">
        <v>23</v>
      </c>
    </row>
    <row r="8341" spans="1:17" ht="12.75" x14ac:dyDescent="0.2">
      <c r="A8341" s="23" t="s">
        <v>21270</v>
      </c>
      <c r="B8341" s="23" t="s">
        <v>21271</v>
      </c>
      <c r="C8341" s="22">
        <v>2000657094</v>
      </c>
      <c r="D8341" s="22" t="s">
        <v>20</v>
      </c>
      <c r="E8341" s="24">
        <v>43972</v>
      </c>
      <c r="F8341" s="22" t="s">
        <v>49</v>
      </c>
      <c r="G8341" s="22" t="s">
        <v>50</v>
      </c>
      <c r="H8341" s="22">
        <v>232.059</v>
      </c>
      <c r="I8341" s="22">
        <v>30.167670000000001</v>
      </c>
      <c r="J8341" s="22">
        <v>4.6411800000000003</v>
      </c>
      <c r="K8341" s="22">
        <v>197.25</v>
      </c>
      <c r="L8341" s="21"/>
      <c r="M8341" s="25">
        <v>43972</v>
      </c>
      <c r="N8341" s="22">
        <v>0</v>
      </c>
      <c r="O8341" s="22">
        <v>8383</v>
      </c>
      <c r="P8341" s="22">
        <v>427938</v>
      </c>
      <c r="Q8341" s="22" t="s">
        <v>23</v>
      </c>
    </row>
    <row r="8342" spans="1:17" ht="12.75" x14ac:dyDescent="0.2">
      <c r="A8342" s="23" t="s">
        <v>21272</v>
      </c>
      <c r="B8342" s="23" t="s">
        <v>21273</v>
      </c>
      <c r="C8342" s="22">
        <v>20002185592</v>
      </c>
      <c r="D8342" s="22" t="s">
        <v>20</v>
      </c>
      <c r="E8342" s="24">
        <v>43972</v>
      </c>
      <c r="F8342" s="22" t="s">
        <v>49</v>
      </c>
      <c r="G8342" s="22" t="s">
        <v>50</v>
      </c>
      <c r="H8342" s="22">
        <v>769.05899999999997</v>
      </c>
      <c r="I8342" s="22">
        <v>99.977670000000003</v>
      </c>
      <c r="J8342" s="22">
        <v>15.381180000000001</v>
      </c>
      <c r="K8342" s="22">
        <v>653.70000000000005</v>
      </c>
      <c r="L8342" s="21"/>
      <c r="M8342" s="25">
        <v>43972</v>
      </c>
      <c r="N8342" s="22">
        <v>0</v>
      </c>
      <c r="O8342" s="22">
        <v>7698</v>
      </c>
      <c r="P8342" s="22">
        <v>427938</v>
      </c>
      <c r="Q8342" s="22" t="s">
        <v>23</v>
      </c>
    </row>
    <row r="8343" spans="1:17" ht="12.75" x14ac:dyDescent="0.2">
      <c r="A8343" s="23" t="s">
        <v>21274</v>
      </c>
      <c r="B8343" s="23" t="s">
        <v>21275</v>
      </c>
      <c r="C8343" s="22">
        <v>20004437786</v>
      </c>
      <c r="D8343" s="22" t="s">
        <v>20</v>
      </c>
      <c r="E8343" s="24">
        <v>43972</v>
      </c>
      <c r="F8343" s="22" t="s">
        <v>49</v>
      </c>
      <c r="G8343" s="22" t="s">
        <v>50</v>
      </c>
      <c r="H8343" s="22">
        <v>726.05899999999997</v>
      </c>
      <c r="I8343" s="22">
        <v>94.38767</v>
      </c>
      <c r="J8343" s="22">
        <v>14.521179999999999</v>
      </c>
      <c r="K8343" s="22">
        <v>617.15</v>
      </c>
      <c r="L8343" s="21"/>
      <c r="M8343" s="25">
        <v>43972</v>
      </c>
      <c r="N8343" s="22">
        <v>0</v>
      </c>
      <c r="O8343" s="22">
        <v>2886</v>
      </c>
      <c r="P8343" s="22">
        <v>438970</v>
      </c>
      <c r="Q8343" s="22" t="s">
        <v>23</v>
      </c>
    </row>
    <row r="8344" spans="1:17" ht="12.75" x14ac:dyDescent="0.2">
      <c r="A8344" s="23" t="s">
        <v>21276</v>
      </c>
      <c r="B8344" s="23" t="s">
        <v>21277</v>
      </c>
      <c r="C8344" s="22">
        <v>2000603851</v>
      </c>
      <c r="D8344" s="22" t="s">
        <v>20</v>
      </c>
      <c r="E8344" s="24">
        <v>43972</v>
      </c>
      <c r="F8344" s="22" t="s">
        <v>49</v>
      </c>
      <c r="G8344" s="22" t="s">
        <v>50</v>
      </c>
      <c r="H8344" s="22">
        <v>167.059</v>
      </c>
      <c r="I8344" s="22">
        <v>21.717669999999998</v>
      </c>
      <c r="J8344" s="22">
        <v>3.34118</v>
      </c>
      <c r="K8344" s="22">
        <v>142</v>
      </c>
      <c r="L8344" s="21"/>
      <c r="M8344" s="25">
        <v>43972</v>
      </c>
      <c r="N8344" s="22">
        <v>0</v>
      </c>
      <c r="O8344" s="22">
        <v>2613</v>
      </c>
      <c r="P8344" s="22">
        <v>479087</v>
      </c>
      <c r="Q8344" s="22" t="s">
        <v>23</v>
      </c>
    </row>
    <row r="8345" spans="1:17" ht="12.75" x14ac:dyDescent="0.2">
      <c r="A8345" s="23" t="s">
        <v>21278</v>
      </c>
      <c r="B8345" s="23" t="s">
        <v>21279</v>
      </c>
      <c r="C8345" s="22">
        <v>20001020776</v>
      </c>
      <c r="D8345" s="22" t="s">
        <v>20</v>
      </c>
      <c r="E8345" s="24">
        <v>43972</v>
      </c>
      <c r="F8345" s="22" t="s">
        <v>49</v>
      </c>
      <c r="G8345" s="22" t="s">
        <v>50</v>
      </c>
      <c r="H8345" s="22">
        <v>308.05900000000003</v>
      </c>
      <c r="I8345" s="22">
        <v>40.047669999999997</v>
      </c>
      <c r="J8345" s="22">
        <v>6.1611799999999999</v>
      </c>
      <c r="K8345" s="22">
        <v>261.85000000000002</v>
      </c>
      <c r="L8345" s="21"/>
      <c r="M8345" s="25">
        <v>43972</v>
      </c>
      <c r="N8345" s="22">
        <v>0</v>
      </c>
      <c r="O8345" s="22">
        <v>9180</v>
      </c>
      <c r="P8345" s="22">
        <v>415482</v>
      </c>
      <c r="Q8345" s="22" t="s">
        <v>23</v>
      </c>
    </row>
    <row r="8346" spans="1:17" ht="12.75" x14ac:dyDescent="0.2">
      <c r="A8346" s="23" t="s">
        <v>21280</v>
      </c>
      <c r="B8346" s="23" t="s">
        <v>21281</v>
      </c>
      <c r="C8346" s="22">
        <v>200012129598</v>
      </c>
      <c r="D8346" s="22" t="s">
        <v>20</v>
      </c>
      <c r="E8346" s="24">
        <v>43972</v>
      </c>
      <c r="F8346" s="22" t="s">
        <v>49</v>
      </c>
      <c r="G8346" s="22" t="s">
        <v>50</v>
      </c>
      <c r="H8346" s="22">
        <v>668.05899999999997</v>
      </c>
      <c r="I8346" s="22">
        <v>86.847669999999994</v>
      </c>
      <c r="J8346" s="22">
        <v>13.361179999999999</v>
      </c>
      <c r="K8346" s="22">
        <v>567.85</v>
      </c>
      <c r="L8346" s="21"/>
      <c r="M8346" s="25">
        <v>43972</v>
      </c>
      <c r="N8346" s="22">
        <v>0</v>
      </c>
      <c r="O8346" s="22">
        <v>9779</v>
      </c>
      <c r="P8346" s="22">
        <v>427638</v>
      </c>
      <c r="Q8346" s="22" t="s">
        <v>23</v>
      </c>
    </row>
    <row r="8347" spans="1:17" ht="12.75" x14ac:dyDescent="0.2">
      <c r="A8347" s="23" t="s">
        <v>21282</v>
      </c>
      <c r="B8347" s="23" t="s">
        <v>21283</v>
      </c>
      <c r="C8347" s="22">
        <v>2000152333</v>
      </c>
      <c r="D8347" s="22" t="s">
        <v>20</v>
      </c>
      <c r="E8347" s="24">
        <v>43972</v>
      </c>
      <c r="F8347" s="22" t="s">
        <v>49</v>
      </c>
      <c r="G8347" s="22" t="s">
        <v>50</v>
      </c>
      <c r="H8347" s="22">
        <v>569.05899999999997</v>
      </c>
      <c r="I8347" s="22">
        <v>73.977670000000003</v>
      </c>
      <c r="J8347" s="22">
        <v>11.381180000000001</v>
      </c>
      <c r="K8347" s="22">
        <v>483.7</v>
      </c>
      <c r="L8347" s="21"/>
      <c r="M8347" s="25">
        <v>43972</v>
      </c>
      <c r="N8347" s="22">
        <v>0</v>
      </c>
      <c r="O8347" s="22">
        <v>1854</v>
      </c>
      <c r="P8347" s="22">
        <v>426101</v>
      </c>
      <c r="Q8347" s="22" t="s">
        <v>23</v>
      </c>
    </row>
    <row r="8348" spans="1:17" ht="12.75" x14ac:dyDescent="0.2">
      <c r="A8348" s="23" t="s">
        <v>21284</v>
      </c>
      <c r="B8348" s="23" t="s">
        <v>21285</v>
      </c>
      <c r="C8348" s="22">
        <v>20005258764</v>
      </c>
      <c r="D8348" s="22" t="s">
        <v>20</v>
      </c>
      <c r="E8348" s="24">
        <v>43972</v>
      </c>
      <c r="F8348" s="22" t="s">
        <v>49</v>
      </c>
      <c r="G8348" s="22" t="s">
        <v>50</v>
      </c>
      <c r="H8348" s="22">
        <v>280.05900000000003</v>
      </c>
      <c r="I8348" s="22">
        <v>36.407670000000003</v>
      </c>
      <c r="J8348" s="22">
        <v>5.6011800000000003</v>
      </c>
      <c r="K8348" s="22">
        <v>238.05</v>
      </c>
      <c r="L8348" s="21"/>
      <c r="M8348" s="25">
        <v>43972</v>
      </c>
      <c r="N8348" s="22">
        <v>0</v>
      </c>
      <c r="O8348" s="22">
        <v>1114</v>
      </c>
      <c r="P8348" s="22">
        <v>427683</v>
      </c>
      <c r="Q8348" s="22" t="s">
        <v>23</v>
      </c>
    </row>
    <row r="8349" spans="1:17" ht="12.75" x14ac:dyDescent="0.2">
      <c r="A8349" s="23" t="s">
        <v>21286</v>
      </c>
      <c r="B8349" s="23" t="s">
        <v>21287</v>
      </c>
      <c r="C8349" s="22">
        <v>2000235377</v>
      </c>
      <c r="D8349" s="22" t="s">
        <v>20</v>
      </c>
      <c r="E8349" s="24">
        <v>43972</v>
      </c>
      <c r="F8349" s="22" t="s">
        <v>49</v>
      </c>
      <c r="G8349" s="22" t="s">
        <v>50</v>
      </c>
      <c r="H8349" s="22">
        <v>935.05899999999997</v>
      </c>
      <c r="I8349" s="22">
        <v>121.55767</v>
      </c>
      <c r="J8349" s="22">
        <v>18.701180000000001</v>
      </c>
      <c r="K8349" s="22">
        <v>794.8</v>
      </c>
      <c r="L8349" s="21"/>
      <c r="M8349" s="25">
        <v>43972</v>
      </c>
      <c r="N8349" s="22">
        <v>0</v>
      </c>
      <c r="O8349" s="22">
        <v>610</v>
      </c>
      <c r="P8349" s="22">
        <v>426101</v>
      </c>
      <c r="Q8349" s="22" t="s">
        <v>23</v>
      </c>
    </row>
    <row r="8350" spans="1:17" ht="12.75" x14ac:dyDescent="0.2">
      <c r="A8350" s="23" t="s">
        <v>21288</v>
      </c>
      <c r="B8350" s="23" t="s">
        <v>21289</v>
      </c>
      <c r="C8350" s="22">
        <v>20005875997</v>
      </c>
      <c r="D8350" s="22" t="s">
        <v>20</v>
      </c>
      <c r="E8350" s="24">
        <v>43972</v>
      </c>
      <c r="F8350" s="22" t="s">
        <v>49</v>
      </c>
      <c r="G8350" s="22" t="s">
        <v>50</v>
      </c>
      <c r="H8350" s="22">
        <v>431.05900000000003</v>
      </c>
      <c r="I8350" s="22">
        <v>56.037669999999999</v>
      </c>
      <c r="J8350" s="22">
        <v>8.6211800000000007</v>
      </c>
      <c r="K8350" s="22">
        <v>366.4</v>
      </c>
      <c r="L8350" s="21"/>
      <c r="M8350" s="25">
        <v>43972</v>
      </c>
      <c r="N8350" s="22">
        <v>0</v>
      </c>
      <c r="O8350" s="22">
        <v>4700</v>
      </c>
      <c r="P8350" s="22">
        <v>427638</v>
      </c>
      <c r="Q8350" s="22" t="s">
        <v>23</v>
      </c>
    </row>
    <row r="8351" spans="1:17" ht="12.75" x14ac:dyDescent="0.2">
      <c r="A8351" s="23" t="s">
        <v>21290</v>
      </c>
      <c r="B8351" s="23" t="s">
        <v>21291</v>
      </c>
      <c r="C8351" s="22">
        <v>20002337693</v>
      </c>
      <c r="D8351" s="22" t="s">
        <v>20</v>
      </c>
      <c r="E8351" s="24">
        <v>43972</v>
      </c>
      <c r="F8351" s="22" t="s">
        <v>49</v>
      </c>
      <c r="G8351" s="22" t="s">
        <v>50</v>
      </c>
      <c r="H8351" s="22">
        <v>762.05899999999997</v>
      </c>
      <c r="I8351" s="22">
        <v>99.067670000000007</v>
      </c>
      <c r="J8351" s="22">
        <v>15.24118</v>
      </c>
      <c r="K8351" s="22">
        <v>647.75</v>
      </c>
      <c r="L8351" s="21"/>
      <c r="M8351" s="25">
        <v>43972</v>
      </c>
      <c r="N8351" s="22">
        <v>0</v>
      </c>
      <c r="O8351" s="22">
        <v>8701</v>
      </c>
      <c r="P8351" s="22">
        <v>404266</v>
      </c>
      <c r="Q8351" s="22" t="s">
        <v>23</v>
      </c>
    </row>
    <row r="8352" spans="1:17" ht="12.75" x14ac:dyDescent="0.2">
      <c r="A8352" s="23" t="s">
        <v>21292</v>
      </c>
      <c r="B8352" s="23" t="s">
        <v>21293</v>
      </c>
      <c r="C8352" s="22">
        <v>200010108394</v>
      </c>
      <c r="D8352" s="22" t="s">
        <v>20</v>
      </c>
      <c r="E8352" s="24">
        <v>43972</v>
      </c>
      <c r="F8352" s="22" t="s">
        <v>49</v>
      </c>
      <c r="G8352" s="22" t="s">
        <v>50</v>
      </c>
      <c r="H8352" s="22">
        <v>702.05899999999997</v>
      </c>
      <c r="I8352" s="22">
        <v>91.267669999999995</v>
      </c>
      <c r="J8352" s="22">
        <v>14.041180000000001</v>
      </c>
      <c r="K8352" s="22">
        <v>596.75</v>
      </c>
      <c r="L8352" s="21"/>
      <c r="M8352" s="25">
        <v>43972</v>
      </c>
      <c r="N8352" s="22">
        <v>0</v>
      </c>
      <c r="O8352" s="22">
        <v>9585</v>
      </c>
      <c r="P8352" s="22">
        <v>427638</v>
      </c>
      <c r="Q8352" s="22" t="s">
        <v>23</v>
      </c>
    </row>
    <row r="8353" spans="1:17" ht="12.75" x14ac:dyDescent="0.2">
      <c r="A8353" s="23" t="s">
        <v>21294</v>
      </c>
      <c r="B8353" s="23" t="s">
        <v>21295</v>
      </c>
      <c r="C8353" s="22">
        <v>20009738237</v>
      </c>
      <c r="D8353" s="22" t="s">
        <v>20</v>
      </c>
      <c r="E8353" s="24">
        <v>43972</v>
      </c>
      <c r="F8353" s="22" t="s">
        <v>49</v>
      </c>
      <c r="G8353" s="22" t="s">
        <v>50</v>
      </c>
      <c r="H8353" s="22">
        <v>204.059</v>
      </c>
      <c r="I8353" s="22">
        <v>26.527670000000001</v>
      </c>
      <c r="J8353" s="22">
        <v>4.0811799999999998</v>
      </c>
      <c r="K8353" s="22">
        <v>173.45</v>
      </c>
      <c r="L8353" s="21"/>
      <c r="M8353" s="25">
        <v>43972</v>
      </c>
      <c r="N8353" s="22">
        <v>0</v>
      </c>
      <c r="O8353" s="22">
        <v>8048</v>
      </c>
      <c r="P8353" s="22">
        <v>427616</v>
      </c>
      <c r="Q8353" s="22" t="s">
        <v>23</v>
      </c>
    </row>
    <row r="8354" spans="1:17" ht="12.75" x14ac:dyDescent="0.2">
      <c r="A8354" s="23" t="s">
        <v>21296</v>
      </c>
      <c r="B8354" s="23" t="s">
        <v>15425</v>
      </c>
      <c r="C8354" s="22">
        <v>20004842339</v>
      </c>
      <c r="D8354" s="22" t="s">
        <v>20</v>
      </c>
      <c r="E8354" s="24">
        <v>43972</v>
      </c>
      <c r="F8354" s="22" t="s">
        <v>49</v>
      </c>
      <c r="G8354" s="22" t="s">
        <v>50</v>
      </c>
      <c r="H8354" s="22">
        <v>797.05899999999997</v>
      </c>
      <c r="I8354" s="22">
        <v>103.61767</v>
      </c>
      <c r="J8354" s="22">
        <v>15.941179999999999</v>
      </c>
      <c r="K8354" s="22">
        <v>677.5</v>
      </c>
      <c r="L8354" s="25"/>
      <c r="M8354" s="25">
        <v>43972</v>
      </c>
      <c r="N8354" s="22">
        <v>0</v>
      </c>
      <c r="O8354" s="22">
        <v>4751</v>
      </c>
      <c r="P8354" s="22">
        <v>477714</v>
      </c>
      <c r="Q8354" s="22" t="s">
        <v>23</v>
      </c>
    </row>
    <row r="8355" spans="1:17" ht="12.75" x14ac:dyDescent="0.2">
      <c r="A8355" s="23" t="s">
        <v>21297</v>
      </c>
      <c r="B8355" s="23" t="s">
        <v>21298</v>
      </c>
      <c r="C8355" s="22">
        <v>200012431669</v>
      </c>
      <c r="D8355" s="22" t="s">
        <v>20</v>
      </c>
      <c r="E8355" s="24">
        <v>43972</v>
      </c>
      <c r="F8355" s="22" t="s">
        <v>49</v>
      </c>
      <c r="G8355" s="22" t="s">
        <v>50</v>
      </c>
      <c r="H8355" s="22">
        <v>363.05900000000003</v>
      </c>
      <c r="I8355" s="22">
        <v>47.197670000000002</v>
      </c>
      <c r="J8355" s="22">
        <v>7.2611800000000004</v>
      </c>
      <c r="K8355" s="22">
        <v>308.60000000000002</v>
      </c>
      <c r="L8355" s="21"/>
      <c r="M8355" s="25">
        <v>43972</v>
      </c>
      <c r="N8355" s="22">
        <v>0</v>
      </c>
      <c r="O8355" s="22">
        <v>4958</v>
      </c>
      <c r="P8355" s="22">
        <v>427427</v>
      </c>
      <c r="Q8355" s="22" t="s">
        <v>23</v>
      </c>
    </row>
    <row r="8356" spans="1:17" ht="12.75" x14ac:dyDescent="0.2">
      <c r="A8356" s="23" t="s">
        <v>21299</v>
      </c>
      <c r="B8356" s="23" t="s">
        <v>21300</v>
      </c>
      <c r="C8356" s="22">
        <v>20001991941</v>
      </c>
      <c r="D8356" s="22" t="s">
        <v>20</v>
      </c>
      <c r="E8356" s="24">
        <v>43972</v>
      </c>
      <c r="F8356" s="22" t="s">
        <v>49</v>
      </c>
      <c r="G8356" s="22" t="s">
        <v>50</v>
      </c>
      <c r="H8356" s="22">
        <v>654.05899999999997</v>
      </c>
      <c r="I8356" s="22">
        <v>85.027670000000001</v>
      </c>
      <c r="J8356" s="22">
        <v>13.08118</v>
      </c>
      <c r="K8356" s="22">
        <v>555.95000000000005</v>
      </c>
      <c r="L8356" s="21"/>
      <c r="M8356" s="25">
        <v>43972</v>
      </c>
      <c r="N8356" s="22">
        <v>0</v>
      </c>
      <c r="O8356" s="22">
        <v>168</v>
      </c>
      <c r="P8356" s="22">
        <v>427638</v>
      </c>
      <c r="Q8356" s="22" t="s">
        <v>23</v>
      </c>
    </row>
    <row r="8357" spans="1:17" ht="12.75" x14ac:dyDescent="0.2">
      <c r="A8357" s="23" t="s">
        <v>21301</v>
      </c>
      <c r="B8357" s="23" t="s">
        <v>21302</v>
      </c>
      <c r="C8357" s="22">
        <v>20002589574</v>
      </c>
      <c r="D8357" s="22" t="s">
        <v>20</v>
      </c>
      <c r="E8357" s="24">
        <v>43972</v>
      </c>
      <c r="F8357" s="22" t="s">
        <v>49</v>
      </c>
      <c r="G8357" s="22" t="s">
        <v>50</v>
      </c>
      <c r="H8357" s="22">
        <v>692.05899999999997</v>
      </c>
      <c r="I8357" s="22">
        <v>89.967669999999998</v>
      </c>
      <c r="J8357" s="22">
        <v>13.84118</v>
      </c>
      <c r="K8357" s="22">
        <v>588.25</v>
      </c>
      <c r="L8357" s="21"/>
      <c r="M8357" s="25">
        <v>43972</v>
      </c>
      <c r="N8357" s="22">
        <v>0</v>
      </c>
      <c r="O8357" s="22">
        <v>9532</v>
      </c>
      <c r="P8357" s="22">
        <v>448343</v>
      </c>
      <c r="Q8357" s="22" t="s">
        <v>23</v>
      </c>
    </row>
    <row r="8358" spans="1:17" ht="12.75" x14ac:dyDescent="0.2">
      <c r="A8358" s="23" t="s">
        <v>21303</v>
      </c>
      <c r="B8358" s="23" t="s">
        <v>21304</v>
      </c>
      <c r="C8358" s="22">
        <v>200015352438</v>
      </c>
      <c r="D8358" s="22" t="s">
        <v>20</v>
      </c>
      <c r="E8358" s="24">
        <v>43972</v>
      </c>
      <c r="F8358" s="22" t="s">
        <v>49</v>
      </c>
      <c r="G8358" s="22" t="s">
        <v>50</v>
      </c>
      <c r="H8358" s="22">
        <v>460.05900000000003</v>
      </c>
      <c r="I8358" s="22">
        <v>59.807670000000002</v>
      </c>
      <c r="J8358" s="22">
        <v>9.2011800000000008</v>
      </c>
      <c r="K8358" s="22">
        <v>391.05</v>
      </c>
      <c r="L8358" s="21"/>
      <c r="M8358" s="25">
        <v>43972</v>
      </c>
      <c r="N8358" s="22">
        <v>0</v>
      </c>
      <c r="O8358" s="22">
        <v>8922</v>
      </c>
      <c r="P8358" s="22">
        <v>427901</v>
      </c>
      <c r="Q8358" s="22" t="s">
        <v>23</v>
      </c>
    </row>
    <row r="8359" spans="1:17" ht="12.75" x14ac:dyDescent="0.2">
      <c r="A8359" s="23" t="s">
        <v>21305</v>
      </c>
      <c r="B8359" s="23" t="s">
        <v>21306</v>
      </c>
      <c r="C8359" s="22">
        <v>200012742653</v>
      </c>
      <c r="D8359" s="22" t="s">
        <v>20</v>
      </c>
      <c r="E8359" s="24">
        <v>43972</v>
      </c>
      <c r="F8359" s="22" t="s">
        <v>49</v>
      </c>
      <c r="G8359" s="22" t="s">
        <v>50</v>
      </c>
      <c r="H8359" s="22">
        <v>591.05899999999997</v>
      </c>
      <c r="I8359" s="22">
        <v>76.837670000000003</v>
      </c>
      <c r="J8359" s="22">
        <v>11.82118</v>
      </c>
      <c r="K8359" s="22">
        <v>502.4</v>
      </c>
      <c r="L8359" s="21"/>
      <c r="M8359" s="25">
        <v>43972</v>
      </c>
      <c r="N8359" s="22">
        <v>0</v>
      </c>
      <c r="O8359" s="22">
        <v>1981</v>
      </c>
      <c r="P8359" s="22">
        <v>481776</v>
      </c>
      <c r="Q8359" s="22" t="s">
        <v>23</v>
      </c>
    </row>
    <row r="8360" spans="1:17" ht="12.75" x14ac:dyDescent="0.2">
      <c r="A8360" s="23" t="s">
        <v>21307</v>
      </c>
      <c r="B8360" s="23" t="s">
        <v>21308</v>
      </c>
      <c r="C8360" s="22">
        <v>2000521979</v>
      </c>
      <c r="D8360" s="22" t="s">
        <v>20</v>
      </c>
      <c r="E8360" s="24">
        <v>43972</v>
      </c>
      <c r="F8360" s="22" t="s">
        <v>49</v>
      </c>
      <c r="G8360" s="22" t="s">
        <v>50</v>
      </c>
      <c r="H8360" s="22">
        <v>654.05899999999997</v>
      </c>
      <c r="I8360" s="22">
        <v>85.027670000000001</v>
      </c>
      <c r="J8360" s="22">
        <v>13.08118</v>
      </c>
      <c r="K8360" s="22">
        <v>555.95000000000005</v>
      </c>
      <c r="L8360" s="22">
        <v>149</v>
      </c>
      <c r="M8360" s="25">
        <v>43972</v>
      </c>
      <c r="N8360" s="22">
        <v>0</v>
      </c>
      <c r="O8360" s="22">
        <v>2648</v>
      </c>
      <c r="P8360" s="22">
        <v>427938</v>
      </c>
      <c r="Q8360" s="22" t="s">
        <v>110</v>
      </c>
    </row>
    <row r="8361" spans="1:17" ht="12.75" x14ac:dyDescent="0.2">
      <c r="A8361" s="23" t="s">
        <v>21307</v>
      </c>
      <c r="B8361" s="23" t="s">
        <v>21308</v>
      </c>
      <c r="C8361" s="22">
        <v>2000521979</v>
      </c>
      <c r="D8361" s="22" t="s">
        <v>20</v>
      </c>
      <c r="E8361" s="24">
        <v>43972</v>
      </c>
      <c r="F8361" s="22" t="s">
        <v>49</v>
      </c>
      <c r="G8361" s="22" t="s">
        <v>50</v>
      </c>
      <c r="H8361" s="22">
        <v>654.05899999999997</v>
      </c>
      <c r="I8361" s="22">
        <v>85.027670000000001</v>
      </c>
      <c r="J8361" s="22">
        <v>13.08118</v>
      </c>
      <c r="K8361" s="22">
        <v>555.95000000000005</v>
      </c>
      <c r="L8361" s="22">
        <v>149</v>
      </c>
      <c r="M8361" s="25">
        <v>43972</v>
      </c>
      <c r="N8361" s="22">
        <v>0</v>
      </c>
      <c r="O8361" s="22">
        <v>2648</v>
      </c>
      <c r="P8361" s="22">
        <v>427938</v>
      </c>
      <c r="Q8361" s="22" t="s">
        <v>23</v>
      </c>
    </row>
    <row r="8362" spans="1:17" ht="12.75" x14ac:dyDescent="0.2">
      <c r="A8362" s="23" t="s">
        <v>21309</v>
      </c>
      <c r="B8362" s="23" t="s">
        <v>21310</v>
      </c>
      <c r="C8362" s="22">
        <v>20005273202</v>
      </c>
      <c r="D8362" s="22" t="s">
        <v>20</v>
      </c>
      <c r="E8362" s="24">
        <v>43972</v>
      </c>
      <c r="F8362" s="22" t="s">
        <v>49</v>
      </c>
      <c r="G8362" s="22" t="s">
        <v>50</v>
      </c>
      <c r="H8362" s="22">
        <v>1093.059</v>
      </c>
      <c r="I8362" s="22">
        <v>142.09766999999999</v>
      </c>
      <c r="J8362" s="22">
        <v>21.861180000000001</v>
      </c>
      <c r="K8362" s="22">
        <v>929.1</v>
      </c>
      <c r="L8362" s="21"/>
      <c r="M8362" s="25">
        <v>43972</v>
      </c>
      <c r="N8362" s="22">
        <v>0</v>
      </c>
      <c r="O8362" s="22">
        <v>5661</v>
      </c>
      <c r="P8362" s="22">
        <v>481776</v>
      </c>
      <c r="Q8362" s="22" t="s">
        <v>23</v>
      </c>
    </row>
    <row r="8363" spans="1:17" ht="12.75" x14ac:dyDescent="0.2">
      <c r="A8363" s="23" t="s">
        <v>21311</v>
      </c>
      <c r="B8363" s="23" t="s">
        <v>21312</v>
      </c>
      <c r="C8363" s="22">
        <v>200011434941</v>
      </c>
      <c r="D8363" s="22" t="s">
        <v>20</v>
      </c>
      <c r="E8363" s="24">
        <v>43972</v>
      </c>
      <c r="F8363" s="22" t="s">
        <v>49</v>
      </c>
      <c r="G8363" s="22" t="s">
        <v>50</v>
      </c>
      <c r="H8363" s="22">
        <v>507.05900000000003</v>
      </c>
      <c r="I8363" s="22">
        <v>65.917670000000001</v>
      </c>
      <c r="J8363" s="22">
        <v>10.14118</v>
      </c>
      <c r="K8363" s="22">
        <v>431</v>
      </c>
      <c r="L8363" s="21"/>
      <c r="M8363" s="25">
        <v>43972</v>
      </c>
      <c r="N8363" s="22">
        <v>0</v>
      </c>
      <c r="O8363" s="22">
        <v>8891</v>
      </c>
      <c r="P8363" s="22">
        <v>427638</v>
      </c>
      <c r="Q8363" s="22" t="s">
        <v>23</v>
      </c>
    </row>
    <row r="8364" spans="1:17" ht="12.75" x14ac:dyDescent="0.2">
      <c r="A8364" s="23" t="s">
        <v>21313</v>
      </c>
      <c r="B8364" s="23" t="s">
        <v>21314</v>
      </c>
      <c r="C8364" s="22">
        <v>200014328766</v>
      </c>
      <c r="D8364" s="22" t="s">
        <v>20</v>
      </c>
      <c r="E8364" s="24">
        <v>43972</v>
      </c>
      <c r="F8364" s="22" t="s">
        <v>49</v>
      </c>
      <c r="G8364" s="22" t="s">
        <v>50</v>
      </c>
      <c r="H8364" s="22">
        <v>727.05899999999997</v>
      </c>
      <c r="I8364" s="22">
        <v>94.517669999999995</v>
      </c>
      <c r="J8364" s="22">
        <v>14.541180000000001</v>
      </c>
      <c r="K8364" s="22">
        <v>618</v>
      </c>
      <c r="L8364" s="21"/>
      <c r="M8364" s="25">
        <v>43972</v>
      </c>
      <c r="N8364" s="22">
        <v>0</v>
      </c>
      <c r="O8364" s="22">
        <v>593</v>
      </c>
      <c r="P8364" s="22">
        <v>489042</v>
      </c>
      <c r="Q8364" s="22" t="s">
        <v>23</v>
      </c>
    </row>
    <row r="8365" spans="1:17" ht="12.75" x14ac:dyDescent="0.2">
      <c r="A8365" s="23" t="s">
        <v>21315</v>
      </c>
      <c r="B8365" s="23" t="s">
        <v>21316</v>
      </c>
      <c r="C8365" s="22">
        <v>200012013224</v>
      </c>
      <c r="D8365" s="22" t="s">
        <v>20</v>
      </c>
      <c r="E8365" s="24">
        <v>43972</v>
      </c>
      <c r="F8365" s="22" t="s">
        <v>49</v>
      </c>
      <c r="G8365" s="22" t="s">
        <v>50</v>
      </c>
      <c r="H8365" s="22">
        <v>344.05900000000003</v>
      </c>
      <c r="I8365" s="22">
        <v>44.727670000000003</v>
      </c>
      <c r="J8365" s="22">
        <v>6.8811799999999996</v>
      </c>
      <c r="K8365" s="22">
        <v>292.45</v>
      </c>
      <c r="L8365" s="21"/>
      <c r="M8365" s="25">
        <v>43972</v>
      </c>
      <c r="N8365" s="22">
        <v>0</v>
      </c>
      <c r="O8365" s="22">
        <v>6404</v>
      </c>
      <c r="P8365" s="22">
        <v>427638</v>
      </c>
      <c r="Q8365" s="22" t="s">
        <v>23</v>
      </c>
    </row>
    <row r="8366" spans="1:17" ht="12.75" x14ac:dyDescent="0.2">
      <c r="A8366" s="23" t="s">
        <v>21317</v>
      </c>
      <c r="B8366" s="23" t="s">
        <v>21318</v>
      </c>
      <c r="C8366" s="22">
        <v>20002538916</v>
      </c>
      <c r="D8366" s="22" t="s">
        <v>20</v>
      </c>
      <c r="E8366" s="24">
        <v>43972</v>
      </c>
      <c r="F8366" s="22" t="s">
        <v>49</v>
      </c>
      <c r="G8366" s="22" t="s">
        <v>50</v>
      </c>
      <c r="H8366" s="22">
        <v>280.05900000000003</v>
      </c>
      <c r="I8366" s="22">
        <v>36.407670000000003</v>
      </c>
      <c r="J8366" s="22">
        <v>5.6011800000000003</v>
      </c>
      <c r="K8366" s="22">
        <v>238.05</v>
      </c>
      <c r="L8366" s="21"/>
      <c r="M8366" s="25">
        <v>43972</v>
      </c>
      <c r="N8366" s="22">
        <v>0</v>
      </c>
      <c r="O8366" s="22">
        <v>5615</v>
      </c>
      <c r="P8366" s="22">
        <v>489350</v>
      </c>
      <c r="Q8366" s="22" t="s">
        <v>23</v>
      </c>
    </row>
    <row r="8367" spans="1:17" ht="12.75" x14ac:dyDescent="0.2">
      <c r="A8367" s="23" t="s">
        <v>21319</v>
      </c>
      <c r="B8367" s="23" t="s">
        <v>21320</v>
      </c>
      <c r="C8367" s="22">
        <v>2000176526</v>
      </c>
      <c r="D8367" s="22" t="s">
        <v>20</v>
      </c>
      <c r="E8367" s="24">
        <v>43972</v>
      </c>
      <c r="F8367" s="22" t="s">
        <v>49</v>
      </c>
      <c r="G8367" s="22" t="s">
        <v>50</v>
      </c>
      <c r="H8367" s="22">
        <v>570.05899999999997</v>
      </c>
      <c r="I8367" s="22">
        <v>74.107669999999999</v>
      </c>
      <c r="J8367" s="22">
        <v>11.40118</v>
      </c>
      <c r="K8367" s="22">
        <v>484.55</v>
      </c>
      <c r="L8367" s="21"/>
      <c r="M8367" s="25">
        <v>43972</v>
      </c>
      <c r="N8367" s="22">
        <v>0</v>
      </c>
      <c r="O8367" s="22">
        <v>7865</v>
      </c>
      <c r="P8367" s="22">
        <v>479087</v>
      </c>
      <c r="Q8367" s="22" t="s">
        <v>23</v>
      </c>
    </row>
    <row r="8368" spans="1:17" ht="12.75" x14ac:dyDescent="0.2">
      <c r="A8368" s="23" t="s">
        <v>21321</v>
      </c>
      <c r="B8368" s="23" t="s">
        <v>21322</v>
      </c>
      <c r="C8368" s="22">
        <v>20001512312</v>
      </c>
      <c r="D8368" s="22" t="s">
        <v>20</v>
      </c>
      <c r="E8368" s="24">
        <v>43972</v>
      </c>
      <c r="F8368" s="22" t="s">
        <v>49</v>
      </c>
      <c r="G8368" s="22" t="s">
        <v>50</v>
      </c>
      <c r="H8368" s="22">
        <v>488.05900000000003</v>
      </c>
      <c r="I8368" s="22">
        <v>63.447670000000002</v>
      </c>
      <c r="J8368" s="22">
        <v>9.7611799999999995</v>
      </c>
      <c r="K8368" s="22">
        <v>414.85</v>
      </c>
      <c r="L8368" s="21"/>
      <c r="M8368" s="25">
        <v>43972</v>
      </c>
      <c r="N8368" s="22">
        <v>0</v>
      </c>
      <c r="O8368" s="22">
        <v>2361</v>
      </c>
      <c r="P8368" s="22">
        <v>426101</v>
      </c>
      <c r="Q8368" s="22" t="s">
        <v>23</v>
      </c>
    </row>
    <row r="8369" spans="1:17" ht="12.75" x14ac:dyDescent="0.2">
      <c r="A8369" s="23" t="s">
        <v>21323</v>
      </c>
      <c r="B8369" s="23" t="s">
        <v>21324</v>
      </c>
      <c r="C8369" s="22">
        <v>200010463923</v>
      </c>
      <c r="D8369" s="22" t="s">
        <v>20</v>
      </c>
      <c r="E8369" s="24">
        <v>43972</v>
      </c>
      <c r="F8369" s="22" t="s">
        <v>49</v>
      </c>
      <c r="G8369" s="22" t="s">
        <v>50</v>
      </c>
      <c r="H8369" s="22">
        <v>324.05900000000003</v>
      </c>
      <c r="I8369" s="22">
        <v>42.127670000000002</v>
      </c>
      <c r="J8369" s="22">
        <v>6.4811800000000002</v>
      </c>
      <c r="K8369" s="22">
        <v>275.45</v>
      </c>
      <c r="L8369" s="21"/>
      <c r="M8369" s="25">
        <v>43972</v>
      </c>
      <c r="N8369" s="22">
        <v>0</v>
      </c>
      <c r="O8369" s="22">
        <v>4990</v>
      </c>
      <c r="P8369" s="22">
        <v>481779</v>
      </c>
      <c r="Q8369" s="22" t="s">
        <v>23</v>
      </c>
    </row>
    <row r="8370" spans="1:17" ht="12.75" x14ac:dyDescent="0.2">
      <c r="A8370" s="23" t="s">
        <v>21325</v>
      </c>
      <c r="B8370" s="23" t="s">
        <v>21326</v>
      </c>
      <c r="C8370" s="22">
        <v>20005461588</v>
      </c>
      <c r="D8370" s="22" t="s">
        <v>20</v>
      </c>
      <c r="E8370" s="24">
        <v>43972</v>
      </c>
      <c r="F8370" s="22" t="s">
        <v>21</v>
      </c>
      <c r="G8370" s="22" t="s">
        <v>3047</v>
      </c>
      <c r="H8370" s="22">
        <v>385</v>
      </c>
      <c r="I8370" s="22">
        <v>50.05</v>
      </c>
      <c r="J8370" s="22">
        <v>7.7</v>
      </c>
      <c r="K8370" s="22">
        <v>327.25</v>
      </c>
      <c r="L8370" s="21"/>
      <c r="M8370" s="25">
        <v>43972</v>
      </c>
      <c r="N8370" s="22">
        <v>0</v>
      </c>
      <c r="O8370" s="22">
        <v>2135</v>
      </c>
      <c r="P8370" s="22">
        <v>400079</v>
      </c>
      <c r="Q8370" s="22" t="s">
        <v>23</v>
      </c>
    </row>
    <row r="8371" spans="1:17" ht="12.75" x14ac:dyDescent="0.2">
      <c r="A8371" s="23" t="s">
        <v>21327</v>
      </c>
      <c r="B8371" s="23" t="s">
        <v>21328</v>
      </c>
      <c r="C8371" s="22">
        <v>2000651981</v>
      </c>
      <c r="D8371" s="22" t="s">
        <v>20</v>
      </c>
      <c r="E8371" s="24">
        <v>43972</v>
      </c>
      <c r="F8371" s="22" t="s">
        <v>49</v>
      </c>
      <c r="G8371" s="22" t="s">
        <v>50</v>
      </c>
      <c r="H8371" s="22">
        <v>699.05899999999997</v>
      </c>
      <c r="I8371" s="22">
        <v>90.877669999999995</v>
      </c>
      <c r="J8371" s="22">
        <v>13.98118</v>
      </c>
      <c r="K8371" s="22">
        <v>594.20000000000005</v>
      </c>
      <c r="L8371" s="21"/>
      <c r="M8371" s="25">
        <v>43972</v>
      </c>
      <c r="N8371" s="22">
        <v>0</v>
      </c>
      <c r="O8371" s="22">
        <v>1956</v>
      </c>
      <c r="P8371" s="22">
        <v>469395</v>
      </c>
      <c r="Q8371" s="22" t="s">
        <v>23</v>
      </c>
    </row>
    <row r="8372" spans="1:17" ht="12.75" x14ac:dyDescent="0.2">
      <c r="A8372" s="23" t="s">
        <v>21329</v>
      </c>
      <c r="B8372" s="23" t="s">
        <v>21330</v>
      </c>
      <c r="C8372" s="22">
        <v>20003649137</v>
      </c>
      <c r="D8372" s="22" t="s">
        <v>20</v>
      </c>
      <c r="E8372" s="24">
        <v>43972</v>
      </c>
      <c r="F8372" s="22" t="s">
        <v>49</v>
      </c>
      <c r="G8372" s="22" t="s">
        <v>50</v>
      </c>
      <c r="H8372" s="22">
        <v>598.05899999999997</v>
      </c>
      <c r="I8372" s="22">
        <v>77.747669999999999</v>
      </c>
      <c r="J8372" s="22">
        <v>11.961180000000001</v>
      </c>
      <c r="K8372" s="22">
        <v>508.35</v>
      </c>
      <c r="L8372" s="21"/>
      <c r="M8372" s="25">
        <v>43972</v>
      </c>
      <c r="N8372" s="22">
        <v>0</v>
      </c>
      <c r="O8372" s="22">
        <v>2106</v>
      </c>
      <c r="P8372" s="22">
        <v>481776</v>
      </c>
      <c r="Q8372" s="22" t="s">
        <v>23</v>
      </c>
    </row>
    <row r="8373" spans="1:17" ht="12.75" x14ac:dyDescent="0.2">
      <c r="A8373" s="23" t="s">
        <v>21331</v>
      </c>
      <c r="B8373" s="23" t="s">
        <v>21332</v>
      </c>
      <c r="C8373" s="22">
        <v>20001021627</v>
      </c>
      <c r="D8373" s="22" t="s">
        <v>20</v>
      </c>
      <c r="E8373" s="24">
        <v>43972</v>
      </c>
      <c r="F8373" s="22" t="s">
        <v>49</v>
      </c>
      <c r="G8373" s="22" t="s">
        <v>50</v>
      </c>
      <c r="H8373" s="22">
        <v>503.05900000000003</v>
      </c>
      <c r="I8373" s="22">
        <v>65.397670000000005</v>
      </c>
      <c r="J8373" s="22">
        <v>10.06118</v>
      </c>
      <c r="K8373" s="22">
        <v>427.6</v>
      </c>
      <c r="L8373" s="25"/>
      <c r="M8373" s="25">
        <v>43972</v>
      </c>
      <c r="N8373" s="22">
        <v>0</v>
      </c>
      <c r="O8373" s="22">
        <v>8409</v>
      </c>
      <c r="P8373" s="22">
        <v>464842</v>
      </c>
      <c r="Q8373" s="22" t="s">
        <v>23</v>
      </c>
    </row>
    <row r="8374" spans="1:17" ht="12.75" x14ac:dyDescent="0.2">
      <c r="A8374" s="23" t="s">
        <v>21333</v>
      </c>
      <c r="B8374" s="23" t="s">
        <v>21334</v>
      </c>
      <c r="C8374" s="22">
        <v>2000207182</v>
      </c>
      <c r="D8374" s="22" t="s">
        <v>20</v>
      </c>
      <c r="E8374" s="24">
        <v>43972</v>
      </c>
      <c r="F8374" s="22" t="s">
        <v>49</v>
      </c>
      <c r="G8374" s="22" t="s">
        <v>50</v>
      </c>
      <c r="H8374" s="22">
        <v>725.05899999999997</v>
      </c>
      <c r="I8374" s="22">
        <v>94.257670000000005</v>
      </c>
      <c r="J8374" s="22">
        <v>14.50118</v>
      </c>
      <c r="K8374" s="22">
        <v>616.29999999999995</v>
      </c>
      <c r="L8374" s="21"/>
      <c r="M8374" s="25">
        <v>43972</v>
      </c>
      <c r="N8374" s="22">
        <v>0</v>
      </c>
      <c r="O8374" s="22">
        <v>1050</v>
      </c>
      <c r="P8374" s="22">
        <v>426101</v>
      </c>
      <c r="Q8374" s="22" t="s">
        <v>23</v>
      </c>
    </row>
    <row r="8375" spans="1:17" ht="12.75" x14ac:dyDescent="0.2">
      <c r="A8375" s="23" t="s">
        <v>21335</v>
      </c>
      <c r="B8375" s="23" t="s">
        <v>21336</v>
      </c>
      <c r="C8375" s="22">
        <v>20002328288</v>
      </c>
      <c r="D8375" s="22" t="s">
        <v>20</v>
      </c>
      <c r="E8375" s="24">
        <v>43972</v>
      </c>
      <c r="F8375" s="22" t="s">
        <v>49</v>
      </c>
      <c r="G8375" s="22" t="s">
        <v>50</v>
      </c>
      <c r="H8375" s="22">
        <v>931.05899999999997</v>
      </c>
      <c r="I8375" s="22">
        <v>121.03767000000001</v>
      </c>
      <c r="J8375" s="22">
        <v>18.621179999999999</v>
      </c>
      <c r="K8375" s="22">
        <v>791.4</v>
      </c>
      <c r="L8375" s="21"/>
      <c r="M8375" s="25">
        <v>43972</v>
      </c>
      <c r="N8375" s="22">
        <v>0</v>
      </c>
      <c r="O8375" s="22">
        <v>1772</v>
      </c>
      <c r="P8375" s="22">
        <v>426101</v>
      </c>
      <c r="Q8375" s="22" t="s">
        <v>23</v>
      </c>
    </row>
    <row r="8376" spans="1:17" ht="12.75" x14ac:dyDescent="0.2">
      <c r="A8376" s="23" t="s">
        <v>21337</v>
      </c>
      <c r="B8376" s="23" t="s">
        <v>21338</v>
      </c>
      <c r="C8376" s="22">
        <v>2000605657</v>
      </c>
      <c r="D8376" s="22" t="s">
        <v>20</v>
      </c>
      <c r="E8376" s="24">
        <v>43972</v>
      </c>
      <c r="F8376" s="22" t="s">
        <v>49</v>
      </c>
      <c r="G8376" s="22" t="s">
        <v>50</v>
      </c>
      <c r="H8376" s="22">
        <v>601.05899999999997</v>
      </c>
      <c r="I8376" s="22">
        <v>78.13767</v>
      </c>
      <c r="J8376" s="22">
        <v>12.021179999999999</v>
      </c>
      <c r="K8376" s="22">
        <v>510.9</v>
      </c>
      <c r="L8376" s="21"/>
      <c r="M8376" s="25">
        <v>43972</v>
      </c>
      <c r="N8376" s="22">
        <v>0</v>
      </c>
      <c r="O8376" s="22">
        <v>5639</v>
      </c>
      <c r="P8376" s="22">
        <v>404807</v>
      </c>
      <c r="Q8376" s="22" t="s">
        <v>23</v>
      </c>
    </row>
    <row r="8377" spans="1:17" ht="12.75" x14ac:dyDescent="0.2">
      <c r="A8377" s="23" t="s">
        <v>21339</v>
      </c>
      <c r="B8377" s="23" t="s">
        <v>21340</v>
      </c>
      <c r="C8377" s="22">
        <v>200012008599</v>
      </c>
      <c r="D8377" s="22" t="s">
        <v>20</v>
      </c>
      <c r="E8377" s="24">
        <v>43972</v>
      </c>
      <c r="F8377" s="22" t="s">
        <v>49</v>
      </c>
      <c r="G8377" s="22" t="s">
        <v>50</v>
      </c>
      <c r="H8377" s="22">
        <v>430.05900000000003</v>
      </c>
      <c r="I8377" s="22">
        <v>55.907670000000003</v>
      </c>
      <c r="J8377" s="22">
        <v>8.6011799999999994</v>
      </c>
      <c r="K8377" s="22">
        <v>365.55</v>
      </c>
      <c r="L8377" s="21"/>
      <c r="M8377" s="25">
        <v>43972</v>
      </c>
      <c r="N8377" s="22">
        <v>0</v>
      </c>
      <c r="O8377" s="22">
        <v>2786</v>
      </c>
      <c r="P8377" s="22">
        <v>427638</v>
      </c>
      <c r="Q8377" s="22" t="s">
        <v>23</v>
      </c>
    </row>
    <row r="8378" spans="1:17" ht="12.75" x14ac:dyDescent="0.2">
      <c r="A8378" s="23" t="s">
        <v>21341</v>
      </c>
      <c r="B8378" s="23" t="s">
        <v>21342</v>
      </c>
      <c r="C8378" s="22">
        <v>200015433173</v>
      </c>
      <c r="D8378" s="22" t="s">
        <v>20</v>
      </c>
      <c r="E8378" s="24">
        <v>43972</v>
      </c>
      <c r="F8378" s="22" t="s">
        <v>49</v>
      </c>
      <c r="G8378" s="22" t="s">
        <v>50</v>
      </c>
      <c r="H8378" s="22">
        <v>542.05899999999997</v>
      </c>
      <c r="I8378" s="22">
        <v>70.467669999999998</v>
      </c>
      <c r="J8378" s="22">
        <v>10.84118</v>
      </c>
      <c r="K8378" s="22">
        <v>460.75</v>
      </c>
      <c r="L8378" s="21"/>
      <c r="M8378" s="25">
        <v>43972</v>
      </c>
      <c r="N8378" s="22">
        <v>0</v>
      </c>
      <c r="O8378" s="22">
        <v>7112</v>
      </c>
      <c r="P8378" s="22">
        <v>427638</v>
      </c>
      <c r="Q8378" s="22" t="s">
        <v>23</v>
      </c>
    </row>
    <row r="8379" spans="1:17" ht="12.75" x14ac:dyDescent="0.2">
      <c r="A8379" s="23" t="s">
        <v>21343</v>
      </c>
      <c r="B8379" s="23" t="s">
        <v>21344</v>
      </c>
      <c r="C8379" s="22">
        <v>2000932716</v>
      </c>
      <c r="D8379" s="22" t="s">
        <v>20</v>
      </c>
      <c r="E8379" s="24">
        <v>43972</v>
      </c>
      <c r="F8379" s="22" t="s">
        <v>49</v>
      </c>
      <c r="G8379" s="22" t="s">
        <v>50</v>
      </c>
      <c r="H8379" s="22">
        <v>655.05899999999997</v>
      </c>
      <c r="I8379" s="22">
        <v>85.157669999999996</v>
      </c>
      <c r="J8379" s="22">
        <v>13.101179999999999</v>
      </c>
      <c r="K8379" s="22">
        <v>556.79999999999995</v>
      </c>
      <c r="L8379" s="25"/>
      <c r="M8379" s="25">
        <v>43972</v>
      </c>
      <c r="N8379" s="22">
        <v>0</v>
      </c>
      <c r="O8379" s="22">
        <v>122</v>
      </c>
      <c r="P8379" s="22">
        <v>479004</v>
      </c>
      <c r="Q8379" s="22" t="s">
        <v>23</v>
      </c>
    </row>
    <row r="8380" spans="1:17" ht="12.75" x14ac:dyDescent="0.2">
      <c r="A8380" s="23" t="s">
        <v>21345</v>
      </c>
      <c r="B8380" s="23" t="s">
        <v>21346</v>
      </c>
      <c r="C8380" s="22">
        <v>2000171167</v>
      </c>
      <c r="D8380" s="22" t="s">
        <v>20</v>
      </c>
      <c r="E8380" s="24">
        <v>43972</v>
      </c>
      <c r="F8380" s="22" t="s">
        <v>49</v>
      </c>
      <c r="G8380" s="22" t="s">
        <v>50</v>
      </c>
      <c r="H8380" s="22">
        <v>355.05900000000003</v>
      </c>
      <c r="I8380" s="22">
        <v>46.157670000000003</v>
      </c>
      <c r="J8380" s="22">
        <v>7.1011800000000003</v>
      </c>
      <c r="K8380" s="22">
        <v>301.8</v>
      </c>
      <c r="L8380" s="25"/>
      <c r="M8380" s="25">
        <v>43972</v>
      </c>
      <c r="N8380" s="22">
        <v>0</v>
      </c>
      <c r="O8380" s="22">
        <v>2716</v>
      </c>
      <c r="P8380" s="22">
        <v>427417</v>
      </c>
      <c r="Q8380" s="22" t="s">
        <v>23</v>
      </c>
    </row>
    <row r="8381" spans="1:17" ht="12.75" x14ac:dyDescent="0.2">
      <c r="A8381" s="23" t="s">
        <v>21347</v>
      </c>
      <c r="B8381" s="23" t="s">
        <v>21348</v>
      </c>
      <c r="C8381" s="22">
        <v>20001330478</v>
      </c>
      <c r="D8381" s="22" t="s">
        <v>20</v>
      </c>
      <c r="E8381" s="24">
        <v>43972</v>
      </c>
      <c r="F8381" s="22" t="s">
        <v>49</v>
      </c>
      <c r="G8381" s="22" t="s">
        <v>50</v>
      </c>
      <c r="H8381" s="22">
        <v>1037.059</v>
      </c>
      <c r="I8381" s="22">
        <v>134.81766999999999</v>
      </c>
      <c r="J8381" s="22">
        <v>20.74118</v>
      </c>
      <c r="K8381" s="22">
        <v>881.5</v>
      </c>
      <c r="L8381" s="21"/>
      <c r="M8381" s="25">
        <v>43972</v>
      </c>
      <c r="N8381" s="22">
        <v>0</v>
      </c>
      <c r="O8381" s="22">
        <v>6717</v>
      </c>
      <c r="P8381" s="22">
        <v>427638</v>
      </c>
      <c r="Q8381" s="22" t="s">
        <v>23</v>
      </c>
    </row>
    <row r="8382" spans="1:17" ht="12.75" x14ac:dyDescent="0.2">
      <c r="A8382" s="23" t="s">
        <v>21349</v>
      </c>
      <c r="B8382" s="23" t="s">
        <v>21350</v>
      </c>
      <c r="C8382" s="22">
        <v>2000734585</v>
      </c>
      <c r="D8382" s="22" t="s">
        <v>20</v>
      </c>
      <c r="E8382" s="24">
        <v>43972</v>
      </c>
      <c r="F8382" s="22" t="s">
        <v>49</v>
      </c>
      <c r="G8382" s="22" t="s">
        <v>50</v>
      </c>
      <c r="H8382" s="22">
        <v>380.05900000000003</v>
      </c>
      <c r="I8382" s="22">
        <v>49.407670000000003</v>
      </c>
      <c r="J8382" s="22">
        <v>7.6011800000000003</v>
      </c>
      <c r="K8382" s="22">
        <v>323.05</v>
      </c>
      <c r="L8382" s="21"/>
      <c r="M8382" s="25">
        <v>43972</v>
      </c>
      <c r="N8382" s="22">
        <v>0</v>
      </c>
      <c r="O8382" s="22">
        <v>7664</v>
      </c>
      <c r="P8382" s="22">
        <v>426101</v>
      </c>
      <c r="Q8382" s="22" t="s">
        <v>23</v>
      </c>
    </row>
    <row r="8383" spans="1:17" ht="12.75" x14ac:dyDescent="0.2">
      <c r="A8383" s="23" t="s">
        <v>21351</v>
      </c>
      <c r="B8383" s="23" t="s">
        <v>21352</v>
      </c>
      <c r="C8383" s="22">
        <v>20002056796</v>
      </c>
      <c r="D8383" s="22" t="s">
        <v>20</v>
      </c>
      <c r="E8383" s="24">
        <v>43972</v>
      </c>
      <c r="F8383" s="22" t="s">
        <v>21</v>
      </c>
      <c r="G8383" s="22" t="s">
        <v>10394</v>
      </c>
      <c r="H8383" s="22">
        <v>1556.941</v>
      </c>
      <c r="I8383" s="22">
        <v>202.40233000000001</v>
      </c>
      <c r="J8383" s="22">
        <v>31.138819999999999</v>
      </c>
      <c r="K8383" s="22">
        <v>1323.4</v>
      </c>
      <c r="L8383" s="21"/>
      <c r="M8383" s="25">
        <v>43972</v>
      </c>
      <c r="N8383" s="22">
        <v>0</v>
      </c>
      <c r="O8383" s="22">
        <v>1517</v>
      </c>
      <c r="P8383" s="22">
        <v>426101</v>
      </c>
      <c r="Q8383" s="22" t="s">
        <v>23</v>
      </c>
    </row>
    <row r="8384" spans="1:17" ht="12.75" x14ac:dyDescent="0.2">
      <c r="A8384" s="23" t="s">
        <v>21353</v>
      </c>
      <c r="B8384" s="23" t="s">
        <v>21354</v>
      </c>
      <c r="C8384" s="22">
        <v>200014651578</v>
      </c>
      <c r="D8384" s="22" t="s">
        <v>20</v>
      </c>
      <c r="E8384" s="24">
        <v>43972</v>
      </c>
      <c r="F8384" s="22" t="s">
        <v>49</v>
      </c>
      <c r="G8384" s="22" t="s">
        <v>50</v>
      </c>
      <c r="H8384" s="22">
        <v>600.05899999999997</v>
      </c>
      <c r="I8384" s="22">
        <v>78.007670000000005</v>
      </c>
      <c r="J8384" s="22">
        <v>12.00118</v>
      </c>
      <c r="K8384" s="22">
        <v>510.05</v>
      </c>
      <c r="L8384" s="21"/>
      <c r="M8384" s="25">
        <v>43972</v>
      </c>
      <c r="N8384" s="22">
        <v>0</v>
      </c>
      <c r="O8384" s="22">
        <v>1031</v>
      </c>
      <c r="P8384" s="22">
        <v>481779</v>
      </c>
      <c r="Q8384" s="22" t="s">
        <v>23</v>
      </c>
    </row>
    <row r="8385" spans="1:17" ht="12.75" x14ac:dyDescent="0.2">
      <c r="A8385" s="23" t="s">
        <v>21355</v>
      </c>
      <c r="B8385" s="23" t="s">
        <v>21356</v>
      </c>
      <c r="C8385" s="22">
        <v>2000176526</v>
      </c>
      <c r="D8385" s="22" t="s">
        <v>20</v>
      </c>
      <c r="E8385" s="24">
        <v>43972</v>
      </c>
      <c r="F8385" s="22" t="s">
        <v>49</v>
      </c>
      <c r="G8385" s="22" t="s">
        <v>50</v>
      </c>
      <c r="H8385" s="22">
        <v>629.05899999999997</v>
      </c>
      <c r="I8385" s="22">
        <v>81.777670000000001</v>
      </c>
      <c r="J8385" s="22">
        <v>12.58118</v>
      </c>
      <c r="K8385" s="22">
        <v>534.70000000000005</v>
      </c>
      <c r="L8385" s="21"/>
      <c r="M8385" s="25">
        <v>43972</v>
      </c>
      <c r="N8385" s="22">
        <v>0</v>
      </c>
      <c r="O8385" s="22">
        <v>7865</v>
      </c>
      <c r="P8385" s="22">
        <v>479087</v>
      </c>
      <c r="Q8385" s="22" t="s">
        <v>23</v>
      </c>
    </row>
    <row r="8386" spans="1:17" ht="12.75" x14ac:dyDescent="0.2">
      <c r="A8386" s="23" t="s">
        <v>21357</v>
      </c>
      <c r="B8386" s="23" t="s">
        <v>21358</v>
      </c>
      <c r="C8386" s="22">
        <v>200010163346</v>
      </c>
      <c r="D8386" s="22" t="s">
        <v>20</v>
      </c>
      <c r="E8386" s="24">
        <v>43972</v>
      </c>
      <c r="F8386" s="22" t="s">
        <v>49</v>
      </c>
      <c r="G8386" s="22" t="s">
        <v>50</v>
      </c>
      <c r="H8386" s="22">
        <v>324.05900000000003</v>
      </c>
      <c r="I8386" s="22">
        <v>42.127670000000002</v>
      </c>
      <c r="J8386" s="22">
        <v>6.4811800000000002</v>
      </c>
      <c r="K8386" s="22">
        <v>275.45</v>
      </c>
      <c r="L8386" s="21"/>
      <c r="M8386" s="25">
        <v>43972</v>
      </c>
      <c r="N8386" s="22">
        <v>0</v>
      </c>
      <c r="O8386" s="22">
        <v>6030</v>
      </c>
      <c r="P8386" s="22">
        <v>426101</v>
      </c>
      <c r="Q8386" s="22" t="s">
        <v>23</v>
      </c>
    </row>
    <row r="8387" spans="1:17" ht="12.75" x14ac:dyDescent="0.2">
      <c r="A8387" s="23" t="s">
        <v>21359</v>
      </c>
      <c r="B8387" s="23" t="s">
        <v>21360</v>
      </c>
      <c r="C8387" s="22">
        <v>20003053925</v>
      </c>
      <c r="D8387" s="22" t="s">
        <v>20</v>
      </c>
      <c r="E8387" s="24">
        <v>43972</v>
      </c>
      <c r="F8387" s="22" t="s">
        <v>49</v>
      </c>
      <c r="G8387" s="22" t="s">
        <v>50</v>
      </c>
      <c r="H8387" s="22">
        <v>442.05900000000003</v>
      </c>
      <c r="I8387" s="22">
        <v>57.467669999999998</v>
      </c>
      <c r="J8387" s="22">
        <v>8.8411799999999996</v>
      </c>
      <c r="K8387" s="22">
        <v>375.75</v>
      </c>
      <c r="L8387" s="21"/>
      <c r="M8387" s="25">
        <v>43972</v>
      </c>
      <c r="N8387" s="22">
        <v>0</v>
      </c>
      <c r="O8387" s="22">
        <v>4729</v>
      </c>
      <c r="P8387" s="22">
        <v>427230</v>
      </c>
      <c r="Q8387" s="22" t="s">
        <v>23</v>
      </c>
    </row>
    <row r="8388" spans="1:17" ht="12.75" x14ac:dyDescent="0.2">
      <c r="A8388" s="23" t="s">
        <v>6803</v>
      </c>
      <c r="B8388" s="23" t="s">
        <v>6804</v>
      </c>
      <c r="C8388" s="22">
        <v>200014343149</v>
      </c>
      <c r="D8388" s="22" t="s">
        <v>20</v>
      </c>
      <c r="E8388" s="24">
        <v>43964</v>
      </c>
      <c r="F8388" s="22" t="s">
        <v>49</v>
      </c>
      <c r="G8388" s="22" t="s">
        <v>50</v>
      </c>
      <c r="H8388" s="22">
        <v>1428.059</v>
      </c>
      <c r="I8388" s="22">
        <v>185.64767000000001</v>
      </c>
      <c r="J8388" s="22">
        <v>28.56118</v>
      </c>
      <c r="K8388" s="22">
        <v>1213.8499999999999</v>
      </c>
      <c r="L8388" s="21"/>
      <c r="M8388" s="25">
        <v>43964</v>
      </c>
      <c r="N8388" s="22">
        <v>0</v>
      </c>
      <c r="O8388" s="22">
        <v>6952</v>
      </c>
      <c r="P8388" s="22">
        <v>427638</v>
      </c>
      <c r="Q8388" s="22" t="s">
        <v>23</v>
      </c>
    </row>
    <row r="8389" spans="1:17" ht="12.75" x14ac:dyDescent="0.2">
      <c r="A8389" s="23" t="s">
        <v>6838</v>
      </c>
      <c r="B8389" s="23" t="s">
        <v>6839</v>
      </c>
      <c r="C8389" s="22">
        <v>2000987280</v>
      </c>
      <c r="D8389" s="22" t="s">
        <v>20</v>
      </c>
      <c r="E8389" s="24">
        <v>43964</v>
      </c>
      <c r="F8389" s="22" t="s">
        <v>49</v>
      </c>
      <c r="G8389" s="22" t="s">
        <v>50</v>
      </c>
      <c r="H8389" s="22">
        <v>468.05900000000003</v>
      </c>
      <c r="I8389" s="22">
        <v>60.847670000000001</v>
      </c>
      <c r="J8389" s="22">
        <v>9.3611799999999992</v>
      </c>
      <c r="K8389" s="22">
        <v>397.85</v>
      </c>
      <c r="L8389" s="21"/>
      <c r="M8389" s="25">
        <v>43964</v>
      </c>
      <c r="N8389" s="22">
        <v>0</v>
      </c>
      <c r="O8389" s="22">
        <v>580</v>
      </c>
      <c r="P8389" s="22">
        <v>403897</v>
      </c>
      <c r="Q8389" s="22" t="s">
        <v>23</v>
      </c>
    </row>
    <row r="8390" spans="1:17" ht="12.75" x14ac:dyDescent="0.2">
      <c r="A8390" s="23" t="s">
        <v>6877</v>
      </c>
      <c r="B8390" s="23" t="s">
        <v>6878</v>
      </c>
      <c r="C8390" s="22">
        <v>20006988038</v>
      </c>
      <c r="D8390" s="22" t="s">
        <v>20</v>
      </c>
      <c r="E8390" s="24">
        <v>43964</v>
      </c>
      <c r="F8390" s="22" t="s">
        <v>49</v>
      </c>
      <c r="G8390" s="22" t="s">
        <v>50</v>
      </c>
      <c r="H8390" s="22">
        <v>1244.059</v>
      </c>
      <c r="I8390" s="22">
        <v>161.72766999999999</v>
      </c>
      <c r="J8390" s="22">
        <v>24.881180000000001</v>
      </c>
      <c r="K8390" s="22">
        <v>1057.45</v>
      </c>
      <c r="L8390" s="21"/>
      <c r="M8390" s="25">
        <v>43964</v>
      </c>
      <c r="N8390" s="22">
        <v>0</v>
      </c>
      <c r="O8390" s="22">
        <v>9120</v>
      </c>
      <c r="P8390" s="22">
        <v>427230</v>
      </c>
      <c r="Q8390" s="22" t="s">
        <v>23</v>
      </c>
    </row>
    <row r="8391" spans="1:17" ht="12.75" x14ac:dyDescent="0.2">
      <c r="A8391" s="23" t="s">
        <v>6609</v>
      </c>
      <c r="B8391" s="23" t="s">
        <v>6610</v>
      </c>
      <c r="C8391" s="22">
        <v>200013332746</v>
      </c>
      <c r="D8391" s="22" t="s">
        <v>20</v>
      </c>
      <c r="E8391" s="24">
        <v>43964</v>
      </c>
      <c r="F8391" s="22" t="s">
        <v>49</v>
      </c>
      <c r="G8391" s="22" t="s">
        <v>50</v>
      </c>
      <c r="H8391" s="22">
        <v>620.05899999999997</v>
      </c>
      <c r="I8391" s="22">
        <v>80.607669999999999</v>
      </c>
      <c r="J8391" s="22">
        <v>12.40118</v>
      </c>
      <c r="K8391" s="22">
        <v>527.04999999999995</v>
      </c>
      <c r="L8391" s="21"/>
      <c r="M8391" s="25">
        <v>43964</v>
      </c>
      <c r="N8391" s="22">
        <v>0</v>
      </c>
      <c r="O8391" s="22">
        <v>8205</v>
      </c>
      <c r="P8391" s="22">
        <v>426101</v>
      </c>
      <c r="Q8391" s="22" t="s">
        <v>23</v>
      </c>
    </row>
    <row r="8392" spans="1:17" ht="12.75" x14ac:dyDescent="0.2">
      <c r="A8392" s="23" t="s">
        <v>6566</v>
      </c>
      <c r="B8392" s="23" t="s">
        <v>569</v>
      </c>
      <c r="C8392" s="22">
        <v>200011158560</v>
      </c>
      <c r="D8392" s="22" t="s">
        <v>20</v>
      </c>
      <c r="E8392" s="24">
        <v>43964</v>
      </c>
      <c r="F8392" s="22" t="s">
        <v>49</v>
      </c>
      <c r="G8392" s="22" t="s">
        <v>50</v>
      </c>
      <c r="H8392" s="22">
        <v>269.05900000000003</v>
      </c>
      <c r="I8392" s="22">
        <v>34.977670000000003</v>
      </c>
      <c r="J8392" s="22">
        <v>5.3811799999999996</v>
      </c>
      <c r="K8392" s="22">
        <v>228.7</v>
      </c>
      <c r="L8392" s="25"/>
      <c r="M8392" s="25">
        <v>43964</v>
      </c>
      <c r="N8392" s="22">
        <v>0</v>
      </c>
      <c r="O8392" s="22">
        <v>6410</v>
      </c>
      <c r="P8392" s="22">
        <v>427438</v>
      </c>
      <c r="Q8392" s="22" t="s">
        <v>23</v>
      </c>
    </row>
    <row r="8393" spans="1:17" ht="12.75" x14ac:dyDescent="0.2">
      <c r="A8393" s="23" t="s">
        <v>6806</v>
      </c>
      <c r="B8393" s="23" t="s">
        <v>6807</v>
      </c>
      <c r="C8393" s="22">
        <v>20007574258</v>
      </c>
      <c r="D8393" s="22" t="s">
        <v>20</v>
      </c>
      <c r="E8393" s="24">
        <v>43964</v>
      </c>
      <c r="F8393" s="22" t="s">
        <v>49</v>
      </c>
      <c r="G8393" s="22" t="s">
        <v>50</v>
      </c>
      <c r="H8393" s="22">
        <v>316.05900000000003</v>
      </c>
      <c r="I8393" s="22">
        <v>41.087670000000003</v>
      </c>
      <c r="J8393" s="22">
        <v>6.32118</v>
      </c>
      <c r="K8393" s="22">
        <v>268.64999999999998</v>
      </c>
      <c r="L8393" s="21"/>
      <c r="M8393" s="25">
        <v>43964</v>
      </c>
      <c r="N8393" s="22">
        <v>0</v>
      </c>
      <c r="O8393" s="22">
        <v>9803</v>
      </c>
      <c r="P8393" s="22">
        <v>437772</v>
      </c>
      <c r="Q8393" s="22" t="s">
        <v>23</v>
      </c>
    </row>
    <row r="8394" spans="1:17" ht="12.75" x14ac:dyDescent="0.2">
      <c r="A8394" s="23" t="s">
        <v>6694</v>
      </c>
      <c r="B8394" s="23" t="s">
        <v>6695</v>
      </c>
      <c r="C8394" s="22">
        <v>2000534849</v>
      </c>
      <c r="D8394" s="22" t="s">
        <v>20</v>
      </c>
      <c r="E8394" s="24">
        <v>43964</v>
      </c>
      <c r="F8394" s="22" t="s">
        <v>49</v>
      </c>
      <c r="G8394" s="22" t="s">
        <v>50</v>
      </c>
      <c r="H8394" s="22">
        <v>250.059</v>
      </c>
      <c r="I8394" s="22">
        <v>32.507669999999997</v>
      </c>
      <c r="J8394" s="22">
        <v>5.0011799999999997</v>
      </c>
      <c r="K8394" s="22">
        <v>212.55</v>
      </c>
      <c r="L8394" s="21"/>
      <c r="M8394" s="25">
        <v>43964</v>
      </c>
      <c r="N8394" s="22">
        <v>0</v>
      </c>
      <c r="O8394" s="22">
        <v>9450</v>
      </c>
      <c r="P8394" s="22">
        <v>427938</v>
      </c>
      <c r="Q8394" s="22" t="s">
        <v>23</v>
      </c>
    </row>
    <row r="8395" spans="1:17" ht="12.75" x14ac:dyDescent="0.2">
      <c r="A8395" s="23" t="s">
        <v>6883</v>
      </c>
      <c r="B8395" s="23" t="s">
        <v>6884</v>
      </c>
      <c r="C8395" s="22">
        <v>200011854885</v>
      </c>
      <c r="D8395" s="22" t="s">
        <v>20</v>
      </c>
      <c r="E8395" s="24">
        <v>43964</v>
      </c>
      <c r="F8395" s="22" t="s">
        <v>49</v>
      </c>
      <c r="G8395" s="22" t="s">
        <v>50</v>
      </c>
      <c r="H8395" s="22">
        <v>630.05899999999997</v>
      </c>
      <c r="I8395" s="22">
        <v>81.907669999999996</v>
      </c>
      <c r="J8395" s="22">
        <v>12.601179999999999</v>
      </c>
      <c r="K8395" s="22">
        <v>535.54999999999995</v>
      </c>
      <c r="L8395" s="21"/>
      <c r="M8395" s="25">
        <v>43964</v>
      </c>
      <c r="N8395" s="22">
        <v>0</v>
      </c>
      <c r="O8395" s="22">
        <v>6638</v>
      </c>
      <c r="P8395" s="22">
        <v>427638</v>
      </c>
      <c r="Q8395" s="22" t="s">
        <v>23</v>
      </c>
    </row>
    <row r="8396" spans="1:17" ht="12.75" x14ac:dyDescent="0.2">
      <c r="A8396" s="23" t="s">
        <v>6885</v>
      </c>
      <c r="B8396" s="23" t="s">
        <v>6886</v>
      </c>
      <c r="C8396" s="22">
        <v>200010117595</v>
      </c>
      <c r="D8396" s="22" t="s">
        <v>20</v>
      </c>
      <c r="E8396" s="24">
        <v>43964</v>
      </c>
      <c r="F8396" s="22" t="s">
        <v>49</v>
      </c>
      <c r="G8396" s="22" t="s">
        <v>50</v>
      </c>
      <c r="H8396" s="22">
        <v>393.05900000000003</v>
      </c>
      <c r="I8396" s="22">
        <v>51.097670000000001</v>
      </c>
      <c r="J8396" s="22">
        <v>7.8611800000000001</v>
      </c>
      <c r="K8396" s="22">
        <v>334.1</v>
      </c>
      <c r="L8396" s="21"/>
      <c r="M8396" s="25">
        <v>43964</v>
      </c>
      <c r="N8396" s="22">
        <v>0</v>
      </c>
      <c r="O8396" s="22">
        <v>606</v>
      </c>
      <c r="P8396" s="22">
        <v>427638</v>
      </c>
      <c r="Q8396" s="22" t="s">
        <v>23</v>
      </c>
    </row>
    <row r="8397" spans="1:17" ht="12.75" x14ac:dyDescent="0.2">
      <c r="A8397" s="23" t="s">
        <v>6867</v>
      </c>
      <c r="B8397" s="23" t="s">
        <v>6868</v>
      </c>
      <c r="C8397" s="22">
        <v>20001389418</v>
      </c>
      <c r="D8397" s="22" t="s">
        <v>20</v>
      </c>
      <c r="E8397" s="24">
        <v>43964</v>
      </c>
      <c r="F8397" s="22" t="s">
        <v>49</v>
      </c>
      <c r="G8397" s="22" t="s">
        <v>50</v>
      </c>
      <c r="H8397" s="22">
        <v>334.05900000000003</v>
      </c>
      <c r="I8397" s="22">
        <v>43.427669999999999</v>
      </c>
      <c r="J8397" s="22">
        <v>6.6811800000000003</v>
      </c>
      <c r="K8397" s="22">
        <v>283.95</v>
      </c>
      <c r="L8397" s="21"/>
      <c r="M8397" s="25">
        <v>43964</v>
      </c>
      <c r="N8397" s="22">
        <v>0</v>
      </c>
      <c r="O8397" s="22">
        <v>7805</v>
      </c>
      <c r="P8397" s="22">
        <v>427427</v>
      </c>
      <c r="Q8397" s="22" t="s">
        <v>23</v>
      </c>
    </row>
    <row r="8398" spans="1:17" ht="12.75" x14ac:dyDescent="0.2">
      <c r="A8398" s="23" t="s">
        <v>6844</v>
      </c>
      <c r="B8398" s="23" t="s">
        <v>6845</v>
      </c>
      <c r="C8398" s="22">
        <v>20001194771</v>
      </c>
      <c r="D8398" s="22" t="s">
        <v>20</v>
      </c>
      <c r="E8398" s="24">
        <v>43964</v>
      </c>
      <c r="F8398" s="22" t="s">
        <v>49</v>
      </c>
      <c r="G8398" s="22" t="s">
        <v>50</v>
      </c>
      <c r="H8398" s="22">
        <v>828.05899999999997</v>
      </c>
      <c r="I8398" s="22">
        <v>107.64767000000001</v>
      </c>
      <c r="J8398" s="22">
        <v>16.56118</v>
      </c>
      <c r="K8398" s="22">
        <v>703.85</v>
      </c>
      <c r="L8398" s="25"/>
      <c r="M8398" s="25">
        <v>43964</v>
      </c>
      <c r="N8398" s="22">
        <v>0</v>
      </c>
      <c r="O8398" s="22">
        <v>1835</v>
      </c>
      <c r="P8398" s="22">
        <v>489348</v>
      </c>
      <c r="Q8398" s="22" t="s">
        <v>23</v>
      </c>
    </row>
    <row r="8399" spans="1:17" ht="12.75" x14ac:dyDescent="0.2">
      <c r="A8399" s="23" t="s">
        <v>6861</v>
      </c>
      <c r="B8399" s="23" t="s">
        <v>6862</v>
      </c>
      <c r="C8399" s="22">
        <v>2000650186</v>
      </c>
      <c r="D8399" s="22" t="s">
        <v>20</v>
      </c>
      <c r="E8399" s="24">
        <v>43964</v>
      </c>
      <c r="F8399" s="22" t="s">
        <v>49</v>
      </c>
      <c r="G8399" s="22" t="s">
        <v>50</v>
      </c>
      <c r="H8399" s="22">
        <v>1159.059</v>
      </c>
      <c r="I8399" s="22">
        <v>150.67767000000001</v>
      </c>
      <c r="J8399" s="22">
        <v>23.181180000000001</v>
      </c>
      <c r="K8399" s="22">
        <v>985.2</v>
      </c>
      <c r="L8399" s="21"/>
      <c r="M8399" s="25">
        <v>43964</v>
      </c>
      <c r="N8399" s="22">
        <v>0</v>
      </c>
      <c r="O8399" s="22">
        <v>6063</v>
      </c>
      <c r="P8399" s="22">
        <v>427938</v>
      </c>
      <c r="Q8399" s="22" t="s">
        <v>23</v>
      </c>
    </row>
    <row r="8400" spans="1:17" ht="12.75" x14ac:dyDescent="0.2">
      <c r="A8400" s="23" t="s">
        <v>6887</v>
      </c>
      <c r="B8400" s="23" t="s">
        <v>6888</v>
      </c>
      <c r="C8400" s="22">
        <v>200010663180</v>
      </c>
      <c r="D8400" s="22" t="s">
        <v>20</v>
      </c>
      <c r="E8400" s="24">
        <v>43964</v>
      </c>
      <c r="F8400" s="22" t="s">
        <v>49</v>
      </c>
      <c r="G8400" s="22" t="s">
        <v>50</v>
      </c>
      <c r="H8400" s="22">
        <v>206.059</v>
      </c>
      <c r="I8400" s="22">
        <v>26.787669999999999</v>
      </c>
      <c r="J8400" s="22">
        <v>4.1211799999999998</v>
      </c>
      <c r="K8400" s="22">
        <v>175.15</v>
      </c>
      <c r="L8400" s="21"/>
      <c r="M8400" s="25">
        <v>43964</v>
      </c>
      <c r="N8400" s="22">
        <v>0</v>
      </c>
      <c r="O8400" s="22">
        <v>9778</v>
      </c>
      <c r="P8400" s="22">
        <v>427938</v>
      </c>
      <c r="Q8400" s="22" t="s">
        <v>23</v>
      </c>
    </row>
    <row r="8401" spans="1:17" ht="12.75" x14ac:dyDescent="0.2">
      <c r="A8401" s="23" t="s">
        <v>6863</v>
      </c>
      <c r="B8401" s="23" t="s">
        <v>6864</v>
      </c>
      <c r="C8401" s="22">
        <v>20001940578</v>
      </c>
      <c r="D8401" s="22" t="s">
        <v>20</v>
      </c>
      <c r="E8401" s="24">
        <v>43964</v>
      </c>
      <c r="F8401" s="22" t="s">
        <v>49</v>
      </c>
      <c r="G8401" s="22" t="s">
        <v>50</v>
      </c>
      <c r="H8401" s="22">
        <v>791.05899999999997</v>
      </c>
      <c r="I8401" s="22">
        <v>102.83767</v>
      </c>
      <c r="J8401" s="22">
        <v>15.82118</v>
      </c>
      <c r="K8401" s="22">
        <v>672.4</v>
      </c>
      <c r="L8401" s="21"/>
      <c r="M8401" s="25">
        <v>43964</v>
      </c>
      <c r="N8401" s="22">
        <v>0</v>
      </c>
      <c r="O8401" s="22">
        <v>5652</v>
      </c>
      <c r="P8401" s="22">
        <v>427638</v>
      </c>
      <c r="Q8401" s="22" t="s">
        <v>23</v>
      </c>
    </row>
    <row r="8402" spans="1:17" ht="12.75" x14ac:dyDescent="0.2">
      <c r="A8402" s="23" t="s">
        <v>6611</v>
      </c>
      <c r="B8402" s="23" t="s">
        <v>6612</v>
      </c>
      <c r="C8402" s="22">
        <v>200011827530</v>
      </c>
      <c r="D8402" s="22" t="s">
        <v>20</v>
      </c>
      <c r="E8402" s="24">
        <v>43964</v>
      </c>
      <c r="F8402" s="22" t="s">
        <v>49</v>
      </c>
      <c r="G8402" s="22" t="s">
        <v>50</v>
      </c>
      <c r="H8402" s="22">
        <v>563.05899999999997</v>
      </c>
      <c r="I8402" s="22">
        <v>73.197670000000002</v>
      </c>
      <c r="J8402" s="22">
        <v>11.26118</v>
      </c>
      <c r="K8402" s="22">
        <v>478.6</v>
      </c>
      <c r="L8402" s="21"/>
      <c r="M8402" s="25">
        <v>43964</v>
      </c>
      <c r="N8402" s="22">
        <v>0</v>
      </c>
      <c r="O8402" s="22">
        <v>8966</v>
      </c>
      <c r="P8402" s="22">
        <v>437773</v>
      </c>
      <c r="Q8402" s="22" t="s">
        <v>23</v>
      </c>
    </row>
    <row r="8403" spans="1:17" ht="12.75" x14ac:dyDescent="0.2">
      <c r="A8403" s="23" t="s">
        <v>6576</v>
      </c>
      <c r="B8403" s="23" t="s">
        <v>6577</v>
      </c>
      <c r="C8403" s="22">
        <v>20003215705</v>
      </c>
      <c r="D8403" s="22" t="s">
        <v>20</v>
      </c>
      <c r="E8403" s="24">
        <v>43964</v>
      </c>
      <c r="F8403" s="22" t="s">
        <v>49</v>
      </c>
      <c r="G8403" s="22" t="s">
        <v>50</v>
      </c>
      <c r="H8403" s="22">
        <v>345.05900000000003</v>
      </c>
      <c r="I8403" s="22">
        <v>44.857669999999999</v>
      </c>
      <c r="J8403" s="22">
        <v>6.9011800000000001</v>
      </c>
      <c r="K8403" s="22">
        <v>293.3</v>
      </c>
      <c r="L8403" s="21"/>
      <c r="M8403" s="25">
        <v>43964</v>
      </c>
      <c r="N8403" s="22">
        <v>0</v>
      </c>
      <c r="O8403" s="22">
        <v>5683</v>
      </c>
      <c r="P8403" s="22">
        <v>427638</v>
      </c>
      <c r="Q8403" s="22" t="s">
        <v>23</v>
      </c>
    </row>
    <row r="8404" spans="1:17" ht="12.75" x14ac:dyDescent="0.2">
      <c r="A8404" s="23" t="s">
        <v>6899</v>
      </c>
      <c r="B8404" s="23" t="s">
        <v>6900</v>
      </c>
      <c r="C8404" s="22">
        <v>200089353</v>
      </c>
      <c r="D8404" s="22" t="s">
        <v>20</v>
      </c>
      <c r="E8404" s="24">
        <v>43964</v>
      </c>
      <c r="F8404" s="22" t="s">
        <v>49</v>
      </c>
      <c r="G8404" s="22" t="s">
        <v>50</v>
      </c>
      <c r="H8404" s="22">
        <v>514.05899999999997</v>
      </c>
      <c r="I8404" s="22">
        <v>66.827669999999998</v>
      </c>
      <c r="J8404" s="22">
        <v>10.281180000000001</v>
      </c>
      <c r="K8404" s="22">
        <v>436.95</v>
      </c>
      <c r="L8404" s="21"/>
      <c r="M8404" s="25">
        <v>43964</v>
      </c>
      <c r="N8404" s="22">
        <v>0</v>
      </c>
      <c r="O8404" s="22">
        <v>242</v>
      </c>
      <c r="P8404" s="22">
        <v>427638</v>
      </c>
      <c r="Q8404" s="22" t="s">
        <v>23</v>
      </c>
    </row>
    <row r="8405" spans="1:17" ht="12.75" x14ac:dyDescent="0.2">
      <c r="A8405" s="23" t="s">
        <v>6850</v>
      </c>
      <c r="B8405" s="23" t="s">
        <v>6851</v>
      </c>
      <c r="C8405" s="22">
        <v>2000856645</v>
      </c>
      <c r="D8405" s="22" t="s">
        <v>20</v>
      </c>
      <c r="E8405" s="24">
        <v>43964</v>
      </c>
      <c r="F8405" s="22" t="s">
        <v>49</v>
      </c>
      <c r="G8405" s="22" t="s">
        <v>50</v>
      </c>
      <c r="H8405" s="22">
        <v>528.05899999999997</v>
      </c>
      <c r="I8405" s="22">
        <v>68.647670000000005</v>
      </c>
      <c r="J8405" s="22">
        <v>10.56118</v>
      </c>
      <c r="K8405" s="22">
        <v>448.85</v>
      </c>
      <c r="L8405" s="21"/>
      <c r="M8405" s="25">
        <v>43964</v>
      </c>
      <c r="N8405" s="22">
        <v>0</v>
      </c>
      <c r="O8405" s="22">
        <v>9326</v>
      </c>
      <c r="P8405" s="22">
        <v>427638</v>
      </c>
      <c r="Q8405" s="22" t="s">
        <v>23</v>
      </c>
    </row>
    <row r="8406" spans="1:17" ht="12.75" x14ac:dyDescent="0.2">
      <c r="A8406" s="23" t="s">
        <v>6871</v>
      </c>
      <c r="B8406" s="23" t="s">
        <v>6872</v>
      </c>
      <c r="C8406" s="22">
        <v>20004150443</v>
      </c>
      <c r="D8406" s="22" t="s">
        <v>20</v>
      </c>
      <c r="E8406" s="24">
        <v>43964</v>
      </c>
      <c r="F8406" s="22" t="s">
        <v>49</v>
      </c>
      <c r="G8406" s="22" t="s">
        <v>50</v>
      </c>
      <c r="H8406" s="22">
        <v>410.05900000000003</v>
      </c>
      <c r="I8406" s="22">
        <v>53.307670000000002</v>
      </c>
      <c r="J8406" s="22">
        <v>8.2011800000000008</v>
      </c>
      <c r="K8406" s="22">
        <v>348.55</v>
      </c>
      <c r="L8406" s="21"/>
      <c r="M8406" s="25">
        <v>43964</v>
      </c>
      <c r="N8406" s="22">
        <v>0</v>
      </c>
      <c r="O8406" s="22">
        <v>9076</v>
      </c>
      <c r="P8406" s="22">
        <v>427427</v>
      </c>
      <c r="Q8406" s="22" t="s">
        <v>23</v>
      </c>
    </row>
    <row r="8407" spans="1:17" ht="12.75" x14ac:dyDescent="0.2">
      <c r="A8407" s="23" t="s">
        <v>6846</v>
      </c>
      <c r="B8407" s="23" t="s">
        <v>6847</v>
      </c>
      <c r="C8407" s="22">
        <v>20007957775</v>
      </c>
      <c r="D8407" s="22" t="s">
        <v>20</v>
      </c>
      <c r="E8407" s="24">
        <v>43964</v>
      </c>
      <c r="F8407" s="22" t="s">
        <v>49</v>
      </c>
      <c r="G8407" s="22" t="s">
        <v>50</v>
      </c>
      <c r="H8407" s="22">
        <v>1209.059</v>
      </c>
      <c r="I8407" s="22">
        <v>157.17767000000001</v>
      </c>
      <c r="J8407" s="22">
        <v>24.181180000000001</v>
      </c>
      <c r="K8407" s="22">
        <v>1027.7</v>
      </c>
      <c r="L8407" s="21"/>
      <c r="M8407" s="25">
        <v>43964</v>
      </c>
      <c r="N8407" s="22">
        <v>0</v>
      </c>
      <c r="O8407" s="22">
        <v>8678</v>
      </c>
      <c r="P8407" s="22">
        <v>489347</v>
      </c>
      <c r="Q8407" s="22" t="s">
        <v>23</v>
      </c>
    </row>
    <row r="8408" spans="1:17" ht="12.75" x14ac:dyDescent="0.2">
      <c r="A8408" s="23" t="s">
        <v>6615</v>
      </c>
      <c r="B8408" s="23" t="s">
        <v>577</v>
      </c>
      <c r="C8408" s="22">
        <v>2000415157</v>
      </c>
      <c r="D8408" s="22" t="s">
        <v>20</v>
      </c>
      <c r="E8408" s="24">
        <v>43964</v>
      </c>
      <c r="F8408" s="22" t="s">
        <v>49</v>
      </c>
      <c r="G8408" s="22" t="s">
        <v>50</v>
      </c>
      <c r="H8408" s="22">
        <v>1219.059</v>
      </c>
      <c r="I8408" s="22">
        <v>158.47766999999999</v>
      </c>
      <c r="J8408" s="22">
        <v>24.381180000000001</v>
      </c>
      <c r="K8408" s="22">
        <v>1036.2</v>
      </c>
      <c r="L8408" s="21"/>
      <c r="M8408" s="25">
        <v>43964</v>
      </c>
      <c r="N8408" s="22">
        <v>0</v>
      </c>
      <c r="O8408" s="22">
        <v>8893</v>
      </c>
      <c r="P8408" s="22">
        <v>427438</v>
      </c>
      <c r="Q8408" s="22" t="s">
        <v>23</v>
      </c>
    </row>
    <row r="8409" spans="1:17" ht="12.75" x14ac:dyDescent="0.2">
      <c r="A8409" s="23" t="s">
        <v>6889</v>
      </c>
      <c r="B8409" s="23" t="s">
        <v>6890</v>
      </c>
      <c r="C8409" s="22">
        <v>20007001436</v>
      </c>
      <c r="D8409" s="22" t="s">
        <v>20</v>
      </c>
      <c r="E8409" s="24">
        <v>43964</v>
      </c>
      <c r="F8409" s="22" t="s">
        <v>49</v>
      </c>
      <c r="G8409" s="22" t="s">
        <v>50</v>
      </c>
      <c r="H8409" s="22">
        <v>426.05900000000003</v>
      </c>
      <c r="I8409" s="22">
        <v>55.38767</v>
      </c>
      <c r="J8409" s="22">
        <v>8.5211799999999993</v>
      </c>
      <c r="K8409" s="22">
        <v>362.15</v>
      </c>
      <c r="L8409" s="21"/>
      <c r="M8409" s="25">
        <v>43964</v>
      </c>
      <c r="N8409" s="22">
        <v>0</v>
      </c>
      <c r="O8409" s="22">
        <v>6960</v>
      </c>
      <c r="P8409" s="22">
        <v>462703</v>
      </c>
      <c r="Q8409" s="22" t="s">
        <v>23</v>
      </c>
    </row>
    <row r="8410" spans="1:17" ht="12.75" x14ac:dyDescent="0.2">
      <c r="A8410" s="23" t="s">
        <v>6810</v>
      </c>
      <c r="B8410" s="23" t="s">
        <v>6811</v>
      </c>
      <c r="C8410" s="22">
        <v>2000569604</v>
      </c>
      <c r="D8410" s="22" t="s">
        <v>20</v>
      </c>
      <c r="E8410" s="24">
        <v>43964</v>
      </c>
      <c r="F8410" s="22" t="s">
        <v>49</v>
      </c>
      <c r="G8410" s="22" t="s">
        <v>50</v>
      </c>
      <c r="H8410" s="22">
        <v>630.05899999999997</v>
      </c>
      <c r="I8410" s="22">
        <v>81.907669999999996</v>
      </c>
      <c r="J8410" s="22">
        <v>12.601179999999999</v>
      </c>
      <c r="K8410" s="22">
        <v>535.54999999999995</v>
      </c>
      <c r="L8410" s="21"/>
      <c r="M8410" s="25">
        <v>43964</v>
      </c>
      <c r="N8410" s="22">
        <v>0</v>
      </c>
      <c r="O8410" s="22">
        <v>8066</v>
      </c>
      <c r="P8410" s="22">
        <v>415482</v>
      </c>
      <c r="Q8410" s="22" t="s">
        <v>23</v>
      </c>
    </row>
    <row r="8411" spans="1:17" ht="12.75" x14ac:dyDescent="0.2">
      <c r="A8411" s="23" t="s">
        <v>6799</v>
      </c>
      <c r="B8411" s="23" t="s">
        <v>6800</v>
      </c>
      <c r="C8411" s="22">
        <v>200011032823</v>
      </c>
      <c r="D8411" s="22" t="s">
        <v>20</v>
      </c>
      <c r="E8411" s="24">
        <v>43964</v>
      </c>
      <c r="F8411" s="22" t="s">
        <v>49</v>
      </c>
      <c r="G8411" s="22" t="s">
        <v>50</v>
      </c>
      <c r="H8411" s="22">
        <v>522.05899999999997</v>
      </c>
      <c r="I8411" s="22">
        <v>67.867670000000004</v>
      </c>
      <c r="J8411" s="22">
        <v>10.441179999999999</v>
      </c>
      <c r="K8411" s="22">
        <v>443.75</v>
      </c>
      <c r="L8411" s="21"/>
      <c r="M8411" s="25">
        <v>43964</v>
      </c>
      <c r="N8411" s="22">
        <v>0</v>
      </c>
      <c r="O8411" s="22">
        <v>4209</v>
      </c>
      <c r="P8411" s="22">
        <v>427938</v>
      </c>
      <c r="Q8411" s="22" t="s">
        <v>23</v>
      </c>
    </row>
    <row r="8412" spans="1:17" ht="12.75" x14ac:dyDescent="0.2">
      <c r="A8412" s="23" t="s">
        <v>6572</v>
      </c>
      <c r="B8412" s="23" t="s">
        <v>6573</v>
      </c>
      <c r="C8412" s="22">
        <v>20004963117</v>
      </c>
      <c r="D8412" s="22" t="s">
        <v>20</v>
      </c>
      <c r="E8412" s="24">
        <v>43964</v>
      </c>
      <c r="F8412" s="22" t="s">
        <v>49</v>
      </c>
      <c r="G8412" s="22" t="s">
        <v>50</v>
      </c>
      <c r="H8412" s="22">
        <v>494.05900000000003</v>
      </c>
      <c r="I8412" s="22">
        <v>64.227670000000003</v>
      </c>
      <c r="J8412" s="22">
        <v>9.8811800000000005</v>
      </c>
      <c r="K8412" s="22">
        <v>419.95</v>
      </c>
      <c r="L8412" s="21"/>
      <c r="M8412" s="25">
        <v>43964</v>
      </c>
      <c r="N8412" s="22">
        <v>0</v>
      </c>
      <c r="O8412" s="22">
        <v>1108</v>
      </c>
      <c r="P8412" s="22">
        <v>427951</v>
      </c>
      <c r="Q8412" s="22" t="s">
        <v>23</v>
      </c>
    </row>
    <row r="8413" spans="1:17" ht="12.75" x14ac:dyDescent="0.2">
      <c r="A8413" s="23" t="s">
        <v>6690</v>
      </c>
      <c r="B8413" s="23" t="s">
        <v>560</v>
      </c>
      <c r="C8413" s="22">
        <v>200011158560</v>
      </c>
      <c r="D8413" s="22" t="s">
        <v>20</v>
      </c>
      <c r="E8413" s="24">
        <v>43964</v>
      </c>
      <c r="F8413" s="22" t="s">
        <v>49</v>
      </c>
      <c r="G8413" s="22" t="s">
        <v>50</v>
      </c>
      <c r="H8413" s="22">
        <v>326.05900000000003</v>
      </c>
      <c r="I8413" s="22">
        <v>42.38767</v>
      </c>
      <c r="J8413" s="22">
        <v>6.5211800000000002</v>
      </c>
      <c r="K8413" s="22">
        <v>277.14999999999998</v>
      </c>
      <c r="L8413" s="21"/>
      <c r="M8413" s="25">
        <v>43964</v>
      </c>
      <c r="N8413" s="22">
        <v>0</v>
      </c>
      <c r="O8413" s="22">
        <v>6410</v>
      </c>
      <c r="P8413" s="22">
        <v>427438</v>
      </c>
      <c r="Q8413" s="22" t="s">
        <v>23</v>
      </c>
    </row>
    <row r="8414" spans="1:17" ht="12.75" x14ac:dyDescent="0.2">
      <c r="A8414" s="23" t="s">
        <v>6856</v>
      </c>
      <c r="B8414" s="23" t="s">
        <v>6857</v>
      </c>
      <c r="C8414" s="22">
        <v>20002715903</v>
      </c>
      <c r="D8414" s="22" t="s">
        <v>20</v>
      </c>
      <c r="E8414" s="24">
        <v>43964</v>
      </c>
      <c r="F8414" s="22" t="s">
        <v>49</v>
      </c>
      <c r="G8414" s="22" t="s">
        <v>50</v>
      </c>
      <c r="H8414" s="22">
        <v>726.05899999999997</v>
      </c>
      <c r="I8414" s="22">
        <v>94.38767</v>
      </c>
      <c r="J8414" s="22">
        <v>14.521179999999999</v>
      </c>
      <c r="K8414" s="22">
        <v>617.15</v>
      </c>
      <c r="L8414" s="21"/>
      <c r="M8414" s="25">
        <v>43964</v>
      </c>
      <c r="N8414" s="22">
        <v>0</v>
      </c>
      <c r="O8414" s="22">
        <v>7183</v>
      </c>
      <c r="P8414" s="22">
        <v>427640</v>
      </c>
      <c r="Q8414" s="22" t="s">
        <v>23</v>
      </c>
    </row>
    <row r="8415" spans="1:17" ht="12.75" x14ac:dyDescent="0.2">
      <c r="A8415" s="23" t="s">
        <v>6805</v>
      </c>
      <c r="B8415" s="23" t="s">
        <v>566</v>
      </c>
      <c r="C8415" s="22">
        <v>20001120093</v>
      </c>
      <c r="D8415" s="22" t="s">
        <v>20</v>
      </c>
      <c r="E8415" s="24">
        <v>43964</v>
      </c>
      <c r="F8415" s="22" t="s">
        <v>49</v>
      </c>
      <c r="G8415" s="22" t="s">
        <v>50</v>
      </c>
      <c r="H8415" s="22">
        <v>988.05899999999997</v>
      </c>
      <c r="I8415" s="22">
        <v>128.44766999999999</v>
      </c>
      <c r="J8415" s="22">
        <v>19.76118</v>
      </c>
      <c r="K8415" s="22">
        <v>839.85</v>
      </c>
      <c r="L8415" s="21"/>
      <c r="M8415" s="25">
        <v>43964</v>
      </c>
      <c r="N8415" s="22">
        <v>0</v>
      </c>
      <c r="O8415" s="22">
        <v>5132</v>
      </c>
      <c r="P8415" s="22">
        <v>428906</v>
      </c>
      <c r="Q8415" s="22" t="s">
        <v>23</v>
      </c>
    </row>
    <row r="8416" spans="1:17" ht="12.75" x14ac:dyDescent="0.2">
      <c r="A8416" s="23" t="s">
        <v>6692</v>
      </c>
      <c r="B8416" s="23" t="s">
        <v>6693</v>
      </c>
      <c r="C8416" s="22">
        <v>20001621922</v>
      </c>
      <c r="D8416" s="22" t="s">
        <v>20</v>
      </c>
      <c r="E8416" s="24">
        <v>43964</v>
      </c>
      <c r="F8416" s="22" t="s">
        <v>49</v>
      </c>
      <c r="G8416" s="22" t="s">
        <v>50</v>
      </c>
      <c r="H8416" s="22">
        <v>363.05900000000003</v>
      </c>
      <c r="I8416" s="22">
        <v>47.197670000000002</v>
      </c>
      <c r="J8416" s="22">
        <v>7.2611800000000004</v>
      </c>
      <c r="K8416" s="22">
        <v>308.60000000000002</v>
      </c>
      <c r="L8416" s="21"/>
      <c r="M8416" s="25">
        <v>43964</v>
      </c>
      <c r="N8416" s="22">
        <v>0</v>
      </c>
      <c r="O8416" s="22">
        <v>5996</v>
      </c>
      <c r="P8416" s="22">
        <v>483983</v>
      </c>
      <c r="Q8416" s="22" t="s">
        <v>23</v>
      </c>
    </row>
    <row r="8417" spans="1:17" ht="12.75" x14ac:dyDescent="0.2">
      <c r="A8417" s="23" t="s">
        <v>6789</v>
      </c>
      <c r="B8417" s="23" t="s">
        <v>6790</v>
      </c>
      <c r="C8417" s="22">
        <v>2000766340</v>
      </c>
      <c r="D8417" s="22" t="s">
        <v>20</v>
      </c>
      <c r="E8417" s="24">
        <v>43964</v>
      </c>
      <c r="F8417" s="22" t="s">
        <v>49</v>
      </c>
      <c r="G8417" s="22" t="s">
        <v>50</v>
      </c>
      <c r="H8417" s="22">
        <v>773.05899999999997</v>
      </c>
      <c r="I8417" s="22">
        <v>100.49767</v>
      </c>
      <c r="J8417" s="22">
        <v>15.461180000000001</v>
      </c>
      <c r="K8417" s="22">
        <v>657.1</v>
      </c>
      <c r="L8417" s="21"/>
      <c r="M8417" s="25">
        <v>43964</v>
      </c>
      <c r="N8417" s="22">
        <v>0</v>
      </c>
      <c r="O8417" s="22">
        <v>7729</v>
      </c>
      <c r="P8417" s="22">
        <v>427638</v>
      </c>
      <c r="Q8417" s="22" t="s">
        <v>23</v>
      </c>
    </row>
    <row r="8418" spans="1:17" ht="12.75" x14ac:dyDescent="0.2">
      <c r="A8418" s="23" t="s">
        <v>6699</v>
      </c>
      <c r="B8418" s="23" t="s">
        <v>6700</v>
      </c>
      <c r="C8418" s="22">
        <v>2000548298</v>
      </c>
      <c r="D8418" s="22" t="s">
        <v>20</v>
      </c>
      <c r="E8418" s="24">
        <v>43964</v>
      </c>
      <c r="F8418" s="22" t="s">
        <v>49</v>
      </c>
      <c r="G8418" s="22" t="s">
        <v>50</v>
      </c>
      <c r="H8418" s="22">
        <v>620.05899999999997</v>
      </c>
      <c r="I8418" s="22">
        <v>80.607669999999999</v>
      </c>
      <c r="J8418" s="22">
        <v>12.40118</v>
      </c>
      <c r="K8418" s="22">
        <v>527.04999999999995</v>
      </c>
      <c r="L8418" s="21"/>
      <c r="M8418" s="25">
        <v>43964</v>
      </c>
      <c r="N8418" s="22">
        <v>0</v>
      </c>
      <c r="O8418" s="22">
        <v>3955</v>
      </c>
      <c r="P8418" s="22">
        <v>427938</v>
      </c>
      <c r="Q8418" s="22" t="s">
        <v>23</v>
      </c>
    </row>
    <row r="8419" spans="1:17" ht="12.75" x14ac:dyDescent="0.2">
      <c r="A8419" s="23" t="s">
        <v>11025</v>
      </c>
      <c r="B8419" s="23" t="s">
        <v>11026</v>
      </c>
      <c r="C8419" s="22">
        <v>20005461588</v>
      </c>
      <c r="D8419" s="22" t="s">
        <v>20</v>
      </c>
      <c r="E8419" s="24">
        <v>43964</v>
      </c>
      <c r="F8419" s="22" t="s">
        <v>21</v>
      </c>
      <c r="G8419" s="22" t="s">
        <v>3047</v>
      </c>
      <c r="H8419" s="22">
        <v>849.2</v>
      </c>
      <c r="I8419" s="22">
        <v>110.396</v>
      </c>
      <c r="J8419" s="22">
        <v>16.984000000000002</v>
      </c>
      <c r="K8419" s="22">
        <v>721.82</v>
      </c>
      <c r="L8419" s="21"/>
      <c r="M8419" s="25">
        <v>43964</v>
      </c>
      <c r="N8419" s="22">
        <v>0</v>
      </c>
      <c r="O8419" s="22">
        <v>2135</v>
      </c>
      <c r="P8419" s="22">
        <v>400079</v>
      </c>
      <c r="Q8419" s="22" t="s">
        <v>23</v>
      </c>
    </row>
    <row r="8420" spans="1:17" ht="12.75" x14ac:dyDescent="0.2">
      <c r="A8420" s="23" t="s">
        <v>6875</v>
      </c>
      <c r="B8420" s="23" t="s">
        <v>6876</v>
      </c>
      <c r="C8420" s="22">
        <v>2000910287</v>
      </c>
      <c r="D8420" s="22" t="s">
        <v>20</v>
      </c>
      <c r="E8420" s="24">
        <v>43964</v>
      </c>
      <c r="F8420" s="22" t="s">
        <v>49</v>
      </c>
      <c r="G8420" s="22" t="s">
        <v>50</v>
      </c>
      <c r="H8420" s="22">
        <v>298.05900000000003</v>
      </c>
      <c r="I8420" s="22">
        <v>38.747669999999999</v>
      </c>
      <c r="J8420" s="22">
        <v>5.9611799999999997</v>
      </c>
      <c r="K8420" s="22">
        <v>253.35</v>
      </c>
      <c r="L8420" s="21"/>
      <c r="M8420" s="25">
        <v>43964</v>
      </c>
      <c r="N8420" s="22">
        <v>0</v>
      </c>
      <c r="O8420" s="22">
        <v>538</v>
      </c>
      <c r="P8420" s="22">
        <v>437772</v>
      </c>
      <c r="Q8420" s="22" t="s">
        <v>23</v>
      </c>
    </row>
    <row r="8421" spans="1:17" ht="12.75" x14ac:dyDescent="0.2">
      <c r="A8421" s="23" t="s">
        <v>6812</v>
      </c>
      <c r="B8421" s="23" t="s">
        <v>6813</v>
      </c>
      <c r="C8421" s="22">
        <v>2000195240</v>
      </c>
      <c r="D8421" s="22" t="s">
        <v>20</v>
      </c>
      <c r="E8421" s="24">
        <v>43964</v>
      </c>
      <c r="F8421" s="22" t="s">
        <v>49</v>
      </c>
      <c r="G8421" s="22" t="s">
        <v>50</v>
      </c>
      <c r="H8421" s="22">
        <v>633.05899999999997</v>
      </c>
      <c r="I8421" s="22">
        <v>82.297669999999997</v>
      </c>
      <c r="J8421" s="22">
        <v>12.66118</v>
      </c>
      <c r="K8421" s="22">
        <v>538.1</v>
      </c>
      <c r="L8421" s="21"/>
      <c r="M8421" s="25">
        <v>43964</v>
      </c>
      <c r="N8421" s="22">
        <v>0</v>
      </c>
      <c r="O8421" s="22">
        <v>7087</v>
      </c>
      <c r="P8421" s="22">
        <v>427638</v>
      </c>
      <c r="Q8421" s="22" t="s">
        <v>23</v>
      </c>
    </row>
    <row r="8422" spans="1:17" ht="12.75" x14ac:dyDescent="0.2">
      <c r="A8422" s="23" t="s">
        <v>6620</v>
      </c>
      <c r="B8422" s="23" t="s">
        <v>6621</v>
      </c>
      <c r="C8422" s="22">
        <v>200014740070</v>
      </c>
      <c r="D8422" s="22" t="s">
        <v>20</v>
      </c>
      <c r="E8422" s="24">
        <v>43964</v>
      </c>
      <c r="F8422" s="22" t="s">
        <v>49</v>
      </c>
      <c r="G8422" s="22" t="s">
        <v>50</v>
      </c>
      <c r="H8422" s="22">
        <v>394.05900000000003</v>
      </c>
      <c r="I8422" s="22">
        <v>51.227670000000003</v>
      </c>
      <c r="J8422" s="22">
        <v>7.8811799999999996</v>
      </c>
      <c r="K8422" s="22">
        <v>334.95</v>
      </c>
      <c r="L8422" s="21"/>
      <c r="M8422" s="25">
        <v>43964</v>
      </c>
      <c r="N8422" s="22">
        <v>0</v>
      </c>
      <c r="O8422" s="22">
        <v>2720</v>
      </c>
      <c r="P8422" s="22">
        <v>427417</v>
      </c>
      <c r="Q8422" s="22" t="s">
        <v>23</v>
      </c>
    </row>
    <row r="8423" spans="1:17" ht="12.75" x14ac:dyDescent="0.2">
      <c r="A8423" s="23" t="s">
        <v>11027</v>
      </c>
      <c r="B8423" s="23" t="s">
        <v>11028</v>
      </c>
      <c r="C8423" s="22">
        <v>20007449393</v>
      </c>
      <c r="D8423" s="22" t="s">
        <v>20</v>
      </c>
      <c r="E8423" s="24">
        <v>43964</v>
      </c>
      <c r="F8423" s="22" t="s">
        <v>21</v>
      </c>
      <c r="G8423" s="22" t="s">
        <v>3047</v>
      </c>
      <c r="H8423" s="22">
        <v>962</v>
      </c>
      <c r="I8423" s="22">
        <v>125.06</v>
      </c>
      <c r="J8423" s="22">
        <v>19.239999999999998</v>
      </c>
      <c r="K8423" s="22">
        <v>817.7</v>
      </c>
      <c r="L8423" s="21"/>
      <c r="M8423" s="25">
        <v>43964</v>
      </c>
      <c r="N8423" s="22">
        <v>0</v>
      </c>
      <c r="O8423" s="22">
        <v>7362</v>
      </c>
      <c r="P8423" s="22">
        <v>481779</v>
      </c>
      <c r="Q8423" s="22" t="s">
        <v>23</v>
      </c>
    </row>
    <row r="8424" spans="1:17" ht="12.75" x14ac:dyDescent="0.2">
      <c r="A8424" s="23" t="s">
        <v>6707</v>
      </c>
      <c r="B8424" s="23" t="s">
        <v>6708</v>
      </c>
      <c r="C8424" s="22">
        <v>20003261735</v>
      </c>
      <c r="D8424" s="22" t="s">
        <v>20</v>
      </c>
      <c r="E8424" s="24">
        <v>43964</v>
      </c>
      <c r="F8424" s="22" t="s">
        <v>49</v>
      </c>
      <c r="G8424" s="22" t="s">
        <v>50</v>
      </c>
      <c r="H8424" s="22">
        <v>921.05899999999997</v>
      </c>
      <c r="I8424" s="22">
        <v>119.73766999999999</v>
      </c>
      <c r="J8424" s="22">
        <v>18.42118</v>
      </c>
      <c r="K8424" s="22">
        <v>782.9</v>
      </c>
      <c r="L8424" s="21"/>
      <c r="M8424" s="25">
        <v>43964</v>
      </c>
      <c r="N8424" s="22">
        <v>0</v>
      </c>
      <c r="O8424" s="22">
        <v>2842</v>
      </c>
      <c r="P8424" s="22">
        <v>427901</v>
      </c>
      <c r="Q8424" s="22" t="s">
        <v>23</v>
      </c>
    </row>
    <row r="8425" spans="1:17" ht="12.75" x14ac:dyDescent="0.2">
      <c r="A8425" s="23" t="s">
        <v>6624</v>
      </c>
      <c r="B8425" s="23" t="s">
        <v>6625</v>
      </c>
      <c r="C8425" s="22">
        <v>20008472746</v>
      </c>
      <c r="D8425" s="22" t="s">
        <v>20</v>
      </c>
      <c r="E8425" s="24">
        <v>43964</v>
      </c>
      <c r="F8425" s="22" t="s">
        <v>49</v>
      </c>
      <c r="G8425" s="22" t="s">
        <v>50</v>
      </c>
      <c r="H8425" s="22">
        <v>499.05900000000003</v>
      </c>
      <c r="I8425" s="22">
        <v>64.877669999999995</v>
      </c>
      <c r="J8425" s="22">
        <v>9.9811800000000002</v>
      </c>
      <c r="K8425" s="22">
        <v>424.2</v>
      </c>
      <c r="L8425" s="21"/>
      <c r="M8425" s="25">
        <v>43964</v>
      </c>
      <c r="N8425" s="22">
        <v>0</v>
      </c>
      <c r="O8425" s="22">
        <v>6705</v>
      </c>
      <c r="P8425" s="22">
        <v>427938</v>
      </c>
      <c r="Q8425" s="22" t="s">
        <v>23</v>
      </c>
    </row>
    <row r="8426" spans="1:17" ht="12.75" x14ac:dyDescent="0.2">
      <c r="A8426" s="23" t="s">
        <v>6743</v>
      </c>
      <c r="B8426" s="23" t="s">
        <v>6744</v>
      </c>
      <c r="C8426" s="22">
        <v>2000184729</v>
      </c>
      <c r="D8426" s="22" t="s">
        <v>20</v>
      </c>
      <c r="E8426" s="24">
        <v>43964</v>
      </c>
      <c r="F8426" s="22" t="s">
        <v>49</v>
      </c>
      <c r="G8426" s="22" t="s">
        <v>50</v>
      </c>
      <c r="H8426" s="22">
        <v>609.05899999999997</v>
      </c>
      <c r="I8426" s="22">
        <v>79.177670000000006</v>
      </c>
      <c r="J8426" s="22">
        <v>12.181179999999999</v>
      </c>
      <c r="K8426" s="22">
        <v>517.70000000000005</v>
      </c>
      <c r="L8426" s="21"/>
      <c r="M8426" s="25">
        <v>43964</v>
      </c>
      <c r="N8426" s="22">
        <v>0</v>
      </c>
      <c r="O8426" s="22">
        <v>7724</v>
      </c>
      <c r="P8426" s="22">
        <v>427638</v>
      </c>
      <c r="Q8426" s="22" t="s">
        <v>23</v>
      </c>
    </row>
    <row r="8427" spans="1:17" ht="12.75" x14ac:dyDescent="0.2">
      <c r="A8427" s="23" t="s">
        <v>6766</v>
      </c>
      <c r="B8427" s="23" t="s">
        <v>6767</v>
      </c>
      <c r="C8427" s="22">
        <v>2000257373</v>
      </c>
      <c r="D8427" s="22" t="s">
        <v>20</v>
      </c>
      <c r="E8427" s="24">
        <v>43964</v>
      </c>
      <c r="F8427" s="22" t="s">
        <v>49</v>
      </c>
      <c r="G8427" s="22" t="s">
        <v>50</v>
      </c>
      <c r="H8427" s="22">
        <v>636.05899999999997</v>
      </c>
      <c r="I8427" s="22">
        <v>82.687669999999997</v>
      </c>
      <c r="J8427" s="22">
        <v>12.72118</v>
      </c>
      <c r="K8427" s="22">
        <v>540.65</v>
      </c>
      <c r="L8427" s="21"/>
      <c r="M8427" s="25">
        <v>43964</v>
      </c>
      <c r="N8427" s="22">
        <v>0</v>
      </c>
      <c r="O8427" s="22">
        <v>1088</v>
      </c>
      <c r="P8427" s="22">
        <v>447624</v>
      </c>
      <c r="Q8427" s="22" t="s">
        <v>23</v>
      </c>
    </row>
    <row r="8428" spans="1:17" ht="12.75" x14ac:dyDescent="0.2">
      <c r="A8428" s="23" t="s">
        <v>6709</v>
      </c>
      <c r="B8428" s="23" t="s">
        <v>6710</v>
      </c>
      <c r="C8428" s="22">
        <v>20003716025</v>
      </c>
      <c r="D8428" s="22" t="s">
        <v>20</v>
      </c>
      <c r="E8428" s="24">
        <v>43964</v>
      </c>
      <c r="F8428" s="22" t="s">
        <v>49</v>
      </c>
      <c r="G8428" s="22" t="s">
        <v>50</v>
      </c>
      <c r="H8428" s="22">
        <v>334.05900000000003</v>
      </c>
      <c r="I8428" s="22">
        <v>43.427669999999999</v>
      </c>
      <c r="J8428" s="22">
        <v>6.6811800000000003</v>
      </c>
      <c r="K8428" s="22">
        <v>283.95</v>
      </c>
      <c r="L8428" s="21"/>
      <c r="M8428" s="25">
        <v>43964</v>
      </c>
      <c r="N8428" s="22">
        <v>0</v>
      </c>
      <c r="O8428" s="22">
        <v>5627</v>
      </c>
      <c r="P8428" s="22">
        <v>427938</v>
      </c>
      <c r="Q8428" s="22" t="s">
        <v>23</v>
      </c>
    </row>
    <row r="8429" spans="1:17" ht="12.75" x14ac:dyDescent="0.2">
      <c r="A8429" s="23" t="s">
        <v>6646</v>
      </c>
      <c r="B8429" s="23" t="s">
        <v>6647</v>
      </c>
      <c r="C8429" s="22">
        <v>20001983033</v>
      </c>
      <c r="D8429" s="22" t="s">
        <v>20</v>
      </c>
      <c r="E8429" s="24">
        <v>43964</v>
      </c>
      <c r="F8429" s="22" t="s">
        <v>49</v>
      </c>
      <c r="G8429" s="22" t="s">
        <v>50</v>
      </c>
      <c r="H8429" s="22">
        <v>249.059</v>
      </c>
      <c r="I8429" s="22">
        <v>32.377670000000002</v>
      </c>
      <c r="J8429" s="22">
        <v>4.9811800000000002</v>
      </c>
      <c r="K8429" s="22">
        <v>211.7</v>
      </c>
      <c r="L8429" s="21"/>
      <c r="M8429" s="25">
        <v>43964</v>
      </c>
      <c r="N8429" s="22">
        <v>0</v>
      </c>
      <c r="O8429" s="22">
        <v>4759</v>
      </c>
      <c r="P8429" s="22">
        <v>427938</v>
      </c>
      <c r="Q8429" s="22" t="s">
        <v>23</v>
      </c>
    </row>
    <row r="8430" spans="1:17" ht="12.75" x14ac:dyDescent="0.2">
      <c r="A8430" s="23" t="s">
        <v>6774</v>
      </c>
      <c r="B8430" s="23" t="s">
        <v>6775</v>
      </c>
      <c r="C8430" s="22">
        <v>20001191957</v>
      </c>
      <c r="D8430" s="22" t="s">
        <v>20</v>
      </c>
      <c r="E8430" s="24">
        <v>43964</v>
      </c>
      <c r="F8430" s="22" t="s">
        <v>49</v>
      </c>
      <c r="G8430" s="22" t="s">
        <v>50</v>
      </c>
      <c r="H8430" s="22">
        <v>1062.059</v>
      </c>
      <c r="I8430" s="22">
        <v>138.06766999999999</v>
      </c>
      <c r="J8430" s="22">
        <v>21.24118</v>
      </c>
      <c r="K8430" s="22">
        <v>902.75</v>
      </c>
      <c r="L8430" s="21"/>
      <c r="M8430" s="25">
        <v>43964</v>
      </c>
      <c r="N8430" s="22">
        <v>0</v>
      </c>
      <c r="O8430" s="22">
        <v>7244</v>
      </c>
      <c r="P8430" s="22">
        <v>427638</v>
      </c>
      <c r="Q8430" s="22" t="s">
        <v>23</v>
      </c>
    </row>
    <row r="8431" spans="1:17" ht="12.75" x14ac:dyDescent="0.2">
      <c r="A8431" s="23" t="s">
        <v>6753</v>
      </c>
      <c r="B8431" s="23" t="s">
        <v>6754</v>
      </c>
      <c r="C8431" s="22">
        <v>2000135846</v>
      </c>
      <c r="D8431" s="22" t="s">
        <v>20</v>
      </c>
      <c r="E8431" s="24">
        <v>43964</v>
      </c>
      <c r="F8431" s="22" t="s">
        <v>49</v>
      </c>
      <c r="G8431" s="22" t="s">
        <v>50</v>
      </c>
      <c r="H8431" s="22">
        <v>699.05899999999997</v>
      </c>
      <c r="I8431" s="22">
        <v>90.877669999999995</v>
      </c>
      <c r="J8431" s="22">
        <v>13.98118</v>
      </c>
      <c r="K8431" s="22">
        <v>594.20000000000005</v>
      </c>
      <c r="L8431" s="21"/>
      <c r="M8431" s="25">
        <v>43964</v>
      </c>
      <c r="N8431" s="22">
        <v>0</v>
      </c>
      <c r="O8431" s="22">
        <v>1690</v>
      </c>
      <c r="P8431" s="22">
        <v>427938</v>
      </c>
      <c r="Q8431" s="22" t="s">
        <v>23</v>
      </c>
    </row>
    <row r="8432" spans="1:17" ht="12.75" x14ac:dyDescent="0.2">
      <c r="A8432" s="23" t="s">
        <v>6822</v>
      </c>
      <c r="B8432" s="23" t="s">
        <v>6823</v>
      </c>
      <c r="C8432" s="22">
        <v>20003620330</v>
      </c>
      <c r="D8432" s="22" t="s">
        <v>20</v>
      </c>
      <c r="E8432" s="24">
        <v>43964</v>
      </c>
      <c r="F8432" s="22" t="s">
        <v>49</v>
      </c>
      <c r="G8432" s="22" t="s">
        <v>50</v>
      </c>
      <c r="H8432" s="22">
        <v>669.05899999999997</v>
      </c>
      <c r="I8432" s="22">
        <v>86.977670000000003</v>
      </c>
      <c r="J8432" s="22">
        <v>13.381180000000001</v>
      </c>
      <c r="K8432" s="22">
        <v>568.70000000000005</v>
      </c>
      <c r="L8432" s="21"/>
      <c r="M8432" s="25">
        <v>43964</v>
      </c>
      <c r="N8432" s="22">
        <v>0</v>
      </c>
      <c r="O8432" s="22">
        <v>2324</v>
      </c>
      <c r="P8432" s="22">
        <v>427427</v>
      </c>
      <c r="Q8432" s="22" t="s">
        <v>23</v>
      </c>
    </row>
    <row r="8433" spans="1:17" ht="12.75" x14ac:dyDescent="0.2">
      <c r="A8433" s="23" t="s">
        <v>6824</v>
      </c>
      <c r="B8433" s="23" t="s">
        <v>6825</v>
      </c>
      <c r="C8433" s="22">
        <v>20001220694</v>
      </c>
      <c r="D8433" s="22" t="s">
        <v>20</v>
      </c>
      <c r="E8433" s="24">
        <v>43964</v>
      </c>
      <c r="F8433" s="22" t="s">
        <v>49</v>
      </c>
      <c r="G8433" s="22" t="s">
        <v>50</v>
      </c>
      <c r="H8433" s="22">
        <v>241.059</v>
      </c>
      <c r="I8433" s="22">
        <v>31.337669999999999</v>
      </c>
      <c r="J8433" s="22">
        <v>4.82118</v>
      </c>
      <c r="K8433" s="22">
        <v>204.9</v>
      </c>
      <c r="L8433" s="21"/>
      <c r="M8433" s="25">
        <v>43964</v>
      </c>
      <c r="N8433" s="22">
        <v>0</v>
      </c>
      <c r="O8433" s="22">
        <v>3075</v>
      </c>
      <c r="P8433" s="22">
        <v>487415</v>
      </c>
      <c r="Q8433" s="22" t="s">
        <v>23</v>
      </c>
    </row>
    <row r="8434" spans="1:17" ht="12.75" x14ac:dyDescent="0.2">
      <c r="A8434" s="23" t="s">
        <v>6828</v>
      </c>
      <c r="B8434" s="23" t="s">
        <v>6829</v>
      </c>
      <c r="C8434" s="22">
        <v>20008673822</v>
      </c>
      <c r="D8434" s="22" t="s">
        <v>20</v>
      </c>
      <c r="E8434" s="24">
        <v>43964</v>
      </c>
      <c r="F8434" s="22" t="s">
        <v>49</v>
      </c>
      <c r="G8434" s="22" t="s">
        <v>50</v>
      </c>
      <c r="H8434" s="22">
        <v>532.05899999999997</v>
      </c>
      <c r="I8434" s="22">
        <v>69.167670000000001</v>
      </c>
      <c r="J8434" s="22">
        <v>10.64118</v>
      </c>
      <c r="K8434" s="22">
        <v>452.25</v>
      </c>
      <c r="L8434" s="21"/>
      <c r="M8434" s="25">
        <v>43964</v>
      </c>
      <c r="N8434" s="22">
        <v>0</v>
      </c>
      <c r="O8434" s="22">
        <v>8416</v>
      </c>
      <c r="P8434" s="22">
        <v>427638</v>
      </c>
      <c r="Q8434" s="22" t="s">
        <v>23</v>
      </c>
    </row>
    <row r="8435" spans="1:17" ht="12.75" x14ac:dyDescent="0.2">
      <c r="A8435" s="23" t="s">
        <v>6739</v>
      </c>
      <c r="B8435" s="23" t="s">
        <v>6740</v>
      </c>
      <c r="C8435" s="22">
        <v>20003053925</v>
      </c>
      <c r="D8435" s="22" t="s">
        <v>20</v>
      </c>
      <c r="E8435" s="24">
        <v>43964</v>
      </c>
      <c r="F8435" s="22" t="s">
        <v>49</v>
      </c>
      <c r="G8435" s="22" t="s">
        <v>50</v>
      </c>
      <c r="H8435" s="22">
        <v>508.05900000000003</v>
      </c>
      <c r="I8435" s="22">
        <v>66.047669999999997</v>
      </c>
      <c r="J8435" s="22">
        <v>10.16118</v>
      </c>
      <c r="K8435" s="22">
        <v>431.85</v>
      </c>
      <c r="L8435" s="21"/>
      <c r="M8435" s="25">
        <v>43964</v>
      </c>
      <c r="N8435" s="22">
        <v>0</v>
      </c>
      <c r="O8435" s="22">
        <v>4729</v>
      </c>
      <c r="P8435" s="22">
        <v>427230</v>
      </c>
      <c r="Q8435" s="22" t="s">
        <v>23</v>
      </c>
    </row>
    <row r="8436" spans="1:17" ht="12.75" x14ac:dyDescent="0.2">
      <c r="A8436" s="23" t="s">
        <v>6601</v>
      </c>
      <c r="B8436" s="23" t="s">
        <v>6602</v>
      </c>
      <c r="C8436" s="22">
        <v>2000176526</v>
      </c>
      <c r="D8436" s="22" t="s">
        <v>20</v>
      </c>
      <c r="E8436" s="24">
        <v>43964</v>
      </c>
      <c r="F8436" s="22" t="s">
        <v>49</v>
      </c>
      <c r="G8436" s="22" t="s">
        <v>50</v>
      </c>
      <c r="H8436" s="22">
        <v>492.05900000000003</v>
      </c>
      <c r="I8436" s="22">
        <v>63.967669999999998</v>
      </c>
      <c r="J8436" s="22">
        <v>9.8411799999999996</v>
      </c>
      <c r="K8436" s="22">
        <v>418.25</v>
      </c>
      <c r="L8436" s="21"/>
      <c r="M8436" s="25">
        <v>43964</v>
      </c>
      <c r="N8436" s="22">
        <v>0</v>
      </c>
      <c r="O8436" s="22">
        <v>1269</v>
      </c>
      <c r="P8436" s="22">
        <v>426101</v>
      </c>
      <c r="Q8436" s="22" t="s">
        <v>23</v>
      </c>
    </row>
    <row r="8437" spans="1:17" ht="12.75" x14ac:dyDescent="0.2">
      <c r="A8437" s="23" t="s">
        <v>6784</v>
      </c>
      <c r="B8437" s="23" t="s">
        <v>6785</v>
      </c>
      <c r="C8437" s="22">
        <v>200031779</v>
      </c>
      <c r="D8437" s="22" t="s">
        <v>20</v>
      </c>
      <c r="E8437" s="24">
        <v>43964</v>
      </c>
      <c r="F8437" s="22" t="s">
        <v>49</v>
      </c>
      <c r="G8437" s="22" t="s">
        <v>50</v>
      </c>
      <c r="H8437" s="22">
        <v>486.05900000000003</v>
      </c>
      <c r="I8437" s="22">
        <v>63.187669999999997</v>
      </c>
      <c r="J8437" s="22">
        <v>9.7211800000000004</v>
      </c>
      <c r="K8437" s="22">
        <v>413.15</v>
      </c>
      <c r="L8437" s="21"/>
      <c r="M8437" s="25">
        <v>43964</v>
      </c>
      <c r="N8437" s="22">
        <v>0</v>
      </c>
      <c r="O8437" s="22">
        <v>8773</v>
      </c>
      <c r="P8437" s="22">
        <v>437773</v>
      </c>
      <c r="Q8437" s="22" t="s">
        <v>23</v>
      </c>
    </row>
    <row r="8438" spans="1:17" ht="12.75" x14ac:dyDescent="0.2">
      <c r="A8438" s="23" t="s">
        <v>6723</v>
      </c>
      <c r="B8438" s="23" t="s">
        <v>6724</v>
      </c>
      <c r="C8438" s="22">
        <v>200011151592</v>
      </c>
      <c r="D8438" s="22" t="s">
        <v>20</v>
      </c>
      <c r="E8438" s="24">
        <v>43964</v>
      </c>
      <c r="F8438" s="22" t="s">
        <v>49</v>
      </c>
      <c r="G8438" s="22" t="s">
        <v>50</v>
      </c>
      <c r="H8438" s="22">
        <v>1086.059</v>
      </c>
      <c r="I8438" s="22">
        <v>141.18767</v>
      </c>
      <c r="J8438" s="22">
        <v>21.72118</v>
      </c>
      <c r="K8438" s="22">
        <v>923.15</v>
      </c>
      <c r="L8438" s="21"/>
      <c r="M8438" s="25">
        <v>43964</v>
      </c>
      <c r="N8438" s="22">
        <v>0</v>
      </c>
      <c r="O8438" s="22">
        <v>5076</v>
      </c>
      <c r="P8438" s="22">
        <v>427638</v>
      </c>
      <c r="Q8438" s="22" t="s">
        <v>23</v>
      </c>
    </row>
    <row r="8439" spans="1:17" ht="12.75" x14ac:dyDescent="0.2">
      <c r="A8439" s="23" t="s">
        <v>6696</v>
      </c>
      <c r="B8439" s="23" t="s">
        <v>6697</v>
      </c>
      <c r="C8439" s="22">
        <v>2000120764</v>
      </c>
      <c r="D8439" s="22" t="s">
        <v>20</v>
      </c>
      <c r="E8439" s="24">
        <v>43964</v>
      </c>
      <c r="F8439" s="22" t="s">
        <v>49</v>
      </c>
      <c r="G8439" s="22" t="s">
        <v>50</v>
      </c>
      <c r="H8439" s="22">
        <v>1021.059</v>
      </c>
      <c r="I8439" s="22">
        <v>132.73767000000001</v>
      </c>
      <c r="J8439" s="22">
        <v>20.42118</v>
      </c>
      <c r="K8439" s="22">
        <v>867.9</v>
      </c>
      <c r="L8439" s="21"/>
      <c r="M8439" s="25">
        <v>43964</v>
      </c>
      <c r="N8439" s="22">
        <v>0</v>
      </c>
      <c r="O8439" s="22">
        <v>9192</v>
      </c>
      <c r="P8439" s="22">
        <v>427432</v>
      </c>
      <c r="Q8439" s="22" t="s">
        <v>23</v>
      </c>
    </row>
    <row r="8440" spans="1:17" ht="12.75" x14ac:dyDescent="0.2">
      <c r="A8440" s="23" t="s">
        <v>21361</v>
      </c>
      <c r="B8440" s="23" t="s">
        <v>21362</v>
      </c>
      <c r="C8440" s="22">
        <v>20001190193</v>
      </c>
      <c r="D8440" s="22" t="s">
        <v>20</v>
      </c>
      <c r="E8440" s="24">
        <v>43964</v>
      </c>
      <c r="F8440" s="22" t="s">
        <v>49</v>
      </c>
      <c r="G8440" s="22" t="s">
        <v>50</v>
      </c>
      <c r="H8440" s="22">
        <v>308.05900000000003</v>
      </c>
      <c r="I8440" s="22">
        <v>40.047669999999997</v>
      </c>
      <c r="J8440" s="22">
        <v>6.1611799999999999</v>
      </c>
      <c r="K8440" s="22">
        <v>261.85000000000002</v>
      </c>
      <c r="L8440" s="21"/>
      <c r="M8440" s="25">
        <v>43964</v>
      </c>
      <c r="N8440" s="22">
        <v>0</v>
      </c>
      <c r="O8440" s="22">
        <v>6383</v>
      </c>
      <c r="P8440" s="22">
        <v>426101</v>
      </c>
      <c r="Q8440" s="22" t="s">
        <v>23</v>
      </c>
    </row>
    <row r="8441" spans="1:17" ht="12.75" x14ac:dyDescent="0.2">
      <c r="A8441" s="23" t="s">
        <v>6865</v>
      </c>
      <c r="B8441" s="23" t="s">
        <v>6866</v>
      </c>
      <c r="C8441" s="22">
        <v>20001041302</v>
      </c>
      <c r="D8441" s="22" t="s">
        <v>20</v>
      </c>
      <c r="E8441" s="24">
        <v>43964</v>
      </c>
      <c r="F8441" s="22" t="s">
        <v>49</v>
      </c>
      <c r="G8441" s="22" t="s">
        <v>50</v>
      </c>
      <c r="H8441" s="22">
        <v>960.05899999999997</v>
      </c>
      <c r="I8441" s="22">
        <v>124.80767</v>
      </c>
      <c r="J8441" s="22">
        <v>19.201180000000001</v>
      </c>
      <c r="K8441" s="22">
        <v>816.05</v>
      </c>
      <c r="L8441" s="21"/>
      <c r="M8441" s="25">
        <v>43964</v>
      </c>
      <c r="N8441" s="22">
        <v>0</v>
      </c>
      <c r="O8441" s="22">
        <v>9356</v>
      </c>
      <c r="P8441" s="22">
        <v>427938</v>
      </c>
      <c r="Q8441" s="22" t="s">
        <v>23</v>
      </c>
    </row>
    <row r="8442" spans="1:17" ht="12.75" x14ac:dyDescent="0.2">
      <c r="A8442" s="23" t="s">
        <v>6569</v>
      </c>
      <c r="B8442" s="23" t="s">
        <v>6570</v>
      </c>
      <c r="C8442" s="22">
        <v>200014321941</v>
      </c>
      <c r="D8442" s="22" t="s">
        <v>20</v>
      </c>
      <c r="E8442" s="24">
        <v>43964</v>
      </c>
      <c r="F8442" s="22" t="s">
        <v>49</v>
      </c>
      <c r="G8442" s="22" t="s">
        <v>50</v>
      </c>
      <c r="H8442" s="22">
        <v>568.05899999999997</v>
      </c>
      <c r="I8442" s="22">
        <v>73.847669999999994</v>
      </c>
      <c r="J8442" s="22">
        <v>11.361179999999999</v>
      </c>
      <c r="K8442" s="22">
        <v>482.85</v>
      </c>
      <c r="L8442" s="21"/>
      <c r="M8442" s="25">
        <v>43964</v>
      </c>
      <c r="N8442" s="22">
        <v>0</v>
      </c>
      <c r="O8442" s="22">
        <v>2276</v>
      </c>
      <c r="P8442" s="22">
        <v>427938</v>
      </c>
      <c r="Q8442" s="22" t="s">
        <v>23</v>
      </c>
    </row>
    <row r="8443" spans="1:17" ht="12.75" x14ac:dyDescent="0.2">
      <c r="A8443" s="23" t="s">
        <v>6842</v>
      </c>
      <c r="B8443" s="23" t="s">
        <v>6843</v>
      </c>
      <c r="C8443" s="22">
        <v>200026115</v>
      </c>
      <c r="D8443" s="22" t="s">
        <v>20</v>
      </c>
      <c r="E8443" s="24">
        <v>43964</v>
      </c>
      <c r="F8443" s="22" t="s">
        <v>49</v>
      </c>
      <c r="G8443" s="22" t="s">
        <v>50</v>
      </c>
      <c r="H8443" s="22">
        <v>317.05900000000003</v>
      </c>
      <c r="I8443" s="22">
        <v>41.217669999999998</v>
      </c>
      <c r="J8443" s="22">
        <v>6.3411799999999996</v>
      </c>
      <c r="K8443" s="22">
        <v>269.5</v>
      </c>
      <c r="L8443" s="21"/>
      <c r="M8443" s="25">
        <v>43964</v>
      </c>
      <c r="N8443" s="22">
        <v>0</v>
      </c>
      <c r="O8443" s="22">
        <v>5764</v>
      </c>
      <c r="P8443" s="22">
        <v>426101</v>
      </c>
      <c r="Q8443" s="22" t="s">
        <v>23</v>
      </c>
    </row>
    <row r="8444" spans="1:17" ht="12.75" x14ac:dyDescent="0.2">
      <c r="A8444" s="23" t="s">
        <v>6901</v>
      </c>
      <c r="B8444" s="23" t="s">
        <v>6902</v>
      </c>
      <c r="C8444" s="22">
        <v>20006870418</v>
      </c>
      <c r="D8444" s="22" t="s">
        <v>20</v>
      </c>
      <c r="E8444" s="24">
        <v>43964</v>
      </c>
      <c r="F8444" s="22" t="s">
        <v>49</v>
      </c>
      <c r="G8444" s="22" t="s">
        <v>50</v>
      </c>
      <c r="H8444" s="22">
        <v>374.05900000000003</v>
      </c>
      <c r="I8444" s="22">
        <v>48.627670000000002</v>
      </c>
      <c r="J8444" s="22">
        <v>7.4811800000000002</v>
      </c>
      <c r="K8444" s="22">
        <v>317.95</v>
      </c>
      <c r="L8444" s="21"/>
      <c r="M8444" s="25">
        <v>43964</v>
      </c>
      <c r="N8444" s="22">
        <v>0</v>
      </c>
      <c r="O8444" s="22">
        <v>1633</v>
      </c>
      <c r="P8444" s="22">
        <v>427638</v>
      </c>
      <c r="Q8444" s="22" t="s">
        <v>23</v>
      </c>
    </row>
    <row r="8445" spans="1:17" ht="12.75" x14ac:dyDescent="0.2">
      <c r="A8445" s="23" t="s">
        <v>6869</v>
      </c>
      <c r="B8445" s="23" t="s">
        <v>6870</v>
      </c>
      <c r="C8445" s="22">
        <v>200013986496</v>
      </c>
      <c r="D8445" s="22" t="s">
        <v>20</v>
      </c>
      <c r="E8445" s="24">
        <v>43964</v>
      </c>
      <c r="F8445" s="22" t="s">
        <v>49</v>
      </c>
      <c r="G8445" s="22" t="s">
        <v>50</v>
      </c>
      <c r="H8445" s="22">
        <v>611.05899999999997</v>
      </c>
      <c r="I8445" s="22">
        <v>79.437669999999997</v>
      </c>
      <c r="J8445" s="22">
        <v>12.22118</v>
      </c>
      <c r="K8445" s="22">
        <v>519.4</v>
      </c>
      <c r="L8445" s="21"/>
      <c r="M8445" s="25">
        <v>43964</v>
      </c>
      <c r="N8445" s="22">
        <v>0</v>
      </c>
      <c r="O8445" s="22">
        <v>5790</v>
      </c>
      <c r="P8445" s="22">
        <v>427638</v>
      </c>
      <c r="Q8445" s="22" t="s">
        <v>23</v>
      </c>
    </row>
    <row r="8446" spans="1:17" ht="12.75" x14ac:dyDescent="0.2">
      <c r="A8446" s="23" t="s">
        <v>6905</v>
      </c>
      <c r="B8446" s="23" t="s">
        <v>6906</v>
      </c>
      <c r="C8446" s="22">
        <v>2000572703</v>
      </c>
      <c r="D8446" s="22" t="s">
        <v>20</v>
      </c>
      <c r="E8446" s="24">
        <v>43964</v>
      </c>
      <c r="F8446" s="22" t="s">
        <v>49</v>
      </c>
      <c r="G8446" s="22" t="s">
        <v>50</v>
      </c>
      <c r="H8446" s="22">
        <v>335.05900000000003</v>
      </c>
      <c r="I8446" s="22">
        <v>43.557670000000002</v>
      </c>
      <c r="J8446" s="22">
        <v>6.7011799999999999</v>
      </c>
      <c r="K8446" s="22">
        <v>284.8</v>
      </c>
      <c r="L8446" s="21"/>
      <c r="M8446" s="25">
        <v>43964</v>
      </c>
      <c r="N8446" s="22">
        <v>0</v>
      </c>
      <c r="O8446" s="22">
        <v>9720</v>
      </c>
      <c r="P8446" s="22">
        <v>427938</v>
      </c>
      <c r="Q8446" s="22" t="s">
        <v>23</v>
      </c>
    </row>
    <row r="8447" spans="1:17" ht="12.75" x14ac:dyDescent="0.2">
      <c r="A8447" s="23" t="s">
        <v>6703</v>
      </c>
      <c r="B8447" s="23" t="s">
        <v>6704</v>
      </c>
      <c r="C8447" s="22">
        <v>200050999</v>
      </c>
      <c r="D8447" s="22" t="s">
        <v>20</v>
      </c>
      <c r="E8447" s="24">
        <v>43964</v>
      </c>
      <c r="F8447" s="22" t="s">
        <v>49</v>
      </c>
      <c r="G8447" s="22" t="s">
        <v>50</v>
      </c>
      <c r="H8447" s="22">
        <v>597.05899999999997</v>
      </c>
      <c r="I8447" s="22">
        <v>77.617670000000004</v>
      </c>
      <c r="J8447" s="22">
        <v>11.941179999999999</v>
      </c>
      <c r="K8447" s="22">
        <v>507.5</v>
      </c>
      <c r="L8447" s="21"/>
      <c r="M8447" s="25">
        <v>43964</v>
      </c>
      <c r="N8447" s="22">
        <v>0</v>
      </c>
      <c r="O8447" s="22">
        <v>2392</v>
      </c>
      <c r="P8447" s="22">
        <v>427427</v>
      </c>
      <c r="Q8447" s="22" t="s">
        <v>23</v>
      </c>
    </row>
    <row r="8448" spans="1:17" ht="12.75" x14ac:dyDescent="0.2">
      <c r="A8448" s="23" t="s">
        <v>6873</v>
      </c>
      <c r="B8448" s="23" t="s">
        <v>6874</v>
      </c>
      <c r="C8448" s="22">
        <v>20001101388</v>
      </c>
      <c r="D8448" s="22" t="s">
        <v>20</v>
      </c>
      <c r="E8448" s="24">
        <v>43964</v>
      </c>
      <c r="F8448" s="22" t="s">
        <v>49</v>
      </c>
      <c r="G8448" s="22" t="s">
        <v>50</v>
      </c>
      <c r="H8448" s="22">
        <v>529.05899999999997</v>
      </c>
      <c r="I8448" s="22">
        <v>68.777670000000001</v>
      </c>
      <c r="J8448" s="22">
        <v>10.58118</v>
      </c>
      <c r="K8448" s="22">
        <v>449.7</v>
      </c>
      <c r="L8448" s="21"/>
      <c r="M8448" s="25">
        <v>43964</v>
      </c>
      <c r="N8448" s="22">
        <v>0</v>
      </c>
      <c r="O8448" s="22">
        <v>1753</v>
      </c>
      <c r="P8448" s="22">
        <v>458443</v>
      </c>
      <c r="Q8448" s="22" t="s">
        <v>23</v>
      </c>
    </row>
    <row r="8449" spans="1:17" ht="12.75" x14ac:dyDescent="0.2">
      <c r="A8449" s="23" t="s">
        <v>6814</v>
      </c>
      <c r="B8449" s="23" t="s">
        <v>6815</v>
      </c>
      <c r="C8449" s="22">
        <v>200015453154</v>
      </c>
      <c r="D8449" s="22" t="s">
        <v>20</v>
      </c>
      <c r="E8449" s="24">
        <v>43964</v>
      </c>
      <c r="F8449" s="22" t="s">
        <v>49</v>
      </c>
      <c r="G8449" s="22" t="s">
        <v>50</v>
      </c>
      <c r="H8449" s="22">
        <v>225.059</v>
      </c>
      <c r="I8449" s="22">
        <v>29.257670000000001</v>
      </c>
      <c r="J8449" s="22">
        <v>4.5011799999999997</v>
      </c>
      <c r="K8449" s="22">
        <v>191.3</v>
      </c>
      <c r="L8449" s="21"/>
      <c r="M8449" s="25">
        <v>43964</v>
      </c>
      <c r="N8449" s="22">
        <v>0</v>
      </c>
      <c r="O8449" s="22">
        <v>7577</v>
      </c>
      <c r="P8449" s="22">
        <v>427638</v>
      </c>
      <c r="Q8449" s="22" t="s">
        <v>23</v>
      </c>
    </row>
    <row r="8450" spans="1:17" ht="12.75" x14ac:dyDescent="0.2">
      <c r="A8450" s="23" t="s">
        <v>6801</v>
      </c>
      <c r="B8450" s="23" t="s">
        <v>6802</v>
      </c>
      <c r="C8450" s="22">
        <v>20001340421</v>
      </c>
      <c r="D8450" s="22" t="s">
        <v>20</v>
      </c>
      <c r="E8450" s="24">
        <v>43964</v>
      </c>
      <c r="F8450" s="22" t="s">
        <v>49</v>
      </c>
      <c r="G8450" s="22" t="s">
        <v>50</v>
      </c>
      <c r="H8450" s="22">
        <v>308.05900000000003</v>
      </c>
      <c r="I8450" s="22">
        <v>40.047669999999997</v>
      </c>
      <c r="J8450" s="22">
        <v>6.1611799999999999</v>
      </c>
      <c r="K8450" s="22">
        <v>261.85000000000002</v>
      </c>
      <c r="L8450" s="21"/>
      <c r="M8450" s="25">
        <v>43964</v>
      </c>
      <c r="N8450" s="22">
        <v>0</v>
      </c>
      <c r="O8450" s="22">
        <v>1120</v>
      </c>
      <c r="P8450" s="22">
        <v>404885</v>
      </c>
      <c r="Q8450" s="22" t="s">
        <v>23</v>
      </c>
    </row>
    <row r="8451" spans="1:17" ht="12.75" x14ac:dyDescent="0.2">
      <c r="A8451" s="23" t="s">
        <v>6705</v>
      </c>
      <c r="B8451" s="23" t="s">
        <v>6706</v>
      </c>
      <c r="C8451" s="22">
        <v>20009425189</v>
      </c>
      <c r="D8451" s="22" t="s">
        <v>20</v>
      </c>
      <c r="E8451" s="24">
        <v>43964</v>
      </c>
      <c r="F8451" s="22" t="s">
        <v>49</v>
      </c>
      <c r="G8451" s="22" t="s">
        <v>50</v>
      </c>
      <c r="H8451" s="22">
        <v>259.05900000000003</v>
      </c>
      <c r="I8451" s="22">
        <v>33.677669999999999</v>
      </c>
      <c r="J8451" s="22">
        <v>5.1811800000000003</v>
      </c>
      <c r="K8451" s="22">
        <v>220.2</v>
      </c>
      <c r="L8451" s="21"/>
      <c r="M8451" s="25">
        <v>43964</v>
      </c>
      <c r="N8451" s="22">
        <v>0</v>
      </c>
      <c r="O8451" s="22">
        <v>1440</v>
      </c>
      <c r="P8451" s="22">
        <v>427638</v>
      </c>
      <c r="Q8451" s="22" t="s">
        <v>23</v>
      </c>
    </row>
    <row r="8452" spans="1:17" ht="12.75" x14ac:dyDescent="0.2">
      <c r="A8452" s="23" t="s">
        <v>11029</v>
      </c>
      <c r="B8452" s="23" t="s">
        <v>11030</v>
      </c>
      <c r="C8452" s="22">
        <v>2000139896</v>
      </c>
      <c r="D8452" s="22" t="s">
        <v>20</v>
      </c>
      <c r="E8452" s="24">
        <v>43964</v>
      </c>
      <c r="F8452" s="22" t="s">
        <v>21</v>
      </c>
      <c r="G8452" s="22" t="s">
        <v>3047</v>
      </c>
      <c r="H8452" s="22">
        <v>350</v>
      </c>
      <c r="I8452" s="22">
        <v>45.5</v>
      </c>
      <c r="J8452" s="22">
        <v>7</v>
      </c>
      <c r="K8452" s="22">
        <v>297.5</v>
      </c>
      <c r="L8452" s="21"/>
      <c r="M8452" s="25">
        <v>43964</v>
      </c>
      <c r="N8452" s="22">
        <v>0</v>
      </c>
      <c r="O8452" s="22">
        <v>4910</v>
      </c>
      <c r="P8452" s="22">
        <v>533205</v>
      </c>
      <c r="Q8452" s="22" t="s">
        <v>23</v>
      </c>
    </row>
    <row r="8453" spans="1:17" ht="12.75" x14ac:dyDescent="0.2">
      <c r="A8453" s="23" t="s">
        <v>6630</v>
      </c>
      <c r="B8453" s="23" t="s">
        <v>6631</v>
      </c>
      <c r="C8453" s="22">
        <v>200011792934</v>
      </c>
      <c r="D8453" s="22" t="s">
        <v>20</v>
      </c>
      <c r="E8453" s="24">
        <v>43964</v>
      </c>
      <c r="F8453" s="22" t="s">
        <v>49</v>
      </c>
      <c r="G8453" s="22" t="s">
        <v>50</v>
      </c>
      <c r="H8453" s="22">
        <v>317.05900000000003</v>
      </c>
      <c r="I8453" s="22">
        <v>41.217669999999998</v>
      </c>
      <c r="J8453" s="22">
        <v>6.3411799999999996</v>
      </c>
      <c r="K8453" s="22">
        <v>269.5</v>
      </c>
      <c r="L8453" s="21"/>
      <c r="M8453" s="25">
        <v>43964</v>
      </c>
      <c r="N8453" s="22">
        <v>0</v>
      </c>
      <c r="O8453" s="22">
        <v>9014</v>
      </c>
      <c r="P8453" s="22">
        <v>427681</v>
      </c>
      <c r="Q8453" s="22" t="s">
        <v>23</v>
      </c>
    </row>
    <row r="8454" spans="1:17" ht="12.75" x14ac:dyDescent="0.2">
      <c r="A8454" s="23" t="s">
        <v>6595</v>
      </c>
      <c r="B8454" s="23" t="s">
        <v>6596</v>
      </c>
      <c r="C8454" s="22">
        <v>20005897491</v>
      </c>
      <c r="D8454" s="22" t="s">
        <v>20</v>
      </c>
      <c r="E8454" s="24">
        <v>43964</v>
      </c>
      <c r="F8454" s="22" t="s">
        <v>49</v>
      </c>
      <c r="G8454" s="22" t="s">
        <v>50</v>
      </c>
      <c r="H8454" s="22">
        <v>176.059</v>
      </c>
      <c r="I8454" s="22">
        <v>22.88767</v>
      </c>
      <c r="J8454" s="22">
        <v>3.5211800000000002</v>
      </c>
      <c r="K8454" s="22">
        <v>149.65</v>
      </c>
      <c r="L8454" s="21"/>
      <c r="M8454" s="25">
        <v>43964</v>
      </c>
      <c r="N8454" s="22">
        <v>0</v>
      </c>
      <c r="O8454" s="22">
        <v>6161</v>
      </c>
      <c r="P8454" s="22">
        <v>427427</v>
      </c>
      <c r="Q8454" s="22" t="s">
        <v>23</v>
      </c>
    </row>
    <row r="8455" spans="1:17" ht="12.75" x14ac:dyDescent="0.2">
      <c r="A8455" s="23" t="s">
        <v>6658</v>
      </c>
      <c r="B8455" s="23" t="s">
        <v>6659</v>
      </c>
      <c r="C8455" s="22">
        <v>20001942184</v>
      </c>
      <c r="D8455" s="22" t="s">
        <v>20</v>
      </c>
      <c r="E8455" s="24">
        <v>43964</v>
      </c>
      <c r="F8455" s="22" t="s">
        <v>49</v>
      </c>
      <c r="G8455" s="22" t="s">
        <v>50</v>
      </c>
      <c r="H8455" s="22">
        <v>353.05900000000003</v>
      </c>
      <c r="I8455" s="22">
        <v>45.897669999999998</v>
      </c>
      <c r="J8455" s="22">
        <v>7.0611800000000002</v>
      </c>
      <c r="K8455" s="22">
        <v>300.10000000000002</v>
      </c>
      <c r="L8455" s="21"/>
      <c r="M8455" s="25">
        <v>43964</v>
      </c>
      <c r="N8455" s="22">
        <v>0</v>
      </c>
      <c r="O8455" s="22">
        <v>2445</v>
      </c>
      <c r="P8455" s="22">
        <v>489348</v>
      </c>
      <c r="Q8455" s="22" t="s">
        <v>23</v>
      </c>
    </row>
    <row r="8456" spans="1:17" ht="12.75" x14ac:dyDescent="0.2">
      <c r="A8456" s="23" t="s">
        <v>11031</v>
      </c>
      <c r="B8456" s="23" t="s">
        <v>11032</v>
      </c>
      <c r="C8456" s="22">
        <v>20004901854</v>
      </c>
      <c r="D8456" s="22" t="s">
        <v>20</v>
      </c>
      <c r="E8456" s="24">
        <v>43964</v>
      </c>
      <c r="F8456" s="22" t="s">
        <v>21</v>
      </c>
      <c r="G8456" s="22" t="s">
        <v>3047</v>
      </c>
      <c r="H8456" s="22">
        <v>554</v>
      </c>
      <c r="I8456" s="22">
        <v>72.02</v>
      </c>
      <c r="J8456" s="22">
        <v>11.08</v>
      </c>
      <c r="K8456" s="22">
        <v>470.9</v>
      </c>
      <c r="L8456" s="21"/>
      <c r="M8456" s="25">
        <v>43964</v>
      </c>
      <c r="N8456" s="22">
        <v>0</v>
      </c>
      <c r="O8456" s="22">
        <v>999</v>
      </c>
      <c r="P8456" s="22">
        <v>400079</v>
      </c>
      <c r="Q8456" s="22" t="s">
        <v>23</v>
      </c>
    </row>
    <row r="8457" spans="1:17" ht="12.75" x14ac:dyDescent="0.2">
      <c r="A8457" s="23" t="s">
        <v>6725</v>
      </c>
      <c r="B8457" s="23" t="s">
        <v>6726</v>
      </c>
      <c r="C8457" s="22">
        <v>200013799981</v>
      </c>
      <c r="D8457" s="22" t="s">
        <v>20</v>
      </c>
      <c r="E8457" s="24">
        <v>43964</v>
      </c>
      <c r="F8457" s="22" t="s">
        <v>49</v>
      </c>
      <c r="G8457" s="22" t="s">
        <v>50</v>
      </c>
      <c r="H8457" s="22">
        <v>232.059</v>
      </c>
      <c r="I8457" s="22">
        <v>30.167670000000001</v>
      </c>
      <c r="J8457" s="22">
        <v>4.6411800000000003</v>
      </c>
      <c r="K8457" s="22">
        <v>197.25</v>
      </c>
      <c r="L8457" s="21"/>
      <c r="M8457" s="25">
        <v>43964</v>
      </c>
      <c r="N8457" s="22">
        <v>0</v>
      </c>
      <c r="O8457" s="22">
        <v>7724</v>
      </c>
      <c r="P8457" s="22">
        <v>427940</v>
      </c>
      <c r="Q8457" s="22" t="s">
        <v>23</v>
      </c>
    </row>
    <row r="8458" spans="1:17" ht="12.75" x14ac:dyDescent="0.2">
      <c r="A8458" s="23" t="s">
        <v>6626</v>
      </c>
      <c r="B8458" s="23" t="s">
        <v>6627</v>
      </c>
      <c r="C8458" s="22">
        <v>20003443947</v>
      </c>
      <c r="D8458" s="22" t="s">
        <v>20</v>
      </c>
      <c r="E8458" s="24">
        <v>43964</v>
      </c>
      <c r="F8458" s="22" t="s">
        <v>49</v>
      </c>
      <c r="G8458" s="22" t="s">
        <v>50</v>
      </c>
      <c r="H8458" s="22">
        <v>268.05900000000003</v>
      </c>
      <c r="I8458" s="22">
        <v>34.847670000000001</v>
      </c>
      <c r="J8458" s="22">
        <v>5.3611800000000001</v>
      </c>
      <c r="K8458" s="22">
        <v>227.85</v>
      </c>
      <c r="L8458" s="21"/>
      <c r="M8458" s="25">
        <v>43964</v>
      </c>
      <c r="N8458" s="22">
        <v>0</v>
      </c>
      <c r="O8458" s="22">
        <v>2547</v>
      </c>
      <c r="P8458" s="22">
        <v>446065</v>
      </c>
      <c r="Q8458" s="22" t="s">
        <v>23</v>
      </c>
    </row>
    <row r="8459" spans="1:17" ht="12.75" x14ac:dyDescent="0.2">
      <c r="A8459" s="23" t="s">
        <v>6745</v>
      </c>
      <c r="B8459" s="23" t="s">
        <v>6746</v>
      </c>
      <c r="C8459" s="22">
        <v>200013673499</v>
      </c>
      <c r="D8459" s="22" t="s">
        <v>20</v>
      </c>
      <c r="E8459" s="24">
        <v>43964</v>
      </c>
      <c r="F8459" s="22" t="s">
        <v>49</v>
      </c>
      <c r="G8459" s="22" t="s">
        <v>50</v>
      </c>
      <c r="H8459" s="22">
        <v>510.05900000000003</v>
      </c>
      <c r="I8459" s="22">
        <v>66.307670000000002</v>
      </c>
      <c r="J8459" s="22">
        <v>10.201180000000001</v>
      </c>
      <c r="K8459" s="22">
        <v>433.55</v>
      </c>
      <c r="L8459" s="21"/>
      <c r="M8459" s="25">
        <v>43964</v>
      </c>
      <c r="N8459" s="22">
        <v>0</v>
      </c>
      <c r="O8459" s="22">
        <v>9713</v>
      </c>
      <c r="P8459" s="22">
        <v>426101</v>
      </c>
      <c r="Q8459" s="22" t="s">
        <v>23</v>
      </c>
    </row>
    <row r="8460" spans="1:17" ht="12.75" x14ac:dyDescent="0.2">
      <c r="A8460" s="23" t="s">
        <v>6747</v>
      </c>
      <c r="B8460" s="23" t="s">
        <v>6748</v>
      </c>
      <c r="C8460" s="22">
        <v>2000681479</v>
      </c>
      <c r="D8460" s="22" t="s">
        <v>20</v>
      </c>
      <c r="E8460" s="24">
        <v>43964</v>
      </c>
      <c r="F8460" s="22" t="s">
        <v>49</v>
      </c>
      <c r="G8460" s="22" t="s">
        <v>50</v>
      </c>
      <c r="H8460" s="22">
        <v>1016.059</v>
      </c>
      <c r="I8460" s="22">
        <v>132.08767</v>
      </c>
      <c r="J8460" s="22">
        <v>20.321179999999998</v>
      </c>
      <c r="K8460" s="22">
        <v>863.65</v>
      </c>
      <c r="L8460" s="21"/>
      <c r="M8460" s="25">
        <v>43964</v>
      </c>
      <c r="N8460" s="22">
        <v>0</v>
      </c>
      <c r="O8460" s="22">
        <v>7897</v>
      </c>
      <c r="P8460" s="22">
        <v>427938</v>
      </c>
      <c r="Q8460" s="22" t="s">
        <v>23</v>
      </c>
    </row>
    <row r="8461" spans="1:17" ht="12.75" x14ac:dyDescent="0.2">
      <c r="A8461" s="23" t="s">
        <v>6674</v>
      </c>
      <c r="B8461" s="23" t="s">
        <v>6675</v>
      </c>
      <c r="C8461" s="22">
        <v>2000595083</v>
      </c>
      <c r="D8461" s="22" t="s">
        <v>20</v>
      </c>
      <c r="E8461" s="24">
        <v>43964</v>
      </c>
      <c r="F8461" s="22" t="s">
        <v>49</v>
      </c>
      <c r="G8461" s="22" t="s">
        <v>50</v>
      </c>
      <c r="H8461" s="22">
        <v>287.05900000000003</v>
      </c>
      <c r="I8461" s="22">
        <v>37.31767</v>
      </c>
      <c r="J8461" s="22">
        <v>5.7411799999999999</v>
      </c>
      <c r="K8461" s="22">
        <v>244</v>
      </c>
      <c r="L8461" s="21"/>
      <c r="M8461" s="25">
        <v>43964</v>
      </c>
      <c r="N8461" s="22">
        <v>0</v>
      </c>
      <c r="O8461" s="22">
        <v>992</v>
      </c>
      <c r="P8461" s="22">
        <v>427938</v>
      </c>
      <c r="Q8461" s="22" t="s">
        <v>23</v>
      </c>
    </row>
    <row r="8462" spans="1:17" ht="12.75" x14ac:dyDescent="0.2">
      <c r="A8462" s="23" t="s">
        <v>6648</v>
      </c>
      <c r="B8462" s="23" t="s">
        <v>6649</v>
      </c>
      <c r="C8462" s="22">
        <v>20001662695</v>
      </c>
      <c r="D8462" s="22" t="s">
        <v>20</v>
      </c>
      <c r="E8462" s="24">
        <v>43964</v>
      </c>
      <c r="F8462" s="22" t="s">
        <v>49</v>
      </c>
      <c r="G8462" s="22" t="s">
        <v>50</v>
      </c>
      <c r="H8462" s="22">
        <v>589.05899999999997</v>
      </c>
      <c r="I8462" s="22">
        <v>76.577669999999998</v>
      </c>
      <c r="J8462" s="22">
        <v>11.781180000000001</v>
      </c>
      <c r="K8462" s="22">
        <v>500.7</v>
      </c>
      <c r="L8462" s="21"/>
      <c r="M8462" s="25">
        <v>43964</v>
      </c>
      <c r="N8462" s="22">
        <v>0</v>
      </c>
      <c r="O8462" s="22">
        <v>6021</v>
      </c>
      <c r="P8462" s="22">
        <v>427938</v>
      </c>
      <c r="Q8462" s="22" t="s">
        <v>23</v>
      </c>
    </row>
    <row r="8463" spans="1:17" ht="12.75" x14ac:dyDescent="0.2">
      <c r="A8463" s="23" t="s">
        <v>6632</v>
      </c>
      <c r="B8463" s="23" t="s">
        <v>6633</v>
      </c>
      <c r="C8463" s="22">
        <v>200013633080</v>
      </c>
      <c r="D8463" s="22" t="s">
        <v>20</v>
      </c>
      <c r="E8463" s="24">
        <v>43964</v>
      </c>
      <c r="F8463" s="22" t="s">
        <v>49</v>
      </c>
      <c r="G8463" s="22" t="s">
        <v>50</v>
      </c>
      <c r="H8463" s="22">
        <v>702.05899999999997</v>
      </c>
      <c r="I8463" s="22">
        <v>91.267669999999995</v>
      </c>
      <c r="J8463" s="22">
        <v>14.041180000000001</v>
      </c>
      <c r="K8463" s="22">
        <v>596.75</v>
      </c>
      <c r="L8463" s="21"/>
      <c r="M8463" s="25">
        <v>43964</v>
      </c>
      <c r="N8463" s="22">
        <v>0</v>
      </c>
      <c r="O8463" s="22">
        <v>2410</v>
      </c>
      <c r="P8463" s="22">
        <v>447624</v>
      </c>
      <c r="Q8463" s="22" t="s">
        <v>23</v>
      </c>
    </row>
    <row r="8464" spans="1:17" ht="12.75" x14ac:dyDescent="0.2">
      <c r="A8464" s="23" t="s">
        <v>6650</v>
      </c>
      <c r="B8464" s="23" t="s">
        <v>6651</v>
      </c>
      <c r="C8464" s="22">
        <v>20005003601</v>
      </c>
      <c r="D8464" s="22" t="s">
        <v>20</v>
      </c>
      <c r="E8464" s="24">
        <v>43964</v>
      </c>
      <c r="F8464" s="22" t="s">
        <v>49</v>
      </c>
      <c r="G8464" s="22" t="s">
        <v>50</v>
      </c>
      <c r="H8464" s="22">
        <v>333.05900000000003</v>
      </c>
      <c r="I8464" s="22">
        <v>43.297669999999997</v>
      </c>
      <c r="J8464" s="22">
        <v>6.6611799999999999</v>
      </c>
      <c r="K8464" s="22">
        <v>283.10000000000002</v>
      </c>
      <c r="L8464" s="21"/>
      <c r="M8464" s="25">
        <v>43964</v>
      </c>
      <c r="N8464" s="22">
        <v>0</v>
      </c>
      <c r="O8464" s="22">
        <v>1042</v>
      </c>
      <c r="P8464" s="22">
        <v>427601</v>
      </c>
      <c r="Q8464" s="22" t="s">
        <v>23</v>
      </c>
    </row>
    <row r="8465" spans="1:17" ht="12.75" x14ac:dyDescent="0.2">
      <c r="A8465" s="23" t="s">
        <v>6832</v>
      </c>
      <c r="B8465" s="23" t="s">
        <v>6833</v>
      </c>
      <c r="C8465" s="22">
        <v>2000745024</v>
      </c>
      <c r="D8465" s="22" t="s">
        <v>20</v>
      </c>
      <c r="E8465" s="24">
        <v>43964</v>
      </c>
      <c r="F8465" s="22" t="s">
        <v>49</v>
      </c>
      <c r="G8465" s="22" t="s">
        <v>50</v>
      </c>
      <c r="H8465" s="22">
        <v>996.05899999999997</v>
      </c>
      <c r="I8465" s="22">
        <v>129.48767000000001</v>
      </c>
      <c r="J8465" s="22">
        <v>19.92118</v>
      </c>
      <c r="K8465" s="22">
        <v>846.65</v>
      </c>
      <c r="L8465" s="21"/>
      <c r="M8465" s="25">
        <v>43964</v>
      </c>
      <c r="N8465" s="22">
        <v>0</v>
      </c>
      <c r="O8465" s="22">
        <v>4006</v>
      </c>
      <c r="P8465" s="22">
        <v>427638</v>
      </c>
      <c r="Q8465" s="22" t="s">
        <v>23</v>
      </c>
    </row>
    <row r="8466" spans="1:17" ht="12.75" x14ac:dyDescent="0.2">
      <c r="A8466" s="23" t="s">
        <v>6782</v>
      </c>
      <c r="B8466" s="23" t="s">
        <v>6783</v>
      </c>
      <c r="C8466" s="22">
        <v>2000572703</v>
      </c>
      <c r="D8466" s="22" t="s">
        <v>20</v>
      </c>
      <c r="E8466" s="24">
        <v>43964</v>
      </c>
      <c r="F8466" s="22" t="s">
        <v>49</v>
      </c>
      <c r="G8466" s="22" t="s">
        <v>50</v>
      </c>
      <c r="H8466" s="22">
        <v>549.05899999999997</v>
      </c>
      <c r="I8466" s="22">
        <v>71.377669999999995</v>
      </c>
      <c r="J8466" s="22">
        <v>10.98118</v>
      </c>
      <c r="K8466" s="22">
        <v>466.7</v>
      </c>
      <c r="L8466" s="21"/>
      <c r="M8466" s="25">
        <v>43964</v>
      </c>
      <c r="N8466" s="22">
        <v>0</v>
      </c>
      <c r="O8466" s="22">
        <v>9720</v>
      </c>
      <c r="P8466" s="22">
        <v>427938</v>
      </c>
      <c r="Q8466" s="22" t="s">
        <v>23</v>
      </c>
    </row>
    <row r="8467" spans="1:17" ht="12.75" x14ac:dyDescent="0.2">
      <c r="A8467" s="23" t="s">
        <v>6597</v>
      </c>
      <c r="B8467" s="23" t="s">
        <v>6598</v>
      </c>
      <c r="C8467" s="22">
        <v>2000607170</v>
      </c>
      <c r="D8467" s="22" t="s">
        <v>20</v>
      </c>
      <c r="E8467" s="24">
        <v>43964</v>
      </c>
      <c r="F8467" s="22" t="s">
        <v>49</v>
      </c>
      <c r="G8467" s="22" t="s">
        <v>50</v>
      </c>
      <c r="H8467" s="22">
        <v>489.05900000000003</v>
      </c>
      <c r="I8467" s="22">
        <v>63.577669999999998</v>
      </c>
      <c r="J8467" s="22">
        <v>9.7811800000000009</v>
      </c>
      <c r="K8467" s="22">
        <v>415.7</v>
      </c>
      <c r="L8467" s="21"/>
      <c r="M8467" s="25">
        <v>43964</v>
      </c>
      <c r="N8467" s="22">
        <v>0</v>
      </c>
      <c r="O8467" s="22">
        <v>6407</v>
      </c>
      <c r="P8467" s="22">
        <v>427427</v>
      </c>
      <c r="Q8467" s="22" t="s">
        <v>23</v>
      </c>
    </row>
    <row r="8468" spans="1:17" ht="12.75" x14ac:dyDescent="0.2">
      <c r="A8468" s="23" t="s">
        <v>6638</v>
      </c>
      <c r="B8468" s="23" t="s">
        <v>6639</v>
      </c>
      <c r="C8468" s="22">
        <v>2000459019</v>
      </c>
      <c r="D8468" s="22" t="s">
        <v>20</v>
      </c>
      <c r="E8468" s="24">
        <v>43964</v>
      </c>
      <c r="F8468" s="22" t="s">
        <v>49</v>
      </c>
      <c r="G8468" s="22" t="s">
        <v>50</v>
      </c>
      <c r="H8468" s="22">
        <v>563.05899999999997</v>
      </c>
      <c r="I8468" s="22">
        <v>73.197670000000002</v>
      </c>
      <c r="J8468" s="22">
        <v>11.26118</v>
      </c>
      <c r="K8468" s="22">
        <v>478.6</v>
      </c>
      <c r="L8468" s="21"/>
      <c r="M8468" s="25">
        <v>43964</v>
      </c>
      <c r="N8468" s="22">
        <v>0</v>
      </c>
      <c r="O8468" s="22">
        <v>8944</v>
      </c>
      <c r="P8468" s="22">
        <v>427938</v>
      </c>
      <c r="Q8468" s="22" t="s">
        <v>23</v>
      </c>
    </row>
    <row r="8469" spans="1:17" ht="12.75" x14ac:dyDescent="0.2">
      <c r="A8469" s="23" t="s">
        <v>6836</v>
      </c>
      <c r="B8469" s="23" t="s">
        <v>6837</v>
      </c>
      <c r="C8469" s="22">
        <v>2000152333</v>
      </c>
      <c r="D8469" s="22" t="s">
        <v>20</v>
      </c>
      <c r="E8469" s="24">
        <v>43964</v>
      </c>
      <c r="F8469" s="22" t="s">
        <v>49</v>
      </c>
      <c r="G8469" s="22" t="s">
        <v>50</v>
      </c>
      <c r="H8469" s="22">
        <v>203.059</v>
      </c>
      <c r="I8469" s="22">
        <v>26.397670000000002</v>
      </c>
      <c r="J8469" s="22">
        <v>4.0611800000000002</v>
      </c>
      <c r="K8469" s="22">
        <v>172.6</v>
      </c>
      <c r="L8469" s="21"/>
      <c r="M8469" s="25">
        <v>43964</v>
      </c>
      <c r="N8469" s="22">
        <v>0</v>
      </c>
      <c r="O8469" s="22">
        <v>1854</v>
      </c>
      <c r="P8469" s="22">
        <v>426101</v>
      </c>
      <c r="Q8469" s="22" t="s">
        <v>23</v>
      </c>
    </row>
    <row r="8470" spans="1:17" ht="12.75" x14ac:dyDescent="0.2">
      <c r="A8470" s="23" t="s">
        <v>6727</v>
      </c>
      <c r="B8470" s="23" t="s">
        <v>6728</v>
      </c>
      <c r="C8470" s="22">
        <v>2000175592</v>
      </c>
      <c r="D8470" s="22" t="s">
        <v>20</v>
      </c>
      <c r="E8470" s="24">
        <v>43964</v>
      </c>
      <c r="F8470" s="22" t="s">
        <v>49</v>
      </c>
      <c r="G8470" s="22" t="s">
        <v>50</v>
      </c>
      <c r="H8470" s="22">
        <v>617.05899999999997</v>
      </c>
      <c r="I8470" s="22">
        <v>80.217669999999998</v>
      </c>
      <c r="J8470" s="22">
        <v>12.34118</v>
      </c>
      <c r="K8470" s="22">
        <v>524.5</v>
      </c>
      <c r="L8470" s="21"/>
      <c r="M8470" s="25">
        <v>43964</v>
      </c>
      <c r="N8470" s="22">
        <v>0</v>
      </c>
      <c r="O8470" s="22">
        <v>9561</v>
      </c>
      <c r="P8470" s="22">
        <v>426101</v>
      </c>
      <c r="Q8470" s="22" t="s">
        <v>23</v>
      </c>
    </row>
    <row r="8471" spans="1:17" ht="12.75" x14ac:dyDescent="0.2">
      <c r="A8471" s="23" t="s">
        <v>6816</v>
      </c>
      <c r="B8471" s="23" t="s">
        <v>6817</v>
      </c>
      <c r="C8471" s="22">
        <v>200010115317</v>
      </c>
      <c r="D8471" s="22" t="s">
        <v>20</v>
      </c>
      <c r="E8471" s="24">
        <v>43964</v>
      </c>
      <c r="F8471" s="22" t="s">
        <v>49</v>
      </c>
      <c r="G8471" s="22" t="s">
        <v>50</v>
      </c>
      <c r="H8471" s="22">
        <v>673.05899999999997</v>
      </c>
      <c r="I8471" s="22">
        <v>87.497669999999999</v>
      </c>
      <c r="J8471" s="22">
        <v>13.461180000000001</v>
      </c>
      <c r="K8471" s="22">
        <v>572.1</v>
      </c>
      <c r="L8471" s="21"/>
      <c r="M8471" s="25">
        <v>43964</v>
      </c>
      <c r="N8471" s="22">
        <v>0</v>
      </c>
      <c r="O8471" s="22">
        <v>9520</v>
      </c>
      <c r="P8471" s="22">
        <v>427417</v>
      </c>
      <c r="Q8471" s="22" t="s">
        <v>23</v>
      </c>
    </row>
    <row r="8472" spans="1:17" ht="12.75" x14ac:dyDescent="0.2">
      <c r="A8472" s="23" t="s">
        <v>6818</v>
      </c>
      <c r="B8472" s="23" t="s">
        <v>6819</v>
      </c>
      <c r="C8472" s="22">
        <v>2000595083</v>
      </c>
      <c r="D8472" s="22" t="s">
        <v>20</v>
      </c>
      <c r="E8472" s="24">
        <v>43964</v>
      </c>
      <c r="F8472" s="22" t="s">
        <v>49</v>
      </c>
      <c r="G8472" s="22" t="s">
        <v>50</v>
      </c>
      <c r="H8472" s="22">
        <v>739.05899999999997</v>
      </c>
      <c r="I8472" s="22">
        <v>96.077669999999998</v>
      </c>
      <c r="J8472" s="22">
        <v>14.781180000000001</v>
      </c>
      <c r="K8472" s="22">
        <v>628.20000000000005</v>
      </c>
      <c r="L8472" s="21"/>
      <c r="M8472" s="25">
        <v>43964</v>
      </c>
      <c r="N8472" s="22">
        <v>0</v>
      </c>
      <c r="O8472" s="22">
        <v>992</v>
      </c>
      <c r="P8472" s="22">
        <v>427938</v>
      </c>
      <c r="Q8472" s="22" t="s">
        <v>23</v>
      </c>
    </row>
    <row r="8473" spans="1:17" ht="12.75" x14ac:dyDescent="0.2">
      <c r="A8473" s="23" t="s">
        <v>6670</v>
      </c>
      <c r="B8473" s="23" t="s">
        <v>6671</v>
      </c>
      <c r="C8473" s="22">
        <v>20008923439</v>
      </c>
      <c r="D8473" s="22" t="s">
        <v>20</v>
      </c>
      <c r="E8473" s="24">
        <v>43964</v>
      </c>
      <c r="F8473" s="22" t="s">
        <v>49</v>
      </c>
      <c r="G8473" s="22" t="s">
        <v>50</v>
      </c>
      <c r="H8473" s="22">
        <v>784.05899999999997</v>
      </c>
      <c r="I8473" s="22">
        <v>101.92767000000001</v>
      </c>
      <c r="J8473" s="22">
        <v>15.681179999999999</v>
      </c>
      <c r="K8473" s="22">
        <v>666.45</v>
      </c>
      <c r="L8473" s="21"/>
      <c r="M8473" s="25">
        <v>43964</v>
      </c>
      <c r="N8473" s="22">
        <v>0</v>
      </c>
      <c r="O8473" s="22">
        <v>3250</v>
      </c>
      <c r="P8473" s="22">
        <v>427638</v>
      </c>
      <c r="Q8473" s="22" t="s">
        <v>23</v>
      </c>
    </row>
    <row r="8474" spans="1:17" ht="12.75" x14ac:dyDescent="0.2">
      <c r="A8474" s="23" t="s">
        <v>6676</v>
      </c>
      <c r="B8474" s="23" t="s">
        <v>6677</v>
      </c>
      <c r="C8474" s="22">
        <v>20002833886</v>
      </c>
      <c r="D8474" s="22" t="s">
        <v>20</v>
      </c>
      <c r="E8474" s="24">
        <v>43964</v>
      </c>
      <c r="F8474" s="22" t="s">
        <v>49</v>
      </c>
      <c r="G8474" s="22" t="s">
        <v>50</v>
      </c>
      <c r="H8474" s="22">
        <v>269.05900000000003</v>
      </c>
      <c r="I8474" s="22">
        <v>34.977670000000003</v>
      </c>
      <c r="J8474" s="22">
        <v>5.3811799999999996</v>
      </c>
      <c r="K8474" s="22">
        <v>228.7</v>
      </c>
      <c r="L8474" s="21"/>
      <c r="M8474" s="25">
        <v>43964</v>
      </c>
      <c r="N8474" s="22">
        <v>0</v>
      </c>
      <c r="O8474" s="22">
        <v>721</v>
      </c>
      <c r="P8474" s="22">
        <v>427638</v>
      </c>
      <c r="Q8474" s="22" t="s">
        <v>23</v>
      </c>
    </row>
    <row r="8475" spans="1:17" ht="12.75" x14ac:dyDescent="0.2">
      <c r="A8475" s="23" t="s">
        <v>6713</v>
      </c>
      <c r="B8475" s="23" t="s">
        <v>6714</v>
      </c>
      <c r="C8475" s="22">
        <v>200010458577</v>
      </c>
      <c r="D8475" s="22" t="s">
        <v>20</v>
      </c>
      <c r="E8475" s="24">
        <v>43964</v>
      </c>
      <c r="F8475" s="22" t="s">
        <v>49</v>
      </c>
      <c r="G8475" s="22" t="s">
        <v>50</v>
      </c>
      <c r="H8475" s="22">
        <v>567.05899999999997</v>
      </c>
      <c r="I8475" s="22">
        <v>73.717669999999998</v>
      </c>
      <c r="J8475" s="22">
        <v>11.34118</v>
      </c>
      <c r="K8475" s="22">
        <v>482</v>
      </c>
      <c r="L8475" s="21"/>
      <c r="M8475" s="25">
        <v>43964</v>
      </c>
      <c r="N8475" s="22">
        <v>0</v>
      </c>
      <c r="O8475" s="22">
        <v>5445</v>
      </c>
      <c r="P8475" s="22">
        <v>415482</v>
      </c>
      <c r="Q8475" s="22" t="s">
        <v>23</v>
      </c>
    </row>
    <row r="8476" spans="1:17" ht="12.75" x14ac:dyDescent="0.2">
      <c r="A8476" s="23" t="s">
        <v>6757</v>
      </c>
      <c r="B8476" s="23" t="s">
        <v>6758</v>
      </c>
      <c r="C8476" s="22">
        <v>200015426647</v>
      </c>
      <c r="D8476" s="22" t="s">
        <v>20</v>
      </c>
      <c r="E8476" s="24">
        <v>43964</v>
      </c>
      <c r="F8476" s="22" t="s">
        <v>49</v>
      </c>
      <c r="G8476" s="22" t="s">
        <v>50</v>
      </c>
      <c r="H8476" s="22">
        <v>149.059</v>
      </c>
      <c r="I8476" s="22">
        <v>19.377669999999998</v>
      </c>
      <c r="J8476" s="22">
        <v>2.9811800000000002</v>
      </c>
      <c r="K8476" s="22">
        <v>126.7</v>
      </c>
      <c r="L8476" s="21"/>
      <c r="M8476" s="25">
        <v>43964</v>
      </c>
      <c r="N8476" s="22">
        <v>0</v>
      </c>
      <c r="O8476" s="22">
        <v>3854</v>
      </c>
      <c r="P8476" s="22">
        <v>427667</v>
      </c>
      <c r="Q8476" s="22" t="s">
        <v>23</v>
      </c>
    </row>
    <row r="8477" spans="1:17" ht="12.75" x14ac:dyDescent="0.2">
      <c r="A8477" s="23" t="s">
        <v>6737</v>
      </c>
      <c r="B8477" s="23" t="s">
        <v>6738</v>
      </c>
      <c r="C8477" s="22">
        <v>200010157237</v>
      </c>
      <c r="D8477" s="22" t="s">
        <v>20</v>
      </c>
      <c r="E8477" s="24">
        <v>43964</v>
      </c>
      <c r="F8477" s="22" t="s">
        <v>49</v>
      </c>
      <c r="G8477" s="22" t="s">
        <v>50</v>
      </c>
      <c r="H8477" s="22">
        <v>725.05899999999997</v>
      </c>
      <c r="I8477" s="22">
        <v>94.257670000000005</v>
      </c>
      <c r="J8477" s="22">
        <v>14.50118</v>
      </c>
      <c r="K8477" s="22">
        <v>616.29999999999995</v>
      </c>
      <c r="L8477" s="21"/>
      <c r="M8477" s="25">
        <v>43964</v>
      </c>
      <c r="N8477" s="22">
        <v>0</v>
      </c>
      <c r="O8477" s="22">
        <v>4887</v>
      </c>
      <c r="P8477" s="22">
        <v>489347</v>
      </c>
      <c r="Q8477" s="22" t="s">
        <v>23</v>
      </c>
    </row>
    <row r="8478" spans="1:17" ht="12.75" x14ac:dyDescent="0.2">
      <c r="A8478" s="23" t="s">
        <v>6680</v>
      </c>
      <c r="B8478" s="23" t="s">
        <v>6681</v>
      </c>
      <c r="C8478" s="22">
        <v>2000656659</v>
      </c>
      <c r="D8478" s="22" t="s">
        <v>20</v>
      </c>
      <c r="E8478" s="24">
        <v>43964</v>
      </c>
      <c r="F8478" s="22" t="s">
        <v>49</v>
      </c>
      <c r="G8478" s="22" t="s">
        <v>50</v>
      </c>
      <c r="H8478" s="22">
        <v>933.05899999999997</v>
      </c>
      <c r="I8478" s="22">
        <v>121.29767</v>
      </c>
      <c r="J8478" s="22">
        <v>18.661180000000002</v>
      </c>
      <c r="K8478" s="22">
        <v>793.1</v>
      </c>
      <c r="L8478" s="21"/>
      <c r="M8478" s="25">
        <v>43964</v>
      </c>
      <c r="N8478" s="22">
        <v>0</v>
      </c>
      <c r="O8478" s="22">
        <v>4989</v>
      </c>
      <c r="P8478" s="22">
        <v>427938</v>
      </c>
      <c r="Q8478" s="22" t="s">
        <v>23</v>
      </c>
    </row>
    <row r="8479" spans="1:17" ht="12.75" x14ac:dyDescent="0.2">
      <c r="A8479" s="23" t="s">
        <v>6682</v>
      </c>
      <c r="B8479" s="23" t="s">
        <v>6683</v>
      </c>
      <c r="C8479" s="22">
        <v>20001275547</v>
      </c>
      <c r="D8479" s="22" t="s">
        <v>20</v>
      </c>
      <c r="E8479" s="24">
        <v>43964</v>
      </c>
      <c r="F8479" s="22" t="s">
        <v>49</v>
      </c>
      <c r="G8479" s="22" t="s">
        <v>50</v>
      </c>
      <c r="H8479" s="22">
        <v>570.05899999999997</v>
      </c>
      <c r="I8479" s="22">
        <v>74.107669999999999</v>
      </c>
      <c r="J8479" s="22">
        <v>11.40118</v>
      </c>
      <c r="K8479" s="22">
        <v>484.55</v>
      </c>
      <c r="L8479" s="21"/>
      <c r="M8479" s="25">
        <v>43964</v>
      </c>
      <c r="N8479" s="22">
        <v>0</v>
      </c>
      <c r="O8479" s="22">
        <v>5795</v>
      </c>
      <c r="P8479" s="22">
        <v>481776</v>
      </c>
      <c r="Q8479" s="22" t="s">
        <v>23</v>
      </c>
    </row>
    <row r="8480" spans="1:17" ht="12.75" x14ac:dyDescent="0.2">
      <c r="A8480" s="23" t="s">
        <v>6686</v>
      </c>
      <c r="B8480" s="23" t="s">
        <v>6687</v>
      </c>
      <c r="C8480" s="22">
        <v>2000530064</v>
      </c>
      <c r="D8480" s="22" t="s">
        <v>20</v>
      </c>
      <c r="E8480" s="24">
        <v>43964</v>
      </c>
      <c r="F8480" s="22" t="s">
        <v>49</v>
      </c>
      <c r="G8480" s="22" t="s">
        <v>50</v>
      </c>
      <c r="H8480" s="22">
        <v>524.05899999999997</v>
      </c>
      <c r="I8480" s="22">
        <v>68.127669999999995</v>
      </c>
      <c r="J8480" s="22">
        <v>10.48118</v>
      </c>
      <c r="K8480" s="22">
        <v>445.45</v>
      </c>
      <c r="L8480" s="21"/>
      <c r="M8480" s="25">
        <v>43964</v>
      </c>
      <c r="N8480" s="22">
        <v>0</v>
      </c>
      <c r="O8480" s="22">
        <v>9999</v>
      </c>
      <c r="P8480" s="22">
        <v>426101</v>
      </c>
      <c r="Q8480" s="22" t="s">
        <v>23</v>
      </c>
    </row>
    <row r="8481" spans="1:17" ht="12.75" x14ac:dyDescent="0.2">
      <c r="A8481" s="23" t="s">
        <v>6644</v>
      </c>
      <c r="B8481" s="23" t="s">
        <v>6645</v>
      </c>
      <c r="C8481" s="22">
        <v>20008180572</v>
      </c>
      <c r="D8481" s="22" t="s">
        <v>20</v>
      </c>
      <c r="E8481" s="24">
        <v>43964</v>
      </c>
      <c r="F8481" s="22" t="s">
        <v>49</v>
      </c>
      <c r="G8481" s="22" t="s">
        <v>50</v>
      </c>
      <c r="H8481" s="22">
        <v>325.05900000000003</v>
      </c>
      <c r="I8481" s="22">
        <v>42.257669999999997</v>
      </c>
      <c r="J8481" s="22">
        <v>6.5011799999999997</v>
      </c>
      <c r="K8481" s="22">
        <v>276.3</v>
      </c>
      <c r="L8481" s="21"/>
      <c r="M8481" s="25">
        <v>43964</v>
      </c>
      <c r="N8481" s="22">
        <v>0</v>
      </c>
      <c r="O8481" s="22">
        <v>1233</v>
      </c>
      <c r="P8481" s="22">
        <v>427638</v>
      </c>
      <c r="Q8481" s="22" t="s">
        <v>23</v>
      </c>
    </row>
    <row r="8482" spans="1:17" ht="12.75" x14ac:dyDescent="0.2">
      <c r="A8482" s="23" t="s">
        <v>6664</v>
      </c>
      <c r="B8482" s="23" t="s">
        <v>6665</v>
      </c>
      <c r="C8482" s="22">
        <v>2000699920</v>
      </c>
      <c r="D8482" s="22" t="s">
        <v>20</v>
      </c>
      <c r="E8482" s="24">
        <v>43964</v>
      </c>
      <c r="F8482" s="22" t="s">
        <v>49</v>
      </c>
      <c r="G8482" s="22" t="s">
        <v>50</v>
      </c>
      <c r="H8482" s="22">
        <v>343.05900000000003</v>
      </c>
      <c r="I8482" s="22">
        <v>44.597670000000001</v>
      </c>
      <c r="J8482" s="22">
        <v>6.8611800000000001</v>
      </c>
      <c r="K8482" s="22">
        <v>291.60000000000002</v>
      </c>
      <c r="L8482" s="21"/>
      <c r="M8482" s="25">
        <v>43964</v>
      </c>
      <c r="N8482" s="22">
        <v>0</v>
      </c>
      <c r="O8482" s="22">
        <v>7329</v>
      </c>
      <c r="P8482" s="22">
        <v>426102</v>
      </c>
      <c r="Q8482" s="22" t="s">
        <v>23</v>
      </c>
    </row>
    <row r="8483" spans="1:17" ht="12.75" x14ac:dyDescent="0.2">
      <c r="A8483" s="23" t="s">
        <v>6786</v>
      </c>
      <c r="B8483" s="23" t="s">
        <v>553</v>
      </c>
      <c r="C8483" s="22">
        <v>200011158560</v>
      </c>
      <c r="D8483" s="22" t="s">
        <v>20</v>
      </c>
      <c r="E8483" s="24">
        <v>43964</v>
      </c>
      <c r="F8483" s="22" t="s">
        <v>49</v>
      </c>
      <c r="G8483" s="22" t="s">
        <v>50</v>
      </c>
      <c r="H8483" s="22">
        <v>570.05899999999997</v>
      </c>
      <c r="I8483" s="22">
        <v>74.107669999999999</v>
      </c>
      <c r="J8483" s="22">
        <v>11.40118</v>
      </c>
      <c r="K8483" s="22">
        <v>484.55</v>
      </c>
      <c r="L8483" s="21"/>
      <c r="M8483" s="25">
        <v>43964</v>
      </c>
      <c r="N8483" s="22">
        <v>0</v>
      </c>
      <c r="O8483" s="22">
        <v>6410</v>
      </c>
      <c r="P8483" s="22">
        <v>427438</v>
      </c>
      <c r="Q8483" s="22" t="s">
        <v>23</v>
      </c>
    </row>
    <row r="8484" spans="1:17" ht="12.75" x14ac:dyDescent="0.2">
      <c r="A8484" s="23" t="s">
        <v>6603</v>
      </c>
      <c r="B8484" s="23" t="s">
        <v>6604</v>
      </c>
      <c r="C8484" s="22">
        <v>20002418897</v>
      </c>
      <c r="D8484" s="22" t="s">
        <v>20</v>
      </c>
      <c r="E8484" s="24">
        <v>43964</v>
      </c>
      <c r="F8484" s="22" t="s">
        <v>49</v>
      </c>
      <c r="G8484" s="22" t="s">
        <v>50</v>
      </c>
      <c r="H8484" s="22">
        <v>374.05900000000003</v>
      </c>
      <c r="I8484" s="22">
        <v>48.627670000000002</v>
      </c>
      <c r="J8484" s="22">
        <v>7.4811800000000002</v>
      </c>
      <c r="K8484" s="22">
        <v>317.95</v>
      </c>
      <c r="L8484" s="21"/>
      <c r="M8484" s="25">
        <v>43964</v>
      </c>
      <c r="N8484" s="22">
        <v>0</v>
      </c>
      <c r="O8484" s="22">
        <v>5843</v>
      </c>
      <c r="P8484" s="22">
        <v>409398</v>
      </c>
      <c r="Q8484" s="22" t="s">
        <v>23</v>
      </c>
    </row>
    <row r="8485" spans="1:17" ht="12.75" x14ac:dyDescent="0.2">
      <c r="A8485" s="23" t="s">
        <v>6607</v>
      </c>
      <c r="B8485" s="23" t="s">
        <v>6608</v>
      </c>
      <c r="C8485" s="22">
        <v>20004279581</v>
      </c>
      <c r="D8485" s="22" t="s">
        <v>20</v>
      </c>
      <c r="E8485" s="24">
        <v>43964</v>
      </c>
      <c r="F8485" s="22" t="s">
        <v>49</v>
      </c>
      <c r="G8485" s="22" t="s">
        <v>50</v>
      </c>
      <c r="H8485" s="22">
        <v>368.05900000000003</v>
      </c>
      <c r="I8485" s="22">
        <v>47.847670000000001</v>
      </c>
      <c r="J8485" s="22">
        <v>7.3611800000000001</v>
      </c>
      <c r="K8485" s="22">
        <v>312.85000000000002</v>
      </c>
      <c r="L8485" s="21"/>
      <c r="M8485" s="25">
        <v>43964</v>
      </c>
      <c r="N8485" s="22">
        <v>0</v>
      </c>
      <c r="O8485" s="22">
        <v>5223</v>
      </c>
      <c r="P8485" s="22">
        <v>427638</v>
      </c>
      <c r="Q8485" s="22" t="s">
        <v>23</v>
      </c>
    </row>
    <row r="8486" spans="1:17" ht="12.75" x14ac:dyDescent="0.2">
      <c r="A8486" s="23" t="s">
        <v>6791</v>
      </c>
      <c r="B8486" s="23" t="s">
        <v>6792</v>
      </c>
      <c r="C8486" s="22">
        <v>20001616972</v>
      </c>
      <c r="D8486" s="22" t="s">
        <v>20</v>
      </c>
      <c r="E8486" s="24">
        <v>43964</v>
      </c>
      <c r="F8486" s="22" t="s">
        <v>49</v>
      </c>
      <c r="G8486" s="22" t="s">
        <v>50</v>
      </c>
      <c r="H8486" s="22">
        <v>401.05900000000003</v>
      </c>
      <c r="I8486" s="22">
        <v>52.13767</v>
      </c>
      <c r="J8486" s="22">
        <v>8.0211799999999993</v>
      </c>
      <c r="K8486" s="22">
        <v>340.9</v>
      </c>
      <c r="L8486" s="21"/>
      <c r="M8486" s="25">
        <v>43964</v>
      </c>
      <c r="N8486" s="22">
        <v>0</v>
      </c>
      <c r="O8486" s="22">
        <v>1826</v>
      </c>
      <c r="P8486" s="22">
        <v>427638</v>
      </c>
      <c r="Q8486" s="22" t="s">
        <v>23</v>
      </c>
    </row>
    <row r="8487" spans="1:17" ht="12.75" x14ac:dyDescent="0.2">
      <c r="A8487" s="23" t="s">
        <v>6903</v>
      </c>
      <c r="B8487" s="23" t="s">
        <v>6904</v>
      </c>
      <c r="C8487" s="22">
        <v>2000861568</v>
      </c>
      <c r="D8487" s="22" t="s">
        <v>20</v>
      </c>
      <c r="E8487" s="24">
        <v>43964</v>
      </c>
      <c r="F8487" s="22" t="s">
        <v>49</v>
      </c>
      <c r="G8487" s="22" t="s">
        <v>50</v>
      </c>
      <c r="H8487" s="22">
        <v>363.05900000000003</v>
      </c>
      <c r="I8487" s="22">
        <v>47.197670000000002</v>
      </c>
      <c r="J8487" s="22">
        <v>7.2611800000000004</v>
      </c>
      <c r="K8487" s="22">
        <v>308.60000000000002</v>
      </c>
      <c r="L8487" s="21"/>
      <c r="M8487" s="25">
        <v>43964</v>
      </c>
      <c r="N8487" s="22">
        <v>0</v>
      </c>
      <c r="O8487" s="22">
        <v>4262</v>
      </c>
      <c r="P8487" s="22">
        <v>426101</v>
      </c>
      <c r="Q8487" s="22" t="s">
        <v>23</v>
      </c>
    </row>
    <row r="8488" spans="1:17" ht="12.75" x14ac:dyDescent="0.2">
      <c r="A8488" s="23" t="s">
        <v>6793</v>
      </c>
      <c r="B8488" s="23" t="s">
        <v>6794</v>
      </c>
      <c r="C8488" s="22">
        <v>200012027721</v>
      </c>
      <c r="D8488" s="22" t="s">
        <v>20</v>
      </c>
      <c r="E8488" s="24">
        <v>43964</v>
      </c>
      <c r="F8488" s="22" t="s">
        <v>49</v>
      </c>
      <c r="G8488" s="22" t="s">
        <v>50</v>
      </c>
      <c r="H8488" s="22">
        <v>316.05900000000003</v>
      </c>
      <c r="I8488" s="22">
        <v>41.087670000000003</v>
      </c>
      <c r="J8488" s="22">
        <v>6.32118</v>
      </c>
      <c r="K8488" s="22">
        <v>268.64999999999998</v>
      </c>
      <c r="L8488" s="21"/>
      <c r="M8488" s="25">
        <v>43964</v>
      </c>
      <c r="N8488" s="22">
        <v>0</v>
      </c>
      <c r="O8488" s="22">
        <v>8790</v>
      </c>
      <c r="P8488" s="22">
        <v>427901</v>
      </c>
      <c r="Q8488" s="22" t="s">
        <v>23</v>
      </c>
    </row>
    <row r="8489" spans="1:17" ht="12.75" x14ac:dyDescent="0.2">
      <c r="A8489" s="23" t="s">
        <v>6797</v>
      </c>
      <c r="B8489" s="23" t="s">
        <v>6798</v>
      </c>
      <c r="C8489" s="22">
        <v>20005597450</v>
      </c>
      <c r="D8489" s="22" t="s">
        <v>20</v>
      </c>
      <c r="E8489" s="24">
        <v>43964</v>
      </c>
      <c r="F8489" s="22" t="s">
        <v>49</v>
      </c>
      <c r="G8489" s="22" t="s">
        <v>50</v>
      </c>
      <c r="H8489" s="22">
        <v>485.05900000000003</v>
      </c>
      <c r="I8489" s="22">
        <v>63.057670000000002</v>
      </c>
      <c r="J8489" s="22">
        <v>9.7011800000000008</v>
      </c>
      <c r="K8489" s="22">
        <v>412.3</v>
      </c>
      <c r="L8489" s="21"/>
      <c r="M8489" s="25">
        <v>43964</v>
      </c>
      <c r="N8489" s="22">
        <v>0</v>
      </c>
      <c r="O8489" s="22">
        <v>2528</v>
      </c>
      <c r="P8489" s="22">
        <v>404885</v>
      </c>
      <c r="Q8489" s="22" t="s">
        <v>23</v>
      </c>
    </row>
    <row r="8490" spans="1:17" ht="12.75" x14ac:dyDescent="0.2">
      <c r="A8490" s="23" t="s">
        <v>6578</v>
      </c>
      <c r="B8490" s="23" t="s">
        <v>6579</v>
      </c>
      <c r="C8490" s="22">
        <v>200011165419</v>
      </c>
      <c r="D8490" s="22" t="s">
        <v>20</v>
      </c>
      <c r="E8490" s="24">
        <v>43964</v>
      </c>
      <c r="F8490" s="22" t="s">
        <v>49</v>
      </c>
      <c r="G8490" s="22" t="s">
        <v>50</v>
      </c>
      <c r="H8490" s="22">
        <v>578.05899999999997</v>
      </c>
      <c r="I8490" s="22">
        <v>75.147670000000005</v>
      </c>
      <c r="J8490" s="22">
        <v>11.56118</v>
      </c>
      <c r="K8490" s="22">
        <v>491.35</v>
      </c>
      <c r="L8490" s="21"/>
      <c r="M8490" s="25">
        <v>43964</v>
      </c>
      <c r="N8490" s="22">
        <v>0</v>
      </c>
      <c r="O8490" s="22">
        <v>3221</v>
      </c>
      <c r="P8490" s="22">
        <v>427638</v>
      </c>
      <c r="Q8490" s="22" t="s">
        <v>23</v>
      </c>
    </row>
    <row r="8491" spans="1:17" ht="12.75" x14ac:dyDescent="0.2">
      <c r="A8491" s="23" t="s">
        <v>6717</v>
      </c>
      <c r="B8491" s="23" t="s">
        <v>6718</v>
      </c>
      <c r="C8491" s="22">
        <v>20001210471</v>
      </c>
      <c r="D8491" s="22" t="s">
        <v>20</v>
      </c>
      <c r="E8491" s="24">
        <v>43964</v>
      </c>
      <c r="F8491" s="22" t="s">
        <v>49</v>
      </c>
      <c r="G8491" s="22" t="s">
        <v>50</v>
      </c>
      <c r="H8491" s="22">
        <v>262.05900000000003</v>
      </c>
      <c r="I8491" s="22">
        <v>34.06767</v>
      </c>
      <c r="J8491" s="22">
        <v>5.2411799999999999</v>
      </c>
      <c r="K8491" s="22">
        <v>222.75</v>
      </c>
      <c r="L8491" s="21"/>
      <c r="M8491" s="25">
        <v>43964</v>
      </c>
      <c r="N8491" s="22">
        <v>0</v>
      </c>
      <c r="O8491" s="22">
        <v>258</v>
      </c>
      <c r="P8491" s="22">
        <v>427638</v>
      </c>
      <c r="Q8491" s="22" t="s">
        <v>23</v>
      </c>
    </row>
    <row r="8492" spans="1:17" ht="12.75" x14ac:dyDescent="0.2">
      <c r="A8492" s="23" t="s">
        <v>6729</v>
      </c>
      <c r="B8492" s="23" t="s">
        <v>6730</v>
      </c>
      <c r="C8492" s="22">
        <v>200010920895</v>
      </c>
      <c r="D8492" s="22" t="s">
        <v>20</v>
      </c>
      <c r="E8492" s="24">
        <v>43964</v>
      </c>
      <c r="F8492" s="22" t="s">
        <v>49</v>
      </c>
      <c r="G8492" s="22" t="s">
        <v>50</v>
      </c>
      <c r="H8492" s="22">
        <v>315.05900000000003</v>
      </c>
      <c r="I8492" s="22">
        <v>40.95767</v>
      </c>
      <c r="J8492" s="22">
        <v>6.3011799999999996</v>
      </c>
      <c r="K8492" s="22">
        <v>267.8</v>
      </c>
      <c r="L8492" s="21"/>
      <c r="M8492" s="25">
        <v>43964</v>
      </c>
      <c r="N8492" s="22">
        <v>0</v>
      </c>
      <c r="O8492" s="22">
        <v>2365</v>
      </c>
      <c r="P8492" s="22">
        <v>427638</v>
      </c>
      <c r="Q8492" s="22" t="s">
        <v>23</v>
      </c>
    </row>
    <row r="8493" spans="1:17" ht="12.75" x14ac:dyDescent="0.2">
      <c r="A8493" s="23" t="s">
        <v>6768</v>
      </c>
      <c r="B8493" s="23" t="s">
        <v>6769</v>
      </c>
      <c r="C8493" s="22">
        <v>20001139097</v>
      </c>
      <c r="D8493" s="22" t="s">
        <v>20</v>
      </c>
      <c r="E8493" s="24">
        <v>43964</v>
      </c>
      <c r="F8493" s="22" t="s">
        <v>49</v>
      </c>
      <c r="G8493" s="22" t="s">
        <v>50</v>
      </c>
      <c r="H8493" s="22">
        <v>704.05899999999997</v>
      </c>
      <c r="I8493" s="22">
        <v>91.527670000000001</v>
      </c>
      <c r="J8493" s="22">
        <v>14.08118</v>
      </c>
      <c r="K8493" s="22">
        <v>598.45000000000005</v>
      </c>
      <c r="L8493" s="21"/>
      <c r="M8493" s="25">
        <v>43964</v>
      </c>
      <c r="N8493" s="22">
        <v>0</v>
      </c>
      <c r="O8493" s="22">
        <v>2340</v>
      </c>
      <c r="P8493" s="22">
        <v>427638</v>
      </c>
      <c r="Q8493" s="22" t="s">
        <v>23</v>
      </c>
    </row>
    <row r="8494" spans="1:17" ht="12.75" x14ac:dyDescent="0.2">
      <c r="A8494" s="23" t="s">
        <v>6770</v>
      </c>
      <c r="B8494" s="23" t="s">
        <v>6771</v>
      </c>
      <c r="C8494" s="22">
        <v>200015495239</v>
      </c>
      <c r="D8494" s="22" t="s">
        <v>20</v>
      </c>
      <c r="E8494" s="24">
        <v>43964</v>
      </c>
      <c r="F8494" s="22" t="s">
        <v>49</v>
      </c>
      <c r="G8494" s="22" t="s">
        <v>50</v>
      </c>
      <c r="H8494" s="22">
        <v>511.05900000000003</v>
      </c>
      <c r="I8494" s="22">
        <v>66.437669999999997</v>
      </c>
      <c r="J8494" s="22">
        <v>10.22118</v>
      </c>
      <c r="K8494" s="22">
        <v>434.4</v>
      </c>
      <c r="L8494" s="21"/>
      <c r="M8494" s="25">
        <v>43964</v>
      </c>
      <c r="N8494" s="22">
        <v>0</v>
      </c>
      <c r="O8494" s="22">
        <v>9120</v>
      </c>
      <c r="P8494" s="22">
        <v>479789</v>
      </c>
      <c r="Q8494" s="22" t="s">
        <v>23</v>
      </c>
    </row>
    <row r="8495" spans="1:17" ht="12.75" x14ac:dyDescent="0.2">
      <c r="A8495" s="23" t="s">
        <v>6628</v>
      </c>
      <c r="B8495" s="23" t="s">
        <v>6629</v>
      </c>
      <c r="C8495" s="22">
        <v>2000924558</v>
      </c>
      <c r="D8495" s="22" t="s">
        <v>20</v>
      </c>
      <c r="E8495" s="24">
        <v>43964</v>
      </c>
      <c r="F8495" s="22" t="s">
        <v>49</v>
      </c>
      <c r="G8495" s="22" t="s">
        <v>50</v>
      </c>
      <c r="H8495" s="22">
        <v>575.05899999999997</v>
      </c>
      <c r="I8495" s="22">
        <v>74.757670000000005</v>
      </c>
      <c r="J8495" s="22">
        <v>11.50118</v>
      </c>
      <c r="K8495" s="22">
        <v>488.8</v>
      </c>
      <c r="L8495" s="21"/>
      <c r="M8495" s="25">
        <v>43964</v>
      </c>
      <c r="N8495" s="22">
        <v>0</v>
      </c>
      <c r="O8495" s="22">
        <v>5342</v>
      </c>
      <c r="P8495" s="22">
        <v>427427</v>
      </c>
      <c r="Q8495" s="22" t="s">
        <v>23</v>
      </c>
    </row>
    <row r="8496" spans="1:17" ht="12.75" x14ac:dyDescent="0.2">
      <c r="A8496" s="23" t="s">
        <v>6751</v>
      </c>
      <c r="B8496" s="23" t="s">
        <v>6752</v>
      </c>
      <c r="C8496" s="22">
        <v>200012821013</v>
      </c>
      <c r="D8496" s="22" t="s">
        <v>20</v>
      </c>
      <c r="E8496" s="24">
        <v>43964</v>
      </c>
      <c r="F8496" s="22" t="s">
        <v>49</v>
      </c>
      <c r="G8496" s="22" t="s">
        <v>50</v>
      </c>
      <c r="H8496" s="22">
        <v>587.05899999999997</v>
      </c>
      <c r="I8496" s="22">
        <v>76.317670000000007</v>
      </c>
      <c r="J8496" s="22">
        <v>11.74118</v>
      </c>
      <c r="K8496" s="22">
        <v>499</v>
      </c>
      <c r="L8496" s="21"/>
      <c r="M8496" s="25">
        <v>43964</v>
      </c>
      <c r="N8496" s="22">
        <v>0</v>
      </c>
      <c r="O8496" s="22">
        <v>2765</v>
      </c>
      <c r="P8496" s="22">
        <v>427638</v>
      </c>
      <c r="Q8496" s="22" t="s">
        <v>23</v>
      </c>
    </row>
    <row r="8497" spans="1:17" ht="12.75" x14ac:dyDescent="0.2">
      <c r="A8497" s="23" t="s">
        <v>6584</v>
      </c>
      <c r="B8497" s="23" t="s">
        <v>6585</v>
      </c>
      <c r="C8497" s="22">
        <v>200050999</v>
      </c>
      <c r="D8497" s="22" t="s">
        <v>20</v>
      </c>
      <c r="E8497" s="24">
        <v>43964</v>
      </c>
      <c r="F8497" s="22" t="s">
        <v>49</v>
      </c>
      <c r="G8497" s="22" t="s">
        <v>50</v>
      </c>
      <c r="H8497" s="22">
        <v>325.05900000000003</v>
      </c>
      <c r="I8497" s="22">
        <v>42.257669999999997</v>
      </c>
      <c r="J8497" s="22">
        <v>6.5011799999999997</v>
      </c>
      <c r="K8497" s="22">
        <v>276.3</v>
      </c>
      <c r="L8497" s="21"/>
      <c r="M8497" s="25">
        <v>43964</v>
      </c>
      <c r="N8497" s="22">
        <v>0</v>
      </c>
      <c r="O8497" s="22">
        <v>2392</v>
      </c>
      <c r="P8497" s="22">
        <v>427427</v>
      </c>
      <c r="Q8497" s="22" t="s">
        <v>23</v>
      </c>
    </row>
    <row r="8498" spans="1:17" ht="12.75" x14ac:dyDescent="0.2">
      <c r="A8498" s="23" t="s">
        <v>6759</v>
      </c>
      <c r="B8498" s="23" t="s">
        <v>6760</v>
      </c>
      <c r="C8498" s="22">
        <v>20002638352</v>
      </c>
      <c r="D8498" s="22" t="s">
        <v>20</v>
      </c>
      <c r="E8498" s="24">
        <v>43964</v>
      </c>
      <c r="F8498" s="22" t="s">
        <v>49</v>
      </c>
      <c r="G8498" s="22" t="s">
        <v>50</v>
      </c>
      <c r="H8498" s="22">
        <v>1701.059</v>
      </c>
      <c r="I8498" s="22">
        <v>221.13767000000001</v>
      </c>
      <c r="J8498" s="22">
        <v>34.021180000000001</v>
      </c>
      <c r="K8498" s="22">
        <v>1445.9</v>
      </c>
      <c r="L8498" s="21"/>
      <c r="M8498" s="25">
        <v>43964</v>
      </c>
      <c r="N8498" s="22">
        <v>0</v>
      </c>
      <c r="O8498" s="22">
        <v>3026</v>
      </c>
      <c r="P8498" s="22">
        <v>403780</v>
      </c>
      <c r="Q8498" s="22" t="s">
        <v>23</v>
      </c>
    </row>
    <row r="8499" spans="1:17" ht="12.75" x14ac:dyDescent="0.2">
      <c r="A8499" s="23" t="s">
        <v>6830</v>
      </c>
      <c r="B8499" s="23" t="s">
        <v>6831</v>
      </c>
      <c r="C8499" s="22">
        <v>2000172898</v>
      </c>
      <c r="D8499" s="22" t="s">
        <v>20</v>
      </c>
      <c r="E8499" s="24">
        <v>43964</v>
      </c>
      <c r="F8499" s="22" t="s">
        <v>49</v>
      </c>
      <c r="G8499" s="22" t="s">
        <v>50</v>
      </c>
      <c r="H8499" s="22">
        <v>856.05899999999997</v>
      </c>
      <c r="I8499" s="22">
        <v>111.28767000000001</v>
      </c>
      <c r="J8499" s="22">
        <v>17.121179999999999</v>
      </c>
      <c r="K8499" s="22">
        <v>727.65</v>
      </c>
      <c r="L8499" s="21"/>
      <c r="M8499" s="25">
        <v>43964</v>
      </c>
      <c r="N8499" s="22">
        <v>0</v>
      </c>
      <c r="O8499" s="22">
        <v>4236</v>
      </c>
      <c r="P8499" s="22">
        <v>481779</v>
      </c>
      <c r="Q8499" s="22" t="s">
        <v>23</v>
      </c>
    </row>
    <row r="8500" spans="1:17" ht="12.75" x14ac:dyDescent="0.2">
      <c r="A8500" s="23" t="s">
        <v>6634</v>
      </c>
      <c r="B8500" s="23" t="s">
        <v>6635</v>
      </c>
      <c r="C8500" s="22">
        <v>20002869954</v>
      </c>
      <c r="D8500" s="22" t="s">
        <v>20</v>
      </c>
      <c r="E8500" s="24">
        <v>43964</v>
      </c>
      <c r="F8500" s="22" t="s">
        <v>49</v>
      </c>
      <c r="G8500" s="22" t="s">
        <v>50</v>
      </c>
      <c r="H8500" s="22">
        <v>560.05899999999997</v>
      </c>
      <c r="I8500" s="22">
        <v>72.807670000000002</v>
      </c>
      <c r="J8500" s="22">
        <v>11.201180000000001</v>
      </c>
      <c r="K8500" s="22">
        <v>476.05</v>
      </c>
      <c r="L8500" s="21"/>
      <c r="M8500" s="25">
        <v>43964</v>
      </c>
      <c r="N8500" s="22">
        <v>0</v>
      </c>
      <c r="O8500" s="22">
        <v>601</v>
      </c>
      <c r="P8500" s="22">
        <v>427638</v>
      </c>
      <c r="Q8500" s="22" t="s">
        <v>23</v>
      </c>
    </row>
    <row r="8501" spans="1:17" ht="12.75" x14ac:dyDescent="0.2">
      <c r="A8501" s="23" t="s">
        <v>6652</v>
      </c>
      <c r="B8501" s="23" t="s">
        <v>6653</v>
      </c>
      <c r="C8501" s="22">
        <v>200014793889</v>
      </c>
      <c r="D8501" s="22" t="s">
        <v>20</v>
      </c>
      <c r="E8501" s="24">
        <v>43964</v>
      </c>
      <c r="F8501" s="22" t="s">
        <v>49</v>
      </c>
      <c r="G8501" s="22" t="s">
        <v>50</v>
      </c>
      <c r="H8501" s="22">
        <v>383.05900000000003</v>
      </c>
      <c r="I8501" s="22">
        <v>49.797669999999997</v>
      </c>
      <c r="J8501" s="22">
        <v>7.6611799999999999</v>
      </c>
      <c r="K8501" s="22">
        <v>325.60000000000002</v>
      </c>
      <c r="L8501" s="21"/>
      <c r="M8501" s="25">
        <v>43964</v>
      </c>
      <c r="N8501" s="22">
        <v>0</v>
      </c>
      <c r="O8501" s="22">
        <v>4633</v>
      </c>
      <c r="P8501" s="22">
        <v>427666</v>
      </c>
      <c r="Q8501" s="22" t="s">
        <v>23</v>
      </c>
    </row>
    <row r="8502" spans="1:17" ht="12.75" x14ac:dyDescent="0.2">
      <c r="A8502" s="23" t="s">
        <v>6636</v>
      </c>
      <c r="B8502" s="23" t="s">
        <v>578</v>
      </c>
      <c r="C8502" s="22">
        <v>200011158560</v>
      </c>
      <c r="D8502" s="22" t="s">
        <v>20</v>
      </c>
      <c r="E8502" s="24">
        <v>43964</v>
      </c>
      <c r="F8502" s="22" t="s">
        <v>49</v>
      </c>
      <c r="G8502" s="22" t="s">
        <v>50</v>
      </c>
      <c r="H8502" s="22">
        <v>609.05899999999997</v>
      </c>
      <c r="I8502" s="22">
        <v>79.177670000000006</v>
      </c>
      <c r="J8502" s="22">
        <v>12.181179999999999</v>
      </c>
      <c r="K8502" s="22">
        <v>517.70000000000005</v>
      </c>
      <c r="L8502" s="25"/>
      <c r="M8502" s="25">
        <v>43964</v>
      </c>
      <c r="N8502" s="22">
        <v>0</v>
      </c>
      <c r="O8502" s="22">
        <v>6410</v>
      </c>
      <c r="P8502" s="22">
        <v>427438</v>
      </c>
      <c r="Q8502" s="22" t="s">
        <v>23</v>
      </c>
    </row>
    <row r="8503" spans="1:17" ht="12.75" x14ac:dyDescent="0.2">
      <c r="A8503" s="23" t="s">
        <v>6589</v>
      </c>
      <c r="B8503" s="23" t="s">
        <v>6590</v>
      </c>
      <c r="C8503" s="22">
        <v>2000137991</v>
      </c>
      <c r="D8503" s="22" t="s">
        <v>20</v>
      </c>
      <c r="E8503" s="24">
        <v>43964</v>
      </c>
      <c r="F8503" s="22" t="s">
        <v>49</v>
      </c>
      <c r="G8503" s="22" t="s">
        <v>50</v>
      </c>
      <c r="H8503" s="22">
        <v>362.05900000000003</v>
      </c>
      <c r="I8503" s="22">
        <v>47.06767</v>
      </c>
      <c r="J8503" s="22">
        <v>7.2411799999999999</v>
      </c>
      <c r="K8503" s="22">
        <v>307.75</v>
      </c>
      <c r="L8503" s="21"/>
      <c r="M8503" s="25">
        <v>43964</v>
      </c>
      <c r="N8503" s="22">
        <v>0</v>
      </c>
      <c r="O8503" s="22">
        <v>2001</v>
      </c>
      <c r="P8503" s="22">
        <v>419349</v>
      </c>
      <c r="Q8503" s="22" t="s">
        <v>23</v>
      </c>
    </row>
    <row r="8504" spans="1:17" ht="12.75" x14ac:dyDescent="0.2">
      <c r="A8504" s="23" t="s">
        <v>6660</v>
      </c>
      <c r="B8504" s="23" t="s">
        <v>6661</v>
      </c>
      <c r="C8504" s="22">
        <v>200012719860</v>
      </c>
      <c r="D8504" s="22" t="s">
        <v>20</v>
      </c>
      <c r="E8504" s="24">
        <v>43964</v>
      </c>
      <c r="F8504" s="22" t="s">
        <v>49</v>
      </c>
      <c r="G8504" s="22" t="s">
        <v>50</v>
      </c>
      <c r="H8504" s="22">
        <v>923.05899999999997</v>
      </c>
      <c r="I8504" s="22">
        <v>119.99767</v>
      </c>
      <c r="J8504" s="22">
        <v>18.461179999999999</v>
      </c>
      <c r="K8504" s="22">
        <v>784.6</v>
      </c>
      <c r="L8504" s="21"/>
      <c r="M8504" s="25">
        <v>43964</v>
      </c>
      <c r="N8504" s="22">
        <v>0</v>
      </c>
      <c r="O8504" s="22">
        <v>8862</v>
      </c>
      <c r="P8504" s="22">
        <v>426101</v>
      </c>
      <c r="Q8504" s="22" t="s">
        <v>23</v>
      </c>
    </row>
    <row r="8505" spans="1:17" ht="12.75" x14ac:dyDescent="0.2">
      <c r="A8505" s="23" t="s">
        <v>6662</v>
      </c>
      <c r="B8505" s="23" t="s">
        <v>6663</v>
      </c>
      <c r="C8505" s="22">
        <v>200010434026</v>
      </c>
      <c r="D8505" s="22" t="s">
        <v>20</v>
      </c>
      <c r="E8505" s="24">
        <v>43964</v>
      </c>
      <c r="F8505" s="22" t="s">
        <v>49</v>
      </c>
      <c r="G8505" s="22" t="s">
        <v>50</v>
      </c>
      <c r="H8505" s="22">
        <v>588.05899999999997</v>
      </c>
      <c r="I8505" s="22">
        <v>76.447670000000002</v>
      </c>
      <c r="J8505" s="22">
        <v>11.76118</v>
      </c>
      <c r="K8505" s="22">
        <v>499.85</v>
      </c>
      <c r="L8505" s="25"/>
      <c r="M8505" s="25">
        <v>43964</v>
      </c>
      <c r="N8505" s="22">
        <v>0</v>
      </c>
      <c r="O8505" s="22">
        <v>645</v>
      </c>
      <c r="P8505" s="22">
        <v>427638</v>
      </c>
      <c r="Q8505" s="22" t="s">
        <v>23</v>
      </c>
    </row>
    <row r="8506" spans="1:17" ht="12.75" x14ac:dyDescent="0.2">
      <c r="A8506" s="23" t="s">
        <v>6640</v>
      </c>
      <c r="B8506" s="23" t="s">
        <v>6641</v>
      </c>
      <c r="C8506" s="22">
        <v>200015513759</v>
      </c>
      <c r="D8506" s="22" t="s">
        <v>20</v>
      </c>
      <c r="E8506" s="24">
        <v>43964</v>
      </c>
      <c r="F8506" s="22" t="s">
        <v>49</v>
      </c>
      <c r="G8506" s="22" t="s">
        <v>50</v>
      </c>
      <c r="H8506" s="22">
        <v>849.05899999999997</v>
      </c>
      <c r="I8506" s="22">
        <v>110.37766999999999</v>
      </c>
      <c r="J8506" s="22">
        <v>16.981179999999998</v>
      </c>
      <c r="K8506" s="22">
        <v>721.7</v>
      </c>
      <c r="L8506" s="25"/>
      <c r="M8506" s="25">
        <v>43964</v>
      </c>
      <c r="N8506" s="22">
        <v>1</v>
      </c>
      <c r="O8506" s="22">
        <v>2582</v>
      </c>
      <c r="P8506" s="22">
        <v>427640</v>
      </c>
      <c r="Q8506" s="22" t="s">
        <v>23</v>
      </c>
    </row>
    <row r="8507" spans="1:17" ht="12.75" x14ac:dyDescent="0.2">
      <c r="A8507" s="23" t="s">
        <v>6721</v>
      </c>
      <c r="B8507" s="23" t="s">
        <v>6722</v>
      </c>
      <c r="C8507" s="22">
        <v>2000493801</v>
      </c>
      <c r="D8507" s="22" t="s">
        <v>20</v>
      </c>
      <c r="E8507" s="24">
        <v>43964</v>
      </c>
      <c r="F8507" s="22" t="s">
        <v>49</v>
      </c>
      <c r="G8507" s="22" t="s">
        <v>50</v>
      </c>
      <c r="H8507" s="22">
        <v>848.05899999999997</v>
      </c>
      <c r="I8507" s="22">
        <v>110.24767</v>
      </c>
      <c r="J8507" s="22">
        <v>16.961179999999999</v>
      </c>
      <c r="K8507" s="22">
        <v>720.85</v>
      </c>
      <c r="L8507" s="25"/>
      <c r="M8507" s="25">
        <v>43964</v>
      </c>
      <c r="N8507" s="22">
        <v>0</v>
      </c>
      <c r="O8507" s="22">
        <v>620</v>
      </c>
      <c r="P8507" s="22">
        <v>427427</v>
      </c>
      <c r="Q8507" s="22" t="s">
        <v>23</v>
      </c>
    </row>
    <row r="8508" spans="1:17" ht="12.75" x14ac:dyDescent="0.2">
      <c r="A8508" s="23" t="s">
        <v>6763</v>
      </c>
      <c r="B8508" s="23" t="s">
        <v>6764</v>
      </c>
      <c r="C8508" s="22">
        <v>2000861568</v>
      </c>
      <c r="D8508" s="22" t="s">
        <v>20</v>
      </c>
      <c r="E8508" s="24">
        <v>43964</v>
      </c>
      <c r="F8508" s="22" t="s">
        <v>49</v>
      </c>
      <c r="G8508" s="22" t="s">
        <v>50</v>
      </c>
      <c r="H8508" s="22">
        <v>591.05899999999997</v>
      </c>
      <c r="I8508" s="22">
        <v>76.837670000000003</v>
      </c>
      <c r="J8508" s="22">
        <v>11.82118</v>
      </c>
      <c r="K8508" s="22">
        <v>502.4</v>
      </c>
      <c r="L8508" s="25"/>
      <c r="M8508" s="25">
        <v>43964</v>
      </c>
      <c r="N8508" s="22">
        <v>0</v>
      </c>
      <c r="O8508" s="22">
        <v>4262</v>
      </c>
      <c r="P8508" s="22">
        <v>426101</v>
      </c>
      <c r="Q8508" s="22" t="s">
        <v>23</v>
      </c>
    </row>
    <row r="8509" spans="1:17" ht="12.75" x14ac:dyDescent="0.2">
      <c r="A8509" s="23" t="s">
        <v>6666</v>
      </c>
      <c r="B8509" s="23" t="s">
        <v>6667</v>
      </c>
      <c r="C8509" s="22">
        <v>20002755419</v>
      </c>
      <c r="D8509" s="22" t="s">
        <v>20</v>
      </c>
      <c r="E8509" s="24">
        <v>43964</v>
      </c>
      <c r="F8509" s="22" t="s">
        <v>49</v>
      </c>
      <c r="G8509" s="22" t="s">
        <v>50</v>
      </c>
      <c r="H8509" s="22">
        <v>918.05899999999997</v>
      </c>
      <c r="I8509" s="22">
        <v>119.34766999999999</v>
      </c>
      <c r="J8509" s="22">
        <v>18.361180000000001</v>
      </c>
      <c r="K8509" s="22">
        <v>780.35</v>
      </c>
      <c r="L8509" s="25"/>
      <c r="M8509" s="25">
        <v>43964</v>
      </c>
      <c r="N8509" s="22">
        <v>0</v>
      </c>
      <c r="O8509" s="22">
        <v>9311</v>
      </c>
      <c r="P8509" s="22">
        <v>427638</v>
      </c>
      <c r="Q8509" s="22" t="s">
        <v>23</v>
      </c>
    </row>
    <row r="8510" spans="1:17" ht="12.75" x14ac:dyDescent="0.2">
      <c r="A8510" s="23" t="s">
        <v>6605</v>
      </c>
      <c r="B8510" s="23" t="s">
        <v>6606</v>
      </c>
      <c r="C8510" s="22">
        <v>200012008599</v>
      </c>
      <c r="D8510" s="22" t="s">
        <v>20</v>
      </c>
      <c r="E8510" s="24">
        <v>43964</v>
      </c>
      <c r="F8510" s="22" t="s">
        <v>49</v>
      </c>
      <c r="G8510" s="22" t="s">
        <v>50</v>
      </c>
      <c r="H8510" s="22">
        <v>439.05900000000003</v>
      </c>
      <c r="I8510" s="22">
        <v>57.077669999999998</v>
      </c>
      <c r="J8510" s="22">
        <v>8.7811800000000009</v>
      </c>
      <c r="K8510" s="22">
        <v>373.2</v>
      </c>
      <c r="L8510" s="25"/>
      <c r="M8510" s="25">
        <v>43964</v>
      </c>
      <c r="N8510" s="22">
        <v>0</v>
      </c>
      <c r="O8510" s="22">
        <v>2786</v>
      </c>
      <c r="P8510" s="22">
        <v>427638</v>
      </c>
      <c r="Q8510" s="22" t="s">
        <v>23</v>
      </c>
    </row>
    <row r="8511" spans="1:17" ht="12.75" x14ac:dyDescent="0.2">
      <c r="A8511" s="23" t="s">
        <v>6879</v>
      </c>
      <c r="B8511" s="23" t="s">
        <v>6880</v>
      </c>
      <c r="C8511" s="22">
        <v>20003091570</v>
      </c>
      <c r="D8511" s="22" t="s">
        <v>20</v>
      </c>
      <c r="E8511" s="24">
        <v>43964</v>
      </c>
      <c r="F8511" s="22" t="s">
        <v>49</v>
      </c>
      <c r="G8511" s="22" t="s">
        <v>50</v>
      </c>
      <c r="H8511" s="22">
        <v>428.05900000000003</v>
      </c>
      <c r="I8511" s="22">
        <v>55.647669999999998</v>
      </c>
      <c r="J8511" s="22">
        <v>8.5611800000000002</v>
      </c>
      <c r="K8511" s="22">
        <v>363.85</v>
      </c>
      <c r="L8511" s="25"/>
      <c r="M8511" s="25">
        <v>43964</v>
      </c>
      <c r="N8511" s="22">
        <v>0</v>
      </c>
      <c r="O8511" s="22">
        <v>2931</v>
      </c>
      <c r="P8511" s="22">
        <v>437773</v>
      </c>
      <c r="Q8511" s="22" t="s">
        <v>23</v>
      </c>
    </row>
    <row r="8512" spans="1:17" ht="12.75" x14ac:dyDescent="0.2">
      <c r="A8512" s="23" t="s">
        <v>6897</v>
      </c>
      <c r="B8512" s="23" t="s">
        <v>6898</v>
      </c>
      <c r="C8512" s="22">
        <v>2000951798</v>
      </c>
      <c r="D8512" s="22" t="s">
        <v>20</v>
      </c>
      <c r="E8512" s="24">
        <v>43964</v>
      </c>
      <c r="F8512" s="22" t="s">
        <v>49</v>
      </c>
      <c r="G8512" s="22" t="s">
        <v>50</v>
      </c>
      <c r="H8512" s="22">
        <v>418.05900000000003</v>
      </c>
      <c r="I8512" s="22">
        <v>54.347670000000001</v>
      </c>
      <c r="J8512" s="22">
        <v>8.3611799999999992</v>
      </c>
      <c r="K8512" s="22">
        <v>355.35</v>
      </c>
      <c r="L8512" s="21"/>
      <c r="M8512" s="25">
        <v>43964</v>
      </c>
      <c r="N8512" s="22">
        <v>0</v>
      </c>
      <c r="O8512" s="22">
        <v>8865</v>
      </c>
      <c r="P8512" s="22">
        <v>427638</v>
      </c>
      <c r="Q8512" s="22" t="s">
        <v>23</v>
      </c>
    </row>
    <row r="8513" spans="1:17" ht="12.75" x14ac:dyDescent="0.2">
      <c r="A8513" s="23" t="s">
        <v>6698</v>
      </c>
      <c r="B8513" s="23" t="s">
        <v>573</v>
      </c>
      <c r="C8513" s="22">
        <v>200010867020</v>
      </c>
      <c r="D8513" s="22" t="s">
        <v>20</v>
      </c>
      <c r="E8513" s="24">
        <v>43964</v>
      </c>
      <c r="F8513" s="22" t="s">
        <v>49</v>
      </c>
      <c r="G8513" s="22" t="s">
        <v>50</v>
      </c>
      <c r="H8513" s="22">
        <v>460.05900000000003</v>
      </c>
      <c r="I8513" s="22">
        <v>59.807670000000002</v>
      </c>
      <c r="J8513" s="22">
        <v>9.2011800000000008</v>
      </c>
      <c r="K8513" s="22">
        <v>391.05</v>
      </c>
      <c r="L8513" s="21"/>
      <c r="M8513" s="25">
        <v>43964</v>
      </c>
      <c r="N8513" s="22">
        <v>0</v>
      </c>
      <c r="O8513" s="22">
        <v>9105</v>
      </c>
      <c r="P8513" s="22">
        <v>477714</v>
      </c>
      <c r="Q8513" s="22" t="s">
        <v>23</v>
      </c>
    </row>
    <row r="8514" spans="1:17" ht="12.75" x14ac:dyDescent="0.2">
      <c r="A8514" s="23" t="s">
        <v>6840</v>
      </c>
      <c r="B8514" s="23" t="s">
        <v>6841</v>
      </c>
      <c r="C8514" s="22">
        <v>20001155795</v>
      </c>
      <c r="D8514" s="22" t="s">
        <v>20</v>
      </c>
      <c r="E8514" s="24">
        <v>43964</v>
      </c>
      <c r="F8514" s="22" t="s">
        <v>49</v>
      </c>
      <c r="G8514" s="22" t="s">
        <v>50</v>
      </c>
      <c r="H8514" s="22">
        <v>259.05900000000003</v>
      </c>
      <c r="I8514" s="22">
        <v>33.677669999999999</v>
      </c>
      <c r="J8514" s="22">
        <v>5.1811800000000003</v>
      </c>
      <c r="K8514" s="22">
        <v>220.2</v>
      </c>
      <c r="L8514" s="21"/>
      <c r="M8514" s="25">
        <v>43964</v>
      </c>
      <c r="N8514" s="22">
        <v>0</v>
      </c>
      <c r="O8514" s="22">
        <v>1433</v>
      </c>
      <c r="P8514" s="22">
        <v>481779</v>
      </c>
      <c r="Q8514" s="22" t="s">
        <v>23</v>
      </c>
    </row>
    <row r="8515" spans="1:17" ht="12.75" x14ac:dyDescent="0.2">
      <c r="A8515" s="23" t="s">
        <v>6613</v>
      </c>
      <c r="B8515" s="23" t="s">
        <v>6614</v>
      </c>
      <c r="C8515" s="22">
        <v>2000948184</v>
      </c>
      <c r="D8515" s="22" t="s">
        <v>20</v>
      </c>
      <c r="E8515" s="24">
        <v>43964</v>
      </c>
      <c r="F8515" s="22" t="s">
        <v>49</v>
      </c>
      <c r="G8515" s="22" t="s">
        <v>50</v>
      </c>
      <c r="H8515" s="22">
        <v>483.05900000000003</v>
      </c>
      <c r="I8515" s="22">
        <v>62.797669999999997</v>
      </c>
      <c r="J8515" s="22">
        <v>9.6611799999999999</v>
      </c>
      <c r="K8515" s="22">
        <v>410.6</v>
      </c>
      <c r="L8515" s="21"/>
      <c r="M8515" s="25">
        <v>43964</v>
      </c>
      <c r="N8515" s="22">
        <v>0</v>
      </c>
      <c r="O8515" s="22">
        <v>2611</v>
      </c>
      <c r="P8515" s="22">
        <v>464842</v>
      </c>
      <c r="Q8515" s="22" t="s">
        <v>23</v>
      </c>
    </row>
    <row r="8516" spans="1:17" ht="12.75" x14ac:dyDescent="0.2">
      <c r="A8516" s="23" t="s">
        <v>6848</v>
      </c>
      <c r="B8516" s="23" t="s">
        <v>6849</v>
      </c>
      <c r="C8516" s="22">
        <v>20002561006</v>
      </c>
      <c r="D8516" s="22" t="s">
        <v>20</v>
      </c>
      <c r="E8516" s="24">
        <v>43964</v>
      </c>
      <c r="F8516" s="22" t="s">
        <v>49</v>
      </c>
      <c r="G8516" s="22" t="s">
        <v>50</v>
      </c>
      <c r="H8516" s="22">
        <v>456.05900000000003</v>
      </c>
      <c r="I8516" s="22">
        <v>59.287669999999999</v>
      </c>
      <c r="J8516" s="22">
        <v>9.1211800000000007</v>
      </c>
      <c r="K8516" s="22">
        <v>387.65</v>
      </c>
      <c r="L8516" s="25"/>
      <c r="M8516" s="25">
        <v>43964</v>
      </c>
      <c r="N8516" s="22">
        <v>0</v>
      </c>
      <c r="O8516" s="22">
        <v>2730</v>
      </c>
      <c r="P8516" s="22">
        <v>489042</v>
      </c>
      <c r="Q8516" s="22" t="s">
        <v>23</v>
      </c>
    </row>
    <row r="8517" spans="1:17" ht="12.75" x14ac:dyDescent="0.2">
      <c r="A8517" s="23" t="s">
        <v>6701</v>
      </c>
      <c r="B8517" s="23" t="s">
        <v>6702</v>
      </c>
      <c r="C8517" s="22">
        <v>20001442751</v>
      </c>
      <c r="D8517" s="22" t="s">
        <v>20</v>
      </c>
      <c r="E8517" s="24">
        <v>43964</v>
      </c>
      <c r="F8517" s="22" t="s">
        <v>49</v>
      </c>
      <c r="G8517" s="22" t="s">
        <v>50</v>
      </c>
      <c r="H8517" s="22">
        <v>513.05899999999997</v>
      </c>
      <c r="I8517" s="22">
        <v>66.697670000000002</v>
      </c>
      <c r="J8517" s="22">
        <v>10.26118</v>
      </c>
      <c r="K8517" s="22">
        <v>436.1</v>
      </c>
      <c r="L8517" s="25"/>
      <c r="M8517" s="25">
        <v>43964</v>
      </c>
      <c r="N8517" s="22">
        <v>0</v>
      </c>
      <c r="O8517" s="22">
        <v>4606</v>
      </c>
      <c r="P8517" s="22">
        <v>426101</v>
      </c>
      <c r="Q8517" s="22" t="s">
        <v>23</v>
      </c>
    </row>
    <row r="8518" spans="1:17" ht="12.75" x14ac:dyDescent="0.2">
      <c r="A8518" s="23" t="s">
        <v>6907</v>
      </c>
      <c r="B8518" s="23" t="s">
        <v>6908</v>
      </c>
      <c r="C8518" s="22">
        <v>20002471549</v>
      </c>
      <c r="D8518" s="22" t="s">
        <v>20</v>
      </c>
      <c r="E8518" s="24">
        <v>43964</v>
      </c>
      <c r="F8518" s="22" t="s">
        <v>49</v>
      </c>
      <c r="G8518" s="22" t="s">
        <v>50</v>
      </c>
      <c r="H8518" s="22">
        <v>334.05900000000003</v>
      </c>
      <c r="I8518" s="22">
        <v>43.427669999999999</v>
      </c>
      <c r="J8518" s="22">
        <v>6.6811800000000003</v>
      </c>
      <c r="K8518" s="22">
        <v>283.95</v>
      </c>
      <c r="L8518" s="25"/>
      <c r="M8518" s="25">
        <v>43964</v>
      </c>
      <c r="N8518" s="22">
        <v>0</v>
      </c>
      <c r="O8518" s="22">
        <v>2335</v>
      </c>
      <c r="P8518" s="22">
        <v>427640</v>
      </c>
      <c r="Q8518" s="22" t="s">
        <v>23</v>
      </c>
    </row>
    <row r="8519" spans="1:17" ht="12.75" x14ac:dyDescent="0.2">
      <c r="A8519" s="23" t="s">
        <v>6891</v>
      </c>
      <c r="B8519" s="23" t="s">
        <v>6892</v>
      </c>
      <c r="C8519" s="22">
        <v>20001049244</v>
      </c>
      <c r="D8519" s="22" t="s">
        <v>20</v>
      </c>
      <c r="E8519" s="24">
        <v>43964</v>
      </c>
      <c r="F8519" s="22" t="s">
        <v>49</v>
      </c>
      <c r="G8519" s="22" t="s">
        <v>50</v>
      </c>
      <c r="H8519" s="22">
        <v>485.05900000000003</v>
      </c>
      <c r="I8519" s="22">
        <v>63.057670000000002</v>
      </c>
      <c r="J8519" s="22">
        <v>9.7011800000000008</v>
      </c>
      <c r="K8519" s="22">
        <v>412.3</v>
      </c>
      <c r="L8519" s="21"/>
      <c r="M8519" s="25">
        <v>43964</v>
      </c>
      <c r="N8519" s="22">
        <v>0</v>
      </c>
      <c r="O8519" s="22">
        <v>3929</v>
      </c>
      <c r="P8519" s="22">
        <v>427938</v>
      </c>
      <c r="Q8519" s="22" t="s">
        <v>23</v>
      </c>
    </row>
    <row r="8520" spans="1:17" ht="12.75" x14ac:dyDescent="0.2">
      <c r="A8520" s="23" t="s">
        <v>6622</v>
      </c>
      <c r="B8520" s="23" t="s">
        <v>6623</v>
      </c>
      <c r="C8520" s="22">
        <v>200015453152</v>
      </c>
      <c r="D8520" s="22" t="s">
        <v>20</v>
      </c>
      <c r="E8520" s="24">
        <v>43964</v>
      </c>
      <c r="F8520" s="22" t="s">
        <v>49</v>
      </c>
      <c r="G8520" s="22" t="s">
        <v>50</v>
      </c>
      <c r="H8520" s="22">
        <v>522.05899999999997</v>
      </c>
      <c r="I8520" s="22">
        <v>67.867670000000004</v>
      </c>
      <c r="J8520" s="22">
        <v>10.441179999999999</v>
      </c>
      <c r="K8520" s="22">
        <v>443.75</v>
      </c>
      <c r="L8520" s="21"/>
      <c r="M8520" s="25">
        <v>43964</v>
      </c>
      <c r="N8520" s="22">
        <v>0</v>
      </c>
      <c r="O8520" s="22">
        <v>4371</v>
      </c>
      <c r="P8520" s="22">
        <v>427638</v>
      </c>
      <c r="Q8520" s="22" t="s">
        <v>23</v>
      </c>
    </row>
    <row r="8521" spans="1:17" ht="12.75" x14ac:dyDescent="0.2">
      <c r="A8521" s="23" t="s">
        <v>6765</v>
      </c>
      <c r="B8521" s="23" t="s">
        <v>556</v>
      </c>
      <c r="C8521" s="22">
        <v>200011158560</v>
      </c>
      <c r="D8521" s="22" t="s">
        <v>20</v>
      </c>
      <c r="E8521" s="24">
        <v>43964</v>
      </c>
      <c r="F8521" s="22" t="s">
        <v>49</v>
      </c>
      <c r="G8521" s="22" t="s">
        <v>50</v>
      </c>
      <c r="H8521" s="22">
        <v>387.05900000000003</v>
      </c>
      <c r="I8521" s="22">
        <v>50.31767</v>
      </c>
      <c r="J8521" s="22">
        <v>7.7411799999999999</v>
      </c>
      <c r="K8521" s="22">
        <v>329</v>
      </c>
      <c r="L8521" s="21"/>
      <c r="M8521" s="25">
        <v>43964</v>
      </c>
      <c r="N8521" s="22">
        <v>0</v>
      </c>
      <c r="O8521" s="22">
        <v>6410</v>
      </c>
      <c r="P8521" s="22">
        <v>427438</v>
      </c>
      <c r="Q8521" s="22" t="s">
        <v>23</v>
      </c>
    </row>
    <row r="8522" spans="1:17" ht="12.75" x14ac:dyDescent="0.2">
      <c r="A8522" s="23" t="s">
        <v>6672</v>
      </c>
      <c r="B8522" s="23" t="s">
        <v>6673</v>
      </c>
      <c r="C8522" s="22">
        <v>2000758090</v>
      </c>
      <c r="D8522" s="22" t="s">
        <v>20</v>
      </c>
      <c r="E8522" s="24">
        <v>43964</v>
      </c>
      <c r="F8522" s="22" t="s">
        <v>49</v>
      </c>
      <c r="G8522" s="22" t="s">
        <v>50</v>
      </c>
      <c r="H8522" s="22">
        <v>570.05899999999997</v>
      </c>
      <c r="I8522" s="22">
        <v>74.107669999999999</v>
      </c>
      <c r="J8522" s="22">
        <v>11.40118</v>
      </c>
      <c r="K8522" s="22">
        <v>484.55</v>
      </c>
      <c r="L8522" s="21"/>
      <c r="M8522" s="25">
        <v>43964</v>
      </c>
      <c r="N8522" s="22">
        <v>0</v>
      </c>
      <c r="O8522" s="22">
        <v>6092</v>
      </c>
      <c r="P8522" s="22">
        <v>427999</v>
      </c>
      <c r="Q8522" s="22" t="s">
        <v>23</v>
      </c>
    </row>
    <row r="8523" spans="1:17" ht="12.75" x14ac:dyDescent="0.2">
      <c r="A8523" s="23" t="s">
        <v>6731</v>
      </c>
      <c r="B8523" s="23" t="s">
        <v>6732</v>
      </c>
      <c r="C8523" s="22">
        <v>20002833886</v>
      </c>
      <c r="D8523" s="22" t="s">
        <v>20</v>
      </c>
      <c r="E8523" s="24">
        <v>43964</v>
      </c>
      <c r="F8523" s="22" t="s">
        <v>49</v>
      </c>
      <c r="G8523" s="22" t="s">
        <v>50</v>
      </c>
      <c r="H8523" s="22">
        <v>203.059</v>
      </c>
      <c r="I8523" s="22">
        <v>26.397670000000002</v>
      </c>
      <c r="J8523" s="22">
        <v>4.0611800000000002</v>
      </c>
      <c r="K8523" s="22">
        <v>172.6</v>
      </c>
      <c r="L8523" s="21"/>
      <c r="M8523" s="25">
        <v>43964</v>
      </c>
      <c r="N8523" s="22">
        <v>0</v>
      </c>
      <c r="O8523" s="22">
        <v>721</v>
      </c>
      <c r="P8523" s="22">
        <v>427638</v>
      </c>
      <c r="Q8523" s="22" t="s">
        <v>23</v>
      </c>
    </row>
    <row r="8524" spans="1:17" ht="12.75" x14ac:dyDescent="0.2">
      <c r="A8524" s="23" t="s">
        <v>6711</v>
      </c>
      <c r="B8524" s="23" t="s">
        <v>6712</v>
      </c>
      <c r="C8524" s="22">
        <v>200012670377</v>
      </c>
      <c r="D8524" s="22" t="s">
        <v>20</v>
      </c>
      <c r="E8524" s="24">
        <v>43964</v>
      </c>
      <c r="F8524" s="22" t="s">
        <v>49</v>
      </c>
      <c r="G8524" s="22" t="s">
        <v>50</v>
      </c>
      <c r="H8524" s="22">
        <v>1086.059</v>
      </c>
      <c r="I8524" s="22">
        <v>141.18767</v>
      </c>
      <c r="J8524" s="22">
        <v>21.72118</v>
      </c>
      <c r="K8524" s="22">
        <v>923.15</v>
      </c>
      <c r="L8524" s="21"/>
      <c r="M8524" s="25">
        <v>43964</v>
      </c>
      <c r="N8524" s="22">
        <v>0</v>
      </c>
      <c r="O8524" s="22">
        <v>4221</v>
      </c>
      <c r="P8524" s="22">
        <v>427638</v>
      </c>
      <c r="Q8524" s="22" t="s">
        <v>23</v>
      </c>
    </row>
    <row r="8525" spans="1:17" ht="12.75" x14ac:dyDescent="0.2">
      <c r="A8525" s="23" t="s">
        <v>6749</v>
      </c>
      <c r="B8525" s="23" t="s">
        <v>6750</v>
      </c>
      <c r="C8525" s="22">
        <v>20001983033</v>
      </c>
      <c r="D8525" s="22" t="s">
        <v>20</v>
      </c>
      <c r="E8525" s="24">
        <v>43964</v>
      </c>
      <c r="F8525" s="22" t="s">
        <v>49</v>
      </c>
      <c r="G8525" s="22" t="s">
        <v>50</v>
      </c>
      <c r="H8525" s="22">
        <v>883.05899999999997</v>
      </c>
      <c r="I8525" s="22">
        <v>114.79767</v>
      </c>
      <c r="J8525" s="22">
        <v>17.661180000000002</v>
      </c>
      <c r="K8525" s="22">
        <v>750.6</v>
      </c>
      <c r="L8525" s="21"/>
      <c r="M8525" s="25">
        <v>43964</v>
      </c>
      <c r="N8525" s="22">
        <v>0</v>
      </c>
      <c r="O8525" s="22">
        <v>4759</v>
      </c>
      <c r="P8525" s="22">
        <v>427938</v>
      </c>
      <c r="Q8525" s="22" t="s">
        <v>23</v>
      </c>
    </row>
    <row r="8526" spans="1:17" ht="12.75" x14ac:dyDescent="0.2">
      <c r="A8526" s="23" t="s">
        <v>6678</v>
      </c>
      <c r="B8526" s="23" t="s">
        <v>6679</v>
      </c>
      <c r="C8526" s="22">
        <v>200010894239</v>
      </c>
      <c r="D8526" s="22" t="s">
        <v>20</v>
      </c>
      <c r="E8526" s="24">
        <v>43964</v>
      </c>
      <c r="F8526" s="22" t="s">
        <v>49</v>
      </c>
      <c r="G8526" s="22" t="s">
        <v>50</v>
      </c>
      <c r="H8526" s="22">
        <v>916.05899999999997</v>
      </c>
      <c r="I8526" s="22">
        <v>119.08767</v>
      </c>
      <c r="J8526" s="22">
        <v>18.321179999999998</v>
      </c>
      <c r="K8526" s="22">
        <v>778.65</v>
      </c>
      <c r="L8526" s="22">
        <v>778</v>
      </c>
      <c r="M8526" s="25">
        <v>43964</v>
      </c>
      <c r="N8526" s="22">
        <v>0</v>
      </c>
      <c r="O8526" s="22">
        <v>7695</v>
      </c>
      <c r="P8526" s="22">
        <v>427938</v>
      </c>
      <c r="Q8526" s="22" t="s">
        <v>110</v>
      </c>
    </row>
    <row r="8527" spans="1:17" ht="12.75" x14ac:dyDescent="0.2">
      <c r="A8527" s="23" t="s">
        <v>6820</v>
      </c>
      <c r="B8527" s="23" t="s">
        <v>6821</v>
      </c>
      <c r="C8527" s="22">
        <v>200012043858</v>
      </c>
      <c r="D8527" s="22" t="s">
        <v>20</v>
      </c>
      <c r="E8527" s="24">
        <v>43964</v>
      </c>
      <c r="F8527" s="22" t="s">
        <v>49</v>
      </c>
      <c r="G8527" s="22" t="s">
        <v>50</v>
      </c>
      <c r="H8527" s="22">
        <v>450.05900000000003</v>
      </c>
      <c r="I8527" s="22">
        <v>58.507669999999997</v>
      </c>
      <c r="J8527" s="22">
        <v>9.0011799999999997</v>
      </c>
      <c r="K8527" s="22">
        <v>382.55</v>
      </c>
      <c r="L8527" s="25"/>
      <c r="M8527" s="25">
        <v>43964</v>
      </c>
      <c r="N8527" s="22">
        <v>0</v>
      </c>
      <c r="O8527" s="22">
        <v>7121</v>
      </c>
      <c r="P8527" s="22">
        <v>427638</v>
      </c>
      <c r="Q8527" s="22" t="s">
        <v>23</v>
      </c>
    </row>
    <row r="8528" spans="1:17" ht="12.75" x14ac:dyDescent="0.2">
      <c r="A8528" s="23" t="s">
        <v>6582</v>
      </c>
      <c r="B8528" s="23" t="s">
        <v>6583</v>
      </c>
      <c r="C8528" s="22">
        <v>20003786721</v>
      </c>
      <c r="D8528" s="22" t="s">
        <v>20</v>
      </c>
      <c r="E8528" s="24">
        <v>43964</v>
      </c>
      <c r="F8528" s="22" t="s">
        <v>49</v>
      </c>
      <c r="G8528" s="22" t="s">
        <v>50</v>
      </c>
      <c r="H8528" s="22">
        <v>722.05899999999997</v>
      </c>
      <c r="I8528" s="22">
        <v>93.867670000000004</v>
      </c>
      <c r="J8528" s="22">
        <v>14.441179999999999</v>
      </c>
      <c r="K8528" s="22">
        <v>613.75</v>
      </c>
      <c r="L8528" s="25"/>
      <c r="M8528" s="25">
        <v>43964</v>
      </c>
      <c r="N8528" s="22">
        <v>0</v>
      </c>
      <c r="O8528" s="22">
        <v>8884</v>
      </c>
      <c r="P8528" s="22">
        <v>447624</v>
      </c>
      <c r="Q8528" s="22" t="s">
        <v>23</v>
      </c>
    </row>
    <row r="8529" spans="1:17" ht="12.75" x14ac:dyDescent="0.2">
      <c r="A8529" s="23" t="s">
        <v>6733</v>
      </c>
      <c r="B8529" s="23" t="s">
        <v>6734</v>
      </c>
      <c r="C8529" s="22">
        <v>200014249513</v>
      </c>
      <c r="D8529" s="22" t="s">
        <v>20</v>
      </c>
      <c r="E8529" s="24">
        <v>43964</v>
      </c>
      <c r="F8529" s="22" t="s">
        <v>49</v>
      </c>
      <c r="G8529" s="22" t="s">
        <v>50</v>
      </c>
      <c r="H8529" s="22">
        <v>281.05900000000003</v>
      </c>
      <c r="I8529" s="22">
        <v>36.537669999999999</v>
      </c>
      <c r="J8529" s="22">
        <v>5.6211799999999998</v>
      </c>
      <c r="K8529" s="22">
        <v>238.9</v>
      </c>
      <c r="L8529" s="21"/>
      <c r="M8529" s="25">
        <v>43964</v>
      </c>
      <c r="N8529" s="22">
        <v>0</v>
      </c>
      <c r="O8529" s="22">
        <v>3784</v>
      </c>
      <c r="P8529" s="22">
        <v>427901</v>
      </c>
      <c r="Q8529" s="22" t="s">
        <v>23</v>
      </c>
    </row>
    <row r="8530" spans="1:17" ht="12.75" x14ac:dyDescent="0.2">
      <c r="A8530" s="23" t="s">
        <v>6735</v>
      </c>
      <c r="B8530" s="23" t="s">
        <v>6736</v>
      </c>
      <c r="C8530" s="22">
        <v>20004303718</v>
      </c>
      <c r="D8530" s="22" t="s">
        <v>20</v>
      </c>
      <c r="E8530" s="24">
        <v>43964</v>
      </c>
      <c r="F8530" s="22" t="s">
        <v>49</v>
      </c>
      <c r="G8530" s="22" t="s">
        <v>50</v>
      </c>
      <c r="H8530" s="22">
        <v>681.05899999999997</v>
      </c>
      <c r="I8530" s="22">
        <v>88.537670000000006</v>
      </c>
      <c r="J8530" s="22">
        <v>13.621180000000001</v>
      </c>
      <c r="K8530" s="22">
        <v>578.9</v>
      </c>
      <c r="L8530" s="21"/>
      <c r="M8530" s="25">
        <v>43964</v>
      </c>
      <c r="N8530" s="22">
        <v>0</v>
      </c>
      <c r="O8530" s="22">
        <v>9155</v>
      </c>
      <c r="P8530" s="22">
        <v>427938</v>
      </c>
      <c r="Q8530" s="22" t="s">
        <v>23</v>
      </c>
    </row>
    <row r="8531" spans="1:17" ht="12.75" x14ac:dyDescent="0.2">
      <c r="A8531" s="23" t="s">
        <v>6587</v>
      </c>
      <c r="B8531" s="23" t="s">
        <v>6588</v>
      </c>
      <c r="C8531" s="22">
        <v>2000954311</v>
      </c>
      <c r="D8531" s="22" t="s">
        <v>20</v>
      </c>
      <c r="E8531" s="24">
        <v>43964</v>
      </c>
      <c r="F8531" s="22" t="s">
        <v>49</v>
      </c>
      <c r="G8531" s="22" t="s">
        <v>50</v>
      </c>
      <c r="H8531" s="22">
        <v>794.05899999999997</v>
      </c>
      <c r="I8531" s="22">
        <v>103.22767</v>
      </c>
      <c r="J8531" s="22">
        <v>15.881180000000001</v>
      </c>
      <c r="K8531" s="22">
        <v>674.95</v>
      </c>
      <c r="L8531" s="21"/>
      <c r="M8531" s="25">
        <v>43964</v>
      </c>
      <c r="N8531" s="22">
        <v>0</v>
      </c>
      <c r="O8531" s="22">
        <v>3971</v>
      </c>
      <c r="P8531" s="22">
        <v>427427</v>
      </c>
      <c r="Q8531" s="22" t="s">
        <v>23</v>
      </c>
    </row>
    <row r="8532" spans="1:17" ht="12.75" x14ac:dyDescent="0.2">
      <c r="A8532" s="23" t="s">
        <v>6591</v>
      </c>
      <c r="B8532" s="23" t="s">
        <v>6592</v>
      </c>
      <c r="C8532" s="22">
        <v>20006515326</v>
      </c>
      <c r="D8532" s="22" t="s">
        <v>20</v>
      </c>
      <c r="E8532" s="24">
        <v>43964</v>
      </c>
      <c r="F8532" s="22" t="s">
        <v>49</v>
      </c>
      <c r="G8532" s="22" t="s">
        <v>50</v>
      </c>
      <c r="H8532" s="22">
        <v>355.05900000000003</v>
      </c>
      <c r="I8532" s="22">
        <v>46.157670000000003</v>
      </c>
      <c r="J8532" s="22">
        <v>7.1011800000000003</v>
      </c>
      <c r="K8532" s="22">
        <v>301.8</v>
      </c>
      <c r="L8532" s="21"/>
      <c r="M8532" s="25">
        <v>43964</v>
      </c>
      <c r="N8532" s="22">
        <v>0</v>
      </c>
      <c r="O8532" s="22">
        <v>6202</v>
      </c>
      <c r="P8532" s="22">
        <v>458410</v>
      </c>
      <c r="Q8532" s="22" t="s">
        <v>23</v>
      </c>
    </row>
    <row r="8533" spans="1:17" ht="12.75" x14ac:dyDescent="0.2">
      <c r="A8533" s="23" t="s">
        <v>6780</v>
      </c>
      <c r="B8533" s="23" t="s">
        <v>6781</v>
      </c>
      <c r="C8533" s="22">
        <v>20001226178</v>
      </c>
      <c r="D8533" s="22" t="s">
        <v>20</v>
      </c>
      <c r="E8533" s="24">
        <v>43964</v>
      </c>
      <c r="F8533" s="22" t="s">
        <v>49</v>
      </c>
      <c r="G8533" s="22" t="s">
        <v>50</v>
      </c>
      <c r="H8533" s="22">
        <v>490.05900000000003</v>
      </c>
      <c r="I8533" s="22">
        <v>63.70767</v>
      </c>
      <c r="J8533" s="22">
        <v>9.8011800000000004</v>
      </c>
      <c r="K8533" s="22">
        <v>416.55</v>
      </c>
      <c r="L8533" s="21"/>
      <c r="M8533" s="25">
        <v>43964</v>
      </c>
      <c r="N8533" s="22">
        <v>0</v>
      </c>
      <c r="O8533" s="22">
        <v>3814</v>
      </c>
      <c r="P8533" s="22">
        <v>427638</v>
      </c>
      <c r="Q8533" s="22" t="s">
        <v>23</v>
      </c>
    </row>
    <row r="8534" spans="1:17" ht="12.75" x14ac:dyDescent="0.2">
      <c r="A8534" s="23" t="s">
        <v>6684</v>
      </c>
      <c r="B8534" s="23" t="s">
        <v>6685</v>
      </c>
      <c r="C8534" s="22">
        <v>2000619267</v>
      </c>
      <c r="D8534" s="22" t="s">
        <v>20</v>
      </c>
      <c r="E8534" s="24">
        <v>43964</v>
      </c>
      <c r="F8534" s="22" t="s">
        <v>49</v>
      </c>
      <c r="G8534" s="22" t="s">
        <v>50</v>
      </c>
      <c r="H8534" s="22">
        <v>222.059</v>
      </c>
      <c r="I8534" s="22">
        <v>28.86767</v>
      </c>
      <c r="J8534" s="22">
        <v>4.4411800000000001</v>
      </c>
      <c r="K8534" s="22">
        <v>188.75</v>
      </c>
      <c r="L8534" s="21"/>
      <c r="M8534" s="25">
        <v>43964</v>
      </c>
      <c r="N8534" s="22">
        <v>0</v>
      </c>
      <c r="O8534" s="22">
        <v>2902</v>
      </c>
      <c r="P8534" s="22">
        <v>427938</v>
      </c>
      <c r="Q8534" s="22" t="s">
        <v>23</v>
      </c>
    </row>
    <row r="8535" spans="1:17" ht="12.75" x14ac:dyDescent="0.2">
      <c r="A8535" s="23" t="s">
        <v>6637</v>
      </c>
      <c r="B8535" s="23" t="s">
        <v>582</v>
      </c>
      <c r="C8535" s="22">
        <v>200011158560</v>
      </c>
      <c r="D8535" s="22" t="s">
        <v>20</v>
      </c>
      <c r="E8535" s="24">
        <v>43964</v>
      </c>
      <c r="F8535" s="22" t="s">
        <v>49</v>
      </c>
      <c r="G8535" s="22" t="s">
        <v>50</v>
      </c>
      <c r="H8535" s="22">
        <v>599.05899999999997</v>
      </c>
      <c r="I8535" s="22">
        <v>77.877669999999995</v>
      </c>
      <c r="J8535" s="22">
        <v>11.98118</v>
      </c>
      <c r="K8535" s="22">
        <v>509.2</v>
      </c>
      <c r="L8535" s="21"/>
      <c r="M8535" s="25">
        <v>43964</v>
      </c>
      <c r="N8535" s="22">
        <v>0</v>
      </c>
      <c r="O8535" s="22">
        <v>6410</v>
      </c>
      <c r="P8535" s="22">
        <v>427438</v>
      </c>
      <c r="Q8535" s="22" t="s">
        <v>23</v>
      </c>
    </row>
    <row r="8536" spans="1:17" ht="12.75" x14ac:dyDescent="0.2">
      <c r="A8536" s="23" t="s">
        <v>6599</v>
      </c>
      <c r="B8536" s="23" t="s">
        <v>6600</v>
      </c>
      <c r="C8536" s="22">
        <v>200015514029</v>
      </c>
      <c r="D8536" s="22" t="s">
        <v>20</v>
      </c>
      <c r="E8536" s="24">
        <v>43964</v>
      </c>
      <c r="F8536" s="22" t="s">
        <v>49</v>
      </c>
      <c r="G8536" s="22" t="s">
        <v>50</v>
      </c>
      <c r="H8536" s="22">
        <v>469.05900000000003</v>
      </c>
      <c r="I8536" s="22">
        <v>60.977670000000003</v>
      </c>
      <c r="J8536" s="22">
        <v>9.3811800000000005</v>
      </c>
      <c r="K8536" s="22">
        <v>398.7</v>
      </c>
      <c r="L8536" s="21"/>
      <c r="M8536" s="25">
        <v>43964</v>
      </c>
      <c r="N8536" s="22">
        <v>1</v>
      </c>
      <c r="O8536" s="22">
        <v>395</v>
      </c>
      <c r="P8536" s="22">
        <v>427638</v>
      </c>
      <c r="Q8536" s="22" t="s">
        <v>23</v>
      </c>
    </row>
    <row r="8537" spans="1:17" ht="12.75" x14ac:dyDescent="0.2">
      <c r="A8537" s="23" t="s">
        <v>6668</v>
      </c>
      <c r="B8537" s="23" t="s">
        <v>6669</v>
      </c>
      <c r="C8537" s="22">
        <v>200026115</v>
      </c>
      <c r="D8537" s="22" t="s">
        <v>20</v>
      </c>
      <c r="E8537" s="24">
        <v>43964</v>
      </c>
      <c r="F8537" s="22" t="s">
        <v>49</v>
      </c>
      <c r="G8537" s="22" t="s">
        <v>50</v>
      </c>
      <c r="H8537" s="22">
        <v>317.05900000000003</v>
      </c>
      <c r="I8537" s="22">
        <v>41.217669999999998</v>
      </c>
      <c r="J8537" s="22">
        <v>6.3411799999999996</v>
      </c>
      <c r="K8537" s="22">
        <v>269.5</v>
      </c>
      <c r="L8537" s="21"/>
      <c r="M8537" s="25">
        <v>43964</v>
      </c>
      <c r="N8537" s="22">
        <v>0</v>
      </c>
      <c r="O8537" s="22">
        <v>5764</v>
      </c>
      <c r="P8537" s="22">
        <v>426101</v>
      </c>
      <c r="Q8537" s="22" t="s">
        <v>23</v>
      </c>
    </row>
    <row r="8538" spans="1:17" ht="12.75" x14ac:dyDescent="0.2">
      <c r="A8538" s="23" t="s">
        <v>21363</v>
      </c>
      <c r="B8538" s="23" t="s">
        <v>21364</v>
      </c>
      <c r="C8538" s="22">
        <v>20003993913</v>
      </c>
      <c r="D8538" s="22" t="s">
        <v>20</v>
      </c>
      <c r="E8538" s="24">
        <v>43964</v>
      </c>
      <c r="F8538" s="22" t="s">
        <v>49</v>
      </c>
      <c r="G8538" s="22" t="s">
        <v>50</v>
      </c>
      <c r="H8538" s="22">
        <v>1002.059</v>
      </c>
      <c r="I8538" s="22">
        <v>130.26767000000001</v>
      </c>
      <c r="J8538" s="22">
        <v>20.041180000000001</v>
      </c>
      <c r="K8538" s="22">
        <v>851.75</v>
      </c>
      <c r="L8538" s="21"/>
      <c r="M8538" s="25">
        <v>43964</v>
      </c>
      <c r="N8538" s="22">
        <v>0</v>
      </c>
      <c r="O8538" s="22">
        <v>1666</v>
      </c>
      <c r="P8538" s="22">
        <v>477964</v>
      </c>
      <c r="Q8538" s="22" t="s">
        <v>23</v>
      </c>
    </row>
    <row r="8539" spans="1:17" ht="12.75" x14ac:dyDescent="0.2">
      <c r="A8539" s="23" t="s">
        <v>6772</v>
      </c>
      <c r="B8539" s="23" t="s">
        <v>6773</v>
      </c>
      <c r="C8539" s="22">
        <v>200012554056</v>
      </c>
      <c r="D8539" s="22" t="s">
        <v>20</v>
      </c>
      <c r="E8539" s="24">
        <v>43964</v>
      </c>
      <c r="F8539" s="22" t="s">
        <v>49</v>
      </c>
      <c r="G8539" s="22" t="s">
        <v>50</v>
      </c>
      <c r="H8539" s="22">
        <v>448.05900000000003</v>
      </c>
      <c r="I8539" s="22">
        <v>58.247669999999999</v>
      </c>
      <c r="J8539" s="22">
        <v>8.9611800000000006</v>
      </c>
      <c r="K8539" s="22">
        <v>380.85</v>
      </c>
      <c r="L8539" s="21"/>
      <c r="M8539" s="25">
        <v>43964</v>
      </c>
      <c r="N8539" s="22">
        <v>0</v>
      </c>
      <c r="O8539" s="22">
        <v>8265</v>
      </c>
      <c r="P8539" s="22">
        <v>427638</v>
      </c>
      <c r="Q8539" s="22" t="s">
        <v>23</v>
      </c>
    </row>
    <row r="8540" spans="1:17" ht="12.75" x14ac:dyDescent="0.2">
      <c r="A8540" s="23" t="s">
        <v>6755</v>
      </c>
      <c r="B8540" s="23" t="s">
        <v>6756</v>
      </c>
      <c r="C8540" s="22">
        <v>20001141590</v>
      </c>
      <c r="D8540" s="22" t="s">
        <v>20</v>
      </c>
      <c r="E8540" s="24">
        <v>43964</v>
      </c>
      <c r="F8540" s="22" t="s">
        <v>49</v>
      </c>
      <c r="G8540" s="22" t="s">
        <v>50</v>
      </c>
      <c r="H8540" s="22">
        <v>1093.059</v>
      </c>
      <c r="I8540" s="22">
        <v>142.09766999999999</v>
      </c>
      <c r="J8540" s="22">
        <v>21.861180000000001</v>
      </c>
      <c r="K8540" s="22">
        <v>929.1</v>
      </c>
      <c r="L8540" s="21"/>
      <c r="M8540" s="25">
        <v>43964</v>
      </c>
      <c r="N8540" s="22">
        <v>0</v>
      </c>
      <c r="O8540" s="22">
        <v>5143</v>
      </c>
      <c r="P8540" s="22">
        <v>427938</v>
      </c>
      <c r="Q8540" s="22" t="s">
        <v>23</v>
      </c>
    </row>
    <row r="8541" spans="1:17" ht="12.75" x14ac:dyDescent="0.2">
      <c r="A8541" s="23" t="s">
        <v>6776</v>
      </c>
      <c r="B8541" s="23" t="s">
        <v>6777</v>
      </c>
      <c r="C8541" s="22">
        <v>20001470361</v>
      </c>
      <c r="D8541" s="22" t="s">
        <v>20</v>
      </c>
      <c r="E8541" s="24">
        <v>43964</v>
      </c>
      <c r="F8541" s="22" t="s">
        <v>49</v>
      </c>
      <c r="G8541" s="22" t="s">
        <v>50</v>
      </c>
      <c r="H8541" s="22">
        <v>484.05900000000003</v>
      </c>
      <c r="I8541" s="22">
        <v>62.927669999999999</v>
      </c>
      <c r="J8541" s="22">
        <v>9.6811799999999995</v>
      </c>
      <c r="K8541" s="22">
        <v>411.45</v>
      </c>
      <c r="L8541" s="21"/>
      <c r="M8541" s="25">
        <v>43964</v>
      </c>
      <c r="N8541" s="22">
        <v>0</v>
      </c>
      <c r="O8541" s="22">
        <v>2336</v>
      </c>
      <c r="P8541" s="22">
        <v>464842</v>
      </c>
      <c r="Q8541" s="22" t="s">
        <v>23</v>
      </c>
    </row>
    <row r="8542" spans="1:17" ht="12.75" x14ac:dyDescent="0.2">
      <c r="A8542" s="23" t="s">
        <v>6778</v>
      </c>
      <c r="B8542" s="23" t="s">
        <v>6779</v>
      </c>
      <c r="C8542" s="22">
        <v>20001275547</v>
      </c>
      <c r="D8542" s="22" t="s">
        <v>20</v>
      </c>
      <c r="E8542" s="24">
        <v>43964</v>
      </c>
      <c r="F8542" s="22" t="s">
        <v>49</v>
      </c>
      <c r="G8542" s="22" t="s">
        <v>50</v>
      </c>
      <c r="H8542" s="22">
        <v>287.05900000000003</v>
      </c>
      <c r="I8542" s="22">
        <v>37.31767</v>
      </c>
      <c r="J8542" s="22">
        <v>5.7411799999999999</v>
      </c>
      <c r="K8542" s="22">
        <v>244</v>
      </c>
      <c r="L8542" s="21"/>
      <c r="M8542" s="25">
        <v>43964</v>
      </c>
      <c r="N8542" s="22">
        <v>0</v>
      </c>
      <c r="O8542" s="22">
        <v>5795</v>
      </c>
      <c r="P8542" s="22">
        <v>481776</v>
      </c>
      <c r="Q8542" s="22" t="s">
        <v>23</v>
      </c>
    </row>
    <row r="8543" spans="1:17" ht="12.75" x14ac:dyDescent="0.2">
      <c r="A8543" s="23" t="s">
        <v>6586</v>
      </c>
      <c r="B8543" s="23" t="s">
        <v>575</v>
      </c>
      <c r="C8543" s="22">
        <v>200011158560</v>
      </c>
      <c r="D8543" s="22" t="s">
        <v>20</v>
      </c>
      <c r="E8543" s="24">
        <v>43964</v>
      </c>
      <c r="F8543" s="22" t="s">
        <v>49</v>
      </c>
      <c r="G8543" s="22" t="s">
        <v>50</v>
      </c>
      <c r="H8543" s="22">
        <v>523.05899999999997</v>
      </c>
      <c r="I8543" s="22">
        <v>67.997669999999999</v>
      </c>
      <c r="J8543" s="22">
        <v>10.461180000000001</v>
      </c>
      <c r="K8543" s="22">
        <v>444.6</v>
      </c>
      <c r="L8543" s="21"/>
      <c r="M8543" s="25">
        <v>43964</v>
      </c>
      <c r="N8543" s="22">
        <v>0</v>
      </c>
      <c r="O8543" s="22">
        <v>6410</v>
      </c>
      <c r="P8543" s="22">
        <v>427438</v>
      </c>
      <c r="Q8543" s="22" t="s">
        <v>23</v>
      </c>
    </row>
    <row r="8544" spans="1:17" ht="12.75" x14ac:dyDescent="0.2">
      <c r="A8544" s="23" t="s">
        <v>21365</v>
      </c>
      <c r="B8544" s="23" t="s">
        <v>21366</v>
      </c>
      <c r="C8544" s="22">
        <v>20001190193</v>
      </c>
      <c r="D8544" s="22" t="s">
        <v>20</v>
      </c>
      <c r="E8544" s="24">
        <v>43964</v>
      </c>
      <c r="F8544" s="22" t="s">
        <v>49</v>
      </c>
      <c r="G8544" s="22" t="s">
        <v>50</v>
      </c>
      <c r="H8544" s="22">
        <v>531.05899999999997</v>
      </c>
      <c r="I8544" s="22">
        <v>69.037670000000006</v>
      </c>
      <c r="J8544" s="22">
        <v>10.621180000000001</v>
      </c>
      <c r="K8544" s="22">
        <v>451.4</v>
      </c>
      <c r="L8544" s="21"/>
      <c r="M8544" s="25">
        <v>43964</v>
      </c>
      <c r="N8544" s="22">
        <v>0</v>
      </c>
      <c r="O8544" s="22">
        <v>6383</v>
      </c>
      <c r="P8544" s="22">
        <v>426101</v>
      </c>
      <c r="Q8544" s="22" t="s">
        <v>23</v>
      </c>
    </row>
    <row r="8545" spans="1:17" ht="12.75" x14ac:dyDescent="0.2">
      <c r="A8545" s="23" t="s">
        <v>6826</v>
      </c>
      <c r="B8545" s="23" t="s">
        <v>6827</v>
      </c>
      <c r="C8545" s="22">
        <v>2000581031</v>
      </c>
      <c r="D8545" s="22" t="s">
        <v>20</v>
      </c>
      <c r="E8545" s="24">
        <v>43964</v>
      </c>
      <c r="F8545" s="22" t="s">
        <v>49</v>
      </c>
      <c r="G8545" s="22" t="s">
        <v>50</v>
      </c>
      <c r="H8545" s="22">
        <v>845.05899999999997</v>
      </c>
      <c r="I8545" s="22">
        <v>109.85767</v>
      </c>
      <c r="J8545" s="22">
        <v>16.90118</v>
      </c>
      <c r="K8545" s="22">
        <v>718.3</v>
      </c>
      <c r="L8545" s="21"/>
      <c r="M8545" s="25">
        <v>43964</v>
      </c>
      <c r="N8545" s="22">
        <v>0</v>
      </c>
      <c r="O8545" s="22">
        <v>4342</v>
      </c>
      <c r="P8545" s="22">
        <v>409398</v>
      </c>
      <c r="Q8545" s="22" t="s">
        <v>23</v>
      </c>
    </row>
    <row r="8546" spans="1:17" ht="12.75" x14ac:dyDescent="0.2">
      <c r="A8546" s="23" t="s">
        <v>6761</v>
      </c>
      <c r="B8546" s="23" t="s">
        <v>6762</v>
      </c>
      <c r="C8546" s="22">
        <v>200011187085</v>
      </c>
      <c r="D8546" s="22" t="s">
        <v>20</v>
      </c>
      <c r="E8546" s="24">
        <v>43964</v>
      </c>
      <c r="F8546" s="22" t="s">
        <v>49</v>
      </c>
      <c r="G8546" s="22" t="s">
        <v>50</v>
      </c>
      <c r="H8546" s="22">
        <v>956.05899999999997</v>
      </c>
      <c r="I8546" s="22">
        <v>124.28767000000001</v>
      </c>
      <c r="J8546" s="22">
        <v>19.121179999999999</v>
      </c>
      <c r="K8546" s="22">
        <v>812.65</v>
      </c>
      <c r="L8546" s="21"/>
      <c r="M8546" s="25">
        <v>43964</v>
      </c>
      <c r="N8546" s="22">
        <v>0</v>
      </c>
      <c r="O8546" s="22">
        <v>320</v>
      </c>
      <c r="P8546" s="22">
        <v>427938</v>
      </c>
      <c r="Q8546" s="22" t="s">
        <v>23</v>
      </c>
    </row>
    <row r="8547" spans="1:17" ht="12.75" x14ac:dyDescent="0.2">
      <c r="A8547" s="23" t="s">
        <v>6654</v>
      </c>
      <c r="B8547" s="23" t="s">
        <v>6655</v>
      </c>
      <c r="C8547" s="22">
        <v>20001130520</v>
      </c>
      <c r="D8547" s="22" t="s">
        <v>20</v>
      </c>
      <c r="E8547" s="24">
        <v>43964</v>
      </c>
      <c r="F8547" s="22" t="s">
        <v>49</v>
      </c>
      <c r="G8547" s="22" t="s">
        <v>50</v>
      </c>
      <c r="H8547" s="22">
        <v>600.05899999999997</v>
      </c>
      <c r="I8547" s="22">
        <v>78.007670000000005</v>
      </c>
      <c r="J8547" s="22">
        <v>12.00118</v>
      </c>
      <c r="K8547" s="22">
        <v>510.05</v>
      </c>
      <c r="L8547" s="21"/>
      <c r="M8547" s="25">
        <v>43964</v>
      </c>
      <c r="N8547" s="22">
        <v>0</v>
      </c>
      <c r="O8547" s="22">
        <v>6965</v>
      </c>
      <c r="P8547" s="22">
        <v>464842</v>
      </c>
      <c r="Q8547" s="22" t="s">
        <v>23</v>
      </c>
    </row>
    <row r="8548" spans="1:17" ht="12.75" x14ac:dyDescent="0.2">
      <c r="A8548" s="23" t="s">
        <v>6741</v>
      </c>
      <c r="B8548" s="23" t="s">
        <v>6742</v>
      </c>
      <c r="C8548" s="22">
        <v>20003487054</v>
      </c>
      <c r="D8548" s="22" t="s">
        <v>20</v>
      </c>
      <c r="E8548" s="24">
        <v>43964</v>
      </c>
      <c r="F8548" s="22" t="s">
        <v>49</v>
      </c>
      <c r="G8548" s="22" t="s">
        <v>50</v>
      </c>
      <c r="H8548" s="22">
        <v>527.05899999999997</v>
      </c>
      <c r="I8548" s="22">
        <v>68.517669999999995</v>
      </c>
      <c r="J8548" s="22">
        <v>10.541180000000001</v>
      </c>
      <c r="K8548" s="22">
        <v>448</v>
      </c>
      <c r="L8548" s="21"/>
      <c r="M8548" s="25">
        <v>43964</v>
      </c>
      <c r="N8548" s="22">
        <v>0</v>
      </c>
      <c r="O8548" s="22">
        <v>3062</v>
      </c>
      <c r="P8548" s="22">
        <v>427938</v>
      </c>
      <c r="Q8548" s="22" t="s">
        <v>23</v>
      </c>
    </row>
    <row r="8549" spans="1:17" ht="12.75" x14ac:dyDescent="0.2">
      <c r="A8549" s="23" t="s">
        <v>6834</v>
      </c>
      <c r="B8549" s="23" t="s">
        <v>6835</v>
      </c>
      <c r="C8549" s="22">
        <v>20008615859</v>
      </c>
      <c r="D8549" s="22" t="s">
        <v>20</v>
      </c>
      <c r="E8549" s="24">
        <v>43964</v>
      </c>
      <c r="F8549" s="22" t="s">
        <v>49</v>
      </c>
      <c r="G8549" s="22" t="s">
        <v>50</v>
      </c>
      <c r="H8549" s="22">
        <v>790.05899999999997</v>
      </c>
      <c r="I8549" s="22">
        <v>102.70766999999999</v>
      </c>
      <c r="J8549" s="22">
        <v>15.80118</v>
      </c>
      <c r="K8549" s="22">
        <v>671.55</v>
      </c>
      <c r="L8549" s="21"/>
      <c r="M8549" s="25">
        <v>43964</v>
      </c>
      <c r="N8549" s="22">
        <v>0</v>
      </c>
      <c r="O8549" s="22">
        <v>5830</v>
      </c>
      <c r="P8549" s="22">
        <v>409398</v>
      </c>
      <c r="Q8549" s="22" t="s">
        <v>23</v>
      </c>
    </row>
    <row r="8550" spans="1:17" ht="12.75" x14ac:dyDescent="0.2">
      <c r="A8550" s="23" t="s">
        <v>6593</v>
      </c>
      <c r="B8550" s="23" t="s">
        <v>6594</v>
      </c>
      <c r="C8550" s="22">
        <v>20007324862</v>
      </c>
      <c r="D8550" s="22" t="s">
        <v>20</v>
      </c>
      <c r="E8550" s="24">
        <v>43964</v>
      </c>
      <c r="F8550" s="22" t="s">
        <v>49</v>
      </c>
      <c r="G8550" s="22" t="s">
        <v>50</v>
      </c>
      <c r="H8550" s="22">
        <v>546.05899999999997</v>
      </c>
      <c r="I8550" s="22">
        <v>70.987669999999994</v>
      </c>
      <c r="J8550" s="22">
        <v>10.92118</v>
      </c>
      <c r="K8550" s="22">
        <v>464.15</v>
      </c>
      <c r="L8550" s="21"/>
      <c r="M8550" s="25">
        <v>43964</v>
      </c>
      <c r="N8550" s="22">
        <v>0</v>
      </c>
      <c r="O8550" s="22">
        <v>3385</v>
      </c>
      <c r="P8550" s="22">
        <v>427938</v>
      </c>
      <c r="Q8550" s="22" t="s">
        <v>23</v>
      </c>
    </row>
    <row r="8551" spans="1:17" ht="12.75" x14ac:dyDescent="0.2">
      <c r="A8551" s="23" t="s">
        <v>6715</v>
      </c>
      <c r="B8551" s="23" t="s">
        <v>6716</v>
      </c>
      <c r="C8551" s="22">
        <v>200012064064</v>
      </c>
      <c r="D8551" s="22" t="s">
        <v>20</v>
      </c>
      <c r="E8551" s="24">
        <v>43964</v>
      </c>
      <c r="F8551" s="22" t="s">
        <v>49</v>
      </c>
      <c r="G8551" s="22" t="s">
        <v>50</v>
      </c>
      <c r="H8551" s="22">
        <v>490.05900000000003</v>
      </c>
      <c r="I8551" s="22">
        <v>63.70767</v>
      </c>
      <c r="J8551" s="22">
        <v>9.8011800000000004</v>
      </c>
      <c r="K8551" s="22">
        <v>416.55</v>
      </c>
      <c r="L8551" s="21"/>
      <c r="M8551" s="25">
        <v>43964</v>
      </c>
      <c r="N8551" s="22">
        <v>0</v>
      </c>
      <c r="O8551" s="22">
        <v>6061</v>
      </c>
      <c r="P8551" s="22">
        <v>427638</v>
      </c>
      <c r="Q8551" s="22" t="s">
        <v>23</v>
      </c>
    </row>
    <row r="8552" spans="1:17" ht="12.75" x14ac:dyDescent="0.2">
      <c r="A8552" s="23" t="s">
        <v>6688</v>
      </c>
      <c r="B8552" s="23" t="s">
        <v>6689</v>
      </c>
      <c r="C8552" s="22">
        <v>20001738236</v>
      </c>
      <c r="D8552" s="22" t="s">
        <v>20</v>
      </c>
      <c r="E8552" s="24">
        <v>43964</v>
      </c>
      <c r="F8552" s="22" t="s">
        <v>49</v>
      </c>
      <c r="G8552" s="22" t="s">
        <v>50</v>
      </c>
      <c r="H8552" s="22">
        <v>719.05899999999997</v>
      </c>
      <c r="I8552" s="22">
        <v>93.477670000000003</v>
      </c>
      <c r="J8552" s="22">
        <v>14.381180000000001</v>
      </c>
      <c r="K8552" s="22">
        <v>611.20000000000005</v>
      </c>
      <c r="L8552" s="21"/>
      <c r="M8552" s="25">
        <v>43964</v>
      </c>
      <c r="N8552" s="22">
        <v>0</v>
      </c>
      <c r="O8552" s="22">
        <v>4821</v>
      </c>
      <c r="P8552" s="22">
        <v>462729</v>
      </c>
      <c r="Q8552" s="22" t="s">
        <v>23</v>
      </c>
    </row>
    <row r="8553" spans="1:17" ht="12.75" x14ac:dyDescent="0.2">
      <c r="A8553" s="23" t="s">
        <v>6642</v>
      </c>
      <c r="B8553" s="23" t="s">
        <v>6643</v>
      </c>
      <c r="C8553" s="22">
        <v>20001937879</v>
      </c>
      <c r="D8553" s="22" t="s">
        <v>20</v>
      </c>
      <c r="E8553" s="24">
        <v>43964</v>
      </c>
      <c r="F8553" s="22" t="s">
        <v>49</v>
      </c>
      <c r="G8553" s="22" t="s">
        <v>50</v>
      </c>
      <c r="H8553" s="22">
        <v>1177.059</v>
      </c>
      <c r="I8553" s="22">
        <v>153.01767000000001</v>
      </c>
      <c r="J8553" s="22">
        <v>23.541180000000001</v>
      </c>
      <c r="K8553" s="22">
        <v>1000.5</v>
      </c>
      <c r="L8553" s="21"/>
      <c r="M8553" s="25">
        <v>43964</v>
      </c>
      <c r="N8553" s="22">
        <v>0</v>
      </c>
      <c r="O8553" s="22">
        <v>4416</v>
      </c>
      <c r="P8553" s="22">
        <v>481779</v>
      </c>
      <c r="Q8553" s="22" t="s">
        <v>23</v>
      </c>
    </row>
    <row r="8554" spans="1:17" ht="12.75" x14ac:dyDescent="0.2">
      <c r="A8554" s="23" t="s">
        <v>6893</v>
      </c>
      <c r="B8554" s="23" t="s">
        <v>6894</v>
      </c>
      <c r="C8554" s="22">
        <v>20007189029</v>
      </c>
      <c r="D8554" s="22" t="s">
        <v>20</v>
      </c>
      <c r="E8554" s="24">
        <v>43964</v>
      </c>
      <c r="F8554" s="22" t="s">
        <v>49</v>
      </c>
      <c r="G8554" s="22" t="s">
        <v>50</v>
      </c>
      <c r="H8554" s="22">
        <v>767.05899999999997</v>
      </c>
      <c r="I8554" s="22">
        <v>99.717669999999998</v>
      </c>
      <c r="J8554" s="22">
        <v>15.34118</v>
      </c>
      <c r="K8554" s="22">
        <v>652</v>
      </c>
      <c r="L8554" s="21"/>
      <c r="M8554" s="25">
        <v>43964</v>
      </c>
      <c r="N8554" s="22">
        <v>0</v>
      </c>
      <c r="O8554" s="22">
        <v>1403</v>
      </c>
      <c r="P8554" s="22">
        <v>479004</v>
      </c>
      <c r="Q8554" s="22" t="s">
        <v>23</v>
      </c>
    </row>
    <row r="8555" spans="1:17" ht="12.75" x14ac:dyDescent="0.2">
      <c r="A8555" s="23" t="s">
        <v>6895</v>
      </c>
      <c r="B8555" s="23" t="s">
        <v>6896</v>
      </c>
      <c r="C8555" s="22">
        <v>20001020776</v>
      </c>
      <c r="D8555" s="22" t="s">
        <v>20</v>
      </c>
      <c r="E8555" s="24">
        <v>43964</v>
      </c>
      <c r="F8555" s="22" t="s">
        <v>49</v>
      </c>
      <c r="G8555" s="22" t="s">
        <v>50</v>
      </c>
      <c r="H8555" s="22">
        <v>648.05899999999997</v>
      </c>
      <c r="I8555" s="22">
        <v>84.247669999999999</v>
      </c>
      <c r="J8555" s="22">
        <v>12.961180000000001</v>
      </c>
      <c r="K8555" s="22">
        <v>550.85</v>
      </c>
      <c r="L8555" s="21"/>
      <c r="M8555" s="25">
        <v>43964</v>
      </c>
      <c r="N8555" s="22">
        <v>0</v>
      </c>
      <c r="O8555" s="22">
        <v>9180</v>
      </c>
      <c r="P8555" s="22">
        <v>415482</v>
      </c>
      <c r="Q8555" s="22" t="s">
        <v>23</v>
      </c>
    </row>
    <row r="8556" spans="1:17" ht="12.75" x14ac:dyDescent="0.2">
      <c r="A8556" s="23" t="s">
        <v>6691</v>
      </c>
      <c r="B8556" s="23" t="s">
        <v>561</v>
      </c>
      <c r="C8556" s="22">
        <v>200011158560</v>
      </c>
      <c r="D8556" s="22" t="s">
        <v>20</v>
      </c>
      <c r="E8556" s="24">
        <v>43964</v>
      </c>
      <c r="F8556" s="22" t="s">
        <v>49</v>
      </c>
      <c r="G8556" s="22" t="s">
        <v>50</v>
      </c>
      <c r="H8556" s="22">
        <v>653.05899999999997</v>
      </c>
      <c r="I8556" s="22">
        <v>84.897670000000005</v>
      </c>
      <c r="J8556" s="22">
        <v>13.06118</v>
      </c>
      <c r="K8556" s="22">
        <v>555.1</v>
      </c>
      <c r="L8556" s="21"/>
      <c r="M8556" s="25">
        <v>43964</v>
      </c>
      <c r="N8556" s="22">
        <v>0</v>
      </c>
      <c r="O8556" s="22">
        <v>6410</v>
      </c>
      <c r="P8556" s="22">
        <v>427438</v>
      </c>
      <c r="Q8556" s="22" t="s">
        <v>23</v>
      </c>
    </row>
    <row r="8557" spans="1:17" ht="12.75" x14ac:dyDescent="0.2">
      <c r="A8557" s="23" t="s">
        <v>6858</v>
      </c>
      <c r="B8557" s="23" t="s">
        <v>572</v>
      </c>
      <c r="C8557" s="22">
        <v>200011158560</v>
      </c>
      <c r="D8557" s="22" t="s">
        <v>20</v>
      </c>
      <c r="E8557" s="24">
        <v>43964</v>
      </c>
      <c r="F8557" s="22" t="s">
        <v>49</v>
      </c>
      <c r="G8557" s="22" t="s">
        <v>50</v>
      </c>
      <c r="H8557" s="22">
        <v>755.05899999999997</v>
      </c>
      <c r="I8557" s="22">
        <v>98.157669999999996</v>
      </c>
      <c r="J8557" s="22">
        <v>15.101179999999999</v>
      </c>
      <c r="K8557" s="22">
        <v>641.79999999999995</v>
      </c>
      <c r="L8557" s="21"/>
      <c r="M8557" s="25">
        <v>43964</v>
      </c>
      <c r="N8557" s="22">
        <v>0</v>
      </c>
      <c r="O8557" s="22">
        <v>6410</v>
      </c>
      <c r="P8557" s="22">
        <v>427438</v>
      </c>
      <c r="Q8557" s="22" t="s">
        <v>23</v>
      </c>
    </row>
    <row r="8558" spans="1:17" ht="12.75" x14ac:dyDescent="0.2">
      <c r="A8558" s="23" t="s">
        <v>6787</v>
      </c>
      <c r="B8558" s="23" t="s">
        <v>6788</v>
      </c>
      <c r="C8558" s="22">
        <v>200012239150</v>
      </c>
      <c r="D8558" s="22" t="s">
        <v>20</v>
      </c>
      <c r="E8558" s="24">
        <v>43964</v>
      </c>
      <c r="F8558" s="22" t="s">
        <v>49</v>
      </c>
      <c r="G8558" s="22" t="s">
        <v>50</v>
      </c>
      <c r="H8558" s="22">
        <v>474.05900000000003</v>
      </c>
      <c r="I8558" s="22">
        <v>61.627670000000002</v>
      </c>
      <c r="J8558" s="22">
        <v>9.4811800000000002</v>
      </c>
      <c r="K8558" s="22">
        <v>402.95</v>
      </c>
      <c r="L8558" s="25"/>
      <c r="M8558" s="25">
        <v>43964</v>
      </c>
      <c r="N8558" s="22">
        <v>0</v>
      </c>
      <c r="O8558" s="22">
        <v>4964</v>
      </c>
      <c r="P8558" s="22">
        <v>427427</v>
      </c>
      <c r="Q8558" s="22" t="s">
        <v>23</v>
      </c>
    </row>
    <row r="8559" spans="1:17" ht="12.75" x14ac:dyDescent="0.2">
      <c r="A8559" s="23" t="s">
        <v>6881</v>
      </c>
      <c r="B8559" s="23" t="s">
        <v>6882</v>
      </c>
      <c r="C8559" s="22">
        <v>20002974688</v>
      </c>
      <c r="D8559" s="22" t="s">
        <v>20</v>
      </c>
      <c r="E8559" s="24">
        <v>43964</v>
      </c>
      <c r="F8559" s="22" t="s">
        <v>49</v>
      </c>
      <c r="G8559" s="22" t="s">
        <v>50</v>
      </c>
      <c r="H8559" s="22">
        <v>1171.059</v>
      </c>
      <c r="I8559" s="22">
        <v>152.23767000000001</v>
      </c>
      <c r="J8559" s="22">
        <v>23.42118</v>
      </c>
      <c r="K8559" s="22">
        <v>995.4</v>
      </c>
      <c r="L8559" s="25"/>
      <c r="M8559" s="25">
        <v>43964</v>
      </c>
      <c r="N8559" s="22">
        <v>0</v>
      </c>
      <c r="O8559" s="22">
        <v>5059</v>
      </c>
      <c r="P8559" s="22">
        <v>427938</v>
      </c>
      <c r="Q8559" s="22" t="s">
        <v>23</v>
      </c>
    </row>
    <row r="8560" spans="1:17" ht="12.75" x14ac:dyDescent="0.2">
      <c r="A8560" s="23" t="s">
        <v>6574</v>
      </c>
      <c r="B8560" s="23" t="s">
        <v>6575</v>
      </c>
      <c r="C8560" s="22">
        <v>20008994903</v>
      </c>
      <c r="D8560" s="22" t="s">
        <v>20</v>
      </c>
      <c r="E8560" s="24">
        <v>43964</v>
      </c>
      <c r="F8560" s="22" t="s">
        <v>49</v>
      </c>
      <c r="G8560" s="22" t="s">
        <v>50</v>
      </c>
      <c r="H8560" s="22">
        <v>723.05899999999997</v>
      </c>
      <c r="I8560" s="22">
        <v>93.997669999999999</v>
      </c>
      <c r="J8560" s="22">
        <v>14.461180000000001</v>
      </c>
      <c r="K8560" s="22">
        <v>614.6</v>
      </c>
      <c r="L8560" s="25"/>
      <c r="M8560" s="25">
        <v>43964</v>
      </c>
      <c r="N8560" s="22">
        <v>0</v>
      </c>
      <c r="O8560" s="22">
        <v>8053</v>
      </c>
      <c r="P8560" s="22">
        <v>489347</v>
      </c>
      <c r="Q8560" s="22" t="s">
        <v>23</v>
      </c>
    </row>
    <row r="8561" spans="1:17" ht="12.75" x14ac:dyDescent="0.2">
      <c r="A8561" s="23" t="s">
        <v>6859</v>
      </c>
      <c r="B8561" s="23" t="s">
        <v>6860</v>
      </c>
      <c r="C8561" s="22">
        <v>20005734001</v>
      </c>
      <c r="D8561" s="22" t="s">
        <v>20</v>
      </c>
      <c r="E8561" s="24">
        <v>43964</v>
      </c>
      <c r="F8561" s="22" t="s">
        <v>49</v>
      </c>
      <c r="G8561" s="22" t="s">
        <v>50</v>
      </c>
      <c r="H8561" s="22">
        <v>308.05900000000003</v>
      </c>
      <c r="I8561" s="22">
        <v>40.047669999999997</v>
      </c>
      <c r="J8561" s="22">
        <v>6.1611799999999999</v>
      </c>
      <c r="K8561" s="22">
        <v>261.85000000000002</v>
      </c>
      <c r="L8561" s="25"/>
      <c r="M8561" s="25">
        <v>43964</v>
      </c>
      <c r="N8561" s="22">
        <v>0</v>
      </c>
      <c r="O8561" s="22">
        <v>4357</v>
      </c>
      <c r="P8561" s="22">
        <v>489347</v>
      </c>
      <c r="Q8561" s="22" t="s">
        <v>23</v>
      </c>
    </row>
    <row r="8562" spans="1:17" ht="12.75" x14ac:dyDescent="0.2">
      <c r="A8562" s="23" t="s">
        <v>6567</v>
      </c>
      <c r="B8562" s="23" t="s">
        <v>6568</v>
      </c>
      <c r="C8562" s="22">
        <v>20004346393</v>
      </c>
      <c r="D8562" s="22" t="s">
        <v>20</v>
      </c>
      <c r="E8562" s="24">
        <v>43964</v>
      </c>
      <c r="F8562" s="22" t="s">
        <v>49</v>
      </c>
      <c r="G8562" s="22" t="s">
        <v>50</v>
      </c>
      <c r="H8562" s="22">
        <v>551.05899999999997</v>
      </c>
      <c r="I8562" s="22">
        <v>71.63767</v>
      </c>
      <c r="J8562" s="22">
        <v>11.021179999999999</v>
      </c>
      <c r="K8562" s="22">
        <v>468.4</v>
      </c>
      <c r="L8562" s="21"/>
      <c r="M8562" s="25">
        <v>43964</v>
      </c>
      <c r="N8562" s="22">
        <v>0</v>
      </c>
      <c r="O8562" s="22">
        <v>4490</v>
      </c>
      <c r="P8562" s="22">
        <v>427938</v>
      </c>
      <c r="Q8562" s="22" t="s">
        <v>23</v>
      </c>
    </row>
    <row r="8563" spans="1:17" ht="12.75" x14ac:dyDescent="0.2">
      <c r="A8563" s="23" t="s">
        <v>6571</v>
      </c>
      <c r="B8563" s="23" t="s">
        <v>576</v>
      </c>
      <c r="C8563" s="22">
        <v>20002599747</v>
      </c>
      <c r="D8563" s="22" t="s">
        <v>20</v>
      </c>
      <c r="E8563" s="24">
        <v>43964</v>
      </c>
      <c r="F8563" s="22" t="s">
        <v>49</v>
      </c>
      <c r="G8563" s="22" t="s">
        <v>50</v>
      </c>
      <c r="H8563" s="22">
        <v>1055.059</v>
      </c>
      <c r="I8563" s="22">
        <v>137.15767</v>
      </c>
      <c r="J8563" s="22">
        <v>21.101179999999999</v>
      </c>
      <c r="K8563" s="22">
        <v>896.8</v>
      </c>
      <c r="L8563" s="21"/>
      <c r="M8563" s="25">
        <v>43964</v>
      </c>
      <c r="N8563" s="22">
        <v>0</v>
      </c>
      <c r="O8563" s="22">
        <v>9648</v>
      </c>
      <c r="P8563" s="22">
        <v>446916</v>
      </c>
      <c r="Q8563" s="22" t="s">
        <v>23</v>
      </c>
    </row>
    <row r="8564" spans="1:17" ht="12.75" x14ac:dyDescent="0.2">
      <c r="A8564" s="23" t="s">
        <v>6616</v>
      </c>
      <c r="B8564" s="23" t="s">
        <v>6617</v>
      </c>
      <c r="C8564" s="22">
        <v>20003897391</v>
      </c>
      <c r="D8564" s="22" t="s">
        <v>20</v>
      </c>
      <c r="E8564" s="24">
        <v>43964</v>
      </c>
      <c r="F8564" s="22" t="s">
        <v>49</v>
      </c>
      <c r="G8564" s="22" t="s">
        <v>50</v>
      </c>
      <c r="H8564" s="22">
        <v>619.05899999999997</v>
      </c>
      <c r="I8564" s="22">
        <v>80.477670000000003</v>
      </c>
      <c r="J8564" s="22">
        <v>12.381180000000001</v>
      </c>
      <c r="K8564" s="22">
        <v>526.20000000000005</v>
      </c>
      <c r="L8564" s="25"/>
      <c r="M8564" s="25">
        <v>43964</v>
      </c>
      <c r="N8564" s="22">
        <v>0</v>
      </c>
      <c r="O8564" s="22">
        <v>9653</v>
      </c>
      <c r="P8564" s="22">
        <v>427938</v>
      </c>
      <c r="Q8564" s="22" t="s">
        <v>23</v>
      </c>
    </row>
    <row r="8565" spans="1:17" ht="12.75" x14ac:dyDescent="0.2">
      <c r="A8565" s="23" t="s">
        <v>6795</v>
      </c>
      <c r="B8565" s="23" t="s">
        <v>6796</v>
      </c>
      <c r="C8565" s="22">
        <v>2000632276</v>
      </c>
      <c r="D8565" s="22" t="s">
        <v>20</v>
      </c>
      <c r="E8565" s="24">
        <v>43964</v>
      </c>
      <c r="F8565" s="22" t="s">
        <v>49</v>
      </c>
      <c r="G8565" s="22" t="s">
        <v>50</v>
      </c>
      <c r="H8565" s="22">
        <v>787.05899999999997</v>
      </c>
      <c r="I8565" s="22">
        <v>102.31767000000001</v>
      </c>
      <c r="J8565" s="22">
        <v>15.74118</v>
      </c>
      <c r="K8565" s="22">
        <v>669</v>
      </c>
      <c r="L8565" s="25"/>
      <c r="M8565" s="25">
        <v>43964</v>
      </c>
      <c r="N8565" s="22">
        <v>0</v>
      </c>
      <c r="O8565" s="22">
        <v>9560</v>
      </c>
      <c r="P8565" s="22">
        <v>427938</v>
      </c>
      <c r="Q8565" s="22" t="s">
        <v>23</v>
      </c>
    </row>
    <row r="8566" spans="1:17" ht="12.75" x14ac:dyDescent="0.2">
      <c r="A8566" s="23" t="s">
        <v>6618</v>
      </c>
      <c r="B8566" s="23" t="s">
        <v>6619</v>
      </c>
      <c r="C8566" s="22">
        <v>2000426523</v>
      </c>
      <c r="D8566" s="22" t="s">
        <v>20</v>
      </c>
      <c r="E8566" s="24">
        <v>43964</v>
      </c>
      <c r="F8566" s="22" t="s">
        <v>49</v>
      </c>
      <c r="G8566" s="22" t="s">
        <v>50</v>
      </c>
      <c r="H8566" s="22">
        <v>689.05899999999997</v>
      </c>
      <c r="I8566" s="22">
        <v>89.577669999999998</v>
      </c>
      <c r="J8566" s="22">
        <v>13.781180000000001</v>
      </c>
      <c r="K8566" s="22">
        <v>585.70000000000005</v>
      </c>
      <c r="L8566" s="21"/>
      <c r="M8566" s="25">
        <v>43964</v>
      </c>
      <c r="N8566" s="22">
        <v>0</v>
      </c>
      <c r="O8566" s="22">
        <v>5204</v>
      </c>
      <c r="P8566" s="22">
        <v>426101</v>
      </c>
      <c r="Q8566" s="22" t="s">
        <v>23</v>
      </c>
    </row>
    <row r="8567" spans="1:17" ht="12.75" x14ac:dyDescent="0.2">
      <c r="A8567" s="23" t="s">
        <v>6580</v>
      </c>
      <c r="B8567" s="23" t="s">
        <v>6581</v>
      </c>
      <c r="C8567" s="22">
        <v>2000489227</v>
      </c>
      <c r="D8567" s="22" t="s">
        <v>20</v>
      </c>
      <c r="E8567" s="24">
        <v>43964</v>
      </c>
      <c r="F8567" s="22" t="s">
        <v>49</v>
      </c>
      <c r="G8567" s="22" t="s">
        <v>50</v>
      </c>
      <c r="H8567" s="22">
        <v>317.05900000000003</v>
      </c>
      <c r="I8567" s="22">
        <v>41.217669999999998</v>
      </c>
      <c r="J8567" s="22">
        <v>6.3411799999999996</v>
      </c>
      <c r="K8567" s="22">
        <v>269.5</v>
      </c>
      <c r="L8567" s="21"/>
      <c r="M8567" s="25">
        <v>43964</v>
      </c>
      <c r="N8567" s="22">
        <v>0</v>
      </c>
      <c r="O8567" s="22">
        <v>3134</v>
      </c>
      <c r="P8567" s="22">
        <v>427417</v>
      </c>
      <c r="Q8567" s="22" t="s">
        <v>23</v>
      </c>
    </row>
    <row r="8568" spans="1:17" ht="12.75" x14ac:dyDescent="0.2">
      <c r="A8568" s="23" t="s">
        <v>6852</v>
      </c>
      <c r="B8568" s="23" t="s">
        <v>6853</v>
      </c>
      <c r="C8568" s="22">
        <v>2000869648</v>
      </c>
      <c r="D8568" s="22" t="s">
        <v>20</v>
      </c>
      <c r="E8568" s="24">
        <v>43964</v>
      </c>
      <c r="F8568" s="22" t="s">
        <v>49</v>
      </c>
      <c r="G8568" s="22" t="s">
        <v>50</v>
      </c>
      <c r="H8568" s="22">
        <v>731.05899999999997</v>
      </c>
      <c r="I8568" s="22">
        <v>95.037670000000006</v>
      </c>
      <c r="J8568" s="22">
        <v>14.621180000000001</v>
      </c>
      <c r="K8568" s="22">
        <v>621.4</v>
      </c>
      <c r="L8568" s="21"/>
      <c r="M8568" s="25">
        <v>43964</v>
      </c>
      <c r="N8568" s="22">
        <v>0</v>
      </c>
      <c r="O8568" s="22">
        <v>9725</v>
      </c>
      <c r="P8568" s="22">
        <v>427901</v>
      </c>
      <c r="Q8568" s="22" t="s">
        <v>23</v>
      </c>
    </row>
    <row r="8569" spans="1:17" ht="12.75" x14ac:dyDescent="0.2">
      <c r="A8569" s="23" t="s">
        <v>8747</v>
      </c>
      <c r="B8569" s="23" t="s">
        <v>8748</v>
      </c>
      <c r="C8569" s="22">
        <v>200079049</v>
      </c>
      <c r="D8569" s="22" t="s">
        <v>20</v>
      </c>
      <c r="E8569" s="24">
        <v>43960</v>
      </c>
      <c r="F8569" s="22" t="s">
        <v>49</v>
      </c>
      <c r="G8569" s="22" t="s">
        <v>50</v>
      </c>
      <c r="H8569" s="22">
        <v>730.05899999999997</v>
      </c>
      <c r="I8569" s="22">
        <v>94.907669999999996</v>
      </c>
      <c r="J8569" s="22">
        <v>14.601179999999999</v>
      </c>
      <c r="K8569" s="22">
        <v>620.54999999999995</v>
      </c>
      <c r="L8569" s="21"/>
      <c r="M8569" s="25">
        <v>43960</v>
      </c>
      <c r="N8569" s="22">
        <v>0</v>
      </c>
      <c r="O8569" s="22">
        <v>7763</v>
      </c>
      <c r="P8569" s="22">
        <v>427938</v>
      </c>
      <c r="Q8569" s="22" t="s">
        <v>23</v>
      </c>
    </row>
    <row r="8570" spans="1:17" ht="12.75" x14ac:dyDescent="0.2">
      <c r="A8570" s="23" t="s">
        <v>8726</v>
      </c>
      <c r="B8570" s="23" t="s">
        <v>8727</v>
      </c>
      <c r="C8570" s="22">
        <v>20003544630</v>
      </c>
      <c r="D8570" s="22" t="s">
        <v>20</v>
      </c>
      <c r="E8570" s="24">
        <v>43960</v>
      </c>
      <c r="F8570" s="22" t="s">
        <v>49</v>
      </c>
      <c r="G8570" s="22" t="s">
        <v>50</v>
      </c>
      <c r="H8570" s="22">
        <v>644.05899999999997</v>
      </c>
      <c r="I8570" s="22">
        <v>83.727670000000003</v>
      </c>
      <c r="J8570" s="22">
        <v>12.881180000000001</v>
      </c>
      <c r="K8570" s="22">
        <v>547.45000000000005</v>
      </c>
      <c r="L8570" s="21"/>
      <c r="M8570" s="25">
        <v>43960</v>
      </c>
      <c r="N8570" s="22">
        <v>0</v>
      </c>
      <c r="O8570" s="22">
        <v>9689</v>
      </c>
      <c r="P8570" s="22">
        <v>427427</v>
      </c>
      <c r="Q8570" s="22" t="s">
        <v>23</v>
      </c>
    </row>
    <row r="8571" spans="1:17" ht="12.75" x14ac:dyDescent="0.2">
      <c r="A8571" s="23" t="s">
        <v>8742</v>
      </c>
      <c r="B8571" s="23" t="s">
        <v>428</v>
      </c>
      <c r="C8571" s="22">
        <v>200011158560</v>
      </c>
      <c r="D8571" s="22" t="s">
        <v>20</v>
      </c>
      <c r="E8571" s="24">
        <v>43960</v>
      </c>
      <c r="F8571" s="22" t="s">
        <v>49</v>
      </c>
      <c r="G8571" s="22" t="s">
        <v>50</v>
      </c>
      <c r="H8571" s="22">
        <v>428.05900000000003</v>
      </c>
      <c r="I8571" s="22">
        <v>55.647669999999998</v>
      </c>
      <c r="J8571" s="22">
        <v>8.5611800000000002</v>
      </c>
      <c r="K8571" s="22">
        <v>363.85</v>
      </c>
      <c r="L8571" s="21"/>
      <c r="M8571" s="25">
        <v>43960</v>
      </c>
      <c r="N8571" s="22">
        <v>0</v>
      </c>
      <c r="O8571" s="22">
        <v>6410</v>
      </c>
      <c r="P8571" s="22">
        <v>427438</v>
      </c>
      <c r="Q8571" s="22" t="s">
        <v>23</v>
      </c>
    </row>
    <row r="8572" spans="1:17" ht="12.75" x14ac:dyDescent="0.2">
      <c r="A8572" s="23" t="s">
        <v>8775</v>
      </c>
      <c r="B8572" s="23" t="s">
        <v>8776</v>
      </c>
      <c r="C8572" s="22">
        <v>200011518502</v>
      </c>
      <c r="D8572" s="22" t="s">
        <v>20</v>
      </c>
      <c r="E8572" s="24">
        <v>43960</v>
      </c>
      <c r="F8572" s="22" t="s">
        <v>49</v>
      </c>
      <c r="G8572" s="22" t="s">
        <v>50</v>
      </c>
      <c r="H8572" s="22">
        <v>609.05899999999997</v>
      </c>
      <c r="I8572" s="22">
        <v>79.177670000000006</v>
      </c>
      <c r="J8572" s="22">
        <v>12.181179999999999</v>
      </c>
      <c r="K8572" s="22">
        <v>517.70000000000005</v>
      </c>
      <c r="L8572" s="21"/>
      <c r="M8572" s="25">
        <v>43960</v>
      </c>
      <c r="N8572" s="22">
        <v>0</v>
      </c>
      <c r="O8572" s="22">
        <v>9992</v>
      </c>
      <c r="P8572" s="22">
        <v>427638</v>
      </c>
      <c r="Q8572" s="22" t="s">
        <v>23</v>
      </c>
    </row>
    <row r="8573" spans="1:17" ht="12.75" x14ac:dyDescent="0.2">
      <c r="A8573" s="23" t="s">
        <v>8728</v>
      </c>
      <c r="B8573" s="23" t="s">
        <v>8729</v>
      </c>
      <c r="C8573" s="22">
        <v>2000521447</v>
      </c>
      <c r="D8573" s="22" t="s">
        <v>20</v>
      </c>
      <c r="E8573" s="24">
        <v>43960</v>
      </c>
      <c r="F8573" s="22" t="s">
        <v>49</v>
      </c>
      <c r="G8573" s="22" t="s">
        <v>50</v>
      </c>
      <c r="H8573" s="22">
        <v>985.05899999999997</v>
      </c>
      <c r="I8573" s="22">
        <v>128.05767</v>
      </c>
      <c r="J8573" s="22">
        <v>19.701180000000001</v>
      </c>
      <c r="K8573" s="22">
        <v>837.3</v>
      </c>
      <c r="L8573" s="21"/>
      <c r="M8573" s="25">
        <v>43960</v>
      </c>
      <c r="N8573" s="22">
        <v>0</v>
      </c>
      <c r="O8573" s="22">
        <v>4551</v>
      </c>
      <c r="P8573" s="22">
        <v>415482</v>
      </c>
      <c r="Q8573" s="22" t="s">
        <v>23</v>
      </c>
    </row>
    <row r="8574" spans="1:17" ht="12.75" x14ac:dyDescent="0.2">
      <c r="A8574" s="23" t="s">
        <v>8779</v>
      </c>
      <c r="B8574" s="23" t="s">
        <v>8780</v>
      </c>
      <c r="C8574" s="22">
        <v>2000260020</v>
      </c>
      <c r="D8574" s="22" t="s">
        <v>20</v>
      </c>
      <c r="E8574" s="24">
        <v>43960</v>
      </c>
      <c r="F8574" s="22" t="s">
        <v>49</v>
      </c>
      <c r="G8574" s="22" t="s">
        <v>50</v>
      </c>
      <c r="H8574" s="22">
        <v>652.05899999999997</v>
      </c>
      <c r="I8574" s="22">
        <v>84.767669999999995</v>
      </c>
      <c r="J8574" s="22">
        <v>13.041180000000001</v>
      </c>
      <c r="K8574" s="22">
        <v>554.25</v>
      </c>
      <c r="L8574" s="21"/>
      <c r="M8574" s="25">
        <v>43960</v>
      </c>
      <c r="N8574" s="22">
        <v>0</v>
      </c>
      <c r="O8574" s="22">
        <v>3813</v>
      </c>
      <c r="P8574" s="22">
        <v>426101</v>
      </c>
      <c r="Q8574" s="22" t="s">
        <v>23</v>
      </c>
    </row>
    <row r="8575" spans="1:17" ht="12.75" x14ac:dyDescent="0.2">
      <c r="A8575" s="23" t="s">
        <v>8781</v>
      </c>
      <c r="B8575" s="23" t="s">
        <v>8782</v>
      </c>
      <c r="C8575" s="22">
        <v>20001349354</v>
      </c>
      <c r="D8575" s="22" t="s">
        <v>20</v>
      </c>
      <c r="E8575" s="24">
        <v>43960</v>
      </c>
      <c r="F8575" s="22" t="s">
        <v>49</v>
      </c>
      <c r="G8575" s="22" t="s">
        <v>50</v>
      </c>
      <c r="H8575" s="22">
        <v>526.05899999999997</v>
      </c>
      <c r="I8575" s="22">
        <v>68.38767</v>
      </c>
      <c r="J8575" s="22">
        <v>10.521179999999999</v>
      </c>
      <c r="K8575" s="22">
        <v>447.15</v>
      </c>
      <c r="L8575" s="21"/>
      <c r="M8575" s="25">
        <v>43960</v>
      </c>
      <c r="N8575" s="22">
        <v>0</v>
      </c>
      <c r="O8575" s="22">
        <v>6243</v>
      </c>
      <c r="P8575" s="22">
        <v>429749</v>
      </c>
      <c r="Q8575" s="22" t="s">
        <v>23</v>
      </c>
    </row>
    <row r="8576" spans="1:17" ht="12.75" x14ac:dyDescent="0.2">
      <c r="A8576" s="23" t="s">
        <v>8885</v>
      </c>
      <c r="B8576" s="23" t="s">
        <v>8886</v>
      </c>
      <c r="C8576" s="22">
        <v>2000184698</v>
      </c>
      <c r="D8576" s="22" t="s">
        <v>20</v>
      </c>
      <c r="E8576" s="24">
        <v>43960</v>
      </c>
      <c r="F8576" s="22" t="s">
        <v>49</v>
      </c>
      <c r="G8576" s="22" t="s">
        <v>50</v>
      </c>
      <c r="H8576" s="22">
        <v>799.05899999999997</v>
      </c>
      <c r="I8576" s="22">
        <v>103.87766999999999</v>
      </c>
      <c r="J8576" s="22">
        <v>15.98118</v>
      </c>
      <c r="K8576" s="22">
        <v>679.2</v>
      </c>
      <c r="L8576" s="21"/>
      <c r="M8576" s="25">
        <v>43960</v>
      </c>
      <c r="N8576" s="22">
        <v>0</v>
      </c>
      <c r="O8576" s="22">
        <v>1198</v>
      </c>
      <c r="P8576" s="22">
        <v>427230</v>
      </c>
      <c r="Q8576" s="22" t="s">
        <v>23</v>
      </c>
    </row>
    <row r="8577" spans="1:17" ht="12.75" x14ac:dyDescent="0.2">
      <c r="A8577" s="23" t="s">
        <v>8833</v>
      </c>
      <c r="B8577" s="23" t="s">
        <v>8834</v>
      </c>
      <c r="C8577" s="22">
        <v>20003544630</v>
      </c>
      <c r="D8577" s="22" t="s">
        <v>20</v>
      </c>
      <c r="E8577" s="24">
        <v>43960</v>
      </c>
      <c r="F8577" s="22" t="s">
        <v>49</v>
      </c>
      <c r="G8577" s="22" t="s">
        <v>50</v>
      </c>
      <c r="H8577" s="22">
        <v>1001.059</v>
      </c>
      <c r="I8577" s="22">
        <v>130.13767000000001</v>
      </c>
      <c r="J8577" s="22">
        <v>20.021180000000001</v>
      </c>
      <c r="K8577" s="22">
        <v>850.9</v>
      </c>
      <c r="L8577" s="21"/>
      <c r="M8577" s="25">
        <v>43960</v>
      </c>
      <c r="N8577" s="22">
        <v>0</v>
      </c>
      <c r="O8577" s="22">
        <v>9689</v>
      </c>
      <c r="P8577" s="22">
        <v>427427</v>
      </c>
      <c r="Q8577" s="22" t="s">
        <v>23</v>
      </c>
    </row>
    <row r="8578" spans="1:17" ht="12.75" x14ac:dyDescent="0.2">
      <c r="A8578" s="23" t="s">
        <v>8897</v>
      </c>
      <c r="B8578" s="23" t="s">
        <v>8898</v>
      </c>
      <c r="C8578" s="22">
        <v>200013736840</v>
      </c>
      <c r="D8578" s="22" t="s">
        <v>20</v>
      </c>
      <c r="E8578" s="24">
        <v>43960</v>
      </c>
      <c r="F8578" s="22" t="s">
        <v>49</v>
      </c>
      <c r="G8578" s="22" t="s">
        <v>50</v>
      </c>
      <c r="H8578" s="22">
        <v>503.05900000000003</v>
      </c>
      <c r="I8578" s="22">
        <v>65.397670000000005</v>
      </c>
      <c r="J8578" s="22">
        <v>10.06118</v>
      </c>
      <c r="K8578" s="22">
        <v>427.6</v>
      </c>
      <c r="L8578" s="21"/>
      <c r="M8578" s="25">
        <v>43960</v>
      </c>
      <c r="N8578" s="22">
        <v>0</v>
      </c>
      <c r="O8578" s="22">
        <v>3229</v>
      </c>
      <c r="P8578" s="22">
        <v>427638</v>
      </c>
      <c r="Q8578" s="22" t="s">
        <v>23</v>
      </c>
    </row>
    <row r="8579" spans="1:17" ht="12.75" x14ac:dyDescent="0.2">
      <c r="A8579" s="23" t="s">
        <v>8901</v>
      </c>
      <c r="B8579" s="23" t="s">
        <v>8902</v>
      </c>
      <c r="C8579" s="22">
        <v>20001477223</v>
      </c>
      <c r="D8579" s="22" t="s">
        <v>20</v>
      </c>
      <c r="E8579" s="24">
        <v>43960</v>
      </c>
      <c r="F8579" s="22" t="s">
        <v>49</v>
      </c>
      <c r="G8579" s="22" t="s">
        <v>50</v>
      </c>
      <c r="H8579" s="22">
        <v>398.05900000000003</v>
      </c>
      <c r="I8579" s="22">
        <v>51.747669999999999</v>
      </c>
      <c r="J8579" s="22">
        <v>7.9611799999999997</v>
      </c>
      <c r="K8579" s="22">
        <v>338.35</v>
      </c>
      <c r="L8579" s="21"/>
      <c r="M8579" s="25">
        <v>43960</v>
      </c>
      <c r="N8579" s="22">
        <v>0</v>
      </c>
      <c r="O8579" s="22">
        <v>1545</v>
      </c>
      <c r="P8579" s="22">
        <v>409398</v>
      </c>
      <c r="Q8579" s="22" t="s">
        <v>23</v>
      </c>
    </row>
    <row r="8580" spans="1:17" ht="12.75" x14ac:dyDescent="0.2">
      <c r="A8580" s="23" t="s">
        <v>8837</v>
      </c>
      <c r="B8580" s="23" t="s">
        <v>8838</v>
      </c>
      <c r="C8580" s="22">
        <v>20001380814</v>
      </c>
      <c r="D8580" s="22" t="s">
        <v>20</v>
      </c>
      <c r="E8580" s="24">
        <v>43960</v>
      </c>
      <c r="F8580" s="22" t="s">
        <v>49</v>
      </c>
      <c r="G8580" s="22" t="s">
        <v>50</v>
      </c>
      <c r="H8580" s="22">
        <v>618.05899999999997</v>
      </c>
      <c r="I8580" s="22">
        <v>80.347669999999994</v>
      </c>
      <c r="J8580" s="22">
        <v>12.361179999999999</v>
      </c>
      <c r="K8580" s="22">
        <v>525.35</v>
      </c>
      <c r="L8580" s="21"/>
      <c r="M8580" s="25">
        <v>43960</v>
      </c>
      <c r="N8580" s="22">
        <v>0</v>
      </c>
      <c r="O8580" s="22">
        <v>9706</v>
      </c>
      <c r="P8580" s="22">
        <v>447603</v>
      </c>
      <c r="Q8580" s="22" t="s">
        <v>23</v>
      </c>
    </row>
    <row r="8581" spans="1:17" ht="12.75" x14ac:dyDescent="0.2">
      <c r="A8581" s="23" t="s">
        <v>8761</v>
      </c>
      <c r="B8581" s="23" t="s">
        <v>8762</v>
      </c>
      <c r="C8581" s="22">
        <v>200013282248</v>
      </c>
      <c r="D8581" s="22" t="s">
        <v>20</v>
      </c>
      <c r="E8581" s="24">
        <v>43960</v>
      </c>
      <c r="F8581" s="22" t="s">
        <v>49</v>
      </c>
      <c r="G8581" s="22" t="s">
        <v>50</v>
      </c>
      <c r="H8581" s="22">
        <v>748.05899999999997</v>
      </c>
      <c r="I8581" s="22">
        <v>97.247669999999999</v>
      </c>
      <c r="J8581" s="22">
        <v>14.961180000000001</v>
      </c>
      <c r="K8581" s="22">
        <v>635.85</v>
      </c>
      <c r="L8581" s="21"/>
      <c r="M8581" s="25">
        <v>43960</v>
      </c>
      <c r="N8581" s="22">
        <v>0</v>
      </c>
      <c r="O8581" s="22">
        <v>5341</v>
      </c>
      <c r="P8581" s="22">
        <v>427638</v>
      </c>
      <c r="Q8581" s="22" t="s">
        <v>23</v>
      </c>
    </row>
    <row r="8582" spans="1:17" ht="12.75" x14ac:dyDescent="0.2">
      <c r="A8582" s="23" t="s">
        <v>8650</v>
      </c>
      <c r="B8582" s="23" t="s">
        <v>8651</v>
      </c>
      <c r="C8582" s="22">
        <v>20009978439</v>
      </c>
      <c r="D8582" s="22" t="s">
        <v>20</v>
      </c>
      <c r="E8582" s="24">
        <v>43960</v>
      </c>
      <c r="F8582" s="22" t="s">
        <v>49</v>
      </c>
      <c r="G8582" s="22" t="s">
        <v>50</v>
      </c>
      <c r="H8582" s="22">
        <v>598.05899999999997</v>
      </c>
      <c r="I8582" s="22">
        <v>77.747669999999999</v>
      </c>
      <c r="J8582" s="22">
        <v>11.961180000000001</v>
      </c>
      <c r="K8582" s="22">
        <v>508.35</v>
      </c>
      <c r="L8582" s="21"/>
      <c r="M8582" s="25">
        <v>43960</v>
      </c>
      <c r="N8582" s="22">
        <v>0</v>
      </c>
      <c r="O8582" s="22">
        <v>7438</v>
      </c>
      <c r="P8582" s="22">
        <v>427427</v>
      </c>
      <c r="Q8582" s="22" t="s">
        <v>23</v>
      </c>
    </row>
    <row r="8583" spans="1:17" ht="12.75" x14ac:dyDescent="0.2">
      <c r="A8583" s="23" t="s">
        <v>8652</v>
      </c>
      <c r="B8583" s="23" t="s">
        <v>8653</v>
      </c>
      <c r="C8583" s="22">
        <v>2000948932</v>
      </c>
      <c r="D8583" s="22" t="s">
        <v>20</v>
      </c>
      <c r="E8583" s="24">
        <v>43960</v>
      </c>
      <c r="F8583" s="22" t="s">
        <v>49</v>
      </c>
      <c r="G8583" s="22" t="s">
        <v>50</v>
      </c>
      <c r="H8583" s="22">
        <v>1161.059</v>
      </c>
      <c r="I8583" s="22">
        <v>150.93767</v>
      </c>
      <c r="J8583" s="22">
        <v>23.22118</v>
      </c>
      <c r="K8583" s="22">
        <v>986.9</v>
      </c>
      <c r="L8583" s="21"/>
      <c r="M8583" s="25">
        <v>43960</v>
      </c>
      <c r="N8583" s="22">
        <v>0</v>
      </c>
      <c r="O8583" s="22">
        <v>3616</v>
      </c>
      <c r="P8583" s="22">
        <v>427638</v>
      </c>
      <c r="Q8583" s="22" t="s">
        <v>23</v>
      </c>
    </row>
    <row r="8584" spans="1:17" ht="12.75" x14ac:dyDescent="0.2">
      <c r="A8584" s="23" t="s">
        <v>8674</v>
      </c>
      <c r="B8584" s="23" t="s">
        <v>8675</v>
      </c>
      <c r="C8584" s="22">
        <v>20002126770</v>
      </c>
      <c r="D8584" s="22" t="s">
        <v>20</v>
      </c>
      <c r="E8584" s="24">
        <v>43960</v>
      </c>
      <c r="F8584" s="22" t="s">
        <v>49</v>
      </c>
      <c r="G8584" s="22" t="s">
        <v>50</v>
      </c>
      <c r="H8584" s="22">
        <v>353.05900000000003</v>
      </c>
      <c r="I8584" s="22">
        <v>45.897669999999998</v>
      </c>
      <c r="J8584" s="22">
        <v>7.0611800000000002</v>
      </c>
      <c r="K8584" s="22">
        <v>300.10000000000002</v>
      </c>
      <c r="L8584" s="21"/>
      <c r="M8584" s="25">
        <v>43960</v>
      </c>
      <c r="N8584" s="22">
        <v>0</v>
      </c>
      <c r="O8584" s="22">
        <v>3973</v>
      </c>
      <c r="P8584" s="22">
        <v>427638</v>
      </c>
      <c r="Q8584" s="22" t="s">
        <v>23</v>
      </c>
    </row>
    <row r="8585" spans="1:17" ht="12.75" x14ac:dyDescent="0.2">
      <c r="A8585" s="23" t="s">
        <v>8636</v>
      </c>
      <c r="B8585" s="23" t="s">
        <v>8637</v>
      </c>
      <c r="C8585" s="22">
        <v>2000732152</v>
      </c>
      <c r="D8585" s="22" t="s">
        <v>20</v>
      </c>
      <c r="E8585" s="24">
        <v>43960</v>
      </c>
      <c r="F8585" s="22" t="s">
        <v>49</v>
      </c>
      <c r="G8585" s="22" t="s">
        <v>50</v>
      </c>
      <c r="H8585" s="22">
        <v>1232.059</v>
      </c>
      <c r="I8585" s="22">
        <v>160.16766999999999</v>
      </c>
      <c r="J8585" s="22">
        <v>24.641179999999999</v>
      </c>
      <c r="K8585" s="22">
        <v>1047.25</v>
      </c>
      <c r="L8585" s="21"/>
      <c r="M8585" s="25">
        <v>43960</v>
      </c>
      <c r="N8585" s="22">
        <v>0</v>
      </c>
      <c r="O8585" s="22">
        <v>2558</v>
      </c>
      <c r="P8585" s="22">
        <v>427417</v>
      </c>
      <c r="Q8585" s="22" t="s">
        <v>23</v>
      </c>
    </row>
    <row r="8586" spans="1:17" ht="12.75" x14ac:dyDescent="0.2">
      <c r="A8586" s="23" t="s">
        <v>8765</v>
      </c>
      <c r="B8586" s="23" t="s">
        <v>8766</v>
      </c>
      <c r="C8586" s="22">
        <v>2000592571</v>
      </c>
      <c r="D8586" s="22" t="s">
        <v>20</v>
      </c>
      <c r="E8586" s="24">
        <v>43960</v>
      </c>
      <c r="F8586" s="22" t="s">
        <v>49</v>
      </c>
      <c r="G8586" s="22" t="s">
        <v>50</v>
      </c>
      <c r="H8586" s="22">
        <v>1245.059</v>
      </c>
      <c r="I8586" s="22">
        <v>161.85767000000001</v>
      </c>
      <c r="J8586" s="22">
        <v>24.90118</v>
      </c>
      <c r="K8586" s="22">
        <v>1058.3</v>
      </c>
      <c r="L8586" s="22">
        <v>1058</v>
      </c>
      <c r="M8586" s="25">
        <v>43960</v>
      </c>
      <c r="N8586" s="22">
        <v>0</v>
      </c>
      <c r="O8586" s="22">
        <v>8379</v>
      </c>
      <c r="P8586" s="22">
        <v>481776</v>
      </c>
      <c r="Q8586" s="22" t="s">
        <v>110</v>
      </c>
    </row>
    <row r="8587" spans="1:17" ht="12.75" x14ac:dyDescent="0.2">
      <c r="A8587" s="23" t="s">
        <v>8845</v>
      </c>
      <c r="B8587" s="23" t="s">
        <v>8846</v>
      </c>
      <c r="C8587" s="22">
        <v>200013360079</v>
      </c>
      <c r="D8587" s="22" t="s">
        <v>20</v>
      </c>
      <c r="E8587" s="24">
        <v>43960</v>
      </c>
      <c r="F8587" s="22" t="s">
        <v>49</v>
      </c>
      <c r="G8587" s="22" t="s">
        <v>50</v>
      </c>
      <c r="H8587" s="22">
        <v>788.05899999999997</v>
      </c>
      <c r="I8587" s="22">
        <v>102.44767</v>
      </c>
      <c r="J8587" s="22">
        <v>15.76118</v>
      </c>
      <c r="K8587" s="22">
        <v>669.85</v>
      </c>
      <c r="L8587" s="21"/>
      <c r="M8587" s="25">
        <v>43960</v>
      </c>
      <c r="N8587" s="22">
        <v>0</v>
      </c>
      <c r="O8587" s="22">
        <v>9354</v>
      </c>
      <c r="P8587" s="22">
        <v>427638</v>
      </c>
      <c r="Q8587" s="22" t="s">
        <v>23</v>
      </c>
    </row>
    <row r="8588" spans="1:17" ht="12.75" x14ac:dyDescent="0.2">
      <c r="A8588" s="23" t="s">
        <v>8619</v>
      </c>
      <c r="B8588" s="23" t="s">
        <v>435</v>
      </c>
      <c r="C8588" s="22">
        <v>200011158560</v>
      </c>
      <c r="D8588" s="22" t="s">
        <v>20</v>
      </c>
      <c r="E8588" s="24">
        <v>43960</v>
      </c>
      <c r="F8588" s="22" t="s">
        <v>49</v>
      </c>
      <c r="G8588" s="22" t="s">
        <v>50</v>
      </c>
      <c r="H8588" s="22">
        <v>521.05899999999997</v>
      </c>
      <c r="I8588" s="22">
        <v>67.737669999999994</v>
      </c>
      <c r="J8588" s="22">
        <v>10.42118</v>
      </c>
      <c r="K8588" s="22">
        <v>442.9</v>
      </c>
      <c r="L8588" s="21"/>
      <c r="M8588" s="25">
        <v>43960</v>
      </c>
      <c r="N8588" s="22">
        <v>0</v>
      </c>
      <c r="O8588" s="22">
        <v>6410</v>
      </c>
      <c r="P8588" s="22">
        <v>427438</v>
      </c>
      <c r="Q8588" s="22" t="s">
        <v>23</v>
      </c>
    </row>
    <row r="8589" spans="1:17" ht="12.75" x14ac:dyDescent="0.2">
      <c r="A8589" s="23" t="s">
        <v>8702</v>
      </c>
      <c r="B8589" s="23" t="s">
        <v>8703</v>
      </c>
      <c r="C8589" s="22">
        <v>20002234453</v>
      </c>
      <c r="D8589" s="22" t="s">
        <v>20</v>
      </c>
      <c r="E8589" s="24">
        <v>43960</v>
      </c>
      <c r="F8589" s="22" t="s">
        <v>49</v>
      </c>
      <c r="G8589" s="22" t="s">
        <v>50</v>
      </c>
      <c r="H8589" s="22">
        <v>429.05900000000003</v>
      </c>
      <c r="I8589" s="22">
        <v>55.777670000000001</v>
      </c>
      <c r="J8589" s="22">
        <v>8.5811799999999998</v>
      </c>
      <c r="K8589" s="22">
        <v>364.7</v>
      </c>
      <c r="L8589" s="21"/>
      <c r="M8589" s="25">
        <v>43960</v>
      </c>
      <c r="N8589" s="22">
        <v>0</v>
      </c>
      <c r="O8589" s="22">
        <v>1321</v>
      </c>
      <c r="P8589" s="22">
        <v>426101</v>
      </c>
      <c r="Q8589" s="22" t="s">
        <v>23</v>
      </c>
    </row>
    <row r="8590" spans="1:17" ht="12.75" x14ac:dyDescent="0.2">
      <c r="A8590" s="23" t="s">
        <v>8722</v>
      </c>
      <c r="B8590" s="23" t="s">
        <v>8723</v>
      </c>
      <c r="C8590" s="22">
        <v>20004797907</v>
      </c>
      <c r="D8590" s="22" t="s">
        <v>20</v>
      </c>
      <c r="E8590" s="24">
        <v>43960</v>
      </c>
      <c r="F8590" s="22" t="s">
        <v>49</v>
      </c>
      <c r="G8590" s="22" t="s">
        <v>50</v>
      </c>
      <c r="H8590" s="22">
        <v>1052.059</v>
      </c>
      <c r="I8590" s="22">
        <v>136.76767000000001</v>
      </c>
      <c r="J8590" s="22">
        <v>21.041180000000001</v>
      </c>
      <c r="K8590" s="22">
        <v>894.25</v>
      </c>
      <c r="L8590" s="21"/>
      <c r="M8590" s="25">
        <v>43960</v>
      </c>
      <c r="N8590" s="22">
        <v>0</v>
      </c>
      <c r="O8590" s="22">
        <v>5007</v>
      </c>
      <c r="P8590" s="22">
        <v>427427</v>
      </c>
      <c r="Q8590" s="22" t="s">
        <v>23</v>
      </c>
    </row>
    <row r="8591" spans="1:17" ht="12.75" x14ac:dyDescent="0.2">
      <c r="A8591" s="23" t="s">
        <v>8607</v>
      </c>
      <c r="B8591" s="23" t="s">
        <v>8608</v>
      </c>
      <c r="C8591" s="22">
        <v>200010862895</v>
      </c>
      <c r="D8591" s="22" t="s">
        <v>20</v>
      </c>
      <c r="E8591" s="24">
        <v>43960</v>
      </c>
      <c r="F8591" s="22" t="s">
        <v>49</v>
      </c>
      <c r="G8591" s="22" t="s">
        <v>50</v>
      </c>
      <c r="H8591" s="22">
        <v>449.05900000000003</v>
      </c>
      <c r="I8591" s="22">
        <v>58.377670000000002</v>
      </c>
      <c r="J8591" s="22">
        <v>8.9811800000000002</v>
      </c>
      <c r="K8591" s="22">
        <v>381.7</v>
      </c>
      <c r="L8591" s="21"/>
      <c r="M8591" s="25">
        <v>43960</v>
      </c>
      <c r="N8591" s="22">
        <v>0</v>
      </c>
      <c r="O8591" s="22">
        <v>1628</v>
      </c>
      <c r="P8591" s="22">
        <v>427640</v>
      </c>
      <c r="Q8591" s="22" t="s">
        <v>23</v>
      </c>
    </row>
    <row r="8592" spans="1:17" ht="12.75" x14ac:dyDescent="0.2">
      <c r="A8592" s="23" t="s">
        <v>8708</v>
      </c>
      <c r="B8592" s="23" t="s">
        <v>8709</v>
      </c>
      <c r="C8592" s="22">
        <v>20002258997</v>
      </c>
      <c r="D8592" s="22" t="s">
        <v>20</v>
      </c>
      <c r="E8592" s="24">
        <v>43960</v>
      </c>
      <c r="F8592" s="22" t="s">
        <v>49</v>
      </c>
      <c r="G8592" s="22" t="s">
        <v>50</v>
      </c>
      <c r="H8592" s="22">
        <v>374.05900000000003</v>
      </c>
      <c r="I8592" s="22">
        <v>48.627670000000002</v>
      </c>
      <c r="J8592" s="22">
        <v>7.4811800000000002</v>
      </c>
      <c r="K8592" s="22">
        <v>317.95</v>
      </c>
      <c r="L8592" s="21"/>
      <c r="M8592" s="25">
        <v>43960</v>
      </c>
      <c r="N8592" s="22">
        <v>0</v>
      </c>
      <c r="O8592" s="22">
        <v>6606</v>
      </c>
      <c r="P8592" s="22">
        <v>438970</v>
      </c>
      <c r="Q8592" s="22" t="s">
        <v>23</v>
      </c>
    </row>
    <row r="8593" spans="1:17" ht="12.75" x14ac:dyDescent="0.2">
      <c r="A8593" s="23" t="s">
        <v>8853</v>
      </c>
      <c r="B8593" s="23" t="s">
        <v>8854</v>
      </c>
      <c r="C8593" s="22">
        <v>200013285307</v>
      </c>
      <c r="D8593" s="22" t="s">
        <v>20</v>
      </c>
      <c r="E8593" s="24">
        <v>43960</v>
      </c>
      <c r="F8593" s="22" t="s">
        <v>49</v>
      </c>
      <c r="G8593" s="22" t="s">
        <v>50</v>
      </c>
      <c r="H8593" s="22">
        <v>909.05899999999997</v>
      </c>
      <c r="I8593" s="22">
        <v>118.17767000000001</v>
      </c>
      <c r="J8593" s="22">
        <v>18.181180000000001</v>
      </c>
      <c r="K8593" s="22">
        <v>772.7</v>
      </c>
      <c r="L8593" s="21"/>
      <c r="M8593" s="25">
        <v>43960</v>
      </c>
      <c r="N8593" s="22">
        <v>0</v>
      </c>
      <c r="O8593" s="22">
        <v>3054</v>
      </c>
      <c r="P8593" s="22">
        <v>427938</v>
      </c>
      <c r="Q8593" s="22" t="s">
        <v>23</v>
      </c>
    </row>
    <row r="8594" spans="1:17" ht="12.75" x14ac:dyDescent="0.2">
      <c r="A8594" s="23" t="s">
        <v>8698</v>
      </c>
      <c r="B8594" s="23" t="s">
        <v>8699</v>
      </c>
      <c r="C8594" s="22">
        <v>20007231930</v>
      </c>
      <c r="D8594" s="22" t="s">
        <v>20</v>
      </c>
      <c r="E8594" s="24">
        <v>43960</v>
      </c>
      <c r="F8594" s="22" t="s">
        <v>49</v>
      </c>
      <c r="G8594" s="22" t="s">
        <v>50</v>
      </c>
      <c r="H8594" s="22">
        <v>842.05899999999997</v>
      </c>
      <c r="I8594" s="22">
        <v>109.46767</v>
      </c>
      <c r="J8594" s="22">
        <v>16.841180000000001</v>
      </c>
      <c r="K8594" s="22">
        <v>715.75</v>
      </c>
      <c r="L8594" s="21"/>
      <c r="M8594" s="25">
        <v>43960</v>
      </c>
      <c r="N8594" s="22">
        <v>0</v>
      </c>
      <c r="O8594" s="22">
        <v>2874</v>
      </c>
      <c r="P8594" s="22">
        <v>427638</v>
      </c>
      <c r="Q8594" s="22" t="s">
        <v>23</v>
      </c>
    </row>
    <row r="8595" spans="1:17" ht="12.75" x14ac:dyDescent="0.2">
      <c r="A8595" s="23" t="s">
        <v>8630</v>
      </c>
      <c r="B8595" s="23" t="s">
        <v>8631</v>
      </c>
      <c r="C8595" s="22">
        <v>2000567505</v>
      </c>
      <c r="D8595" s="22" t="s">
        <v>20</v>
      </c>
      <c r="E8595" s="24">
        <v>43960</v>
      </c>
      <c r="F8595" s="22" t="s">
        <v>49</v>
      </c>
      <c r="G8595" s="22" t="s">
        <v>50</v>
      </c>
      <c r="H8595" s="22">
        <v>722.05899999999997</v>
      </c>
      <c r="I8595" s="22">
        <v>93.867670000000004</v>
      </c>
      <c r="J8595" s="22">
        <v>14.441179999999999</v>
      </c>
      <c r="K8595" s="22">
        <v>613.75</v>
      </c>
      <c r="L8595" s="21"/>
      <c r="M8595" s="25">
        <v>43960</v>
      </c>
      <c r="N8595" s="22">
        <v>0</v>
      </c>
      <c r="O8595" s="22">
        <v>9156</v>
      </c>
      <c r="P8595" s="22">
        <v>481776</v>
      </c>
      <c r="Q8595" s="22" t="s">
        <v>23</v>
      </c>
    </row>
    <row r="8596" spans="1:17" ht="12.75" x14ac:dyDescent="0.2">
      <c r="A8596" s="23" t="s">
        <v>8609</v>
      </c>
      <c r="B8596" s="23" t="s">
        <v>8610</v>
      </c>
      <c r="C8596" s="22">
        <v>20003222501</v>
      </c>
      <c r="D8596" s="22" t="s">
        <v>20</v>
      </c>
      <c r="E8596" s="24">
        <v>43960</v>
      </c>
      <c r="F8596" s="22" t="s">
        <v>49</v>
      </c>
      <c r="G8596" s="22" t="s">
        <v>50</v>
      </c>
      <c r="H8596" s="22">
        <v>538.05899999999997</v>
      </c>
      <c r="I8596" s="22">
        <v>69.947670000000002</v>
      </c>
      <c r="J8596" s="22">
        <v>10.76118</v>
      </c>
      <c r="K8596" s="22">
        <v>457.35</v>
      </c>
      <c r="L8596" s="21"/>
      <c r="M8596" s="25">
        <v>43960</v>
      </c>
      <c r="N8596" s="22">
        <v>0</v>
      </c>
      <c r="O8596" s="22">
        <v>810</v>
      </c>
      <c r="P8596" s="22">
        <v>427638</v>
      </c>
      <c r="Q8596" s="22" t="s">
        <v>23</v>
      </c>
    </row>
    <row r="8597" spans="1:17" ht="12.75" x14ac:dyDescent="0.2">
      <c r="A8597" s="23" t="s">
        <v>8632</v>
      </c>
      <c r="B8597" s="23" t="s">
        <v>8633</v>
      </c>
      <c r="C8597" s="22">
        <v>20002728051</v>
      </c>
      <c r="D8597" s="22" t="s">
        <v>20</v>
      </c>
      <c r="E8597" s="24">
        <v>43960</v>
      </c>
      <c r="F8597" s="22" t="s">
        <v>49</v>
      </c>
      <c r="G8597" s="22" t="s">
        <v>50</v>
      </c>
      <c r="H8597" s="22">
        <v>1070.059</v>
      </c>
      <c r="I8597" s="22">
        <v>139.10767000000001</v>
      </c>
      <c r="J8597" s="22">
        <v>21.40118</v>
      </c>
      <c r="K8597" s="22">
        <v>909.55</v>
      </c>
      <c r="L8597" s="21"/>
      <c r="M8597" s="25">
        <v>43960</v>
      </c>
      <c r="N8597" s="22">
        <v>0</v>
      </c>
      <c r="O8597" s="22">
        <v>2836</v>
      </c>
      <c r="P8597" s="22">
        <v>427638</v>
      </c>
      <c r="Q8597" s="22" t="s">
        <v>23</v>
      </c>
    </row>
    <row r="8598" spans="1:17" ht="12.75" x14ac:dyDescent="0.2">
      <c r="A8598" s="23" t="s">
        <v>8763</v>
      </c>
      <c r="B8598" s="23" t="s">
        <v>8764</v>
      </c>
      <c r="C8598" s="22">
        <v>200010170402</v>
      </c>
      <c r="D8598" s="22" t="s">
        <v>20</v>
      </c>
      <c r="E8598" s="24">
        <v>43960</v>
      </c>
      <c r="F8598" s="22" t="s">
        <v>49</v>
      </c>
      <c r="G8598" s="22" t="s">
        <v>50</v>
      </c>
      <c r="H8598" s="22">
        <v>343.05900000000003</v>
      </c>
      <c r="I8598" s="22">
        <v>44.597670000000001</v>
      </c>
      <c r="J8598" s="22">
        <v>6.8611800000000001</v>
      </c>
      <c r="K8598" s="22">
        <v>291.60000000000002</v>
      </c>
      <c r="L8598" s="21"/>
      <c r="M8598" s="25">
        <v>43960</v>
      </c>
      <c r="N8598" s="22">
        <v>0</v>
      </c>
      <c r="O8598" s="22">
        <v>5627</v>
      </c>
      <c r="P8598" s="22">
        <v>427938</v>
      </c>
      <c r="Q8598" s="22" t="s">
        <v>23</v>
      </c>
    </row>
    <row r="8599" spans="1:17" ht="12.75" x14ac:dyDescent="0.2">
      <c r="A8599" s="23" t="s">
        <v>8843</v>
      </c>
      <c r="B8599" s="23" t="s">
        <v>8844</v>
      </c>
      <c r="C8599" s="22">
        <v>200011518502</v>
      </c>
      <c r="D8599" s="22" t="s">
        <v>20</v>
      </c>
      <c r="E8599" s="24">
        <v>43960</v>
      </c>
      <c r="F8599" s="22" t="s">
        <v>49</v>
      </c>
      <c r="G8599" s="22" t="s">
        <v>50</v>
      </c>
      <c r="H8599" s="22">
        <v>1080.059</v>
      </c>
      <c r="I8599" s="22">
        <v>140.40767</v>
      </c>
      <c r="J8599" s="22">
        <v>21.601179999999999</v>
      </c>
      <c r="K8599" s="22">
        <v>918.05</v>
      </c>
      <c r="L8599" s="21"/>
      <c r="M8599" s="25">
        <v>43960</v>
      </c>
      <c r="N8599" s="22">
        <v>0</v>
      </c>
      <c r="O8599" s="22">
        <v>7844</v>
      </c>
      <c r="P8599" s="22">
        <v>552186</v>
      </c>
      <c r="Q8599" s="22" t="s">
        <v>23</v>
      </c>
    </row>
    <row r="8600" spans="1:17" ht="12.75" x14ac:dyDescent="0.2">
      <c r="A8600" s="23" t="s">
        <v>8638</v>
      </c>
      <c r="B8600" s="23" t="s">
        <v>8639</v>
      </c>
      <c r="C8600" s="22">
        <v>20002049272</v>
      </c>
      <c r="D8600" s="22" t="s">
        <v>20</v>
      </c>
      <c r="E8600" s="24">
        <v>43960</v>
      </c>
      <c r="F8600" s="22" t="s">
        <v>49</v>
      </c>
      <c r="G8600" s="22" t="s">
        <v>50</v>
      </c>
      <c r="H8600" s="22">
        <v>260.05900000000003</v>
      </c>
      <c r="I8600" s="22">
        <v>33.807670000000002</v>
      </c>
      <c r="J8600" s="22">
        <v>5.2011799999999999</v>
      </c>
      <c r="K8600" s="22">
        <v>221.05</v>
      </c>
      <c r="L8600" s="21"/>
      <c r="M8600" s="25">
        <v>43960</v>
      </c>
      <c r="N8600" s="22">
        <v>0</v>
      </c>
      <c r="O8600" s="22">
        <v>2664</v>
      </c>
      <c r="P8600" s="22">
        <v>427638</v>
      </c>
      <c r="Q8600" s="22" t="s">
        <v>23</v>
      </c>
    </row>
    <row r="8601" spans="1:17" ht="12.75" x14ac:dyDescent="0.2">
      <c r="A8601" s="23" t="s">
        <v>8657</v>
      </c>
      <c r="B8601" s="23" t="s">
        <v>8658</v>
      </c>
      <c r="C8601" s="22">
        <v>200013111150</v>
      </c>
      <c r="D8601" s="22" t="s">
        <v>20</v>
      </c>
      <c r="E8601" s="24">
        <v>43960</v>
      </c>
      <c r="F8601" s="22" t="s">
        <v>49</v>
      </c>
      <c r="G8601" s="22" t="s">
        <v>50</v>
      </c>
      <c r="H8601" s="22">
        <v>381.05900000000003</v>
      </c>
      <c r="I8601" s="22">
        <v>49.537669999999999</v>
      </c>
      <c r="J8601" s="22">
        <v>7.6211799999999998</v>
      </c>
      <c r="K8601" s="22">
        <v>323.89999999999998</v>
      </c>
      <c r="L8601" s="25"/>
      <c r="M8601" s="25">
        <v>43960</v>
      </c>
      <c r="N8601" s="22">
        <v>0</v>
      </c>
      <c r="O8601" s="22">
        <v>6503</v>
      </c>
      <c r="P8601" s="22">
        <v>427638</v>
      </c>
      <c r="Q8601" s="22" t="s">
        <v>23</v>
      </c>
    </row>
    <row r="8602" spans="1:17" ht="12.75" x14ac:dyDescent="0.2">
      <c r="A8602" s="23" t="s">
        <v>8665</v>
      </c>
      <c r="B8602" s="23" t="s">
        <v>8666</v>
      </c>
      <c r="C8602" s="22">
        <v>20002540402</v>
      </c>
      <c r="D8602" s="22" t="s">
        <v>20</v>
      </c>
      <c r="E8602" s="24">
        <v>43960</v>
      </c>
      <c r="F8602" s="22" t="s">
        <v>49</v>
      </c>
      <c r="G8602" s="22" t="s">
        <v>50</v>
      </c>
      <c r="H8602" s="22">
        <v>578.05899999999997</v>
      </c>
      <c r="I8602" s="22">
        <v>75.147670000000005</v>
      </c>
      <c r="J8602" s="22">
        <v>11.56118</v>
      </c>
      <c r="K8602" s="22">
        <v>491.35</v>
      </c>
      <c r="L8602" s="21"/>
      <c r="M8602" s="25">
        <v>43960</v>
      </c>
      <c r="N8602" s="22">
        <v>0</v>
      </c>
      <c r="O8602" s="22">
        <v>2308</v>
      </c>
      <c r="P8602" s="22">
        <v>427638</v>
      </c>
      <c r="Q8602" s="22" t="s">
        <v>23</v>
      </c>
    </row>
    <row r="8603" spans="1:17" ht="12.75" x14ac:dyDescent="0.2">
      <c r="A8603" s="23" t="s">
        <v>8718</v>
      </c>
      <c r="B8603" s="23" t="s">
        <v>8719</v>
      </c>
      <c r="C8603" s="22">
        <v>20001580792</v>
      </c>
      <c r="D8603" s="22" t="s">
        <v>20</v>
      </c>
      <c r="E8603" s="24">
        <v>43960</v>
      </c>
      <c r="F8603" s="22" t="s">
        <v>49</v>
      </c>
      <c r="G8603" s="22" t="s">
        <v>50</v>
      </c>
      <c r="H8603" s="22">
        <v>459.05900000000003</v>
      </c>
      <c r="I8603" s="22">
        <v>59.677669999999999</v>
      </c>
      <c r="J8603" s="22">
        <v>9.1811799999999995</v>
      </c>
      <c r="K8603" s="22">
        <v>390.2</v>
      </c>
      <c r="L8603" s="21"/>
      <c r="M8603" s="25">
        <v>43960</v>
      </c>
      <c r="N8603" s="22">
        <v>0</v>
      </c>
      <c r="O8603" s="22">
        <v>5455</v>
      </c>
      <c r="P8603" s="22">
        <v>427638</v>
      </c>
      <c r="Q8603" s="22" t="s">
        <v>23</v>
      </c>
    </row>
    <row r="8604" spans="1:17" ht="12.75" x14ac:dyDescent="0.2">
      <c r="A8604" s="23" t="s">
        <v>8863</v>
      </c>
      <c r="B8604" s="23" t="s">
        <v>8864</v>
      </c>
      <c r="C8604" s="22">
        <v>200012637834</v>
      </c>
      <c r="D8604" s="22" t="s">
        <v>20</v>
      </c>
      <c r="E8604" s="24">
        <v>43960</v>
      </c>
      <c r="F8604" s="22" t="s">
        <v>49</v>
      </c>
      <c r="G8604" s="22" t="s">
        <v>50</v>
      </c>
      <c r="H8604" s="22">
        <v>563.05899999999997</v>
      </c>
      <c r="I8604" s="22">
        <v>73.197670000000002</v>
      </c>
      <c r="J8604" s="22">
        <v>11.26118</v>
      </c>
      <c r="K8604" s="22">
        <v>478.6</v>
      </c>
      <c r="L8604" s="21"/>
      <c r="M8604" s="25">
        <v>43960</v>
      </c>
      <c r="N8604" s="22">
        <v>0</v>
      </c>
      <c r="O8604" s="22">
        <v>7327</v>
      </c>
      <c r="P8604" s="22">
        <v>402457</v>
      </c>
      <c r="Q8604" s="22" t="s">
        <v>23</v>
      </c>
    </row>
    <row r="8605" spans="1:17" ht="12.75" x14ac:dyDescent="0.2">
      <c r="A8605" s="23" t="s">
        <v>8692</v>
      </c>
      <c r="B8605" s="23" t="s">
        <v>8693</v>
      </c>
      <c r="C8605" s="22">
        <v>20001221275</v>
      </c>
      <c r="D8605" s="22" t="s">
        <v>20</v>
      </c>
      <c r="E8605" s="24">
        <v>43960</v>
      </c>
      <c r="F8605" s="22" t="s">
        <v>49</v>
      </c>
      <c r="G8605" s="22" t="s">
        <v>50</v>
      </c>
      <c r="H8605" s="22">
        <v>439.05900000000003</v>
      </c>
      <c r="I8605" s="22">
        <v>57.077669999999998</v>
      </c>
      <c r="J8605" s="22">
        <v>8.7811800000000009</v>
      </c>
      <c r="K8605" s="22">
        <v>373.2</v>
      </c>
      <c r="L8605" s="25"/>
      <c r="M8605" s="25">
        <v>43960</v>
      </c>
      <c r="N8605" s="22">
        <v>0</v>
      </c>
      <c r="O8605" s="22">
        <v>5808</v>
      </c>
      <c r="P8605" s="22">
        <v>427938</v>
      </c>
      <c r="Q8605" s="22" t="s">
        <v>23</v>
      </c>
    </row>
    <row r="8606" spans="1:17" ht="12.75" x14ac:dyDescent="0.2">
      <c r="A8606" s="23" t="s">
        <v>8767</v>
      </c>
      <c r="B8606" s="23" t="s">
        <v>8768</v>
      </c>
      <c r="C8606" s="22">
        <v>20001237878</v>
      </c>
      <c r="D8606" s="22" t="s">
        <v>20</v>
      </c>
      <c r="E8606" s="24">
        <v>43960</v>
      </c>
      <c r="F8606" s="22" t="s">
        <v>49</v>
      </c>
      <c r="G8606" s="22" t="s">
        <v>50</v>
      </c>
      <c r="H8606" s="22">
        <v>624.05899999999997</v>
      </c>
      <c r="I8606" s="22">
        <v>81.127669999999995</v>
      </c>
      <c r="J8606" s="22">
        <v>12.48118</v>
      </c>
      <c r="K8606" s="22">
        <v>530.45000000000005</v>
      </c>
      <c r="L8606" s="25"/>
      <c r="M8606" s="25">
        <v>43960</v>
      </c>
      <c r="N8606" s="22">
        <v>0</v>
      </c>
      <c r="O8606" s="22">
        <v>1916</v>
      </c>
      <c r="P8606" s="22">
        <v>408397</v>
      </c>
      <c r="Q8606" s="22" t="s">
        <v>23</v>
      </c>
    </row>
    <row r="8607" spans="1:17" ht="12.75" x14ac:dyDescent="0.2">
      <c r="A8607" s="23" t="s">
        <v>8669</v>
      </c>
      <c r="B8607" s="23" t="s">
        <v>8670</v>
      </c>
      <c r="C8607" s="22">
        <v>20002051710</v>
      </c>
      <c r="D8607" s="22" t="s">
        <v>20</v>
      </c>
      <c r="E8607" s="24">
        <v>43960</v>
      </c>
      <c r="F8607" s="22" t="s">
        <v>49</v>
      </c>
      <c r="G8607" s="22" t="s">
        <v>50</v>
      </c>
      <c r="H8607" s="22">
        <v>400.05900000000003</v>
      </c>
      <c r="I8607" s="22">
        <v>52.007669999999997</v>
      </c>
      <c r="J8607" s="22">
        <v>8.0011799999999997</v>
      </c>
      <c r="K8607" s="22">
        <v>340.05</v>
      </c>
      <c r="L8607" s="25"/>
      <c r="M8607" s="25">
        <v>43960</v>
      </c>
      <c r="N8607" s="22">
        <v>0</v>
      </c>
      <c r="O8607" s="22">
        <v>2145</v>
      </c>
      <c r="P8607" s="22">
        <v>404885</v>
      </c>
      <c r="Q8607" s="22" t="s">
        <v>23</v>
      </c>
    </row>
    <row r="8608" spans="1:17" ht="12.75" x14ac:dyDescent="0.2">
      <c r="A8608" s="23" t="s">
        <v>8867</v>
      </c>
      <c r="B8608" s="23" t="s">
        <v>8868</v>
      </c>
      <c r="C8608" s="22">
        <v>2000633041</v>
      </c>
      <c r="D8608" s="22" t="s">
        <v>20</v>
      </c>
      <c r="E8608" s="24">
        <v>43960</v>
      </c>
      <c r="F8608" s="22" t="s">
        <v>49</v>
      </c>
      <c r="G8608" s="22" t="s">
        <v>50</v>
      </c>
      <c r="H8608" s="22">
        <v>839.05899999999997</v>
      </c>
      <c r="I8608" s="22">
        <v>109.07767</v>
      </c>
      <c r="J8608" s="22">
        <v>16.781179999999999</v>
      </c>
      <c r="K8608" s="22">
        <v>713.2</v>
      </c>
      <c r="L8608" s="21"/>
      <c r="M8608" s="25">
        <v>43960</v>
      </c>
      <c r="N8608" s="22">
        <v>0</v>
      </c>
      <c r="O8608" s="22">
        <v>7015</v>
      </c>
      <c r="P8608" s="22">
        <v>481776</v>
      </c>
      <c r="Q8608" s="22" t="s">
        <v>23</v>
      </c>
    </row>
    <row r="8609" spans="1:17" ht="12.75" x14ac:dyDescent="0.2">
      <c r="A8609" s="23" t="s">
        <v>8706</v>
      </c>
      <c r="B8609" s="23" t="s">
        <v>8707</v>
      </c>
      <c r="C8609" s="22">
        <v>20002100812</v>
      </c>
      <c r="D8609" s="22" t="s">
        <v>20</v>
      </c>
      <c r="E8609" s="24">
        <v>43960</v>
      </c>
      <c r="F8609" s="22" t="s">
        <v>49</v>
      </c>
      <c r="G8609" s="22" t="s">
        <v>50</v>
      </c>
      <c r="H8609" s="22">
        <v>232.059</v>
      </c>
      <c r="I8609" s="22">
        <v>30.167670000000001</v>
      </c>
      <c r="J8609" s="22">
        <v>4.6411800000000003</v>
      </c>
      <c r="K8609" s="22">
        <v>197.25</v>
      </c>
      <c r="L8609" s="21"/>
      <c r="M8609" s="25">
        <v>43960</v>
      </c>
      <c r="N8609" s="22">
        <v>0</v>
      </c>
      <c r="O8609" s="22">
        <v>4929</v>
      </c>
      <c r="P8609" s="22">
        <v>427638</v>
      </c>
      <c r="Q8609" s="22" t="s">
        <v>23</v>
      </c>
    </row>
    <row r="8610" spans="1:17" ht="12.75" x14ac:dyDescent="0.2">
      <c r="A8610" s="23" t="s">
        <v>8804</v>
      </c>
      <c r="B8610" s="23" t="s">
        <v>8805</v>
      </c>
      <c r="C8610" s="22">
        <v>20007370562</v>
      </c>
      <c r="D8610" s="22" t="s">
        <v>20</v>
      </c>
      <c r="E8610" s="24">
        <v>43960</v>
      </c>
      <c r="F8610" s="22" t="s">
        <v>49</v>
      </c>
      <c r="G8610" s="22" t="s">
        <v>50</v>
      </c>
      <c r="H8610" s="22">
        <v>623.05899999999997</v>
      </c>
      <c r="I8610" s="22">
        <v>80.997669999999999</v>
      </c>
      <c r="J8610" s="22">
        <v>12.461180000000001</v>
      </c>
      <c r="K8610" s="22">
        <v>529.6</v>
      </c>
      <c r="L8610" s="21"/>
      <c r="M8610" s="25">
        <v>43960</v>
      </c>
      <c r="N8610" s="22">
        <v>0</v>
      </c>
      <c r="O8610" s="22">
        <v>3476</v>
      </c>
      <c r="P8610" s="22">
        <v>409398</v>
      </c>
      <c r="Q8610" s="22" t="s">
        <v>23</v>
      </c>
    </row>
    <row r="8611" spans="1:17" ht="12.75" x14ac:dyDescent="0.2">
      <c r="A8611" s="23" t="s">
        <v>8795</v>
      </c>
      <c r="B8611" s="23" t="s">
        <v>8796</v>
      </c>
      <c r="C8611" s="22">
        <v>200096812</v>
      </c>
      <c r="D8611" s="22" t="s">
        <v>20</v>
      </c>
      <c r="E8611" s="24">
        <v>43960</v>
      </c>
      <c r="F8611" s="22" t="s">
        <v>49</v>
      </c>
      <c r="G8611" s="22" t="s">
        <v>50</v>
      </c>
      <c r="H8611" s="22">
        <v>1096.059</v>
      </c>
      <c r="I8611" s="22">
        <v>142.48767000000001</v>
      </c>
      <c r="J8611" s="22">
        <v>21.92118</v>
      </c>
      <c r="K8611" s="22">
        <v>931.65</v>
      </c>
      <c r="L8611" s="21"/>
      <c r="M8611" s="25">
        <v>43960</v>
      </c>
      <c r="N8611" s="22">
        <v>0</v>
      </c>
      <c r="O8611" s="22">
        <v>4605</v>
      </c>
      <c r="P8611" s="22">
        <v>419540</v>
      </c>
      <c r="Q8611" s="22" t="s">
        <v>23</v>
      </c>
    </row>
    <row r="8612" spans="1:17" ht="12.75" x14ac:dyDescent="0.2">
      <c r="A8612" s="23" t="s">
        <v>8730</v>
      </c>
      <c r="B8612" s="23" t="s">
        <v>8731</v>
      </c>
      <c r="C8612" s="22">
        <v>2000205517</v>
      </c>
      <c r="D8612" s="22" t="s">
        <v>20</v>
      </c>
      <c r="E8612" s="24">
        <v>43960</v>
      </c>
      <c r="F8612" s="22" t="s">
        <v>49</v>
      </c>
      <c r="G8612" s="22" t="s">
        <v>50</v>
      </c>
      <c r="H8612" s="22">
        <v>624.05899999999997</v>
      </c>
      <c r="I8612" s="22">
        <v>81.127669999999995</v>
      </c>
      <c r="J8612" s="22">
        <v>12.48118</v>
      </c>
      <c r="K8612" s="22">
        <v>530.45000000000005</v>
      </c>
      <c r="L8612" s="21"/>
      <c r="M8612" s="25">
        <v>43960</v>
      </c>
      <c r="N8612" s="22">
        <v>0</v>
      </c>
      <c r="O8612" s="22">
        <v>4831</v>
      </c>
      <c r="P8612" s="22">
        <v>479004</v>
      </c>
      <c r="Q8612" s="22" t="s">
        <v>23</v>
      </c>
    </row>
    <row r="8613" spans="1:17" ht="12.75" x14ac:dyDescent="0.2">
      <c r="A8613" s="23" t="s">
        <v>8753</v>
      </c>
      <c r="B8613" s="23" t="s">
        <v>8754</v>
      </c>
      <c r="C8613" s="22">
        <v>2000116697</v>
      </c>
      <c r="D8613" s="22" t="s">
        <v>20</v>
      </c>
      <c r="E8613" s="24">
        <v>43960</v>
      </c>
      <c r="F8613" s="22" t="s">
        <v>49</v>
      </c>
      <c r="G8613" s="22" t="s">
        <v>50</v>
      </c>
      <c r="H8613" s="22">
        <v>649.05899999999997</v>
      </c>
      <c r="I8613" s="22">
        <v>84.377669999999995</v>
      </c>
      <c r="J8613" s="22">
        <v>12.98118</v>
      </c>
      <c r="K8613" s="22">
        <v>551.70000000000005</v>
      </c>
      <c r="L8613" s="22">
        <v>200</v>
      </c>
      <c r="M8613" s="25">
        <v>43960</v>
      </c>
      <c r="N8613" s="22">
        <v>0</v>
      </c>
      <c r="O8613" s="22">
        <v>4244</v>
      </c>
      <c r="P8613" s="22">
        <v>427427</v>
      </c>
      <c r="Q8613" s="22" t="s">
        <v>110</v>
      </c>
    </row>
    <row r="8614" spans="1:17" ht="12.75" x14ac:dyDescent="0.2">
      <c r="A8614" s="23" t="s">
        <v>8753</v>
      </c>
      <c r="B8614" s="23" t="s">
        <v>8754</v>
      </c>
      <c r="C8614" s="22">
        <v>2000116697</v>
      </c>
      <c r="D8614" s="22" t="s">
        <v>20</v>
      </c>
      <c r="E8614" s="24">
        <v>43960</v>
      </c>
      <c r="F8614" s="22" t="s">
        <v>49</v>
      </c>
      <c r="G8614" s="22" t="s">
        <v>50</v>
      </c>
      <c r="H8614" s="22">
        <v>649.05899999999997</v>
      </c>
      <c r="I8614" s="22">
        <v>84.377669999999995</v>
      </c>
      <c r="J8614" s="22">
        <v>12.98118</v>
      </c>
      <c r="K8614" s="22">
        <v>551.70000000000005</v>
      </c>
      <c r="L8614" s="22">
        <v>200</v>
      </c>
      <c r="M8614" s="25">
        <v>43960</v>
      </c>
      <c r="N8614" s="22">
        <v>0</v>
      </c>
      <c r="O8614" s="22">
        <v>4244</v>
      </c>
      <c r="P8614" s="22">
        <v>427427</v>
      </c>
      <c r="Q8614" s="22" t="s">
        <v>23</v>
      </c>
    </row>
    <row r="8615" spans="1:17" ht="12.75" x14ac:dyDescent="0.2">
      <c r="A8615" s="23" t="s">
        <v>8810</v>
      </c>
      <c r="B8615" s="23" t="s">
        <v>8811</v>
      </c>
      <c r="C8615" s="22">
        <v>200012934107</v>
      </c>
      <c r="D8615" s="22" t="s">
        <v>20</v>
      </c>
      <c r="E8615" s="24">
        <v>43960</v>
      </c>
      <c r="F8615" s="22" t="s">
        <v>49</v>
      </c>
      <c r="G8615" s="22" t="s">
        <v>50</v>
      </c>
      <c r="H8615" s="22">
        <v>675.05899999999997</v>
      </c>
      <c r="I8615" s="22">
        <v>87.757670000000005</v>
      </c>
      <c r="J8615" s="22">
        <v>13.50118</v>
      </c>
      <c r="K8615" s="22">
        <v>573.79999999999995</v>
      </c>
      <c r="L8615" s="22">
        <v>300</v>
      </c>
      <c r="M8615" s="25">
        <v>43960</v>
      </c>
      <c r="N8615" s="22">
        <v>0</v>
      </c>
      <c r="O8615" s="22">
        <v>7975</v>
      </c>
      <c r="P8615" s="22">
        <v>458443</v>
      </c>
      <c r="Q8615" s="22" t="s">
        <v>23</v>
      </c>
    </row>
    <row r="8616" spans="1:17" ht="12.75" x14ac:dyDescent="0.2">
      <c r="A8616" s="23" t="s">
        <v>8810</v>
      </c>
      <c r="B8616" s="23" t="s">
        <v>8811</v>
      </c>
      <c r="C8616" s="22">
        <v>200012934107</v>
      </c>
      <c r="D8616" s="22" t="s">
        <v>20</v>
      </c>
      <c r="E8616" s="24">
        <v>43960</v>
      </c>
      <c r="F8616" s="22" t="s">
        <v>49</v>
      </c>
      <c r="G8616" s="22" t="s">
        <v>50</v>
      </c>
      <c r="H8616" s="22">
        <v>675.05899999999997</v>
      </c>
      <c r="I8616" s="22">
        <v>87.757670000000005</v>
      </c>
      <c r="J8616" s="22">
        <v>13.50118</v>
      </c>
      <c r="K8616" s="22">
        <v>573.79999999999995</v>
      </c>
      <c r="L8616" s="22">
        <v>300</v>
      </c>
      <c r="M8616" s="25">
        <v>43960</v>
      </c>
      <c r="N8616" s="22">
        <v>0</v>
      </c>
      <c r="O8616" s="22">
        <v>7975</v>
      </c>
      <c r="P8616" s="22">
        <v>458443</v>
      </c>
      <c r="Q8616" s="22" t="s">
        <v>110</v>
      </c>
    </row>
    <row r="8617" spans="1:17" ht="12.75" x14ac:dyDescent="0.2">
      <c r="A8617" s="23" t="s">
        <v>8757</v>
      </c>
      <c r="B8617" s="23" t="s">
        <v>8758</v>
      </c>
      <c r="C8617" s="22">
        <v>20001655291</v>
      </c>
      <c r="D8617" s="22" t="s">
        <v>20</v>
      </c>
      <c r="E8617" s="24">
        <v>43960</v>
      </c>
      <c r="F8617" s="22" t="s">
        <v>49</v>
      </c>
      <c r="G8617" s="22" t="s">
        <v>50</v>
      </c>
      <c r="H8617" s="22">
        <v>240.059</v>
      </c>
      <c r="I8617" s="22">
        <v>31.20767</v>
      </c>
      <c r="J8617" s="22">
        <v>4.8011799999999996</v>
      </c>
      <c r="K8617" s="22">
        <v>204.05</v>
      </c>
      <c r="L8617" s="21"/>
      <c r="M8617" s="25">
        <v>43960</v>
      </c>
      <c r="N8617" s="22">
        <v>0</v>
      </c>
      <c r="O8617" s="22">
        <v>8262</v>
      </c>
      <c r="P8617" s="22">
        <v>427427</v>
      </c>
      <c r="Q8617" s="22" t="s">
        <v>23</v>
      </c>
    </row>
    <row r="8618" spans="1:17" ht="12.75" x14ac:dyDescent="0.2">
      <c r="A8618" s="23" t="s">
        <v>8899</v>
      </c>
      <c r="B8618" s="23" t="s">
        <v>8900</v>
      </c>
      <c r="C8618" s="22">
        <v>20003544630</v>
      </c>
      <c r="D8618" s="22" t="s">
        <v>20</v>
      </c>
      <c r="E8618" s="24">
        <v>43960</v>
      </c>
      <c r="F8618" s="22" t="s">
        <v>49</v>
      </c>
      <c r="G8618" s="22" t="s">
        <v>50</v>
      </c>
      <c r="H8618" s="22">
        <v>648.05899999999997</v>
      </c>
      <c r="I8618" s="22">
        <v>84.247669999999999</v>
      </c>
      <c r="J8618" s="22">
        <v>12.961180000000001</v>
      </c>
      <c r="K8618" s="22">
        <v>550.85</v>
      </c>
      <c r="L8618" s="21"/>
      <c r="M8618" s="25">
        <v>43960</v>
      </c>
      <c r="N8618" s="22">
        <v>0</v>
      </c>
      <c r="O8618" s="22">
        <v>9689</v>
      </c>
      <c r="P8618" s="22">
        <v>427427</v>
      </c>
      <c r="Q8618" s="22" t="s">
        <v>23</v>
      </c>
    </row>
    <row r="8619" spans="1:17" ht="12.75" x14ac:dyDescent="0.2">
      <c r="A8619" s="23" t="s">
        <v>8737</v>
      </c>
      <c r="B8619" s="23" t="s">
        <v>421</v>
      </c>
      <c r="C8619" s="22">
        <v>200011158560</v>
      </c>
      <c r="D8619" s="22" t="s">
        <v>20</v>
      </c>
      <c r="E8619" s="24">
        <v>43960</v>
      </c>
      <c r="F8619" s="22" t="s">
        <v>49</v>
      </c>
      <c r="G8619" s="22" t="s">
        <v>50</v>
      </c>
      <c r="H8619" s="22">
        <v>448.05900000000003</v>
      </c>
      <c r="I8619" s="22">
        <v>58.247669999999999</v>
      </c>
      <c r="J8619" s="22">
        <v>8.9611800000000006</v>
      </c>
      <c r="K8619" s="22">
        <v>380.85</v>
      </c>
      <c r="L8619" s="21"/>
      <c r="M8619" s="25">
        <v>43960</v>
      </c>
      <c r="N8619" s="22">
        <v>0</v>
      </c>
      <c r="O8619" s="22">
        <v>6410</v>
      </c>
      <c r="P8619" s="22">
        <v>427438</v>
      </c>
      <c r="Q8619" s="22" t="s">
        <v>23</v>
      </c>
    </row>
    <row r="8620" spans="1:17" ht="12.75" x14ac:dyDescent="0.2">
      <c r="A8620" s="23" t="s">
        <v>8724</v>
      </c>
      <c r="B8620" s="23" t="s">
        <v>8725</v>
      </c>
      <c r="C8620" s="22">
        <v>200014249513</v>
      </c>
      <c r="D8620" s="22" t="s">
        <v>20</v>
      </c>
      <c r="E8620" s="24">
        <v>43960</v>
      </c>
      <c r="F8620" s="22" t="s">
        <v>49</v>
      </c>
      <c r="G8620" s="22" t="s">
        <v>50</v>
      </c>
      <c r="H8620" s="22">
        <v>431.05900000000003</v>
      </c>
      <c r="I8620" s="22">
        <v>56.037669999999999</v>
      </c>
      <c r="J8620" s="22">
        <v>8.6211800000000007</v>
      </c>
      <c r="K8620" s="22">
        <v>366.4</v>
      </c>
      <c r="L8620" s="21"/>
      <c r="M8620" s="25">
        <v>43960</v>
      </c>
      <c r="N8620" s="22">
        <v>0</v>
      </c>
      <c r="O8620" s="22">
        <v>3784</v>
      </c>
      <c r="P8620" s="22">
        <v>427901</v>
      </c>
      <c r="Q8620" s="22" t="s">
        <v>23</v>
      </c>
    </row>
    <row r="8621" spans="1:17" ht="12.75" x14ac:dyDescent="0.2">
      <c r="A8621" s="23" t="s">
        <v>8871</v>
      </c>
      <c r="B8621" s="23" t="s">
        <v>8872</v>
      </c>
      <c r="C8621" s="22">
        <v>2000988086</v>
      </c>
      <c r="D8621" s="22" t="s">
        <v>20</v>
      </c>
      <c r="E8621" s="24">
        <v>43960</v>
      </c>
      <c r="F8621" s="22" t="s">
        <v>49</v>
      </c>
      <c r="G8621" s="22" t="s">
        <v>50</v>
      </c>
      <c r="H8621" s="22">
        <v>412.05900000000003</v>
      </c>
      <c r="I8621" s="22">
        <v>53.56767</v>
      </c>
      <c r="J8621" s="22">
        <v>8.2411799999999999</v>
      </c>
      <c r="K8621" s="22">
        <v>350.25</v>
      </c>
      <c r="L8621" s="25"/>
      <c r="M8621" s="25">
        <v>43960</v>
      </c>
      <c r="N8621" s="22">
        <v>0</v>
      </c>
      <c r="O8621" s="22">
        <v>7492</v>
      </c>
      <c r="P8621" s="22">
        <v>427427</v>
      </c>
      <c r="Q8621" s="22" t="s">
        <v>23</v>
      </c>
    </row>
    <row r="8622" spans="1:17" ht="12.75" x14ac:dyDescent="0.2">
      <c r="A8622" s="23" t="s">
        <v>8773</v>
      </c>
      <c r="B8622" s="23" t="s">
        <v>8774</v>
      </c>
      <c r="C8622" s="22">
        <v>20001389418</v>
      </c>
      <c r="D8622" s="22" t="s">
        <v>20</v>
      </c>
      <c r="E8622" s="24">
        <v>43960</v>
      </c>
      <c r="F8622" s="22" t="s">
        <v>49</v>
      </c>
      <c r="G8622" s="22" t="s">
        <v>50</v>
      </c>
      <c r="H8622" s="22">
        <v>334.05900000000003</v>
      </c>
      <c r="I8622" s="22">
        <v>43.427669999999999</v>
      </c>
      <c r="J8622" s="22">
        <v>6.6811800000000003</v>
      </c>
      <c r="K8622" s="22">
        <v>283.95</v>
      </c>
      <c r="L8622" s="21"/>
      <c r="M8622" s="25">
        <v>43960</v>
      </c>
      <c r="N8622" s="22">
        <v>0</v>
      </c>
      <c r="O8622" s="22">
        <v>7805</v>
      </c>
      <c r="P8622" s="22">
        <v>427427</v>
      </c>
      <c r="Q8622" s="22" t="s">
        <v>23</v>
      </c>
    </row>
    <row r="8623" spans="1:17" ht="12.75" x14ac:dyDescent="0.2">
      <c r="A8623" s="23" t="s">
        <v>8740</v>
      </c>
      <c r="B8623" s="23" t="s">
        <v>8741</v>
      </c>
      <c r="C8623" s="22">
        <v>2000521979</v>
      </c>
      <c r="D8623" s="22" t="s">
        <v>20</v>
      </c>
      <c r="E8623" s="24">
        <v>43960</v>
      </c>
      <c r="F8623" s="22" t="s">
        <v>49</v>
      </c>
      <c r="G8623" s="22" t="s">
        <v>50</v>
      </c>
      <c r="H8623" s="22">
        <v>326.05900000000003</v>
      </c>
      <c r="I8623" s="22">
        <v>42.38767</v>
      </c>
      <c r="J8623" s="22">
        <v>6.5211800000000002</v>
      </c>
      <c r="K8623" s="22">
        <v>277.14999999999998</v>
      </c>
      <c r="L8623" s="21"/>
      <c r="M8623" s="25">
        <v>43960</v>
      </c>
      <c r="N8623" s="22">
        <v>0</v>
      </c>
      <c r="O8623" s="22">
        <v>2648</v>
      </c>
      <c r="P8623" s="22">
        <v>427938</v>
      </c>
      <c r="Q8623" s="22" t="s">
        <v>23</v>
      </c>
    </row>
    <row r="8624" spans="1:17" ht="12.75" x14ac:dyDescent="0.2">
      <c r="A8624" s="23" t="s">
        <v>8821</v>
      </c>
      <c r="B8624" s="23" t="s">
        <v>8822</v>
      </c>
      <c r="C8624" s="22">
        <v>20002728051</v>
      </c>
      <c r="D8624" s="22" t="s">
        <v>20</v>
      </c>
      <c r="E8624" s="24">
        <v>43960</v>
      </c>
      <c r="F8624" s="22" t="s">
        <v>49</v>
      </c>
      <c r="G8624" s="22" t="s">
        <v>50</v>
      </c>
      <c r="H8624" s="22">
        <v>484.05900000000003</v>
      </c>
      <c r="I8624" s="22">
        <v>62.927669999999999</v>
      </c>
      <c r="J8624" s="22">
        <v>9.6811799999999995</v>
      </c>
      <c r="K8624" s="22">
        <v>411.45</v>
      </c>
      <c r="L8624" s="21"/>
      <c r="M8624" s="25">
        <v>43960</v>
      </c>
      <c r="N8624" s="22">
        <v>0</v>
      </c>
      <c r="O8624" s="22">
        <v>2836</v>
      </c>
      <c r="P8624" s="22">
        <v>427638</v>
      </c>
      <c r="Q8624" s="22" t="s">
        <v>23</v>
      </c>
    </row>
    <row r="8625" spans="1:17" ht="12.75" x14ac:dyDescent="0.2">
      <c r="A8625" s="23" t="s">
        <v>8800</v>
      </c>
      <c r="B8625" s="23" t="s">
        <v>8801</v>
      </c>
      <c r="C8625" s="22">
        <v>20002023702</v>
      </c>
      <c r="D8625" s="22" t="s">
        <v>20</v>
      </c>
      <c r="E8625" s="24">
        <v>43960</v>
      </c>
      <c r="F8625" s="22" t="s">
        <v>49</v>
      </c>
      <c r="G8625" s="22" t="s">
        <v>50</v>
      </c>
      <c r="H8625" s="22">
        <v>1352.059</v>
      </c>
      <c r="I8625" s="22">
        <v>175.76767000000001</v>
      </c>
      <c r="J8625" s="22">
        <v>27.041180000000001</v>
      </c>
      <c r="K8625" s="22">
        <v>1149.25</v>
      </c>
      <c r="L8625" s="21"/>
      <c r="M8625" s="25">
        <v>43960</v>
      </c>
      <c r="N8625" s="22">
        <v>0</v>
      </c>
      <c r="O8625" s="22">
        <v>9883</v>
      </c>
      <c r="P8625" s="22">
        <v>427427</v>
      </c>
      <c r="Q8625" s="22" t="s">
        <v>23</v>
      </c>
    </row>
    <row r="8626" spans="1:17" ht="12.75" x14ac:dyDescent="0.2">
      <c r="A8626" s="23" t="s">
        <v>8749</v>
      </c>
      <c r="B8626" s="23" t="s">
        <v>8750</v>
      </c>
      <c r="C8626" s="22">
        <v>200011518502</v>
      </c>
      <c r="D8626" s="22" t="s">
        <v>20</v>
      </c>
      <c r="E8626" s="24">
        <v>43960</v>
      </c>
      <c r="F8626" s="22" t="s">
        <v>49</v>
      </c>
      <c r="G8626" s="22" t="s">
        <v>50</v>
      </c>
      <c r="H8626" s="22">
        <v>204.059</v>
      </c>
      <c r="I8626" s="22">
        <v>26.527670000000001</v>
      </c>
      <c r="J8626" s="22">
        <v>4.0811799999999998</v>
      </c>
      <c r="K8626" s="22">
        <v>173.45</v>
      </c>
      <c r="L8626" s="21"/>
      <c r="M8626" s="25">
        <v>43960</v>
      </c>
      <c r="N8626" s="22">
        <v>0</v>
      </c>
      <c r="O8626" s="22">
        <v>9992</v>
      </c>
      <c r="P8626" s="22">
        <v>427638</v>
      </c>
      <c r="Q8626" s="22" t="s">
        <v>23</v>
      </c>
    </row>
    <row r="8627" spans="1:17" ht="12.75" x14ac:dyDescent="0.2">
      <c r="A8627" s="23" t="s">
        <v>8751</v>
      </c>
      <c r="B8627" s="23" t="s">
        <v>8752</v>
      </c>
      <c r="C8627" s="22">
        <v>20002073700</v>
      </c>
      <c r="D8627" s="22" t="s">
        <v>20</v>
      </c>
      <c r="E8627" s="24">
        <v>43960</v>
      </c>
      <c r="F8627" s="22" t="s">
        <v>49</v>
      </c>
      <c r="G8627" s="22" t="s">
        <v>50</v>
      </c>
      <c r="H8627" s="22">
        <v>577.05899999999997</v>
      </c>
      <c r="I8627" s="22">
        <v>75.017669999999995</v>
      </c>
      <c r="J8627" s="22">
        <v>11.541180000000001</v>
      </c>
      <c r="K8627" s="22">
        <v>490.5</v>
      </c>
      <c r="L8627" s="21"/>
      <c r="M8627" s="25">
        <v>43960</v>
      </c>
      <c r="N8627" s="22">
        <v>0</v>
      </c>
      <c r="O8627" s="22">
        <v>7897</v>
      </c>
      <c r="P8627" s="22">
        <v>481779</v>
      </c>
      <c r="Q8627" s="22" t="s">
        <v>23</v>
      </c>
    </row>
    <row r="8628" spans="1:17" ht="12.75" x14ac:dyDescent="0.2">
      <c r="A8628" s="23" t="s">
        <v>8883</v>
      </c>
      <c r="B8628" s="23" t="s">
        <v>8884</v>
      </c>
      <c r="C8628" s="22">
        <v>2000184698</v>
      </c>
      <c r="D8628" s="22" t="s">
        <v>20</v>
      </c>
      <c r="E8628" s="24">
        <v>43960</v>
      </c>
      <c r="F8628" s="22" t="s">
        <v>49</v>
      </c>
      <c r="G8628" s="22" t="s">
        <v>50</v>
      </c>
      <c r="H8628" s="22">
        <v>606.05899999999997</v>
      </c>
      <c r="I8628" s="22">
        <v>78.787670000000006</v>
      </c>
      <c r="J8628" s="22">
        <v>12.121180000000001</v>
      </c>
      <c r="K8628" s="22">
        <v>515.15</v>
      </c>
      <c r="L8628" s="21"/>
      <c r="M8628" s="25">
        <v>43960</v>
      </c>
      <c r="N8628" s="22">
        <v>0</v>
      </c>
      <c r="O8628" s="22">
        <v>1198</v>
      </c>
      <c r="P8628" s="22">
        <v>427230</v>
      </c>
      <c r="Q8628" s="22" t="s">
        <v>23</v>
      </c>
    </row>
    <row r="8629" spans="1:17" ht="12.75" x14ac:dyDescent="0.2">
      <c r="A8629" s="23" t="s">
        <v>8777</v>
      </c>
      <c r="B8629" s="23" t="s">
        <v>8778</v>
      </c>
      <c r="C8629" s="22">
        <v>200010850141</v>
      </c>
      <c r="D8629" s="22" t="s">
        <v>20</v>
      </c>
      <c r="E8629" s="24">
        <v>43960</v>
      </c>
      <c r="F8629" s="22" t="s">
        <v>49</v>
      </c>
      <c r="G8629" s="22" t="s">
        <v>50</v>
      </c>
      <c r="H8629" s="22">
        <v>477.05900000000003</v>
      </c>
      <c r="I8629" s="22">
        <v>62.017670000000003</v>
      </c>
      <c r="J8629" s="22">
        <v>9.5411800000000007</v>
      </c>
      <c r="K8629" s="22">
        <v>405.5</v>
      </c>
      <c r="L8629" s="25"/>
      <c r="M8629" s="25">
        <v>43960</v>
      </c>
      <c r="N8629" s="22">
        <v>0</v>
      </c>
      <c r="O8629" s="22">
        <v>9394</v>
      </c>
      <c r="P8629" s="22">
        <v>481776</v>
      </c>
      <c r="Q8629" s="22" t="s">
        <v>23</v>
      </c>
    </row>
    <row r="8630" spans="1:17" ht="12.75" x14ac:dyDescent="0.2">
      <c r="A8630" s="23" t="s">
        <v>8755</v>
      </c>
      <c r="B8630" s="23" t="s">
        <v>8756</v>
      </c>
      <c r="C8630" s="22">
        <v>200010268725</v>
      </c>
      <c r="D8630" s="22" t="s">
        <v>20</v>
      </c>
      <c r="E8630" s="24">
        <v>43960</v>
      </c>
      <c r="F8630" s="22" t="s">
        <v>49</v>
      </c>
      <c r="G8630" s="22" t="s">
        <v>50</v>
      </c>
      <c r="H8630" s="22">
        <v>1333.059</v>
      </c>
      <c r="I8630" s="22">
        <v>173.29767000000001</v>
      </c>
      <c r="J8630" s="22">
        <v>26.661180000000002</v>
      </c>
      <c r="K8630" s="22">
        <v>1133.0999999999999</v>
      </c>
      <c r="L8630" s="21"/>
      <c r="M8630" s="25">
        <v>43960</v>
      </c>
      <c r="N8630" s="22">
        <v>0</v>
      </c>
      <c r="O8630" s="22">
        <v>9774</v>
      </c>
      <c r="P8630" s="22">
        <v>427938</v>
      </c>
      <c r="Q8630" s="22" t="s">
        <v>23</v>
      </c>
    </row>
    <row r="8631" spans="1:17" ht="12.75" x14ac:dyDescent="0.2">
      <c r="A8631" s="23" t="s">
        <v>8829</v>
      </c>
      <c r="B8631" s="23" t="s">
        <v>8830</v>
      </c>
      <c r="C8631" s="22">
        <v>20008224389</v>
      </c>
      <c r="D8631" s="22" t="s">
        <v>20</v>
      </c>
      <c r="E8631" s="24">
        <v>43960</v>
      </c>
      <c r="F8631" s="22" t="s">
        <v>49</v>
      </c>
      <c r="G8631" s="22" t="s">
        <v>50</v>
      </c>
      <c r="H8631" s="22">
        <v>372.05900000000003</v>
      </c>
      <c r="I8631" s="22">
        <v>48.367669999999997</v>
      </c>
      <c r="J8631" s="22">
        <v>7.4411800000000001</v>
      </c>
      <c r="K8631" s="22">
        <v>316.25</v>
      </c>
      <c r="L8631" s="21"/>
      <c r="M8631" s="25">
        <v>43960</v>
      </c>
      <c r="N8631" s="22">
        <v>0</v>
      </c>
      <c r="O8631" s="22">
        <v>1177</v>
      </c>
      <c r="P8631" s="22">
        <v>427640</v>
      </c>
      <c r="Q8631" s="22" t="s">
        <v>23</v>
      </c>
    </row>
    <row r="8632" spans="1:17" ht="12.75" x14ac:dyDescent="0.2">
      <c r="A8632" s="23" t="s">
        <v>8759</v>
      </c>
      <c r="B8632" s="23" t="s">
        <v>8760</v>
      </c>
      <c r="C8632" s="22">
        <v>2000929686</v>
      </c>
      <c r="D8632" s="22" t="s">
        <v>20</v>
      </c>
      <c r="E8632" s="24">
        <v>43960</v>
      </c>
      <c r="F8632" s="22" t="s">
        <v>49</v>
      </c>
      <c r="G8632" s="22" t="s">
        <v>50</v>
      </c>
      <c r="H8632" s="22">
        <v>250.059</v>
      </c>
      <c r="I8632" s="22">
        <v>32.507669999999997</v>
      </c>
      <c r="J8632" s="22">
        <v>5.0011799999999997</v>
      </c>
      <c r="K8632" s="22">
        <v>212.55</v>
      </c>
      <c r="L8632" s="25"/>
      <c r="M8632" s="25">
        <v>43960</v>
      </c>
      <c r="N8632" s="22">
        <v>0</v>
      </c>
      <c r="O8632" s="22">
        <v>8424</v>
      </c>
      <c r="P8632" s="22">
        <v>427901</v>
      </c>
      <c r="Q8632" s="22" t="s">
        <v>23</v>
      </c>
    </row>
    <row r="8633" spans="1:17" ht="12.75" x14ac:dyDescent="0.2">
      <c r="A8633" s="23" t="s">
        <v>8700</v>
      </c>
      <c r="B8633" s="23" t="s">
        <v>8701</v>
      </c>
      <c r="C8633" s="22">
        <v>200010862895</v>
      </c>
      <c r="D8633" s="22" t="s">
        <v>20</v>
      </c>
      <c r="E8633" s="24">
        <v>43960</v>
      </c>
      <c r="F8633" s="22" t="s">
        <v>49</v>
      </c>
      <c r="G8633" s="22" t="s">
        <v>50</v>
      </c>
      <c r="H8633" s="22">
        <v>361.05900000000003</v>
      </c>
      <c r="I8633" s="22">
        <v>46.937669999999997</v>
      </c>
      <c r="J8633" s="22">
        <v>7.2211800000000004</v>
      </c>
      <c r="K8633" s="22">
        <v>306.89999999999998</v>
      </c>
      <c r="L8633" s="25"/>
      <c r="M8633" s="25">
        <v>43960</v>
      </c>
      <c r="N8633" s="22">
        <v>0</v>
      </c>
      <c r="O8633" s="22">
        <v>1628</v>
      </c>
      <c r="P8633" s="22">
        <v>427640</v>
      </c>
      <c r="Q8633" s="22" t="s">
        <v>23</v>
      </c>
    </row>
    <row r="8634" spans="1:17" ht="12.75" x14ac:dyDescent="0.2">
      <c r="A8634" s="23" t="s">
        <v>8671</v>
      </c>
      <c r="B8634" s="23" t="s">
        <v>8672</v>
      </c>
      <c r="C8634" s="22">
        <v>2000530064</v>
      </c>
      <c r="D8634" s="22" t="s">
        <v>20</v>
      </c>
      <c r="E8634" s="24">
        <v>43960</v>
      </c>
      <c r="F8634" s="22" t="s">
        <v>49</v>
      </c>
      <c r="G8634" s="22" t="s">
        <v>50</v>
      </c>
      <c r="H8634" s="22">
        <v>317.05900000000003</v>
      </c>
      <c r="I8634" s="22">
        <v>41.217669999999998</v>
      </c>
      <c r="J8634" s="22">
        <v>6.3411799999999996</v>
      </c>
      <c r="K8634" s="22">
        <v>269.5</v>
      </c>
      <c r="L8634" s="21"/>
      <c r="M8634" s="25">
        <v>43960</v>
      </c>
      <c r="N8634" s="22">
        <v>0</v>
      </c>
      <c r="O8634" s="22">
        <v>9999</v>
      </c>
      <c r="P8634" s="22">
        <v>426101</v>
      </c>
      <c r="Q8634" s="22" t="s">
        <v>23</v>
      </c>
    </row>
    <row r="8635" spans="1:17" ht="12.75" x14ac:dyDescent="0.2">
      <c r="A8635" s="23" t="s">
        <v>8839</v>
      </c>
      <c r="B8635" s="23" t="s">
        <v>8840</v>
      </c>
      <c r="C8635" s="22">
        <v>2000216961</v>
      </c>
      <c r="D8635" s="22" t="s">
        <v>20</v>
      </c>
      <c r="E8635" s="24">
        <v>43960</v>
      </c>
      <c r="F8635" s="22" t="s">
        <v>49</v>
      </c>
      <c r="G8635" s="22" t="s">
        <v>50</v>
      </c>
      <c r="H8635" s="22">
        <v>742.05899999999997</v>
      </c>
      <c r="I8635" s="22">
        <v>96.467669999999998</v>
      </c>
      <c r="J8635" s="22">
        <v>14.84118</v>
      </c>
      <c r="K8635" s="22">
        <v>630.75</v>
      </c>
      <c r="L8635" s="21"/>
      <c r="M8635" s="25">
        <v>43960</v>
      </c>
      <c r="N8635" s="22">
        <v>0</v>
      </c>
      <c r="O8635" s="22">
        <v>8923</v>
      </c>
      <c r="P8635" s="22">
        <v>481779</v>
      </c>
      <c r="Q8635" s="22" t="s">
        <v>23</v>
      </c>
    </row>
    <row r="8636" spans="1:17" ht="12.75" x14ac:dyDescent="0.2">
      <c r="A8636" s="23" t="s">
        <v>8855</v>
      </c>
      <c r="B8636" s="23" t="s">
        <v>8856</v>
      </c>
      <c r="C8636" s="22">
        <v>200015465146</v>
      </c>
      <c r="D8636" s="22" t="s">
        <v>20</v>
      </c>
      <c r="E8636" s="24">
        <v>43960</v>
      </c>
      <c r="F8636" s="22" t="s">
        <v>49</v>
      </c>
      <c r="G8636" s="22" t="s">
        <v>50</v>
      </c>
      <c r="H8636" s="22">
        <v>427.05900000000003</v>
      </c>
      <c r="I8636" s="22">
        <v>55.517670000000003</v>
      </c>
      <c r="J8636" s="22">
        <v>8.5411800000000007</v>
      </c>
      <c r="K8636" s="22">
        <v>363</v>
      </c>
      <c r="L8636" s="21"/>
      <c r="M8636" s="25">
        <v>43960</v>
      </c>
      <c r="N8636" s="22">
        <v>0</v>
      </c>
      <c r="O8636" s="22">
        <v>7700</v>
      </c>
      <c r="P8636" s="22">
        <v>415481</v>
      </c>
      <c r="Q8636" s="22" t="s">
        <v>23</v>
      </c>
    </row>
    <row r="8637" spans="1:17" ht="12.75" x14ac:dyDescent="0.2">
      <c r="A8637" s="23" t="s">
        <v>8714</v>
      </c>
      <c r="B8637" s="23" t="s">
        <v>8715</v>
      </c>
      <c r="C8637" s="22">
        <v>20001313235</v>
      </c>
      <c r="D8637" s="22" t="s">
        <v>20</v>
      </c>
      <c r="E8637" s="24">
        <v>43960</v>
      </c>
      <c r="F8637" s="22" t="s">
        <v>49</v>
      </c>
      <c r="G8637" s="22" t="s">
        <v>50</v>
      </c>
      <c r="H8637" s="22">
        <v>427.05900000000003</v>
      </c>
      <c r="I8637" s="22">
        <v>55.517670000000003</v>
      </c>
      <c r="J8637" s="22">
        <v>8.5411800000000007</v>
      </c>
      <c r="K8637" s="22">
        <v>363</v>
      </c>
      <c r="L8637" s="21"/>
      <c r="M8637" s="25">
        <v>43960</v>
      </c>
      <c r="N8637" s="22">
        <v>0</v>
      </c>
      <c r="O8637" s="22">
        <v>6180</v>
      </c>
      <c r="P8637" s="22">
        <v>437773</v>
      </c>
      <c r="Q8637" s="22" t="s">
        <v>23</v>
      </c>
    </row>
    <row r="8638" spans="1:17" ht="12.75" x14ac:dyDescent="0.2">
      <c r="A8638" s="23" t="s">
        <v>8686</v>
      </c>
      <c r="B8638" s="23" t="s">
        <v>8687</v>
      </c>
      <c r="C8638" s="22">
        <v>20001045661</v>
      </c>
      <c r="D8638" s="22" t="s">
        <v>20</v>
      </c>
      <c r="E8638" s="24">
        <v>43960</v>
      </c>
      <c r="F8638" s="22" t="s">
        <v>49</v>
      </c>
      <c r="G8638" s="22" t="s">
        <v>50</v>
      </c>
      <c r="H8638" s="22">
        <v>704.05899999999997</v>
      </c>
      <c r="I8638" s="22">
        <v>91.527670000000001</v>
      </c>
      <c r="J8638" s="22">
        <v>14.08118</v>
      </c>
      <c r="K8638" s="22">
        <v>598.45000000000005</v>
      </c>
      <c r="L8638" s="21"/>
      <c r="M8638" s="25">
        <v>43960</v>
      </c>
      <c r="N8638" s="22">
        <v>0</v>
      </c>
      <c r="O8638" s="22">
        <v>6225</v>
      </c>
      <c r="P8638" s="22">
        <v>427427</v>
      </c>
      <c r="Q8638" s="22" t="s">
        <v>23</v>
      </c>
    </row>
    <row r="8639" spans="1:17" ht="12.75" x14ac:dyDescent="0.2">
      <c r="A8639" s="23" t="s">
        <v>8841</v>
      </c>
      <c r="B8639" s="23" t="s">
        <v>8842</v>
      </c>
      <c r="C8639" s="22">
        <v>2000754185</v>
      </c>
      <c r="D8639" s="22" t="s">
        <v>20</v>
      </c>
      <c r="E8639" s="24">
        <v>43960</v>
      </c>
      <c r="F8639" s="22" t="s">
        <v>49</v>
      </c>
      <c r="G8639" s="22" t="s">
        <v>50</v>
      </c>
      <c r="H8639" s="22">
        <v>832.05899999999997</v>
      </c>
      <c r="I8639" s="22">
        <v>108.16767</v>
      </c>
      <c r="J8639" s="22">
        <v>16.641179999999999</v>
      </c>
      <c r="K8639" s="22">
        <v>707.25</v>
      </c>
      <c r="L8639" s="21"/>
      <c r="M8639" s="25">
        <v>43960</v>
      </c>
      <c r="N8639" s="22">
        <v>0</v>
      </c>
      <c r="O8639" s="22">
        <v>4030</v>
      </c>
      <c r="P8639" s="22">
        <v>426101</v>
      </c>
      <c r="Q8639" s="22" t="s">
        <v>23</v>
      </c>
    </row>
    <row r="8640" spans="1:17" ht="12.75" x14ac:dyDescent="0.2">
      <c r="A8640" s="23" t="s">
        <v>8688</v>
      </c>
      <c r="B8640" s="23" t="s">
        <v>8689</v>
      </c>
      <c r="C8640" s="22">
        <v>200013736840</v>
      </c>
      <c r="D8640" s="22" t="s">
        <v>20</v>
      </c>
      <c r="E8640" s="24">
        <v>43960</v>
      </c>
      <c r="F8640" s="22" t="s">
        <v>49</v>
      </c>
      <c r="G8640" s="22" t="s">
        <v>50</v>
      </c>
      <c r="H8640" s="22">
        <v>1321.059</v>
      </c>
      <c r="I8640" s="22">
        <v>171.73767000000001</v>
      </c>
      <c r="J8640" s="22">
        <v>26.42118</v>
      </c>
      <c r="K8640" s="22">
        <v>1122.9000000000001</v>
      </c>
      <c r="L8640" s="21"/>
      <c r="M8640" s="25">
        <v>43960</v>
      </c>
      <c r="N8640" s="22">
        <v>0</v>
      </c>
      <c r="O8640" s="22">
        <v>3229</v>
      </c>
      <c r="P8640" s="22">
        <v>427638</v>
      </c>
      <c r="Q8640" s="22" t="s">
        <v>23</v>
      </c>
    </row>
    <row r="8641" spans="1:17" ht="12.75" x14ac:dyDescent="0.2">
      <c r="A8641" s="23" t="s">
        <v>8613</v>
      </c>
      <c r="B8641" s="23" t="s">
        <v>8614</v>
      </c>
      <c r="C8641" s="22">
        <v>200013193196</v>
      </c>
      <c r="D8641" s="22" t="s">
        <v>20</v>
      </c>
      <c r="E8641" s="24">
        <v>43960</v>
      </c>
      <c r="F8641" s="22" t="s">
        <v>49</v>
      </c>
      <c r="G8641" s="22" t="s">
        <v>50</v>
      </c>
      <c r="H8641" s="22">
        <v>640.05899999999997</v>
      </c>
      <c r="I8641" s="22">
        <v>83.207669999999993</v>
      </c>
      <c r="J8641" s="22">
        <v>12.80118</v>
      </c>
      <c r="K8641" s="22">
        <v>544.04999999999995</v>
      </c>
      <c r="L8641" s="21"/>
      <c r="M8641" s="25">
        <v>43960</v>
      </c>
      <c r="N8641" s="22">
        <v>0</v>
      </c>
      <c r="O8641" s="22">
        <v>2320</v>
      </c>
      <c r="P8641" s="22">
        <v>462729</v>
      </c>
      <c r="Q8641" s="22" t="s">
        <v>23</v>
      </c>
    </row>
    <row r="8642" spans="1:17" ht="12.75" x14ac:dyDescent="0.2">
      <c r="A8642" s="23" t="s">
        <v>8716</v>
      </c>
      <c r="B8642" s="23" t="s">
        <v>8717</v>
      </c>
      <c r="C8642" s="22">
        <v>200014459005</v>
      </c>
      <c r="D8642" s="22" t="s">
        <v>20</v>
      </c>
      <c r="E8642" s="24">
        <v>43960</v>
      </c>
      <c r="F8642" s="22" t="s">
        <v>49</v>
      </c>
      <c r="G8642" s="22" t="s">
        <v>50</v>
      </c>
      <c r="H8642" s="22">
        <v>1199.059</v>
      </c>
      <c r="I8642" s="22">
        <v>155.87766999999999</v>
      </c>
      <c r="J8642" s="22">
        <v>23.981179999999998</v>
      </c>
      <c r="K8642" s="22">
        <v>1019.2</v>
      </c>
      <c r="L8642" s="22">
        <v>700</v>
      </c>
      <c r="M8642" s="25">
        <v>43960</v>
      </c>
      <c r="N8642" s="22">
        <v>0</v>
      </c>
      <c r="O8642" s="22">
        <v>754</v>
      </c>
      <c r="P8642" s="22">
        <v>427638</v>
      </c>
      <c r="Q8642" s="22" t="s">
        <v>23</v>
      </c>
    </row>
    <row r="8643" spans="1:17" ht="12.75" x14ac:dyDescent="0.2">
      <c r="A8643" s="23" t="s">
        <v>8716</v>
      </c>
      <c r="B8643" s="23" t="s">
        <v>8717</v>
      </c>
      <c r="C8643" s="22">
        <v>200014459005</v>
      </c>
      <c r="D8643" s="22" t="s">
        <v>20</v>
      </c>
      <c r="E8643" s="24">
        <v>43960</v>
      </c>
      <c r="F8643" s="22" t="s">
        <v>49</v>
      </c>
      <c r="G8643" s="22" t="s">
        <v>50</v>
      </c>
      <c r="H8643" s="22">
        <v>1199.059</v>
      </c>
      <c r="I8643" s="22">
        <v>155.87766999999999</v>
      </c>
      <c r="J8643" s="22">
        <v>23.981179999999998</v>
      </c>
      <c r="K8643" s="22">
        <v>1019.2</v>
      </c>
      <c r="L8643" s="22">
        <v>700</v>
      </c>
      <c r="M8643" s="25">
        <v>43960</v>
      </c>
      <c r="N8643" s="22">
        <v>0</v>
      </c>
      <c r="O8643" s="22">
        <v>754</v>
      </c>
      <c r="P8643" s="22">
        <v>427638</v>
      </c>
      <c r="Q8643" s="22" t="s">
        <v>110</v>
      </c>
    </row>
    <row r="8644" spans="1:17" ht="12.75" x14ac:dyDescent="0.2">
      <c r="A8644" s="23" t="s">
        <v>8615</v>
      </c>
      <c r="B8644" s="23" t="s">
        <v>8616</v>
      </c>
      <c r="C8644" s="22">
        <v>2000698622</v>
      </c>
      <c r="D8644" s="22" t="s">
        <v>20</v>
      </c>
      <c r="E8644" s="24">
        <v>43960</v>
      </c>
      <c r="F8644" s="22" t="s">
        <v>49</v>
      </c>
      <c r="G8644" s="22" t="s">
        <v>50</v>
      </c>
      <c r="H8644" s="22">
        <v>260.05900000000003</v>
      </c>
      <c r="I8644" s="22">
        <v>33.807670000000002</v>
      </c>
      <c r="J8644" s="22">
        <v>5.2011799999999999</v>
      </c>
      <c r="K8644" s="22">
        <v>221.05</v>
      </c>
      <c r="L8644" s="25"/>
      <c r="M8644" s="25">
        <v>43960</v>
      </c>
      <c r="N8644" s="22">
        <v>0</v>
      </c>
      <c r="O8644" s="22">
        <v>5252</v>
      </c>
      <c r="P8644" s="22">
        <v>437773</v>
      </c>
      <c r="Q8644" s="22" t="s">
        <v>23</v>
      </c>
    </row>
    <row r="8645" spans="1:17" ht="12.75" x14ac:dyDescent="0.2">
      <c r="A8645" s="23" t="s">
        <v>8847</v>
      </c>
      <c r="B8645" s="23" t="s">
        <v>8848</v>
      </c>
      <c r="C8645" s="22">
        <v>200014097541</v>
      </c>
      <c r="D8645" s="22" t="s">
        <v>20</v>
      </c>
      <c r="E8645" s="24">
        <v>43960</v>
      </c>
      <c r="F8645" s="22" t="s">
        <v>49</v>
      </c>
      <c r="G8645" s="22" t="s">
        <v>50</v>
      </c>
      <c r="H8645" s="22">
        <v>422.05900000000003</v>
      </c>
      <c r="I8645" s="22">
        <v>54.867669999999997</v>
      </c>
      <c r="J8645" s="22">
        <v>8.4411799999999992</v>
      </c>
      <c r="K8645" s="22">
        <v>358.75</v>
      </c>
      <c r="L8645" s="21"/>
      <c r="M8645" s="25">
        <v>43960</v>
      </c>
      <c r="N8645" s="22">
        <v>0</v>
      </c>
      <c r="O8645" s="22">
        <v>7268</v>
      </c>
      <c r="P8645" s="22">
        <v>404885</v>
      </c>
      <c r="Q8645" s="22" t="s">
        <v>23</v>
      </c>
    </row>
    <row r="8646" spans="1:17" ht="12.75" x14ac:dyDescent="0.2">
      <c r="A8646" s="23" t="s">
        <v>8710</v>
      </c>
      <c r="B8646" s="23" t="s">
        <v>8711</v>
      </c>
      <c r="C8646" s="22">
        <v>20003158062</v>
      </c>
      <c r="D8646" s="22" t="s">
        <v>20</v>
      </c>
      <c r="E8646" s="24">
        <v>43960</v>
      </c>
      <c r="F8646" s="22" t="s">
        <v>49</v>
      </c>
      <c r="G8646" s="22" t="s">
        <v>50</v>
      </c>
      <c r="H8646" s="22">
        <v>194.059</v>
      </c>
      <c r="I8646" s="22">
        <v>25.22767</v>
      </c>
      <c r="J8646" s="22">
        <v>3.8811800000000001</v>
      </c>
      <c r="K8646" s="22">
        <v>164.95</v>
      </c>
      <c r="L8646" s="21"/>
      <c r="M8646" s="25">
        <v>43960</v>
      </c>
      <c r="N8646" s="22">
        <v>0</v>
      </c>
      <c r="O8646" s="22">
        <v>2504</v>
      </c>
      <c r="P8646" s="22">
        <v>409398</v>
      </c>
      <c r="Q8646" s="22" t="s">
        <v>23</v>
      </c>
    </row>
    <row r="8647" spans="1:17" ht="12.75" x14ac:dyDescent="0.2">
      <c r="A8647" s="23" t="s">
        <v>8696</v>
      </c>
      <c r="B8647" s="23" t="s">
        <v>8697</v>
      </c>
      <c r="C8647" s="22">
        <v>200011319400</v>
      </c>
      <c r="D8647" s="22" t="s">
        <v>20</v>
      </c>
      <c r="E8647" s="24">
        <v>43960</v>
      </c>
      <c r="F8647" s="22" t="s">
        <v>49</v>
      </c>
      <c r="G8647" s="22" t="s">
        <v>50</v>
      </c>
      <c r="H8647" s="22">
        <v>834.05899999999997</v>
      </c>
      <c r="I8647" s="22">
        <v>108.42767000000001</v>
      </c>
      <c r="J8647" s="22">
        <v>16.681180000000001</v>
      </c>
      <c r="K8647" s="22">
        <v>708.95</v>
      </c>
      <c r="L8647" s="25"/>
      <c r="M8647" s="25">
        <v>43960</v>
      </c>
      <c r="N8647" s="22">
        <v>0</v>
      </c>
      <c r="O8647" s="22">
        <v>1144</v>
      </c>
      <c r="P8647" s="22">
        <v>427616</v>
      </c>
      <c r="Q8647" s="22" t="s">
        <v>23</v>
      </c>
    </row>
    <row r="8648" spans="1:17" ht="12.75" x14ac:dyDescent="0.2">
      <c r="A8648" s="23" t="s">
        <v>8646</v>
      </c>
      <c r="B8648" s="23" t="s">
        <v>8647</v>
      </c>
      <c r="C8648" s="22">
        <v>2000116697</v>
      </c>
      <c r="D8648" s="22" t="s">
        <v>20</v>
      </c>
      <c r="E8648" s="24">
        <v>43960</v>
      </c>
      <c r="F8648" s="22" t="s">
        <v>49</v>
      </c>
      <c r="G8648" s="22" t="s">
        <v>50</v>
      </c>
      <c r="H8648" s="22">
        <v>308.05900000000003</v>
      </c>
      <c r="I8648" s="22">
        <v>40.047669999999997</v>
      </c>
      <c r="J8648" s="22">
        <v>6.1611799999999999</v>
      </c>
      <c r="K8648" s="22">
        <v>261.85000000000002</v>
      </c>
      <c r="L8648" s="21"/>
      <c r="M8648" s="25">
        <v>43960</v>
      </c>
      <c r="N8648" s="22">
        <v>0</v>
      </c>
      <c r="O8648" s="22">
        <v>4244</v>
      </c>
      <c r="P8648" s="22">
        <v>427427</v>
      </c>
      <c r="Q8648" s="22" t="s">
        <v>23</v>
      </c>
    </row>
    <row r="8649" spans="1:17" ht="12.75" x14ac:dyDescent="0.2">
      <c r="A8649" s="23" t="s">
        <v>8673</v>
      </c>
      <c r="B8649" s="23" t="s">
        <v>425</v>
      </c>
      <c r="C8649" s="22">
        <v>2000415157</v>
      </c>
      <c r="D8649" s="22" t="s">
        <v>20</v>
      </c>
      <c r="E8649" s="24">
        <v>43960</v>
      </c>
      <c r="F8649" s="22" t="s">
        <v>49</v>
      </c>
      <c r="G8649" s="22" t="s">
        <v>50</v>
      </c>
      <c r="H8649" s="22">
        <v>1442.059</v>
      </c>
      <c r="I8649" s="22">
        <v>187.46767</v>
      </c>
      <c r="J8649" s="22">
        <v>28.841180000000001</v>
      </c>
      <c r="K8649" s="22">
        <v>1225.75</v>
      </c>
      <c r="L8649" s="21"/>
      <c r="M8649" s="25">
        <v>43960</v>
      </c>
      <c r="N8649" s="22">
        <v>0</v>
      </c>
      <c r="O8649" s="22">
        <v>8893</v>
      </c>
      <c r="P8649" s="22">
        <v>427438</v>
      </c>
      <c r="Q8649" s="22" t="s">
        <v>23</v>
      </c>
    </row>
    <row r="8650" spans="1:17" ht="12.75" x14ac:dyDescent="0.2">
      <c r="A8650" s="23" t="s">
        <v>8628</v>
      </c>
      <c r="B8650" s="23" t="s">
        <v>8629</v>
      </c>
      <c r="C8650" s="22">
        <v>200015505389</v>
      </c>
      <c r="D8650" s="22" t="s">
        <v>20</v>
      </c>
      <c r="E8650" s="24">
        <v>43960</v>
      </c>
      <c r="F8650" s="22" t="s">
        <v>49</v>
      </c>
      <c r="G8650" s="22" t="s">
        <v>50</v>
      </c>
      <c r="H8650" s="22">
        <v>607.05899999999997</v>
      </c>
      <c r="I8650" s="22">
        <v>78.917670000000001</v>
      </c>
      <c r="J8650" s="22">
        <v>12.14118</v>
      </c>
      <c r="K8650" s="22">
        <v>516</v>
      </c>
      <c r="L8650" s="21"/>
      <c r="M8650" s="25">
        <v>43960</v>
      </c>
      <c r="N8650" s="22">
        <v>1</v>
      </c>
      <c r="O8650" s="22">
        <v>205</v>
      </c>
      <c r="P8650" s="22">
        <v>427938</v>
      </c>
      <c r="Q8650" s="22" t="s">
        <v>23</v>
      </c>
    </row>
    <row r="8651" spans="1:17" ht="12.75" x14ac:dyDescent="0.2">
      <c r="A8651" s="23" t="s">
        <v>8648</v>
      </c>
      <c r="B8651" s="23" t="s">
        <v>8649</v>
      </c>
      <c r="C8651" s="22">
        <v>2000269646</v>
      </c>
      <c r="D8651" s="22" t="s">
        <v>20</v>
      </c>
      <c r="E8651" s="24">
        <v>43960</v>
      </c>
      <c r="F8651" s="22" t="s">
        <v>49</v>
      </c>
      <c r="G8651" s="22" t="s">
        <v>50</v>
      </c>
      <c r="H8651" s="22">
        <v>749.05899999999997</v>
      </c>
      <c r="I8651" s="22">
        <v>97.377669999999995</v>
      </c>
      <c r="J8651" s="22">
        <v>14.98118</v>
      </c>
      <c r="K8651" s="22">
        <v>636.70000000000005</v>
      </c>
      <c r="L8651" s="21"/>
      <c r="M8651" s="25">
        <v>43960</v>
      </c>
      <c r="N8651" s="22">
        <v>0</v>
      </c>
      <c r="O8651" s="22">
        <v>6401</v>
      </c>
      <c r="P8651" s="22">
        <v>462235</v>
      </c>
      <c r="Q8651" s="22" t="s">
        <v>23</v>
      </c>
    </row>
    <row r="8652" spans="1:17" ht="12.75" x14ac:dyDescent="0.2">
      <c r="A8652" s="23" t="s">
        <v>8640</v>
      </c>
      <c r="B8652" s="23" t="s">
        <v>8641</v>
      </c>
      <c r="C8652" s="22">
        <v>20008747700</v>
      </c>
      <c r="D8652" s="22" t="s">
        <v>20</v>
      </c>
      <c r="E8652" s="24">
        <v>43960</v>
      </c>
      <c r="F8652" s="22" t="s">
        <v>49</v>
      </c>
      <c r="G8652" s="22" t="s">
        <v>50</v>
      </c>
      <c r="H8652" s="22">
        <v>404.05900000000003</v>
      </c>
      <c r="I8652" s="22">
        <v>52.527670000000001</v>
      </c>
      <c r="J8652" s="22">
        <v>8.0811799999999998</v>
      </c>
      <c r="K8652" s="22">
        <v>343.45</v>
      </c>
      <c r="L8652" s="21"/>
      <c r="M8652" s="25">
        <v>43960</v>
      </c>
      <c r="N8652" s="22">
        <v>0</v>
      </c>
      <c r="O8652" s="22">
        <v>3511</v>
      </c>
      <c r="P8652" s="22">
        <v>427638</v>
      </c>
      <c r="Q8652" s="22" t="s">
        <v>23</v>
      </c>
    </row>
    <row r="8653" spans="1:17" ht="12.75" x14ac:dyDescent="0.2">
      <c r="A8653" s="23" t="s">
        <v>8861</v>
      </c>
      <c r="B8653" s="23" t="s">
        <v>8862</v>
      </c>
      <c r="C8653" s="22">
        <v>2000657094</v>
      </c>
      <c r="D8653" s="22" t="s">
        <v>20</v>
      </c>
      <c r="E8653" s="24">
        <v>43960</v>
      </c>
      <c r="F8653" s="22" t="s">
        <v>49</v>
      </c>
      <c r="G8653" s="22" t="s">
        <v>50</v>
      </c>
      <c r="H8653" s="22">
        <v>410.05900000000003</v>
      </c>
      <c r="I8653" s="22">
        <v>53.307670000000002</v>
      </c>
      <c r="J8653" s="22">
        <v>8.2011800000000008</v>
      </c>
      <c r="K8653" s="22">
        <v>348.55</v>
      </c>
      <c r="L8653" s="21"/>
      <c r="M8653" s="25">
        <v>43960</v>
      </c>
      <c r="N8653" s="22">
        <v>0</v>
      </c>
      <c r="O8653" s="22">
        <v>8383</v>
      </c>
      <c r="P8653" s="22">
        <v>427938</v>
      </c>
      <c r="Q8653" s="22" t="s">
        <v>23</v>
      </c>
    </row>
    <row r="8654" spans="1:17" ht="12.75" x14ac:dyDescent="0.2">
      <c r="A8654" s="23" t="s">
        <v>8667</v>
      </c>
      <c r="B8654" s="23" t="s">
        <v>8668</v>
      </c>
      <c r="C8654" s="22">
        <v>2000108351</v>
      </c>
      <c r="D8654" s="22" t="s">
        <v>20</v>
      </c>
      <c r="E8654" s="24">
        <v>43960</v>
      </c>
      <c r="F8654" s="22" t="s">
        <v>49</v>
      </c>
      <c r="G8654" s="22" t="s">
        <v>50</v>
      </c>
      <c r="H8654" s="22">
        <v>671.05899999999997</v>
      </c>
      <c r="I8654" s="22">
        <v>87.237669999999994</v>
      </c>
      <c r="J8654" s="22">
        <v>13.42118</v>
      </c>
      <c r="K8654" s="22">
        <v>570.4</v>
      </c>
      <c r="L8654" s="21"/>
      <c r="M8654" s="25">
        <v>43960</v>
      </c>
      <c r="N8654" s="22">
        <v>0</v>
      </c>
      <c r="O8654" s="22">
        <v>6399</v>
      </c>
      <c r="P8654" s="22">
        <v>427638</v>
      </c>
      <c r="Q8654" s="22" t="s">
        <v>23</v>
      </c>
    </row>
    <row r="8655" spans="1:17" ht="12.75" x14ac:dyDescent="0.2">
      <c r="A8655" s="23" t="s">
        <v>8704</v>
      </c>
      <c r="B8655" s="23" t="s">
        <v>8705</v>
      </c>
      <c r="C8655" s="22">
        <v>200011297076</v>
      </c>
      <c r="D8655" s="22" t="s">
        <v>20</v>
      </c>
      <c r="E8655" s="24">
        <v>43960</v>
      </c>
      <c r="F8655" s="22" t="s">
        <v>49</v>
      </c>
      <c r="G8655" s="22" t="s">
        <v>50</v>
      </c>
      <c r="H8655" s="22">
        <v>149.059</v>
      </c>
      <c r="I8655" s="22">
        <v>19.377669999999998</v>
      </c>
      <c r="J8655" s="22">
        <v>2.9811800000000002</v>
      </c>
      <c r="K8655" s="22">
        <v>126.7</v>
      </c>
      <c r="L8655" s="21"/>
      <c r="M8655" s="25">
        <v>43960</v>
      </c>
      <c r="N8655" s="22">
        <v>0</v>
      </c>
      <c r="O8655" s="22">
        <v>2528</v>
      </c>
      <c r="P8655" s="22">
        <v>415482</v>
      </c>
      <c r="Q8655" s="22" t="s">
        <v>23</v>
      </c>
    </row>
    <row r="8656" spans="1:17" ht="12.75" x14ac:dyDescent="0.2">
      <c r="A8656" s="23" t="s">
        <v>8769</v>
      </c>
      <c r="B8656" s="23" t="s">
        <v>8770</v>
      </c>
      <c r="C8656" s="22">
        <v>200011552634</v>
      </c>
      <c r="D8656" s="22" t="s">
        <v>20</v>
      </c>
      <c r="E8656" s="24">
        <v>43960</v>
      </c>
      <c r="F8656" s="22" t="s">
        <v>49</v>
      </c>
      <c r="G8656" s="22" t="s">
        <v>50</v>
      </c>
      <c r="H8656" s="22">
        <v>628.05899999999997</v>
      </c>
      <c r="I8656" s="22">
        <v>81.647670000000005</v>
      </c>
      <c r="J8656" s="22">
        <v>12.56118</v>
      </c>
      <c r="K8656" s="22">
        <v>533.85</v>
      </c>
      <c r="L8656" s="21"/>
      <c r="M8656" s="25">
        <v>43960</v>
      </c>
      <c r="N8656" s="22">
        <v>0</v>
      </c>
      <c r="O8656" s="22">
        <v>1219</v>
      </c>
      <c r="P8656" s="22">
        <v>427938</v>
      </c>
      <c r="Q8656" s="22" t="s">
        <v>23</v>
      </c>
    </row>
    <row r="8657" spans="1:17" ht="12.75" x14ac:dyDescent="0.2">
      <c r="A8657" s="23" t="s">
        <v>8733</v>
      </c>
      <c r="B8657" s="23" t="s">
        <v>8734</v>
      </c>
      <c r="C8657" s="22">
        <v>2000988086</v>
      </c>
      <c r="D8657" s="22" t="s">
        <v>20</v>
      </c>
      <c r="E8657" s="24">
        <v>43960</v>
      </c>
      <c r="F8657" s="22" t="s">
        <v>49</v>
      </c>
      <c r="G8657" s="22" t="s">
        <v>50</v>
      </c>
      <c r="H8657" s="22">
        <v>545.05899999999997</v>
      </c>
      <c r="I8657" s="22">
        <v>70.857669999999999</v>
      </c>
      <c r="J8657" s="22">
        <v>10.90118</v>
      </c>
      <c r="K8657" s="22">
        <v>463.3</v>
      </c>
      <c r="L8657" s="25"/>
      <c r="M8657" s="25">
        <v>43960</v>
      </c>
      <c r="N8657" s="22">
        <v>0</v>
      </c>
      <c r="O8657" s="22">
        <v>7492</v>
      </c>
      <c r="P8657" s="22">
        <v>427427</v>
      </c>
      <c r="Q8657" s="22" t="s">
        <v>23</v>
      </c>
    </row>
    <row r="8658" spans="1:17" ht="12.75" x14ac:dyDescent="0.2">
      <c r="A8658" s="23" t="s">
        <v>8820</v>
      </c>
      <c r="B8658" s="23" t="s">
        <v>424</v>
      </c>
      <c r="C8658" s="22">
        <v>200011158560</v>
      </c>
      <c r="D8658" s="22" t="s">
        <v>20</v>
      </c>
      <c r="E8658" s="24">
        <v>43960</v>
      </c>
      <c r="F8658" s="22" t="s">
        <v>49</v>
      </c>
      <c r="G8658" s="22" t="s">
        <v>50</v>
      </c>
      <c r="H8658" s="22">
        <v>1372.059</v>
      </c>
      <c r="I8658" s="22">
        <v>178.36767</v>
      </c>
      <c r="J8658" s="22">
        <v>27.441179999999999</v>
      </c>
      <c r="K8658" s="22">
        <v>1166.25</v>
      </c>
      <c r="L8658" s="21"/>
      <c r="M8658" s="25">
        <v>43960</v>
      </c>
      <c r="N8658" s="22">
        <v>0</v>
      </c>
      <c r="O8658" s="22">
        <v>6410</v>
      </c>
      <c r="P8658" s="22">
        <v>427438</v>
      </c>
      <c r="Q8658" s="22" t="s">
        <v>23</v>
      </c>
    </row>
    <row r="8659" spans="1:17" ht="12.75" x14ac:dyDescent="0.2">
      <c r="A8659" s="23" t="s">
        <v>8873</v>
      </c>
      <c r="B8659" s="23" t="s">
        <v>8874</v>
      </c>
      <c r="C8659" s="22">
        <v>2000447729</v>
      </c>
      <c r="D8659" s="22" t="s">
        <v>20</v>
      </c>
      <c r="E8659" s="24">
        <v>43960</v>
      </c>
      <c r="F8659" s="22" t="s">
        <v>49</v>
      </c>
      <c r="G8659" s="22" t="s">
        <v>50</v>
      </c>
      <c r="H8659" s="22">
        <v>923.05899999999997</v>
      </c>
      <c r="I8659" s="22">
        <v>119.99767</v>
      </c>
      <c r="J8659" s="22">
        <v>18.461179999999999</v>
      </c>
      <c r="K8659" s="22">
        <v>784.6</v>
      </c>
      <c r="L8659" s="21"/>
      <c r="M8659" s="25">
        <v>43960</v>
      </c>
      <c r="N8659" s="22">
        <v>0</v>
      </c>
      <c r="O8659" s="22">
        <v>3237</v>
      </c>
      <c r="P8659" s="22">
        <v>427427</v>
      </c>
      <c r="Q8659" s="22" t="s">
        <v>23</v>
      </c>
    </row>
    <row r="8660" spans="1:17" ht="12.75" x14ac:dyDescent="0.2">
      <c r="A8660" s="23" t="s">
        <v>8877</v>
      </c>
      <c r="B8660" s="23" t="s">
        <v>8878</v>
      </c>
      <c r="C8660" s="22">
        <v>20004116030</v>
      </c>
      <c r="D8660" s="22" t="s">
        <v>20</v>
      </c>
      <c r="E8660" s="24">
        <v>43960</v>
      </c>
      <c r="F8660" s="22" t="s">
        <v>49</v>
      </c>
      <c r="G8660" s="22" t="s">
        <v>50</v>
      </c>
      <c r="H8660" s="22">
        <v>542.05899999999997</v>
      </c>
      <c r="I8660" s="22">
        <v>70.467669999999998</v>
      </c>
      <c r="J8660" s="22">
        <v>10.84118</v>
      </c>
      <c r="K8660" s="22">
        <v>460.75</v>
      </c>
      <c r="L8660" s="21"/>
      <c r="M8660" s="25">
        <v>43960</v>
      </c>
      <c r="N8660" s="22">
        <v>0</v>
      </c>
      <c r="O8660" s="22">
        <v>9151</v>
      </c>
      <c r="P8660" s="22">
        <v>489347</v>
      </c>
      <c r="Q8660" s="22" t="s">
        <v>23</v>
      </c>
    </row>
    <row r="8661" spans="1:17" ht="12.75" x14ac:dyDescent="0.2">
      <c r="A8661" s="23" t="s">
        <v>8785</v>
      </c>
      <c r="B8661" s="23" t="s">
        <v>8786</v>
      </c>
      <c r="C8661" s="22">
        <v>20001391666</v>
      </c>
      <c r="D8661" s="22" t="s">
        <v>20</v>
      </c>
      <c r="E8661" s="24">
        <v>43960</v>
      </c>
      <c r="F8661" s="22" t="s">
        <v>49</v>
      </c>
      <c r="G8661" s="22" t="s">
        <v>50</v>
      </c>
      <c r="H8661" s="22">
        <v>796.05899999999997</v>
      </c>
      <c r="I8661" s="22">
        <v>103.48766999999999</v>
      </c>
      <c r="J8661" s="22">
        <v>15.92118</v>
      </c>
      <c r="K8661" s="22">
        <v>676.65</v>
      </c>
      <c r="L8661" s="21"/>
      <c r="M8661" s="25">
        <v>43960</v>
      </c>
      <c r="N8661" s="22">
        <v>0</v>
      </c>
      <c r="O8661" s="22">
        <v>7985</v>
      </c>
      <c r="P8661" s="22">
        <v>427640</v>
      </c>
      <c r="Q8661" s="22" t="s">
        <v>23</v>
      </c>
    </row>
    <row r="8662" spans="1:17" ht="12.75" x14ac:dyDescent="0.2">
      <c r="A8662" s="23" t="s">
        <v>8879</v>
      </c>
      <c r="B8662" s="23" t="s">
        <v>8880</v>
      </c>
      <c r="C8662" s="22">
        <v>20003716025</v>
      </c>
      <c r="D8662" s="22" t="s">
        <v>20</v>
      </c>
      <c r="E8662" s="24">
        <v>43960</v>
      </c>
      <c r="F8662" s="22" t="s">
        <v>49</v>
      </c>
      <c r="G8662" s="22" t="s">
        <v>50</v>
      </c>
      <c r="H8662" s="22">
        <v>326.05900000000003</v>
      </c>
      <c r="I8662" s="22">
        <v>42.38767</v>
      </c>
      <c r="J8662" s="22">
        <v>6.5211800000000002</v>
      </c>
      <c r="K8662" s="22">
        <v>277.14999999999998</v>
      </c>
      <c r="L8662" s="25"/>
      <c r="M8662" s="25">
        <v>43960</v>
      </c>
      <c r="N8662" s="22">
        <v>0</v>
      </c>
      <c r="O8662" s="22">
        <v>5627</v>
      </c>
      <c r="P8662" s="22">
        <v>427938</v>
      </c>
      <c r="Q8662" s="22" t="s">
        <v>23</v>
      </c>
    </row>
    <row r="8663" spans="1:17" ht="12.75" x14ac:dyDescent="0.2">
      <c r="A8663" s="23" t="s">
        <v>8659</v>
      </c>
      <c r="B8663" s="23" t="s">
        <v>8660</v>
      </c>
      <c r="C8663" s="22">
        <v>20009978439</v>
      </c>
      <c r="D8663" s="22" t="s">
        <v>20</v>
      </c>
      <c r="E8663" s="24">
        <v>43960</v>
      </c>
      <c r="F8663" s="22" t="s">
        <v>49</v>
      </c>
      <c r="G8663" s="22" t="s">
        <v>50</v>
      </c>
      <c r="H8663" s="22">
        <v>682.05899999999997</v>
      </c>
      <c r="I8663" s="22">
        <v>88.667670000000001</v>
      </c>
      <c r="J8663" s="22">
        <v>13.64118</v>
      </c>
      <c r="K8663" s="22">
        <v>579.75</v>
      </c>
      <c r="L8663" s="25"/>
      <c r="M8663" s="25">
        <v>43960</v>
      </c>
      <c r="N8663" s="22">
        <v>0</v>
      </c>
      <c r="O8663" s="22">
        <v>7438</v>
      </c>
      <c r="P8663" s="22">
        <v>427427</v>
      </c>
      <c r="Q8663" s="22" t="s">
        <v>23</v>
      </c>
    </row>
    <row r="8664" spans="1:17" ht="12.75" x14ac:dyDescent="0.2">
      <c r="A8664" s="23" t="s">
        <v>8827</v>
      </c>
      <c r="B8664" s="23" t="s">
        <v>8828</v>
      </c>
      <c r="C8664" s="22">
        <v>200015386715</v>
      </c>
      <c r="D8664" s="22" t="s">
        <v>20</v>
      </c>
      <c r="E8664" s="24">
        <v>43960</v>
      </c>
      <c r="F8664" s="22" t="s">
        <v>49</v>
      </c>
      <c r="G8664" s="22" t="s">
        <v>50</v>
      </c>
      <c r="H8664" s="22">
        <v>496.05900000000003</v>
      </c>
      <c r="I8664" s="22">
        <v>64.487669999999994</v>
      </c>
      <c r="J8664" s="22">
        <v>9.9211799999999997</v>
      </c>
      <c r="K8664" s="22">
        <v>421.65</v>
      </c>
      <c r="L8664" s="21"/>
      <c r="M8664" s="25">
        <v>43960</v>
      </c>
      <c r="N8664" s="22">
        <v>0</v>
      </c>
      <c r="O8664" s="22">
        <v>8330</v>
      </c>
      <c r="P8664" s="22">
        <v>419531</v>
      </c>
      <c r="Q8664" s="22" t="s">
        <v>23</v>
      </c>
    </row>
    <row r="8665" spans="1:17" ht="12.75" x14ac:dyDescent="0.2">
      <c r="A8665" s="23" t="s">
        <v>8889</v>
      </c>
      <c r="B8665" s="23" t="s">
        <v>8890</v>
      </c>
      <c r="C8665" s="22">
        <v>200010170402</v>
      </c>
      <c r="D8665" s="22" t="s">
        <v>20</v>
      </c>
      <c r="E8665" s="24">
        <v>43960</v>
      </c>
      <c r="F8665" s="22" t="s">
        <v>49</v>
      </c>
      <c r="G8665" s="22" t="s">
        <v>50</v>
      </c>
      <c r="H8665" s="22">
        <v>176.059</v>
      </c>
      <c r="I8665" s="22">
        <v>22.88767</v>
      </c>
      <c r="J8665" s="22">
        <v>3.5211800000000002</v>
      </c>
      <c r="K8665" s="22">
        <v>149.65</v>
      </c>
      <c r="L8665" s="21"/>
      <c r="M8665" s="25">
        <v>43960</v>
      </c>
      <c r="N8665" s="22">
        <v>0</v>
      </c>
      <c r="O8665" s="22">
        <v>5627</v>
      </c>
      <c r="P8665" s="22">
        <v>427938</v>
      </c>
      <c r="Q8665" s="22" t="s">
        <v>23</v>
      </c>
    </row>
    <row r="8666" spans="1:17" ht="12.75" x14ac:dyDescent="0.2">
      <c r="A8666" s="23" t="s">
        <v>8797</v>
      </c>
      <c r="B8666" s="23" t="s">
        <v>432</v>
      </c>
      <c r="C8666" s="22">
        <v>200011158560</v>
      </c>
      <c r="D8666" s="22" t="s">
        <v>20</v>
      </c>
      <c r="E8666" s="24">
        <v>43960</v>
      </c>
      <c r="F8666" s="22" t="s">
        <v>49</v>
      </c>
      <c r="G8666" s="22" t="s">
        <v>50</v>
      </c>
      <c r="H8666" s="22">
        <v>353.05900000000003</v>
      </c>
      <c r="I8666" s="22">
        <v>45.897669999999998</v>
      </c>
      <c r="J8666" s="22">
        <v>7.0611800000000002</v>
      </c>
      <c r="K8666" s="22">
        <v>300.10000000000002</v>
      </c>
      <c r="L8666" s="21"/>
      <c r="M8666" s="25">
        <v>43960</v>
      </c>
      <c r="N8666" s="22">
        <v>0</v>
      </c>
      <c r="O8666" s="22">
        <v>6410</v>
      </c>
      <c r="P8666" s="22">
        <v>427438</v>
      </c>
      <c r="Q8666" s="22" t="s">
        <v>23</v>
      </c>
    </row>
    <row r="8667" spans="1:17" ht="12.75" x14ac:dyDescent="0.2">
      <c r="A8667" s="23" t="s">
        <v>8743</v>
      </c>
      <c r="B8667" s="23" t="s">
        <v>8744</v>
      </c>
      <c r="C8667" s="22">
        <v>2000147997</v>
      </c>
      <c r="D8667" s="22" t="s">
        <v>20</v>
      </c>
      <c r="E8667" s="24">
        <v>43960</v>
      </c>
      <c r="F8667" s="22" t="s">
        <v>49</v>
      </c>
      <c r="G8667" s="22" t="s">
        <v>50</v>
      </c>
      <c r="H8667" s="22">
        <v>514.05899999999997</v>
      </c>
      <c r="I8667" s="22">
        <v>66.827669999999998</v>
      </c>
      <c r="J8667" s="22">
        <v>10.281180000000001</v>
      </c>
      <c r="K8667" s="22">
        <v>436.95</v>
      </c>
      <c r="L8667" s="21"/>
      <c r="M8667" s="25">
        <v>43960</v>
      </c>
      <c r="N8667" s="22">
        <v>0</v>
      </c>
      <c r="O8667" s="22">
        <v>7704</v>
      </c>
      <c r="P8667" s="22">
        <v>427938</v>
      </c>
      <c r="Q8667" s="22" t="s">
        <v>23</v>
      </c>
    </row>
    <row r="8668" spans="1:17" ht="12.75" x14ac:dyDescent="0.2">
      <c r="A8668" s="23" t="s">
        <v>8887</v>
      </c>
      <c r="B8668" s="23" t="s">
        <v>8888</v>
      </c>
      <c r="C8668" s="22">
        <v>200012013653</v>
      </c>
      <c r="D8668" s="22" t="s">
        <v>20</v>
      </c>
      <c r="E8668" s="24">
        <v>43960</v>
      </c>
      <c r="F8668" s="22" t="s">
        <v>49</v>
      </c>
      <c r="G8668" s="22" t="s">
        <v>50</v>
      </c>
      <c r="H8668" s="22">
        <v>437.05900000000003</v>
      </c>
      <c r="I8668" s="22">
        <v>56.81767</v>
      </c>
      <c r="J8668" s="22">
        <v>8.7411799999999999</v>
      </c>
      <c r="K8668" s="22">
        <v>371.5</v>
      </c>
      <c r="L8668" s="21"/>
      <c r="M8668" s="25">
        <v>43960</v>
      </c>
      <c r="N8668" s="22">
        <v>0</v>
      </c>
      <c r="O8668" s="22">
        <v>1434</v>
      </c>
      <c r="P8668" s="22">
        <v>427638</v>
      </c>
      <c r="Q8668" s="22" t="s">
        <v>23</v>
      </c>
    </row>
    <row r="8669" spans="1:17" ht="12.75" x14ac:dyDescent="0.2">
      <c r="A8669" s="23" t="s">
        <v>8814</v>
      </c>
      <c r="B8669" s="23" t="s">
        <v>8815</v>
      </c>
      <c r="C8669" s="22">
        <v>20001156359</v>
      </c>
      <c r="D8669" s="22" t="s">
        <v>20</v>
      </c>
      <c r="E8669" s="24">
        <v>43960</v>
      </c>
      <c r="F8669" s="22" t="s">
        <v>49</v>
      </c>
      <c r="G8669" s="22" t="s">
        <v>50</v>
      </c>
      <c r="H8669" s="22">
        <v>784.05899999999997</v>
      </c>
      <c r="I8669" s="22">
        <v>101.92767000000001</v>
      </c>
      <c r="J8669" s="22">
        <v>15.681179999999999</v>
      </c>
      <c r="K8669" s="22">
        <v>666.45</v>
      </c>
      <c r="L8669" s="21"/>
      <c r="M8669" s="25">
        <v>43960</v>
      </c>
      <c r="N8669" s="22">
        <v>0</v>
      </c>
      <c r="O8669" s="22">
        <v>7899</v>
      </c>
      <c r="P8669" s="22">
        <v>481779</v>
      </c>
      <c r="Q8669" s="22" t="s">
        <v>23</v>
      </c>
    </row>
    <row r="8670" spans="1:17" ht="12.75" x14ac:dyDescent="0.2">
      <c r="A8670" s="23" t="s">
        <v>8816</v>
      </c>
      <c r="B8670" s="23" t="s">
        <v>8817</v>
      </c>
      <c r="C8670" s="22">
        <v>200013975049</v>
      </c>
      <c r="D8670" s="22" t="s">
        <v>20</v>
      </c>
      <c r="E8670" s="24">
        <v>43960</v>
      </c>
      <c r="F8670" s="22" t="s">
        <v>49</v>
      </c>
      <c r="G8670" s="22" t="s">
        <v>50</v>
      </c>
      <c r="H8670" s="22">
        <v>499.05900000000003</v>
      </c>
      <c r="I8670" s="22">
        <v>64.877669999999995</v>
      </c>
      <c r="J8670" s="22">
        <v>9.9811800000000002</v>
      </c>
      <c r="K8670" s="22">
        <v>424.2</v>
      </c>
      <c r="L8670" s="21"/>
      <c r="M8670" s="25">
        <v>43960</v>
      </c>
      <c r="N8670" s="22">
        <v>0</v>
      </c>
      <c r="O8670" s="22">
        <v>3423</v>
      </c>
      <c r="P8670" s="22">
        <v>415482</v>
      </c>
      <c r="Q8670" s="22" t="s">
        <v>23</v>
      </c>
    </row>
    <row r="8671" spans="1:17" ht="12.75" x14ac:dyDescent="0.2">
      <c r="A8671" s="23" t="s">
        <v>8735</v>
      </c>
      <c r="B8671" s="23" t="s">
        <v>8736</v>
      </c>
      <c r="C8671" s="22">
        <v>20001237878</v>
      </c>
      <c r="D8671" s="22" t="s">
        <v>20</v>
      </c>
      <c r="E8671" s="24">
        <v>43960</v>
      </c>
      <c r="F8671" s="22" t="s">
        <v>49</v>
      </c>
      <c r="G8671" s="22" t="s">
        <v>50</v>
      </c>
      <c r="H8671" s="22">
        <v>366.05900000000003</v>
      </c>
      <c r="I8671" s="22">
        <v>47.587670000000003</v>
      </c>
      <c r="J8671" s="22">
        <v>7.32118</v>
      </c>
      <c r="K8671" s="22">
        <v>311.14999999999998</v>
      </c>
      <c r="L8671" s="21"/>
      <c r="M8671" s="25">
        <v>43960</v>
      </c>
      <c r="N8671" s="22">
        <v>0</v>
      </c>
      <c r="O8671" s="22">
        <v>1916</v>
      </c>
      <c r="P8671" s="22">
        <v>408397</v>
      </c>
      <c r="Q8671" s="22" t="s">
        <v>23</v>
      </c>
    </row>
    <row r="8672" spans="1:17" ht="12.75" x14ac:dyDescent="0.2">
      <c r="A8672" s="23" t="s">
        <v>8783</v>
      </c>
      <c r="B8672" s="23" t="s">
        <v>8784</v>
      </c>
      <c r="C8672" s="22">
        <v>20003716025</v>
      </c>
      <c r="D8672" s="22" t="s">
        <v>20</v>
      </c>
      <c r="E8672" s="24">
        <v>43960</v>
      </c>
      <c r="F8672" s="22" t="s">
        <v>49</v>
      </c>
      <c r="G8672" s="22" t="s">
        <v>50</v>
      </c>
      <c r="H8672" s="22">
        <v>531.05899999999997</v>
      </c>
      <c r="I8672" s="22">
        <v>69.037670000000006</v>
      </c>
      <c r="J8672" s="22">
        <v>10.621180000000001</v>
      </c>
      <c r="K8672" s="22">
        <v>451.4</v>
      </c>
      <c r="L8672" s="21"/>
      <c r="M8672" s="25">
        <v>43960</v>
      </c>
      <c r="N8672" s="22">
        <v>0</v>
      </c>
      <c r="O8672" s="22">
        <v>5627</v>
      </c>
      <c r="P8672" s="22">
        <v>427938</v>
      </c>
      <c r="Q8672" s="22" t="s">
        <v>23</v>
      </c>
    </row>
    <row r="8673" spans="1:17" ht="12.75" x14ac:dyDescent="0.2">
      <c r="A8673" s="23" t="s">
        <v>8787</v>
      </c>
      <c r="B8673" s="23" t="s">
        <v>8788</v>
      </c>
      <c r="C8673" s="22">
        <v>20003716025</v>
      </c>
      <c r="D8673" s="22" t="s">
        <v>20</v>
      </c>
      <c r="E8673" s="24">
        <v>43960</v>
      </c>
      <c r="F8673" s="22" t="s">
        <v>49</v>
      </c>
      <c r="G8673" s="22" t="s">
        <v>50</v>
      </c>
      <c r="H8673" s="22">
        <v>719.05899999999997</v>
      </c>
      <c r="I8673" s="22">
        <v>93.477670000000003</v>
      </c>
      <c r="J8673" s="22">
        <v>14.381180000000001</v>
      </c>
      <c r="K8673" s="22">
        <v>611.20000000000005</v>
      </c>
      <c r="L8673" s="21"/>
      <c r="M8673" s="25">
        <v>43960</v>
      </c>
      <c r="N8673" s="22">
        <v>0</v>
      </c>
      <c r="O8673" s="22">
        <v>5627</v>
      </c>
      <c r="P8673" s="22">
        <v>427938</v>
      </c>
      <c r="Q8673" s="22" t="s">
        <v>23</v>
      </c>
    </row>
    <row r="8674" spans="1:17" ht="12.75" x14ac:dyDescent="0.2">
      <c r="A8674" s="23" t="s">
        <v>8808</v>
      </c>
      <c r="B8674" s="23" t="s">
        <v>8809</v>
      </c>
      <c r="C8674" s="22">
        <v>200010117062</v>
      </c>
      <c r="D8674" s="22" t="s">
        <v>20</v>
      </c>
      <c r="E8674" s="24">
        <v>43960</v>
      </c>
      <c r="F8674" s="22" t="s">
        <v>49</v>
      </c>
      <c r="G8674" s="22" t="s">
        <v>50</v>
      </c>
      <c r="H8674" s="22">
        <v>673.05899999999997</v>
      </c>
      <c r="I8674" s="22">
        <v>87.497669999999999</v>
      </c>
      <c r="J8674" s="22">
        <v>13.461180000000001</v>
      </c>
      <c r="K8674" s="22">
        <v>572.1</v>
      </c>
      <c r="L8674" s="25"/>
      <c r="M8674" s="25">
        <v>43960</v>
      </c>
      <c r="N8674" s="22">
        <v>0</v>
      </c>
      <c r="O8674" s="22">
        <v>165</v>
      </c>
      <c r="P8674" s="22">
        <v>427938</v>
      </c>
      <c r="Q8674" s="22" t="s">
        <v>23</v>
      </c>
    </row>
    <row r="8675" spans="1:17" ht="12.75" x14ac:dyDescent="0.2">
      <c r="A8675" s="23" t="s">
        <v>8793</v>
      </c>
      <c r="B8675" s="23" t="s">
        <v>8794</v>
      </c>
      <c r="C8675" s="22">
        <v>20008954039</v>
      </c>
      <c r="D8675" s="22" t="s">
        <v>20</v>
      </c>
      <c r="E8675" s="24">
        <v>43960</v>
      </c>
      <c r="F8675" s="22" t="s">
        <v>49</v>
      </c>
      <c r="G8675" s="22" t="s">
        <v>50</v>
      </c>
      <c r="H8675" s="22">
        <v>768.05899999999997</v>
      </c>
      <c r="I8675" s="22">
        <v>99.847669999999994</v>
      </c>
      <c r="J8675" s="22">
        <v>15.361179999999999</v>
      </c>
      <c r="K8675" s="22">
        <v>652.85</v>
      </c>
      <c r="L8675" s="22">
        <v>652</v>
      </c>
      <c r="M8675" s="25">
        <v>43960</v>
      </c>
      <c r="N8675" s="22">
        <v>0</v>
      </c>
      <c r="O8675" s="22">
        <v>2709</v>
      </c>
      <c r="P8675" s="22">
        <v>479004</v>
      </c>
      <c r="Q8675" s="22" t="s">
        <v>110</v>
      </c>
    </row>
    <row r="8676" spans="1:17" ht="12.75" x14ac:dyDescent="0.2">
      <c r="A8676" s="23" t="s">
        <v>8812</v>
      </c>
      <c r="B8676" s="23" t="s">
        <v>8813</v>
      </c>
      <c r="C8676" s="22">
        <v>20003091570</v>
      </c>
      <c r="D8676" s="22" t="s">
        <v>20</v>
      </c>
      <c r="E8676" s="24">
        <v>43960</v>
      </c>
      <c r="F8676" s="22" t="s">
        <v>49</v>
      </c>
      <c r="G8676" s="22" t="s">
        <v>50</v>
      </c>
      <c r="H8676" s="22">
        <v>362.05900000000003</v>
      </c>
      <c r="I8676" s="22">
        <v>47.06767</v>
      </c>
      <c r="J8676" s="22">
        <v>7.2411799999999999</v>
      </c>
      <c r="K8676" s="22">
        <v>307.75</v>
      </c>
      <c r="L8676" s="25"/>
      <c r="M8676" s="25">
        <v>43960</v>
      </c>
      <c r="N8676" s="22">
        <v>0</v>
      </c>
      <c r="O8676" s="22">
        <v>2931</v>
      </c>
      <c r="P8676" s="22">
        <v>437773</v>
      </c>
      <c r="Q8676" s="22" t="s">
        <v>23</v>
      </c>
    </row>
    <row r="8677" spans="1:17" ht="12.75" x14ac:dyDescent="0.2">
      <c r="A8677" s="23" t="s">
        <v>8798</v>
      </c>
      <c r="B8677" s="23" t="s">
        <v>8799</v>
      </c>
      <c r="C8677" s="22">
        <v>2000253901</v>
      </c>
      <c r="D8677" s="22" t="s">
        <v>20</v>
      </c>
      <c r="E8677" s="24">
        <v>43960</v>
      </c>
      <c r="F8677" s="22" t="s">
        <v>49</v>
      </c>
      <c r="G8677" s="22" t="s">
        <v>50</v>
      </c>
      <c r="H8677" s="22">
        <v>656.05899999999997</v>
      </c>
      <c r="I8677" s="22">
        <v>85.287670000000006</v>
      </c>
      <c r="J8677" s="22">
        <v>13.121180000000001</v>
      </c>
      <c r="K8677" s="22">
        <v>557.65</v>
      </c>
      <c r="L8677" s="21"/>
      <c r="M8677" s="25">
        <v>43960</v>
      </c>
      <c r="N8677" s="22">
        <v>0</v>
      </c>
      <c r="O8677" s="22">
        <v>4630</v>
      </c>
      <c r="P8677" s="22">
        <v>427938</v>
      </c>
      <c r="Q8677" s="22" t="s">
        <v>23</v>
      </c>
    </row>
    <row r="8678" spans="1:17" ht="12.75" x14ac:dyDescent="0.2">
      <c r="A8678" s="23" t="s">
        <v>8738</v>
      </c>
      <c r="B8678" s="23" t="s">
        <v>8739</v>
      </c>
      <c r="C8678" s="22">
        <v>2000584512</v>
      </c>
      <c r="D8678" s="22" t="s">
        <v>20</v>
      </c>
      <c r="E8678" s="24">
        <v>43960</v>
      </c>
      <c r="F8678" s="22" t="s">
        <v>49</v>
      </c>
      <c r="G8678" s="22" t="s">
        <v>50</v>
      </c>
      <c r="H8678" s="22">
        <v>514.05899999999997</v>
      </c>
      <c r="I8678" s="22">
        <v>66.827669999999998</v>
      </c>
      <c r="J8678" s="22">
        <v>10.281180000000001</v>
      </c>
      <c r="K8678" s="22">
        <v>436.95</v>
      </c>
      <c r="L8678" s="21"/>
      <c r="M8678" s="25">
        <v>43960</v>
      </c>
      <c r="N8678" s="22">
        <v>0</v>
      </c>
      <c r="O8678" s="22">
        <v>9273</v>
      </c>
      <c r="P8678" s="22">
        <v>427938</v>
      </c>
      <c r="Q8678" s="22" t="s">
        <v>23</v>
      </c>
    </row>
    <row r="8679" spans="1:17" ht="12.75" x14ac:dyDescent="0.2">
      <c r="A8679" s="23" t="s">
        <v>8802</v>
      </c>
      <c r="B8679" s="23" t="s">
        <v>8803</v>
      </c>
      <c r="C8679" s="22">
        <v>20001565297</v>
      </c>
      <c r="D8679" s="22" t="s">
        <v>20</v>
      </c>
      <c r="E8679" s="24">
        <v>43960</v>
      </c>
      <c r="F8679" s="22" t="s">
        <v>49</v>
      </c>
      <c r="G8679" s="22" t="s">
        <v>50</v>
      </c>
      <c r="H8679" s="22">
        <v>473.05900000000003</v>
      </c>
      <c r="I8679" s="22">
        <v>61.497669999999999</v>
      </c>
      <c r="J8679" s="22">
        <v>9.4611800000000006</v>
      </c>
      <c r="K8679" s="22">
        <v>402.1</v>
      </c>
      <c r="L8679" s="22">
        <v>350</v>
      </c>
      <c r="M8679" s="25">
        <v>43960</v>
      </c>
      <c r="N8679" s="22">
        <v>0</v>
      </c>
      <c r="O8679" s="22">
        <v>9053</v>
      </c>
      <c r="P8679" s="22">
        <v>427427</v>
      </c>
      <c r="Q8679" s="22" t="s">
        <v>110</v>
      </c>
    </row>
    <row r="8680" spans="1:17" ht="12.75" x14ac:dyDescent="0.2">
      <c r="A8680" s="23" t="s">
        <v>8802</v>
      </c>
      <c r="B8680" s="23" t="s">
        <v>8803</v>
      </c>
      <c r="C8680" s="22">
        <v>20001565297</v>
      </c>
      <c r="D8680" s="22" t="s">
        <v>20</v>
      </c>
      <c r="E8680" s="24">
        <v>43960</v>
      </c>
      <c r="F8680" s="22" t="s">
        <v>49</v>
      </c>
      <c r="G8680" s="22" t="s">
        <v>50</v>
      </c>
      <c r="H8680" s="22">
        <v>473.05900000000003</v>
      </c>
      <c r="I8680" s="22">
        <v>61.497669999999999</v>
      </c>
      <c r="J8680" s="22">
        <v>9.4611800000000006</v>
      </c>
      <c r="K8680" s="22">
        <v>402.1</v>
      </c>
      <c r="L8680" s="22">
        <v>350</v>
      </c>
      <c r="M8680" s="25">
        <v>43960</v>
      </c>
      <c r="N8680" s="22">
        <v>0</v>
      </c>
      <c r="O8680" s="22">
        <v>9053</v>
      </c>
      <c r="P8680" s="22">
        <v>427427</v>
      </c>
      <c r="Q8680" s="22" t="s">
        <v>23</v>
      </c>
    </row>
    <row r="8681" spans="1:17" ht="12.75" x14ac:dyDescent="0.2">
      <c r="A8681" s="23" t="s">
        <v>8663</v>
      </c>
      <c r="B8681" s="23" t="s">
        <v>8664</v>
      </c>
      <c r="C8681" s="22">
        <v>20001166520</v>
      </c>
      <c r="D8681" s="22" t="s">
        <v>20</v>
      </c>
      <c r="E8681" s="24">
        <v>43960</v>
      </c>
      <c r="F8681" s="22" t="s">
        <v>49</v>
      </c>
      <c r="G8681" s="22" t="s">
        <v>50</v>
      </c>
      <c r="H8681" s="22">
        <v>927.05899999999997</v>
      </c>
      <c r="I8681" s="22">
        <v>120.51767</v>
      </c>
      <c r="J8681" s="22">
        <v>18.541180000000001</v>
      </c>
      <c r="K8681" s="22">
        <v>788</v>
      </c>
      <c r="L8681" s="21"/>
      <c r="M8681" s="25">
        <v>43960</v>
      </c>
      <c r="N8681" s="22">
        <v>0</v>
      </c>
      <c r="O8681" s="22">
        <v>7065</v>
      </c>
      <c r="P8681" s="22">
        <v>427432</v>
      </c>
      <c r="Q8681" s="22" t="s">
        <v>23</v>
      </c>
    </row>
    <row r="8682" spans="1:17" ht="12.75" x14ac:dyDescent="0.2">
      <c r="A8682" s="23" t="s">
        <v>8791</v>
      </c>
      <c r="B8682" s="23" t="s">
        <v>8792</v>
      </c>
      <c r="C8682" s="22">
        <v>20004441745</v>
      </c>
      <c r="D8682" s="22" t="s">
        <v>20</v>
      </c>
      <c r="E8682" s="24">
        <v>43960</v>
      </c>
      <c r="F8682" s="22" t="s">
        <v>49</v>
      </c>
      <c r="G8682" s="22" t="s">
        <v>50</v>
      </c>
      <c r="H8682" s="22">
        <v>1036.059</v>
      </c>
      <c r="I8682" s="22">
        <v>134.68767</v>
      </c>
      <c r="J8682" s="22">
        <v>20.72118</v>
      </c>
      <c r="K8682" s="22">
        <v>880.65</v>
      </c>
      <c r="L8682" s="21"/>
      <c r="M8682" s="25">
        <v>43960</v>
      </c>
      <c r="N8682" s="22">
        <v>0</v>
      </c>
      <c r="O8682" s="22">
        <v>2442</v>
      </c>
      <c r="P8682" s="22">
        <v>404807</v>
      </c>
      <c r="Q8682" s="22" t="s">
        <v>23</v>
      </c>
    </row>
    <row r="8683" spans="1:17" ht="12.75" x14ac:dyDescent="0.2">
      <c r="A8683" s="23" t="s">
        <v>8881</v>
      </c>
      <c r="B8683" s="23" t="s">
        <v>8882</v>
      </c>
      <c r="C8683" s="22">
        <v>20009284186</v>
      </c>
      <c r="D8683" s="22" t="s">
        <v>20</v>
      </c>
      <c r="E8683" s="24">
        <v>43960</v>
      </c>
      <c r="F8683" s="22" t="s">
        <v>49</v>
      </c>
      <c r="G8683" s="22" t="s">
        <v>50</v>
      </c>
      <c r="H8683" s="22">
        <v>538.05899999999997</v>
      </c>
      <c r="I8683" s="22">
        <v>69.947670000000002</v>
      </c>
      <c r="J8683" s="22">
        <v>10.76118</v>
      </c>
      <c r="K8683" s="22">
        <v>457.35</v>
      </c>
      <c r="L8683" s="21"/>
      <c r="M8683" s="25">
        <v>43960</v>
      </c>
      <c r="N8683" s="22">
        <v>0</v>
      </c>
      <c r="O8683" s="22">
        <v>2429</v>
      </c>
      <c r="P8683" s="22">
        <v>481779</v>
      </c>
      <c r="Q8683" s="22" t="s">
        <v>23</v>
      </c>
    </row>
    <row r="8684" spans="1:17" ht="12.75" x14ac:dyDescent="0.2">
      <c r="A8684" s="23" t="s">
        <v>8891</v>
      </c>
      <c r="B8684" s="23" t="s">
        <v>8892</v>
      </c>
      <c r="C8684" s="22">
        <v>200014488517</v>
      </c>
      <c r="D8684" s="22" t="s">
        <v>20</v>
      </c>
      <c r="E8684" s="24">
        <v>43960</v>
      </c>
      <c r="F8684" s="22" t="s">
        <v>49</v>
      </c>
      <c r="G8684" s="22" t="s">
        <v>50</v>
      </c>
      <c r="H8684" s="22">
        <v>786.05899999999997</v>
      </c>
      <c r="I8684" s="22">
        <v>102.18767</v>
      </c>
      <c r="J8684" s="22">
        <v>15.72118</v>
      </c>
      <c r="K8684" s="22">
        <v>668.15</v>
      </c>
      <c r="L8684" s="22">
        <v>50</v>
      </c>
      <c r="M8684" s="25">
        <v>43960</v>
      </c>
      <c r="N8684" s="22">
        <v>0</v>
      </c>
      <c r="O8684" s="22">
        <v>9388</v>
      </c>
      <c r="P8684" s="22">
        <v>427640</v>
      </c>
      <c r="Q8684" s="22" t="s">
        <v>23</v>
      </c>
    </row>
    <row r="8685" spans="1:17" ht="12.75" x14ac:dyDescent="0.2">
      <c r="A8685" s="23" t="s">
        <v>8891</v>
      </c>
      <c r="B8685" s="23" t="s">
        <v>8892</v>
      </c>
      <c r="C8685" s="22">
        <v>200014488517</v>
      </c>
      <c r="D8685" s="22" t="s">
        <v>20</v>
      </c>
      <c r="E8685" s="24">
        <v>43960</v>
      </c>
      <c r="F8685" s="22" t="s">
        <v>49</v>
      </c>
      <c r="G8685" s="22" t="s">
        <v>50</v>
      </c>
      <c r="H8685" s="22">
        <v>786.05899999999997</v>
      </c>
      <c r="I8685" s="22">
        <v>102.18767</v>
      </c>
      <c r="J8685" s="22">
        <v>15.72118</v>
      </c>
      <c r="K8685" s="22">
        <v>668.15</v>
      </c>
      <c r="L8685" s="22">
        <v>50</v>
      </c>
      <c r="M8685" s="25">
        <v>43960</v>
      </c>
      <c r="N8685" s="22">
        <v>0</v>
      </c>
      <c r="O8685" s="22">
        <v>9388</v>
      </c>
      <c r="P8685" s="22">
        <v>427640</v>
      </c>
      <c r="Q8685" s="22" t="s">
        <v>110</v>
      </c>
    </row>
    <row r="8686" spans="1:17" ht="12.75" x14ac:dyDescent="0.2">
      <c r="A8686" s="23" t="s">
        <v>8831</v>
      </c>
      <c r="B8686" s="23" t="s">
        <v>8832</v>
      </c>
      <c r="C8686" s="22">
        <v>200010439528</v>
      </c>
      <c r="D8686" s="22" t="s">
        <v>20</v>
      </c>
      <c r="E8686" s="24">
        <v>43960</v>
      </c>
      <c r="F8686" s="22" t="s">
        <v>49</v>
      </c>
      <c r="G8686" s="22" t="s">
        <v>50</v>
      </c>
      <c r="H8686" s="22">
        <v>343.05900000000003</v>
      </c>
      <c r="I8686" s="22">
        <v>44.597670000000001</v>
      </c>
      <c r="J8686" s="22">
        <v>6.8611800000000001</v>
      </c>
      <c r="K8686" s="22">
        <v>291.60000000000002</v>
      </c>
      <c r="L8686" s="21"/>
      <c r="M8686" s="25">
        <v>43960</v>
      </c>
      <c r="N8686" s="22">
        <v>0</v>
      </c>
      <c r="O8686" s="22">
        <v>9945</v>
      </c>
      <c r="P8686" s="22">
        <v>489099</v>
      </c>
      <c r="Q8686" s="22" t="s">
        <v>23</v>
      </c>
    </row>
    <row r="8687" spans="1:17" ht="12.75" x14ac:dyDescent="0.2">
      <c r="A8687" s="23" t="s">
        <v>8835</v>
      </c>
      <c r="B8687" s="23" t="s">
        <v>8836</v>
      </c>
      <c r="C8687" s="22">
        <v>2000774938</v>
      </c>
      <c r="D8687" s="22" t="s">
        <v>20</v>
      </c>
      <c r="E8687" s="24">
        <v>43960</v>
      </c>
      <c r="F8687" s="22" t="s">
        <v>49</v>
      </c>
      <c r="G8687" s="22" t="s">
        <v>50</v>
      </c>
      <c r="H8687" s="22">
        <v>449.05900000000003</v>
      </c>
      <c r="I8687" s="22">
        <v>58.377670000000002</v>
      </c>
      <c r="J8687" s="22">
        <v>8.9811800000000002</v>
      </c>
      <c r="K8687" s="22">
        <v>381.7</v>
      </c>
      <c r="L8687" s="21"/>
      <c r="M8687" s="25">
        <v>43960</v>
      </c>
      <c r="N8687" s="22">
        <v>0</v>
      </c>
      <c r="O8687" s="22">
        <v>3425</v>
      </c>
      <c r="P8687" s="22">
        <v>404885</v>
      </c>
      <c r="Q8687" s="22" t="s">
        <v>23</v>
      </c>
    </row>
    <row r="8688" spans="1:17" ht="12.75" x14ac:dyDescent="0.2">
      <c r="A8688" s="23" t="s">
        <v>8624</v>
      </c>
      <c r="B8688" s="23" t="s">
        <v>8625</v>
      </c>
      <c r="C8688" s="22">
        <v>20003334909</v>
      </c>
      <c r="D8688" s="22" t="s">
        <v>20</v>
      </c>
      <c r="E8688" s="24">
        <v>43960</v>
      </c>
      <c r="F8688" s="22" t="s">
        <v>49</v>
      </c>
      <c r="G8688" s="22" t="s">
        <v>50</v>
      </c>
      <c r="H8688" s="22">
        <v>288.05900000000003</v>
      </c>
      <c r="I8688" s="22">
        <v>37.447670000000002</v>
      </c>
      <c r="J8688" s="22">
        <v>5.7611800000000004</v>
      </c>
      <c r="K8688" s="22">
        <v>244.85</v>
      </c>
      <c r="L8688" s="21"/>
      <c r="M8688" s="25">
        <v>43960</v>
      </c>
      <c r="N8688" s="22">
        <v>0</v>
      </c>
      <c r="O8688" s="22">
        <v>5334</v>
      </c>
      <c r="P8688" s="22">
        <v>427638</v>
      </c>
      <c r="Q8688" s="22" t="s">
        <v>23</v>
      </c>
    </row>
    <row r="8689" spans="1:17" ht="12.75" x14ac:dyDescent="0.2">
      <c r="A8689" s="23" t="s">
        <v>8626</v>
      </c>
      <c r="B8689" s="23" t="s">
        <v>8627</v>
      </c>
      <c r="C8689" s="22">
        <v>20003222501</v>
      </c>
      <c r="D8689" s="22" t="s">
        <v>20</v>
      </c>
      <c r="E8689" s="24">
        <v>43960</v>
      </c>
      <c r="F8689" s="22" t="s">
        <v>49</v>
      </c>
      <c r="G8689" s="22" t="s">
        <v>50</v>
      </c>
      <c r="H8689" s="22">
        <v>658.05899999999997</v>
      </c>
      <c r="I8689" s="22">
        <v>85.547669999999997</v>
      </c>
      <c r="J8689" s="22">
        <v>13.16118</v>
      </c>
      <c r="K8689" s="22">
        <v>559.35</v>
      </c>
      <c r="L8689" s="21"/>
      <c r="M8689" s="25">
        <v>43960</v>
      </c>
      <c r="N8689" s="22">
        <v>0</v>
      </c>
      <c r="O8689" s="22">
        <v>810</v>
      </c>
      <c r="P8689" s="22">
        <v>427638</v>
      </c>
      <c r="Q8689" s="22" t="s">
        <v>23</v>
      </c>
    </row>
    <row r="8690" spans="1:17" ht="12.75" x14ac:dyDescent="0.2">
      <c r="A8690" s="23" t="s">
        <v>8634</v>
      </c>
      <c r="B8690" s="23" t="s">
        <v>8635</v>
      </c>
      <c r="C8690" s="22">
        <v>200013936383</v>
      </c>
      <c r="D8690" s="22" t="s">
        <v>20</v>
      </c>
      <c r="E8690" s="24">
        <v>43960</v>
      </c>
      <c r="F8690" s="22" t="s">
        <v>49</v>
      </c>
      <c r="G8690" s="22" t="s">
        <v>50</v>
      </c>
      <c r="H8690" s="22">
        <v>754.05899999999997</v>
      </c>
      <c r="I8690" s="22">
        <v>98.027670000000001</v>
      </c>
      <c r="J8690" s="22">
        <v>15.08118</v>
      </c>
      <c r="K8690" s="22">
        <v>640.95000000000005</v>
      </c>
      <c r="L8690" s="21"/>
      <c r="M8690" s="25">
        <v>43960</v>
      </c>
      <c r="N8690" s="22">
        <v>0</v>
      </c>
      <c r="O8690" s="22">
        <v>5193</v>
      </c>
      <c r="P8690" s="22">
        <v>458443</v>
      </c>
      <c r="Q8690" s="22" t="s">
        <v>23</v>
      </c>
    </row>
    <row r="8691" spans="1:17" ht="12.75" x14ac:dyDescent="0.2">
      <c r="A8691" s="23" t="s">
        <v>8676</v>
      </c>
      <c r="B8691" s="23" t="s">
        <v>8677</v>
      </c>
      <c r="C8691" s="22">
        <v>200012064064</v>
      </c>
      <c r="D8691" s="22" t="s">
        <v>20</v>
      </c>
      <c r="E8691" s="24">
        <v>43960</v>
      </c>
      <c r="F8691" s="22" t="s">
        <v>49</v>
      </c>
      <c r="G8691" s="22" t="s">
        <v>50</v>
      </c>
      <c r="H8691" s="22">
        <v>460.05900000000003</v>
      </c>
      <c r="I8691" s="22">
        <v>59.807670000000002</v>
      </c>
      <c r="J8691" s="22">
        <v>9.2011800000000008</v>
      </c>
      <c r="K8691" s="22">
        <v>391.05</v>
      </c>
      <c r="L8691" s="21"/>
      <c r="M8691" s="25">
        <v>43960</v>
      </c>
      <c r="N8691" s="22">
        <v>0</v>
      </c>
      <c r="O8691" s="22">
        <v>6061</v>
      </c>
      <c r="P8691" s="22">
        <v>427638</v>
      </c>
      <c r="Q8691" s="22" t="s">
        <v>23</v>
      </c>
    </row>
    <row r="8692" spans="1:17" ht="12.75" x14ac:dyDescent="0.2">
      <c r="A8692" s="23" t="s">
        <v>8654</v>
      </c>
      <c r="B8692" s="23" t="s">
        <v>8655</v>
      </c>
      <c r="C8692" s="22">
        <v>200013176508</v>
      </c>
      <c r="D8692" s="22" t="s">
        <v>20</v>
      </c>
      <c r="E8692" s="24">
        <v>43960</v>
      </c>
      <c r="F8692" s="22" t="s">
        <v>49</v>
      </c>
      <c r="G8692" s="22" t="s">
        <v>50</v>
      </c>
      <c r="H8692" s="22">
        <v>701.05899999999997</v>
      </c>
      <c r="I8692" s="22">
        <v>91.13767</v>
      </c>
      <c r="J8692" s="22">
        <v>14.021179999999999</v>
      </c>
      <c r="K8692" s="22">
        <v>595.9</v>
      </c>
      <c r="L8692" s="21"/>
      <c r="M8692" s="25">
        <v>43960</v>
      </c>
      <c r="N8692" s="22">
        <v>0</v>
      </c>
      <c r="O8692" s="22">
        <v>6733</v>
      </c>
      <c r="P8692" s="22">
        <v>427938</v>
      </c>
      <c r="Q8692" s="22" t="s">
        <v>23</v>
      </c>
    </row>
    <row r="8693" spans="1:17" ht="12.75" x14ac:dyDescent="0.2">
      <c r="A8693" s="23" t="s">
        <v>8678</v>
      </c>
      <c r="B8693" s="23" t="s">
        <v>8679</v>
      </c>
      <c r="C8693" s="22">
        <v>200013192821</v>
      </c>
      <c r="D8693" s="22" t="s">
        <v>20</v>
      </c>
      <c r="E8693" s="24">
        <v>43960</v>
      </c>
      <c r="F8693" s="22" t="s">
        <v>49</v>
      </c>
      <c r="G8693" s="22" t="s">
        <v>50</v>
      </c>
      <c r="H8693" s="22">
        <v>242.059</v>
      </c>
      <c r="I8693" s="22">
        <v>31.467669999999998</v>
      </c>
      <c r="J8693" s="22">
        <v>4.8411799999999996</v>
      </c>
      <c r="K8693" s="22">
        <v>205.75</v>
      </c>
      <c r="L8693" s="25"/>
      <c r="M8693" s="25">
        <v>43960</v>
      </c>
      <c r="N8693" s="22">
        <v>0</v>
      </c>
      <c r="O8693" s="22">
        <v>4935</v>
      </c>
      <c r="P8693" s="22">
        <v>427638</v>
      </c>
      <c r="Q8693" s="22" t="s">
        <v>23</v>
      </c>
    </row>
    <row r="8694" spans="1:17" ht="12.75" x14ac:dyDescent="0.2">
      <c r="A8694" s="23" t="s">
        <v>8720</v>
      </c>
      <c r="B8694" s="23" t="s">
        <v>8721</v>
      </c>
      <c r="C8694" s="22">
        <v>20009002064</v>
      </c>
      <c r="D8694" s="22" t="s">
        <v>20</v>
      </c>
      <c r="E8694" s="24">
        <v>43960</v>
      </c>
      <c r="F8694" s="22" t="s">
        <v>49</v>
      </c>
      <c r="G8694" s="22" t="s">
        <v>50</v>
      </c>
      <c r="H8694" s="22">
        <v>643.05899999999997</v>
      </c>
      <c r="I8694" s="22">
        <v>83.597669999999994</v>
      </c>
      <c r="J8694" s="22">
        <v>12.861179999999999</v>
      </c>
      <c r="K8694" s="22">
        <v>546.6</v>
      </c>
      <c r="L8694" s="21"/>
      <c r="M8694" s="25">
        <v>43960</v>
      </c>
      <c r="N8694" s="22">
        <v>0</v>
      </c>
      <c r="O8694" s="22">
        <v>4262</v>
      </c>
      <c r="P8694" s="22">
        <v>427638</v>
      </c>
      <c r="Q8694" s="22" t="s">
        <v>23</v>
      </c>
    </row>
    <row r="8695" spans="1:17" ht="12.75" x14ac:dyDescent="0.2">
      <c r="A8695" s="23" t="s">
        <v>8620</v>
      </c>
      <c r="B8695" s="23" t="s">
        <v>8621</v>
      </c>
      <c r="C8695" s="22">
        <v>20001762066</v>
      </c>
      <c r="D8695" s="22" t="s">
        <v>20</v>
      </c>
      <c r="E8695" s="24">
        <v>43960</v>
      </c>
      <c r="F8695" s="22" t="s">
        <v>49</v>
      </c>
      <c r="G8695" s="22" t="s">
        <v>50</v>
      </c>
      <c r="H8695" s="22">
        <v>531.05899999999997</v>
      </c>
      <c r="I8695" s="22">
        <v>69.037670000000006</v>
      </c>
      <c r="J8695" s="22">
        <v>10.621180000000001</v>
      </c>
      <c r="K8695" s="22">
        <v>451.4</v>
      </c>
      <c r="L8695" s="21"/>
      <c r="M8695" s="25">
        <v>43960</v>
      </c>
      <c r="N8695" s="22">
        <v>0</v>
      </c>
      <c r="O8695" s="22">
        <v>5949</v>
      </c>
      <c r="P8695" s="22">
        <v>427427</v>
      </c>
      <c r="Q8695" s="22" t="s">
        <v>23</v>
      </c>
    </row>
    <row r="8696" spans="1:17" ht="12.75" x14ac:dyDescent="0.2">
      <c r="A8696" s="23" t="s">
        <v>8865</v>
      </c>
      <c r="B8696" s="23" t="s">
        <v>8866</v>
      </c>
      <c r="C8696" s="22">
        <v>2000564903</v>
      </c>
      <c r="D8696" s="22" t="s">
        <v>20</v>
      </c>
      <c r="E8696" s="24">
        <v>43960</v>
      </c>
      <c r="F8696" s="22" t="s">
        <v>49</v>
      </c>
      <c r="G8696" s="22" t="s">
        <v>50</v>
      </c>
      <c r="H8696" s="22">
        <v>816.05899999999997</v>
      </c>
      <c r="I8696" s="22">
        <v>106.08767</v>
      </c>
      <c r="J8696" s="22">
        <v>16.321179999999998</v>
      </c>
      <c r="K8696" s="22">
        <v>693.65</v>
      </c>
      <c r="L8696" s="21"/>
      <c r="M8696" s="25">
        <v>43960</v>
      </c>
      <c r="N8696" s="22">
        <v>0</v>
      </c>
      <c r="O8696" s="22">
        <v>4006</v>
      </c>
      <c r="P8696" s="22">
        <v>427638</v>
      </c>
      <c r="Q8696" s="22" t="s">
        <v>23</v>
      </c>
    </row>
    <row r="8697" spans="1:17" ht="12.75" x14ac:dyDescent="0.2">
      <c r="A8697" s="23" t="s">
        <v>8849</v>
      </c>
      <c r="B8697" s="23" t="s">
        <v>8850</v>
      </c>
      <c r="C8697" s="22">
        <v>20003435026</v>
      </c>
      <c r="D8697" s="22" t="s">
        <v>20</v>
      </c>
      <c r="E8697" s="24">
        <v>43960</v>
      </c>
      <c r="F8697" s="22" t="s">
        <v>49</v>
      </c>
      <c r="G8697" s="22" t="s">
        <v>50</v>
      </c>
      <c r="H8697" s="22">
        <v>296.05900000000003</v>
      </c>
      <c r="I8697" s="22">
        <v>38.487670000000001</v>
      </c>
      <c r="J8697" s="22">
        <v>5.9211799999999997</v>
      </c>
      <c r="K8697" s="22">
        <v>251.65</v>
      </c>
      <c r="L8697" s="25"/>
      <c r="M8697" s="25">
        <v>43960</v>
      </c>
      <c r="N8697" s="22">
        <v>0</v>
      </c>
      <c r="O8697" s="22">
        <v>4059</v>
      </c>
      <c r="P8697" s="22">
        <v>427638</v>
      </c>
      <c r="Q8697" s="22" t="s">
        <v>23</v>
      </c>
    </row>
    <row r="8698" spans="1:17" ht="12.75" x14ac:dyDescent="0.2">
      <c r="A8698" s="23" t="s">
        <v>8682</v>
      </c>
      <c r="B8698" s="23" t="s">
        <v>8683</v>
      </c>
      <c r="C8698" s="22">
        <v>20002520231</v>
      </c>
      <c r="D8698" s="22" t="s">
        <v>20</v>
      </c>
      <c r="E8698" s="24">
        <v>43960</v>
      </c>
      <c r="F8698" s="22" t="s">
        <v>49</v>
      </c>
      <c r="G8698" s="22" t="s">
        <v>50</v>
      </c>
      <c r="H8698" s="22">
        <v>777.05899999999997</v>
      </c>
      <c r="I8698" s="22">
        <v>101.01767</v>
      </c>
      <c r="J8698" s="22">
        <v>15.541180000000001</v>
      </c>
      <c r="K8698" s="22">
        <v>660.5</v>
      </c>
      <c r="L8698" s="25"/>
      <c r="M8698" s="25">
        <v>43960</v>
      </c>
      <c r="N8698" s="22">
        <v>0</v>
      </c>
      <c r="O8698" s="22">
        <v>3171</v>
      </c>
      <c r="P8698" s="22">
        <v>446915</v>
      </c>
      <c r="Q8698" s="22" t="s">
        <v>23</v>
      </c>
    </row>
    <row r="8699" spans="1:17" ht="12.75" x14ac:dyDescent="0.2">
      <c r="A8699" s="23" t="s">
        <v>8859</v>
      </c>
      <c r="B8699" s="23" t="s">
        <v>8860</v>
      </c>
      <c r="C8699" s="22">
        <v>20004953930</v>
      </c>
      <c r="D8699" s="22" t="s">
        <v>20</v>
      </c>
      <c r="E8699" s="24">
        <v>43960</v>
      </c>
      <c r="F8699" s="22" t="s">
        <v>49</v>
      </c>
      <c r="G8699" s="22" t="s">
        <v>50</v>
      </c>
      <c r="H8699" s="22">
        <v>1159.059</v>
      </c>
      <c r="I8699" s="22">
        <v>150.67767000000001</v>
      </c>
      <c r="J8699" s="22">
        <v>23.181180000000001</v>
      </c>
      <c r="K8699" s="22">
        <v>985.2</v>
      </c>
      <c r="L8699" s="21"/>
      <c r="M8699" s="25">
        <v>43960</v>
      </c>
      <c r="N8699" s="22">
        <v>0</v>
      </c>
      <c r="O8699" s="22">
        <v>6616</v>
      </c>
      <c r="P8699" s="22">
        <v>479087</v>
      </c>
      <c r="Q8699" s="22" t="s">
        <v>23</v>
      </c>
    </row>
    <row r="8700" spans="1:17" ht="12.75" x14ac:dyDescent="0.2">
      <c r="A8700" s="23" t="s">
        <v>8611</v>
      </c>
      <c r="B8700" s="23" t="s">
        <v>8612</v>
      </c>
      <c r="C8700" s="22">
        <v>200015505815</v>
      </c>
      <c r="D8700" s="22" t="s">
        <v>20</v>
      </c>
      <c r="E8700" s="24">
        <v>43960</v>
      </c>
      <c r="F8700" s="22" t="s">
        <v>49</v>
      </c>
      <c r="G8700" s="22" t="s">
        <v>50</v>
      </c>
      <c r="H8700" s="22">
        <v>700.05899999999997</v>
      </c>
      <c r="I8700" s="22">
        <v>91.007670000000005</v>
      </c>
      <c r="J8700" s="22">
        <v>14.00118</v>
      </c>
      <c r="K8700" s="22">
        <v>595.04999999999995</v>
      </c>
      <c r="L8700" s="21"/>
      <c r="M8700" s="25">
        <v>43960</v>
      </c>
      <c r="N8700" s="22">
        <v>1</v>
      </c>
      <c r="O8700" s="22">
        <v>2873</v>
      </c>
      <c r="P8700" s="22">
        <v>427616</v>
      </c>
      <c r="Q8700" s="22" t="s">
        <v>23</v>
      </c>
    </row>
    <row r="8701" spans="1:17" ht="12.75" x14ac:dyDescent="0.2">
      <c r="A8701" s="23" t="s">
        <v>8656</v>
      </c>
      <c r="B8701" s="23" t="s">
        <v>431</v>
      </c>
      <c r="C8701" s="22">
        <v>200011158560</v>
      </c>
      <c r="D8701" s="22" t="s">
        <v>20</v>
      </c>
      <c r="E8701" s="24">
        <v>43960</v>
      </c>
      <c r="F8701" s="22" t="s">
        <v>49</v>
      </c>
      <c r="G8701" s="22" t="s">
        <v>50</v>
      </c>
      <c r="H8701" s="22">
        <v>440.05900000000003</v>
      </c>
      <c r="I8701" s="22">
        <v>57.20767</v>
      </c>
      <c r="J8701" s="22">
        <v>8.8011800000000004</v>
      </c>
      <c r="K8701" s="22">
        <v>374.05</v>
      </c>
      <c r="L8701" s="21"/>
      <c r="M8701" s="25">
        <v>43960</v>
      </c>
      <c r="N8701" s="22">
        <v>0</v>
      </c>
      <c r="O8701" s="22">
        <v>6410</v>
      </c>
      <c r="P8701" s="22">
        <v>427438</v>
      </c>
      <c r="Q8701" s="22" t="s">
        <v>23</v>
      </c>
    </row>
    <row r="8702" spans="1:17" ht="12.75" x14ac:dyDescent="0.2">
      <c r="A8702" s="23" t="s">
        <v>8642</v>
      </c>
      <c r="B8702" s="23" t="s">
        <v>8643</v>
      </c>
      <c r="C8702" s="22">
        <v>2000211263</v>
      </c>
      <c r="D8702" s="22" t="s">
        <v>20</v>
      </c>
      <c r="E8702" s="24">
        <v>43960</v>
      </c>
      <c r="F8702" s="22" t="s">
        <v>49</v>
      </c>
      <c r="G8702" s="22" t="s">
        <v>50</v>
      </c>
      <c r="H8702" s="22">
        <v>700.05899999999997</v>
      </c>
      <c r="I8702" s="22">
        <v>91.007670000000005</v>
      </c>
      <c r="J8702" s="22">
        <v>14.00118</v>
      </c>
      <c r="K8702" s="22">
        <v>595.04999999999995</v>
      </c>
      <c r="L8702" s="21"/>
      <c r="M8702" s="25">
        <v>43960</v>
      </c>
      <c r="N8702" s="22">
        <v>0</v>
      </c>
      <c r="O8702" s="22">
        <v>6441</v>
      </c>
      <c r="P8702" s="22">
        <v>404807</v>
      </c>
      <c r="Q8702" s="22" t="s">
        <v>23</v>
      </c>
    </row>
    <row r="8703" spans="1:17" ht="12.75" x14ac:dyDescent="0.2">
      <c r="A8703" s="23" t="s">
        <v>8869</v>
      </c>
      <c r="B8703" s="23" t="s">
        <v>8870</v>
      </c>
      <c r="C8703" s="22">
        <v>20001313235</v>
      </c>
      <c r="D8703" s="22" t="s">
        <v>20</v>
      </c>
      <c r="E8703" s="24">
        <v>43960</v>
      </c>
      <c r="F8703" s="22" t="s">
        <v>49</v>
      </c>
      <c r="G8703" s="22" t="s">
        <v>50</v>
      </c>
      <c r="H8703" s="22">
        <v>371.05900000000003</v>
      </c>
      <c r="I8703" s="22">
        <v>48.237670000000001</v>
      </c>
      <c r="J8703" s="22">
        <v>7.4211799999999997</v>
      </c>
      <c r="K8703" s="22">
        <v>315.39999999999998</v>
      </c>
      <c r="L8703" s="21"/>
      <c r="M8703" s="25">
        <v>43960</v>
      </c>
      <c r="N8703" s="22">
        <v>0</v>
      </c>
      <c r="O8703" s="22">
        <v>6180</v>
      </c>
      <c r="P8703" s="22">
        <v>437773</v>
      </c>
      <c r="Q8703" s="22" t="s">
        <v>23</v>
      </c>
    </row>
    <row r="8704" spans="1:17" ht="12.75" x14ac:dyDescent="0.2">
      <c r="A8704" s="23" t="s">
        <v>8680</v>
      </c>
      <c r="B8704" s="23" t="s">
        <v>8681</v>
      </c>
      <c r="C8704" s="22">
        <v>20001850540</v>
      </c>
      <c r="D8704" s="22" t="s">
        <v>20</v>
      </c>
      <c r="E8704" s="24">
        <v>43960</v>
      </c>
      <c r="F8704" s="22" t="s">
        <v>49</v>
      </c>
      <c r="G8704" s="22" t="s">
        <v>50</v>
      </c>
      <c r="H8704" s="22">
        <v>446.05900000000003</v>
      </c>
      <c r="I8704" s="22">
        <v>57.987670000000001</v>
      </c>
      <c r="J8704" s="22">
        <v>8.9211799999999997</v>
      </c>
      <c r="K8704" s="22">
        <v>379.15</v>
      </c>
      <c r="L8704" s="21"/>
      <c r="M8704" s="25">
        <v>43960</v>
      </c>
      <c r="N8704" s="22">
        <v>0</v>
      </c>
      <c r="O8704" s="22">
        <v>4828</v>
      </c>
      <c r="P8704" s="22">
        <v>489042</v>
      </c>
      <c r="Q8704" s="22" t="s">
        <v>23</v>
      </c>
    </row>
    <row r="8705" spans="1:17" ht="12.75" x14ac:dyDescent="0.2">
      <c r="A8705" s="23" t="s">
        <v>8771</v>
      </c>
      <c r="B8705" s="23" t="s">
        <v>8772</v>
      </c>
      <c r="C8705" s="22">
        <v>200011920456</v>
      </c>
      <c r="D8705" s="22" t="s">
        <v>20</v>
      </c>
      <c r="E8705" s="24">
        <v>43960</v>
      </c>
      <c r="F8705" s="22" t="s">
        <v>49</v>
      </c>
      <c r="G8705" s="22" t="s">
        <v>50</v>
      </c>
      <c r="H8705" s="22">
        <v>511.05900000000003</v>
      </c>
      <c r="I8705" s="22">
        <v>66.437669999999997</v>
      </c>
      <c r="J8705" s="22">
        <v>10.22118</v>
      </c>
      <c r="K8705" s="22">
        <v>434.4</v>
      </c>
      <c r="L8705" s="21"/>
      <c r="M8705" s="25">
        <v>43960</v>
      </c>
      <c r="N8705" s="22">
        <v>0</v>
      </c>
      <c r="O8705" s="22">
        <v>4174</v>
      </c>
      <c r="P8705" s="22">
        <v>427638</v>
      </c>
      <c r="Q8705" s="22" t="s">
        <v>23</v>
      </c>
    </row>
    <row r="8706" spans="1:17" ht="12.75" x14ac:dyDescent="0.2">
      <c r="A8706" s="23" t="s">
        <v>8875</v>
      </c>
      <c r="B8706" s="23" t="s">
        <v>8876</v>
      </c>
      <c r="C8706" s="22">
        <v>200011068171</v>
      </c>
      <c r="D8706" s="22" t="s">
        <v>20</v>
      </c>
      <c r="E8706" s="24">
        <v>43960</v>
      </c>
      <c r="F8706" s="22" t="s">
        <v>49</v>
      </c>
      <c r="G8706" s="22" t="s">
        <v>50</v>
      </c>
      <c r="H8706" s="22">
        <v>626.05899999999997</v>
      </c>
      <c r="I8706" s="22">
        <v>81.38767</v>
      </c>
      <c r="J8706" s="22">
        <v>12.521179999999999</v>
      </c>
      <c r="K8706" s="22">
        <v>532.15</v>
      </c>
      <c r="L8706" s="21"/>
      <c r="M8706" s="25">
        <v>43960</v>
      </c>
      <c r="N8706" s="22">
        <v>0</v>
      </c>
      <c r="O8706" s="22">
        <v>5436</v>
      </c>
      <c r="P8706" s="22">
        <v>415429</v>
      </c>
      <c r="Q8706" s="22" t="s">
        <v>23</v>
      </c>
    </row>
    <row r="8707" spans="1:17" ht="12.75" x14ac:dyDescent="0.2">
      <c r="A8707" s="23" t="s">
        <v>8661</v>
      </c>
      <c r="B8707" s="23" t="s">
        <v>8662</v>
      </c>
      <c r="C8707" s="22">
        <v>20001579475</v>
      </c>
      <c r="D8707" s="22" t="s">
        <v>20</v>
      </c>
      <c r="E8707" s="24">
        <v>43960</v>
      </c>
      <c r="F8707" s="22" t="s">
        <v>49</v>
      </c>
      <c r="G8707" s="22" t="s">
        <v>50</v>
      </c>
      <c r="H8707" s="22">
        <v>836.05899999999997</v>
      </c>
      <c r="I8707" s="22">
        <v>108.68767</v>
      </c>
      <c r="J8707" s="22">
        <v>16.72118</v>
      </c>
      <c r="K8707" s="22">
        <v>710.65</v>
      </c>
      <c r="L8707" s="21"/>
      <c r="M8707" s="25">
        <v>43960</v>
      </c>
      <c r="N8707" s="22">
        <v>0</v>
      </c>
      <c r="O8707" s="22">
        <v>6779</v>
      </c>
      <c r="P8707" s="22">
        <v>427683</v>
      </c>
      <c r="Q8707" s="22" t="s">
        <v>23</v>
      </c>
    </row>
    <row r="8708" spans="1:17" ht="12.75" x14ac:dyDescent="0.2">
      <c r="A8708" s="23" t="s">
        <v>8806</v>
      </c>
      <c r="B8708" s="23" t="s">
        <v>8807</v>
      </c>
      <c r="C8708" s="22">
        <v>200015491683</v>
      </c>
      <c r="D8708" s="22" t="s">
        <v>20</v>
      </c>
      <c r="E8708" s="24">
        <v>43960</v>
      </c>
      <c r="F8708" s="22" t="s">
        <v>49</v>
      </c>
      <c r="G8708" s="22" t="s">
        <v>50</v>
      </c>
      <c r="H8708" s="22">
        <v>560.05899999999997</v>
      </c>
      <c r="I8708" s="22">
        <v>72.807670000000002</v>
      </c>
      <c r="J8708" s="22">
        <v>11.201180000000001</v>
      </c>
      <c r="K8708" s="22">
        <v>476.05</v>
      </c>
      <c r="L8708" s="21"/>
      <c r="M8708" s="25">
        <v>43960</v>
      </c>
      <c r="N8708" s="22">
        <v>0</v>
      </c>
      <c r="O8708" s="22">
        <v>3581</v>
      </c>
      <c r="P8708" s="22">
        <v>479087</v>
      </c>
      <c r="Q8708" s="22" t="s">
        <v>23</v>
      </c>
    </row>
    <row r="8709" spans="1:17" ht="12.75" x14ac:dyDescent="0.2">
      <c r="A8709" s="23" t="s">
        <v>8789</v>
      </c>
      <c r="B8709" s="23" t="s">
        <v>8790</v>
      </c>
      <c r="C8709" s="22">
        <v>20001442751</v>
      </c>
      <c r="D8709" s="22" t="s">
        <v>20</v>
      </c>
      <c r="E8709" s="24">
        <v>43960</v>
      </c>
      <c r="F8709" s="22" t="s">
        <v>49</v>
      </c>
      <c r="G8709" s="22" t="s">
        <v>50</v>
      </c>
      <c r="H8709" s="22">
        <v>513.05899999999997</v>
      </c>
      <c r="I8709" s="22">
        <v>66.697670000000002</v>
      </c>
      <c r="J8709" s="22">
        <v>10.26118</v>
      </c>
      <c r="K8709" s="22">
        <v>436.1</v>
      </c>
      <c r="L8709" s="21"/>
      <c r="M8709" s="25">
        <v>43960</v>
      </c>
      <c r="N8709" s="22">
        <v>0</v>
      </c>
      <c r="O8709" s="22">
        <v>4606</v>
      </c>
      <c r="P8709" s="22">
        <v>426101</v>
      </c>
      <c r="Q8709" s="22" t="s">
        <v>23</v>
      </c>
    </row>
    <row r="8710" spans="1:17" ht="12.75" x14ac:dyDescent="0.2">
      <c r="A8710" s="23" t="s">
        <v>8825</v>
      </c>
      <c r="B8710" s="23" t="s">
        <v>8826</v>
      </c>
      <c r="C8710" s="22">
        <v>20001218209</v>
      </c>
      <c r="D8710" s="22" t="s">
        <v>20</v>
      </c>
      <c r="E8710" s="24">
        <v>43960</v>
      </c>
      <c r="F8710" s="22" t="s">
        <v>49</v>
      </c>
      <c r="G8710" s="22" t="s">
        <v>50</v>
      </c>
      <c r="H8710" s="22">
        <v>420.05900000000003</v>
      </c>
      <c r="I8710" s="22">
        <v>54.607669999999999</v>
      </c>
      <c r="J8710" s="22">
        <v>8.4011800000000001</v>
      </c>
      <c r="K8710" s="22">
        <v>357.05</v>
      </c>
      <c r="L8710" s="25"/>
      <c r="M8710" s="25">
        <v>43960</v>
      </c>
      <c r="N8710" s="22">
        <v>0</v>
      </c>
      <c r="O8710" s="22">
        <v>4292</v>
      </c>
      <c r="P8710" s="22">
        <v>426101</v>
      </c>
      <c r="Q8710" s="22" t="s">
        <v>23</v>
      </c>
    </row>
    <row r="8711" spans="1:17" ht="12.75" x14ac:dyDescent="0.2">
      <c r="A8711" s="23" t="s">
        <v>8893</v>
      </c>
      <c r="B8711" s="23" t="s">
        <v>8894</v>
      </c>
      <c r="C8711" s="22">
        <v>2000260020</v>
      </c>
      <c r="D8711" s="22" t="s">
        <v>20</v>
      </c>
      <c r="E8711" s="24">
        <v>43960</v>
      </c>
      <c r="F8711" s="22" t="s">
        <v>49</v>
      </c>
      <c r="G8711" s="22" t="s">
        <v>50</v>
      </c>
      <c r="H8711" s="22">
        <v>391.05900000000003</v>
      </c>
      <c r="I8711" s="22">
        <v>50.837670000000003</v>
      </c>
      <c r="J8711" s="22">
        <v>7.82118</v>
      </c>
      <c r="K8711" s="22">
        <v>332.4</v>
      </c>
      <c r="L8711" s="25"/>
      <c r="M8711" s="25">
        <v>43960</v>
      </c>
      <c r="N8711" s="22">
        <v>0</v>
      </c>
      <c r="O8711" s="22">
        <v>3813</v>
      </c>
      <c r="P8711" s="22">
        <v>426101</v>
      </c>
      <c r="Q8711" s="22" t="s">
        <v>23</v>
      </c>
    </row>
    <row r="8712" spans="1:17" ht="12.75" x14ac:dyDescent="0.2">
      <c r="A8712" s="23" t="s">
        <v>8732</v>
      </c>
      <c r="B8712" s="23" t="s">
        <v>438</v>
      </c>
      <c r="C8712" s="22">
        <v>200011158560</v>
      </c>
      <c r="D8712" s="22" t="s">
        <v>20</v>
      </c>
      <c r="E8712" s="24">
        <v>43960</v>
      </c>
      <c r="F8712" s="22" t="s">
        <v>49</v>
      </c>
      <c r="G8712" s="22" t="s">
        <v>50</v>
      </c>
      <c r="H8712" s="22">
        <v>446.05900000000003</v>
      </c>
      <c r="I8712" s="22">
        <v>57.987670000000001</v>
      </c>
      <c r="J8712" s="22">
        <v>8.9211799999999997</v>
      </c>
      <c r="K8712" s="22">
        <v>379.15</v>
      </c>
      <c r="L8712" s="21"/>
      <c r="M8712" s="25">
        <v>43960</v>
      </c>
      <c r="N8712" s="22">
        <v>0</v>
      </c>
      <c r="O8712" s="22">
        <v>6410</v>
      </c>
      <c r="P8712" s="22">
        <v>427438</v>
      </c>
      <c r="Q8712" s="22" t="s">
        <v>23</v>
      </c>
    </row>
    <row r="8713" spans="1:17" ht="12.75" x14ac:dyDescent="0.2">
      <c r="A8713" s="23" t="s">
        <v>8895</v>
      </c>
      <c r="B8713" s="23" t="s">
        <v>8896</v>
      </c>
      <c r="C8713" s="22">
        <v>20004310647</v>
      </c>
      <c r="D8713" s="22" t="s">
        <v>20</v>
      </c>
      <c r="E8713" s="24">
        <v>43960</v>
      </c>
      <c r="F8713" s="22" t="s">
        <v>49</v>
      </c>
      <c r="G8713" s="22" t="s">
        <v>50</v>
      </c>
      <c r="H8713" s="22">
        <v>429.05900000000003</v>
      </c>
      <c r="I8713" s="22">
        <v>55.777670000000001</v>
      </c>
      <c r="J8713" s="22">
        <v>8.5811799999999998</v>
      </c>
      <c r="K8713" s="22">
        <v>364.7</v>
      </c>
      <c r="L8713" s="25"/>
      <c r="M8713" s="25">
        <v>43960</v>
      </c>
      <c r="N8713" s="22">
        <v>0</v>
      </c>
      <c r="O8713" s="22">
        <v>3074</v>
      </c>
      <c r="P8713" s="22">
        <v>489042</v>
      </c>
      <c r="Q8713" s="22" t="s">
        <v>23</v>
      </c>
    </row>
    <row r="8714" spans="1:17" ht="12.75" x14ac:dyDescent="0.2">
      <c r="A8714" s="23" t="s">
        <v>8745</v>
      </c>
      <c r="B8714" s="23" t="s">
        <v>8746</v>
      </c>
      <c r="C8714" s="22">
        <v>200015465146</v>
      </c>
      <c r="D8714" s="22" t="s">
        <v>20</v>
      </c>
      <c r="E8714" s="24">
        <v>43960</v>
      </c>
      <c r="F8714" s="22" t="s">
        <v>49</v>
      </c>
      <c r="G8714" s="22" t="s">
        <v>50</v>
      </c>
      <c r="H8714" s="22">
        <v>176.059</v>
      </c>
      <c r="I8714" s="22">
        <v>22.88767</v>
      </c>
      <c r="J8714" s="22">
        <v>3.5211800000000002</v>
      </c>
      <c r="K8714" s="22">
        <v>149.65</v>
      </c>
      <c r="L8714" s="21"/>
      <c r="M8714" s="25">
        <v>43960</v>
      </c>
      <c r="N8714" s="22">
        <v>0</v>
      </c>
      <c r="O8714" s="22">
        <v>7700</v>
      </c>
      <c r="P8714" s="22">
        <v>415481</v>
      </c>
      <c r="Q8714" s="22" t="s">
        <v>23</v>
      </c>
    </row>
    <row r="8715" spans="1:17" ht="12.75" x14ac:dyDescent="0.2">
      <c r="A8715" s="23" t="s">
        <v>8818</v>
      </c>
      <c r="B8715" s="23" t="s">
        <v>8819</v>
      </c>
      <c r="C8715" s="22">
        <v>2000647677</v>
      </c>
      <c r="D8715" s="22" t="s">
        <v>20</v>
      </c>
      <c r="E8715" s="24">
        <v>43960</v>
      </c>
      <c r="F8715" s="22" t="s">
        <v>49</v>
      </c>
      <c r="G8715" s="22" t="s">
        <v>50</v>
      </c>
      <c r="H8715" s="22">
        <v>194.059</v>
      </c>
      <c r="I8715" s="22">
        <v>25.22767</v>
      </c>
      <c r="J8715" s="22">
        <v>3.8811800000000001</v>
      </c>
      <c r="K8715" s="22">
        <v>164.95</v>
      </c>
      <c r="L8715" s="21"/>
      <c r="M8715" s="25">
        <v>43960</v>
      </c>
      <c r="N8715" s="22">
        <v>0</v>
      </c>
      <c r="O8715" s="22">
        <v>4596</v>
      </c>
      <c r="P8715" s="22">
        <v>487415</v>
      </c>
      <c r="Q8715" s="22" t="s">
        <v>23</v>
      </c>
    </row>
    <row r="8716" spans="1:17" ht="12.75" x14ac:dyDescent="0.2">
      <c r="A8716" s="23" t="s">
        <v>8712</v>
      </c>
      <c r="B8716" s="23" t="s">
        <v>8713</v>
      </c>
      <c r="C8716" s="22">
        <v>2000498829</v>
      </c>
      <c r="D8716" s="22" t="s">
        <v>20</v>
      </c>
      <c r="E8716" s="24">
        <v>43960</v>
      </c>
      <c r="F8716" s="22" t="s">
        <v>49</v>
      </c>
      <c r="G8716" s="22" t="s">
        <v>50</v>
      </c>
      <c r="H8716" s="22">
        <v>914.05899999999997</v>
      </c>
      <c r="I8716" s="22">
        <v>118.82767</v>
      </c>
      <c r="J8716" s="22">
        <v>18.281179999999999</v>
      </c>
      <c r="K8716" s="22">
        <v>776.95</v>
      </c>
      <c r="L8716" s="21"/>
      <c r="M8716" s="25">
        <v>43960</v>
      </c>
      <c r="N8716" s="22">
        <v>0</v>
      </c>
      <c r="O8716" s="22">
        <v>4836</v>
      </c>
      <c r="P8716" s="22">
        <v>427938</v>
      </c>
      <c r="Q8716" s="22" t="s">
        <v>23</v>
      </c>
    </row>
    <row r="8717" spans="1:17" ht="12.75" x14ac:dyDescent="0.2">
      <c r="A8717" s="23" t="s">
        <v>8684</v>
      </c>
      <c r="B8717" s="23" t="s">
        <v>8685</v>
      </c>
      <c r="C8717" s="22">
        <v>20003563197</v>
      </c>
      <c r="D8717" s="22" t="s">
        <v>20</v>
      </c>
      <c r="E8717" s="24">
        <v>43960</v>
      </c>
      <c r="F8717" s="22" t="s">
        <v>49</v>
      </c>
      <c r="G8717" s="22" t="s">
        <v>50</v>
      </c>
      <c r="H8717" s="22">
        <v>289.05900000000003</v>
      </c>
      <c r="I8717" s="22">
        <v>37.577669999999998</v>
      </c>
      <c r="J8717" s="22">
        <v>5.78118</v>
      </c>
      <c r="K8717" s="22">
        <v>245.7</v>
      </c>
      <c r="L8717" s="21"/>
      <c r="M8717" s="25">
        <v>43960</v>
      </c>
      <c r="N8717" s="22">
        <v>0</v>
      </c>
      <c r="O8717" s="22">
        <v>1397</v>
      </c>
      <c r="P8717" s="22">
        <v>427640</v>
      </c>
      <c r="Q8717" s="22" t="s">
        <v>23</v>
      </c>
    </row>
    <row r="8718" spans="1:17" ht="12.75" x14ac:dyDescent="0.2">
      <c r="A8718" s="23" t="s">
        <v>8857</v>
      </c>
      <c r="B8718" s="23" t="s">
        <v>8858</v>
      </c>
      <c r="C8718" s="22">
        <v>20009689425</v>
      </c>
      <c r="D8718" s="22" t="s">
        <v>20</v>
      </c>
      <c r="E8718" s="24">
        <v>43960</v>
      </c>
      <c r="F8718" s="22" t="s">
        <v>49</v>
      </c>
      <c r="G8718" s="22" t="s">
        <v>50</v>
      </c>
      <c r="H8718" s="22">
        <v>401.05900000000003</v>
      </c>
      <c r="I8718" s="22">
        <v>52.13767</v>
      </c>
      <c r="J8718" s="22">
        <v>8.0211799999999993</v>
      </c>
      <c r="K8718" s="22">
        <v>340.9</v>
      </c>
      <c r="L8718" s="21"/>
      <c r="M8718" s="25">
        <v>43960</v>
      </c>
      <c r="N8718" s="22">
        <v>0</v>
      </c>
      <c r="O8718" s="22">
        <v>1985</v>
      </c>
      <c r="P8718" s="22">
        <v>427683</v>
      </c>
      <c r="Q8718" s="22" t="s">
        <v>23</v>
      </c>
    </row>
    <row r="8719" spans="1:17" ht="12.75" x14ac:dyDescent="0.2">
      <c r="A8719" s="23" t="s">
        <v>8690</v>
      </c>
      <c r="B8719" s="23" t="s">
        <v>8691</v>
      </c>
      <c r="C8719" s="22">
        <v>20002115449</v>
      </c>
      <c r="D8719" s="22" t="s">
        <v>20</v>
      </c>
      <c r="E8719" s="24">
        <v>43960</v>
      </c>
      <c r="F8719" s="22" t="s">
        <v>49</v>
      </c>
      <c r="G8719" s="22" t="s">
        <v>50</v>
      </c>
      <c r="H8719" s="22">
        <v>419.05900000000003</v>
      </c>
      <c r="I8719" s="22">
        <v>54.477670000000003</v>
      </c>
      <c r="J8719" s="22">
        <v>8.3811800000000005</v>
      </c>
      <c r="K8719" s="22">
        <v>356.2</v>
      </c>
      <c r="L8719" s="21"/>
      <c r="M8719" s="25">
        <v>43960</v>
      </c>
      <c r="N8719" s="22">
        <v>0</v>
      </c>
      <c r="O8719" s="22">
        <v>1522</v>
      </c>
      <c r="P8719" s="22">
        <v>427938</v>
      </c>
      <c r="Q8719" s="22" t="s">
        <v>23</v>
      </c>
    </row>
    <row r="8720" spans="1:17" ht="12.75" x14ac:dyDescent="0.2">
      <c r="A8720" s="23" t="s">
        <v>8617</v>
      </c>
      <c r="B8720" s="23" t="s">
        <v>8618</v>
      </c>
      <c r="C8720" s="22">
        <v>20003544630</v>
      </c>
      <c r="D8720" s="22" t="s">
        <v>20</v>
      </c>
      <c r="E8720" s="24">
        <v>43960</v>
      </c>
      <c r="F8720" s="22" t="s">
        <v>49</v>
      </c>
      <c r="G8720" s="22" t="s">
        <v>50</v>
      </c>
      <c r="H8720" s="22">
        <v>978.05899999999997</v>
      </c>
      <c r="I8720" s="22">
        <v>127.14767000000001</v>
      </c>
      <c r="J8720" s="22">
        <v>19.56118</v>
      </c>
      <c r="K8720" s="22">
        <v>831.35</v>
      </c>
      <c r="L8720" s="25"/>
      <c r="M8720" s="25">
        <v>43960</v>
      </c>
      <c r="N8720" s="22">
        <v>0</v>
      </c>
      <c r="O8720" s="22">
        <v>9689</v>
      </c>
      <c r="P8720" s="22">
        <v>427427</v>
      </c>
      <c r="Q8720" s="22" t="s">
        <v>23</v>
      </c>
    </row>
    <row r="8721" spans="1:17" ht="12.75" x14ac:dyDescent="0.2">
      <c r="A8721" s="23" t="s">
        <v>8622</v>
      </c>
      <c r="B8721" s="23" t="s">
        <v>8623</v>
      </c>
      <c r="C8721" s="22">
        <v>200010115317</v>
      </c>
      <c r="D8721" s="22" t="s">
        <v>20</v>
      </c>
      <c r="E8721" s="24">
        <v>43960</v>
      </c>
      <c r="F8721" s="22" t="s">
        <v>49</v>
      </c>
      <c r="G8721" s="22" t="s">
        <v>50</v>
      </c>
      <c r="H8721" s="22">
        <v>682.05899999999997</v>
      </c>
      <c r="I8721" s="22">
        <v>88.667670000000001</v>
      </c>
      <c r="J8721" s="22">
        <v>13.64118</v>
      </c>
      <c r="K8721" s="22">
        <v>579.75</v>
      </c>
      <c r="L8721" s="21"/>
      <c r="M8721" s="25">
        <v>43960</v>
      </c>
      <c r="N8721" s="22">
        <v>0</v>
      </c>
      <c r="O8721" s="22">
        <v>9520</v>
      </c>
      <c r="P8721" s="22">
        <v>427417</v>
      </c>
      <c r="Q8721" s="22" t="s">
        <v>23</v>
      </c>
    </row>
    <row r="8722" spans="1:17" ht="12.75" x14ac:dyDescent="0.2">
      <c r="A8722" s="23" t="s">
        <v>8851</v>
      </c>
      <c r="B8722" s="23" t="s">
        <v>8852</v>
      </c>
      <c r="C8722" s="22">
        <v>200010065737</v>
      </c>
      <c r="D8722" s="22" t="s">
        <v>20</v>
      </c>
      <c r="E8722" s="24">
        <v>43960</v>
      </c>
      <c r="F8722" s="22" t="s">
        <v>49</v>
      </c>
      <c r="G8722" s="22" t="s">
        <v>50</v>
      </c>
      <c r="H8722" s="22">
        <v>411.05900000000003</v>
      </c>
      <c r="I8722" s="22">
        <v>53.437669999999997</v>
      </c>
      <c r="J8722" s="22">
        <v>8.2211800000000004</v>
      </c>
      <c r="K8722" s="22">
        <v>349.4</v>
      </c>
      <c r="L8722" s="21"/>
      <c r="M8722" s="25">
        <v>43960</v>
      </c>
      <c r="N8722" s="22">
        <v>0</v>
      </c>
      <c r="O8722" s="22">
        <v>8834</v>
      </c>
      <c r="P8722" s="22">
        <v>477986</v>
      </c>
      <c r="Q8722" s="22" t="s">
        <v>23</v>
      </c>
    </row>
    <row r="8723" spans="1:17" ht="12.75" x14ac:dyDescent="0.2">
      <c r="A8723" s="23" t="s">
        <v>21367</v>
      </c>
      <c r="B8723" s="23" t="s">
        <v>21368</v>
      </c>
      <c r="C8723" s="22">
        <v>20003201296</v>
      </c>
      <c r="D8723" s="22" t="s">
        <v>20</v>
      </c>
      <c r="E8723" s="24">
        <v>43980</v>
      </c>
      <c r="F8723" s="22" t="s">
        <v>49</v>
      </c>
      <c r="G8723" s="22" t="s">
        <v>50</v>
      </c>
      <c r="H8723" s="22">
        <v>521.05899999999997</v>
      </c>
      <c r="I8723" s="22">
        <v>67.737669999999994</v>
      </c>
      <c r="J8723" s="22">
        <v>10.42118</v>
      </c>
      <c r="K8723" s="22">
        <v>442.9</v>
      </c>
      <c r="L8723" s="21"/>
      <c r="M8723" s="25">
        <v>43980</v>
      </c>
      <c r="N8723" s="22">
        <v>0</v>
      </c>
      <c r="O8723" s="22">
        <v>3697</v>
      </c>
      <c r="P8723" s="22">
        <v>427638</v>
      </c>
      <c r="Q8723" s="22" t="s">
        <v>23</v>
      </c>
    </row>
    <row r="8724" spans="1:17" ht="12.75" x14ac:dyDescent="0.2">
      <c r="A8724" s="23" t="s">
        <v>21369</v>
      </c>
      <c r="B8724" s="23" t="s">
        <v>21370</v>
      </c>
      <c r="C8724" s="22">
        <v>20003544630</v>
      </c>
      <c r="D8724" s="22" t="s">
        <v>20</v>
      </c>
      <c r="E8724" s="24">
        <v>43980</v>
      </c>
      <c r="F8724" s="22" t="s">
        <v>49</v>
      </c>
      <c r="G8724" s="22" t="s">
        <v>50</v>
      </c>
      <c r="H8724" s="22">
        <v>1263.059</v>
      </c>
      <c r="I8724" s="22">
        <v>164.19766999999999</v>
      </c>
      <c r="J8724" s="22">
        <v>25.26118</v>
      </c>
      <c r="K8724" s="22">
        <v>1073.5999999999999</v>
      </c>
      <c r="L8724" s="21"/>
      <c r="M8724" s="25">
        <v>43980</v>
      </c>
      <c r="N8724" s="22">
        <v>0</v>
      </c>
      <c r="O8724" s="22">
        <v>9689</v>
      </c>
      <c r="P8724" s="22">
        <v>427427</v>
      </c>
      <c r="Q8724" s="22" t="s">
        <v>23</v>
      </c>
    </row>
    <row r="8725" spans="1:17" ht="12.75" x14ac:dyDescent="0.2">
      <c r="A8725" s="23" t="s">
        <v>21371</v>
      </c>
      <c r="B8725" s="23" t="s">
        <v>21372</v>
      </c>
      <c r="C8725" s="22">
        <v>2000461011</v>
      </c>
      <c r="D8725" s="22" t="s">
        <v>20</v>
      </c>
      <c r="E8725" s="24">
        <v>43980</v>
      </c>
      <c r="F8725" s="22" t="s">
        <v>49</v>
      </c>
      <c r="G8725" s="22" t="s">
        <v>50</v>
      </c>
      <c r="H8725" s="22">
        <v>578.05899999999997</v>
      </c>
      <c r="I8725" s="22">
        <v>75.147670000000005</v>
      </c>
      <c r="J8725" s="22">
        <v>11.56118</v>
      </c>
      <c r="K8725" s="22">
        <v>491.35</v>
      </c>
      <c r="L8725" s="21"/>
      <c r="M8725" s="25">
        <v>43980</v>
      </c>
      <c r="N8725" s="22">
        <v>0</v>
      </c>
      <c r="O8725" s="22">
        <v>3160</v>
      </c>
      <c r="P8725" s="22">
        <v>481776</v>
      </c>
      <c r="Q8725" s="22" t="s">
        <v>23</v>
      </c>
    </row>
    <row r="8726" spans="1:17" ht="12.75" x14ac:dyDescent="0.2">
      <c r="A8726" s="23" t="s">
        <v>21373</v>
      </c>
      <c r="B8726" s="23" t="s">
        <v>21374</v>
      </c>
      <c r="C8726" s="22">
        <v>200012579055</v>
      </c>
      <c r="D8726" s="22" t="s">
        <v>20</v>
      </c>
      <c r="E8726" s="24">
        <v>43980</v>
      </c>
      <c r="F8726" s="22" t="s">
        <v>49</v>
      </c>
      <c r="G8726" s="22" t="s">
        <v>50</v>
      </c>
      <c r="H8726" s="22">
        <v>343.05900000000003</v>
      </c>
      <c r="I8726" s="22">
        <v>44.597670000000001</v>
      </c>
      <c r="J8726" s="22">
        <v>6.8611800000000001</v>
      </c>
      <c r="K8726" s="22">
        <v>291.60000000000002</v>
      </c>
      <c r="L8726" s="21"/>
      <c r="M8726" s="25">
        <v>43980</v>
      </c>
      <c r="N8726" s="22">
        <v>0</v>
      </c>
      <c r="O8726" s="22">
        <v>7585</v>
      </c>
      <c r="P8726" s="22">
        <v>427901</v>
      </c>
      <c r="Q8726" s="22" t="s">
        <v>23</v>
      </c>
    </row>
    <row r="8727" spans="1:17" ht="12.75" x14ac:dyDescent="0.2">
      <c r="A8727" s="23" t="s">
        <v>21375</v>
      </c>
      <c r="B8727" s="23" t="s">
        <v>21376</v>
      </c>
      <c r="C8727" s="22">
        <v>2000871505</v>
      </c>
      <c r="D8727" s="22" t="s">
        <v>20</v>
      </c>
      <c r="E8727" s="24">
        <v>43980</v>
      </c>
      <c r="F8727" s="22" t="s">
        <v>49</v>
      </c>
      <c r="G8727" s="22" t="s">
        <v>50</v>
      </c>
      <c r="H8727" s="22">
        <v>353.05900000000003</v>
      </c>
      <c r="I8727" s="22">
        <v>45.897669999999998</v>
      </c>
      <c r="J8727" s="22">
        <v>7.0611800000000002</v>
      </c>
      <c r="K8727" s="22">
        <v>300.10000000000002</v>
      </c>
      <c r="L8727" s="21"/>
      <c r="M8727" s="25">
        <v>43980</v>
      </c>
      <c r="N8727" s="22">
        <v>0</v>
      </c>
      <c r="O8727" s="22">
        <v>4499</v>
      </c>
      <c r="P8727" s="22">
        <v>481779</v>
      </c>
      <c r="Q8727" s="22" t="s">
        <v>23</v>
      </c>
    </row>
    <row r="8728" spans="1:17" ht="12.75" x14ac:dyDescent="0.2">
      <c r="A8728" s="23" t="s">
        <v>21377</v>
      </c>
      <c r="B8728" s="23" t="s">
        <v>21378</v>
      </c>
      <c r="C8728" s="22">
        <v>2000102071</v>
      </c>
      <c r="D8728" s="22" t="s">
        <v>20</v>
      </c>
      <c r="E8728" s="24">
        <v>43980</v>
      </c>
      <c r="F8728" s="22" t="s">
        <v>49</v>
      </c>
      <c r="G8728" s="22" t="s">
        <v>50</v>
      </c>
      <c r="H8728" s="22">
        <v>335.05900000000003</v>
      </c>
      <c r="I8728" s="22">
        <v>43.557670000000002</v>
      </c>
      <c r="J8728" s="22">
        <v>6.7011799999999999</v>
      </c>
      <c r="K8728" s="22">
        <v>284.8</v>
      </c>
      <c r="L8728" s="21"/>
      <c r="M8728" s="25">
        <v>43980</v>
      </c>
      <c r="N8728" s="22">
        <v>0</v>
      </c>
      <c r="O8728" s="22">
        <v>795</v>
      </c>
      <c r="P8728" s="22">
        <v>427427</v>
      </c>
      <c r="Q8728" s="22" t="s">
        <v>23</v>
      </c>
    </row>
    <row r="8729" spans="1:17" ht="12.75" x14ac:dyDescent="0.2">
      <c r="A8729" s="23" t="s">
        <v>21379</v>
      </c>
      <c r="B8729" s="23" t="s">
        <v>21380</v>
      </c>
      <c r="C8729" s="22">
        <v>20003563197</v>
      </c>
      <c r="D8729" s="22" t="s">
        <v>20</v>
      </c>
      <c r="E8729" s="24">
        <v>43980</v>
      </c>
      <c r="F8729" s="22" t="s">
        <v>49</v>
      </c>
      <c r="G8729" s="22" t="s">
        <v>50</v>
      </c>
      <c r="H8729" s="22">
        <v>158.059</v>
      </c>
      <c r="I8729" s="22">
        <v>20.54767</v>
      </c>
      <c r="J8729" s="22">
        <v>3.1611799999999999</v>
      </c>
      <c r="K8729" s="22">
        <v>134.35</v>
      </c>
      <c r="L8729" s="25"/>
      <c r="M8729" s="25">
        <v>43980</v>
      </c>
      <c r="N8729" s="22">
        <v>0</v>
      </c>
      <c r="O8729" s="22">
        <v>1397</v>
      </c>
      <c r="P8729" s="22">
        <v>427640</v>
      </c>
      <c r="Q8729" s="22" t="s">
        <v>23</v>
      </c>
    </row>
    <row r="8730" spans="1:17" ht="12.75" x14ac:dyDescent="0.2">
      <c r="A8730" s="23" t="s">
        <v>21381</v>
      </c>
      <c r="B8730" s="23" t="s">
        <v>21382</v>
      </c>
      <c r="C8730" s="22">
        <v>200065590</v>
      </c>
      <c r="D8730" s="22" t="s">
        <v>20</v>
      </c>
      <c r="E8730" s="24">
        <v>43980</v>
      </c>
      <c r="F8730" s="22" t="s">
        <v>49</v>
      </c>
      <c r="G8730" s="22" t="s">
        <v>50</v>
      </c>
      <c r="H8730" s="22">
        <v>951.05899999999997</v>
      </c>
      <c r="I8730" s="22">
        <v>123.63767</v>
      </c>
      <c r="J8730" s="22">
        <v>19.021180000000001</v>
      </c>
      <c r="K8730" s="22">
        <v>808.4</v>
      </c>
      <c r="L8730" s="25"/>
      <c r="M8730" s="25">
        <v>43980</v>
      </c>
      <c r="N8730" s="22">
        <v>0</v>
      </c>
      <c r="O8730" s="22">
        <v>3997</v>
      </c>
      <c r="P8730" s="22">
        <v>427427</v>
      </c>
      <c r="Q8730" s="22" t="s">
        <v>23</v>
      </c>
    </row>
    <row r="8731" spans="1:17" ht="12.75" x14ac:dyDescent="0.2">
      <c r="A8731" s="23" t="s">
        <v>21383</v>
      </c>
      <c r="B8731" s="23" t="s">
        <v>21384</v>
      </c>
      <c r="C8731" s="22">
        <v>200014723815</v>
      </c>
      <c r="D8731" s="22" t="s">
        <v>20</v>
      </c>
      <c r="E8731" s="24">
        <v>43980</v>
      </c>
      <c r="F8731" s="22" t="s">
        <v>49</v>
      </c>
      <c r="G8731" s="22" t="s">
        <v>50</v>
      </c>
      <c r="H8731" s="22">
        <v>788.05899999999997</v>
      </c>
      <c r="I8731" s="22">
        <v>102.44767</v>
      </c>
      <c r="J8731" s="22">
        <v>15.76118</v>
      </c>
      <c r="K8731" s="22">
        <v>669.85</v>
      </c>
      <c r="L8731" s="21"/>
      <c r="M8731" s="25">
        <v>43980</v>
      </c>
      <c r="N8731" s="22">
        <v>0</v>
      </c>
      <c r="O8731" s="22">
        <v>5934</v>
      </c>
      <c r="P8731" s="22">
        <v>489042</v>
      </c>
      <c r="Q8731" s="22" t="s">
        <v>23</v>
      </c>
    </row>
    <row r="8732" spans="1:17" ht="12.75" x14ac:dyDescent="0.2">
      <c r="A8732" s="23" t="s">
        <v>21385</v>
      </c>
      <c r="B8732" s="23" t="s">
        <v>21386</v>
      </c>
      <c r="C8732" s="22">
        <v>20001398134</v>
      </c>
      <c r="D8732" s="22" t="s">
        <v>20</v>
      </c>
      <c r="E8732" s="24">
        <v>43980</v>
      </c>
      <c r="F8732" s="22" t="s">
        <v>49</v>
      </c>
      <c r="G8732" s="22" t="s">
        <v>50</v>
      </c>
      <c r="H8732" s="22">
        <v>724.05899999999997</v>
      </c>
      <c r="I8732" s="22">
        <v>94.127669999999995</v>
      </c>
      <c r="J8732" s="22">
        <v>14.48118</v>
      </c>
      <c r="K8732" s="22">
        <v>615.45000000000005</v>
      </c>
      <c r="L8732" s="25"/>
      <c r="M8732" s="25">
        <v>43980</v>
      </c>
      <c r="N8732" s="22">
        <v>0</v>
      </c>
      <c r="O8732" s="22">
        <v>7017</v>
      </c>
      <c r="P8732" s="22">
        <v>427638</v>
      </c>
      <c r="Q8732" s="22" t="s">
        <v>23</v>
      </c>
    </row>
    <row r="8733" spans="1:17" ht="12.75" x14ac:dyDescent="0.2">
      <c r="A8733" s="23" t="s">
        <v>21387</v>
      </c>
      <c r="B8733" s="23" t="s">
        <v>21388</v>
      </c>
      <c r="C8733" s="22">
        <v>20007231930</v>
      </c>
      <c r="D8733" s="22" t="s">
        <v>20</v>
      </c>
      <c r="E8733" s="24">
        <v>43980</v>
      </c>
      <c r="F8733" s="22" t="s">
        <v>49</v>
      </c>
      <c r="G8733" s="22" t="s">
        <v>50</v>
      </c>
      <c r="H8733" s="22">
        <v>194.059</v>
      </c>
      <c r="I8733" s="22">
        <v>25.22767</v>
      </c>
      <c r="J8733" s="22">
        <v>3.8811800000000001</v>
      </c>
      <c r="K8733" s="22">
        <v>164.95</v>
      </c>
      <c r="L8733" s="21"/>
      <c r="M8733" s="25">
        <v>43980</v>
      </c>
      <c r="N8733" s="22">
        <v>0</v>
      </c>
      <c r="O8733" s="22">
        <v>2874</v>
      </c>
      <c r="P8733" s="22">
        <v>427638</v>
      </c>
      <c r="Q8733" s="22" t="s">
        <v>23</v>
      </c>
    </row>
    <row r="8734" spans="1:17" ht="12.75" x14ac:dyDescent="0.2">
      <c r="A8734" s="23" t="s">
        <v>21389</v>
      </c>
      <c r="B8734" s="23" t="s">
        <v>21390</v>
      </c>
      <c r="C8734" s="22">
        <v>20009091402</v>
      </c>
      <c r="D8734" s="22" t="s">
        <v>20</v>
      </c>
      <c r="E8734" s="24">
        <v>43980</v>
      </c>
      <c r="F8734" s="22" t="s">
        <v>49</v>
      </c>
      <c r="G8734" s="22" t="s">
        <v>50</v>
      </c>
      <c r="H8734" s="22">
        <v>442.05900000000003</v>
      </c>
      <c r="I8734" s="22">
        <v>57.467669999999998</v>
      </c>
      <c r="J8734" s="22">
        <v>8.8411799999999996</v>
      </c>
      <c r="K8734" s="22">
        <v>375.75</v>
      </c>
      <c r="L8734" s="21"/>
      <c r="M8734" s="25">
        <v>43980</v>
      </c>
      <c r="N8734" s="22">
        <v>0</v>
      </c>
      <c r="O8734" s="22">
        <v>5730</v>
      </c>
      <c r="P8734" s="22">
        <v>427230</v>
      </c>
      <c r="Q8734" s="22" t="s">
        <v>23</v>
      </c>
    </row>
    <row r="8735" spans="1:17" ht="12.75" x14ac:dyDescent="0.2">
      <c r="A8735" s="23" t="s">
        <v>21391</v>
      </c>
      <c r="B8735" s="23" t="s">
        <v>21392</v>
      </c>
      <c r="C8735" s="22">
        <v>2000726070</v>
      </c>
      <c r="D8735" s="22" t="s">
        <v>20</v>
      </c>
      <c r="E8735" s="24">
        <v>43980</v>
      </c>
      <c r="F8735" s="22" t="s">
        <v>49</v>
      </c>
      <c r="G8735" s="22" t="s">
        <v>50</v>
      </c>
      <c r="H8735" s="22">
        <v>797.05899999999997</v>
      </c>
      <c r="I8735" s="22">
        <v>103.61767</v>
      </c>
      <c r="J8735" s="22">
        <v>15.941179999999999</v>
      </c>
      <c r="K8735" s="22">
        <v>677.5</v>
      </c>
      <c r="L8735" s="21"/>
      <c r="M8735" s="25">
        <v>43980</v>
      </c>
      <c r="N8735" s="22">
        <v>0</v>
      </c>
      <c r="O8735" s="22">
        <v>452</v>
      </c>
      <c r="P8735" s="22">
        <v>427638</v>
      </c>
      <c r="Q8735" s="22" t="s">
        <v>23</v>
      </c>
    </row>
    <row r="8736" spans="1:17" ht="12.75" x14ac:dyDescent="0.2">
      <c r="A8736" s="23" t="s">
        <v>21393</v>
      </c>
      <c r="B8736" s="23" t="s">
        <v>21394</v>
      </c>
      <c r="C8736" s="22">
        <v>20003759583</v>
      </c>
      <c r="D8736" s="22" t="s">
        <v>20</v>
      </c>
      <c r="E8736" s="24">
        <v>43980</v>
      </c>
      <c r="F8736" s="22" t="s">
        <v>49</v>
      </c>
      <c r="G8736" s="22" t="s">
        <v>50</v>
      </c>
      <c r="H8736" s="22">
        <v>466.05900000000003</v>
      </c>
      <c r="I8736" s="22">
        <v>60.587670000000003</v>
      </c>
      <c r="J8736" s="22">
        <v>9.32118</v>
      </c>
      <c r="K8736" s="22">
        <v>396.15</v>
      </c>
      <c r="L8736" s="21"/>
      <c r="M8736" s="25">
        <v>43980</v>
      </c>
      <c r="N8736" s="22">
        <v>0</v>
      </c>
      <c r="O8736" s="22">
        <v>657</v>
      </c>
      <c r="P8736" s="22">
        <v>427638</v>
      </c>
      <c r="Q8736" s="22" t="s">
        <v>23</v>
      </c>
    </row>
    <row r="8737" spans="1:17" ht="12.75" x14ac:dyDescent="0.2">
      <c r="A8737" s="23" t="s">
        <v>21395</v>
      </c>
      <c r="B8737" s="23" t="s">
        <v>21396</v>
      </c>
      <c r="C8737" s="22">
        <v>20008577214</v>
      </c>
      <c r="D8737" s="22" t="s">
        <v>20</v>
      </c>
      <c r="E8737" s="24">
        <v>43980</v>
      </c>
      <c r="F8737" s="22" t="s">
        <v>49</v>
      </c>
      <c r="G8737" s="22" t="s">
        <v>50</v>
      </c>
      <c r="H8737" s="22">
        <v>346.05900000000003</v>
      </c>
      <c r="I8737" s="22">
        <v>44.987670000000001</v>
      </c>
      <c r="J8737" s="22">
        <v>6.9211799999999997</v>
      </c>
      <c r="K8737" s="22">
        <v>294.14999999999998</v>
      </c>
      <c r="L8737" s="21"/>
      <c r="M8737" s="25">
        <v>43980</v>
      </c>
      <c r="N8737" s="22">
        <v>0</v>
      </c>
      <c r="O8737" s="22">
        <v>1557</v>
      </c>
      <c r="P8737" s="22">
        <v>427638</v>
      </c>
      <c r="Q8737" s="22" t="s">
        <v>23</v>
      </c>
    </row>
    <row r="8738" spans="1:17" ht="12.75" x14ac:dyDescent="0.2">
      <c r="A8738" s="23" t="s">
        <v>21397</v>
      </c>
      <c r="B8738" s="23" t="s">
        <v>21398</v>
      </c>
      <c r="C8738" s="22">
        <v>200012579055</v>
      </c>
      <c r="D8738" s="22" t="s">
        <v>20</v>
      </c>
      <c r="E8738" s="24">
        <v>43980</v>
      </c>
      <c r="F8738" s="22" t="s">
        <v>49</v>
      </c>
      <c r="G8738" s="22" t="s">
        <v>50</v>
      </c>
      <c r="H8738" s="22">
        <v>465.05900000000003</v>
      </c>
      <c r="I8738" s="22">
        <v>60.45767</v>
      </c>
      <c r="J8738" s="22">
        <v>9.3011800000000004</v>
      </c>
      <c r="K8738" s="22">
        <v>395.3</v>
      </c>
      <c r="L8738" s="21"/>
      <c r="M8738" s="25">
        <v>43980</v>
      </c>
      <c r="N8738" s="22">
        <v>0</v>
      </c>
      <c r="O8738" s="22">
        <v>7585</v>
      </c>
      <c r="P8738" s="22">
        <v>427901</v>
      </c>
      <c r="Q8738" s="22" t="s">
        <v>23</v>
      </c>
    </row>
    <row r="8739" spans="1:17" ht="12.75" x14ac:dyDescent="0.2">
      <c r="A8739" s="23" t="s">
        <v>21399</v>
      </c>
      <c r="B8739" s="23" t="s">
        <v>21400</v>
      </c>
      <c r="C8739" s="22">
        <v>200010671804</v>
      </c>
      <c r="D8739" s="22" t="s">
        <v>20</v>
      </c>
      <c r="E8739" s="24">
        <v>43980</v>
      </c>
      <c r="F8739" s="22" t="s">
        <v>49</v>
      </c>
      <c r="G8739" s="22" t="s">
        <v>50</v>
      </c>
      <c r="H8739" s="22">
        <v>419.05900000000003</v>
      </c>
      <c r="I8739" s="22">
        <v>54.477670000000003</v>
      </c>
      <c r="J8739" s="22">
        <v>8.3811800000000005</v>
      </c>
      <c r="K8739" s="22">
        <v>356.2</v>
      </c>
      <c r="L8739" s="21"/>
      <c r="M8739" s="25">
        <v>43980</v>
      </c>
      <c r="N8739" s="22">
        <v>0</v>
      </c>
      <c r="O8739" s="22">
        <v>478</v>
      </c>
      <c r="P8739" s="22">
        <v>427638</v>
      </c>
      <c r="Q8739" s="22" t="s">
        <v>23</v>
      </c>
    </row>
    <row r="8740" spans="1:17" ht="12.75" x14ac:dyDescent="0.2">
      <c r="A8740" s="23" t="s">
        <v>21401</v>
      </c>
      <c r="B8740" s="23" t="s">
        <v>21402</v>
      </c>
      <c r="C8740" s="22">
        <v>20004746351</v>
      </c>
      <c r="D8740" s="22" t="s">
        <v>20</v>
      </c>
      <c r="E8740" s="24">
        <v>43980</v>
      </c>
      <c r="F8740" s="22" t="s">
        <v>49</v>
      </c>
      <c r="G8740" s="22" t="s">
        <v>50</v>
      </c>
      <c r="H8740" s="22">
        <v>671.05899999999997</v>
      </c>
      <c r="I8740" s="22">
        <v>87.237669999999994</v>
      </c>
      <c r="J8740" s="22">
        <v>13.42118</v>
      </c>
      <c r="K8740" s="22">
        <v>570.4</v>
      </c>
      <c r="L8740" s="21"/>
      <c r="M8740" s="25">
        <v>43980</v>
      </c>
      <c r="N8740" s="22">
        <v>0</v>
      </c>
      <c r="O8740" s="22">
        <v>6938</v>
      </c>
      <c r="P8740" s="22">
        <v>427938</v>
      </c>
      <c r="Q8740" s="22" t="s">
        <v>23</v>
      </c>
    </row>
    <row r="8741" spans="1:17" ht="12.75" x14ac:dyDescent="0.2">
      <c r="A8741" s="23" t="s">
        <v>21403</v>
      </c>
      <c r="B8741" s="23" t="s">
        <v>21404</v>
      </c>
      <c r="C8741" s="22">
        <v>2000537818</v>
      </c>
      <c r="D8741" s="22" t="s">
        <v>20</v>
      </c>
      <c r="E8741" s="24">
        <v>43980</v>
      </c>
      <c r="F8741" s="22" t="s">
        <v>49</v>
      </c>
      <c r="G8741" s="22" t="s">
        <v>50</v>
      </c>
      <c r="H8741" s="22">
        <v>716.05899999999997</v>
      </c>
      <c r="I8741" s="22">
        <v>93.087670000000003</v>
      </c>
      <c r="J8741" s="22">
        <v>14.32118</v>
      </c>
      <c r="K8741" s="22">
        <v>608.65</v>
      </c>
      <c r="L8741" s="21"/>
      <c r="M8741" s="25">
        <v>43980</v>
      </c>
      <c r="N8741" s="22">
        <v>0</v>
      </c>
      <c r="O8741" s="22">
        <v>93</v>
      </c>
      <c r="P8741" s="22">
        <v>427901</v>
      </c>
      <c r="Q8741" s="22" t="s">
        <v>23</v>
      </c>
    </row>
    <row r="8742" spans="1:17" ht="12.75" x14ac:dyDescent="0.2">
      <c r="A8742" s="23" t="s">
        <v>21405</v>
      </c>
      <c r="B8742" s="23" t="s">
        <v>21406</v>
      </c>
      <c r="C8742" s="22">
        <v>20002600396</v>
      </c>
      <c r="D8742" s="22" t="s">
        <v>20</v>
      </c>
      <c r="E8742" s="24">
        <v>43980</v>
      </c>
      <c r="F8742" s="22" t="s">
        <v>49</v>
      </c>
      <c r="G8742" s="22" t="s">
        <v>50</v>
      </c>
      <c r="H8742" s="22">
        <v>334.05900000000003</v>
      </c>
      <c r="I8742" s="22">
        <v>43.427669999999999</v>
      </c>
      <c r="J8742" s="22">
        <v>6.6811800000000003</v>
      </c>
      <c r="K8742" s="22">
        <v>283.95</v>
      </c>
      <c r="L8742" s="21"/>
      <c r="M8742" s="25">
        <v>43980</v>
      </c>
      <c r="N8742" s="22">
        <v>0</v>
      </c>
      <c r="O8742" s="22">
        <v>9833</v>
      </c>
      <c r="P8742" s="22">
        <v>427432</v>
      </c>
      <c r="Q8742" s="22" t="s">
        <v>23</v>
      </c>
    </row>
    <row r="8743" spans="1:17" ht="12.75" x14ac:dyDescent="0.2">
      <c r="A8743" s="23" t="s">
        <v>21407</v>
      </c>
      <c r="B8743" s="23" t="s">
        <v>21408</v>
      </c>
      <c r="C8743" s="22">
        <v>20008284360</v>
      </c>
      <c r="D8743" s="22" t="s">
        <v>20</v>
      </c>
      <c r="E8743" s="24">
        <v>43980</v>
      </c>
      <c r="F8743" s="22" t="s">
        <v>49</v>
      </c>
      <c r="G8743" s="22" t="s">
        <v>50</v>
      </c>
      <c r="H8743" s="22">
        <v>474.05900000000003</v>
      </c>
      <c r="I8743" s="22">
        <v>61.627670000000002</v>
      </c>
      <c r="J8743" s="22">
        <v>9.4811800000000002</v>
      </c>
      <c r="K8743" s="22">
        <v>402.95</v>
      </c>
      <c r="L8743" s="21"/>
      <c r="M8743" s="25">
        <v>43980</v>
      </c>
      <c r="N8743" s="22">
        <v>0</v>
      </c>
      <c r="O8743" s="22">
        <v>1068</v>
      </c>
      <c r="P8743" s="22">
        <v>404807</v>
      </c>
      <c r="Q8743" s="22" t="s">
        <v>23</v>
      </c>
    </row>
    <row r="8744" spans="1:17" ht="12.75" x14ac:dyDescent="0.2">
      <c r="A8744" s="23" t="s">
        <v>21409</v>
      </c>
      <c r="B8744" s="23" t="s">
        <v>21410</v>
      </c>
      <c r="C8744" s="22">
        <v>2000498796</v>
      </c>
      <c r="D8744" s="22" t="s">
        <v>20</v>
      </c>
      <c r="E8744" s="24">
        <v>43980</v>
      </c>
      <c r="F8744" s="22" t="s">
        <v>49</v>
      </c>
      <c r="G8744" s="22" t="s">
        <v>50</v>
      </c>
      <c r="H8744" s="22">
        <v>678.05899999999997</v>
      </c>
      <c r="I8744" s="22">
        <v>88.147670000000005</v>
      </c>
      <c r="J8744" s="22">
        <v>13.56118</v>
      </c>
      <c r="K8744" s="22">
        <v>576.35</v>
      </c>
      <c r="L8744" s="21"/>
      <c r="M8744" s="25">
        <v>43980</v>
      </c>
      <c r="N8744" s="22">
        <v>0</v>
      </c>
      <c r="O8744" s="22">
        <v>7217</v>
      </c>
      <c r="P8744" s="22">
        <v>427938</v>
      </c>
      <c r="Q8744" s="22" t="s">
        <v>23</v>
      </c>
    </row>
    <row r="8745" spans="1:17" ht="12.75" x14ac:dyDescent="0.2">
      <c r="A8745" s="23" t="s">
        <v>21411</v>
      </c>
      <c r="B8745" s="23" t="s">
        <v>21412</v>
      </c>
      <c r="C8745" s="22">
        <v>20008923439</v>
      </c>
      <c r="D8745" s="22" t="s">
        <v>20</v>
      </c>
      <c r="E8745" s="24">
        <v>43980</v>
      </c>
      <c r="F8745" s="22" t="s">
        <v>49</v>
      </c>
      <c r="G8745" s="22" t="s">
        <v>50</v>
      </c>
      <c r="H8745" s="22">
        <v>427.05900000000003</v>
      </c>
      <c r="I8745" s="22">
        <v>55.517670000000003</v>
      </c>
      <c r="J8745" s="22">
        <v>8.5411800000000007</v>
      </c>
      <c r="K8745" s="22">
        <v>363</v>
      </c>
      <c r="L8745" s="21"/>
      <c r="M8745" s="25">
        <v>43980</v>
      </c>
      <c r="N8745" s="22">
        <v>0</v>
      </c>
      <c r="O8745" s="22">
        <v>3250</v>
      </c>
      <c r="P8745" s="22">
        <v>427638</v>
      </c>
      <c r="Q8745" s="22" t="s">
        <v>23</v>
      </c>
    </row>
    <row r="8746" spans="1:17" ht="12.75" x14ac:dyDescent="0.2">
      <c r="A8746" s="23" t="s">
        <v>21413</v>
      </c>
      <c r="B8746" s="23" t="s">
        <v>21414</v>
      </c>
      <c r="C8746" s="22">
        <v>2000688918</v>
      </c>
      <c r="D8746" s="22" t="s">
        <v>20</v>
      </c>
      <c r="E8746" s="24">
        <v>43980</v>
      </c>
      <c r="F8746" s="22" t="s">
        <v>49</v>
      </c>
      <c r="G8746" s="22" t="s">
        <v>50</v>
      </c>
      <c r="H8746" s="22">
        <v>712.05899999999997</v>
      </c>
      <c r="I8746" s="22">
        <v>92.567670000000007</v>
      </c>
      <c r="J8746" s="22">
        <v>14.24118</v>
      </c>
      <c r="K8746" s="22">
        <v>605.25</v>
      </c>
      <c r="L8746" s="21"/>
      <c r="M8746" s="25">
        <v>43980</v>
      </c>
      <c r="N8746" s="22">
        <v>0</v>
      </c>
      <c r="O8746" s="22">
        <v>3161</v>
      </c>
      <c r="P8746" s="22">
        <v>427938</v>
      </c>
      <c r="Q8746" s="22" t="s">
        <v>23</v>
      </c>
    </row>
    <row r="8747" spans="1:17" ht="12.75" x14ac:dyDescent="0.2">
      <c r="A8747" s="23" t="s">
        <v>21415</v>
      </c>
      <c r="B8747" s="23" t="s">
        <v>21416</v>
      </c>
      <c r="C8747" s="22">
        <v>20001549656</v>
      </c>
      <c r="D8747" s="22" t="s">
        <v>20</v>
      </c>
      <c r="E8747" s="24">
        <v>43980</v>
      </c>
      <c r="F8747" s="22" t="s">
        <v>49</v>
      </c>
      <c r="G8747" s="22" t="s">
        <v>50</v>
      </c>
      <c r="H8747" s="22">
        <v>721.05899999999997</v>
      </c>
      <c r="I8747" s="22">
        <v>93.737669999999994</v>
      </c>
      <c r="J8747" s="22">
        <v>14.42118</v>
      </c>
      <c r="K8747" s="22">
        <v>612.9</v>
      </c>
      <c r="L8747" s="25"/>
      <c r="M8747" s="25">
        <v>43980</v>
      </c>
      <c r="N8747" s="22">
        <v>0</v>
      </c>
      <c r="O8747" s="22">
        <v>1971</v>
      </c>
      <c r="P8747" s="22">
        <v>427938</v>
      </c>
      <c r="Q8747" s="22" t="s">
        <v>23</v>
      </c>
    </row>
    <row r="8748" spans="1:17" ht="12.75" x14ac:dyDescent="0.2">
      <c r="A8748" s="23" t="s">
        <v>21417</v>
      </c>
      <c r="B8748" s="23" t="s">
        <v>21418</v>
      </c>
      <c r="C8748" s="22">
        <v>2000350759</v>
      </c>
      <c r="D8748" s="22" t="s">
        <v>20</v>
      </c>
      <c r="E8748" s="24">
        <v>43980</v>
      </c>
      <c r="F8748" s="22" t="s">
        <v>49</v>
      </c>
      <c r="G8748" s="22" t="s">
        <v>50</v>
      </c>
      <c r="H8748" s="22">
        <v>222.059</v>
      </c>
      <c r="I8748" s="22">
        <v>28.86767</v>
      </c>
      <c r="J8748" s="22">
        <v>4.4411800000000001</v>
      </c>
      <c r="K8748" s="22">
        <v>188.75</v>
      </c>
      <c r="L8748" s="25"/>
      <c r="M8748" s="25">
        <v>43980</v>
      </c>
      <c r="N8748" s="22">
        <v>0</v>
      </c>
      <c r="O8748" s="22">
        <v>4472</v>
      </c>
      <c r="P8748" s="22">
        <v>426101</v>
      </c>
      <c r="Q8748" s="22" t="s">
        <v>23</v>
      </c>
    </row>
    <row r="8749" spans="1:17" ht="12.75" x14ac:dyDescent="0.2">
      <c r="A8749" s="23" t="s">
        <v>21419</v>
      </c>
      <c r="B8749" s="23" t="s">
        <v>21420</v>
      </c>
      <c r="C8749" s="22">
        <v>20002107272</v>
      </c>
      <c r="D8749" s="22" t="s">
        <v>20</v>
      </c>
      <c r="E8749" s="24">
        <v>43980</v>
      </c>
      <c r="F8749" s="22" t="s">
        <v>219</v>
      </c>
      <c r="G8749" s="22" t="s">
        <v>416</v>
      </c>
      <c r="H8749" s="22">
        <v>3285</v>
      </c>
      <c r="I8749" s="22">
        <v>427.05</v>
      </c>
      <c r="J8749" s="22">
        <v>65.7</v>
      </c>
      <c r="K8749" s="22">
        <v>2792.25</v>
      </c>
      <c r="L8749" s="25"/>
      <c r="M8749" s="25">
        <v>43980</v>
      </c>
      <c r="N8749" s="22">
        <v>0</v>
      </c>
      <c r="O8749" s="22">
        <v>7658</v>
      </c>
      <c r="P8749" s="22">
        <v>427427</v>
      </c>
      <c r="Q8749" s="22" t="s">
        <v>23</v>
      </c>
    </row>
    <row r="8750" spans="1:17" ht="12.75" x14ac:dyDescent="0.2">
      <c r="A8750" s="23" t="s">
        <v>21421</v>
      </c>
      <c r="B8750" s="23" t="s">
        <v>21422</v>
      </c>
      <c r="C8750" s="22">
        <v>20005807835</v>
      </c>
      <c r="D8750" s="22" t="s">
        <v>20</v>
      </c>
      <c r="E8750" s="24">
        <v>43980</v>
      </c>
      <c r="F8750" s="22" t="s">
        <v>21</v>
      </c>
      <c r="G8750" s="22" t="s">
        <v>3047</v>
      </c>
      <c r="H8750" s="22">
        <v>450</v>
      </c>
      <c r="I8750" s="22">
        <v>58.5</v>
      </c>
      <c r="J8750" s="22">
        <v>9</v>
      </c>
      <c r="K8750" s="22">
        <v>382.5</v>
      </c>
      <c r="L8750" s="21"/>
      <c r="M8750" s="25">
        <v>43980</v>
      </c>
      <c r="N8750" s="22">
        <v>0</v>
      </c>
      <c r="O8750" s="22">
        <v>5435</v>
      </c>
      <c r="P8750" s="22">
        <v>426101</v>
      </c>
      <c r="Q8750" s="22" t="s">
        <v>23</v>
      </c>
    </row>
    <row r="8751" spans="1:17" ht="12.75" x14ac:dyDescent="0.2">
      <c r="A8751" s="23" t="s">
        <v>21423</v>
      </c>
      <c r="B8751" s="23" t="s">
        <v>21424</v>
      </c>
      <c r="C8751" s="22">
        <v>200012742653</v>
      </c>
      <c r="D8751" s="22" t="s">
        <v>20</v>
      </c>
      <c r="E8751" s="24">
        <v>43980</v>
      </c>
      <c r="F8751" s="22" t="s">
        <v>49</v>
      </c>
      <c r="G8751" s="22" t="s">
        <v>50</v>
      </c>
      <c r="H8751" s="22">
        <v>952.05899999999997</v>
      </c>
      <c r="I8751" s="22">
        <v>123.76767</v>
      </c>
      <c r="J8751" s="22">
        <v>19.041180000000001</v>
      </c>
      <c r="K8751" s="22">
        <v>809.25</v>
      </c>
      <c r="L8751" s="21"/>
      <c r="M8751" s="25">
        <v>43980</v>
      </c>
      <c r="N8751" s="22">
        <v>0</v>
      </c>
      <c r="O8751" s="22">
        <v>1981</v>
      </c>
      <c r="P8751" s="22">
        <v>481776</v>
      </c>
      <c r="Q8751" s="22" t="s">
        <v>23</v>
      </c>
    </row>
    <row r="8752" spans="1:17" ht="12.75" x14ac:dyDescent="0.2">
      <c r="A8752" s="23" t="s">
        <v>21425</v>
      </c>
      <c r="B8752" s="23" t="s">
        <v>21426</v>
      </c>
      <c r="C8752" s="22">
        <v>200011439829</v>
      </c>
      <c r="D8752" s="22" t="s">
        <v>20</v>
      </c>
      <c r="E8752" s="24">
        <v>43980</v>
      </c>
      <c r="F8752" s="22" t="s">
        <v>49</v>
      </c>
      <c r="G8752" s="22" t="s">
        <v>50</v>
      </c>
      <c r="H8752" s="22">
        <v>1016.059</v>
      </c>
      <c r="I8752" s="22">
        <v>132.08767</v>
      </c>
      <c r="J8752" s="22">
        <v>20.321179999999998</v>
      </c>
      <c r="K8752" s="22">
        <v>863.65</v>
      </c>
      <c r="L8752" s="25"/>
      <c r="M8752" s="25">
        <v>43980</v>
      </c>
      <c r="N8752" s="22">
        <v>0</v>
      </c>
      <c r="O8752" s="22">
        <v>5701</v>
      </c>
      <c r="P8752" s="22">
        <v>426101</v>
      </c>
      <c r="Q8752" s="22" t="s">
        <v>23</v>
      </c>
    </row>
    <row r="8753" spans="1:17" ht="12.75" x14ac:dyDescent="0.2">
      <c r="A8753" s="23" t="s">
        <v>21427</v>
      </c>
      <c r="B8753" s="23" t="s">
        <v>21428</v>
      </c>
      <c r="C8753" s="22">
        <v>20002632303</v>
      </c>
      <c r="D8753" s="22" t="s">
        <v>20</v>
      </c>
      <c r="E8753" s="24">
        <v>43980</v>
      </c>
      <c r="F8753" s="22" t="s">
        <v>49</v>
      </c>
      <c r="G8753" s="22" t="s">
        <v>50</v>
      </c>
      <c r="H8753" s="22">
        <v>698.05899999999997</v>
      </c>
      <c r="I8753" s="22">
        <v>90.747669999999999</v>
      </c>
      <c r="J8753" s="22">
        <v>13.961180000000001</v>
      </c>
      <c r="K8753" s="22">
        <v>593.35</v>
      </c>
      <c r="L8753" s="21"/>
      <c r="M8753" s="25">
        <v>43980</v>
      </c>
      <c r="N8753" s="22">
        <v>0</v>
      </c>
      <c r="O8753" s="22">
        <v>6841</v>
      </c>
      <c r="P8753" s="22">
        <v>427638</v>
      </c>
      <c r="Q8753" s="22" t="s">
        <v>23</v>
      </c>
    </row>
    <row r="8754" spans="1:17" ht="12.75" x14ac:dyDescent="0.2">
      <c r="A8754" s="23" t="s">
        <v>21429</v>
      </c>
      <c r="B8754" s="23" t="s">
        <v>21430</v>
      </c>
      <c r="C8754" s="22">
        <v>2000763840</v>
      </c>
      <c r="D8754" s="22" t="s">
        <v>20</v>
      </c>
      <c r="E8754" s="24">
        <v>43980</v>
      </c>
      <c r="F8754" s="22" t="s">
        <v>49</v>
      </c>
      <c r="G8754" s="22" t="s">
        <v>50</v>
      </c>
      <c r="H8754" s="22">
        <v>895.05899999999997</v>
      </c>
      <c r="I8754" s="22">
        <v>116.35767</v>
      </c>
      <c r="J8754" s="22">
        <v>17.90118</v>
      </c>
      <c r="K8754" s="22">
        <v>760.8</v>
      </c>
      <c r="L8754" s="21"/>
      <c r="M8754" s="25">
        <v>43980</v>
      </c>
      <c r="N8754" s="22">
        <v>0</v>
      </c>
      <c r="O8754" s="22">
        <v>9373</v>
      </c>
      <c r="P8754" s="22">
        <v>427427</v>
      </c>
      <c r="Q8754" s="22" t="s">
        <v>23</v>
      </c>
    </row>
    <row r="8755" spans="1:17" ht="12.75" x14ac:dyDescent="0.2">
      <c r="A8755" s="23" t="s">
        <v>21431</v>
      </c>
      <c r="B8755" s="23" t="s">
        <v>21432</v>
      </c>
      <c r="C8755" s="22">
        <v>2000637072</v>
      </c>
      <c r="D8755" s="22" t="s">
        <v>20</v>
      </c>
      <c r="E8755" s="24">
        <v>43980</v>
      </c>
      <c r="F8755" s="22" t="s">
        <v>49</v>
      </c>
      <c r="G8755" s="22" t="s">
        <v>50</v>
      </c>
      <c r="H8755" s="22">
        <v>668.05899999999997</v>
      </c>
      <c r="I8755" s="22">
        <v>86.847669999999994</v>
      </c>
      <c r="J8755" s="22">
        <v>13.361179999999999</v>
      </c>
      <c r="K8755" s="22">
        <v>567.85</v>
      </c>
      <c r="L8755" s="21"/>
      <c r="M8755" s="25">
        <v>43980</v>
      </c>
      <c r="N8755" s="22">
        <v>0</v>
      </c>
      <c r="O8755" s="22">
        <v>1664</v>
      </c>
      <c r="P8755" s="22">
        <v>427938</v>
      </c>
      <c r="Q8755" s="22" t="s">
        <v>23</v>
      </c>
    </row>
    <row r="8756" spans="1:17" ht="12.75" x14ac:dyDescent="0.2">
      <c r="A8756" s="23" t="s">
        <v>21433</v>
      </c>
      <c r="B8756" s="23" t="s">
        <v>21434</v>
      </c>
      <c r="C8756" s="22">
        <v>200011593733</v>
      </c>
      <c r="D8756" s="22" t="s">
        <v>20</v>
      </c>
      <c r="E8756" s="24">
        <v>43980</v>
      </c>
      <c r="F8756" s="22" t="s">
        <v>49</v>
      </c>
      <c r="G8756" s="22" t="s">
        <v>50</v>
      </c>
      <c r="H8756" s="22">
        <v>287.05900000000003</v>
      </c>
      <c r="I8756" s="22">
        <v>37.31767</v>
      </c>
      <c r="J8756" s="22">
        <v>5.7411799999999999</v>
      </c>
      <c r="K8756" s="22">
        <v>244</v>
      </c>
      <c r="L8756" s="21"/>
      <c r="M8756" s="25">
        <v>43980</v>
      </c>
      <c r="N8756" s="22">
        <v>0</v>
      </c>
      <c r="O8756" s="22">
        <v>3254</v>
      </c>
      <c r="P8756" s="22">
        <v>427638</v>
      </c>
      <c r="Q8756" s="22" t="s">
        <v>23</v>
      </c>
    </row>
    <row r="8757" spans="1:17" ht="12.75" x14ac:dyDescent="0.2">
      <c r="A8757" s="23" t="s">
        <v>21435</v>
      </c>
      <c r="B8757" s="23" t="s">
        <v>21436</v>
      </c>
      <c r="C8757" s="22">
        <v>2000759898</v>
      </c>
      <c r="D8757" s="22" t="s">
        <v>20</v>
      </c>
      <c r="E8757" s="24">
        <v>43980</v>
      </c>
      <c r="F8757" s="22" t="s">
        <v>49</v>
      </c>
      <c r="G8757" s="22" t="s">
        <v>50</v>
      </c>
      <c r="H8757" s="22">
        <v>389.05900000000003</v>
      </c>
      <c r="I8757" s="22">
        <v>50.577669999999998</v>
      </c>
      <c r="J8757" s="22">
        <v>7.78118</v>
      </c>
      <c r="K8757" s="22">
        <v>330.7</v>
      </c>
      <c r="L8757" s="21"/>
      <c r="M8757" s="25">
        <v>43980</v>
      </c>
      <c r="N8757" s="22">
        <v>0</v>
      </c>
      <c r="O8757" s="22">
        <v>8453</v>
      </c>
      <c r="P8757" s="22">
        <v>419532</v>
      </c>
      <c r="Q8757" s="22" t="s">
        <v>23</v>
      </c>
    </row>
    <row r="8758" spans="1:17" ht="12.75" x14ac:dyDescent="0.2">
      <c r="A8758" s="23" t="s">
        <v>21437</v>
      </c>
      <c r="B8758" s="23" t="s">
        <v>21438</v>
      </c>
      <c r="C8758" s="22">
        <v>20003046042</v>
      </c>
      <c r="D8758" s="22" t="s">
        <v>20</v>
      </c>
      <c r="E8758" s="24">
        <v>43980</v>
      </c>
      <c r="F8758" s="22" t="s">
        <v>49</v>
      </c>
      <c r="G8758" s="22" t="s">
        <v>50</v>
      </c>
      <c r="H8758" s="22">
        <v>470.05900000000003</v>
      </c>
      <c r="I8758" s="22">
        <v>61.107669999999999</v>
      </c>
      <c r="J8758" s="22">
        <v>9.4011800000000001</v>
      </c>
      <c r="K8758" s="22">
        <v>399.55</v>
      </c>
      <c r="L8758" s="25"/>
      <c r="M8758" s="25">
        <v>43980</v>
      </c>
      <c r="N8758" s="22">
        <v>0</v>
      </c>
      <c r="O8758" s="22">
        <v>2131</v>
      </c>
      <c r="P8758" s="22">
        <v>427683</v>
      </c>
      <c r="Q8758" s="22" t="s">
        <v>23</v>
      </c>
    </row>
    <row r="8759" spans="1:17" ht="12.75" x14ac:dyDescent="0.2">
      <c r="A8759" s="23" t="s">
        <v>21439</v>
      </c>
      <c r="B8759" s="23" t="s">
        <v>21440</v>
      </c>
      <c r="C8759" s="22">
        <v>20008848654</v>
      </c>
      <c r="D8759" s="22" t="s">
        <v>20</v>
      </c>
      <c r="E8759" s="24">
        <v>43980</v>
      </c>
      <c r="F8759" s="22" t="s">
        <v>49</v>
      </c>
      <c r="G8759" s="22" t="s">
        <v>50</v>
      </c>
      <c r="H8759" s="22">
        <v>741.05899999999997</v>
      </c>
      <c r="I8759" s="22">
        <v>96.337670000000003</v>
      </c>
      <c r="J8759" s="22">
        <v>14.82118</v>
      </c>
      <c r="K8759" s="22">
        <v>629.9</v>
      </c>
      <c r="L8759" s="21"/>
      <c r="M8759" s="25">
        <v>43980</v>
      </c>
      <c r="N8759" s="22">
        <v>0</v>
      </c>
      <c r="O8759" s="22">
        <v>1161</v>
      </c>
      <c r="P8759" s="22">
        <v>427638</v>
      </c>
      <c r="Q8759" s="22" t="s">
        <v>23</v>
      </c>
    </row>
    <row r="8760" spans="1:17" ht="12.75" x14ac:dyDescent="0.2">
      <c r="A8760" s="23" t="s">
        <v>21441</v>
      </c>
      <c r="B8760" s="23" t="s">
        <v>21442</v>
      </c>
      <c r="C8760" s="22">
        <v>20001934380</v>
      </c>
      <c r="D8760" s="22" t="s">
        <v>20</v>
      </c>
      <c r="E8760" s="24">
        <v>43980</v>
      </c>
      <c r="F8760" s="22" t="s">
        <v>49</v>
      </c>
      <c r="G8760" s="22" t="s">
        <v>50</v>
      </c>
      <c r="H8760" s="22">
        <v>635.05899999999997</v>
      </c>
      <c r="I8760" s="22">
        <v>82.557670000000002</v>
      </c>
      <c r="J8760" s="22">
        <v>12.701180000000001</v>
      </c>
      <c r="K8760" s="22">
        <v>539.79999999999995</v>
      </c>
      <c r="L8760" s="21"/>
      <c r="M8760" s="25">
        <v>43980</v>
      </c>
      <c r="N8760" s="22">
        <v>0</v>
      </c>
      <c r="O8760" s="22">
        <v>3088</v>
      </c>
      <c r="P8760" s="22">
        <v>427638</v>
      </c>
      <c r="Q8760" s="22" t="s">
        <v>23</v>
      </c>
    </row>
    <row r="8761" spans="1:17" ht="12.75" x14ac:dyDescent="0.2">
      <c r="A8761" s="23" t="s">
        <v>21443</v>
      </c>
      <c r="B8761" s="23" t="s">
        <v>21444</v>
      </c>
      <c r="C8761" s="22">
        <v>20004436066</v>
      </c>
      <c r="D8761" s="22" t="s">
        <v>20</v>
      </c>
      <c r="E8761" s="24">
        <v>43980</v>
      </c>
      <c r="F8761" s="22" t="s">
        <v>49</v>
      </c>
      <c r="G8761" s="22" t="s">
        <v>50</v>
      </c>
      <c r="H8761" s="22">
        <v>559.05899999999997</v>
      </c>
      <c r="I8761" s="22">
        <v>72.677670000000006</v>
      </c>
      <c r="J8761" s="22">
        <v>11.181179999999999</v>
      </c>
      <c r="K8761" s="22">
        <v>475.2</v>
      </c>
      <c r="L8761" s="21"/>
      <c r="M8761" s="25">
        <v>43980</v>
      </c>
      <c r="N8761" s="22">
        <v>0</v>
      </c>
      <c r="O8761" s="22">
        <v>3694</v>
      </c>
      <c r="P8761" s="22">
        <v>427638</v>
      </c>
      <c r="Q8761" s="22" t="s">
        <v>23</v>
      </c>
    </row>
    <row r="8762" spans="1:17" ht="12.75" x14ac:dyDescent="0.2">
      <c r="A8762" s="23" t="s">
        <v>21445</v>
      </c>
      <c r="B8762" s="23" t="s">
        <v>21446</v>
      </c>
      <c r="C8762" s="22">
        <v>2000791553</v>
      </c>
      <c r="D8762" s="22" t="s">
        <v>20</v>
      </c>
      <c r="E8762" s="24">
        <v>43980</v>
      </c>
      <c r="F8762" s="22" t="s">
        <v>49</v>
      </c>
      <c r="G8762" s="22" t="s">
        <v>50</v>
      </c>
      <c r="H8762" s="22">
        <v>694.05899999999997</v>
      </c>
      <c r="I8762" s="22">
        <v>90.227670000000003</v>
      </c>
      <c r="J8762" s="22">
        <v>13.881180000000001</v>
      </c>
      <c r="K8762" s="22">
        <v>589.95000000000005</v>
      </c>
      <c r="L8762" s="21"/>
      <c r="M8762" s="25">
        <v>43980</v>
      </c>
      <c r="N8762" s="22">
        <v>0</v>
      </c>
      <c r="O8762" s="22">
        <v>3935</v>
      </c>
      <c r="P8762" s="22">
        <v>464842</v>
      </c>
      <c r="Q8762" s="22" t="s">
        <v>23</v>
      </c>
    </row>
    <row r="8763" spans="1:17" ht="12.75" x14ac:dyDescent="0.2">
      <c r="A8763" s="23" t="s">
        <v>21447</v>
      </c>
      <c r="B8763" s="23" t="s">
        <v>21448</v>
      </c>
      <c r="C8763" s="22">
        <v>2000494797</v>
      </c>
      <c r="D8763" s="22" t="s">
        <v>20</v>
      </c>
      <c r="E8763" s="24">
        <v>43980</v>
      </c>
      <c r="F8763" s="22" t="s">
        <v>49</v>
      </c>
      <c r="G8763" s="22" t="s">
        <v>50</v>
      </c>
      <c r="H8763" s="22">
        <v>0</v>
      </c>
      <c r="I8763" s="22">
        <v>0</v>
      </c>
      <c r="J8763" s="22">
        <v>0</v>
      </c>
      <c r="K8763" s="22">
        <v>0</v>
      </c>
      <c r="L8763" s="21"/>
      <c r="M8763" s="25">
        <v>43980</v>
      </c>
      <c r="N8763" s="22">
        <v>0</v>
      </c>
      <c r="O8763" s="22">
        <v>6142</v>
      </c>
      <c r="P8763" s="22">
        <v>437773</v>
      </c>
      <c r="Q8763" s="22" t="s">
        <v>23</v>
      </c>
    </row>
    <row r="8764" spans="1:17" ht="12.75" x14ac:dyDescent="0.2">
      <c r="A8764" s="23" t="s">
        <v>21449</v>
      </c>
      <c r="B8764" s="23" t="s">
        <v>21450</v>
      </c>
      <c r="C8764" s="22">
        <v>20003708530</v>
      </c>
      <c r="D8764" s="22" t="s">
        <v>20</v>
      </c>
      <c r="E8764" s="24">
        <v>43980</v>
      </c>
      <c r="F8764" s="22" t="s">
        <v>49</v>
      </c>
      <c r="G8764" s="22" t="s">
        <v>50</v>
      </c>
      <c r="H8764" s="22">
        <v>436.05900000000003</v>
      </c>
      <c r="I8764" s="22">
        <v>56.687669999999997</v>
      </c>
      <c r="J8764" s="22">
        <v>8.7211800000000004</v>
      </c>
      <c r="K8764" s="22">
        <v>370.65</v>
      </c>
      <c r="L8764" s="21"/>
      <c r="M8764" s="25">
        <v>43980</v>
      </c>
      <c r="N8764" s="22">
        <v>0</v>
      </c>
      <c r="O8764" s="22">
        <v>1770</v>
      </c>
      <c r="P8764" s="22">
        <v>437773</v>
      </c>
      <c r="Q8764" s="22" t="s">
        <v>23</v>
      </c>
    </row>
    <row r="8765" spans="1:17" ht="12.75" x14ac:dyDescent="0.2">
      <c r="A8765" s="23" t="s">
        <v>21451</v>
      </c>
      <c r="B8765" s="23" t="s">
        <v>21452</v>
      </c>
      <c r="C8765" s="22">
        <v>20002623095</v>
      </c>
      <c r="D8765" s="22" t="s">
        <v>20</v>
      </c>
      <c r="E8765" s="24">
        <v>43980</v>
      </c>
      <c r="F8765" s="22" t="s">
        <v>49</v>
      </c>
      <c r="G8765" s="22" t="s">
        <v>50</v>
      </c>
      <c r="H8765" s="22">
        <v>735.05899999999997</v>
      </c>
      <c r="I8765" s="22">
        <v>95.557670000000002</v>
      </c>
      <c r="J8765" s="22">
        <v>14.701180000000001</v>
      </c>
      <c r="K8765" s="22">
        <v>624.79999999999995</v>
      </c>
      <c r="L8765" s="21"/>
      <c r="M8765" s="25">
        <v>43980</v>
      </c>
      <c r="N8765" s="22">
        <v>0</v>
      </c>
      <c r="O8765" s="22">
        <v>1460</v>
      </c>
      <c r="P8765" s="22">
        <v>427427</v>
      </c>
      <c r="Q8765" s="22" t="s">
        <v>23</v>
      </c>
    </row>
    <row r="8766" spans="1:17" ht="12.75" x14ac:dyDescent="0.2">
      <c r="A8766" s="23" t="s">
        <v>21453</v>
      </c>
      <c r="B8766" s="23" t="s">
        <v>21454</v>
      </c>
      <c r="C8766" s="22">
        <v>200014297334</v>
      </c>
      <c r="D8766" s="22" t="s">
        <v>20</v>
      </c>
      <c r="E8766" s="24">
        <v>43980</v>
      </c>
      <c r="F8766" s="22" t="s">
        <v>219</v>
      </c>
      <c r="G8766" s="22" t="s">
        <v>416</v>
      </c>
      <c r="H8766" s="22">
        <v>2000</v>
      </c>
      <c r="I8766" s="22">
        <v>260</v>
      </c>
      <c r="J8766" s="22">
        <v>40</v>
      </c>
      <c r="K8766" s="22">
        <v>1700</v>
      </c>
      <c r="L8766" s="21"/>
      <c r="M8766" s="25">
        <v>43980</v>
      </c>
      <c r="N8766" s="22">
        <v>0</v>
      </c>
      <c r="O8766" s="22">
        <v>6520</v>
      </c>
      <c r="P8766" s="22">
        <v>481779</v>
      </c>
      <c r="Q8766" s="22" t="s">
        <v>23</v>
      </c>
    </row>
    <row r="8767" spans="1:17" ht="12.75" x14ac:dyDescent="0.2">
      <c r="A8767" s="23" t="s">
        <v>21455</v>
      </c>
      <c r="B8767" s="23" t="s">
        <v>21456</v>
      </c>
      <c r="C8767" s="22">
        <v>200010170402</v>
      </c>
      <c r="D8767" s="22" t="s">
        <v>20</v>
      </c>
      <c r="E8767" s="24">
        <v>43980</v>
      </c>
      <c r="F8767" s="22" t="s">
        <v>49</v>
      </c>
      <c r="G8767" s="22" t="s">
        <v>50</v>
      </c>
      <c r="H8767" s="22">
        <v>1059.059</v>
      </c>
      <c r="I8767" s="22">
        <v>137.67767000000001</v>
      </c>
      <c r="J8767" s="22">
        <v>21.181180000000001</v>
      </c>
      <c r="K8767" s="22">
        <v>900.2</v>
      </c>
      <c r="L8767" s="21"/>
      <c r="M8767" s="25">
        <v>43980</v>
      </c>
      <c r="N8767" s="22">
        <v>0</v>
      </c>
      <c r="O8767" s="22">
        <v>5627</v>
      </c>
      <c r="P8767" s="22">
        <v>427938</v>
      </c>
      <c r="Q8767" s="22" t="s">
        <v>23</v>
      </c>
    </row>
    <row r="8768" spans="1:17" ht="12.75" x14ac:dyDescent="0.2">
      <c r="A8768" s="23" t="s">
        <v>21457</v>
      </c>
      <c r="B8768" s="23" t="s">
        <v>21458</v>
      </c>
      <c r="C8768" s="22">
        <v>200011079805</v>
      </c>
      <c r="D8768" s="22" t="s">
        <v>20</v>
      </c>
      <c r="E8768" s="24">
        <v>43980</v>
      </c>
      <c r="F8768" s="22" t="s">
        <v>49</v>
      </c>
      <c r="G8768" s="22" t="s">
        <v>50</v>
      </c>
      <c r="H8768" s="22">
        <v>649.05899999999997</v>
      </c>
      <c r="I8768" s="22">
        <v>84.377669999999995</v>
      </c>
      <c r="J8768" s="22">
        <v>12.98118</v>
      </c>
      <c r="K8768" s="22">
        <v>551.70000000000005</v>
      </c>
      <c r="L8768" s="21"/>
      <c r="M8768" s="25">
        <v>43980</v>
      </c>
      <c r="N8768" s="22">
        <v>0</v>
      </c>
      <c r="O8768" s="22">
        <v>8860</v>
      </c>
      <c r="P8768" s="22">
        <v>427638</v>
      </c>
      <c r="Q8768" s="22" t="s">
        <v>23</v>
      </c>
    </row>
    <row r="8769" spans="1:17" ht="12.75" x14ac:dyDescent="0.2">
      <c r="A8769" s="23" t="s">
        <v>21459</v>
      </c>
      <c r="B8769" s="23" t="s">
        <v>21460</v>
      </c>
      <c r="C8769" s="22">
        <v>20003716025</v>
      </c>
      <c r="D8769" s="22" t="s">
        <v>20</v>
      </c>
      <c r="E8769" s="24">
        <v>43980</v>
      </c>
      <c r="F8769" s="22" t="s">
        <v>49</v>
      </c>
      <c r="G8769" s="22" t="s">
        <v>50</v>
      </c>
      <c r="H8769" s="22">
        <v>233.059</v>
      </c>
      <c r="I8769" s="22">
        <v>30.29767</v>
      </c>
      <c r="J8769" s="22">
        <v>4.6611799999999999</v>
      </c>
      <c r="K8769" s="22">
        <v>198.1</v>
      </c>
      <c r="L8769" s="21"/>
      <c r="M8769" s="25">
        <v>43980</v>
      </c>
      <c r="N8769" s="22">
        <v>0</v>
      </c>
      <c r="O8769" s="22">
        <v>5627</v>
      </c>
      <c r="P8769" s="22">
        <v>427938</v>
      </c>
      <c r="Q8769" s="22" t="s">
        <v>23</v>
      </c>
    </row>
    <row r="8770" spans="1:17" ht="12.75" x14ac:dyDescent="0.2">
      <c r="A8770" s="23" t="s">
        <v>21461</v>
      </c>
      <c r="B8770" s="23" t="s">
        <v>21462</v>
      </c>
      <c r="C8770" s="22">
        <v>20001564242</v>
      </c>
      <c r="D8770" s="22" t="s">
        <v>20</v>
      </c>
      <c r="E8770" s="24">
        <v>43980</v>
      </c>
      <c r="F8770" s="22" t="s">
        <v>49</v>
      </c>
      <c r="G8770" s="22" t="s">
        <v>50</v>
      </c>
      <c r="H8770" s="22">
        <v>372.05900000000003</v>
      </c>
      <c r="I8770" s="22">
        <v>48.367669999999997</v>
      </c>
      <c r="J8770" s="22">
        <v>7.4411800000000001</v>
      </c>
      <c r="K8770" s="22">
        <v>316.25</v>
      </c>
      <c r="L8770" s="21"/>
      <c r="M8770" s="25">
        <v>43980</v>
      </c>
      <c r="N8770" s="22">
        <v>0</v>
      </c>
      <c r="O8770" s="22">
        <v>9075</v>
      </c>
      <c r="P8770" s="22">
        <v>427638</v>
      </c>
      <c r="Q8770" s="22" t="s">
        <v>23</v>
      </c>
    </row>
    <row r="8771" spans="1:17" ht="12.75" x14ac:dyDescent="0.2">
      <c r="A8771" s="23" t="s">
        <v>21463</v>
      </c>
      <c r="B8771" s="23" t="s">
        <v>21464</v>
      </c>
      <c r="C8771" s="22">
        <v>20009461296</v>
      </c>
      <c r="D8771" s="22" t="s">
        <v>20</v>
      </c>
      <c r="E8771" s="24">
        <v>43980</v>
      </c>
      <c r="F8771" s="22" t="s">
        <v>21</v>
      </c>
      <c r="G8771" s="22" t="s">
        <v>3047</v>
      </c>
      <c r="H8771" s="22">
        <v>370</v>
      </c>
      <c r="I8771" s="22">
        <v>48.1</v>
      </c>
      <c r="J8771" s="22">
        <v>7.4</v>
      </c>
      <c r="K8771" s="22">
        <v>314.5</v>
      </c>
      <c r="L8771" s="21"/>
      <c r="M8771" s="25">
        <v>43980</v>
      </c>
      <c r="N8771" s="22">
        <v>0</v>
      </c>
      <c r="O8771" s="22">
        <v>9459</v>
      </c>
      <c r="P8771" s="22">
        <v>409398</v>
      </c>
      <c r="Q8771" s="22" t="s">
        <v>23</v>
      </c>
    </row>
    <row r="8772" spans="1:17" ht="12.75" x14ac:dyDescent="0.2">
      <c r="A8772" s="23" t="s">
        <v>21465</v>
      </c>
      <c r="B8772" s="23" t="s">
        <v>21466</v>
      </c>
      <c r="C8772" s="22">
        <v>2000568177</v>
      </c>
      <c r="D8772" s="22" t="s">
        <v>20</v>
      </c>
      <c r="E8772" s="24">
        <v>43980</v>
      </c>
      <c r="F8772" s="22" t="s">
        <v>49</v>
      </c>
      <c r="G8772" s="22" t="s">
        <v>50</v>
      </c>
      <c r="H8772" s="22">
        <v>194.059</v>
      </c>
      <c r="I8772" s="22">
        <v>25.22767</v>
      </c>
      <c r="J8772" s="22">
        <v>3.8811800000000001</v>
      </c>
      <c r="K8772" s="22">
        <v>164.95</v>
      </c>
      <c r="L8772" s="25"/>
      <c r="M8772" s="25">
        <v>43980</v>
      </c>
      <c r="N8772" s="22">
        <v>0</v>
      </c>
      <c r="O8772" s="22">
        <v>8860</v>
      </c>
      <c r="P8772" s="22">
        <v>437773</v>
      </c>
      <c r="Q8772" s="22" t="s">
        <v>23</v>
      </c>
    </row>
    <row r="8773" spans="1:17" ht="12.75" x14ac:dyDescent="0.2">
      <c r="A8773" s="23" t="s">
        <v>21467</v>
      </c>
      <c r="B8773" s="23" t="s">
        <v>21468</v>
      </c>
      <c r="C8773" s="22">
        <v>200013475515</v>
      </c>
      <c r="D8773" s="22" t="s">
        <v>20</v>
      </c>
      <c r="E8773" s="24">
        <v>43980</v>
      </c>
      <c r="F8773" s="22" t="s">
        <v>49</v>
      </c>
      <c r="G8773" s="22" t="s">
        <v>50</v>
      </c>
      <c r="H8773" s="22">
        <v>358.05900000000003</v>
      </c>
      <c r="I8773" s="22">
        <v>46.547669999999997</v>
      </c>
      <c r="J8773" s="22">
        <v>7.1611799999999999</v>
      </c>
      <c r="K8773" s="22">
        <v>304.35000000000002</v>
      </c>
      <c r="L8773" s="25"/>
      <c r="M8773" s="25">
        <v>43980</v>
      </c>
      <c r="N8773" s="22">
        <v>0</v>
      </c>
      <c r="O8773" s="22">
        <v>930</v>
      </c>
      <c r="P8773" s="22">
        <v>427638</v>
      </c>
      <c r="Q8773" s="22" t="s">
        <v>23</v>
      </c>
    </row>
    <row r="8774" spans="1:17" ht="12.75" x14ac:dyDescent="0.2">
      <c r="A8774" s="23" t="s">
        <v>21469</v>
      </c>
      <c r="B8774" s="23" t="s">
        <v>21470</v>
      </c>
      <c r="C8774" s="22">
        <v>2000571687</v>
      </c>
      <c r="D8774" s="22" t="s">
        <v>20</v>
      </c>
      <c r="E8774" s="24">
        <v>43980</v>
      </c>
      <c r="F8774" s="22" t="s">
        <v>49</v>
      </c>
      <c r="G8774" s="22" t="s">
        <v>50</v>
      </c>
      <c r="H8774" s="22">
        <v>959.05899999999997</v>
      </c>
      <c r="I8774" s="22">
        <v>124.67767000000001</v>
      </c>
      <c r="J8774" s="22">
        <v>19.181180000000001</v>
      </c>
      <c r="K8774" s="22">
        <v>815.2</v>
      </c>
      <c r="L8774" s="21"/>
      <c r="M8774" s="25">
        <v>43980</v>
      </c>
      <c r="N8774" s="22">
        <v>0</v>
      </c>
      <c r="O8774" s="22">
        <v>698</v>
      </c>
      <c r="P8774" s="22">
        <v>437772</v>
      </c>
      <c r="Q8774" s="22" t="s">
        <v>23</v>
      </c>
    </row>
    <row r="8775" spans="1:17" ht="12.75" x14ac:dyDescent="0.2">
      <c r="A8775" s="23" t="s">
        <v>21471</v>
      </c>
      <c r="B8775" s="23" t="s">
        <v>21472</v>
      </c>
      <c r="C8775" s="22">
        <v>20002037515</v>
      </c>
      <c r="D8775" s="22" t="s">
        <v>20</v>
      </c>
      <c r="E8775" s="24">
        <v>43980</v>
      </c>
      <c r="F8775" s="22" t="s">
        <v>49</v>
      </c>
      <c r="G8775" s="22" t="s">
        <v>50</v>
      </c>
      <c r="H8775" s="22">
        <v>1001.059</v>
      </c>
      <c r="I8775" s="22">
        <v>130.13767000000001</v>
      </c>
      <c r="J8775" s="22">
        <v>20.021180000000001</v>
      </c>
      <c r="K8775" s="22">
        <v>850.9</v>
      </c>
      <c r="L8775" s="21"/>
      <c r="M8775" s="25">
        <v>43980</v>
      </c>
      <c r="N8775" s="22">
        <v>0</v>
      </c>
      <c r="O8775" s="22">
        <v>3101</v>
      </c>
      <c r="P8775" s="22">
        <v>427427</v>
      </c>
      <c r="Q8775" s="22" t="s">
        <v>23</v>
      </c>
    </row>
    <row r="8776" spans="1:17" ht="12.75" x14ac:dyDescent="0.2">
      <c r="A8776" s="23" t="s">
        <v>21473</v>
      </c>
      <c r="B8776" s="23" t="s">
        <v>21474</v>
      </c>
      <c r="C8776" s="22">
        <v>2000641549</v>
      </c>
      <c r="D8776" s="22" t="s">
        <v>20</v>
      </c>
      <c r="E8776" s="24">
        <v>43980</v>
      </c>
      <c r="F8776" s="22" t="s">
        <v>49</v>
      </c>
      <c r="G8776" s="22" t="s">
        <v>50</v>
      </c>
      <c r="H8776" s="22">
        <v>345.05900000000003</v>
      </c>
      <c r="I8776" s="22">
        <v>44.857669999999999</v>
      </c>
      <c r="J8776" s="22">
        <v>6.9011800000000001</v>
      </c>
      <c r="K8776" s="22">
        <v>293.3</v>
      </c>
      <c r="L8776" s="21"/>
      <c r="M8776" s="25">
        <v>43980</v>
      </c>
      <c r="N8776" s="22">
        <v>0</v>
      </c>
      <c r="O8776" s="22">
        <v>5302</v>
      </c>
      <c r="P8776" s="22">
        <v>447624</v>
      </c>
      <c r="Q8776" s="22" t="s">
        <v>23</v>
      </c>
    </row>
    <row r="8777" spans="1:17" ht="12.75" x14ac:dyDescent="0.2">
      <c r="A8777" s="23" t="s">
        <v>21475</v>
      </c>
      <c r="B8777" s="23" t="s">
        <v>21476</v>
      </c>
      <c r="C8777" s="22">
        <v>200011319400</v>
      </c>
      <c r="D8777" s="22" t="s">
        <v>20</v>
      </c>
      <c r="E8777" s="24">
        <v>43980</v>
      </c>
      <c r="F8777" s="22" t="s">
        <v>49</v>
      </c>
      <c r="G8777" s="22" t="s">
        <v>50</v>
      </c>
      <c r="H8777" s="22">
        <v>992.05899999999997</v>
      </c>
      <c r="I8777" s="22">
        <v>128.96767</v>
      </c>
      <c r="J8777" s="22">
        <v>19.841180000000001</v>
      </c>
      <c r="K8777" s="22">
        <v>843.25</v>
      </c>
      <c r="L8777" s="21"/>
      <c r="M8777" s="25">
        <v>43980</v>
      </c>
      <c r="N8777" s="22">
        <v>0</v>
      </c>
      <c r="O8777" s="22">
        <v>1144</v>
      </c>
      <c r="P8777" s="22">
        <v>427616</v>
      </c>
      <c r="Q8777" s="22" t="s">
        <v>23</v>
      </c>
    </row>
    <row r="8778" spans="1:17" ht="12.75" x14ac:dyDescent="0.2">
      <c r="A8778" s="23" t="s">
        <v>21477</v>
      </c>
      <c r="B8778" s="23" t="s">
        <v>21478</v>
      </c>
      <c r="C8778" s="22">
        <v>200015275851</v>
      </c>
      <c r="D8778" s="22" t="s">
        <v>20</v>
      </c>
      <c r="E8778" s="24">
        <v>43980</v>
      </c>
      <c r="F8778" s="22" t="s">
        <v>49</v>
      </c>
      <c r="G8778" s="22" t="s">
        <v>50</v>
      </c>
      <c r="H8778" s="22">
        <v>623.05899999999997</v>
      </c>
      <c r="I8778" s="22">
        <v>80.997669999999999</v>
      </c>
      <c r="J8778" s="22">
        <v>12.461180000000001</v>
      </c>
      <c r="K8778" s="22">
        <v>529.6</v>
      </c>
      <c r="L8778" s="21"/>
      <c r="M8778" s="25">
        <v>43980</v>
      </c>
      <c r="N8778" s="22">
        <v>0</v>
      </c>
      <c r="O8778" s="22">
        <v>9108</v>
      </c>
      <c r="P8778" s="22">
        <v>426101</v>
      </c>
      <c r="Q8778" s="22" t="s">
        <v>23</v>
      </c>
    </row>
    <row r="8779" spans="1:17" ht="12.75" x14ac:dyDescent="0.2">
      <c r="A8779" s="23" t="s">
        <v>21479</v>
      </c>
      <c r="B8779" s="23" t="s">
        <v>21480</v>
      </c>
      <c r="C8779" s="22">
        <v>20002429469</v>
      </c>
      <c r="D8779" s="22" t="s">
        <v>20</v>
      </c>
      <c r="E8779" s="24">
        <v>43980</v>
      </c>
      <c r="F8779" s="22" t="s">
        <v>49</v>
      </c>
      <c r="G8779" s="22" t="s">
        <v>50</v>
      </c>
      <c r="H8779" s="22">
        <v>222.059</v>
      </c>
      <c r="I8779" s="22">
        <v>28.86767</v>
      </c>
      <c r="J8779" s="22">
        <v>4.4411800000000001</v>
      </c>
      <c r="K8779" s="22">
        <v>188.75</v>
      </c>
      <c r="L8779" s="21"/>
      <c r="M8779" s="25">
        <v>43980</v>
      </c>
      <c r="N8779" s="22">
        <v>0</v>
      </c>
      <c r="O8779" s="22">
        <v>2263</v>
      </c>
      <c r="P8779" s="22">
        <v>427938</v>
      </c>
      <c r="Q8779" s="22" t="s">
        <v>23</v>
      </c>
    </row>
    <row r="8780" spans="1:17" ht="12.75" x14ac:dyDescent="0.2">
      <c r="A8780" s="23" t="s">
        <v>21481</v>
      </c>
      <c r="B8780" s="23" t="s">
        <v>21482</v>
      </c>
      <c r="C8780" s="22">
        <v>20007026670</v>
      </c>
      <c r="D8780" s="22" t="s">
        <v>20</v>
      </c>
      <c r="E8780" s="24">
        <v>43980</v>
      </c>
      <c r="F8780" s="22" t="s">
        <v>49</v>
      </c>
      <c r="G8780" s="22" t="s">
        <v>50</v>
      </c>
      <c r="H8780" s="22">
        <v>792.05899999999997</v>
      </c>
      <c r="I8780" s="22">
        <v>102.96767</v>
      </c>
      <c r="J8780" s="22">
        <v>15.84118</v>
      </c>
      <c r="K8780" s="22">
        <v>673.25</v>
      </c>
      <c r="L8780" s="21"/>
      <c r="M8780" s="25">
        <v>43980</v>
      </c>
      <c r="N8780" s="22">
        <v>0</v>
      </c>
      <c r="O8780" s="22">
        <v>9114</v>
      </c>
      <c r="P8780" s="22">
        <v>427427</v>
      </c>
      <c r="Q8780" s="22" t="s">
        <v>23</v>
      </c>
    </row>
    <row r="8781" spans="1:17" ht="12.75" x14ac:dyDescent="0.2">
      <c r="A8781" s="23" t="s">
        <v>21483</v>
      </c>
      <c r="B8781" s="23" t="s">
        <v>15570</v>
      </c>
      <c r="C8781" s="22">
        <v>200011158560</v>
      </c>
      <c r="D8781" s="22" t="s">
        <v>20</v>
      </c>
      <c r="E8781" s="24">
        <v>43980</v>
      </c>
      <c r="F8781" s="22" t="s">
        <v>49</v>
      </c>
      <c r="G8781" s="22" t="s">
        <v>50</v>
      </c>
      <c r="H8781" s="22">
        <v>345.05900000000003</v>
      </c>
      <c r="I8781" s="22">
        <v>44.857669999999999</v>
      </c>
      <c r="J8781" s="22">
        <v>6.9011800000000001</v>
      </c>
      <c r="K8781" s="22">
        <v>293.3</v>
      </c>
      <c r="L8781" s="21"/>
      <c r="M8781" s="25">
        <v>43980</v>
      </c>
      <c r="N8781" s="22">
        <v>0</v>
      </c>
      <c r="O8781" s="22">
        <v>6410</v>
      </c>
      <c r="P8781" s="22">
        <v>427438</v>
      </c>
      <c r="Q8781" s="22" t="s">
        <v>23</v>
      </c>
    </row>
    <row r="8782" spans="1:17" ht="12.75" x14ac:dyDescent="0.2">
      <c r="A8782" s="23" t="s">
        <v>21484</v>
      </c>
      <c r="B8782" s="23" t="s">
        <v>21485</v>
      </c>
      <c r="C8782" s="22">
        <v>20006561424</v>
      </c>
      <c r="D8782" s="22" t="s">
        <v>20</v>
      </c>
      <c r="E8782" s="24">
        <v>43980</v>
      </c>
      <c r="F8782" s="22" t="s">
        <v>49</v>
      </c>
      <c r="G8782" s="22" t="s">
        <v>50</v>
      </c>
      <c r="H8782" s="22">
        <v>515.05899999999997</v>
      </c>
      <c r="I8782" s="22">
        <v>66.957669999999993</v>
      </c>
      <c r="J8782" s="22">
        <v>10.30118</v>
      </c>
      <c r="K8782" s="22">
        <v>437.8</v>
      </c>
      <c r="L8782" s="21"/>
      <c r="M8782" s="25">
        <v>43980</v>
      </c>
      <c r="N8782" s="22">
        <v>0</v>
      </c>
      <c r="O8782" s="22">
        <v>4305</v>
      </c>
      <c r="P8782" s="22">
        <v>427638</v>
      </c>
      <c r="Q8782" s="22" t="s">
        <v>23</v>
      </c>
    </row>
    <row r="8783" spans="1:17" ht="12.75" x14ac:dyDescent="0.2">
      <c r="A8783" s="23" t="s">
        <v>21486</v>
      </c>
      <c r="B8783" s="23" t="s">
        <v>21487</v>
      </c>
      <c r="C8783" s="22">
        <v>20001535635</v>
      </c>
      <c r="D8783" s="22" t="s">
        <v>20</v>
      </c>
      <c r="E8783" s="24">
        <v>43980</v>
      </c>
      <c r="F8783" s="22" t="s">
        <v>49</v>
      </c>
      <c r="G8783" s="22" t="s">
        <v>50</v>
      </c>
      <c r="H8783" s="22">
        <v>149.059</v>
      </c>
      <c r="I8783" s="22">
        <v>19.377669999999998</v>
      </c>
      <c r="J8783" s="22">
        <v>2.9811800000000002</v>
      </c>
      <c r="K8783" s="22">
        <v>126.7</v>
      </c>
      <c r="L8783" s="21"/>
      <c r="M8783" s="25">
        <v>43980</v>
      </c>
      <c r="N8783" s="22">
        <v>0</v>
      </c>
      <c r="O8783" s="22">
        <v>3301</v>
      </c>
      <c r="P8783" s="22">
        <v>404885</v>
      </c>
      <c r="Q8783" s="22" t="s">
        <v>23</v>
      </c>
    </row>
    <row r="8784" spans="1:17" ht="12.75" x14ac:dyDescent="0.2">
      <c r="A8784" s="23" t="s">
        <v>21488</v>
      </c>
      <c r="B8784" s="23" t="s">
        <v>21489</v>
      </c>
      <c r="C8784" s="22">
        <v>200011425857</v>
      </c>
      <c r="D8784" s="22" t="s">
        <v>20</v>
      </c>
      <c r="E8784" s="24">
        <v>43980</v>
      </c>
      <c r="F8784" s="22" t="s">
        <v>49</v>
      </c>
      <c r="G8784" s="22" t="s">
        <v>50</v>
      </c>
      <c r="H8784" s="22">
        <v>640.05899999999997</v>
      </c>
      <c r="I8784" s="22">
        <v>83.207669999999993</v>
      </c>
      <c r="J8784" s="22">
        <v>12.80118</v>
      </c>
      <c r="K8784" s="22">
        <v>544.04999999999995</v>
      </c>
      <c r="L8784" s="21"/>
      <c r="M8784" s="25">
        <v>43980</v>
      </c>
      <c r="N8784" s="22">
        <v>0</v>
      </c>
      <c r="O8784" s="22">
        <v>461</v>
      </c>
      <c r="P8784" s="22">
        <v>427640</v>
      </c>
      <c r="Q8784" s="22" t="s">
        <v>23</v>
      </c>
    </row>
    <row r="8785" spans="1:17" ht="12.75" x14ac:dyDescent="0.2">
      <c r="A8785" s="23" t="s">
        <v>21490</v>
      </c>
      <c r="B8785" s="23" t="s">
        <v>21491</v>
      </c>
      <c r="C8785" s="22">
        <v>20003842814</v>
      </c>
      <c r="D8785" s="22" t="s">
        <v>20</v>
      </c>
      <c r="E8785" s="24">
        <v>43980</v>
      </c>
      <c r="F8785" s="22" t="s">
        <v>49</v>
      </c>
      <c r="G8785" s="22" t="s">
        <v>50</v>
      </c>
      <c r="H8785" s="22">
        <v>357.05900000000003</v>
      </c>
      <c r="I8785" s="22">
        <v>46.417670000000001</v>
      </c>
      <c r="J8785" s="22">
        <v>7.1411800000000003</v>
      </c>
      <c r="K8785" s="22">
        <v>303.5</v>
      </c>
      <c r="L8785" s="25"/>
      <c r="M8785" s="25">
        <v>43980</v>
      </c>
      <c r="N8785" s="22">
        <v>0</v>
      </c>
      <c r="O8785" s="22">
        <v>8971</v>
      </c>
      <c r="P8785" s="22">
        <v>427638</v>
      </c>
      <c r="Q8785" s="22" t="s">
        <v>23</v>
      </c>
    </row>
    <row r="8786" spans="1:17" ht="12.75" x14ac:dyDescent="0.2">
      <c r="A8786" s="23" t="s">
        <v>21492</v>
      </c>
      <c r="B8786" s="23" t="s">
        <v>21493</v>
      </c>
      <c r="C8786" s="22">
        <v>2000979321</v>
      </c>
      <c r="D8786" s="22" t="s">
        <v>20</v>
      </c>
      <c r="E8786" s="24">
        <v>43980</v>
      </c>
      <c r="F8786" s="22" t="s">
        <v>49</v>
      </c>
      <c r="G8786" s="22" t="s">
        <v>50</v>
      </c>
      <c r="H8786" s="22">
        <v>439.05900000000003</v>
      </c>
      <c r="I8786" s="22">
        <v>57.077669999999998</v>
      </c>
      <c r="J8786" s="22">
        <v>8.7811800000000009</v>
      </c>
      <c r="K8786" s="22">
        <v>373.2</v>
      </c>
      <c r="L8786" s="25"/>
      <c r="M8786" s="25">
        <v>43980</v>
      </c>
      <c r="N8786" s="22">
        <v>0</v>
      </c>
      <c r="O8786" s="22">
        <v>614</v>
      </c>
      <c r="P8786" s="22">
        <v>481779</v>
      </c>
      <c r="Q8786" s="22" t="s">
        <v>23</v>
      </c>
    </row>
    <row r="8787" spans="1:17" ht="12.75" x14ac:dyDescent="0.2">
      <c r="A8787" s="23" t="s">
        <v>21494</v>
      </c>
      <c r="B8787" s="23" t="s">
        <v>21495</v>
      </c>
      <c r="C8787" s="22">
        <v>20001990720</v>
      </c>
      <c r="D8787" s="22" t="s">
        <v>20</v>
      </c>
      <c r="E8787" s="24">
        <v>43980</v>
      </c>
      <c r="F8787" s="22" t="s">
        <v>49</v>
      </c>
      <c r="G8787" s="22" t="s">
        <v>50</v>
      </c>
      <c r="H8787" s="22">
        <v>1173.059</v>
      </c>
      <c r="I8787" s="22">
        <v>152.49767</v>
      </c>
      <c r="J8787" s="22">
        <v>23.461179999999999</v>
      </c>
      <c r="K8787" s="22">
        <v>997.1</v>
      </c>
      <c r="L8787" s="21"/>
      <c r="M8787" s="25">
        <v>43980</v>
      </c>
      <c r="N8787" s="22">
        <v>0</v>
      </c>
      <c r="O8787" s="22">
        <v>6235</v>
      </c>
      <c r="P8787" s="22">
        <v>427638</v>
      </c>
      <c r="Q8787" s="22" t="s">
        <v>23</v>
      </c>
    </row>
    <row r="8788" spans="1:17" ht="12.75" x14ac:dyDescent="0.2">
      <c r="A8788" s="23" t="s">
        <v>21496</v>
      </c>
      <c r="B8788" s="23" t="s">
        <v>21497</v>
      </c>
      <c r="C8788" s="22">
        <v>20002404459</v>
      </c>
      <c r="D8788" s="22" t="s">
        <v>20</v>
      </c>
      <c r="E8788" s="24">
        <v>43980</v>
      </c>
      <c r="F8788" s="22" t="s">
        <v>49</v>
      </c>
      <c r="G8788" s="22" t="s">
        <v>50</v>
      </c>
      <c r="H8788" s="22">
        <v>1045.059</v>
      </c>
      <c r="I8788" s="22">
        <v>135.85767000000001</v>
      </c>
      <c r="J8788" s="22">
        <v>20.90118</v>
      </c>
      <c r="K8788" s="22">
        <v>888.3</v>
      </c>
      <c r="L8788" s="21"/>
      <c r="M8788" s="25">
        <v>43980</v>
      </c>
      <c r="N8788" s="22">
        <v>0</v>
      </c>
      <c r="O8788" s="22">
        <v>2002</v>
      </c>
      <c r="P8788" s="22">
        <v>419351</v>
      </c>
      <c r="Q8788" s="22" t="s">
        <v>23</v>
      </c>
    </row>
    <row r="8789" spans="1:17" ht="12.75" x14ac:dyDescent="0.2">
      <c r="A8789" s="23" t="s">
        <v>21498</v>
      </c>
      <c r="B8789" s="23" t="s">
        <v>21499</v>
      </c>
      <c r="C8789" s="22">
        <v>2000726070</v>
      </c>
      <c r="D8789" s="22" t="s">
        <v>20</v>
      </c>
      <c r="E8789" s="24">
        <v>43980</v>
      </c>
      <c r="F8789" s="22" t="s">
        <v>49</v>
      </c>
      <c r="G8789" s="22" t="s">
        <v>50</v>
      </c>
      <c r="H8789" s="22">
        <v>1219.059</v>
      </c>
      <c r="I8789" s="22">
        <v>158.47766999999999</v>
      </c>
      <c r="J8789" s="22">
        <v>24.381180000000001</v>
      </c>
      <c r="K8789" s="22">
        <v>1036.2</v>
      </c>
      <c r="L8789" s="25"/>
      <c r="M8789" s="25">
        <v>43980</v>
      </c>
      <c r="N8789" s="22">
        <v>0</v>
      </c>
      <c r="O8789" s="22">
        <v>452</v>
      </c>
      <c r="P8789" s="22">
        <v>427638</v>
      </c>
      <c r="Q8789" s="22" t="s">
        <v>23</v>
      </c>
    </row>
    <row r="8790" spans="1:17" ht="12.75" x14ac:dyDescent="0.2">
      <c r="A8790" s="23" t="s">
        <v>21500</v>
      </c>
      <c r="B8790" s="23" t="s">
        <v>21501</v>
      </c>
      <c r="C8790" s="22">
        <v>20003091570</v>
      </c>
      <c r="D8790" s="22" t="s">
        <v>20</v>
      </c>
      <c r="E8790" s="24">
        <v>43980</v>
      </c>
      <c r="F8790" s="22" t="s">
        <v>49</v>
      </c>
      <c r="G8790" s="22" t="s">
        <v>50</v>
      </c>
      <c r="H8790" s="22">
        <v>232.059</v>
      </c>
      <c r="I8790" s="22">
        <v>30.167670000000001</v>
      </c>
      <c r="J8790" s="22">
        <v>4.6411800000000003</v>
      </c>
      <c r="K8790" s="22">
        <v>197.25</v>
      </c>
      <c r="L8790" s="25"/>
      <c r="M8790" s="25">
        <v>43980</v>
      </c>
      <c r="N8790" s="22">
        <v>0</v>
      </c>
      <c r="O8790" s="22">
        <v>2931</v>
      </c>
      <c r="P8790" s="22">
        <v>437773</v>
      </c>
      <c r="Q8790" s="22" t="s">
        <v>23</v>
      </c>
    </row>
    <row r="8791" spans="1:17" ht="12.75" x14ac:dyDescent="0.2">
      <c r="A8791" s="23" t="s">
        <v>21502</v>
      </c>
      <c r="B8791" s="23" t="s">
        <v>21503</v>
      </c>
      <c r="C8791" s="22">
        <v>20005851729</v>
      </c>
      <c r="D8791" s="22" t="s">
        <v>20</v>
      </c>
      <c r="E8791" s="24">
        <v>43980</v>
      </c>
      <c r="F8791" s="22" t="s">
        <v>49</v>
      </c>
      <c r="G8791" s="22" t="s">
        <v>50</v>
      </c>
      <c r="H8791" s="22">
        <v>366.05900000000003</v>
      </c>
      <c r="I8791" s="22">
        <v>47.587670000000003</v>
      </c>
      <c r="J8791" s="22">
        <v>7.32118</v>
      </c>
      <c r="K8791" s="22">
        <v>311.14999999999998</v>
      </c>
      <c r="L8791" s="25"/>
      <c r="M8791" s="25">
        <v>43980</v>
      </c>
      <c r="N8791" s="22">
        <v>0</v>
      </c>
      <c r="O8791" s="22">
        <v>7994</v>
      </c>
      <c r="P8791" s="22">
        <v>427938</v>
      </c>
      <c r="Q8791" s="22" t="s">
        <v>23</v>
      </c>
    </row>
    <row r="8792" spans="1:17" ht="12.75" x14ac:dyDescent="0.2">
      <c r="A8792" s="23" t="s">
        <v>21504</v>
      </c>
      <c r="B8792" s="23" t="s">
        <v>21505</v>
      </c>
      <c r="C8792" s="22">
        <v>20004656714</v>
      </c>
      <c r="D8792" s="22" t="s">
        <v>20</v>
      </c>
      <c r="E8792" s="24">
        <v>43980</v>
      </c>
      <c r="F8792" s="22" t="s">
        <v>49</v>
      </c>
      <c r="G8792" s="22" t="s">
        <v>50</v>
      </c>
      <c r="H8792" s="22">
        <v>447.05900000000003</v>
      </c>
      <c r="I8792" s="22">
        <v>58.117669999999997</v>
      </c>
      <c r="J8792" s="22">
        <v>8.9411799999999992</v>
      </c>
      <c r="K8792" s="22">
        <v>380</v>
      </c>
      <c r="L8792" s="25"/>
      <c r="M8792" s="25">
        <v>43980</v>
      </c>
      <c r="N8792" s="22">
        <v>0</v>
      </c>
      <c r="O8792" s="22">
        <v>8772</v>
      </c>
      <c r="P8792" s="22">
        <v>427640</v>
      </c>
      <c r="Q8792" s="22" t="s">
        <v>23</v>
      </c>
    </row>
    <row r="8793" spans="1:17" ht="12.75" x14ac:dyDescent="0.2">
      <c r="A8793" s="23" t="s">
        <v>21506</v>
      </c>
      <c r="B8793" s="23" t="s">
        <v>21507</v>
      </c>
      <c r="C8793" s="22">
        <v>200012328461</v>
      </c>
      <c r="D8793" s="22" t="s">
        <v>20</v>
      </c>
      <c r="E8793" s="24">
        <v>43980</v>
      </c>
      <c r="F8793" s="22" t="s">
        <v>49</v>
      </c>
      <c r="G8793" s="22" t="s">
        <v>50</v>
      </c>
      <c r="H8793" s="22">
        <v>1211.059</v>
      </c>
      <c r="I8793" s="22">
        <v>157.43767</v>
      </c>
      <c r="J8793" s="22">
        <v>24.22118</v>
      </c>
      <c r="K8793" s="22">
        <v>1029.4000000000001</v>
      </c>
      <c r="L8793" s="25"/>
      <c r="M8793" s="25">
        <v>43980</v>
      </c>
      <c r="N8793" s="22">
        <v>0</v>
      </c>
      <c r="O8793" s="22">
        <v>8035</v>
      </c>
      <c r="P8793" s="22">
        <v>427638</v>
      </c>
      <c r="Q8793" s="22" t="s">
        <v>23</v>
      </c>
    </row>
    <row r="8794" spans="1:17" ht="12.75" x14ac:dyDescent="0.2">
      <c r="A8794" s="23" t="s">
        <v>21508</v>
      </c>
      <c r="B8794" s="23" t="s">
        <v>21509</v>
      </c>
      <c r="C8794" s="22">
        <v>20001341676</v>
      </c>
      <c r="D8794" s="22" t="s">
        <v>20</v>
      </c>
      <c r="E8794" s="24">
        <v>43980</v>
      </c>
      <c r="F8794" s="22" t="s">
        <v>49</v>
      </c>
      <c r="G8794" s="22" t="s">
        <v>50</v>
      </c>
      <c r="H8794" s="22">
        <v>993.05899999999997</v>
      </c>
      <c r="I8794" s="22">
        <v>129.09766999999999</v>
      </c>
      <c r="J8794" s="22">
        <v>19.861180000000001</v>
      </c>
      <c r="K8794" s="22">
        <v>844.1</v>
      </c>
      <c r="L8794" s="21"/>
      <c r="M8794" s="25">
        <v>43980</v>
      </c>
      <c r="N8794" s="22">
        <v>0</v>
      </c>
      <c r="O8794" s="22">
        <v>8363</v>
      </c>
      <c r="P8794" s="22">
        <v>427638</v>
      </c>
      <c r="Q8794" s="22" t="s">
        <v>23</v>
      </c>
    </row>
    <row r="8795" spans="1:17" ht="12.75" x14ac:dyDescent="0.2">
      <c r="A8795" s="23" t="s">
        <v>21510</v>
      </c>
      <c r="B8795" s="23" t="s">
        <v>21511</v>
      </c>
      <c r="C8795" s="22">
        <v>20007876895</v>
      </c>
      <c r="D8795" s="22" t="s">
        <v>20</v>
      </c>
      <c r="E8795" s="24">
        <v>43980</v>
      </c>
      <c r="F8795" s="22" t="s">
        <v>49</v>
      </c>
      <c r="G8795" s="22" t="s">
        <v>50</v>
      </c>
      <c r="H8795" s="22">
        <v>1408.059</v>
      </c>
      <c r="I8795" s="22">
        <v>183.04767000000001</v>
      </c>
      <c r="J8795" s="22">
        <v>28.161180000000002</v>
      </c>
      <c r="K8795" s="22">
        <v>1196.8499999999999</v>
      </c>
      <c r="L8795" s="21"/>
      <c r="M8795" s="25">
        <v>43980</v>
      </c>
      <c r="N8795" s="22">
        <v>0</v>
      </c>
      <c r="O8795" s="22">
        <v>6905</v>
      </c>
      <c r="P8795" s="22">
        <v>427638</v>
      </c>
      <c r="Q8795" s="22" t="s">
        <v>23</v>
      </c>
    </row>
    <row r="8796" spans="1:17" ht="12.75" x14ac:dyDescent="0.2">
      <c r="A8796" s="23" t="s">
        <v>21512</v>
      </c>
      <c r="B8796" s="23" t="s">
        <v>21513</v>
      </c>
      <c r="C8796" s="22">
        <v>20004817939</v>
      </c>
      <c r="D8796" s="22" t="s">
        <v>20</v>
      </c>
      <c r="E8796" s="24">
        <v>43980</v>
      </c>
      <c r="F8796" s="22" t="s">
        <v>49</v>
      </c>
      <c r="G8796" s="22" t="s">
        <v>50</v>
      </c>
      <c r="H8796" s="22">
        <v>439.05900000000003</v>
      </c>
      <c r="I8796" s="22">
        <v>57.077669999999998</v>
      </c>
      <c r="J8796" s="22">
        <v>8.7811800000000009</v>
      </c>
      <c r="K8796" s="22">
        <v>373.2</v>
      </c>
      <c r="L8796" s="21"/>
      <c r="M8796" s="25">
        <v>43980</v>
      </c>
      <c r="N8796" s="22">
        <v>0</v>
      </c>
      <c r="O8796" s="22">
        <v>5894</v>
      </c>
      <c r="P8796" s="22">
        <v>419805</v>
      </c>
      <c r="Q8796" s="22" t="s">
        <v>23</v>
      </c>
    </row>
    <row r="8797" spans="1:17" ht="12.75" x14ac:dyDescent="0.2">
      <c r="A8797" s="23" t="s">
        <v>21514</v>
      </c>
      <c r="B8797" s="23" t="s">
        <v>21515</v>
      </c>
      <c r="C8797" s="22">
        <v>2000461011</v>
      </c>
      <c r="D8797" s="22" t="s">
        <v>20</v>
      </c>
      <c r="E8797" s="24">
        <v>43980</v>
      </c>
      <c r="F8797" s="22" t="s">
        <v>49</v>
      </c>
      <c r="G8797" s="22" t="s">
        <v>50</v>
      </c>
      <c r="H8797" s="22">
        <v>553.05899999999997</v>
      </c>
      <c r="I8797" s="22">
        <v>71.897670000000005</v>
      </c>
      <c r="J8797" s="22">
        <v>11.06118</v>
      </c>
      <c r="K8797" s="22">
        <v>470.1</v>
      </c>
      <c r="L8797" s="25"/>
      <c r="M8797" s="25">
        <v>43980</v>
      </c>
      <c r="N8797" s="22">
        <v>0</v>
      </c>
      <c r="O8797" s="22">
        <v>3160</v>
      </c>
      <c r="P8797" s="22">
        <v>481776</v>
      </c>
      <c r="Q8797" s="22" t="s">
        <v>23</v>
      </c>
    </row>
    <row r="8798" spans="1:17" ht="12.75" x14ac:dyDescent="0.2">
      <c r="A8798" s="23" t="s">
        <v>21516</v>
      </c>
      <c r="B8798" s="23" t="s">
        <v>21517</v>
      </c>
      <c r="C8798" s="22">
        <v>20008440004</v>
      </c>
      <c r="D8798" s="22" t="s">
        <v>20</v>
      </c>
      <c r="E8798" s="24">
        <v>43980</v>
      </c>
      <c r="F8798" s="22" t="s">
        <v>49</v>
      </c>
      <c r="G8798" s="22" t="s">
        <v>50</v>
      </c>
      <c r="H8798" s="22">
        <v>279.05900000000003</v>
      </c>
      <c r="I8798" s="22">
        <v>36.277670000000001</v>
      </c>
      <c r="J8798" s="22">
        <v>5.5811799999999998</v>
      </c>
      <c r="K8798" s="22">
        <v>237.2</v>
      </c>
      <c r="L8798" s="25"/>
      <c r="M8798" s="25">
        <v>43980</v>
      </c>
      <c r="N8798" s="22">
        <v>0</v>
      </c>
      <c r="O8798" s="22">
        <v>1352</v>
      </c>
      <c r="P8798" s="22">
        <v>447603</v>
      </c>
      <c r="Q8798" s="22" t="s">
        <v>23</v>
      </c>
    </row>
    <row r="8799" spans="1:17" ht="12.75" x14ac:dyDescent="0.2">
      <c r="A8799" s="23" t="s">
        <v>21518</v>
      </c>
      <c r="B8799" s="23" t="s">
        <v>21519</v>
      </c>
      <c r="C8799" s="22">
        <v>200012077666</v>
      </c>
      <c r="D8799" s="22" t="s">
        <v>20</v>
      </c>
      <c r="E8799" s="24">
        <v>43980</v>
      </c>
      <c r="F8799" s="22" t="s">
        <v>49</v>
      </c>
      <c r="G8799" s="22" t="s">
        <v>50</v>
      </c>
      <c r="H8799" s="22">
        <v>966.05899999999997</v>
      </c>
      <c r="I8799" s="22">
        <v>125.58767</v>
      </c>
      <c r="J8799" s="22">
        <v>19.321179999999998</v>
      </c>
      <c r="K8799" s="22">
        <v>821.15</v>
      </c>
      <c r="L8799" s="25"/>
      <c r="M8799" s="25">
        <v>43980</v>
      </c>
      <c r="N8799" s="22">
        <v>0</v>
      </c>
      <c r="O8799" s="22">
        <v>8982</v>
      </c>
      <c r="P8799" s="22">
        <v>427640</v>
      </c>
      <c r="Q8799" s="22" t="s">
        <v>23</v>
      </c>
    </row>
    <row r="8800" spans="1:17" ht="12.75" x14ac:dyDescent="0.2">
      <c r="A8800" s="23" t="s">
        <v>21520</v>
      </c>
      <c r="B8800" s="23" t="s">
        <v>21521</v>
      </c>
      <c r="C8800" s="22">
        <v>200010862895</v>
      </c>
      <c r="D8800" s="22" t="s">
        <v>20</v>
      </c>
      <c r="E8800" s="24">
        <v>43980</v>
      </c>
      <c r="F8800" s="22" t="s">
        <v>49</v>
      </c>
      <c r="G8800" s="22" t="s">
        <v>50</v>
      </c>
      <c r="H8800" s="22">
        <v>317.05900000000003</v>
      </c>
      <c r="I8800" s="22">
        <v>41.217669999999998</v>
      </c>
      <c r="J8800" s="22">
        <v>6.3411799999999996</v>
      </c>
      <c r="K8800" s="22">
        <v>269.5</v>
      </c>
      <c r="L8800" s="25"/>
      <c r="M8800" s="25">
        <v>43980</v>
      </c>
      <c r="N8800" s="22">
        <v>0</v>
      </c>
      <c r="O8800" s="22">
        <v>1628</v>
      </c>
      <c r="P8800" s="22">
        <v>427640</v>
      </c>
      <c r="Q8800" s="22" t="s">
        <v>23</v>
      </c>
    </row>
    <row r="8801" spans="1:17" ht="12.75" x14ac:dyDescent="0.2">
      <c r="A8801" s="23" t="s">
        <v>21522</v>
      </c>
      <c r="B8801" s="23" t="s">
        <v>21523</v>
      </c>
      <c r="C8801" s="22">
        <v>200011834995</v>
      </c>
      <c r="D8801" s="22" t="s">
        <v>20</v>
      </c>
      <c r="E8801" s="24">
        <v>43980</v>
      </c>
      <c r="F8801" s="22" t="s">
        <v>49</v>
      </c>
      <c r="G8801" s="22" t="s">
        <v>50</v>
      </c>
      <c r="H8801" s="22">
        <v>445.05900000000003</v>
      </c>
      <c r="I8801" s="22">
        <v>57.857669999999999</v>
      </c>
      <c r="J8801" s="22">
        <v>8.9011800000000001</v>
      </c>
      <c r="K8801" s="22">
        <v>378.3</v>
      </c>
      <c r="L8801" s="21"/>
      <c r="M8801" s="25">
        <v>43980</v>
      </c>
      <c r="N8801" s="22">
        <v>0</v>
      </c>
      <c r="O8801" s="22">
        <v>1629</v>
      </c>
      <c r="P8801" s="22">
        <v>427638</v>
      </c>
      <c r="Q8801" s="22" t="s">
        <v>23</v>
      </c>
    </row>
    <row r="8802" spans="1:17" ht="12.75" x14ac:dyDescent="0.2">
      <c r="A8802" s="23" t="s">
        <v>21524</v>
      </c>
      <c r="B8802" s="23" t="s">
        <v>21525</v>
      </c>
      <c r="C8802" s="22">
        <v>2000427814</v>
      </c>
      <c r="D8802" s="22" t="s">
        <v>20</v>
      </c>
      <c r="E8802" s="24">
        <v>43980</v>
      </c>
      <c r="F8802" s="22" t="s">
        <v>49</v>
      </c>
      <c r="G8802" s="22" t="s">
        <v>50</v>
      </c>
      <c r="H8802" s="22">
        <v>1222.059</v>
      </c>
      <c r="I8802" s="22">
        <v>158.86767</v>
      </c>
      <c r="J8802" s="22">
        <v>24.441179999999999</v>
      </c>
      <c r="K8802" s="22">
        <v>1038.75</v>
      </c>
      <c r="L8802" s="21"/>
      <c r="M8802" s="25">
        <v>43980</v>
      </c>
      <c r="N8802" s="22">
        <v>0</v>
      </c>
      <c r="O8802" s="22">
        <v>1835</v>
      </c>
      <c r="P8802" s="22">
        <v>427938</v>
      </c>
      <c r="Q8802" s="22" t="s">
        <v>23</v>
      </c>
    </row>
    <row r="8803" spans="1:17" ht="12.75" x14ac:dyDescent="0.2">
      <c r="A8803" s="23" t="s">
        <v>21526</v>
      </c>
      <c r="B8803" s="23" t="s">
        <v>21527</v>
      </c>
      <c r="C8803" s="22">
        <v>200011542148</v>
      </c>
      <c r="D8803" s="22" t="s">
        <v>20</v>
      </c>
      <c r="E8803" s="24">
        <v>43980</v>
      </c>
      <c r="F8803" s="22" t="s">
        <v>49</v>
      </c>
      <c r="G8803" s="22" t="s">
        <v>50</v>
      </c>
      <c r="H8803" s="22">
        <v>639.05899999999997</v>
      </c>
      <c r="I8803" s="22">
        <v>83.077669999999998</v>
      </c>
      <c r="J8803" s="22">
        <v>12.781180000000001</v>
      </c>
      <c r="K8803" s="22">
        <v>543.20000000000005</v>
      </c>
      <c r="L8803" s="21"/>
      <c r="M8803" s="25">
        <v>43980</v>
      </c>
      <c r="N8803" s="22">
        <v>0</v>
      </c>
      <c r="O8803" s="22">
        <v>6087</v>
      </c>
      <c r="P8803" s="22">
        <v>481779</v>
      </c>
      <c r="Q8803" s="22" t="s">
        <v>23</v>
      </c>
    </row>
    <row r="8804" spans="1:17" ht="12.75" x14ac:dyDescent="0.2">
      <c r="A8804" s="23" t="s">
        <v>21528</v>
      </c>
      <c r="B8804" s="23" t="s">
        <v>21529</v>
      </c>
      <c r="C8804" s="22">
        <v>20003384484</v>
      </c>
      <c r="D8804" s="22" t="s">
        <v>20</v>
      </c>
      <c r="E8804" s="24">
        <v>43980</v>
      </c>
      <c r="F8804" s="22" t="s">
        <v>21</v>
      </c>
      <c r="G8804" s="22" t="s">
        <v>3047</v>
      </c>
      <c r="H8804" s="22">
        <v>762</v>
      </c>
      <c r="I8804" s="22">
        <v>99.06</v>
      </c>
      <c r="J8804" s="22">
        <v>15.24</v>
      </c>
      <c r="K8804" s="22">
        <v>647.70000000000005</v>
      </c>
      <c r="L8804" s="21"/>
      <c r="M8804" s="25">
        <v>43980</v>
      </c>
      <c r="N8804" s="22">
        <v>0</v>
      </c>
      <c r="O8804" s="22">
        <v>5465</v>
      </c>
      <c r="P8804" s="22">
        <v>415481</v>
      </c>
      <c r="Q8804" s="22" t="s">
        <v>23</v>
      </c>
    </row>
    <row r="8805" spans="1:17" ht="12.75" x14ac:dyDescent="0.2">
      <c r="A8805" s="23" t="s">
        <v>21530</v>
      </c>
      <c r="B8805" s="23" t="s">
        <v>21531</v>
      </c>
      <c r="C8805" s="22">
        <v>200015156817</v>
      </c>
      <c r="D8805" s="22" t="s">
        <v>20</v>
      </c>
      <c r="E8805" s="24">
        <v>43980</v>
      </c>
      <c r="F8805" s="22" t="s">
        <v>49</v>
      </c>
      <c r="G8805" s="22" t="s">
        <v>50</v>
      </c>
      <c r="H8805" s="22">
        <v>917.05899999999997</v>
      </c>
      <c r="I8805" s="22">
        <v>119.21767</v>
      </c>
      <c r="J8805" s="22">
        <v>18.341180000000001</v>
      </c>
      <c r="K8805" s="22">
        <v>779.5</v>
      </c>
      <c r="L8805" s="21"/>
      <c r="M8805" s="25">
        <v>43980</v>
      </c>
      <c r="N8805" s="22">
        <v>0</v>
      </c>
      <c r="O8805" s="22">
        <v>337</v>
      </c>
      <c r="P8805" s="22">
        <v>427938</v>
      </c>
      <c r="Q8805" s="22" t="s">
        <v>23</v>
      </c>
    </row>
    <row r="8806" spans="1:17" ht="12.75" x14ac:dyDescent="0.2">
      <c r="A8806" s="23" t="s">
        <v>21532</v>
      </c>
      <c r="B8806" s="23" t="s">
        <v>21533</v>
      </c>
      <c r="C8806" s="22">
        <v>20001350947</v>
      </c>
      <c r="D8806" s="22" t="s">
        <v>20</v>
      </c>
      <c r="E8806" s="24">
        <v>43980</v>
      </c>
      <c r="F8806" s="22" t="s">
        <v>49</v>
      </c>
      <c r="G8806" s="22" t="s">
        <v>50</v>
      </c>
      <c r="H8806" s="22">
        <v>856.05899999999997</v>
      </c>
      <c r="I8806" s="22">
        <v>111.28767000000001</v>
      </c>
      <c r="J8806" s="22">
        <v>17.121179999999999</v>
      </c>
      <c r="K8806" s="22">
        <v>727.65</v>
      </c>
      <c r="L8806" s="21"/>
      <c r="M8806" s="25">
        <v>43980</v>
      </c>
      <c r="N8806" s="22">
        <v>0</v>
      </c>
      <c r="O8806" s="22">
        <v>6428</v>
      </c>
      <c r="P8806" s="22">
        <v>427616</v>
      </c>
      <c r="Q8806" s="22" t="s">
        <v>23</v>
      </c>
    </row>
    <row r="8807" spans="1:17" ht="12.75" x14ac:dyDescent="0.2">
      <c r="A8807" s="23" t="s">
        <v>21534</v>
      </c>
      <c r="B8807" s="23" t="s">
        <v>21535</v>
      </c>
      <c r="C8807" s="22">
        <v>20002574812</v>
      </c>
      <c r="D8807" s="22" t="s">
        <v>20</v>
      </c>
      <c r="E8807" s="24">
        <v>43980</v>
      </c>
      <c r="F8807" s="22" t="s">
        <v>49</v>
      </c>
      <c r="G8807" s="22" t="s">
        <v>50</v>
      </c>
      <c r="H8807" s="22">
        <v>1416.059</v>
      </c>
      <c r="I8807" s="22">
        <v>184.08767</v>
      </c>
      <c r="J8807" s="22">
        <v>28.321179999999998</v>
      </c>
      <c r="K8807" s="22">
        <v>1203.6500000000001</v>
      </c>
      <c r="L8807" s="21"/>
      <c r="M8807" s="25">
        <v>43980</v>
      </c>
      <c r="N8807" s="22">
        <v>0</v>
      </c>
      <c r="O8807" s="22">
        <v>1348</v>
      </c>
      <c r="P8807" s="22">
        <v>481779</v>
      </c>
      <c r="Q8807" s="22" t="s">
        <v>23</v>
      </c>
    </row>
    <row r="8808" spans="1:17" ht="12.75" x14ac:dyDescent="0.2">
      <c r="A8808" s="23" t="s">
        <v>21536</v>
      </c>
      <c r="B8808" s="23" t="s">
        <v>21537</v>
      </c>
      <c r="C8808" s="22">
        <v>200077790</v>
      </c>
      <c r="D8808" s="22" t="s">
        <v>20</v>
      </c>
      <c r="E8808" s="24">
        <v>43980</v>
      </c>
      <c r="F8808" s="22" t="s">
        <v>49</v>
      </c>
      <c r="G8808" s="22" t="s">
        <v>50</v>
      </c>
      <c r="H8808" s="22">
        <v>765.05899999999997</v>
      </c>
      <c r="I8808" s="22">
        <v>99.457669999999993</v>
      </c>
      <c r="J8808" s="22">
        <v>15.30118</v>
      </c>
      <c r="K8808" s="22">
        <v>650.29999999999995</v>
      </c>
      <c r="L8808" s="22">
        <v>200</v>
      </c>
      <c r="M8808" s="25">
        <v>43980</v>
      </c>
      <c r="N8808" s="22">
        <v>0</v>
      </c>
      <c r="O8808" s="22">
        <v>3055</v>
      </c>
      <c r="P8808" s="22">
        <v>489347</v>
      </c>
      <c r="Q8808" s="22" t="s">
        <v>110</v>
      </c>
    </row>
    <row r="8809" spans="1:17" ht="12.75" x14ac:dyDescent="0.2">
      <c r="A8809" s="23" t="s">
        <v>21536</v>
      </c>
      <c r="B8809" s="23" t="s">
        <v>21537</v>
      </c>
      <c r="C8809" s="22">
        <v>200077790</v>
      </c>
      <c r="D8809" s="22" t="s">
        <v>20</v>
      </c>
      <c r="E8809" s="24">
        <v>43980</v>
      </c>
      <c r="F8809" s="22" t="s">
        <v>49</v>
      </c>
      <c r="G8809" s="22" t="s">
        <v>50</v>
      </c>
      <c r="H8809" s="22">
        <v>765.05899999999997</v>
      </c>
      <c r="I8809" s="22">
        <v>99.457669999999993</v>
      </c>
      <c r="J8809" s="22">
        <v>15.30118</v>
      </c>
      <c r="K8809" s="22">
        <v>650.29999999999995</v>
      </c>
      <c r="L8809" s="22">
        <v>200</v>
      </c>
      <c r="M8809" s="25">
        <v>43980</v>
      </c>
      <c r="N8809" s="22">
        <v>0</v>
      </c>
      <c r="O8809" s="22">
        <v>3055</v>
      </c>
      <c r="P8809" s="22">
        <v>489347</v>
      </c>
      <c r="Q8809" s="22" t="s">
        <v>23</v>
      </c>
    </row>
    <row r="8810" spans="1:17" ht="12.75" x14ac:dyDescent="0.2">
      <c r="A8810" s="23" t="s">
        <v>21538</v>
      </c>
      <c r="B8810" s="23" t="s">
        <v>21539</v>
      </c>
      <c r="C8810" s="22">
        <v>200013094817</v>
      </c>
      <c r="D8810" s="22" t="s">
        <v>20</v>
      </c>
      <c r="E8810" s="24">
        <v>43980</v>
      </c>
      <c r="F8810" s="22" t="s">
        <v>49</v>
      </c>
      <c r="G8810" s="22" t="s">
        <v>50</v>
      </c>
      <c r="H8810" s="22">
        <v>1705.059</v>
      </c>
      <c r="I8810" s="22">
        <v>221.65767</v>
      </c>
      <c r="J8810" s="22">
        <v>34.101179999999999</v>
      </c>
      <c r="K8810" s="22">
        <v>1449.3</v>
      </c>
      <c r="L8810" s="21"/>
      <c r="M8810" s="25">
        <v>43980</v>
      </c>
      <c r="N8810" s="22">
        <v>0</v>
      </c>
      <c r="O8810" s="22">
        <v>7571</v>
      </c>
      <c r="P8810" s="22">
        <v>427938</v>
      </c>
      <c r="Q8810" s="22" t="s">
        <v>23</v>
      </c>
    </row>
    <row r="8811" spans="1:17" ht="12.75" x14ac:dyDescent="0.2">
      <c r="A8811" s="23" t="s">
        <v>21540</v>
      </c>
      <c r="B8811" s="23" t="s">
        <v>21541</v>
      </c>
      <c r="C8811" s="22">
        <v>2000698622</v>
      </c>
      <c r="D8811" s="22" t="s">
        <v>20</v>
      </c>
      <c r="E8811" s="24">
        <v>43980</v>
      </c>
      <c r="F8811" s="22" t="s">
        <v>49</v>
      </c>
      <c r="G8811" s="22" t="s">
        <v>50</v>
      </c>
      <c r="H8811" s="22">
        <v>251.059</v>
      </c>
      <c r="I8811" s="22">
        <v>32.63767</v>
      </c>
      <c r="J8811" s="22">
        <v>5.0211800000000002</v>
      </c>
      <c r="K8811" s="22">
        <v>213.4</v>
      </c>
      <c r="L8811" s="21"/>
      <c r="M8811" s="25">
        <v>43980</v>
      </c>
      <c r="N8811" s="22">
        <v>0</v>
      </c>
      <c r="O8811" s="22">
        <v>5252</v>
      </c>
      <c r="P8811" s="22">
        <v>437773</v>
      </c>
      <c r="Q8811" s="22" t="s">
        <v>23</v>
      </c>
    </row>
    <row r="8812" spans="1:17" ht="12.75" x14ac:dyDescent="0.2">
      <c r="A8812" s="23" t="s">
        <v>21542</v>
      </c>
      <c r="B8812" s="23" t="s">
        <v>21543</v>
      </c>
      <c r="C8812" s="22">
        <v>20008848654</v>
      </c>
      <c r="D8812" s="22" t="s">
        <v>20</v>
      </c>
      <c r="E8812" s="24">
        <v>43980</v>
      </c>
      <c r="F8812" s="22" t="s">
        <v>49</v>
      </c>
      <c r="G8812" s="22" t="s">
        <v>50</v>
      </c>
      <c r="H8812" s="22">
        <v>701.05899999999997</v>
      </c>
      <c r="I8812" s="22">
        <v>91.13767</v>
      </c>
      <c r="J8812" s="22">
        <v>14.021179999999999</v>
      </c>
      <c r="K8812" s="22">
        <v>595.9</v>
      </c>
      <c r="L8812" s="21"/>
      <c r="M8812" s="25">
        <v>43980</v>
      </c>
      <c r="N8812" s="22">
        <v>0</v>
      </c>
      <c r="O8812" s="22">
        <v>1161</v>
      </c>
      <c r="P8812" s="22">
        <v>427638</v>
      </c>
      <c r="Q8812" s="22" t="s">
        <v>23</v>
      </c>
    </row>
    <row r="8813" spans="1:17" ht="12.75" x14ac:dyDescent="0.2">
      <c r="A8813" s="23" t="s">
        <v>21544</v>
      </c>
      <c r="B8813" s="23" t="s">
        <v>21545</v>
      </c>
      <c r="C8813" s="22">
        <v>20001057024</v>
      </c>
      <c r="D8813" s="22" t="s">
        <v>20</v>
      </c>
      <c r="E8813" s="24">
        <v>43980</v>
      </c>
      <c r="F8813" s="22" t="s">
        <v>49</v>
      </c>
      <c r="G8813" s="22" t="s">
        <v>50</v>
      </c>
      <c r="H8813" s="22">
        <v>890.05899999999997</v>
      </c>
      <c r="I8813" s="22">
        <v>115.70766999999999</v>
      </c>
      <c r="J8813" s="22">
        <v>17.801179999999999</v>
      </c>
      <c r="K8813" s="22">
        <v>756.55</v>
      </c>
      <c r="L8813" s="25"/>
      <c r="M8813" s="25">
        <v>43980</v>
      </c>
      <c r="N8813" s="22">
        <v>0</v>
      </c>
      <c r="O8813" s="22">
        <v>7919</v>
      </c>
      <c r="P8813" s="22">
        <v>403897</v>
      </c>
      <c r="Q8813" s="22" t="s">
        <v>23</v>
      </c>
    </row>
    <row r="8814" spans="1:17" ht="12.75" x14ac:dyDescent="0.2">
      <c r="A8814" s="23" t="s">
        <v>21546</v>
      </c>
      <c r="B8814" s="23" t="s">
        <v>21547</v>
      </c>
      <c r="C8814" s="22">
        <v>20009069228</v>
      </c>
      <c r="D8814" s="22" t="s">
        <v>20</v>
      </c>
      <c r="E8814" s="24">
        <v>43980</v>
      </c>
      <c r="F8814" s="22" t="s">
        <v>49</v>
      </c>
      <c r="G8814" s="22" t="s">
        <v>50</v>
      </c>
      <c r="H8814" s="22">
        <v>335.05900000000003</v>
      </c>
      <c r="I8814" s="22">
        <v>43.557670000000002</v>
      </c>
      <c r="J8814" s="22">
        <v>6.7011799999999999</v>
      </c>
      <c r="K8814" s="22">
        <v>284.8</v>
      </c>
      <c r="L8814" s="21"/>
      <c r="M8814" s="25">
        <v>43980</v>
      </c>
      <c r="N8814" s="22">
        <v>0</v>
      </c>
      <c r="O8814" s="22">
        <v>3012</v>
      </c>
      <c r="P8814" s="22">
        <v>446065</v>
      </c>
      <c r="Q8814" s="22" t="s">
        <v>23</v>
      </c>
    </row>
    <row r="8815" spans="1:17" ht="12.75" x14ac:dyDescent="0.2">
      <c r="A8815" s="23" t="s">
        <v>21548</v>
      </c>
      <c r="B8815" s="23" t="s">
        <v>21549</v>
      </c>
      <c r="C8815" s="22">
        <v>200010117595</v>
      </c>
      <c r="D8815" s="22" t="s">
        <v>20</v>
      </c>
      <c r="E8815" s="24">
        <v>43980</v>
      </c>
      <c r="F8815" s="22" t="s">
        <v>49</v>
      </c>
      <c r="G8815" s="22" t="s">
        <v>50</v>
      </c>
      <c r="H8815" s="22">
        <v>600.05899999999997</v>
      </c>
      <c r="I8815" s="22">
        <v>78.007670000000005</v>
      </c>
      <c r="J8815" s="22">
        <v>12.00118</v>
      </c>
      <c r="K8815" s="22">
        <v>510.05</v>
      </c>
      <c r="L8815" s="21"/>
      <c r="M8815" s="25">
        <v>43980</v>
      </c>
      <c r="N8815" s="22">
        <v>0</v>
      </c>
      <c r="O8815" s="22">
        <v>606</v>
      </c>
      <c r="P8815" s="22">
        <v>427638</v>
      </c>
      <c r="Q8815" s="22" t="s">
        <v>23</v>
      </c>
    </row>
    <row r="8816" spans="1:17" ht="12.75" x14ac:dyDescent="0.2">
      <c r="A8816" s="23" t="s">
        <v>21550</v>
      </c>
      <c r="B8816" s="23" t="s">
        <v>21551</v>
      </c>
      <c r="C8816" s="22">
        <v>200013285307</v>
      </c>
      <c r="D8816" s="22" t="s">
        <v>20</v>
      </c>
      <c r="E8816" s="24">
        <v>43980</v>
      </c>
      <c r="F8816" s="22" t="s">
        <v>49</v>
      </c>
      <c r="G8816" s="22" t="s">
        <v>50</v>
      </c>
      <c r="H8816" s="22">
        <v>384.05900000000003</v>
      </c>
      <c r="I8816" s="22">
        <v>49.927669999999999</v>
      </c>
      <c r="J8816" s="22">
        <v>7.6811800000000003</v>
      </c>
      <c r="K8816" s="22">
        <v>326.45</v>
      </c>
      <c r="L8816" s="21"/>
      <c r="M8816" s="25">
        <v>43980</v>
      </c>
      <c r="N8816" s="22">
        <v>0</v>
      </c>
      <c r="O8816" s="22">
        <v>3054</v>
      </c>
      <c r="P8816" s="22">
        <v>427938</v>
      </c>
      <c r="Q8816" s="22" t="s">
        <v>23</v>
      </c>
    </row>
    <row r="8817" spans="1:17" ht="12.75" x14ac:dyDescent="0.2">
      <c r="A8817" s="23" t="s">
        <v>21552</v>
      </c>
      <c r="B8817" s="23" t="s">
        <v>21553</v>
      </c>
      <c r="C8817" s="22">
        <v>20004837227</v>
      </c>
      <c r="D8817" s="22" t="s">
        <v>20</v>
      </c>
      <c r="E8817" s="24">
        <v>43980</v>
      </c>
      <c r="F8817" s="22" t="s">
        <v>49</v>
      </c>
      <c r="G8817" s="22" t="s">
        <v>50</v>
      </c>
      <c r="H8817" s="22">
        <v>428.05900000000003</v>
      </c>
      <c r="I8817" s="22">
        <v>55.647669999999998</v>
      </c>
      <c r="J8817" s="22">
        <v>8.5611800000000002</v>
      </c>
      <c r="K8817" s="22">
        <v>363.85</v>
      </c>
      <c r="L8817" s="21"/>
      <c r="M8817" s="25">
        <v>43980</v>
      </c>
      <c r="N8817" s="22">
        <v>0</v>
      </c>
      <c r="O8817" s="22">
        <v>4465</v>
      </c>
      <c r="P8817" s="22">
        <v>427640</v>
      </c>
      <c r="Q8817" s="22" t="s">
        <v>23</v>
      </c>
    </row>
    <row r="8818" spans="1:17" ht="12.75" x14ac:dyDescent="0.2">
      <c r="A8818" s="23" t="s">
        <v>21554</v>
      </c>
      <c r="B8818" s="23" t="s">
        <v>21555</v>
      </c>
      <c r="C8818" s="22">
        <v>200024896</v>
      </c>
      <c r="D8818" s="22" t="s">
        <v>20</v>
      </c>
      <c r="E8818" s="24">
        <v>43980</v>
      </c>
      <c r="F8818" s="22" t="s">
        <v>49</v>
      </c>
      <c r="G8818" s="22" t="s">
        <v>50</v>
      </c>
      <c r="H8818" s="22">
        <v>1916.059</v>
      </c>
      <c r="I8818" s="22">
        <v>249.08767</v>
      </c>
      <c r="J8818" s="22">
        <v>38.321179999999998</v>
      </c>
      <c r="K8818" s="22">
        <v>1628.65</v>
      </c>
      <c r="L8818" s="21"/>
      <c r="M8818" s="25">
        <v>43980</v>
      </c>
      <c r="N8818" s="22">
        <v>0</v>
      </c>
      <c r="O8818" s="22">
        <v>7290</v>
      </c>
      <c r="P8818" s="22">
        <v>427427</v>
      </c>
      <c r="Q8818" s="22" t="s">
        <v>23</v>
      </c>
    </row>
    <row r="8819" spans="1:17" ht="12.75" x14ac:dyDescent="0.2">
      <c r="A8819" s="23" t="s">
        <v>21556</v>
      </c>
      <c r="B8819" s="23" t="s">
        <v>21557</v>
      </c>
      <c r="C8819" s="22">
        <v>20001305802</v>
      </c>
      <c r="D8819" s="22" t="s">
        <v>20</v>
      </c>
      <c r="E8819" s="24">
        <v>43980</v>
      </c>
      <c r="F8819" s="22" t="s">
        <v>49</v>
      </c>
      <c r="G8819" s="22" t="s">
        <v>50</v>
      </c>
      <c r="H8819" s="22">
        <v>433.05900000000003</v>
      </c>
      <c r="I8819" s="22">
        <v>56.297669999999997</v>
      </c>
      <c r="J8819" s="22">
        <v>8.6611799999999999</v>
      </c>
      <c r="K8819" s="22">
        <v>368.1</v>
      </c>
      <c r="L8819" s="21"/>
      <c r="M8819" s="25">
        <v>43980</v>
      </c>
      <c r="N8819" s="22">
        <v>0</v>
      </c>
      <c r="O8819" s="22">
        <v>2153</v>
      </c>
      <c r="P8819" s="22">
        <v>427638</v>
      </c>
      <c r="Q8819" s="22" t="s">
        <v>23</v>
      </c>
    </row>
    <row r="8820" spans="1:17" ht="12.75" x14ac:dyDescent="0.2">
      <c r="A8820" s="23" t="s">
        <v>21558</v>
      </c>
      <c r="B8820" s="23" t="s">
        <v>21559</v>
      </c>
      <c r="C8820" s="22">
        <v>20001990720</v>
      </c>
      <c r="D8820" s="22" t="s">
        <v>20</v>
      </c>
      <c r="E8820" s="24">
        <v>43980</v>
      </c>
      <c r="F8820" s="22" t="s">
        <v>49</v>
      </c>
      <c r="G8820" s="22" t="s">
        <v>50</v>
      </c>
      <c r="H8820" s="22">
        <v>503.05900000000003</v>
      </c>
      <c r="I8820" s="22">
        <v>65.397670000000005</v>
      </c>
      <c r="J8820" s="22">
        <v>10.06118</v>
      </c>
      <c r="K8820" s="22">
        <v>427.6</v>
      </c>
      <c r="L8820" s="21"/>
      <c r="M8820" s="25">
        <v>43980</v>
      </c>
      <c r="N8820" s="22">
        <v>0</v>
      </c>
      <c r="O8820" s="22">
        <v>6235</v>
      </c>
      <c r="P8820" s="22">
        <v>427638</v>
      </c>
      <c r="Q8820" s="22" t="s">
        <v>23</v>
      </c>
    </row>
    <row r="8821" spans="1:17" ht="12.75" x14ac:dyDescent="0.2">
      <c r="A8821" s="23" t="s">
        <v>21560</v>
      </c>
      <c r="B8821" s="23" t="s">
        <v>21561</v>
      </c>
      <c r="C8821" s="22">
        <v>20002303738</v>
      </c>
      <c r="D8821" s="22" t="s">
        <v>20</v>
      </c>
      <c r="E8821" s="24">
        <v>43980</v>
      </c>
      <c r="F8821" s="22" t="s">
        <v>49</v>
      </c>
      <c r="G8821" s="22" t="s">
        <v>50</v>
      </c>
      <c r="H8821" s="22">
        <v>262.05900000000003</v>
      </c>
      <c r="I8821" s="22">
        <v>34.06767</v>
      </c>
      <c r="J8821" s="22">
        <v>5.2411799999999999</v>
      </c>
      <c r="K8821" s="22">
        <v>222.75</v>
      </c>
      <c r="L8821" s="21"/>
      <c r="M8821" s="25">
        <v>43980</v>
      </c>
      <c r="N8821" s="22">
        <v>0</v>
      </c>
      <c r="O8821" s="22">
        <v>1302</v>
      </c>
      <c r="P8821" s="22">
        <v>409398</v>
      </c>
      <c r="Q8821" s="22" t="s">
        <v>23</v>
      </c>
    </row>
    <row r="8822" spans="1:17" ht="12.75" x14ac:dyDescent="0.2">
      <c r="A8822" s="23" t="s">
        <v>21562</v>
      </c>
      <c r="B8822" s="23" t="s">
        <v>21563</v>
      </c>
      <c r="C8822" s="22">
        <v>2000934620</v>
      </c>
      <c r="D8822" s="22" t="s">
        <v>20</v>
      </c>
      <c r="E8822" s="24">
        <v>43980</v>
      </c>
      <c r="F8822" s="22" t="s">
        <v>49</v>
      </c>
      <c r="G8822" s="22" t="s">
        <v>50</v>
      </c>
      <c r="H8822" s="22">
        <v>278.05900000000003</v>
      </c>
      <c r="I8822" s="22">
        <v>36.147669999999998</v>
      </c>
      <c r="J8822" s="22">
        <v>5.5611800000000002</v>
      </c>
      <c r="K8822" s="22">
        <v>236.35</v>
      </c>
      <c r="L8822" s="21"/>
      <c r="M8822" s="25">
        <v>43980</v>
      </c>
      <c r="N8822" s="22">
        <v>0</v>
      </c>
      <c r="O8822" s="22">
        <v>1458</v>
      </c>
      <c r="P8822" s="22">
        <v>481779</v>
      </c>
      <c r="Q8822" s="22" t="s">
        <v>23</v>
      </c>
    </row>
    <row r="8823" spans="1:17" ht="12.75" x14ac:dyDescent="0.2">
      <c r="A8823" s="23" t="s">
        <v>21564</v>
      </c>
      <c r="B8823" s="23" t="s">
        <v>21565</v>
      </c>
      <c r="C8823" s="22">
        <v>200012770137</v>
      </c>
      <c r="D8823" s="22" t="s">
        <v>20</v>
      </c>
      <c r="E8823" s="24">
        <v>43980</v>
      </c>
      <c r="F8823" s="22" t="s">
        <v>49</v>
      </c>
      <c r="G8823" s="22" t="s">
        <v>50</v>
      </c>
      <c r="H8823" s="22">
        <v>420.05900000000003</v>
      </c>
      <c r="I8823" s="22">
        <v>54.607669999999999</v>
      </c>
      <c r="J8823" s="22">
        <v>8.4011800000000001</v>
      </c>
      <c r="K8823" s="22">
        <v>357.05</v>
      </c>
      <c r="L8823" s="21"/>
      <c r="M8823" s="25">
        <v>43980</v>
      </c>
      <c r="N8823" s="22">
        <v>0</v>
      </c>
      <c r="O8823" s="22">
        <v>2713</v>
      </c>
      <c r="P8823" s="22">
        <v>415481</v>
      </c>
      <c r="Q8823" s="22" t="s">
        <v>23</v>
      </c>
    </row>
    <row r="8824" spans="1:17" ht="12.75" x14ac:dyDescent="0.2">
      <c r="A8824" s="23" t="s">
        <v>21566</v>
      </c>
      <c r="B8824" s="23" t="s">
        <v>21567</v>
      </c>
      <c r="C8824" s="22">
        <v>200015352438</v>
      </c>
      <c r="D8824" s="22" t="s">
        <v>20</v>
      </c>
      <c r="E8824" s="24">
        <v>43980</v>
      </c>
      <c r="F8824" s="22" t="s">
        <v>49</v>
      </c>
      <c r="G8824" s="22" t="s">
        <v>50</v>
      </c>
      <c r="H8824" s="22">
        <v>460.05900000000003</v>
      </c>
      <c r="I8824" s="22">
        <v>59.807670000000002</v>
      </c>
      <c r="J8824" s="22">
        <v>9.2011800000000008</v>
      </c>
      <c r="K8824" s="22">
        <v>391.05</v>
      </c>
      <c r="L8824" s="21"/>
      <c r="M8824" s="25">
        <v>43980</v>
      </c>
      <c r="N8824" s="22">
        <v>0</v>
      </c>
      <c r="O8824" s="22">
        <v>8922</v>
      </c>
      <c r="P8824" s="22">
        <v>427901</v>
      </c>
      <c r="Q8824" s="22" t="s">
        <v>23</v>
      </c>
    </row>
    <row r="8825" spans="1:17" ht="12.75" x14ac:dyDescent="0.2">
      <c r="A8825" s="23" t="s">
        <v>21568</v>
      </c>
      <c r="B8825" s="23" t="s">
        <v>21569</v>
      </c>
      <c r="C8825" s="22">
        <v>20006643369</v>
      </c>
      <c r="D8825" s="22" t="s">
        <v>20</v>
      </c>
      <c r="E8825" s="24">
        <v>43980</v>
      </c>
      <c r="F8825" s="22" t="s">
        <v>49</v>
      </c>
      <c r="G8825" s="22" t="s">
        <v>50</v>
      </c>
      <c r="H8825" s="22">
        <v>772.05899999999997</v>
      </c>
      <c r="I8825" s="22">
        <v>100.36767</v>
      </c>
      <c r="J8825" s="22">
        <v>15.441179999999999</v>
      </c>
      <c r="K8825" s="22">
        <v>656.25</v>
      </c>
      <c r="L8825" s="21"/>
      <c r="M8825" s="25">
        <v>43980</v>
      </c>
      <c r="N8825" s="22">
        <v>0</v>
      </c>
      <c r="O8825" s="22">
        <v>1315</v>
      </c>
      <c r="P8825" s="22">
        <v>426102</v>
      </c>
      <c r="Q8825" s="22" t="s">
        <v>23</v>
      </c>
    </row>
    <row r="8826" spans="1:17" ht="12.75" x14ac:dyDescent="0.2">
      <c r="A8826" s="23" t="s">
        <v>21570</v>
      </c>
      <c r="B8826" s="23" t="s">
        <v>21571</v>
      </c>
      <c r="C8826" s="22">
        <v>20002401734</v>
      </c>
      <c r="D8826" s="22" t="s">
        <v>20</v>
      </c>
      <c r="E8826" s="24">
        <v>43980</v>
      </c>
      <c r="F8826" s="22" t="s">
        <v>49</v>
      </c>
      <c r="G8826" s="22" t="s">
        <v>50</v>
      </c>
      <c r="H8826" s="22">
        <v>149.059</v>
      </c>
      <c r="I8826" s="22">
        <v>19.377669999999998</v>
      </c>
      <c r="J8826" s="22">
        <v>2.9811800000000002</v>
      </c>
      <c r="K8826" s="22">
        <v>126.7</v>
      </c>
      <c r="L8826" s="21"/>
      <c r="M8826" s="25">
        <v>43980</v>
      </c>
      <c r="N8826" s="22">
        <v>0</v>
      </c>
      <c r="O8826" s="22">
        <v>513</v>
      </c>
      <c r="P8826" s="22">
        <v>427427</v>
      </c>
      <c r="Q8826" s="22" t="s">
        <v>23</v>
      </c>
    </row>
    <row r="8827" spans="1:17" ht="12.75" x14ac:dyDescent="0.2">
      <c r="A8827" s="23" t="s">
        <v>21572</v>
      </c>
      <c r="B8827" s="23" t="s">
        <v>21573</v>
      </c>
      <c r="C8827" s="22">
        <v>2000831037</v>
      </c>
      <c r="D8827" s="22" t="s">
        <v>20</v>
      </c>
      <c r="E8827" s="24">
        <v>43980</v>
      </c>
      <c r="F8827" s="22" t="s">
        <v>49</v>
      </c>
      <c r="G8827" s="22" t="s">
        <v>50</v>
      </c>
      <c r="H8827" s="22">
        <v>678.05899999999997</v>
      </c>
      <c r="I8827" s="22">
        <v>88.147670000000005</v>
      </c>
      <c r="J8827" s="22">
        <v>13.56118</v>
      </c>
      <c r="K8827" s="22">
        <v>576.35</v>
      </c>
      <c r="L8827" s="21"/>
      <c r="M8827" s="25">
        <v>43980</v>
      </c>
      <c r="N8827" s="22">
        <v>0</v>
      </c>
      <c r="O8827" s="22">
        <v>8060</v>
      </c>
      <c r="P8827" s="22">
        <v>405870</v>
      </c>
      <c r="Q8827" s="22" t="s">
        <v>23</v>
      </c>
    </row>
    <row r="8828" spans="1:17" ht="12.75" x14ac:dyDescent="0.2">
      <c r="A8828" s="23" t="s">
        <v>21574</v>
      </c>
      <c r="B8828" s="23" t="s">
        <v>21575</v>
      </c>
      <c r="C8828" s="22">
        <v>2000934620</v>
      </c>
      <c r="D8828" s="22" t="s">
        <v>20</v>
      </c>
      <c r="E8828" s="24">
        <v>43980</v>
      </c>
      <c r="F8828" s="22" t="s">
        <v>49</v>
      </c>
      <c r="G8828" s="22" t="s">
        <v>50</v>
      </c>
      <c r="H8828" s="22">
        <v>296.05900000000003</v>
      </c>
      <c r="I8828" s="22">
        <v>38.487670000000001</v>
      </c>
      <c r="J8828" s="22">
        <v>5.9211799999999997</v>
      </c>
      <c r="K8828" s="22">
        <v>251.65</v>
      </c>
      <c r="L8828" s="21"/>
      <c r="M8828" s="25">
        <v>43980</v>
      </c>
      <c r="N8828" s="22">
        <v>0</v>
      </c>
      <c r="O8828" s="22">
        <v>1458</v>
      </c>
      <c r="P8828" s="22">
        <v>481779</v>
      </c>
      <c r="Q8828" s="22" t="s">
        <v>23</v>
      </c>
    </row>
    <row r="8829" spans="1:17" ht="12.75" x14ac:dyDescent="0.2">
      <c r="A8829" s="23" t="s">
        <v>21576</v>
      </c>
      <c r="B8829" s="23" t="s">
        <v>21577</v>
      </c>
      <c r="C8829" s="22">
        <v>20005763956</v>
      </c>
      <c r="D8829" s="22" t="s">
        <v>20</v>
      </c>
      <c r="E8829" s="24">
        <v>43980</v>
      </c>
      <c r="F8829" s="22" t="s">
        <v>49</v>
      </c>
      <c r="G8829" s="22" t="s">
        <v>50</v>
      </c>
      <c r="H8829" s="22">
        <v>692.05899999999997</v>
      </c>
      <c r="I8829" s="22">
        <v>89.967669999999998</v>
      </c>
      <c r="J8829" s="22">
        <v>13.84118</v>
      </c>
      <c r="K8829" s="22">
        <v>588.25</v>
      </c>
      <c r="L8829" s="21"/>
      <c r="M8829" s="25">
        <v>43980</v>
      </c>
      <c r="N8829" s="22">
        <v>0</v>
      </c>
      <c r="O8829" s="22">
        <v>7624</v>
      </c>
      <c r="P8829" s="22">
        <v>447603</v>
      </c>
      <c r="Q8829" s="22" t="s">
        <v>23</v>
      </c>
    </row>
    <row r="8830" spans="1:17" ht="12.75" x14ac:dyDescent="0.2">
      <c r="A8830" s="23" t="s">
        <v>21578</v>
      </c>
      <c r="B8830" s="23" t="s">
        <v>21579</v>
      </c>
      <c r="C8830" s="22">
        <v>2000608370</v>
      </c>
      <c r="D8830" s="22" t="s">
        <v>20</v>
      </c>
      <c r="E8830" s="24">
        <v>43980</v>
      </c>
      <c r="F8830" s="22" t="s">
        <v>49</v>
      </c>
      <c r="G8830" s="22" t="s">
        <v>50</v>
      </c>
      <c r="H8830" s="22">
        <v>563.05899999999997</v>
      </c>
      <c r="I8830" s="22">
        <v>73.197670000000002</v>
      </c>
      <c r="J8830" s="22">
        <v>11.26118</v>
      </c>
      <c r="K8830" s="22">
        <v>478.6</v>
      </c>
      <c r="L8830" s="21"/>
      <c r="M8830" s="25">
        <v>43980</v>
      </c>
      <c r="N8830" s="22">
        <v>0</v>
      </c>
      <c r="O8830" s="22">
        <v>7344</v>
      </c>
      <c r="P8830" s="22">
        <v>427427</v>
      </c>
      <c r="Q8830" s="22" t="s">
        <v>23</v>
      </c>
    </row>
    <row r="8831" spans="1:17" ht="12.75" x14ac:dyDescent="0.2">
      <c r="A8831" s="23" t="s">
        <v>21580</v>
      </c>
      <c r="B8831" s="23" t="s">
        <v>21581</v>
      </c>
      <c r="C8831" s="22">
        <v>20003270536</v>
      </c>
      <c r="D8831" s="22" t="s">
        <v>20</v>
      </c>
      <c r="E8831" s="24">
        <v>43980</v>
      </c>
      <c r="F8831" s="22" t="s">
        <v>49</v>
      </c>
      <c r="G8831" s="22" t="s">
        <v>50</v>
      </c>
      <c r="H8831" s="22">
        <v>213.059</v>
      </c>
      <c r="I8831" s="22">
        <v>27.697669999999999</v>
      </c>
      <c r="J8831" s="22">
        <v>4.2611800000000004</v>
      </c>
      <c r="K8831" s="22">
        <v>181.1</v>
      </c>
      <c r="L8831" s="21"/>
      <c r="M8831" s="25">
        <v>43980</v>
      </c>
      <c r="N8831" s="22">
        <v>0</v>
      </c>
      <c r="O8831" s="22">
        <v>688</v>
      </c>
      <c r="P8831" s="22">
        <v>427427</v>
      </c>
      <c r="Q8831" s="22" t="s">
        <v>23</v>
      </c>
    </row>
    <row r="8832" spans="1:17" ht="12.75" x14ac:dyDescent="0.2">
      <c r="A8832" s="23" t="s">
        <v>21582</v>
      </c>
      <c r="B8832" s="23" t="s">
        <v>21583</v>
      </c>
      <c r="C8832" s="22">
        <v>2000551807</v>
      </c>
      <c r="D8832" s="22" t="s">
        <v>20</v>
      </c>
      <c r="E8832" s="24">
        <v>43980</v>
      </c>
      <c r="F8832" s="22" t="s">
        <v>49</v>
      </c>
      <c r="G8832" s="22" t="s">
        <v>50</v>
      </c>
      <c r="H8832" s="22">
        <v>536.05899999999997</v>
      </c>
      <c r="I8832" s="22">
        <v>69.687669999999997</v>
      </c>
      <c r="J8832" s="22">
        <v>10.72118</v>
      </c>
      <c r="K8832" s="22">
        <v>455.65</v>
      </c>
      <c r="L8832" s="21"/>
      <c r="M8832" s="25">
        <v>43980</v>
      </c>
      <c r="N8832" s="22">
        <v>0</v>
      </c>
      <c r="O8832" s="22">
        <v>1860</v>
      </c>
      <c r="P8832" s="22">
        <v>447624</v>
      </c>
      <c r="Q8832" s="22" t="s">
        <v>23</v>
      </c>
    </row>
    <row r="8833" spans="1:17" ht="12.75" x14ac:dyDescent="0.2">
      <c r="A8833" s="23" t="s">
        <v>21584</v>
      </c>
      <c r="B8833" s="23" t="s">
        <v>15564</v>
      </c>
      <c r="C8833" s="22">
        <v>200011158560</v>
      </c>
      <c r="D8833" s="22" t="s">
        <v>20</v>
      </c>
      <c r="E8833" s="24">
        <v>43980</v>
      </c>
      <c r="F8833" s="22" t="s">
        <v>49</v>
      </c>
      <c r="G8833" s="22" t="s">
        <v>50</v>
      </c>
      <c r="H8833" s="22">
        <v>345.05900000000003</v>
      </c>
      <c r="I8833" s="22">
        <v>44.857669999999999</v>
      </c>
      <c r="J8833" s="22">
        <v>6.9011800000000001</v>
      </c>
      <c r="K8833" s="22">
        <v>293.3</v>
      </c>
      <c r="L8833" s="21"/>
      <c r="M8833" s="25">
        <v>43980</v>
      </c>
      <c r="N8833" s="22">
        <v>0</v>
      </c>
      <c r="O8833" s="22">
        <v>6410</v>
      </c>
      <c r="P8833" s="22">
        <v>427438</v>
      </c>
      <c r="Q8833" s="22" t="s">
        <v>23</v>
      </c>
    </row>
    <row r="8834" spans="1:17" ht="12.75" x14ac:dyDescent="0.2">
      <c r="A8834" s="23" t="s">
        <v>21585</v>
      </c>
      <c r="B8834" s="23" t="s">
        <v>21586</v>
      </c>
      <c r="C8834" s="22">
        <v>20001756784</v>
      </c>
      <c r="D8834" s="22" t="s">
        <v>20</v>
      </c>
      <c r="E8834" s="24">
        <v>43980</v>
      </c>
      <c r="F8834" s="22" t="s">
        <v>49</v>
      </c>
      <c r="G8834" s="22" t="s">
        <v>50</v>
      </c>
      <c r="H8834" s="22">
        <v>354.05900000000003</v>
      </c>
      <c r="I8834" s="22">
        <v>46.027670000000001</v>
      </c>
      <c r="J8834" s="22">
        <v>7.0811799999999998</v>
      </c>
      <c r="K8834" s="22">
        <v>300.95</v>
      </c>
      <c r="L8834" s="21"/>
      <c r="M8834" s="25">
        <v>43980</v>
      </c>
      <c r="N8834" s="22">
        <v>0</v>
      </c>
      <c r="O8834" s="22">
        <v>8593</v>
      </c>
      <c r="P8834" s="22">
        <v>427901</v>
      </c>
      <c r="Q8834" s="22" t="s">
        <v>23</v>
      </c>
    </row>
    <row r="8835" spans="1:17" ht="12.75" x14ac:dyDescent="0.2">
      <c r="A8835" s="23" t="s">
        <v>21587</v>
      </c>
      <c r="B8835" s="23" t="s">
        <v>21588</v>
      </c>
      <c r="C8835" s="22">
        <v>20007231930</v>
      </c>
      <c r="D8835" s="22" t="s">
        <v>20</v>
      </c>
      <c r="E8835" s="24">
        <v>43980</v>
      </c>
      <c r="F8835" s="22" t="s">
        <v>49</v>
      </c>
      <c r="G8835" s="22" t="s">
        <v>50</v>
      </c>
      <c r="H8835" s="22">
        <v>587.05899999999997</v>
      </c>
      <c r="I8835" s="22">
        <v>76.317670000000007</v>
      </c>
      <c r="J8835" s="22">
        <v>11.74118</v>
      </c>
      <c r="K8835" s="22">
        <v>499</v>
      </c>
      <c r="L8835" s="21"/>
      <c r="M8835" s="25">
        <v>43980</v>
      </c>
      <c r="N8835" s="22">
        <v>0</v>
      </c>
      <c r="O8835" s="22">
        <v>2874</v>
      </c>
      <c r="P8835" s="22">
        <v>427638</v>
      </c>
      <c r="Q8835" s="22" t="s">
        <v>23</v>
      </c>
    </row>
    <row r="8836" spans="1:17" ht="12.75" x14ac:dyDescent="0.2">
      <c r="A8836" s="23" t="s">
        <v>21589</v>
      </c>
      <c r="B8836" s="23" t="s">
        <v>21590</v>
      </c>
      <c r="C8836" s="22">
        <v>200015500033</v>
      </c>
      <c r="D8836" s="22" t="s">
        <v>20</v>
      </c>
      <c r="E8836" s="24">
        <v>43980</v>
      </c>
      <c r="F8836" s="22" t="s">
        <v>49</v>
      </c>
      <c r="G8836" s="22" t="s">
        <v>50</v>
      </c>
      <c r="H8836" s="22">
        <v>594.05899999999997</v>
      </c>
      <c r="I8836" s="22">
        <v>77.227670000000003</v>
      </c>
      <c r="J8836" s="22">
        <v>11.881180000000001</v>
      </c>
      <c r="K8836" s="22">
        <v>504.95</v>
      </c>
      <c r="L8836" s="21"/>
      <c r="M8836" s="25">
        <v>43980</v>
      </c>
      <c r="N8836" s="22">
        <v>0</v>
      </c>
      <c r="O8836" s="22">
        <v>4182</v>
      </c>
      <c r="P8836" s="22">
        <v>427638</v>
      </c>
      <c r="Q8836" s="22" t="s">
        <v>23</v>
      </c>
    </row>
    <row r="8837" spans="1:17" ht="12.75" x14ac:dyDescent="0.2">
      <c r="A8837" s="23" t="s">
        <v>21591</v>
      </c>
      <c r="B8837" s="23" t="s">
        <v>15569</v>
      </c>
      <c r="C8837" s="22">
        <v>200011158560</v>
      </c>
      <c r="D8837" s="22" t="s">
        <v>20</v>
      </c>
      <c r="E8837" s="24">
        <v>43980</v>
      </c>
      <c r="F8837" s="22" t="s">
        <v>49</v>
      </c>
      <c r="G8837" s="22" t="s">
        <v>50</v>
      </c>
      <c r="H8837" s="22">
        <v>550.05899999999997</v>
      </c>
      <c r="I8837" s="22">
        <v>71.507670000000005</v>
      </c>
      <c r="J8837" s="22">
        <v>11.00118</v>
      </c>
      <c r="K8837" s="22">
        <v>467.55</v>
      </c>
      <c r="L8837" s="21"/>
      <c r="M8837" s="25">
        <v>43980</v>
      </c>
      <c r="N8837" s="22">
        <v>0</v>
      </c>
      <c r="O8837" s="22">
        <v>6410</v>
      </c>
      <c r="P8837" s="22">
        <v>427438</v>
      </c>
      <c r="Q8837" s="22" t="s">
        <v>23</v>
      </c>
    </row>
    <row r="8838" spans="1:17" ht="12.75" x14ac:dyDescent="0.2">
      <c r="A8838" s="23" t="s">
        <v>21592</v>
      </c>
      <c r="B8838" s="23" t="s">
        <v>21593</v>
      </c>
      <c r="C8838" s="22">
        <v>20001848589</v>
      </c>
      <c r="D8838" s="22" t="s">
        <v>20</v>
      </c>
      <c r="E8838" s="24">
        <v>43980</v>
      </c>
      <c r="F8838" s="22" t="s">
        <v>49</v>
      </c>
      <c r="G8838" s="22" t="s">
        <v>50</v>
      </c>
      <c r="H8838" s="22">
        <v>1058.059</v>
      </c>
      <c r="I8838" s="22">
        <v>137.54767000000001</v>
      </c>
      <c r="J8838" s="22">
        <v>21.161180000000002</v>
      </c>
      <c r="K8838" s="22">
        <v>899.35</v>
      </c>
      <c r="L8838" s="21"/>
      <c r="M8838" s="25">
        <v>43980</v>
      </c>
      <c r="N8838" s="22">
        <v>0</v>
      </c>
      <c r="O8838" s="22">
        <v>9118</v>
      </c>
      <c r="P8838" s="22">
        <v>427938</v>
      </c>
      <c r="Q8838" s="22" t="s">
        <v>23</v>
      </c>
    </row>
    <row r="8839" spans="1:17" ht="12.75" x14ac:dyDescent="0.2">
      <c r="A8839" s="23" t="s">
        <v>21594</v>
      </c>
      <c r="B8839" s="23" t="s">
        <v>21595</v>
      </c>
      <c r="C8839" s="22">
        <v>200012366069</v>
      </c>
      <c r="D8839" s="22" t="s">
        <v>20</v>
      </c>
      <c r="E8839" s="24">
        <v>43980</v>
      </c>
      <c r="F8839" s="22" t="s">
        <v>49</v>
      </c>
      <c r="G8839" s="22" t="s">
        <v>50</v>
      </c>
      <c r="H8839" s="22">
        <v>466.05900000000003</v>
      </c>
      <c r="I8839" s="22">
        <v>60.587670000000003</v>
      </c>
      <c r="J8839" s="22">
        <v>9.32118</v>
      </c>
      <c r="K8839" s="22">
        <v>396.15</v>
      </c>
      <c r="L8839" s="21"/>
      <c r="M8839" s="25">
        <v>43980</v>
      </c>
      <c r="N8839" s="22">
        <v>0</v>
      </c>
      <c r="O8839" s="22">
        <v>4589</v>
      </c>
      <c r="P8839" s="22">
        <v>427638</v>
      </c>
      <c r="Q8839" s="22" t="s">
        <v>23</v>
      </c>
    </row>
    <row r="8840" spans="1:17" ht="12.75" x14ac:dyDescent="0.2">
      <c r="A8840" s="23" t="s">
        <v>21596</v>
      </c>
      <c r="B8840" s="23" t="s">
        <v>21597</v>
      </c>
      <c r="C8840" s="22">
        <v>20005590754</v>
      </c>
      <c r="D8840" s="22" t="s">
        <v>20</v>
      </c>
      <c r="E8840" s="24">
        <v>43980</v>
      </c>
      <c r="F8840" s="22" t="s">
        <v>49</v>
      </c>
      <c r="G8840" s="22" t="s">
        <v>50</v>
      </c>
      <c r="H8840" s="22">
        <v>390.05900000000003</v>
      </c>
      <c r="I8840" s="22">
        <v>50.70767</v>
      </c>
      <c r="J8840" s="22">
        <v>7.8011799999999996</v>
      </c>
      <c r="K8840" s="22">
        <v>331.55</v>
      </c>
      <c r="L8840" s="21"/>
      <c r="M8840" s="25">
        <v>43980</v>
      </c>
      <c r="N8840" s="22">
        <v>0</v>
      </c>
      <c r="O8840" s="22">
        <v>2833</v>
      </c>
      <c r="P8840" s="22">
        <v>427638</v>
      </c>
      <c r="Q8840" s="22" t="s">
        <v>23</v>
      </c>
    </row>
    <row r="8841" spans="1:17" ht="12.75" x14ac:dyDescent="0.2">
      <c r="A8841" s="23" t="s">
        <v>21598</v>
      </c>
      <c r="B8841" s="23" t="s">
        <v>21599</v>
      </c>
      <c r="C8841" s="22">
        <v>20003904144</v>
      </c>
      <c r="D8841" s="22" t="s">
        <v>20</v>
      </c>
      <c r="E8841" s="24">
        <v>43980</v>
      </c>
      <c r="F8841" s="22" t="s">
        <v>49</v>
      </c>
      <c r="G8841" s="22" t="s">
        <v>50</v>
      </c>
      <c r="H8841" s="22">
        <v>691.05899999999997</v>
      </c>
      <c r="I8841" s="22">
        <v>89.837670000000003</v>
      </c>
      <c r="J8841" s="22">
        <v>13.82118</v>
      </c>
      <c r="K8841" s="22">
        <v>587.4</v>
      </c>
      <c r="L8841" s="21"/>
      <c r="M8841" s="25">
        <v>43980</v>
      </c>
      <c r="N8841" s="22">
        <v>0</v>
      </c>
      <c r="O8841" s="22">
        <v>8881</v>
      </c>
      <c r="P8841" s="22">
        <v>427427</v>
      </c>
      <c r="Q8841" s="22" t="s">
        <v>23</v>
      </c>
    </row>
    <row r="8842" spans="1:17" ht="12.75" x14ac:dyDescent="0.2">
      <c r="A8842" s="23" t="s">
        <v>21600</v>
      </c>
      <c r="B8842" s="23" t="s">
        <v>21601</v>
      </c>
      <c r="C8842" s="22">
        <v>2000223158</v>
      </c>
      <c r="D8842" s="22" t="s">
        <v>20</v>
      </c>
      <c r="E8842" s="24">
        <v>43980</v>
      </c>
      <c r="F8842" s="22" t="s">
        <v>49</v>
      </c>
      <c r="G8842" s="22" t="s">
        <v>50</v>
      </c>
      <c r="H8842" s="22">
        <v>383.05900000000003</v>
      </c>
      <c r="I8842" s="22">
        <v>49.797669999999997</v>
      </c>
      <c r="J8842" s="22">
        <v>7.6611799999999999</v>
      </c>
      <c r="K8842" s="22">
        <v>325.60000000000002</v>
      </c>
      <c r="L8842" s="21"/>
      <c r="M8842" s="25">
        <v>43980</v>
      </c>
      <c r="N8842" s="22">
        <v>0</v>
      </c>
      <c r="O8842" s="22">
        <v>1818</v>
      </c>
      <c r="P8842" s="22">
        <v>427638</v>
      </c>
      <c r="Q8842" s="22" t="s">
        <v>23</v>
      </c>
    </row>
    <row r="8843" spans="1:17" ht="12.75" x14ac:dyDescent="0.2">
      <c r="A8843" s="23" t="s">
        <v>21602</v>
      </c>
      <c r="B8843" s="23" t="s">
        <v>21603</v>
      </c>
      <c r="C8843" s="22">
        <v>2000934620</v>
      </c>
      <c r="D8843" s="22" t="s">
        <v>20</v>
      </c>
      <c r="E8843" s="24">
        <v>43980</v>
      </c>
      <c r="F8843" s="22" t="s">
        <v>49</v>
      </c>
      <c r="G8843" s="22" t="s">
        <v>50</v>
      </c>
      <c r="H8843" s="22">
        <v>522.05899999999997</v>
      </c>
      <c r="I8843" s="22">
        <v>67.867670000000004</v>
      </c>
      <c r="J8843" s="22">
        <v>10.441179999999999</v>
      </c>
      <c r="K8843" s="22">
        <v>443.75</v>
      </c>
      <c r="L8843" s="21"/>
      <c r="M8843" s="25">
        <v>43980</v>
      </c>
      <c r="N8843" s="22">
        <v>0</v>
      </c>
      <c r="O8843" s="22">
        <v>1458</v>
      </c>
      <c r="P8843" s="22">
        <v>481779</v>
      </c>
      <c r="Q8843" s="22" t="s">
        <v>23</v>
      </c>
    </row>
    <row r="8844" spans="1:17" ht="12.75" x14ac:dyDescent="0.2">
      <c r="A8844" s="23" t="s">
        <v>21604</v>
      </c>
      <c r="B8844" s="23" t="s">
        <v>21605</v>
      </c>
      <c r="C8844" s="22">
        <v>20005258764</v>
      </c>
      <c r="D8844" s="22" t="s">
        <v>20</v>
      </c>
      <c r="E8844" s="24">
        <v>43980</v>
      </c>
      <c r="F8844" s="22" t="s">
        <v>49</v>
      </c>
      <c r="G8844" s="22" t="s">
        <v>50</v>
      </c>
      <c r="H8844" s="22">
        <v>364.05900000000003</v>
      </c>
      <c r="I8844" s="22">
        <v>47.327669999999998</v>
      </c>
      <c r="J8844" s="22">
        <v>7.28118</v>
      </c>
      <c r="K8844" s="22">
        <v>309.45</v>
      </c>
      <c r="L8844" s="21"/>
      <c r="M8844" s="25">
        <v>43980</v>
      </c>
      <c r="N8844" s="22">
        <v>0</v>
      </c>
      <c r="O8844" s="22">
        <v>1114</v>
      </c>
      <c r="P8844" s="22">
        <v>427683</v>
      </c>
      <c r="Q8844" s="22" t="s">
        <v>23</v>
      </c>
    </row>
    <row r="8845" spans="1:17" ht="12.75" x14ac:dyDescent="0.2">
      <c r="A8845" s="23" t="s">
        <v>21606</v>
      </c>
      <c r="B8845" s="23" t="s">
        <v>21607</v>
      </c>
      <c r="C8845" s="22">
        <v>200010163346</v>
      </c>
      <c r="D8845" s="22" t="s">
        <v>20</v>
      </c>
      <c r="E8845" s="24">
        <v>43980</v>
      </c>
      <c r="F8845" s="22" t="s">
        <v>49</v>
      </c>
      <c r="G8845" s="22" t="s">
        <v>50</v>
      </c>
      <c r="H8845" s="22">
        <v>297.05900000000003</v>
      </c>
      <c r="I8845" s="22">
        <v>38.617669999999997</v>
      </c>
      <c r="J8845" s="22">
        <v>5.9411800000000001</v>
      </c>
      <c r="K8845" s="22">
        <v>252.5</v>
      </c>
      <c r="L8845" s="21"/>
      <c r="M8845" s="25">
        <v>43980</v>
      </c>
      <c r="N8845" s="22">
        <v>0</v>
      </c>
      <c r="O8845" s="22">
        <v>6030</v>
      </c>
      <c r="P8845" s="22">
        <v>426101</v>
      </c>
      <c r="Q8845" s="22" t="s">
        <v>23</v>
      </c>
    </row>
    <row r="8846" spans="1:17" ht="12.75" x14ac:dyDescent="0.2">
      <c r="A8846" s="23" t="s">
        <v>21608</v>
      </c>
      <c r="B8846" s="23" t="s">
        <v>21609</v>
      </c>
      <c r="C8846" s="22">
        <v>20002307980</v>
      </c>
      <c r="D8846" s="22" t="s">
        <v>20</v>
      </c>
      <c r="E8846" s="24">
        <v>43980</v>
      </c>
      <c r="F8846" s="22" t="s">
        <v>49</v>
      </c>
      <c r="G8846" s="22" t="s">
        <v>50</v>
      </c>
      <c r="H8846" s="22">
        <v>853.05899999999997</v>
      </c>
      <c r="I8846" s="22">
        <v>110.89767000000001</v>
      </c>
      <c r="J8846" s="22">
        <v>17.06118</v>
      </c>
      <c r="K8846" s="22">
        <v>725.1</v>
      </c>
      <c r="L8846" s="21"/>
      <c r="M8846" s="25">
        <v>43980</v>
      </c>
      <c r="N8846" s="22">
        <v>0</v>
      </c>
      <c r="O8846" s="22">
        <v>3854</v>
      </c>
      <c r="P8846" s="22">
        <v>427638</v>
      </c>
      <c r="Q8846" s="22" t="s">
        <v>23</v>
      </c>
    </row>
    <row r="8847" spans="1:17" ht="12.75" x14ac:dyDescent="0.2">
      <c r="A8847" s="23" t="s">
        <v>21610</v>
      </c>
      <c r="B8847" s="23" t="s">
        <v>21611</v>
      </c>
      <c r="C8847" s="22">
        <v>20007471724</v>
      </c>
      <c r="D8847" s="22" t="s">
        <v>20</v>
      </c>
      <c r="E8847" s="24">
        <v>43980</v>
      </c>
      <c r="F8847" s="22" t="s">
        <v>21</v>
      </c>
      <c r="G8847" s="22" t="s">
        <v>3047</v>
      </c>
      <c r="H8847" s="22">
        <v>569.79999999999995</v>
      </c>
      <c r="I8847" s="22">
        <v>74.073999999999998</v>
      </c>
      <c r="J8847" s="22">
        <v>11.396000000000001</v>
      </c>
      <c r="K8847" s="22">
        <v>484.33</v>
      </c>
      <c r="L8847" s="21"/>
      <c r="M8847" s="25">
        <v>43980</v>
      </c>
      <c r="N8847" s="22">
        <v>0</v>
      </c>
      <c r="O8847" s="22">
        <v>7169</v>
      </c>
      <c r="P8847" s="22">
        <v>481779</v>
      </c>
      <c r="Q8847" s="22" t="s">
        <v>23</v>
      </c>
    </row>
    <row r="8848" spans="1:17" ht="12.75" x14ac:dyDescent="0.2">
      <c r="A8848" s="23" t="s">
        <v>21612</v>
      </c>
      <c r="B8848" s="23" t="s">
        <v>21613</v>
      </c>
      <c r="C8848" s="22">
        <v>2000207555</v>
      </c>
      <c r="D8848" s="22" t="s">
        <v>20</v>
      </c>
      <c r="E8848" s="24">
        <v>43980</v>
      </c>
      <c r="F8848" s="22" t="s">
        <v>49</v>
      </c>
      <c r="G8848" s="22" t="s">
        <v>50</v>
      </c>
      <c r="H8848" s="22">
        <v>348.05900000000003</v>
      </c>
      <c r="I8848" s="22">
        <v>45.247669999999999</v>
      </c>
      <c r="J8848" s="22">
        <v>6.9611799999999997</v>
      </c>
      <c r="K8848" s="22">
        <v>295.85000000000002</v>
      </c>
      <c r="L8848" s="21"/>
      <c r="M8848" s="25">
        <v>43980</v>
      </c>
      <c r="N8848" s="22">
        <v>0</v>
      </c>
      <c r="O8848" s="22">
        <v>5288</v>
      </c>
      <c r="P8848" s="22">
        <v>426101</v>
      </c>
      <c r="Q8848" s="22" t="s">
        <v>23</v>
      </c>
    </row>
    <row r="8849" spans="1:17" ht="12.75" x14ac:dyDescent="0.2">
      <c r="A8849" s="23" t="s">
        <v>21614</v>
      </c>
      <c r="B8849" s="23" t="s">
        <v>21615</v>
      </c>
      <c r="C8849" s="22">
        <v>2000875969</v>
      </c>
      <c r="D8849" s="22" t="s">
        <v>20</v>
      </c>
      <c r="E8849" s="24">
        <v>43980</v>
      </c>
      <c r="F8849" s="22" t="s">
        <v>49</v>
      </c>
      <c r="G8849" s="22" t="s">
        <v>50</v>
      </c>
      <c r="H8849" s="22">
        <v>789.05899999999997</v>
      </c>
      <c r="I8849" s="22">
        <v>102.57767</v>
      </c>
      <c r="J8849" s="22">
        <v>15.781180000000001</v>
      </c>
      <c r="K8849" s="22">
        <v>670.7</v>
      </c>
      <c r="L8849" s="21"/>
      <c r="M8849" s="25">
        <v>43980</v>
      </c>
      <c r="N8849" s="22">
        <v>0</v>
      </c>
      <c r="O8849" s="22">
        <v>5282</v>
      </c>
      <c r="P8849" s="22">
        <v>404885</v>
      </c>
      <c r="Q8849" s="22" t="s">
        <v>23</v>
      </c>
    </row>
    <row r="8850" spans="1:17" ht="12.75" x14ac:dyDescent="0.2">
      <c r="A8850" s="23" t="s">
        <v>21616</v>
      </c>
      <c r="B8850" s="23" t="s">
        <v>21617</v>
      </c>
      <c r="C8850" s="22">
        <v>200013756829</v>
      </c>
      <c r="D8850" s="22" t="s">
        <v>20</v>
      </c>
      <c r="E8850" s="24">
        <v>43980</v>
      </c>
      <c r="F8850" s="22" t="s">
        <v>49</v>
      </c>
      <c r="G8850" s="22" t="s">
        <v>50</v>
      </c>
      <c r="H8850" s="22">
        <v>616.05899999999997</v>
      </c>
      <c r="I8850" s="22">
        <v>80.087670000000003</v>
      </c>
      <c r="J8850" s="22">
        <v>12.32118</v>
      </c>
      <c r="K8850" s="22">
        <v>523.65</v>
      </c>
      <c r="L8850" s="21"/>
      <c r="M8850" s="25">
        <v>43980</v>
      </c>
      <c r="N8850" s="22">
        <v>0</v>
      </c>
      <c r="O8850" s="22">
        <v>4182</v>
      </c>
      <c r="P8850" s="22">
        <v>427640</v>
      </c>
      <c r="Q8850" s="22" t="s">
        <v>23</v>
      </c>
    </row>
    <row r="8851" spans="1:17" ht="12.75" x14ac:dyDescent="0.2">
      <c r="A8851" s="23" t="s">
        <v>21618</v>
      </c>
      <c r="B8851" s="23" t="s">
        <v>21619</v>
      </c>
      <c r="C8851" s="22">
        <v>200015352438</v>
      </c>
      <c r="D8851" s="22" t="s">
        <v>20</v>
      </c>
      <c r="E8851" s="24">
        <v>43980</v>
      </c>
      <c r="F8851" s="22" t="s">
        <v>49</v>
      </c>
      <c r="G8851" s="22" t="s">
        <v>50</v>
      </c>
      <c r="H8851" s="22">
        <v>782.05899999999997</v>
      </c>
      <c r="I8851" s="22">
        <v>101.66767</v>
      </c>
      <c r="J8851" s="22">
        <v>15.64118</v>
      </c>
      <c r="K8851" s="22">
        <v>664.75</v>
      </c>
      <c r="L8851" s="21"/>
      <c r="M8851" s="25">
        <v>43980</v>
      </c>
      <c r="N8851" s="22">
        <v>0</v>
      </c>
      <c r="O8851" s="22">
        <v>8922</v>
      </c>
      <c r="P8851" s="22">
        <v>427901</v>
      </c>
      <c r="Q8851" s="22" t="s">
        <v>23</v>
      </c>
    </row>
    <row r="8852" spans="1:17" ht="12.75" x14ac:dyDescent="0.2">
      <c r="A8852" s="23" t="s">
        <v>21620</v>
      </c>
      <c r="B8852" s="23" t="s">
        <v>21621</v>
      </c>
      <c r="C8852" s="22">
        <v>20004423962</v>
      </c>
      <c r="D8852" s="22" t="s">
        <v>20</v>
      </c>
      <c r="E8852" s="24">
        <v>43980</v>
      </c>
      <c r="F8852" s="22" t="s">
        <v>49</v>
      </c>
      <c r="G8852" s="22" t="s">
        <v>50</v>
      </c>
      <c r="H8852" s="22">
        <v>315.05900000000003</v>
      </c>
      <c r="I8852" s="22">
        <v>40.95767</v>
      </c>
      <c r="J8852" s="22">
        <v>6.3011799999999996</v>
      </c>
      <c r="K8852" s="22">
        <v>267.8</v>
      </c>
      <c r="L8852" s="21"/>
      <c r="M8852" s="25">
        <v>43980</v>
      </c>
      <c r="N8852" s="22">
        <v>0</v>
      </c>
      <c r="O8852" s="22">
        <v>768</v>
      </c>
      <c r="P8852" s="22">
        <v>437772</v>
      </c>
      <c r="Q8852" s="22" t="s">
        <v>23</v>
      </c>
    </row>
    <row r="8853" spans="1:17" ht="12.75" x14ac:dyDescent="0.2">
      <c r="A8853" s="23" t="s">
        <v>21622</v>
      </c>
      <c r="B8853" s="23" t="s">
        <v>21623</v>
      </c>
      <c r="C8853" s="22">
        <v>2000597534</v>
      </c>
      <c r="D8853" s="22" t="s">
        <v>20</v>
      </c>
      <c r="E8853" s="24">
        <v>43980</v>
      </c>
      <c r="F8853" s="22" t="s">
        <v>49</v>
      </c>
      <c r="G8853" s="22" t="s">
        <v>50</v>
      </c>
      <c r="H8853" s="22">
        <v>373.05900000000003</v>
      </c>
      <c r="I8853" s="22">
        <v>48.497669999999999</v>
      </c>
      <c r="J8853" s="22">
        <v>7.4611799999999997</v>
      </c>
      <c r="K8853" s="22">
        <v>317.10000000000002</v>
      </c>
      <c r="L8853" s="21"/>
      <c r="M8853" s="25">
        <v>43980</v>
      </c>
      <c r="N8853" s="22">
        <v>0</v>
      </c>
      <c r="O8853" s="22">
        <v>5164</v>
      </c>
      <c r="P8853" s="22">
        <v>427638</v>
      </c>
      <c r="Q8853" s="22" t="s">
        <v>23</v>
      </c>
    </row>
    <row r="8854" spans="1:17" ht="12.75" x14ac:dyDescent="0.2">
      <c r="A8854" s="23" t="s">
        <v>21624</v>
      </c>
      <c r="B8854" s="23" t="s">
        <v>15567</v>
      </c>
      <c r="C8854" s="22">
        <v>200011158560</v>
      </c>
      <c r="D8854" s="22" t="s">
        <v>20</v>
      </c>
      <c r="E8854" s="24">
        <v>43980</v>
      </c>
      <c r="F8854" s="22" t="s">
        <v>49</v>
      </c>
      <c r="G8854" s="22" t="s">
        <v>50</v>
      </c>
      <c r="H8854" s="22">
        <v>279.05900000000003</v>
      </c>
      <c r="I8854" s="22">
        <v>36.277670000000001</v>
      </c>
      <c r="J8854" s="22">
        <v>5.5811799999999998</v>
      </c>
      <c r="K8854" s="22">
        <v>237.2</v>
      </c>
      <c r="L8854" s="21"/>
      <c r="M8854" s="25">
        <v>43980</v>
      </c>
      <c r="N8854" s="22">
        <v>0</v>
      </c>
      <c r="O8854" s="22">
        <v>6410</v>
      </c>
      <c r="P8854" s="22">
        <v>427438</v>
      </c>
      <c r="Q8854" s="22" t="s">
        <v>23</v>
      </c>
    </row>
    <row r="8855" spans="1:17" ht="12.75" x14ac:dyDescent="0.2">
      <c r="A8855" s="23" t="s">
        <v>21625</v>
      </c>
      <c r="B8855" s="23" t="s">
        <v>21626</v>
      </c>
      <c r="C8855" s="22">
        <v>20001342477</v>
      </c>
      <c r="D8855" s="22" t="s">
        <v>20</v>
      </c>
      <c r="E8855" s="24">
        <v>43980</v>
      </c>
      <c r="F8855" s="22" t="s">
        <v>49</v>
      </c>
      <c r="G8855" s="22" t="s">
        <v>50</v>
      </c>
      <c r="H8855" s="22">
        <v>990.05899999999997</v>
      </c>
      <c r="I8855" s="22">
        <v>128.70767000000001</v>
      </c>
      <c r="J8855" s="22">
        <v>19.801179999999999</v>
      </c>
      <c r="K8855" s="22">
        <v>841.55</v>
      </c>
      <c r="L8855" s="21"/>
      <c r="M8855" s="25">
        <v>43980</v>
      </c>
      <c r="N8855" s="22">
        <v>0</v>
      </c>
      <c r="O8855" s="22">
        <v>397</v>
      </c>
      <c r="P8855" s="22">
        <v>427638</v>
      </c>
      <c r="Q8855" s="22" t="s">
        <v>23</v>
      </c>
    </row>
    <row r="8856" spans="1:17" ht="12.75" x14ac:dyDescent="0.2">
      <c r="A8856" s="23" t="s">
        <v>21627</v>
      </c>
      <c r="B8856" s="23" t="s">
        <v>21628</v>
      </c>
      <c r="C8856" s="22">
        <v>20007026670</v>
      </c>
      <c r="D8856" s="22" t="s">
        <v>20</v>
      </c>
      <c r="E8856" s="24">
        <v>43980</v>
      </c>
      <c r="F8856" s="22" t="s">
        <v>49</v>
      </c>
      <c r="G8856" s="22" t="s">
        <v>50</v>
      </c>
      <c r="H8856" s="22">
        <v>987.05899999999997</v>
      </c>
      <c r="I8856" s="22">
        <v>128.31766999999999</v>
      </c>
      <c r="J8856" s="22">
        <v>19.74118</v>
      </c>
      <c r="K8856" s="22">
        <v>839</v>
      </c>
      <c r="L8856" s="21"/>
      <c r="M8856" s="25">
        <v>43980</v>
      </c>
      <c r="N8856" s="22">
        <v>0</v>
      </c>
      <c r="O8856" s="22">
        <v>9114</v>
      </c>
      <c r="P8856" s="22">
        <v>427427</v>
      </c>
      <c r="Q8856" s="22" t="s">
        <v>23</v>
      </c>
    </row>
    <row r="8857" spans="1:17" ht="12.75" x14ac:dyDescent="0.2">
      <c r="A8857" s="23" t="s">
        <v>21629</v>
      </c>
      <c r="B8857" s="23" t="s">
        <v>21630</v>
      </c>
      <c r="C8857" s="22">
        <v>20005851729</v>
      </c>
      <c r="D8857" s="22" t="s">
        <v>20</v>
      </c>
      <c r="E8857" s="24">
        <v>43980</v>
      </c>
      <c r="F8857" s="22" t="s">
        <v>49</v>
      </c>
      <c r="G8857" s="22" t="s">
        <v>50</v>
      </c>
      <c r="H8857" s="22">
        <v>366.05900000000003</v>
      </c>
      <c r="I8857" s="22">
        <v>47.587670000000003</v>
      </c>
      <c r="J8857" s="22">
        <v>7.32118</v>
      </c>
      <c r="K8857" s="22">
        <v>311.14999999999998</v>
      </c>
      <c r="L8857" s="21"/>
      <c r="M8857" s="25">
        <v>43980</v>
      </c>
      <c r="N8857" s="22">
        <v>0</v>
      </c>
      <c r="O8857" s="22">
        <v>7994</v>
      </c>
      <c r="P8857" s="22">
        <v>427938</v>
      </c>
      <c r="Q8857" s="22" t="s">
        <v>23</v>
      </c>
    </row>
    <row r="8858" spans="1:17" ht="12.75" x14ac:dyDescent="0.2">
      <c r="A8858" s="23" t="s">
        <v>21631</v>
      </c>
      <c r="B8858" s="23" t="s">
        <v>21632</v>
      </c>
      <c r="C8858" s="22">
        <v>2000934620</v>
      </c>
      <c r="D8858" s="22" t="s">
        <v>20</v>
      </c>
      <c r="E8858" s="24">
        <v>43980</v>
      </c>
      <c r="F8858" s="22" t="s">
        <v>49</v>
      </c>
      <c r="G8858" s="22" t="s">
        <v>50</v>
      </c>
      <c r="H8858" s="22">
        <v>305.05900000000003</v>
      </c>
      <c r="I8858" s="22">
        <v>39.657670000000003</v>
      </c>
      <c r="J8858" s="22">
        <v>6.1011800000000003</v>
      </c>
      <c r="K8858" s="22">
        <v>259.3</v>
      </c>
      <c r="L8858" s="21"/>
      <c r="M8858" s="25">
        <v>43980</v>
      </c>
      <c r="N8858" s="22">
        <v>0</v>
      </c>
      <c r="O8858" s="22">
        <v>1458</v>
      </c>
      <c r="P8858" s="22">
        <v>481779</v>
      </c>
      <c r="Q8858" s="22" t="s">
        <v>23</v>
      </c>
    </row>
    <row r="8859" spans="1:17" ht="12.75" x14ac:dyDescent="0.2">
      <c r="A8859" s="23" t="s">
        <v>21633</v>
      </c>
      <c r="B8859" s="23" t="s">
        <v>21634</v>
      </c>
      <c r="C8859" s="22">
        <v>200010163346</v>
      </c>
      <c r="D8859" s="22" t="s">
        <v>20</v>
      </c>
      <c r="E8859" s="24">
        <v>43980</v>
      </c>
      <c r="F8859" s="22" t="s">
        <v>49</v>
      </c>
      <c r="G8859" s="22" t="s">
        <v>50</v>
      </c>
      <c r="H8859" s="22">
        <v>428.05900000000003</v>
      </c>
      <c r="I8859" s="22">
        <v>55.647669999999998</v>
      </c>
      <c r="J8859" s="22">
        <v>8.5611800000000002</v>
      </c>
      <c r="K8859" s="22">
        <v>363.85</v>
      </c>
      <c r="L8859" s="21"/>
      <c r="M8859" s="25">
        <v>43980</v>
      </c>
      <c r="N8859" s="22">
        <v>0</v>
      </c>
      <c r="O8859" s="22">
        <v>6030</v>
      </c>
      <c r="P8859" s="22">
        <v>426101</v>
      </c>
      <c r="Q8859" s="22" t="s">
        <v>23</v>
      </c>
    </row>
    <row r="8860" spans="1:17" ht="12.75" x14ac:dyDescent="0.2">
      <c r="A8860" s="23" t="s">
        <v>21635</v>
      </c>
      <c r="B8860" s="23" t="s">
        <v>21636</v>
      </c>
      <c r="C8860" s="22">
        <v>2000193672</v>
      </c>
      <c r="D8860" s="22" t="s">
        <v>20</v>
      </c>
      <c r="E8860" s="24">
        <v>43980</v>
      </c>
      <c r="F8860" s="22" t="s">
        <v>49</v>
      </c>
      <c r="G8860" s="22" t="s">
        <v>50</v>
      </c>
      <c r="H8860" s="22">
        <v>347.05900000000003</v>
      </c>
      <c r="I8860" s="22">
        <v>45.117669999999997</v>
      </c>
      <c r="J8860" s="22">
        <v>6.9411800000000001</v>
      </c>
      <c r="K8860" s="22">
        <v>295</v>
      </c>
      <c r="L8860" s="21"/>
      <c r="M8860" s="25">
        <v>43980</v>
      </c>
      <c r="N8860" s="22">
        <v>0</v>
      </c>
      <c r="O8860" s="22">
        <v>2310</v>
      </c>
      <c r="P8860" s="22">
        <v>427638</v>
      </c>
      <c r="Q8860" s="22" t="s">
        <v>23</v>
      </c>
    </row>
    <row r="8861" spans="1:17" ht="12.75" x14ac:dyDescent="0.2">
      <c r="A8861" s="23" t="s">
        <v>21637</v>
      </c>
      <c r="B8861" s="23" t="s">
        <v>21638</v>
      </c>
      <c r="C8861" s="22">
        <v>200036370</v>
      </c>
      <c r="D8861" s="22" t="s">
        <v>20</v>
      </c>
      <c r="E8861" s="24">
        <v>43980</v>
      </c>
      <c r="F8861" s="22" t="s">
        <v>49</v>
      </c>
      <c r="G8861" s="22" t="s">
        <v>50</v>
      </c>
      <c r="H8861" s="22">
        <v>586.05899999999997</v>
      </c>
      <c r="I8861" s="22">
        <v>76.187669999999997</v>
      </c>
      <c r="J8861" s="22">
        <v>11.72118</v>
      </c>
      <c r="K8861" s="22">
        <v>498.15</v>
      </c>
      <c r="L8861" s="21"/>
      <c r="M8861" s="25">
        <v>43980</v>
      </c>
      <c r="N8861" s="22">
        <v>0</v>
      </c>
      <c r="O8861" s="22">
        <v>9946</v>
      </c>
      <c r="P8861" s="22">
        <v>427638</v>
      </c>
      <c r="Q8861" s="22" t="s">
        <v>23</v>
      </c>
    </row>
    <row r="8862" spans="1:17" ht="12.75" x14ac:dyDescent="0.2">
      <c r="A8862" s="23" t="s">
        <v>21639</v>
      </c>
      <c r="B8862" s="23" t="s">
        <v>21640</v>
      </c>
      <c r="C8862" s="22">
        <v>200013091639</v>
      </c>
      <c r="D8862" s="22" t="s">
        <v>20</v>
      </c>
      <c r="E8862" s="24">
        <v>43980</v>
      </c>
      <c r="F8862" s="22" t="s">
        <v>49</v>
      </c>
      <c r="G8862" s="22" t="s">
        <v>50</v>
      </c>
      <c r="H8862" s="22">
        <v>848.05899999999997</v>
      </c>
      <c r="I8862" s="22">
        <v>110.24767</v>
      </c>
      <c r="J8862" s="22">
        <v>16.961179999999999</v>
      </c>
      <c r="K8862" s="22">
        <v>720.85</v>
      </c>
      <c r="L8862" s="25"/>
      <c r="M8862" s="25">
        <v>43980</v>
      </c>
      <c r="N8862" s="22">
        <v>0</v>
      </c>
      <c r="O8862" s="22">
        <v>9361</v>
      </c>
      <c r="P8862" s="22">
        <v>427638</v>
      </c>
      <c r="Q8862" s="22" t="s">
        <v>23</v>
      </c>
    </row>
    <row r="8863" spans="1:17" ht="12.75" x14ac:dyDescent="0.2">
      <c r="A8863" s="23" t="s">
        <v>21641</v>
      </c>
      <c r="B8863" s="23" t="s">
        <v>21642</v>
      </c>
      <c r="C8863" s="22">
        <v>2000771088</v>
      </c>
      <c r="D8863" s="22" t="s">
        <v>20</v>
      </c>
      <c r="E8863" s="24">
        <v>43980</v>
      </c>
      <c r="F8863" s="22" t="s">
        <v>49</v>
      </c>
      <c r="G8863" s="22" t="s">
        <v>50</v>
      </c>
      <c r="H8863" s="22">
        <v>336.05900000000003</v>
      </c>
      <c r="I8863" s="22">
        <v>43.687669999999997</v>
      </c>
      <c r="J8863" s="22">
        <v>6.7211800000000004</v>
      </c>
      <c r="K8863" s="22">
        <v>285.64999999999998</v>
      </c>
      <c r="L8863" s="21"/>
      <c r="M8863" s="25">
        <v>43980</v>
      </c>
      <c r="N8863" s="22">
        <v>0</v>
      </c>
      <c r="O8863" s="22">
        <v>1799</v>
      </c>
      <c r="P8863" s="22">
        <v>427638</v>
      </c>
      <c r="Q8863" s="22" t="s">
        <v>23</v>
      </c>
    </row>
    <row r="8864" spans="1:17" ht="12.75" x14ac:dyDescent="0.2">
      <c r="A8864" s="23" t="s">
        <v>21643</v>
      </c>
      <c r="B8864" s="23" t="s">
        <v>21644</v>
      </c>
      <c r="C8864" s="22">
        <v>2000182230</v>
      </c>
      <c r="D8864" s="22" t="s">
        <v>20</v>
      </c>
      <c r="E8864" s="24">
        <v>43980</v>
      </c>
      <c r="F8864" s="22" t="s">
        <v>49</v>
      </c>
      <c r="G8864" s="22" t="s">
        <v>50</v>
      </c>
      <c r="H8864" s="22">
        <v>811.05899999999997</v>
      </c>
      <c r="I8864" s="22">
        <v>105.43767</v>
      </c>
      <c r="J8864" s="22">
        <v>16.22118</v>
      </c>
      <c r="K8864" s="22">
        <v>689.4</v>
      </c>
      <c r="L8864" s="21"/>
      <c r="M8864" s="25">
        <v>43980</v>
      </c>
      <c r="N8864" s="22">
        <v>0</v>
      </c>
      <c r="O8864" s="22">
        <v>9763</v>
      </c>
      <c r="P8864" s="22">
        <v>404885</v>
      </c>
      <c r="Q8864" s="22" t="s">
        <v>23</v>
      </c>
    </row>
    <row r="8865" spans="1:17" ht="12.75" x14ac:dyDescent="0.2">
      <c r="A8865" s="23" t="s">
        <v>21645</v>
      </c>
      <c r="B8865" s="23" t="s">
        <v>21646</v>
      </c>
      <c r="C8865" s="22">
        <v>200015542706</v>
      </c>
      <c r="D8865" s="22" t="s">
        <v>20</v>
      </c>
      <c r="E8865" s="24">
        <v>43980</v>
      </c>
      <c r="F8865" s="22" t="s">
        <v>49</v>
      </c>
      <c r="G8865" s="22" t="s">
        <v>50</v>
      </c>
      <c r="H8865" s="22">
        <v>595.05899999999997</v>
      </c>
      <c r="I8865" s="22">
        <v>77.357669999999999</v>
      </c>
      <c r="J8865" s="22">
        <v>11.90118</v>
      </c>
      <c r="K8865" s="22">
        <v>505.8</v>
      </c>
      <c r="L8865" s="21"/>
      <c r="M8865" s="25">
        <v>43980</v>
      </c>
      <c r="N8865" s="22">
        <v>1</v>
      </c>
      <c r="O8865" s="22">
        <v>8786</v>
      </c>
      <c r="P8865" s="22">
        <v>427640</v>
      </c>
      <c r="Q8865" s="22" t="s">
        <v>23</v>
      </c>
    </row>
    <row r="8866" spans="1:17" ht="12.75" x14ac:dyDescent="0.2">
      <c r="A8866" s="23" t="s">
        <v>21647</v>
      </c>
      <c r="B8866" s="23" t="s">
        <v>21648</v>
      </c>
      <c r="C8866" s="22">
        <v>20008298781</v>
      </c>
      <c r="D8866" s="22" t="s">
        <v>20</v>
      </c>
      <c r="E8866" s="24">
        <v>43980</v>
      </c>
      <c r="F8866" s="22" t="s">
        <v>49</v>
      </c>
      <c r="G8866" s="22" t="s">
        <v>50</v>
      </c>
      <c r="H8866" s="22">
        <v>525.05899999999997</v>
      </c>
      <c r="I8866" s="22">
        <v>68.257670000000005</v>
      </c>
      <c r="J8866" s="22">
        <v>10.50118</v>
      </c>
      <c r="K8866" s="22">
        <v>446.3</v>
      </c>
      <c r="L8866" s="21"/>
      <c r="M8866" s="25">
        <v>43980</v>
      </c>
      <c r="N8866" s="22">
        <v>0</v>
      </c>
      <c r="O8866" s="22">
        <v>8891</v>
      </c>
      <c r="P8866" s="22">
        <v>427638</v>
      </c>
      <c r="Q8866" s="22" t="s">
        <v>23</v>
      </c>
    </row>
    <row r="8867" spans="1:17" ht="12.75" x14ac:dyDescent="0.2">
      <c r="A8867" s="23" t="s">
        <v>21649</v>
      </c>
      <c r="B8867" s="23" t="s">
        <v>21650</v>
      </c>
      <c r="C8867" s="22">
        <v>200011871727</v>
      </c>
      <c r="D8867" s="22" t="s">
        <v>20</v>
      </c>
      <c r="E8867" s="24">
        <v>43980</v>
      </c>
      <c r="F8867" s="22" t="s">
        <v>49</v>
      </c>
      <c r="G8867" s="22" t="s">
        <v>50</v>
      </c>
      <c r="H8867" s="22">
        <v>663.05899999999997</v>
      </c>
      <c r="I8867" s="22">
        <v>86.197670000000002</v>
      </c>
      <c r="J8867" s="22">
        <v>13.26118</v>
      </c>
      <c r="K8867" s="22">
        <v>563.6</v>
      </c>
      <c r="L8867" s="21"/>
      <c r="M8867" s="25">
        <v>43980</v>
      </c>
      <c r="N8867" s="22">
        <v>0</v>
      </c>
      <c r="O8867" s="22">
        <v>4649</v>
      </c>
      <c r="P8867" s="22">
        <v>427638</v>
      </c>
      <c r="Q8867" s="22" t="s">
        <v>23</v>
      </c>
    </row>
    <row r="8868" spans="1:17" ht="12.75" x14ac:dyDescent="0.2">
      <c r="A8868" s="23" t="s">
        <v>21651</v>
      </c>
      <c r="B8868" s="23" t="s">
        <v>21652</v>
      </c>
      <c r="C8868" s="22">
        <v>20001201531</v>
      </c>
      <c r="D8868" s="22" t="s">
        <v>20</v>
      </c>
      <c r="E8868" s="24">
        <v>43980</v>
      </c>
      <c r="F8868" s="22" t="s">
        <v>49</v>
      </c>
      <c r="G8868" s="22" t="s">
        <v>50</v>
      </c>
      <c r="H8868" s="22">
        <v>195.059</v>
      </c>
      <c r="I8868" s="22">
        <v>25.357669999999999</v>
      </c>
      <c r="J8868" s="22">
        <v>3.9011800000000001</v>
      </c>
      <c r="K8868" s="22">
        <v>165.8</v>
      </c>
      <c r="L8868" s="21"/>
      <c r="M8868" s="25">
        <v>43980</v>
      </c>
      <c r="N8868" s="22">
        <v>0</v>
      </c>
      <c r="O8868" s="22">
        <v>8764</v>
      </c>
      <c r="P8868" s="22">
        <v>404807</v>
      </c>
      <c r="Q8868" s="22" t="s">
        <v>23</v>
      </c>
    </row>
    <row r="8869" spans="1:17" ht="12.75" x14ac:dyDescent="0.2">
      <c r="A8869" s="23" t="s">
        <v>21653</v>
      </c>
      <c r="B8869" s="23" t="s">
        <v>21654</v>
      </c>
      <c r="C8869" s="22">
        <v>20003091570</v>
      </c>
      <c r="D8869" s="22" t="s">
        <v>20</v>
      </c>
      <c r="E8869" s="24">
        <v>43980</v>
      </c>
      <c r="F8869" s="22" t="s">
        <v>49</v>
      </c>
      <c r="G8869" s="22" t="s">
        <v>50</v>
      </c>
      <c r="H8869" s="22">
        <v>421.05900000000003</v>
      </c>
      <c r="I8869" s="22">
        <v>54.737670000000001</v>
      </c>
      <c r="J8869" s="22">
        <v>8.4211799999999997</v>
      </c>
      <c r="K8869" s="22">
        <v>357.9</v>
      </c>
      <c r="L8869" s="21"/>
      <c r="M8869" s="25">
        <v>43980</v>
      </c>
      <c r="N8869" s="22">
        <v>0</v>
      </c>
      <c r="O8869" s="22">
        <v>2931</v>
      </c>
      <c r="P8869" s="22">
        <v>437773</v>
      </c>
      <c r="Q8869" s="22" t="s">
        <v>23</v>
      </c>
    </row>
    <row r="8870" spans="1:17" ht="12.75" x14ac:dyDescent="0.2">
      <c r="A8870" s="23" t="s">
        <v>21655</v>
      </c>
      <c r="B8870" s="23" t="s">
        <v>21656</v>
      </c>
      <c r="C8870" s="22">
        <v>2000233470</v>
      </c>
      <c r="D8870" s="22" t="s">
        <v>20</v>
      </c>
      <c r="E8870" s="24">
        <v>43980</v>
      </c>
      <c r="F8870" s="22" t="s">
        <v>49</v>
      </c>
      <c r="G8870" s="22" t="s">
        <v>50</v>
      </c>
      <c r="H8870" s="22">
        <v>427.05900000000003</v>
      </c>
      <c r="I8870" s="22">
        <v>55.517670000000003</v>
      </c>
      <c r="J8870" s="22">
        <v>8.5411800000000007</v>
      </c>
      <c r="K8870" s="22">
        <v>363</v>
      </c>
      <c r="L8870" s="21"/>
      <c r="M8870" s="25">
        <v>43980</v>
      </c>
      <c r="N8870" s="22">
        <v>0</v>
      </c>
      <c r="O8870" s="22">
        <v>1970</v>
      </c>
      <c r="P8870" s="22">
        <v>427938</v>
      </c>
      <c r="Q8870" s="22" t="s">
        <v>23</v>
      </c>
    </row>
    <row r="8871" spans="1:17" ht="12.75" x14ac:dyDescent="0.2">
      <c r="A8871" s="23" t="s">
        <v>21657</v>
      </c>
      <c r="B8871" s="23" t="s">
        <v>21658</v>
      </c>
      <c r="C8871" s="22">
        <v>20007324862</v>
      </c>
      <c r="D8871" s="22" t="s">
        <v>20</v>
      </c>
      <c r="E8871" s="24">
        <v>43980</v>
      </c>
      <c r="F8871" s="22" t="s">
        <v>49</v>
      </c>
      <c r="G8871" s="22" t="s">
        <v>50</v>
      </c>
      <c r="H8871" s="22">
        <v>734.05899999999997</v>
      </c>
      <c r="I8871" s="22">
        <v>95.427670000000006</v>
      </c>
      <c r="J8871" s="22">
        <v>14.681179999999999</v>
      </c>
      <c r="K8871" s="22">
        <v>623.95000000000005</v>
      </c>
      <c r="L8871" s="25"/>
      <c r="M8871" s="25">
        <v>43980</v>
      </c>
      <c r="N8871" s="22">
        <v>0</v>
      </c>
      <c r="O8871" s="22">
        <v>3385</v>
      </c>
      <c r="P8871" s="22">
        <v>427938</v>
      </c>
      <c r="Q8871" s="22" t="s">
        <v>23</v>
      </c>
    </row>
    <row r="8872" spans="1:17" ht="12.75" x14ac:dyDescent="0.2">
      <c r="A8872" s="23" t="s">
        <v>21659</v>
      </c>
      <c r="B8872" s="23" t="s">
        <v>21660</v>
      </c>
      <c r="C8872" s="22">
        <v>20002767978</v>
      </c>
      <c r="D8872" s="22" t="s">
        <v>20</v>
      </c>
      <c r="E8872" s="24">
        <v>43980</v>
      </c>
      <c r="F8872" s="22" t="s">
        <v>49</v>
      </c>
      <c r="G8872" s="22" t="s">
        <v>50</v>
      </c>
      <c r="H8872" s="22">
        <v>353.05900000000003</v>
      </c>
      <c r="I8872" s="22">
        <v>45.897669999999998</v>
      </c>
      <c r="J8872" s="22">
        <v>7.0611800000000002</v>
      </c>
      <c r="K8872" s="22">
        <v>300.10000000000002</v>
      </c>
      <c r="L8872" s="21"/>
      <c r="M8872" s="25">
        <v>43980</v>
      </c>
      <c r="N8872" s="22">
        <v>0</v>
      </c>
      <c r="O8872" s="22">
        <v>5584</v>
      </c>
      <c r="P8872" s="22">
        <v>427638</v>
      </c>
      <c r="Q8872" s="22" t="s">
        <v>23</v>
      </c>
    </row>
    <row r="8873" spans="1:17" ht="12.75" x14ac:dyDescent="0.2">
      <c r="A8873" s="23" t="s">
        <v>21661</v>
      </c>
      <c r="B8873" s="23" t="s">
        <v>21662</v>
      </c>
      <c r="C8873" s="22">
        <v>2000603506</v>
      </c>
      <c r="D8873" s="22" t="s">
        <v>20</v>
      </c>
      <c r="E8873" s="24">
        <v>43980</v>
      </c>
      <c r="F8873" s="22" t="s">
        <v>49</v>
      </c>
      <c r="G8873" s="22" t="s">
        <v>50</v>
      </c>
      <c r="H8873" s="22">
        <v>372.05900000000003</v>
      </c>
      <c r="I8873" s="22">
        <v>48.367669999999997</v>
      </c>
      <c r="J8873" s="22">
        <v>7.4411800000000001</v>
      </c>
      <c r="K8873" s="22">
        <v>316.25</v>
      </c>
      <c r="L8873" s="21"/>
      <c r="M8873" s="25">
        <v>43980</v>
      </c>
      <c r="N8873" s="22">
        <v>0</v>
      </c>
      <c r="O8873" s="22">
        <v>2199</v>
      </c>
      <c r="P8873" s="22">
        <v>426102</v>
      </c>
      <c r="Q8873" s="22" t="s">
        <v>23</v>
      </c>
    </row>
    <row r="8874" spans="1:17" ht="12.75" x14ac:dyDescent="0.2">
      <c r="A8874" s="23" t="s">
        <v>21663</v>
      </c>
      <c r="B8874" s="23" t="s">
        <v>21664</v>
      </c>
      <c r="C8874" s="22">
        <v>20002632303</v>
      </c>
      <c r="D8874" s="22" t="s">
        <v>20</v>
      </c>
      <c r="E8874" s="24">
        <v>43980</v>
      </c>
      <c r="F8874" s="22" t="s">
        <v>49</v>
      </c>
      <c r="G8874" s="22" t="s">
        <v>50</v>
      </c>
      <c r="H8874" s="22">
        <v>325.05900000000003</v>
      </c>
      <c r="I8874" s="22">
        <v>42.257669999999997</v>
      </c>
      <c r="J8874" s="22">
        <v>6.5011799999999997</v>
      </c>
      <c r="K8874" s="22">
        <v>276.3</v>
      </c>
      <c r="L8874" s="21"/>
      <c r="M8874" s="25">
        <v>43980</v>
      </c>
      <c r="N8874" s="22">
        <v>0</v>
      </c>
      <c r="O8874" s="22">
        <v>6841</v>
      </c>
      <c r="P8874" s="22">
        <v>427638</v>
      </c>
      <c r="Q8874" s="22" t="s">
        <v>23</v>
      </c>
    </row>
    <row r="8875" spans="1:17" ht="12.75" x14ac:dyDescent="0.2">
      <c r="A8875" s="23" t="s">
        <v>21665</v>
      </c>
      <c r="B8875" s="23" t="s">
        <v>21666</v>
      </c>
      <c r="C8875" s="22">
        <v>20009461296</v>
      </c>
      <c r="D8875" s="22" t="s">
        <v>20</v>
      </c>
      <c r="E8875" s="24">
        <v>43980</v>
      </c>
      <c r="F8875" s="22" t="s">
        <v>21</v>
      </c>
      <c r="G8875" s="22" t="s">
        <v>3047</v>
      </c>
      <c r="H8875" s="22">
        <v>350</v>
      </c>
      <c r="I8875" s="22">
        <v>45.5</v>
      </c>
      <c r="J8875" s="22">
        <v>7</v>
      </c>
      <c r="K8875" s="22">
        <v>297.5</v>
      </c>
      <c r="L8875" s="21"/>
      <c r="M8875" s="25">
        <v>43980</v>
      </c>
      <c r="N8875" s="22">
        <v>0</v>
      </c>
      <c r="O8875" s="22">
        <v>9459</v>
      </c>
      <c r="P8875" s="22">
        <v>409398</v>
      </c>
      <c r="Q8875" s="22" t="s">
        <v>23</v>
      </c>
    </row>
    <row r="8876" spans="1:17" ht="12.75" x14ac:dyDescent="0.2">
      <c r="A8876" s="23" t="s">
        <v>21667</v>
      </c>
      <c r="B8876" s="23" t="s">
        <v>21668</v>
      </c>
      <c r="C8876" s="22">
        <v>2000253771</v>
      </c>
      <c r="D8876" s="22" t="s">
        <v>20</v>
      </c>
      <c r="E8876" s="24">
        <v>43980</v>
      </c>
      <c r="F8876" s="22" t="s">
        <v>49</v>
      </c>
      <c r="G8876" s="22" t="s">
        <v>50</v>
      </c>
      <c r="H8876" s="22">
        <v>363.05900000000003</v>
      </c>
      <c r="I8876" s="22">
        <v>47.197670000000002</v>
      </c>
      <c r="J8876" s="22">
        <v>7.2611800000000004</v>
      </c>
      <c r="K8876" s="22">
        <v>308.60000000000002</v>
      </c>
      <c r="L8876" s="21"/>
      <c r="M8876" s="25">
        <v>43980</v>
      </c>
      <c r="N8876" s="22">
        <v>0</v>
      </c>
      <c r="O8876" s="22">
        <v>7146</v>
      </c>
      <c r="P8876" s="22">
        <v>489347</v>
      </c>
      <c r="Q8876" s="22" t="s">
        <v>23</v>
      </c>
    </row>
    <row r="8877" spans="1:17" ht="12.75" x14ac:dyDescent="0.2">
      <c r="A8877" s="23" t="s">
        <v>21669</v>
      </c>
      <c r="B8877" s="23" t="s">
        <v>21670</v>
      </c>
      <c r="C8877" s="22">
        <v>2000522289</v>
      </c>
      <c r="D8877" s="22" t="s">
        <v>20</v>
      </c>
      <c r="E8877" s="24">
        <v>43980</v>
      </c>
      <c r="F8877" s="22" t="s">
        <v>49</v>
      </c>
      <c r="G8877" s="22" t="s">
        <v>50</v>
      </c>
      <c r="H8877" s="22">
        <v>316.05900000000003</v>
      </c>
      <c r="I8877" s="22">
        <v>41.087670000000003</v>
      </c>
      <c r="J8877" s="22">
        <v>6.32118</v>
      </c>
      <c r="K8877" s="22">
        <v>268.64999999999998</v>
      </c>
      <c r="L8877" s="21"/>
      <c r="M8877" s="25">
        <v>43980</v>
      </c>
      <c r="N8877" s="22">
        <v>0</v>
      </c>
      <c r="O8877" s="22">
        <v>1520</v>
      </c>
      <c r="P8877" s="22">
        <v>427417</v>
      </c>
      <c r="Q8877" s="22" t="s">
        <v>23</v>
      </c>
    </row>
    <row r="8878" spans="1:17" ht="12.75" x14ac:dyDescent="0.2">
      <c r="A8878" s="23" t="s">
        <v>21671</v>
      </c>
      <c r="B8878" s="23" t="s">
        <v>21672</v>
      </c>
      <c r="C8878" s="22">
        <v>20004429588</v>
      </c>
      <c r="D8878" s="22" t="s">
        <v>20</v>
      </c>
      <c r="E8878" s="24">
        <v>43980</v>
      </c>
      <c r="F8878" s="22" t="s">
        <v>49</v>
      </c>
      <c r="G8878" s="22" t="s">
        <v>50</v>
      </c>
      <c r="H8878" s="22">
        <v>232.059</v>
      </c>
      <c r="I8878" s="22">
        <v>30.167670000000001</v>
      </c>
      <c r="J8878" s="22">
        <v>4.6411800000000003</v>
      </c>
      <c r="K8878" s="22">
        <v>197.25</v>
      </c>
      <c r="L8878" s="21"/>
      <c r="M8878" s="25">
        <v>43980</v>
      </c>
      <c r="N8878" s="22">
        <v>0</v>
      </c>
      <c r="O8878" s="22">
        <v>2594</v>
      </c>
      <c r="P8878" s="22">
        <v>481776</v>
      </c>
      <c r="Q8878" s="22" t="s">
        <v>23</v>
      </c>
    </row>
    <row r="8879" spans="1:17" ht="12.75" x14ac:dyDescent="0.2">
      <c r="A8879" s="23" t="s">
        <v>21673</v>
      </c>
      <c r="B8879" s="23" t="s">
        <v>21674</v>
      </c>
      <c r="C8879" s="22">
        <v>20003280446</v>
      </c>
      <c r="D8879" s="22" t="s">
        <v>20</v>
      </c>
      <c r="E8879" s="24">
        <v>43980</v>
      </c>
      <c r="F8879" s="22" t="s">
        <v>49</v>
      </c>
      <c r="G8879" s="22" t="s">
        <v>50</v>
      </c>
      <c r="H8879" s="22">
        <v>513.05899999999997</v>
      </c>
      <c r="I8879" s="22">
        <v>66.697670000000002</v>
      </c>
      <c r="J8879" s="22">
        <v>10.26118</v>
      </c>
      <c r="K8879" s="22">
        <v>436.1</v>
      </c>
      <c r="L8879" s="21"/>
      <c r="M8879" s="25">
        <v>43980</v>
      </c>
      <c r="N8879" s="22">
        <v>0</v>
      </c>
      <c r="O8879" s="22">
        <v>3254</v>
      </c>
      <c r="P8879" s="22">
        <v>427638</v>
      </c>
      <c r="Q8879" s="22" t="s">
        <v>23</v>
      </c>
    </row>
    <row r="8880" spans="1:17" ht="12.75" x14ac:dyDescent="0.2">
      <c r="A8880" s="23" t="s">
        <v>21675</v>
      </c>
      <c r="B8880" s="23" t="s">
        <v>21676</v>
      </c>
      <c r="C8880" s="22">
        <v>2000142784</v>
      </c>
      <c r="D8880" s="22" t="s">
        <v>20</v>
      </c>
      <c r="E8880" s="24">
        <v>43980</v>
      </c>
      <c r="F8880" s="22" t="s">
        <v>49</v>
      </c>
      <c r="G8880" s="22" t="s">
        <v>50</v>
      </c>
      <c r="H8880" s="22">
        <v>743.05899999999997</v>
      </c>
      <c r="I8880" s="22">
        <v>96.597669999999994</v>
      </c>
      <c r="J8880" s="22">
        <v>14.861179999999999</v>
      </c>
      <c r="K8880" s="22">
        <v>631.6</v>
      </c>
      <c r="L8880" s="21"/>
      <c r="M8880" s="25">
        <v>43980</v>
      </c>
      <c r="N8880" s="22">
        <v>0</v>
      </c>
      <c r="O8880" s="22">
        <v>1789</v>
      </c>
      <c r="P8880" s="22">
        <v>427638</v>
      </c>
      <c r="Q8880" s="22" t="s">
        <v>23</v>
      </c>
    </row>
    <row r="8881" spans="1:17" ht="12.75" x14ac:dyDescent="0.2">
      <c r="A8881" s="23" t="s">
        <v>21677</v>
      </c>
      <c r="B8881" s="23" t="s">
        <v>21678</v>
      </c>
      <c r="C8881" s="22">
        <v>2000926694</v>
      </c>
      <c r="D8881" s="22" t="s">
        <v>20</v>
      </c>
      <c r="E8881" s="24">
        <v>43980</v>
      </c>
      <c r="F8881" s="22" t="s">
        <v>49</v>
      </c>
      <c r="G8881" s="22" t="s">
        <v>50</v>
      </c>
      <c r="H8881" s="22">
        <v>1902.059</v>
      </c>
      <c r="I8881" s="22">
        <v>247.26767000000001</v>
      </c>
      <c r="J8881" s="22">
        <v>38.041179999999997</v>
      </c>
      <c r="K8881" s="22">
        <v>1616.75</v>
      </c>
      <c r="L8881" s="21"/>
      <c r="M8881" s="25">
        <v>43980</v>
      </c>
      <c r="N8881" s="22">
        <v>0</v>
      </c>
      <c r="O8881" s="22">
        <v>5036</v>
      </c>
      <c r="P8881" s="22">
        <v>404266</v>
      </c>
      <c r="Q8881" s="22" t="s">
        <v>23</v>
      </c>
    </row>
    <row r="8882" spans="1:17" ht="12.75" x14ac:dyDescent="0.2">
      <c r="A8882" s="23" t="s">
        <v>21679</v>
      </c>
      <c r="B8882" s="23" t="s">
        <v>21680</v>
      </c>
      <c r="C8882" s="22">
        <v>2000188597</v>
      </c>
      <c r="D8882" s="22" t="s">
        <v>20</v>
      </c>
      <c r="E8882" s="24">
        <v>43980</v>
      </c>
      <c r="F8882" s="22" t="s">
        <v>49</v>
      </c>
      <c r="G8882" s="22" t="s">
        <v>50</v>
      </c>
      <c r="H8882" s="22">
        <v>611.05899999999997</v>
      </c>
      <c r="I8882" s="22">
        <v>79.437669999999997</v>
      </c>
      <c r="J8882" s="22">
        <v>12.22118</v>
      </c>
      <c r="K8882" s="22">
        <v>519.4</v>
      </c>
      <c r="L8882" s="21"/>
      <c r="M8882" s="25">
        <v>43980</v>
      </c>
      <c r="N8882" s="22">
        <v>0</v>
      </c>
      <c r="O8882" s="22">
        <v>5653</v>
      </c>
      <c r="P8882" s="22">
        <v>447603</v>
      </c>
      <c r="Q8882" s="22" t="s">
        <v>23</v>
      </c>
    </row>
    <row r="8883" spans="1:17" ht="12.75" x14ac:dyDescent="0.2">
      <c r="A8883" s="23" t="s">
        <v>21681</v>
      </c>
      <c r="B8883" s="23" t="s">
        <v>21682</v>
      </c>
      <c r="C8883" s="22">
        <v>20001032811</v>
      </c>
      <c r="D8883" s="22" t="s">
        <v>20</v>
      </c>
      <c r="E8883" s="24">
        <v>43980</v>
      </c>
      <c r="F8883" s="22" t="s">
        <v>49</v>
      </c>
      <c r="G8883" s="22" t="s">
        <v>50</v>
      </c>
      <c r="H8883" s="22">
        <v>596.05899999999997</v>
      </c>
      <c r="I8883" s="22">
        <v>77.487669999999994</v>
      </c>
      <c r="J8883" s="22">
        <v>11.92118</v>
      </c>
      <c r="K8883" s="22">
        <v>506.65</v>
      </c>
      <c r="L8883" s="21"/>
      <c r="M8883" s="25">
        <v>43980</v>
      </c>
      <c r="N8883" s="22">
        <v>0</v>
      </c>
      <c r="O8883" s="22">
        <v>6532</v>
      </c>
      <c r="P8883" s="22">
        <v>426101</v>
      </c>
      <c r="Q8883" s="22" t="s">
        <v>23</v>
      </c>
    </row>
    <row r="8884" spans="1:17" ht="12.75" x14ac:dyDescent="0.2">
      <c r="A8884" s="23" t="s">
        <v>21683</v>
      </c>
      <c r="B8884" s="23" t="s">
        <v>21684</v>
      </c>
      <c r="C8884" s="22">
        <v>200010344737</v>
      </c>
      <c r="D8884" s="22" t="s">
        <v>20</v>
      </c>
      <c r="E8884" s="24">
        <v>43980</v>
      </c>
      <c r="F8884" s="22" t="s">
        <v>49</v>
      </c>
      <c r="G8884" s="22" t="s">
        <v>50</v>
      </c>
      <c r="H8884" s="22">
        <v>487.05900000000003</v>
      </c>
      <c r="I8884" s="22">
        <v>63.31767</v>
      </c>
      <c r="J8884" s="22">
        <v>9.7411799999999999</v>
      </c>
      <c r="K8884" s="22">
        <v>414</v>
      </c>
      <c r="L8884" s="21"/>
      <c r="M8884" s="25">
        <v>43980</v>
      </c>
      <c r="N8884" s="22">
        <v>0</v>
      </c>
      <c r="O8884" s="22">
        <v>2883</v>
      </c>
      <c r="P8884" s="22">
        <v>427938</v>
      </c>
      <c r="Q8884" s="22" t="s">
        <v>23</v>
      </c>
    </row>
    <row r="8885" spans="1:17" ht="12.75" x14ac:dyDescent="0.2">
      <c r="A8885" s="23" t="s">
        <v>21685</v>
      </c>
      <c r="B8885" s="23" t="s">
        <v>21686</v>
      </c>
      <c r="C8885" s="22">
        <v>2000520579</v>
      </c>
      <c r="D8885" s="22" t="s">
        <v>20</v>
      </c>
      <c r="E8885" s="24">
        <v>43980</v>
      </c>
      <c r="F8885" s="22" t="s">
        <v>49</v>
      </c>
      <c r="G8885" s="22" t="s">
        <v>50</v>
      </c>
      <c r="H8885" s="22">
        <v>391.05900000000003</v>
      </c>
      <c r="I8885" s="22">
        <v>50.837670000000003</v>
      </c>
      <c r="J8885" s="22">
        <v>7.82118</v>
      </c>
      <c r="K8885" s="22">
        <v>332.4</v>
      </c>
      <c r="L8885" s="21"/>
      <c r="M8885" s="25">
        <v>43980</v>
      </c>
      <c r="N8885" s="22">
        <v>0</v>
      </c>
      <c r="O8885" s="22">
        <v>4904</v>
      </c>
      <c r="P8885" s="22">
        <v>427427</v>
      </c>
      <c r="Q8885" s="22" t="s">
        <v>23</v>
      </c>
    </row>
    <row r="8886" spans="1:17" ht="12.75" x14ac:dyDescent="0.2">
      <c r="A8886" s="23" t="s">
        <v>21687</v>
      </c>
      <c r="B8886" s="23" t="s">
        <v>21688</v>
      </c>
      <c r="C8886" s="22">
        <v>20001830819</v>
      </c>
      <c r="D8886" s="22" t="s">
        <v>20</v>
      </c>
      <c r="E8886" s="24">
        <v>43980</v>
      </c>
      <c r="F8886" s="22" t="s">
        <v>49</v>
      </c>
      <c r="G8886" s="22" t="s">
        <v>50</v>
      </c>
      <c r="H8886" s="22">
        <v>250.059</v>
      </c>
      <c r="I8886" s="22">
        <v>32.507669999999997</v>
      </c>
      <c r="J8886" s="22">
        <v>5.0011799999999997</v>
      </c>
      <c r="K8886" s="22">
        <v>212.55</v>
      </c>
      <c r="L8886" s="21"/>
      <c r="M8886" s="25">
        <v>43980</v>
      </c>
      <c r="N8886" s="22">
        <v>0</v>
      </c>
      <c r="O8886" s="22">
        <v>8922</v>
      </c>
      <c r="P8886" s="22">
        <v>427638</v>
      </c>
      <c r="Q8886" s="22" t="s">
        <v>23</v>
      </c>
    </row>
    <row r="8887" spans="1:17" ht="12.75" x14ac:dyDescent="0.2">
      <c r="A8887" s="23" t="s">
        <v>21689</v>
      </c>
      <c r="B8887" s="23" t="s">
        <v>21690</v>
      </c>
      <c r="C8887" s="22">
        <v>2000580884</v>
      </c>
      <c r="D8887" s="22" t="s">
        <v>20</v>
      </c>
      <c r="E8887" s="24">
        <v>43980</v>
      </c>
      <c r="F8887" s="22" t="s">
        <v>49</v>
      </c>
      <c r="G8887" s="22" t="s">
        <v>50</v>
      </c>
      <c r="H8887" s="22">
        <v>791.05899999999997</v>
      </c>
      <c r="I8887" s="22">
        <v>102.83767</v>
      </c>
      <c r="J8887" s="22">
        <v>15.82118</v>
      </c>
      <c r="K8887" s="22">
        <v>672.4</v>
      </c>
      <c r="L8887" s="21"/>
      <c r="M8887" s="25">
        <v>43980</v>
      </c>
      <c r="N8887" s="22">
        <v>0</v>
      </c>
      <c r="O8887" s="22">
        <v>4541</v>
      </c>
      <c r="P8887" s="22">
        <v>427638</v>
      </c>
      <c r="Q8887" s="22" t="s">
        <v>23</v>
      </c>
    </row>
    <row r="8888" spans="1:17" ht="12.75" x14ac:dyDescent="0.2">
      <c r="A8888" s="23" t="s">
        <v>21691</v>
      </c>
      <c r="B8888" s="23" t="s">
        <v>21692</v>
      </c>
      <c r="C8888" s="22">
        <v>200012366069</v>
      </c>
      <c r="D8888" s="22" t="s">
        <v>20</v>
      </c>
      <c r="E8888" s="24">
        <v>43980</v>
      </c>
      <c r="F8888" s="22" t="s">
        <v>49</v>
      </c>
      <c r="G8888" s="22" t="s">
        <v>50</v>
      </c>
      <c r="H8888" s="22">
        <v>890.05899999999997</v>
      </c>
      <c r="I8888" s="22">
        <v>115.70766999999999</v>
      </c>
      <c r="J8888" s="22">
        <v>17.801179999999999</v>
      </c>
      <c r="K8888" s="22">
        <v>756.55</v>
      </c>
      <c r="L8888" s="21"/>
      <c r="M8888" s="25">
        <v>43980</v>
      </c>
      <c r="N8888" s="22">
        <v>0</v>
      </c>
      <c r="O8888" s="22">
        <v>7281</v>
      </c>
      <c r="P8888" s="22">
        <v>427938</v>
      </c>
      <c r="Q8888" s="22" t="s">
        <v>23</v>
      </c>
    </row>
    <row r="8889" spans="1:17" ht="12.75" x14ac:dyDescent="0.2">
      <c r="A8889" s="23" t="s">
        <v>21693</v>
      </c>
      <c r="B8889" s="23" t="s">
        <v>21694</v>
      </c>
      <c r="C8889" s="22">
        <v>200071338</v>
      </c>
      <c r="D8889" s="22" t="s">
        <v>20</v>
      </c>
      <c r="E8889" s="24">
        <v>43980</v>
      </c>
      <c r="F8889" s="22" t="s">
        <v>49</v>
      </c>
      <c r="G8889" s="22" t="s">
        <v>50</v>
      </c>
      <c r="H8889" s="22">
        <v>452.05900000000003</v>
      </c>
      <c r="I8889" s="22">
        <v>58.767670000000003</v>
      </c>
      <c r="J8889" s="22">
        <v>9.0411800000000007</v>
      </c>
      <c r="K8889" s="22">
        <v>384.25</v>
      </c>
      <c r="L8889" s="21"/>
      <c r="M8889" s="25">
        <v>43980</v>
      </c>
      <c r="N8889" s="22">
        <v>0</v>
      </c>
      <c r="O8889" s="22">
        <v>1643</v>
      </c>
      <c r="P8889" s="22">
        <v>427938</v>
      </c>
      <c r="Q8889" s="22" t="s">
        <v>23</v>
      </c>
    </row>
    <row r="8890" spans="1:17" ht="12.75" x14ac:dyDescent="0.2">
      <c r="A8890" s="23" t="s">
        <v>21695</v>
      </c>
      <c r="B8890" s="23" t="s">
        <v>21696</v>
      </c>
      <c r="C8890" s="22">
        <v>2000851910</v>
      </c>
      <c r="D8890" s="22" t="s">
        <v>20</v>
      </c>
      <c r="E8890" s="24">
        <v>43980</v>
      </c>
      <c r="F8890" s="22" t="s">
        <v>49</v>
      </c>
      <c r="G8890" s="22" t="s">
        <v>50</v>
      </c>
      <c r="H8890" s="22">
        <v>828.05899999999997</v>
      </c>
      <c r="I8890" s="22">
        <v>107.64767000000001</v>
      </c>
      <c r="J8890" s="22">
        <v>16.56118</v>
      </c>
      <c r="K8890" s="22">
        <v>703.85</v>
      </c>
      <c r="L8890" s="25"/>
      <c r="M8890" s="25">
        <v>43980</v>
      </c>
      <c r="N8890" s="22">
        <v>0</v>
      </c>
      <c r="O8890" s="22">
        <v>9583</v>
      </c>
      <c r="P8890" s="22">
        <v>427638</v>
      </c>
      <c r="Q8890" s="22" t="s">
        <v>23</v>
      </c>
    </row>
    <row r="8891" spans="1:17" ht="12.75" x14ac:dyDescent="0.2">
      <c r="A8891" s="23" t="s">
        <v>21697</v>
      </c>
      <c r="B8891" s="23" t="s">
        <v>21698</v>
      </c>
      <c r="C8891" s="22">
        <v>2000527852</v>
      </c>
      <c r="D8891" s="22" t="s">
        <v>20</v>
      </c>
      <c r="E8891" s="24">
        <v>43980</v>
      </c>
      <c r="F8891" s="22" t="s">
        <v>49</v>
      </c>
      <c r="G8891" s="22" t="s">
        <v>50</v>
      </c>
      <c r="H8891" s="22">
        <v>335.05900000000003</v>
      </c>
      <c r="I8891" s="22">
        <v>43.557670000000002</v>
      </c>
      <c r="J8891" s="22">
        <v>6.7011799999999999</v>
      </c>
      <c r="K8891" s="22">
        <v>284.8</v>
      </c>
      <c r="L8891" s="21"/>
      <c r="M8891" s="25">
        <v>43980</v>
      </c>
      <c r="N8891" s="22">
        <v>0</v>
      </c>
      <c r="O8891" s="22">
        <v>7756</v>
      </c>
      <c r="P8891" s="22">
        <v>427638</v>
      </c>
      <c r="Q8891" s="22" t="s">
        <v>23</v>
      </c>
    </row>
    <row r="8892" spans="1:17" ht="12.75" x14ac:dyDescent="0.2">
      <c r="A8892" s="23" t="s">
        <v>21699</v>
      </c>
      <c r="B8892" s="23" t="s">
        <v>21700</v>
      </c>
      <c r="C8892" s="22">
        <v>20008327144</v>
      </c>
      <c r="D8892" s="22" t="s">
        <v>20</v>
      </c>
      <c r="E8892" s="24">
        <v>43980</v>
      </c>
      <c r="F8892" s="22" t="s">
        <v>49</v>
      </c>
      <c r="G8892" s="22" t="s">
        <v>50</v>
      </c>
      <c r="H8892" s="22">
        <v>787.05899999999997</v>
      </c>
      <c r="I8892" s="22">
        <v>102.31767000000001</v>
      </c>
      <c r="J8892" s="22">
        <v>15.74118</v>
      </c>
      <c r="K8892" s="22">
        <v>669</v>
      </c>
      <c r="L8892" s="21"/>
      <c r="M8892" s="25">
        <v>43980</v>
      </c>
      <c r="N8892" s="22">
        <v>0</v>
      </c>
      <c r="O8892" s="22">
        <v>8785</v>
      </c>
      <c r="P8892" s="22">
        <v>426101</v>
      </c>
      <c r="Q8892" s="22" t="s">
        <v>23</v>
      </c>
    </row>
    <row r="8893" spans="1:17" ht="12.75" x14ac:dyDescent="0.2">
      <c r="A8893" s="23" t="s">
        <v>21701</v>
      </c>
      <c r="B8893" s="23" t="s">
        <v>21702</v>
      </c>
      <c r="C8893" s="22">
        <v>2000606200</v>
      </c>
      <c r="D8893" s="22" t="s">
        <v>20</v>
      </c>
      <c r="E8893" s="24">
        <v>43980</v>
      </c>
      <c r="F8893" s="22" t="s">
        <v>49</v>
      </c>
      <c r="G8893" s="22" t="s">
        <v>50</v>
      </c>
      <c r="H8893" s="22">
        <v>428.05900000000003</v>
      </c>
      <c r="I8893" s="22">
        <v>55.647669999999998</v>
      </c>
      <c r="J8893" s="22">
        <v>8.5611800000000002</v>
      </c>
      <c r="K8893" s="22">
        <v>363.85</v>
      </c>
      <c r="L8893" s="25"/>
      <c r="M8893" s="25">
        <v>43980</v>
      </c>
      <c r="N8893" s="22">
        <v>0</v>
      </c>
      <c r="O8893" s="22">
        <v>862</v>
      </c>
      <c r="P8893" s="22">
        <v>427638</v>
      </c>
      <c r="Q8893" s="22" t="s">
        <v>23</v>
      </c>
    </row>
    <row r="8894" spans="1:17" ht="12.75" x14ac:dyDescent="0.2">
      <c r="A8894" s="23" t="s">
        <v>21703</v>
      </c>
      <c r="B8894" s="23" t="s">
        <v>21704</v>
      </c>
      <c r="C8894" s="22">
        <v>20001579475</v>
      </c>
      <c r="D8894" s="22" t="s">
        <v>20</v>
      </c>
      <c r="E8894" s="24">
        <v>43980</v>
      </c>
      <c r="F8894" s="22" t="s">
        <v>49</v>
      </c>
      <c r="G8894" s="22" t="s">
        <v>50</v>
      </c>
      <c r="H8894" s="22">
        <v>1228.059</v>
      </c>
      <c r="I8894" s="22">
        <v>159.64767000000001</v>
      </c>
      <c r="J8894" s="22">
        <v>24.56118</v>
      </c>
      <c r="K8894" s="22">
        <v>1043.8499999999999</v>
      </c>
      <c r="L8894" s="21"/>
      <c r="M8894" s="25">
        <v>43980</v>
      </c>
      <c r="N8894" s="22">
        <v>0</v>
      </c>
      <c r="O8894" s="22">
        <v>6779</v>
      </c>
      <c r="P8894" s="22">
        <v>427683</v>
      </c>
      <c r="Q8894" s="22" t="s">
        <v>23</v>
      </c>
    </row>
    <row r="8895" spans="1:17" ht="12.75" x14ac:dyDescent="0.2">
      <c r="A8895" s="23" t="s">
        <v>21705</v>
      </c>
      <c r="B8895" s="23" t="s">
        <v>21706</v>
      </c>
      <c r="C8895" s="22">
        <v>200014370566</v>
      </c>
      <c r="D8895" s="22" t="s">
        <v>20</v>
      </c>
      <c r="E8895" s="24">
        <v>43980</v>
      </c>
      <c r="F8895" s="22" t="s">
        <v>49</v>
      </c>
      <c r="G8895" s="22" t="s">
        <v>50</v>
      </c>
      <c r="H8895" s="22">
        <v>597.05899999999997</v>
      </c>
      <c r="I8895" s="22">
        <v>77.617670000000004</v>
      </c>
      <c r="J8895" s="22">
        <v>11.941179999999999</v>
      </c>
      <c r="K8895" s="22">
        <v>507.5</v>
      </c>
      <c r="L8895" s="21"/>
      <c r="M8895" s="25">
        <v>43980</v>
      </c>
      <c r="N8895" s="22">
        <v>0</v>
      </c>
      <c r="O8895" s="22">
        <v>8786</v>
      </c>
      <c r="P8895" s="22">
        <v>427640</v>
      </c>
      <c r="Q8895" s="22" t="s">
        <v>23</v>
      </c>
    </row>
    <row r="8896" spans="1:17" ht="12.75" x14ac:dyDescent="0.2">
      <c r="A8896" s="23" t="s">
        <v>21707</v>
      </c>
      <c r="B8896" s="23" t="s">
        <v>21708</v>
      </c>
      <c r="C8896" s="22">
        <v>20004409734</v>
      </c>
      <c r="D8896" s="22" t="s">
        <v>20</v>
      </c>
      <c r="E8896" s="24">
        <v>43980</v>
      </c>
      <c r="F8896" s="22" t="s">
        <v>49</v>
      </c>
      <c r="G8896" s="22" t="s">
        <v>50</v>
      </c>
      <c r="H8896" s="22">
        <v>570.05899999999997</v>
      </c>
      <c r="I8896" s="22">
        <v>74.107669999999999</v>
      </c>
      <c r="J8896" s="22">
        <v>11.40118</v>
      </c>
      <c r="K8896" s="22">
        <v>484.55</v>
      </c>
      <c r="L8896" s="25"/>
      <c r="M8896" s="25">
        <v>43980</v>
      </c>
      <c r="N8896" s="22">
        <v>0</v>
      </c>
      <c r="O8896" s="22">
        <v>5795</v>
      </c>
      <c r="P8896" s="22">
        <v>427638</v>
      </c>
      <c r="Q8896" s="22" t="s">
        <v>23</v>
      </c>
    </row>
    <row r="8897" spans="1:17" ht="12.75" x14ac:dyDescent="0.2">
      <c r="A8897" s="23" t="s">
        <v>21709</v>
      </c>
      <c r="B8897" s="23" t="s">
        <v>21710</v>
      </c>
      <c r="C8897" s="22">
        <v>200093809</v>
      </c>
      <c r="D8897" s="22" t="s">
        <v>20</v>
      </c>
      <c r="E8897" s="24">
        <v>43980</v>
      </c>
      <c r="F8897" s="22" t="s">
        <v>49</v>
      </c>
      <c r="G8897" s="22" t="s">
        <v>50</v>
      </c>
      <c r="H8897" s="22">
        <v>380.05900000000003</v>
      </c>
      <c r="I8897" s="22">
        <v>49.407670000000003</v>
      </c>
      <c r="J8897" s="22">
        <v>7.6011800000000003</v>
      </c>
      <c r="K8897" s="22">
        <v>323.05</v>
      </c>
      <c r="L8897" s="21"/>
      <c r="M8897" s="25">
        <v>43980</v>
      </c>
      <c r="N8897" s="22">
        <v>0</v>
      </c>
      <c r="O8897" s="22">
        <v>4644</v>
      </c>
      <c r="P8897" s="22">
        <v>427638</v>
      </c>
      <c r="Q8897" s="22" t="s">
        <v>23</v>
      </c>
    </row>
    <row r="8898" spans="1:17" ht="12.75" x14ac:dyDescent="0.2">
      <c r="A8898" s="23" t="s">
        <v>21711</v>
      </c>
      <c r="B8898" s="23" t="s">
        <v>21712</v>
      </c>
      <c r="C8898" s="22">
        <v>20008791265</v>
      </c>
      <c r="D8898" s="22" t="s">
        <v>20</v>
      </c>
      <c r="E8898" s="24">
        <v>43980</v>
      </c>
      <c r="F8898" s="22" t="s">
        <v>49</v>
      </c>
      <c r="G8898" s="22" t="s">
        <v>50</v>
      </c>
      <c r="H8898" s="22">
        <v>978.05899999999997</v>
      </c>
      <c r="I8898" s="22">
        <v>127.14767000000001</v>
      </c>
      <c r="J8898" s="22">
        <v>19.56118</v>
      </c>
      <c r="K8898" s="22">
        <v>831.35</v>
      </c>
      <c r="L8898" s="21"/>
      <c r="M8898" s="25">
        <v>43980</v>
      </c>
      <c r="N8898" s="22">
        <v>0</v>
      </c>
      <c r="O8898" s="22">
        <v>8</v>
      </c>
      <c r="P8898" s="22">
        <v>419349</v>
      </c>
      <c r="Q8898" s="22" t="s">
        <v>23</v>
      </c>
    </row>
    <row r="8899" spans="1:17" ht="12.75" x14ac:dyDescent="0.2">
      <c r="A8899" s="23" t="s">
        <v>21713</v>
      </c>
      <c r="B8899" s="23" t="s">
        <v>21714</v>
      </c>
      <c r="C8899" s="22">
        <v>20002521296</v>
      </c>
      <c r="D8899" s="22" t="s">
        <v>20</v>
      </c>
      <c r="E8899" s="24">
        <v>43980</v>
      </c>
      <c r="F8899" s="22" t="s">
        <v>49</v>
      </c>
      <c r="G8899" s="22" t="s">
        <v>50</v>
      </c>
      <c r="H8899" s="22">
        <v>521.05899999999997</v>
      </c>
      <c r="I8899" s="22">
        <v>67.737669999999994</v>
      </c>
      <c r="J8899" s="22">
        <v>10.42118</v>
      </c>
      <c r="K8899" s="22">
        <v>442.9</v>
      </c>
      <c r="L8899" s="21"/>
      <c r="M8899" s="25">
        <v>43980</v>
      </c>
      <c r="N8899" s="22">
        <v>0</v>
      </c>
      <c r="O8899" s="22">
        <v>7133</v>
      </c>
      <c r="P8899" s="22">
        <v>409398</v>
      </c>
      <c r="Q8899" s="22" t="s">
        <v>23</v>
      </c>
    </row>
    <row r="8900" spans="1:17" ht="12.75" x14ac:dyDescent="0.2">
      <c r="A8900" s="23" t="s">
        <v>21715</v>
      </c>
      <c r="B8900" s="23" t="s">
        <v>21716</v>
      </c>
      <c r="C8900" s="22">
        <v>2000851435</v>
      </c>
      <c r="D8900" s="22" t="s">
        <v>20</v>
      </c>
      <c r="E8900" s="24">
        <v>43980</v>
      </c>
      <c r="F8900" s="22" t="s">
        <v>21</v>
      </c>
      <c r="G8900" s="22" t="s">
        <v>3047</v>
      </c>
      <c r="H8900" s="22">
        <v>350</v>
      </c>
      <c r="I8900" s="22">
        <v>45.5</v>
      </c>
      <c r="J8900" s="22">
        <v>7</v>
      </c>
      <c r="K8900" s="22">
        <v>297.5</v>
      </c>
      <c r="L8900" s="25"/>
      <c r="M8900" s="25">
        <v>43980</v>
      </c>
      <c r="N8900" s="22">
        <v>0</v>
      </c>
      <c r="O8900" s="22">
        <v>9561</v>
      </c>
      <c r="P8900" s="22">
        <v>426101</v>
      </c>
      <c r="Q8900" s="22" t="s">
        <v>23</v>
      </c>
    </row>
    <row r="8901" spans="1:17" ht="12.75" x14ac:dyDescent="0.2">
      <c r="A8901" s="23" t="s">
        <v>21717</v>
      </c>
      <c r="B8901" s="23" t="s">
        <v>21718</v>
      </c>
      <c r="C8901" s="22">
        <v>2000806215</v>
      </c>
      <c r="D8901" s="22" t="s">
        <v>20</v>
      </c>
      <c r="E8901" s="24">
        <v>43980</v>
      </c>
      <c r="F8901" s="22" t="s">
        <v>49</v>
      </c>
      <c r="G8901" s="22" t="s">
        <v>50</v>
      </c>
      <c r="H8901" s="22">
        <v>586.05899999999997</v>
      </c>
      <c r="I8901" s="22">
        <v>76.187669999999997</v>
      </c>
      <c r="J8901" s="22">
        <v>11.72118</v>
      </c>
      <c r="K8901" s="22">
        <v>498.15</v>
      </c>
      <c r="L8901" s="21"/>
      <c r="M8901" s="25">
        <v>43980</v>
      </c>
      <c r="N8901" s="22">
        <v>0</v>
      </c>
      <c r="O8901" s="22">
        <v>527</v>
      </c>
      <c r="P8901" s="22">
        <v>427938</v>
      </c>
      <c r="Q8901" s="22" t="s">
        <v>23</v>
      </c>
    </row>
    <row r="8902" spans="1:17" ht="12.75" x14ac:dyDescent="0.2">
      <c r="A8902" s="23" t="s">
        <v>21719</v>
      </c>
      <c r="B8902" s="23" t="s">
        <v>21720</v>
      </c>
      <c r="C8902" s="22">
        <v>200010191053</v>
      </c>
      <c r="D8902" s="22" t="s">
        <v>20</v>
      </c>
      <c r="E8902" s="24">
        <v>43980</v>
      </c>
      <c r="F8902" s="22" t="s">
        <v>49</v>
      </c>
      <c r="G8902" s="22" t="s">
        <v>50</v>
      </c>
      <c r="H8902" s="22">
        <v>870.05899999999997</v>
      </c>
      <c r="I8902" s="22">
        <v>113.10767</v>
      </c>
      <c r="J8902" s="22">
        <v>17.40118</v>
      </c>
      <c r="K8902" s="22">
        <v>739.55</v>
      </c>
      <c r="L8902" s="21"/>
      <c r="M8902" s="25">
        <v>43980</v>
      </c>
      <c r="N8902" s="22">
        <v>0</v>
      </c>
      <c r="O8902" s="22">
        <v>5035</v>
      </c>
      <c r="P8902" s="22">
        <v>427938</v>
      </c>
      <c r="Q8902" s="22" t="s">
        <v>23</v>
      </c>
    </row>
    <row r="8903" spans="1:17" ht="12.75" x14ac:dyDescent="0.2">
      <c r="A8903" s="23" t="s">
        <v>21721</v>
      </c>
      <c r="B8903" s="23" t="s">
        <v>21722</v>
      </c>
      <c r="C8903" s="22">
        <v>2000392558</v>
      </c>
      <c r="D8903" s="22" t="s">
        <v>20</v>
      </c>
      <c r="E8903" s="24">
        <v>43980</v>
      </c>
      <c r="F8903" s="22" t="s">
        <v>49</v>
      </c>
      <c r="G8903" s="22" t="s">
        <v>50</v>
      </c>
      <c r="H8903" s="22">
        <v>452.05900000000003</v>
      </c>
      <c r="I8903" s="22">
        <v>58.767670000000003</v>
      </c>
      <c r="J8903" s="22">
        <v>9.0411800000000007</v>
      </c>
      <c r="K8903" s="22">
        <v>384.25</v>
      </c>
      <c r="L8903" s="21"/>
      <c r="M8903" s="25">
        <v>43980</v>
      </c>
      <c r="N8903" s="22">
        <v>0</v>
      </c>
      <c r="O8903" s="22">
        <v>4682</v>
      </c>
      <c r="P8903" s="22">
        <v>427638</v>
      </c>
      <c r="Q8903" s="22" t="s">
        <v>23</v>
      </c>
    </row>
    <row r="8904" spans="1:17" ht="12.75" x14ac:dyDescent="0.2">
      <c r="A8904" s="23" t="s">
        <v>21723</v>
      </c>
      <c r="B8904" s="23" t="s">
        <v>21724</v>
      </c>
      <c r="C8904" s="22">
        <v>20003097562</v>
      </c>
      <c r="D8904" s="22" t="s">
        <v>20</v>
      </c>
      <c r="E8904" s="24">
        <v>43980</v>
      </c>
      <c r="F8904" s="22" t="s">
        <v>49</v>
      </c>
      <c r="G8904" s="22" t="s">
        <v>50</v>
      </c>
      <c r="H8904" s="22">
        <v>468.05900000000003</v>
      </c>
      <c r="I8904" s="22">
        <v>60.847670000000001</v>
      </c>
      <c r="J8904" s="22">
        <v>9.3611799999999992</v>
      </c>
      <c r="K8904" s="22">
        <v>397.85</v>
      </c>
      <c r="L8904" s="25"/>
      <c r="M8904" s="25">
        <v>43980</v>
      </c>
      <c r="N8904" s="22">
        <v>0</v>
      </c>
      <c r="O8904" s="22">
        <v>8828</v>
      </c>
      <c r="P8904" s="22">
        <v>427638</v>
      </c>
      <c r="Q8904" s="22" t="s">
        <v>23</v>
      </c>
    </row>
    <row r="8905" spans="1:17" ht="12.75" x14ac:dyDescent="0.2">
      <c r="A8905" s="23" t="s">
        <v>21725</v>
      </c>
      <c r="B8905" s="23" t="s">
        <v>21726</v>
      </c>
      <c r="C8905" s="22">
        <v>200011439829</v>
      </c>
      <c r="D8905" s="22" t="s">
        <v>20</v>
      </c>
      <c r="E8905" s="24">
        <v>43980</v>
      </c>
      <c r="F8905" s="22" t="s">
        <v>49</v>
      </c>
      <c r="G8905" s="22" t="s">
        <v>50</v>
      </c>
      <c r="H8905" s="22">
        <v>437.05900000000003</v>
      </c>
      <c r="I8905" s="22">
        <v>56.81767</v>
      </c>
      <c r="J8905" s="22">
        <v>8.7411799999999999</v>
      </c>
      <c r="K8905" s="22">
        <v>371.5</v>
      </c>
      <c r="L8905" s="21"/>
      <c r="M8905" s="25">
        <v>43980</v>
      </c>
      <c r="N8905" s="22">
        <v>0</v>
      </c>
      <c r="O8905" s="22">
        <v>5701</v>
      </c>
      <c r="P8905" s="22">
        <v>426101</v>
      </c>
      <c r="Q8905" s="22" t="s">
        <v>23</v>
      </c>
    </row>
    <row r="8906" spans="1:17" ht="12.75" x14ac:dyDescent="0.2">
      <c r="A8906" s="23" t="s">
        <v>21727</v>
      </c>
      <c r="B8906" s="23" t="s">
        <v>21728</v>
      </c>
      <c r="C8906" s="22">
        <v>20007026670</v>
      </c>
      <c r="D8906" s="22" t="s">
        <v>20</v>
      </c>
      <c r="E8906" s="24">
        <v>43980</v>
      </c>
      <c r="F8906" s="22" t="s">
        <v>49</v>
      </c>
      <c r="G8906" s="22" t="s">
        <v>50</v>
      </c>
      <c r="H8906" s="22">
        <v>664.05899999999997</v>
      </c>
      <c r="I8906" s="22">
        <v>86.327669999999998</v>
      </c>
      <c r="J8906" s="22">
        <v>13.281180000000001</v>
      </c>
      <c r="K8906" s="22">
        <v>564.45000000000005</v>
      </c>
      <c r="L8906" s="21"/>
      <c r="M8906" s="25">
        <v>43980</v>
      </c>
      <c r="N8906" s="22">
        <v>0</v>
      </c>
      <c r="O8906" s="22">
        <v>9114</v>
      </c>
      <c r="P8906" s="22">
        <v>427427</v>
      </c>
      <c r="Q8906" s="22" t="s">
        <v>23</v>
      </c>
    </row>
    <row r="8907" spans="1:17" ht="12.75" x14ac:dyDescent="0.2">
      <c r="A8907" s="23" t="s">
        <v>21729</v>
      </c>
      <c r="B8907" s="23" t="s">
        <v>21730</v>
      </c>
      <c r="C8907" s="22">
        <v>20009430604</v>
      </c>
      <c r="D8907" s="22" t="s">
        <v>20</v>
      </c>
      <c r="E8907" s="24">
        <v>43980</v>
      </c>
      <c r="F8907" s="22" t="s">
        <v>49</v>
      </c>
      <c r="G8907" s="22" t="s">
        <v>50</v>
      </c>
      <c r="H8907" s="22">
        <v>504.05900000000003</v>
      </c>
      <c r="I8907" s="22">
        <v>65.527670000000001</v>
      </c>
      <c r="J8907" s="22">
        <v>10.08118</v>
      </c>
      <c r="K8907" s="22">
        <v>428.45</v>
      </c>
      <c r="L8907" s="22">
        <v>300</v>
      </c>
      <c r="M8907" s="25">
        <v>43980</v>
      </c>
      <c r="N8907" s="22">
        <v>0</v>
      </c>
      <c r="O8907" s="22">
        <v>5581</v>
      </c>
      <c r="P8907" s="22">
        <v>489350</v>
      </c>
      <c r="Q8907" s="22" t="s">
        <v>110</v>
      </c>
    </row>
    <row r="8908" spans="1:17" ht="12.75" x14ac:dyDescent="0.2">
      <c r="A8908" s="23" t="s">
        <v>21729</v>
      </c>
      <c r="B8908" s="23" t="s">
        <v>21730</v>
      </c>
      <c r="C8908" s="22">
        <v>20009430604</v>
      </c>
      <c r="D8908" s="22" t="s">
        <v>20</v>
      </c>
      <c r="E8908" s="24">
        <v>43980</v>
      </c>
      <c r="F8908" s="22" t="s">
        <v>49</v>
      </c>
      <c r="G8908" s="22" t="s">
        <v>50</v>
      </c>
      <c r="H8908" s="22">
        <v>504.05900000000003</v>
      </c>
      <c r="I8908" s="22">
        <v>65.527670000000001</v>
      </c>
      <c r="J8908" s="22">
        <v>10.08118</v>
      </c>
      <c r="K8908" s="22">
        <v>428.45</v>
      </c>
      <c r="L8908" s="22">
        <v>300</v>
      </c>
      <c r="M8908" s="25">
        <v>43980</v>
      </c>
      <c r="N8908" s="22">
        <v>0</v>
      </c>
      <c r="O8908" s="22">
        <v>5581</v>
      </c>
      <c r="P8908" s="22">
        <v>489350</v>
      </c>
      <c r="Q8908" s="22" t="s">
        <v>23</v>
      </c>
    </row>
    <row r="8909" spans="1:17" ht="12.75" x14ac:dyDescent="0.2">
      <c r="A8909" s="23" t="s">
        <v>21731</v>
      </c>
      <c r="B8909" s="23" t="s">
        <v>21732</v>
      </c>
      <c r="C8909" s="22">
        <v>2000995615</v>
      </c>
      <c r="D8909" s="22" t="s">
        <v>20</v>
      </c>
      <c r="E8909" s="24">
        <v>43980</v>
      </c>
      <c r="F8909" s="22" t="s">
        <v>49</v>
      </c>
      <c r="G8909" s="22" t="s">
        <v>50</v>
      </c>
      <c r="H8909" s="22">
        <v>363.05900000000003</v>
      </c>
      <c r="I8909" s="22">
        <v>47.197670000000002</v>
      </c>
      <c r="J8909" s="22">
        <v>7.2611800000000004</v>
      </c>
      <c r="K8909" s="22">
        <v>308.60000000000002</v>
      </c>
      <c r="L8909" s="25"/>
      <c r="M8909" s="25">
        <v>43980</v>
      </c>
      <c r="N8909" s="22">
        <v>0</v>
      </c>
      <c r="O8909" s="22">
        <v>9001</v>
      </c>
      <c r="P8909" s="22">
        <v>419351</v>
      </c>
      <c r="Q8909" s="22" t="s">
        <v>23</v>
      </c>
    </row>
    <row r="8910" spans="1:17" ht="12.75" x14ac:dyDescent="0.2">
      <c r="A8910" s="23" t="s">
        <v>21733</v>
      </c>
      <c r="B8910" s="23" t="s">
        <v>21734</v>
      </c>
      <c r="C8910" s="22">
        <v>20001722397</v>
      </c>
      <c r="D8910" s="22" t="s">
        <v>20</v>
      </c>
      <c r="E8910" s="24">
        <v>43980</v>
      </c>
      <c r="F8910" s="22" t="s">
        <v>49</v>
      </c>
      <c r="G8910" s="22" t="s">
        <v>50</v>
      </c>
      <c r="H8910" s="22">
        <v>333.05900000000003</v>
      </c>
      <c r="I8910" s="22">
        <v>43.297669999999997</v>
      </c>
      <c r="J8910" s="22">
        <v>6.6611799999999999</v>
      </c>
      <c r="K8910" s="22">
        <v>283.10000000000002</v>
      </c>
      <c r="L8910" s="21"/>
      <c r="M8910" s="25">
        <v>43980</v>
      </c>
      <c r="N8910" s="22">
        <v>0</v>
      </c>
      <c r="O8910" s="22">
        <v>1629</v>
      </c>
      <c r="P8910" s="22">
        <v>427638</v>
      </c>
      <c r="Q8910" s="22" t="s">
        <v>23</v>
      </c>
    </row>
    <row r="8911" spans="1:17" ht="12.75" x14ac:dyDescent="0.2">
      <c r="A8911" s="23" t="s">
        <v>21735</v>
      </c>
      <c r="B8911" s="23" t="s">
        <v>21736</v>
      </c>
      <c r="C8911" s="22">
        <v>200010163346</v>
      </c>
      <c r="D8911" s="22" t="s">
        <v>20</v>
      </c>
      <c r="E8911" s="24">
        <v>43980</v>
      </c>
      <c r="F8911" s="22" t="s">
        <v>49</v>
      </c>
      <c r="G8911" s="22" t="s">
        <v>50</v>
      </c>
      <c r="H8911" s="22">
        <v>269.05900000000003</v>
      </c>
      <c r="I8911" s="22">
        <v>34.977670000000003</v>
      </c>
      <c r="J8911" s="22">
        <v>5.3811799999999996</v>
      </c>
      <c r="K8911" s="22">
        <v>228.7</v>
      </c>
      <c r="L8911" s="21"/>
      <c r="M8911" s="25">
        <v>43980</v>
      </c>
      <c r="N8911" s="22">
        <v>0</v>
      </c>
      <c r="O8911" s="22">
        <v>6030</v>
      </c>
      <c r="P8911" s="22">
        <v>426101</v>
      </c>
      <c r="Q8911" s="22" t="s">
        <v>23</v>
      </c>
    </row>
    <row r="8912" spans="1:17" ht="12.75" x14ac:dyDescent="0.2">
      <c r="A8912" s="23" t="s">
        <v>21737</v>
      </c>
      <c r="B8912" s="23" t="s">
        <v>21738</v>
      </c>
      <c r="C8912" s="22">
        <v>200096588</v>
      </c>
      <c r="D8912" s="22" t="s">
        <v>20</v>
      </c>
      <c r="E8912" s="24">
        <v>43980</v>
      </c>
      <c r="F8912" s="22" t="s">
        <v>49</v>
      </c>
      <c r="G8912" s="22" t="s">
        <v>50</v>
      </c>
      <c r="H8912" s="22">
        <v>410.05900000000003</v>
      </c>
      <c r="I8912" s="22">
        <v>53.307670000000002</v>
      </c>
      <c r="J8912" s="22">
        <v>8.2011800000000008</v>
      </c>
      <c r="K8912" s="22">
        <v>348.55</v>
      </c>
      <c r="L8912" s="21"/>
      <c r="M8912" s="25">
        <v>43980</v>
      </c>
      <c r="N8912" s="22">
        <v>0</v>
      </c>
      <c r="O8912" s="22">
        <v>7684</v>
      </c>
      <c r="P8912" s="22">
        <v>433300</v>
      </c>
      <c r="Q8912" s="22" t="s">
        <v>23</v>
      </c>
    </row>
    <row r="8913" spans="1:17" ht="12.75" x14ac:dyDescent="0.2">
      <c r="A8913" s="23" t="s">
        <v>21739</v>
      </c>
      <c r="B8913" s="23" t="s">
        <v>21740</v>
      </c>
      <c r="C8913" s="22">
        <v>200012852965</v>
      </c>
      <c r="D8913" s="22" t="s">
        <v>20</v>
      </c>
      <c r="E8913" s="24">
        <v>43980</v>
      </c>
      <c r="F8913" s="22" t="s">
        <v>49</v>
      </c>
      <c r="G8913" s="22" t="s">
        <v>50</v>
      </c>
      <c r="H8913" s="22">
        <v>636.05899999999997</v>
      </c>
      <c r="I8913" s="22">
        <v>82.687669999999997</v>
      </c>
      <c r="J8913" s="22">
        <v>12.72118</v>
      </c>
      <c r="K8913" s="22">
        <v>540.65</v>
      </c>
      <c r="L8913" s="21"/>
      <c r="M8913" s="25">
        <v>43980</v>
      </c>
      <c r="N8913" s="22">
        <v>0</v>
      </c>
      <c r="O8913" s="22">
        <v>4916</v>
      </c>
      <c r="P8913" s="22">
        <v>427638</v>
      </c>
      <c r="Q8913" s="22" t="s">
        <v>23</v>
      </c>
    </row>
    <row r="8914" spans="1:17" ht="12.75" x14ac:dyDescent="0.2">
      <c r="A8914" s="23" t="s">
        <v>21741</v>
      </c>
      <c r="B8914" s="23" t="s">
        <v>21742</v>
      </c>
      <c r="C8914" s="22">
        <v>200014249513</v>
      </c>
      <c r="D8914" s="22" t="s">
        <v>20</v>
      </c>
      <c r="E8914" s="24">
        <v>43980</v>
      </c>
      <c r="F8914" s="22" t="s">
        <v>49</v>
      </c>
      <c r="G8914" s="22" t="s">
        <v>50</v>
      </c>
      <c r="H8914" s="22">
        <v>253.059</v>
      </c>
      <c r="I8914" s="22">
        <v>32.897669999999998</v>
      </c>
      <c r="J8914" s="22">
        <v>5.0611800000000002</v>
      </c>
      <c r="K8914" s="22">
        <v>215.1</v>
      </c>
      <c r="L8914" s="21"/>
      <c r="M8914" s="25">
        <v>43980</v>
      </c>
      <c r="N8914" s="22">
        <v>0</v>
      </c>
      <c r="O8914" s="22">
        <v>3784</v>
      </c>
      <c r="P8914" s="22">
        <v>427901</v>
      </c>
      <c r="Q8914" s="22" t="s">
        <v>23</v>
      </c>
    </row>
    <row r="8915" spans="1:17" ht="12.75" x14ac:dyDescent="0.2">
      <c r="A8915" s="23" t="s">
        <v>21743</v>
      </c>
      <c r="B8915" s="23" t="s">
        <v>21744</v>
      </c>
      <c r="C8915" s="22">
        <v>2000738773</v>
      </c>
      <c r="D8915" s="22" t="s">
        <v>20</v>
      </c>
      <c r="E8915" s="24">
        <v>43980</v>
      </c>
      <c r="F8915" s="22" t="s">
        <v>49</v>
      </c>
      <c r="G8915" s="22" t="s">
        <v>50</v>
      </c>
      <c r="H8915" s="22">
        <v>327.05900000000003</v>
      </c>
      <c r="I8915" s="22">
        <v>42.517670000000003</v>
      </c>
      <c r="J8915" s="22">
        <v>6.5411799999999998</v>
      </c>
      <c r="K8915" s="22">
        <v>278</v>
      </c>
      <c r="L8915" s="21"/>
      <c r="M8915" s="25">
        <v>43980</v>
      </c>
      <c r="N8915" s="22">
        <v>0</v>
      </c>
      <c r="O8915" s="22">
        <v>6591</v>
      </c>
      <c r="P8915" s="22">
        <v>479087</v>
      </c>
      <c r="Q8915" s="22" t="s">
        <v>23</v>
      </c>
    </row>
    <row r="8916" spans="1:17" ht="12.75" x14ac:dyDescent="0.2">
      <c r="A8916" s="23" t="s">
        <v>21745</v>
      </c>
      <c r="B8916" s="23" t="s">
        <v>21746</v>
      </c>
      <c r="C8916" s="22">
        <v>20004442083</v>
      </c>
      <c r="D8916" s="22" t="s">
        <v>20</v>
      </c>
      <c r="E8916" s="24">
        <v>43980</v>
      </c>
      <c r="F8916" s="22" t="s">
        <v>49</v>
      </c>
      <c r="G8916" s="22" t="s">
        <v>50</v>
      </c>
      <c r="H8916" s="22">
        <v>513.05899999999997</v>
      </c>
      <c r="I8916" s="22">
        <v>66.697670000000002</v>
      </c>
      <c r="J8916" s="22">
        <v>10.26118</v>
      </c>
      <c r="K8916" s="22">
        <v>436.1</v>
      </c>
      <c r="L8916" s="21"/>
      <c r="M8916" s="25">
        <v>43980</v>
      </c>
      <c r="N8916" s="22">
        <v>0</v>
      </c>
      <c r="O8916" s="22">
        <v>8584</v>
      </c>
      <c r="P8916" s="22">
        <v>447624</v>
      </c>
      <c r="Q8916" s="22" t="s">
        <v>23</v>
      </c>
    </row>
    <row r="8917" spans="1:17" ht="12.75" x14ac:dyDescent="0.2">
      <c r="A8917" s="23" t="s">
        <v>21747</v>
      </c>
      <c r="B8917" s="23" t="s">
        <v>21748</v>
      </c>
      <c r="C8917" s="22">
        <v>2000421944</v>
      </c>
      <c r="D8917" s="22" t="s">
        <v>20</v>
      </c>
      <c r="E8917" s="24">
        <v>43980</v>
      </c>
      <c r="F8917" s="22" t="s">
        <v>49</v>
      </c>
      <c r="G8917" s="22" t="s">
        <v>50</v>
      </c>
      <c r="H8917" s="22">
        <v>476.05900000000003</v>
      </c>
      <c r="I8917" s="22">
        <v>61.88767</v>
      </c>
      <c r="J8917" s="22">
        <v>9.5211799999999993</v>
      </c>
      <c r="K8917" s="22">
        <v>404.65</v>
      </c>
      <c r="L8917" s="21"/>
      <c r="M8917" s="25">
        <v>43980</v>
      </c>
      <c r="N8917" s="22">
        <v>0</v>
      </c>
      <c r="O8917" s="22">
        <v>726</v>
      </c>
      <c r="P8917" s="22">
        <v>443273</v>
      </c>
      <c r="Q8917" s="22" t="s">
        <v>23</v>
      </c>
    </row>
    <row r="8918" spans="1:17" ht="12.75" x14ac:dyDescent="0.2">
      <c r="A8918" s="23" t="s">
        <v>21749</v>
      </c>
      <c r="B8918" s="23" t="s">
        <v>21750</v>
      </c>
      <c r="C8918" s="22">
        <v>2000142784</v>
      </c>
      <c r="D8918" s="22" t="s">
        <v>20</v>
      </c>
      <c r="E8918" s="24">
        <v>43980</v>
      </c>
      <c r="F8918" s="22" t="s">
        <v>49</v>
      </c>
      <c r="G8918" s="22" t="s">
        <v>50</v>
      </c>
      <c r="H8918" s="22">
        <v>809.05899999999997</v>
      </c>
      <c r="I8918" s="22">
        <v>105.17767000000001</v>
      </c>
      <c r="J8918" s="22">
        <v>16.181180000000001</v>
      </c>
      <c r="K8918" s="22">
        <v>687.7</v>
      </c>
      <c r="L8918" s="21"/>
      <c r="M8918" s="25">
        <v>43980</v>
      </c>
      <c r="N8918" s="22">
        <v>0</v>
      </c>
      <c r="O8918" s="22">
        <v>1789</v>
      </c>
      <c r="P8918" s="22">
        <v>427638</v>
      </c>
      <c r="Q8918" s="22" t="s">
        <v>23</v>
      </c>
    </row>
    <row r="8919" spans="1:17" ht="12.75" x14ac:dyDescent="0.2">
      <c r="A8919" s="23" t="s">
        <v>21751</v>
      </c>
      <c r="B8919" s="23" t="s">
        <v>21752</v>
      </c>
      <c r="C8919" s="22">
        <v>2000934620</v>
      </c>
      <c r="D8919" s="22" t="s">
        <v>20</v>
      </c>
      <c r="E8919" s="24">
        <v>43980</v>
      </c>
      <c r="F8919" s="22" t="s">
        <v>49</v>
      </c>
      <c r="G8919" s="22" t="s">
        <v>50</v>
      </c>
      <c r="H8919" s="22">
        <v>475.05900000000003</v>
      </c>
      <c r="I8919" s="22">
        <v>61.757669999999997</v>
      </c>
      <c r="J8919" s="22">
        <v>9.5011799999999997</v>
      </c>
      <c r="K8919" s="22">
        <v>403.8</v>
      </c>
      <c r="L8919" s="21"/>
      <c r="M8919" s="25">
        <v>43980</v>
      </c>
      <c r="N8919" s="22">
        <v>0</v>
      </c>
      <c r="O8919" s="22">
        <v>1458</v>
      </c>
      <c r="P8919" s="22">
        <v>481779</v>
      </c>
      <c r="Q8919" s="22" t="s">
        <v>23</v>
      </c>
    </row>
    <row r="8920" spans="1:17" ht="12.75" x14ac:dyDescent="0.2">
      <c r="A8920" s="23" t="s">
        <v>21753</v>
      </c>
      <c r="B8920" s="23" t="s">
        <v>21754</v>
      </c>
      <c r="C8920" s="22">
        <v>2000255150</v>
      </c>
      <c r="D8920" s="22" t="s">
        <v>20</v>
      </c>
      <c r="E8920" s="24">
        <v>43980</v>
      </c>
      <c r="F8920" s="22" t="s">
        <v>49</v>
      </c>
      <c r="G8920" s="22" t="s">
        <v>50</v>
      </c>
      <c r="H8920" s="22">
        <v>567.05899999999997</v>
      </c>
      <c r="I8920" s="22">
        <v>73.717669999999998</v>
      </c>
      <c r="J8920" s="22">
        <v>11.34118</v>
      </c>
      <c r="K8920" s="22">
        <v>482</v>
      </c>
      <c r="L8920" s="21"/>
      <c r="M8920" s="25">
        <v>43980</v>
      </c>
      <c r="N8920" s="22">
        <v>0</v>
      </c>
      <c r="O8920" s="22">
        <v>9540</v>
      </c>
      <c r="P8920" s="22">
        <v>427938</v>
      </c>
      <c r="Q8920" s="22" t="s">
        <v>23</v>
      </c>
    </row>
    <row r="8921" spans="1:17" ht="12.75" x14ac:dyDescent="0.2">
      <c r="A8921" s="23" t="s">
        <v>21755</v>
      </c>
      <c r="B8921" s="23" t="s">
        <v>21756</v>
      </c>
      <c r="C8921" s="22">
        <v>2000152255</v>
      </c>
      <c r="D8921" s="22" t="s">
        <v>20</v>
      </c>
      <c r="E8921" s="24">
        <v>43980</v>
      </c>
      <c r="F8921" s="22" t="s">
        <v>49</v>
      </c>
      <c r="G8921" s="22" t="s">
        <v>50</v>
      </c>
      <c r="H8921" s="22">
        <v>450.05900000000003</v>
      </c>
      <c r="I8921" s="22">
        <v>58.507669999999997</v>
      </c>
      <c r="J8921" s="22">
        <v>9.0011799999999997</v>
      </c>
      <c r="K8921" s="22">
        <v>382.55</v>
      </c>
      <c r="L8921" s="21"/>
      <c r="M8921" s="25">
        <v>43980</v>
      </c>
      <c r="N8921" s="22">
        <v>0</v>
      </c>
      <c r="O8921" s="22">
        <v>725</v>
      </c>
      <c r="P8921" s="22">
        <v>405870</v>
      </c>
      <c r="Q8921" s="22" t="s">
        <v>23</v>
      </c>
    </row>
    <row r="8922" spans="1:17" ht="12.75" x14ac:dyDescent="0.2">
      <c r="A8922" s="23" t="s">
        <v>21757</v>
      </c>
      <c r="B8922" s="23" t="s">
        <v>21758</v>
      </c>
      <c r="C8922" s="22">
        <v>20002335259</v>
      </c>
      <c r="D8922" s="22" t="s">
        <v>20</v>
      </c>
      <c r="E8922" s="24">
        <v>43980</v>
      </c>
      <c r="F8922" s="22" t="s">
        <v>49</v>
      </c>
      <c r="G8922" s="22" t="s">
        <v>50</v>
      </c>
      <c r="H8922" s="22">
        <v>981.05899999999997</v>
      </c>
      <c r="I8922" s="22">
        <v>127.53767000000001</v>
      </c>
      <c r="J8922" s="22">
        <v>19.621179999999999</v>
      </c>
      <c r="K8922" s="22">
        <v>833.9</v>
      </c>
      <c r="L8922" s="22">
        <v>200</v>
      </c>
      <c r="M8922" s="25">
        <v>43980</v>
      </c>
      <c r="N8922" s="22">
        <v>0</v>
      </c>
      <c r="O8922" s="22">
        <v>9189</v>
      </c>
      <c r="P8922" s="22">
        <v>464842</v>
      </c>
      <c r="Q8922" s="22" t="s">
        <v>23</v>
      </c>
    </row>
    <row r="8923" spans="1:17" ht="12.75" x14ac:dyDescent="0.2">
      <c r="A8923" s="23" t="s">
        <v>21757</v>
      </c>
      <c r="B8923" s="23" t="s">
        <v>21758</v>
      </c>
      <c r="C8923" s="22">
        <v>20002335259</v>
      </c>
      <c r="D8923" s="22" t="s">
        <v>20</v>
      </c>
      <c r="E8923" s="24">
        <v>43980</v>
      </c>
      <c r="F8923" s="22" t="s">
        <v>49</v>
      </c>
      <c r="G8923" s="22" t="s">
        <v>50</v>
      </c>
      <c r="H8923" s="22">
        <v>981.05899999999997</v>
      </c>
      <c r="I8923" s="22">
        <v>127.53767000000001</v>
      </c>
      <c r="J8923" s="22">
        <v>19.621179999999999</v>
      </c>
      <c r="K8923" s="22">
        <v>833.9</v>
      </c>
      <c r="L8923" s="22">
        <v>200</v>
      </c>
      <c r="M8923" s="25">
        <v>43980</v>
      </c>
      <c r="N8923" s="22">
        <v>0</v>
      </c>
      <c r="O8923" s="22">
        <v>9189</v>
      </c>
      <c r="P8923" s="22">
        <v>464842</v>
      </c>
      <c r="Q8923" s="22" t="s">
        <v>110</v>
      </c>
    </row>
    <row r="8924" spans="1:17" ht="12.75" x14ac:dyDescent="0.2">
      <c r="A8924" s="23" t="s">
        <v>21759</v>
      </c>
      <c r="B8924" s="23" t="s">
        <v>21760</v>
      </c>
      <c r="C8924" s="22">
        <v>20001215996</v>
      </c>
      <c r="D8924" s="22" t="s">
        <v>20</v>
      </c>
      <c r="E8924" s="24">
        <v>43980</v>
      </c>
      <c r="F8924" s="22" t="s">
        <v>49</v>
      </c>
      <c r="G8924" s="22" t="s">
        <v>50</v>
      </c>
      <c r="H8924" s="22">
        <v>298.05900000000003</v>
      </c>
      <c r="I8924" s="22">
        <v>38.747669999999999</v>
      </c>
      <c r="J8924" s="22">
        <v>5.9611799999999997</v>
      </c>
      <c r="K8924" s="22">
        <v>253.35</v>
      </c>
      <c r="L8924" s="21"/>
      <c r="M8924" s="25">
        <v>43980</v>
      </c>
      <c r="N8924" s="22">
        <v>0</v>
      </c>
      <c r="O8924" s="22">
        <v>2665</v>
      </c>
      <c r="P8924" s="22">
        <v>415481</v>
      </c>
      <c r="Q8924" s="22" t="s">
        <v>23</v>
      </c>
    </row>
    <row r="8925" spans="1:17" ht="12.75" x14ac:dyDescent="0.2">
      <c r="A8925" s="23" t="s">
        <v>21761</v>
      </c>
      <c r="B8925" s="23" t="s">
        <v>21762</v>
      </c>
      <c r="C8925" s="22">
        <v>20002762415</v>
      </c>
      <c r="D8925" s="22" t="s">
        <v>20</v>
      </c>
      <c r="E8925" s="24">
        <v>43980</v>
      </c>
      <c r="F8925" s="22" t="s">
        <v>49</v>
      </c>
      <c r="G8925" s="22" t="s">
        <v>50</v>
      </c>
      <c r="H8925" s="22">
        <v>906.05899999999997</v>
      </c>
      <c r="I8925" s="22">
        <v>117.78767000000001</v>
      </c>
      <c r="J8925" s="22">
        <v>18.121179999999999</v>
      </c>
      <c r="K8925" s="22">
        <v>770.15</v>
      </c>
      <c r="L8925" s="21"/>
      <c r="M8925" s="25">
        <v>43980</v>
      </c>
      <c r="N8925" s="22">
        <v>0</v>
      </c>
      <c r="O8925" s="22">
        <v>2331</v>
      </c>
      <c r="P8925" s="22">
        <v>464842</v>
      </c>
      <c r="Q8925" s="22" t="s">
        <v>23</v>
      </c>
    </row>
    <row r="8926" spans="1:17" ht="12.75" x14ac:dyDescent="0.2">
      <c r="A8926" s="23" t="s">
        <v>21763</v>
      </c>
      <c r="B8926" s="23" t="s">
        <v>21764</v>
      </c>
      <c r="C8926" s="22">
        <v>200045147</v>
      </c>
      <c r="D8926" s="22" t="s">
        <v>20</v>
      </c>
      <c r="E8926" s="24">
        <v>43980</v>
      </c>
      <c r="F8926" s="22" t="s">
        <v>49</v>
      </c>
      <c r="G8926" s="22" t="s">
        <v>50</v>
      </c>
      <c r="H8926" s="22">
        <v>651.05899999999997</v>
      </c>
      <c r="I8926" s="22">
        <v>84.63767</v>
      </c>
      <c r="J8926" s="22">
        <v>13.021179999999999</v>
      </c>
      <c r="K8926" s="22">
        <v>553.4</v>
      </c>
      <c r="L8926" s="21"/>
      <c r="M8926" s="25">
        <v>43980</v>
      </c>
      <c r="N8926" s="22">
        <v>0</v>
      </c>
      <c r="O8926" s="22">
        <v>7609</v>
      </c>
      <c r="P8926" s="22">
        <v>427638</v>
      </c>
      <c r="Q8926" s="22" t="s">
        <v>23</v>
      </c>
    </row>
    <row r="8927" spans="1:17" ht="12.75" x14ac:dyDescent="0.2">
      <c r="A8927" s="23" t="s">
        <v>21765</v>
      </c>
      <c r="B8927" s="23" t="s">
        <v>21766</v>
      </c>
      <c r="C8927" s="22">
        <v>200015396666</v>
      </c>
      <c r="D8927" s="22" t="s">
        <v>20</v>
      </c>
      <c r="E8927" s="24">
        <v>43980</v>
      </c>
      <c r="F8927" s="22" t="s">
        <v>49</v>
      </c>
      <c r="G8927" s="22" t="s">
        <v>50</v>
      </c>
      <c r="H8927" s="22">
        <v>773.05899999999997</v>
      </c>
      <c r="I8927" s="22">
        <v>100.49767</v>
      </c>
      <c r="J8927" s="22">
        <v>15.461180000000001</v>
      </c>
      <c r="K8927" s="22">
        <v>657.1</v>
      </c>
      <c r="L8927" s="21"/>
      <c r="M8927" s="25">
        <v>43980</v>
      </c>
      <c r="N8927" s="22">
        <v>0</v>
      </c>
      <c r="O8927" s="22">
        <v>7397</v>
      </c>
      <c r="P8927" s="22">
        <v>427638</v>
      </c>
      <c r="Q8927" s="22" t="s">
        <v>23</v>
      </c>
    </row>
    <row r="8928" spans="1:17" ht="12.75" x14ac:dyDescent="0.2">
      <c r="A8928" s="23" t="s">
        <v>21767</v>
      </c>
      <c r="B8928" s="23" t="s">
        <v>21768</v>
      </c>
      <c r="C8928" s="22">
        <v>20001565297</v>
      </c>
      <c r="D8928" s="22" t="s">
        <v>20</v>
      </c>
      <c r="E8928" s="24">
        <v>43980</v>
      </c>
      <c r="F8928" s="22" t="s">
        <v>49</v>
      </c>
      <c r="G8928" s="22" t="s">
        <v>50</v>
      </c>
      <c r="H8928" s="22">
        <v>435.05900000000003</v>
      </c>
      <c r="I8928" s="22">
        <v>56.557670000000002</v>
      </c>
      <c r="J8928" s="22">
        <v>8.7011800000000008</v>
      </c>
      <c r="K8928" s="22">
        <v>369.8</v>
      </c>
      <c r="L8928" s="22">
        <v>350</v>
      </c>
      <c r="M8928" s="25">
        <v>43980</v>
      </c>
      <c r="N8928" s="22">
        <v>0</v>
      </c>
      <c r="O8928" s="22">
        <v>9053</v>
      </c>
      <c r="P8928" s="22">
        <v>427427</v>
      </c>
      <c r="Q8928" s="22" t="s">
        <v>23</v>
      </c>
    </row>
    <row r="8929" spans="1:17" ht="12.75" x14ac:dyDescent="0.2">
      <c r="A8929" s="23" t="s">
        <v>21767</v>
      </c>
      <c r="B8929" s="23" t="s">
        <v>21768</v>
      </c>
      <c r="C8929" s="22">
        <v>20001565297</v>
      </c>
      <c r="D8929" s="22" t="s">
        <v>20</v>
      </c>
      <c r="E8929" s="24">
        <v>43980</v>
      </c>
      <c r="F8929" s="22" t="s">
        <v>49</v>
      </c>
      <c r="G8929" s="22" t="s">
        <v>50</v>
      </c>
      <c r="H8929" s="22">
        <v>435.05900000000003</v>
      </c>
      <c r="I8929" s="22">
        <v>56.557670000000002</v>
      </c>
      <c r="J8929" s="22">
        <v>8.7011800000000008</v>
      </c>
      <c r="K8929" s="22">
        <v>369.8</v>
      </c>
      <c r="L8929" s="22">
        <v>350</v>
      </c>
      <c r="M8929" s="25">
        <v>43980</v>
      </c>
      <c r="N8929" s="22">
        <v>0</v>
      </c>
      <c r="O8929" s="22">
        <v>9053</v>
      </c>
      <c r="P8929" s="22">
        <v>427427</v>
      </c>
      <c r="Q8929" s="22" t="s">
        <v>110</v>
      </c>
    </row>
    <row r="8930" spans="1:17" ht="12.75" x14ac:dyDescent="0.2">
      <c r="A8930" s="23" t="s">
        <v>21769</v>
      </c>
      <c r="B8930" s="23" t="s">
        <v>21770</v>
      </c>
      <c r="C8930" s="22">
        <v>20007050109</v>
      </c>
      <c r="D8930" s="22" t="s">
        <v>20</v>
      </c>
      <c r="E8930" s="24">
        <v>43980</v>
      </c>
      <c r="F8930" s="22" t="s">
        <v>49</v>
      </c>
      <c r="G8930" s="22" t="s">
        <v>50</v>
      </c>
      <c r="H8930" s="22">
        <v>373.05900000000003</v>
      </c>
      <c r="I8930" s="22">
        <v>48.497669999999999</v>
      </c>
      <c r="J8930" s="22">
        <v>7.4611799999999997</v>
      </c>
      <c r="K8930" s="22">
        <v>317.10000000000002</v>
      </c>
      <c r="L8930" s="21"/>
      <c r="M8930" s="25">
        <v>43980</v>
      </c>
      <c r="N8930" s="22">
        <v>0</v>
      </c>
      <c r="O8930" s="22">
        <v>5820</v>
      </c>
      <c r="P8930" s="22">
        <v>427938</v>
      </c>
      <c r="Q8930" s="22" t="s">
        <v>23</v>
      </c>
    </row>
    <row r="8931" spans="1:17" ht="12.75" x14ac:dyDescent="0.2">
      <c r="A8931" s="23" t="s">
        <v>21771</v>
      </c>
      <c r="B8931" s="23" t="s">
        <v>21772</v>
      </c>
      <c r="C8931" s="22">
        <v>20003708530</v>
      </c>
      <c r="D8931" s="22" t="s">
        <v>20</v>
      </c>
      <c r="E8931" s="24">
        <v>43980</v>
      </c>
      <c r="F8931" s="22" t="s">
        <v>49</v>
      </c>
      <c r="G8931" s="22" t="s">
        <v>50</v>
      </c>
      <c r="H8931" s="22">
        <v>704.05899999999997</v>
      </c>
      <c r="I8931" s="22">
        <v>91.527670000000001</v>
      </c>
      <c r="J8931" s="22">
        <v>14.08118</v>
      </c>
      <c r="K8931" s="22">
        <v>598.45000000000005</v>
      </c>
      <c r="L8931" s="21"/>
      <c r="M8931" s="25">
        <v>43980</v>
      </c>
      <c r="N8931" s="22">
        <v>0</v>
      </c>
      <c r="O8931" s="22">
        <v>1770</v>
      </c>
      <c r="P8931" s="22">
        <v>437773</v>
      </c>
      <c r="Q8931" s="22" t="s">
        <v>23</v>
      </c>
    </row>
    <row r="8932" spans="1:17" ht="12.75" x14ac:dyDescent="0.2">
      <c r="A8932" s="23" t="s">
        <v>21773</v>
      </c>
      <c r="B8932" s="23" t="s">
        <v>21774</v>
      </c>
      <c r="C8932" s="22">
        <v>200012330689</v>
      </c>
      <c r="D8932" s="22" t="s">
        <v>20</v>
      </c>
      <c r="E8932" s="24">
        <v>43980</v>
      </c>
      <c r="F8932" s="22" t="s">
        <v>49</v>
      </c>
      <c r="G8932" s="22" t="s">
        <v>50</v>
      </c>
      <c r="H8932" s="22">
        <v>223.059</v>
      </c>
      <c r="I8932" s="22">
        <v>28.997669999999999</v>
      </c>
      <c r="J8932" s="22">
        <v>4.4611799999999997</v>
      </c>
      <c r="K8932" s="22">
        <v>189.6</v>
      </c>
      <c r="L8932" s="21"/>
      <c r="M8932" s="25">
        <v>43980</v>
      </c>
      <c r="N8932" s="22">
        <v>0</v>
      </c>
      <c r="O8932" s="22">
        <v>9601</v>
      </c>
      <c r="P8932" s="22">
        <v>426101</v>
      </c>
      <c r="Q8932" s="22" t="s">
        <v>23</v>
      </c>
    </row>
    <row r="8933" spans="1:17" ht="12.75" x14ac:dyDescent="0.2">
      <c r="A8933" s="23" t="s">
        <v>21775</v>
      </c>
      <c r="B8933" s="23" t="s">
        <v>21776</v>
      </c>
      <c r="C8933" s="22">
        <v>20001370539</v>
      </c>
      <c r="D8933" s="22" t="s">
        <v>20</v>
      </c>
      <c r="E8933" s="24">
        <v>43980</v>
      </c>
      <c r="F8933" s="22" t="s">
        <v>49</v>
      </c>
      <c r="G8933" s="22" t="s">
        <v>50</v>
      </c>
      <c r="H8933" s="22">
        <v>676.05899999999997</v>
      </c>
      <c r="I8933" s="22">
        <v>87.88767</v>
      </c>
      <c r="J8933" s="22">
        <v>13.521179999999999</v>
      </c>
      <c r="K8933" s="22">
        <v>574.65</v>
      </c>
      <c r="L8933" s="21"/>
      <c r="M8933" s="25">
        <v>43980</v>
      </c>
      <c r="N8933" s="22">
        <v>0</v>
      </c>
      <c r="O8933" s="22">
        <v>533</v>
      </c>
      <c r="P8933" s="22">
        <v>426101</v>
      </c>
      <c r="Q8933" s="22" t="s">
        <v>23</v>
      </c>
    </row>
    <row r="8934" spans="1:17" ht="12.75" x14ac:dyDescent="0.2">
      <c r="A8934" s="23" t="s">
        <v>21777</v>
      </c>
      <c r="B8934" s="23" t="s">
        <v>15576</v>
      </c>
      <c r="C8934" s="22">
        <v>200011158560</v>
      </c>
      <c r="D8934" s="22" t="s">
        <v>20</v>
      </c>
      <c r="E8934" s="24">
        <v>43980</v>
      </c>
      <c r="F8934" s="22" t="s">
        <v>49</v>
      </c>
      <c r="G8934" s="22" t="s">
        <v>50</v>
      </c>
      <c r="H8934" s="22">
        <v>429.05900000000003</v>
      </c>
      <c r="I8934" s="22">
        <v>55.777670000000001</v>
      </c>
      <c r="J8934" s="22">
        <v>8.5811799999999998</v>
      </c>
      <c r="K8934" s="22">
        <v>364.7</v>
      </c>
      <c r="L8934" s="21"/>
      <c r="M8934" s="25">
        <v>43980</v>
      </c>
      <c r="N8934" s="22">
        <v>0</v>
      </c>
      <c r="O8934" s="22">
        <v>6410</v>
      </c>
      <c r="P8934" s="22">
        <v>427438</v>
      </c>
      <c r="Q8934" s="22" t="s">
        <v>23</v>
      </c>
    </row>
    <row r="8935" spans="1:17" ht="12.75" x14ac:dyDescent="0.2">
      <c r="A8935" s="23" t="s">
        <v>21778</v>
      </c>
      <c r="B8935" s="23" t="s">
        <v>21779</v>
      </c>
      <c r="C8935" s="22">
        <v>20007471724</v>
      </c>
      <c r="D8935" s="22" t="s">
        <v>20</v>
      </c>
      <c r="E8935" s="24">
        <v>43980</v>
      </c>
      <c r="F8935" s="22" t="s">
        <v>21</v>
      </c>
      <c r="G8935" s="22" t="s">
        <v>3047</v>
      </c>
      <c r="H8935" s="22">
        <v>549.79999999999995</v>
      </c>
      <c r="I8935" s="22">
        <v>71.474000000000004</v>
      </c>
      <c r="J8935" s="22">
        <v>10.996</v>
      </c>
      <c r="K8935" s="22">
        <v>467.33</v>
      </c>
      <c r="L8935" s="21"/>
      <c r="M8935" s="25">
        <v>43980</v>
      </c>
      <c r="N8935" s="22">
        <v>0</v>
      </c>
      <c r="O8935" s="22">
        <v>7169</v>
      </c>
      <c r="P8935" s="22">
        <v>481779</v>
      </c>
      <c r="Q8935" s="22" t="s">
        <v>23</v>
      </c>
    </row>
    <row r="8936" spans="1:17" ht="12.75" x14ac:dyDescent="0.2">
      <c r="A8936" s="23" t="s">
        <v>21780</v>
      </c>
      <c r="B8936" s="23" t="s">
        <v>21781</v>
      </c>
      <c r="C8936" s="22">
        <v>2000478954</v>
      </c>
      <c r="D8936" s="22" t="s">
        <v>20</v>
      </c>
      <c r="E8936" s="24">
        <v>43980</v>
      </c>
      <c r="F8936" s="22" t="s">
        <v>49</v>
      </c>
      <c r="G8936" s="22" t="s">
        <v>50</v>
      </c>
      <c r="H8936" s="22">
        <v>616.05899999999997</v>
      </c>
      <c r="I8936" s="22">
        <v>80.087670000000003</v>
      </c>
      <c r="J8936" s="22">
        <v>12.32118</v>
      </c>
      <c r="K8936" s="22">
        <v>523.65</v>
      </c>
      <c r="L8936" s="21"/>
      <c r="M8936" s="25">
        <v>43980</v>
      </c>
      <c r="N8936" s="22">
        <v>0</v>
      </c>
      <c r="O8936" s="22">
        <v>2108</v>
      </c>
      <c r="P8936" s="22">
        <v>427427</v>
      </c>
      <c r="Q8936" s="22" t="s">
        <v>23</v>
      </c>
    </row>
    <row r="8937" spans="1:17" ht="12.75" x14ac:dyDescent="0.2">
      <c r="A8937" s="23" t="s">
        <v>21782</v>
      </c>
      <c r="B8937" s="23" t="s">
        <v>21783</v>
      </c>
      <c r="C8937" s="22">
        <v>2000138938</v>
      </c>
      <c r="D8937" s="22" t="s">
        <v>20</v>
      </c>
      <c r="E8937" s="24">
        <v>43980</v>
      </c>
      <c r="F8937" s="22" t="s">
        <v>49</v>
      </c>
      <c r="G8937" s="22" t="s">
        <v>50</v>
      </c>
      <c r="H8937" s="22">
        <v>465.05900000000003</v>
      </c>
      <c r="I8937" s="22">
        <v>60.45767</v>
      </c>
      <c r="J8937" s="22">
        <v>9.3011800000000004</v>
      </c>
      <c r="K8937" s="22">
        <v>395.3</v>
      </c>
      <c r="L8937" s="21"/>
      <c r="M8937" s="25">
        <v>43980</v>
      </c>
      <c r="N8937" s="22">
        <v>0</v>
      </c>
      <c r="O8937" s="22">
        <v>9912</v>
      </c>
      <c r="P8937" s="22">
        <v>437772</v>
      </c>
      <c r="Q8937" s="22" t="s">
        <v>23</v>
      </c>
    </row>
    <row r="8938" spans="1:17" ht="12.75" x14ac:dyDescent="0.2">
      <c r="A8938" s="23" t="s">
        <v>21784</v>
      </c>
      <c r="B8938" s="23" t="s">
        <v>21785</v>
      </c>
      <c r="C8938" s="22">
        <v>200013639426</v>
      </c>
      <c r="D8938" s="22" t="s">
        <v>20</v>
      </c>
      <c r="E8938" s="24">
        <v>43980</v>
      </c>
      <c r="F8938" s="22" t="s">
        <v>49</v>
      </c>
      <c r="G8938" s="22" t="s">
        <v>50</v>
      </c>
      <c r="H8938" s="22">
        <v>748.05899999999997</v>
      </c>
      <c r="I8938" s="22">
        <v>97.247669999999999</v>
      </c>
      <c r="J8938" s="22">
        <v>14.961180000000001</v>
      </c>
      <c r="K8938" s="22">
        <v>635.85</v>
      </c>
      <c r="L8938" s="21"/>
      <c r="M8938" s="25">
        <v>43980</v>
      </c>
      <c r="N8938" s="22">
        <v>0</v>
      </c>
      <c r="O8938" s="22">
        <v>2543</v>
      </c>
      <c r="P8938" s="22">
        <v>427638</v>
      </c>
      <c r="Q8938" s="22" t="s">
        <v>23</v>
      </c>
    </row>
    <row r="8939" spans="1:17" ht="12.75" x14ac:dyDescent="0.2">
      <c r="A8939" s="23" t="s">
        <v>21786</v>
      </c>
      <c r="B8939" s="23" t="s">
        <v>21787</v>
      </c>
      <c r="C8939" s="22">
        <v>20002762537</v>
      </c>
      <c r="D8939" s="22" t="s">
        <v>20</v>
      </c>
      <c r="E8939" s="24">
        <v>43980</v>
      </c>
      <c r="F8939" s="22" t="s">
        <v>49</v>
      </c>
      <c r="G8939" s="22" t="s">
        <v>50</v>
      </c>
      <c r="H8939" s="22">
        <v>1234.059</v>
      </c>
      <c r="I8939" s="22">
        <v>160.42767000000001</v>
      </c>
      <c r="J8939" s="22">
        <v>24.681180000000001</v>
      </c>
      <c r="K8939" s="22">
        <v>1048.95</v>
      </c>
      <c r="L8939" s="21"/>
      <c r="M8939" s="25">
        <v>43980</v>
      </c>
      <c r="N8939" s="22">
        <v>0</v>
      </c>
      <c r="O8939" s="22">
        <v>7477</v>
      </c>
      <c r="P8939" s="22">
        <v>464842</v>
      </c>
      <c r="Q8939" s="22" t="s">
        <v>23</v>
      </c>
    </row>
    <row r="8940" spans="1:17" ht="12.75" x14ac:dyDescent="0.2">
      <c r="A8940" s="23" t="s">
        <v>21788</v>
      </c>
      <c r="B8940" s="23" t="s">
        <v>21789</v>
      </c>
      <c r="C8940" s="22">
        <v>20006910231</v>
      </c>
      <c r="D8940" s="22" t="s">
        <v>20</v>
      </c>
      <c r="E8940" s="24">
        <v>43980</v>
      </c>
      <c r="F8940" s="22" t="s">
        <v>49</v>
      </c>
      <c r="G8940" s="22" t="s">
        <v>50</v>
      </c>
      <c r="H8940" s="22">
        <v>684.05899999999997</v>
      </c>
      <c r="I8940" s="22">
        <v>88.927670000000006</v>
      </c>
      <c r="J8940" s="22">
        <v>13.681179999999999</v>
      </c>
      <c r="K8940" s="22">
        <v>581.45000000000005</v>
      </c>
      <c r="L8940" s="21"/>
      <c r="M8940" s="25">
        <v>43980</v>
      </c>
      <c r="N8940" s="22">
        <v>0</v>
      </c>
      <c r="O8940" s="22">
        <v>2786</v>
      </c>
      <c r="P8940" s="22">
        <v>427638</v>
      </c>
      <c r="Q8940" s="22" t="s">
        <v>23</v>
      </c>
    </row>
    <row r="8941" spans="1:17" ht="12.75" x14ac:dyDescent="0.2">
      <c r="A8941" s="23" t="s">
        <v>21790</v>
      </c>
      <c r="B8941" s="23" t="s">
        <v>21791</v>
      </c>
      <c r="C8941" s="22">
        <v>20001822850</v>
      </c>
      <c r="D8941" s="22" t="s">
        <v>20</v>
      </c>
      <c r="E8941" s="24">
        <v>43980</v>
      </c>
      <c r="F8941" s="22" t="s">
        <v>49</v>
      </c>
      <c r="G8941" s="22" t="s">
        <v>50</v>
      </c>
      <c r="H8941" s="22">
        <v>573.05899999999997</v>
      </c>
      <c r="I8941" s="22">
        <v>74.497669999999999</v>
      </c>
      <c r="J8941" s="22">
        <v>11.461180000000001</v>
      </c>
      <c r="K8941" s="22">
        <v>487.1</v>
      </c>
      <c r="L8941" s="21"/>
      <c r="M8941" s="25">
        <v>43980</v>
      </c>
      <c r="N8941" s="22">
        <v>0</v>
      </c>
      <c r="O8941" s="22">
        <v>1319</v>
      </c>
      <c r="P8941" s="22">
        <v>409398</v>
      </c>
      <c r="Q8941" s="22" t="s">
        <v>23</v>
      </c>
    </row>
    <row r="8942" spans="1:17" ht="12.75" x14ac:dyDescent="0.2">
      <c r="A8942" s="23" t="s">
        <v>21792</v>
      </c>
      <c r="B8942" s="23" t="s">
        <v>21793</v>
      </c>
      <c r="C8942" s="22">
        <v>200010543479</v>
      </c>
      <c r="D8942" s="22" t="s">
        <v>20</v>
      </c>
      <c r="E8942" s="24">
        <v>43980</v>
      </c>
      <c r="F8942" s="22" t="s">
        <v>49</v>
      </c>
      <c r="G8942" s="22" t="s">
        <v>50</v>
      </c>
      <c r="H8942" s="22">
        <v>382.05900000000003</v>
      </c>
      <c r="I8942" s="22">
        <v>49.667670000000001</v>
      </c>
      <c r="J8942" s="22">
        <v>7.6411800000000003</v>
      </c>
      <c r="K8942" s="22">
        <v>324.75</v>
      </c>
      <c r="L8942" s="21"/>
      <c r="M8942" s="25">
        <v>43980</v>
      </c>
      <c r="N8942" s="22">
        <v>0</v>
      </c>
      <c r="O8942" s="22">
        <v>6556</v>
      </c>
      <c r="P8942" s="22">
        <v>427938</v>
      </c>
      <c r="Q8942" s="22" t="s">
        <v>23</v>
      </c>
    </row>
    <row r="8943" spans="1:17" ht="12.75" x14ac:dyDescent="0.2">
      <c r="A8943" s="23" t="s">
        <v>21794</v>
      </c>
      <c r="B8943" s="23" t="s">
        <v>21795</v>
      </c>
      <c r="C8943" s="22">
        <v>2000203300</v>
      </c>
      <c r="D8943" s="22" t="s">
        <v>20</v>
      </c>
      <c r="E8943" s="24">
        <v>43980</v>
      </c>
      <c r="F8943" s="22" t="s">
        <v>49</v>
      </c>
      <c r="G8943" s="22" t="s">
        <v>50</v>
      </c>
      <c r="H8943" s="22">
        <v>371.05900000000003</v>
      </c>
      <c r="I8943" s="22">
        <v>48.237670000000001</v>
      </c>
      <c r="J8943" s="22">
        <v>7.4211799999999997</v>
      </c>
      <c r="K8943" s="22">
        <v>315.39999999999998</v>
      </c>
      <c r="L8943" s="21"/>
      <c r="M8943" s="25">
        <v>43980</v>
      </c>
      <c r="N8943" s="22">
        <v>0</v>
      </c>
      <c r="O8943" s="22">
        <v>973</v>
      </c>
      <c r="P8943" s="22">
        <v>426102</v>
      </c>
      <c r="Q8943" s="22" t="s">
        <v>23</v>
      </c>
    </row>
    <row r="8944" spans="1:17" ht="12.75" x14ac:dyDescent="0.2">
      <c r="A8944" s="23" t="s">
        <v>21796</v>
      </c>
      <c r="B8944" s="23" t="s">
        <v>21797</v>
      </c>
      <c r="C8944" s="22">
        <v>20004724536</v>
      </c>
      <c r="D8944" s="22" t="s">
        <v>20</v>
      </c>
      <c r="E8944" s="24">
        <v>43980</v>
      </c>
      <c r="F8944" s="22" t="s">
        <v>49</v>
      </c>
      <c r="G8944" s="22" t="s">
        <v>50</v>
      </c>
      <c r="H8944" s="22">
        <v>919.05899999999997</v>
      </c>
      <c r="I8944" s="22">
        <v>119.47767</v>
      </c>
      <c r="J8944" s="22">
        <v>18.381180000000001</v>
      </c>
      <c r="K8944" s="22">
        <v>781.2</v>
      </c>
      <c r="L8944" s="21"/>
      <c r="M8944" s="25">
        <v>43980</v>
      </c>
      <c r="N8944" s="22">
        <v>0</v>
      </c>
      <c r="O8944" s="22">
        <v>790</v>
      </c>
      <c r="P8944" s="22">
        <v>477986</v>
      </c>
      <c r="Q8944" s="22" t="s">
        <v>23</v>
      </c>
    </row>
    <row r="8945" spans="1:17" ht="12.75" x14ac:dyDescent="0.2">
      <c r="A8945" s="23" t="s">
        <v>21798</v>
      </c>
      <c r="B8945" s="23" t="s">
        <v>21799</v>
      </c>
      <c r="C8945" s="22">
        <v>20001954837</v>
      </c>
      <c r="D8945" s="22" t="s">
        <v>20</v>
      </c>
      <c r="E8945" s="24">
        <v>43980</v>
      </c>
      <c r="F8945" s="22" t="s">
        <v>49</v>
      </c>
      <c r="G8945" s="22" t="s">
        <v>50</v>
      </c>
      <c r="H8945" s="22">
        <v>317.05900000000003</v>
      </c>
      <c r="I8945" s="22">
        <v>41.217669999999998</v>
      </c>
      <c r="J8945" s="22">
        <v>6.3411799999999996</v>
      </c>
      <c r="K8945" s="22">
        <v>269.5</v>
      </c>
      <c r="L8945" s="21"/>
      <c r="M8945" s="25">
        <v>43980</v>
      </c>
      <c r="N8945" s="22">
        <v>0</v>
      </c>
      <c r="O8945" s="22">
        <v>4174</v>
      </c>
      <c r="P8945" s="22">
        <v>446915</v>
      </c>
      <c r="Q8945" s="22" t="s">
        <v>23</v>
      </c>
    </row>
    <row r="8946" spans="1:17" ht="12.75" x14ac:dyDescent="0.2">
      <c r="A8946" s="23" t="s">
        <v>21800</v>
      </c>
      <c r="B8946" s="23" t="s">
        <v>21801</v>
      </c>
      <c r="C8946" s="22">
        <v>20001629571</v>
      </c>
      <c r="D8946" s="22" t="s">
        <v>20</v>
      </c>
      <c r="E8946" s="24">
        <v>43980</v>
      </c>
      <c r="F8946" s="22" t="s">
        <v>49</v>
      </c>
      <c r="G8946" s="22" t="s">
        <v>50</v>
      </c>
      <c r="H8946" s="22">
        <v>935.05899999999997</v>
      </c>
      <c r="I8946" s="22">
        <v>121.55767</v>
      </c>
      <c r="J8946" s="22">
        <v>18.701180000000001</v>
      </c>
      <c r="K8946" s="22">
        <v>794.8</v>
      </c>
      <c r="L8946" s="21"/>
      <c r="M8946" s="25">
        <v>43980</v>
      </c>
      <c r="N8946" s="22">
        <v>0</v>
      </c>
      <c r="O8946" s="22">
        <v>2610</v>
      </c>
      <c r="P8946" s="22">
        <v>427638</v>
      </c>
      <c r="Q8946" s="22" t="s">
        <v>23</v>
      </c>
    </row>
    <row r="8947" spans="1:17" ht="12.75" x14ac:dyDescent="0.2">
      <c r="A8947" s="23" t="s">
        <v>21802</v>
      </c>
      <c r="B8947" s="23" t="s">
        <v>15573</v>
      </c>
      <c r="C8947" s="22">
        <v>200011158560</v>
      </c>
      <c r="D8947" s="22" t="s">
        <v>20</v>
      </c>
      <c r="E8947" s="24">
        <v>43980</v>
      </c>
      <c r="F8947" s="22" t="s">
        <v>49</v>
      </c>
      <c r="G8947" s="22" t="s">
        <v>50</v>
      </c>
      <c r="H8947" s="22">
        <v>278.05900000000003</v>
      </c>
      <c r="I8947" s="22">
        <v>36.147669999999998</v>
      </c>
      <c r="J8947" s="22">
        <v>5.5611800000000002</v>
      </c>
      <c r="K8947" s="22">
        <v>236.35</v>
      </c>
      <c r="L8947" s="21"/>
      <c r="M8947" s="25">
        <v>43980</v>
      </c>
      <c r="N8947" s="22">
        <v>0</v>
      </c>
      <c r="O8947" s="22">
        <v>6410</v>
      </c>
      <c r="P8947" s="22">
        <v>427438</v>
      </c>
      <c r="Q8947" s="22" t="s">
        <v>23</v>
      </c>
    </row>
    <row r="8948" spans="1:17" ht="12.75" x14ac:dyDescent="0.2">
      <c r="A8948" s="23" t="s">
        <v>21803</v>
      </c>
      <c r="B8948" s="23" t="s">
        <v>21804</v>
      </c>
      <c r="C8948" s="22">
        <v>20003036413</v>
      </c>
      <c r="D8948" s="22" t="s">
        <v>20</v>
      </c>
      <c r="E8948" s="24">
        <v>43980</v>
      </c>
      <c r="F8948" s="22" t="s">
        <v>219</v>
      </c>
      <c r="G8948" s="22" t="s">
        <v>416</v>
      </c>
      <c r="H8948" s="22">
        <v>2540</v>
      </c>
      <c r="I8948" s="22">
        <v>330.2</v>
      </c>
      <c r="J8948" s="22">
        <v>50.8</v>
      </c>
      <c r="K8948" s="22">
        <v>2159</v>
      </c>
      <c r="L8948" s="21"/>
      <c r="M8948" s="25">
        <v>43980</v>
      </c>
      <c r="N8948" s="22">
        <v>0</v>
      </c>
      <c r="O8948" s="22">
        <v>9961</v>
      </c>
      <c r="P8948" s="22">
        <v>427427</v>
      </c>
      <c r="Q8948" s="22" t="s">
        <v>23</v>
      </c>
    </row>
    <row r="8949" spans="1:17" ht="12.75" x14ac:dyDescent="0.2">
      <c r="A8949" s="23" t="s">
        <v>21805</v>
      </c>
      <c r="B8949" s="23" t="s">
        <v>21806</v>
      </c>
      <c r="C8949" s="22">
        <v>200012629489</v>
      </c>
      <c r="D8949" s="22" t="s">
        <v>20</v>
      </c>
      <c r="E8949" s="24">
        <v>43980</v>
      </c>
      <c r="F8949" s="22" t="s">
        <v>49</v>
      </c>
      <c r="G8949" s="22" t="s">
        <v>50</v>
      </c>
      <c r="H8949" s="22">
        <v>1055.059</v>
      </c>
      <c r="I8949" s="22">
        <v>137.15767</v>
      </c>
      <c r="J8949" s="22">
        <v>21.101179999999999</v>
      </c>
      <c r="K8949" s="22">
        <v>896.8</v>
      </c>
      <c r="L8949" s="21"/>
      <c r="M8949" s="25">
        <v>43980</v>
      </c>
      <c r="N8949" s="22">
        <v>0</v>
      </c>
      <c r="O8949" s="22">
        <v>8243</v>
      </c>
      <c r="P8949" s="22">
        <v>402910</v>
      </c>
      <c r="Q8949" s="22" t="s">
        <v>23</v>
      </c>
    </row>
    <row r="8950" spans="1:17" ht="12.75" x14ac:dyDescent="0.2">
      <c r="A8950" s="23" t="s">
        <v>21807</v>
      </c>
      <c r="B8950" s="23" t="s">
        <v>21808</v>
      </c>
      <c r="C8950" s="22">
        <v>200011297076</v>
      </c>
      <c r="D8950" s="22" t="s">
        <v>20</v>
      </c>
      <c r="E8950" s="24">
        <v>43980</v>
      </c>
      <c r="F8950" s="22" t="s">
        <v>49</v>
      </c>
      <c r="G8950" s="22" t="s">
        <v>50</v>
      </c>
      <c r="H8950" s="22">
        <v>149.059</v>
      </c>
      <c r="I8950" s="22">
        <v>19.377669999999998</v>
      </c>
      <c r="J8950" s="22">
        <v>2.9811800000000002</v>
      </c>
      <c r="K8950" s="22">
        <v>126.7</v>
      </c>
      <c r="L8950" s="21"/>
      <c r="M8950" s="25">
        <v>43980</v>
      </c>
      <c r="N8950" s="22">
        <v>0</v>
      </c>
      <c r="O8950" s="22">
        <v>2528</v>
      </c>
      <c r="P8950" s="22">
        <v>415482</v>
      </c>
      <c r="Q8950" s="22" t="s">
        <v>23</v>
      </c>
    </row>
    <row r="8951" spans="1:17" ht="12.75" x14ac:dyDescent="0.2">
      <c r="A8951" s="23" t="s">
        <v>21809</v>
      </c>
      <c r="B8951" s="23" t="s">
        <v>21810</v>
      </c>
      <c r="C8951" s="22">
        <v>200014913628</v>
      </c>
      <c r="D8951" s="22" t="s">
        <v>20</v>
      </c>
      <c r="E8951" s="24">
        <v>43980</v>
      </c>
      <c r="F8951" s="22" t="s">
        <v>49</v>
      </c>
      <c r="G8951" s="22" t="s">
        <v>50</v>
      </c>
      <c r="H8951" s="22">
        <v>432.05900000000003</v>
      </c>
      <c r="I8951" s="22">
        <v>56.167670000000001</v>
      </c>
      <c r="J8951" s="22">
        <v>8.6411800000000003</v>
      </c>
      <c r="K8951" s="22">
        <v>367.25</v>
      </c>
      <c r="L8951" s="21"/>
      <c r="M8951" s="25">
        <v>43980</v>
      </c>
      <c r="N8951" s="22">
        <v>0</v>
      </c>
      <c r="O8951" s="22">
        <v>6423</v>
      </c>
      <c r="P8951" s="22">
        <v>427638</v>
      </c>
      <c r="Q8951" s="22" t="s">
        <v>23</v>
      </c>
    </row>
    <row r="8952" spans="1:17" ht="12.75" x14ac:dyDescent="0.2">
      <c r="A8952" s="23" t="s">
        <v>5179</v>
      </c>
      <c r="B8952" s="23" t="s">
        <v>5180</v>
      </c>
      <c r="C8952" s="22">
        <v>20002401734</v>
      </c>
      <c r="D8952" s="22" t="s">
        <v>20</v>
      </c>
      <c r="E8952" s="24">
        <v>43970</v>
      </c>
      <c r="F8952" s="22" t="s">
        <v>49</v>
      </c>
      <c r="G8952" s="22" t="s">
        <v>50</v>
      </c>
      <c r="H8952" s="22">
        <v>149.059</v>
      </c>
      <c r="I8952" s="22">
        <v>19.377669999999998</v>
      </c>
      <c r="J8952" s="22">
        <v>2.9811800000000002</v>
      </c>
      <c r="K8952" s="22">
        <v>126.7</v>
      </c>
      <c r="L8952" s="21"/>
      <c r="M8952" s="25">
        <v>43970</v>
      </c>
      <c r="N8952" s="22">
        <v>0</v>
      </c>
      <c r="O8952" s="22">
        <v>513</v>
      </c>
      <c r="P8952" s="22">
        <v>427427</v>
      </c>
      <c r="Q8952" s="22" t="s">
        <v>23</v>
      </c>
    </row>
    <row r="8953" spans="1:17" ht="12.75" x14ac:dyDescent="0.2">
      <c r="A8953" s="23" t="s">
        <v>5437</v>
      </c>
      <c r="B8953" s="23" t="s">
        <v>5438</v>
      </c>
      <c r="C8953" s="22">
        <v>20001983033</v>
      </c>
      <c r="D8953" s="22" t="s">
        <v>20</v>
      </c>
      <c r="E8953" s="24">
        <v>43970</v>
      </c>
      <c r="F8953" s="22" t="s">
        <v>49</v>
      </c>
      <c r="G8953" s="22" t="s">
        <v>50</v>
      </c>
      <c r="H8953" s="22">
        <v>762.05899999999997</v>
      </c>
      <c r="I8953" s="22">
        <v>99.067670000000007</v>
      </c>
      <c r="J8953" s="22">
        <v>15.24118</v>
      </c>
      <c r="K8953" s="22">
        <v>647.75</v>
      </c>
      <c r="L8953" s="21"/>
      <c r="M8953" s="25">
        <v>43970</v>
      </c>
      <c r="N8953" s="22">
        <v>0</v>
      </c>
      <c r="O8953" s="22">
        <v>4759</v>
      </c>
      <c r="P8953" s="22">
        <v>427938</v>
      </c>
      <c r="Q8953" s="22" t="s">
        <v>23</v>
      </c>
    </row>
    <row r="8954" spans="1:17" ht="12.75" x14ac:dyDescent="0.2">
      <c r="A8954" s="23" t="s">
        <v>5441</v>
      </c>
      <c r="B8954" s="23" t="s">
        <v>5442</v>
      </c>
      <c r="C8954" s="22">
        <v>2000228146</v>
      </c>
      <c r="D8954" s="22" t="s">
        <v>20</v>
      </c>
      <c r="E8954" s="24">
        <v>43970</v>
      </c>
      <c r="F8954" s="22" t="s">
        <v>49</v>
      </c>
      <c r="G8954" s="22" t="s">
        <v>50</v>
      </c>
      <c r="H8954" s="22">
        <v>571.05899999999997</v>
      </c>
      <c r="I8954" s="22">
        <v>74.237669999999994</v>
      </c>
      <c r="J8954" s="22">
        <v>11.42118</v>
      </c>
      <c r="K8954" s="22">
        <v>485.4</v>
      </c>
      <c r="L8954" s="21"/>
      <c r="M8954" s="25">
        <v>43970</v>
      </c>
      <c r="N8954" s="22">
        <v>0</v>
      </c>
      <c r="O8954" s="22">
        <v>1070</v>
      </c>
      <c r="P8954" s="22">
        <v>409398</v>
      </c>
      <c r="Q8954" s="22" t="s">
        <v>23</v>
      </c>
    </row>
    <row r="8955" spans="1:17" ht="12.75" x14ac:dyDescent="0.2">
      <c r="A8955" s="23" t="s">
        <v>5376</v>
      </c>
      <c r="B8955" s="23" t="s">
        <v>5377</v>
      </c>
      <c r="C8955" s="22">
        <v>200012105615</v>
      </c>
      <c r="D8955" s="22" t="s">
        <v>20</v>
      </c>
      <c r="E8955" s="24">
        <v>43970</v>
      </c>
      <c r="F8955" s="22" t="s">
        <v>49</v>
      </c>
      <c r="G8955" s="22" t="s">
        <v>50</v>
      </c>
      <c r="H8955" s="22">
        <v>466.05900000000003</v>
      </c>
      <c r="I8955" s="22">
        <v>60.587670000000003</v>
      </c>
      <c r="J8955" s="22">
        <v>9.32118</v>
      </c>
      <c r="K8955" s="22">
        <v>396.15</v>
      </c>
      <c r="L8955" s="21"/>
      <c r="M8955" s="25">
        <v>43970</v>
      </c>
      <c r="N8955" s="22">
        <v>0</v>
      </c>
      <c r="O8955" s="22">
        <v>6793</v>
      </c>
      <c r="P8955" s="22">
        <v>427638</v>
      </c>
      <c r="Q8955" s="22" t="s">
        <v>23</v>
      </c>
    </row>
    <row r="8956" spans="1:17" ht="12.75" x14ac:dyDescent="0.2">
      <c r="A8956" s="23" t="s">
        <v>5283</v>
      </c>
      <c r="B8956" s="23" t="s">
        <v>5284</v>
      </c>
      <c r="C8956" s="22">
        <v>2000361269</v>
      </c>
      <c r="D8956" s="22" t="s">
        <v>20</v>
      </c>
      <c r="E8956" s="24">
        <v>43970</v>
      </c>
      <c r="F8956" s="22" t="s">
        <v>49</v>
      </c>
      <c r="G8956" s="22" t="s">
        <v>50</v>
      </c>
      <c r="H8956" s="22">
        <v>560.05899999999997</v>
      </c>
      <c r="I8956" s="22">
        <v>72.807670000000002</v>
      </c>
      <c r="J8956" s="22">
        <v>11.201180000000001</v>
      </c>
      <c r="K8956" s="22">
        <v>476.05</v>
      </c>
      <c r="L8956" s="21"/>
      <c r="M8956" s="25">
        <v>43970</v>
      </c>
      <c r="N8956" s="22">
        <v>0</v>
      </c>
      <c r="O8956" s="22">
        <v>7234</v>
      </c>
      <c r="P8956" s="22">
        <v>438970</v>
      </c>
      <c r="Q8956" s="22" t="s">
        <v>23</v>
      </c>
    </row>
    <row r="8957" spans="1:17" ht="12.75" x14ac:dyDescent="0.2">
      <c r="A8957" s="23" t="s">
        <v>5213</v>
      </c>
      <c r="B8957" s="23" t="s">
        <v>5214</v>
      </c>
      <c r="C8957" s="22">
        <v>2000471404</v>
      </c>
      <c r="D8957" s="22" t="s">
        <v>20</v>
      </c>
      <c r="E8957" s="24">
        <v>43970</v>
      </c>
      <c r="F8957" s="22" t="s">
        <v>49</v>
      </c>
      <c r="G8957" s="22" t="s">
        <v>50</v>
      </c>
      <c r="H8957" s="22">
        <v>489.05900000000003</v>
      </c>
      <c r="I8957" s="22">
        <v>63.577669999999998</v>
      </c>
      <c r="J8957" s="22">
        <v>9.7811800000000009</v>
      </c>
      <c r="K8957" s="22">
        <v>415.7</v>
      </c>
      <c r="L8957" s="21"/>
      <c r="M8957" s="25">
        <v>43970</v>
      </c>
      <c r="N8957" s="22">
        <v>0</v>
      </c>
      <c r="O8957" s="22">
        <v>2651</v>
      </c>
      <c r="P8957" s="22">
        <v>426101</v>
      </c>
      <c r="Q8957" s="22" t="s">
        <v>23</v>
      </c>
    </row>
    <row r="8958" spans="1:17" ht="12.75" x14ac:dyDescent="0.2">
      <c r="A8958" s="23" t="s">
        <v>5322</v>
      </c>
      <c r="B8958" s="23" t="s">
        <v>5323</v>
      </c>
      <c r="C8958" s="22">
        <v>200058661</v>
      </c>
      <c r="D8958" s="22" t="s">
        <v>20</v>
      </c>
      <c r="E8958" s="24">
        <v>43970</v>
      </c>
      <c r="F8958" s="22" t="s">
        <v>49</v>
      </c>
      <c r="G8958" s="22" t="s">
        <v>50</v>
      </c>
      <c r="H8958" s="22">
        <v>910.05899999999997</v>
      </c>
      <c r="I8958" s="22">
        <v>118.30767</v>
      </c>
      <c r="J8958" s="22">
        <v>18.201180000000001</v>
      </c>
      <c r="K8958" s="22">
        <v>773.55</v>
      </c>
      <c r="L8958" s="21"/>
      <c r="M8958" s="25">
        <v>43970</v>
      </c>
      <c r="N8958" s="22">
        <v>0</v>
      </c>
      <c r="O8958" s="22">
        <v>585</v>
      </c>
      <c r="P8958" s="22">
        <v>432560</v>
      </c>
      <c r="Q8958" s="22" t="s">
        <v>23</v>
      </c>
    </row>
    <row r="8959" spans="1:17" ht="12.75" x14ac:dyDescent="0.2">
      <c r="A8959" s="23" t="s">
        <v>5134</v>
      </c>
      <c r="B8959" s="23" t="s">
        <v>5135</v>
      </c>
      <c r="C8959" s="22">
        <v>20004346393</v>
      </c>
      <c r="D8959" s="22" t="s">
        <v>20</v>
      </c>
      <c r="E8959" s="24">
        <v>43970</v>
      </c>
      <c r="F8959" s="22" t="s">
        <v>49</v>
      </c>
      <c r="G8959" s="22" t="s">
        <v>50</v>
      </c>
      <c r="H8959" s="22">
        <v>884.05899999999997</v>
      </c>
      <c r="I8959" s="22">
        <v>114.92767000000001</v>
      </c>
      <c r="J8959" s="22">
        <v>17.681180000000001</v>
      </c>
      <c r="K8959" s="22">
        <v>751.45</v>
      </c>
      <c r="L8959" s="21"/>
      <c r="M8959" s="25">
        <v>43970</v>
      </c>
      <c r="N8959" s="22">
        <v>0</v>
      </c>
      <c r="O8959" s="22">
        <v>4490</v>
      </c>
      <c r="P8959" s="22">
        <v>427938</v>
      </c>
      <c r="Q8959" s="22" t="s">
        <v>23</v>
      </c>
    </row>
    <row r="8960" spans="1:17" ht="12.75" x14ac:dyDescent="0.2">
      <c r="A8960" s="23" t="s">
        <v>5423</v>
      </c>
      <c r="B8960" s="23" t="s">
        <v>5424</v>
      </c>
      <c r="C8960" s="22">
        <v>2000180425</v>
      </c>
      <c r="D8960" s="22" t="s">
        <v>20</v>
      </c>
      <c r="E8960" s="24">
        <v>43970</v>
      </c>
      <c r="F8960" s="22" t="s">
        <v>49</v>
      </c>
      <c r="G8960" s="22" t="s">
        <v>50</v>
      </c>
      <c r="H8960" s="22">
        <v>648.05899999999997</v>
      </c>
      <c r="I8960" s="22">
        <v>84.247669999999999</v>
      </c>
      <c r="J8960" s="22">
        <v>12.961180000000001</v>
      </c>
      <c r="K8960" s="22">
        <v>550.85</v>
      </c>
      <c r="L8960" s="21"/>
      <c r="M8960" s="25">
        <v>43970</v>
      </c>
      <c r="N8960" s="22">
        <v>0</v>
      </c>
      <c r="O8960" s="22">
        <v>1754</v>
      </c>
      <c r="P8960" s="22">
        <v>427638</v>
      </c>
      <c r="Q8960" s="22" t="s">
        <v>23</v>
      </c>
    </row>
    <row r="8961" spans="1:17" ht="12.75" x14ac:dyDescent="0.2">
      <c r="A8961" s="23" t="s">
        <v>5425</v>
      </c>
      <c r="B8961" s="23" t="s">
        <v>5426</v>
      </c>
      <c r="C8961" s="22">
        <v>2000584512</v>
      </c>
      <c r="D8961" s="22" t="s">
        <v>20</v>
      </c>
      <c r="E8961" s="24">
        <v>43970</v>
      </c>
      <c r="F8961" s="22" t="s">
        <v>49</v>
      </c>
      <c r="G8961" s="22" t="s">
        <v>50</v>
      </c>
      <c r="H8961" s="22">
        <v>455.05900000000003</v>
      </c>
      <c r="I8961" s="22">
        <v>59.157670000000003</v>
      </c>
      <c r="J8961" s="22">
        <v>9.1011799999999994</v>
      </c>
      <c r="K8961" s="22">
        <v>386.8</v>
      </c>
      <c r="L8961" s="21"/>
      <c r="M8961" s="25">
        <v>43970</v>
      </c>
      <c r="N8961" s="22">
        <v>0</v>
      </c>
      <c r="O8961" s="22">
        <v>9273</v>
      </c>
      <c r="P8961" s="22">
        <v>427938</v>
      </c>
      <c r="Q8961" s="22" t="s">
        <v>23</v>
      </c>
    </row>
    <row r="8962" spans="1:17" ht="12.75" x14ac:dyDescent="0.2">
      <c r="A8962" s="23" t="s">
        <v>5361</v>
      </c>
      <c r="B8962" s="23" t="s">
        <v>5362</v>
      </c>
      <c r="C8962" s="22">
        <v>200013592462</v>
      </c>
      <c r="D8962" s="22" t="s">
        <v>20</v>
      </c>
      <c r="E8962" s="24">
        <v>43970</v>
      </c>
      <c r="F8962" s="22" t="s">
        <v>49</v>
      </c>
      <c r="G8962" s="22" t="s">
        <v>50</v>
      </c>
      <c r="H8962" s="22">
        <v>1106.059</v>
      </c>
      <c r="I8962" s="22">
        <v>143.78766999999999</v>
      </c>
      <c r="J8962" s="22">
        <v>22.121179999999999</v>
      </c>
      <c r="K8962" s="22">
        <v>940.15</v>
      </c>
      <c r="L8962" s="25"/>
      <c r="M8962" s="25">
        <v>43970</v>
      </c>
      <c r="N8962" s="22">
        <v>0</v>
      </c>
      <c r="O8962" s="22">
        <v>2342</v>
      </c>
      <c r="P8962" s="22">
        <v>427427</v>
      </c>
      <c r="Q8962" s="22" t="s">
        <v>23</v>
      </c>
    </row>
    <row r="8963" spans="1:17" ht="12.75" x14ac:dyDescent="0.2">
      <c r="A8963" s="23" t="s">
        <v>5310</v>
      </c>
      <c r="B8963" s="23" t="s">
        <v>5311</v>
      </c>
      <c r="C8963" s="22">
        <v>2000659618</v>
      </c>
      <c r="D8963" s="22" t="s">
        <v>20</v>
      </c>
      <c r="E8963" s="24">
        <v>43970</v>
      </c>
      <c r="F8963" s="22" t="s">
        <v>49</v>
      </c>
      <c r="G8963" s="22" t="s">
        <v>50</v>
      </c>
      <c r="H8963" s="22">
        <v>344.05900000000003</v>
      </c>
      <c r="I8963" s="22">
        <v>44.727670000000003</v>
      </c>
      <c r="J8963" s="22">
        <v>6.8811799999999996</v>
      </c>
      <c r="K8963" s="22">
        <v>292.45</v>
      </c>
      <c r="L8963" s="25"/>
      <c r="M8963" s="25">
        <v>43970</v>
      </c>
      <c r="N8963" s="22">
        <v>0</v>
      </c>
      <c r="O8963" s="22">
        <v>4909</v>
      </c>
      <c r="P8963" s="22">
        <v>427638</v>
      </c>
      <c r="Q8963" s="22" t="s">
        <v>23</v>
      </c>
    </row>
    <row r="8964" spans="1:17" ht="12.75" x14ac:dyDescent="0.2">
      <c r="A8964" s="23" t="s">
        <v>5331</v>
      </c>
      <c r="B8964" s="23" t="s">
        <v>5332</v>
      </c>
      <c r="C8964" s="22">
        <v>2000223145</v>
      </c>
      <c r="D8964" s="22" t="s">
        <v>20</v>
      </c>
      <c r="E8964" s="24">
        <v>43970</v>
      </c>
      <c r="F8964" s="22" t="s">
        <v>49</v>
      </c>
      <c r="G8964" s="22" t="s">
        <v>50</v>
      </c>
      <c r="H8964" s="22">
        <v>541.05899999999997</v>
      </c>
      <c r="I8964" s="22">
        <v>70.337670000000003</v>
      </c>
      <c r="J8964" s="22">
        <v>10.82118</v>
      </c>
      <c r="K8964" s="22">
        <v>459.9</v>
      </c>
      <c r="L8964" s="25"/>
      <c r="M8964" s="25">
        <v>43970</v>
      </c>
      <c r="N8964" s="22">
        <v>0</v>
      </c>
      <c r="O8964" s="22">
        <v>6959</v>
      </c>
      <c r="P8964" s="22">
        <v>427638</v>
      </c>
      <c r="Q8964" s="22" t="s">
        <v>23</v>
      </c>
    </row>
    <row r="8965" spans="1:17" ht="12.75" x14ac:dyDescent="0.2">
      <c r="A8965" s="23" t="s">
        <v>5347</v>
      </c>
      <c r="B8965" s="23" t="s">
        <v>5348</v>
      </c>
      <c r="C8965" s="22">
        <v>20001174826</v>
      </c>
      <c r="D8965" s="22" t="s">
        <v>20</v>
      </c>
      <c r="E8965" s="24">
        <v>43970</v>
      </c>
      <c r="F8965" s="22" t="s">
        <v>49</v>
      </c>
      <c r="G8965" s="22" t="s">
        <v>50</v>
      </c>
      <c r="H8965" s="22">
        <v>510.05900000000003</v>
      </c>
      <c r="I8965" s="22">
        <v>66.307670000000002</v>
      </c>
      <c r="J8965" s="22">
        <v>10.201180000000001</v>
      </c>
      <c r="K8965" s="22">
        <v>433.55</v>
      </c>
      <c r="L8965" s="25"/>
      <c r="M8965" s="25">
        <v>43970</v>
      </c>
      <c r="N8965" s="22">
        <v>0</v>
      </c>
      <c r="O8965" s="22">
        <v>5705</v>
      </c>
      <c r="P8965" s="22">
        <v>427938</v>
      </c>
      <c r="Q8965" s="22" t="s">
        <v>23</v>
      </c>
    </row>
    <row r="8966" spans="1:17" ht="12.75" x14ac:dyDescent="0.2">
      <c r="A8966" s="23" t="s">
        <v>5349</v>
      </c>
      <c r="B8966" s="23" t="s">
        <v>5350</v>
      </c>
      <c r="C8966" s="22">
        <v>20002214970</v>
      </c>
      <c r="D8966" s="22" t="s">
        <v>20</v>
      </c>
      <c r="E8966" s="24">
        <v>43970</v>
      </c>
      <c r="F8966" s="22" t="s">
        <v>49</v>
      </c>
      <c r="G8966" s="22" t="s">
        <v>50</v>
      </c>
      <c r="H8966" s="22">
        <v>766.05899999999997</v>
      </c>
      <c r="I8966" s="22">
        <v>99.587670000000003</v>
      </c>
      <c r="J8966" s="22">
        <v>15.32118</v>
      </c>
      <c r="K8966" s="22">
        <v>651.15</v>
      </c>
      <c r="L8966" s="21"/>
      <c r="M8966" s="25">
        <v>43970</v>
      </c>
      <c r="N8966" s="22">
        <v>0</v>
      </c>
      <c r="O8966" s="22">
        <v>9385</v>
      </c>
      <c r="P8966" s="22">
        <v>427230</v>
      </c>
      <c r="Q8966" s="22" t="s">
        <v>23</v>
      </c>
    </row>
    <row r="8967" spans="1:17" ht="12.75" x14ac:dyDescent="0.2">
      <c r="A8967" s="23" t="s">
        <v>5316</v>
      </c>
      <c r="B8967" s="23" t="s">
        <v>5317</v>
      </c>
      <c r="C8967" s="22">
        <v>200015173980</v>
      </c>
      <c r="D8967" s="22" t="s">
        <v>20</v>
      </c>
      <c r="E8967" s="24">
        <v>43970</v>
      </c>
      <c r="F8967" s="22" t="s">
        <v>49</v>
      </c>
      <c r="G8967" s="22" t="s">
        <v>50</v>
      </c>
      <c r="H8967" s="22">
        <v>1756.059</v>
      </c>
      <c r="I8967" s="22">
        <v>228.28766999999999</v>
      </c>
      <c r="J8967" s="22">
        <v>35.121180000000003</v>
      </c>
      <c r="K8967" s="22">
        <v>1492.65</v>
      </c>
      <c r="L8967" s="21"/>
      <c r="M8967" s="25">
        <v>43970</v>
      </c>
      <c r="N8967" s="22">
        <v>0</v>
      </c>
      <c r="O8967" s="22">
        <v>6490</v>
      </c>
      <c r="P8967" s="22">
        <v>427938</v>
      </c>
      <c r="Q8967" s="22" t="s">
        <v>23</v>
      </c>
    </row>
    <row r="8968" spans="1:17" ht="12.75" x14ac:dyDescent="0.2">
      <c r="A8968" s="23" t="s">
        <v>5132</v>
      </c>
      <c r="B8968" s="23" t="s">
        <v>5133</v>
      </c>
      <c r="C8968" s="22">
        <v>200012105615</v>
      </c>
      <c r="D8968" s="22" t="s">
        <v>20</v>
      </c>
      <c r="E8968" s="24">
        <v>43970</v>
      </c>
      <c r="F8968" s="22" t="s">
        <v>49</v>
      </c>
      <c r="G8968" s="22" t="s">
        <v>50</v>
      </c>
      <c r="H8968" s="22">
        <v>610.05899999999997</v>
      </c>
      <c r="I8968" s="22">
        <v>79.307670000000002</v>
      </c>
      <c r="J8968" s="22">
        <v>12.201180000000001</v>
      </c>
      <c r="K8968" s="22">
        <v>518.54999999999995</v>
      </c>
      <c r="L8968" s="21"/>
      <c r="M8968" s="25">
        <v>43970</v>
      </c>
      <c r="N8968" s="22">
        <v>0</v>
      </c>
      <c r="O8968" s="22">
        <v>6793</v>
      </c>
      <c r="P8968" s="22">
        <v>427638</v>
      </c>
      <c r="Q8968" s="22" t="s">
        <v>23</v>
      </c>
    </row>
    <row r="8969" spans="1:17" ht="12.75" x14ac:dyDescent="0.2">
      <c r="A8969" s="23" t="s">
        <v>5401</v>
      </c>
      <c r="B8969" s="23" t="s">
        <v>5402</v>
      </c>
      <c r="C8969" s="22">
        <v>2000625024</v>
      </c>
      <c r="D8969" s="22" t="s">
        <v>20</v>
      </c>
      <c r="E8969" s="24">
        <v>43970</v>
      </c>
      <c r="F8969" s="22" t="s">
        <v>49</v>
      </c>
      <c r="G8969" s="22" t="s">
        <v>50</v>
      </c>
      <c r="H8969" s="22">
        <v>465.05900000000003</v>
      </c>
      <c r="I8969" s="22">
        <v>60.45767</v>
      </c>
      <c r="J8969" s="22">
        <v>9.3011800000000004</v>
      </c>
      <c r="K8969" s="22">
        <v>395.3</v>
      </c>
      <c r="L8969" s="21"/>
      <c r="M8969" s="25">
        <v>43970</v>
      </c>
      <c r="N8969" s="22">
        <v>0</v>
      </c>
      <c r="O8969" s="22">
        <v>9720</v>
      </c>
      <c r="P8969" s="22">
        <v>437772</v>
      </c>
      <c r="Q8969" s="22" t="s">
        <v>23</v>
      </c>
    </row>
    <row r="8970" spans="1:17" ht="12.75" x14ac:dyDescent="0.2">
      <c r="A8970" s="23" t="s">
        <v>5337</v>
      </c>
      <c r="B8970" s="23" t="s">
        <v>5338</v>
      </c>
      <c r="C8970" s="22">
        <v>2000566999</v>
      </c>
      <c r="D8970" s="22" t="s">
        <v>20</v>
      </c>
      <c r="E8970" s="24">
        <v>43970</v>
      </c>
      <c r="F8970" s="22" t="s">
        <v>49</v>
      </c>
      <c r="G8970" s="22" t="s">
        <v>50</v>
      </c>
      <c r="H8970" s="22">
        <v>466.05900000000003</v>
      </c>
      <c r="I8970" s="22">
        <v>60.587670000000003</v>
      </c>
      <c r="J8970" s="22">
        <v>9.32118</v>
      </c>
      <c r="K8970" s="22">
        <v>396.15</v>
      </c>
      <c r="L8970" s="25"/>
      <c r="M8970" s="25">
        <v>43970</v>
      </c>
      <c r="N8970" s="22">
        <v>0</v>
      </c>
      <c r="O8970" s="22">
        <v>7212</v>
      </c>
      <c r="P8970" s="22">
        <v>546938</v>
      </c>
      <c r="Q8970" s="22" t="s">
        <v>23</v>
      </c>
    </row>
    <row r="8971" spans="1:17" ht="12.75" x14ac:dyDescent="0.2">
      <c r="A8971" s="23" t="s">
        <v>5407</v>
      </c>
      <c r="B8971" s="23" t="s">
        <v>5408</v>
      </c>
      <c r="C8971" s="22">
        <v>200084736</v>
      </c>
      <c r="D8971" s="22" t="s">
        <v>20</v>
      </c>
      <c r="E8971" s="24">
        <v>43970</v>
      </c>
      <c r="F8971" s="22" t="s">
        <v>49</v>
      </c>
      <c r="G8971" s="22" t="s">
        <v>50</v>
      </c>
      <c r="H8971" s="22">
        <v>647.05899999999997</v>
      </c>
      <c r="I8971" s="22">
        <v>84.117670000000004</v>
      </c>
      <c r="J8971" s="22">
        <v>12.941179999999999</v>
      </c>
      <c r="K8971" s="22">
        <v>550</v>
      </c>
      <c r="L8971" s="25"/>
      <c r="M8971" s="25">
        <v>43970</v>
      </c>
      <c r="N8971" s="22">
        <v>0</v>
      </c>
      <c r="O8971" s="22">
        <v>655</v>
      </c>
      <c r="P8971" s="22">
        <v>427230</v>
      </c>
      <c r="Q8971" s="22" t="s">
        <v>23</v>
      </c>
    </row>
    <row r="8972" spans="1:17" ht="12.75" x14ac:dyDescent="0.2">
      <c r="A8972" s="23" t="s">
        <v>5150</v>
      </c>
      <c r="B8972" s="23" t="s">
        <v>5151</v>
      </c>
      <c r="C8972" s="22">
        <v>20009841544</v>
      </c>
      <c r="D8972" s="22" t="s">
        <v>20</v>
      </c>
      <c r="E8972" s="24">
        <v>43970</v>
      </c>
      <c r="F8972" s="22" t="s">
        <v>49</v>
      </c>
      <c r="G8972" s="22" t="s">
        <v>50</v>
      </c>
      <c r="H8972" s="22">
        <v>693.05899999999997</v>
      </c>
      <c r="I8972" s="22">
        <v>90.097669999999994</v>
      </c>
      <c r="J8972" s="22">
        <v>13.861179999999999</v>
      </c>
      <c r="K8972" s="22">
        <v>589.1</v>
      </c>
      <c r="L8972" s="21"/>
      <c r="M8972" s="25">
        <v>43970</v>
      </c>
      <c r="N8972" s="22">
        <v>0</v>
      </c>
      <c r="O8972" s="22">
        <v>9966</v>
      </c>
      <c r="P8972" s="22">
        <v>427901</v>
      </c>
      <c r="Q8972" s="22" t="s">
        <v>23</v>
      </c>
    </row>
    <row r="8973" spans="1:17" ht="12.75" x14ac:dyDescent="0.2">
      <c r="A8973" s="23" t="s">
        <v>5152</v>
      </c>
      <c r="B8973" s="23" t="s">
        <v>5153</v>
      </c>
      <c r="C8973" s="22">
        <v>200011297076</v>
      </c>
      <c r="D8973" s="22" t="s">
        <v>20</v>
      </c>
      <c r="E8973" s="24">
        <v>43970</v>
      </c>
      <c r="F8973" s="22" t="s">
        <v>49</v>
      </c>
      <c r="G8973" s="22" t="s">
        <v>50</v>
      </c>
      <c r="H8973" s="22">
        <v>149.059</v>
      </c>
      <c r="I8973" s="22">
        <v>19.377669999999998</v>
      </c>
      <c r="J8973" s="22">
        <v>2.9811800000000002</v>
      </c>
      <c r="K8973" s="22">
        <v>126.7</v>
      </c>
      <c r="L8973" s="25"/>
      <c r="M8973" s="25">
        <v>43970</v>
      </c>
      <c r="N8973" s="22">
        <v>0</v>
      </c>
      <c r="O8973" s="22">
        <v>2528</v>
      </c>
      <c r="P8973" s="22">
        <v>415482</v>
      </c>
      <c r="Q8973" s="22" t="s">
        <v>23</v>
      </c>
    </row>
    <row r="8974" spans="1:17" ht="12.75" x14ac:dyDescent="0.2">
      <c r="A8974" s="23" t="s">
        <v>5124</v>
      </c>
      <c r="B8974" s="23" t="s">
        <v>5125</v>
      </c>
      <c r="C8974" s="22">
        <v>200015461954</v>
      </c>
      <c r="D8974" s="22" t="s">
        <v>20</v>
      </c>
      <c r="E8974" s="24">
        <v>43970</v>
      </c>
      <c r="F8974" s="22" t="s">
        <v>49</v>
      </c>
      <c r="G8974" s="22" t="s">
        <v>50</v>
      </c>
      <c r="H8974" s="22">
        <v>213.059</v>
      </c>
      <c r="I8974" s="22">
        <v>27.697669999999999</v>
      </c>
      <c r="J8974" s="22">
        <v>4.2611800000000004</v>
      </c>
      <c r="K8974" s="22">
        <v>181.1</v>
      </c>
      <c r="L8974" s="25"/>
      <c r="M8974" s="25">
        <v>43970</v>
      </c>
      <c r="N8974" s="22">
        <v>0</v>
      </c>
      <c r="O8974" s="22">
        <v>2790</v>
      </c>
      <c r="P8974" s="22">
        <v>427427</v>
      </c>
      <c r="Q8974" s="22" t="s">
        <v>23</v>
      </c>
    </row>
    <row r="8975" spans="1:17" ht="12.75" x14ac:dyDescent="0.2">
      <c r="A8975" s="23" t="s">
        <v>5390</v>
      </c>
      <c r="B8975" s="23" t="s">
        <v>5391</v>
      </c>
      <c r="C8975" s="22">
        <v>200012686522</v>
      </c>
      <c r="D8975" s="22" t="s">
        <v>20</v>
      </c>
      <c r="E8975" s="24">
        <v>43970</v>
      </c>
      <c r="F8975" s="22" t="s">
        <v>49</v>
      </c>
      <c r="G8975" s="22" t="s">
        <v>50</v>
      </c>
      <c r="H8975" s="22">
        <v>280.05900000000003</v>
      </c>
      <c r="I8975" s="22">
        <v>36.407670000000003</v>
      </c>
      <c r="J8975" s="22">
        <v>5.6011800000000003</v>
      </c>
      <c r="K8975" s="22">
        <v>238.05</v>
      </c>
      <c r="L8975" s="25"/>
      <c r="M8975" s="25">
        <v>43970</v>
      </c>
      <c r="N8975" s="22">
        <v>0</v>
      </c>
      <c r="O8975" s="22">
        <v>9585</v>
      </c>
      <c r="P8975" s="22">
        <v>485463</v>
      </c>
      <c r="Q8975" s="22" t="s">
        <v>23</v>
      </c>
    </row>
    <row r="8976" spans="1:17" ht="12.75" x14ac:dyDescent="0.2">
      <c r="A8976" s="23" t="s">
        <v>5176</v>
      </c>
      <c r="B8976" s="23" t="s">
        <v>696</v>
      </c>
      <c r="C8976" s="22">
        <v>200011158560</v>
      </c>
      <c r="D8976" s="22" t="s">
        <v>20</v>
      </c>
      <c r="E8976" s="24">
        <v>43970</v>
      </c>
      <c r="F8976" s="22" t="s">
        <v>49</v>
      </c>
      <c r="G8976" s="22" t="s">
        <v>50</v>
      </c>
      <c r="H8976" s="22">
        <v>420.05900000000003</v>
      </c>
      <c r="I8976" s="22">
        <v>54.607669999999999</v>
      </c>
      <c r="J8976" s="22">
        <v>8.4011800000000001</v>
      </c>
      <c r="K8976" s="22">
        <v>357.05</v>
      </c>
      <c r="L8976" s="21"/>
      <c r="M8976" s="25">
        <v>43970</v>
      </c>
      <c r="N8976" s="22">
        <v>0</v>
      </c>
      <c r="O8976" s="22">
        <v>6410</v>
      </c>
      <c r="P8976" s="22">
        <v>427438</v>
      </c>
      <c r="Q8976" s="22" t="s">
        <v>23</v>
      </c>
    </row>
    <row r="8977" spans="1:17" ht="12.75" x14ac:dyDescent="0.2">
      <c r="A8977" s="23" t="s">
        <v>5333</v>
      </c>
      <c r="B8977" s="23" t="s">
        <v>5334</v>
      </c>
      <c r="C8977" s="22">
        <v>2000217625</v>
      </c>
      <c r="D8977" s="22" t="s">
        <v>20</v>
      </c>
      <c r="E8977" s="24">
        <v>43970</v>
      </c>
      <c r="F8977" s="22" t="s">
        <v>49</v>
      </c>
      <c r="G8977" s="22" t="s">
        <v>50</v>
      </c>
      <c r="H8977" s="22">
        <v>314.05900000000003</v>
      </c>
      <c r="I8977" s="22">
        <v>40.827669999999998</v>
      </c>
      <c r="J8977" s="22">
        <v>6.28118</v>
      </c>
      <c r="K8977" s="22">
        <v>266.95</v>
      </c>
      <c r="L8977" s="21"/>
      <c r="M8977" s="25">
        <v>43970</v>
      </c>
      <c r="N8977" s="22">
        <v>0</v>
      </c>
      <c r="O8977" s="22">
        <v>2341</v>
      </c>
      <c r="P8977" s="22">
        <v>427938</v>
      </c>
      <c r="Q8977" s="22" t="s">
        <v>23</v>
      </c>
    </row>
    <row r="8978" spans="1:17" ht="12.75" x14ac:dyDescent="0.2">
      <c r="A8978" s="23" t="s">
        <v>5140</v>
      </c>
      <c r="B8978" s="23" t="s">
        <v>5141</v>
      </c>
      <c r="C8978" s="22">
        <v>2000112113</v>
      </c>
      <c r="D8978" s="22" t="s">
        <v>20</v>
      </c>
      <c r="E8978" s="24">
        <v>43970</v>
      </c>
      <c r="F8978" s="22" t="s">
        <v>49</v>
      </c>
      <c r="G8978" s="22" t="s">
        <v>50</v>
      </c>
      <c r="H8978" s="22">
        <v>449.05900000000003</v>
      </c>
      <c r="I8978" s="22">
        <v>58.377670000000002</v>
      </c>
      <c r="J8978" s="22">
        <v>8.9811800000000002</v>
      </c>
      <c r="K8978" s="22">
        <v>381.7</v>
      </c>
      <c r="L8978" s="21"/>
      <c r="M8978" s="25">
        <v>43970</v>
      </c>
      <c r="N8978" s="22">
        <v>0</v>
      </c>
      <c r="O8978" s="22">
        <v>6354</v>
      </c>
      <c r="P8978" s="22">
        <v>427427</v>
      </c>
      <c r="Q8978" s="22" t="s">
        <v>23</v>
      </c>
    </row>
    <row r="8979" spans="1:17" ht="12.75" x14ac:dyDescent="0.2">
      <c r="A8979" s="23" t="s">
        <v>5353</v>
      </c>
      <c r="B8979" s="23" t="s">
        <v>5354</v>
      </c>
      <c r="C8979" s="22">
        <v>20007876895</v>
      </c>
      <c r="D8979" s="22" t="s">
        <v>20</v>
      </c>
      <c r="E8979" s="24">
        <v>43970</v>
      </c>
      <c r="F8979" s="22" t="s">
        <v>49</v>
      </c>
      <c r="G8979" s="22" t="s">
        <v>50</v>
      </c>
      <c r="H8979" s="22">
        <v>551.05899999999997</v>
      </c>
      <c r="I8979" s="22">
        <v>71.63767</v>
      </c>
      <c r="J8979" s="22">
        <v>11.021179999999999</v>
      </c>
      <c r="K8979" s="22">
        <v>468.4</v>
      </c>
      <c r="L8979" s="21"/>
      <c r="M8979" s="25">
        <v>43970</v>
      </c>
      <c r="N8979" s="22">
        <v>0</v>
      </c>
      <c r="O8979" s="22">
        <v>6905</v>
      </c>
      <c r="P8979" s="22">
        <v>427638</v>
      </c>
      <c r="Q8979" s="22" t="s">
        <v>23</v>
      </c>
    </row>
    <row r="8980" spans="1:17" ht="12.75" x14ac:dyDescent="0.2">
      <c r="A8980" s="23" t="s">
        <v>5277</v>
      </c>
      <c r="B8980" s="23" t="s">
        <v>5278</v>
      </c>
      <c r="C8980" s="22">
        <v>200010115317</v>
      </c>
      <c r="D8980" s="22" t="s">
        <v>20</v>
      </c>
      <c r="E8980" s="24">
        <v>43970</v>
      </c>
      <c r="F8980" s="22" t="s">
        <v>49</v>
      </c>
      <c r="G8980" s="22" t="s">
        <v>50</v>
      </c>
      <c r="H8980" s="22">
        <v>673.05899999999997</v>
      </c>
      <c r="I8980" s="22">
        <v>87.497669999999999</v>
      </c>
      <c r="J8980" s="22">
        <v>13.461180000000001</v>
      </c>
      <c r="K8980" s="22">
        <v>572.1</v>
      </c>
      <c r="L8980" s="21"/>
      <c r="M8980" s="25">
        <v>43970</v>
      </c>
      <c r="N8980" s="22">
        <v>0</v>
      </c>
      <c r="O8980" s="22">
        <v>9520</v>
      </c>
      <c r="P8980" s="22">
        <v>427417</v>
      </c>
      <c r="Q8980" s="22" t="s">
        <v>23</v>
      </c>
    </row>
    <row r="8981" spans="1:17" ht="12.75" x14ac:dyDescent="0.2">
      <c r="A8981" s="23" t="s">
        <v>5122</v>
      </c>
      <c r="B8981" s="23" t="s">
        <v>5123</v>
      </c>
      <c r="C8981" s="22">
        <v>20001983033</v>
      </c>
      <c r="D8981" s="22" t="s">
        <v>20</v>
      </c>
      <c r="E8981" s="24">
        <v>43970</v>
      </c>
      <c r="F8981" s="22" t="s">
        <v>49</v>
      </c>
      <c r="G8981" s="22" t="s">
        <v>50</v>
      </c>
      <c r="H8981" s="22">
        <v>335.05900000000003</v>
      </c>
      <c r="I8981" s="22">
        <v>43.557670000000002</v>
      </c>
      <c r="J8981" s="22">
        <v>6.7011799999999999</v>
      </c>
      <c r="K8981" s="22">
        <v>284.8</v>
      </c>
      <c r="L8981" s="21"/>
      <c r="M8981" s="25">
        <v>43970</v>
      </c>
      <c r="N8981" s="22">
        <v>0</v>
      </c>
      <c r="O8981" s="22">
        <v>4759</v>
      </c>
      <c r="P8981" s="22">
        <v>427938</v>
      </c>
      <c r="Q8981" s="22" t="s">
        <v>23</v>
      </c>
    </row>
    <row r="8982" spans="1:17" ht="12.75" x14ac:dyDescent="0.2">
      <c r="A8982" s="23" t="s">
        <v>5343</v>
      </c>
      <c r="B8982" s="23" t="s">
        <v>5344</v>
      </c>
      <c r="C8982" s="22">
        <v>200014740070</v>
      </c>
      <c r="D8982" s="22" t="s">
        <v>20</v>
      </c>
      <c r="E8982" s="24">
        <v>43970</v>
      </c>
      <c r="F8982" s="22" t="s">
        <v>49</v>
      </c>
      <c r="G8982" s="22" t="s">
        <v>50</v>
      </c>
      <c r="H8982" s="22">
        <v>381.05900000000003</v>
      </c>
      <c r="I8982" s="22">
        <v>49.537669999999999</v>
      </c>
      <c r="J8982" s="22">
        <v>7.6211799999999998</v>
      </c>
      <c r="K8982" s="22">
        <v>323.89999999999998</v>
      </c>
      <c r="L8982" s="21"/>
      <c r="M8982" s="25">
        <v>43970</v>
      </c>
      <c r="N8982" s="22">
        <v>0</v>
      </c>
      <c r="O8982" s="22">
        <v>2720</v>
      </c>
      <c r="P8982" s="22">
        <v>427417</v>
      </c>
      <c r="Q8982" s="22" t="s">
        <v>23</v>
      </c>
    </row>
    <row r="8983" spans="1:17" ht="12.75" x14ac:dyDescent="0.2">
      <c r="A8983" s="23" t="s">
        <v>5421</v>
      </c>
      <c r="B8983" s="23" t="s">
        <v>5422</v>
      </c>
      <c r="C8983" s="22">
        <v>200015396666</v>
      </c>
      <c r="D8983" s="22" t="s">
        <v>20</v>
      </c>
      <c r="E8983" s="24">
        <v>43970</v>
      </c>
      <c r="F8983" s="22" t="s">
        <v>49</v>
      </c>
      <c r="G8983" s="22" t="s">
        <v>50</v>
      </c>
      <c r="H8983" s="22">
        <v>816.05899999999997</v>
      </c>
      <c r="I8983" s="22">
        <v>106.08767</v>
      </c>
      <c r="J8983" s="22">
        <v>16.321179999999998</v>
      </c>
      <c r="K8983" s="22">
        <v>693.65</v>
      </c>
      <c r="L8983" s="21"/>
      <c r="M8983" s="25">
        <v>43970</v>
      </c>
      <c r="N8983" s="22">
        <v>0</v>
      </c>
      <c r="O8983" s="22">
        <v>7397</v>
      </c>
      <c r="P8983" s="22">
        <v>427638</v>
      </c>
      <c r="Q8983" s="22" t="s">
        <v>23</v>
      </c>
    </row>
    <row r="8984" spans="1:17" ht="12.75" x14ac:dyDescent="0.2">
      <c r="A8984" s="23" t="s">
        <v>5326</v>
      </c>
      <c r="B8984" s="23" t="s">
        <v>5327</v>
      </c>
      <c r="C8984" s="22">
        <v>20003513169</v>
      </c>
      <c r="D8984" s="22" t="s">
        <v>20</v>
      </c>
      <c r="E8984" s="24">
        <v>43970</v>
      </c>
      <c r="F8984" s="22" t="s">
        <v>49</v>
      </c>
      <c r="G8984" s="22" t="s">
        <v>50</v>
      </c>
      <c r="H8984" s="22">
        <v>592.05899999999997</v>
      </c>
      <c r="I8984" s="22">
        <v>76.967669999999998</v>
      </c>
      <c r="J8984" s="22">
        <v>11.84118</v>
      </c>
      <c r="K8984" s="22">
        <v>503.25</v>
      </c>
      <c r="L8984" s="21"/>
      <c r="M8984" s="25">
        <v>43970</v>
      </c>
      <c r="N8984" s="22">
        <v>0</v>
      </c>
      <c r="O8984" s="22">
        <v>4685</v>
      </c>
      <c r="P8984" s="22">
        <v>427638</v>
      </c>
      <c r="Q8984" s="22" t="s">
        <v>23</v>
      </c>
    </row>
    <row r="8985" spans="1:17" ht="12.75" x14ac:dyDescent="0.2">
      <c r="A8985" s="23" t="s">
        <v>5388</v>
      </c>
      <c r="B8985" s="23" t="s">
        <v>5389</v>
      </c>
      <c r="C8985" s="22">
        <v>200075412</v>
      </c>
      <c r="D8985" s="22" t="s">
        <v>20</v>
      </c>
      <c r="E8985" s="24">
        <v>43970</v>
      </c>
      <c r="F8985" s="22" t="s">
        <v>49</v>
      </c>
      <c r="G8985" s="22" t="s">
        <v>50</v>
      </c>
      <c r="H8985" s="22">
        <v>548.05899999999997</v>
      </c>
      <c r="I8985" s="22">
        <v>71.247669999999999</v>
      </c>
      <c r="J8985" s="22">
        <v>10.961180000000001</v>
      </c>
      <c r="K8985" s="22">
        <v>465.85</v>
      </c>
      <c r="L8985" s="21"/>
      <c r="M8985" s="25">
        <v>43970</v>
      </c>
      <c r="N8985" s="22">
        <v>0</v>
      </c>
      <c r="O8985" s="22">
        <v>3006</v>
      </c>
      <c r="P8985" s="22">
        <v>440503</v>
      </c>
      <c r="Q8985" s="22" t="s">
        <v>23</v>
      </c>
    </row>
    <row r="8986" spans="1:17" ht="12.75" x14ac:dyDescent="0.2">
      <c r="A8986" s="23" t="s">
        <v>5259</v>
      </c>
      <c r="B8986" s="23" t="s">
        <v>5260</v>
      </c>
      <c r="C8986" s="22">
        <v>2000934620</v>
      </c>
      <c r="D8986" s="22" t="s">
        <v>20</v>
      </c>
      <c r="E8986" s="24">
        <v>43970</v>
      </c>
      <c r="F8986" s="22" t="s">
        <v>49</v>
      </c>
      <c r="G8986" s="22" t="s">
        <v>50</v>
      </c>
      <c r="H8986" s="22">
        <v>400.05900000000003</v>
      </c>
      <c r="I8986" s="22">
        <v>52.007669999999997</v>
      </c>
      <c r="J8986" s="22">
        <v>8.0011799999999997</v>
      </c>
      <c r="K8986" s="22">
        <v>340.05</v>
      </c>
      <c r="L8986" s="21"/>
      <c r="M8986" s="25">
        <v>43970</v>
      </c>
      <c r="N8986" s="22">
        <v>0</v>
      </c>
      <c r="O8986" s="22">
        <v>7750</v>
      </c>
      <c r="P8986" s="22">
        <v>427427</v>
      </c>
      <c r="Q8986" s="22" t="s">
        <v>23</v>
      </c>
    </row>
    <row r="8987" spans="1:17" ht="12.75" x14ac:dyDescent="0.2">
      <c r="A8987" s="23" t="s">
        <v>5312</v>
      </c>
      <c r="B8987" s="23" t="s">
        <v>5313</v>
      </c>
      <c r="C8987" s="22">
        <v>20003896512</v>
      </c>
      <c r="D8987" s="22" t="s">
        <v>20</v>
      </c>
      <c r="E8987" s="24">
        <v>43970</v>
      </c>
      <c r="F8987" s="22" t="s">
        <v>49</v>
      </c>
      <c r="G8987" s="22" t="s">
        <v>50</v>
      </c>
      <c r="H8987" s="22">
        <v>739.05899999999997</v>
      </c>
      <c r="I8987" s="22">
        <v>96.077669999999998</v>
      </c>
      <c r="J8987" s="22">
        <v>14.781180000000001</v>
      </c>
      <c r="K8987" s="22">
        <v>628.20000000000005</v>
      </c>
      <c r="L8987" s="21"/>
      <c r="M8987" s="25">
        <v>43970</v>
      </c>
      <c r="N8987" s="22">
        <v>0</v>
      </c>
      <c r="O8987" s="22">
        <v>8457</v>
      </c>
      <c r="P8987" s="22">
        <v>427640</v>
      </c>
      <c r="Q8987" s="22" t="s">
        <v>23</v>
      </c>
    </row>
    <row r="8988" spans="1:17" ht="12.75" x14ac:dyDescent="0.2">
      <c r="A8988" s="23" t="s">
        <v>5267</v>
      </c>
      <c r="B8988" s="23" t="s">
        <v>5268</v>
      </c>
      <c r="C8988" s="22">
        <v>20002005346</v>
      </c>
      <c r="D8988" s="22" t="s">
        <v>20</v>
      </c>
      <c r="E8988" s="24">
        <v>43970</v>
      </c>
      <c r="F8988" s="22" t="s">
        <v>49</v>
      </c>
      <c r="G8988" s="22" t="s">
        <v>50</v>
      </c>
      <c r="H8988" s="22">
        <v>1015.059</v>
      </c>
      <c r="I8988" s="22">
        <v>131.95767000000001</v>
      </c>
      <c r="J8988" s="22">
        <v>20.301179999999999</v>
      </c>
      <c r="K8988" s="22">
        <v>862.8</v>
      </c>
      <c r="L8988" s="21"/>
      <c r="M8988" s="25">
        <v>43970</v>
      </c>
      <c r="N8988" s="22">
        <v>0</v>
      </c>
      <c r="O8988" s="22">
        <v>3346</v>
      </c>
      <c r="P8988" s="22">
        <v>427938</v>
      </c>
      <c r="Q8988" s="22" t="s">
        <v>23</v>
      </c>
    </row>
    <row r="8989" spans="1:17" ht="12.75" x14ac:dyDescent="0.2">
      <c r="A8989" s="23" t="s">
        <v>5367</v>
      </c>
      <c r="B8989" s="23" t="s">
        <v>702</v>
      </c>
      <c r="C8989" s="22">
        <v>200011158560</v>
      </c>
      <c r="D8989" s="22" t="s">
        <v>20</v>
      </c>
      <c r="E8989" s="24">
        <v>43970</v>
      </c>
      <c r="F8989" s="22" t="s">
        <v>49</v>
      </c>
      <c r="G8989" s="22" t="s">
        <v>50</v>
      </c>
      <c r="H8989" s="22">
        <v>373.05900000000003</v>
      </c>
      <c r="I8989" s="22">
        <v>48.497669999999999</v>
      </c>
      <c r="J8989" s="22">
        <v>7.4611799999999997</v>
      </c>
      <c r="K8989" s="22">
        <v>317.10000000000002</v>
      </c>
      <c r="L8989" s="25"/>
      <c r="M8989" s="25">
        <v>43970</v>
      </c>
      <c r="N8989" s="22">
        <v>0</v>
      </c>
      <c r="O8989" s="22">
        <v>6410</v>
      </c>
      <c r="P8989" s="22">
        <v>427438</v>
      </c>
      <c r="Q8989" s="22" t="s">
        <v>23</v>
      </c>
    </row>
    <row r="8990" spans="1:17" ht="12.75" x14ac:dyDescent="0.2">
      <c r="A8990" s="23" t="s">
        <v>5273</v>
      </c>
      <c r="B8990" s="23" t="s">
        <v>5274</v>
      </c>
      <c r="C8990" s="22">
        <v>20001143144</v>
      </c>
      <c r="D8990" s="22" t="s">
        <v>20</v>
      </c>
      <c r="E8990" s="24">
        <v>43970</v>
      </c>
      <c r="F8990" s="22" t="s">
        <v>49</v>
      </c>
      <c r="G8990" s="22" t="s">
        <v>50</v>
      </c>
      <c r="H8990" s="22">
        <v>223.059</v>
      </c>
      <c r="I8990" s="22">
        <v>28.997669999999999</v>
      </c>
      <c r="J8990" s="22">
        <v>4.4611799999999997</v>
      </c>
      <c r="K8990" s="22">
        <v>189.6</v>
      </c>
      <c r="L8990" s="21"/>
      <c r="M8990" s="25">
        <v>43970</v>
      </c>
      <c r="N8990" s="22">
        <v>0</v>
      </c>
      <c r="O8990" s="22">
        <v>2425</v>
      </c>
      <c r="P8990" s="22">
        <v>417398</v>
      </c>
      <c r="Q8990" s="22" t="s">
        <v>23</v>
      </c>
    </row>
    <row r="8991" spans="1:17" ht="12.75" x14ac:dyDescent="0.2">
      <c r="A8991" s="23" t="s">
        <v>5146</v>
      </c>
      <c r="B8991" s="23" t="s">
        <v>5147</v>
      </c>
      <c r="C8991" s="22">
        <v>20003376196</v>
      </c>
      <c r="D8991" s="22" t="s">
        <v>20</v>
      </c>
      <c r="E8991" s="24">
        <v>43970</v>
      </c>
      <c r="F8991" s="22" t="s">
        <v>49</v>
      </c>
      <c r="G8991" s="22" t="s">
        <v>50</v>
      </c>
      <c r="H8991" s="22">
        <v>368.05900000000003</v>
      </c>
      <c r="I8991" s="22">
        <v>47.847670000000001</v>
      </c>
      <c r="J8991" s="22">
        <v>7.3611800000000001</v>
      </c>
      <c r="K8991" s="22">
        <v>312.85000000000002</v>
      </c>
      <c r="L8991" s="21"/>
      <c r="M8991" s="25">
        <v>43970</v>
      </c>
      <c r="N8991" s="22">
        <v>0</v>
      </c>
      <c r="O8991" s="22">
        <v>3454</v>
      </c>
      <c r="P8991" s="22">
        <v>473850</v>
      </c>
      <c r="Q8991" s="22" t="s">
        <v>23</v>
      </c>
    </row>
    <row r="8992" spans="1:17" ht="12.75" x14ac:dyDescent="0.2">
      <c r="A8992" s="23" t="s">
        <v>5279</v>
      </c>
      <c r="B8992" s="23" t="s">
        <v>5280</v>
      </c>
      <c r="C8992" s="22">
        <v>2000572703</v>
      </c>
      <c r="D8992" s="22" t="s">
        <v>20</v>
      </c>
      <c r="E8992" s="24">
        <v>43970</v>
      </c>
      <c r="F8992" s="22" t="s">
        <v>49</v>
      </c>
      <c r="G8992" s="22" t="s">
        <v>50</v>
      </c>
      <c r="H8992" s="22">
        <v>420.05900000000003</v>
      </c>
      <c r="I8992" s="22">
        <v>54.607669999999999</v>
      </c>
      <c r="J8992" s="22">
        <v>8.4011800000000001</v>
      </c>
      <c r="K8992" s="22">
        <v>357.05</v>
      </c>
      <c r="L8992" s="21"/>
      <c r="M8992" s="25">
        <v>43970</v>
      </c>
      <c r="N8992" s="22">
        <v>0</v>
      </c>
      <c r="O8992" s="22">
        <v>9720</v>
      </c>
      <c r="P8992" s="22">
        <v>427938</v>
      </c>
      <c r="Q8992" s="22" t="s">
        <v>23</v>
      </c>
    </row>
    <row r="8993" spans="1:17" ht="12.75" x14ac:dyDescent="0.2">
      <c r="A8993" s="23" t="s">
        <v>5411</v>
      </c>
      <c r="B8993" s="23" t="s">
        <v>5412</v>
      </c>
      <c r="C8993" s="22">
        <v>20001423274</v>
      </c>
      <c r="D8993" s="22" t="s">
        <v>20</v>
      </c>
      <c r="E8993" s="24">
        <v>43970</v>
      </c>
      <c r="F8993" s="22" t="s">
        <v>49</v>
      </c>
      <c r="G8993" s="22" t="s">
        <v>50</v>
      </c>
      <c r="H8993" s="22">
        <v>522.05899999999997</v>
      </c>
      <c r="I8993" s="22">
        <v>67.867670000000004</v>
      </c>
      <c r="J8993" s="22">
        <v>10.441179999999999</v>
      </c>
      <c r="K8993" s="22">
        <v>443.75</v>
      </c>
      <c r="L8993" s="21"/>
      <c r="M8993" s="25">
        <v>43970</v>
      </c>
      <c r="N8993" s="22">
        <v>0</v>
      </c>
      <c r="O8993" s="22">
        <v>9448</v>
      </c>
      <c r="P8993" s="22">
        <v>427638</v>
      </c>
      <c r="Q8993" s="22" t="s">
        <v>23</v>
      </c>
    </row>
    <row r="8994" spans="1:17" ht="12.75" x14ac:dyDescent="0.2">
      <c r="A8994" s="23" t="s">
        <v>5199</v>
      </c>
      <c r="B8994" s="23" t="s">
        <v>695</v>
      </c>
      <c r="C8994" s="22">
        <v>200011158560</v>
      </c>
      <c r="D8994" s="22" t="s">
        <v>20</v>
      </c>
      <c r="E8994" s="24">
        <v>43970</v>
      </c>
      <c r="F8994" s="22" t="s">
        <v>49</v>
      </c>
      <c r="G8994" s="22" t="s">
        <v>50</v>
      </c>
      <c r="H8994" s="22">
        <v>419.05900000000003</v>
      </c>
      <c r="I8994" s="22">
        <v>54.477670000000003</v>
      </c>
      <c r="J8994" s="22">
        <v>8.3811800000000005</v>
      </c>
      <c r="K8994" s="22">
        <v>356.2</v>
      </c>
      <c r="L8994" s="21"/>
      <c r="M8994" s="25">
        <v>43970</v>
      </c>
      <c r="N8994" s="22">
        <v>0</v>
      </c>
      <c r="O8994" s="22">
        <v>6410</v>
      </c>
      <c r="P8994" s="22">
        <v>427438</v>
      </c>
      <c r="Q8994" s="22" t="s">
        <v>23</v>
      </c>
    </row>
    <row r="8995" spans="1:17" ht="12.75" x14ac:dyDescent="0.2">
      <c r="A8995" s="23" t="s">
        <v>5239</v>
      </c>
      <c r="B8995" s="23" t="s">
        <v>5240</v>
      </c>
      <c r="C8995" s="22">
        <v>20002552553</v>
      </c>
      <c r="D8995" s="22" t="s">
        <v>20</v>
      </c>
      <c r="E8995" s="24">
        <v>43970</v>
      </c>
      <c r="F8995" s="22" t="s">
        <v>49</v>
      </c>
      <c r="G8995" s="22" t="s">
        <v>50</v>
      </c>
      <c r="H8995" s="22">
        <v>812.05899999999997</v>
      </c>
      <c r="I8995" s="22">
        <v>105.56767000000001</v>
      </c>
      <c r="J8995" s="22">
        <v>16.24118</v>
      </c>
      <c r="K8995" s="22">
        <v>690.25</v>
      </c>
      <c r="L8995" s="21"/>
      <c r="M8995" s="25">
        <v>43970</v>
      </c>
      <c r="N8995" s="22">
        <v>0</v>
      </c>
      <c r="O8995" s="22">
        <v>1207</v>
      </c>
      <c r="P8995" s="22">
        <v>479004</v>
      </c>
      <c r="Q8995" s="22" t="s">
        <v>23</v>
      </c>
    </row>
    <row r="8996" spans="1:17" ht="12.75" x14ac:dyDescent="0.2">
      <c r="A8996" s="23" t="s">
        <v>5200</v>
      </c>
      <c r="B8996" s="23" t="s">
        <v>5201</v>
      </c>
      <c r="C8996" s="22">
        <v>2000527381</v>
      </c>
      <c r="D8996" s="22" t="s">
        <v>20</v>
      </c>
      <c r="E8996" s="24">
        <v>43970</v>
      </c>
      <c r="F8996" s="22" t="s">
        <v>49</v>
      </c>
      <c r="G8996" s="22" t="s">
        <v>50</v>
      </c>
      <c r="H8996" s="22">
        <v>671.05899999999997</v>
      </c>
      <c r="I8996" s="22">
        <v>87.237669999999994</v>
      </c>
      <c r="J8996" s="22">
        <v>13.42118</v>
      </c>
      <c r="K8996" s="22">
        <v>570.4</v>
      </c>
      <c r="L8996" s="21"/>
      <c r="M8996" s="25">
        <v>43970</v>
      </c>
      <c r="N8996" s="22">
        <v>0</v>
      </c>
      <c r="O8996" s="22">
        <v>9504</v>
      </c>
      <c r="P8996" s="22">
        <v>427417</v>
      </c>
      <c r="Q8996" s="22" t="s">
        <v>23</v>
      </c>
    </row>
    <row r="8997" spans="1:17" ht="12.75" x14ac:dyDescent="0.2">
      <c r="A8997" s="23" t="s">
        <v>5183</v>
      </c>
      <c r="B8997" s="23" t="s">
        <v>5184</v>
      </c>
      <c r="C8997" s="22">
        <v>200010163346</v>
      </c>
      <c r="D8997" s="22" t="s">
        <v>20</v>
      </c>
      <c r="E8997" s="24">
        <v>43970</v>
      </c>
      <c r="F8997" s="22" t="s">
        <v>49</v>
      </c>
      <c r="G8997" s="22" t="s">
        <v>50</v>
      </c>
      <c r="H8997" s="22">
        <v>269.05900000000003</v>
      </c>
      <c r="I8997" s="22">
        <v>34.977670000000003</v>
      </c>
      <c r="J8997" s="22">
        <v>5.3811799999999996</v>
      </c>
      <c r="K8997" s="22">
        <v>228.7</v>
      </c>
      <c r="L8997" s="21"/>
      <c r="M8997" s="25">
        <v>43970</v>
      </c>
      <c r="N8997" s="22">
        <v>0</v>
      </c>
      <c r="O8997" s="22">
        <v>6030</v>
      </c>
      <c r="P8997" s="22">
        <v>426101</v>
      </c>
      <c r="Q8997" s="22" t="s">
        <v>23</v>
      </c>
    </row>
    <row r="8998" spans="1:17" ht="12.75" x14ac:dyDescent="0.2">
      <c r="A8998" s="23" t="s">
        <v>5297</v>
      </c>
      <c r="B8998" s="23" t="s">
        <v>698</v>
      </c>
      <c r="C8998" s="22">
        <v>200010867020</v>
      </c>
      <c r="D8998" s="22" t="s">
        <v>20</v>
      </c>
      <c r="E8998" s="24">
        <v>43970</v>
      </c>
      <c r="F8998" s="22" t="s">
        <v>49</v>
      </c>
      <c r="G8998" s="22" t="s">
        <v>50</v>
      </c>
      <c r="H8998" s="22">
        <v>439.05900000000003</v>
      </c>
      <c r="I8998" s="22">
        <v>57.077669999999998</v>
      </c>
      <c r="J8998" s="22">
        <v>8.7811800000000009</v>
      </c>
      <c r="K8998" s="22">
        <v>373.2</v>
      </c>
      <c r="L8998" s="21"/>
      <c r="M8998" s="25">
        <v>43970</v>
      </c>
      <c r="N8998" s="22">
        <v>0</v>
      </c>
      <c r="O8998" s="22">
        <v>9105</v>
      </c>
      <c r="P8998" s="22">
        <v>477714</v>
      </c>
      <c r="Q8998" s="22" t="s">
        <v>23</v>
      </c>
    </row>
    <row r="8999" spans="1:17" ht="12.75" x14ac:dyDescent="0.2">
      <c r="A8999" s="23" t="s">
        <v>5187</v>
      </c>
      <c r="B8999" s="23" t="s">
        <v>5188</v>
      </c>
      <c r="C8999" s="22">
        <v>2000152333</v>
      </c>
      <c r="D8999" s="22" t="s">
        <v>20</v>
      </c>
      <c r="E8999" s="24">
        <v>43970</v>
      </c>
      <c r="F8999" s="22" t="s">
        <v>49</v>
      </c>
      <c r="G8999" s="22" t="s">
        <v>50</v>
      </c>
      <c r="H8999" s="22">
        <v>158.059</v>
      </c>
      <c r="I8999" s="22">
        <v>20.54767</v>
      </c>
      <c r="J8999" s="22">
        <v>3.1611799999999999</v>
      </c>
      <c r="K8999" s="22">
        <v>134.35</v>
      </c>
      <c r="L8999" s="21"/>
      <c r="M8999" s="25">
        <v>43970</v>
      </c>
      <c r="N8999" s="22">
        <v>0</v>
      </c>
      <c r="O8999" s="22">
        <v>1854</v>
      </c>
      <c r="P8999" s="22">
        <v>426101</v>
      </c>
      <c r="Q8999" s="22" t="s">
        <v>23</v>
      </c>
    </row>
    <row r="9000" spans="1:17" ht="12.75" x14ac:dyDescent="0.2">
      <c r="A9000" s="23" t="s">
        <v>5281</v>
      </c>
      <c r="B9000" s="23" t="s">
        <v>5282</v>
      </c>
      <c r="C9000" s="22">
        <v>200076011</v>
      </c>
      <c r="D9000" s="22" t="s">
        <v>20</v>
      </c>
      <c r="E9000" s="24">
        <v>43970</v>
      </c>
      <c r="F9000" s="22" t="s">
        <v>49</v>
      </c>
      <c r="G9000" s="22" t="s">
        <v>50</v>
      </c>
      <c r="H9000" s="22">
        <v>664.05899999999997</v>
      </c>
      <c r="I9000" s="22">
        <v>86.327669999999998</v>
      </c>
      <c r="J9000" s="22">
        <v>13.281180000000001</v>
      </c>
      <c r="K9000" s="22">
        <v>564.45000000000005</v>
      </c>
      <c r="L9000" s="21"/>
      <c r="M9000" s="25">
        <v>43970</v>
      </c>
      <c r="N9000" s="22">
        <v>0</v>
      </c>
      <c r="O9000" s="22">
        <v>6111</v>
      </c>
      <c r="P9000" s="22">
        <v>427638</v>
      </c>
      <c r="Q9000" s="22" t="s">
        <v>23</v>
      </c>
    </row>
    <row r="9001" spans="1:17" ht="12.75" x14ac:dyDescent="0.2">
      <c r="A9001" s="23" t="s">
        <v>5189</v>
      </c>
      <c r="B9001" s="23" t="s">
        <v>5190</v>
      </c>
      <c r="C9001" s="22">
        <v>2000755378</v>
      </c>
      <c r="D9001" s="22" t="s">
        <v>20</v>
      </c>
      <c r="E9001" s="24">
        <v>43970</v>
      </c>
      <c r="F9001" s="22" t="s">
        <v>49</v>
      </c>
      <c r="G9001" s="22" t="s">
        <v>50</v>
      </c>
      <c r="H9001" s="22">
        <v>1346.059</v>
      </c>
      <c r="I9001" s="22">
        <v>174.98767000000001</v>
      </c>
      <c r="J9001" s="22">
        <v>26.92118</v>
      </c>
      <c r="K9001" s="22">
        <v>1144.1500000000001</v>
      </c>
      <c r="L9001" s="21"/>
      <c r="M9001" s="25">
        <v>43970</v>
      </c>
      <c r="N9001" s="22">
        <v>0</v>
      </c>
      <c r="O9001" s="22">
        <v>5885</v>
      </c>
      <c r="P9001" s="22">
        <v>427938</v>
      </c>
      <c r="Q9001" s="22" t="s">
        <v>23</v>
      </c>
    </row>
    <row r="9002" spans="1:17" ht="12.75" x14ac:dyDescent="0.2">
      <c r="A9002" s="23" t="s">
        <v>5302</v>
      </c>
      <c r="B9002" s="23" t="s">
        <v>5303</v>
      </c>
      <c r="C9002" s="22">
        <v>2000178118</v>
      </c>
      <c r="D9002" s="22" t="s">
        <v>20</v>
      </c>
      <c r="E9002" s="24">
        <v>43970</v>
      </c>
      <c r="F9002" s="22" t="s">
        <v>49</v>
      </c>
      <c r="G9002" s="22" t="s">
        <v>50</v>
      </c>
      <c r="H9002" s="22">
        <v>559.05899999999997</v>
      </c>
      <c r="I9002" s="22">
        <v>72.677670000000006</v>
      </c>
      <c r="J9002" s="22">
        <v>11.181179999999999</v>
      </c>
      <c r="K9002" s="22">
        <v>475.2</v>
      </c>
      <c r="L9002" s="21"/>
      <c r="M9002" s="25">
        <v>43970</v>
      </c>
      <c r="N9002" s="22">
        <v>0</v>
      </c>
      <c r="O9002" s="22">
        <v>6647</v>
      </c>
      <c r="P9002" s="22">
        <v>427938</v>
      </c>
      <c r="Q9002" s="22" t="s">
        <v>23</v>
      </c>
    </row>
    <row r="9003" spans="1:17" ht="12.75" x14ac:dyDescent="0.2">
      <c r="A9003" s="23" t="s">
        <v>5382</v>
      </c>
      <c r="B9003" s="23" t="s">
        <v>5383</v>
      </c>
      <c r="C9003" s="22">
        <v>20001095808</v>
      </c>
      <c r="D9003" s="22" t="s">
        <v>20</v>
      </c>
      <c r="E9003" s="24">
        <v>43970</v>
      </c>
      <c r="F9003" s="22" t="s">
        <v>49</v>
      </c>
      <c r="G9003" s="22" t="s">
        <v>50</v>
      </c>
      <c r="H9003" s="22">
        <v>230.059</v>
      </c>
      <c r="I9003" s="22">
        <v>29.90767</v>
      </c>
      <c r="J9003" s="22">
        <v>4.6011800000000003</v>
      </c>
      <c r="K9003" s="22">
        <v>195.55</v>
      </c>
      <c r="L9003" s="21"/>
      <c r="M9003" s="25">
        <v>43970</v>
      </c>
      <c r="N9003" s="22">
        <v>0</v>
      </c>
      <c r="O9003" s="22">
        <v>8445</v>
      </c>
      <c r="P9003" s="22">
        <v>479087</v>
      </c>
      <c r="Q9003" s="22" t="s">
        <v>23</v>
      </c>
    </row>
    <row r="9004" spans="1:17" ht="12.75" x14ac:dyDescent="0.2">
      <c r="A9004" s="23" t="s">
        <v>5235</v>
      </c>
      <c r="B9004" s="23" t="s">
        <v>5236</v>
      </c>
      <c r="C9004" s="22">
        <v>200013418807</v>
      </c>
      <c r="D9004" s="22" t="s">
        <v>20</v>
      </c>
      <c r="E9004" s="24">
        <v>43970</v>
      </c>
      <c r="F9004" s="22" t="s">
        <v>49</v>
      </c>
      <c r="G9004" s="22" t="s">
        <v>50</v>
      </c>
      <c r="H9004" s="22">
        <v>707.05899999999997</v>
      </c>
      <c r="I9004" s="22">
        <v>91.917670000000001</v>
      </c>
      <c r="J9004" s="22">
        <v>14.14118</v>
      </c>
      <c r="K9004" s="22">
        <v>601</v>
      </c>
      <c r="L9004" s="21"/>
      <c r="M9004" s="25">
        <v>43970</v>
      </c>
      <c r="N9004" s="22">
        <v>0</v>
      </c>
      <c r="O9004" s="22">
        <v>9590</v>
      </c>
      <c r="P9004" s="22">
        <v>427901</v>
      </c>
      <c r="Q9004" s="22" t="s">
        <v>23</v>
      </c>
    </row>
    <row r="9005" spans="1:17" ht="12.75" x14ac:dyDescent="0.2">
      <c r="A9005" s="23" t="s">
        <v>5160</v>
      </c>
      <c r="B9005" s="23" t="s">
        <v>5161</v>
      </c>
      <c r="C9005" s="22">
        <v>200013639426</v>
      </c>
      <c r="D9005" s="22" t="s">
        <v>20</v>
      </c>
      <c r="E9005" s="24">
        <v>43970</v>
      </c>
      <c r="F9005" s="22" t="s">
        <v>49</v>
      </c>
      <c r="G9005" s="22" t="s">
        <v>50</v>
      </c>
      <c r="H9005" s="22">
        <v>403.05900000000003</v>
      </c>
      <c r="I9005" s="22">
        <v>52.397669999999998</v>
      </c>
      <c r="J9005" s="22">
        <v>8.0611800000000002</v>
      </c>
      <c r="K9005" s="22">
        <v>342.6</v>
      </c>
      <c r="L9005" s="21"/>
      <c r="M9005" s="25">
        <v>43970</v>
      </c>
      <c r="N9005" s="22">
        <v>0</v>
      </c>
      <c r="O9005" s="22">
        <v>2543</v>
      </c>
      <c r="P9005" s="22">
        <v>427638</v>
      </c>
      <c r="Q9005" s="22" t="s">
        <v>23</v>
      </c>
    </row>
    <row r="9006" spans="1:17" ht="12.75" x14ac:dyDescent="0.2">
      <c r="A9006" s="23" t="s">
        <v>5447</v>
      </c>
      <c r="B9006" s="23" t="s">
        <v>5448</v>
      </c>
      <c r="C9006" s="22">
        <v>20009489460</v>
      </c>
      <c r="D9006" s="22" t="s">
        <v>20</v>
      </c>
      <c r="E9006" s="24">
        <v>43970</v>
      </c>
      <c r="F9006" s="22" t="s">
        <v>49</v>
      </c>
      <c r="G9006" s="22" t="s">
        <v>50</v>
      </c>
      <c r="H9006" s="22">
        <v>354.05900000000003</v>
      </c>
      <c r="I9006" s="22">
        <v>46.027670000000001</v>
      </c>
      <c r="J9006" s="22">
        <v>7.0811799999999998</v>
      </c>
      <c r="K9006" s="22">
        <v>300.95</v>
      </c>
      <c r="L9006" s="21"/>
      <c r="M9006" s="25">
        <v>43970</v>
      </c>
      <c r="N9006" s="22">
        <v>0</v>
      </c>
      <c r="O9006" s="22">
        <v>5244</v>
      </c>
      <c r="P9006" s="22">
        <v>481776</v>
      </c>
      <c r="Q9006" s="22" t="s">
        <v>23</v>
      </c>
    </row>
    <row r="9007" spans="1:17" ht="12.75" x14ac:dyDescent="0.2">
      <c r="A9007" s="23" t="s">
        <v>5298</v>
      </c>
      <c r="B9007" s="23" t="s">
        <v>5299</v>
      </c>
      <c r="C9007" s="22">
        <v>200012105615</v>
      </c>
      <c r="D9007" s="22" t="s">
        <v>20</v>
      </c>
      <c r="E9007" s="24">
        <v>43970</v>
      </c>
      <c r="F9007" s="22" t="s">
        <v>49</v>
      </c>
      <c r="G9007" s="22" t="s">
        <v>50</v>
      </c>
      <c r="H9007" s="22">
        <v>897.05899999999997</v>
      </c>
      <c r="I9007" s="22">
        <v>116.61767</v>
      </c>
      <c r="J9007" s="22">
        <v>17.941179999999999</v>
      </c>
      <c r="K9007" s="22">
        <v>762.5</v>
      </c>
      <c r="L9007" s="21"/>
      <c r="M9007" s="25">
        <v>43970</v>
      </c>
      <c r="N9007" s="22">
        <v>0</v>
      </c>
      <c r="O9007" s="22">
        <v>6793</v>
      </c>
      <c r="P9007" s="22">
        <v>427638</v>
      </c>
      <c r="Q9007" s="22" t="s">
        <v>23</v>
      </c>
    </row>
    <row r="9008" spans="1:17" ht="12.75" x14ac:dyDescent="0.2">
      <c r="A9008" s="23" t="s">
        <v>5223</v>
      </c>
      <c r="B9008" s="23" t="s">
        <v>5224</v>
      </c>
      <c r="C9008" s="22">
        <v>20001014312</v>
      </c>
      <c r="D9008" s="22" t="s">
        <v>20</v>
      </c>
      <c r="E9008" s="24">
        <v>43970</v>
      </c>
      <c r="F9008" s="22" t="s">
        <v>49</v>
      </c>
      <c r="G9008" s="22" t="s">
        <v>50</v>
      </c>
      <c r="H9008" s="22">
        <v>899.05899999999997</v>
      </c>
      <c r="I9008" s="22">
        <v>116.87766999999999</v>
      </c>
      <c r="J9008" s="22">
        <v>17.981179999999998</v>
      </c>
      <c r="K9008" s="22">
        <v>764.2</v>
      </c>
      <c r="L9008" s="21"/>
      <c r="M9008" s="25">
        <v>43970</v>
      </c>
      <c r="N9008" s="22">
        <v>0</v>
      </c>
      <c r="O9008" s="22">
        <v>888</v>
      </c>
      <c r="P9008" s="22">
        <v>427638</v>
      </c>
      <c r="Q9008" s="22" t="s">
        <v>23</v>
      </c>
    </row>
    <row r="9009" spans="1:17" ht="12.75" x14ac:dyDescent="0.2">
      <c r="A9009" s="23" t="s">
        <v>5300</v>
      </c>
      <c r="B9009" s="23" t="s">
        <v>5301</v>
      </c>
      <c r="C9009" s="22">
        <v>20003805008</v>
      </c>
      <c r="D9009" s="22" t="s">
        <v>20</v>
      </c>
      <c r="E9009" s="24">
        <v>43970</v>
      </c>
      <c r="F9009" s="22" t="s">
        <v>49</v>
      </c>
      <c r="G9009" s="22" t="s">
        <v>50</v>
      </c>
      <c r="H9009" s="22">
        <v>953.05899999999997</v>
      </c>
      <c r="I9009" s="22">
        <v>123.89767000000001</v>
      </c>
      <c r="J9009" s="22">
        <v>19.06118</v>
      </c>
      <c r="K9009" s="22">
        <v>810.1</v>
      </c>
      <c r="L9009" s="21"/>
      <c r="M9009" s="25">
        <v>43970</v>
      </c>
      <c r="N9009" s="22">
        <v>0</v>
      </c>
      <c r="O9009" s="22">
        <v>1921</v>
      </c>
      <c r="P9009" s="22">
        <v>481779</v>
      </c>
      <c r="Q9009" s="22" t="s">
        <v>23</v>
      </c>
    </row>
    <row r="9010" spans="1:17" ht="12.75" x14ac:dyDescent="0.2">
      <c r="A9010" s="23" t="s">
        <v>5453</v>
      </c>
      <c r="B9010" s="23" t="s">
        <v>5454</v>
      </c>
      <c r="C9010" s="22">
        <v>2000237787</v>
      </c>
      <c r="D9010" s="22" t="s">
        <v>20</v>
      </c>
      <c r="E9010" s="24">
        <v>43970</v>
      </c>
      <c r="F9010" s="22" t="s">
        <v>49</v>
      </c>
      <c r="G9010" s="22" t="s">
        <v>50</v>
      </c>
      <c r="H9010" s="22">
        <v>176.059</v>
      </c>
      <c r="I9010" s="22">
        <v>22.88767</v>
      </c>
      <c r="J9010" s="22">
        <v>3.5211800000000002</v>
      </c>
      <c r="K9010" s="22">
        <v>149.65</v>
      </c>
      <c r="L9010" s="21"/>
      <c r="M9010" s="25">
        <v>43970</v>
      </c>
      <c r="N9010" s="22">
        <v>0</v>
      </c>
      <c r="O9010" s="22">
        <v>8150</v>
      </c>
      <c r="P9010" s="22">
        <v>464842</v>
      </c>
      <c r="Q9010" s="22" t="s">
        <v>23</v>
      </c>
    </row>
    <row r="9011" spans="1:17" ht="12.75" x14ac:dyDescent="0.2">
      <c r="A9011" s="23" t="s">
        <v>5378</v>
      </c>
      <c r="B9011" s="23" t="s">
        <v>5379</v>
      </c>
      <c r="C9011" s="22">
        <v>20001441272</v>
      </c>
      <c r="D9011" s="22" t="s">
        <v>20</v>
      </c>
      <c r="E9011" s="24">
        <v>43970</v>
      </c>
      <c r="F9011" s="22" t="s">
        <v>49</v>
      </c>
      <c r="G9011" s="22" t="s">
        <v>50</v>
      </c>
      <c r="H9011" s="22">
        <v>251.059</v>
      </c>
      <c r="I9011" s="22">
        <v>32.63767</v>
      </c>
      <c r="J9011" s="22">
        <v>5.0211800000000002</v>
      </c>
      <c r="K9011" s="22">
        <v>213.4</v>
      </c>
      <c r="L9011" s="21"/>
      <c r="M9011" s="25">
        <v>43970</v>
      </c>
      <c r="N9011" s="22">
        <v>0</v>
      </c>
      <c r="O9011" s="22">
        <v>3590</v>
      </c>
      <c r="P9011" s="22">
        <v>427638</v>
      </c>
      <c r="Q9011" s="22" t="s">
        <v>23</v>
      </c>
    </row>
    <row r="9012" spans="1:17" ht="12.75" x14ac:dyDescent="0.2">
      <c r="A9012" s="23" t="s">
        <v>5249</v>
      </c>
      <c r="B9012" s="23" t="s">
        <v>5250</v>
      </c>
      <c r="C9012" s="22">
        <v>20004346393</v>
      </c>
      <c r="D9012" s="22" t="s">
        <v>20</v>
      </c>
      <c r="E9012" s="24">
        <v>43970</v>
      </c>
      <c r="F9012" s="22" t="s">
        <v>49</v>
      </c>
      <c r="G9012" s="22" t="s">
        <v>50</v>
      </c>
      <c r="H9012" s="22">
        <v>834.05899999999997</v>
      </c>
      <c r="I9012" s="22">
        <v>108.42767000000001</v>
      </c>
      <c r="J9012" s="22">
        <v>16.681180000000001</v>
      </c>
      <c r="K9012" s="22">
        <v>708.95</v>
      </c>
      <c r="L9012" s="21"/>
      <c r="M9012" s="25">
        <v>43970</v>
      </c>
      <c r="N9012" s="22">
        <v>0</v>
      </c>
      <c r="O9012" s="22">
        <v>4490</v>
      </c>
      <c r="P9012" s="22">
        <v>427938</v>
      </c>
      <c r="Q9012" s="22" t="s">
        <v>23</v>
      </c>
    </row>
    <row r="9013" spans="1:17" ht="12.75" x14ac:dyDescent="0.2">
      <c r="A9013" s="23" t="s">
        <v>5229</v>
      </c>
      <c r="B9013" s="23" t="s">
        <v>5230</v>
      </c>
      <c r="C9013" s="22">
        <v>20001441272</v>
      </c>
      <c r="D9013" s="22" t="s">
        <v>20</v>
      </c>
      <c r="E9013" s="24">
        <v>43970</v>
      </c>
      <c r="F9013" s="22" t="s">
        <v>49</v>
      </c>
      <c r="G9013" s="22" t="s">
        <v>50</v>
      </c>
      <c r="H9013" s="22">
        <v>203.059</v>
      </c>
      <c r="I9013" s="22">
        <v>26.397670000000002</v>
      </c>
      <c r="J9013" s="22">
        <v>4.0611800000000002</v>
      </c>
      <c r="K9013" s="22">
        <v>172.6</v>
      </c>
      <c r="L9013" s="21"/>
      <c r="M9013" s="25">
        <v>43970</v>
      </c>
      <c r="N9013" s="22">
        <v>0</v>
      </c>
      <c r="O9013" s="22">
        <v>3590</v>
      </c>
      <c r="P9013" s="22">
        <v>427638</v>
      </c>
      <c r="Q9013" s="22" t="s">
        <v>23</v>
      </c>
    </row>
    <row r="9014" spans="1:17" ht="12.75" x14ac:dyDescent="0.2">
      <c r="A9014" s="23" t="s">
        <v>5380</v>
      </c>
      <c r="B9014" s="23" t="s">
        <v>5381</v>
      </c>
      <c r="C9014" s="22">
        <v>200038242</v>
      </c>
      <c r="D9014" s="22" t="s">
        <v>20</v>
      </c>
      <c r="E9014" s="24">
        <v>43970</v>
      </c>
      <c r="F9014" s="22" t="s">
        <v>49</v>
      </c>
      <c r="G9014" s="22" t="s">
        <v>50</v>
      </c>
      <c r="H9014" s="22">
        <v>440.05900000000003</v>
      </c>
      <c r="I9014" s="22">
        <v>57.20767</v>
      </c>
      <c r="J9014" s="22">
        <v>8.8011800000000004</v>
      </c>
      <c r="K9014" s="22">
        <v>374.05</v>
      </c>
      <c r="L9014" s="21"/>
      <c r="M9014" s="25">
        <v>43970</v>
      </c>
      <c r="N9014" s="22">
        <v>0</v>
      </c>
      <c r="O9014" s="22">
        <v>2396</v>
      </c>
      <c r="P9014" s="22">
        <v>427638</v>
      </c>
      <c r="Q9014" s="22" t="s">
        <v>23</v>
      </c>
    </row>
    <row r="9015" spans="1:17" ht="12.75" x14ac:dyDescent="0.2">
      <c r="A9015" s="23" t="s">
        <v>5166</v>
      </c>
      <c r="B9015" s="23" t="s">
        <v>5167</v>
      </c>
      <c r="C9015" s="22">
        <v>2000672519</v>
      </c>
      <c r="D9015" s="22" t="s">
        <v>20</v>
      </c>
      <c r="E9015" s="24">
        <v>43970</v>
      </c>
      <c r="F9015" s="22" t="s">
        <v>49</v>
      </c>
      <c r="G9015" s="22" t="s">
        <v>50</v>
      </c>
      <c r="H9015" s="22">
        <v>803.05899999999997</v>
      </c>
      <c r="I9015" s="22">
        <v>104.39767000000001</v>
      </c>
      <c r="J9015" s="22">
        <v>16.06118</v>
      </c>
      <c r="K9015" s="22">
        <v>682.6</v>
      </c>
      <c r="L9015" s="21"/>
      <c r="M9015" s="25">
        <v>43970</v>
      </c>
      <c r="N9015" s="22">
        <v>0</v>
      </c>
      <c r="O9015" s="22">
        <v>9893</v>
      </c>
      <c r="P9015" s="22">
        <v>426101</v>
      </c>
      <c r="Q9015" s="22" t="s">
        <v>23</v>
      </c>
    </row>
    <row r="9016" spans="1:17" ht="12.75" x14ac:dyDescent="0.2">
      <c r="A9016" s="23" t="s">
        <v>5217</v>
      </c>
      <c r="B9016" s="23" t="s">
        <v>5218</v>
      </c>
      <c r="C9016" s="22">
        <v>200015433173</v>
      </c>
      <c r="D9016" s="22" t="s">
        <v>20</v>
      </c>
      <c r="E9016" s="24">
        <v>43970</v>
      </c>
      <c r="F9016" s="22" t="s">
        <v>49</v>
      </c>
      <c r="G9016" s="22" t="s">
        <v>50</v>
      </c>
      <c r="H9016" s="22">
        <v>317.05900000000003</v>
      </c>
      <c r="I9016" s="22">
        <v>41.217669999999998</v>
      </c>
      <c r="J9016" s="22">
        <v>6.3411799999999996</v>
      </c>
      <c r="K9016" s="22">
        <v>269.5</v>
      </c>
      <c r="L9016" s="21"/>
      <c r="M9016" s="25">
        <v>43970</v>
      </c>
      <c r="N9016" s="22">
        <v>0</v>
      </c>
      <c r="O9016" s="22">
        <v>7112</v>
      </c>
      <c r="P9016" s="22">
        <v>427638</v>
      </c>
      <c r="Q9016" s="22" t="s">
        <v>23</v>
      </c>
    </row>
    <row r="9017" spans="1:17" ht="12.75" x14ac:dyDescent="0.2">
      <c r="A9017" s="23" t="s">
        <v>5413</v>
      </c>
      <c r="B9017" s="23" t="s">
        <v>5414</v>
      </c>
      <c r="C9017" s="22">
        <v>200013799981</v>
      </c>
      <c r="D9017" s="22" t="s">
        <v>20</v>
      </c>
      <c r="E9017" s="24">
        <v>43970</v>
      </c>
      <c r="F9017" s="22" t="s">
        <v>49</v>
      </c>
      <c r="G9017" s="22" t="s">
        <v>50</v>
      </c>
      <c r="H9017" s="22">
        <v>232.059</v>
      </c>
      <c r="I9017" s="22">
        <v>30.167670000000001</v>
      </c>
      <c r="J9017" s="22">
        <v>4.6411800000000003</v>
      </c>
      <c r="K9017" s="22">
        <v>197.25</v>
      </c>
      <c r="L9017" s="21"/>
      <c r="M9017" s="25">
        <v>43970</v>
      </c>
      <c r="N9017" s="22">
        <v>0</v>
      </c>
      <c r="O9017" s="22">
        <v>7724</v>
      </c>
      <c r="P9017" s="22">
        <v>427940</v>
      </c>
      <c r="Q9017" s="22" t="s">
        <v>23</v>
      </c>
    </row>
    <row r="9018" spans="1:17" ht="12.75" x14ac:dyDescent="0.2">
      <c r="A9018" s="23" t="s">
        <v>5177</v>
      </c>
      <c r="B9018" s="23" t="s">
        <v>5178</v>
      </c>
      <c r="C9018" s="22">
        <v>20003134116</v>
      </c>
      <c r="D9018" s="22" t="s">
        <v>20</v>
      </c>
      <c r="E9018" s="24">
        <v>43970</v>
      </c>
      <c r="F9018" s="22" t="s">
        <v>49</v>
      </c>
      <c r="G9018" s="22" t="s">
        <v>50</v>
      </c>
      <c r="H9018" s="22">
        <v>923.05899999999997</v>
      </c>
      <c r="I9018" s="22">
        <v>119.99767</v>
      </c>
      <c r="J9018" s="22">
        <v>18.461179999999999</v>
      </c>
      <c r="K9018" s="22">
        <v>784.6</v>
      </c>
      <c r="L9018" s="21"/>
      <c r="M9018" s="25">
        <v>43970</v>
      </c>
      <c r="N9018" s="22">
        <v>0</v>
      </c>
      <c r="O9018" s="22">
        <v>3058</v>
      </c>
      <c r="P9018" s="22">
        <v>427638</v>
      </c>
      <c r="Q9018" s="22" t="s">
        <v>23</v>
      </c>
    </row>
    <row r="9019" spans="1:17" ht="12.75" x14ac:dyDescent="0.2">
      <c r="A9019" s="23" t="s">
        <v>5370</v>
      </c>
      <c r="B9019" s="23" t="s">
        <v>5371</v>
      </c>
      <c r="C9019" s="22">
        <v>20003443947</v>
      </c>
      <c r="D9019" s="22" t="s">
        <v>20</v>
      </c>
      <c r="E9019" s="24">
        <v>43970</v>
      </c>
      <c r="F9019" s="22" t="s">
        <v>49</v>
      </c>
      <c r="G9019" s="22" t="s">
        <v>50</v>
      </c>
      <c r="H9019" s="22">
        <v>167.059</v>
      </c>
      <c r="I9019" s="22">
        <v>21.717669999999998</v>
      </c>
      <c r="J9019" s="22">
        <v>3.34118</v>
      </c>
      <c r="K9019" s="22">
        <v>142</v>
      </c>
      <c r="L9019" s="21"/>
      <c r="M9019" s="25">
        <v>43970</v>
      </c>
      <c r="N9019" s="22">
        <v>0</v>
      </c>
      <c r="O9019" s="22">
        <v>2547</v>
      </c>
      <c r="P9019" s="22">
        <v>446065</v>
      </c>
      <c r="Q9019" s="22" t="s">
        <v>23</v>
      </c>
    </row>
    <row r="9020" spans="1:17" ht="12.75" x14ac:dyDescent="0.2">
      <c r="A9020" s="23" t="s">
        <v>5291</v>
      </c>
      <c r="B9020" s="23" t="s">
        <v>5292</v>
      </c>
      <c r="C9020" s="22">
        <v>20009466057</v>
      </c>
      <c r="D9020" s="22" t="s">
        <v>20</v>
      </c>
      <c r="E9020" s="24">
        <v>43970</v>
      </c>
      <c r="F9020" s="22" t="s">
        <v>49</v>
      </c>
      <c r="G9020" s="22" t="s">
        <v>50</v>
      </c>
      <c r="H9020" s="22">
        <v>624.05899999999997</v>
      </c>
      <c r="I9020" s="22">
        <v>81.127669999999995</v>
      </c>
      <c r="J9020" s="22">
        <v>12.48118</v>
      </c>
      <c r="K9020" s="22">
        <v>530.45000000000005</v>
      </c>
      <c r="L9020" s="21"/>
      <c r="M9020" s="25">
        <v>43970</v>
      </c>
      <c r="N9020" s="22">
        <v>0</v>
      </c>
      <c r="O9020" s="22">
        <v>4171</v>
      </c>
      <c r="P9020" s="22">
        <v>553609</v>
      </c>
      <c r="Q9020" s="22" t="s">
        <v>23</v>
      </c>
    </row>
    <row r="9021" spans="1:17" ht="12.75" x14ac:dyDescent="0.2">
      <c r="A9021" s="23" t="s">
        <v>5295</v>
      </c>
      <c r="B9021" s="23" t="s">
        <v>5296</v>
      </c>
      <c r="C9021" s="22">
        <v>2000116697</v>
      </c>
      <c r="D9021" s="22" t="s">
        <v>20</v>
      </c>
      <c r="E9021" s="24">
        <v>43970</v>
      </c>
      <c r="F9021" s="22" t="s">
        <v>49</v>
      </c>
      <c r="G9021" s="22" t="s">
        <v>50</v>
      </c>
      <c r="H9021" s="22">
        <v>784.05899999999997</v>
      </c>
      <c r="I9021" s="22">
        <v>101.92767000000001</v>
      </c>
      <c r="J9021" s="22">
        <v>15.681179999999999</v>
      </c>
      <c r="K9021" s="22">
        <v>666.45</v>
      </c>
      <c r="L9021" s="21"/>
      <c r="M9021" s="25">
        <v>43970</v>
      </c>
      <c r="N9021" s="22">
        <v>0</v>
      </c>
      <c r="O9021" s="22">
        <v>4244</v>
      </c>
      <c r="P9021" s="22">
        <v>427427</v>
      </c>
      <c r="Q9021" s="22" t="s">
        <v>23</v>
      </c>
    </row>
    <row r="9022" spans="1:17" ht="12.75" x14ac:dyDescent="0.2">
      <c r="A9022" s="23" t="s">
        <v>5181</v>
      </c>
      <c r="B9022" s="23" t="s">
        <v>5182</v>
      </c>
      <c r="C9022" s="22">
        <v>2000811677</v>
      </c>
      <c r="D9022" s="22" t="s">
        <v>20</v>
      </c>
      <c r="E9022" s="24">
        <v>43970</v>
      </c>
      <c r="F9022" s="22" t="s">
        <v>49</v>
      </c>
      <c r="G9022" s="22" t="s">
        <v>50</v>
      </c>
      <c r="H9022" s="22">
        <v>589.05899999999997</v>
      </c>
      <c r="I9022" s="22">
        <v>76.577669999999998</v>
      </c>
      <c r="J9022" s="22">
        <v>11.781180000000001</v>
      </c>
      <c r="K9022" s="22">
        <v>500.7</v>
      </c>
      <c r="L9022" s="25"/>
      <c r="M9022" s="25">
        <v>43970</v>
      </c>
      <c r="N9022" s="22">
        <v>0</v>
      </c>
      <c r="O9022" s="22">
        <v>3173</v>
      </c>
      <c r="P9022" s="22">
        <v>427417</v>
      </c>
      <c r="Q9022" s="22" t="s">
        <v>23</v>
      </c>
    </row>
    <row r="9023" spans="1:17" ht="12.75" x14ac:dyDescent="0.2">
      <c r="A9023" s="23" t="s">
        <v>5185</v>
      </c>
      <c r="B9023" s="23" t="s">
        <v>5186</v>
      </c>
      <c r="C9023" s="22">
        <v>2000586517</v>
      </c>
      <c r="D9023" s="22" t="s">
        <v>20</v>
      </c>
      <c r="E9023" s="24">
        <v>43970</v>
      </c>
      <c r="F9023" s="22" t="s">
        <v>49</v>
      </c>
      <c r="G9023" s="22" t="s">
        <v>50</v>
      </c>
      <c r="H9023" s="22">
        <v>550.05899999999997</v>
      </c>
      <c r="I9023" s="22">
        <v>71.507670000000005</v>
      </c>
      <c r="J9023" s="22">
        <v>11.00118</v>
      </c>
      <c r="K9023" s="22">
        <v>467.55</v>
      </c>
      <c r="L9023" s="21"/>
      <c r="M9023" s="25">
        <v>43970</v>
      </c>
      <c r="N9023" s="22">
        <v>0</v>
      </c>
      <c r="O9023" s="22">
        <v>7317</v>
      </c>
      <c r="P9023" s="22">
        <v>469362</v>
      </c>
      <c r="Q9023" s="22" t="s">
        <v>23</v>
      </c>
    </row>
    <row r="9024" spans="1:17" ht="12.75" x14ac:dyDescent="0.2">
      <c r="A9024" s="23" t="s">
        <v>5374</v>
      </c>
      <c r="B9024" s="23" t="s">
        <v>5375</v>
      </c>
      <c r="C9024" s="22">
        <v>20002328288</v>
      </c>
      <c r="D9024" s="22" t="s">
        <v>20</v>
      </c>
      <c r="E9024" s="24">
        <v>43970</v>
      </c>
      <c r="F9024" s="22" t="s">
        <v>49</v>
      </c>
      <c r="G9024" s="22" t="s">
        <v>50</v>
      </c>
      <c r="H9024" s="22">
        <v>411.05900000000003</v>
      </c>
      <c r="I9024" s="22">
        <v>53.437669999999997</v>
      </c>
      <c r="J9024" s="22">
        <v>8.2211800000000004</v>
      </c>
      <c r="K9024" s="22">
        <v>349.4</v>
      </c>
      <c r="L9024" s="21"/>
      <c r="M9024" s="25">
        <v>43970</v>
      </c>
      <c r="N9024" s="22">
        <v>0</v>
      </c>
      <c r="O9024" s="22">
        <v>1772</v>
      </c>
      <c r="P9024" s="22">
        <v>426101</v>
      </c>
      <c r="Q9024" s="22" t="s">
        <v>23</v>
      </c>
    </row>
    <row r="9025" spans="1:17" ht="12.75" x14ac:dyDescent="0.2">
      <c r="A9025" s="23" t="s">
        <v>5225</v>
      </c>
      <c r="B9025" s="23" t="s">
        <v>5226</v>
      </c>
      <c r="C9025" s="22">
        <v>2000912802</v>
      </c>
      <c r="D9025" s="22" t="s">
        <v>20</v>
      </c>
      <c r="E9025" s="24">
        <v>43970</v>
      </c>
      <c r="F9025" s="22" t="s">
        <v>49</v>
      </c>
      <c r="G9025" s="22" t="s">
        <v>50</v>
      </c>
      <c r="H9025" s="22">
        <v>297.05900000000003</v>
      </c>
      <c r="I9025" s="22">
        <v>38.617669999999997</v>
      </c>
      <c r="J9025" s="22">
        <v>5.9411800000000001</v>
      </c>
      <c r="K9025" s="22">
        <v>252.5</v>
      </c>
      <c r="L9025" s="21"/>
      <c r="M9025" s="25">
        <v>43970</v>
      </c>
      <c r="N9025" s="22">
        <v>0</v>
      </c>
      <c r="O9025" s="22">
        <v>9280</v>
      </c>
      <c r="P9025" s="22">
        <v>427427</v>
      </c>
      <c r="Q9025" s="22" t="s">
        <v>23</v>
      </c>
    </row>
    <row r="9026" spans="1:17" ht="12.75" x14ac:dyDescent="0.2">
      <c r="A9026" s="23" t="s">
        <v>5285</v>
      </c>
      <c r="B9026" s="23" t="s">
        <v>5286</v>
      </c>
      <c r="C9026" s="22">
        <v>200011466158</v>
      </c>
      <c r="D9026" s="22" t="s">
        <v>20</v>
      </c>
      <c r="E9026" s="24">
        <v>43970</v>
      </c>
      <c r="F9026" s="22" t="s">
        <v>49</v>
      </c>
      <c r="G9026" s="22" t="s">
        <v>50</v>
      </c>
      <c r="H9026" s="22">
        <v>354.05900000000003</v>
      </c>
      <c r="I9026" s="22">
        <v>46.027670000000001</v>
      </c>
      <c r="J9026" s="22">
        <v>7.0811799999999998</v>
      </c>
      <c r="K9026" s="22">
        <v>300.95</v>
      </c>
      <c r="L9026" s="21"/>
      <c r="M9026" s="25">
        <v>43970</v>
      </c>
      <c r="N9026" s="22">
        <v>0</v>
      </c>
      <c r="O9026" s="22">
        <v>6834</v>
      </c>
      <c r="P9026" s="22">
        <v>427667</v>
      </c>
      <c r="Q9026" s="22" t="s">
        <v>23</v>
      </c>
    </row>
    <row r="9027" spans="1:17" ht="12.75" x14ac:dyDescent="0.2">
      <c r="A9027" s="23" t="s">
        <v>5207</v>
      </c>
      <c r="B9027" s="23" t="s">
        <v>5208</v>
      </c>
      <c r="C9027" s="22">
        <v>20001621922</v>
      </c>
      <c r="D9027" s="22" t="s">
        <v>20</v>
      </c>
      <c r="E9027" s="24">
        <v>43970</v>
      </c>
      <c r="F9027" s="22" t="s">
        <v>49</v>
      </c>
      <c r="G9027" s="22" t="s">
        <v>50</v>
      </c>
      <c r="H9027" s="22">
        <v>363.05900000000003</v>
      </c>
      <c r="I9027" s="22">
        <v>47.197670000000002</v>
      </c>
      <c r="J9027" s="22">
        <v>7.2611800000000004</v>
      </c>
      <c r="K9027" s="22">
        <v>308.60000000000002</v>
      </c>
      <c r="L9027" s="25"/>
      <c r="M9027" s="25">
        <v>43970</v>
      </c>
      <c r="N9027" s="22">
        <v>0</v>
      </c>
      <c r="O9027" s="22">
        <v>5996</v>
      </c>
      <c r="P9027" s="22">
        <v>483983</v>
      </c>
      <c r="Q9027" s="22" t="s">
        <v>23</v>
      </c>
    </row>
    <row r="9028" spans="1:17" ht="12.75" x14ac:dyDescent="0.2">
      <c r="A9028" s="23" t="s">
        <v>5193</v>
      </c>
      <c r="B9028" s="23" t="s">
        <v>5194</v>
      </c>
      <c r="C9028" s="22">
        <v>200080366</v>
      </c>
      <c r="D9028" s="22" t="s">
        <v>20</v>
      </c>
      <c r="E9028" s="24">
        <v>43970</v>
      </c>
      <c r="F9028" s="22" t="s">
        <v>49</v>
      </c>
      <c r="G9028" s="22" t="s">
        <v>50</v>
      </c>
      <c r="H9028" s="22">
        <v>535.05899999999997</v>
      </c>
      <c r="I9028" s="22">
        <v>69.557670000000002</v>
      </c>
      <c r="J9028" s="22">
        <v>10.701180000000001</v>
      </c>
      <c r="K9028" s="22">
        <v>454.8</v>
      </c>
      <c r="L9028" s="21"/>
      <c r="M9028" s="25">
        <v>43970</v>
      </c>
      <c r="N9028" s="22">
        <v>0</v>
      </c>
      <c r="O9028" s="22">
        <v>7870</v>
      </c>
      <c r="P9028" s="22">
        <v>427638</v>
      </c>
      <c r="Q9028" s="22" t="s">
        <v>23</v>
      </c>
    </row>
    <row r="9029" spans="1:17" ht="12.75" x14ac:dyDescent="0.2">
      <c r="A9029" s="23" t="s">
        <v>5233</v>
      </c>
      <c r="B9029" s="23" t="s">
        <v>5234</v>
      </c>
      <c r="C9029" s="22">
        <v>20001621922</v>
      </c>
      <c r="D9029" s="22" t="s">
        <v>20</v>
      </c>
      <c r="E9029" s="24">
        <v>43970</v>
      </c>
      <c r="F9029" s="22" t="s">
        <v>49</v>
      </c>
      <c r="G9029" s="22" t="s">
        <v>50</v>
      </c>
      <c r="H9029" s="22">
        <v>299.05900000000003</v>
      </c>
      <c r="I9029" s="22">
        <v>38.877670000000002</v>
      </c>
      <c r="J9029" s="22">
        <v>5.9811800000000002</v>
      </c>
      <c r="K9029" s="22">
        <v>254.2</v>
      </c>
      <c r="L9029" s="25"/>
      <c r="M9029" s="25">
        <v>43970</v>
      </c>
      <c r="N9029" s="22">
        <v>0</v>
      </c>
      <c r="O9029" s="22">
        <v>5996</v>
      </c>
      <c r="P9029" s="22">
        <v>483983</v>
      </c>
      <c r="Q9029" s="22" t="s">
        <v>23</v>
      </c>
    </row>
    <row r="9030" spans="1:17" ht="12.75" x14ac:dyDescent="0.2">
      <c r="A9030" s="23" t="s">
        <v>5289</v>
      </c>
      <c r="B9030" s="23" t="s">
        <v>5290</v>
      </c>
      <c r="C9030" s="22">
        <v>200015038964</v>
      </c>
      <c r="D9030" s="22" t="s">
        <v>20</v>
      </c>
      <c r="E9030" s="24">
        <v>43970</v>
      </c>
      <c r="F9030" s="22" t="s">
        <v>49</v>
      </c>
      <c r="G9030" s="22" t="s">
        <v>50</v>
      </c>
      <c r="H9030" s="22">
        <v>755.05899999999997</v>
      </c>
      <c r="I9030" s="22">
        <v>98.157669999999996</v>
      </c>
      <c r="J9030" s="22">
        <v>15.101179999999999</v>
      </c>
      <c r="K9030" s="22">
        <v>641.79999999999995</v>
      </c>
      <c r="L9030" s="21"/>
      <c r="M9030" s="25">
        <v>43970</v>
      </c>
      <c r="N9030" s="22">
        <v>0</v>
      </c>
      <c r="O9030" s="22">
        <v>7494</v>
      </c>
      <c r="P9030" s="22">
        <v>427938</v>
      </c>
      <c r="Q9030" s="22" t="s">
        <v>23</v>
      </c>
    </row>
    <row r="9031" spans="1:17" ht="12.75" x14ac:dyDescent="0.2">
      <c r="A9031" s="23" t="s">
        <v>5253</v>
      </c>
      <c r="B9031" s="23" t="s">
        <v>5254</v>
      </c>
      <c r="C9031" s="22">
        <v>2000726070</v>
      </c>
      <c r="D9031" s="22" t="s">
        <v>20</v>
      </c>
      <c r="E9031" s="24">
        <v>43970</v>
      </c>
      <c r="F9031" s="22" t="s">
        <v>49</v>
      </c>
      <c r="G9031" s="22" t="s">
        <v>50</v>
      </c>
      <c r="H9031" s="22">
        <v>494.05900000000003</v>
      </c>
      <c r="I9031" s="22">
        <v>64.227670000000003</v>
      </c>
      <c r="J9031" s="22">
        <v>9.8811800000000005</v>
      </c>
      <c r="K9031" s="22">
        <v>419.95</v>
      </c>
      <c r="L9031" s="21"/>
      <c r="M9031" s="25">
        <v>43970</v>
      </c>
      <c r="N9031" s="22">
        <v>0</v>
      </c>
      <c r="O9031" s="22">
        <v>452</v>
      </c>
      <c r="P9031" s="22">
        <v>427638</v>
      </c>
      <c r="Q9031" s="22" t="s">
        <v>23</v>
      </c>
    </row>
    <row r="9032" spans="1:17" ht="12.75" x14ac:dyDescent="0.2">
      <c r="A9032" s="23" t="s">
        <v>5172</v>
      </c>
      <c r="B9032" s="23" t="s">
        <v>5173</v>
      </c>
      <c r="C9032" s="22">
        <v>20003480890</v>
      </c>
      <c r="D9032" s="22" t="s">
        <v>20</v>
      </c>
      <c r="E9032" s="24">
        <v>43970</v>
      </c>
      <c r="F9032" s="22" t="s">
        <v>49</v>
      </c>
      <c r="G9032" s="22" t="s">
        <v>50</v>
      </c>
      <c r="H9032" s="22">
        <v>185.059</v>
      </c>
      <c r="I9032" s="22">
        <v>24.057670000000002</v>
      </c>
      <c r="J9032" s="22">
        <v>3.7011799999999999</v>
      </c>
      <c r="K9032" s="22">
        <v>157.30000000000001</v>
      </c>
      <c r="L9032" s="21"/>
      <c r="M9032" s="25">
        <v>43970</v>
      </c>
      <c r="N9032" s="22">
        <v>0</v>
      </c>
      <c r="O9032" s="22">
        <v>8050</v>
      </c>
      <c r="P9032" s="22">
        <v>427638</v>
      </c>
      <c r="Q9032" s="22" t="s">
        <v>23</v>
      </c>
    </row>
    <row r="9033" spans="1:17" ht="12.75" x14ac:dyDescent="0.2">
      <c r="A9033" s="23" t="s">
        <v>5261</v>
      </c>
      <c r="B9033" s="23" t="s">
        <v>5262</v>
      </c>
      <c r="C9033" s="22">
        <v>200014463044</v>
      </c>
      <c r="D9033" s="22" t="s">
        <v>20</v>
      </c>
      <c r="E9033" s="24">
        <v>43970</v>
      </c>
      <c r="F9033" s="22" t="s">
        <v>49</v>
      </c>
      <c r="G9033" s="22" t="s">
        <v>50</v>
      </c>
      <c r="H9033" s="22">
        <v>533.05899999999997</v>
      </c>
      <c r="I9033" s="22">
        <v>69.297669999999997</v>
      </c>
      <c r="J9033" s="22">
        <v>10.66118</v>
      </c>
      <c r="K9033" s="22">
        <v>453.1</v>
      </c>
      <c r="L9033" s="22">
        <v>453</v>
      </c>
      <c r="M9033" s="25">
        <v>43970</v>
      </c>
      <c r="N9033" s="22">
        <v>0</v>
      </c>
      <c r="O9033" s="22">
        <v>3188</v>
      </c>
      <c r="P9033" s="22">
        <v>427638</v>
      </c>
      <c r="Q9033" s="22" t="s">
        <v>110</v>
      </c>
    </row>
    <row r="9034" spans="1:17" ht="12.75" x14ac:dyDescent="0.2">
      <c r="A9034" s="23" t="s">
        <v>5263</v>
      </c>
      <c r="B9034" s="23" t="s">
        <v>5264</v>
      </c>
      <c r="C9034" s="22">
        <v>2000726070</v>
      </c>
      <c r="D9034" s="22" t="s">
        <v>20</v>
      </c>
      <c r="E9034" s="24">
        <v>43970</v>
      </c>
      <c r="F9034" s="22" t="s">
        <v>49</v>
      </c>
      <c r="G9034" s="22" t="s">
        <v>50</v>
      </c>
      <c r="H9034" s="22">
        <v>845.05899999999997</v>
      </c>
      <c r="I9034" s="22">
        <v>109.85767</v>
      </c>
      <c r="J9034" s="22">
        <v>16.90118</v>
      </c>
      <c r="K9034" s="22">
        <v>718.3</v>
      </c>
      <c r="L9034" s="21"/>
      <c r="M9034" s="25">
        <v>43970</v>
      </c>
      <c r="N9034" s="22">
        <v>0</v>
      </c>
      <c r="O9034" s="22">
        <v>452</v>
      </c>
      <c r="P9034" s="22">
        <v>427638</v>
      </c>
      <c r="Q9034" s="22" t="s">
        <v>23</v>
      </c>
    </row>
    <row r="9035" spans="1:17" ht="12.75" x14ac:dyDescent="0.2">
      <c r="A9035" s="23" t="s">
        <v>5265</v>
      </c>
      <c r="B9035" s="23" t="s">
        <v>5266</v>
      </c>
      <c r="C9035" s="22">
        <v>20001799550</v>
      </c>
      <c r="D9035" s="22" t="s">
        <v>20</v>
      </c>
      <c r="E9035" s="24">
        <v>43970</v>
      </c>
      <c r="F9035" s="22" t="s">
        <v>49</v>
      </c>
      <c r="G9035" s="22" t="s">
        <v>50</v>
      </c>
      <c r="H9035" s="22">
        <v>1419.059</v>
      </c>
      <c r="I9035" s="22">
        <v>184.47766999999999</v>
      </c>
      <c r="J9035" s="22">
        <v>28.381180000000001</v>
      </c>
      <c r="K9035" s="22">
        <v>1206.2</v>
      </c>
      <c r="L9035" s="21"/>
      <c r="M9035" s="25">
        <v>43970</v>
      </c>
      <c r="N9035" s="22">
        <v>0</v>
      </c>
      <c r="O9035" s="22">
        <v>8565</v>
      </c>
      <c r="P9035" s="22">
        <v>427901</v>
      </c>
      <c r="Q9035" s="22" t="s">
        <v>23</v>
      </c>
    </row>
    <row r="9036" spans="1:17" ht="12.75" x14ac:dyDescent="0.2">
      <c r="A9036" s="23" t="s">
        <v>5396</v>
      </c>
      <c r="B9036" s="23" t="s">
        <v>5397</v>
      </c>
      <c r="C9036" s="22">
        <v>20003839450</v>
      </c>
      <c r="D9036" s="22" t="s">
        <v>20</v>
      </c>
      <c r="E9036" s="24">
        <v>43970</v>
      </c>
      <c r="F9036" s="22" t="s">
        <v>49</v>
      </c>
      <c r="G9036" s="22" t="s">
        <v>50</v>
      </c>
      <c r="H9036" s="22">
        <v>699.05899999999997</v>
      </c>
      <c r="I9036" s="22">
        <v>90.877669999999995</v>
      </c>
      <c r="J9036" s="22">
        <v>13.98118</v>
      </c>
      <c r="K9036" s="22">
        <v>594.20000000000005</v>
      </c>
      <c r="L9036" s="21"/>
      <c r="M9036" s="25">
        <v>43970</v>
      </c>
      <c r="N9036" s="22">
        <v>0</v>
      </c>
      <c r="O9036" s="22">
        <v>2664</v>
      </c>
      <c r="P9036" s="22">
        <v>427638</v>
      </c>
      <c r="Q9036" s="22" t="s">
        <v>23</v>
      </c>
    </row>
    <row r="9037" spans="1:17" ht="12.75" x14ac:dyDescent="0.2">
      <c r="A9037" s="23" t="s">
        <v>5128</v>
      </c>
      <c r="B9037" s="23" t="s">
        <v>5129</v>
      </c>
      <c r="C9037" s="22">
        <v>2000788951</v>
      </c>
      <c r="D9037" s="22" t="s">
        <v>20</v>
      </c>
      <c r="E9037" s="24">
        <v>43970</v>
      </c>
      <c r="F9037" s="22" t="s">
        <v>49</v>
      </c>
      <c r="G9037" s="22" t="s">
        <v>50</v>
      </c>
      <c r="H9037" s="22">
        <v>195.059</v>
      </c>
      <c r="I9037" s="22">
        <v>25.357669999999999</v>
      </c>
      <c r="J9037" s="22">
        <v>3.9011800000000001</v>
      </c>
      <c r="K9037" s="22">
        <v>165.8</v>
      </c>
      <c r="L9037" s="21"/>
      <c r="M9037" s="25">
        <v>43970</v>
      </c>
      <c r="N9037" s="22">
        <v>0</v>
      </c>
      <c r="O9037" s="22">
        <v>5051</v>
      </c>
      <c r="P9037" s="22">
        <v>429749</v>
      </c>
      <c r="Q9037" s="22" t="s">
        <v>23</v>
      </c>
    </row>
    <row r="9038" spans="1:17" ht="12.75" x14ac:dyDescent="0.2">
      <c r="A9038" s="23" t="s">
        <v>5335</v>
      </c>
      <c r="B9038" s="23" t="s">
        <v>5336</v>
      </c>
      <c r="C9038" s="22">
        <v>200011434941</v>
      </c>
      <c r="D9038" s="22" t="s">
        <v>20</v>
      </c>
      <c r="E9038" s="24">
        <v>43970</v>
      </c>
      <c r="F9038" s="22" t="s">
        <v>49</v>
      </c>
      <c r="G9038" s="22" t="s">
        <v>50</v>
      </c>
      <c r="H9038" s="22">
        <v>486.05900000000003</v>
      </c>
      <c r="I9038" s="22">
        <v>63.187669999999997</v>
      </c>
      <c r="J9038" s="22">
        <v>9.7211800000000004</v>
      </c>
      <c r="K9038" s="22">
        <v>413.15</v>
      </c>
      <c r="L9038" s="21"/>
      <c r="M9038" s="25">
        <v>43970</v>
      </c>
      <c r="N9038" s="22">
        <v>0</v>
      </c>
      <c r="O9038" s="22">
        <v>8891</v>
      </c>
      <c r="P9038" s="22">
        <v>427638</v>
      </c>
      <c r="Q9038" s="22" t="s">
        <v>23</v>
      </c>
    </row>
    <row r="9039" spans="1:17" ht="12.75" x14ac:dyDescent="0.2">
      <c r="A9039" s="23" t="s">
        <v>5269</v>
      </c>
      <c r="B9039" s="23" t="s">
        <v>5270</v>
      </c>
      <c r="C9039" s="22">
        <v>200083738</v>
      </c>
      <c r="D9039" s="22" t="s">
        <v>20</v>
      </c>
      <c r="E9039" s="24">
        <v>43970</v>
      </c>
      <c r="F9039" s="22" t="s">
        <v>49</v>
      </c>
      <c r="G9039" s="22" t="s">
        <v>50</v>
      </c>
      <c r="H9039" s="22">
        <v>675.05899999999997</v>
      </c>
      <c r="I9039" s="22">
        <v>87.757670000000005</v>
      </c>
      <c r="J9039" s="22">
        <v>13.50118</v>
      </c>
      <c r="K9039" s="22">
        <v>573.79999999999995</v>
      </c>
      <c r="L9039" s="21"/>
      <c r="M9039" s="25">
        <v>43970</v>
      </c>
      <c r="N9039" s="22">
        <v>0</v>
      </c>
      <c r="O9039" s="22">
        <v>4737</v>
      </c>
      <c r="P9039" s="22">
        <v>427938</v>
      </c>
      <c r="Q9039" s="22" t="s">
        <v>23</v>
      </c>
    </row>
    <row r="9040" spans="1:17" ht="12.75" x14ac:dyDescent="0.2">
      <c r="A9040" s="23" t="s">
        <v>5271</v>
      </c>
      <c r="B9040" s="23" t="s">
        <v>5272</v>
      </c>
      <c r="C9040" s="22">
        <v>20004346393</v>
      </c>
      <c r="D9040" s="22" t="s">
        <v>20</v>
      </c>
      <c r="E9040" s="24">
        <v>43970</v>
      </c>
      <c r="F9040" s="22" t="s">
        <v>49</v>
      </c>
      <c r="G9040" s="22" t="s">
        <v>50</v>
      </c>
      <c r="H9040" s="22">
        <v>1043.059</v>
      </c>
      <c r="I9040" s="22">
        <v>135.59766999999999</v>
      </c>
      <c r="J9040" s="22">
        <v>20.861180000000001</v>
      </c>
      <c r="K9040" s="22">
        <v>886.6</v>
      </c>
      <c r="L9040" s="21"/>
      <c r="M9040" s="25">
        <v>43970</v>
      </c>
      <c r="N9040" s="22">
        <v>0</v>
      </c>
      <c r="O9040" s="22">
        <v>4490</v>
      </c>
      <c r="P9040" s="22">
        <v>427938</v>
      </c>
      <c r="Q9040" s="22" t="s">
        <v>23</v>
      </c>
    </row>
    <row r="9041" spans="1:17" ht="12.75" x14ac:dyDescent="0.2">
      <c r="A9041" s="23" t="s">
        <v>5144</v>
      </c>
      <c r="B9041" s="23" t="s">
        <v>5145</v>
      </c>
      <c r="C9041" s="22">
        <v>20001104563</v>
      </c>
      <c r="D9041" s="22" t="s">
        <v>20</v>
      </c>
      <c r="E9041" s="24">
        <v>43970</v>
      </c>
      <c r="F9041" s="22" t="s">
        <v>49</v>
      </c>
      <c r="G9041" s="22" t="s">
        <v>50</v>
      </c>
      <c r="H9041" s="22">
        <v>641.05899999999997</v>
      </c>
      <c r="I9041" s="22">
        <v>83.337670000000003</v>
      </c>
      <c r="J9041" s="22">
        <v>12.82118</v>
      </c>
      <c r="K9041" s="22">
        <v>544.9</v>
      </c>
      <c r="L9041" s="21"/>
      <c r="M9041" s="25">
        <v>43970</v>
      </c>
      <c r="N9041" s="22">
        <v>0</v>
      </c>
      <c r="O9041" s="22">
        <v>4952</v>
      </c>
      <c r="P9041" s="22">
        <v>427638</v>
      </c>
      <c r="Q9041" s="22" t="s">
        <v>23</v>
      </c>
    </row>
    <row r="9042" spans="1:17" ht="12.75" x14ac:dyDescent="0.2">
      <c r="A9042" s="23" t="s">
        <v>5221</v>
      </c>
      <c r="B9042" s="23" t="s">
        <v>5222</v>
      </c>
      <c r="C9042" s="22">
        <v>2000687611</v>
      </c>
      <c r="D9042" s="22" t="s">
        <v>20</v>
      </c>
      <c r="E9042" s="24">
        <v>43970</v>
      </c>
      <c r="F9042" s="22" t="s">
        <v>49</v>
      </c>
      <c r="G9042" s="22" t="s">
        <v>50</v>
      </c>
      <c r="H9042" s="22">
        <v>624.05899999999997</v>
      </c>
      <c r="I9042" s="22">
        <v>81.127669999999995</v>
      </c>
      <c r="J9042" s="22">
        <v>12.48118</v>
      </c>
      <c r="K9042" s="22">
        <v>530.45000000000005</v>
      </c>
      <c r="L9042" s="21"/>
      <c r="M9042" s="25">
        <v>43970</v>
      </c>
      <c r="N9042" s="22">
        <v>0</v>
      </c>
      <c r="O9042" s="22">
        <v>2737</v>
      </c>
      <c r="P9042" s="22">
        <v>426101</v>
      </c>
      <c r="Q9042" s="22" t="s">
        <v>23</v>
      </c>
    </row>
    <row r="9043" spans="1:17" ht="12.75" x14ac:dyDescent="0.2">
      <c r="A9043" s="23" t="s">
        <v>5241</v>
      </c>
      <c r="B9043" s="23" t="s">
        <v>5242</v>
      </c>
      <c r="C9043" s="22">
        <v>20003280446</v>
      </c>
      <c r="D9043" s="22" t="s">
        <v>20</v>
      </c>
      <c r="E9043" s="24">
        <v>43970</v>
      </c>
      <c r="F9043" s="22" t="s">
        <v>49</v>
      </c>
      <c r="G9043" s="22" t="s">
        <v>50</v>
      </c>
      <c r="H9043" s="22">
        <v>851.05899999999997</v>
      </c>
      <c r="I9043" s="22">
        <v>110.63767</v>
      </c>
      <c r="J9043" s="22">
        <v>17.021180000000001</v>
      </c>
      <c r="K9043" s="22">
        <v>723.4</v>
      </c>
      <c r="L9043" s="21"/>
      <c r="M9043" s="25">
        <v>43970</v>
      </c>
      <c r="N9043" s="22">
        <v>0</v>
      </c>
      <c r="O9043" s="22">
        <v>3254</v>
      </c>
      <c r="P9043" s="22">
        <v>427638</v>
      </c>
      <c r="Q9043" s="22" t="s">
        <v>23</v>
      </c>
    </row>
    <row r="9044" spans="1:17" ht="12.75" x14ac:dyDescent="0.2">
      <c r="A9044" s="23" t="s">
        <v>5156</v>
      </c>
      <c r="B9044" s="23" t="s">
        <v>5157</v>
      </c>
      <c r="C9044" s="22">
        <v>200055772</v>
      </c>
      <c r="D9044" s="22" t="s">
        <v>20</v>
      </c>
      <c r="E9044" s="24">
        <v>43970</v>
      </c>
      <c r="F9044" s="22" t="s">
        <v>49</v>
      </c>
      <c r="G9044" s="22" t="s">
        <v>50</v>
      </c>
      <c r="H9044" s="22">
        <v>741.05899999999997</v>
      </c>
      <c r="I9044" s="22">
        <v>96.337670000000003</v>
      </c>
      <c r="J9044" s="22">
        <v>14.82118</v>
      </c>
      <c r="K9044" s="22">
        <v>629.9</v>
      </c>
      <c r="L9044" s="21"/>
      <c r="M9044" s="25">
        <v>43970</v>
      </c>
      <c r="N9044" s="22">
        <v>0</v>
      </c>
      <c r="O9044" s="22">
        <v>6006</v>
      </c>
      <c r="P9044" s="22">
        <v>419351</v>
      </c>
      <c r="Q9044" s="22" t="s">
        <v>23</v>
      </c>
    </row>
    <row r="9045" spans="1:17" ht="12.75" x14ac:dyDescent="0.2">
      <c r="A9045" s="23" t="s">
        <v>5293</v>
      </c>
      <c r="B9045" s="23" t="s">
        <v>5294</v>
      </c>
      <c r="C9045" s="22">
        <v>200012105615</v>
      </c>
      <c r="D9045" s="22" t="s">
        <v>20</v>
      </c>
      <c r="E9045" s="24">
        <v>43970</v>
      </c>
      <c r="F9045" s="22" t="s">
        <v>49</v>
      </c>
      <c r="G9045" s="22" t="s">
        <v>50</v>
      </c>
      <c r="H9045" s="22">
        <v>745.05899999999997</v>
      </c>
      <c r="I9045" s="22">
        <v>96.857669999999999</v>
      </c>
      <c r="J9045" s="22">
        <v>14.90118</v>
      </c>
      <c r="K9045" s="22">
        <v>633.29999999999995</v>
      </c>
      <c r="L9045" s="21"/>
      <c r="M9045" s="25">
        <v>43970</v>
      </c>
      <c r="N9045" s="22">
        <v>0</v>
      </c>
      <c r="O9045" s="22">
        <v>6793</v>
      </c>
      <c r="P9045" s="22">
        <v>427638</v>
      </c>
      <c r="Q9045" s="22" t="s">
        <v>23</v>
      </c>
    </row>
    <row r="9046" spans="1:17" ht="12.75" x14ac:dyDescent="0.2">
      <c r="A9046" s="23" t="s">
        <v>5439</v>
      </c>
      <c r="B9046" s="23" t="s">
        <v>5440</v>
      </c>
      <c r="C9046" s="22">
        <v>200010438474</v>
      </c>
      <c r="D9046" s="22" t="s">
        <v>20</v>
      </c>
      <c r="E9046" s="24">
        <v>43970</v>
      </c>
      <c r="F9046" s="22" t="s">
        <v>49</v>
      </c>
      <c r="G9046" s="22" t="s">
        <v>50</v>
      </c>
      <c r="H9046" s="22">
        <v>665.05899999999997</v>
      </c>
      <c r="I9046" s="22">
        <v>86.457669999999993</v>
      </c>
      <c r="J9046" s="22">
        <v>13.30118</v>
      </c>
      <c r="K9046" s="22">
        <v>565.29999999999995</v>
      </c>
      <c r="L9046" s="21"/>
      <c r="M9046" s="25">
        <v>43970</v>
      </c>
      <c r="N9046" s="22">
        <v>0</v>
      </c>
      <c r="O9046" s="22">
        <v>2193</v>
      </c>
      <c r="P9046" s="22">
        <v>427427</v>
      </c>
      <c r="Q9046" s="22" t="s">
        <v>23</v>
      </c>
    </row>
    <row r="9047" spans="1:17" ht="12.75" x14ac:dyDescent="0.2">
      <c r="A9047" s="23" t="s">
        <v>5231</v>
      </c>
      <c r="B9047" s="23" t="s">
        <v>5232</v>
      </c>
      <c r="C9047" s="22">
        <v>2000478954</v>
      </c>
      <c r="D9047" s="22" t="s">
        <v>20</v>
      </c>
      <c r="E9047" s="24">
        <v>43970</v>
      </c>
      <c r="F9047" s="22" t="s">
        <v>49</v>
      </c>
      <c r="G9047" s="22" t="s">
        <v>50</v>
      </c>
      <c r="H9047" s="22">
        <v>223.059</v>
      </c>
      <c r="I9047" s="22">
        <v>28.997669999999999</v>
      </c>
      <c r="J9047" s="22">
        <v>4.4611799999999997</v>
      </c>
      <c r="K9047" s="22">
        <v>189.6</v>
      </c>
      <c r="L9047" s="21"/>
      <c r="M9047" s="25">
        <v>43970</v>
      </c>
      <c r="N9047" s="22">
        <v>0</v>
      </c>
      <c r="O9047" s="22">
        <v>2108</v>
      </c>
      <c r="P9047" s="22">
        <v>427427</v>
      </c>
      <c r="Q9047" s="22" t="s">
        <v>23</v>
      </c>
    </row>
    <row r="9048" spans="1:17" ht="12.75" x14ac:dyDescent="0.2">
      <c r="A9048" s="23" t="s">
        <v>5251</v>
      </c>
      <c r="B9048" s="23" t="s">
        <v>701</v>
      </c>
      <c r="C9048" s="22">
        <v>200010867020</v>
      </c>
      <c r="D9048" s="22" t="s">
        <v>20</v>
      </c>
      <c r="E9048" s="24">
        <v>43970</v>
      </c>
      <c r="F9048" s="22" t="s">
        <v>49</v>
      </c>
      <c r="G9048" s="22" t="s">
        <v>50</v>
      </c>
      <c r="H9048" s="22">
        <v>308.05900000000003</v>
      </c>
      <c r="I9048" s="22">
        <v>40.047669999999997</v>
      </c>
      <c r="J9048" s="22">
        <v>6.1611799999999999</v>
      </c>
      <c r="K9048" s="22">
        <v>261.85000000000002</v>
      </c>
      <c r="L9048" s="21"/>
      <c r="M9048" s="25">
        <v>43970</v>
      </c>
      <c r="N9048" s="22">
        <v>0</v>
      </c>
      <c r="O9048" s="22">
        <v>9105</v>
      </c>
      <c r="P9048" s="22">
        <v>477714</v>
      </c>
      <c r="Q9048" s="22" t="s">
        <v>23</v>
      </c>
    </row>
    <row r="9049" spans="1:17" ht="12.75" x14ac:dyDescent="0.2">
      <c r="A9049" s="23" t="s">
        <v>5170</v>
      </c>
      <c r="B9049" s="23" t="s">
        <v>5171</v>
      </c>
      <c r="C9049" s="22">
        <v>200010663180</v>
      </c>
      <c r="D9049" s="22" t="s">
        <v>20</v>
      </c>
      <c r="E9049" s="24">
        <v>43970</v>
      </c>
      <c r="F9049" s="22" t="s">
        <v>49</v>
      </c>
      <c r="G9049" s="22" t="s">
        <v>50</v>
      </c>
      <c r="H9049" s="22">
        <v>328.05900000000003</v>
      </c>
      <c r="I9049" s="22">
        <v>42.647669999999998</v>
      </c>
      <c r="J9049" s="22">
        <v>6.5611800000000002</v>
      </c>
      <c r="K9049" s="22">
        <v>278.85000000000002</v>
      </c>
      <c r="L9049" s="25"/>
      <c r="M9049" s="25">
        <v>43970</v>
      </c>
      <c r="N9049" s="22">
        <v>0</v>
      </c>
      <c r="O9049" s="22">
        <v>9778</v>
      </c>
      <c r="P9049" s="22">
        <v>427938</v>
      </c>
      <c r="Q9049" s="22" t="s">
        <v>23</v>
      </c>
    </row>
    <row r="9050" spans="1:17" ht="12.75" x14ac:dyDescent="0.2">
      <c r="A9050" s="23" t="s">
        <v>5195</v>
      </c>
      <c r="B9050" s="23" t="s">
        <v>5196</v>
      </c>
      <c r="C9050" s="22">
        <v>200012008599</v>
      </c>
      <c r="D9050" s="22" t="s">
        <v>20</v>
      </c>
      <c r="E9050" s="24">
        <v>43970</v>
      </c>
      <c r="F9050" s="22" t="s">
        <v>49</v>
      </c>
      <c r="G9050" s="22" t="s">
        <v>50</v>
      </c>
      <c r="H9050" s="22">
        <v>617.05899999999997</v>
      </c>
      <c r="I9050" s="22">
        <v>80.217669999999998</v>
      </c>
      <c r="J9050" s="22">
        <v>12.34118</v>
      </c>
      <c r="K9050" s="22">
        <v>524.5</v>
      </c>
      <c r="L9050" s="21"/>
      <c r="M9050" s="25">
        <v>43970</v>
      </c>
      <c r="N9050" s="22">
        <v>0</v>
      </c>
      <c r="O9050" s="22">
        <v>2786</v>
      </c>
      <c r="P9050" s="22">
        <v>427638</v>
      </c>
      <c r="Q9050" s="22" t="s">
        <v>23</v>
      </c>
    </row>
    <row r="9051" spans="1:17" ht="12.75" x14ac:dyDescent="0.2">
      <c r="A9051" s="23" t="s">
        <v>5386</v>
      </c>
      <c r="B9051" s="23" t="s">
        <v>5387</v>
      </c>
      <c r="C9051" s="22">
        <v>200012493407</v>
      </c>
      <c r="D9051" s="22" t="s">
        <v>20</v>
      </c>
      <c r="E9051" s="24">
        <v>43970</v>
      </c>
      <c r="F9051" s="22" t="s">
        <v>49</v>
      </c>
      <c r="G9051" s="22" t="s">
        <v>50</v>
      </c>
      <c r="H9051" s="22">
        <v>721.05899999999997</v>
      </c>
      <c r="I9051" s="22">
        <v>93.737669999999994</v>
      </c>
      <c r="J9051" s="22">
        <v>14.42118</v>
      </c>
      <c r="K9051" s="22">
        <v>612.9</v>
      </c>
      <c r="L9051" s="21"/>
      <c r="M9051" s="25">
        <v>43970</v>
      </c>
      <c r="N9051" s="22">
        <v>0</v>
      </c>
      <c r="O9051" s="22">
        <v>7641</v>
      </c>
      <c r="P9051" s="22">
        <v>427640</v>
      </c>
      <c r="Q9051" s="22" t="s">
        <v>23</v>
      </c>
    </row>
    <row r="9052" spans="1:17" ht="12.75" x14ac:dyDescent="0.2">
      <c r="A9052" s="23" t="s">
        <v>5357</v>
      </c>
      <c r="B9052" s="23" t="s">
        <v>5358</v>
      </c>
      <c r="C9052" s="22">
        <v>200034386</v>
      </c>
      <c r="D9052" s="22" t="s">
        <v>20</v>
      </c>
      <c r="E9052" s="24">
        <v>43970</v>
      </c>
      <c r="F9052" s="22" t="s">
        <v>49</v>
      </c>
      <c r="G9052" s="22" t="s">
        <v>50</v>
      </c>
      <c r="H9052" s="22">
        <v>194.059</v>
      </c>
      <c r="I9052" s="22">
        <v>25.22767</v>
      </c>
      <c r="J9052" s="22">
        <v>3.8811800000000001</v>
      </c>
      <c r="K9052" s="22">
        <v>164.95</v>
      </c>
      <c r="L9052" s="21"/>
      <c r="M9052" s="25">
        <v>43970</v>
      </c>
      <c r="N9052" s="22">
        <v>0</v>
      </c>
      <c r="O9052" s="22">
        <v>3005</v>
      </c>
      <c r="P9052" s="22">
        <v>419349</v>
      </c>
      <c r="Q9052" s="22" t="s">
        <v>23</v>
      </c>
    </row>
    <row r="9053" spans="1:17" ht="12.75" x14ac:dyDescent="0.2">
      <c r="A9053" s="23" t="s">
        <v>5306</v>
      </c>
      <c r="B9053" s="23" t="s">
        <v>5307</v>
      </c>
      <c r="C9053" s="22">
        <v>20003501010</v>
      </c>
      <c r="D9053" s="22" t="s">
        <v>20</v>
      </c>
      <c r="E9053" s="24">
        <v>43970</v>
      </c>
      <c r="F9053" s="22" t="s">
        <v>49</v>
      </c>
      <c r="G9053" s="22" t="s">
        <v>50</v>
      </c>
      <c r="H9053" s="22">
        <v>549.05899999999997</v>
      </c>
      <c r="I9053" s="22">
        <v>71.377669999999995</v>
      </c>
      <c r="J9053" s="22">
        <v>10.98118</v>
      </c>
      <c r="K9053" s="22">
        <v>466.7</v>
      </c>
      <c r="L9053" s="21"/>
      <c r="M9053" s="25">
        <v>43970</v>
      </c>
      <c r="N9053" s="22">
        <v>0</v>
      </c>
      <c r="O9053" s="22">
        <v>4432</v>
      </c>
      <c r="P9053" s="22">
        <v>427638</v>
      </c>
      <c r="Q9053" s="22" t="s">
        <v>23</v>
      </c>
    </row>
    <row r="9054" spans="1:17" ht="12.75" x14ac:dyDescent="0.2">
      <c r="A9054" s="23" t="s">
        <v>5330</v>
      </c>
      <c r="B9054" s="23" t="s">
        <v>697</v>
      </c>
      <c r="C9054" s="22">
        <v>20006736254</v>
      </c>
      <c r="D9054" s="22" t="s">
        <v>20</v>
      </c>
      <c r="E9054" s="24">
        <v>43970</v>
      </c>
      <c r="F9054" s="22" t="s">
        <v>49</v>
      </c>
      <c r="G9054" s="22" t="s">
        <v>50</v>
      </c>
      <c r="H9054" s="22">
        <v>984.05899999999997</v>
      </c>
      <c r="I9054" s="22">
        <v>127.92767000000001</v>
      </c>
      <c r="J9054" s="22">
        <v>19.681180000000001</v>
      </c>
      <c r="K9054" s="22">
        <v>836.45</v>
      </c>
      <c r="L9054" s="21"/>
      <c r="M9054" s="25">
        <v>43970</v>
      </c>
      <c r="N9054" s="22">
        <v>0</v>
      </c>
      <c r="O9054" s="22">
        <v>5436</v>
      </c>
      <c r="P9054" s="22">
        <v>427438</v>
      </c>
      <c r="Q9054" s="22" t="s">
        <v>23</v>
      </c>
    </row>
    <row r="9055" spans="1:17" ht="12.75" x14ac:dyDescent="0.2">
      <c r="A9055" s="23" t="s">
        <v>5427</v>
      </c>
      <c r="B9055" s="23" t="s">
        <v>5428</v>
      </c>
      <c r="C9055" s="22">
        <v>20006429347</v>
      </c>
      <c r="D9055" s="22" t="s">
        <v>20</v>
      </c>
      <c r="E9055" s="24">
        <v>43970</v>
      </c>
      <c r="F9055" s="22" t="s">
        <v>49</v>
      </c>
      <c r="G9055" s="22" t="s">
        <v>50</v>
      </c>
      <c r="H9055" s="22">
        <v>616.05899999999997</v>
      </c>
      <c r="I9055" s="22">
        <v>80.087670000000003</v>
      </c>
      <c r="J9055" s="22">
        <v>12.32118</v>
      </c>
      <c r="K9055" s="22">
        <v>523.65</v>
      </c>
      <c r="L9055" s="21"/>
      <c r="M9055" s="25">
        <v>43970</v>
      </c>
      <c r="N9055" s="22">
        <v>0</v>
      </c>
      <c r="O9055" s="22">
        <v>5162</v>
      </c>
      <c r="P9055" s="22">
        <v>447603</v>
      </c>
      <c r="Q9055" s="22" t="s">
        <v>23</v>
      </c>
    </row>
    <row r="9056" spans="1:17" ht="12.75" x14ac:dyDescent="0.2">
      <c r="A9056" s="23" t="s">
        <v>5363</v>
      </c>
      <c r="B9056" s="23" t="s">
        <v>5364</v>
      </c>
      <c r="C9056" s="22">
        <v>200011986235</v>
      </c>
      <c r="D9056" s="22" t="s">
        <v>20</v>
      </c>
      <c r="E9056" s="24">
        <v>43970</v>
      </c>
      <c r="F9056" s="22" t="s">
        <v>49</v>
      </c>
      <c r="G9056" s="22" t="s">
        <v>50</v>
      </c>
      <c r="H9056" s="22">
        <v>269.05900000000003</v>
      </c>
      <c r="I9056" s="22">
        <v>34.977670000000003</v>
      </c>
      <c r="J9056" s="22">
        <v>5.3811799999999996</v>
      </c>
      <c r="K9056" s="22">
        <v>228.7</v>
      </c>
      <c r="L9056" s="21"/>
      <c r="M9056" s="25">
        <v>43970</v>
      </c>
      <c r="N9056" s="22">
        <v>0</v>
      </c>
      <c r="O9056" s="22">
        <v>8731</v>
      </c>
      <c r="P9056" s="22">
        <v>427638</v>
      </c>
      <c r="Q9056" s="22" t="s">
        <v>23</v>
      </c>
    </row>
    <row r="9057" spans="1:17" ht="12.75" x14ac:dyDescent="0.2">
      <c r="A9057" s="23" t="s">
        <v>5429</v>
      </c>
      <c r="B9057" s="23" t="s">
        <v>5430</v>
      </c>
      <c r="C9057" s="22">
        <v>20001275547</v>
      </c>
      <c r="D9057" s="22" t="s">
        <v>20</v>
      </c>
      <c r="E9057" s="24">
        <v>43970</v>
      </c>
      <c r="F9057" s="22" t="s">
        <v>49</v>
      </c>
      <c r="G9057" s="22" t="s">
        <v>50</v>
      </c>
      <c r="H9057" s="22">
        <v>924.05899999999997</v>
      </c>
      <c r="I9057" s="22">
        <v>120.12766999999999</v>
      </c>
      <c r="J9057" s="22">
        <v>18.481179999999998</v>
      </c>
      <c r="K9057" s="22">
        <v>785.45</v>
      </c>
      <c r="L9057" s="21"/>
      <c r="M9057" s="25">
        <v>43970</v>
      </c>
      <c r="N9057" s="22">
        <v>0</v>
      </c>
      <c r="O9057" s="22">
        <v>5795</v>
      </c>
      <c r="P9057" s="22">
        <v>481776</v>
      </c>
      <c r="Q9057" s="22" t="s">
        <v>23</v>
      </c>
    </row>
    <row r="9058" spans="1:17" ht="12.75" x14ac:dyDescent="0.2">
      <c r="A9058" s="23" t="s">
        <v>5142</v>
      </c>
      <c r="B9058" s="23" t="s">
        <v>5143</v>
      </c>
      <c r="C9058" s="22">
        <v>200015433173</v>
      </c>
      <c r="D9058" s="22" t="s">
        <v>20</v>
      </c>
      <c r="E9058" s="24">
        <v>43970</v>
      </c>
      <c r="F9058" s="22" t="s">
        <v>49</v>
      </c>
      <c r="G9058" s="22" t="s">
        <v>50</v>
      </c>
      <c r="H9058" s="22">
        <v>542.05899999999997</v>
      </c>
      <c r="I9058" s="22">
        <v>70.467669999999998</v>
      </c>
      <c r="J9058" s="22">
        <v>10.84118</v>
      </c>
      <c r="K9058" s="22">
        <v>460.75</v>
      </c>
      <c r="L9058" s="21"/>
      <c r="M9058" s="25">
        <v>43970</v>
      </c>
      <c r="N9058" s="22">
        <v>0</v>
      </c>
      <c r="O9058" s="22">
        <v>7112</v>
      </c>
      <c r="P9058" s="22">
        <v>427638</v>
      </c>
      <c r="Q9058" s="22" t="s">
        <v>23</v>
      </c>
    </row>
    <row r="9059" spans="1:17" ht="12.75" x14ac:dyDescent="0.2">
      <c r="A9059" s="23" t="s">
        <v>5398</v>
      </c>
      <c r="B9059" s="23" t="s">
        <v>700</v>
      </c>
      <c r="C9059" s="22">
        <v>200010867020</v>
      </c>
      <c r="D9059" s="22" t="s">
        <v>20</v>
      </c>
      <c r="E9059" s="24">
        <v>43970</v>
      </c>
      <c r="F9059" s="22" t="s">
        <v>49</v>
      </c>
      <c r="G9059" s="22" t="s">
        <v>50</v>
      </c>
      <c r="H9059" s="22">
        <v>307.05900000000003</v>
      </c>
      <c r="I9059" s="22">
        <v>39.917670000000001</v>
      </c>
      <c r="J9059" s="22">
        <v>6.1411800000000003</v>
      </c>
      <c r="K9059" s="22">
        <v>261</v>
      </c>
      <c r="L9059" s="21"/>
      <c r="M9059" s="25">
        <v>43970</v>
      </c>
      <c r="N9059" s="22">
        <v>0</v>
      </c>
      <c r="O9059" s="22">
        <v>9105</v>
      </c>
      <c r="P9059" s="22">
        <v>477714</v>
      </c>
      <c r="Q9059" s="22" t="s">
        <v>23</v>
      </c>
    </row>
    <row r="9060" spans="1:17" ht="12.75" x14ac:dyDescent="0.2">
      <c r="A9060" s="23" t="s">
        <v>5399</v>
      </c>
      <c r="B9060" s="23" t="s">
        <v>5400</v>
      </c>
      <c r="C9060" s="22">
        <v>20006859124</v>
      </c>
      <c r="D9060" s="22" t="s">
        <v>20</v>
      </c>
      <c r="E9060" s="24">
        <v>43970</v>
      </c>
      <c r="F9060" s="22" t="s">
        <v>49</v>
      </c>
      <c r="G9060" s="22" t="s">
        <v>50</v>
      </c>
      <c r="H9060" s="22">
        <v>1147.059</v>
      </c>
      <c r="I9060" s="22">
        <v>149.11767</v>
      </c>
      <c r="J9060" s="22">
        <v>22.941179999999999</v>
      </c>
      <c r="K9060" s="22">
        <v>975</v>
      </c>
      <c r="L9060" s="21"/>
      <c r="M9060" s="25">
        <v>43970</v>
      </c>
      <c r="N9060" s="22">
        <v>0</v>
      </c>
      <c r="O9060" s="22">
        <v>9325</v>
      </c>
      <c r="P9060" s="22">
        <v>427638</v>
      </c>
      <c r="Q9060" s="22" t="s">
        <v>23</v>
      </c>
    </row>
    <row r="9061" spans="1:17" ht="12.75" x14ac:dyDescent="0.2">
      <c r="A9061" s="23" t="s">
        <v>5405</v>
      </c>
      <c r="B9061" s="23" t="s">
        <v>5406</v>
      </c>
      <c r="C9061" s="22">
        <v>20003900460</v>
      </c>
      <c r="D9061" s="22" t="s">
        <v>20</v>
      </c>
      <c r="E9061" s="24">
        <v>43970</v>
      </c>
      <c r="F9061" s="22" t="s">
        <v>49</v>
      </c>
      <c r="G9061" s="22" t="s">
        <v>50</v>
      </c>
      <c r="H9061" s="22">
        <v>568.05899999999997</v>
      </c>
      <c r="I9061" s="22">
        <v>73.847669999999994</v>
      </c>
      <c r="J9061" s="22">
        <v>11.361179999999999</v>
      </c>
      <c r="K9061" s="22">
        <v>482.85</v>
      </c>
      <c r="L9061" s="21"/>
      <c r="M9061" s="25">
        <v>43970</v>
      </c>
      <c r="N9061" s="22">
        <v>0</v>
      </c>
      <c r="O9061" s="22">
        <v>7721</v>
      </c>
      <c r="P9061" s="22">
        <v>443273</v>
      </c>
      <c r="Q9061" s="22" t="s">
        <v>23</v>
      </c>
    </row>
    <row r="9062" spans="1:17" ht="12.75" x14ac:dyDescent="0.2">
      <c r="A9062" s="23" t="s">
        <v>5320</v>
      </c>
      <c r="B9062" s="23" t="s">
        <v>5321</v>
      </c>
      <c r="C9062" s="22">
        <v>200010439528</v>
      </c>
      <c r="D9062" s="22" t="s">
        <v>20</v>
      </c>
      <c r="E9062" s="24">
        <v>43970</v>
      </c>
      <c r="F9062" s="22" t="s">
        <v>49</v>
      </c>
      <c r="G9062" s="22" t="s">
        <v>50</v>
      </c>
      <c r="H9062" s="22">
        <v>676.05899999999997</v>
      </c>
      <c r="I9062" s="22">
        <v>87.88767</v>
      </c>
      <c r="J9062" s="22">
        <v>13.521179999999999</v>
      </c>
      <c r="K9062" s="22">
        <v>574.65</v>
      </c>
      <c r="L9062" s="21"/>
      <c r="M9062" s="25">
        <v>43970</v>
      </c>
      <c r="N9062" s="22">
        <v>0</v>
      </c>
      <c r="O9062" s="22">
        <v>9945</v>
      </c>
      <c r="P9062" s="22">
        <v>489099</v>
      </c>
      <c r="Q9062" s="22" t="s">
        <v>23</v>
      </c>
    </row>
    <row r="9063" spans="1:17" ht="12.75" x14ac:dyDescent="0.2">
      <c r="A9063" s="23" t="s">
        <v>5368</v>
      </c>
      <c r="B9063" s="23" t="s">
        <v>5369</v>
      </c>
      <c r="C9063" s="22">
        <v>2000805811</v>
      </c>
      <c r="D9063" s="22" t="s">
        <v>20</v>
      </c>
      <c r="E9063" s="24">
        <v>43970</v>
      </c>
      <c r="F9063" s="22" t="s">
        <v>49</v>
      </c>
      <c r="G9063" s="22" t="s">
        <v>50</v>
      </c>
      <c r="H9063" s="22">
        <v>576.05899999999997</v>
      </c>
      <c r="I9063" s="22">
        <v>74.88767</v>
      </c>
      <c r="J9063" s="22">
        <v>11.521179999999999</v>
      </c>
      <c r="K9063" s="22">
        <v>489.65</v>
      </c>
      <c r="L9063" s="21"/>
      <c r="M9063" s="25">
        <v>43970</v>
      </c>
      <c r="N9063" s="22">
        <v>0</v>
      </c>
      <c r="O9063" s="22">
        <v>8063</v>
      </c>
      <c r="P9063" s="22">
        <v>427638</v>
      </c>
      <c r="Q9063" s="22" t="s">
        <v>23</v>
      </c>
    </row>
    <row r="9064" spans="1:17" ht="12.75" x14ac:dyDescent="0.2">
      <c r="A9064" s="23" t="s">
        <v>5365</v>
      </c>
      <c r="B9064" s="23" t="s">
        <v>5366</v>
      </c>
      <c r="C9064" s="22">
        <v>20003134116</v>
      </c>
      <c r="D9064" s="22" t="s">
        <v>20</v>
      </c>
      <c r="E9064" s="24">
        <v>43970</v>
      </c>
      <c r="F9064" s="22" t="s">
        <v>49</v>
      </c>
      <c r="G9064" s="22" t="s">
        <v>50</v>
      </c>
      <c r="H9064" s="22">
        <v>653.05899999999997</v>
      </c>
      <c r="I9064" s="22">
        <v>84.897670000000005</v>
      </c>
      <c r="J9064" s="22">
        <v>13.06118</v>
      </c>
      <c r="K9064" s="22">
        <v>555.1</v>
      </c>
      <c r="L9064" s="21"/>
      <c r="M9064" s="25">
        <v>43970</v>
      </c>
      <c r="N9064" s="22">
        <v>0</v>
      </c>
      <c r="O9064" s="22">
        <v>3058</v>
      </c>
      <c r="P9064" s="22">
        <v>427638</v>
      </c>
      <c r="Q9064" s="22" t="s">
        <v>23</v>
      </c>
    </row>
    <row r="9065" spans="1:17" ht="12.75" x14ac:dyDescent="0.2">
      <c r="A9065" s="23" t="s">
        <v>5431</v>
      </c>
      <c r="B9065" s="23" t="s">
        <v>5432</v>
      </c>
      <c r="C9065" s="22">
        <v>20001392822</v>
      </c>
      <c r="D9065" s="22" t="s">
        <v>20</v>
      </c>
      <c r="E9065" s="24">
        <v>43970</v>
      </c>
      <c r="F9065" s="22" t="s">
        <v>49</v>
      </c>
      <c r="G9065" s="22" t="s">
        <v>50</v>
      </c>
      <c r="H9065" s="22">
        <v>381.05900000000003</v>
      </c>
      <c r="I9065" s="22">
        <v>49.537669999999999</v>
      </c>
      <c r="J9065" s="22">
        <v>7.6211799999999998</v>
      </c>
      <c r="K9065" s="22">
        <v>323.89999999999998</v>
      </c>
      <c r="L9065" s="21"/>
      <c r="M9065" s="25">
        <v>43970</v>
      </c>
      <c r="N9065" s="22">
        <v>0</v>
      </c>
      <c r="O9065" s="22">
        <v>9757</v>
      </c>
      <c r="P9065" s="22">
        <v>427638</v>
      </c>
      <c r="Q9065" s="22" t="s">
        <v>23</v>
      </c>
    </row>
    <row r="9066" spans="1:17" ht="12.75" x14ac:dyDescent="0.2">
      <c r="A9066" s="23" t="s">
        <v>5130</v>
      </c>
      <c r="B9066" s="23" t="s">
        <v>5131</v>
      </c>
      <c r="C9066" s="22">
        <v>200010179076</v>
      </c>
      <c r="D9066" s="22" t="s">
        <v>20</v>
      </c>
      <c r="E9066" s="24">
        <v>43970</v>
      </c>
      <c r="F9066" s="22" t="s">
        <v>49</v>
      </c>
      <c r="G9066" s="22" t="s">
        <v>50</v>
      </c>
      <c r="H9066" s="22">
        <v>467.05900000000003</v>
      </c>
      <c r="I9066" s="22">
        <v>60.717669999999998</v>
      </c>
      <c r="J9066" s="22">
        <v>9.3411799999999996</v>
      </c>
      <c r="K9066" s="22">
        <v>397</v>
      </c>
      <c r="L9066" s="21"/>
      <c r="M9066" s="25">
        <v>43970</v>
      </c>
      <c r="N9066" s="22">
        <v>0</v>
      </c>
      <c r="O9066" s="22">
        <v>7811</v>
      </c>
      <c r="P9066" s="22">
        <v>427638</v>
      </c>
      <c r="Q9066" s="22" t="s">
        <v>23</v>
      </c>
    </row>
    <row r="9067" spans="1:17" ht="12.75" x14ac:dyDescent="0.2">
      <c r="A9067" s="23" t="s">
        <v>5138</v>
      </c>
      <c r="B9067" s="23" t="s">
        <v>5139</v>
      </c>
      <c r="C9067" s="22">
        <v>20003365573</v>
      </c>
      <c r="D9067" s="22" t="s">
        <v>20</v>
      </c>
      <c r="E9067" s="24">
        <v>43970</v>
      </c>
      <c r="F9067" s="22" t="s">
        <v>49</v>
      </c>
      <c r="G9067" s="22" t="s">
        <v>50</v>
      </c>
      <c r="H9067" s="22">
        <v>222.059</v>
      </c>
      <c r="I9067" s="22">
        <v>28.86767</v>
      </c>
      <c r="J9067" s="22">
        <v>4.4411800000000001</v>
      </c>
      <c r="K9067" s="22">
        <v>188.75</v>
      </c>
      <c r="L9067" s="21"/>
      <c r="M9067" s="25">
        <v>43970</v>
      </c>
      <c r="N9067" s="22">
        <v>0</v>
      </c>
      <c r="O9067" s="22">
        <v>8498</v>
      </c>
      <c r="P9067" s="22">
        <v>427417</v>
      </c>
      <c r="Q9067" s="22" t="s">
        <v>23</v>
      </c>
    </row>
    <row r="9068" spans="1:17" ht="12.75" x14ac:dyDescent="0.2">
      <c r="A9068" s="23" t="s">
        <v>5351</v>
      </c>
      <c r="B9068" s="23" t="s">
        <v>5352</v>
      </c>
      <c r="C9068" s="22">
        <v>200010115317</v>
      </c>
      <c r="D9068" s="22" t="s">
        <v>20</v>
      </c>
      <c r="E9068" s="24">
        <v>43970</v>
      </c>
      <c r="F9068" s="22" t="s">
        <v>49</v>
      </c>
      <c r="G9068" s="22" t="s">
        <v>50</v>
      </c>
      <c r="H9068" s="22">
        <v>688.05899999999997</v>
      </c>
      <c r="I9068" s="22">
        <v>89.447670000000002</v>
      </c>
      <c r="J9068" s="22">
        <v>13.76118</v>
      </c>
      <c r="K9068" s="22">
        <v>584.85</v>
      </c>
      <c r="L9068" s="21"/>
      <c r="M9068" s="25">
        <v>43970</v>
      </c>
      <c r="N9068" s="22">
        <v>0</v>
      </c>
      <c r="O9068" s="22">
        <v>9520</v>
      </c>
      <c r="P9068" s="22">
        <v>427417</v>
      </c>
      <c r="Q9068" s="22" t="s">
        <v>23</v>
      </c>
    </row>
    <row r="9069" spans="1:17" ht="12.75" x14ac:dyDescent="0.2">
      <c r="A9069" s="23" t="s">
        <v>5403</v>
      </c>
      <c r="B9069" s="23" t="s">
        <v>5404</v>
      </c>
      <c r="C9069" s="22">
        <v>20001156359</v>
      </c>
      <c r="D9069" s="22" t="s">
        <v>20</v>
      </c>
      <c r="E9069" s="24">
        <v>43970</v>
      </c>
      <c r="F9069" s="22" t="s">
        <v>49</v>
      </c>
      <c r="G9069" s="22" t="s">
        <v>50</v>
      </c>
      <c r="H9069" s="22">
        <v>427.05900000000003</v>
      </c>
      <c r="I9069" s="22">
        <v>55.517670000000003</v>
      </c>
      <c r="J9069" s="22">
        <v>8.5411800000000007</v>
      </c>
      <c r="K9069" s="22">
        <v>363</v>
      </c>
      <c r="L9069" s="21"/>
      <c r="M9069" s="25">
        <v>43970</v>
      </c>
      <c r="N9069" s="22">
        <v>0</v>
      </c>
      <c r="O9069" s="22">
        <v>7899</v>
      </c>
      <c r="P9069" s="22">
        <v>481779</v>
      </c>
      <c r="Q9069" s="22" t="s">
        <v>23</v>
      </c>
    </row>
    <row r="9070" spans="1:17" ht="12.75" x14ac:dyDescent="0.2">
      <c r="A9070" s="23" t="s">
        <v>5341</v>
      </c>
      <c r="B9070" s="23" t="s">
        <v>5342</v>
      </c>
      <c r="C9070" s="22">
        <v>2000178118</v>
      </c>
      <c r="D9070" s="22" t="s">
        <v>20</v>
      </c>
      <c r="E9070" s="24">
        <v>43970</v>
      </c>
      <c r="F9070" s="22" t="s">
        <v>49</v>
      </c>
      <c r="G9070" s="22" t="s">
        <v>50</v>
      </c>
      <c r="H9070" s="22">
        <v>446.05900000000003</v>
      </c>
      <c r="I9070" s="22">
        <v>57.987670000000001</v>
      </c>
      <c r="J9070" s="22">
        <v>8.9211799999999997</v>
      </c>
      <c r="K9070" s="22">
        <v>379.15</v>
      </c>
      <c r="L9070" s="21"/>
      <c r="M9070" s="25">
        <v>43970</v>
      </c>
      <c r="N9070" s="22">
        <v>0</v>
      </c>
      <c r="O9070" s="22">
        <v>6647</v>
      </c>
      <c r="P9070" s="22">
        <v>427938</v>
      </c>
      <c r="Q9070" s="22" t="s">
        <v>23</v>
      </c>
    </row>
    <row r="9071" spans="1:17" ht="12.75" x14ac:dyDescent="0.2">
      <c r="A9071" s="23" t="s">
        <v>3539</v>
      </c>
      <c r="B9071" s="23" t="s">
        <v>3540</v>
      </c>
      <c r="C9071" s="22">
        <v>20006941191</v>
      </c>
      <c r="D9071" s="22" t="s">
        <v>20</v>
      </c>
      <c r="E9071" s="24">
        <v>43970</v>
      </c>
      <c r="F9071" s="22" t="s">
        <v>219</v>
      </c>
      <c r="G9071" s="22" t="s">
        <v>416</v>
      </c>
      <c r="H9071" s="22">
        <v>3830</v>
      </c>
      <c r="I9071" s="22">
        <v>497.9</v>
      </c>
      <c r="J9071" s="22">
        <v>76.599999999999994</v>
      </c>
      <c r="K9071" s="22">
        <v>3255.5</v>
      </c>
      <c r="L9071" s="21"/>
      <c r="M9071" s="25">
        <v>43970</v>
      </c>
      <c r="N9071" s="22">
        <v>0</v>
      </c>
      <c r="O9071" s="22">
        <v>9952</v>
      </c>
      <c r="P9071" s="22">
        <v>427427</v>
      </c>
      <c r="Q9071" s="22" t="s">
        <v>23</v>
      </c>
    </row>
    <row r="9072" spans="1:17" ht="12.75" x14ac:dyDescent="0.2">
      <c r="A9072" s="23" t="s">
        <v>5219</v>
      </c>
      <c r="B9072" s="23" t="s">
        <v>5220</v>
      </c>
      <c r="C9072" s="22">
        <v>200013285307</v>
      </c>
      <c r="D9072" s="22" t="s">
        <v>20</v>
      </c>
      <c r="E9072" s="24">
        <v>43970</v>
      </c>
      <c r="F9072" s="22" t="s">
        <v>49</v>
      </c>
      <c r="G9072" s="22" t="s">
        <v>50</v>
      </c>
      <c r="H9072" s="22">
        <v>1786.059</v>
      </c>
      <c r="I9072" s="22">
        <v>232.18767</v>
      </c>
      <c r="J9072" s="22">
        <v>35.721179999999997</v>
      </c>
      <c r="K9072" s="22">
        <v>1518.15</v>
      </c>
      <c r="L9072" s="21"/>
      <c r="M9072" s="25">
        <v>43970</v>
      </c>
      <c r="N9072" s="22">
        <v>0</v>
      </c>
      <c r="O9072" s="22">
        <v>3054</v>
      </c>
      <c r="P9072" s="22">
        <v>427938</v>
      </c>
      <c r="Q9072" s="22" t="s">
        <v>23</v>
      </c>
    </row>
    <row r="9073" spans="1:17" ht="12.75" x14ac:dyDescent="0.2">
      <c r="A9073" s="23" t="s">
        <v>5417</v>
      </c>
      <c r="B9073" s="23" t="s">
        <v>5418</v>
      </c>
      <c r="C9073" s="22">
        <v>200010191053</v>
      </c>
      <c r="D9073" s="22" t="s">
        <v>20</v>
      </c>
      <c r="E9073" s="24">
        <v>43970</v>
      </c>
      <c r="F9073" s="22" t="s">
        <v>49</v>
      </c>
      <c r="G9073" s="22" t="s">
        <v>50</v>
      </c>
      <c r="H9073" s="22">
        <v>579.05899999999997</v>
      </c>
      <c r="I9073" s="22">
        <v>75.277670000000001</v>
      </c>
      <c r="J9073" s="22">
        <v>11.58118</v>
      </c>
      <c r="K9073" s="22">
        <v>492.2</v>
      </c>
      <c r="L9073" s="21"/>
      <c r="M9073" s="25">
        <v>43970</v>
      </c>
      <c r="N9073" s="22">
        <v>0</v>
      </c>
      <c r="O9073" s="22">
        <v>5035</v>
      </c>
      <c r="P9073" s="22">
        <v>427938</v>
      </c>
      <c r="Q9073" s="22" t="s">
        <v>23</v>
      </c>
    </row>
    <row r="9074" spans="1:17" ht="12.75" x14ac:dyDescent="0.2">
      <c r="A9074" s="23" t="s">
        <v>5435</v>
      </c>
      <c r="B9074" s="23" t="s">
        <v>5436</v>
      </c>
      <c r="C9074" s="22">
        <v>20001812466</v>
      </c>
      <c r="D9074" s="22" t="s">
        <v>20</v>
      </c>
      <c r="E9074" s="24">
        <v>43970</v>
      </c>
      <c r="F9074" s="22" t="s">
        <v>49</v>
      </c>
      <c r="G9074" s="22" t="s">
        <v>50</v>
      </c>
      <c r="H9074" s="22">
        <v>385.05900000000003</v>
      </c>
      <c r="I9074" s="22">
        <v>50.057670000000002</v>
      </c>
      <c r="J9074" s="22">
        <v>7.7011799999999999</v>
      </c>
      <c r="K9074" s="22">
        <v>327.3</v>
      </c>
      <c r="L9074" s="21"/>
      <c r="M9074" s="25">
        <v>43970</v>
      </c>
      <c r="N9074" s="22">
        <v>0</v>
      </c>
      <c r="O9074" s="22">
        <v>5395</v>
      </c>
      <c r="P9074" s="22">
        <v>427638</v>
      </c>
      <c r="Q9074" s="22" t="s">
        <v>23</v>
      </c>
    </row>
    <row r="9075" spans="1:17" ht="12.75" x14ac:dyDescent="0.2">
      <c r="A9075" s="23" t="s">
        <v>5247</v>
      </c>
      <c r="B9075" s="23" t="s">
        <v>5248</v>
      </c>
      <c r="C9075" s="22">
        <v>200015353623</v>
      </c>
      <c r="D9075" s="22" t="s">
        <v>20</v>
      </c>
      <c r="E9075" s="24">
        <v>43970</v>
      </c>
      <c r="F9075" s="22" t="s">
        <v>49</v>
      </c>
      <c r="G9075" s="22" t="s">
        <v>50</v>
      </c>
      <c r="H9075" s="22">
        <v>532.05899999999997</v>
      </c>
      <c r="I9075" s="22">
        <v>69.167670000000001</v>
      </c>
      <c r="J9075" s="22">
        <v>10.64118</v>
      </c>
      <c r="K9075" s="22">
        <v>452.25</v>
      </c>
      <c r="L9075" s="21"/>
      <c r="M9075" s="25">
        <v>43970</v>
      </c>
      <c r="N9075" s="22">
        <v>0</v>
      </c>
      <c r="O9075" s="22">
        <v>9251</v>
      </c>
      <c r="P9075" s="22">
        <v>427640</v>
      </c>
      <c r="Q9075" s="22" t="s">
        <v>23</v>
      </c>
    </row>
    <row r="9076" spans="1:17" ht="12.75" x14ac:dyDescent="0.2">
      <c r="A9076" s="23" t="s">
        <v>5372</v>
      </c>
      <c r="B9076" s="23" t="s">
        <v>5373</v>
      </c>
      <c r="C9076" s="22">
        <v>200014865790</v>
      </c>
      <c r="D9076" s="22" t="s">
        <v>20</v>
      </c>
      <c r="E9076" s="24">
        <v>43970</v>
      </c>
      <c r="F9076" s="22" t="s">
        <v>49</v>
      </c>
      <c r="G9076" s="22" t="s">
        <v>50</v>
      </c>
      <c r="H9076" s="22">
        <v>384.05900000000003</v>
      </c>
      <c r="I9076" s="22">
        <v>49.927669999999999</v>
      </c>
      <c r="J9076" s="22">
        <v>7.6811800000000003</v>
      </c>
      <c r="K9076" s="22">
        <v>326.45</v>
      </c>
      <c r="L9076" s="21"/>
      <c r="M9076" s="25">
        <v>43970</v>
      </c>
      <c r="N9076" s="22">
        <v>0</v>
      </c>
      <c r="O9076" s="22">
        <v>5841</v>
      </c>
      <c r="P9076" s="22">
        <v>427699</v>
      </c>
      <c r="Q9076" s="22" t="s">
        <v>23</v>
      </c>
    </row>
    <row r="9077" spans="1:17" ht="12.75" x14ac:dyDescent="0.2">
      <c r="A9077" s="23" t="s">
        <v>5451</v>
      </c>
      <c r="B9077" s="23" t="s">
        <v>5452</v>
      </c>
      <c r="C9077" s="22">
        <v>200010422854</v>
      </c>
      <c r="D9077" s="22" t="s">
        <v>20</v>
      </c>
      <c r="E9077" s="24">
        <v>43970</v>
      </c>
      <c r="F9077" s="22" t="s">
        <v>49</v>
      </c>
      <c r="G9077" s="22" t="s">
        <v>50</v>
      </c>
      <c r="H9077" s="22">
        <v>464.05900000000003</v>
      </c>
      <c r="I9077" s="22">
        <v>60.327669999999998</v>
      </c>
      <c r="J9077" s="22">
        <v>9.2811800000000009</v>
      </c>
      <c r="K9077" s="22">
        <v>394.45</v>
      </c>
      <c r="L9077" s="21"/>
      <c r="M9077" s="25">
        <v>43970</v>
      </c>
      <c r="N9077" s="22">
        <v>0</v>
      </c>
      <c r="O9077" s="22">
        <v>1646</v>
      </c>
      <c r="P9077" s="22">
        <v>481779</v>
      </c>
      <c r="Q9077" s="22" t="s">
        <v>23</v>
      </c>
    </row>
    <row r="9078" spans="1:17" ht="12.75" x14ac:dyDescent="0.2">
      <c r="A9078" s="23" t="s">
        <v>5443</v>
      </c>
      <c r="B9078" s="23" t="s">
        <v>5444</v>
      </c>
      <c r="C9078" s="22">
        <v>20005597450</v>
      </c>
      <c r="D9078" s="22" t="s">
        <v>20</v>
      </c>
      <c r="E9078" s="24">
        <v>43970</v>
      </c>
      <c r="F9078" s="22" t="s">
        <v>49</v>
      </c>
      <c r="G9078" s="22" t="s">
        <v>50</v>
      </c>
      <c r="H9078" s="22">
        <v>764.05899999999997</v>
      </c>
      <c r="I9078" s="22">
        <v>99.327669999999998</v>
      </c>
      <c r="J9078" s="22">
        <v>15.281180000000001</v>
      </c>
      <c r="K9078" s="22">
        <v>649.45000000000005</v>
      </c>
      <c r="L9078" s="21"/>
      <c r="M9078" s="25">
        <v>43970</v>
      </c>
      <c r="N9078" s="22">
        <v>0</v>
      </c>
      <c r="O9078" s="22">
        <v>2528</v>
      </c>
      <c r="P9078" s="22">
        <v>404885</v>
      </c>
      <c r="Q9078" s="22" t="s">
        <v>23</v>
      </c>
    </row>
    <row r="9079" spans="1:17" ht="12.75" x14ac:dyDescent="0.2">
      <c r="A9079" s="23" t="s">
        <v>5202</v>
      </c>
      <c r="B9079" s="23" t="s">
        <v>5203</v>
      </c>
      <c r="C9079" s="22">
        <v>200013891673</v>
      </c>
      <c r="D9079" s="22" t="s">
        <v>20</v>
      </c>
      <c r="E9079" s="24">
        <v>43970</v>
      </c>
      <c r="F9079" s="22" t="s">
        <v>49</v>
      </c>
      <c r="G9079" s="22" t="s">
        <v>50</v>
      </c>
      <c r="H9079" s="22">
        <v>1057.059</v>
      </c>
      <c r="I9079" s="22">
        <v>137.41766999999999</v>
      </c>
      <c r="J9079" s="22">
        <v>21.141179999999999</v>
      </c>
      <c r="K9079" s="22">
        <v>898.5</v>
      </c>
      <c r="L9079" s="21"/>
      <c r="M9079" s="25">
        <v>43970</v>
      </c>
      <c r="N9079" s="22">
        <v>0</v>
      </c>
      <c r="O9079" s="22">
        <v>3982</v>
      </c>
      <c r="P9079" s="22">
        <v>427432</v>
      </c>
      <c r="Q9079" s="22" t="s">
        <v>23</v>
      </c>
    </row>
    <row r="9080" spans="1:17" ht="12.75" x14ac:dyDescent="0.2">
      <c r="A9080" s="23" t="s">
        <v>5227</v>
      </c>
      <c r="B9080" s="23" t="s">
        <v>5228</v>
      </c>
      <c r="C9080" s="22">
        <v>200013857890</v>
      </c>
      <c r="D9080" s="22" t="s">
        <v>20</v>
      </c>
      <c r="E9080" s="24">
        <v>43970</v>
      </c>
      <c r="F9080" s="22" t="s">
        <v>49</v>
      </c>
      <c r="G9080" s="22" t="s">
        <v>50</v>
      </c>
      <c r="H9080" s="22">
        <v>661.05899999999997</v>
      </c>
      <c r="I9080" s="22">
        <v>85.937669999999997</v>
      </c>
      <c r="J9080" s="22">
        <v>13.22118</v>
      </c>
      <c r="K9080" s="22">
        <v>561.9</v>
      </c>
      <c r="L9080" s="21"/>
      <c r="M9080" s="25">
        <v>43970</v>
      </c>
      <c r="N9080" s="22">
        <v>0</v>
      </c>
      <c r="O9080" s="22">
        <v>8312</v>
      </c>
      <c r="P9080" s="22">
        <v>427427</v>
      </c>
      <c r="Q9080" s="22" t="s">
        <v>23</v>
      </c>
    </row>
    <row r="9081" spans="1:17" ht="12.75" x14ac:dyDescent="0.2">
      <c r="A9081" s="23" t="s">
        <v>5164</v>
      </c>
      <c r="B9081" s="23" t="s">
        <v>5165</v>
      </c>
      <c r="C9081" s="22">
        <v>20003769745</v>
      </c>
      <c r="D9081" s="22" t="s">
        <v>20</v>
      </c>
      <c r="E9081" s="24">
        <v>43970</v>
      </c>
      <c r="F9081" s="22" t="s">
        <v>49</v>
      </c>
      <c r="G9081" s="22" t="s">
        <v>50</v>
      </c>
      <c r="H9081" s="22">
        <v>412.05900000000003</v>
      </c>
      <c r="I9081" s="22">
        <v>53.56767</v>
      </c>
      <c r="J9081" s="22">
        <v>8.2411799999999999</v>
      </c>
      <c r="K9081" s="22">
        <v>350.25</v>
      </c>
      <c r="L9081" s="21"/>
      <c r="M9081" s="25">
        <v>43970</v>
      </c>
      <c r="N9081" s="22">
        <v>0</v>
      </c>
      <c r="O9081" s="22">
        <v>9765</v>
      </c>
      <c r="P9081" s="22">
        <v>427638</v>
      </c>
      <c r="Q9081" s="22" t="s">
        <v>23</v>
      </c>
    </row>
    <row r="9082" spans="1:17" ht="12.75" x14ac:dyDescent="0.2">
      <c r="A9082" s="23" t="s">
        <v>5455</v>
      </c>
      <c r="B9082" s="23" t="s">
        <v>5456</v>
      </c>
      <c r="C9082" s="22">
        <v>200013813809</v>
      </c>
      <c r="D9082" s="22" t="s">
        <v>20</v>
      </c>
      <c r="E9082" s="24">
        <v>43970</v>
      </c>
      <c r="F9082" s="22" t="s">
        <v>49</v>
      </c>
      <c r="G9082" s="22" t="s">
        <v>50</v>
      </c>
      <c r="H9082" s="22">
        <v>883.05899999999997</v>
      </c>
      <c r="I9082" s="22">
        <v>114.79767</v>
      </c>
      <c r="J9082" s="22">
        <v>17.661180000000002</v>
      </c>
      <c r="K9082" s="22">
        <v>750.6</v>
      </c>
      <c r="L9082" s="21"/>
      <c r="M9082" s="25">
        <v>43970</v>
      </c>
      <c r="N9082" s="22">
        <v>0</v>
      </c>
      <c r="O9082" s="22">
        <v>2165</v>
      </c>
      <c r="P9082" s="22">
        <v>405870</v>
      </c>
      <c r="Q9082" s="22" t="s">
        <v>23</v>
      </c>
    </row>
    <row r="9083" spans="1:17" ht="12.75" x14ac:dyDescent="0.2">
      <c r="A9083" s="23" t="s">
        <v>5211</v>
      </c>
      <c r="B9083" s="23" t="s">
        <v>5212</v>
      </c>
      <c r="C9083" s="22">
        <v>200013285307</v>
      </c>
      <c r="D9083" s="22" t="s">
        <v>20</v>
      </c>
      <c r="E9083" s="24">
        <v>43970</v>
      </c>
      <c r="F9083" s="22" t="s">
        <v>49</v>
      </c>
      <c r="G9083" s="22" t="s">
        <v>50</v>
      </c>
      <c r="H9083" s="22">
        <v>643.05899999999997</v>
      </c>
      <c r="I9083" s="22">
        <v>83.597669999999994</v>
      </c>
      <c r="J9083" s="22">
        <v>12.861179999999999</v>
      </c>
      <c r="K9083" s="22">
        <v>546.6</v>
      </c>
      <c r="L9083" s="21"/>
      <c r="M9083" s="25">
        <v>43970</v>
      </c>
      <c r="N9083" s="22">
        <v>0</v>
      </c>
      <c r="O9083" s="22">
        <v>3054</v>
      </c>
      <c r="P9083" s="22">
        <v>427938</v>
      </c>
      <c r="Q9083" s="22" t="s">
        <v>23</v>
      </c>
    </row>
    <row r="9084" spans="1:17" ht="12.75" x14ac:dyDescent="0.2">
      <c r="A9084" s="23" t="s">
        <v>5457</v>
      </c>
      <c r="B9084" s="23" t="s">
        <v>5458</v>
      </c>
      <c r="C9084" s="22">
        <v>20004791659</v>
      </c>
      <c r="D9084" s="22" t="s">
        <v>20</v>
      </c>
      <c r="E9084" s="24">
        <v>43970</v>
      </c>
      <c r="F9084" s="22" t="s">
        <v>49</v>
      </c>
      <c r="G9084" s="22" t="s">
        <v>50</v>
      </c>
      <c r="H9084" s="22">
        <v>456.05900000000003</v>
      </c>
      <c r="I9084" s="22">
        <v>59.287669999999999</v>
      </c>
      <c r="J9084" s="22">
        <v>9.1211800000000007</v>
      </c>
      <c r="K9084" s="22">
        <v>387.65</v>
      </c>
      <c r="L9084" s="21"/>
      <c r="M9084" s="25">
        <v>43970</v>
      </c>
      <c r="N9084" s="22">
        <v>0</v>
      </c>
      <c r="O9084" s="22">
        <v>7570</v>
      </c>
      <c r="P9084" s="22">
        <v>427938</v>
      </c>
      <c r="Q9084" s="22" t="s">
        <v>23</v>
      </c>
    </row>
    <row r="9085" spans="1:17" ht="12.75" x14ac:dyDescent="0.2">
      <c r="A9085" s="23" t="s">
        <v>5287</v>
      </c>
      <c r="B9085" s="23" t="s">
        <v>5288</v>
      </c>
      <c r="C9085" s="22">
        <v>20005624329</v>
      </c>
      <c r="D9085" s="22" t="s">
        <v>20</v>
      </c>
      <c r="E9085" s="24">
        <v>43970</v>
      </c>
      <c r="F9085" s="22" t="s">
        <v>49</v>
      </c>
      <c r="G9085" s="22" t="s">
        <v>50</v>
      </c>
      <c r="H9085" s="22">
        <v>728.05899999999997</v>
      </c>
      <c r="I9085" s="22">
        <v>94.647670000000005</v>
      </c>
      <c r="J9085" s="22">
        <v>14.56118</v>
      </c>
      <c r="K9085" s="22">
        <v>618.85</v>
      </c>
      <c r="L9085" s="21"/>
      <c r="M9085" s="25">
        <v>43970</v>
      </c>
      <c r="N9085" s="22">
        <v>0</v>
      </c>
      <c r="O9085" s="22">
        <v>1787</v>
      </c>
      <c r="P9085" s="22">
        <v>427427</v>
      </c>
      <c r="Q9085" s="22" t="s">
        <v>23</v>
      </c>
    </row>
    <row r="9086" spans="1:17" ht="12.75" x14ac:dyDescent="0.2">
      <c r="A9086" s="23" t="s">
        <v>5255</v>
      </c>
      <c r="B9086" s="23" t="s">
        <v>5256</v>
      </c>
      <c r="C9086" s="22">
        <v>2000750520</v>
      </c>
      <c r="D9086" s="22" t="s">
        <v>20</v>
      </c>
      <c r="E9086" s="24">
        <v>43970</v>
      </c>
      <c r="F9086" s="22" t="s">
        <v>49</v>
      </c>
      <c r="G9086" s="22" t="s">
        <v>50</v>
      </c>
      <c r="H9086" s="22">
        <v>770.05899999999997</v>
      </c>
      <c r="I9086" s="22">
        <v>100.10767</v>
      </c>
      <c r="J9086" s="22">
        <v>15.40118</v>
      </c>
      <c r="K9086" s="22">
        <v>654.54999999999995</v>
      </c>
      <c r="L9086" s="21"/>
      <c r="M9086" s="25">
        <v>43970</v>
      </c>
      <c r="N9086" s="22">
        <v>0</v>
      </c>
      <c r="O9086" s="22">
        <v>7404</v>
      </c>
      <c r="P9086" s="22">
        <v>437772</v>
      </c>
      <c r="Q9086" s="22" t="s">
        <v>23</v>
      </c>
    </row>
    <row r="9087" spans="1:17" ht="12.75" x14ac:dyDescent="0.2">
      <c r="A9087" s="23" t="s">
        <v>5304</v>
      </c>
      <c r="B9087" s="23" t="s">
        <v>5305</v>
      </c>
      <c r="C9087" s="22">
        <v>20006032758</v>
      </c>
      <c r="D9087" s="22" t="s">
        <v>20</v>
      </c>
      <c r="E9087" s="24">
        <v>43970</v>
      </c>
      <c r="F9087" s="22" t="s">
        <v>49</v>
      </c>
      <c r="G9087" s="22" t="s">
        <v>50</v>
      </c>
      <c r="H9087" s="22">
        <v>260.05900000000003</v>
      </c>
      <c r="I9087" s="22">
        <v>33.807670000000002</v>
      </c>
      <c r="J9087" s="22">
        <v>5.2011799999999999</v>
      </c>
      <c r="K9087" s="22">
        <v>221.05</v>
      </c>
      <c r="L9087" s="21"/>
      <c r="M9087" s="25">
        <v>43970</v>
      </c>
      <c r="N9087" s="22">
        <v>0</v>
      </c>
      <c r="O9087" s="22">
        <v>5865</v>
      </c>
      <c r="P9087" s="22">
        <v>427938</v>
      </c>
      <c r="Q9087" s="22" t="s">
        <v>23</v>
      </c>
    </row>
    <row r="9088" spans="1:17" ht="12.75" x14ac:dyDescent="0.2">
      <c r="A9088" s="23" t="s">
        <v>5197</v>
      </c>
      <c r="B9088" s="23" t="s">
        <v>5198</v>
      </c>
      <c r="C9088" s="22">
        <v>200011206869</v>
      </c>
      <c r="D9088" s="22" t="s">
        <v>20</v>
      </c>
      <c r="E9088" s="24">
        <v>43970</v>
      </c>
      <c r="F9088" s="22" t="s">
        <v>49</v>
      </c>
      <c r="G9088" s="22" t="s">
        <v>50</v>
      </c>
      <c r="H9088" s="22">
        <v>418.05900000000003</v>
      </c>
      <c r="I9088" s="22">
        <v>54.347670000000001</v>
      </c>
      <c r="J9088" s="22">
        <v>8.3611799999999992</v>
      </c>
      <c r="K9088" s="22">
        <v>355.35</v>
      </c>
      <c r="L9088" s="21"/>
      <c r="M9088" s="25">
        <v>43970</v>
      </c>
      <c r="N9088" s="22">
        <v>0</v>
      </c>
      <c r="O9088" s="22">
        <v>9018</v>
      </c>
      <c r="P9088" s="22">
        <v>489042</v>
      </c>
      <c r="Q9088" s="22" t="s">
        <v>23</v>
      </c>
    </row>
    <row r="9089" spans="1:17" ht="12.75" x14ac:dyDescent="0.2">
      <c r="A9089" s="23" t="s">
        <v>5415</v>
      </c>
      <c r="B9089" s="23" t="s">
        <v>5416</v>
      </c>
      <c r="C9089" s="22">
        <v>2000269646</v>
      </c>
      <c r="D9089" s="22" t="s">
        <v>20</v>
      </c>
      <c r="E9089" s="24">
        <v>43970</v>
      </c>
      <c r="F9089" s="22" t="s">
        <v>49</v>
      </c>
      <c r="G9089" s="22" t="s">
        <v>50</v>
      </c>
      <c r="H9089" s="22">
        <v>599.05899999999997</v>
      </c>
      <c r="I9089" s="22">
        <v>77.877669999999995</v>
      </c>
      <c r="J9089" s="22">
        <v>11.98118</v>
      </c>
      <c r="K9089" s="22">
        <v>509.2</v>
      </c>
      <c r="L9089" s="21"/>
      <c r="M9089" s="25">
        <v>43970</v>
      </c>
      <c r="N9089" s="22">
        <v>0</v>
      </c>
      <c r="O9089" s="22">
        <v>6401</v>
      </c>
      <c r="P9089" s="22">
        <v>462235</v>
      </c>
      <c r="Q9089" s="22" t="s">
        <v>23</v>
      </c>
    </row>
    <row r="9090" spans="1:17" ht="12.75" x14ac:dyDescent="0.2">
      <c r="A9090" s="23" t="s">
        <v>5158</v>
      </c>
      <c r="B9090" s="23" t="s">
        <v>5159</v>
      </c>
      <c r="C9090" s="22">
        <v>20009630421</v>
      </c>
      <c r="D9090" s="22" t="s">
        <v>20</v>
      </c>
      <c r="E9090" s="24">
        <v>43970</v>
      </c>
      <c r="F9090" s="22" t="s">
        <v>49</v>
      </c>
      <c r="G9090" s="22" t="s">
        <v>50</v>
      </c>
      <c r="H9090" s="22">
        <v>693.05899999999997</v>
      </c>
      <c r="I9090" s="22">
        <v>90.097669999999994</v>
      </c>
      <c r="J9090" s="22">
        <v>13.861179999999999</v>
      </c>
      <c r="K9090" s="22">
        <v>589.1</v>
      </c>
      <c r="L9090" s="21"/>
      <c r="M9090" s="25">
        <v>43970</v>
      </c>
      <c r="N9090" s="22">
        <v>0</v>
      </c>
      <c r="O9090" s="22">
        <v>6442</v>
      </c>
      <c r="P9090" s="22">
        <v>427638</v>
      </c>
      <c r="Q9090" s="22" t="s">
        <v>23</v>
      </c>
    </row>
    <row r="9091" spans="1:17" ht="12.75" x14ac:dyDescent="0.2">
      <c r="A9091" s="23" t="s">
        <v>5245</v>
      </c>
      <c r="B9091" s="23" t="s">
        <v>5246</v>
      </c>
      <c r="C9091" s="22">
        <v>200015352438</v>
      </c>
      <c r="D9091" s="22" t="s">
        <v>20</v>
      </c>
      <c r="E9091" s="24">
        <v>43970</v>
      </c>
      <c r="F9091" s="22" t="s">
        <v>49</v>
      </c>
      <c r="G9091" s="22" t="s">
        <v>50</v>
      </c>
      <c r="H9091" s="22">
        <v>478.05900000000003</v>
      </c>
      <c r="I9091" s="22">
        <v>62.147669999999998</v>
      </c>
      <c r="J9091" s="22">
        <v>9.5611800000000002</v>
      </c>
      <c r="K9091" s="22">
        <v>406.35</v>
      </c>
      <c r="L9091" s="21"/>
      <c r="M9091" s="25">
        <v>43970</v>
      </c>
      <c r="N9091" s="22">
        <v>0</v>
      </c>
      <c r="O9091" s="22">
        <v>8922</v>
      </c>
      <c r="P9091" s="22">
        <v>427901</v>
      </c>
      <c r="Q9091" s="22" t="s">
        <v>23</v>
      </c>
    </row>
    <row r="9092" spans="1:17" ht="12.75" x14ac:dyDescent="0.2">
      <c r="A9092" s="23" t="s">
        <v>5419</v>
      </c>
      <c r="B9092" s="23" t="s">
        <v>5420</v>
      </c>
      <c r="C9092" s="22">
        <v>2000127195</v>
      </c>
      <c r="D9092" s="22" t="s">
        <v>20</v>
      </c>
      <c r="E9092" s="24">
        <v>43970</v>
      </c>
      <c r="F9092" s="22" t="s">
        <v>49</v>
      </c>
      <c r="G9092" s="22" t="s">
        <v>50</v>
      </c>
      <c r="H9092" s="22">
        <v>343.05900000000003</v>
      </c>
      <c r="I9092" s="22">
        <v>44.597670000000001</v>
      </c>
      <c r="J9092" s="22">
        <v>6.8611800000000001</v>
      </c>
      <c r="K9092" s="22">
        <v>291.60000000000002</v>
      </c>
      <c r="L9092" s="21"/>
      <c r="M9092" s="25">
        <v>43970</v>
      </c>
      <c r="N9092" s="22">
        <v>0</v>
      </c>
      <c r="O9092" s="22">
        <v>8671</v>
      </c>
      <c r="P9092" s="22">
        <v>426101</v>
      </c>
      <c r="Q9092" s="22" t="s">
        <v>23</v>
      </c>
    </row>
    <row r="9093" spans="1:17" ht="12.75" x14ac:dyDescent="0.2">
      <c r="A9093" s="23" t="s">
        <v>5449</v>
      </c>
      <c r="B9093" s="23" t="s">
        <v>5450</v>
      </c>
      <c r="C9093" s="22">
        <v>20006903189</v>
      </c>
      <c r="D9093" s="22" t="s">
        <v>20</v>
      </c>
      <c r="E9093" s="24">
        <v>43970</v>
      </c>
      <c r="F9093" s="22" t="s">
        <v>49</v>
      </c>
      <c r="G9093" s="22" t="s">
        <v>50</v>
      </c>
      <c r="H9093" s="22">
        <v>299.05900000000003</v>
      </c>
      <c r="I9093" s="22">
        <v>38.877670000000002</v>
      </c>
      <c r="J9093" s="22">
        <v>5.9811800000000002</v>
      </c>
      <c r="K9093" s="22">
        <v>254.2</v>
      </c>
      <c r="L9093" s="21"/>
      <c r="M9093" s="25">
        <v>43970</v>
      </c>
      <c r="N9093" s="22">
        <v>0</v>
      </c>
      <c r="O9093" s="22">
        <v>8316</v>
      </c>
      <c r="P9093" s="22">
        <v>481779</v>
      </c>
      <c r="Q9093" s="22" t="s">
        <v>23</v>
      </c>
    </row>
    <row r="9094" spans="1:17" ht="12.75" x14ac:dyDescent="0.2">
      <c r="A9094" s="23" t="s">
        <v>5445</v>
      </c>
      <c r="B9094" s="23" t="s">
        <v>5446</v>
      </c>
      <c r="C9094" s="22">
        <v>2000112113</v>
      </c>
      <c r="D9094" s="22" t="s">
        <v>20</v>
      </c>
      <c r="E9094" s="24">
        <v>43970</v>
      </c>
      <c r="F9094" s="22" t="s">
        <v>49</v>
      </c>
      <c r="G9094" s="22" t="s">
        <v>50</v>
      </c>
      <c r="H9094" s="22">
        <v>420.05900000000003</v>
      </c>
      <c r="I9094" s="22">
        <v>54.607669999999999</v>
      </c>
      <c r="J9094" s="22">
        <v>8.4011800000000001</v>
      </c>
      <c r="K9094" s="22">
        <v>357.05</v>
      </c>
      <c r="L9094" s="21"/>
      <c r="M9094" s="25">
        <v>43970</v>
      </c>
      <c r="N9094" s="22">
        <v>0</v>
      </c>
      <c r="O9094" s="22">
        <v>6354</v>
      </c>
      <c r="P9094" s="22">
        <v>427427</v>
      </c>
      <c r="Q9094" s="22" t="s">
        <v>23</v>
      </c>
    </row>
    <row r="9095" spans="1:17" ht="12.75" x14ac:dyDescent="0.2">
      <c r="A9095" s="23" t="s">
        <v>5191</v>
      </c>
      <c r="B9095" s="23" t="s">
        <v>5192</v>
      </c>
      <c r="C9095" s="22">
        <v>200011187085</v>
      </c>
      <c r="D9095" s="22" t="s">
        <v>20</v>
      </c>
      <c r="E9095" s="24">
        <v>43970</v>
      </c>
      <c r="F9095" s="22" t="s">
        <v>49</v>
      </c>
      <c r="G9095" s="22" t="s">
        <v>50</v>
      </c>
      <c r="H9095" s="22">
        <v>956.05899999999997</v>
      </c>
      <c r="I9095" s="22">
        <v>124.28767000000001</v>
      </c>
      <c r="J9095" s="22">
        <v>19.121179999999999</v>
      </c>
      <c r="K9095" s="22">
        <v>812.65</v>
      </c>
      <c r="L9095" s="21"/>
      <c r="M9095" s="25">
        <v>43970</v>
      </c>
      <c r="N9095" s="22">
        <v>0</v>
      </c>
      <c r="O9095" s="22">
        <v>320</v>
      </c>
      <c r="P9095" s="22">
        <v>427938</v>
      </c>
      <c r="Q9095" s="22" t="s">
        <v>23</v>
      </c>
    </row>
    <row r="9096" spans="1:17" ht="12.75" x14ac:dyDescent="0.2">
      <c r="A9096" s="23" t="s">
        <v>5252</v>
      </c>
      <c r="B9096" s="23" t="s">
        <v>703</v>
      </c>
      <c r="C9096" s="22">
        <v>200011158560</v>
      </c>
      <c r="D9096" s="22" t="s">
        <v>20</v>
      </c>
      <c r="E9096" s="24">
        <v>43970</v>
      </c>
      <c r="F9096" s="22" t="s">
        <v>49</v>
      </c>
      <c r="G9096" s="22" t="s">
        <v>50</v>
      </c>
      <c r="H9096" s="22">
        <v>409.05900000000003</v>
      </c>
      <c r="I9096" s="22">
        <v>53.177669999999999</v>
      </c>
      <c r="J9096" s="22">
        <v>8.1811799999999995</v>
      </c>
      <c r="K9096" s="22">
        <v>347.7</v>
      </c>
      <c r="L9096" s="21"/>
      <c r="M9096" s="25">
        <v>43970</v>
      </c>
      <c r="N9096" s="22">
        <v>0</v>
      </c>
      <c r="O9096" s="22">
        <v>6410</v>
      </c>
      <c r="P9096" s="22">
        <v>427438</v>
      </c>
      <c r="Q9096" s="22" t="s">
        <v>23</v>
      </c>
    </row>
    <row r="9097" spans="1:17" ht="12.75" x14ac:dyDescent="0.2">
      <c r="A9097" s="23" t="s">
        <v>5168</v>
      </c>
      <c r="B9097" s="23" t="s">
        <v>5169</v>
      </c>
      <c r="C9097" s="22">
        <v>200023518</v>
      </c>
      <c r="D9097" s="22" t="s">
        <v>20</v>
      </c>
      <c r="E9097" s="24">
        <v>43970</v>
      </c>
      <c r="F9097" s="22" t="s">
        <v>49</v>
      </c>
      <c r="G9097" s="22" t="s">
        <v>50</v>
      </c>
      <c r="H9097" s="22">
        <v>261.05900000000003</v>
      </c>
      <c r="I9097" s="22">
        <v>33.937669999999997</v>
      </c>
      <c r="J9097" s="22">
        <v>5.2211800000000004</v>
      </c>
      <c r="K9097" s="22">
        <v>221.9</v>
      </c>
      <c r="L9097" s="21"/>
      <c r="M9097" s="25">
        <v>43970</v>
      </c>
      <c r="N9097" s="22">
        <v>0</v>
      </c>
      <c r="O9097" s="22">
        <v>3873</v>
      </c>
      <c r="P9097" s="22">
        <v>427427</v>
      </c>
      <c r="Q9097" s="22" t="s">
        <v>23</v>
      </c>
    </row>
    <row r="9098" spans="1:17" ht="12.75" x14ac:dyDescent="0.2">
      <c r="A9098" s="23" t="s">
        <v>5384</v>
      </c>
      <c r="B9098" s="23" t="s">
        <v>5385</v>
      </c>
      <c r="C9098" s="22">
        <v>200015480853</v>
      </c>
      <c r="D9098" s="22" t="s">
        <v>20</v>
      </c>
      <c r="E9098" s="24">
        <v>43970</v>
      </c>
      <c r="F9098" s="22" t="s">
        <v>49</v>
      </c>
      <c r="G9098" s="22" t="s">
        <v>50</v>
      </c>
      <c r="H9098" s="22">
        <v>790.05899999999997</v>
      </c>
      <c r="I9098" s="22">
        <v>102.70766999999999</v>
      </c>
      <c r="J9098" s="22">
        <v>15.80118</v>
      </c>
      <c r="K9098" s="22">
        <v>671.55</v>
      </c>
      <c r="L9098" s="21"/>
      <c r="M9098" s="25">
        <v>43970</v>
      </c>
      <c r="N9098" s="22">
        <v>0</v>
      </c>
      <c r="O9098" s="22">
        <v>4694</v>
      </c>
      <c r="P9098" s="22">
        <v>424917</v>
      </c>
      <c r="Q9098" s="22" t="s">
        <v>23</v>
      </c>
    </row>
    <row r="9099" spans="1:17" ht="12.75" x14ac:dyDescent="0.2">
      <c r="A9099" s="23" t="s">
        <v>11039</v>
      </c>
      <c r="B9099" s="23" t="s">
        <v>11040</v>
      </c>
      <c r="C9099" s="22">
        <v>200012244022</v>
      </c>
      <c r="D9099" s="22" t="s">
        <v>20</v>
      </c>
      <c r="E9099" s="24">
        <v>43970</v>
      </c>
      <c r="F9099" s="22" t="s">
        <v>21</v>
      </c>
      <c r="G9099" s="22" t="s">
        <v>3047</v>
      </c>
      <c r="H9099" s="22">
        <v>1132</v>
      </c>
      <c r="I9099" s="22">
        <v>147.16</v>
      </c>
      <c r="J9099" s="22">
        <v>22.64</v>
      </c>
      <c r="K9099" s="22">
        <v>962.2</v>
      </c>
      <c r="L9099" s="25"/>
      <c r="M9099" s="25">
        <v>43970</v>
      </c>
      <c r="N9099" s="22">
        <v>0</v>
      </c>
      <c r="O9099" s="22">
        <v>7921</v>
      </c>
      <c r="P9099" s="22">
        <v>400079</v>
      </c>
      <c r="Q9099" s="22" t="s">
        <v>23</v>
      </c>
    </row>
    <row r="9100" spans="1:17" ht="12.75" x14ac:dyDescent="0.2">
      <c r="A9100" s="23" t="s">
        <v>5257</v>
      </c>
      <c r="B9100" s="23" t="s">
        <v>5258</v>
      </c>
      <c r="C9100" s="22">
        <v>20004354845</v>
      </c>
      <c r="D9100" s="22" t="s">
        <v>20</v>
      </c>
      <c r="E9100" s="24">
        <v>43970</v>
      </c>
      <c r="F9100" s="22" t="s">
        <v>49</v>
      </c>
      <c r="G9100" s="22" t="s">
        <v>50</v>
      </c>
      <c r="H9100" s="22">
        <v>830.05899999999997</v>
      </c>
      <c r="I9100" s="22">
        <v>107.90767</v>
      </c>
      <c r="J9100" s="22">
        <v>16.601179999999999</v>
      </c>
      <c r="K9100" s="22">
        <v>705.55</v>
      </c>
      <c r="L9100" s="25"/>
      <c r="M9100" s="25">
        <v>43970</v>
      </c>
      <c r="N9100" s="22">
        <v>0</v>
      </c>
      <c r="O9100" s="22">
        <v>3545</v>
      </c>
      <c r="P9100" s="22">
        <v>427638</v>
      </c>
      <c r="Q9100" s="22" t="s">
        <v>23</v>
      </c>
    </row>
    <row r="9101" spans="1:17" ht="12.75" x14ac:dyDescent="0.2">
      <c r="A9101" s="23" t="s">
        <v>5345</v>
      </c>
      <c r="B9101" s="23" t="s">
        <v>5346</v>
      </c>
      <c r="C9101" s="22">
        <v>20006859124</v>
      </c>
      <c r="D9101" s="22" t="s">
        <v>20</v>
      </c>
      <c r="E9101" s="24">
        <v>43970</v>
      </c>
      <c r="F9101" s="22" t="s">
        <v>49</v>
      </c>
      <c r="G9101" s="22" t="s">
        <v>50</v>
      </c>
      <c r="H9101" s="22">
        <v>562.05899999999997</v>
      </c>
      <c r="I9101" s="22">
        <v>73.067670000000007</v>
      </c>
      <c r="J9101" s="22">
        <v>11.24118</v>
      </c>
      <c r="K9101" s="22">
        <v>477.75</v>
      </c>
      <c r="L9101" s="25"/>
      <c r="M9101" s="25">
        <v>43970</v>
      </c>
      <c r="N9101" s="22">
        <v>0</v>
      </c>
      <c r="O9101" s="22">
        <v>9325</v>
      </c>
      <c r="P9101" s="22">
        <v>427638</v>
      </c>
      <c r="Q9101" s="22" t="s">
        <v>23</v>
      </c>
    </row>
    <row r="9102" spans="1:17" ht="12.75" x14ac:dyDescent="0.2">
      <c r="A9102" s="23" t="s">
        <v>5174</v>
      </c>
      <c r="B9102" s="23" t="s">
        <v>5175</v>
      </c>
      <c r="C9102" s="22">
        <v>20005429564</v>
      </c>
      <c r="D9102" s="22" t="s">
        <v>20</v>
      </c>
      <c r="E9102" s="24">
        <v>43970</v>
      </c>
      <c r="F9102" s="22" t="s">
        <v>49</v>
      </c>
      <c r="G9102" s="22" t="s">
        <v>50</v>
      </c>
      <c r="H9102" s="22">
        <v>343.05900000000003</v>
      </c>
      <c r="I9102" s="22">
        <v>44.597670000000001</v>
      </c>
      <c r="J9102" s="22">
        <v>6.8611800000000001</v>
      </c>
      <c r="K9102" s="22">
        <v>291.60000000000002</v>
      </c>
      <c r="L9102" s="25"/>
      <c r="M9102" s="25">
        <v>43970</v>
      </c>
      <c r="N9102" s="22">
        <v>0</v>
      </c>
      <c r="O9102" s="22">
        <v>6202</v>
      </c>
      <c r="P9102" s="22">
        <v>427648</v>
      </c>
      <c r="Q9102" s="22" t="s">
        <v>23</v>
      </c>
    </row>
    <row r="9103" spans="1:17" ht="12.75" x14ac:dyDescent="0.2">
      <c r="A9103" s="23" t="s">
        <v>5359</v>
      </c>
      <c r="B9103" s="23" t="s">
        <v>5360</v>
      </c>
      <c r="C9103" s="22">
        <v>2000912802</v>
      </c>
      <c r="D9103" s="22" t="s">
        <v>20</v>
      </c>
      <c r="E9103" s="24">
        <v>43970</v>
      </c>
      <c r="F9103" s="22" t="s">
        <v>49</v>
      </c>
      <c r="G9103" s="22" t="s">
        <v>50</v>
      </c>
      <c r="H9103" s="22">
        <v>373.05900000000003</v>
      </c>
      <c r="I9103" s="22">
        <v>48.497669999999999</v>
      </c>
      <c r="J9103" s="22">
        <v>7.4611799999999997</v>
      </c>
      <c r="K9103" s="22">
        <v>317.10000000000002</v>
      </c>
      <c r="L9103" s="25"/>
      <c r="M9103" s="25">
        <v>43970</v>
      </c>
      <c r="N9103" s="22">
        <v>0</v>
      </c>
      <c r="O9103" s="22">
        <v>9280</v>
      </c>
      <c r="P9103" s="22">
        <v>427427</v>
      </c>
      <c r="Q9103" s="22" t="s">
        <v>23</v>
      </c>
    </row>
    <row r="9104" spans="1:17" ht="12.75" x14ac:dyDescent="0.2">
      <c r="A9104" s="23" t="s">
        <v>5328</v>
      </c>
      <c r="B9104" s="23" t="s">
        <v>5329</v>
      </c>
      <c r="C9104" s="22">
        <v>2000122700</v>
      </c>
      <c r="D9104" s="22" t="s">
        <v>20</v>
      </c>
      <c r="E9104" s="24">
        <v>43970</v>
      </c>
      <c r="F9104" s="22" t="s">
        <v>49</v>
      </c>
      <c r="G9104" s="22" t="s">
        <v>50</v>
      </c>
      <c r="H9104" s="22">
        <v>213.059</v>
      </c>
      <c r="I9104" s="22">
        <v>27.697669999999999</v>
      </c>
      <c r="J9104" s="22">
        <v>4.2611800000000004</v>
      </c>
      <c r="K9104" s="22">
        <v>181.1</v>
      </c>
      <c r="L9104" s="21"/>
      <c r="M9104" s="25">
        <v>43970</v>
      </c>
      <c r="N9104" s="22">
        <v>0</v>
      </c>
      <c r="O9104" s="22">
        <v>8025</v>
      </c>
      <c r="P9104" s="22">
        <v>427938</v>
      </c>
      <c r="Q9104" s="22" t="s">
        <v>23</v>
      </c>
    </row>
    <row r="9105" spans="1:17" ht="12.75" x14ac:dyDescent="0.2">
      <c r="A9105" s="23" t="s">
        <v>5392</v>
      </c>
      <c r="B9105" s="23" t="s">
        <v>5393</v>
      </c>
      <c r="C9105" s="22">
        <v>20001579475</v>
      </c>
      <c r="D9105" s="22" t="s">
        <v>20</v>
      </c>
      <c r="E9105" s="24">
        <v>43970</v>
      </c>
      <c r="F9105" s="22" t="s">
        <v>49</v>
      </c>
      <c r="G9105" s="22" t="s">
        <v>50</v>
      </c>
      <c r="H9105" s="22">
        <v>621.05899999999997</v>
      </c>
      <c r="I9105" s="22">
        <v>80.737669999999994</v>
      </c>
      <c r="J9105" s="22">
        <v>12.42118</v>
      </c>
      <c r="K9105" s="22">
        <v>527.9</v>
      </c>
      <c r="L9105" s="25"/>
      <c r="M9105" s="25">
        <v>43970</v>
      </c>
      <c r="N9105" s="22">
        <v>0</v>
      </c>
      <c r="O9105" s="22">
        <v>6779</v>
      </c>
      <c r="P9105" s="22">
        <v>427683</v>
      </c>
      <c r="Q9105" s="22" t="s">
        <v>23</v>
      </c>
    </row>
    <row r="9106" spans="1:17" ht="12.75" x14ac:dyDescent="0.2">
      <c r="A9106" s="23" t="s">
        <v>5394</v>
      </c>
      <c r="B9106" s="23" t="s">
        <v>5395</v>
      </c>
      <c r="C9106" s="22">
        <v>20003312604</v>
      </c>
      <c r="D9106" s="22" t="s">
        <v>20</v>
      </c>
      <c r="E9106" s="24">
        <v>43970</v>
      </c>
      <c r="F9106" s="22" t="s">
        <v>49</v>
      </c>
      <c r="G9106" s="22" t="s">
        <v>50</v>
      </c>
      <c r="H9106" s="22">
        <v>899.05899999999997</v>
      </c>
      <c r="I9106" s="22">
        <v>116.87766999999999</v>
      </c>
      <c r="J9106" s="22">
        <v>17.981179999999998</v>
      </c>
      <c r="K9106" s="22">
        <v>764.2</v>
      </c>
      <c r="L9106" s="25"/>
      <c r="M9106" s="25">
        <v>43970</v>
      </c>
      <c r="N9106" s="22">
        <v>0</v>
      </c>
      <c r="O9106" s="22">
        <v>2680</v>
      </c>
      <c r="P9106" s="22">
        <v>446915</v>
      </c>
      <c r="Q9106" s="22" t="s">
        <v>23</v>
      </c>
    </row>
    <row r="9107" spans="1:17" ht="12.75" x14ac:dyDescent="0.2">
      <c r="A9107" s="23" t="s">
        <v>5308</v>
      </c>
      <c r="B9107" s="23" t="s">
        <v>5309</v>
      </c>
      <c r="C9107" s="22">
        <v>20003976854</v>
      </c>
      <c r="D9107" s="22" t="s">
        <v>20</v>
      </c>
      <c r="E9107" s="24">
        <v>43970</v>
      </c>
      <c r="F9107" s="22" t="s">
        <v>49</v>
      </c>
      <c r="G9107" s="22" t="s">
        <v>50</v>
      </c>
      <c r="H9107" s="22">
        <v>316.05900000000003</v>
      </c>
      <c r="I9107" s="22">
        <v>41.087670000000003</v>
      </c>
      <c r="J9107" s="22">
        <v>6.32118</v>
      </c>
      <c r="K9107" s="22">
        <v>268.64999999999998</v>
      </c>
      <c r="L9107" s="21"/>
      <c r="M9107" s="25">
        <v>43970</v>
      </c>
      <c r="N9107" s="22">
        <v>0</v>
      </c>
      <c r="O9107" s="22">
        <v>5599</v>
      </c>
      <c r="P9107" s="22">
        <v>427638</v>
      </c>
      <c r="Q9107" s="22" t="s">
        <v>23</v>
      </c>
    </row>
    <row r="9108" spans="1:17" ht="12.75" x14ac:dyDescent="0.2">
      <c r="A9108" s="23" t="s">
        <v>5136</v>
      </c>
      <c r="B9108" s="23" t="s">
        <v>5137</v>
      </c>
      <c r="C9108" s="22">
        <v>2000348744</v>
      </c>
      <c r="D9108" s="22" t="s">
        <v>20</v>
      </c>
      <c r="E9108" s="24">
        <v>43970</v>
      </c>
      <c r="F9108" s="22" t="s">
        <v>49</v>
      </c>
      <c r="G9108" s="22" t="s">
        <v>50</v>
      </c>
      <c r="H9108" s="22">
        <v>405.05900000000003</v>
      </c>
      <c r="I9108" s="22">
        <v>52.657670000000003</v>
      </c>
      <c r="J9108" s="22">
        <v>8.1011799999999994</v>
      </c>
      <c r="K9108" s="22">
        <v>344.3</v>
      </c>
      <c r="L9108" s="21"/>
      <c r="M9108" s="25">
        <v>43970</v>
      </c>
      <c r="N9108" s="22">
        <v>0</v>
      </c>
      <c r="O9108" s="22">
        <v>9751</v>
      </c>
      <c r="P9108" s="22">
        <v>427427</v>
      </c>
      <c r="Q9108" s="22" t="s">
        <v>23</v>
      </c>
    </row>
    <row r="9109" spans="1:17" ht="12.75" x14ac:dyDescent="0.2">
      <c r="A9109" s="23" t="s">
        <v>5355</v>
      </c>
      <c r="B9109" s="23" t="s">
        <v>5356</v>
      </c>
      <c r="C9109" s="22">
        <v>2000176526</v>
      </c>
      <c r="D9109" s="22" t="s">
        <v>20</v>
      </c>
      <c r="E9109" s="24">
        <v>43970</v>
      </c>
      <c r="F9109" s="22" t="s">
        <v>49</v>
      </c>
      <c r="G9109" s="22" t="s">
        <v>50</v>
      </c>
      <c r="H9109" s="22">
        <v>392.05900000000003</v>
      </c>
      <c r="I9109" s="22">
        <v>50.967669999999998</v>
      </c>
      <c r="J9109" s="22">
        <v>7.8411799999999996</v>
      </c>
      <c r="K9109" s="22">
        <v>333.25</v>
      </c>
      <c r="L9109" s="21"/>
      <c r="M9109" s="25">
        <v>43970</v>
      </c>
      <c r="N9109" s="22">
        <v>0</v>
      </c>
      <c r="O9109" s="22">
        <v>1269</v>
      </c>
      <c r="P9109" s="22">
        <v>426101</v>
      </c>
      <c r="Q9109" s="22" t="s">
        <v>23</v>
      </c>
    </row>
    <row r="9110" spans="1:17" ht="12.75" x14ac:dyDescent="0.2">
      <c r="A9110" s="23" t="s">
        <v>5275</v>
      </c>
      <c r="B9110" s="23" t="s">
        <v>5276</v>
      </c>
      <c r="C9110" s="22">
        <v>2000595083</v>
      </c>
      <c r="D9110" s="22" t="s">
        <v>20</v>
      </c>
      <c r="E9110" s="24">
        <v>43970</v>
      </c>
      <c r="F9110" s="22" t="s">
        <v>49</v>
      </c>
      <c r="G9110" s="22" t="s">
        <v>50</v>
      </c>
      <c r="H9110" s="22">
        <v>486.05900000000003</v>
      </c>
      <c r="I9110" s="22">
        <v>63.187669999999997</v>
      </c>
      <c r="J9110" s="22">
        <v>9.7211800000000004</v>
      </c>
      <c r="K9110" s="22">
        <v>413.15</v>
      </c>
      <c r="L9110" s="21"/>
      <c r="M9110" s="25">
        <v>43970</v>
      </c>
      <c r="N9110" s="22">
        <v>0</v>
      </c>
      <c r="O9110" s="22">
        <v>992</v>
      </c>
      <c r="P9110" s="22">
        <v>427938</v>
      </c>
      <c r="Q9110" s="22" t="s">
        <v>23</v>
      </c>
    </row>
    <row r="9111" spans="1:17" ht="12.75" x14ac:dyDescent="0.2">
      <c r="A9111" s="23" t="s">
        <v>5339</v>
      </c>
      <c r="B9111" s="23" t="s">
        <v>5340</v>
      </c>
      <c r="C9111" s="22">
        <v>200014295823</v>
      </c>
      <c r="D9111" s="22" t="s">
        <v>20</v>
      </c>
      <c r="E9111" s="24">
        <v>43970</v>
      </c>
      <c r="F9111" s="22" t="s">
        <v>49</v>
      </c>
      <c r="G9111" s="22" t="s">
        <v>50</v>
      </c>
      <c r="H9111" s="22">
        <v>314.05900000000003</v>
      </c>
      <c r="I9111" s="22">
        <v>40.827669999999998</v>
      </c>
      <c r="J9111" s="22">
        <v>6.28118</v>
      </c>
      <c r="K9111" s="22">
        <v>266.95</v>
      </c>
      <c r="L9111" s="21"/>
      <c r="M9111" s="25">
        <v>43970</v>
      </c>
      <c r="N9111" s="22">
        <v>0</v>
      </c>
      <c r="O9111" s="22">
        <v>7814</v>
      </c>
      <c r="P9111" s="22">
        <v>426113</v>
      </c>
      <c r="Q9111" s="22" t="s">
        <v>23</v>
      </c>
    </row>
    <row r="9112" spans="1:17" ht="12.75" x14ac:dyDescent="0.2">
      <c r="A9112" s="23" t="s">
        <v>5148</v>
      </c>
      <c r="B9112" s="23" t="s">
        <v>5149</v>
      </c>
      <c r="C9112" s="22">
        <v>2000172898</v>
      </c>
      <c r="D9112" s="22" t="s">
        <v>20</v>
      </c>
      <c r="E9112" s="24">
        <v>43970</v>
      </c>
      <c r="F9112" s="22" t="s">
        <v>49</v>
      </c>
      <c r="G9112" s="22" t="s">
        <v>50</v>
      </c>
      <c r="H9112" s="22">
        <v>1007.059</v>
      </c>
      <c r="I9112" s="22">
        <v>130.91766999999999</v>
      </c>
      <c r="J9112" s="22">
        <v>20.141179999999999</v>
      </c>
      <c r="K9112" s="22">
        <v>856</v>
      </c>
      <c r="L9112" s="21"/>
      <c r="M9112" s="25">
        <v>43970</v>
      </c>
      <c r="N9112" s="22">
        <v>0</v>
      </c>
      <c r="O9112" s="22">
        <v>4236</v>
      </c>
      <c r="P9112" s="22">
        <v>481779</v>
      </c>
      <c r="Q9112" s="22" t="s">
        <v>23</v>
      </c>
    </row>
    <row r="9113" spans="1:17" ht="12.75" x14ac:dyDescent="0.2">
      <c r="A9113" s="23" t="s">
        <v>5318</v>
      </c>
      <c r="B9113" s="23" t="s">
        <v>5319</v>
      </c>
      <c r="C9113" s="22">
        <v>200013204521</v>
      </c>
      <c r="D9113" s="22" t="s">
        <v>20</v>
      </c>
      <c r="E9113" s="24">
        <v>43970</v>
      </c>
      <c r="F9113" s="22" t="s">
        <v>49</v>
      </c>
      <c r="G9113" s="22" t="s">
        <v>50</v>
      </c>
      <c r="H9113" s="22">
        <v>504.05900000000003</v>
      </c>
      <c r="I9113" s="22">
        <v>65.527670000000001</v>
      </c>
      <c r="J9113" s="22">
        <v>10.08118</v>
      </c>
      <c r="K9113" s="22">
        <v>428.45</v>
      </c>
      <c r="L9113" s="21"/>
      <c r="M9113" s="25">
        <v>43970</v>
      </c>
      <c r="N9113" s="22">
        <v>0</v>
      </c>
      <c r="O9113" s="22">
        <v>9668</v>
      </c>
      <c r="P9113" s="22">
        <v>446915</v>
      </c>
      <c r="Q9113" s="22" t="s">
        <v>23</v>
      </c>
    </row>
    <row r="9114" spans="1:17" ht="12.75" x14ac:dyDescent="0.2">
      <c r="A9114" s="23" t="s">
        <v>8464</v>
      </c>
      <c r="B9114" s="23" t="s">
        <v>710</v>
      </c>
      <c r="C9114" s="22">
        <v>200011158560</v>
      </c>
      <c r="D9114" s="22" t="s">
        <v>20</v>
      </c>
      <c r="E9114" s="24">
        <v>43971</v>
      </c>
      <c r="F9114" s="22" t="s">
        <v>49</v>
      </c>
      <c r="G9114" s="22" t="s">
        <v>50</v>
      </c>
      <c r="H9114" s="22">
        <v>399.05900000000003</v>
      </c>
      <c r="I9114" s="22">
        <v>51.877670000000002</v>
      </c>
      <c r="J9114" s="22">
        <v>7.9811800000000002</v>
      </c>
      <c r="K9114" s="22">
        <v>339.2</v>
      </c>
      <c r="L9114" s="21"/>
      <c r="M9114" s="25">
        <v>43971</v>
      </c>
      <c r="N9114" s="22">
        <v>0</v>
      </c>
      <c r="O9114" s="22">
        <v>6410</v>
      </c>
      <c r="P9114" s="22">
        <v>427438</v>
      </c>
      <c r="Q9114" s="22" t="s">
        <v>23</v>
      </c>
    </row>
    <row r="9115" spans="1:17" ht="12.75" x14ac:dyDescent="0.2">
      <c r="A9115" s="23" t="s">
        <v>8439</v>
      </c>
      <c r="B9115" s="23" t="s">
        <v>8440</v>
      </c>
      <c r="C9115" s="22">
        <v>20004648201</v>
      </c>
      <c r="D9115" s="22" t="s">
        <v>20</v>
      </c>
      <c r="E9115" s="24">
        <v>43971</v>
      </c>
      <c r="F9115" s="22" t="s">
        <v>49</v>
      </c>
      <c r="G9115" s="22" t="s">
        <v>50</v>
      </c>
      <c r="H9115" s="22">
        <v>593.05899999999997</v>
      </c>
      <c r="I9115" s="22">
        <v>77.097669999999994</v>
      </c>
      <c r="J9115" s="22">
        <v>11.861179999999999</v>
      </c>
      <c r="K9115" s="22">
        <v>504.1</v>
      </c>
      <c r="L9115" s="21"/>
      <c r="M9115" s="25">
        <v>43971</v>
      </c>
      <c r="N9115" s="22">
        <v>0</v>
      </c>
      <c r="O9115" s="22">
        <v>573</v>
      </c>
      <c r="P9115" s="22">
        <v>427938</v>
      </c>
      <c r="Q9115" s="22" t="s">
        <v>23</v>
      </c>
    </row>
    <row r="9116" spans="1:17" ht="12.75" x14ac:dyDescent="0.2">
      <c r="A9116" s="23" t="s">
        <v>8326</v>
      </c>
      <c r="B9116" s="23" t="s">
        <v>8327</v>
      </c>
      <c r="C9116" s="22">
        <v>20005053426</v>
      </c>
      <c r="D9116" s="22" t="s">
        <v>20</v>
      </c>
      <c r="E9116" s="24">
        <v>43971</v>
      </c>
      <c r="F9116" s="22" t="s">
        <v>49</v>
      </c>
      <c r="G9116" s="22" t="s">
        <v>50</v>
      </c>
      <c r="H9116" s="22">
        <v>785.05899999999997</v>
      </c>
      <c r="I9116" s="22">
        <v>102.05767</v>
      </c>
      <c r="J9116" s="22">
        <v>15.701180000000001</v>
      </c>
      <c r="K9116" s="22">
        <v>667.3</v>
      </c>
      <c r="L9116" s="21"/>
      <c r="M9116" s="25">
        <v>43971</v>
      </c>
      <c r="N9116" s="22">
        <v>0</v>
      </c>
      <c r="O9116" s="22">
        <v>2800</v>
      </c>
      <c r="P9116" s="22">
        <v>427427</v>
      </c>
      <c r="Q9116" s="22" t="s">
        <v>23</v>
      </c>
    </row>
    <row r="9117" spans="1:17" ht="12.75" x14ac:dyDescent="0.2">
      <c r="A9117" s="23" t="s">
        <v>8397</v>
      </c>
      <c r="B9117" s="23" t="s">
        <v>8398</v>
      </c>
      <c r="C9117" s="22">
        <v>20007064904</v>
      </c>
      <c r="D9117" s="22" t="s">
        <v>20</v>
      </c>
      <c r="E9117" s="24">
        <v>43971</v>
      </c>
      <c r="F9117" s="22" t="s">
        <v>49</v>
      </c>
      <c r="G9117" s="22" t="s">
        <v>50</v>
      </c>
      <c r="H9117" s="22">
        <v>353.05900000000003</v>
      </c>
      <c r="I9117" s="22">
        <v>45.897669999999998</v>
      </c>
      <c r="J9117" s="22">
        <v>7.0611800000000002</v>
      </c>
      <c r="K9117" s="22">
        <v>300.10000000000002</v>
      </c>
      <c r="L9117" s="21"/>
      <c r="M9117" s="25">
        <v>43971</v>
      </c>
      <c r="N9117" s="22">
        <v>0</v>
      </c>
      <c r="O9117" s="22">
        <v>8557</v>
      </c>
      <c r="P9117" s="22">
        <v>426102</v>
      </c>
      <c r="Q9117" s="22" t="s">
        <v>23</v>
      </c>
    </row>
    <row r="9118" spans="1:17" ht="12.75" x14ac:dyDescent="0.2">
      <c r="A9118" s="23" t="s">
        <v>8348</v>
      </c>
      <c r="B9118" s="23" t="s">
        <v>8349</v>
      </c>
      <c r="C9118" s="22">
        <v>20001064254</v>
      </c>
      <c r="D9118" s="22" t="s">
        <v>20</v>
      </c>
      <c r="E9118" s="24">
        <v>43971</v>
      </c>
      <c r="F9118" s="22" t="s">
        <v>49</v>
      </c>
      <c r="G9118" s="22" t="s">
        <v>50</v>
      </c>
      <c r="H9118" s="22">
        <v>604.05899999999997</v>
      </c>
      <c r="I9118" s="22">
        <v>78.527670000000001</v>
      </c>
      <c r="J9118" s="22">
        <v>12.08118</v>
      </c>
      <c r="K9118" s="22">
        <v>513.45000000000005</v>
      </c>
      <c r="L9118" s="21"/>
      <c r="M9118" s="25">
        <v>43971</v>
      </c>
      <c r="N9118" s="22">
        <v>0</v>
      </c>
      <c r="O9118" s="22">
        <v>3904</v>
      </c>
      <c r="P9118" s="22">
        <v>479087</v>
      </c>
      <c r="Q9118" s="22" t="s">
        <v>23</v>
      </c>
    </row>
    <row r="9119" spans="1:17" ht="12.75" x14ac:dyDescent="0.2">
      <c r="A9119" s="23" t="s">
        <v>8292</v>
      </c>
      <c r="B9119" s="23" t="s">
        <v>8293</v>
      </c>
      <c r="C9119" s="22">
        <v>20001579475</v>
      </c>
      <c r="D9119" s="22" t="s">
        <v>20</v>
      </c>
      <c r="E9119" s="24">
        <v>43971</v>
      </c>
      <c r="F9119" s="22" t="s">
        <v>49</v>
      </c>
      <c r="G9119" s="22" t="s">
        <v>50</v>
      </c>
      <c r="H9119" s="22">
        <v>693.05899999999997</v>
      </c>
      <c r="I9119" s="22">
        <v>90.097669999999994</v>
      </c>
      <c r="J9119" s="22">
        <v>13.861179999999999</v>
      </c>
      <c r="K9119" s="22">
        <v>589.1</v>
      </c>
      <c r="L9119" s="21"/>
      <c r="M9119" s="25">
        <v>43971</v>
      </c>
      <c r="N9119" s="22">
        <v>0</v>
      </c>
      <c r="O9119" s="22">
        <v>6779</v>
      </c>
      <c r="P9119" s="22">
        <v>427683</v>
      </c>
      <c r="Q9119" s="22" t="s">
        <v>23</v>
      </c>
    </row>
    <row r="9120" spans="1:17" ht="12.75" x14ac:dyDescent="0.2">
      <c r="A9120" s="23" t="s">
        <v>8399</v>
      </c>
      <c r="B9120" s="23" t="s">
        <v>8400</v>
      </c>
      <c r="C9120" s="22">
        <v>200015525206</v>
      </c>
      <c r="D9120" s="22" t="s">
        <v>20</v>
      </c>
      <c r="E9120" s="24">
        <v>43971</v>
      </c>
      <c r="F9120" s="22" t="s">
        <v>49</v>
      </c>
      <c r="G9120" s="22" t="s">
        <v>50</v>
      </c>
      <c r="H9120" s="22">
        <v>434.05900000000003</v>
      </c>
      <c r="I9120" s="22">
        <v>56.427669999999999</v>
      </c>
      <c r="J9120" s="22">
        <v>8.6811799999999995</v>
      </c>
      <c r="K9120" s="22">
        <v>368.95</v>
      </c>
      <c r="L9120" s="21"/>
      <c r="M9120" s="25">
        <v>43971</v>
      </c>
      <c r="N9120" s="22">
        <v>1</v>
      </c>
      <c r="O9120" s="22">
        <v>4921</v>
      </c>
      <c r="P9120" s="22">
        <v>427638</v>
      </c>
      <c r="Q9120" s="22" t="s">
        <v>23</v>
      </c>
    </row>
    <row r="9121" spans="1:17" ht="12.75" x14ac:dyDescent="0.2">
      <c r="A9121" s="23" t="s">
        <v>8352</v>
      </c>
      <c r="B9121" s="23" t="s">
        <v>8353</v>
      </c>
      <c r="C9121" s="22">
        <v>200013285307</v>
      </c>
      <c r="D9121" s="22" t="s">
        <v>20</v>
      </c>
      <c r="E9121" s="24">
        <v>43971</v>
      </c>
      <c r="F9121" s="22" t="s">
        <v>49</v>
      </c>
      <c r="G9121" s="22" t="s">
        <v>50</v>
      </c>
      <c r="H9121" s="22">
        <v>223.059</v>
      </c>
      <c r="I9121" s="22">
        <v>28.997669999999999</v>
      </c>
      <c r="J9121" s="22">
        <v>4.4611799999999997</v>
      </c>
      <c r="K9121" s="22">
        <v>189.6</v>
      </c>
      <c r="L9121" s="21"/>
      <c r="M9121" s="25">
        <v>43971</v>
      </c>
      <c r="N9121" s="22">
        <v>0</v>
      </c>
      <c r="O9121" s="22">
        <v>3054</v>
      </c>
      <c r="P9121" s="22">
        <v>427938</v>
      </c>
      <c r="Q9121" s="22" t="s">
        <v>23</v>
      </c>
    </row>
    <row r="9122" spans="1:17" ht="12.75" x14ac:dyDescent="0.2">
      <c r="A9122" s="23" t="s">
        <v>8504</v>
      </c>
      <c r="B9122" s="23" t="s">
        <v>8505</v>
      </c>
      <c r="C9122" s="22">
        <v>2000937701</v>
      </c>
      <c r="D9122" s="22" t="s">
        <v>20</v>
      </c>
      <c r="E9122" s="24">
        <v>43971</v>
      </c>
      <c r="F9122" s="22" t="s">
        <v>49</v>
      </c>
      <c r="G9122" s="22" t="s">
        <v>50</v>
      </c>
      <c r="H9122" s="22">
        <v>341.05900000000003</v>
      </c>
      <c r="I9122" s="22">
        <v>44.337670000000003</v>
      </c>
      <c r="J9122" s="22">
        <v>6.82118</v>
      </c>
      <c r="K9122" s="22">
        <v>289.89999999999998</v>
      </c>
      <c r="L9122" s="21"/>
      <c r="M9122" s="25">
        <v>43971</v>
      </c>
      <c r="N9122" s="22">
        <v>0</v>
      </c>
      <c r="O9122" s="22">
        <v>5727</v>
      </c>
      <c r="P9122" s="22">
        <v>427638</v>
      </c>
      <c r="Q9122" s="22" t="s">
        <v>23</v>
      </c>
    </row>
    <row r="9123" spans="1:17" ht="12.75" x14ac:dyDescent="0.2">
      <c r="A9123" s="23" t="s">
        <v>8465</v>
      </c>
      <c r="B9123" s="23" t="s">
        <v>8466</v>
      </c>
      <c r="C9123" s="22">
        <v>2000211344</v>
      </c>
      <c r="D9123" s="22" t="s">
        <v>20</v>
      </c>
      <c r="E9123" s="24">
        <v>43971</v>
      </c>
      <c r="F9123" s="22" t="s">
        <v>49</v>
      </c>
      <c r="G9123" s="22" t="s">
        <v>50</v>
      </c>
      <c r="H9123" s="22">
        <v>259.05900000000003</v>
      </c>
      <c r="I9123" s="22">
        <v>33.677669999999999</v>
      </c>
      <c r="J9123" s="22">
        <v>5.1811800000000003</v>
      </c>
      <c r="K9123" s="22">
        <v>220.2</v>
      </c>
      <c r="L9123" s="21"/>
      <c r="M9123" s="25">
        <v>43971</v>
      </c>
      <c r="N9123" s="22">
        <v>0</v>
      </c>
      <c r="O9123" s="22">
        <v>1970</v>
      </c>
      <c r="P9123" s="22">
        <v>408397</v>
      </c>
      <c r="Q9123" s="22" t="s">
        <v>23</v>
      </c>
    </row>
    <row r="9124" spans="1:17" ht="12.75" x14ac:dyDescent="0.2">
      <c r="A9124" s="23" t="s">
        <v>8508</v>
      </c>
      <c r="B9124" s="23" t="s">
        <v>8509</v>
      </c>
      <c r="C9124" s="22">
        <v>200012389558</v>
      </c>
      <c r="D9124" s="22" t="s">
        <v>20</v>
      </c>
      <c r="E9124" s="24">
        <v>43971</v>
      </c>
      <c r="F9124" s="22" t="s">
        <v>49</v>
      </c>
      <c r="G9124" s="22" t="s">
        <v>50</v>
      </c>
      <c r="H9124" s="22">
        <v>409.05900000000003</v>
      </c>
      <c r="I9124" s="22">
        <v>53.177669999999999</v>
      </c>
      <c r="J9124" s="22">
        <v>8.1811799999999995</v>
      </c>
      <c r="K9124" s="22">
        <v>347.7</v>
      </c>
      <c r="L9124" s="21"/>
      <c r="M9124" s="25">
        <v>43971</v>
      </c>
      <c r="N9124" s="22">
        <v>0</v>
      </c>
      <c r="O9124" s="22">
        <v>6539</v>
      </c>
      <c r="P9124" s="22">
        <v>469362</v>
      </c>
      <c r="Q9124" s="22" t="s">
        <v>23</v>
      </c>
    </row>
    <row r="9125" spans="1:17" ht="12.75" x14ac:dyDescent="0.2">
      <c r="A9125" s="23" t="s">
        <v>8441</v>
      </c>
      <c r="B9125" s="23" t="s">
        <v>717</v>
      </c>
      <c r="C9125" s="22">
        <v>200011158560</v>
      </c>
      <c r="D9125" s="22" t="s">
        <v>20</v>
      </c>
      <c r="E9125" s="24">
        <v>43971</v>
      </c>
      <c r="F9125" s="22" t="s">
        <v>49</v>
      </c>
      <c r="G9125" s="22" t="s">
        <v>50</v>
      </c>
      <c r="H9125" s="22">
        <v>597.05899999999997</v>
      </c>
      <c r="I9125" s="22">
        <v>77.617670000000004</v>
      </c>
      <c r="J9125" s="22">
        <v>11.941179999999999</v>
      </c>
      <c r="K9125" s="22">
        <v>507.5</v>
      </c>
      <c r="L9125" s="21"/>
      <c r="M9125" s="25">
        <v>43971</v>
      </c>
      <c r="N9125" s="22">
        <v>0</v>
      </c>
      <c r="O9125" s="22">
        <v>6410</v>
      </c>
      <c r="P9125" s="22">
        <v>427438</v>
      </c>
      <c r="Q9125" s="22" t="s">
        <v>23</v>
      </c>
    </row>
    <row r="9126" spans="1:17" ht="12.75" x14ac:dyDescent="0.2">
      <c r="A9126" s="23" t="s">
        <v>8484</v>
      </c>
      <c r="B9126" s="23" t="s">
        <v>8485</v>
      </c>
      <c r="C9126" s="22">
        <v>2000951798</v>
      </c>
      <c r="D9126" s="22" t="s">
        <v>20</v>
      </c>
      <c r="E9126" s="24">
        <v>43971</v>
      </c>
      <c r="F9126" s="22" t="s">
        <v>49</v>
      </c>
      <c r="G9126" s="22" t="s">
        <v>50</v>
      </c>
      <c r="H9126" s="22">
        <v>306.05900000000003</v>
      </c>
      <c r="I9126" s="22">
        <v>39.787669999999999</v>
      </c>
      <c r="J9126" s="22">
        <v>6.1211799999999998</v>
      </c>
      <c r="K9126" s="22">
        <v>260.14999999999998</v>
      </c>
      <c r="L9126" s="21"/>
      <c r="M9126" s="25">
        <v>43971</v>
      </c>
      <c r="N9126" s="22">
        <v>0</v>
      </c>
      <c r="O9126" s="22">
        <v>8865</v>
      </c>
      <c r="P9126" s="22">
        <v>427638</v>
      </c>
      <c r="Q9126" s="22" t="s">
        <v>23</v>
      </c>
    </row>
    <row r="9127" spans="1:17" ht="12.75" x14ac:dyDescent="0.2">
      <c r="A9127" s="23" t="s">
        <v>8328</v>
      </c>
      <c r="B9127" s="23" t="s">
        <v>8329</v>
      </c>
      <c r="C9127" s="22">
        <v>20003365573</v>
      </c>
      <c r="D9127" s="22" t="s">
        <v>20</v>
      </c>
      <c r="E9127" s="24">
        <v>43971</v>
      </c>
      <c r="F9127" s="22" t="s">
        <v>49</v>
      </c>
      <c r="G9127" s="22" t="s">
        <v>50</v>
      </c>
      <c r="H9127" s="22">
        <v>721.05899999999997</v>
      </c>
      <c r="I9127" s="22">
        <v>93.737669999999994</v>
      </c>
      <c r="J9127" s="22">
        <v>14.42118</v>
      </c>
      <c r="K9127" s="22">
        <v>612.9</v>
      </c>
      <c r="L9127" s="21"/>
      <c r="M9127" s="25">
        <v>43971</v>
      </c>
      <c r="N9127" s="22">
        <v>0</v>
      </c>
      <c r="O9127" s="22">
        <v>8498</v>
      </c>
      <c r="P9127" s="22">
        <v>427417</v>
      </c>
      <c r="Q9127" s="22" t="s">
        <v>23</v>
      </c>
    </row>
    <row r="9128" spans="1:17" ht="12.75" x14ac:dyDescent="0.2">
      <c r="A9128" s="23" t="s">
        <v>8300</v>
      </c>
      <c r="B9128" s="23" t="s">
        <v>8301</v>
      </c>
      <c r="C9128" s="22">
        <v>20009304104</v>
      </c>
      <c r="D9128" s="22" t="s">
        <v>20</v>
      </c>
      <c r="E9128" s="24">
        <v>43971</v>
      </c>
      <c r="F9128" s="22" t="s">
        <v>49</v>
      </c>
      <c r="G9128" s="22" t="s">
        <v>50</v>
      </c>
      <c r="H9128" s="22">
        <v>744.05899999999997</v>
      </c>
      <c r="I9128" s="22">
        <v>96.727670000000003</v>
      </c>
      <c r="J9128" s="22">
        <v>14.881180000000001</v>
      </c>
      <c r="K9128" s="22">
        <v>632.45000000000005</v>
      </c>
      <c r="L9128" s="21"/>
      <c r="M9128" s="25">
        <v>43971</v>
      </c>
      <c r="N9128" s="22">
        <v>0</v>
      </c>
      <c r="O9128" s="22">
        <v>576</v>
      </c>
      <c r="P9128" s="22">
        <v>427638</v>
      </c>
      <c r="Q9128" s="22" t="s">
        <v>23</v>
      </c>
    </row>
    <row r="9129" spans="1:17" ht="12.75" x14ac:dyDescent="0.2">
      <c r="A9129" s="23" t="s">
        <v>8516</v>
      </c>
      <c r="B9129" s="23" t="s">
        <v>721</v>
      </c>
      <c r="C9129" s="22">
        <v>200010867020</v>
      </c>
      <c r="D9129" s="22" t="s">
        <v>20</v>
      </c>
      <c r="E9129" s="24">
        <v>43971</v>
      </c>
      <c r="F9129" s="22" t="s">
        <v>49</v>
      </c>
      <c r="G9129" s="22" t="s">
        <v>50</v>
      </c>
      <c r="H9129" s="22">
        <v>289.05900000000003</v>
      </c>
      <c r="I9129" s="22">
        <v>37.577669999999998</v>
      </c>
      <c r="J9129" s="22">
        <v>5.78118</v>
      </c>
      <c r="K9129" s="22">
        <v>245.7</v>
      </c>
      <c r="L9129" s="21"/>
      <c r="M9129" s="25">
        <v>43971</v>
      </c>
      <c r="N9129" s="22">
        <v>0</v>
      </c>
      <c r="O9129" s="22">
        <v>9105</v>
      </c>
      <c r="P9129" s="22">
        <v>477714</v>
      </c>
      <c r="Q9129" s="22" t="s">
        <v>23</v>
      </c>
    </row>
    <row r="9130" spans="1:17" ht="12.75" x14ac:dyDescent="0.2">
      <c r="A9130" s="23" t="s">
        <v>8350</v>
      </c>
      <c r="B9130" s="23" t="s">
        <v>8351</v>
      </c>
      <c r="C9130" s="22">
        <v>2000192279</v>
      </c>
      <c r="D9130" s="22" t="s">
        <v>20</v>
      </c>
      <c r="E9130" s="24">
        <v>43971</v>
      </c>
      <c r="F9130" s="22" t="s">
        <v>49</v>
      </c>
      <c r="G9130" s="22" t="s">
        <v>50</v>
      </c>
      <c r="H9130" s="22">
        <v>733.05899999999997</v>
      </c>
      <c r="I9130" s="22">
        <v>95.297669999999997</v>
      </c>
      <c r="J9130" s="22">
        <v>14.66118</v>
      </c>
      <c r="K9130" s="22">
        <v>623.1</v>
      </c>
      <c r="L9130" s="21"/>
      <c r="M9130" s="25">
        <v>43971</v>
      </c>
      <c r="N9130" s="22">
        <v>0</v>
      </c>
      <c r="O9130" s="22">
        <v>2276</v>
      </c>
      <c r="P9130" s="22">
        <v>427938</v>
      </c>
      <c r="Q9130" s="22" t="s">
        <v>23</v>
      </c>
    </row>
    <row r="9131" spans="1:17" ht="12.75" x14ac:dyDescent="0.2">
      <c r="A9131" s="23" t="s">
        <v>8496</v>
      </c>
      <c r="B9131" s="23" t="s">
        <v>8497</v>
      </c>
      <c r="C9131" s="22">
        <v>20001279630</v>
      </c>
      <c r="D9131" s="22" t="s">
        <v>20</v>
      </c>
      <c r="E9131" s="24">
        <v>43971</v>
      </c>
      <c r="F9131" s="22" t="s">
        <v>49</v>
      </c>
      <c r="G9131" s="22" t="s">
        <v>50</v>
      </c>
      <c r="H9131" s="22">
        <v>232.059</v>
      </c>
      <c r="I9131" s="22">
        <v>30.167670000000001</v>
      </c>
      <c r="J9131" s="22">
        <v>4.6411800000000003</v>
      </c>
      <c r="K9131" s="22">
        <v>197.25</v>
      </c>
      <c r="L9131" s="21"/>
      <c r="M9131" s="25">
        <v>43971</v>
      </c>
      <c r="N9131" s="22">
        <v>0</v>
      </c>
      <c r="O9131" s="22">
        <v>992</v>
      </c>
      <c r="P9131" s="22">
        <v>427638</v>
      </c>
      <c r="Q9131" s="22" t="s">
        <v>23</v>
      </c>
    </row>
    <row r="9132" spans="1:17" ht="12.75" x14ac:dyDescent="0.2">
      <c r="A9132" s="23" t="s">
        <v>8435</v>
      </c>
      <c r="B9132" s="23" t="s">
        <v>8436</v>
      </c>
      <c r="C9132" s="22">
        <v>20001209890</v>
      </c>
      <c r="D9132" s="22" t="s">
        <v>20</v>
      </c>
      <c r="E9132" s="24">
        <v>43971</v>
      </c>
      <c r="F9132" s="22" t="s">
        <v>49</v>
      </c>
      <c r="G9132" s="22" t="s">
        <v>50</v>
      </c>
      <c r="H9132" s="22">
        <v>334.05900000000003</v>
      </c>
      <c r="I9132" s="22">
        <v>43.427669999999999</v>
      </c>
      <c r="J9132" s="22">
        <v>6.6811800000000003</v>
      </c>
      <c r="K9132" s="22">
        <v>283.95</v>
      </c>
      <c r="L9132" s="21"/>
      <c r="M9132" s="25">
        <v>43971</v>
      </c>
      <c r="N9132" s="22">
        <v>0</v>
      </c>
      <c r="O9132" s="22">
        <v>4008</v>
      </c>
      <c r="P9132" s="22">
        <v>419351</v>
      </c>
      <c r="Q9132" s="22" t="s">
        <v>23</v>
      </c>
    </row>
    <row r="9133" spans="1:17" ht="12.75" x14ac:dyDescent="0.2">
      <c r="A9133" s="23" t="s">
        <v>8437</v>
      </c>
      <c r="B9133" s="23" t="s">
        <v>8438</v>
      </c>
      <c r="C9133" s="22">
        <v>20003380900</v>
      </c>
      <c r="D9133" s="22" t="s">
        <v>20</v>
      </c>
      <c r="E9133" s="24">
        <v>43971</v>
      </c>
      <c r="F9133" s="22" t="s">
        <v>49</v>
      </c>
      <c r="G9133" s="22" t="s">
        <v>50</v>
      </c>
      <c r="H9133" s="22">
        <v>269.05900000000003</v>
      </c>
      <c r="I9133" s="22">
        <v>34.977670000000003</v>
      </c>
      <c r="J9133" s="22">
        <v>5.3811799999999996</v>
      </c>
      <c r="K9133" s="22">
        <v>228.7</v>
      </c>
      <c r="L9133" s="21"/>
      <c r="M9133" s="25">
        <v>43971</v>
      </c>
      <c r="N9133" s="22">
        <v>0</v>
      </c>
      <c r="O9133" s="22">
        <v>4383</v>
      </c>
      <c r="P9133" s="22">
        <v>458443</v>
      </c>
      <c r="Q9133" s="22" t="s">
        <v>23</v>
      </c>
    </row>
    <row r="9134" spans="1:17" ht="12.75" x14ac:dyDescent="0.2">
      <c r="A9134" s="23" t="s">
        <v>11047</v>
      </c>
      <c r="B9134" s="23" t="s">
        <v>11048</v>
      </c>
      <c r="C9134" s="22">
        <v>20003384484</v>
      </c>
      <c r="D9134" s="22" t="s">
        <v>20</v>
      </c>
      <c r="E9134" s="24">
        <v>43971</v>
      </c>
      <c r="F9134" s="22" t="s">
        <v>21</v>
      </c>
      <c r="G9134" s="22" t="s">
        <v>3047</v>
      </c>
      <c r="H9134" s="22">
        <v>658</v>
      </c>
      <c r="I9134" s="22">
        <v>85.54</v>
      </c>
      <c r="J9134" s="22">
        <v>13.16</v>
      </c>
      <c r="K9134" s="22">
        <v>559.29999999999995</v>
      </c>
      <c r="L9134" s="21"/>
      <c r="M9134" s="25">
        <v>43971</v>
      </c>
      <c r="N9134" s="22">
        <v>0</v>
      </c>
      <c r="O9134" s="22">
        <v>5465</v>
      </c>
      <c r="P9134" s="22">
        <v>415481</v>
      </c>
      <c r="Q9134" s="22" t="s">
        <v>23</v>
      </c>
    </row>
    <row r="9135" spans="1:17" ht="12.75" x14ac:dyDescent="0.2">
      <c r="A9135" s="23" t="s">
        <v>8421</v>
      </c>
      <c r="B9135" s="23" t="s">
        <v>8422</v>
      </c>
      <c r="C9135" s="22">
        <v>200014209030</v>
      </c>
      <c r="D9135" s="22" t="s">
        <v>20</v>
      </c>
      <c r="E9135" s="24">
        <v>43971</v>
      </c>
      <c r="F9135" s="22" t="s">
        <v>49</v>
      </c>
      <c r="G9135" s="22" t="s">
        <v>50</v>
      </c>
      <c r="H9135" s="22">
        <v>532.05899999999997</v>
      </c>
      <c r="I9135" s="22">
        <v>69.167670000000001</v>
      </c>
      <c r="J9135" s="22">
        <v>10.64118</v>
      </c>
      <c r="K9135" s="22">
        <v>452.25</v>
      </c>
      <c r="L9135" s="21"/>
      <c r="M9135" s="25">
        <v>43971</v>
      </c>
      <c r="N9135" s="22">
        <v>0</v>
      </c>
      <c r="O9135" s="22">
        <v>229</v>
      </c>
      <c r="P9135" s="22">
        <v>426102</v>
      </c>
      <c r="Q9135" s="22" t="s">
        <v>23</v>
      </c>
    </row>
    <row r="9136" spans="1:17" ht="12.75" x14ac:dyDescent="0.2">
      <c r="A9136" s="23" t="s">
        <v>8494</v>
      </c>
      <c r="B9136" s="23" t="s">
        <v>8495</v>
      </c>
      <c r="C9136" s="22">
        <v>20001136977</v>
      </c>
      <c r="D9136" s="22" t="s">
        <v>20</v>
      </c>
      <c r="E9136" s="24">
        <v>43971</v>
      </c>
      <c r="F9136" s="22" t="s">
        <v>49</v>
      </c>
      <c r="G9136" s="22" t="s">
        <v>50</v>
      </c>
      <c r="H9136" s="22">
        <v>289.05900000000003</v>
      </c>
      <c r="I9136" s="22">
        <v>37.577669999999998</v>
      </c>
      <c r="J9136" s="22">
        <v>5.78118</v>
      </c>
      <c r="K9136" s="22">
        <v>245.7</v>
      </c>
      <c r="L9136" s="21"/>
      <c r="M9136" s="25">
        <v>43971</v>
      </c>
      <c r="N9136" s="22">
        <v>0</v>
      </c>
      <c r="O9136" s="22">
        <v>1640</v>
      </c>
      <c r="P9136" s="22">
        <v>427901</v>
      </c>
      <c r="Q9136" s="22" t="s">
        <v>23</v>
      </c>
    </row>
    <row r="9137" spans="1:17" ht="12.75" x14ac:dyDescent="0.2">
      <c r="A9137" s="23" t="s">
        <v>8446</v>
      </c>
      <c r="B9137" s="23" t="s">
        <v>8447</v>
      </c>
      <c r="C9137" s="22">
        <v>200014212650</v>
      </c>
      <c r="D9137" s="22" t="s">
        <v>20</v>
      </c>
      <c r="E9137" s="24">
        <v>43971</v>
      </c>
      <c r="F9137" s="22" t="s">
        <v>49</v>
      </c>
      <c r="G9137" s="22" t="s">
        <v>50</v>
      </c>
      <c r="H9137" s="22">
        <v>786.05899999999997</v>
      </c>
      <c r="I9137" s="22">
        <v>102.18767</v>
      </c>
      <c r="J9137" s="22">
        <v>15.72118</v>
      </c>
      <c r="K9137" s="22">
        <v>668.15</v>
      </c>
      <c r="L9137" s="22">
        <v>668</v>
      </c>
      <c r="M9137" s="25">
        <v>43971</v>
      </c>
      <c r="N9137" s="22">
        <v>0</v>
      </c>
      <c r="O9137" s="22">
        <v>5538</v>
      </c>
      <c r="P9137" s="22">
        <v>427938</v>
      </c>
      <c r="Q9137" s="22" t="s">
        <v>110</v>
      </c>
    </row>
    <row r="9138" spans="1:17" ht="12.75" x14ac:dyDescent="0.2">
      <c r="A9138" s="23" t="s">
        <v>8322</v>
      </c>
      <c r="B9138" s="23" t="s">
        <v>8323</v>
      </c>
      <c r="C9138" s="22">
        <v>20002487228</v>
      </c>
      <c r="D9138" s="22" t="s">
        <v>20</v>
      </c>
      <c r="E9138" s="24">
        <v>43971</v>
      </c>
      <c r="F9138" s="22" t="s">
        <v>49</v>
      </c>
      <c r="G9138" s="22" t="s">
        <v>50</v>
      </c>
      <c r="H9138" s="22">
        <v>685.05899999999997</v>
      </c>
      <c r="I9138" s="22">
        <v>89.057670000000002</v>
      </c>
      <c r="J9138" s="22">
        <v>13.701180000000001</v>
      </c>
      <c r="K9138" s="22">
        <v>582.29999999999995</v>
      </c>
      <c r="L9138" s="21"/>
      <c r="M9138" s="25">
        <v>43971</v>
      </c>
      <c r="N9138" s="22">
        <v>0</v>
      </c>
      <c r="O9138" s="22">
        <v>2168</v>
      </c>
      <c r="P9138" s="22">
        <v>427638</v>
      </c>
      <c r="Q9138" s="22" t="s">
        <v>23</v>
      </c>
    </row>
    <row r="9139" spans="1:17" ht="12.75" x14ac:dyDescent="0.2">
      <c r="A9139" s="23" t="s">
        <v>8486</v>
      </c>
      <c r="B9139" s="23" t="s">
        <v>8487</v>
      </c>
      <c r="C9139" s="22">
        <v>200040156</v>
      </c>
      <c r="D9139" s="22" t="s">
        <v>20</v>
      </c>
      <c r="E9139" s="24">
        <v>43971</v>
      </c>
      <c r="F9139" s="22" t="s">
        <v>49</v>
      </c>
      <c r="G9139" s="22" t="s">
        <v>50</v>
      </c>
      <c r="H9139" s="22">
        <v>335.05900000000003</v>
      </c>
      <c r="I9139" s="22">
        <v>43.557670000000002</v>
      </c>
      <c r="J9139" s="22">
        <v>6.7011799999999999</v>
      </c>
      <c r="K9139" s="22">
        <v>284.8</v>
      </c>
      <c r="L9139" s="21"/>
      <c r="M9139" s="25">
        <v>43971</v>
      </c>
      <c r="N9139" s="22">
        <v>0</v>
      </c>
      <c r="O9139" s="22">
        <v>2425</v>
      </c>
      <c r="P9139" s="22">
        <v>415482</v>
      </c>
      <c r="Q9139" s="22" t="s">
        <v>23</v>
      </c>
    </row>
    <row r="9140" spans="1:17" ht="12.75" x14ac:dyDescent="0.2">
      <c r="A9140" s="23" t="s">
        <v>8354</v>
      </c>
      <c r="B9140" s="23" t="s">
        <v>8355</v>
      </c>
      <c r="C9140" s="22">
        <v>20002692151</v>
      </c>
      <c r="D9140" s="22" t="s">
        <v>20</v>
      </c>
      <c r="E9140" s="24">
        <v>43971</v>
      </c>
      <c r="F9140" s="22" t="s">
        <v>49</v>
      </c>
      <c r="G9140" s="22" t="s">
        <v>50</v>
      </c>
      <c r="H9140" s="22">
        <v>825.05899999999997</v>
      </c>
      <c r="I9140" s="22">
        <v>107.25767</v>
      </c>
      <c r="J9140" s="22">
        <v>16.501180000000002</v>
      </c>
      <c r="K9140" s="22">
        <v>701.3</v>
      </c>
      <c r="L9140" s="21"/>
      <c r="M9140" s="25">
        <v>43971</v>
      </c>
      <c r="N9140" s="22">
        <v>0</v>
      </c>
      <c r="O9140" s="22">
        <v>9656</v>
      </c>
      <c r="P9140" s="22">
        <v>427427</v>
      </c>
      <c r="Q9140" s="22" t="s">
        <v>23</v>
      </c>
    </row>
    <row r="9141" spans="1:17" ht="12.75" x14ac:dyDescent="0.2">
      <c r="A9141" s="23" t="s">
        <v>8488</v>
      </c>
      <c r="B9141" s="23" t="s">
        <v>8489</v>
      </c>
      <c r="C9141" s="22">
        <v>20002152449</v>
      </c>
      <c r="D9141" s="22" t="s">
        <v>20</v>
      </c>
      <c r="E9141" s="24">
        <v>43971</v>
      </c>
      <c r="F9141" s="22" t="s">
        <v>49</v>
      </c>
      <c r="G9141" s="22" t="s">
        <v>50</v>
      </c>
      <c r="H9141" s="22">
        <v>325.05900000000003</v>
      </c>
      <c r="I9141" s="22">
        <v>42.257669999999997</v>
      </c>
      <c r="J9141" s="22">
        <v>6.5011799999999997</v>
      </c>
      <c r="K9141" s="22">
        <v>276.3</v>
      </c>
      <c r="L9141" s="21"/>
      <c r="M9141" s="25">
        <v>43971</v>
      </c>
      <c r="N9141" s="22">
        <v>0</v>
      </c>
      <c r="O9141" s="22">
        <v>5577</v>
      </c>
      <c r="P9141" s="22">
        <v>427938</v>
      </c>
      <c r="Q9141" s="22" t="s">
        <v>23</v>
      </c>
    </row>
    <row r="9142" spans="1:17" ht="12.75" x14ac:dyDescent="0.2">
      <c r="A9142" s="23" t="s">
        <v>8444</v>
      </c>
      <c r="B9142" s="23" t="s">
        <v>8445</v>
      </c>
      <c r="C9142" s="22">
        <v>20004689577</v>
      </c>
      <c r="D9142" s="22" t="s">
        <v>20</v>
      </c>
      <c r="E9142" s="24">
        <v>43971</v>
      </c>
      <c r="F9142" s="22" t="s">
        <v>49</v>
      </c>
      <c r="G9142" s="22" t="s">
        <v>50</v>
      </c>
      <c r="H9142" s="22">
        <v>390.05900000000003</v>
      </c>
      <c r="I9142" s="22">
        <v>50.70767</v>
      </c>
      <c r="J9142" s="22">
        <v>7.8011799999999996</v>
      </c>
      <c r="K9142" s="22">
        <v>331.55</v>
      </c>
      <c r="L9142" s="25"/>
      <c r="M9142" s="25">
        <v>43971</v>
      </c>
      <c r="N9142" s="22">
        <v>0</v>
      </c>
      <c r="O9142" s="22">
        <v>3492</v>
      </c>
      <c r="P9142" s="22">
        <v>427638</v>
      </c>
      <c r="Q9142" s="22" t="s">
        <v>23</v>
      </c>
    </row>
    <row r="9143" spans="1:17" ht="12.75" x14ac:dyDescent="0.2">
      <c r="A9143" s="23" t="s">
        <v>8334</v>
      </c>
      <c r="B9143" s="23" t="s">
        <v>728</v>
      </c>
      <c r="C9143" s="22">
        <v>200010867020</v>
      </c>
      <c r="D9143" s="22" t="s">
        <v>20</v>
      </c>
      <c r="E9143" s="24">
        <v>43971</v>
      </c>
      <c r="F9143" s="22" t="s">
        <v>49</v>
      </c>
      <c r="G9143" s="22" t="s">
        <v>50</v>
      </c>
      <c r="H9143" s="22">
        <v>503.05900000000003</v>
      </c>
      <c r="I9143" s="22">
        <v>65.397670000000005</v>
      </c>
      <c r="J9143" s="22">
        <v>10.06118</v>
      </c>
      <c r="K9143" s="22">
        <v>427.6</v>
      </c>
      <c r="L9143" s="21"/>
      <c r="M9143" s="25">
        <v>43971</v>
      </c>
      <c r="N9143" s="22">
        <v>0</v>
      </c>
      <c r="O9143" s="22">
        <v>9105</v>
      </c>
      <c r="P9143" s="22">
        <v>477714</v>
      </c>
      <c r="Q9143" s="22" t="s">
        <v>23</v>
      </c>
    </row>
    <row r="9144" spans="1:17" ht="12.75" x14ac:dyDescent="0.2">
      <c r="A9144" s="23" t="s">
        <v>8492</v>
      </c>
      <c r="B9144" s="23" t="s">
        <v>8493</v>
      </c>
      <c r="C9144" s="22">
        <v>20001020776</v>
      </c>
      <c r="D9144" s="22" t="s">
        <v>20</v>
      </c>
      <c r="E9144" s="24">
        <v>43971</v>
      </c>
      <c r="F9144" s="22" t="s">
        <v>49</v>
      </c>
      <c r="G9144" s="22" t="s">
        <v>50</v>
      </c>
      <c r="H9144" s="22">
        <v>280.05900000000003</v>
      </c>
      <c r="I9144" s="22">
        <v>36.407670000000003</v>
      </c>
      <c r="J9144" s="22">
        <v>5.6011800000000003</v>
      </c>
      <c r="K9144" s="22">
        <v>238.05</v>
      </c>
      <c r="L9144" s="21"/>
      <c r="M9144" s="25">
        <v>43971</v>
      </c>
      <c r="N9144" s="22">
        <v>0</v>
      </c>
      <c r="O9144" s="22">
        <v>9180</v>
      </c>
      <c r="P9144" s="22">
        <v>415482</v>
      </c>
      <c r="Q9144" s="22" t="s">
        <v>23</v>
      </c>
    </row>
    <row r="9145" spans="1:17" ht="12.75" x14ac:dyDescent="0.2">
      <c r="A9145" s="23" t="s">
        <v>8433</v>
      </c>
      <c r="B9145" s="23" t="s">
        <v>8434</v>
      </c>
      <c r="C9145" s="22">
        <v>20004797907</v>
      </c>
      <c r="D9145" s="22" t="s">
        <v>20</v>
      </c>
      <c r="E9145" s="24">
        <v>43971</v>
      </c>
      <c r="F9145" s="22" t="s">
        <v>49</v>
      </c>
      <c r="G9145" s="22" t="s">
        <v>50</v>
      </c>
      <c r="H9145" s="22">
        <v>345.05900000000003</v>
      </c>
      <c r="I9145" s="22">
        <v>44.857669999999999</v>
      </c>
      <c r="J9145" s="22">
        <v>6.9011800000000001</v>
      </c>
      <c r="K9145" s="22">
        <v>293.3</v>
      </c>
      <c r="L9145" s="21"/>
      <c r="M9145" s="25">
        <v>43971</v>
      </c>
      <c r="N9145" s="22">
        <v>0</v>
      </c>
      <c r="O9145" s="22">
        <v>5007</v>
      </c>
      <c r="P9145" s="22">
        <v>427427</v>
      </c>
      <c r="Q9145" s="22" t="s">
        <v>23</v>
      </c>
    </row>
    <row r="9146" spans="1:17" ht="12.75" x14ac:dyDescent="0.2">
      <c r="A9146" s="23" t="s">
        <v>8498</v>
      </c>
      <c r="B9146" s="23" t="s">
        <v>8499</v>
      </c>
      <c r="C9146" s="22">
        <v>20002509974</v>
      </c>
      <c r="D9146" s="22" t="s">
        <v>20</v>
      </c>
      <c r="E9146" s="24">
        <v>43971</v>
      </c>
      <c r="F9146" s="22" t="s">
        <v>49</v>
      </c>
      <c r="G9146" s="22" t="s">
        <v>50</v>
      </c>
      <c r="H9146" s="22">
        <v>570.05899999999997</v>
      </c>
      <c r="I9146" s="22">
        <v>74.107669999999999</v>
      </c>
      <c r="J9146" s="22">
        <v>11.40118</v>
      </c>
      <c r="K9146" s="22">
        <v>484.55</v>
      </c>
      <c r="L9146" s="21"/>
      <c r="M9146" s="25">
        <v>43971</v>
      </c>
      <c r="N9146" s="22">
        <v>0</v>
      </c>
      <c r="O9146" s="22">
        <v>5923</v>
      </c>
      <c r="P9146" s="22">
        <v>427616</v>
      </c>
      <c r="Q9146" s="22" t="s">
        <v>23</v>
      </c>
    </row>
    <row r="9147" spans="1:17" ht="12.75" x14ac:dyDescent="0.2">
      <c r="A9147" s="23" t="s">
        <v>8500</v>
      </c>
      <c r="B9147" s="23" t="s">
        <v>8501</v>
      </c>
      <c r="C9147" s="22">
        <v>200014740070</v>
      </c>
      <c r="D9147" s="22" t="s">
        <v>20</v>
      </c>
      <c r="E9147" s="24">
        <v>43971</v>
      </c>
      <c r="F9147" s="22" t="s">
        <v>49</v>
      </c>
      <c r="G9147" s="22" t="s">
        <v>50</v>
      </c>
      <c r="H9147" s="22">
        <v>381.05900000000003</v>
      </c>
      <c r="I9147" s="22">
        <v>49.537669999999999</v>
      </c>
      <c r="J9147" s="22">
        <v>7.6211799999999998</v>
      </c>
      <c r="K9147" s="22">
        <v>323.89999999999998</v>
      </c>
      <c r="L9147" s="21"/>
      <c r="M9147" s="25">
        <v>43971</v>
      </c>
      <c r="N9147" s="22">
        <v>0</v>
      </c>
      <c r="O9147" s="22">
        <v>2720</v>
      </c>
      <c r="P9147" s="22">
        <v>427417</v>
      </c>
      <c r="Q9147" s="22" t="s">
        <v>23</v>
      </c>
    </row>
    <row r="9148" spans="1:17" ht="12.75" x14ac:dyDescent="0.2">
      <c r="A9148" s="23" t="s">
        <v>8502</v>
      </c>
      <c r="B9148" s="23" t="s">
        <v>8503</v>
      </c>
      <c r="C9148" s="22">
        <v>2000693876</v>
      </c>
      <c r="D9148" s="22" t="s">
        <v>20</v>
      </c>
      <c r="E9148" s="24">
        <v>43971</v>
      </c>
      <c r="F9148" s="22" t="s">
        <v>49</v>
      </c>
      <c r="G9148" s="22" t="s">
        <v>50</v>
      </c>
      <c r="H9148" s="22">
        <v>734.05899999999997</v>
      </c>
      <c r="I9148" s="22">
        <v>95.427670000000006</v>
      </c>
      <c r="J9148" s="22">
        <v>14.681179999999999</v>
      </c>
      <c r="K9148" s="22">
        <v>623.95000000000005</v>
      </c>
      <c r="L9148" s="21"/>
      <c r="M9148" s="25">
        <v>43971</v>
      </c>
      <c r="N9148" s="22">
        <v>0</v>
      </c>
      <c r="O9148" s="22">
        <v>1333</v>
      </c>
      <c r="P9148" s="22">
        <v>427938</v>
      </c>
      <c r="Q9148" s="22" t="s">
        <v>23</v>
      </c>
    </row>
    <row r="9149" spans="1:17" ht="12.75" x14ac:dyDescent="0.2">
      <c r="A9149" s="23" t="s">
        <v>8407</v>
      </c>
      <c r="B9149" s="23" t="s">
        <v>8408</v>
      </c>
      <c r="C9149" s="22">
        <v>200012302107</v>
      </c>
      <c r="D9149" s="22" t="s">
        <v>20</v>
      </c>
      <c r="E9149" s="24">
        <v>43971</v>
      </c>
      <c r="F9149" s="22" t="s">
        <v>49</v>
      </c>
      <c r="G9149" s="22" t="s">
        <v>50</v>
      </c>
      <c r="H9149" s="22">
        <v>676.05899999999997</v>
      </c>
      <c r="I9149" s="22">
        <v>87.88767</v>
      </c>
      <c r="J9149" s="22">
        <v>13.521179999999999</v>
      </c>
      <c r="K9149" s="22">
        <v>574.65</v>
      </c>
      <c r="L9149" s="25"/>
      <c r="M9149" s="25">
        <v>43971</v>
      </c>
      <c r="N9149" s="22">
        <v>0</v>
      </c>
      <c r="O9149" s="22">
        <v>9151</v>
      </c>
      <c r="P9149" s="22">
        <v>427938</v>
      </c>
      <c r="Q9149" s="22" t="s">
        <v>23</v>
      </c>
    </row>
    <row r="9150" spans="1:17" ht="12.75" x14ac:dyDescent="0.2">
      <c r="A9150" s="23" t="s">
        <v>8506</v>
      </c>
      <c r="B9150" s="23" t="s">
        <v>8507</v>
      </c>
      <c r="C9150" s="22">
        <v>2000608469</v>
      </c>
      <c r="D9150" s="22" t="s">
        <v>20</v>
      </c>
      <c r="E9150" s="24">
        <v>43971</v>
      </c>
      <c r="F9150" s="22" t="s">
        <v>49</v>
      </c>
      <c r="G9150" s="22" t="s">
        <v>50</v>
      </c>
      <c r="H9150" s="22">
        <v>834.05899999999997</v>
      </c>
      <c r="I9150" s="22">
        <v>108.42767000000001</v>
      </c>
      <c r="J9150" s="22">
        <v>16.681180000000001</v>
      </c>
      <c r="K9150" s="22">
        <v>708.95</v>
      </c>
      <c r="L9150" s="21"/>
      <c r="M9150" s="25">
        <v>43971</v>
      </c>
      <c r="N9150" s="22">
        <v>0</v>
      </c>
      <c r="O9150" s="22">
        <v>1432</v>
      </c>
      <c r="P9150" s="22">
        <v>427938</v>
      </c>
      <c r="Q9150" s="22" t="s">
        <v>23</v>
      </c>
    </row>
    <row r="9151" spans="1:17" ht="12.75" x14ac:dyDescent="0.2">
      <c r="A9151" s="23" t="s">
        <v>8481</v>
      </c>
      <c r="B9151" s="23" t="s">
        <v>715</v>
      </c>
      <c r="C9151" s="22">
        <v>200010867020</v>
      </c>
      <c r="D9151" s="22" t="s">
        <v>20</v>
      </c>
      <c r="E9151" s="24">
        <v>43971</v>
      </c>
      <c r="F9151" s="22" t="s">
        <v>49</v>
      </c>
      <c r="G9151" s="22" t="s">
        <v>50</v>
      </c>
      <c r="H9151" s="22">
        <v>448.05900000000003</v>
      </c>
      <c r="I9151" s="22">
        <v>58.247669999999999</v>
      </c>
      <c r="J9151" s="22">
        <v>8.9611800000000006</v>
      </c>
      <c r="K9151" s="22">
        <v>380.85</v>
      </c>
      <c r="L9151" s="21"/>
      <c r="M9151" s="25">
        <v>43971</v>
      </c>
      <c r="N9151" s="22">
        <v>0</v>
      </c>
      <c r="O9151" s="22">
        <v>9105</v>
      </c>
      <c r="P9151" s="22">
        <v>477714</v>
      </c>
      <c r="Q9151" s="22" t="s">
        <v>23</v>
      </c>
    </row>
    <row r="9152" spans="1:17" ht="12.75" x14ac:dyDescent="0.2">
      <c r="A9152" s="23" t="s">
        <v>8510</v>
      </c>
      <c r="B9152" s="23" t="s">
        <v>8511</v>
      </c>
      <c r="C9152" s="22">
        <v>20004138042</v>
      </c>
      <c r="D9152" s="22" t="s">
        <v>20</v>
      </c>
      <c r="E9152" s="24">
        <v>43971</v>
      </c>
      <c r="F9152" s="22" t="s">
        <v>49</v>
      </c>
      <c r="G9152" s="22" t="s">
        <v>50</v>
      </c>
      <c r="H9152" s="22">
        <v>307.05900000000003</v>
      </c>
      <c r="I9152" s="22">
        <v>39.917670000000001</v>
      </c>
      <c r="J9152" s="22">
        <v>6.1411800000000003</v>
      </c>
      <c r="K9152" s="22">
        <v>261</v>
      </c>
      <c r="L9152" s="21"/>
      <c r="M9152" s="25">
        <v>43971</v>
      </c>
      <c r="N9152" s="22">
        <v>0</v>
      </c>
      <c r="O9152" s="22">
        <v>4769</v>
      </c>
      <c r="P9152" s="22">
        <v>427427</v>
      </c>
      <c r="Q9152" s="22" t="s">
        <v>23</v>
      </c>
    </row>
    <row r="9153" spans="1:17" ht="12.75" x14ac:dyDescent="0.2">
      <c r="A9153" s="23" t="s">
        <v>8427</v>
      </c>
      <c r="B9153" s="23" t="s">
        <v>8428</v>
      </c>
      <c r="C9153" s="22">
        <v>200010446596</v>
      </c>
      <c r="D9153" s="22" t="s">
        <v>20</v>
      </c>
      <c r="E9153" s="24">
        <v>43971</v>
      </c>
      <c r="F9153" s="22" t="s">
        <v>49</v>
      </c>
      <c r="G9153" s="22" t="s">
        <v>50</v>
      </c>
      <c r="H9153" s="22">
        <v>326.05900000000003</v>
      </c>
      <c r="I9153" s="22">
        <v>42.38767</v>
      </c>
      <c r="J9153" s="22">
        <v>6.5211800000000002</v>
      </c>
      <c r="K9153" s="22">
        <v>277.14999999999998</v>
      </c>
      <c r="L9153" s="21"/>
      <c r="M9153" s="25">
        <v>43971</v>
      </c>
      <c r="N9153" s="22">
        <v>0</v>
      </c>
      <c r="O9153" s="22">
        <v>9182</v>
      </c>
      <c r="P9153" s="22">
        <v>447624</v>
      </c>
      <c r="Q9153" s="22" t="s">
        <v>23</v>
      </c>
    </row>
    <row r="9154" spans="1:17" ht="12.75" x14ac:dyDescent="0.2">
      <c r="A9154" s="23" t="s">
        <v>8411</v>
      </c>
      <c r="B9154" s="23" t="s">
        <v>8412</v>
      </c>
      <c r="C9154" s="22">
        <v>20002514661</v>
      </c>
      <c r="D9154" s="22" t="s">
        <v>20</v>
      </c>
      <c r="E9154" s="24">
        <v>43971</v>
      </c>
      <c r="F9154" s="22" t="s">
        <v>49</v>
      </c>
      <c r="G9154" s="22" t="s">
        <v>50</v>
      </c>
      <c r="H9154" s="22">
        <v>1016.059</v>
      </c>
      <c r="I9154" s="22">
        <v>132.08767</v>
      </c>
      <c r="J9154" s="22">
        <v>20.321179999999998</v>
      </c>
      <c r="K9154" s="22">
        <v>863.65</v>
      </c>
      <c r="L9154" s="21"/>
      <c r="M9154" s="25">
        <v>43971</v>
      </c>
      <c r="N9154" s="22">
        <v>0</v>
      </c>
      <c r="O9154" s="22">
        <v>7361</v>
      </c>
      <c r="P9154" s="22">
        <v>427638</v>
      </c>
      <c r="Q9154" s="22" t="s">
        <v>23</v>
      </c>
    </row>
    <row r="9155" spans="1:17" ht="12.75" x14ac:dyDescent="0.2">
      <c r="A9155" s="23" t="s">
        <v>8512</v>
      </c>
      <c r="B9155" s="23" t="s">
        <v>8513</v>
      </c>
      <c r="C9155" s="22">
        <v>2000235377</v>
      </c>
      <c r="D9155" s="22" t="s">
        <v>20</v>
      </c>
      <c r="E9155" s="24">
        <v>43971</v>
      </c>
      <c r="F9155" s="22" t="s">
        <v>49</v>
      </c>
      <c r="G9155" s="22" t="s">
        <v>50</v>
      </c>
      <c r="H9155" s="22">
        <v>862.05899999999997</v>
      </c>
      <c r="I9155" s="22">
        <v>112.06767000000001</v>
      </c>
      <c r="J9155" s="22">
        <v>17.24118</v>
      </c>
      <c r="K9155" s="22">
        <v>732.75</v>
      </c>
      <c r="L9155" s="21"/>
      <c r="M9155" s="25">
        <v>43971</v>
      </c>
      <c r="N9155" s="22">
        <v>0</v>
      </c>
      <c r="O9155" s="22">
        <v>610</v>
      </c>
      <c r="P9155" s="22">
        <v>426101</v>
      </c>
      <c r="Q9155" s="22" t="s">
        <v>23</v>
      </c>
    </row>
    <row r="9156" spans="1:17" ht="12.75" x14ac:dyDescent="0.2">
      <c r="A9156" s="23" t="s">
        <v>8330</v>
      </c>
      <c r="B9156" s="23" t="s">
        <v>8331</v>
      </c>
      <c r="C9156" s="22">
        <v>200015433173</v>
      </c>
      <c r="D9156" s="22" t="s">
        <v>20</v>
      </c>
      <c r="E9156" s="24">
        <v>43971</v>
      </c>
      <c r="F9156" s="22" t="s">
        <v>49</v>
      </c>
      <c r="G9156" s="22" t="s">
        <v>50</v>
      </c>
      <c r="H9156" s="22">
        <v>569.05899999999997</v>
      </c>
      <c r="I9156" s="22">
        <v>73.977670000000003</v>
      </c>
      <c r="J9156" s="22">
        <v>11.381180000000001</v>
      </c>
      <c r="K9156" s="22">
        <v>483.7</v>
      </c>
      <c r="L9156" s="21"/>
      <c r="M9156" s="25">
        <v>43971</v>
      </c>
      <c r="N9156" s="22">
        <v>0</v>
      </c>
      <c r="O9156" s="22">
        <v>7112</v>
      </c>
      <c r="P9156" s="22">
        <v>427638</v>
      </c>
      <c r="Q9156" s="22" t="s">
        <v>23</v>
      </c>
    </row>
    <row r="9157" spans="1:17" ht="12.75" x14ac:dyDescent="0.2">
      <c r="A9157" s="23" t="s">
        <v>8401</v>
      </c>
      <c r="B9157" s="23" t="s">
        <v>8402</v>
      </c>
      <c r="C9157" s="22">
        <v>200013544579</v>
      </c>
      <c r="D9157" s="22" t="s">
        <v>20</v>
      </c>
      <c r="E9157" s="24">
        <v>43971</v>
      </c>
      <c r="F9157" s="22" t="s">
        <v>49</v>
      </c>
      <c r="G9157" s="22" t="s">
        <v>50</v>
      </c>
      <c r="H9157" s="22">
        <v>299.05900000000003</v>
      </c>
      <c r="I9157" s="22">
        <v>38.877670000000002</v>
      </c>
      <c r="J9157" s="22">
        <v>5.9811800000000002</v>
      </c>
      <c r="K9157" s="22">
        <v>254.2</v>
      </c>
      <c r="L9157" s="21"/>
      <c r="M9157" s="25">
        <v>43971</v>
      </c>
      <c r="N9157" s="22">
        <v>0</v>
      </c>
      <c r="O9157" s="22">
        <v>7616</v>
      </c>
      <c r="P9157" s="22">
        <v>481776</v>
      </c>
      <c r="Q9157" s="22" t="s">
        <v>23</v>
      </c>
    </row>
    <row r="9158" spans="1:17" ht="12.75" x14ac:dyDescent="0.2">
      <c r="A9158" s="23" t="s">
        <v>8417</v>
      </c>
      <c r="B9158" s="23" t="s">
        <v>8418</v>
      </c>
      <c r="C9158" s="22">
        <v>200013475480</v>
      </c>
      <c r="D9158" s="22" t="s">
        <v>20</v>
      </c>
      <c r="E9158" s="24">
        <v>43971</v>
      </c>
      <c r="F9158" s="22" t="s">
        <v>49</v>
      </c>
      <c r="G9158" s="22" t="s">
        <v>50</v>
      </c>
      <c r="H9158" s="22">
        <v>786.05899999999997</v>
      </c>
      <c r="I9158" s="22">
        <v>102.18767</v>
      </c>
      <c r="J9158" s="22">
        <v>15.72118</v>
      </c>
      <c r="K9158" s="22">
        <v>668.15</v>
      </c>
      <c r="L9158" s="21"/>
      <c r="M9158" s="25">
        <v>43971</v>
      </c>
      <c r="N9158" s="22">
        <v>0</v>
      </c>
      <c r="O9158" s="22">
        <v>5948</v>
      </c>
      <c r="P9158" s="22">
        <v>427638</v>
      </c>
      <c r="Q9158" s="22" t="s">
        <v>23</v>
      </c>
    </row>
    <row r="9159" spans="1:17" ht="12.75" x14ac:dyDescent="0.2">
      <c r="A9159" s="23" t="s">
        <v>8304</v>
      </c>
      <c r="B9159" s="23" t="s">
        <v>8305</v>
      </c>
      <c r="C9159" s="22">
        <v>20001662695</v>
      </c>
      <c r="D9159" s="22" t="s">
        <v>20</v>
      </c>
      <c r="E9159" s="24">
        <v>43971</v>
      </c>
      <c r="F9159" s="22" t="s">
        <v>49</v>
      </c>
      <c r="G9159" s="22" t="s">
        <v>50</v>
      </c>
      <c r="H9159" s="22">
        <v>346.05900000000003</v>
      </c>
      <c r="I9159" s="22">
        <v>44.987670000000001</v>
      </c>
      <c r="J9159" s="22">
        <v>6.9211799999999997</v>
      </c>
      <c r="K9159" s="22">
        <v>294.14999999999998</v>
      </c>
      <c r="L9159" s="21"/>
      <c r="M9159" s="25">
        <v>43971</v>
      </c>
      <c r="N9159" s="22">
        <v>0</v>
      </c>
      <c r="O9159" s="22">
        <v>6021</v>
      </c>
      <c r="P9159" s="22">
        <v>427938</v>
      </c>
      <c r="Q9159" s="22" t="s">
        <v>23</v>
      </c>
    </row>
    <row r="9160" spans="1:17" ht="12.75" x14ac:dyDescent="0.2">
      <c r="A9160" s="23" t="s">
        <v>8273</v>
      </c>
      <c r="B9160" s="23" t="s">
        <v>8274</v>
      </c>
      <c r="C9160" s="22">
        <v>20003285813</v>
      </c>
      <c r="D9160" s="22" t="s">
        <v>20</v>
      </c>
      <c r="E9160" s="24">
        <v>43971</v>
      </c>
      <c r="F9160" s="22" t="s">
        <v>49</v>
      </c>
      <c r="G9160" s="22" t="s">
        <v>50</v>
      </c>
      <c r="H9160" s="22">
        <v>185.059</v>
      </c>
      <c r="I9160" s="22">
        <v>24.057670000000002</v>
      </c>
      <c r="J9160" s="22">
        <v>3.7011799999999999</v>
      </c>
      <c r="K9160" s="22">
        <v>157.30000000000001</v>
      </c>
      <c r="L9160" s="21"/>
      <c r="M9160" s="25">
        <v>43971</v>
      </c>
      <c r="N9160" s="22">
        <v>0</v>
      </c>
      <c r="O9160" s="22">
        <v>2083</v>
      </c>
      <c r="P9160" s="22">
        <v>427638</v>
      </c>
      <c r="Q9160" s="22" t="s">
        <v>23</v>
      </c>
    </row>
    <row r="9161" spans="1:17" ht="12.75" x14ac:dyDescent="0.2">
      <c r="A9161" s="23" t="s">
        <v>8471</v>
      </c>
      <c r="B9161" s="23" t="s">
        <v>8472</v>
      </c>
      <c r="C9161" s="22">
        <v>2000262483</v>
      </c>
      <c r="D9161" s="22" t="s">
        <v>20</v>
      </c>
      <c r="E9161" s="24">
        <v>43971</v>
      </c>
      <c r="F9161" s="22" t="s">
        <v>49</v>
      </c>
      <c r="G9161" s="22" t="s">
        <v>50</v>
      </c>
      <c r="H9161" s="22">
        <v>740.05899999999997</v>
      </c>
      <c r="I9161" s="22">
        <v>96.207669999999993</v>
      </c>
      <c r="J9161" s="22">
        <v>14.80118</v>
      </c>
      <c r="K9161" s="22">
        <v>629.04999999999995</v>
      </c>
      <c r="L9161" s="21"/>
      <c r="M9161" s="25">
        <v>43971</v>
      </c>
      <c r="N9161" s="22">
        <v>0</v>
      </c>
      <c r="O9161" s="22">
        <v>3676</v>
      </c>
      <c r="P9161" s="22">
        <v>427938</v>
      </c>
      <c r="Q9161" s="22" t="s">
        <v>23</v>
      </c>
    </row>
    <row r="9162" spans="1:17" ht="12.75" x14ac:dyDescent="0.2">
      <c r="A9162" s="23" t="s">
        <v>8277</v>
      </c>
      <c r="B9162" s="23" t="s">
        <v>8278</v>
      </c>
      <c r="C9162" s="22">
        <v>200011471700</v>
      </c>
      <c r="D9162" s="22" t="s">
        <v>20</v>
      </c>
      <c r="E9162" s="24">
        <v>43971</v>
      </c>
      <c r="F9162" s="22" t="s">
        <v>49</v>
      </c>
      <c r="G9162" s="22" t="s">
        <v>50</v>
      </c>
      <c r="H9162" s="22">
        <v>2257.0590000000002</v>
      </c>
      <c r="I9162" s="22">
        <v>293.41766999999999</v>
      </c>
      <c r="J9162" s="22">
        <v>45.141179999999999</v>
      </c>
      <c r="K9162" s="22">
        <v>1918.5</v>
      </c>
      <c r="L9162" s="21"/>
      <c r="M9162" s="25">
        <v>43971</v>
      </c>
      <c r="N9162" s="22">
        <v>0</v>
      </c>
      <c r="O9162" s="22">
        <v>2457</v>
      </c>
      <c r="P9162" s="22">
        <v>427911</v>
      </c>
      <c r="Q9162" s="22" t="s">
        <v>23</v>
      </c>
    </row>
    <row r="9163" spans="1:17" ht="12.75" x14ac:dyDescent="0.2">
      <c r="A9163" s="23" t="s">
        <v>8281</v>
      </c>
      <c r="B9163" s="23" t="s">
        <v>722</v>
      </c>
      <c r="C9163" s="22">
        <v>200011158560</v>
      </c>
      <c r="D9163" s="22" t="s">
        <v>20</v>
      </c>
      <c r="E9163" s="24">
        <v>43971</v>
      </c>
      <c r="F9163" s="22" t="s">
        <v>49</v>
      </c>
      <c r="G9163" s="22" t="s">
        <v>50</v>
      </c>
      <c r="H9163" s="22">
        <v>732.05899999999997</v>
      </c>
      <c r="I9163" s="22">
        <v>95.167670000000001</v>
      </c>
      <c r="J9163" s="22">
        <v>14.64118</v>
      </c>
      <c r="K9163" s="22">
        <v>622.25</v>
      </c>
      <c r="L9163" s="21"/>
      <c r="M9163" s="25">
        <v>43971</v>
      </c>
      <c r="N9163" s="22">
        <v>0</v>
      </c>
      <c r="O9163" s="22">
        <v>6410</v>
      </c>
      <c r="P9163" s="22">
        <v>427438</v>
      </c>
      <c r="Q9163" s="22" t="s">
        <v>23</v>
      </c>
    </row>
    <row r="9164" spans="1:17" ht="12.75" x14ac:dyDescent="0.2">
      <c r="A9164" s="23" t="s">
        <v>8458</v>
      </c>
      <c r="B9164" s="23" t="s">
        <v>8459</v>
      </c>
      <c r="C9164" s="22">
        <v>200010235002</v>
      </c>
      <c r="D9164" s="22" t="s">
        <v>20</v>
      </c>
      <c r="E9164" s="24">
        <v>43971</v>
      </c>
      <c r="F9164" s="22" t="s">
        <v>49</v>
      </c>
      <c r="G9164" s="22" t="s">
        <v>50</v>
      </c>
      <c r="H9164" s="22">
        <v>758.05899999999997</v>
      </c>
      <c r="I9164" s="22">
        <v>98.547669999999997</v>
      </c>
      <c r="J9164" s="22">
        <v>15.16118</v>
      </c>
      <c r="K9164" s="22">
        <v>644.35</v>
      </c>
      <c r="L9164" s="21"/>
      <c r="M9164" s="25">
        <v>43971</v>
      </c>
      <c r="N9164" s="22">
        <v>0</v>
      </c>
      <c r="O9164" s="22">
        <v>5786</v>
      </c>
      <c r="P9164" s="22">
        <v>427638</v>
      </c>
      <c r="Q9164" s="22" t="s">
        <v>23</v>
      </c>
    </row>
    <row r="9165" spans="1:17" ht="12.75" x14ac:dyDescent="0.2">
      <c r="A9165" s="23" t="s">
        <v>8565</v>
      </c>
      <c r="B9165" s="23" t="s">
        <v>8566</v>
      </c>
      <c r="C9165" s="22">
        <v>20003291085</v>
      </c>
      <c r="D9165" s="22" t="s">
        <v>20</v>
      </c>
      <c r="E9165" s="24">
        <v>43971</v>
      </c>
      <c r="F9165" s="22" t="s">
        <v>49</v>
      </c>
      <c r="G9165" s="22" t="s">
        <v>50</v>
      </c>
      <c r="H9165" s="22">
        <v>1156.059</v>
      </c>
      <c r="I9165" s="22">
        <v>150.28766999999999</v>
      </c>
      <c r="J9165" s="22">
        <v>23.121179999999999</v>
      </c>
      <c r="K9165" s="22">
        <v>982.65</v>
      </c>
      <c r="L9165" s="21"/>
      <c r="M9165" s="25">
        <v>43971</v>
      </c>
      <c r="N9165" s="22">
        <v>0</v>
      </c>
      <c r="O9165" s="22">
        <v>891</v>
      </c>
      <c r="P9165" s="22">
        <v>427638</v>
      </c>
      <c r="Q9165" s="22" t="s">
        <v>23</v>
      </c>
    </row>
    <row r="9166" spans="1:17" ht="12.75" x14ac:dyDescent="0.2">
      <c r="A9166" s="23" t="s">
        <v>8369</v>
      </c>
      <c r="B9166" s="23" t="s">
        <v>8370</v>
      </c>
      <c r="C9166" s="22">
        <v>20002561006</v>
      </c>
      <c r="D9166" s="22" t="s">
        <v>20</v>
      </c>
      <c r="E9166" s="24">
        <v>43971</v>
      </c>
      <c r="F9166" s="22" t="s">
        <v>49</v>
      </c>
      <c r="G9166" s="22" t="s">
        <v>50</v>
      </c>
      <c r="H9166" s="22">
        <v>371.05900000000003</v>
      </c>
      <c r="I9166" s="22">
        <v>48.237670000000001</v>
      </c>
      <c r="J9166" s="22">
        <v>7.4211799999999997</v>
      </c>
      <c r="K9166" s="22">
        <v>315.39999999999998</v>
      </c>
      <c r="L9166" s="21"/>
      <c r="M9166" s="25">
        <v>43971</v>
      </c>
      <c r="N9166" s="22">
        <v>0</v>
      </c>
      <c r="O9166" s="22">
        <v>2730</v>
      </c>
      <c r="P9166" s="22">
        <v>489042</v>
      </c>
      <c r="Q9166" s="22" t="s">
        <v>23</v>
      </c>
    </row>
    <row r="9167" spans="1:17" ht="12.75" x14ac:dyDescent="0.2">
      <c r="A9167" s="23" t="s">
        <v>8539</v>
      </c>
      <c r="B9167" s="23" t="s">
        <v>8540</v>
      </c>
      <c r="C9167" s="22">
        <v>200015433173</v>
      </c>
      <c r="D9167" s="22" t="s">
        <v>20</v>
      </c>
      <c r="E9167" s="24">
        <v>43971</v>
      </c>
      <c r="F9167" s="22" t="s">
        <v>49</v>
      </c>
      <c r="G9167" s="22" t="s">
        <v>50</v>
      </c>
      <c r="H9167" s="22">
        <v>532.05899999999997</v>
      </c>
      <c r="I9167" s="22">
        <v>69.167670000000001</v>
      </c>
      <c r="J9167" s="22">
        <v>10.64118</v>
      </c>
      <c r="K9167" s="22">
        <v>452.25</v>
      </c>
      <c r="L9167" s="21"/>
      <c r="M9167" s="25">
        <v>43971</v>
      </c>
      <c r="N9167" s="22">
        <v>0</v>
      </c>
      <c r="O9167" s="22">
        <v>7112</v>
      </c>
      <c r="P9167" s="22">
        <v>427638</v>
      </c>
      <c r="Q9167" s="22" t="s">
        <v>23</v>
      </c>
    </row>
    <row r="9168" spans="1:17" ht="12.75" x14ac:dyDescent="0.2">
      <c r="A9168" s="23" t="s">
        <v>8541</v>
      </c>
      <c r="B9168" s="23" t="s">
        <v>8542</v>
      </c>
      <c r="C9168" s="22">
        <v>2000595083</v>
      </c>
      <c r="D9168" s="22" t="s">
        <v>20</v>
      </c>
      <c r="E9168" s="24">
        <v>43971</v>
      </c>
      <c r="F9168" s="22" t="s">
        <v>49</v>
      </c>
      <c r="G9168" s="22" t="s">
        <v>50</v>
      </c>
      <c r="H9168" s="22">
        <v>452.05900000000003</v>
      </c>
      <c r="I9168" s="22">
        <v>58.767670000000003</v>
      </c>
      <c r="J9168" s="22">
        <v>9.0411800000000007</v>
      </c>
      <c r="K9168" s="22">
        <v>384.25</v>
      </c>
      <c r="L9168" s="21"/>
      <c r="M9168" s="25">
        <v>43971</v>
      </c>
      <c r="N9168" s="22">
        <v>0</v>
      </c>
      <c r="O9168" s="22">
        <v>992</v>
      </c>
      <c r="P9168" s="22">
        <v>427938</v>
      </c>
      <c r="Q9168" s="22" t="s">
        <v>23</v>
      </c>
    </row>
    <row r="9169" spans="1:17" ht="12.75" x14ac:dyDescent="0.2">
      <c r="A9169" s="23" t="s">
        <v>8569</v>
      </c>
      <c r="B9169" s="23" t="s">
        <v>8570</v>
      </c>
      <c r="C9169" s="22">
        <v>20008330921</v>
      </c>
      <c r="D9169" s="22" t="s">
        <v>20</v>
      </c>
      <c r="E9169" s="24">
        <v>43971</v>
      </c>
      <c r="F9169" s="22" t="s">
        <v>49</v>
      </c>
      <c r="G9169" s="22" t="s">
        <v>50</v>
      </c>
      <c r="H9169" s="22">
        <v>392.05900000000003</v>
      </c>
      <c r="I9169" s="22">
        <v>50.967669999999998</v>
      </c>
      <c r="J9169" s="22">
        <v>7.8411799999999996</v>
      </c>
      <c r="K9169" s="22">
        <v>333.25</v>
      </c>
      <c r="L9169" s="21"/>
      <c r="M9169" s="25">
        <v>43971</v>
      </c>
      <c r="N9169" s="22">
        <v>0</v>
      </c>
      <c r="O9169" s="22">
        <v>6213</v>
      </c>
      <c r="P9169" s="22">
        <v>427638</v>
      </c>
      <c r="Q9169" s="22" t="s">
        <v>23</v>
      </c>
    </row>
    <row r="9170" spans="1:17" ht="12.75" x14ac:dyDescent="0.2">
      <c r="A9170" s="23" t="s">
        <v>8290</v>
      </c>
      <c r="B9170" s="23" t="s">
        <v>8291</v>
      </c>
      <c r="C9170" s="22">
        <v>2000419041</v>
      </c>
      <c r="D9170" s="22" t="s">
        <v>20</v>
      </c>
      <c r="E9170" s="24">
        <v>43971</v>
      </c>
      <c r="F9170" s="22" t="s">
        <v>49</v>
      </c>
      <c r="G9170" s="22" t="s">
        <v>50</v>
      </c>
      <c r="H9170" s="22">
        <v>619.05899999999997</v>
      </c>
      <c r="I9170" s="22">
        <v>80.477670000000003</v>
      </c>
      <c r="J9170" s="22">
        <v>12.381180000000001</v>
      </c>
      <c r="K9170" s="22">
        <v>526.20000000000005</v>
      </c>
      <c r="L9170" s="21"/>
      <c r="M9170" s="25">
        <v>43971</v>
      </c>
      <c r="N9170" s="22">
        <v>0</v>
      </c>
      <c r="O9170" s="22">
        <v>5878</v>
      </c>
      <c r="P9170" s="22">
        <v>433300</v>
      </c>
      <c r="Q9170" s="22" t="s">
        <v>23</v>
      </c>
    </row>
    <row r="9171" spans="1:17" ht="12.75" x14ac:dyDescent="0.2">
      <c r="A9171" s="23" t="s">
        <v>8597</v>
      </c>
      <c r="B9171" s="23" t="s">
        <v>8598</v>
      </c>
      <c r="C9171" s="22">
        <v>20003282224</v>
      </c>
      <c r="D9171" s="22" t="s">
        <v>20</v>
      </c>
      <c r="E9171" s="24">
        <v>43971</v>
      </c>
      <c r="F9171" s="22" t="s">
        <v>49</v>
      </c>
      <c r="G9171" s="22" t="s">
        <v>50</v>
      </c>
      <c r="H9171" s="22">
        <v>836.05899999999997</v>
      </c>
      <c r="I9171" s="22">
        <v>108.68767</v>
      </c>
      <c r="J9171" s="22">
        <v>16.72118</v>
      </c>
      <c r="K9171" s="22">
        <v>710.65</v>
      </c>
      <c r="L9171" s="21"/>
      <c r="M9171" s="25">
        <v>43971</v>
      </c>
      <c r="N9171" s="22">
        <v>0</v>
      </c>
      <c r="O9171" s="22">
        <v>9548</v>
      </c>
      <c r="P9171" s="22">
        <v>427638</v>
      </c>
      <c r="Q9171" s="22" t="s">
        <v>23</v>
      </c>
    </row>
    <row r="9172" spans="1:17" ht="12.75" x14ac:dyDescent="0.2">
      <c r="A9172" s="23" t="s">
        <v>8482</v>
      </c>
      <c r="B9172" s="23" t="s">
        <v>8483</v>
      </c>
      <c r="C9172" s="22">
        <v>2000430499</v>
      </c>
      <c r="D9172" s="22" t="s">
        <v>20</v>
      </c>
      <c r="E9172" s="24">
        <v>43971</v>
      </c>
      <c r="F9172" s="22" t="s">
        <v>49</v>
      </c>
      <c r="G9172" s="22" t="s">
        <v>50</v>
      </c>
      <c r="H9172" s="22">
        <v>433.05900000000003</v>
      </c>
      <c r="I9172" s="22">
        <v>56.297669999999997</v>
      </c>
      <c r="J9172" s="22">
        <v>8.6611799999999999</v>
      </c>
      <c r="K9172" s="22">
        <v>368.1</v>
      </c>
      <c r="L9172" s="21"/>
      <c r="M9172" s="25">
        <v>43971</v>
      </c>
      <c r="N9172" s="22">
        <v>0</v>
      </c>
      <c r="O9172" s="22">
        <v>5342</v>
      </c>
      <c r="P9172" s="22">
        <v>428116</v>
      </c>
      <c r="Q9172" s="22" t="s">
        <v>23</v>
      </c>
    </row>
    <row r="9173" spans="1:17" ht="12.75" x14ac:dyDescent="0.2">
      <c r="A9173" s="23" t="s">
        <v>8324</v>
      </c>
      <c r="B9173" s="23" t="s">
        <v>8325</v>
      </c>
      <c r="C9173" s="22">
        <v>20007515219</v>
      </c>
      <c r="D9173" s="22" t="s">
        <v>20</v>
      </c>
      <c r="E9173" s="24">
        <v>43971</v>
      </c>
      <c r="F9173" s="22" t="s">
        <v>49</v>
      </c>
      <c r="G9173" s="22" t="s">
        <v>50</v>
      </c>
      <c r="H9173" s="22">
        <v>336.05900000000003</v>
      </c>
      <c r="I9173" s="22">
        <v>43.687669999999997</v>
      </c>
      <c r="J9173" s="22">
        <v>6.7211800000000004</v>
      </c>
      <c r="K9173" s="22">
        <v>285.64999999999998</v>
      </c>
      <c r="L9173" s="21"/>
      <c r="M9173" s="25">
        <v>43971</v>
      </c>
      <c r="N9173" s="22">
        <v>0</v>
      </c>
      <c r="O9173" s="22">
        <v>4484</v>
      </c>
      <c r="P9173" s="22">
        <v>427601</v>
      </c>
      <c r="Q9173" s="22" t="s">
        <v>23</v>
      </c>
    </row>
    <row r="9174" spans="1:17" ht="12.75" x14ac:dyDescent="0.2">
      <c r="A9174" s="23" t="s">
        <v>8429</v>
      </c>
      <c r="B9174" s="23" t="s">
        <v>8430</v>
      </c>
      <c r="C9174" s="22">
        <v>20005851729</v>
      </c>
      <c r="D9174" s="22" t="s">
        <v>20</v>
      </c>
      <c r="E9174" s="24">
        <v>43971</v>
      </c>
      <c r="F9174" s="22" t="s">
        <v>49</v>
      </c>
      <c r="G9174" s="22" t="s">
        <v>50</v>
      </c>
      <c r="H9174" s="22">
        <v>385.05900000000003</v>
      </c>
      <c r="I9174" s="22">
        <v>50.057670000000002</v>
      </c>
      <c r="J9174" s="22">
        <v>7.7011799999999999</v>
      </c>
      <c r="K9174" s="22">
        <v>327.3</v>
      </c>
      <c r="L9174" s="25"/>
      <c r="M9174" s="25">
        <v>43971</v>
      </c>
      <c r="N9174" s="22">
        <v>0</v>
      </c>
      <c r="O9174" s="22">
        <v>7994</v>
      </c>
      <c r="P9174" s="22">
        <v>427938</v>
      </c>
      <c r="Q9174" s="22" t="s">
        <v>23</v>
      </c>
    </row>
    <row r="9175" spans="1:17" ht="12.75" x14ac:dyDescent="0.2">
      <c r="A9175" s="23" t="s">
        <v>3809</v>
      </c>
      <c r="B9175" s="23" t="s">
        <v>3810</v>
      </c>
      <c r="C9175" s="22">
        <v>20001493905</v>
      </c>
      <c r="D9175" s="22" t="s">
        <v>20</v>
      </c>
      <c r="E9175" s="24">
        <v>43971</v>
      </c>
      <c r="F9175" s="22" t="s">
        <v>219</v>
      </c>
      <c r="G9175" s="22" t="s">
        <v>416</v>
      </c>
      <c r="H9175" s="22">
        <v>2700</v>
      </c>
      <c r="I9175" s="22">
        <v>351</v>
      </c>
      <c r="J9175" s="22">
        <v>54</v>
      </c>
      <c r="K9175" s="22">
        <v>2295</v>
      </c>
      <c r="L9175" s="21"/>
      <c r="M9175" s="25">
        <v>43971</v>
      </c>
      <c r="N9175" s="22">
        <v>0</v>
      </c>
      <c r="O9175" s="22">
        <v>1585</v>
      </c>
      <c r="P9175" s="22">
        <v>409398</v>
      </c>
      <c r="Q9175" s="22" t="s">
        <v>23</v>
      </c>
    </row>
    <row r="9176" spans="1:17" ht="12.75" x14ac:dyDescent="0.2">
      <c r="A9176" s="23" t="s">
        <v>8332</v>
      </c>
      <c r="B9176" s="23" t="s">
        <v>8333</v>
      </c>
      <c r="C9176" s="22">
        <v>200013986496</v>
      </c>
      <c r="D9176" s="22" t="s">
        <v>20</v>
      </c>
      <c r="E9176" s="24">
        <v>43971</v>
      </c>
      <c r="F9176" s="22" t="s">
        <v>49</v>
      </c>
      <c r="G9176" s="22" t="s">
        <v>50</v>
      </c>
      <c r="H9176" s="22">
        <v>666.05899999999997</v>
      </c>
      <c r="I9176" s="22">
        <v>86.587670000000003</v>
      </c>
      <c r="J9176" s="22">
        <v>13.32118</v>
      </c>
      <c r="K9176" s="22">
        <v>566.15</v>
      </c>
      <c r="L9176" s="21"/>
      <c r="M9176" s="25">
        <v>43971</v>
      </c>
      <c r="N9176" s="22">
        <v>0</v>
      </c>
      <c r="O9176" s="22">
        <v>5790</v>
      </c>
      <c r="P9176" s="22">
        <v>427638</v>
      </c>
      <c r="Q9176" s="22" t="s">
        <v>23</v>
      </c>
    </row>
    <row r="9177" spans="1:17" ht="12.75" x14ac:dyDescent="0.2">
      <c r="A9177" s="23" t="s">
        <v>8517</v>
      </c>
      <c r="B9177" s="23" t="s">
        <v>8518</v>
      </c>
      <c r="C9177" s="22">
        <v>200012105615</v>
      </c>
      <c r="D9177" s="22" t="s">
        <v>20</v>
      </c>
      <c r="E9177" s="24">
        <v>43971</v>
      </c>
      <c r="F9177" s="22" t="s">
        <v>49</v>
      </c>
      <c r="G9177" s="22" t="s">
        <v>50</v>
      </c>
      <c r="H9177" s="22">
        <v>2468.0590000000002</v>
      </c>
      <c r="I9177" s="22">
        <v>320.84766999999999</v>
      </c>
      <c r="J9177" s="22">
        <v>49.361179999999997</v>
      </c>
      <c r="K9177" s="22">
        <v>2097.85</v>
      </c>
      <c r="L9177" s="21"/>
      <c r="M9177" s="25">
        <v>43971</v>
      </c>
      <c r="N9177" s="22">
        <v>0</v>
      </c>
      <c r="O9177" s="22">
        <v>6793</v>
      </c>
      <c r="P9177" s="22">
        <v>427638</v>
      </c>
      <c r="Q9177" s="22" t="s">
        <v>23</v>
      </c>
    </row>
    <row r="9178" spans="1:17" ht="12.75" x14ac:dyDescent="0.2">
      <c r="A9178" s="23" t="s">
        <v>8403</v>
      </c>
      <c r="B9178" s="23" t="s">
        <v>8404</v>
      </c>
      <c r="C9178" s="22">
        <v>20007745542</v>
      </c>
      <c r="D9178" s="22" t="s">
        <v>20</v>
      </c>
      <c r="E9178" s="24">
        <v>43971</v>
      </c>
      <c r="F9178" s="22" t="s">
        <v>49</v>
      </c>
      <c r="G9178" s="22" t="s">
        <v>50</v>
      </c>
      <c r="H9178" s="22">
        <v>500.05900000000003</v>
      </c>
      <c r="I9178" s="22">
        <v>65.007670000000005</v>
      </c>
      <c r="J9178" s="22">
        <v>10.00118</v>
      </c>
      <c r="K9178" s="22">
        <v>425.05</v>
      </c>
      <c r="L9178" s="21"/>
      <c r="M9178" s="25">
        <v>43971</v>
      </c>
      <c r="N9178" s="22">
        <v>0</v>
      </c>
      <c r="O9178" s="22">
        <v>1334</v>
      </c>
      <c r="P9178" s="22">
        <v>427938</v>
      </c>
      <c r="Q9178" s="22" t="s">
        <v>23</v>
      </c>
    </row>
    <row r="9179" spans="1:17" ht="12.75" x14ac:dyDescent="0.2">
      <c r="A9179" s="23" t="s">
        <v>8296</v>
      </c>
      <c r="B9179" s="23" t="s">
        <v>8297</v>
      </c>
      <c r="C9179" s="22">
        <v>20003225316</v>
      </c>
      <c r="D9179" s="22" t="s">
        <v>20</v>
      </c>
      <c r="E9179" s="24">
        <v>43971</v>
      </c>
      <c r="F9179" s="22" t="s">
        <v>49</v>
      </c>
      <c r="G9179" s="22" t="s">
        <v>50</v>
      </c>
      <c r="H9179" s="22">
        <v>412.05900000000003</v>
      </c>
      <c r="I9179" s="22">
        <v>53.56767</v>
      </c>
      <c r="J9179" s="22">
        <v>8.2411799999999999</v>
      </c>
      <c r="K9179" s="22">
        <v>350.25</v>
      </c>
      <c r="L9179" s="21"/>
      <c r="M9179" s="25">
        <v>43971</v>
      </c>
      <c r="N9179" s="22">
        <v>0</v>
      </c>
      <c r="O9179" s="22">
        <v>1681</v>
      </c>
      <c r="P9179" s="22">
        <v>427638</v>
      </c>
      <c r="Q9179" s="22" t="s">
        <v>23</v>
      </c>
    </row>
    <row r="9180" spans="1:17" ht="12.75" x14ac:dyDescent="0.2">
      <c r="A9180" s="23" t="s">
        <v>11041</v>
      </c>
      <c r="B9180" s="23" t="s">
        <v>11042</v>
      </c>
      <c r="C9180" s="22">
        <v>20005034140</v>
      </c>
      <c r="D9180" s="22" t="s">
        <v>20</v>
      </c>
      <c r="E9180" s="24">
        <v>43971</v>
      </c>
      <c r="F9180" s="22" t="s">
        <v>21</v>
      </c>
      <c r="G9180" s="22" t="s">
        <v>3047</v>
      </c>
      <c r="H9180" s="22">
        <v>740</v>
      </c>
      <c r="I9180" s="22">
        <v>96.2</v>
      </c>
      <c r="J9180" s="22">
        <v>14.8</v>
      </c>
      <c r="K9180" s="22">
        <v>629</v>
      </c>
      <c r="L9180" s="21"/>
      <c r="M9180" s="25">
        <v>43971</v>
      </c>
      <c r="N9180" s="22">
        <v>0</v>
      </c>
      <c r="O9180" s="22">
        <v>9710</v>
      </c>
      <c r="P9180" s="22">
        <v>426101</v>
      </c>
      <c r="Q9180" s="22" t="s">
        <v>23</v>
      </c>
    </row>
    <row r="9181" spans="1:17" ht="12.75" x14ac:dyDescent="0.2">
      <c r="A9181" s="23" t="s">
        <v>8419</v>
      </c>
      <c r="B9181" s="23" t="s">
        <v>8420</v>
      </c>
      <c r="C9181" s="22">
        <v>20001313235</v>
      </c>
      <c r="D9181" s="22" t="s">
        <v>20</v>
      </c>
      <c r="E9181" s="24">
        <v>43971</v>
      </c>
      <c r="F9181" s="22" t="s">
        <v>49</v>
      </c>
      <c r="G9181" s="22" t="s">
        <v>50</v>
      </c>
      <c r="H9181" s="22">
        <v>325.05900000000003</v>
      </c>
      <c r="I9181" s="22">
        <v>42.257669999999997</v>
      </c>
      <c r="J9181" s="22">
        <v>6.5011799999999997</v>
      </c>
      <c r="K9181" s="22">
        <v>276.3</v>
      </c>
      <c r="L9181" s="21"/>
      <c r="M9181" s="25">
        <v>43971</v>
      </c>
      <c r="N9181" s="22">
        <v>0</v>
      </c>
      <c r="O9181" s="22">
        <v>6180</v>
      </c>
      <c r="P9181" s="22">
        <v>437773</v>
      </c>
      <c r="Q9181" s="22" t="s">
        <v>23</v>
      </c>
    </row>
    <row r="9182" spans="1:17" ht="12.75" x14ac:dyDescent="0.2">
      <c r="A9182" s="23" t="s">
        <v>8467</v>
      </c>
      <c r="B9182" s="23" t="s">
        <v>8468</v>
      </c>
      <c r="C9182" s="22">
        <v>20001442751</v>
      </c>
      <c r="D9182" s="22" t="s">
        <v>20</v>
      </c>
      <c r="E9182" s="24">
        <v>43971</v>
      </c>
      <c r="F9182" s="22" t="s">
        <v>49</v>
      </c>
      <c r="G9182" s="22" t="s">
        <v>50</v>
      </c>
      <c r="H9182" s="22">
        <v>504.05900000000003</v>
      </c>
      <c r="I9182" s="22">
        <v>65.527670000000001</v>
      </c>
      <c r="J9182" s="22">
        <v>10.08118</v>
      </c>
      <c r="K9182" s="22">
        <v>428.45</v>
      </c>
      <c r="L9182" s="21"/>
      <c r="M9182" s="25">
        <v>43971</v>
      </c>
      <c r="N9182" s="22">
        <v>0</v>
      </c>
      <c r="O9182" s="22">
        <v>4606</v>
      </c>
      <c r="P9182" s="22">
        <v>426101</v>
      </c>
      <c r="Q9182" s="22" t="s">
        <v>23</v>
      </c>
    </row>
    <row r="9183" spans="1:17" ht="12.75" x14ac:dyDescent="0.2">
      <c r="A9183" s="23" t="s">
        <v>8405</v>
      </c>
      <c r="B9183" s="23" t="s">
        <v>8406</v>
      </c>
      <c r="C9183" s="22">
        <v>20008561191</v>
      </c>
      <c r="D9183" s="22" t="s">
        <v>20</v>
      </c>
      <c r="E9183" s="24">
        <v>43971</v>
      </c>
      <c r="F9183" s="22" t="s">
        <v>49</v>
      </c>
      <c r="G9183" s="22" t="s">
        <v>50</v>
      </c>
      <c r="H9183" s="22">
        <v>879.05899999999997</v>
      </c>
      <c r="I9183" s="22">
        <v>114.27767</v>
      </c>
      <c r="J9183" s="22">
        <v>17.58118</v>
      </c>
      <c r="K9183" s="22">
        <v>747.2</v>
      </c>
      <c r="L9183" s="21"/>
      <c r="M9183" s="25">
        <v>43971</v>
      </c>
      <c r="N9183" s="22">
        <v>0</v>
      </c>
      <c r="O9183" s="22">
        <v>2341</v>
      </c>
      <c r="P9183" s="22">
        <v>447624</v>
      </c>
      <c r="Q9183" s="22" t="s">
        <v>23</v>
      </c>
    </row>
    <row r="9184" spans="1:17" ht="12.75" x14ac:dyDescent="0.2">
      <c r="A9184" s="23" t="s">
        <v>8519</v>
      </c>
      <c r="B9184" s="23" t="s">
        <v>8520</v>
      </c>
      <c r="C9184" s="22">
        <v>20009206478</v>
      </c>
      <c r="D9184" s="22" t="s">
        <v>20</v>
      </c>
      <c r="E9184" s="24">
        <v>43971</v>
      </c>
      <c r="F9184" s="22" t="s">
        <v>49</v>
      </c>
      <c r="G9184" s="22" t="s">
        <v>50</v>
      </c>
      <c r="H9184" s="22">
        <v>648.05899999999997</v>
      </c>
      <c r="I9184" s="22">
        <v>84.247669999999999</v>
      </c>
      <c r="J9184" s="22">
        <v>12.961180000000001</v>
      </c>
      <c r="K9184" s="22">
        <v>550.85</v>
      </c>
      <c r="L9184" s="21"/>
      <c r="M9184" s="25">
        <v>43971</v>
      </c>
      <c r="N9184" s="22">
        <v>0</v>
      </c>
      <c r="O9184" s="22">
        <v>6217</v>
      </c>
      <c r="P9184" s="22">
        <v>404885</v>
      </c>
      <c r="Q9184" s="22" t="s">
        <v>23</v>
      </c>
    </row>
    <row r="9185" spans="1:17" ht="12.75" x14ac:dyDescent="0.2">
      <c r="A9185" s="23" t="s">
        <v>8360</v>
      </c>
      <c r="B9185" s="23" t="s">
        <v>8361</v>
      </c>
      <c r="C9185" s="22">
        <v>20009906806</v>
      </c>
      <c r="D9185" s="22" t="s">
        <v>20</v>
      </c>
      <c r="E9185" s="24">
        <v>43971</v>
      </c>
      <c r="F9185" s="22" t="s">
        <v>49</v>
      </c>
      <c r="G9185" s="22" t="s">
        <v>50</v>
      </c>
      <c r="H9185" s="22">
        <v>510.05900000000003</v>
      </c>
      <c r="I9185" s="22">
        <v>66.307670000000002</v>
      </c>
      <c r="J9185" s="22">
        <v>10.201180000000001</v>
      </c>
      <c r="K9185" s="22">
        <v>433.55</v>
      </c>
      <c r="L9185" s="21"/>
      <c r="M9185" s="25">
        <v>43971</v>
      </c>
      <c r="N9185" s="22">
        <v>0</v>
      </c>
      <c r="O9185" s="22">
        <v>4835</v>
      </c>
      <c r="P9185" s="22">
        <v>426102</v>
      </c>
      <c r="Q9185" s="22" t="s">
        <v>23</v>
      </c>
    </row>
    <row r="9186" spans="1:17" ht="12.75" x14ac:dyDescent="0.2">
      <c r="A9186" s="23" t="s">
        <v>8551</v>
      </c>
      <c r="B9186" s="23" t="s">
        <v>8552</v>
      </c>
      <c r="C9186" s="22">
        <v>20003598419</v>
      </c>
      <c r="D9186" s="22" t="s">
        <v>20</v>
      </c>
      <c r="E9186" s="24">
        <v>43971</v>
      </c>
      <c r="F9186" s="22" t="s">
        <v>49</v>
      </c>
      <c r="G9186" s="22" t="s">
        <v>50</v>
      </c>
      <c r="H9186" s="22">
        <v>353.05900000000003</v>
      </c>
      <c r="I9186" s="22">
        <v>45.897669999999998</v>
      </c>
      <c r="J9186" s="22">
        <v>7.0611800000000002</v>
      </c>
      <c r="K9186" s="22">
        <v>300.10000000000002</v>
      </c>
      <c r="L9186" s="21"/>
      <c r="M9186" s="25">
        <v>43971</v>
      </c>
      <c r="N9186" s="22">
        <v>0</v>
      </c>
      <c r="O9186" s="22">
        <v>1356</v>
      </c>
      <c r="P9186" s="22">
        <v>415481</v>
      </c>
      <c r="Q9186" s="22" t="s">
        <v>23</v>
      </c>
    </row>
    <row r="9187" spans="1:17" ht="12.75" x14ac:dyDescent="0.2">
      <c r="A9187" s="23" t="s">
        <v>8557</v>
      </c>
      <c r="B9187" s="23" t="s">
        <v>8558</v>
      </c>
      <c r="C9187" s="22">
        <v>20002401734</v>
      </c>
      <c r="D9187" s="22" t="s">
        <v>20</v>
      </c>
      <c r="E9187" s="24">
        <v>43971</v>
      </c>
      <c r="F9187" s="22" t="s">
        <v>49</v>
      </c>
      <c r="G9187" s="22" t="s">
        <v>50</v>
      </c>
      <c r="H9187" s="22">
        <v>149.059</v>
      </c>
      <c r="I9187" s="22">
        <v>19.377669999999998</v>
      </c>
      <c r="J9187" s="22">
        <v>2.9811800000000002</v>
      </c>
      <c r="K9187" s="22">
        <v>126.7</v>
      </c>
      <c r="L9187" s="21"/>
      <c r="M9187" s="25">
        <v>43971</v>
      </c>
      <c r="N9187" s="22">
        <v>0</v>
      </c>
      <c r="O9187" s="22">
        <v>513</v>
      </c>
      <c r="P9187" s="22">
        <v>427427</v>
      </c>
      <c r="Q9187" s="22" t="s">
        <v>23</v>
      </c>
    </row>
    <row r="9188" spans="1:17" ht="12.75" x14ac:dyDescent="0.2">
      <c r="A9188" s="23" t="s">
        <v>8275</v>
      </c>
      <c r="B9188" s="23" t="s">
        <v>8276</v>
      </c>
      <c r="C9188" s="22">
        <v>2000175407</v>
      </c>
      <c r="D9188" s="22" t="s">
        <v>20</v>
      </c>
      <c r="E9188" s="24">
        <v>43971</v>
      </c>
      <c r="F9188" s="22" t="s">
        <v>49</v>
      </c>
      <c r="G9188" s="22" t="s">
        <v>50</v>
      </c>
      <c r="H9188" s="22">
        <v>578.05899999999997</v>
      </c>
      <c r="I9188" s="22">
        <v>75.147670000000005</v>
      </c>
      <c r="J9188" s="22">
        <v>11.56118</v>
      </c>
      <c r="K9188" s="22">
        <v>491.35</v>
      </c>
      <c r="L9188" s="21"/>
      <c r="M9188" s="25">
        <v>43971</v>
      </c>
      <c r="N9188" s="22">
        <v>0</v>
      </c>
      <c r="O9188" s="22">
        <v>5590</v>
      </c>
      <c r="P9188" s="22">
        <v>427938</v>
      </c>
      <c r="Q9188" s="22" t="s">
        <v>23</v>
      </c>
    </row>
    <row r="9189" spans="1:17" ht="12.75" x14ac:dyDescent="0.2">
      <c r="A9189" s="23" t="s">
        <v>8364</v>
      </c>
      <c r="B9189" s="23" t="s">
        <v>8365</v>
      </c>
      <c r="C9189" s="22">
        <v>2000196263</v>
      </c>
      <c r="D9189" s="22" t="s">
        <v>20</v>
      </c>
      <c r="E9189" s="24">
        <v>43971</v>
      </c>
      <c r="F9189" s="22" t="s">
        <v>49</v>
      </c>
      <c r="G9189" s="22" t="s">
        <v>50</v>
      </c>
      <c r="H9189" s="22">
        <v>394.05900000000003</v>
      </c>
      <c r="I9189" s="22">
        <v>51.227670000000003</v>
      </c>
      <c r="J9189" s="22">
        <v>7.8811799999999996</v>
      </c>
      <c r="K9189" s="22">
        <v>334.95</v>
      </c>
      <c r="L9189" s="21"/>
      <c r="M9189" s="25">
        <v>43971</v>
      </c>
      <c r="N9189" s="22">
        <v>0</v>
      </c>
      <c r="O9189" s="22">
        <v>7146</v>
      </c>
      <c r="P9189" s="22">
        <v>427938</v>
      </c>
      <c r="Q9189" s="22" t="s">
        <v>23</v>
      </c>
    </row>
    <row r="9190" spans="1:17" ht="12.75" x14ac:dyDescent="0.2">
      <c r="A9190" s="23" t="s">
        <v>8561</v>
      </c>
      <c r="B9190" s="23" t="s">
        <v>8562</v>
      </c>
      <c r="C9190" s="22">
        <v>2000988086</v>
      </c>
      <c r="D9190" s="22" t="s">
        <v>20</v>
      </c>
      <c r="E9190" s="24">
        <v>43971</v>
      </c>
      <c r="F9190" s="22" t="s">
        <v>49</v>
      </c>
      <c r="G9190" s="22" t="s">
        <v>50</v>
      </c>
      <c r="H9190" s="22">
        <v>1743.059</v>
      </c>
      <c r="I9190" s="22">
        <v>226.59766999999999</v>
      </c>
      <c r="J9190" s="22">
        <v>34.861179999999997</v>
      </c>
      <c r="K9190" s="22">
        <v>1481.6</v>
      </c>
      <c r="L9190" s="21"/>
      <c r="M9190" s="25">
        <v>43971</v>
      </c>
      <c r="N9190" s="22">
        <v>0</v>
      </c>
      <c r="O9190" s="22">
        <v>7492</v>
      </c>
      <c r="P9190" s="22">
        <v>427427</v>
      </c>
      <c r="Q9190" s="22" t="s">
        <v>23</v>
      </c>
    </row>
    <row r="9191" spans="1:17" ht="12.75" x14ac:dyDescent="0.2">
      <c r="A9191" s="23" t="s">
        <v>8529</v>
      </c>
      <c r="B9191" s="23" t="s">
        <v>8530</v>
      </c>
      <c r="C9191" s="22">
        <v>20002363027</v>
      </c>
      <c r="D9191" s="22" t="s">
        <v>20</v>
      </c>
      <c r="E9191" s="24">
        <v>43971</v>
      </c>
      <c r="F9191" s="22" t="s">
        <v>49</v>
      </c>
      <c r="G9191" s="22" t="s">
        <v>50</v>
      </c>
      <c r="H9191" s="22">
        <v>818.05899999999997</v>
      </c>
      <c r="I9191" s="22">
        <v>106.34766999999999</v>
      </c>
      <c r="J9191" s="22">
        <v>16.361180000000001</v>
      </c>
      <c r="K9191" s="22">
        <v>695.35</v>
      </c>
      <c r="L9191" s="21"/>
      <c r="M9191" s="25">
        <v>43971</v>
      </c>
      <c r="N9191" s="22">
        <v>0</v>
      </c>
      <c r="O9191" s="22">
        <v>2014</v>
      </c>
      <c r="P9191" s="22">
        <v>427638</v>
      </c>
      <c r="Q9191" s="22" t="s">
        <v>23</v>
      </c>
    </row>
    <row r="9192" spans="1:17" ht="12.75" x14ac:dyDescent="0.2">
      <c r="A9192" s="23" t="s">
        <v>8385</v>
      </c>
      <c r="B9192" s="23" t="s">
        <v>8386</v>
      </c>
      <c r="C9192" s="22">
        <v>20004470882</v>
      </c>
      <c r="D9192" s="22" t="s">
        <v>20</v>
      </c>
      <c r="E9192" s="24">
        <v>43971</v>
      </c>
      <c r="F9192" s="22" t="s">
        <v>49</v>
      </c>
      <c r="G9192" s="22" t="s">
        <v>50</v>
      </c>
      <c r="H9192" s="22">
        <v>864.05899999999997</v>
      </c>
      <c r="I9192" s="22">
        <v>112.32767</v>
      </c>
      <c r="J9192" s="22">
        <v>17.281179999999999</v>
      </c>
      <c r="K9192" s="22">
        <v>734.45</v>
      </c>
      <c r="L9192" s="21"/>
      <c r="M9192" s="25">
        <v>43971</v>
      </c>
      <c r="N9192" s="22">
        <v>0</v>
      </c>
      <c r="O9192" s="22">
        <v>8183</v>
      </c>
      <c r="P9192" s="22">
        <v>427901</v>
      </c>
      <c r="Q9192" s="22" t="s">
        <v>23</v>
      </c>
    </row>
    <row r="9193" spans="1:17" ht="12.75" x14ac:dyDescent="0.2">
      <c r="A9193" s="23" t="s">
        <v>8593</v>
      </c>
      <c r="B9193" s="23" t="s">
        <v>8594</v>
      </c>
      <c r="C9193" s="22">
        <v>20004617577</v>
      </c>
      <c r="D9193" s="22" t="s">
        <v>20</v>
      </c>
      <c r="E9193" s="24">
        <v>43971</v>
      </c>
      <c r="F9193" s="22" t="s">
        <v>49</v>
      </c>
      <c r="G9193" s="22" t="s">
        <v>50</v>
      </c>
      <c r="H9193" s="22">
        <v>149.059</v>
      </c>
      <c r="I9193" s="22">
        <v>19.377669999999998</v>
      </c>
      <c r="J9193" s="22">
        <v>2.9811800000000002</v>
      </c>
      <c r="K9193" s="22">
        <v>126.7</v>
      </c>
      <c r="L9193" s="22">
        <v>50</v>
      </c>
      <c r="M9193" s="25">
        <v>43971</v>
      </c>
      <c r="N9193" s="22">
        <v>0</v>
      </c>
      <c r="O9193" s="22">
        <v>6620</v>
      </c>
      <c r="P9193" s="22">
        <v>427638</v>
      </c>
      <c r="Q9193" s="22" t="s">
        <v>110</v>
      </c>
    </row>
    <row r="9194" spans="1:17" ht="12.75" x14ac:dyDescent="0.2">
      <c r="A9194" s="23" t="s">
        <v>8593</v>
      </c>
      <c r="B9194" s="23" t="s">
        <v>8594</v>
      </c>
      <c r="C9194" s="22">
        <v>20004617577</v>
      </c>
      <c r="D9194" s="22" t="s">
        <v>20</v>
      </c>
      <c r="E9194" s="24">
        <v>43971</v>
      </c>
      <c r="F9194" s="22" t="s">
        <v>49</v>
      </c>
      <c r="G9194" s="22" t="s">
        <v>50</v>
      </c>
      <c r="H9194" s="22">
        <v>149.059</v>
      </c>
      <c r="I9194" s="22">
        <v>19.377669999999998</v>
      </c>
      <c r="J9194" s="22">
        <v>2.9811800000000002</v>
      </c>
      <c r="K9194" s="22">
        <v>126.7</v>
      </c>
      <c r="L9194" s="22">
        <v>50</v>
      </c>
      <c r="M9194" s="25">
        <v>43971</v>
      </c>
      <c r="N9194" s="22">
        <v>0</v>
      </c>
      <c r="O9194" s="22">
        <v>6620</v>
      </c>
      <c r="P9194" s="22">
        <v>427638</v>
      </c>
      <c r="Q9194" s="22" t="s">
        <v>23</v>
      </c>
    </row>
    <row r="9195" spans="1:17" ht="12.75" x14ac:dyDescent="0.2">
      <c r="A9195" s="23" t="s">
        <v>8316</v>
      </c>
      <c r="B9195" s="23" t="s">
        <v>8317</v>
      </c>
      <c r="C9195" s="22">
        <v>200012465080</v>
      </c>
      <c r="D9195" s="22" t="s">
        <v>20</v>
      </c>
      <c r="E9195" s="24">
        <v>43971</v>
      </c>
      <c r="F9195" s="22" t="s">
        <v>49</v>
      </c>
      <c r="G9195" s="22" t="s">
        <v>50</v>
      </c>
      <c r="H9195" s="22">
        <v>1216.059</v>
      </c>
      <c r="I9195" s="22">
        <v>158.08767</v>
      </c>
      <c r="J9195" s="22">
        <v>24.321179999999998</v>
      </c>
      <c r="K9195" s="22">
        <v>1033.6500000000001</v>
      </c>
      <c r="L9195" s="21"/>
      <c r="M9195" s="25">
        <v>43971</v>
      </c>
      <c r="N9195" s="22">
        <v>0</v>
      </c>
      <c r="O9195" s="22">
        <v>4796</v>
      </c>
      <c r="P9195" s="22">
        <v>427683</v>
      </c>
      <c r="Q9195" s="22" t="s">
        <v>23</v>
      </c>
    </row>
    <row r="9196" spans="1:17" ht="12.75" x14ac:dyDescent="0.2">
      <c r="A9196" s="23" t="s">
        <v>8318</v>
      </c>
      <c r="B9196" s="23" t="s">
        <v>8319</v>
      </c>
      <c r="C9196" s="22">
        <v>2000914400</v>
      </c>
      <c r="D9196" s="22" t="s">
        <v>20</v>
      </c>
      <c r="E9196" s="24">
        <v>43971</v>
      </c>
      <c r="F9196" s="22" t="s">
        <v>49</v>
      </c>
      <c r="G9196" s="22" t="s">
        <v>50</v>
      </c>
      <c r="H9196" s="22">
        <v>380.05900000000003</v>
      </c>
      <c r="I9196" s="22">
        <v>49.407670000000003</v>
      </c>
      <c r="J9196" s="22">
        <v>7.6011800000000003</v>
      </c>
      <c r="K9196" s="22">
        <v>323.05</v>
      </c>
      <c r="L9196" s="21"/>
      <c r="M9196" s="25">
        <v>43971</v>
      </c>
      <c r="N9196" s="22">
        <v>0</v>
      </c>
      <c r="O9196" s="22">
        <v>9177</v>
      </c>
      <c r="P9196" s="22">
        <v>427638</v>
      </c>
      <c r="Q9196" s="22" t="s">
        <v>23</v>
      </c>
    </row>
    <row r="9197" spans="1:17" ht="12.75" x14ac:dyDescent="0.2">
      <c r="A9197" s="23" t="s">
        <v>8389</v>
      </c>
      <c r="B9197" s="23" t="s">
        <v>8390</v>
      </c>
      <c r="C9197" s="22">
        <v>2000459019</v>
      </c>
      <c r="D9197" s="22" t="s">
        <v>20</v>
      </c>
      <c r="E9197" s="24">
        <v>43971</v>
      </c>
      <c r="F9197" s="22" t="s">
        <v>49</v>
      </c>
      <c r="G9197" s="22" t="s">
        <v>50</v>
      </c>
      <c r="H9197" s="22">
        <v>572.05899999999997</v>
      </c>
      <c r="I9197" s="22">
        <v>74.367670000000004</v>
      </c>
      <c r="J9197" s="22">
        <v>11.441179999999999</v>
      </c>
      <c r="K9197" s="22">
        <v>486.25</v>
      </c>
      <c r="L9197" s="21"/>
      <c r="M9197" s="25">
        <v>43971</v>
      </c>
      <c r="N9197" s="22">
        <v>0</v>
      </c>
      <c r="O9197" s="22">
        <v>8944</v>
      </c>
      <c r="P9197" s="22">
        <v>427938</v>
      </c>
      <c r="Q9197" s="22" t="s">
        <v>23</v>
      </c>
    </row>
    <row r="9198" spans="1:17" ht="12.75" x14ac:dyDescent="0.2">
      <c r="A9198" s="23" t="s">
        <v>8391</v>
      </c>
      <c r="B9198" s="23" t="s">
        <v>8392</v>
      </c>
      <c r="C9198" s="22">
        <v>200015526972</v>
      </c>
      <c r="D9198" s="22" t="s">
        <v>20</v>
      </c>
      <c r="E9198" s="24">
        <v>43971</v>
      </c>
      <c r="F9198" s="22" t="s">
        <v>49</v>
      </c>
      <c r="G9198" s="22" t="s">
        <v>50</v>
      </c>
      <c r="H9198" s="22">
        <v>438.05900000000003</v>
      </c>
      <c r="I9198" s="22">
        <v>56.947670000000002</v>
      </c>
      <c r="J9198" s="22">
        <v>8.7611799999999995</v>
      </c>
      <c r="K9198" s="22">
        <v>372.35</v>
      </c>
      <c r="L9198" s="21"/>
      <c r="M9198" s="25">
        <v>43971</v>
      </c>
      <c r="N9198" s="22">
        <v>1</v>
      </c>
      <c r="O9198" s="22">
        <v>939</v>
      </c>
      <c r="P9198" s="22">
        <v>427427</v>
      </c>
      <c r="Q9198" s="22" t="s">
        <v>23</v>
      </c>
    </row>
    <row r="9199" spans="1:17" ht="12.75" x14ac:dyDescent="0.2">
      <c r="A9199" s="23" t="s">
        <v>8375</v>
      </c>
      <c r="B9199" s="23" t="s">
        <v>8376</v>
      </c>
      <c r="C9199" s="22">
        <v>2000726070</v>
      </c>
      <c r="D9199" s="22" t="s">
        <v>20</v>
      </c>
      <c r="E9199" s="24">
        <v>43971</v>
      </c>
      <c r="F9199" s="22" t="s">
        <v>49</v>
      </c>
      <c r="G9199" s="22" t="s">
        <v>50</v>
      </c>
      <c r="H9199" s="22">
        <v>1884.059</v>
      </c>
      <c r="I9199" s="22">
        <v>244.92767000000001</v>
      </c>
      <c r="J9199" s="22">
        <v>37.681179999999998</v>
      </c>
      <c r="K9199" s="22">
        <v>1601.45</v>
      </c>
      <c r="L9199" s="21"/>
      <c r="M9199" s="25">
        <v>43971</v>
      </c>
      <c r="N9199" s="22">
        <v>0</v>
      </c>
      <c r="O9199" s="22">
        <v>452</v>
      </c>
      <c r="P9199" s="22">
        <v>427638</v>
      </c>
      <c r="Q9199" s="22" t="s">
        <v>23</v>
      </c>
    </row>
    <row r="9200" spans="1:17" ht="12.75" x14ac:dyDescent="0.2">
      <c r="A9200" s="23" t="s">
        <v>8547</v>
      </c>
      <c r="B9200" s="23" t="s">
        <v>8548</v>
      </c>
      <c r="C9200" s="22">
        <v>2000190178</v>
      </c>
      <c r="D9200" s="22" t="s">
        <v>20</v>
      </c>
      <c r="E9200" s="24">
        <v>43971</v>
      </c>
      <c r="F9200" s="22" t="s">
        <v>49</v>
      </c>
      <c r="G9200" s="22" t="s">
        <v>50</v>
      </c>
      <c r="H9200" s="22">
        <v>1126.059</v>
      </c>
      <c r="I9200" s="22">
        <v>146.38767000000001</v>
      </c>
      <c r="J9200" s="22">
        <v>22.521180000000001</v>
      </c>
      <c r="K9200" s="22">
        <v>957.15</v>
      </c>
      <c r="L9200" s="21"/>
      <c r="M9200" s="25">
        <v>43971</v>
      </c>
      <c r="N9200" s="22">
        <v>0</v>
      </c>
      <c r="O9200" s="22">
        <v>492</v>
      </c>
      <c r="P9200" s="22">
        <v>427427</v>
      </c>
      <c r="Q9200" s="22" t="s">
        <v>23</v>
      </c>
    </row>
    <row r="9201" spans="1:17" ht="12.75" x14ac:dyDescent="0.2">
      <c r="A9201" s="23" t="s">
        <v>8302</v>
      </c>
      <c r="B9201" s="23" t="s">
        <v>8303</v>
      </c>
      <c r="C9201" s="22">
        <v>200010862895</v>
      </c>
      <c r="D9201" s="22" t="s">
        <v>20</v>
      </c>
      <c r="E9201" s="24">
        <v>43971</v>
      </c>
      <c r="F9201" s="22" t="s">
        <v>49</v>
      </c>
      <c r="G9201" s="22" t="s">
        <v>50</v>
      </c>
      <c r="H9201" s="22">
        <v>1171.059</v>
      </c>
      <c r="I9201" s="22">
        <v>152.23767000000001</v>
      </c>
      <c r="J9201" s="22">
        <v>23.42118</v>
      </c>
      <c r="K9201" s="22">
        <v>995.4</v>
      </c>
      <c r="L9201" s="21"/>
      <c r="M9201" s="25">
        <v>43971</v>
      </c>
      <c r="N9201" s="22">
        <v>0</v>
      </c>
      <c r="O9201" s="22">
        <v>1628</v>
      </c>
      <c r="P9201" s="22">
        <v>427640</v>
      </c>
      <c r="Q9201" s="22" t="s">
        <v>23</v>
      </c>
    </row>
    <row r="9202" spans="1:17" ht="12.75" x14ac:dyDescent="0.2">
      <c r="A9202" s="23" t="s">
        <v>8553</v>
      </c>
      <c r="B9202" s="23" t="s">
        <v>8554</v>
      </c>
      <c r="C9202" s="22">
        <v>20007245048</v>
      </c>
      <c r="D9202" s="22" t="s">
        <v>20</v>
      </c>
      <c r="E9202" s="24">
        <v>43971</v>
      </c>
      <c r="F9202" s="22" t="s">
        <v>49</v>
      </c>
      <c r="G9202" s="22" t="s">
        <v>50</v>
      </c>
      <c r="H9202" s="22">
        <v>1251.059</v>
      </c>
      <c r="I9202" s="22">
        <v>162.63767000000001</v>
      </c>
      <c r="J9202" s="22">
        <v>25.021180000000001</v>
      </c>
      <c r="K9202" s="22">
        <v>1063.4000000000001</v>
      </c>
      <c r="L9202" s="21"/>
      <c r="M9202" s="25">
        <v>43971</v>
      </c>
      <c r="N9202" s="22">
        <v>0</v>
      </c>
      <c r="O9202" s="22">
        <v>6945</v>
      </c>
      <c r="P9202" s="22">
        <v>409398</v>
      </c>
      <c r="Q9202" s="22" t="s">
        <v>23</v>
      </c>
    </row>
    <row r="9203" spans="1:17" ht="12.75" x14ac:dyDescent="0.2">
      <c r="A9203" s="23" t="s">
        <v>8448</v>
      </c>
      <c r="B9203" s="23" t="s">
        <v>714</v>
      </c>
      <c r="C9203" s="22">
        <v>200011158560</v>
      </c>
      <c r="D9203" s="22" t="s">
        <v>20</v>
      </c>
      <c r="E9203" s="24">
        <v>43971</v>
      </c>
      <c r="F9203" s="22" t="s">
        <v>49</v>
      </c>
      <c r="G9203" s="22" t="s">
        <v>50</v>
      </c>
      <c r="H9203" s="22">
        <v>713.05899999999997</v>
      </c>
      <c r="I9203" s="22">
        <v>92.697670000000002</v>
      </c>
      <c r="J9203" s="22">
        <v>14.26118</v>
      </c>
      <c r="K9203" s="22">
        <v>606.1</v>
      </c>
      <c r="L9203" s="21"/>
      <c r="M9203" s="25">
        <v>43971</v>
      </c>
      <c r="N9203" s="22">
        <v>0</v>
      </c>
      <c r="O9203" s="22">
        <v>6410</v>
      </c>
      <c r="P9203" s="22">
        <v>427438</v>
      </c>
      <c r="Q9203" s="22" t="s">
        <v>23</v>
      </c>
    </row>
    <row r="9204" spans="1:17" ht="12.75" x14ac:dyDescent="0.2">
      <c r="A9204" s="23" t="s">
        <v>8306</v>
      </c>
      <c r="B9204" s="23" t="s">
        <v>8307</v>
      </c>
      <c r="C9204" s="22">
        <v>2000498796</v>
      </c>
      <c r="D9204" s="22" t="s">
        <v>20</v>
      </c>
      <c r="E9204" s="24">
        <v>43971</v>
      </c>
      <c r="F9204" s="22" t="s">
        <v>49</v>
      </c>
      <c r="G9204" s="22" t="s">
        <v>50</v>
      </c>
      <c r="H9204" s="22">
        <v>601.05899999999997</v>
      </c>
      <c r="I9204" s="22">
        <v>78.13767</v>
      </c>
      <c r="J9204" s="22">
        <v>12.021179999999999</v>
      </c>
      <c r="K9204" s="22">
        <v>510.9</v>
      </c>
      <c r="L9204" s="21"/>
      <c r="M9204" s="25">
        <v>43971</v>
      </c>
      <c r="N9204" s="22">
        <v>0</v>
      </c>
      <c r="O9204" s="22">
        <v>7217</v>
      </c>
      <c r="P9204" s="22">
        <v>427938</v>
      </c>
      <c r="Q9204" s="22" t="s">
        <v>23</v>
      </c>
    </row>
    <row r="9205" spans="1:17" ht="12.75" x14ac:dyDescent="0.2">
      <c r="A9205" s="23" t="s">
        <v>8525</v>
      </c>
      <c r="B9205" s="23" t="s">
        <v>8526</v>
      </c>
      <c r="C9205" s="22">
        <v>2000932716</v>
      </c>
      <c r="D9205" s="22" t="s">
        <v>20</v>
      </c>
      <c r="E9205" s="24">
        <v>43971</v>
      </c>
      <c r="F9205" s="22" t="s">
        <v>49</v>
      </c>
      <c r="G9205" s="22" t="s">
        <v>50</v>
      </c>
      <c r="H9205" s="22">
        <v>232.059</v>
      </c>
      <c r="I9205" s="22">
        <v>30.167670000000001</v>
      </c>
      <c r="J9205" s="22">
        <v>4.6411800000000003</v>
      </c>
      <c r="K9205" s="22">
        <v>197.25</v>
      </c>
      <c r="L9205" s="21"/>
      <c r="M9205" s="25">
        <v>43971</v>
      </c>
      <c r="N9205" s="22">
        <v>0</v>
      </c>
      <c r="O9205" s="22">
        <v>122</v>
      </c>
      <c r="P9205" s="22">
        <v>479004</v>
      </c>
      <c r="Q9205" s="22" t="s">
        <v>23</v>
      </c>
    </row>
    <row r="9206" spans="1:17" ht="12.75" x14ac:dyDescent="0.2">
      <c r="A9206" s="23" t="s">
        <v>8310</v>
      </c>
      <c r="B9206" s="23" t="s">
        <v>8311</v>
      </c>
      <c r="C9206" s="22">
        <v>20007212690</v>
      </c>
      <c r="D9206" s="22" t="s">
        <v>20</v>
      </c>
      <c r="E9206" s="24">
        <v>43971</v>
      </c>
      <c r="F9206" s="22" t="s">
        <v>49</v>
      </c>
      <c r="G9206" s="22" t="s">
        <v>50</v>
      </c>
      <c r="H9206" s="22">
        <v>363.05900000000003</v>
      </c>
      <c r="I9206" s="22">
        <v>47.197670000000002</v>
      </c>
      <c r="J9206" s="22">
        <v>7.2611800000000004</v>
      </c>
      <c r="K9206" s="22">
        <v>308.60000000000002</v>
      </c>
      <c r="L9206" s="25"/>
      <c r="M9206" s="25">
        <v>43971</v>
      </c>
      <c r="N9206" s="22">
        <v>0</v>
      </c>
      <c r="O9206" s="22">
        <v>8557</v>
      </c>
      <c r="P9206" s="22">
        <v>426102</v>
      </c>
      <c r="Q9206" s="22" t="s">
        <v>23</v>
      </c>
    </row>
    <row r="9207" spans="1:17" ht="12.75" x14ac:dyDescent="0.2">
      <c r="A9207" s="23" t="s">
        <v>8581</v>
      </c>
      <c r="B9207" s="23" t="s">
        <v>8582</v>
      </c>
      <c r="C9207" s="22">
        <v>2000464749</v>
      </c>
      <c r="D9207" s="22" t="s">
        <v>20</v>
      </c>
      <c r="E9207" s="24">
        <v>43971</v>
      </c>
      <c r="F9207" s="22" t="s">
        <v>49</v>
      </c>
      <c r="G9207" s="22" t="s">
        <v>50</v>
      </c>
      <c r="H9207" s="22">
        <v>365.05900000000003</v>
      </c>
      <c r="I9207" s="22">
        <v>47.45767</v>
      </c>
      <c r="J9207" s="22">
        <v>7.3011799999999996</v>
      </c>
      <c r="K9207" s="22">
        <v>310.3</v>
      </c>
      <c r="L9207" s="21"/>
      <c r="M9207" s="25">
        <v>43971</v>
      </c>
      <c r="N9207" s="22">
        <v>0</v>
      </c>
      <c r="O9207" s="22">
        <v>7974</v>
      </c>
      <c r="P9207" s="22">
        <v>427427</v>
      </c>
      <c r="Q9207" s="22" t="s">
        <v>23</v>
      </c>
    </row>
    <row r="9208" spans="1:17" ht="12.75" x14ac:dyDescent="0.2">
      <c r="A9208" s="23" t="s">
        <v>8563</v>
      </c>
      <c r="B9208" s="23" t="s">
        <v>8564</v>
      </c>
      <c r="C9208" s="22">
        <v>200075897</v>
      </c>
      <c r="D9208" s="22" t="s">
        <v>20</v>
      </c>
      <c r="E9208" s="24">
        <v>43971</v>
      </c>
      <c r="F9208" s="22" t="s">
        <v>49</v>
      </c>
      <c r="G9208" s="22" t="s">
        <v>50</v>
      </c>
      <c r="H9208" s="22">
        <v>1019.059</v>
      </c>
      <c r="I9208" s="22">
        <v>132.47766999999999</v>
      </c>
      <c r="J9208" s="22">
        <v>20.381180000000001</v>
      </c>
      <c r="K9208" s="22">
        <v>866.2</v>
      </c>
      <c r="L9208" s="21"/>
      <c r="M9208" s="25">
        <v>43971</v>
      </c>
      <c r="N9208" s="22">
        <v>0</v>
      </c>
      <c r="O9208" s="22">
        <v>6280</v>
      </c>
      <c r="P9208" s="22">
        <v>481779</v>
      </c>
      <c r="Q9208" s="22" t="s">
        <v>23</v>
      </c>
    </row>
    <row r="9209" spans="1:17" ht="12.75" x14ac:dyDescent="0.2">
      <c r="A9209" s="23" t="s">
        <v>8286</v>
      </c>
      <c r="B9209" s="23" t="s">
        <v>8287</v>
      </c>
      <c r="C9209" s="22">
        <v>2000464749</v>
      </c>
      <c r="D9209" s="22" t="s">
        <v>20</v>
      </c>
      <c r="E9209" s="24">
        <v>43971</v>
      </c>
      <c r="F9209" s="22" t="s">
        <v>49</v>
      </c>
      <c r="G9209" s="22" t="s">
        <v>50</v>
      </c>
      <c r="H9209" s="22">
        <v>515.05899999999997</v>
      </c>
      <c r="I9209" s="22">
        <v>66.957669999999993</v>
      </c>
      <c r="J9209" s="22">
        <v>10.30118</v>
      </c>
      <c r="K9209" s="22">
        <v>437.8</v>
      </c>
      <c r="L9209" s="21"/>
      <c r="M9209" s="25">
        <v>43971</v>
      </c>
      <c r="N9209" s="22">
        <v>0</v>
      </c>
      <c r="O9209" s="22">
        <v>7974</v>
      </c>
      <c r="P9209" s="22">
        <v>427427</v>
      </c>
      <c r="Q9209" s="22" t="s">
        <v>23</v>
      </c>
    </row>
    <row r="9210" spans="1:17" ht="12.75" x14ac:dyDescent="0.2">
      <c r="A9210" s="23" t="s">
        <v>8288</v>
      </c>
      <c r="B9210" s="23" t="s">
        <v>8289</v>
      </c>
      <c r="C9210" s="22">
        <v>20002191633</v>
      </c>
      <c r="D9210" s="22" t="s">
        <v>20</v>
      </c>
      <c r="E9210" s="24">
        <v>43971</v>
      </c>
      <c r="F9210" s="22" t="s">
        <v>49</v>
      </c>
      <c r="G9210" s="22" t="s">
        <v>50</v>
      </c>
      <c r="H9210" s="22">
        <v>865.05899999999997</v>
      </c>
      <c r="I9210" s="22">
        <v>112.45766999999999</v>
      </c>
      <c r="J9210" s="22">
        <v>17.301179999999999</v>
      </c>
      <c r="K9210" s="22">
        <v>735.3</v>
      </c>
      <c r="L9210" s="21"/>
      <c r="M9210" s="25">
        <v>43971</v>
      </c>
      <c r="N9210" s="22">
        <v>0</v>
      </c>
      <c r="O9210" s="22">
        <v>8003</v>
      </c>
      <c r="P9210" s="22">
        <v>419349</v>
      </c>
      <c r="Q9210" s="22" t="s">
        <v>23</v>
      </c>
    </row>
    <row r="9211" spans="1:17" ht="12.75" x14ac:dyDescent="0.2">
      <c r="A9211" s="23" t="s">
        <v>8312</v>
      </c>
      <c r="B9211" s="23" t="s">
        <v>8313</v>
      </c>
      <c r="C9211" s="22">
        <v>20001330357</v>
      </c>
      <c r="D9211" s="22" t="s">
        <v>20</v>
      </c>
      <c r="E9211" s="24">
        <v>43971</v>
      </c>
      <c r="F9211" s="22" t="s">
        <v>49</v>
      </c>
      <c r="G9211" s="22" t="s">
        <v>50</v>
      </c>
      <c r="H9211" s="22">
        <v>1266.059</v>
      </c>
      <c r="I9211" s="22">
        <v>164.58767</v>
      </c>
      <c r="J9211" s="22">
        <v>25.321179999999998</v>
      </c>
      <c r="K9211" s="22">
        <v>1076.1500000000001</v>
      </c>
      <c r="L9211" s="25"/>
      <c r="M9211" s="25">
        <v>43971</v>
      </c>
      <c r="N9211" s="22">
        <v>0</v>
      </c>
      <c r="O9211" s="22">
        <v>5243</v>
      </c>
      <c r="P9211" s="22">
        <v>481779</v>
      </c>
      <c r="Q9211" s="22" t="s">
        <v>23</v>
      </c>
    </row>
    <row r="9212" spans="1:17" ht="12.75" x14ac:dyDescent="0.2">
      <c r="A9212" s="23" t="s">
        <v>8475</v>
      </c>
      <c r="B9212" s="23" t="s">
        <v>8476</v>
      </c>
      <c r="C9212" s="22">
        <v>200011187085</v>
      </c>
      <c r="D9212" s="22" t="s">
        <v>20</v>
      </c>
      <c r="E9212" s="24">
        <v>43971</v>
      </c>
      <c r="F9212" s="22" t="s">
        <v>49</v>
      </c>
      <c r="G9212" s="22" t="s">
        <v>50</v>
      </c>
      <c r="H9212" s="22">
        <v>1046.059</v>
      </c>
      <c r="I9212" s="22">
        <v>135.98767000000001</v>
      </c>
      <c r="J9212" s="22">
        <v>20.92118</v>
      </c>
      <c r="K9212" s="22">
        <v>889.15</v>
      </c>
      <c r="L9212" s="21"/>
      <c r="M9212" s="25">
        <v>43971</v>
      </c>
      <c r="N9212" s="22">
        <v>0</v>
      </c>
      <c r="O9212" s="22">
        <v>320</v>
      </c>
      <c r="P9212" s="22">
        <v>427938</v>
      </c>
      <c r="Q9212" s="22" t="s">
        <v>23</v>
      </c>
    </row>
    <row r="9213" spans="1:17" ht="12.75" x14ac:dyDescent="0.2">
      <c r="A9213" s="23" t="s">
        <v>8442</v>
      </c>
      <c r="B9213" s="23" t="s">
        <v>8443</v>
      </c>
      <c r="C9213" s="22">
        <v>20002998925</v>
      </c>
      <c r="D9213" s="22" t="s">
        <v>20</v>
      </c>
      <c r="E9213" s="24">
        <v>43971</v>
      </c>
      <c r="F9213" s="22" t="s">
        <v>49</v>
      </c>
      <c r="G9213" s="22" t="s">
        <v>50</v>
      </c>
      <c r="H9213" s="22">
        <v>625.05899999999997</v>
      </c>
      <c r="I9213" s="22">
        <v>81.257670000000005</v>
      </c>
      <c r="J9213" s="22">
        <v>12.50118</v>
      </c>
      <c r="K9213" s="22">
        <v>531.29999999999995</v>
      </c>
      <c r="L9213" s="21"/>
      <c r="M9213" s="25">
        <v>43971</v>
      </c>
      <c r="N9213" s="22">
        <v>0</v>
      </c>
      <c r="O9213" s="22">
        <v>7782</v>
      </c>
      <c r="P9213" s="22">
        <v>427427</v>
      </c>
      <c r="Q9213" s="22" t="s">
        <v>23</v>
      </c>
    </row>
    <row r="9214" spans="1:17" ht="12.75" x14ac:dyDescent="0.2">
      <c r="A9214" s="23" t="s">
        <v>8431</v>
      </c>
      <c r="B9214" s="23" t="s">
        <v>8432</v>
      </c>
      <c r="C9214" s="22">
        <v>2000932716</v>
      </c>
      <c r="D9214" s="22" t="s">
        <v>20</v>
      </c>
      <c r="E9214" s="24">
        <v>43971</v>
      </c>
      <c r="F9214" s="22" t="s">
        <v>49</v>
      </c>
      <c r="G9214" s="22" t="s">
        <v>50</v>
      </c>
      <c r="H9214" s="22">
        <v>524.05899999999997</v>
      </c>
      <c r="I9214" s="22">
        <v>68.127669999999995</v>
      </c>
      <c r="J9214" s="22">
        <v>10.48118</v>
      </c>
      <c r="K9214" s="22">
        <v>445.45</v>
      </c>
      <c r="L9214" s="21"/>
      <c r="M9214" s="25">
        <v>43971</v>
      </c>
      <c r="N9214" s="22">
        <v>0</v>
      </c>
      <c r="O9214" s="22">
        <v>122</v>
      </c>
      <c r="P9214" s="22">
        <v>479004</v>
      </c>
      <c r="Q9214" s="22" t="s">
        <v>23</v>
      </c>
    </row>
    <row r="9215" spans="1:17" ht="12.75" x14ac:dyDescent="0.2">
      <c r="A9215" s="23" t="s">
        <v>8358</v>
      </c>
      <c r="B9215" s="23" t="s">
        <v>8359</v>
      </c>
      <c r="C9215" s="22">
        <v>200015433173</v>
      </c>
      <c r="D9215" s="22" t="s">
        <v>20</v>
      </c>
      <c r="E9215" s="24">
        <v>43971</v>
      </c>
      <c r="F9215" s="22" t="s">
        <v>49</v>
      </c>
      <c r="G9215" s="22" t="s">
        <v>50</v>
      </c>
      <c r="H9215" s="22">
        <v>542.05899999999997</v>
      </c>
      <c r="I9215" s="22">
        <v>70.467669999999998</v>
      </c>
      <c r="J9215" s="22">
        <v>10.84118</v>
      </c>
      <c r="K9215" s="22">
        <v>460.75</v>
      </c>
      <c r="L9215" s="21"/>
      <c r="M9215" s="25">
        <v>43971</v>
      </c>
      <c r="N9215" s="22">
        <v>0</v>
      </c>
      <c r="O9215" s="22">
        <v>7112</v>
      </c>
      <c r="P9215" s="22">
        <v>427638</v>
      </c>
      <c r="Q9215" s="22" t="s">
        <v>23</v>
      </c>
    </row>
    <row r="9216" spans="1:17" ht="12.75" x14ac:dyDescent="0.2">
      <c r="A9216" s="23" t="s">
        <v>8425</v>
      </c>
      <c r="B9216" s="23" t="s">
        <v>8426</v>
      </c>
      <c r="C9216" s="22">
        <v>2000584149</v>
      </c>
      <c r="D9216" s="22" t="s">
        <v>20</v>
      </c>
      <c r="E9216" s="24">
        <v>43971</v>
      </c>
      <c r="F9216" s="22" t="s">
        <v>49</v>
      </c>
      <c r="G9216" s="22" t="s">
        <v>50</v>
      </c>
      <c r="H9216" s="22">
        <v>654.05899999999997</v>
      </c>
      <c r="I9216" s="22">
        <v>85.027670000000001</v>
      </c>
      <c r="J9216" s="22">
        <v>13.08118</v>
      </c>
      <c r="K9216" s="22">
        <v>555.95000000000005</v>
      </c>
      <c r="L9216" s="21"/>
      <c r="M9216" s="25">
        <v>43971</v>
      </c>
      <c r="N9216" s="22">
        <v>0</v>
      </c>
      <c r="O9216" s="22">
        <v>7846</v>
      </c>
      <c r="P9216" s="22">
        <v>409398</v>
      </c>
      <c r="Q9216" s="22" t="s">
        <v>23</v>
      </c>
    </row>
    <row r="9217" spans="1:17" ht="12.75" x14ac:dyDescent="0.2">
      <c r="A9217" s="23" t="s">
        <v>8469</v>
      </c>
      <c r="B9217" s="23" t="s">
        <v>8470</v>
      </c>
      <c r="C9217" s="22">
        <v>2000773555</v>
      </c>
      <c r="D9217" s="22" t="s">
        <v>20</v>
      </c>
      <c r="E9217" s="24">
        <v>43971</v>
      </c>
      <c r="F9217" s="22" t="s">
        <v>49</v>
      </c>
      <c r="G9217" s="22" t="s">
        <v>50</v>
      </c>
      <c r="H9217" s="22">
        <v>597.05899999999997</v>
      </c>
      <c r="I9217" s="22">
        <v>77.617670000000004</v>
      </c>
      <c r="J9217" s="22">
        <v>11.941179999999999</v>
      </c>
      <c r="K9217" s="22">
        <v>507.5</v>
      </c>
      <c r="L9217" s="25"/>
      <c r="M9217" s="25">
        <v>43971</v>
      </c>
      <c r="N9217" s="22">
        <v>0</v>
      </c>
      <c r="O9217" s="22">
        <v>495</v>
      </c>
      <c r="P9217" s="22">
        <v>409398</v>
      </c>
      <c r="Q9217" s="22" t="s">
        <v>23</v>
      </c>
    </row>
    <row r="9218" spans="1:17" ht="12.75" x14ac:dyDescent="0.2">
      <c r="A9218" s="23" t="s">
        <v>8379</v>
      </c>
      <c r="B9218" s="23" t="s">
        <v>8380</v>
      </c>
      <c r="C9218" s="22">
        <v>20002397972</v>
      </c>
      <c r="D9218" s="22" t="s">
        <v>20</v>
      </c>
      <c r="E9218" s="24">
        <v>43971</v>
      </c>
      <c r="F9218" s="22" t="s">
        <v>49</v>
      </c>
      <c r="G9218" s="22" t="s">
        <v>50</v>
      </c>
      <c r="H9218" s="22">
        <v>617.05899999999997</v>
      </c>
      <c r="I9218" s="22">
        <v>80.217669999999998</v>
      </c>
      <c r="J9218" s="22">
        <v>12.34118</v>
      </c>
      <c r="K9218" s="22">
        <v>524.5</v>
      </c>
      <c r="L9218" s="21"/>
      <c r="M9218" s="25">
        <v>43971</v>
      </c>
      <c r="N9218" s="22">
        <v>0</v>
      </c>
      <c r="O9218" s="22">
        <v>2518</v>
      </c>
      <c r="P9218" s="22">
        <v>427638</v>
      </c>
      <c r="Q9218" s="22" t="s">
        <v>23</v>
      </c>
    </row>
    <row r="9219" spans="1:17" ht="12.75" x14ac:dyDescent="0.2">
      <c r="A9219" s="23" t="s">
        <v>8279</v>
      </c>
      <c r="B9219" s="23" t="s">
        <v>8280</v>
      </c>
      <c r="C9219" s="22">
        <v>200070916</v>
      </c>
      <c r="D9219" s="22" t="s">
        <v>20</v>
      </c>
      <c r="E9219" s="24">
        <v>43971</v>
      </c>
      <c r="F9219" s="22" t="s">
        <v>49</v>
      </c>
      <c r="G9219" s="22" t="s">
        <v>50</v>
      </c>
      <c r="H9219" s="22">
        <v>456.05900000000003</v>
      </c>
      <c r="I9219" s="22">
        <v>59.287669999999999</v>
      </c>
      <c r="J9219" s="22">
        <v>9.1211800000000007</v>
      </c>
      <c r="K9219" s="22">
        <v>387.65</v>
      </c>
      <c r="L9219" s="21"/>
      <c r="M9219" s="25">
        <v>43971</v>
      </c>
      <c r="N9219" s="22">
        <v>0</v>
      </c>
      <c r="O9219" s="22">
        <v>7317</v>
      </c>
      <c r="P9219" s="22">
        <v>425620</v>
      </c>
      <c r="Q9219" s="22" t="s">
        <v>23</v>
      </c>
    </row>
    <row r="9220" spans="1:17" ht="12.75" x14ac:dyDescent="0.2">
      <c r="A9220" s="23" t="s">
        <v>8473</v>
      </c>
      <c r="B9220" s="23" t="s">
        <v>8474</v>
      </c>
      <c r="C9220" s="22">
        <v>2000954967</v>
      </c>
      <c r="D9220" s="22" t="s">
        <v>20</v>
      </c>
      <c r="E9220" s="24">
        <v>43971</v>
      </c>
      <c r="F9220" s="22" t="s">
        <v>49</v>
      </c>
      <c r="G9220" s="22" t="s">
        <v>50</v>
      </c>
      <c r="H9220" s="22">
        <v>391.05900000000003</v>
      </c>
      <c r="I9220" s="22">
        <v>50.837670000000003</v>
      </c>
      <c r="J9220" s="22">
        <v>7.82118</v>
      </c>
      <c r="K9220" s="22">
        <v>332.4</v>
      </c>
      <c r="L9220" s="21"/>
      <c r="M9220" s="25">
        <v>43971</v>
      </c>
      <c r="N9220" s="22">
        <v>0</v>
      </c>
      <c r="O9220" s="22">
        <v>2084</v>
      </c>
      <c r="P9220" s="22">
        <v>404885</v>
      </c>
      <c r="Q9220" s="22" t="s">
        <v>23</v>
      </c>
    </row>
    <row r="9221" spans="1:17" ht="12.75" x14ac:dyDescent="0.2">
      <c r="A9221" s="23" t="s">
        <v>8338</v>
      </c>
      <c r="B9221" s="23" t="s">
        <v>8339</v>
      </c>
      <c r="C9221" s="22">
        <v>2000999023</v>
      </c>
      <c r="D9221" s="22" t="s">
        <v>20</v>
      </c>
      <c r="E9221" s="24">
        <v>43971</v>
      </c>
      <c r="F9221" s="22" t="s">
        <v>49</v>
      </c>
      <c r="G9221" s="22" t="s">
        <v>50</v>
      </c>
      <c r="H9221" s="22">
        <v>495.05900000000003</v>
      </c>
      <c r="I9221" s="22">
        <v>64.357669999999999</v>
      </c>
      <c r="J9221" s="22">
        <v>9.9011800000000001</v>
      </c>
      <c r="K9221" s="22">
        <v>420.8</v>
      </c>
      <c r="L9221" s="25"/>
      <c r="M9221" s="25">
        <v>43971</v>
      </c>
      <c r="N9221" s="22">
        <v>0</v>
      </c>
      <c r="O9221" s="22">
        <v>3457</v>
      </c>
      <c r="P9221" s="22">
        <v>481779</v>
      </c>
      <c r="Q9221" s="22" t="s">
        <v>23</v>
      </c>
    </row>
    <row r="9222" spans="1:17" ht="12.75" x14ac:dyDescent="0.2">
      <c r="A9222" s="23" t="s">
        <v>8527</v>
      </c>
      <c r="B9222" s="23" t="s">
        <v>8528</v>
      </c>
      <c r="C9222" s="22">
        <v>2000951798</v>
      </c>
      <c r="D9222" s="22" t="s">
        <v>20</v>
      </c>
      <c r="E9222" s="24">
        <v>43971</v>
      </c>
      <c r="F9222" s="22" t="s">
        <v>49</v>
      </c>
      <c r="G9222" s="22" t="s">
        <v>50</v>
      </c>
      <c r="H9222" s="22">
        <v>363.05900000000003</v>
      </c>
      <c r="I9222" s="22">
        <v>47.197670000000002</v>
      </c>
      <c r="J9222" s="22">
        <v>7.2611800000000004</v>
      </c>
      <c r="K9222" s="22">
        <v>308.60000000000002</v>
      </c>
      <c r="L9222" s="25"/>
      <c r="M9222" s="25">
        <v>43971</v>
      </c>
      <c r="N9222" s="22">
        <v>0</v>
      </c>
      <c r="O9222" s="22">
        <v>8865</v>
      </c>
      <c r="P9222" s="22">
        <v>427638</v>
      </c>
      <c r="Q9222" s="22" t="s">
        <v>23</v>
      </c>
    </row>
    <row r="9223" spans="1:17" ht="12.75" x14ac:dyDescent="0.2">
      <c r="A9223" s="23" t="s">
        <v>8452</v>
      </c>
      <c r="B9223" s="23" t="s">
        <v>8453</v>
      </c>
      <c r="C9223" s="22">
        <v>200012166735</v>
      </c>
      <c r="D9223" s="22" t="s">
        <v>20</v>
      </c>
      <c r="E9223" s="24">
        <v>43971</v>
      </c>
      <c r="F9223" s="22" t="s">
        <v>49</v>
      </c>
      <c r="G9223" s="22" t="s">
        <v>50</v>
      </c>
      <c r="H9223" s="22">
        <v>204.059</v>
      </c>
      <c r="I9223" s="22">
        <v>26.527670000000001</v>
      </c>
      <c r="J9223" s="22">
        <v>4.0811799999999998</v>
      </c>
      <c r="K9223" s="22">
        <v>173.45</v>
      </c>
      <c r="L9223" s="21"/>
      <c r="M9223" s="25">
        <v>43971</v>
      </c>
      <c r="N9223" s="22">
        <v>0</v>
      </c>
      <c r="O9223" s="22">
        <v>8084</v>
      </c>
      <c r="P9223" s="22">
        <v>426101</v>
      </c>
      <c r="Q9223" s="22" t="s">
        <v>23</v>
      </c>
    </row>
    <row r="9224" spans="1:17" ht="12.75" x14ac:dyDescent="0.2">
      <c r="A9224" s="23" t="s">
        <v>8340</v>
      </c>
      <c r="B9224" s="23" t="s">
        <v>8341</v>
      </c>
      <c r="C9224" s="22">
        <v>20001639643</v>
      </c>
      <c r="D9224" s="22" t="s">
        <v>20</v>
      </c>
      <c r="E9224" s="24">
        <v>43971</v>
      </c>
      <c r="F9224" s="22" t="s">
        <v>49</v>
      </c>
      <c r="G9224" s="22" t="s">
        <v>50</v>
      </c>
      <c r="H9224" s="22">
        <v>427.05900000000003</v>
      </c>
      <c r="I9224" s="22">
        <v>55.517670000000003</v>
      </c>
      <c r="J9224" s="22">
        <v>8.5411800000000007</v>
      </c>
      <c r="K9224" s="22">
        <v>363</v>
      </c>
      <c r="L9224" s="21"/>
      <c r="M9224" s="25">
        <v>43971</v>
      </c>
      <c r="N9224" s="22">
        <v>0</v>
      </c>
      <c r="O9224" s="22">
        <v>5359</v>
      </c>
      <c r="P9224" s="22">
        <v>427638</v>
      </c>
      <c r="Q9224" s="22" t="s">
        <v>23</v>
      </c>
    </row>
    <row r="9225" spans="1:17" ht="12.75" x14ac:dyDescent="0.2">
      <c r="A9225" s="23" t="s">
        <v>8284</v>
      </c>
      <c r="B9225" s="23" t="s">
        <v>8285</v>
      </c>
      <c r="C9225" s="22">
        <v>2000726070</v>
      </c>
      <c r="D9225" s="22" t="s">
        <v>20</v>
      </c>
      <c r="E9225" s="24">
        <v>43971</v>
      </c>
      <c r="F9225" s="22" t="s">
        <v>49</v>
      </c>
      <c r="G9225" s="22" t="s">
        <v>50</v>
      </c>
      <c r="H9225" s="22">
        <v>484.05900000000003</v>
      </c>
      <c r="I9225" s="22">
        <v>62.927669999999999</v>
      </c>
      <c r="J9225" s="22">
        <v>9.6811799999999995</v>
      </c>
      <c r="K9225" s="22">
        <v>411.45</v>
      </c>
      <c r="L9225" s="21"/>
      <c r="M9225" s="25">
        <v>43971</v>
      </c>
      <c r="N9225" s="22">
        <v>0</v>
      </c>
      <c r="O9225" s="22">
        <v>452</v>
      </c>
      <c r="P9225" s="22">
        <v>427638</v>
      </c>
      <c r="Q9225" s="22" t="s">
        <v>23</v>
      </c>
    </row>
    <row r="9226" spans="1:17" ht="12.75" x14ac:dyDescent="0.2">
      <c r="A9226" s="23" t="s">
        <v>8533</v>
      </c>
      <c r="B9226" s="23" t="s">
        <v>8534</v>
      </c>
      <c r="C9226" s="22">
        <v>2000811590</v>
      </c>
      <c r="D9226" s="22" t="s">
        <v>20</v>
      </c>
      <c r="E9226" s="24">
        <v>43971</v>
      </c>
      <c r="F9226" s="22" t="s">
        <v>49</v>
      </c>
      <c r="G9226" s="22" t="s">
        <v>50</v>
      </c>
      <c r="H9226" s="22">
        <v>783.05899999999997</v>
      </c>
      <c r="I9226" s="22">
        <v>101.79767</v>
      </c>
      <c r="J9226" s="22">
        <v>15.66118</v>
      </c>
      <c r="K9226" s="22">
        <v>665.6</v>
      </c>
      <c r="L9226" s="22">
        <v>400</v>
      </c>
      <c r="M9226" s="25">
        <v>43971</v>
      </c>
      <c r="N9226" s="22">
        <v>0</v>
      </c>
      <c r="O9226" s="22">
        <v>7224</v>
      </c>
      <c r="P9226" s="22">
        <v>427638</v>
      </c>
      <c r="Q9226" s="22" t="s">
        <v>110</v>
      </c>
    </row>
    <row r="9227" spans="1:17" ht="12.75" x14ac:dyDescent="0.2">
      <c r="A9227" s="23" t="s">
        <v>8533</v>
      </c>
      <c r="B9227" s="23" t="s">
        <v>8534</v>
      </c>
      <c r="C9227" s="22">
        <v>2000811590</v>
      </c>
      <c r="D9227" s="22" t="s">
        <v>20</v>
      </c>
      <c r="E9227" s="24">
        <v>43971</v>
      </c>
      <c r="F9227" s="22" t="s">
        <v>49</v>
      </c>
      <c r="G9227" s="22" t="s">
        <v>50</v>
      </c>
      <c r="H9227" s="22">
        <v>783.05899999999997</v>
      </c>
      <c r="I9227" s="22">
        <v>101.79767</v>
      </c>
      <c r="J9227" s="22">
        <v>15.66118</v>
      </c>
      <c r="K9227" s="22">
        <v>665.6</v>
      </c>
      <c r="L9227" s="22">
        <v>400</v>
      </c>
      <c r="M9227" s="25">
        <v>43971</v>
      </c>
      <c r="N9227" s="22">
        <v>0</v>
      </c>
      <c r="O9227" s="22">
        <v>7224</v>
      </c>
      <c r="P9227" s="22">
        <v>427638</v>
      </c>
      <c r="Q9227" s="22" t="s">
        <v>23</v>
      </c>
    </row>
    <row r="9228" spans="1:17" ht="12.75" x14ac:dyDescent="0.2">
      <c r="A9228" s="23" t="s">
        <v>8535</v>
      </c>
      <c r="B9228" s="23" t="s">
        <v>8536</v>
      </c>
      <c r="C9228" s="22">
        <v>200014761910</v>
      </c>
      <c r="D9228" s="22" t="s">
        <v>20</v>
      </c>
      <c r="E9228" s="24">
        <v>43971</v>
      </c>
      <c r="F9228" s="22" t="s">
        <v>49</v>
      </c>
      <c r="G9228" s="22" t="s">
        <v>50</v>
      </c>
      <c r="H9228" s="22">
        <v>436.05900000000003</v>
      </c>
      <c r="I9228" s="22">
        <v>56.687669999999997</v>
      </c>
      <c r="J9228" s="22">
        <v>8.7211800000000004</v>
      </c>
      <c r="K9228" s="22">
        <v>370.65</v>
      </c>
      <c r="L9228" s="21"/>
      <c r="M9228" s="25">
        <v>43971</v>
      </c>
      <c r="N9228" s="22">
        <v>0</v>
      </c>
      <c r="O9228" s="22">
        <v>6520</v>
      </c>
      <c r="P9228" s="22">
        <v>481779</v>
      </c>
      <c r="Q9228" s="22" t="s">
        <v>23</v>
      </c>
    </row>
    <row r="9229" spans="1:17" ht="12.75" x14ac:dyDescent="0.2">
      <c r="A9229" s="23" t="s">
        <v>8371</v>
      </c>
      <c r="B9229" s="23" t="s">
        <v>8372</v>
      </c>
      <c r="C9229" s="22">
        <v>200014491158</v>
      </c>
      <c r="D9229" s="22" t="s">
        <v>20</v>
      </c>
      <c r="E9229" s="24">
        <v>43971</v>
      </c>
      <c r="F9229" s="22" t="s">
        <v>49</v>
      </c>
      <c r="G9229" s="22" t="s">
        <v>50</v>
      </c>
      <c r="H9229" s="22">
        <v>408.05900000000003</v>
      </c>
      <c r="I9229" s="22">
        <v>53.047669999999997</v>
      </c>
      <c r="J9229" s="22">
        <v>8.1611799999999999</v>
      </c>
      <c r="K9229" s="22">
        <v>346.85</v>
      </c>
      <c r="L9229" s="21"/>
      <c r="M9229" s="25">
        <v>43971</v>
      </c>
      <c r="N9229" s="22">
        <v>0</v>
      </c>
      <c r="O9229" s="22">
        <v>5087</v>
      </c>
      <c r="P9229" s="22">
        <v>427638</v>
      </c>
      <c r="Q9229" s="22" t="s">
        <v>23</v>
      </c>
    </row>
    <row r="9230" spans="1:17" ht="12.75" x14ac:dyDescent="0.2">
      <c r="A9230" s="23" t="s">
        <v>8373</v>
      </c>
      <c r="B9230" s="23" t="s">
        <v>8374</v>
      </c>
      <c r="C9230" s="22">
        <v>20002620752</v>
      </c>
      <c r="D9230" s="22" t="s">
        <v>20</v>
      </c>
      <c r="E9230" s="24">
        <v>43971</v>
      </c>
      <c r="F9230" s="22" t="s">
        <v>49</v>
      </c>
      <c r="G9230" s="22" t="s">
        <v>50</v>
      </c>
      <c r="H9230" s="22">
        <v>676.05899999999997</v>
      </c>
      <c r="I9230" s="22">
        <v>87.88767</v>
      </c>
      <c r="J9230" s="22">
        <v>13.521179999999999</v>
      </c>
      <c r="K9230" s="22">
        <v>574.65</v>
      </c>
      <c r="L9230" s="21"/>
      <c r="M9230" s="25">
        <v>43971</v>
      </c>
      <c r="N9230" s="22">
        <v>0</v>
      </c>
      <c r="O9230" s="22">
        <v>2002</v>
      </c>
      <c r="P9230" s="22">
        <v>419351</v>
      </c>
      <c r="Q9230" s="22" t="s">
        <v>23</v>
      </c>
    </row>
    <row r="9231" spans="1:17" ht="12.75" x14ac:dyDescent="0.2">
      <c r="A9231" s="23" t="s">
        <v>8320</v>
      </c>
      <c r="B9231" s="23" t="s">
        <v>8321</v>
      </c>
      <c r="C9231" s="22">
        <v>2000574649</v>
      </c>
      <c r="D9231" s="22" t="s">
        <v>20</v>
      </c>
      <c r="E9231" s="24">
        <v>43971</v>
      </c>
      <c r="F9231" s="22" t="s">
        <v>49</v>
      </c>
      <c r="G9231" s="22" t="s">
        <v>50</v>
      </c>
      <c r="H9231" s="22">
        <v>381.05900000000003</v>
      </c>
      <c r="I9231" s="22">
        <v>49.537669999999999</v>
      </c>
      <c r="J9231" s="22">
        <v>7.6211799999999998</v>
      </c>
      <c r="K9231" s="22">
        <v>323.89999999999998</v>
      </c>
      <c r="L9231" s="21"/>
      <c r="M9231" s="25">
        <v>43971</v>
      </c>
      <c r="N9231" s="22">
        <v>0</v>
      </c>
      <c r="O9231" s="22">
        <v>9985</v>
      </c>
      <c r="P9231" s="22">
        <v>427938</v>
      </c>
      <c r="Q9231" s="22" t="s">
        <v>23</v>
      </c>
    </row>
    <row r="9232" spans="1:17" ht="12.75" x14ac:dyDescent="0.2">
      <c r="A9232" s="23" t="s">
        <v>8543</v>
      </c>
      <c r="B9232" s="23" t="s">
        <v>8544</v>
      </c>
      <c r="C9232" s="22">
        <v>2000806215</v>
      </c>
      <c r="D9232" s="22" t="s">
        <v>20</v>
      </c>
      <c r="E9232" s="24">
        <v>43971</v>
      </c>
      <c r="F9232" s="22" t="s">
        <v>49</v>
      </c>
      <c r="G9232" s="22" t="s">
        <v>50</v>
      </c>
      <c r="H9232" s="22">
        <v>586.05899999999997</v>
      </c>
      <c r="I9232" s="22">
        <v>76.187669999999997</v>
      </c>
      <c r="J9232" s="22">
        <v>11.72118</v>
      </c>
      <c r="K9232" s="22">
        <v>498.15</v>
      </c>
      <c r="L9232" s="21"/>
      <c r="M9232" s="25">
        <v>43971</v>
      </c>
      <c r="N9232" s="22">
        <v>0</v>
      </c>
      <c r="O9232" s="22">
        <v>9531</v>
      </c>
      <c r="P9232" s="22">
        <v>481781</v>
      </c>
      <c r="Q9232" s="22" t="s">
        <v>23</v>
      </c>
    </row>
    <row r="9233" spans="1:17" ht="12.75" x14ac:dyDescent="0.2">
      <c r="A9233" s="23" t="s">
        <v>11045</v>
      </c>
      <c r="B9233" s="23" t="s">
        <v>11046</v>
      </c>
      <c r="C9233" s="22">
        <v>200010268092</v>
      </c>
      <c r="D9233" s="22" t="s">
        <v>20</v>
      </c>
      <c r="E9233" s="24">
        <v>43971</v>
      </c>
      <c r="F9233" s="22" t="s">
        <v>21</v>
      </c>
      <c r="G9233" s="22" t="s">
        <v>3047</v>
      </c>
      <c r="H9233" s="22">
        <v>350</v>
      </c>
      <c r="I9233" s="22">
        <v>45.5</v>
      </c>
      <c r="J9233" s="22">
        <v>7</v>
      </c>
      <c r="K9233" s="22">
        <v>297.5</v>
      </c>
      <c r="L9233" s="21"/>
      <c r="M9233" s="25">
        <v>43971</v>
      </c>
      <c r="N9233" s="22">
        <v>0</v>
      </c>
      <c r="O9233" s="22">
        <v>9401</v>
      </c>
      <c r="P9233" s="22">
        <v>446915</v>
      </c>
      <c r="Q9233" s="22" t="s">
        <v>23</v>
      </c>
    </row>
    <row r="9234" spans="1:17" ht="12.75" x14ac:dyDescent="0.2">
      <c r="A9234" s="23" t="s">
        <v>10602</v>
      </c>
      <c r="B9234" s="23" t="s">
        <v>10603</v>
      </c>
      <c r="C9234" s="22">
        <v>20001016291</v>
      </c>
      <c r="D9234" s="22" t="s">
        <v>20</v>
      </c>
      <c r="E9234" s="24">
        <v>43971</v>
      </c>
      <c r="F9234" s="22" t="s">
        <v>21</v>
      </c>
      <c r="G9234" s="22" t="s">
        <v>10394</v>
      </c>
      <c r="H9234" s="22">
        <v>2350.5410000000002</v>
      </c>
      <c r="I9234" s="22">
        <v>305.57033000000001</v>
      </c>
      <c r="J9234" s="22">
        <v>47.010820000000002</v>
      </c>
      <c r="K9234" s="22">
        <v>1997.96</v>
      </c>
      <c r="L9234" s="21"/>
      <c r="M9234" s="25">
        <v>43971</v>
      </c>
      <c r="N9234" s="22">
        <v>0</v>
      </c>
      <c r="O9234" s="22">
        <v>4816</v>
      </c>
      <c r="P9234" s="22">
        <v>487417</v>
      </c>
      <c r="Q9234" s="22" t="s">
        <v>23</v>
      </c>
    </row>
    <row r="9235" spans="1:17" ht="12.75" x14ac:dyDescent="0.2">
      <c r="A9235" s="23" t="s">
        <v>8555</v>
      </c>
      <c r="B9235" s="23" t="s">
        <v>8556</v>
      </c>
      <c r="C9235" s="22">
        <v>200094063</v>
      </c>
      <c r="D9235" s="22" t="s">
        <v>20</v>
      </c>
      <c r="E9235" s="24">
        <v>43971</v>
      </c>
      <c r="F9235" s="22" t="s">
        <v>49</v>
      </c>
      <c r="G9235" s="22" t="s">
        <v>50</v>
      </c>
      <c r="H9235" s="22">
        <v>222.059</v>
      </c>
      <c r="I9235" s="22">
        <v>28.86767</v>
      </c>
      <c r="J9235" s="22">
        <v>4.4411800000000001</v>
      </c>
      <c r="K9235" s="22">
        <v>188.75</v>
      </c>
      <c r="L9235" s="21"/>
      <c r="M9235" s="25">
        <v>43971</v>
      </c>
      <c r="N9235" s="22">
        <v>0</v>
      </c>
      <c r="O9235" s="22">
        <v>773</v>
      </c>
      <c r="P9235" s="22">
        <v>426101</v>
      </c>
      <c r="Q9235" s="22" t="s">
        <v>23</v>
      </c>
    </row>
    <row r="9236" spans="1:17" ht="12.75" x14ac:dyDescent="0.2">
      <c r="A9236" s="23" t="s">
        <v>8521</v>
      </c>
      <c r="B9236" s="23" t="s">
        <v>8522</v>
      </c>
      <c r="C9236" s="22">
        <v>20007939065</v>
      </c>
      <c r="D9236" s="22" t="s">
        <v>20</v>
      </c>
      <c r="E9236" s="24">
        <v>43971</v>
      </c>
      <c r="F9236" s="22" t="s">
        <v>49</v>
      </c>
      <c r="G9236" s="22" t="s">
        <v>50</v>
      </c>
      <c r="H9236" s="22">
        <v>833.05899999999997</v>
      </c>
      <c r="I9236" s="22">
        <v>108.29767</v>
      </c>
      <c r="J9236" s="22">
        <v>16.661180000000002</v>
      </c>
      <c r="K9236" s="22">
        <v>708.1</v>
      </c>
      <c r="L9236" s="21"/>
      <c r="M9236" s="25">
        <v>43971</v>
      </c>
      <c r="N9236" s="22">
        <v>0</v>
      </c>
      <c r="O9236" s="22">
        <v>8089</v>
      </c>
      <c r="P9236" s="22">
        <v>469362</v>
      </c>
      <c r="Q9236" s="22" t="s">
        <v>23</v>
      </c>
    </row>
    <row r="9237" spans="1:17" ht="12.75" x14ac:dyDescent="0.2">
      <c r="A9237" s="23" t="s">
        <v>8559</v>
      </c>
      <c r="B9237" s="23" t="s">
        <v>8560</v>
      </c>
      <c r="C9237" s="22">
        <v>20003805008</v>
      </c>
      <c r="D9237" s="22" t="s">
        <v>20</v>
      </c>
      <c r="E9237" s="24">
        <v>43971</v>
      </c>
      <c r="F9237" s="22" t="s">
        <v>49</v>
      </c>
      <c r="G9237" s="22" t="s">
        <v>50</v>
      </c>
      <c r="H9237" s="22">
        <v>336.05900000000003</v>
      </c>
      <c r="I9237" s="22">
        <v>43.687669999999997</v>
      </c>
      <c r="J9237" s="22">
        <v>6.7211800000000004</v>
      </c>
      <c r="K9237" s="22">
        <v>285.64999999999998</v>
      </c>
      <c r="L9237" s="21"/>
      <c r="M9237" s="25">
        <v>43971</v>
      </c>
      <c r="N9237" s="22">
        <v>0</v>
      </c>
      <c r="O9237" s="22">
        <v>1921</v>
      </c>
      <c r="P9237" s="22">
        <v>481779</v>
      </c>
      <c r="Q9237" s="22" t="s">
        <v>23</v>
      </c>
    </row>
    <row r="9238" spans="1:17" ht="12.75" x14ac:dyDescent="0.2">
      <c r="A9238" s="23" t="s">
        <v>8308</v>
      </c>
      <c r="B9238" s="23" t="s">
        <v>8309</v>
      </c>
      <c r="C9238" s="22">
        <v>200013592462</v>
      </c>
      <c r="D9238" s="22" t="s">
        <v>20</v>
      </c>
      <c r="E9238" s="24">
        <v>43971</v>
      </c>
      <c r="F9238" s="22" t="s">
        <v>49</v>
      </c>
      <c r="G9238" s="22" t="s">
        <v>50</v>
      </c>
      <c r="H9238" s="22">
        <v>834.05899999999997</v>
      </c>
      <c r="I9238" s="22">
        <v>108.42767000000001</v>
      </c>
      <c r="J9238" s="22">
        <v>16.681180000000001</v>
      </c>
      <c r="K9238" s="22">
        <v>708.95</v>
      </c>
      <c r="L9238" s="21"/>
      <c r="M9238" s="25">
        <v>43971</v>
      </c>
      <c r="N9238" s="22">
        <v>0</v>
      </c>
      <c r="O9238" s="22">
        <v>2342</v>
      </c>
      <c r="P9238" s="22">
        <v>427427</v>
      </c>
      <c r="Q9238" s="22" t="s">
        <v>23</v>
      </c>
    </row>
    <row r="9239" spans="1:17" ht="12.75" x14ac:dyDescent="0.2">
      <c r="A9239" s="23" t="s">
        <v>8381</v>
      </c>
      <c r="B9239" s="23" t="s">
        <v>8382</v>
      </c>
      <c r="C9239" s="22">
        <v>2000988086</v>
      </c>
      <c r="D9239" s="22" t="s">
        <v>20</v>
      </c>
      <c r="E9239" s="24">
        <v>43971</v>
      </c>
      <c r="F9239" s="22" t="s">
        <v>49</v>
      </c>
      <c r="G9239" s="22" t="s">
        <v>50</v>
      </c>
      <c r="H9239" s="22">
        <v>664.05899999999997</v>
      </c>
      <c r="I9239" s="22">
        <v>86.327669999999998</v>
      </c>
      <c r="J9239" s="22">
        <v>13.281180000000001</v>
      </c>
      <c r="K9239" s="22">
        <v>564.45000000000005</v>
      </c>
      <c r="L9239" s="25"/>
      <c r="M9239" s="25">
        <v>43971</v>
      </c>
      <c r="N9239" s="22">
        <v>0</v>
      </c>
      <c r="O9239" s="22">
        <v>7492</v>
      </c>
      <c r="P9239" s="22">
        <v>427427</v>
      </c>
      <c r="Q9239" s="22" t="s">
        <v>23</v>
      </c>
    </row>
    <row r="9240" spans="1:17" ht="12.75" x14ac:dyDescent="0.2">
      <c r="A9240" s="23" t="s">
        <v>8449</v>
      </c>
      <c r="B9240" s="23" t="s">
        <v>719</v>
      </c>
      <c r="C9240" s="22">
        <v>200011158560</v>
      </c>
      <c r="D9240" s="22" t="s">
        <v>20</v>
      </c>
      <c r="E9240" s="24">
        <v>43971</v>
      </c>
      <c r="F9240" s="22" t="s">
        <v>49</v>
      </c>
      <c r="G9240" s="22" t="s">
        <v>50</v>
      </c>
      <c r="H9240" s="22">
        <v>581.05899999999997</v>
      </c>
      <c r="I9240" s="22">
        <v>75.537670000000006</v>
      </c>
      <c r="J9240" s="22">
        <v>11.621180000000001</v>
      </c>
      <c r="K9240" s="22">
        <v>493.9</v>
      </c>
      <c r="L9240" s="21"/>
      <c r="M9240" s="25">
        <v>43971</v>
      </c>
      <c r="N9240" s="22">
        <v>0</v>
      </c>
      <c r="O9240" s="22">
        <v>6410</v>
      </c>
      <c r="P9240" s="22">
        <v>427438</v>
      </c>
      <c r="Q9240" s="22" t="s">
        <v>23</v>
      </c>
    </row>
    <row r="9241" spans="1:17" ht="12.75" x14ac:dyDescent="0.2">
      <c r="A9241" s="23" t="s">
        <v>8450</v>
      </c>
      <c r="B9241" s="23" t="s">
        <v>8451</v>
      </c>
      <c r="C9241" s="22">
        <v>20003295744</v>
      </c>
      <c r="D9241" s="22" t="s">
        <v>20</v>
      </c>
      <c r="E9241" s="24">
        <v>43971</v>
      </c>
      <c r="F9241" s="22" t="s">
        <v>49</v>
      </c>
      <c r="G9241" s="22" t="s">
        <v>50</v>
      </c>
      <c r="H9241" s="22">
        <v>760.05899999999997</v>
      </c>
      <c r="I9241" s="22">
        <v>98.807670000000002</v>
      </c>
      <c r="J9241" s="22">
        <v>15.201180000000001</v>
      </c>
      <c r="K9241" s="22">
        <v>646.04999999999995</v>
      </c>
      <c r="L9241" s="25"/>
      <c r="M9241" s="25">
        <v>43971</v>
      </c>
      <c r="N9241" s="22">
        <v>0</v>
      </c>
      <c r="O9241" s="22">
        <v>7284</v>
      </c>
      <c r="P9241" s="22">
        <v>427638</v>
      </c>
      <c r="Q9241" s="22" t="s">
        <v>23</v>
      </c>
    </row>
    <row r="9242" spans="1:17" ht="12.75" x14ac:dyDescent="0.2">
      <c r="A9242" s="23" t="s">
        <v>8583</v>
      </c>
      <c r="B9242" s="23" t="s">
        <v>8584</v>
      </c>
      <c r="C9242" s="22">
        <v>2000233470</v>
      </c>
      <c r="D9242" s="22" t="s">
        <v>20</v>
      </c>
      <c r="E9242" s="24">
        <v>43971</v>
      </c>
      <c r="F9242" s="22" t="s">
        <v>49</v>
      </c>
      <c r="G9242" s="22" t="s">
        <v>50</v>
      </c>
      <c r="H9242" s="22">
        <v>502.05900000000003</v>
      </c>
      <c r="I9242" s="22">
        <v>65.267669999999995</v>
      </c>
      <c r="J9242" s="22">
        <v>10.041180000000001</v>
      </c>
      <c r="K9242" s="22">
        <v>426.75</v>
      </c>
      <c r="L9242" s="21"/>
      <c r="M9242" s="25">
        <v>43971</v>
      </c>
      <c r="N9242" s="22">
        <v>0</v>
      </c>
      <c r="O9242" s="22">
        <v>1970</v>
      </c>
      <c r="P9242" s="22">
        <v>427938</v>
      </c>
      <c r="Q9242" s="22" t="s">
        <v>23</v>
      </c>
    </row>
    <row r="9243" spans="1:17" ht="12.75" x14ac:dyDescent="0.2">
      <c r="A9243" s="23" t="s">
        <v>8585</v>
      </c>
      <c r="B9243" s="23" t="s">
        <v>8586</v>
      </c>
      <c r="C9243" s="22">
        <v>200010105481</v>
      </c>
      <c r="D9243" s="22" t="s">
        <v>20</v>
      </c>
      <c r="E9243" s="24">
        <v>43971</v>
      </c>
      <c r="F9243" s="22" t="s">
        <v>49</v>
      </c>
      <c r="G9243" s="22" t="s">
        <v>50</v>
      </c>
      <c r="H9243" s="22">
        <v>797.05899999999997</v>
      </c>
      <c r="I9243" s="22">
        <v>103.61767</v>
      </c>
      <c r="J9243" s="22">
        <v>15.941179999999999</v>
      </c>
      <c r="K9243" s="22">
        <v>677.5</v>
      </c>
      <c r="L9243" s="21"/>
      <c r="M9243" s="25">
        <v>43971</v>
      </c>
      <c r="N9243" s="22">
        <v>0</v>
      </c>
      <c r="O9243" s="22">
        <v>4923</v>
      </c>
      <c r="P9243" s="22">
        <v>479004</v>
      </c>
      <c r="Q9243" s="22" t="s">
        <v>23</v>
      </c>
    </row>
    <row r="9244" spans="1:17" ht="12.75" x14ac:dyDescent="0.2">
      <c r="A9244" s="23" t="s">
        <v>8368</v>
      </c>
      <c r="B9244" s="23" t="s">
        <v>725</v>
      </c>
      <c r="C9244" s="22">
        <v>200011158560</v>
      </c>
      <c r="D9244" s="22" t="s">
        <v>20</v>
      </c>
      <c r="E9244" s="24">
        <v>43971</v>
      </c>
      <c r="F9244" s="22" t="s">
        <v>49</v>
      </c>
      <c r="G9244" s="22" t="s">
        <v>50</v>
      </c>
      <c r="H9244" s="22">
        <v>354.05900000000003</v>
      </c>
      <c r="I9244" s="22">
        <v>46.027670000000001</v>
      </c>
      <c r="J9244" s="22">
        <v>7.0811799999999998</v>
      </c>
      <c r="K9244" s="22">
        <v>300.95</v>
      </c>
      <c r="L9244" s="21"/>
      <c r="M9244" s="25">
        <v>43971</v>
      </c>
      <c r="N9244" s="22">
        <v>0</v>
      </c>
      <c r="O9244" s="22">
        <v>6410</v>
      </c>
      <c r="P9244" s="22">
        <v>427438</v>
      </c>
      <c r="Q9244" s="22" t="s">
        <v>23</v>
      </c>
    </row>
    <row r="9245" spans="1:17" ht="12.75" x14ac:dyDescent="0.2">
      <c r="A9245" s="23" t="s">
        <v>8531</v>
      </c>
      <c r="B9245" s="23" t="s">
        <v>8532</v>
      </c>
      <c r="C9245" s="22">
        <v>2000548298</v>
      </c>
      <c r="D9245" s="22" t="s">
        <v>20</v>
      </c>
      <c r="E9245" s="24">
        <v>43971</v>
      </c>
      <c r="F9245" s="22" t="s">
        <v>49</v>
      </c>
      <c r="G9245" s="22" t="s">
        <v>50</v>
      </c>
      <c r="H9245" s="22">
        <v>595.05899999999997</v>
      </c>
      <c r="I9245" s="22">
        <v>77.357669999999999</v>
      </c>
      <c r="J9245" s="22">
        <v>11.90118</v>
      </c>
      <c r="K9245" s="22">
        <v>505.8</v>
      </c>
      <c r="L9245" s="21"/>
      <c r="M9245" s="25">
        <v>43971</v>
      </c>
      <c r="N9245" s="22">
        <v>0</v>
      </c>
      <c r="O9245" s="22">
        <v>3955</v>
      </c>
      <c r="P9245" s="22">
        <v>427938</v>
      </c>
      <c r="Q9245" s="22" t="s">
        <v>23</v>
      </c>
    </row>
    <row r="9246" spans="1:17" ht="12.75" x14ac:dyDescent="0.2">
      <c r="A9246" s="23" t="s">
        <v>8346</v>
      </c>
      <c r="B9246" s="23" t="s">
        <v>8347</v>
      </c>
      <c r="C9246" s="22">
        <v>200015359831</v>
      </c>
      <c r="D9246" s="22" t="s">
        <v>20</v>
      </c>
      <c r="E9246" s="24">
        <v>43971</v>
      </c>
      <c r="F9246" s="22" t="s">
        <v>49</v>
      </c>
      <c r="G9246" s="22" t="s">
        <v>50</v>
      </c>
      <c r="H9246" s="22">
        <v>419.05900000000003</v>
      </c>
      <c r="I9246" s="22">
        <v>54.477670000000003</v>
      </c>
      <c r="J9246" s="22">
        <v>8.3811800000000005</v>
      </c>
      <c r="K9246" s="22">
        <v>356.2</v>
      </c>
      <c r="L9246" s="21"/>
      <c r="M9246" s="25">
        <v>43971</v>
      </c>
      <c r="N9246" s="22">
        <v>0</v>
      </c>
      <c r="O9246" s="22">
        <v>3503</v>
      </c>
      <c r="P9246" s="22">
        <v>427638</v>
      </c>
      <c r="Q9246" s="22" t="s">
        <v>23</v>
      </c>
    </row>
    <row r="9247" spans="1:17" ht="12.75" x14ac:dyDescent="0.2">
      <c r="A9247" s="23" t="s">
        <v>8567</v>
      </c>
      <c r="B9247" s="23" t="s">
        <v>8568</v>
      </c>
      <c r="C9247" s="22">
        <v>20002039850</v>
      </c>
      <c r="D9247" s="22" t="s">
        <v>20</v>
      </c>
      <c r="E9247" s="24">
        <v>43971</v>
      </c>
      <c r="F9247" s="22" t="s">
        <v>49</v>
      </c>
      <c r="G9247" s="22" t="s">
        <v>50</v>
      </c>
      <c r="H9247" s="22">
        <v>305.05900000000003</v>
      </c>
      <c r="I9247" s="22">
        <v>39.657670000000003</v>
      </c>
      <c r="J9247" s="22">
        <v>6.1011800000000003</v>
      </c>
      <c r="K9247" s="22">
        <v>259.3</v>
      </c>
      <c r="L9247" s="21"/>
      <c r="M9247" s="25">
        <v>43971</v>
      </c>
      <c r="N9247" s="22">
        <v>0</v>
      </c>
      <c r="O9247" s="22">
        <v>1669</v>
      </c>
      <c r="P9247" s="22">
        <v>427901</v>
      </c>
      <c r="Q9247" s="22" t="s">
        <v>23</v>
      </c>
    </row>
    <row r="9248" spans="1:17" ht="12.75" x14ac:dyDescent="0.2">
      <c r="A9248" s="23" t="s">
        <v>8477</v>
      </c>
      <c r="B9248" s="23" t="s">
        <v>8478</v>
      </c>
      <c r="C9248" s="22">
        <v>200012742653</v>
      </c>
      <c r="D9248" s="22" t="s">
        <v>20</v>
      </c>
      <c r="E9248" s="24">
        <v>43971</v>
      </c>
      <c r="F9248" s="22" t="s">
        <v>49</v>
      </c>
      <c r="G9248" s="22" t="s">
        <v>50</v>
      </c>
      <c r="H9248" s="22">
        <v>560.05899999999997</v>
      </c>
      <c r="I9248" s="22">
        <v>72.807670000000002</v>
      </c>
      <c r="J9248" s="22">
        <v>11.201180000000001</v>
      </c>
      <c r="K9248" s="22">
        <v>476.05</v>
      </c>
      <c r="L9248" s="21"/>
      <c r="M9248" s="25">
        <v>43971</v>
      </c>
      <c r="N9248" s="22">
        <v>0</v>
      </c>
      <c r="O9248" s="22">
        <v>1981</v>
      </c>
      <c r="P9248" s="22">
        <v>481776</v>
      </c>
      <c r="Q9248" s="22" t="s">
        <v>23</v>
      </c>
    </row>
    <row r="9249" spans="1:17" ht="12.75" x14ac:dyDescent="0.2">
      <c r="A9249" s="23" t="s">
        <v>8595</v>
      </c>
      <c r="B9249" s="23" t="s">
        <v>8596</v>
      </c>
      <c r="C9249" s="22">
        <v>2000572703</v>
      </c>
      <c r="D9249" s="22" t="s">
        <v>20</v>
      </c>
      <c r="E9249" s="24">
        <v>43971</v>
      </c>
      <c r="F9249" s="22" t="s">
        <v>49</v>
      </c>
      <c r="G9249" s="22" t="s">
        <v>50</v>
      </c>
      <c r="H9249" s="22">
        <v>389.05900000000003</v>
      </c>
      <c r="I9249" s="22">
        <v>50.577669999999998</v>
      </c>
      <c r="J9249" s="22">
        <v>7.78118</v>
      </c>
      <c r="K9249" s="22">
        <v>330.7</v>
      </c>
      <c r="L9249" s="25"/>
      <c r="M9249" s="25">
        <v>43971</v>
      </c>
      <c r="N9249" s="22">
        <v>0</v>
      </c>
      <c r="O9249" s="22">
        <v>9720</v>
      </c>
      <c r="P9249" s="22">
        <v>427938</v>
      </c>
      <c r="Q9249" s="22" t="s">
        <v>23</v>
      </c>
    </row>
    <row r="9250" spans="1:17" ht="12.75" x14ac:dyDescent="0.2">
      <c r="A9250" s="23" t="s">
        <v>8460</v>
      </c>
      <c r="B9250" s="23" t="s">
        <v>8461</v>
      </c>
      <c r="C9250" s="22">
        <v>200010191053</v>
      </c>
      <c r="D9250" s="22" t="s">
        <v>20</v>
      </c>
      <c r="E9250" s="24">
        <v>43971</v>
      </c>
      <c r="F9250" s="22" t="s">
        <v>49</v>
      </c>
      <c r="G9250" s="22" t="s">
        <v>50</v>
      </c>
      <c r="H9250" s="22">
        <v>870.05899999999997</v>
      </c>
      <c r="I9250" s="22">
        <v>113.10767</v>
      </c>
      <c r="J9250" s="22">
        <v>17.40118</v>
      </c>
      <c r="K9250" s="22">
        <v>739.55</v>
      </c>
      <c r="L9250" s="21"/>
      <c r="M9250" s="25">
        <v>43971</v>
      </c>
      <c r="N9250" s="22">
        <v>0</v>
      </c>
      <c r="O9250" s="22">
        <v>5035</v>
      </c>
      <c r="P9250" s="22">
        <v>427938</v>
      </c>
      <c r="Q9250" s="22" t="s">
        <v>23</v>
      </c>
    </row>
    <row r="9251" spans="1:17" ht="12.75" x14ac:dyDescent="0.2">
      <c r="A9251" s="23" t="s">
        <v>8377</v>
      </c>
      <c r="B9251" s="23" t="s">
        <v>8378</v>
      </c>
      <c r="C9251" s="22">
        <v>2000988086</v>
      </c>
      <c r="D9251" s="22" t="s">
        <v>20</v>
      </c>
      <c r="E9251" s="24">
        <v>43971</v>
      </c>
      <c r="F9251" s="22" t="s">
        <v>49</v>
      </c>
      <c r="G9251" s="22" t="s">
        <v>50</v>
      </c>
      <c r="H9251" s="22">
        <v>631.05899999999997</v>
      </c>
      <c r="I9251" s="22">
        <v>82.037670000000006</v>
      </c>
      <c r="J9251" s="22">
        <v>12.621180000000001</v>
      </c>
      <c r="K9251" s="22">
        <v>536.4</v>
      </c>
      <c r="L9251" s="21"/>
      <c r="M9251" s="25">
        <v>43971</v>
      </c>
      <c r="N9251" s="22">
        <v>0</v>
      </c>
      <c r="O9251" s="22">
        <v>7492</v>
      </c>
      <c r="P9251" s="22">
        <v>427427</v>
      </c>
      <c r="Q9251" s="22" t="s">
        <v>23</v>
      </c>
    </row>
    <row r="9252" spans="1:17" ht="12.75" x14ac:dyDescent="0.2">
      <c r="A9252" s="23" t="s">
        <v>8523</v>
      </c>
      <c r="B9252" s="23" t="s">
        <v>8524</v>
      </c>
      <c r="C9252" s="22">
        <v>200014779172</v>
      </c>
      <c r="D9252" s="22" t="s">
        <v>20</v>
      </c>
      <c r="E9252" s="24">
        <v>43971</v>
      </c>
      <c r="F9252" s="22" t="s">
        <v>49</v>
      </c>
      <c r="G9252" s="22" t="s">
        <v>50</v>
      </c>
      <c r="H9252" s="22">
        <v>441.05900000000003</v>
      </c>
      <c r="I9252" s="22">
        <v>57.337670000000003</v>
      </c>
      <c r="J9252" s="22">
        <v>8.82118</v>
      </c>
      <c r="K9252" s="22">
        <v>374.9</v>
      </c>
      <c r="L9252" s="21"/>
      <c r="M9252" s="25">
        <v>43971</v>
      </c>
      <c r="N9252" s="22">
        <v>0</v>
      </c>
      <c r="O9252" s="22">
        <v>2073</v>
      </c>
      <c r="P9252" s="22">
        <v>447624</v>
      </c>
      <c r="Q9252" s="22" t="s">
        <v>23</v>
      </c>
    </row>
    <row r="9253" spans="1:17" ht="12.75" x14ac:dyDescent="0.2">
      <c r="A9253" s="23" t="s">
        <v>8335</v>
      </c>
      <c r="B9253" s="23" t="s">
        <v>8336</v>
      </c>
      <c r="C9253" s="22">
        <v>20003503525</v>
      </c>
      <c r="D9253" s="22" t="s">
        <v>20</v>
      </c>
      <c r="E9253" s="24">
        <v>43971</v>
      </c>
      <c r="F9253" s="22" t="s">
        <v>49</v>
      </c>
      <c r="G9253" s="22" t="s">
        <v>50</v>
      </c>
      <c r="H9253" s="22">
        <v>278.05900000000003</v>
      </c>
      <c r="I9253" s="22">
        <v>36.147669999999998</v>
      </c>
      <c r="J9253" s="22">
        <v>5.5611800000000002</v>
      </c>
      <c r="K9253" s="22">
        <v>236.35</v>
      </c>
      <c r="L9253" s="21"/>
      <c r="M9253" s="25">
        <v>43971</v>
      </c>
      <c r="N9253" s="22">
        <v>0</v>
      </c>
      <c r="O9253" s="22">
        <v>4176</v>
      </c>
      <c r="P9253" s="22">
        <v>427638</v>
      </c>
      <c r="Q9253" s="22" t="s">
        <v>23</v>
      </c>
    </row>
    <row r="9254" spans="1:17" ht="12.75" x14ac:dyDescent="0.2">
      <c r="A9254" s="23" t="s">
        <v>8337</v>
      </c>
      <c r="B9254" s="23" t="s">
        <v>720</v>
      </c>
      <c r="C9254" s="22">
        <v>200011158560</v>
      </c>
      <c r="D9254" s="22" t="s">
        <v>20</v>
      </c>
      <c r="E9254" s="24">
        <v>43971</v>
      </c>
      <c r="F9254" s="22" t="s">
        <v>49</v>
      </c>
      <c r="G9254" s="22" t="s">
        <v>50</v>
      </c>
      <c r="H9254" s="22">
        <v>288.05900000000003</v>
      </c>
      <c r="I9254" s="22">
        <v>37.447670000000002</v>
      </c>
      <c r="J9254" s="22">
        <v>5.7611800000000004</v>
      </c>
      <c r="K9254" s="22">
        <v>244.85</v>
      </c>
      <c r="L9254" s="21"/>
      <c r="M9254" s="25">
        <v>43971</v>
      </c>
      <c r="N9254" s="22">
        <v>0</v>
      </c>
      <c r="O9254" s="22">
        <v>6410</v>
      </c>
      <c r="P9254" s="22">
        <v>427438</v>
      </c>
      <c r="Q9254" s="22" t="s">
        <v>23</v>
      </c>
    </row>
    <row r="9255" spans="1:17" ht="12.75" x14ac:dyDescent="0.2">
      <c r="A9255" s="23" t="s">
        <v>8454</v>
      </c>
      <c r="B9255" s="23" t="s">
        <v>8455</v>
      </c>
      <c r="C9255" s="22">
        <v>200013246700</v>
      </c>
      <c r="D9255" s="22" t="s">
        <v>20</v>
      </c>
      <c r="E9255" s="24">
        <v>43971</v>
      </c>
      <c r="F9255" s="22" t="s">
        <v>49</v>
      </c>
      <c r="G9255" s="22" t="s">
        <v>50</v>
      </c>
      <c r="H9255" s="22">
        <v>1106.059</v>
      </c>
      <c r="I9255" s="22">
        <v>143.78766999999999</v>
      </c>
      <c r="J9255" s="22">
        <v>22.121179999999999</v>
      </c>
      <c r="K9255" s="22">
        <v>940.15</v>
      </c>
      <c r="L9255" s="21"/>
      <c r="M9255" s="25">
        <v>43971</v>
      </c>
      <c r="N9255" s="22">
        <v>0</v>
      </c>
      <c r="O9255" s="22">
        <v>3226</v>
      </c>
      <c r="P9255" s="22">
        <v>427938</v>
      </c>
      <c r="Q9255" s="22" t="s">
        <v>23</v>
      </c>
    </row>
    <row r="9256" spans="1:17" ht="12.75" x14ac:dyDescent="0.2">
      <c r="A9256" s="23" t="s">
        <v>8537</v>
      </c>
      <c r="B9256" s="23" t="s">
        <v>8538</v>
      </c>
      <c r="C9256" s="22">
        <v>20008334959</v>
      </c>
      <c r="D9256" s="22" t="s">
        <v>20</v>
      </c>
      <c r="E9256" s="24">
        <v>43971</v>
      </c>
      <c r="F9256" s="22" t="s">
        <v>49</v>
      </c>
      <c r="G9256" s="22" t="s">
        <v>50</v>
      </c>
      <c r="H9256" s="22">
        <v>2066.0590000000002</v>
      </c>
      <c r="I9256" s="22">
        <v>268.58767</v>
      </c>
      <c r="J9256" s="22">
        <v>41.321179999999998</v>
      </c>
      <c r="K9256" s="22">
        <v>1756.15</v>
      </c>
      <c r="L9256" s="21"/>
      <c r="M9256" s="25">
        <v>43971</v>
      </c>
      <c r="N9256" s="22">
        <v>0</v>
      </c>
      <c r="O9256" s="22">
        <v>1670</v>
      </c>
      <c r="P9256" s="22">
        <v>425620</v>
      </c>
      <c r="Q9256" s="22" t="s">
        <v>23</v>
      </c>
    </row>
    <row r="9257" spans="1:17" ht="12.75" x14ac:dyDescent="0.2">
      <c r="A9257" s="23" t="s">
        <v>8314</v>
      </c>
      <c r="B9257" s="23" t="s">
        <v>8315</v>
      </c>
      <c r="C9257" s="22">
        <v>200013198779</v>
      </c>
      <c r="D9257" s="22" t="s">
        <v>20</v>
      </c>
      <c r="E9257" s="24">
        <v>43971</v>
      </c>
      <c r="F9257" s="22" t="s">
        <v>49</v>
      </c>
      <c r="G9257" s="22" t="s">
        <v>50</v>
      </c>
      <c r="H9257" s="22">
        <v>521.05899999999997</v>
      </c>
      <c r="I9257" s="22">
        <v>67.737669999999994</v>
      </c>
      <c r="J9257" s="22">
        <v>10.42118</v>
      </c>
      <c r="K9257" s="22">
        <v>442.9</v>
      </c>
      <c r="L9257" s="21"/>
      <c r="M9257" s="25">
        <v>43971</v>
      </c>
      <c r="N9257" s="22">
        <v>0</v>
      </c>
      <c r="O9257" s="22">
        <v>6238</v>
      </c>
      <c r="P9257" s="22">
        <v>427638</v>
      </c>
      <c r="Q9257" s="22" t="s">
        <v>23</v>
      </c>
    </row>
    <row r="9258" spans="1:17" ht="12.75" x14ac:dyDescent="0.2">
      <c r="A9258" s="23" t="s">
        <v>8589</v>
      </c>
      <c r="B9258" s="23" t="s">
        <v>8590</v>
      </c>
      <c r="C9258" s="22">
        <v>20008577214</v>
      </c>
      <c r="D9258" s="22" t="s">
        <v>20</v>
      </c>
      <c r="E9258" s="24">
        <v>43971</v>
      </c>
      <c r="F9258" s="22" t="s">
        <v>49</v>
      </c>
      <c r="G9258" s="22" t="s">
        <v>50</v>
      </c>
      <c r="H9258" s="22">
        <v>496.05900000000003</v>
      </c>
      <c r="I9258" s="22">
        <v>64.487669999999994</v>
      </c>
      <c r="J9258" s="22">
        <v>9.9211799999999997</v>
      </c>
      <c r="K9258" s="22">
        <v>421.65</v>
      </c>
      <c r="L9258" s="21"/>
      <c r="M9258" s="25">
        <v>43971</v>
      </c>
      <c r="N9258" s="22">
        <v>0</v>
      </c>
      <c r="O9258" s="22">
        <v>1557</v>
      </c>
      <c r="P9258" s="22">
        <v>427638</v>
      </c>
      <c r="Q9258" s="22" t="s">
        <v>23</v>
      </c>
    </row>
    <row r="9259" spans="1:17" ht="12.75" x14ac:dyDescent="0.2">
      <c r="A9259" s="23" t="s">
        <v>8571</v>
      </c>
      <c r="B9259" s="23" t="s">
        <v>8572</v>
      </c>
      <c r="C9259" s="22">
        <v>20001728980</v>
      </c>
      <c r="D9259" s="22" t="s">
        <v>20</v>
      </c>
      <c r="E9259" s="24">
        <v>43971</v>
      </c>
      <c r="F9259" s="22" t="s">
        <v>49</v>
      </c>
      <c r="G9259" s="22" t="s">
        <v>50</v>
      </c>
      <c r="H9259" s="22">
        <v>299.05900000000003</v>
      </c>
      <c r="I9259" s="22">
        <v>38.877670000000002</v>
      </c>
      <c r="J9259" s="22">
        <v>5.9811800000000002</v>
      </c>
      <c r="K9259" s="22">
        <v>254.2</v>
      </c>
      <c r="L9259" s="21"/>
      <c r="M9259" s="25">
        <v>43971</v>
      </c>
      <c r="N9259" s="22">
        <v>0</v>
      </c>
      <c r="O9259" s="22">
        <v>5684</v>
      </c>
      <c r="P9259" s="22">
        <v>427938</v>
      </c>
      <c r="Q9259" s="22" t="s">
        <v>23</v>
      </c>
    </row>
    <row r="9260" spans="1:17" ht="12.75" x14ac:dyDescent="0.2">
      <c r="A9260" s="23" t="s">
        <v>8549</v>
      </c>
      <c r="B9260" s="23" t="s">
        <v>8550</v>
      </c>
      <c r="C9260" s="22">
        <v>20002589574</v>
      </c>
      <c r="D9260" s="22" t="s">
        <v>20</v>
      </c>
      <c r="E9260" s="24">
        <v>43971</v>
      </c>
      <c r="F9260" s="22" t="s">
        <v>49</v>
      </c>
      <c r="G9260" s="22" t="s">
        <v>50</v>
      </c>
      <c r="H9260" s="22">
        <v>645.05899999999997</v>
      </c>
      <c r="I9260" s="22">
        <v>83.857669999999999</v>
      </c>
      <c r="J9260" s="22">
        <v>12.90118</v>
      </c>
      <c r="K9260" s="22">
        <v>548.29999999999995</v>
      </c>
      <c r="L9260" s="21"/>
      <c r="M9260" s="25">
        <v>43971</v>
      </c>
      <c r="N9260" s="22">
        <v>0</v>
      </c>
      <c r="O9260" s="22">
        <v>9532</v>
      </c>
      <c r="P9260" s="22">
        <v>448343</v>
      </c>
      <c r="Q9260" s="22" t="s">
        <v>23</v>
      </c>
    </row>
    <row r="9261" spans="1:17" ht="12.75" x14ac:dyDescent="0.2">
      <c r="A9261" s="23" t="s">
        <v>8577</v>
      </c>
      <c r="B9261" s="23" t="s">
        <v>8578</v>
      </c>
      <c r="C9261" s="22">
        <v>20002363027</v>
      </c>
      <c r="D9261" s="22" t="s">
        <v>20</v>
      </c>
      <c r="E9261" s="24">
        <v>43971</v>
      </c>
      <c r="F9261" s="22" t="s">
        <v>49</v>
      </c>
      <c r="G9261" s="22" t="s">
        <v>50</v>
      </c>
      <c r="H9261" s="22">
        <v>751.05899999999997</v>
      </c>
      <c r="I9261" s="22">
        <v>97.63767</v>
      </c>
      <c r="J9261" s="22">
        <v>15.021179999999999</v>
      </c>
      <c r="K9261" s="22">
        <v>638.4</v>
      </c>
      <c r="L9261" s="25"/>
      <c r="M9261" s="25">
        <v>43971</v>
      </c>
      <c r="N9261" s="22">
        <v>0</v>
      </c>
      <c r="O9261" s="22">
        <v>2014</v>
      </c>
      <c r="P9261" s="22">
        <v>427638</v>
      </c>
      <c r="Q9261" s="22" t="s">
        <v>23</v>
      </c>
    </row>
    <row r="9262" spans="1:17" ht="12.75" x14ac:dyDescent="0.2">
      <c r="A9262" s="23" t="s">
        <v>8579</v>
      </c>
      <c r="B9262" s="23" t="s">
        <v>8580</v>
      </c>
      <c r="C9262" s="22">
        <v>20009012144</v>
      </c>
      <c r="D9262" s="22" t="s">
        <v>20</v>
      </c>
      <c r="E9262" s="24">
        <v>43971</v>
      </c>
      <c r="F9262" s="22" t="s">
        <v>49</v>
      </c>
      <c r="G9262" s="22" t="s">
        <v>50</v>
      </c>
      <c r="H9262" s="22">
        <v>530.05899999999997</v>
      </c>
      <c r="I9262" s="22">
        <v>68.907669999999996</v>
      </c>
      <c r="J9262" s="22">
        <v>10.601179999999999</v>
      </c>
      <c r="K9262" s="22">
        <v>450.55</v>
      </c>
      <c r="L9262" s="25"/>
      <c r="M9262" s="25">
        <v>43971</v>
      </c>
      <c r="N9262" s="22">
        <v>0</v>
      </c>
      <c r="O9262" s="22">
        <v>9867</v>
      </c>
      <c r="P9262" s="22">
        <v>427427</v>
      </c>
      <c r="Q9262" s="22" t="s">
        <v>23</v>
      </c>
    </row>
    <row r="9263" spans="1:17" ht="12.75" x14ac:dyDescent="0.2">
      <c r="A9263" s="23" t="s">
        <v>8362</v>
      </c>
      <c r="B9263" s="23" t="s">
        <v>8363</v>
      </c>
      <c r="C9263" s="22">
        <v>2000999023</v>
      </c>
      <c r="D9263" s="22" t="s">
        <v>20</v>
      </c>
      <c r="E9263" s="24">
        <v>43971</v>
      </c>
      <c r="F9263" s="22" t="s">
        <v>49</v>
      </c>
      <c r="G9263" s="22" t="s">
        <v>50</v>
      </c>
      <c r="H9263" s="22">
        <v>636.05899999999997</v>
      </c>
      <c r="I9263" s="22">
        <v>82.687669999999997</v>
      </c>
      <c r="J9263" s="22">
        <v>12.72118</v>
      </c>
      <c r="K9263" s="22">
        <v>540.65</v>
      </c>
      <c r="L9263" s="25"/>
      <c r="M9263" s="25">
        <v>43971</v>
      </c>
      <c r="N9263" s="22">
        <v>0</v>
      </c>
      <c r="O9263" s="22">
        <v>3457</v>
      </c>
      <c r="P9263" s="22">
        <v>481779</v>
      </c>
      <c r="Q9263" s="22" t="s">
        <v>23</v>
      </c>
    </row>
    <row r="9264" spans="1:17" ht="12.75" x14ac:dyDescent="0.2">
      <c r="A9264" s="23" t="s">
        <v>8383</v>
      </c>
      <c r="B9264" s="23" t="s">
        <v>8384</v>
      </c>
      <c r="C9264" s="22">
        <v>20007776062</v>
      </c>
      <c r="D9264" s="22" t="s">
        <v>20</v>
      </c>
      <c r="E9264" s="24">
        <v>43971</v>
      </c>
      <c r="F9264" s="22" t="s">
        <v>49</v>
      </c>
      <c r="G9264" s="22" t="s">
        <v>50</v>
      </c>
      <c r="H9264" s="22">
        <v>683.05899999999997</v>
      </c>
      <c r="I9264" s="22">
        <v>88.797669999999997</v>
      </c>
      <c r="J9264" s="22">
        <v>13.66118</v>
      </c>
      <c r="K9264" s="22">
        <v>580.6</v>
      </c>
      <c r="L9264" s="21"/>
      <c r="M9264" s="25">
        <v>43971</v>
      </c>
      <c r="N9264" s="22">
        <v>0</v>
      </c>
      <c r="O9264" s="22">
        <v>4236</v>
      </c>
      <c r="P9264" s="22">
        <v>427638</v>
      </c>
      <c r="Q9264" s="22" t="s">
        <v>23</v>
      </c>
    </row>
    <row r="9265" spans="1:17" ht="12.75" x14ac:dyDescent="0.2">
      <c r="A9265" s="23" t="s">
        <v>8366</v>
      </c>
      <c r="B9265" s="23" t="s">
        <v>8367</v>
      </c>
      <c r="C9265" s="22">
        <v>20003299096</v>
      </c>
      <c r="D9265" s="22" t="s">
        <v>20</v>
      </c>
      <c r="E9265" s="24">
        <v>43971</v>
      </c>
      <c r="F9265" s="22" t="s">
        <v>49</v>
      </c>
      <c r="G9265" s="22" t="s">
        <v>50</v>
      </c>
      <c r="H9265" s="22">
        <v>544.05899999999997</v>
      </c>
      <c r="I9265" s="22">
        <v>70.727670000000003</v>
      </c>
      <c r="J9265" s="22">
        <v>10.881180000000001</v>
      </c>
      <c r="K9265" s="22">
        <v>462.45</v>
      </c>
      <c r="L9265" s="21"/>
      <c r="M9265" s="25">
        <v>43971</v>
      </c>
      <c r="N9265" s="22">
        <v>0</v>
      </c>
      <c r="O9265" s="22">
        <v>8973</v>
      </c>
      <c r="P9265" s="22">
        <v>447624</v>
      </c>
      <c r="Q9265" s="22" t="s">
        <v>23</v>
      </c>
    </row>
    <row r="9266" spans="1:17" ht="12.75" x14ac:dyDescent="0.2">
      <c r="A9266" s="23" t="s">
        <v>3815</v>
      </c>
      <c r="B9266" s="23" t="s">
        <v>3816</v>
      </c>
      <c r="C9266" s="22">
        <v>20001968365</v>
      </c>
      <c r="D9266" s="22" t="s">
        <v>20</v>
      </c>
      <c r="E9266" s="24">
        <v>43971</v>
      </c>
      <c r="F9266" s="22" t="s">
        <v>219</v>
      </c>
      <c r="G9266" s="22" t="s">
        <v>416</v>
      </c>
      <c r="H9266" s="22">
        <v>2885</v>
      </c>
      <c r="I9266" s="22">
        <v>375.05</v>
      </c>
      <c r="J9266" s="22">
        <v>57.7</v>
      </c>
      <c r="K9266" s="22">
        <v>2452.25</v>
      </c>
      <c r="L9266" s="21"/>
      <c r="M9266" s="25">
        <v>43971</v>
      </c>
      <c r="N9266" s="22">
        <v>0</v>
      </c>
      <c r="O9266" s="22">
        <v>5564</v>
      </c>
      <c r="P9266" s="22">
        <v>427417</v>
      </c>
      <c r="Q9266" s="22" t="s">
        <v>23</v>
      </c>
    </row>
    <row r="9267" spans="1:17" ht="12.75" x14ac:dyDescent="0.2">
      <c r="A9267" s="23" t="s">
        <v>8342</v>
      </c>
      <c r="B9267" s="23" t="s">
        <v>8343</v>
      </c>
      <c r="C9267" s="22">
        <v>200012129598</v>
      </c>
      <c r="D9267" s="22" t="s">
        <v>20</v>
      </c>
      <c r="E9267" s="24">
        <v>43971</v>
      </c>
      <c r="F9267" s="22" t="s">
        <v>49</v>
      </c>
      <c r="G9267" s="22" t="s">
        <v>50</v>
      </c>
      <c r="H9267" s="22">
        <v>525.05899999999997</v>
      </c>
      <c r="I9267" s="22">
        <v>68.257670000000005</v>
      </c>
      <c r="J9267" s="22">
        <v>10.50118</v>
      </c>
      <c r="K9267" s="22">
        <v>446.3</v>
      </c>
      <c r="L9267" s="21"/>
      <c r="M9267" s="25">
        <v>43971</v>
      </c>
      <c r="N9267" s="22">
        <v>0</v>
      </c>
      <c r="O9267" s="22">
        <v>9779</v>
      </c>
      <c r="P9267" s="22">
        <v>427638</v>
      </c>
      <c r="Q9267" s="22" t="s">
        <v>23</v>
      </c>
    </row>
    <row r="9268" spans="1:17" ht="12.75" x14ac:dyDescent="0.2">
      <c r="A9268" s="23" t="s">
        <v>8587</v>
      </c>
      <c r="B9268" s="23" t="s">
        <v>8588</v>
      </c>
      <c r="C9268" s="22">
        <v>20001009863</v>
      </c>
      <c r="D9268" s="22" t="s">
        <v>20</v>
      </c>
      <c r="E9268" s="24">
        <v>43971</v>
      </c>
      <c r="F9268" s="22" t="s">
        <v>49</v>
      </c>
      <c r="G9268" s="22" t="s">
        <v>50</v>
      </c>
      <c r="H9268" s="22">
        <v>260.05900000000003</v>
      </c>
      <c r="I9268" s="22">
        <v>33.807670000000002</v>
      </c>
      <c r="J9268" s="22">
        <v>5.2011799999999999</v>
      </c>
      <c r="K9268" s="22">
        <v>221.05</v>
      </c>
      <c r="L9268" s="21"/>
      <c r="M9268" s="25">
        <v>43971</v>
      </c>
      <c r="N9268" s="22">
        <v>0</v>
      </c>
      <c r="O9268" s="22">
        <v>2716</v>
      </c>
      <c r="P9268" s="22">
        <v>427417</v>
      </c>
      <c r="Q9268" s="22" t="s">
        <v>23</v>
      </c>
    </row>
    <row r="9269" spans="1:17" ht="12.75" x14ac:dyDescent="0.2">
      <c r="A9269" s="23" t="s">
        <v>3817</v>
      </c>
      <c r="B9269" s="23" t="s">
        <v>3818</v>
      </c>
      <c r="C9269" s="22">
        <v>20001493905</v>
      </c>
      <c r="D9269" s="22" t="s">
        <v>20</v>
      </c>
      <c r="E9269" s="24">
        <v>43971</v>
      </c>
      <c r="F9269" s="22" t="s">
        <v>219</v>
      </c>
      <c r="G9269" s="22" t="s">
        <v>416</v>
      </c>
      <c r="H9269" s="22">
        <v>6875</v>
      </c>
      <c r="I9269" s="22">
        <v>893.75</v>
      </c>
      <c r="J9269" s="22">
        <v>137.5</v>
      </c>
      <c r="K9269" s="22">
        <v>5843.75</v>
      </c>
      <c r="L9269" s="21"/>
      <c r="M9269" s="25">
        <v>43971</v>
      </c>
      <c r="N9269" s="22">
        <v>0</v>
      </c>
      <c r="O9269" s="22">
        <v>1585</v>
      </c>
      <c r="P9269" s="22">
        <v>409398</v>
      </c>
      <c r="Q9269" s="22" t="s">
        <v>23</v>
      </c>
    </row>
    <row r="9270" spans="1:17" ht="12.75" x14ac:dyDescent="0.2">
      <c r="A9270" s="23" t="s">
        <v>8387</v>
      </c>
      <c r="B9270" s="23" t="s">
        <v>8388</v>
      </c>
      <c r="C9270" s="22">
        <v>2000384689</v>
      </c>
      <c r="D9270" s="22" t="s">
        <v>20</v>
      </c>
      <c r="E9270" s="24">
        <v>43971</v>
      </c>
      <c r="F9270" s="22" t="s">
        <v>49</v>
      </c>
      <c r="G9270" s="22" t="s">
        <v>50</v>
      </c>
      <c r="H9270" s="22">
        <v>149.059</v>
      </c>
      <c r="I9270" s="22">
        <v>19.377669999999998</v>
      </c>
      <c r="J9270" s="22">
        <v>2.9811800000000002</v>
      </c>
      <c r="K9270" s="22">
        <v>126.7</v>
      </c>
      <c r="L9270" s="21"/>
      <c r="M9270" s="25">
        <v>43971</v>
      </c>
      <c r="N9270" s="22">
        <v>0</v>
      </c>
      <c r="O9270" s="22">
        <v>2346</v>
      </c>
      <c r="P9270" s="22">
        <v>409398</v>
      </c>
      <c r="Q9270" s="22" t="s">
        <v>23</v>
      </c>
    </row>
    <row r="9271" spans="1:17" ht="12.75" x14ac:dyDescent="0.2">
      <c r="A9271" s="23" t="s">
        <v>8573</v>
      </c>
      <c r="B9271" s="23" t="s">
        <v>8574</v>
      </c>
      <c r="C9271" s="22">
        <v>200014212650</v>
      </c>
      <c r="D9271" s="22" t="s">
        <v>20</v>
      </c>
      <c r="E9271" s="24">
        <v>43971</v>
      </c>
      <c r="F9271" s="22" t="s">
        <v>49</v>
      </c>
      <c r="G9271" s="22" t="s">
        <v>50</v>
      </c>
      <c r="H9271" s="22">
        <v>241.059</v>
      </c>
      <c r="I9271" s="22">
        <v>31.337669999999999</v>
      </c>
      <c r="J9271" s="22">
        <v>4.82118</v>
      </c>
      <c r="K9271" s="22">
        <v>204.9</v>
      </c>
      <c r="L9271" s="22">
        <v>204</v>
      </c>
      <c r="M9271" s="25">
        <v>43971</v>
      </c>
      <c r="N9271" s="22">
        <v>0</v>
      </c>
      <c r="O9271" s="22">
        <v>5538</v>
      </c>
      <c r="P9271" s="22">
        <v>427938</v>
      </c>
      <c r="Q9271" s="22" t="s">
        <v>110</v>
      </c>
    </row>
    <row r="9272" spans="1:17" ht="12.75" x14ac:dyDescent="0.2">
      <c r="A9272" s="23" t="s">
        <v>8545</v>
      </c>
      <c r="B9272" s="23" t="s">
        <v>8546</v>
      </c>
      <c r="C9272" s="22">
        <v>20003380900</v>
      </c>
      <c r="D9272" s="22" t="s">
        <v>20</v>
      </c>
      <c r="E9272" s="24">
        <v>43971</v>
      </c>
      <c r="F9272" s="22" t="s">
        <v>49</v>
      </c>
      <c r="G9272" s="22" t="s">
        <v>50</v>
      </c>
      <c r="H9272" s="22">
        <v>1907.059</v>
      </c>
      <c r="I9272" s="22">
        <v>247.91766999999999</v>
      </c>
      <c r="J9272" s="22">
        <v>38.141179999999999</v>
      </c>
      <c r="K9272" s="22">
        <v>1621</v>
      </c>
      <c r="L9272" s="21"/>
      <c r="M9272" s="25">
        <v>43971</v>
      </c>
      <c r="N9272" s="22">
        <v>0</v>
      </c>
      <c r="O9272" s="22">
        <v>4383</v>
      </c>
      <c r="P9272" s="22">
        <v>458443</v>
      </c>
      <c r="Q9272" s="22" t="s">
        <v>23</v>
      </c>
    </row>
    <row r="9273" spans="1:17" ht="12.75" x14ac:dyDescent="0.2">
      <c r="A9273" s="23" t="s">
        <v>8395</v>
      </c>
      <c r="B9273" s="23" t="s">
        <v>8396</v>
      </c>
      <c r="C9273" s="22">
        <v>200013285307</v>
      </c>
      <c r="D9273" s="22" t="s">
        <v>20</v>
      </c>
      <c r="E9273" s="24">
        <v>43971</v>
      </c>
      <c r="F9273" s="22" t="s">
        <v>49</v>
      </c>
      <c r="G9273" s="22" t="s">
        <v>50</v>
      </c>
      <c r="H9273" s="22">
        <v>1121.059</v>
      </c>
      <c r="I9273" s="22">
        <v>145.73767000000001</v>
      </c>
      <c r="J9273" s="22">
        <v>22.42118</v>
      </c>
      <c r="K9273" s="22">
        <v>952.9</v>
      </c>
      <c r="L9273" s="21"/>
      <c r="M9273" s="25">
        <v>43971</v>
      </c>
      <c r="N9273" s="22">
        <v>0</v>
      </c>
      <c r="O9273" s="22">
        <v>3054</v>
      </c>
      <c r="P9273" s="22">
        <v>427938</v>
      </c>
      <c r="Q9273" s="22" t="s">
        <v>23</v>
      </c>
    </row>
    <row r="9274" spans="1:17" ht="12.75" x14ac:dyDescent="0.2">
      <c r="A9274" s="23" t="s">
        <v>8409</v>
      </c>
      <c r="B9274" s="23" t="s">
        <v>8410</v>
      </c>
      <c r="C9274" s="22">
        <v>200086990</v>
      </c>
      <c r="D9274" s="22" t="s">
        <v>20</v>
      </c>
      <c r="E9274" s="24">
        <v>43971</v>
      </c>
      <c r="F9274" s="22" t="s">
        <v>49</v>
      </c>
      <c r="G9274" s="22" t="s">
        <v>50</v>
      </c>
      <c r="H9274" s="22">
        <v>419.05900000000003</v>
      </c>
      <c r="I9274" s="22">
        <v>54.477670000000003</v>
      </c>
      <c r="J9274" s="22">
        <v>8.3811800000000005</v>
      </c>
      <c r="K9274" s="22">
        <v>356.2</v>
      </c>
      <c r="L9274" s="21"/>
      <c r="M9274" s="25">
        <v>43971</v>
      </c>
      <c r="N9274" s="22">
        <v>0</v>
      </c>
      <c r="O9274" s="22">
        <v>6417</v>
      </c>
      <c r="P9274" s="22">
        <v>427638</v>
      </c>
      <c r="Q9274" s="22" t="s">
        <v>23</v>
      </c>
    </row>
    <row r="9275" spans="1:17" ht="12.75" x14ac:dyDescent="0.2">
      <c r="A9275" s="23" t="s">
        <v>8514</v>
      </c>
      <c r="B9275" s="23" t="s">
        <v>8515</v>
      </c>
      <c r="C9275" s="22">
        <v>200012013224</v>
      </c>
      <c r="D9275" s="22" t="s">
        <v>20</v>
      </c>
      <c r="E9275" s="24">
        <v>43971</v>
      </c>
      <c r="F9275" s="22" t="s">
        <v>49</v>
      </c>
      <c r="G9275" s="22" t="s">
        <v>50</v>
      </c>
      <c r="H9275" s="22">
        <v>532.05899999999997</v>
      </c>
      <c r="I9275" s="22">
        <v>69.167670000000001</v>
      </c>
      <c r="J9275" s="22">
        <v>10.64118</v>
      </c>
      <c r="K9275" s="22">
        <v>452.25</v>
      </c>
      <c r="L9275" s="21"/>
      <c r="M9275" s="25">
        <v>43971</v>
      </c>
      <c r="N9275" s="22">
        <v>0</v>
      </c>
      <c r="O9275" s="22">
        <v>6404</v>
      </c>
      <c r="P9275" s="22">
        <v>427638</v>
      </c>
      <c r="Q9275" s="22" t="s">
        <v>23</v>
      </c>
    </row>
    <row r="9276" spans="1:17" ht="12.75" x14ac:dyDescent="0.2">
      <c r="A9276" s="23" t="s">
        <v>8294</v>
      </c>
      <c r="B9276" s="23" t="s">
        <v>8295</v>
      </c>
      <c r="C9276" s="22">
        <v>200015278132</v>
      </c>
      <c r="D9276" s="22" t="s">
        <v>20</v>
      </c>
      <c r="E9276" s="24">
        <v>43971</v>
      </c>
      <c r="F9276" s="22" t="s">
        <v>49</v>
      </c>
      <c r="G9276" s="22" t="s">
        <v>50</v>
      </c>
      <c r="H9276" s="22">
        <v>334.05900000000003</v>
      </c>
      <c r="I9276" s="22">
        <v>43.427669999999999</v>
      </c>
      <c r="J9276" s="22">
        <v>6.6811800000000003</v>
      </c>
      <c r="K9276" s="22">
        <v>283.95</v>
      </c>
      <c r="L9276" s="21"/>
      <c r="M9276" s="25">
        <v>43971</v>
      </c>
      <c r="N9276" s="22">
        <v>0</v>
      </c>
      <c r="O9276" s="22">
        <v>8143</v>
      </c>
      <c r="P9276" s="22">
        <v>427638</v>
      </c>
      <c r="Q9276" s="22" t="s">
        <v>23</v>
      </c>
    </row>
    <row r="9277" spans="1:17" ht="12.75" x14ac:dyDescent="0.2">
      <c r="A9277" s="23" t="s">
        <v>8413</v>
      </c>
      <c r="B9277" s="23" t="s">
        <v>8414</v>
      </c>
      <c r="C9277" s="22">
        <v>200013285307</v>
      </c>
      <c r="D9277" s="22" t="s">
        <v>20</v>
      </c>
      <c r="E9277" s="24">
        <v>43971</v>
      </c>
      <c r="F9277" s="22" t="s">
        <v>49</v>
      </c>
      <c r="G9277" s="22" t="s">
        <v>50</v>
      </c>
      <c r="H9277" s="22">
        <v>446.05900000000003</v>
      </c>
      <c r="I9277" s="22">
        <v>57.987670000000001</v>
      </c>
      <c r="J9277" s="22">
        <v>8.9211799999999997</v>
      </c>
      <c r="K9277" s="22">
        <v>379.15</v>
      </c>
      <c r="L9277" s="21"/>
      <c r="M9277" s="25">
        <v>43971</v>
      </c>
      <c r="N9277" s="22">
        <v>0</v>
      </c>
      <c r="O9277" s="22">
        <v>3054</v>
      </c>
      <c r="P9277" s="22">
        <v>427938</v>
      </c>
      <c r="Q9277" s="22" t="s">
        <v>23</v>
      </c>
    </row>
    <row r="9278" spans="1:17" ht="12.75" x14ac:dyDescent="0.2">
      <c r="A9278" s="23" t="s">
        <v>8415</v>
      </c>
      <c r="B9278" s="23" t="s">
        <v>8416</v>
      </c>
      <c r="C9278" s="22">
        <v>20009817534</v>
      </c>
      <c r="D9278" s="22" t="s">
        <v>20</v>
      </c>
      <c r="E9278" s="24">
        <v>43971</v>
      </c>
      <c r="F9278" s="22" t="s">
        <v>49</v>
      </c>
      <c r="G9278" s="22" t="s">
        <v>50</v>
      </c>
      <c r="H9278" s="22">
        <v>748.05899999999997</v>
      </c>
      <c r="I9278" s="22">
        <v>97.247669999999999</v>
      </c>
      <c r="J9278" s="22">
        <v>14.961180000000001</v>
      </c>
      <c r="K9278" s="22">
        <v>635.85</v>
      </c>
      <c r="L9278" s="21"/>
      <c r="M9278" s="25">
        <v>43971</v>
      </c>
      <c r="N9278" s="22">
        <v>0</v>
      </c>
      <c r="O9278" s="22">
        <v>608</v>
      </c>
      <c r="P9278" s="22">
        <v>427638</v>
      </c>
      <c r="Q9278" s="22" t="s">
        <v>23</v>
      </c>
    </row>
    <row r="9279" spans="1:17" ht="12.75" x14ac:dyDescent="0.2">
      <c r="A9279" s="23" t="s">
        <v>11043</v>
      </c>
      <c r="B9279" s="23" t="s">
        <v>11044</v>
      </c>
      <c r="C9279" s="22">
        <v>20009501814</v>
      </c>
      <c r="D9279" s="22" t="s">
        <v>20</v>
      </c>
      <c r="E9279" s="24">
        <v>43971</v>
      </c>
      <c r="F9279" s="22" t="s">
        <v>21</v>
      </c>
      <c r="G9279" s="22" t="s">
        <v>3047</v>
      </c>
      <c r="H9279" s="22">
        <v>450</v>
      </c>
      <c r="I9279" s="22">
        <v>58.5</v>
      </c>
      <c r="J9279" s="22">
        <v>9</v>
      </c>
      <c r="K9279" s="22">
        <v>382.5</v>
      </c>
      <c r="L9279" s="21"/>
      <c r="M9279" s="25">
        <v>43971</v>
      </c>
      <c r="N9279" s="22">
        <v>0</v>
      </c>
      <c r="O9279" s="22">
        <v>486</v>
      </c>
      <c r="P9279" s="22">
        <v>426101</v>
      </c>
      <c r="Q9279" s="22" t="s">
        <v>23</v>
      </c>
    </row>
    <row r="9280" spans="1:17" ht="12.75" x14ac:dyDescent="0.2">
      <c r="A9280" s="23" t="s">
        <v>8356</v>
      </c>
      <c r="B9280" s="23" t="s">
        <v>8357</v>
      </c>
      <c r="C9280" s="22">
        <v>20003639923</v>
      </c>
      <c r="D9280" s="22" t="s">
        <v>20</v>
      </c>
      <c r="E9280" s="24">
        <v>43971</v>
      </c>
      <c r="F9280" s="22" t="s">
        <v>49</v>
      </c>
      <c r="G9280" s="22" t="s">
        <v>50</v>
      </c>
      <c r="H9280" s="22">
        <v>402.05900000000003</v>
      </c>
      <c r="I9280" s="22">
        <v>52.267670000000003</v>
      </c>
      <c r="J9280" s="22">
        <v>8.0411800000000007</v>
      </c>
      <c r="K9280" s="22">
        <v>341.75</v>
      </c>
      <c r="L9280" s="21"/>
      <c r="M9280" s="25">
        <v>43971</v>
      </c>
      <c r="N9280" s="22">
        <v>0</v>
      </c>
      <c r="O9280" s="22">
        <v>1816</v>
      </c>
      <c r="P9280" s="22">
        <v>481779</v>
      </c>
      <c r="Q9280" s="22" t="s">
        <v>23</v>
      </c>
    </row>
    <row r="9281" spans="1:17" ht="12.75" x14ac:dyDescent="0.2">
      <c r="A9281" s="23" t="s">
        <v>8490</v>
      </c>
      <c r="B9281" s="23" t="s">
        <v>8491</v>
      </c>
      <c r="C9281" s="22">
        <v>20002392924</v>
      </c>
      <c r="D9281" s="22" t="s">
        <v>20</v>
      </c>
      <c r="E9281" s="24">
        <v>43971</v>
      </c>
      <c r="F9281" s="22" t="s">
        <v>49</v>
      </c>
      <c r="G9281" s="22" t="s">
        <v>50</v>
      </c>
      <c r="H9281" s="22">
        <v>522.05899999999997</v>
      </c>
      <c r="I9281" s="22">
        <v>67.867670000000004</v>
      </c>
      <c r="J9281" s="22">
        <v>10.441179999999999</v>
      </c>
      <c r="K9281" s="22">
        <v>443.75</v>
      </c>
      <c r="L9281" s="21"/>
      <c r="M9281" s="25">
        <v>43971</v>
      </c>
      <c r="N9281" s="22">
        <v>0</v>
      </c>
      <c r="O9281" s="22">
        <v>9573</v>
      </c>
      <c r="P9281" s="22">
        <v>427638</v>
      </c>
      <c r="Q9281" s="22" t="s">
        <v>23</v>
      </c>
    </row>
    <row r="9282" spans="1:17" ht="12.75" x14ac:dyDescent="0.2">
      <c r="A9282" s="23" t="s">
        <v>8298</v>
      </c>
      <c r="B9282" s="23" t="s">
        <v>8299</v>
      </c>
      <c r="C9282" s="22">
        <v>20002335465</v>
      </c>
      <c r="D9282" s="22" t="s">
        <v>20</v>
      </c>
      <c r="E9282" s="24">
        <v>43971</v>
      </c>
      <c r="F9282" s="22" t="s">
        <v>49</v>
      </c>
      <c r="G9282" s="22" t="s">
        <v>50</v>
      </c>
      <c r="H9282" s="22">
        <v>607.05899999999997</v>
      </c>
      <c r="I9282" s="22">
        <v>78.917670000000001</v>
      </c>
      <c r="J9282" s="22">
        <v>12.14118</v>
      </c>
      <c r="K9282" s="22">
        <v>516</v>
      </c>
      <c r="L9282" s="21"/>
      <c r="M9282" s="25">
        <v>43971</v>
      </c>
      <c r="N9282" s="22">
        <v>0</v>
      </c>
      <c r="O9282" s="22">
        <v>5057</v>
      </c>
      <c r="P9282" s="22">
        <v>426101</v>
      </c>
      <c r="Q9282" s="22" t="s">
        <v>23</v>
      </c>
    </row>
    <row r="9283" spans="1:17" ht="12.75" x14ac:dyDescent="0.2">
      <c r="A9283" s="23" t="s">
        <v>8423</v>
      </c>
      <c r="B9283" s="23" t="s">
        <v>8424</v>
      </c>
      <c r="C9283" s="22">
        <v>20005307620</v>
      </c>
      <c r="D9283" s="22" t="s">
        <v>20</v>
      </c>
      <c r="E9283" s="24">
        <v>43971</v>
      </c>
      <c r="F9283" s="22" t="s">
        <v>49</v>
      </c>
      <c r="G9283" s="22" t="s">
        <v>50</v>
      </c>
      <c r="H9283" s="22">
        <v>167.059</v>
      </c>
      <c r="I9283" s="22">
        <v>21.717669999999998</v>
      </c>
      <c r="J9283" s="22">
        <v>3.34118</v>
      </c>
      <c r="K9283" s="22">
        <v>142</v>
      </c>
      <c r="L9283" s="21"/>
      <c r="M9283" s="25">
        <v>43971</v>
      </c>
      <c r="N9283" s="22">
        <v>0</v>
      </c>
      <c r="O9283" s="22">
        <v>6385</v>
      </c>
      <c r="P9283" s="22">
        <v>458443</v>
      </c>
      <c r="Q9283" s="22" t="s">
        <v>23</v>
      </c>
    </row>
    <row r="9284" spans="1:17" ht="12.75" x14ac:dyDescent="0.2">
      <c r="A9284" s="23" t="s">
        <v>21811</v>
      </c>
      <c r="B9284" s="23" t="s">
        <v>21812</v>
      </c>
      <c r="C9284" s="22">
        <v>2000180349</v>
      </c>
      <c r="D9284" s="22" t="s">
        <v>20</v>
      </c>
      <c r="E9284" s="24">
        <v>43974</v>
      </c>
      <c r="F9284" s="22" t="s">
        <v>49</v>
      </c>
      <c r="G9284" s="22" t="s">
        <v>50</v>
      </c>
      <c r="H9284" s="22">
        <v>1268.059</v>
      </c>
      <c r="I9284" s="22">
        <v>164.84766999999999</v>
      </c>
      <c r="J9284" s="22">
        <v>25.361180000000001</v>
      </c>
      <c r="K9284" s="22">
        <v>1077.8499999999999</v>
      </c>
      <c r="L9284" s="21"/>
      <c r="M9284" s="25">
        <v>43974</v>
      </c>
      <c r="N9284" s="22">
        <v>0</v>
      </c>
      <c r="O9284" s="22">
        <v>7323</v>
      </c>
      <c r="P9284" s="22">
        <v>427427</v>
      </c>
      <c r="Q9284" s="22" t="s">
        <v>23</v>
      </c>
    </row>
    <row r="9285" spans="1:17" ht="12.75" x14ac:dyDescent="0.2">
      <c r="A9285" s="23" t="s">
        <v>21813</v>
      </c>
      <c r="B9285" s="23" t="s">
        <v>21814</v>
      </c>
      <c r="C9285" s="22">
        <v>2000522289</v>
      </c>
      <c r="D9285" s="22" t="s">
        <v>20</v>
      </c>
      <c r="E9285" s="24">
        <v>43974</v>
      </c>
      <c r="F9285" s="22" t="s">
        <v>49</v>
      </c>
      <c r="G9285" s="22" t="s">
        <v>50</v>
      </c>
      <c r="H9285" s="22">
        <v>391.05900000000003</v>
      </c>
      <c r="I9285" s="22">
        <v>50.837670000000003</v>
      </c>
      <c r="J9285" s="22">
        <v>7.82118</v>
      </c>
      <c r="K9285" s="22">
        <v>332.4</v>
      </c>
      <c r="L9285" s="21"/>
      <c r="M9285" s="25">
        <v>43974</v>
      </c>
      <c r="N9285" s="22">
        <v>0</v>
      </c>
      <c r="O9285" s="22">
        <v>1520</v>
      </c>
      <c r="P9285" s="22">
        <v>427417</v>
      </c>
      <c r="Q9285" s="22" t="s">
        <v>23</v>
      </c>
    </row>
    <row r="9286" spans="1:17" ht="12.75" x14ac:dyDescent="0.2">
      <c r="A9286" s="23" t="s">
        <v>21815</v>
      </c>
      <c r="B9286" s="23" t="s">
        <v>21816</v>
      </c>
      <c r="C9286" s="22">
        <v>200010343785</v>
      </c>
      <c r="D9286" s="22" t="s">
        <v>20</v>
      </c>
      <c r="E9286" s="24">
        <v>43974</v>
      </c>
      <c r="F9286" s="22" t="s">
        <v>219</v>
      </c>
      <c r="G9286" s="22" t="s">
        <v>416</v>
      </c>
      <c r="H9286" s="22">
        <v>2160</v>
      </c>
      <c r="I9286" s="22">
        <v>280.8</v>
      </c>
      <c r="J9286" s="22">
        <v>43.2</v>
      </c>
      <c r="K9286" s="22">
        <v>1836</v>
      </c>
      <c r="L9286" s="21"/>
      <c r="M9286" s="25">
        <v>43974</v>
      </c>
      <c r="N9286" s="22">
        <v>0</v>
      </c>
      <c r="O9286" s="22">
        <v>4628</v>
      </c>
      <c r="P9286" s="22">
        <v>481779</v>
      </c>
      <c r="Q9286" s="22" t="s">
        <v>23</v>
      </c>
    </row>
    <row r="9287" spans="1:17" ht="12.75" x14ac:dyDescent="0.2">
      <c r="A9287" s="23" t="s">
        <v>21817</v>
      </c>
      <c r="B9287" s="23" t="s">
        <v>21818</v>
      </c>
      <c r="C9287" s="22">
        <v>2000988086</v>
      </c>
      <c r="D9287" s="22" t="s">
        <v>20</v>
      </c>
      <c r="E9287" s="24">
        <v>43974</v>
      </c>
      <c r="F9287" s="22" t="s">
        <v>49</v>
      </c>
      <c r="G9287" s="22" t="s">
        <v>50</v>
      </c>
      <c r="H9287" s="22">
        <v>241.059</v>
      </c>
      <c r="I9287" s="22">
        <v>31.337669999999999</v>
      </c>
      <c r="J9287" s="22">
        <v>4.82118</v>
      </c>
      <c r="K9287" s="22">
        <v>204.9</v>
      </c>
      <c r="L9287" s="21"/>
      <c r="M9287" s="25">
        <v>43974</v>
      </c>
      <c r="N9287" s="22">
        <v>0</v>
      </c>
      <c r="O9287" s="22">
        <v>7492</v>
      </c>
      <c r="P9287" s="22">
        <v>427427</v>
      </c>
      <c r="Q9287" s="22" t="s">
        <v>23</v>
      </c>
    </row>
    <row r="9288" spans="1:17" ht="12.75" x14ac:dyDescent="0.2">
      <c r="A9288" s="23" t="s">
        <v>21819</v>
      </c>
      <c r="B9288" s="23" t="s">
        <v>21820</v>
      </c>
      <c r="C9288" s="22">
        <v>2000607170</v>
      </c>
      <c r="D9288" s="22" t="s">
        <v>20</v>
      </c>
      <c r="E9288" s="24">
        <v>43974</v>
      </c>
      <c r="F9288" s="22" t="s">
        <v>49</v>
      </c>
      <c r="G9288" s="22" t="s">
        <v>50</v>
      </c>
      <c r="H9288" s="22">
        <v>740.05899999999997</v>
      </c>
      <c r="I9288" s="22">
        <v>96.207669999999993</v>
      </c>
      <c r="J9288" s="22">
        <v>14.80118</v>
      </c>
      <c r="K9288" s="22">
        <v>629.04999999999995</v>
      </c>
      <c r="L9288" s="25"/>
      <c r="M9288" s="25">
        <v>43974</v>
      </c>
      <c r="N9288" s="22">
        <v>0</v>
      </c>
      <c r="O9288" s="22">
        <v>6407</v>
      </c>
      <c r="P9288" s="22">
        <v>427427</v>
      </c>
      <c r="Q9288" s="22" t="s">
        <v>23</v>
      </c>
    </row>
    <row r="9289" spans="1:17" ht="12.75" x14ac:dyDescent="0.2">
      <c r="A9289" s="23" t="s">
        <v>21821</v>
      </c>
      <c r="B9289" s="23" t="s">
        <v>21822</v>
      </c>
      <c r="C9289" s="22">
        <v>200014950923</v>
      </c>
      <c r="D9289" s="22" t="s">
        <v>20</v>
      </c>
      <c r="E9289" s="24">
        <v>43974</v>
      </c>
      <c r="F9289" s="22" t="s">
        <v>49</v>
      </c>
      <c r="G9289" s="22" t="s">
        <v>50</v>
      </c>
      <c r="H9289" s="22">
        <v>330.05900000000003</v>
      </c>
      <c r="I9289" s="22">
        <v>42.907670000000003</v>
      </c>
      <c r="J9289" s="22">
        <v>6.6011800000000003</v>
      </c>
      <c r="K9289" s="22">
        <v>280.55</v>
      </c>
      <c r="L9289" s="21"/>
      <c r="M9289" s="25">
        <v>43974</v>
      </c>
      <c r="N9289" s="22">
        <v>0</v>
      </c>
      <c r="O9289" s="22">
        <v>7342</v>
      </c>
      <c r="P9289" s="22">
        <v>490855</v>
      </c>
      <c r="Q9289" s="22" t="s">
        <v>23</v>
      </c>
    </row>
    <row r="9290" spans="1:17" ht="12.75" x14ac:dyDescent="0.2">
      <c r="A9290" s="23" t="s">
        <v>21823</v>
      </c>
      <c r="B9290" s="23" t="s">
        <v>21824</v>
      </c>
      <c r="C9290" s="22">
        <v>200012637834</v>
      </c>
      <c r="D9290" s="22" t="s">
        <v>20</v>
      </c>
      <c r="E9290" s="24">
        <v>43974</v>
      </c>
      <c r="F9290" s="22" t="s">
        <v>49</v>
      </c>
      <c r="G9290" s="22" t="s">
        <v>50</v>
      </c>
      <c r="H9290" s="22">
        <v>879.05899999999997</v>
      </c>
      <c r="I9290" s="22">
        <v>114.27767</v>
      </c>
      <c r="J9290" s="22">
        <v>17.58118</v>
      </c>
      <c r="K9290" s="22">
        <v>747.2</v>
      </c>
      <c r="L9290" s="21"/>
      <c r="M9290" s="25">
        <v>43974</v>
      </c>
      <c r="N9290" s="22">
        <v>0</v>
      </c>
      <c r="O9290" s="22">
        <v>7327</v>
      </c>
      <c r="P9290" s="22">
        <v>402457</v>
      </c>
      <c r="Q9290" s="22" t="s">
        <v>23</v>
      </c>
    </row>
    <row r="9291" spans="1:17" ht="12.75" x14ac:dyDescent="0.2">
      <c r="A9291" s="23" t="s">
        <v>21825</v>
      </c>
      <c r="B9291" s="23" t="s">
        <v>21826</v>
      </c>
      <c r="C9291" s="22">
        <v>2000791553</v>
      </c>
      <c r="D9291" s="22" t="s">
        <v>20</v>
      </c>
      <c r="E9291" s="24">
        <v>43974</v>
      </c>
      <c r="F9291" s="22" t="s">
        <v>49</v>
      </c>
      <c r="G9291" s="22" t="s">
        <v>50</v>
      </c>
      <c r="H9291" s="22">
        <v>213.059</v>
      </c>
      <c r="I9291" s="22">
        <v>27.697669999999999</v>
      </c>
      <c r="J9291" s="22">
        <v>4.2611800000000004</v>
      </c>
      <c r="K9291" s="22">
        <v>181.1</v>
      </c>
      <c r="L9291" s="21"/>
      <c r="M9291" s="25">
        <v>43974</v>
      </c>
      <c r="N9291" s="22">
        <v>0</v>
      </c>
      <c r="O9291" s="22">
        <v>3935</v>
      </c>
      <c r="P9291" s="22">
        <v>464842</v>
      </c>
      <c r="Q9291" s="22" t="s">
        <v>23</v>
      </c>
    </row>
    <row r="9292" spans="1:17" ht="12.75" x14ac:dyDescent="0.2">
      <c r="A9292" s="23" t="s">
        <v>21827</v>
      </c>
      <c r="B9292" s="23" t="s">
        <v>21828</v>
      </c>
      <c r="C9292" s="22">
        <v>200015156817</v>
      </c>
      <c r="D9292" s="22" t="s">
        <v>20</v>
      </c>
      <c r="E9292" s="24">
        <v>43974</v>
      </c>
      <c r="F9292" s="22" t="s">
        <v>49</v>
      </c>
      <c r="G9292" s="22" t="s">
        <v>50</v>
      </c>
      <c r="H9292" s="22">
        <v>616.05899999999997</v>
      </c>
      <c r="I9292" s="22">
        <v>80.087670000000003</v>
      </c>
      <c r="J9292" s="22">
        <v>12.32118</v>
      </c>
      <c r="K9292" s="22">
        <v>523.65</v>
      </c>
      <c r="L9292" s="25"/>
      <c r="M9292" s="25">
        <v>43974</v>
      </c>
      <c r="N9292" s="22">
        <v>0</v>
      </c>
      <c r="O9292" s="22">
        <v>337</v>
      </c>
      <c r="P9292" s="22">
        <v>427938</v>
      </c>
      <c r="Q9292" s="22" t="s">
        <v>23</v>
      </c>
    </row>
    <row r="9293" spans="1:17" ht="12.75" x14ac:dyDescent="0.2">
      <c r="A9293" s="23" t="s">
        <v>21829</v>
      </c>
      <c r="B9293" s="23" t="s">
        <v>21830</v>
      </c>
      <c r="C9293" s="22">
        <v>200032279</v>
      </c>
      <c r="D9293" s="22" t="s">
        <v>20</v>
      </c>
      <c r="E9293" s="24">
        <v>43974</v>
      </c>
      <c r="F9293" s="22" t="s">
        <v>49</v>
      </c>
      <c r="G9293" s="22" t="s">
        <v>50</v>
      </c>
      <c r="H9293" s="22">
        <v>408.05900000000003</v>
      </c>
      <c r="I9293" s="22">
        <v>53.047669999999997</v>
      </c>
      <c r="J9293" s="22">
        <v>8.1611799999999999</v>
      </c>
      <c r="K9293" s="22">
        <v>346.85</v>
      </c>
      <c r="L9293" s="21"/>
      <c r="M9293" s="25">
        <v>43974</v>
      </c>
      <c r="N9293" s="22">
        <v>0</v>
      </c>
      <c r="O9293" s="22">
        <v>2127</v>
      </c>
      <c r="P9293" s="22">
        <v>427901</v>
      </c>
      <c r="Q9293" s="22" t="s">
        <v>23</v>
      </c>
    </row>
    <row r="9294" spans="1:17" ht="12.75" x14ac:dyDescent="0.2">
      <c r="A9294" s="23" t="s">
        <v>21831</v>
      </c>
      <c r="B9294" s="23" t="s">
        <v>21832</v>
      </c>
      <c r="C9294" s="22">
        <v>2000878429</v>
      </c>
      <c r="D9294" s="22" t="s">
        <v>20</v>
      </c>
      <c r="E9294" s="24">
        <v>43974</v>
      </c>
      <c r="F9294" s="22" t="s">
        <v>219</v>
      </c>
      <c r="G9294" s="22" t="s">
        <v>416</v>
      </c>
      <c r="H9294" s="22">
        <v>3116</v>
      </c>
      <c r="I9294" s="22">
        <v>405.08</v>
      </c>
      <c r="J9294" s="22">
        <v>62.32</v>
      </c>
      <c r="K9294" s="22">
        <v>2648.6</v>
      </c>
      <c r="L9294" s="21"/>
      <c r="M9294" s="25">
        <v>43974</v>
      </c>
      <c r="N9294" s="22">
        <v>0</v>
      </c>
      <c r="O9294" s="22">
        <v>1944</v>
      </c>
      <c r="P9294" s="22">
        <v>481781</v>
      </c>
      <c r="Q9294" s="22" t="s">
        <v>23</v>
      </c>
    </row>
    <row r="9295" spans="1:17" ht="12.75" x14ac:dyDescent="0.2">
      <c r="A9295" s="23" t="s">
        <v>21833</v>
      </c>
      <c r="B9295" s="23" t="s">
        <v>21834</v>
      </c>
      <c r="C9295" s="22">
        <v>2000852969</v>
      </c>
      <c r="D9295" s="22" t="s">
        <v>20</v>
      </c>
      <c r="E9295" s="24">
        <v>43974</v>
      </c>
      <c r="F9295" s="22" t="s">
        <v>49</v>
      </c>
      <c r="G9295" s="22" t="s">
        <v>50</v>
      </c>
      <c r="H9295" s="22">
        <v>430.05900000000003</v>
      </c>
      <c r="I9295" s="22">
        <v>55.907670000000003</v>
      </c>
      <c r="J9295" s="22">
        <v>8.6011799999999994</v>
      </c>
      <c r="K9295" s="22">
        <v>365.55</v>
      </c>
      <c r="L9295" s="21"/>
      <c r="M9295" s="25">
        <v>43974</v>
      </c>
      <c r="N9295" s="22">
        <v>0</v>
      </c>
      <c r="O9295" s="22">
        <v>2259</v>
      </c>
      <c r="P9295" s="22">
        <v>427638</v>
      </c>
      <c r="Q9295" s="22" t="s">
        <v>23</v>
      </c>
    </row>
    <row r="9296" spans="1:17" ht="12.75" x14ac:dyDescent="0.2">
      <c r="A9296" s="23" t="s">
        <v>21835</v>
      </c>
      <c r="B9296" s="23" t="s">
        <v>15458</v>
      </c>
      <c r="C9296" s="22">
        <v>200011158560</v>
      </c>
      <c r="D9296" s="22" t="s">
        <v>20</v>
      </c>
      <c r="E9296" s="24">
        <v>43974</v>
      </c>
      <c r="F9296" s="22" t="s">
        <v>49</v>
      </c>
      <c r="G9296" s="22" t="s">
        <v>50</v>
      </c>
      <c r="H9296" s="22">
        <v>765.05899999999997</v>
      </c>
      <c r="I9296" s="22">
        <v>99.457669999999993</v>
      </c>
      <c r="J9296" s="22">
        <v>15.30118</v>
      </c>
      <c r="K9296" s="22">
        <v>650.29999999999995</v>
      </c>
      <c r="L9296" s="22">
        <v>650</v>
      </c>
      <c r="M9296" s="25">
        <v>43974</v>
      </c>
      <c r="N9296" s="22">
        <v>0</v>
      </c>
      <c r="O9296" s="22">
        <v>6410</v>
      </c>
      <c r="P9296" s="22">
        <v>427438</v>
      </c>
      <c r="Q9296" s="22" t="s">
        <v>110</v>
      </c>
    </row>
    <row r="9297" spans="1:17" ht="12.75" x14ac:dyDescent="0.2">
      <c r="A9297" s="23" t="s">
        <v>21836</v>
      </c>
      <c r="B9297" s="23" t="s">
        <v>21837</v>
      </c>
      <c r="C9297" s="22">
        <v>200013639426</v>
      </c>
      <c r="D9297" s="22" t="s">
        <v>20</v>
      </c>
      <c r="E9297" s="24">
        <v>43974</v>
      </c>
      <c r="F9297" s="22" t="s">
        <v>49</v>
      </c>
      <c r="G9297" s="22" t="s">
        <v>50</v>
      </c>
      <c r="H9297" s="22">
        <v>456.05900000000003</v>
      </c>
      <c r="I9297" s="22">
        <v>59.287669999999999</v>
      </c>
      <c r="J9297" s="22">
        <v>9.1211800000000007</v>
      </c>
      <c r="K9297" s="22">
        <v>387.65</v>
      </c>
      <c r="L9297" s="25"/>
      <c r="M9297" s="25">
        <v>43974</v>
      </c>
      <c r="N9297" s="22">
        <v>0</v>
      </c>
      <c r="O9297" s="22">
        <v>4201</v>
      </c>
      <c r="P9297" s="22">
        <v>546938</v>
      </c>
      <c r="Q9297" s="22" t="s">
        <v>23</v>
      </c>
    </row>
    <row r="9298" spans="1:17" ht="12.75" x14ac:dyDescent="0.2">
      <c r="A9298" s="23" t="s">
        <v>21838</v>
      </c>
      <c r="B9298" s="23" t="s">
        <v>21839</v>
      </c>
      <c r="C9298" s="22">
        <v>2000728461</v>
      </c>
      <c r="D9298" s="22" t="s">
        <v>20</v>
      </c>
      <c r="E9298" s="24">
        <v>43974</v>
      </c>
      <c r="F9298" s="22" t="s">
        <v>49</v>
      </c>
      <c r="G9298" s="22" t="s">
        <v>50</v>
      </c>
      <c r="H9298" s="22">
        <v>1425.059</v>
      </c>
      <c r="I9298" s="22">
        <v>185.25766999999999</v>
      </c>
      <c r="J9298" s="22">
        <v>28.501180000000002</v>
      </c>
      <c r="K9298" s="22">
        <v>1211.3</v>
      </c>
      <c r="L9298" s="21"/>
      <c r="M9298" s="25">
        <v>43974</v>
      </c>
      <c r="N9298" s="22">
        <v>0</v>
      </c>
      <c r="O9298" s="22">
        <v>8064</v>
      </c>
      <c r="P9298" s="22">
        <v>427938</v>
      </c>
      <c r="Q9298" s="22" t="s">
        <v>23</v>
      </c>
    </row>
    <row r="9299" spans="1:17" ht="12.75" x14ac:dyDescent="0.2">
      <c r="A9299" s="23" t="s">
        <v>21840</v>
      </c>
      <c r="B9299" s="23" t="s">
        <v>21841</v>
      </c>
      <c r="C9299" s="22">
        <v>20004000560</v>
      </c>
      <c r="D9299" s="22" t="s">
        <v>20</v>
      </c>
      <c r="E9299" s="24">
        <v>43974</v>
      </c>
      <c r="F9299" s="22" t="s">
        <v>49</v>
      </c>
      <c r="G9299" s="22" t="s">
        <v>50</v>
      </c>
      <c r="H9299" s="22">
        <v>251.059</v>
      </c>
      <c r="I9299" s="22">
        <v>32.63767</v>
      </c>
      <c r="J9299" s="22">
        <v>5.0211800000000002</v>
      </c>
      <c r="K9299" s="22">
        <v>213.4</v>
      </c>
      <c r="L9299" s="21"/>
      <c r="M9299" s="25">
        <v>43974</v>
      </c>
      <c r="N9299" s="22">
        <v>0</v>
      </c>
      <c r="O9299" s="22">
        <v>1517</v>
      </c>
      <c r="P9299" s="22">
        <v>426101</v>
      </c>
      <c r="Q9299" s="22" t="s">
        <v>23</v>
      </c>
    </row>
    <row r="9300" spans="1:17" ht="12.75" x14ac:dyDescent="0.2">
      <c r="A9300" s="23" t="s">
        <v>21842</v>
      </c>
      <c r="B9300" s="23" t="s">
        <v>21843</v>
      </c>
      <c r="C9300" s="22">
        <v>2000584512</v>
      </c>
      <c r="D9300" s="22" t="s">
        <v>20</v>
      </c>
      <c r="E9300" s="24">
        <v>43974</v>
      </c>
      <c r="F9300" s="22" t="s">
        <v>49</v>
      </c>
      <c r="G9300" s="22" t="s">
        <v>50</v>
      </c>
      <c r="H9300" s="22">
        <v>269.05900000000003</v>
      </c>
      <c r="I9300" s="22">
        <v>34.977670000000003</v>
      </c>
      <c r="J9300" s="22">
        <v>5.3811799999999996</v>
      </c>
      <c r="K9300" s="22">
        <v>228.7</v>
      </c>
      <c r="L9300" s="21"/>
      <c r="M9300" s="25">
        <v>43974</v>
      </c>
      <c r="N9300" s="22">
        <v>0</v>
      </c>
      <c r="O9300" s="22">
        <v>9273</v>
      </c>
      <c r="P9300" s="22">
        <v>427938</v>
      </c>
      <c r="Q9300" s="22" t="s">
        <v>23</v>
      </c>
    </row>
    <row r="9301" spans="1:17" ht="12.75" x14ac:dyDescent="0.2">
      <c r="A9301" s="23" t="s">
        <v>21844</v>
      </c>
      <c r="B9301" s="23" t="s">
        <v>21845</v>
      </c>
      <c r="C9301" s="22">
        <v>200010343785</v>
      </c>
      <c r="D9301" s="22" t="s">
        <v>20</v>
      </c>
      <c r="E9301" s="24">
        <v>43974</v>
      </c>
      <c r="F9301" s="22" t="s">
        <v>219</v>
      </c>
      <c r="G9301" s="22" t="s">
        <v>416</v>
      </c>
      <c r="H9301" s="22">
        <v>2640</v>
      </c>
      <c r="I9301" s="22">
        <v>343.2</v>
      </c>
      <c r="J9301" s="22">
        <v>52.8</v>
      </c>
      <c r="K9301" s="22">
        <v>2244</v>
      </c>
      <c r="L9301" s="21"/>
      <c r="M9301" s="25">
        <v>43974</v>
      </c>
      <c r="N9301" s="22">
        <v>0</v>
      </c>
      <c r="O9301" s="22">
        <v>4628</v>
      </c>
      <c r="P9301" s="22">
        <v>481779</v>
      </c>
      <c r="Q9301" s="22" t="s">
        <v>23</v>
      </c>
    </row>
    <row r="9302" spans="1:17" ht="12.75" x14ac:dyDescent="0.2">
      <c r="A9302" s="23" t="s">
        <v>21846</v>
      </c>
      <c r="B9302" s="23" t="s">
        <v>21847</v>
      </c>
      <c r="C9302" s="22">
        <v>2000987429</v>
      </c>
      <c r="D9302" s="22" t="s">
        <v>20</v>
      </c>
      <c r="E9302" s="24">
        <v>43974</v>
      </c>
      <c r="F9302" s="22" t="s">
        <v>49</v>
      </c>
      <c r="G9302" s="22" t="s">
        <v>50</v>
      </c>
      <c r="H9302" s="22">
        <v>389.05900000000003</v>
      </c>
      <c r="I9302" s="22">
        <v>50.577669999999998</v>
      </c>
      <c r="J9302" s="22">
        <v>7.78118</v>
      </c>
      <c r="K9302" s="22">
        <v>330.7</v>
      </c>
      <c r="L9302" s="21"/>
      <c r="M9302" s="25">
        <v>43974</v>
      </c>
      <c r="N9302" s="22">
        <v>0</v>
      </c>
      <c r="O9302" s="22">
        <v>6263</v>
      </c>
      <c r="P9302" s="22">
        <v>427938</v>
      </c>
      <c r="Q9302" s="22" t="s">
        <v>23</v>
      </c>
    </row>
    <row r="9303" spans="1:17" ht="12.75" x14ac:dyDescent="0.2">
      <c r="A9303" s="23" t="s">
        <v>21848</v>
      </c>
      <c r="B9303" s="23" t="s">
        <v>21849</v>
      </c>
      <c r="C9303" s="22">
        <v>20002117490</v>
      </c>
      <c r="D9303" s="22" t="s">
        <v>20</v>
      </c>
      <c r="E9303" s="24">
        <v>43974</v>
      </c>
      <c r="F9303" s="22" t="s">
        <v>49</v>
      </c>
      <c r="G9303" s="22" t="s">
        <v>50</v>
      </c>
      <c r="H9303" s="22">
        <v>671.05899999999997</v>
      </c>
      <c r="I9303" s="22">
        <v>87.237669999999994</v>
      </c>
      <c r="J9303" s="22">
        <v>13.42118</v>
      </c>
      <c r="K9303" s="22">
        <v>570.4</v>
      </c>
      <c r="L9303" s="21"/>
      <c r="M9303" s="25">
        <v>43974</v>
      </c>
      <c r="N9303" s="22">
        <v>0</v>
      </c>
      <c r="O9303" s="22">
        <v>9334</v>
      </c>
      <c r="P9303" s="22">
        <v>427901</v>
      </c>
      <c r="Q9303" s="22" t="s">
        <v>23</v>
      </c>
    </row>
    <row r="9304" spans="1:17" ht="12.75" x14ac:dyDescent="0.2">
      <c r="A9304" s="23" t="s">
        <v>21850</v>
      </c>
      <c r="B9304" s="23" t="s">
        <v>21851</v>
      </c>
      <c r="C9304" s="22">
        <v>2000110223</v>
      </c>
      <c r="D9304" s="22" t="s">
        <v>20</v>
      </c>
      <c r="E9304" s="24">
        <v>43974</v>
      </c>
      <c r="F9304" s="22" t="s">
        <v>49</v>
      </c>
      <c r="G9304" s="22" t="s">
        <v>50</v>
      </c>
      <c r="H9304" s="22">
        <v>538.05899999999997</v>
      </c>
      <c r="I9304" s="22">
        <v>69.947670000000002</v>
      </c>
      <c r="J9304" s="22">
        <v>10.76118</v>
      </c>
      <c r="K9304" s="22">
        <v>457.35</v>
      </c>
      <c r="L9304" s="21"/>
      <c r="M9304" s="25">
        <v>43974</v>
      </c>
      <c r="N9304" s="22">
        <v>0</v>
      </c>
      <c r="O9304" s="22">
        <v>2620</v>
      </c>
      <c r="P9304" s="22">
        <v>427938</v>
      </c>
      <c r="Q9304" s="22" t="s">
        <v>23</v>
      </c>
    </row>
    <row r="9305" spans="1:17" ht="12.75" x14ac:dyDescent="0.2">
      <c r="A9305" s="23" t="s">
        <v>21852</v>
      </c>
      <c r="B9305" s="23" t="s">
        <v>21853</v>
      </c>
      <c r="C9305" s="22">
        <v>20001150763</v>
      </c>
      <c r="D9305" s="22" t="s">
        <v>20</v>
      </c>
      <c r="E9305" s="24">
        <v>43974</v>
      </c>
      <c r="F9305" s="22" t="s">
        <v>49</v>
      </c>
      <c r="G9305" s="22" t="s">
        <v>50</v>
      </c>
      <c r="H9305" s="22">
        <v>427.05900000000003</v>
      </c>
      <c r="I9305" s="22">
        <v>55.517670000000003</v>
      </c>
      <c r="J9305" s="22">
        <v>8.5411800000000007</v>
      </c>
      <c r="K9305" s="22">
        <v>363</v>
      </c>
      <c r="L9305" s="21"/>
      <c r="M9305" s="25">
        <v>43974</v>
      </c>
      <c r="N9305" s="22">
        <v>0</v>
      </c>
      <c r="O9305" s="22">
        <v>8568</v>
      </c>
      <c r="P9305" s="22">
        <v>427427</v>
      </c>
      <c r="Q9305" s="22" t="s">
        <v>23</v>
      </c>
    </row>
    <row r="9306" spans="1:17" ht="12.75" x14ac:dyDescent="0.2">
      <c r="A9306" s="23" t="s">
        <v>21854</v>
      </c>
      <c r="B9306" s="23" t="s">
        <v>21855</v>
      </c>
      <c r="C9306" s="22">
        <v>20001074818</v>
      </c>
      <c r="D9306" s="22" t="s">
        <v>20</v>
      </c>
      <c r="E9306" s="24">
        <v>43974</v>
      </c>
      <c r="F9306" s="22" t="s">
        <v>49</v>
      </c>
      <c r="G9306" s="22" t="s">
        <v>50</v>
      </c>
      <c r="H9306" s="22">
        <v>241.059</v>
      </c>
      <c r="I9306" s="22">
        <v>31.337669999999999</v>
      </c>
      <c r="J9306" s="22">
        <v>4.82118</v>
      </c>
      <c r="K9306" s="22">
        <v>204.9</v>
      </c>
      <c r="L9306" s="21"/>
      <c r="M9306" s="25">
        <v>43974</v>
      </c>
      <c r="N9306" s="22">
        <v>0</v>
      </c>
      <c r="O9306" s="22">
        <v>7561</v>
      </c>
      <c r="P9306" s="22">
        <v>427601</v>
      </c>
      <c r="Q9306" s="22" t="s">
        <v>23</v>
      </c>
    </row>
    <row r="9307" spans="1:17" ht="12.75" x14ac:dyDescent="0.2">
      <c r="A9307" s="23" t="s">
        <v>21856</v>
      </c>
      <c r="B9307" s="23" t="s">
        <v>21857</v>
      </c>
      <c r="C9307" s="22">
        <v>20001517838</v>
      </c>
      <c r="D9307" s="22" t="s">
        <v>20</v>
      </c>
      <c r="E9307" s="24">
        <v>43974</v>
      </c>
      <c r="F9307" s="22" t="s">
        <v>49</v>
      </c>
      <c r="G9307" s="22" t="s">
        <v>50</v>
      </c>
      <c r="H9307" s="22">
        <v>513.05899999999997</v>
      </c>
      <c r="I9307" s="22">
        <v>66.697670000000002</v>
      </c>
      <c r="J9307" s="22">
        <v>10.26118</v>
      </c>
      <c r="K9307" s="22">
        <v>436.1</v>
      </c>
      <c r="L9307" s="21"/>
      <c r="M9307" s="25">
        <v>43974</v>
      </c>
      <c r="N9307" s="22">
        <v>0</v>
      </c>
      <c r="O9307" s="22">
        <v>7711</v>
      </c>
      <c r="P9307" s="22">
        <v>427638</v>
      </c>
      <c r="Q9307" s="22" t="s">
        <v>23</v>
      </c>
    </row>
    <row r="9308" spans="1:17" ht="12.75" x14ac:dyDescent="0.2">
      <c r="A9308" s="23" t="s">
        <v>21858</v>
      </c>
      <c r="B9308" s="23" t="s">
        <v>21859</v>
      </c>
      <c r="C9308" s="22">
        <v>2000220884</v>
      </c>
      <c r="D9308" s="22" t="s">
        <v>20</v>
      </c>
      <c r="E9308" s="24">
        <v>43974</v>
      </c>
      <c r="F9308" s="22" t="s">
        <v>49</v>
      </c>
      <c r="G9308" s="22" t="s">
        <v>50</v>
      </c>
      <c r="H9308" s="22">
        <v>636.05899999999997</v>
      </c>
      <c r="I9308" s="22">
        <v>82.687669999999997</v>
      </c>
      <c r="J9308" s="22">
        <v>12.72118</v>
      </c>
      <c r="K9308" s="22">
        <v>540.65</v>
      </c>
      <c r="L9308" s="21"/>
      <c r="M9308" s="25">
        <v>43974</v>
      </c>
      <c r="N9308" s="22">
        <v>0</v>
      </c>
      <c r="O9308" s="22">
        <v>5119</v>
      </c>
      <c r="P9308" s="22">
        <v>481779</v>
      </c>
      <c r="Q9308" s="22" t="s">
        <v>23</v>
      </c>
    </row>
    <row r="9309" spans="1:17" ht="12.75" x14ac:dyDescent="0.2">
      <c r="A9309" s="23" t="s">
        <v>21860</v>
      </c>
      <c r="B9309" s="23" t="s">
        <v>21861</v>
      </c>
      <c r="C9309" s="22">
        <v>20001013197</v>
      </c>
      <c r="D9309" s="22" t="s">
        <v>20</v>
      </c>
      <c r="E9309" s="24">
        <v>43974</v>
      </c>
      <c r="F9309" s="22" t="s">
        <v>49</v>
      </c>
      <c r="G9309" s="22" t="s">
        <v>50</v>
      </c>
      <c r="H9309" s="22">
        <v>862.05899999999997</v>
      </c>
      <c r="I9309" s="22">
        <v>112.06767000000001</v>
      </c>
      <c r="J9309" s="22">
        <v>17.24118</v>
      </c>
      <c r="K9309" s="22">
        <v>732.75</v>
      </c>
      <c r="L9309" s="21"/>
      <c r="M9309" s="25">
        <v>43974</v>
      </c>
      <c r="N9309" s="22">
        <v>0</v>
      </c>
      <c r="O9309" s="22">
        <v>7385</v>
      </c>
      <c r="P9309" s="22">
        <v>405870</v>
      </c>
      <c r="Q9309" s="22" t="s">
        <v>23</v>
      </c>
    </row>
    <row r="9310" spans="1:17" ht="12.75" x14ac:dyDescent="0.2">
      <c r="A9310" s="23" t="s">
        <v>21862</v>
      </c>
      <c r="B9310" s="23" t="s">
        <v>21863</v>
      </c>
      <c r="C9310" s="22">
        <v>200015390932</v>
      </c>
      <c r="D9310" s="22" t="s">
        <v>20</v>
      </c>
      <c r="E9310" s="24">
        <v>43974</v>
      </c>
      <c r="F9310" s="22" t="s">
        <v>49</v>
      </c>
      <c r="G9310" s="22" t="s">
        <v>50</v>
      </c>
      <c r="H9310" s="22">
        <v>780.05899999999997</v>
      </c>
      <c r="I9310" s="22">
        <v>101.40767</v>
      </c>
      <c r="J9310" s="22">
        <v>15.601179999999999</v>
      </c>
      <c r="K9310" s="22">
        <v>663.05</v>
      </c>
      <c r="L9310" s="21"/>
      <c r="M9310" s="25">
        <v>43974</v>
      </c>
      <c r="N9310" s="22">
        <v>0</v>
      </c>
      <c r="O9310" s="22">
        <v>7539</v>
      </c>
      <c r="P9310" s="22">
        <v>427638</v>
      </c>
      <c r="Q9310" s="22" t="s">
        <v>23</v>
      </c>
    </row>
    <row r="9311" spans="1:17" ht="12.75" x14ac:dyDescent="0.2">
      <c r="A9311" s="23" t="s">
        <v>21864</v>
      </c>
      <c r="B9311" s="23" t="s">
        <v>21865</v>
      </c>
      <c r="C9311" s="22">
        <v>20002561006</v>
      </c>
      <c r="D9311" s="22" t="s">
        <v>20</v>
      </c>
      <c r="E9311" s="24">
        <v>43974</v>
      </c>
      <c r="F9311" s="22" t="s">
        <v>49</v>
      </c>
      <c r="G9311" s="22" t="s">
        <v>50</v>
      </c>
      <c r="H9311" s="22">
        <v>539.05899999999997</v>
      </c>
      <c r="I9311" s="22">
        <v>70.077669999999998</v>
      </c>
      <c r="J9311" s="22">
        <v>10.781180000000001</v>
      </c>
      <c r="K9311" s="22">
        <v>458.2</v>
      </c>
      <c r="L9311" s="21"/>
      <c r="M9311" s="25">
        <v>43974</v>
      </c>
      <c r="N9311" s="22">
        <v>0</v>
      </c>
      <c r="O9311" s="22">
        <v>2730</v>
      </c>
      <c r="P9311" s="22">
        <v>489042</v>
      </c>
      <c r="Q9311" s="22" t="s">
        <v>23</v>
      </c>
    </row>
    <row r="9312" spans="1:17" ht="12.75" x14ac:dyDescent="0.2">
      <c r="A9312" s="23" t="s">
        <v>21866</v>
      </c>
      <c r="B9312" s="23" t="s">
        <v>21867</v>
      </c>
      <c r="C9312" s="22">
        <v>20001441272</v>
      </c>
      <c r="D9312" s="22" t="s">
        <v>20</v>
      </c>
      <c r="E9312" s="24">
        <v>43974</v>
      </c>
      <c r="F9312" s="22" t="s">
        <v>49</v>
      </c>
      <c r="G9312" s="22" t="s">
        <v>50</v>
      </c>
      <c r="H9312" s="22">
        <v>335.05900000000003</v>
      </c>
      <c r="I9312" s="22">
        <v>43.557670000000002</v>
      </c>
      <c r="J9312" s="22">
        <v>6.7011799999999999</v>
      </c>
      <c r="K9312" s="22">
        <v>284.8</v>
      </c>
      <c r="L9312" s="21"/>
      <c r="M9312" s="25">
        <v>43974</v>
      </c>
      <c r="N9312" s="22">
        <v>0</v>
      </c>
      <c r="O9312" s="22">
        <v>3590</v>
      </c>
      <c r="P9312" s="22">
        <v>427638</v>
      </c>
      <c r="Q9312" s="22" t="s">
        <v>23</v>
      </c>
    </row>
    <row r="9313" spans="1:17" ht="12.75" x14ac:dyDescent="0.2">
      <c r="A9313" s="23" t="s">
        <v>21868</v>
      </c>
      <c r="B9313" s="23" t="s">
        <v>21869</v>
      </c>
      <c r="C9313" s="22">
        <v>20005283131</v>
      </c>
      <c r="D9313" s="22" t="s">
        <v>20</v>
      </c>
      <c r="E9313" s="24">
        <v>43974</v>
      </c>
      <c r="F9313" s="22" t="s">
        <v>49</v>
      </c>
      <c r="G9313" s="22" t="s">
        <v>50</v>
      </c>
      <c r="H9313" s="22">
        <v>413.05900000000003</v>
      </c>
      <c r="I9313" s="22">
        <v>53.697670000000002</v>
      </c>
      <c r="J9313" s="22">
        <v>8.2611799999999995</v>
      </c>
      <c r="K9313" s="22">
        <v>351.1</v>
      </c>
      <c r="L9313" s="21"/>
      <c r="M9313" s="25">
        <v>43974</v>
      </c>
      <c r="N9313" s="22">
        <v>0</v>
      </c>
      <c r="O9313" s="22">
        <v>2131</v>
      </c>
      <c r="P9313" s="22">
        <v>427938</v>
      </c>
      <c r="Q9313" s="22" t="s">
        <v>23</v>
      </c>
    </row>
    <row r="9314" spans="1:17" ht="12.75" x14ac:dyDescent="0.2">
      <c r="A9314" s="23" t="s">
        <v>21870</v>
      </c>
      <c r="B9314" s="23" t="s">
        <v>21871</v>
      </c>
      <c r="C9314" s="22">
        <v>20009436786</v>
      </c>
      <c r="D9314" s="22" t="s">
        <v>20</v>
      </c>
      <c r="E9314" s="24">
        <v>43974</v>
      </c>
      <c r="F9314" s="22" t="s">
        <v>49</v>
      </c>
      <c r="G9314" s="22" t="s">
        <v>50</v>
      </c>
      <c r="H9314" s="22">
        <v>553.05899999999997</v>
      </c>
      <c r="I9314" s="22">
        <v>71.897670000000005</v>
      </c>
      <c r="J9314" s="22">
        <v>11.06118</v>
      </c>
      <c r="K9314" s="22">
        <v>470.1</v>
      </c>
      <c r="L9314" s="21"/>
      <c r="M9314" s="25">
        <v>43974</v>
      </c>
      <c r="N9314" s="22">
        <v>0</v>
      </c>
      <c r="O9314" s="22">
        <v>6715</v>
      </c>
      <c r="P9314" s="22">
        <v>427638</v>
      </c>
      <c r="Q9314" s="22" t="s">
        <v>23</v>
      </c>
    </row>
    <row r="9315" spans="1:17" ht="12.75" x14ac:dyDescent="0.2">
      <c r="A9315" s="23" t="s">
        <v>21872</v>
      </c>
      <c r="B9315" s="23" t="s">
        <v>21873</v>
      </c>
      <c r="C9315" s="22">
        <v>200012821013</v>
      </c>
      <c r="D9315" s="22" t="s">
        <v>20</v>
      </c>
      <c r="E9315" s="24">
        <v>43974</v>
      </c>
      <c r="F9315" s="22" t="s">
        <v>49</v>
      </c>
      <c r="G9315" s="22" t="s">
        <v>50</v>
      </c>
      <c r="H9315" s="22">
        <v>241.059</v>
      </c>
      <c r="I9315" s="22">
        <v>31.337669999999999</v>
      </c>
      <c r="J9315" s="22">
        <v>4.82118</v>
      </c>
      <c r="K9315" s="22">
        <v>204.9</v>
      </c>
      <c r="L9315" s="21"/>
      <c r="M9315" s="25">
        <v>43974</v>
      </c>
      <c r="N9315" s="22">
        <v>0</v>
      </c>
      <c r="O9315" s="22">
        <v>2767</v>
      </c>
      <c r="P9315" s="22">
        <v>427638</v>
      </c>
      <c r="Q9315" s="22" t="s">
        <v>23</v>
      </c>
    </row>
    <row r="9316" spans="1:17" ht="12.75" x14ac:dyDescent="0.2">
      <c r="A9316" s="23" t="s">
        <v>21874</v>
      </c>
      <c r="B9316" s="23" t="s">
        <v>21875</v>
      </c>
      <c r="C9316" s="22">
        <v>2000192941</v>
      </c>
      <c r="D9316" s="22" t="s">
        <v>20</v>
      </c>
      <c r="E9316" s="24">
        <v>43974</v>
      </c>
      <c r="F9316" s="22" t="s">
        <v>49</v>
      </c>
      <c r="G9316" s="22" t="s">
        <v>50</v>
      </c>
      <c r="H9316" s="22">
        <v>250.059</v>
      </c>
      <c r="I9316" s="22">
        <v>32.507669999999997</v>
      </c>
      <c r="J9316" s="22">
        <v>5.0011799999999997</v>
      </c>
      <c r="K9316" s="22">
        <v>212.55</v>
      </c>
      <c r="L9316" s="21"/>
      <c r="M9316" s="25">
        <v>43974</v>
      </c>
      <c r="N9316" s="22">
        <v>0</v>
      </c>
      <c r="O9316" s="22">
        <v>7679</v>
      </c>
      <c r="P9316" s="22">
        <v>427638</v>
      </c>
      <c r="Q9316" s="22" t="s">
        <v>23</v>
      </c>
    </row>
    <row r="9317" spans="1:17" ht="12.75" x14ac:dyDescent="0.2">
      <c r="A9317" s="23" t="s">
        <v>21876</v>
      </c>
      <c r="B9317" s="23" t="s">
        <v>21877</v>
      </c>
      <c r="C9317" s="22">
        <v>2000988086</v>
      </c>
      <c r="D9317" s="22" t="s">
        <v>20</v>
      </c>
      <c r="E9317" s="24">
        <v>43974</v>
      </c>
      <c r="F9317" s="22" t="s">
        <v>49</v>
      </c>
      <c r="G9317" s="22" t="s">
        <v>50</v>
      </c>
      <c r="H9317" s="22">
        <v>403.05900000000003</v>
      </c>
      <c r="I9317" s="22">
        <v>52.397669999999998</v>
      </c>
      <c r="J9317" s="22">
        <v>8.0611800000000002</v>
      </c>
      <c r="K9317" s="22">
        <v>342.6</v>
      </c>
      <c r="L9317" s="21"/>
      <c r="M9317" s="25">
        <v>43974</v>
      </c>
      <c r="N9317" s="22">
        <v>0</v>
      </c>
      <c r="O9317" s="22">
        <v>7492</v>
      </c>
      <c r="P9317" s="22">
        <v>427427</v>
      </c>
      <c r="Q9317" s="22" t="s">
        <v>23</v>
      </c>
    </row>
    <row r="9318" spans="1:17" ht="12.75" x14ac:dyDescent="0.2">
      <c r="A9318" s="23" t="s">
        <v>21878</v>
      </c>
      <c r="B9318" s="23" t="s">
        <v>21879</v>
      </c>
      <c r="C9318" s="22">
        <v>20003515927</v>
      </c>
      <c r="D9318" s="22" t="s">
        <v>20</v>
      </c>
      <c r="E9318" s="24">
        <v>43974</v>
      </c>
      <c r="F9318" s="22" t="s">
        <v>49</v>
      </c>
      <c r="G9318" s="22" t="s">
        <v>50</v>
      </c>
      <c r="H9318" s="22">
        <v>474.05900000000003</v>
      </c>
      <c r="I9318" s="22">
        <v>61.627670000000002</v>
      </c>
      <c r="J9318" s="22">
        <v>9.4811800000000002</v>
      </c>
      <c r="K9318" s="22">
        <v>402.95</v>
      </c>
      <c r="L9318" s="21"/>
      <c r="M9318" s="25">
        <v>43974</v>
      </c>
      <c r="N9318" s="22">
        <v>0</v>
      </c>
      <c r="O9318" s="22">
        <v>3401</v>
      </c>
      <c r="P9318" s="22">
        <v>427427</v>
      </c>
      <c r="Q9318" s="22" t="s">
        <v>23</v>
      </c>
    </row>
    <row r="9319" spans="1:17" ht="12.75" x14ac:dyDescent="0.2">
      <c r="A9319" s="23" t="s">
        <v>21880</v>
      </c>
      <c r="B9319" s="23" t="s">
        <v>21881</v>
      </c>
      <c r="C9319" s="22">
        <v>20001714141</v>
      </c>
      <c r="D9319" s="22" t="s">
        <v>20</v>
      </c>
      <c r="E9319" s="24">
        <v>43974</v>
      </c>
      <c r="F9319" s="22" t="s">
        <v>49</v>
      </c>
      <c r="G9319" s="22" t="s">
        <v>50</v>
      </c>
      <c r="H9319" s="22">
        <v>759.05899999999997</v>
      </c>
      <c r="I9319" s="22">
        <v>98.677670000000006</v>
      </c>
      <c r="J9319" s="22">
        <v>15.181179999999999</v>
      </c>
      <c r="K9319" s="22">
        <v>645.20000000000005</v>
      </c>
      <c r="L9319" s="21"/>
      <c r="M9319" s="25">
        <v>43974</v>
      </c>
      <c r="N9319" s="22">
        <v>0</v>
      </c>
      <c r="O9319" s="22">
        <v>3381</v>
      </c>
      <c r="P9319" s="22">
        <v>427638</v>
      </c>
      <c r="Q9319" s="22" t="s">
        <v>23</v>
      </c>
    </row>
    <row r="9320" spans="1:17" ht="12.75" x14ac:dyDescent="0.2">
      <c r="A9320" s="23" t="s">
        <v>21882</v>
      </c>
      <c r="B9320" s="23" t="s">
        <v>21883</v>
      </c>
      <c r="C9320" s="22">
        <v>2000450426</v>
      </c>
      <c r="D9320" s="22" t="s">
        <v>20</v>
      </c>
      <c r="E9320" s="24">
        <v>43974</v>
      </c>
      <c r="F9320" s="22" t="s">
        <v>49</v>
      </c>
      <c r="G9320" s="22" t="s">
        <v>50</v>
      </c>
      <c r="H9320" s="22">
        <v>620.05899999999997</v>
      </c>
      <c r="I9320" s="22">
        <v>80.607669999999999</v>
      </c>
      <c r="J9320" s="22">
        <v>12.40118</v>
      </c>
      <c r="K9320" s="22">
        <v>527.04999999999995</v>
      </c>
      <c r="L9320" s="21"/>
      <c r="M9320" s="25">
        <v>43974</v>
      </c>
      <c r="N9320" s="22">
        <v>0</v>
      </c>
      <c r="O9320" s="22">
        <v>7628</v>
      </c>
      <c r="P9320" s="22">
        <v>427938</v>
      </c>
      <c r="Q9320" s="22" t="s">
        <v>23</v>
      </c>
    </row>
    <row r="9321" spans="1:17" ht="12.75" x14ac:dyDescent="0.2">
      <c r="A9321" s="23" t="s">
        <v>21884</v>
      </c>
      <c r="B9321" s="23" t="s">
        <v>21885</v>
      </c>
      <c r="C9321" s="22">
        <v>20002751153</v>
      </c>
      <c r="D9321" s="22" t="s">
        <v>20</v>
      </c>
      <c r="E9321" s="24">
        <v>43974</v>
      </c>
      <c r="F9321" s="22" t="s">
        <v>49</v>
      </c>
      <c r="G9321" s="22" t="s">
        <v>50</v>
      </c>
      <c r="H9321" s="22">
        <v>418.05900000000003</v>
      </c>
      <c r="I9321" s="22">
        <v>54.347670000000001</v>
      </c>
      <c r="J9321" s="22">
        <v>8.3611799999999992</v>
      </c>
      <c r="K9321" s="22">
        <v>355.35</v>
      </c>
      <c r="L9321" s="21"/>
      <c r="M9321" s="25">
        <v>43974</v>
      </c>
      <c r="N9321" s="22">
        <v>0</v>
      </c>
      <c r="O9321" s="22">
        <v>8881</v>
      </c>
      <c r="P9321" s="22">
        <v>427638</v>
      </c>
      <c r="Q9321" s="22" t="s">
        <v>23</v>
      </c>
    </row>
    <row r="9322" spans="1:17" ht="12.75" x14ac:dyDescent="0.2">
      <c r="A9322" s="23" t="s">
        <v>21886</v>
      </c>
      <c r="B9322" s="23" t="s">
        <v>21887</v>
      </c>
      <c r="C9322" s="22">
        <v>20005624329</v>
      </c>
      <c r="D9322" s="22" t="s">
        <v>20</v>
      </c>
      <c r="E9322" s="24">
        <v>43974</v>
      </c>
      <c r="F9322" s="22" t="s">
        <v>49</v>
      </c>
      <c r="G9322" s="22" t="s">
        <v>50</v>
      </c>
      <c r="H9322" s="22">
        <v>385.05900000000003</v>
      </c>
      <c r="I9322" s="22">
        <v>50.057670000000002</v>
      </c>
      <c r="J9322" s="22">
        <v>7.7011799999999999</v>
      </c>
      <c r="K9322" s="22">
        <v>327.3</v>
      </c>
      <c r="L9322" s="21"/>
      <c r="M9322" s="25">
        <v>43974</v>
      </c>
      <c r="N9322" s="22">
        <v>0</v>
      </c>
      <c r="O9322" s="22">
        <v>1787</v>
      </c>
      <c r="P9322" s="22">
        <v>427427</v>
      </c>
      <c r="Q9322" s="22" t="s">
        <v>23</v>
      </c>
    </row>
    <row r="9323" spans="1:17" ht="12.75" x14ac:dyDescent="0.2">
      <c r="A9323" s="23" t="s">
        <v>21888</v>
      </c>
      <c r="B9323" s="23" t="s">
        <v>21889</v>
      </c>
      <c r="C9323" s="22">
        <v>20002882989</v>
      </c>
      <c r="D9323" s="22" t="s">
        <v>20</v>
      </c>
      <c r="E9323" s="24">
        <v>43974</v>
      </c>
      <c r="F9323" s="22" t="s">
        <v>49</v>
      </c>
      <c r="G9323" s="22" t="s">
        <v>50</v>
      </c>
      <c r="H9323" s="22">
        <v>419.05900000000003</v>
      </c>
      <c r="I9323" s="22">
        <v>54.477670000000003</v>
      </c>
      <c r="J9323" s="22">
        <v>8.3811800000000005</v>
      </c>
      <c r="K9323" s="22">
        <v>356.2</v>
      </c>
      <c r="L9323" s="21"/>
      <c r="M9323" s="25">
        <v>43974</v>
      </c>
      <c r="N9323" s="22">
        <v>0</v>
      </c>
      <c r="O9323" s="22">
        <v>1906</v>
      </c>
      <c r="P9323" s="22">
        <v>427638</v>
      </c>
      <c r="Q9323" s="22" t="s">
        <v>23</v>
      </c>
    </row>
    <row r="9324" spans="1:17" ht="12.75" x14ac:dyDescent="0.2">
      <c r="A9324" s="23" t="s">
        <v>21890</v>
      </c>
      <c r="B9324" s="23" t="s">
        <v>21891</v>
      </c>
      <c r="C9324" s="22">
        <v>200082863</v>
      </c>
      <c r="D9324" s="22" t="s">
        <v>20</v>
      </c>
      <c r="E9324" s="24">
        <v>43974</v>
      </c>
      <c r="F9324" s="22" t="s">
        <v>49</v>
      </c>
      <c r="G9324" s="22" t="s">
        <v>50</v>
      </c>
      <c r="H9324" s="22">
        <v>551.05899999999997</v>
      </c>
      <c r="I9324" s="22">
        <v>71.63767</v>
      </c>
      <c r="J9324" s="22">
        <v>11.021179999999999</v>
      </c>
      <c r="K9324" s="22">
        <v>468.4</v>
      </c>
      <c r="L9324" s="21"/>
      <c r="M9324" s="25">
        <v>43974</v>
      </c>
      <c r="N9324" s="22">
        <v>0</v>
      </c>
      <c r="O9324" s="22">
        <v>6975</v>
      </c>
      <c r="P9324" s="22">
        <v>427427</v>
      </c>
      <c r="Q9324" s="22" t="s">
        <v>23</v>
      </c>
    </row>
    <row r="9325" spans="1:17" ht="12.75" x14ac:dyDescent="0.2">
      <c r="A9325" s="23" t="s">
        <v>21892</v>
      </c>
      <c r="B9325" s="23" t="s">
        <v>21893</v>
      </c>
      <c r="C9325" s="22">
        <v>20001275547</v>
      </c>
      <c r="D9325" s="22" t="s">
        <v>20</v>
      </c>
      <c r="E9325" s="24">
        <v>43974</v>
      </c>
      <c r="F9325" s="22" t="s">
        <v>49</v>
      </c>
      <c r="G9325" s="22" t="s">
        <v>50</v>
      </c>
      <c r="H9325" s="22">
        <v>176.059</v>
      </c>
      <c r="I9325" s="22">
        <v>22.88767</v>
      </c>
      <c r="J9325" s="22">
        <v>3.5211800000000002</v>
      </c>
      <c r="K9325" s="22">
        <v>149.65</v>
      </c>
      <c r="L9325" s="21"/>
      <c r="M9325" s="25">
        <v>43974</v>
      </c>
      <c r="N9325" s="22">
        <v>0</v>
      </c>
      <c r="O9325" s="22">
        <v>5795</v>
      </c>
      <c r="P9325" s="22">
        <v>481776</v>
      </c>
      <c r="Q9325" s="22" t="s">
        <v>23</v>
      </c>
    </row>
    <row r="9326" spans="1:17" ht="12.75" x14ac:dyDescent="0.2">
      <c r="A9326" s="23" t="s">
        <v>21894</v>
      </c>
      <c r="B9326" s="23" t="s">
        <v>21895</v>
      </c>
      <c r="C9326" s="22">
        <v>20001210471</v>
      </c>
      <c r="D9326" s="22" t="s">
        <v>20</v>
      </c>
      <c r="E9326" s="24">
        <v>43974</v>
      </c>
      <c r="F9326" s="22" t="s">
        <v>49</v>
      </c>
      <c r="G9326" s="22" t="s">
        <v>50</v>
      </c>
      <c r="H9326" s="22">
        <v>443.05900000000003</v>
      </c>
      <c r="I9326" s="22">
        <v>57.597670000000001</v>
      </c>
      <c r="J9326" s="22">
        <v>8.8611799999999992</v>
      </c>
      <c r="K9326" s="22">
        <v>376.6</v>
      </c>
      <c r="L9326" s="21"/>
      <c r="M9326" s="25">
        <v>43974</v>
      </c>
      <c r="N9326" s="22">
        <v>0</v>
      </c>
      <c r="O9326" s="22">
        <v>258</v>
      </c>
      <c r="P9326" s="22">
        <v>427638</v>
      </c>
      <c r="Q9326" s="22" t="s">
        <v>23</v>
      </c>
    </row>
    <row r="9327" spans="1:17" ht="12.75" x14ac:dyDescent="0.2">
      <c r="A9327" s="23" t="s">
        <v>21896</v>
      </c>
      <c r="B9327" s="23" t="s">
        <v>21897</v>
      </c>
      <c r="C9327" s="22">
        <v>200012038838</v>
      </c>
      <c r="D9327" s="22" t="s">
        <v>20</v>
      </c>
      <c r="E9327" s="24">
        <v>43974</v>
      </c>
      <c r="F9327" s="22" t="s">
        <v>49</v>
      </c>
      <c r="G9327" s="22" t="s">
        <v>50</v>
      </c>
      <c r="H9327" s="22">
        <v>381.05900000000003</v>
      </c>
      <c r="I9327" s="22">
        <v>49.537669999999999</v>
      </c>
      <c r="J9327" s="22">
        <v>7.6211799999999998</v>
      </c>
      <c r="K9327" s="22">
        <v>323.89999999999998</v>
      </c>
      <c r="L9327" s="21"/>
      <c r="M9327" s="25">
        <v>43974</v>
      </c>
      <c r="N9327" s="22">
        <v>0</v>
      </c>
      <c r="O9327" s="22">
        <v>9327</v>
      </c>
      <c r="P9327" s="22">
        <v>427638</v>
      </c>
      <c r="Q9327" s="22" t="s">
        <v>23</v>
      </c>
    </row>
    <row r="9328" spans="1:17" ht="12.75" x14ac:dyDescent="0.2">
      <c r="A9328" s="23" t="s">
        <v>21898</v>
      </c>
      <c r="B9328" s="23" t="s">
        <v>21899</v>
      </c>
      <c r="C9328" s="22">
        <v>20003563197</v>
      </c>
      <c r="D9328" s="22" t="s">
        <v>20</v>
      </c>
      <c r="E9328" s="24">
        <v>43974</v>
      </c>
      <c r="F9328" s="22" t="s">
        <v>49</v>
      </c>
      <c r="G9328" s="22" t="s">
        <v>50</v>
      </c>
      <c r="H9328" s="22">
        <v>308.05900000000003</v>
      </c>
      <c r="I9328" s="22">
        <v>40.047669999999997</v>
      </c>
      <c r="J9328" s="22">
        <v>6.1611799999999999</v>
      </c>
      <c r="K9328" s="22">
        <v>261.85000000000002</v>
      </c>
      <c r="L9328" s="21"/>
      <c r="M9328" s="25">
        <v>43974</v>
      </c>
      <c r="N9328" s="22">
        <v>0</v>
      </c>
      <c r="O9328" s="22">
        <v>1397</v>
      </c>
      <c r="P9328" s="22">
        <v>427640</v>
      </c>
      <c r="Q9328" s="22" t="s">
        <v>23</v>
      </c>
    </row>
    <row r="9329" spans="1:17" ht="12.75" x14ac:dyDescent="0.2">
      <c r="A9329" s="23" t="s">
        <v>21900</v>
      </c>
      <c r="B9329" s="23" t="s">
        <v>21901</v>
      </c>
      <c r="C9329" s="22">
        <v>20004762287</v>
      </c>
      <c r="D9329" s="22" t="s">
        <v>20</v>
      </c>
      <c r="E9329" s="24">
        <v>43974</v>
      </c>
      <c r="F9329" s="22" t="s">
        <v>49</v>
      </c>
      <c r="G9329" s="22" t="s">
        <v>50</v>
      </c>
      <c r="H9329" s="22">
        <v>1378.059</v>
      </c>
      <c r="I9329" s="22">
        <v>179.14767000000001</v>
      </c>
      <c r="J9329" s="22">
        <v>27.56118</v>
      </c>
      <c r="K9329" s="22">
        <v>1171.3499999999999</v>
      </c>
      <c r="L9329" s="21"/>
      <c r="M9329" s="25">
        <v>43974</v>
      </c>
      <c r="N9329" s="22">
        <v>0</v>
      </c>
      <c r="O9329" s="22">
        <v>3557</v>
      </c>
      <c r="P9329" s="22">
        <v>404266</v>
      </c>
      <c r="Q9329" s="22" t="s">
        <v>23</v>
      </c>
    </row>
    <row r="9330" spans="1:17" ht="12.75" x14ac:dyDescent="0.2">
      <c r="A9330" s="23" t="s">
        <v>21902</v>
      </c>
      <c r="B9330" s="23" t="s">
        <v>21903</v>
      </c>
      <c r="C9330" s="22">
        <v>20003213057</v>
      </c>
      <c r="D9330" s="22" t="s">
        <v>20</v>
      </c>
      <c r="E9330" s="24">
        <v>43974</v>
      </c>
      <c r="F9330" s="22" t="s">
        <v>49</v>
      </c>
      <c r="G9330" s="22" t="s">
        <v>50</v>
      </c>
      <c r="H9330" s="22">
        <v>440.05900000000003</v>
      </c>
      <c r="I9330" s="22">
        <v>57.20767</v>
      </c>
      <c r="J9330" s="22">
        <v>8.8011800000000004</v>
      </c>
      <c r="K9330" s="22">
        <v>374.05</v>
      </c>
      <c r="L9330" s="21"/>
      <c r="M9330" s="25">
        <v>43974</v>
      </c>
      <c r="N9330" s="22">
        <v>0</v>
      </c>
      <c r="O9330" s="22">
        <v>330</v>
      </c>
      <c r="P9330" s="22">
        <v>427901</v>
      </c>
      <c r="Q9330" s="22" t="s">
        <v>23</v>
      </c>
    </row>
    <row r="9331" spans="1:17" ht="12.75" x14ac:dyDescent="0.2">
      <c r="A9331" s="23" t="s">
        <v>21904</v>
      </c>
      <c r="B9331" s="23" t="s">
        <v>21905</v>
      </c>
      <c r="C9331" s="22">
        <v>2000229529</v>
      </c>
      <c r="D9331" s="22" t="s">
        <v>20</v>
      </c>
      <c r="E9331" s="24">
        <v>43974</v>
      </c>
      <c r="F9331" s="22" t="s">
        <v>219</v>
      </c>
      <c r="G9331" s="22" t="s">
        <v>416</v>
      </c>
      <c r="H9331" s="22">
        <v>2000</v>
      </c>
      <c r="I9331" s="22">
        <v>260</v>
      </c>
      <c r="J9331" s="22">
        <v>40</v>
      </c>
      <c r="K9331" s="22">
        <v>1700</v>
      </c>
      <c r="L9331" s="21"/>
      <c r="M9331" s="25">
        <v>43974</v>
      </c>
      <c r="N9331" s="22">
        <v>0</v>
      </c>
      <c r="O9331" s="22">
        <v>1943</v>
      </c>
      <c r="P9331" s="22">
        <v>409398</v>
      </c>
      <c r="Q9331" s="22" t="s">
        <v>23</v>
      </c>
    </row>
    <row r="9332" spans="1:17" ht="12.75" x14ac:dyDescent="0.2">
      <c r="A9332" s="23" t="s">
        <v>21906</v>
      </c>
      <c r="B9332" s="23" t="s">
        <v>15454</v>
      </c>
      <c r="C9332" s="22">
        <v>200010867020</v>
      </c>
      <c r="D9332" s="22" t="s">
        <v>20</v>
      </c>
      <c r="E9332" s="24">
        <v>43974</v>
      </c>
      <c r="F9332" s="22" t="s">
        <v>49</v>
      </c>
      <c r="G9332" s="22" t="s">
        <v>50</v>
      </c>
      <c r="H9332" s="22">
        <v>410.05900000000003</v>
      </c>
      <c r="I9332" s="22">
        <v>53.307670000000002</v>
      </c>
      <c r="J9332" s="22">
        <v>8.2011800000000008</v>
      </c>
      <c r="K9332" s="22">
        <v>348.55</v>
      </c>
      <c r="L9332" s="22">
        <v>300</v>
      </c>
      <c r="M9332" s="25">
        <v>43974</v>
      </c>
      <c r="N9332" s="22">
        <v>0</v>
      </c>
      <c r="O9332" s="22">
        <v>9105</v>
      </c>
      <c r="P9332" s="22">
        <v>477714</v>
      </c>
      <c r="Q9332" s="22" t="s">
        <v>23</v>
      </c>
    </row>
    <row r="9333" spans="1:17" ht="12.75" x14ac:dyDescent="0.2">
      <c r="A9333" s="23" t="s">
        <v>21906</v>
      </c>
      <c r="B9333" s="23" t="s">
        <v>15454</v>
      </c>
      <c r="C9333" s="22">
        <v>200010867020</v>
      </c>
      <c r="D9333" s="22" t="s">
        <v>20</v>
      </c>
      <c r="E9333" s="24">
        <v>43974</v>
      </c>
      <c r="F9333" s="22" t="s">
        <v>49</v>
      </c>
      <c r="G9333" s="22" t="s">
        <v>50</v>
      </c>
      <c r="H9333" s="22">
        <v>410.05900000000003</v>
      </c>
      <c r="I9333" s="22">
        <v>53.307670000000002</v>
      </c>
      <c r="J9333" s="22">
        <v>8.2011800000000008</v>
      </c>
      <c r="K9333" s="22">
        <v>348.55</v>
      </c>
      <c r="L9333" s="22">
        <v>300</v>
      </c>
      <c r="M9333" s="25">
        <v>43974</v>
      </c>
      <c r="N9333" s="22">
        <v>0</v>
      </c>
      <c r="O9333" s="22">
        <v>9105</v>
      </c>
      <c r="P9333" s="22">
        <v>477714</v>
      </c>
      <c r="Q9333" s="22" t="s">
        <v>110</v>
      </c>
    </row>
    <row r="9334" spans="1:17" ht="12.75" x14ac:dyDescent="0.2">
      <c r="A9334" s="23" t="s">
        <v>21907</v>
      </c>
      <c r="B9334" s="23" t="s">
        <v>21908</v>
      </c>
      <c r="C9334" s="22">
        <v>20004133990</v>
      </c>
      <c r="D9334" s="22" t="s">
        <v>20</v>
      </c>
      <c r="E9334" s="24">
        <v>43974</v>
      </c>
      <c r="F9334" s="22" t="s">
        <v>49</v>
      </c>
      <c r="G9334" s="22" t="s">
        <v>50</v>
      </c>
      <c r="H9334" s="22">
        <v>458.05900000000003</v>
      </c>
      <c r="I9334" s="22">
        <v>59.547669999999997</v>
      </c>
      <c r="J9334" s="22">
        <v>9.1611799999999999</v>
      </c>
      <c r="K9334" s="22">
        <v>389.35</v>
      </c>
      <c r="L9334" s="21"/>
      <c r="M9334" s="25">
        <v>43974</v>
      </c>
      <c r="N9334" s="22">
        <v>0</v>
      </c>
      <c r="O9334" s="22">
        <v>3144</v>
      </c>
      <c r="P9334" s="22">
        <v>479004</v>
      </c>
      <c r="Q9334" s="22" t="s">
        <v>23</v>
      </c>
    </row>
    <row r="9335" spans="1:17" ht="12.75" x14ac:dyDescent="0.2">
      <c r="A9335" s="23" t="s">
        <v>21909</v>
      </c>
      <c r="B9335" s="23" t="s">
        <v>21910</v>
      </c>
      <c r="C9335" s="22">
        <v>2000999023</v>
      </c>
      <c r="D9335" s="22" t="s">
        <v>20</v>
      </c>
      <c r="E9335" s="24">
        <v>43974</v>
      </c>
      <c r="F9335" s="22" t="s">
        <v>49</v>
      </c>
      <c r="G9335" s="22" t="s">
        <v>50</v>
      </c>
      <c r="H9335" s="22">
        <v>429.05900000000003</v>
      </c>
      <c r="I9335" s="22">
        <v>55.777670000000001</v>
      </c>
      <c r="J9335" s="22">
        <v>8.5811799999999998</v>
      </c>
      <c r="K9335" s="22">
        <v>364.7</v>
      </c>
      <c r="L9335" s="21"/>
      <c r="M9335" s="25">
        <v>43974</v>
      </c>
      <c r="N9335" s="22">
        <v>0</v>
      </c>
      <c r="O9335" s="22">
        <v>3457</v>
      </c>
      <c r="P9335" s="22">
        <v>481779</v>
      </c>
      <c r="Q9335" s="22" t="s">
        <v>23</v>
      </c>
    </row>
    <row r="9336" spans="1:17" ht="12.75" x14ac:dyDescent="0.2">
      <c r="A9336" s="23" t="s">
        <v>21911</v>
      </c>
      <c r="B9336" s="23" t="s">
        <v>21912</v>
      </c>
      <c r="C9336" s="22">
        <v>20001517838</v>
      </c>
      <c r="D9336" s="22" t="s">
        <v>20</v>
      </c>
      <c r="E9336" s="24">
        <v>43974</v>
      </c>
      <c r="F9336" s="22" t="s">
        <v>49</v>
      </c>
      <c r="G9336" s="22" t="s">
        <v>50</v>
      </c>
      <c r="H9336" s="22">
        <v>308.05900000000003</v>
      </c>
      <c r="I9336" s="22">
        <v>40.047669999999997</v>
      </c>
      <c r="J9336" s="22">
        <v>6.1611799999999999</v>
      </c>
      <c r="K9336" s="22">
        <v>261.85000000000002</v>
      </c>
      <c r="L9336" s="21"/>
      <c r="M9336" s="25">
        <v>43974</v>
      </c>
      <c r="N9336" s="22">
        <v>0</v>
      </c>
      <c r="O9336" s="22">
        <v>7711</v>
      </c>
      <c r="P9336" s="22">
        <v>427638</v>
      </c>
      <c r="Q9336" s="22" t="s">
        <v>23</v>
      </c>
    </row>
    <row r="9337" spans="1:17" ht="12.75" x14ac:dyDescent="0.2">
      <c r="A9337" s="23" t="s">
        <v>21913</v>
      </c>
      <c r="B9337" s="23" t="s">
        <v>21914</v>
      </c>
      <c r="C9337" s="22">
        <v>200014249513</v>
      </c>
      <c r="D9337" s="22" t="s">
        <v>20</v>
      </c>
      <c r="E9337" s="24">
        <v>43974</v>
      </c>
      <c r="F9337" s="22" t="s">
        <v>49</v>
      </c>
      <c r="G9337" s="22" t="s">
        <v>50</v>
      </c>
      <c r="H9337" s="22">
        <v>281.05900000000003</v>
      </c>
      <c r="I9337" s="22">
        <v>36.537669999999999</v>
      </c>
      <c r="J9337" s="22">
        <v>5.6211799999999998</v>
      </c>
      <c r="K9337" s="22">
        <v>238.9</v>
      </c>
      <c r="L9337" s="21"/>
      <c r="M9337" s="25">
        <v>43974</v>
      </c>
      <c r="N9337" s="22">
        <v>0</v>
      </c>
      <c r="O9337" s="22">
        <v>3784</v>
      </c>
      <c r="P9337" s="22">
        <v>427901</v>
      </c>
      <c r="Q9337" s="22" t="s">
        <v>23</v>
      </c>
    </row>
    <row r="9338" spans="1:17" ht="12.75" x14ac:dyDescent="0.2">
      <c r="A9338" s="23" t="s">
        <v>21915</v>
      </c>
      <c r="B9338" s="23" t="s">
        <v>21916</v>
      </c>
      <c r="C9338" s="22">
        <v>20003504711</v>
      </c>
      <c r="D9338" s="22" t="s">
        <v>20</v>
      </c>
      <c r="E9338" s="24">
        <v>43974</v>
      </c>
      <c r="F9338" s="22" t="s">
        <v>49</v>
      </c>
      <c r="G9338" s="22" t="s">
        <v>50</v>
      </c>
      <c r="H9338" s="22">
        <v>1016.059</v>
      </c>
      <c r="I9338" s="22">
        <v>132.08767</v>
      </c>
      <c r="J9338" s="22">
        <v>20.321179999999998</v>
      </c>
      <c r="K9338" s="22">
        <v>863.65</v>
      </c>
      <c r="L9338" s="21"/>
      <c r="M9338" s="25">
        <v>43974</v>
      </c>
      <c r="N9338" s="22">
        <v>0</v>
      </c>
      <c r="O9338" s="22">
        <v>3251</v>
      </c>
      <c r="P9338" s="22">
        <v>427638</v>
      </c>
      <c r="Q9338" s="22" t="s">
        <v>23</v>
      </c>
    </row>
    <row r="9339" spans="1:17" ht="12.75" x14ac:dyDescent="0.2">
      <c r="A9339" s="23" t="s">
        <v>21917</v>
      </c>
      <c r="B9339" s="23" t="s">
        <v>21918</v>
      </c>
      <c r="C9339" s="22">
        <v>20007189029</v>
      </c>
      <c r="D9339" s="22" t="s">
        <v>20</v>
      </c>
      <c r="E9339" s="24">
        <v>43974</v>
      </c>
      <c r="F9339" s="22" t="s">
        <v>49</v>
      </c>
      <c r="G9339" s="22" t="s">
        <v>50</v>
      </c>
      <c r="H9339" s="22">
        <v>682.05899999999997</v>
      </c>
      <c r="I9339" s="22">
        <v>88.667670000000001</v>
      </c>
      <c r="J9339" s="22">
        <v>13.64118</v>
      </c>
      <c r="K9339" s="22">
        <v>579.75</v>
      </c>
      <c r="L9339" s="21"/>
      <c r="M9339" s="25">
        <v>43974</v>
      </c>
      <c r="N9339" s="22">
        <v>0</v>
      </c>
      <c r="O9339" s="22">
        <v>1403</v>
      </c>
      <c r="P9339" s="22">
        <v>479004</v>
      </c>
      <c r="Q9339" s="22" t="s">
        <v>23</v>
      </c>
    </row>
    <row r="9340" spans="1:17" ht="12.75" x14ac:dyDescent="0.2">
      <c r="A9340" s="23" t="s">
        <v>21919</v>
      </c>
      <c r="B9340" s="23" t="s">
        <v>21920</v>
      </c>
      <c r="C9340" s="22">
        <v>200010865768</v>
      </c>
      <c r="D9340" s="22" t="s">
        <v>20</v>
      </c>
      <c r="E9340" s="24">
        <v>43974</v>
      </c>
      <c r="F9340" s="22" t="s">
        <v>49</v>
      </c>
      <c r="G9340" s="22" t="s">
        <v>50</v>
      </c>
      <c r="H9340" s="22">
        <v>818.05899999999997</v>
      </c>
      <c r="I9340" s="22">
        <v>106.34766999999999</v>
      </c>
      <c r="J9340" s="22">
        <v>16.361180000000001</v>
      </c>
      <c r="K9340" s="22">
        <v>695.35</v>
      </c>
      <c r="L9340" s="21"/>
      <c r="M9340" s="25">
        <v>43974</v>
      </c>
      <c r="N9340" s="22">
        <v>0</v>
      </c>
      <c r="O9340" s="22">
        <v>7623</v>
      </c>
      <c r="P9340" s="22">
        <v>427638</v>
      </c>
      <c r="Q9340" s="22" t="s">
        <v>23</v>
      </c>
    </row>
    <row r="9341" spans="1:17" ht="12.75" x14ac:dyDescent="0.2">
      <c r="A9341" s="23" t="s">
        <v>21921</v>
      </c>
      <c r="B9341" s="23" t="s">
        <v>21922</v>
      </c>
      <c r="C9341" s="22">
        <v>2000265579</v>
      </c>
      <c r="D9341" s="22" t="s">
        <v>20</v>
      </c>
      <c r="E9341" s="24">
        <v>43974</v>
      </c>
      <c r="F9341" s="22" t="s">
        <v>49</v>
      </c>
      <c r="G9341" s="22" t="s">
        <v>50</v>
      </c>
      <c r="H9341" s="22">
        <v>640.05899999999997</v>
      </c>
      <c r="I9341" s="22">
        <v>83.207669999999993</v>
      </c>
      <c r="J9341" s="22">
        <v>12.80118</v>
      </c>
      <c r="K9341" s="22">
        <v>544.04999999999995</v>
      </c>
      <c r="L9341" s="21"/>
      <c r="M9341" s="25">
        <v>43974</v>
      </c>
      <c r="N9341" s="22">
        <v>0</v>
      </c>
      <c r="O9341" s="22">
        <v>6471</v>
      </c>
      <c r="P9341" s="22">
        <v>427938</v>
      </c>
      <c r="Q9341" s="22" t="s">
        <v>23</v>
      </c>
    </row>
    <row r="9342" spans="1:17" ht="12.75" x14ac:dyDescent="0.2">
      <c r="A9342" s="23" t="s">
        <v>21923</v>
      </c>
      <c r="B9342" s="23" t="s">
        <v>21924</v>
      </c>
      <c r="C9342" s="22">
        <v>20002117674</v>
      </c>
      <c r="D9342" s="22" t="s">
        <v>20</v>
      </c>
      <c r="E9342" s="24">
        <v>43974</v>
      </c>
      <c r="F9342" s="22" t="s">
        <v>49</v>
      </c>
      <c r="G9342" s="22" t="s">
        <v>50</v>
      </c>
      <c r="H9342" s="22">
        <v>599.05899999999997</v>
      </c>
      <c r="I9342" s="22">
        <v>77.877669999999995</v>
      </c>
      <c r="J9342" s="22">
        <v>11.98118</v>
      </c>
      <c r="K9342" s="22">
        <v>509.2</v>
      </c>
      <c r="L9342" s="21"/>
      <c r="M9342" s="25">
        <v>43974</v>
      </c>
      <c r="N9342" s="22">
        <v>0</v>
      </c>
      <c r="O9342" s="22">
        <v>7909</v>
      </c>
      <c r="P9342" s="22">
        <v>427638</v>
      </c>
      <c r="Q9342" s="22" t="s">
        <v>23</v>
      </c>
    </row>
    <row r="9343" spans="1:17" ht="12.75" x14ac:dyDescent="0.2">
      <c r="A9343" s="23" t="s">
        <v>21925</v>
      </c>
      <c r="B9343" s="23" t="s">
        <v>21926</v>
      </c>
      <c r="C9343" s="22">
        <v>20001156359</v>
      </c>
      <c r="D9343" s="22" t="s">
        <v>20</v>
      </c>
      <c r="E9343" s="24">
        <v>43974</v>
      </c>
      <c r="F9343" s="22" t="s">
        <v>49</v>
      </c>
      <c r="G9343" s="22" t="s">
        <v>50</v>
      </c>
      <c r="H9343" s="22">
        <v>769.05899999999997</v>
      </c>
      <c r="I9343" s="22">
        <v>99.977670000000003</v>
      </c>
      <c r="J9343" s="22">
        <v>15.381180000000001</v>
      </c>
      <c r="K9343" s="22">
        <v>653.70000000000005</v>
      </c>
      <c r="L9343" s="22">
        <v>150</v>
      </c>
      <c r="M9343" s="25">
        <v>43974</v>
      </c>
      <c r="N9343" s="22">
        <v>0</v>
      </c>
      <c r="O9343" s="22">
        <v>7899</v>
      </c>
      <c r="P9343" s="22">
        <v>481779</v>
      </c>
      <c r="Q9343" s="22" t="s">
        <v>23</v>
      </c>
    </row>
    <row r="9344" spans="1:17" ht="12.75" x14ac:dyDescent="0.2">
      <c r="A9344" s="23" t="s">
        <v>21925</v>
      </c>
      <c r="B9344" s="23" t="s">
        <v>21926</v>
      </c>
      <c r="C9344" s="22">
        <v>20001156359</v>
      </c>
      <c r="D9344" s="22" t="s">
        <v>20</v>
      </c>
      <c r="E9344" s="24">
        <v>43974</v>
      </c>
      <c r="F9344" s="22" t="s">
        <v>49</v>
      </c>
      <c r="G9344" s="22" t="s">
        <v>50</v>
      </c>
      <c r="H9344" s="22">
        <v>769.05899999999997</v>
      </c>
      <c r="I9344" s="22">
        <v>99.977670000000003</v>
      </c>
      <c r="J9344" s="22">
        <v>15.381180000000001</v>
      </c>
      <c r="K9344" s="22">
        <v>653.70000000000005</v>
      </c>
      <c r="L9344" s="22">
        <v>150</v>
      </c>
      <c r="M9344" s="25">
        <v>43974</v>
      </c>
      <c r="N9344" s="22">
        <v>0</v>
      </c>
      <c r="O9344" s="22">
        <v>7899</v>
      </c>
      <c r="P9344" s="22">
        <v>481779</v>
      </c>
      <c r="Q9344" s="22" t="s">
        <v>110</v>
      </c>
    </row>
    <row r="9345" spans="1:17" ht="12.75" x14ac:dyDescent="0.2">
      <c r="A9345" s="23" t="s">
        <v>21927</v>
      </c>
      <c r="B9345" s="23" t="s">
        <v>21928</v>
      </c>
      <c r="C9345" s="22">
        <v>2000197452</v>
      </c>
      <c r="D9345" s="22" t="s">
        <v>20</v>
      </c>
      <c r="E9345" s="24">
        <v>43974</v>
      </c>
      <c r="F9345" s="22" t="s">
        <v>49</v>
      </c>
      <c r="G9345" s="22" t="s">
        <v>50</v>
      </c>
      <c r="H9345" s="22">
        <v>560.05899999999997</v>
      </c>
      <c r="I9345" s="22">
        <v>72.807670000000002</v>
      </c>
      <c r="J9345" s="22">
        <v>11.201180000000001</v>
      </c>
      <c r="K9345" s="22">
        <v>476.05</v>
      </c>
      <c r="L9345" s="21"/>
      <c r="M9345" s="25">
        <v>43974</v>
      </c>
      <c r="N9345" s="22">
        <v>0</v>
      </c>
      <c r="O9345" s="22">
        <v>6997</v>
      </c>
      <c r="P9345" s="22">
        <v>427427</v>
      </c>
      <c r="Q9345" s="22" t="s">
        <v>23</v>
      </c>
    </row>
    <row r="9346" spans="1:17" ht="12.75" x14ac:dyDescent="0.2">
      <c r="A9346" s="23" t="s">
        <v>21929</v>
      </c>
      <c r="B9346" s="23" t="s">
        <v>21930</v>
      </c>
      <c r="C9346" s="22">
        <v>2000584149</v>
      </c>
      <c r="D9346" s="22" t="s">
        <v>20</v>
      </c>
      <c r="E9346" s="24">
        <v>43974</v>
      </c>
      <c r="F9346" s="22" t="s">
        <v>49</v>
      </c>
      <c r="G9346" s="22" t="s">
        <v>50</v>
      </c>
      <c r="H9346" s="22">
        <v>149.059</v>
      </c>
      <c r="I9346" s="22">
        <v>19.377669999999998</v>
      </c>
      <c r="J9346" s="22">
        <v>2.9811800000000002</v>
      </c>
      <c r="K9346" s="22">
        <v>126.7</v>
      </c>
      <c r="L9346" s="21"/>
      <c r="M9346" s="25">
        <v>43974</v>
      </c>
      <c r="N9346" s="22">
        <v>0</v>
      </c>
      <c r="O9346" s="22">
        <v>7846</v>
      </c>
      <c r="P9346" s="22">
        <v>409398</v>
      </c>
      <c r="Q9346" s="22" t="s">
        <v>23</v>
      </c>
    </row>
    <row r="9347" spans="1:17" ht="12.75" x14ac:dyDescent="0.2">
      <c r="A9347" s="23" t="s">
        <v>21931</v>
      </c>
      <c r="B9347" s="23" t="s">
        <v>21932</v>
      </c>
      <c r="C9347" s="22">
        <v>20001441272</v>
      </c>
      <c r="D9347" s="22" t="s">
        <v>20</v>
      </c>
      <c r="E9347" s="24">
        <v>43974</v>
      </c>
      <c r="F9347" s="22" t="s">
        <v>49</v>
      </c>
      <c r="G9347" s="22" t="s">
        <v>50</v>
      </c>
      <c r="H9347" s="22">
        <v>326.05900000000003</v>
      </c>
      <c r="I9347" s="22">
        <v>42.38767</v>
      </c>
      <c r="J9347" s="22">
        <v>6.5211800000000002</v>
      </c>
      <c r="K9347" s="22">
        <v>277.14999999999998</v>
      </c>
      <c r="L9347" s="21"/>
      <c r="M9347" s="25">
        <v>43974</v>
      </c>
      <c r="N9347" s="22">
        <v>0</v>
      </c>
      <c r="O9347" s="22">
        <v>3590</v>
      </c>
      <c r="P9347" s="22">
        <v>427638</v>
      </c>
      <c r="Q9347" s="22" t="s">
        <v>23</v>
      </c>
    </row>
    <row r="9348" spans="1:17" ht="12.75" x14ac:dyDescent="0.2">
      <c r="A9348" s="23" t="s">
        <v>21933</v>
      </c>
      <c r="B9348" s="23" t="s">
        <v>21934</v>
      </c>
      <c r="C9348" s="22">
        <v>20001983033</v>
      </c>
      <c r="D9348" s="22" t="s">
        <v>20</v>
      </c>
      <c r="E9348" s="24">
        <v>43974</v>
      </c>
      <c r="F9348" s="22" t="s">
        <v>49</v>
      </c>
      <c r="G9348" s="22" t="s">
        <v>50</v>
      </c>
      <c r="H9348" s="22">
        <v>335.05900000000003</v>
      </c>
      <c r="I9348" s="22">
        <v>43.557670000000002</v>
      </c>
      <c r="J9348" s="22">
        <v>6.7011799999999999</v>
      </c>
      <c r="K9348" s="22">
        <v>284.8</v>
      </c>
      <c r="L9348" s="21"/>
      <c r="M9348" s="25">
        <v>43974</v>
      </c>
      <c r="N9348" s="22">
        <v>0</v>
      </c>
      <c r="O9348" s="22">
        <v>4759</v>
      </c>
      <c r="P9348" s="22">
        <v>427938</v>
      </c>
      <c r="Q9348" s="22" t="s">
        <v>23</v>
      </c>
    </row>
    <row r="9349" spans="1:17" ht="12.75" x14ac:dyDescent="0.2">
      <c r="A9349" s="23" t="s">
        <v>21935</v>
      </c>
      <c r="B9349" s="23" t="s">
        <v>21936</v>
      </c>
      <c r="C9349" s="22">
        <v>200013107862</v>
      </c>
      <c r="D9349" s="22" t="s">
        <v>20</v>
      </c>
      <c r="E9349" s="24">
        <v>43974</v>
      </c>
      <c r="F9349" s="22" t="s">
        <v>49</v>
      </c>
      <c r="G9349" s="22" t="s">
        <v>50</v>
      </c>
      <c r="H9349" s="22">
        <v>241.059</v>
      </c>
      <c r="I9349" s="22">
        <v>31.337669999999999</v>
      </c>
      <c r="J9349" s="22">
        <v>4.82118</v>
      </c>
      <c r="K9349" s="22">
        <v>204.9</v>
      </c>
      <c r="L9349" s="22">
        <v>204</v>
      </c>
      <c r="M9349" s="25">
        <v>43974</v>
      </c>
      <c r="N9349" s="22">
        <v>0</v>
      </c>
      <c r="O9349" s="22">
        <v>9742</v>
      </c>
      <c r="P9349" s="22">
        <v>462729</v>
      </c>
      <c r="Q9349" s="22" t="s">
        <v>110</v>
      </c>
    </row>
    <row r="9350" spans="1:17" ht="12.75" x14ac:dyDescent="0.2">
      <c r="A9350" s="23" t="s">
        <v>21937</v>
      </c>
      <c r="B9350" s="23" t="s">
        <v>21938</v>
      </c>
      <c r="C9350" s="22">
        <v>20002401734</v>
      </c>
      <c r="D9350" s="22" t="s">
        <v>20</v>
      </c>
      <c r="E9350" s="24">
        <v>43974</v>
      </c>
      <c r="F9350" s="22" t="s">
        <v>49</v>
      </c>
      <c r="G9350" s="22" t="s">
        <v>50</v>
      </c>
      <c r="H9350" s="22">
        <v>149.059</v>
      </c>
      <c r="I9350" s="22">
        <v>19.377669999999998</v>
      </c>
      <c r="J9350" s="22">
        <v>2.9811800000000002</v>
      </c>
      <c r="K9350" s="22">
        <v>126.7</v>
      </c>
      <c r="L9350" s="21"/>
      <c r="M9350" s="25">
        <v>43974</v>
      </c>
      <c r="N9350" s="22">
        <v>0</v>
      </c>
      <c r="O9350" s="22">
        <v>513</v>
      </c>
      <c r="P9350" s="22">
        <v>427427</v>
      </c>
      <c r="Q9350" s="22" t="s">
        <v>23</v>
      </c>
    </row>
    <row r="9351" spans="1:17" ht="12.75" x14ac:dyDescent="0.2">
      <c r="A9351" s="23" t="s">
        <v>21939</v>
      </c>
      <c r="B9351" s="23" t="s">
        <v>21940</v>
      </c>
      <c r="C9351" s="22">
        <v>20009978439</v>
      </c>
      <c r="D9351" s="22" t="s">
        <v>20</v>
      </c>
      <c r="E9351" s="24">
        <v>43974</v>
      </c>
      <c r="F9351" s="22" t="s">
        <v>49</v>
      </c>
      <c r="G9351" s="22" t="s">
        <v>50</v>
      </c>
      <c r="H9351" s="22">
        <v>657.05899999999997</v>
      </c>
      <c r="I9351" s="22">
        <v>85.417670000000001</v>
      </c>
      <c r="J9351" s="22">
        <v>13.14118</v>
      </c>
      <c r="K9351" s="22">
        <v>558.5</v>
      </c>
      <c r="L9351" s="21"/>
      <c r="M9351" s="25">
        <v>43974</v>
      </c>
      <c r="N9351" s="22">
        <v>0</v>
      </c>
      <c r="O9351" s="22">
        <v>7438</v>
      </c>
      <c r="P9351" s="22">
        <v>427427</v>
      </c>
      <c r="Q9351" s="22" t="s">
        <v>23</v>
      </c>
    </row>
    <row r="9352" spans="1:17" ht="12.75" x14ac:dyDescent="0.2">
      <c r="A9352" s="23" t="s">
        <v>21941</v>
      </c>
      <c r="B9352" s="23" t="s">
        <v>21942</v>
      </c>
      <c r="C9352" s="22">
        <v>20001217737</v>
      </c>
      <c r="D9352" s="22" t="s">
        <v>20</v>
      </c>
      <c r="E9352" s="24">
        <v>43974</v>
      </c>
      <c r="F9352" s="22" t="s">
        <v>49</v>
      </c>
      <c r="G9352" s="22" t="s">
        <v>50</v>
      </c>
      <c r="H9352" s="22">
        <v>354.05900000000003</v>
      </c>
      <c r="I9352" s="22">
        <v>46.027670000000001</v>
      </c>
      <c r="J9352" s="22">
        <v>7.0811799999999998</v>
      </c>
      <c r="K9352" s="22">
        <v>300.95</v>
      </c>
      <c r="L9352" s="21"/>
      <c r="M9352" s="25">
        <v>43974</v>
      </c>
      <c r="N9352" s="22">
        <v>0</v>
      </c>
      <c r="O9352" s="22">
        <v>6001</v>
      </c>
      <c r="P9352" s="22">
        <v>419349</v>
      </c>
      <c r="Q9352" s="22" t="s">
        <v>23</v>
      </c>
    </row>
    <row r="9353" spans="1:17" ht="12.75" x14ac:dyDescent="0.2">
      <c r="A9353" s="23" t="s">
        <v>21943</v>
      </c>
      <c r="B9353" s="23" t="s">
        <v>21944</v>
      </c>
      <c r="C9353" s="22">
        <v>20001302543</v>
      </c>
      <c r="D9353" s="22" t="s">
        <v>20</v>
      </c>
      <c r="E9353" s="24">
        <v>43974</v>
      </c>
      <c r="F9353" s="22" t="s">
        <v>49</v>
      </c>
      <c r="G9353" s="22" t="s">
        <v>50</v>
      </c>
      <c r="H9353" s="22">
        <v>887.05899999999997</v>
      </c>
      <c r="I9353" s="22">
        <v>115.31767000000001</v>
      </c>
      <c r="J9353" s="22">
        <v>17.74118</v>
      </c>
      <c r="K9353" s="22">
        <v>754</v>
      </c>
      <c r="L9353" s="21"/>
      <c r="M9353" s="25">
        <v>43974</v>
      </c>
      <c r="N9353" s="22">
        <v>0</v>
      </c>
      <c r="O9353" s="22">
        <v>6703</v>
      </c>
      <c r="P9353" s="22">
        <v>427638</v>
      </c>
      <c r="Q9353" s="22" t="s">
        <v>23</v>
      </c>
    </row>
    <row r="9354" spans="1:17" ht="12.75" x14ac:dyDescent="0.2">
      <c r="A9354" s="23" t="s">
        <v>21945</v>
      </c>
      <c r="B9354" s="23" t="s">
        <v>21946</v>
      </c>
      <c r="C9354" s="22">
        <v>200012909815</v>
      </c>
      <c r="D9354" s="22" t="s">
        <v>20</v>
      </c>
      <c r="E9354" s="24">
        <v>43974</v>
      </c>
      <c r="F9354" s="22" t="s">
        <v>49</v>
      </c>
      <c r="G9354" s="22" t="s">
        <v>50</v>
      </c>
      <c r="H9354" s="22">
        <v>1079.059</v>
      </c>
      <c r="I9354" s="22">
        <v>140.27767</v>
      </c>
      <c r="J9354" s="22">
        <v>21.58118</v>
      </c>
      <c r="K9354" s="22">
        <v>917.2</v>
      </c>
      <c r="L9354" s="21"/>
      <c r="M9354" s="25">
        <v>43974</v>
      </c>
      <c r="N9354" s="22">
        <v>0</v>
      </c>
      <c r="O9354" s="22">
        <v>65</v>
      </c>
      <c r="P9354" s="22">
        <v>427638</v>
      </c>
      <c r="Q9354" s="22" t="s">
        <v>23</v>
      </c>
    </row>
    <row r="9355" spans="1:17" ht="12.75" x14ac:dyDescent="0.2">
      <c r="A9355" s="23" t="s">
        <v>21947</v>
      </c>
      <c r="B9355" s="23" t="s">
        <v>21948</v>
      </c>
      <c r="C9355" s="22">
        <v>2000152333</v>
      </c>
      <c r="D9355" s="22" t="s">
        <v>20</v>
      </c>
      <c r="E9355" s="24">
        <v>43974</v>
      </c>
      <c r="F9355" s="22" t="s">
        <v>49</v>
      </c>
      <c r="G9355" s="22" t="s">
        <v>50</v>
      </c>
      <c r="H9355" s="22">
        <v>392.05900000000003</v>
      </c>
      <c r="I9355" s="22">
        <v>50.967669999999998</v>
      </c>
      <c r="J9355" s="22">
        <v>7.8411799999999996</v>
      </c>
      <c r="K9355" s="22">
        <v>333.25</v>
      </c>
      <c r="L9355" s="21"/>
      <c r="M9355" s="25">
        <v>43974</v>
      </c>
      <c r="N9355" s="22">
        <v>0</v>
      </c>
      <c r="O9355" s="22">
        <v>1854</v>
      </c>
      <c r="P9355" s="22">
        <v>426101</v>
      </c>
      <c r="Q9355" s="22" t="s">
        <v>23</v>
      </c>
    </row>
    <row r="9356" spans="1:17" ht="12.75" x14ac:dyDescent="0.2">
      <c r="A9356" s="23" t="s">
        <v>21949</v>
      </c>
      <c r="B9356" s="23" t="s">
        <v>21950</v>
      </c>
      <c r="C9356" s="22">
        <v>20002211954</v>
      </c>
      <c r="D9356" s="22" t="s">
        <v>20</v>
      </c>
      <c r="E9356" s="24">
        <v>43974</v>
      </c>
      <c r="F9356" s="22" t="s">
        <v>49</v>
      </c>
      <c r="G9356" s="22" t="s">
        <v>50</v>
      </c>
      <c r="H9356" s="22">
        <v>532.05899999999997</v>
      </c>
      <c r="I9356" s="22">
        <v>69.167670000000001</v>
      </c>
      <c r="J9356" s="22">
        <v>10.64118</v>
      </c>
      <c r="K9356" s="22">
        <v>452.25</v>
      </c>
      <c r="L9356" s="21"/>
      <c r="M9356" s="25">
        <v>43974</v>
      </c>
      <c r="N9356" s="22">
        <v>0</v>
      </c>
      <c r="O9356" s="22">
        <v>1978</v>
      </c>
      <c r="P9356" s="22">
        <v>427427</v>
      </c>
      <c r="Q9356" s="22" t="s">
        <v>23</v>
      </c>
    </row>
    <row r="9357" spans="1:17" ht="12.75" x14ac:dyDescent="0.2">
      <c r="A9357" s="23" t="s">
        <v>21951</v>
      </c>
      <c r="B9357" s="23" t="s">
        <v>21952</v>
      </c>
      <c r="C9357" s="22">
        <v>20002861730</v>
      </c>
      <c r="D9357" s="22" t="s">
        <v>20</v>
      </c>
      <c r="E9357" s="24">
        <v>43974</v>
      </c>
      <c r="F9357" s="22" t="s">
        <v>49</v>
      </c>
      <c r="G9357" s="22" t="s">
        <v>50</v>
      </c>
      <c r="H9357" s="22">
        <v>768.05899999999997</v>
      </c>
      <c r="I9357" s="22">
        <v>99.847669999999994</v>
      </c>
      <c r="J9357" s="22">
        <v>15.361179999999999</v>
      </c>
      <c r="K9357" s="22">
        <v>652.85</v>
      </c>
      <c r="L9357" s="21"/>
      <c r="M9357" s="25">
        <v>43974</v>
      </c>
      <c r="N9357" s="22">
        <v>0</v>
      </c>
      <c r="O9357" s="22">
        <v>4626</v>
      </c>
      <c r="P9357" s="22">
        <v>403897</v>
      </c>
      <c r="Q9357" s="22" t="s">
        <v>23</v>
      </c>
    </row>
    <row r="9358" spans="1:17" ht="12.75" x14ac:dyDescent="0.2">
      <c r="A9358" s="23" t="s">
        <v>21953</v>
      </c>
      <c r="B9358" s="23" t="s">
        <v>21954</v>
      </c>
      <c r="C9358" s="22">
        <v>20005461588</v>
      </c>
      <c r="D9358" s="22" t="s">
        <v>20</v>
      </c>
      <c r="E9358" s="24">
        <v>43974</v>
      </c>
      <c r="F9358" s="22" t="s">
        <v>21</v>
      </c>
      <c r="G9358" s="22" t="s">
        <v>3047</v>
      </c>
      <c r="H9358" s="22">
        <v>385</v>
      </c>
      <c r="I9358" s="22">
        <v>50.05</v>
      </c>
      <c r="J9358" s="22">
        <v>7.7</v>
      </c>
      <c r="K9358" s="22">
        <v>327.25</v>
      </c>
      <c r="L9358" s="21"/>
      <c r="M9358" s="25">
        <v>43974</v>
      </c>
      <c r="N9358" s="22">
        <v>0</v>
      </c>
      <c r="O9358" s="22">
        <v>2135</v>
      </c>
      <c r="P9358" s="22">
        <v>400079</v>
      </c>
      <c r="Q9358" s="22" t="s">
        <v>23</v>
      </c>
    </row>
    <row r="9359" spans="1:17" ht="12.75" x14ac:dyDescent="0.2">
      <c r="A9359" s="23" t="s">
        <v>21955</v>
      </c>
      <c r="B9359" s="23" t="s">
        <v>21956</v>
      </c>
      <c r="C9359" s="22">
        <v>200015454528</v>
      </c>
      <c r="D9359" s="22" t="s">
        <v>20</v>
      </c>
      <c r="E9359" s="24">
        <v>43974</v>
      </c>
      <c r="F9359" s="22" t="s">
        <v>49</v>
      </c>
      <c r="G9359" s="22" t="s">
        <v>50</v>
      </c>
      <c r="H9359" s="22">
        <v>562.05899999999997</v>
      </c>
      <c r="I9359" s="22">
        <v>73.067670000000007</v>
      </c>
      <c r="J9359" s="22">
        <v>11.24118</v>
      </c>
      <c r="K9359" s="22">
        <v>477.75</v>
      </c>
      <c r="L9359" s="21"/>
      <c r="M9359" s="25">
        <v>43974</v>
      </c>
      <c r="N9359" s="22">
        <v>0</v>
      </c>
      <c r="O9359" s="22">
        <v>4170</v>
      </c>
      <c r="P9359" s="22">
        <v>427638</v>
      </c>
      <c r="Q9359" s="22" t="s">
        <v>23</v>
      </c>
    </row>
    <row r="9360" spans="1:17" ht="12.75" x14ac:dyDescent="0.2">
      <c r="A9360" s="23" t="s">
        <v>21957</v>
      </c>
      <c r="B9360" s="23" t="s">
        <v>21958</v>
      </c>
      <c r="C9360" s="22">
        <v>2000267628</v>
      </c>
      <c r="D9360" s="22" t="s">
        <v>20</v>
      </c>
      <c r="E9360" s="24">
        <v>43974</v>
      </c>
      <c r="F9360" s="22" t="s">
        <v>49</v>
      </c>
      <c r="G9360" s="22" t="s">
        <v>50</v>
      </c>
      <c r="H9360" s="22">
        <v>587.05899999999997</v>
      </c>
      <c r="I9360" s="22">
        <v>76.317670000000007</v>
      </c>
      <c r="J9360" s="22">
        <v>11.74118</v>
      </c>
      <c r="K9360" s="22">
        <v>499</v>
      </c>
      <c r="L9360" s="21"/>
      <c r="M9360" s="25">
        <v>43974</v>
      </c>
      <c r="N9360" s="22">
        <v>0</v>
      </c>
      <c r="O9360" s="22">
        <v>3394</v>
      </c>
      <c r="P9360" s="22">
        <v>464842</v>
      </c>
      <c r="Q9360" s="22" t="s">
        <v>23</v>
      </c>
    </row>
    <row r="9361" spans="1:17" ht="12.75" x14ac:dyDescent="0.2">
      <c r="A9361" s="23" t="s">
        <v>21959</v>
      </c>
      <c r="B9361" s="23" t="s">
        <v>21960</v>
      </c>
      <c r="C9361" s="22">
        <v>2000347551</v>
      </c>
      <c r="D9361" s="22" t="s">
        <v>20</v>
      </c>
      <c r="E9361" s="24">
        <v>43974</v>
      </c>
      <c r="F9361" s="22" t="s">
        <v>49</v>
      </c>
      <c r="G9361" s="22" t="s">
        <v>50</v>
      </c>
      <c r="H9361" s="22">
        <v>676.05899999999997</v>
      </c>
      <c r="I9361" s="22">
        <v>87.88767</v>
      </c>
      <c r="J9361" s="22">
        <v>13.521179999999999</v>
      </c>
      <c r="K9361" s="22">
        <v>574.65</v>
      </c>
      <c r="L9361" s="21"/>
      <c r="M9361" s="25">
        <v>43974</v>
      </c>
      <c r="N9361" s="22">
        <v>0</v>
      </c>
      <c r="O9361" s="22">
        <v>1007</v>
      </c>
      <c r="P9361" s="22">
        <v>419351</v>
      </c>
      <c r="Q9361" s="22" t="s">
        <v>23</v>
      </c>
    </row>
    <row r="9362" spans="1:17" ht="12.75" x14ac:dyDescent="0.2">
      <c r="A9362" s="23" t="s">
        <v>21961</v>
      </c>
      <c r="B9362" s="23" t="s">
        <v>21962</v>
      </c>
      <c r="C9362" s="22">
        <v>2000265579</v>
      </c>
      <c r="D9362" s="22" t="s">
        <v>20</v>
      </c>
      <c r="E9362" s="24">
        <v>43974</v>
      </c>
      <c r="F9362" s="22" t="s">
        <v>49</v>
      </c>
      <c r="G9362" s="22" t="s">
        <v>50</v>
      </c>
      <c r="H9362" s="22">
        <v>553.05899999999997</v>
      </c>
      <c r="I9362" s="22">
        <v>71.897670000000005</v>
      </c>
      <c r="J9362" s="22">
        <v>11.06118</v>
      </c>
      <c r="K9362" s="22">
        <v>470.1</v>
      </c>
      <c r="L9362" s="21"/>
      <c r="M9362" s="25">
        <v>43974</v>
      </c>
      <c r="N9362" s="22">
        <v>0</v>
      </c>
      <c r="O9362" s="22">
        <v>6471</v>
      </c>
      <c r="P9362" s="22">
        <v>427938</v>
      </c>
      <c r="Q9362" s="22" t="s">
        <v>23</v>
      </c>
    </row>
    <row r="9363" spans="1:17" ht="12.75" x14ac:dyDescent="0.2">
      <c r="A9363" s="23" t="s">
        <v>21963</v>
      </c>
      <c r="B9363" s="23" t="s">
        <v>21964</v>
      </c>
      <c r="C9363" s="22">
        <v>20006109075</v>
      </c>
      <c r="D9363" s="22" t="s">
        <v>20</v>
      </c>
      <c r="E9363" s="24">
        <v>43974</v>
      </c>
      <c r="F9363" s="22" t="s">
        <v>49</v>
      </c>
      <c r="G9363" s="22" t="s">
        <v>50</v>
      </c>
      <c r="H9363" s="22">
        <v>458.05900000000003</v>
      </c>
      <c r="I9363" s="22">
        <v>59.547669999999997</v>
      </c>
      <c r="J9363" s="22">
        <v>9.1611799999999999</v>
      </c>
      <c r="K9363" s="22">
        <v>389.35</v>
      </c>
      <c r="L9363" s="21"/>
      <c r="M9363" s="25">
        <v>43974</v>
      </c>
      <c r="N9363" s="22">
        <v>0</v>
      </c>
      <c r="O9363" s="22">
        <v>8258</v>
      </c>
      <c r="P9363" s="22">
        <v>427938</v>
      </c>
      <c r="Q9363" s="22" t="s">
        <v>23</v>
      </c>
    </row>
    <row r="9364" spans="1:17" ht="12.75" x14ac:dyDescent="0.2">
      <c r="A9364" s="23" t="s">
        <v>21965</v>
      </c>
      <c r="B9364" s="23" t="s">
        <v>21966</v>
      </c>
      <c r="C9364" s="22">
        <v>20001681179</v>
      </c>
      <c r="D9364" s="22" t="s">
        <v>20</v>
      </c>
      <c r="E9364" s="24">
        <v>43974</v>
      </c>
      <c r="F9364" s="22" t="s">
        <v>49</v>
      </c>
      <c r="G9364" s="22" t="s">
        <v>50</v>
      </c>
      <c r="H9364" s="22">
        <v>779.05899999999997</v>
      </c>
      <c r="I9364" s="22">
        <v>101.27767</v>
      </c>
      <c r="J9364" s="22">
        <v>15.58118</v>
      </c>
      <c r="K9364" s="22">
        <v>662.2</v>
      </c>
      <c r="L9364" s="21"/>
      <c r="M9364" s="25">
        <v>43974</v>
      </c>
      <c r="N9364" s="22">
        <v>0</v>
      </c>
      <c r="O9364" s="22">
        <v>9854</v>
      </c>
      <c r="P9364" s="22">
        <v>427638</v>
      </c>
      <c r="Q9364" s="22" t="s">
        <v>23</v>
      </c>
    </row>
    <row r="9365" spans="1:17" ht="12.75" x14ac:dyDescent="0.2">
      <c r="A9365" s="23" t="s">
        <v>21967</v>
      </c>
      <c r="B9365" s="23" t="s">
        <v>21968</v>
      </c>
      <c r="C9365" s="22">
        <v>200011827530</v>
      </c>
      <c r="D9365" s="22" t="s">
        <v>20</v>
      </c>
      <c r="E9365" s="24">
        <v>43974</v>
      </c>
      <c r="F9365" s="22" t="s">
        <v>49</v>
      </c>
      <c r="G9365" s="22" t="s">
        <v>50</v>
      </c>
      <c r="H9365" s="22">
        <v>307.05900000000003</v>
      </c>
      <c r="I9365" s="22">
        <v>39.917670000000001</v>
      </c>
      <c r="J9365" s="22">
        <v>6.1411800000000003</v>
      </c>
      <c r="K9365" s="22">
        <v>261</v>
      </c>
      <c r="L9365" s="21"/>
      <c r="M9365" s="25">
        <v>43974</v>
      </c>
      <c r="N9365" s="22">
        <v>0</v>
      </c>
      <c r="O9365" s="22">
        <v>8966</v>
      </c>
      <c r="P9365" s="22">
        <v>437773</v>
      </c>
      <c r="Q9365" s="22" t="s">
        <v>23</v>
      </c>
    </row>
    <row r="9366" spans="1:17" ht="12.75" x14ac:dyDescent="0.2">
      <c r="A9366" s="23" t="s">
        <v>21969</v>
      </c>
      <c r="B9366" s="23" t="s">
        <v>21970</v>
      </c>
      <c r="C9366" s="22">
        <v>20001031128</v>
      </c>
      <c r="D9366" s="22" t="s">
        <v>20</v>
      </c>
      <c r="E9366" s="24">
        <v>43974</v>
      </c>
      <c r="F9366" s="22" t="s">
        <v>49</v>
      </c>
      <c r="G9366" s="22" t="s">
        <v>50</v>
      </c>
      <c r="H9366" s="22">
        <v>458.05900000000003</v>
      </c>
      <c r="I9366" s="22">
        <v>59.547669999999997</v>
      </c>
      <c r="J9366" s="22">
        <v>9.1611799999999999</v>
      </c>
      <c r="K9366" s="22">
        <v>389.35</v>
      </c>
      <c r="L9366" s="21"/>
      <c r="M9366" s="25">
        <v>43974</v>
      </c>
      <c r="N9366" s="22">
        <v>0</v>
      </c>
      <c r="O9366" s="22">
        <v>8448</v>
      </c>
      <c r="P9366" s="22">
        <v>458443</v>
      </c>
      <c r="Q9366" s="22" t="s">
        <v>23</v>
      </c>
    </row>
    <row r="9367" spans="1:17" ht="12.75" x14ac:dyDescent="0.2">
      <c r="A9367" s="23" t="s">
        <v>21971</v>
      </c>
      <c r="B9367" s="23" t="s">
        <v>21972</v>
      </c>
      <c r="C9367" s="22">
        <v>2000572703</v>
      </c>
      <c r="D9367" s="22" t="s">
        <v>20</v>
      </c>
      <c r="E9367" s="24">
        <v>43974</v>
      </c>
      <c r="F9367" s="22" t="s">
        <v>49</v>
      </c>
      <c r="G9367" s="22" t="s">
        <v>50</v>
      </c>
      <c r="H9367" s="22">
        <v>549.05899999999997</v>
      </c>
      <c r="I9367" s="22">
        <v>71.377669999999995</v>
      </c>
      <c r="J9367" s="22">
        <v>10.98118</v>
      </c>
      <c r="K9367" s="22">
        <v>466.7</v>
      </c>
      <c r="L9367" s="21"/>
      <c r="M9367" s="25">
        <v>43974</v>
      </c>
      <c r="N9367" s="22">
        <v>0</v>
      </c>
      <c r="O9367" s="22">
        <v>9720</v>
      </c>
      <c r="P9367" s="22">
        <v>427938</v>
      </c>
      <c r="Q9367" s="22" t="s">
        <v>23</v>
      </c>
    </row>
    <row r="9368" spans="1:17" ht="12.75" x14ac:dyDescent="0.2">
      <c r="A9368" s="23" t="s">
        <v>21973</v>
      </c>
      <c r="B9368" s="23" t="s">
        <v>21974</v>
      </c>
      <c r="C9368" s="22">
        <v>2000260020</v>
      </c>
      <c r="D9368" s="22" t="s">
        <v>20</v>
      </c>
      <c r="E9368" s="24">
        <v>43974</v>
      </c>
      <c r="F9368" s="22" t="s">
        <v>49</v>
      </c>
      <c r="G9368" s="22" t="s">
        <v>50</v>
      </c>
      <c r="H9368" s="22">
        <v>921.05899999999997</v>
      </c>
      <c r="I9368" s="22">
        <v>119.73766999999999</v>
      </c>
      <c r="J9368" s="22">
        <v>18.42118</v>
      </c>
      <c r="K9368" s="22">
        <v>782.9</v>
      </c>
      <c r="L9368" s="21"/>
      <c r="M9368" s="25">
        <v>43974</v>
      </c>
      <c r="N9368" s="22">
        <v>0</v>
      </c>
      <c r="O9368" s="22">
        <v>3813</v>
      </c>
      <c r="P9368" s="22">
        <v>426101</v>
      </c>
      <c r="Q9368" s="22" t="s">
        <v>23</v>
      </c>
    </row>
    <row r="9369" spans="1:17" ht="12.75" x14ac:dyDescent="0.2">
      <c r="A9369" s="23" t="s">
        <v>21975</v>
      </c>
      <c r="B9369" s="23" t="s">
        <v>21976</v>
      </c>
      <c r="C9369" s="22">
        <v>200013110893</v>
      </c>
      <c r="D9369" s="22" t="s">
        <v>20</v>
      </c>
      <c r="E9369" s="24">
        <v>43974</v>
      </c>
      <c r="F9369" s="22" t="s">
        <v>49</v>
      </c>
      <c r="G9369" s="22" t="s">
        <v>50</v>
      </c>
      <c r="H9369" s="22">
        <v>232.059</v>
      </c>
      <c r="I9369" s="22">
        <v>30.167670000000001</v>
      </c>
      <c r="J9369" s="22">
        <v>4.6411800000000003</v>
      </c>
      <c r="K9369" s="22">
        <v>197.25</v>
      </c>
      <c r="L9369" s="21"/>
      <c r="M9369" s="25">
        <v>43974</v>
      </c>
      <c r="N9369" s="22">
        <v>0</v>
      </c>
      <c r="O9369" s="22">
        <v>5076</v>
      </c>
      <c r="P9369" s="22">
        <v>427938</v>
      </c>
      <c r="Q9369" s="22" t="s">
        <v>23</v>
      </c>
    </row>
    <row r="9370" spans="1:17" ht="12.75" x14ac:dyDescent="0.2">
      <c r="A9370" s="23" t="s">
        <v>21977</v>
      </c>
      <c r="B9370" s="23" t="s">
        <v>21978</v>
      </c>
      <c r="C9370" s="22">
        <v>2000246244</v>
      </c>
      <c r="D9370" s="22" t="s">
        <v>20</v>
      </c>
      <c r="E9370" s="24">
        <v>43974</v>
      </c>
      <c r="F9370" s="22" t="s">
        <v>49</v>
      </c>
      <c r="G9370" s="22" t="s">
        <v>50</v>
      </c>
      <c r="H9370" s="22">
        <v>372.05900000000003</v>
      </c>
      <c r="I9370" s="22">
        <v>48.367669999999997</v>
      </c>
      <c r="J9370" s="22">
        <v>7.4411800000000001</v>
      </c>
      <c r="K9370" s="22">
        <v>316.25</v>
      </c>
      <c r="L9370" s="21"/>
      <c r="M9370" s="25">
        <v>43974</v>
      </c>
      <c r="N9370" s="22">
        <v>0</v>
      </c>
      <c r="O9370" s="22">
        <v>3946</v>
      </c>
      <c r="P9370" s="22">
        <v>426101</v>
      </c>
      <c r="Q9370" s="22" t="s">
        <v>23</v>
      </c>
    </row>
    <row r="9371" spans="1:17" ht="12.75" x14ac:dyDescent="0.2">
      <c r="A9371" s="23" t="s">
        <v>21979</v>
      </c>
      <c r="B9371" s="23" t="s">
        <v>21980</v>
      </c>
      <c r="C9371" s="22">
        <v>200010458797</v>
      </c>
      <c r="D9371" s="22" t="s">
        <v>20</v>
      </c>
      <c r="E9371" s="24">
        <v>43974</v>
      </c>
      <c r="F9371" s="22" t="s">
        <v>49</v>
      </c>
      <c r="G9371" s="22" t="s">
        <v>50</v>
      </c>
      <c r="H9371" s="22">
        <v>581.05899999999997</v>
      </c>
      <c r="I9371" s="22">
        <v>75.537670000000006</v>
      </c>
      <c r="J9371" s="22">
        <v>11.621180000000001</v>
      </c>
      <c r="K9371" s="22">
        <v>493.9</v>
      </c>
      <c r="L9371" s="21"/>
      <c r="M9371" s="25">
        <v>43974</v>
      </c>
      <c r="N9371" s="22">
        <v>0</v>
      </c>
      <c r="O9371" s="22">
        <v>5663</v>
      </c>
      <c r="P9371" s="22">
        <v>427638</v>
      </c>
      <c r="Q9371" s="22" t="s">
        <v>23</v>
      </c>
    </row>
    <row r="9372" spans="1:17" ht="12.75" x14ac:dyDescent="0.2">
      <c r="A9372" s="23" t="s">
        <v>21981</v>
      </c>
      <c r="B9372" s="23" t="s">
        <v>21982</v>
      </c>
      <c r="C9372" s="22">
        <v>2000260020</v>
      </c>
      <c r="D9372" s="22" t="s">
        <v>20</v>
      </c>
      <c r="E9372" s="24">
        <v>43974</v>
      </c>
      <c r="F9372" s="22" t="s">
        <v>49</v>
      </c>
      <c r="G9372" s="22" t="s">
        <v>50</v>
      </c>
      <c r="H9372" s="22">
        <v>251.059</v>
      </c>
      <c r="I9372" s="22">
        <v>32.63767</v>
      </c>
      <c r="J9372" s="22">
        <v>5.0211800000000002</v>
      </c>
      <c r="K9372" s="22">
        <v>213.4</v>
      </c>
      <c r="L9372" s="21"/>
      <c r="M9372" s="25">
        <v>43974</v>
      </c>
      <c r="N9372" s="22">
        <v>0</v>
      </c>
      <c r="O9372" s="22">
        <v>3813</v>
      </c>
      <c r="P9372" s="22">
        <v>426101</v>
      </c>
      <c r="Q9372" s="22" t="s">
        <v>23</v>
      </c>
    </row>
    <row r="9373" spans="1:17" ht="12.75" x14ac:dyDescent="0.2">
      <c r="A9373" s="23" t="s">
        <v>21983</v>
      </c>
      <c r="B9373" s="23" t="s">
        <v>21984</v>
      </c>
      <c r="C9373" s="22">
        <v>200011252122</v>
      </c>
      <c r="D9373" s="22" t="s">
        <v>20</v>
      </c>
      <c r="E9373" s="24">
        <v>43974</v>
      </c>
      <c r="F9373" s="22" t="s">
        <v>49</v>
      </c>
      <c r="G9373" s="22" t="s">
        <v>50</v>
      </c>
      <c r="H9373" s="22">
        <v>1012.059</v>
      </c>
      <c r="I9373" s="22">
        <v>131.56766999999999</v>
      </c>
      <c r="J9373" s="22">
        <v>20.24118</v>
      </c>
      <c r="K9373" s="22">
        <v>860.25</v>
      </c>
      <c r="L9373" s="21"/>
      <c r="M9373" s="25">
        <v>43974</v>
      </c>
      <c r="N9373" s="22">
        <v>0</v>
      </c>
      <c r="O9373" s="22">
        <v>6806</v>
      </c>
      <c r="P9373" s="22">
        <v>427427</v>
      </c>
      <c r="Q9373" s="22" t="s">
        <v>23</v>
      </c>
    </row>
    <row r="9374" spans="1:17" ht="12.75" x14ac:dyDescent="0.2">
      <c r="A9374" s="23" t="s">
        <v>21985</v>
      </c>
      <c r="B9374" s="23" t="s">
        <v>21986</v>
      </c>
      <c r="C9374" s="22">
        <v>20009142947</v>
      </c>
      <c r="D9374" s="22" t="s">
        <v>20</v>
      </c>
      <c r="E9374" s="24">
        <v>43974</v>
      </c>
      <c r="F9374" s="22" t="s">
        <v>21</v>
      </c>
      <c r="G9374" s="22" t="s">
        <v>10394</v>
      </c>
      <c r="H9374" s="22">
        <v>3611.4</v>
      </c>
      <c r="I9374" s="22">
        <v>469.48200000000003</v>
      </c>
      <c r="J9374" s="22">
        <v>72.227999999999994</v>
      </c>
      <c r="K9374" s="22">
        <v>3069.69</v>
      </c>
      <c r="L9374" s="21"/>
      <c r="M9374" s="25">
        <v>43974</v>
      </c>
      <c r="N9374" s="22">
        <v>0</v>
      </c>
      <c r="O9374" s="22">
        <v>6932</v>
      </c>
      <c r="P9374" s="22">
        <v>481779</v>
      </c>
      <c r="Q9374" s="22" t="s">
        <v>23</v>
      </c>
    </row>
    <row r="9375" spans="1:17" ht="12.75" x14ac:dyDescent="0.2">
      <c r="A9375" s="23" t="s">
        <v>21987</v>
      </c>
      <c r="B9375" s="23" t="s">
        <v>21988</v>
      </c>
      <c r="C9375" s="22">
        <v>20001003186</v>
      </c>
      <c r="D9375" s="22" t="s">
        <v>20</v>
      </c>
      <c r="E9375" s="24">
        <v>43974</v>
      </c>
      <c r="F9375" s="22" t="s">
        <v>49</v>
      </c>
      <c r="G9375" s="22" t="s">
        <v>50</v>
      </c>
      <c r="H9375" s="22">
        <v>486.05900000000003</v>
      </c>
      <c r="I9375" s="22">
        <v>63.187669999999997</v>
      </c>
      <c r="J9375" s="22">
        <v>9.7211800000000004</v>
      </c>
      <c r="K9375" s="22">
        <v>413.15</v>
      </c>
      <c r="L9375" s="21"/>
      <c r="M9375" s="25">
        <v>43974</v>
      </c>
      <c r="N9375" s="22">
        <v>0</v>
      </c>
      <c r="O9375" s="22">
        <v>7016</v>
      </c>
      <c r="P9375" s="22">
        <v>427638</v>
      </c>
      <c r="Q9375" s="22" t="s">
        <v>23</v>
      </c>
    </row>
    <row r="9376" spans="1:17" ht="12.75" x14ac:dyDescent="0.2">
      <c r="A9376" s="23" t="s">
        <v>21989</v>
      </c>
      <c r="B9376" s="23" t="s">
        <v>21990</v>
      </c>
      <c r="C9376" s="22">
        <v>20003280446</v>
      </c>
      <c r="D9376" s="22" t="s">
        <v>20</v>
      </c>
      <c r="E9376" s="24">
        <v>43974</v>
      </c>
      <c r="F9376" s="22" t="s">
        <v>49</v>
      </c>
      <c r="G9376" s="22" t="s">
        <v>50</v>
      </c>
      <c r="H9376" s="22">
        <v>505.05900000000003</v>
      </c>
      <c r="I9376" s="22">
        <v>65.657669999999996</v>
      </c>
      <c r="J9376" s="22">
        <v>10.101179999999999</v>
      </c>
      <c r="K9376" s="22">
        <v>429.3</v>
      </c>
      <c r="L9376" s="21"/>
      <c r="M9376" s="25">
        <v>43974</v>
      </c>
      <c r="N9376" s="22">
        <v>0</v>
      </c>
      <c r="O9376" s="22">
        <v>3254</v>
      </c>
      <c r="P9376" s="22">
        <v>427638</v>
      </c>
      <c r="Q9376" s="22" t="s">
        <v>23</v>
      </c>
    </row>
    <row r="9377" spans="1:17" ht="12.75" x14ac:dyDescent="0.2">
      <c r="A9377" s="23" t="s">
        <v>21991</v>
      </c>
      <c r="B9377" s="23" t="s">
        <v>21992</v>
      </c>
      <c r="C9377" s="22">
        <v>200053872</v>
      </c>
      <c r="D9377" s="22" t="s">
        <v>20</v>
      </c>
      <c r="E9377" s="24">
        <v>43974</v>
      </c>
      <c r="F9377" s="22" t="s">
        <v>49</v>
      </c>
      <c r="G9377" s="22" t="s">
        <v>50</v>
      </c>
      <c r="H9377" s="22">
        <v>316.05900000000003</v>
      </c>
      <c r="I9377" s="22">
        <v>41.087670000000003</v>
      </c>
      <c r="J9377" s="22">
        <v>6.32118</v>
      </c>
      <c r="K9377" s="22">
        <v>268.64999999999998</v>
      </c>
      <c r="L9377" s="21"/>
      <c r="M9377" s="25">
        <v>43974</v>
      </c>
      <c r="N9377" s="22">
        <v>0</v>
      </c>
      <c r="O9377" s="22">
        <v>34</v>
      </c>
      <c r="P9377" s="22">
        <v>427417</v>
      </c>
      <c r="Q9377" s="22" t="s">
        <v>23</v>
      </c>
    </row>
    <row r="9378" spans="1:17" ht="12.75" x14ac:dyDescent="0.2">
      <c r="A9378" s="23" t="s">
        <v>21993</v>
      </c>
      <c r="B9378" s="23" t="s">
        <v>21994</v>
      </c>
      <c r="C9378" s="22">
        <v>20001155795</v>
      </c>
      <c r="D9378" s="22" t="s">
        <v>20</v>
      </c>
      <c r="E9378" s="24">
        <v>43974</v>
      </c>
      <c r="F9378" s="22" t="s">
        <v>49</v>
      </c>
      <c r="G9378" s="22" t="s">
        <v>50</v>
      </c>
      <c r="H9378" s="22">
        <v>259.05900000000003</v>
      </c>
      <c r="I9378" s="22">
        <v>33.677669999999999</v>
      </c>
      <c r="J9378" s="22">
        <v>5.1811800000000003</v>
      </c>
      <c r="K9378" s="22">
        <v>220.2</v>
      </c>
      <c r="L9378" s="21"/>
      <c r="M9378" s="25">
        <v>43974</v>
      </c>
      <c r="N9378" s="22">
        <v>0</v>
      </c>
      <c r="O9378" s="22">
        <v>1433</v>
      </c>
      <c r="P9378" s="22">
        <v>481779</v>
      </c>
      <c r="Q9378" s="22" t="s">
        <v>23</v>
      </c>
    </row>
    <row r="9379" spans="1:17" ht="12.75" x14ac:dyDescent="0.2">
      <c r="A9379" s="23" t="s">
        <v>21995</v>
      </c>
      <c r="B9379" s="23" t="s">
        <v>21996</v>
      </c>
      <c r="C9379" s="22">
        <v>20009768414</v>
      </c>
      <c r="D9379" s="22" t="s">
        <v>20</v>
      </c>
      <c r="E9379" s="24">
        <v>43974</v>
      </c>
      <c r="F9379" s="22" t="s">
        <v>49</v>
      </c>
      <c r="G9379" s="22" t="s">
        <v>50</v>
      </c>
      <c r="H9379" s="22">
        <v>613.05899999999997</v>
      </c>
      <c r="I9379" s="22">
        <v>79.697670000000002</v>
      </c>
      <c r="J9379" s="22">
        <v>12.26118</v>
      </c>
      <c r="K9379" s="22">
        <v>521.1</v>
      </c>
      <c r="L9379" s="21"/>
      <c r="M9379" s="25">
        <v>43974</v>
      </c>
      <c r="N9379" s="22">
        <v>0</v>
      </c>
      <c r="O9379" s="22">
        <v>6571</v>
      </c>
      <c r="P9379" s="22">
        <v>427427</v>
      </c>
      <c r="Q9379" s="22" t="s">
        <v>23</v>
      </c>
    </row>
    <row r="9380" spans="1:17" ht="12.75" x14ac:dyDescent="0.2">
      <c r="A9380" s="23" t="s">
        <v>21997</v>
      </c>
      <c r="B9380" s="23" t="s">
        <v>21998</v>
      </c>
      <c r="C9380" s="22">
        <v>2000890667</v>
      </c>
      <c r="D9380" s="22" t="s">
        <v>20</v>
      </c>
      <c r="E9380" s="24">
        <v>43974</v>
      </c>
      <c r="F9380" s="22" t="s">
        <v>49</v>
      </c>
      <c r="G9380" s="22" t="s">
        <v>50</v>
      </c>
      <c r="H9380" s="22">
        <v>613.05899999999997</v>
      </c>
      <c r="I9380" s="22">
        <v>79.697670000000002</v>
      </c>
      <c r="J9380" s="22">
        <v>12.26118</v>
      </c>
      <c r="K9380" s="22">
        <v>521.1</v>
      </c>
      <c r="L9380" s="21"/>
      <c r="M9380" s="25">
        <v>43974</v>
      </c>
      <c r="N9380" s="22">
        <v>0</v>
      </c>
      <c r="O9380" s="22">
        <v>3935</v>
      </c>
      <c r="P9380" s="22">
        <v>427638</v>
      </c>
      <c r="Q9380" s="22" t="s">
        <v>23</v>
      </c>
    </row>
    <row r="9381" spans="1:17" ht="12.75" x14ac:dyDescent="0.2">
      <c r="A9381" s="23" t="s">
        <v>21999</v>
      </c>
      <c r="B9381" s="23" t="s">
        <v>22000</v>
      </c>
      <c r="C9381" s="22">
        <v>20003157480</v>
      </c>
      <c r="D9381" s="22" t="s">
        <v>20</v>
      </c>
      <c r="E9381" s="24">
        <v>43974</v>
      </c>
      <c r="F9381" s="22" t="s">
        <v>49</v>
      </c>
      <c r="G9381" s="22" t="s">
        <v>50</v>
      </c>
      <c r="H9381" s="22">
        <v>299.05900000000003</v>
      </c>
      <c r="I9381" s="22">
        <v>38.877670000000002</v>
      </c>
      <c r="J9381" s="22">
        <v>5.9811800000000002</v>
      </c>
      <c r="K9381" s="22">
        <v>254.2</v>
      </c>
      <c r="L9381" s="21"/>
      <c r="M9381" s="25">
        <v>43974</v>
      </c>
      <c r="N9381" s="22">
        <v>0</v>
      </c>
      <c r="O9381" s="22">
        <v>2982</v>
      </c>
      <c r="P9381" s="22">
        <v>427427</v>
      </c>
      <c r="Q9381" s="22" t="s">
        <v>23</v>
      </c>
    </row>
    <row r="9382" spans="1:17" ht="12.75" x14ac:dyDescent="0.2">
      <c r="A9382" s="23" t="s">
        <v>22001</v>
      </c>
      <c r="B9382" s="23" t="s">
        <v>22002</v>
      </c>
      <c r="C9382" s="22">
        <v>20007488069</v>
      </c>
      <c r="D9382" s="22" t="s">
        <v>20</v>
      </c>
      <c r="E9382" s="24">
        <v>43974</v>
      </c>
      <c r="F9382" s="22" t="s">
        <v>49</v>
      </c>
      <c r="G9382" s="22" t="s">
        <v>50</v>
      </c>
      <c r="H9382" s="22">
        <v>718.05899999999997</v>
      </c>
      <c r="I9382" s="22">
        <v>93.347669999999994</v>
      </c>
      <c r="J9382" s="22">
        <v>14.361179999999999</v>
      </c>
      <c r="K9382" s="22">
        <v>610.35</v>
      </c>
      <c r="L9382" s="21"/>
      <c r="M9382" s="25">
        <v>43974</v>
      </c>
      <c r="N9382" s="22">
        <v>0</v>
      </c>
      <c r="O9382" s="22">
        <v>9347</v>
      </c>
      <c r="P9382" s="22">
        <v>427427</v>
      </c>
      <c r="Q9382" s="22" t="s">
        <v>23</v>
      </c>
    </row>
    <row r="9383" spans="1:17" ht="12.75" x14ac:dyDescent="0.2">
      <c r="A9383" s="23" t="s">
        <v>22003</v>
      </c>
      <c r="B9383" s="23" t="s">
        <v>22004</v>
      </c>
      <c r="C9383" s="22">
        <v>200010246358</v>
      </c>
      <c r="D9383" s="22" t="s">
        <v>20</v>
      </c>
      <c r="E9383" s="24">
        <v>43974</v>
      </c>
      <c r="F9383" s="22" t="s">
        <v>219</v>
      </c>
      <c r="G9383" s="22" t="s">
        <v>416</v>
      </c>
      <c r="H9383" s="22">
        <v>3710</v>
      </c>
      <c r="I9383" s="22">
        <v>482.3</v>
      </c>
      <c r="J9383" s="22">
        <v>74.2</v>
      </c>
      <c r="K9383" s="22">
        <v>3153.5</v>
      </c>
      <c r="L9383" s="21"/>
      <c r="M9383" s="25">
        <v>43974</v>
      </c>
      <c r="N9383" s="22">
        <v>0</v>
      </c>
      <c r="O9383" s="22">
        <v>7792</v>
      </c>
      <c r="P9383" s="22">
        <v>426101</v>
      </c>
      <c r="Q9383" s="22" t="s">
        <v>23</v>
      </c>
    </row>
    <row r="9384" spans="1:17" ht="12.75" x14ac:dyDescent="0.2">
      <c r="A9384" s="23" t="s">
        <v>22005</v>
      </c>
      <c r="B9384" s="23" t="s">
        <v>22006</v>
      </c>
      <c r="C9384" s="22">
        <v>2000527852</v>
      </c>
      <c r="D9384" s="22" t="s">
        <v>20</v>
      </c>
      <c r="E9384" s="24">
        <v>43974</v>
      </c>
      <c r="F9384" s="22" t="s">
        <v>49</v>
      </c>
      <c r="G9384" s="22" t="s">
        <v>50</v>
      </c>
      <c r="H9384" s="22">
        <v>317.05900000000003</v>
      </c>
      <c r="I9384" s="22">
        <v>41.217669999999998</v>
      </c>
      <c r="J9384" s="22">
        <v>6.3411799999999996</v>
      </c>
      <c r="K9384" s="22">
        <v>269.5</v>
      </c>
      <c r="L9384" s="21"/>
      <c r="M9384" s="25">
        <v>43974</v>
      </c>
      <c r="N9384" s="22">
        <v>0</v>
      </c>
      <c r="O9384" s="22">
        <v>7756</v>
      </c>
      <c r="P9384" s="22">
        <v>427638</v>
      </c>
      <c r="Q9384" s="22" t="s">
        <v>23</v>
      </c>
    </row>
    <row r="9385" spans="1:17" ht="12.75" x14ac:dyDescent="0.2">
      <c r="A9385" s="23" t="s">
        <v>22007</v>
      </c>
      <c r="B9385" s="23" t="s">
        <v>15455</v>
      </c>
      <c r="C9385" s="22">
        <v>200011158560</v>
      </c>
      <c r="D9385" s="22" t="s">
        <v>20</v>
      </c>
      <c r="E9385" s="24">
        <v>43974</v>
      </c>
      <c r="F9385" s="22" t="s">
        <v>49</v>
      </c>
      <c r="G9385" s="22" t="s">
        <v>50</v>
      </c>
      <c r="H9385" s="22">
        <v>854.05899999999997</v>
      </c>
      <c r="I9385" s="22">
        <v>111.02767</v>
      </c>
      <c r="J9385" s="22">
        <v>17.08118</v>
      </c>
      <c r="K9385" s="22">
        <v>725.95</v>
      </c>
      <c r="L9385" s="21"/>
      <c r="M9385" s="25">
        <v>43974</v>
      </c>
      <c r="N9385" s="22">
        <v>0</v>
      </c>
      <c r="O9385" s="22">
        <v>6410</v>
      </c>
      <c r="P9385" s="22">
        <v>427438</v>
      </c>
      <c r="Q9385" s="22" t="s">
        <v>23</v>
      </c>
    </row>
    <row r="9386" spans="1:17" ht="12.75" x14ac:dyDescent="0.2">
      <c r="A9386" s="23" t="s">
        <v>22008</v>
      </c>
      <c r="B9386" s="23" t="s">
        <v>22009</v>
      </c>
      <c r="C9386" s="22">
        <v>20001706388</v>
      </c>
      <c r="D9386" s="22" t="s">
        <v>20</v>
      </c>
      <c r="E9386" s="24">
        <v>43974</v>
      </c>
      <c r="F9386" s="22" t="s">
        <v>49</v>
      </c>
      <c r="G9386" s="22" t="s">
        <v>50</v>
      </c>
      <c r="H9386" s="22">
        <v>562.05899999999997</v>
      </c>
      <c r="I9386" s="22">
        <v>73.067670000000007</v>
      </c>
      <c r="J9386" s="22">
        <v>11.24118</v>
      </c>
      <c r="K9386" s="22">
        <v>477.75</v>
      </c>
      <c r="L9386" s="21"/>
      <c r="M9386" s="25">
        <v>43974</v>
      </c>
      <c r="N9386" s="22">
        <v>0</v>
      </c>
      <c r="O9386" s="22">
        <v>1724</v>
      </c>
      <c r="P9386" s="22">
        <v>404885</v>
      </c>
      <c r="Q9386" s="22" t="s">
        <v>23</v>
      </c>
    </row>
    <row r="9387" spans="1:17" ht="12.75" x14ac:dyDescent="0.2">
      <c r="A9387" s="23" t="s">
        <v>22010</v>
      </c>
      <c r="B9387" s="23" t="s">
        <v>22011</v>
      </c>
      <c r="C9387" s="22">
        <v>20001001543</v>
      </c>
      <c r="D9387" s="22" t="s">
        <v>20</v>
      </c>
      <c r="E9387" s="24">
        <v>43974</v>
      </c>
      <c r="F9387" s="22" t="s">
        <v>49</v>
      </c>
      <c r="G9387" s="22" t="s">
        <v>50</v>
      </c>
      <c r="H9387" s="22">
        <v>233.059</v>
      </c>
      <c r="I9387" s="22">
        <v>30.29767</v>
      </c>
      <c r="J9387" s="22">
        <v>4.6611799999999999</v>
      </c>
      <c r="K9387" s="22">
        <v>198.1</v>
      </c>
      <c r="L9387" s="21"/>
      <c r="M9387" s="25">
        <v>43974</v>
      </c>
      <c r="N9387" s="22">
        <v>0</v>
      </c>
      <c r="O9387" s="22">
        <v>8553</v>
      </c>
      <c r="P9387" s="22">
        <v>220488</v>
      </c>
      <c r="Q9387" s="22" t="s">
        <v>23</v>
      </c>
    </row>
    <row r="9388" spans="1:17" ht="12.75" x14ac:dyDescent="0.2">
      <c r="A9388" s="23" t="s">
        <v>22012</v>
      </c>
      <c r="B9388" s="23" t="s">
        <v>22013</v>
      </c>
      <c r="C9388" s="22">
        <v>20007189029</v>
      </c>
      <c r="D9388" s="22" t="s">
        <v>20</v>
      </c>
      <c r="E9388" s="24">
        <v>43974</v>
      </c>
      <c r="F9388" s="22" t="s">
        <v>49</v>
      </c>
      <c r="G9388" s="22" t="s">
        <v>50</v>
      </c>
      <c r="H9388" s="22">
        <v>457.05900000000003</v>
      </c>
      <c r="I9388" s="22">
        <v>59.417670000000001</v>
      </c>
      <c r="J9388" s="22">
        <v>9.1411800000000003</v>
      </c>
      <c r="K9388" s="22">
        <v>388.5</v>
      </c>
      <c r="L9388" s="21"/>
      <c r="M9388" s="25">
        <v>43974</v>
      </c>
      <c r="N9388" s="22">
        <v>0</v>
      </c>
      <c r="O9388" s="22">
        <v>1403</v>
      </c>
      <c r="P9388" s="22">
        <v>479004</v>
      </c>
      <c r="Q9388" s="22" t="s">
        <v>23</v>
      </c>
    </row>
    <row r="9389" spans="1:17" ht="12.75" x14ac:dyDescent="0.2">
      <c r="A9389" s="23" t="s">
        <v>22014</v>
      </c>
      <c r="B9389" s="23" t="s">
        <v>22015</v>
      </c>
      <c r="C9389" s="22">
        <v>20001441272</v>
      </c>
      <c r="D9389" s="22" t="s">
        <v>20</v>
      </c>
      <c r="E9389" s="24">
        <v>43974</v>
      </c>
      <c r="F9389" s="22" t="s">
        <v>49</v>
      </c>
      <c r="G9389" s="22" t="s">
        <v>50</v>
      </c>
      <c r="H9389" s="22">
        <v>325.05900000000003</v>
      </c>
      <c r="I9389" s="22">
        <v>42.257669999999997</v>
      </c>
      <c r="J9389" s="22">
        <v>6.5011799999999997</v>
      </c>
      <c r="K9389" s="22">
        <v>276.3</v>
      </c>
      <c r="L9389" s="21"/>
      <c r="M9389" s="25">
        <v>43974</v>
      </c>
      <c r="N9389" s="22">
        <v>0</v>
      </c>
      <c r="O9389" s="22">
        <v>3590</v>
      </c>
      <c r="P9389" s="22">
        <v>427638</v>
      </c>
      <c r="Q9389" s="22" t="s">
        <v>23</v>
      </c>
    </row>
    <row r="9390" spans="1:17" ht="12.75" x14ac:dyDescent="0.2">
      <c r="A9390" s="23" t="s">
        <v>22016</v>
      </c>
      <c r="B9390" s="23" t="s">
        <v>22017</v>
      </c>
      <c r="C9390" s="22">
        <v>20009768414</v>
      </c>
      <c r="D9390" s="22" t="s">
        <v>20</v>
      </c>
      <c r="E9390" s="24">
        <v>43974</v>
      </c>
      <c r="F9390" s="22" t="s">
        <v>49</v>
      </c>
      <c r="G9390" s="22" t="s">
        <v>50</v>
      </c>
      <c r="H9390" s="22">
        <v>1333.059</v>
      </c>
      <c r="I9390" s="22">
        <v>173.29767000000001</v>
      </c>
      <c r="J9390" s="22">
        <v>26.661180000000002</v>
      </c>
      <c r="K9390" s="22">
        <v>1133.0999999999999</v>
      </c>
      <c r="L9390" s="21"/>
      <c r="M9390" s="25">
        <v>43974</v>
      </c>
      <c r="N9390" s="22">
        <v>0</v>
      </c>
      <c r="O9390" s="22">
        <v>6571</v>
      </c>
      <c r="P9390" s="22">
        <v>427427</v>
      </c>
      <c r="Q9390" s="22" t="s">
        <v>23</v>
      </c>
    </row>
    <row r="9391" spans="1:17" ht="12.75" x14ac:dyDescent="0.2">
      <c r="A9391" s="23" t="s">
        <v>22018</v>
      </c>
      <c r="B9391" s="23" t="s">
        <v>22019</v>
      </c>
      <c r="C9391" s="22">
        <v>200013285307</v>
      </c>
      <c r="D9391" s="22" t="s">
        <v>20</v>
      </c>
      <c r="E9391" s="24">
        <v>43974</v>
      </c>
      <c r="F9391" s="22" t="s">
        <v>49</v>
      </c>
      <c r="G9391" s="22" t="s">
        <v>50</v>
      </c>
      <c r="H9391" s="22">
        <v>588.05899999999997</v>
      </c>
      <c r="I9391" s="22">
        <v>76.447670000000002</v>
      </c>
      <c r="J9391" s="22">
        <v>11.76118</v>
      </c>
      <c r="K9391" s="22">
        <v>499.85</v>
      </c>
      <c r="L9391" s="21"/>
      <c r="M9391" s="25">
        <v>43974</v>
      </c>
      <c r="N9391" s="22">
        <v>0</v>
      </c>
      <c r="O9391" s="22">
        <v>3054</v>
      </c>
      <c r="P9391" s="22">
        <v>427938</v>
      </c>
      <c r="Q9391" s="22" t="s">
        <v>23</v>
      </c>
    </row>
    <row r="9392" spans="1:17" ht="12.75" x14ac:dyDescent="0.2">
      <c r="A9392" s="23" t="s">
        <v>22020</v>
      </c>
      <c r="B9392" s="23" t="s">
        <v>22021</v>
      </c>
      <c r="C9392" s="22">
        <v>20001207358</v>
      </c>
      <c r="D9392" s="22" t="s">
        <v>20</v>
      </c>
      <c r="E9392" s="24">
        <v>43974</v>
      </c>
      <c r="F9392" s="22" t="s">
        <v>49</v>
      </c>
      <c r="G9392" s="22" t="s">
        <v>50</v>
      </c>
      <c r="H9392" s="22">
        <v>1187.059</v>
      </c>
      <c r="I9392" s="22">
        <v>154.31766999999999</v>
      </c>
      <c r="J9392" s="22">
        <v>23.74118</v>
      </c>
      <c r="K9392" s="22">
        <v>1009</v>
      </c>
      <c r="L9392" s="21"/>
      <c r="M9392" s="25">
        <v>43974</v>
      </c>
      <c r="N9392" s="22">
        <v>0</v>
      </c>
      <c r="O9392" s="22">
        <v>6253</v>
      </c>
      <c r="P9392" s="22">
        <v>481779</v>
      </c>
      <c r="Q9392" s="22" t="s">
        <v>23</v>
      </c>
    </row>
    <row r="9393" spans="1:17" ht="12.75" x14ac:dyDescent="0.2">
      <c r="A9393" s="23" t="s">
        <v>22022</v>
      </c>
      <c r="B9393" s="23" t="s">
        <v>22023</v>
      </c>
      <c r="C9393" s="22">
        <v>2000451859</v>
      </c>
      <c r="D9393" s="22" t="s">
        <v>20</v>
      </c>
      <c r="E9393" s="24">
        <v>43974</v>
      </c>
      <c r="F9393" s="22" t="s">
        <v>49</v>
      </c>
      <c r="G9393" s="22" t="s">
        <v>50</v>
      </c>
      <c r="H9393" s="22">
        <v>671.05899999999997</v>
      </c>
      <c r="I9393" s="22">
        <v>87.237669999999994</v>
      </c>
      <c r="J9393" s="22">
        <v>13.42118</v>
      </c>
      <c r="K9393" s="22">
        <v>570.4</v>
      </c>
      <c r="L9393" s="21"/>
      <c r="M9393" s="25">
        <v>43974</v>
      </c>
      <c r="N9393" s="22">
        <v>0</v>
      </c>
      <c r="O9393" s="22">
        <v>7737</v>
      </c>
      <c r="P9393" s="22">
        <v>427699</v>
      </c>
      <c r="Q9393" s="22" t="s">
        <v>23</v>
      </c>
    </row>
    <row r="9394" spans="1:17" ht="12.75" x14ac:dyDescent="0.2">
      <c r="A9394" s="23" t="s">
        <v>22024</v>
      </c>
      <c r="B9394" s="23" t="s">
        <v>22025</v>
      </c>
      <c r="C9394" s="22">
        <v>200053348</v>
      </c>
      <c r="D9394" s="22" t="s">
        <v>20</v>
      </c>
      <c r="E9394" s="24">
        <v>43974</v>
      </c>
      <c r="F9394" s="22" t="s">
        <v>49</v>
      </c>
      <c r="G9394" s="22" t="s">
        <v>50</v>
      </c>
      <c r="H9394" s="22">
        <v>167.059</v>
      </c>
      <c r="I9394" s="22">
        <v>21.717669999999998</v>
      </c>
      <c r="J9394" s="22">
        <v>3.34118</v>
      </c>
      <c r="K9394" s="22">
        <v>142</v>
      </c>
      <c r="L9394" s="21"/>
      <c r="M9394" s="25">
        <v>43974</v>
      </c>
      <c r="N9394" s="22">
        <v>0</v>
      </c>
      <c r="O9394" s="22">
        <v>747</v>
      </c>
      <c r="P9394" s="22">
        <v>413307</v>
      </c>
      <c r="Q9394" s="22" t="s">
        <v>23</v>
      </c>
    </row>
    <row r="9395" spans="1:17" ht="12.75" x14ac:dyDescent="0.2">
      <c r="A9395" s="23" t="s">
        <v>22026</v>
      </c>
      <c r="B9395" s="23" t="s">
        <v>22027</v>
      </c>
      <c r="C9395" s="22">
        <v>20005624329</v>
      </c>
      <c r="D9395" s="22" t="s">
        <v>20</v>
      </c>
      <c r="E9395" s="24">
        <v>43974</v>
      </c>
      <c r="F9395" s="22" t="s">
        <v>49</v>
      </c>
      <c r="G9395" s="22" t="s">
        <v>50</v>
      </c>
      <c r="H9395" s="22">
        <v>676.05899999999997</v>
      </c>
      <c r="I9395" s="22">
        <v>87.88767</v>
      </c>
      <c r="J9395" s="22">
        <v>13.521179999999999</v>
      </c>
      <c r="K9395" s="22">
        <v>574.65</v>
      </c>
      <c r="L9395" s="21"/>
      <c r="M9395" s="25">
        <v>43974</v>
      </c>
      <c r="N9395" s="22">
        <v>0</v>
      </c>
      <c r="O9395" s="22">
        <v>1787</v>
      </c>
      <c r="P9395" s="22">
        <v>427427</v>
      </c>
      <c r="Q9395" s="22" t="s">
        <v>23</v>
      </c>
    </row>
    <row r="9396" spans="1:17" ht="12.75" x14ac:dyDescent="0.2">
      <c r="A9396" s="23" t="s">
        <v>22028</v>
      </c>
      <c r="B9396" s="23" t="s">
        <v>22029</v>
      </c>
      <c r="C9396" s="22">
        <v>20001517838</v>
      </c>
      <c r="D9396" s="22" t="s">
        <v>20</v>
      </c>
      <c r="E9396" s="24">
        <v>43974</v>
      </c>
      <c r="F9396" s="22" t="s">
        <v>49</v>
      </c>
      <c r="G9396" s="22" t="s">
        <v>50</v>
      </c>
      <c r="H9396" s="22">
        <v>501.05900000000003</v>
      </c>
      <c r="I9396" s="22">
        <v>65.13767</v>
      </c>
      <c r="J9396" s="22">
        <v>10.021179999999999</v>
      </c>
      <c r="K9396" s="22">
        <v>425.9</v>
      </c>
      <c r="L9396" s="21"/>
      <c r="M9396" s="25">
        <v>43974</v>
      </c>
      <c r="N9396" s="22">
        <v>0</v>
      </c>
      <c r="O9396" s="22">
        <v>7711</v>
      </c>
      <c r="P9396" s="22">
        <v>427638</v>
      </c>
      <c r="Q9396" s="22" t="s">
        <v>23</v>
      </c>
    </row>
    <row r="9397" spans="1:17" ht="12.75" x14ac:dyDescent="0.2">
      <c r="A9397" s="23" t="s">
        <v>22030</v>
      </c>
      <c r="B9397" s="23" t="s">
        <v>22031</v>
      </c>
      <c r="C9397" s="22">
        <v>20002920645</v>
      </c>
      <c r="D9397" s="22" t="s">
        <v>20</v>
      </c>
      <c r="E9397" s="24">
        <v>43974</v>
      </c>
      <c r="F9397" s="22" t="s">
        <v>49</v>
      </c>
      <c r="G9397" s="22" t="s">
        <v>50</v>
      </c>
      <c r="H9397" s="22">
        <v>463.05900000000003</v>
      </c>
      <c r="I9397" s="22">
        <v>60.197670000000002</v>
      </c>
      <c r="J9397" s="22">
        <v>9.2611799999999995</v>
      </c>
      <c r="K9397" s="22">
        <v>393.6</v>
      </c>
      <c r="L9397" s="21"/>
      <c r="M9397" s="25">
        <v>43974</v>
      </c>
      <c r="N9397" s="22">
        <v>0</v>
      </c>
      <c r="O9397" s="22">
        <v>5705</v>
      </c>
      <c r="P9397" s="22">
        <v>447624</v>
      </c>
      <c r="Q9397" s="22" t="s">
        <v>23</v>
      </c>
    </row>
    <row r="9398" spans="1:17" ht="12.75" x14ac:dyDescent="0.2">
      <c r="A9398" s="23" t="s">
        <v>22032</v>
      </c>
      <c r="B9398" s="23" t="s">
        <v>22033</v>
      </c>
      <c r="C9398" s="22">
        <v>2000520579</v>
      </c>
      <c r="D9398" s="22" t="s">
        <v>20</v>
      </c>
      <c r="E9398" s="24">
        <v>43974</v>
      </c>
      <c r="F9398" s="22" t="s">
        <v>49</v>
      </c>
      <c r="G9398" s="22" t="s">
        <v>50</v>
      </c>
      <c r="H9398" s="22">
        <v>391.05900000000003</v>
      </c>
      <c r="I9398" s="22">
        <v>50.837670000000003</v>
      </c>
      <c r="J9398" s="22">
        <v>7.82118</v>
      </c>
      <c r="K9398" s="22">
        <v>332.4</v>
      </c>
      <c r="L9398" s="21"/>
      <c r="M9398" s="25">
        <v>43974</v>
      </c>
      <c r="N9398" s="22">
        <v>0</v>
      </c>
      <c r="O9398" s="22">
        <v>4904</v>
      </c>
      <c r="P9398" s="22">
        <v>427427</v>
      </c>
      <c r="Q9398" s="22" t="s">
        <v>23</v>
      </c>
    </row>
    <row r="9399" spans="1:17" ht="12.75" x14ac:dyDescent="0.2">
      <c r="A9399" s="23" t="s">
        <v>22034</v>
      </c>
      <c r="B9399" s="23" t="s">
        <v>22035</v>
      </c>
      <c r="C9399" s="22">
        <v>20001342420</v>
      </c>
      <c r="D9399" s="22" t="s">
        <v>20</v>
      </c>
      <c r="E9399" s="24">
        <v>43974</v>
      </c>
      <c r="F9399" s="22" t="s">
        <v>49</v>
      </c>
      <c r="G9399" s="22" t="s">
        <v>50</v>
      </c>
      <c r="H9399" s="22">
        <v>194.059</v>
      </c>
      <c r="I9399" s="22">
        <v>25.22767</v>
      </c>
      <c r="J9399" s="22">
        <v>3.8811800000000001</v>
      </c>
      <c r="K9399" s="22">
        <v>164.95</v>
      </c>
      <c r="L9399" s="21"/>
      <c r="M9399" s="25">
        <v>43974</v>
      </c>
      <c r="N9399" s="22">
        <v>0</v>
      </c>
      <c r="O9399" s="22">
        <v>8499</v>
      </c>
      <c r="P9399" s="22">
        <v>427655</v>
      </c>
      <c r="Q9399" s="22" t="s">
        <v>23</v>
      </c>
    </row>
    <row r="9400" spans="1:17" ht="12.75" x14ac:dyDescent="0.2">
      <c r="A9400" s="23" t="s">
        <v>22036</v>
      </c>
      <c r="B9400" s="23" t="s">
        <v>22037</v>
      </c>
      <c r="C9400" s="22">
        <v>20004837227</v>
      </c>
      <c r="D9400" s="22" t="s">
        <v>20</v>
      </c>
      <c r="E9400" s="24">
        <v>43974</v>
      </c>
      <c r="F9400" s="22" t="s">
        <v>49</v>
      </c>
      <c r="G9400" s="22" t="s">
        <v>50</v>
      </c>
      <c r="H9400" s="22">
        <v>619.05899999999997</v>
      </c>
      <c r="I9400" s="22">
        <v>80.477670000000003</v>
      </c>
      <c r="J9400" s="22">
        <v>12.381180000000001</v>
      </c>
      <c r="K9400" s="22">
        <v>526.20000000000005</v>
      </c>
      <c r="L9400" s="21"/>
      <c r="M9400" s="25">
        <v>43974</v>
      </c>
      <c r="N9400" s="22">
        <v>0</v>
      </c>
      <c r="O9400" s="22">
        <v>4465</v>
      </c>
      <c r="P9400" s="22">
        <v>427640</v>
      </c>
      <c r="Q9400" s="22" t="s">
        <v>23</v>
      </c>
    </row>
    <row r="9401" spans="1:17" ht="12.75" x14ac:dyDescent="0.2">
      <c r="A9401" s="23" t="s">
        <v>22038</v>
      </c>
      <c r="B9401" s="23" t="s">
        <v>22039</v>
      </c>
      <c r="C9401" s="22">
        <v>20001330357</v>
      </c>
      <c r="D9401" s="22" t="s">
        <v>20</v>
      </c>
      <c r="E9401" s="24">
        <v>43974</v>
      </c>
      <c r="F9401" s="22" t="s">
        <v>49</v>
      </c>
      <c r="G9401" s="22" t="s">
        <v>50</v>
      </c>
      <c r="H9401" s="22">
        <v>620.05899999999997</v>
      </c>
      <c r="I9401" s="22">
        <v>80.607669999999999</v>
      </c>
      <c r="J9401" s="22">
        <v>12.40118</v>
      </c>
      <c r="K9401" s="22">
        <v>527.04999999999995</v>
      </c>
      <c r="L9401" s="21"/>
      <c r="M9401" s="25">
        <v>43974</v>
      </c>
      <c r="N9401" s="22">
        <v>0</v>
      </c>
      <c r="O9401" s="22">
        <v>5243</v>
      </c>
      <c r="P9401" s="22">
        <v>481779</v>
      </c>
      <c r="Q9401" s="22" t="s">
        <v>23</v>
      </c>
    </row>
    <row r="9402" spans="1:17" ht="12.75" x14ac:dyDescent="0.2">
      <c r="A9402" s="23" t="s">
        <v>22040</v>
      </c>
      <c r="B9402" s="23" t="s">
        <v>22041</v>
      </c>
      <c r="C9402" s="22">
        <v>200015000419</v>
      </c>
      <c r="D9402" s="22" t="s">
        <v>20</v>
      </c>
      <c r="E9402" s="24">
        <v>43974</v>
      </c>
      <c r="F9402" s="22" t="s">
        <v>49</v>
      </c>
      <c r="G9402" s="22" t="s">
        <v>50</v>
      </c>
      <c r="H9402" s="22">
        <v>431.05900000000003</v>
      </c>
      <c r="I9402" s="22">
        <v>56.037669999999999</v>
      </c>
      <c r="J9402" s="22">
        <v>8.6211800000000007</v>
      </c>
      <c r="K9402" s="22">
        <v>366.4</v>
      </c>
      <c r="L9402" s="21"/>
      <c r="M9402" s="25">
        <v>43974</v>
      </c>
      <c r="N9402" s="22">
        <v>0</v>
      </c>
      <c r="O9402" s="22">
        <v>5637</v>
      </c>
      <c r="P9402" s="22">
        <v>427638</v>
      </c>
      <c r="Q9402" s="22" t="s">
        <v>23</v>
      </c>
    </row>
    <row r="9403" spans="1:17" ht="12.75" x14ac:dyDescent="0.2">
      <c r="A9403" s="23" t="s">
        <v>22042</v>
      </c>
      <c r="B9403" s="23" t="s">
        <v>22043</v>
      </c>
      <c r="C9403" s="22">
        <v>200013285307</v>
      </c>
      <c r="D9403" s="22" t="s">
        <v>20</v>
      </c>
      <c r="E9403" s="24">
        <v>43974</v>
      </c>
      <c r="F9403" s="22" t="s">
        <v>49</v>
      </c>
      <c r="G9403" s="22" t="s">
        <v>50</v>
      </c>
      <c r="H9403" s="22">
        <v>1427.059</v>
      </c>
      <c r="I9403" s="22">
        <v>185.51767000000001</v>
      </c>
      <c r="J9403" s="22">
        <v>28.541180000000001</v>
      </c>
      <c r="K9403" s="22">
        <v>1213</v>
      </c>
      <c r="L9403" s="21"/>
      <c r="M9403" s="25">
        <v>43974</v>
      </c>
      <c r="N9403" s="22">
        <v>0</v>
      </c>
      <c r="O9403" s="22">
        <v>3054</v>
      </c>
      <c r="P9403" s="22">
        <v>427938</v>
      </c>
      <c r="Q9403" s="22" t="s">
        <v>23</v>
      </c>
    </row>
    <row r="9404" spans="1:17" ht="12.75" x14ac:dyDescent="0.2">
      <c r="A9404" s="23" t="s">
        <v>22044</v>
      </c>
      <c r="B9404" s="23" t="s">
        <v>22045</v>
      </c>
      <c r="C9404" s="22">
        <v>20005224596</v>
      </c>
      <c r="D9404" s="22" t="s">
        <v>20</v>
      </c>
      <c r="E9404" s="24">
        <v>43974</v>
      </c>
      <c r="F9404" s="22" t="s">
        <v>49</v>
      </c>
      <c r="G9404" s="22" t="s">
        <v>50</v>
      </c>
      <c r="H9404" s="22">
        <v>149.059</v>
      </c>
      <c r="I9404" s="22">
        <v>19.377669999999998</v>
      </c>
      <c r="J9404" s="22">
        <v>2.9811800000000002</v>
      </c>
      <c r="K9404" s="22">
        <v>126.7</v>
      </c>
      <c r="L9404" s="21"/>
      <c r="M9404" s="25">
        <v>43974</v>
      </c>
      <c r="N9404" s="22">
        <v>0</v>
      </c>
      <c r="O9404" s="22">
        <v>2528</v>
      </c>
      <c r="P9404" s="22">
        <v>415482</v>
      </c>
      <c r="Q9404" s="22" t="s">
        <v>23</v>
      </c>
    </row>
    <row r="9405" spans="1:17" ht="12.75" x14ac:dyDescent="0.2">
      <c r="A9405" s="23" t="s">
        <v>22046</v>
      </c>
      <c r="B9405" s="23" t="s">
        <v>22047</v>
      </c>
      <c r="C9405" s="22">
        <v>2000152333</v>
      </c>
      <c r="D9405" s="22" t="s">
        <v>20</v>
      </c>
      <c r="E9405" s="24">
        <v>43974</v>
      </c>
      <c r="F9405" s="22" t="s">
        <v>49</v>
      </c>
      <c r="G9405" s="22" t="s">
        <v>50</v>
      </c>
      <c r="H9405" s="22">
        <v>176.059</v>
      </c>
      <c r="I9405" s="22">
        <v>22.88767</v>
      </c>
      <c r="J9405" s="22">
        <v>3.5211800000000002</v>
      </c>
      <c r="K9405" s="22">
        <v>149.65</v>
      </c>
      <c r="L9405" s="21"/>
      <c r="M9405" s="25">
        <v>43974</v>
      </c>
      <c r="N9405" s="22">
        <v>0</v>
      </c>
      <c r="O9405" s="22">
        <v>1854</v>
      </c>
      <c r="P9405" s="22">
        <v>426101</v>
      </c>
      <c r="Q9405" s="22" t="s">
        <v>23</v>
      </c>
    </row>
    <row r="9406" spans="1:17" ht="12.75" x14ac:dyDescent="0.2">
      <c r="A9406" s="23" t="s">
        <v>22048</v>
      </c>
      <c r="B9406" s="23" t="s">
        <v>22049</v>
      </c>
      <c r="C9406" s="22">
        <v>20001415045</v>
      </c>
      <c r="D9406" s="22" t="s">
        <v>20</v>
      </c>
      <c r="E9406" s="24">
        <v>43974</v>
      </c>
      <c r="F9406" s="22" t="s">
        <v>49</v>
      </c>
      <c r="G9406" s="22" t="s">
        <v>50</v>
      </c>
      <c r="H9406" s="22">
        <v>465.05900000000003</v>
      </c>
      <c r="I9406" s="22">
        <v>60.45767</v>
      </c>
      <c r="J9406" s="22">
        <v>9.3011800000000004</v>
      </c>
      <c r="K9406" s="22">
        <v>395.3</v>
      </c>
      <c r="L9406" s="21"/>
      <c r="M9406" s="25">
        <v>43974</v>
      </c>
      <c r="N9406" s="22">
        <v>0</v>
      </c>
      <c r="O9406" s="22">
        <v>5449</v>
      </c>
      <c r="P9406" s="22">
        <v>427638</v>
      </c>
      <c r="Q9406" s="22" t="s">
        <v>23</v>
      </c>
    </row>
    <row r="9407" spans="1:17" ht="12.75" x14ac:dyDescent="0.2">
      <c r="A9407" s="23" t="s">
        <v>22050</v>
      </c>
      <c r="B9407" s="23" t="s">
        <v>22051</v>
      </c>
      <c r="C9407" s="22">
        <v>2000988086</v>
      </c>
      <c r="D9407" s="22" t="s">
        <v>20</v>
      </c>
      <c r="E9407" s="24">
        <v>43974</v>
      </c>
      <c r="F9407" s="22" t="s">
        <v>49</v>
      </c>
      <c r="G9407" s="22" t="s">
        <v>50</v>
      </c>
      <c r="H9407" s="22">
        <v>288.05900000000003</v>
      </c>
      <c r="I9407" s="22">
        <v>37.447670000000002</v>
      </c>
      <c r="J9407" s="22">
        <v>5.7611800000000004</v>
      </c>
      <c r="K9407" s="22">
        <v>244.85</v>
      </c>
      <c r="L9407" s="21"/>
      <c r="M9407" s="25">
        <v>43974</v>
      </c>
      <c r="N9407" s="22">
        <v>0</v>
      </c>
      <c r="O9407" s="22">
        <v>7492</v>
      </c>
      <c r="P9407" s="22">
        <v>427427</v>
      </c>
      <c r="Q9407" s="22" t="s">
        <v>23</v>
      </c>
    </row>
    <row r="9408" spans="1:17" ht="12.75" x14ac:dyDescent="0.2">
      <c r="A9408" s="23" t="s">
        <v>22052</v>
      </c>
      <c r="B9408" s="23" t="s">
        <v>22053</v>
      </c>
      <c r="C9408" s="22">
        <v>20001933810</v>
      </c>
      <c r="D9408" s="22" t="s">
        <v>20</v>
      </c>
      <c r="E9408" s="24">
        <v>43974</v>
      </c>
      <c r="F9408" s="22" t="s">
        <v>49</v>
      </c>
      <c r="G9408" s="22" t="s">
        <v>50</v>
      </c>
      <c r="H9408" s="22">
        <v>558.05899999999997</v>
      </c>
      <c r="I9408" s="22">
        <v>72.547669999999997</v>
      </c>
      <c r="J9408" s="22">
        <v>11.16118</v>
      </c>
      <c r="K9408" s="22">
        <v>474.35</v>
      </c>
      <c r="L9408" s="21"/>
      <c r="M9408" s="25">
        <v>43974</v>
      </c>
      <c r="N9408" s="22">
        <v>0</v>
      </c>
      <c r="O9408" s="22">
        <v>9576</v>
      </c>
      <c r="P9408" s="22">
        <v>438970</v>
      </c>
      <c r="Q9408" s="22" t="s">
        <v>23</v>
      </c>
    </row>
    <row r="9409" spans="1:17" ht="12.75" x14ac:dyDescent="0.2">
      <c r="A9409" s="23" t="s">
        <v>22054</v>
      </c>
      <c r="B9409" s="23" t="s">
        <v>22055</v>
      </c>
      <c r="C9409" s="22">
        <v>20003270536</v>
      </c>
      <c r="D9409" s="22" t="s">
        <v>20</v>
      </c>
      <c r="E9409" s="24">
        <v>43974</v>
      </c>
      <c r="F9409" s="22" t="s">
        <v>49</v>
      </c>
      <c r="G9409" s="22" t="s">
        <v>50</v>
      </c>
      <c r="H9409" s="22">
        <v>213.059</v>
      </c>
      <c r="I9409" s="22">
        <v>27.697669999999999</v>
      </c>
      <c r="J9409" s="22">
        <v>4.2611800000000004</v>
      </c>
      <c r="K9409" s="22">
        <v>181.1</v>
      </c>
      <c r="L9409" s="21"/>
      <c r="M9409" s="25">
        <v>43974</v>
      </c>
      <c r="N9409" s="22">
        <v>0</v>
      </c>
      <c r="O9409" s="22">
        <v>688</v>
      </c>
      <c r="P9409" s="22">
        <v>427427</v>
      </c>
      <c r="Q9409" s="22" t="s">
        <v>23</v>
      </c>
    </row>
    <row r="9410" spans="1:17" ht="12.75" x14ac:dyDescent="0.2">
      <c r="A9410" s="23" t="s">
        <v>22056</v>
      </c>
      <c r="B9410" s="23" t="s">
        <v>22057</v>
      </c>
      <c r="C9410" s="22">
        <v>2000672519</v>
      </c>
      <c r="D9410" s="22" t="s">
        <v>20</v>
      </c>
      <c r="E9410" s="24">
        <v>43974</v>
      </c>
      <c r="F9410" s="22" t="s">
        <v>49</v>
      </c>
      <c r="G9410" s="22" t="s">
        <v>50</v>
      </c>
      <c r="H9410" s="22">
        <v>1071.059</v>
      </c>
      <c r="I9410" s="22">
        <v>139.23767000000001</v>
      </c>
      <c r="J9410" s="22">
        <v>21.42118</v>
      </c>
      <c r="K9410" s="22">
        <v>910.4</v>
      </c>
      <c r="L9410" s="25"/>
      <c r="M9410" s="25">
        <v>43974</v>
      </c>
      <c r="N9410" s="22">
        <v>0</v>
      </c>
      <c r="O9410" s="22">
        <v>9893</v>
      </c>
      <c r="P9410" s="22">
        <v>426101</v>
      </c>
      <c r="Q9410" s="22" t="s">
        <v>23</v>
      </c>
    </row>
    <row r="9411" spans="1:17" ht="12.75" x14ac:dyDescent="0.2">
      <c r="A9411" s="23" t="s">
        <v>22058</v>
      </c>
      <c r="B9411" s="23" t="s">
        <v>22059</v>
      </c>
      <c r="C9411" s="22">
        <v>200014950923</v>
      </c>
      <c r="D9411" s="22" t="s">
        <v>20</v>
      </c>
      <c r="E9411" s="24">
        <v>43974</v>
      </c>
      <c r="F9411" s="22" t="s">
        <v>49</v>
      </c>
      <c r="G9411" s="22" t="s">
        <v>50</v>
      </c>
      <c r="H9411" s="22">
        <v>528.05899999999997</v>
      </c>
      <c r="I9411" s="22">
        <v>68.647670000000005</v>
      </c>
      <c r="J9411" s="22">
        <v>10.56118</v>
      </c>
      <c r="K9411" s="22">
        <v>448.85</v>
      </c>
      <c r="L9411" s="25"/>
      <c r="M9411" s="25">
        <v>43974</v>
      </c>
      <c r="N9411" s="22">
        <v>0</v>
      </c>
      <c r="O9411" s="22">
        <v>7342</v>
      </c>
      <c r="P9411" s="22">
        <v>490855</v>
      </c>
      <c r="Q9411" s="22" t="s">
        <v>23</v>
      </c>
    </row>
    <row r="9412" spans="1:17" ht="12.75" x14ac:dyDescent="0.2">
      <c r="A9412" s="23" t="s">
        <v>22060</v>
      </c>
      <c r="B9412" s="23" t="s">
        <v>22061</v>
      </c>
      <c r="C9412" s="22">
        <v>20001652273</v>
      </c>
      <c r="D9412" s="22" t="s">
        <v>20</v>
      </c>
      <c r="E9412" s="24">
        <v>43974</v>
      </c>
      <c r="F9412" s="22" t="s">
        <v>49</v>
      </c>
      <c r="G9412" s="22" t="s">
        <v>50</v>
      </c>
      <c r="H9412" s="22">
        <v>600.05899999999997</v>
      </c>
      <c r="I9412" s="22">
        <v>78.007670000000005</v>
      </c>
      <c r="J9412" s="22">
        <v>12.00118</v>
      </c>
      <c r="K9412" s="22">
        <v>510.05</v>
      </c>
      <c r="L9412" s="21"/>
      <c r="M9412" s="25">
        <v>43974</v>
      </c>
      <c r="N9412" s="22">
        <v>0</v>
      </c>
      <c r="O9412" s="22">
        <v>9334</v>
      </c>
      <c r="P9412" s="22">
        <v>427638</v>
      </c>
      <c r="Q9412" s="22" t="s">
        <v>23</v>
      </c>
    </row>
    <row r="9413" spans="1:17" ht="12.75" x14ac:dyDescent="0.2">
      <c r="A9413" s="23" t="s">
        <v>22062</v>
      </c>
      <c r="B9413" s="23" t="s">
        <v>22063</v>
      </c>
      <c r="C9413" s="22">
        <v>2000610233</v>
      </c>
      <c r="D9413" s="22" t="s">
        <v>20</v>
      </c>
      <c r="E9413" s="24">
        <v>43974</v>
      </c>
      <c r="F9413" s="22" t="s">
        <v>49</v>
      </c>
      <c r="G9413" s="22" t="s">
        <v>50</v>
      </c>
      <c r="H9413" s="22">
        <v>306.05900000000003</v>
      </c>
      <c r="I9413" s="22">
        <v>39.787669999999999</v>
      </c>
      <c r="J9413" s="22">
        <v>6.1211799999999998</v>
      </c>
      <c r="K9413" s="22">
        <v>260.14999999999998</v>
      </c>
      <c r="L9413" s="21"/>
      <c r="M9413" s="25">
        <v>43974</v>
      </c>
      <c r="N9413" s="22">
        <v>0</v>
      </c>
      <c r="O9413" s="22">
        <v>8505</v>
      </c>
      <c r="P9413" s="22">
        <v>490855</v>
      </c>
      <c r="Q9413" s="22" t="s">
        <v>23</v>
      </c>
    </row>
    <row r="9414" spans="1:17" ht="12.75" x14ac:dyDescent="0.2">
      <c r="A9414" s="23" t="s">
        <v>22064</v>
      </c>
      <c r="B9414" s="23" t="s">
        <v>22065</v>
      </c>
      <c r="C9414" s="22">
        <v>2000265579</v>
      </c>
      <c r="D9414" s="22" t="s">
        <v>20</v>
      </c>
      <c r="E9414" s="24">
        <v>43974</v>
      </c>
      <c r="F9414" s="22" t="s">
        <v>49</v>
      </c>
      <c r="G9414" s="22" t="s">
        <v>50</v>
      </c>
      <c r="H9414" s="22">
        <v>667.05899999999997</v>
      </c>
      <c r="I9414" s="22">
        <v>86.717669999999998</v>
      </c>
      <c r="J9414" s="22">
        <v>13.34118</v>
      </c>
      <c r="K9414" s="22">
        <v>567</v>
      </c>
      <c r="L9414" s="21"/>
      <c r="M9414" s="25">
        <v>43974</v>
      </c>
      <c r="N9414" s="22">
        <v>0</v>
      </c>
      <c r="O9414" s="22">
        <v>6471</v>
      </c>
      <c r="P9414" s="22">
        <v>427938</v>
      </c>
      <c r="Q9414" s="22" t="s">
        <v>23</v>
      </c>
    </row>
    <row r="9415" spans="1:17" ht="12.75" x14ac:dyDescent="0.2">
      <c r="A9415" s="23" t="s">
        <v>22066</v>
      </c>
      <c r="B9415" s="23" t="s">
        <v>22067</v>
      </c>
      <c r="C9415" s="22">
        <v>20004078792</v>
      </c>
      <c r="D9415" s="22" t="s">
        <v>20</v>
      </c>
      <c r="E9415" s="24">
        <v>43978</v>
      </c>
      <c r="F9415" s="22" t="s">
        <v>49</v>
      </c>
      <c r="G9415" s="22" t="s">
        <v>50</v>
      </c>
      <c r="H9415" s="22">
        <v>400.05900000000003</v>
      </c>
      <c r="I9415" s="22">
        <v>52.007669999999997</v>
      </c>
      <c r="J9415" s="22">
        <v>8.0011799999999997</v>
      </c>
      <c r="K9415" s="22">
        <v>340.05</v>
      </c>
      <c r="L9415" s="21"/>
      <c r="M9415" s="25">
        <v>43978</v>
      </c>
      <c r="N9415" s="22">
        <v>0</v>
      </c>
      <c r="O9415" s="22">
        <v>8151</v>
      </c>
      <c r="P9415" s="22">
        <v>427938</v>
      </c>
      <c r="Q9415" s="22" t="s">
        <v>23</v>
      </c>
    </row>
    <row r="9416" spans="1:17" ht="12.75" x14ac:dyDescent="0.2">
      <c r="A9416" s="23" t="s">
        <v>22068</v>
      </c>
      <c r="B9416" s="23" t="s">
        <v>22069</v>
      </c>
      <c r="C9416" s="22">
        <v>200013799981</v>
      </c>
      <c r="D9416" s="22" t="s">
        <v>20</v>
      </c>
      <c r="E9416" s="24">
        <v>43978</v>
      </c>
      <c r="F9416" s="22" t="s">
        <v>49</v>
      </c>
      <c r="G9416" s="22" t="s">
        <v>50</v>
      </c>
      <c r="H9416" s="22">
        <v>260.05900000000003</v>
      </c>
      <c r="I9416" s="22">
        <v>33.807670000000002</v>
      </c>
      <c r="J9416" s="22">
        <v>5.2011799999999999</v>
      </c>
      <c r="K9416" s="22">
        <v>221.05</v>
      </c>
      <c r="L9416" s="25"/>
      <c r="M9416" s="25">
        <v>43978</v>
      </c>
      <c r="N9416" s="22">
        <v>0</v>
      </c>
      <c r="O9416" s="22">
        <v>7724</v>
      </c>
      <c r="P9416" s="22">
        <v>427940</v>
      </c>
      <c r="Q9416" s="22" t="s">
        <v>23</v>
      </c>
    </row>
    <row r="9417" spans="1:17" ht="12.75" x14ac:dyDescent="0.2">
      <c r="A9417" s="23" t="s">
        <v>22070</v>
      </c>
      <c r="B9417" s="23" t="s">
        <v>22071</v>
      </c>
      <c r="C9417" s="22">
        <v>20001502499</v>
      </c>
      <c r="D9417" s="22" t="s">
        <v>20</v>
      </c>
      <c r="E9417" s="24">
        <v>43978</v>
      </c>
      <c r="F9417" s="22" t="s">
        <v>49</v>
      </c>
      <c r="G9417" s="22" t="s">
        <v>50</v>
      </c>
      <c r="H9417" s="22">
        <v>410.05900000000003</v>
      </c>
      <c r="I9417" s="22">
        <v>53.307670000000002</v>
      </c>
      <c r="J9417" s="22">
        <v>8.2011800000000008</v>
      </c>
      <c r="K9417" s="22">
        <v>348.55</v>
      </c>
      <c r="L9417" s="21"/>
      <c r="M9417" s="25">
        <v>43978</v>
      </c>
      <c r="N9417" s="22">
        <v>0</v>
      </c>
      <c r="O9417" s="22">
        <v>3290</v>
      </c>
      <c r="P9417" s="22">
        <v>427638</v>
      </c>
      <c r="Q9417" s="22" t="s">
        <v>23</v>
      </c>
    </row>
    <row r="9418" spans="1:17" ht="12.75" x14ac:dyDescent="0.2">
      <c r="A9418" s="23" t="s">
        <v>22072</v>
      </c>
      <c r="B9418" s="23" t="s">
        <v>22073</v>
      </c>
      <c r="C9418" s="22">
        <v>20001502499</v>
      </c>
      <c r="D9418" s="22" t="s">
        <v>20</v>
      </c>
      <c r="E9418" s="24">
        <v>43978</v>
      </c>
      <c r="F9418" s="22" t="s">
        <v>49</v>
      </c>
      <c r="G9418" s="22" t="s">
        <v>50</v>
      </c>
      <c r="H9418" s="22">
        <v>682.05899999999997</v>
      </c>
      <c r="I9418" s="22">
        <v>88.667670000000001</v>
      </c>
      <c r="J9418" s="22">
        <v>13.64118</v>
      </c>
      <c r="K9418" s="22">
        <v>579.75</v>
      </c>
      <c r="L9418" s="21"/>
      <c r="M9418" s="25">
        <v>43978</v>
      </c>
      <c r="N9418" s="22">
        <v>0</v>
      </c>
      <c r="O9418" s="22">
        <v>3290</v>
      </c>
      <c r="P9418" s="22">
        <v>427638</v>
      </c>
      <c r="Q9418" s="22" t="s">
        <v>23</v>
      </c>
    </row>
    <row r="9419" spans="1:17" ht="12.75" x14ac:dyDescent="0.2">
      <c r="A9419" s="23" t="s">
        <v>22074</v>
      </c>
      <c r="B9419" s="23" t="s">
        <v>22075</v>
      </c>
      <c r="C9419" s="22">
        <v>200013009280</v>
      </c>
      <c r="D9419" s="22" t="s">
        <v>20</v>
      </c>
      <c r="E9419" s="24">
        <v>43978</v>
      </c>
      <c r="F9419" s="22" t="s">
        <v>49</v>
      </c>
      <c r="G9419" s="22" t="s">
        <v>50</v>
      </c>
      <c r="H9419" s="22">
        <v>705.05899999999997</v>
      </c>
      <c r="I9419" s="22">
        <v>91.657669999999996</v>
      </c>
      <c r="J9419" s="22">
        <v>14.101179999999999</v>
      </c>
      <c r="K9419" s="22">
        <v>599.29999999999995</v>
      </c>
      <c r="L9419" s="21"/>
      <c r="M9419" s="25">
        <v>43978</v>
      </c>
      <c r="N9419" s="22">
        <v>0</v>
      </c>
      <c r="O9419" s="22">
        <v>3474</v>
      </c>
      <c r="P9419" s="22">
        <v>427638</v>
      </c>
      <c r="Q9419" s="22" t="s">
        <v>23</v>
      </c>
    </row>
    <row r="9420" spans="1:17" ht="12.75" x14ac:dyDescent="0.2">
      <c r="A9420" s="23" t="s">
        <v>22076</v>
      </c>
      <c r="B9420" s="23" t="s">
        <v>22077</v>
      </c>
      <c r="C9420" s="22">
        <v>20002359414</v>
      </c>
      <c r="D9420" s="22" t="s">
        <v>20</v>
      </c>
      <c r="E9420" s="24">
        <v>43978</v>
      </c>
      <c r="F9420" s="22" t="s">
        <v>49</v>
      </c>
      <c r="G9420" s="22" t="s">
        <v>50</v>
      </c>
      <c r="H9420" s="22">
        <v>277.05900000000003</v>
      </c>
      <c r="I9420" s="22">
        <v>36.017670000000003</v>
      </c>
      <c r="J9420" s="22">
        <v>5.5411799999999998</v>
      </c>
      <c r="K9420" s="22">
        <v>235.5</v>
      </c>
      <c r="L9420" s="21"/>
      <c r="M9420" s="25">
        <v>43978</v>
      </c>
      <c r="N9420" s="22">
        <v>0</v>
      </c>
      <c r="O9420" s="22">
        <v>1450</v>
      </c>
      <c r="P9420" s="22">
        <v>427638</v>
      </c>
      <c r="Q9420" s="22" t="s">
        <v>23</v>
      </c>
    </row>
    <row r="9421" spans="1:17" ht="12.75" x14ac:dyDescent="0.2">
      <c r="A9421" s="23" t="s">
        <v>22078</v>
      </c>
      <c r="B9421" s="23" t="s">
        <v>22079</v>
      </c>
      <c r="C9421" s="22">
        <v>2000607170</v>
      </c>
      <c r="D9421" s="22" t="s">
        <v>20</v>
      </c>
      <c r="E9421" s="24">
        <v>43978</v>
      </c>
      <c r="F9421" s="22" t="s">
        <v>49</v>
      </c>
      <c r="G9421" s="22" t="s">
        <v>50</v>
      </c>
      <c r="H9421" s="22">
        <v>822.05899999999997</v>
      </c>
      <c r="I9421" s="22">
        <v>106.86767</v>
      </c>
      <c r="J9421" s="22">
        <v>16.441179999999999</v>
      </c>
      <c r="K9421" s="22">
        <v>698.75</v>
      </c>
      <c r="L9421" s="21"/>
      <c r="M9421" s="25">
        <v>43978</v>
      </c>
      <c r="N9421" s="22">
        <v>0</v>
      </c>
      <c r="O9421" s="22">
        <v>6407</v>
      </c>
      <c r="P9421" s="22">
        <v>427427</v>
      </c>
      <c r="Q9421" s="22" t="s">
        <v>23</v>
      </c>
    </row>
    <row r="9422" spans="1:17" ht="12.75" x14ac:dyDescent="0.2">
      <c r="A9422" s="23" t="s">
        <v>22080</v>
      </c>
      <c r="B9422" s="23" t="s">
        <v>22081</v>
      </c>
      <c r="C9422" s="22">
        <v>200011787176</v>
      </c>
      <c r="D9422" s="22" t="s">
        <v>20</v>
      </c>
      <c r="E9422" s="24">
        <v>43978</v>
      </c>
      <c r="F9422" s="22" t="s">
        <v>49</v>
      </c>
      <c r="G9422" s="22" t="s">
        <v>50</v>
      </c>
      <c r="H9422" s="22">
        <v>852.05899999999997</v>
      </c>
      <c r="I9422" s="22">
        <v>110.76767</v>
      </c>
      <c r="J9422" s="22">
        <v>17.041180000000001</v>
      </c>
      <c r="K9422" s="22">
        <v>724.25</v>
      </c>
      <c r="L9422" s="25"/>
      <c r="M9422" s="25">
        <v>43978</v>
      </c>
      <c r="N9422" s="22">
        <v>0</v>
      </c>
      <c r="O9422" s="22">
        <v>2212</v>
      </c>
      <c r="P9422" s="22">
        <v>427638</v>
      </c>
      <c r="Q9422" s="22" t="s">
        <v>23</v>
      </c>
    </row>
    <row r="9423" spans="1:17" ht="12.75" x14ac:dyDescent="0.2">
      <c r="A9423" s="23" t="s">
        <v>22082</v>
      </c>
      <c r="B9423" s="23" t="s">
        <v>22083</v>
      </c>
      <c r="C9423" s="22">
        <v>20002049272</v>
      </c>
      <c r="D9423" s="22" t="s">
        <v>20</v>
      </c>
      <c r="E9423" s="24">
        <v>43978</v>
      </c>
      <c r="F9423" s="22" t="s">
        <v>49</v>
      </c>
      <c r="G9423" s="22" t="s">
        <v>50</v>
      </c>
      <c r="H9423" s="22">
        <v>404.05900000000003</v>
      </c>
      <c r="I9423" s="22">
        <v>52.527670000000001</v>
      </c>
      <c r="J9423" s="22">
        <v>8.0811799999999998</v>
      </c>
      <c r="K9423" s="22">
        <v>343.45</v>
      </c>
      <c r="L9423" s="21"/>
      <c r="M9423" s="25">
        <v>43978</v>
      </c>
      <c r="N9423" s="22">
        <v>0</v>
      </c>
      <c r="O9423" s="22">
        <v>2664</v>
      </c>
      <c r="P9423" s="22">
        <v>427638</v>
      </c>
      <c r="Q9423" s="22" t="s">
        <v>23</v>
      </c>
    </row>
    <row r="9424" spans="1:17" ht="12.75" x14ac:dyDescent="0.2">
      <c r="A9424" s="23" t="s">
        <v>22084</v>
      </c>
      <c r="B9424" s="23" t="s">
        <v>22085</v>
      </c>
      <c r="C9424" s="22">
        <v>20004184831</v>
      </c>
      <c r="D9424" s="22" t="s">
        <v>20</v>
      </c>
      <c r="E9424" s="24">
        <v>43978</v>
      </c>
      <c r="F9424" s="22" t="s">
        <v>49</v>
      </c>
      <c r="G9424" s="22" t="s">
        <v>50</v>
      </c>
      <c r="H9424" s="22">
        <v>822.05899999999997</v>
      </c>
      <c r="I9424" s="22">
        <v>106.86767</v>
      </c>
      <c r="J9424" s="22">
        <v>16.441179999999999</v>
      </c>
      <c r="K9424" s="22">
        <v>698.75</v>
      </c>
      <c r="L9424" s="21"/>
      <c r="M9424" s="25">
        <v>43978</v>
      </c>
      <c r="N9424" s="22">
        <v>0</v>
      </c>
      <c r="O9424" s="22">
        <v>5109</v>
      </c>
      <c r="P9424" s="22">
        <v>427638</v>
      </c>
      <c r="Q9424" s="22" t="s">
        <v>23</v>
      </c>
    </row>
    <row r="9425" spans="1:17" ht="12.75" x14ac:dyDescent="0.2">
      <c r="A9425" s="23" t="s">
        <v>22086</v>
      </c>
      <c r="B9425" s="23" t="s">
        <v>22087</v>
      </c>
      <c r="C9425" s="22">
        <v>2000596684</v>
      </c>
      <c r="D9425" s="22" t="s">
        <v>20</v>
      </c>
      <c r="E9425" s="24">
        <v>43978</v>
      </c>
      <c r="F9425" s="22" t="s">
        <v>49</v>
      </c>
      <c r="G9425" s="22" t="s">
        <v>50</v>
      </c>
      <c r="H9425" s="22">
        <v>176.059</v>
      </c>
      <c r="I9425" s="22">
        <v>22.88767</v>
      </c>
      <c r="J9425" s="22">
        <v>3.5211800000000002</v>
      </c>
      <c r="K9425" s="22">
        <v>149.65</v>
      </c>
      <c r="L9425" s="21"/>
      <c r="M9425" s="25">
        <v>43978</v>
      </c>
      <c r="N9425" s="22">
        <v>0</v>
      </c>
      <c r="O9425" s="22">
        <v>3741</v>
      </c>
      <c r="P9425" s="22">
        <v>417398</v>
      </c>
      <c r="Q9425" s="22" t="s">
        <v>23</v>
      </c>
    </row>
    <row r="9426" spans="1:17" ht="12.75" x14ac:dyDescent="0.2">
      <c r="A9426" s="23" t="s">
        <v>22088</v>
      </c>
      <c r="B9426" s="23" t="s">
        <v>22089</v>
      </c>
      <c r="C9426" s="22">
        <v>200014209030</v>
      </c>
      <c r="D9426" s="22" t="s">
        <v>20</v>
      </c>
      <c r="E9426" s="24">
        <v>43978</v>
      </c>
      <c r="F9426" s="22" t="s">
        <v>49</v>
      </c>
      <c r="G9426" s="22" t="s">
        <v>50</v>
      </c>
      <c r="H9426" s="22">
        <v>496.05900000000003</v>
      </c>
      <c r="I9426" s="22">
        <v>64.487669999999994</v>
      </c>
      <c r="J9426" s="22">
        <v>9.9211799999999997</v>
      </c>
      <c r="K9426" s="22">
        <v>421.65</v>
      </c>
      <c r="L9426" s="21"/>
      <c r="M9426" s="25">
        <v>43978</v>
      </c>
      <c r="N9426" s="22">
        <v>0</v>
      </c>
      <c r="O9426" s="22">
        <v>229</v>
      </c>
      <c r="P9426" s="22">
        <v>426102</v>
      </c>
      <c r="Q9426" s="22" t="s">
        <v>23</v>
      </c>
    </row>
    <row r="9427" spans="1:17" ht="12.75" x14ac:dyDescent="0.2">
      <c r="A9427" s="23" t="s">
        <v>22090</v>
      </c>
      <c r="B9427" s="23" t="s">
        <v>22091</v>
      </c>
      <c r="C9427" s="22">
        <v>20001416242</v>
      </c>
      <c r="D9427" s="22" t="s">
        <v>20</v>
      </c>
      <c r="E9427" s="24">
        <v>43978</v>
      </c>
      <c r="F9427" s="22" t="s">
        <v>49</v>
      </c>
      <c r="G9427" s="22" t="s">
        <v>50</v>
      </c>
      <c r="H9427" s="22">
        <v>656.05899999999997</v>
      </c>
      <c r="I9427" s="22">
        <v>85.287670000000006</v>
      </c>
      <c r="J9427" s="22">
        <v>13.121180000000001</v>
      </c>
      <c r="K9427" s="22">
        <v>557.65</v>
      </c>
      <c r="L9427" s="21"/>
      <c r="M9427" s="25">
        <v>43978</v>
      </c>
      <c r="N9427" s="22">
        <v>0</v>
      </c>
      <c r="O9427" s="22">
        <v>1634</v>
      </c>
      <c r="P9427" s="22">
        <v>427427</v>
      </c>
      <c r="Q9427" s="22" t="s">
        <v>23</v>
      </c>
    </row>
    <row r="9428" spans="1:17" ht="12.75" x14ac:dyDescent="0.2">
      <c r="A9428" s="23" t="s">
        <v>22092</v>
      </c>
      <c r="B9428" s="23" t="s">
        <v>22093</v>
      </c>
      <c r="C9428" s="22">
        <v>20007433992</v>
      </c>
      <c r="D9428" s="22" t="s">
        <v>20</v>
      </c>
      <c r="E9428" s="24">
        <v>43978</v>
      </c>
      <c r="F9428" s="22" t="s">
        <v>49</v>
      </c>
      <c r="G9428" s="22" t="s">
        <v>50</v>
      </c>
      <c r="H9428" s="22">
        <v>495.05900000000003</v>
      </c>
      <c r="I9428" s="22">
        <v>64.357669999999999</v>
      </c>
      <c r="J9428" s="22">
        <v>9.9011800000000001</v>
      </c>
      <c r="K9428" s="22">
        <v>420.8</v>
      </c>
      <c r="L9428" s="21"/>
      <c r="M9428" s="25">
        <v>43978</v>
      </c>
      <c r="N9428" s="22">
        <v>0</v>
      </c>
      <c r="O9428" s="22">
        <v>6990</v>
      </c>
      <c r="P9428" s="22">
        <v>427427</v>
      </c>
      <c r="Q9428" s="22" t="s">
        <v>23</v>
      </c>
    </row>
    <row r="9429" spans="1:17" ht="12.75" x14ac:dyDescent="0.2">
      <c r="A9429" s="23" t="s">
        <v>22094</v>
      </c>
      <c r="B9429" s="23" t="s">
        <v>22095</v>
      </c>
      <c r="C9429" s="22">
        <v>200059867</v>
      </c>
      <c r="D9429" s="22" t="s">
        <v>20</v>
      </c>
      <c r="E9429" s="24">
        <v>43978</v>
      </c>
      <c r="F9429" s="22" t="s">
        <v>49</v>
      </c>
      <c r="G9429" s="22" t="s">
        <v>50</v>
      </c>
      <c r="H9429" s="22">
        <v>996.05899999999997</v>
      </c>
      <c r="I9429" s="22">
        <v>129.48767000000001</v>
      </c>
      <c r="J9429" s="22">
        <v>19.92118</v>
      </c>
      <c r="K9429" s="22">
        <v>846.65</v>
      </c>
      <c r="L9429" s="21"/>
      <c r="M9429" s="25">
        <v>43978</v>
      </c>
      <c r="N9429" s="22">
        <v>0</v>
      </c>
      <c r="O9429" s="22">
        <v>7361</v>
      </c>
      <c r="P9429" s="22">
        <v>427638</v>
      </c>
      <c r="Q9429" s="22" t="s">
        <v>23</v>
      </c>
    </row>
    <row r="9430" spans="1:17" ht="12.75" x14ac:dyDescent="0.2">
      <c r="A9430" s="23" t="s">
        <v>22096</v>
      </c>
      <c r="B9430" s="23" t="s">
        <v>22097</v>
      </c>
      <c r="C9430" s="22">
        <v>20001621922</v>
      </c>
      <c r="D9430" s="22" t="s">
        <v>20</v>
      </c>
      <c r="E9430" s="24">
        <v>43978</v>
      </c>
      <c r="F9430" s="22" t="s">
        <v>49</v>
      </c>
      <c r="G9430" s="22" t="s">
        <v>50</v>
      </c>
      <c r="H9430" s="22">
        <v>354.05900000000003</v>
      </c>
      <c r="I9430" s="22">
        <v>46.027670000000001</v>
      </c>
      <c r="J9430" s="22">
        <v>7.0811799999999998</v>
      </c>
      <c r="K9430" s="22">
        <v>300.95</v>
      </c>
      <c r="L9430" s="21"/>
      <c r="M9430" s="25">
        <v>43978</v>
      </c>
      <c r="N9430" s="22">
        <v>0</v>
      </c>
      <c r="O9430" s="22">
        <v>5996</v>
      </c>
      <c r="P9430" s="22">
        <v>483983</v>
      </c>
      <c r="Q9430" s="22" t="s">
        <v>23</v>
      </c>
    </row>
    <row r="9431" spans="1:17" ht="12.75" x14ac:dyDescent="0.2">
      <c r="A9431" s="23" t="s">
        <v>22098</v>
      </c>
      <c r="B9431" s="23" t="s">
        <v>22099</v>
      </c>
      <c r="C9431" s="22">
        <v>200015047901</v>
      </c>
      <c r="D9431" s="22" t="s">
        <v>20</v>
      </c>
      <c r="E9431" s="24">
        <v>43978</v>
      </c>
      <c r="F9431" s="22" t="s">
        <v>49</v>
      </c>
      <c r="G9431" s="22" t="s">
        <v>50</v>
      </c>
      <c r="H9431" s="22">
        <v>855.05899999999997</v>
      </c>
      <c r="I9431" s="22">
        <v>111.15767</v>
      </c>
      <c r="J9431" s="22">
        <v>17.101179999999999</v>
      </c>
      <c r="K9431" s="22">
        <v>726.8</v>
      </c>
      <c r="L9431" s="21"/>
      <c r="M9431" s="25">
        <v>43978</v>
      </c>
      <c r="N9431" s="22">
        <v>0</v>
      </c>
      <c r="O9431" s="22">
        <v>5250</v>
      </c>
      <c r="P9431" s="22">
        <v>427640</v>
      </c>
      <c r="Q9431" s="22" t="s">
        <v>23</v>
      </c>
    </row>
    <row r="9432" spans="1:17" ht="12.75" x14ac:dyDescent="0.2">
      <c r="A9432" s="23" t="s">
        <v>22100</v>
      </c>
      <c r="B9432" s="23" t="s">
        <v>22101</v>
      </c>
      <c r="C9432" s="22">
        <v>20001901659</v>
      </c>
      <c r="D9432" s="22" t="s">
        <v>20</v>
      </c>
      <c r="E9432" s="24">
        <v>43978</v>
      </c>
      <c r="F9432" s="22" t="s">
        <v>49</v>
      </c>
      <c r="G9432" s="22" t="s">
        <v>50</v>
      </c>
      <c r="H9432" s="22">
        <v>384.05900000000003</v>
      </c>
      <c r="I9432" s="22">
        <v>49.927669999999999</v>
      </c>
      <c r="J9432" s="22">
        <v>7.6811800000000003</v>
      </c>
      <c r="K9432" s="22">
        <v>326.45</v>
      </c>
      <c r="L9432" s="21"/>
      <c r="M9432" s="25">
        <v>43978</v>
      </c>
      <c r="N9432" s="22">
        <v>0</v>
      </c>
      <c r="O9432" s="22">
        <v>1215</v>
      </c>
      <c r="P9432" s="22">
        <v>481776</v>
      </c>
      <c r="Q9432" s="22" t="s">
        <v>23</v>
      </c>
    </row>
    <row r="9433" spans="1:17" ht="12.75" x14ac:dyDescent="0.2">
      <c r="A9433" s="23" t="s">
        <v>22102</v>
      </c>
      <c r="B9433" s="23" t="s">
        <v>22103</v>
      </c>
      <c r="C9433" s="22">
        <v>20007005122</v>
      </c>
      <c r="D9433" s="22" t="s">
        <v>20</v>
      </c>
      <c r="E9433" s="24">
        <v>43978</v>
      </c>
      <c r="F9433" s="22" t="s">
        <v>49</v>
      </c>
      <c r="G9433" s="22" t="s">
        <v>50</v>
      </c>
      <c r="H9433" s="22">
        <v>392.05900000000003</v>
      </c>
      <c r="I9433" s="22">
        <v>50.967669999999998</v>
      </c>
      <c r="J9433" s="22">
        <v>7.8411799999999996</v>
      </c>
      <c r="K9433" s="22">
        <v>333.25</v>
      </c>
      <c r="L9433" s="21"/>
      <c r="M9433" s="25">
        <v>43978</v>
      </c>
      <c r="N9433" s="22">
        <v>0</v>
      </c>
      <c r="O9433" s="22">
        <v>6157</v>
      </c>
      <c r="P9433" s="22">
        <v>427638</v>
      </c>
      <c r="Q9433" s="22" t="s">
        <v>23</v>
      </c>
    </row>
    <row r="9434" spans="1:17" ht="12.75" x14ac:dyDescent="0.2">
      <c r="A9434" s="23" t="s">
        <v>22104</v>
      </c>
      <c r="B9434" s="23" t="s">
        <v>22105</v>
      </c>
      <c r="C9434" s="22">
        <v>200015156817</v>
      </c>
      <c r="D9434" s="22" t="s">
        <v>20</v>
      </c>
      <c r="E9434" s="24">
        <v>43978</v>
      </c>
      <c r="F9434" s="22" t="s">
        <v>49</v>
      </c>
      <c r="G9434" s="22" t="s">
        <v>50</v>
      </c>
      <c r="H9434" s="22">
        <v>324.05900000000003</v>
      </c>
      <c r="I9434" s="22">
        <v>42.127670000000002</v>
      </c>
      <c r="J9434" s="22">
        <v>6.4811800000000002</v>
      </c>
      <c r="K9434" s="22">
        <v>275.45</v>
      </c>
      <c r="L9434" s="21"/>
      <c r="M9434" s="25">
        <v>43978</v>
      </c>
      <c r="N9434" s="22">
        <v>0</v>
      </c>
      <c r="O9434" s="22">
        <v>337</v>
      </c>
      <c r="P9434" s="22">
        <v>427938</v>
      </c>
      <c r="Q9434" s="22" t="s">
        <v>23</v>
      </c>
    </row>
    <row r="9435" spans="1:17" ht="12.75" x14ac:dyDescent="0.2">
      <c r="A9435" s="23" t="s">
        <v>22106</v>
      </c>
      <c r="B9435" s="23" t="s">
        <v>22107</v>
      </c>
      <c r="C9435" s="22">
        <v>200015480490</v>
      </c>
      <c r="D9435" s="22" t="s">
        <v>20</v>
      </c>
      <c r="E9435" s="24">
        <v>43978</v>
      </c>
      <c r="F9435" s="22" t="s">
        <v>49</v>
      </c>
      <c r="G9435" s="22" t="s">
        <v>50</v>
      </c>
      <c r="H9435" s="22">
        <v>722.05899999999997</v>
      </c>
      <c r="I9435" s="22">
        <v>93.867670000000004</v>
      </c>
      <c r="J9435" s="22">
        <v>14.441179999999999</v>
      </c>
      <c r="K9435" s="22">
        <v>613.75</v>
      </c>
      <c r="L9435" s="21"/>
      <c r="M9435" s="25">
        <v>43978</v>
      </c>
      <c r="N9435" s="22">
        <v>0</v>
      </c>
      <c r="O9435" s="22">
        <v>7909</v>
      </c>
      <c r="P9435" s="22">
        <v>427640</v>
      </c>
      <c r="Q9435" s="22" t="s">
        <v>23</v>
      </c>
    </row>
    <row r="9436" spans="1:17" ht="12.75" x14ac:dyDescent="0.2">
      <c r="A9436" s="23" t="s">
        <v>22108</v>
      </c>
      <c r="B9436" s="23" t="s">
        <v>22109</v>
      </c>
      <c r="C9436" s="22">
        <v>20004066967</v>
      </c>
      <c r="D9436" s="22" t="s">
        <v>20</v>
      </c>
      <c r="E9436" s="24">
        <v>43978</v>
      </c>
      <c r="F9436" s="22" t="s">
        <v>49</v>
      </c>
      <c r="G9436" s="22" t="s">
        <v>50</v>
      </c>
      <c r="H9436" s="22">
        <v>167.059</v>
      </c>
      <c r="I9436" s="22">
        <v>21.717669999999998</v>
      </c>
      <c r="J9436" s="22">
        <v>3.34118</v>
      </c>
      <c r="K9436" s="22">
        <v>142</v>
      </c>
      <c r="L9436" s="21"/>
      <c r="M9436" s="25">
        <v>43978</v>
      </c>
      <c r="N9436" s="22">
        <v>0</v>
      </c>
      <c r="O9436" s="22">
        <v>2446</v>
      </c>
      <c r="P9436" s="22">
        <v>427638</v>
      </c>
      <c r="Q9436" s="22" t="s">
        <v>23</v>
      </c>
    </row>
    <row r="9437" spans="1:17" ht="12.75" x14ac:dyDescent="0.2">
      <c r="A9437" s="23" t="s">
        <v>22110</v>
      </c>
      <c r="B9437" s="23" t="s">
        <v>22111</v>
      </c>
      <c r="C9437" s="22">
        <v>2000241966</v>
      </c>
      <c r="D9437" s="22" t="s">
        <v>20</v>
      </c>
      <c r="E9437" s="24">
        <v>43978</v>
      </c>
      <c r="F9437" s="22" t="s">
        <v>49</v>
      </c>
      <c r="G9437" s="22" t="s">
        <v>50</v>
      </c>
      <c r="H9437" s="22">
        <v>525.05899999999997</v>
      </c>
      <c r="I9437" s="22">
        <v>68.257670000000005</v>
      </c>
      <c r="J9437" s="22">
        <v>10.50118</v>
      </c>
      <c r="K9437" s="22">
        <v>446.3</v>
      </c>
      <c r="L9437" s="21"/>
      <c r="M9437" s="25">
        <v>43978</v>
      </c>
      <c r="N9437" s="22">
        <v>0</v>
      </c>
      <c r="O9437" s="22">
        <v>5021</v>
      </c>
      <c r="P9437" s="22">
        <v>409398</v>
      </c>
      <c r="Q9437" s="22" t="s">
        <v>23</v>
      </c>
    </row>
    <row r="9438" spans="1:17" ht="12.75" x14ac:dyDescent="0.2">
      <c r="A9438" s="23" t="s">
        <v>22112</v>
      </c>
      <c r="B9438" s="23" t="s">
        <v>22113</v>
      </c>
      <c r="C9438" s="22">
        <v>200011187085</v>
      </c>
      <c r="D9438" s="22" t="s">
        <v>20</v>
      </c>
      <c r="E9438" s="24">
        <v>43978</v>
      </c>
      <c r="F9438" s="22" t="s">
        <v>49</v>
      </c>
      <c r="G9438" s="22" t="s">
        <v>50</v>
      </c>
      <c r="H9438" s="22">
        <v>979.05899999999997</v>
      </c>
      <c r="I9438" s="22">
        <v>127.27767</v>
      </c>
      <c r="J9438" s="22">
        <v>19.58118</v>
      </c>
      <c r="K9438" s="22">
        <v>832.2</v>
      </c>
      <c r="L9438" s="21"/>
      <c r="M9438" s="25">
        <v>43978</v>
      </c>
      <c r="N9438" s="22">
        <v>0</v>
      </c>
      <c r="O9438" s="22">
        <v>6560</v>
      </c>
      <c r="P9438" s="22">
        <v>427427</v>
      </c>
      <c r="Q9438" s="22" t="s">
        <v>23</v>
      </c>
    </row>
    <row r="9439" spans="1:17" ht="12.75" x14ac:dyDescent="0.2">
      <c r="A9439" s="23" t="s">
        <v>22114</v>
      </c>
      <c r="B9439" s="23" t="s">
        <v>22115</v>
      </c>
      <c r="C9439" s="22">
        <v>20002998925</v>
      </c>
      <c r="D9439" s="22" t="s">
        <v>20</v>
      </c>
      <c r="E9439" s="24">
        <v>43978</v>
      </c>
      <c r="F9439" s="22" t="s">
        <v>49</v>
      </c>
      <c r="G9439" s="22" t="s">
        <v>50</v>
      </c>
      <c r="H9439" s="22">
        <v>318.05900000000003</v>
      </c>
      <c r="I9439" s="22">
        <v>41.347670000000001</v>
      </c>
      <c r="J9439" s="22">
        <v>6.3611800000000001</v>
      </c>
      <c r="K9439" s="22">
        <v>270.35000000000002</v>
      </c>
      <c r="L9439" s="21"/>
      <c r="M9439" s="25">
        <v>43978</v>
      </c>
      <c r="N9439" s="22">
        <v>0</v>
      </c>
      <c r="O9439" s="22">
        <v>7782</v>
      </c>
      <c r="P9439" s="22">
        <v>427427</v>
      </c>
      <c r="Q9439" s="22" t="s">
        <v>23</v>
      </c>
    </row>
    <row r="9440" spans="1:17" ht="12.75" x14ac:dyDescent="0.2">
      <c r="A9440" s="23" t="s">
        <v>22116</v>
      </c>
      <c r="B9440" s="23" t="s">
        <v>22117</v>
      </c>
      <c r="C9440" s="22">
        <v>200014761910</v>
      </c>
      <c r="D9440" s="22" t="s">
        <v>20</v>
      </c>
      <c r="E9440" s="24">
        <v>43978</v>
      </c>
      <c r="F9440" s="22" t="s">
        <v>49</v>
      </c>
      <c r="G9440" s="22" t="s">
        <v>50</v>
      </c>
      <c r="H9440" s="22">
        <v>571.05899999999997</v>
      </c>
      <c r="I9440" s="22">
        <v>74.237669999999994</v>
      </c>
      <c r="J9440" s="22">
        <v>11.42118</v>
      </c>
      <c r="K9440" s="22">
        <v>485.4</v>
      </c>
      <c r="L9440" s="21"/>
      <c r="M9440" s="25">
        <v>43978</v>
      </c>
      <c r="N9440" s="22">
        <v>0</v>
      </c>
      <c r="O9440" s="22">
        <v>6520</v>
      </c>
      <c r="P9440" s="22">
        <v>481779</v>
      </c>
      <c r="Q9440" s="22" t="s">
        <v>23</v>
      </c>
    </row>
    <row r="9441" spans="1:17" ht="12.75" x14ac:dyDescent="0.2">
      <c r="A9441" s="23" t="s">
        <v>22118</v>
      </c>
      <c r="B9441" s="23" t="s">
        <v>22119</v>
      </c>
      <c r="C9441" s="22">
        <v>2000254978</v>
      </c>
      <c r="D9441" s="22" t="s">
        <v>20</v>
      </c>
      <c r="E9441" s="24">
        <v>43978</v>
      </c>
      <c r="F9441" s="22" t="s">
        <v>49</v>
      </c>
      <c r="G9441" s="22" t="s">
        <v>50</v>
      </c>
      <c r="H9441" s="22">
        <v>989.05899999999997</v>
      </c>
      <c r="I9441" s="22">
        <v>128.57767000000001</v>
      </c>
      <c r="J9441" s="22">
        <v>19.781179999999999</v>
      </c>
      <c r="K9441" s="22">
        <v>840.7</v>
      </c>
      <c r="L9441" s="21"/>
      <c r="M9441" s="25">
        <v>43978</v>
      </c>
      <c r="N9441" s="22">
        <v>0</v>
      </c>
      <c r="O9441" s="22">
        <v>2935</v>
      </c>
      <c r="P9441" s="22">
        <v>426101</v>
      </c>
      <c r="Q9441" s="22" t="s">
        <v>23</v>
      </c>
    </row>
    <row r="9442" spans="1:17" ht="12.75" x14ac:dyDescent="0.2">
      <c r="A9442" s="23" t="s">
        <v>22120</v>
      </c>
      <c r="B9442" s="23" t="s">
        <v>22121</v>
      </c>
      <c r="C9442" s="22">
        <v>20001215564</v>
      </c>
      <c r="D9442" s="22" t="s">
        <v>20</v>
      </c>
      <c r="E9442" s="24">
        <v>43978</v>
      </c>
      <c r="F9442" s="22" t="s">
        <v>49</v>
      </c>
      <c r="G9442" s="22" t="s">
        <v>50</v>
      </c>
      <c r="H9442" s="22">
        <v>464.05900000000003</v>
      </c>
      <c r="I9442" s="22">
        <v>60.327669999999998</v>
      </c>
      <c r="J9442" s="22">
        <v>9.2811800000000009</v>
      </c>
      <c r="K9442" s="22">
        <v>394.45</v>
      </c>
      <c r="L9442" s="21"/>
      <c r="M9442" s="25">
        <v>43978</v>
      </c>
      <c r="N9442" s="22">
        <v>0</v>
      </c>
      <c r="O9442" s="22">
        <v>9016</v>
      </c>
      <c r="P9442" s="22">
        <v>426101</v>
      </c>
      <c r="Q9442" s="22" t="s">
        <v>23</v>
      </c>
    </row>
    <row r="9443" spans="1:17" ht="12.75" x14ac:dyDescent="0.2">
      <c r="A9443" s="23" t="s">
        <v>22122</v>
      </c>
      <c r="B9443" s="23" t="s">
        <v>22123</v>
      </c>
      <c r="C9443" s="22">
        <v>20008077726</v>
      </c>
      <c r="D9443" s="22" t="s">
        <v>20</v>
      </c>
      <c r="E9443" s="24">
        <v>43978</v>
      </c>
      <c r="F9443" s="22" t="s">
        <v>49</v>
      </c>
      <c r="G9443" s="22" t="s">
        <v>50</v>
      </c>
      <c r="H9443" s="22">
        <v>149.059</v>
      </c>
      <c r="I9443" s="22">
        <v>19.377669999999998</v>
      </c>
      <c r="J9443" s="22">
        <v>2.9811800000000002</v>
      </c>
      <c r="K9443" s="22">
        <v>126.7</v>
      </c>
      <c r="L9443" s="21"/>
      <c r="M9443" s="25">
        <v>43978</v>
      </c>
      <c r="N9443" s="22">
        <v>0</v>
      </c>
      <c r="O9443" s="22">
        <v>3592</v>
      </c>
      <c r="P9443" s="22">
        <v>427655</v>
      </c>
      <c r="Q9443" s="22" t="s">
        <v>23</v>
      </c>
    </row>
    <row r="9444" spans="1:17" ht="12.75" x14ac:dyDescent="0.2">
      <c r="A9444" s="23" t="s">
        <v>22124</v>
      </c>
      <c r="B9444" s="23" t="s">
        <v>22125</v>
      </c>
      <c r="C9444" s="22">
        <v>2000997691</v>
      </c>
      <c r="D9444" s="22" t="s">
        <v>20</v>
      </c>
      <c r="E9444" s="24">
        <v>43978</v>
      </c>
      <c r="F9444" s="22" t="s">
        <v>49</v>
      </c>
      <c r="G9444" s="22" t="s">
        <v>50</v>
      </c>
      <c r="H9444" s="22">
        <v>417.05900000000003</v>
      </c>
      <c r="I9444" s="22">
        <v>54.217669999999998</v>
      </c>
      <c r="J9444" s="22">
        <v>8.3411799999999996</v>
      </c>
      <c r="K9444" s="22">
        <v>354.5</v>
      </c>
      <c r="L9444" s="21"/>
      <c r="M9444" s="25">
        <v>43978</v>
      </c>
      <c r="N9444" s="22">
        <v>0</v>
      </c>
      <c r="O9444" s="22">
        <v>9272</v>
      </c>
      <c r="P9444" s="22">
        <v>427901</v>
      </c>
      <c r="Q9444" s="22" t="s">
        <v>23</v>
      </c>
    </row>
    <row r="9445" spans="1:17" ht="12.75" x14ac:dyDescent="0.2">
      <c r="A9445" s="23" t="s">
        <v>22126</v>
      </c>
      <c r="B9445" s="23" t="s">
        <v>22127</v>
      </c>
      <c r="C9445" s="22">
        <v>2000652466</v>
      </c>
      <c r="D9445" s="22" t="s">
        <v>20</v>
      </c>
      <c r="E9445" s="24">
        <v>43978</v>
      </c>
      <c r="F9445" s="22" t="s">
        <v>49</v>
      </c>
      <c r="G9445" s="22" t="s">
        <v>50</v>
      </c>
      <c r="H9445" s="22">
        <v>392.05900000000003</v>
      </c>
      <c r="I9445" s="22">
        <v>50.967669999999998</v>
      </c>
      <c r="J9445" s="22">
        <v>7.8411799999999996</v>
      </c>
      <c r="K9445" s="22">
        <v>333.25</v>
      </c>
      <c r="L9445" s="21"/>
      <c r="M9445" s="25">
        <v>43978</v>
      </c>
      <c r="N9445" s="22">
        <v>0</v>
      </c>
      <c r="O9445" s="22">
        <v>9792</v>
      </c>
      <c r="P9445" s="22">
        <v>427638</v>
      </c>
      <c r="Q9445" s="22" t="s">
        <v>23</v>
      </c>
    </row>
    <row r="9446" spans="1:17" ht="12.75" x14ac:dyDescent="0.2">
      <c r="A9446" s="23" t="s">
        <v>22128</v>
      </c>
      <c r="B9446" s="23" t="s">
        <v>22129</v>
      </c>
      <c r="C9446" s="22">
        <v>20004407829</v>
      </c>
      <c r="D9446" s="22" t="s">
        <v>20</v>
      </c>
      <c r="E9446" s="24">
        <v>43978</v>
      </c>
      <c r="F9446" s="22" t="s">
        <v>49</v>
      </c>
      <c r="G9446" s="22" t="s">
        <v>50</v>
      </c>
      <c r="H9446" s="22">
        <v>714.05899999999997</v>
      </c>
      <c r="I9446" s="22">
        <v>92.827669999999998</v>
      </c>
      <c r="J9446" s="22">
        <v>14.281180000000001</v>
      </c>
      <c r="K9446" s="22">
        <v>606.95000000000005</v>
      </c>
      <c r="L9446" s="21"/>
      <c r="M9446" s="25">
        <v>43978</v>
      </c>
      <c r="N9446" s="22">
        <v>0</v>
      </c>
      <c r="O9446" s="22">
        <v>3328</v>
      </c>
      <c r="P9446" s="22">
        <v>427638</v>
      </c>
      <c r="Q9446" s="22" t="s">
        <v>23</v>
      </c>
    </row>
    <row r="9447" spans="1:17" ht="12.75" x14ac:dyDescent="0.2">
      <c r="A9447" s="23" t="s">
        <v>22130</v>
      </c>
      <c r="B9447" s="23" t="s">
        <v>22131</v>
      </c>
      <c r="C9447" s="22">
        <v>200010529025</v>
      </c>
      <c r="D9447" s="22" t="s">
        <v>20</v>
      </c>
      <c r="E9447" s="24">
        <v>43978</v>
      </c>
      <c r="F9447" s="22" t="s">
        <v>49</v>
      </c>
      <c r="G9447" s="22" t="s">
        <v>50</v>
      </c>
      <c r="H9447" s="22">
        <v>458.05900000000003</v>
      </c>
      <c r="I9447" s="22">
        <v>59.547669999999997</v>
      </c>
      <c r="J9447" s="22">
        <v>9.1611799999999999</v>
      </c>
      <c r="K9447" s="22">
        <v>389.35</v>
      </c>
      <c r="L9447" s="21"/>
      <c r="M9447" s="25">
        <v>43978</v>
      </c>
      <c r="N9447" s="22">
        <v>0</v>
      </c>
      <c r="O9447" s="22">
        <v>7203</v>
      </c>
      <c r="P9447" s="22">
        <v>481779</v>
      </c>
      <c r="Q9447" s="22" t="s">
        <v>23</v>
      </c>
    </row>
    <row r="9448" spans="1:17" ht="12.75" x14ac:dyDescent="0.2">
      <c r="A9448" s="23" t="s">
        <v>22132</v>
      </c>
      <c r="B9448" s="23" t="s">
        <v>22133</v>
      </c>
      <c r="C9448" s="22">
        <v>20003520081</v>
      </c>
      <c r="D9448" s="22" t="s">
        <v>20</v>
      </c>
      <c r="E9448" s="24">
        <v>43978</v>
      </c>
      <c r="F9448" s="22" t="s">
        <v>49</v>
      </c>
      <c r="G9448" s="22" t="s">
        <v>50</v>
      </c>
      <c r="H9448" s="22">
        <v>427.05900000000003</v>
      </c>
      <c r="I9448" s="22">
        <v>55.517670000000003</v>
      </c>
      <c r="J9448" s="22">
        <v>8.5411800000000007</v>
      </c>
      <c r="K9448" s="22">
        <v>363</v>
      </c>
      <c r="L9448" s="21"/>
      <c r="M9448" s="25">
        <v>43978</v>
      </c>
      <c r="N9448" s="22">
        <v>0</v>
      </c>
      <c r="O9448" s="22">
        <v>5017</v>
      </c>
      <c r="P9448" s="22">
        <v>427938</v>
      </c>
      <c r="Q9448" s="22" t="s">
        <v>23</v>
      </c>
    </row>
    <row r="9449" spans="1:17" ht="12.75" x14ac:dyDescent="0.2">
      <c r="A9449" s="23" t="s">
        <v>22134</v>
      </c>
      <c r="B9449" s="23" t="s">
        <v>22135</v>
      </c>
      <c r="C9449" s="22">
        <v>20002363027</v>
      </c>
      <c r="D9449" s="22" t="s">
        <v>20</v>
      </c>
      <c r="E9449" s="24">
        <v>43978</v>
      </c>
      <c r="F9449" s="22" t="s">
        <v>49</v>
      </c>
      <c r="G9449" s="22" t="s">
        <v>50</v>
      </c>
      <c r="H9449" s="22">
        <v>738.05899999999997</v>
      </c>
      <c r="I9449" s="22">
        <v>95.947670000000002</v>
      </c>
      <c r="J9449" s="22">
        <v>14.76118</v>
      </c>
      <c r="K9449" s="22">
        <v>627.35</v>
      </c>
      <c r="L9449" s="21"/>
      <c r="M9449" s="25">
        <v>43978</v>
      </c>
      <c r="N9449" s="22">
        <v>0</v>
      </c>
      <c r="O9449" s="22">
        <v>2014</v>
      </c>
      <c r="P9449" s="22">
        <v>427638</v>
      </c>
      <c r="Q9449" s="22" t="s">
        <v>23</v>
      </c>
    </row>
    <row r="9450" spans="1:17" ht="12.75" x14ac:dyDescent="0.2">
      <c r="A9450" s="23" t="s">
        <v>22136</v>
      </c>
      <c r="B9450" s="23" t="s">
        <v>22137</v>
      </c>
      <c r="C9450" s="22">
        <v>20008127675</v>
      </c>
      <c r="D9450" s="22" t="s">
        <v>20</v>
      </c>
      <c r="E9450" s="24">
        <v>43978</v>
      </c>
      <c r="F9450" s="22" t="s">
        <v>49</v>
      </c>
      <c r="G9450" s="22" t="s">
        <v>50</v>
      </c>
      <c r="H9450" s="22">
        <v>698.05899999999997</v>
      </c>
      <c r="I9450" s="22">
        <v>90.747669999999999</v>
      </c>
      <c r="J9450" s="22">
        <v>13.961180000000001</v>
      </c>
      <c r="K9450" s="22">
        <v>593.35</v>
      </c>
      <c r="L9450" s="21"/>
      <c r="M9450" s="25">
        <v>43978</v>
      </c>
      <c r="N9450" s="22">
        <v>0</v>
      </c>
      <c r="O9450" s="22">
        <v>9135</v>
      </c>
      <c r="P9450" s="22">
        <v>481779</v>
      </c>
      <c r="Q9450" s="22" t="s">
        <v>23</v>
      </c>
    </row>
    <row r="9451" spans="1:17" ht="12.75" x14ac:dyDescent="0.2">
      <c r="A9451" s="23" t="s">
        <v>22138</v>
      </c>
      <c r="B9451" s="23" t="s">
        <v>22139</v>
      </c>
      <c r="C9451" s="22">
        <v>200066890</v>
      </c>
      <c r="D9451" s="22" t="s">
        <v>20</v>
      </c>
      <c r="E9451" s="24">
        <v>43978</v>
      </c>
      <c r="F9451" s="22" t="s">
        <v>49</v>
      </c>
      <c r="G9451" s="22" t="s">
        <v>50</v>
      </c>
      <c r="H9451" s="22">
        <v>502.05900000000003</v>
      </c>
      <c r="I9451" s="22">
        <v>65.267669999999995</v>
      </c>
      <c r="J9451" s="22">
        <v>10.041180000000001</v>
      </c>
      <c r="K9451" s="22">
        <v>426.75</v>
      </c>
      <c r="L9451" s="21"/>
      <c r="M9451" s="25">
        <v>43978</v>
      </c>
      <c r="N9451" s="22">
        <v>0</v>
      </c>
      <c r="O9451" s="22">
        <v>1079</v>
      </c>
      <c r="P9451" s="22">
        <v>427938</v>
      </c>
      <c r="Q9451" s="22" t="s">
        <v>23</v>
      </c>
    </row>
    <row r="9452" spans="1:17" ht="12.75" x14ac:dyDescent="0.2">
      <c r="A9452" s="23" t="s">
        <v>22140</v>
      </c>
      <c r="B9452" s="23" t="s">
        <v>22141</v>
      </c>
      <c r="C9452" s="22">
        <v>2000987280</v>
      </c>
      <c r="D9452" s="22" t="s">
        <v>20</v>
      </c>
      <c r="E9452" s="24">
        <v>43978</v>
      </c>
      <c r="F9452" s="22" t="s">
        <v>49</v>
      </c>
      <c r="G9452" s="22" t="s">
        <v>50</v>
      </c>
      <c r="H9452" s="22">
        <v>552.05899999999997</v>
      </c>
      <c r="I9452" s="22">
        <v>71.767669999999995</v>
      </c>
      <c r="J9452" s="22">
        <v>11.041180000000001</v>
      </c>
      <c r="K9452" s="22">
        <v>469.25</v>
      </c>
      <c r="L9452" s="21"/>
      <c r="M9452" s="25">
        <v>43978</v>
      </c>
      <c r="N9452" s="22">
        <v>0</v>
      </c>
      <c r="O9452" s="22">
        <v>580</v>
      </c>
      <c r="P9452" s="22">
        <v>403897</v>
      </c>
      <c r="Q9452" s="22" t="s">
        <v>23</v>
      </c>
    </row>
    <row r="9453" spans="1:17" ht="12.75" x14ac:dyDescent="0.2">
      <c r="A9453" s="23" t="s">
        <v>22142</v>
      </c>
      <c r="B9453" s="23" t="s">
        <v>22143</v>
      </c>
      <c r="C9453" s="22">
        <v>200015480294</v>
      </c>
      <c r="D9453" s="22" t="s">
        <v>20</v>
      </c>
      <c r="E9453" s="24">
        <v>43978</v>
      </c>
      <c r="F9453" s="22" t="s">
        <v>49</v>
      </c>
      <c r="G9453" s="22" t="s">
        <v>50</v>
      </c>
      <c r="H9453" s="22">
        <v>478.05900000000003</v>
      </c>
      <c r="I9453" s="22">
        <v>62.147669999999998</v>
      </c>
      <c r="J9453" s="22">
        <v>9.5611800000000002</v>
      </c>
      <c r="K9453" s="22">
        <v>406.35</v>
      </c>
      <c r="L9453" s="21"/>
      <c r="M9453" s="25">
        <v>43978</v>
      </c>
      <c r="N9453" s="22">
        <v>0</v>
      </c>
      <c r="O9453" s="22">
        <v>1736</v>
      </c>
      <c r="P9453" s="22">
        <v>427638</v>
      </c>
      <c r="Q9453" s="22" t="s">
        <v>23</v>
      </c>
    </row>
    <row r="9454" spans="1:17" ht="12.75" x14ac:dyDescent="0.2">
      <c r="A9454" s="23" t="s">
        <v>22144</v>
      </c>
      <c r="B9454" s="23" t="s">
        <v>22145</v>
      </c>
      <c r="C9454" s="22">
        <v>200010978611</v>
      </c>
      <c r="D9454" s="22" t="s">
        <v>20</v>
      </c>
      <c r="E9454" s="24">
        <v>43978</v>
      </c>
      <c r="F9454" s="22" t="s">
        <v>49</v>
      </c>
      <c r="G9454" s="22" t="s">
        <v>50</v>
      </c>
      <c r="H9454" s="22">
        <v>222.059</v>
      </c>
      <c r="I9454" s="22">
        <v>28.86767</v>
      </c>
      <c r="J9454" s="22">
        <v>4.4411800000000001</v>
      </c>
      <c r="K9454" s="22">
        <v>188.75</v>
      </c>
      <c r="L9454" s="21"/>
      <c r="M9454" s="25">
        <v>43978</v>
      </c>
      <c r="N9454" s="22">
        <v>0</v>
      </c>
      <c r="O9454" s="22">
        <v>2246</v>
      </c>
      <c r="P9454" s="22">
        <v>481779</v>
      </c>
      <c r="Q9454" s="22" t="s">
        <v>23</v>
      </c>
    </row>
    <row r="9455" spans="1:17" ht="12.75" x14ac:dyDescent="0.2">
      <c r="A9455" s="23" t="s">
        <v>22146</v>
      </c>
      <c r="B9455" s="23" t="s">
        <v>22147</v>
      </c>
      <c r="C9455" s="22">
        <v>200012302107</v>
      </c>
      <c r="D9455" s="22" t="s">
        <v>20</v>
      </c>
      <c r="E9455" s="24">
        <v>43978</v>
      </c>
      <c r="F9455" s="22" t="s">
        <v>49</v>
      </c>
      <c r="G9455" s="22" t="s">
        <v>50</v>
      </c>
      <c r="H9455" s="22">
        <v>676.05899999999997</v>
      </c>
      <c r="I9455" s="22">
        <v>87.88767</v>
      </c>
      <c r="J9455" s="22">
        <v>13.521179999999999</v>
      </c>
      <c r="K9455" s="22">
        <v>574.65</v>
      </c>
      <c r="L9455" s="21"/>
      <c r="M9455" s="25">
        <v>43978</v>
      </c>
      <c r="N9455" s="22">
        <v>0</v>
      </c>
      <c r="O9455" s="22">
        <v>9151</v>
      </c>
      <c r="P9455" s="22">
        <v>427938</v>
      </c>
      <c r="Q9455" s="22" t="s">
        <v>23</v>
      </c>
    </row>
    <row r="9456" spans="1:17" ht="12.75" x14ac:dyDescent="0.2">
      <c r="A9456" s="23" t="s">
        <v>22148</v>
      </c>
      <c r="B9456" s="23" t="s">
        <v>22149</v>
      </c>
      <c r="C9456" s="22">
        <v>20004965313</v>
      </c>
      <c r="D9456" s="22" t="s">
        <v>20</v>
      </c>
      <c r="E9456" s="24">
        <v>43978</v>
      </c>
      <c r="F9456" s="22" t="s">
        <v>49</v>
      </c>
      <c r="G9456" s="22" t="s">
        <v>50</v>
      </c>
      <c r="H9456" s="22">
        <v>985.05899999999997</v>
      </c>
      <c r="I9456" s="22">
        <v>128.05767</v>
      </c>
      <c r="J9456" s="22">
        <v>19.701180000000001</v>
      </c>
      <c r="K9456" s="22">
        <v>837.3</v>
      </c>
      <c r="L9456" s="21"/>
      <c r="M9456" s="25">
        <v>43978</v>
      </c>
      <c r="N9456" s="22">
        <v>0</v>
      </c>
      <c r="O9456" s="22">
        <v>4606</v>
      </c>
      <c r="P9456" s="22">
        <v>427427</v>
      </c>
      <c r="Q9456" s="22" t="s">
        <v>23</v>
      </c>
    </row>
    <row r="9457" spans="1:17" ht="12.75" x14ac:dyDescent="0.2">
      <c r="A9457" s="23" t="s">
        <v>22150</v>
      </c>
      <c r="B9457" s="23" t="s">
        <v>22151</v>
      </c>
      <c r="C9457" s="22">
        <v>20003097562</v>
      </c>
      <c r="D9457" s="22" t="s">
        <v>20</v>
      </c>
      <c r="E9457" s="24">
        <v>43978</v>
      </c>
      <c r="F9457" s="22" t="s">
        <v>49</v>
      </c>
      <c r="G9457" s="22" t="s">
        <v>50</v>
      </c>
      <c r="H9457" s="22">
        <v>167.059</v>
      </c>
      <c r="I9457" s="22">
        <v>21.717669999999998</v>
      </c>
      <c r="J9457" s="22">
        <v>3.34118</v>
      </c>
      <c r="K9457" s="22">
        <v>142</v>
      </c>
      <c r="L9457" s="21"/>
      <c r="M9457" s="25">
        <v>43978</v>
      </c>
      <c r="N9457" s="22">
        <v>0</v>
      </c>
      <c r="O9457" s="22">
        <v>8828</v>
      </c>
      <c r="P9457" s="22">
        <v>427638</v>
      </c>
      <c r="Q9457" s="22" t="s">
        <v>23</v>
      </c>
    </row>
    <row r="9458" spans="1:17" ht="12.75" x14ac:dyDescent="0.2">
      <c r="A9458" s="23" t="s">
        <v>22152</v>
      </c>
      <c r="B9458" s="23" t="s">
        <v>15512</v>
      </c>
      <c r="C9458" s="22">
        <v>200011158560</v>
      </c>
      <c r="D9458" s="22" t="s">
        <v>20</v>
      </c>
      <c r="E9458" s="24">
        <v>43978</v>
      </c>
      <c r="F9458" s="22" t="s">
        <v>49</v>
      </c>
      <c r="G9458" s="22" t="s">
        <v>50</v>
      </c>
      <c r="H9458" s="22">
        <v>514.05899999999997</v>
      </c>
      <c r="I9458" s="22">
        <v>66.827669999999998</v>
      </c>
      <c r="J9458" s="22">
        <v>10.281180000000001</v>
      </c>
      <c r="K9458" s="22">
        <v>436.95</v>
      </c>
      <c r="L9458" s="21"/>
      <c r="M9458" s="25">
        <v>43978</v>
      </c>
      <c r="N9458" s="22">
        <v>0</v>
      </c>
      <c r="O9458" s="22">
        <v>6410</v>
      </c>
      <c r="P9458" s="22">
        <v>427438</v>
      </c>
      <c r="Q9458" s="22" t="s">
        <v>23</v>
      </c>
    </row>
    <row r="9459" spans="1:17" ht="12.75" x14ac:dyDescent="0.2">
      <c r="A9459" s="23" t="s">
        <v>22153</v>
      </c>
      <c r="B9459" s="23" t="s">
        <v>22154</v>
      </c>
      <c r="C9459" s="22">
        <v>20003744130</v>
      </c>
      <c r="D9459" s="22" t="s">
        <v>20</v>
      </c>
      <c r="E9459" s="24">
        <v>43978</v>
      </c>
      <c r="F9459" s="22" t="s">
        <v>49</v>
      </c>
      <c r="G9459" s="22" t="s">
        <v>50</v>
      </c>
      <c r="H9459" s="22">
        <v>541.05899999999997</v>
      </c>
      <c r="I9459" s="22">
        <v>70.337670000000003</v>
      </c>
      <c r="J9459" s="22">
        <v>10.82118</v>
      </c>
      <c r="K9459" s="22">
        <v>459.9</v>
      </c>
      <c r="L9459" s="21"/>
      <c r="M9459" s="25">
        <v>43978</v>
      </c>
      <c r="N9459" s="22">
        <v>0</v>
      </c>
      <c r="O9459" s="22">
        <v>9664</v>
      </c>
      <c r="P9459" s="22">
        <v>427638</v>
      </c>
      <c r="Q9459" s="22" t="s">
        <v>23</v>
      </c>
    </row>
    <row r="9460" spans="1:17" ht="12.75" x14ac:dyDescent="0.2">
      <c r="A9460" s="23" t="s">
        <v>22155</v>
      </c>
      <c r="B9460" s="23" t="s">
        <v>22156</v>
      </c>
      <c r="C9460" s="22">
        <v>20002401734</v>
      </c>
      <c r="D9460" s="22" t="s">
        <v>20</v>
      </c>
      <c r="E9460" s="24">
        <v>43978</v>
      </c>
      <c r="F9460" s="22" t="s">
        <v>49</v>
      </c>
      <c r="G9460" s="22" t="s">
        <v>50</v>
      </c>
      <c r="H9460" s="22">
        <v>149.059</v>
      </c>
      <c r="I9460" s="22">
        <v>19.377669999999998</v>
      </c>
      <c r="J9460" s="22">
        <v>2.9811800000000002</v>
      </c>
      <c r="K9460" s="22">
        <v>126.7</v>
      </c>
      <c r="L9460" s="21"/>
      <c r="M9460" s="25">
        <v>43978</v>
      </c>
      <c r="N9460" s="22">
        <v>0</v>
      </c>
      <c r="O9460" s="22">
        <v>513</v>
      </c>
      <c r="P9460" s="22">
        <v>427427</v>
      </c>
      <c r="Q9460" s="22" t="s">
        <v>23</v>
      </c>
    </row>
    <row r="9461" spans="1:17" ht="12.75" x14ac:dyDescent="0.2">
      <c r="A9461" s="23" t="s">
        <v>22157</v>
      </c>
      <c r="B9461" s="23" t="s">
        <v>22158</v>
      </c>
      <c r="C9461" s="22">
        <v>2000595083</v>
      </c>
      <c r="D9461" s="22" t="s">
        <v>20</v>
      </c>
      <c r="E9461" s="24">
        <v>43978</v>
      </c>
      <c r="F9461" s="22" t="s">
        <v>49</v>
      </c>
      <c r="G9461" s="22" t="s">
        <v>50</v>
      </c>
      <c r="H9461" s="22">
        <v>149.059</v>
      </c>
      <c r="I9461" s="22">
        <v>19.377669999999998</v>
      </c>
      <c r="J9461" s="22">
        <v>2.9811800000000002</v>
      </c>
      <c r="K9461" s="22">
        <v>126.7</v>
      </c>
      <c r="L9461" s="21"/>
      <c r="M9461" s="25">
        <v>43978</v>
      </c>
      <c r="N9461" s="22">
        <v>0</v>
      </c>
      <c r="O9461" s="22">
        <v>992</v>
      </c>
      <c r="P9461" s="22">
        <v>427938</v>
      </c>
      <c r="Q9461" s="22" t="s">
        <v>23</v>
      </c>
    </row>
    <row r="9462" spans="1:17" ht="12.75" x14ac:dyDescent="0.2">
      <c r="A9462" s="23" t="s">
        <v>22159</v>
      </c>
      <c r="B9462" s="23" t="s">
        <v>22160</v>
      </c>
      <c r="C9462" s="22">
        <v>20004251503</v>
      </c>
      <c r="D9462" s="22" t="s">
        <v>20</v>
      </c>
      <c r="E9462" s="24">
        <v>43978</v>
      </c>
      <c r="F9462" s="22" t="s">
        <v>49</v>
      </c>
      <c r="G9462" s="22" t="s">
        <v>50</v>
      </c>
      <c r="H9462" s="22">
        <v>707.05899999999997</v>
      </c>
      <c r="I9462" s="22">
        <v>91.917670000000001</v>
      </c>
      <c r="J9462" s="22">
        <v>14.14118</v>
      </c>
      <c r="K9462" s="22">
        <v>601</v>
      </c>
      <c r="L9462" s="21"/>
      <c r="M9462" s="25">
        <v>43978</v>
      </c>
      <c r="N9462" s="22">
        <v>0</v>
      </c>
      <c r="O9462" s="22">
        <v>3143</v>
      </c>
      <c r="P9462" s="22">
        <v>447624</v>
      </c>
      <c r="Q9462" s="22" t="s">
        <v>23</v>
      </c>
    </row>
    <row r="9463" spans="1:17" ht="12.75" x14ac:dyDescent="0.2">
      <c r="A9463" s="23" t="s">
        <v>22161</v>
      </c>
      <c r="B9463" s="23" t="s">
        <v>22162</v>
      </c>
      <c r="C9463" s="22">
        <v>2000845601</v>
      </c>
      <c r="D9463" s="22" t="s">
        <v>20</v>
      </c>
      <c r="E9463" s="24">
        <v>43978</v>
      </c>
      <c r="F9463" s="22" t="s">
        <v>49</v>
      </c>
      <c r="G9463" s="22" t="s">
        <v>50</v>
      </c>
      <c r="H9463" s="22">
        <v>398.05900000000003</v>
      </c>
      <c r="I9463" s="22">
        <v>51.747669999999999</v>
      </c>
      <c r="J9463" s="22">
        <v>7.9611799999999997</v>
      </c>
      <c r="K9463" s="22">
        <v>338.35</v>
      </c>
      <c r="L9463" s="21"/>
      <c r="M9463" s="25">
        <v>43978</v>
      </c>
      <c r="N9463" s="22">
        <v>0</v>
      </c>
      <c r="O9463" s="22">
        <v>4842</v>
      </c>
      <c r="P9463" s="22">
        <v>427638</v>
      </c>
      <c r="Q9463" s="22" t="s">
        <v>23</v>
      </c>
    </row>
    <row r="9464" spans="1:17" ht="12.75" x14ac:dyDescent="0.2">
      <c r="A9464" s="23" t="s">
        <v>22163</v>
      </c>
      <c r="B9464" s="23" t="s">
        <v>22164</v>
      </c>
      <c r="C9464" s="22">
        <v>200011852076</v>
      </c>
      <c r="D9464" s="22" t="s">
        <v>20</v>
      </c>
      <c r="E9464" s="24">
        <v>43978</v>
      </c>
      <c r="F9464" s="22" t="s">
        <v>49</v>
      </c>
      <c r="G9464" s="22" t="s">
        <v>50</v>
      </c>
      <c r="H9464" s="22">
        <v>693.05899999999997</v>
      </c>
      <c r="I9464" s="22">
        <v>90.097669999999994</v>
      </c>
      <c r="J9464" s="22">
        <v>13.861179999999999</v>
      </c>
      <c r="K9464" s="22">
        <v>589.1</v>
      </c>
      <c r="L9464" s="21"/>
      <c r="M9464" s="25">
        <v>43978</v>
      </c>
      <c r="N9464" s="22">
        <v>0</v>
      </c>
      <c r="O9464" s="22">
        <v>8884</v>
      </c>
      <c r="P9464" s="22">
        <v>409398</v>
      </c>
      <c r="Q9464" s="22" t="s">
        <v>23</v>
      </c>
    </row>
    <row r="9465" spans="1:17" ht="12.75" x14ac:dyDescent="0.2">
      <c r="A9465" s="23" t="s">
        <v>22165</v>
      </c>
      <c r="B9465" s="23" t="s">
        <v>22166</v>
      </c>
      <c r="C9465" s="22">
        <v>2000979321</v>
      </c>
      <c r="D9465" s="22" t="s">
        <v>20</v>
      </c>
      <c r="E9465" s="24">
        <v>43978</v>
      </c>
      <c r="F9465" s="22" t="s">
        <v>49</v>
      </c>
      <c r="G9465" s="22" t="s">
        <v>50</v>
      </c>
      <c r="H9465" s="22">
        <v>780.05899999999997</v>
      </c>
      <c r="I9465" s="22">
        <v>101.40767</v>
      </c>
      <c r="J9465" s="22">
        <v>15.601179999999999</v>
      </c>
      <c r="K9465" s="22">
        <v>663.05</v>
      </c>
      <c r="L9465" s="21"/>
      <c r="M9465" s="25">
        <v>43978</v>
      </c>
      <c r="N9465" s="22">
        <v>0</v>
      </c>
      <c r="O9465" s="22">
        <v>614</v>
      </c>
      <c r="P9465" s="22">
        <v>481779</v>
      </c>
      <c r="Q9465" s="22" t="s">
        <v>23</v>
      </c>
    </row>
    <row r="9466" spans="1:17" ht="12.75" x14ac:dyDescent="0.2">
      <c r="A9466" s="23" t="s">
        <v>22167</v>
      </c>
      <c r="B9466" s="23" t="s">
        <v>22168</v>
      </c>
      <c r="C9466" s="22">
        <v>20002312534</v>
      </c>
      <c r="D9466" s="22" t="s">
        <v>20</v>
      </c>
      <c r="E9466" s="24">
        <v>43978</v>
      </c>
      <c r="F9466" s="22" t="s">
        <v>49</v>
      </c>
      <c r="G9466" s="22" t="s">
        <v>50</v>
      </c>
      <c r="H9466" s="22">
        <v>560.05899999999997</v>
      </c>
      <c r="I9466" s="22">
        <v>72.807670000000002</v>
      </c>
      <c r="J9466" s="22">
        <v>11.201180000000001</v>
      </c>
      <c r="K9466" s="22">
        <v>476.05</v>
      </c>
      <c r="L9466" s="21"/>
      <c r="M9466" s="25">
        <v>43978</v>
      </c>
      <c r="N9466" s="22">
        <v>0</v>
      </c>
      <c r="O9466" s="22">
        <v>7322</v>
      </c>
      <c r="P9466" s="22">
        <v>427638</v>
      </c>
      <c r="Q9466" s="22" t="s">
        <v>23</v>
      </c>
    </row>
    <row r="9467" spans="1:17" ht="12.75" x14ac:dyDescent="0.2">
      <c r="A9467" s="23" t="s">
        <v>22169</v>
      </c>
      <c r="B9467" s="23" t="s">
        <v>22170</v>
      </c>
      <c r="C9467" s="22">
        <v>200036370</v>
      </c>
      <c r="D9467" s="22" t="s">
        <v>20</v>
      </c>
      <c r="E9467" s="24">
        <v>43978</v>
      </c>
      <c r="F9467" s="22" t="s">
        <v>49</v>
      </c>
      <c r="G9467" s="22" t="s">
        <v>50</v>
      </c>
      <c r="H9467" s="22">
        <v>436.05900000000003</v>
      </c>
      <c r="I9467" s="22">
        <v>56.687669999999997</v>
      </c>
      <c r="J9467" s="22">
        <v>8.7211800000000004</v>
      </c>
      <c r="K9467" s="22">
        <v>370.65</v>
      </c>
      <c r="L9467" s="21"/>
      <c r="M9467" s="25">
        <v>43978</v>
      </c>
      <c r="N9467" s="22">
        <v>0</v>
      </c>
      <c r="O9467" s="22">
        <v>9946</v>
      </c>
      <c r="P9467" s="22">
        <v>427638</v>
      </c>
      <c r="Q9467" s="22" t="s">
        <v>23</v>
      </c>
    </row>
    <row r="9468" spans="1:17" ht="12.75" x14ac:dyDescent="0.2">
      <c r="A9468" s="23" t="s">
        <v>22171</v>
      </c>
      <c r="B9468" s="23" t="s">
        <v>22172</v>
      </c>
      <c r="C9468" s="22">
        <v>200015447358</v>
      </c>
      <c r="D9468" s="22" t="s">
        <v>20</v>
      </c>
      <c r="E9468" s="24">
        <v>43978</v>
      </c>
      <c r="F9468" s="22" t="s">
        <v>49</v>
      </c>
      <c r="G9468" s="22" t="s">
        <v>50</v>
      </c>
      <c r="H9468" s="22">
        <v>404.05900000000003</v>
      </c>
      <c r="I9468" s="22">
        <v>52.527670000000001</v>
      </c>
      <c r="J9468" s="22">
        <v>8.0811799999999998</v>
      </c>
      <c r="K9468" s="22">
        <v>343.45</v>
      </c>
      <c r="L9468" s="21"/>
      <c r="M9468" s="25">
        <v>43978</v>
      </c>
      <c r="N9468" s="22">
        <v>0</v>
      </c>
      <c r="O9468" s="22">
        <v>6819</v>
      </c>
      <c r="P9468" s="22">
        <v>426102</v>
      </c>
      <c r="Q9468" s="22" t="s">
        <v>23</v>
      </c>
    </row>
    <row r="9469" spans="1:17" ht="12.75" x14ac:dyDescent="0.2">
      <c r="A9469" s="23" t="s">
        <v>22173</v>
      </c>
      <c r="B9469" s="23" t="s">
        <v>22174</v>
      </c>
      <c r="C9469" s="22">
        <v>20001415045</v>
      </c>
      <c r="D9469" s="22" t="s">
        <v>20</v>
      </c>
      <c r="E9469" s="24">
        <v>43978</v>
      </c>
      <c r="F9469" s="22" t="s">
        <v>49</v>
      </c>
      <c r="G9469" s="22" t="s">
        <v>50</v>
      </c>
      <c r="H9469" s="22">
        <v>598.05899999999997</v>
      </c>
      <c r="I9469" s="22">
        <v>77.747669999999999</v>
      </c>
      <c r="J9469" s="22">
        <v>11.961180000000001</v>
      </c>
      <c r="K9469" s="22">
        <v>508.35</v>
      </c>
      <c r="L9469" s="21"/>
      <c r="M9469" s="25">
        <v>43978</v>
      </c>
      <c r="N9469" s="22">
        <v>0</v>
      </c>
      <c r="O9469" s="22">
        <v>5449</v>
      </c>
      <c r="P9469" s="22">
        <v>427638</v>
      </c>
      <c r="Q9469" s="22" t="s">
        <v>23</v>
      </c>
    </row>
    <row r="9470" spans="1:17" ht="12.75" x14ac:dyDescent="0.2">
      <c r="A9470" s="23" t="s">
        <v>22175</v>
      </c>
      <c r="B9470" s="23" t="s">
        <v>22176</v>
      </c>
      <c r="C9470" s="22">
        <v>20001218209</v>
      </c>
      <c r="D9470" s="22" t="s">
        <v>20</v>
      </c>
      <c r="E9470" s="24">
        <v>43978</v>
      </c>
      <c r="F9470" s="22" t="s">
        <v>49</v>
      </c>
      <c r="G9470" s="22" t="s">
        <v>50</v>
      </c>
      <c r="H9470" s="22">
        <v>300.05900000000003</v>
      </c>
      <c r="I9470" s="22">
        <v>39.007669999999997</v>
      </c>
      <c r="J9470" s="22">
        <v>6.0011799999999997</v>
      </c>
      <c r="K9470" s="22">
        <v>255.05</v>
      </c>
      <c r="L9470" s="21"/>
      <c r="M9470" s="25">
        <v>43978</v>
      </c>
      <c r="N9470" s="22">
        <v>0</v>
      </c>
      <c r="O9470" s="22">
        <v>4292</v>
      </c>
      <c r="P9470" s="22">
        <v>426101</v>
      </c>
      <c r="Q9470" s="22" t="s">
        <v>23</v>
      </c>
    </row>
    <row r="9471" spans="1:17" ht="12.75" x14ac:dyDescent="0.2">
      <c r="A9471" s="23" t="s">
        <v>22177</v>
      </c>
      <c r="B9471" s="23" t="s">
        <v>22178</v>
      </c>
      <c r="C9471" s="22">
        <v>200011593733</v>
      </c>
      <c r="D9471" s="22" t="s">
        <v>20</v>
      </c>
      <c r="E9471" s="24">
        <v>43978</v>
      </c>
      <c r="F9471" s="22" t="s">
        <v>49</v>
      </c>
      <c r="G9471" s="22" t="s">
        <v>50</v>
      </c>
      <c r="H9471" s="22">
        <v>617.05899999999997</v>
      </c>
      <c r="I9471" s="22">
        <v>80.217669999999998</v>
      </c>
      <c r="J9471" s="22">
        <v>12.34118</v>
      </c>
      <c r="K9471" s="22">
        <v>524.5</v>
      </c>
      <c r="L9471" s="21"/>
      <c r="M9471" s="25">
        <v>43978</v>
      </c>
      <c r="N9471" s="22">
        <v>0</v>
      </c>
      <c r="O9471" s="22">
        <v>3254</v>
      </c>
      <c r="P9471" s="22">
        <v>427638</v>
      </c>
      <c r="Q9471" s="22" t="s">
        <v>23</v>
      </c>
    </row>
    <row r="9472" spans="1:17" ht="12.75" x14ac:dyDescent="0.2">
      <c r="A9472" s="23" t="s">
        <v>22179</v>
      </c>
      <c r="B9472" s="23" t="s">
        <v>22180</v>
      </c>
      <c r="C9472" s="22">
        <v>2000871505</v>
      </c>
      <c r="D9472" s="22" t="s">
        <v>20</v>
      </c>
      <c r="E9472" s="24">
        <v>43978</v>
      </c>
      <c r="F9472" s="22" t="s">
        <v>49</v>
      </c>
      <c r="G9472" s="22" t="s">
        <v>50</v>
      </c>
      <c r="H9472" s="22">
        <v>439.05900000000003</v>
      </c>
      <c r="I9472" s="22">
        <v>57.077669999999998</v>
      </c>
      <c r="J9472" s="22">
        <v>8.7811800000000009</v>
      </c>
      <c r="K9472" s="22">
        <v>373.2</v>
      </c>
      <c r="L9472" s="21"/>
      <c r="M9472" s="25">
        <v>43978</v>
      </c>
      <c r="N9472" s="22">
        <v>0</v>
      </c>
      <c r="O9472" s="22">
        <v>4499</v>
      </c>
      <c r="P9472" s="22">
        <v>481779</v>
      </c>
      <c r="Q9472" s="22" t="s">
        <v>23</v>
      </c>
    </row>
    <row r="9473" spans="1:17" ht="12.75" x14ac:dyDescent="0.2">
      <c r="A9473" s="23" t="s">
        <v>22181</v>
      </c>
      <c r="B9473" s="23" t="s">
        <v>22182</v>
      </c>
      <c r="C9473" s="22">
        <v>200013639426</v>
      </c>
      <c r="D9473" s="22" t="s">
        <v>20</v>
      </c>
      <c r="E9473" s="24">
        <v>43978</v>
      </c>
      <c r="F9473" s="22" t="s">
        <v>49</v>
      </c>
      <c r="G9473" s="22" t="s">
        <v>50</v>
      </c>
      <c r="H9473" s="22">
        <v>559.05899999999997</v>
      </c>
      <c r="I9473" s="22">
        <v>72.677670000000006</v>
      </c>
      <c r="J9473" s="22">
        <v>11.181179999999999</v>
      </c>
      <c r="K9473" s="22">
        <v>475.2</v>
      </c>
      <c r="L9473" s="21"/>
      <c r="M9473" s="25">
        <v>43978</v>
      </c>
      <c r="N9473" s="22">
        <v>0</v>
      </c>
      <c r="O9473" s="22">
        <v>2543</v>
      </c>
      <c r="P9473" s="22">
        <v>427638</v>
      </c>
      <c r="Q9473" s="22" t="s">
        <v>23</v>
      </c>
    </row>
    <row r="9474" spans="1:17" ht="12.75" x14ac:dyDescent="0.2">
      <c r="A9474" s="23" t="s">
        <v>22183</v>
      </c>
      <c r="B9474" s="23" t="s">
        <v>22184</v>
      </c>
      <c r="C9474" s="22">
        <v>200014761910</v>
      </c>
      <c r="D9474" s="22" t="s">
        <v>20</v>
      </c>
      <c r="E9474" s="24">
        <v>43978</v>
      </c>
      <c r="F9474" s="22" t="s">
        <v>49</v>
      </c>
      <c r="G9474" s="22" t="s">
        <v>50</v>
      </c>
      <c r="H9474" s="22">
        <v>659.05899999999997</v>
      </c>
      <c r="I9474" s="22">
        <v>85.677670000000006</v>
      </c>
      <c r="J9474" s="22">
        <v>13.181179999999999</v>
      </c>
      <c r="K9474" s="22">
        <v>560.20000000000005</v>
      </c>
      <c r="L9474" s="21"/>
      <c r="M9474" s="25">
        <v>43978</v>
      </c>
      <c r="N9474" s="22">
        <v>0</v>
      </c>
      <c r="O9474" s="22">
        <v>6520</v>
      </c>
      <c r="P9474" s="22">
        <v>481779</v>
      </c>
      <c r="Q9474" s="22" t="s">
        <v>23</v>
      </c>
    </row>
    <row r="9475" spans="1:17" ht="12.75" x14ac:dyDescent="0.2">
      <c r="A9475" s="23" t="s">
        <v>22185</v>
      </c>
      <c r="B9475" s="23" t="s">
        <v>22186</v>
      </c>
      <c r="C9475" s="22">
        <v>20001558409</v>
      </c>
      <c r="D9475" s="22" t="s">
        <v>20</v>
      </c>
      <c r="E9475" s="24">
        <v>43978</v>
      </c>
      <c r="F9475" s="22" t="s">
        <v>49</v>
      </c>
      <c r="G9475" s="22" t="s">
        <v>50</v>
      </c>
      <c r="H9475" s="22">
        <v>678.05899999999997</v>
      </c>
      <c r="I9475" s="22">
        <v>88.147670000000005</v>
      </c>
      <c r="J9475" s="22">
        <v>13.56118</v>
      </c>
      <c r="K9475" s="22">
        <v>576.35</v>
      </c>
      <c r="L9475" s="21"/>
      <c r="M9475" s="25">
        <v>43978</v>
      </c>
      <c r="N9475" s="22">
        <v>0</v>
      </c>
      <c r="O9475" s="22">
        <v>3283</v>
      </c>
      <c r="P9475" s="22">
        <v>481776</v>
      </c>
      <c r="Q9475" s="22" t="s">
        <v>23</v>
      </c>
    </row>
    <row r="9476" spans="1:17" ht="12.75" x14ac:dyDescent="0.2">
      <c r="A9476" s="23" t="s">
        <v>22187</v>
      </c>
      <c r="B9476" s="23" t="s">
        <v>22188</v>
      </c>
      <c r="C9476" s="22">
        <v>20008919039</v>
      </c>
      <c r="D9476" s="22" t="s">
        <v>20</v>
      </c>
      <c r="E9476" s="24">
        <v>43978</v>
      </c>
      <c r="F9476" s="22" t="s">
        <v>49</v>
      </c>
      <c r="G9476" s="22" t="s">
        <v>50</v>
      </c>
      <c r="H9476" s="22">
        <v>626.05899999999997</v>
      </c>
      <c r="I9476" s="22">
        <v>81.38767</v>
      </c>
      <c r="J9476" s="22">
        <v>12.521179999999999</v>
      </c>
      <c r="K9476" s="22">
        <v>532.15</v>
      </c>
      <c r="L9476" s="21"/>
      <c r="M9476" s="25">
        <v>43978</v>
      </c>
      <c r="N9476" s="22">
        <v>0</v>
      </c>
      <c r="O9476" s="22">
        <v>3948</v>
      </c>
      <c r="P9476" s="22">
        <v>447603</v>
      </c>
      <c r="Q9476" s="22" t="s">
        <v>23</v>
      </c>
    </row>
    <row r="9477" spans="1:17" ht="12.75" x14ac:dyDescent="0.2">
      <c r="A9477" s="23" t="s">
        <v>22189</v>
      </c>
      <c r="B9477" s="23" t="s">
        <v>22190</v>
      </c>
      <c r="C9477" s="22">
        <v>2000193672</v>
      </c>
      <c r="D9477" s="22" t="s">
        <v>20</v>
      </c>
      <c r="E9477" s="24">
        <v>43978</v>
      </c>
      <c r="F9477" s="22" t="s">
        <v>49</v>
      </c>
      <c r="G9477" s="22" t="s">
        <v>50</v>
      </c>
      <c r="H9477" s="22">
        <v>250.059</v>
      </c>
      <c r="I9477" s="22">
        <v>32.507669999999997</v>
      </c>
      <c r="J9477" s="22">
        <v>5.0011799999999997</v>
      </c>
      <c r="K9477" s="22">
        <v>212.55</v>
      </c>
      <c r="L9477" s="21"/>
      <c r="M9477" s="25">
        <v>43978</v>
      </c>
      <c r="N9477" s="22">
        <v>0</v>
      </c>
      <c r="O9477" s="22">
        <v>2310</v>
      </c>
      <c r="P9477" s="22">
        <v>427638</v>
      </c>
      <c r="Q9477" s="22" t="s">
        <v>23</v>
      </c>
    </row>
    <row r="9478" spans="1:17" ht="12.75" x14ac:dyDescent="0.2">
      <c r="A9478" s="23" t="s">
        <v>22191</v>
      </c>
      <c r="B9478" s="23" t="s">
        <v>22192</v>
      </c>
      <c r="C9478" s="22">
        <v>2000421944</v>
      </c>
      <c r="D9478" s="22" t="s">
        <v>20</v>
      </c>
      <c r="E9478" s="24">
        <v>43978</v>
      </c>
      <c r="F9478" s="22" t="s">
        <v>49</v>
      </c>
      <c r="G9478" s="22" t="s">
        <v>50</v>
      </c>
      <c r="H9478" s="22">
        <v>605.05899999999997</v>
      </c>
      <c r="I9478" s="22">
        <v>78.657669999999996</v>
      </c>
      <c r="J9478" s="22">
        <v>12.101179999999999</v>
      </c>
      <c r="K9478" s="22">
        <v>514.29999999999995</v>
      </c>
      <c r="L9478" s="21"/>
      <c r="M9478" s="25">
        <v>43978</v>
      </c>
      <c r="N9478" s="22">
        <v>0</v>
      </c>
      <c r="O9478" s="22">
        <v>726</v>
      </c>
      <c r="P9478" s="22">
        <v>443273</v>
      </c>
      <c r="Q9478" s="22" t="s">
        <v>23</v>
      </c>
    </row>
    <row r="9479" spans="1:17" ht="12.75" x14ac:dyDescent="0.2">
      <c r="A9479" s="23" t="s">
        <v>22193</v>
      </c>
      <c r="B9479" s="23" t="s">
        <v>22194</v>
      </c>
      <c r="C9479" s="22">
        <v>20001011117</v>
      </c>
      <c r="D9479" s="22" t="s">
        <v>20</v>
      </c>
      <c r="E9479" s="24">
        <v>43978</v>
      </c>
      <c r="F9479" s="22" t="s">
        <v>21</v>
      </c>
      <c r="G9479" s="22" t="s">
        <v>3047</v>
      </c>
      <c r="H9479" s="22">
        <v>380</v>
      </c>
      <c r="I9479" s="22">
        <v>49.4</v>
      </c>
      <c r="J9479" s="22">
        <v>7.6</v>
      </c>
      <c r="K9479" s="22">
        <v>323</v>
      </c>
      <c r="L9479" s="25"/>
      <c r="M9479" s="25">
        <v>43978</v>
      </c>
      <c r="N9479" s="22">
        <v>0</v>
      </c>
      <c r="O9479" s="22">
        <v>7473</v>
      </c>
      <c r="P9479" s="22">
        <v>409398</v>
      </c>
      <c r="Q9479" s="22" t="s">
        <v>23</v>
      </c>
    </row>
    <row r="9480" spans="1:17" ht="12.75" x14ac:dyDescent="0.2">
      <c r="A9480" s="23" t="s">
        <v>22195</v>
      </c>
      <c r="B9480" s="23" t="s">
        <v>22196</v>
      </c>
      <c r="C9480" s="22">
        <v>20004629158</v>
      </c>
      <c r="D9480" s="22" t="s">
        <v>20</v>
      </c>
      <c r="E9480" s="24">
        <v>43978</v>
      </c>
      <c r="F9480" s="22" t="s">
        <v>49</v>
      </c>
      <c r="G9480" s="22" t="s">
        <v>50</v>
      </c>
      <c r="H9480" s="22">
        <v>532.05899999999997</v>
      </c>
      <c r="I9480" s="22">
        <v>69.167670000000001</v>
      </c>
      <c r="J9480" s="22">
        <v>10.64118</v>
      </c>
      <c r="K9480" s="22">
        <v>452.25</v>
      </c>
      <c r="L9480" s="21"/>
      <c r="M9480" s="25">
        <v>43978</v>
      </c>
      <c r="N9480" s="22">
        <v>0</v>
      </c>
      <c r="O9480" s="22">
        <v>5565</v>
      </c>
      <c r="P9480" s="22">
        <v>427638</v>
      </c>
      <c r="Q9480" s="22" t="s">
        <v>23</v>
      </c>
    </row>
    <row r="9481" spans="1:17" ht="12.75" x14ac:dyDescent="0.2">
      <c r="A9481" s="23" t="s">
        <v>22197</v>
      </c>
      <c r="B9481" s="23" t="s">
        <v>22198</v>
      </c>
      <c r="C9481" s="22">
        <v>20003839450</v>
      </c>
      <c r="D9481" s="22" t="s">
        <v>20</v>
      </c>
      <c r="E9481" s="24">
        <v>43978</v>
      </c>
      <c r="F9481" s="22" t="s">
        <v>49</v>
      </c>
      <c r="G9481" s="22" t="s">
        <v>50</v>
      </c>
      <c r="H9481" s="22">
        <v>645.05899999999997</v>
      </c>
      <c r="I9481" s="22">
        <v>83.857669999999999</v>
      </c>
      <c r="J9481" s="22">
        <v>12.90118</v>
      </c>
      <c r="K9481" s="22">
        <v>548.29999999999995</v>
      </c>
      <c r="L9481" s="21"/>
      <c r="M9481" s="25">
        <v>43978</v>
      </c>
      <c r="N9481" s="22">
        <v>0</v>
      </c>
      <c r="O9481" s="22">
        <v>2664</v>
      </c>
      <c r="P9481" s="22">
        <v>427638</v>
      </c>
      <c r="Q9481" s="22" t="s">
        <v>23</v>
      </c>
    </row>
    <row r="9482" spans="1:17" ht="12.75" x14ac:dyDescent="0.2">
      <c r="A9482" s="23" t="s">
        <v>22199</v>
      </c>
      <c r="B9482" s="23" t="s">
        <v>22200</v>
      </c>
      <c r="C9482" s="22">
        <v>2000114301</v>
      </c>
      <c r="D9482" s="22" t="s">
        <v>20</v>
      </c>
      <c r="E9482" s="24">
        <v>43978</v>
      </c>
      <c r="F9482" s="22" t="s">
        <v>49</v>
      </c>
      <c r="G9482" s="22" t="s">
        <v>50</v>
      </c>
      <c r="H9482" s="22">
        <v>644.05899999999997</v>
      </c>
      <c r="I9482" s="22">
        <v>83.727670000000003</v>
      </c>
      <c r="J9482" s="22">
        <v>12.881180000000001</v>
      </c>
      <c r="K9482" s="22">
        <v>547.45000000000005</v>
      </c>
      <c r="L9482" s="21"/>
      <c r="M9482" s="25">
        <v>43978</v>
      </c>
      <c r="N9482" s="22">
        <v>0</v>
      </c>
      <c r="O9482" s="22">
        <v>38</v>
      </c>
      <c r="P9482" s="22">
        <v>481781</v>
      </c>
      <c r="Q9482" s="22" t="s">
        <v>23</v>
      </c>
    </row>
    <row r="9483" spans="1:17" ht="12.75" x14ac:dyDescent="0.2">
      <c r="A9483" s="23" t="s">
        <v>22201</v>
      </c>
      <c r="B9483" s="23" t="s">
        <v>22202</v>
      </c>
      <c r="C9483" s="22">
        <v>2000684259</v>
      </c>
      <c r="D9483" s="22" t="s">
        <v>20</v>
      </c>
      <c r="E9483" s="24">
        <v>43978</v>
      </c>
      <c r="F9483" s="22" t="s">
        <v>49</v>
      </c>
      <c r="G9483" s="22" t="s">
        <v>50</v>
      </c>
      <c r="H9483" s="22">
        <v>774.05899999999997</v>
      </c>
      <c r="I9483" s="22">
        <v>100.62766999999999</v>
      </c>
      <c r="J9483" s="22">
        <v>15.48118</v>
      </c>
      <c r="K9483" s="22">
        <v>657.95</v>
      </c>
      <c r="L9483" s="21"/>
      <c r="M9483" s="25">
        <v>43978</v>
      </c>
      <c r="N9483" s="22">
        <v>0</v>
      </c>
      <c r="O9483" s="22">
        <v>6820</v>
      </c>
      <c r="P9483" s="22">
        <v>427938</v>
      </c>
      <c r="Q9483" s="22" t="s">
        <v>23</v>
      </c>
    </row>
    <row r="9484" spans="1:17" ht="12.75" x14ac:dyDescent="0.2">
      <c r="A9484" s="23" t="s">
        <v>22203</v>
      </c>
      <c r="B9484" s="23" t="s">
        <v>22204</v>
      </c>
      <c r="C9484" s="22">
        <v>2000647677</v>
      </c>
      <c r="D9484" s="22" t="s">
        <v>20</v>
      </c>
      <c r="E9484" s="24">
        <v>43978</v>
      </c>
      <c r="F9484" s="22" t="s">
        <v>49</v>
      </c>
      <c r="G9484" s="22" t="s">
        <v>50</v>
      </c>
      <c r="H9484" s="22">
        <v>194.059</v>
      </c>
      <c r="I9484" s="22">
        <v>25.22767</v>
      </c>
      <c r="J9484" s="22">
        <v>3.8811800000000001</v>
      </c>
      <c r="K9484" s="22">
        <v>164.95</v>
      </c>
      <c r="L9484" s="21"/>
      <c r="M9484" s="25">
        <v>43978</v>
      </c>
      <c r="N9484" s="22">
        <v>0</v>
      </c>
      <c r="O9484" s="22">
        <v>4596</v>
      </c>
      <c r="P9484" s="22">
        <v>487415</v>
      </c>
      <c r="Q9484" s="22" t="s">
        <v>23</v>
      </c>
    </row>
    <row r="9485" spans="1:17" ht="12.75" x14ac:dyDescent="0.2">
      <c r="A9485" s="23" t="s">
        <v>22205</v>
      </c>
      <c r="B9485" s="23" t="s">
        <v>22206</v>
      </c>
      <c r="C9485" s="22">
        <v>200015444007</v>
      </c>
      <c r="D9485" s="22" t="s">
        <v>20</v>
      </c>
      <c r="E9485" s="24">
        <v>43978</v>
      </c>
      <c r="F9485" s="22" t="s">
        <v>49</v>
      </c>
      <c r="G9485" s="22" t="s">
        <v>50</v>
      </c>
      <c r="H9485" s="22">
        <v>532.05899999999997</v>
      </c>
      <c r="I9485" s="22">
        <v>69.167670000000001</v>
      </c>
      <c r="J9485" s="22">
        <v>10.64118</v>
      </c>
      <c r="K9485" s="22">
        <v>452.25</v>
      </c>
      <c r="L9485" s="21"/>
      <c r="M9485" s="25">
        <v>43978</v>
      </c>
      <c r="N9485" s="22">
        <v>0</v>
      </c>
      <c r="O9485" s="22">
        <v>2803</v>
      </c>
      <c r="P9485" s="22">
        <v>427638</v>
      </c>
      <c r="Q9485" s="22" t="s">
        <v>23</v>
      </c>
    </row>
    <row r="9486" spans="1:17" ht="12.75" x14ac:dyDescent="0.2">
      <c r="A9486" s="23" t="s">
        <v>22207</v>
      </c>
      <c r="B9486" s="23" t="s">
        <v>22208</v>
      </c>
      <c r="C9486" s="22">
        <v>200012366069</v>
      </c>
      <c r="D9486" s="22" t="s">
        <v>20</v>
      </c>
      <c r="E9486" s="24">
        <v>43978</v>
      </c>
      <c r="F9486" s="22" t="s">
        <v>49</v>
      </c>
      <c r="G9486" s="22" t="s">
        <v>50</v>
      </c>
      <c r="H9486" s="22">
        <v>418.05900000000003</v>
      </c>
      <c r="I9486" s="22">
        <v>54.347670000000001</v>
      </c>
      <c r="J9486" s="22">
        <v>8.3611799999999992</v>
      </c>
      <c r="K9486" s="22">
        <v>355.35</v>
      </c>
      <c r="L9486" s="21"/>
      <c r="M9486" s="25">
        <v>43978</v>
      </c>
      <c r="N9486" s="22">
        <v>0</v>
      </c>
      <c r="O9486" s="22">
        <v>7281</v>
      </c>
      <c r="P9486" s="22">
        <v>427938</v>
      </c>
      <c r="Q9486" s="22" t="s">
        <v>23</v>
      </c>
    </row>
    <row r="9487" spans="1:17" ht="12.75" x14ac:dyDescent="0.2">
      <c r="A9487" s="23" t="s">
        <v>22209</v>
      </c>
      <c r="B9487" s="23" t="s">
        <v>22210</v>
      </c>
      <c r="C9487" s="22">
        <v>200011593733</v>
      </c>
      <c r="D9487" s="22" t="s">
        <v>20</v>
      </c>
      <c r="E9487" s="24">
        <v>43978</v>
      </c>
      <c r="F9487" s="22" t="s">
        <v>49</v>
      </c>
      <c r="G9487" s="22" t="s">
        <v>50</v>
      </c>
      <c r="H9487" s="22">
        <v>512.05899999999997</v>
      </c>
      <c r="I9487" s="22">
        <v>66.567670000000007</v>
      </c>
      <c r="J9487" s="22">
        <v>10.24118</v>
      </c>
      <c r="K9487" s="22">
        <v>435.25</v>
      </c>
      <c r="L9487" s="25"/>
      <c r="M9487" s="25">
        <v>43978</v>
      </c>
      <c r="N9487" s="22">
        <v>0</v>
      </c>
      <c r="O9487" s="22">
        <v>3254</v>
      </c>
      <c r="P9487" s="22">
        <v>427638</v>
      </c>
      <c r="Q9487" s="22" t="s">
        <v>23</v>
      </c>
    </row>
    <row r="9488" spans="1:17" ht="12.75" x14ac:dyDescent="0.2">
      <c r="A9488" s="23" t="s">
        <v>22211</v>
      </c>
      <c r="B9488" s="23" t="s">
        <v>22212</v>
      </c>
      <c r="C9488" s="22">
        <v>20007311713</v>
      </c>
      <c r="D9488" s="22" t="s">
        <v>20</v>
      </c>
      <c r="E9488" s="24">
        <v>43978</v>
      </c>
      <c r="F9488" s="22" t="s">
        <v>49</v>
      </c>
      <c r="G9488" s="22" t="s">
        <v>50</v>
      </c>
      <c r="H9488" s="22">
        <v>489.05900000000003</v>
      </c>
      <c r="I9488" s="22">
        <v>63.577669999999998</v>
      </c>
      <c r="J9488" s="22">
        <v>9.7811800000000009</v>
      </c>
      <c r="K9488" s="22">
        <v>415.7</v>
      </c>
      <c r="L9488" s="25"/>
      <c r="M9488" s="25">
        <v>43978</v>
      </c>
      <c r="N9488" s="22">
        <v>0</v>
      </c>
      <c r="O9488" s="22">
        <v>2220</v>
      </c>
      <c r="P9488" s="22">
        <v>462729</v>
      </c>
      <c r="Q9488" s="22" t="s">
        <v>23</v>
      </c>
    </row>
    <row r="9489" spans="1:17" ht="12.75" x14ac:dyDescent="0.2">
      <c r="A9489" s="23" t="s">
        <v>22213</v>
      </c>
      <c r="B9489" s="23" t="s">
        <v>22214</v>
      </c>
      <c r="C9489" s="22">
        <v>20001442751</v>
      </c>
      <c r="D9489" s="22" t="s">
        <v>20</v>
      </c>
      <c r="E9489" s="24">
        <v>43978</v>
      </c>
      <c r="F9489" s="22" t="s">
        <v>49</v>
      </c>
      <c r="G9489" s="22" t="s">
        <v>50</v>
      </c>
      <c r="H9489" s="22">
        <v>486.05900000000003</v>
      </c>
      <c r="I9489" s="22">
        <v>63.187669999999997</v>
      </c>
      <c r="J9489" s="22">
        <v>9.7211800000000004</v>
      </c>
      <c r="K9489" s="22">
        <v>413.15</v>
      </c>
      <c r="L9489" s="21"/>
      <c r="M9489" s="25">
        <v>43978</v>
      </c>
      <c r="N9489" s="22">
        <v>0</v>
      </c>
      <c r="O9489" s="22">
        <v>4606</v>
      </c>
      <c r="P9489" s="22">
        <v>426101</v>
      </c>
      <c r="Q9489" s="22" t="s">
        <v>23</v>
      </c>
    </row>
    <row r="9490" spans="1:17" ht="12.75" x14ac:dyDescent="0.2">
      <c r="A9490" s="23" t="s">
        <v>22215</v>
      </c>
      <c r="B9490" s="23" t="s">
        <v>22216</v>
      </c>
      <c r="C9490" s="22">
        <v>20001138627</v>
      </c>
      <c r="D9490" s="22" t="s">
        <v>20</v>
      </c>
      <c r="E9490" s="24">
        <v>43978</v>
      </c>
      <c r="F9490" s="22" t="s">
        <v>49</v>
      </c>
      <c r="G9490" s="22" t="s">
        <v>50</v>
      </c>
      <c r="H9490" s="22">
        <v>333.05900000000003</v>
      </c>
      <c r="I9490" s="22">
        <v>43.297669999999997</v>
      </c>
      <c r="J9490" s="22">
        <v>6.6611799999999999</v>
      </c>
      <c r="K9490" s="22">
        <v>283.10000000000002</v>
      </c>
      <c r="L9490" s="21"/>
      <c r="M9490" s="25">
        <v>43978</v>
      </c>
      <c r="N9490" s="22">
        <v>0</v>
      </c>
      <c r="O9490" s="22">
        <v>8925</v>
      </c>
      <c r="P9490" s="22">
        <v>427427</v>
      </c>
      <c r="Q9490" s="22" t="s">
        <v>23</v>
      </c>
    </row>
    <row r="9491" spans="1:17" ht="12.75" x14ac:dyDescent="0.2">
      <c r="A9491" s="23" t="s">
        <v>22217</v>
      </c>
      <c r="B9491" s="23" t="s">
        <v>22218</v>
      </c>
      <c r="C9491" s="22">
        <v>20002003496</v>
      </c>
      <c r="D9491" s="22" t="s">
        <v>20</v>
      </c>
      <c r="E9491" s="24">
        <v>43978</v>
      </c>
      <c r="F9491" s="22" t="s">
        <v>49</v>
      </c>
      <c r="G9491" s="22" t="s">
        <v>50</v>
      </c>
      <c r="H9491" s="22">
        <v>583.05899999999997</v>
      </c>
      <c r="I9491" s="22">
        <v>75.797669999999997</v>
      </c>
      <c r="J9491" s="22">
        <v>11.66118</v>
      </c>
      <c r="K9491" s="22">
        <v>495.6</v>
      </c>
      <c r="L9491" s="22">
        <v>200</v>
      </c>
      <c r="M9491" s="25">
        <v>43978</v>
      </c>
      <c r="N9491" s="22">
        <v>0</v>
      </c>
      <c r="O9491" s="22">
        <v>4357</v>
      </c>
      <c r="P9491" s="22">
        <v>427638</v>
      </c>
      <c r="Q9491" s="22" t="s">
        <v>23</v>
      </c>
    </row>
    <row r="9492" spans="1:17" ht="12.75" x14ac:dyDescent="0.2">
      <c r="A9492" s="23" t="s">
        <v>22217</v>
      </c>
      <c r="B9492" s="23" t="s">
        <v>22218</v>
      </c>
      <c r="C9492" s="22">
        <v>20002003496</v>
      </c>
      <c r="D9492" s="22" t="s">
        <v>20</v>
      </c>
      <c r="E9492" s="24">
        <v>43978</v>
      </c>
      <c r="F9492" s="22" t="s">
        <v>49</v>
      </c>
      <c r="G9492" s="22" t="s">
        <v>50</v>
      </c>
      <c r="H9492" s="22">
        <v>583.05899999999997</v>
      </c>
      <c r="I9492" s="22">
        <v>75.797669999999997</v>
      </c>
      <c r="J9492" s="22">
        <v>11.66118</v>
      </c>
      <c r="K9492" s="22">
        <v>495.6</v>
      </c>
      <c r="L9492" s="22">
        <v>200</v>
      </c>
      <c r="M9492" s="25">
        <v>43978</v>
      </c>
      <c r="N9492" s="22">
        <v>0</v>
      </c>
      <c r="O9492" s="22">
        <v>4357</v>
      </c>
      <c r="P9492" s="22">
        <v>427638</v>
      </c>
      <c r="Q9492" s="22" t="s">
        <v>110</v>
      </c>
    </row>
    <row r="9493" spans="1:17" ht="12.75" x14ac:dyDescent="0.2">
      <c r="A9493" s="23" t="s">
        <v>22219</v>
      </c>
      <c r="B9493" s="23" t="s">
        <v>22220</v>
      </c>
      <c r="C9493" s="22">
        <v>20004409734</v>
      </c>
      <c r="D9493" s="22" t="s">
        <v>20</v>
      </c>
      <c r="E9493" s="24">
        <v>43978</v>
      </c>
      <c r="F9493" s="22" t="s">
        <v>49</v>
      </c>
      <c r="G9493" s="22" t="s">
        <v>50</v>
      </c>
      <c r="H9493" s="22">
        <v>252.059</v>
      </c>
      <c r="I9493" s="22">
        <v>32.767670000000003</v>
      </c>
      <c r="J9493" s="22">
        <v>5.0411799999999998</v>
      </c>
      <c r="K9493" s="22">
        <v>214.25</v>
      </c>
      <c r="L9493" s="21"/>
      <c r="M9493" s="25">
        <v>43978</v>
      </c>
      <c r="N9493" s="22">
        <v>0</v>
      </c>
      <c r="O9493" s="22">
        <v>5795</v>
      </c>
      <c r="P9493" s="22">
        <v>427638</v>
      </c>
      <c r="Q9493" s="22" t="s">
        <v>23</v>
      </c>
    </row>
    <row r="9494" spans="1:17" ht="12.75" x14ac:dyDescent="0.2">
      <c r="A9494" s="23" t="s">
        <v>22221</v>
      </c>
      <c r="B9494" s="23" t="s">
        <v>22222</v>
      </c>
      <c r="C9494" s="22">
        <v>200010894239</v>
      </c>
      <c r="D9494" s="22" t="s">
        <v>20</v>
      </c>
      <c r="E9494" s="24">
        <v>43978</v>
      </c>
      <c r="F9494" s="22" t="s">
        <v>49</v>
      </c>
      <c r="G9494" s="22" t="s">
        <v>50</v>
      </c>
      <c r="H9494" s="22">
        <v>699.05899999999997</v>
      </c>
      <c r="I9494" s="22">
        <v>90.877669999999995</v>
      </c>
      <c r="J9494" s="22">
        <v>13.98118</v>
      </c>
      <c r="K9494" s="22">
        <v>594.20000000000005</v>
      </c>
      <c r="L9494" s="22">
        <v>594</v>
      </c>
      <c r="M9494" s="25">
        <v>43978</v>
      </c>
      <c r="N9494" s="22">
        <v>0</v>
      </c>
      <c r="O9494" s="22">
        <v>7695</v>
      </c>
      <c r="P9494" s="22">
        <v>427938</v>
      </c>
      <c r="Q9494" s="22" t="s">
        <v>110</v>
      </c>
    </row>
    <row r="9495" spans="1:17" ht="12.75" x14ac:dyDescent="0.2">
      <c r="A9495" s="23" t="s">
        <v>22223</v>
      </c>
      <c r="B9495" s="23" t="s">
        <v>22224</v>
      </c>
      <c r="C9495" s="22">
        <v>200012366069</v>
      </c>
      <c r="D9495" s="22" t="s">
        <v>20</v>
      </c>
      <c r="E9495" s="24">
        <v>43978</v>
      </c>
      <c r="F9495" s="22" t="s">
        <v>49</v>
      </c>
      <c r="G9495" s="22" t="s">
        <v>50</v>
      </c>
      <c r="H9495" s="22">
        <v>317.05900000000003</v>
      </c>
      <c r="I9495" s="22">
        <v>41.217669999999998</v>
      </c>
      <c r="J9495" s="22">
        <v>6.3411799999999996</v>
      </c>
      <c r="K9495" s="22">
        <v>269.5</v>
      </c>
      <c r="L9495" s="21"/>
      <c r="M9495" s="25">
        <v>43978</v>
      </c>
      <c r="N9495" s="22">
        <v>0</v>
      </c>
      <c r="O9495" s="22">
        <v>7281</v>
      </c>
      <c r="P9495" s="22">
        <v>427938</v>
      </c>
      <c r="Q9495" s="22" t="s">
        <v>23</v>
      </c>
    </row>
    <row r="9496" spans="1:17" ht="12.75" x14ac:dyDescent="0.2">
      <c r="A9496" s="23" t="s">
        <v>22225</v>
      </c>
      <c r="B9496" s="23" t="s">
        <v>22226</v>
      </c>
      <c r="C9496" s="22">
        <v>200010894239</v>
      </c>
      <c r="D9496" s="22" t="s">
        <v>20</v>
      </c>
      <c r="E9496" s="24">
        <v>43978</v>
      </c>
      <c r="F9496" s="22" t="s">
        <v>49</v>
      </c>
      <c r="G9496" s="22" t="s">
        <v>50</v>
      </c>
      <c r="H9496" s="22">
        <v>708.05899999999997</v>
      </c>
      <c r="I9496" s="22">
        <v>92.047669999999997</v>
      </c>
      <c r="J9496" s="22">
        <v>14.16118</v>
      </c>
      <c r="K9496" s="22">
        <v>601.85</v>
      </c>
      <c r="L9496" s="22">
        <v>601</v>
      </c>
      <c r="M9496" s="25">
        <v>43978</v>
      </c>
      <c r="N9496" s="22">
        <v>0</v>
      </c>
      <c r="O9496" s="22">
        <v>7695</v>
      </c>
      <c r="P9496" s="22">
        <v>427938</v>
      </c>
      <c r="Q9496" s="22" t="s">
        <v>110</v>
      </c>
    </row>
    <row r="9497" spans="1:17" ht="12.75" x14ac:dyDescent="0.2">
      <c r="A9497" s="23" t="s">
        <v>22227</v>
      </c>
      <c r="B9497" s="23" t="s">
        <v>22228</v>
      </c>
      <c r="C9497" s="22">
        <v>20003280446</v>
      </c>
      <c r="D9497" s="22" t="s">
        <v>20</v>
      </c>
      <c r="E9497" s="24">
        <v>43978</v>
      </c>
      <c r="F9497" s="22" t="s">
        <v>49</v>
      </c>
      <c r="G9497" s="22" t="s">
        <v>50</v>
      </c>
      <c r="H9497" s="22">
        <v>709.05899999999997</v>
      </c>
      <c r="I9497" s="22">
        <v>92.177670000000006</v>
      </c>
      <c r="J9497" s="22">
        <v>14.181179999999999</v>
      </c>
      <c r="K9497" s="22">
        <v>602.70000000000005</v>
      </c>
      <c r="L9497" s="21"/>
      <c r="M9497" s="25">
        <v>43978</v>
      </c>
      <c r="N9497" s="22">
        <v>0</v>
      </c>
      <c r="O9497" s="22">
        <v>3254</v>
      </c>
      <c r="P9497" s="22">
        <v>427638</v>
      </c>
      <c r="Q9497" s="22" t="s">
        <v>23</v>
      </c>
    </row>
    <row r="9498" spans="1:17" ht="12.75" x14ac:dyDescent="0.2">
      <c r="A9498" s="23" t="s">
        <v>22229</v>
      </c>
      <c r="B9498" s="23" t="s">
        <v>22230</v>
      </c>
      <c r="C9498" s="22">
        <v>200012629489</v>
      </c>
      <c r="D9498" s="22" t="s">
        <v>20</v>
      </c>
      <c r="E9498" s="24">
        <v>43978</v>
      </c>
      <c r="F9498" s="22" t="s">
        <v>49</v>
      </c>
      <c r="G9498" s="22" t="s">
        <v>50</v>
      </c>
      <c r="H9498" s="22">
        <v>692.05899999999997</v>
      </c>
      <c r="I9498" s="22">
        <v>89.967669999999998</v>
      </c>
      <c r="J9498" s="22">
        <v>13.84118</v>
      </c>
      <c r="K9498" s="22">
        <v>588.25</v>
      </c>
      <c r="L9498" s="21"/>
      <c r="M9498" s="25">
        <v>43978</v>
      </c>
      <c r="N9498" s="22">
        <v>0</v>
      </c>
      <c r="O9498" s="22">
        <v>8243</v>
      </c>
      <c r="P9498" s="22">
        <v>402910</v>
      </c>
      <c r="Q9498" s="22" t="s">
        <v>23</v>
      </c>
    </row>
    <row r="9499" spans="1:17" ht="12.75" x14ac:dyDescent="0.2">
      <c r="A9499" s="23" t="s">
        <v>22231</v>
      </c>
      <c r="B9499" s="23" t="s">
        <v>22232</v>
      </c>
      <c r="C9499" s="22">
        <v>20001661307</v>
      </c>
      <c r="D9499" s="22" t="s">
        <v>20</v>
      </c>
      <c r="E9499" s="24">
        <v>43978</v>
      </c>
      <c r="F9499" s="22" t="s">
        <v>49</v>
      </c>
      <c r="G9499" s="22" t="s">
        <v>50</v>
      </c>
      <c r="H9499" s="22">
        <v>1007.059</v>
      </c>
      <c r="I9499" s="22">
        <v>130.91766999999999</v>
      </c>
      <c r="J9499" s="22">
        <v>20.141179999999999</v>
      </c>
      <c r="K9499" s="22">
        <v>856</v>
      </c>
      <c r="L9499" s="22">
        <v>727</v>
      </c>
      <c r="M9499" s="25">
        <v>43978</v>
      </c>
      <c r="N9499" s="22">
        <v>0</v>
      </c>
      <c r="O9499" s="22">
        <v>857</v>
      </c>
      <c r="P9499" s="22">
        <v>437772</v>
      </c>
      <c r="Q9499" s="22" t="s">
        <v>110</v>
      </c>
    </row>
    <row r="9500" spans="1:17" ht="12.75" x14ac:dyDescent="0.2">
      <c r="A9500" s="23" t="s">
        <v>22233</v>
      </c>
      <c r="B9500" s="23" t="s">
        <v>22234</v>
      </c>
      <c r="C9500" s="22">
        <v>200011518502</v>
      </c>
      <c r="D9500" s="22" t="s">
        <v>20</v>
      </c>
      <c r="E9500" s="24">
        <v>43978</v>
      </c>
      <c r="F9500" s="22" t="s">
        <v>49</v>
      </c>
      <c r="G9500" s="22" t="s">
        <v>50</v>
      </c>
      <c r="H9500" s="22">
        <v>764.05899999999997</v>
      </c>
      <c r="I9500" s="22">
        <v>99.327669999999998</v>
      </c>
      <c r="J9500" s="22">
        <v>15.281180000000001</v>
      </c>
      <c r="K9500" s="22">
        <v>649.45000000000005</v>
      </c>
      <c r="L9500" s="21"/>
      <c r="M9500" s="25">
        <v>43978</v>
      </c>
      <c r="N9500" s="22">
        <v>0</v>
      </c>
      <c r="O9500" s="22">
        <v>9992</v>
      </c>
      <c r="P9500" s="22">
        <v>427638</v>
      </c>
      <c r="Q9500" s="22" t="s">
        <v>23</v>
      </c>
    </row>
    <row r="9501" spans="1:17" ht="12.75" x14ac:dyDescent="0.2">
      <c r="A9501" s="23" t="s">
        <v>22235</v>
      </c>
      <c r="B9501" s="23" t="s">
        <v>22236</v>
      </c>
      <c r="C9501" s="22">
        <v>200010862895</v>
      </c>
      <c r="D9501" s="22" t="s">
        <v>20</v>
      </c>
      <c r="E9501" s="24">
        <v>43978</v>
      </c>
      <c r="F9501" s="22" t="s">
        <v>49</v>
      </c>
      <c r="G9501" s="22" t="s">
        <v>50</v>
      </c>
      <c r="H9501" s="22">
        <v>149.059</v>
      </c>
      <c r="I9501" s="22">
        <v>19.377669999999998</v>
      </c>
      <c r="J9501" s="22">
        <v>2.9811800000000002</v>
      </c>
      <c r="K9501" s="22">
        <v>126.7</v>
      </c>
      <c r="L9501" s="21"/>
      <c r="M9501" s="25">
        <v>43978</v>
      </c>
      <c r="N9501" s="22">
        <v>0</v>
      </c>
      <c r="O9501" s="22">
        <v>1628</v>
      </c>
      <c r="P9501" s="22">
        <v>427640</v>
      </c>
      <c r="Q9501" s="22" t="s">
        <v>23</v>
      </c>
    </row>
    <row r="9502" spans="1:17" ht="12.75" x14ac:dyDescent="0.2">
      <c r="A9502" s="23" t="s">
        <v>22237</v>
      </c>
      <c r="B9502" s="23" t="s">
        <v>22238</v>
      </c>
      <c r="C9502" s="22">
        <v>20002040939</v>
      </c>
      <c r="D9502" s="22" t="s">
        <v>20</v>
      </c>
      <c r="E9502" s="24">
        <v>43978</v>
      </c>
      <c r="F9502" s="22" t="s">
        <v>49</v>
      </c>
      <c r="G9502" s="22" t="s">
        <v>50</v>
      </c>
      <c r="H9502" s="22">
        <v>233.059</v>
      </c>
      <c r="I9502" s="22">
        <v>30.29767</v>
      </c>
      <c r="J9502" s="22">
        <v>4.6611799999999999</v>
      </c>
      <c r="K9502" s="22">
        <v>198.1</v>
      </c>
      <c r="L9502" s="25"/>
      <c r="M9502" s="25">
        <v>43978</v>
      </c>
      <c r="N9502" s="22">
        <v>0</v>
      </c>
      <c r="O9502" s="22">
        <v>450</v>
      </c>
      <c r="P9502" s="22">
        <v>427938</v>
      </c>
      <c r="Q9502" s="22" t="s">
        <v>23</v>
      </c>
    </row>
    <row r="9503" spans="1:17" ht="12.75" x14ac:dyDescent="0.2">
      <c r="A9503" s="23" t="s">
        <v>22239</v>
      </c>
      <c r="B9503" s="23" t="s">
        <v>22240</v>
      </c>
      <c r="C9503" s="22">
        <v>20001416242</v>
      </c>
      <c r="D9503" s="22" t="s">
        <v>20</v>
      </c>
      <c r="E9503" s="24">
        <v>43978</v>
      </c>
      <c r="F9503" s="22" t="s">
        <v>49</v>
      </c>
      <c r="G9503" s="22" t="s">
        <v>50</v>
      </c>
      <c r="H9503" s="22">
        <v>326.05900000000003</v>
      </c>
      <c r="I9503" s="22">
        <v>42.38767</v>
      </c>
      <c r="J9503" s="22">
        <v>6.5211800000000002</v>
      </c>
      <c r="K9503" s="22">
        <v>277.14999999999998</v>
      </c>
      <c r="L9503" s="21"/>
      <c r="M9503" s="25">
        <v>43978</v>
      </c>
      <c r="N9503" s="22">
        <v>0</v>
      </c>
      <c r="O9503" s="22">
        <v>1634</v>
      </c>
      <c r="P9503" s="22">
        <v>427427</v>
      </c>
      <c r="Q9503" s="22" t="s">
        <v>23</v>
      </c>
    </row>
    <row r="9504" spans="1:17" ht="12.75" x14ac:dyDescent="0.2">
      <c r="A9504" s="23" t="s">
        <v>22241</v>
      </c>
      <c r="B9504" s="23" t="s">
        <v>22242</v>
      </c>
      <c r="C9504" s="22">
        <v>2000128330</v>
      </c>
      <c r="D9504" s="22" t="s">
        <v>20</v>
      </c>
      <c r="E9504" s="24">
        <v>43978</v>
      </c>
      <c r="F9504" s="22" t="s">
        <v>49</v>
      </c>
      <c r="G9504" s="22" t="s">
        <v>50</v>
      </c>
      <c r="H9504" s="22">
        <v>670.05899999999997</v>
      </c>
      <c r="I9504" s="22">
        <v>87.107669999999999</v>
      </c>
      <c r="J9504" s="22">
        <v>13.40118</v>
      </c>
      <c r="K9504" s="22">
        <v>569.54999999999995</v>
      </c>
      <c r="L9504" s="21"/>
      <c r="M9504" s="25">
        <v>43978</v>
      </c>
      <c r="N9504" s="22">
        <v>0</v>
      </c>
      <c r="O9504" s="22">
        <v>3906</v>
      </c>
      <c r="P9504" s="22">
        <v>437773</v>
      </c>
      <c r="Q9504" s="22" t="s">
        <v>23</v>
      </c>
    </row>
    <row r="9505" spans="1:17" ht="12.75" x14ac:dyDescent="0.2">
      <c r="A9505" s="23" t="s">
        <v>22243</v>
      </c>
      <c r="B9505" s="23" t="s">
        <v>22244</v>
      </c>
      <c r="C9505" s="22">
        <v>2000791553</v>
      </c>
      <c r="D9505" s="22" t="s">
        <v>20</v>
      </c>
      <c r="E9505" s="24">
        <v>43978</v>
      </c>
      <c r="F9505" s="22" t="s">
        <v>49</v>
      </c>
      <c r="G9505" s="22" t="s">
        <v>50</v>
      </c>
      <c r="H9505" s="22">
        <v>167.059</v>
      </c>
      <c r="I9505" s="22">
        <v>21.717669999999998</v>
      </c>
      <c r="J9505" s="22">
        <v>3.34118</v>
      </c>
      <c r="K9505" s="22">
        <v>142</v>
      </c>
      <c r="L9505" s="21"/>
      <c r="M9505" s="25">
        <v>43978</v>
      </c>
      <c r="N9505" s="22">
        <v>0</v>
      </c>
      <c r="O9505" s="22">
        <v>3935</v>
      </c>
      <c r="P9505" s="22">
        <v>464842</v>
      </c>
      <c r="Q9505" s="22" t="s">
        <v>23</v>
      </c>
    </row>
    <row r="9506" spans="1:17" ht="12.75" x14ac:dyDescent="0.2">
      <c r="A9506" s="23" t="s">
        <v>22245</v>
      </c>
      <c r="B9506" s="23" t="s">
        <v>22246</v>
      </c>
      <c r="C9506" s="22">
        <v>200070916</v>
      </c>
      <c r="D9506" s="22" t="s">
        <v>20</v>
      </c>
      <c r="E9506" s="24">
        <v>43978</v>
      </c>
      <c r="F9506" s="22" t="s">
        <v>49</v>
      </c>
      <c r="G9506" s="22" t="s">
        <v>50</v>
      </c>
      <c r="H9506" s="22">
        <v>315.05900000000003</v>
      </c>
      <c r="I9506" s="22">
        <v>40.95767</v>
      </c>
      <c r="J9506" s="22">
        <v>6.3011799999999996</v>
      </c>
      <c r="K9506" s="22">
        <v>267.8</v>
      </c>
      <c r="L9506" s="21"/>
      <c r="M9506" s="25">
        <v>43978</v>
      </c>
      <c r="N9506" s="22">
        <v>0</v>
      </c>
      <c r="O9506" s="22">
        <v>7317</v>
      </c>
      <c r="P9506" s="22">
        <v>425620</v>
      </c>
      <c r="Q9506" s="22" t="s">
        <v>23</v>
      </c>
    </row>
    <row r="9507" spans="1:17" ht="12.75" x14ac:dyDescent="0.2">
      <c r="A9507" s="23" t="s">
        <v>22247</v>
      </c>
      <c r="B9507" s="23" t="s">
        <v>15521</v>
      </c>
      <c r="C9507" s="22">
        <v>200011158560</v>
      </c>
      <c r="D9507" s="22" t="s">
        <v>20</v>
      </c>
      <c r="E9507" s="24">
        <v>43978</v>
      </c>
      <c r="F9507" s="22" t="s">
        <v>49</v>
      </c>
      <c r="G9507" s="22" t="s">
        <v>50</v>
      </c>
      <c r="H9507" s="22">
        <v>373.05900000000003</v>
      </c>
      <c r="I9507" s="22">
        <v>48.497669999999999</v>
      </c>
      <c r="J9507" s="22">
        <v>7.4611799999999997</v>
      </c>
      <c r="K9507" s="22">
        <v>317.10000000000002</v>
      </c>
      <c r="L9507" s="21"/>
      <c r="M9507" s="25">
        <v>43978</v>
      </c>
      <c r="N9507" s="22">
        <v>0</v>
      </c>
      <c r="O9507" s="22">
        <v>6410</v>
      </c>
      <c r="P9507" s="22">
        <v>427438</v>
      </c>
      <c r="Q9507" s="22" t="s">
        <v>23</v>
      </c>
    </row>
    <row r="9508" spans="1:17" ht="12.75" x14ac:dyDescent="0.2">
      <c r="A9508" s="23" t="s">
        <v>22248</v>
      </c>
      <c r="B9508" s="23" t="s">
        <v>22249</v>
      </c>
      <c r="C9508" s="22">
        <v>20001518632</v>
      </c>
      <c r="D9508" s="22" t="s">
        <v>20</v>
      </c>
      <c r="E9508" s="24">
        <v>43978</v>
      </c>
      <c r="F9508" s="22" t="s">
        <v>49</v>
      </c>
      <c r="G9508" s="22" t="s">
        <v>50</v>
      </c>
      <c r="H9508" s="22">
        <v>528.05899999999997</v>
      </c>
      <c r="I9508" s="22">
        <v>68.647670000000005</v>
      </c>
      <c r="J9508" s="22">
        <v>10.56118</v>
      </c>
      <c r="K9508" s="22">
        <v>448.85</v>
      </c>
      <c r="L9508" s="21"/>
      <c r="M9508" s="25">
        <v>43978</v>
      </c>
      <c r="N9508" s="22">
        <v>0</v>
      </c>
      <c r="O9508" s="22">
        <v>5716</v>
      </c>
      <c r="P9508" s="22">
        <v>479087</v>
      </c>
      <c r="Q9508" s="22" t="s">
        <v>23</v>
      </c>
    </row>
    <row r="9509" spans="1:17" ht="12.75" x14ac:dyDescent="0.2">
      <c r="A9509" s="23" t="s">
        <v>22250</v>
      </c>
      <c r="B9509" s="23" t="s">
        <v>22251</v>
      </c>
      <c r="C9509" s="22">
        <v>2000131117</v>
      </c>
      <c r="D9509" s="22" t="s">
        <v>20</v>
      </c>
      <c r="E9509" s="24">
        <v>43978</v>
      </c>
      <c r="F9509" s="22" t="s">
        <v>49</v>
      </c>
      <c r="G9509" s="22" t="s">
        <v>50</v>
      </c>
      <c r="H9509" s="22">
        <v>899.05899999999997</v>
      </c>
      <c r="I9509" s="22">
        <v>116.87766999999999</v>
      </c>
      <c r="J9509" s="22">
        <v>17.981179999999998</v>
      </c>
      <c r="K9509" s="22">
        <v>764.2</v>
      </c>
      <c r="L9509" s="21"/>
      <c r="M9509" s="25">
        <v>43978</v>
      </c>
      <c r="N9509" s="22">
        <v>0</v>
      </c>
      <c r="O9509" s="22">
        <v>6618</v>
      </c>
      <c r="P9509" s="22">
        <v>413307</v>
      </c>
      <c r="Q9509" s="22" t="s">
        <v>23</v>
      </c>
    </row>
    <row r="9510" spans="1:17" ht="12.75" x14ac:dyDescent="0.2">
      <c r="A9510" s="23" t="s">
        <v>22252</v>
      </c>
      <c r="B9510" s="23" t="s">
        <v>22253</v>
      </c>
      <c r="C9510" s="22">
        <v>200014482430</v>
      </c>
      <c r="D9510" s="22" t="s">
        <v>20</v>
      </c>
      <c r="E9510" s="24">
        <v>43978</v>
      </c>
      <c r="F9510" s="22" t="s">
        <v>49</v>
      </c>
      <c r="G9510" s="22" t="s">
        <v>50</v>
      </c>
      <c r="H9510" s="22">
        <v>720.05899999999997</v>
      </c>
      <c r="I9510" s="22">
        <v>93.607669999999999</v>
      </c>
      <c r="J9510" s="22">
        <v>14.40118</v>
      </c>
      <c r="K9510" s="22">
        <v>612.04999999999995</v>
      </c>
      <c r="L9510" s="21"/>
      <c r="M9510" s="25">
        <v>43978</v>
      </c>
      <c r="N9510" s="22">
        <v>0</v>
      </c>
      <c r="O9510" s="22">
        <v>2985</v>
      </c>
      <c r="P9510" s="22">
        <v>415482</v>
      </c>
      <c r="Q9510" s="22" t="s">
        <v>23</v>
      </c>
    </row>
    <row r="9511" spans="1:17" ht="12.75" x14ac:dyDescent="0.2">
      <c r="A9511" s="23" t="s">
        <v>22254</v>
      </c>
      <c r="B9511" s="23" t="s">
        <v>22255</v>
      </c>
      <c r="C9511" s="22">
        <v>20003723071</v>
      </c>
      <c r="D9511" s="22" t="s">
        <v>20</v>
      </c>
      <c r="E9511" s="24">
        <v>43978</v>
      </c>
      <c r="F9511" s="22" t="s">
        <v>49</v>
      </c>
      <c r="G9511" s="22" t="s">
        <v>50</v>
      </c>
      <c r="H9511" s="22">
        <v>233.059</v>
      </c>
      <c r="I9511" s="22">
        <v>30.29767</v>
      </c>
      <c r="J9511" s="22">
        <v>4.6611799999999999</v>
      </c>
      <c r="K9511" s="22">
        <v>198.1</v>
      </c>
      <c r="L9511" s="21"/>
      <c r="M9511" s="25">
        <v>43978</v>
      </c>
      <c r="N9511" s="22">
        <v>0</v>
      </c>
      <c r="O9511" s="22">
        <v>9125</v>
      </c>
      <c r="P9511" s="22">
        <v>427638</v>
      </c>
      <c r="Q9511" s="22" t="s">
        <v>23</v>
      </c>
    </row>
    <row r="9512" spans="1:17" ht="12.75" x14ac:dyDescent="0.2">
      <c r="A9512" s="23" t="s">
        <v>22256</v>
      </c>
      <c r="B9512" s="23" t="s">
        <v>22257</v>
      </c>
      <c r="C9512" s="22">
        <v>2000379348</v>
      </c>
      <c r="D9512" s="22" t="s">
        <v>20</v>
      </c>
      <c r="E9512" s="24">
        <v>43978</v>
      </c>
      <c r="F9512" s="22" t="s">
        <v>49</v>
      </c>
      <c r="G9512" s="22" t="s">
        <v>50</v>
      </c>
      <c r="H9512" s="22">
        <v>536.05899999999997</v>
      </c>
      <c r="I9512" s="22">
        <v>69.687669999999997</v>
      </c>
      <c r="J9512" s="22">
        <v>10.72118</v>
      </c>
      <c r="K9512" s="22">
        <v>455.65</v>
      </c>
      <c r="L9512" s="21"/>
      <c r="M9512" s="25">
        <v>43978</v>
      </c>
      <c r="N9512" s="22">
        <v>0</v>
      </c>
      <c r="O9512" s="22">
        <v>7540</v>
      </c>
      <c r="P9512" s="22">
        <v>427938</v>
      </c>
      <c r="Q9512" s="22" t="s">
        <v>23</v>
      </c>
    </row>
    <row r="9513" spans="1:17" ht="12.75" x14ac:dyDescent="0.2">
      <c r="A9513" s="23" t="s">
        <v>22258</v>
      </c>
      <c r="B9513" s="23" t="s">
        <v>22259</v>
      </c>
      <c r="C9513" s="22">
        <v>200012451702</v>
      </c>
      <c r="D9513" s="22" t="s">
        <v>20</v>
      </c>
      <c r="E9513" s="24">
        <v>43978</v>
      </c>
      <c r="F9513" s="22" t="s">
        <v>49</v>
      </c>
      <c r="G9513" s="22" t="s">
        <v>50</v>
      </c>
      <c r="H9513" s="22">
        <v>635.05899999999997</v>
      </c>
      <c r="I9513" s="22">
        <v>82.557670000000002</v>
      </c>
      <c r="J9513" s="22">
        <v>12.701180000000001</v>
      </c>
      <c r="K9513" s="22">
        <v>539.79999999999995</v>
      </c>
      <c r="L9513" s="21"/>
      <c r="M9513" s="25">
        <v>43978</v>
      </c>
      <c r="N9513" s="22">
        <v>0</v>
      </c>
      <c r="O9513" s="22">
        <v>7922</v>
      </c>
      <c r="P9513" s="22">
        <v>427699</v>
      </c>
      <c r="Q9513" s="22" t="s">
        <v>23</v>
      </c>
    </row>
    <row r="9514" spans="1:17" ht="12.75" x14ac:dyDescent="0.2">
      <c r="A9514" s="23" t="s">
        <v>22260</v>
      </c>
      <c r="B9514" s="23" t="s">
        <v>22261</v>
      </c>
      <c r="C9514" s="22">
        <v>20001136977</v>
      </c>
      <c r="D9514" s="22" t="s">
        <v>20</v>
      </c>
      <c r="E9514" s="24">
        <v>43978</v>
      </c>
      <c r="F9514" s="22" t="s">
        <v>49</v>
      </c>
      <c r="G9514" s="22" t="s">
        <v>50</v>
      </c>
      <c r="H9514" s="22">
        <v>343.05900000000003</v>
      </c>
      <c r="I9514" s="22">
        <v>44.597670000000001</v>
      </c>
      <c r="J9514" s="22">
        <v>6.8611800000000001</v>
      </c>
      <c r="K9514" s="22">
        <v>291.60000000000002</v>
      </c>
      <c r="L9514" s="21"/>
      <c r="M9514" s="25">
        <v>43978</v>
      </c>
      <c r="N9514" s="22">
        <v>0</v>
      </c>
      <c r="O9514" s="22">
        <v>1640</v>
      </c>
      <c r="P9514" s="22">
        <v>427901</v>
      </c>
      <c r="Q9514" s="22" t="s">
        <v>23</v>
      </c>
    </row>
    <row r="9515" spans="1:17" ht="12.75" x14ac:dyDescent="0.2">
      <c r="A9515" s="23" t="s">
        <v>22262</v>
      </c>
      <c r="B9515" s="23" t="s">
        <v>22263</v>
      </c>
      <c r="C9515" s="22">
        <v>2000173107</v>
      </c>
      <c r="D9515" s="22" t="s">
        <v>20</v>
      </c>
      <c r="E9515" s="24">
        <v>43978</v>
      </c>
      <c r="F9515" s="22" t="s">
        <v>49</v>
      </c>
      <c r="G9515" s="22" t="s">
        <v>50</v>
      </c>
      <c r="H9515" s="22">
        <v>486.05900000000003</v>
      </c>
      <c r="I9515" s="22">
        <v>63.187669999999997</v>
      </c>
      <c r="J9515" s="22">
        <v>9.7211800000000004</v>
      </c>
      <c r="K9515" s="22">
        <v>413.15</v>
      </c>
      <c r="L9515" s="21"/>
      <c r="M9515" s="25">
        <v>43978</v>
      </c>
      <c r="N9515" s="22">
        <v>0</v>
      </c>
      <c r="O9515" s="22">
        <v>5278</v>
      </c>
      <c r="P9515" s="22">
        <v>427938</v>
      </c>
      <c r="Q9515" s="22" t="s">
        <v>23</v>
      </c>
    </row>
    <row r="9516" spans="1:17" ht="12.75" x14ac:dyDescent="0.2">
      <c r="A9516" s="23" t="s">
        <v>22264</v>
      </c>
      <c r="B9516" s="23" t="s">
        <v>22265</v>
      </c>
      <c r="C9516" s="22">
        <v>200011439829</v>
      </c>
      <c r="D9516" s="22" t="s">
        <v>20</v>
      </c>
      <c r="E9516" s="24">
        <v>43978</v>
      </c>
      <c r="F9516" s="22" t="s">
        <v>49</v>
      </c>
      <c r="G9516" s="22" t="s">
        <v>50</v>
      </c>
      <c r="H9516" s="22">
        <v>436.05900000000003</v>
      </c>
      <c r="I9516" s="22">
        <v>56.687669999999997</v>
      </c>
      <c r="J9516" s="22">
        <v>8.7211800000000004</v>
      </c>
      <c r="K9516" s="22">
        <v>370.65</v>
      </c>
      <c r="L9516" s="21"/>
      <c r="M9516" s="25">
        <v>43978</v>
      </c>
      <c r="N9516" s="22">
        <v>0</v>
      </c>
      <c r="O9516" s="22">
        <v>5701</v>
      </c>
      <c r="P9516" s="22">
        <v>426101</v>
      </c>
      <c r="Q9516" s="22" t="s">
        <v>23</v>
      </c>
    </row>
    <row r="9517" spans="1:17" ht="12.75" x14ac:dyDescent="0.2">
      <c r="A9517" s="23" t="s">
        <v>22266</v>
      </c>
      <c r="B9517" s="23" t="s">
        <v>22267</v>
      </c>
      <c r="C9517" s="22">
        <v>200015426647</v>
      </c>
      <c r="D9517" s="22" t="s">
        <v>20</v>
      </c>
      <c r="E9517" s="24">
        <v>43978</v>
      </c>
      <c r="F9517" s="22" t="s">
        <v>49</v>
      </c>
      <c r="G9517" s="22" t="s">
        <v>50</v>
      </c>
      <c r="H9517" s="22">
        <v>149.059</v>
      </c>
      <c r="I9517" s="22">
        <v>19.377669999999998</v>
      </c>
      <c r="J9517" s="22">
        <v>2.9811800000000002</v>
      </c>
      <c r="K9517" s="22">
        <v>126.7</v>
      </c>
      <c r="L9517" s="21"/>
      <c r="M9517" s="25">
        <v>43978</v>
      </c>
      <c r="N9517" s="22">
        <v>0</v>
      </c>
      <c r="O9517" s="22">
        <v>3854</v>
      </c>
      <c r="P9517" s="22">
        <v>427667</v>
      </c>
      <c r="Q9517" s="22" t="s">
        <v>23</v>
      </c>
    </row>
    <row r="9518" spans="1:17" ht="12.75" x14ac:dyDescent="0.2">
      <c r="A9518" s="23" t="s">
        <v>22268</v>
      </c>
      <c r="B9518" s="23" t="s">
        <v>22269</v>
      </c>
      <c r="C9518" s="22">
        <v>20001441272</v>
      </c>
      <c r="D9518" s="22" t="s">
        <v>20</v>
      </c>
      <c r="E9518" s="24">
        <v>43978</v>
      </c>
      <c r="F9518" s="22" t="s">
        <v>49</v>
      </c>
      <c r="G9518" s="22" t="s">
        <v>50</v>
      </c>
      <c r="H9518" s="22">
        <v>316.05900000000003</v>
      </c>
      <c r="I9518" s="22">
        <v>41.087670000000003</v>
      </c>
      <c r="J9518" s="22">
        <v>6.32118</v>
      </c>
      <c r="K9518" s="22">
        <v>268.64999999999998</v>
      </c>
      <c r="L9518" s="21"/>
      <c r="M9518" s="25">
        <v>43978</v>
      </c>
      <c r="N9518" s="22">
        <v>0</v>
      </c>
      <c r="O9518" s="22">
        <v>3590</v>
      </c>
      <c r="P9518" s="22">
        <v>427638</v>
      </c>
      <c r="Q9518" s="22" t="s">
        <v>23</v>
      </c>
    </row>
    <row r="9519" spans="1:17" ht="12.75" x14ac:dyDescent="0.2">
      <c r="A9519" s="23" t="s">
        <v>22270</v>
      </c>
      <c r="B9519" s="23" t="s">
        <v>22271</v>
      </c>
      <c r="C9519" s="22">
        <v>2000224475</v>
      </c>
      <c r="D9519" s="22" t="s">
        <v>20</v>
      </c>
      <c r="E9519" s="24">
        <v>43978</v>
      </c>
      <c r="F9519" s="22" t="s">
        <v>49</v>
      </c>
      <c r="G9519" s="22" t="s">
        <v>50</v>
      </c>
      <c r="H9519" s="22">
        <v>419.05900000000003</v>
      </c>
      <c r="I9519" s="22">
        <v>54.477670000000003</v>
      </c>
      <c r="J9519" s="22">
        <v>8.3811800000000005</v>
      </c>
      <c r="K9519" s="22">
        <v>356.2</v>
      </c>
      <c r="L9519" s="21"/>
      <c r="M9519" s="25">
        <v>43978</v>
      </c>
      <c r="N9519" s="22">
        <v>0</v>
      </c>
      <c r="O9519" s="22">
        <v>267</v>
      </c>
      <c r="P9519" s="22">
        <v>427229</v>
      </c>
      <c r="Q9519" s="22" t="s">
        <v>23</v>
      </c>
    </row>
    <row r="9520" spans="1:17" ht="12.75" x14ac:dyDescent="0.2">
      <c r="A9520" s="23" t="s">
        <v>22272</v>
      </c>
      <c r="B9520" s="23" t="s">
        <v>15506</v>
      </c>
      <c r="C9520" s="22">
        <v>200011158560</v>
      </c>
      <c r="D9520" s="22" t="s">
        <v>20</v>
      </c>
      <c r="E9520" s="24">
        <v>43978</v>
      </c>
      <c r="F9520" s="22" t="s">
        <v>49</v>
      </c>
      <c r="G9520" s="22" t="s">
        <v>50</v>
      </c>
      <c r="H9520" s="22">
        <v>419.05900000000003</v>
      </c>
      <c r="I9520" s="22">
        <v>54.477670000000003</v>
      </c>
      <c r="J9520" s="22">
        <v>8.3811800000000005</v>
      </c>
      <c r="K9520" s="22">
        <v>356.2</v>
      </c>
      <c r="L9520" s="21"/>
      <c r="M9520" s="25">
        <v>43978</v>
      </c>
      <c r="N9520" s="22">
        <v>0</v>
      </c>
      <c r="O9520" s="22">
        <v>6410</v>
      </c>
      <c r="P9520" s="22">
        <v>427438</v>
      </c>
      <c r="Q9520" s="22" t="s">
        <v>23</v>
      </c>
    </row>
    <row r="9521" spans="1:17" ht="12.75" x14ac:dyDescent="0.2">
      <c r="A9521" s="23" t="s">
        <v>22273</v>
      </c>
      <c r="B9521" s="23" t="s">
        <v>15509</v>
      </c>
      <c r="C9521" s="22">
        <v>20004842339</v>
      </c>
      <c r="D9521" s="22" t="s">
        <v>20</v>
      </c>
      <c r="E9521" s="24">
        <v>43978</v>
      </c>
      <c r="F9521" s="22" t="s">
        <v>49</v>
      </c>
      <c r="G9521" s="22" t="s">
        <v>50</v>
      </c>
      <c r="H9521" s="22">
        <v>797.05899999999997</v>
      </c>
      <c r="I9521" s="22">
        <v>103.61767</v>
      </c>
      <c r="J9521" s="22">
        <v>15.941179999999999</v>
      </c>
      <c r="K9521" s="22">
        <v>677.5</v>
      </c>
      <c r="L9521" s="21"/>
      <c r="M9521" s="25">
        <v>43978</v>
      </c>
      <c r="N9521" s="22">
        <v>0</v>
      </c>
      <c r="O9521" s="22">
        <v>4751</v>
      </c>
      <c r="P9521" s="22">
        <v>477714</v>
      </c>
      <c r="Q9521" s="22" t="s">
        <v>23</v>
      </c>
    </row>
    <row r="9522" spans="1:17" ht="12.75" x14ac:dyDescent="0.2">
      <c r="A9522" s="23" t="s">
        <v>22274</v>
      </c>
      <c r="B9522" s="23" t="s">
        <v>22275</v>
      </c>
      <c r="C9522" s="22">
        <v>200014821650</v>
      </c>
      <c r="D9522" s="22" t="s">
        <v>20</v>
      </c>
      <c r="E9522" s="24">
        <v>43978</v>
      </c>
      <c r="F9522" s="22" t="s">
        <v>49</v>
      </c>
      <c r="G9522" s="22" t="s">
        <v>50</v>
      </c>
      <c r="H9522" s="22">
        <v>894.05899999999997</v>
      </c>
      <c r="I9522" s="22">
        <v>116.22767</v>
      </c>
      <c r="J9522" s="22">
        <v>17.881180000000001</v>
      </c>
      <c r="K9522" s="22">
        <v>759.95</v>
      </c>
      <c r="L9522" s="21"/>
      <c r="M9522" s="25">
        <v>43978</v>
      </c>
      <c r="N9522" s="22">
        <v>0</v>
      </c>
      <c r="O9522" s="22">
        <v>9263</v>
      </c>
      <c r="P9522" s="22">
        <v>427427</v>
      </c>
      <c r="Q9522" s="22" t="s">
        <v>23</v>
      </c>
    </row>
    <row r="9523" spans="1:17" ht="12.75" x14ac:dyDescent="0.2">
      <c r="A9523" s="23" t="s">
        <v>22276</v>
      </c>
      <c r="B9523" s="23" t="s">
        <v>22277</v>
      </c>
      <c r="C9523" s="22">
        <v>200012064064</v>
      </c>
      <c r="D9523" s="22" t="s">
        <v>20</v>
      </c>
      <c r="E9523" s="24">
        <v>43978</v>
      </c>
      <c r="F9523" s="22" t="s">
        <v>49</v>
      </c>
      <c r="G9523" s="22" t="s">
        <v>50</v>
      </c>
      <c r="H9523" s="22">
        <v>425.05900000000003</v>
      </c>
      <c r="I9523" s="22">
        <v>55.257669999999997</v>
      </c>
      <c r="J9523" s="22">
        <v>8.5011799999999997</v>
      </c>
      <c r="K9523" s="22">
        <v>361.3</v>
      </c>
      <c r="L9523" s="21"/>
      <c r="M9523" s="25">
        <v>43978</v>
      </c>
      <c r="N9523" s="22">
        <v>0</v>
      </c>
      <c r="O9523" s="22">
        <v>6061</v>
      </c>
      <c r="P9523" s="22">
        <v>427638</v>
      </c>
      <c r="Q9523" s="22" t="s">
        <v>23</v>
      </c>
    </row>
    <row r="9524" spans="1:17" ht="12.75" x14ac:dyDescent="0.2">
      <c r="A9524" s="23" t="s">
        <v>22278</v>
      </c>
      <c r="B9524" s="23" t="s">
        <v>22279</v>
      </c>
      <c r="C9524" s="22">
        <v>20001124514</v>
      </c>
      <c r="D9524" s="22" t="s">
        <v>20</v>
      </c>
      <c r="E9524" s="24">
        <v>43978</v>
      </c>
      <c r="F9524" s="22" t="s">
        <v>49</v>
      </c>
      <c r="G9524" s="22" t="s">
        <v>50</v>
      </c>
      <c r="H9524" s="22">
        <v>584.05899999999997</v>
      </c>
      <c r="I9524" s="22">
        <v>75.927670000000006</v>
      </c>
      <c r="J9524" s="22">
        <v>11.681179999999999</v>
      </c>
      <c r="K9524" s="22">
        <v>496.45</v>
      </c>
      <c r="L9524" s="21"/>
      <c r="M9524" s="25">
        <v>43978</v>
      </c>
      <c r="N9524" s="22">
        <v>0</v>
      </c>
      <c r="O9524" s="22">
        <v>5852</v>
      </c>
      <c r="P9524" s="22">
        <v>427938</v>
      </c>
      <c r="Q9524" s="22" t="s">
        <v>23</v>
      </c>
    </row>
    <row r="9525" spans="1:17" ht="12.75" x14ac:dyDescent="0.2">
      <c r="A9525" s="23" t="s">
        <v>22280</v>
      </c>
      <c r="B9525" s="23" t="s">
        <v>22281</v>
      </c>
      <c r="C9525" s="22">
        <v>2000131117</v>
      </c>
      <c r="D9525" s="22" t="s">
        <v>20</v>
      </c>
      <c r="E9525" s="24">
        <v>43978</v>
      </c>
      <c r="F9525" s="22" t="s">
        <v>49</v>
      </c>
      <c r="G9525" s="22" t="s">
        <v>50</v>
      </c>
      <c r="H9525" s="22">
        <v>812.05899999999997</v>
      </c>
      <c r="I9525" s="22">
        <v>105.56767000000001</v>
      </c>
      <c r="J9525" s="22">
        <v>16.24118</v>
      </c>
      <c r="K9525" s="22">
        <v>690.25</v>
      </c>
      <c r="L9525" s="21"/>
      <c r="M9525" s="25">
        <v>43978</v>
      </c>
      <c r="N9525" s="22">
        <v>0</v>
      </c>
      <c r="O9525" s="22">
        <v>6618</v>
      </c>
      <c r="P9525" s="22">
        <v>413307</v>
      </c>
      <c r="Q9525" s="22" t="s">
        <v>23</v>
      </c>
    </row>
    <row r="9526" spans="1:17" ht="12.75" x14ac:dyDescent="0.2">
      <c r="A9526" s="23" t="s">
        <v>22282</v>
      </c>
      <c r="B9526" s="23" t="s">
        <v>22283</v>
      </c>
      <c r="C9526" s="22">
        <v>200014249513</v>
      </c>
      <c r="D9526" s="22" t="s">
        <v>20</v>
      </c>
      <c r="E9526" s="24">
        <v>43978</v>
      </c>
      <c r="F9526" s="22" t="s">
        <v>49</v>
      </c>
      <c r="G9526" s="22" t="s">
        <v>50</v>
      </c>
      <c r="H9526" s="22">
        <v>281.05900000000003</v>
      </c>
      <c r="I9526" s="22">
        <v>36.537669999999999</v>
      </c>
      <c r="J9526" s="22">
        <v>5.6211799999999998</v>
      </c>
      <c r="K9526" s="22">
        <v>238.9</v>
      </c>
      <c r="L9526" s="21"/>
      <c r="M9526" s="25">
        <v>43978</v>
      </c>
      <c r="N9526" s="22">
        <v>0</v>
      </c>
      <c r="O9526" s="22">
        <v>3784</v>
      </c>
      <c r="P9526" s="22">
        <v>427901</v>
      </c>
      <c r="Q9526" s="22" t="s">
        <v>23</v>
      </c>
    </row>
    <row r="9527" spans="1:17" ht="12.75" x14ac:dyDescent="0.2">
      <c r="A9527" s="23" t="s">
        <v>22284</v>
      </c>
      <c r="B9527" s="23" t="s">
        <v>22285</v>
      </c>
      <c r="C9527" s="22">
        <v>20001139531</v>
      </c>
      <c r="D9527" s="22" t="s">
        <v>20</v>
      </c>
      <c r="E9527" s="24">
        <v>43978</v>
      </c>
      <c r="F9527" s="22" t="s">
        <v>49</v>
      </c>
      <c r="G9527" s="22" t="s">
        <v>50</v>
      </c>
      <c r="H9527" s="22">
        <v>534.05899999999997</v>
      </c>
      <c r="I9527" s="22">
        <v>69.427670000000006</v>
      </c>
      <c r="J9527" s="22">
        <v>10.681179999999999</v>
      </c>
      <c r="K9527" s="22">
        <v>453.95</v>
      </c>
      <c r="L9527" s="21"/>
      <c r="M9527" s="25">
        <v>43978</v>
      </c>
      <c r="N9527" s="22">
        <v>0</v>
      </c>
      <c r="O9527" s="22">
        <v>2384</v>
      </c>
      <c r="P9527" s="22">
        <v>427999</v>
      </c>
      <c r="Q9527" s="22" t="s">
        <v>23</v>
      </c>
    </row>
    <row r="9528" spans="1:17" ht="12.75" x14ac:dyDescent="0.2">
      <c r="A9528" s="23" t="s">
        <v>22286</v>
      </c>
      <c r="B9528" s="23" t="s">
        <v>22287</v>
      </c>
      <c r="C9528" s="22">
        <v>2000607170</v>
      </c>
      <c r="D9528" s="22" t="s">
        <v>20</v>
      </c>
      <c r="E9528" s="24">
        <v>43978</v>
      </c>
      <c r="F9528" s="22" t="s">
        <v>49</v>
      </c>
      <c r="G9528" s="22" t="s">
        <v>50</v>
      </c>
      <c r="H9528" s="22">
        <v>741.05899999999997</v>
      </c>
      <c r="I9528" s="22">
        <v>96.337670000000003</v>
      </c>
      <c r="J9528" s="22">
        <v>14.82118</v>
      </c>
      <c r="K9528" s="22">
        <v>629.9</v>
      </c>
      <c r="L9528" s="21"/>
      <c r="M9528" s="25">
        <v>43978</v>
      </c>
      <c r="N9528" s="22">
        <v>0</v>
      </c>
      <c r="O9528" s="22">
        <v>6407</v>
      </c>
      <c r="P9528" s="22">
        <v>427427</v>
      </c>
      <c r="Q9528" s="22" t="s">
        <v>23</v>
      </c>
    </row>
    <row r="9529" spans="1:17" ht="12.75" x14ac:dyDescent="0.2">
      <c r="A9529" s="23" t="s">
        <v>22288</v>
      </c>
      <c r="B9529" s="23" t="s">
        <v>22289</v>
      </c>
      <c r="C9529" s="22">
        <v>20003202024</v>
      </c>
      <c r="D9529" s="22" t="s">
        <v>20</v>
      </c>
      <c r="E9529" s="24">
        <v>43978</v>
      </c>
      <c r="F9529" s="22" t="s">
        <v>49</v>
      </c>
      <c r="G9529" s="22" t="s">
        <v>50</v>
      </c>
      <c r="H9529" s="22">
        <v>1993.059</v>
      </c>
      <c r="I9529" s="22">
        <v>259.09766999999999</v>
      </c>
      <c r="J9529" s="22">
        <v>39.861179999999997</v>
      </c>
      <c r="K9529" s="22">
        <v>1694.1</v>
      </c>
      <c r="L9529" s="21"/>
      <c r="M9529" s="25">
        <v>43978</v>
      </c>
      <c r="N9529" s="22">
        <v>0</v>
      </c>
      <c r="O9529" s="22">
        <v>7703</v>
      </c>
      <c r="P9529" s="22">
        <v>438970</v>
      </c>
      <c r="Q9529" s="22" t="s">
        <v>23</v>
      </c>
    </row>
    <row r="9530" spans="1:17" ht="12.75" x14ac:dyDescent="0.2">
      <c r="A9530" s="23" t="s">
        <v>22290</v>
      </c>
      <c r="B9530" s="23" t="s">
        <v>22291</v>
      </c>
      <c r="C9530" s="22">
        <v>20003539479</v>
      </c>
      <c r="D9530" s="22" t="s">
        <v>20</v>
      </c>
      <c r="E9530" s="24">
        <v>43978</v>
      </c>
      <c r="F9530" s="22" t="s">
        <v>49</v>
      </c>
      <c r="G9530" s="22" t="s">
        <v>50</v>
      </c>
      <c r="H9530" s="22">
        <v>506.05900000000003</v>
      </c>
      <c r="I9530" s="22">
        <v>65.787670000000006</v>
      </c>
      <c r="J9530" s="22">
        <v>10.121180000000001</v>
      </c>
      <c r="K9530" s="22">
        <v>430.15</v>
      </c>
      <c r="L9530" s="21"/>
      <c r="M9530" s="25">
        <v>43978</v>
      </c>
      <c r="N9530" s="22">
        <v>0</v>
      </c>
      <c r="O9530" s="22">
        <v>2276</v>
      </c>
      <c r="P9530" s="22">
        <v>427938</v>
      </c>
      <c r="Q9530" s="22" t="s">
        <v>23</v>
      </c>
    </row>
    <row r="9531" spans="1:17" ht="12.75" x14ac:dyDescent="0.2">
      <c r="A9531" s="23" t="s">
        <v>22292</v>
      </c>
      <c r="B9531" s="23" t="s">
        <v>15525</v>
      </c>
      <c r="C9531" s="22">
        <v>200011158560</v>
      </c>
      <c r="D9531" s="22" t="s">
        <v>20</v>
      </c>
      <c r="E9531" s="24">
        <v>43978</v>
      </c>
      <c r="F9531" s="22" t="s">
        <v>49</v>
      </c>
      <c r="G9531" s="22" t="s">
        <v>50</v>
      </c>
      <c r="H9531" s="22">
        <v>587.05899999999997</v>
      </c>
      <c r="I9531" s="22">
        <v>76.317670000000007</v>
      </c>
      <c r="J9531" s="22">
        <v>11.74118</v>
      </c>
      <c r="K9531" s="22">
        <v>499</v>
      </c>
      <c r="L9531" s="21"/>
      <c r="M9531" s="25">
        <v>43978</v>
      </c>
      <c r="N9531" s="22">
        <v>0</v>
      </c>
      <c r="O9531" s="22">
        <v>6410</v>
      </c>
      <c r="P9531" s="22">
        <v>427438</v>
      </c>
      <c r="Q9531" s="22" t="s">
        <v>23</v>
      </c>
    </row>
    <row r="9532" spans="1:17" ht="12.75" x14ac:dyDescent="0.2">
      <c r="A9532" s="23" t="s">
        <v>22293</v>
      </c>
      <c r="B9532" s="23" t="s">
        <v>22294</v>
      </c>
      <c r="C9532" s="22">
        <v>20001662695</v>
      </c>
      <c r="D9532" s="22" t="s">
        <v>20</v>
      </c>
      <c r="E9532" s="24">
        <v>43978</v>
      </c>
      <c r="F9532" s="22" t="s">
        <v>49</v>
      </c>
      <c r="G9532" s="22" t="s">
        <v>50</v>
      </c>
      <c r="H9532" s="22">
        <v>716.05899999999997</v>
      </c>
      <c r="I9532" s="22">
        <v>93.087670000000003</v>
      </c>
      <c r="J9532" s="22">
        <v>14.32118</v>
      </c>
      <c r="K9532" s="22">
        <v>608.65</v>
      </c>
      <c r="L9532" s="21"/>
      <c r="M9532" s="25">
        <v>43978</v>
      </c>
      <c r="N9532" s="22">
        <v>0</v>
      </c>
      <c r="O9532" s="22">
        <v>6021</v>
      </c>
      <c r="P9532" s="22">
        <v>427938</v>
      </c>
      <c r="Q9532" s="22" t="s">
        <v>23</v>
      </c>
    </row>
    <row r="9533" spans="1:17" ht="12.75" x14ac:dyDescent="0.2">
      <c r="A9533" s="23" t="s">
        <v>22295</v>
      </c>
      <c r="B9533" s="23" t="s">
        <v>22296</v>
      </c>
      <c r="C9533" s="22">
        <v>2000791553</v>
      </c>
      <c r="D9533" s="22" t="s">
        <v>20</v>
      </c>
      <c r="E9533" s="24">
        <v>43978</v>
      </c>
      <c r="F9533" s="22" t="s">
        <v>49</v>
      </c>
      <c r="G9533" s="22" t="s">
        <v>50</v>
      </c>
      <c r="H9533" s="22">
        <v>213.059</v>
      </c>
      <c r="I9533" s="22">
        <v>27.697669999999999</v>
      </c>
      <c r="J9533" s="22">
        <v>4.2611800000000004</v>
      </c>
      <c r="K9533" s="22">
        <v>181.1</v>
      </c>
      <c r="L9533" s="21"/>
      <c r="M9533" s="25">
        <v>43978</v>
      </c>
      <c r="N9533" s="22">
        <v>0</v>
      </c>
      <c r="O9533" s="22">
        <v>3935</v>
      </c>
      <c r="P9533" s="22">
        <v>464842</v>
      </c>
      <c r="Q9533" s="22" t="s">
        <v>23</v>
      </c>
    </row>
    <row r="9534" spans="1:17" ht="12.75" x14ac:dyDescent="0.2">
      <c r="A9534" s="23" t="s">
        <v>22297</v>
      </c>
      <c r="B9534" s="23" t="s">
        <v>22298</v>
      </c>
      <c r="C9534" s="22">
        <v>2000253771</v>
      </c>
      <c r="D9534" s="22" t="s">
        <v>20</v>
      </c>
      <c r="E9534" s="24">
        <v>43978</v>
      </c>
      <c r="F9534" s="22" t="s">
        <v>49</v>
      </c>
      <c r="G9534" s="22" t="s">
        <v>50</v>
      </c>
      <c r="H9534" s="22">
        <v>645.05899999999997</v>
      </c>
      <c r="I9534" s="22">
        <v>83.857669999999999</v>
      </c>
      <c r="J9534" s="22">
        <v>12.90118</v>
      </c>
      <c r="K9534" s="22">
        <v>548.29999999999995</v>
      </c>
      <c r="L9534" s="21"/>
      <c r="M9534" s="25">
        <v>43978</v>
      </c>
      <c r="N9534" s="22">
        <v>0</v>
      </c>
      <c r="O9534" s="22">
        <v>7146</v>
      </c>
      <c r="P9534" s="22">
        <v>489347</v>
      </c>
      <c r="Q9534" s="22" t="s">
        <v>23</v>
      </c>
    </row>
    <row r="9535" spans="1:17" ht="12.75" x14ac:dyDescent="0.2">
      <c r="A9535" s="23" t="s">
        <v>22299</v>
      </c>
      <c r="B9535" s="23" t="s">
        <v>22300</v>
      </c>
      <c r="C9535" s="22">
        <v>20001209890</v>
      </c>
      <c r="D9535" s="22" t="s">
        <v>20</v>
      </c>
      <c r="E9535" s="24">
        <v>43978</v>
      </c>
      <c r="F9535" s="22" t="s">
        <v>49</v>
      </c>
      <c r="G9535" s="22" t="s">
        <v>50</v>
      </c>
      <c r="H9535" s="22">
        <v>418.05900000000003</v>
      </c>
      <c r="I9535" s="22">
        <v>54.347670000000001</v>
      </c>
      <c r="J9535" s="22">
        <v>8.3611799999999992</v>
      </c>
      <c r="K9535" s="22">
        <v>355.35</v>
      </c>
      <c r="L9535" s="21"/>
      <c r="M9535" s="25">
        <v>43978</v>
      </c>
      <c r="N9535" s="22">
        <v>0</v>
      </c>
      <c r="O9535" s="22">
        <v>4008</v>
      </c>
      <c r="P9535" s="22">
        <v>419351</v>
      </c>
      <c r="Q9535" s="22" t="s">
        <v>23</v>
      </c>
    </row>
    <row r="9536" spans="1:17" ht="12.75" x14ac:dyDescent="0.2">
      <c r="A9536" s="23" t="s">
        <v>22301</v>
      </c>
      <c r="B9536" s="23" t="s">
        <v>22302</v>
      </c>
      <c r="C9536" s="22">
        <v>2000469565</v>
      </c>
      <c r="D9536" s="22" t="s">
        <v>20</v>
      </c>
      <c r="E9536" s="24">
        <v>43978</v>
      </c>
      <c r="F9536" s="22" t="s">
        <v>49</v>
      </c>
      <c r="G9536" s="22" t="s">
        <v>50</v>
      </c>
      <c r="H9536" s="22">
        <v>720.05899999999997</v>
      </c>
      <c r="I9536" s="22">
        <v>93.607669999999999</v>
      </c>
      <c r="J9536" s="22">
        <v>14.40118</v>
      </c>
      <c r="K9536" s="22">
        <v>612.04999999999995</v>
      </c>
      <c r="L9536" s="21"/>
      <c r="M9536" s="25">
        <v>43978</v>
      </c>
      <c r="N9536" s="22">
        <v>0</v>
      </c>
      <c r="O9536" s="22">
        <v>7</v>
      </c>
      <c r="P9536" s="22">
        <v>426101</v>
      </c>
      <c r="Q9536" s="22" t="s">
        <v>23</v>
      </c>
    </row>
    <row r="9537" spans="1:17" ht="12.75" x14ac:dyDescent="0.2">
      <c r="A9537" s="23" t="s">
        <v>22303</v>
      </c>
      <c r="B9537" s="23" t="s">
        <v>22304</v>
      </c>
      <c r="C9537" s="22">
        <v>2000217625</v>
      </c>
      <c r="D9537" s="22" t="s">
        <v>20</v>
      </c>
      <c r="E9537" s="24">
        <v>43978</v>
      </c>
      <c r="F9537" s="22" t="s">
        <v>49</v>
      </c>
      <c r="G9537" s="22" t="s">
        <v>50</v>
      </c>
      <c r="H9537" s="22">
        <v>352.05900000000003</v>
      </c>
      <c r="I9537" s="22">
        <v>45.767670000000003</v>
      </c>
      <c r="J9537" s="22">
        <v>7.0411799999999998</v>
      </c>
      <c r="K9537" s="22">
        <v>299.25</v>
      </c>
      <c r="L9537" s="21"/>
      <c r="M9537" s="25">
        <v>43978</v>
      </c>
      <c r="N9537" s="22">
        <v>0</v>
      </c>
      <c r="O9537" s="22">
        <v>2341</v>
      </c>
      <c r="P9537" s="22">
        <v>427938</v>
      </c>
      <c r="Q9537" s="22" t="s">
        <v>23</v>
      </c>
    </row>
    <row r="9538" spans="1:17" ht="12.75" x14ac:dyDescent="0.2">
      <c r="A9538" s="23" t="s">
        <v>22305</v>
      </c>
      <c r="B9538" s="23" t="s">
        <v>15522</v>
      </c>
      <c r="C9538" s="22">
        <v>200011158560</v>
      </c>
      <c r="D9538" s="22" t="s">
        <v>20</v>
      </c>
      <c r="E9538" s="24">
        <v>43978</v>
      </c>
      <c r="F9538" s="22" t="s">
        <v>49</v>
      </c>
      <c r="G9538" s="22" t="s">
        <v>50</v>
      </c>
      <c r="H9538" s="22">
        <v>617.05899999999997</v>
      </c>
      <c r="I9538" s="22">
        <v>80.217669999999998</v>
      </c>
      <c r="J9538" s="22">
        <v>12.34118</v>
      </c>
      <c r="K9538" s="22">
        <v>524.5</v>
      </c>
      <c r="L9538" s="21"/>
      <c r="M9538" s="25">
        <v>43978</v>
      </c>
      <c r="N9538" s="22">
        <v>0</v>
      </c>
      <c r="O9538" s="22">
        <v>6410</v>
      </c>
      <c r="P9538" s="22">
        <v>427438</v>
      </c>
      <c r="Q9538" s="22" t="s">
        <v>23</v>
      </c>
    </row>
    <row r="9539" spans="1:17" ht="12.75" x14ac:dyDescent="0.2">
      <c r="A9539" s="23" t="s">
        <v>22306</v>
      </c>
      <c r="B9539" s="23" t="s">
        <v>22307</v>
      </c>
      <c r="C9539" s="22">
        <v>20007839657</v>
      </c>
      <c r="D9539" s="22" t="s">
        <v>20</v>
      </c>
      <c r="E9539" s="24">
        <v>43978</v>
      </c>
      <c r="F9539" s="22" t="s">
        <v>49</v>
      </c>
      <c r="G9539" s="22" t="s">
        <v>50</v>
      </c>
      <c r="H9539" s="22">
        <v>149.059</v>
      </c>
      <c r="I9539" s="22">
        <v>19.377669999999998</v>
      </c>
      <c r="J9539" s="22">
        <v>2.9811800000000002</v>
      </c>
      <c r="K9539" s="22">
        <v>126.7</v>
      </c>
      <c r="L9539" s="21"/>
      <c r="M9539" s="25">
        <v>43978</v>
      </c>
      <c r="N9539" s="22">
        <v>0</v>
      </c>
      <c r="O9539" s="22">
        <v>8723</v>
      </c>
      <c r="P9539" s="22">
        <v>404885</v>
      </c>
      <c r="Q9539" s="22" t="s">
        <v>23</v>
      </c>
    </row>
    <row r="9540" spans="1:17" ht="12.75" x14ac:dyDescent="0.2">
      <c r="A9540" s="23" t="s">
        <v>22308</v>
      </c>
      <c r="B9540" s="23" t="s">
        <v>15508</v>
      </c>
      <c r="C9540" s="22">
        <v>200011158560</v>
      </c>
      <c r="D9540" s="22" t="s">
        <v>20</v>
      </c>
      <c r="E9540" s="24">
        <v>43978</v>
      </c>
      <c r="F9540" s="22" t="s">
        <v>49</v>
      </c>
      <c r="G9540" s="22" t="s">
        <v>50</v>
      </c>
      <c r="H9540" s="22">
        <v>288.05900000000003</v>
      </c>
      <c r="I9540" s="22">
        <v>37.447670000000002</v>
      </c>
      <c r="J9540" s="22">
        <v>5.7611800000000004</v>
      </c>
      <c r="K9540" s="22">
        <v>244.85</v>
      </c>
      <c r="L9540" s="21"/>
      <c r="M9540" s="25">
        <v>43978</v>
      </c>
      <c r="N9540" s="22">
        <v>0</v>
      </c>
      <c r="O9540" s="22">
        <v>6410</v>
      </c>
      <c r="P9540" s="22">
        <v>427438</v>
      </c>
      <c r="Q9540" s="22" t="s">
        <v>23</v>
      </c>
    </row>
    <row r="9541" spans="1:17" ht="12.75" x14ac:dyDescent="0.2">
      <c r="A9541" s="23" t="s">
        <v>22309</v>
      </c>
      <c r="B9541" s="23" t="s">
        <v>22310</v>
      </c>
      <c r="C9541" s="22">
        <v>2000597534</v>
      </c>
      <c r="D9541" s="22" t="s">
        <v>20</v>
      </c>
      <c r="E9541" s="24">
        <v>43978</v>
      </c>
      <c r="F9541" s="22" t="s">
        <v>49</v>
      </c>
      <c r="G9541" s="22" t="s">
        <v>50</v>
      </c>
      <c r="H9541" s="22">
        <v>390.05900000000003</v>
      </c>
      <c r="I9541" s="22">
        <v>50.70767</v>
      </c>
      <c r="J9541" s="22">
        <v>7.8011799999999996</v>
      </c>
      <c r="K9541" s="22">
        <v>331.55</v>
      </c>
      <c r="L9541" s="21"/>
      <c r="M9541" s="25">
        <v>43978</v>
      </c>
      <c r="N9541" s="22">
        <v>0</v>
      </c>
      <c r="O9541" s="22">
        <v>5164</v>
      </c>
      <c r="P9541" s="22">
        <v>427638</v>
      </c>
      <c r="Q9541" s="22" t="s">
        <v>23</v>
      </c>
    </row>
    <row r="9542" spans="1:17" ht="12.75" x14ac:dyDescent="0.2">
      <c r="A9542" s="23" t="s">
        <v>22311</v>
      </c>
      <c r="B9542" s="23" t="s">
        <v>22312</v>
      </c>
      <c r="C9542" s="22">
        <v>20003897391</v>
      </c>
      <c r="D9542" s="22" t="s">
        <v>20</v>
      </c>
      <c r="E9542" s="24">
        <v>43978</v>
      </c>
      <c r="F9542" s="22" t="s">
        <v>49</v>
      </c>
      <c r="G9542" s="22" t="s">
        <v>50</v>
      </c>
      <c r="H9542" s="22">
        <v>353.05900000000003</v>
      </c>
      <c r="I9542" s="22">
        <v>45.897669999999998</v>
      </c>
      <c r="J9542" s="22">
        <v>7.0611800000000002</v>
      </c>
      <c r="K9542" s="22">
        <v>300.10000000000002</v>
      </c>
      <c r="L9542" s="21"/>
      <c r="M9542" s="25">
        <v>43978</v>
      </c>
      <c r="N9542" s="22">
        <v>0</v>
      </c>
      <c r="O9542" s="22">
        <v>9653</v>
      </c>
      <c r="P9542" s="22">
        <v>427938</v>
      </c>
      <c r="Q9542" s="22" t="s">
        <v>23</v>
      </c>
    </row>
    <row r="9543" spans="1:17" ht="12.75" x14ac:dyDescent="0.2">
      <c r="A9543" s="23" t="s">
        <v>22313</v>
      </c>
      <c r="B9543" s="23" t="s">
        <v>22314</v>
      </c>
      <c r="C9543" s="22">
        <v>2000264828</v>
      </c>
      <c r="D9543" s="22" t="s">
        <v>20</v>
      </c>
      <c r="E9543" s="24">
        <v>43978</v>
      </c>
      <c r="F9543" s="22" t="s">
        <v>49</v>
      </c>
      <c r="G9543" s="22" t="s">
        <v>50</v>
      </c>
      <c r="H9543" s="22">
        <v>783.05899999999997</v>
      </c>
      <c r="I9543" s="22">
        <v>101.79767</v>
      </c>
      <c r="J9543" s="22">
        <v>15.66118</v>
      </c>
      <c r="K9543" s="22">
        <v>665.6</v>
      </c>
      <c r="L9543" s="21"/>
      <c r="M9543" s="25">
        <v>43978</v>
      </c>
      <c r="N9543" s="22">
        <v>0</v>
      </c>
      <c r="O9543" s="22">
        <v>1760</v>
      </c>
      <c r="P9543" s="22">
        <v>427427</v>
      </c>
      <c r="Q9543" s="22" t="s">
        <v>23</v>
      </c>
    </row>
    <row r="9544" spans="1:17" ht="12.75" x14ac:dyDescent="0.2">
      <c r="A9544" s="23" t="s">
        <v>22315</v>
      </c>
      <c r="B9544" s="23" t="s">
        <v>22316</v>
      </c>
      <c r="C9544" s="22">
        <v>200011319400</v>
      </c>
      <c r="D9544" s="22" t="s">
        <v>20</v>
      </c>
      <c r="E9544" s="24">
        <v>43978</v>
      </c>
      <c r="F9544" s="22" t="s">
        <v>49</v>
      </c>
      <c r="G9544" s="22" t="s">
        <v>50</v>
      </c>
      <c r="H9544" s="22">
        <v>851.05899999999997</v>
      </c>
      <c r="I9544" s="22">
        <v>110.63767</v>
      </c>
      <c r="J9544" s="22">
        <v>17.021180000000001</v>
      </c>
      <c r="K9544" s="22">
        <v>723.4</v>
      </c>
      <c r="L9544" s="21"/>
      <c r="M9544" s="25">
        <v>43978</v>
      </c>
      <c r="N9544" s="22">
        <v>0</v>
      </c>
      <c r="O9544" s="22">
        <v>1144</v>
      </c>
      <c r="P9544" s="22">
        <v>427616</v>
      </c>
      <c r="Q9544" s="22" t="s">
        <v>23</v>
      </c>
    </row>
    <row r="9545" spans="1:17" ht="12.75" x14ac:dyDescent="0.2">
      <c r="A9545" s="23" t="s">
        <v>22317</v>
      </c>
      <c r="B9545" s="23" t="s">
        <v>22318</v>
      </c>
      <c r="C9545" s="22">
        <v>20002363027</v>
      </c>
      <c r="D9545" s="22" t="s">
        <v>20</v>
      </c>
      <c r="E9545" s="24">
        <v>43978</v>
      </c>
      <c r="F9545" s="22" t="s">
        <v>49</v>
      </c>
      <c r="G9545" s="22" t="s">
        <v>50</v>
      </c>
      <c r="H9545" s="22">
        <v>673.05899999999997</v>
      </c>
      <c r="I9545" s="22">
        <v>87.497669999999999</v>
      </c>
      <c r="J9545" s="22">
        <v>13.461180000000001</v>
      </c>
      <c r="K9545" s="22">
        <v>572.1</v>
      </c>
      <c r="L9545" s="21"/>
      <c r="M9545" s="25">
        <v>43978</v>
      </c>
      <c r="N9545" s="22">
        <v>0</v>
      </c>
      <c r="O9545" s="22">
        <v>2014</v>
      </c>
      <c r="P9545" s="22">
        <v>427638</v>
      </c>
      <c r="Q9545" s="22" t="s">
        <v>23</v>
      </c>
    </row>
    <row r="9546" spans="1:17" ht="12.75" x14ac:dyDescent="0.2">
      <c r="A9546" s="23" t="s">
        <v>22319</v>
      </c>
      <c r="B9546" s="23" t="s">
        <v>22320</v>
      </c>
      <c r="C9546" s="22">
        <v>200015447358</v>
      </c>
      <c r="D9546" s="22" t="s">
        <v>20</v>
      </c>
      <c r="E9546" s="24">
        <v>43978</v>
      </c>
      <c r="F9546" s="22" t="s">
        <v>49</v>
      </c>
      <c r="G9546" s="22" t="s">
        <v>50</v>
      </c>
      <c r="H9546" s="22">
        <v>851.05899999999997</v>
      </c>
      <c r="I9546" s="22">
        <v>110.63767</v>
      </c>
      <c r="J9546" s="22">
        <v>17.021180000000001</v>
      </c>
      <c r="K9546" s="22">
        <v>723.4</v>
      </c>
      <c r="L9546" s="21"/>
      <c r="M9546" s="25">
        <v>43978</v>
      </c>
      <c r="N9546" s="22">
        <v>0</v>
      </c>
      <c r="O9546" s="22">
        <v>6819</v>
      </c>
      <c r="P9546" s="22">
        <v>426102</v>
      </c>
      <c r="Q9546" s="22" t="s">
        <v>23</v>
      </c>
    </row>
    <row r="9547" spans="1:17" ht="12.75" x14ac:dyDescent="0.2">
      <c r="A9547" s="23" t="s">
        <v>22321</v>
      </c>
      <c r="B9547" s="23" t="s">
        <v>22322</v>
      </c>
      <c r="C9547" s="22">
        <v>200011466158</v>
      </c>
      <c r="D9547" s="22" t="s">
        <v>20</v>
      </c>
      <c r="E9547" s="24">
        <v>43978</v>
      </c>
      <c r="F9547" s="22" t="s">
        <v>49</v>
      </c>
      <c r="G9547" s="22" t="s">
        <v>50</v>
      </c>
      <c r="H9547" s="22">
        <v>541.05899999999997</v>
      </c>
      <c r="I9547" s="22">
        <v>70.337670000000003</v>
      </c>
      <c r="J9547" s="22">
        <v>10.82118</v>
      </c>
      <c r="K9547" s="22">
        <v>459.9</v>
      </c>
      <c r="L9547" s="21"/>
      <c r="M9547" s="25">
        <v>43978</v>
      </c>
      <c r="N9547" s="22">
        <v>0</v>
      </c>
      <c r="O9547" s="22">
        <v>6834</v>
      </c>
      <c r="P9547" s="22">
        <v>427667</v>
      </c>
      <c r="Q9547" s="22" t="s">
        <v>23</v>
      </c>
    </row>
    <row r="9548" spans="1:17" ht="12.75" x14ac:dyDescent="0.2">
      <c r="A9548" s="23" t="s">
        <v>22323</v>
      </c>
      <c r="B9548" s="23" t="s">
        <v>15515</v>
      </c>
      <c r="C9548" s="22">
        <v>200011158560</v>
      </c>
      <c r="D9548" s="22" t="s">
        <v>20</v>
      </c>
      <c r="E9548" s="24">
        <v>43978</v>
      </c>
      <c r="F9548" s="22" t="s">
        <v>49</v>
      </c>
      <c r="G9548" s="22" t="s">
        <v>50</v>
      </c>
      <c r="H9548" s="22">
        <v>666.05899999999997</v>
      </c>
      <c r="I9548" s="22">
        <v>86.587670000000003</v>
      </c>
      <c r="J9548" s="22">
        <v>13.32118</v>
      </c>
      <c r="K9548" s="22">
        <v>566.15</v>
      </c>
      <c r="L9548" s="21"/>
      <c r="M9548" s="25">
        <v>43978</v>
      </c>
      <c r="N9548" s="22">
        <v>0</v>
      </c>
      <c r="O9548" s="22">
        <v>6410</v>
      </c>
      <c r="P9548" s="22">
        <v>427438</v>
      </c>
      <c r="Q9548" s="22" t="s">
        <v>23</v>
      </c>
    </row>
    <row r="9549" spans="1:17" ht="12.75" x14ac:dyDescent="0.2">
      <c r="A9549" s="23" t="s">
        <v>22324</v>
      </c>
      <c r="B9549" s="23" t="s">
        <v>22325</v>
      </c>
      <c r="C9549" s="22">
        <v>20004538170</v>
      </c>
      <c r="D9549" s="22" t="s">
        <v>20</v>
      </c>
      <c r="E9549" s="24">
        <v>43978</v>
      </c>
      <c r="F9549" s="22" t="s">
        <v>49</v>
      </c>
      <c r="G9549" s="22" t="s">
        <v>50</v>
      </c>
      <c r="H9549" s="22">
        <v>674.05899999999997</v>
      </c>
      <c r="I9549" s="22">
        <v>87.627669999999995</v>
      </c>
      <c r="J9549" s="22">
        <v>13.48118</v>
      </c>
      <c r="K9549" s="22">
        <v>572.95000000000005</v>
      </c>
      <c r="L9549" s="21"/>
      <c r="M9549" s="25">
        <v>43978</v>
      </c>
      <c r="N9549" s="22">
        <v>0</v>
      </c>
      <c r="O9549" s="22">
        <v>8830</v>
      </c>
      <c r="P9549" s="22">
        <v>427938</v>
      </c>
      <c r="Q9549" s="22" t="s">
        <v>23</v>
      </c>
    </row>
    <row r="9550" spans="1:17" ht="12.75" x14ac:dyDescent="0.2">
      <c r="A9550" s="23" t="s">
        <v>22326</v>
      </c>
      <c r="B9550" s="23" t="s">
        <v>22327</v>
      </c>
      <c r="C9550" s="22">
        <v>2000613905</v>
      </c>
      <c r="D9550" s="22" t="s">
        <v>20</v>
      </c>
      <c r="E9550" s="24">
        <v>43978</v>
      </c>
      <c r="F9550" s="22" t="s">
        <v>49</v>
      </c>
      <c r="G9550" s="22" t="s">
        <v>50</v>
      </c>
      <c r="H9550" s="22">
        <v>259.05900000000003</v>
      </c>
      <c r="I9550" s="22">
        <v>33.677669999999999</v>
      </c>
      <c r="J9550" s="22">
        <v>5.1811800000000003</v>
      </c>
      <c r="K9550" s="22">
        <v>220.2</v>
      </c>
      <c r="L9550" s="21"/>
      <c r="M9550" s="25">
        <v>43978</v>
      </c>
      <c r="N9550" s="22">
        <v>0</v>
      </c>
      <c r="O9550" s="22">
        <v>2009</v>
      </c>
      <c r="P9550" s="22">
        <v>419351</v>
      </c>
      <c r="Q9550" s="22" t="s">
        <v>23</v>
      </c>
    </row>
    <row r="9551" spans="1:17" ht="12.75" x14ac:dyDescent="0.2">
      <c r="A9551" s="23" t="s">
        <v>22328</v>
      </c>
      <c r="B9551" s="23" t="s">
        <v>22329</v>
      </c>
      <c r="C9551" s="22">
        <v>2000932504</v>
      </c>
      <c r="D9551" s="22" t="s">
        <v>20</v>
      </c>
      <c r="E9551" s="24">
        <v>43978</v>
      </c>
      <c r="F9551" s="22" t="s">
        <v>49</v>
      </c>
      <c r="G9551" s="22" t="s">
        <v>50</v>
      </c>
      <c r="H9551" s="22">
        <v>823.05899999999997</v>
      </c>
      <c r="I9551" s="22">
        <v>106.99767</v>
      </c>
      <c r="J9551" s="22">
        <v>16.461179999999999</v>
      </c>
      <c r="K9551" s="22">
        <v>699.6</v>
      </c>
      <c r="L9551" s="21"/>
      <c r="M9551" s="25">
        <v>43978</v>
      </c>
      <c r="N9551" s="22">
        <v>0</v>
      </c>
      <c r="O9551" s="22">
        <v>6011</v>
      </c>
      <c r="P9551" s="22">
        <v>427427</v>
      </c>
      <c r="Q9551" s="22" t="s">
        <v>23</v>
      </c>
    </row>
    <row r="9552" spans="1:17" ht="12.75" x14ac:dyDescent="0.2">
      <c r="A9552" s="23" t="s">
        <v>22330</v>
      </c>
      <c r="B9552" s="23" t="s">
        <v>22331</v>
      </c>
      <c r="C9552" s="22">
        <v>2000988086</v>
      </c>
      <c r="D9552" s="22" t="s">
        <v>20</v>
      </c>
      <c r="E9552" s="24">
        <v>43978</v>
      </c>
      <c r="F9552" s="22" t="s">
        <v>49</v>
      </c>
      <c r="G9552" s="22" t="s">
        <v>50</v>
      </c>
      <c r="H9552" s="22">
        <v>961.05899999999997</v>
      </c>
      <c r="I9552" s="22">
        <v>124.93767</v>
      </c>
      <c r="J9552" s="22">
        <v>19.22118</v>
      </c>
      <c r="K9552" s="22">
        <v>816.9</v>
      </c>
      <c r="L9552" s="21"/>
      <c r="M9552" s="25">
        <v>43978</v>
      </c>
      <c r="N9552" s="22">
        <v>0</v>
      </c>
      <c r="O9552" s="22">
        <v>7492</v>
      </c>
      <c r="P9552" s="22">
        <v>427427</v>
      </c>
      <c r="Q9552" s="22" t="s">
        <v>23</v>
      </c>
    </row>
    <row r="9553" spans="1:17" ht="12.75" x14ac:dyDescent="0.2">
      <c r="A9553" s="23" t="s">
        <v>22332</v>
      </c>
      <c r="B9553" s="23" t="s">
        <v>22333</v>
      </c>
      <c r="C9553" s="22">
        <v>20004663457</v>
      </c>
      <c r="D9553" s="22" t="s">
        <v>20</v>
      </c>
      <c r="E9553" s="24">
        <v>43978</v>
      </c>
      <c r="F9553" s="22" t="s">
        <v>49</v>
      </c>
      <c r="G9553" s="22" t="s">
        <v>50</v>
      </c>
      <c r="H9553" s="22">
        <v>442.05900000000003</v>
      </c>
      <c r="I9553" s="22">
        <v>57.467669999999998</v>
      </c>
      <c r="J9553" s="22">
        <v>8.8411799999999996</v>
      </c>
      <c r="K9553" s="22">
        <v>375.75</v>
      </c>
      <c r="L9553" s="21"/>
      <c r="M9553" s="25">
        <v>43978</v>
      </c>
      <c r="N9553" s="22">
        <v>0</v>
      </c>
      <c r="O9553" s="22">
        <v>1423</v>
      </c>
      <c r="P9553" s="22">
        <v>427648</v>
      </c>
      <c r="Q9553" s="22" t="s">
        <v>23</v>
      </c>
    </row>
    <row r="9554" spans="1:17" ht="12.75" x14ac:dyDescent="0.2">
      <c r="A9554" s="23" t="s">
        <v>22334</v>
      </c>
      <c r="B9554" s="23" t="s">
        <v>22335</v>
      </c>
      <c r="C9554" s="22">
        <v>200013285307</v>
      </c>
      <c r="D9554" s="22" t="s">
        <v>20</v>
      </c>
      <c r="E9554" s="24">
        <v>43978</v>
      </c>
      <c r="F9554" s="22" t="s">
        <v>49</v>
      </c>
      <c r="G9554" s="22" t="s">
        <v>50</v>
      </c>
      <c r="H9554" s="22">
        <v>827.05899999999997</v>
      </c>
      <c r="I9554" s="22">
        <v>107.51767</v>
      </c>
      <c r="J9554" s="22">
        <v>16.541180000000001</v>
      </c>
      <c r="K9554" s="22">
        <v>703</v>
      </c>
      <c r="L9554" s="21"/>
      <c r="M9554" s="25">
        <v>43978</v>
      </c>
      <c r="N9554" s="22">
        <v>0</v>
      </c>
      <c r="O9554" s="22">
        <v>3054</v>
      </c>
      <c r="P9554" s="22">
        <v>427938</v>
      </c>
      <c r="Q9554" s="22" t="s">
        <v>23</v>
      </c>
    </row>
    <row r="9555" spans="1:17" ht="12.75" x14ac:dyDescent="0.2">
      <c r="A9555" s="23" t="s">
        <v>22336</v>
      </c>
      <c r="B9555" s="23" t="s">
        <v>22337</v>
      </c>
      <c r="C9555" s="22">
        <v>2000145786</v>
      </c>
      <c r="D9555" s="22" t="s">
        <v>20</v>
      </c>
      <c r="E9555" s="24">
        <v>43978</v>
      </c>
      <c r="F9555" s="22" t="s">
        <v>49</v>
      </c>
      <c r="G9555" s="22" t="s">
        <v>50</v>
      </c>
      <c r="H9555" s="22">
        <v>353.05900000000003</v>
      </c>
      <c r="I9555" s="22">
        <v>45.897669999999998</v>
      </c>
      <c r="J9555" s="22">
        <v>7.0611800000000002</v>
      </c>
      <c r="K9555" s="22">
        <v>300.10000000000002</v>
      </c>
      <c r="L9555" s="21"/>
      <c r="M9555" s="25">
        <v>43978</v>
      </c>
      <c r="N9555" s="22">
        <v>0</v>
      </c>
      <c r="O9555" s="22">
        <v>6256</v>
      </c>
      <c r="P9555" s="22">
        <v>427638</v>
      </c>
      <c r="Q9555" s="22" t="s">
        <v>23</v>
      </c>
    </row>
    <row r="9556" spans="1:17" ht="12.75" x14ac:dyDescent="0.2">
      <c r="A9556" s="23" t="s">
        <v>22338</v>
      </c>
      <c r="B9556" s="23" t="s">
        <v>22339</v>
      </c>
      <c r="C9556" s="22">
        <v>200015450858</v>
      </c>
      <c r="D9556" s="22" t="s">
        <v>20</v>
      </c>
      <c r="E9556" s="24">
        <v>43978</v>
      </c>
      <c r="F9556" s="22" t="s">
        <v>49</v>
      </c>
      <c r="G9556" s="22" t="s">
        <v>50</v>
      </c>
      <c r="H9556" s="22">
        <v>511.05900000000003</v>
      </c>
      <c r="I9556" s="22">
        <v>66.437669999999997</v>
      </c>
      <c r="J9556" s="22">
        <v>10.22118</v>
      </c>
      <c r="K9556" s="22">
        <v>434.4</v>
      </c>
      <c r="L9556" s="21"/>
      <c r="M9556" s="25">
        <v>43978</v>
      </c>
      <c r="N9556" s="22">
        <v>0</v>
      </c>
      <c r="O9556" s="22">
        <v>2278</v>
      </c>
      <c r="P9556" s="22">
        <v>427616</v>
      </c>
      <c r="Q9556" s="22" t="s">
        <v>23</v>
      </c>
    </row>
    <row r="9557" spans="1:17" ht="12.75" x14ac:dyDescent="0.2">
      <c r="A9557" s="23" t="s">
        <v>22340</v>
      </c>
      <c r="B9557" s="23" t="s">
        <v>22341</v>
      </c>
      <c r="C9557" s="22">
        <v>200078849</v>
      </c>
      <c r="D9557" s="22" t="s">
        <v>20</v>
      </c>
      <c r="E9557" s="24">
        <v>43978</v>
      </c>
      <c r="F9557" s="22" t="s">
        <v>49</v>
      </c>
      <c r="G9557" s="22" t="s">
        <v>50</v>
      </c>
      <c r="H9557" s="22">
        <v>222.059</v>
      </c>
      <c r="I9557" s="22">
        <v>28.86767</v>
      </c>
      <c r="J9557" s="22">
        <v>4.4411800000000001</v>
      </c>
      <c r="K9557" s="22">
        <v>188.75</v>
      </c>
      <c r="L9557" s="21"/>
      <c r="M9557" s="25">
        <v>43978</v>
      </c>
      <c r="N9557" s="22">
        <v>0</v>
      </c>
      <c r="O9557" s="22">
        <v>409</v>
      </c>
      <c r="P9557" s="22">
        <v>427938</v>
      </c>
      <c r="Q9557" s="22" t="s">
        <v>23</v>
      </c>
    </row>
    <row r="9558" spans="1:17" ht="12.75" x14ac:dyDescent="0.2">
      <c r="A9558" s="23" t="s">
        <v>22342</v>
      </c>
      <c r="B9558" s="23" t="s">
        <v>22343</v>
      </c>
      <c r="C9558" s="22">
        <v>20004078740</v>
      </c>
      <c r="D9558" s="22" t="s">
        <v>20</v>
      </c>
      <c r="E9558" s="24">
        <v>43978</v>
      </c>
      <c r="F9558" s="22" t="s">
        <v>49</v>
      </c>
      <c r="G9558" s="22" t="s">
        <v>50</v>
      </c>
      <c r="H9558" s="22">
        <v>983.05899999999997</v>
      </c>
      <c r="I9558" s="22">
        <v>127.79767</v>
      </c>
      <c r="J9558" s="22">
        <v>19.661180000000002</v>
      </c>
      <c r="K9558" s="22">
        <v>835.6</v>
      </c>
      <c r="L9558" s="21"/>
      <c r="M9558" s="25">
        <v>43978</v>
      </c>
      <c r="N9558" s="22">
        <v>0</v>
      </c>
      <c r="O9558" s="22">
        <v>4766</v>
      </c>
      <c r="P9558" s="22">
        <v>477908</v>
      </c>
      <c r="Q9558" s="22" t="s">
        <v>23</v>
      </c>
    </row>
    <row r="9559" spans="1:17" ht="12.75" x14ac:dyDescent="0.2">
      <c r="A9559" s="23" t="s">
        <v>22344</v>
      </c>
      <c r="B9559" s="23" t="s">
        <v>15513</v>
      </c>
      <c r="C9559" s="22">
        <v>20007107492</v>
      </c>
      <c r="D9559" s="22" t="s">
        <v>20</v>
      </c>
      <c r="E9559" s="24">
        <v>43978</v>
      </c>
      <c r="F9559" s="22" t="s">
        <v>49</v>
      </c>
      <c r="G9559" s="22" t="s">
        <v>50</v>
      </c>
      <c r="H9559" s="22">
        <v>644.05899999999997</v>
      </c>
      <c r="I9559" s="22">
        <v>83.727670000000003</v>
      </c>
      <c r="J9559" s="22">
        <v>12.881180000000001</v>
      </c>
      <c r="K9559" s="22">
        <v>547.45000000000005</v>
      </c>
      <c r="L9559" s="21"/>
      <c r="M9559" s="25">
        <v>43978</v>
      </c>
      <c r="N9559" s="22">
        <v>0</v>
      </c>
      <c r="O9559" s="22">
        <v>2978</v>
      </c>
      <c r="P9559" s="22">
        <v>427715</v>
      </c>
      <c r="Q9559" s="22" t="s">
        <v>23</v>
      </c>
    </row>
    <row r="9560" spans="1:17" ht="12.75" x14ac:dyDescent="0.2">
      <c r="A9560" s="23" t="s">
        <v>22345</v>
      </c>
      <c r="B9560" s="23" t="s">
        <v>22346</v>
      </c>
      <c r="C9560" s="22">
        <v>20004688491</v>
      </c>
      <c r="D9560" s="22" t="s">
        <v>20</v>
      </c>
      <c r="E9560" s="24">
        <v>43978</v>
      </c>
      <c r="F9560" s="22" t="s">
        <v>49</v>
      </c>
      <c r="G9560" s="22" t="s">
        <v>50</v>
      </c>
      <c r="H9560" s="22">
        <v>410.05900000000003</v>
      </c>
      <c r="I9560" s="22">
        <v>53.307670000000002</v>
      </c>
      <c r="J9560" s="22">
        <v>8.2011800000000008</v>
      </c>
      <c r="K9560" s="22">
        <v>348.55</v>
      </c>
      <c r="L9560" s="21"/>
      <c r="M9560" s="25">
        <v>43978</v>
      </c>
      <c r="N9560" s="22">
        <v>0</v>
      </c>
      <c r="O9560" s="22">
        <v>3687</v>
      </c>
      <c r="P9560" s="22">
        <v>427638</v>
      </c>
      <c r="Q9560" s="22" t="s">
        <v>23</v>
      </c>
    </row>
    <row r="9561" spans="1:17" ht="12.75" x14ac:dyDescent="0.2">
      <c r="A9561" s="23" t="s">
        <v>22347</v>
      </c>
      <c r="B9561" s="23" t="s">
        <v>22348</v>
      </c>
      <c r="C9561" s="22">
        <v>20001359668</v>
      </c>
      <c r="D9561" s="22" t="s">
        <v>20</v>
      </c>
      <c r="E9561" s="24">
        <v>43978</v>
      </c>
      <c r="F9561" s="22" t="s">
        <v>49</v>
      </c>
      <c r="G9561" s="22" t="s">
        <v>50</v>
      </c>
      <c r="H9561" s="22">
        <v>1059.059</v>
      </c>
      <c r="I9561" s="22">
        <v>137.67767000000001</v>
      </c>
      <c r="J9561" s="22">
        <v>21.181180000000001</v>
      </c>
      <c r="K9561" s="22">
        <v>900.2</v>
      </c>
      <c r="L9561" s="21"/>
      <c r="M9561" s="25">
        <v>43978</v>
      </c>
      <c r="N9561" s="22">
        <v>0</v>
      </c>
      <c r="O9561" s="22">
        <v>8545</v>
      </c>
      <c r="P9561" s="22">
        <v>404136</v>
      </c>
      <c r="Q9561" s="22" t="s">
        <v>23</v>
      </c>
    </row>
    <row r="9562" spans="1:17" ht="12.75" x14ac:dyDescent="0.2">
      <c r="A9562" s="23" t="s">
        <v>22349</v>
      </c>
      <c r="B9562" s="23" t="s">
        <v>22350</v>
      </c>
      <c r="C9562" s="22">
        <v>20001743609</v>
      </c>
      <c r="D9562" s="22" t="s">
        <v>20</v>
      </c>
      <c r="E9562" s="24">
        <v>43978</v>
      </c>
      <c r="F9562" s="22" t="s">
        <v>49</v>
      </c>
      <c r="G9562" s="22" t="s">
        <v>50</v>
      </c>
      <c r="H9562" s="22">
        <v>544.05899999999997</v>
      </c>
      <c r="I9562" s="22">
        <v>70.727670000000003</v>
      </c>
      <c r="J9562" s="22">
        <v>10.881180000000001</v>
      </c>
      <c r="K9562" s="22">
        <v>462.45</v>
      </c>
      <c r="L9562" s="21"/>
      <c r="M9562" s="25">
        <v>43978</v>
      </c>
      <c r="N9562" s="22">
        <v>0</v>
      </c>
      <c r="O9562" s="22">
        <v>6007</v>
      </c>
      <c r="P9562" s="22">
        <v>427427</v>
      </c>
      <c r="Q9562" s="22" t="s">
        <v>23</v>
      </c>
    </row>
    <row r="9563" spans="1:17" ht="12.75" x14ac:dyDescent="0.2">
      <c r="A9563" s="23" t="s">
        <v>22351</v>
      </c>
      <c r="B9563" s="23" t="s">
        <v>22352</v>
      </c>
      <c r="C9563" s="22">
        <v>2000498602</v>
      </c>
      <c r="D9563" s="22" t="s">
        <v>20</v>
      </c>
      <c r="E9563" s="24">
        <v>43978</v>
      </c>
      <c r="F9563" s="22" t="s">
        <v>49</v>
      </c>
      <c r="G9563" s="22" t="s">
        <v>50</v>
      </c>
      <c r="H9563" s="22">
        <v>456.05900000000003</v>
      </c>
      <c r="I9563" s="22">
        <v>59.287669999999999</v>
      </c>
      <c r="J9563" s="22">
        <v>9.1211800000000007</v>
      </c>
      <c r="K9563" s="22">
        <v>387.65</v>
      </c>
      <c r="L9563" s="21"/>
      <c r="M9563" s="25">
        <v>43978</v>
      </c>
      <c r="N9563" s="22">
        <v>0</v>
      </c>
      <c r="O9563" s="22">
        <v>734</v>
      </c>
      <c r="P9563" s="22">
        <v>437773</v>
      </c>
      <c r="Q9563" s="22" t="s">
        <v>23</v>
      </c>
    </row>
    <row r="9564" spans="1:17" ht="12.75" x14ac:dyDescent="0.2">
      <c r="A9564" s="23" t="s">
        <v>22353</v>
      </c>
      <c r="B9564" s="23" t="s">
        <v>22354</v>
      </c>
      <c r="C9564" s="22">
        <v>200010246358</v>
      </c>
      <c r="D9564" s="22" t="s">
        <v>20</v>
      </c>
      <c r="E9564" s="24">
        <v>43978</v>
      </c>
      <c r="F9564" s="22" t="s">
        <v>219</v>
      </c>
      <c r="G9564" s="22" t="s">
        <v>416</v>
      </c>
      <c r="H9564" s="22">
        <v>3965</v>
      </c>
      <c r="I9564" s="22">
        <v>515.45000000000005</v>
      </c>
      <c r="J9564" s="22">
        <v>79.3</v>
      </c>
      <c r="K9564" s="22">
        <v>3370.25</v>
      </c>
      <c r="L9564" s="21"/>
      <c r="M9564" s="25">
        <v>43978</v>
      </c>
      <c r="N9564" s="22">
        <v>0</v>
      </c>
      <c r="O9564" s="22">
        <v>7792</v>
      </c>
      <c r="P9564" s="22">
        <v>426101</v>
      </c>
      <c r="Q9564" s="22" t="s">
        <v>23</v>
      </c>
    </row>
    <row r="9565" spans="1:17" ht="12.75" x14ac:dyDescent="0.2">
      <c r="A9565" s="23" t="s">
        <v>22355</v>
      </c>
      <c r="B9565" s="23" t="s">
        <v>22356</v>
      </c>
      <c r="C9565" s="22">
        <v>200014423150</v>
      </c>
      <c r="D9565" s="22" t="s">
        <v>20</v>
      </c>
      <c r="E9565" s="24">
        <v>43978</v>
      </c>
      <c r="F9565" s="22" t="s">
        <v>49</v>
      </c>
      <c r="G9565" s="22" t="s">
        <v>50</v>
      </c>
      <c r="H9565" s="22">
        <v>317.05900000000003</v>
      </c>
      <c r="I9565" s="22">
        <v>41.217669999999998</v>
      </c>
      <c r="J9565" s="22">
        <v>6.3411799999999996</v>
      </c>
      <c r="K9565" s="22">
        <v>269.5</v>
      </c>
      <c r="L9565" s="21"/>
      <c r="M9565" s="25">
        <v>43978</v>
      </c>
      <c r="N9565" s="22">
        <v>0</v>
      </c>
      <c r="O9565" s="22">
        <v>5880</v>
      </c>
      <c r="P9565" s="22">
        <v>427938</v>
      </c>
      <c r="Q9565" s="22" t="s">
        <v>23</v>
      </c>
    </row>
    <row r="9566" spans="1:17" ht="12.75" x14ac:dyDescent="0.2">
      <c r="A9566" s="23" t="s">
        <v>22357</v>
      </c>
      <c r="B9566" s="23" t="s">
        <v>22358</v>
      </c>
      <c r="C9566" s="22">
        <v>20005479204</v>
      </c>
      <c r="D9566" s="22" t="s">
        <v>20</v>
      </c>
      <c r="E9566" s="24">
        <v>43978</v>
      </c>
      <c r="F9566" s="22" t="s">
        <v>49</v>
      </c>
      <c r="G9566" s="22" t="s">
        <v>50</v>
      </c>
      <c r="H9566" s="22">
        <v>662.05899999999997</v>
      </c>
      <c r="I9566" s="22">
        <v>86.067670000000007</v>
      </c>
      <c r="J9566" s="22">
        <v>13.24118</v>
      </c>
      <c r="K9566" s="22">
        <v>562.75</v>
      </c>
      <c r="L9566" s="21"/>
      <c r="M9566" s="25">
        <v>43978</v>
      </c>
      <c r="N9566" s="22">
        <v>0</v>
      </c>
      <c r="O9566" s="22">
        <v>709</v>
      </c>
      <c r="P9566" s="22">
        <v>427638</v>
      </c>
      <c r="Q9566" s="22" t="s">
        <v>23</v>
      </c>
    </row>
    <row r="9567" spans="1:17" ht="12.75" x14ac:dyDescent="0.2">
      <c r="A9567" s="23" t="s">
        <v>22359</v>
      </c>
      <c r="B9567" s="23" t="s">
        <v>22360</v>
      </c>
      <c r="C9567" s="22">
        <v>20002019065</v>
      </c>
      <c r="D9567" s="22" t="s">
        <v>20</v>
      </c>
      <c r="E9567" s="24">
        <v>43978</v>
      </c>
      <c r="F9567" s="22" t="s">
        <v>49</v>
      </c>
      <c r="G9567" s="22" t="s">
        <v>50</v>
      </c>
      <c r="H9567" s="22">
        <v>714.05899999999997</v>
      </c>
      <c r="I9567" s="22">
        <v>92.827669999999998</v>
      </c>
      <c r="J9567" s="22">
        <v>14.281180000000001</v>
      </c>
      <c r="K9567" s="22">
        <v>606.95000000000005</v>
      </c>
      <c r="L9567" s="21"/>
      <c r="M9567" s="25">
        <v>43978</v>
      </c>
      <c r="N9567" s="22">
        <v>0</v>
      </c>
      <c r="O9567" s="22">
        <v>4709</v>
      </c>
      <c r="P9567" s="22">
        <v>438970</v>
      </c>
      <c r="Q9567" s="22" t="s">
        <v>23</v>
      </c>
    </row>
    <row r="9568" spans="1:17" ht="12.75" x14ac:dyDescent="0.2">
      <c r="A9568" s="23" t="s">
        <v>22361</v>
      </c>
      <c r="B9568" s="23" t="s">
        <v>22362</v>
      </c>
      <c r="C9568" s="22">
        <v>20001662695</v>
      </c>
      <c r="D9568" s="22" t="s">
        <v>20</v>
      </c>
      <c r="E9568" s="24">
        <v>43978</v>
      </c>
      <c r="F9568" s="22" t="s">
        <v>49</v>
      </c>
      <c r="G9568" s="22" t="s">
        <v>50</v>
      </c>
      <c r="H9568" s="22">
        <v>611.05899999999997</v>
      </c>
      <c r="I9568" s="22">
        <v>79.437669999999997</v>
      </c>
      <c r="J9568" s="22">
        <v>12.22118</v>
      </c>
      <c r="K9568" s="22">
        <v>519.4</v>
      </c>
      <c r="L9568" s="21"/>
      <c r="M9568" s="25">
        <v>43978</v>
      </c>
      <c r="N9568" s="22">
        <v>0</v>
      </c>
      <c r="O9568" s="22">
        <v>6021</v>
      </c>
      <c r="P9568" s="22">
        <v>427938</v>
      </c>
      <c r="Q9568" s="22" t="s">
        <v>23</v>
      </c>
    </row>
    <row r="9569" spans="1:17" ht="12.75" x14ac:dyDescent="0.2">
      <c r="A9569" s="23" t="s">
        <v>22363</v>
      </c>
      <c r="B9569" s="23" t="s">
        <v>22364</v>
      </c>
      <c r="C9569" s="22">
        <v>20002510924</v>
      </c>
      <c r="D9569" s="22" t="s">
        <v>20</v>
      </c>
      <c r="E9569" s="24">
        <v>43978</v>
      </c>
      <c r="F9569" s="22" t="s">
        <v>49</v>
      </c>
      <c r="G9569" s="22" t="s">
        <v>50</v>
      </c>
      <c r="H9569" s="22">
        <v>764.05899999999997</v>
      </c>
      <c r="I9569" s="22">
        <v>99.327669999999998</v>
      </c>
      <c r="J9569" s="22">
        <v>15.281180000000001</v>
      </c>
      <c r="K9569" s="22">
        <v>649.45000000000005</v>
      </c>
      <c r="L9569" s="21"/>
      <c r="M9569" s="25">
        <v>43978</v>
      </c>
      <c r="N9569" s="22">
        <v>0</v>
      </c>
      <c r="O9569" s="22">
        <v>4027</v>
      </c>
      <c r="P9569" s="22">
        <v>427638</v>
      </c>
      <c r="Q9569" s="22" t="s">
        <v>23</v>
      </c>
    </row>
    <row r="9570" spans="1:17" ht="12.75" x14ac:dyDescent="0.2">
      <c r="A9570" s="23" t="s">
        <v>22365</v>
      </c>
      <c r="B9570" s="23" t="s">
        <v>15511</v>
      </c>
      <c r="C9570" s="22">
        <v>200011158560</v>
      </c>
      <c r="D9570" s="22" t="s">
        <v>20</v>
      </c>
      <c r="E9570" s="24">
        <v>43978</v>
      </c>
      <c r="F9570" s="22" t="s">
        <v>49</v>
      </c>
      <c r="G9570" s="22" t="s">
        <v>50</v>
      </c>
      <c r="H9570" s="22">
        <v>672.05899999999997</v>
      </c>
      <c r="I9570" s="22">
        <v>87.367670000000004</v>
      </c>
      <c r="J9570" s="22">
        <v>13.441179999999999</v>
      </c>
      <c r="K9570" s="22">
        <v>571.25</v>
      </c>
      <c r="L9570" s="21"/>
      <c r="M9570" s="25">
        <v>43978</v>
      </c>
      <c r="N9570" s="22">
        <v>0</v>
      </c>
      <c r="O9570" s="22">
        <v>6410</v>
      </c>
      <c r="P9570" s="22">
        <v>427438</v>
      </c>
      <c r="Q9570" s="22" t="s">
        <v>23</v>
      </c>
    </row>
    <row r="9571" spans="1:17" ht="12.75" x14ac:dyDescent="0.2">
      <c r="A9571" s="23" t="s">
        <v>22366</v>
      </c>
      <c r="B9571" s="23" t="s">
        <v>22367</v>
      </c>
      <c r="C9571" s="22">
        <v>20002240884</v>
      </c>
      <c r="D9571" s="22" t="s">
        <v>20</v>
      </c>
      <c r="E9571" s="24">
        <v>43978</v>
      </c>
      <c r="F9571" s="22" t="s">
        <v>49</v>
      </c>
      <c r="G9571" s="22" t="s">
        <v>50</v>
      </c>
      <c r="H9571" s="22">
        <v>533.05899999999997</v>
      </c>
      <c r="I9571" s="22">
        <v>69.297669999999997</v>
      </c>
      <c r="J9571" s="22">
        <v>10.66118</v>
      </c>
      <c r="K9571" s="22">
        <v>453.1</v>
      </c>
      <c r="L9571" s="21"/>
      <c r="M9571" s="25">
        <v>43978</v>
      </c>
      <c r="N9571" s="22">
        <v>0</v>
      </c>
      <c r="O9571" s="22">
        <v>8670</v>
      </c>
      <c r="P9571" s="22">
        <v>427683</v>
      </c>
      <c r="Q9571" s="22" t="s">
        <v>23</v>
      </c>
    </row>
    <row r="9572" spans="1:17" ht="12.75" x14ac:dyDescent="0.2">
      <c r="A9572" s="23" t="s">
        <v>22368</v>
      </c>
      <c r="B9572" s="23" t="s">
        <v>22369</v>
      </c>
      <c r="C9572" s="22">
        <v>20003501326</v>
      </c>
      <c r="D9572" s="22" t="s">
        <v>20</v>
      </c>
      <c r="E9572" s="24">
        <v>43978</v>
      </c>
      <c r="F9572" s="22" t="s">
        <v>49</v>
      </c>
      <c r="G9572" s="22" t="s">
        <v>50</v>
      </c>
      <c r="H9572" s="22">
        <v>299.05900000000003</v>
      </c>
      <c r="I9572" s="22">
        <v>38.877670000000002</v>
      </c>
      <c r="J9572" s="22">
        <v>5.9811800000000002</v>
      </c>
      <c r="K9572" s="22">
        <v>254.2</v>
      </c>
      <c r="L9572" s="21"/>
      <c r="M9572" s="25">
        <v>43978</v>
      </c>
      <c r="N9572" s="22">
        <v>0</v>
      </c>
      <c r="O9572" s="22">
        <v>1121</v>
      </c>
      <c r="P9572" s="22">
        <v>427638</v>
      </c>
      <c r="Q9572" s="22" t="s">
        <v>23</v>
      </c>
    </row>
    <row r="9573" spans="1:17" ht="12.75" x14ac:dyDescent="0.2">
      <c r="A9573" s="23" t="s">
        <v>22370</v>
      </c>
      <c r="B9573" s="23" t="s">
        <v>22371</v>
      </c>
      <c r="C9573" s="22">
        <v>2000264529</v>
      </c>
      <c r="D9573" s="22" t="s">
        <v>20</v>
      </c>
      <c r="E9573" s="24">
        <v>43978</v>
      </c>
      <c r="F9573" s="22" t="s">
        <v>49</v>
      </c>
      <c r="G9573" s="22" t="s">
        <v>50</v>
      </c>
      <c r="H9573" s="22">
        <v>724.05899999999997</v>
      </c>
      <c r="I9573" s="22">
        <v>94.127669999999995</v>
      </c>
      <c r="J9573" s="22">
        <v>14.48118</v>
      </c>
      <c r="K9573" s="22">
        <v>615.45000000000005</v>
      </c>
      <c r="L9573" s="21"/>
      <c r="M9573" s="25">
        <v>43978</v>
      </c>
      <c r="N9573" s="22">
        <v>0</v>
      </c>
      <c r="O9573" s="22">
        <v>7809</v>
      </c>
      <c r="P9573" s="22">
        <v>409398</v>
      </c>
      <c r="Q9573" s="22" t="s">
        <v>23</v>
      </c>
    </row>
    <row r="9574" spans="1:17" ht="12.75" x14ac:dyDescent="0.2">
      <c r="A9574" s="23" t="s">
        <v>22372</v>
      </c>
      <c r="B9574" s="23" t="s">
        <v>22373</v>
      </c>
      <c r="C9574" s="22">
        <v>20009406734</v>
      </c>
      <c r="D9574" s="22" t="s">
        <v>20</v>
      </c>
      <c r="E9574" s="24">
        <v>43978</v>
      </c>
      <c r="F9574" s="22" t="s">
        <v>49</v>
      </c>
      <c r="G9574" s="22" t="s">
        <v>50</v>
      </c>
      <c r="H9574" s="22">
        <v>515.05899999999997</v>
      </c>
      <c r="I9574" s="22">
        <v>66.957669999999993</v>
      </c>
      <c r="J9574" s="22">
        <v>10.30118</v>
      </c>
      <c r="K9574" s="22">
        <v>437.8</v>
      </c>
      <c r="L9574" s="21"/>
      <c r="M9574" s="25">
        <v>43978</v>
      </c>
      <c r="N9574" s="22">
        <v>0</v>
      </c>
      <c r="O9574" s="22">
        <v>6804</v>
      </c>
      <c r="P9574" s="22">
        <v>427638</v>
      </c>
      <c r="Q9574" s="22" t="s">
        <v>23</v>
      </c>
    </row>
    <row r="9575" spans="1:17" ht="12.75" x14ac:dyDescent="0.2">
      <c r="A9575" s="23" t="s">
        <v>22374</v>
      </c>
      <c r="B9575" s="23" t="s">
        <v>22375</v>
      </c>
      <c r="C9575" s="22">
        <v>20005291804</v>
      </c>
      <c r="D9575" s="22" t="s">
        <v>20</v>
      </c>
      <c r="E9575" s="24">
        <v>43978</v>
      </c>
      <c r="F9575" s="22" t="s">
        <v>49</v>
      </c>
      <c r="G9575" s="22" t="s">
        <v>50</v>
      </c>
      <c r="H9575" s="22">
        <v>308.05900000000003</v>
      </c>
      <c r="I9575" s="22">
        <v>40.047669999999997</v>
      </c>
      <c r="J9575" s="22">
        <v>6.1611799999999999</v>
      </c>
      <c r="K9575" s="22">
        <v>261.85000000000002</v>
      </c>
      <c r="L9575" s="21"/>
      <c r="M9575" s="25">
        <v>43978</v>
      </c>
      <c r="N9575" s="22">
        <v>0</v>
      </c>
      <c r="O9575" s="22">
        <v>4315</v>
      </c>
      <c r="P9575" s="22">
        <v>427616</v>
      </c>
      <c r="Q9575" s="22" t="s">
        <v>23</v>
      </c>
    </row>
    <row r="9576" spans="1:17" ht="12.75" x14ac:dyDescent="0.2">
      <c r="A9576" s="23" t="s">
        <v>22376</v>
      </c>
      <c r="B9576" s="23" t="s">
        <v>22377</v>
      </c>
      <c r="C9576" s="22">
        <v>2000726070</v>
      </c>
      <c r="D9576" s="22" t="s">
        <v>20</v>
      </c>
      <c r="E9576" s="24">
        <v>43978</v>
      </c>
      <c r="F9576" s="22" t="s">
        <v>49</v>
      </c>
      <c r="G9576" s="22" t="s">
        <v>50</v>
      </c>
      <c r="H9576" s="22">
        <v>522.05899999999997</v>
      </c>
      <c r="I9576" s="22">
        <v>67.867670000000004</v>
      </c>
      <c r="J9576" s="22">
        <v>10.441179999999999</v>
      </c>
      <c r="K9576" s="22">
        <v>443.75</v>
      </c>
      <c r="L9576" s="21"/>
      <c r="M9576" s="25">
        <v>43978</v>
      </c>
      <c r="N9576" s="22">
        <v>0</v>
      </c>
      <c r="O9576" s="22">
        <v>452</v>
      </c>
      <c r="P9576" s="22">
        <v>427638</v>
      </c>
      <c r="Q9576" s="22" t="s">
        <v>23</v>
      </c>
    </row>
    <row r="9577" spans="1:17" ht="12.75" x14ac:dyDescent="0.2">
      <c r="A9577" s="23" t="s">
        <v>22378</v>
      </c>
      <c r="B9577" s="23" t="s">
        <v>22379</v>
      </c>
      <c r="C9577" s="22">
        <v>2000736480</v>
      </c>
      <c r="D9577" s="22" t="s">
        <v>20</v>
      </c>
      <c r="E9577" s="24">
        <v>43978</v>
      </c>
      <c r="F9577" s="22" t="s">
        <v>49</v>
      </c>
      <c r="G9577" s="22" t="s">
        <v>50</v>
      </c>
      <c r="H9577" s="22">
        <v>627.05899999999997</v>
      </c>
      <c r="I9577" s="22">
        <v>81.517669999999995</v>
      </c>
      <c r="J9577" s="22">
        <v>12.541180000000001</v>
      </c>
      <c r="K9577" s="22">
        <v>533</v>
      </c>
      <c r="L9577" s="21"/>
      <c r="M9577" s="25">
        <v>43978</v>
      </c>
      <c r="N9577" s="22">
        <v>0</v>
      </c>
      <c r="O9577" s="22">
        <v>9208</v>
      </c>
      <c r="P9577" s="22">
        <v>427938</v>
      </c>
      <c r="Q9577" s="22" t="s">
        <v>23</v>
      </c>
    </row>
    <row r="9578" spans="1:17" ht="12.75" x14ac:dyDescent="0.2">
      <c r="A9578" s="23" t="s">
        <v>22380</v>
      </c>
      <c r="B9578" s="23" t="s">
        <v>22381</v>
      </c>
      <c r="C9578" s="22">
        <v>2000871505</v>
      </c>
      <c r="D9578" s="22" t="s">
        <v>20</v>
      </c>
      <c r="E9578" s="24">
        <v>43978</v>
      </c>
      <c r="F9578" s="22" t="s">
        <v>49</v>
      </c>
      <c r="G9578" s="22" t="s">
        <v>50</v>
      </c>
      <c r="H9578" s="22">
        <v>577.05899999999997</v>
      </c>
      <c r="I9578" s="22">
        <v>75.017669999999995</v>
      </c>
      <c r="J9578" s="22">
        <v>11.541180000000001</v>
      </c>
      <c r="K9578" s="22">
        <v>490.5</v>
      </c>
      <c r="L9578" s="21"/>
      <c r="M9578" s="25">
        <v>43978</v>
      </c>
      <c r="N9578" s="22">
        <v>0</v>
      </c>
      <c r="O9578" s="22">
        <v>4499</v>
      </c>
      <c r="P9578" s="22">
        <v>481779</v>
      </c>
      <c r="Q9578" s="22" t="s">
        <v>23</v>
      </c>
    </row>
    <row r="9579" spans="1:17" ht="12.75" x14ac:dyDescent="0.2">
      <c r="A9579" s="23" t="s">
        <v>22382</v>
      </c>
      <c r="B9579" s="23" t="s">
        <v>22383</v>
      </c>
      <c r="C9579" s="22">
        <v>200010862895</v>
      </c>
      <c r="D9579" s="22" t="s">
        <v>20</v>
      </c>
      <c r="E9579" s="24">
        <v>43978</v>
      </c>
      <c r="F9579" s="22" t="s">
        <v>49</v>
      </c>
      <c r="G9579" s="22" t="s">
        <v>50</v>
      </c>
      <c r="H9579" s="22">
        <v>616.05899999999997</v>
      </c>
      <c r="I9579" s="22">
        <v>80.087670000000003</v>
      </c>
      <c r="J9579" s="22">
        <v>12.32118</v>
      </c>
      <c r="K9579" s="22">
        <v>523.65</v>
      </c>
      <c r="L9579" s="21"/>
      <c r="M9579" s="25">
        <v>43978</v>
      </c>
      <c r="N9579" s="22">
        <v>0</v>
      </c>
      <c r="O9579" s="22">
        <v>1628</v>
      </c>
      <c r="P9579" s="22">
        <v>427640</v>
      </c>
      <c r="Q9579" s="22" t="s">
        <v>23</v>
      </c>
    </row>
    <row r="9580" spans="1:17" ht="12.75" x14ac:dyDescent="0.2">
      <c r="A9580" s="23" t="s">
        <v>22384</v>
      </c>
      <c r="B9580" s="23" t="s">
        <v>22385</v>
      </c>
      <c r="C9580" s="22">
        <v>2000979321</v>
      </c>
      <c r="D9580" s="22" t="s">
        <v>20</v>
      </c>
      <c r="E9580" s="24">
        <v>43978</v>
      </c>
      <c r="F9580" s="22" t="s">
        <v>49</v>
      </c>
      <c r="G9580" s="22" t="s">
        <v>50</v>
      </c>
      <c r="H9580" s="22">
        <v>436.05900000000003</v>
      </c>
      <c r="I9580" s="22">
        <v>56.687669999999997</v>
      </c>
      <c r="J9580" s="22">
        <v>8.7211800000000004</v>
      </c>
      <c r="K9580" s="22">
        <v>370.65</v>
      </c>
      <c r="L9580" s="21"/>
      <c r="M9580" s="25">
        <v>43978</v>
      </c>
      <c r="N9580" s="22">
        <v>0</v>
      </c>
      <c r="O9580" s="22">
        <v>614</v>
      </c>
      <c r="P9580" s="22">
        <v>481779</v>
      </c>
      <c r="Q9580" s="22" t="s">
        <v>23</v>
      </c>
    </row>
    <row r="9581" spans="1:17" ht="12.75" x14ac:dyDescent="0.2">
      <c r="A9581" s="23" t="s">
        <v>22386</v>
      </c>
      <c r="B9581" s="23" t="s">
        <v>22387</v>
      </c>
      <c r="C9581" s="22">
        <v>2000251591</v>
      </c>
      <c r="D9581" s="22" t="s">
        <v>20</v>
      </c>
      <c r="E9581" s="24">
        <v>43978</v>
      </c>
      <c r="F9581" s="22" t="s">
        <v>49</v>
      </c>
      <c r="G9581" s="22" t="s">
        <v>50</v>
      </c>
      <c r="H9581" s="22">
        <v>690.05899999999997</v>
      </c>
      <c r="I9581" s="22">
        <v>89.707669999999993</v>
      </c>
      <c r="J9581" s="22">
        <v>13.80118</v>
      </c>
      <c r="K9581" s="22">
        <v>586.54999999999995</v>
      </c>
      <c r="L9581" s="21"/>
      <c r="M9581" s="25">
        <v>43978</v>
      </c>
      <c r="N9581" s="22">
        <v>0</v>
      </c>
      <c r="O9581" s="22">
        <v>502</v>
      </c>
      <c r="P9581" s="22">
        <v>427638</v>
      </c>
      <c r="Q9581" s="22" t="s">
        <v>23</v>
      </c>
    </row>
    <row r="9582" spans="1:17" ht="12.75" x14ac:dyDescent="0.2">
      <c r="A9582" s="23" t="s">
        <v>22388</v>
      </c>
      <c r="B9582" s="23" t="s">
        <v>22389</v>
      </c>
      <c r="C9582" s="22">
        <v>20001416242</v>
      </c>
      <c r="D9582" s="22" t="s">
        <v>20</v>
      </c>
      <c r="E9582" s="24">
        <v>43978</v>
      </c>
      <c r="F9582" s="22" t="s">
        <v>49</v>
      </c>
      <c r="G9582" s="22" t="s">
        <v>50</v>
      </c>
      <c r="H9582" s="22">
        <v>413.05900000000003</v>
      </c>
      <c r="I9582" s="22">
        <v>53.697670000000002</v>
      </c>
      <c r="J9582" s="22">
        <v>8.2611799999999995</v>
      </c>
      <c r="K9582" s="22">
        <v>351.1</v>
      </c>
      <c r="L9582" s="21"/>
      <c r="M9582" s="25">
        <v>43978</v>
      </c>
      <c r="N9582" s="22">
        <v>0</v>
      </c>
      <c r="O9582" s="22">
        <v>1634</v>
      </c>
      <c r="P9582" s="22">
        <v>427427</v>
      </c>
      <c r="Q9582" s="22" t="s">
        <v>23</v>
      </c>
    </row>
    <row r="9583" spans="1:17" ht="12.75" x14ac:dyDescent="0.2">
      <c r="A9583" s="23" t="s">
        <v>22390</v>
      </c>
      <c r="B9583" s="23" t="s">
        <v>22391</v>
      </c>
      <c r="C9583" s="22">
        <v>200073597</v>
      </c>
      <c r="D9583" s="22" t="s">
        <v>20</v>
      </c>
      <c r="E9583" s="24">
        <v>43978</v>
      </c>
      <c r="F9583" s="22" t="s">
        <v>49</v>
      </c>
      <c r="G9583" s="22" t="s">
        <v>50</v>
      </c>
      <c r="H9583" s="22">
        <v>866.05899999999997</v>
      </c>
      <c r="I9583" s="22">
        <v>112.58767</v>
      </c>
      <c r="J9583" s="22">
        <v>17.321179999999998</v>
      </c>
      <c r="K9583" s="22">
        <v>736.15</v>
      </c>
      <c r="L9583" s="21"/>
      <c r="M9583" s="25">
        <v>43978</v>
      </c>
      <c r="N9583" s="22">
        <v>0</v>
      </c>
      <c r="O9583" s="22">
        <v>235</v>
      </c>
      <c r="P9583" s="22">
        <v>427901</v>
      </c>
      <c r="Q9583" s="22" t="s">
        <v>23</v>
      </c>
    </row>
    <row r="9584" spans="1:17" ht="12.75" x14ac:dyDescent="0.2">
      <c r="A9584" s="23" t="s">
        <v>22392</v>
      </c>
      <c r="B9584" s="23" t="s">
        <v>22393</v>
      </c>
      <c r="C9584" s="22">
        <v>20004465376</v>
      </c>
      <c r="D9584" s="22" t="s">
        <v>20</v>
      </c>
      <c r="E9584" s="24">
        <v>43978</v>
      </c>
      <c r="F9584" s="22" t="s">
        <v>49</v>
      </c>
      <c r="G9584" s="22" t="s">
        <v>50</v>
      </c>
      <c r="H9584" s="22">
        <v>565.05899999999997</v>
      </c>
      <c r="I9584" s="22">
        <v>73.457669999999993</v>
      </c>
      <c r="J9584" s="22">
        <v>11.30118</v>
      </c>
      <c r="K9584" s="22">
        <v>480.3</v>
      </c>
      <c r="L9584" s="21"/>
      <c r="M9584" s="25">
        <v>43978</v>
      </c>
      <c r="N9584" s="22">
        <v>0</v>
      </c>
      <c r="O9584" s="22">
        <v>4009</v>
      </c>
      <c r="P9584" s="22">
        <v>427938</v>
      </c>
      <c r="Q9584" s="22" t="s">
        <v>23</v>
      </c>
    </row>
    <row r="9585" spans="1:17" ht="12.75" x14ac:dyDescent="0.2">
      <c r="A9585" s="23" t="s">
        <v>22394</v>
      </c>
      <c r="B9585" s="23" t="s">
        <v>22395</v>
      </c>
      <c r="C9585" s="22">
        <v>20005544424</v>
      </c>
      <c r="D9585" s="22" t="s">
        <v>20</v>
      </c>
      <c r="E9585" s="24">
        <v>43978</v>
      </c>
      <c r="F9585" s="22" t="s">
        <v>49</v>
      </c>
      <c r="G9585" s="22" t="s">
        <v>50</v>
      </c>
      <c r="H9585" s="22">
        <v>869.05899999999997</v>
      </c>
      <c r="I9585" s="22">
        <v>112.97767</v>
      </c>
      <c r="J9585" s="22">
        <v>17.381180000000001</v>
      </c>
      <c r="K9585" s="22">
        <v>738.7</v>
      </c>
      <c r="L9585" s="21"/>
      <c r="M9585" s="25">
        <v>43978</v>
      </c>
      <c r="N9585" s="22">
        <v>0</v>
      </c>
      <c r="O9585" s="22">
        <v>2818</v>
      </c>
      <c r="P9585" s="22">
        <v>476207</v>
      </c>
      <c r="Q9585" s="22" t="s">
        <v>23</v>
      </c>
    </row>
    <row r="9586" spans="1:17" ht="12.75" x14ac:dyDescent="0.2">
      <c r="A9586" s="23" t="s">
        <v>22396</v>
      </c>
      <c r="B9586" s="23" t="s">
        <v>22397</v>
      </c>
      <c r="C9586" s="22">
        <v>20001874505</v>
      </c>
      <c r="D9586" s="22" t="s">
        <v>20</v>
      </c>
      <c r="E9586" s="24">
        <v>43978</v>
      </c>
      <c r="F9586" s="22" t="s">
        <v>49</v>
      </c>
      <c r="G9586" s="22" t="s">
        <v>50</v>
      </c>
      <c r="H9586" s="22">
        <v>1644.059</v>
      </c>
      <c r="I9586" s="22">
        <v>213.72766999999999</v>
      </c>
      <c r="J9586" s="22">
        <v>32.881180000000001</v>
      </c>
      <c r="K9586" s="22">
        <v>1397.45</v>
      </c>
      <c r="L9586" s="21"/>
      <c r="M9586" s="25">
        <v>43978</v>
      </c>
      <c r="N9586" s="22">
        <v>0</v>
      </c>
      <c r="O9586" s="22">
        <v>257</v>
      </c>
      <c r="P9586" s="22">
        <v>427427</v>
      </c>
      <c r="Q9586" s="22" t="s">
        <v>23</v>
      </c>
    </row>
    <row r="9587" spans="1:17" ht="12.75" x14ac:dyDescent="0.2">
      <c r="A9587" s="23" t="s">
        <v>22398</v>
      </c>
      <c r="B9587" s="23" t="s">
        <v>22399</v>
      </c>
      <c r="C9587" s="22">
        <v>20004060611</v>
      </c>
      <c r="D9587" s="22" t="s">
        <v>20</v>
      </c>
      <c r="E9587" s="24">
        <v>43978</v>
      </c>
      <c r="F9587" s="22" t="s">
        <v>49</v>
      </c>
      <c r="G9587" s="22" t="s">
        <v>50</v>
      </c>
      <c r="H9587" s="22">
        <v>858.05899999999997</v>
      </c>
      <c r="I9587" s="22">
        <v>111.54767</v>
      </c>
      <c r="J9587" s="22">
        <v>17.161180000000002</v>
      </c>
      <c r="K9587" s="22">
        <v>729.35</v>
      </c>
      <c r="L9587" s="21"/>
      <c r="M9587" s="25">
        <v>43978</v>
      </c>
      <c r="N9587" s="22">
        <v>0</v>
      </c>
      <c r="O9587" s="22">
        <v>5319</v>
      </c>
      <c r="P9587" s="22">
        <v>447603</v>
      </c>
      <c r="Q9587" s="22" t="s">
        <v>23</v>
      </c>
    </row>
    <row r="9588" spans="1:17" ht="12.75" x14ac:dyDescent="0.2">
      <c r="A9588" s="23" t="s">
        <v>22400</v>
      </c>
      <c r="B9588" s="23" t="s">
        <v>22401</v>
      </c>
      <c r="C9588" s="22">
        <v>20001148301</v>
      </c>
      <c r="D9588" s="22" t="s">
        <v>20</v>
      </c>
      <c r="E9588" s="24">
        <v>43978</v>
      </c>
      <c r="F9588" s="22" t="s">
        <v>49</v>
      </c>
      <c r="G9588" s="22" t="s">
        <v>50</v>
      </c>
      <c r="H9588" s="22">
        <v>269.05900000000003</v>
      </c>
      <c r="I9588" s="22">
        <v>34.977670000000003</v>
      </c>
      <c r="J9588" s="22">
        <v>5.3811799999999996</v>
      </c>
      <c r="K9588" s="22">
        <v>228.7</v>
      </c>
      <c r="L9588" s="21"/>
      <c r="M9588" s="25">
        <v>43978</v>
      </c>
      <c r="N9588" s="22">
        <v>0</v>
      </c>
      <c r="O9588" s="22">
        <v>2625</v>
      </c>
      <c r="P9588" s="22">
        <v>464842</v>
      </c>
      <c r="Q9588" s="22" t="s">
        <v>23</v>
      </c>
    </row>
    <row r="9589" spans="1:17" ht="12.75" x14ac:dyDescent="0.2">
      <c r="A9589" s="23" t="s">
        <v>22402</v>
      </c>
      <c r="B9589" s="23" t="s">
        <v>22403</v>
      </c>
      <c r="C9589" s="22">
        <v>200012032099</v>
      </c>
      <c r="D9589" s="22" t="s">
        <v>20</v>
      </c>
      <c r="E9589" s="24">
        <v>43978</v>
      </c>
      <c r="F9589" s="22" t="s">
        <v>49</v>
      </c>
      <c r="G9589" s="22" t="s">
        <v>50</v>
      </c>
      <c r="H9589" s="22">
        <v>289.05900000000003</v>
      </c>
      <c r="I9589" s="22">
        <v>37.577669999999998</v>
      </c>
      <c r="J9589" s="22">
        <v>5.78118</v>
      </c>
      <c r="K9589" s="22">
        <v>245.7</v>
      </c>
      <c r="L9589" s="21"/>
      <c r="M9589" s="25">
        <v>43978</v>
      </c>
      <c r="N9589" s="22">
        <v>0</v>
      </c>
      <c r="O9589" s="22">
        <v>44</v>
      </c>
      <c r="P9589" s="22">
        <v>427640</v>
      </c>
      <c r="Q9589" s="22" t="s">
        <v>23</v>
      </c>
    </row>
    <row r="9590" spans="1:17" ht="12.75" x14ac:dyDescent="0.2">
      <c r="A9590" s="23" t="s">
        <v>22404</v>
      </c>
      <c r="B9590" s="23" t="s">
        <v>22405</v>
      </c>
      <c r="C9590" s="22">
        <v>200015469449</v>
      </c>
      <c r="D9590" s="22" t="s">
        <v>20</v>
      </c>
      <c r="E9590" s="24">
        <v>43978</v>
      </c>
      <c r="F9590" s="22" t="s">
        <v>49</v>
      </c>
      <c r="G9590" s="22" t="s">
        <v>50</v>
      </c>
      <c r="H9590" s="22">
        <v>915.05899999999997</v>
      </c>
      <c r="I9590" s="22">
        <v>118.95766999999999</v>
      </c>
      <c r="J9590" s="22">
        <v>18.301179999999999</v>
      </c>
      <c r="K9590" s="22">
        <v>777.8</v>
      </c>
      <c r="L9590" s="21"/>
      <c r="M9590" s="25">
        <v>43978</v>
      </c>
      <c r="N9590" s="22">
        <v>0</v>
      </c>
      <c r="O9590" s="22">
        <v>8544</v>
      </c>
      <c r="P9590" s="22">
        <v>489049</v>
      </c>
      <c r="Q9590" s="22" t="s">
        <v>23</v>
      </c>
    </row>
    <row r="9591" spans="1:17" ht="12.75" x14ac:dyDescent="0.2">
      <c r="A9591" s="23" t="s">
        <v>66</v>
      </c>
      <c r="B9591" s="23" t="s">
        <v>67</v>
      </c>
      <c r="C9591" s="22">
        <v>2000703376</v>
      </c>
      <c r="D9591" s="22" t="s">
        <v>69</v>
      </c>
      <c r="E9591" s="24">
        <v>43961</v>
      </c>
      <c r="F9591" s="22" t="s">
        <v>21</v>
      </c>
      <c r="G9591" s="22" t="s">
        <v>70</v>
      </c>
      <c r="H9591" s="22">
        <v>2201.2939999999999</v>
      </c>
      <c r="I9591" s="22">
        <v>286.16822000000002</v>
      </c>
      <c r="J9591" s="22">
        <v>44.025880000000001</v>
      </c>
      <c r="K9591" s="22">
        <v>1871.1</v>
      </c>
      <c r="L9591" s="21"/>
      <c r="M9591" s="25">
        <v>43961</v>
      </c>
      <c r="N9591" s="22">
        <v>0</v>
      </c>
      <c r="O9591" s="22">
        <v>7618</v>
      </c>
      <c r="P9591" s="22">
        <v>483983</v>
      </c>
      <c r="Q9591" s="22" t="s">
        <v>23</v>
      </c>
    </row>
    <row r="9592" spans="1:17" ht="12.75" x14ac:dyDescent="0.2">
      <c r="A9592" s="23" t="s">
        <v>63</v>
      </c>
      <c r="B9592" s="23" t="s">
        <v>64</v>
      </c>
      <c r="C9592" s="22">
        <v>2000630567</v>
      </c>
      <c r="D9592" s="22" t="s">
        <v>20</v>
      </c>
      <c r="E9592" s="24">
        <v>43961</v>
      </c>
      <c r="F9592" s="22" t="s">
        <v>21</v>
      </c>
      <c r="G9592" s="22" t="s">
        <v>65</v>
      </c>
      <c r="H9592" s="22">
        <v>2800</v>
      </c>
      <c r="I9592" s="22">
        <v>364</v>
      </c>
      <c r="J9592" s="22">
        <v>56</v>
      </c>
      <c r="K9592" s="22">
        <v>2380</v>
      </c>
      <c r="L9592" s="21"/>
      <c r="M9592" s="25">
        <v>43961</v>
      </c>
      <c r="N9592" s="22">
        <v>0</v>
      </c>
      <c r="O9592" s="22">
        <v>9558</v>
      </c>
      <c r="P9592" s="22">
        <v>464842</v>
      </c>
      <c r="Q9592" s="22" t="s">
        <v>23</v>
      </c>
    </row>
    <row r="9593" spans="1:17" ht="12.75" x14ac:dyDescent="0.2">
      <c r="A9593" s="23" t="s">
        <v>2703</v>
      </c>
      <c r="B9593" s="23" t="s">
        <v>2704</v>
      </c>
      <c r="C9593" s="22">
        <v>20008594142</v>
      </c>
      <c r="D9593" s="22" t="s">
        <v>20</v>
      </c>
      <c r="E9593" s="24">
        <v>43960</v>
      </c>
      <c r="F9593" s="22" t="s">
        <v>76</v>
      </c>
      <c r="G9593" s="22" t="s">
        <v>77</v>
      </c>
      <c r="H9593" s="22">
        <v>1264</v>
      </c>
      <c r="I9593" s="22">
        <v>164.32</v>
      </c>
      <c r="J9593" s="22">
        <v>25.28</v>
      </c>
      <c r="K9593" s="22">
        <v>1074.4000000000001</v>
      </c>
      <c r="L9593" s="21"/>
      <c r="M9593" s="25">
        <v>43960</v>
      </c>
      <c r="N9593" s="22">
        <v>0</v>
      </c>
      <c r="O9593" s="22">
        <v>2028</v>
      </c>
      <c r="P9593" s="22">
        <v>426101</v>
      </c>
      <c r="Q9593" s="22" t="s">
        <v>23</v>
      </c>
    </row>
    <row r="9594" spans="1:17" ht="12.75" x14ac:dyDescent="0.2">
      <c r="A9594" s="23" t="s">
        <v>2721</v>
      </c>
      <c r="B9594" s="23" t="s">
        <v>2722</v>
      </c>
      <c r="C9594" s="22">
        <v>20005583346</v>
      </c>
      <c r="D9594" s="22" t="s">
        <v>20</v>
      </c>
      <c r="E9594" s="24">
        <v>43960</v>
      </c>
      <c r="F9594" s="22" t="s">
        <v>76</v>
      </c>
      <c r="G9594" s="22" t="s">
        <v>77</v>
      </c>
      <c r="H9594" s="22">
        <v>704</v>
      </c>
      <c r="I9594" s="22">
        <v>91.52</v>
      </c>
      <c r="J9594" s="22">
        <v>14.08</v>
      </c>
      <c r="K9594" s="22">
        <v>598.4</v>
      </c>
      <c r="L9594" s="21"/>
      <c r="M9594" s="25">
        <v>43960</v>
      </c>
      <c r="N9594" s="22">
        <v>0</v>
      </c>
      <c r="O9594" s="22">
        <v>7554</v>
      </c>
      <c r="P9594" s="22">
        <v>479004</v>
      </c>
      <c r="Q9594" s="22" t="s">
        <v>23</v>
      </c>
    </row>
    <row r="9595" spans="1:17" ht="12.75" x14ac:dyDescent="0.2">
      <c r="A9595" s="23" t="s">
        <v>2693</v>
      </c>
      <c r="B9595" s="23" t="s">
        <v>2694</v>
      </c>
      <c r="C9595" s="22">
        <v>200014800325</v>
      </c>
      <c r="D9595" s="22" t="s">
        <v>20</v>
      </c>
      <c r="E9595" s="24">
        <v>43960</v>
      </c>
      <c r="F9595" s="22" t="s">
        <v>76</v>
      </c>
      <c r="G9595" s="22" t="s">
        <v>77</v>
      </c>
      <c r="H9595" s="22">
        <v>1200</v>
      </c>
      <c r="I9595" s="22">
        <v>156</v>
      </c>
      <c r="J9595" s="22">
        <v>24</v>
      </c>
      <c r="K9595" s="22">
        <v>1020</v>
      </c>
      <c r="L9595" s="21"/>
      <c r="M9595" s="25">
        <v>43960</v>
      </c>
      <c r="N9595" s="22">
        <v>0</v>
      </c>
      <c r="O9595" s="22">
        <v>4885</v>
      </c>
      <c r="P9595" s="22">
        <v>427901</v>
      </c>
      <c r="Q9595" s="22" t="s">
        <v>23</v>
      </c>
    </row>
    <row r="9596" spans="1:17" ht="12.75" x14ac:dyDescent="0.2">
      <c r="A9596" s="23" t="s">
        <v>2685</v>
      </c>
      <c r="B9596" s="23" t="s">
        <v>2686</v>
      </c>
      <c r="C9596" s="22">
        <v>2000567638</v>
      </c>
      <c r="D9596" s="22" t="s">
        <v>20</v>
      </c>
      <c r="E9596" s="24">
        <v>43960</v>
      </c>
      <c r="F9596" s="22" t="s">
        <v>76</v>
      </c>
      <c r="G9596" s="22" t="s">
        <v>77</v>
      </c>
      <c r="H9596" s="22">
        <v>704</v>
      </c>
      <c r="I9596" s="22">
        <v>91.52</v>
      </c>
      <c r="J9596" s="22">
        <v>14.08</v>
      </c>
      <c r="K9596" s="22">
        <v>598.4</v>
      </c>
      <c r="L9596" s="21"/>
      <c r="M9596" s="25">
        <v>43960</v>
      </c>
      <c r="N9596" s="22">
        <v>0</v>
      </c>
      <c r="O9596" s="22">
        <v>4107</v>
      </c>
      <c r="P9596" s="22">
        <v>404136</v>
      </c>
      <c r="Q9596" s="22" t="s">
        <v>23</v>
      </c>
    </row>
    <row r="9597" spans="1:17" ht="12.75" x14ac:dyDescent="0.2">
      <c r="A9597" s="23" t="s">
        <v>22406</v>
      </c>
      <c r="B9597" s="23" t="s">
        <v>22407</v>
      </c>
      <c r="C9597" s="22">
        <v>200011870591</v>
      </c>
      <c r="D9597" s="22" t="s">
        <v>20</v>
      </c>
      <c r="E9597" s="24">
        <v>43980</v>
      </c>
      <c r="F9597" s="22" t="s">
        <v>49</v>
      </c>
      <c r="G9597" s="22" t="s">
        <v>10950</v>
      </c>
      <c r="H9597" s="22">
        <v>376</v>
      </c>
      <c r="I9597" s="22">
        <v>48.88</v>
      </c>
      <c r="J9597" s="22">
        <v>7.52</v>
      </c>
      <c r="K9597" s="22">
        <v>319.60000000000002</v>
      </c>
      <c r="L9597" s="21"/>
      <c r="M9597" s="25">
        <v>43980</v>
      </c>
      <c r="N9597" s="22">
        <v>0</v>
      </c>
      <c r="O9597" s="22">
        <v>8612</v>
      </c>
      <c r="P9597" s="22">
        <v>427655</v>
      </c>
      <c r="Q9597" s="22" t="s">
        <v>23</v>
      </c>
    </row>
    <row r="9598" spans="1:17" ht="12.75" x14ac:dyDescent="0.2">
      <c r="A9598" s="23" t="s">
        <v>22408</v>
      </c>
      <c r="B9598" s="23" t="s">
        <v>22409</v>
      </c>
      <c r="C9598" s="22">
        <v>2000627258</v>
      </c>
      <c r="D9598" s="22" t="s">
        <v>20</v>
      </c>
      <c r="E9598" s="24">
        <v>43980</v>
      </c>
      <c r="F9598" s="22" t="s">
        <v>21</v>
      </c>
      <c r="G9598" s="22" t="s">
        <v>65</v>
      </c>
      <c r="H9598" s="22">
        <v>3150</v>
      </c>
      <c r="I9598" s="22">
        <v>409.5</v>
      </c>
      <c r="J9598" s="22">
        <v>63</v>
      </c>
      <c r="K9598" s="22">
        <v>2677.5</v>
      </c>
      <c r="L9598" s="21"/>
      <c r="M9598" s="25">
        <v>43980</v>
      </c>
      <c r="N9598" s="22">
        <v>0</v>
      </c>
      <c r="O9598" s="22">
        <v>5281</v>
      </c>
      <c r="P9598" s="22">
        <v>427427</v>
      </c>
      <c r="Q9598" s="22" t="s">
        <v>23</v>
      </c>
    </row>
    <row r="9599" spans="1:17" ht="12.75" x14ac:dyDescent="0.2">
      <c r="A9599" s="23" t="s">
        <v>22410</v>
      </c>
      <c r="B9599" s="23" t="s">
        <v>22411</v>
      </c>
      <c r="C9599" s="22">
        <v>20006990188</v>
      </c>
      <c r="D9599" s="22" t="s">
        <v>20</v>
      </c>
      <c r="E9599" s="24">
        <v>43980</v>
      </c>
      <c r="F9599" s="22" t="s">
        <v>49</v>
      </c>
      <c r="G9599" s="22" t="s">
        <v>10950</v>
      </c>
      <c r="H9599" s="22">
        <v>280</v>
      </c>
      <c r="I9599" s="22">
        <v>36.4</v>
      </c>
      <c r="J9599" s="22">
        <v>5.6</v>
      </c>
      <c r="K9599" s="22">
        <v>238</v>
      </c>
      <c r="L9599" s="21"/>
      <c r="M9599" s="25">
        <v>43980</v>
      </c>
      <c r="N9599" s="22">
        <v>0</v>
      </c>
      <c r="O9599" s="22">
        <v>9285</v>
      </c>
      <c r="P9599" s="22">
        <v>427655</v>
      </c>
      <c r="Q9599" s="22" t="s">
        <v>23</v>
      </c>
    </row>
    <row r="9600" spans="1:17" ht="12.75" x14ac:dyDescent="0.2">
      <c r="A9600" s="23" t="s">
        <v>1127</v>
      </c>
      <c r="B9600" s="23" t="s">
        <v>1128</v>
      </c>
      <c r="C9600" s="22">
        <v>200012956746</v>
      </c>
      <c r="D9600" s="22" t="s">
        <v>20</v>
      </c>
      <c r="E9600" s="24">
        <v>43956</v>
      </c>
      <c r="F9600" s="22" t="s">
        <v>76</v>
      </c>
      <c r="G9600" s="22" t="s">
        <v>77</v>
      </c>
      <c r="H9600" s="22">
        <v>912</v>
      </c>
      <c r="I9600" s="22">
        <v>118.56</v>
      </c>
      <c r="J9600" s="22">
        <v>18.239999999999998</v>
      </c>
      <c r="K9600" s="22">
        <v>775.2</v>
      </c>
      <c r="L9600" s="21"/>
      <c r="M9600" s="25">
        <v>43956</v>
      </c>
      <c r="N9600" s="22">
        <v>0</v>
      </c>
      <c r="O9600" s="22">
        <v>3335</v>
      </c>
      <c r="P9600" s="22">
        <v>427427</v>
      </c>
      <c r="Q9600" s="22" t="s">
        <v>23</v>
      </c>
    </row>
    <row r="9601" spans="1:17" ht="12.75" x14ac:dyDescent="0.2">
      <c r="A9601" s="23" t="s">
        <v>511</v>
      </c>
      <c r="B9601" s="23" t="s">
        <v>512</v>
      </c>
      <c r="C9601" s="22">
        <v>20001914135</v>
      </c>
      <c r="D9601" s="22" t="s">
        <v>69</v>
      </c>
      <c r="E9601" s="24">
        <v>43956</v>
      </c>
      <c r="F9601" s="22" t="s">
        <v>21</v>
      </c>
      <c r="G9601" s="22" t="s">
        <v>70</v>
      </c>
      <c r="H9601" s="22">
        <v>1029.412</v>
      </c>
      <c r="I9601" s="22">
        <v>133.82355999999999</v>
      </c>
      <c r="J9601" s="22">
        <v>20.588239999999999</v>
      </c>
      <c r="K9601" s="22">
        <v>875</v>
      </c>
      <c r="L9601" s="21"/>
      <c r="M9601" s="25">
        <v>43956</v>
      </c>
      <c r="N9601" s="22">
        <v>0</v>
      </c>
      <c r="O9601" s="22">
        <v>6376</v>
      </c>
      <c r="P9601" s="22">
        <v>427417</v>
      </c>
      <c r="Q9601" s="22" t="s">
        <v>23</v>
      </c>
    </row>
    <row r="9602" spans="1:17" ht="12.75" x14ac:dyDescent="0.2">
      <c r="A9602" s="23" t="s">
        <v>518</v>
      </c>
      <c r="B9602" s="23" t="s">
        <v>519</v>
      </c>
      <c r="C9602" s="22">
        <v>20001914135</v>
      </c>
      <c r="D9602" s="22" t="s">
        <v>69</v>
      </c>
      <c r="E9602" s="24">
        <v>43956</v>
      </c>
      <c r="F9602" s="22" t="s">
        <v>21</v>
      </c>
      <c r="G9602" s="22" t="s">
        <v>70</v>
      </c>
      <c r="H9602" s="22">
        <v>1029.412</v>
      </c>
      <c r="I9602" s="22">
        <v>133.82355999999999</v>
      </c>
      <c r="J9602" s="22">
        <v>20.588239999999999</v>
      </c>
      <c r="K9602" s="22">
        <v>875</v>
      </c>
      <c r="L9602" s="21"/>
      <c r="M9602" s="25">
        <v>43956</v>
      </c>
      <c r="N9602" s="22">
        <v>0</v>
      </c>
      <c r="O9602" s="22">
        <v>6376</v>
      </c>
      <c r="P9602" s="22">
        <v>427417</v>
      </c>
      <c r="Q9602" s="22" t="s">
        <v>23</v>
      </c>
    </row>
    <row r="9603" spans="1:17" ht="12.75" x14ac:dyDescent="0.2">
      <c r="A9603" s="23" t="s">
        <v>514</v>
      </c>
      <c r="B9603" s="23" t="s">
        <v>515</v>
      </c>
      <c r="C9603" s="22">
        <v>20004290655</v>
      </c>
      <c r="D9603" s="22" t="s">
        <v>69</v>
      </c>
      <c r="E9603" s="24">
        <v>43956</v>
      </c>
      <c r="F9603" s="22" t="s">
        <v>21</v>
      </c>
      <c r="G9603" s="22" t="s">
        <v>70</v>
      </c>
      <c r="H9603" s="22">
        <v>2504.3530000000001</v>
      </c>
      <c r="I9603" s="22">
        <v>325.56589000000002</v>
      </c>
      <c r="J9603" s="22">
        <v>50.087060000000001</v>
      </c>
      <c r="K9603" s="22">
        <v>2128.6999999999998</v>
      </c>
      <c r="L9603" s="21"/>
      <c r="M9603" s="25">
        <v>43956</v>
      </c>
      <c r="N9603" s="22">
        <v>0</v>
      </c>
      <c r="O9603" s="22">
        <v>6939</v>
      </c>
      <c r="P9603" s="22">
        <v>475794</v>
      </c>
      <c r="Q9603" s="22" t="s">
        <v>23</v>
      </c>
    </row>
    <row r="9604" spans="1:17" ht="12.75" x14ac:dyDescent="0.2">
      <c r="A9604" s="23" t="s">
        <v>11640</v>
      </c>
      <c r="B9604" s="23" t="s">
        <v>11641</v>
      </c>
      <c r="C9604" s="22">
        <v>2000868577</v>
      </c>
      <c r="D9604" s="22" t="s">
        <v>20</v>
      </c>
      <c r="E9604" s="24">
        <v>43970</v>
      </c>
      <c r="F9604" s="22" t="s">
        <v>49</v>
      </c>
      <c r="G9604" s="22" t="s">
        <v>10950</v>
      </c>
      <c r="H9604" s="22">
        <v>280</v>
      </c>
      <c r="I9604" s="22">
        <v>36.4</v>
      </c>
      <c r="J9604" s="22">
        <v>5.6</v>
      </c>
      <c r="K9604" s="22">
        <v>238</v>
      </c>
      <c r="L9604" s="21"/>
      <c r="M9604" s="25">
        <v>43970</v>
      </c>
      <c r="N9604" s="22">
        <v>0</v>
      </c>
      <c r="O9604" s="22">
        <v>1006</v>
      </c>
      <c r="P9604" s="22">
        <v>426101</v>
      </c>
      <c r="Q9604" s="22" t="s">
        <v>23</v>
      </c>
    </row>
    <row r="9605" spans="1:17" ht="12.75" x14ac:dyDescent="0.2">
      <c r="A9605" s="23" t="s">
        <v>10962</v>
      </c>
      <c r="B9605" s="23" t="s">
        <v>10963</v>
      </c>
      <c r="C9605" s="22">
        <v>20002544677</v>
      </c>
      <c r="D9605" s="22" t="s">
        <v>20</v>
      </c>
      <c r="E9605" s="24">
        <v>43970</v>
      </c>
      <c r="F9605" s="22" t="s">
        <v>21</v>
      </c>
      <c r="G9605" s="22" t="s">
        <v>65</v>
      </c>
      <c r="H9605" s="22">
        <v>3530</v>
      </c>
      <c r="I9605" s="22">
        <v>458.9</v>
      </c>
      <c r="J9605" s="22">
        <v>70.599999999999994</v>
      </c>
      <c r="K9605" s="22">
        <v>3000.5</v>
      </c>
      <c r="L9605" s="21"/>
      <c r="M9605" s="25">
        <v>43970</v>
      </c>
      <c r="N9605" s="22">
        <v>0</v>
      </c>
      <c r="O9605" s="22">
        <v>2299</v>
      </c>
      <c r="P9605" s="22">
        <v>481779</v>
      </c>
      <c r="Q9605" s="22" t="s">
        <v>23</v>
      </c>
    </row>
    <row r="9606" spans="1:17" ht="12.75" x14ac:dyDescent="0.2">
      <c r="A9606" s="23" t="s">
        <v>11642</v>
      </c>
      <c r="B9606" s="23" t="s">
        <v>11643</v>
      </c>
      <c r="C9606" s="22">
        <v>20008237585</v>
      </c>
      <c r="D9606" s="22" t="s">
        <v>20</v>
      </c>
      <c r="E9606" s="24">
        <v>43970</v>
      </c>
      <c r="F9606" s="22" t="s">
        <v>49</v>
      </c>
      <c r="G9606" s="22" t="s">
        <v>10950</v>
      </c>
      <c r="H9606" s="22">
        <v>280</v>
      </c>
      <c r="I9606" s="22">
        <v>36.4</v>
      </c>
      <c r="J9606" s="22">
        <v>5.6</v>
      </c>
      <c r="K9606" s="22">
        <v>238</v>
      </c>
      <c r="L9606" s="21"/>
      <c r="M9606" s="25">
        <v>43970</v>
      </c>
      <c r="N9606" s="22">
        <v>0</v>
      </c>
      <c r="O9606" s="22">
        <v>7802</v>
      </c>
      <c r="P9606" s="22">
        <v>426101</v>
      </c>
      <c r="Q9606" s="22" t="s">
        <v>23</v>
      </c>
    </row>
    <row r="9607" spans="1:17" ht="12.75" x14ac:dyDescent="0.2">
      <c r="A9607" s="23" t="s">
        <v>11649</v>
      </c>
      <c r="B9607" s="23" t="s">
        <v>11650</v>
      </c>
      <c r="C9607" s="22">
        <v>200015502301</v>
      </c>
      <c r="D9607" s="22" t="s">
        <v>20</v>
      </c>
      <c r="E9607" s="24">
        <v>43958</v>
      </c>
      <c r="F9607" s="22" t="s">
        <v>49</v>
      </c>
      <c r="G9607" s="22" t="s">
        <v>10950</v>
      </c>
      <c r="H9607" s="22">
        <v>280</v>
      </c>
      <c r="I9607" s="22">
        <v>36.4</v>
      </c>
      <c r="J9607" s="22">
        <v>5.6</v>
      </c>
      <c r="K9607" s="22">
        <v>238</v>
      </c>
      <c r="L9607" s="21"/>
      <c r="M9607" s="25">
        <v>43958</v>
      </c>
      <c r="N9607" s="22">
        <v>1</v>
      </c>
      <c r="O9607" s="22">
        <v>3254</v>
      </c>
      <c r="P9607" s="22">
        <v>413307</v>
      </c>
      <c r="Q9607" s="22" t="s">
        <v>23</v>
      </c>
    </row>
    <row r="9608" spans="1:17" ht="12.75" x14ac:dyDescent="0.2">
      <c r="A9608" s="23" t="s">
        <v>747</v>
      </c>
      <c r="B9608" s="23" t="s">
        <v>748</v>
      </c>
      <c r="C9608" s="22">
        <v>20005901105</v>
      </c>
      <c r="D9608" s="22" t="s">
        <v>20</v>
      </c>
      <c r="E9608" s="24">
        <v>43958</v>
      </c>
      <c r="F9608" s="22" t="s">
        <v>76</v>
      </c>
      <c r="G9608" s="22" t="s">
        <v>77</v>
      </c>
      <c r="H9608" s="22">
        <v>592</v>
      </c>
      <c r="I9608" s="22">
        <v>76.959999999999994</v>
      </c>
      <c r="J9608" s="22">
        <v>11.84</v>
      </c>
      <c r="K9608" s="22">
        <v>503.2</v>
      </c>
      <c r="L9608" s="21"/>
      <c r="M9608" s="25">
        <v>43958</v>
      </c>
      <c r="N9608" s="22">
        <v>0</v>
      </c>
      <c r="O9608" s="22">
        <v>8248</v>
      </c>
      <c r="P9608" s="22">
        <v>427655</v>
      </c>
      <c r="Q9608" s="22" t="s">
        <v>23</v>
      </c>
    </row>
    <row r="9609" spans="1:17" ht="12.75" x14ac:dyDescent="0.2">
      <c r="A9609" s="23" t="s">
        <v>483</v>
      </c>
      <c r="B9609" s="23" t="s">
        <v>484</v>
      </c>
      <c r="C9609" s="22">
        <v>20001072147</v>
      </c>
      <c r="D9609" s="22" t="s">
        <v>69</v>
      </c>
      <c r="E9609" s="24">
        <v>43958</v>
      </c>
      <c r="F9609" s="22" t="s">
        <v>21</v>
      </c>
      <c r="G9609" s="22" t="s">
        <v>70</v>
      </c>
      <c r="H9609" s="22">
        <v>933.05899999999997</v>
      </c>
      <c r="I9609" s="22">
        <v>121.29767</v>
      </c>
      <c r="J9609" s="22">
        <v>18.661180000000002</v>
      </c>
      <c r="K9609" s="22">
        <v>793.1</v>
      </c>
      <c r="L9609" s="22">
        <v>700</v>
      </c>
      <c r="M9609" s="25">
        <v>43958</v>
      </c>
      <c r="N9609" s="22">
        <v>0</v>
      </c>
      <c r="O9609" s="22">
        <v>436</v>
      </c>
      <c r="P9609" s="22">
        <v>427417</v>
      </c>
      <c r="Q9609" s="22" t="s">
        <v>110</v>
      </c>
    </row>
    <row r="9610" spans="1:17" ht="12.75" x14ac:dyDescent="0.2">
      <c r="A9610" s="23" t="s">
        <v>483</v>
      </c>
      <c r="B9610" s="23" t="s">
        <v>484</v>
      </c>
      <c r="C9610" s="22">
        <v>20001072147</v>
      </c>
      <c r="D9610" s="22" t="s">
        <v>69</v>
      </c>
      <c r="E9610" s="24">
        <v>43958</v>
      </c>
      <c r="F9610" s="22" t="s">
        <v>21</v>
      </c>
      <c r="G9610" s="22" t="s">
        <v>70</v>
      </c>
      <c r="H9610" s="22">
        <v>933.05899999999997</v>
      </c>
      <c r="I9610" s="22">
        <v>121.29767</v>
      </c>
      <c r="J9610" s="22">
        <v>18.661180000000002</v>
      </c>
      <c r="K9610" s="22">
        <v>793.1</v>
      </c>
      <c r="L9610" s="22">
        <v>700</v>
      </c>
      <c r="M9610" s="25">
        <v>43958</v>
      </c>
      <c r="N9610" s="22">
        <v>0</v>
      </c>
      <c r="O9610" s="22">
        <v>436</v>
      </c>
      <c r="P9610" s="22">
        <v>427417</v>
      </c>
      <c r="Q9610" s="22" t="s">
        <v>23</v>
      </c>
    </row>
    <row r="9611" spans="1:17" ht="12.75" x14ac:dyDescent="0.2">
      <c r="A9611" s="23" t="s">
        <v>743</v>
      </c>
      <c r="B9611" s="23" t="s">
        <v>744</v>
      </c>
      <c r="C9611" s="22">
        <v>2000567638</v>
      </c>
      <c r="D9611" s="22" t="s">
        <v>20</v>
      </c>
      <c r="E9611" s="24">
        <v>43958</v>
      </c>
      <c r="F9611" s="22" t="s">
        <v>76</v>
      </c>
      <c r="G9611" s="22" t="s">
        <v>77</v>
      </c>
      <c r="H9611" s="22">
        <v>496</v>
      </c>
      <c r="I9611" s="22">
        <v>64.48</v>
      </c>
      <c r="J9611" s="22">
        <v>9.92</v>
      </c>
      <c r="K9611" s="22">
        <v>421.6</v>
      </c>
      <c r="L9611" s="25"/>
      <c r="M9611" s="25">
        <v>43958</v>
      </c>
      <c r="N9611" s="22">
        <v>0</v>
      </c>
      <c r="O9611" s="22">
        <v>4107</v>
      </c>
      <c r="P9611" s="22">
        <v>404136</v>
      </c>
      <c r="Q9611" s="22" t="s">
        <v>23</v>
      </c>
    </row>
    <row r="9612" spans="1:17" ht="12.75" x14ac:dyDescent="0.2">
      <c r="A9612" s="23" t="s">
        <v>480</v>
      </c>
      <c r="B9612" s="23" t="s">
        <v>481</v>
      </c>
      <c r="C9612" s="22">
        <v>20001072147</v>
      </c>
      <c r="D9612" s="22" t="s">
        <v>69</v>
      </c>
      <c r="E9612" s="24">
        <v>43958</v>
      </c>
      <c r="F9612" s="22" t="s">
        <v>21</v>
      </c>
      <c r="G9612" s="22" t="s">
        <v>70</v>
      </c>
      <c r="H9612" s="22">
        <v>1241.059</v>
      </c>
      <c r="I9612" s="22">
        <v>161.33767</v>
      </c>
      <c r="J9612" s="22">
        <v>24.821179999999998</v>
      </c>
      <c r="K9612" s="22">
        <v>1054.9000000000001</v>
      </c>
      <c r="L9612" s="22">
        <v>700</v>
      </c>
      <c r="M9612" s="25">
        <v>43958</v>
      </c>
      <c r="N9612" s="22">
        <v>0</v>
      </c>
      <c r="O9612" s="22">
        <v>436</v>
      </c>
      <c r="P9612" s="22">
        <v>427417</v>
      </c>
      <c r="Q9612" s="22" t="s">
        <v>23</v>
      </c>
    </row>
    <row r="9613" spans="1:17" ht="12.75" x14ac:dyDescent="0.2">
      <c r="A9613" s="23" t="s">
        <v>480</v>
      </c>
      <c r="B9613" s="23" t="s">
        <v>481</v>
      </c>
      <c r="C9613" s="22">
        <v>20001072147</v>
      </c>
      <c r="D9613" s="22" t="s">
        <v>69</v>
      </c>
      <c r="E9613" s="24">
        <v>43958</v>
      </c>
      <c r="F9613" s="22" t="s">
        <v>21</v>
      </c>
      <c r="G9613" s="22" t="s">
        <v>70</v>
      </c>
      <c r="H9613" s="22">
        <v>1241.059</v>
      </c>
      <c r="I9613" s="22">
        <v>161.33767</v>
      </c>
      <c r="J9613" s="22">
        <v>24.821179999999998</v>
      </c>
      <c r="K9613" s="22">
        <v>1054.9000000000001</v>
      </c>
      <c r="L9613" s="22">
        <v>700</v>
      </c>
      <c r="M9613" s="25">
        <v>43958</v>
      </c>
      <c r="N9613" s="22">
        <v>0</v>
      </c>
      <c r="O9613" s="22">
        <v>436</v>
      </c>
      <c r="P9613" s="22">
        <v>427417</v>
      </c>
      <c r="Q9613" s="22" t="s">
        <v>110</v>
      </c>
    </row>
    <row r="9614" spans="1:17" ht="12.75" x14ac:dyDescent="0.2">
      <c r="A9614" s="23" t="s">
        <v>745</v>
      </c>
      <c r="B9614" s="23" t="s">
        <v>746</v>
      </c>
      <c r="C9614" s="22">
        <v>2000443855</v>
      </c>
      <c r="D9614" s="22" t="s">
        <v>20</v>
      </c>
      <c r="E9614" s="24">
        <v>43958</v>
      </c>
      <c r="F9614" s="22" t="s">
        <v>76</v>
      </c>
      <c r="G9614" s="22" t="s">
        <v>77</v>
      </c>
      <c r="H9614" s="22">
        <v>0</v>
      </c>
      <c r="I9614" s="22">
        <v>0</v>
      </c>
      <c r="J9614" s="22">
        <v>0</v>
      </c>
      <c r="K9614" s="22">
        <v>0</v>
      </c>
      <c r="L9614" s="21"/>
      <c r="M9614" s="25">
        <v>43958</v>
      </c>
      <c r="N9614" s="22">
        <v>0</v>
      </c>
      <c r="O9614" s="22">
        <v>3150</v>
      </c>
      <c r="P9614" s="22">
        <v>483176</v>
      </c>
      <c r="Q9614" s="22" t="s">
        <v>23</v>
      </c>
    </row>
    <row r="9615" spans="1:17" ht="12.75" x14ac:dyDescent="0.2">
      <c r="A9615" s="23" t="s">
        <v>739</v>
      </c>
      <c r="B9615" s="23" t="s">
        <v>740</v>
      </c>
      <c r="C9615" s="22">
        <v>2000103648</v>
      </c>
      <c r="D9615" s="22" t="s">
        <v>20</v>
      </c>
      <c r="E9615" s="24">
        <v>43958</v>
      </c>
      <c r="F9615" s="22" t="s">
        <v>76</v>
      </c>
      <c r="G9615" s="22" t="s">
        <v>77</v>
      </c>
      <c r="H9615" s="22">
        <v>995.83500000000004</v>
      </c>
      <c r="I9615" s="22">
        <v>129.45855</v>
      </c>
      <c r="J9615" s="22">
        <v>19.916699999999999</v>
      </c>
      <c r="K9615" s="22">
        <v>846.46</v>
      </c>
      <c r="L9615" s="21"/>
      <c r="M9615" s="25">
        <v>43958</v>
      </c>
      <c r="N9615" s="22">
        <v>0</v>
      </c>
      <c r="O9615" s="22">
        <v>2888</v>
      </c>
      <c r="P9615" s="22">
        <v>427655</v>
      </c>
      <c r="Q9615" s="22" t="s">
        <v>23</v>
      </c>
    </row>
    <row r="9616" spans="1:17" ht="12.75" x14ac:dyDescent="0.2">
      <c r="A9616" s="23" t="s">
        <v>741</v>
      </c>
      <c r="B9616" s="23" t="s">
        <v>742</v>
      </c>
      <c r="C9616" s="22">
        <v>2000567638</v>
      </c>
      <c r="D9616" s="22" t="s">
        <v>20</v>
      </c>
      <c r="E9616" s="24">
        <v>43958</v>
      </c>
      <c r="F9616" s="22" t="s">
        <v>76</v>
      </c>
      <c r="G9616" s="22" t="s">
        <v>77</v>
      </c>
      <c r="H9616" s="22">
        <v>960</v>
      </c>
      <c r="I9616" s="22">
        <v>124.8</v>
      </c>
      <c r="J9616" s="22">
        <v>19.2</v>
      </c>
      <c r="K9616" s="22">
        <v>816</v>
      </c>
      <c r="L9616" s="25"/>
      <c r="M9616" s="25">
        <v>43958</v>
      </c>
      <c r="N9616" s="22">
        <v>0</v>
      </c>
      <c r="O9616" s="22">
        <v>4107</v>
      </c>
      <c r="P9616" s="22">
        <v>404136</v>
      </c>
      <c r="Q9616" s="22" t="s">
        <v>23</v>
      </c>
    </row>
    <row r="9617" spans="1:17" ht="12.75" x14ac:dyDescent="0.2">
      <c r="A9617" s="23" t="s">
        <v>1604</v>
      </c>
      <c r="B9617" s="23" t="s">
        <v>1605</v>
      </c>
      <c r="C9617" s="22">
        <v>200011677085</v>
      </c>
      <c r="D9617" s="22" t="s">
        <v>20</v>
      </c>
      <c r="E9617" s="24">
        <v>43971</v>
      </c>
      <c r="F9617" s="22" t="s">
        <v>76</v>
      </c>
      <c r="G9617" s="22" t="s">
        <v>77</v>
      </c>
      <c r="H9617" s="22">
        <v>544</v>
      </c>
      <c r="I9617" s="22">
        <v>70.72</v>
      </c>
      <c r="J9617" s="22">
        <v>10.88</v>
      </c>
      <c r="K9617" s="22">
        <v>462.4</v>
      </c>
      <c r="L9617" s="25"/>
      <c r="M9617" s="25">
        <v>43971</v>
      </c>
      <c r="N9617" s="22">
        <v>0</v>
      </c>
      <c r="O9617" s="22">
        <v>6721</v>
      </c>
      <c r="P9617" s="22">
        <v>427655</v>
      </c>
      <c r="Q9617" s="22" t="s">
        <v>23</v>
      </c>
    </row>
    <row r="9618" spans="1:17" ht="12.75" x14ac:dyDescent="0.2">
      <c r="A9618" s="23" t="s">
        <v>475</v>
      </c>
      <c r="B9618" s="23" t="s">
        <v>476</v>
      </c>
      <c r="C9618" s="22">
        <v>2000214817</v>
      </c>
      <c r="D9618" s="22" t="s">
        <v>20</v>
      </c>
      <c r="E9618" s="24">
        <v>43971</v>
      </c>
      <c r="F9618" s="22" t="s">
        <v>21</v>
      </c>
      <c r="G9618" s="22" t="s">
        <v>65</v>
      </c>
      <c r="H9618" s="22">
        <v>2500</v>
      </c>
      <c r="I9618" s="22">
        <v>325</v>
      </c>
      <c r="J9618" s="22">
        <v>50</v>
      </c>
      <c r="K9618" s="22">
        <v>2125</v>
      </c>
      <c r="L9618" s="25"/>
      <c r="M9618" s="25">
        <v>43971</v>
      </c>
      <c r="N9618" s="22">
        <v>0</v>
      </c>
      <c r="O9618" s="22">
        <v>9353</v>
      </c>
      <c r="P9618" s="22">
        <v>427427</v>
      </c>
      <c r="Q9618" s="22" t="s">
        <v>23</v>
      </c>
    </row>
    <row r="9619" spans="1:17" ht="12.75" x14ac:dyDescent="0.2">
      <c r="A9619" s="23" t="s">
        <v>495</v>
      </c>
      <c r="B9619" s="23" t="s">
        <v>496</v>
      </c>
      <c r="C9619" s="22">
        <v>20003212230</v>
      </c>
      <c r="D9619" s="22" t="s">
        <v>20</v>
      </c>
      <c r="E9619" s="24">
        <v>43965</v>
      </c>
      <c r="F9619" s="22" t="s">
        <v>21</v>
      </c>
      <c r="G9619" s="22" t="s">
        <v>65</v>
      </c>
      <c r="H9619" s="22">
        <v>2500</v>
      </c>
      <c r="I9619" s="22">
        <v>325</v>
      </c>
      <c r="J9619" s="22">
        <v>50</v>
      </c>
      <c r="K9619" s="22">
        <v>2125</v>
      </c>
      <c r="L9619" s="21"/>
      <c r="M9619" s="25">
        <v>43965</v>
      </c>
      <c r="N9619" s="22">
        <v>0</v>
      </c>
      <c r="O9619" s="22">
        <v>2557</v>
      </c>
      <c r="P9619" s="22">
        <v>481779</v>
      </c>
      <c r="Q9619" s="22" t="s">
        <v>23</v>
      </c>
    </row>
    <row r="9620" spans="1:17" ht="12.75" x14ac:dyDescent="0.2">
      <c r="A9620" s="23" t="s">
        <v>22412</v>
      </c>
      <c r="B9620" s="23" t="s">
        <v>22413</v>
      </c>
      <c r="C9620" s="22">
        <v>200014800325</v>
      </c>
      <c r="D9620" s="22" t="s">
        <v>20</v>
      </c>
      <c r="E9620" s="24">
        <v>43974</v>
      </c>
      <c r="F9620" s="22" t="s">
        <v>76</v>
      </c>
      <c r="G9620" s="22" t="s">
        <v>77</v>
      </c>
      <c r="H9620" s="22">
        <v>1312</v>
      </c>
      <c r="I9620" s="22">
        <v>170.56</v>
      </c>
      <c r="J9620" s="22">
        <v>26.24</v>
      </c>
      <c r="K9620" s="22">
        <v>1115.2</v>
      </c>
      <c r="L9620" s="21"/>
      <c r="M9620" s="25">
        <v>43974</v>
      </c>
      <c r="N9620" s="22">
        <v>0</v>
      </c>
      <c r="O9620" s="22">
        <v>4885</v>
      </c>
      <c r="P9620" s="22">
        <v>427901</v>
      </c>
      <c r="Q9620" s="22" t="s">
        <v>23</v>
      </c>
    </row>
    <row r="9621" spans="1:17" ht="12.75" x14ac:dyDescent="0.2">
      <c r="A9621" s="23" t="s">
        <v>22414</v>
      </c>
      <c r="B9621" s="23" t="s">
        <v>22415</v>
      </c>
      <c r="C9621" s="22">
        <v>20008032222</v>
      </c>
      <c r="D9621" s="22" t="s">
        <v>20</v>
      </c>
      <c r="E9621" s="24">
        <v>43974</v>
      </c>
      <c r="F9621" s="22" t="s">
        <v>76</v>
      </c>
      <c r="G9621" s="22" t="s">
        <v>77</v>
      </c>
      <c r="H9621" s="22">
        <v>592</v>
      </c>
      <c r="I9621" s="22">
        <v>76.959999999999994</v>
      </c>
      <c r="J9621" s="22">
        <v>11.84</v>
      </c>
      <c r="K9621" s="22">
        <v>503.2</v>
      </c>
      <c r="L9621" s="21"/>
      <c r="M9621" s="25">
        <v>43974</v>
      </c>
      <c r="N9621" s="22">
        <v>0</v>
      </c>
      <c r="O9621" s="22">
        <v>1696</v>
      </c>
      <c r="P9621" s="22">
        <v>426101</v>
      </c>
      <c r="Q9621" s="22" t="s">
        <v>23</v>
      </c>
    </row>
    <row r="9622" spans="1:17" ht="12.75" x14ac:dyDescent="0.2">
      <c r="A9622" s="23" t="s">
        <v>22416</v>
      </c>
      <c r="B9622" s="23" t="s">
        <v>22417</v>
      </c>
      <c r="C9622" s="22">
        <v>20001565605</v>
      </c>
      <c r="D9622" s="22" t="s">
        <v>20</v>
      </c>
      <c r="E9622" s="24">
        <v>43974</v>
      </c>
      <c r="F9622" s="22" t="s">
        <v>219</v>
      </c>
      <c r="G9622" s="22" t="s">
        <v>2584</v>
      </c>
      <c r="H9622" s="22">
        <v>4410</v>
      </c>
      <c r="I9622" s="22">
        <v>573.29999999999995</v>
      </c>
      <c r="J9622" s="22">
        <v>88.2</v>
      </c>
      <c r="K9622" s="22">
        <v>3748.5</v>
      </c>
      <c r="L9622" s="21"/>
      <c r="M9622" s="25">
        <v>43974</v>
      </c>
      <c r="N9622" s="22">
        <v>0</v>
      </c>
      <c r="O9622" s="22">
        <v>6850</v>
      </c>
      <c r="P9622" s="22">
        <v>489348</v>
      </c>
      <c r="Q9622" s="22" t="s">
        <v>23</v>
      </c>
    </row>
    <row r="9623" spans="1:17" ht="12.75" x14ac:dyDescent="0.2">
      <c r="A9623" s="23" t="s">
        <v>22418</v>
      </c>
      <c r="B9623" s="23" t="s">
        <v>22419</v>
      </c>
      <c r="C9623" s="22">
        <v>200015525997</v>
      </c>
      <c r="D9623" s="22" t="s">
        <v>20</v>
      </c>
      <c r="E9623" s="24">
        <v>43974</v>
      </c>
      <c r="F9623" s="22" t="s">
        <v>21</v>
      </c>
      <c r="G9623" s="22" t="s">
        <v>65</v>
      </c>
      <c r="H9623" s="22">
        <v>2070</v>
      </c>
      <c r="I9623" s="22">
        <v>269.10000000000002</v>
      </c>
      <c r="J9623" s="22">
        <v>41.4</v>
      </c>
      <c r="K9623" s="22">
        <v>1759.5</v>
      </c>
      <c r="L9623" s="22">
        <v>1759</v>
      </c>
      <c r="M9623" s="25">
        <v>43974</v>
      </c>
      <c r="N9623" s="22">
        <v>1</v>
      </c>
      <c r="O9623" s="22">
        <v>9638</v>
      </c>
      <c r="P9623" s="22">
        <v>419532</v>
      </c>
      <c r="Q9623" s="22" t="s">
        <v>110</v>
      </c>
    </row>
    <row r="9624" spans="1:17" ht="12.75" x14ac:dyDescent="0.2">
      <c r="A9624" s="23" t="s">
        <v>11626</v>
      </c>
      <c r="B9624" s="23" t="s">
        <v>11627</v>
      </c>
      <c r="C9624" s="22">
        <v>20001164806</v>
      </c>
      <c r="D9624" s="22" t="s">
        <v>20</v>
      </c>
      <c r="E9624" s="24">
        <v>43969</v>
      </c>
      <c r="F9624" s="22" t="s">
        <v>49</v>
      </c>
      <c r="G9624" s="22" t="s">
        <v>10950</v>
      </c>
      <c r="H9624" s="22">
        <v>664</v>
      </c>
      <c r="I9624" s="22">
        <v>86.32</v>
      </c>
      <c r="J9624" s="22">
        <v>13.28</v>
      </c>
      <c r="K9624" s="22">
        <v>564.4</v>
      </c>
      <c r="L9624" s="21"/>
      <c r="M9624" s="25">
        <v>43969</v>
      </c>
      <c r="N9624" s="22">
        <v>0</v>
      </c>
      <c r="O9624" s="22">
        <v>3295</v>
      </c>
      <c r="P9624" s="22">
        <v>458411</v>
      </c>
      <c r="Q9624" s="22" t="s">
        <v>23</v>
      </c>
    </row>
    <row r="9625" spans="1:17" ht="12.75" x14ac:dyDescent="0.2">
      <c r="A9625" s="23" t="s">
        <v>492</v>
      </c>
      <c r="B9625" s="23" t="s">
        <v>493</v>
      </c>
      <c r="C9625" s="22">
        <v>20001501601</v>
      </c>
      <c r="D9625" s="22" t="s">
        <v>20</v>
      </c>
      <c r="E9625" s="24">
        <v>43969</v>
      </c>
      <c r="F9625" s="22" t="s">
        <v>21</v>
      </c>
      <c r="G9625" s="22" t="s">
        <v>65</v>
      </c>
      <c r="H9625" s="22">
        <v>1100</v>
      </c>
      <c r="I9625" s="22">
        <v>143</v>
      </c>
      <c r="J9625" s="22">
        <v>22</v>
      </c>
      <c r="K9625" s="22">
        <v>935</v>
      </c>
      <c r="L9625" s="25"/>
      <c r="M9625" s="25">
        <v>43969</v>
      </c>
      <c r="N9625" s="22">
        <v>0</v>
      </c>
      <c r="O9625" s="22">
        <v>830</v>
      </c>
      <c r="P9625" s="22">
        <v>404807</v>
      </c>
      <c r="Q9625" s="22" t="s">
        <v>23</v>
      </c>
    </row>
    <row r="9626" spans="1:17" ht="12.75" x14ac:dyDescent="0.2">
      <c r="A9626" s="23" t="s">
        <v>2834</v>
      </c>
      <c r="B9626" s="23" t="s">
        <v>2835</v>
      </c>
      <c r="C9626" s="22">
        <v>20001409139</v>
      </c>
      <c r="D9626" s="22" t="s">
        <v>20</v>
      </c>
      <c r="E9626" s="24">
        <v>43969</v>
      </c>
      <c r="F9626" s="22" t="s">
        <v>76</v>
      </c>
      <c r="G9626" s="22" t="s">
        <v>77</v>
      </c>
      <c r="H9626" s="22">
        <v>560</v>
      </c>
      <c r="I9626" s="22">
        <v>72.8</v>
      </c>
      <c r="J9626" s="22">
        <v>11.2</v>
      </c>
      <c r="K9626" s="22">
        <v>476</v>
      </c>
      <c r="L9626" s="21"/>
      <c r="M9626" s="25">
        <v>43969</v>
      </c>
      <c r="N9626" s="22">
        <v>0</v>
      </c>
      <c r="O9626" s="22">
        <v>2414</v>
      </c>
      <c r="P9626" s="22">
        <v>427901</v>
      </c>
      <c r="Q9626" s="22" t="s">
        <v>23</v>
      </c>
    </row>
    <row r="9627" spans="1:17" ht="12.75" x14ac:dyDescent="0.2">
      <c r="A9627" s="23" t="s">
        <v>487</v>
      </c>
      <c r="B9627" s="23" t="s">
        <v>488</v>
      </c>
      <c r="C9627" s="22">
        <v>20007280818</v>
      </c>
      <c r="D9627" s="22" t="s">
        <v>20</v>
      </c>
      <c r="E9627" s="24">
        <v>43969</v>
      </c>
      <c r="F9627" s="22" t="s">
        <v>21</v>
      </c>
      <c r="G9627" s="22" t="s">
        <v>65</v>
      </c>
      <c r="H9627" s="22">
        <v>2500</v>
      </c>
      <c r="I9627" s="22">
        <v>325</v>
      </c>
      <c r="J9627" s="22">
        <v>50</v>
      </c>
      <c r="K9627" s="22">
        <v>2125</v>
      </c>
      <c r="L9627" s="21"/>
      <c r="M9627" s="25">
        <v>43969</v>
      </c>
      <c r="N9627" s="22">
        <v>0</v>
      </c>
      <c r="O9627" s="22">
        <v>5337</v>
      </c>
      <c r="P9627" s="22">
        <v>458411</v>
      </c>
      <c r="Q9627" s="22" t="s">
        <v>23</v>
      </c>
    </row>
    <row r="9628" spans="1:17" ht="12.75" x14ac:dyDescent="0.2">
      <c r="A9628" s="23" t="s">
        <v>3868</v>
      </c>
      <c r="B9628" s="23" t="s">
        <v>3869</v>
      </c>
      <c r="C9628" s="22">
        <v>200067704</v>
      </c>
      <c r="D9628" s="22" t="s">
        <v>20</v>
      </c>
      <c r="E9628" s="24">
        <v>43961</v>
      </c>
      <c r="F9628" s="22" t="s">
        <v>219</v>
      </c>
      <c r="G9628" s="22" t="s">
        <v>3870</v>
      </c>
      <c r="H9628" s="22">
        <v>1098</v>
      </c>
      <c r="I9628" s="22">
        <v>142.74</v>
      </c>
      <c r="J9628" s="22">
        <v>21.96</v>
      </c>
      <c r="K9628" s="22">
        <v>933.3</v>
      </c>
      <c r="L9628" s="22">
        <v>933</v>
      </c>
      <c r="M9628" s="25">
        <v>43961</v>
      </c>
      <c r="N9628" s="22">
        <v>0</v>
      </c>
      <c r="O9628" s="22">
        <v>4893</v>
      </c>
      <c r="P9628" s="22">
        <v>479087</v>
      </c>
      <c r="Q9628" s="22" t="s">
        <v>110</v>
      </c>
    </row>
    <row r="9629" spans="1:17" ht="12.75" x14ac:dyDescent="0.2">
      <c r="A9629" s="23" t="s">
        <v>3877</v>
      </c>
      <c r="B9629" s="23" t="s">
        <v>3878</v>
      </c>
      <c r="C9629" s="22">
        <v>20007274905</v>
      </c>
      <c r="D9629" s="22" t="s">
        <v>20</v>
      </c>
      <c r="E9629" s="24">
        <v>43961</v>
      </c>
      <c r="F9629" s="22" t="s">
        <v>219</v>
      </c>
      <c r="G9629" s="22" t="s">
        <v>3870</v>
      </c>
      <c r="H9629" s="22">
        <v>1530</v>
      </c>
      <c r="I9629" s="22">
        <v>198.9</v>
      </c>
      <c r="J9629" s="22">
        <v>30.6</v>
      </c>
      <c r="K9629" s="22">
        <v>1300.5</v>
      </c>
      <c r="L9629" s="21"/>
      <c r="M9629" s="25">
        <v>43961</v>
      </c>
      <c r="N9629" s="22">
        <v>0</v>
      </c>
      <c r="O9629" s="22">
        <v>4004</v>
      </c>
      <c r="P9629" s="22">
        <v>409398</v>
      </c>
      <c r="Q9629" s="22" t="s">
        <v>23</v>
      </c>
    </row>
    <row r="9630" spans="1:17" ht="12.75" x14ac:dyDescent="0.2">
      <c r="A9630" s="23" t="s">
        <v>3871</v>
      </c>
      <c r="B9630" s="23" t="s">
        <v>3872</v>
      </c>
      <c r="C9630" s="22">
        <v>20007274905</v>
      </c>
      <c r="D9630" s="22" t="s">
        <v>20</v>
      </c>
      <c r="E9630" s="24">
        <v>43961</v>
      </c>
      <c r="F9630" s="22" t="s">
        <v>219</v>
      </c>
      <c r="G9630" s="22" t="s">
        <v>3870</v>
      </c>
      <c r="H9630" s="22">
        <v>3327.8820000000001</v>
      </c>
      <c r="I9630" s="22">
        <v>432.62466000000001</v>
      </c>
      <c r="J9630" s="22">
        <v>66.557640000000006</v>
      </c>
      <c r="K9630" s="22">
        <v>2828.7</v>
      </c>
      <c r="L9630" s="21"/>
      <c r="M9630" s="25">
        <v>43961</v>
      </c>
      <c r="N9630" s="22">
        <v>0</v>
      </c>
      <c r="O9630" s="22">
        <v>4004</v>
      </c>
      <c r="P9630" s="22">
        <v>409398</v>
      </c>
      <c r="Q9630" s="22" t="s">
        <v>23</v>
      </c>
    </row>
    <row r="9631" spans="1:17" ht="12.75" x14ac:dyDescent="0.2">
      <c r="A9631" s="23" t="s">
        <v>3873</v>
      </c>
      <c r="B9631" s="23" t="s">
        <v>3874</v>
      </c>
      <c r="C9631" s="22">
        <v>2000567638</v>
      </c>
      <c r="D9631" s="22" t="s">
        <v>20</v>
      </c>
      <c r="E9631" s="24">
        <v>43961</v>
      </c>
      <c r="F9631" s="22" t="s">
        <v>219</v>
      </c>
      <c r="G9631" s="22" t="s">
        <v>3870</v>
      </c>
      <c r="H9631" s="22">
        <v>1278</v>
      </c>
      <c r="I9631" s="22">
        <v>166.14</v>
      </c>
      <c r="J9631" s="22">
        <v>25.56</v>
      </c>
      <c r="K9631" s="22">
        <v>1086.3</v>
      </c>
      <c r="L9631" s="21"/>
      <c r="M9631" s="25">
        <v>43961</v>
      </c>
      <c r="N9631" s="22">
        <v>0</v>
      </c>
      <c r="O9631" s="22">
        <v>4107</v>
      </c>
      <c r="P9631" s="22">
        <v>404136</v>
      </c>
      <c r="Q9631" s="22" t="s">
        <v>23</v>
      </c>
    </row>
    <row r="9632" spans="1:17" ht="12.75" x14ac:dyDescent="0.2">
      <c r="A9632" s="23" t="s">
        <v>3875</v>
      </c>
      <c r="B9632" s="23" t="s">
        <v>3876</v>
      </c>
      <c r="C9632" s="22">
        <v>20001017949</v>
      </c>
      <c r="D9632" s="22" t="s">
        <v>20</v>
      </c>
      <c r="E9632" s="24">
        <v>43961</v>
      </c>
      <c r="F9632" s="22" t="s">
        <v>219</v>
      </c>
      <c r="G9632" s="22" t="s">
        <v>3870</v>
      </c>
      <c r="H9632" s="22">
        <v>1100</v>
      </c>
      <c r="I9632" s="22">
        <v>143</v>
      </c>
      <c r="J9632" s="22">
        <v>22</v>
      </c>
      <c r="K9632" s="22">
        <v>935</v>
      </c>
      <c r="L9632" s="21"/>
      <c r="M9632" s="25">
        <v>43961</v>
      </c>
      <c r="N9632" s="22">
        <v>0</v>
      </c>
      <c r="O9632" s="22">
        <v>114</v>
      </c>
      <c r="P9632" s="22">
        <v>404885</v>
      </c>
      <c r="Q9632" s="22" t="s">
        <v>23</v>
      </c>
    </row>
    <row r="9633" spans="1:17" ht="12.75" x14ac:dyDescent="0.2">
      <c r="A9633" s="23" t="s">
        <v>22420</v>
      </c>
      <c r="B9633" s="23" t="s">
        <v>22421</v>
      </c>
      <c r="C9633" s="22">
        <v>20008032222</v>
      </c>
      <c r="D9633" s="22" t="s">
        <v>20</v>
      </c>
      <c r="E9633" s="24">
        <v>43961</v>
      </c>
      <c r="F9633" s="22" t="s">
        <v>219</v>
      </c>
      <c r="G9633" s="22" t="s">
        <v>3870</v>
      </c>
      <c r="H9633" s="22">
        <v>3582</v>
      </c>
      <c r="I9633" s="22">
        <v>465.66</v>
      </c>
      <c r="J9633" s="22">
        <v>71.64</v>
      </c>
      <c r="K9633" s="22">
        <v>3044.7</v>
      </c>
      <c r="L9633" s="21"/>
      <c r="M9633" s="25">
        <v>43961</v>
      </c>
      <c r="N9633" s="22">
        <v>0</v>
      </c>
      <c r="O9633" s="22">
        <v>1696</v>
      </c>
      <c r="P9633" s="22">
        <v>426101</v>
      </c>
      <c r="Q9633" s="22" t="s">
        <v>23</v>
      </c>
    </row>
    <row r="9634" spans="1:17" ht="12.75" x14ac:dyDescent="0.2">
      <c r="A9634" s="23" t="s">
        <v>10426</v>
      </c>
      <c r="B9634" s="23" t="s">
        <v>10427</v>
      </c>
      <c r="C9634" s="22">
        <v>20007090625</v>
      </c>
      <c r="D9634" s="22" t="s">
        <v>20</v>
      </c>
      <c r="E9634" s="24">
        <v>43970</v>
      </c>
      <c r="F9634" s="22" t="s">
        <v>219</v>
      </c>
      <c r="G9634" s="22" t="s">
        <v>3870</v>
      </c>
      <c r="H9634" s="22">
        <v>1602</v>
      </c>
      <c r="I9634" s="22">
        <v>208.26</v>
      </c>
      <c r="J9634" s="22">
        <v>32.04</v>
      </c>
      <c r="K9634" s="22">
        <v>1361.7</v>
      </c>
      <c r="L9634" s="21"/>
      <c r="M9634" s="25">
        <v>43970</v>
      </c>
      <c r="N9634" s="22">
        <v>0</v>
      </c>
      <c r="O9634" s="22">
        <v>801</v>
      </c>
      <c r="P9634" s="22">
        <v>409398</v>
      </c>
      <c r="Q9634" s="22" t="s">
        <v>23</v>
      </c>
    </row>
    <row r="9635" spans="1:17" ht="12.75" x14ac:dyDescent="0.2">
      <c r="A9635" s="23" t="s">
        <v>10436</v>
      </c>
      <c r="B9635" s="23" t="s">
        <v>10437</v>
      </c>
      <c r="C9635" s="22">
        <v>20007274905</v>
      </c>
      <c r="D9635" s="22" t="s">
        <v>20</v>
      </c>
      <c r="E9635" s="24">
        <v>43970</v>
      </c>
      <c r="F9635" s="22" t="s">
        <v>219</v>
      </c>
      <c r="G9635" s="22" t="s">
        <v>3870</v>
      </c>
      <c r="H9635" s="22">
        <v>1242</v>
      </c>
      <c r="I9635" s="22">
        <v>161.46</v>
      </c>
      <c r="J9635" s="22">
        <v>24.84</v>
      </c>
      <c r="K9635" s="22">
        <v>1055.7</v>
      </c>
      <c r="L9635" s="21"/>
      <c r="M9635" s="25">
        <v>43970</v>
      </c>
      <c r="N9635" s="22">
        <v>0</v>
      </c>
      <c r="O9635" s="22">
        <v>4004</v>
      </c>
      <c r="P9635" s="22">
        <v>409398</v>
      </c>
      <c r="Q9635" s="22" t="s">
        <v>23</v>
      </c>
    </row>
    <row r="9636" spans="1:17" ht="12.75" x14ac:dyDescent="0.2">
      <c r="A9636" s="23" t="s">
        <v>10432</v>
      </c>
      <c r="B9636" s="23" t="s">
        <v>10433</v>
      </c>
      <c r="C9636" s="22">
        <v>200088536</v>
      </c>
      <c r="D9636" s="22" t="s">
        <v>20</v>
      </c>
      <c r="E9636" s="24">
        <v>43970</v>
      </c>
      <c r="F9636" s="22" t="s">
        <v>219</v>
      </c>
      <c r="G9636" s="22" t="s">
        <v>3870</v>
      </c>
      <c r="H9636" s="22">
        <v>1242</v>
      </c>
      <c r="I9636" s="22">
        <v>161.46</v>
      </c>
      <c r="J9636" s="22">
        <v>24.84</v>
      </c>
      <c r="K9636" s="22">
        <v>1055.7</v>
      </c>
      <c r="L9636" s="22">
        <v>500</v>
      </c>
      <c r="M9636" s="25">
        <v>43970</v>
      </c>
      <c r="N9636" s="22">
        <v>0</v>
      </c>
      <c r="O9636" s="22">
        <v>2358</v>
      </c>
      <c r="P9636" s="22">
        <v>427427</v>
      </c>
      <c r="Q9636" s="22" t="s">
        <v>23</v>
      </c>
    </row>
    <row r="9637" spans="1:17" ht="12.75" x14ac:dyDescent="0.2">
      <c r="A9637" s="23" t="s">
        <v>10432</v>
      </c>
      <c r="B9637" s="23" t="s">
        <v>10433</v>
      </c>
      <c r="C9637" s="22">
        <v>200088536</v>
      </c>
      <c r="D9637" s="22" t="s">
        <v>20</v>
      </c>
      <c r="E9637" s="24">
        <v>43970</v>
      </c>
      <c r="F9637" s="22" t="s">
        <v>219</v>
      </c>
      <c r="G9637" s="22" t="s">
        <v>3870</v>
      </c>
      <c r="H9637" s="22">
        <v>1242</v>
      </c>
      <c r="I9637" s="22">
        <v>161.46</v>
      </c>
      <c r="J9637" s="22">
        <v>24.84</v>
      </c>
      <c r="K9637" s="22">
        <v>1055.7</v>
      </c>
      <c r="L9637" s="22">
        <v>500</v>
      </c>
      <c r="M9637" s="25">
        <v>43970</v>
      </c>
      <c r="N9637" s="22">
        <v>0</v>
      </c>
      <c r="O9637" s="22">
        <v>2358</v>
      </c>
      <c r="P9637" s="22">
        <v>427427</v>
      </c>
      <c r="Q9637" s="22" t="s">
        <v>110</v>
      </c>
    </row>
    <row r="9638" spans="1:17" ht="12.75" x14ac:dyDescent="0.2">
      <c r="A9638" s="23" t="s">
        <v>10434</v>
      </c>
      <c r="B9638" s="23" t="s">
        <v>10435</v>
      </c>
      <c r="C9638" s="22">
        <v>20007274905</v>
      </c>
      <c r="D9638" s="22" t="s">
        <v>20</v>
      </c>
      <c r="E9638" s="24">
        <v>43970</v>
      </c>
      <c r="F9638" s="22" t="s">
        <v>219</v>
      </c>
      <c r="G9638" s="22" t="s">
        <v>3870</v>
      </c>
      <c r="H9638" s="22">
        <v>1386</v>
      </c>
      <c r="I9638" s="22">
        <v>180.18</v>
      </c>
      <c r="J9638" s="22">
        <v>27.72</v>
      </c>
      <c r="K9638" s="22">
        <v>1178.0999999999999</v>
      </c>
      <c r="L9638" s="21"/>
      <c r="M9638" s="25">
        <v>43970</v>
      </c>
      <c r="N9638" s="22">
        <v>0</v>
      </c>
      <c r="O9638" s="22">
        <v>4004</v>
      </c>
      <c r="P9638" s="22">
        <v>409398</v>
      </c>
      <c r="Q9638" s="22" t="s">
        <v>23</v>
      </c>
    </row>
    <row r="9639" spans="1:17" ht="12.75" x14ac:dyDescent="0.2">
      <c r="A9639" s="23" t="s">
        <v>10428</v>
      </c>
      <c r="B9639" s="23" t="s">
        <v>10429</v>
      </c>
      <c r="C9639" s="22">
        <v>20007090625</v>
      </c>
      <c r="D9639" s="22" t="s">
        <v>20</v>
      </c>
      <c r="E9639" s="24">
        <v>43970</v>
      </c>
      <c r="F9639" s="22" t="s">
        <v>219</v>
      </c>
      <c r="G9639" s="22" t="s">
        <v>3870</v>
      </c>
      <c r="H9639" s="22">
        <v>1962</v>
      </c>
      <c r="I9639" s="22">
        <v>255.06</v>
      </c>
      <c r="J9639" s="22">
        <v>39.24</v>
      </c>
      <c r="K9639" s="22">
        <v>1667.7</v>
      </c>
      <c r="L9639" s="21"/>
      <c r="M9639" s="25">
        <v>43970</v>
      </c>
      <c r="N9639" s="22">
        <v>0</v>
      </c>
      <c r="O9639" s="22">
        <v>801</v>
      </c>
      <c r="P9639" s="22">
        <v>409398</v>
      </c>
      <c r="Q9639" s="22" t="s">
        <v>23</v>
      </c>
    </row>
    <row r="9640" spans="1:17" ht="12.75" x14ac:dyDescent="0.2">
      <c r="A9640" s="23" t="s">
        <v>10430</v>
      </c>
      <c r="B9640" s="23" t="s">
        <v>10431</v>
      </c>
      <c r="C9640" s="22">
        <v>200069061</v>
      </c>
      <c r="D9640" s="22" t="s">
        <v>20</v>
      </c>
      <c r="E9640" s="24">
        <v>43970</v>
      </c>
      <c r="F9640" s="22" t="s">
        <v>219</v>
      </c>
      <c r="G9640" s="22" t="s">
        <v>3870</v>
      </c>
      <c r="H9640" s="22">
        <v>1242</v>
      </c>
      <c r="I9640" s="22">
        <v>161.46</v>
      </c>
      <c r="J9640" s="22">
        <v>24.84</v>
      </c>
      <c r="K9640" s="22">
        <v>1055.7</v>
      </c>
      <c r="L9640" s="21"/>
      <c r="M9640" s="25">
        <v>43970</v>
      </c>
      <c r="N9640" s="22">
        <v>0</v>
      </c>
      <c r="O9640" s="22">
        <v>1192</v>
      </c>
      <c r="P9640" s="22">
        <v>404885</v>
      </c>
      <c r="Q9640" s="22" t="s">
        <v>23</v>
      </c>
    </row>
    <row r="9641" spans="1:17" ht="12.75" x14ac:dyDescent="0.2">
      <c r="A9641" s="23" t="s">
        <v>10510</v>
      </c>
      <c r="B9641" s="23" t="s">
        <v>10511</v>
      </c>
      <c r="C9641" s="22">
        <v>20007274905</v>
      </c>
      <c r="D9641" s="22" t="s">
        <v>20</v>
      </c>
      <c r="E9641" s="24">
        <v>43958</v>
      </c>
      <c r="F9641" s="22" t="s">
        <v>219</v>
      </c>
      <c r="G9641" s="22" t="s">
        <v>3870</v>
      </c>
      <c r="H9641" s="22">
        <v>1062</v>
      </c>
      <c r="I9641" s="22">
        <v>138.06</v>
      </c>
      <c r="J9641" s="22">
        <v>21.24</v>
      </c>
      <c r="K9641" s="22">
        <v>902.7</v>
      </c>
      <c r="L9641" s="21"/>
      <c r="M9641" s="25">
        <v>43958</v>
      </c>
      <c r="N9641" s="22">
        <v>0</v>
      </c>
      <c r="O9641" s="22">
        <v>4004</v>
      </c>
      <c r="P9641" s="22">
        <v>409398</v>
      </c>
      <c r="Q9641" s="22" t="s">
        <v>23</v>
      </c>
    </row>
    <row r="9642" spans="1:17" ht="12.75" x14ac:dyDescent="0.2">
      <c r="A9642" s="23" t="s">
        <v>10516</v>
      </c>
      <c r="B9642" s="23" t="s">
        <v>10517</v>
      </c>
      <c r="C9642" s="22">
        <v>200069061</v>
      </c>
      <c r="D9642" s="22" t="s">
        <v>20</v>
      </c>
      <c r="E9642" s="24">
        <v>43958</v>
      </c>
      <c r="F9642" s="22" t="s">
        <v>219</v>
      </c>
      <c r="G9642" s="22" t="s">
        <v>3870</v>
      </c>
      <c r="H9642" s="22">
        <v>1998</v>
      </c>
      <c r="I9642" s="22">
        <v>259.74</v>
      </c>
      <c r="J9642" s="22">
        <v>39.96</v>
      </c>
      <c r="K9642" s="22">
        <v>1698.3</v>
      </c>
      <c r="L9642" s="21"/>
      <c r="M9642" s="25">
        <v>43958</v>
      </c>
      <c r="N9642" s="22">
        <v>0</v>
      </c>
      <c r="O9642" s="22">
        <v>1192</v>
      </c>
      <c r="P9642" s="22">
        <v>404885</v>
      </c>
      <c r="Q9642" s="22" t="s">
        <v>23</v>
      </c>
    </row>
    <row r="9643" spans="1:17" ht="12.75" x14ac:dyDescent="0.2">
      <c r="A9643" s="23" t="s">
        <v>10512</v>
      </c>
      <c r="B9643" s="23" t="s">
        <v>10513</v>
      </c>
      <c r="C9643" s="22">
        <v>20007274905</v>
      </c>
      <c r="D9643" s="22" t="s">
        <v>20</v>
      </c>
      <c r="E9643" s="24">
        <v>43958</v>
      </c>
      <c r="F9643" s="22" t="s">
        <v>219</v>
      </c>
      <c r="G9643" s="22" t="s">
        <v>3870</v>
      </c>
      <c r="H9643" s="22">
        <v>1026</v>
      </c>
      <c r="I9643" s="22">
        <v>133.38</v>
      </c>
      <c r="J9643" s="22">
        <v>20.52</v>
      </c>
      <c r="K9643" s="22">
        <v>872.1</v>
      </c>
      <c r="L9643" s="21"/>
      <c r="M9643" s="25">
        <v>43958</v>
      </c>
      <c r="N9643" s="22">
        <v>0</v>
      </c>
      <c r="O9643" s="22">
        <v>4004</v>
      </c>
      <c r="P9643" s="22">
        <v>409398</v>
      </c>
      <c r="Q9643" s="22" t="s">
        <v>23</v>
      </c>
    </row>
    <row r="9644" spans="1:17" ht="12.75" x14ac:dyDescent="0.2">
      <c r="A9644" s="23" t="s">
        <v>11616</v>
      </c>
      <c r="B9644" s="23" t="s">
        <v>11617</v>
      </c>
      <c r="C9644" s="22">
        <v>2000225518</v>
      </c>
      <c r="D9644" s="22" t="s">
        <v>20</v>
      </c>
      <c r="E9644" s="24">
        <v>43958</v>
      </c>
      <c r="F9644" s="22" t="s">
        <v>21</v>
      </c>
      <c r="G9644" s="22" t="s">
        <v>10941</v>
      </c>
      <c r="H9644" s="22">
        <v>584.70600000000002</v>
      </c>
      <c r="I9644" s="22">
        <v>76.011780000000002</v>
      </c>
      <c r="J9644" s="22">
        <v>11.69412</v>
      </c>
      <c r="K9644" s="22">
        <v>497</v>
      </c>
      <c r="L9644" s="21"/>
      <c r="M9644" s="25">
        <v>43958</v>
      </c>
      <c r="N9644" s="22">
        <v>0</v>
      </c>
      <c r="O9644" s="22">
        <v>3002</v>
      </c>
      <c r="P9644" s="22">
        <v>419351</v>
      </c>
      <c r="Q9644" s="22" t="s">
        <v>23</v>
      </c>
    </row>
    <row r="9645" spans="1:17" ht="12.75" x14ac:dyDescent="0.2">
      <c r="A9645" s="23" t="s">
        <v>10514</v>
      </c>
      <c r="B9645" s="23" t="s">
        <v>10515</v>
      </c>
      <c r="C9645" s="22">
        <v>20007274905</v>
      </c>
      <c r="D9645" s="22" t="s">
        <v>20</v>
      </c>
      <c r="E9645" s="24">
        <v>43958</v>
      </c>
      <c r="F9645" s="22" t="s">
        <v>219</v>
      </c>
      <c r="G9645" s="22" t="s">
        <v>3870</v>
      </c>
      <c r="H9645" s="22">
        <v>1000</v>
      </c>
      <c r="I9645" s="22">
        <v>130</v>
      </c>
      <c r="J9645" s="22">
        <v>20</v>
      </c>
      <c r="K9645" s="22">
        <v>850</v>
      </c>
      <c r="L9645" s="21"/>
      <c r="M9645" s="25">
        <v>43958</v>
      </c>
      <c r="N9645" s="22">
        <v>0</v>
      </c>
      <c r="O9645" s="22">
        <v>4004</v>
      </c>
      <c r="P9645" s="22">
        <v>409398</v>
      </c>
      <c r="Q9645" s="22" t="s">
        <v>23</v>
      </c>
    </row>
    <row r="9646" spans="1:17" ht="12.75" x14ac:dyDescent="0.2">
      <c r="A9646" s="23" t="s">
        <v>10598</v>
      </c>
      <c r="B9646" s="23" t="s">
        <v>10599</v>
      </c>
      <c r="C9646" s="22">
        <v>200011199312</v>
      </c>
      <c r="D9646" s="22" t="s">
        <v>20</v>
      </c>
      <c r="E9646" s="24">
        <v>43971</v>
      </c>
      <c r="F9646" s="22" t="s">
        <v>219</v>
      </c>
      <c r="G9646" s="22" t="s">
        <v>3870</v>
      </c>
      <c r="H9646" s="22">
        <v>2106</v>
      </c>
      <c r="I9646" s="22">
        <v>273.77999999999997</v>
      </c>
      <c r="J9646" s="22">
        <v>42.12</v>
      </c>
      <c r="K9646" s="22">
        <v>1790.1</v>
      </c>
      <c r="L9646" s="21"/>
      <c r="M9646" s="25">
        <v>43971</v>
      </c>
      <c r="N9646" s="22">
        <v>0</v>
      </c>
      <c r="O9646" s="22">
        <v>1943</v>
      </c>
      <c r="P9646" s="22">
        <v>426101</v>
      </c>
      <c r="Q9646" s="22" t="s">
        <v>23</v>
      </c>
    </row>
    <row r="9647" spans="1:17" ht="12.75" x14ac:dyDescent="0.2">
      <c r="A9647" s="23" t="s">
        <v>10584</v>
      </c>
      <c r="B9647" s="23" t="s">
        <v>10585</v>
      </c>
      <c r="C9647" s="22">
        <v>200011199312</v>
      </c>
      <c r="D9647" s="22" t="s">
        <v>20</v>
      </c>
      <c r="E9647" s="24">
        <v>43971</v>
      </c>
      <c r="F9647" s="22" t="s">
        <v>219</v>
      </c>
      <c r="G9647" s="22" t="s">
        <v>3870</v>
      </c>
      <c r="H9647" s="22">
        <v>1350</v>
      </c>
      <c r="I9647" s="22">
        <v>175.5</v>
      </c>
      <c r="J9647" s="22">
        <v>27</v>
      </c>
      <c r="K9647" s="22">
        <v>1147.5</v>
      </c>
      <c r="L9647" s="21"/>
      <c r="M9647" s="25">
        <v>43971</v>
      </c>
      <c r="N9647" s="22">
        <v>0</v>
      </c>
      <c r="O9647" s="22">
        <v>1943</v>
      </c>
      <c r="P9647" s="22">
        <v>426101</v>
      </c>
      <c r="Q9647" s="22" t="s">
        <v>23</v>
      </c>
    </row>
    <row r="9648" spans="1:17" ht="12.75" x14ac:dyDescent="0.2">
      <c r="A9648" s="23" t="s">
        <v>10594</v>
      </c>
      <c r="B9648" s="23" t="s">
        <v>10595</v>
      </c>
      <c r="C9648" s="22">
        <v>200011080382</v>
      </c>
      <c r="D9648" s="22" t="s">
        <v>20</v>
      </c>
      <c r="E9648" s="24">
        <v>43971</v>
      </c>
      <c r="F9648" s="22" t="s">
        <v>219</v>
      </c>
      <c r="G9648" s="22" t="s">
        <v>3870</v>
      </c>
      <c r="H9648" s="22">
        <v>5058</v>
      </c>
      <c r="I9648" s="22">
        <v>657.54</v>
      </c>
      <c r="J9648" s="22">
        <v>101.16</v>
      </c>
      <c r="K9648" s="22">
        <v>4299.3</v>
      </c>
      <c r="L9648" s="21"/>
      <c r="M9648" s="25">
        <v>43971</v>
      </c>
      <c r="N9648" s="22">
        <v>0</v>
      </c>
      <c r="O9648" s="22">
        <v>740</v>
      </c>
      <c r="P9648" s="22">
        <v>479087</v>
      </c>
      <c r="Q9648" s="22" t="s">
        <v>23</v>
      </c>
    </row>
    <row r="9649" spans="1:17" ht="12.75" x14ac:dyDescent="0.2">
      <c r="A9649" s="23" t="s">
        <v>10600</v>
      </c>
      <c r="B9649" s="23" t="s">
        <v>10601</v>
      </c>
      <c r="C9649" s="22">
        <v>20007274905</v>
      </c>
      <c r="D9649" s="22" t="s">
        <v>20</v>
      </c>
      <c r="E9649" s="24">
        <v>43971</v>
      </c>
      <c r="F9649" s="22" t="s">
        <v>219</v>
      </c>
      <c r="G9649" s="22" t="s">
        <v>3870</v>
      </c>
      <c r="H9649" s="22">
        <v>1000</v>
      </c>
      <c r="I9649" s="22">
        <v>130</v>
      </c>
      <c r="J9649" s="22">
        <v>20</v>
      </c>
      <c r="K9649" s="22">
        <v>850</v>
      </c>
      <c r="L9649" s="21"/>
      <c r="M9649" s="25">
        <v>43971</v>
      </c>
      <c r="N9649" s="22">
        <v>0</v>
      </c>
      <c r="O9649" s="22">
        <v>4004</v>
      </c>
      <c r="P9649" s="22">
        <v>409398</v>
      </c>
      <c r="Q9649" s="22" t="s">
        <v>23</v>
      </c>
    </row>
    <row r="9650" spans="1:17" ht="12.75" x14ac:dyDescent="0.2">
      <c r="A9650" s="23" t="s">
        <v>10588</v>
      </c>
      <c r="B9650" s="23" t="s">
        <v>10589</v>
      </c>
      <c r="C9650" s="22">
        <v>200088536</v>
      </c>
      <c r="D9650" s="22" t="s">
        <v>20</v>
      </c>
      <c r="E9650" s="24">
        <v>43971</v>
      </c>
      <c r="F9650" s="22" t="s">
        <v>219</v>
      </c>
      <c r="G9650" s="22" t="s">
        <v>3870</v>
      </c>
      <c r="H9650" s="22">
        <v>1134</v>
      </c>
      <c r="I9650" s="22">
        <v>147.41999999999999</v>
      </c>
      <c r="J9650" s="22">
        <v>22.68</v>
      </c>
      <c r="K9650" s="22">
        <v>963.9</v>
      </c>
      <c r="L9650" s="22">
        <v>700</v>
      </c>
      <c r="M9650" s="25">
        <v>43971</v>
      </c>
      <c r="N9650" s="22">
        <v>0</v>
      </c>
      <c r="O9650" s="22">
        <v>2358</v>
      </c>
      <c r="P9650" s="22">
        <v>427427</v>
      </c>
      <c r="Q9650" s="22" t="s">
        <v>23</v>
      </c>
    </row>
    <row r="9651" spans="1:17" ht="12.75" x14ac:dyDescent="0.2">
      <c r="A9651" s="23" t="s">
        <v>10588</v>
      </c>
      <c r="B9651" s="23" t="s">
        <v>10589</v>
      </c>
      <c r="C9651" s="22">
        <v>200088536</v>
      </c>
      <c r="D9651" s="22" t="s">
        <v>20</v>
      </c>
      <c r="E9651" s="24">
        <v>43971</v>
      </c>
      <c r="F9651" s="22" t="s">
        <v>219</v>
      </c>
      <c r="G9651" s="22" t="s">
        <v>3870</v>
      </c>
      <c r="H9651" s="22">
        <v>1134</v>
      </c>
      <c r="I9651" s="22">
        <v>147.41999999999999</v>
      </c>
      <c r="J9651" s="22">
        <v>22.68</v>
      </c>
      <c r="K9651" s="22">
        <v>963.9</v>
      </c>
      <c r="L9651" s="22">
        <v>700</v>
      </c>
      <c r="M9651" s="25">
        <v>43971</v>
      </c>
      <c r="N9651" s="22">
        <v>0</v>
      </c>
      <c r="O9651" s="22">
        <v>2358</v>
      </c>
      <c r="P9651" s="22">
        <v>427427</v>
      </c>
      <c r="Q9651" s="22" t="s">
        <v>110</v>
      </c>
    </row>
    <row r="9652" spans="1:17" ht="12.75" x14ac:dyDescent="0.2">
      <c r="A9652" s="23" t="s">
        <v>10632</v>
      </c>
      <c r="B9652" s="23" t="s">
        <v>10633</v>
      </c>
      <c r="C9652" s="22">
        <v>20007274905</v>
      </c>
      <c r="D9652" s="22" t="s">
        <v>20</v>
      </c>
      <c r="E9652" s="24">
        <v>43965</v>
      </c>
      <c r="F9652" s="22" t="s">
        <v>219</v>
      </c>
      <c r="G9652" s="22" t="s">
        <v>3870</v>
      </c>
      <c r="H9652" s="22">
        <v>1170</v>
      </c>
      <c r="I9652" s="22">
        <v>152.1</v>
      </c>
      <c r="J9652" s="22">
        <v>23.4</v>
      </c>
      <c r="K9652" s="22">
        <v>994.5</v>
      </c>
      <c r="L9652" s="21"/>
      <c r="M9652" s="25">
        <v>43965</v>
      </c>
      <c r="N9652" s="22">
        <v>0</v>
      </c>
      <c r="O9652" s="22">
        <v>4004</v>
      </c>
      <c r="P9652" s="22">
        <v>409398</v>
      </c>
      <c r="Q9652" s="22" t="s">
        <v>23</v>
      </c>
    </row>
    <row r="9653" spans="1:17" ht="12.75" x14ac:dyDescent="0.2">
      <c r="A9653" s="23" t="s">
        <v>10638</v>
      </c>
      <c r="B9653" s="23" t="s">
        <v>10639</v>
      </c>
      <c r="C9653" s="22">
        <v>20007274905</v>
      </c>
      <c r="D9653" s="22" t="s">
        <v>20</v>
      </c>
      <c r="E9653" s="24">
        <v>43965</v>
      </c>
      <c r="F9653" s="22" t="s">
        <v>219</v>
      </c>
      <c r="G9653" s="22" t="s">
        <v>3870</v>
      </c>
      <c r="H9653" s="22">
        <v>1144</v>
      </c>
      <c r="I9653" s="22">
        <v>148.72</v>
      </c>
      <c r="J9653" s="22">
        <v>22.88</v>
      </c>
      <c r="K9653" s="22">
        <v>972.4</v>
      </c>
      <c r="L9653" s="21"/>
      <c r="M9653" s="25">
        <v>43965</v>
      </c>
      <c r="N9653" s="22">
        <v>0</v>
      </c>
      <c r="O9653" s="22">
        <v>4004</v>
      </c>
      <c r="P9653" s="22">
        <v>409398</v>
      </c>
      <c r="Q9653" s="22" t="s">
        <v>23</v>
      </c>
    </row>
    <row r="9654" spans="1:17" ht="12.75" x14ac:dyDescent="0.2">
      <c r="A9654" s="23" t="s">
        <v>10636</v>
      </c>
      <c r="B9654" s="23" t="s">
        <v>10637</v>
      </c>
      <c r="C9654" s="22">
        <v>20008660077</v>
      </c>
      <c r="D9654" s="22" t="s">
        <v>20</v>
      </c>
      <c r="E9654" s="24">
        <v>43965</v>
      </c>
      <c r="F9654" s="22" t="s">
        <v>219</v>
      </c>
      <c r="G9654" s="22" t="s">
        <v>3870</v>
      </c>
      <c r="H9654" s="22">
        <v>1494</v>
      </c>
      <c r="I9654" s="22">
        <v>194.22</v>
      </c>
      <c r="J9654" s="22">
        <v>29.88</v>
      </c>
      <c r="K9654" s="22">
        <v>1269.9000000000001</v>
      </c>
      <c r="L9654" s="25"/>
      <c r="M9654" s="25">
        <v>43965</v>
      </c>
      <c r="N9654" s="22">
        <v>0</v>
      </c>
      <c r="O9654" s="22">
        <v>9666</v>
      </c>
      <c r="P9654" s="22">
        <v>426101</v>
      </c>
      <c r="Q9654" s="22" t="s">
        <v>23</v>
      </c>
    </row>
    <row r="9655" spans="1:17" ht="12.75" x14ac:dyDescent="0.2">
      <c r="A9655" s="23" t="s">
        <v>10630</v>
      </c>
      <c r="B9655" s="23" t="s">
        <v>10631</v>
      </c>
      <c r="C9655" s="22">
        <v>20001017949</v>
      </c>
      <c r="D9655" s="22" t="s">
        <v>20</v>
      </c>
      <c r="E9655" s="24">
        <v>43965</v>
      </c>
      <c r="F9655" s="22" t="s">
        <v>219</v>
      </c>
      <c r="G9655" s="22" t="s">
        <v>3870</v>
      </c>
      <c r="H9655" s="22">
        <v>1207.8119999999999</v>
      </c>
      <c r="I9655" s="22">
        <v>157.01555999999999</v>
      </c>
      <c r="J9655" s="22">
        <v>24.15624</v>
      </c>
      <c r="K9655" s="22">
        <v>1026.6400000000001</v>
      </c>
      <c r="L9655" s="25"/>
      <c r="M9655" s="25">
        <v>43965</v>
      </c>
      <c r="N9655" s="22">
        <v>0</v>
      </c>
      <c r="O9655" s="22">
        <v>114</v>
      </c>
      <c r="P9655" s="22">
        <v>404885</v>
      </c>
      <c r="Q9655" s="22" t="s">
        <v>23</v>
      </c>
    </row>
    <row r="9656" spans="1:17" ht="12.75" x14ac:dyDescent="0.2">
      <c r="A9656" s="23" t="s">
        <v>10634</v>
      </c>
      <c r="B9656" s="23" t="s">
        <v>10635</v>
      </c>
      <c r="C9656" s="22">
        <v>20001017949</v>
      </c>
      <c r="D9656" s="22" t="s">
        <v>20</v>
      </c>
      <c r="E9656" s="24">
        <v>43965</v>
      </c>
      <c r="F9656" s="22" t="s">
        <v>219</v>
      </c>
      <c r="G9656" s="22" t="s">
        <v>3870</v>
      </c>
      <c r="H9656" s="22">
        <v>1207.8119999999999</v>
      </c>
      <c r="I9656" s="22">
        <v>157.01555999999999</v>
      </c>
      <c r="J9656" s="22">
        <v>24.15624</v>
      </c>
      <c r="K9656" s="22">
        <v>1026.6400000000001</v>
      </c>
      <c r="L9656" s="21"/>
      <c r="M9656" s="25">
        <v>43965</v>
      </c>
      <c r="N9656" s="22">
        <v>0</v>
      </c>
      <c r="O9656" s="22">
        <v>114</v>
      </c>
      <c r="P9656" s="22">
        <v>404885</v>
      </c>
      <c r="Q9656" s="22" t="s">
        <v>23</v>
      </c>
    </row>
    <row r="9657" spans="1:17" ht="12.75" x14ac:dyDescent="0.2">
      <c r="A9657" s="23" t="s">
        <v>10398</v>
      </c>
      <c r="B9657" s="23" t="s">
        <v>10399</v>
      </c>
      <c r="C9657" s="22">
        <v>200088536</v>
      </c>
      <c r="D9657" s="22" t="s">
        <v>20</v>
      </c>
      <c r="E9657" s="24">
        <v>43953</v>
      </c>
      <c r="F9657" s="22" t="s">
        <v>219</v>
      </c>
      <c r="G9657" s="22" t="s">
        <v>3870</v>
      </c>
      <c r="H9657" s="22">
        <v>1566</v>
      </c>
      <c r="I9657" s="22">
        <v>203.58</v>
      </c>
      <c r="J9657" s="22">
        <v>31.32</v>
      </c>
      <c r="K9657" s="22">
        <v>1331.1</v>
      </c>
      <c r="L9657" s="22">
        <v>700</v>
      </c>
      <c r="M9657" s="25">
        <v>43953</v>
      </c>
      <c r="N9657" s="22">
        <v>0</v>
      </c>
      <c r="O9657" s="22">
        <v>2358</v>
      </c>
      <c r="P9657" s="22">
        <v>427427</v>
      </c>
      <c r="Q9657" s="22" t="s">
        <v>110</v>
      </c>
    </row>
    <row r="9658" spans="1:17" ht="12.75" x14ac:dyDescent="0.2">
      <c r="A9658" s="23" t="s">
        <v>10398</v>
      </c>
      <c r="B9658" s="23" t="s">
        <v>10399</v>
      </c>
      <c r="C9658" s="22">
        <v>200088536</v>
      </c>
      <c r="D9658" s="22" t="s">
        <v>20</v>
      </c>
      <c r="E9658" s="24">
        <v>43953</v>
      </c>
      <c r="F9658" s="22" t="s">
        <v>219</v>
      </c>
      <c r="G9658" s="22" t="s">
        <v>3870</v>
      </c>
      <c r="H9658" s="22">
        <v>1566</v>
      </c>
      <c r="I9658" s="22">
        <v>203.58</v>
      </c>
      <c r="J9658" s="22">
        <v>31.32</v>
      </c>
      <c r="K9658" s="22">
        <v>1331.1</v>
      </c>
      <c r="L9658" s="22">
        <v>700</v>
      </c>
      <c r="M9658" s="25">
        <v>43953</v>
      </c>
      <c r="N9658" s="22">
        <v>0</v>
      </c>
      <c r="O9658" s="22">
        <v>2358</v>
      </c>
      <c r="P9658" s="22">
        <v>427427</v>
      </c>
      <c r="Q9658" s="22" t="s">
        <v>23</v>
      </c>
    </row>
    <row r="9659" spans="1:17" ht="12.75" x14ac:dyDescent="0.2">
      <c r="A9659" s="23" t="s">
        <v>10388</v>
      </c>
      <c r="B9659" s="23" t="s">
        <v>10389</v>
      </c>
      <c r="C9659" s="22">
        <v>2000487487</v>
      </c>
      <c r="D9659" s="22" t="s">
        <v>20</v>
      </c>
      <c r="E9659" s="24">
        <v>43953</v>
      </c>
      <c r="F9659" s="22" t="s">
        <v>219</v>
      </c>
      <c r="G9659" s="22" t="s">
        <v>3870</v>
      </c>
      <c r="H9659" s="22">
        <v>3762</v>
      </c>
      <c r="I9659" s="22">
        <v>489.06</v>
      </c>
      <c r="J9659" s="22">
        <v>75.239999999999995</v>
      </c>
      <c r="K9659" s="22">
        <v>3197.7</v>
      </c>
      <c r="L9659" s="21"/>
      <c r="M9659" s="25">
        <v>43953</v>
      </c>
      <c r="N9659" s="22">
        <v>0</v>
      </c>
      <c r="O9659" s="22">
        <v>3803</v>
      </c>
      <c r="P9659" s="22">
        <v>427427</v>
      </c>
      <c r="Q9659" s="22" t="s">
        <v>23</v>
      </c>
    </row>
    <row r="9660" spans="1:17" ht="12.75" x14ac:dyDescent="0.2">
      <c r="A9660" s="23" t="s">
        <v>10390</v>
      </c>
      <c r="B9660" s="23" t="s">
        <v>10391</v>
      </c>
      <c r="C9660" s="22">
        <v>20001565605</v>
      </c>
      <c r="D9660" s="22" t="s">
        <v>20</v>
      </c>
      <c r="E9660" s="24">
        <v>43953</v>
      </c>
      <c r="F9660" s="22" t="s">
        <v>219</v>
      </c>
      <c r="G9660" s="22" t="s">
        <v>3870</v>
      </c>
      <c r="H9660" s="22">
        <v>1098</v>
      </c>
      <c r="I9660" s="22">
        <v>142.74</v>
      </c>
      <c r="J9660" s="22">
        <v>21.96</v>
      </c>
      <c r="K9660" s="22">
        <v>933.3</v>
      </c>
      <c r="L9660" s="21"/>
      <c r="M9660" s="25">
        <v>43953</v>
      </c>
      <c r="N9660" s="22">
        <v>0</v>
      </c>
      <c r="O9660" s="22">
        <v>6850</v>
      </c>
      <c r="P9660" s="22">
        <v>489348</v>
      </c>
      <c r="Q9660" s="22" t="s">
        <v>23</v>
      </c>
    </row>
    <row r="9661" spans="1:17" ht="12.75" x14ac:dyDescent="0.2">
      <c r="A9661" s="23" t="s">
        <v>10400</v>
      </c>
      <c r="B9661" s="23" t="s">
        <v>10401</v>
      </c>
      <c r="C9661" s="22">
        <v>200088536</v>
      </c>
      <c r="D9661" s="22" t="s">
        <v>20</v>
      </c>
      <c r="E9661" s="24">
        <v>43953</v>
      </c>
      <c r="F9661" s="22" t="s">
        <v>219</v>
      </c>
      <c r="G9661" s="22" t="s">
        <v>3870</v>
      </c>
      <c r="H9661" s="22">
        <v>1098</v>
      </c>
      <c r="I9661" s="22">
        <v>142.74</v>
      </c>
      <c r="J9661" s="22">
        <v>21.96</v>
      </c>
      <c r="K9661" s="22">
        <v>933.3</v>
      </c>
      <c r="L9661" s="21"/>
      <c r="M9661" s="25">
        <v>43953</v>
      </c>
      <c r="N9661" s="22">
        <v>0</v>
      </c>
      <c r="O9661" s="22">
        <v>2358</v>
      </c>
      <c r="P9661" s="22">
        <v>427427</v>
      </c>
      <c r="Q9661" s="22" t="s">
        <v>23</v>
      </c>
    </row>
    <row r="9662" spans="1:17" ht="12.75" x14ac:dyDescent="0.2">
      <c r="A9662" s="23" t="s">
        <v>11600</v>
      </c>
      <c r="B9662" s="23" t="s">
        <v>11601</v>
      </c>
      <c r="C9662" s="22">
        <v>20001149709</v>
      </c>
      <c r="D9662" s="22" t="s">
        <v>20</v>
      </c>
      <c r="E9662" s="24">
        <v>43953</v>
      </c>
      <c r="F9662" s="22" t="s">
        <v>21</v>
      </c>
      <c r="G9662" s="22" t="s">
        <v>10941</v>
      </c>
      <c r="H9662" s="22">
        <v>1038.471</v>
      </c>
      <c r="I9662" s="22">
        <v>135.00122999999999</v>
      </c>
      <c r="J9662" s="22">
        <v>20.76942</v>
      </c>
      <c r="K9662" s="22">
        <v>882.7</v>
      </c>
      <c r="L9662" s="21"/>
      <c r="M9662" s="25">
        <v>43953</v>
      </c>
      <c r="N9662" s="22">
        <v>0</v>
      </c>
      <c r="O9662" s="22">
        <v>2006</v>
      </c>
      <c r="P9662" s="22">
        <v>419351</v>
      </c>
      <c r="Q9662" s="22" t="s">
        <v>23</v>
      </c>
    </row>
    <row r="9663" spans="1:17" ht="12.75" x14ac:dyDescent="0.2">
      <c r="A9663" s="23" t="s">
        <v>22422</v>
      </c>
      <c r="B9663" s="23" t="s">
        <v>22423</v>
      </c>
      <c r="C9663" s="22">
        <v>20007274905</v>
      </c>
      <c r="D9663" s="22" t="s">
        <v>20</v>
      </c>
      <c r="E9663" s="24">
        <v>43979</v>
      </c>
      <c r="F9663" s="22" t="s">
        <v>219</v>
      </c>
      <c r="G9663" s="22" t="s">
        <v>3870</v>
      </c>
      <c r="H9663" s="22">
        <v>1036</v>
      </c>
      <c r="I9663" s="22">
        <v>134.68</v>
      </c>
      <c r="J9663" s="22">
        <v>20.72</v>
      </c>
      <c r="K9663" s="22">
        <v>880.6</v>
      </c>
      <c r="L9663" s="21"/>
      <c r="M9663" s="25">
        <v>43979</v>
      </c>
      <c r="N9663" s="22">
        <v>0</v>
      </c>
      <c r="O9663" s="22">
        <v>4004</v>
      </c>
      <c r="P9663" s="22">
        <v>409398</v>
      </c>
      <c r="Q9663" s="22" t="s">
        <v>23</v>
      </c>
    </row>
    <row r="9664" spans="1:17" ht="12.75" x14ac:dyDescent="0.2">
      <c r="A9664" s="23" t="s">
        <v>22424</v>
      </c>
      <c r="B9664" s="23" t="s">
        <v>22425</v>
      </c>
      <c r="C9664" s="22">
        <v>20007274905</v>
      </c>
      <c r="D9664" s="22" t="s">
        <v>20</v>
      </c>
      <c r="E9664" s="24">
        <v>43979</v>
      </c>
      <c r="F9664" s="22" t="s">
        <v>219</v>
      </c>
      <c r="G9664" s="22" t="s">
        <v>3870</v>
      </c>
      <c r="H9664" s="22">
        <v>1000</v>
      </c>
      <c r="I9664" s="22">
        <v>130</v>
      </c>
      <c r="J9664" s="22">
        <v>20</v>
      </c>
      <c r="K9664" s="22">
        <v>850</v>
      </c>
      <c r="L9664" s="21"/>
      <c r="M9664" s="25">
        <v>43979</v>
      </c>
      <c r="N9664" s="22">
        <v>0</v>
      </c>
      <c r="O9664" s="22">
        <v>4004</v>
      </c>
      <c r="P9664" s="22">
        <v>409398</v>
      </c>
      <c r="Q9664" s="22" t="s">
        <v>23</v>
      </c>
    </row>
    <row r="9665" spans="1:17" ht="12.75" x14ac:dyDescent="0.2">
      <c r="A9665" s="23" t="s">
        <v>22426</v>
      </c>
      <c r="B9665" s="23" t="s">
        <v>22427</v>
      </c>
      <c r="C9665" s="22">
        <v>20007255352</v>
      </c>
      <c r="D9665" s="22" t="s">
        <v>20</v>
      </c>
      <c r="E9665" s="24">
        <v>43979</v>
      </c>
      <c r="F9665" s="22" t="s">
        <v>219</v>
      </c>
      <c r="G9665" s="22" t="s">
        <v>3870</v>
      </c>
      <c r="H9665" s="22">
        <v>1270.0820000000001</v>
      </c>
      <c r="I9665" s="22">
        <v>165.11066</v>
      </c>
      <c r="J9665" s="22">
        <v>25.40164</v>
      </c>
      <c r="K9665" s="22">
        <v>1079.57</v>
      </c>
      <c r="L9665" s="21"/>
      <c r="M9665" s="25">
        <v>43979</v>
      </c>
      <c r="N9665" s="22">
        <v>0</v>
      </c>
      <c r="O9665" s="22">
        <v>8466</v>
      </c>
      <c r="P9665" s="22">
        <v>426102</v>
      </c>
      <c r="Q9665" s="22" t="s">
        <v>23</v>
      </c>
    </row>
    <row r="9666" spans="1:17" ht="12.75" x14ac:dyDescent="0.2">
      <c r="A9666" s="23" t="s">
        <v>22428</v>
      </c>
      <c r="B9666" s="23" t="s">
        <v>22429</v>
      </c>
      <c r="C9666" s="22">
        <v>20009803406</v>
      </c>
      <c r="D9666" s="22" t="s">
        <v>20</v>
      </c>
      <c r="E9666" s="24">
        <v>43979</v>
      </c>
      <c r="F9666" s="22" t="s">
        <v>21</v>
      </c>
      <c r="G9666" s="22" t="s">
        <v>22430</v>
      </c>
      <c r="H9666" s="22">
        <v>2096</v>
      </c>
      <c r="I9666" s="22">
        <v>272.48</v>
      </c>
      <c r="J9666" s="22">
        <v>41.92</v>
      </c>
      <c r="K9666" s="22">
        <v>1781.6</v>
      </c>
      <c r="L9666" s="21"/>
      <c r="M9666" s="25">
        <v>43979</v>
      </c>
      <c r="N9666" s="22">
        <v>0</v>
      </c>
      <c r="O9666" s="22">
        <v>4355</v>
      </c>
      <c r="P9666" s="22">
        <v>427427</v>
      </c>
      <c r="Q9666" s="22" t="s">
        <v>23</v>
      </c>
    </row>
    <row r="9667" spans="1:17" ht="12.75" x14ac:dyDescent="0.2">
      <c r="A9667" s="23" t="s">
        <v>22431</v>
      </c>
      <c r="B9667" s="23" t="s">
        <v>22432</v>
      </c>
      <c r="C9667" s="22">
        <v>200088536</v>
      </c>
      <c r="D9667" s="22" t="s">
        <v>20</v>
      </c>
      <c r="E9667" s="24">
        <v>43979</v>
      </c>
      <c r="F9667" s="22" t="s">
        <v>219</v>
      </c>
      <c r="G9667" s="22" t="s">
        <v>3870</v>
      </c>
      <c r="H9667" s="22">
        <v>1062</v>
      </c>
      <c r="I9667" s="22">
        <v>138.06</v>
      </c>
      <c r="J9667" s="22">
        <v>21.24</v>
      </c>
      <c r="K9667" s="22">
        <v>902.7</v>
      </c>
      <c r="L9667" s="22">
        <v>350</v>
      </c>
      <c r="M9667" s="25">
        <v>43979</v>
      </c>
      <c r="N9667" s="22">
        <v>0</v>
      </c>
      <c r="O9667" s="22">
        <v>2358</v>
      </c>
      <c r="P9667" s="22">
        <v>427427</v>
      </c>
      <c r="Q9667" s="22" t="s">
        <v>110</v>
      </c>
    </row>
    <row r="9668" spans="1:17" ht="12.75" x14ac:dyDescent="0.2">
      <c r="A9668" s="23" t="s">
        <v>22431</v>
      </c>
      <c r="B9668" s="23" t="s">
        <v>22432</v>
      </c>
      <c r="C9668" s="22">
        <v>200088536</v>
      </c>
      <c r="D9668" s="22" t="s">
        <v>20</v>
      </c>
      <c r="E9668" s="24">
        <v>43979</v>
      </c>
      <c r="F9668" s="22" t="s">
        <v>219</v>
      </c>
      <c r="G9668" s="22" t="s">
        <v>3870</v>
      </c>
      <c r="H9668" s="22">
        <v>1062</v>
      </c>
      <c r="I9668" s="22">
        <v>138.06</v>
      </c>
      <c r="J9668" s="22">
        <v>21.24</v>
      </c>
      <c r="K9668" s="22">
        <v>902.7</v>
      </c>
      <c r="L9668" s="22">
        <v>350</v>
      </c>
      <c r="M9668" s="25">
        <v>43979</v>
      </c>
      <c r="N9668" s="22">
        <v>0</v>
      </c>
      <c r="O9668" s="22">
        <v>2358</v>
      </c>
      <c r="P9668" s="22">
        <v>427427</v>
      </c>
      <c r="Q9668" s="22" t="s">
        <v>23</v>
      </c>
    </row>
    <row r="9669" spans="1:17" ht="12.75" x14ac:dyDescent="0.2">
      <c r="A9669" s="23" t="s">
        <v>11606</v>
      </c>
      <c r="B9669" s="23" t="s">
        <v>11607</v>
      </c>
      <c r="C9669" s="22">
        <v>2000225518</v>
      </c>
      <c r="D9669" s="22" t="s">
        <v>20</v>
      </c>
      <c r="E9669" s="24">
        <v>43959</v>
      </c>
      <c r="F9669" s="22" t="s">
        <v>21</v>
      </c>
      <c r="G9669" s="22" t="s">
        <v>10941</v>
      </c>
      <c r="H9669" s="22">
        <v>601.17600000000004</v>
      </c>
      <c r="I9669" s="22">
        <v>78.152879999999996</v>
      </c>
      <c r="J9669" s="22">
        <v>12.02352</v>
      </c>
      <c r="K9669" s="22">
        <v>511</v>
      </c>
      <c r="L9669" s="21"/>
      <c r="M9669" s="25">
        <v>43959</v>
      </c>
      <c r="N9669" s="22">
        <v>0</v>
      </c>
      <c r="O9669" s="22">
        <v>3002</v>
      </c>
      <c r="P9669" s="22">
        <v>419351</v>
      </c>
      <c r="Q9669" s="22" t="s">
        <v>23</v>
      </c>
    </row>
    <row r="9670" spans="1:17" ht="12.75" x14ac:dyDescent="0.2">
      <c r="A9670" s="23" t="s">
        <v>10612</v>
      </c>
      <c r="B9670" s="23" t="s">
        <v>10613</v>
      </c>
      <c r="C9670" s="22">
        <v>200011199312</v>
      </c>
      <c r="D9670" s="22" t="s">
        <v>20</v>
      </c>
      <c r="E9670" s="24">
        <v>43959</v>
      </c>
      <c r="F9670" s="22" t="s">
        <v>219</v>
      </c>
      <c r="G9670" s="22" t="s">
        <v>3870</v>
      </c>
      <c r="H9670" s="22">
        <v>1278</v>
      </c>
      <c r="I9670" s="22">
        <v>166.14</v>
      </c>
      <c r="J9670" s="22">
        <v>25.56</v>
      </c>
      <c r="K9670" s="22">
        <v>1086.3</v>
      </c>
      <c r="L9670" s="21"/>
      <c r="M9670" s="25">
        <v>43959</v>
      </c>
      <c r="N9670" s="22">
        <v>0</v>
      </c>
      <c r="O9670" s="22">
        <v>1943</v>
      </c>
      <c r="P9670" s="22">
        <v>426101</v>
      </c>
      <c r="Q9670" s="22" t="s">
        <v>23</v>
      </c>
    </row>
    <row r="9671" spans="1:17" ht="12.75" x14ac:dyDescent="0.2">
      <c r="A9671" s="23" t="s">
        <v>11608</v>
      </c>
      <c r="B9671" s="23" t="s">
        <v>11609</v>
      </c>
      <c r="C9671" s="22">
        <v>2000225518</v>
      </c>
      <c r="D9671" s="22" t="s">
        <v>20</v>
      </c>
      <c r="E9671" s="24">
        <v>43959</v>
      </c>
      <c r="F9671" s="22" t="s">
        <v>21</v>
      </c>
      <c r="G9671" s="22" t="s">
        <v>10941</v>
      </c>
      <c r="H9671" s="22">
        <v>601.17600000000004</v>
      </c>
      <c r="I9671" s="22">
        <v>78.152879999999996</v>
      </c>
      <c r="J9671" s="22">
        <v>12.02352</v>
      </c>
      <c r="K9671" s="22">
        <v>511</v>
      </c>
      <c r="L9671" s="21"/>
      <c r="M9671" s="25">
        <v>43959</v>
      </c>
      <c r="N9671" s="22">
        <v>0</v>
      </c>
      <c r="O9671" s="22">
        <v>3002</v>
      </c>
      <c r="P9671" s="22">
        <v>419351</v>
      </c>
      <c r="Q9671" s="22" t="s">
        <v>23</v>
      </c>
    </row>
    <row r="9672" spans="1:17" ht="12.75" x14ac:dyDescent="0.2">
      <c r="A9672" s="23" t="s">
        <v>10608</v>
      </c>
      <c r="B9672" s="23" t="s">
        <v>10609</v>
      </c>
      <c r="C9672" s="22">
        <v>20007274905</v>
      </c>
      <c r="D9672" s="22" t="s">
        <v>20</v>
      </c>
      <c r="E9672" s="24">
        <v>43959</v>
      </c>
      <c r="F9672" s="22" t="s">
        <v>219</v>
      </c>
      <c r="G9672" s="22" t="s">
        <v>3870</v>
      </c>
      <c r="H9672" s="22">
        <v>1000</v>
      </c>
      <c r="I9672" s="22">
        <v>130</v>
      </c>
      <c r="J9672" s="22">
        <v>20</v>
      </c>
      <c r="K9672" s="22">
        <v>850</v>
      </c>
      <c r="L9672" s="21"/>
      <c r="M9672" s="25">
        <v>43959</v>
      </c>
      <c r="N9672" s="22">
        <v>0</v>
      </c>
      <c r="O9672" s="22">
        <v>4004</v>
      </c>
      <c r="P9672" s="22">
        <v>409398</v>
      </c>
      <c r="Q9672" s="22" t="s">
        <v>23</v>
      </c>
    </row>
    <row r="9673" spans="1:17" ht="12.75" x14ac:dyDescent="0.2">
      <c r="A9673" s="23" t="s">
        <v>11604</v>
      </c>
      <c r="B9673" s="23" t="s">
        <v>11605</v>
      </c>
      <c r="C9673" s="22">
        <v>20002191633</v>
      </c>
      <c r="D9673" s="22" t="s">
        <v>20</v>
      </c>
      <c r="E9673" s="24">
        <v>43959</v>
      </c>
      <c r="F9673" s="22" t="s">
        <v>21</v>
      </c>
      <c r="G9673" s="22" t="s">
        <v>10941</v>
      </c>
      <c r="H9673" s="22">
        <v>1301.1759999999999</v>
      </c>
      <c r="I9673" s="22">
        <v>169.15288000000001</v>
      </c>
      <c r="J9673" s="22">
        <v>26.023520000000001</v>
      </c>
      <c r="K9673" s="22">
        <v>1106</v>
      </c>
      <c r="L9673" s="21"/>
      <c r="M9673" s="25">
        <v>43959</v>
      </c>
      <c r="N9673" s="22">
        <v>0</v>
      </c>
      <c r="O9673" s="22">
        <v>8003</v>
      </c>
      <c r="P9673" s="22">
        <v>419349</v>
      </c>
      <c r="Q9673" s="22" t="s">
        <v>23</v>
      </c>
    </row>
    <row r="9674" spans="1:17" ht="12.75" x14ac:dyDescent="0.2">
      <c r="A9674" s="23" t="s">
        <v>10610</v>
      </c>
      <c r="B9674" s="23" t="s">
        <v>10611</v>
      </c>
      <c r="C9674" s="22">
        <v>20007274905</v>
      </c>
      <c r="D9674" s="22" t="s">
        <v>20</v>
      </c>
      <c r="E9674" s="24">
        <v>43959</v>
      </c>
      <c r="F9674" s="22" t="s">
        <v>219</v>
      </c>
      <c r="G9674" s="22" t="s">
        <v>3870</v>
      </c>
      <c r="H9674" s="22">
        <v>1000</v>
      </c>
      <c r="I9674" s="22">
        <v>130</v>
      </c>
      <c r="J9674" s="22">
        <v>20</v>
      </c>
      <c r="K9674" s="22">
        <v>850</v>
      </c>
      <c r="L9674" s="21"/>
      <c r="M9674" s="25">
        <v>43959</v>
      </c>
      <c r="N9674" s="22">
        <v>0</v>
      </c>
      <c r="O9674" s="22">
        <v>4004</v>
      </c>
      <c r="P9674" s="22">
        <v>409398</v>
      </c>
      <c r="Q9674" s="22" t="s">
        <v>23</v>
      </c>
    </row>
    <row r="9675" spans="1:17" ht="12.75" x14ac:dyDescent="0.2">
      <c r="A9675" s="23" t="s">
        <v>10504</v>
      </c>
      <c r="B9675" s="23" t="s">
        <v>10505</v>
      </c>
      <c r="C9675" s="22">
        <v>20007274905</v>
      </c>
      <c r="D9675" s="22" t="s">
        <v>20</v>
      </c>
      <c r="E9675" s="24">
        <v>43964</v>
      </c>
      <c r="F9675" s="22" t="s">
        <v>219</v>
      </c>
      <c r="G9675" s="22" t="s">
        <v>3870</v>
      </c>
      <c r="H9675" s="22">
        <v>1134</v>
      </c>
      <c r="I9675" s="22">
        <v>147.41999999999999</v>
      </c>
      <c r="J9675" s="22">
        <v>22.68</v>
      </c>
      <c r="K9675" s="22">
        <v>963.9</v>
      </c>
      <c r="L9675" s="21"/>
      <c r="M9675" s="25">
        <v>43964</v>
      </c>
      <c r="N9675" s="22">
        <v>0</v>
      </c>
      <c r="O9675" s="22">
        <v>4004</v>
      </c>
      <c r="P9675" s="22">
        <v>409398</v>
      </c>
      <c r="Q9675" s="22" t="s">
        <v>23</v>
      </c>
    </row>
    <row r="9676" spans="1:17" ht="12.75" x14ac:dyDescent="0.2">
      <c r="A9676" s="23" t="s">
        <v>10502</v>
      </c>
      <c r="B9676" s="23" t="s">
        <v>10503</v>
      </c>
      <c r="C9676" s="22">
        <v>20007274905</v>
      </c>
      <c r="D9676" s="22" t="s">
        <v>20</v>
      </c>
      <c r="E9676" s="24">
        <v>43964</v>
      </c>
      <c r="F9676" s="22" t="s">
        <v>219</v>
      </c>
      <c r="G9676" s="22" t="s">
        <v>3870</v>
      </c>
      <c r="H9676" s="22">
        <v>1062</v>
      </c>
      <c r="I9676" s="22">
        <v>138.06</v>
      </c>
      <c r="J9676" s="22">
        <v>21.24</v>
      </c>
      <c r="K9676" s="22">
        <v>902.7</v>
      </c>
      <c r="L9676" s="21"/>
      <c r="M9676" s="25">
        <v>43964</v>
      </c>
      <c r="N9676" s="22">
        <v>0</v>
      </c>
      <c r="O9676" s="22">
        <v>4004</v>
      </c>
      <c r="P9676" s="22">
        <v>409398</v>
      </c>
      <c r="Q9676" s="22" t="s">
        <v>23</v>
      </c>
    </row>
    <row r="9677" spans="1:17" ht="12.75" x14ac:dyDescent="0.2">
      <c r="A9677" s="23" t="s">
        <v>22433</v>
      </c>
      <c r="B9677" s="23" t="s">
        <v>22434</v>
      </c>
      <c r="C9677" s="22">
        <v>20007274905</v>
      </c>
      <c r="D9677" s="22" t="s">
        <v>20</v>
      </c>
      <c r="E9677" s="24">
        <v>43980</v>
      </c>
      <c r="F9677" s="22" t="s">
        <v>219</v>
      </c>
      <c r="G9677" s="22" t="s">
        <v>3870</v>
      </c>
      <c r="H9677" s="22">
        <v>1314</v>
      </c>
      <c r="I9677" s="22">
        <v>170.82</v>
      </c>
      <c r="J9677" s="22">
        <v>26.28</v>
      </c>
      <c r="K9677" s="22">
        <v>1116.9000000000001</v>
      </c>
      <c r="L9677" s="21"/>
      <c r="M9677" s="25">
        <v>43980</v>
      </c>
      <c r="N9677" s="22">
        <v>0</v>
      </c>
      <c r="O9677" s="22">
        <v>4004</v>
      </c>
      <c r="P9677" s="22">
        <v>409398</v>
      </c>
      <c r="Q9677" s="22" t="s">
        <v>23</v>
      </c>
    </row>
    <row r="9678" spans="1:17" ht="12.75" x14ac:dyDescent="0.2">
      <c r="A9678" s="23" t="s">
        <v>22435</v>
      </c>
      <c r="B9678" s="23" t="s">
        <v>22436</v>
      </c>
      <c r="C9678" s="22">
        <v>2000739382</v>
      </c>
      <c r="D9678" s="22" t="s">
        <v>20</v>
      </c>
      <c r="E9678" s="24">
        <v>43980</v>
      </c>
      <c r="F9678" s="22" t="s">
        <v>219</v>
      </c>
      <c r="G9678" s="22" t="s">
        <v>3870</v>
      </c>
      <c r="H9678" s="22">
        <v>2587.4940000000001</v>
      </c>
      <c r="I9678" s="22">
        <v>336.37421999999998</v>
      </c>
      <c r="J9678" s="22">
        <v>51.749879999999997</v>
      </c>
      <c r="K9678" s="22">
        <v>2199.37</v>
      </c>
      <c r="L9678" s="25"/>
      <c r="M9678" s="25">
        <v>43980</v>
      </c>
      <c r="N9678" s="22">
        <v>0</v>
      </c>
      <c r="O9678" s="22">
        <v>3054</v>
      </c>
      <c r="P9678" s="22">
        <v>404885</v>
      </c>
      <c r="Q9678" s="22" t="s">
        <v>23</v>
      </c>
    </row>
    <row r="9679" spans="1:17" ht="12.75" x14ac:dyDescent="0.2">
      <c r="A9679" s="23" t="s">
        <v>22437</v>
      </c>
      <c r="B9679" s="23" t="s">
        <v>22438</v>
      </c>
      <c r="C9679" s="22">
        <v>20007274905</v>
      </c>
      <c r="D9679" s="22" t="s">
        <v>20</v>
      </c>
      <c r="E9679" s="24">
        <v>43980</v>
      </c>
      <c r="F9679" s="22" t="s">
        <v>219</v>
      </c>
      <c r="G9679" s="22" t="s">
        <v>3870</v>
      </c>
      <c r="H9679" s="22">
        <v>1000</v>
      </c>
      <c r="I9679" s="22">
        <v>130</v>
      </c>
      <c r="J9679" s="22">
        <v>20</v>
      </c>
      <c r="K9679" s="22">
        <v>850</v>
      </c>
      <c r="L9679" s="21"/>
      <c r="M9679" s="25">
        <v>43980</v>
      </c>
      <c r="N9679" s="22">
        <v>0</v>
      </c>
      <c r="O9679" s="22">
        <v>4004</v>
      </c>
      <c r="P9679" s="22">
        <v>409398</v>
      </c>
      <c r="Q9679" s="22" t="s">
        <v>23</v>
      </c>
    </row>
    <row r="9680" spans="1:17" ht="12.75" x14ac:dyDescent="0.2">
      <c r="A9680" s="23" t="s">
        <v>10500</v>
      </c>
      <c r="B9680" s="23" t="s">
        <v>10501</v>
      </c>
      <c r="C9680" s="22">
        <v>20007274905</v>
      </c>
      <c r="D9680" s="22" t="s">
        <v>20</v>
      </c>
      <c r="E9680" s="24">
        <v>43952</v>
      </c>
      <c r="F9680" s="22" t="s">
        <v>219</v>
      </c>
      <c r="G9680" s="22" t="s">
        <v>3870</v>
      </c>
      <c r="H9680" s="22">
        <v>1000</v>
      </c>
      <c r="I9680" s="22">
        <v>130</v>
      </c>
      <c r="J9680" s="22">
        <v>20</v>
      </c>
      <c r="K9680" s="22">
        <v>850</v>
      </c>
      <c r="L9680" s="25"/>
      <c r="M9680" s="25">
        <v>43952</v>
      </c>
      <c r="N9680" s="22">
        <v>0</v>
      </c>
      <c r="O9680" s="22">
        <v>4004</v>
      </c>
      <c r="P9680" s="22">
        <v>409398</v>
      </c>
      <c r="Q9680" s="22" t="s">
        <v>23</v>
      </c>
    </row>
    <row r="9681" spans="1:17" ht="12.75" x14ac:dyDescent="0.2">
      <c r="A9681" s="23" t="s">
        <v>10494</v>
      </c>
      <c r="B9681" s="23" t="s">
        <v>10495</v>
      </c>
      <c r="C9681" s="22">
        <v>20004084007</v>
      </c>
      <c r="D9681" s="22" t="s">
        <v>20</v>
      </c>
      <c r="E9681" s="24">
        <v>43952</v>
      </c>
      <c r="F9681" s="22" t="s">
        <v>219</v>
      </c>
      <c r="G9681" s="22" t="s">
        <v>3870</v>
      </c>
      <c r="H9681" s="22">
        <v>1072</v>
      </c>
      <c r="I9681" s="22">
        <v>139.36000000000001</v>
      </c>
      <c r="J9681" s="22">
        <v>21.44</v>
      </c>
      <c r="K9681" s="22">
        <v>911.2</v>
      </c>
      <c r="L9681" s="25"/>
      <c r="M9681" s="25">
        <v>43952</v>
      </c>
      <c r="N9681" s="22">
        <v>0</v>
      </c>
      <c r="O9681" s="22">
        <v>1660</v>
      </c>
      <c r="P9681" s="22">
        <v>479004</v>
      </c>
      <c r="Q9681" s="22" t="s">
        <v>23</v>
      </c>
    </row>
    <row r="9682" spans="1:17" ht="12.75" x14ac:dyDescent="0.2">
      <c r="A9682" s="23" t="s">
        <v>10496</v>
      </c>
      <c r="B9682" s="23" t="s">
        <v>10497</v>
      </c>
      <c r="C9682" s="22">
        <v>20007274905</v>
      </c>
      <c r="D9682" s="22" t="s">
        <v>20</v>
      </c>
      <c r="E9682" s="24">
        <v>43952</v>
      </c>
      <c r="F9682" s="22" t="s">
        <v>219</v>
      </c>
      <c r="G9682" s="22" t="s">
        <v>3870</v>
      </c>
      <c r="H9682" s="22">
        <v>1000</v>
      </c>
      <c r="I9682" s="22">
        <v>130</v>
      </c>
      <c r="J9682" s="22">
        <v>20</v>
      </c>
      <c r="K9682" s="22">
        <v>850</v>
      </c>
      <c r="L9682" s="21"/>
      <c r="M9682" s="25">
        <v>43952</v>
      </c>
      <c r="N9682" s="22">
        <v>0</v>
      </c>
      <c r="O9682" s="22">
        <v>4004</v>
      </c>
      <c r="P9682" s="22">
        <v>409398</v>
      </c>
      <c r="Q9682" s="22" t="s">
        <v>23</v>
      </c>
    </row>
    <row r="9683" spans="1:17" ht="12.75" x14ac:dyDescent="0.2">
      <c r="A9683" s="23" t="s">
        <v>22439</v>
      </c>
      <c r="B9683" s="23" t="s">
        <v>22440</v>
      </c>
      <c r="C9683" s="22">
        <v>200011199312</v>
      </c>
      <c r="D9683" s="22" t="s">
        <v>20</v>
      </c>
      <c r="E9683" s="24">
        <v>43975</v>
      </c>
      <c r="F9683" s="22" t="s">
        <v>219</v>
      </c>
      <c r="G9683" s="22" t="s">
        <v>3870</v>
      </c>
      <c r="H9683" s="22">
        <v>1602</v>
      </c>
      <c r="I9683" s="22">
        <v>208.26</v>
      </c>
      <c r="J9683" s="22">
        <v>32.04</v>
      </c>
      <c r="K9683" s="22">
        <v>1361.7</v>
      </c>
      <c r="L9683" s="21"/>
      <c r="M9683" s="25">
        <v>43975</v>
      </c>
      <c r="N9683" s="22">
        <v>0</v>
      </c>
      <c r="O9683" s="22">
        <v>1943</v>
      </c>
      <c r="P9683" s="22">
        <v>426101</v>
      </c>
      <c r="Q9683" s="22" t="s">
        <v>23</v>
      </c>
    </row>
    <row r="9684" spans="1:17" ht="12.75" x14ac:dyDescent="0.2">
      <c r="A9684" s="23" t="s">
        <v>22441</v>
      </c>
      <c r="B9684" s="23" t="s">
        <v>22442</v>
      </c>
      <c r="C9684" s="22">
        <v>20007274905</v>
      </c>
      <c r="D9684" s="22" t="s">
        <v>20</v>
      </c>
      <c r="E9684" s="24">
        <v>43975</v>
      </c>
      <c r="F9684" s="22" t="s">
        <v>219</v>
      </c>
      <c r="G9684" s="22" t="s">
        <v>3870</v>
      </c>
      <c r="H9684" s="22">
        <v>1026</v>
      </c>
      <c r="I9684" s="22">
        <v>133.38</v>
      </c>
      <c r="J9684" s="22">
        <v>20.52</v>
      </c>
      <c r="K9684" s="22">
        <v>872.1</v>
      </c>
      <c r="L9684" s="25"/>
      <c r="M9684" s="25">
        <v>43975</v>
      </c>
      <c r="N9684" s="22">
        <v>0</v>
      </c>
      <c r="O9684" s="22">
        <v>4004</v>
      </c>
      <c r="P9684" s="22">
        <v>409398</v>
      </c>
      <c r="Q9684" s="22" t="s">
        <v>23</v>
      </c>
    </row>
    <row r="9685" spans="1:17" ht="12.75" x14ac:dyDescent="0.2">
      <c r="A9685" s="23" t="s">
        <v>22443</v>
      </c>
      <c r="B9685" s="23" t="s">
        <v>22444</v>
      </c>
      <c r="C9685" s="22">
        <v>200011199312</v>
      </c>
      <c r="D9685" s="22" t="s">
        <v>20</v>
      </c>
      <c r="E9685" s="24">
        <v>43975</v>
      </c>
      <c r="F9685" s="22" t="s">
        <v>219</v>
      </c>
      <c r="G9685" s="22" t="s">
        <v>3870</v>
      </c>
      <c r="H9685" s="22">
        <v>3038.471</v>
      </c>
      <c r="I9685" s="22">
        <v>395.00123000000002</v>
      </c>
      <c r="J9685" s="22">
        <v>60.769419999999997</v>
      </c>
      <c r="K9685" s="22">
        <v>2582.6999999999998</v>
      </c>
      <c r="L9685" s="21"/>
      <c r="M9685" s="25">
        <v>43975</v>
      </c>
      <c r="N9685" s="22">
        <v>0</v>
      </c>
      <c r="O9685" s="22">
        <v>1943</v>
      </c>
      <c r="P9685" s="22">
        <v>426101</v>
      </c>
      <c r="Q9685" s="22" t="s">
        <v>23</v>
      </c>
    </row>
    <row r="9686" spans="1:17" ht="12.75" x14ac:dyDescent="0.2">
      <c r="A9686" s="23" t="s">
        <v>22445</v>
      </c>
      <c r="B9686" s="23" t="s">
        <v>22446</v>
      </c>
      <c r="C9686" s="22">
        <v>200088536</v>
      </c>
      <c r="D9686" s="22" t="s">
        <v>20</v>
      </c>
      <c r="E9686" s="24">
        <v>43975</v>
      </c>
      <c r="F9686" s="22" t="s">
        <v>219</v>
      </c>
      <c r="G9686" s="22" t="s">
        <v>3870</v>
      </c>
      <c r="H9686" s="22">
        <v>1432</v>
      </c>
      <c r="I9686" s="22">
        <v>186.16</v>
      </c>
      <c r="J9686" s="22">
        <v>28.64</v>
      </c>
      <c r="K9686" s="22">
        <v>1217.2</v>
      </c>
      <c r="L9686" s="25"/>
      <c r="M9686" s="25">
        <v>43975</v>
      </c>
      <c r="N9686" s="22">
        <v>0</v>
      </c>
      <c r="O9686" s="22">
        <v>2358</v>
      </c>
      <c r="P9686" s="22">
        <v>427427</v>
      </c>
      <c r="Q9686" s="22" t="s">
        <v>23</v>
      </c>
    </row>
    <row r="9687" spans="1:17" ht="12.75" x14ac:dyDescent="0.2">
      <c r="A9687" s="23" t="s">
        <v>11587</v>
      </c>
      <c r="B9687" s="23" t="s">
        <v>11588</v>
      </c>
      <c r="C9687" s="22">
        <v>200028858</v>
      </c>
      <c r="D9687" s="22" t="s">
        <v>20</v>
      </c>
      <c r="E9687" s="24">
        <v>43954</v>
      </c>
      <c r="F9687" s="22" t="s">
        <v>21</v>
      </c>
      <c r="G9687" s="22" t="s">
        <v>10941</v>
      </c>
      <c r="H9687" s="22">
        <v>601.17600000000004</v>
      </c>
      <c r="I9687" s="22">
        <v>78.152879999999996</v>
      </c>
      <c r="J9687" s="22">
        <v>12.02352</v>
      </c>
      <c r="K9687" s="22">
        <v>511</v>
      </c>
      <c r="L9687" s="21"/>
      <c r="M9687" s="25">
        <v>43954</v>
      </c>
      <c r="N9687" s="22">
        <v>0</v>
      </c>
      <c r="O9687" s="22">
        <v>1006</v>
      </c>
      <c r="P9687" s="22">
        <v>483015</v>
      </c>
      <c r="Q9687" s="22" t="s">
        <v>23</v>
      </c>
    </row>
    <row r="9688" spans="1:17" ht="12.75" x14ac:dyDescent="0.2">
      <c r="A9688" s="23" t="s">
        <v>11583</v>
      </c>
      <c r="B9688" s="23" t="s">
        <v>11584</v>
      </c>
      <c r="C9688" s="22">
        <v>200011485255</v>
      </c>
      <c r="D9688" s="22" t="s">
        <v>20</v>
      </c>
      <c r="E9688" s="24">
        <v>43954</v>
      </c>
      <c r="F9688" s="22" t="s">
        <v>21</v>
      </c>
      <c r="G9688" s="22" t="s">
        <v>10941</v>
      </c>
      <c r="H9688" s="22">
        <v>988.23500000000001</v>
      </c>
      <c r="I9688" s="22">
        <v>128.47055</v>
      </c>
      <c r="J9688" s="22">
        <v>19.764700000000001</v>
      </c>
      <c r="K9688" s="22">
        <v>840</v>
      </c>
      <c r="L9688" s="21"/>
      <c r="M9688" s="25">
        <v>43954</v>
      </c>
      <c r="N9688" s="22">
        <v>0</v>
      </c>
      <c r="O9688" s="22">
        <v>2004</v>
      </c>
      <c r="P9688" s="22">
        <v>419349</v>
      </c>
      <c r="Q9688" s="22" t="s">
        <v>23</v>
      </c>
    </row>
    <row r="9689" spans="1:17" ht="12.75" x14ac:dyDescent="0.2">
      <c r="A9689" s="23" t="s">
        <v>10476</v>
      </c>
      <c r="B9689" s="23" t="s">
        <v>10477</v>
      </c>
      <c r="C9689" s="22">
        <v>20007274905</v>
      </c>
      <c r="D9689" s="22" t="s">
        <v>20</v>
      </c>
      <c r="E9689" s="24">
        <v>43954</v>
      </c>
      <c r="F9689" s="22" t="s">
        <v>219</v>
      </c>
      <c r="G9689" s="22" t="s">
        <v>3870</v>
      </c>
      <c r="H9689" s="22">
        <v>1098</v>
      </c>
      <c r="I9689" s="22">
        <v>142.74</v>
      </c>
      <c r="J9689" s="22">
        <v>21.96</v>
      </c>
      <c r="K9689" s="22">
        <v>933.3</v>
      </c>
      <c r="L9689" s="21"/>
      <c r="M9689" s="25">
        <v>43954</v>
      </c>
      <c r="N9689" s="22">
        <v>0</v>
      </c>
      <c r="O9689" s="22">
        <v>4004</v>
      </c>
      <c r="P9689" s="22">
        <v>409398</v>
      </c>
      <c r="Q9689" s="22" t="s">
        <v>23</v>
      </c>
    </row>
    <row r="9690" spans="1:17" ht="12.75" x14ac:dyDescent="0.2">
      <c r="A9690" s="23" t="s">
        <v>10474</v>
      </c>
      <c r="B9690" s="23" t="s">
        <v>10475</v>
      </c>
      <c r="C9690" s="22">
        <v>2000567638</v>
      </c>
      <c r="D9690" s="22" t="s">
        <v>20</v>
      </c>
      <c r="E9690" s="24">
        <v>43954</v>
      </c>
      <c r="F9690" s="22" t="s">
        <v>219</v>
      </c>
      <c r="G9690" s="22" t="s">
        <v>3870</v>
      </c>
      <c r="H9690" s="22">
        <v>1530</v>
      </c>
      <c r="I9690" s="22">
        <v>198.9</v>
      </c>
      <c r="J9690" s="22">
        <v>30.6</v>
      </c>
      <c r="K9690" s="22">
        <v>1300.5</v>
      </c>
      <c r="L9690" s="21"/>
      <c r="M9690" s="25">
        <v>43954</v>
      </c>
      <c r="N9690" s="22">
        <v>0</v>
      </c>
      <c r="O9690" s="22">
        <v>4107</v>
      </c>
      <c r="P9690" s="22">
        <v>404136</v>
      </c>
      <c r="Q9690" s="22" t="s">
        <v>23</v>
      </c>
    </row>
    <row r="9691" spans="1:17" ht="12.75" x14ac:dyDescent="0.2">
      <c r="A9691" s="23" t="s">
        <v>10466</v>
      </c>
      <c r="B9691" s="23" t="s">
        <v>10467</v>
      </c>
      <c r="C9691" s="22">
        <v>20007274905</v>
      </c>
      <c r="D9691" s="22" t="s">
        <v>20</v>
      </c>
      <c r="E9691" s="24">
        <v>43954</v>
      </c>
      <c r="F9691" s="22" t="s">
        <v>219</v>
      </c>
      <c r="G9691" s="22" t="s">
        <v>3870</v>
      </c>
      <c r="H9691" s="22">
        <v>1000</v>
      </c>
      <c r="I9691" s="22">
        <v>130</v>
      </c>
      <c r="J9691" s="22">
        <v>20</v>
      </c>
      <c r="K9691" s="22">
        <v>850</v>
      </c>
      <c r="L9691" s="21"/>
      <c r="M9691" s="25">
        <v>43954</v>
      </c>
      <c r="N9691" s="22">
        <v>0</v>
      </c>
      <c r="O9691" s="22">
        <v>4004</v>
      </c>
      <c r="P9691" s="22">
        <v>409398</v>
      </c>
      <c r="Q9691" s="22" t="s">
        <v>23</v>
      </c>
    </row>
    <row r="9692" spans="1:17" ht="12.75" x14ac:dyDescent="0.2">
      <c r="A9692" s="23" t="s">
        <v>11585</v>
      </c>
      <c r="B9692" s="23" t="s">
        <v>11586</v>
      </c>
      <c r="C9692" s="22">
        <v>200028858</v>
      </c>
      <c r="D9692" s="22" t="s">
        <v>20</v>
      </c>
      <c r="E9692" s="24">
        <v>43954</v>
      </c>
      <c r="F9692" s="22" t="s">
        <v>21</v>
      </c>
      <c r="G9692" s="22" t="s">
        <v>10941</v>
      </c>
      <c r="H9692" s="22">
        <v>2058.8240000000001</v>
      </c>
      <c r="I9692" s="22">
        <v>267.64711999999997</v>
      </c>
      <c r="J9692" s="22">
        <v>41.176479999999998</v>
      </c>
      <c r="K9692" s="22">
        <v>1750</v>
      </c>
      <c r="L9692" s="21"/>
      <c r="M9692" s="25">
        <v>43954</v>
      </c>
      <c r="N9692" s="22">
        <v>0</v>
      </c>
      <c r="O9692" s="22">
        <v>1006</v>
      </c>
      <c r="P9692" s="22">
        <v>483015</v>
      </c>
      <c r="Q9692" s="22" t="s">
        <v>23</v>
      </c>
    </row>
    <row r="9693" spans="1:17" ht="12.75" x14ac:dyDescent="0.2">
      <c r="A9693" s="23" t="s">
        <v>11581</v>
      </c>
      <c r="B9693" s="23" t="s">
        <v>11582</v>
      </c>
      <c r="C9693" s="22">
        <v>200011485255</v>
      </c>
      <c r="D9693" s="22" t="s">
        <v>20</v>
      </c>
      <c r="E9693" s="24">
        <v>43954</v>
      </c>
      <c r="F9693" s="22" t="s">
        <v>21</v>
      </c>
      <c r="G9693" s="22" t="s">
        <v>10941</v>
      </c>
      <c r="H9693" s="22">
        <v>823.529</v>
      </c>
      <c r="I9693" s="22">
        <v>107.05877</v>
      </c>
      <c r="J9693" s="22">
        <v>16.470580000000002</v>
      </c>
      <c r="K9693" s="22">
        <v>700</v>
      </c>
      <c r="L9693" s="21"/>
      <c r="M9693" s="25">
        <v>43954</v>
      </c>
      <c r="N9693" s="22">
        <v>0</v>
      </c>
      <c r="O9693" s="22">
        <v>2004</v>
      </c>
      <c r="P9693" s="22">
        <v>419349</v>
      </c>
      <c r="Q9693" s="22" t="s">
        <v>23</v>
      </c>
    </row>
    <row r="9694" spans="1:17" ht="12.75" x14ac:dyDescent="0.2">
      <c r="A9694" s="23" t="s">
        <v>10468</v>
      </c>
      <c r="B9694" s="23" t="s">
        <v>10469</v>
      </c>
      <c r="C9694" s="22">
        <v>20006394905</v>
      </c>
      <c r="D9694" s="22" t="s">
        <v>20</v>
      </c>
      <c r="E9694" s="24">
        <v>43954</v>
      </c>
      <c r="F9694" s="22" t="s">
        <v>219</v>
      </c>
      <c r="G9694" s="22" t="s">
        <v>3870</v>
      </c>
      <c r="H9694" s="22">
        <v>1746</v>
      </c>
      <c r="I9694" s="22">
        <v>226.98</v>
      </c>
      <c r="J9694" s="22">
        <v>34.92</v>
      </c>
      <c r="K9694" s="22">
        <v>1484.1</v>
      </c>
      <c r="L9694" s="21"/>
      <c r="M9694" s="25">
        <v>43954</v>
      </c>
      <c r="N9694" s="22">
        <v>0</v>
      </c>
      <c r="O9694" s="22">
        <v>5554</v>
      </c>
      <c r="P9694" s="22">
        <v>427945</v>
      </c>
      <c r="Q9694" s="22" t="s">
        <v>23</v>
      </c>
    </row>
    <row r="9695" spans="1:17" ht="12.75" x14ac:dyDescent="0.2">
      <c r="A9695" s="23" t="s">
        <v>10462</v>
      </c>
      <c r="B9695" s="23" t="s">
        <v>10463</v>
      </c>
      <c r="C9695" s="22">
        <v>20007274905</v>
      </c>
      <c r="D9695" s="22" t="s">
        <v>20</v>
      </c>
      <c r="E9695" s="24">
        <v>43963</v>
      </c>
      <c r="F9695" s="22" t="s">
        <v>219</v>
      </c>
      <c r="G9695" s="22" t="s">
        <v>3870</v>
      </c>
      <c r="H9695" s="22">
        <v>1000</v>
      </c>
      <c r="I9695" s="22">
        <v>130</v>
      </c>
      <c r="J9695" s="22">
        <v>20</v>
      </c>
      <c r="K9695" s="22">
        <v>850</v>
      </c>
      <c r="L9695" s="21"/>
      <c r="M9695" s="25">
        <v>43963</v>
      </c>
      <c r="N9695" s="22">
        <v>0</v>
      </c>
      <c r="O9695" s="22">
        <v>4004</v>
      </c>
      <c r="P9695" s="22">
        <v>409398</v>
      </c>
      <c r="Q9695" s="22" t="s">
        <v>23</v>
      </c>
    </row>
    <row r="9696" spans="1:17" ht="12.75" x14ac:dyDescent="0.2">
      <c r="A9696" s="23" t="s">
        <v>10456</v>
      </c>
      <c r="B9696" s="23" t="s">
        <v>10457</v>
      </c>
      <c r="C9696" s="22">
        <v>20007274905</v>
      </c>
      <c r="D9696" s="22" t="s">
        <v>20</v>
      </c>
      <c r="E9696" s="24">
        <v>43963</v>
      </c>
      <c r="F9696" s="22" t="s">
        <v>219</v>
      </c>
      <c r="G9696" s="22" t="s">
        <v>3870</v>
      </c>
      <c r="H9696" s="22">
        <v>1098</v>
      </c>
      <c r="I9696" s="22">
        <v>142.74</v>
      </c>
      <c r="J9696" s="22">
        <v>21.96</v>
      </c>
      <c r="K9696" s="22">
        <v>933.3</v>
      </c>
      <c r="L9696" s="21"/>
      <c r="M9696" s="25">
        <v>43963</v>
      </c>
      <c r="N9696" s="22">
        <v>0</v>
      </c>
      <c r="O9696" s="22">
        <v>4004</v>
      </c>
      <c r="P9696" s="22">
        <v>409398</v>
      </c>
      <c r="Q9696" s="22" t="s">
        <v>23</v>
      </c>
    </row>
    <row r="9697" spans="1:17" ht="12.75" x14ac:dyDescent="0.2">
      <c r="A9697" s="23" t="s">
        <v>10454</v>
      </c>
      <c r="B9697" s="23" t="s">
        <v>10455</v>
      </c>
      <c r="C9697" s="22">
        <v>200067704</v>
      </c>
      <c r="D9697" s="22" t="s">
        <v>20</v>
      </c>
      <c r="E9697" s="24">
        <v>43963</v>
      </c>
      <c r="F9697" s="22" t="s">
        <v>219</v>
      </c>
      <c r="G9697" s="22" t="s">
        <v>3870</v>
      </c>
      <c r="H9697" s="22">
        <v>1206</v>
      </c>
      <c r="I9697" s="22">
        <v>156.78</v>
      </c>
      <c r="J9697" s="22">
        <v>24.12</v>
      </c>
      <c r="K9697" s="22">
        <v>1025.0999999999999</v>
      </c>
      <c r="L9697" s="22">
        <v>1025</v>
      </c>
      <c r="M9697" s="25">
        <v>43963</v>
      </c>
      <c r="N9697" s="22">
        <v>0</v>
      </c>
      <c r="O9697" s="22">
        <v>4893</v>
      </c>
      <c r="P9697" s="22">
        <v>479087</v>
      </c>
      <c r="Q9697" s="22" t="s">
        <v>110</v>
      </c>
    </row>
    <row r="9698" spans="1:17" ht="12.75" x14ac:dyDescent="0.2">
      <c r="A9698" s="23" t="s">
        <v>22447</v>
      </c>
      <c r="B9698" s="23" t="s">
        <v>22448</v>
      </c>
      <c r="C9698" s="22">
        <v>20008032222</v>
      </c>
      <c r="D9698" s="22" t="s">
        <v>20</v>
      </c>
      <c r="E9698" s="24">
        <v>43963</v>
      </c>
      <c r="F9698" s="22" t="s">
        <v>219</v>
      </c>
      <c r="G9698" s="22" t="s">
        <v>3870</v>
      </c>
      <c r="H9698" s="22">
        <v>1000</v>
      </c>
      <c r="I9698" s="22">
        <v>130</v>
      </c>
      <c r="J9698" s="22">
        <v>20</v>
      </c>
      <c r="K9698" s="22">
        <v>850</v>
      </c>
      <c r="L9698" s="21"/>
      <c r="M9698" s="25">
        <v>43963</v>
      </c>
      <c r="N9698" s="22">
        <v>0</v>
      </c>
      <c r="O9698" s="22">
        <v>1696</v>
      </c>
      <c r="P9698" s="22">
        <v>426101</v>
      </c>
      <c r="Q9698" s="22" t="s">
        <v>23</v>
      </c>
    </row>
    <row r="9699" spans="1:17" ht="12.75" x14ac:dyDescent="0.2">
      <c r="A9699" s="23" t="s">
        <v>22449</v>
      </c>
      <c r="B9699" s="23" t="s">
        <v>22450</v>
      </c>
      <c r="C9699" s="22">
        <v>200088536</v>
      </c>
      <c r="D9699" s="22" t="s">
        <v>20</v>
      </c>
      <c r="E9699" s="24">
        <v>43981</v>
      </c>
      <c r="F9699" s="22" t="s">
        <v>219</v>
      </c>
      <c r="G9699" s="22" t="s">
        <v>3870</v>
      </c>
      <c r="H9699" s="21"/>
      <c r="I9699" s="21"/>
      <c r="J9699" s="21"/>
      <c r="K9699" s="21"/>
      <c r="L9699" s="21"/>
      <c r="M9699" s="25">
        <v>43981</v>
      </c>
      <c r="N9699" s="22">
        <v>0</v>
      </c>
      <c r="O9699" s="22">
        <v>2358</v>
      </c>
      <c r="P9699" s="22">
        <v>427427</v>
      </c>
      <c r="Q9699" s="22" t="s">
        <v>23</v>
      </c>
    </row>
    <row r="9700" spans="1:17" ht="12.75" x14ac:dyDescent="0.2">
      <c r="A9700" s="23" t="s">
        <v>22451</v>
      </c>
      <c r="B9700" s="23" t="s">
        <v>22452</v>
      </c>
      <c r="C9700" s="22">
        <v>20007611770</v>
      </c>
      <c r="D9700" s="22" t="s">
        <v>20</v>
      </c>
      <c r="E9700" s="24">
        <v>43981</v>
      </c>
      <c r="F9700" s="22" t="s">
        <v>219</v>
      </c>
      <c r="G9700" s="22" t="s">
        <v>3870</v>
      </c>
      <c r="H9700" s="22">
        <v>1062</v>
      </c>
      <c r="I9700" s="22">
        <v>138.06</v>
      </c>
      <c r="J9700" s="22">
        <v>21.24</v>
      </c>
      <c r="K9700" s="22">
        <v>902.7</v>
      </c>
      <c r="L9700" s="21"/>
      <c r="M9700" s="25">
        <v>43981</v>
      </c>
      <c r="N9700" s="22">
        <v>0</v>
      </c>
      <c r="O9700" s="22">
        <v>5116</v>
      </c>
      <c r="P9700" s="22">
        <v>427427</v>
      </c>
      <c r="Q9700" s="22" t="s">
        <v>23</v>
      </c>
    </row>
    <row r="9701" spans="1:17" ht="12.75" x14ac:dyDescent="0.2">
      <c r="A9701" s="23" t="s">
        <v>22453</v>
      </c>
      <c r="B9701" s="23" t="s">
        <v>22454</v>
      </c>
      <c r="C9701" s="22">
        <v>20007274905</v>
      </c>
      <c r="D9701" s="22" t="s">
        <v>20</v>
      </c>
      <c r="E9701" s="24">
        <v>43981</v>
      </c>
      <c r="F9701" s="22" t="s">
        <v>219</v>
      </c>
      <c r="G9701" s="22" t="s">
        <v>3870</v>
      </c>
      <c r="H9701" s="22">
        <v>1170</v>
      </c>
      <c r="I9701" s="22">
        <v>152.1</v>
      </c>
      <c r="J9701" s="22">
        <v>23.4</v>
      </c>
      <c r="K9701" s="22">
        <v>994.5</v>
      </c>
      <c r="L9701" s="21"/>
      <c r="M9701" s="25">
        <v>43981</v>
      </c>
      <c r="N9701" s="22">
        <v>0</v>
      </c>
      <c r="O9701" s="22">
        <v>4004</v>
      </c>
      <c r="P9701" s="22">
        <v>409398</v>
      </c>
      <c r="Q9701" s="22" t="s">
        <v>23</v>
      </c>
    </row>
    <row r="9702" spans="1:17" ht="12.75" x14ac:dyDescent="0.2">
      <c r="A9702" s="23" t="s">
        <v>22455</v>
      </c>
      <c r="B9702" s="23" t="s">
        <v>22456</v>
      </c>
      <c r="C9702" s="22">
        <v>20007274905</v>
      </c>
      <c r="D9702" s="22" t="s">
        <v>20</v>
      </c>
      <c r="E9702" s="24">
        <v>43981</v>
      </c>
      <c r="F9702" s="22" t="s">
        <v>219</v>
      </c>
      <c r="G9702" s="22" t="s">
        <v>3870</v>
      </c>
      <c r="H9702" s="22">
        <v>1000</v>
      </c>
      <c r="I9702" s="22">
        <v>130</v>
      </c>
      <c r="J9702" s="22">
        <v>20</v>
      </c>
      <c r="K9702" s="22">
        <v>850</v>
      </c>
      <c r="L9702" s="21"/>
      <c r="M9702" s="25">
        <v>43981</v>
      </c>
      <c r="N9702" s="22">
        <v>0</v>
      </c>
      <c r="O9702" s="22">
        <v>4004</v>
      </c>
      <c r="P9702" s="22">
        <v>409398</v>
      </c>
      <c r="Q9702" s="22" t="s">
        <v>23</v>
      </c>
    </row>
    <row r="9703" spans="1:17" ht="12.75" x14ac:dyDescent="0.2">
      <c r="A9703" s="23" t="s">
        <v>10404</v>
      </c>
      <c r="B9703" s="23" t="s">
        <v>10405</v>
      </c>
      <c r="C9703" s="22">
        <v>200088536</v>
      </c>
      <c r="D9703" s="22" t="s">
        <v>20</v>
      </c>
      <c r="E9703" s="24">
        <v>43968</v>
      </c>
      <c r="F9703" s="22" t="s">
        <v>219</v>
      </c>
      <c r="G9703" s="22" t="s">
        <v>3870</v>
      </c>
      <c r="H9703" s="22">
        <v>1000</v>
      </c>
      <c r="I9703" s="22">
        <v>130</v>
      </c>
      <c r="J9703" s="22">
        <v>20</v>
      </c>
      <c r="K9703" s="22">
        <v>850</v>
      </c>
      <c r="L9703" s="21"/>
      <c r="M9703" s="25">
        <v>43968</v>
      </c>
      <c r="N9703" s="22">
        <v>0</v>
      </c>
      <c r="O9703" s="22">
        <v>2358</v>
      </c>
      <c r="P9703" s="22">
        <v>427427</v>
      </c>
      <c r="Q9703" s="22" t="s">
        <v>23</v>
      </c>
    </row>
    <row r="9704" spans="1:17" ht="12.75" x14ac:dyDescent="0.2">
      <c r="A9704" s="23" t="s">
        <v>10414</v>
      </c>
      <c r="B9704" s="23" t="s">
        <v>10415</v>
      </c>
      <c r="C9704" s="22">
        <v>200069061</v>
      </c>
      <c r="D9704" s="22" t="s">
        <v>20</v>
      </c>
      <c r="E9704" s="24">
        <v>43968</v>
      </c>
      <c r="F9704" s="22" t="s">
        <v>219</v>
      </c>
      <c r="G9704" s="22" t="s">
        <v>3870</v>
      </c>
      <c r="H9704" s="22">
        <v>1638</v>
      </c>
      <c r="I9704" s="22">
        <v>212.94</v>
      </c>
      <c r="J9704" s="22">
        <v>32.76</v>
      </c>
      <c r="K9704" s="22">
        <v>1392.3</v>
      </c>
      <c r="L9704" s="21"/>
      <c r="M9704" s="25">
        <v>43968</v>
      </c>
      <c r="N9704" s="22">
        <v>0</v>
      </c>
      <c r="O9704" s="22">
        <v>1192</v>
      </c>
      <c r="P9704" s="22">
        <v>404885</v>
      </c>
      <c r="Q9704" s="22" t="s">
        <v>23</v>
      </c>
    </row>
    <row r="9705" spans="1:17" ht="12.75" x14ac:dyDescent="0.2">
      <c r="A9705" s="23" t="s">
        <v>10402</v>
      </c>
      <c r="B9705" s="23" t="s">
        <v>10403</v>
      </c>
      <c r="C9705" s="22">
        <v>200011238734</v>
      </c>
      <c r="D9705" s="22" t="s">
        <v>20</v>
      </c>
      <c r="E9705" s="24">
        <v>43968</v>
      </c>
      <c r="F9705" s="22" t="s">
        <v>219</v>
      </c>
      <c r="G9705" s="22" t="s">
        <v>3870</v>
      </c>
      <c r="H9705" s="22">
        <v>2322</v>
      </c>
      <c r="I9705" s="22">
        <v>301.86</v>
      </c>
      <c r="J9705" s="22">
        <v>46.44</v>
      </c>
      <c r="K9705" s="22">
        <v>1973.7</v>
      </c>
      <c r="L9705" s="21"/>
      <c r="M9705" s="25">
        <v>43968</v>
      </c>
      <c r="N9705" s="22">
        <v>0</v>
      </c>
      <c r="O9705" s="22">
        <v>7716</v>
      </c>
      <c r="P9705" s="22">
        <v>404885</v>
      </c>
      <c r="Q9705" s="22" t="s">
        <v>23</v>
      </c>
    </row>
    <row r="9706" spans="1:17" ht="12.75" x14ac:dyDescent="0.2">
      <c r="A9706" s="23" t="s">
        <v>10408</v>
      </c>
      <c r="B9706" s="23" t="s">
        <v>10409</v>
      </c>
      <c r="C9706" s="22">
        <v>200069061</v>
      </c>
      <c r="D9706" s="22" t="s">
        <v>20</v>
      </c>
      <c r="E9706" s="24">
        <v>43968</v>
      </c>
      <c r="F9706" s="22" t="s">
        <v>219</v>
      </c>
      <c r="G9706" s="22" t="s">
        <v>3870</v>
      </c>
      <c r="H9706" s="22">
        <v>1494</v>
      </c>
      <c r="I9706" s="22">
        <v>194.22</v>
      </c>
      <c r="J9706" s="22">
        <v>29.88</v>
      </c>
      <c r="K9706" s="22">
        <v>1269.9000000000001</v>
      </c>
      <c r="L9706" s="21"/>
      <c r="M9706" s="25">
        <v>43968</v>
      </c>
      <c r="N9706" s="22">
        <v>0</v>
      </c>
      <c r="O9706" s="22">
        <v>1192</v>
      </c>
      <c r="P9706" s="22">
        <v>404885</v>
      </c>
      <c r="Q9706" s="22" t="s">
        <v>23</v>
      </c>
    </row>
    <row r="9707" spans="1:17" ht="12.75" x14ac:dyDescent="0.2">
      <c r="A9707" s="23" t="s">
        <v>10420</v>
      </c>
      <c r="B9707" s="23" t="s">
        <v>10421</v>
      </c>
      <c r="C9707" s="22">
        <v>2000408894</v>
      </c>
      <c r="D9707" s="22" t="s">
        <v>20</v>
      </c>
      <c r="E9707" s="24">
        <v>43968</v>
      </c>
      <c r="F9707" s="22" t="s">
        <v>219</v>
      </c>
      <c r="G9707" s="22" t="s">
        <v>3870</v>
      </c>
      <c r="H9707" s="22">
        <v>3582</v>
      </c>
      <c r="I9707" s="22">
        <v>465.66</v>
      </c>
      <c r="J9707" s="22">
        <v>71.64</v>
      </c>
      <c r="K9707" s="22">
        <v>3044.7</v>
      </c>
      <c r="L9707" s="21"/>
      <c r="M9707" s="25">
        <v>43968</v>
      </c>
      <c r="N9707" s="22">
        <v>0</v>
      </c>
      <c r="O9707" s="22">
        <v>6402</v>
      </c>
      <c r="P9707" s="22">
        <v>479004</v>
      </c>
      <c r="Q9707" s="22" t="s">
        <v>23</v>
      </c>
    </row>
    <row r="9708" spans="1:17" ht="12.75" x14ac:dyDescent="0.2">
      <c r="A9708" s="23" t="s">
        <v>10412</v>
      </c>
      <c r="B9708" s="23" t="s">
        <v>10413</v>
      </c>
      <c r="C9708" s="22">
        <v>2000464867</v>
      </c>
      <c r="D9708" s="22" t="s">
        <v>20</v>
      </c>
      <c r="E9708" s="24">
        <v>43968</v>
      </c>
      <c r="F9708" s="22" t="s">
        <v>219</v>
      </c>
      <c r="G9708" s="22" t="s">
        <v>3870</v>
      </c>
      <c r="H9708" s="22">
        <v>1000</v>
      </c>
      <c r="I9708" s="22">
        <v>130</v>
      </c>
      <c r="J9708" s="22">
        <v>20</v>
      </c>
      <c r="K9708" s="22">
        <v>850</v>
      </c>
      <c r="L9708" s="21"/>
      <c r="M9708" s="25">
        <v>43968</v>
      </c>
      <c r="N9708" s="22">
        <v>0</v>
      </c>
      <c r="O9708" s="22">
        <v>1059</v>
      </c>
      <c r="P9708" s="22">
        <v>426101</v>
      </c>
      <c r="Q9708" s="22" t="s">
        <v>23</v>
      </c>
    </row>
    <row r="9709" spans="1:17" ht="12.75" x14ac:dyDescent="0.2">
      <c r="A9709" s="23" t="s">
        <v>10492</v>
      </c>
      <c r="B9709" s="23" t="s">
        <v>10493</v>
      </c>
      <c r="C9709" s="22">
        <v>20001017949</v>
      </c>
      <c r="D9709" s="22" t="s">
        <v>20</v>
      </c>
      <c r="E9709" s="24">
        <v>43960</v>
      </c>
      <c r="F9709" s="22" t="s">
        <v>219</v>
      </c>
      <c r="G9709" s="22" t="s">
        <v>3870</v>
      </c>
      <c r="H9709" s="22">
        <v>1366.2</v>
      </c>
      <c r="I9709" s="22">
        <v>177.60599999999999</v>
      </c>
      <c r="J9709" s="22">
        <v>27.324000000000002</v>
      </c>
      <c r="K9709" s="22">
        <v>1161.27</v>
      </c>
      <c r="L9709" s="21"/>
      <c r="M9709" s="25">
        <v>43960</v>
      </c>
      <c r="N9709" s="22">
        <v>0</v>
      </c>
      <c r="O9709" s="22">
        <v>114</v>
      </c>
      <c r="P9709" s="22">
        <v>404885</v>
      </c>
      <c r="Q9709" s="22" t="s">
        <v>23</v>
      </c>
    </row>
    <row r="9710" spans="1:17" ht="12.75" x14ac:dyDescent="0.2">
      <c r="A9710" s="23" t="s">
        <v>10490</v>
      </c>
      <c r="B9710" s="23" t="s">
        <v>10491</v>
      </c>
      <c r="C9710" s="22">
        <v>20007274905</v>
      </c>
      <c r="D9710" s="22" t="s">
        <v>20</v>
      </c>
      <c r="E9710" s="24">
        <v>43960</v>
      </c>
      <c r="F9710" s="22" t="s">
        <v>219</v>
      </c>
      <c r="G9710" s="22" t="s">
        <v>3870</v>
      </c>
      <c r="H9710" s="22">
        <v>1098</v>
      </c>
      <c r="I9710" s="22">
        <v>142.74</v>
      </c>
      <c r="J9710" s="22">
        <v>21.96</v>
      </c>
      <c r="K9710" s="22">
        <v>933.3</v>
      </c>
      <c r="L9710" s="21"/>
      <c r="M9710" s="25">
        <v>43960</v>
      </c>
      <c r="N9710" s="22">
        <v>0</v>
      </c>
      <c r="O9710" s="22">
        <v>4004</v>
      </c>
      <c r="P9710" s="22">
        <v>409398</v>
      </c>
      <c r="Q9710" s="22" t="s">
        <v>23</v>
      </c>
    </row>
    <row r="9711" spans="1:17" ht="12.75" x14ac:dyDescent="0.2">
      <c r="A9711" s="23" t="s">
        <v>10484</v>
      </c>
      <c r="B9711" s="23" t="s">
        <v>10485</v>
      </c>
      <c r="C9711" s="22">
        <v>20007274905</v>
      </c>
      <c r="D9711" s="22" t="s">
        <v>20</v>
      </c>
      <c r="E9711" s="24">
        <v>43960</v>
      </c>
      <c r="F9711" s="22" t="s">
        <v>219</v>
      </c>
      <c r="G9711" s="22" t="s">
        <v>3870</v>
      </c>
      <c r="H9711" s="22">
        <v>1098</v>
      </c>
      <c r="I9711" s="22">
        <v>142.74</v>
      </c>
      <c r="J9711" s="22">
        <v>21.96</v>
      </c>
      <c r="K9711" s="22">
        <v>933.3</v>
      </c>
      <c r="L9711" s="21"/>
      <c r="M9711" s="25">
        <v>43960</v>
      </c>
      <c r="N9711" s="22">
        <v>0</v>
      </c>
      <c r="O9711" s="22">
        <v>4004</v>
      </c>
      <c r="P9711" s="22">
        <v>409398</v>
      </c>
      <c r="Q9711" s="22" t="s">
        <v>23</v>
      </c>
    </row>
    <row r="9712" spans="1:17" ht="12.75" x14ac:dyDescent="0.2">
      <c r="A9712" s="23" t="s">
        <v>10478</v>
      </c>
      <c r="B9712" s="23" t="s">
        <v>10479</v>
      </c>
      <c r="C9712" s="22">
        <v>200011199312</v>
      </c>
      <c r="D9712" s="22" t="s">
        <v>20</v>
      </c>
      <c r="E9712" s="24">
        <v>43960</v>
      </c>
      <c r="F9712" s="22" t="s">
        <v>219</v>
      </c>
      <c r="G9712" s="22" t="s">
        <v>3870</v>
      </c>
      <c r="H9712" s="22">
        <v>3398.471</v>
      </c>
      <c r="I9712" s="22">
        <v>441.80122999999998</v>
      </c>
      <c r="J9712" s="22">
        <v>67.96942</v>
      </c>
      <c r="K9712" s="22">
        <v>2888.7</v>
      </c>
      <c r="L9712" s="21"/>
      <c r="M9712" s="25">
        <v>43960</v>
      </c>
      <c r="N9712" s="22">
        <v>0</v>
      </c>
      <c r="O9712" s="22">
        <v>1943</v>
      </c>
      <c r="P9712" s="22">
        <v>426101</v>
      </c>
      <c r="Q9712" s="22" t="s">
        <v>23</v>
      </c>
    </row>
    <row r="9713" spans="1:17" ht="12.75" x14ac:dyDescent="0.2">
      <c r="A9713" s="23" t="s">
        <v>10482</v>
      </c>
      <c r="B9713" s="23" t="s">
        <v>10483</v>
      </c>
      <c r="C9713" s="22">
        <v>20007274905</v>
      </c>
      <c r="D9713" s="22" t="s">
        <v>20</v>
      </c>
      <c r="E9713" s="24">
        <v>43960</v>
      </c>
      <c r="F9713" s="22" t="s">
        <v>219</v>
      </c>
      <c r="G9713" s="22" t="s">
        <v>3870</v>
      </c>
      <c r="H9713" s="22">
        <v>1278</v>
      </c>
      <c r="I9713" s="22">
        <v>166.14</v>
      </c>
      <c r="J9713" s="22">
        <v>25.56</v>
      </c>
      <c r="K9713" s="22">
        <v>1086.3</v>
      </c>
      <c r="L9713" s="21"/>
      <c r="M9713" s="25">
        <v>43960</v>
      </c>
      <c r="N9713" s="22">
        <v>0</v>
      </c>
      <c r="O9713" s="22">
        <v>4004</v>
      </c>
      <c r="P9713" s="22">
        <v>409398</v>
      </c>
      <c r="Q9713" s="22" t="s">
        <v>23</v>
      </c>
    </row>
    <row r="9714" spans="1:17" ht="12.75" x14ac:dyDescent="0.2">
      <c r="A9714" s="23" t="s">
        <v>22457</v>
      </c>
      <c r="B9714" s="23" t="s">
        <v>22458</v>
      </c>
      <c r="C9714" s="22">
        <v>20007274905</v>
      </c>
      <c r="D9714" s="22" t="s">
        <v>20</v>
      </c>
      <c r="E9714" s="24">
        <v>43982</v>
      </c>
      <c r="F9714" s="22" t="s">
        <v>219</v>
      </c>
      <c r="G9714" s="22" t="s">
        <v>3870</v>
      </c>
      <c r="H9714" s="21"/>
      <c r="I9714" s="21"/>
      <c r="J9714" s="21"/>
      <c r="K9714" s="21"/>
      <c r="L9714" s="21"/>
      <c r="M9714" s="25">
        <v>43982</v>
      </c>
      <c r="N9714" s="22">
        <v>0</v>
      </c>
      <c r="O9714" s="22">
        <v>4004</v>
      </c>
      <c r="P9714" s="22">
        <v>409398</v>
      </c>
      <c r="Q9714" s="22" t="s">
        <v>23</v>
      </c>
    </row>
    <row r="9715" spans="1:17" ht="12.75" x14ac:dyDescent="0.2">
      <c r="A9715" s="23" t="s">
        <v>10652</v>
      </c>
      <c r="B9715" s="23" t="s">
        <v>10653</v>
      </c>
      <c r="C9715" s="22">
        <v>20007274905</v>
      </c>
      <c r="D9715" s="22" t="s">
        <v>20</v>
      </c>
      <c r="E9715" s="24">
        <v>43966</v>
      </c>
      <c r="F9715" s="22" t="s">
        <v>219</v>
      </c>
      <c r="G9715" s="22" t="s">
        <v>3870</v>
      </c>
      <c r="H9715" s="22">
        <v>1000</v>
      </c>
      <c r="I9715" s="22">
        <v>130</v>
      </c>
      <c r="J9715" s="22">
        <v>20</v>
      </c>
      <c r="K9715" s="22">
        <v>850</v>
      </c>
      <c r="L9715" s="21"/>
      <c r="M9715" s="25">
        <v>43966</v>
      </c>
      <c r="N9715" s="22">
        <v>0</v>
      </c>
      <c r="O9715" s="22">
        <v>4004</v>
      </c>
      <c r="P9715" s="22">
        <v>409398</v>
      </c>
      <c r="Q9715" s="22" t="s">
        <v>23</v>
      </c>
    </row>
    <row r="9716" spans="1:17" ht="12.75" x14ac:dyDescent="0.2">
      <c r="A9716" s="23" t="s">
        <v>10650</v>
      </c>
      <c r="B9716" s="23" t="s">
        <v>10651</v>
      </c>
      <c r="C9716" s="22">
        <v>20007274905</v>
      </c>
      <c r="D9716" s="22" t="s">
        <v>20</v>
      </c>
      <c r="E9716" s="24">
        <v>43966</v>
      </c>
      <c r="F9716" s="22" t="s">
        <v>219</v>
      </c>
      <c r="G9716" s="22" t="s">
        <v>3870</v>
      </c>
      <c r="H9716" s="22">
        <v>1000</v>
      </c>
      <c r="I9716" s="22">
        <v>130</v>
      </c>
      <c r="J9716" s="22">
        <v>20</v>
      </c>
      <c r="K9716" s="22">
        <v>850</v>
      </c>
      <c r="L9716" s="21"/>
      <c r="M9716" s="25">
        <v>43966</v>
      </c>
      <c r="N9716" s="22">
        <v>0</v>
      </c>
      <c r="O9716" s="22">
        <v>4004</v>
      </c>
      <c r="P9716" s="22">
        <v>409398</v>
      </c>
      <c r="Q9716" s="22" t="s">
        <v>23</v>
      </c>
    </row>
    <row r="9717" spans="1:17" ht="12.75" x14ac:dyDescent="0.2">
      <c r="A9717" s="23" t="s">
        <v>10642</v>
      </c>
      <c r="B9717" s="23" t="s">
        <v>10643</v>
      </c>
      <c r="C9717" s="22">
        <v>200011199312</v>
      </c>
      <c r="D9717" s="22" t="s">
        <v>20</v>
      </c>
      <c r="E9717" s="24">
        <v>43966</v>
      </c>
      <c r="F9717" s="22" t="s">
        <v>219</v>
      </c>
      <c r="G9717" s="22" t="s">
        <v>3870</v>
      </c>
      <c r="H9717" s="22">
        <v>1072</v>
      </c>
      <c r="I9717" s="22">
        <v>139.36000000000001</v>
      </c>
      <c r="J9717" s="22">
        <v>21.44</v>
      </c>
      <c r="K9717" s="22">
        <v>911.2</v>
      </c>
      <c r="L9717" s="21"/>
      <c r="M9717" s="25">
        <v>43966</v>
      </c>
      <c r="N9717" s="22">
        <v>0</v>
      </c>
      <c r="O9717" s="22">
        <v>1943</v>
      </c>
      <c r="P9717" s="22">
        <v>426101</v>
      </c>
      <c r="Q9717" s="22" t="s">
        <v>23</v>
      </c>
    </row>
    <row r="9718" spans="1:17" ht="12.75" x14ac:dyDescent="0.2">
      <c r="A9718" s="23" t="s">
        <v>10648</v>
      </c>
      <c r="B9718" s="23" t="s">
        <v>10649</v>
      </c>
      <c r="C9718" s="22">
        <v>20003863226</v>
      </c>
      <c r="D9718" s="22" t="s">
        <v>20</v>
      </c>
      <c r="E9718" s="24">
        <v>43966</v>
      </c>
      <c r="F9718" s="22" t="s">
        <v>219</v>
      </c>
      <c r="G9718" s="22" t="s">
        <v>3870</v>
      </c>
      <c r="H9718" s="22">
        <v>2752.212</v>
      </c>
      <c r="I9718" s="22">
        <v>357.78755999999998</v>
      </c>
      <c r="J9718" s="22">
        <v>55.044240000000002</v>
      </c>
      <c r="K9718" s="22">
        <v>2339.38</v>
      </c>
      <c r="L9718" s="21"/>
      <c r="M9718" s="25">
        <v>43966</v>
      </c>
      <c r="N9718" s="22">
        <v>0</v>
      </c>
      <c r="O9718" s="22">
        <v>4638</v>
      </c>
      <c r="P9718" s="22">
        <v>426102</v>
      </c>
      <c r="Q9718" s="22" t="s">
        <v>23</v>
      </c>
    </row>
    <row r="9719" spans="1:17" ht="12.75" x14ac:dyDescent="0.2">
      <c r="A9719" s="23" t="s">
        <v>10640</v>
      </c>
      <c r="B9719" s="23" t="s">
        <v>10641</v>
      </c>
      <c r="C9719" s="22">
        <v>200014382808</v>
      </c>
      <c r="D9719" s="22" t="s">
        <v>20</v>
      </c>
      <c r="E9719" s="24">
        <v>43966</v>
      </c>
      <c r="F9719" s="22" t="s">
        <v>219</v>
      </c>
      <c r="G9719" s="22" t="s">
        <v>3870</v>
      </c>
      <c r="H9719" s="22">
        <v>1386</v>
      </c>
      <c r="I9719" s="22">
        <v>180.18</v>
      </c>
      <c r="J9719" s="22">
        <v>27.72</v>
      </c>
      <c r="K9719" s="22">
        <v>1178.0999999999999</v>
      </c>
      <c r="L9719" s="21"/>
      <c r="M9719" s="25">
        <v>43966</v>
      </c>
      <c r="N9719" s="22">
        <v>0</v>
      </c>
      <c r="O9719" s="22">
        <v>6944</v>
      </c>
      <c r="P9719" s="22">
        <v>487417</v>
      </c>
      <c r="Q9719" s="22" t="s">
        <v>23</v>
      </c>
    </row>
    <row r="9720" spans="1:17" ht="12.75" x14ac:dyDescent="0.2">
      <c r="A9720" s="23" t="s">
        <v>10554</v>
      </c>
      <c r="B9720" s="23" t="s">
        <v>10555</v>
      </c>
      <c r="C9720" s="22">
        <v>200069061</v>
      </c>
      <c r="D9720" s="22" t="s">
        <v>20</v>
      </c>
      <c r="E9720" s="24">
        <v>43967</v>
      </c>
      <c r="F9720" s="22" t="s">
        <v>219</v>
      </c>
      <c r="G9720" s="22" t="s">
        <v>3870</v>
      </c>
      <c r="H9720" s="22">
        <v>1170</v>
      </c>
      <c r="I9720" s="22">
        <v>152.1</v>
      </c>
      <c r="J9720" s="22">
        <v>23.4</v>
      </c>
      <c r="K9720" s="22">
        <v>994.5</v>
      </c>
      <c r="L9720" s="21"/>
      <c r="M9720" s="25">
        <v>43967</v>
      </c>
      <c r="N9720" s="22">
        <v>0</v>
      </c>
      <c r="O9720" s="22">
        <v>1192</v>
      </c>
      <c r="P9720" s="22">
        <v>404885</v>
      </c>
      <c r="Q9720" s="22" t="s">
        <v>23</v>
      </c>
    </row>
    <row r="9721" spans="1:17" ht="12.75" x14ac:dyDescent="0.2">
      <c r="A9721" s="23" t="s">
        <v>10540</v>
      </c>
      <c r="B9721" s="23" t="s">
        <v>10541</v>
      </c>
      <c r="C9721" s="22">
        <v>20007274905</v>
      </c>
      <c r="D9721" s="22" t="s">
        <v>20</v>
      </c>
      <c r="E9721" s="24">
        <v>43967</v>
      </c>
      <c r="F9721" s="22" t="s">
        <v>219</v>
      </c>
      <c r="G9721" s="22" t="s">
        <v>3870</v>
      </c>
      <c r="H9721" s="22">
        <v>1062</v>
      </c>
      <c r="I9721" s="22">
        <v>138.06</v>
      </c>
      <c r="J9721" s="22">
        <v>21.24</v>
      </c>
      <c r="K9721" s="22">
        <v>902.7</v>
      </c>
      <c r="L9721" s="21"/>
      <c r="M9721" s="25">
        <v>43967</v>
      </c>
      <c r="N9721" s="22">
        <v>0</v>
      </c>
      <c r="O9721" s="22">
        <v>4004</v>
      </c>
      <c r="P9721" s="22">
        <v>409398</v>
      </c>
      <c r="Q9721" s="22" t="s">
        <v>23</v>
      </c>
    </row>
    <row r="9722" spans="1:17" ht="12.75" x14ac:dyDescent="0.2">
      <c r="A9722" s="23" t="s">
        <v>10560</v>
      </c>
      <c r="B9722" s="23" t="s">
        <v>10561</v>
      </c>
      <c r="C9722" s="22">
        <v>20007274905</v>
      </c>
      <c r="D9722" s="22" t="s">
        <v>20</v>
      </c>
      <c r="E9722" s="24">
        <v>43967</v>
      </c>
      <c r="F9722" s="22" t="s">
        <v>219</v>
      </c>
      <c r="G9722" s="22" t="s">
        <v>3870</v>
      </c>
      <c r="H9722" s="22">
        <v>1000</v>
      </c>
      <c r="I9722" s="22">
        <v>130</v>
      </c>
      <c r="J9722" s="22">
        <v>20</v>
      </c>
      <c r="K9722" s="22">
        <v>850</v>
      </c>
      <c r="L9722" s="21"/>
      <c r="M9722" s="25">
        <v>43967</v>
      </c>
      <c r="N9722" s="22">
        <v>0</v>
      </c>
      <c r="O9722" s="22">
        <v>4004</v>
      </c>
      <c r="P9722" s="22">
        <v>409398</v>
      </c>
      <c r="Q9722" s="22" t="s">
        <v>23</v>
      </c>
    </row>
    <row r="9723" spans="1:17" ht="12.75" x14ac:dyDescent="0.2">
      <c r="A9723" s="23" t="s">
        <v>10538</v>
      </c>
      <c r="B9723" s="23" t="s">
        <v>10539</v>
      </c>
      <c r="C9723" s="22">
        <v>20009010917</v>
      </c>
      <c r="D9723" s="22" t="s">
        <v>20</v>
      </c>
      <c r="E9723" s="24">
        <v>43967</v>
      </c>
      <c r="F9723" s="22" t="s">
        <v>219</v>
      </c>
      <c r="G9723" s="22" t="s">
        <v>3870</v>
      </c>
      <c r="H9723" s="22">
        <v>1120</v>
      </c>
      <c r="I9723" s="22">
        <v>145.6</v>
      </c>
      <c r="J9723" s="22">
        <v>22.4</v>
      </c>
      <c r="K9723" s="22">
        <v>952</v>
      </c>
      <c r="L9723" s="21"/>
      <c r="M9723" s="25">
        <v>43967</v>
      </c>
      <c r="N9723" s="22">
        <v>0</v>
      </c>
      <c r="O9723" s="22">
        <v>8358</v>
      </c>
      <c r="P9723" s="22">
        <v>404807</v>
      </c>
      <c r="Q9723" s="22" t="s">
        <v>23</v>
      </c>
    </row>
    <row r="9724" spans="1:17" ht="12.75" x14ac:dyDescent="0.2">
      <c r="A9724" s="23" t="s">
        <v>10556</v>
      </c>
      <c r="B9724" s="23" t="s">
        <v>10557</v>
      </c>
      <c r="C9724" s="22">
        <v>20003732046</v>
      </c>
      <c r="D9724" s="22" t="s">
        <v>20</v>
      </c>
      <c r="E9724" s="24">
        <v>43967</v>
      </c>
      <c r="F9724" s="22" t="s">
        <v>219</v>
      </c>
      <c r="G9724" s="22" t="s">
        <v>3870</v>
      </c>
      <c r="H9724" s="22">
        <v>1746</v>
      </c>
      <c r="I9724" s="22">
        <v>226.98</v>
      </c>
      <c r="J9724" s="22">
        <v>34.92</v>
      </c>
      <c r="K9724" s="22">
        <v>1484.1</v>
      </c>
      <c r="L9724" s="21"/>
      <c r="M9724" s="25">
        <v>43967</v>
      </c>
      <c r="N9724" s="22">
        <v>0</v>
      </c>
      <c r="O9724" s="22">
        <v>3724</v>
      </c>
      <c r="P9724" s="22">
        <v>409398</v>
      </c>
      <c r="Q9724" s="22" t="s">
        <v>23</v>
      </c>
    </row>
    <row r="9725" spans="1:17" ht="12.75" x14ac:dyDescent="0.2">
      <c r="A9725" s="23" t="s">
        <v>10546</v>
      </c>
      <c r="B9725" s="23" t="s">
        <v>10547</v>
      </c>
      <c r="C9725" s="22">
        <v>200069061</v>
      </c>
      <c r="D9725" s="22" t="s">
        <v>20</v>
      </c>
      <c r="E9725" s="24">
        <v>43967</v>
      </c>
      <c r="F9725" s="22" t="s">
        <v>219</v>
      </c>
      <c r="G9725" s="22" t="s">
        <v>3870</v>
      </c>
      <c r="H9725" s="22">
        <v>1494</v>
      </c>
      <c r="I9725" s="22">
        <v>194.22</v>
      </c>
      <c r="J9725" s="22">
        <v>29.88</v>
      </c>
      <c r="K9725" s="22">
        <v>1269.9000000000001</v>
      </c>
      <c r="L9725" s="21"/>
      <c r="M9725" s="25">
        <v>43967</v>
      </c>
      <c r="N9725" s="22">
        <v>0</v>
      </c>
      <c r="O9725" s="22">
        <v>1192</v>
      </c>
      <c r="P9725" s="22">
        <v>404885</v>
      </c>
      <c r="Q9725" s="22" t="s">
        <v>23</v>
      </c>
    </row>
    <row r="9726" spans="1:17" ht="12.75" x14ac:dyDescent="0.2">
      <c r="A9726" s="23" t="s">
        <v>10536</v>
      </c>
      <c r="B9726" s="23" t="s">
        <v>10537</v>
      </c>
      <c r="C9726" s="22">
        <v>200069061</v>
      </c>
      <c r="D9726" s="22" t="s">
        <v>20</v>
      </c>
      <c r="E9726" s="24">
        <v>43967</v>
      </c>
      <c r="F9726" s="22" t="s">
        <v>219</v>
      </c>
      <c r="G9726" s="22" t="s">
        <v>3870</v>
      </c>
      <c r="H9726" s="22">
        <v>1710</v>
      </c>
      <c r="I9726" s="22">
        <v>222.3</v>
      </c>
      <c r="J9726" s="22">
        <v>34.200000000000003</v>
      </c>
      <c r="K9726" s="22">
        <v>1453.5</v>
      </c>
      <c r="L9726" s="21"/>
      <c r="M9726" s="25">
        <v>43967</v>
      </c>
      <c r="N9726" s="22">
        <v>0</v>
      </c>
      <c r="O9726" s="22">
        <v>1192</v>
      </c>
      <c r="P9726" s="22">
        <v>404885</v>
      </c>
      <c r="Q9726" s="22" t="s">
        <v>23</v>
      </c>
    </row>
    <row r="9727" spans="1:17" ht="12.75" x14ac:dyDescent="0.2">
      <c r="A9727" s="23" t="s">
        <v>10534</v>
      </c>
      <c r="B9727" s="23" t="s">
        <v>10535</v>
      </c>
      <c r="C9727" s="22">
        <v>200088536</v>
      </c>
      <c r="D9727" s="22" t="s">
        <v>20</v>
      </c>
      <c r="E9727" s="24">
        <v>43967</v>
      </c>
      <c r="F9727" s="22" t="s">
        <v>219</v>
      </c>
      <c r="G9727" s="22" t="s">
        <v>3870</v>
      </c>
      <c r="H9727" s="22">
        <v>1098</v>
      </c>
      <c r="I9727" s="22">
        <v>142.74</v>
      </c>
      <c r="J9727" s="22">
        <v>21.96</v>
      </c>
      <c r="K9727" s="22">
        <v>933.3</v>
      </c>
      <c r="L9727" s="21"/>
      <c r="M9727" s="25">
        <v>43967</v>
      </c>
      <c r="N9727" s="22">
        <v>0</v>
      </c>
      <c r="O9727" s="22">
        <v>2358</v>
      </c>
      <c r="P9727" s="22">
        <v>427427</v>
      </c>
      <c r="Q9727" s="22" t="s">
        <v>23</v>
      </c>
    </row>
    <row r="9728" spans="1:17" ht="12.75" x14ac:dyDescent="0.2">
      <c r="A9728" s="23" t="s">
        <v>10548</v>
      </c>
      <c r="B9728" s="23" t="s">
        <v>10549</v>
      </c>
      <c r="C9728" s="22">
        <v>2000464867</v>
      </c>
      <c r="D9728" s="22" t="s">
        <v>20</v>
      </c>
      <c r="E9728" s="24">
        <v>43967</v>
      </c>
      <c r="F9728" s="22" t="s">
        <v>219</v>
      </c>
      <c r="G9728" s="22" t="s">
        <v>3870</v>
      </c>
      <c r="H9728" s="22">
        <v>1000</v>
      </c>
      <c r="I9728" s="22">
        <v>130</v>
      </c>
      <c r="J9728" s="22">
        <v>20</v>
      </c>
      <c r="K9728" s="22">
        <v>850</v>
      </c>
      <c r="L9728" s="21"/>
      <c r="M9728" s="25">
        <v>43967</v>
      </c>
      <c r="N9728" s="22">
        <v>0</v>
      </c>
      <c r="O9728" s="22">
        <v>1059</v>
      </c>
      <c r="P9728" s="22">
        <v>426101</v>
      </c>
      <c r="Q9728" s="22" t="s">
        <v>23</v>
      </c>
    </row>
    <row r="9729" spans="1:17" ht="12.75" x14ac:dyDescent="0.2">
      <c r="A9729" s="23" t="s">
        <v>10544</v>
      </c>
      <c r="B9729" s="23" t="s">
        <v>10545</v>
      </c>
      <c r="C9729" s="22">
        <v>20007274905</v>
      </c>
      <c r="D9729" s="22" t="s">
        <v>20</v>
      </c>
      <c r="E9729" s="24">
        <v>43967</v>
      </c>
      <c r="F9729" s="22" t="s">
        <v>219</v>
      </c>
      <c r="G9729" s="22" t="s">
        <v>3870</v>
      </c>
      <c r="H9729" s="22">
        <v>1000</v>
      </c>
      <c r="I9729" s="22">
        <v>130</v>
      </c>
      <c r="J9729" s="22">
        <v>20</v>
      </c>
      <c r="K9729" s="22">
        <v>850</v>
      </c>
      <c r="L9729" s="21"/>
      <c r="M9729" s="25">
        <v>43967</v>
      </c>
      <c r="N9729" s="22">
        <v>0</v>
      </c>
      <c r="O9729" s="22">
        <v>4004</v>
      </c>
      <c r="P9729" s="22">
        <v>409398</v>
      </c>
      <c r="Q9729" s="22" t="s">
        <v>23</v>
      </c>
    </row>
    <row r="9730" spans="1:17" ht="12.75" x14ac:dyDescent="0.2">
      <c r="A9730" s="23" t="s">
        <v>10552</v>
      </c>
      <c r="B9730" s="23" t="s">
        <v>10553</v>
      </c>
      <c r="C9730" s="22">
        <v>200069061</v>
      </c>
      <c r="D9730" s="22" t="s">
        <v>20</v>
      </c>
      <c r="E9730" s="24">
        <v>43967</v>
      </c>
      <c r="F9730" s="22" t="s">
        <v>219</v>
      </c>
      <c r="G9730" s="22" t="s">
        <v>3870</v>
      </c>
      <c r="H9730" s="22">
        <v>1206</v>
      </c>
      <c r="I9730" s="22">
        <v>156.78</v>
      </c>
      <c r="J9730" s="22">
        <v>24.12</v>
      </c>
      <c r="K9730" s="22">
        <v>1025.0999999999999</v>
      </c>
      <c r="L9730" s="21"/>
      <c r="M9730" s="25">
        <v>43967</v>
      </c>
      <c r="N9730" s="22">
        <v>0</v>
      </c>
      <c r="O9730" s="22">
        <v>1192</v>
      </c>
      <c r="P9730" s="22">
        <v>404885</v>
      </c>
      <c r="Q9730" s="22" t="s">
        <v>23</v>
      </c>
    </row>
    <row r="9731" spans="1:17" ht="12.75" x14ac:dyDescent="0.2">
      <c r="A9731" s="23" t="s">
        <v>10566</v>
      </c>
      <c r="B9731" s="23" t="s">
        <v>10567</v>
      </c>
      <c r="C9731" s="22">
        <v>2000197700</v>
      </c>
      <c r="D9731" s="22" t="s">
        <v>20</v>
      </c>
      <c r="E9731" s="24">
        <v>43962</v>
      </c>
      <c r="F9731" s="22" t="s">
        <v>219</v>
      </c>
      <c r="G9731" s="22" t="s">
        <v>3870</v>
      </c>
      <c r="H9731" s="22">
        <v>1428.1179999999999</v>
      </c>
      <c r="I9731" s="22">
        <v>185.65534</v>
      </c>
      <c r="J9731" s="22">
        <v>28.562360000000002</v>
      </c>
      <c r="K9731" s="22">
        <v>1213.9000000000001</v>
      </c>
      <c r="L9731" s="21"/>
      <c r="M9731" s="25">
        <v>43962</v>
      </c>
      <c r="N9731" s="22">
        <v>0</v>
      </c>
      <c r="O9731" s="22">
        <v>4466</v>
      </c>
      <c r="P9731" s="22">
        <v>479087</v>
      </c>
      <c r="Q9731" s="22" t="s">
        <v>23</v>
      </c>
    </row>
    <row r="9732" spans="1:17" ht="12.75" x14ac:dyDescent="0.2">
      <c r="A9732" s="23" t="s">
        <v>10568</v>
      </c>
      <c r="B9732" s="23" t="s">
        <v>10569</v>
      </c>
      <c r="C9732" s="22">
        <v>20001017949</v>
      </c>
      <c r="D9732" s="22" t="s">
        <v>20</v>
      </c>
      <c r="E9732" s="24">
        <v>43962</v>
      </c>
      <c r="F9732" s="22" t="s">
        <v>219</v>
      </c>
      <c r="G9732" s="22" t="s">
        <v>3870</v>
      </c>
      <c r="H9732" s="22">
        <v>1100</v>
      </c>
      <c r="I9732" s="22">
        <v>143</v>
      </c>
      <c r="J9732" s="22">
        <v>22</v>
      </c>
      <c r="K9732" s="22">
        <v>935</v>
      </c>
      <c r="L9732" s="21"/>
      <c r="M9732" s="25">
        <v>43962</v>
      </c>
      <c r="N9732" s="22">
        <v>0</v>
      </c>
      <c r="O9732" s="22">
        <v>114</v>
      </c>
      <c r="P9732" s="22">
        <v>404885</v>
      </c>
      <c r="Q9732" s="22" t="s">
        <v>23</v>
      </c>
    </row>
    <row r="9733" spans="1:17" ht="12.75" x14ac:dyDescent="0.2">
      <c r="A9733" s="23" t="s">
        <v>10580</v>
      </c>
      <c r="B9733" s="23" t="s">
        <v>10581</v>
      </c>
      <c r="C9733" s="22">
        <v>20003176215</v>
      </c>
      <c r="D9733" s="22" t="s">
        <v>20</v>
      </c>
      <c r="E9733" s="24">
        <v>43962</v>
      </c>
      <c r="F9733" s="22" t="s">
        <v>219</v>
      </c>
      <c r="G9733" s="22" t="s">
        <v>3870</v>
      </c>
      <c r="H9733" s="22">
        <v>1000</v>
      </c>
      <c r="I9733" s="22">
        <v>130</v>
      </c>
      <c r="J9733" s="22">
        <v>20</v>
      </c>
      <c r="K9733" s="22">
        <v>850</v>
      </c>
      <c r="L9733" s="21"/>
      <c r="M9733" s="25">
        <v>43962</v>
      </c>
      <c r="N9733" s="22">
        <v>0</v>
      </c>
      <c r="O9733" s="22">
        <v>8318</v>
      </c>
      <c r="P9733" s="22">
        <v>426102</v>
      </c>
      <c r="Q9733" s="22" t="s">
        <v>23</v>
      </c>
    </row>
    <row r="9734" spans="1:17" ht="12.75" x14ac:dyDescent="0.2">
      <c r="A9734" s="23" t="s">
        <v>10572</v>
      </c>
      <c r="B9734" s="23" t="s">
        <v>10573</v>
      </c>
      <c r="C9734" s="22">
        <v>20001232643</v>
      </c>
      <c r="D9734" s="22" t="s">
        <v>20</v>
      </c>
      <c r="E9734" s="24">
        <v>43962</v>
      </c>
      <c r="F9734" s="22" t="s">
        <v>219</v>
      </c>
      <c r="G9734" s="22" t="s">
        <v>3870</v>
      </c>
      <c r="H9734" s="22">
        <v>1818</v>
      </c>
      <c r="I9734" s="22">
        <v>236.34</v>
      </c>
      <c r="J9734" s="22">
        <v>36.36</v>
      </c>
      <c r="K9734" s="22">
        <v>1545.3</v>
      </c>
      <c r="L9734" s="21"/>
      <c r="M9734" s="25">
        <v>43962</v>
      </c>
      <c r="N9734" s="22">
        <v>0</v>
      </c>
      <c r="O9734" s="22">
        <v>9166</v>
      </c>
      <c r="P9734" s="22">
        <v>427427</v>
      </c>
      <c r="Q9734" s="22" t="s">
        <v>23</v>
      </c>
    </row>
    <row r="9735" spans="1:17" ht="12.75" x14ac:dyDescent="0.2">
      <c r="A9735" s="23" t="s">
        <v>10574</v>
      </c>
      <c r="B9735" s="23" t="s">
        <v>10575</v>
      </c>
      <c r="C9735" s="22">
        <v>2000117134</v>
      </c>
      <c r="D9735" s="22" t="s">
        <v>20</v>
      </c>
      <c r="E9735" s="24">
        <v>43962</v>
      </c>
      <c r="F9735" s="22" t="s">
        <v>219</v>
      </c>
      <c r="G9735" s="22" t="s">
        <v>3870</v>
      </c>
      <c r="H9735" s="22">
        <v>1026</v>
      </c>
      <c r="I9735" s="22">
        <v>133.38</v>
      </c>
      <c r="J9735" s="22">
        <v>20.52</v>
      </c>
      <c r="K9735" s="22">
        <v>872.1</v>
      </c>
      <c r="L9735" s="21"/>
      <c r="M9735" s="25">
        <v>43962</v>
      </c>
      <c r="N9735" s="22">
        <v>0</v>
      </c>
      <c r="O9735" s="22">
        <v>7842</v>
      </c>
      <c r="P9735" s="22">
        <v>427427</v>
      </c>
      <c r="Q9735" s="22" t="s">
        <v>23</v>
      </c>
    </row>
    <row r="9736" spans="1:17" ht="12.75" x14ac:dyDescent="0.2">
      <c r="A9736" s="23" t="s">
        <v>10576</v>
      </c>
      <c r="B9736" s="23" t="s">
        <v>10577</v>
      </c>
      <c r="C9736" s="22">
        <v>20007274905</v>
      </c>
      <c r="D9736" s="22" t="s">
        <v>20</v>
      </c>
      <c r="E9736" s="24">
        <v>43962</v>
      </c>
      <c r="F9736" s="22" t="s">
        <v>219</v>
      </c>
      <c r="G9736" s="22" t="s">
        <v>3870</v>
      </c>
      <c r="H9736" s="22">
        <v>1098</v>
      </c>
      <c r="I9736" s="22">
        <v>142.74</v>
      </c>
      <c r="J9736" s="22">
        <v>21.96</v>
      </c>
      <c r="K9736" s="22">
        <v>933.3</v>
      </c>
      <c r="L9736" s="21"/>
      <c r="M9736" s="25">
        <v>43962</v>
      </c>
      <c r="N9736" s="22">
        <v>0</v>
      </c>
      <c r="O9736" s="22">
        <v>4004</v>
      </c>
      <c r="P9736" s="22">
        <v>409398</v>
      </c>
      <c r="Q9736" s="22" t="s">
        <v>23</v>
      </c>
    </row>
    <row r="9737" spans="1:17" ht="12.75" x14ac:dyDescent="0.2">
      <c r="A9737" s="23" t="s">
        <v>10570</v>
      </c>
      <c r="B9737" s="23" t="s">
        <v>10571</v>
      </c>
      <c r="C9737" s="22">
        <v>2000117134</v>
      </c>
      <c r="D9737" s="22" t="s">
        <v>20</v>
      </c>
      <c r="E9737" s="24">
        <v>43962</v>
      </c>
      <c r="F9737" s="22" t="s">
        <v>219</v>
      </c>
      <c r="G9737" s="22" t="s">
        <v>3870</v>
      </c>
      <c r="H9737" s="22">
        <v>1494</v>
      </c>
      <c r="I9737" s="22">
        <v>194.22</v>
      </c>
      <c r="J9737" s="22">
        <v>29.88</v>
      </c>
      <c r="K9737" s="22">
        <v>1269.9000000000001</v>
      </c>
      <c r="L9737" s="21"/>
      <c r="M9737" s="25">
        <v>43962</v>
      </c>
      <c r="N9737" s="22">
        <v>0</v>
      </c>
      <c r="O9737" s="22">
        <v>7842</v>
      </c>
      <c r="P9737" s="22">
        <v>427427</v>
      </c>
      <c r="Q9737" s="22" t="s">
        <v>23</v>
      </c>
    </row>
    <row r="9738" spans="1:17" ht="12.75" x14ac:dyDescent="0.2">
      <c r="A9738" s="23" t="s">
        <v>10578</v>
      </c>
      <c r="B9738" s="23" t="s">
        <v>10579</v>
      </c>
      <c r="C9738" s="22">
        <v>20007274905</v>
      </c>
      <c r="D9738" s="22" t="s">
        <v>20</v>
      </c>
      <c r="E9738" s="24">
        <v>43962</v>
      </c>
      <c r="F9738" s="22" t="s">
        <v>219</v>
      </c>
      <c r="G9738" s="22" t="s">
        <v>3870</v>
      </c>
      <c r="H9738" s="22">
        <v>1026</v>
      </c>
      <c r="I9738" s="22">
        <v>133.38</v>
      </c>
      <c r="J9738" s="22">
        <v>20.52</v>
      </c>
      <c r="K9738" s="22">
        <v>872.1</v>
      </c>
      <c r="L9738" s="21"/>
      <c r="M9738" s="25">
        <v>43962</v>
      </c>
      <c r="N9738" s="22">
        <v>0</v>
      </c>
      <c r="O9738" s="22">
        <v>4004</v>
      </c>
      <c r="P9738" s="22">
        <v>409398</v>
      </c>
      <c r="Q9738" s="22" t="s">
        <v>23</v>
      </c>
    </row>
    <row r="9739" spans="1:17" ht="12.75" x14ac:dyDescent="0.2">
      <c r="A9739" s="23" t="s">
        <v>10624</v>
      </c>
      <c r="B9739" s="23" t="s">
        <v>10625</v>
      </c>
      <c r="C9739" s="22">
        <v>20007274905</v>
      </c>
      <c r="D9739" s="22" t="s">
        <v>20</v>
      </c>
      <c r="E9739" s="24">
        <v>43955</v>
      </c>
      <c r="F9739" s="22" t="s">
        <v>219</v>
      </c>
      <c r="G9739" s="22" t="s">
        <v>3870</v>
      </c>
      <c r="H9739" s="22">
        <v>1062</v>
      </c>
      <c r="I9739" s="22">
        <v>138.06</v>
      </c>
      <c r="J9739" s="22">
        <v>21.24</v>
      </c>
      <c r="K9739" s="22">
        <v>902.7</v>
      </c>
      <c r="L9739" s="21"/>
      <c r="M9739" s="25">
        <v>43955</v>
      </c>
      <c r="N9739" s="22">
        <v>0</v>
      </c>
      <c r="O9739" s="22">
        <v>4004</v>
      </c>
      <c r="P9739" s="22">
        <v>409398</v>
      </c>
      <c r="Q9739" s="22" t="s">
        <v>23</v>
      </c>
    </row>
    <row r="9740" spans="1:17" ht="12.75" x14ac:dyDescent="0.2">
      <c r="A9740" s="23" t="s">
        <v>10616</v>
      </c>
      <c r="B9740" s="23" t="s">
        <v>10617</v>
      </c>
      <c r="C9740" s="22">
        <v>20001565605</v>
      </c>
      <c r="D9740" s="22" t="s">
        <v>20</v>
      </c>
      <c r="E9740" s="24">
        <v>43955</v>
      </c>
      <c r="F9740" s="22" t="s">
        <v>219</v>
      </c>
      <c r="G9740" s="22" t="s">
        <v>3870</v>
      </c>
      <c r="H9740" s="22">
        <v>2896.9409999999998</v>
      </c>
      <c r="I9740" s="22">
        <v>376.60232999999999</v>
      </c>
      <c r="J9740" s="22">
        <v>57.93882</v>
      </c>
      <c r="K9740" s="22">
        <v>2462.4</v>
      </c>
      <c r="L9740" s="21"/>
      <c r="M9740" s="25">
        <v>43955</v>
      </c>
      <c r="N9740" s="22">
        <v>0</v>
      </c>
      <c r="O9740" s="22">
        <v>6850</v>
      </c>
      <c r="P9740" s="22">
        <v>489348</v>
      </c>
      <c r="Q9740" s="22" t="s">
        <v>23</v>
      </c>
    </row>
    <row r="9741" spans="1:17" ht="12.75" x14ac:dyDescent="0.2">
      <c r="A9741" s="23" t="s">
        <v>10939</v>
      </c>
      <c r="B9741" s="23" t="s">
        <v>10940</v>
      </c>
      <c r="C9741" s="22">
        <v>2000269561</v>
      </c>
      <c r="D9741" s="22" t="s">
        <v>20</v>
      </c>
      <c r="E9741" s="24">
        <v>43955</v>
      </c>
      <c r="F9741" s="22" t="s">
        <v>21</v>
      </c>
      <c r="G9741" s="22" t="s">
        <v>10941</v>
      </c>
      <c r="H9741" s="22">
        <v>8451.8819999999996</v>
      </c>
      <c r="I9741" s="22">
        <v>1098.7446600000001</v>
      </c>
      <c r="J9741" s="22">
        <v>169.03764000000001</v>
      </c>
      <c r="K9741" s="22">
        <v>7184.1</v>
      </c>
      <c r="L9741" s="21"/>
      <c r="M9741" s="25">
        <v>43955</v>
      </c>
      <c r="N9741" s="22">
        <v>0</v>
      </c>
      <c r="O9741" s="22">
        <v>6004</v>
      </c>
      <c r="P9741" s="22">
        <v>419351</v>
      </c>
      <c r="Q9741" s="22" t="s">
        <v>23</v>
      </c>
    </row>
    <row r="9742" spans="1:17" ht="12.75" x14ac:dyDescent="0.2">
      <c r="A9742" s="23" t="s">
        <v>10618</v>
      </c>
      <c r="B9742" s="23" t="s">
        <v>10619</v>
      </c>
      <c r="C9742" s="22">
        <v>200011199312</v>
      </c>
      <c r="D9742" s="22" t="s">
        <v>20</v>
      </c>
      <c r="E9742" s="24">
        <v>43955</v>
      </c>
      <c r="F9742" s="22" t="s">
        <v>219</v>
      </c>
      <c r="G9742" s="22" t="s">
        <v>3870</v>
      </c>
      <c r="H9742" s="22">
        <v>1314</v>
      </c>
      <c r="I9742" s="22">
        <v>170.82</v>
      </c>
      <c r="J9742" s="22">
        <v>26.28</v>
      </c>
      <c r="K9742" s="22">
        <v>1116.9000000000001</v>
      </c>
      <c r="L9742" s="21"/>
      <c r="M9742" s="25">
        <v>43955</v>
      </c>
      <c r="N9742" s="22">
        <v>0</v>
      </c>
      <c r="O9742" s="22">
        <v>1943</v>
      </c>
      <c r="P9742" s="22">
        <v>426101</v>
      </c>
      <c r="Q9742" s="22" t="s">
        <v>23</v>
      </c>
    </row>
    <row r="9743" spans="1:17" ht="12.75" x14ac:dyDescent="0.2">
      <c r="A9743" s="23" t="s">
        <v>10622</v>
      </c>
      <c r="B9743" s="23" t="s">
        <v>10623</v>
      </c>
      <c r="C9743" s="22">
        <v>20007274905</v>
      </c>
      <c r="D9743" s="22" t="s">
        <v>20</v>
      </c>
      <c r="E9743" s="24">
        <v>43955</v>
      </c>
      <c r="F9743" s="22" t="s">
        <v>219</v>
      </c>
      <c r="G9743" s="22" t="s">
        <v>3870</v>
      </c>
      <c r="H9743" s="22">
        <v>1000</v>
      </c>
      <c r="I9743" s="22">
        <v>130</v>
      </c>
      <c r="J9743" s="22">
        <v>20</v>
      </c>
      <c r="K9743" s="22">
        <v>850</v>
      </c>
      <c r="L9743" s="21"/>
      <c r="M9743" s="25">
        <v>43955</v>
      </c>
      <c r="N9743" s="22">
        <v>0</v>
      </c>
      <c r="O9743" s="22">
        <v>4004</v>
      </c>
      <c r="P9743" s="22">
        <v>409398</v>
      </c>
      <c r="Q9743" s="22" t="s">
        <v>23</v>
      </c>
    </row>
    <row r="9744" spans="1:17" ht="12.75" x14ac:dyDescent="0.2">
      <c r="A9744" s="23" t="s">
        <v>22459</v>
      </c>
      <c r="B9744" s="23" t="s">
        <v>22460</v>
      </c>
      <c r="C9744" s="22">
        <v>2000248083</v>
      </c>
      <c r="D9744" s="22" t="s">
        <v>69</v>
      </c>
      <c r="E9744" s="24">
        <v>43976</v>
      </c>
      <c r="F9744" s="22" t="s">
        <v>219</v>
      </c>
      <c r="G9744" s="22" t="s">
        <v>22461</v>
      </c>
      <c r="H9744" s="22">
        <v>3792.3530000000001</v>
      </c>
      <c r="I9744" s="22">
        <v>493.00589000000002</v>
      </c>
      <c r="J9744" s="22">
        <v>75.847059999999999</v>
      </c>
      <c r="K9744" s="22">
        <v>3223.5</v>
      </c>
      <c r="L9744" s="21"/>
      <c r="M9744" s="25">
        <v>43976</v>
      </c>
      <c r="N9744" s="22">
        <v>0</v>
      </c>
      <c r="O9744" s="22">
        <v>1430</v>
      </c>
      <c r="P9744" s="22">
        <v>413307</v>
      </c>
      <c r="Q9744" s="22" t="s">
        <v>23</v>
      </c>
    </row>
    <row r="9745" spans="1:17" ht="12.75" x14ac:dyDescent="0.2">
      <c r="A9745" s="23" t="s">
        <v>22462</v>
      </c>
      <c r="B9745" s="23" t="s">
        <v>22463</v>
      </c>
      <c r="C9745" s="22">
        <v>2000154095</v>
      </c>
      <c r="D9745" s="22" t="s">
        <v>20</v>
      </c>
      <c r="E9745" s="24">
        <v>43976</v>
      </c>
      <c r="F9745" s="22" t="s">
        <v>219</v>
      </c>
      <c r="G9745" s="22" t="s">
        <v>3870</v>
      </c>
      <c r="H9745" s="22">
        <v>1566</v>
      </c>
      <c r="I9745" s="22">
        <v>203.58</v>
      </c>
      <c r="J9745" s="22">
        <v>31.32</v>
      </c>
      <c r="K9745" s="22">
        <v>1331.1</v>
      </c>
      <c r="L9745" s="21"/>
      <c r="M9745" s="25">
        <v>43976</v>
      </c>
      <c r="N9745" s="22">
        <v>0</v>
      </c>
      <c r="O9745" s="22">
        <v>5858</v>
      </c>
      <c r="P9745" s="22">
        <v>427427</v>
      </c>
      <c r="Q9745" s="22" t="s">
        <v>23</v>
      </c>
    </row>
    <row r="9746" spans="1:17" ht="12.75" x14ac:dyDescent="0.2">
      <c r="A9746" s="23" t="s">
        <v>22464</v>
      </c>
      <c r="B9746" s="23" t="s">
        <v>22465</v>
      </c>
      <c r="C9746" s="22">
        <v>20007274905</v>
      </c>
      <c r="D9746" s="22" t="s">
        <v>20</v>
      </c>
      <c r="E9746" s="24">
        <v>43976</v>
      </c>
      <c r="F9746" s="22" t="s">
        <v>219</v>
      </c>
      <c r="G9746" s="22" t="s">
        <v>3870</v>
      </c>
      <c r="H9746" s="22">
        <v>1000</v>
      </c>
      <c r="I9746" s="22">
        <v>130</v>
      </c>
      <c r="J9746" s="22">
        <v>20</v>
      </c>
      <c r="K9746" s="22">
        <v>850</v>
      </c>
      <c r="L9746" s="21"/>
      <c r="M9746" s="25">
        <v>43976</v>
      </c>
      <c r="N9746" s="22">
        <v>0</v>
      </c>
      <c r="O9746" s="22">
        <v>4004</v>
      </c>
      <c r="P9746" s="22">
        <v>409398</v>
      </c>
      <c r="Q9746" s="22" t="s">
        <v>23</v>
      </c>
    </row>
    <row r="9747" spans="1:17" ht="12.75" x14ac:dyDescent="0.2">
      <c r="A9747" s="23" t="s">
        <v>22466</v>
      </c>
      <c r="B9747" s="23" t="s">
        <v>22467</v>
      </c>
      <c r="C9747" s="22">
        <v>20003176215</v>
      </c>
      <c r="D9747" s="22" t="s">
        <v>20</v>
      </c>
      <c r="E9747" s="24">
        <v>43976</v>
      </c>
      <c r="F9747" s="22" t="s">
        <v>219</v>
      </c>
      <c r="G9747" s="22" t="s">
        <v>3870</v>
      </c>
      <c r="H9747" s="22">
        <v>1170</v>
      </c>
      <c r="I9747" s="22">
        <v>152.1</v>
      </c>
      <c r="J9747" s="22">
        <v>23.4</v>
      </c>
      <c r="K9747" s="22">
        <v>994.5</v>
      </c>
      <c r="L9747" s="21"/>
      <c r="M9747" s="25">
        <v>43976</v>
      </c>
      <c r="N9747" s="22">
        <v>0</v>
      </c>
      <c r="O9747" s="22">
        <v>8318</v>
      </c>
      <c r="P9747" s="22">
        <v>426102</v>
      </c>
      <c r="Q9747" s="22" t="s">
        <v>23</v>
      </c>
    </row>
    <row r="9748" spans="1:17" ht="12.75" x14ac:dyDescent="0.2">
      <c r="A9748" s="23" t="s">
        <v>22468</v>
      </c>
      <c r="B9748" s="23" t="s">
        <v>22469</v>
      </c>
      <c r="C9748" s="22">
        <v>20007274905</v>
      </c>
      <c r="D9748" s="22" t="s">
        <v>20</v>
      </c>
      <c r="E9748" s="24">
        <v>43973</v>
      </c>
      <c r="F9748" s="22" t="s">
        <v>219</v>
      </c>
      <c r="G9748" s="22" t="s">
        <v>3870</v>
      </c>
      <c r="H9748" s="22">
        <v>1000</v>
      </c>
      <c r="I9748" s="22">
        <v>130</v>
      </c>
      <c r="J9748" s="22">
        <v>20</v>
      </c>
      <c r="K9748" s="22">
        <v>850</v>
      </c>
      <c r="L9748" s="21"/>
      <c r="M9748" s="25">
        <v>43973</v>
      </c>
      <c r="N9748" s="22">
        <v>0</v>
      </c>
      <c r="O9748" s="22">
        <v>4004</v>
      </c>
      <c r="P9748" s="22">
        <v>409398</v>
      </c>
      <c r="Q9748" s="22" t="s">
        <v>23</v>
      </c>
    </row>
    <row r="9749" spans="1:17" ht="12.75" x14ac:dyDescent="0.2">
      <c r="A9749" s="23" t="s">
        <v>22470</v>
      </c>
      <c r="B9749" s="23" t="s">
        <v>22471</v>
      </c>
      <c r="C9749" s="22">
        <v>200010033006</v>
      </c>
      <c r="D9749" s="22" t="s">
        <v>20</v>
      </c>
      <c r="E9749" s="24">
        <v>43973</v>
      </c>
      <c r="F9749" s="22" t="s">
        <v>219</v>
      </c>
      <c r="G9749" s="22" t="s">
        <v>3870</v>
      </c>
      <c r="H9749" s="22">
        <v>2358.7179999999998</v>
      </c>
      <c r="I9749" s="22">
        <v>306.63333999999998</v>
      </c>
      <c r="J9749" s="22">
        <v>47.17436</v>
      </c>
      <c r="K9749" s="22">
        <v>2004.91</v>
      </c>
      <c r="L9749" s="21"/>
      <c r="M9749" s="25">
        <v>43973</v>
      </c>
      <c r="N9749" s="22">
        <v>0</v>
      </c>
      <c r="O9749" s="22">
        <v>6149</v>
      </c>
      <c r="P9749" s="22">
        <v>481779</v>
      </c>
      <c r="Q9749" s="22" t="s">
        <v>23</v>
      </c>
    </row>
    <row r="9750" spans="1:17" ht="12.75" x14ac:dyDescent="0.2">
      <c r="A9750" s="23" t="s">
        <v>22472</v>
      </c>
      <c r="B9750" s="23" t="s">
        <v>22473</v>
      </c>
      <c r="C9750" s="22">
        <v>20007274905</v>
      </c>
      <c r="D9750" s="22" t="s">
        <v>20</v>
      </c>
      <c r="E9750" s="24">
        <v>43973</v>
      </c>
      <c r="F9750" s="22" t="s">
        <v>219</v>
      </c>
      <c r="G9750" s="22" t="s">
        <v>3870</v>
      </c>
      <c r="H9750" s="22">
        <v>1000</v>
      </c>
      <c r="I9750" s="22">
        <v>130</v>
      </c>
      <c r="J9750" s="22">
        <v>20</v>
      </c>
      <c r="K9750" s="22">
        <v>850</v>
      </c>
      <c r="L9750" s="25"/>
      <c r="M9750" s="25">
        <v>43973</v>
      </c>
      <c r="N9750" s="22">
        <v>0</v>
      </c>
      <c r="O9750" s="22">
        <v>4004</v>
      </c>
      <c r="P9750" s="22">
        <v>409398</v>
      </c>
      <c r="Q9750" s="22" t="s">
        <v>23</v>
      </c>
    </row>
    <row r="9751" spans="1:17" ht="12.75" x14ac:dyDescent="0.2">
      <c r="A9751" s="23" t="s">
        <v>11602</v>
      </c>
      <c r="B9751" s="23" t="s">
        <v>11603</v>
      </c>
      <c r="C9751" s="22">
        <v>2000174360</v>
      </c>
      <c r="D9751" s="22" t="s">
        <v>20</v>
      </c>
      <c r="E9751" s="24">
        <v>43957</v>
      </c>
      <c r="F9751" s="22" t="s">
        <v>21</v>
      </c>
      <c r="G9751" s="22" t="s">
        <v>10941</v>
      </c>
      <c r="H9751" s="22">
        <v>1523.529</v>
      </c>
      <c r="I9751" s="22">
        <v>198.05877000000001</v>
      </c>
      <c r="J9751" s="22">
        <v>30.470580000000002</v>
      </c>
      <c r="K9751" s="22">
        <v>1295</v>
      </c>
      <c r="L9751" s="21"/>
      <c r="M9751" s="25">
        <v>43957</v>
      </c>
      <c r="N9751" s="22">
        <v>0</v>
      </c>
      <c r="O9751" s="22">
        <v>3006</v>
      </c>
      <c r="P9751" s="22">
        <v>419351</v>
      </c>
      <c r="Q9751" s="22" t="s">
        <v>23</v>
      </c>
    </row>
    <row r="9752" spans="1:17" ht="12.75" x14ac:dyDescent="0.2">
      <c r="A9752" s="23" t="s">
        <v>10626</v>
      </c>
      <c r="B9752" s="23" t="s">
        <v>10627</v>
      </c>
      <c r="C9752" s="22">
        <v>20007274905</v>
      </c>
      <c r="D9752" s="22" t="s">
        <v>20</v>
      </c>
      <c r="E9752" s="24">
        <v>43957</v>
      </c>
      <c r="F9752" s="22" t="s">
        <v>219</v>
      </c>
      <c r="G9752" s="22" t="s">
        <v>3870</v>
      </c>
      <c r="H9752" s="22">
        <v>1000</v>
      </c>
      <c r="I9752" s="22">
        <v>130</v>
      </c>
      <c r="J9752" s="22">
        <v>20</v>
      </c>
      <c r="K9752" s="22">
        <v>850</v>
      </c>
      <c r="L9752" s="21"/>
      <c r="M9752" s="25">
        <v>43957</v>
      </c>
      <c r="N9752" s="22">
        <v>0</v>
      </c>
      <c r="O9752" s="22">
        <v>4004</v>
      </c>
      <c r="P9752" s="22">
        <v>409398</v>
      </c>
      <c r="Q9752" s="22" t="s">
        <v>23</v>
      </c>
    </row>
    <row r="9753" spans="1:17" ht="12.75" x14ac:dyDescent="0.2">
      <c r="A9753" s="23" t="s">
        <v>10628</v>
      </c>
      <c r="B9753" s="23" t="s">
        <v>10629</v>
      </c>
      <c r="C9753" s="22">
        <v>2000464867</v>
      </c>
      <c r="D9753" s="22" t="s">
        <v>20</v>
      </c>
      <c r="E9753" s="24">
        <v>43957</v>
      </c>
      <c r="F9753" s="22" t="s">
        <v>219</v>
      </c>
      <c r="G9753" s="22" t="s">
        <v>3870</v>
      </c>
      <c r="H9753" s="22">
        <v>1638</v>
      </c>
      <c r="I9753" s="22">
        <v>212.94</v>
      </c>
      <c r="J9753" s="22">
        <v>32.76</v>
      </c>
      <c r="K9753" s="22">
        <v>1392.3</v>
      </c>
      <c r="L9753" s="25"/>
      <c r="M9753" s="25">
        <v>43957</v>
      </c>
      <c r="N9753" s="22">
        <v>0</v>
      </c>
      <c r="O9753" s="22">
        <v>1059</v>
      </c>
      <c r="P9753" s="22">
        <v>426101</v>
      </c>
      <c r="Q9753" s="22" t="s">
        <v>23</v>
      </c>
    </row>
    <row r="9754" spans="1:17" ht="12.75" x14ac:dyDescent="0.2">
      <c r="A9754" s="23" t="s">
        <v>22474</v>
      </c>
      <c r="B9754" s="23" t="s">
        <v>22475</v>
      </c>
      <c r="C9754" s="22">
        <v>20009226745</v>
      </c>
      <c r="D9754" s="22" t="s">
        <v>20</v>
      </c>
      <c r="E9754" s="24">
        <v>43977</v>
      </c>
      <c r="F9754" s="22" t="s">
        <v>219</v>
      </c>
      <c r="G9754" s="22" t="s">
        <v>3870</v>
      </c>
      <c r="H9754" s="22">
        <v>1614.6120000000001</v>
      </c>
      <c r="I9754" s="22">
        <v>209.89956000000001</v>
      </c>
      <c r="J9754" s="22">
        <v>32.29224</v>
      </c>
      <c r="K9754" s="22">
        <v>1372.42</v>
      </c>
      <c r="L9754" s="21"/>
      <c r="M9754" s="25">
        <v>43977</v>
      </c>
      <c r="N9754" s="22">
        <v>0</v>
      </c>
      <c r="O9754" s="22">
        <v>6175</v>
      </c>
      <c r="P9754" s="22">
        <v>427427</v>
      </c>
      <c r="Q9754" s="22" t="s">
        <v>23</v>
      </c>
    </row>
    <row r="9755" spans="1:17" ht="12.75" x14ac:dyDescent="0.2">
      <c r="A9755" s="23" t="s">
        <v>22476</v>
      </c>
      <c r="B9755" s="23" t="s">
        <v>22477</v>
      </c>
      <c r="C9755" s="22">
        <v>200069061</v>
      </c>
      <c r="D9755" s="22" t="s">
        <v>20</v>
      </c>
      <c r="E9755" s="24">
        <v>43977</v>
      </c>
      <c r="F9755" s="22" t="s">
        <v>219</v>
      </c>
      <c r="G9755" s="22" t="s">
        <v>3870</v>
      </c>
      <c r="H9755" s="22">
        <v>1350</v>
      </c>
      <c r="I9755" s="22">
        <v>175.5</v>
      </c>
      <c r="J9755" s="22">
        <v>27</v>
      </c>
      <c r="K9755" s="22">
        <v>1147.5</v>
      </c>
      <c r="L9755" s="21"/>
      <c r="M9755" s="25">
        <v>43977</v>
      </c>
      <c r="N9755" s="22">
        <v>0</v>
      </c>
      <c r="O9755" s="22">
        <v>1192</v>
      </c>
      <c r="P9755" s="22">
        <v>404885</v>
      </c>
      <c r="Q9755" s="22" t="s">
        <v>23</v>
      </c>
    </row>
    <row r="9756" spans="1:17" ht="12.75" x14ac:dyDescent="0.2">
      <c r="A9756" s="23" t="s">
        <v>22478</v>
      </c>
      <c r="B9756" s="23" t="s">
        <v>22479</v>
      </c>
      <c r="C9756" s="22">
        <v>20007274905</v>
      </c>
      <c r="D9756" s="22" t="s">
        <v>20</v>
      </c>
      <c r="E9756" s="24">
        <v>43977</v>
      </c>
      <c r="F9756" s="22" t="s">
        <v>219</v>
      </c>
      <c r="G9756" s="22" t="s">
        <v>3870</v>
      </c>
      <c r="H9756" s="22">
        <v>1026</v>
      </c>
      <c r="I9756" s="22">
        <v>133.38</v>
      </c>
      <c r="J9756" s="22">
        <v>20.52</v>
      </c>
      <c r="K9756" s="22">
        <v>872.1</v>
      </c>
      <c r="L9756" s="21"/>
      <c r="M9756" s="25">
        <v>43977</v>
      </c>
      <c r="N9756" s="22">
        <v>0</v>
      </c>
      <c r="O9756" s="22">
        <v>4004</v>
      </c>
      <c r="P9756" s="22">
        <v>409398</v>
      </c>
      <c r="Q9756" s="22" t="s">
        <v>23</v>
      </c>
    </row>
    <row r="9757" spans="1:17" ht="12.75" x14ac:dyDescent="0.2">
      <c r="A9757" s="23" t="s">
        <v>22480</v>
      </c>
      <c r="B9757" s="23" t="s">
        <v>22481</v>
      </c>
      <c r="C9757" s="22">
        <v>20001220370</v>
      </c>
      <c r="D9757" s="22" t="s">
        <v>20</v>
      </c>
      <c r="E9757" s="24">
        <v>43977</v>
      </c>
      <c r="F9757" s="22" t="s">
        <v>219</v>
      </c>
      <c r="G9757" s="22" t="s">
        <v>3870</v>
      </c>
      <c r="H9757" s="22">
        <v>2039.412</v>
      </c>
      <c r="I9757" s="22">
        <v>265.12356</v>
      </c>
      <c r="J9757" s="22">
        <v>40.788240000000002</v>
      </c>
      <c r="K9757" s="22">
        <v>1733.5</v>
      </c>
      <c r="L9757" s="21"/>
      <c r="M9757" s="25">
        <v>43977</v>
      </c>
      <c r="N9757" s="22">
        <v>0</v>
      </c>
      <c r="O9757" s="22">
        <v>4507</v>
      </c>
      <c r="P9757" s="22">
        <v>409398</v>
      </c>
      <c r="Q9757" s="22" t="s">
        <v>23</v>
      </c>
    </row>
    <row r="9758" spans="1:17" ht="12.75" x14ac:dyDescent="0.2">
      <c r="A9758" s="23" t="s">
        <v>22482</v>
      </c>
      <c r="B9758" s="23" t="s">
        <v>22483</v>
      </c>
      <c r="C9758" s="22">
        <v>20007274905</v>
      </c>
      <c r="D9758" s="22" t="s">
        <v>20</v>
      </c>
      <c r="E9758" s="24">
        <v>43977</v>
      </c>
      <c r="F9758" s="22" t="s">
        <v>219</v>
      </c>
      <c r="G9758" s="22" t="s">
        <v>3870</v>
      </c>
      <c r="H9758" s="22">
        <v>1000</v>
      </c>
      <c r="I9758" s="22">
        <v>130</v>
      </c>
      <c r="J9758" s="22">
        <v>20</v>
      </c>
      <c r="K9758" s="22">
        <v>850</v>
      </c>
      <c r="L9758" s="21"/>
      <c r="M9758" s="25">
        <v>43977</v>
      </c>
      <c r="N9758" s="22">
        <v>0</v>
      </c>
      <c r="O9758" s="22">
        <v>4004</v>
      </c>
      <c r="P9758" s="22">
        <v>409398</v>
      </c>
      <c r="Q9758" s="22" t="s">
        <v>23</v>
      </c>
    </row>
    <row r="9759" spans="1:17" ht="12.75" x14ac:dyDescent="0.2">
      <c r="A9759" s="23" t="s">
        <v>22484</v>
      </c>
      <c r="B9759" s="23" t="s">
        <v>22485</v>
      </c>
      <c r="C9759" s="22">
        <v>200011199312</v>
      </c>
      <c r="D9759" s="22" t="s">
        <v>20</v>
      </c>
      <c r="E9759" s="24">
        <v>43977</v>
      </c>
      <c r="F9759" s="22" t="s">
        <v>219</v>
      </c>
      <c r="G9759" s="22" t="s">
        <v>3870</v>
      </c>
      <c r="H9759" s="22">
        <v>1000</v>
      </c>
      <c r="I9759" s="22">
        <v>130</v>
      </c>
      <c r="J9759" s="22">
        <v>20</v>
      </c>
      <c r="K9759" s="22">
        <v>850</v>
      </c>
      <c r="L9759" s="21"/>
      <c r="M9759" s="25">
        <v>43977</v>
      </c>
      <c r="N9759" s="22">
        <v>0</v>
      </c>
      <c r="O9759" s="22">
        <v>1943</v>
      </c>
      <c r="P9759" s="22">
        <v>426101</v>
      </c>
      <c r="Q9759" s="22" t="s">
        <v>23</v>
      </c>
    </row>
    <row r="9760" spans="1:17" ht="12.75" x14ac:dyDescent="0.2">
      <c r="A9760" s="23" t="s">
        <v>22486</v>
      </c>
      <c r="B9760" s="23" t="s">
        <v>22487</v>
      </c>
      <c r="C9760" s="22">
        <v>200011199312</v>
      </c>
      <c r="D9760" s="22" t="s">
        <v>20</v>
      </c>
      <c r="E9760" s="24">
        <v>43977</v>
      </c>
      <c r="F9760" s="22" t="s">
        <v>219</v>
      </c>
      <c r="G9760" s="22" t="s">
        <v>3870</v>
      </c>
      <c r="H9760" s="22">
        <v>1036</v>
      </c>
      <c r="I9760" s="22">
        <v>134.68</v>
      </c>
      <c r="J9760" s="22">
        <v>20.72</v>
      </c>
      <c r="K9760" s="22">
        <v>880.6</v>
      </c>
      <c r="L9760" s="21"/>
      <c r="M9760" s="25">
        <v>43977</v>
      </c>
      <c r="N9760" s="22">
        <v>0</v>
      </c>
      <c r="O9760" s="22">
        <v>1943</v>
      </c>
      <c r="P9760" s="22">
        <v>426101</v>
      </c>
      <c r="Q9760" s="22" t="s">
        <v>23</v>
      </c>
    </row>
    <row r="9761" spans="1:17" ht="12.75" x14ac:dyDescent="0.2">
      <c r="A9761" s="23" t="s">
        <v>22488</v>
      </c>
      <c r="B9761" s="23" t="s">
        <v>22489</v>
      </c>
      <c r="C9761" s="22">
        <v>20007274905</v>
      </c>
      <c r="D9761" s="22" t="s">
        <v>20</v>
      </c>
      <c r="E9761" s="24">
        <v>43977</v>
      </c>
      <c r="F9761" s="22" t="s">
        <v>219</v>
      </c>
      <c r="G9761" s="22" t="s">
        <v>3870</v>
      </c>
      <c r="H9761" s="22">
        <v>1026</v>
      </c>
      <c r="I9761" s="22">
        <v>133.38</v>
      </c>
      <c r="J9761" s="22">
        <v>20.52</v>
      </c>
      <c r="K9761" s="22">
        <v>872.1</v>
      </c>
      <c r="L9761" s="21"/>
      <c r="M9761" s="25">
        <v>43977</v>
      </c>
      <c r="N9761" s="22">
        <v>0</v>
      </c>
      <c r="O9761" s="22">
        <v>4004</v>
      </c>
      <c r="P9761" s="22">
        <v>409398</v>
      </c>
      <c r="Q9761" s="22" t="s">
        <v>23</v>
      </c>
    </row>
    <row r="9762" spans="1:17" ht="12.75" x14ac:dyDescent="0.2">
      <c r="A9762" s="23" t="s">
        <v>22490</v>
      </c>
      <c r="B9762" s="23" t="s">
        <v>22491</v>
      </c>
      <c r="C9762" s="22">
        <v>200069061</v>
      </c>
      <c r="D9762" s="22" t="s">
        <v>20</v>
      </c>
      <c r="E9762" s="24">
        <v>43977</v>
      </c>
      <c r="F9762" s="22" t="s">
        <v>219</v>
      </c>
      <c r="G9762" s="22" t="s">
        <v>3870</v>
      </c>
      <c r="H9762" s="22">
        <v>1134</v>
      </c>
      <c r="I9762" s="22">
        <v>147.41999999999999</v>
      </c>
      <c r="J9762" s="22">
        <v>22.68</v>
      </c>
      <c r="K9762" s="22">
        <v>963.9</v>
      </c>
      <c r="L9762" s="21"/>
      <c r="M9762" s="25">
        <v>43977</v>
      </c>
      <c r="N9762" s="22">
        <v>0</v>
      </c>
      <c r="O9762" s="22">
        <v>1192</v>
      </c>
      <c r="P9762" s="22">
        <v>404885</v>
      </c>
      <c r="Q9762" s="22" t="s">
        <v>23</v>
      </c>
    </row>
    <row r="9763" spans="1:17" ht="12.75" x14ac:dyDescent="0.2">
      <c r="A9763" s="23" t="s">
        <v>22492</v>
      </c>
      <c r="B9763" s="23" t="s">
        <v>22493</v>
      </c>
      <c r="C9763" s="22">
        <v>200088536</v>
      </c>
      <c r="D9763" s="22" t="s">
        <v>20</v>
      </c>
      <c r="E9763" s="24">
        <v>43972</v>
      </c>
      <c r="F9763" s="22" t="s">
        <v>219</v>
      </c>
      <c r="G9763" s="22" t="s">
        <v>3870</v>
      </c>
      <c r="H9763" s="22">
        <v>1062</v>
      </c>
      <c r="I9763" s="22">
        <v>138.06</v>
      </c>
      <c r="J9763" s="22">
        <v>21.24</v>
      </c>
      <c r="K9763" s="22">
        <v>902.7</v>
      </c>
      <c r="L9763" s="21"/>
      <c r="M9763" s="25">
        <v>43972</v>
      </c>
      <c r="N9763" s="22">
        <v>0</v>
      </c>
      <c r="O9763" s="22">
        <v>2358</v>
      </c>
      <c r="P9763" s="22">
        <v>427427</v>
      </c>
      <c r="Q9763" s="22" t="s">
        <v>23</v>
      </c>
    </row>
    <row r="9764" spans="1:17" ht="12.75" x14ac:dyDescent="0.2">
      <c r="A9764" s="23" t="s">
        <v>22494</v>
      </c>
      <c r="B9764" s="23" t="s">
        <v>22495</v>
      </c>
      <c r="C9764" s="22">
        <v>200069061</v>
      </c>
      <c r="D9764" s="22" t="s">
        <v>20</v>
      </c>
      <c r="E9764" s="24">
        <v>43972</v>
      </c>
      <c r="F9764" s="22" t="s">
        <v>219</v>
      </c>
      <c r="G9764" s="22" t="s">
        <v>3870</v>
      </c>
      <c r="H9764" s="22">
        <v>1386</v>
      </c>
      <c r="I9764" s="22">
        <v>180.18</v>
      </c>
      <c r="J9764" s="22">
        <v>27.72</v>
      </c>
      <c r="K9764" s="22">
        <v>1178.0999999999999</v>
      </c>
      <c r="L9764" s="21"/>
      <c r="M9764" s="25">
        <v>43972</v>
      </c>
      <c r="N9764" s="22">
        <v>0</v>
      </c>
      <c r="O9764" s="22">
        <v>1192</v>
      </c>
      <c r="P9764" s="22">
        <v>404885</v>
      </c>
      <c r="Q9764" s="22" t="s">
        <v>23</v>
      </c>
    </row>
    <row r="9765" spans="1:17" ht="12.75" x14ac:dyDescent="0.2">
      <c r="A9765" s="23" t="s">
        <v>22496</v>
      </c>
      <c r="B9765" s="23" t="s">
        <v>22497</v>
      </c>
      <c r="C9765" s="22">
        <v>2000174360</v>
      </c>
      <c r="D9765" s="22" t="s">
        <v>20</v>
      </c>
      <c r="E9765" s="24">
        <v>43972</v>
      </c>
      <c r="F9765" s="22" t="s">
        <v>21</v>
      </c>
      <c r="G9765" s="22" t="s">
        <v>10941</v>
      </c>
      <c r="H9765" s="22">
        <v>1540</v>
      </c>
      <c r="I9765" s="22">
        <v>200.2</v>
      </c>
      <c r="J9765" s="22">
        <v>30.8</v>
      </c>
      <c r="K9765" s="22">
        <v>1309</v>
      </c>
      <c r="L9765" s="21"/>
      <c r="M9765" s="25">
        <v>43972</v>
      </c>
      <c r="N9765" s="22">
        <v>0</v>
      </c>
      <c r="O9765" s="22">
        <v>3006</v>
      </c>
      <c r="P9765" s="22">
        <v>419351</v>
      </c>
      <c r="Q9765" s="22" t="s">
        <v>23</v>
      </c>
    </row>
    <row r="9766" spans="1:17" ht="12.75" x14ac:dyDescent="0.2">
      <c r="A9766" s="23" t="s">
        <v>22498</v>
      </c>
      <c r="B9766" s="23" t="s">
        <v>22499</v>
      </c>
      <c r="C9766" s="22">
        <v>20007274905</v>
      </c>
      <c r="D9766" s="22" t="s">
        <v>20</v>
      </c>
      <c r="E9766" s="24">
        <v>43972</v>
      </c>
      <c r="F9766" s="22" t="s">
        <v>219</v>
      </c>
      <c r="G9766" s="22" t="s">
        <v>3870</v>
      </c>
      <c r="H9766" s="22">
        <v>1108</v>
      </c>
      <c r="I9766" s="22">
        <v>144.04</v>
      </c>
      <c r="J9766" s="22">
        <v>22.16</v>
      </c>
      <c r="K9766" s="22">
        <v>941.8</v>
      </c>
      <c r="L9766" s="21"/>
      <c r="M9766" s="25">
        <v>43972</v>
      </c>
      <c r="N9766" s="22">
        <v>0</v>
      </c>
      <c r="O9766" s="22">
        <v>4004</v>
      </c>
      <c r="P9766" s="22">
        <v>409398</v>
      </c>
      <c r="Q9766" s="22" t="s">
        <v>23</v>
      </c>
    </row>
    <row r="9767" spans="1:17" ht="12.75" x14ac:dyDescent="0.2">
      <c r="A9767" s="23" t="s">
        <v>22500</v>
      </c>
      <c r="B9767" s="23" t="s">
        <v>22501</v>
      </c>
      <c r="C9767" s="22">
        <v>200069061</v>
      </c>
      <c r="D9767" s="22" t="s">
        <v>20</v>
      </c>
      <c r="E9767" s="24">
        <v>43972</v>
      </c>
      <c r="F9767" s="22" t="s">
        <v>219</v>
      </c>
      <c r="G9767" s="22" t="s">
        <v>3870</v>
      </c>
      <c r="H9767" s="22">
        <v>1242</v>
      </c>
      <c r="I9767" s="22">
        <v>161.46</v>
      </c>
      <c r="J9767" s="22">
        <v>24.84</v>
      </c>
      <c r="K9767" s="22">
        <v>1055.7</v>
      </c>
      <c r="L9767" s="21"/>
      <c r="M9767" s="25">
        <v>43972</v>
      </c>
      <c r="N9767" s="22">
        <v>0</v>
      </c>
      <c r="O9767" s="22">
        <v>1192</v>
      </c>
      <c r="P9767" s="22">
        <v>404885</v>
      </c>
      <c r="Q9767" s="22" t="s">
        <v>23</v>
      </c>
    </row>
    <row r="9768" spans="1:17" ht="12.75" x14ac:dyDescent="0.2">
      <c r="A9768" s="23" t="s">
        <v>22502</v>
      </c>
      <c r="B9768" s="23" t="s">
        <v>22503</v>
      </c>
      <c r="C9768" s="22">
        <v>20007274905</v>
      </c>
      <c r="D9768" s="22" t="s">
        <v>20</v>
      </c>
      <c r="E9768" s="24">
        <v>43972</v>
      </c>
      <c r="F9768" s="22" t="s">
        <v>219</v>
      </c>
      <c r="G9768" s="22" t="s">
        <v>3870</v>
      </c>
      <c r="H9768" s="22">
        <v>1000</v>
      </c>
      <c r="I9768" s="22">
        <v>130</v>
      </c>
      <c r="J9768" s="22">
        <v>20</v>
      </c>
      <c r="K9768" s="22">
        <v>850</v>
      </c>
      <c r="L9768" s="21"/>
      <c r="M9768" s="25">
        <v>43972</v>
      </c>
      <c r="N9768" s="22">
        <v>0</v>
      </c>
      <c r="O9768" s="22">
        <v>4004</v>
      </c>
      <c r="P9768" s="22">
        <v>409398</v>
      </c>
      <c r="Q9768" s="22" t="s">
        <v>23</v>
      </c>
    </row>
    <row r="9769" spans="1:17" ht="12.75" x14ac:dyDescent="0.2">
      <c r="A9769" s="23" t="s">
        <v>22504</v>
      </c>
      <c r="B9769" s="23" t="s">
        <v>22505</v>
      </c>
      <c r="C9769" s="22">
        <v>20007274905</v>
      </c>
      <c r="D9769" s="22" t="s">
        <v>20</v>
      </c>
      <c r="E9769" s="24">
        <v>43972</v>
      </c>
      <c r="F9769" s="22" t="s">
        <v>219</v>
      </c>
      <c r="G9769" s="22" t="s">
        <v>3870</v>
      </c>
      <c r="H9769" s="22">
        <v>1206</v>
      </c>
      <c r="I9769" s="22">
        <v>156.78</v>
      </c>
      <c r="J9769" s="22">
        <v>24.12</v>
      </c>
      <c r="K9769" s="22">
        <v>1025.0999999999999</v>
      </c>
      <c r="L9769" s="21"/>
      <c r="M9769" s="25">
        <v>43972</v>
      </c>
      <c r="N9769" s="22">
        <v>0</v>
      </c>
      <c r="O9769" s="22">
        <v>4004</v>
      </c>
      <c r="P9769" s="22">
        <v>409398</v>
      </c>
      <c r="Q9769" s="22" t="s">
        <v>23</v>
      </c>
    </row>
    <row r="9770" spans="1:17" ht="12.75" x14ac:dyDescent="0.2">
      <c r="A9770" s="23" t="s">
        <v>10452</v>
      </c>
      <c r="B9770" s="23" t="s">
        <v>10453</v>
      </c>
      <c r="C9770" s="22">
        <v>200088536</v>
      </c>
      <c r="D9770" s="22" t="s">
        <v>20</v>
      </c>
      <c r="E9770" s="24">
        <v>43956</v>
      </c>
      <c r="F9770" s="22" t="s">
        <v>219</v>
      </c>
      <c r="G9770" s="22" t="s">
        <v>3870</v>
      </c>
      <c r="H9770" s="22">
        <v>2358</v>
      </c>
      <c r="I9770" s="22">
        <v>306.54000000000002</v>
      </c>
      <c r="J9770" s="22">
        <v>47.16</v>
      </c>
      <c r="K9770" s="22">
        <v>2004.3</v>
      </c>
      <c r="L9770" s="21"/>
      <c r="M9770" s="25">
        <v>43956</v>
      </c>
      <c r="N9770" s="22">
        <v>0</v>
      </c>
      <c r="O9770" s="22">
        <v>2358</v>
      </c>
      <c r="P9770" s="22">
        <v>427427</v>
      </c>
      <c r="Q9770" s="22" t="s">
        <v>23</v>
      </c>
    </row>
    <row r="9771" spans="1:17" ht="12.75" x14ac:dyDescent="0.2">
      <c r="A9771" s="23" t="s">
        <v>11591</v>
      </c>
      <c r="B9771" s="23" t="s">
        <v>11592</v>
      </c>
      <c r="C9771" s="22">
        <v>2000269561</v>
      </c>
      <c r="D9771" s="22" t="s">
        <v>20</v>
      </c>
      <c r="E9771" s="24">
        <v>43956</v>
      </c>
      <c r="F9771" s="22" t="s">
        <v>21</v>
      </c>
      <c r="G9771" s="22" t="s">
        <v>10941</v>
      </c>
      <c r="H9771" s="22">
        <v>5774.7060000000001</v>
      </c>
      <c r="I9771" s="22">
        <v>750.71177999999998</v>
      </c>
      <c r="J9771" s="22">
        <v>115.49412</v>
      </c>
      <c r="K9771" s="22">
        <v>4908.5</v>
      </c>
      <c r="L9771" s="21"/>
      <c r="M9771" s="25">
        <v>43956</v>
      </c>
      <c r="N9771" s="22">
        <v>0</v>
      </c>
      <c r="O9771" s="22">
        <v>6004</v>
      </c>
      <c r="P9771" s="22">
        <v>419351</v>
      </c>
      <c r="Q9771" s="22" t="s">
        <v>23</v>
      </c>
    </row>
    <row r="9772" spans="1:17" ht="12.75" x14ac:dyDescent="0.2">
      <c r="A9772" s="23" t="s">
        <v>10440</v>
      </c>
      <c r="B9772" s="23" t="s">
        <v>10441</v>
      </c>
      <c r="C9772" s="22">
        <v>20004084007</v>
      </c>
      <c r="D9772" s="22" t="s">
        <v>20</v>
      </c>
      <c r="E9772" s="24">
        <v>43956</v>
      </c>
      <c r="F9772" s="22" t="s">
        <v>219</v>
      </c>
      <c r="G9772" s="22" t="s">
        <v>3870</v>
      </c>
      <c r="H9772" s="22">
        <v>2814.471</v>
      </c>
      <c r="I9772" s="22">
        <v>365.88123000000002</v>
      </c>
      <c r="J9772" s="22">
        <v>56.28942</v>
      </c>
      <c r="K9772" s="22">
        <v>2392.3000000000002</v>
      </c>
      <c r="L9772" s="21"/>
      <c r="M9772" s="25">
        <v>43956</v>
      </c>
      <c r="N9772" s="22">
        <v>0</v>
      </c>
      <c r="O9772" s="22">
        <v>1660</v>
      </c>
      <c r="P9772" s="22">
        <v>479004</v>
      </c>
      <c r="Q9772" s="22" t="s">
        <v>23</v>
      </c>
    </row>
    <row r="9773" spans="1:17" ht="12.75" x14ac:dyDescent="0.2">
      <c r="A9773" s="23" t="s">
        <v>10442</v>
      </c>
      <c r="B9773" s="23" t="s">
        <v>10443</v>
      </c>
      <c r="C9773" s="22">
        <v>20007274905</v>
      </c>
      <c r="D9773" s="22" t="s">
        <v>20</v>
      </c>
      <c r="E9773" s="24">
        <v>43956</v>
      </c>
      <c r="F9773" s="22" t="s">
        <v>219</v>
      </c>
      <c r="G9773" s="22" t="s">
        <v>3870</v>
      </c>
      <c r="H9773" s="22">
        <v>1098</v>
      </c>
      <c r="I9773" s="22">
        <v>142.74</v>
      </c>
      <c r="J9773" s="22">
        <v>21.96</v>
      </c>
      <c r="K9773" s="22">
        <v>933.3</v>
      </c>
      <c r="L9773" s="21"/>
      <c r="M9773" s="25">
        <v>43956</v>
      </c>
      <c r="N9773" s="22">
        <v>0</v>
      </c>
      <c r="O9773" s="22">
        <v>4004</v>
      </c>
      <c r="P9773" s="22">
        <v>409398</v>
      </c>
      <c r="Q9773" s="22" t="s">
        <v>23</v>
      </c>
    </row>
    <row r="9774" spans="1:17" ht="12.75" x14ac:dyDescent="0.2">
      <c r="A9774" s="23" t="s">
        <v>10446</v>
      </c>
      <c r="B9774" s="23" t="s">
        <v>10447</v>
      </c>
      <c r="C9774" s="22">
        <v>20007274905</v>
      </c>
      <c r="D9774" s="22" t="s">
        <v>20</v>
      </c>
      <c r="E9774" s="24">
        <v>43956</v>
      </c>
      <c r="F9774" s="22" t="s">
        <v>219</v>
      </c>
      <c r="G9774" s="22" t="s">
        <v>3870</v>
      </c>
      <c r="H9774" s="22">
        <v>1180</v>
      </c>
      <c r="I9774" s="22">
        <v>153.4</v>
      </c>
      <c r="J9774" s="22">
        <v>23.6</v>
      </c>
      <c r="K9774" s="22">
        <v>1003</v>
      </c>
      <c r="L9774" s="21"/>
      <c r="M9774" s="25">
        <v>43956</v>
      </c>
      <c r="N9774" s="22">
        <v>0</v>
      </c>
      <c r="O9774" s="22">
        <v>4004</v>
      </c>
      <c r="P9774" s="22">
        <v>409398</v>
      </c>
      <c r="Q9774" s="22" t="s">
        <v>23</v>
      </c>
    </row>
    <row r="9775" spans="1:17" ht="12.75" x14ac:dyDescent="0.2">
      <c r="A9775" s="23" t="s">
        <v>10448</v>
      </c>
      <c r="B9775" s="23" t="s">
        <v>10449</v>
      </c>
      <c r="C9775" s="22">
        <v>20007274905</v>
      </c>
      <c r="D9775" s="22" t="s">
        <v>20</v>
      </c>
      <c r="E9775" s="24">
        <v>43956</v>
      </c>
      <c r="F9775" s="22" t="s">
        <v>219</v>
      </c>
      <c r="G9775" s="22" t="s">
        <v>3870</v>
      </c>
      <c r="H9775" s="22">
        <v>1000</v>
      </c>
      <c r="I9775" s="22">
        <v>130</v>
      </c>
      <c r="J9775" s="22">
        <v>20</v>
      </c>
      <c r="K9775" s="22">
        <v>850</v>
      </c>
      <c r="L9775" s="21"/>
      <c r="M9775" s="25">
        <v>43956</v>
      </c>
      <c r="N9775" s="22">
        <v>0</v>
      </c>
      <c r="O9775" s="22">
        <v>4004</v>
      </c>
      <c r="P9775" s="22">
        <v>409398</v>
      </c>
      <c r="Q9775" s="22" t="s">
        <v>23</v>
      </c>
    </row>
    <row r="9776" spans="1:17" ht="12.75" x14ac:dyDescent="0.2">
      <c r="A9776" s="23" t="s">
        <v>10450</v>
      </c>
      <c r="B9776" s="23" t="s">
        <v>10451</v>
      </c>
      <c r="C9776" s="22">
        <v>20007274905</v>
      </c>
      <c r="D9776" s="22" t="s">
        <v>20</v>
      </c>
      <c r="E9776" s="24">
        <v>43956</v>
      </c>
      <c r="F9776" s="22" t="s">
        <v>219</v>
      </c>
      <c r="G9776" s="22" t="s">
        <v>3870</v>
      </c>
      <c r="H9776" s="22">
        <v>1036</v>
      </c>
      <c r="I9776" s="22">
        <v>134.68</v>
      </c>
      <c r="J9776" s="22">
        <v>20.72</v>
      </c>
      <c r="K9776" s="22">
        <v>880.6</v>
      </c>
      <c r="L9776" s="21"/>
      <c r="M9776" s="25">
        <v>43956</v>
      </c>
      <c r="N9776" s="22">
        <v>0</v>
      </c>
      <c r="O9776" s="22">
        <v>4004</v>
      </c>
      <c r="P9776" s="22">
        <v>409398</v>
      </c>
      <c r="Q9776" s="22" t="s">
        <v>23</v>
      </c>
    </row>
    <row r="9777" spans="1:17" ht="12.75" x14ac:dyDescent="0.2">
      <c r="A9777" s="23" t="s">
        <v>11589</v>
      </c>
      <c r="B9777" s="23" t="s">
        <v>11590</v>
      </c>
      <c r="C9777" s="22">
        <v>2000389280</v>
      </c>
      <c r="D9777" s="22" t="s">
        <v>20</v>
      </c>
      <c r="E9777" s="24">
        <v>43956</v>
      </c>
      <c r="F9777" s="22" t="s">
        <v>21</v>
      </c>
      <c r="G9777" s="22" t="s">
        <v>10941</v>
      </c>
      <c r="H9777" s="22">
        <v>539.83500000000004</v>
      </c>
      <c r="I9777" s="22">
        <v>70.178550000000001</v>
      </c>
      <c r="J9777" s="22">
        <v>10.7967</v>
      </c>
      <c r="K9777" s="22">
        <v>458.86</v>
      </c>
      <c r="L9777" s="21"/>
      <c r="M9777" s="25">
        <v>43956</v>
      </c>
      <c r="N9777" s="22">
        <v>0</v>
      </c>
      <c r="O9777" s="22">
        <v>8002</v>
      </c>
      <c r="P9777" s="22">
        <v>419351</v>
      </c>
      <c r="Q9777" s="22" t="s">
        <v>23</v>
      </c>
    </row>
    <row r="9778" spans="1:17" ht="12.75" x14ac:dyDescent="0.2">
      <c r="A9778" s="23" t="s">
        <v>22506</v>
      </c>
      <c r="B9778" s="23" t="s">
        <v>22507</v>
      </c>
      <c r="C9778" s="22">
        <v>20009628106</v>
      </c>
      <c r="D9778" s="22" t="s">
        <v>20</v>
      </c>
      <c r="E9778" s="24">
        <v>43974</v>
      </c>
      <c r="F9778" s="22" t="s">
        <v>219</v>
      </c>
      <c r="G9778" s="22" t="s">
        <v>3870</v>
      </c>
      <c r="H9778" s="22">
        <v>5098</v>
      </c>
      <c r="I9778" s="22">
        <v>662.74</v>
      </c>
      <c r="J9778" s="22">
        <v>101.96</v>
      </c>
      <c r="K9778" s="22">
        <v>4333.3</v>
      </c>
      <c r="L9778" s="21"/>
      <c r="M9778" s="25">
        <v>43974</v>
      </c>
      <c r="N9778" s="22">
        <v>0</v>
      </c>
      <c r="O9778" s="22">
        <v>1836</v>
      </c>
      <c r="P9778" s="22">
        <v>487417</v>
      </c>
      <c r="Q9778" s="22" t="s">
        <v>23</v>
      </c>
    </row>
    <row r="9779" spans="1:17" ht="12.75" x14ac:dyDescent="0.2">
      <c r="A9779" s="23" t="s">
        <v>22508</v>
      </c>
      <c r="B9779" s="23" t="s">
        <v>22509</v>
      </c>
      <c r="C9779" s="22">
        <v>20007274905</v>
      </c>
      <c r="D9779" s="22" t="s">
        <v>20</v>
      </c>
      <c r="E9779" s="24">
        <v>43974</v>
      </c>
      <c r="F9779" s="22" t="s">
        <v>219</v>
      </c>
      <c r="G9779" s="22" t="s">
        <v>3870</v>
      </c>
      <c r="H9779" s="22">
        <v>1216</v>
      </c>
      <c r="I9779" s="22">
        <v>158.08000000000001</v>
      </c>
      <c r="J9779" s="22">
        <v>24.32</v>
      </c>
      <c r="K9779" s="22">
        <v>1033.5999999999999</v>
      </c>
      <c r="L9779" s="21"/>
      <c r="M9779" s="25">
        <v>43974</v>
      </c>
      <c r="N9779" s="22">
        <v>0</v>
      </c>
      <c r="O9779" s="22">
        <v>4004</v>
      </c>
      <c r="P9779" s="22">
        <v>409398</v>
      </c>
      <c r="Q9779" s="22" t="s">
        <v>23</v>
      </c>
    </row>
    <row r="9780" spans="1:17" ht="12.75" x14ac:dyDescent="0.2">
      <c r="A9780" s="23" t="s">
        <v>22510</v>
      </c>
      <c r="B9780" s="23" t="s">
        <v>22511</v>
      </c>
      <c r="C9780" s="22">
        <v>20007274905</v>
      </c>
      <c r="D9780" s="22" t="s">
        <v>20</v>
      </c>
      <c r="E9780" s="24">
        <v>43974</v>
      </c>
      <c r="F9780" s="22" t="s">
        <v>219</v>
      </c>
      <c r="G9780" s="22" t="s">
        <v>3870</v>
      </c>
      <c r="H9780" s="22">
        <v>1098</v>
      </c>
      <c r="I9780" s="22">
        <v>142.74</v>
      </c>
      <c r="J9780" s="22">
        <v>21.96</v>
      </c>
      <c r="K9780" s="22">
        <v>933.3</v>
      </c>
      <c r="L9780" s="21"/>
      <c r="M9780" s="25">
        <v>43974</v>
      </c>
      <c r="N9780" s="22">
        <v>0</v>
      </c>
      <c r="O9780" s="22">
        <v>4004</v>
      </c>
      <c r="P9780" s="22">
        <v>409398</v>
      </c>
      <c r="Q9780" s="22" t="s">
        <v>23</v>
      </c>
    </row>
    <row r="9781" spans="1:17" ht="12.75" x14ac:dyDescent="0.2">
      <c r="A9781" s="23" t="s">
        <v>22512</v>
      </c>
      <c r="B9781" s="23" t="s">
        <v>22513</v>
      </c>
      <c r="C9781" s="22">
        <v>20007274905</v>
      </c>
      <c r="D9781" s="22" t="s">
        <v>20</v>
      </c>
      <c r="E9781" s="24">
        <v>43974</v>
      </c>
      <c r="F9781" s="22" t="s">
        <v>219</v>
      </c>
      <c r="G9781" s="22" t="s">
        <v>3870</v>
      </c>
      <c r="H9781" s="22">
        <v>1000</v>
      </c>
      <c r="I9781" s="22">
        <v>130</v>
      </c>
      <c r="J9781" s="22">
        <v>20</v>
      </c>
      <c r="K9781" s="22">
        <v>850</v>
      </c>
      <c r="L9781" s="25"/>
      <c r="M9781" s="25">
        <v>43974</v>
      </c>
      <c r="N9781" s="22">
        <v>0</v>
      </c>
      <c r="O9781" s="22">
        <v>4004</v>
      </c>
      <c r="P9781" s="22">
        <v>409398</v>
      </c>
      <c r="Q9781" s="22" t="s">
        <v>23</v>
      </c>
    </row>
    <row r="9782" spans="1:17" ht="12.75" x14ac:dyDescent="0.2">
      <c r="A9782" s="23" t="s">
        <v>10530</v>
      </c>
      <c r="B9782" s="23" t="s">
        <v>10531</v>
      </c>
      <c r="C9782" s="22">
        <v>2000567638</v>
      </c>
      <c r="D9782" s="22" t="s">
        <v>20</v>
      </c>
      <c r="E9782" s="24">
        <v>43969</v>
      </c>
      <c r="F9782" s="22" t="s">
        <v>219</v>
      </c>
      <c r="G9782" s="22" t="s">
        <v>3870</v>
      </c>
      <c r="H9782" s="22">
        <v>1360</v>
      </c>
      <c r="I9782" s="22">
        <v>176.8</v>
      </c>
      <c r="J9782" s="22">
        <v>27.2</v>
      </c>
      <c r="K9782" s="22">
        <v>1156</v>
      </c>
      <c r="L9782" s="25"/>
      <c r="M9782" s="25">
        <v>43969</v>
      </c>
      <c r="N9782" s="22">
        <v>0</v>
      </c>
      <c r="O9782" s="22">
        <v>4107</v>
      </c>
      <c r="P9782" s="22">
        <v>404136</v>
      </c>
      <c r="Q9782" s="22" t="s">
        <v>23</v>
      </c>
    </row>
    <row r="9783" spans="1:17" ht="12.75" x14ac:dyDescent="0.2">
      <c r="A9783" s="23" t="s">
        <v>10524</v>
      </c>
      <c r="B9783" s="23" t="s">
        <v>10525</v>
      </c>
      <c r="C9783" s="22">
        <v>20007274905</v>
      </c>
      <c r="D9783" s="22" t="s">
        <v>20</v>
      </c>
      <c r="E9783" s="24">
        <v>43969</v>
      </c>
      <c r="F9783" s="22" t="s">
        <v>219</v>
      </c>
      <c r="G9783" s="22" t="s">
        <v>3870</v>
      </c>
      <c r="H9783" s="22">
        <v>1216</v>
      </c>
      <c r="I9783" s="22">
        <v>158.08000000000001</v>
      </c>
      <c r="J9783" s="22">
        <v>24.32</v>
      </c>
      <c r="K9783" s="22">
        <v>1033.5999999999999</v>
      </c>
      <c r="L9783" s="21"/>
      <c r="M9783" s="25">
        <v>43969</v>
      </c>
      <c r="N9783" s="22">
        <v>0</v>
      </c>
      <c r="O9783" s="22">
        <v>4004</v>
      </c>
      <c r="P9783" s="22">
        <v>409398</v>
      </c>
      <c r="Q9783" s="22" t="s">
        <v>23</v>
      </c>
    </row>
    <row r="9784" spans="1:17" ht="12.75" x14ac:dyDescent="0.2">
      <c r="A9784" s="23" t="s">
        <v>10532</v>
      </c>
      <c r="B9784" s="23" t="s">
        <v>10533</v>
      </c>
      <c r="C9784" s="22">
        <v>20001220370</v>
      </c>
      <c r="D9784" s="22" t="s">
        <v>20</v>
      </c>
      <c r="E9784" s="24">
        <v>43969</v>
      </c>
      <c r="F9784" s="22" t="s">
        <v>219</v>
      </c>
      <c r="G9784" s="22" t="s">
        <v>3870</v>
      </c>
      <c r="H9784" s="22">
        <v>3306.6120000000001</v>
      </c>
      <c r="I9784" s="22">
        <v>429.85955999999999</v>
      </c>
      <c r="J9784" s="22">
        <v>66.132239999999996</v>
      </c>
      <c r="K9784" s="22">
        <v>2810.62</v>
      </c>
      <c r="L9784" s="21"/>
      <c r="M9784" s="25">
        <v>43969</v>
      </c>
      <c r="N9784" s="22">
        <v>0</v>
      </c>
      <c r="O9784" s="22">
        <v>3502</v>
      </c>
      <c r="P9784" s="22">
        <v>528808</v>
      </c>
      <c r="Q9784" s="22" t="s">
        <v>23</v>
      </c>
    </row>
    <row r="9785" spans="1:17" ht="12.75" x14ac:dyDescent="0.2">
      <c r="A9785" s="23" t="s">
        <v>10528</v>
      </c>
      <c r="B9785" s="23" t="s">
        <v>10529</v>
      </c>
      <c r="C9785" s="22">
        <v>20007274905</v>
      </c>
      <c r="D9785" s="22" t="s">
        <v>20</v>
      </c>
      <c r="E9785" s="24">
        <v>43969</v>
      </c>
      <c r="F9785" s="22" t="s">
        <v>219</v>
      </c>
      <c r="G9785" s="22" t="s">
        <v>3870</v>
      </c>
      <c r="H9785" s="22">
        <v>1000</v>
      </c>
      <c r="I9785" s="22">
        <v>130</v>
      </c>
      <c r="J9785" s="22">
        <v>20</v>
      </c>
      <c r="K9785" s="22">
        <v>850</v>
      </c>
      <c r="L9785" s="21"/>
      <c r="M9785" s="25">
        <v>43969</v>
      </c>
      <c r="N9785" s="22">
        <v>0</v>
      </c>
      <c r="O9785" s="22">
        <v>4004</v>
      </c>
      <c r="P9785" s="22">
        <v>409398</v>
      </c>
      <c r="Q9785" s="22" t="s">
        <v>23</v>
      </c>
    </row>
    <row r="9786" spans="1:17" ht="12.75" x14ac:dyDescent="0.2">
      <c r="A9786" s="23" t="s">
        <v>22514</v>
      </c>
      <c r="B9786" s="23" t="s">
        <v>22515</v>
      </c>
      <c r="C9786" s="22">
        <v>20009803406</v>
      </c>
      <c r="D9786" s="22" t="s">
        <v>20</v>
      </c>
      <c r="E9786" s="24">
        <v>43978</v>
      </c>
      <c r="F9786" s="22" t="s">
        <v>21</v>
      </c>
      <c r="G9786" s="22" t="s">
        <v>22430</v>
      </c>
      <c r="H9786" s="22">
        <v>1500</v>
      </c>
      <c r="I9786" s="22">
        <v>195</v>
      </c>
      <c r="J9786" s="22">
        <v>30</v>
      </c>
      <c r="K9786" s="22">
        <v>1275</v>
      </c>
      <c r="L9786" s="21"/>
      <c r="M9786" s="25">
        <v>43978</v>
      </c>
      <c r="N9786" s="22">
        <v>0</v>
      </c>
      <c r="O9786" s="22">
        <v>4355</v>
      </c>
      <c r="P9786" s="22">
        <v>427427</v>
      </c>
      <c r="Q9786" s="22" t="s">
        <v>23</v>
      </c>
    </row>
    <row r="9787" spans="1:17" ht="12.75" x14ac:dyDescent="0.2">
      <c r="A9787" s="23" t="s">
        <v>22516</v>
      </c>
      <c r="B9787" s="23" t="s">
        <v>22517</v>
      </c>
      <c r="C9787" s="22">
        <v>20007255352</v>
      </c>
      <c r="D9787" s="22" t="s">
        <v>20</v>
      </c>
      <c r="E9787" s="24">
        <v>43978</v>
      </c>
      <c r="F9787" s="22" t="s">
        <v>219</v>
      </c>
      <c r="G9787" s="22" t="s">
        <v>3870</v>
      </c>
      <c r="H9787" s="22">
        <v>1800</v>
      </c>
      <c r="I9787" s="22">
        <v>234</v>
      </c>
      <c r="J9787" s="22">
        <v>36</v>
      </c>
      <c r="K9787" s="22">
        <v>1530</v>
      </c>
      <c r="L9787" s="21"/>
      <c r="M9787" s="25">
        <v>43978</v>
      </c>
      <c r="N9787" s="22">
        <v>0</v>
      </c>
      <c r="O9787" s="22">
        <v>8466</v>
      </c>
      <c r="P9787" s="22">
        <v>426102</v>
      </c>
      <c r="Q9787" s="22" t="s">
        <v>23</v>
      </c>
    </row>
    <row r="9788" spans="1:17" ht="12.75" x14ac:dyDescent="0.2">
      <c r="A9788" s="23" t="s">
        <v>22518</v>
      </c>
      <c r="B9788" s="23" t="s">
        <v>22519</v>
      </c>
      <c r="C9788" s="22">
        <v>200011199312</v>
      </c>
      <c r="D9788" s="22" t="s">
        <v>20</v>
      </c>
      <c r="E9788" s="24">
        <v>43978</v>
      </c>
      <c r="F9788" s="22" t="s">
        <v>219</v>
      </c>
      <c r="G9788" s="22" t="s">
        <v>3870</v>
      </c>
      <c r="H9788" s="22">
        <v>1314</v>
      </c>
      <c r="I9788" s="22">
        <v>170.82</v>
      </c>
      <c r="J9788" s="22">
        <v>26.28</v>
      </c>
      <c r="K9788" s="22">
        <v>1116.9000000000001</v>
      </c>
      <c r="L9788" s="21"/>
      <c r="M9788" s="25">
        <v>43978</v>
      </c>
      <c r="N9788" s="22">
        <v>0</v>
      </c>
      <c r="O9788" s="22">
        <v>1943</v>
      </c>
      <c r="P9788" s="22">
        <v>426101</v>
      </c>
      <c r="Q9788" s="22" t="s">
        <v>23</v>
      </c>
    </row>
    <row r="9789" spans="1:17" ht="12.75" x14ac:dyDescent="0.2">
      <c r="A9789" s="23" t="s">
        <v>22520</v>
      </c>
      <c r="B9789" s="23" t="s">
        <v>22521</v>
      </c>
      <c r="C9789" s="22">
        <v>20004084007</v>
      </c>
      <c r="D9789" s="22" t="s">
        <v>20</v>
      </c>
      <c r="E9789" s="24">
        <v>43978</v>
      </c>
      <c r="F9789" s="22" t="s">
        <v>219</v>
      </c>
      <c r="G9789" s="22" t="s">
        <v>3870</v>
      </c>
      <c r="H9789" s="22">
        <v>1062</v>
      </c>
      <c r="I9789" s="22">
        <v>138.06</v>
      </c>
      <c r="J9789" s="22">
        <v>21.24</v>
      </c>
      <c r="K9789" s="22">
        <v>902.7</v>
      </c>
      <c r="L9789" s="21"/>
      <c r="M9789" s="25">
        <v>43978</v>
      </c>
      <c r="N9789" s="22">
        <v>0</v>
      </c>
      <c r="O9789" s="22">
        <v>1660</v>
      </c>
      <c r="P9789" s="22">
        <v>479004</v>
      </c>
      <c r="Q9789" s="22" t="s">
        <v>23</v>
      </c>
    </row>
    <row r="9790" spans="1:17" ht="12.75" x14ac:dyDescent="0.2">
      <c r="A9790" s="23" t="s">
        <v>22522</v>
      </c>
      <c r="B9790" s="23" t="s">
        <v>22523</v>
      </c>
      <c r="C9790" s="22">
        <v>200088536</v>
      </c>
      <c r="D9790" s="22" t="s">
        <v>20</v>
      </c>
      <c r="E9790" s="24">
        <v>43978</v>
      </c>
      <c r="F9790" s="22" t="s">
        <v>219</v>
      </c>
      <c r="G9790" s="22" t="s">
        <v>3870</v>
      </c>
      <c r="H9790" s="22">
        <v>1000</v>
      </c>
      <c r="I9790" s="22">
        <v>130</v>
      </c>
      <c r="J9790" s="22">
        <v>20</v>
      </c>
      <c r="K9790" s="22">
        <v>850</v>
      </c>
      <c r="L9790" s="22">
        <v>350</v>
      </c>
      <c r="M9790" s="25">
        <v>43978</v>
      </c>
      <c r="N9790" s="22">
        <v>0</v>
      </c>
      <c r="O9790" s="22">
        <v>2358</v>
      </c>
      <c r="P9790" s="22">
        <v>427427</v>
      </c>
      <c r="Q9790" s="22" t="s">
        <v>110</v>
      </c>
    </row>
    <row r="9791" spans="1:17" ht="12.75" x14ac:dyDescent="0.2">
      <c r="A9791" s="23" t="s">
        <v>22522</v>
      </c>
      <c r="B9791" s="23" t="s">
        <v>22523</v>
      </c>
      <c r="C9791" s="22">
        <v>200088536</v>
      </c>
      <c r="D9791" s="22" t="s">
        <v>20</v>
      </c>
      <c r="E9791" s="24">
        <v>43978</v>
      </c>
      <c r="F9791" s="22" t="s">
        <v>219</v>
      </c>
      <c r="G9791" s="22" t="s">
        <v>3870</v>
      </c>
      <c r="H9791" s="22">
        <v>1000</v>
      </c>
      <c r="I9791" s="22">
        <v>130</v>
      </c>
      <c r="J9791" s="22">
        <v>20</v>
      </c>
      <c r="K9791" s="22">
        <v>850</v>
      </c>
      <c r="L9791" s="22">
        <v>350</v>
      </c>
      <c r="M9791" s="25">
        <v>43978</v>
      </c>
      <c r="N9791" s="22">
        <v>0</v>
      </c>
      <c r="O9791" s="22">
        <v>2358</v>
      </c>
      <c r="P9791" s="22">
        <v>427427</v>
      </c>
      <c r="Q9791" s="22" t="s">
        <v>23</v>
      </c>
    </row>
    <row r="9792" spans="1:17" ht="12.75" x14ac:dyDescent="0.2">
      <c r="A9792" s="23" t="s">
        <v>22524</v>
      </c>
      <c r="B9792" s="23" t="s">
        <v>22525</v>
      </c>
      <c r="C9792" s="22">
        <v>20007274905</v>
      </c>
      <c r="D9792" s="22" t="s">
        <v>20</v>
      </c>
      <c r="E9792" s="24">
        <v>43978</v>
      </c>
      <c r="F9792" s="22" t="s">
        <v>219</v>
      </c>
      <c r="G9792" s="22" t="s">
        <v>3870</v>
      </c>
      <c r="H9792" s="22">
        <v>1000</v>
      </c>
      <c r="I9792" s="22">
        <v>130</v>
      </c>
      <c r="J9792" s="22">
        <v>20</v>
      </c>
      <c r="K9792" s="22">
        <v>850</v>
      </c>
      <c r="L9792" s="21"/>
      <c r="M9792" s="25">
        <v>43978</v>
      </c>
      <c r="N9792" s="22">
        <v>0</v>
      </c>
      <c r="O9792" s="22">
        <v>4004</v>
      </c>
      <c r="P9792" s="22">
        <v>409398</v>
      </c>
      <c r="Q9792" s="22" t="s">
        <v>23</v>
      </c>
    </row>
    <row r="9793" spans="1:17" ht="12.75" x14ac:dyDescent="0.2">
      <c r="A9793" s="23" t="s">
        <v>22526</v>
      </c>
      <c r="B9793" s="23" t="s">
        <v>22527</v>
      </c>
      <c r="C9793" s="22">
        <v>200010663963</v>
      </c>
      <c r="D9793" s="22" t="s">
        <v>20</v>
      </c>
      <c r="E9793" s="24">
        <v>43978</v>
      </c>
      <c r="F9793" s="22" t="s">
        <v>219</v>
      </c>
      <c r="G9793" s="22" t="s">
        <v>3870</v>
      </c>
      <c r="H9793" s="22">
        <v>2070</v>
      </c>
      <c r="I9793" s="22">
        <v>269.10000000000002</v>
      </c>
      <c r="J9793" s="22">
        <v>41.4</v>
      </c>
      <c r="K9793" s="22">
        <v>1759.5</v>
      </c>
      <c r="L9793" s="21"/>
      <c r="M9793" s="25">
        <v>43978</v>
      </c>
      <c r="N9793" s="22">
        <v>0</v>
      </c>
      <c r="O9793" s="22">
        <v>4301</v>
      </c>
      <c r="P9793" s="22">
        <v>404807</v>
      </c>
      <c r="Q9793" s="22" t="s">
        <v>23</v>
      </c>
    </row>
    <row r="9794" spans="1:17" ht="12.75" x14ac:dyDescent="0.2">
      <c r="A9794" s="23" t="s">
        <v>22528</v>
      </c>
      <c r="B9794" s="23" t="s">
        <v>22529</v>
      </c>
      <c r="C9794" s="22">
        <v>2000201049</v>
      </c>
      <c r="D9794" s="22" t="s">
        <v>20</v>
      </c>
      <c r="E9794" s="24">
        <v>43978</v>
      </c>
      <c r="F9794" s="22" t="s">
        <v>219</v>
      </c>
      <c r="G9794" s="22" t="s">
        <v>3870</v>
      </c>
      <c r="H9794" s="22">
        <v>3639.8820000000001</v>
      </c>
      <c r="I9794" s="22">
        <v>473.18466000000001</v>
      </c>
      <c r="J9794" s="22">
        <v>72.797640000000001</v>
      </c>
      <c r="K9794" s="22">
        <v>3093.9</v>
      </c>
      <c r="L9794" s="21"/>
      <c r="M9794" s="25">
        <v>43978</v>
      </c>
      <c r="N9794" s="22">
        <v>0</v>
      </c>
      <c r="O9794" s="22">
        <v>9531</v>
      </c>
      <c r="P9794" s="22">
        <v>478273</v>
      </c>
      <c r="Q9794" s="22" t="s">
        <v>23</v>
      </c>
    </row>
    <row r="9795" spans="1:17" ht="12.75" x14ac:dyDescent="0.2">
      <c r="A9795" s="23" t="s">
        <v>22530</v>
      </c>
      <c r="B9795" s="23" t="s">
        <v>22531</v>
      </c>
      <c r="C9795" s="22">
        <v>2000154095</v>
      </c>
      <c r="D9795" s="22" t="s">
        <v>20</v>
      </c>
      <c r="E9795" s="24">
        <v>43978</v>
      </c>
      <c r="F9795" s="22" t="s">
        <v>219</v>
      </c>
      <c r="G9795" s="22" t="s">
        <v>3870</v>
      </c>
      <c r="H9795" s="22">
        <v>2898</v>
      </c>
      <c r="I9795" s="22">
        <v>376.74</v>
      </c>
      <c r="J9795" s="22">
        <v>57.96</v>
      </c>
      <c r="K9795" s="22">
        <v>2463.3000000000002</v>
      </c>
      <c r="L9795" s="21"/>
      <c r="M9795" s="25">
        <v>43978</v>
      </c>
      <c r="N9795" s="22">
        <v>0</v>
      </c>
      <c r="O9795" s="22">
        <v>5858</v>
      </c>
      <c r="P9795" s="22">
        <v>427427</v>
      </c>
      <c r="Q9795" s="22" t="s">
        <v>23</v>
      </c>
    </row>
    <row r="9796" spans="1:17" ht="12.75" x14ac:dyDescent="0.2">
      <c r="A9796" s="23" t="s">
        <v>10811</v>
      </c>
      <c r="B9796" s="23" t="s">
        <v>10812</v>
      </c>
      <c r="C9796" s="22">
        <v>20001358720</v>
      </c>
      <c r="D9796" s="22" t="s">
        <v>20</v>
      </c>
      <c r="E9796" s="24">
        <v>43961</v>
      </c>
      <c r="F9796" s="22" t="s">
        <v>49</v>
      </c>
      <c r="G9796" s="22" t="s">
        <v>597</v>
      </c>
      <c r="H9796" s="22">
        <v>250</v>
      </c>
      <c r="I9796" s="22">
        <v>32.5</v>
      </c>
      <c r="J9796" s="22">
        <v>5</v>
      </c>
      <c r="K9796" s="22">
        <v>212.5</v>
      </c>
      <c r="L9796" s="21"/>
      <c r="M9796" s="25">
        <v>43961</v>
      </c>
      <c r="N9796" s="22">
        <v>0</v>
      </c>
      <c r="O9796" s="22">
        <v>5214</v>
      </c>
      <c r="P9796" s="22">
        <v>427638</v>
      </c>
      <c r="Q9796" s="22" t="s">
        <v>23</v>
      </c>
    </row>
    <row r="9797" spans="1:17" ht="12.75" x14ac:dyDescent="0.2">
      <c r="A9797" s="23" t="s">
        <v>10821</v>
      </c>
      <c r="B9797" s="23" t="s">
        <v>10822</v>
      </c>
      <c r="C9797" s="22">
        <v>20002255316</v>
      </c>
      <c r="D9797" s="22" t="s">
        <v>20</v>
      </c>
      <c r="E9797" s="24">
        <v>43961</v>
      </c>
      <c r="F9797" s="22" t="s">
        <v>49</v>
      </c>
      <c r="G9797" s="22" t="s">
        <v>597</v>
      </c>
      <c r="H9797" s="22">
        <v>250</v>
      </c>
      <c r="I9797" s="22">
        <v>32.5</v>
      </c>
      <c r="J9797" s="22">
        <v>5</v>
      </c>
      <c r="K9797" s="22">
        <v>212.5</v>
      </c>
      <c r="L9797" s="21"/>
      <c r="M9797" s="25">
        <v>43961</v>
      </c>
      <c r="N9797" s="22">
        <v>0</v>
      </c>
      <c r="O9797" s="22">
        <v>4614</v>
      </c>
      <c r="P9797" s="22">
        <v>427638</v>
      </c>
      <c r="Q9797" s="22" t="s">
        <v>23</v>
      </c>
    </row>
    <row r="9798" spans="1:17" ht="12.75" x14ac:dyDescent="0.2">
      <c r="A9798" s="23" t="s">
        <v>10819</v>
      </c>
      <c r="B9798" s="23" t="s">
        <v>10820</v>
      </c>
      <c r="C9798" s="22">
        <v>200015508037</v>
      </c>
      <c r="D9798" s="22" t="s">
        <v>20</v>
      </c>
      <c r="E9798" s="24">
        <v>43961</v>
      </c>
      <c r="F9798" s="22" t="s">
        <v>49</v>
      </c>
      <c r="G9798" s="22" t="s">
        <v>597</v>
      </c>
      <c r="H9798" s="22">
        <v>1119</v>
      </c>
      <c r="I9798" s="22">
        <v>145.47</v>
      </c>
      <c r="J9798" s="22">
        <v>22.38</v>
      </c>
      <c r="K9798" s="22">
        <v>951.15</v>
      </c>
      <c r="L9798" s="21"/>
      <c r="M9798" s="25">
        <v>43961</v>
      </c>
      <c r="N9798" s="22">
        <v>1</v>
      </c>
      <c r="O9798" s="22">
        <v>9602</v>
      </c>
      <c r="P9798" s="22">
        <v>427230</v>
      </c>
      <c r="Q9798" s="22" t="s">
        <v>23</v>
      </c>
    </row>
    <row r="9799" spans="1:17" ht="12.75" x14ac:dyDescent="0.2">
      <c r="A9799" s="23" t="s">
        <v>10815</v>
      </c>
      <c r="B9799" s="23" t="s">
        <v>10816</v>
      </c>
      <c r="C9799" s="22">
        <v>200011487358</v>
      </c>
      <c r="D9799" s="22" t="s">
        <v>20</v>
      </c>
      <c r="E9799" s="24">
        <v>43961</v>
      </c>
      <c r="F9799" s="22" t="s">
        <v>49</v>
      </c>
      <c r="G9799" s="22" t="s">
        <v>597</v>
      </c>
      <c r="H9799" s="22">
        <v>261</v>
      </c>
      <c r="I9799" s="22">
        <v>33.93</v>
      </c>
      <c r="J9799" s="22">
        <v>5.22</v>
      </c>
      <c r="K9799" s="22">
        <v>221.85</v>
      </c>
      <c r="L9799" s="21"/>
      <c r="M9799" s="25">
        <v>43961</v>
      </c>
      <c r="N9799" s="22">
        <v>0</v>
      </c>
      <c r="O9799" s="22">
        <v>6091</v>
      </c>
      <c r="P9799" s="22">
        <v>462729</v>
      </c>
      <c r="Q9799" s="22" t="s">
        <v>23</v>
      </c>
    </row>
    <row r="9800" spans="1:17" ht="12.75" x14ac:dyDescent="0.2">
      <c r="A9800" s="23" t="s">
        <v>10807</v>
      </c>
      <c r="B9800" s="23" t="s">
        <v>10808</v>
      </c>
      <c r="C9800" s="22">
        <v>200012644298</v>
      </c>
      <c r="D9800" s="22" t="s">
        <v>20</v>
      </c>
      <c r="E9800" s="24">
        <v>43961</v>
      </c>
      <c r="F9800" s="22" t="s">
        <v>49</v>
      </c>
      <c r="G9800" s="22" t="s">
        <v>597</v>
      </c>
      <c r="H9800" s="22">
        <v>1042</v>
      </c>
      <c r="I9800" s="22">
        <v>135.46</v>
      </c>
      <c r="J9800" s="22">
        <v>20.84</v>
      </c>
      <c r="K9800" s="22">
        <v>885.7</v>
      </c>
      <c r="L9800" s="21"/>
      <c r="M9800" s="25">
        <v>43961</v>
      </c>
      <c r="N9800" s="22">
        <v>0</v>
      </c>
      <c r="O9800" s="22">
        <v>4634</v>
      </c>
      <c r="P9800" s="22">
        <v>427427</v>
      </c>
      <c r="Q9800" s="22" t="s">
        <v>23</v>
      </c>
    </row>
    <row r="9801" spans="1:17" ht="12.75" x14ac:dyDescent="0.2">
      <c r="A9801" s="23" t="s">
        <v>10817</v>
      </c>
      <c r="B9801" s="23" t="s">
        <v>10818</v>
      </c>
      <c r="C9801" s="22">
        <v>20001978998</v>
      </c>
      <c r="D9801" s="22" t="s">
        <v>20</v>
      </c>
      <c r="E9801" s="24">
        <v>43961</v>
      </c>
      <c r="F9801" s="22" t="s">
        <v>49</v>
      </c>
      <c r="G9801" s="22" t="s">
        <v>597</v>
      </c>
      <c r="H9801" s="22">
        <v>250</v>
      </c>
      <c r="I9801" s="22">
        <v>32.5</v>
      </c>
      <c r="J9801" s="22">
        <v>5</v>
      </c>
      <c r="K9801" s="22">
        <v>212.5</v>
      </c>
      <c r="L9801" s="21"/>
      <c r="M9801" s="25">
        <v>43961</v>
      </c>
      <c r="N9801" s="22">
        <v>0</v>
      </c>
      <c r="O9801" s="22">
        <v>6013</v>
      </c>
      <c r="P9801" s="22">
        <v>462729</v>
      </c>
      <c r="Q9801" s="22" t="s">
        <v>23</v>
      </c>
    </row>
    <row r="9802" spans="1:17" ht="12.75" x14ac:dyDescent="0.2">
      <c r="A9802" s="23" t="s">
        <v>10693</v>
      </c>
      <c r="B9802" s="23" t="s">
        <v>10694</v>
      </c>
      <c r="C9802" s="22">
        <v>200012858517</v>
      </c>
      <c r="D9802" s="22" t="s">
        <v>20</v>
      </c>
      <c r="E9802" s="24">
        <v>43966</v>
      </c>
      <c r="F9802" s="22" t="s">
        <v>49</v>
      </c>
      <c r="G9802" s="22" t="s">
        <v>597</v>
      </c>
      <c r="H9802" s="22">
        <v>800</v>
      </c>
      <c r="I9802" s="22">
        <v>104</v>
      </c>
      <c r="J9802" s="22">
        <v>16</v>
      </c>
      <c r="K9802" s="22">
        <v>680</v>
      </c>
      <c r="L9802" s="21"/>
      <c r="M9802" s="25">
        <v>43966</v>
      </c>
      <c r="N9802" s="22">
        <v>0</v>
      </c>
      <c r="O9802" s="22">
        <v>8783</v>
      </c>
      <c r="P9802" s="22">
        <v>427427</v>
      </c>
      <c r="Q9802" s="22" t="s">
        <v>23</v>
      </c>
    </row>
    <row r="9803" spans="1:17" ht="12.75" x14ac:dyDescent="0.2">
      <c r="A9803" s="23" t="s">
        <v>10697</v>
      </c>
      <c r="B9803" s="23" t="s">
        <v>10698</v>
      </c>
      <c r="C9803" s="22">
        <v>20003976707</v>
      </c>
      <c r="D9803" s="22" t="s">
        <v>20</v>
      </c>
      <c r="E9803" s="24">
        <v>43966</v>
      </c>
      <c r="F9803" s="22" t="s">
        <v>49</v>
      </c>
      <c r="G9803" s="22" t="s">
        <v>597</v>
      </c>
      <c r="H9803" s="22">
        <v>943</v>
      </c>
      <c r="I9803" s="22">
        <v>122.59</v>
      </c>
      <c r="J9803" s="22">
        <v>18.86</v>
      </c>
      <c r="K9803" s="22">
        <v>801.55</v>
      </c>
      <c r="L9803" s="21"/>
      <c r="M9803" s="25">
        <v>43966</v>
      </c>
      <c r="N9803" s="22">
        <v>0</v>
      </c>
      <c r="O9803" s="22">
        <v>5021</v>
      </c>
      <c r="P9803" s="22">
        <v>427638</v>
      </c>
      <c r="Q9803" s="22" t="s">
        <v>23</v>
      </c>
    </row>
    <row r="9804" spans="1:17" ht="12.75" x14ac:dyDescent="0.2">
      <c r="A9804" s="23" t="s">
        <v>10695</v>
      </c>
      <c r="B9804" s="23" t="s">
        <v>10696</v>
      </c>
      <c r="C9804" s="22">
        <v>2000481421</v>
      </c>
      <c r="D9804" s="22" t="s">
        <v>20</v>
      </c>
      <c r="E9804" s="24">
        <v>43966</v>
      </c>
      <c r="F9804" s="22" t="s">
        <v>49</v>
      </c>
      <c r="G9804" s="22" t="s">
        <v>597</v>
      </c>
      <c r="H9804" s="22">
        <v>250</v>
      </c>
      <c r="I9804" s="22">
        <v>32.5</v>
      </c>
      <c r="J9804" s="22">
        <v>5</v>
      </c>
      <c r="K9804" s="22">
        <v>212.5</v>
      </c>
      <c r="L9804" s="21"/>
      <c r="M9804" s="25">
        <v>43966</v>
      </c>
      <c r="N9804" s="22">
        <v>0</v>
      </c>
      <c r="O9804" s="22">
        <v>8000</v>
      </c>
      <c r="P9804" s="22">
        <v>419349</v>
      </c>
      <c r="Q9804" s="22" t="s">
        <v>23</v>
      </c>
    </row>
    <row r="9805" spans="1:17" ht="12.75" x14ac:dyDescent="0.2">
      <c r="A9805" s="23" t="s">
        <v>10687</v>
      </c>
      <c r="B9805" s="23" t="s">
        <v>10688</v>
      </c>
      <c r="C9805" s="22">
        <v>2000538026</v>
      </c>
      <c r="D9805" s="22" t="s">
        <v>20</v>
      </c>
      <c r="E9805" s="24">
        <v>43966</v>
      </c>
      <c r="F9805" s="22" t="s">
        <v>49</v>
      </c>
      <c r="G9805" s="22" t="s">
        <v>597</v>
      </c>
      <c r="H9805" s="22">
        <v>536</v>
      </c>
      <c r="I9805" s="22">
        <v>69.680000000000007</v>
      </c>
      <c r="J9805" s="22">
        <v>10.72</v>
      </c>
      <c r="K9805" s="22">
        <v>455.6</v>
      </c>
      <c r="L9805" s="21"/>
      <c r="M9805" s="25">
        <v>43966</v>
      </c>
      <c r="N9805" s="22">
        <v>0</v>
      </c>
      <c r="O9805" s="22">
        <v>9974</v>
      </c>
      <c r="P9805" s="22">
        <v>481779</v>
      </c>
      <c r="Q9805" s="22" t="s">
        <v>23</v>
      </c>
    </row>
    <row r="9806" spans="1:17" ht="12.75" x14ac:dyDescent="0.2">
      <c r="A9806" s="23" t="s">
        <v>10685</v>
      </c>
      <c r="B9806" s="23" t="s">
        <v>10686</v>
      </c>
      <c r="C9806" s="22">
        <v>2000785168</v>
      </c>
      <c r="D9806" s="22" t="s">
        <v>20</v>
      </c>
      <c r="E9806" s="24">
        <v>43966</v>
      </c>
      <c r="F9806" s="22" t="s">
        <v>49</v>
      </c>
      <c r="G9806" s="22" t="s">
        <v>597</v>
      </c>
      <c r="H9806" s="22">
        <v>569</v>
      </c>
      <c r="I9806" s="22">
        <v>73.97</v>
      </c>
      <c r="J9806" s="22">
        <v>11.38</v>
      </c>
      <c r="K9806" s="22">
        <v>483.65</v>
      </c>
      <c r="L9806" s="21"/>
      <c r="M9806" s="25">
        <v>43966</v>
      </c>
      <c r="N9806" s="22">
        <v>0</v>
      </c>
      <c r="O9806" s="22">
        <v>5249</v>
      </c>
      <c r="P9806" s="22">
        <v>427938</v>
      </c>
      <c r="Q9806" s="22" t="s">
        <v>23</v>
      </c>
    </row>
    <row r="9807" spans="1:17" ht="12.75" x14ac:dyDescent="0.2">
      <c r="A9807" s="23" t="s">
        <v>10737</v>
      </c>
      <c r="B9807" s="23" t="s">
        <v>10738</v>
      </c>
      <c r="C9807" s="22">
        <v>200012639002</v>
      </c>
      <c r="D9807" s="22" t="s">
        <v>20</v>
      </c>
      <c r="E9807" s="24">
        <v>43962</v>
      </c>
      <c r="F9807" s="22" t="s">
        <v>49</v>
      </c>
      <c r="G9807" s="22" t="s">
        <v>597</v>
      </c>
      <c r="H9807" s="22">
        <v>492</v>
      </c>
      <c r="I9807" s="22">
        <v>63.96</v>
      </c>
      <c r="J9807" s="22">
        <v>9.84</v>
      </c>
      <c r="K9807" s="22">
        <v>418.2</v>
      </c>
      <c r="L9807" s="21"/>
      <c r="M9807" s="25">
        <v>43962</v>
      </c>
      <c r="N9807" s="22">
        <v>0</v>
      </c>
      <c r="O9807" s="22">
        <v>7460</v>
      </c>
      <c r="P9807" s="22">
        <v>427638</v>
      </c>
      <c r="Q9807" s="22" t="s">
        <v>23</v>
      </c>
    </row>
    <row r="9808" spans="1:17" ht="12.75" x14ac:dyDescent="0.2">
      <c r="A9808" s="23" t="s">
        <v>10731</v>
      </c>
      <c r="B9808" s="23" t="s">
        <v>10732</v>
      </c>
      <c r="C9808" s="22">
        <v>20009946614</v>
      </c>
      <c r="D9808" s="22" t="s">
        <v>20</v>
      </c>
      <c r="E9808" s="24">
        <v>43962</v>
      </c>
      <c r="F9808" s="22" t="s">
        <v>49</v>
      </c>
      <c r="G9808" s="22" t="s">
        <v>597</v>
      </c>
      <c r="H9808" s="22">
        <v>250</v>
      </c>
      <c r="I9808" s="22">
        <v>32.5</v>
      </c>
      <c r="J9808" s="22">
        <v>5</v>
      </c>
      <c r="K9808" s="22">
        <v>212.5</v>
      </c>
      <c r="L9808" s="21"/>
      <c r="M9808" s="25">
        <v>43962</v>
      </c>
      <c r="N9808" s="22">
        <v>0</v>
      </c>
      <c r="O9808" s="22">
        <v>4614</v>
      </c>
      <c r="P9808" s="22">
        <v>427640</v>
      </c>
      <c r="Q9808" s="22" t="s">
        <v>23</v>
      </c>
    </row>
    <row r="9809" spans="1:17" ht="12.75" x14ac:dyDescent="0.2">
      <c r="A9809" s="23" t="s">
        <v>10735</v>
      </c>
      <c r="B9809" s="23" t="s">
        <v>10736</v>
      </c>
      <c r="C9809" s="22">
        <v>2000472827</v>
      </c>
      <c r="D9809" s="22" t="s">
        <v>20</v>
      </c>
      <c r="E9809" s="24">
        <v>43962</v>
      </c>
      <c r="F9809" s="22" t="s">
        <v>49</v>
      </c>
      <c r="G9809" s="22" t="s">
        <v>597</v>
      </c>
      <c r="H9809" s="22">
        <v>250</v>
      </c>
      <c r="I9809" s="22">
        <v>32.5</v>
      </c>
      <c r="J9809" s="22">
        <v>5</v>
      </c>
      <c r="K9809" s="22">
        <v>212.5</v>
      </c>
      <c r="L9809" s="21"/>
      <c r="M9809" s="25">
        <v>43962</v>
      </c>
      <c r="N9809" s="22">
        <v>0</v>
      </c>
      <c r="O9809" s="22">
        <v>1292</v>
      </c>
      <c r="P9809" s="22">
        <v>427655</v>
      </c>
      <c r="Q9809" s="22" t="s">
        <v>23</v>
      </c>
    </row>
    <row r="9810" spans="1:17" ht="12.75" x14ac:dyDescent="0.2">
      <c r="A9810" s="23" t="s">
        <v>10741</v>
      </c>
      <c r="B9810" s="23" t="s">
        <v>10742</v>
      </c>
      <c r="C9810" s="22">
        <v>20002417774</v>
      </c>
      <c r="D9810" s="22" t="s">
        <v>20</v>
      </c>
      <c r="E9810" s="24">
        <v>43962</v>
      </c>
      <c r="F9810" s="22" t="s">
        <v>49</v>
      </c>
      <c r="G9810" s="22" t="s">
        <v>597</v>
      </c>
      <c r="H9810" s="22">
        <v>250</v>
      </c>
      <c r="I9810" s="22">
        <v>32.5</v>
      </c>
      <c r="J9810" s="22">
        <v>5</v>
      </c>
      <c r="K9810" s="22">
        <v>212.5</v>
      </c>
      <c r="L9810" s="21"/>
      <c r="M9810" s="25">
        <v>43962</v>
      </c>
      <c r="N9810" s="22">
        <v>0</v>
      </c>
      <c r="O9810" s="22">
        <v>5883</v>
      </c>
      <c r="P9810" s="22">
        <v>427938</v>
      </c>
      <c r="Q9810" s="22" t="s">
        <v>23</v>
      </c>
    </row>
    <row r="9811" spans="1:17" ht="12.75" x14ac:dyDescent="0.2">
      <c r="A9811" s="23" t="s">
        <v>10733</v>
      </c>
      <c r="B9811" s="23" t="s">
        <v>10734</v>
      </c>
      <c r="C9811" s="22">
        <v>200015161729</v>
      </c>
      <c r="D9811" s="22" t="s">
        <v>20</v>
      </c>
      <c r="E9811" s="24">
        <v>43962</v>
      </c>
      <c r="F9811" s="22" t="s">
        <v>49</v>
      </c>
      <c r="G9811" s="22" t="s">
        <v>597</v>
      </c>
      <c r="H9811" s="22">
        <v>470</v>
      </c>
      <c r="I9811" s="22">
        <v>61.1</v>
      </c>
      <c r="J9811" s="22">
        <v>9.4</v>
      </c>
      <c r="K9811" s="22">
        <v>399.5</v>
      </c>
      <c r="L9811" s="21"/>
      <c r="M9811" s="25">
        <v>43962</v>
      </c>
      <c r="N9811" s="22">
        <v>0</v>
      </c>
      <c r="O9811" s="22">
        <v>8439</v>
      </c>
      <c r="P9811" s="22">
        <v>427938</v>
      </c>
      <c r="Q9811" s="22" t="s">
        <v>23</v>
      </c>
    </row>
    <row r="9812" spans="1:17" ht="12.75" x14ac:dyDescent="0.2">
      <c r="A9812" s="23" t="s">
        <v>10739</v>
      </c>
      <c r="B9812" s="23" t="s">
        <v>10740</v>
      </c>
      <c r="C9812" s="22">
        <v>200015509040</v>
      </c>
      <c r="D9812" s="22" t="s">
        <v>20</v>
      </c>
      <c r="E9812" s="24">
        <v>43962</v>
      </c>
      <c r="F9812" s="22" t="s">
        <v>49</v>
      </c>
      <c r="G9812" s="22" t="s">
        <v>597</v>
      </c>
      <c r="H9812" s="22">
        <v>250</v>
      </c>
      <c r="I9812" s="22">
        <v>32.5</v>
      </c>
      <c r="J9812" s="22">
        <v>5</v>
      </c>
      <c r="K9812" s="22">
        <v>212.5</v>
      </c>
      <c r="L9812" s="21"/>
      <c r="M9812" s="25">
        <v>43962</v>
      </c>
      <c r="N9812" s="22">
        <v>1</v>
      </c>
      <c r="O9812" s="22">
        <v>5151</v>
      </c>
      <c r="P9812" s="22">
        <v>437773</v>
      </c>
      <c r="Q9812" s="22" t="s">
        <v>23</v>
      </c>
    </row>
    <row r="9813" spans="1:17" ht="12.75" x14ac:dyDescent="0.2">
      <c r="A9813" s="23" t="s">
        <v>22532</v>
      </c>
      <c r="B9813" s="23" t="s">
        <v>22533</v>
      </c>
      <c r="C9813" s="22">
        <v>20009483203</v>
      </c>
      <c r="D9813" s="22" t="s">
        <v>20</v>
      </c>
      <c r="E9813" s="24">
        <v>43975</v>
      </c>
      <c r="F9813" s="22" t="s">
        <v>49</v>
      </c>
      <c r="G9813" s="22" t="s">
        <v>597</v>
      </c>
      <c r="H9813" s="22">
        <v>294</v>
      </c>
      <c r="I9813" s="22">
        <v>38.22</v>
      </c>
      <c r="J9813" s="22">
        <v>5.88</v>
      </c>
      <c r="K9813" s="22">
        <v>249.9</v>
      </c>
      <c r="L9813" s="21"/>
      <c r="M9813" s="25">
        <v>43975</v>
      </c>
      <c r="N9813" s="22">
        <v>0</v>
      </c>
      <c r="O9813" s="22">
        <v>861</v>
      </c>
      <c r="P9813" s="22">
        <v>427432</v>
      </c>
      <c r="Q9813" s="22" t="s">
        <v>23</v>
      </c>
    </row>
    <row r="9814" spans="1:17" ht="12.75" x14ac:dyDescent="0.2">
      <c r="A9814" s="23" t="s">
        <v>10771</v>
      </c>
      <c r="B9814" s="23" t="s">
        <v>10772</v>
      </c>
      <c r="C9814" s="22">
        <v>200014369890</v>
      </c>
      <c r="D9814" s="22" t="s">
        <v>20</v>
      </c>
      <c r="E9814" s="24">
        <v>43955</v>
      </c>
      <c r="F9814" s="22" t="s">
        <v>49</v>
      </c>
      <c r="G9814" s="22" t="s">
        <v>597</v>
      </c>
      <c r="H9814" s="22">
        <v>316</v>
      </c>
      <c r="I9814" s="22">
        <v>41.08</v>
      </c>
      <c r="J9814" s="22">
        <v>6.32</v>
      </c>
      <c r="K9814" s="22">
        <v>268.60000000000002</v>
      </c>
      <c r="L9814" s="21"/>
      <c r="M9814" s="25">
        <v>43955</v>
      </c>
      <c r="N9814" s="22">
        <v>0</v>
      </c>
      <c r="O9814" s="22">
        <v>5355</v>
      </c>
      <c r="P9814" s="22">
        <v>427638</v>
      </c>
      <c r="Q9814" s="22" t="s">
        <v>23</v>
      </c>
    </row>
    <row r="9815" spans="1:17" ht="12.75" x14ac:dyDescent="0.2">
      <c r="A9815" s="23" t="s">
        <v>10777</v>
      </c>
      <c r="B9815" s="23" t="s">
        <v>10778</v>
      </c>
      <c r="C9815" s="22">
        <v>20009262481</v>
      </c>
      <c r="D9815" s="22" t="s">
        <v>20</v>
      </c>
      <c r="E9815" s="24">
        <v>43955</v>
      </c>
      <c r="F9815" s="22" t="s">
        <v>49</v>
      </c>
      <c r="G9815" s="22" t="s">
        <v>597</v>
      </c>
      <c r="H9815" s="22">
        <v>272</v>
      </c>
      <c r="I9815" s="22">
        <v>35.36</v>
      </c>
      <c r="J9815" s="22">
        <v>5.44</v>
      </c>
      <c r="K9815" s="22">
        <v>231.2</v>
      </c>
      <c r="L9815" s="25"/>
      <c r="M9815" s="25">
        <v>43955</v>
      </c>
      <c r="N9815" s="22">
        <v>0</v>
      </c>
      <c r="O9815" s="22">
        <v>7279</v>
      </c>
      <c r="P9815" s="22">
        <v>427601</v>
      </c>
      <c r="Q9815" s="22" t="s">
        <v>23</v>
      </c>
    </row>
    <row r="9816" spans="1:17" ht="12.75" x14ac:dyDescent="0.2">
      <c r="A9816" s="23" t="s">
        <v>10775</v>
      </c>
      <c r="B9816" s="23" t="s">
        <v>10776</v>
      </c>
      <c r="C9816" s="22">
        <v>20001542963</v>
      </c>
      <c r="D9816" s="22" t="s">
        <v>20</v>
      </c>
      <c r="E9816" s="24">
        <v>43955</v>
      </c>
      <c r="F9816" s="22" t="s">
        <v>49</v>
      </c>
      <c r="G9816" s="22" t="s">
        <v>597</v>
      </c>
      <c r="H9816" s="22">
        <v>624</v>
      </c>
      <c r="I9816" s="22">
        <v>81.12</v>
      </c>
      <c r="J9816" s="22">
        <v>12.48</v>
      </c>
      <c r="K9816" s="22">
        <v>530.4</v>
      </c>
      <c r="L9816" s="21"/>
      <c r="M9816" s="25">
        <v>43955</v>
      </c>
      <c r="N9816" s="22">
        <v>0</v>
      </c>
      <c r="O9816" s="22">
        <v>5733</v>
      </c>
      <c r="P9816" s="22">
        <v>427938</v>
      </c>
      <c r="Q9816" s="22" t="s">
        <v>23</v>
      </c>
    </row>
    <row r="9817" spans="1:17" ht="12.75" x14ac:dyDescent="0.2">
      <c r="A9817" s="23" t="s">
        <v>10781</v>
      </c>
      <c r="B9817" s="23" t="s">
        <v>10782</v>
      </c>
      <c r="C9817" s="22">
        <v>20006819145</v>
      </c>
      <c r="D9817" s="22" t="s">
        <v>20</v>
      </c>
      <c r="E9817" s="24">
        <v>43955</v>
      </c>
      <c r="F9817" s="22" t="s">
        <v>49</v>
      </c>
      <c r="G9817" s="22" t="s">
        <v>597</v>
      </c>
      <c r="H9817" s="22">
        <v>822</v>
      </c>
      <c r="I9817" s="22">
        <v>106.86</v>
      </c>
      <c r="J9817" s="22">
        <v>16.440000000000001</v>
      </c>
      <c r="K9817" s="22">
        <v>698.7</v>
      </c>
      <c r="L9817" s="21"/>
      <c r="M9817" s="25">
        <v>43955</v>
      </c>
      <c r="N9817" s="22">
        <v>0</v>
      </c>
      <c r="O9817" s="22">
        <v>3180</v>
      </c>
      <c r="P9817" s="22">
        <v>427938</v>
      </c>
      <c r="Q9817" s="22" t="s">
        <v>23</v>
      </c>
    </row>
    <row r="9818" spans="1:17" ht="12.75" x14ac:dyDescent="0.2">
      <c r="A9818" s="23" t="s">
        <v>10769</v>
      </c>
      <c r="B9818" s="23" t="s">
        <v>10770</v>
      </c>
      <c r="C9818" s="22">
        <v>200011874016</v>
      </c>
      <c r="D9818" s="22" t="s">
        <v>20</v>
      </c>
      <c r="E9818" s="24">
        <v>43955</v>
      </c>
      <c r="F9818" s="22" t="s">
        <v>49</v>
      </c>
      <c r="G9818" s="22" t="s">
        <v>597</v>
      </c>
      <c r="H9818" s="22">
        <v>1086</v>
      </c>
      <c r="I9818" s="22">
        <v>141.18</v>
      </c>
      <c r="J9818" s="22">
        <v>21.72</v>
      </c>
      <c r="K9818" s="22">
        <v>923.1</v>
      </c>
      <c r="L9818" s="21"/>
      <c r="M9818" s="25">
        <v>43955</v>
      </c>
      <c r="N9818" s="22">
        <v>0</v>
      </c>
      <c r="O9818" s="22">
        <v>2599</v>
      </c>
      <c r="P9818" s="22">
        <v>479004</v>
      </c>
      <c r="Q9818" s="22" t="s">
        <v>23</v>
      </c>
    </row>
    <row r="9819" spans="1:17" ht="12.75" x14ac:dyDescent="0.2">
      <c r="A9819" s="23" t="s">
        <v>10779</v>
      </c>
      <c r="B9819" s="23" t="s">
        <v>10780</v>
      </c>
      <c r="C9819" s="22">
        <v>20002298356</v>
      </c>
      <c r="D9819" s="22" t="s">
        <v>20</v>
      </c>
      <c r="E9819" s="24">
        <v>43955</v>
      </c>
      <c r="F9819" s="22" t="s">
        <v>49</v>
      </c>
      <c r="G9819" s="22" t="s">
        <v>597</v>
      </c>
      <c r="H9819" s="22">
        <v>250</v>
      </c>
      <c r="I9819" s="22">
        <v>32.5</v>
      </c>
      <c r="J9819" s="22">
        <v>5</v>
      </c>
      <c r="K9819" s="22">
        <v>212.5</v>
      </c>
      <c r="L9819" s="21"/>
      <c r="M9819" s="25">
        <v>43955</v>
      </c>
      <c r="N9819" s="22">
        <v>0</v>
      </c>
      <c r="O9819" s="22">
        <v>8035</v>
      </c>
      <c r="P9819" s="22">
        <v>427938</v>
      </c>
      <c r="Q9819" s="22" t="s">
        <v>23</v>
      </c>
    </row>
    <row r="9820" spans="1:17" ht="12.75" x14ac:dyDescent="0.2">
      <c r="A9820" s="23" t="s">
        <v>10773</v>
      </c>
      <c r="B9820" s="23" t="s">
        <v>10774</v>
      </c>
      <c r="C9820" s="22">
        <v>20003286176</v>
      </c>
      <c r="D9820" s="22" t="s">
        <v>20</v>
      </c>
      <c r="E9820" s="24">
        <v>43955</v>
      </c>
      <c r="F9820" s="22" t="s">
        <v>49</v>
      </c>
      <c r="G9820" s="22" t="s">
        <v>597</v>
      </c>
      <c r="H9820" s="22">
        <v>1427</v>
      </c>
      <c r="I9820" s="22">
        <v>185.51</v>
      </c>
      <c r="J9820" s="22">
        <v>28.54</v>
      </c>
      <c r="K9820" s="22">
        <v>1212.95</v>
      </c>
      <c r="L9820" s="25"/>
      <c r="M9820" s="25">
        <v>43955</v>
      </c>
      <c r="N9820" s="22">
        <v>0</v>
      </c>
      <c r="O9820" s="22">
        <v>4674</v>
      </c>
      <c r="P9820" s="22">
        <v>427229</v>
      </c>
      <c r="Q9820" s="22" t="s">
        <v>23</v>
      </c>
    </row>
    <row r="9821" spans="1:17" ht="12.75" x14ac:dyDescent="0.2">
      <c r="A9821" s="23" t="s">
        <v>10931</v>
      </c>
      <c r="B9821" s="23" t="s">
        <v>10932</v>
      </c>
      <c r="C9821" s="22">
        <v>200070916</v>
      </c>
      <c r="D9821" s="22" t="s">
        <v>20</v>
      </c>
      <c r="E9821" s="24">
        <v>43967</v>
      </c>
      <c r="F9821" s="22" t="s">
        <v>49</v>
      </c>
      <c r="G9821" s="22" t="s">
        <v>597</v>
      </c>
      <c r="H9821" s="22">
        <v>503</v>
      </c>
      <c r="I9821" s="22">
        <v>65.39</v>
      </c>
      <c r="J9821" s="22">
        <v>10.06</v>
      </c>
      <c r="K9821" s="22">
        <v>427.55</v>
      </c>
      <c r="L9821" s="21"/>
      <c r="M9821" s="25">
        <v>43967</v>
      </c>
      <c r="N9821" s="22">
        <v>0</v>
      </c>
      <c r="O9821" s="22">
        <v>7317</v>
      </c>
      <c r="P9821" s="22">
        <v>425620</v>
      </c>
      <c r="Q9821" s="22" t="s">
        <v>23</v>
      </c>
    </row>
    <row r="9822" spans="1:17" ht="12.75" x14ac:dyDescent="0.2">
      <c r="A9822" s="23" t="s">
        <v>10921</v>
      </c>
      <c r="B9822" s="23" t="s">
        <v>10922</v>
      </c>
      <c r="C9822" s="22">
        <v>2000429056</v>
      </c>
      <c r="D9822" s="22" t="s">
        <v>20</v>
      </c>
      <c r="E9822" s="24">
        <v>43967</v>
      </c>
      <c r="F9822" s="22" t="s">
        <v>49</v>
      </c>
      <c r="G9822" s="22" t="s">
        <v>597</v>
      </c>
      <c r="H9822" s="22">
        <v>866</v>
      </c>
      <c r="I9822" s="22">
        <v>112.58</v>
      </c>
      <c r="J9822" s="22">
        <v>17.32</v>
      </c>
      <c r="K9822" s="22">
        <v>736.1</v>
      </c>
      <c r="L9822" s="25"/>
      <c r="M9822" s="25">
        <v>43967</v>
      </c>
      <c r="N9822" s="22">
        <v>0</v>
      </c>
      <c r="O9822" s="22">
        <v>4191</v>
      </c>
      <c r="P9822" s="22">
        <v>427427</v>
      </c>
      <c r="Q9822" s="22" t="s">
        <v>23</v>
      </c>
    </row>
    <row r="9823" spans="1:17" ht="12.75" x14ac:dyDescent="0.2">
      <c r="A9823" s="23" t="s">
        <v>10937</v>
      </c>
      <c r="B9823" s="23" t="s">
        <v>10938</v>
      </c>
      <c r="C9823" s="22">
        <v>200015519745</v>
      </c>
      <c r="D9823" s="22" t="s">
        <v>20</v>
      </c>
      <c r="E9823" s="24">
        <v>43967</v>
      </c>
      <c r="F9823" s="22" t="s">
        <v>49</v>
      </c>
      <c r="G9823" s="22" t="s">
        <v>597</v>
      </c>
      <c r="H9823" s="22">
        <v>250</v>
      </c>
      <c r="I9823" s="22">
        <v>32.5</v>
      </c>
      <c r="J9823" s="22">
        <v>5</v>
      </c>
      <c r="K9823" s="22">
        <v>212.5</v>
      </c>
      <c r="L9823" s="25"/>
      <c r="M9823" s="25">
        <v>43967</v>
      </c>
      <c r="N9823" s="22">
        <v>1</v>
      </c>
      <c r="O9823" s="22">
        <v>9302</v>
      </c>
      <c r="P9823" s="22">
        <v>427638</v>
      </c>
      <c r="Q9823" s="22" t="s">
        <v>23</v>
      </c>
    </row>
    <row r="9824" spans="1:17" ht="12.75" x14ac:dyDescent="0.2">
      <c r="A9824" s="23" t="s">
        <v>10929</v>
      </c>
      <c r="B9824" s="23" t="s">
        <v>10930</v>
      </c>
      <c r="C9824" s="22">
        <v>2000102986</v>
      </c>
      <c r="D9824" s="22" t="s">
        <v>20</v>
      </c>
      <c r="E9824" s="24">
        <v>43967</v>
      </c>
      <c r="F9824" s="22" t="s">
        <v>49</v>
      </c>
      <c r="G9824" s="22" t="s">
        <v>597</v>
      </c>
      <c r="H9824" s="22">
        <v>569</v>
      </c>
      <c r="I9824" s="22">
        <v>73.97</v>
      </c>
      <c r="J9824" s="22">
        <v>11.38</v>
      </c>
      <c r="K9824" s="22">
        <v>483.65</v>
      </c>
      <c r="L9824" s="21"/>
      <c r="M9824" s="25">
        <v>43967</v>
      </c>
      <c r="N9824" s="22">
        <v>0</v>
      </c>
      <c r="O9824" s="22">
        <v>6130</v>
      </c>
      <c r="P9824" s="22">
        <v>481779</v>
      </c>
      <c r="Q9824" s="22" t="s">
        <v>23</v>
      </c>
    </row>
    <row r="9825" spans="1:17" ht="12.75" x14ac:dyDescent="0.2">
      <c r="A9825" s="23" t="s">
        <v>10927</v>
      </c>
      <c r="B9825" s="23" t="s">
        <v>10928</v>
      </c>
      <c r="C9825" s="22">
        <v>20008267672</v>
      </c>
      <c r="D9825" s="22" t="s">
        <v>20</v>
      </c>
      <c r="E9825" s="24">
        <v>43967</v>
      </c>
      <c r="F9825" s="22" t="s">
        <v>49</v>
      </c>
      <c r="G9825" s="22" t="s">
        <v>597</v>
      </c>
      <c r="H9825" s="22">
        <v>250</v>
      </c>
      <c r="I9825" s="22">
        <v>32.5</v>
      </c>
      <c r="J9825" s="22">
        <v>5</v>
      </c>
      <c r="K9825" s="22">
        <v>212.5</v>
      </c>
      <c r="L9825" s="21"/>
      <c r="M9825" s="25">
        <v>43967</v>
      </c>
      <c r="N9825" s="22">
        <v>0</v>
      </c>
      <c r="O9825" s="22">
        <v>5229</v>
      </c>
      <c r="P9825" s="22">
        <v>427960</v>
      </c>
      <c r="Q9825" s="22" t="s">
        <v>23</v>
      </c>
    </row>
    <row r="9826" spans="1:17" ht="12.75" x14ac:dyDescent="0.2">
      <c r="A9826" s="23" t="s">
        <v>10923</v>
      </c>
      <c r="B9826" s="23" t="s">
        <v>10924</v>
      </c>
      <c r="C9826" s="22">
        <v>200011234537</v>
      </c>
      <c r="D9826" s="22" t="s">
        <v>20</v>
      </c>
      <c r="E9826" s="24">
        <v>43967</v>
      </c>
      <c r="F9826" s="22" t="s">
        <v>49</v>
      </c>
      <c r="G9826" s="22" t="s">
        <v>597</v>
      </c>
      <c r="H9826" s="22">
        <v>283</v>
      </c>
      <c r="I9826" s="22">
        <v>36.79</v>
      </c>
      <c r="J9826" s="22">
        <v>5.66</v>
      </c>
      <c r="K9826" s="22">
        <v>240.55</v>
      </c>
      <c r="L9826" s="21"/>
      <c r="M9826" s="25">
        <v>43967</v>
      </c>
      <c r="N9826" s="22">
        <v>0</v>
      </c>
      <c r="O9826" s="22">
        <v>3287</v>
      </c>
      <c r="P9826" s="22">
        <v>427638</v>
      </c>
      <c r="Q9826" s="22" t="s">
        <v>23</v>
      </c>
    </row>
    <row r="9827" spans="1:17" ht="12.75" x14ac:dyDescent="0.2">
      <c r="A9827" s="23" t="s">
        <v>10935</v>
      </c>
      <c r="B9827" s="23" t="s">
        <v>10936</v>
      </c>
      <c r="C9827" s="22">
        <v>20001517838</v>
      </c>
      <c r="D9827" s="22" t="s">
        <v>20</v>
      </c>
      <c r="E9827" s="24">
        <v>43967</v>
      </c>
      <c r="F9827" s="22" t="s">
        <v>49</v>
      </c>
      <c r="G9827" s="22" t="s">
        <v>597</v>
      </c>
      <c r="H9827" s="22">
        <v>580</v>
      </c>
      <c r="I9827" s="22">
        <v>75.400000000000006</v>
      </c>
      <c r="J9827" s="22">
        <v>11.6</v>
      </c>
      <c r="K9827" s="22">
        <v>493</v>
      </c>
      <c r="L9827" s="21"/>
      <c r="M9827" s="25">
        <v>43967</v>
      </c>
      <c r="N9827" s="22">
        <v>0</v>
      </c>
      <c r="O9827" s="22">
        <v>7711</v>
      </c>
      <c r="P9827" s="22">
        <v>427638</v>
      </c>
      <c r="Q9827" s="22" t="s">
        <v>23</v>
      </c>
    </row>
    <row r="9828" spans="1:17" ht="12.75" x14ac:dyDescent="0.2">
      <c r="A9828" s="23" t="s">
        <v>10925</v>
      </c>
      <c r="B9828" s="23" t="s">
        <v>10926</v>
      </c>
      <c r="C9828" s="22">
        <v>20008251116</v>
      </c>
      <c r="D9828" s="22" t="s">
        <v>20</v>
      </c>
      <c r="E9828" s="24">
        <v>43967</v>
      </c>
      <c r="F9828" s="22" t="s">
        <v>49</v>
      </c>
      <c r="G9828" s="22" t="s">
        <v>597</v>
      </c>
      <c r="H9828" s="22">
        <v>272</v>
      </c>
      <c r="I9828" s="22">
        <v>35.36</v>
      </c>
      <c r="J9828" s="22">
        <v>5.44</v>
      </c>
      <c r="K9828" s="22">
        <v>231.2</v>
      </c>
      <c r="L9828" s="21"/>
      <c r="M9828" s="25">
        <v>43967</v>
      </c>
      <c r="N9828" s="22">
        <v>0</v>
      </c>
      <c r="O9828" s="22">
        <v>3888</v>
      </c>
      <c r="P9828" s="22">
        <v>427427</v>
      </c>
      <c r="Q9828" s="22" t="s">
        <v>23</v>
      </c>
    </row>
    <row r="9829" spans="1:17" ht="12.75" x14ac:dyDescent="0.2">
      <c r="A9829" s="23" t="s">
        <v>10933</v>
      </c>
      <c r="B9829" s="23" t="s">
        <v>10934</v>
      </c>
      <c r="C9829" s="22">
        <v>20004855132</v>
      </c>
      <c r="D9829" s="22" t="s">
        <v>20</v>
      </c>
      <c r="E9829" s="24">
        <v>43967</v>
      </c>
      <c r="F9829" s="22" t="s">
        <v>49</v>
      </c>
      <c r="G9829" s="22" t="s">
        <v>597</v>
      </c>
      <c r="H9829" s="22">
        <v>250</v>
      </c>
      <c r="I9829" s="22">
        <v>32.5</v>
      </c>
      <c r="J9829" s="22">
        <v>5</v>
      </c>
      <c r="K9829" s="22">
        <v>212.5</v>
      </c>
      <c r="L9829" s="21"/>
      <c r="M9829" s="25">
        <v>43967</v>
      </c>
      <c r="N9829" s="22">
        <v>0</v>
      </c>
      <c r="O9829" s="22">
        <v>8768</v>
      </c>
      <c r="P9829" s="22">
        <v>427683</v>
      </c>
      <c r="Q9829" s="22" t="s">
        <v>23</v>
      </c>
    </row>
    <row r="9830" spans="1:17" ht="12.75" x14ac:dyDescent="0.2">
      <c r="A9830" s="23" t="s">
        <v>22534</v>
      </c>
      <c r="B9830" s="23" t="s">
        <v>22535</v>
      </c>
      <c r="C9830" s="22">
        <v>200014528927</v>
      </c>
      <c r="D9830" s="22" t="s">
        <v>20</v>
      </c>
      <c r="E9830" s="24">
        <v>43982</v>
      </c>
      <c r="F9830" s="22" t="s">
        <v>49</v>
      </c>
      <c r="G9830" s="22" t="s">
        <v>597</v>
      </c>
      <c r="H9830" s="21"/>
      <c r="I9830" s="21"/>
      <c r="J9830" s="21"/>
      <c r="K9830" s="21"/>
      <c r="L9830" s="21"/>
      <c r="M9830" s="25">
        <v>43982</v>
      </c>
      <c r="N9830" s="22">
        <v>0</v>
      </c>
      <c r="O9830" s="22">
        <v>4811</v>
      </c>
      <c r="P9830" s="22">
        <v>427638</v>
      </c>
      <c r="Q9830" s="22" t="s">
        <v>23</v>
      </c>
    </row>
    <row r="9831" spans="1:17" ht="12.75" x14ac:dyDescent="0.2">
      <c r="A9831" s="23" t="s">
        <v>10668</v>
      </c>
      <c r="B9831" s="23" t="s">
        <v>10669</v>
      </c>
      <c r="C9831" s="22">
        <v>200015491822</v>
      </c>
      <c r="D9831" s="22" t="s">
        <v>20</v>
      </c>
      <c r="E9831" s="24">
        <v>43953</v>
      </c>
      <c r="F9831" s="22" t="s">
        <v>49</v>
      </c>
      <c r="G9831" s="22" t="s">
        <v>597</v>
      </c>
      <c r="H9831" s="22">
        <v>261</v>
      </c>
      <c r="I9831" s="22">
        <v>33.93</v>
      </c>
      <c r="J9831" s="22">
        <v>5.22</v>
      </c>
      <c r="K9831" s="22">
        <v>221.85</v>
      </c>
      <c r="L9831" s="21"/>
      <c r="M9831" s="25">
        <v>43953</v>
      </c>
      <c r="N9831" s="22">
        <v>1</v>
      </c>
      <c r="O9831" s="22">
        <v>6455</v>
      </c>
      <c r="P9831" s="22">
        <v>427601</v>
      </c>
      <c r="Q9831" s="22" t="s">
        <v>23</v>
      </c>
    </row>
    <row r="9832" spans="1:17" ht="12.75" x14ac:dyDescent="0.2">
      <c r="A9832" s="23" t="s">
        <v>10681</v>
      </c>
      <c r="B9832" s="23" t="s">
        <v>10682</v>
      </c>
      <c r="C9832" s="22">
        <v>200015492553</v>
      </c>
      <c r="D9832" s="22" t="s">
        <v>20</v>
      </c>
      <c r="E9832" s="24">
        <v>43953</v>
      </c>
      <c r="F9832" s="22" t="s">
        <v>49</v>
      </c>
      <c r="G9832" s="22" t="s">
        <v>597</v>
      </c>
      <c r="H9832" s="22">
        <v>250</v>
      </c>
      <c r="I9832" s="22">
        <v>32.5</v>
      </c>
      <c r="J9832" s="22">
        <v>5</v>
      </c>
      <c r="K9832" s="22">
        <v>212.5</v>
      </c>
      <c r="L9832" s="21"/>
      <c r="M9832" s="25">
        <v>43953</v>
      </c>
      <c r="N9832" s="22">
        <v>1</v>
      </c>
      <c r="O9832" s="22">
        <v>1598</v>
      </c>
      <c r="P9832" s="22">
        <v>427638</v>
      </c>
      <c r="Q9832" s="22" t="s">
        <v>23</v>
      </c>
    </row>
    <row r="9833" spans="1:17" ht="12.75" x14ac:dyDescent="0.2">
      <c r="A9833" s="23" t="s">
        <v>10670</v>
      </c>
      <c r="B9833" s="23" t="s">
        <v>10671</v>
      </c>
      <c r="C9833" s="22">
        <v>20008312755</v>
      </c>
      <c r="D9833" s="22" t="s">
        <v>20</v>
      </c>
      <c r="E9833" s="24">
        <v>43953</v>
      </c>
      <c r="F9833" s="22" t="s">
        <v>49</v>
      </c>
      <c r="G9833" s="22" t="s">
        <v>597</v>
      </c>
      <c r="H9833" s="22">
        <v>294</v>
      </c>
      <c r="I9833" s="22">
        <v>38.22</v>
      </c>
      <c r="J9833" s="22">
        <v>5.88</v>
      </c>
      <c r="K9833" s="22">
        <v>249.9</v>
      </c>
      <c r="L9833" s="21"/>
      <c r="M9833" s="25">
        <v>43953</v>
      </c>
      <c r="N9833" s="22">
        <v>0</v>
      </c>
      <c r="O9833" s="22">
        <v>4327</v>
      </c>
      <c r="P9833" s="22">
        <v>427427</v>
      </c>
      <c r="Q9833" s="22" t="s">
        <v>23</v>
      </c>
    </row>
    <row r="9834" spans="1:17" ht="12.75" x14ac:dyDescent="0.2">
      <c r="A9834" s="23" t="s">
        <v>10672</v>
      </c>
      <c r="B9834" s="23" t="s">
        <v>10673</v>
      </c>
      <c r="C9834" s="22">
        <v>2000211132</v>
      </c>
      <c r="D9834" s="22" t="s">
        <v>20</v>
      </c>
      <c r="E9834" s="24">
        <v>43953</v>
      </c>
      <c r="F9834" s="22" t="s">
        <v>49</v>
      </c>
      <c r="G9834" s="22" t="s">
        <v>597</v>
      </c>
      <c r="H9834" s="22">
        <v>250</v>
      </c>
      <c r="I9834" s="22">
        <v>32.5</v>
      </c>
      <c r="J9834" s="22">
        <v>5</v>
      </c>
      <c r="K9834" s="22">
        <v>212.5</v>
      </c>
      <c r="L9834" s="21"/>
      <c r="M9834" s="25">
        <v>43953</v>
      </c>
      <c r="N9834" s="22">
        <v>0</v>
      </c>
      <c r="O9834" s="22">
        <v>7834</v>
      </c>
      <c r="P9834" s="22">
        <v>427638</v>
      </c>
      <c r="Q9834" s="22" t="s">
        <v>23</v>
      </c>
    </row>
    <row r="9835" spans="1:17" ht="12.75" x14ac:dyDescent="0.2">
      <c r="A9835" s="23" t="s">
        <v>10674</v>
      </c>
      <c r="B9835" s="23" t="s">
        <v>10675</v>
      </c>
      <c r="C9835" s="22">
        <v>200014219571</v>
      </c>
      <c r="D9835" s="22" t="s">
        <v>20</v>
      </c>
      <c r="E9835" s="24">
        <v>43953</v>
      </c>
      <c r="F9835" s="22" t="s">
        <v>49</v>
      </c>
      <c r="G9835" s="22" t="s">
        <v>597</v>
      </c>
      <c r="H9835" s="22">
        <v>1075</v>
      </c>
      <c r="I9835" s="22">
        <v>139.75</v>
      </c>
      <c r="J9835" s="22">
        <v>21.5</v>
      </c>
      <c r="K9835" s="22">
        <v>913.75</v>
      </c>
      <c r="L9835" s="21"/>
      <c r="M9835" s="25">
        <v>43953</v>
      </c>
      <c r="N9835" s="22">
        <v>0</v>
      </c>
      <c r="O9835" s="22">
        <v>1329</v>
      </c>
      <c r="P9835" s="22">
        <v>481776</v>
      </c>
      <c r="Q9835" s="22" t="s">
        <v>23</v>
      </c>
    </row>
    <row r="9836" spans="1:17" ht="12.75" x14ac:dyDescent="0.2">
      <c r="A9836" s="23" t="s">
        <v>10666</v>
      </c>
      <c r="B9836" s="23" t="s">
        <v>10667</v>
      </c>
      <c r="C9836" s="22">
        <v>20005544424</v>
      </c>
      <c r="D9836" s="22" t="s">
        <v>20</v>
      </c>
      <c r="E9836" s="24">
        <v>43953</v>
      </c>
      <c r="F9836" s="22" t="s">
        <v>49</v>
      </c>
      <c r="G9836" s="22" t="s">
        <v>597</v>
      </c>
      <c r="H9836" s="22">
        <v>998</v>
      </c>
      <c r="I9836" s="22">
        <v>129.74</v>
      </c>
      <c r="J9836" s="22">
        <v>19.96</v>
      </c>
      <c r="K9836" s="22">
        <v>848.3</v>
      </c>
      <c r="L9836" s="21"/>
      <c r="M9836" s="25">
        <v>43953</v>
      </c>
      <c r="N9836" s="22">
        <v>0</v>
      </c>
      <c r="O9836" s="22">
        <v>2818</v>
      </c>
      <c r="P9836" s="22">
        <v>476207</v>
      </c>
      <c r="Q9836" s="22" t="s">
        <v>23</v>
      </c>
    </row>
    <row r="9837" spans="1:17" ht="12.75" x14ac:dyDescent="0.2">
      <c r="A9837" s="23" t="s">
        <v>10676</v>
      </c>
      <c r="B9837" s="23" t="s">
        <v>10677</v>
      </c>
      <c r="C9837" s="22">
        <v>200013446310</v>
      </c>
      <c r="D9837" s="22" t="s">
        <v>20</v>
      </c>
      <c r="E9837" s="24">
        <v>43953</v>
      </c>
      <c r="F9837" s="22" t="s">
        <v>49</v>
      </c>
      <c r="G9837" s="22" t="s">
        <v>597</v>
      </c>
      <c r="H9837" s="22">
        <v>305</v>
      </c>
      <c r="I9837" s="22">
        <v>39.65</v>
      </c>
      <c r="J9837" s="22">
        <v>6.1</v>
      </c>
      <c r="K9837" s="22">
        <v>259.25</v>
      </c>
      <c r="L9837" s="21"/>
      <c r="M9837" s="25">
        <v>43953</v>
      </c>
      <c r="N9837" s="22">
        <v>0</v>
      </c>
      <c r="O9837" s="22">
        <v>6728</v>
      </c>
      <c r="P9837" s="22">
        <v>479004</v>
      </c>
      <c r="Q9837" s="22" t="s">
        <v>23</v>
      </c>
    </row>
    <row r="9838" spans="1:17" ht="12.75" x14ac:dyDescent="0.2">
      <c r="A9838" s="23" t="s">
        <v>10841</v>
      </c>
      <c r="B9838" s="23" t="s">
        <v>10842</v>
      </c>
      <c r="C9838" s="22">
        <v>200015450858</v>
      </c>
      <c r="D9838" s="22" t="s">
        <v>20</v>
      </c>
      <c r="E9838" s="24">
        <v>43952</v>
      </c>
      <c r="F9838" s="22" t="s">
        <v>49</v>
      </c>
      <c r="G9838" s="22" t="s">
        <v>597</v>
      </c>
      <c r="H9838" s="22">
        <v>261</v>
      </c>
      <c r="I9838" s="22">
        <v>33.93</v>
      </c>
      <c r="J9838" s="22">
        <v>5.22</v>
      </c>
      <c r="K9838" s="22">
        <v>221.85</v>
      </c>
      <c r="L9838" s="21"/>
      <c r="M9838" s="25">
        <v>43952</v>
      </c>
      <c r="N9838" s="22">
        <v>0</v>
      </c>
      <c r="O9838" s="22">
        <v>2278</v>
      </c>
      <c r="P9838" s="22">
        <v>427616</v>
      </c>
      <c r="Q9838" s="22" t="s">
        <v>23</v>
      </c>
    </row>
    <row r="9839" spans="1:17" ht="12.75" x14ac:dyDescent="0.2">
      <c r="A9839" s="23" t="s">
        <v>10837</v>
      </c>
      <c r="B9839" s="23" t="s">
        <v>10838</v>
      </c>
      <c r="C9839" s="22">
        <v>2000106349</v>
      </c>
      <c r="D9839" s="22" t="s">
        <v>20</v>
      </c>
      <c r="E9839" s="24">
        <v>43952</v>
      </c>
      <c r="F9839" s="22" t="s">
        <v>49</v>
      </c>
      <c r="G9839" s="22" t="s">
        <v>597</v>
      </c>
      <c r="H9839" s="22">
        <v>723</v>
      </c>
      <c r="I9839" s="22">
        <v>93.99</v>
      </c>
      <c r="J9839" s="22">
        <v>14.46</v>
      </c>
      <c r="K9839" s="22">
        <v>614.54999999999995</v>
      </c>
      <c r="L9839" s="21"/>
      <c r="M9839" s="25">
        <v>43952</v>
      </c>
      <c r="N9839" s="22">
        <v>0</v>
      </c>
      <c r="O9839" s="22">
        <v>7918</v>
      </c>
      <c r="P9839" s="22">
        <v>427427</v>
      </c>
      <c r="Q9839" s="22" t="s">
        <v>23</v>
      </c>
    </row>
    <row r="9840" spans="1:17" ht="12.75" x14ac:dyDescent="0.2">
      <c r="A9840" s="23" t="s">
        <v>10839</v>
      </c>
      <c r="B9840" s="23" t="s">
        <v>10840</v>
      </c>
      <c r="C9840" s="22">
        <v>20002382628</v>
      </c>
      <c r="D9840" s="22" t="s">
        <v>20</v>
      </c>
      <c r="E9840" s="24">
        <v>43952</v>
      </c>
      <c r="F9840" s="22" t="s">
        <v>49</v>
      </c>
      <c r="G9840" s="22" t="s">
        <v>597</v>
      </c>
      <c r="H9840" s="22">
        <v>580</v>
      </c>
      <c r="I9840" s="22">
        <v>75.400000000000006</v>
      </c>
      <c r="J9840" s="22">
        <v>11.6</v>
      </c>
      <c r="K9840" s="22">
        <v>493</v>
      </c>
      <c r="L9840" s="21"/>
      <c r="M9840" s="25">
        <v>43952</v>
      </c>
      <c r="N9840" s="22">
        <v>0</v>
      </c>
      <c r="O9840" s="22">
        <v>9326</v>
      </c>
      <c r="P9840" s="22">
        <v>427683</v>
      </c>
      <c r="Q9840" s="22" t="s">
        <v>23</v>
      </c>
    </row>
    <row r="9841" spans="1:17" ht="12.75" x14ac:dyDescent="0.2">
      <c r="A9841" s="23" t="s">
        <v>10843</v>
      </c>
      <c r="B9841" s="23" t="s">
        <v>10844</v>
      </c>
      <c r="C9841" s="22">
        <v>200012526111</v>
      </c>
      <c r="D9841" s="22" t="s">
        <v>20</v>
      </c>
      <c r="E9841" s="24">
        <v>43952</v>
      </c>
      <c r="F9841" s="22" t="s">
        <v>49</v>
      </c>
      <c r="G9841" s="22" t="s">
        <v>597</v>
      </c>
      <c r="H9841" s="22">
        <v>733</v>
      </c>
      <c r="I9841" s="22">
        <v>95.29</v>
      </c>
      <c r="J9841" s="22">
        <v>14.66</v>
      </c>
      <c r="K9841" s="22">
        <v>623.04999999999995</v>
      </c>
      <c r="L9841" s="21"/>
      <c r="M9841" s="25">
        <v>43952</v>
      </c>
      <c r="N9841" s="22">
        <v>0</v>
      </c>
      <c r="O9841" s="22">
        <v>6873</v>
      </c>
      <c r="P9841" s="22">
        <v>443272</v>
      </c>
      <c r="Q9841" s="22" t="s">
        <v>23</v>
      </c>
    </row>
    <row r="9842" spans="1:17" ht="12.75" x14ac:dyDescent="0.2">
      <c r="A9842" s="23" t="s">
        <v>10845</v>
      </c>
      <c r="B9842" s="23" t="s">
        <v>10846</v>
      </c>
      <c r="C9842" s="22">
        <v>20008233287</v>
      </c>
      <c r="D9842" s="22" t="s">
        <v>20</v>
      </c>
      <c r="E9842" s="24">
        <v>43952</v>
      </c>
      <c r="F9842" s="22" t="s">
        <v>49</v>
      </c>
      <c r="G9842" s="22" t="s">
        <v>597</v>
      </c>
      <c r="H9842" s="22">
        <v>393</v>
      </c>
      <c r="I9842" s="22">
        <v>51.09</v>
      </c>
      <c r="J9842" s="22">
        <v>7.86</v>
      </c>
      <c r="K9842" s="22">
        <v>334.05</v>
      </c>
      <c r="L9842" s="21"/>
      <c r="M9842" s="25">
        <v>43952</v>
      </c>
      <c r="N9842" s="22">
        <v>0</v>
      </c>
      <c r="O9842" s="22">
        <v>6867</v>
      </c>
      <c r="P9842" s="22">
        <v>427938</v>
      </c>
      <c r="Q9842" s="22" t="s">
        <v>23</v>
      </c>
    </row>
    <row r="9843" spans="1:17" ht="12.75" x14ac:dyDescent="0.2">
      <c r="A9843" s="23" t="s">
        <v>10835</v>
      </c>
      <c r="B9843" s="23" t="s">
        <v>10836</v>
      </c>
      <c r="C9843" s="22">
        <v>200015450858</v>
      </c>
      <c r="D9843" s="22" t="s">
        <v>20</v>
      </c>
      <c r="E9843" s="24">
        <v>43952</v>
      </c>
      <c r="F9843" s="22" t="s">
        <v>49</v>
      </c>
      <c r="G9843" s="22" t="s">
        <v>597</v>
      </c>
      <c r="H9843" s="22">
        <v>778</v>
      </c>
      <c r="I9843" s="22">
        <v>101.14</v>
      </c>
      <c r="J9843" s="22">
        <v>15.56</v>
      </c>
      <c r="K9843" s="22">
        <v>661.3</v>
      </c>
      <c r="L9843" s="21"/>
      <c r="M9843" s="25">
        <v>43952</v>
      </c>
      <c r="N9843" s="22">
        <v>0</v>
      </c>
      <c r="O9843" s="22">
        <v>2278</v>
      </c>
      <c r="P9843" s="22">
        <v>427616</v>
      </c>
      <c r="Q9843" s="22" t="s">
        <v>23</v>
      </c>
    </row>
    <row r="9844" spans="1:17" ht="12.75" x14ac:dyDescent="0.2">
      <c r="A9844" s="23" t="s">
        <v>10833</v>
      </c>
      <c r="B9844" s="23" t="s">
        <v>10834</v>
      </c>
      <c r="C9844" s="22">
        <v>200012038536</v>
      </c>
      <c r="D9844" s="22" t="s">
        <v>20</v>
      </c>
      <c r="E9844" s="24">
        <v>43952</v>
      </c>
      <c r="F9844" s="22" t="s">
        <v>49</v>
      </c>
      <c r="G9844" s="22" t="s">
        <v>597</v>
      </c>
      <c r="H9844" s="22">
        <v>283</v>
      </c>
      <c r="I9844" s="22">
        <v>36.79</v>
      </c>
      <c r="J9844" s="22">
        <v>5.66</v>
      </c>
      <c r="K9844" s="22">
        <v>240.55</v>
      </c>
      <c r="L9844" s="25"/>
      <c r="M9844" s="25">
        <v>43952</v>
      </c>
      <c r="N9844" s="22">
        <v>0</v>
      </c>
      <c r="O9844" s="22">
        <v>1131</v>
      </c>
      <c r="P9844" s="22">
        <v>464842</v>
      </c>
      <c r="Q9844" s="22" t="s">
        <v>23</v>
      </c>
    </row>
    <row r="9845" spans="1:17" ht="12.75" x14ac:dyDescent="0.2">
      <c r="A9845" s="23" t="s">
        <v>22536</v>
      </c>
      <c r="B9845" s="23" t="s">
        <v>22537</v>
      </c>
      <c r="C9845" s="22">
        <v>20009172890</v>
      </c>
      <c r="D9845" s="22" t="s">
        <v>20</v>
      </c>
      <c r="E9845" s="24">
        <v>43976</v>
      </c>
      <c r="F9845" s="22" t="s">
        <v>49</v>
      </c>
      <c r="G9845" s="22" t="s">
        <v>597</v>
      </c>
      <c r="H9845" s="22">
        <v>250</v>
      </c>
      <c r="I9845" s="22">
        <v>32.5</v>
      </c>
      <c r="J9845" s="22">
        <v>5</v>
      </c>
      <c r="K9845" s="22">
        <v>212.5</v>
      </c>
      <c r="L9845" s="21"/>
      <c r="M9845" s="25">
        <v>43976</v>
      </c>
      <c r="N9845" s="22">
        <v>0</v>
      </c>
      <c r="O9845" s="22">
        <v>1820</v>
      </c>
      <c r="P9845" s="22">
        <v>490855</v>
      </c>
      <c r="Q9845" s="22" t="s">
        <v>23</v>
      </c>
    </row>
    <row r="9846" spans="1:17" ht="12.75" x14ac:dyDescent="0.2">
      <c r="A9846" s="23" t="s">
        <v>22538</v>
      </c>
      <c r="B9846" s="23" t="s">
        <v>22539</v>
      </c>
      <c r="C9846" s="22">
        <v>20004113057</v>
      </c>
      <c r="D9846" s="22" t="s">
        <v>20</v>
      </c>
      <c r="E9846" s="24">
        <v>43976</v>
      </c>
      <c r="F9846" s="22" t="s">
        <v>49</v>
      </c>
      <c r="G9846" s="22" t="s">
        <v>597</v>
      </c>
      <c r="H9846" s="22">
        <v>261</v>
      </c>
      <c r="I9846" s="22">
        <v>33.93</v>
      </c>
      <c r="J9846" s="22">
        <v>5.22</v>
      </c>
      <c r="K9846" s="22">
        <v>221.85</v>
      </c>
      <c r="L9846" s="21"/>
      <c r="M9846" s="25">
        <v>43976</v>
      </c>
      <c r="N9846" s="22">
        <v>0</v>
      </c>
      <c r="O9846" s="22">
        <v>3557</v>
      </c>
      <c r="P9846" s="22">
        <v>426101</v>
      </c>
      <c r="Q9846" s="22" t="s">
        <v>23</v>
      </c>
    </row>
    <row r="9847" spans="1:17" ht="12.75" x14ac:dyDescent="0.2">
      <c r="A9847" s="23" t="s">
        <v>22540</v>
      </c>
      <c r="B9847" s="23" t="s">
        <v>22541</v>
      </c>
      <c r="C9847" s="22">
        <v>200015509040</v>
      </c>
      <c r="D9847" s="22" t="s">
        <v>20</v>
      </c>
      <c r="E9847" s="24">
        <v>43976</v>
      </c>
      <c r="F9847" s="22" t="s">
        <v>49</v>
      </c>
      <c r="G9847" s="22" t="s">
        <v>597</v>
      </c>
      <c r="H9847" s="22">
        <v>250</v>
      </c>
      <c r="I9847" s="22">
        <v>32.5</v>
      </c>
      <c r="J9847" s="22">
        <v>5</v>
      </c>
      <c r="K9847" s="22">
        <v>212.5</v>
      </c>
      <c r="L9847" s="21"/>
      <c r="M9847" s="25">
        <v>43976</v>
      </c>
      <c r="N9847" s="22">
        <v>0</v>
      </c>
      <c r="O9847" s="22">
        <v>5151</v>
      </c>
      <c r="P9847" s="22">
        <v>437773</v>
      </c>
      <c r="Q9847" s="22" t="s">
        <v>23</v>
      </c>
    </row>
    <row r="9848" spans="1:17" ht="12.75" x14ac:dyDescent="0.2">
      <c r="A9848" s="23" t="s">
        <v>22542</v>
      </c>
      <c r="B9848" s="23" t="s">
        <v>22543</v>
      </c>
      <c r="C9848" s="22">
        <v>2000134635</v>
      </c>
      <c r="D9848" s="22" t="s">
        <v>20</v>
      </c>
      <c r="E9848" s="24">
        <v>43976</v>
      </c>
      <c r="F9848" s="22" t="s">
        <v>49</v>
      </c>
      <c r="G9848" s="22" t="s">
        <v>597</v>
      </c>
      <c r="H9848" s="22">
        <v>250</v>
      </c>
      <c r="I9848" s="22">
        <v>32.5</v>
      </c>
      <c r="J9848" s="22">
        <v>5</v>
      </c>
      <c r="K9848" s="22">
        <v>212.5</v>
      </c>
      <c r="L9848" s="21"/>
      <c r="M9848" s="25">
        <v>43976</v>
      </c>
      <c r="N9848" s="22">
        <v>0</v>
      </c>
      <c r="O9848" s="22">
        <v>4364</v>
      </c>
      <c r="P9848" s="22">
        <v>464842</v>
      </c>
      <c r="Q9848" s="22" t="s">
        <v>23</v>
      </c>
    </row>
    <row r="9849" spans="1:17" ht="12.75" x14ac:dyDescent="0.2">
      <c r="A9849" s="23" t="s">
        <v>22544</v>
      </c>
      <c r="B9849" s="23" t="s">
        <v>22545</v>
      </c>
      <c r="C9849" s="22">
        <v>200011305723</v>
      </c>
      <c r="D9849" s="22" t="s">
        <v>20</v>
      </c>
      <c r="E9849" s="24">
        <v>43976</v>
      </c>
      <c r="F9849" s="22" t="s">
        <v>49</v>
      </c>
      <c r="G9849" s="22" t="s">
        <v>597</v>
      </c>
      <c r="H9849" s="22">
        <v>250</v>
      </c>
      <c r="I9849" s="22">
        <v>32.5</v>
      </c>
      <c r="J9849" s="22">
        <v>5</v>
      </c>
      <c r="K9849" s="22">
        <v>212.5</v>
      </c>
      <c r="L9849" s="21"/>
      <c r="M9849" s="25">
        <v>43976</v>
      </c>
      <c r="N9849" s="22">
        <v>0</v>
      </c>
      <c r="O9849" s="22">
        <v>2049</v>
      </c>
      <c r="P9849" s="22">
        <v>427638</v>
      </c>
      <c r="Q9849" s="22" t="s">
        <v>23</v>
      </c>
    </row>
    <row r="9850" spans="1:17" ht="12.75" x14ac:dyDescent="0.2">
      <c r="A9850" s="23" t="s">
        <v>22546</v>
      </c>
      <c r="B9850" s="23" t="s">
        <v>22547</v>
      </c>
      <c r="C9850" s="22">
        <v>20003999139</v>
      </c>
      <c r="D9850" s="22" t="s">
        <v>20</v>
      </c>
      <c r="E9850" s="24">
        <v>43976</v>
      </c>
      <c r="F9850" s="22" t="s">
        <v>49</v>
      </c>
      <c r="G9850" s="22" t="s">
        <v>597</v>
      </c>
      <c r="H9850" s="22">
        <v>283</v>
      </c>
      <c r="I9850" s="22">
        <v>36.79</v>
      </c>
      <c r="J9850" s="22">
        <v>5.66</v>
      </c>
      <c r="K9850" s="22">
        <v>240.55</v>
      </c>
      <c r="L9850" s="25"/>
      <c r="M9850" s="25">
        <v>43976</v>
      </c>
      <c r="N9850" s="22">
        <v>0</v>
      </c>
      <c r="O9850" s="22">
        <v>5571</v>
      </c>
      <c r="P9850" s="22">
        <v>427683</v>
      </c>
      <c r="Q9850" s="22" t="s">
        <v>23</v>
      </c>
    </row>
    <row r="9851" spans="1:17" ht="12.75" x14ac:dyDescent="0.2">
      <c r="A9851" s="23" t="s">
        <v>22548</v>
      </c>
      <c r="B9851" s="23" t="s">
        <v>22549</v>
      </c>
      <c r="C9851" s="22">
        <v>20001567447</v>
      </c>
      <c r="D9851" s="22" t="s">
        <v>20</v>
      </c>
      <c r="E9851" s="24">
        <v>43976</v>
      </c>
      <c r="F9851" s="22" t="s">
        <v>49</v>
      </c>
      <c r="G9851" s="22" t="s">
        <v>597</v>
      </c>
      <c r="H9851" s="22">
        <v>954</v>
      </c>
      <c r="I9851" s="22">
        <v>124.02</v>
      </c>
      <c r="J9851" s="22">
        <v>19.079999999999998</v>
      </c>
      <c r="K9851" s="22">
        <v>810.9</v>
      </c>
      <c r="L9851" s="25"/>
      <c r="M9851" s="25">
        <v>43976</v>
      </c>
      <c r="N9851" s="22">
        <v>0</v>
      </c>
      <c r="O9851" s="22">
        <v>845</v>
      </c>
      <c r="P9851" s="22">
        <v>489347</v>
      </c>
      <c r="Q9851" s="22" t="s">
        <v>23</v>
      </c>
    </row>
    <row r="9852" spans="1:17" ht="12.75" x14ac:dyDescent="0.2">
      <c r="A9852" s="23" t="s">
        <v>22550</v>
      </c>
      <c r="B9852" s="23" t="s">
        <v>22551</v>
      </c>
      <c r="C9852" s="22">
        <v>200015533322</v>
      </c>
      <c r="D9852" s="22" t="s">
        <v>20</v>
      </c>
      <c r="E9852" s="24">
        <v>43976</v>
      </c>
      <c r="F9852" s="22" t="s">
        <v>49</v>
      </c>
      <c r="G9852" s="22" t="s">
        <v>597</v>
      </c>
      <c r="H9852" s="22">
        <v>250</v>
      </c>
      <c r="I9852" s="22">
        <v>32.5</v>
      </c>
      <c r="J9852" s="22">
        <v>5</v>
      </c>
      <c r="K9852" s="22">
        <v>212.5</v>
      </c>
      <c r="L9852" s="21"/>
      <c r="M9852" s="25">
        <v>43976</v>
      </c>
      <c r="N9852" s="22">
        <v>1</v>
      </c>
      <c r="O9852" s="22">
        <v>7532</v>
      </c>
      <c r="P9852" s="22">
        <v>489347</v>
      </c>
      <c r="Q9852" s="22" t="s">
        <v>23</v>
      </c>
    </row>
    <row r="9853" spans="1:17" ht="12.75" x14ac:dyDescent="0.2">
      <c r="A9853" s="23" t="s">
        <v>22552</v>
      </c>
      <c r="B9853" s="23" t="s">
        <v>22553</v>
      </c>
      <c r="C9853" s="22">
        <v>20002029075</v>
      </c>
      <c r="D9853" s="22" t="s">
        <v>20</v>
      </c>
      <c r="E9853" s="24">
        <v>43976</v>
      </c>
      <c r="F9853" s="22" t="s">
        <v>49</v>
      </c>
      <c r="G9853" s="22" t="s">
        <v>597</v>
      </c>
      <c r="H9853" s="22">
        <v>668</v>
      </c>
      <c r="I9853" s="22">
        <v>86.84</v>
      </c>
      <c r="J9853" s="22">
        <v>13.36</v>
      </c>
      <c r="K9853" s="22">
        <v>567.79999999999995</v>
      </c>
      <c r="L9853" s="21"/>
      <c r="M9853" s="25">
        <v>43976</v>
      </c>
      <c r="N9853" s="22">
        <v>0</v>
      </c>
      <c r="O9853" s="22">
        <v>9008</v>
      </c>
      <c r="P9853" s="22">
        <v>427638</v>
      </c>
      <c r="Q9853" s="22" t="s">
        <v>23</v>
      </c>
    </row>
    <row r="9854" spans="1:17" ht="12.75" x14ac:dyDescent="0.2">
      <c r="A9854" s="23" t="s">
        <v>22554</v>
      </c>
      <c r="B9854" s="23" t="s">
        <v>22555</v>
      </c>
      <c r="C9854" s="22">
        <v>2000676925</v>
      </c>
      <c r="D9854" s="22" t="s">
        <v>20</v>
      </c>
      <c r="E9854" s="24">
        <v>43976</v>
      </c>
      <c r="F9854" s="22" t="s">
        <v>49</v>
      </c>
      <c r="G9854" s="22" t="s">
        <v>597</v>
      </c>
      <c r="H9854" s="22">
        <v>316</v>
      </c>
      <c r="I9854" s="22">
        <v>41.08</v>
      </c>
      <c r="J9854" s="22">
        <v>6.32</v>
      </c>
      <c r="K9854" s="22">
        <v>268.60000000000002</v>
      </c>
      <c r="L9854" s="21"/>
      <c r="M9854" s="25">
        <v>43976</v>
      </c>
      <c r="N9854" s="22">
        <v>0</v>
      </c>
      <c r="O9854" s="22">
        <v>7844</v>
      </c>
      <c r="P9854" s="22">
        <v>409398</v>
      </c>
      <c r="Q9854" s="22" t="s">
        <v>23</v>
      </c>
    </row>
    <row r="9855" spans="1:17" ht="12.75" x14ac:dyDescent="0.2">
      <c r="A9855" s="23" t="s">
        <v>22556</v>
      </c>
      <c r="B9855" s="23" t="s">
        <v>22557</v>
      </c>
      <c r="C9855" s="22">
        <v>200013246838</v>
      </c>
      <c r="D9855" s="22" t="s">
        <v>20</v>
      </c>
      <c r="E9855" s="24">
        <v>43976</v>
      </c>
      <c r="F9855" s="22" t="s">
        <v>49</v>
      </c>
      <c r="G9855" s="22" t="s">
        <v>597</v>
      </c>
      <c r="H9855" s="22">
        <v>250</v>
      </c>
      <c r="I9855" s="22">
        <v>32.5</v>
      </c>
      <c r="J9855" s="22">
        <v>5</v>
      </c>
      <c r="K9855" s="22">
        <v>212.5</v>
      </c>
      <c r="L9855" s="21"/>
      <c r="M9855" s="25">
        <v>43976</v>
      </c>
      <c r="N9855" s="22">
        <v>0</v>
      </c>
      <c r="O9855" s="22">
        <v>20</v>
      </c>
      <c r="P9855" s="22">
        <v>427901</v>
      </c>
      <c r="Q9855" s="22" t="s">
        <v>23</v>
      </c>
    </row>
    <row r="9856" spans="1:17" ht="12.75" x14ac:dyDescent="0.2">
      <c r="A9856" s="23" t="s">
        <v>22558</v>
      </c>
      <c r="B9856" s="23" t="s">
        <v>22559</v>
      </c>
      <c r="C9856" s="22">
        <v>200015445089</v>
      </c>
      <c r="D9856" s="22" t="s">
        <v>20</v>
      </c>
      <c r="E9856" s="24">
        <v>43979</v>
      </c>
      <c r="F9856" s="22" t="s">
        <v>49</v>
      </c>
      <c r="G9856" s="22" t="s">
        <v>597</v>
      </c>
      <c r="H9856" s="22">
        <v>250</v>
      </c>
      <c r="I9856" s="22">
        <v>32.5</v>
      </c>
      <c r="J9856" s="22">
        <v>5</v>
      </c>
      <c r="K9856" s="22">
        <v>212.5</v>
      </c>
      <c r="L9856" s="21"/>
      <c r="M9856" s="25">
        <v>43979</v>
      </c>
      <c r="N9856" s="22">
        <v>0</v>
      </c>
      <c r="O9856" s="22">
        <v>4071</v>
      </c>
      <c r="P9856" s="22">
        <v>427683</v>
      </c>
      <c r="Q9856" s="22" t="s">
        <v>23</v>
      </c>
    </row>
    <row r="9857" spans="1:17" ht="12.75" x14ac:dyDescent="0.2">
      <c r="A9857" s="23" t="s">
        <v>22560</v>
      </c>
      <c r="B9857" s="23" t="s">
        <v>22561</v>
      </c>
      <c r="C9857" s="22">
        <v>200013661456</v>
      </c>
      <c r="D9857" s="22" t="s">
        <v>20</v>
      </c>
      <c r="E9857" s="24">
        <v>43979</v>
      </c>
      <c r="F9857" s="22" t="s">
        <v>49</v>
      </c>
      <c r="G9857" s="22" t="s">
        <v>597</v>
      </c>
      <c r="H9857" s="22">
        <v>778</v>
      </c>
      <c r="I9857" s="22">
        <v>101.14</v>
      </c>
      <c r="J9857" s="22">
        <v>15.56</v>
      </c>
      <c r="K9857" s="22">
        <v>661.3</v>
      </c>
      <c r="L9857" s="21"/>
      <c r="M9857" s="25">
        <v>43979</v>
      </c>
      <c r="N9857" s="22">
        <v>0</v>
      </c>
      <c r="O9857" s="22">
        <v>9001</v>
      </c>
      <c r="P9857" s="22">
        <v>419351</v>
      </c>
      <c r="Q9857" s="22" t="s">
        <v>23</v>
      </c>
    </row>
    <row r="9858" spans="1:17" ht="12.75" x14ac:dyDescent="0.2">
      <c r="A9858" s="23" t="s">
        <v>22562</v>
      </c>
      <c r="B9858" s="23" t="s">
        <v>22563</v>
      </c>
      <c r="C9858" s="22">
        <v>20004303718</v>
      </c>
      <c r="D9858" s="22" t="s">
        <v>20</v>
      </c>
      <c r="E9858" s="24">
        <v>43979</v>
      </c>
      <c r="F9858" s="22" t="s">
        <v>49</v>
      </c>
      <c r="G9858" s="22" t="s">
        <v>597</v>
      </c>
      <c r="H9858" s="22">
        <v>734</v>
      </c>
      <c r="I9858" s="22">
        <v>95.42</v>
      </c>
      <c r="J9858" s="22">
        <v>14.68</v>
      </c>
      <c r="K9858" s="22">
        <v>623.9</v>
      </c>
      <c r="L9858" s="21"/>
      <c r="M9858" s="25">
        <v>43979</v>
      </c>
      <c r="N9858" s="22">
        <v>0</v>
      </c>
      <c r="O9858" s="22">
        <v>9155</v>
      </c>
      <c r="P9858" s="22">
        <v>427938</v>
      </c>
      <c r="Q9858" s="22" t="s">
        <v>23</v>
      </c>
    </row>
    <row r="9859" spans="1:17" ht="12.75" x14ac:dyDescent="0.2">
      <c r="A9859" s="23" t="s">
        <v>22564</v>
      </c>
      <c r="B9859" s="23" t="s">
        <v>22565</v>
      </c>
      <c r="C9859" s="22">
        <v>20009978439</v>
      </c>
      <c r="D9859" s="22" t="s">
        <v>20</v>
      </c>
      <c r="E9859" s="24">
        <v>43979</v>
      </c>
      <c r="F9859" s="22" t="s">
        <v>49</v>
      </c>
      <c r="G9859" s="22" t="s">
        <v>597</v>
      </c>
      <c r="H9859" s="22">
        <v>712</v>
      </c>
      <c r="I9859" s="22">
        <v>92.56</v>
      </c>
      <c r="J9859" s="22">
        <v>14.24</v>
      </c>
      <c r="K9859" s="22">
        <v>605.20000000000005</v>
      </c>
      <c r="L9859" s="21"/>
      <c r="M9859" s="25">
        <v>43979</v>
      </c>
      <c r="N9859" s="22">
        <v>0</v>
      </c>
      <c r="O9859" s="22">
        <v>7438</v>
      </c>
      <c r="P9859" s="22">
        <v>427427</v>
      </c>
      <c r="Q9859" s="22" t="s">
        <v>23</v>
      </c>
    </row>
    <row r="9860" spans="1:17" ht="12.75" x14ac:dyDescent="0.2">
      <c r="A9860" s="23" t="s">
        <v>22566</v>
      </c>
      <c r="B9860" s="23" t="s">
        <v>22567</v>
      </c>
      <c r="C9860" s="22">
        <v>200015539984</v>
      </c>
      <c r="D9860" s="22" t="s">
        <v>20</v>
      </c>
      <c r="E9860" s="24">
        <v>43979</v>
      </c>
      <c r="F9860" s="22" t="s">
        <v>49</v>
      </c>
      <c r="G9860" s="22" t="s">
        <v>597</v>
      </c>
      <c r="H9860" s="22">
        <v>976</v>
      </c>
      <c r="I9860" s="22">
        <v>126.88</v>
      </c>
      <c r="J9860" s="22">
        <v>19.52</v>
      </c>
      <c r="K9860" s="22">
        <v>829.6</v>
      </c>
      <c r="L9860" s="21"/>
      <c r="M9860" s="25">
        <v>43979</v>
      </c>
      <c r="N9860" s="22">
        <v>1</v>
      </c>
      <c r="O9860" s="22">
        <v>5115</v>
      </c>
      <c r="P9860" s="22">
        <v>427650</v>
      </c>
      <c r="Q9860" s="22" t="s">
        <v>23</v>
      </c>
    </row>
    <row r="9861" spans="1:17" ht="12.75" x14ac:dyDescent="0.2">
      <c r="A9861" s="23" t="s">
        <v>22568</v>
      </c>
      <c r="B9861" s="23" t="s">
        <v>22569</v>
      </c>
      <c r="C9861" s="22">
        <v>20002382628</v>
      </c>
      <c r="D9861" s="22" t="s">
        <v>20</v>
      </c>
      <c r="E9861" s="24">
        <v>43979</v>
      </c>
      <c r="F9861" s="22" t="s">
        <v>49</v>
      </c>
      <c r="G9861" s="22" t="s">
        <v>597</v>
      </c>
      <c r="H9861" s="22">
        <v>646</v>
      </c>
      <c r="I9861" s="22">
        <v>83.98</v>
      </c>
      <c r="J9861" s="22">
        <v>12.92</v>
      </c>
      <c r="K9861" s="22">
        <v>549.1</v>
      </c>
      <c r="L9861" s="21"/>
      <c r="M9861" s="25">
        <v>43979</v>
      </c>
      <c r="N9861" s="22">
        <v>0</v>
      </c>
      <c r="O9861" s="22">
        <v>9326</v>
      </c>
      <c r="P9861" s="22">
        <v>427683</v>
      </c>
      <c r="Q9861" s="22" t="s">
        <v>23</v>
      </c>
    </row>
    <row r="9862" spans="1:17" ht="12.75" x14ac:dyDescent="0.2">
      <c r="A9862" s="23" t="s">
        <v>11547</v>
      </c>
      <c r="B9862" s="23" t="s">
        <v>11548</v>
      </c>
      <c r="C9862" s="22">
        <v>200070916</v>
      </c>
      <c r="D9862" s="22" t="s">
        <v>20</v>
      </c>
      <c r="E9862" s="24">
        <v>43954</v>
      </c>
      <c r="F9862" s="22" t="s">
        <v>49</v>
      </c>
      <c r="G9862" s="22" t="s">
        <v>597</v>
      </c>
      <c r="H9862" s="22">
        <v>558</v>
      </c>
      <c r="I9862" s="22">
        <v>72.540000000000006</v>
      </c>
      <c r="J9862" s="22">
        <v>11.16</v>
      </c>
      <c r="K9862" s="22">
        <v>474.3</v>
      </c>
      <c r="L9862" s="21"/>
      <c r="M9862" s="25">
        <v>43954</v>
      </c>
      <c r="N9862" s="22">
        <v>0</v>
      </c>
      <c r="O9862" s="22">
        <v>7317</v>
      </c>
      <c r="P9862" s="22">
        <v>425620</v>
      </c>
      <c r="Q9862" s="22" t="s">
        <v>23</v>
      </c>
    </row>
    <row r="9863" spans="1:17" ht="12.75" x14ac:dyDescent="0.2">
      <c r="A9863" s="23" t="s">
        <v>11555</v>
      </c>
      <c r="B9863" s="23" t="s">
        <v>11556</v>
      </c>
      <c r="C9863" s="22">
        <v>20003598344</v>
      </c>
      <c r="D9863" s="22" t="s">
        <v>20</v>
      </c>
      <c r="E9863" s="24">
        <v>43954</v>
      </c>
      <c r="F9863" s="22" t="s">
        <v>49</v>
      </c>
      <c r="G9863" s="22" t="s">
        <v>597</v>
      </c>
      <c r="H9863" s="22">
        <v>690</v>
      </c>
      <c r="I9863" s="22">
        <v>89.7</v>
      </c>
      <c r="J9863" s="22">
        <v>13.8</v>
      </c>
      <c r="K9863" s="22">
        <v>586.5</v>
      </c>
      <c r="L9863" s="21"/>
      <c r="M9863" s="25">
        <v>43954</v>
      </c>
      <c r="N9863" s="22">
        <v>0</v>
      </c>
      <c r="O9863" s="22">
        <v>1703</v>
      </c>
      <c r="P9863" s="22">
        <v>427427</v>
      </c>
      <c r="Q9863" s="22" t="s">
        <v>23</v>
      </c>
    </row>
    <row r="9864" spans="1:17" ht="12.75" x14ac:dyDescent="0.2">
      <c r="A9864" s="23" t="s">
        <v>11553</v>
      </c>
      <c r="B9864" s="23" t="s">
        <v>11554</v>
      </c>
      <c r="C9864" s="22">
        <v>2000467105</v>
      </c>
      <c r="D9864" s="22" t="s">
        <v>20</v>
      </c>
      <c r="E9864" s="24">
        <v>43954</v>
      </c>
      <c r="F9864" s="22" t="s">
        <v>49</v>
      </c>
      <c r="G9864" s="22" t="s">
        <v>597</v>
      </c>
      <c r="H9864" s="22">
        <v>250</v>
      </c>
      <c r="I9864" s="22">
        <v>32.5</v>
      </c>
      <c r="J9864" s="22">
        <v>5</v>
      </c>
      <c r="K9864" s="22">
        <v>212.5</v>
      </c>
      <c r="L9864" s="21"/>
      <c r="M9864" s="25">
        <v>43954</v>
      </c>
      <c r="N9864" s="22">
        <v>0</v>
      </c>
      <c r="O9864" s="22">
        <v>3081</v>
      </c>
      <c r="P9864" s="22">
        <v>427638</v>
      </c>
      <c r="Q9864" s="22" t="s">
        <v>23</v>
      </c>
    </row>
    <row r="9865" spans="1:17" ht="12.75" x14ac:dyDescent="0.2">
      <c r="A9865" s="23" t="s">
        <v>11557</v>
      </c>
      <c r="B9865" s="23" t="s">
        <v>11558</v>
      </c>
      <c r="C9865" s="22">
        <v>20005456187</v>
      </c>
      <c r="D9865" s="22" t="s">
        <v>20</v>
      </c>
      <c r="E9865" s="24">
        <v>43954</v>
      </c>
      <c r="F9865" s="22" t="s">
        <v>49</v>
      </c>
      <c r="G9865" s="22" t="s">
        <v>597</v>
      </c>
      <c r="H9865" s="22">
        <v>1130</v>
      </c>
      <c r="I9865" s="22">
        <v>146.9</v>
      </c>
      <c r="J9865" s="22">
        <v>22.6</v>
      </c>
      <c r="K9865" s="22">
        <v>960.5</v>
      </c>
      <c r="L9865" s="21"/>
      <c r="M9865" s="25">
        <v>43954</v>
      </c>
      <c r="N9865" s="22">
        <v>0</v>
      </c>
      <c r="O9865" s="22">
        <v>4465</v>
      </c>
      <c r="P9865" s="22">
        <v>481779</v>
      </c>
      <c r="Q9865" s="22" t="s">
        <v>23</v>
      </c>
    </row>
    <row r="9866" spans="1:17" ht="12.75" x14ac:dyDescent="0.2">
      <c r="A9866" s="23" t="s">
        <v>11541</v>
      </c>
      <c r="B9866" s="23" t="s">
        <v>11542</v>
      </c>
      <c r="C9866" s="22">
        <v>200015443780</v>
      </c>
      <c r="D9866" s="22" t="s">
        <v>20</v>
      </c>
      <c r="E9866" s="24">
        <v>43954</v>
      </c>
      <c r="F9866" s="22" t="s">
        <v>49</v>
      </c>
      <c r="G9866" s="22" t="s">
        <v>597</v>
      </c>
      <c r="H9866" s="22">
        <v>579</v>
      </c>
      <c r="I9866" s="22">
        <v>75.27</v>
      </c>
      <c r="J9866" s="22">
        <v>11.58</v>
      </c>
      <c r="K9866" s="22">
        <v>492.15</v>
      </c>
      <c r="L9866" s="21"/>
      <c r="M9866" s="25">
        <v>43954</v>
      </c>
      <c r="N9866" s="22">
        <v>0</v>
      </c>
      <c r="O9866" s="22">
        <v>3107</v>
      </c>
      <c r="P9866" s="22">
        <v>481776</v>
      </c>
      <c r="Q9866" s="22" t="s">
        <v>23</v>
      </c>
    </row>
    <row r="9867" spans="1:17" ht="12.75" x14ac:dyDescent="0.2">
      <c r="A9867" s="23" t="s">
        <v>11549</v>
      </c>
      <c r="B9867" s="23" t="s">
        <v>11550</v>
      </c>
      <c r="C9867" s="22">
        <v>200013277269</v>
      </c>
      <c r="D9867" s="22" t="s">
        <v>20</v>
      </c>
      <c r="E9867" s="24">
        <v>43954</v>
      </c>
      <c r="F9867" s="22" t="s">
        <v>49</v>
      </c>
      <c r="G9867" s="22" t="s">
        <v>597</v>
      </c>
      <c r="H9867" s="22">
        <v>250</v>
      </c>
      <c r="I9867" s="22">
        <v>32.5</v>
      </c>
      <c r="J9867" s="22">
        <v>5</v>
      </c>
      <c r="K9867" s="22">
        <v>212.5</v>
      </c>
      <c r="L9867" s="21"/>
      <c r="M9867" s="25">
        <v>43954</v>
      </c>
      <c r="N9867" s="22">
        <v>0</v>
      </c>
      <c r="O9867" s="22">
        <v>8525</v>
      </c>
      <c r="P9867" s="22">
        <v>481776</v>
      </c>
      <c r="Q9867" s="22" t="s">
        <v>23</v>
      </c>
    </row>
    <row r="9868" spans="1:17" ht="12.75" x14ac:dyDescent="0.2">
      <c r="A9868" s="23" t="s">
        <v>11543</v>
      </c>
      <c r="B9868" s="23" t="s">
        <v>11544</v>
      </c>
      <c r="C9868" s="22">
        <v>2000100780</v>
      </c>
      <c r="D9868" s="22" t="s">
        <v>20</v>
      </c>
      <c r="E9868" s="24">
        <v>43954</v>
      </c>
      <c r="F9868" s="22" t="s">
        <v>49</v>
      </c>
      <c r="G9868" s="22" t="s">
        <v>597</v>
      </c>
      <c r="H9868" s="22">
        <v>250</v>
      </c>
      <c r="I9868" s="22">
        <v>32.5</v>
      </c>
      <c r="J9868" s="22">
        <v>5</v>
      </c>
      <c r="K9868" s="22">
        <v>212.5</v>
      </c>
      <c r="L9868" s="21"/>
      <c r="M9868" s="25">
        <v>43954</v>
      </c>
      <c r="N9868" s="22">
        <v>0</v>
      </c>
      <c r="O9868" s="22">
        <v>3401</v>
      </c>
      <c r="P9868" s="22">
        <v>404885</v>
      </c>
      <c r="Q9868" s="22" t="s">
        <v>23</v>
      </c>
    </row>
    <row r="9869" spans="1:17" ht="12.75" x14ac:dyDescent="0.2">
      <c r="A9869" s="23" t="s">
        <v>11545</v>
      </c>
      <c r="B9869" s="23" t="s">
        <v>11546</v>
      </c>
      <c r="C9869" s="22">
        <v>200012579055</v>
      </c>
      <c r="D9869" s="22" t="s">
        <v>20</v>
      </c>
      <c r="E9869" s="24">
        <v>43954</v>
      </c>
      <c r="F9869" s="22" t="s">
        <v>49</v>
      </c>
      <c r="G9869" s="22" t="s">
        <v>597</v>
      </c>
      <c r="H9869" s="22">
        <v>371</v>
      </c>
      <c r="I9869" s="22">
        <v>48.23</v>
      </c>
      <c r="J9869" s="22">
        <v>7.42</v>
      </c>
      <c r="K9869" s="22">
        <v>315.35000000000002</v>
      </c>
      <c r="L9869" s="21"/>
      <c r="M9869" s="25">
        <v>43954</v>
      </c>
      <c r="N9869" s="22">
        <v>0</v>
      </c>
      <c r="O9869" s="22">
        <v>7585</v>
      </c>
      <c r="P9869" s="22">
        <v>427901</v>
      </c>
      <c r="Q9869" s="22" t="s">
        <v>23</v>
      </c>
    </row>
    <row r="9870" spans="1:17" ht="12.75" x14ac:dyDescent="0.2">
      <c r="A9870" s="23" t="s">
        <v>22570</v>
      </c>
      <c r="B9870" s="23" t="s">
        <v>22571</v>
      </c>
      <c r="C9870" s="22">
        <v>20009055092</v>
      </c>
      <c r="D9870" s="22" t="s">
        <v>20</v>
      </c>
      <c r="E9870" s="24">
        <v>43973</v>
      </c>
      <c r="F9870" s="22" t="s">
        <v>49</v>
      </c>
      <c r="G9870" s="22" t="s">
        <v>597</v>
      </c>
      <c r="H9870" s="22">
        <v>888</v>
      </c>
      <c r="I9870" s="22">
        <v>115.44</v>
      </c>
      <c r="J9870" s="22">
        <v>17.760000000000002</v>
      </c>
      <c r="K9870" s="22">
        <v>754.8</v>
      </c>
      <c r="L9870" s="21"/>
      <c r="M9870" s="25">
        <v>43973</v>
      </c>
      <c r="N9870" s="22">
        <v>0</v>
      </c>
      <c r="O9870" s="22">
        <v>3149</v>
      </c>
      <c r="P9870" s="22">
        <v>481776</v>
      </c>
      <c r="Q9870" s="22" t="s">
        <v>23</v>
      </c>
    </row>
    <row r="9871" spans="1:17" ht="12.75" x14ac:dyDescent="0.2">
      <c r="A9871" s="23" t="s">
        <v>22572</v>
      </c>
      <c r="B9871" s="23" t="s">
        <v>22573</v>
      </c>
      <c r="C9871" s="22">
        <v>20006483678</v>
      </c>
      <c r="D9871" s="22" t="s">
        <v>20</v>
      </c>
      <c r="E9871" s="24">
        <v>43973</v>
      </c>
      <c r="F9871" s="22" t="s">
        <v>49</v>
      </c>
      <c r="G9871" s="22" t="s">
        <v>597</v>
      </c>
      <c r="H9871" s="22">
        <v>250</v>
      </c>
      <c r="I9871" s="22">
        <v>32.5</v>
      </c>
      <c r="J9871" s="22">
        <v>5</v>
      </c>
      <c r="K9871" s="22">
        <v>212.5</v>
      </c>
      <c r="L9871" s="21"/>
      <c r="M9871" s="25">
        <v>43973</v>
      </c>
      <c r="N9871" s="22">
        <v>0</v>
      </c>
      <c r="O9871" s="22">
        <v>8783</v>
      </c>
      <c r="P9871" s="22">
        <v>427638</v>
      </c>
      <c r="Q9871" s="22" t="s">
        <v>23</v>
      </c>
    </row>
    <row r="9872" spans="1:17" ht="12.75" x14ac:dyDescent="0.2">
      <c r="A9872" s="23" t="s">
        <v>22574</v>
      </c>
      <c r="B9872" s="23" t="s">
        <v>22575</v>
      </c>
      <c r="C9872" s="22">
        <v>200015508037</v>
      </c>
      <c r="D9872" s="22" t="s">
        <v>20</v>
      </c>
      <c r="E9872" s="24">
        <v>43973</v>
      </c>
      <c r="F9872" s="22" t="s">
        <v>49</v>
      </c>
      <c r="G9872" s="22" t="s">
        <v>597</v>
      </c>
      <c r="H9872" s="22">
        <v>580</v>
      </c>
      <c r="I9872" s="22">
        <v>75.400000000000006</v>
      </c>
      <c r="J9872" s="22">
        <v>11.6</v>
      </c>
      <c r="K9872" s="22">
        <v>493</v>
      </c>
      <c r="L9872" s="21"/>
      <c r="M9872" s="25">
        <v>43973</v>
      </c>
      <c r="N9872" s="22">
        <v>0</v>
      </c>
      <c r="O9872" s="22">
        <v>9602</v>
      </c>
      <c r="P9872" s="22">
        <v>427230</v>
      </c>
      <c r="Q9872" s="22" t="s">
        <v>23</v>
      </c>
    </row>
    <row r="9873" spans="1:17" ht="12.75" x14ac:dyDescent="0.2">
      <c r="A9873" s="23" t="s">
        <v>22576</v>
      </c>
      <c r="B9873" s="23" t="s">
        <v>22577</v>
      </c>
      <c r="C9873" s="22">
        <v>20007758876</v>
      </c>
      <c r="D9873" s="22" t="s">
        <v>20</v>
      </c>
      <c r="E9873" s="24">
        <v>43973</v>
      </c>
      <c r="F9873" s="22" t="s">
        <v>49</v>
      </c>
      <c r="G9873" s="22" t="s">
        <v>597</v>
      </c>
      <c r="H9873" s="22">
        <v>371</v>
      </c>
      <c r="I9873" s="22">
        <v>48.23</v>
      </c>
      <c r="J9873" s="22">
        <v>7.42</v>
      </c>
      <c r="K9873" s="22">
        <v>315.35000000000002</v>
      </c>
      <c r="L9873" s="21"/>
      <c r="M9873" s="25">
        <v>43973</v>
      </c>
      <c r="N9873" s="22">
        <v>0</v>
      </c>
      <c r="O9873" s="22">
        <v>3288</v>
      </c>
      <c r="P9873" s="22">
        <v>427427</v>
      </c>
      <c r="Q9873" s="22" t="s">
        <v>23</v>
      </c>
    </row>
    <row r="9874" spans="1:17" ht="12.75" x14ac:dyDescent="0.2">
      <c r="A9874" s="23" t="s">
        <v>22578</v>
      </c>
      <c r="B9874" s="23" t="s">
        <v>22579</v>
      </c>
      <c r="C9874" s="22">
        <v>200014868681</v>
      </c>
      <c r="D9874" s="22" t="s">
        <v>20</v>
      </c>
      <c r="E9874" s="24">
        <v>43973</v>
      </c>
      <c r="F9874" s="22" t="s">
        <v>49</v>
      </c>
      <c r="G9874" s="22" t="s">
        <v>597</v>
      </c>
      <c r="H9874" s="22">
        <v>272</v>
      </c>
      <c r="I9874" s="22">
        <v>35.36</v>
      </c>
      <c r="J9874" s="22">
        <v>5.44</v>
      </c>
      <c r="K9874" s="22">
        <v>231.2</v>
      </c>
      <c r="L9874" s="21"/>
      <c r="M9874" s="25">
        <v>43973</v>
      </c>
      <c r="N9874" s="22">
        <v>0</v>
      </c>
      <c r="O9874" s="22">
        <v>4145</v>
      </c>
      <c r="P9874" s="22">
        <v>427638</v>
      </c>
      <c r="Q9874" s="22" t="s">
        <v>23</v>
      </c>
    </row>
    <row r="9875" spans="1:17" ht="12.75" x14ac:dyDescent="0.2">
      <c r="A9875" s="23" t="s">
        <v>22580</v>
      </c>
      <c r="B9875" s="23" t="s">
        <v>22581</v>
      </c>
      <c r="C9875" s="22">
        <v>2000387317</v>
      </c>
      <c r="D9875" s="22" t="s">
        <v>20</v>
      </c>
      <c r="E9875" s="24">
        <v>43973</v>
      </c>
      <c r="F9875" s="22" t="s">
        <v>49</v>
      </c>
      <c r="G9875" s="22" t="s">
        <v>597</v>
      </c>
      <c r="H9875" s="22">
        <v>250</v>
      </c>
      <c r="I9875" s="22">
        <v>32.5</v>
      </c>
      <c r="J9875" s="22">
        <v>5</v>
      </c>
      <c r="K9875" s="22">
        <v>212.5</v>
      </c>
      <c r="L9875" s="21"/>
      <c r="M9875" s="25">
        <v>43973</v>
      </c>
      <c r="N9875" s="22">
        <v>0</v>
      </c>
      <c r="O9875" s="22">
        <v>7006</v>
      </c>
      <c r="P9875" s="22">
        <v>419351</v>
      </c>
      <c r="Q9875" s="22" t="s">
        <v>23</v>
      </c>
    </row>
    <row r="9876" spans="1:17" ht="12.75" x14ac:dyDescent="0.2">
      <c r="A9876" s="23" t="s">
        <v>10664</v>
      </c>
      <c r="B9876" s="23" t="s">
        <v>10665</v>
      </c>
      <c r="C9876" s="22">
        <v>20001410578</v>
      </c>
      <c r="D9876" s="22" t="s">
        <v>20</v>
      </c>
      <c r="E9876" s="24">
        <v>43957</v>
      </c>
      <c r="F9876" s="22" t="s">
        <v>49</v>
      </c>
      <c r="G9876" s="22" t="s">
        <v>597</v>
      </c>
      <c r="H9876" s="22">
        <v>987</v>
      </c>
      <c r="I9876" s="22">
        <v>128.31</v>
      </c>
      <c r="J9876" s="22">
        <v>19.739999999999998</v>
      </c>
      <c r="K9876" s="22">
        <v>838.95</v>
      </c>
      <c r="L9876" s="21"/>
      <c r="M9876" s="25">
        <v>43957</v>
      </c>
      <c r="N9876" s="22">
        <v>0</v>
      </c>
      <c r="O9876" s="22">
        <v>4607</v>
      </c>
      <c r="P9876" s="22">
        <v>464842</v>
      </c>
      <c r="Q9876" s="22" t="s">
        <v>23</v>
      </c>
    </row>
    <row r="9877" spans="1:17" ht="12.75" x14ac:dyDescent="0.2">
      <c r="A9877" s="23" t="s">
        <v>10662</v>
      </c>
      <c r="B9877" s="23" t="s">
        <v>10663</v>
      </c>
      <c r="C9877" s="22">
        <v>200015497412</v>
      </c>
      <c r="D9877" s="22" t="s">
        <v>20</v>
      </c>
      <c r="E9877" s="24">
        <v>43957</v>
      </c>
      <c r="F9877" s="22" t="s">
        <v>49</v>
      </c>
      <c r="G9877" s="22" t="s">
        <v>597</v>
      </c>
      <c r="H9877" s="22">
        <v>250</v>
      </c>
      <c r="I9877" s="22">
        <v>32.5</v>
      </c>
      <c r="J9877" s="22">
        <v>5</v>
      </c>
      <c r="K9877" s="22">
        <v>212.5</v>
      </c>
      <c r="L9877" s="21"/>
      <c r="M9877" s="25">
        <v>43957</v>
      </c>
      <c r="N9877" s="22">
        <v>1</v>
      </c>
      <c r="O9877" s="22">
        <v>3672</v>
      </c>
      <c r="P9877" s="22">
        <v>427638</v>
      </c>
      <c r="Q9877" s="22" t="s">
        <v>23</v>
      </c>
    </row>
    <row r="9878" spans="1:17" ht="12.75" x14ac:dyDescent="0.2">
      <c r="A9878" s="23" t="s">
        <v>10658</v>
      </c>
      <c r="B9878" s="23" t="s">
        <v>10659</v>
      </c>
      <c r="C9878" s="22">
        <v>20009483203</v>
      </c>
      <c r="D9878" s="22" t="s">
        <v>20</v>
      </c>
      <c r="E9878" s="24">
        <v>43957</v>
      </c>
      <c r="F9878" s="22" t="s">
        <v>49</v>
      </c>
      <c r="G9878" s="22" t="s">
        <v>597</v>
      </c>
      <c r="H9878" s="22">
        <v>811</v>
      </c>
      <c r="I9878" s="22">
        <v>105.43</v>
      </c>
      <c r="J9878" s="22">
        <v>16.22</v>
      </c>
      <c r="K9878" s="22">
        <v>689.35</v>
      </c>
      <c r="L9878" s="22">
        <v>200</v>
      </c>
      <c r="M9878" s="25">
        <v>43957</v>
      </c>
      <c r="N9878" s="22">
        <v>0</v>
      </c>
      <c r="O9878" s="22">
        <v>861</v>
      </c>
      <c r="P9878" s="22">
        <v>427432</v>
      </c>
      <c r="Q9878" s="22" t="s">
        <v>23</v>
      </c>
    </row>
    <row r="9879" spans="1:17" ht="12.75" x14ac:dyDescent="0.2">
      <c r="A9879" s="23" t="s">
        <v>10658</v>
      </c>
      <c r="B9879" s="23" t="s">
        <v>10659</v>
      </c>
      <c r="C9879" s="22">
        <v>20009483203</v>
      </c>
      <c r="D9879" s="22" t="s">
        <v>20</v>
      </c>
      <c r="E9879" s="24">
        <v>43957</v>
      </c>
      <c r="F9879" s="22" t="s">
        <v>49</v>
      </c>
      <c r="G9879" s="22" t="s">
        <v>597</v>
      </c>
      <c r="H9879" s="22">
        <v>811</v>
      </c>
      <c r="I9879" s="22">
        <v>105.43</v>
      </c>
      <c r="J9879" s="22">
        <v>16.22</v>
      </c>
      <c r="K9879" s="22">
        <v>689.35</v>
      </c>
      <c r="L9879" s="22">
        <v>200</v>
      </c>
      <c r="M9879" s="25">
        <v>43957</v>
      </c>
      <c r="N9879" s="22">
        <v>0</v>
      </c>
      <c r="O9879" s="22">
        <v>861</v>
      </c>
      <c r="P9879" s="22">
        <v>427432</v>
      </c>
      <c r="Q9879" s="22" t="s">
        <v>110</v>
      </c>
    </row>
    <row r="9880" spans="1:17" ht="12.75" x14ac:dyDescent="0.2">
      <c r="A9880" s="23" t="s">
        <v>10660</v>
      </c>
      <c r="B9880" s="23" t="s">
        <v>10661</v>
      </c>
      <c r="C9880" s="22">
        <v>20007157231</v>
      </c>
      <c r="D9880" s="22" t="s">
        <v>20</v>
      </c>
      <c r="E9880" s="24">
        <v>43957</v>
      </c>
      <c r="F9880" s="22" t="s">
        <v>49</v>
      </c>
      <c r="G9880" s="22" t="s">
        <v>597</v>
      </c>
      <c r="H9880" s="22">
        <v>305</v>
      </c>
      <c r="I9880" s="22">
        <v>39.65</v>
      </c>
      <c r="J9880" s="22">
        <v>6.1</v>
      </c>
      <c r="K9880" s="22">
        <v>259.25</v>
      </c>
      <c r="L9880" s="21"/>
      <c r="M9880" s="25">
        <v>43957</v>
      </c>
      <c r="N9880" s="22">
        <v>0</v>
      </c>
      <c r="O9880" s="22">
        <v>7723</v>
      </c>
      <c r="P9880" s="22">
        <v>489347</v>
      </c>
      <c r="Q9880" s="22" t="s">
        <v>23</v>
      </c>
    </row>
    <row r="9881" spans="1:17" ht="12.75" x14ac:dyDescent="0.2">
      <c r="A9881" s="23" t="s">
        <v>10656</v>
      </c>
      <c r="B9881" s="23" t="s">
        <v>10657</v>
      </c>
      <c r="C9881" s="22">
        <v>200012689000</v>
      </c>
      <c r="D9881" s="22" t="s">
        <v>20</v>
      </c>
      <c r="E9881" s="24">
        <v>43957</v>
      </c>
      <c r="F9881" s="22" t="s">
        <v>49</v>
      </c>
      <c r="G9881" s="22" t="s">
        <v>597</v>
      </c>
      <c r="H9881" s="22">
        <v>1041</v>
      </c>
      <c r="I9881" s="22">
        <v>135.33000000000001</v>
      </c>
      <c r="J9881" s="22">
        <v>20.82</v>
      </c>
      <c r="K9881" s="22">
        <v>884.85</v>
      </c>
      <c r="L9881" s="21"/>
      <c r="M9881" s="25">
        <v>43957</v>
      </c>
      <c r="N9881" s="22">
        <v>0</v>
      </c>
      <c r="O9881" s="22">
        <v>4749</v>
      </c>
      <c r="P9881" s="22">
        <v>427640</v>
      </c>
      <c r="Q9881" s="22" t="s">
        <v>23</v>
      </c>
    </row>
    <row r="9882" spans="1:17" ht="12.75" x14ac:dyDescent="0.2">
      <c r="A9882" s="23" t="s">
        <v>10743</v>
      </c>
      <c r="B9882" s="23" t="s">
        <v>10744</v>
      </c>
      <c r="C9882" s="22">
        <v>200013246838</v>
      </c>
      <c r="D9882" s="22" t="s">
        <v>20</v>
      </c>
      <c r="E9882" s="24">
        <v>43959</v>
      </c>
      <c r="F9882" s="22" t="s">
        <v>49</v>
      </c>
      <c r="G9882" s="22" t="s">
        <v>597</v>
      </c>
      <c r="H9882" s="22">
        <v>250</v>
      </c>
      <c r="I9882" s="22">
        <v>32.5</v>
      </c>
      <c r="J9882" s="22">
        <v>5</v>
      </c>
      <c r="K9882" s="22">
        <v>212.5</v>
      </c>
      <c r="L9882" s="21"/>
      <c r="M9882" s="25">
        <v>43959</v>
      </c>
      <c r="N9882" s="22">
        <v>0</v>
      </c>
      <c r="O9882" s="22">
        <v>20</v>
      </c>
      <c r="P9882" s="22">
        <v>427901</v>
      </c>
      <c r="Q9882" s="22" t="s">
        <v>23</v>
      </c>
    </row>
    <row r="9883" spans="1:17" ht="12.75" x14ac:dyDescent="0.2">
      <c r="A9883" s="23" t="s">
        <v>10765</v>
      </c>
      <c r="B9883" s="23" t="s">
        <v>10766</v>
      </c>
      <c r="C9883" s="22">
        <v>20001397210</v>
      </c>
      <c r="D9883" s="22" t="s">
        <v>20</v>
      </c>
      <c r="E9883" s="24">
        <v>43959</v>
      </c>
      <c r="F9883" s="22" t="s">
        <v>49</v>
      </c>
      <c r="G9883" s="22" t="s">
        <v>597</v>
      </c>
      <c r="H9883" s="22">
        <v>261</v>
      </c>
      <c r="I9883" s="22">
        <v>33.93</v>
      </c>
      <c r="J9883" s="22">
        <v>5.22</v>
      </c>
      <c r="K9883" s="22">
        <v>221.85</v>
      </c>
      <c r="L9883" s="21"/>
      <c r="M9883" s="25">
        <v>43959</v>
      </c>
      <c r="N9883" s="22">
        <v>0</v>
      </c>
      <c r="O9883" s="22">
        <v>9327</v>
      </c>
      <c r="P9883" s="22">
        <v>437773</v>
      </c>
      <c r="Q9883" s="22" t="s">
        <v>23</v>
      </c>
    </row>
    <row r="9884" spans="1:17" ht="12.75" x14ac:dyDescent="0.2">
      <c r="A9884" s="23" t="s">
        <v>10755</v>
      </c>
      <c r="B9884" s="23" t="s">
        <v>10756</v>
      </c>
      <c r="C9884" s="22">
        <v>200011769054</v>
      </c>
      <c r="D9884" s="22" t="s">
        <v>20</v>
      </c>
      <c r="E9884" s="24">
        <v>43959</v>
      </c>
      <c r="F9884" s="22" t="s">
        <v>49</v>
      </c>
      <c r="G9884" s="22" t="s">
        <v>597</v>
      </c>
      <c r="H9884" s="22">
        <v>250</v>
      </c>
      <c r="I9884" s="22">
        <v>32.5</v>
      </c>
      <c r="J9884" s="22">
        <v>5</v>
      </c>
      <c r="K9884" s="22">
        <v>212.5</v>
      </c>
      <c r="L9884" s="21"/>
      <c r="M9884" s="25">
        <v>43959</v>
      </c>
      <c r="N9884" s="22">
        <v>0</v>
      </c>
      <c r="O9884" s="22">
        <v>8985</v>
      </c>
      <c r="P9884" s="22">
        <v>481776</v>
      </c>
      <c r="Q9884" s="22" t="s">
        <v>23</v>
      </c>
    </row>
    <row r="9885" spans="1:17" ht="12.75" x14ac:dyDescent="0.2">
      <c r="A9885" s="23" t="s">
        <v>10753</v>
      </c>
      <c r="B9885" s="23" t="s">
        <v>10754</v>
      </c>
      <c r="C9885" s="22">
        <v>2000943918</v>
      </c>
      <c r="D9885" s="22" t="s">
        <v>20</v>
      </c>
      <c r="E9885" s="24">
        <v>43959</v>
      </c>
      <c r="F9885" s="22" t="s">
        <v>49</v>
      </c>
      <c r="G9885" s="22" t="s">
        <v>597</v>
      </c>
      <c r="H9885" s="22">
        <v>1644</v>
      </c>
      <c r="I9885" s="22">
        <v>213.72</v>
      </c>
      <c r="J9885" s="22">
        <v>32.880000000000003</v>
      </c>
      <c r="K9885" s="22">
        <v>1397.4</v>
      </c>
      <c r="L9885" s="21"/>
      <c r="M9885" s="25">
        <v>43959</v>
      </c>
      <c r="N9885" s="22">
        <v>0</v>
      </c>
      <c r="O9885" s="22">
        <v>8508</v>
      </c>
      <c r="P9885" s="22">
        <v>427638</v>
      </c>
      <c r="Q9885" s="22" t="s">
        <v>23</v>
      </c>
    </row>
    <row r="9886" spans="1:17" ht="12.75" x14ac:dyDescent="0.2">
      <c r="A9886" s="23" t="s">
        <v>10759</v>
      </c>
      <c r="B9886" s="23" t="s">
        <v>10760</v>
      </c>
      <c r="C9886" s="22">
        <v>200015437992</v>
      </c>
      <c r="D9886" s="22" t="s">
        <v>20</v>
      </c>
      <c r="E9886" s="24">
        <v>43959</v>
      </c>
      <c r="F9886" s="22" t="s">
        <v>49</v>
      </c>
      <c r="G9886" s="22" t="s">
        <v>597</v>
      </c>
      <c r="H9886" s="22">
        <v>272</v>
      </c>
      <c r="I9886" s="22">
        <v>35.36</v>
      </c>
      <c r="J9886" s="22">
        <v>5.44</v>
      </c>
      <c r="K9886" s="22">
        <v>231.2</v>
      </c>
      <c r="L9886" s="21"/>
      <c r="M9886" s="25">
        <v>43959</v>
      </c>
      <c r="N9886" s="22">
        <v>0</v>
      </c>
      <c r="O9886" s="22">
        <v>8019</v>
      </c>
      <c r="P9886" s="22">
        <v>489347</v>
      </c>
      <c r="Q9886" s="22" t="s">
        <v>23</v>
      </c>
    </row>
    <row r="9887" spans="1:17" ht="12.75" x14ac:dyDescent="0.2">
      <c r="A9887" s="23" t="s">
        <v>10745</v>
      </c>
      <c r="B9887" s="23" t="s">
        <v>10746</v>
      </c>
      <c r="C9887" s="22">
        <v>20002277778</v>
      </c>
      <c r="D9887" s="22" t="s">
        <v>20</v>
      </c>
      <c r="E9887" s="24">
        <v>43959</v>
      </c>
      <c r="F9887" s="22" t="s">
        <v>49</v>
      </c>
      <c r="G9887" s="22" t="s">
        <v>597</v>
      </c>
      <c r="H9887" s="22">
        <v>701</v>
      </c>
      <c r="I9887" s="22">
        <v>91.13</v>
      </c>
      <c r="J9887" s="22">
        <v>14.02</v>
      </c>
      <c r="K9887" s="22">
        <v>595.85</v>
      </c>
      <c r="L9887" s="21"/>
      <c r="M9887" s="25">
        <v>43959</v>
      </c>
      <c r="N9887" s="22">
        <v>0</v>
      </c>
      <c r="O9887" s="22">
        <v>9857</v>
      </c>
      <c r="P9887" s="22">
        <v>481779</v>
      </c>
      <c r="Q9887" s="22" t="s">
        <v>23</v>
      </c>
    </row>
    <row r="9888" spans="1:17" ht="12.75" x14ac:dyDescent="0.2">
      <c r="A9888" s="23" t="s">
        <v>10763</v>
      </c>
      <c r="B9888" s="23" t="s">
        <v>10764</v>
      </c>
      <c r="C9888" s="22">
        <v>20008220658</v>
      </c>
      <c r="D9888" s="22" t="s">
        <v>20</v>
      </c>
      <c r="E9888" s="24">
        <v>43959</v>
      </c>
      <c r="F9888" s="22" t="s">
        <v>49</v>
      </c>
      <c r="G9888" s="22" t="s">
        <v>597</v>
      </c>
      <c r="H9888" s="22">
        <v>481</v>
      </c>
      <c r="I9888" s="22">
        <v>62.53</v>
      </c>
      <c r="J9888" s="22">
        <v>9.6199999999999992</v>
      </c>
      <c r="K9888" s="22">
        <v>408.85</v>
      </c>
      <c r="L9888" s="21"/>
      <c r="M9888" s="25">
        <v>43959</v>
      </c>
      <c r="N9888" s="22">
        <v>0</v>
      </c>
      <c r="O9888" s="22">
        <v>6799</v>
      </c>
      <c r="P9888" s="22">
        <v>481776</v>
      </c>
      <c r="Q9888" s="22" t="s">
        <v>23</v>
      </c>
    </row>
    <row r="9889" spans="1:17" ht="12.75" x14ac:dyDescent="0.2">
      <c r="A9889" s="23" t="s">
        <v>10747</v>
      </c>
      <c r="B9889" s="23" t="s">
        <v>10748</v>
      </c>
      <c r="C9889" s="22">
        <v>200015503435</v>
      </c>
      <c r="D9889" s="22" t="s">
        <v>20</v>
      </c>
      <c r="E9889" s="24">
        <v>43959</v>
      </c>
      <c r="F9889" s="22" t="s">
        <v>49</v>
      </c>
      <c r="G9889" s="22" t="s">
        <v>597</v>
      </c>
      <c r="H9889" s="22">
        <v>250</v>
      </c>
      <c r="I9889" s="22">
        <v>32.5</v>
      </c>
      <c r="J9889" s="22">
        <v>5</v>
      </c>
      <c r="K9889" s="22">
        <v>212.5</v>
      </c>
      <c r="L9889" s="21"/>
      <c r="M9889" s="25">
        <v>43959</v>
      </c>
      <c r="N9889" s="22">
        <v>1</v>
      </c>
      <c r="O9889" s="22">
        <v>9228</v>
      </c>
      <c r="P9889" s="22">
        <v>427638</v>
      </c>
      <c r="Q9889" s="22" t="s">
        <v>23</v>
      </c>
    </row>
    <row r="9890" spans="1:17" ht="12.75" x14ac:dyDescent="0.2">
      <c r="A9890" s="23" t="s">
        <v>10749</v>
      </c>
      <c r="B9890" s="23" t="s">
        <v>10750</v>
      </c>
      <c r="C9890" s="22">
        <v>20008220658</v>
      </c>
      <c r="D9890" s="22" t="s">
        <v>20</v>
      </c>
      <c r="E9890" s="24">
        <v>43959</v>
      </c>
      <c r="F9890" s="22" t="s">
        <v>49</v>
      </c>
      <c r="G9890" s="22" t="s">
        <v>597</v>
      </c>
      <c r="H9890" s="22">
        <v>415</v>
      </c>
      <c r="I9890" s="22">
        <v>53.95</v>
      </c>
      <c r="J9890" s="22">
        <v>8.3000000000000007</v>
      </c>
      <c r="K9890" s="22">
        <v>352.75</v>
      </c>
      <c r="L9890" s="21"/>
      <c r="M9890" s="25">
        <v>43959</v>
      </c>
      <c r="N9890" s="22">
        <v>0</v>
      </c>
      <c r="O9890" s="22">
        <v>6799</v>
      </c>
      <c r="P9890" s="22">
        <v>481776</v>
      </c>
      <c r="Q9890" s="22" t="s">
        <v>23</v>
      </c>
    </row>
    <row r="9891" spans="1:17" ht="12.75" x14ac:dyDescent="0.2">
      <c r="A9891" s="23" t="s">
        <v>10757</v>
      </c>
      <c r="B9891" s="23" t="s">
        <v>10758</v>
      </c>
      <c r="C9891" s="22">
        <v>20007643989</v>
      </c>
      <c r="D9891" s="22" t="s">
        <v>20</v>
      </c>
      <c r="E9891" s="24">
        <v>43959</v>
      </c>
      <c r="F9891" s="22" t="s">
        <v>49</v>
      </c>
      <c r="G9891" s="22" t="s">
        <v>597</v>
      </c>
      <c r="H9891" s="22">
        <v>976</v>
      </c>
      <c r="I9891" s="22">
        <v>126.88</v>
      </c>
      <c r="J9891" s="22">
        <v>19.52</v>
      </c>
      <c r="K9891" s="22">
        <v>829.6</v>
      </c>
      <c r="L9891" s="21"/>
      <c r="M9891" s="25">
        <v>43959</v>
      </c>
      <c r="N9891" s="22">
        <v>0</v>
      </c>
      <c r="O9891" s="22">
        <v>281</v>
      </c>
      <c r="P9891" s="22">
        <v>427638</v>
      </c>
      <c r="Q9891" s="22" t="s">
        <v>23</v>
      </c>
    </row>
    <row r="9892" spans="1:17" ht="12.75" x14ac:dyDescent="0.2">
      <c r="A9892" s="23" t="s">
        <v>10767</v>
      </c>
      <c r="B9892" s="23" t="s">
        <v>10768</v>
      </c>
      <c r="C9892" s="22">
        <v>200015404359</v>
      </c>
      <c r="D9892" s="22" t="s">
        <v>20</v>
      </c>
      <c r="E9892" s="24">
        <v>43959</v>
      </c>
      <c r="F9892" s="22" t="s">
        <v>49</v>
      </c>
      <c r="G9892" s="22" t="s">
        <v>597</v>
      </c>
      <c r="H9892" s="22">
        <v>568</v>
      </c>
      <c r="I9892" s="22">
        <v>73.84</v>
      </c>
      <c r="J9892" s="22">
        <v>11.36</v>
      </c>
      <c r="K9892" s="22">
        <v>482.8</v>
      </c>
      <c r="L9892" s="21"/>
      <c r="M9892" s="25">
        <v>43959</v>
      </c>
      <c r="N9892" s="22">
        <v>0</v>
      </c>
      <c r="O9892" s="22">
        <v>9982</v>
      </c>
      <c r="P9892" s="22">
        <v>427638</v>
      </c>
      <c r="Q9892" s="22" t="s">
        <v>23</v>
      </c>
    </row>
    <row r="9893" spans="1:17" ht="12.75" x14ac:dyDescent="0.2">
      <c r="A9893" s="23" t="s">
        <v>10751</v>
      </c>
      <c r="B9893" s="23" t="s">
        <v>10752</v>
      </c>
      <c r="C9893" s="22">
        <v>200012644298</v>
      </c>
      <c r="D9893" s="22" t="s">
        <v>20</v>
      </c>
      <c r="E9893" s="24">
        <v>43959</v>
      </c>
      <c r="F9893" s="22" t="s">
        <v>49</v>
      </c>
      <c r="G9893" s="22" t="s">
        <v>597</v>
      </c>
      <c r="H9893" s="22">
        <v>756</v>
      </c>
      <c r="I9893" s="22">
        <v>98.28</v>
      </c>
      <c r="J9893" s="22">
        <v>15.12</v>
      </c>
      <c r="K9893" s="22">
        <v>642.6</v>
      </c>
      <c r="L9893" s="21"/>
      <c r="M9893" s="25">
        <v>43959</v>
      </c>
      <c r="N9893" s="22">
        <v>0</v>
      </c>
      <c r="O9893" s="22">
        <v>4634</v>
      </c>
      <c r="P9893" s="22">
        <v>427427</v>
      </c>
      <c r="Q9893" s="22" t="s">
        <v>23</v>
      </c>
    </row>
    <row r="9894" spans="1:17" ht="12.75" x14ac:dyDescent="0.2">
      <c r="A9894" s="23" t="s">
        <v>10761</v>
      </c>
      <c r="B9894" s="23" t="s">
        <v>10762</v>
      </c>
      <c r="C9894" s="22">
        <v>20001075212</v>
      </c>
      <c r="D9894" s="22" t="s">
        <v>20</v>
      </c>
      <c r="E9894" s="24">
        <v>43959</v>
      </c>
      <c r="F9894" s="22" t="s">
        <v>49</v>
      </c>
      <c r="G9894" s="22" t="s">
        <v>597</v>
      </c>
      <c r="H9894" s="22">
        <v>261</v>
      </c>
      <c r="I9894" s="22">
        <v>33.93</v>
      </c>
      <c r="J9894" s="22">
        <v>5.22</v>
      </c>
      <c r="K9894" s="22">
        <v>221.85</v>
      </c>
      <c r="L9894" s="21"/>
      <c r="M9894" s="25">
        <v>43959</v>
      </c>
      <c r="N9894" s="22">
        <v>0</v>
      </c>
      <c r="O9894" s="22">
        <v>541</v>
      </c>
      <c r="P9894" s="22">
        <v>427901</v>
      </c>
      <c r="Q9894" s="22" t="s">
        <v>23</v>
      </c>
    </row>
    <row r="9895" spans="1:17" ht="12.75" x14ac:dyDescent="0.2">
      <c r="A9895" s="23" t="s">
        <v>11567</v>
      </c>
      <c r="B9895" s="23" t="s">
        <v>11568</v>
      </c>
      <c r="C9895" s="22">
        <v>200011256721</v>
      </c>
      <c r="D9895" s="22" t="s">
        <v>20</v>
      </c>
      <c r="E9895" s="24">
        <v>43963</v>
      </c>
      <c r="F9895" s="22" t="s">
        <v>49</v>
      </c>
      <c r="G9895" s="22" t="s">
        <v>597</v>
      </c>
      <c r="H9895" s="22">
        <v>250</v>
      </c>
      <c r="I9895" s="22">
        <v>32.5</v>
      </c>
      <c r="J9895" s="22">
        <v>5</v>
      </c>
      <c r="K9895" s="22">
        <v>212.5</v>
      </c>
      <c r="L9895" s="21"/>
      <c r="M9895" s="25">
        <v>43963</v>
      </c>
      <c r="N9895" s="22">
        <v>0</v>
      </c>
      <c r="O9895" s="22">
        <v>5707</v>
      </c>
      <c r="P9895" s="22">
        <v>481776</v>
      </c>
      <c r="Q9895" s="22" t="s">
        <v>23</v>
      </c>
    </row>
    <row r="9896" spans="1:17" ht="12.75" x14ac:dyDescent="0.2">
      <c r="A9896" s="23" t="s">
        <v>11579</v>
      </c>
      <c r="B9896" s="23" t="s">
        <v>11580</v>
      </c>
      <c r="C9896" s="22">
        <v>20003365573</v>
      </c>
      <c r="D9896" s="22" t="s">
        <v>20</v>
      </c>
      <c r="E9896" s="24">
        <v>43963</v>
      </c>
      <c r="F9896" s="22" t="s">
        <v>49</v>
      </c>
      <c r="G9896" s="22" t="s">
        <v>597</v>
      </c>
      <c r="H9896" s="22">
        <v>250</v>
      </c>
      <c r="I9896" s="22">
        <v>32.5</v>
      </c>
      <c r="J9896" s="22">
        <v>5</v>
      </c>
      <c r="K9896" s="22">
        <v>212.5</v>
      </c>
      <c r="L9896" s="21"/>
      <c r="M9896" s="25">
        <v>43963</v>
      </c>
      <c r="N9896" s="22">
        <v>0</v>
      </c>
      <c r="O9896" s="22">
        <v>8498</v>
      </c>
      <c r="P9896" s="22">
        <v>427417</v>
      </c>
      <c r="Q9896" s="22" t="s">
        <v>23</v>
      </c>
    </row>
    <row r="9897" spans="1:17" ht="12.75" x14ac:dyDescent="0.2">
      <c r="A9897" s="23" t="s">
        <v>11569</v>
      </c>
      <c r="B9897" s="23" t="s">
        <v>11570</v>
      </c>
      <c r="C9897" s="22">
        <v>2000941617</v>
      </c>
      <c r="D9897" s="22" t="s">
        <v>20</v>
      </c>
      <c r="E9897" s="24">
        <v>43963</v>
      </c>
      <c r="F9897" s="22" t="s">
        <v>49</v>
      </c>
      <c r="G9897" s="22" t="s">
        <v>597</v>
      </c>
      <c r="H9897" s="22">
        <v>646</v>
      </c>
      <c r="I9897" s="22">
        <v>83.98</v>
      </c>
      <c r="J9897" s="22">
        <v>12.92</v>
      </c>
      <c r="K9897" s="22">
        <v>549.1</v>
      </c>
      <c r="L9897" s="21"/>
      <c r="M9897" s="25">
        <v>43963</v>
      </c>
      <c r="N9897" s="22">
        <v>0</v>
      </c>
      <c r="O9897" s="22">
        <v>7206</v>
      </c>
      <c r="P9897" s="22">
        <v>424917</v>
      </c>
      <c r="Q9897" s="22" t="s">
        <v>23</v>
      </c>
    </row>
    <row r="9898" spans="1:17" ht="12.75" x14ac:dyDescent="0.2">
      <c r="A9898" s="23" t="s">
        <v>11571</v>
      </c>
      <c r="B9898" s="23" t="s">
        <v>11572</v>
      </c>
      <c r="C9898" s="22">
        <v>200011065941</v>
      </c>
      <c r="D9898" s="22" t="s">
        <v>20</v>
      </c>
      <c r="E9898" s="24">
        <v>43963</v>
      </c>
      <c r="F9898" s="22" t="s">
        <v>49</v>
      </c>
      <c r="G9898" s="22" t="s">
        <v>597</v>
      </c>
      <c r="H9898" s="22">
        <v>722</v>
      </c>
      <c r="I9898" s="22">
        <v>93.86</v>
      </c>
      <c r="J9898" s="22">
        <v>14.44</v>
      </c>
      <c r="K9898" s="22">
        <v>613.70000000000005</v>
      </c>
      <c r="L9898" s="21"/>
      <c r="M9898" s="25">
        <v>43963</v>
      </c>
      <c r="N9898" s="22">
        <v>0</v>
      </c>
      <c r="O9898" s="22">
        <v>3079</v>
      </c>
      <c r="P9898" s="22">
        <v>427638</v>
      </c>
      <c r="Q9898" s="22" t="s">
        <v>23</v>
      </c>
    </row>
    <row r="9899" spans="1:17" ht="12.75" x14ac:dyDescent="0.2">
      <c r="A9899" s="23" t="s">
        <v>11559</v>
      </c>
      <c r="B9899" s="23" t="s">
        <v>11560</v>
      </c>
      <c r="C9899" s="22">
        <v>20001276917</v>
      </c>
      <c r="D9899" s="22" t="s">
        <v>20</v>
      </c>
      <c r="E9899" s="24">
        <v>43963</v>
      </c>
      <c r="F9899" s="22" t="s">
        <v>49</v>
      </c>
      <c r="G9899" s="22" t="s">
        <v>597</v>
      </c>
      <c r="H9899" s="22">
        <v>250</v>
      </c>
      <c r="I9899" s="22">
        <v>32.5</v>
      </c>
      <c r="J9899" s="22">
        <v>5</v>
      </c>
      <c r="K9899" s="22">
        <v>212.5</v>
      </c>
      <c r="L9899" s="21"/>
      <c r="M9899" s="25">
        <v>43963</v>
      </c>
      <c r="N9899" s="22">
        <v>0</v>
      </c>
      <c r="O9899" s="22">
        <v>5248</v>
      </c>
      <c r="P9899" s="22">
        <v>405870</v>
      </c>
      <c r="Q9899" s="22" t="s">
        <v>23</v>
      </c>
    </row>
    <row r="9900" spans="1:17" ht="12.75" x14ac:dyDescent="0.2">
      <c r="A9900" s="23" t="s">
        <v>11575</v>
      </c>
      <c r="B9900" s="23" t="s">
        <v>11576</v>
      </c>
      <c r="C9900" s="22">
        <v>200015469146</v>
      </c>
      <c r="D9900" s="22" t="s">
        <v>20</v>
      </c>
      <c r="E9900" s="24">
        <v>43963</v>
      </c>
      <c r="F9900" s="22" t="s">
        <v>49</v>
      </c>
      <c r="G9900" s="22" t="s">
        <v>597</v>
      </c>
      <c r="H9900" s="22">
        <v>250</v>
      </c>
      <c r="I9900" s="22">
        <v>32.5</v>
      </c>
      <c r="J9900" s="22">
        <v>5</v>
      </c>
      <c r="K9900" s="22">
        <v>212.5</v>
      </c>
      <c r="L9900" s="21"/>
      <c r="M9900" s="25">
        <v>43963</v>
      </c>
      <c r="N9900" s="22">
        <v>0</v>
      </c>
      <c r="O9900" s="22">
        <v>9850</v>
      </c>
      <c r="P9900" s="22">
        <v>438970</v>
      </c>
      <c r="Q9900" s="22" t="s">
        <v>23</v>
      </c>
    </row>
    <row r="9901" spans="1:17" ht="12.75" x14ac:dyDescent="0.2">
      <c r="A9901" s="23" t="s">
        <v>11573</v>
      </c>
      <c r="B9901" s="23" t="s">
        <v>11574</v>
      </c>
      <c r="C9901" s="22">
        <v>200015428016</v>
      </c>
      <c r="D9901" s="22" t="s">
        <v>20</v>
      </c>
      <c r="E9901" s="24">
        <v>43963</v>
      </c>
      <c r="F9901" s="22" t="s">
        <v>49</v>
      </c>
      <c r="G9901" s="22" t="s">
        <v>597</v>
      </c>
      <c r="H9901" s="22">
        <v>404</v>
      </c>
      <c r="I9901" s="22">
        <v>52.52</v>
      </c>
      <c r="J9901" s="22">
        <v>8.08</v>
      </c>
      <c r="K9901" s="22">
        <v>343.4</v>
      </c>
      <c r="L9901" s="21"/>
      <c r="M9901" s="25">
        <v>43963</v>
      </c>
      <c r="N9901" s="22">
        <v>0</v>
      </c>
      <c r="O9901" s="22">
        <v>3818</v>
      </c>
      <c r="P9901" s="22">
        <v>489347</v>
      </c>
      <c r="Q9901" s="22" t="s">
        <v>23</v>
      </c>
    </row>
    <row r="9902" spans="1:17" ht="12.75" x14ac:dyDescent="0.2">
      <c r="A9902" s="23" t="s">
        <v>11577</v>
      </c>
      <c r="B9902" s="23" t="s">
        <v>11578</v>
      </c>
      <c r="C9902" s="22">
        <v>2000348286</v>
      </c>
      <c r="D9902" s="22" t="s">
        <v>20</v>
      </c>
      <c r="E9902" s="24">
        <v>43963</v>
      </c>
      <c r="F9902" s="22" t="s">
        <v>49</v>
      </c>
      <c r="G9902" s="22" t="s">
        <v>597</v>
      </c>
      <c r="H9902" s="22">
        <v>591</v>
      </c>
      <c r="I9902" s="22">
        <v>76.83</v>
      </c>
      <c r="J9902" s="22">
        <v>11.82</v>
      </c>
      <c r="K9902" s="22">
        <v>502.35</v>
      </c>
      <c r="L9902" s="21"/>
      <c r="M9902" s="25">
        <v>43963</v>
      </c>
      <c r="N9902" s="22">
        <v>0</v>
      </c>
      <c r="O9902" s="22">
        <v>3530</v>
      </c>
      <c r="P9902" s="22">
        <v>426101</v>
      </c>
      <c r="Q9902" s="22" t="s">
        <v>23</v>
      </c>
    </row>
    <row r="9903" spans="1:17" ht="12.75" x14ac:dyDescent="0.2">
      <c r="A9903" s="23" t="s">
        <v>11561</v>
      </c>
      <c r="B9903" s="23" t="s">
        <v>11562</v>
      </c>
      <c r="C9903" s="22">
        <v>20001127089</v>
      </c>
      <c r="D9903" s="22" t="s">
        <v>20</v>
      </c>
      <c r="E9903" s="24">
        <v>43963</v>
      </c>
      <c r="F9903" s="22" t="s">
        <v>49</v>
      </c>
      <c r="G9903" s="22" t="s">
        <v>597</v>
      </c>
      <c r="H9903" s="22">
        <v>250</v>
      </c>
      <c r="I9903" s="22">
        <v>32.5</v>
      </c>
      <c r="J9903" s="22">
        <v>5</v>
      </c>
      <c r="K9903" s="22">
        <v>212.5</v>
      </c>
      <c r="L9903" s="21"/>
      <c r="M9903" s="25">
        <v>43963</v>
      </c>
      <c r="N9903" s="22">
        <v>0</v>
      </c>
      <c r="O9903" s="22">
        <v>9315</v>
      </c>
      <c r="P9903" s="22">
        <v>427938</v>
      </c>
      <c r="Q9903" s="22" t="s">
        <v>23</v>
      </c>
    </row>
    <row r="9904" spans="1:17" ht="12.75" x14ac:dyDescent="0.2">
      <c r="A9904" s="23" t="s">
        <v>11563</v>
      </c>
      <c r="B9904" s="23" t="s">
        <v>11564</v>
      </c>
      <c r="C9904" s="22">
        <v>2000538026</v>
      </c>
      <c r="D9904" s="22" t="s">
        <v>20</v>
      </c>
      <c r="E9904" s="24">
        <v>43963</v>
      </c>
      <c r="F9904" s="22" t="s">
        <v>49</v>
      </c>
      <c r="G9904" s="22" t="s">
        <v>597</v>
      </c>
      <c r="H9904" s="22">
        <v>525</v>
      </c>
      <c r="I9904" s="22">
        <v>68.25</v>
      </c>
      <c r="J9904" s="22">
        <v>10.5</v>
      </c>
      <c r="K9904" s="22">
        <v>446.25</v>
      </c>
      <c r="L9904" s="21"/>
      <c r="M9904" s="25">
        <v>43963</v>
      </c>
      <c r="N9904" s="22">
        <v>0</v>
      </c>
      <c r="O9904" s="22">
        <v>9974</v>
      </c>
      <c r="P9904" s="22">
        <v>481779</v>
      </c>
      <c r="Q9904" s="22" t="s">
        <v>23</v>
      </c>
    </row>
    <row r="9905" spans="1:17" ht="12.75" x14ac:dyDescent="0.2">
      <c r="A9905" s="23" t="s">
        <v>22582</v>
      </c>
      <c r="B9905" s="23" t="s">
        <v>22583</v>
      </c>
      <c r="C9905" s="22">
        <v>200011504055</v>
      </c>
      <c r="D9905" s="22" t="s">
        <v>20</v>
      </c>
      <c r="E9905" s="24">
        <v>43977</v>
      </c>
      <c r="F9905" s="22" t="s">
        <v>49</v>
      </c>
      <c r="G9905" s="22" t="s">
        <v>597</v>
      </c>
      <c r="H9905" s="22">
        <v>294</v>
      </c>
      <c r="I9905" s="22">
        <v>38.22</v>
      </c>
      <c r="J9905" s="22">
        <v>5.88</v>
      </c>
      <c r="K9905" s="22">
        <v>249.9</v>
      </c>
      <c r="L9905" s="21"/>
      <c r="M9905" s="25">
        <v>43977</v>
      </c>
      <c r="N9905" s="22">
        <v>0</v>
      </c>
      <c r="O9905" s="22">
        <v>2508</v>
      </c>
      <c r="P9905" s="22">
        <v>427683</v>
      </c>
      <c r="Q9905" s="22" t="s">
        <v>23</v>
      </c>
    </row>
    <row r="9906" spans="1:17" ht="12.75" x14ac:dyDescent="0.2">
      <c r="A9906" s="23" t="s">
        <v>22584</v>
      </c>
      <c r="B9906" s="23" t="s">
        <v>22585</v>
      </c>
      <c r="C9906" s="22">
        <v>20003976707</v>
      </c>
      <c r="D9906" s="22" t="s">
        <v>20</v>
      </c>
      <c r="E9906" s="24">
        <v>43977</v>
      </c>
      <c r="F9906" s="22" t="s">
        <v>49</v>
      </c>
      <c r="G9906" s="22" t="s">
        <v>597</v>
      </c>
      <c r="H9906" s="22">
        <v>1217</v>
      </c>
      <c r="I9906" s="22">
        <v>158.21</v>
      </c>
      <c r="J9906" s="22">
        <v>24.34</v>
      </c>
      <c r="K9906" s="22">
        <v>1034.45</v>
      </c>
      <c r="L9906" s="21"/>
      <c r="M9906" s="25">
        <v>43977</v>
      </c>
      <c r="N9906" s="22">
        <v>0</v>
      </c>
      <c r="O9906" s="22">
        <v>5021</v>
      </c>
      <c r="P9906" s="22">
        <v>427638</v>
      </c>
      <c r="Q9906" s="22" t="s">
        <v>23</v>
      </c>
    </row>
    <row r="9907" spans="1:17" ht="12.75" x14ac:dyDescent="0.2">
      <c r="A9907" s="23" t="s">
        <v>22586</v>
      </c>
      <c r="B9907" s="23" t="s">
        <v>22587</v>
      </c>
      <c r="C9907" s="22">
        <v>20007658433</v>
      </c>
      <c r="D9907" s="22" t="s">
        <v>20</v>
      </c>
      <c r="E9907" s="24">
        <v>43977</v>
      </c>
      <c r="F9907" s="22" t="s">
        <v>49</v>
      </c>
      <c r="G9907" s="22" t="s">
        <v>597</v>
      </c>
      <c r="H9907" s="22">
        <v>2447</v>
      </c>
      <c r="I9907" s="22">
        <v>318.11</v>
      </c>
      <c r="J9907" s="22">
        <v>48.94</v>
      </c>
      <c r="K9907" s="22">
        <v>2079.9499999999998</v>
      </c>
      <c r="L9907" s="21"/>
      <c r="M9907" s="25">
        <v>43977</v>
      </c>
      <c r="N9907" s="22">
        <v>0</v>
      </c>
      <c r="O9907" s="22">
        <v>48</v>
      </c>
      <c r="P9907" s="22">
        <v>464842</v>
      </c>
      <c r="Q9907" s="22" t="s">
        <v>23</v>
      </c>
    </row>
    <row r="9908" spans="1:17" ht="12.75" x14ac:dyDescent="0.2">
      <c r="A9908" s="23" t="s">
        <v>22588</v>
      </c>
      <c r="B9908" s="23" t="s">
        <v>22589</v>
      </c>
      <c r="C9908" s="22">
        <v>20001686497</v>
      </c>
      <c r="D9908" s="22" t="s">
        <v>20</v>
      </c>
      <c r="E9908" s="24">
        <v>43977</v>
      </c>
      <c r="F9908" s="22" t="s">
        <v>49</v>
      </c>
      <c r="G9908" s="22" t="s">
        <v>597</v>
      </c>
      <c r="H9908" s="22">
        <v>822</v>
      </c>
      <c r="I9908" s="22">
        <v>106.86</v>
      </c>
      <c r="J9908" s="22">
        <v>16.440000000000001</v>
      </c>
      <c r="K9908" s="22">
        <v>698.7</v>
      </c>
      <c r="L9908" s="21"/>
      <c r="M9908" s="25">
        <v>43977</v>
      </c>
      <c r="N9908" s="22">
        <v>0</v>
      </c>
      <c r="O9908" s="22">
        <v>5905</v>
      </c>
      <c r="P9908" s="22">
        <v>427427</v>
      </c>
      <c r="Q9908" s="22" t="s">
        <v>23</v>
      </c>
    </row>
    <row r="9909" spans="1:17" ht="12.75" x14ac:dyDescent="0.2">
      <c r="A9909" s="23" t="s">
        <v>22590</v>
      </c>
      <c r="B9909" s="23" t="s">
        <v>22591</v>
      </c>
      <c r="C9909" s="22">
        <v>20005687391</v>
      </c>
      <c r="D9909" s="22" t="s">
        <v>20</v>
      </c>
      <c r="E9909" s="24">
        <v>43977</v>
      </c>
      <c r="F9909" s="22" t="s">
        <v>49</v>
      </c>
      <c r="G9909" s="22" t="s">
        <v>597</v>
      </c>
      <c r="H9909" s="22">
        <v>481</v>
      </c>
      <c r="I9909" s="22">
        <v>62.53</v>
      </c>
      <c r="J9909" s="22">
        <v>9.6199999999999992</v>
      </c>
      <c r="K9909" s="22">
        <v>408.85</v>
      </c>
      <c r="L9909" s="21"/>
      <c r="M9909" s="25">
        <v>43977</v>
      </c>
      <c r="N9909" s="22">
        <v>0</v>
      </c>
      <c r="O9909" s="22">
        <v>4528</v>
      </c>
      <c r="P9909" s="22">
        <v>403780</v>
      </c>
      <c r="Q9909" s="22" t="s">
        <v>23</v>
      </c>
    </row>
    <row r="9910" spans="1:17" ht="12.75" x14ac:dyDescent="0.2">
      <c r="A9910" s="23" t="s">
        <v>22592</v>
      </c>
      <c r="B9910" s="23" t="s">
        <v>22593</v>
      </c>
      <c r="C9910" s="22">
        <v>200015537541</v>
      </c>
      <c r="D9910" s="22" t="s">
        <v>20</v>
      </c>
      <c r="E9910" s="24">
        <v>43977</v>
      </c>
      <c r="F9910" s="22" t="s">
        <v>49</v>
      </c>
      <c r="G9910" s="22" t="s">
        <v>597</v>
      </c>
      <c r="H9910" s="22">
        <v>250</v>
      </c>
      <c r="I9910" s="22">
        <v>32.5</v>
      </c>
      <c r="J9910" s="22">
        <v>5</v>
      </c>
      <c r="K9910" s="22">
        <v>212.5</v>
      </c>
      <c r="L9910" s="21"/>
      <c r="M9910" s="25">
        <v>43977</v>
      </c>
      <c r="N9910" s="22">
        <v>1</v>
      </c>
      <c r="O9910" s="22">
        <v>8576</v>
      </c>
      <c r="P9910" s="22">
        <v>489347</v>
      </c>
      <c r="Q9910" s="22" t="s">
        <v>23</v>
      </c>
    </row>
    <row r="9911" spans="1:17" ht="12.75" x14ac:dyDescent="0.2">
      <c r="A9911" s="23" t="s">
        <v>22594</v>
      </c>
      <c r="B9911" s="23" t="s">
        <v>22595</v>
      </c>
      <c r="C9911" s="22">
        <v>200015536730</v>
      </c>
      <c r="D9911" s="22" t="s">
        <v>20</v>
      </c>
      <c r="E9911" s="24">
        <v>43977</v>
      </c>
      <c r="F9911" s="22" t="s">
        <v>49</v>
      </c>
      <c r="G9911" s="22" t="s">
        <v>597</v>
      </c>
      <c r="H9911" s="22">
        <v>250</v>
      </c>
      <c r="I9911" s="22">
        <v>32.5</v>
      </c>
      <c r="J9911" s="22">
        <v>5</v>
      </c>
      <c r="K9911" s="22">
        <v>212.5</v>
      </c>
      <c r="L9911" s="21"/>
      <c r="M9911" s="25">
        <v>43977</v>
      </c>
      <c r="N9911" s="22">
        <v>1</v>
      </c>
      <c r="O9911" s="22">
        <v>2750</v>
      </c>
      <c r="P9911" s="22">
        <v>427938</v>
      </c>
      <c r="Q9911" s="22" t="s">
        <v>23</v>
      </c>
    </row>
    <row r="9912" spans="1:17" ht="12.75" x14ac:dyDescent="0.2">
      <c r="A9912" s="23" t="s">
        <v>22596</v>
      </c>
      <c r="B9912" s="23" t="s">
        <v>22597</v>
      </c>
      <c r="C9912" s="22">
        <v>20006834646</v>
      </c>
      <c r="D9912" s="22" t="s">
        <v>20</v>
      </c>
      <c r="E9912" s="24">
        <v>43977</v>
      </c>
      <c r="F9912" s="22" t="s">
        <v>49</v>
      </c>
      <c r="G9912" s="22" t="s">
        <v>597</v>
      </c>
      <c r="H9912" s="22">
        <v>426</v>
      </c>
      <c r="I9912" s="22">
        <v>55.38</v>
      </c>
      <c r="J9912" s="22">
        <v>8.52</v>
      </c>
      <c r="K9912" s="22">
        <v>362.1</v>
      </c>
      <c r="L9912" s="21"/>
      <c r="M9912" s="25">
        <v>43977</v>
      </c>
      <c r="N9912" s="22">
        <v>0</v>
      </c>
      <c r="O9912" s="22">
        <v>2277</v>
      </c>
      <c r="P9912" s="22">
        <v>447624</v>
      </c>
      <c r="Q9912" s="22" t="s">
        <v>23</v>
      </c>
    </row>
    <row r="9913" spans="1:17" ht="12.75" x14ac:dyDescent="0.2">
      <c r="A9913" s="23" t="s">
        <v>22598</v>
      </c>
      <c r="B9913" s="23" t="s">
        <v>22599</v>
      </c>
      <c r="C9913" s="22">
        <v>20001879649</v>
      </c>
      <c r="D9913" s="22" t="s">
        <v>20</v>
      </c>
      <c r="E9913" s="24">
        <v>43977</v>
      </c>
      <c r="F9913" s="22" t="s">
        <v>49</v>
      </c>
      <c r="G9913" s="22" t="s">
        <v>597</v>
      </c>
      <c r="H9913" s="22">
        <v>250</v>
      </c>
      <c r="I9913" s="22">
        <v>32.5</v>
      </c>
      <c r="J9913" s="22">
        <v>5</v>
      </c>
      <c r="K9913" s="22">
        <v>212.5</v>
      </c>
      <c r="L9913" s="21"/>
      <c r="M9913" s="25">
        <v>43977</v>
      </c>
      <c r="N9913" s="22">
        <v>0</v>
      </c>
      <c r="O9913" s="22">
        <v>3089</v>
      </c>
      <c r="P9913" s="22">
        <v>427638</v>
      </c>
      <c r="Q9913" s="22" t="s">
        <v>23</v>
      </c>
    </row>
    <row r="9914" spans="1:17" ht="12.75" x14ac:dyDescent="0.2">
      <c r="A9914" s="23" t="s">
        <v>22600</v>
      </c>
      <c r="B9914" s="23" t="s">
        <v>22601</v>
      </c>
      <c r="C9914" s="22">
        <v>20001370130</v>
      </c>
      <c r="D9914" s="22" t="s">
        <v>20</v>
      </c>
      <c r="E9914" s="24">
        <v>43981</v>
      </c>
      <c r="F9914" s="22" t="s">
        <v>49</v>
      </c>
      <c r="G9914" s="22" t="s">
        <v>597</v>
      </c>
      <c r="H9914" s="22">
        <v>855</v>
      </c>
      <c r="I9914" s="22">
        <v>111.15</v>
      </c>
      <c r="J9914" s="22">
        <v>17.100000000000001</v>
      </c>
      <c r="K9914" s="22">
        <v>726.75</v>
      </c>
      <c r="L9914" s="21"/>
      <c r="M9914" s="25">
        <v>43981</v>
      </c>
      <c r="N9914" s="22">
        <v>0</v>
      </c>
      <c r="O9914" s="22">
        <v>8840</v>
      </c>
      <c r="P9914" s="22">
        <v>427638</v>
      </c>
      <c r="Q9914" s="22" t="s">
        <v>23</v>
      </c>
    </row>
    <row r="9915" spans="1:17" ht="12.75" x14ac:dyDescent="0.2">
      <c r="A9915" s="23" t="s">
        <v>22602</v>
      </c>
      <c r="B9915" s="23" t="s">
        <v>22603</v>
      </c>
      <c r="C9915" s="22">
        <v>2000387317</v>
      </c>
      <c r="D9915" s="22" t="s">
        <v>20</v>
      </c>
      <c r="E9915" s="24">
        <v>43981</v>
      </c>
      <c r="F9915" s="22" t="s">
        <v>49</v>
      </c>
      <c r="G9915" s="22" t="s">
        <v>597</v>
      </c>
      <c r="H9915" s="22">
        <v>250</v>
      </c>
      <c r="I9915" s="22">
        <v>32.5</v>
      </c>
      <c r="J9915" s="22">
        <v>5</v>
      </c>
      <c r="K9915" s="22">
        <v>212.5</v>
      </c>
      <c r="L9915" s="21"/>
      <c r="M9915" s="25">
        <v>43981</v>
      </c>
      <c r="N9915" s="22">
        <v>0</v>
      </c>
      <c r="O9915" s="22">
        <v>7006</v>
      </c>
      <c r="P9915" s="22">
        <v>419351</v>
      </c>
      <c r="Q9915" s="22" t="s">
        <v>23</v>
      </c>
    </row>
    <row r="9916" spans="1:17" ht="12.75" x14ac:dyDescent="0.2">
      <c r="A9916" s="23" t="s">
        <v>10853</v>
      </c>
      <c r="B9916" s="23" t="s">
        <v>10854</v>
      </c>
      <c r="C9916" s="22">
        <v>2000538026</v>
      </c>
      <c r="D9916" s="22" t="s">
        <v>20</v>
      </c>
      <c r="E9916" s="24">
        <v>43968</v>
      </c>
      <c r="F9916" s="22" t="s">
        <v>49</v>
      </c>
      <c r="G9916" s="22" t="s">
        <v>597</v>
      </c>
      <c r="H9916" s="22">
        <v>613</v>
      </c>
      <c r="I9916" s="22">
        <v>79.69</v>
      </c>
      <c r="J9916" s="22">
        <v>12.26</v>
      </c>
      <c r="K9916" s="22">
        <v>521.04999999999995</v>
      </c>
      <c r="L9916" s="21"/>
      <c r="M9916" s="25">
        <v>43968</v>
      </c>
      <c r="N9916" s="22">
        <v>0</v>
      </c>
      <c r="O9916" s="22">
        <v>9974</v>
      </c>
      <c r="P9916" s="22">
        <v>481779</v>
      </c>
      <c r="Q9916" s="22" t="s">
        <v>23</v>
      </c>
    </row>
    <row r="9917" spans="1:17" ht="12.75" x14ac:dyDescent="0.2">
      <c r="A9917" s="23" t="s">
        <v>10855</v>
      </c>
      <c r="B9917" s="23" t="s">
        <v>10856</v>
      </c>
      <c r="C9917" s="22">
        <v>20004892442</v>
      </c>
      <c r="D9917" s="22" t="s">
        <v>20</v>
      </c>
      <c r="E9917" s="24">
        <v>43968</v>
      </c>
      <c r="F9917" s="22" t="s">
        <v>49</v>
      </c>
      <c r="G9917" s="22" t="s">
        <v>597</v>
      </c>
      <c r="H9917" s="22">
        <v>503</v>
      </c>
      <c r="I9917" s="22">
        <v>65.39</v>
      </c>
      <c r="J9917" s="22">
        <v>10.06</v>
      </c>
      <c r="K9917" s="22">
        <v>427.55</v>
      </c>
      <c r="L9917" s="21"/>
      <c r="M9917" s="25">
        <v>43968</v>
      </c>
      <c r="N9917" s="22">
        <v>0</v>
      </c>
      <c r="O9917" s="22">
        <v>6938</v>
      </c>
      <c r="P9917" s="22">
        <v>426102</v>
      </c>
      <c r="Q9917" s="22" t="s">
        <v>23</v>
      </c>
    </row>
    <row r="9918" spans="1:17" ht="12.75" x14ac:dyDescent="0.2">
      <c r="A9918" s="23" t="s">
        <v>10847</v>
      </c>
      <c r="B9918" s="23" t="s">
        <v>10848</v>
      </c>
      <c r="C9918" s="22">
        <v>20004655650</v>
      </c>
      <c r="D9918" s="22" t="s">
        <v>20</v>
      </c>
      <c r="E9918" s="24">
        <v>43968</v>
      </c>
      <c r="F9918" s="22" t="s">
        <v>49</v>
      </c>
      <c r="G9918" s="22" t="s">
        <v>597</v>
      </c>
      <c r="H9918" s="22">
        <v>404</v>
      </c>
      <c r="I9918" s="22">
        <v>52.52</v>
      </c>
      <c r="J9918" s="22">
        <v>8.08</v>
      </c>
      <c r="K9918" s="22">
        <v>343.4</v>
      </c>
      <c r="L9918" s="21"/>
      <c r="M9918" s="25">
        <v>43968</v>
      </c>
      <c r="N9918" s="22">
        <v>0</v>
      </c>
      <c r="O9918" s="22">
        <v>8468</v>
      </c>
      <c r="P9918" s="22">
        <v>426101</v>
      </c>
      <c r="Q9918" s="22" t="s">
        <v>23</v>
      </c>
    </row>
    <row r="9919" spans="1:17" ht="12.75" x14ac:dyDescent="0.2">
      <c r="A9919" s="23" t="s">
        <v>10851</v>
      </c>
      <c r="B9919" s="23" t="s">
        <v>10852</v>
      </c>
      <c r="C9919" s="22">
        <v>20003036413</v>
      </c>
      <c r="D9919" s="22" t="s">
        <v>20</v>
      </c>
      <c r="E9919" s="24">
        <v>43968</v>
      </c>
      <c r="F9919" s="22" t="s">
        <v>49</v>
      </c>
      <c r="G9919" s="22" t="s">
        <v>597</v>
      </c>
      <c r="H9919" s="22">
        <v>382</v>
      </c>
      <c r="I9919" s="22">
        <v>49.66</v>
      </c>
      <c r="J9919" s="22">
        <v>7.64</v>
      </c>
      <c r="K9919" s="22">
        <v>324.7</v>
      </c>
      <c r="L9919" s="21"/>
      <c r="M9919" s="25">
        <v>43968</v>
      </c>
      <c r="N9919" s="22">
        <v>0</v>
      </c>
      <c r="O9919" s="22">
        <v>9961</v>
      </c>
      <c r="P9919" s="22">
        <v>427427</v>
      </c>
      <c r="Q9919" s="22" t="s">
        <v>23</v>
      </c>
    </row>
    <row r="9920" spans="1:17" ht="12.75" x14ac:dyDescent="0.2">
      <c r="A9920" s="23" t="s">
        <v>10849</v>
      </c>
      <c r="B9920" s="23" t="s">
        <v>10850</v>
      </c>
      <c r="C9920" s="22">
        <v>200015520626</v>
      </c>
      <c r="D9920" s="22" t="s">
        <v>20</v>
      </c>
      <c r="E9920" s="24">
        <v>43968</v>
      </c>
      <c r="F9920" s="22" t="s">
        <v>49</v>
      </c>
      <c r="G9920" s="22" t="s">
        <v>597</v>
      </c>
      <c r="H9920" s="22">
        <v>250</v>
      </c>
      <c r="I9920" s="22">
        <v>32.5</v>
      </c>
      <c r="J9920" s="22">
        <v>5</v>
      </c>
      <c r="K9920" s="22">
        <v>212.5</v>
      </c>
      <c r="L9920" s="21"/>
      <c r="M9920" s="25">
        <v>43968</v>
      </c>
      <c r="N9920" s="22">
        <v>1</v>
      </c>
      <c r="O9920" s="22">
        <v>6746</v>
      </c>
      <c r="P9920" s="22">
        <v>477964</v>
      </c>
      <c r="Q9920" s="22" t="s">
        <v>23</v>
      </c>
    </row>
    <row r="9921" spans="1:17" ht="12.75" x14ac:dyDescent="0.2">
      <c r="A9921" s="23" t="s">
        <v>22604</v>
      </c>
      <c r="B9921" s="23" t="s">
        <v>22605</v>
      </c>
      <c r="C9921" s="22">
        <v>20003359855</v>
      </c>
      <c r="D9921" s="22" t="s">
        <v>20</v>
      </c>
      <c r="E9921" s="24">
        <v>43972</v>
      </c>
      <c r="F9921" s="22" t="s">
        <v>49</v>
      </c>
      <c r="G9921" s="22" t="s">
        <v>597</v>
      </c>
      <c r="H9921" s="22">
        <v>250</v>
      </c>
      <c r="I9921" s="22">
        <v>32.5</v>
      </c>
      <c r="J9921" s="22">
        <v>5</v>
      </c>
      <c r="K9921" s="22">
        <v>212.5</v>
      </c>
      <c r="L9921" s="25"/>
      <c r="M9921" s="25">
        <v>43972</v>
      </c>
      <c r="N9921" s="22">
        <v>0</v>
      </c>
      <c r="O9921" s="22">
        <v>9216</v>
      </c>
      <c r="P9921" s="22">
        <v>427638</v>
      </c>
      <c r="Q9921" s="22" t="s">
        <v>23</v>
      </c>
    </row>
    <row r="9922" spans="1:17" ht="12.75" x14ac:dyDescent="0.2">
      <c r="A9922" s="23" t="s">
        <v>22606</v>
      </c>
      <c r="B9922" s="23" t="s">
        <v>22607</v>
      </c>
      <c r="C9922" s="22">
        <v>20008996618</v>
      </c>
      <c r="D9922" s="22" t="s">
        <v>20</v>
      </c>
      <c r="E9922" s="24">
        <v>43972</v>
      </c>
      <c r="F9922" s="22" t="s">
        <v>49</v>
      </c>
      <c r="G9922" s="22" t="s">
        <v>597</v>
      </c>
      <c r="H9922" s="22">
        <v>250</v>
      </c>
      <c r="I9922" s="22">
        <v>32.5</v>
      </c>
      <c r="J9922" s="22">
        <v>5</v>
      </c>
      <c r="K9922" s="22">
        <v>212.5</v>
      </c>
      <c r="L9922" s="21"/>
      <c r="M9922" s="25">
        <v>43972</v>
      </c>
      <c r="N9922" s="22">
        <v>0</v>
      </c>
      <c r="O9922" s="22">
        <v>7757</v>
      </c>
      <c r="P9922" s="22">
        <v>437772</v>
      </c>
      <c r="Q9922" s="22" t="s">
        <v>23</v>
      </c>
    </row>
    <row r="9923" spans="1:17" ht="12.75" x14ac:dyDescent="0.2">
      <c r="A9923" s="23" t="s">
        <v>22608</v>
      </c>
      <c r="B9923" s="23" t="s">
        <v>22609</v>
      </c>
      <c r="C9923" s="22">
        <v>20001229864</v>
      </c>
      <c r="D9923" s="22" t="s">
        <v>20</v>
      </c>
      <c r="E9923" s="24">
        <v>43972</v>
      </c>
      <c r="F9923" s="22" t="s">
        <v>49</v>
      </c>
      <c r="G9923" s="22" t="s">
        <v>597</v>
      </c>
      <c r="H9923" s="22">
        <v>470</v>
      </c>
      <c r="I9923" s="22">
        <v>61.1</v>
      </c>
      <c r="J9923" s="22">
        <v>9.4</v>
      </c>
      <c r="K9923" s="22">
        <v>399.5</v>
      </c>
      <c r="L9923" s="21"/>
      <c r="M9923" s="25">
        <v>43972</v>
      </c>
      <c r="N9923" s="22">
        <v>0</v>
      </c>
      <c r="O9923" s="22">
        <v>713</v>
      </c>
      <c r="P9923" s="22">
        <v>427427</v>
      </c>
      <c r="Q9923" s="22" t="s">
        <v>23</v>
      </c>
    </row>
    <row r="9924" spans="1:17" ht="12.75" x14ac:dyDescent="0.2">
      <c r="A9924" s="23" t="s">
        <v>22610</v>
      </c>
      <c r="B9924" s="23" t="s">
        <v>22611</v>
      </c>
      <c r="C9924" s="22">
        <v>20007891572</v>
      </c>
      <c r="D9924" s="22" t="s">
        <v>20</v>
      </c>
      <c r="E9924" s="24">
        <v>43972</v>
      </c>
      <c r="F9924" s="22" t="s">
        <v>49</v>
      </c>
      <c r="G9924" s="22" t="s">
        <v>597</v>
      </c>
      <c r="H9924" s="22">
        <v>327</v>
      </c>
      <c r="I9924" s="22">
        <v>42.51</v>
      </c>
      <c r="J9924" s="22">
        <v>6.54</v>
      </c>
      <c r="K9924" s="22">
        <v>277.95</v>
      </c>
      <c r="L9924" s="21"/>
      <c r="M9924" s="25">
        <v>43972</v>
      </c>
      <c r="N9924" s="22">
        <v>0</v>
      </c>
      <c r="O9924" s="22">
        <v>4295</v>
      </c>
      <c r="P9924" s="22">
        <v>427684</v>
      </c>
      <c r="Q9924" s="22" t="s">
        <v>23</v>
      </c>
    </row>
    <row r="9925" spans="1:17" ht="12.75" x14ac:dyDescent="0.2">
      <c r="A9925" s="23" t="s">
        <v>22612</v>
      </c>
      <c r="B9925" s="23" t="s">
        <v>22613</v>
      </c>
      <c r="C9925" s="22">
        <v>200015450858</v>
      </c>
      <c r="D9925" s="22" t="s">
        <v>20</v>
      </c>
      <c r="E9925" s="24">
        <v>43972</v>
      </c>
      <c r="F9925" s="22" t="s">
        <v>49</v>
      </c>
      <c r="G9925" s="22" t="s">
        <v>597</v>
      </c>
      <c r="H9925" s="22">
        <v>1372</v>
      </c>
      <c r="I9925" s="22">
        <v>178.36</v>
      </c>
      <c r="J9925" s="22">
        <v>27.44</v>
      </c>
      <c r="K9925" s="22">
        <v>1166.2</v>
      </c>
      <c r="L9925" s="25"/>
      <c r="M9925" s="25">
        <v>43972</v>
      </c>
      <c r="N9925" s="22">
        <v>0</v>
      </c>
      <c r="O9925" s="22">
        <v>2278</v>
      </c>
      <c r="P9925" s="22">
        <v>427616</v>
      </c>
      <c r="Q9925" s="22" t="s">
        <v>23</v>
      </c>
    </row>
    <row r="9926" spans="1:17" ht="12.75" x14ac:dyDescent="0.2">
      <c r="A9926" s="23" t="s">
        <v>22614</v>
      </c>
      <c r="B9926" s="23" t="s">
        <v>22615</v>
      </c>
      <c r="C9926" s="22">
        <v>20002098788</v>
      </c>
      <c r="D9926" s="22" t="s">
        <v>20</v>
      </c>
      <c r="E9926" s="24">
        <v>43972</v>
      </c>
      <c r="F9926" s="22" t="s">
        <v>49</v>
      </c>
      <c r="G9926" s="22" t="s">
        <v>597</v>
      </c>
      <c r="H9926" s="22">
        <v>360</v>
      </c>
      <c r="I9926" s="22">
        <v>46.8</v>
      </c>
      <c r="J9926" s="22">
        <v>7.2</v>
      </c>
      <c r="K9926" s="22">
        <v>306</v>
      </c>
      <c r="L9926" s="25"/>
      <c r="M9926" s="25">
        <v>43972</v>
      </c>
      <c r="N9926" s="22">
        <v>0</v>
      </c>
      <c r="O9926" s="22">
        <v>3501</v>
      </c>
      <c r="P9926" s="22">
        <v>464842</v>
      </c>
      <c r="Q9926" s="22" t="s">
        <v>23</v>
      </c>
    </row>
    <row r="9927" spans="1:17" ht="12.75" x14ac:dyDescent="0.2">
      <c r="A9927" s="23" t="s">
        <v>22616</v>
      </c>
      <c r="B9927" s="23" t="s">
        <v>22617</v>
      </c>
      <c r="C9927" s="22">
        <v>2000567339</v>
      </c>
      <c r="D9927" s="22" t="s">
        <v>20</v>
      </c>
      <c r="E9927" s="24">
        <v>43972</v>
      </c>
      <c r="F9927" s="22" t="s">
        <v>49</v>
      </c>
      <c r="G9927" s="22" t="s">
        <v>597</v>
      </c>
      <c r="H9927" s="22">
        <v>250</v>
      </c>
      <c r="I9927" s="22">
        <v>32.5</v>
      </c>
      <c r="J9927" s="22">
        <v>5</v>
      </c>
      <c r="K9927" s="22">
        <v>212.5</v>
      </c>
      <c r="L9927" s="25"/>
      <c r="M9927" s="25">
        <v>43972</v>
      </c>
      <c r="N9927" s="22">
        <v>0</v>
      </c>
      <c r="O9927" s="22">
        <v>2953</v>
      </c>
      <c r="P9927" s="22">
        <v>427638</v>
      </c>
      <c r="Q9927" s="22" t="s">
        <v>23</v>
      </c>
    </row>
    <row r="9928" spans="1:17" ht="12.75" x14ac:dyDescent="0.2">
      <c r="A9928" s="23" t="s">
        <v>10829</v>
      </c>
      <c r="B9928" s="23" t="s">
        <v>10830</v>
      </c>
      <c r="C9928" s="22">
        <v>200011874016</v>
      </c>
      <c r="D9928" s="22" t="s">
        <v>20</v>
      </c>
      <c r="E9928" s="24">
        <v>43960</v>
      </c>
      <c r="F9928" s="22" t="s">
        <v>49</v>
      </c>
      <c r="G9928" s="22" t="s">
        <v>597</v>
      </c>
      <c r="H9928" s="22">
        <v>1075</v>
      </c>
      <c r="I9928" s="22">
        <v>139.75</v>
      </c>
      <c r="J9928" s="22">
        <v>21.5</v>
      </c>
      <c r="K9928" s="22">
        <v>913.75</v>
      </c>
      <c r="L9928" s="25"/>
      <c r="M9928" s="25">
        <v>43960</v>
      </c>
      <c r="N9928" s="22">
        <v>0</v>
      </c>
      <c r="O9928" s="22">
        <v>2599</v>
      </c>
      <c r="P9928" s="22">
        <v>479004</v>
      </c>
      <c r="Q9928" s="22" t="s">
        <v>23</v>
      </c>
    </row>
    <row r="9929" spans="1:17" ht="12.75" x14ac:dyDescent="0.2">
      <c r="A9929" s="23" t="s">
        <v>10825</v>
      </c>
      <c r="B9929" s="23" t="s">
        <v>10826</v>
      </c>
      <c r="C9929" s="22">
        <v>20001276917</v>
      </c>
      <c r="D9929" s="22" t="s">
        <v>20</v>
      </c>
      <c r="E9929" s="24">
        <v>43960</v>
      </c>
      <c r="F9929" s="22" t="s">
        <v>49</v>
      </c>
      <c r="G9929" s="22" t="s">
        <v>597</v>
      </c>
      <c r="H9929" s="22">
        <v>250</v>
      </c>
      <c r="I9929" s="22">
        <v>32.5</v>
      </c>
      <c r="J9929" s="22">
        <v>5</v>
      </c>
      <c r="K9929" s="22">
        <v>212.5</v>
      </c>
      <c r="L9929" s="25"/>
      <c r="M9929" s="25">
        <v>43960</v>
      </c>
      <c r="N9929" s="22">
        <v>0</v>
      </c>
      <c r="O9929" s="22">
        <v>5248</v>
      </c>
      <c r="P9929" s="22">
        <v>405870</v>
      </c>
      <c r="Q9929" s="22" t="s">
        <v>23</v>
      </c>
    </row>
    <row r="9930" spans="1:17" ht="12.75" x14ac:dyDescent="0.2">
      <c r="A9930" s="23" t="s">
        <v>10831</v>
      </c>
      <c r="B9930" s="23" t="s">
        <v>10832</v>
      </c>
      <c r="C9930" s="22">
        <v>200015117619</v>
      </c>
      <c r="D9930" s="22" t="s">
        <v>20</v>
      </c>
      <c r="E9930" s="24">
        <v>43960</v>
      </c>
      <c r="F9930" s="22" t="s">
        <v>49</v>
      </c>
      <c r="G9930" s="22" t="s">
        <v>597</v>
      </c>
      <c r="H9930" s="22">
        <v>525</v>
      </c>
      <c r="I9930" s="22">
        <v>68.25</v>
      </c>
      <c r="J9930" s="22">
        <v>10.5</v>
      </c>
      <c r="K9930" s="22">
        <v>446.25</v>
      </c>
      <c r="L9930" s="25"/>
      <c r="M9930" s="25">
        <v>43960</v>
      </c>
      <c r="N9930" s="22">
        <v>0</v>
      </c>
      <c r="O9930" s="22">
        <v>7034</v>
      </c>
      <c r="P9930" s="22">
        <v>404885</v>
      </c>
      <c r="Q9930" s="22" t="s">
        <v>23</v>
      </c>
    </row>
    <row r="9931" spans="1:17" ht="12.75" x14ac:dyDescent="0.2">
      <c r="A9931" s="23" t="s">
        <v>10827</v>
      </c>
      <c r="B9931" s="23" t="s">
        <v>10828</v>
      </c>
      <c r="C9931" s="22">
        <v>20004904237</v>
      </c>
      <c r="D9931" s="22" t="s">
        <v>20</v>
      </c>
      <c r="E9931" s="24">
        <v>43960</v>
      </c>
      <c r="F9931" s="22" t="s">
        <v>49</v>
      </c>
      <c r="G9931" s="22" t="s">
        <v>597</v>
      </c>
      <c r="H9931" s="22">
        <v>745</v>
      </c>
      <c r="I9931" s="22">
        <v>96.85</v>
      </c>
      <c r="J9931" s="22">
        <v>14.9</v>
      </c>
      <c r="K9931" s="22">
        <v>633.25</v>
      </c>
      <c r="L9931" s="21"/>
      <c r="M9931" s="25">
        <v>43960</v>
      </c>
      <c r="N9931" s="22">
        <v>0</v>
      </c>
      <c r="O9931" s="22">
        <v>482</v>
      </c>
      <c r="P9931" s="22">
        <v>409398</v>
      </c>
      <c r="Q9931" s="22" t="s">
        <v>23</v>
      </c>
    </row>
    <row r="9932" spans="1:17" ht="12.75" x14ac:dyDescent="0.2">
      <c r="A9932" s="23" t="s">
        <v>10823</v>
      </c>
      <c r="B9932" s="23" t="s">
        <v>10824</v>
      </c>
      <c r="C9932" s="22">
        <v>2000752030</v>
      </c>
      <c r="D9932" s="22" t="s">
        <v>20</v>
      </c>
      <c r="E9932" s="24">
        <v>43960</v>
      </c>
      <c r="F9932" s="22" t="s">
        <v>49</v>
      </c>
      <c r="G9932" s="22" t="s">
        <v>597</v>
      </c>
      <c r="H9932" s="22">
        <v>250</v>
      </c>
      <c r="I9932" s="22">
        <v>32.5</v>
      </c>
      <c r="J9932" s="22">
        <v>5</v>
      </c>
      <c r="K9932" s="22">
        <v>212.5</v>
      </c>
      <c r="L9932" s="21"/>
      <c r="M9932" s="25">
        <v>43960</v>
      </c>
      <c r="N9932" s="22">
        <v>0</v>
      </c>
      <c r="O9932" s="22">
        <v>4282</v>
      </c>
      <c r="P9932" s="22">
        <v>427683</v>
      </c>
      <c r="Q9932" s="22" t="s">
        <v>23</v>
      </c>
    </row>
    <row r="9933" spans="1:17" ht="12.75" x14ac:dyDescent="0.2">
      <c r="A9933" s="23" t="s">
        <v>608</v>
      </c>
      <c r="B9933" s="23" t="s">
        <v>609</v>
      </c>
      <c r="C9933" s="22">
        <v>200015505907</v>
      </c>
      <c r="D9933" s="22" t="s">
        <v>20</v>
      </c>
      <c r="E9933" s="24">
        <v>43964</v>
      </c>
      <c r="F9933" s="22" t="s">
        <v>49</v>
      </c>
      <c r="G9933" s="22" t="s">
        <v>597</v>
      </c>
      <c r="H9933" s="22">
        <v>250</v>
      </c>
      <c r="I9933" s="22">
        <v>32.5</v>
      </c>
      <c r="J9933" s="22">
        <v>5</v>
      </c>
      <c r="K9933" s="22">
        <v>212.5</v>
      </c>
      <c r="L9933" s="22">
        <v>212</v>
      </c>
      <c r="M9933" s="25">
        <v>43964</v>
      </c>
      <c r="N9933" s="22">
        <v>1</v>
      </c>
      <c r="O9933" s="22">
        <v>654</v>
      </c>
      <c r="P9933" s="22">
        <v>427938</v>
      </c>
      <c r="Q9933" s="22" t="s">
        <v>110</v>
      </c>
    </row>
    <row r="9934" spans="1:17" ht="12.75" x14ac:dyDescent="0.2">
      <c r="A9934" s="23" t="s">
        <v>625</v>
      </c>
      <c r="B9934" s="23" t="s">
        <v>626</v>
      </c>
      <c r="C9934" s="22">
        <v>200012639002</v>
      </c>
      <c r="D9934" s="22" t="s">
        <v>20</v>
      </c>
      <c r="E9934" s="24">
        <v>43964</v>
      </c>
      <c r="F9934" s="22" t="s">
        <v>49</v>
      </c>
      <c r="G9934" s="22" t="s">
        <v>597</v>
      </c>
      <c r="H9934" s="22">
        <v>855</v>
      </c>
      <c r="I9934" s="22">
        <v>111.15</v>
      </c>
      <c r="J9934" s="22">
        <v>17.100000000000001</v>
      </c>
      <c r="K9934" s="22">
        <v>726.75</v>
      </c>
      <c r="L9934" s="25"/>
      <c r="M9934" s="25">
        <v>43964</v>
      </c>
      <c r="N9934" s="22">
        <v>0</v>
      </c>
      <c r="O9934" s="22">
        <v>7460</v>
      </c>
      <c r="P9934" s="22">
        <v>427638</v>
      </c>
      <c r="Q9934" s="22" t="s">
        <v>23</v>
      </c>
    </row>
    <row r="9935" spans="1:17" ht="12.75" x14ac:dyDescent="0.2">
      <c r="A9935" s="23" t="s">
        <v>621</v>
      </c>
      <c r="B9935" s="23" t="s">
        <v>622</v>
      </c>
      <c r="C9935" s="22">
        <v>20004573919</v>
      </c>
      <c r="D9935" s="22" t="s">
        <v>20</v>
      </c>
      <c r="E9935" s="24">
        <v>43964</v>
      </c>
      <c r="F9935" s="22" t="s">
        <v>49</v>
      </c>
      <c r="G9935" s="22" t="s">
        <v>597</v>
      </c>
      <c r="H9935" s="22">
        <v>833</v>
      </c>
      <c r="I9935" s="22">
        <v>108.29</v>
      </c>
      <c r="J9935" s="22">
        <v>16.66</v>
      </c>
      <c r="K9935" s="22">
        <v>708.05</v>
      </c>
      <c r="L9935" s="25"/>
      <c r="M9935" s="25">
        <v>43964</v>
      </c>
      <c r="N9935" s="22">
        <v>0</v>
      </c>
      <c r="O9935" s="22">
        <v>4161</v>
      </c>
      <c r="P9935" s="22">
        <v>426101</v>
      </c>
      <c r="Q9935" s="22" t="s">
        <v>23</v>
      </c>
    </row>
    <row r="9936" spans="1:17" ht="12.75" x14ac:dyDescent="0.2">
      <c r="A9936" s="23" t="s">
        <v>615</v>
      </c>
      <c r="B9936" s="23" t="s">
        <v>616</v>
      </c>
      <c r="C9936" s="22">
        <v>20004334701</v>
      </c>
      <c r="D9936" s="22" t="s">
        <v>20</v>
      </c>
      <c r="E9936" s="24">
        <v>43964</v>
      </c>
      <c r="F9936" s="22" t="s">
        <v>49</v>
      </c>
      <c r="G9936" s="22" t="s">
        <v>597</v>
      </c>
      <c r="H9936" s="22">
        <v>338</v>
      </c>
      <c r="I9936" s="22">
        <v>43.94</v>
      </c>
      <c r="J9936" s="22">
        <v>6.76</v>
      </c>
      <c r="K9936" s="22">
        <v>287.3</v>
      </c>
      <c r="L9936" s="21"/>
      <c r="M9936" s="25">
        <v>43964</v>
      </c>
      <c r="N9936" s="22">
        <v>0</v>
      </c>
      <c r="O9936" s="22">
        <v>4515</v>
      </c>
      <c r="P9936" s="22">
        <v>427938</v>
      </c>
      <c r="Q9936" s="22" t="s">
        <v>23</v>
      </c>
    </row>
    <row r="9937" spans="1:17" ht="12.75" x14ac:dyDescent="0.2">
      <c r="A9937" s="23" t="s">
        <v>605</v>
      </c>
      <c r="B9937" s="23" t="s">
        <v>606</v>
      </c>
      <c r="C9937" s="22">
        <v>200015511875</v>
      </c>
      <c r="D9937" s="22" t="s">
        <v>20</v>
      </c>
      <c r="E9937" s="24">
        <v>43964</v>
      </c>
      <c r="F9937" s="22" t="s">
        <v>49</v>
      </c>
      <c r="G9937" s="22" t="s">
        <v>597</v>
      </c>
      <c r="H9937" s="22">
        <v>250</v>
      </c>
      <c r="I9937" s="22">
        <v>32.5</v>
      </c>
      <c r="J9937" s="22">
        <v>5</v>
      </c>
      <c r="K9937" s="22">
        <v>212.5</v>
      </c>
      <c r="L9937" s="21"/>
      <c r="M9937" s="25">
        <v>43964</v>
      </c>
      <c r="N9937" s="22">
        <v>1</v>
      </c>
      <c r="O9937" s="22">
        <v>9731</v>
      </c>
      <c r="P9937" s="22">
        <v>427683</v>
      </c>
      <c r="Q9937" s="22" t="s">
        <v>23</v>
      </c>
    </row>
    <row r="9938" spans="1:17" ht="12.75" x14ac:dyDescent="0.2">
      <c r="A9938" s="23" t="s">
        <v>599</v>
      </c>
      <c r="B9938" s="23" t="s">
        <v>600</v>
      </c>
      <c r="C9938" s="22">
        <v>200013246838</v>
      </c>
      <c r="D9938" s="22" t="s">
        <v>20</v>
      </c>
      <c r="E9938" s="24">
        <v>43964</v>
      </c>
      <c r="F9938" s="22" t="s">
        <v>49</v>
      </c>
      <c r="G9938" s="22" t="s">
        <v>597</v>
      </c>
      <c r="H9938" s="22">
        <v>250</v>
      </c>
      <c r="I9938" s="22">
        <v>32.5</v>
      </c>
      <c r="J9938" s="22">
        <v>5</v>
      </c>
      <c r="K9938" s="22">
        <v>212.5</v>
      </c>
      <c r="L9938" s="21"/>
      <c r="M9938" s="25">
        <v>43964</v>
      </c>
      <c r="N9938" s="22">
        <v>0</v>
      </c>
      <c r="O9938" s="22">
        <v>20</v>
      </c>
      <c r="P9938" s="22">
        <v>427901</v>
      </c>
      <c r="Q9938" s="22" t="s">
        <v>23</v>
      </c>
    </row>
    <row r="9939" spans="1:17" ht="12.75" x14ac:dyDescent="0.2">
      <c r="A9939" s="23" t="s">
        <v>618</v>
      </c>
      <c r="B9939" s="23" t="s">
        <v>619</v>
      </c>
      <c r="C9939" s="22">
        <v>20003365573</v>
      </c>
      <c r="D9939" s="22" t="s">
        <v>20</v>
      </c>
      <c r="E9939" s="24">
        <v>43964</v>
      </c>
      <c r="F9939" s="22" t="s">
        <v>49</v>
      </c>
      <c r="G9939" s="22" t="s">
        <v>597</v>
      </c>
      <c r="H9939" s="22">
        <v>250</v>
      </c>
      <c r="I9939" s="22">
        <v>32.5</v>
      </c>
      <c r="J9939" s="22">
        <v>5</v>
      </c>
      <c r="K9939" s="22">
        <v>212.5</v>
      </c>
      <c r="L9939" s="21"/>
      <c r="M9939" s="25">
        <v>43964</v>
      </c>
      <c r="N9939" s="22">
        <v>0</v>
      </c>
      <c r="O9939" s="22">
        <v>8498</v>
      </c>
      <c r="P9939" s="22">
        <v>427417</v>
      </c>
      <c r="Q9939" s="22" t="s">
        <v>23</v>
      </c>
    </row>
    <row r="9940" spans="1:17" ht="12.75" x14ac:dyDescent="0.2">
      <c r="A9940" s="23" t="s">
        <v>594</v>
      </c>
      <c r="B9940" s="23" t="s">
        <v>596</v>
      </c>
      <c r="C9940" s="22">
        <v>200010232494</v>
      </c>
      <c r="D9940" s="22" t="s">
        <v>20</v>
      </c>
      <c r="E9940" s="24">
        <v>43964</v>
      </c>
      <c r="F9940" s="22" t="s">
        <v>49</v>
      </c>
      <c r="G9940" s="22" t="s">
        <v>597</v>
      </c>
      <c r="H9940" s="22">
        <v>701</v>
      </c>
      <c r="I9940" s="22">
        <v>91.13</v>
      </c>
      <c r="J9940" s="22">
        <v>14.02</v>
      </c>
      <c r="K9940" s="22">
        <v>595.85</v>
      </c>
      <c r="L9940" s="21"/>
      <c r="M9940" s="25">
        <v>43964</v>
      </c>
      <c r="N9940" s="22">
        <v>0</v>
      </c>
      <c r="O9940" s="22">
        <v>8578</v>
      </c>
      <c r="P9940" s="22">
        <v>427638</v>
      </c>
      <c r="Q9940" s="22" t="s">
        <v>23</v>
      </c>
    </row>
    <row r="9941" spans="1:17" ht="12.75" x14ac:dyDescent="0.2">
      <c r="A9941" s="23" t="s">
        <v>611</v>
      </c>
      <c r="B9941" s="23" t="s">
        <v>612</v>
      </c>
      <c r="C9941" s="22">
        <v>2000585199</v>
      </c>
      <c r="D9941" s="22" t="s">
        <v>20</v>
      </c>
      <c r="E9941" s="24">
        <v>43964</v>
      </c>
      <c r="F9941" s="22" t="s">
        <v>49</v>
      </c>
      <c r="G9941" s="22" t="s">
        <v>597</v>
      </c>
      <c r="H9941" s="22">
        <v>250</v>
      </c>
      <c r="I9941" s="22">
        <v>32.5</v>
      </c>
      <c r="J9941" s="22">
        <v>5</v>
      </c>
      <c r="K9941" s="22">
        <v>212.5</v>
      </c>
      <c r="L9941" s="21"/>
      <c r="M9941" s="25">
        <v>43964</v>
      </c>
      <c r="N9941" s="22">
        <v>0</v>
      </c>
      <c r="O9941" s="22">
        <v>7123</v>
      </c>
      <c r="P9941" s="22">
        <v>474218</v>
      </c>
      <c r="Q9941" s="22" t="s">
        <v>23</v>
      </c>
    </row>
    <row r="9942" spans="1:17" ht="12.75" x14ac:dyDescent="0.2">
      <c r="A9942" s="23" t="s">
        <v>22618</v>
      </c>
      <c r="B9942" s="23" t="s">
        <v>22619</v>
      </c>
      <c r="C9942" s="22">
        <v>200011619378</v>
      </c>
      <c r="D9942" s="22" t="s">
        <v>20</v>
      </c>
      <c r="E9942" s="24">
        <v>43980</v>
      </c>
      <c r="F9942" s="22" t="s">
        <v>49</v>
      </c>
      <c r="G9942" s="22" t="s">
        <v>597</v>
      </c>
      <c r="H9942" s="22">
        <v>250</v>
      </c>
      <c r="I9942" s="22">
        <v>32.5</v>
      </c>
      <c r="J9942" s="22">
        <v>5</v>
      </c>
      <c r="K9942" s="22">
        <v>212.5</v>
      </c>
      <c r="L9942" s="21"/>
      <c r="M9942" s="25">
        <v>43980</v>
      </c>
      <c r="N9942" s="22">
        <v>0</v>
      </c>
      <c r="O9942" s="22">
        <v>5436</v>
      </c>
      <c r="P9942" s="22">
        <v>415429</v>
      </c>
      <c r="Q9942" s="22" t="s">
        <v>23</v>
      </c>
    </row>
    <row r="9943" spans="1:17" ht="12.75" x14ac:dyDescent="0.2">
      <c r="A9943" s="23" t="s">
        <v>22620</v>
      </c>
      <c r="B9943" s="23" t="s">
        <v>22621</v>
      </c>
      <c r="C9943" s="22">
        <v>20006883147</v>
      </c>
      <c r="D9943" s="22" t="s">
        <v>20</v>
      </c>
      <c r="E9943" s="24">
        <v>43980</v>
      </c>
      <c r="F9943" s="22" t="s">
        <v>49</v>
      </c>
      <c r="G9943" s="22" t="s">
        <v>597</v>
      </c>
      <c r="H9943" s="22">
        <v>657</v>
      </c>
      <c r="I9943" s="22">
        <v>85.41</v>
      </c>
      <c r="J9943" s="22">
        <v>13.14</v>
      </c>
      <c r="K9943" s="22">
        <v>558.45000000000005</v>
      </c>
      <c r="L9943" s="21"/>
      <c r="M9943" s="25">
        <v>43980</v>
      </c>
      <c r="N9943" s="22">
        <v>0</v>
      </c>
      <c r="O9943" s="22">
        <v>7336</v>
      </c>
      <c r="P9943" s="22">
        <v>427683</v>
      </c>
      <c r="Q9943" s="22" t="s">
        <v>23</v>
      </c>
    </row>
    <row r="9944" spans="1:17" ht="12.75" x14ac:dyDescent="0.2">
      <c r="A9944" s="23" t="s">
        <v>22622</v>
      </c>
      <c r="B9944" s="23" t="s">
        <v>22623</v>
      </c>
      <c r="C9944" s="22">
        <v>20009903438</v>
      </c>
      <c r="D9944" s="22" t="s">
        <v>20</v>
      </c>
      <c r="E9944" s="24">
        <v>43980</v>
      </c>
      <c r="F9944" s="22" t="s">
        <v>49</v>
      </c>
      <c r="G9944" s="22" t="s">
        <v>597</v>
      </c>
      <c r="H9944" s="22">
        <v>591</v>
      </c>
      <c r="I9944" s="22">
        <v>76.83</v>
      </c>
      <c r="J9944" s="22">
        <v>11.82</v>
      </c>
      <c r="K9944" s="22">
        <v>502.35</v>
      </c>
      <c r="L9944" s="21"/>
      <c r="M9944" s="25">
        <v>43980</v>
      </c>
      <c r="N9944" s="22">
        <v>0</v>
      </c>
      <c r="O9944" s="22">
        <v>3756</v>
      </c>
      <c r="P9944" s="22">
        <v>409398</v>
      </c>
      <c r="Q9944" s="22" t="s">
        <v>23</v>
      </c>
    </row>
    <row r="9945" spans="1:17" ht="12.75" x14ac:dyDescent="0.2">
      <c r="A9945" s="23" t="s">
        <v>22624</v>
      </c>
      <c r="B9945" s="23" t="s">
        <v>22625</v>
      </c>
      <c r="C9945" s="22">
        <v>20004212736</v>
      </c>
      <c r="D9945" s="22" t="s">
        <v>20</v>
      </c>
      <c r="E9945" s="24">
        <v>43980</v>
      </c>
      <c r="F9945" s="22" t="s">
        <v>49</v>
      </c>
      <c r="G9945" s="22" t="s">
        <v>597</v>
      </c>
      <c r="H9945" s="22">
        <v>723</v>
      </c>
      <c r="I9945" s="22">
        <v>93.99</v>
      </c>
      <c r="J9945" s="22">
        <v>14.46</v>
      </c>
      <c r="K9945" s="22">
        <v>614.54999999999995</v>
      </c>
      <c r="L9945" s="21"/>
      <c r="M9945" s="25">
        <v>43980</v>
      </c>
      <c r="N9945" s="22">
        <v>0</v>
      </c>
      <c r="O9945" s="22">
        <v>2311</v>
      </c>
      <c r="P9945" s="22">
        <v>437772</v>
      </c>
      <c r="Q9945" s="22" t="s">
        <v>23</v>
      </c>
    </row>
    <row r="9946" spans="1:17" ht="12.75" x14ac:dyDescent="0.2">
      <c r="A9946" s="23" t="s">
        <v>22626</v>
      </c>
      <c r="B9946" s="23" t="s">
        <v>22627</v>
      </c>
      <c r="C9946" s="22">
        <v>20001384246</v>
      </c>
      <c r="D9946" s="22" t="s">
        <v>20</v>
      </c>
      <c r="E9946" s="24">
        <v>43980</v>
      </c>
      <c r="F9946" s="22" t="s">
        <v>49</v>
      </c>
      <c r="G9946" s="22" t="s">
        <v>597</v>
      </c>
      <c r="H9946" s="22">
        <v>360</v>
      </c>
      <c r="I9946" s="22">
        <v>46.8</v>
      </c>
      <c r="J9946" s="22">
        <v>7.2</v>
      </c>
      <c r="K9946" s="22">
        <v>306</v>
      </c>
      <c r="L9946" s="25"/>
      <c r="M9946" s="25">
        <v>43980</v>
      </c>
      <c r="N9946" s="22">
        <v>0</v>
      </c>
      <c r="O9946" s="22">
        <v>6993</v>
      </c>
      <c r="P9946" s="22">
        <v>427638</v>
      </c>
      <c r="Q9946" s="22" t="s">
        <v>23</v>
      </c>
    </row>
    <row r="9947" spans="1:17" ht="12.75" x14ac:dyDescent="0.2">
      <c r="A9947" s="23" t="s">
        <v>22628</v>
      </c>
      <c r="B9947" s="23" t="s">
        <v>22629</v>
      </c>
      <c r="C9947" s="22">
        <v>20003301968</v>
      </c>
      <c r="D9947" s="22" t="s">
        <v>20</v>
      </c>
      <c r="E9947" s="24">
        <v>43980</v>
      </c>
      <c r="F9947" s="22" t="s">
        <v>49</v>
      </c>
      <c r="G9947" s="22" t="s">
        <v>597</v>
      </c>
      <c r="H9947" s="22">
        <v>580</v>
      </c>
      <c r="I9947" s="22">
        <v>75.400000000000006</v>
      </c>
      <c r="J9947" s="22">
        <v>11.6</v>
      </c>
      <c r="K9947" s="22">
        <v>493</v>
      </c>
      <c r="L9947" s="21"/>
      <c r="M9947" s="25">
        <v>43980</v>
      </c>
      <c r="N9947" s="22">
        <v>0</v>
      </c>
      <c r="O9947" s="22">
        <v>3721</v>
      </c>
      <c r="P9947" s="22">
        <v>481776</v>
      </c>
      <c r="Q9947" s="22" t="s">
        <v>23</v>
      </c>
    </row>
    <row r="9948" spans="1:17" ht="12.75" x14ac:dyDescent="0.2">
      <c r="A9948" s="23" t="s">
        <v>22630</v>
      </c>
      <c r="B9948" s="23" t="s">
        <v>22631</v>
      </c>
      <c r="C9948" s="22">
        <v>200015542122</v>
      </c>
      <c r="D9948" s="22" t="s">
        <v>20</v>
      </c>
      <c r="E9948" s="24">
        <v>43980</v>
      </c>
      <c r="F9948" s="22" t="s">
        <v>49</v>
      </c>
      <c r="G9948" s="22" t="s">
        <v>597</v>
      </c>
      <c r="H9948" s="22">
        <v>976</v>
      </c>
      <c r="I9948" s="22">
        <v>126.88</v>
      </c>
      <c r="J9948" s="22">
        <v>19.52</v>
      </c>
      <c r="K9948" s="22">
        <v>829.6</v>
      </c>
      <c r="L9948" s="21"/>
      <c r="M9948" s="25">
        <v>43980</v>
      </c>
      <c r="N9948" s="22">
        <v>1</v>
      </c>
      <c r="O9948" s="22">
        <v>8883</v>
      </c>
      <c r="P9948" s="22">
        <v>427638</v>
      </c>
      <c r="Q9948" s="22" t="s">
        <v>23</v>
      </c>
    </row>
    <row r="9949" spans="1:17" ht="12.75" x14ac:dyDescent="0.2">
      <c r="A9949" s="23" t="s">
        <v>10877</v>
      </c>
      <c r="B9949" s="23" t="s">
        <v>10878</v>
      </c>
      <c r="C9949" s="22">
        <v>2000227954</v>
      </c>
      <c r="D9949" s="22" t="s">
        <v>20</v>
      </c>
      <c r="E9949" s="24">
        <v>43956</v>
      </c>
      <c r="F9949" s="22" t="s">
        <v>49</v>
      </c>
      <c r="G9949" s="22" t="s">
        <v>597</v>
      </c>
      <c r="H9949" s="22">
        <v>547</v>
      </c>
      <c r="I9949" s="22">
        <v>71.11</v>
      </c>
      <c r="J9949" s="22">
        <v>10.94</v>
      </c>
      <c r="K9949" s="22">
        <v>464.95</v>
      </c>
      <c r="L9949" s="21"/>
      <c r="M9949" s="25">
        <v>43956</v>
      </c>
      <c r="N9949" s="22">
        <v>0</v>
      </c>
      <c r="O9949" s="22">
        <v>8927</v>
      </c>
      <c r="P9949" s="22">
        <v>427999</v>
      </c>
      <c r="Q9949" s="22" t="s">
        <v>23</v>
      </c>
    </row>
    <row r="9950" spans="1:17" ht="12.75" x14ac:dyDescent="0.2">
      <c r="A9950" s="23" t="s">
        <v>10873</v>
      </c>
      <c r="B9950" s="23" t="s">
        <v>10874</v>
      </c>
      <c r="C9950" s="22">
        <v>20009978439</v>
      </c>
      <c r="D9950" s="22" t="s">
        <v>20</v>
      </c>
      <c r="E9950" s="24">
        <v>43956</v>
      </c>
      <c r="F9950" s="22" t="s">
        <v>49</v>
      </c>
      <c r="G9950" s="22" t="s">
        <v>597</v>
      </c>
      <c r="H9950" s="22">
        <v>756</v>
      </c>
      <c r="I9950" s="22">
        <v>98.28</v>
      </c>
      <c r="J9950" s="22">
        <v>15.12</v>
      </c>
      <c r="K9950" s="22">
        <v>642.6</v>
      </c>
      <c r="L9950" s="21"/>
      <c r="M9950" s="25">
        <v>43956</v>
      </c>
      <c r="N9950" s="22">
        <v>0</v>
      </c>
      <c r="O9950" s="22">
        <v>7438</v>
      </c>
      <c r="P9950" s="22">
        <v>427427</v>
      </c>
      <c r="Q9950" s="22" t="s">
        <v>23</v>
      </c>
    </row>
    <row r="9951" spans="1:17" ht="12.75" x14ac:dyDescent="0.2">
      <c r="A9951" s="23" t="s">
        <v>10919</v>
      </c>
      <c r="B9951" s="23" t="s">
        <v>10920</v>
      </c>
      <c r="C9951" s="22">
        <v>20002645447</v>
      </c>
      <c r="D9951" s="22" t="s">
        <v>20</v>
      </c>
      <c r="E9951" s="24">
        <v>43970</v>
      </c>
      <c r="F9951" s="22" t="s">
        <v>49</v>
      </c>
      <c r="G9951" s="22" t="s">
        <v>597</v>
      </c>
      <c r="H9951" s="22">
        <v>646</v>
      </c>
      <c r="I9951" s="22">
        <v>83.98</v>
      </c>
      <c r="J9951" s="22">
        <v>12.92</v>
      </c>
      <c r="K9951" s="22">
        <v>549.1</v>
      </c>
      <c r="L9951" s="21"/>
      <c r="M9951" s="25">
        <v>43970</v>
      </c>
      <c r="N9951" s="22">
        <v>0</v>
      </c>
      <c r="O9951" s="22">
        <v>2875</v>
      </c>
      <c r="P9951" s="22">
        <v>427427</v>
      </c>
      <c r="Q9951" s="22" t="s">
        <v>23</v>
      </c>
    </row>
    <row r="9952" spans="1:17" ht="12.75" x14ac:dyDescent="0.2">
      <c r="A9952" s="23" t="s">
        <v>10917</v>
      </c>
      <c r="B9952" s="23" t="s">
        <v>10918</v>
      </c>
      <c r="C9952" s="22">
        <v>200015523871</v>
      </c>
      <c r="D9952" s="22" t="s">
        <v>20</v>
      </c>
      <c r="E9952" s="24">
        <v>43970</v>
      </c>
      <c r="F9952" s="22" t="s">
        <v>49</v>
      </c>
      <c r="G9952" s="22" t="s">
        <v>597</v>
      </c>
      <c r="H9952" s="22">
        <v>547</v>
      </c>
      <c r="I9952" s="22">
        <v>71.11</v>
      </c>
      <c r="J9952" s="22">
        <v>10.94</v>
      </c>
      <c r="K9952" s="22">
        <v>464.95</v>
      </c>
      <c r="L9952" s="21"/>
      <c r="M9952" s="25">
        <v>43970</v>
      </c>
      <c r="N9952" s="22">
        <v>1</v>
      </c>
      <c r="O9952" s="22">
        <v>3168</v>
      </c>
      <c r="P9952" s="22">
        <v>427638</v>
      </c>
      <c r="Q9952" s="22" t="s">
        <v>23</v>
      </c>
    </row>
    <row r="9953" spans="1:17" ht="12.75" x14ac:dyDescent="0.2">
      <c r="A9953" s="23" t="s">
        <v>10907</v>
      </c>
      <c r="B9953" s="23" t="s">
        <v>10908</v>
      </c>
      <c r="C9953" s="22">
        <v>20007954452</v>
      </c>
      <c r="D9953" s="22" t="s">
        <v>20</v>
      </c>
      <c r="E9953" s="24">
        <v>43970</v>
      </c>
      <c r="F9953" s="22" t="s">
        <v>49</v>
      </c>
      <c r="G9953" s="22" t="s">
        <v>597</v>
      </c>
      <c r="H9953" s="22">
        <v>536</v>
      </c>
      <c r="I9953" s="22">
        <v>69.680000000000007</v>
      </c>
      <c r="J9953" s="22">
        <v>10.72</v>
      </c>
      <c r="K9953" s="22">
        <v>455.6</v>
      </c>
      <c r="L9953" s="21"/>
      <c r="M9953" s="25">
        <v>43970</v>
      </c>
      <c r="N9953" s="22">
        <v>0</v>
      </c>
      <c r="O9953" s="22">
        <v>4390</v>
      </c>
      <c r="P9953" s="22">
        <v>427940</v>
      </c>
      <c r="Q9953" s="22" t="s">
        <v>23</v>
      </c>
    </row>
    <row r="9954" spans="1:17" ht="12.75" x14ac:dyDescent="0.2">
      <c r="A9954" s="23" t="s">
        <v>10909</v>
      </c>
      <c r="B9954" s="23" t="s">
        <v>10910</v>
      </c>
      <c r="C9954" s="22">
        <v>200012898302</v>
      </c>
      <c r="D9954" s="22" t="s">
        <v>20</v>
      </c>
      <c r="E9954" s="24">
        <v>43970</v>
      </c>
      <c r="F9954" s="22" t="s">
        <v>49</v>
      </c>
      <c r="G9954" s="22" t="s">
        <v>597</v>
      </c>
      <c r="H9954" s="22">
        <v>1510</v>
      </c>
      <c r="I9954" s="22">
        <v>196.3</v>
      </c>
      <c r="J9954" s="22">
        <v>30.2</v>
      </c>
      <c r="K9954" s="22">
        <v>1283.5</v>
      </c>
      <c r="L9954" s="21"/>
      <c r="M9954" s="25">
        <v>43970</v>
      </c>
      <c r="N9954" s="22">
        <v>0</v>
      </c>
      <c r="O9954" s="22">
        <v>6737</v>
      </c>
      <c r="P9954" s="22">
        <v>447603</v>
      </c>
      <c r="Q9954" s="22" t="s">
        <v>23</v>
      </c>
    </row>
    <row r="9955" spans="1:17" ht="12.75" x14ac:dyDescent="0.2">
      <c r="A9955" s="23" t="s">
        <v>10913</v>
      </c>
      <c r="B9955" s="23" t="s">
        <v>10914</v>
      </c>
      <c r="C9955" s="22">
        <v>200015469449</v>
      </c>
      <c r="D9955" s="22" t="s">
        <v>20</v>
      </c>
      <c r="E9955" s="24">
        <v>43970</v>
      </c>
      <c r="F9955" s="22" t="s">
        <v>49</v>
      </c>
      <c r="G9955" s="22" t="s">
        <v>597</v>
      </c>
      <c r="H9955" s="22">
        <v>536</v>
      </c>
      <c r="I9955" s="22">
        <v>69.680000000000007</v>
      </c>
      <c r="J9955" s="22">
        <v>10.72</v>
      </c>
      <c r="K9955" s="22">
        <v>455.6</v>
      </c>
      <c r="L9955" s="21"/>
      <c r="M9955" s="25">
        <v>43970</v>
      </c>
      <c r="N9955" s="22">
        <v>1</v>
      </c>
      <c r="O9955" s="22">
        <v>8544</v>
      </c>
      <c r="P9955" s="22">
        <v>489049</v>
      </c>
      <c r="Q9955" s="22" t="s">
        <v>23</v>
      </c>
    </row>
    <row r="9956" spans="1:17" ht="12.75" x14ac:dyDescent="0.2">
      <c r="A9956" s="23" t="s">
        <v>10915</v>
      </c>
      <c r="B9956" s="23" t="s">
        <v>10916</v>
      </c>
      <c r="C9956" s="22">
        <v>20008632764</v>
      </c>
      <c r="D9956" s="22" t="s">
        <v>20</v>
      </c>
      <c r="E9956" s="24">
        <v>43970</v>
      </c>
      <c r="F9956" s="22" t="s">
        <v>49</v>
      </c>
      <c r="G9956" s="22" t="s">
        <v>597</v>
      </c>
      <c r="H9956" s="22">
        <v>635</v>
      </c>
      <c r="I9956" s="22">
        <v>82.55</v>
      </c>
      <c r="J9956" s="22">
        <v>12.7</v>
      </c>
      <c r="K9956" s="22">
        <v>539.75</v>
      </c>
      <c r="L9956" s="21"/>
      <c r="M9956" s="25">
        <v>43970</v>
      </c>
      <c r="N9956" s="22">
        <v>0</v>
      </c>
      <c r="O9956" s="22">
        <v>8008</v>
      </c>
      <c r="P9956" s="22">
        <v>427638</v>
      </c>
      <c r="Q9956" s="22" t="s">
        <v>23</v>
      </c>
    </row>
    <row r="9957" spans="1:17" ht="12.75" x14ac:dyDescent="0.2">
      <c r="A9957" s="23" t="s">
        <v>10905</v>
      </c>
      <c r="B9957" s="23" t="s">
        <v>10906</v>
      </c>
      <c r="C9957" s="22">
        <v>20002776102</v>
      </c>
      <c r="D9957" s="22" t="s">
        <v>20</v>
      </c>
      <c r="E9957" s="24">
        <v>43970</v>
      </c>
      <c r="F9957" s="22" t="s">
        <v>49</v>
      </c>
      <c r="G9957" s="22" t="s">
        <v>597</v>
      </c>
      <c r="H9957" s="22">
        <v>261</v>
      </c>
      <c r="I9957" s="22">
        <v>33.93</v>
      </c>
      <c r="J9957" s="22">
        <v>5.22</v>
      </c>
      <c r="K9957" s="22">
        <v>221.85</v>
      </c>
      <c r="L9957" s="21"/>
      <c r="M9957" s="25">
        <v>43970</v>
      </c>
      <c r="N9957" s="22">
        <v>0</v>
      </c>
      <c r="O9957" s="22">
        <v>4783</v>
      </c>
      <c r="P9957" s="22">
        <v>427638</v>
      </c>
      <c r="Q9957" s="22" t="s">
        <v>23</v>
      </c>
    </row>
    <row r="9958" spans="1:17" ht="12.75" x14ac:dyDescent="0.2">
      <c r="A9958" s="23" t="s">
        <v>10903</v>
      </c>
      <c r="B9958" s="23" t="s">
        <v>10904</v>
      </c>
      <c r="C9958" s="22">
        <v>200015509040</v>
      </c>
      <c r="D9958" s="22" t="s">
        <v>20</v>
      </c>
      <c r="E9958" s="24">
        <v>43970</v>
      </c>
      <c r="F9958" s="22" t="s">
        <v>49</v>
      </c>
      <c r="G9958" s="22" t="s">
        <v>597</v>
      </c>
      <c r="H9958" s="22">
        <v>250</v>
      </c>
      <c r="I9958" s="22">
        <v>32.5</v>
      </c>
      <c r="J9958" s="22">
        <v>5</v>
      </c>
      <c r="K9958" s="22">
        <v>212.5</v>
      </c>
      <c r="L9958" s="21"/>
      <c r="M9958" s="25">
        <v>43970</v>
      </c>
      <c r="N9958" s="22">
        <v>0</v>
      </c>
      <c r="O9958" s="22">
        <v>5151</v>
      </c>
      <c r="P9958" s="22">
        <v>437773</v>
      </c>
      <c r="Q9958" s="22" t="s">
        <v>23</v>
      </c>
    </row>
    <row r="9959" spans="1:17" ht="12.75" x14ac:dyDescent="0.2">
      <c r="A9959" s="23" t="s">
        <v>10911</v>
      </c>
      <c r="B9959" s="23" t="s">
        <v>10912</v>
      </c>
      <c r="C9959" s="22">
        <v>200015509040</v>
      </c>
      <c r="D9959" s="22" t="s">
        <v>20</v>
      </c>
      <c r="E9959" s="24">
        <v>43970</v>
      </c>
      <c r="F9959" s="22" t="s">
        <v>49</v>
      </c>
      <c r="G9959" s="22" t="s">
        <v>597</v>
      </c>
      <c r="H9959" s="22">
        <v>250</v>
      </c>
      <c r="I9959" s="22">
        <v>32.5</v>
      </c>
      <c r="J9959" s="22">
        <v>5</v>
      </c>
      <c r="K9959" s="22">
        <v>212.5</v>
      </c>
      <c r="L9959" s="21"/>
      <c r="M9959" s="25">
        <v>43970</v>
      </c>
      <c r="N9959" s="22">
        <v>0</v>
      </c>
      <c r="O9959" s="22">
        <v>5151</v>
      </c>
      <c r="P9959" s="22">
        <v>437773</v>
      </c>
      <c r="Q9959" s="22" t="s">
        <v>23</v>
      </c>
    </row>
    <row r="9960" spans="1:17" ht="12.75" x14ac:dyDescent="0.2">
      <c r="A9960" s="23" t="s">
        <v>10709</v>
      </c>
      <c r="B9960" s="23" t="s">
        <v>10710</v>
      </c>
      <c r="C9960" s="22">
        <v>200015500876</v>
      </c>
      <c r="D9960" s="22" t="s">
        <v>20</v>
      </c>
      <c r="E9960" s="24">
        <v>43958</v>
      </c>
      <c r="F9960" s="22" t="s">
        <v>49</v>
      </c>
      <c r="G9960" s="22" t="s">
        <v>597</v>
      </c>
      <c r="H9960" s="22">
        <v>250</v>
      </c>
      <c r="I9960" s="22">
        <v>32.5</v>
      </c>
      <c r="J9960" s="22">
        <v>5</v>
      </c>
      <c r="K9960" s="22">
        <v>212.5</v>
      </c>
      <c r="L9960" s="21"/>
      <c r="M9960" s="25">
        <v>43958</v>
      </c>
      <c r="N9960" s="22">
        <v>1</v>
      </c>
      <c r="O9960" s="22">
        <v>6059</v>
      </c>
      <c r="P9960" s="22">
        <v>481776</v>
      </c>
      <c r="Q9960" s="22" t="s">
        <v>23</v>
      </c>
    </row>
    <row r="9961" spans="1:17" ht="12.75" x14ac:dyDescent="0.2">
      <c r="A9961" s="23" t="s">
        <v>10719</v>
      </c>
      <c r="B9961" s="23" t="s">
        <v>10720</v>
      </c>
      <c r="C9961" s="22">
        <v>20002920924</v>
      </c>
      <c r="D9961" s="22" t="s">
        <v>20</v>
      </c>
      <c r="E9961" s="24">
        <v>43958</v>
      </c>
      <c r="F9961" s="22" t="s">
        <v>49</v>
      </c>
      <c r="G9961" s="22" t="s">
        <v>597</v>
      </c>
      <c r="H9961" s="22">
        <v>470</v>
      </c>
      <c r="I9961" s="22">
        <v>61.1</v>
      </c>
      <c r="J9961" s="22">
        <v>9.4</v>
      </c>
      <c r="K9961" s="22">
        <v>399.5</v>
      </c>
      <c r="L9961" s="21"/>
      <c r="M9961" s="25">
        <v>43958</v>
      </c>
      <c r="N9961" s="22">
        <v>0</v>
      </c>
      <c r="O9961" s="22">
        <v>8253</v>
      </c>
      <c r="P9961" s="22">
        <v>427938</v>
      </c>
      <c r="Q9961" s="22" t="s">
        <v>23</v>
      </c>
    </row>
    <row r="9962" spans="1:17" ht="12.75" x14ac:dyDescent="0.2">
      <c r="A9962" s="23" t="s">
        <v>10727</v>
      </c>
      <c r="B9962" s="23" t="s">
        <v>10728</v>
      </c>
      <c r="C9962" s="22">
        <v>20001601971</v>
      </c>
      <c r="D9962" s="22" t="s">
        <v>20</v>
      </c>
      <c r="E9962" s="24">
        <v>43958</v>
      </c>
      <c r="F9962" s="22" t="s">
        <v>49</v>
      </c>
      <c r="G9962" s="22" t="s">
        <v>597</v>
      </c>
      <c r="H9962" s="22">
        <v>525</v>
      </c>
      <c r="I9962" s="22">
        <v>68.25</v>
      </c>
      <c r="J9962" s="22">
        <v>10.5</v>
      </c>
      <c r="K9962" s="22">
        <v>446.25</v>
      </c>
      <c r="L9962" s="21"/>
      <c r="M9962" s="25">
        <v>43958</v>
      </c>
      <c r="N9962" s="22">
        <v>0</v>
      </c>
      <c r="O9962" s="22">
        <v>6262</v>
      </c>
      <c r="P9962" s="22">
        <v>427638</v>
      </c>
      <c r="Q9962" s="22" t="s">
        <v>23</v>
      </c>
    </row>
    <row r="9963" spans="1:17" ht="12.75" x14ac:dyDescent="0.2">
      <c r="A9963" s="23" t="s">
        <v>10713</v>
      </c>
      <c r="B9963" s="23" t="s">
        <v>10714</v>
      </c>
      <c r="C9963" s="22">
        <v>20002656536</v>
      </c>
      <c r="D9963" s="22" t="s">
        <v>20</v>
      </c>
      <c r="E9963" s="24">
        <v>43958</v>
      </c>
      <c r="F9963" s="22" t="s">
        <v>49</v>
      </c>
      <c r="G9963" s="22" t="s">
        <v>597</v>
      </c>
      <c r="H9963" s="22">
        <v>822</v>
      </c>
      <c r="I9963" s="22">
        <v>106.86</v>
      </c>
      <c r="J9963" s="22">
        <v>16.440000000000001</v>
      </c>
      <c r="K9963" s="22">
        <v>698.7</v>
      </c>
      <c r="L9963" s="21"/>
      <c r="M9963" s="25">
        <v>43958</v>
      </c>
      <c r="N9963" s="22">
        <v>0</v>
      </c>
      <c r="O9963" s="22">
        <v>8462</v>
      </c>
      <c r="P9963" s="22">
        <v>427638</v>
      </c>
      <c r="Q9963" s="22" t="s">
        <v>23</v>
      </c>
    </row>
    <row r="9964" spans="1:17" ht="12.75" x14ac:dyDescent="0.2">
      <c r="A9964" s="23" t="s">
        <v>10703</v>
      </c>
      <c r="B9964" s="23" t="s">
        <v>10704</v>
      </c>
      <c r="C9964" s="22">
        <v>2000388265</v>
      </c>
      <c r="D9964" s="22" t="s">
        <v>20</v>
      </c>
      <c r="E9964" s="24">
        <v>43958</v>
      </c>
      <c r="F9964" s="22" t="s">
        <v>49</v>
      </c>
      <c r="G9964" s="22" t="s">
        <v>597</v>
      </c>
      <c r="H9964" s="22">
        <v>250</v>
      </c>
      <c r="I9964" s="22">
        <v>32.5</v>
      </c>
      <c r="J9964" s="22">
        <v>5</v>
      </c>
      <c r="K9964" s="22">
        <v>212.5</v>
      </c>
      <c r="L9964" s="21"/>
      <c r="M9964" s="25">
        <v>43958</v>
      </c>
      <c r="N9964" s="22">
        <v>0</v>
      </c>
      <c r="O9964" s="22">
        <v>5872</v>
      </c>
      <c r="P9964" s="22">
        <v>427638</v>
      </c>
      <c r="Q9964" s="22" t="s">
        <v>23</v>
      </c>
    </row>
    <row r="9965" spans="1:17" ht="12.75" x14ac:dyDescent="0.2">
      <c r="A9965" s="23" t="s">
        <v>10725</v>
      </c>
      <c r="B9965" s="23" t="s">
        <v>10726</v>
      </c>
      <c r="C9965" s="22">
        <v>20001307444</v>
      </c>
      <c r="D9965" s="22" t="s">
        <v>20</v>
      </c>
      <c r="E9965" s="24">
        <v>43958</v>
      </c>
      <c r="F9965" s="22" t="s">
        <v>49</v>
      </c>
      <c r="G9965" s="22" t="s">
        <v>597</v>
      </c>
      <c r="H9965" s="22">
        <v>261</v>
      </c>
      <c r="I9965" s="22">
        <v>33.93</v>
      </c>
      <c r="J9965" s="22">
        <v>5.22</v>
      </c>
      <c r="K9965" s="22">
        <v>221.85</v>
      </c>
      <c r="L9965" s="21"/>
      <c r="M9965" s="25">
        <v>43958</v>
      </c>
      <c r="N9965" s="22">
        <v>0</v>
      </c>
      <c r="O9965" s="22">
        <v>263</v>
      </c>
      <c r="P9965" s="22">
        <v>437772</v>
      </c>
      <c r="Q9965" s="22" t="s">
        <v>23</v>
      </c>
    </row>
    <row r="9966" spans="1:17" ht="12.75" x14ac:dyDescent="0.2">
      <c r="A9966" s="23" t="s">
        <v>10707</v>
      </c>
      <c r="B9966" s="23" t="s">
        <v>10708</v>
      </c>
      <c r="C9966" s="22">
        <v>20004000685</v>
      </c>
      <c r="D9966" s="22" t="s">
        <v>20</v>
      </c>
      <c r="E9966" s="24">
        <v>43958</v>
      </c>
      <c r="F9966" s="22" t="s">
        <v>49</v>
      </c>
      <c r="G9966" s="22" t="s">
        <v>597</v>
      </c>
      <c r="H9966" s="22">
        <v>481</v>
      </c>
      <c r="I9966" s="22">
        <v>62.53</v>
      </c>
      <c r="J9966" s="22">
        <v>9.6199999999999992</v>
      </c>
      <c r="K9966" s="22">
        <v>408.85</v>
      </c>
      <c r="L9966" s="21"/>
      <c r="M9966" s="25">
        <v>43958</v>
      </c>
      <c r="N9966" s="22">
        <v>0</v>
      </c>
      <c r="O9966" s="22">
        <v>5163</v>
      </c>
      <c r="P9966" s="22">
        <v>427626</v>
      </c>
      <c r="Q9966" s="22" t="s">
        <v>23</v>
      </c>
    </row>
    <row r="9967" spans="1:17" ht="12.75" x14ac:dyDescent="0.2">
      <c r="A9967" s="23" t="s">
        <v>10701</v>
      </c>
      <c r="B9967" s="23" t="s">
        <v>10702</v>
      </c>
      <c r="C9967" s="22">
        <v>200015497416</v>
      </c>
      <c r="D9967" s="22" t="s">
        <v>20</v>
      </c>
      <c r="E9967" s="24">
        <v>43958</v>
      </c>
      <c r="F9967" s="22" t="s">
        <v>49</v>
      </c>
      <c r="G9967" s="22" t="s">
        <v>597</v>
      </c>
      <c r="H9967" s="22">
        <v>250</v>
      </c>
      <c r="I9967" s="22">
        <v>32.5</v>
      </c>
      <c r="J9967" s="22">
        <v>5</v>
      </c>
      <c r="K9967" s="22">
        <v>212.5</v>
      </c>
      <c r="L9967" s="21"/>
      <c r="M9967" s="25">
        <v>43958</v>
      </c>
      <c r="N9967" s="22">
        <v>1</v>
      </c>
      <c r="O9967" s="22">
        <v>9514</v>
      </c>
      <c r="P9967" s="22">
        <v>427230</v>
      </c>
      <c r="Q9967" s="22" t="s">
        <v>23</v>
      </c>
    </row>
    <row r="9968" spans="1:17" ht="12.75" x14ac:dyDescent="0.2">
      <c r="A9968" s="23" t="s">
        <v>10715</v>
      </c>
      <c r="B9968" s="23" t="s">
        <v>10716</v>
      </c>
      <c r="C9968" s="22">
        <v>20001075212</v>
      </c>
      <c r="D9968" s="22" t="s">
        <v>20</v>
      </c>
      <c r="E9968" s="24">
        <v>43958</v>
      </c>
      <c r="F9968" s="22" t="s">
        <v>49</v>
      </c>
      <c r="G9968" s="22" t="s">
        <v>597</v>
      </c>
      <c r="H9968" s="22">
        <v>250</v>
      </c>
      <c r="I9968" s="22">
        <v>32.5</v>
      </c>
      <c r="J9968" s="22">
        <v>5</v>
      </c>
      <c r="K9968" s="22">
        <v>212.5</v>
      </c>
      <c r="L9968" s="21"/>
      <c r="M9968" s="25">
        <v>43958</v>
      </c>
      <c r="N9968" s="22">
        <v>0</v>
      </c>
      <c r="O9968" s="22">
        <v>541</v>
      </c>
      <c r="P9968" s="22">
        <v>427901</v>
      </c>
      <c r="Q9968" s="22" t="s">
        <v>23</v>
      </c>
    </row>
    <row r="9969" spans="1:17" ht="12.75" x14ac:dyDescent="0.2">
      <c r="A9969" s="23" t="s">
        <v>10717</v>
      </c>
      <c r="B9969" s="23" t="s">
        <v>10718</v>
      </c>
      <c r="C9969" s="22">
        <v>20002776102</v>
      </c>
      <c r="D9969" s="22" t="s">
        <v>20</v>
      </c>
      <c r="E9969" s="24">
        <v>43958</v>
      </c>
      <c r="F9969" s="22" t="s">
        <v>49</v>
      </c>
      <c r="G9969" s="22" t="s">
        <v>597</v>
      </c>
      <c r="H9969" s="22">
        <v>261</v>
      </c>
      <c r="I9969" s="22">
        <v>33.93</v>
      </c>
      <c r="J9969" s="22">
        <v>5.22</v>
      </c>
      <c r="K9969" s="22">
        <v>221.85</v>
      </c>
      <c r="L9969" s="21"/>
      <c r="M9969" s="25">
        <v>43958</v>
      </c>
      <c r="N9969" s="22">
        <v>0</v>
      </c>
      <c r="O9969" s="22">
        <v>4783</v>
      </c>
      <c r="P9969" s="22">
        <v>427638</v>
      </c>
      <c r="Q9969" s="22" t="s">
        <v>23</v>
      </c>
    </row>
    <row r="9970" spans="1:17" ht="12.75" x14ac:dyDescent="0.2">
      <c r="A9970" s="23" t="s">
        <v>10721</v>
      </c>
      <c r="B9970" s="23" t="s">
        <v>10722</v>
      </c>
      <c r="C9970" s="22">
        <v>200014771994</v>
      </c>
      <c r="D9970" s="22" t="s">
        <v>20</v>
      </c>
      <c r="E9970" s="24">
        <v>43958</v>
      </c>
      <c r="F9970" s="22" t="s">
        <v>49</v>
      </c>
      <c r="G9970" s="22" t="s">
        <v>597</v>
      </c>
      <c r="H9970" s="22">
        <v>250</v>
      </c>
      <c r="I9970" s="22">
        <v>32.5</v>
      </c>
      <c r="J9970" s="22">
        <v>5</v>
      </c>
      <c r="K9970" s="22">
        <v>212.5</v>
      </c>
      <c r="L9970" s="21"/>
      <c r="M9970" s="25">
        <v>43958</v>
      </c>
      <c r="N9970" s="22">
        <v>0</v>
      </c>
      <c r="O9970" s="22">
        <v>8570</v>
      </c>
      <c r="P9970" s="22">
        <v>427940</v>
      </c>
      <c r="Q9970" s="22" t="s">
        <v>23</v>
      </c>
    </row>
    <row r="9971" spans="1:17" ht="12.75" x14ac:dyDescent="0.2">
      <c r="A9971" s="23" t="s">
        <v>10705</v>
      </c>
      <c r="B9971" s="23" t="s">
        <v>10706</v>
      </c>
      <c r="C9971" s="22">
        <v>200011619378</v>
      </c>
      <c r="D9971" s="22" t="s">
        <v>20</v>
      </c>
      <c r="E9971" s="24">
        <v>43958</v>
      </c>
      <c r="F9971" s="22" t="s">
        <v>49</v>
      </c>
      <c r="G9971" s="22" t="s">
        <v>597</v>
      </c>
      <c r="H9971" s="22">
        <v>591</v>
      </c>
      <c r="I9971" s="22">
        <v>76.83</v>
      </c>
      <c r="J9971" s="22">
        <v>11.82</v>
      </c>
      <c r="K9971" s="22">
        <v>502.35</v>
      </c>
      <c r="L9971" s="21"/>
      <c r="M9971" s="25">
        <v>43958</v>
      </c>
      <c r="N9971" s="22">
        <v>0</v>
      </c>
      <c r="O9971" s="22">
        <v>5436</v>
      </c>
      <c r="P9971" s="22">
        <v>415429</v>
      </c>
      <c r="Q9971" s="22" t="s">
        <v>23</v>
      </c>
    </row>
    <row r="9972" spans="1:17" ht="12.75" x14ac:dyDescent="0.2">
      <c r="A9972" s="23" t="s">
        <v>10729</v>
      </c>
      <c r="B9972" s="23" t="s">
        <v>10730</v>
      </c>
      <c r="C9972" s="22">
        <v>20001104889</v>
      </c>
      <c r="D9972" s="22" t="s">
        <v>20</v>
      </c>
      <c r="E9972" s="24">
        <v>43958</v>
      </c>
      <c r="F9972" s="22" t="s">
        <v>49</v>
      </c>
      <c r="G9972" s="22" t="s">
        <v>597</v>
      </c>
      <c r="H9972" s="22">
        <v>393</v>
      </c>
      <c r="I9972" s="22">
        <v>51.09</v>
      </c>
      <c r="J9972" s="22">
        <v>7.86</v>
      </c>
      <c r="K9972" s="22">
        <v>334.05</v>
      </c>
      <c r="L9972" s="21"/>
      <c r="M9972" s="25">
        <v>43958</v>
      </c>
      <c r="N9972" s="22">
        <v>0</v>
      </c>
      <c r="O9972" s="22">
        <v>2368</v>
      </c>
      <c r="P9972" s="22">
        <v>427683</v>
      </c>
      <c r="Q9972" s="22" t="s">
        <v>23</v>
      </c>
    </row>
    <row r="9973" spans="1:17" ht="12.75" x14ac:dyDescent="0.2">
      <c r="A9973" s="23" t="s">
        <v>10723</v>
      </c>
      <c r="B9973" s="23" t="s">
        <v>10724</v>
      </c>
      <c r="C9973" s="22">
        <v>2000982882</v>
      </c>
      <c r="D9973" s="22" t="s">
        <v>20</v>
      </c>
      <c r="E9973" s="24">
        <v>43958</v>
      </c>
      <c r="F9973" s="22" t="s">
        <v>49</v>
      </c>
      <c r="G9973" s="22" t="s">
        <v>597</v>
      </c>
      <c r="H9973" s="22">
        <v>393</v>
      </c>
      <c r="I9973" s="22">
        <v>51.09</v>
      </c>
      <c r="J9973" s="22">
        <v>7.86</v>
      </c>
      <c r="K9973" s="22">
        <v>334.05</v>
      </c>
      <c r="L9973" s="25"/>
      <c r="M9973" s="25">
        <v>43958</v>
      </c>
      <c r="N9973" s="22">
        <v>0</v>
      </c>
      <c r="O9973" s="22">
        <v>7036</v>
      </c>
      <c r="P9973" s="22">
        <v>409398</v>
      </c>
      <c r="Q9973" s="22" t="s">
        <v>23</v>
      </c>
    </row>
    <row r="9974" spans="1:17" ht="12.75" x14ac:dyDescent="0.2">
      <c r="A9974" s="23" t="s">
        <v>10883</v>
      </c>
      <c r="B9974" s="23" t="s">
        <v>10884</v>
      </c>
      <c r="C9974" s="22">
        <v>2000455551</v>
      </c>
      <c r="D9974" s="22" t="s">
        <v>20</v>
      </c>
      <c r="E9974" s="24">
        <v>43971</v>
      </c>
      <c r="F9974" s="22" t="s">
        <v>49</v>
      </c>
      <c r="G9974" s="22" t="s">
        <v>597</v>
      </c>
      <c r="H9974" s="22">
        <v>327</v>
      </c>
      <c r="I9974" s="22">
        <v>42.51</v>
      </c>
      <c r="J9974" s="22">
        <v>6.54</v>
      </c>
      <c r="K9974" s="22">
        <v>277.95</v>
      </c>
      <c r="L9974" s="21"/>
      <c r="M9974" s="25">
        <v>43971</v>
      </c>
      <c r="N9974" s="22">
        <v>0</v>
      </c>
      <c r="O9974" s="22">
        <v>6988</v>
      </c>
      <c r="P9974" s="22">
        <v>427638</v>
      </c>
      <c r="Q9974" s="22" t="s">
        <v>23</v>
      </c>
    </row>
    <row r="9975" spans="1:17" ht="12.75" x14ac:dyDescent="0.2">
      <c r="A9975" s="23" t="s">
        <v>10887</v>
      </c>
      <c r="B9975" s="23" t="s">
        <v>10888</v>
      </c>
      <c r="C9975" s="22">
        <v>2000485008</v>
      </c>
      <c r="D9975" s="22" t="s">
        <v>20</v>
      </c>
      <c r="E9975" s="24">
        <v>43971</v>
      </c>
      <c r="F9975" s="22" t="s">
        <v>49</v>
      </c>
      <c r="G9975" s="22" t="s">
        <v>597</v>
      </c>
      <c r="H9975" s="22">
        <v>338</v>
      </c>
      <c r="I9975" s="22">
        <v>43.94</v>
      </c>
      <c r="J9975" s="22">
        <v>6.76</v>
      </c>
      <c r="K9975" s="22">
        <v>287.3</v>
      </c>
      <c r="L9975" s="21"/>
      <c r="M9975" s="25">
        <v>43971</v>
      </c>
      <c r="N9975" s="22">
        <v>0</v>
      </c>
      <c r="O9975" s="22">
        <v>9763</v>
      </c>
      <c r="P9975" s="22">
        <v>427638</v>
      </c>
      <c r="Q9975" s="22" t="s">
        <v>23</v>
      </c>
    </row>
    <row r="9976" spans="1:17" ht="12.75" x14ac:dyDescent="0.2">
      <c r="A9976" s="23" t="s">
        <v>10891</v>
      </c>
      <c r="B9976" s="23" t="s">
        <v>10892</v>
      </c>
      <c r="C9976" s="22">
        <v>200011305723</v>
      </c>
      <c r="D9976" s="22" t="s">
        <v>20</v>
      </c>
      <c r="E9976" s="24">
        <v>43971</v>
      </c>
      <c r="F9976" s="22" t="s">
        <v>49</v>
      </c>
      <c r="G9976" s="22" t="s">
        <v>597</v>
      </c>
      <c r="H9976" s="22">
        <v>250</v>
      </c>
      <c r="I9976" s="22">
        <v>32.5</v>
      </c>
      <c r="J9976" s="22">
        <v>5</v>
      </c>
      <c r="K9976" s="22">
        <v>212.5</v>
      </c>
      <c r="L9976" s="21"/>
      <c r="M9976" s="25">
        <v>43971</v>
      </c>
      <c r="N9976" s="22">
        <v>0</v>
      </c>
      <c r="O9976" s="22">
        <v>2049</v>
      </c>
      <c r="P9976" s="22">
        <v>427638</v>
      </c>
      <c r="Q9976" s="22" t="s">
        <v>23</v>
      </c>
    </row>
    <row r="9977" spans="1:17" ht="12.75" x14ac:dyDescent="0.2">
      <c r="A9977" s="23" t="s">
        <v>10885</v>
      </c>
      <c r="B9977" s="23" t="s">
        <v>10886</v>
      </c>
      <c r="C9977" s="22">
        <v>2000102986</v>
      </c>
      <c r="D9977" s="22" t="s">
        <v>20</v>
      </c>
      <c r="E9977" s="24">
        <v>43971</v>
      </c>
      <c r="F9977" s="22" t="s">
        <v>49</v>
      </c>
      <c r="G9977" s="22" t="s">
        <v>597</v>
      </c>
      <c r="H9977" s="22">
        <v>558</v>
      </c>
      <c r="I9977" s="22">
        <v>72.540000000000006</v>
      </c>
      <c r="J9977" s="22">
        <v>11.16</v>
      </c>
      <c r="K9977" s="22">
        <v>474.3</v>
      </c>
      <c r="L9977" s="21"/>
      <c r="M9977" s="25">
        <v>43971</v>
      </c>
      <c r="N9977" s="22">
        <v>0</v>
      </c>
      <c r="O9977" s="22">
        <v>6130</v>
      </c>
      <c r="P9977" s="22">
        <v>481779</v>
      </c>
      <c r="Q9977" s="22" t="s">
        <v>23</v>
      </c>
    </row>
    <row r="9978" spans="1:17" ht="12.75" x14ac:dyDescent="0.2">
      <c r="A9978" s="23" t="s">
        <v>10895</v>
      </c>
      <c r="B9978" s="23" t="s">
        <v>10896</v>
      </c>
      <c r="C9978" s="22">
        <v>2000750523</v>
      </c>
      <c r="D9978" s="22" t="s">
        <v>20</v>
      </c>
      <c r="E9978" s="24">
        <v>43971</v>
      </c>
      <c r="F9978" s="22" t="s">
        <v>49</v>
      </c>
      <c r="G9978" s="22" t="s">
        <v>597</v>
      </c>
      <c r="H9978" s="22">
        <v>844</v>
      </c>
      <c r="I9978" s="22">
        <v>109.72</v>
      </c>
      <c r="J9978" s="22">
        <v>16.88</v>
      </c>
      <c r="K9978" s="22">
        <v>717.4</v>
      </c>
      <c r="L9978" s="21"/>
      <c r="M9978" s="25">
        <v>43971</v>
      </c>
      <c r="N9978" s="22">
        <v>0</v>
      </c>
      <c r="O9978" s="22">
        <v>9007</v>
      </c>
      <c r="P9978" s="22">
        <v>419351</v>
      </c>
      <c r="Q9978" s="22" t="s">
        <v>23</v>
      </c>
    </row>
    <row r="9979" spans="1:17" ht="12.75" x14ac:dyDescent="0.2">
      <c r="A9979" s="23" t="s">
        <v>10899</v>
      </c>
      <c r="B9979" s="23" t="s">
        <v>10900</v>
      </c>
      <c r="C9979" s="22">
        <v>200015526316</v>
      </c>
      <c r="D9979" s="22" t="s">
        <v>20</v>
      </c>
      <c r="E9979" s="24">
        <v>43971</v>
      </c>
      <c r="F9979" s="22" t="s">
        <v>49</v>
      </c>
      <c r="G9979" s="22" t="s">
        <v>597</v>
      </c>
      <c r="H9979" s="22">
        <v>250</v>
      </c>
      <c r="I9979" s="22">
        <v>32.5</v>
      </c>
      <c r="J9979" s="22">
        <v>5</v>
      </c>
      <c r="K9979" s="22">
        <v>212.5</v>
      </c>
      <c r="L9979" s="21"/>
      <c r="M9979" s="25">
        <v>43971</v>
      </c>
      <c r="N9979" s="22">
        <v>1</v>
      </c>
      <c r="O9979" s="22">
        <v>3425</v>
      </c>
      <c r="P9979" s="22">
        <v>437772</v>
      </c>
      <c r="Q9979" s="22" t="s">
        <v>23</v>
      </c>
    </row>
    <row r="9980" spans="1:17" ht="12.75" x14ac:dyDescent="0.2">
      <c r="A9980" s="23" t="s">
        <v>10901</v>
      </c>
      <c r="B9980" s="23" t="s">
        <v>10902</v>
      </c>
      <c r="C9980" s="22">
        <v>200013661456</v>
      </c>
      <c r="D9980" s="22" t="s">
        <v>20</v>
      </c>
      <c r="E9980" s="24">
        <v>43971</v>
      </c>
      <c r="F9980" s="22" t="s">
        <v>49</v>
      </c>
      <c r="G9980" s="22" t="s">
        <v>597</v>
      </c>
      <c r="H9980" s="22">
        <v>778</v>
      </c>
      <c r="I9980" s="22">
        <v>101.14</v>
      </c>
      <c r="J9980" s="22">
        <v>15.56</v>
      </c>
      <c r="K9980" s="22">
        <v>661.3</v>
      </c>
      <c r="L9980" s="21"/>
      <c r="M9980" s="25">
        <v>43971</v>
      </c>
      <c r="N9980" s="22">
        <v>0</v>
      </c>
      <c r="O9980" s="22">
        <v>9001</v>
      </c>
      <c r="P9980" s="22">
        <v>419351</v>
      </c>
      <c r="Q9980" s="22" t="s">
        <v>23</v>
      </c>
    </row>
    <row r="9981" spans="1:17" ht="12.75" x14ac:dyDescent="0.2">
      <c r="A9981" s="23" t="s">
        <v>10893</v>
      </c>
      <c r="B9981" s="23" t="s">
        <v>10894</v>
      </c>
      <c r="C9981" s="22">
        <v>20003365573</v>
      </c>
      <c r="D9981" s="22" t="s">
        <v>20</v>
      </c>
      <c r="E9981" s="24">
        <v>43971</v>
      </c>
      <c r="F9981" s="22" t="s">
        <v>49</v>
      </c>
      <c r="G9981" s="22" t="s">
        <v>597</v>
      </c>
      <c r="H9981" s="22">
        <v>250</v>
      </c>
      <c r="I9981" s="22">
        <v>32.5</v>
      </c>
      <c r="J9981" s="22">
        <v>5</v>
      </c>
      <c r="K9981" s="22">
        <v>212.5</v>
      </c>
      <c r="L9981" s="21"/>
      <c r="M9981" s="25">
        <v>43971</v>
      </c>
      <c r="N9981" s="22">
        <v>0</v>
      </c>
      <c r="O9981" s="22">
        <v>8498</v>
      </c>
      <c r="P9981" s="22">
        <v>427417</v>
      </c>
      <c r="Q9981" s="22" t="s">
        <v>23</v>
      </c>
    </row>
    <row r="9982" spans="1:17" ht="12.75" x14ac:dyDescent="0.2">
      <c r="A9982" s="23" t="s">
        <v>10881</v>
      </c>
      <c r="B9982" s="23" t="s">
        <v>10882</v>
      </c>
      <c r="C9982" s="22">
        <v>20003976707</v>
      </c>
      <c r="D9982" s="22" t="s">
        <v>20</v>
      </c>
      <c r="E9982" s="24">
        <v>43971</v>
      </c>
      <c r="F9982" s="22" t="s">
        <v>49</v>
      </c>
      <c r="G9982" s="22" t="s">
        <v>597</v>
      </c>
      <c r="H9982" s="22">
        <v>811</v>
      </c>
      <c r="I9982" s="22">
        <v>105.43</v>
      </c>
      <c r="J9982" s="22">
        <v>16.22</v>
      </c>
      <c r="K9982" s="22">
        <v>689.35</v>
      </c>
      <c r="L9982" s="21"/>
      <c r="M9982" s="25">
        <v>43971</v>
      </c>
      <c r="N9982" s="22">
        <v>0</v>
      </c>
      <c r="O9982" s="22">
        <v>5021</v>
      </c>
      <c r="P9982" s="22">
        <v>427638</v>
      </c>
      <c r="Q9982" s="22" t="s">
        <v>23</v>
      </c>
    </row>
    <row r="9983" spans="1:17" ht="12.75" x14ac:dyDescent="0.2">
      <c r="A9983" s="23" t="s">
        <v>10785</v>
      </c>
      <c r="B9983" s="23" t="s">
        <v>10786</v>
      </c>
      <c r="C9983" s="22">
        <v>200010115534</v>
      </c>
      <c r="D9983" s="22" t="s">
        <v>20</v>
      </c>
      <c r="E9983" s="24">
        <v>43965</v>
      </c>
      <c r="F9983" s="22" t="s">
        <v>49</v>
      </c>
      <c r="G9983" s="22" t="s">
        <v>597</v>
      </c>
      <c r="H9983" s="22">
        <v>360</v>
      </c>
      <c r="I9983" s="22">
        <v>46.8</v>
      </c>
      <c r="J9983" s="22">
        <v>7.2</v>
      </c>
      <c r="K9983" s="22">
        <v>306</v>
      </c>
      <c r="L9983" s="21"/>
      <c r="M9983" s="25">
        <v>43965</v>
      </c>
      <c r="N9983" s="22">
        <v>0</v>
      </c>
      <c r="O9983" s="22">
        <v>2288</v>
      </c>
      <c r="P9983" s="22">
        <v>427638</v>
      </c>
      <c r="Q9983" s="22" t="s">
        <v>23</v>
      </c>
    </row>
    <row r="9984" spans="1:17" ht="12.75" x14ac:dyDescent="0.2">
      <c r="A9984" s="23" t="s">
        <v>10805</v>
      </c>
      <c r="B9984" s="23" t="s">
        <v>10806</v>
      </c>
      <c r="C9984" s="22">
        <v>200011619378</v>
      </c>
      <c r="D9984" s="22" t="s">
        <v>20</v>
      </c>
      <c r="E9984" s="24">
        <v>43965</v>
      </c>
      <c r="F9984" s="22" t="s">
        <v>49</v>
      </c>
      <c r="G9984" s="22" t="s">
        <v>597</v>
      </c>
      <c r="H9984" s="22">
        <v>745</v>
      </c>
      <c r="I9984" s="22">
        <v>96.85</v>
      </c>
      <c r="J9984" s="22">
        <v>14.9</v>
      </c>
      <c r="K9984" s="22">
        <v>633.25</v>
      </c>
      <c r="L9984" s="21"/>
      <c r="M9984" s="25">
        <v>43965</v>
      </c>
      <c r="N9984" s="22">
        <v>0</v>
      </c>
      <c r="O9984" s="22">
        <v>5436</v>
      </c>
      <c r="P9984" s="22">
        <v>415429</v>
      </c>
      <c r="Q9984" s="22" t="s">
        <v>23</v>
      </c>
    </row>
    <row r="9985" spans="1:17" ht="12.75" x14ac:dyDescent="0.2">
      <c r="A9985" s="23" t="s">
        <v>10787</v>
      </c>
      <c r="B9985" s="23" t="s">
        <v>10788</v>
      </c>
      <c r="C9985" s="22">
        <v>200015515283</v>
      </c>
      <c r="D9985" s="22" t="s">
        <v>20</v>
      </c>
      <c r="E9985" s="24">
        <v>43965</v>
      </c>
      <c r="F9985" s="22" t="s">
        <v>49</v>
      </c>
      <c r="G9985" s="22" t="s">
        <v>597</v>
      </c>
      <c r="H9985" s="22">
        <v>250</v>
      </c>
      <c r="I9985" s="22">
        <v>32.5</v>
      </c>
      <c r="J9985" s="22">
        <v>5</v>
      </c>
      <c r="K9985" s="22">
        <v>212.5</v>
      </c>
      <c r="L9985" s="21"/>
      <c r="M9985" s="25">
        <v>43965</v>
      </c>
      <c r="N9985" s="22">
        <v>1</v>
      </c>
      <c r="O9985" s="22">
        <v>5786</v>
      </c>
      <c r="P9985" s="22">
        <v>427638</v>
      </c>
      <c r="Q9985" s="22" t="s">
        <v>23</v>
      </c>
    </row>
    <row r="9986" spans="1:17" ht="12.75" x14ac:dyDescent="0.2">
      <c r="A9986" s="23" t="s">
        <v>10797</v>
      </c>
      <c r="B9986" s="23" t="s">
        <v>10798</v>
      </c>
      <c r="C9986" s="22">
        <v>20001370130</v>
      </c>
      <c r="D9986" s="22" t="s">
        <v>20</v>
      </c>
      <c r="E9986" s="24">
        <v>43965</v>
      </c>
      <c r="F9986" s="22" t="s">
        <v>49</v>
      </c>
      <c r="G9986" s="22" t="s">
        <v>597</v>
      </c>
      <c r="H9986" s="22">
        <v>580</v>
      </c>
      <c r="I9986" s="22">
        <v>75.400000000000006</v>
      </c>
      <c r="J9986" s="22">
        <v>11.6</v>
      </c>
      <c r="K9986" s="22">
        <v>493</v>
      </c>
      <c r="L9986" s="21"/>
      <c r="M9986" s="25">
        <v>43965</v>
      </c>
      <c r="N9986" s="22">
        <v>0</v>
      </c>
      <c r="O9986" s="22">
        <v>8840</v>
      </c>
      <c r="P9986" s="22">
        <v>427638</v>
      </c>
      <c r="Q9986" s="22" t="s">
        <v>23</v>
      </c>
    </row>
    <row r="9987" spans="1:17" ht="12.75" x14ac:dyDescent="0.2">
      <c r="A9987" s="23" t="s">
        <v>10799</v>
      </c>
      <c r="B9987" s="23" t="s">
        <v>10800</v>
      </c>
      <c r="C9987" s="22">
        <v>20007159402</v>
      </c>
      <c r="D9987" s="22" t="s">
        <v>20</v>
      </c>
      <c r="E9987" s="24">
        <v>43965</v>
      </c>
      <c r="F9987" s="22" t="s">
        <v>49</v>
      </c>
      <c r="G9987" s="22" t="s">
        <v>597</v>
      </c>
      <c r="H9987" s="22">
        <v>712</v>
      </c>
      <c r="I9987" s="22">
        <v>92.56</v>
      </c>
      <c r="J9987" s="22">
        <v>14.24</v>
      </c>
      <c r="K9987" s="22">
        <v>605.20000000000005</v>
      </c>
      <c r="L9987" s="21"/>
      <c r="M9987" s="25">
        <v>43965</v>
      </c>
      <c r="N9987" s="22">
        <v>0</v>
      </c>
      <c r="O9987" s="22">
        <v>64</v>
      </c>
      <c r="P9987" s="22">
        <v>477986</v>
      </c>
      <c r="Q9987" s="22" t="s">
        <v>23</v>
      </c>
    </row>
    <row r="9988" spans="1:17" ht="12.75" x14ac:dyDescent="0.2">
      <c r="A9988" s="23" t="s">
        <v>10783</v>
      </c>
      <c r="B9988" s="23" t="s">
        <v>10784</v>
      </c>
      <c r="C9988" s="22">
        <v>2000538026</v>
      </c>
      <c r="D9988" s="22" t="s">
        <v>20</v>
      </c>
      <c r="E9988" s="24">
        <v>43965</v>
      </c>
      <c r="F9988" s="22" t="s">
        <v>49</v>
      </c>
      <c r="G9988" s="22" t="s">
        <v>597</v>
      </c>
      <c r="H9988" s="22">
        <v>503</v>
      </c>
      <c r="I9988" s="22">
        <v>65.39</v>
      </c>
      <c r="J9988" s="22">
        <v>10.06</v>
      </c>
      <c r="K9988" s="22">
        <v>427.55</v>
      </c>
      <c r="L9988" s="21"/>
      <c r="M9988" s="25">
        <v>43965</v>
      </c>
      <c r="N9988" s="22">
        <v>0</v>
      </c>
      <c r="O9988" s="22">
        <v>9974</v>
      </c>
      <c r="P9988" s="22">
        <v>481779</v>
      </c>
      <c r="Q9988" s="22" t="s">
        <v>23</v>
      </c>
    </row>
    <row r="9989" spans="1:17" ht="12.75" x14ac:dyDescent="0.2">
      <c r="A9989" s="23" t="s">
        <v>10795</v>
      </c>
      <c r="B9989" s="23" t="s">
        <v>10796</v>
      </c>
      <c r="C9989" s="22">
        <v>20006778958</v>
      </c>
      <c r="D9989" s="22" t="s">
        <v>20</v>
      </c>
      <c r="E9989" s="24">
        <v>43965</v>
      </c>
      <c r="F9989" s="22" t="s">
        <v>49</v>
      </c>
      <c r="G9989" s="22" t="s">
        <v>597</v>
      </c>
      <c r="H9989" s="22">
        <v>327</v>
      </c>
      <c r="I9989" s="22">
        <v>42.51</v>
      </c>
      <c r="J9989" s="22">
        <v>6.54</v>
      </c>
      <c r="K9989" s="22">
        <v>277.95</v>
      </c>
      <c r="L9989" s="21"/>
      <c r="M9989" s="25">
        <v>43965</v>
      </c>
      <c r="N9989" s="22">
        <v>0</v>
      </c>
      <c r="O9989" s="22">
        <v>6247</v>
      </c>
      <c r="P9989" s="22">
        <v>427640</v>
      </c>
      <c r="Q9989" s="22" t="s">
        <v>23</v>
      </c>
    </row>
    <row r="9990" spans="1:17" ht="12.75" x14ac:dyDescent="0.2">
      <c r="A9990" s="23" t="s">
        <v>10801</v>
      </c>
      <c r="B9990" s="23" t="s">
        <v>10802</v>
      </c>
      <c r="C9990" s="22">
        <v>200057069</v>
      </c>
      <c r="D9990" s="22" t="s">
        <v>20</v>
      </c>
      <c r="E9990" s="24">
        <v>43965</v>
      </c>
      <c r="F9990" s="22" t="s">
        <v>49</v>
      </c>
      <c r="G9990" s="22" t="s">
        <v>597</v>
      </c>
      <c r="H9990" s="22">
        <v>349</v>
      </c>
      <c r="I9990" s="22">
        <v>45.37</v>
      </c>
      <c r="J9990" s="22">
        <v>6.98</v>
      </c>
      <c r="K9990" s="22">
        <v>296.64999999999998</v>
      </c>
      <c r="L9990" s="25"/>
      <c r="M9990" s="25">
        <v>43965</v>
      </c>
      <c r="N9990" s="22">
        <v>0</v>
      </c>
      <c r="O9990" s="22">
        <v>5699</v>
      </c>
      <c r="P9990" s="22">
        <v>427417</v>
      </c>
      <c r="Q9990" s="22" t="s">
        <v>23</v>
      </c>
    </row>
    <row r="9991" spans="1:17" ht="12.75" x14ac:dyDescent="0.2">
      <c r="A9991" s="23" t="s">
        <v>10803</v>
      </c>
      <c r="B9991" s="23" t="s">
        <v>10804</v>
      </c>
      <c r="C9991" s="22">
        <v>200015513653</v>
      </c>
      <c r="D9991" s="22" t="s">
        <v>20</v>
      </c>
      <c r="E9991" s="24">
        <v>43965</v>
      </c>
      <c r="F9991" s="22" t="s">
        <v>49</v>
      </c>
      <c r="G9991" s="22" t="s">
        <v>597</v>
      </c>
      <c r="H9991" s="22">
        <v>250</v>
      </c>
      <c r="I9991" s="22">
        <v>32.5</v>
      </c>
      <c r="J9991" s="22">
        <v>5</v>
      </c>
      <c r="K9991" s="22">
        <v>212.5</v>
      </c>
      <c r="L9991" s="21"/>
      <c r="M9991" s="25">
        <v>43965</v>
      </c>
      <c r="N9991" s="22">
        <v>1</v>
      </c>
      <c r="O9991" s="22">
        <v>1947</v>
      </c>
      <c r="P9991" s="22">
        <v>427427</v>
      </c>
      <c r="Q9991" s="22" t="s">
        <v>23</v>
      </c>
    </row>
    <row r="9992" spans="1:17" ht="12.75" x14ac:dyDescent="0.2">
      <c r="A9992" s="23" t="s">
        <v>10789</v>
      </c>
      <c r="B9992" s="23" t="s">
        <v>10790</v>
      </c>
      <c r="C9992" s="22">
        <v>2000900461</v>
      </c>
      <c r="D9992" s="22" t="s">
        <v>20</v>
      </c>
      <c r="E9992" s="24">
        <v>43965</v>
      </c>
      <c r="F9992" s="22" t="s">
        <v>49</v>
      </c>
      <c r="G9992" s="22" t="s">
        <v>597</v>
      </c>
      <c r="H9992" s="22">
        <v>272</v>
      </c>
      <c r="I9992" s="22">
        <v>35.36</v>
      </c>
      <c r="J9992" s="22">
        <v>5.44</v>
      </c>
      <c r="K9992" s="22">
        <v>231.2</v>
      </c>
      <c r="L9992" s="21"/>
      <c r="M9992" s="25">
        <v>43965</v>
      </c>
      <c r="N9992" s="22">
        <v>0</v>
      </c>
      <c r="O9992" s="22">
        <v>1638</v>
      </c>
      <c r="P9992" s="22">
        <v>437773</v>
      </c>
      <c r="Q9992" s="22" t="s">
        <v>23</v>
      </c>
    </row>
    <row r="9993" spans="1:17" ht="12.75" x14ac:dyDescent="0.2">
      <c r="A9993" s="23" t="s">
        <v>10791</v>
      </c>
      <c r="B9993" s="23" t="s">
        <v>10792</v>
      </c>
      <c r="C9993" s="22">
        <v>200015515199</v>
      </c>
      <c r="D9993" s="22" t="s">
        <v>20</v>
      </c>
      <c r="E9993" s="24">
        <v>43965</v>
      </c>
      <c r="F9993" s="22" t="s">
        <v>49</v>
      </c>
      <c r="G9993" s="22" t="s">
        <v>597</v>
      </c>
      <c r="H9993" s="22">
        <v>250</v>
      </c>
      <c r="I9993" s="22">
        <v>32.5</v>
      </c>
      <c r="J9993" s="22">
        <v>5</v>
      </c>
      <c r="K9993" s="22">
        <v>212.5</v>
      </c>
      <c r="L9993" s="21"/>
      <c r="M9993" s="25">
        <v>43965</v>
      </c>
      <c r="N9993" s="22">
        <v>1</v>
      </c>
      <c r="O9993" s="22">
        <v>1990</v>
      </c>
      <c r="P9993" s="22">
        <v>427616</v>
      </c>
      <c r="Q9993" s="22" t="s">
        <v>23</v>
      </c>
    </row>
    <row r="9994" spans="1:17" ht="12.75" x14ac:dyDescent="0.2">
      <c r="A9994" s="23" t="s">
        <v>10793</v>
      </c>
      <c r="B9994" s="23" t="s">
        <v>10794</v>
      </c>
      <c r="C9994" s="22">
        <v>20001350383</v>
      </c>
      <c r="D9994" s="22" t="s">
        <v>20</v>
      </c>
      <c r="E9994" s="24">
        <v>43965</v>
      </c>
      <c r="F9994" s="22" t="s">
        <v>49</v>
      </c>
      <c r="G9994" s="22" t="s">
        <v>597</v>
      </c>
      <c r="H9994" s="22">
        <v>338</v>
      </c>
      <c r="I9994" s="22">
        <v>43.94</v>
      </c>
      <c r="J9994" s="22">
        <v>6.76</v>
      </c>
      <c r="K9994" s="22">
        <v>287.3</v>
      </c>
      <c r="L9994" s="21"/>
      <c r="M9994" s="25">
        <v>43965</v>
      </c>
      <c r="N9994" s="22">
        <v>0</v>
      </c>
      <c r="O9994" s="22">
        <v>250</v>
      </c>
      <c r="P9994" s="22">
        <v>427638</v>
      </c>
      <c r="Q9994" s="22" t="s">
        <v>23</v>
      </c>
    </row>
    <row r="9995" spans="1:17" ht="12.75" x14ac:dyDescent="0.2">
      <c r="A9995" s="23" t="s">
        <v>22632</v>
      </c>
      <c r="B9995" s="23" t="s">
        <v>22633</v>
      </c>
      <c r="C9995" s="22">
        <v>20009978439</v>
      </c>
      <c r="D9995" s="22" t="s">
        <v>20</v>
      </c>
      <c r="E9995" s="24">
        <v>43974</v>
      </c>
      <c r="F9995" s="22" t="s">
        <v>49</v>
      </c>
      <c r="G9995" s="22" t="s">
        <v>597</v>
      </c>
      <c r="H9995" s="22">
        <v>701</v>
      </c>
      <c r="I9995" s="22">
        <v>91.13</v>
      </c>
      <c r="J9995" s="22">
        <v>14.02</v>
      </c>
      <c r="K9995" s="22">
        <v>595.85</v>
      </c>
      <c r="L9995" s="21"/>
      <c r="M9995" s="25">
        <v>43974</v>
      </c>
      <c r="N9995" s="22">
        <v>0</v>
      </c>
      <c r="O9995" s="22">
        <v>7438</v>
      </c>
      <c r="P9995" s="22">
        <v>427427</v>
      </c>
      <c r="Q9995" s="22" t="s">
        <v>23</v>
      </c>
    </row>
    <row r="9996" spans="1:17" ht="12.75" x14ac:dyDescent="0.2">
      <c r="A9996" s="23" t="s">
        <v>22634</v>
      </c>
      <c r="B9996" s="23" t="s">
        <v>22635</v>
      </c>
      <c r="C9996" s="22">
        <v>200012526111</v>
      </c>
      <c r="D9996" s="22" t="s">
        <v>20</v>
      </c>
      <c r="E9996" s="24">
        <v>43974</v>
      </c>
      <c r="F9996" s="22" t="s">
        <v>49</v>
      </c>
      <c r="G9996" s="22" t="s">
        <v>597</v>
      </c>
      <c r="H9996" s="22">
        <v>733</v>
      </c>
      <c r="I9996" s="22">
        <v>95.29</v>
      </c>
      <c r="J9996" s="22">
        <v>14.66</v>
      </c>
      <c r="K9996" s="22">
        <v>623.04999999999995</v>
      </c>
      <c r="L9996" s="21"/>
      <c r="M9996" s="25">
        <v>43974</v>
      </c>
      <c r="N9996" s="22">
        <v>0</v>
      </c>
      <c r="O9996" s="22">
        <v>6873</v>
      </c>
      <c r="P9996" s="22">
        <v>443272</v>
      </c>
      <c r="Q9996" s="22" t="s">
        <v>23</v>
      </c>
    </row>
    <row r="9997" spans="1:17" ht="12.75" x14ac:dyDescent="0.2">
      <c r="A9997" s="23" t="s">
        <v>10863</v>
      </c>
      <c r="B9997" s="23" t="s">
        <v>10864</v>
      </c>
      <c r="C9997" s="22">
        <v>200015519955</v>
      </c>
      <c r="D9997" s="22" t="s">
        <v>20</v>
      </c>
      <c r="E9997" s="24">
        <v>43969</v>
      </c>
      <c r="F9997" s="22" t="s">
        <v>49</v>
      </c>
      <c r="G9997" s="22" t="s">
        <v>597</v>
      </c>
      <c r="H9997" s="22">
        <v>294</v>
      </c>
      <c r="I9997" s="22">
        <v>38.22</v>
      </c>
      <c r="J9997" s="22">
        <v>5.88</v>
      </c>
      <c r="K9997" s="22">
        <v>249.9</v>
      </c>
      <c r="L9997" s="21"/>
      <c r="M9997" s="25">
        <v>43969</v>
      </c>
      <c r="N9997" s="22">
        <v>1</v>
      </c>
      <c r="O9997" s="22">
        <v>9964</v>
      </c>
      <c r="P9997" s="22">
        <v>427638</v>
      </c>
      <c r="Q9997" s="22" t="s">
        <v>23</v>
      </c>
    </row>
    <row r="9998" spans="1:17" ht="12.75" x14ac:dyDescent="0.2">
      <c r="A9998" s="23" t="s">
        <v>10861</v>
      </c>
      <c r="B9998" s="23" t="s">
        <v>10862</v>
      </c>
      <c r="C9998" s="22">
        <v>20002207725</v>
      </c>
      <c r="D9998" s="22" t="s">
        <v>20</v>
      </c>
      <c r="E9998" s="24">
        <v>43969</v>
      </c>
      <c r="F9998" s="22" t="s">
        <v>49</v>
      </c>
      <c r="G9998" s="22" t="s">
        <v>597</v>
      </c>
      <c r="H9998" s="22">
        <v>734</v>
      </c>
      <c r="I9998" s="22">
        <v>95.42</v>
      </c>
      <c r="J9998" s="22">
        <v>14.68</v>
      </c>
      <c r="K9998" s="22">
        <v>623.9</v>
      </c>
      <c r="L9998" s="21"/>
      <c r="M9998" s="25">
        <v>43969</v>
      </c>
      <c r="N9998" s="22">
        <v>0</v>
      </c>
      <c r="O9998" s="22">
        <v>1679</v>
      </c>
      <c r="P9998" s="22">
        <v>427938</v>
      </c>
      <c r="Q9998" s="22" t="s">
        <v>23</v>
      </c>
    </row>
    <row r="9999" spans="1:17" ht="12.75" x14ac:dyDescent="0.2">
      <c r="A9999" s="23" t="s">
        <v>10865</v>
      </c>
      <c r="B9999" s="23" t="s">
        <v>10866</v>
      </c>
      <c r="C9999" s="22">
        <v>200012883396</v>
      </c>
      <c r="D9999" s="22" t="s">
        <v>20</v>
      </c>
      <c r="E9999" s="24">
        <v>43969</v>
      </c>
      <c r="F9999" s="22" t="s">
        <v>49</v>
      </c>
      <c r="G9999" s="22" t="s">
        <v>597</v>
      </c>
      <c r="H9999" s="22">
        <v>954</v>
      </c>
      <c r="I9999" s="22">
        <v>124.02</v>
      </c>
      <c r="J9999" s="22">
        <v>19.079999999999998</v>
      </c>
      <c r="K9999" s="22">
        <v>810.9</v>
      </c>
      <c r="L9999" s="21"/>
      <c r="M9999" s="25">
        <v>43969</v>
      </c>
      <c r="N9999" s="22">
        <v>0</v>
      </c>
      <c r="O9999" s="22">
        <v>4946</v>
      </c>
      <c r="P9999" s="22">
        <v>427910</v>
      </c>
      <c r="Q9999" s="22" t="s">
        <v>23</v>
      </c>
    </row>
    <row r="10000" spans="1:17" ht="12.75" x14ac:dyDescent="0.2">
      <c r="A10000" s="23" t="s">
        <v>10871</v>
      </c>
      <c r="B10000" s="23" t="s">
        <v>10872</v>
      </c>
      <c r="C10000" s="22">
        <v>200098132</v>
      </c>
      <c r="D10000" s="22" t="s">
        <v>20</v>
      </c>
      <c r="E10000" s="24">
        <v>43969</v>
      </c>
      <c r="F10000" s="22" t="s">
        <v>49</v>
      </c>
      <c r="G10000" s="22" t="s">
        <v>597</v>
      </c>
      <c r="H10000" s="22">
        <v>250</v>
      </c>
      <c r="I10000" s="22">
        <v>32.5</v>
      </c>
      <c r="J10000" s="22">
        <v>5</v>
      </c>
      <c r="K10000" s="22">
        <v>212.5</v>
      </c>
      <c r="L10000" s="21"/>
      <c r="M10000" s="25">
        <v>43969</v>
      </c>
      <c r="N10000" s="22">
        <v>0</v>
      </c>
      <c r="O10000" s="22">
        <v>3480</v>
      </c>
      <c r="P10000" s="22">
        <v>427638</v>
      </c>
      <c r="Q10000" s="22" t="s">
        <v>23</v>
      </c>
    </row>
    <row r="10001" spans="1:17" ht="12.75" x14ac:dyDescent="0.2">
      <c r="A10001" s="23" t="s">
        <v>10869</v>
      </c>
      <c r="B10001" s="23" t="s">
        <v>10870</v>
      </c>
      <c r="C10001" s="22">
        <v>20007634126</v>
      </c>
      <c r="D10001" s="22" t="s">
        <v>20</v>
      </c>
      <c r="E10001" s="24">
        <v>43969</v>
      </c>
      <c r="F10001" s="22" t="s">
        <v>49</v>
      </c>
      <c r="G10001" s="22" t="s">
        <v>597</v>
      </c>
      <c r="H10001" s="22">
        <v>250</v>
      </c>
      <c r="I10001" s="22">
        <v>32.5</v>
      </c>
      <c r="J10001" s="22">
        <v>5</v>
      </c>
      <c r="K10001" s="22">
        <v>212.5</v>
      </c>
      <c r="L10001" s="21"/>
      <c r="M10001" s="25">
        <v>43969</v>
      </c>
      <c r="N10001" s="22">
        <v>0</v>
      </c>
      <c r="O10001" s="22">
        <v>6106</v>
      </c>
      <c r="P10001" s="22">
        <v>415482</v>
      </c>
      <c r="Q10001" s="22" t="s">
        <v>23</v>
      </c>
    </row>
    <row r="10002" spans="1:17" ht="12.75" x14ac:dyDescent="0.2">
      <c r="A10002" s="23" t="s">
        <v>10867</v>
      </c>
      <c r="B10002" s="23" t="s">
        <v>10868</v>
      </c>
      <c r="C10002" s="22">
        <v>200015509040</v>
      </c>
      <c r="D10002" s="22" t="s">
        <v>20</v>
      </c>
      <c r="E10002" s="24">
        <v>43969</v>
      </c>
      <c r="F10002" s="22" t="s">
        <v>49</v>
      </c>
      <c r="G10002" s="22" t="s">
        <v>597</v>
      </c>
      <c r="H10002" s="22">
        <v>250</v>
      </c>
      <c r="I10002" s="22">
        <v>32.5</v>
      </c>
      <c r="J10002" s="22">
        <v>5</v>
      </c>
      <c r="K10002" s="22">
        <v>212.5</v>
      </c>
      <c r="L10002" s="21"/>
      <c r="M10002" s="25">
        <v>43969</v>
      </c>
      <c r="N10002" s="22">
        <v>0</v>
      </c>
      <c r="O10002" s="22">
        <v>5151</v>
      </c>
      <c r="P10002" s="22">
        <v>437773</v>
      </c>
      <c r="Q10002" s="22" t="s">
        <v>23</v>
      </c>
    </row>
    <row r="10003" spans="1:17" ht="12.75" x14ac:dyDescent="0.2">
      <c r="A10003" s="23" t="s">
        <v>10859</v>
      </c>
      <c r="B10003" s="23" t="s">
        <v>10860</v>
      </c>
      <c r="C10003" s="22">
        <v>2000603801</v>
      </c>
      <c r="D10003" s="22" t="s">
        <v>20</v>
      </c>
      <c r="E10003" s="24">
        <v>43969</v>
      </c>
      <c r="F10003" s="22" t="s">
        <v>49</v>
      </c>
      <c r="G10003" s="22" t="s">
        <v>597</v>
      </c>
      <c r="H10003" s="22">
        <v>415</v>
      </c>
      <c r="I10003" s="22">
        <v>53.95</v>
      </c>
      <c r="J10003" s="22">
        <v>8.3000000000000007</v>
      </c>
      <c r="K10003" s="22">
        <v>352.75</v>
      </c>
      <c r="L10003" s="21"/>
      <c r="M10003" s="25">
        <v>43969</v>
      </c>
      <c r="N10003" s="22">
        <v>0</v>
      </c>
      <c r="O10003" s="22">
        <v>6286</v>
      </c>
      <c r="P10003" s="22">
        <v>477964</v>
      </c>
      <c r="Q10003" s="22" t="s">
        <v>23</v>
      </c>
    </row>
    <row r="10004" spans="1:17" ht="12.75" x14ac:dyDescent="0.2">
      <c r="A10004" s="23" t="s">
        <v>22636</v>
      </c>
      <c r="B10004" s="23" t="s">
        <v>22637</v>
      </c>
      <c r="C10004" s="22">
        <v>20008513270</v>
      </c>
      <c r="D10004" s="22" t="s">
        <v>20</v>
      </c>
      <c r="E10004" s="24">
        <v>43978</v>
      </c>
      <c r="F10004" s="22" t="s">
        <v>49</v>
      </c>
      <c r="G10004" s="22" t="s">
        <v>597</v>
      </c>
      <c r="H10004" s="22">
        <v>250</v>
      </c>
      <c r="I10004" s="22">
        <v>32.5</v>
      </c>
      <c r="J10004" s="22">
        <v>5</v>
      </c>
      <c r="K10004" s="22">
        <v>212.5</v>
      </c>
      <c r="L10004" s="21"/>
      <c r="M10004" s="25">
        <v>43978</v>
      </c>
      <c r="N10004" s="22">
        <v>0</v>
      </c>
      <c r="O10004" s="22">
        <v>4906</v>
      </c>
      <c r="P10004" s="22">
        <v>479087</v>
      </c>
      <c r="Q10004" s="22" t="s">
        <v>23</v>
      </c>
    </row>
    <row r="10005" spans="1:17" ht="12.75" x14ac:dyDescent="0.2">
      <c r="A10005" s="23" t="s">
        <v>22638</v>
      </c>
      <c r="B10005" s="23" t="s">
        <v>22639</v>
      </c>
      <c r="C10005" s="22">
        <v>200015509040</v>
      </c>
      <c r="D10005" s="22" t="s">
        <v>20</v>
      </c>
      <c r="E10005" s="24">
        <v>43978</v>
      </c>
      <c r="F10005" s="22" t="s">
        <v>49</v>
      </c>
      <c r="G10005" s="22" t="s">
        <v>597</v>
      </c>
      <c r="H10005" s="22">
        <v>250</v>
      </c>
      <c r="I10005" s="22">
        <v>32.5</v>
      </c>
      <c r="J10005" s="22">
        <v>5</v>
      </c>
      <c r="K10005" s="22">
        <v>212.5</v>
      </c>
      <c r="L10005" s="21"/>
      <c r="M10005" s="25">
        <v>43978</v>
      </c>
      <c r="N10005" s="22">
        <v>0</v>
      </c>
      <c r="O10005" s="22">
        <v>3436</v>
      </c>
      <c r="P10005" s="22">
        <v>458410</v>
      </c>
      <c r="Q10005" s="22" t="s">
        <v>23</v>
      </c>
    </row>
    <row r="10006" spans="1:17" ht="12.75" x14ac:dyDescent="0.2">
      <c r="A10006" s="23" t="s">
        <v>22640</v>
      </c>
      <c r="B10006" s="23" t="s">
        <v>22641</v>
      </c>
      <c r="C10006" s="22">
        <v>20004531832</v>
      </c>
      <c r="D10006" s="22" t="s">
        <v>20</v>
      </c>
      <c r="E10006" s="24">
        <v>43978</v>
      </c>
      <c r="F10006" s="22" t="s">
        <v>49</v>
      </c>
      <c r="G10006" s="22" t="s">
        <v>597</v>
      </c>
      <c r="H10006" s="22">
        <v>250</v>
      </c>
      <c r="I10006" s="22">
        <v>32.5</v>
      </c>
      <c r="J10006" s="22">
        <v>5</v>
      </c>
      <c r="K10006" s="22">
        <v>212.5</v>
      </c>
      <c r="L10006" s="21"/>
      <c r="M10006" s="25">
        <v>43978</v>
      </c>
      <c r="N10006" s="22">
        <v>0</v>
      </c>
      <c r="O10006" s="22">
        <v>250</v>
      </c>
      <c r="P10006" s="22">
        <v>427638</v>
      </c>
      <c r="Q10006" s="22" t="s">
        <v>23</v>
      </c>
    </row>
    <row r="10007" spans="1:17" ht="12.75" x14ac:dyDescent="0.2">
      <c r="A10007" s="23" t="s">
        <v>22642</v>
      </c>
      <c r="B10007" s="23" t="s">
        <v>22643</v>
      </c>
      <c r="C10007" s="22">
        <v>20009738244</v>
      </c>
      <c r="D10007" s="22" t="s">
        <v>20</v>
      </c>
      <c r="E10007" s="24">
        <v>43978</v>
      </c>
      <c r="F10007" s="22" t="s">
        <v>49</v>
      </c>
      <c r="G10007" s="22" t="s">
        <v>597</v>
      </c>
      <c r="H10007" s="22">
        <v>250</v>
      </c>
      <c r="I10007" s="22">
        <v>32.5</v>
      </c>
      <c r="J10007" s="22">
        <v>5</v>
      </c>
      <c r="K10007" s="22">
        <v>212.5</v>
      </c>
      <c r="L10007" s="21"/>
      <c r="M10007" s="25">
        <v>43978</v>
      </c>
      <c r="N10007" s="22">
        <v>0</v>
      </c>
      <c r="O10007" s="22">
        <v>8286</v>
      </c>
      <c r="P10007" s="22">
        <v>426101</v>
      </c>
      <c r="Q10007" s="22" t="s">
        <v>23</v>
      </c>
    </row>
    <row r="10008" spans="1:17" ht="12.75" x14ac:dyDescent="0.2">
      <c r="A10008" s="23" t="s">
        <v>22644</v>
      </c>
      <c r="B10008" s="23" t="s">
        <v>22645</v>
      </c>
      <c r="C10008" s="22">
        <v>2000563261</v>
      </c>
      <c r="D10008" s="22" t="s">
        <v>20</v>
      </c>
      <c r="E10008" s="24">
        <v>43978</v>
      </c>
      <c r="F10008" s="22" t="s">
        <v>49</v>
      </c>
      <c r="G10008" s="22" t="s">
        <v>597</v>
      </c>
      <c r="H10008" s="22">
        <v>250</v>
      </c>
      <c r="I10008" s="22">
        <v>32.5</v>
      </c>
      <c r="J10008" s="22">
        <v>5</v>
      </c>
      <c r="K10008" s="22">
        <v>212.5</v>
      </c>
      <c r="L10008" s="21"/>
      <c r="M10008" s="25">
        <v>43978</v>
      </c>
      <c r="N10008" s="22">
        <v>0</v>
      </c>
      <c r="O10008" s="22">
        <v>1556</v>
      </c>
      <c r="P10008" s="22">
        <v>437772</v>
      </c>
      <c r="Q10008" s="22" t="s">
        <v>23</v>
      </c>
    </row>
    <row r="10009" spans="1:17" ht="12.75" x14ac:dyDescent="0.2">
      <c r="A10009" s="23" t="s">
        <v>22646</v>
      </c>
      <c r="B10009" s="23" t="s">
        <v>22647</v>
      </c>
      <c r="C10009" s="22">
        <v>20004212736</v>
      </c>
      <c r="D10009" s="22" t="s">
        <v>20</v>
      </c>
      <c r="E10009" s="24">
        <v>43978</v>
      </c>
      <c r="F10009" s="22" t="s">
        <v>49</v>
      </c>
      <c r="G10009" s="22" t="s">
        <v>597</v>
      </c>
      <c r="H10009" s="22">
        <v>866</v>
      </c>
      <c r="I10009" s="22">
        <v>112.58</v>
      </c>
      <c r="J10009" s="22">
        <v>17.32</v>
      </c>
      <c r="K10009" s="22">
        <v>736.1</v>
      </c>
      <c r="L10009" s="21"/>
      <c r="M10009" s="25">
        <v>43978</v>
      </c>
      <c r="N10009" s="22">
        <v>0</v>
      </c>
      <c r="O10009" s="22">
        <v>2311</v>
      </c>
      <c r="P10009" s="22">
        <v>437772</v>
      </c>
      <c r="Q10009" s="22" t="s">
        <v>23</v>
      </c>
    </row>
    <row r="10010" spans="1:17" ht="12.75" x14ac:dyDescent="0.2">
      <c r="A10010" s="23" t="s">
        <v>22648</v>
      </c>
      <c r="B10010" s="23" t="s">
        <v>22649</v>
      </c>
      <c r="C10010" s="22">
        <v>2000403954</v>
      </c>
      <c r="D10010" s="22" t="s">
        <v>20</v>
      </c>
      <c r="E10010" s="24">
        <v>43978</v>
      </c>
      <c r="F10010" s="22" t="s">
        <v>49</v>
      </c>
      <c r="G10010" s="22" t="s">
        <v>597</v>
      </c>
      <c r="H10010" s="22">
        <v>250</v>
      </c>
      <c r="I10010" s="22">
        <v>32.5</v>
      </c>
      <c r="J10010" s="22">
        <v>5</v>
      </c>
      <c r="K10010" s="22">
        <v>212.5</v>
      </c>
      <c r="L10010" s="21"/>
      <c r="M10010" s="25">
        <v>43978</v>
      </c>
      <c r="N10010" s="22">
        <v>0</v>
      </c>
      <c r="O10010" s="22">
        <v>2899</v>
      </c>
      <c r="P10010" s="22">
        <v>427640</v>
      </c>
      <c r="Q10010" s="22" t="s">
        <v>23</v>
      </c>
    </row>
    <row r="10011" spans="1:17" ht="12.75" x14ac:dyDescent="0.2">
      <c r="A10011" s="23" t="s">
        <v>22650</v>
      </c>
      <c r="B10011" s="23" t="s">
        <v>22651</v>
      </c>
      <c r="C10011" s="22">
        <v>2000558068</v>
      </c>
      <c r="D10011" s="22" t="s">
        <v>20</v>
      </c>
      <c r="E10011" s="24">
        <v>43978</v>
      </c>
      <c r="F10011" s="22" t="s">
        <v>49</v>
      </c>
      <c r="G10011" s="22" t="s">
        <v>597</v>
      </c>
      <c r="H10011" s="22">
        <v>305</v>
      </c>
      <c r="I10011" s="22">
        <v>39.65</v>
      </c>
      <c r="J10011" s="22">
        <v>6.1</v>
      </c>
      <c r="K10011" s="22">
        <v>259.25</v>
      </c>
      <c r="L10011" s="21"/>
      <c r="M10011" s="25">
        <v>43978</v>
      </c>
      <c r="N10011" s="22">
        <v>0</v>
      </c>
      <c r="O10011" s="22">
        <v>6001</v>
      </c>
      <c r="P10011" s="22">
        <v>419349</v>
      </c>
      <c r="Q10011" s="22" t="s">
        <v>23</v>
      </c>
    </row>
    <row r="10012" spans="1:17" ht="12.75" x14ac:dyDescent="0.2">
      <c r="A10012" s="23" t="s">
        <v>1858</v>
      </c>
      <c r="B10012" s="23" t="s">
        <v>1859</v>
      </c>
      <c r="C10012" s="22">
        <v>20003220120</v>
      </c>
      <c r="D10012" s="22" t="s">
        <v>20</v>
      </c>
      <c r="E10012" s="24">
        <v>43966</v>
      </c>
      <c r="F10012" s="22" t="s">
        <v>21</v>
      </c>
      <c r="G10012" s="22" t="s">
        <v>81</v>
      </c>
      <c r="H10012" s="22">
        <v>550</v>
      </c>
      <c r="I10012" s="22">
        <v>71.5</v>
      </c>
      <c r="J10012" s="22">
        <v>11</v>
      </c>
      <c r="K10012" s="22">
        <v>467.5</v>
      </c>
      <c r="L10012" s="21"/>
      <c r="M10012" s="25">
        <v>43966</v>
      </c>
      <c r="N10012" s="22">
        <v>0</v>
      </c>
      <c r="O10012" s="22">
        <v>7910</v>
      </c>
      <c r="P10012" s="22">
        <v>409398</v>
      </c>
      <c r="Q10012" s="22" t="s">
        <v>23</v>
      </c>
    </row>
    <row r="10013" spans="1:17" ht="12.75" x14ac:dyDescent="0.2">
      <c r="A10013" s="23" t="s">
        <v>1991</v>
      </c>
      <c r="B10013" s="23" t="s">
        <v>1992</v>
      </c>
      <c r="C10013" s="22">
        <v>20007059373</v>
      </c>
      <c r="D10013" s="22" t="s">
        <v>20</v>
      </c>
      <c r="E10013" s="24">
        <v>43966</v>
      </c>
      <c r="F10013" s="22" t="s">
        <v>21</v>
      </c>
      <c r="G10013" s="22" t="s">
        <v>81</v>
      </c>
      <c r="H10013" s="22">
        <v>730</v>
      </c>
      <c r="I10013" s="22">
        <v>94.9</v>
      </c>
      <c r="J10013" s="22">
        <v>14.6</v>
      </c>
      <c r="K10013" s="22">
        <v>620.5</v>
      </c>
      <c r="L10013" s="21"/>
      <c r="M10013" s="25">
        <v>43966</v>
      </c>
      <c r="N10013" s="22">
        <v>0</v>
      </c>
      <c r="O10013" s="22">
        <v>7538</v>
      </c>
      <c r="P10013" s="22">
        <v>426101</v>
      </c>
      <c r="Q10013" s="22" t="s">
        <v>23</v>
      </c>
    </row>
    <row r="10014" spans="1:17" ht="12.75" x14ac:dyDescent="0.2">
      <c r="A10014" s="23" t="s">
        <v>2005</v>
      </c>
      <c r="B10014" s="23" t="s">
        <v>2006</v>
      </c>
      <c r="C10014" s="22">
        <v>20005372560</v>
      </c>
      <c r="D10014" s="22" t="s">
        <v>20</v>
      </c>
      <c r="E10014" s="24">
        <v>43966</v>
      </c>
      <c r="F10014" s="22" t="s">
        <v>21</v>
      </c>
      <c r="G10014" s="22" t="s">
        <v>81</v>
      </c>
      <c r="H10014" s="22">
        <v>1070</v>
      </c>
      <c r="I10014" s="22">
        <v>139.1</v>
      </c>
      <c r="J10014" s="22">
        <v>21.4</v>
      </c>
      <c r="K10014" s="22">
        <v>909.5</v>
      </c>
      <c r="L10014" s="21"/>
      <c r="M10014" s="25">
        <v>43966</v>
      </c>
      <c r="N10014" s="22">
        <v>0</v>
      </c>
      <c r="O10014" s="22">
        <v>4056</v>
      </c>
      <c r="P10014" s="22">
        <v>481779</v>
      </c>
      <c r="Q10014" s="22" t="s">
        <v>23</v>
      </c>
    </row>
    <row r="10015" spans="1:17" ht="12.75" x14ac:dyDescent="0.2">
      <c r="A10015" s="23" t="s">
        <v>1977</v>
      </c>
      <c r="B10015" s="23" t="s">
        <v>1978</v>
      </c>
      <c r="C10015" s="22">
        <v>2000411805</v>
      </c>
      <c r="D10015" s="22" t="s">
        <v>20</v>
      </c>
      <c r="E10015" s="24">
        <v>43966</v>
      </c>
      <c r="F10015" s="22" t="s">
        <v>21</v>
      </c>
      <c r="G10015" s="22" t="s">
        <v>81</v>
      </c>
      <c r="H10015" s="22">
        <v>1590</v>
      </c>
      <c r="I10015" s="22">
        <v>206.7</v>
      </c>
      <c r="J10015" s="22">
        <v>31.8</v>
      </c>
      <c r="K10015" s="22">
        <v>1351.5</v>
      </c>
      <c r="L10015" s="21"/>
      <c r="M10015" s="25">
        <v>43966</v>
      </c>
      <c r="N10015" s="22">
        <v>0</v>
      </c>
      <c r="O10015" s="22">
        <v>4807</v>
      </c>
      <c r="P10015" s="22">
        <v>481779</v>
      </c>
      <c r="Q10015" s="22" t="s">
        <v>23</v>
      </c>
    </row>
    <row r="10016" spans="1:17" ht="12.75" x14ac:dyDescent="0.2">
      <c r="A10016" s="23" t="s">
        <v>2025</v>
      </c>
      <c r="B10016" s="23" t="s">
        <v>2026</v>
      </c>
      <c r="C10016" s="22">
        <v>20003274756</v>
      </c>
      <c r="D10016" s="22" t="s">
        <v>20</v>
      </c>
      <c r="E10016" s="24">
        <v>43966</v>
      </c>
      <c r="F10016" s="22" t="s">
        <v>21</v>
      </c>
      <c r="G10016" s="22" t="s">
        <v>81</v>
      </c>
      <c r="H10016" s="22">
        <v>690</v>
      </c>
      <c r="I10016" s="22">
        <v>89.7</v>
      </c>
      <c r="J10016" s="22">
        <v>13.8</v>
      </c>
      <c r="K10016" s="22">
        <v>586.5</v>
      </c>
      <c r="L10016" s="21"/>
      <c r="M10016" s="25">
        <v>43966</v>
      </c>
      <c r="N10016" s="22">
        <v>0</v>
      </c>
      <c r="O10016" s="22">
        <v>6531</v>
      </c>
      <c r="P10016" s="22">
        <v>404807</v>
      </c>
      <c r="Q10016" s="22" t="s">
        <v>23</v>
      </c>
    </row>
    <row r="10017" spans="1:17" ht="12.75" x14ac:dyDescent="0.2">
      <c r="A10017" s="23" t="s">
        <v>2031</v>
      </c>
      <c r="B10017" s="23" t="s">
        <v>2032</v>
      </c>
      <c r="C10017" s="22">
        <v>2000492006</v>
      </c>
      <c r="D10017" s="22" t="s">
        <v>20</v>
      </c>
      <c r="E10017" s="24">
        <v>43966</v>
      </c>
      <c r="F10017" s="22" t="s">
        <v>21</v>
      </c>
      <c r="G10017" s="22" t="s">
        <v>81</v>
      </c>
      <c r="H10017" s="22">
        <v>1070</v>
      </c>
      <c r="I10017" s="22">
        <v>139.1</v>
      </c>
      <c r="J10017" s="22">
        <v>21.4</v>
      </c>
      <c r="K10017" s="22">
        <v>909.5</v>
      </c>
      <c r="L10017" s="25"/>
      <c r="M10017" s="25">
        <v>43966</v>
      </c>
      <c r="N10017" s="22">
        <v>0</v>
      </c>
      <c r="O10017" s="22">
        <v>6482</v>
      </c>
      <c r="P10017" s="22">
        <v>409398</v>
      </c>
      <c r="Q10017" s="22" t="s">
        <v>23</v>
      </c>
    </row>
    <row r="10018" spans="1:17" ht="12.75" x14ac:dyDescent="0.2">
      <c r="A10018" s="23" t="s">
        <v>1979</v>
      </c>
      <c r="B10018" s="23" t="s">
        <v>1980</v>
      </c>
      <c r="C10018" s="22">
        <v>200010374412</v>
      </c>
      <c r="D10018" s="22" t="s">
        <v>20</v>
      </c>
      <c r="E10018" s="24">
        <v>43966</v>
      </c>
      <c r="F10018" s="22" t="s">
        <v>21</v>
      </c>
      <c r="G10018" s="22" t="s">
        <v>81</v>
      </c>
      <c r="H10018" s="22">
        <v>1410</v>
      </c>
      <c r="I10018" s="22">
        <v>183.3</v>
      </c>
      <c r="J10018" s="22">
        <v>28.2</v>
      </c>
      <c r="K10018" s="22">
        <v>1198.5</v>
      </c>
      <c r="L10018" s="21"/>
      <c r="M10018" s="25">
        <v>43966</v>
      </c>
      <c r="N10018" s="22">
        <v>0</v>
      </c>
      <c r="O10018" s="22">
        <v>6285</v>
      </c>
      <c r="P10018" s="22">
        <v>427427</v>
      </c>
      <c r="Q10018" s="22" t="s">
        <v>23</v>
      </c>
    </row>
    <row r="10019" spans="1:17" ht="12.75" x14ac:dyDescent="0.2">
      <c r="A10019" s="23" t="s">
        <v>2007</v>
      </c>
      <c r="B10019" s="23" t="s">
        <v>2008</v>
      </c>
      <c r="C10019" s="22">
        <v>20001127601</v>
      </c>
      <c r="D10019" s="22" t="s">
        <v>20</v>
      </c>
      <c r="E10019" s="24">
        <v>43966</v>
      </c>
      <c r="F10019" s="22" t="s">
        <v>21</v>
      </c>
      <c r="G10019" s="22" t="s">
        <v>81</v>
      </c>
      <c r="H10019" s="22">
        <v>540.50599999999997</v>
      </c>
      <c r="I10019" s="22">
        <v>70.265780000000007</v>
      </c>
      <c r="J10019" s="22">
        <v>10.81012</v>
      </c>
      <c r="K10019" s="22">
        <v>459.43</v>
      </c>
      <c r="L10019" s="21"/>
      <c r="M10019" s="25">
        <v>43966</v>
      </c>
      <c r="N10019" s="22">
        <v>0</v>
      </c>
      <c r="O10019" s="22">
        <v>4112</v>
      </c>
      <c r="P10019" s="22">
        <v>409398</v>
      </c>
      <c r="Q10019" s="22" t="s">
        <v>23</v>
      </c>
    </row>
    <row r="10020" spans="1:17" ht="12.75" x14ac:dyDescent="0.2">
      <c r="A10020" s="23" t="s">
        <v>1876</v>
      </c>
      <c r="B10020" s="23" t="s">
        <v>1877</v>
      </c>
      <c r="C10020" s="22">
        <v>2000490893</v>
      </c>
      <c r="D10020" s="22" t="s">
        <v>20</v>
      </c>
      <c r="E10020" s="24">
        <v>43966</v>
      </c>
      <c r="F10020" s="22" t="s">
        <v>21</v>
      </c>
      <c r="G10020" s="22" t="s">
        <v>81</v>
      </c>
      <c r="H10020" s="22">
        <v>1199</v>
      </c>
      <c r="I10020" s="22">
        <v>155.87</v>
      </c>
      <c r="J10020" s="22">
        <v>23.98</v>
      </c>
      <c r="K10020" s="22">
        <v>1019.15</v>
      </c>
      <c r="L10020" s="21"/>
      <c r="M10020" s="25">
        <v>43966</v>
      </c>
      <c r="N10020" s="22">
        <v>0</v>
      </c>
      <c r="O10020" s="22">
        <v>6220</v>
      </c>
      <c r="P10020" s="22">
        <v>458411</v>
      </c>
      <c r="Q10020" s="22" t="s">
        <v>23</v>
      </c>
    </row>
    <row r="10021" spans="1:17" ht="12.75" x14ac:dyDescent="0.2">
      <c r="A10021" s="23" t="s">
        <v>1983</v>
      </c>
      <c r="B10021" s="23" t="s">
        <v>1984</v>
      </c>
      <c r="C10021" s="22">
        <v>20001156316</v>
      </c>
      <c r="D10021" s="22" t="s">
        <v>20</v>
      </c>
      <c r="E10021" s="24">
        <v>43966</v>
      </c>
      <c r="F10021" s="22" t="s">
        <v>21</v>
      </c>
      <c r="G10021" s="22" t="s">
        <v>81</v>
      </c>
      <c r="H10021" s="22">
        <v>1370</v>
      </c>
      <c r="I10021" s="22">
        <v>178.1</v>
      </c>
      <c r="J10021" s="22">
        <v>27.4</v>
      </c>
      <c r="K10021" s="22">
        <v>1164.5</v>
      </c>
      <c r="L10021" s="21"/>
      <c r="M10021" s="25">
        <v>43966</v>
      </c>
      <c r="N10021" s="22">
        <v>0</v>
      </c>
      <c r="O10021" s="22">
        <v>8093</v>
      </c>
      <c r="P10021" s="22">
        <v>426101</v>
      </c>
      <c r="Q10021" s="22" t="s">
        <v>23</v>
      </c>
    </row>
    <row r="10022" spans="1:17" ht="12.75" x14ac:dyDescent="0.2">
      <c r="A10022" s="23" t="s">
        <v>1937</v>
      </c>
      <c r="B10022" s="23" t="s">
        <v>1938</v>
      </c>
      <c r="C10022" s="22">
        <v>2000255151</v>
      </c>
      <c r="D10022" s="22" t="s">
        <v>20</v>
      </c>
      <c r="E10022" s="24">
        <v>43966</v>
      </c>
      <c r="F10022" s="22" t="s">
        <v>21</v>
      </c>
      <c r="G10022" s="22" t="s">
        <v>81</v>
      </c>
      <c r="H10022" s="22">
        <v>610</v>
      </c>
      <c r="I10022" s="22">
        <v>79.3</v>
      </c>
      <c r="J10022" s="22">
        <v>12.2</v>
      </c>
      <c r="K10022" s="22">
        <v>518.5</v>
      </c>
      <c r="L10022" s="21"/>
      <c r="M10022" s="25">
        <v>43966</v>
      </c>
      <c r="N10022" s="22">
        <v>0</v>
      </c>
      <c r="O10022" s="22">
        <v>9325</v>
      </c>
      <c r="P10022" s="22">
        <v>426101</v>
      </c>
      <c r="Q10022" s="22" t="s">
        <v>23</v>
      </c>
    </row>
    <row r="10023" spans="1:17" ht="12.75" x14ac:dyDescent="0.2">
      <c r="A10023" s="23" t="s">
        <v>1882</v>
      </c>
      <c r="B10023" s="23" t="s">
        <v>1883</v>
      </c>
      <c r="C10023" s="22">
        <v>20001203381</v>
      </c>
      <c r="D10023" s="22" t="s">
        <v>20</v>
      </c>
      <c r="E10023" s="24">
        <v>43966</v>
      </c>
      <c r="F10023" s="22" t="s">
        <v>21</v>
      </c>
      <c r="G10023" s="22" t="s">
        <v>81</v>
      </c>
      <c r="H10023" s="22">
        <v>990</v>
      </c>
      <c r="I10023" s="22">
        <v>128.69999999999999</v>
      </c>
      <c r="J10023" s="22">
        <v>19.8</v>
      </c>
      <c r="K10023" s="22">
        <v>841.5</v>
      </c>
      <c r="L10023" s="21"/>
      <c r="M10023" s="25">
        <v>43966</v>
      </c>
      <c r="N10023" s="22">
        <v>0</v>
      </c>
      <c r="O10023" s="22">
        <v>9192</v>
      </c>
      <c r="P10023" s="22">
        <v>404885</v>
      </c>
      <c r="Q10023" s="22" t="s">
        <v>23</v>
      </c>
    </row>
    <row r="10024" spans="1:17" ht="12.75" x14ac:dyDescent="0.2">
      <c r="A10024" s="23" t="s">
        <v>1830</v>
      </c>
      <c r="B10024" s="23" t="s">
        <v>1831</v>
      </c>
      <c r="C10024" s="22">
        <v>2000414851</v>
      </c>
      <c r="D10024" s="22" t="s">
        <v>20</v>
      </c>
      <c r="E10024" s="24">
        <v>43966</v>
      </c>
      <c r="F10024" s="22" t="s">
        <v>21</v>
      </c>
      <c r="G10024" s="22" t="s">
        <v>81</v>
      </c>
      <c r="H10024" s="22">
        <v>1510</v>
      </c>
      <c r="I10024" s="22">
        <v>196.3</v>
      </c>
      <c r="J10024" s="22">
        <v>30.2</v>
      </c>
      <c r="K10024" s="22">
        <v>1283.5</v>
      </c>
      <c r="L10024" s="21"/>
      <c r="M10024" s="25">
        <v>43966</v>
      </c>
      <c r="N10024" s="22">
        <v>0</v>
      </c>
      <c r="O10024" s="22">
        <v>4399</v>
      </c>
      <c r="P10024" s="22">
        <v>427427</v>
      </c>
      <c r="Q10024" s="22" t="s">
        <v>23</v>
      </c>
    </row>
    <row r="10025" spans="1:17" ht="12.75" x14ac:dyDescent="0.2">
      <c r="A10025" s="23" t="s">
        <v>1844</v>
      </c>
      <c r="B10025" s="23" t="s">
        <v>1845</v>
      </c>
      <c r="C10025" s="22">
        <v>200086821</v>
      </c>
      <c r="D10025" s="22" t="s">
        <v>20</v>
      </c>
      <c r="E10025" s="24">
        <v>43966</v>
      </c>
      <c r="F10025" s="22" t="s">
        <v>21</v>
      </c>
      <c r="G10025" s="22" t="s">
        <v>81</v>
      </c>
      <c r="H10025" s="22">
        <v>570</v>
      </c>
      <c r="I10025" s="22">
        <v>74.099999999999994</v>
      </c>
      <c r="J10025" s="22">
        <v>11.4</v>
      </c>
      <c r="K10025" s="22">
        <v>484.5</v>
      </c>
      <c r="L10025" s="21"/>
      <c r="M10025" s="25">
        <v>43966</v>
      </c>
      <c r="N10025" s="22">
        <v>0</v>
      </c>
      <c r="O10025" s="22">
        <v>367</v>
      </c>
      <c r="P10025" s="22">
        <v>427427</v>
      </c>
      <c r="Q10025" s="22" t="s">
        <v>23</v>
      </c>
    </row>
    <row r="10026" spans="1:17" ht="12.75" x14ac:dyDescent="0.2">
      <c r="A10026" s="23" t="s">
        <v>1846</v>
      </c>
      <c r="B10026" s="23" t="s">
        <v>1847</v>
      </c>
      <c r="C10026" s="22">
        <v>20001012289</v>
      </c>
      <c r="D10026" s="22" t="s">
        <v>20</v>
      </c>
      <c r="E10026" s="24">
        <v>43966</v>
      </c>
      <c r="F10026" s="22" t="s">
        <v>21</v>
      </c>
      <c r="G10026" s="22" t="s">
        <v>81</v>
      </c>
      <c r="H10026" s="22">
        <v>750</v>
      </c>
      <c r="I10026" s="22">
        <v>97.5</v>
      </c>
      <c r="J10026" s="22">
        <v>15</v>
      </c>
      <c r="K10026" s="22">
        <v>637.5</v>
      </c>
      <c r="L10026" s="21"/>
      <c r="M10026" s="25">
        <v>43966</v>
      </c>
      <c r="N10026" s="22">
        <v>0</v>
      </c>
      <c r="O10026" s="22">
        <v>224</v>
      </c>
      <c r="P10026" s="22">
        <v>429749</v>
      </c>
      <c r="Q10026" s="22" t="s">
        <v>23</v>
      </c>
    </row>
    <row r="10027" spans="1:17" ht="12.75" x14ac:dyDescent="0.2">
      <c r="A10027" s="23" t="s">
        <v>1810</v>
      </c>
      <c r="B10027" s="23" t="s">
        <v>1811</v>
      </c>
      <c r="C10027" s="22">
        <v>20008495568</v>
      </c>
      <c r="D10027" s="22" t="s">
        <v>20</v>
      </c>
      <c r="E10027" s="24">
        <v>43966</v>
      </c>
      <c r="F10027" s="22" t="s">
        <v>21</v>
      </c>
      <c r="G10027" s="22" t="s">
        <v>81</v>
      </c>
      <c r="H10027" s="22">
        <v>1070</v>
      </c>
      <c r="I10027" s="22">
        <v>139.1</v>
      </c>
      <c r="J10027" s="22">
        <v>21.4</v>
      </c>
      <c r="K10027" s="22">
        <v>909.5</v>
      </c>
      <c r="L10027" s="21"/>
      <c r="M10027" s="25">
        <v>43966</v>
      </c>
      <c r="N10027" s="22">
        <v>0</v>
      </c>
      <c r="O10027" s="22">
        <v>4739</v>
      </c>
      <c r="P10027" s="22">
        <v>426101</v>
      </c>
      <c r="Q10027" s="22" t="s">
        <v>23</v>
      </c>
    </row>
    <row r="10028" spans="1:17" ht="12.75" x14ac:dyDescent="0.2">
      <c r="A10028" s="23" t="s">
        <v>1941</v>
      </c>
      <c r="B10028" s="23" t="s">
        <v>1942</v>
      </c>
      <c r="C10028" s="22">
        <v>2000258804</v>
      </c>
      <c r="D10028" s="22" t="s">
        <v>20</v>
      </c>
      <c r="E10028" s="24">
        <v>43966</v>
      </c>
      <c r="F10028" s="22" t="s">
        <v>21</v>
      </c>
      <c r="G10028" s="22" t="s">
        <v>81</v>
      </c>
      <c r="H10028" s="22">
        <v>1110</v>
      </c>
      <c r="I10028" s="22">
        <v>144.30000000000001</v>
      </c>
      <c r="J10028" s="22">
        <v>22.2</v>
      </c>
      <c r="K10028" s="22">
        <v>943.5</v>
      </c>
      <c r="L10028" s="21"/>
      <c r="M10028" s="25">
        <v>43966</v>
      </c>
      <c r="N10028" s="22">
        <v>0</v>
      </c>
      <c r="O10028" s="22">
        <v>7751</v>
      </c>
      <c r="P10028" s="22">
        <v>426101</v>
      </c>
      <c r="Q10028" s="22" t="s">
        <v>23</v>
      </c>
    </row>
    <row r="10029" spans="1:17" ht="12.75" x14ac:dyDescent="0.2">
      <c r="A10029" s="23" t="s">
        <v>2035</v>
      </c>
      <c r="B10029" s="23" t="s">
        <v>2036</v>
      </c>
      <c r="C10029" s="22">
        <v>20001012289</v>
      </c>
      <c r="D10029" s="22" t="s">
        <v>20</v>
      </c>
      <c r="E10029" s="24">
        <v>43966</v>
      </c>
      <c r="F10029" s="22" t="s">
        <v>21</v>
      </c>
      <c r="G10029" s="22" t="s">
        <v>81</v>
      </c>
      <c r="H10029" s="22">
        <v>790</v>
      </c>
      <c r="I10029" s="22">
        <v>102.7</v>
      </c>
      <c r="J10029" s="22">
        <v>15.8</v>
      </c>
      <c r="K10029" s="22">
        <v>671.5</v>
      </c>
      <c r="L10029" s="21"/>
      <c r="M10029" s="25">
        <v>43966</v>
      </c>
      <c r="N10029" s="22">
        <v>0</v>
      </c>
      <c r="O10029" s="22">
        <v>224</v>
      </c>
      <c r="P10029" s="22">
        <v>429749</v>
      </c>
      <c r="Q10029" s="22" t="s">
        <v>23</v>
      </c>
    </row>
    <row r="10030" spans="1:17" ht="12.75" x14ac:dyDescent="0.2">
      <c r="A10030" s="23" t="s">
        <v>1908</v>
      </c>
      <c r="B10030" s="23" t="s">
        <v>1909</v>
      </c>
      <c r="C10030" s="22">
        <v>200015203030</v>
      </c>
      <c r="D10030" s="22" t="s">
        <v>20</v>
      </c>
      <c r="E10030" s="24">
        <v>43966</v>
      </c>
      <c r="F10030" s="22" t="s">
        <v>21</v>
      </c>
      <c r="G10030" s="22" t="s">
        <v>81</v>
      </c>
      <c r="H10030" s="22">
        <v>850</v>
      </c>
      <c r="I10030" s="22">
        <v>110.5</v>
      </c>
      <c r="J10030" s="22">
        <v>17</v>
      </c>
      <c r="K10030" s="22">
        <v>722.5</v>
      </c>
      <c r="L10030" s="21"/>
      <c r="M10030" s="25">
        <v>43966</v>
      </c>
      <c r="N10030" s="22">
        <v>0</v>
      </c>
      <c r="O10030" s="22">
        <v>2535</v>
      </c>
      <c r="P10030" s="22">
        <v>429749</v>
      </c>
      <c r="Q10030" s="22" t="s">
        <v>23</v>
      </c>
    </row>
    <row r="10031" spans="1:17" ht="12.75" x14ac:dyDescent="0.2">
      <c r="A10031" s="23" t="s">
        <v>1949</v>
      </c>
      <c r="B10031" s="23" t="s">
        <v>1950</v>
      </c>
      <c r="C10031" s="22">
        <v>20001469949</v>
      </c>
      <c r="D10031" s="22" t="s">
        <v>20</v>
      </c>
      <c r="E10031" s="24">
        <v>43966</v>
      </c>
      <c r="F10031" s="22" t="s">
        <v>21</v>
      </c>
      <c r="G10031" s="22" t="s">
        <v>81</v>
      </c>
      <c r="H10031" s="22">
        <v>561.01199999999994</v>
      </c>
      <c r="I10031" s="22">
        <v>72.931560000000005</v>
      </c>
      <c r="J10031" s="22">
        <v>11.22024</v>
      </c>
      <c r="K10031" s="22">
        <v>476.86</v>
      </c>
      <c r="L10031" s="25"/>
      <c r="M10031" s="25">
        <v>43966</v>
      </c>
      <c r="N10031" s="22">
        <v>0</v>
      </c>
      <c r="O10031" s="22">
        <v>9289</v>
      </c>
      <c r="P10031" s="22">
        <v>429749</v>
      </c>
      <c r="Q10031" s="22" t="s">
        <v>23</v>
      </c>
    </row>
    <row r="10032" spans="1:17" ht="12.75" x14ac:dyDescent="0.2">
      <c r="A10032" s="23" t="s">
        <v>1805</v>
      </c>
      <c r="B10032" s="23" t="s">
        <v>1806</v>
      </c>
      <c r="C10032" s="22">
        <v>200011927980</v>
      </c>
      <c r="D10032" s="22" t="s">
        <v>20</v>
      </c>
      <c r="E10032" s="24">
        <v>43966</v>
      </c>
      <c r="F10032" s="22" t="s">
        <v>21</v>
      </c>
      <c r="G10032" s="22" t="s">
        <v>81</v>
      </c>
      <c r="H10032" s="22">
        <v>490</v>
      </c>
      <c r="I10032" s="22">
        <v>63.7</v>
      </c>
      <c r="J10032" s="22">
        <v>9.8000000000000007</v>
      </c>
      <c r="K10032" s="22">
        <v>416.5</v>
      </c>
      <c r="L10032" s="21"/>
      <c r="M10032" s="25">
        <v>43966</v>
      </c>
      <c r="N10032" s="22">
        <v>0</v>
      </c>
      <c r="O10032" s="22">
        <v>1897</v>
      </c>
      <c r="P10032" s="22">
        <v>427427</v>
      </c>
      <c r="Q10032" s="22" t="s">
        <v>23</v>
      </c>
    </row>
    <row r="10033" spans="1:17" ht="12.75" x14ac:dyDescent="0.2">
      <c r="A10033" s="23" t="s">
        <v>1967</v>
      </c>
      <c r="B10033" s="23" t="s">
        <v>1968</v>
      </c>
      <c r="C10033" s="22">
        <v>20001517371</v>
      </c>
      <c r="D10033" s="22" t="s">
        <v>20</v>
      </c>
      <c r="E10033" s="24">
        <v>43966</v>
      </c>
      <c r="F10033" s="22" t="s">
        <v>21</v>
      </c>
      <c r="G10033" s="22" t="s">
        <v>81</v>
      </c>
      <c r="H10033" s="22">
        <v>650</v>
      </c>
      <c r="I10033" s="22">
        <v>84.5</v>
      </c>
      <c r="J10033" s="22">
        <v>13</v>
      </c>
      <c r="K10033" s="22">
        <v>552.5</v>
      </c>
      <c r="L10033" s="21"/>
      <c r="M10033" s="25">
        <v>43966</v>
      </c>
      <c r="N10033" s="22">
        <v>0</v>
      </c>
      <c r="O10033" s="22">
        <v>2180</v>
      </c>
      <c r="P10033" s="22">
        <v>427427</v>
      </c>
      <c r="Q10033" s="22" t="s">
        <v>23</v>
      </c>
    </row>
    <row r="10034" spans="1:17" ht="12.75" x14ac:dyDescent="0.2">
      <c r="A10034" s="23" t="s">
        <v>1898</v>
      </c>
      <c r="B10034" s="23" t="s">
        <v>1899</v>
      </c>
      <c r="C10034" s="22">
        <v>20002085840</v>
      </c>
      <c r="D10034" s="22" t="s">
        <v>20</v>
      </c>
      <c r="E10034" s="24">
        <v>43966</v>
      </c>
      <c r="F10034" s="22" t="s">
        <v>21</v>
      </c>
      <c r="G10034" s="22" t="s">
        <v>81</v>
      </c>
      <c r="H10034" s="22">
        <v>1623</v>
      </c>
      <c r="I10034" s="22">
        <v>210.99</v>
      </c>
      <c r="J10034" s="22">
        <v>32.46</v>
      </c>
      <c r="K10034" s="22">
        <v>1379.55</v>
      </c>
      <c r="L10034" s="21"/>
      <c r="M10034" s="25">
        <v>43966</v>
      </c>
      <c r="N10034" s="22">
        <v>0</v>
      </c>
      <c r="O10034" s="22">
        <v>9868</v>
      </c>
      <c r="P10034" s="22">
        <v>426101</v>
      </c>
      <c r="Q10034" s="22" t="s">
        <v>23</v>
      </c>
    </row>
    <row r="10035" spans="1:17" ht="12.75" x14ac:dyDescent="0.2">
      <c r="A10035" s="23" t="s">
        <v>1854</v>
      </c>
      <c r="B10035" s="23" t="s">
        <v>1855</v>
      </c>
      <c r="C10035" s="22">
        <v>20001834277</v>
      </c>
      <c r="D10035" s="22" t="s">
        <v>20</v>
      </c>
      <c r="E10035" s="24">
        <v>43966</v>
      </c>
      <c r="F10035" s="22" t="s">
        <v>21</v>
      </c>
      <c r="G10035" s="22" t="s">
        <v>81</v>
      </c>
      <c r="H10035" s="22">
        <v>650</v>
      </c>
      <c r="I10035" s="22">
        <v>84.5</v>
      </c>
      <c r="J10035" s="22">
        <v>13</v>
      </c>
      <c r="K10035" s="22">
        <v>552.5</v>
      </c>
      <c r="L10035" s="21"/>
      <c r="M10035" s="25">
        <v>43966</v>
      </c>
      <c r="N10035" s="22">
        <v>0</v>
      </c>
      <c r="O10035" s="22">
        <v>9091</v>
      </c>
      <c r="P10035" s="22">
        <v>427427</v>
      </c>
      <c r="Q10035" s="22" t="s">
        <v>23</v>
      </c>
    </row>
    <row r="10036" spans="1:17" ht="12.75" x14ac:dyDescent="0.2">
      <c r="A10036" s="23" t="s">
        <v>1814</v>
      </c>
      <c r="B10036" s="23" t="s">
        <v>1815</v>
      </c>
      <c r="C10036" s="22">
        <v>20002085840</v>
      </c>
      <c r="D10036" s="22" t="s">
        <v>20</v>
      </c>
      <c r="E10036" s="24">
        <v>43966</v>
      </c>
      <c r="F10036" s="22" t="s">
        <v>21</v>
      </c>
      <c r="G10036" s="22" t="s">
        <v>81</v>
      </c>
      <c r="H10036" s="22">
        <v>1030</v>
      </c>
      <c r="I10036" s="22">
        <v>133.9</v>
      </c>
      <c r="J10036" s="22">
        <v>20.6</v>
      </c>
      <c r="K10036" s="22">
        <v>875.5</v>
      </c>
      <c r="L10036" s="21"/>
      <c r="M10036" s="25">
        <v>43966</v>
      </c>
      <c r="N10036" s="22">
        <v>0</v>
      </c>
      <c r="O10036" s="22">
        <v>9868</v>
      </c>
      <c r="P10036" s="22">
        <v>426101</v>
      </c>
      <c r="Q10036" s="22" t="s">
        <v>23</v>
      </c>
    </row>
    <row r="10037" spans="1:17" ht="12.75" x14ac:dyDescent="0.2">
      <c r="A10037" s="23" t="s">
        <v>1850</v>
      </c>
      <c r="B10037" s="23" t="s">
        <v>1851</v>
      </c>
      <c r="C10037" s="22">
        <v>20001156316</v>
      </c>
      <c r="D10037" s="22" t="s">
        <v>20</v>
      </c>
      <c r="E10037" s="24">
        <v>43966</v>
      </c>
      <c r="F10037" s="22" t="s">
        <v>21</v>
      </c>
      <c r="G10037" s="22" t="s">
        <v>81</v>
      </c>
      <c r="H10037" s="22">
        <v>1270</v>
      </c>
      <c r="I10037" s="22">
        <v>165.1</v>
      </c>
      <c r="J10037" s="22">
        <v>25.4</v>
      </c>
      <c r="K10037" s="22">
        <v>1079.5</v>
      </c>
      <c r="L10037" s="21"/>
      <c r="M10037" s="25">
        <v>43966</v>
      </c>
      <c r="N10037" s="22">
        <v>0</v>
      </c>
      <c r="O10037" s="22">
        <v>8093</v>
      </c>
      <c r="P10037" s="22">
        <v>426101</v>
      </c>
      <c r="Q10037" s="22" t="s">
        <v>23</v>
      </c>
    </row>
    <row r="10038" spans="1:17" ht="12.75" x14ac:dyDescent="0.2">
      <c r="A10038" s="23" t="s">
        <v>2019</v>
      </c>
      <c r="B10038" s="23" t="s">
        <v>2020</v>
      </c>
      <c r="C10038" s="22">
        <v>20003978700</v>
      </c>
      <c r="D10038" s="22" t="s">
        <v>20</v>
      </c>
      <c r="E10038" s="24">
        <v>43966</v>
      </c>
      <c r="F10038" s="22" t="s">
        <v>21</v>
      </c>
      <c r="G10038" s="22" t="s">
        <v>81</v>
      </c>
      <c r="H10038" s="22">
        <v>2680</v>
      </c>
      <c r="I10038" s="22">
        <v>348.4</v>
      </c>
      <c r="J10038" s="22">
        <v>53.6</v>
      </c>
      <c r="K10038" s="22">
        <v>2278</v>
      </c>
      <c r="L10038" s="21"/>
      <c r="M10038" s="25">
        <v>43966</v>
      </c>
      <c r="N10038" s="22">
        <v>0</v>
      </c>
      <c r="O10038" s="22">
        <v>316</v>
      </c>
      <c r="P10038" s="22">
        <v>429749</v>
      </c>
      <c r="Q10038" s="22" t="s">
        <v>23</v>
      </c>
    </row>
    <row r="10039" spans="1:17" ht="12.75" x14ac:dyDescent="0.2">
      <c r="A10039" s="23" t="s">
        <v>1914</v>
      </c>
      <c r="B10039" s="23" t="s">
        <v>1915</v>
      </c>
      <c r="C10039" s="22">
        <v>200089625</v>
      </c>
      <c r="D10039" s="22" t="s">
        <v>20</v>
      </c>
      <c r="E10039" s="24">
        <v>43966</v>
      </c>
      <c r="F10039" s="22" t="s">
        <v>21</v>
      </c>
      <c r="G10039" s="22" t="s">
        <v>81</v>
      </c>
      <c r="H10039" s="22">
        <v>1920</v>
      </c>
      <c r="I10039" s="22">
        <v>249.6</v>
      </c>
      <c r="J10039" s="22">
        <v>38.4</v>
      </c>
      <c r="K10039" s="22">
        <v>1632</v>
      </c>
      <c r="L10039" s="21"/>
      <c r="M10039" s="25">
        <v>43966</v>
      </c>
      <c r="N10039" s="22">
        <v>0</v>
      </c>
      <c r="O10039" s="22">
        <v>7312</v>
      </c>
      <c r="P10039" s="22">
        <v>481779</v>
      </c>
      <c r="Q10039" s="22" t="s">
        <v>23</v>
      </c>
    </row>
    <row r="10040" spans="1:17" ht="12.75" x14ac:dyDescent="0.2">
      <c r="A10040" s="23" t="s">
        <v>2023</v>
      </c>
      <c r="B10040" s="23" t="s">
        <v>2024</v>
      </c>
      <c r="C10040" s="22">
        <v>20007197142</v>
      </c>
      <c r="D10040" s="22" t="s">
        <v>20</v>
      </c>
      <c r="E10040" s="24">
        <v>43966</v>
      </c>
      <c r="F10040" s="22" t="s">
        <v>21</v>
      </c>
      <c r="G10040" s="22" t="s">
        <v>81</v>
      </c>
      <c r="H10040" s="22">
        <v>4410</v>
      </c>
      <c r="I10040" s="22">
        <v>573.29999999999995</v>
      </c>
      <c r="J10040" s="22">
        <v>88.2</v>
      </c>
      <c r="K10040" s="22">
        <v>3748.5</v>
      </c>
      <c r="L10040" s="21"/>
      <c r="M10040" s="25">
        <v>43966</v>
      </c>
      <c r="N10040" s="22">
        <v>0</v>
      </c>
      <c r="O10040" s="22">
        <v>4124</v>
      </c>
      <c r="P10040" s="22">
        <v>479087</v>
      </c>
      <c r="Q10040" s="22" t="s">
        <v>23</v>
      </c>
    </row>
    <row r="10041" spans="1:17" ht="12.75" x14ac:dyDescent="0.2">
      <c r="A10041" s="23" t="s">
        <v>1925</v>
      </c>
      <c r="B10041" s="23" t="s">
        <v>1926</v>
      </c>
      <c r="C10041" s="22">
        <v>2000653478</v>
      </c>
      <c r="D10041" s="22" t="s">
        <v>20</v>
      </c>
      <c r="E10041" s="24">
        <v>43966</v>
      </c>
      <c r="F10041" s="22" t="s">
        <v>21</v>
      </c>
      <c r="G10041" s="22" t="s">
        <v>81</v>
      </c>
      <c r="H10041" s="22">
        <v>830</v>
      </c>
      <c r="I10041" s="22">
        <v>107.9</v>
      </c>
      <c r="J10041" s="22">
        <v>16.600000000000001</v>
      </c>
      <c r="K10041" s="22">
        <v>705.5</v>
      </c>
      <c r="L10041" s="25"/>
      <c r="M10041" s="25">
        <v>43966</v>
      </c>
      <c r="N10041" s="22">
        <v>0</v>
      </c>
      <c r="O10041" s="22">
        <v>6772</v>
      </c>
      <c r="P10041" s="22">
        <v>409398</v>
      </c>
      <c r="Q10041" s="22" t="s">
        <v>23</v>
      </c>
    </row>
    <row r="10042" spans="1:17" ht="12.75" x14ac:dyDescent="0.2">
      <c r="A10042" s="23" t="s">
        <v>1900</v>
      </c>
      <c r="B10042" s="23" t="s">
        <v>1901</v>
      </c>
      <c r="C10042" s="22">
        <v>2000175848</v>
      </c>
      <c r="D10042" s="22" t="s">
        <v>20</v>
      </c>
      <c r="E10042" s="24">
        <v>43966</v>
      </c>
      <c r="F10042" s="22" t="s">
        <v>21</v>
      </c>
      <c r="G10042" s="22" t="s">
        <v>81</v>
      </c>
      <c r="H10042" s="22">
        <v>850</v>
      </c>
      <c r="I10042" s="22">
        <v>110.5</v>
      </c>
      <c r="J10042" s="22">
        <v>17</v>
      </c>
      <c r="K10042" s="22">
        <v>722.5</v>
      </c>
      <c r="L10042" s="25"/>
      <c r="M10042" s="25">
        <v>43966</v>
      </c>
      <c r="N10042" s="22">
        <v>0</v>
      </c>
      <c r="O10042" s="22">
        <v>8505</v>
      </c>
      <c r="P10042" s="22">
        <v>481779</v>
      </c>
      <c r="Q10042" s="22" t="s">
        <v>23</v>
      </c>
    </row>
    <row r="10043" spans="1:17" ht="12.75" x14ac:dyDescent="0.2">
      <c r="A10043" s="23" t="s">
        <v>2045</v>
      </c>
      <c r="B10043" s="23" t="s">
        <v>2046</v>
      </c>
      <c r="C10043" s="22">
        <v>20008495568</v>
      </c>
      <c r="D10043" s="22" t="s">
        <v>20</v>
      </c>
      <c r="E10043" s="24">
        <v>43966</v>
      </c>
      <c r="F10043" s="22" t="s">
        <v>21</v>
      </c>
      <c r="G10043" s="22" t="s">
        <v>81</v>
      </c>
      <c r="H10043" s="22">
        <v>1250</v>
      </c>
      <c r="I10043" s="22">
        <v>162.5</v>
      </c>
      <c r="J10043" s="22">
        <v>25</v>
      </c>
      <c r="K10043" s="22">
        <v>1062.5</v>
      </c>
      <c r="L10043" s="25"/>
      <c r="M10043" s="25">
        <v>43966</v>
      </c>
      <c r="N10043" s="22">
        <v>0</v>
      </c>
      <c r="O10043" s="22">
        <v>4739</v>
      </c>
      <c r="P10043" s="22">
        <v>426101</v>
      </c>
      <c r="Q10043" s="22" t="s">
        <v>23</v>
      </c>
    </row>
    <row r="10044" spans="1:17" ht="12.75" x14ac:dyDescent="0.2">
      <c r="A10044" s="23" t="s">
        <v>1866</v>
      </c>
      <c r="B10044" s="23" t="s">
        <v>1867</v>
      </c>
      <c r="C10044" s="22">
        <v>20002164310</v>
      </c>
      <c r="D10044" s="22" t="s">
        <v>20</v>
      </c>
      <c r="E10044" s="24">
        <v>43966</v>
      </c>
      <c r="F10044" s="22" t="s">
        <v>21</v>
      </c>
      <c r="G10044" s="22" t="s">
        <v>81</v>
      </c>
      <c r="H10044" s="22">
        <v>870</v>
      </c>
      <c r="I10044" s="22">
        <v>113.1</v>
      </c>
      <c r="J10044" s="22">
        <v>17.399999999999999</v>
      </c>
      <c r="K10044" s="22">
        <v>739.5</v>
      </c>
      <c r="L10044" s="21"/>
      <c r="M10044" s="25">
        <v>43966</v>
      </c>
      <c r="N10044" s="22">
        <v>0</v>
      </c>
      <c r="O10044" s="22">
        <v>5304</v>
      </c>
      <c r="P10044" s="22">
        <v>427427</v>
      </c>
      <c r="Q10044" s="22" t="s">
        <v>23</v>
      </c>
    </row>
    <row r="10045" spans="1:17" ht="12.75" x14ac:dyDescent="0.2">
      <c r="A10045" s="23" t="s">
        <v>2047</v>
      </c>
      <c r="B10045" s="23" t="s">
        <v>2048</v>
      </c>
      <c r="C10045" s="22">
        <v>20002164310</v>
      </c>
      <c r="D10045" s="22" t="s">
        <v>20</v>
      </c>
      <c r="E10045" s="24">
        <v>43966</v>
      </c>
      <c r="F10045" s="22" t="s">
        <v>21</v>
      </c>
      <c r="G10045" s="22" t="s">
        <v>81</v>
      </c>
      <c r="H10045" s="22">
        <v>670</v>
      </c>
      <c r="I10045" s="22">
        <v>87.1</v>
      </c>
      <c r="J10045" s="22">
        <v>13.4</v>
      </c>
      <c r="K10045" s="22">
        <v>569.5</v>
      </c>
      <c r="L10045" s="21"/>
      <c r="M10045" s="25">
        <v>43966</v>
      </c>
      <c r="N10045" s="22">
        <v>0</v>
      </c>
      <c r="O10045" s="22">
        <v>5304</v>
      </c>
      <c r="P10045" s="22">
        <v>427427</v>
      </c>
      <c r="Q10045" s="22" t="s">
        <v>23</v>
      </c>
    </row>
    <row r="10046" spans="1:17" ht="12.75" x14ac:dyDescent="0.2">
      <c r="A10046" s="23" t="s">
        <v>1906</v>
      </c>
      <c r="B10046" s="23" t="s">
        <v>1907</v>
      </c>
      <c r="C10046" s="22">
        <v>20001987903</v>
      </c>
      <c r="D10046" s="22" t="s">
        <v>20</v>
      </c>
      <c r="E10046" s="24">
        <v>43966</v>
      </c>
      <c r="F10046" s="22" t="s">
        <v>21</v>
      </c>
      <c r="G10046" s="22" t="s">
        <v>81</v>
      </c>
      <c r="H10046" s="22">
        <v>3030</v>
      </c>
      <c r="I10046" s="22">
        <v>393.9</v>
      </c>
      <c r="J10046" s="22">
        <v>60.6</v>
      </c>
      <c r="K10046" s="22">
        <v>2575.5</v>
      </c>
      <c r="L10046" s="21"/>
      <c r="M10046" s="25">
        <v>43966</v>
      </c>
      <c r="N10046" s="22">
        <v>0</v>
      </c>
      <c r="O10046" s="22">
        <v>1752</v>
      </c>
      <c r="P10046" s="22">
        <v>481779</v>
      </c>
      <c r="Q10046" s="22" t="s">
        <v>23</v>
      </c>
    </row>
    <row r="10047" spans="1:17" ht="12.75" x14ac:dyDescent="0.2">
      <c r="A10047" s="23" t="s">
        <v>1878</v>
      </c>
      <c r="B10047" s="23" t="s">
        <v>1879</v>
      </c>
      <c r="C10047" s="22">
        <v>2000805438</v>
      </c>
      <c r="D10047" s="22" t="s">
        <v>20</v>
      </c>
      <c r="E10047" s="24">
        <v>43966</v>
      </c>
      <c r="F10047" s="22" t="s">
        <v>21</v>
      </c>
      <c r="G10047" s="22" t="s">
        <v>81</v>
      </c>
      <c r="H10047" s="22">
        <v>930</v>
      </c>
      <c r="I10047" s="22">
        <v>120.9</v>
      </c>
      <c r="J10047" s="22">
        <v>18.600000000000001</v>
      </c>
      <c r="K10047" s="22">
        <v>790.5</v>
      </c>
      <c r="L10047" s="21"/>
      <c r="M10047" s="25">
        <v>43966</v>
      </c>
      <c r="N10047" s="22">
        <v>0</v>
      </c>
      <c r="O10047" s="22">
        <v>8717</v>
      </c>
      <c r="P10047" s="22">
        <v>409398</v>
      </c>
      <c r="Q10047" s="22" t="s">
        <v>23</v>
      </c>
    </row>
    <row r="10048" spans="1:17" ht="12.75" x14ac:dyDescent="0.2">
      <c r="A10048" s="23" t="s">
        <v>2027</v>
      </c>
      <c r="B10048" s="23" t="s">
        <v>2028</v>
      </c>
      <c r="C10048" s="22">
        <v>20001933984</v>
      </c>
      <c r="D10048" s="22" t="s">
        <v>20</v>
      </c>
      <c r="E10048" s="24">
        <v>43966</v>
      </c>
      <c r="F10048" s="22" t="s">
        <v>21</v>
      </c>
      <c r="G10048" s="22" t="s">
        <v>81</v>
      </c>
      <c r="H10048" s="22">
        <v>490</v>
      </c>
      <c r="I10048" s="22">
        <v>63.7</v>
      </c>
      <c r="J10048" s="22">
        <v>9.8000000000000007</v>
      </c>
      <c r="K10048" s="22">
        <v>416.5</v>
      </c>
      <c r="L10048" s="21"/>
      <c r="M10048" s="25">
        <v>43966</v>
      </c>
      <c r="N10048" s="22">
        <v>0</v>
      </c>
      <c r="O10048" s="22">
        <v>3546</v>
      </c>
      <c r="P10048" s="22">
        <v>481779</v>
      </c>
      <c r="Q10048" s="22" t="s">
        <v>23</v>
      </c>
    </row>
    <row r="10049" spans="1:17" ht="12.75" x14ac:dyDescent="0.2">
      <c r="A10049" s="23" t="s">
        <v>1856</v>
      </c>
      <c r="B10049" s="23" t="s">
        <v>1857</v>
      </c>
      <c r="C10049" s="22">
        <v>20005232565</v>
      </c>
      <c r="D10049" s="22" t="s">
        <v>20</v>
      </c>
      <c r="E10049" s="24">
        <v>43966</v>
      </c>
      <c r="F10049" s="22" t="s">
        <v>21</v>
      </c>
      <c r="G10049" s="22" t="s">
        <v>81</v>
      </c>
      <c r="H10049" s="22">
        <v>1220</v>
      </c>
      <c r="I10049" s="22">
        <v>158.6</v>
      </c>
      <c r="J10049" s="22">
        <v>24.4</v>
      </c>
      <c r="K10049" s="22">
        <v>1037</v>
      </c>
      <c r="L10049" s="21"/>
      <c r="M10049" s="25">
        <v>43966</v>
      </c>
      <c r="N10049" s="22">
        <v>0</v>
      </c>
      <c r="O10049" s="22">
        <v>6176</v>
      </c>
      <c r="P10049" s="22">
        <v>427427</v>
      </c>
      <c r="Q10049" s="22" t="s">
        <v>23</v>
      </c>
    </row>
    <row r="10050" spans="1:17" ht="12.75" x14ac:dyDescent="0.2">
      <c r="A10050" s="23" t="s">
        <v>2029</v>
      </c>
      <c r="B10050" s="23" t="s">
        <v>2030</v>
      </c>
      <c r="C10050" s="22">
        <v>20003820699</v>
      </c>
      <c r="D10050" s="22" t="s">
        <v>20</v>
      </c>
      <c r="E10050" s="24">
        <v>43966</v>
      </c>
      <c r="F10050" s="22" t="s">
        <v>21</v>
      </c>
      <c r="G10050" s="22" t="s">
        <v>81</v>
      </c>
      <c r="H10050" s="22">
        <v>1800</v>
      </c>
      <c r="I10050" s="22">
        <v>234</v>
      </c>
      <c r="J10050" s="22">
        <v>36</v>
      </c>
      <c r="K10050" s="22">
        <v>1530</v>
      </c>
      <c r="L10050" s="21"/>
      <c r="M10050" s="25">
        <v>43966</v>
      </c>
      <c r="N10050" s="22">
        <v>0</v>
      </c>
      <c r="O10050" s="22">
        <v>4661</v>
      </c>
      <c r="P10050" s="22">
        <v>462235</v>
      </c>
      <c r="Q10050" s="22" t="s">
        <v>23</v>
      </c>
    </row>
    <row r="10051" spans="1:17" ht="12.75" x14ac:dyDescent="0.2">
      <c r="A10051" s="23" t="s">
        <v>1916</v>
      </c>
      <c r="B10051" s="23" t="s">
        <v>1917</v>
      </c>
      <c r="C10051" s="22">
        <v>200075521</v>
      </c>
      <c r="D10051" s="22" t="s">
        <v>20</v>
      </c>
      <c r="E10051" s="24">
        <v>43966</v>
      </c>
      <c r="F10051" s="22" t="s">
        <v>21</v>
      </c>
      <c r="G10051" s="22" t="s">
        <v>81</v>
      </c>
      <c r="H10051" s="22">
        <v>1270</v>
      </c>
      <c r="I10051" s="22">
        <v>165.1</v>
      </c>
      <c r="J10051" s="22">
        <v>25.4</v>
      </c>
      <c r="K10051" s="22">
        <v>1079.5</v>
      </c>
      <c r="L10051" s="21"/>
      <c r="M10051" s="25">
        <v>43966</v>
      </c>
      <c r="N10051" s="22">
        <v>0</v>
      </c>
      <c r="O10051" s="22">
        <v>5904</v>
      </c>
      <c r="P10051" s="22">
        <v>464842</v>
      </c>
      <c r="Q10051" s="22" t="s">
        <v>23</v>
      </c>
    </row>
    <row r="10052" spans="1:17" ht="12.75" x14ac:dyDescent="0.2">
      <c r="A10052" s="23" t="s">
        <v>1987</v>
      </c>
      <c r="B10052" s="23" t="s">
        <v>1988</v>
      </c>
      <c r="C10052" s="22">
        <v>2000258804</v>
      </c>
      <c r="D10052" s="22" t="s">
        <v>20</v>
      </c>
      <c r="E10052" s="24">
        <v>43966</v>
      </c>
      <c r="F10052" s="22" t="s">
        <v>21</v>
      </c>
      <c r="G10052" s="22" t="s">
        <v>81</v>
      </c>
      <c r="H10052" s="22">
        <v>1030</v>
      </c>
      <c r="I10052" s="22">
        <v>133.9</v>
      </c>
      <c r="J10052" s="22">
        <v>20.6</v>
      </c>
      <c r="K10052" s="22">
        <v>875.5</v>
      </c>
      <c r="L10052" s="21"/>
      <c r="M10052" s="25">
        <v>43966</v>
      </c>
      <c r="N10052" s="22">
        <v>0</v>
      </c>
      <c r="O10052" s="22">
        <v>7751</v>
      </c>
      <c r="P10052" s="22">
        <v>426101</v>
      </c>
      <c r="Q10052" s="22" t="s">
        <v>23</v>
      </c>
    </row>
    <row r="10053" spans="1:17" ht="12.75" x14ac:dyDescent="0.2">
      <c r="A10053" s="23" t="s">
        <v>2003</v>
      </c>
      <c r="B10053" s="23" t="s">
        <v>2004</v>
      </c>
      <c r="C10053" s="22">
        <v>2000611571</v>
      </c>
      <c r="D10053" s="22" t="s">
        <v>20</v>
      </c>
      <c r="E10053" s="24">
        <v>43966</v>
      </c>
      <c r="F10053" s="22" t="s">
        <v>21</v>
      </c>
      <c r="G10053" s="22" t="s">
        <v>81</v>
      </c>
      <c r="H10053" s="22">
        <v>1831</v>
      </c>
      <c r="I10053" s="22">
        <v>238.03</v>
      </c>
      <c r="J10053" s="22">
        <v>36.619999999999997</v>
      </c>
      <c r="K10053" s="22">
        <v>1556.35</v>
      </c>
      <c r="L10053" s="21"/>
      <c r="M10053" s="25">
        <v>43966</v>
      </c>
      <c r="N10053" s="22">
        <v>0</v>
      </c>
      <c r="O10053" s="22">
        <v>7707</v>
      </c>
      <c r="P10053" s="22">
        <v>464842</v>
      </c>
      <c r="Q10053" s="22" t="s">
        <v>23</v>
      </c>
    </row>
    <row r="10054" spans="1:17" ht="12.75" x14ac:dyDescent="0.2">
      <c r="A10054" s="23" t="s">
        <v>1872</v>
      </c>
      <c r="B10054" s="23" t="s">
        <v>1873</v>
      </c>
      <c r="C10054" s="22">
        <v>20002218676</v>
      </c>
      <c r="D10054" s="22" t="s">
        <v>20</v>
      </c>
      <c r="E10054" s="24">
        <v>43966</v>
      </c>
      <c r="F10054" s="22" t="s">
        <v>21</v>
      </c>
      <c r="G10054" s="22" t="s">
        <v>81</v>
      </c>
      <c r="H10054" s="22">
        <v>1431.4939999999999</v>
      </c>
      <c r="I10054" s="22">
        <v>186.09422000000001</v>
      </c>
      <c r="J10054" s="22">
        <v>28.62988</v>
      </c>
      <c r="K10054" s="22">
        <v>1216.77</v>
      </c>
      <c r="L10054" s="21"/>
      <c r="M10054" s="25">
        <v>43966</v>
      </c>
      <c r="N10054" s="22">
        <v>0</v>
      </c>
      <c r="O10054" s="22">
        <v>9731</v>
      </c>
      <c r="P10054" s="22">
        <v>464842</v>
      </c>
      <c r="Q10054" s="22" t="s">
        <v>23</v>
      </c>
    </row>
    <row r="10055" spans="1:17" ht="12.75" x14ac:dyDescent="0.2">
      <c r="A10055" s="23" t="s">
        <v>1973</v>
      </c>
      <c r="B10055" s="23" t="s">
        <v>1974</v>
      </c>
      <c r="C10055" s="22">
        <v>200012756489</v>
      </c>
      <c r="D10055" s="22" t="s">
        <v>20</v>
      </c>
      <c r="E10055" s="24">
        <v>43966</v>
      </c>
      <c r="F10055" s="22" t="s">
        <v>21</v>
      </c>
      <c r="G10055" s="22" t="s">
        <v>81</v>
      </c>
      <c r="H10055" s="22">
        <v>671</v>
      </c>
      <c r="I10055" s="22">
        <v>87.23</v>
      </c>
      <c r="J10055" s="22">
        <v>13.42</v>
      </c>
      <c r="K10055" s="22">
        <v>570.35</v>
      </c>
      <c r="L10055" s="21"/>
      <c r="M10055" s="25">
        <v>43966</v>
      </c>
      <c r="N10055" s="22">
        <v>0</v>
      </c>
      <c r="O10055" s="22">
        <v>4341</v>
      </c>
      <c r="P10055" s="22">
        <v>404807</v>
      </c>
      <c r="Q10055" s="22" t="s">
        <v>23</v>
      </c>
    </row>
    <row r="10056" spans="1:17" ht="12.75" x14ac:dyDescent="0.2">
      <c r="A10056" s="23" t="s">
        <v>1989</v>
      </c>
      <c r="B10056" s="23" t="s">
        <v>1990</v>
      </c>
      <c r="C10056" s="22">
        <v>20001101961</v>
      </c>
      <c r="D10056" s="22" t="s">
        <v>20</v>
      </c>
      <c r="E10056" s="24">
        <v>43966</v>
      </c>
      <c r="F10056" s="22" t="s">
        <v>21</v>
      </c>
      <c r="G10056" s="22" t="s">
        <v>81</v>
      </c>
      <c r="H10056" s="22">
        <v>913</v>
      </c>
      <c r="I10056" s="22">
        <v>118.69</v>
      </c>
      <c r="J10056" s="22">
        <v>18.260000000000002</v>
      </c>
      <c r="K10056" s="22">
        <v>776.05</v>
      </c>
      <c r="L10056" s="21"/>
      <c r="M10056" s="25">
        <v>43966</v>
      </c>
      <c r="N10056" s="22">
        <v>0</v>
      </c>
      <c r="O10056" s="22">
        <v>13</v>
      </c>
      <c r="P10056" s="22">
        <v>427427</v>
      </c>
      <c r="Q10056" s="22" t="s">
        <v>23</v>
      </c>
    </row>
    <row r="10057" spans="1:17" ht="12.75" x14ac:dyDescent="0.2">
      <c r="A10057" s="23" t="s">
        <v>1975</v>
      </c>
      <c r="B10057" s="23" t="s">
        <v>1976</v>
      </c>
      <c r="C10057" s="22">
        <v>2000173791</v>
      </c>
      <c r="D10057" s="22" t="s">
        <v>20</v>
      </c>
      <c r="E10057" s="24">
        <v>43966</v>
      </c>
      <c r="F10057" s="22" t="s">
        <v>21</v>
      </c>
      <c r="G10057" s="22" t="s">
        <v>81</v>
      </c>
      <c r="H10057" s="22">
        <v>550</v>
      </c>
      <c r="I10057" s="22">
        <v>71.5</v>
      </c>
      <c r="J10057" s="22">
        <v>11</v>
      </c>
      <c r="K10057" s="22">
        <v>467.5</v>
      </c>
      <c r="L10057" s="21"/>
      <c r="M10057" s="25">
        <v>43966</v>
      </c>
      <c r="N10057" s="22">
        <v>0</v>
      </c>
      <c r="O10057" s="22">
        <v>4377</v>
      </c>
      <c r="P10057" s="22">
        <v>427417</v>
      </c>
      <c r="Q10057" s="22" t="s">
        <v>23</v>
      </c>
    </row>
    <row r="10058" spans="1:17" ht="12.75" x14ac:dyDescent="0.2">
      <c r="A10058" s="23" t="s">
        <v>1860</v>
      </c>
      <c r="B10058" s="23" t="s">
        <v>1861</v>
      </c>
      <c r="C10058" s="22">
        <v>20009818693</v>
      </c>
      <c r="D10058" s="22" t="s">
        <v>20</v>
      </c>
      <c r="E10058" s="24">
        <v>43966</v>
      </c>
      <c r="F10058" s="22" t="s">
        <v>21</v>
      </c>
      <c r="G10058" s="22" t="s">
        <v>81</v>
      </c>
      <c r="H10058" s="22">
        <v>616</v>
      </c>
      <c r="I10058" s="22">
        <v>80.08</v>
      </c>
      <c r="J10058" s="22">
        <v>12.32</v>
      </c>
      <c r="K10058" s="22">
        <v>523.6</v>
      </c>
      <c r="L10058" s="21"/>
      <c r="M10058" s="25">
        <v>43966</v>
      </c>
      <c r="N10058" s="22">
        <v>0</v>
      </c>
      <c r="O10058" s="22">
        <v>2816</v>
      </c>
      <c r="P10058" s="22">
        <v>438970</v>
      </c>
      <c r="Q10058" s="22" t="s">
        <v>23</v>
      </c>
    </row>
    <row r="10059" spans="1:17" ht="12.75" x14ac:dyDescent="0.2">
      <c r="A10059" s="23" t="s">
        <v>2021</v>
      </c>
      <c r="B10059" s="23" t="s">
        <v>2022</v>
      </c>
      <c r="C10059" s="22">
        <v>2000174198</v>
      </c>
      <c r="D10059" s="22" t="s">
        <v>20</v>
      </c>
      <c r="E10059" s="24">
        <v>43966</v>
      </c>
      <c r="F10059" s="22" t="s">
        <v>21</v>
      </c>
      <c r="G10059" s="22" t="s">
        <v>81</v>
      </c>
      <c r="H10059" s="22">
        <v>4550</v>
      </c>
      <c r="I10059" s="22">
        <v>591.5</v>
      </c>
      <c r="J10059" s="22">
        <v>91</v>
      </c>
      <c r="K10059" s="22">
        <v>3867.5</v>
      </c>
      <c r="L10059" s="21"/>
      <c r="M10059" s="25">
        <v>43966</v>
      </c>
      <c r="N10059" s="22">
        <v>0</v>
      </c>
      <c r="O10059" s="22">
        <v>8308</v>
      </c>
      <c r="P10059" s="22">
        <v>409398</v>
      </c>
      <c r="Q10059" s="22" t="s">
        <v>23</v>
      </c>
    </row>
    <row r="10060" spans="1:17" ht="12.75" x14ac:dyDescent="0.2">
      <c r="A10060" s="23" t="s">
        <v>1995</v>
      </c>
      <c r="B10060" s="23" t="s">
        <v>1996</v>
      </c>
      <c r="C10060" s="22">
        <v>2000763862</v>
      </c>
      <c r="D10060" s="22" t="s">
        <v>20</v>
      </c>
      <c r="E10060" s="24">
        <v>43966</v>
      </c>
      <c r="F10060" s="22" t="s">
        <v>21</v>
      </c>
      <c r="G10060" s="22" t="s">
        <v>81</v>
      </c>
      <c r="H10060" s="22">
        <v>1770</v>
      </c>
      <c r="I10060" s="22">
        <v>230.1</v>
      </c>
      <c r="J10060" s="22">
        <v>35.4</v>
      </c>
      <c r="K10060" s="22">
        <v>1504.5</v>
      </c>
      <c r="L10060" s="21"/>
      <c r="M10060" s="25">
        <v>43966</v>
      </c>
      <c r="N10060" s="22">
        <v>0</v>
      </c>
      <c r="O10060" s="22">
        <v>2048</v>
      </c>
      <c r="P10060" s="22">
        <v>427427</v>
      </c>
      <c r="Q10060" s="22" t="s">
        <v>23</v>
      </c>
    </row>
    <row r="10061" spans="1:17" ht="12.75" x14ac:dyDescent="0.2">
      <c r="A10061" s="23" t="s">
        <v>9625</v>
      </c>
      <c r="B10061" s="23" t="s">
        <v>9626</v>
      </c>
      <c r="C10061" s="22">
        <v>20009105324</v>
      </c>
      <c r="D10061" s="22" t="s">
        <v>69</v>
      </c>
      <c r="E10061" s="24">
        <v>43966</v>
      </c>
      <c r="F10061" s="22" t="s">
        <v>21</v>
      </c>
      <c r="G10061" s="22" t="s">
        <v>817</v>
      </c>
      <c r="H10061" s="22">
        <v>1893.2940000000001</v>
      </c>
      <c r="I10061" s="22">
        <v>246.12822</v>
      </c>
      <c r="J10061" s="22">
        <v>37.865879999999997</v>
      </c>
      <c r="K10061" s="22">
        <v>1609.3</v>
      </c>
      <c r="L10061" s="21"/>
      <c r="M10061" s="25">
        <v>43966</v>
      </c>
      <c r="N10061" s="22">
        <v>0</v>
      </c>
      <c r="O10061" s="22">
        <v>7057</v>
      </c>
      <c r="P10061" s="22">
        <v>427417</v>
      </c>
      <c r="Q10061" s="22" t="s">
        <v>23</v>
      </c>
    </row>
    <row r="10062" spans="1:17" ht="12.75" x14ac:dyDescent="0.2">
      <c r="A10062" s="23" t="s">
        <v>1921</v>
      </c>
      <c r="B10062" s="23" t="s">
        <v>1922</v>
      </c>
      <c r="C10062" s="22">
        <v>20002470199</v>
      </c>
      <c r="D10062" s="22" t="s">
        <v>20</v>
      </c>
      <c r="E10062" s="24">
        <v>43966</v>
      </c>
      <c r="F10062" s="22" t="s">
        <v>21</v>
      </c>
      <c r="G10062" s="22" t="s">
        <v>81</v>
      </c>
      <c r="H10062" s="22">
        <v>970</v>
      </c>
      <c r="I10062" s="22">
        <v>126.1</v>
      </c>
      <c r="J10062" s="22">
        <v>19.399999999999999</v>
      </c>
      <c r="K10062" s="22">
        <v>824.5</v>
      </c>
      <c r="L10062" s="21"/>
      <c r="M10062" s="25">
        <v>43966</v>
      </c>
      <c r="N10062" s="22">
        <v>0</v>
      </c>
      <c r="O10062" s="22">
        <v>1312</v>
      </c>
      <c r="P10062" s="22">
        <v>479087</v>
      </c>
      <c r="Q10062" s="22" t="s">
        <v>23</v>
      </c>
    </row>
    <row r="10063" spans="1:17" ht="12.75" x14ac:dyDescent="0.2">
      <c r="A10063" s="23" t="s">
        <v>1927</v>
      </c>
      <c r="B10063" s="23" t="s">
        <v>1928</v>
      </c>
      <c r="C10063" s="22">
        <v>20001856192</v>
      </c>
      <c r="D10063" s="22" t="s">
        <v>20</v>
      </c>
      <c r="E10063" s="24">
        <v>43966</v>
      </c>
      <c r="F10063" s="22" t="s">
        <v>21</v>
      </c>
      <c r="G10063" s="22" t="s">
        <v>81</v>
      </c>
      <c r="H10063" s="22">
        <v>3890</v>
      </c>
      <c r="I10063" s="22">
        <v>505.7</v>
      </c>
      <c r="J10063" s="22">
        <v>77.8</v>
      </c>
      <c r="K10063" s="22">
        <v>3306.5</v>
      </c>
      <c r="L10063" s="21"/>
      <c r="M10063" s="25">
        <v>43966</v>
      </c>
      <c r="N10063" s="22">
        <v>0</v>
      </c>
      <c r="O10063" s="22">
        <v>2029</v>
      </c>
      <c r="P10063" s="22">
        <v>427427</v>
      </c>
      <c r="Q10063" s="22" t="s">
        <v>23</v>
      </c>
    </row>
    <row r="10064" spans="1:17" ht="12.75" x14ac:dyDescent="0.2">
      <c r="A10064" s="23" t="s">
        <v>1822</v>
      </c>
      <c r="B10064" s="23" t="s">
        <v>1823</v>
      </c>
      <c r="C10064" s="22">
        <v>200010025947</v>
      </c>
      <c r="D10064" s="22" t="s">
        <v>20</v>
      </c>
      <c r="E10064" s="24">
        <v>43966</v>
      </c>
      <c r="F10064" s="22" t="s">
        <v>21</v>
      </c>
      <c r="G10064" s="22" t="s">
        <v>81</v>
      </c>
      <c r="H10064" s="22">
        <v>950</v>
      </c>
      <c r="I10064" s="22">
        <v>123.5</v>
      </c>
      <c r="J10064" s="22">
        <v>19</v>
      </c>
      <c r="K10064" s="22">
        <v>807.5</v>
      </c>
      <c r="L10064" s="21"/>
      <c r="M10064" s="25">
        <v>43966</v>
      </c>
      <c r="N10064" s="22">
        <v>0</v>
      </c>
      <c r="O10064" s="22">
        <v>3379</v>
      </c>
      <c r="P10064" s="22">
        <v>409398</v>
      </c>
      <c r="Q10064" s="22" t="s">
        <v>23</v>
      </c>
    </row>
    <row r="10065" spans="1:17" ht="12.75" x14ac:dyDescent="0.2">
      <c r="A10065" s="23" t="s">
        <v>1985</v>
      </c>
      <c r="B10065" s="23" t="s">
        <v>1986</v>
      </c>
      <c r="C10065" s="22">
        <v>200011968945</v>
      </c>
      <c r="D10065" s="22" t="s">
        <v>20</v>
      </c>
      <c r="E10065" s="24">
        <v>43966</v>
      </c>
      <c r="F10065" s="22" t="s">
        <v>21</v>
      </c>
      <c r="G10065" s="22" t="s">
        <v>81</v>
      </c>
      <c r="H10065" s="22">
        <v>1150</v>
      </c>
      <c r="I10065" s="22">
        <v>149.5</v>
      </c>
      <c r="J10065" s="22">
        <v>23</v>
      </c>
      <c r="K10065" s="22">
        <v>977.5</v>
      </c>
      <c r="L10065" s="21"/>
      <c r="M10065" s="25">
        <v>43966</v>
      </c>
      <c r="N10065" s="22">
        <v>0</v>
      </c>
      <c r="O10065" s="22">
        <v>4996</v>
      </c>
      <c r="P10065" s="22">
        <v>426102</v>
      </c>
      <c r="Q10065" s="22" t="s">
        <v>23</v>
      </c>
    </row>
    <row r="10066" spans="1:17" ht="12.75" x14ac:dyDescent="0.2">
      <c r="A10066" s="23" t="s">
        <v>1929</v>
      </c>
      <c r="B10066" s="23" t="s">
        <v>1930</v>
      </c>
      <c r="C10066" s="22">
        <v>20002644542</v>
      </c>
      <c r="D10066" s="22" t="s">
        <v>20</v>
      </c>
      <c r="E10066" s="24">
        <v>43966</v>
      </c>
      <c r="F10066" s="22" t="s">
        <v>21</v>
      </c>
      <c r="G10066" s="22" t="s">
        <v>81</v>
      </c>
      <c r="H10066" s="22">
        <v>790</v>
      </c>
      <c r="I10066" s="22">
        <v>102.7</v>
      </c>
      <c r="J10066" s="22">
        <v>15.8</v>
      </c>
      <c r="K10066" s="22">
        <v>671.5</v>
      </c>
      <c r="L10066" s="21"/>
      <c r="M10066" s="25">
        <v>43966</v>
      </c>
      <c r="N10066" s="22">
        <v>0</v>
      </c>
      <c r="O10066" s="22">
        <v>8323</v>
      </c>
      <c r="P10066" s="22">
        <v>426101</v>
      </c>
      <c r="Q10066" s="22" t="s">
        <v>23</v>
      </c>
    </row>
    <row r="10067" spans="1:17" ht="12.75" x14ac:dyDescent="0.2">
      <c r="A10067" s="23" t="s">
        <v>1931</v>
      </c>
      <c r="B10067" s="23" t="s">
        <v>1932</v>
      </c>
      <c r="C10067" s="22">
        <v>200011927980</v>
      </c>
      <c r="D10067" s="22" t="s">
        <v>20</v>
      </c>
      <c r="E10067" s="24">
        <v>43966</v>
      </c>
      <c r="F10067" s="22" t="s">
        <v>21</v>
      </c>
      <c r="G10067" s="22" t="s">
        <v>81</v>
      </c>
      <c r="H10067" s="22">
        <v>490</v>
      </c>
      <c r="I10067" s="22">
        <v>63.7</v>
      </c>
      <c r="J10067" s="22">
        <v>9.8000000000000007</v>
      </c>
      <c r="K10067" s="22">
        <v>416.5</v>
      </c>
      <c r="L10067" s="21"/>
      <c r="M10067" s="25">
        <v>43966</v>
      </c>
      <c r="N10067" s="22">
        <v>0</v>
      </c>
      <c r="O10067" s="22">
        <v>1897</v>
      </c>
      <c r="P10067" s="22">
        <v>427427</v>
      </c>
      <c r="Q10067" s="22" t="s">
        <v>23</v>
      </c>
    </row>
    <row r="10068" spans="1:17" ht="12.75" x14ac:dyDescent="0.2">
      <c r="A10068" s="23" t="s">
        <v>1935</v>
      </c>
      <c r="B10068" s="23" t="s">
        <v>1936</v>
      </c>
      <c r="C10068" s="22">
        <v>2000565088</v>
      </c>
      <c r="D10068" s="22" t="s">
        <v>20</v>
      </c>
      <c r="E10068" s="24">
        <v>43966</v>
      </c>
      <c r="F10068" s="22" t="s">
        <v>21</v>
      </c>
      <c r="G10068" s="22" t="s">
        <v>81</v>
      </c>
      <c r="H10068" s="22">
        <v>1660</v>
      </c>
      <c r="I10068" s="22">
        <v>215.8</v>
      </c>
      <c r="J10068" s="22">
        <v>33.200000000000003</v>
      </c>
      <c r="K10068" s="22">
        <v>1411</v>
      </c>
      <c r="L10068" s="21"/>
      <c r="M10068" s="25">
        <v>43966</v>
      </c>
      <c r="N10068" s="22">
        <v>0</v>
      </c>
      <c r="O10068" s="22">
        <v>7051</v>
      </c>
      <c r="P10068" s="22">
        <v>404885</v>
      </c>
      <c r="Q10068" s="22" t="s">
        <v>23</v>
      </c>
    </row>
    <row r="10069" spans="1:17" ht="12.75" x14ac:dyDescent="0.2">
      <c r="A10069" s="23" t="s">
        <v>1939</v>
      </c>
      <c r="B10069" s="23" t="s">
        <v>1940</v>
      </c>
      <c r="C10069" s="22">
        <v>2000763862</v>
      </c>
      <c r="D10069" s="22" t="s">
        <v>20</v>
      </c>
      <c r="E10069" s="24">
        <v>43966</v>
      </c>
      <c r="F10069" s="22" t="s">
        <v>21</v>
      </c>
      <c r="G10069" s="22" t="s">
        <v>81</v>
      </c>
      <c r="H10069" s="22">
        <v>1470</v>
      </c>
      <c r="I10069" s="22">
        <v>191.1</v>
      </c>
      <c r="J10069" s="22">
        <v>29.4</v>
      </c>
      <c r="K10069" s="22">
        <v>1249.5</v>
      </c>
      <c r="L10069" s="21"/>
      <c r="M10069" s="25">
        <v>43966</v>
      </c>
      <c r="N10069" s="22">
        <v>0</v>
      </c>
      <c r="O10069" s="22">
        <v>2048</v>
      </c>
      <c r="P10069" s="22">
        <v>427427</v>
      </c>
      <c r="Q10069" s="22" t="s">
        <v>23</v>
      </c>
    </row>
    <row r="10070" spans="1:17" ht="12.75" x14ac:dyDescent="0.2">
      <c r="A10070" s="23" t="s">
        <v>2013</v>
      </c>
      <c r="B10070" s="23" t="s">
        <v>2014</v>
      </c>
      <c r="C10070" s="22">
        <v>200010819163</v>
      </c>
      <c r="D10070" s="22" t="s">
        <v>20</v>
      </c>
      <c r="E10070" s="24">
        <v>43966</v>
      </c>
      <c r="F10070" s="22" t="s">
        <v>21</v>
      </c>
      <c r="G10070" s="22" t="s">
        <v>81</v>
      </c>
      <c r="H10070" s="22">
        <v>930</v>
      </c>
      <c r="I10070" s="22">
        <v>120.9</v>
      </c>
      <c r="J10070" s="22">
        <v>18.600000000000001</v>
      </c>
      <c r="K10070" s="22">
        <v>790.5</v>
      </c>
      <c r="L10070" s="21"/>
      <c r="M10070" s="25">
        <v>43966</v>
      </c>
      <c r="N10070" s="22">
        <v>0</v>
      </c>
      <c r="O10070" s="22">
        <v>8731</v>
      </c>
      <c r="P10070" s="22">
        <v>426101</v>
      </c>
      <c r="Q10070" s="22" t="s">
        <v>23</v>
      </c>
    </row>
    <row r="10071" spans="1:17" ht="12.75" x14ac:dyDescent="0.2">
      <c r="A10071" s="23" t="s">
        <v>1892</v>
      </c>
      <c r="B10071" s="23" t="s">
        <v>1893</v>
      </c>
      <c r="C10071" s="22">
        <v>20005279057</v>
      </c>
      <c r="D10071" s="22" t="s">
        <v>20</v>
      </c>
      <c r="E10071" s="24">
        <v>43966</v>
      </c>
      <c r="F10071" s="22" t="s">
        <v>21</v>
      </c>
      <c r="G10071" s="22" t="s">
        <v>81</v>
      </c>
      <c r="H10071" s="22">
        <v>1150</v>
      </c>
      <c r="I10071" s="22">
        <v>149.5</v>
      </c>
      <c r="J10071" s="22">
        <v>23</v>
      </c>
      <c r="K10071" s="22">
        <v>977.5</v>
      </c>
      <c r="L10071" s="22">
        <v>700</v>
      </c>
      <c r="M10071" s="25">
        <v>43966</v>
      </c>
      <c r="N10071" s="22">
        <v>0</v>
      </c>
      <c r="O10071" s="22">
        <v>3959</v>
      </c>
      <c r="P10071" s="22">
        <v>427427</v>
      </c>
      <c r="Q10071" s="22" t="s">
        <v>110</v>
      </c>
    </row>
    <row r="10072" spans="1:17" ht="12.75" x14ac:dyDescent="0.2">
      <c r="A10072" s="23" t="s">
        <v>1892</v>
      </c>
      <c r="B10072" s="23" t="s">
        <v>1893</v>
      </c>
      <c r="C10072" s="22">
        <v>20005279057</v>
      </c>
      <c r="D10072" s="22" t="s">
        <v>20</v>
      </c>
      <c r="E10072" s="24">
        <v>43966</v>
      </c>
      <c r="F10072" s="22" t="s">
        <v>21</v>
      </c>
      <c r="G10072" s="22" t="s">
        <v>81</v>
      </c>
      <c r="H10072" s="22">
        <v>1150</v>
      </c>
      <c r="I10072" s="22">
        <v>149.5</v>
      </c>
      <c r="J10072" s="22">
        <v>23</v>
      </c>
      <c r="K10072" s="22">
        <v>977.5</v>
      </c>
      <c r="L10072" s="22">
        <v>700</v>
      </c>
      <c r="M10072" s="25">
        <v>43966</v>
      </c>
      <c r="N10072" s="22">
        <v>0</v>
      </c>
      <c r="O10072" s="22">
        <v>3959</v>
      </c>
      <c r="P10072" s="22">
        <v>427427</v>
      </c>
      <c r="Q10072" s="22" t="s">
        <v>23</v>
      </c>
    </row>
    <row r="10073" spans="1:17" ht="12.75" x14ac:dyDescent="0.2">
      <c r="A10073" s="23" t="s">
        <v>11228</v>
      </c>
      <c r="B10073" s="23" t="s">
        <v>11229</v>
      </c>
      <c r="C10073" s="22">
        <v>20004158038</v>
      </c>
      <c r="D10073" s="22" t="s">
        <v>20</v>
      </c>
      <c r="E10073" s="24">
        <v>43966</v>
      </c>
      <c r="F10073" s="22" t="s">
        <v>21</v>
      </c>
      <c r="G10073" s="22" t="s">
        <v>10060</v>
      </c>
      <c r="H10073" s="22">
        <v>984.4</v>
      </c>
      <c r="I10073" s="22">
        <v>127.97199999999999</v>
      </c>
      <c r="J10073" s="22">
        <v>19.687999999999999</v>
      </c>
      <c r="K10073" s="22">
        <v>836.74</v>
      </c>
      <c r="L10073" s="21"/>
      <c r="M10073" s="25">
        <v>43966</v>
      </c>
      <c r="N10073" s="22">
        <v>0</v>
      </c>
      <c r="O10073" s="22">
        <v>9414</v>
      </c>
      <c r="P10073" s="22">
        <v>426101</v>
      </c>
      <c r="Q10073" s="22" t="s">
        <v>23</v>
      </c>
    </row>
    <row r="10074" spans="1:17" ht="12.75" x14ac:dyDescent="0.2">
      <c r="A10074" s="23" t="s">
        <v>2001</v>
      </c>
      <c r="B10074" s="23" t="s">
        <v>2002</v>
      </c>
      <c r="C10074" s="22">
        <v>20002085840</v>
      </c>
      <c r="D10074" s="22" t="s">
        <v>20</v>
      </c>
      <c r="E10074" s="24">
        <v>43966</v>
      </c>
      <c r="F10074" s="22" t="s">
        <v>21</v>
      </c>
      <c r="G10074" s="22" t="s">
        <v>81</v>
      </c>
      <c r="H10074" s="22">
        <v>1520</v>
      </c>
      <c r="I10074" s="22">
        <v>197.6</v>
      </c>
      <c r="J10074" s="22">
        <v>30.4</v>
      </c>
      <c r="K10074" s="22">
        <v>1292</v>
      </c>
      <c r="L10074" s="21"/>
      <c r="M10074" s="25">
        <v>43966</v>
      </c>
      <c r="N10074" s="22">
        <v>0</v>
      </c>
      <c r="O10074" s="22">
        <v>9868</v>
      </c>
      <c r="P10074" s="22">
        <v>426101</v>
      </c>
      <c r="Q10074" s="22" t="s">
        <v>23</v>
      </c>
    </row>
    <row r="10075" spans="1:17" ht="12.75" x14ac:dyDescent="0.2">
      <c r="A10075" s="23" t="s">
        <v>1870</v>
      </c>
      <c r="B10075" s="23" t="s">
        <v>1871</v>
      </c>
      <c r="C10075" s="22">
        <v>200013667383</v>
      </c>
      <c r="D10075" s="22" t="s">
        <v>20</v>
      </c>
      <c r="E10075" s="24">
        <v>43966</v>
      </c>
      <c r="F10075" s="22" t="s">
        <v>21</v>
      </c>
      <c r="G10075" s="22" t="s">
        <v>81</v>
      </c>
      <c r="H10075" s="22">
        <v>710</v>
      </c>
      <c r="I10075" s="22">
        <v>92.3</v>
      </c>
      <c r="J10075" s="22">
        <v>14.2</v>
      </c>
      <c r="K10075" s="22">
        <v>603.5</v>
      </c>
      <c r="L10075" s="21"/>
      <c r="M10075" s="25">
        <v>43966</v>
      </c>
      <c r="N10075" s="22">
        <v>0</v>
      </c>
      <c r="O10075" s="22">
        <v>4243</v>
      </c>
      <c r="P10075" s="22">
        <v>404885</v>
      </c>
      <c r="Q10075" s="22" t="s">
        <v>23</v>
      </c>
    </row>
    <row r="10076" spans="1:17" ht="12.75" x14ac:dyDescent="0.2">
      <c r="A10076" s="23" t="s">
        <v>1993</v>
      </c>
      <c r="B10076" s="23" t="s">
        <v>1994</v>
      </c>
      <c r="C10076" s="22">
        <v>20002482508</v>
      </c>
      <c r="D10076" s="22" t="s">
        <v>20</v>
      </c>
      <c r="E10076" s="24">
        <v>43966</v>
      </c>
      <c r="F10076" s="22" t="s">
        <v>21</v>
      </c>
      <c r="G10076" s="22" t="s">
        <v>81</v>
      </c>
      <c r="H10076" s="22">
        <v>930</v>
      </c>
      <c r="I10076" s="22">
        <v>120.9</v>
      </c>
      <c r="J10076" s="22">
        <v>18.600000000000001</v>
      </c>
      <c r="K10076" s="22">
        <v>790.5</v>
      </c>
      <c r="L10076" s="21"/>
      <c r="M10076" s="25">
        <v>43966</v>
      </c>
      <c r="N10076" s="22">
        <v>0</v>
      </c>
      <c r="O10076" s="22">
        <v>9587</v>
      </c>
      <c r="P10076" s="22">
        <v>427427</v>
      </c>
      <c r="Q10076" s="22" t="s">
        <v>23</v>
      </c>
    </row>
    <row r="10077" spans="1:17" ht="12.75" x14ac:dyDescent="0.2">
      <c r="A10077" s="23" t="s">
        <v>1918</v>
      </c>
      <c r="B10077" s="23" t="s">
        <v>643</v>
      </c>
      <c r="C10077" s="22">
        <v>20003741826</v>
      </c>
      <c r="D10077" s="22" t="s">
        <v>20</v>
      </c>
      <c r="E10077" s="24">
        <v>43966</v>
      </c>
      <c r="F10077" s="22" t="s">
        <v>21</v>
      </c>
      <c r="G10077" s="22" t="s">
        <v>81</v>
      </c>
      <c r="H10077" s="22">
        <v>1727</v>
      </c>
      <c r="I10077" s="22">
        <v>224.51</v>
      </c>
      <c r="J10077" s="22">
        <v>34.54</v>
      </c>
      <c r="K10077" s="22">
        <v>1467.95</v>
      </c>
      <c r="L10077" s="21"/>
      <c r="M10077" s="25">
        <v>43966</v>
      </c>
      <c r="N10077" s="22">
        <v>0</v>
      </c>
      <c r="O10077" s="22">
        <v>31</v>
      </c>
      <c r="P10077" s="22">
        <v>427499</v>
      </c>
      <c r="Q10077" s="22" t="s">
        <v>23</v>
      </c>
    </row>
    <row r="10078" spans="1:17" ht="12.75" x14ac:dyDescent="0.2">
      <c r="A10078" s="23" t="s">
        <v>1862</v>
      </c>
      <c r="B10078" s="23" t="s">
        <v>1863</v>
      </c>
      <c r="C10078" s="22">
        <v>20006814314</v>
      </c>
      <c r="D10078" s="22" t="s">
        <v>20</v>
      </c>
      <c r="E10078" s="24">
        <v>43966</v>
      </c>
      <c r="F10078" s="22" t="s">
        <v>21</v>
      </c>
      <c r="G10078" s="22" t="s">
        <v>81</v>
      </c>
      <c r="H10078" s="22">
        <v>1430</v>
      </c>
      <c r="I10078" s="22">
        <v>185.9</v>
      </c>
      <c r="J10078" s="22">
        <v>28.6</v>
      </c>
      <c r="K10078" s="22">
        <v>1215.5</v>
      </c>
      <c r="L10078" s="21"/>
      <c r="M10078" s="25">
        <v>43966</v>
      </c>
      <c r="N10078" s="22">
        <v>0</v>
      </c>
      <c r="O10078" s="22">
        <v>5970</v>
      </c>
      <c r="P10078" s="22">
        <v>427427</v>
      </c>
      <c r="Q10078" s="22" t="s">
        <v>23</v>
      </c>
    </row>
    <row r="10079" spans="1:17" ht="12.75" x14ac:dyDescent="0.2">
      <c r="A10079" s="23" t="s">
        <v>1824</v>
      </c>
      <c r="B10079" s="23" t="s">
        <v>1825</v>
      </c>
      <c r="C10079" s="22">
        <v>2000138462</v>
      </c>
      <c r="D10079" s="22" t="s">
        <v>20</v>
      </c>
      <c r="E10079" s="24">
        <v>43966</v>
      </c>
      <c r="F10079" s="22" t="s">
        <v>21</v>
      </c>
      <c r="G10079" s="22" t="s">
        <v>81</v>
      </c>
      <c r="H10079" s="22">
        <v>590</v>
      </c>
      <c r="I10079" s="22">
        <v>76.7</v>
      </c>
      <c r="J10079" s="22">
        <v>11.8</v>
      </c>
      <c r="K10079" s="22">
        <v>501.5</v>
      </c>
      <c r="L10079" s="21"/>
      <c r="M10079" s="25">
        <v>43966</v>
      </c>
      <c r="N10079" s="22">
        <v>0</v>
      </c>
      <c r="O10079" s="22">
        <v>4315</v>
      </c>
      <c r="P10079" s="22">
        <v>427427</v>
      </c>
      <c r="Q10079" s="22" t="s">
        <v>23</v>
      </c>
    </row>
    <row r="10080" spans="1:17" ht="12.75" x14ac:dyDescent="0.2">
      <c r="A10080" s="23" t="s">
        <v>1961</v>
      </c>
      <c r="B10080" s="23" t="s">
        <v>1962</v>
      </c>
      <c r="C10080" s="22">
        <v>200086821</v>
      </c>
      <c r="D10080" s="22" t="s">
        <v>20</v>
      </c>
      <c r="E10080" s="24">
        <v>43966</v>
      </c>
      <c r="F10080" s="22" t="s">
        <v>21</v>
      </c>
      <c r="G10080" s="22" t="s">
        <v>81</v>
      </c>
      <c r="H10080" s="22">
        <v>630</v>
      </c>
      <c r="I10080" s="22">
        <v>81.900000000000006</v>
      </c>
      <c r="J10080" s="22">
        <v>12.6</v>
      </c>
      <c r="K10080" s="22">
        <v>535.5</v>
      </c>
      <c r="L10080" s="21"/>
      <c r="M10080" s="25">
        <v>43966</v>
      </c>
      <c r="N10080" s="22">
        <v>0</v>
      </c>
      <c r="O10080" s="22">
        <v>367</v>
      </c>
      <c r="P10080" s="22">
        <v>427427</v>
      </c>
      <c r="Q10080" s="22" t="s">
        <v>23</v>
      </c>
    </row>
    <row r="10081" spans="1:17" ht="12.75" x14ac:dyDescent="0.2">
      <c r="A10081" s="23" t="s">
        <v>1812</v>
      </c>
      <c r="B10081" s="23" t="s">
        <v>1813</v>
      </c>
      <c r="C10081" s="22">
        <v>2000565088</v>
      </c>
      <c r="D10081" s="22" t="s">
        <v>20</v>
      </c>
      <c r="E10081" s="24">
        <v>43966</v>
      </c>
      <c r="F10081" s="22" t="s">
        <v>21</v>
      </c>
      <c r="G10081" s="22" t="s">
        <v>81</v>
      </c>
      <c r="H10081" s="22">
        <v>1465.2940000000001</v>
      </c>
      <c r="I10081" s="22">
        <v>190.48822000000001</v>
      </c>
      <c r="J10081" s="22">
        <v>29.305879999999998</v>
      </c>
      <c r="K10081" s="22">
        <v>1245.5</v>
      </c>
      <c r="L10081" s="22">
        <v>1000</v>
      </c>
      <c r="M10081" s="25">
        <v>43966</v>
      </c>
      <c r="N10081" s="22">
        <v>0</v>
      </c>
      <c r="O10081" s="22">
        <v>7051</v>
      </c>
      <c r="P10081" s="22">
        <v>404885</v>
      </c>
      <c r="Q10081" s="22" t="s">
        <v>23</v>
      </c>
    </row>
    <row r="10082" spans="1:17" ht="12.75" x14ac:dyDescent="0.2">
      <c r="A10082" s="23" t="s">
        <v>1812</v>
      </c>
      <c r="B10082" s="23" t="s">
        <v>1813</v>
      </c>
      <c r="C10082" s="22">
        <v>2000565088</v>
      </c>
      <c r="D10082" s="22" t="s">
        <v>20</v>
      </c>
      <c r="E10082" s="24">
        <v>43966</v>
      </c>
      <c r="F10082" s="22" t="s">
        <v>21</v>
      </c>
      <c r="G10082" s="22" t="s">
        <v>81</v>
      </c>
      <c r="H10082" s="22">
        <v>1465.2940000000001</v>
      </c>
      <c r="I10082" s="22">
        <v>190.48822000000001</v>
      </c>
      <c r="J10082" s="22">
        <v>29.305879999999998</v>
      </c>
      <c r="K10082" s="22">
        <v>1245.5</v>
      </c>
      <c r="L10082" s="22">
        <v>1000</v>
      </c>
      <c r="M10082" s="25">
        <v>43966</v>
      </c>
      <c r="N10082" s="22">
        <v>0</v>
      </c>
      <c r="O10082" s="22">
        <v>7051</v>
      </c>
      <c r="P10082" s="22">
        <v>404885</v>
      </c>
      <c r="Q10082" s="22" t="s">
        <v>110</v>
      </c>
    </row>
    <row r="10083" spans="1:17" ht="12.75" x14ac:dyDescent="0.2">
      <c r="A10083" s="23" t="s">
        <v>1874</v>
      </c>
      <c r="B10083" s="23" t="s">
        <v>1875</v>
      </c>
      <c r="C10083" s="22">
        <v>2000173791</v>
      </c>
      <c r="D10083" s="22" t="s">
        <v>20</v>
      </c>
      <c r="E10083" s="24">
        <v>43966</v>
      </c>
      <c r="F10083" s="22" t="s">
        <v>21</v>
      </c>
      <c r="G10083" s="22" t="s">
        <v>81</v>
      </c>
      <c r="H10083" s="22">
        <v>650</v>
      </c>
      <c r="I10083" s="22">
        <v>84.5</v>
      </c>
      <c r="J10083" s="22">
        <v>13</v>
      </c>
      <c r="K10083" s="22">
        <v>552.5</v>
      </c>
      <c r="L10083" s="21"/>
      <c r="M10083" s="25">
        <v>43966</v>
      </c>
      <c r="N10083" s="22">
        <v>0</v>
      </c>
      <c r="O10083" s="22">
        <v>4377</v>
      </c>
      <c r="P10083" s="22">
        <v>427417</v>
      </c>
      <c r="Q10083" s="22" t="s">
        <v>23</v>
      </c>
    </row>
    <row r="10084" spans="1:17" ht="12.75" x14ac:dyDescent="0.2">
      <c r="A10084" s="23" t="s">
        <v>1981</v>
      </c>
      <c r="B10084" s="23" t="s">
        <v>1982</v>
      </c>
      <c r="C10084" s="22">
        <v>200015203030</v>
      </c>
      <c r="D10084" s="22" t="s">
        <v>20</v>
      </c>
      <c r="E10084" s="24">
        <v>43966</v>
      </c>
      <c r="F10084" s="22" t="s">
        <v>21</v>
      </c>
      <c r="G10084" s="22" t="s">
        <v>81</v>
      </c>
      <c r="H10084" s="22">
        <v>670</v>
      </c>
      <c r="I10084" s="22">
        <v>87.1</v>
      </c>
      <c r="J10084" s="22">
        <v>13.4</v>
      </c>
      <c r="K10084" s="22">
        <v>569.5</v>
      </c>
      <c r="L10084" s="21"/>
      <c r="M10084" s="25">
        <v>43966</v>
      </c>
      <c r="N10084" s="22">
        <v>0</v>
      </c>
      <c r="O10084" s="22">
        <v>2535</v>
      </c>
      <c r="P10084" s="22">
        <v>429749</v>
      </c>
      <c r="Q10084" s="22" t="s">
        <v>23</v>
      </c>
    </row>
    <row r="10085" spans="1:17" ht="12.75" x14ac:dyDescent="0.2">
      <c r="A10085" s="23" t="s">
        <v>1820</v>
      </c>
      <c r="B10085" s="23" t="s">
        <v>1821</v>
      </c>
      <c r="C10085" s="22">
        <v>20003274756</v>
      </c>
      <c r="D10085" s="22" t="s">
        <v>20</v>
      </c>
      <c r="E10085" s="24">
        <v>43966</v>
      </c>
      <c r="F10085" s="22" t="s">
        <v>21</v>
      </c>
      <c r="G10085" s="22" t="s">
        <v>81</v>
      </c>
      <c r="H10085" s="22">
        <v>690</v>
      </c>
      <c r="I10085" s="22">
        <v>89.7</v>
      </c>
      <c r="J10085" s="22">
        <v>13.8</v>
      </c>
      <c r="K10085" s="22">
        <v>586.5</v>
      </c>
      <c r="L10085" s="21"/>
      <c r="M10085" s="25">
        <v>43966</v>
      </c>
      <c r="N10085" s="22">
        <v>0</v>
      </c>
      <c r="O10085" s="22">
        <v>6531</v>
      </c>
      <c r="P10085" s="22">
        <v>404807</v>
      </c>
      <c r="Q10085" s="22" t="s">
        <v>23</v>
      </c>
    </row>
    <row r="10086" spans="1:17" ht="12.75" x14ac:dyDescent="0.2">
      <c r="A10086" s="23" t="s">
        <v>1864</v>
      </c>
      <c r="B10086" s="23" t="s">
        <v>1865</v>
      </c>
      <c r="C10086" s="22">
        <v>2000611571</v>
      </c>
      <c r="D10086" s="22" t="s">
        <v>20</v>
      </c>
      <c r="E10086" s="24">
        <v>43966</v>
      </c>
      <c r="F10086" s="22" t="s">
        <v>21</v>
      </c>
      <c r="G10086" s="22" t="s">
        <v>81</v>
      </c>
      <c r="H10086" s="22">
        <v>1853.0119999999999</v>
      </c>
      <c r="I10086" s="22">
        <v>240.89156</v>
      </c>
      <c r="J10086" s="22">
        <v>37.06024</v>
      </c>
      <c r="K10086" s="22">
        <v>1575.06</v>
      </c>
      <c r="L10086" s="21"/>
      <c r="M10086" s="25">
        <v>43966</v>
      </c>
      <c r="N10086" s="22">
        <v>0</v>
      </c>
      <c r="O10086" s="22">
        <v>7707</v>
      </c>
      <c r="P10086" s="22">
        <v>464842</v>
      </c>
      <c r="Q10086" s="22" t="s">
        <v>23</v>
      </c>
    </row>
    <row r="10087" spans="1:17" ht="12.75" x14ac:dyDescent="0.2">
      <c r="A10087" s="23" t="s">
        <v>1933</v>
      </c>
      <c r="B10087" s="23" t="s">
        <v>1934</v>
      </c>
      <c r="C10087" s="22">
        <v>20003274756</v>
      </c>
      <c r="D10087" s="22" t="s">
        <v>20</v>
      </c>
      <c r="E10087" s="24">
        <v>43966</v>
      </c>
      <c r="F10087" s="22" t="s">
        <v>21</v>
      </c>
      <c r="G10087" s="22" t="s">
        <v>81</v>
      </c>
      <c r="H10087" s="22">
        <v>830</v>
      </c>
      <c r="I10087" s="22">
        <v>107.9</v>
      </c>
      <c r="J10087" s="22">
        <v>16.600000000000001</v>
      </c>
      <c r="K10087" s="22">
        <v>705.5</v>
      </c>
      <c r="L10087" s="21"/>
      <c r="M10087" s="25">
        <v>43966</v>
      </c>
      <c r="N10087" s="22">
        <v>0</v>
      </c>
      <c r="O10087" s="22">
        <v>6531</v>
      </c>
      <c r="P10087" s="22">
        <v>404807</v>
      </c>
      <c r="Q10087" s="22" t="s">
        <v>23</v>
      </c>
    </row>
    <row r="10088" spans="1:17" ht="12.75" x14ac:dyDescent="0.2">
      <c r="A10088" s="23" t="s">
        <v>2011</v>
      </c>
      <c r="B10088" s="23" t="s">
        <v>2012</v>
      </c>
      <c r="C10088" s="22">
        <v>20007059373</v>
      </c>
      <c r="D10088" s="22" t="s">
        <v>20</v>
      </c>
      <c r="E10088" s="24">
        <v>43966</v>
      </c>
      <c r="F10088" s="22" t="s">
        <v>21</v>
      </c>
      <c r="G10088" s="22" t="s">
        <v>81</v>
      </c>
      <c r="H10088" s="22">
        <v>610</v>
      </c>
      <c r="I10088" s="22">
        <v>79.3</v>
      </c>
      <c r="J10088" s="22">
        <v>12.2</v>
      </c>
      <c r="K10088" s="22">
        <v>518.5</v>
      </c>
      <c r="L10088" s="21"/>
      <c r="M10088" s="25">
        <v>43966</v>
      </c>
      <c r="N10088" s="22">
        <v>0</v>
      </c>
      <c r="O10088" s="22">
        <v>7538</v>
      </c>
      <c r="P10088" s="22">
        <v>426101</v>
      </c>
      <c r="Q10088" s="22" t="s">
        <v>23</v>
      </c>
    </row>
    <row r="10089" spans="1:17" ht="12.75" x14ac:dyDescent="0.2">
      <c r="A10089" s="23" t="s">
        <v>2015</v>
      </c>
      <c r="B10089" s="23" t="s">
        <v>2016</v>
      </c>
      <c r="C10089" s="22">
        <v>20004946952</v>
      </c>
      <c r="D10089" s="22" t="s">
        <v>20</v>
      </c>
      <c r="E10089" s="24">
        <v>43966</v>
      </c>
      <c r="F10089" s="22" t="s">
        <v>21</v>
      </c>
      <c r="G10089" s="22" t="s">
        <v>81</v>
      </c>
      <c r="H10089" s="22">
        <v>1230</v>
      </c>
      <c r="I10089" s="22">
        <v>159.9</v>
      </c>
      <c r="J10089" s="22">
        <v>24.6</v>
      </c>
      <c r="K10089" s="22">
        <v>1045.5</v>
      </c>
      <c r="L10089" s="21"/>
      <c r="M10089" s="25">
        <v>43966</v>
      </c>
      <c r="N10089" s="22">
        <v>0</v>
      </c>
      <c r="O10089" s="22">
        <v>1492</v>
      </c>
      <c r="P10089" s="22">
        <v>426101</v>
      </c>
      <c r="Q10089" s="22" t="s">
        <v>23</v>
      </c>
    </row>
    <row r="10090" spans="1:17" ht="12.75" x14ac:dyDescent="0.2">
      <c r="A10090" s="23" t="s">
        <v>1947</v>
      </c>
      <c r="B10090" s="23" t="s">
        <v>1948</v>
      </c>
      <c r="C10090" s="22">
        <v>20001101961</v>
      </c>
      <c r="D10090" s="22" t="s">
        <v>20</v>
      </c>
      <c r="E10090" s="24">
        <v>43966</v>
      </c>
      <c r="F10090" s="22" t="s">
        <v>21</v>
      </c>
      <c r="G10090" s="22" t="s">
        <v>81</v>
      </c>
      <c r="H10090" s="22">
        <v>781</v>
      </c>
      <c r="I10090" s="22">
        <v>101.53</v>
      </c>
      <c r="J10090" s="22">
        <v>15.62</v>
      </c>
      <c r="K10090" s="22">
        <v>663.85</v>
      </c>
      <c r="L10090" s="21"/>
      <c r="M10090" s="25">
        <v>43966</v>
      </c>
      <c r="N10090" s="22">
        <v>0</v>
      </c>
      <c r="O10090" s="22">
        <v>13</v>
      </c>
      <c r="P10090" s="22">
        <v>427427</v>
      </c>
      <c r="Q10090" s="22" t="s">
        <v>23</v>
      </c>
    </row>
    <row r="10091" spans="1:17" ht="12.75" x14ac:dyDescent="0.2">
      <c r="A10091" s="23" t="s">
        <v>1836</v>
      </c>
      <c r="B10091" s="23" t="s">
        <v>1837</v>
      </c>
      <c r="C10091" s="22">
        <v>20001987903</v>
      </c>
      <c r="D10091" s="22" t="s">
        <v>20</v>
      </c>
      <c r="E10091" s="24">
        <v>43966</v>
      </c>
      <c r="F10091" s="22" t="s">
        <v>21</v>
      </c>
      <c r="G10091" s="22" t="s">
        <v>81</v>
      </c>
      <c r="H10091" s="22">
        <v>510</v>
      </c>
      <c r="I10091" s="22">
        <v>66.3</v>
      </c>
      <c r="J10091" s="22">
        <v>10.199999999999999</v>
      </c>
      <c r="K10091" s="22">
        <v>433.5</v>
      </c>
      <c r="L10091" s="21"/>
      <c r="M10091" s="25">
        <v>43966</v>
      </c>
      <c r="N10091" s="22">
        <v>0</v>
      </c>
      <c r="O10091" s="22">
        <v>1752</v>
      </c>
      <c r="P10091" s="22">
        <v>481779</v>
      </c>
      <c r="Q10091" s="22" t="s">
        <v>23</v>
      </c>
    </row>
    <row r="10092" spans="1:17" ht="12.75" x14ac:dyDescent="0.2">
      <c r="A10092" s="23" t="s">
        <v>1795</v>
      </c>
      <c r="B10092" s="23" t="s">
        <v>1796</v>
      </c>
      <c r="C10092" s="22">
        <v>20009038530</v>
      </c>
      <c r="D10092" s="22" t="s">
        <v>20</v>
      </c>
      <c r="E10092" s="24">
        <v>43966</v>
      </c>
      <c r="F10092" s="22" t="s">
        <v>21</v>
      </c>
      <c r="G10092" s="22" t="s">
        <v>81</v>
      </c>
      <c r="H10092" s="22">
        <v>930</v>
      </c>
      <c r="I10092" s="22">
        <v>120.9</v>
      </c>
      <c r="J10092" s="22">
        <v>18.600000000000001</v>
      </c>
      <c r="K10092" s="22">
        <v>790.5</v>
      </c>
      <c r="L10092" s="21"/>
      <c r="M10092" s="25">
        <v>43966</v>
      </c>
      <c r="N10092" s="22">
        <v>0</v>
      </c>
      <c r="O10092" s="22">
        <v>6007</v>
      </c>
      <c r="P10092" s="22">
        <v>427417</v>
      </c>
      <c r="Q10092" s="22" t="s">
        <v>23</v>
      </c>
    </row>
    <row r="10093" spans="1:17" ht="12.75" x14ac:dyDescent="0.2">
      <c r="A10093" s="23" t="s">
        <v>1801</v>
      </c>
      <c r="B10093" s="23" t="s">
        <v>1802</v>
      </c>
      <c r="C10093" s="22">
        <v>20003991454</v>
      </c>
      <c r="D10093" s="22" t="s">
        <v>20</v>
      </c>
      <c r="E10093" s="24">
        <v>43966</v>
      </c>
      <c r="F10093" s="22" t="s">
        <v>21</v>
      </c>
      <c r="G10093" s="22" t="s">
        <v>81</v>
      </c>
      <c r="H10093" s="22">
        <v>2777.0120000000002</v>
      </c>
      <c r="I10093" s="22">
        <v>361.01155999999997</v>
      </c>
      <c r="J10093" s="22">
        <v>55.540239999999997</v>
      </c>
      <c r="K10093" s="22">
        <v>2360.46</v>
      </c>
      <c r="L10093" s="21"/>
      <c r="M10093" s="25">
        <v>43966</v>
      </c>
      <c r="N10093" s="22">
        <v>0</v>
      </c>
      <c r="O10093" s="22">
        <v>2463</v>
      </c>
      <c r="P10093" s="22">
        <v>426101</v>
      </c>
      <c r="Q10093" s="22" t="s">
        <v>23</v>
      </c>
    </row>
    <row r="10094" spans="1:17" ht="12.75" x14ac:dyDescent="0.2">
      <c r="A10094" s="23" t="s">
        <v>1808</v>
      </c>
      <c r="B10094" s="23" t="s">
        <v>1809</v>
      </c>
      <c r="C10094" s="22">
        <v>20001158229</v>
      </c>
      <c r="D10094" s="22" t="s">
        <v>20</v>
      </c>
      <c r="E10094" s="24">
        <v>43966</v>
      </c>
      <c r="F10094" s="22" t="s">
        <v>21</v>
      </c>
      <c r="G10094" s="22" t="s">
        <v>81</v>
      </c>
      <c r="H10094" s="22">
        <v>1170</v>
      </c>
      <c r="I10094" s="22">
        <v>152.1</v>
      </c>
      <c r="J10094" s="22">
        <v>23.4</v>
      </c>
      <c r="K10094" s="22">
        <v>994.5</v>
      </c>
      <c r="L10094" s="21"/>
      <c r="M10094" s="25">
        <v>43966</v>
      </c>
      <c r="N10094" s="22">
        <v>0</v>
      </c>
      <c r="O10094" s="22">
        <v>5276</v>
      </c>
      <c r="P10094" s="22">
        <v>427427</v>
      </c>
      <c r="Q10094" s="22" t="s">
        <v>23</v>
      </c>
    </row>
    <row r="10095" spans="1:17" ht="12.75" x14ac:dyDescent="0.2">
      <c r="A10095" s="23" t="s">
        <v>1894</v>
      </c>
      <c r="B10095" s="23" t="s">
        <v>1895</v>
      </c>
      <c r="C10095" s="22">
        <v>20001158229</v>
      </c>
      <c r="D10095" s="22" t="s">
        <v>20</v>
      </c>
      <c r="E10095" s="24">
        <v>43966</v>
      </c>
      <c r="F10095" s="22" t="s">
        <v>21</v>
      </c>
      <c r="G10095" s="22" t="s">
        <v>81</v>
      </c>
      <c r="H10095" s="22">
        <v>930</v>
      </c>
      <c r="I10095" s="22">
        <v>120.9</v>
      </c>
      <c r="J10095" s="22">
        <v>18.600000000000001</v>
      </c>
      <c r="K10095" s="22">
        <v>790.5</v>
      </c>
      <c r="L10095" s="21"/>
      <c r="M10095" s="25">
        <v>43966</v>
      </c>
      <c r="N10095" s="22">
        <v>0</v>
      </c>
      <c r="O10095" s="22">
        <v>5276</v>
      </c>
      <c r="P10095" s="22">
        <v>427427</v>
      </c>
      <c r="Q10095" s="22" t="s">
        <v>23</v>
      </c>
    </row>
    <row r="10096" spans="1:17" ht="12.75" x14ac:dyDescent="0.2">
      <c r="A10096" s="23" t="s">
        <v>2033</v>
      </c>
      <c r="B10096" s="23" t="s">
        <v>2034</v>
      </c>
      <c r="C10096" s="22">
        <v>2000549490</v>
      </c>
      <c r="D10096" s="22" t="s">
        <v>20</v>
      </c>
      <c r="E10096" s="24">
        <v>43966</v>
      </c>
      <c r="F10096" s="22" t="s">
        <v>21</v>
      </c>
      <c r="G10096" s="22" t="s">
        <v>81</v>
      </c>
      <c r="H10096" s="22">
        <v>1610</v>
      </c>
      <c r="I10096" s="22">
        <v>209.3</v>
      </c>
      <c r="J10096" s="22">
        <v>32.200000000000003</v>
      </c>
      <c r="K10096" s="22">
        <v>1368.5</v>
      </c>
      <c r="L10096" s="21"/>
      <c r="M10096" s="25">
        <v>43966</v>
      </c>
      <c r="N10096" s="22">
        <v>0</v>
      </c>
      <c r="O10096" s="22">
        <v>3671</v>
      </c>
      <c r="P10096" s="22">
        <v>426101</v>
      </c>
      <c r="Q10096" s="22" t="s">
        <v>23</v>
      </c>
    </row>
    <row r="10097" spans="1:17" ht="12.75" x14ac:dyDescent="0.2">
      <c r="A10097" s="23" t="s">
        <v>11221</v>
      </c>
      <c r="B10097" s="23" t="s">
        <v>11222</v>
      </c>
      <c r="C10097" s="22">
        <v>20009889038</v>
      </c>
      <c r="D10097" s="22" t="s">
        <v>20</v>
      </c>
      <c r="E10097" s="24">
        <v>43966</v>
      </c>
      <c r="F10097" s="22" t="s">
        <v>21</v>
      </c>
      <c r="G10097" s="22" t="s">
        <v>10060</v>
      </c>
      <c r="H10097" s="22">
        <v>1067.2</v>
      </c>
      <c r="I10097" s="22">
        <v>138.73599999999999</v>
      </c>
      <c r="J10097" s="22">
        <v>21.344000000000001</v>
      </c>
      <c r="K10097" s="22">
        <v>907.12</v>
      </c>
      <c r="L10097" s="21"/>
      <c r="M10097" s="25">
        <v>43966</v>
      </c>
      <c r="N10097" s="22">
        <v>0</v>
      </c>
      <c r="O10097" s="22">
        <v>5006</v>
      </c>
      <c r="P10097" s="22">
        <v>427427</v>
      </c>
      <c r="Q10097" s="22" t="s">
        <v>23</v>
      </c>
    </row>
    <row r="10098" spans="1:17" ht="12.75" x14ac:dyDescent="0.2">
      <c r="A10098" s="23" t="s">
        <v>1828</v>
      </c>
      <c r="B10098" s="23" t="s">
        <v>1829</v>
      </c>
      <c r="C10098" s="22">
        <v>20005372560</v>
      </c>
      <c r="D10098" s="22" t="s">
        <v>20</v>
      </c>
      <c r="E10098" s="24">
        <v>43966</v>
      </c>
      <c r="F10098" s="22" t="s">
        <v>21</v>
      </c>
      <c r="G10098" s="22" t="s">
        <v>81</v>
      </c>
      <c r="H10098" s="22">
        <v>1210</v>
      </c>
      <c r="I10098" s="22">
        <v>157.30000000000001</v>
      </c>
      <c r="J10098" s="22">
        <v>24.2</v>
      </c>
      <c r="K10098" s="22">
        <v>1028.5</v>
      </c>
      <c r="L10098" s="21"/>
      <c r="M10098" s="25">
        <v>43966</v>
      </c>
      <c r="N10098" s="22">
        <v>0</v>
      </c>
      <c r="O10098" s="22">
        <v>4056</v>
      </c>
      <c r="P10098" s="22">
        <v>481779</v>
      </c>
      <c r="Q10098" s="22" t="s">
        <v>23</v>
      </c>
    </row>
    <row r="10099" spans="1:17" ht="12.75" x14ac:dyDescent="0.2">
      <c r="A10099" s="23" t="s">
        <v>1834</v>
      </c>
      <c r="B10099" s="23" t="s">
        <v>1835</v>
      </c>
      <c r="C10099" s="22">
        <v>20001100241</v>
      </c>
      <c r="D10099" s="22" t="s">
        <v>20</v>
      </c>
      <c r="E10099" s="24">
        <v>43966</v>
      </c>
      <c r="F10099" s="22" t="s">
        <v>21</v>
      </c>
      <c r="G10099" s="22" t="s">
        <v>81</v>
      </c>
      <c r="H10099" s="22">
        <v>710</v>
      </c>
      <c r="I10099" s="22">
        <v>92.3</v>
      </c>
      <c r="J10099" s="22">
        <v>14.2</v>
      </c>
      <c r="K10099" s="22">
        <v>603.5</v>
      </c>
      <c r="L10099" s="21"/>
      <c r="M10099" s="25">
        <v>43966</v>
      </c>
      <c r="N10099" s="22">
        <v>0</v>
      </c>
      <c r="O10099" s="22">
        <v>9910</v>
      </c>
      <c r="P10099" s="22">
        <v>427427</v>
      </c>
      <c r="Q10099" s="22" t="s">
        <v>23</v>
      </c>
    </row>
    <row r="10100" spans="1:17" ht="12.75" x14ac:dyDescent="0.2">
      <c r="A10100" s="23" t="s">
        <v>1842</v>
      </c>
      <c r="B10100" s="23" t="s">
        <v>1843</v>
      </c>
      <c r="C10100" s="22">
        <v>2000426222</v>
      </c>
      <c r="D10100" s="22" t="s">
        <v>20</v>
      </c>
      <c r="E10100" s="24">
        <v>43966</v>
      </c>
      <c r="F10100" s="22" t="s">
        <v>21</v>
      </c>
      <c r="G10100" s="22" t="s">
        <v>81</v>
      </c>
      <c r="H10100" s="22">
        <v>490</v>
      </c>
      <c r="I10100" s="22">
        <v>63.7</v>
      </c>
      <c r="J10100" s="22">
        <v>9.8000000000000007</v>
      </c>
      <c r="K10100" s="22">
        <v>416.5</v>
      </c>
      <c r="L10100" s="21"/>
      <c r="M10100" s="25">
        <v>43966</v>
      </c>
      <c r="N10100" s="22">
        <v>0</v>
      </c>
      <c r="O10100" s="22">
        <v>4036</v>
      </c>
      <c r="P10100" s="22">
        <v>404807</v>
      </c>
      <c r="Q10100" s="22" t="s">
        <v>23</v>
      </c>
    </row>
    <row r="10101" spans="1:17" ht="12.75" x14ac:dyDescent="0.2">
      <c r="A10101" s="23" t="s">
        <v>1797</v>
      </c>
      <c r="B10101" s="23" t="s">
        <v>1798</v>
      </c>
      <c r="C10101" s="22">
        <v>20001230988</v>
      </c>
      <c r="D10101" s="22" t="s">
        <v>20</v>
      </c>
      <c r="E10101" s="24">
        <v>43966</v>
      </c>
      <c r="F10101" s="22" t="s">
        <v>21</v>
      </c>
      <c r="G10101" s="22" t="s">
        <v>81</v>
      </c>
      <c r="H10101" s="22">
        <v>2790</v>
      </c>
      <c r="I10101" s="22">
        <v>362.7</v>
      </c>
      <c r="J10101" s="22">
        <v>55.8</v>
      </c>
      <c r="K10101" s="22">
        <v>2371.5</v>
      </c>
      <c r="L10101" s="21"/>
      <c r="M10101" s="25">
        <v>43966</v>
      </c>
      <c r="N10101" s="22">
        <v>0</v>
      </c>
      <c r="O10101" s="22">
        <v>4996</v>
      </c>
      <c r="P10101" s="22">
        <v>409398</v>
      </c>
      <c r="Q10101" s="22" t="s">
        <v>23</v>
      </c>
    </row>
    <row r="10102" spans="1:17" ht="12.75" x14ac:dyDescent="0.2">
      <c r="A10102" s="23" t="s">
        <v>1840</v>
      </c>
      <c r="B10102" s="23" t="s">
        <v>1841</v>
      </c>
      <c r="C10102" s="22">
        <v>20004914670</v>
      </c>
      <c r="D10102" s="22" t="s">
        <v>20</v>
      </c>
      <c r="E10102" s="24">
        <v>43966</v>
      </c>
      <c r="F10102" s="22" t="s">
        <v>21</v>
      </c>
      <c r="G10102" s="22" t="s">
        <v>81</v>
      </c>
      <c r="H10102" s="22">
        <v>670</v>
      </c>
      <c r="I10102" s="22">
        <v>87.1</v>
      </c>
      <c r="J10102" s="22">
        <v>13.4</v>
      </c>
      <c r="K10102" s="22">
        <v>569.5</v>
      </c>
      <c r="L10102" s="21"/>
      <c r="M10102" s="25">
        <v>43966</v>
      </c>
      <c r="N10102" s="22">
        <v>0</v>
      </c>
      <c r="O10102" s="22">
        <v>9294</v>
      </c>
      <c r="P10102" s="22">
        <v>427427</v>
      </c>
      <c r="Q10102" s="22" t="s">
        <v>23</v>
      </c>
    </row>
    <row r="10103" spans="1:17" ht="12.75" x14ac:dyDescent="0.2">
      <c r="A10103" s="23" t="s">
        <v>1965</v>
      </c>
      <c r="B10103" s="23" t="s">
        <v>1966</v>
      </c>
      <c r="C10103" s="22">
        <v>20001158229</v>
      </c>
      <c r="D10103" s="22" t="s">
        <v>20</v>
      </c>
      <c r="E10103" s="24">
        <v>43966</v>
      </c>
      <c r="F10103" s="22" t="s">
        <v>21</v>
      </c>
      <c r="G10103" s="22" t="s">
        <v>81</v>
      </c>
      <c r="H10103" s="22">
        <v>1190</v>
      </c>
      <c r="I10103" s="22">
        <v>154.69999999999999</v>
      </c>
      <c r="J10103" s="22">
        <v>23.8</v>
      </c>
      <c r="K10103" s="22">
        <v>1011.5</v>
      </c>
      <c r="L10103" s="21"/>
      <c r="M10103" s="25">
        <v>43966</v>
      </c>
      <c r="N10103" s="22">
        <v>0</v>
      </c>
      <c r="O10103" s="22">
        <v>5276</v>
      </c>
      <c r="P10103" s="22">
        <v>427427</v>
      </c>
      <c r="Q10103" s="22" t="s">
        <v>23</v>
      </c>
    </row>
    <row r="10104" spans="1:17" ht="12.75" x14ac:dyDescent="0.2">
      <c r="A10104" s="23" t="s">
        <v>1957</v>
      </c>
      <c r="B10104" s="23" t="s">
        <v>1958</v>
      </c>
      <c r="C10104" s="22">
        <v>20003220120</v>
      </c>
      <c r="D10104" s="22" t="s">
        <v>20</v>
      </c>
      <c r="E10104" s="24">
        <v>43966</v>
      </c>
      <c r="F10104" s="22" t="s">
        <v>21</v>
      </c>
      <c r="G10104" s="22" t="s">
        <v>81</v>
      </c>
      <c r="H10104" s="22">
        <v>730</v>
      </c>
      <c r="I10104" s="22">
        <v>94.9</v>
      </c>
      <c r="J10104" s="22">
        <v>14.6</v>
      </c>
      <c r="K10104" s="22">
        <v>620.5</v>
      </c>
      <c r="L10104" s="21"/>
      <c r="M10104" s="25">
        <v>43966</v>
      </c>
      <c r="N10104" s="22">
        <v>0</v>
      </c>
      <c r="O10104" s="22">
        <v>7910</v>
      </c>
      <c r="P10104" s="22">
        <v>409398</v>
      </c>
      <c r="Q10104" s="22" t="s">
        <v>23</v>
      </c>
    </row>
    <row r="10105" spans="1:17" ht="12.75" x14ac:dyDescent="0.2">
      <c r="A10105" s="23" t="s">
        <v>1943</v>
      </c>
      <c r="B10105" s="23" t="s">
        <v>1944</v>
      </c>
      <c r="C10105" s="22">
        <v>2000150687</v>
      </c>
      <c r="D10105" s="22" t="s">
        <v>20</v>
      </c>
      <c r="E10105" s="24">
        <v>43966</v>
      </c>
      <c r="F10105" s="22" t="s">
        <v>21</v>
      </c>
      <c r="G10105" s="22" t="s">
        <v>81</v>
      </c>
      <c r="H10105" s="22">
        <v>930</v>
      </c>
      <c r="I10105" s="22">
        <v>120.9</v>
      </c>
      <c r="J10105" s="22">
        <v>18.600000000000001</v>
      </c>
      <c r="K10105" s="22">
        <v>790.5</v>
      </c>
      <c r="L10105" s="21"/>
      <c r="M10105" s="25">
        <v>43966</v>
      </c>
      <c r="N10105" s="22">
        <v>0</v>
      </c>
      <c r="O10105" s="22">
        <v>5225</v>
      </c>
      <c r="P10105" s="22">
        <v>481779</v>
      </c>
      <c r="Q10105" s="22" t="s">
        <v>23</v>
      </c>
    </row>
    <row r="10106" spans="1:17" ht="12.75" x14ac:dyDescent="0.2">
      <c r="A10106" s="23" t="s">
        <v>1910</v>
      </c>
      <c r="B10106" s="23" t="s">
        <v>1911</v>
      </c>
      <c r="C10106" s="22">
        <v>2000679135</v>
      </c>
      <c r="D10106" s="22" t="s">
        <v>20</v>
      </c>
      <c r="E10106" s="24">
        <v>43966</v>
      </c>
      <c r="F10106" s="22" t="s">
        <v>21</v>
      </c>
      <c r="G10106" s="22" t="s">
        <v>81</v>
      </c>
      <c r="H10106" s="22">
        <v>1250</v>
      </c>
      <c r="I10106" s="22">
        <v>162.5</v>
      </c>
      <c r="J10106" s="22">
        <v>25</v>
      </c>
      <c r="K10106" s="22">
        <v>1062.5</v>
      </c>
      <c r="L10106" s="21"/>
      <c r="M10106" s="25">
        <v>43966</v>
      </c>
      <c r="N10106" s="22">
        <v>0</v>
      </c>
      <c r="O10106" s="22">
        <v>8602</v>
      </c>
      <c r="P10106" s="22">
        <v>409398</v>
      </c>
      <c r="Q10106" s="22" t="s">
        <v>23</v>
      </c>
    </row>
    <row r="10107" spans="1:17" ht="12.75" x14ac:dyDescent="0.2">
      <c r="A10107" s="23" t="s">
        <v>1816</v>
      </c>
      <c r="B10107" s="23" t="s">
        <v>1817</v>
      </c>
      <c r="C10107" s="22">
        <v>20001834277</v>
      </c>
      <c r="D10107" s="22" t="s">
        <v>20</v>
      </c>
      <c r="E10107" s="24">
        <v>43966</v>
      </c>
      <c r="F10107" s="22" t="s">
        <v>21</v>
      </c>
      <c r="G10107" s="22" t="s">
        <v>81</v>
      </c>
      <c r="H10107" s="22">
        <v>570</v>
      </c>
      <c r="I10107" s="22">
        <v>74.099999999999994</v>
      </c>
      <c r="J10107" s="22">
        <v>11.4</v>
      </c>
      <c r="K10107" s="22">
        <v>484.5</v>
      </c>
      <c r="L10107" s="21"/>
      <c r="M10107" s="25">
        <v>43966</v>
      </c>
      <c r="N10107" s="22">
        <v>0</v>
      </c>
      <c r="O10107" s="22">
        <v>9091</v>
      </c>
      <c r="P10107" s="22">
        <v>427427</v>
      </c>
      <c r="Q10107" s="22" t="s">
        <v>23</v>
      </c>
    </row>
    <row r="10108" spans="1:17" ht="12.75" x14ac:dyDescent="0.2">
      <c r="A10108" s="23" t="s">
        <v>1896</v>
      </c>
      <c r="B10108" s="23" t="s">
        <v>1897</v>
      </c>
      <c r="C10108" s="22">
        <v>20001517371</v>
      </c>
      <c r="D10108" s="22" t="s">
        <v>20</v>
      </c>
      <c r="E10108" s="24">
        <v>43966</v>
      </c>
      <c r="F10108" s="22" t="s">
        <v>21</v>
      </c>
      <c r="G10108" s="22" t="s">
        <v>81</v>
      </c>
      <c r="H10108" s="22">
        <v>690</v>
      </c>
      <c r="I10108" s="22">
        <v>89.7</v>
      </c>
      <c r="J10108" s="22">
        <v>13.8</v>
      </c>
      <c r="K10108" s="22">
        <v>586.5</v>
      </c>
      <c r="L10108" s="21"/>
      <c r="M10108" s="25">
        <v>43966</v>
      </c>
      <c r="N10108" s="22">
        <v>0</v>
      </c>
      <c r="O10108" s="22">
        <v>2180</v>
      </c>
      <c r="P10108" s="22">
        <v>427427</v>
      </c>
      <c r="Q10108" s="22" t="s">
        <v>23</v>
      </c>
    </row>
    <row r="10109" spans="1:17" ht="12.75" x14ac:dyDescent="0.2">
      <c r="A10109" s="23" t="s">
        <v>1848</v>
      </c>
      <c r="B10109" s="23" t="s">
        <v>1849</v>
      </c>
      <c r="C10109" s="22">
        <v>2000138462</v>
      </c>
      <c r="D10109" s="22" t="s">
        <v>20</v>
      </c>
      <c r="E10109" s="24">
        <v>43966</v>
      </c>
      <c r="F10109" s="22" t="s">
        <v>21</v>
      </c>
      <c r="G10109" s="22" t="s">
        <v>81</v>
      </c>
      <c r="H10109" s="22">
        <v>770</v>
      </c>
      <c r="I10109" s="22">
        <v>100.1</v>
      </c>
      <c r="J10109" s="22">
        <v>15.4</v>
      </c>
      <c r="K10109" s="22">
        <v>654.5</v>
      </c>
      <c r="L10109" s="22">
        <v>500</v>
      </c>
      <c r="M10109" s="25">
        <v>43966</v>
      </c>
      <c r="N10109" s="22">
        <v>0</v>
      </c>
      <c r="O10109" s="22">
        <v>4315</v>
      </c>
      <c r="P10109" s="22">
        <v>427427</v>
      </c>
      <c r="Q10109" s="22" t="s">
        <v>23</v>
      </c>
    </row>
    <row r="10110" spans="1:17" ht="12.75" x14ac:dyDescent="0.2">
      <c r="A10110" s="23" t="s">
        <v>1848</v>
      </c>
      <c r="B10110" s="23" t="s">
        <v>1849</v>
      </c>
      <c r="C10110" s="22">
        <v>2000138462</v>
      </c>
      <c r="D10110" s="22" t="s">
        <v>20</v>
      </c>
      <c r="E10110" s="24">
        <v>43966</v>
      </c>
      <c r="F10110" s="22" t="s">
        <v>21</v>
      </c>
      <c r="G10110" s="22" t="s">
        <v>81</v>
      </c>
      <c r="H10110" s="22">
        <v>770</v>
      </c>
      <c r="I10110" s="22">
        <v>100.1</v>
      </c>
      <c r="J10110" s="22">
        <v>15.4</v>
      </c>
      <c r="K10110" s="22">
        <v>654.5</v>
      </c>
      <c r="L10110" s="22">
        <v>500</v>
      </c>
      <c r="M10110" s="25">
        <v>43966</v>
      </c>
      <c r="N10110" s="22">
        <v>0</v>
      </c>
      <c r="O10110" s="22">
        <v>4315</v>
      </c>
      <c r="P10110" s="22">
        <v>427427</v>
      </c>
      <c r="Q10110" s="22" t="s">
        <v>110</v>
      </c>
    </row>
    <row r="10111" spans="1:17" ht="12.75" x14ac:dyDescent="0.2">
      <c r="A10111" s="23" t="s">
        <v>1912</v>
      </c>
      <c r="B10111" s="23" t="s">
        <v>1913</v>
      </c>
      <c r="C10111" s="22">
        <v>20002939644</v>
      </c>
      <c r="D10111" s="22" t="s">
        <v>20</v>
      </c>
      <c r="E10111" s="24">
        <v>43966</v>
      </c>
      <c r="F10111" s="22" t="s">
        <v>21</v>
      </c>
      <c r="G10111" s="22" t="s">
        <v>81</v>
      </c>
      <c r="H10111" s="22">
        <v>1028.8240000000001</v>
      </c>
      <c r="I10111" s="22">
        <v>133.74712</v>
      </c>
      <c r="J10111" s="22">
        <v>20.57648</v>
      </c>
      <c r="K10111" s="22">
        <v>874.5</v>
      </c>
      <c r="L10111" s="21"/>
      <c r="M10111" s="25">
        <v>43966</v>
      </c>
      <c r="N10111" s="22">
        <v>0</v>
      </c>
      <c r="O10111" s="22">
        <v>1084</v>
      </c>
      <c r="P10111" s="22">
        <v>426101</v>
      </c>
      <c r="Q10111" s="22" t="s">
        <v>23</v>
      </c>
    </row>
    <row r="10112" spans="1:17" ht="12.75" x14ac:dyDescent="0.2">
      <c r="A10112" s="23" t="s">
        <v>1890</v>
      </c>
      <c r="B10112" s="23" t="s">
        <v>1891</v>
      </c>
      <c r="C10112" s="22">
        <v>20002644542</v>
      </c>
      <c r="D10112" s="22" t="s">
        <v>20</v>
      </c>
      <c r="E10112" s="24">
        <v>43966</v>
      </c>
      <c r="F10112" s="22" t="s">
        <v>21</v>
      </c>
      <c r="G10112" s="22" t="s">
        <v>81</v>
      </c>
      <c r="H10112" s="22">
        <v>810</v>
      </c>
      <c r="I10112" s="22">
        <v>105.3</v>
      </c>
      <c r="J10112" s="22">
        <v>16.2</v>
      </c>
      <c r="K10112" s="22">
        <v>688.5</v>
      </c>
      <c r="L10112" s="21"/>
      <c r="M10112" s="25">
        <v>43966</v>
      </c>
      <c r="N10112" s="22">
        <v>0</v>
      </c>
      <c r="O10112" s="22">
        <v>8323</v>
      </c>
      <c r="P10112" s="22">
        <v>426101</v>
      </c>
      <c r="Q10112" s="22" t="s">
        <v>23</v>
      </c>
    </row>
    <row r="10113" spans="1:17" ht="12.75" x14ac:dyDescent="0.2">
      <c r="A10113" s="23" t="s">
        <v>2017</v>
      </c>
      <c r="B10113" s="23" t="s">
        <v>2018</v>
      </c>
      <c r="C10113" s="22">
        <v>20005003033</v>
      </c>
      <c r="D10113" s="22" t="s">
        <v>20</v>
      </c>
      <c r="E10113" s="24">
        <v>43966</v>
      </c>
      <c r="F10113" s="22" t="s">
        <v>21</v>
      </c>
      <c r="G10113" s="22" t="s">
        <v>81</v>
      </c>
      <c r="H10113" s="22">
        <v>870</v>
      </c>
      <c r="I10113" s="22">
        <v>113.1</v>
      </c>
      <c r="J10113" s="22">
        <v>17.399999999999999</v>
      </c>
      <c r="K10113" s="22">
        <v>739.5</v>
      </c>
      <c r="L10113" s="21"/>
      <c r="M10113" s="25">
        <v>43966</v>
      </c>
      <c r="N10113" s="22">
        <v>0</v>
      </c>
      <c r="O10113" s="22">
        <v>181</v>
      </c>
      <c r="P10113" s="22">
        <v>427427</v>
      </c>
      <c r="Q10113" s="22" t="s">
        <v>23</v>
      </c>
    </row>
    <row r="10114" spans="1:17" ht="12.75" x14ac:dyDescent="0.2">
      <c r="A10114" s="23" t="s">
        <v>1999</v>
      </c>
      <c r="B10114" s="23" t="s">
        <v>2000</v>
      </c>
      <c r="C10114" s="22">
        <v>20003698106</v>
      </c>
      <c r="D10114" s="22" t="s">
        <v>20</v>
      </c>
      <c r="E10114" s="24">
        <v>43966</v>
      </c>
      <c r="F10114" s="22" t="s">
        <v>21</v>
      </c>
      <c r="G10114" s="22" t="s">
        <v>81</v>
      </c>
      <c r="H10114" s="22">
        <v>790</v>
      </c>
      <c r="I10114" s="22">
        <v>102.7</v>
      </c>
      <c r="J10114" s="22">
        <v>15.8</v>
      </c>
      <c r="K10114" s="22">
        <v>671.5</v>
      </c>
      <c r="L10114" s="21"/>
      <c r="M10114" s="25">
        <v>43966</v>
      </c>
      <c r="N10114" s="22">
        <v>0</v>
      </c>
      <c r="O10114" s="22">
        <v>2825</v>
      </c>
      <c r="P10114" s="22">
        <v>426101</v>
      </c>
      <c r="Q10114" s="22" t="s">
        <v>23</v>
      </c>
    </row>
    <row r="10115" spans="1:17" ht="12.75" x14ac:dyDescent="0.2">
      <c r="A10115" s="23" t="s">
        <v>1868</v>
      </c>
      <c r="B10115" s="23" t="s">
        <v>1869</v>
      </c>
      <c r="C10115" s="22">
        <v>20002387745</v>
      </c>
      <c r="D10115" s="22" t="s">
        <v>20</v>
      </c>
      <c r="E10115" s="24">
        <v>43966</v>
      </c>
      <c r="F10115" s="22" t="s">
        <v>21</v>
      </c>
      <c r="G10115" s="22" t="s">
        <v>81</v>
      </c>
      <c r="H10115" s="22">
        <v>870</v>
      </c>
      <c r="I10115" s="22">
        <v>113.1</v>
      </c>
      <c r="J10115" s="22">
        <v>17.399999999999999</v>
      </c>
      <c r="K10115" s="22">
        <v>739.5</v>
      </c>
      <c r="L10115" s="21"/>
      <c r="M10115" s="25">
        <v>43966</v>
      </c>
      <c r="N10115" s="22">
        <v>0</v>
      </c>
      <c r="O10115" s="22">
        <v>5358</v>
      </c>
      <c r="P10115" s="22">
        <v>464842</v>
      </c>
      <c r="Q10115" s="22" t="s">
        <v>23</v>
      </c>
    </row>
    <row r="10116" spans="1:17" ht="12.75" x14ac:dyDescent="0.2">
      <c r="A10116" s="23" t="s">
        <v>1919</v>
      </c>
      <c r="B10116" s="23" t="s">
        <v>1920</v>
      </c>
      <c r="C10116" s="22">
        <v>20001100241</v>
      </c>
      <c r="D10116" s="22" t="s">
        <v>20</v>
      </c>
      <c r="E10116" s="24">
        <v>43966</v>
      </c>
      <c r="F10116" s="22" t="s">
        <v>21</v>
      </c>
      <c r="G10116" s="22" t="s">
        <v>81</v>
      </c>
      <c r="H10116" s="22">
        <v>610</v>
      </c>
      <c r="I10116" s="22">
        <v>79.3</v>
      </c>
      <c r="J10116" s="22">
        <v>12.2</v>
      </c>
      <c r="K10116" s="22">
        <v>518.5</v>
      </c>
      <c r="L10116" s="21"/>
      <c r="M10116" s="25">
        <v>43966</v>
      </c>
      <c r="N10116" s="22">
        <v>0</v>
      </c>
      <c r="O10116" s="22">
        <v>9910</v>
      </c>
      <c r="P10116" s="22">
        <v>427427</v>
      </c>
      <c r="Q10116" s="22" t="s">
        <v>23</v>
      </c>
    </row>
    <row r="10117" spans="1:17" ht="12.75" x14ac:dyDescent="0.2">
      <c r="A10117" s="23" t="s">
        <v>1923</v>
      </c>
      <c r="B10117" s="23" t="s">
        <v>1924</v>
      </c>
      <c r="C10117" s="22">
        <v>20002218676</v>
      </c>
      <c r="D10117" s="22" t="s">
        <v>20</v>
      </c>
      <c r="E10117" s="24">
        <v>43966</v>
      </c>
      <c r="F10117" s="22" t="s">
        <v>21</v>
      </c>
      <c r="G10117" s="22" t="s">
        <v>81</v>
      </c>
      <c r="H10117" s="22">
        <v>1103.4939999999999</v>
      </c>
      <c r="I10117" s="22">
        <v>143.45421999999999</v>
      </c>
      <c r="J10117" s="22">
        <v>22.069880000000001</v>
      </c>
      <c r="K10117" s="22">
        <v>937.97</v>
      </c>
      <c r="L10117" s="21"/>
      <c r="M10117" s="25">
        <v>43966</v>
      </c>
      <c r="N10117" s="22">
        <v>0</v>
      </c>
      <c r="O10117" s="22">
        <v>9731</v>
      </c>
      <c r="P10117" s="22">
        <v>464842</v>
      </c>
      <c r="Q10117" s="22" t="s">
        <v>23</v>
      </c>
    </row>
    <row r="10118" spans="1:17" ht="12.75" x14ac:dyDescent="0.2">
      <c r="A10118" s="23" t="s">
        <v>1902</v>
      </c>
      <c r="B10118" s="23" t="s">
        <v>1903</v>
      </c>
      <c r="C10118" s="22">
        <v>200012617724</v>
      </c>
      <c r="D10118" s="22" t="s">
        <v>20</v>
      </c>
      <c r="E10118" s="24">
        <v>43966</v>
      </c>
      <c r="F10118" s="22" t="s">
        <v>21</v>
      </c>
      <c r="G10118" s="22" t="s">
        <v>81</v>
      </c>
      <c r="H10118" s="22">
        <v>759.01199999999994</v>
      </c>
      <c r="I10118" s="22">
        <v>98.671559999999999</v>
      </c>
      <c r="J10118" s="22">
        <v>15.18024</v>
      </c>
      <c r="K10118" s="22">
        <v>645.16</v>
      </c>
      <c r="L10118" s="21"/>
      <c r="M10118" s="25">
        <v>43966</v>
      </c>
      <c r="N10118" s="22">
        <v>0</v>
      </c>
      <c r="O10118" s="22">
        <v>4484</v>
      </c>
      <c r="P10118" s="22">
        <v>427427</v>
      </c>
      <c r="Q10118" s="22" t="s">
        <v>23</v>
      </c>
    </row>
    <row r="10119" spans="1:17" ht="12.75" x14ac:dyDescent="0.2">
      <c r="A10119" s="23" t="s">
        <v>1997</v>
      </c>
      <c r="B10119" s="23" t="s">
        <v>1998</v>
      </c>
      <c r="C10119" s="22">
        <v>200012756489</v>
      </c>
      <c r="D10119" s="22" t="s">
        <v>20</v>
      </c>
      <c r="E10119" s="24">
        <v>43966</v>
      </c>
      <c r="F10119" s="22" t="s">
        <v>21</v>
      </c>
      <c r="G10119" s="22" t="s">
        <v>81</v>
      </c>
      <c r="H10119" s="22">
        <v>917</v>
      </c>
      <c r="I10119" s="22">
        <v>119.21</v>
      </c>
      <c r="J10119" s="22">
        <v>18.34</v>
      </c>
      <c r="K10119" s="22">
        <v>779.45</v>
      </c>
      <c r="L10119" s="21"/>
      <c r="M10119" s="25">
        <v>43966</v>
      </c>
      <c r="N10119" s="22">
        <v>0</v>
      </c>
      <c r="O10119" s="22">
        <v>4341</v>
      </c>
      <c r="P10119" s="22">
        <v>404807</v>
      </c>
      <c r="Q10119" s="22" t="s">
        <v>23</v>
      </c>
    </row>
    <row r="10120" spans="1:17" ht="12.75" x14ac:dyDescent="0.2">
      <c r="A10120" s="23" t="s">
        <v>1904</v>
      </c>
      <c r="B10120" s="23" t="s">
        <v>1905</v>
      </c>
      <c r="C10120" s="22">
        <v>2000175848</v>
      </c>
      <c r="D10120" s="22" t="s">
        <v>20</v>
      </c>
      <c r="E10120" s="24">
        <v>43966</v>
      </c>
      <c r="F10120" s="22" t="s">
        <v>21</v>
      </c>
      <c r="G10120" s="22" t="s">
        <v>81</v>
      </c>
      <c r="H10120" s="22">
        <v>690</v>
      </c>
      <c r="I10120" s="22">
        <v>89.7</v>
      </c>
      <c r="J10120" s="22">
        <v>13.8</v>
      </c>
      <c r="K10120" s="22">
        <v>586.5</v>
      </c>
      <c r="L10120" s="21"/>
      <c r="M10120" s="25">
        <v>43966</v>
      </c>
      <c r="N10120" s="22">
        <v>0</v>
      </c>
      <c r="O10120" s="22">
        <v>8505</v>
      </c>
      <c r="P10120" s="22">
        <v>481779</v>
      </c>
      <c r="Q10120" s="22" t="s">
        <v>23</v>
      </c>
    </row>
    <row r="10121" spans="1:17" ht="12.75" x14ac:dyDescent="0.2">
      <c r="A10121" s="23" t="s">
        <v>2009</v>
      </c>
      <c r="B10121" s="23" t="s">
        <v>2010</v>
      </c>
      <c r="C10121" s="22">
        <v>2000653478</v>
      </c>
      <c r="D10121" s="22" t="s">
        <v>20</v>
      </c>
      <c r="E10121" s="24">
        <v>43966</v>
      </c>
      <c r="F10121" s="22" t="s">
        <v>21</v>
      </c>
      <c r="G10121" s="22" t="s">
        <v>81</v>
      </c>
      <c r="H10121" s="22">
        <v>830</v>
      </c>
      <c r="I10121" s="22">
        <v>107.9</v>
      </c>
      <c r="J10121" s="22">
        <v>16.600000000000001</v>
      </c>
      <c r="K10121" s="22">
        <v>705.5</v>
      </c>
      <c r="L10121" s="21"/>
      <c r="M10121" s="25">
        <v>43966</v>
      </c>
      <c r="N10121" s="22">
        <v>0</v>
      </c>
      <c r="O10121" s="22">
        <v>6772</v>
      </c>
      <c r="P10121" s="22">
        <v>409398</v>
      </c>
      <c r="Q10121" s="22" t="s">
        <v>23</v>
      </c>
    </row>
    <row r="10122" spans="1:17" ht="12.75" x14ac:dyDescent="0.2">
      <c r="A10122" s="23" t="s">
        <v>1888</v>
      </c>
      <c r="B10122" s="23" t="s">
        <v>1889</v>
      </c>
      <c r="C10122" s="22">
        <v>200039873</v>
      </c>
      <c r="D10122" s="22" t="s">
        <v>20</v>
      </c>
      <c r="E10122" s="24">
        <v>43966</v>
      </c>
      <c r="F10122" s="22" t="s">
        <v>21</v>
      </c>
      <c r="G10122" s="22" t="s">
        <v>81</v>
      </c>
      <c r="H10122" s="22">
        <v>839.01199999999994</v>
      </c>
      <c r="I10122" s="22">
        <v>109.07156000000001</v>
      </c>
      <c r="J10122" s="22">
        <v>16.780239999999999</v>
      </c>
      <c r="K10122" s="22">
        <v>713.16</v>
      </c>
      <c r="L10122" s="21"/>
      <c r="M10122" s="25">
        <v>43966</v>
      </c>
      <c r="N10122" s="22">
        <v>0</v>
      </c>
      <c r="O10122" s="22">
        <v>6168</v>
      </c>
      <c r="P10122" s="22">
        <v>433102</v>
      </c>
      <c r="Q10122" s="22" t="s">
        <v>23</v>
      </c>
    </row>
    <row r="10123" spans="1:17" ht="12.75" x14ac:dyDescent="0.2">
      <c r="A10123" s="23" t="s">
        <v>1799</v>
      </c>
      <c r="B10123" s="23" t="s">
        <v>1800</v>
      </c>
      <c r="C10123" s="22">
        <v>200015203030</v>
      </c>
      <c r="D10123" s="22" t="s">
        <v>20</v>
      </c>
      <c r="E10123" s="24">
        <v>43966</v>
      </c>
      <c r="F10123" s="22" t="s">
        <v>21</v>
      </c>
      <c r="G10123" s="22" t="s">
        <v>81</v>
      </c>
      <c r="H10123" s="22">
        <v>610</v>
      </c>
      <c r="I10123" s="22">
        <v>79.3</v>
      </c>
      <c r="J10123" s="22">
        <v>12.2</v>
      </c>
      <c r="K10123" s="22">
        <v>518.5</v>
      </c>
      <c r="L10123" s="21"/>
      <c r="M10123" s="25">
        <v>43966</v>
      </c>
      <c r="N10123" s="22">
        <v>0</v>
      </c>
      <c r="O10123" s="22">
        <v>2535</v>
      </c>
      <c r="P10123" s="22">
        <v>429749</v>
      </c>
      <c r="Q10123" s="22" t="s">
        <v>23</v>
      </c>
    </row>
    <row r="10124" spans="1:17" ht="12.75" x14ac:dyDescent="0.2">
      <c r="A10124" s="23" t="s">
        <v>1963</v>
      </c>
      <c r="B10124" s="23" t="s">
        <v>1964</v>
      </c>
      <c r="C10124" s="22">
        <v>20003978700</v>
      </c>
      <c r="D10124" s="22" t="s">
        <v>20</v>
      </c>
      <c r="E10124" s="24">
        <v>43966</v>
      </c>
      <c r="F10124" s="22" t="s">
        <v>21</v>
      </c>
      <c r="G10124" s="22" t="s">
        <v>81</v>
      </c>
      <c r="H10124" s="22">
        <v>2040</v>
      </c>
      <c r="I10124" s="22">
        <v>265.2</v>
      </c>
      <c r="J10124" s="22">
        <v>40.799999999999997</v>
      </c>
      <c r="K10124" s="22">
        <v>1734</v>
      </c>
      <c r="L10124" s="21"/>
      <c r="M10124" s="25">
        <v>43966</v>
      </c>
      <c r="N10124" s="22">
        <v>0</v>
      </c>
      <c r="O10124" s="22">
        <v>316</v>
      </c>
      <c r="P10124" s="22">
        <v>429749</v>
      </c>
      <c r="Q10124" s="22" t="s">
        <v>23</v>
      </c>
    </row>
    <row r="10125" spans="1:17" ht="12.75" x14ac:dyDescent="0.2">
      <c r="A10125" s="23" t="s">
        <v>1953</v>
      </c>
      <c r="B10125" s="23" t="s">
        <v>1954</v>
      </c>
      <c r="C10125" s="22">
        <v>20001012289</v>
      </c>
      <c r="D10125" s="22" t="s">
        <v>20</v>
      </c>
      <c r="E10125" s="24">
        <v>43966</v>
      </c>
      <c r="F10125" s="22" t="s">
        <v>21</v>
      </c>
      <c r="G10125" s="22" t="s">
        <v>81</v>
      </c>
      <c r="H10125" s="22">
        <v>990</v>
      </c>
      <c r="I10125" s="22">
        <v>128.69999999999999</v>
      </c>
      <c r="J10125" s="22">
        <v>19.8</v>
      </c>
      <c r="K10125" s="22">
        <v>841.5</v>
      </c>
      <c r="L10125" s="21"/>
      <c r="M10125" s="25">
        <v>43966</v>
      </c>
      <c r="N10125" s="22">
        <v>0</v>
      </c>
      <c r="O10125" s="22">
        <v>224</v>
      </c>
      <c r="P10125" s="22">
        <v>429749</v>
      </c>
      <c r="Q10125" s="22" t="s">
        <v>23</v>
      </c>
    </row>
    <row r="10126" spans="1:17" ht="12.75" x14ac:dyDescent="0.2">
      <c r="A10126" s="23" t="s">
        <v>1955</v>
      </c>
      <c r="B10126" s="23" t="s">
        <v>1956</v>
      </c>
      <c r="C10126" s="22">
        <v>20002939644</v>
      </c>
      <c r="D10126" s="22" t="s">
        <v>20</v>
      </c>
      <c r="E10126" s="24">
        <v>43966</v>
      </c>
      <c r="F10126" s="22" t="s">
        <v>21</v>
      </c>
      <c r="G10126" s="22" t="s">
        <v>81</v>
      </c>
      <c r="H10126" s="22">
        <v>890</v>
      </c>
      <c r="I10126" s="22">
        <v>115.7</v>
      </c>
      <c r="J10126" s="22">
        <v>17.8</v>
      </c>
      <c r="K10126" s="22">
        <v>756.5</v>
      </c>
      <c r="L10126" s="21"/>
      <c r="M10126" s="25">
        <v>43966</v>
      </c>
      <c r="N10126" s="22">
        <v>0</v>
      </c>
      <c r="O10126" s="22">
        <v>1084</v>
      </c>
      <c r="P10126" s="22">
        <v>426101</v>
      </c>
      <c r="Q10126" s="22" t="s">
        <v>23</v>
      </c>
    </row>
    <row r="10127" spans="1:17" ht="12.75" x14ac:dyDescent="0.2">
      <c r="A10127" s="23" t="s">
        <v>1852</v>
      </c>
      <c r="B10127" s="23" t="s">
        <v>1853</v>
      </c>
      <c r="C10127" s="22">
        <v>200012617724</v>
      </c>
      <c r="D10127" s="22" t="s">
        <v>20</v>
      </c>
      <c r="E10127" s="24">
        <v>43966</v>
      </c>
      <c r="F10127" s="22" t="s">
        <v>21</v>
      </c>
      <c r="G10127" s="22" t="s">
        <v>81</v>
      </c>
      <c r="H10127" s="22">
        <v>561.01199999999994</v>
      </c>
      <c r="I10127" s="22">
        <v>72.931560000000005</v>
      </c>
      <c r="J10127" s="22">
        <v>11.22024</v>
      </c>
      <c r="K10127" s="22">
        <v>476.86</v>
      </c>
      <c r="L10127" s="21"/>
      <c r="M10127" s="25">
        <v>43966</v>
      </c>
      <c r="N10127" s="22">
        <v>0</v>
      </c>
      <c r="O10127" s="22">
        <v>4484</v>
      </c>
      <c r="P10127" s="22">
        <v>427427</v>
      </c>
      <c r="Q10127" s="22" t="s">
        <v>23</v>
      </c>
    </row>
    <row r="10128" spans="1:17" ht="12.75" x14ac:dyDescent="0.2">
      <c r="A10128" s="23" t="s">
        <v>2041</v>
      </c>
      <c r="B10128" s="23" t="s">
        <v>2042</v>
      </c>
      <c r="C10128" s="22">
        <v>20002999077</v>
      </c>
      <c r="D10128" s="22" t="s">
        <v>20</v>
      </c>
      <c r="E10128" s="24">
        <v>43966</v>
      </c>
      <c r="F10128" s="22" t="s">
        <v>21</v>
      </c>
      <c r="G10128" s="22" t="s">
        <v>81</v>
      </c>
      <c r="H10128" s="22">
        <v>2120</v>
      </c>
      <c r="I10128" s="22">
        <v>275.60000000000002</v>
      </c>
      <c r="J10128" s="22">
        <v>42.4</v>
      </c>
      <c r="K10128" s="22">
        <v>1802</v>
      </c>
      <c r="L10128" s="21"/>
      <c r="M10128" s="25">
        <v>43966</v>
      </c>
      <c r="N10128" s="22">
        <v>0</v>
      </c>
      <c r="O10128" s="22">
        <v>4158</v>
      </c>
      <c r="P10128" s="22">
        <v>427427</v>
      </c>
      <c r="Q10128" s="22" t="s">
        <v>23</v>
      </c>
    </row>
    <row r="10129" spans="1:17" ht="12.75" x14ac:dyDescent="0.2">
      <c r="A10129" s="23" t="s">
        <v>1884</v>
      </c>
      <c r="B10129" s="23" t="s">
        <v>1885</v>
      </c>
      <c r="C10129" s="22">
        <v>20001868023</v>
      </c>
      <c r="D10129" s="22" t="s">
        <v>20</v>
      </c>
      <c r="E10129" s="24">
        <v>43966</v>
      </c>
      <c r="F10129" s="22" t="s">
        <v>21</v>
      </c>
      <c r="G10129" s="22" t="s">
        <v>81</v>
      </c>
      <c r="H10129" s="22">
        <v>1803.2</v>
      </c>
      <c r="I10129" s="22">
        <v>234.416</v>
      </c>
      <c r="J10129" s="22">
        <v>36.064</v>
      </c>
      <c r="K10129" s="22">
        <v>1532.72</v>
      </c>
      <c r="L10129" s="21"/>
      <c r="M10129" s="25">
        <v>43966</v>
      </c>
      <c r="N10129" s="22">
        <v>0</v>
      </c>
      <c r="O10129" s="22">
        <v>5483</v>
      </c>
      <c r="P10129" s="22">
        <v>426101</v>
      </c>
      <c r="Q10129" s="22" t="s">
        <v>23</v>
      </c>
    </row>
    <row r="10130" spans="1:17" ht="12.75" x14ac:dyDescent="0.2">
      <c r="A10130" s="23" t="s">
        <v>1886</v>
      </c>
      <c r="B10130" s="23" t="s">
        <v>1887</v>
      </c>
      <c r="C10130" s="22">
        <v>20003274756</v>
      </c>
      <c r="D10130" s="22" t="s">
        <v>20</v>
      </c>
      <c r="E10130" s="24">
        <v>43966</v>
      </c>
      <c r="F10130" s="22" t="s">
        <v>21</v>
      </c>
      <c r="G10130" s="22" t="s">
        <v>81</v>
      </c>
      <c r="H10130" s="22">
        <v>1790</v>
      </c>
      <c r="I10130" s="22">
        <v>232.7</v>
      </c>
      <c r="J10130" s="22">
        <v>35.799999999999997</v>
      </c>
      <c r="K10130" s="22">
        <v>1521.5</v>
      </c>
      <c r="L10130" s="21"/>
      <c r="M10130" s="25">
        <v>43966</v>
      </c>
      <c r="N10130" s="22">
        <v>0</v>
      </c>
      <c r="O10130" s="22">
        <v>6531</v>
      </c>
      <c r="P10130" s="22">
        <v>404807</v>
      </c>
      <c r="Q10130" s="22" t="s">
        <v>23</v>
      </c>
    </row>
    <row r="10131" spans="1:17" ht="12.75" x14ac:dyDescent="0.2">
      <c r="A10131" s="23" t="s">
        <v>1826</v>
      </c>
      <c r="B10131" s="23" t="s">
        <v>1827</v>
      </c>
      <c r="C10131" s="22">
        <v>20003051316</v>
      </c>
      <c r="D10131" s="22" t="s">
        <v>20</v>
      </c>
      <c r="E10131" s="24">
        <v>43966</v>
      </c>
      <c r="F10131" s="22" t="s">
        <v>21</v>
      </c>
      <c r="G10131" s="22" t="s">
        <v>81</v>
      </c>
      <c r="H10131" s="22">
        <v>1400</v>
      </c>
      <c r="I10131" s="22">
        <v>182</v>
      </c>
      <c r="J10131" s="22">
        <v>28</v>
      </c>
      <c r="K10131" s="22">
        <v>1190</v>
      </c>
      <c r="L10131" s="21"/>
      <c r="M10131" s="25">
        <v>43966</v>
      </c>
      <c r="N10131" s="22">
        <v>0</v>
      </c>
      <c r="O10131" s="22">
        <v>9316</v>
      </c>
      <c r="P10131" s="22">
        <v>427427</v>
      </c>
      <c r="Q10131" s="22" t="s">
        <v>23</v>
      </c>
    </row>
    <row r="10132" spans="1:17" ht="12.75" x14ac:dyDescent="0.2">
      <c r="A10132" s="23" t="s">
        <v>1880</v>
      </c>
      <c r="B10132" s="23" t="s">
        <v>1881</v>
      </c>
      <c r="C10132" s="22">
        <v>200010390773</v>
      </c>
      <c r="D10132" s="22" t="s">
        <v>20</v>
      </c>
      <c r="E10132" s="24">
        <v>43966</v>
      </c>
      <c r="F10132" s="22" t="s">
        <v>21</v>
      </c>
      <c r="G10132" s="22" t="s">
        <v>81</v>
      </c>
      <c r="H10132" s="22">
        <v>1010</v>
      </c>
      <c r="I10132" s="22">
        <v>131.30000000000001</v>
      </c>
      <c r="J10132" s="22">
        <v>20.2</v>
      </c>
      <c r="K10132" s="22">
        <v>858.5</v>
      </c>
      <c r="L10132" s="21"/>
      <c r="M10132" s="25">
        <v>43966</v>
      </c>
      <c r="N10132" s="22">
        <v>0</v>
      </c>
      <c r="O10132" s="22">
        <v>1230</v>
      </c>
      <c r="P10132" s="22">
        <v>427427</v>
      </c>
      <c r="Q10132" s="22" t="s">
        <v>23</v>
      </c>
    </row>
    <row r="10133" spans="1:17" ht="12.75" x14ac:dyDescent="0.2">
      <c r="A10133" s="23" t="s">
        <v>1838</v>
      </c>
      <c r="B10133" s="23" t="s">
        <v>1839</v>
      </c>
      <c r="C10133" s="22">
        <v>2000150687</v>
      </c>
      <c r="D10133" s="22" t="s">
        <v>20</v>
      </c>
      <c r="E10133" s="24">
        <v>43966</v>
      </c>
      <c r="F10133" s="22" t="s">
        <v>21</v>
      </c>
      <c r="G10133" s="22" t="s">
        <v>81</v>
      </c>
      <c r="H10133" s="22">
        <v>770</v>
      </c>
      <c r="I10133" s="22">
        <v>100.1</v>
      </c>
      <c r="J10133" s="22">
        <v>15.4</v>
      </c>
      <c r="K10133" s="22">
        <v>654.5</v>
      </c>
      <c r="L10133" s="21"/>
      <c r="M10133" s="25">
        <v>43966</v>
      </c>
      <c r="N10133" s="22">
        <v>0</v>
      </c>
      <c r="O10133" s="22">
        <v>5225</v>
      </c>
      <c r="P10133" s="22">
        <v>481779</v>
      </c>
      <c r="Q10133" s="22" t="s">
        <v>23</v>
      </c>
    </row>
    <row r="10134" spans="1:17" ht="12.75" x14ac:dyDescent="0.2">
      <c r="A10134" s="23" t="s">
        <v>1832</v>
      </c>
      <c r="B10134" s="23" t="s">
        <v>1833</v>
      </c>
      <c r="C10134" s="22">
        <v>2000258804</v>
      </c>
      <c r="D10134" s="22" t="s">
        <v>20</v>
      </c>
      <c r="E10134" s="24">
        <v>43966</v>
      </c>
      <c r="F10134" s="22" t="s">
        <v>21</v>
      </c>
      <c r="G10134" s="22" t="s">
        <v>81</v>
      </c>
      <c r="H10134" s="22">
        <v>1410</v>
      </c>
      <c r="I10134" s="22">
        <v>183.3</v>
      </c>
      <c r="J10134" s="22">
        <v>28.2</v>
      </c>
      <c r="K10134" s="22">
        <v>1198.5</v>
      </c>
      <c r="L10134" s="21"/>
      <c r="M10134" s="25">
        <v>43966</v>
      </c>
      <c r="N10134" s="22">
        <v>0</v>
      </c>
      <c r="O10134" s="22">
        <v>7751</v>
      </c>
      <c r="P10134" s="22">
        <v>426101</v>
      </c>
      <c r="Q10134" s="22" t="s">
        <v>23</v>
      </c>
    </row>
    <row r="10135" spans="1:17" ht="12.75" x14ac:dyDescent="0.2">
      <c r="A10135" s="23" t="s">
        <v>1803</v>
      </c>
      <c r="B10135" s="23" t="s">
        <v>1804</v>
      </c>
      <c r="C10135" s="22">
        <v>2000426222</v>
      </c>
      <c r="D10135" s="22" t="s">
        <v>20</v>
      </c>
      <c r="E10135" s="24">
        <v>43966</v>
      </c>
      <c r="F10135" s="22" t="s">
        <v>21</v>
      </c>
      <c r="G10135" s="22" t="s">
        <v>81</v>
      </c>
      <c r="H10135" s="22">
        <v>490</v>
      </c>
      <c r="I10135" s="22">
        <v>63.7</v>
      </c>
      <c r="J10135" s="22">
        <v>9.8000000000000007</v>
      </c>
      <c r="K10135" s="22">
        <v>416.5</v>
      </c>
      <c r="L10135" s="21"/>
      <c r="M10135" s="25">
        <v>43966</v>
      </c>
      <c r="N10135" s="22">
        <v>0</v>
      </c>
      <c r="O10135" s="22">
        <v>4036</v>
      </c>
      <c r="P10135" s="22">
        <v>404807</v>
      </c>
      <c r="Q10135" s="22" t="s">
        <v>23</v>
      </c>
    </row>
    <row r="10136" spans="1:17" ht="12.75" x14ac:dyDescent="0.2">
      <c r="A10136" s="23" t="s">
        <v>1807</v>
      </c>
      <c r="B10136" s="23" t="s">
        <v>652</v>
      </c>
      <c r="C10136" s="22">
        <v>20008123083</v>
      </c>
      <c r="D10136" s="22" t="s">
        <v>20</v>
      </c>
      <c r="E10136" s="24">
        <v>43966</v>
      </c>
      <c r="F10136" s="22" t="s">
        <v>21</v>
      </c>
      <c r="G10136" s="22" t="s">
        <v>81</v>
      </c>
      <c r="H10136" s="22">
        <v>1010</v>
      </c>
      <c r="I10136" s="22">
        <v>131.30000000000001</v>
      </c>
      <c r="J10136" s="22">
        <v>20.2</v>
      </c>
      <c r="K10136" s="22">
        <v>858.5</v>
      </c>
      <c r="L10136" s="21"/>
      <c r="M10136" s="25">
        <v>43966</v>
      </c>
      <c r="N10136" s="22">
        <v>0</v>
      </c>
      <c r="O10136" s="22">
        <v>8533</v>
      </c>
      <c r="P10136" s="22">
        <v>446916</v>
      </c>
      <c r="Q10136" s="22" t="s">
        <v>23</v>
      </c>
    </row>
    <row r="10137" spans="1:17" ht="12.75" x14ac:dyDescent="0.2">
      <c r="A10137" s="23" t="s">
        <v>1945</v>
      </c>
      <c r="B10137" s="23" t="s">
        <v>1946</v>
      </c>
      <c r="C10137" s="22">
        <v>20002243759</v>
      </c>
      <c r="D10137" s="22" t="s">
        <v>20</v>
      </c>
      <c r="E10137" s="24">
        <v>43966</v>
      </c>
      <c r="F10137" s="22" t="s">
        <v>21</v>
      </c>
      <c r="G10137" s="22" t="s">
        <v>81</v>
      </c>
      <c r="H10137" s="22">
        <v>790</v>
      </c>
      <c r="I10137" s="22">
        <v>102.7</v>
      </c>
      <c r="J10137" s="22">
        <v>15.8</v>
      </c>
      <c r="K10137" s="22">
        <v>671.5</v>
      </c>
      <c r="L10137" s="21"/>
      <c r="M10137" s="25">
        <v>43966</v>
      </c>
      <c r="N10137" s="22">
        <v>0</v>
      </c>
      <c r="O10137" s="22">
        <v>2045</v>
      </c>
      <c r="P10137" s="22">
        <v>481779</v>
      </c>
      <c r="Q10137" s="22" t="s">
        <v>23</v>
      </c>
    </row>
    <row r="10138" spans="1:17" ht="12.75" x14ac:dyDescent="0.2">
      <c r="A10138" s="23" t="s">
        <v>2039</v>
      </c>
      <c r="B10138" s="23" t="s">
        <v>2040</v>
      </c>
      <c r="C10138" s="22">
        <v>200075521</v>
      </c>
      <c r="D10138" s="22" t="s">
        <v>20</v>
      </c>
      <c r="E10138" s="24">
        <v>43966</v>
      </c>
      <c r="F10138" s="22" t="s">
        <v>21</v>
      </c>
      <c r="G10138" s="22" t="s">
        <v>81</v>
      </c>
      <c r="H10138" s="22">
        <v>1130</v>
      </c>
      <c r="I10138" s="22">
        <v>146.9</v>
      </c>
      <c r="J10138" s="22">
        <v>22.6</v>
      </c>
      <c r="K10138" s="22">
        <v>960.5</v>
      </c>
      <c r="L10138" s="21"/>
      <c r="M10138" s="25">
        <v>43966</v>
      </c>
      <c r="N10138" s="22">
        <v>0</v>
      </c>
      <c r="O10138" s="22">
        <v>5904</v>
      </c>
      <c r="P10138" s="22">
        <v>464842</v>
      </c>
      <c r="Q10138" s="22" t="s">
        <v>23</v>
      </c>
    </row>
    <row r="10139" spans="1:17" ht="12.75" x14ac:dyDescent="0.2">
      <c r="A10139" s="23" t="s">
        <v>1969</v>
      </c>
      <c r="B10139" s="23" t="s">
        <v>1970</v>
      </c>
      <c r="C10139" s="22">
        <v>20002218676</v>
      </c>
      <c r="D10139" s="22" t="s">
        <v>20</v>
      </c>
      <c r="E10139" s="24">
        <v>43966</v>
      </c>
      <c r="F10139" s="22" t="s">
        <v>21</v>
      </c>
      <c r="G10139" s="22" t="s">
        <v>81</v>
      </c>
      <c r="H10139" s="22">
        <v>1621.4939999999999</v>
      </c>
      <c r="I10139" s="22">
        <v>210.79422</v>
      </c>
      <c r="J10139" s="22">
        <v>32.429879999999997</v>
      </c>
      <c r="K10139" s="22">
        <v>1378.27</v>
      </c>
      <c r="L10139" s="21"/>
      <c r="M10139" s="25">
        <v>43966</v>
      </c>
      <c r="N10139" s="22">
        <v>0</v>
      </c>
      <c r="O10139" s="22">
        <v>9731</v>
      </c>
      <c r="P10139" s="22">
        <v>464842</v>
      </c>
      <c r="Q10139" s="22" t="s">
        <v>23</v>
      </c>
    </row>
    <row r="10140" spans="1:17" ht="12.75" x14ac:dyDescent="0.2">
      <c r="A10140" s="23" t="s">
        <v>1818</v>
      </c>
      <c r="B10140" s="23" t="s">
        <v>1819</v>
      </c>
      <c r="C10140" s="22">
        <v>2000490893</v>
      </c>
      <c r="D10140" s="22" t="s">
        <v>20</v>
      </c>
      <c r="E10140" s="24">
        <v>43966</v>
      </c>
      <c r="F10140" s="22" t="s">
        <v>21</v>
      </c>
      <c r="G10140" s="22" t="s">
        <v>81</v>
      </c>
      <c r="H10140" s="22">
        <v>1297</v>
      </c>
      <c r="I10140" s="22">
        <v>168.61</v>
      </c>
      <c r="J10140" s="22">
        <v>25.94</v>
      </c>
      <c r="K10140" s="22">
        <v>1102.45</v>
      </c>
      <c r="L10140" s="21"/>
      <c r="M10140" s="25">
        <v>43966</v>
      </c>
      <c r="N10140" s="22">
        <v>0</v>
      </c>
      <c r="O10140" s="22">
        <v>6220</v>
      </c>
      <c r="P10140" s="22">
        <v>458411</v>
      </c>
      <c r="Q10140" s="22" t="s">
        <v>23</v>
      </c>
    </row>
    <row r="10141" spans="1:17" ht="12.75" x14ac:dyDescent="0.2">
      <c r="A10141" s="23" t="s">
        <v>1959</v>
      </c>
      <c r="B10141" s="23" t="s">
        <v>1960</v>
      </c>
      <c r="C10141" s="22">
        <v>20007502821</v>
      </c>
      <c r="D10141" s="22" t="s">
        <v>20</v>
      </c>
      <c r="E10141" s="24">
        <v>43966</v>
      </c>
      <c r="F10141" s="22" t="s">
        <v>21</v>
      </c>
      <c r="G10141" s="22" t="s">
        <v>81</v>
      </c>
      <c r="H10141" s="22">
        <v>490</v>
      </c>
      <c r="I10141" s="22">
        <v>63.7</v>
      </c>
      <c r="J10141" s="22">
        <v>9.8000000000000007</v>
      </c>
      <c r="K10141" s="22">
        <v>416.5</v>
      </c>
      <c r="L10141" s="21"/>
      <c r="M10141" s="25">
        <v>43966</v>
      </c>
      <c r="N10141" s="22">
        <v>0</v>
      </c>
      <c r="O10141" s="22">
        <v>1519</v>
      </c>
      <c r="P10141" s="22">
        <v>419805</v>
      </c>
      <c r="Q10141" s="22" t="s">
        <v>23</v>
      </c>
    </row>
    <row r="10142" spans="1:17" ht="12.75" x14ac:dyDescent="0.2">
      <c r="A10142" s="23" t="s">
        <v>11326</v>
      </c>
      <c r="B10142" s="23" t="s">
        <v>11327</v>
      </c>
      <c r="C10142" s="22">
        <v>20004181898</v>
      </c>
      <c r="D10142" s="22" t="s">
        <v>20</v>
      </c>
      <c r="E10142" s="24">
        <v>43953</v>
      </c>
      <c r="F10142" s="22" t="s">
        <v>21</v>
      </c>
      <c r="G10142" s="22" t="s">
        <v>10060</v>
      </c>
      <c r="H10142" s="22">
        <v>668</v>
      </c>
      <c r="I10142" s="22">
        <v>86.84</v>
      </c>
      <c r="J10142" s="22">
        <v>13.36</v>
      </c>
      <c r="K10142" s="22">
        <v>567.79999999999995</v>
      </c>
      <c r="L10142" s="21"/>
      <c r="M10142" s="25">
        <v>43953</v>
      </c>
      <c r="N10142" s="22">
        <v>0</v>
      </c>
      <c r="O10142" s="22">
        <v>6491</v>
      </c>
      <c r="P10142" s="22">
        <v>427427</v>
      </c>
      <c r="Q10142" s="22" t="s">
        <v>23</v>
      </c>
    </row>
    <row r="10143" spans="1:17" ht="12.75" x14ac:dyDescent="0.2">
      <c r="A10143" s="23" t="s">
        <v>11324</v>
      </c>
      <c r="B10143" s="23" t="s">
        <v>11325</v>
      </c>
      <c r="C10143" s="22">
        <v>20002854422</v>
      </c>
      <c r="D10143" s="22" t="s">
        <v>20</v>
      </c>
      <c r="E10143" s="24">
        <v>43953</v>
      </c>
      <c r="F10143" s="22" t="s">
        <v>21</v>
      </c>
      <c r="G10143" s="22" t="s">
        <v>10060</v>
      </c>
      <c r="H10143" s="22">
        <v>486</v>
      </c>
      <c r="I10143" s="22">
        <v>63.18</v>
      </c>
      <c r="J10143" s="22">
        <v>9.7200000000000006</v>
      </c>
      <c r="K10143" s="22">
        <v>413.1</v>
      </c>
      <c r="L10143" s="21"/>
      <c r="M10143" s="25">
        <v>43953</v>
      </c>
      <c r="N10143" s="22">
        <v>0</v>
      </c>
      <c r="O10143" s="22">
        <v>4459</v>
      </c>
      <c r="P10143" s="22">
        <v>438970</v>
      </c>
      <c r="Q10143" s="22" t="s">
        <v>23</v>
      </c>
    </row>
    <row r="10144" spans="1:17" ht="12.75" x14ac:dyDescent="0.2">
      <c r="A10144" s="23" t="s">
        <v>11322</v>
      </c>
      <c r="B10144" s="23" t="s">
        <v>11323</v>
      </c>
      <c r="C10144" s="22">
        <v>20002854422</v>
      </c>
      <c r="D10144" s="22" t="s">
        <v>20</v>
      </c>
      <c r="E10144" s="24">
        <v>43953</v>
      </c>
      <c r="F10144" s="22" t="s">
        <v>21</v>
      </c>
      <c r="G10144" s="22" t="s">
        <v>10060</v>
      </c>
      <c r="H10144" s="22">
        <v>641.6</v>
      </c>
      <c r="I10144" s="22">
        <v>83.408000000000001</v>
      </c>
      <c r="J10144" s="22">
        <v>12.832000000000001</v>
      </c>
      <c r="K10144" s="22">
        <v>545.36</v>
      </c>
      <c r="L10144" s="21"/>
      <c r="M10144" s="25">
        <v>43953</v>
      </c>
      <c r="N10144" s="22">
        <v>0</v>
      </c>
      <c r="O10144" s="22">
        <v>4459</v>
      </c>
      <c r="P10144" s="22">
        <v>438970</v>
      </c>
      <c r="Q10144" s="22" t="s">
        <v>23</v>
      </c>
    </row>
    <row r="10145" spans="1:17" ht="12.75" x14ac:dyDescent="0.2">
      <c r="A10145" s="23" t="s">
        <v>104</v>
      </c>
      <c r="B10145" s="23" t="s">
        <v>105</v>
      </c>
      <c r="C10145" s="22">
        <v>20002418058</v>
      </c>
      <c r="D10145" s="22" t="s">
        <v>20</v>
      </c>
      <c r="E10145" s="24">
        <v>43964</v>
      </c>
      <c r="F10145" s="22" t="s">
        <v>21</v>
      </c>
      <c r="G10145" s="22" t="s">
        <v>81</v>
      </c>
      <c r="H10145" s="22">
        <v>910</v>
      </c>
      <c r="I10145" s="22">
        <v>118.3</v>
      </c>
      <c r="J10145" s="22">
        <v>18.2</v>
      </c>
      <c r="K10145" s="22">
        <v>773.5</v>
      </c>
      <c r="L10145" s="21"/>
      <c r="M10145" s="25">
        <v>43964</v>
      </c>
      <c r="N10145" s="22">
        <v>0</v>
      </c>
      <c r="O10145" s="22">
        <v>2519</v>
      </c>
      <c r="P10145" s="22">
        <v>464842</v>
      </c>
      <c r="Q10145" s="22" t="s">
        <v>23</v>
      </c>
    </row>
    <row r="10146" spans="1:17" ht="12.75" x14ac:dyDescent="0.2">
      <c r="A10146" s="23" t="s">
        <v>279</v>
      </c>
      <c r="B10146" s="23" t="s">
        <v>280</v>
      </c>
      <c r="C10146" s="22">
        <v>20001443003</v>
      </c>
      <c r="D10146" s="22" t="s">
        <v>20</v>
      </c>
      <c r="E10146" s="24">
        <v>43964</v>
      </c>
      <c r="F10146" s="22" t="s">
        <v>21</v>
      </c>
      <c r="G10146" s="22" t="s">
        <v>81</v>
      </c>
      <c r="H10146" s="22">
        <v>3370</v>
      </c>
      <c r="I10146" s="22">
        <v>438.1</v>
      </c>
      <c r="J10146" s="22">
        <v>67.400000000000006</v>
      </c>
      <c r="K10146" s="22">
        <v>2864.5</v>
      </c>
      <c r="L10146" s="21"/>
      <c r="M10146" s="25">
        <v>43964</v>
      </c>
      <c r="N10146" s="22">
        <v>0</v>
      </c>
      <c r="O10146" s="22">
        <v>6933</v>
      </c>
      <c r="P10146" s="22">
        <v>426101</v>
      </c>
      <c r="Q10146" s="22" t="s">
        <v>23</v>
      </c>
    </row>
    <row r="10147" spans="1:17" ht="12.75" x14ac:dyDescent="0.2">
      <c r="A10147" s="23" t="s">
        <v>249</v>
      </c>
      <c r="B10147" s="23" t="s">
        <v>250</v>
      </c>
      <c r="C10147" s="22">
        <v>2000123458</v>
      </c>
      <c r="D10147" s="22" t="s">
        <v>20</v>
      </c>
      <c r="E10147" s="24">
        <v>43964</v>
      </c>
      <c r="F10147" s="22" t="s">
        <v>21</v>
      </c>
      <c r="G10147" s="22" t="s">
        <v>81</v>
      </c>
      <c r="H10147" s="22">
        <v>690</v>
      </c>
      <c r="I10147" s="22">
        <v>89.7</v>
      </c>
      <c r="J10147" s="22">
        <v>13.8</v>
      </c>
      <c r="K10147" s="22">
        <v>586.5</v>
      </c>
      <c r="L10147" s="21"/>
      <c r="M10147" s="25">
        <v>43964</v>
      </c>
      <c r="N10147" s="22">
        <v>0</v>
      </c>
      <c r="O10147" s="22">
        <v>8500</v>
      </c>
      <c r="P10147" s="22">
        <v>426101</v>
      </c>
      <c r="Q10147" s="22" t="s">
        <v>23</v>
      </c>
    </row>
    <row r="10148" spans="1:17" ht="12.75" x14ac:dyDescent="0.2">
      <c r="A10148" s="23" t="s">
        <v>259</v>
      </c>
      <c r="B10148" s="23" t="s">
        <v>260</v>
      </c>
      <c r="C10148" s="22">
        <v>20004064469</v>
      </c>
      <c r="D10148" s="22" t="s">
        <v>20</v>
      </c>
      <c r="E10148" s="24">
        <v>43964</v>
      </c>
      <c r="F10148" s="22" t="s">
        <v>21</v>
      </c>
      <c r="G10148" s="22" t="s">
        <v>81</v>
      </c>
      <c r="H10148" s="22">
        <v>1130</v>
      </c>
      <c r="I10148" s="22">
        <v>146.9</v>
      </c>
      <c r="J10148" s="22">
        <v>22.6</v>
      </c>
      <c r="K10148" s="22">
        <v>960.5</v>
      </c>
      <c r="L10148" s="21"/>
      <c r="M10148" s="25">
        <v>43964</v>
      </c>
      <c r="N10148" s="22">
        <v>0</v>
      </c>
      <c r="O10148" s="22">
        <v>8534</v>
      </c>
      <c r="P10148" s="22">
        <v>426101</v>
      </c>
      <c r="Q10148" s="22" t="s">
        <v>23</v>
      </c>
    </row>
    <row r="10149" spans="1:17" ht="12.75" x14ac:dyDescent="0.2">
      <c r="A10149" s="23" t="s">
        <v>253</v>
      </c>
      <c r="B10149" s="23" t="s">
        <v>254</v>
      </c>
      <c r="C10149" s="22">
        <v>2000108306</v>
      </c>
      <c r="D10149" s="22" t="s">
        <v>20</v>
      </c>
      <c r="E10149" s="24">
        <v>43964</v>
      </c>
      <c r="F10149" s="22" t="s">
        <v>21</v>
      </c>
      <c r="G10149" s="22" t="s">
        <v>81</v>
      </c>
      <c r="H10149" s="22">
        <v>510</v>
      </c>
      <c r="I10149" s="22">
        <v>66.3</v>
      </c>
      <c r="J10149" s="22">
        <v>10.199999999999999</v>
      </c>
      <c r="K10149" s="22">
        <v>433.5</v>
      </c>
      <c r="L10149" s="21"/>
      <c r="M10149" s="25">
        <v>43964</v>
      </c>
      <c r="N10149" s="22">
        <v>0</v>
      </c>
      <c r="O10149" s="22">
        <v>8458</v>
      </c>
      <c r="P10149" s="22">
        <v>479087</v>
      </c>
      <c r="Q10149" s="22" t="s">
        <v>23</v>
      </c>
    </row>
    <row r="10150" spans="1:17" ht="12.75" x14ac:dyDescent="0.2">
      <c r="A10150" s="23" t="s">
        <v>266</v>
      </c>
      <c r="B10150" s="23" t="s">
        <v>268</v>
      </c>
      <c r="C10150" s="22">
        <v>200010025947</v>
      </c>
      <c r="D10150" s="22" t="s">
        <v>20</v>
      </c>
      <c r="E10150" s="24">
        <v>43964</v>
      </c>
      <c r="F10150" s="22" t="s">
        <v>21</v>
      </c>
      <c r="G10150" s="22" t="s">
        <v>81</v>
      </c>
      <c r="H10150" s="22">
        <v>770</v>
      </c>
      <c r="I10150" s="22">
        <v>100.1</v>
      </c>
      <c r="J10150" s="22">
        <v>15.4</v>
      </c>
      <c r="K10150" s="22">
        <v>654.5</v>
      </c>
      <c r="L10150" s="21"/>
      <c r="M10150" s="25">
        <v>43964</v>
      </c>
      <c r="N10150" s="22">
        <v>0</v>
      </c>
      <c r="O10150" s="22">
        <v>3379</v>
      </c>
      <c r="P10150" s="22">
        <v>409398</v>
      </c>
      <c r="Q10150" s="22" t="s">
        <v>23</v>
      </c>
    </row>
    <row r="10151" spans="1:17" ht="12.75" x14ac:dyDescent="0.2">
      <c r="A10151" s="23" t="s">
        <v>289</v>
      </c>
      <c r="B10151" s="23" t="s">
        <v>290</v>
      </c>
      <c r="C10151" s="22">
        <v>200011927980</v>
      </c>
      <c r="D10151" s="22" t="s">
        <v>20</v>
      </c>
      <c r="E10151" s="24">
        <v>43964</v>
      </c>
      <c r="F10151" s="22" t="s">
        <v>21</v>
      </c>
      <c r="G10151" s="22" t="s">
        <v>81</v>
      </c>
      <c r="H10151" s="22">
        <v>750</v>
      </c>
      <c r="I10151" s="22">
        <v>97.5</v>
      </c>
      <c r="J10151" s="22">
        <v>15</v>
      </c>
      <c r="K10151" s="22">
        <v>637.5</v>
      </c>
      <c r="L10151" s="21"/>
      <c r="M10151" s="25">
        <v>43964</v>
      </c>
      <c r="N10151" s="22">
        <v>0</v>
      </c>
      <c r="O10151" s="22">
        <v>1897</v>
      </c>
      <c r="P10151" s="22">
        <v>427427</v>
      </c>
      <c r="Q10151" s="22" t="s">
        <v>23</v>
      </c>
    </row>
    <row r="10152" spans="1:17" ht="12.75" x14ac:dyDescent="0.2">
      <c r="A10152" s="23" t="s">
        <v>282</v>
      </c>
      <c r="B10152" s="23" t="s">
        <v>284</v>
      </c>
      <c r="C10152" s="22">
        <v>2000102589</v>
      </c>
      <c r="D10152" s="22" t="s">
        <v>20</v>
      </c>
      <c r="E10152" s="24">
        <v>43964</v>
      </c>
      <c r="F10152" s="22" t="s">
        <v>21</v>
      </c>
      <c r="G10152" s="22" t="s">
        <v>81</v>
      </c>
      <c r="H10152" s="22">
        <v>850</v>
      </c>
      <c r="I10152" s="22">
        <v>110.5</v>
      </c>
      <c r="J10152" s="22">
        <v>17</v>
      </c>
      <c r="K10152" s="22">
        <v>722.5</v>
      </c>
      <c r="L10152" s="21"/>
      <c r="M10152" s="25">
        <v>43964</v>
      </c>
      <c r="N10152" s="22">
        <v>0</v>
      </c>
      <c r="O10152" s="22">
        <v>6229</v>
      </c>
      <c r="P10152" s="22">
        <v>404807</v>
      </c>
      <c r="Q10152" s="22" t="s">
        <v>23</v>
      </c>
    </row>
    <row r="10153" spans="1:17" ht="12.75" x14ac:dyDescent="0.2">
      <c r="A10153" s="23" t="s">
        <v>97</v>
      </c>
      <c r="B10153" s="23" t="s">
        <v>98</v>
      </c>
      <c r="C10153" s="22">
        <v>2000603851</v>
      </c>
      <c r="D10153" s="22" t="s">
        <v>20</v>
      </c>
      <c r="E10153" s="24">
        <v>43964</v>
      </c>
      <c r="F10153" s="22" t="s">
        <v>21</v>
      </c>
      <c r="G10153" s="22" t="s">
        <v>81</v>
      </c>
      <c r="H10153" s="22">
        <v>550</v>
      </c>
      <c r="I10153" s="22">
        <v>71.5</v>
      </c>
      <c r="J10153" s="22">
        <v>11</v>
      </c>
      <c r="K10153" s="22">
        <v>467.5</v>
      </c>
      <c r="L10153" s="21"/>
      <c r="M10153" s="25">
        <v>43964</v>
      </c>
      <c r="N10153" s="22">
        <v>0</v>
      </c>
      <c r="O10153" s="22">
        <v>2613</v>
      </c>
      <c r="P10153" s="22">
        <v>479087</v>
      </c>
      <c r="Q10153" s="22" t="s">
        <v>23</v>
      </c>
    </row>
    <row r="10154" spans="1:17" ht="12.75" x14ac:dyDescent="0.2">
      <c r="A10154" s="23" t="s">
        <v>84</v>
      </c>
      <c r="B10154" s="23" t="s">
        <v>85</v>
      </c>
      <c r="C10154" s="22">
        <v>20008275497</v>
      </c>
      <c r="D10154" s="22" t="s">
        <v>20</v>
      </c>
      <c r="E10154" s="24">
        <v>43964</v>
      </c>
      <c r="F10154" s="22" t="s">
        <v>21</v>
      </c>
      <c r="G10154" s="22" t="s">
        <v>81</v>
      </c>
      <c r="H10154" s="22">
        <v>1290</v>
      </c>
      <c r="I10154" s="22">
        <v>167.7</v>
      </c>
      <c r="J10154" s="22">
        <v>25.8</v>
      </c>
      <c r="K10154" s="22">
        <v>1096.5</v>
      </c>
      <c r="L10154" s="21"/>
      <c r="M10154" s="25">
        <v>43964</v>
      </c>
      <c r="N10154" s="22">
        <v>0</v>
      </c>
      <c r="O10154" s="22">
        <v>5001</v>
      </c>
      <c r="P10154" s="22">
        <v>426101</v>
      </c>
      <c r="Q10154" s="22" t="s">
        <v>23</v>
      </c>
    </row>
    <row r="10155" spans="1:17" ht="12.75" x14ac:dyDescent="0.2">
      <c r="A10155" s="23" t="s">
        <v>224</v>
      </c>
      <c r="B10155" s="23" t="s">
        <v>225</v>
      </c>
      <c r="C10155" s="22">
        <v>200071973</v>
      </c>
      <c r="D10155" s="22" t="s">
        <v>20</v>
      </c>
      <c r="E10155" s="24">
        <v>43964</v>
      </c>
      <c r="F10155" s="22" t="s">
        <v>21</v>
      </c>
      <c r="G10155" s="22" t="s">
        <v>81</v>
      </c>
      <c r="H10155" s="22">
        <v>1390</v>
      </c>
      <c r="I10155" s="22">
        <v>180.7</v>
      </c>
      <c r="J10155" s="22">
        <v>27.8</v>
      </c>
      <c r="K10155" s="22">
        <v>1181.5</v>
      </c>
      <c r="L10155" s="21"/>
      <c r="M10155" s="25">
        <v>43964</v>
      </c>
      <c r="N10155" s="22">
        <v>0</v>
      </c>
      <c r="O10155" s="22">
        <v>1782</v>
      </c>
      <c r="P10155" s="22">
        <v>481779</v>
      </c>
      <c r="Q10155" s="22" t="s">
        <v>23</v>
      </c>
    </row>
    <row r="10156" spans="1:17" ht="12.75" x14ac:dyDescent="0.2">
      <c r="A10156" s="23" t="s">
        <v>273</v>
      </c>
      <c r="B10156" s="23" t="s">
        <v>274</v>
      </c>
      <c r="C10156" s="22">
        <v>2000607765</v>
      </c>
      <c r="D10156" s="22" t="s">
        <v>20</v>
      </c>
      <c r="E10156" s="24">
        <v>43964</v>
      </c>
      <c r="F10156" s="22" t="s">
        <v>21</v>
      </c>
      <c r="G10156" s="22" t="s">
        <v>81</v>
      </c>
      <c r="H10156" s="22">
        <v>710</v>
      </c>
      <c r="I10156" s="22">
        <v>92.3</v>
      </c>
      <c r="J10156" s="22">
        <v>14.2</v>
      </c>
      <c r="K10156" s="22">
        <v>603.5</v>
      </c>
      <c r="L10156" s="21"/>
      <c r="M10156" s="25">
        <v>43964</v>
      </c>
      <c r="N10156" s="22">
        <v>0</v>
      </c>
      <c r="O10156" s="22">
        <v>3742</v>
      </c>
      <c r="P10156" s="22">
        <v>489348</v>
      </c>
      <c r="Q10156" s="22" t="s">
        <v>23</v>
      </c>
    </row>
    <row r="10157" spans="1:17" ht="12.75" x14ac:dyDescent="0.2">
      <c r="A10157" s="23" t="s">
        <v>276</v>
      </c>
      <c r="B10157" s="23" t="s">
        <v>277</v>
      </c>
      <c r="C10157" s="22">
        <v>20001230988</v>
      </c>
      <c r="D10157" s="22" t="s">
        <v>20</v>
      </c>
      <c r="E10157" s="24">
        <v>43964</v>
      </c>
      <c r="F10157" s="22" t="s">
        <v>21</v>
      </c>
      <c r="G10157" s="22" t="s">
        <v>81</v>
      </c>
      <c r="H10157" s="22">
        <v>2510</v>
      </c>
      <c r="I10157" s="22">
        <v>326.3</v>
      </c>
      <c r="J10157" s="22">
        <v>50.2</v>
      </c>
      <c r="K10157" s="22">
        <v>2133.5</v>
      </c>
      <c r="L10157" s="21"/>
      <c r="M10157" s="25">
        <v>43964</v>
      </c>
      <c r="N10157" s="22">
        <v>0</v>
      </c>
      <c r="O10157" s="22">
        <v>4996</v>
      </c>
      <c r="P10157" s="22">
        <v>409398</v>
      </c>
      <c r="Q10157" s="22" t="s">
        <v>23</v>
      </c>
    </row>
    <row r="10158" spans="1:17" ht="12.75" x14ac:dyDescent="0.2">
      <c r="A10158" s="23" t="s">
        <v>256</v>
      </c>
      <c r="B10158" s="23" t="s">
        <v>257</v>
      </c>
      <c r="C10158" s="22">
        <v>20003350066</v>
      </c>
      <c r="D10158" s="22" t="s">
        <v>20</v>
      </c>
      <c r="E10158" s="24">
        <v>43964</v>
      </c>
      <c r="F10158" s="22" t="s">
        <v>21</v>
      </c>
      <c r="G10158" s="22" t="s">
        <v>81</v>
      </c>
      <c r="H10158" s="22">
        <v>730</v>
      </c>
      <c r="I10158" s="22">
        <v>94.9</v>
      </c>
      <c r="J10158" s="22">
        <v>14.6</v>
      </c>
      <c r="K10158" s="22">
        <v>620.5</v>
      </c>
      <c r="L10158" s="21"/>
      <c r="M10158" s="25">
        <v>43964</v>
      </c>
      <c r="N10158" s="22">
        <v>0</v>
      </c>
      <c r="O10158" s="22">
        <v>8992</v>
      </c>
      <c r="P10158" s="22">
        <v>427427</v>
      </c>
      <c r="Q10158" s="22" t="s">
        <v>23</v>
      </c>
    </row>
    <row r="10159" spans="1:17" ht="12.75" x14ac:dyDescent="0.2">
      <c r="A10159" s="23" t="s">
        <v>286</v>
      </c>
      <c r="B10159" s="23" t="s">
        <v>287</v>
      </c>
      <c r="C10159" s="22">
        <v>20002515256</v>
      </c>
      <c r="D10159" s="22" t="s">
        <v>20</v>
      </c>
      <c r="E10159" s="24">
        <v>43964</v>
      </c>
      <c r="F10159" s="22" t="s">
        <v>21</v>
      </c>
      <c r="G10159" s="22" t="s">
        <v>81</v>
      </c>
      <c r="H10159" s="22">
        <v>910</v>
      </c>
      <c r="I10159" s="22">
        <v>118.3</v>
      </c>
      <c r="J10159" s="22">
        <v>18.2</v>
      </c>
      <c r="K10159" s="22">
        <v>773.5</v>
      </c>
      <c r="L10159" s="21"/>
      <c r="M10159" s="25">
        <v>43964</v>
      </c>
      <c r="N10159" s="22">
        <v>0</v>
      </c>
      <c r="O10159" s="22">
        <v>5761</v>
      </c>
      <c r="P10159" s="22">
        <v>481779</v>
      </c>
      <c r="Q10159" s="22" t="s">
        <v>23</v>
      </c>
    </row>
    <row r="10160" spans="1:17" ht="12.75" x14ac:dyDescent="0.2">
      <c r="A10160" s="23" t="s">
        <v>293</v>
      </c>
      <c r="B10160" s="23" t="s">
        <v>294</v>
      </c>
      <c r="C10160" s="22">
        <v>20008123083</v>
      </c>
      <c r="D10160" s="22" t="s">
        <v>20</v>
      </c>
      <c r="E10160" s="24">
        <v>43964</v>
      </c>
      <c r="F10160" s="22" t="s">
        <v>21</v>
      </c>
      <c r="G10160" s="22" t="s">
        <v>81</v>
      </c>
      <c r="H10160" s="22">
        <v>0</v>
      </c>
      <c r="I10160" s="22">
        <v>0</v>
      </c>
      <c r="J10160" s="22">
        <v>0</v>
      </c>
      <c r="K10160" s="22">
        <v>0</v>
      </c>
      <c r="L10160" s="22">
        <v>500</v>
      </c>
      <c r="M10160" s="25">
        <v>43964</v>
      </c>
      <c r="N10160" s="22">
        <v>0</v>
      </c>
      <c r="O10160" s="22">
        <v>8533</v>
      </c>
      <c r="P10160" s="22">
        <v>446916</v>
      </c>
      <c r="Q10160" s="22" t="s">
        <v>110</v>
      </c>
    </row>
    <row r="10161" spans="1:17" ht="12.75" x14ac:dyDescent="0.2">
      <c r="A10161" s="23" t="s">
        <v>293</v>
      </c>
      <c r="B10161" s="23" t="s">
        <v>294</v>
      </c>
      <c r="C10161" s="22">
        <v>20008123083</v>
      </c>
      <c r="D10161" s="22" t="s">
        <v>20</v>
      </c>
      <c r="E10161" s="24">
        <v>43964</v>
      </c>
      <c r="F10161" s="22" t="s">
        <v>21</v>
      </c>
      <c r="G10161" s="22" t="s">
        <v>81</v>
      </c>
      <c r="H10161" s="22">
        <v>0</v>
      </c>
      <c r="I10161" s="22">
        <v>0</v>
      </c>
      <c r="J10161" s="22">
        <v>0</v>
      </c>
      <c r="K10161" s="22">
        <v>0</v>
      </c>
      <c r="L10161" s="22">
        <v>500</v>
      </c>
      <c r="M10161" s="25">
        <v>43964</v>
      </c>
      <c r="N10161" s="22">
        <v>0</v>
      </c>
      <c r="O10161" s="22">
        <v>8533</v>
      </c>
      <c r="P10161" s="22">
        <v>446916</v>
      </c>
      <c r="Q10161" s="22" t="s">
        <v>23</v>
      </c>
    </row>
    <row r="10162" spans="1:17" ht="12.75" x14ac:dyDescent="0.2">
      <c r="A10162" s="23" t="s">
        <v>180</v>
      </c>
      <c r="B10162" s="23" t="s">
        <v>182</v>
      </c>
      <c r="C10162" s="22">
        <v>20004181002</v>
      </c>
      <c r="D10162" s="22" t="s">
        <v>20</v>
      </c>
      <c r="E10162" s="24">
        <v>43964</v>
      </c>
      <c r="F10162" s="22" t="s">
        <v>21</v>
      </c>
      <c r="G10162" s="22" t="s">
        <v>81</v>
      </c>
      <c r="H10162" s="22">
        <v>1420</v>
      </c>
      <c r="I10162" s="22">
        <v>184.6</v>
      </c>
      <c r="J10162" s="22">
        <v>28.4</v>
      </c>
      <c r="K10162" s="22">
        <v>1207</v>
      </c>
      <c r="L10162" s="21"/>
      <c r="M10162" s="25">
        <v>43964</v>
      </c>
      <c r="N10162" s="22">
        <v>0</v>
      </c>
      <c r="O10162" s="22">
        <v>3135</v>
      </c>
      <c r="P10162" s="22">
        <v>409398</v>
      </c>
      <c r="Q10162" s="22" t="s">
        <v>23</v>
      </c>
    </row>
    <row r="10163" spans="1:17" ht="12.75" x14ac:dyDescent="0.2">
      <c r="A10163" s="23" t="s">
        <v>117</v>
      </c>
      <c r="B10163" s="23" t="s">
        <v>118</v>
      </c>
      <c r="C10163" s="22">
        <v>2000110295</v>
      </c>
      <c r="D10163" s="22" t="s">
        <v>20</v>
      </c>
      <c r="E10163" s="24">
        <v>43964</v>
      </c>
      <c r="F10163" s="22" t="s">
        <v>21</v>
      </c>
      <c r="G10163" s="22" t="s">
        <v>81</v>
      </c>
      <c r="H10163" s="22">
        <v>790</v>
      </c>
      <c r="I10163" s="22">
        <v>102.7</v>
      </c>
      <c r="J10163" s="22">
        <v>15.8</v>
      </c>
      <c r="K10163" s="22">
        <v>671.5</v>
      </c>
      <c r="L10163" s="21"/>
      <c r="M10163" s="25">
        <v>43964</v>
      </c>
      <c r="N10163" s="22">
        <v>0</v>
      </c>
      <c r="O10163" s="22">
        <v>4204</v>
      </c>
      <c r="P10163" s="22">
        <v>438970</v>
      </c>
      <c r="Q10163" s="22" t="s">
        <v>23</v>
      </c>
    </row>
    <row r="10164" spans="1:17" ht="12.75" x14ac:dyDescent="0.2">
      <c r="A10164" s="23" t="s">
        <v>170</v>
      </c>
      <c r="B10164" s="23" t="s">
        <v>171</v>
      </c>
      <c r="C10164" s="22">
        <v>2000742985</v>
      </c>
      <c r="D10164" s="22" t="s">
        <v>20</v>
      </c>
      <c r="E10164" s="24">
        <v>43964</v>
      </c>
      <c r="F10164" s="22" t="s">
        <v>21</v>
      </c>
      <c r="G10164" s="22" t="s">
        <v>81</v>
      </c>
      <c r="H10164" s="22">
        <v>830</v>
      </c>
      <c r="I10164" s="22">
        <v>107.9</v>
      </c>
      <c r="J10164" s="22">
        <v>16.600000000000001</v>
      </c>
      <c r="K10164" s="22">
        <v>705.5</v>
      </c>
      <c r="L10164" s="21"/>
      <c r="M10164" s="25">
        <v>43964</v>
      </c>
      <c r="N10164" s="22">
        <v>0</v>
      </c>
      <c r="O10164" s="22">
        <v>8837</v>
      </c>
      <c r="P10164" s="22">
        <v>427427</v>
      </c>
      <c r="Q10164" s="22" t="s">
        <v>23</v>
      </c>
    </row>
    <row r="10165" spans="1:17" ht="12.75" x14ac:dyDescent="0.2">
      <c r="A10165" s="23" t="s">
        <v>193</v>
      </c>
      <c r="B10165" s="23" t="s">
        <v>194</v>
      </c>
      <c r="C10165" s="22">
        <v>2000110295</v>
      </c>
      <c r="D10165" s="22" t="s">
        <v>20</v>
      </c>
      <c r="E10165" s="24">
        <v>43964</v>
      </c>
      <c r="F10165" s="22" t="s">
        <v>21</v>
      </c>
      <c r="G10165" s="22" t="s">
        <v>81</v>
      </c>
      <c r="H10165" s="22">
        <v>650</v>
      </c>
      <c r="I10165" s="22">
        <v>84.5</v>
      </c>
      <c r="J10165" s="22">
        <v>13</v>
      </c>
      <c r="K10165" s="22">
        <v>552.5</v>
      </c>
      <c r="L10165" s="21"/>
      <c r="M10165" s="25">
        <v>43964</v>
      </c>
      <c r="N10165" s="22">
        <v>0</v>
      </c>
      <c r="O10165" s="22">
        <v>4204</v>
      </c>
      <c r="P10165" s="22">
        <v>438970</v>
      </c>
      <c r="Q10165" s="22" t="s">
        <v>23</v>
      </c>
    </row>
    <row r="10166" spans="1:17" ht="12.75" x14ac:dyDescent="0.2">
      <c r="A10166" s="23" t="s">
        <v>238</v>
      </c>
      <c r="B10166" s="23" t="s">
        <v>239</v>
      </c>
      <c r="C10166" s="22">
        <v>200058092</v>
      </c>
      <c r="D10166" s="22" t="s">
        <v>20</v>
      </c>
      <c r="E10166" s="24">
        <v>43964</v>
      </c>
      <c r="F10166" s="22" t="s">
        <v>21</v>
      </c>
      <c r="G10166" s="22" t="s">
        <v>81</v>
      </c>
      <c r="H10166" s="22">
        <v>910</v>
      </c>
      <c r="I10166" s="22">
        <v>118.3</v>
      </c>
      <c r="J10166" s="22">
        <v>18.2</v>
      </c>
      <c r="K10166" s="22">
        <v>773.5</v>
      </c>
      <c r="L10166" s="21"/>
      <c r="M10166" s="25">
        <v>43964</v>
      </c>
      <c r="N10166" s="22">
        <v>0</v>
      </c>
      <c r="O10166" s="22">
        <v>5003</v>
      </c>
      <c r="P10166" s="22">
        <v>433102</v>
      </c>
      <c r="Q10166" s="22" t="s">
        <v>23</v>
      </c>
    </row>
    <row r="10167" spans="1:17" ht="12.75" x14ac:dyDescent="0.2">
      <c r="A10167" s="23" t="s">
        <v>101</v>
      </c>
      <c r="B10167" s="23" t="s">
        <v>102</v>
      </c>
      <c r="C10167" s="22">
        <v>2000495384</v>
      </c>
      <c r="D10167" s="22" t="s">
        <v>20</v>
      </c>
      <c r="E10167" s="24">
        <v>43964</v>
      </c>
      <c r="F10167" s="22" t="s">
        <v>21</v>
      </c>
      <c r="G10167" s="22" t="s">
        <v>81</v>
      </c>
      <c r="H10167" s="22">
        <v>910</v>
      </c>
      <c r="I10167" s="22">
        <v>118.3</v>
      </c>
      <c r="J10167" s="22">
        <v>18.2</v>
      </c>
      <c r="K10167" s="22">
        <v>773.5</v>
      </c>
      <c r="L10167" s="21"/>
      <c r="M10167" s="25">
        <v>43964</v>
      </c>
      <c r="N10167" s="22">
        <v>0</v>
      </c>
      <c r="O10167" s="22">
        <v>9912</v>
      </c>
      <c r="P10167" s="22">
        <v>481779</v>
      </c>
      <c r="Q10167" s="22" t="s">
        <v>23</v>
      </c>
    </row>
    <row r="10168" spans="1:17" ht="12.75" x14ac:dyDescent="0.2">
      <c r="A10168" s="23" t="s">
        <v>131</v>
      </c>
      <c r="B10168" s="23" t="s">
        <v>132</v>
      </c>
      <c r="C10168" s="22">
        <v>2000172620</v>
      </c>
      <c r="D10168" s="22" t="s">
        <v>20</v>
      </c>
      <c r="E10168" s="24">
        <v>43964</v>
      </c>
      <c r="F10168" s="22" t="s">
        <v>21</v>
      </c>
      <c r="G10168" s="22" t="s">
        <v>81</v>
      </c>
      <c r="H10168" s="22">
        <v>1070</v>
      </c>
      <c r="I10168" s="22">
        <v>139.1</v>
      </c>
      <c r="J10168" s="22">
        <v>21.4</v>
      </c>
      <c r="K10168" s="22">
        <v>909.5</v>
      </c>
      <c r="L10168" s="21"/>
      <c r="M10168" s="25">
        <v>43964</v>
      </c>
      <c r="N10168" s="22">
        <v>0</v>
      </c>
      <c r="O10168" s="22">
        <v>4329</v>
      </c>
      <c r="P10168" s="22">
        <v>481779</v>
      </c>
      <c r="Q10168" s="22" t="s">
        <v>23</v>
      </c>
    </row>
    <row r="10169" spans="1:17" ht="12.75" x14ac:dyDescent="0.2">
      <c r="A10169" s="23" t="s">
        <v>196</v>
      </c>
      <c r="B10169" s="23" t="s">
        <v>197</v>
      </c>
      <c r="C10169" s="22">
        <v>20004745304</v>
      </c>
      <c r="D10169" s="22" t="s">
        <v>20</v>
      </c>
      <c r="E10169" s="24">
        <v>43964</v>
      </c>
      <c r="F10169" s="22" t="s">
        <v>21</v>
      </c>
      <c r="G10169" s="22" t="s">
        <v>81</v>
      </c>
      <c r="H10169" s="22">
        <v>1630</v>
      </c>
      <c r="I10169" s="22">
        <v>211.9</v>
      </c>
      <c r="J10169" s="22">
        <v>32.6</v>
      </c>
      <c r="K10169" s="22">
        <v>1385.5</v>
      </c>
      <c r="L10169" s="21"/>
      <c r="M10169" s="25">
        <v>43964</v>
      </c>
      <c r="N10169" s="22">
        <v>0</v>
      </c>
      <c r="O10169" s="22">
        <v>2911</v>
      </c>
      <c r="P10169" s="22">
        <v>404885</v>
      </c>
      <c r="Q10169" s="22" t="s">
        <v>23</v>
      </c>
    </row>
    <row r="10170" spans="1:17" ht="12.75" x14ac:dyDescent="0.2">
      <c r="A10170" s="23" t="s">
        <v>11517</v>
      </c>
      <c r="B10170" s="23" t="s">
        <v>11518</v>
      </c>
      <c r="C10170" s="22">
        <v>20009410261</v>
      </c>
      <c r="D10170" s="22" t="s">
        <v>20</v>
      </c>
      <c r="E10170" s="24">
        <v>43964</v>
      </c>
      <c r="F10170" s="22" t="s">
        <v>21</v>
      </c>
      <c r="G10170" s="22" t="s">
        <v>10060</v>
      </c>
      <c r="H10170" s="22">
        <v>2586.3180000000002</v>
      </c>
      <c r="I10170" s="22">
        <v>336.22134</v>
      </c>
      <c r="J10170" s="22">
        <v>51.72636</v>
      </c>
      <c r="K10170" s="22">
        <v>2198.37</v>
      </c>
      <c r="L10170" s="21"/>
      <c r="M10170" s="25">
        <v>43964</v>
      </c>
      <c r="N10170" s="22">
        <v>0</v>
      </c>
      <c r="O10170" s="22">
        <v>7471</v>
      </c>
      <c r="P10170" s="22">
        <v>426101</v>
      </c>
      <c r="Q10170" s="22" t="s">
        <v>23</v>
      </c>
    </row>
    <row r="10171" spans="1:17" ht="12.75" x14ac:dyDescent="0.2">
      <c r="A10171" s="23" t="s">
        <v>123</v>
      </c>
      <c r="B10171" s="23" t="s">
        <v>124</v>
      </c>
      <c r="C10171" s="22">
        <v>20002218676</v>
      </c>
      <c r="D10171" s="22" t="s">
        <v>20</v>
      </c>
      <c r="E10171" s="24">
        <v>43964</v>
      </c>
      <c r="F10171" s="22" t="s">
        <v>21</v>
      </c>
      <c r="G10171" s="22" t="s">
        <v>81</v>
      </c>
      <c r="H10171" s="22">
        <v>1138.5060000000001</v>
      </c>
      <c r="I10171" s="22">
        <v>148.00577999999999</v>
      </c>
      <c r="J10171" s="22">
        <v>22.770119999999999</v>
      </c>
      <c r="K10171" s="22">
        <v>967.73</v>
      </c>
      <c r="L10171" s="21"/>
      <c r="M10171" s="25">
        <v>43964</v>
      </c>
      <c r="N10171" s="22">
        <v>0</v>
      </c>
      <c r="O10171" s="22">
        <v>9731</v>
      </c>
      <c r="P10171" s="22">
        <v>464842</v>
      </c>
      <c r="Q10171" s="22" t="s">
        <v>23</v>
      </c>
    </row>
    <row r="10172" spans="1:17" ht="12.75" x14ac:dyDescent="0.2">
      <c r="A10172" s="23" t="s">
        <v>206</v>
      </c>
      <c r="B10172" s="23" t="s">
        <v>208</v>
      </c>
      <c r="C10172" s="22">
        <v>20001159061</v>
      </c>
      <c r="D10172" s="22" t="s">
        <v>20</v>
      </c>
      <c r="E10172" s="24">
        <v>43964</v>
      </c>
      <c r="F10172" s="22" t="s">
        <v>21</v>
      </c>
      <c r="G10172" s="22" t="s">
        <v>81</v>
      </c>
      <c r="H10172" s="22">
        <v>570</v>
      </c>
      <c r="I10172" s="22">
        <v>74.099999999999994</v>
      </c>
      <c r="J10172" s="22">
        <v>11.4</v>
      </c>
      <c r="K10172" s="22">
        <v>484.5</v>
      </c>
      <c r="L10172" s="21"/>
      <c r="M10172" s="25">
        <v>43964</v>
      </c>
      <c r="N10172" s="22">
        <v>0</v>
      </c>
      <c r="O10172" s="22">
        <v>4927</v>
      </c>
      <c r="P10172" s="22">
        <v>404885</v>
      </c>
      <c r="Q10172" s="22" t="s">
        <v>23</v>
      </c>
    </row>
    <row r="10173" spans="1:17" ht="12.75" x14ac:dyDescent="0.2">
      <c r="A10173" s="23" t="s">
        <v>186</v>
      </c>
      <c r="B10173" s="23" t="s">
        <v>187</v>
      </c>
      <c r="C10173" s="22">
        <v>200089625</v>
      </c>
      <c r="D10173" s="22" t="s">
        <v>20</v>
      </c>
      <c r="E10173" s="24">
        <v>43964</v>
      </c>
      <c r="F10173" s="22" t="s">
        <v>21</v>
      </c>
      <c r="G10173" s="22" t="s">
        <v>81</v>
      </c>
      <c r="H10173" s="22">
        <v>1840</v>
      </c>
      <c r="I10173" s="22">
        <v>239.2</v>
      </c>
      <c r="J10173" s="22">
        <v>36.799999999999997</v>
      </c>
      <c r="K10173" s="22">
        <v>1564</v>
      </c>
      <c r="L10173" s="21"/>
      <c r="M10173" s="25">
        <v>43964</v>
      </c>
      <c r="N10173" s="22">
        <v>0</v>
      </c>
      <c r="O10173" s="22">
        <v>7312</v>
      </c>
      <c r="P10173" s="22">
        <v>481779</v>
      </c>
      <c r="Q10173" s="22" t="s">
        <v>23</v>
      </c>
    </row>
    <row r="10174" spans="1:17" ht="12.75" x14ac:dyDescent="0.2">
      <c r="A10174" s="23" t="s">
        <v>6854</v>
      </c>
      <c r="B10174" s="23" t="s">
        <v>6855</v>
      </c>
      <c r="C10174" s="22">
        <v>2000403932</v>
      </c>
      <c r="D10174" s="22" t="s">
        <v>69</v>
      </c>
      <c r="E10174" s="24">
        <v>43964</v>
      </c>
      <c r="F10174" s="22" t="s">
        <v>21</v>
      </c>
      <c r="G10174" s="22" t="s">
        <v>817</v>
      </c>
      <c r="H10174" s="22">
        <v>1194.1179999999999</v>
      </c>
      <c r="I10174" s="22">
        <v>155.23534000000001</v>
      </c>
      <c r="J10174" s="22">
        <v>23.882359999999998</v>
      </c>
      <c r="K10174" s="22">
        <v>1015</v>
      </c>
      <c r="L10174" s="21"/>
      <c r="M10174" s="25">
        <v>43964</v>
      </c>
      <c r="N10174" s="22">
        <v>0</v>
      </c>
      <c r="O10174" s="22">
        <v>3682</v>
      </c>
      <c r="P10174" s="22">
        <v>483983</v>
      </c>
      <c r="Q10174" s="22" t="s">
        <v>23</v>
      </c>
    </row>
    <row r="10175" spans="1:17" ht="12.75" x14ac:dyDescent="0.2">
      <c r="A10175" s="23" t="s">
        <v>107</v>
      </c>
      <c r="B10175" s="23" t="s">
        <v>108</v>
      </c>
      <c r="C10175" s="22">
        <v>200014174948</v>
      </c>
      <c r="D10175" s="22" t="s">
        <v>20</v>
      </c>
      <c r="E10175" s="24">
        <v>43964</v>
      </c>
      <c r="F10175" s="22" t="s">
        <v>21</v>
      </c>
      <c r="G10175" s="22" t="s">
        <v>81</v>
      </c>
      <c r="H10175" s="22">
        <v>1050</v>
      </c>
      <c r="I10175" s="22">
        <v>136.5</v>
      </c>
      <c r="J10175" s="22">
        <v>21</v>
      </c>
      <c r="K10175" s="22">
        <v>892.5</v>
      </c>
      <c r="L10175" s="22">
        <v>892</v>
      </c>
      <c r="M10175" s="25">
        <v>43964</v>
      </c>
      <c r="N10175" s="22">
        <v>0</v>
      </c>
      <c r="O10175" s="22">
        <v>6963</v>
      </c>
      <c r="P10175" s="22">
        <v>479004</v>
      </c>
      <c r="Q10175" s="22" t="s">
        <v>110</v>
      </c>
    </row>
    <row r="10176" spans="1:17" ht="12.75" x14ac:dyDescent="0.2">
      <c r="A10176" s="23" t="s">
        <v>227</v>
      </c>
      <c r="B10176" s="23" t="s">
        <v>228</v>
      </c>
      <c r="C10176" s="22">
        <v>20009782023</v>
      </c>
      <c r="D10176" s="22" t="s">
        <v>20</v>
      </c>
      <c r="E10176" s="24">
        <v>43964</v>
      </c>
      <c r="F10176" s="22" t="s">
        <v>21</v>
      </c>
      <c r="G10176" s="22" t="s">
        <v>81</v>
      </c>
      <c r="H10176" s="22">
        <v>1227</v>
      </c>
      <c r="I10176" s="22">
        <v>159.51</v>
      </c>
      <c r="J10176" s="22">
        <v>24.54</v>
      </c>
      <c r="K10176" s="22">
        <v>1042.95</v>
      </c>
      <c r="L10176" s="21"/>
      <c r="M10176" s="25">
        <v>43964</v>
      </c>
      <c r="N10176" s="22">
        <v>0</v>
      </c>
      <c r="O10176" s="22">
        <v>9971</v>
      </c>
      <c r="P10176" s="22">
        <v>426101</v>
      </c>
      <c r="Q10176" s="22" t="s">
        <v>23</v>
      </c>
    </row>
    <row r="10177" spans="1:17" ht="12.75" x14ac:dyDescent="0.2">
      <c r="A10177" s="23" t="s">
        <v>210</v>
      </c>
      <c r="B10177" s="23" t="s">
        <v>211</v>
      </c>
      <c r="C10177" s="22">
        <v>20009727211</v>
      </c>
      <c r="D10177" s="22" t="s">
        <v>20</v>
      </c>
      <c r="E10177" s="24">
        <v>43964</v>
      </c>
      <c r="F10177" s="22" t="s">
        <v>21</v>
      </c>
      <c r="G10177" s="22" t="s">
        <v>81</v>
      </c>
      <c r="H10177" s="22">
        <v>979</v>
      </c>
      <c r="I10177" s="22">
        <v>127.27</v>
      </c>
      <c r="J10177" s="22">
        <v>19.579999999999998</v>
      </c>
      <c r="K10177" s="22">
        <v>832.15</v>
      </c>
      <c r="L10177" s="21"/>
      <c r="M10177" s="25">
        <v>43964</v>
      </c>
      <c r="N10177" s="22">
        <v>0</v>
      </c>
      <c r="O10177" s="22">
        <v>674</v>
      </c>
      <c r="P10177" s="22">
        <v>475098</v>
      </c>
      <c r="Q10177" s="22" t="s">
        <v>23</v>
      </c>
    </row>
    <row r="10178" spans="1:17" ht="12.75" x14ac:dyDescent="0.2">
      <c r="A10178" s="23" t="s">
        <v>89</v>
      </c>
      <c r="B10178" s="23" t="s">
        <v>90</v>
      </c>
      <c r="C10178" s="22">
        <v>20004745304</v>
      </c>
      <c r="D10178" s="22" t="s">
        <v>20</v>
      </c>
      <c r="E10178" s="24">
        <v>43964</v>
      </c>
      <c r="F10178" s="22" t="s">
        <v>21</v>
      </c>
      <c r="G10178" s="22" t="s">
        <v>81</v>
      </c>
      <c r="H10178" s="22">
        <v>1530</v>
      </c>
      <c r="I10178" s="22">
        <v>198.9</v>
      </c>
      <c r="J10178" s="22">
        <v>30.6</v>
      </c>
      <c r="K10178" s="22">
        <v>1300.5</v>
      </c>
      <c r="L10178" s="21"/>
      <c r="M10178" s="25">
        <v>43964</v>
      </c>
      <c r="N10178" s="22">
        <v>0</v>
      </c>
      <c r="O10178" s="22">
        <v>2911</v>
      </c>
      <c r="P10178" s="22">
        <v>404885</v>
      </c>
      <c r="Q10178" s="22" t="s">
        <v>23</v>
      </c>
    </row>
    <row r="10179" spans="1:17" ht="12.75" x14ac:dyDescent="0.2">
      <c r="A10179" s="23" t="s">
        <v>82</v>
      </c>
      <c r="B10179" s="23" t="s">
        <v>83</v>
      </c>
      <c r="C10179" s="22">
        <v>20001861854</v>
      </c>
      <c r="D10179" s="22" t="s">
        <v>20</v>
      </c>
      <c r="E10179" s="24">
        <v>43964</v>
      </c>
      <c r="F10179" s="22" t="s">
        <v>21</v>
      </c>
      <c r="G10179" s="22" t="s">
        <v>81</v>
      </c>
      <c r="H10179" s="22">
        <v>950</v>
      </c>
      <c r="I10179" s="22">
        <v>123.5</v>
      </c>
      <c r="J10179" s="22">
        <v>19</v>
      </c>
      <c r="K10179" s="22">
        <v>807.5</v>
      </c>
      <c r="L10179" s="21"/>
      <c r="M10179" s="25">
        <v>43964</v>
      </c>
      <c r="N10179" s="22">
        <v>0</v>
      </c>
      <c r="O10179" s="22">
        <v>8030</v>
      </c>
      <c r="P10179" s="22">
        <v>438970</v>
      </c>
      <c r="Q10179" s="22" t="s">
        <v>23</v>
      </c>
    </row>
    <row r="10180" spans="1:17" ht="12.75" x14ac:dyDescent="0.2">
      <c r="A10180" s="23" t="s">
        <v>167</v>
      </c>
      <c r="B10180" s="23" t="s">
        <v>168</v>
      </c>
      <c r="C10180" s="22">
        <v>20003216396</v>
      </c>
      <c r="D10180" s="22" t="s">
        <v>20</v>
      </c>
      <c r="E10180" s="24">
        <v>43964</v>
      </c>
      <c r="F10180" s="22" t="s">
        <v>21</v>
      </c>
      <c r="G10180" s="22" t="s">
        <v>81</v>
      </c>
      <c r="H10180" s="22">
        <v>1170</v>
      </c>
      <c r="I10180" s="22">
        <v>152.1</v>
      </c>
      <c r="J10180" s="22">
        <v>23.4</v>
      </c>
      <c r="K10180" s="22">
        <v>994.5</v>
      </c>
      <c r="L10180" s="21"/>
      <c r="M10180" s="25">
        <v>43964</v>
      </c>
      <c r="N10180" s="22">
        <v>0</v>
      </c>
      <c r="O10180" s="22">
        <v>7607</v>
      </c>
      <c r="P10180" s="22">
        <v>481779</v>
      </c>
      <c r="Q10180" s="22" t="s">
        <v>23</v>
      </c>
    </row>
    <row r="10181" spans="1:17" ht="12.75" x14ac:dyDescent="0.2">
      <c r="A10181" s="23" t="s">
        <v>115</v>
      </c>
      <c r="B10181" s="23" t="s">
        <v>116</v>
      </c>
      <c r="C10181" s="22">
        <v>20001542803</v>
      </c>
      <c r="D10181" s="22" t="s">
        <v>20</v>
      </c>
      <c r="E10181" s="24">
        <v>43964</v>
      </c>
      <c r="F10181" s="22" t="s">
        <v>21</v>
      </c>
      <c r="G10181" s="22" t="s">
        <v>81</v>
      </c>
      <c r="H10181" s="22">
        <v>790</v>
      </c>
      <c r="I10181" s="22">
        <v>102.7</v>
      </c>
      <c r="J10181" s="22">
        <v>15.8</v>
      </c>
      <c r="K10181" s="22">
        <v>671.5</v>
      </c>
      <c r="L10181" s="21"/>
      <c r="M10181" s="25">
        <v>43964</v>
      </c>
      <c r="N10181" s="22">
        <v>0</v>
      </c>
      <c r="O10181" s="22">
        <v>3351</v>
      </c>
      <c r="P10181" s="22">
        <v>427427</v>
      </c>
      <c r="Q10181" s="22" t="s">
        <v>23</v>
      </c>
    </row>
    <row r="10182" spans="1:17" ht="12.75" x14ac:dyDescent="0.2">
      <c r="A10182" s="23" t="s">
        <v>120</v>
      </c>
      <c r="B10182" s="23" t="s">
        <v>121</v>
      </c>
      <c r="C10182" s="22">
        <v>20001955365</v>
      </c>
      <c r="D10182" s="22" t="s">
        <v>20</v>
      </c>
      <c r="E10182" s="24">
        <v>43964</v>
      </c>
      <c r="F10182" s="22" t="s">
        <v>21</v>
      </c>
      <c r="G10182" s="22" t="s">
        <v>81</v>
      </c>
      <c r="H10182" s="22">
        <v>1650</v>
      </c>
      <c r="I10182" s="22">
        <v>214.5</v>
      </c>
      <c r="J10182" s="22">
        <v>33</v>
      </c>
      <c r="K10182" s="22">
        <v>1402.5</v>
      </c>
      <c r="L10182" s="21"/>
      <c r="M10182" s="25">
        <v>43964</v>
      </c>
      <c r="N10182" s="22">
        <v>0</v>
      </c>
      <c r="O10182" s="22">
        <v>4056</v>
      </c>
      <c r="P10182" s="22">
        <v>481779</v>
      </c>
      <c r="Q10182" s="22" t="s">
        <v>23</v>
      </c>
    </row>
    <row r="10183" spans="1:17" ht="12.75" x14ac:dyDescent="0.2">
      <c r="A10183" s="23" t="s">
        <v>243</v>
      </c>
      <c r="B10183" s="23" t="s">
        <v>244</v>
      </c>
      <c r="C10183" s="22">
        <v>20008547217</v>
      </c>
      <c r="D10183" s="22" t="s">
        <v>20</v>
      </c>
      <c r="E10183" s="24">
        <v>43964</v>
      </c>
      <c r="F10183" s="22" t="s">
        <v>21</v>
      </c>
      <c r="G10183" s="22" t="s">
        <v>81</v>
      </c>
      <c r="H10183" s="22">
        <v>3070</v>
      </c>
      <c r="I10183" s="22">
        <v>399.1</v>
      </c>
      <c r="J10183" s="22">
        <v>61.4</v>
      </c>
      <c r="K10183" s="22">
        <v>2609.5</v>
      </c>
      <c r="L10183" s="21"/>
      <c r="M10183" s="25">
        <v>43964</v>
      </c>
      <c r="N10183" s="22">
        <v>0</v>
      </c>
      <c r="O10183" s="22">
        <v>5189</v>
      </c>
      <c r="P10183" s="22">
        <v>427499</v>
      </c>
      <c r="Q10183" s="22" t="s">
        <v>23</v>
      </c>
    </row>
    <row r="10184" spans="1:17" ht="12.75" x14ac:dyDescent="0.2">
      <c r="A10184" s="23" t="s">
        <v>11521</v>
      </c>
      <c r="B10184" s="23" t="s">
        <v>11522</v>
      </c>
      <c r="C10184" s="22">
        <v>20002642136</v>
      </c>
      <c r="D10184" s="22" t="s">
        <v>20</v>
      </c>
      <c r="E10184" s="24">
        <v>43964</v>
      </c>
      <c r="F10184" s="22" t="s">
        <v>21</v>
      </c>
      <c r="G10184" s="22" t="s">
        <v>10060</v>
      </c>
      <c r="H10184" s="22">
        <v>390</v>
      </c>
      <c r="I10184" s="22">
        <v>50.7</v>
      </c>
      <c r="J10184" s="22">
        <v>7.8</v>
      </c>
      <c r="K10184" s="22">
        <v>331.5</v>
      </c>
      <c r="L10184" s="21"/>
      <c r="M10184" s="25">
        <v>43964</v>
      </c>
      <c r="N10184" s="22">
        <v>0</v>
      </c>
      <c r="O10184" s="22">
        <v>7231</v>
      </c>
      <c r="P10184" s="22">
        <v>479087</v>
      </c>
      <c r="Q10184" s="22" t="s">
        <v>23</v>
      </c>
    </row>
    <row r="10185" spans="1:17" ht="12.75" x14ac:dyDescent="0.2">
      <c r="A10185" s="23" t="s">
        <v>151</v>
      </c>
      <c r="B10185" s="23" t="s">
        <v>152</v>
      </c>
      <c r="C10185" s="22">
        <v>20008275497</v>
      </c>
      <c r="D10185" s="22" t="s">
        <v>20</v>
      </c>
      <c r="E10185" s="24">
        <v>43964</v>
      </c>
      <c r="F10185" s="22" t="s">
        <v>21</v>
      </c>
      <c r="G10185" s="22" t="s">
        <v>81</v>
      </c>
      <c r="H10185" s="22">
        <v>1250</v>
      </c>
      <c r="I10185" s="22">
        <v>162.5</v>
      </c>
      <c r="J10185" s="22">
        <v>25</v>
      </c>
      <c r="K10185" s="22">
        <v>1062.5</v>
      </c>
      <c r="L10185" s="21"/>
      <c r="M10185" s="25">
        <v>43964</v>
      </c>
      <c r="N10185" s="22">
        <v>0</v>
      </c>
      <c r="O10185" s="22">
        <v>5001</v>
      </c>
      <c r="P10185" s="22">
        <v>426101</v>
      </c>
      <c r="Q10185" s="22" t="s">
        <v>23</v>
      </c>
    </row>
    <row r="10186" spans="1:17" ht="12.75" x14ac:dyDescent="0.2">
      <c r="A10186" s="23" t="s">
        <v>164</v>
      </c>
      <c r="B10186" s="23" t="s">
        <v>166</v>
      </c>
      <c r="C10186" s="22">
        <v>2000795998</v>
      </c>
      <c r="D10186" s="22" t="s">
        <v>20</v>
      </c>
      <c r="E10186" s="24">
        <v>43964</v>
      </c>
      <c r="F10186" s="22" t="s">
        <v>21</v>
      </c>
      <c r="G10186" s="22" t="s">
        <v>81</v>
      </c>
      <c r="H10186" s="22">
        <v>490</v>
      </c>
      <c r="I10186" s="22">
        <v>63.7</v>
      </c>
      <c r="J10186" s="22">
        <v>9.8000000000000007</v>
      </c>
      <c r="K10186" s="22">
        <v>416.5</v>
      </c>
      <c r="L10186" s="21"/>
      <c r="M10186" s="25">
        <v>43964</v>
      </c>
      <c r="N10186" s="22">
        <v>0</v>
      </c>
      <c r="O10186" s="22">
        <v>2403</v>
      </c>
      <c r="P10186" s="22">
        <v>481779</v>
      </c>
      <c r="Q10186" s="22" t="s">
        <v>23</v>
      </c>
    </row>
    <row r="10187" spans="1:17" ht="12.75" x14ac:dyDescent="0.2">
      <c r="A10187" s="23" t="s">
        <v>235</v>
      </c>
      <c r="B10187" s="23" t="s">
        <v>236</v>
      </c>
      <c r="C10187" s="22">
        <v>20008547217</v>
      </c>
      <c r="D10187" s="22" t="s">
        <v>20</v>
      </c>
      <c r="E10187" s="24">
        <v>43964</v>
      </c>
      <c r="F10187" s="22" t="s">
        <v>21</v>
      </c>
      <c r="G10187" s="22" t="s">
        <v>81</v>
      </c>
      <c r="H10187" s="22">
        <v>2170</v>
      </c>
      <c r="I10187" s="22">
        <v>282.10000000000002</v>
      </c>
      <c r="J10187" s="22">
        <v>43.4</v>
      </c>
      <c r="K10187" s="22">
        <v>1844.5</v>
      </c>
      <c r="L10187" s="21"/>
      <c r="M10187" s="25">
        <v>43964</v>
      </c>
      <c r="N10187" s="22">
        <v>0</v>
      </c>
      <c r="O10187" s="22">
        <v>5189</v>
      </c>
      <c r="P10187" s="22">
        <v>427499</v>
      </c>
      <c r="Q10187" s="22" t="s">
        <v>23</v>
      </c>
    </row>
    <row r="10188" spans="1:17" ht="12.75" x14ac:dyDescent="0.2">
      <c r="A10188" s="23" t="s">
        <v>145</v>
      </c>
      <c r="B10188" s="23" t="s">
        <v>146</v>
      </c>
      <c r="C10188" s="22">
        <v>20003216396</v>
      </c>
      <c r="D10188" s="22" t="s">
        <v>20</v>
      </c>
      <c r="E10188" s="24">
        <v>43964</v>
      </c>
      <c r="F10188" s="22" t="s">
        <v>21</v>
      </c>
      <c r="G10188" s="22" t="s">
        <v>81</v>
      </c>
      <c r="H10188" s="22">
        <v>1130</v>
      </c>
      <c r="I10188" s="22">
        <v>146.9</v>
      </c>
      <c r="J10188" s="22">
        <v>22.6</v>
      </c>
      <c r="K10188" s="22">
        <v>960.5</v>
      </c>
      <c r="L10188" s="21"/>
      <c r="M10188" s="25">
        <v>43964</v>
      </c>
      <c r="N10188" s="22">
        <v>0</v>
      </c>
      <c r="O10188" s="22">
        <v>7607</v>
      </c>
      <c r="P10188" s="22">
        <v>481779</v>
      </c>
      <c r="Q10188" s="22" t="s">
        <v>23</v>
      </c>
    </row>
    <row r="10189" spans="1:17" ht="12.75" x14ac:dyDescent="0.2">
      <c r="A10189" s="23" t="s">
        <v>127</v>
      </c>
      <c r="B10189" s="23" t="s">
        <v>128</v>
      </c>
      <c r="C10189" s="22">
        <v>2000522289</v>
      </c>
      <c r="D10189" s="22" t="s">
        <v>20</v>
      </c>
      <c r="E10189" s="24">
        <v>43964</v>
      </c>
      <c r="F10189" s="22" t="s">
        <v>21</v>
      </c>
      <c r="G10189" s="22" t="s">
        <v>81</v>
      </c>
      <c r="H10189" s="22">
        <v>750</v>
      </c>
      <c r="I10189" s="22">
        <v>97.5</v>
      </c>
      <c r="J10189" s="22">
        <v>15</v>
      </c>
      <c r="K10189" s="22">
        <v>637.5</v>
      </c>
      <c r="L10189" s="21"/>
      <c r="M10189" s="25">
        <v>43964</v>
      </c>
      <c r="N10189" s="22">
        <v>0</v>
      </c>
      <c r="O10189" s="22">
        <v>1520</v>
      </c>
      <c r="P10189" s="22">
        <v>427417</v>
      </c>
      <c r="Q10189" s="22" t="s">
        <v>23</v>
      </c>
    </row>
    <row r="10190" spans="1:17" ht="12.75" x14ac:dyDescent="0.2">
      <c r="A10190" s="23" t="s">
        <v>190</v>
      </c>
      <c r="B10190" s="23" t="s">
        <v>191</v>
      </c>
      <c r="C10190" s="22">
        <v>20003274756</v>
      </c>
      <c r="D10190" s="22" t="s">
        <v>20</v>
      </c>
      <c r="E10190" s="24">
        <v>43964</v>
      </c>
      <c r="F10190" s="22" t="s">
        <v>21</v>
      </c>
      <c r="G10190" s="22" t="s">
        <v>81</v>
      </c>
      <c r="H10190" s="22">
        <v>1110</v>
      </c>
      <c r="I10190" s="22">
        <v>144.30000000000001</v>
      </c>
      <c r="J10190" s="22">
        <v>22.2</v>
      </c>
      <c r="K10190" s="22">
        <v>943.5</v>
      </c>
      <c r="L10190" s="21"/>
      <c r="M10190" s="25">
        <v>43964</v>
      </c>
      <c r="N10190" s="22">
        <v>0</v>
      </c>
      <c r="O10190" s="22">
        <v>6531</v>
      </c>
      <c r="P10190" s="22">
        <v>404807</v>
      </c>
      <c r="Q10190" s="22" t="s">
        <v>23</v>
      </c>
    </row>
    <row r="10191" spans="1:17" ht="12.75" x14ac:dyDescent="0.2">
      <c r="A10191" s="23" t="s">
        <v>133</v>
      </c>
      <c r="B10191" s="23" t="s">
        <v>134</v>
      </c>
      <c r="C10191" s="22">
        <v>20004009714</v>
      </c>
      <c r="D10191" s="22" t="s">
        <v>20</v>
      </c>
      <c r="E10191" s="24">
        <v>43964</v>
      </c>
      <c r="F10191" s="22" t="s">
        <v>21</v>
      </c>
      <c r="G10191" s="22" t="s">
        <v>81</v>
      </c>
      <c r="H10191" s="22">
        <v>890</v>
      </c>
      <c r="I10191" s="22">
        <v>115.7</v>
      </c>
      <c r="J10191" s="22">
        <v>17.8</v>
      </c>
      <c r="K10191" s="22">
        <v>756.5</v>
      </c>
      <c r="L10191" s="21"/>
      <c r="M10191" s="25">
        <v>43964</v>
      </c>
      <c r="N10191" s="22">
        <v>0</v>
      </c>
      <c r="O10191" s="22">
        <v>1566</v>
      </c>
      <c r="P10191" s="22">
        <v>427417</v>
      </c>
      <c r="Q10191" s="22" t="s">
        <v>23</v>
      </c>
    </row>
    <row r="10192" spans="1:17" ht="12.75" x14ac:dyDescent="0.2">
      <c r="A10192" s="23" t="s">
        <v>11515</v>
      </c>
      <c r="B10192" s="23" t="s">
        <v>11516</v>
      </c>
      <c r="C10192" s="22">
        <v>200010903311</v>
      </c>
      <c r="D10192" s="22" t="s">
        <v>20</v>
      </c>
      <c r="E10192" s="24">
        <v>43964</v>
      </c>
      <c r="F10192" s="22" t="s">
        <v>21</v>
      </c>
      <c r="G10192" s="22" t="s">
        <v>10060</v>
      </c>
      <c r="H10192" s="22">
        <v>486.4</v>
      </c>
      <c r="I10192" s="22">
        <v>63.231999999999999</v>
      </c>
      <c r="J10192" s="22">
        <v>9.7279999999999998</v>
      </c>
      <c r="K10192" s="22">
        <v>413.44</v>
      </c>
      <c r="L10192" s="21"/>
      <c r="M10192" s="25">
        <v>43964</v>
      </c>
      <c r="N10192" s="22">
        <v>0</v>
      </c>
      <c r="O10192" s="22">
        <v>3000</v>
      </c>
      <c r="P10192" s="22">
        <v>427417</v>
      </c>
      <c r="Q10192" s="22" t="s">
        <v>23</v>
      </c>
    </row>
    <row r="10193" spans="1:17" ht="12.75" x14ac:dyDescent="0.2">
      <c r="A10193" s="23" t="s">
        <v>139</v>
      </c>
      <c r="B10193" s="23" t="s">
        <v>140</v>
      </c>
      <c r="C10193" s="22">
        <v>20003275071</v>
      </c>
      <c r="D10193" s="22" t="s">
        <v>20</v>
      </c>
      <c r="E10193" s="24">
        <v>43964</v>
      </c>
      <c r="F10193" s="22" t="s">
        <v>21</v>
      </c>
      <c r="G10193" s="22" t="s">
        <v>81</v>
      </c>
      <c r="H10193" s="22">
        <v>510</v>
      </c>
      <c r="I10193" s="22">
        <v>66.3</v>
      </c>
      <c r="J10193" s="22">
        <v>10.199999999999999</v>
      </c>
      <c r="K10193" s="22">
        <v>433.5</v>
      </c>
      <c r="L10193" s="21"/>
      <c r="M10193" s="25">
        <v>43964</v>
      </c>
      <c r="N10193" s="22">
        <v>0</v>
      </c>
      <c r="O10193" s="22">
        <v>3774</v>
      </c>
      <c r="P10193" s="22">
        <v>404885</v>
      </c>
      <c r="Q10193" s="22" t="s">
        <v>23</v>
      </c>
    </row>
    <row r="10194" spans="1:17" ht="12.75" x14ac:dyDescent="0.2">
      <c r="A10194" s="23" t="s">
        <v>125</v>
      </c>
      <c r="B10194" s="23" t="s">
        <v>126</v>
      </c>
      <c r="C10194" s="22">
        <v>2000102589</v>
      </c>
      <c r="D10194" s="22" t="s">
        <v>20</v>
      </c>
      <c r="E10194" s="24">
        <v>43964</v>
      </c>
      <c r="F10194" s="22" t="s">
        <v>21</v>
      </c>
      <c r="G10194" s="22" t="s">
        <v>81</v>
      </c>
      <c r="H10194" s="22">
        <v>950</v>
      </c>
      <c r="I10194" s="22">
        <v>123.5</v>
      </c>
      <c r="J10194" s="22">
        <v>19</v>
      </c>
      <c r="K10194" s="22">
        <v>807.5</v>
      </c>
      <c r="L10194" s="21"/>
      <c r="M10194" s="25">
        <v>43964</v>
      </c>
      <c r="N10194" s="22">
        <v>0</v>
      </c>
      <c r="O10194" s="22">
        <v>6229</v>
      </c>
      <c r="P10194" s="22">
        <v>404807</v>
      </c>
      <c r="Q10194" s="22" t="s">
        <v>23</v>
      </c>
    </row>
    <row r="10195" spans="1:17" ht="12.75" x14ac:dyDescent="0.2">
      <c r="A10195" s="23" t="s">
        <v>176</v>
      </c>
      <c r="B10195" s="23" t="s">
        <v>178</v>
      </c>
      <c r="C10195" s="22">
        <v>20003654161</v>
      </c>
      <c r="D10195" s="22" t="s">
        <v>20</v>
      </c>
      <c r="E10195" s="24">
        <v>43964</v>
      </c>
      <c r="F10195" s="22" t="s">
        <v>21</v>
      </c>
      <c r="G10195" s="22" t="s">
        <v>81</v>
      </c>
      <c r="H10195" s="22">
        <v>3190</v>
      </c>
      <c r="I10195" s="22">
        <v>414.7</v>
      </c>
      <c r="J10195" s="22">
        <v>63.8</v>
      </c>
      <c r="K10195" s="22">
        <v>2711.5</v>
      </c>
      <c r="L10195" s="21"/>
      <c r="M10195" s="25">
        <v>43964</v>
      </c>
      <c r="N10195" s="22">
        <v>0</v>
      </c>
      <c r="O10195" s="22">
        <v>3404</v>
      </c>
      <c r="P10195" s="22">
        <v>427427</v>
      </c>
      <c r="Q10195" s="22" t="s">
        <v>23</v>
      </c>
    </row>
    <row r="10196" spans="1:17" ht="12.75" x14ac:dyDescent="0.2">
      <c r="A10196" s="23" t="s">
        <v>241</v>
      </c>
      <c r="B10196" s="23" t="s">
        <v>242</v>
      </c>
      <c r="C10196" s="22">
        <v>20003274756</v>
      </c>
      <c r="D10196" s="22" t="s">
        <v>20</v>
      </c>
      <c r="E10196" s="24">
        <v>43964</v>
      </c>
      <c r="F10196" s="22" t="s">
        <v>21</v>
      </c>
      <c r="G10196" s="22" t="s">
        <v>81</v>
      </c>
      <c r="H10196" s="22">
        <v>730</v>
      </c>
      <c r="I10196" s="22">
        <v>94.9</v>
      </c>
      <c r="J10196" s="22">
        <v>14.6</v>
      </c>
      <c r="K10196" s="22">
        <v>620.5</v>
      </c>
      <c r="L10196" s="25"/>
      <c r="M10196" s="25">
        <v>43964</v>
      </c>
      <c r="N10196" s="22">
        <v>0</v>
      </c>
      <c r="O10196" s="22">
        <v>6531</v>
      </c>
      <c r="P10196" s="22">
        <v>404807</v>
      </c>
      <c r="Q10196" s="22" t="s">
        <v>23</v>
      </c>
    </row>
    <row r="10197" spans="1:17" ht="12.75" x14ac:dyDescent="0.2">
      <c r="A10197" s="23" t="s">
        <v>216</v>
      </c>
      <c r="B10197" s="23" t="s">
        <v>217</v>
      </c>
      <c r="C10197" s="22">
        <v>20003275071</v>
      </c>
      <c r="D10197" s="22" t="s">
        <v>20</v>
      </c>
      <c r="E10197" s="24">
        <v>43964</v>
      </c>
      <c r="F10197" s="22" t="s">
        <v>21</v>
      </c>
      <c r="G10197" s="22" t="s">
        <v>81</v>
      </c>
      <c r="H10197" s="22">
        <v>1070</v>
      </c>
      <c r="I10197" s="22">
        <v>139.1</v>
      </c>
      <c r="J10197" s="22">
        <v>21.4</v>
      </c>
      <c r="K10197" s="22">
        <v>909.5</v>
      </c>
      <c r="L10197" s="21"/>
      <c r="M10197" s="25">
        <v>43964</v>
      </c>
      <c r="N10197" s="22">
        <v>0</v>
      </c>
      <c r="O10197" s="22">
        <v>3774</v>
      </c>
      <c r="P10197" s="22">
        <v>404885</v>
      </c>
      <c r="Q10197" s="22" t="s">
        <v>23</v>
      </c>
    </row>
    <row r="10198" spans="1:17" ht="12.75" x14ac:dyDescent="0.2">
      <c r="A10198" s="23" t="s">
        <v>87</v>
      </c>
      <c r="B10198" s="23" t="s">
        <v>88</v>
      </c>
      <c r="C10198" s="22">
        <v>2000607765</v>
      </c>
      <c r="D10198" s="22" t="s">
        <v>20</v>
      </c>
      <c r="E10198" s="24">
        <v>43964</v>
      </c>
      <c r="F10198" s="22" t="s">
        <v>21</v>
      </c>
      <c r="G10198" s="22" t="s">
        <v>81</v>
      </c>
      <c r="H10198" s="22">
        <v>650</v>
      </c>
      <c r="I10198" s="22">
        <v>84.5</v>
      </c>
      <c r="J10198" s="22">
        <v>13</v>
      </c>
      <c r="K10198" s="22">
        <v>552.5</v>
      </c>
      <c r="L10198" s="21"/>
      <c r="M10198" s="25">
        <v>43964</v>
      </c>
      <c r="N10198" s="22">
        <v>0</v>
      </c>
      <c r="O10198" s="22">
        <v>3742</v>
      </c>
      <c r="P10198" s="22">
        <v>489348</v>
      </c>
      <c r="Q10198" s="22" t="s">
        <v>23</v>
      </c>
    </row>
    <row r="10199" spans="1:17" ht="12.75" x14ac:dyDescent="0.2">
      <c r="A10199" s="23" t="s">
        <v>95</v>
      </c>
      <c r="B10199" s="23" t="s">
        <v>96</v>
      </c>
      <c r="C10199" s="22">
        <v>20001127601</v>
      </c>
      <c r="D10199" s="22" t="s">
        <v>20</v>
      </c>
      <c r="E10199" s="24">
        <v>43964</v>
      </c>
      <c r="F10199" s="22" t="s">
        <v>21</v>
      </c>
      <c r="G10199" s="22" t="s">
        <v>81</v>
      </c>
      <c r="H10199" s="22">
        <v>655.49400000000003</v>
      </c>
      <c r="I10199" s="22">
        <v>85.214219999999997</v>
      </c>
      <c r="J10199" s="22">
        <v>13.10988</v>
      </c>
      <c r="K10199" s="22">
        <v>557.16999999999996</v>
      </c>
      <c r="L10199" s="21"/>
      <c r="M10199" s="25">
        <v>43964</v>
      </c>
      <c r="N10199" s="22">
        <v>0</v>
      </c>
      <c r="O10199" s="22">
        <v>4112</v>
      </c>
      <c r="P10199" s="22">
        <v>409398</v>
      </c>
      <c r="Q10199" s="22" t="s">
        <v>23</v>
      </c>
    </row>
    <row r="10200" spans="1:17" ht="12.75" x14ac:dyDescent="0.2">
      <c r="A10200" s="23" t="s">
        <v>111</v>
      </c>
      <c r="B10200" s="23" t="s">
        <v>112</v>
      </c>
      <c r="C10200" s="22">
        <v>200029433</v>
      </c>
      <c r="D10200" s="22" t="s">
        <v>20</v>
      </c>
      <c r="E10200" s="24">
        <v>43964</v>
      </c>
      <c r="F10200" s="22" t="s">
        <v>21</v>
      </c>
      <c r="G10200" s="22" t="s">
        <v>81</v>
      </c>
      <c r="H10200" s="22">
        <v>870</v>
      </c>
      <c r="I10200" s="22">
        <v>113.1</v>
      </c>
      <c r="J10200" s="22">
        <v>17.399999999999999</v>
      </c>
      <c r="K10200" s="22">
        <v>739.5</v>
      </c>
      <c r="L10200" s="21"/>
      <c r="M10200" s="25">
        <v>43964</v>
      </c>
      <c r="N10200" s="22">
        <v>0</v>
      </c>
      <c r="O10200" s="22">
        <v>2597</v>
      </c>
      <c r="P10200" s="22">
        <v>426101</v>
      </c>
      <c r="Q10200" s="22" t="s">
        <v>23</v>
      </c>
    </row>
    <row r="10201" spans="1:17" ht="12.75" x14ac:dyDescent="0.2">
      <c r="A10201" s="23" t="s">
        <v>113</v>
      </c>
      <c r="B10201" s="23" t="s">
        <v>114</v>
      </c>
      <c r="C10201" s="22">
        <v>20004713782</v>
      </c>
      <c r="D10201" s="22" t="s">
        <v>20</v>
      </c>
      <c r="E10201" s="24">
        <v>43964</v>
      </c>
      <c r="F10201" s="22" t="s">
        <v>21</v>
      </c>
      <c r="G10201" s="22" t="s">
        <v>81</v>
      </c>
      <c r="H10201" s="22">
        <v>3150</v>
      </c>
      <c r="I10201" s="22">
        <v>409.5</v>
      </c>
      <c r="J10201" s="22">
        <v>63</v>
      </c>
      <c r="K10201" s="22">
        <v>2677.5</v>
      </c>
      <c r="L10201" s="21"/>
      <c r="M10201" s="25">
        <v>43964</v>
      </c>
      <c r="N10201" s="22">
        <v>0</v>
      </c>
      <c r="O10201" s="22">
        <v>5074</v>
      </c>
      <c r="P10201" s="22">
        <v>429565</v>
      </c>
      <c r="Q10201" s="22" t="s">
        <v>23</v>
      </c>
    </row>
    <row r="10202" spans="1:17" ht="12.75" x14ac:dyDescent="0.2">
      <c r="A10202" s="23" t="s">
        <v>99</v>
      </c>
      <c r="B10202" s="23" t="s">
        <v>100</v>
      </c>
      <c r="C10202" s="22">
        <v>20004064469</v>
      </c>
      <c r="D10202" s="22" t="s">
        <v>20</v>
      </c>
      <c r="E10202" s="24">
        <v>43964</v>
      </c>
      <c r="F10202" s="22" t="s">
        <v>21</v>
      </c>
      <c r="G10202" s="22" t="s">
        <v>81</v>
      </c>
      <c r="H10202" s="22">
        <v>3190</v>
      </c>
      <c r="I10202" s="22">
        <v>414.7</v>
      </c>
      <c r="J10202" s="22">
        <v>63.8</v>
      </c>
      <c r="K10202" s="22">
        <v>2711.5</v>
      </c>
      <c r="L10202" s="21"/>
      <c r="M10202" s="25">
        <v>43964</v>
      </c>
      <c r="N10202" s="22">
        <v>0</v>
      </c>
      <c r="O10202" s="22">
        <v>8534</v>
      </c>
      <c r="P10202" s="22">
        <v>426101</v>
      </c>
      <c r="Q10202" s="22" t="s">
        <v>23</v>
      </c>
    </row>
    <row r="10203" spans="1:17" ht="12.75" x14ac:dyDescent="0.2">
      <c r="A10203" s="23" t="s">
        <v>232</v>
      </c>
      <c r="B10203" s="23" t="s">
        <v>233</v>
      </c>
      <c r="C10203" s="22">
        <v>20002607224</v>
      </c>
      <c r="D10203" s="22" t="s">
        <v>20</v>
      </c>
      <c r="E10203" s="24">
        <v>43964</v>
      </c>
      <c r="F10203" s="22" t="s">
        <v>21</v>
      </c>
      <c r="G10203" s="22" t="s">
        <v>81</v>
      </c>
      <c r="H10203" s="22">
        <v>810</v>
      </c>
      <c r="I10203" s="22">
        <v>105.3</v>
      </c>
      <c r="J10203" s="22">
        <v>16.2</v>
      </c>
      <c r="K10203" s="22">
        <v>688.5</v>
      </c>
      <c r="L10203" s="21"/>
      <c r="M10203" s="25">
        <v>43964</v>
      </c>
      <c r="N10203" s="22">
        <v>0</v>
      </c>
      <c r="O10203" s="22">
        <v>3397</v>
      </c>
      <c r="P10203" s="22">
        <v>425620</v>
      </c>
      <c r="Q10203" s="22" t="s">
        <v>23</v>
      </c>
    </row>
    <row r="10204" spans="1:17" ht="12.75" x14ac:dyDescent="0.2">
      <c r="A10204" s="23" t="s">
        <v>153</v>
      </c>
      <c r="B10204" s="23" t="s">
        <v>154</v>
      </c>
      <c r="C10204" s="22">
        <v>200052201</v>
      </c>
      <c r="D10204" s="22" t="s">
        <v>20</v>
      </c>
      <c r="E10204" s="24">
        <v>43964</v>
      </c>
      <c r="F10204" s="22" t="s">
        <v>21</v>
      </c>
      <c r="G10204" s="22" t="s">
        <v>81</v>
      </c>
      <c r="H10204" s="22">
        <v>1064</v>
      </c>
      <c r="I10204" s="22">
        <v>138.32</v>
      </c>
      <c r="J10204" s="22">
        <v>21.28</v>
      </c>
      <c r="K10204" s="22">
        <v>904.4</v>
      </c>
      <c r="L10204" s="21"/>
      <c r="M10204" s="25">
        <v>43964</v>
      </c>
      <c r="N10204" s="22">
        <v>0</v>
      </c>
      <c r="O10204" s="22">
        <v>4057</v>
      </c>
      <c r="P10204" s="22">
        <v>427427</v>
      </c>
      <c r="Q10204" s="22" t="s">
        <v>23</v>
      </c>
    </row>
    <row r="10205" spans="1:17" ht="12.75" x14ac:dyDescent="0.2">
      <c r="A10205" s="23" t="s">
        <v>129</v>
      </c>
      <c r="B10205" s="23" t="s">
        <v>130</v>
      </c>
      <c r="C10205" s="22">
        <v>2000172620</v>
      </c>
      <c r="D10205" s="22" t="s">
        <v>20</v>
      </c>
      <c r="E10205" s="24">
        <v>43964</v>
      </c>
      <c r="F10205" s="22" t="s">
        <v>21</v>
      </c>
      <c r="G10205" s="22" t="s">
        <v>81</v>
      </c>
      <c r="H10205" s="22">
        <v>1290</v>
      </c>
      <c r="I10205" s="22">
        <v>167.7</v>
      </c>
      <c r="J10205" s="22">
        <v>25.8</v>
      </c>
      <c r="K10205" s="22">
        <v>1096.5</v>
      </c>
      <c r="L10205" s="21"/>
      <c r="M10205" s="25">
        <v>43964</v>
      </c>
      <c r="N10205" s="22">
        <v>0</v>
      </c>
      <c r="O10205" s="22">
        <v>4329</v>
      </c>
      <c r="P10205" s="22">
        <v>481779</v>
      </c>
      <c r="Q10205" s="22" t="s">
        <v>23</v>
      </c>
    </row>
    <row r="10206" spans="1:17" ht="12.75" x14ac:dyDescent="0.2">
      <c r="A10206" s="23" t="s">
        <v>173</v>
      </c>
      <c r="B10206" s="23" t="s">
        <v>174</v>
      </c>
      <c r="C10206" s="22">
        <v>20001467157</v>
      </c>
      <c r="D10206" s="22" t="s">
        <v>20</v>
      </c>
      <c r="E10206" s="24">
        <v>43964</v>
      </c>
      <c r="F10206" s="22" t="s">
        <v>21</v>
      </c>
      <c r="G10206" s="22" t="s">
        <v>81</v>
      </c>
      <c r="H10206" s="22">
        <v>1810</v>
      </c>
      <c r="I10206" s="22">
        <v>235.3</v>
      </c>
      <c r="J10206" s="22">
        <v>36.200000000000003</v>
      </c>
      <c r="K10206" s="22">
        <v>1538.5</v>
      </c>
      <c r="L10206" s="21"/>
      <c r="M10206" s="25">
        <v>43964</v>
      </c>
      <c r="N10206" s="22">
        <v>0</v>
      </c>
      <c r="O10206" s="22">
        <v>565</v>
      </c>
      <c r="P10206" s="22">
        <v>427427</v>
      </c>
      <c r="Q10206" s="22" t="s">
        <v>23</v>
      </c>
    </row>
    <row r="10207" spans="1:17" ht="12.75" x14ac:dyDescent="0.2">
      <c r="A10207" s="23" t="s">
        <v>147</v>
      </c>
      <c r="B10207" s="23" t="s">
        <v>148</v>
      </c>
      <c r="C10207" s="22">
        <v>20004064469</v>
      </c>
      <c r="D10207" s="22" t="s">
        <v>20</v>
      </c>
      <c r="E10207" s="24">
        <v>43964</v>
      </c>
      <c r="F10207" s="22" t="s">
        <v>21</v>
      </c>
      <c r="G10207" s="22" t="s">
        <v>81</v>
      </c>
      <c r="H10207" s="22">
        <v>1830</v>
      </c>
      <c r="I10207" s="22">
        <v>237.9</v>
      </c>
      <c r="J10207" s="22">
        <v>36.6</v>
      </c>
      <c r="K10207" s="22">
        <v>1555.5</v>
      </c>
      <c r="L10207" s="21"/>
      <c r="M10207" s="25">
        <v>43964</v>
      </c>
      <c r="N10207" s="22">
        <v>0</v>
      </c>
      <c r="O10207" s="22">
        <v>8534</v>
      </c>
      <c r="P10207" s="22">
        <v>426101</v>
      </c>
      <c r="Q10207" s="22" t="s">
        <v>23</v>
      </c>
    </row>
    <row r="10208" spans="1:17" ht="12.75" x14ac:dyDescent="0.2">
      <c r="A10208" s="23" t="s">
        <v>136</v>
      </c>
      <c r="B10208" s="23" t="s">
        <v>137</v>
      </c>
      <c r="C10208" s="22">
        <v>2000495384</v>
      </c>
      <c r="D10208" s="22" t="s">
        <v>20</v>
      </c>
      <c r="E10208" s="24">
        <v>43964</v>
      </c>
      <c r="F10208" s="22" t="s">
        <v>21</v>
      </c>
      <c r="G10208" s="22" t="s">
        <v>81</v>
      </c>
      <c r="H10208" s="22">
        <v>910</v>
      </c>
      <c r="I10208" s="22">
        <v>118.3</v>
      </c>
      <c r="J10208" s="22">
        <v>18.2</v>
      </c>
      <c r="K10208" s="22">
        <v>773.5</v>
      </c>
      <c r="L10208" s="25"/>
      <c r="M10208" s="25">
        <v>43964</v>
      </c>
      <c r="N10208" s="22">
        <v>0</v>
      </c>
      <c r="O10208" s="22">
        <v>9912</v>
      </c>
      <c r="P10208" s="22">
        <v>481779</v>
      </c>
      <c r="Q10208" s="22" t="s">
        <v>23</v>
      </c>
    </row>
    <row r="10209" spans="1:17" ht="12.75" x14ac:dyDescent="0.2">
      <c r="A10209" s="23" t="s">
        <v>202</v>
      </c>
      <c r="B10209" s="23" t="s">
        <v>204</v>
      </c>
      <c r="C10209" s="22">
        <v>2000577688</v>
      </c>
      <c r="D10209" s="22" t="s">
        <v>20</v>
      </c>
      <c r="E10209" s="24">
        <v>43964</v>
      </c>
      <c r="F10209" s="22" t="s">
        <v>21</v>
      </c>
      <c r="G10209" s="22" t="s">
        <v>81</v>
      </c>
      <c r="H10209" s="22">
        <v>1310</v>
      </c>
      <c r="I10209" s="22">
        <v>170.3</v>
      </c>
      <c r="J10209" s="22">
        <v>26.2</v>
      </c>
      <c r="K10209" s="22">
        <v>1113.5</v>
      </c>
      <c r="L10209" s="21"/>
      <c r="M10209" s="25">
        <v>43964</v>
      </c>
      <c r="N10209" s="22">
        <v>0</v>
      </c>
      <c r="O10209" s="22">
        <v>3816</v>
      </c>
      <c r="P10209" s="22">
        <v>403780</v>
      </c>
      <c r="Q10209" s="22" t="s">
        <v>23</v>
      </c>
    </row>
    <row r="10210" spans="1:17" ht="12.75" x14ac:dyDescent="0.2">
      <c r="A10210" s="23" t="s">
        <v>246</v>
      </c>
      <c r="B10210" s="23" t="s">
        <v>247</v>
      </c>
      <c r="C10210" s="22">
        <v>2000802847</v>
      </c>
      <c r="D10210" s="22" t="s">
        <v>20</v>
      </c>
      <c r="E10210" s="24">
        <v>43964</v>
      </c>
      <c r="F10210" s="22" t="s">
        <v>21</v>
      </c>
      <c r="G10210" s="22" t="s">
        <v>81</v>
      </c>
      <c r="H10210" s="22">
        <v>610</v>
      </c>
      <c r="I10210" s="22">
        <v>79.3</v>
      </c>
      <c r="J10210" s="22">
        <v>12.2</v>
      </c>
      <c r="K10210" s="22">
        <v>518.5</v>
      </c>
      <c r="L10210" s="21"/>
      <c r="M10210" s="25">
        <v>43964</v>
      </c>
      <c r="N10210" s="22">
        <v>0</v>
      </c>
      <c r="O10210" s="22">
        <v>5902</v>
      </c>
      <c r="P10210" s="22">
        <v>458411</v>
      </c>
      <c r="Q10210" s="22" t="s">
        <v>23</v>
      </c>
    </row>
    <row r="10211" spans="1:17" ht="12.75" x14ac:dyDescent="0.2">
      <c r="A10211" s="23" t="s">
        <v>269</v>
      </c>
      <c r="B10211" s="23" t="s">
        <v>270</v>
      </c>
      <c r="C10211" s="22">
        <v>20002515256</v>
      </c>
      <c r="D10211" s="22" t="s">
        <v>20</v>
      </c>
      <c r="E10211" s="24">
        <v>43964</v>
      </c>
      <c r="F10211" s="22" t="s">
        <v>21</v>
      </c>
      <c r="G10211" s="22" t="s">
        <v>81</v>
      </c>
      <c r="H10211" s="22">
        <v>570</v>
      </c>
      <c r="I10211" s="22">
        <v>74.099999999999994</v>
      </c>
      <c r="J10211" s="22">
        <v>11.4</v>
      </c>
      <c r="K10211" s="22">
        <v>484.5</v>
      </c>
      <c r="L10211" s="21"/>
      <c r="M10211" s="25">
        <v>43964</v>
      </c>
      <c r="N10211" s="22">
        <v>0</v>
      </c>
      <c r="O10211" s="22">
        <v>5761</v>
      </c>
      <c r="P10211" s="22">
        <v>481779</v>
      </c>
      <c r="Q10211" s="22" t="s">
        <v>23</v>
      </c>
    </row>
    <row r="10212" spans="1:17" ht="12.75" x14ac:dyDescent="0.2">
      <c r="A10212" s="23" t="s">
        <v>214</v>
      </c>
      <c r="B10212" s="23" t="s">
        <v>215</v>
      </c>
      <c r="C10212" s="22">
        <v>200012618812</v>
      </c>
      <c r="D10212" s="22" t="s">
        <v>20</v>
      </c>
      <c r="E10212" s="24">
        <v>43964</v>
      </c>
      <c r="F10212" s="22" t="s">
        <v>21</v>
      </c>
      <c r="G10212" s="22" t="s">
        <v>81</v>
      </c>
      <c r="H10212" s="22">
        <v>1051</v>
      </c>
      <c r="I10212" s="22">
        <v>136.63</v>
      </c>
      <c r="J10212" s="22">
        <v>21.02</v>
      </c>
      <c r="K10212" s="22">
        <v>893.35</v>
      </c>
      <c r="L10212" s="21"/>
      <c r="M10212" s="25">
        <v>43964</v>
      </c>
      <c r="N10212" s="22">
        <v>0</v>
      </c>
      <c r="O10212" s="22">
        <v>3084</v>
      </c>
      <c r="P10212" s="22">
        <v>409398</v>
      </c>
      <c r="Q10212" s="22" t="s">
        <v>23</v>
      </c>
    </row>
    <row r="10213" spans="1:17" ht="12.75" x14ac:dyDescent="0.2">
      <c r="A10213" s="23" t="s">
        <v>141</v>
      </c>
      <c r="B10213" s="23" t="s">
        <v>142</v>
      </c>
      <c r="C10213" s="22">
        <v>2000108306</v>
      </c>
      <c r="D10213" s="22" t="s">
        <v>20</v>
      </c>
      <c r="E10213" s="24">
        <v>43964</v>
      </c>
      <c r="F10213" s="22" t="s">
        <v>21</v>
      </c>
      <c r="G10213" s="22" t="s">
        <v>81</v>
      </c>
      <c r="H10213" s="22">
        <v>1170</v>
      </c>
      <c r="I10213" s="22">
        <v>152.1</v>
      </c>
      <c r="J10213" s="22">
        <v>23.4</v>
      </c>
      <c r="K10213" s="22">
        <v>994.5</v>
      </c>
      <c r="L10213" s="21"/>
      <c r="M10213" s="25">
        <v>43964</v>
      </c>
      <c r="N10213" s="22">
        <v>0</v>
      </c>
      <c r="O10213" s="22">
        <v>8458</v>
      </c>
      <c r="P10213" s="22">
        <v>479087</v>
      </c>
      <c r="Q10213" s="22" t="s">
        <v>23</v>
      </c>
    </row>
    <row r="10214" spans="1:17" ht="12.75" x14ac:dyDescent="0.2">
      <c r="A10214" s="23" t="s">
        <v>230</v>
      </c>
      <c r="B10214" s="23" t="s">
        <v>231</v>
      </c>
      <c r="C10214" s="22">
        <v>20004009714</v>
      </c>
      <c r="D10214" s="22" t="s">
        <v>20</v>
      </c>
      <c r="E10214" s="24">
        <v>43964</v>
      </c>
      <c r="F10214" s="22" t="s">
        <v>21</v>
      </c>
      <c r="G10214" s="22" t="s">
        <v>81</v>
      </c>
      <c r="H10214" s="22">
        <v>630</v>
      </c>
      <c r="I10214" s="22">
        <v>81.900000000000006</v>
      </c>
      <c r="J10214" s="22">
        <v>12.6</v>
      </c>
      <c r="K10214" s="22">
        <v>535.5</v>
      </c>
      <c r="L10214" s="21"/>
      <c r="M10214" s="25">
        <v>43964</v>
      </c>
      <c r="N10214" s="22">
        <v>0</v>
      </c>
      <c r="O10214" s="22">
        <v>1566</v>
      </c>
      <c r="P10214" s="22">
        <v>427417</v>
      </c>
      <c r="Q10214" s="22" t="s">
        <v>23</v>
      </c>
    </row>
    <row r="10215" spans="1:17" ht="12.75" x14ac:dyDescent="0.2">
      <c r="A10215" s="23" t="s">
        <v>161</v>
      </c>
      <c r="B10215" s="23" t="s">
        <v>162</v>
      </c>
      <c r="C10215" s="22">
        <v>2000123458</v>
      </c>
      <c r="D10215" s="22" t="s">
        <v>20</v>
      </c>
      <c r="E10215" s="24">
        <v>43964</v>
      </c>
      <c r="F10215" s="22" t="s">
        <v>21</v>
      </c>
      <c r="G10215" s="22" t="s">
        <v>81</v>
      </c>
      <c r="H10215" s="22">
        <v>630</v>
      </c>
      <c r="I10215" s="22">
        <v>81.900000000000006</v>
      </c>
      <c r="J10215" s="22">
        <v>12.6</v>
      </c>
      <c r="K10215" s="22">
        <v>535.5</v>
      </c>
      <c r="L10215" s="25"/>
      <c r="M10215" s="25">
        <v>43964</v>
      </c>
      <c r="N10215" s="22">
        <v>0</v>
      </c>
      <c r="O10215" s="22">
        <v>8500</v>
      </c>
      <c r="P10215" s="22">
        <v>426101</v>
      </c>
      <c r="Q10215" s="22" t="s">
        <v>23</v>
      </c>
    </row>
    <row r="10216" spans="1:17" ht="12.75" x14ac:dyDescent="0.2">
      <c r="A10216" s="23" t="s">
        <v>183</v>
      </c>
      <c r="B10216" s="23" t="s">
        <v>185</v>
      </c>
      <c r="C10216" s="22">
        <v>200015384785</v>
      </c>
      <c r="D10216" s="22" t="s">
        <v>20</v>
      </c>
      <c r="E10216" s="24">
        <v>43964</v>
      </c>
      <c r="F10216" s="22" t="s">
        <v>21</v>
      </c>
      <c r="G10216" s="22" t="s">
        <v>81</v>
      </c>
      <c r="H10216" s="22">
        <v>649</v>
      </c>
      <c r="I10216" s="22">
        <v>84.37</v>
      </c>
      <c r="J10216" s="22">
        <v>12.98</v>
      </c>
      <c r="K10216" s="22">
        <v>551.65</v>
      </c>
      <c r="L10216" s="21"/>
      <c r="M10216" s="25">
        <v>43964</v>
      </c>
      <c r="N10216" s="22">
        <v>0</v>
      </c>
      <c r="O10216" s="22">
        <v>9971</v>
      </c>
      <c r="P10216" s="22">
        <v>426101</v>
      </c>
      <c r="Q10216" s="22" t="s">
        <v>23</v>
      </c>
    </row>
    <row r="10217" spans="1:17" ht="12.75" x14ac:dyDescent="0.2">
      <c r="A10217" s="23" t="s">
        <v>159</v>
      </c>
      <c r="B10217" s="23" t="s">
        <v>160</v>
      </c>
      <c r="C10217" s="22">
        <v>200011542148</v>
      </c>
      <c r="D10217" s="22" t="s">
        <v>20</v>
      </c>
      <c r="E10217" s="24">
        <v>43964</v>
      </c>
      <c r="F10217" s="22" t="s">
        <v>21</v>
      </c>
      <c r="G10217" s="22" t="s">
        <v>81</v>
      </c>
      <c r="H10217" s="22">
        <v>2451.1999999999998</v>
      </c>
      <c r="I10217" s="22">
        <v>318.65600000000001</v>
      </c>
      <c r="J10217" s="22">
        <v>49.024000000000001</v>
      </c>
      <c r="K10217" s="22">
        <v>2083.52</v>
      </c>
      <c r="L10217" s="21"/>
      <c r="M10217" s="25">
        <v>43964</v>
      </c>
      <c r="N10217" s="22">
        <v>0</v>
      </c>
      <c r="O10217" s="22">
        <v>6087</v>
      </c>
      <c r="P10217" s="22">
        <v>481779</v>
      </c>
      <c r="Q10217" s="22" t="s">
        <v>23</v>
      </c>
    </row>
    <row r="10218" spans="1:17" ht="12.75" x14ac:dyDescent="0.2">
      <c r="A10218" s="23" t="s">
        <v>143</v>
      </c>
      <c r="B10218" s="23" t="s">
        <v>144</v>
      </c>
      <c r="C10218" s="22">
        <v>2000388657</v>
      </c>
      <c r="D10218" s="22" t="s">
        <v>20</v>
      </c>
      <c r="E10218" s="24">
        <v>43964</v>
      </c>
      <c r="F10218" s="22" t="s">
        <v>21</v>
      </c>
      <c r="G10218" s="22" t="s">
        <v>81</v>
      </c>
      <c r="H10218" s="22">
        <v>757</v>
      </c>
      <c r="I10218" s="22">
        <v>98.41</v>
      </c>
      <c r="J10218" s="22">
        <v>15.14</v>
      </c>
      <c r="K10218" s="22">
        <v>643.45000000000005</v>
      </c>
      <c r="L10218" s="21"/>
      <c r="M10218" s="25">
        <v>43964</v>
      </c>
      <c r="N10218" s="22">
        <v>0</v>
      </c>
      <c r="O10218" s="22">
        <v>5914</v>
      </c>
      <c r="P10218" s="22">
        <v>409398</v>
      </c>
      <c r="Q10218" s="22" t="s">
        <v>23</v>
      </c>
    </row>
    <row r="10219" spans="1:17" ht="12.75" x14ac:dyDescent="0.2">
      <c r="A10219" s="23" t="s">
        <v>156</v>
      </c>
      <c r="B10219" s="23" t="s">
        <v>157</v>
      </c>
      <c r="C10219" s="22">
        <v>2000169952</v>
      </c>
      <c r="D10219" s="22" t="s">
        <v>20</v>
      </c>
      <c r="E10219" s="24">
        <v>43964</v>
      </c>
      <c r="F10219" s="22" t="s">
        <v>21</v>
      </c>
      <c r="G10219" s="22" t="s">
        <v>81</v>
      </c>
      <c r="H10219" s="22">
        <v>1050</v>
      </c>
      <c r="I10219" s="22">
        <v>136.5</v>
      </c>
      <c r="J10219" s="22">
        <v>21</v>
      </c>
      <c r="K10219" s="22">
        <v>892.5</v>
      </c>
      <c r="L10219" s="21"/>
      <c r="M10219" s="25">
        <v>43964</v>
      </c>
      <c r="N10219" s="22">
        <v>0</v>
      </c>
      <c r="O10219" s="22">
        <v>1218</v>
      </c>
      <c r="P10219" s="22">
        <v>427427</v>
      </c>
      <c r="Q10219" s="22" t="s">
        <v>23</v>
      </c>
    </row>
    <row r="10220" spans="1:17" ht="12.75" x14ac:dyDescent="0.2">
      <c r="A10220" s="23" t="s">
        <v>199</v>
      </c>
      <c r="B10220" s="23" t="s">
        <v>200</v>
      </c>
      <c r="C10220" s="22">
        <v>2000670724</v>
      </c>
      <c r="D10220" s="22" t="s">
        <v>20</v>
      </c>
      <c r="E10220" s="24">
        <v>43964</v>
      </c>
      <c r="F10220" s="22" t="s">
        <v>21</v>
      </c>
      <c r="G10220" s="22" t="s">
        <v>81</v>
      </c>
      <c r="H10220" s="22">
        <v>1110</v>
      </c>
      <c r="I10220" s="22">
        <v>144.30000000000001</v>
      </c>
      <c r="J10220" s="22">
        <v>22.2</v>
      </c>
      <c r="K10220" s="22">
        <v>943.5</v>
      </c>
      <c r="L10220" s="21"/>
      <c r="M10220" s="25">
        <v>43964</v>
      </c>
      <c r="N10220" s="22">
        <v>0</v>
      </c>
      <c r="O10220" s="22">
        <v>1028</v>
      </c>
      <c r="P10220" s="22">
        <v>426101</v>
      </c>
      <c r="Q10220" s="22" t="s">
        <v>23</v>
      </c>
    </row>
    <row r="10221" spans="1:17" ht="12.75" x14ac:dyDescent="0.2">
      <c r="A10221" s="23" t="s">
        <v>149</v>
      </c>
      <c r="B10221" s="23" t="s">
        <v>150</v>
      </c>
      <c r="C10221" s="22">
        <v>20009369146</v>
      </c>
      <c r="D10221" s="22" t="s">
        <v>20</v>
      </c>
      <c r="E10221" s="24">
        <v>43964</v>
      </c>
      <c r="F10221" s="22" t="s">
        <v>21</v>
      </c>
      <c r="G10221" s="22" t="s">
        <v>81</v>
      </c>
      <c r="H10221" s="22">
        <v>1210</v>
      </c>
      <c r="I10221" s="22">
        <v>157.30000000000001</v>
      </c>
      <c r="J10221" s="22">
        <v>24.2</v>
      </c>
      <c r="K10221" s="22">
        <v>1028.5</v>
      </c>
      <c r="L10221" s="21"/>
      <c r="M10221" s="25">
        <v>43964</v>
      </c>
      <c r="N10221" s="22">
        <v>0</v>
      </c>
      <c r="O10221" s="22">
        <v>3052</v>
      </c>
      <c r="P10221" s="22">
        <v>404807</v>
      </c>
      <c r="Q10221" s="22" t="s">
        <v>23</v>
      </c>
    </row>
    <row r="10222" spans="1:17" ht="12.75" x14ac:dyDescent="0.2">
      <c r="A10222" s="23" t="s">
        <v>220</v>
      </c>
      <c r="B10222" s="23" t="s">
        <v>221</v>
      </c>
      <c r="C10222" s="22">
        <v>20008547217</v>
      </c>
      <c r="D10222" s="22" t="s">
        <v>20</v>
      </c>
      <c r="E10222" s="24">
        <v>43964</v>
      </c>
      <c r="F10222" s="22" t="s">
        <v>21</v>
      </c>
      <c r="G10222" s="22" t="s">
        <v>81</v>
      </c>
      <c r="H10222" s="22">
        <v>790</v>
      </c>
      <c r="I10222" s="22">
        <v>102.7</v>
      </c>
      <c r="J10222" s="22">
        <v>15.8</v>
      </c>
      <c r="K10222" s="22">
        <v>671.5</v>
      </c>
      <c r="L10222" s="21"/>
      <c r="M10222" s="25">
        <v>43964</v>
      </c>
      <c r="N10222" s="22">
        <v>0</v>
      </c>
      <c r="O10222" s="22">
        <v>5189</v>
      </c>
      <c r="P10222" s="22">
        <v>427499</v>
      </c>
      <c r="Q10222" s="22" t="s">
        <v>23</v>
      </c>
    </row>
    <row r="10223" spans="1:17" ht="12.75" x14ac:dyDescent="0.2">
      <c r="A10223" s="23" t="s">
        <v>79</v>
      </c>
      <c r="B10223" s="23" t="s">
        <v>80</v>
      </c>
      <c r="C10223" s="22">
        <v>20008284360</v>
      </c>
      <c r="D10223" s="22" t="s">
        <v>20</v>
      </c>
      <c r="E10223" s="24">
        <v>43964</v>
      </c>
      <c r="F10223" s="22" t="s">
        <v>21</v>
      </c>
      <c r="G10223" s="22" t="s">
        <v>81</v>
      </c>
      <c r="H10223" s="22">
        <v>2699.0120000000002</v>
      </c>
      <c r="I10223" s="22">
        <v>350.87155999999999</v>
      </c>
      <c r="J10223" s="22">
        <v>53.980240000000002</v>
      </c>
      <c r="K10223" s="22">
        <v>2294.16</v>
      </c>
      <c r="L10223" s="21"/>
      <c r="M10223" s="25">
        <v>43964</v>
      </c>
      <c r="N10223" s="22">
        <v>0</v>
      </c>
      <c r="O10223" s="22">
        <v>1068</v>
      </c>
      <c r="P10223" s="22">
        <v>404807</v>
      </c>
      <c r="Q10223" s="22" t="s">
        <v>23</v>
      </c>
    </row>
    <row r="10224" spans="1:17" ht="12.75" x14ac:dyDescent="0.2">
      <c r="A10224" s="23" t="s">
        <v>91</v>
      </c>
      <c r="B10224" s="23" t="s">
        <v>92</v>
      </c>
      <c r="C10224" s="22">
        <v>2000603851</v>
      </c>
      <c r="D10224" s="22" t="s">
        <v>20</v>
      </c>
      <c r="E10224" s="24">
        <v>43964</v>
      </c>
      <c r="F10224" s="22" t="s">
        <v>21</v>
      </c>
      <c r="G10224" s="22" t="s">
        <v>81</v>
      </c>
      <c r="H10224" s="22">
        <v>670</v>
      </c>
      <c r="I10224" s="22">
        <v>87.1</v>
      </c>
      <c r="J10224" s="22">
        <v>13.4</v>
      </c>
      <c r="K10224" s="22">
        <v>569.5</v>
      </c>
      <c r="L10224" s="21"/>
      <c r="M10224" s="25">
        <v>43964</v>
      </c>
      <c r="N10224" s="22">
        <v>0</v>
      </c>
      <c r="O10224" s="22">
        <v>2613</v>
      </c>
      <c r="P10224" s="22">
        <v>479087</v>
      </c>
      <c r="Q10224" s="22" t="s">
        <v>23</v>
      </c>
    </row>
    <row r="10225" spans="1:17" ht="12.75" x14ac:dyDescent="0.2">
      <c r="A10225" s="23" t="s">
        <v>263</v>
      </c>
      <c r="B10225" s="23" t="s">
        <v>264</v>
      </c>
      <c r="C10225" s="22">
        <v>2000145615</v>
      </c>
      <c r="D10225" s="22" t="s">
        <v>20</v>
      </c>
      <c r="E10225" s="24">
        <v>43964</v>
      </c>
      <c r="F10225" s="22" t="s">
        <v>21</v>
      </c>
      <c r="G10225" s="22" t="s">
        <v>81</v>
      </c>
      <c r="H10225" s="22">
        <v>830</v>
      </c>
      <c r="I10225" s="22">
        <v>107.9</v>
      </c>
      <c r="J10225" s="22">
        <v>16.600000000000001</v>
      </c>
      <c r="K10225" s="22">
        <v>705.5</v>
      </c>
      <c r="L10225" s="21"/>
      <c r="M10225" s="25">
        <v>43964</v>
      </c>
      <c r="N10225" s="22">
        <v>0</v>
      </c>
      <c r="O10225" s="22">
        <v>9111</v>
      </c>
      <c r="P10225" s="22">
        <v>409398</v>
      </c>
      <c r="Q10225" s="22" t="s">
        <v>23</v>
      </c>
    </row>
    <row r="10226" spans="1:17" ht="12.75" x14ac:dyDescent="0.2">
      <c r="A10226" s="23" t="s">
        <v>2399</v>
      </c>
      <c r="B10226" s="23" t="s">
        <v>2400</v>
      </c>
      <c r="C10226" s="22">
        <v>20003764262</v>
      </c>
      <c r="D10226" s="22" t="s">
        <v>20</v>
      </c>
      <c r="E10226" s="24">
        <v>43970</v>
      </c>
      <c r="F10226" s="22" t="s">
        <v>21</v>
      </c>
      <c r="G10226" s="22" t="s">
        <v>81</v>
      </c>
      <c r="H10226" s="22">
        <v>530</v>
      </c>
      <c r="I10226" s="22">
        <v>68.900000000000006</v>
      </c>
      <c r="J10226" s="22">
        <v>10.6</v>
      </c>
      <c r="K10226" s="22">
        <v>450.5</v>
      </c>
      <c r="L10226" s="25"/>
      <c r="M10226" s="25">
        <v>43970</v>
      </c>
      <c r="N10226" s="22">
        <v>0</v>
      </c>
      <c r="O10226" s="22">
        <v>8009</v>
      </c>
      <c r="P10226" s="22">
        <v>404885</v>
      </c>
      <c r="Q10226" s="22" t="s">
        <v>23</v>
      </c>
    </row>
    <row r="10227" spans="1:17" ht="12.75" x14ac:dyDescent="0.2">
      <c r="A10227" s="23" t="s">
        <v>2411</v>
      </c>
      <c r="B10227" s="23" t="s">
        <v>2412</v>
      </c>
      <c r="C10227" s="22">
        <v>2000101647</v>
      </c>
      <c r="D10227" s="22" t="s">
        <v>20</v>
      </c>
      <c r="E10227" s="24">
        <v>43970</v>
      </c>
      <c r="F10227" s="22" t="s">
        <v>21</v>
      </c>
      <c r="G10227" s="22" t="s">
        <v>81</v>
      </c>
      <c r="H10227" s="22">
        <v>1980</v>
      </c>
      <c r="I10227" s="22">
        <v>257.39999999999998</v>
      </c>
      <c r="J10227" s="22">
        <v>39.6</v>
      </c>
      <c r="K10227" s="22">
        <v>1683</v>
      </c>
      <c r="L10227" s="21"/>
      <c r="M10227" s="25">
        <v>43970</v>
      </c>
      <c r="N10227" s="22">
        <v>0</v>
      </c>
      <c r="O10227" s="22">
        <v>8056</v>
      </c>
      <c r="P10227" s="22">
        <v>426101</v>
      </c>
      <c r="Q10227" s="22" t="s">
        <v>23</v>
      </c>
    </row>
    <row r="10228" spans="1:17" ht="12.75" x14ac:dyDescent="0.2">
      <c r="A10228" s="23" t="s">
        <v>2243</v>
      </c>
      <c r="B10228" s="23" t="s">
        <v>2244</v>
      </c>
      <c r="C10228" s="22">
        <v>20001159061</v>
      </c>
      <c r="D10228" s="22" t="s">
        <v>20</v>
      </c>
      <c r="E10228" s="24">
        <v>43970</v>
      </c>
      <c r="F10228" s="22" t="s">
        <v>21</v>
      </c>
      <c r="G10228" s="22" t="s">
        <v>81</v>
      </c>
      <c r="H10228" s="22">
        <v>630</v>
      </c>
      <c r="I10228" s="22">
        <v>81.900000000000006</v>
      </c>
      <c r="J10228" s="22">
        <v>12.6</v>
      </c>
      <c r="K10228" s="22">
        <v>535.5</v>
      </c>
      <c r="L10228" s="21"/>
      <c r="M10228" s="25">
        <v>43970</v>
      </c>
      <c r="N10228" s="22">
        <v>0</v>
      </c>
      <c r="O10228" s="22">
        <v>4927</v>
      </c>
      <c r="P10228" s="22">
        <v>404885</v>
      </c>
      <c r="Q10228" s="22" t="s">
        <v>23</v>
      </c>
    </row>
    <row r="10229" spans="1:17" ht="12.75" x14ac:dyDescent="0.2">
      <c r="A10229" s="23" t="s">
        <v>2363</v>
      </c>
      <c r="B10229" s="23" t="s">
        <v>2364</v>
      </c>
      <c r="C10229" s="22">
        <v>20004181002</v>
      </c>
      <c r="D10229" s="22" t="s">
        <v>20</v>
      </c>
      <c r="E10229" s="24">
        <v>43970</v>
      </c>
      <c r="F10229" s="22" t="s">
        <v>21</v>
      </c>
      <c r="G10229" s="22" t="s">
        <v>81</v>
      </c>
      <c r="H10229" s="22">
        <v>1030</v>
      </c>
      <c r="I10229" s="22">
        <v>133.9</v>
      </c>
      <c r="J10229" s="22">
        <v>20.6</v>
      </c>
      <c r="K10229" s="22">
        <v>875.5</v>
      </c>
      <c r="L10229" s="21"/>
      <c r="M10229" s="25">
        <v>43970</v>
      </c>
      <c r="N10229" s="22">
        <v>0</v>
      </c>
      <c r="O10229" s="22">
        <v>3135</v>
      </c>
      <c r="P10229" s="22">
        <v>409398</v>
      </c>
      <c r="Q10229" s="22" t="s">
        <v>23</v>
      </c>
    </row>
    <row r="10230" spans="1:17" ht="12.75" x14ac:dyDescent="0.2">
      <c r="A10230" s="23" t="s">
        <v>2237</v>
      </c>
      <c r="B10230" s="23" t="s">
        <v>2238</v>
      </c>
      <c r="C10230" s="22">
        <v>20001106231</v>
      </c>
      <c r="D10230" s="22" t="s">
        <v>20</v>
      </c>
      <c r="E10230" s="24">
        <v>43970</v>
      </c>
      <c r="F10230" s="22" t="s">
        <v>21</v>
      </c>
      <c r="G10230" s="22" t="s">
        <v>81</v>
      </c>
      <c r="H10230" s="22">
        <v>671</v>
      </c>
      <c r="I10230" s="22">
        <v>87.23</v>
      </c>
      <c r="J10230" s="22">
        <v>13.42</v>
      </c>
      <c r="K10230" s="22">
        <v>570.35</v>
      </c>
      <c r="L10230" s="21"/>
      <c r="M10230" s="25">
        <v>43970</v>
      </c>
      <c r="N10230" s="22">
        <v>0</v>
      </c>
      <c r="O10230" s="22">
        <v>9912</v>
      </c>
      <c r="P10230" s="22">
        <v>425620</v>
      </c>
      <c r="Q10230" s="22" t="s">
        <v>23</v>
      </c>
    </row>
    <row r="10231" spans="1:17" ht="12.75" x14ac:dyDescent="0.2">
      <c r="A10231" s="23" t="s">
        <v>2247</v>
      </c>
      <c r="B10231" s="23" t="s">
        <v>2248</v>
      </c>
      <c r="C10231" s="22">
        <v>200015384785</v>
      </c>
      <c r="D10231" s="22" t="s">
        <v>20</v>
      </c>
      <c r="E10231" s="24">
        <v>43970</v>
      </c>
      <c r="F10231" s="22" t="s">
        <v>21</v>
      </c>
      <c r="G10231" s="22" t="s">
        <v>81</v>
      </c>
      <c r="H10231" s="22">
        <v>1199</v>
      </c>
      <c r="I10231" s="22">
        <v>155.87</v>
      </c>
      <c r="J10231" s="22">
        <v>23.98</v>
      </c>
      <c r="K10231" s="22">
        <v>1019.15</v>
      </c>
      <c r="L10231" s="21"/>
      <c r="M10231" s="25">
        <v>43970</v>
      </c>
      <c r="N10231" s="22">
        <v>0</v>
      </c>
      <c r="O10231" s="22">
        <v>9971</v>
      </c>
      <c r="P10231" s="22">
        <v>426101</v>
      </c>
      <c r="Q10231" s="22" t="s">
        <v>23</v>
      </c>
    </row>
    <row r="10232" spans="1:17" ht="12.75" x14ac:dyDescent="0.2">
      <c r="A10232" s="23" t="s">
        <v>2429</v>
      </c>
      <c r="B10232" s="23" t="s">
        <v>2430</v>
      </c>
      <c r="C10232" s="22">
        <v>2000877845</v>
      </c>
      <c r="D10232" s="22" t="s">
        <v>20</v>
      </c>
      <c r="E10232" s="24">
        <v>43970</v>
      </c>
      <c r="F10232" s="22" t="s">
        <v>21</v>
      </c>
      <c r="G10232" s="22" t="s">
        <v>81</v>
      </c>
      <c r="H10232" s="22">
        <v>870</v>
      </c>
      <c r="I10232" s="22">
        <v>113.1</v>
      </c>
      <c r="J10232" s="22">
        <v>17.399999999999999</v>
      </c>
      <c r="K10232" s="22">
        <v>739.5</v>
      </c>
      <c r="L10232" s="21"/>
      <c r="M10232" s="25">
        <v>43970</v>
      </c>
      <c r="N10232" s="22">
        <v>0</v>
      </c>
      <c r="O10232" s="22">
        <v>3672</v>
      </c>
      <c r="P10232" s="22">
        <v>427427</v>
      </c>
      <c r="Q10232" s="22" t="s">
        <v>23</v>
      </c>
    </row>
    <row r="10233" spans="1:17" ht="12.75" x14ac:dyDescent="0.2">
      <c r="A10233" s="23" t="s">
        <v>5162</v>
      </c>
      <c r="B10233" s="23" t="s">
        <v>5163</v>
      </c>
      <c r="C10233" s="22">
        <v>2000421879</v>
      </c>
      <c r="D10233" s="22" t="s">
        <v>69</v>
      </c>
      <c r="E10233" s="24">
        <v>43970</v>
      </c>
      <c r="F10233" s="22" t="s">
        <v>21</v>
      </c>
      <c r="G10233" s="22" t="s">
        <v>817</v>
      </c>
      <c r="H10233" s="22">
        <v>613.529</v>
      </c>
      <c r="I10233" s="22">
        <v>79.758769999999998</v>
      </c>
      <c r="J10233" s="22">
        <v>12.270580000000001</v>
      </c>
      <c r="K10233" s="22">
        <v>521.5</v>
      </c>
      <c r="L10233" s="21"/>
      <c r="M10233" s="25">
        <v>43970</v>
      </c>
      <c r="N10233" s="22">
        <v>0</v>
      </c>
      <c r="O10233" s="22">
        <v>2813</v>
      </c>
      <c r="P10233" s="22">
        <v>413307</v>
      </c>
      <c r="Q10233" s="22" t="s">
        <v>23</v>
      </c>
    </row>
    <row r="10234" spans="1:17" ht="12.75" x14ac:dyDescent="0.2">
      <c r="A10234" s="23" t="s">
        <v>2431</v>
      </c>
      <c r="B10234" s="23" t="s">
        <v>2432</v>
      </c>
      <c r="C10234" s="22">
        <v>20001145631</v>
      </c>
      <c r="D10234" s="22" t="s">
        <v>20</v>
      </c>
      <c r="E10234" s="24">
        <v>43970</v>
      </c>
      <c r="F10234" s="22" t="s">
        <v>21</v>
      </c>
      <c r="G10234" s="22" t="s">
        <v>81</v>
      </c>
      <c r="H10234" s="22">
        <v>610</v>
      </c>
      <c r="I10234" s="22">
        <v>79.3</v>
      </c>
      <c r="J10234" s="22">
        <v>12.2</v>
      </c>
      <c r="K10234" s="22">
        <v>518.5</v>
      </c>
      <c r="L10234" s="21"/>
      <c r="M10234" s="25">
        <v>43970</v>
      </c>
      <c r="N10234" s="22">
        <v>0</v>
      </c>
      <c r="O10234" s="22">
        <v>491</v>
      </c>
      <c r="P10234" s="22">
        <v>427427</v>
      </c>
      <c r="Q10234" s="22" t="s">
        <v>23</v>
      </c>
    </row>
    <row r="10235" spans="1:17" ht="12.75" x14ac:dyDescent="0.2">
      <c r="A10235" s="23" t="s">
        <v>2440</v>
      </c>
      <c r="B10235" s="23" t="s">
        <v>2441</v>
      </c>
      <c r="C10235" s="22">
        <v>20005372560</v>
      </c>
      <c r="D10235" s="22" t="s">
        <v>20</v>
      </c>
      <c r="E10235" s="24">
        <v>43970</v>
      </c>
      <c r="F10235" s="22" t="s">
        <v>21</v>
      </c>
      <c r="G10235" s="22" t="s">
        <v>81</v>
      </c>
      <c r="H10235" s="22">
        <v>1090</v>
      </c>
      <c r="I10235" s="22">
        <v>141.69999999999999</v>
      </c>
      <c r="J10235" s="22">
        <v>21.8</v>
      </c>
      <c r="K10235" s="22">
        <v>926.5</v>
      </c>
      <c r="L10235" s="21"/>
      <c r="M10235" s="25">
        <v>43970</v>
      </c>
      <c r="N10235" s="22">
        <v>0</v>
      </c>
      <c r="O10235" s="22">
        <v>4056</v>
      </c>
      <c r="P10235" s="22">
        <v>481779</v>
      </c>
      <c r="Q10235" s="22" t="s">
        <v>23</v>
      </c>
    </row>
    <row r="10236" spans="1:17" ht="12.75" x14ac:dyDescent="0.2">
      <c r="A10236" s="23" t="s">
        <v>5209</v>
      </c>
      <c r="B10236" s="23" t="s">
        <v>5210</v>
      </c>
      <c r="C10236" s="22">
        <v>20001619839</v>
      </c>
      <c r="D10236" s="22" t="s">
        <v>69</v>
      </c>
      <c r="E10236" s="24">
        <v>43970</v>
      </c>
      <c r="F10236" s="22" t="s">
        <v>21</v>
      </c>
      <c r="G10236" s="22" t="s">
        <v>817</v>
      </c>
      <c r="H10236" s="22">
        <v>452.94099999999997</v>
      </c>
      <c r="I10236" s="22">
        <v>58.882330000000003</v>
      </c>
      <c r="J10236" s="22">
        <v>9.0588200000000008</v>
      </c>
      <c r="K10236" s="22">
        <v>385</v>
      </c>
      <c r="L10236" s="22">
        <v>250</v>
      </c>
      <c r="M10236" s="25">
        <v>43970</v>
      </c>
      <c r="N10236" s="22">
        <v>0</v>
      </c>
      <c r="O10236" s="22">
        <v>6318</v>
      </c>
      <c r="P10236" s="22">
        <v>427417</v>
      </c>
      <c r="Q10236" s="22" t="s">
        <v>110</v>
      </c>
    </row>
    <row r="10237" spans="1:17" ht="12.75" x14ac:dyDescent="0.2">
      <c r="A10237" s="23" t="s">
        <v>5209</v>
      </c>
      <c r="B10237" s="23" t="s">
        <v>5210</v>
      </c>
      <c r="C10237" s="22">
        <v>20001619839</v>
      </c>
      <c r="D10237" s="22" t="s">
        <v>69</v>
      </c>
      <c r="E10237" s="24">
        <v>43970</v>
      </c>
      <c r="F10237" s="22" t="s">
        <v>21</v>
      </c>
      <c r="G10237" s="22" t="s">
        <v>817</v>
      </c>
      <c r="H10237" s="22">
        <v>452.94099999999997</v>
      </c>
      <c r="I10237" s="22">
        <v>58.882330000000003</v>
      </c>
      <c r="J10237" s="22">
        <v>9.0588200000000008</v>
      </c>
      <c r="K10237" s="22">
        <v>385</v>
      </c>
      <c r="L10237" s="22">
        <v>250</v>
      </c>
      <c r="M10237" s="25">
        <v>43970</v>
      </c>
      <c r="N10237" s="22">
        <v>0</v>
      </c>
      <c r="O10237" s="22">
        <v>6318</v>
      </c>
      <c r="P10237" s="22">
        <v>427417</v>
      </c>
      <c r="Q10237" s="22" t="s">
        <v>23</v>
      </c>
    </row>
    <row r="10238" spans="1:17" ht="12.75" x14ac:dyDescent="0.2">
      <c r="A10238" s="23" t="s">
        <v>2249</v>
      </c>
      <c r="B10238" s="23" t="s">
        <v>2250</v>
      </c>
      <c r="C10238" s="22">
        <v>20003274756</v>
      </c>
      <c r="D10238" s="22" t="s">
        <v>20</v>
      </c>
      <c r="E10238" s="24">
        <v>43970</v>
      </c>
      <c r="F10238" s="22" t="s">
        <v>21</v>
      </c>
      <c r="G10238" s="22" t="s">
        <v>81</v>
      </c>
      <c r="H10238" s="22">
        <v>590</v>
      </c>
      <c r="I10238" s="22">
        <v>76.7</v>
      </c>
      <c r="J10238" s="22">
        <v>11.8</v>
      </c>
      <c r="K10238" s="22">
        <v>501.5</v>
      </c>
      <c r="L10238" s="21"/>
      <c r="M10238" s="25">
        <v>43970</v>
      </c>
      <c r="N10238" s="22">
        <v>0</v>
      </c>
      <c r="O10238" s="22">
        <v>6531</v>
      </c>
      <c r="P10238" s="22">
        <v>404807</v>
      </c>
      <c r="Q10238" s="22" t="s">
        <v>23</v>
      </c>
    </row>
    <row r="10239" spans="1:17" ht="12.75" x14ac:dyDescent="0.2">
      <c r="A10239" s="23" t="s">
        <v>2301</v>
      </c>
      <c r="B10239" s="23" t="s">
        <v>2302</v>
      </c>
      <c r="C10239" s="22">
        <v>20003764262</v>
      </c>
      <c r="D10239" s="22" t="s">
        <v>20</v>
      </c>
      <c r="E10239" s="24">
        <v>43970</v>
      </c>
      <c r="F10239" s="22" t="s">
        <v>21</v>
      </c>
      <c r="G10239" s="22" t="s">
        <v>81</v>
      </c>
      <c r="H10239" s="22">
        <v>650</v>
      </c>
      <c r="I10239" s="22">
        <v>84.5</v>
      </c>
      <c r="J10239" s="22">
        <v>13</v>
      </c>
      <c r="K10239" s="22">
        <v>552.5</v>
      </c>
      <c r="L10239" s="21"/>
      <c r="M10239" s="25">
        <v>43970</v>
      </c>
      <c r="N10239" s="22">
        <v>0</v>
      </c>
      <c r="O10239" s="22">
        <v>8009</v>
      </c>
      <c r="P10239" s="22">
        <v>404885</v>
      </c>
      <c r="Q10239" s="22" t="s">
        <v>23</v>
      </c>
    </row>
    <row r="10240" spans="1:17" ht="12.75" x14ac:dyDescent="0.2">
      <c r="A10240" s="23" t="s">
        <v>2267</v>
      </c>
      <c r="B10240" s="23" t="s">
        <v>2268</v>
      </c>
      <c r="C10240" s="22">
        <v>20005029963</v>
      </c>
      <c r="D10240" s="22" t="s">
        <v>20</v>
      </c>
      <c r="E10240" s="24">
        <v>43970</v>
      </c>
      <c r="F10240" s="22" t="s">
        <v>21</v>
      </c>
      <c r="G10240" s="22" t="s">
        <v>81</v>
      </c>
      <c r="H10240" s="22">
        <v>759.01199999999994</v>
      </c>
      <c r="I10240" s="22">
        <v>98.671559999999999</v>
      </c>
      <c r="J10240" s="22">
        <v>15.18024</v>
      </c>
      <c r="K10240" s="22">
        <v>645.16</v>
      </c>
      <c r="L10240" s="21"/>
      <c r="M10240" s="25">
        <v>43970</v>
      </c>
      <c r="N10240" s="22">
        <v>0</v>
      </c>
      <c r="O10240" s="22">
        <v>8773</v>
      </c>
      <c r="P10240" s="22">
        <v>427427</v>
      </c>
      <c r="Q10240" s="22" t="s">
        <v>23</v>
      </c>
    </row>
    <row r="10241" spans="1:17" ht="12.75" x14ac:dyDescent="0.2">
      <c r="A10241" s="23" t="s">
        <v>2211</v>
      </c>
      <c r="B10241" s="23" t="s">
        <v>2212</v>
      </c>
      <c r="C10241" s="22">
        <v>20001524699</v>
      </c>
      <c r="D10241" s="22" t="s">
        <v>20</v>
      </c>
      <c r="E10241" s="24">
        <v>43970</v>
      </c>
      <c r="F10241" s="22" t="s">
        <v>21</v>
      </c>
      <c r="G10241" s="22" t="s">
        <v>81</v>
      </c>
      <c r="H10241" s="22">
        <v>750</v>
      </c>
      <c r="I10241" s="22">
        <v>97.5</v>
      </c>
      <c r="J10241" s="22">
        <v>15</v>
      </c>
      <c r="K10241" s="22">
        <v>637.5</v>
      </c>
      <c r="L10241" s="21"/>
      <c r="M10241" s="25">
        <v>43970</v>
      </c>
      <c r="N10241" s="22">
        <v>0</v>
      </c>
      <c r="O10241" s="22">
        <v>5689</v>
      </c>
      <c r="P10241" s="22">
        <v>481779</v>
      </c>
      <c r="Q10241" s="22" t="s">
        <v>23</v>
      </c>
    </row>
    <row r="10242" spans="1:17" ht="12.75" x14ac:dyDescent="0.2">
      <c r="A10242" s="23" t="s">
        <v>2385</v>
      </c>
      <c r="B10242" s="23" t="s">
        <v>2386</v>
      </c>
      <c r="C10242" s="22">
        <v>20001617186</v>
      </c>
      <c r="D10242" s="22" t="s">
        <v>20</v>
      </c>
      <c r="E10242" s="24">
        <v>43970</v>
      </c>
      <c r="F10242" s="22" t="s">
        <v>21</v>
      </c>
      <c r="G10242" s="22" t="s">
        <v>81</v>
      </c>
      <c r="H10242" s="22">
        <v>670</v>
      </c>
      <c r="I10242" s="22">
        <v>87.1</v>
      </c>
      <c r="J10242" s="22">
        <v>13.4</v>
      </c>
      <c r="K10242" s="22">
        <v>569.5</v>
      </c>
      <c r="L10242" s="21"/>
      <c r="M10242" s="25">
        <v>43970</v>
      </c>
      <c r="N10242" s="22">
        <v>0</v>
      </c>
      <c r="O10242" s="22">
        <v>8850</v>
      </c>
      <c r="P10242" s="22">
        <v>426101</v>
      </c>
      <c r="Q10242" s="22" t="s">
        <v>23</v>
      </c>
    </row>
    <row r="10243" spans="1:17" ht="12.75" x14ac:dyDescent="0.2">
      <c r="A10243" s="23" t="s">
        <v>2205</v>
      </c>
      <c r="B10243" s="23" t="s">
        <v>2206</v>
      </c>
      <c r="C10243" s="22">
        <v>20001106231</v>
      </c>
      <c r="D10243" s="22" t="s">
        <v>20</v>
      </c>
      <c r="E10243" s="24">
        <v>43970</v>
      </c>
      <c r="F10243" s="22" t="s">
        <v>21</v>
      </c>
      <c r="G10243" s="22" t="s">
        <v>81</v>
      </c>
      <c r="H10243" s="22">
        <v>561.01199999999994</v>
      </c>
      <c r="I10243" s="22">
        <v>72.931560000000005</v>
      </c>
      <c r="J10243" s="22">
        <v>11.22024</v>
      </c>
      <c r="K10243" s="22">
        <v>476.86</v>
      </c>
      <c r="L10243" s="21"/>
      <c r="M10243" s="25">
        <v>43970</v>
      </c>
      <c r="N10243" s="22">
        <v>0</v>
      </c>
      <c r="O10243" s="22">
        <v>9912</v>
      </c>
      <c r="P10243" s="22">
        <v>425620</v>
      </c>
      <c r="Q10243" s="22" t="s">
        <v>23</v>
      </c>
    </row>
    <row r="10244" spans="1:17" ht="12.75" x14ac:dyDescent="0.2">
      <c r="A10244" s="23" t="s">
        <v>2359</v>
      </c>
      <c r="B10244" s="23" t="s">
        <v>2360</v>
      </c>
      <c r="C10244" s="22">
        <v>2000356021</v>
      </c>
      <c r="D10244" s="22" t="s">
        <v>20</v>
      </c>
      <c r="E10244" s="24">
        <v>43970</v>
      </c>
      <c r="F10244" s="22" t="s">
        <v>21</v>
      </c>
      <c r="G10244" s="22" t="s">
        <v>81</v>
      </c>
      <c r="H10244" s="22">
        <v>920</v>
      </c>
      <c r="I10244" s="22">
        <v>119.6</v>
      </c>
      <c r="J10244" s="22">
        <v>18.399999999999999</v>
      </c>
      <c r="K10244" s="22">
        <v>782</v>
      </c>
      <c r="L10244" s="21"/>
      <c r="M10244" s="25">
        <v>43970</v>
      </c>
      <c r="N10244" s="22">
        <v>0</v>
      </c>
      <c r="O10244" s="22">
        <v>6764</v>
      </c>
      <c r="P10244" s="22">
        <v>479004</v>
      </c>
      <c r="Q10244" s="22" t="s">
        <v>23</v>
      </c>
    </row>
    <row r="10245" spans="1:17" ht="12.75" x14ac:dyDescent="0.2">
      <c r="A10245" s="23" t="s">
        <v>2219</v>
      </c>
      <c r="B10245" s="23" t="s">
        <v>2220</v>
      </c>
      <c r="C10245" s="22">
        <v>20008495568</v>
      </c>
      <c r="D10245" s="22" t="s">
        <v>20</v>
      </c>
      <c r="E10245" s="24">
        <v>43970</v>
      </c>
      <c r="F10245" s="22" t="s">
        <v>21</v>
      </c>
      <c r="G10245" s="22" t="s">
        <v>81</v>
      </c>
      <c r="H10245" s="22">
        <v>1410</v>
      </c>
      <c r="I10245" s="22">
        <v>183.3</v>
      </c>
      <c r="J10245" s="22">
        <v>28.2</v>
      </c>
      <c r="K10245" s="22">
        <v>1198.5</v>
      </c>
      <c r="L10245" s="21"/>
      <c r="M10245" s="25">
        <v>43970</v>
      </c>
      <c r="N10245" s="22">
        <v>0</v>
      </c>
      <c r="O10245" s="22">
        <v>4739</v>
      </c>
      <c r="P10245" s="22">
        <v>426101</v>
      </c>
      <c r="Q10245" s="22" t="s">
        <v>23</v>
      </c>
    </row>
    <row r="10246" spans="1:17" ht="12.75" x14ac:dyDescent="0.2">
      <c r="A10246" s="23" t="s">
        <v>2325</v>
      </c>
      <c r="B10246" s="23" t="s">
        <v>2326</v>
      </c>
      <c r="C10246" s="22">
        <v>2000174198</v>
      </c>
      <c r="D10246" s="22" t="s">
        <v>20</v>
      </c>
      <c r="E10246" s="24">
        <v>43970</v>
      </c>
      <c r="F10246" s="22" t="s">
        <v>21</v>
      </c>
      <c r="G10246" s="22" t="s">
        <v>81</v>
      </c>
      <c r="H10246" s="22">
        <v>1410</v>
      </c>
      <c r="I10246" s="22">
        <v>183.3</v>
      </c>
      <c r="J10246" s="22">
        <v>28.2</v>
      </c>
      <c r="K10246" s="22">
        <v>1198.5</v>
      </c>
      <c r="L10246" s="21"/>
      <c r="M10246" s="25">
        <v>43970</v>
      </c>
      <c r="N10246" s="22">
        <v>0</v>
      </c>
      <c r="O10246" s="22">
        <v>8308</v>
      </c>
      <c r="P10246" s="22">
        <v>409398</v>
      </c>
      <c r="Q10246" s="22" t="s">
        <v>23</v>
      </c>
    </row>
    <row r="10247" spans="1:17" ht="12.75" x14ac:dyDescent="0.2">
      <c r="A10247" s="23" t="s">
        <v>2327</v>
      </c>
      <c r="B10247" s="23" t="s">
        <v>2328</v>
      </c>
      <c r="C10247" s="22">
        <v>200057933</v>
      </c>
      <c r="D10247" s="22" t="s">
        <v>20</v>
      </c>
      <c r="E10247" s="24">
        <v>43970</v>
      </c>
      <c r="F10247" s="22" t="s">
        <v>21</v>
      </c>
      <c r="G10247" s="22" t="s">
        <v>81</v>
      </c>
      <c r="H10247" s="22">
        <v>1930</v>
      </c>
      <c r="I10247" s="22">
        <v>250.9</v>
      </c>
      <c r="J10247" s="22">
        <v>38.6</v>
      </c>
      <c r="K10247" s="22">
        <v>1640.5</v>
      </c>
      <c r="L10247" s="21"/>
      <c r="M10247" s="25">
        <v>43970</v>
      </c>
      <c r="N10247" s="22">
        <v>0</v>
      </c>
      <c r="O10247" s="22">
        <v>2810</v>
      </c>
      <c r="P10247" s="22">
        <v>419805</v>
      </c>
      <c r="Q10247" s="22" t="s">
        <v>23</v>
      </c>
    </row>
    <row r="10248" spans="1:17" ht="12.75" x14ac:dyDescent="0.2">
      <c r="A10248" s="23" t="s">
        <v>2347</v>
      </c>
      <c r="B10248" s="23" t="s">
        <v>2348</v>
      </c>
      <c r="C10248" s="22">
        <v>20002085840</v>
      </c>
      <c r="D10248" s="22" t="s">
        <v>20</v>
      </c>
      <c r="E10248" s="24">
        <v>43970</v>
      </c>
      <c r="F10248" s="22" t="s">
        <v>21</v>
      </c>
      <c r="G10248" s="22" t="s">
        <v>81</v>
      </c>
      <c r="H10248" s="22">
        <v>1260</v>
      </c>
      <c r="I10248" s="22">
        <v>163.80000000000001</v>
      </c>
      <c r="J10248" s="22">
        <v>25.2</v>
      </c>
      <c r="K10248" s="22">
        <v>1071</v>
      </c>
      <c r="L10248" s="25"/>
      <c r="M10248" s="25">
        <v>43970</v>
      </c>
      <c r="N10248" s="22">
        <v>0</v>
      </c>
      <c r="O10248" s="22">
        <v>9868</v>
      </c>
      <c r="P10248" s="22">
        <v>426101</v>
      </c>
      <c r="Q10248" s="22" t="s">
        <v>23</v>
      </c>
    </row>
    <row r="10249" spans="1:17" ht="12.75" x14ac:dyDescent="0.2">
      <c r="A10249" s="23" t="s">
        <v>2213</v>
      </c>
      <c r="B10249" s="23" t="s">
        <v>2214</v>
      </c>
      <c r="C10249" s="22">
        <v>20002085840</v>
      </c>
      <c r="D10249" s="22" t="s">
        <v>20</v>
      </c>
      <c r="E10249" s="24">
        <v>43970</v>
      </c>
      <c r="F10249" s="22" t="s">
        <v>21</v>
      </c>
      <c r="G10249" s="22" t="s">
        <v>81</v>
      </c>
      <c r="H10249" s="22">
        <v>1540</v>
      </c>
      <c r="I10249" s="22">
        <v>200.2</v>
      </c>
      <c r="J10249" s="22">
        <v>30.8</v>
      </c>
      <c r="K10249" s="22">
        <v>1309</v>
      </c>
      <c r="L10249" s="21"/>
      <c r="M10249" s="25">
        <v>43970</v>
      </c>
      <c r="N10249" s="22">
        <v>0</v>
      </c>
      <c r="O10249" s="22">
        <v>9868</v>
      </c>
      <c r="P10249" s="22">
        <v>426101</v>
      </c>
      <c r="Q10249" s="22" t="s">
        <v>23</v>
      </c>
    </row>
    <row r="10250" spans="1:17" ht="12.75" x14ac:dyDescent="0.2">
      <c r="A10250" s="23" t="s">
        <v>2281</v>
      </c>
      <c r="B10250" s="23" t="s">
        <v>2282</v>
      </c>
      <c r="C10250" s="22">
        <v>2000686522</v>
      </c>
      <c r="D10250" s="22" t="s">
        <v>20</v>
      </c>
      <c r="E10250" s="24">
        <v>43970</v>
      </c>
      <c r="F10250" s="22" t="s">
        <v>21</v>
      </c>
      <c r="G10250" s="22" t="s">
        <v>81</v>
      </c>
      <c r="H10250" s="22">
        <v>1430</v>
      </c>
      <c r="I10250" s="22">
        <v>185.9</v>
      </c>
      <c r="J10250" s="22">
        <v>28.6</v>
      </c>
      <c r="K10250" s="22">
        <v>1215.5</v>
      </c>
      <c r="L10250" s="21"/>
      <c r="M10250" s="25">
        <v>43970</v>
      </c>
      <c r="N10250" s="22">
        <v>0</v>
      </c>
      <c r="O10250" s="22">
        <v>8356</v>
      </c>
      <c r="P10250" s="22">
        <v>426102</v>
      </c>
      <c r="Q10250" s="22" t="s">
        <v>23</v>
      </c>
    </row>
    <row r="10251" spans="1:17" ht="12.75" x14ac:dyDescent="0.2">
      <c r="A10251" s="23" t="s">
        <v>2413</v>
      </c>
      <c r="B10251" s="23" t="s">
        <v>2414</v>
      </c>
      <c r="C10251" s="22">
        <v>2000522289</v>
      </c>
      <c r="D10251" s="22" t="s">
        <v>20</v>
      </c>
      <c r="E10251" s="24">
        <v>43970</v>
      </c>
      <c r="F10251" s="22" t="s">
        <v>21</v>
      </c>
      <c r="G10251" s="22" t="s">
        <v>81</v>
      </c>
      <c r="H10251" s="22">
        <v>770</v>
      </c>
      <c r="I10251" s="22">
        <v>100.1</v>
      </c>
      <c r="J10251" s="22">
        <v>15.4</v>
      </c>
      <c r="K10251" s="22">
        <v>654.5</v>
      </c>
      <c r="L10251" s="21"/>
      <c r="M10251" s="25">
        <v>43970</v>
      </c>
      <c r="N10251" s="22">
        <v>0</v>
      </c>
      <c r="O10251" s="22">
        <v>1520</v>
      </c>
      <c r="P10251" s="22">
        <v>427417</v>
      </c>
      <c r="Q10251" s="22" t="s">
        <v>23</v>
      </c>
    </row>
    <row r="10252" spans="1:17" ht="12.75" x14ac:dyDescent="0.2">
      <c r="A10252" s="23" t="s">
        <v>2355</v>
      </c>
      <c r="B10252" s="23" t="s">
        <v>2356</v>
      </c>
      <c r="C10252" s="22">
        <v>2000131665</v>
      </c>
      <c r="D10252" s="22" t="s">
        <v>20</v>
      </c>
      <c r="E10252" s="24">
        <v>43970</v>
      </c>
      <c r="F10252" s="22" t="s">
        <v>21</v>
      </c>
      <c r="G10252" s="22" t="s">
        <v>81</v>
      </c>
      <c r="H10252" s="22">
        <v>781</v>
      </c>
      <c r="I10252" s="22">
        <v>101.53</v>
      </c>
      <c r="J10252" s="22">
        <v>15.62</v>
      </c>
      <c r="K10252" s="22">
        <v>663.85</v>
      </c>
      <c r="L10252" s="21"/>
      <c r="M10252" s="25">
        <v>43970</v>
      </c>
      <c r="N10252" s="22">
        <v>0</v>
      </c>
      <c r="O10252" s="22">
        <v>7073</v>
      </c>
      <c r="P10252" s="22">
        <v>404807</v>
      </c>
      <c r="Q10252" s="22" t="s">
        <v>23</v>
      </c>
    </row>
    <row r="10253" spans="1:17" ht="12.75" x14ac:dyDescent="0.2">
      <c r="A10253" s="23" t="s">
        <v>2207</v>
      </c>
      <c r="B10253" s="23" t="s">
        <v>2208</v>
      </c>
      <c r="C10253" s="22">
        <v>20001779339</v>
      </c>
      <c r="D10253" s="22" t="s">
        <v>20</v>
      </c>
      <c r="E10253" s="24">
        <v>43970</v>
      </c>
      <c r="F10253" s="22" t="s">
        <v>21</v>
      </c>
      <c r="G10253" s="22" t="s">
        <v>81</v>
      </c>
      <c r="H10253" s="22">
        <v>570</v>
      </c>
      <c r="I10253" s="22">
        <v>74.099999999999994</v>
      </c>
      <c r="J10253" s="22">
        <v>11.4</v>
      </c>
      <c r="K10253" s="22">
        <v>484.5</v>
      </c>
      <c r="L10253" s="21"/>
      <c r="M10253" s="25">
        <v>43970</v>
      </c>
      <c r="N10253" s="22">
        <v>0</v>
      </c>
      <c r="O10253" s="22">
        <v>9617</v>
      </c>
      <c r="P10253" s="22">
        <v>481781</v>
      </c>
      <c r="Q10253" s="22" t="s">
        <v>23</v>
      </c>
    </row>
    <row r="10254" spans="1:17" ht="12.75" x14ac:dyDescent="0.2">
      <c r="A10254" s="23" t="s">
        <v>2450</v>
      </c>
      <c r="B10254" s="23" t="s">
        <v>2451</v>
      </c>
      <c r="C10254" s="22">
        <v>20003220120</v>
      </c>
      <c r="D10254" s="22" t="s">
        <v>20</v>
      </c>
      <c r="E10254" s="24">
        <v>43970</v>
      </c>
      <c r="F10254" s="22" t="s">
        <v>21</v>
      </c>
      <c r="G10254" s="22" t="s">
        <v>81</v>
      </c>
      <c r="H10254" s="22">
        <v>730</v>
      </c>
      <c r="I10254" s="22">
        <v>94.9</v>
      </c>
      <c r="J10254" s="22">
        <v>14.6</v>
      </c>
      <c r="K10254" s="22">
        <v>620.5</v>
      </c>
      <c r="L10254" s="21"/>
      <c r="M10254" s="25">
        <v>43970</v>
      </c>
      <c r="N10254" s="22">
        <v>0</v>
      </c>
      <c r="O10254" s="22">
        <v>7910</v>
      </c>
      <c r="P10254" s="22">
        <v>409398</v>
      </c>
      <c r="Q10254" s="22" t="s">
        <v>23</v>
      </c>
    </row>
    <row r="10255" spans="1:17" ht="12.75" x14ac:dyDescent="0.2">
      <c r="A10255" s="23" t="s">
        <v>2345</v>
      </c>
      <c r="B10255" s="23" t="s">
        <v>2346</v>
      </c>
      <c r="C10255" s="22">
        <v>2000195441</v>
      </c>
      <c r="D10255" s="22" t="s">
        <v>20</v>
      </c>
      <c r="E10255" s="24">
        <v>43970</v>
      </c>
      <c r="F10255" s="22" t="s">
        <v>21</v>
      </c>
      <c r="G10255" s="22" t="s">
        <v>81</v>
      </c>
      <c r="H10255" s="22">
        <v>750</v>
      </c>
      <c r="I10255" s="22">
        <v>97.5</v>
      </c>
      <c r="J10255" s="22">
        <v>15</v>
      </c>
      <c r="K10255" s="22">
        <v>637.5</v>
      </c>
      <c r="L10255" s="21"/>
      <c r="M10255" s="25">
        <v>43970</v>
      </c>
      <c r="N10255" s="22">
        <v>0</v>
      </c>
      <c r="O10255" s="22">
        <v>2817</v>
      </c>
      <c r="P10255" s="22">
        <v>404807</v>
      </c>
      <c r="Q10255" s="22" t="s">
        <v>23</v>
      </c>
    </row>
    <row r="10256" spans="1:17" ht="12.75" x14ac:dyDescent="0.2">
      <c r="A10256" s="23" t="s">
        <v>2289</v>
      </c>
      <c r="B10256" s="23" t="s">
        <v>2290</v>
      </c>
      <c r="C10256" s="22">
        <v>20005153958</v>
      </c>
      <c r="D10256" s="22" t="s">
        <v>20</v>
      </c>
      <c r="E10256" s="24">
        <v>43970</v>
      </c>
      <c r="F10256" s="22" t="s">
        <v>21</v>
      </c>
      <c r="G10256" s="22" t="s">
        <v>81</v>
      </c>
      <c r="H10256" s="22">
        <v>3113</v>
      </c>
      <c r="I10256" s="22">
        <v>404.69</v>
      </c>
      <c r="J10256" s="22">
        <v>62.26</v>
      </c>
      <c r="K10256" s="22">
        <v>2646.05</v>
      </c>
      <c r="L10256" s="21"/>
      <c r="M10256" s="25">
        <v>43970</v>
      </c>
      <c r="N10256" s="22">
        <v>0</v>
      </c>
      <c r="O10256" s="22">
        <v>3485</v>
      </c>
      <c r="P10256" s="22">
        <v>487417</v>
      </c>
      <c r="Q10256" s="22" t="s">
        <v>23</v>
      </c>
    </row>
    <row r="10257" spans="1:17" ht="12.75" x14ac:dyDescent="0.2">
      <c r="A10257" s="23" t="s">
        <v>2377</v>
      </c>
      <c r="B10257" s="23" t="s">
        <v>2378</v>
      </c>
      <c r="C10257" s="22">
        <v>200015290378</v>
      </c>
      <c r="D10257" s="22" t="s">
        <v>20</v>
      </c>
      <c r="E10257" s="24">
        <v>43970</v>
      </c>
      <c r="F10257" s="22" t="s">
        <v>21</v>
      </c>
      <c r="G10257" s="22" t="s">
        <v>81</v>
      </c>
      <c r="H10257" s="22">
        <v>510</v>
      </c>
      <c r="I10257" s="22">
        <v>66.3</v>
      </c>
      <c r="J10257" s="22">
        <v>10.199999999999999</v>
      </c>
      <c r="K10257" s="22">
        <v>433.5</v>
      </c>
      <c r="L10257" s="21"/>
      <c r="M10257" s="25">
        <v>43970</v>
      </c>
      <c r="N10257" s="22">
        <v>0</v>
      </c>
      <c r="O10257" s="22">
        <v>1778</v>
      </c>
      <c r="P10257" s="22">
        <v>481779</v>
      </c>
      <c r="Q10257" s="22" t="s">
        <v>23</v>
      </c>
    </row>
    <row r="10258" spans="1:17" ht="12.75" x14ac:dyDescent="0.2">
      <c r="A10258" s="23" t="s">
        <v>2321</v>
      </c>
      <c r="B10258" s="23" t="s">
        <v>2322</v>
      </c>
      <c r="C10258" s="22">
        <v>20001100241</v>
      </c>
      <c r="D10258" s="22" t="s">
        <v>20</v>
      </c>
      <c r="E10258" s="24">
        <v>43970</v>
      </c>
      <c r="F10258" s="22" t="s">
        <v>21</v>
      </c>
      <c r="G10258" s="22" t="s">
        <v>81</v>
      </c>
      <c r="H10258" s="22">
        <v>490</v>
      </c>
      <c r="I10258" s="22">
        <v>63.7</v>
      </c>
      <c r="J10258" s="22">
        <v>9.8000000000000007</v>
      </c>
      <c r="K10258" s="22">
        <v>416.5</v>
      </c>
      <c r="L10258" s="21"/>
      <c r="M10258" s="25">
        <v>43970</v>
      </c>
      <c r="N10258" s="22">
        <v>0</v>
      </c>
      <c r="O10258" s="22">
        <v>9910</v>
      </c>
      <c r="P10258" s="22">
        <v>427427</v>
      </c>
      <c r="Q10258" s="22" t="s">
        <v>23</v>
      </c>
    </row>
    <row r="10259" spans="1:17" ht="12.75" x14ac:dyDescent="0.2">
      <c r="A10259" s="23" t="s">
        <v>2389</v>
      </c>
      <c r="B10259" s="23" t="s">
        <v>2390</v>
      </c>
      <c r="C10259" s="22">
        <v>200010374412</v>
      </c>
      <c r="D10259" s="22" t="s">
        <v>20</v>
      </c>
      <c r="E10259" s="24">
        <v>43970</v>
      </c>
      <c r="F10259" s="22" t="s">
        <v>21</v>
      </c>
      <c r="G10259" s="22" t="s">
        <v>81</v>
      </c>
      <c r="H10259" s="22">
        <v>550</v>
      </c>
      <c r="I10259" s="22">
        <v>71.5</v>
      </c>
      <c r="J10259" s="22">
        <v>11</v>
      </c>
      <c r="K10259" s="22">
        <v>467.5</v>
      </c>
      <c r="L10259" s="21"/>
      <c r="M10259" s="25">
        <v>43970</v>
      </c>
      <c r="N10259" s="22">
        <v>0</v>
      </c>
      <c r="O10259" s="22">
        <v>6285</v>
      </c>
      <c r="P10259" s="22">
        <v>427427</v>
      </c>
      <c r="Q10259" s="22" t="s">
        <v>23</v>
      </c>
    </row>
    <row r="10260" spans="1:17" ht="12.75" x14ac:dyDescent="0.2">
      <c r="A10260" s="23" t="s">
        <v>2391</v>
      </c>
      <c r="B10260" s="23" t="s">
        <v>2392</v>
      </c>
      <c r="C10260" s="22">
        <v>20001490125</v>
      </c>
      <c r="D10260" s="22" t="s">
        <v>20</v>
      </c>
      <c r="E10260" s="24">
        <v>43970</v>
      </c>
      <c r="F10260" s="22" t="s">
        <v>21</v>
      </c>
      <c r="G10260" s="22" t="s">
        <v>81</v>
      </c>
      <c r="H10260" s="22">
        <v>1960</v>
      </c>
      <c r="I10260" s="22">
        <v>254.8</v>
      </c>
      <c r="J10260" s="22">
        <v>39.200000000000003</v>
      </c>
      <c r="K10260" s="22">
        <v>1666</v>
      </c>
      <c r="L10260" s="21"/>
      <c r="M10260" s="25">
        <v>43970</v>
      </c>
      <c r="N10260" s="22">
        <v>0</v>
      </c>
      <c r="O10260" s="22">
        <v>9133</v>
      </c>
      <c r="P10260" s="22">
        <v>427427</v>
      </c>
      <c r="Q10260" s="22" t="s">
        <v>23</v>
      </c>
    </row>
    <row r="10261" spans="1:17" ht="12.75" x14ac:dyDescent="0.2">
      <c r="A10261" s="23" t="s">
        <v>2285</v>
      </c>
      <c r="B10261" s="23" t="s">
        <v>2286</v>
      </c>
      <c r="C10261" s="22">
        <v>2000175848</v>
      </c>
      <c r="D10261" s="22" t="s">
        <v>20</v>
      </c>
      <c r="E10261" s="24">
        <v>43970</v>
      </c>
      <c r="F10261" s="22" t="s">
        <v>21</v>
      </c>
      <c r="G10261" s="22" t="s">
        <v>81</v>
      </c>
      <c r="H10261" s="22">
        <v>630</v>
      </c>
      <c r="I10261" s="22">
        <v>81.900000000000006</v>
      </c>
      <c r="J10261" s="22">
        <v>12.6</v>
      </c>
      <c r="K10261" s="22">
        <v>535.5</v>
      </c>
      <c r="L10261" s="21"/>
      <c r="M10261" s="25">
        <v>43970</v>
      </c>
      <c r="N10261" s="22">
        <v>0</v>
      </c>
      <c r="O10261" s="22">
        <v>8505</v>
      </c>
      <c r="P10261" s="22">
        <v>481779</v>
      </c>
      <c r="Q10261" s="22" t="s">
        <v>23</v>
      </c>
    </row>
    <row r="10262" spans="1:17" ht="12.75" x14ac:dyDescent="0.2">
      <c r="A10262" s="23" t="s">
        <v>5314</v>
      </c>
      <c r="B10262" s="23" t="s">
        <v>5315</v>
      </c>
      <c r="C10262" s="22">
        <v>20001619839</v>
      </c>
      <c r="D10262" s="22" t="s">
        <v>69</v>
      </c>
      <c r="E10262" s="24">
        <v>43970</v>
      </c>
      <c r="F10262" s="22" t="s">
        <v>21</v>
      </c>
      <c r="G10262" s="22" t="s">
        <v>817</v>
      </c>
      <c r="H10262" s="22">
        <v>452.94099999999997</v>
      </c>
      <c r="I10262" s="22">
        <v>58.882330000000003</v>
      </c>
      <c r="J10262" s="22">
        <v>9.0588200000000008</v>
      </c>
      <c r="K10262" s="22">
        <v>385</v>
      </c>
      <c r="L10262" s="22">
        <v>250</v>
      </c>
      <c r="M10262" s="25">
        <v>43970</v>
      </c>
      <c r="N10262" s="22">
        <v>0</v>
      </c>
      <c r="O10262" s="22">
        <v>6318</v>
      </c>
      <c r="P10262" s="22">
        <v>427417</v>
      </c>
      <c r="Q10262" s="22" t="s">
        <v>23</v>
      </c>
    </row>
    <row r="10263" spans="1:17" ht="12.75" x14ac:dyDescent="0.2">
      <c r="A10263" s="23" t="s">
        <v>5314</v>
      </c>
      <c r="B10263" s="23" t="s">
        <v>5315</v>
      </c>
      <c r="C10263" s="22">
        <v>20001619839</v>
      </c>
      <c r="D10263" s="22" t="s">
        <v>69</v>
      </c>
      <c r="E10263" s="24">
        <v>43970</v>
      </c>
      <c r="F10263" s="22" t="s">
        <v>21</v>
      </c>
      <c r="G10263" s="22" t="s">
        <v>817</v>
      </c>
      <c r="H10263" s="22">
        <v>452.94099999999997</v>
      </c>
      <c r="I10263" s="22">
        <v>58.882330000000003</v>
      </c>
      <c r="J10263" s="22">
        <v>9.0588200000000008</v>
      </c>
      <c r="K10263" s="22">
        <v>385</v>
      </c>
      <c r="L10263" s="22">
        <v>250</v>
      </c>
      <c r="M10263" s="25">
        <v>43970</v>
      </c>
      <c r="N10263" s="22">
        <v>0</v>
      </c>
      <c r="O10263" s="22">
        <v>6318</v>
      </c>
      <c r="P10263" s="22">
        <v>427417</v>
      </c>
      <c r="Q10263" s="22" t="s">
        <v>110</v>
      </c>
    </row>
    <row r="10264" spans="1:17" ht="12.75" x14ac:dyDescent="0.2">
      <c r="A10264" s="23" t="s">
        <v>11435</v>
      </c>
      <c r="B10264" s="23" t="s">
        <v>11436</v>
      </c>
      <c r="C10264" s="22">
        <v>20001191472</v>
      </c>
      <c r="D10264" s="22" t="s">
        <v>20</v>
      </c>
      <c r="E10264" s="24">
        <v>43970</v>
      </c>
      <c r="F10264" s="22" t="s">
        <v>21</v>
      </c>
      <c r="G10264" s="22" t="s">
        <v>10060</v>
      </c>
      <c r="H10264" s="22">
        <v>1070</v>
      </c>
      <c r="I10264" s="22">
        <v>139.1</v>
      </c>
      <c r="J10264" s="22">
        <v>21.4</v>
      </c>
      <c r="K10264" s="22">
        <v>909.5</v>
      </c>
      <c r="L10264" s="21"/>
      <c r="M10264" s="25">
        <v>43970</v>
      </c>
      <c r="N10264" s="22">
        <v>0</v>
      </c>
      <c r="O10264" s="22">
        <v>6221</v>
      </c>
      <c r="P10264" s="22">
        <v>426101</v>
      </c>
      <c r="Q10264" s="22" t="s">
        <v>23</v>
      </c>
    </row>
    <row r="10265" spans="1:17" ht="12.75" x14ac:dyDescent="0.2">
      <c r="A10265" s="23" t="s">
        <v>2217</v>
      </c>
      <c r="B10265" s="23" t="s">
        <v>2218</v>
      </c>
      <c r="C10265" s="22">
        <v>2000145615</v>
      </c>
      <c r="D10265" s="22" t="s">
        <v>20</v>
      </c>
      <c r="E10265" s="24">
        <v>43970</v>
      </c>
      <c r="F10265" s="22" t="s">
        <v>21</v>
      </c>
      <c r="G10265" s="22" t="s">
        <v>81</v>
      </c>
      <c r="H10265" s="22">
        <v>1890</v>
      </c>
      <c r="I10265" s="22">
        <v>245.7</v>
      </c>
      <c r="J10265" s="22">
        <v>37.799999999999997</v>
      </c>
      <c r="K10265" s="22">
        <v>1606.5</v>
      </c>
      <c r="L10265" s="21"/>
      <c r="M10265" s="25">
        <v>43970</v>
      </c>
      <c r="N10265" s="22">
        <v>0</v>
      </c>
      <c r="O10265" s="22">
        <v>9111</v>
      </c>
      <c r="P10265" s="22">
        <v>409398</v>
      </c>
      <c r="Q10265" s="22" t="s">
        <v>23</v>
      </c>
    </row>
    <row r="10266" spans="1:17" ht="12.75" x14ac:dyDescent="0.2">
      <c r="A10266" s="23" t="s">
        <v>2341</v>
      </c>
      <c r="B10266" s="23" t="s">
        <v>2342</v>
      </c>
      <c r="C10266" s="22">
        <v>2000228352</v>
      </c>
      <c r="D10266" s="22" t="s">
        <v>20</v>
      </c>
      <c r="E10266" s="24">
        <v>43970</v>
      </c>
      <c r="F10266" s="22" t="s">
        <v>21</v>
      </c>
      <c r="G10266" s="22" t="s">
        <v>81</v>
      </c>
      <c r="H10266" s="22">
        <v>970</v>
      </c>
      <c r="I10266" s="22">
        <v>126.1</v>
      </c>
      <c r="J10266" s="22">
        <v>19.399999999999999</v>
      </c>
      <c r="K10266" s="22">
        <v>824.5</v>
      </c>
      <c r="L10266" s="21"/>
      <c r="M10266" s="25">
        <v>43970</v>
      </c>
      <c r="N10266" s="22">
        <v>0</v>
      </c>
      <c r="O10266" s="22">
        <v>2093</v>
      </c>
      <c r="P10266" s="22">
        <v>481779</v>
      </c>
      <c r="Q10266" s="22" t="s">
        <v>23</v>
      </c>
    </row>
    <row r="10267" spans="1:17" ht="12.75" x14ac:dyDescent="0.2">
      <c r="A10267" s="23" t="s">
        <v>2343</v>
      </c>
      <c r="B10267" s="23" t="s">
        <v>2344</v>
      </c>
      <c r="C10267" s="22">
        <v>20003274756</v>
      </c>
      <c r="D10267" s="22" t="s">
        <v>20</v>
      </c>
      <c r="E10267" s="24">
        <v>43970</v>
      </c>
      <c r="F10267" s="22" t="s">
        <v>21</v>
      </c>
      <c r="G10267" s="22" t="s">
        <v>81</v>
      </c>
      <c r="H10267" s="22">
        <v>510</v>
      </c>
      <c r="I10267" s="22">
        <v>66.3</v>
      </c>
      <c r="J10267" s="22">
        <v>10.199999999999999</v>
      </c>
      <c r="K10267" s="22">
        <v>433.5</v>
      </c>
      <c r="L10267" s="21"/>
      <c r="M10267" s="25">
        <v>43970</v>
      </c>
      <c r="N10267" s="22">
        <v>0</v>
      </c>
      <c r="O10267" s="22">
        <v>6531</v>
      </c>
      <c r="P10267" s="22">
        <v>404807</v>
      </c>
      <c r="Q10267" s="22" t="s">
        <v>23</v>
      </c>
    </row>
    <row r="10268" spans="1:17" ht="12.75" x14ac:dyDescent="0.2">
      <c r="A10268" s="23" t="s">
        <v>11455</v>
      </c>
      <c r="B10268" s="23" t="s">
        <v>11456</v>
      </c>
      <c r="C10268" s="22">
        <v>20003114423</v>
      </c>
      <c r="D10268" s="22" t="s">
        <v>20</v>
      </c>
      <c r="E10268" s="24">
        <v>43970</v>
      </c>
      <c r="F10268" s="22" t="s">
        <v>21</v>
      </c>
      <c r="G10268" s="22" t="s">
        <v>10060</v>
      </c>
      <c r="H10268" s="22">
        <v>385</v>
      </c>
      <c r="I10268" s="22">
        <v>50.05</v>
      </c>
      <c r="J10268" s="22">
        <v>7.7</v>
      </c>
      <c r="K10268" s="22">
        <v>327.25</v>
      </c>
      <c r="L10268" s="21"/>
      <c r="M10268" s="25">
        <v>43970</v>
      </c>
      <c r="N10268" s="22">
        <v>0</v>
      </c>
      <c r="O10268" s="22">
        <v>3361</v>
      </c>
      <c r="P10268" s="22">
        <v>426101</v>
      </c>
      <c r="Q10268" s="22" t="s">
        <v>23</v>
      </c>
    </row>
    <row r="10269" spans="1:17" ht="12.75" x14ac:dyDescent="0.2">
      <c r="A10269" s="23" t="s">
        <v>2401</v>
      </c>
      <c r="B10269" s="23" t="s">
        <v>2402</v>
      </c>
      <c r="C10269" s="22">
        <v>20001987903</v>
      </c>
      <c r="D10269" s="22" t="s">
        <v>20</v>
      </c>
      <c r="E10269" s="24">
        <v>43970</v>
      </c>
      <c r="F10269" s="22" t="s">
        <v>21</v>
      </c>
      <c r="G10269" s="22" t="s">
        <v>81</v>
      </c>
      <c r="H10269" s="22">
        <v>490</v>
      </c>
      <c r="I10269" s="22">
        <v>63.7</v>
      </c>
      <c r="J10269" s="22">
        <v>9.8000000000000007</v>
      </c>
      <c r="K10269" s="22">
        <v>416.5</v>
      </c>
      <c r="L10269" s="21"/>
      <c r="M10269" s="25">
        <v>43970</v>
      </c>
      <c r="N10269" s="22">
        <v>0</v>
      </c>
      <c r="O10269" s="22">
        <v>1752</v>
      </c>
      <c r="P10269" s="22">
        <v>481779</v>
      </c>
      <c r="Q10269" s="22" t="s">
        <v>23</v>
      </c>
    </row>
    <row r="10270" spans="1:17" ht="12.75" x14ac:dyDescent="0.2">
      <c r="A10270" s="23" t="s">
        <v>2407</v>
      </c>
      <c r="B10270" s="23" t="s">
        <v>2408</v>
      </c>
      <c r="C10270" s="22">
        <v>20001779339</v>
      </c>
      <c r="D10270" s="22" t="s">
        <v>20</v>
      </c>
      <c r="E10270" s="24">
        <v>43970</v>
      </c>
      <c r="F10270" s="22" t="s">
        <v>21</v>
      </c>
      <c r="G10270" s="22" t="s">
        <v>81</v>
      </c>
      <c r="H10270" s="22">
        <v>790</v>
      </c>
      <c r="I10270" s="22">
        <v>102.7</v>
      </c>
      <c r="J10270" s="22">
        <v>15.8</v>
      </c>
      <c r="K10270" s="22">
        <v>671.5</v>
      </c>
      <c r="L10270" s="21"/>
      <c r="M10270" s="25">
        <v>43970</v>
      </c>
      <c r="N10270" s="22">
        <v>0</v>
      </c>
      <c r="O10270" s="22">
        <v>9617</v>
      </c>
      <c r="P10270" s="22">
        <v>481781</v>
      </c>
      <c r="Q10270" s="22" t="s">
        <v>23</v>
      </c>
    </row>
    <row r="10271" spans="1:17" ht="12.75" x14ac:dyDescent="0.2">
      <c r="A10271" s="23" t="s">
        <v>2245</v>
      </c>
      <c r="B10271" s="23" t="s">
        <v>2246</v>
      </c>
      <c r="C10271" s="22">
        <v>200090726</v>
      </c>
      <c r="D10271" s="22" t="s">
        <v>20</v>
      </c>
      <c r="E10271" s="24">
        <v>43970</v>
      </c>
      <c r="F10271" s="22" t="s">
        <v>21</v>
      </c>
      <c r="G10271" s="22" t="s">
        <v>81</v>
      </c>
      <c r="H10271" s="22">
        <v>770</v>
      </c>
      <c r="I10271" s="22">
        <v>100.1</v>
      </c>
      <c r="J10271" s="22">
        <v>15.4</v>
      </c>
      <c r="K10271" s="22">
        <v>654.5</v>
      </c>
      <c r="L10271" s="21"/>
      <c r="M10271" s="25">
        <v>43970</v>
      </c>
      <c r="N10271" s="22">
        <v>0</v>
      </c>
      <c r="O10271" s="22">
        <v>505</v>
      </c>
      <c r="P10271" s="22">
        <v>427427</v>
      </c>
      <c r="Q10271" s="22" t="s">
        <v>23</v>
      </c>
    </row>
    <row r="10272" spans="1:17" ht="12.75" x14ac:dyDescent="0.2">
      <c r="A10272" s="23" t="s">
        <v>2263</v>
      </c>
      <c r="B10272" s="23" t="s">
        <v>2264</v>
      </c>
      <c r="C10272" s="22">
        <v>20001536154</v>
      </c>
      <c r="D10272" s="22" t="s">
        <v>20</v>
      </c>
      <c r="E10272" s="24">
        <v>43970</v>
      </c>
      <c r="F10272" s="22" t="s">
        <v>21</v>
      </c>
      <c r="G10272" s="22" t="s">
        <v>81</v>
      </c>
      <c r="H10272" s="22">
        <v>990</v>
      </c>
      <c r="I10272" s="22">
        <v>128.69999999999999</v>
      </c>
      <c r="J10272" s="22">
        <v>19.8</v>
      </c>
      <c r="K10272" s="22">
        <v>841.5</v>
      </c>
      <c r="L10272" s="21"/>
      <c r="M10272" s="25">
        <v>43970</v>
      </c>
      <c r="N10272" s="22">
        <v>0</v>
      </c>
      <c r="O10272" s="22">
        <v>9010</v>
      </c>
      <c r="P10272" s="22">
        <v>427427</v>
      </c>
      <c r="Q10272" s="22" t="s">
        <v>23</v>
      </c>
    </row>
    <row r="10273" spans="1:17" ht="12.75" x14ac:dyDescent="0.2">
      <c r="A10273" s="23" t="s">
        <v>2371</v>
      </c>
      <c r="B10273" s="23" t="s">
        <v>2372</v>
      </c>
      <c r="C10273" s="22">
        <v>200063567</v>
      </c>
      <c r="D10273" s="22" t="s">
        <v>20</v>
      </c>
      <c r="E10273" s="24">
        <v>43970</v>
      </c>
      <c r="F10273" s="22" t="s">
        <v>21</v>
      </c>
      <c r="G10273" s="22" t="s">
        <v>81</v>
      </c>
      <c r="H10273" s="22">
        <v>810</v>
      </c>
      <c r="I10273" s="22">
        <v>105.3</v>
      </c>
      <c r="J10273" s="22">
        <v>16.2</v>
      </c>
      <c r="K10273" s="22">
        <v>688.5</v>
      </c>
      <c r="L10273" s="21"/>
      <c r="M10273" s="25">
        <v>43970</v>
      </c>
      <c r="N10273" s="22">
        <v>0</v>
      </c>
      <c r="O10273" s="22">
        <v>8026</v>
      </c>
      <c r="P10273" s="22">
        <v>426101</v>
      </c>
      <c r="Q10273" s="22" t="s">
        <v>23</v>
      </c>
    </row>
    <row r="10274" spans="1:17" ht="12.75" x14ac:dyDescent="0.2">
      <c r="A10274" s="23" t="s">
        <v>2277</v>
      </c>
      <c r="B10274" s="23" t="s">
        <v>2278</v>
      </c>
      <c r="C10274" s="22">
        <v>20001771411</v>
      </c>
      <c r="D10274" s="22" t="s">
        <v>20</v>
      </c>
      <c r="E10274" s="24">
        <v>43970</v>
      </c>
      <c r="F10274" s="22" t="s">
        <v>21</v>
      </c>
      <c r="G10274" s="22" t="s">
        <v>81</v>
      </c>
      <c r="H10274" s="22">
        <v>690</v>
      </c>
      <c r="I10274" s="22">
        <v>89.7</v>
      </c>
      <c r="J10274" s="22">
        <v>13.8</v>
      </c>
      <c r="K10274" s="22">
        <v>586.5</v>
      </c>
      <c r="L10274" s="21"/>
      <c r="M10274" s="25">
        <v>43970</v>
      </c>
      <c r="N10274" s="22">
        <v>0</v>
      </c>
      <c r="O10274" s="22">
        <v>7081</v>
      </c>
      <c r="P10274" s="22">
        <v>464842</v>
      </c>
      <c r="Q10274" s="22" t="s">
        <v>23</v>
      </c>
    </row>
    <row r="10275" spans="1:17" ht="12.75" x14ac:dyDescent="0.2">
      <c r="A10275" s="23" t="s">
        <v>2438</v>
      </c>
      <c r="B10275" s="23" t="s">
        <v>2439</v>
      </c>
      <c r="C10275" s="22">
        <v>20002587460</v>
      </c>
      <c r="D10275" s="22" t="s">
        <v>20</v>
      </c>
      <c r="E10275" s="24">
        <v>43970</v>
      </c>
      <c r="F10275" s="22" t="s">
        <v>21</v>
      </c>
      <c r="G10275" s="22" t="s">
        <v>81</v>
      </c>
      <c r="H10275" s="22">
        <v>1639</v>
      </c>
      <c r="I10275" s="22">
        <v>213.07</v>
      </c>
      <c r="J10275" s="22">
        <v>32.78</v>
      </c>
      <c r="K10275" s="22">
        <v>1393.15</v>
      </c>
      <c r="L10275" s="21"/>
      <c r="M10275" s="25">
        <v>43970</v>
      </c>
      <c r="N10275" s="22">
        <v>0</v>
      </c>
      <c r="O10275" s="22">
        <v>6487</v>
      </c>
      <c r="P10275" s="22">
        <v>522598</v>
      </c>
      <c r="Q10275" s="22" t="s">
        <v>23</v>
      </c>
    </row>
    <row r="10276" spans="1:17" ht="12.75" x14ac:dyDescent="0.2">
      <c r="A10276" s="23" t="s">
        <v>5243</v>
      </c>
      <c r="B10276" s="23" t="s">
        <v>5244</v>
      </c>
      <c r="C10276" s="22">
        <v>20007038624</v>
      </c>
      <c r="D10276" s="22" t="s">
        <v>69</v>
      </c>
      <c r="E10276" s="24">
        <v>43970</v>
      </c>
      <c r="F10276" s="22" t="s">
        <v>21</v>
      </c>
      <c r="G10276" s="22" t="s">
        <v>817</v>
      </c>
      <c r="H10276" s="22">
        <v>857.29399999999998</v>
      </c>
      <c r="I10276" s="22">
        <v>111.44822000000001</v>
      </c>
      <c r="J10276" s="22">
        <v>17.145879999999998</v>
      </c>
      <c r="K10276" s="22">
        <v>728.7</v>
      </c>
      <c r="L10276" s="22">
        <v>700</v>
      </c>
      <c r="M10276" s="25">
        <v>43970</v>
      </c>
      <c r="N10276" s="22">
        <v>0</v>
      </c>
      <c r="O10276" s="22">
        <v>9830</v>
      </c>
      <c r="P10276" s="22">
        <v>427417</v>
      </c>
      <c r="Q10276" s="22" t="s">
        <v>23</v>
      </c>
    </row>
    <row r="10277" spans="1:17" ht="12.75" x14ac:dyDescent="0.2">
      <c r="A10277" s="23" t="s">
        <v>5243</v>
      </c>
      <c r="B10277" s="23" t="s">
        <v>5244</v>
      </c>
      <c r="C10277" s="22">
        <v>20007038624</v>
      </c>
      <c r="D10277" s="22" t="s">
        <v>69</v>
      </c>
      <c r="E10277" s="24">
        <v>43970</v>
      </c>
      <c r="F10277" s="22" t="s">
        <v>21</v>
      </c>
      <c r="G10277" s="22" t="s">
        <v>817</v>
      </c>
      <c r="H10277" s="22">
        <v>857.29399999999998</v>
      </c>
      <c r="I10277" s="22">
        <v>111.44822000000001</v>
      </c>
      <c r="J10277" s="22">
        <v>17.145879999999998</v>
      </c>
      <c r="K10277" s="22">
        <v>728.7</v>
      </c>
      <c r="L10277" s="22">
        <v>700</v>
      </c>
      <c r="M10277" s="25">
        <v>43970</v>
      </c>
      <c r="N10277" s="22">
        <v>0</v>
      </c>
      <c r="O10277" s="22">
        <v>9830</v>
      </c>
      <c r="P10277" s="22">
        <v>427417</v>
      </c>
      <c r="Q10277" s="22" t="s">
        <v>110</v>
      </c>
    </row>
    <row r="10278" spans="1:17" ht="12.75" x14ac:dyDescent="0.2">
      <c r="A10278" s="23" t="s">
        <v>2409</v>
      </c>
      <c r="B10278" s="23" t="s">
        <v>2410</v>
      </c>
      <c r="C10278" s="22">
        <v>20003176215</v>
      </c>
      <c r="D10278" s="22" t="s">
        <v>20</v>
      </c>
      <c r="E10278" s="24">
        <v>43970</v>
      </c>
      <c r="F10278" s="22" t="s">
        <v>21</v>
      </c>
      <c r="G10278" s="22" t="s">
        <v>81</v>
      </c>
      <c r="H10278" s="22">
        <v>1130</v>
      </c>
      <c r="I10278" s="22">
        <v>146.9</v>
      </c>
      <c r="J10278" s="22">
        <v>22.6</v>
      </c>
      <c r="K10278" s="22">
        <v>960.5</v>
      </c>
      <c r="L10278" s="21"/>
      <c r="M10278" s="25">
        <v>43970</v>
      </c>
      <c r="N10278" s="22">
        <v>0</v>
      </c>
      <c r="O10278" s="22">
        <v>8318</v>
      </c>
      <c r="P10278" s="22">
        <v>426102</v>
      </c>
      <c r="Q10278" s="22" t="s">
        <v>23</v>
      </c>
    </row>
    <row r="10279" spans="1:17" ht="12.75" x14ac:dyDescent="0.2">
      <c r="A10279" s="23" t="s">
        <v>2309</v>
      </c>
      <c r="B10279" s="23" t="s">
        <v>2310</v>
      </c>
      <c r="C10279" s="22">
        <v>20003625498</v>
      </c>
      <c r="D10279" s="22" t="s">
        <v>20</v>
      </c>
      <c r="E10279" s="24">
        <v>43970</v>
      </c>
      <c r="F10279" s="22" t="s">
        <v>21</v>
      </c>
      <c r="G10279" s="22" t="s">
        <v>81</v>
      </c>
      <c r="H10279" s="22">
        <v>1460</v>
      </c>
      <c r="I10279" s="22">
        <v>189.8</v>
      </c>
      <c r="J10279" s="22">
        <v>29.2</v>
      </c>
      <c r="K10279" s="22">
        <v>1241</v>
      </c>
      <c r="L10279" s="21"/>
      <c r="M10279" s="25">
        <v>43970</v>
      </c>
      <c r="N10279" s="22">
        <v>0</v>
      </c>
      <c r="O10279" s="22">
        <v>8801</v>
      </c>
      <c r="P10279" s="22">
        <v>479004</v>
      </c>
      <c r="Q10279" s="22" t="s">
        <v>23</v>
      </c>
    </row>
    <row r="10280" spans="1:17" ht="12.75" x14ac:dyDescent="0.2">
      <c r="A10280" s="23" t="s">
        <v>11461</v>
      </c>
      <c r="B10280" s="23" t="s">
        <v>11462</v>
      </c>
      <c r="C10280" s="22">
        <v>20007196230</v>
      </c>
      <c r="D10280" s="22" t="s">
        <v>20</v>
      </c>
      <c r="E10280" s="24">
        <v>43970</v>
      </c>
      <c r="F10280" s="22" t="s">
        <v>21</v>
      </c>
      <c r="G10280" s="22" t="s">
        <v>10060</v>
      </c>
      <c r="H10280" s="22">
        <v>596</v>
      </c>
      <c r="I10280" s="22">
        <v>77.48</v>
      </c>
      <c r="J10280" s="22">
        <v>11.92</v>
      </c>
      <c r="K10280" s="22">
        <v>506.6</v>
      </c>
      <c r="L10280" s="21"/>
      <c r="M10280" s="25">
        <v>43970</v>
      </c>
      <c r="N10280" s="22">
        <v>0</v>
      </c>
      <c r="O10280" s="22">
        <v>9203</v>
      </c>
      <c r="P10280" s="22">
        <v>427427</v>
      </c>
      <c r="Q10280" s="22" t="s">
        <v>23</v>
      </c>
    </row>
    <row r="10281" spans="1:17" ht="12.75" x14ac:dyDescent="0.2">
      <c r="A10281" s="23" t="s">
        <v>2239</v>
      </c>
      <c r="B10281" s="23" t="s">
        <v>2240</v>
      </c>
      <c r="C10281" s="22">
        <v>20002569400</v>
      </c>
      <c r="D10281" s="22" t="s">
        <v>20</v>
      </c>
      <c r="E10281" s="24">
        <v>43970</v>
      </c>
      <c r="F10281" s="22" t="s">
        <v>21</v>
      </c>
      <c r="G10281" s="22" t="s">
        <v>81</v>
      </c>
      <c r="H10281" s="22">
        <v>750</v>
      </c>
      <c r="I10281" s="22">
        <v>97.5</v>
      </c>
      <c r="J10281" s="22">
        <v>15</v>
      </c>
      <c r="K10281" s="22">
        <v>637.5</v>
      </c>
      <c r="L10281" s="21"/>
      <c r="M10281" s="25">
        <v>43970</v>
      </c>
      <c r="N10281" s="22">
        <v>0</v>
      </c>
      <c r="O10281" s="22">
        <v>8044</v>
      </c>
      <c r="P10281" s="22">
        <v>427427</v>
      </c>
      <c r="Q10281" s="22" t="s">
        <v>23</v>
      </c>
    </row>
    <row r="10282" spans="1:17" ht="12.75" x14ac:dyDescent="0.2">
      <c r="A10282" s="23" t="s">
        <v>2253</v>
      </c>
      <c r="B10282" s="23" t="s">
        <v>2254</v>
      </c>
      <c r="C10282" s="22">
        <v>2000150687</v>
      </c>
      <c r="D10282" s="22" t="s">
        <v>20</v>
      </c>
      <c r="E10282" s="24">
        <v>43970</v>
      </c>
      <c r="F10282" s="22" t="s">
        <v>21</v>
      </c>
      <c r="G10282" s="22" t="s">
        <v>81</v>
      </c>
      <c r="H10282" s="22">
        <v>790</v>
      </c>
      <c r="I10282" s="22">
        <v>102.7</v>
      </c>
      <c r="J10282" s="22">
        <v>15.8</v>
      </c>
      <c r="K10282" s="22">
        <v>671.5</v>
      </c>
      <c r="L10282" s="21"/>
      <c r="M10282" s="25">
        <v>43970</v>
      </c>
      <c r="N10282" s="22">
        <v>0</v>
      </c>
      <c r="O10282" s="22">
        <v>5225</v>
      </c>
      <c r="P10282" s="22">
        <v>481779</v>
      </c>
      <c r="Q10282" s="22" t="s">
        <v>23</v>
      </c>
    </row>
    <row r="10283" spans="1:17" ht="12.75" x14ac:dyDescent="0.2">
      <c r="A10283" s="23" t="s">
        <v>2265</v>
      </c>
      <c r="B10283" s="23" t="s">
        <v>2266</v>
      </c>
      <c r="C10283" s="22">
        <v>2000471404</v>
      </c>
      <c r="D10283" s="22" t="s">
        <v>20</v>
      </c>
      <c r="E10283" s="24">
        <v>43970</v>
      </c>
      <c r="F10283" s="22" t="s">
        <v>21</v>
      </c>
      <c r="G10283" s="22" t="s">
        <v>81</v>
      </c>
      <c r="H10283" s="22">
        <v>1030</v>
      </c>
      <c r="I10283" s="22">
        <v>133.9</v>
      </c>
      <c r="J10283" s="22">
        <v>20.6</v>
      </c>
      <c r="K10283" s="22">
        <v>875.5</v>
      </c>
      <c r="L10283" s="21"/>
      <c r="M10283" s="25">
        <v>43970</v>
      </c>
      <c r="N10283" s="22">
        <v>0</v>
      </c>
      <c r="O10283" s="22">
        <v>2651</v>
      </c>
      <c r="P10283" s="22">
        <v>426101</v>
      </c>
      <c r="Q10283" s="22" t="s">
        <v>23</v>
      </c>
    </row>
    <row r="10284" spans="1:17" ht="12.75" x14ac:dyDescent="0.2">
      <c r="A10284" s="23" t="s">
        <v>2446</v>
      </c>
      <c r="B10284" s="23" t="s">
        <v>2447</v>
      </c>
      <c r="C10284" s="22">
        <v>20001987903</v>
      </c>
      <c r="D10284" s="22" t="s">
        <v>20</v>
      </c>
      <c r="E10284" s="24">
        <v>43970</v>
      </c>
      <c r="F10284" s="22" t="s">
        <v>21</v>
      </c>
      <c r="G10284" s="22" t="s">
        <v>81</v>
      </c>
      <c r="H10284" s="22">
        <v>650</v>
      </c>
      <c r="I10284" s="22">
        <v>84.5</v>
      </c>
      <c r="J10284" s="22">
        <v>13</v>
      </c>
      <c r="K10284" s="22">
        <v>552.5</v>
      </c>
      <c r="L10284" s="21"/>
      <c r="M10284" s="25">
        <v>43970</v>
      </c>
      <c r="N10284" s="22">
        <v>0</v>
      </c>
      <c r="O10284" s="22">
        <v>1752</v>
      </c>
      <c r="P10284" s="22">
        <v>481779</v>
      </c>
      <c r="Q10284" s="22" t="s">
        <v>23</v>
      </c>
    </row>
    <row r="10285" spans="1:17" ht="12.75" x14ac:dyDescent="0.2">
      <c r="A10285" s="23" t="s">
        <v>2313</v>
      </c>
      <c r="B10285" s="23" t="s">
        <v>2314</v>
      </c>
      <c r="C10285" s="22">
        <v>20001159061</v>
      </c>
      <c r="D10285" s="22" t="s">
        <v>20</v>
      </c>
      <c r="E10285" s="24">
        <v>43970</v>
      </c>
      <c r="F10285" s="22" t="s">
        <v>21</v>
      </c>
      <c r="G10285" s="22" t="s">
        <v>81</v>
      </c>
      <c r="H10285" s="22">
        <v>530</v>
      </c>
      <c r="I10285" s="22">
        <v>68.900000000000006</v>
      </c>
      <c r="J10285" s="22">
        <v>10.6</v>
      </c>
      <c r="K10285" s="22">
        <v>450.5</v>
      </c>
      <c r="L10285" s="21"/>
      <c r="M10285" s="25">
        <v>43970</v>
      </c>
      <c r="N10285" s="22">
        <v>0</v>
      </c>
      <c r="O10285" s="22">
        <v>4927</v>
      </c>
      <c r="P10285" s="22">
        <v>404885</v>
      </c>
      <c r="Q10285" s="22" t="s">
        <v>23</v>
      </c>
    </row>
    <row r="10286" spans="1:17" ht="12.75" x14ac:dyDescent="0.2">
      <c r="A10286" s="23" t="s">
        <v>2241</v>
      </c>
      <c r="B10286" s="23" t="s">
        <v>2242</v>
      </c>
      <c r="C10286" s="22">
        <v>20004551273</v>
      </c>
      <c r="D10286" s="22" t="s">
        <v>20</v>
      </c>
      <c r="E10286" s="24">
        <v>43970</v>
      </c>
      <c r="F10286" s="22" t="s">
        <v>21</v>
      </c>
      <c r="G10286" s="22" t="s">
        <v>81</v>
      </c>
      <c r="H10286" s="22">
        <v>550</v>
      </c>
      <c r="I10286" s="22">
        <v>71.5</v>
      </c>
      <c r="J10286" s="22">
        <v>11</v>
      </c>
      <c r="K10286" s="22">
        <v>467.5</v>
      </c>
      <c r="L10286" s="21"/>
      <c r="M10286" s="25">
        <v>43970</v>
      </c>
      <c r="N10286" s="22">
        <v>0</v>
      </c>
      <c r="O10286" s="22">
        <v>7913</v>
      </c>
      <c r="P10286" s="22">
        <v>427427</v>
      </c>
      <c r="Q10286" s="22" t="s">
        <v>23</v>
      </c>
    </row>
    <row r="10287" spans="1:17" ht="12.75" x14ac:dyDescent="0.2">
      <c r="A10287" s="23" t="s">
        <v>2257</v>
      </c>
      <c r="B10287" s="23" t="s">
        <v>2258</v>
      </c>
      <c r="C10287" s="22">
        <v>20003524351</v>
      </c>
      <c r="D10287" s="22" t="s">
        <v>20</v>
      </c>
      <c r="E10287" s="24">
        <v>43970</v>
      </c>
      <c r="F10287" s="22" t="s">
        <v>21</v>
      </c>
      <c r="G10287" s="22" t="s">
        <v>81</v>
      </c>
      <c r="H10287" s="22">
        <v>510</v>
      </c>
      <c r="I10287" s="22">
        <v>66.3</v>
      </c>
      <c r="J10287" s="22">
        <v>10.199999999999999</v>
      </c>
      <c r="K10287" s="22">
        <v>433.5</v>
      </c>
      <c r="L10287" s="21"/>
      <c r="M10287" s="25">
        <v>43970</v>
      </c>
      <c r="N10287" s="22">
        <v>0</v>
      </c>
      <c r="O10287" s="22">
        <v>976</v>
      </c>
      <c r="P10287" s="22">
        <v>481779</v>
      </c>
      <c r="Q10287" s="22" t="s">
        <v>23</v>
      </c>
    </row>
    <row r="10288" spans="1:17" ht="12.75" x14ac:dyDescent="0.2">
      <c r="A10288" s="23" t="s">
        <v>2405</v>
      </c>
      <c r="B10288" s="23" t="s">
        <v>2406</v>
      </c>
      <c r="C10288" s="22">
        <v>200086821</v>
      </c>
      <c r="D10288" s="22" t="s">
        <v>20</v>
      </c>
      <c r="E10288" s="24">
        <v>43970</v>
      </c>
      <c r="F10288" s="22" t="s">
        <v>21</v>
      </c>
      <c r="G10288" s="22" t="s">
        <v>81</v>
      </c>
      <c r="H10288" s="22">
        <v>610</v>
      </c>
      <c r="I10288" s="22">
        <v>79.3</v>
      </c>
      <c r="J10288" s="22">
        <v>12.2</v>
      </c>
      <c r="K10288" s="22">
        <v>518.5</v>
      </c>
      <c r="L10288" s="21"/>
      <c r="M10288" s="25">
        <v>43970</v>
      </c>
      <c r="N10288" s="22">
        <v>0</v>
      </c>
      <c r="O10288" s="22">
        <v>367</v>
      </c>
      <c r="P10288" s="22">
        <v>427427</v>
      </c>
      <c r="Q10288" s="22" t="s">
        <v>23</v>
      </c>
    </row>
    <row r="10289" spans="1:17" ht="12.75" x14ac:dyDescent="0.2">
      <c r="A10289" s="23" t="s">
        <v>2259</v>
      </c>
      <c r="B10289" s="23" t="s">
        <v>2260</v>
      </c>
      <c r="C10289" s="22">
        <v>20007656841</v>
      </c>
      <c r="D10289" s="22" t="s">
        <v>20</v>
      </c>
      <c r="E10289" s="24">
        <v>43970</v>
      </c>
      <c r="F10289" s="22" t="s">
        <v>21</v>
      </c>
      <c r="G10289" s="22" t="s">
        <v>81</v>
      </c>
      <c r="H10289" s="22">
        <v>3635.0120000000002</v>
      </c>
      <c r="I10289" s="22">
        <v>472.55155999999999</v>
      </c>
      <c r="J10289" s="22">
        <v>72.700239999999994</v>
      </c>
      <c r="K10289" s="22">
        <v>3089.76</v>
      </c>
      <c r="L10289" s="21"/>
      <c r="M10289" s="25">
        <v>43970</v>
      </c>
      <c r="N10289" s="22">
        <v>0</v>
      </c>
      <c r="O10289" s="22">
        <v>8104</v>
      </c>
      <c r="P10289" s="22">
        <v>426101</v>
      </c>
      <c r="Q10289" s="22" t="s">
        <v>23</v>
      </c>
    </row>
    <row r="10290" spans="1:17" ht="12.75" x14ac:dyDescent="0.2">
      <c r="A10290" s="23" t="s">
        <v>2305</v>
      </c>
      <c r="B10290" s="23" t="s">
        <v>2306</v>
      </c>
      <c r="C10290" s="22">
        <v>2000686522</v>
      </c>
      <c r="D10290" s="22" t="s">
        <v>20</v>
      </c>
      <c r="E10290" s="24">
        <v>43970</v>
      </c>
      <c r="F10290" s="22" t="s">
        <v>21</v>
      </c>
      <c r="G10290" s="22" t="s">
        <v>81</v>
      </c>
      <c r="H10290" s="22">
        <v>750</v>
      </c>
      <c r="I10290" s="22">
        <v>97.5</v>
      </c>
      <c r="J10290" s="22">
        <v>15</v>
      </c>
      <c r="K10290" s="22">
        <v>637.5</v>
      </c>
      <c r="L10290" s="21"/>
      <c r="M10290" s="25">
        <v>43970</v>
      </c>
      <c r="N10290" s="22">
        <v>0</v>
      </c>
      <c r="O10290" s="22">
        <v>8356</v>
      </c>
      <c r="P10290" s="22">
        <v>426102</v>
      </c>
      <c r="Q10290" s="22" t="s">
        <v>23</v>
      </c>
    </row>
    <row r="10291" spans="1:17" ht="12.75" x14ac:dyDescent="0.2">
      <c r="A10291" s="23" t="s">
        <v>2442</v>
      </c>
      <c r="B10291" s="23" t="s">
        <v>2443</v>
      </c>
      <c r="C10291" s="22">
        <v>2000174198</v>
      </c>
      <c r="D10291" s="22" t="s">
        <v>20</v>
      </c>
      <c r="E10291" s="24">
        <v>43970</v>
      </c>
      <c r="F10291" s="22" t="s">
        <v>21</v>
      </c>
      <c r="G10291" s="22" t="s">
        <v>81</v>
      </c>
      <c r="H10291" s="22">
        <v>1610</v>
      </c>
      <c r="I10291" s="22">
        <v>209.3</v>
      </c>
      <c r="J10291" s="22">
        <v>32.200000000000003</v>
      </c>
      <c r="K10291" s="22">
        <v>1368.5</v>
      </c>
      <c r="L10291" s="21"/>
      <c r="M10291" s="25">
        <v>43970</v>
      </c>
      <c r="N10291" s="22">
        <v>0</v>
      </c>
      <c r="O10291" s="22">
        <v>8308</v>
      </c>
      <c r="P10291" s="22">
        <v>409398</v>
      </c>
      <c r="Q10291" s="22" t="s">
        <v>23</v>
      </c>
    </row>
    <row r="10292" spans="1:17" ht="12.75" x14ac:dyDescent="0.2">
      <c r="A10292" s="23" t="s">
        <v>2353</v>
      </c>
      <c r="B10292" s="23" t="s">
        <v>2354</v>
      </c>
      <c r="C10292" s="22">
        <v>20004181002</v>
      </c>
      <c r="D10292" s="22" t="s">
        <v>20</v>
      </c>
      <c r="E10292" s="24">
        <v>43970</v>
      </c>
      <c r="F10292" s="22" t="s">
        <v>21</v>
      </c>
      <c r="G10292" s="22" t="s">
        <v>81</v>
      </c>
      <c r="H10292" s="22">
        <v>1380</v>
      </c>
      <c r="I10292" s="22">
        <v>179.4</v>
      </c>
      <c r="J10292" s="22">
        <v>27.6</v>
      </c>
      <c r="K10292" s="22">
        <v>1173</v>
      </c>
      <c r="L10292" s="21"/>
      <c r="M10292" s="25">
        <v>43970</v>
      </c>
      <c r="N10292" s="22">
        <v>0</v>
      </c>
      <c r="O10292" s="22">
        <v>3135</v>
      </c>
      <c r="P10292" s="22">
        <v>409398</v>
      </c>
      <c r="Q10292" s="22" t="s">
        <v>23</v>
      </c>
    </row>
    <row r="10293" spans="1:17" ht="12.75" x14ac:dyDescent="0.2">
      <c r="A10293" s="23" t="s">
        <v>2329</v>
      </c>
      <c r="B10293" s="23" t="s">
        <v>2330</v>
      </c>
      <c r="C10293" s="22">
        <v>2000967215</v>
      </c>
      <c r="D10293" s="22" t="s">
        <v>20</v>
      </c>
      <c r="E10293" s="24">
        <v>43970</v>
      </c>
      <c r="F10293" s="22" t="s">
        <v>21</v>
      </c>
      <c r="G10293" s="22" t="s">
        <v>81</v>
      </c>
      <c r="H10293" s="22">
        <v>790</v>
      </c>
      <c r="I10293" s="22">
        <v>102.7</v>
      </c>
      <c r="J10293" s="22">
        <v>15.8</v>
      </c>
      <c r="K10293" s="22">
        <v>671.5</v>
      </c>
      <c r="L10293" s="22">
        <v>350</v>
      </c>
      <c r="M10293" s="25">
        <v>43970</v>
      </c>
      <c r="N10293" s="22">
        <v>0</v>
      </c>
      <c r="O10293" s="22">
        <v>3025</v>
      </c>
      <c r="P10293" s="22">
        <v>479004</v>
      </c>
      <c r="Q10293" s="22" t="s">
        <v>110</v>
      </c>
    </row>
    <row r="10294" spans="1:17" ht="12.75" x14ac:dyDescent="0.2">
      <c r="A10294" s="23" t="s">
        <v>2329</v>
      </c>
      <c r="B10294" s="23" t="s">
        <v>2330</v>
      </c>
      <c r="C10294" s="22">
        <v>2000967215</v>
      </c>
      <c r="D10294" s="22" t="s">
        <v>20</v>
      </c>
      <c r="E10294" s="24">
        <v>43970</v>
      </c>
      <c r="F10294" s="22" t="s">
        <v>21</v>
      </c>
      <c r="G10294" s="22" t="s">
        <v>81</v>
      </c>
      <c r="H10294" s="22">
        <v>790</v>
      </c>
      <c r="I10294" s="22">
        <v>102.7</v>
      </c>
      <c r="J10294" s="22">
        <v>15.8</v>
      </c>
      <c r="K10294" s="22">
        <v>671.5</v>
      </c>
      <c r="L10294" s="22">
        <v>350</v>
      </c>
      <c r="M10294" s="25">
        <v>43970</v>
      </c>
      <c r="N10294" s="22">
        <v>0</v>
      </c>
      <c r="O10294" s="22">
        <v>3025</v>
      </c>
      <c r="P10294" s="22">
        <v>479004</v>
      </c>
      <c r="Q10294" s="22" t="s">
        <v>23</v>
      </c>
    </row>
    <row r="10295" spans="1:17" ht="12.75" x14ac:dyDescent="0.2">
      <c r="A10295" s="23" t="s">
        <v>2319</v>
      </c>
      <c r="B10295" s="23" t="s">
        <v>2320</v>
      </c>
      <c r="C10295" s="22">
        <v>20005372560</v>
      </c>
      <c r="D10295" s="22" t="s">
        <v>20</v>
      </c>
      <c r="E10295" s="24">
        <v>43970</v>
      </c>
      <c r="F10295" s="22" t="s">
        <v>21</v>
      </c>
      <c r="G10295" s="22" t="s">
        <v>81</v>
      </c>
      <c r="H10295" s="22">
        <v>1170</v>
      </c>
      <c r="I10295" s="22">
        <v>152.1</v>
      </c>
      <c r="J10295" s="22">
        <v>23.4</v>
      </c>
      <c r="K10295" s="22">
        <v>994.5</v>
      </c>
      <c r="L10295" s="21"/>
      <c r="M10295" s="25">
        <v>43970</v>
      </c>
      <c r="N10295" s="22">
        <v>0</v>
      </c>
      <c r="O10295" s="22">
        <v>4056</v>
      </c>
      <c r="P10295" s="22">
        <v>481779</v>
      </c>
      <c r="Q10295" s="22" t="s">
        <v>23</v>
      </c>
    </row>
    <row r="10296" spans="1:17" ht="12.75" x14ac:dyDescent="0.2">
      <c r="A10296" s="23" t="s">
        <v>2215</v>
      </c>
      <c r="B10296" s="23" t="s">
        <v>2216</v>
      </c>
      <c r="C10296" s="22">
        <v>2000763862</v>
      </c>
      <c r="D10296" s="22" t="s">
        <v>20</v>
      </c>
      <c r="E10296" s="24">
        <v>43970</v>
      </c>
      <c r="F10296" s="22" t="s">
        <v>21</v>
      </c>
      <c r="G10296" s="22" t="s">
        <v>81</v>
      </c>
      <c r="H10296" s="22">
        <v>1590</v>
      </c>
      <c r="I10296" s="22">
        <v>206.7</v>
      </c>
      <c r="J10296" s="22">
        <v>31.8</v>
      </c>
      <c r="K10296" s="22">
        <v>1351.5</v>
      </c>
      <c r="L10296" s="21"/>
      <c r="M10296" s="25">
        <v>43970</v>
      </c>
      <c r="N10296" s="22">
        <v>0</v>
      </c>
      <c r="O10296" s="22">
        <v>2048</v>
      </c>
      <c r="P10296" s="22">
        <v>427427</v>
      </c>
      <c r="Q10296" s="22" t="s">
        <v>23</v>
      </c>
    </row>
    <row r="10297" spans="1:17" ht="12.75" x14ac:dyDescent="0.2">
      <c r="A10297" s="23" t="s">
        <v>2415</v>
      </c>
      <c r="B10297" s="23" t="s">
        <v>2416</v>
      </c>
      <c r="C10297" s="22">
        <v>200015384785</v>
      </c>
      <c r="D10297" s="22" t="s">
        <v>20</v>
      </c>
      <c r="E10297" s="24">
        <v>43970</v>
      </c>
      <c r="F10297" s="22" t="s">
        <v>21</v>
      </c>
      <c r="G10297" s="22" t="s">
        <v>81</v>
      </c>
      <c r="H10297" s="22">
        <v>1303</v>
      </c>
      <c r="I10297" s="22">
        <v>169.39</v>
      </c>
      <c r="J10297" s="22">
        <v>26.06</v>
      </c>
      <c r="K10297" s="22">
        <v>1107.55</v>
      </c>
      <c r="L10297" s="21"/>
      <c r="M10297" s="25">
        <v>43970</v>
      </c>
      <c r="N10297" s="22">
        <v>0</v>
      </c>
      <c r="O10297" s="22">
        <v>9971</v>
      </c>
      <c r="P10297" s="22">
        <v>426101</v>
      </c>
      <c r="Q10297" s="22" t="s">
        <v>23</v>
      </c>
    </row>
    <row r="10298" spans="1:17" ht="12.75" x14ac:dyDescent="0.2">
      <c r="A10298" s="23" t="s">
        <v>2287</v>
      </c>
      <c r="B10298" s="23" t="s">
        <v>2288</v>
      </c>
      <c r="C10298" s="22">
        <v>2000228352</v>
      </c>
      <c r="D10298" s="22" t="s">
        <v>20</v>
      </c>
      <c r="E10298" s="24">
        <v>43970</v>
      </c>
      <c r="F10298" s="22" t="s">
        <v>21</v>
      </c>
      <c r="G10298" s="22" t="s">
        <v>81</v>
      </c>
      <c r="H10298" s="22">
        <v>1030</v>
      </c>
      <c r="I10298" s="22">
        <v>133.9</v>
      </c>
      <c r="J10298" s="22">
        <v>20.6</v>
      </c>
      <c r="K10298" s="22">
        <v>875.5</v>
      </c>
      <c r="L10298" s="21"/>
      <c r="M10298" s="25">
        <v>43970</v>
      </c>
      <c r="N10298" s="22">
        <v>0</v>
      </c>
      <c r="O10298" s="22">
        <v>2093</v>
      </c>
      <c r="P10298" s="22">
        <v>481779</v>
      </c>
      <c r="Q10298" s="22" t="s">
        <v>23</v>
      </c>
    </row>
    <row r="10299" spans="1:17" ht="12.75" x14ac:dyDescent="0.2">
      <c r="A10299" s="23" t="s">
        <v>5433</v>
      </c>
      <c r="B10299" s="23" t="s">
        <v>5434</v>
      </c>
      <c r="C10299" s="22">
        <v>2000421879</v>
      </c>
      <c r="D10299" s="22" t="s">
        <v>69</v>
      </c>
      <c r="E10299" s="24">
        <v>43970</v>
      </c>
      <c r="F10299" s="22" t="s">
        <v>21</v>
      </c>
      <c r="G10299" s="22" t="s">
        <v>817</v>
      </c>
      <c r="H10299" s="22">
        <v>1476.588</v>
      </c>
      <c r="I10299" s="22">
        <v>191.95643999999999</v>
      </c>
      <c r="J10299" s="22">
        <v>29.531759999999998</v>
      </c>
      <c r="K10299" s="22">
        <v>1255.0999999999999</v>
      </c>
      <c r="L10299" s="25"/>
      <c r="M10299" s="25">
        <v>43970</v>
      </c>
      <c r="N10299" s="22">
        <v>0</v>
      </c>
      <c r="O10299" s="22">
        <v>2813</v>
      </c>
      <c r="P10299" s="22">
        <v>413307</v>
      </c>
      <c r="Q10299" s="22" t="s">
        <v>23</v>
      </c>
    </row>
    <row r="10300" spans="1:17" ht="12.75" x14ac:dyDescent="0.2">
      <c r="A10300" s="23" t="s">
        <v>2421</v>
      </c>
      <c r="B10300" s="23" t="s">
        <v>2422</v>
      </c>
      <c r="C10300" s="22">
        <v>200010025947</v>
      </c>
      <c r="D10300" s="22" t="s">
        <v>20</v>
      </c>
      <c r="E10300" s="24">
        <v>43970</v>
      </c>
      <c r="F10300" s="22" t="s">
        <v>21</v>
      </c>
      <c r="G10300" s="22" t="s">
        <v>81</v>
      </c>
      <c r="H10300" s="22">
        <v>810</v>
      </c>
      <c r="I10300" s="22">
        <v>105.3</v>
      </c>
      <c r="J10300" s="22">
        <v>16.2</v>
      </c>
      <c r="K10300" s="22">
        <v>688.5</v>
      </c>
      <c r="L10300" s="21"/>
      <c r="M10300" s="25">
        <v>43970</v>
      </c>
      <c r="N10300" s="22">
        <v>0</v>
      </c>
      <c r="O10300" s="22">
        <v>3379</v>
      </c>
      <c r="P10300" s="22">
        <v>409398</v>
      </c>
      <c r="Q10300" s="22" t="s">
        <v>23</v>
      </c>
    </row>
    <row r="10301" spans="1:17" ht="12.75" x14ac:dyDescent="0.2">
      <c r="A10301" s="23" t="s">
        <v>2397</v>
      </c>
      <c r="B10301" s="23" t="s">
        <v>2398</v>
      </c>
      <c r="C10301" s="22">
        <v>20002218676</v>
      </c>
      <c r="D10301" s="22" t="s">
        <v>20</v>
      </c>
      <c r="E10301" s="24">
        <v>43970</v>
      </c>
      <c r="F10301" s="22" t="s">
        <v>21</v>
      </c>
      <c r="G10301" s="22" t="s">
        <v>81</v>
      </c>
      <c r="H10301" s="22">
        <v>1339.4939999999999</v>
      </c>
      <c r="I10301" s="22">
        <v>174.13422</v>
      </c>
      <c r="J10301" s="22">
        <v>26.78988</v>
      </c>
      <c r="K10301" s="22">
        <v>1138.57</v>
      </c>
      <c r="L10301" s="21"/>
      <c r="M10301" s="25">
        <v>43970</v>
      </c>
      <c r="N10301" s="22">
        <v>0</v>
      </c>
      <c r="O10301" s="22">
        <v>9731</v>
      </c>
      <c r="P10301" s="22">
        <v>464842</v>
      </c>
      <c r="Q10301" s="22" t="s">
        <v>23</v>
      </c>
    </row>
    <row r="10302" spans="1:17" ht="12.75" x14ac:dyDescent="0.2">
      <c r="A10302" s="23" t="s">
        <v>2423</v>
      </c>
      <c r="B10302" s="23" t="s">
        <v>2424</v>
      </c>
      <c r="C10302" s="22">
        <v>200011541417</v>
      </c>
      <c r="D10302" s="22" t="s">
        <v>20</v>
      </c>
      <c r="E10302" s="24">
        <v>43970</v>
      </c>
      <c r="F10302" s="22" t="s">
        <v>21</v>
      </c>
      <c r="G10302" s="22" t="s">
        <v>81</v>
      </c>
      <c r="H10302" s="22">
        <v>670</v>
      </c>
      <c r="I10302" s="22">
        <v>87.1</v>
      </c>
      <c r="J10302" s="22">
        <v>13.4</v>
      </c>
      <c r="K10302" s="22">
        <v>569.5</v>
      </c>
      <c r="L10302" s="21"/>
      <c r="M10302" s="25">
        <v>43970</v>
      </c>
      <c r="N10302" s="22">
        <v>0</v>
      </c>
      <c r="O10302" s="22">
        <v>4615</v>
      </c>
      <c r="P10302" s="22">
        <v>427427</v>
      </c>
      <c r="Q10302" s="22" t="s">
        <v>23</v>
      </c>
    </row>
    <row r="10303" spans="1:17" ht="12.75" x14ac:dyDescent="0.2">
      <c r="A10303" s="23" t="s">
        <v>2223</v>
      </c>
      <c r="B10303" s="23" t="s">
        <v>2224</v>
      </c>
      <c r="C10303" s="22">
        <v>20001443003</v>
      </c>
      <c r="D10303" s="22" t="s">
        <v>20</v>
      </c>
      <c r="E10303" s="24">
        <v>43970</v>
      </c>
      <c r="F10303" s="22" t="s">
        <v>21</v>
      </c>
      <c r="G10303" s="22" t="s">
        <v>81</v>
      </c>
      <c r="H10303" s="22">
        <v>470</v>
      </c>
      <c r="I10303" s="22">
        <v>61.1</v>
      </c>
      <c r="J10303" s="22">
        <v>9.4</v>
      </c>
      <c r="K10303" s="22">
        <v>399.5</v>
      </c>
      <c r="L10303" s="21"/>
      <c r="M10303" s="25">
        <v>43970</v>
      </c>
      <c r="N10303" s="22">
        <v>0</v>
      </c>
      <c r="O10303" s="22">
        <v>6933</v>
      </c>
      <c r="P10303" s="22">
        <v>426101</v>
      </c>
      <c r="Q10303" s="22" t="s">
        <v>23</v>
      </c>
    </row>
    <row r="10304" spans="1:17" ht="12.75" x14ac:dyDescent="0.2">
      <c r="A10304" s="23" t="s">
        <v>2225</v>
      </c>
      <c r="B10304" s="23" t="s">
        <v>2226</v>
      </c>
      <c r="C10304" s="22">
        <v>20004551273</v>
      </c>
      <c r="D10304" s="22" t="s">
        <v>20</v>
      </c>
      <c r="E10304" s="24">
        <v>43970</v>
      </c>
      <c r="F10304" s="22" t="s">
        <v>21</v>
      </c>
      <c r="G10304" s="22" t="s">
        <v>81</v>
      </c>
      <c r="H10304" s="22">
        <v>550</v>
      </c>
      <c r="I10304" s="22">
        <v>71.5</v>
      </c>
      <c r="J10304" s="22">
        <v>11</v>
      </c>
      <c r="K10304" s="22">
        <v>467.5</v>
      </c>
      <c r="L10304" s="21"/>
      <c r="M10304" s="25">
        <v>43970</v>
      </c>
      <c r="N10304" s="22">
        <v>0</v>
      </c>
      <c r="O10304" s="22">
        <v>7913</v>
      </c>
      <c r="P10304" s="22">
        <v>427427</v>
      </c>
      <c r="Q10304" s="22" t="s">
        <v>23</v>
      </c>
    </row>
    <row r="10305" spans="1:17" ht="12.75" x14ac:dyDescent="0.2">
      <c r="A10305" s="23" t="s">
        <v>2337</v>
      </c>
      <c r="B10305" s="23" t="s">
        <v>2338</v>
      </c>
      <c r="C10305" s="22">
        <v>20004458327</v>
      </c>
      <c r="D10305" s="22" t="s">
        <v>20</v>
      </c>
      <c r="E10305" s="24">
        <v>43970</v>
      </c>
      <c r="F10305" s="22" t="s">
        <v>21</v>
      </c>
      <c r="G10305" s="22" t="s">
        <v>81</v>
      </c>
      <c r="H10305" s="22">
        <v>830</v>
      </c>
      <c r="I10305" s="22">
        <v>107.9</v>
      </c>
      <c r="J10305" s="22">
        <v>16.600000000000001</v>
      </c>
      <c r="K10305" s="22">
        <v>705.5</v>
      </c>
      <c r="L10305" s="21"/>
      <c r="M10305" s="25">
        <v>43970</v>
      </c>
      <c r="N10305" s="22">
        <v>0</v>
      </c>
      <c r="O10305" s="22">
        <v>3546</v>
      </c>
      <c r="P10305" s="22">
        <v>426102</v>
      </c>
      <c r="Q10305" s="22" t="s">
        <v>23</v>
      </c>
    </row>
    <row r="10306" spans="1:17" ht="12.75" x14ac:dyDescent="0.2">
      <c r="A10306" s="23" t="s">
        <v>2365</v>
      </c>
      <c r="B10306" s="23" t="s">
        <v>2366</v>
      </c>
      <c r="C10306" s="22">
        <v>2000356021</v>
      </c>
      <c r="D10306" s="22" t="s">
        <v>20</v>
      </c>
      <c r="E10306" s="24">
        <v>43970</v>
      </c>
      <c r="F10306" s="22" t="s">
        <v>21</v>
      </c>
      <c r="G10306" s="22" t="s">
        <v>81</v>
      </c>
      <c r="H10306" s="22">
        <v>940</v>
      </c>
      <c r="I10306" s="22">
        <v>122.2</v>
      </c>
      <c r="J10306" s="22">
        <v>18.8</v>
      </c>
      <c r="K10306" s="22">
        <v>799</v>
      </c>
      <c r="L10306" s="21"/>
      <c r="M10306" s="25">
        <v>43970</v>
      </c>
      <c r="N10306" s="22">
        <v>0</v>
      </c>
      <c r="O10306" s="22">
        <v>6764</v>
      </c>
      <c r="P10306" s="22">
        <v>479004</v>
      </c>
      <c r="Q10306" s="22" t="s">
        <v>23</v>
      </c>
    </row>
    <row r="10307" spans="1:17" ht="12.75" x14ac:dyDescent="0.2">
      <c r="A10307" s="23" t="s">
        <v>2261</v>
      </c>
      <c r="B10307" s="23" t="s">
        <v>2262</v>
      </c>
      <c r="C10307" s="22">
        <v>2000797400</v>
      </c>
      <c r="D10307" s="22" t="s">
        <v>20</v>
      </c>
      <c r="E10307" s="24">
        <v>43970</v>
      </c>
      <c r="F10307" s="22" t="s">
        <v>21</v>
      </c>
      <c r="G10307" s="22" t="s">
        <v>81</v>
      </c>
      <c r="H10307" s="22">
        <v>1330</v>
      </c>
      <c r="I10307" s="22">
        <v>172.9</v>
      </c>
      <c r="J10307" s="22">
        <v>26.6</v>
      </c>
      <c r="K10307" s="22">
        <v>1130.5</v>
      </c>
      <c r="L10307" s="21"/>
      <c r="M10307" s="25">
        <v>43970</v>
      </c>
      <c r="N10307" s="22">
        <v>0</v>
      </c>
      <c r="O10307" s="22">
        <v>1921</v>
      </c>
      <c r="P10307" s="22">
        <v>481779</v>
      </c>
      <c r="Q10307" s="22" t="s">
        <v>23</v>
      </c>
    </row>
    <row r="10308" spans="1:17" ht="12.75" x14ac:dyDescent="0.2">
      <c r="A10308" s="23" t="s">
        <v>2444</v>
      </c>
      <c r="B10308" s="23" t="s">
        <v>2445</v>
      </c>
      <c r="C10308" s="22">
        <v>20003278193</v>
      </c>
      <c r="D10308" s="22" t="s">
        <v>20</v>
      </c>
      <c r="E10308" s="24">
        <v>43970</v>
      </c>
      <c r="F10308" s="22" t="s">
        <v>21</v>
      </c>
      <c r="G10308" s="22" t="s">
        <v>81</v>
      </c>
      <c r="H10308" s="22">
        <v>1110</v>
      </c>
      <c r="I10308" s="22">
        <v>144.30000000000001</v>
      </c>
      <c r="J10308" s="22">
        <v>22.2</v>
      </c>
      <c r="K10308" s="22">
        <v>943.5</v>
      </c>
      <c r="L10308" s="21"/>
      <c r="M10308" s="25">
        <v>43970</v>
      </c>
      <c r="N10308" s="22">
        <v>0</v>
      </c>
      <c r="O10308" s="22">
        <v>3622</v>
      </c>
      <c r="P10308" s="22">
        <v>426101</v>
      </c>
      <c r="Q10308" s="22" t="s">
        <v>23</v>
      </c>
    </row>
    <row r="10309" spans="1:17" ht="12.75" x14ac:dyDescent="0.2">
      <c r="A10309" s="23" t="s">
        <v>2255</v>
      </c>
      <c r="B10309" s="23" t="s">
        <v>2256</v>
      </c>
      <c r="C10309" s="22">
        <v>2000728584</v>
      </c>
      <c r="D10309" s="22" t="s">
        <v>20</v>
      </c>
      <c r="E10309" s="24">
        <v>43970</v>
      </c>
      <c r="F10309" s="22" t="s">
        <v>21</v>
      </c>
      <c r="G10309" s="22" t="s">
        <v>81</v>
      </c>
      <c r="H10309" s="22">
        <v>1120</v>
      </c>
      <c r="I10309" s="22">
        <v>145.6</v>
      </c>
      <c r="J10309" s="22">
        <v>22.4</v>
      </c>
      <c r="K10309" s="22">
        <v>952</v>
      </c>
      <c r="L10309" s="21"/>
      <c r="M10309" s="25">
        <v>43970</v>
      </c>
      <c r="N10309" s="22">
        <v>0</v>
      </c>
      <c r="O10309" s="22">
        <v>6843</v>
      </c>
      <c r="P10309" s="22">
        <v>426101</v>
      </c>
      <c r="Q10309" s="22" t="s">
        <v>23</v>
      </c>
    </row>
    <row r="10310" spans="1:17" ht="12.75" x14ac:dyDescent="0.2">
      <c r="A10310" s="23" t="s">
        <v>2351</v>
      </c>
      <c r="B10310" s="23" t="s">
        <v>2352</v>
      </c>
      <c r="C10310" s="22">
        <v>20002538506</v>
      </c>
      <c r="D10310" s="22" t="s">
        <v>20</v>
      </c>
      <c r="E10310" s="24">
        <v>43970</v>
      </c>
      <c r="F10310" s="22" t="s">
        <v>21</v>
      </c>
      <c r="G10310" s="22" t="s">
        <v>81</v>
      </c>
      <c r="H10310" s="22">
        <v>1270</v>
      </c>
      <c r="I10310" s="22">
        <v>165.1</v>
      </c>
      <c r="J10310" s="22">
        <v>25.4</v>
      </c>
      <c r="K10310" s="22">
        <v>1079.5</v>
      </c>
      <c r="L10310" s="21"/>
      <c r="M10310" s="25">
        <v>43970</v>
      </c>
      <c r="N10310" s="22">
        <v>0</v>
      </c>
      <c r="O10310" s="22">
        <v>289</v>
      </c>
      <c r="P10310" s="22">
        <v>489348</v>
      </c>
      <c r="Q10310" s="22" t="s">
        <v>23</v>
      </c>
    </row>
    <row r="10311" spans="1:17" ht="12.75" x14ac:dyDescent="0.2">
      <c r="A10311" s="23" t="s">
        <v>2317</v>
      </c>
      <c r="B10311" s="23" t="s">
        <v>2318</v>
      </c>
      <c r="C10311" s="22">
        <v>2000195563</v>
      </c>
      <c r="D10311" s="22" t="s">
        <v>20</v>
      </c>
      <c r="E10311" s="24">
        <v>43970</v>
      </c>
      <c r="F10311" s="22" t="s">
        <v>21</v>
      </c>
      <c r="G10311" s="22" t="s">
        <v>81</v>
      </c>
      <c r="H10311" s="22">
        <v>490</v>
      </c>
      <c r="I10311" s="22">
        <v>63.7</v>
      </c>
      <c r="J10311" s="22">
        <v>9.8000000000000007</v>
      </c>
      <c r="K10311" s="22">
        <v>416.5</v>
      </c>
      <c r="L10311" s="21"/>
      <c r="M10311" s="25">
        <v>43970</v>
      </c>
      <c r="N10311" s="22">
        <v>0</v>
      </c>
      <c r="O10311" s="22">
        <v>8960</v>
      </c>
      <c r="P10311" s="22">
        <v>426101</v>
      </c>
      <c r="Q10311" s="22" t="s">
        <v>23</v>
      </c>
    </row>
    <row r="10312" spans="1:17" ht="12.75" x14ac:dyDescent="0.2">
      <c r="A10312" s="23" t="s">
        <v>2375</v>
      </c>
      <c r="B10312" s="23" t="s">
        <v>2376</v>
      </c>
      <c r="C10312" s="22">
        <v>20001641153</v>
      </c>
      <c r="D10312" s="22" t="s">
        <v>20</v>
      </c>
      <c r="E10312" s="24">
        <v>43970</v>
      </c>
      <c r="F10312" s="22" t="s">
        <v>21</v>
      </c>
      <c r="G10312" s="22" t="s">
        <v>81</v>
      </c>
      <c r="H10312" s="22">
        <v>990</v>
      </c>
      <c r="I10312" s="22">
        <v>128.69999999999999</v>
      </c>
      <c r="J10312" s="22">
        <v>19.8</v>
      </c>
      <c r="K10312" s="22">
        <v>841.5</v>
      </c>
      <c r="L10312" s="21"/>
      <c r="M10312" s="25">
        <v>43970</v>
      </c>
      <c r="N10312" s="22">
        <v>0</v>
      </c>
      <c r="O10312" s="22">
        <v>3111</v>
      </c>
      <c r="P10312" s="22">
        <v>427427</v>
      </c>
      <c r="Q10312" s="22" t="s">
        <v>23</v>
      </c>
    </row>
    <row r="10313" spans="1:17" ht="12.75" x14ac:dyDescent="0.2">
      <c r="A10313" s="23" t="s">
        <v>2275</v>
      </c>
      <c r="B10313" s="23" t="s">
        <v>2276</v>
      </c>
      <c r="C10313" s="22">
        <v>2000952071</v>
      </c>
      <c r="D10313" s="22" t="s">
        <v>20</v>
      </c>
      <c r="E10313" s="24">
        <v>43970</v>
      </c>
      <c r="F10313" s="22" t="s">
        <v>21</v>
      </c>
      <c r="G10313" s="22" t="s">
        <v>81</v>
      </c>
      <c r="H10313" s="22">
        <v>1250</v>
      </c>
      <c r="I10313" s="22">
        <v>162.5</v>
      </c>
      <c r="J10313" s="22">
        <v>25</v>
      </c>
      <c r="K10313" s="22">
        <v>1062.5</v>
      </c>
      <c r="L10313" s="21"/>
      <c r="M10313" s="25">
        <v>43970</v>
      </c>
      <c r="N10313" s="22">
        <v>0</v>
      </c>
      <c r="O10313" s="22">
        <v>3953</v>
      </c>
      <c r="P10313" s="22">
        <v>427427</v>
      </c>
      <c r="Q10313" s="22" t="s">
        <v>23</v>
      </c>
    </row>
    <row r="10314" spans="1:17" ht="12.75" x14ac:dyDescent="0.2">
      <c r="A10314" s="23" t="s">
        <v>2235</v>
      </c>
      <c r="B10314" s="23" t="s">
        <v>2236</v>
      </c>
      <c r="C10314" s="22">
        <v>200075521</v>
      </c>
      <c r="D10314" s="22" t="s">
        <v>20</v>
      </c>
      <c r="E10314" s="24">
        <v>43970</v>
      </c>
      <c r="F10314" s="22" t="s">
        <v>21</v>
      </c>
      <c r="G10314" s="22" t="s">
        <v>81</v>
      </c>
      <c r="H10314" s="22">
        <v>1010</v>
      </c>
      <c r="I10314" s="22">
        <v>131.30000000000001</v>
      </c>
      <c r="J10314" s="22">
        <v>20.2</v>
      </c>
      <c r="K10314" s="22">
        <v>858.5</v>
      </c>
      <c r="L10314" s="21"/>
      <c r="M10314" s="25">
        <v>43970</v>
      </c>
      <c r="N10314" s="22">
        <v>0</v>
      </c>
      <c r="O10314" s="22">
        <v>5904</v>
      </c>
      <c r="P10314" s="22">
        <v>464842</v>
      </c>
      <c r="Q10314" s="22" t="s">
        <v>23</v>
      </c>
    </row>
    <row r="10315" spans="1:17" ht="12.75" x14ac:dyDescent="0.2">
      <c r="A10315" s="23" t="s">
        <v>2379</v>
      </c>
      <c r="B10315" s="23" t="s">
        <v>2380</v>
      </c>
      <c r="C10315" s="22">
        <v>20002939644</v>
      </c>
      <c r="D10315" s="22" t="s">
        <v>20</v>
      </c>
      <c r="E10315" s="24">
        <v>43970</v>
      </c>
      <c r="F10315" s="22" t="s">
        <v>21</v>
      </c>
      <c r="G10315" s="22" t="s">
        <v>81</v>
      </c>
      <c r="H10315" s="22">
        <v>2970</v>
      </c>
      <c r="I10315" s="22">
        <v>386.1</v>
      </c>
      <c r="J10315" s="22">
        <v>59.4</v>
      </c>
      <c r="K10315" s="22">
        <v>2524.5</v>
      </c>
      <c r="L10315" s="21"/>
      <c r="M10315" s="25">
        <v>43970</v>
      </c>
      <c r="N10315" s="22">
        <v>0</v>
      </c>
      <c r="O10315" s="22">
        <v>1084</v>
      </c>
      <c r="P10315" s="22">
        <v>426101</v>
      </c>
      <c r="Q10315" s="22" t="s">
        <v>23</v>
      </c>
    </row>
    <row r="10316" spans="1:17" ht="12.75" x14ac:dyDescent="0.2">
      <c r="A10316" s="23" t="s">
        <v>5126</v>
      </c>
      <c r="B10316" s="23" t="s">
        <v>5127</v>
      </c>
      <c r="C10316" s="22">
        <v>20007038624</v>
      </c>
      <c r="D10316" s="22" t="s">
        <v>69</v>
      </c>
      <c r="E10316" s="24">
        <v>43970</v>
      </c>
      <c r="F10316" s="22" t="s">
        <v>21</v>
      </c>
      <c r="G10316" s="22" t="s">
        <v>817</v>
      </c>
      <c r="H10316" s="22">
        <v>842.471</v>
      </c>
      <c r="I10316" s="22">
        <v>109.52123</v>
      </c>
      <c r="J10316" s="22">
        <v>16.849419999999999</v>
      </c>
      <c r="K10316" s="22">
        <v>716.1</v>
      </c>
      <c r="L10316" s="22">
        <v>700</v>
      </c>
      <c r="M10316" s="25">
        <v>43970</v>
      </c>
      <c r="N10316" s="22">
        <v>0</v>
      </c>
      <c r="O10316" s="22">
        <v>9830</v>
      </c>
      <c r="P10316" s="22">
        <v>427417</v>
      </c>
      <c r="Q10316" s="22" t="s">
        <v>23</v>
      </c>
    </row>
    <row r="10317" spans="1:17" ht="12.75" x14ac:dyDescent="0.2">
      <c r="A10317" s="23" t="s">
        <v>5126</v>
      </c>
      <c r="B10317" s="23" t="s">
        <v>5127</v>
      </c>
      <c r="C10317" s="22">
        <v>20007038624</v>
      </c>
      <c r="D10317" s="22" t="s">
        <v>69</v>
      </c>
      <c r="E10317" s="24">
        <v>43970</v>
      </c>
      <c r="F10317" s="22" t="s">
        <v>21</v>
      </c>
      <c r="G10317" s="22" t="s">
        <v>817</v>
      </c>
      <c r="H10317" s="22">
        <v>842.471</v>
      </c>
      <c r="I10317" s="22">
        <v>109.52123</v>
      </c>
      <c r="J10317" s="22">
        <v>16.849419999999999</v>
      </c>
      <c r="K10317" s="22">
        <v>716.1</v>
      </c>
      <c r="L10317" s="22">
        <v>700</v>
      </c>
      <c r="M10317" s="25">
        <v>43970</v>
      </c>
      <c r="N10317" s="22">
        <v>0</v>
      </c>
      <c r="O10317" s="22">
        <v>9830</v>
      </c>
      <c r="P10317" s="22">
        <v>427417</v>
      </c>
      <c r="Q10317" s="22" t="s">
        <v>110</v>
      </c>
    </row>
    <row r="10318" spans="1:17" ht="12.75" x14ac:dyDescent="0.2">
      <c r="A10318" s="23" t="s">
        <v>2283</v>
      </c>
      <c r="B10318" s="23" t="s">
        <v>2284</v>
      </c>
      <c r="C10318" s="22">
        <v>2000651527</v>
      </c>
      <c r="D10318" s="22" t="s">
        <v>20</v>
      </c>
      <c r="E10318" s="24">
        <v>43970</v>
      </c>
      <c r="F10318" s="22" t="s">
        <v>21</v>
      </c>
      <c r="G10318" s="22" t="s">
        <v>81</v>
      </c>
      <c r="H10318" s="22">
        <v>800</v>
      </c>
      <c r="I10318" s="22">
        <v>104</v>
      </c>
      <c r="J10318" s="22">
        <v>16</v>
      </c>
      <c r="K10318" s="22">
        <v>680</v>
      </c>
      <c r="L10318" s="21"/>
      <c r="M10318" s="25">
        <v>43970</v>
      </c>
      <c r="N10318" s="22">
        <v>0</v>
      </c>
      <c r="O10318" s="22">
        <v>8702</v>
      </c>
      <c r="P10318" s="22">
        <v>489348</v>
      </c>
      <c r="Q10318" s="22" t="s">
        <v>23</v>
      </c>
    </row>
    <row r="10319" spans="1:17" ht="12.75" x14ac:dyDescent="0.2">
      <c r="A10319" s="23" t="s">
        <v>2417</v>
      </c>
      <c r="B10319" s="23" t="s">
        <v>2418</v>
      </c>
      <c r="C10319" s="22">
        <v>20002587460</v>
      </c>
      <c r="D10319" s="22" t="s">
        <v>20</v>
      </c>
      <c r="E10319" s="24">
        <v>43970</v>
      </c>
      <c r="F10319" s="22" t="s">
        <v>21</v>
      </c>
      <c r="G10319" s="22" t="s">
        <v>81</v>
      </c>
      <c r="H10319" s="22">
        <v>2121</v>
      </c>
      <c r="I10319" s="22">
        <v>275.73</v>
      </c>
      <c r="J10319" s="22">
        <v>42.42</v>
      </c>
      <c r="K10319" s="22">
        <v>1802.85</v>
      </c>
      <c r="L10319" s="21"/>
      <c r="M10319" s="25">
        <v>43970</v>
      </c>
      <c r="N10319" s="22">
        <v>0</v>
      </c>
      <c r="O10319" s="22">
        <v>6487</v>
      </c>
      <c r="P10319" s="22">
        <v>522598</v>
      </c>
      <c r="Q10319" s="22" t="s">
        <v>23</v>
      </c>
    </row>
    <row r="10320" spans="1:17" ht="12.75" x14ac:dyDescent="0.2">
      <c r="A10320" s="23" t="s">
        <v>2221</v>
      </c>
      <c r="B10320" s="23" t="s">
        <v>2222</v>
      </c>
      <c r="C10320" s="22">
        <v>20003754741</v>
      </c>
      <c r="D10320" s="22" t="s">
        <v>20</v>
      </c>
      <c r="E10320" s="24">
        <v>43970</v>
      </c>
      <c r="F10320" s="22" t="s">
        <v>21</v>
      </c>
      <c r="G10320" s="22" t="s">
        <v>81</v>
      </c>
      <c r="H10320" s="22">
        <v>1110</v>
      </c>
      <c r="I10320" s="22">
        <v>144.30000000000001</v>
      </c>
      <c r="J10320" s="22">
        <v>22.2</v>
      </c>
      <c r="K10320" s="22">
        <v>943.5</v>
      </c>
      <c r="L10320" s="21"/>
      <c r="M10320" s="25">
        <v>43970</v>
      </c>
      <c r="N10320" s="22">
        <v>0</v>
      </c>
      <c r="O10320" s="22">
        <v>9009</v>
      </c>
      <c r="P10320" s="22">
        <v>481779</v>
      </c>
      <c r="Q10320" s="22" t="s">
        <v>23</v>
      </c>
    </row>
    <row r="10321" spans="1:17" ht="12.75" x14ac:dyDescent="0.2">
      <c r="A10321" s="23" t="s">
        <v>2323</v>
      </c>
      <c r="B10321" s="23" t="s">
        <v>2324</v>
      </c>
      <c r="C10321" s="22">
        <v>200086614</v>
      </c>
      <c r="D10321" s="22" t="s">
        <v>20</v>
      </c>
      <c r="E10321" s="24">
        <v>43970</v>
      </c>
      <c r="F10321" s="22" t="s">
        <v>21</v>
      </c>
      <c r="G10321" s="22" t="s">
        <v>81</v>
      </c>
      <c r="H10321" s="22">
        <v>1023.0119999999999</v>
      </c>
      <c r="I10321" s="22">
        <v>132.99155999999999</v>
      </c>
      <c r="J10321" s="22">
        <v>20.460239999999999</v>
      </c>
      <c r="K10321" s="22">
        <v>869.56</v>
      </c>
      <c r="L10321" s="21"/>
      <c r="M10321" s="25">
        <v>43970</v>
      </c>
      <c r="N10321" s="22">
        <v>0</v>
      </c>
      <c r="O10321" s="22">
        <v>6749</v>
      </c>
      <c r="P10321" s="22">
        <v>427427</v>
      </c>
      <c r="Q10321" s="22" t="s">
        <v>23</v>
      </c>
    </row>
    <row r="10322" spans="1:17" ht="12.75" x14ac:dyDescent="0.2">
      <c r="A10322" s="23" t="s">
        <v>2331</v>
      </c>
      <c r="B10322" s="23" t="s">
        <v>2332</v>
      </c>
      <c r="C10322" s="22">
        <v>20001779339</v>
      </c>
      <c r="D10322" s="22" t="s">
        <v>20</v>
      </c>
      <c r="E10322" s="24">
        <v>43970</v>
      </c>
      <c r="F10322" s="22" t="s">
        <v>21</v>
      </c>
      <c r="G10322" s="22" t="s">
        <v>81</v>
      </c>
      <c r="H10322" s="22">
        <v>590</v>
      </c>
      <c r="I10322" s="22">
        <v>76.7</v>
      </c>
      <c r="J10322" s="22">
        <v>11.8</v>
      </c>
      <c r="K10322" s="22">
        <v>501.5</v>
      </c>
      <c r="L10322" s="21"/>
      <c r="M10322" s="25">
        <v>43970</v>
      </c>
      <c r="N10322" s="22">
        <v>0</v>
      </c>
      <c r="O10322" s="22">
        <v>9617</v>
      </c>
      <c r="P10322" s="22">
        <v>481781</v>
      </c>
      <c r="Q10322" s="22" t="s">
        <v>23</v>
      </c>
    </row>
    <row r="10323" spans="1:17" ht="12.75" x14ac:dyDescent="0.2">
      <c r="A10323" s="23" t="s">
        <v>2231</v>
      </c>
      <c r="B10323" s="23" t="s">
        <v>2232</v>
      </c>
      <c r="C10323" s="22">
        <v>20001319729</v>
      </c>
      <c r="D10323" s="22" t="s">
        <v>20</v>
      </c>
      <c r="E10323" s="24">
        <v>43970</v>
      </c>
      <c r="F10323" s="22" t="s">
        <v>21</v>
      </c>
      <c r="G10323" s="22" t="s">
        <v>81</v>
      </c>
      <c r="H10323" s="22">
        <v>1170</v>
      </c>
      <c r="I10323" s="22">
        <v>152.1</v>
      </c>
      <c r="J10323" s="22">
        <v>23.4</v>
      </c>
      <c r="K10323" s="22">
        <v>994.5</v>
      </c>
      <c r="L10323" s="21"/>
      <c r="M10323" s="25">
        <v>43970</v>
      </c>
      <c r="N10323" s="22">
        <v>0</v>
      </c>
      <c r="O10323" s="22">
        <v>7468</v>
      </c>
      <c r="P10323" s="22">
        <v>426101</v>
      </c>
      <c r="Q10323" s="22" t="s">
        <v>23</v>
      </c>
    </row>
    <row r="10324" spans="1:17" ht="12.75" x14ac:dyDescent="0.2">
      <c r="A10324" s="23" t="s">
        <v>2373</v>
      </c>
      <c r="B10324" s="23" t="s">
        <v>2374</v>
      </c>
      <c r="C10324" s="22">
        <v>2000175848</v>
      </c>
      <c r="D10324" s="22" t="s">
        <v>20</v>
      </c>
      <c r="E10324" s="24">
        <v>43970</v>
      </c>
      <c r="F10324" s="22" t="s">
        <v>21</v>
      </c>
      <c r="G10324" s="22" t="s">
        <v>81</v>
      </c>
      <c r="H10324" s="22">
        <v>670</v>
      </c>
      <c r="I10324" s="22">
        <v>87.1</v>
      </c>
      <c r="J10324" s="22">
        <v>13.4</v>
      </c>
      <c r="K10324" s="22">
        <v>569.5</v>
      </c>
      <c r="L10324" s="21"/>
      <c r="M10324" s="25">
        <v>43970</v>
      </c>
      <c r="N10324" s="22">
        <v>0</v>
      </c>
      <c r="O10324" s="22">
        <v>8505</v>
      </c>
      <c r="P10324" s="22">
        <v>481779</v>
      </c>
      <c r="Q10324" s="22" t="s">
        <v>23</v>
      </c>
    </row>
    <row r="10325" spans="1:17" ht="12.75" x14ac:dyDescent="0.2">
      <c r="A10325" s="23" t="s">
        <v>11451</v>
      </c>
      <c r="B10325" s="23" t="s">
        <v>11452</v>
      </c>
      <c r="C10325" s="22">
        <v>20004158038</v>
      </c>
      <c r="D10325" s="22" t="s">
        <v>20</v>
      </c>
      <c r="E10325" s="24">
        <v>43970</v>
      </c>
      <c r="F10325" s="22" t="s">
        <v>21</v>
      </c>
      <c r="G10325" s="22" t="s">
        <v>10060</v>
      </c>
      <c r="H10325" s="22">
        <v>819.2</v>
      </c>
      <c r="I10325" s="22">
        <v>106.496</v>
      </c>
      <c r="J10325" s="22">
        <v>16.384</v>
      </c>
      <c r="K10325" s="22">
        <v>696.32</v>
      </c>
      <c r="L10325" s="21"/>
      <c r="M10325" s="25">
        <v>43970</v>
      </c>
      <c r="N10325" s="22">
        <v>0</v>
      </c>
      <c r="O10325" s="22">
        <v>9414</v>
      </c>
      <c r="P10325" s="22">
        <v>426101</v>
      </c>
      <c r="Q10325" s="22" t="s">
        <v>23</v>
      </c>
    </row>
    <row r="10326" spans="1:17" ht="12.75" x14ac:dyDescent="0.2">
      <c r="A10326" s="23" t="s">
        <v>11465</v>
      </c>
      <c r="B10326" s="23" t="s">
        <v>11466</v>
      </c>
      <c r="C10326" s="22">
        <v>200014128866</v>
      </c>
      <c r="D10326" s="22" t="s">
        <v>20</v>
      </c>
      <c r="E10326" s="24">
        <v>43970</v>
      </c>
      <c r="F10326" s="22" t="s">
        <v>21</v>
      </c>
      <c r="G10326" s="22" t="s">
        <v>10060</v>
      </c>
      <c r="H10326" s="22">
        <v>588.79999999999995</v>
      </c>
      <c r="I10326" s="22">
        <v>76.543999999999997</v>
      </c>
      <c r="J10326" s="22">
        <v>11.776</v>
      </c>
      <c r="K10326" s="22">
        <v>500.48</v>
      </c>
      <c r="L10326" s="21"/>
      <c r="M10326" s="25">
        <v>43970</v>
      </c>
      <c r="N10326" s="22">
        <v>0</v>
      </c>
      <c r="O10326" s="22">
        <v>8525</v>
      </c>
      <c r="P10326" s="22">
        <v>464842</v>
      </c>
      <c r="Q10326" s="22" t="s">
        <v>23</v>
      </c>
    </row>
    <row r="10327" spans="1:17" ht="12.75" x14ac:dyDescent="0.2">
      <c r="A10327" s="23" t="s">
        <v>2383</v>
      </c>
      <c r="B10327" s="23" t="s">
        <v>2384</v>
      </c>
      <c r="C10327" s="22">
        <v>20002243759</v>
      </c>
      <c r="D10327" s="22" t="s">
        <v>20</v>
      </c>
      <c r="E10327" s="24">
        <v>43970</v>
      </c>
      <c r="F10327" s="22" t="s">
        <v>21</v>
      </c>
      <c r="G10327" s="22" t="s">
        <v>81</v>
      </c>
      <c r="H10327" s="22">
        <v>510</v>
      </c>
      <c r="I10327" s="22">
        <v>66.3</v>
      </c>
      <c r="J10327" s="22">
        <v>10.199999999999999</v>
      </c>
      <c r="K10327" s="22">
        <v>433.5</v>
      </c>
      <c r="L10327" s="21"/>
      <c r="M10327" s="25">
        <v>43970</v>
      </c>
      <c r="N10327" s="22">
        <v>0</v>
      </c>
      <c r="O10327" s="22">
        <v>2045</v>
      </c>
      <c r="P10327" s="22">
        <v>481779</v>
      </c>
      <c r="Q10327" s="22" t="s">
        <v>23</v>
      </c>
    </row>
    <row r="10328" spans="1:17" ht="12.75" x14ac:dyDescent="0.2">
      <c r="A10328" s="23" t="s">
        <v>2387</v>
      </c>
      <c r="B10328" s="23" t="s">
        <v>2388</v>
      </c>
      <c r="C10328" s="22">
        <v>20001617186</v>
      </c>
      <c r="D10328" s="22" t="s">
        <v>20</v>
      </c>
      <c r="E10328" s="24">
        <v>43970</v>
      </c>
      <c r="F10328" s="22" t="s">
        <v>21</v>
      </c>
      <c r="G10328" s="22" t="s">
        <v>81</v>
      </c>
      <c r="H10328" s="22">
        <v>850</v>
      </c>
      <c r="I10328" s="22">
        <v>110.5</v>
      </c>
      <c r="J10328" s="22">
        <v>17</v>
      </c>
      <c r="K10328" s="22">
        <v>722.5</v>
      </c>
      <c r="L10328" s="21"/>
      <c r="M10328" s="25">
        <v>43970</v>
      </c>
      <c r="N10328" s="22">
        <v>0</v>
      </c>
      <c r="O10328" s="22">
        <v>8850</v>
      </c>
      <c r="P10328" s="22">
        <v>426101</v>
      </c>
      <c r="Q10328" s="22" t="s">
        <v>23</v>
      </c>
    </row>
    <row r="10329" spans="1:17" ht="12.75" x14ac:dyDescent="0.2">
      <c r="A10329" s="23" t="s">
        <v>2393</v>
      </c>
      <c r="B10329" s="23" t="s">
        <v>2394</v>
      </c>
      <c r="C10329" s="22">
        <v>2000877845</v>
      </c>
      <c r="D10329" s="22" t="s">
        <v>20</v>
      </c>
      <c r="E10329" s="24">
        <v>43970</v>
      </c>
      <c r="F10329" s="22" t="s">
        <v>21</v>
      </c>
      <c r="G10329" s="22" t="s">
        <v>81</v>
      </c>
      <c r="H10329" s="22">
        <v>1090</v>
      </c>
      <c r="I10329" s="22">
        <v>141.69999999999999</v>
      </c>
      <c r="J10329" s="22">
        <v>21.8</v>
      </c>
      <c r="K10329" s="22">
        <v>926.5</v>
      </c>
      <c r="L10329" s="21"/>
      <c r="M10329" s="25">
        <v>43970</v>
      </c>
      <c r="N10329" s="22">
        <v>0</v>
      </c>
      <c r="O10329" s="22">
        <v>3672</v>
      </c>
      <c r="P10329" s="22">
        <v>427427</v>
      </c>
      <c r="Q10329" s="22" t="s">
        <v>23</v>
      </c>
    </row>
    <row r="10330" spans="1:17" ht="12.75" x14ac:dyDescent="0.2">
      <c r="A10330" s="23" t="s">
        <v>2339</v>
      </c>
      <c r="B10330" s="23" t="s">
        <v>2340</v>
      </c>
      <c r="C10330" s="22">
        <v>20009361607</v>
      </c>
      <c r="D10330" s="22" t="s">
        <v>20</v>
      </c>
      <c r="E10330" s="24">
        <v>43970</v>
      </c>
      <c r="F10330" s="22" t="s">
        <v>21</v>
      </c>
      <c r="G10330" s="22" t="s">
        <v>81</v>
      </c>
      <c r="H10330" s="22">
        <v>1950</v>
      </c>
      <c r="I10330" s="22">
        <v>253.5</v>
      </c>
      <c r="J10330" s="22">
        <v>39</v>
      </c>
      <c r="K10330" s="22">
        <v>1657.5</v>
      </c>
      <c r="L10330" s="21"/>
      <c r="M10330" s="25">
        <v>43970</v>
      </c>
      <c r="N10330" s="22">
        <v>0</v>
      </c>
      <c r="O10330" s="22">
        <v>4542</v>
      </c>
      <c r="P10330" s="22">
        <v>426101</v>
      </c>
      <c r="Q10330" s="22" t="s">
        <v>23</v>
      </c>
    </row>
    <row r="10331" spans="1:17" ht="12.75" x14ac:dyDescent="0.2">
      <c r="A10331" s="23" t="s">
        <v>2357</v>
      </c>
      <c r="B10331" s="23" t="s">
        <v>2358</v>
      </c>
      <c r="C10331" s="22">
        <v>2000802847</v>
      </c>
      <c r="D10331" s="22" t="s">
        <v>20</v>
      </c>
      <c r="E10331" s="24">
        <v>43970</v>
      </c>
      <c r="F10331" s="22" t="s">
        <v>21</v>
      </c>
      <c r="G10331" s="22" t="s">
        <v>81</v>
      </c>
      <c r="H10331" s="22">
        <v>750</v>
      </c>
      <c r="I10331" s="22">
        <v>97.5</v>
      </c>
      <c r="J10331" s="22">
        <v>15</v>
      </c>
      <c r="K10331" s="22">
        <v>637.5</v>
      </c>
      <c r="L10331" s="21"/>
      <c r="M10331" s="25">
        <v>43970</v>
      </c>
      <c r="N10331" s="22">
        <v>0</v>
      </c>
      <c r="O10331" s="22">
        <v>5902</v>
      </c>
      <c r="P10331" s="22">
        <v>458411</v>
      </c>
      <c r="Q10331" s="22" t="s">
        <v>23</v>
      </c>
    </row>
    <row r="10332" spans="1:17" ht="12.75" x14ac:dyDescent="0.2">
      <c r="A10332" s="23" t="s">
        <v>2209</v>
      </c>
      <c r="B10332" s="23" t="s">
        <v>2210</v>
      </c>
      <c r="C10332" s="22">
        <v>2000175848</v>
      </c>
      <c r="D10332" s="22" t="s">
        <v>20</v>
      </c>
      <c r="E10332" s="24">
        <v>43970</v>
      </c>
      <c r="F10332" s="22" t="s">
        <v>21</v>
      </c>
      <c r="G10332" s="22" t="s">
        <v>81</v>
      </c>
      <c r="H10332" s="22">
        <v>770</v>
      </c>
      <c r="I10332" s="22">
        <v>100.1</v>
      </c>
      <c r="J10332" s="22">
        <v>15.4</v>
      </c>
      <c r="K10332" s="22">
        <v>654.5</v>
      </c>
      <c r="L10332" s="21"/>
      <c r="M10332" s="25">
        <v>43970</v>
      </c>
      <c r="N10332" s="22">
        <v>0</v>
      </c>
      <c r="O10332" s="22">
        <v>8505</v>
      </c>
      <c r="P10332" s="22">
        <v>481779</v>
      </c>
      <c r="Q10332" s="22" t="s">
        <v>23</v>
      </c>
    </row>
    <row r="10333" spans="1:17" ht="12.75" x14ac:dyDescent="0.2">
      <c r="A10333" s="23" t="s">
        <v>2419</v>
      </c>
      <c r="B10333" s="23" t="s">
        <v>2420</v>
      </c>
      <c r="C10333" s="22">
        <v>20003274756</v>
      </c>
      <c r="D10333" s="22" t="s">
        <v>20</v>
      </c>
      <c r="E10333" s="24">
        <v>43970</v>
      </c>
      <c r="F10333" s="22" t="s">
        <v>21</v>
      </c>
      <c r="G10333" s="22" t="s">
        <v>81</v>
      </c>
      <c r="H10333" s="22">
        <v>590</v>
      </c>
      <c r="I10333" s="22">
        <v>76.7</v>
      </c>
      <c r="J10333" s="22">
        <v>11.8</v>
      </c>
      <c r="K10333" s="22">
        <v>501.5</v>
      </c>
      <c r="L10333" s="21"/>
      <c r="M10333" s="25">
        <v>43970</v>
      </c>
      <c r="N10333" s="22">
        <v>0</v>
      </c>
      <c r="O10333" s="22">
        <v>6531</v>
      </c>
      <c r="P10333" s="22">
        <v>404807</v>
      </c>
      <c r="Q10333" s="22" t="s">
        <v>23</v>
      </c>
    </row>
    <row r="10334" spans="1:17" ht="12.75" x14ac:dyDescent="0.2">
      <c r="A10334" s="23" t="s">
        <v>2229</v>
      </c>
      <c r="B10334" s="23" t="s">
        <v>2230</v>
      </c>
      <c r="C10334" s="22">
        <v>2000940005</v>
      </c>
      <c r="D10334" s="22" t="s">
        <v>20</v>
      </c>
      <c r="E10334" s="24">
        <v>43970</v>
      </c>
      <c r="F10334" s="22" t="s">
        <v>21</v>
      </c>
      <c r="G10334" s="22" t="s">
        <v>81</v>
      </c>
      <c r="H10334" s="22">
        <v>870</v>
      </c>
      <c r="I10334" s="22">
        <v>113.1</v>
      </c>
      <c r="J10334" s="22">
        <v>17.399999999999999</v>
      </c>
      <c r="K10334" s="22">
        <v>739.5</v>
      </c>
      <c r="L10334" s="21"/>
      <c r="M10334" s="25">
        <v>43970</v>
      </c>
      <c r="N10334" s="22">
        <v>0</v>
      </c>
      <c r="O10334" s="22">
        <v>363</v>
      </c>
      <c r="P10334" s="22">
        <v>427417</v>
      </c>
      <c r="Q10334" s="22" t="s">
        <v>23</v>
      </c>
    </row>
    <row r="10335" spans="1:17" ht="12.75" x14ac:dyDescent="0.2">
      <c r="A10335" s="23" t="s">
        <v>2227</v>
      </c>
      <c r="B10335" s="23" t="s">
        <v>2228</v>
      </c>
      <c r="C10335" s="22">
        <v>20008123083</v>
      </c>
      <c r="D10335" s="22" t="s">
        <v>20</v>
      </c>
      <c r="E10335" s="24">
        <v>43970</v>
      </c>
      <c r="F10335" s="22" t="s">
        <v>21</v>
      </c>
      <c r="G10335" s="22" t="s">
        <v>81</v>
      </c>
      <c r="H10335" s="22">
        <v>630</v>
      </c>
      <c r="I10335" s="22">
        <v>81.900000000000006</v>
      </c>
      <c r="J10335" s="22">
        <v>12.6</v>
      </c>
      <c r="K10335" s="22">
        <v>535.5</v>
      </c>
      <c r="L10335" s="21"/>
      <c r="M10335" s="25">
        <v>43970</v>
      </c>
      <c r="N10335" s="22">
        <v>0</v>
      </c>
      <c r="O10335" s="22">
        <v>8324</v>
      </c>
      <c r="P10335" s="22">
        <v>426101</v>
      </c>
      <c r="Q10335" s="22" t="s">
        <v>23</v>
      </c>
    </row>
    <row r="10336" spans="1:17" ht="12.75" x14ac:dyDescent="0.2">
      <c r="A10336" s="23" t="s">
        <v>2335</v>
      </c>
      <c r="B10336" s="23" t="s">
        <v>2336</v>
      </c>
      <c r="C10336" s="22">
        <v>200011937288</v>
      </c>
      <c r="D10336" s="22" t="s">
        <v>20</v>
      </c>
      <c r="E10336" s="24">
        <v>43970</v>
      </c>
      <c r="F10336" s="22" t="s">
        <v>21</v>
      </c>
      <c r="G10336" s="22" t="s">
        <v>81</v>
      </c>
      <c r="H10336" s="22">
        <v>770</v>
      </c>
      <c r="I10336" s="22">
        <v>100.1</v>
      </c>
      <c r="J10336" s="22">
        <v>15.4</v>
      </c>
      <c r="K10336" s="22">
        <v>654.5</v>
      </c>
      <c r="L10336" s="21"/>
      <c r="M10336" s="25">
        <v>43970</v>
      </c>
      <c r="N10336" s="22">
        <v>0</v>
      </c>
      <c r="O10336" s="22">
        <v>9928</v>
      </c>
      <c r="P10336" s="22">
        <v>426101</v>
      </c>
      <c r="Q10336" s="22" t="s">
        <v>23</v>
      </c>
    </row>
    <row r="10337" spans="1:17" ht="12.75" x14ac:dyDescent="0.2">
      <c r="A10337" s="23" t="s">
        <v>2427</v>
      </c>
      <c r="B10337" s="23" t="s">
        <v>2428</v>
      </c>
      <c r="C10337" s="22">
        <v>20002418853</v>
      </c>
      <c r="D10337" s="22" t="s">
        <v>20</v>
      </c>
      <c r="E10337" s="24">
        <v>43970</v>
      </c>
      <c r="F10337" s="22" t="s">
        <v>21</v>
      </c>
      <c r="G10337" s="22" t="s">
        <v>81</v>
      </c>
      <c r="H10337" s="22">
        <v>770</v>
      </c>
      <c r="I10337" s="22">
        <v>100.1</v>
      </c>
      <c r="J10337" s="22">
        <v>15.4</v>
      </c>
      <c r="K10337" s="22">
        <v>654.5</v>
      </c>
      <c r="L10337" s="21"/>
      <c r="M10337" s="25">
        <v>43970</v>
      </c>
      <c r="N10337" s="22">
        <v>0</v>
      </c>
      <c r="O10337" s="22">
        <v>3036</v>
      </c>
      <c r="P10337" s="22">
        <v>427427</v>
      </c>
      <c r="Q10337" s="22" t="s">
        <v>23</v>
      </c>
    </row>
    <row r="10338" spans="1:17" ht="12.75" x14ac:dyDescent="0.2">
      <c r="A10338" s="23" t="s">
        <v>2291</v>
      </c>
      <c r="B10338" s="23" t="s">
        <v>2292</v>
      </c>
      <c r="C10338" s="22">
        <v>20001145631</v>
      </c>
      <c r="D10338" s="22" t="s">
        <v>20</v>
      </c>
      <c r="E10338" s="24">
        <v>43970</v>
      </c>
      <c r="F10338" s="22" t="s">
        <v>21</v>
      </c>
      <c r="G10338" s="22" t="s">
        <v>81</v>
      </c>
      <c r="H10338" s="22">
        <v>910</v>
      </c>
      <c r="I10338" s="22">
        <v>118.3</v>
      </c>
      <c r="J10338" s="22">
        <v>18.2</v>
      </c>
      <c r="K10338" s="22">
        <v>773.5</v>
      </c>
      <c r="L10338" s="21"/>
      <c r="M10338" s="25">
        <v>43970</v>
      </c>
      <c r="N10338" s="22">
        <v>0</v>
      </c>
      <c r="O10338" s="22">
        <v>491</v>
      </c>
      <c r="P10338" s="22">
        <v>427427</v>
      </c>
      <c r="Q10338" s="22" t="s">
        <v>23</v>
      </c>
    </row>
    <row r="10339" spans="1:17" ht="12.75" x14ac:dyDescent="0.2">
      <c r="A10339" s="23" t="s">
        <v>5154</v>
      </c>
      <c r="B10339" s="23" t="s">
        <v>5155</v>
      </c>
      <c r="C10339" s="22">
        <v>20004091732</v>
      </c>
      <c r="D10339" s="22" t="s">
        <v>69</v>
      </c>
      <c r="E10339" s="24">
        <v>43970</v>
      </c>
      <c r="F10339" s="22" t="s">
        <v>21</v>
      </c>
      <c r="G10339" s="22" t="s">
        <v>817</v>
      </c>
      <c r="H10339" s="22">
        <v>1811.7650000000001</v>
      </c>
      <c r="I10339" s="22">
        <v>235.52945</v>
      </c>
      <c r="J10339" s="22">
        <v>36.235300000000002</v>
      </c>
      <c r="K10339" s="22">
        <v>1540</v>
      </c>
      <c r="L10339" s="21"/>
      <c r="M10339" s="25">
        <v>43970</v>
      </c>
      <c r="N10339" s="22">
        <v>0</v>
      </c>
      <c r="O10339" s="22">
        <v>2681</v>
      </c>
      <c r="P10339" s="22">
        <v>413307</v>
      </c>
      <c r="Q10339" s="22" t="s">
        <v>23</v>
      </c>
    </row>
    <row r="10340" spans="1:17" ht="12.75" x14ac:dyDescent="0.2">
      <c r="A10340" s="23" t="s">
        <v>2403</v>
      </c>
      <c r="B10340" s="23" t="s">
        <v>2404</v>
      </c>
      <c r="C10340" s="22">
        <v>20002218676</v>
      </c>
      <c r="D10340" s="22" t="s">
        <v>20</v>
      </c>
      <c r="E10340" s="24">
        <v>43970</v>
      </c>
      <c r="F10340" s="22" t="s">
        <v>21</v>
      </c>
      <c r="G10340" s="22" t="s">
        <v>81</v>
      </c>
      <c r="H10340" s="22">
        <v>1345.4939999999999</v>
      </c>
      <c r="I10340" s="22">
        <v>174.91422</v>
      </c>
      <c r="J10340" s="22">
        <v>26.909880000000001</v>
      </c>
      <c r="K10340" s="22">
        <v>1143.67</v>
      </c>
      <c r="L10340" s="21"/>
      <c r="M10340" s="25">
        <v>43970</v>
      </c>
      <c r="N10340" s="22">
        <v>0</v>
      </c>
      <c r="O10340" s="22">
        <v>9731</v>
      </c>
      <c r="P10340" s="22">
        <v>464842</v>
      </c>
      <c r="Q10340" s="22" t="s">
        <v>23</v>
      </c>
    </row>
    <row r="10341" spans="1:17" ht="12.75" x14ac:dyDescent="0.2">
      <c r="A10341" s="23" t="s">
        <v>2367</v>
      </c>
      <c r="B10341" s="23" t="s">
        <v>2368</v>
      </c>
      <c r="C10341" s="22">
        <v>200014297334</v>
      </c>
      <c r="D10341" s="22" t="s">
        <v>20</v>
      </c>
      <c r="E10341" s="24">
        <v>43970</v>
      </c>
      <c r="F10341" s="22" t="s">
        <v>21</v>
      </c>
      <c r="G10341" s="22" t="s">
        <v>81</v>
      </c>
      <c r="H10341" s="22">
        <v>1370</v>
      </c>
      <c r="I10341" s="22">
        <v>178.1</v>
      </c>
      <c r="J10341" s="22">
        <v>27.4</v>
      </c>
      <c r="K10341" s="22">
        <v>1164.5</v>
      </c>
      <c r="L10341" s="21"/>
      <c r="M10341" s="25">
        <v>43970</v>
      </c>
      <c r="N10341" s="22">
        <v>0</v>
      </c>
      <c r="O10341" s="22">
        <v>4513</v>
      </c>
      <c r="P10341" s="22">
        <v>427417</v>
      </c>
      <c r="Q10341" s="22" t="s">
        <v>23</v>
      </c>
    </row>
    <row r="10342" spans="1:17" ht="12.75" x14ac:dyDescent="0.2">
      <c r="A10342" s="23" t="s">
        <v>2307</v>
      </c>
      <c r="B10342" s="23" t="s">
        <v>2308</v>
      </c>
      <c r="C10342" s="22">
        <v>200014297334</v>
      </c>
      <c r="D10342" s="22" t="s">
        <v>20</v>
      </c>
      <c r="E10342" s="24">
        <v>43970</v>
      </c>
      <c r="F10342" s="22" t="s">
        <v>21</v>
      </c>
      <c r="G10342" s="22" t="s">
        <v>81</v>
      </c>
      <c r="H10342" s="22">
        <v>2410</v>
      </c>
      <c r="I10342" s="22">
        <v>313.3</v>
      </c>
      <c r="J10342" s="22">
        <v>48.2</v>
      </c>
      <c r="K10342" s="22">
        <v>2048.5</v>
      </c>
      <c r="L10342" s="21"/>
      <c r="M10342" s="25">
        <v>43970</v>
      </c>
      <c r="N10342" s="22">
        <v>0</v>
      </c>
      <c r="O10342" s="22">
        <v>4513</v>
      </c>
      <c r="P10342" s="22">
        <v>427417</v>
      </c>
      <c r="Q10342" s="22" t="s">
        <v>23</v>
      </c>
    </row>
    <row r="10343" spans="1:17" ht="12.75" x14ac:dyDescent="0.2">
      <c r="A10343" s="23" t="s">
        <v>2297</v>
      </c>
      <c r="B10343" s="23" t="s">
        <v>2298</v>
      </c>
      <c r="C10343" s="22">
        <v>2000510933</v>
      </c>
      <c r="D10343" s="22" t="s">
        <v>20</v>
      </c>
      <c r="E10343" s="24">
        <v>43970</v>
      </c>
      <c r="F10343" s="22" t="s">
        <v>21</v>
      </c>
      <c r="G10343" s="22" t="s">
        <v>81</v>
      </c>
      <c r="H10343" s="22">
        <v>1023.0119999999999</v>
      </c>
      <c r="I10343" s="22">
        <v>132.99155999999999</v>
      </c>
      <c r="J10343" s="22">
        <v>20.460239999999999</v>
      </c>
      <c r="K10343" s="22">
        <v>869.56</v>
      </c>
      <c r="L10343" s="21"/>
      <c r="M10343" s="25">
        <v>43970</v>
      </c>
      <c r="N10343" s="22">
        <v>0</v>
      </c>
      <c r="O10343" s="22">
        <v>1656</v>
      </c>
      <c r="P10343" s="22">
        <v>464842</v>
      </c>
      <c r="Q10343" s="22" t="s">
        <v>23</v>
      </c>
    </row>
    <row r="10344" spans="1:17" ht="12.75" x14ac:dyDescent="0.2">
      <c r="A10344" s="23" t="s">
        <v>2299</v>
      </c>
      <c r="B10344" s="23" t="s">
        <v>2300</v>
      </c>
      <c r="C10344" s="22">
        <v>20001442783</v>
      </c>
      <c r="D10344" s="22" t="s">
        <v>20</v>
      </c>
      <c r="E10344" s="24">
        <v>43970</v>
      </c>
      <c r="F10344" s="22" t="s">
        <v>21</v>
      </c>
      <c r="G10344" s="22" t="s">
        <v>81</v>
      </c>
      <c r="H10344" s="22">
        <v>830</v>
      </c>
      <c r="I10344" s="22">
        <v>107.9</v>
      </c>
      <c r="J10344" s="22">
        <v>16.600000000000001</v>
      </c>
      <c r="K10344" s="22">
        <v>705.5</v>
      </c>
      <c r="L10344" s="21"/>
      <c r="M10344" s="25">
        <v>43970</v>
      </c>
      <c r="N10344" s="22">
        <v>0</v>
      </c>
      <c r="O10344" s="22">
        <v>4858</v>
      </c>
      <c r="P10344" s="22">
        <v>426101</v>
      </c>
      <c r="Q10344" s="22" t="s">
        <v>23</v>
      </c>
    </row>
    <row r="10345" spans="1:17" ht="12.75" x14ac:dyDescent="0.2">
      <c r="A10345" s="23" t="s">
        <v>2433</v>
      </c>
      <c r="B10345" s="23" t="s">
        <v>2434</v>
      </c>
      <c r="C10345" s="22">
        <v>200086821</v>
      </c>
      <c r="D10345" s="22" t="s">
        <v>20</v>
      </c>
      <c r="E10345" s="24">
        <v>43970</v>
      </c>
      <c r="F10345" s="22" t="s">
        <v>21</v>
      </c>
      <c r="G10345" s="22" t="s">
        <v>81</v>
      </c>
      <c r="H10345" s="22">
        <v>1490</v>
      </c>
      <c r="I10345" s="22">
        <v>193.7</v>
      </c>
      <c r="J10345" s="22">
        <v>29.8</v>
      </c>
      <c r="K10345" s="22">
        <v>1266.5</v>
      </c>
      <c r="L10345" s="21"/>
      <c r="M10345" s="25">
        <v>43970</v>
      </c>
      <c r="N10345" s="22">
        <v>0</v>
      </c>
      <c r="O10345" s="22">
        <v>367</v>
      </c>
      <c r="P10345" s="22">
        <v>427427</v>
      </c>
      <c r="Q10345" s="22" t="s">
        <v>23</v>
      </c>
    </row>
    <row r="10346" spans="1:17" ht="12.75" x14ac:dyDescent="0.2">
      <c r="A10346" s="23" t="s">
        <v>2251</v>
      </c>
      <c r="B10346" s="23" t="s">
        <v>2252</v>
      </c>
      <c r="C10346" s="22">
        <v>20001443003</v>
      </c>
      <c r="D10346" s="22" t="s">
        <v>20</v>
      </c>
      <c r="E10346" s="24">
        <v>43970</v>
      </c>
      <c r="F10346" s="22" t="s">
        <v>21</v>
      </c>
      <c r="G10346" s="22" t="s">
        <v>81</v>
      </c>
      <c r="H10346" s="22">
        <v>890</v>
      </c>
      <c r="I10346" s="22">
        <v>115.7</v>
      </c>
      <c r="J10346" s="22">
        <v>17.8</v>
      </c>
      <c r="K10346" s="22">
        <v>756.5</v>
      </c>
      <c r="L10346" s="21"/>
      <c r="M10346" s="25">
        <v>43970</v>
      </c>
      <c r="N10346" s="22">
        <v>0</v>
      </c>
      <c r="O10346" s="22">
        <v>6933</v>
      </c>
      <c r="P10346" s="22">
        <v>426101</v>
      </c>
      <c r="Q10346" s="22" t="s">
        <v>23</v>
      </c>
    </row>
    <row r="10347" spans="1:17" ht="12.75" x14ac:dyDescent="0.2">
      <c r="A10347" s="23" t="s">
        <v>2311</v>
      </c>
      <c r="B10347" s="23" t="s">
        <v>2312</v>
      </c>
      <c r="C10347" s="22">
        <v>20003625498</v>
      </c>
      <c r="D10347" s="22" t="s">
        <v>20</v>
      </c>
      <c r="E10347" s="24">
        <v>43970</v>
      </c>
      <c r="F10347" s="22" t="s">
        <v>21</v>
      </c>
      <c r="G10347" s="22" t="s">
        <v>81</v>
      </c>
      <c r="H10347" s="22">
        <v>850</v>
      </c>
      <c r="I10347" s="22">
        <v>110.5</v>
      </c>
      <c r="J10347" s="22">
        <v>17</v>
      </c>
      <c r="K10347" s="22">
        <v>722.5</v>
      </c>
      <c r="L10347" s="21"/>
      <c r="M10347" s="25">
        <v>43970</v>
      </c>
      <c r="N10347" s="22">
        <v>0</v>
      </c>
      <c r="O10347" s="22">
        <v>8801</v>
      </c>
      <c r="P10347" s="22">
        <v>479004</v>
      </c>
      <c r="Q10347" s="22" t="s">
        <v>23</v>
      </c>
    </row>
    <row r="10348" spans="1:17" ht="12.75" x14ac:dyDescent="0.2">
      <c r="A10348" s="23" t="s">
        <v>2435</v>
      </c>
      <c r="B10348" s="23" t="s">
        <v>2436</v>
      </c>
      <c r="C10348" s="22">
        <v>2000603851</v>
      </c>
      <c r="D10348" s="22" t="s">
        <v>20</v>
      </c>
      <c r="E10348" s="24">
        <v>43970</v>
      </c>
      <c r="F10348" s="22" t="s">
        <v>21</v>
      </c>
      <c r="G10348" s="22" t="s">
        <v>81</v>
      </c>
      <c r="H10348" s="22">
        <v>510</v>
      </c>
      <c r="I10348" s="22">
        <v>66.3</v>
      </c>
      <c r="J10348" s="22">
        <v>10.199999999999999</v>
      </c>
      <c r="K10348" s="22">
        <v>433.5</v>
      </c>
      <c r="L10348" s="21"/>
      <c r="M10348" s="25">
        <v>43970</v>
      </c>
      <c r="N10348" s="22">
        <v>0</v>
      </c>
      <c r="O10348" s="22">
        <v>2613</v>
      </c>
      <c r="P10348" s="22">
        <v>479087</v>
      </c>
      <c r="Q10348" s="22" t="s">
        <v>23</v>
      </c>
    </row>
    <row r="10349" spans="1:17" ht="12.75" x14ac:dyDescent="0.2">
      <c r="A10349" s="23" t="s">
        <v>2279</v>
      </c>
      <c r="B10349" s="23" t="s">
        <v>2280</v>
      </c>
      <c r="C10349" s="22">
        <v>20001422893</v>
      </c>
      <c r="D10349" s="22" t="s">
        <v>20</v>
      </c>
      <c r="E10349" s="24">
        <v>43970</v>
      </c>
      <c r="F10349" s="22" t="s">
        <v>21</v>
      </c>
      <c r="G10349" s="22" t="s">
        <v>81</v>
      </c>
      <c r="H10349" s="22">
        <v>1321</v>
      </c>
      <c r="I10349" s="22">
        <v>171.73</v>
      </c>
      <c r="J10349" s="22">
        <v>26.42</v>
      </c>
      <c r="K10349" s="22">
        <v>1122.8499999999999</v>
      </c>
      <c r="L10349" s="21"/>
      <c r="M10349" s="25">
        <v>43970</v>
      </c>
      <c r="N10349" s="22">
        <v>0</v>
      </c>
      <c r="O10349" s="22">
        <v>2988</v>
      </c>
      <c r="P10349" s="22">
        <v>409398</v>
      </c>
      <c r="Q10349" s="22" t="s">
        <v>23</v>
      </c>
    </row>
    <row r="10350" spans="1:17" ht="12.75" x14ac:dyDescent="0.2">
      <c r="A10350" s="23" t="s">
        <v>5237</v>
      </c>
      <c r="B10350" s="23" t="s">
        <v>5238</v>
      </c>
      <c r="C10350" s="22">
        <v>2000421879</v>
      </c>
      <c r="D10350" s="22" t="s">
        <v>69</v>
      </c>
      <c r="E10350" s="24">
        <v>43970</v>
      </c>
      <c r="F10350" s="22" t="s">
        <v>21</v>
      </c>
      <c r="G10350" s="22" t="s">
        <v>817</v>
      </c>
      <c r="H10350" s="22">
        <v>718.94100000000003</v>
      </c>
      <c r="I10350" s="22">
        <v>93.462329999999994</v>
      </c>
      <c r="J10350" s="22">
        <v>14.378819999999999</v>
      </c>
      <c r="K10350" s="22">
        <v>611.1</v>
      </c>
      <c r="L10350" s="21"/>
      <c r="M10350" s="25">
        <v>43970</v>
      </c>
      <c r="N10350" s="22">
        <v>0</v>
      </c>
      <c r="O10350" s="22">
        <v>2813</v>
      </c>
      <c r="P10350" s="22">
        <v>413307</v>
      </c>
      <c r="Q10350" s="22" t="s">
        <v>23</v>
      </c>
    </row>
    <row r="10351" spans="1:17" ht="12.75" x14ac:dyDescent="0.2">
      <c r="A10351" s="23" t="s">
        <v>11439</v>
      </c>
      <c r="B10351" s="23" t="s">
        <v>11440</v>
      </c>
      <c r="C10351" s="22">
        <v>20009889038</v>
      </c>
      <c r="D10351" s="22" t="s">
        <v>20</v>
      </c>
      <c r="E10351" s="24">
        <v>43970</v>
      </c>
      <c r="F10351" s="22" t="s">
        <v>21</v>
      </c>
      <c r="G10351" s="22" t="s">
        <v>10060</v>
      </c>
      <c r="H10351" s="22">
        <v>834.8</v>
      </c>
      <c r="I10351" s="22">
        <v>108.524</v>
      </c>
      <c r="J10351" s="22">
        <v>16.696000000000002</v>
      </c>
      <c r="K10351" s="22">
        <v>709.58</v>
      </c>
      <c r="L10351" s="21"/>
      <c r="M10351" s="25">
        <v>43970</v>
      </c>
      <c r="N10351" s="22">
        <v>0</v>
      </c>
      <c r="O10351" s="22">
        <v>554</v>
      </c>
      <c r="P10351" s="22">
        <v>481781</v>
      </c>
      <c r="Q10351" s="22" t="s">
        <v>23</v>
      </c>
    </row>
    <row r="10352" spans="1:17" ht="12.75" x14ac:dyDescent="0.2">
      <c r="A10352" s="23" t="s">
        <v>2269</v>
      </c>
      <c r="B10352" s="23" t="s">
        <v>2270</v>
      </c>
      <c r="C10352" s="22">
        <v>20003274756</v>
      </c>
      <c r="D10352" s="22" t="s">
        <v>20</v>
      </c>
      <c r="E10352" s="24">
        <v>43970</v>
      </c>
      <c r="F10352" s="22" t="s">
        <v>21</v>
      </c>
      <c r="G10352" s="22" t="s">
        <v>81</v>
      </c>
      <c r="H10352" s="22">
        <v>930</v>
      </c>
      <c r="I10352" s="22">
        <v>120.9</v>
      </c>
      <c r="J10352" s="22">
        <v>18.600000000000001</v>
      </c>
      <c r="K10352" s="22">
        <v>790.5</v>
      </c>
      <c r="L10352" s="21"/>
      <c r="M10352" s="25">
        <v>43970</v>
      </c>
      <c r="N10352" s="22">
        <v>0</v>
      </c>
      <c r="O10352" s="22">
        <v>6531</v>
      </c>
      <c r="P10352" s="22">
        <v>404807</v>
      </c>
      <c r="Q10352" s="22" t="s">
        <v>23</v>
      </c>
    </row>
    <row r="10353" spans="1:17" ht="12.75" x14ac:dyDescent="0.2">
      <c r="A10353" s="23" t="s">
        <v>2293</v>
      </c>
      <c r="B10353" s="23" t="s">
        <v>2294</v>
      </c>
      <c r="C10353" s="22">
        <v>20001122621</v>
      </c>
      <c r="D10353" s="22" t="s">
        <v>20</v>
      </c>
      <c r="E10353" s="24">
        <v>43970</v>
      </c>
      <c r="F10353" s="22" t="s">
        <v>21</v>
      </c>
      <c r="G10353" s="22" t="s">
        <v>81</v>
      </c>
      <c r="H10353" s="22">
        <v>730</v>
      </c>
      <c r="I10353" s="22">
        <v>94.9</v>
      </c>
      <c r="J10353" s="22">
        <v>14.6</v>
      </c>
      <c r="K10353" s="22">
        <v>620.5</v>
      </c>
      <c r="L10353" s="21"/>
      <c r="M10353" s="25">
        <v>43970</v>
      </c>
      <c r="N10353" s="22">
        <v>0</v>
      </c>
      <c r="O10353" s="22">
        <v>8003</v>
      </c>
      <c r="P10353" s="22">
        <v>479004</v>
      </c>
      <c r="Q10353" s="22" t="s">
        <v>23</v>
      </c>
    </row>
    <row r="10354" spans="1:17" ht="12.75" x14ac:dyDescent="0.2">
      <c r="A10354" s="23" t="s">
        <v>2369</v>
      </c>
      <c r="B10354" s="23" t="s">
        <v>2370</v>
      </c>
      <c r="C10354" s="22">
        <v>200057933</v>
      </c>
      <c r="D10354" s="22" t="s">
        <v>20</v>
      </c>
      <c r="E10354" s="24">
        <v>43970</v>
      </c>
      <c r="F10354" s="22" t="s">
        <v>21</v>
      </c>
      <c r="G10354" s="22" t="s">
        <v>81</v>
      </c>
      <c r="H10354" s="22">
        <v>1290</v>
      </c>
      <c r="I10354" s="22">
        <v>167.7</v>
      </c>
      <c r="J10354" s="22">
        <v>25.8</v>
      </c>
      <c r="K10354" s="22">
        <v>1096.5</v>
      </c>
      <c r="L10354" s="21"/>
      <c r="M10354" s="25">
        <v>43970</v>
      </c>
      <c r="N10354" s="22">
        <v>0</v>
      </c>
      <c r="O10354" s="22">
        <v>2810</v>
      </c>
      <c r="P10354" s="22">
        <v>419805</v>
      </c>
      <c r="Q10354" s="22" t="s">
        <v>23</v>
      </c>
    </row>
    <row r="10355" spans="1:17" ht="12.75" x14ac:dyDescent="0.2">
      <c r="A10355" s="23" t="s">
        <v>2295</v>
      </c>
      <c r="B10355" s="23" t="s">
        <v>2296</v>
      </c>
      <c r="C10355" s="22">
        <v>20003274756</v>
      </c>
      <c r="D10355" s="22" t="s">
        <v>20</v>
      </c>
      <c r="E10355" s="24">
        <v>43970</v>
      </c>
      <c r="F10355" s="22" t="s">
        <v>21</v>
      </c>
      <c r="G10355" s="22" t="s">
        <v>81</v>
      </c>
      <c r="H10355" s="22">
        <v>790</v>
      </c>
      <c r="I10355" s="22">
        <v>102.7</v>
      </c>
      <c r="J10355" s="22">
        <v>15.8</v>
      </c>
      <c r="K10355" s="22">
        <v>671.5</v>
      </c>
      <c r="L10355" s="21"/>
      <c r="M10355" s="25">
        <v>43970</v>
      </c>
      <c r="N10355" s="22">
        <v>0</v>
      </c>
      <c r="O10355" s="22">
        <v>6531</v>
      </c>
      <c r="P10355" s="22">
        <v>404807</v>
      </c>
      <c r="Q10355" s="22" t="s">
        <v>23</v>
      </c>
    </row>
    <row r="10356" spans="1:17" ht="12.75" x14ac:dyDescent="0.2">
      <c r="A10356" s="23" t="s">
        <v>11449</v>
      </c>
      <c r="B10356" s="23" t="s">
        <v>11450</v>
      </c>
      <c r="C10356" s="22">
        <v>20009410261</v>
      </c>
      <c r="D10356" s="22" t="s">
        <v>20</v>
      </c>
      <c r="E10356" s="24">
        <v>43970</v>
      </c>
      <c r="F10356" s="22" t="s">
        <v>21</v>
      </c>
      <c r="G10356" s="22" t="s">
        <v>10060</v>
      </c>
      <c r="H10356" s="22">
        <v>414.91800000000001</v>
      </c>
      <c r="I10356" s="22">
        <v>53.939340000000001</v>
      </c>
      <c r="J10356" s="22">
        <v>8.2983600000000006</v>
      </c>
      <c r="K10356" s="22">
        <v>352.68</v>
      </c>
      <c r="L10356" s="21"/>
      <c r="M10356" s="25">
        <v>43970</v>
      </c>
      <c r="N10356" s="22">
        <v>0</v>
      </c>
      <c r="O10356" s="22">
        <v>7471</v>
      </c>
      <c r="P10356" s="22">
        <v>426101</v>
      </c>
      <c r="Q10356" s="22" t="s">
        <v>23</v>
      </c>
    </row>
    <row r="10357" spans="1:17" ht="12.75" x14ac:dyDescent="0.2">
      <c r="A10357" s="23" t="s">
        <v>2271</v>
      </c>
      <c r="B10357" s="23" t="s">
        <v>2272</v>
      </c>
      <c r="C10357" s="22">
        <v>2000571852</v>
      </c>
      <c r="D10357" s="22" t="s">
        <v>20</v>
      </c>
      <c r="E10357" s="24">
        <v>43970</v>
      </c>
      <c r="F10357" s="22" t="s">
        <v>21</v>
      </c>
      <c r="G10357" s="22" t="s">
        <v>81</v>
      </c>
      <c r="H10357" s="22">
        <v>1001</v>
      </c>
      <c r="I10357" s="22">
        <v>130.13</v>
      </c>
      <c r="J10357" s="22">
        <v>20.02</v>
      </c>
      <c r="K10357" s="22">
        <v>850.85</v>
      </c>
      <c r="L10357" s="21"/>
      <c r="M10357" s="25">
        <v>43970</v>
      </c>
      <c r="N10357" s="22">
        <v>0</v>
      </c>
      <c r="O10357" s="22">
        <v>1032</v>
      </c>
      <c r="P10357" s="22">
        <v>532954</v>
      </c>
      <c r="Q10357" s="22" t="s">
        <v>23</v>
      </c>
    </row>
    <row r="10358" spans="1:17" ht="12.75" x14ac:dyDescent="0.2">
      <c r="A10358" s="23" t="s">
        <v>2448</v>
      </c>
      <c r="B10358" s="23" t="s">
        <v>2449</v>
      </c>
      <c r="C10358" s="22">
        <v>20002999077</v>
      </c>
      <c r="D10358" s="22" t="s">
        <v>20</v>
      </c>
      <c r="E10358" s="24">
        <v>43970</v>
      </c>
      <c r="F10358" s="22" t="s">
        <v>21</v>
      </c>
      <c r="G10358" s="22" t="s">
        <v>81</v>
      </c>
      <c r="H10358" s="22">
        <v>790</v>
      </c>
      <c r="I10358" s="22">
        <v>102.7</v>
      </c>
      <c r="J10358" s="22">
        <v>15.8</v>
      </c>
      <c r="K10358" s="22">
        <v>671.5</v>
      </c>
      <c r="L10358" s="21"/>
      <c r="M10358" s="25">
        <v>43970</v>
      </c>
      <c r="N10358" s="22">
        <v>0</v>
      </c>
      <c r="O10358" s="22">
        <v>4158</v>
      </c>
      <c r="P10358" s="22">
        <v>427427</v>
      </c>
      <c r="Q10358" s="22" t="s">
        <v>23</v>
      </c>
    </row>
    <row r="10359" spans="1:17" ht="12.75" x14ac:dyDescent="0.2">
      <c r="A10359" s="23" t="s">
        <v>2315</v>
      </c>
      <c r="B10359" s="23" t="s">
        <v>2316</v>
      </c>
      <c r="C10359" s="22">
        <v>2000175848</v>
      </c>
      <c r="D10359" s="22" t="s">
        <v>20</v>
      </c>
      <c r="E10359" s="24">
        <v>43970</v>
      </c>
      <c r="F10359" s="22" t="s">
        <v>21</v>
      </c>
      <c r="G10359" s="22" t="s">
        <v>81</v>
      </c>
      <c r="H10359" s="22">
        <v>730</v>
      </c>
      <c r="I10359" s="22">
        <v>94.9</v>
      </c>
      <c r="J10359" s="22">
        <v>14.6</v>
      </c>
      <c r="K10359" s="22">
        <v>620.5</v>
      </c>
      <c r="L10359" s="21"/>
      <c r="M10359" s="25">
        <v>43970</v>
      </c>
      <c r="N10359" s="22">
        <v>0</v>
      </c>
      <c r="O10359" s="22">
        <v>8505</v>
      </c>
      <c r="P10359" s="22">
        <v>481779</v>
      </c>
      <c r="Q10359" s="22" t="s">
        <v>23</v>
      </c>
    </row>
    <row r="10360" spans="1:17" ht="12.75" x14ac:dyDescent="0.2">
      <c r="A10360" s="23" t="s">
        <v>2273</v>
      </c>
      <c r="B10360" s="23" t="s">
        <v>2274</v>
      </c>
      <c r="C10360" s="22">
        <v>20001987903</v>
      </c>
      <c r="D10360" s="22" t="s">
        <v>20</v>
      </c>
      <c r="E10360" s="24">
        <v>43970</v>
      </c>
      <c r="F10360" s="22" t="s">
        <v>21</v>
      </c>
      <c r="G10360" s="22" t="s">
        <v>81</v>
      </c>
      <c r="H10360" s="22">
        <v>710</v>
      </c>
      <c r="I10360" s="22">
        <v>92.3</v>
      </c>
      <c r="J10360" s="22">
        <v>14.2</v>
      </c>
      <c r="K10360" s="22">
        <v>603.5</v>
      </c>
      <c r="L10360" s="21"/>
      <c r="M10360" s="25">
        <v>43970</v>
      </c>
      <c r="N10360" s="22">
        <v>0</v>
      </c>
      <c r="O10360" s="22">
        <v>1752</v>
      </c>
      <c r="P10360" s="22">
        <v>481779</v>
      </c>
      <c r="Q10360" s="22" t="s">
        <v>23</v>
      </c>
    </row>
    <row r="10361" spans="1:17" ht="12.75" x14ac:dyDescent="0.2">
      <c r="A10361" s="23" t="s">
        <v>2437</v>
      </c>
      <c r="B10361" s="23" t="s">
        <v>709</v>
      </c>
      <c r="C10361" s="22">
        <v>20008123083</v>
      </c>
      <c r="D10361" s="22" t="s">
        <v>20</v>
      </c>
      <c r="E10361" s="24">
        <v>43970</v>
      </c>
      <c r="F10361" s="22" t="s">
        <v>21</v>
      </c>
      <c r="G10361" s="22" t="s">
        <v>81</v>
      </c>
      <c r="H10361" s="22">
        <v>910</v>
      </c>
      <c r="I10361" s="22">
        <v>118.3</v>
      </c>
      <c r="J10361" s="22">
        <v>18.2</v>
      </c>
      <c r="K10361" s="22">
        <v>773.5</v>
      </c>
      <c r="L10361" s="21"/>
      <c r="M10361" s="25">
        <v>43970</v>
      </c>
      <c r="N10361" s="22">
        <v>0</v>
      </c>
      <c r="O10361" s="22">
        <v>8533</v>
      </c>
      <c r="P10361" s="22">
        <v>446916</v>
      </c>
      <c r="Q10361" s="22" t="s">
        <v>23</v>
      </c>
    </row>
    <row r="10362" spans="1:17" ht="12.75" x14ac:dyDescent="0.2">
      <c r="A10362" s="23" t="s">
        <v>2233</v>
      </c>
      <c r="B10362" s="23" t="s">
        <v>2234</v>
      </c>
      <c r="C10362" s="22">
        <v>20005232565</v>
      </c>
      <c r="D10362" s="22" t="s">
        <v>20</v>
      </c>
      <c r="E10362" s="24">
        <v>43970</v>
      </c>
      <c r="F10362" s="22" t="s">
        <v>21</v>
      </c>
      <c r="G10362" s="22" t="s">
        <v>81</v>
      </c>
      <c r="H10362" s="22">
        <v>1240</v>
      </c>
      <c r="I10362" s="22">
        <v>161.19999999999999</v>
      </c>
      <c r="J10362" s="22">
        <v>24.8</v>
      </c>
      <c r="K10362" s="22">
        <v>1054</v>
      </c>
      <c r="L10362" s="21"/>
      <c r="M10362" s="25">
        <v>43970</v>
      </c>
      <c r="N10362" s="22">
        <v>0</v>
      </c>
      <c r="O10362" s="22">
        <v>6176</v>
      </c>
      <c r="P10362" s="22">
        <v>427427</v>
      </c>
      <c r="Q10362" s="22" t="s">
        <v>23</v>
      </c>
    </row>
    <row r="10363" spans="1:17" ht="12.75" x14ac:dyDescent="0.2">
      <c r="A10363" s="23" t="s">
        <v>5324</v>
      </c>
      <c r="B10363" s="23" t="s">
        <v>5325</v>
      </c>
      <c r="C10363" s="22">
        <v>2000421879</v>
      </c>
      <c r="D10363" s="22" t="s">
        <v>69</v>
      </c>
      <c r="E10363" s="24">
        <v>43970</v>
      </c>
      <c r="F10363" s="22" t="s">
        <v>21</v>
      </c>
      <c r="G10363" s="22" t="s">
        <v>817</v>
      </c>
      <c r="H10363" s="22">
        <v>618.471</v>
      </c>
      <c r="I10363" s="22">
        <v>80.401229999999998</v>
      </c>
      <c r="J10363" s="22">
        <v>12.36942</v>
      </c>
      <c r="K10363" s="22">
        <v>525.70000000000005</v>
      </c>
      <c r="L10363" s="21"/>
      <c r="M10363" s="25">
        <v>43970</v>
      </c>
      <c r="N10363" s="22">
        <v>0</v>
      </c>
      <c r="O10363" s="22">
        <v>2813</v>
      </c>
      <c r="P10363" s="22">
        <v>413307</v>
      </c>
      <c r="Q10363" s="22" t="s">
        <v>23</v>
      </c>
    </row>
    <row r="10364" spans="1:17" ht="12.75" x14ac:dyDescent="0.2">
      <c r="A10364" s="23" t="s">
        <v>2381</v>
      </c>
      <c r="B10364" s="23" t="s">
        <v>2382</v>
      </c>
      <c r="C10364" s="22">
        <v>20001100241</v>
      </c>
      <c r="D10364" s="22" t="s">
        <v>20</v>
      </c>
      <c r="E10364" s="24">
        <v>43970</v>
      </c>
      <c r="F10364" s="22" t="s">
        <v>21</v>
      </c>
      <c r="G10364" s="22" t="s">
        <v>81</v>
      </c>
      <c r="H10364" s="22">
        <v>550</v>
      </c>
      <c r="I10364" s="22">
        <v>71.5</v>
      </c>
      <c r="J10364" s="22">
        <v>11</v>
      </c>
      <c r="K10364" s="22">
        <v>467.5</v>
      </c>
      <c r="L10364" s="21"/>
      <c r="M10364" s="25">
        <v>43970</v>
      </c>
      <c r="N10364" s="22">
        <v>0</v>
      </c>
      <c r="O10364" s="22">
        <v>9910</v>
      </c>
      <c r="P10364" s="22">
        <v>427427</v>
      </c>
      <c r="Q10364" s="22" t="s">
        <v>23</v>
      </c>
    </row>
    <row r="10365" spans="1:17" ht="12.75" x14ac:dyDescent="0.2">
      <c r="A10365" s="23" t="s">
        <v>2395</v>
      </c>
      <c r="B10365" s="23" t="s">
        <v>2396</v>
      </c>
      <c r="C10365" s="22">
        <v>2000603851</v>
      </c>
      <c r="D10365" s="22" t="s">
        <v>20</v>
      </c>
      <c r="E10365" s="24">
        <v>43970</v>
      </c>
      <c r="F10365" s="22" t="s">
        <v>21</v>
      </c>
      <c r="G10365" s="22" t="s">
        <v>81</v>
      </c>
      <c r="H10365" s="22">
        <v>670</v>
      </c>
      <c r="I10365" s="22">
        <v>87.1</v>
      </c>
      <c r="J10365" s="22">
        <v>13.4</v>
      </c>
      <c r="K10365" s="22">
        <v>569.5</v>
      </c>
      <c r="L10365" s="21"/>
      <c r="M10365" s="25">
        <v>43970</v>
      </c>
      <c r="N10365" s="22">
        <v>0</v>
      </c>
      <c r="O10365" s="22">
        <v>2613</v>
      </c>
      <c r="P10365" s="22">
        <v>479087</v>
      </c>
      <c r="Q10365" s="22" t="s">
        <v>23</v>
      </c>
    </row>
    <row r="10366" spans="1:17" ht="12.75" x14ac:dyDescent="0.2">
      <c r="A10366" s="23" t="s">
        <v>2425</v>
      </c>
      <c r="B10366" s="23" t="s">
        <v>2426</v>
      </c>
      <c r="C10366" s="22">
        <v>20002999077</v>
      </c>
      <c r="D10366" s="22" t="s">
        <v>20</v>
      </c>
      <c r="E10366" s="24">
        <v>43970</v>
      </c>
      <c r="F10366" s="22" t="s">
        <v>21</v>
      </c>
      <c r="G10366" s="22" t="s">
        <v>81</v>
      </c>
      <c r="H10366" s="22">
        <v>770</v>
      </c>
      <c r="I10366" s="22">
        <v>100.1</v>
      </c>
      <c r="J10366" s="22">
        <v>15.4</v>
      </c>
      <c r="K10366" s="22">
        <v>654.5</v>
      </c>
      <c r="L10366" s="21"/>
      <c r="M10366" s="25">
        <v>43970</v>
      </c>
      <c r="N10366" s="22">
        <v>0</v>
      </c>
      <c r="O10366" s="22">
        <v>4158</v>
      </c>
      <c r="P10366" s="22">
        <v>427427</v>
      </c>
      <c r="Q10366" s="22" t="s">
        <v>23</v>
      </c>
    </row>
    <row r="10367" spans="1:17" ht="12.75" x14ac:dyDescent="0.2">
      <c r="A10367" s="23" t="s">
        <v>2333</v>
      </c>
      <c r="B10367" s="23" t="s">
        <v>2334</v>
      </c>
      <c r="C10367" s="22">
        <v>20007502821</v>
      </c>
      <c r="D10367" s="22" t="s">
        <v>20</v>
      </c>
      <c r="E10367" s="24">
        <v>43970</v>
      </c>
      <c r="F10367" s="22" t="s">
        <v>21</v>
      </c>
      <c r="G10367" s="22" t="s">
        <v>81</v>
      </c>
      <c r="H10367" s="22">
        <v>510</v>
      </c>
      <c r="I10367" s="22">
        <v>66.3</v>
      </c>
      <c r="J10367" s="22">
        <v>10.199999999999999</v>
      </c>
      <c r="K10367" s="22">
        <v>433.5</v>
      </c>
      <c r="L10367" s="21"/>
      <c r="M10367" s="25">
        <v>43970</v>
      </c>
      <c r="N10367" s="22">
        <v>0</v>
      </c>
      <c r="O10367" s="22">
        <v>1519</v>
      </c>
      <c r="P10367" s="22">
        <v>419805</v>
      </c>
      <c r="Q10367" s="22" t="s">
        <v>23</v>
      </c>
    </row>
    <row r="10368" spans="1:17" ht="12.75" x14ac:dyDescent="0.2">
      <c r="A10368" s="23" t="s">
        <v>2349</v>
      </c>
      <c r="B10368" s="23" t="s">
        <v>2350</v>
      </c>
      <c r="C10368" s="22">
        <v>20008123083</v>
      </c>
      <c r="D10368" s="22" t="s">
        <v>20</v>
      </c>
      <c r="E10368" s="24">
        <v>43970</v>
      </c>
      <c r="F10368" s="22" t="s">
        <v>21</v>
      </c>
      <c r="G10368" s="22" t="s">
        <v>81</v>
      </c>
      <c r="H10368" s="22">
        <v>610</v>
      </c>
      <c r="I10368" s="22">
        <v>79.3</v>
      </c>
      <c r="J10368" s="22">
        <v>12.2</v>
      </c>
      <c r="K10368" s="22">
        <v>518.5</v>
      </c>
      <c r="L10368" s="21"/>
      <c r="M10368" s="25">
        <v>43970</v>
      </c>
      <c r="N10368" s="22">
        <v>0</v>
      </c>
      <c r="O10368" s="22">
        <v>8324</v>
      </c>
      <c r="P10368" s="22">
        <v>426101</v>
      </c>
      <c r="Q10368" s="22" t="s">
        <v>23</v>
      </c>
    </row>
    <row r="10369" spans="1:17" ht="12.75" x14ac:dyDescent="0.2">
      <c r="A10369" s="23" t="s">
        <v>1785</v>
      </c>
      <c r="B10369" s="23" t="s">
        <v>1786</v>
      </c>
      <c r="C10369" s="22">
        <v>200012389574</v>
      </c>
      <c r="D10369" s="22" t="s">
        <v>20</v>
      </c>
      <c r="E10369" s="24">
        <v>43962</v>
      </c>
      <c r="F10369" s="22" t="s">
        <v>21</v>
      </c>
      <c r="G10369" s="22" t="s">
        <v>81</v>
      </c>
      <c r="H10369" s="22">
        <v>1360</v>
      </c>
      <c r="I10369" s="22">
        <v>176.8</v>
      </c>
      <c r="J10369" s="22">
        <v>27.2</v>
      </c>
      <c r="K10369" s="22">
        <v>1156</v>
      </c>
      <c r="L10369" s="21"/>
      <c r="M10369" s="25">
        <v>43962</v>
      </c>
      <c r="N10369" s="22">
        <v>0</v>
      </c>
      <c r="O10369" s="22">
        <v>1535</v>
      </c>
      <c r="P10369" s="22">
        <v>427427</v>
      </c>
      <c r="Q10369" s="22" t="s">
        <v>23</v>
      </c>
    </row>
    <row r="10370" spans="1:17" ht="12.75" x14ac:dyDescent="0.2">
      <c r="A10370" s="23" t="s">
        <v>1710</v>
      </c>
      <c r="B10370" s="23" t="s">
        <v>1711</v>
      </c>
      <c r="C10370" s="22">
        <v>200015384785</v>
      </c>
      <c r="D10370" s="22" t="s">
        <v>20</v>
      </c>
      <c r="E10370" s="24">
        <v>43962</v>
      </c>
      <c r="F10370" s="22" t="s">
        <v>21</v>
      </c>
      <c r="G10370" s="22" t="s">
        <v>81</v>
      </c>
      <c r="H10370" s="22">
        <v>627.01199999999994</v>
      </c>
      <c r="I10370" s="22">
        <v>81.511560000000003</v>
      </c>
      <c r="J10370" s="22">
        <v>12.540240000000001</v>
      </c>
      <c r="K10370" s="22">
        <v>532.96</v>
      </c>
      <c r="L10370" s="21"/>
      <c r="M10370" s="25">
        <v>43962</v>
      </c>
      <c r="N10370" s="22">
        <v>0</v>
      </c>
      <c r="O10370" s="22">
        <v>9971</v>
      </c>
      <c r="P10370" s="22">
        <v>426101</v>
      </c>
      <c r="Q10370" s="22" t="s">
        <v>23</v>
      </c>
    </row>
    <row r="10371" spans="1:17" ht="12.75" x14ac:dyDescent="0.2">
      <c r="A10371" s="23" t="s">
        <v>1687</v>
      </c>
      <c r="B10371" s="23" t="s">
        <v>1688</v>
      </c>
      <c r="C10371" s="22">
        <v>20002218676</v>
      </c>
      <c r="D10371" s="22" t="s">
        <v>20</v>
      </c>
      <c r="E10371" s="24">
        <v>43962</v>
      </c>
      <c r="F10371" s="22" t="s">
        <v>21</v>
      </c>
      <c r="G10371" s="22" t="s">
        <v>81</v>
      </c>
      <c r="H10371" s="22">
        <v>1247.4939999999999</v>
      </c>
      <c r="I10371" s="22">
        <v>162.17421999999999</v>
      </c>
      <c r="J10371" s="22">
        <v>24.94988</v>
      </c>
      <c r="K10371" s="22">
        <v>1060.3699999999999</v>
      </c>
      <c r="L10371" s="21"/>
      <c r="M10371" s="25">
        <v>43962</v>
      </c>
      <c r="N10371" s="22">
        <v>0</v>
      </c>
      <c r="O10371" s="22">
        <v>9731</v>
      </c>
      <c r="P10371" s="22">
        <v>464842</v>
      </c>
      <c r="Q10371" s="22" t="s">
        <v>23</v>
      </c>
    </row>
    <row r="10372" spans="1:17" ht="12.75" x14ac:dyDescent="0.2">
      <c r="A10372" s="23" t="s">
        <v>1718</v>
      </c>
      <c r="B10372" s="23" t="s">
        <v>1719</v>
      </c>
      <c r="C10372" s="22">
        <v>2000835614</v>
      </c>
      <c r="D10372" s="22" t="s">
        <v>20</v>
      </c>
      <c r="E10372" s="24">
        <v>43962</v>
      </c>
      <c r="F10372" s="22" t="s">
        <v>21</v>
      </c>
      <c r="G10372" s="22" t="s">
        <v>81</v>
      </c>
      <c r="H10372" s="22">
        <v>1010</v>
      </c>
      <c r="I10372" s="22">
        <v>131.30000000000001</v>
      </c>
      <c r="J10372" s="22">
        <v>20.2</v>
      </c>
      <c r="K10372" s="22">
        <v>858.5</v>
      </c>
      <c r="L10372" s="21"/>
      <c r="M10372" s="25">
        <v>43962</v>
      </c>
      <c r="N10372" s="22">
        <v>0</v>
      </c>
      <c r="O10372" s="22">
        <v>1475</v>
      </c>
      <c r="P10372" s="22">
        <v>426101</v>
      </c>
      <c r="Q10372" s="22" t="s">
        <v>23</v>
      </c>
    </row>
    <row r="10373" spans="1:17" ht="12.75" x14ac:dyDescent="0.2">
      <c r="A10373" s="23" t="s">
        <v>1714</v>
      </c>
      <c r="B10373" s="23" t="s">
        <v>1715</v>
      </c>
      <c r="C10373" s="22">
        <v>200011307686</v>
      </c>
      <c r="D10373" s="22" t="s">
        <v>20</v>
      </c>
      <c r="E10373" s="24">
        <v>43962</v>
      </c>
      <c r="F10373" s="22" t="s">
        <v>21</v>
      </c>
      <c r="G10373" s="22" t="s">
        <v>81</v>
      </c>
      <c r="H10373" s="22">
        <v>730</v>
      </c>
      <c r="I10373" s="22">
        <v>94.9</v>
      </c>
      <c r="J10373" s="22">
        <v>14.6</v>
      </c>
      <c r="K10373" s="22">
        <v>620.5</v>
      </c>
      <c r="L10373" s="21"/>
      <c r="M10373" s="25">
        <v>43962</v>
      </c>
      <c r="N10373" s="22">
        <v>0</v>
      </c>
      <c r="O10373" s="22">
        <v>925</v>
      </c>
      <c r="P10373" s="22">
        <v>409398</v>
      </c>
      <c r="Q10373" s="22" t="s">
        <v>23</v>
      </c>
    </row>
    <row r="10374" spans="1:17" ht="12.75" x14ac:dyDescent="0.2">
      <c r="A10374" s="23" t="s">
        <v>1708</v>
      </c>
      <c r="B10374" s="23" t="s">
        <v>1709</v>
      </c>
      <c r="C10374" s="22">
        <v>20005506225</v>
      </c>
      <c r="D10374" s="22" t="s">
        <v>20</v>
      </c>
      <c r="E10374" s="24">
        <v>43962</v>
      </c>
      <c r="F10374" s="22" t="s">
        <v>21</v>
      </c>
      <c r="G10374" s="22" t="s">
        <v>81</v>
      </c>
      <c r="H10374" s="22">
        <v>1380</v>
      </c>
      <c r="I10374" s="22">
        <v>179.4</v>
      </c>
      <c r="J10374" s="22">
        <v>27.6</v>
      </c>
      <c r="K10374" s="22">
        <v>1173</v>
      </c>
      <c r="L10374" s="21"/>
      <c r="M10374" s="25">
        <v>43962</v>
      </c>
      <c r="N10374" s="22">
        <v>0</v>
      </c>
      <c r="O10374" s="22">
        <v>7850</v>
      </c>
      <c r="P10374" s="22">
        <v>409398</v>
      </c>
      <c r="Q10374" s="22" t="s">
        <v>23</v>
      </c>
    </row>
    <row r="10375" spans="1:17" ht="12.75" x14ac:dyDescent="0.2">
      <c r="A10375" s="23" t="s">
        <v>1784</v>
      </c>
      <c r="B10375" s="23" t="s">
        <v>489</v>
      </c>
      <c r="C10375" s="22">
        <v>200077725</v>
      </c>
      <c r="D10375" s="22" t="s">
        <v>20</v>
      </c>
      <c r="E10375" s="24">
        <v>43962</v>
      </c>
      <c r="F10375" s="22" t="s">
        <v>21</v>
      </c>
      <c r="G10375" s="22" t="s">
        <v>81</v>
      </c>
      <c r="H10375" s="22">
        <v>1410</v>
      </c>
      <c r="I10375" s="22">
        <v>183.3</v>
      </c>
      <c r="J10375" s="22">
        <v>28.2</v>
      </c>
      <c r="K10375" s="22">
        <v>1198.5</v>
      </c>
      <c r="L10375" s="21"/>
      <c r="M10375" s="25">
        <v>43962</v>
      </c>
      <c r="N10375" s="22">
        <v>0</v>
      </c>
      <c r="O10375" s="22">
        <v>2002</v>
      </c>
      <c r="P10375" s="22">
        <v>402890</v>
      </c>
      <c r="Q10375" s="22" t="s">
        <v>23</v>
      </c>
    </row>
    <row r="10376" spans="1:17" ht="12.75" x14ac:dyDescent="0.2">
      <c r="A10376" s="23" t="s">
        <v>1694</v>
      </c>
      <c r="B10376" s="23" t="s">
        <v>1695</v>
      </c>
      <c r="C10376" s="22">
        <v>2000267630</v>
      </c>
      <c r="D10376" s="22" t="s">
        <v>20</v>
      </c>
      <c r="E10376" s="24">
        <v>43962</v>
      </c>
      <c r="F10376" s="22" t="s">
        <v>21</v>
      </c>
      <c r="G10376" s="22" t="s">
        <v>81</v>
      </c>
      <c r="H10376" s="22">
        <v>1350</v>
      </c>
      <c r="I10376" s="22">
        <v>175.5</v>
      </c>
      <c r="J10376" s="22">
        <v>27</v>
      </c>
      <c r="K10376" s="22">
        <v>1147.5</v>
      </c>
      <c r="L10376" s="21"/>
      <c r="M10376" s="25">
        <v>43962</v>
      </c>
      <c r="N10376" s="22">
        <v>0</v>
      </c>
      <c r="O10376" s="22">
        <v>6649</v>
      </c>
      <c r="P10376" s="22">
        <v>426101</v>
      </c>
      <c r="Q10376" s="22" t="s">
        <v>23</v>
      </c>
    </row>
    <row r="10377" spans="1:17" ht="12.75" x14ac:dyDescent="0.2">
      <c r="A10377" s="23" t="s">
        <v>1732</v>
      </c>
      <c r="B10377" s="23" t="s">
        <v>1733</v>
      </c>
      <c r="C10377" s="22">
        <v>20004064469</v>
      </c>
      <c r="D10377" s="22" t="s">
        <v>20</v>
      </c>
      <c r="E10377" s="24">
        <v>43962</v>
      </c>
      <c r="F10377" s="22" t="s">
        <v>21</v>
      </c>
      <c r="G10377" s="22" t="s">
        <v>81</v>
      </c>
      <c r="H10377" s="22">
        <v>790</v>
      </c>
      <c r="I10377" s="22">
        <v>102.7</v>
      </c>
      <c r="J10377" s="22">
        <v>15.8</v>
      </c>
      <c r="K10377" s="22">
        <v>671.5</v>
      </c>
      <c r="L10377" s="21"/>
      <c r="M10377" s="25">
        <v>43962</v>
      </c>
      <c r="N10377" s="22">
        <v>0</v>
      </c>
      <c r="O10377" s="22">
        <v>8534</v>
      </c>
      <c r="P10377" s="22">
        <v>426101</v>
      </c>
      <c r="Q10377" s="22" t="s">
        <v>23</v>
      </c>
    </row>
    <row r="10378" spans="1:17" ht="12.75" x14ac:dyDescent="0.2">
      <c r="A10378" s="23" t="s">
        <v>1704</v>
      </c>
      <c r="B10378" s="23" t="s">
        <v>1705</v>
      </c>
      <c r="C10378" s="22">
        <v>2000145615</v>
      </c>
      <c r="D10378" s="22" t="s">
        <v>20</v>
      </c>
      <c r="E10378" s="24">
        <v>43962</v>
      </c>
      <c r="F10378" s="22" t="s">
        <v>21</v>
      </c>
      <c r="G10378" s="22" t="s">
        <v>81</v>
      </c>
      <c r="H10378" s="22">
        <v>1270</v>
      </c>
      <c r="I10378" s="22">
        <v>165.1</v>
      </c>
      <c r="J10378" s="22">
        <v>25.4</v>
      </c>
      <c r="K10378" s="22">
        <v>1079.5</v>
      </c>
      <c r="L10378" s="21"/>
      <c r="M10378" s="25">
        <v>43962</v>
      </c>
      <c r="N10378" s="22">
        <v>0</v>
      </c>
      <c r="O10378" s="22">
        <v>9111</v>
      </c>
      <c r="P10378" s="22">
        <v>409398</v>
      </c>
      <c r="Q10378" s="22" t="s">
        <v>23</v>
      </c>
    </row>
    <row r="10379" spans="1:17" ht="12.75" x14ac:dyDescent="0.2">
      <c r="A10379" s="23" t="s">
        <v>1689</v>
      </c>
      <c r="B10379" s="23" t="s">
        <v>466</v>
      </c>
      <c r="C10379" s="22">
        <v>20001929099</v>
      </c>
      <c r="D10379" s="22" t="s">
        <v>20</v>
      </c>
      <c r="E10379" s="24">
        <v>43962</v>
      </c>
      <c r="F10379" s="22" t="s">
        <v>21</v>
      </c>
      <c r="G10379" s="22" t="s">
        <v>81</v>
      </c>
      <c r="H10379" s="22">
        <v>1090</v>
      </c>
      <c r="I10379" s="22">
        <v>141.69999999999999</v>
      </c>
      <c r="J10379" s="22">
        <v>21.8</v>
      </c>
      <c r="K10379" s="22">
        <v>926.5</v>
      </c>
      <c r="L10379" s="21"/>
      <c r="M10379" s="25">
        <v>43962</v>
      </c>
      <c r="N10379" s="22">
        <v>0</v>
      </c>
      <c r="O10379" s="22">
        <v>7000</v>
      </c>
      <c r="P10379" s="22">
        <v>427440</v>
      </c>
      <c r="Q10379" s="22" t="s">
        <v>23</v>
      </c>
    </row>
    <row r="10380" spans="1:17" ht="12.75" x14ac:dyDescent="0.2">
      <c r="A10380" s="23" t="s">
        <v>1780</v>
      </c>
      <c r="B10380" s="23" t="s">
        <v>1781</v>
      </c>
      <c r="C10380" s="22">
        <v>20002184880</v>
      </c>
      <c r="D10380" s="22" t="s">
        <v>20</v>
      </c>
      <c r="E10380" s="24">
        <v>43962</v>
      </c>
      <c r="F10380" s="22" t="s">
        <v>21</v>
      </c>
      <c r="G10380" s="22" t="s">
        <v>81</v>
      </c>
      <c r="H10380" s="22">
        <v>750</v>
      </c>
      <c r="I10380" s="22">
        <v>97.5</v>
      </c>
      <c r="J10380" s="22">
        <v>15</v>
      </c>
      <c r="K10380" s="22">
        <v>637.5</v>
      </c>
      <c r="L10380" s="21"/>
      <c r="M10380" s="25">
        <v>43962</v>
      </c>
      <c r="N10380" s="22">
        <v>0</v>
      </c>
      <c r="O10380" s="22">
        <v>6464</v>
      </c>
      <c r="P10380" s="22">
        <v>409398</v>
      </c>
      <c r="Q10380" s="22" t="s">
        <v>23</v>
      </c>
    </row>
    <row r="10381" spans="1:17" ht="12.75" x14ac:dyDescent="0.2">
      <c r="A10381" s="23" t="s">
        <v>1758</v>
      </c>
      <c r="B10381" s="23" t="s">
        <v>1759</v>
      </c>
      <c r="C10381" s="22">
        <v>200011277587</v>
      </c>
      <c r="D10381" s="22" t="s">
        <v>20</v>
      </c>
      <c r="E10381" s="24">
        <v>43962</v>
      </c>
      <c r="F10381" s="22" t="s">
        <v>21</v>
      </c>
      <c r="G10381" s="22" t="s">
        <v>81</v>
      </c>
      <c r="H10381" s="22">
        <v>1540</v>
      </c>
      <c r="I10381" s="22">
        <v>200.2</v>
      </c>
      <c r="J10381" s="22">
        <v>30.8</v>
      </c>
      <c r="K10381" s="22">
        <v>1309</v>
      </c>
      <c r="L10381" s="21"/>
      <c r="M10381" s="25">
        <v>43962</v>
      </c>
      <c r="N10381" s="22">
        <v>0</v>
      </c>
      <c r="O10381" s="22">
        <v>9901</v>
      </c>
      <c r="P10381" s="22">
        <v>481779</v>
      </c>
      <c r="Q10381" s="22" t="s">
        <v>23</v>
      </c>
    </row>
    <row r="10382" spans="1:17" ht="12.75" x14ac:dyDescent="0.2">
      <c r="A10382" s="23" t="s">
        <v>1690</v>
      </c>
      <c r="B10382" s="23" t="s">
        <v>1691</v>
      </c>
      <c r="C10382" s="22">
        <v>2000108306</v>
      </c>
      <c r="D10382" s="22" t="s">
        <v>20</v>
      </c>
      <c r="E10382" s="24">
        <v>43962</v>
      </c>
      <c r="F10382" s="22" t="s">
        <v>21</v>
      </c>
      <c r="G10382" s="22" t="s">
        <v>81</v>
      </c>
      <c r="H10382" s="22">
        <v>470</v>
      </c>
      <c r="I10382" s="22">
        <v>61.1</v>
      </c>
      <c r="J10382" s="22">
        <v>9.4</v>
      </c>
      <c r="K10382" s="22">
        <v>399.5</v>
      </c>
      <c r="L10382" s="21"/>
      <c r="M10382" s="25">
        <v>43962</v>
      </c>
      <c r="N10382" s="22">
        <v>0</v>
      </c>
      <c r="O10382" s="22">
        <v>8458</v>
      </c>
      <c r="P10382" s="22">
        <v>479087</v>
      </c>
      <c r="Q10382" s="22" t="s">
        <v>23</v>
      </c>
    </row>
    <row r="10383" spans="1:17" ht="12.75" x14ac:dyDescent="0.2">
      <c r="A10383" s="23" t="s">
        <v>1696</v>
      </c>
      <c r="B10383" s="23" t="s">
        <v>1697</v>
      </c>
      <c r="C10383" s="22">
        <v>200010025947</v>
      </c>
      <c r="D10383" s="22" t="s">
        <v>20</v>
      </c>
      <c r="E10383" s="24">
        <v>43962</v>
      </c>
      <c r="F10383" s="22" t="s">
        <v>21</v>
      </c>
      <c r="G10383" s="22" t="s">
        <v>81</v>
      </c>
      <c r="H10383" s="22">
        <v>930</v>
      </c>
      <c r="I10383" s="22">
        <v>120.9</v>
      </c>
      <c r="J10383" s="22">
        <v>18.600000000000001</v>
      </c>
      <c r="K10383" s="22">
        <v>790.5</v>
      </c>
      <c r="L10383" s="21"/>
      <c r="M10383" s="25">
        <v>43962</v>
      </c>
      <c r="N10383" s="22">
        <v>0</v>
      </c>
      <c r="O10383" s="22">
        <v>3379</v>
      </c>
      <c r="P10383" s="22">
        <v>409398</v>
      </c>
      <c r="Q10383" s="22" t="s">
        <v>23</v>
      </c>
    </row>
    <row r="10384" spans="1:17" ht="12.75" x14ac:dyDescent="0.2">
      <c r="A10384" s="23" t="s">
        <v>1744</v>
      </c>
      <c r="B10384" s="23" t="s">
        <v>1745</v>
      </c>
      <c r="C10384" s="22">
        <v>200044920</v>
      </c>
      <c r="D10384" s="22" t="s">
        <v>20</v>
      </c>
      <c r="E10384" s="24">
        <v>43962</v>
      </c>
      <c r="F10384" s="22" t="s">
        <v>21</v>
      </c>
      <c r="G10384" s="22" t="s">
        <v>81</v>
      </c>
      <c r="H10384" s="22">
        <v>1227</v>
      </c>
      <c r="I10384" s="22">
        <v>159.51</v>
      </c>
      <c r="J10384" s="22">
        <v>24.54</v>
      </c>
      <c r="K10384" s="22">
        <v>1042.95</v>
      </c>
      <c r="L10384" s="21"/>
      <c r="M10384" s="25">
        <v>43962</v>
      </c>
      <c r="N10384" s="22">
        <v>0</v>
      </c>
      <c r="O10384" s="22">
        <v>1423</v>
      </c>
      <c r="P10384" s="22">
        <v>489348</v>
      </c>
      <c r="Q10384" s="22" t="s">
        <v>23</v>
      </c>
    </row>
    <row r="10385" spans="1:17" ht="12.75" x14ac:dyDescent="0.2">
      <c r="A10385" s="23" t="s">
        <v>1698</v>
      </c>
      <c r="B10385" s="23" t="s">
        <v>1699</v>
      </c>
      <c r="C10385" s="22">
        <v>20004946952</v>
      </c>
      <c r="D10385" s="22" t="s">
        <v>20</v>
      </c>
      <c r="E10385" s="24">
        <v>43962</v>
      </c>
      <c r="F10385" s="22" t="s">
        <v>21</v>
      </c>
      <c r="G10385" s="22" t="s">
        <v>81</v>
      </c>
      <c r="H10385" s="22">
        <v>850</v>
      </c>
      <c r="I10385" s="22">
        <v>110.5</v>
      </c>
      <c r="J10385" s="22">
        <v>17</v>
      </c>
      <c r="K10385" s="22">
        <v>722.5</v>
      </c>
      <c r="L10385" s="21"/>
      <c r="M10385" s="25">
        <v>43962</v>
      </c>
      <c r="N10385" s="22">
        <v>0</v>
      </c>
      <c r="O10385" s="22">
        <v>1492</v>
      </c>
      <c r="P10385" s="22">
        <v>426101</v>
      </c>
      <c r="Q10385" s="22" t="s">
        <v>23</v>
      </c>
    </row>
    <row r="10386" spans="1:17" ht="12.75" x14ac:dyDescent="0.2">
      <c r="A10386" s="23" t="s">
        <v>11250</v>
      </c>
      <c r="B10386" s="23" t="s">
        <v>11251</v>
      </c>
      <c r="C10386" s="22">
        <v>200010785720</v>
      </c>
      <c r="D10386" s="22" t="s">
        <v>20</v>
      </c>
      <c r="E10386" s="24">
        <v>43962</v>
      </c>
      <c r="F10386" s="22" t="s">
        <v>21</v>
      </c>
      <c r="G10386" s="22" t="s">
        <v>10060</v>
      </c>
      <c r="H10386" s="22">
        <v>560</v>
      </c>
      <c r="I10386" s="22">
        <v>72.8</v>
      </c>
      <c r="J10386" s="22">
        <v>11.2</v>
      </c>
      <c r="K10386" s="22">
        <v>476</v>
      </c>
      <c r="L10386" s="21"/>
      <c r="M10386" s="25">
        <v>43962</v>
      </c>
      <c r="N10386" s="22">
        <v>0</v>
      </c>
      <c r="O10386" s="22">
        <v>4012</v>
      </c>
      <c r="P10386" s="22">
        <v>426101</v>
      </c>
      <c r="Q10386" s="22" t="s">
        <v>23</v>
      </c>
    </row>
    <row r="10387" spans="1:17" ht="12.75" x14ac:dyDescent="0.2">
      <c r="A10387" s="23" t="s">
        <v>11240</v>
      </c>
      <c r="B10387" s="23" t="s">
        <v>11241</v>
      </c>
      <c r="C10387" s="22">
        <v>20009889038</v>
      </c>
      <c r="D10387" s="22" t="s">
        <v>20</v>
      </c>
      <c r="E10387" s="24">
        <v>43962</v>
      </c>
      <c r="F10387" s="22" t="s">
        <v>21</v>
      </c>
      <c r="G10387" s="22" t="s">
        <v>10060</v>
      </c>
      <c r="H10387" s="22">
        <v>368.8</v>
      </c>
      <c r="I10387" s="22">
        <v>47.944000000000003</v>
      </c>
      <c r="J10387" s="22">
        <v>7.3760000000000003</v>
      </c>
      <c r="K10387" s="22">
        <v>313.48</v>
      </c>
      <c r="L10387" s="21"/>
      <c r="M10387" s="25">
        <v>43962</v>
      </c>
      <c r="N10387" s="22">
        <v>0</v>
      </c>
      <c r="O10387" s="22">
        <v>5006</v>
      </c>
      <c r="P10387" s="22">
        <v>427427</v>
      </c>
      <c r="Q10387" s="22" t="s">
        <v>23</v>
      </c>
    </row>
    <row r="10388" spans="1:17" ht="12.75" x14ac:dyDescent="0.2">
      <c r="A10388" s="23" t="s">
        <v>1712</v>
      </c>
      <c r="B10388" s="23" t="s">
        <v>1713</v>
      </c>
      <c r="C10388" s="22">
        <v>20001095998</v>
      </c>
      <c r="D10388" s="22" t="s">
        <v>20</v>
      </c>
      <c r="E10388" s="24">
        <v>43962</v>
      </c>
      <c r="F10388" s="22" t="s">
        <v>21</v>
      </c>
      <c r="G10388" s="22" t="s">
        <v>81</v>
      </c>
      <c r="H10388" s="22">
        <v>1090</v>
      </c>
      <c r="I10388" s="22">
        <v>141.69999999999999</v>
      </c>
      <c r="J10388" s="22">
        <v>21.8</v>
      </c>
      <c r="K10388" s="22">
        <v>926.5</v>
      </c>
      <c r="L10388" s="21"/>
      <c r="M10388" s="25">
        <v>43962</v>
      </c>
      <c r="N10388" s="22">
        <v>0</v>
      </c>
      <c r="O10388" s="22">
        <v>521</v>
      </c>
      <c r="P10388" s="22">
        <v>415481</v>
      </c>
      <c r="Q10388" s="22" t="s">
        <v>23</v>
      </c>
    </row>
    <row r="10389" spans="1:17" ht="12.75" x14ac:dyDescent="0.2">
      <c r="A10389" s="23" t="s">
        <v>1700</v>
      </c>
      <c r="B10389" s="23" t="s">
        <v>1701</v>
      </c>
      <c r="C10389" s="22">
        <v>2000258804</v>
      </c>
      <c r="D10389" s="22" t="s">
        <v>20</v>
      </c>
      <c r="E10389" s="24">
        <v>43962</v>
      </c>
      <c r="F10389" s="22" t="s">
        <v>21</v>
      </c>
      <c r="G10389" s="22" t="s">
        <v>81</v>
      </c>
      <c r="H10389" s="22">
        <v>630</v>
      </c>
      <c r="I10389" s="22">
        <v>81.900000000000006</v>
      </c>
      <c r="J10389" s="22">
        <v>12.6</v>
      </c>
      <c r="K10389" s="22">
        <v>535.5</v>
      </c>
      <c r="L10389" s="21"/>
      <c r="M10389" s="25">
        <v>43962</v>
      </c>
      <c r="N10389" s="22">
        <v>0</v>
      </c>
      <c r="O10389" s="22">
        <v>7751</v>
      </c>
      <c r="P10389" s="22">
        <v>426101</v>
      </c>
      <c r="Q10389" s="22" t="s">
        <v>23</v>
      </c>
    </row>
    <row r="10390" spans="1:17" ht="12.75" x14ac:dyDescent="0.2">
      <c r="A10390" s="23" t="s">
        <v>1750</v>
      </c>
      <c r="B10390" s="23" t="s">
        <v>1751</v>
      </c>
      <c r="C10390" s="22">
        <v>200021812</v>
      </c>
      <c r="D10390" s="22" t="s">
        <v>20</v>
      </c>
      <c r="E10390" s="24">
        <v>43962</v>
      </c>
      <c r="F10390" s="22" t="s">
        <v>21</v>
      </c>
      <c r="G10390" s="22" t="s">
        <v>81</v>
      </c>
      <c r="H10390" s="22">
        <v>870</v>
      </c>
      <c r="I10390" s="22">
        <v>113.1</v>
      </c>
      <c r="J10390" s="22">
        <v>17.399999999999999</v>
      </c>
      <c r="K10390" s="22">
        <v>739.5</v>
      </c>
      <c r="L10390" s="21"/>
      <c r="M10390" s="25">
        <v>43962</v>
      </c>
      <c r="N10390" s="22">
        <v>0</v>
      </c>
      <c r="O10390" s="22">
        <v>8559</v>
      </c>
      <c r="P10390" s="22">
        <v>426101</v>
      </c>
      <c r="Q10390" s="22" t="s">
        <v>23</v>
      </c>
    </row>
    <row r="10391" spans="1:17" ht="12.75" x14ac:dyDescent="0.2">
      <c r="A10391" s="23" t="s">
        <v>1740</v>
      </c>
      <c r="B10391" s="23" t="s">
        <v>1741</v>
      </c>
      <c r="C10391" s="22">
        <v>20003274756</v>
      </c>
      <c r="D10391" s="22" t="s">
        <v>20</v>
      </c>
      <c r="E10391" s="24">
        <v>43962</v>
      </c>
      <c r="F10391" s="22" t="s">
        <v>21</v>
      </c>
      <c r="G10391" s="22" t="s">
        <v>81</v>
      </c>
      <c r="H10391" s="22">
        <v>730</v>
      </c>
      <c r="I10391" s="22">
        <v>94.9</v>
      </c>
      <c r="J10391" s="22">
        <v>14.6</v>
      </c>
      <c r="K10391" s="22">
        <v>620.5</v>
      </c>
      <c r="L10391" s="21"/>
      <c r="M10391" s="25">
        <v>43962</v>
      </c>
      <c r="N10391" s="22">
        <v>0</v>
      </c>
      <c r="O10391" s="22">
        <v>6531</v>
      </c>
      <c r="P10391" s="22">
        <v>404807</v>
      </c>
      <c r="Q10391" s="22" t="s">
        <v>23</v>
      </c>
    </row>
    <row r="10392" spans="1:17" ht="12.75" x14ac:dyDescent="0.2">
      <c r="A10392" s="23" t="s">
        <v>1791</v>
      </c>
      <c r="B10392" s="23" t="s">
        <v>1792</v>
      </c>
      <c r="C10392" s="22">
        <v>20002218676</v>
      </c>
      <c r="D10392" s="22" t="s">
        <v>20</v>
      </c>
      <c r="E10392" s="24">
        <v>43962</v>
      </c>
      <c r="F10392" s="22" t="s">
        <v>21</v>
      </c>
      <c r="G10392" s="22" t="s">
        <v>81</v>
      </c>
      <c r="H10392" s="22">
        <v>770.50599999999997</v>
      </c>
      <c r="I10392" s="22">
        <v>100.16578</v>
      </c>
      <c r="J10392" s="22">
        <v>15.410119999999999</v>
      </c>
      <c r="K10392" s="22">
        <v>654.92999999999995</v>
      </c>
      <c r="L10392" s="21"/>
      <c r="M10392" s="25">
        <v>43962</v>
      </c>
      <c r="N10392" s="22">
        <v>0</v>
      </c>
      <c r="O10392" s="22">
        <v>9731</v>
      </c>
      <c r="P10392" s="22">
        <v>464842</v>
      </c>
      <c r="Q10392" s="22" t="s">
        <v>23</v>
      </c>
    </row>
    <row r="10393" spans="1:17" ht="12.75" x14ac:dyDescent="0.2">
      <c r="A10393" s="23" t="s">
        <v>11244</v>
      </c>
      <c r="B10393" s="23" t="s">
        <v>11245</v>
      </c>
      <c r="C10393" s="22">
        <v>20002854422</v>
      </c>
      <c r="D10393" s="22" t="s">
        <v>20</v>
      </c>
      <c r="E10393" s="24">
        <v>43962</v>
      </c>
      <c r="F10393" s="22" t="s">
        <v>21</v>
      </c>
      <c r="G10393" s="22" t="s">
        <v>10060</v>
      </c>
      <c r="H10393" s="22">
        <v>657.2</v>
      </c>
      <c r="I10393" s="22">
        <v>85.436000000000007</v>
      </c>
      <c r="J10393" s="22">
        <v>13.144</v>
      </c>
      <c r="K10393" s="22">
        <v>558.62</v>
      </c>
      <c r="L10393" s="21"/>
      <c r="M10393" s="25">
        <v>43962</v>
      </c>
      <c r="N10393" s="22">
        <v>0</v>
      </c>
      <c r="O10393" s="22">
        <v>4459</v>
      </c>
      <c r="P10393" s="22">
        <v>438970</v>
      </c>
      <c r="Q10393" s="22" t="s">
        <v>23</v>
      </c>
    </row>
    <row r="10394" spans="1:17" ht="12.75" x14ac:dyDescent="0.2">
      <c r="A10394" s="23" t="s">
        <v>1789</v>
      </c>
      <c r="B10394" s="23" t="s">
        <v>1790</v>
      </c>
      <c r="C10394" s="22">
        <v>20001136003</v>
      </c>
      <c r="D10394" s="22" t="s">
        <v>20</v>
      </c>
      <c r="E10394" s="24">
        <v>43962</v>
      </c>
      <c r="F10394" s="22" t="s">
        <v>21</v>
      </c>
      <c r="G10394" s="22" t="s">
        <v>81</v>
      </c>
      <c r="H10394" s="22">
        <v>1190</v>
      </c>
      <c r="I10394" s="22">
        <v>154.69999999999999</v>
      </c>
      <c r="J10394" s="22">
        <v>23.8</v>
      </c>
      <c r="K10394" s="22">
        <v>1011.5</v>
      </c>
      <c r="L10394" s="21"/>
      <c r="M10394" s="25">
        <v>43962</v>
      </c>
      <c r="N10394" s="22">
        <v>0</v>
      </c>
      <c r="O10394" s="22">
        <v>8919</v>
      </c>
      <c r="P10394" s="22">
        <v>464842</v>
      </c>
      <c r="Q10394" s="22" t="s">
        <v>23</v>
      </c>
    </row>
    <row r="10395" spans="1:17" ht="12.75" x14ac:dyDescent="0.2">
      <c r="A10395" s="23" t="s">
        <v>1746</v>
      </c>
      <c r="B10395" s="23" t="s">
        <v>1747</v>
      </c>
      <c r="C10395" s="22">
        <v>2000605798</v>
      </c>
      <c r="D10395" s="22" t="s">
        <v>20</v>
      </c>
      <c r="E10395" s="24">
        <v>43962</v>
      </c>
      <c r="F10395" s="22" t="s">
        <v>21</v>
      </c>
      <c r="G10395" s="22" t="s">
        <v>81</v>
      </c>
      <c r="H10395" s="22">
        <v>570</v>
      </c>
      <c r="I10395" s="22">
        <v>74.099999999999994</v>
      </c>
      <c r="J10395" s="22">
        <v>11.4</v>
      </c>
      <c r="K10395" s="22">
        <v>484.5</v>
      </c>
      <c r="L10395" s="21"/>
      <c r="M10395" s="25">
        <v>43962</v>
      </c>
      <c r="N10395" s="22">
        <v>0</v>
      </c>
      <c r="O10395" s="22">
        <v>8456</v>
      </c>
      <c r="P10395" s="22">
        <v>479004</v>
      </c>
      <c r="Q10395" s="22" t="s">
        <v>23</v>
      </c>
    </row>
    <row r="10396" spans="1:17" ht="12.75" x14ac:dyDescent="0.2">
      <c r="A10396" s="23" t="s">
        <v>1778</v>
      </c>
      <c r="B10396" s="23" t="s">
        <v>1779</v>
      </c>
      <c r="C10396" s="22">
        <v>200012389574</v>
      </c>
      <c r="D10396" s="22" t="s">
        <v>20</v>
      </c>
      <c r="E10396" s="24">
        <v>43962</v>
      </c>
      <c r="F10396" s="22" t="s">
        <v>21</v>
      </c>
      <c r="G10396" s="22" t="s">
        <v>81</v>
      </c>
      <c r="H10396" s="22">
        <v>870</v>
      </c>
      <c r="I10396" s="22">
        <v>113.1</v>
      </c>
      <c r="J10396" s="22">
        <v>17.399999999999999</v>
      </c>
      <c r="K10396" s="22">
        <v>739.5</v>
      </c>
      <c r="L10396" s="21"/>
      <c r="M10396" s="25">
        <v>43962</v>
      </c>
      <c r="N10396" s="22">
        <v>0</v>
      </c>
      <c r="O10396" s="22">
        <v>1535</v>
      </c>
      <c r="P10396" s="22">
        <v>427427</v>
      </c>
      <c r="Q10396" s="22" t="s">
        <v>23</v>
      </c>
    </row>
    <row r="10397" spans="1:17" ht="12.75" x14ac:dyDescent="0.2">
      <c r="A10397" s="23" t="s">
        <v>1752</v>
      </c>
      <c r="B10397" s="23" t="s">
        <v>1753</v>
      </c>
      <c r="C10397" s="22">
        <v>200010025947</v>
      </c>
      <c r="D10397" s="22" t="s">
        <v>20</v>
      </c>
      <c r="E10397" s="24">
        <v>43962</v>
      </c>
      <c r="F10397" s="22" t="s">
        <v>21</v>
      </c>
      <c r="G10397" s="22" t="s">
        <v>81</v>
      </c>
      <c r="H10397" s="22">
        <v>730</v>
      </c>
      <c r="I10397" s="22">
        <v>94.9</v>
      </c>
      <c r="J10397" s="22">
        <v>14.6</v>
      </c>
      <c r="K10397" s="22">
        <v>620.5</v>
      </c>
      <c r="L10397" s="21"/>
      <c r="M10397" s="25">
        <v>43962</v>
      </c>
      <c r="N10397" s="22">
        <v>0</v>
      </c>
      <c r="O10397" s="22">
        <v>3379</v>
      </c>
      <c r="P10397" s="22">
        <v>409398</v>
      </c>
      <c r="Q10397" s="22" t="s">
        <v>23</v>
      </c>
    </row>
    <row r="10398" spans="1:17" ht="12.75" x14ac:dyDescent="0.2">
      <c r="A10398" s="23" t="s">
        <v>1716</v>
      </c>
      <c r="B10398" s="23" t="s">
        <v>1717</v>
      </c>
      <c r="C10398" s="22">
        <v>20002218676</v>
      </c>
      <c r="D10398" s="22" t="s">
        <v>20</v>
      </c>
      <c r="E10398" s="24">
        <v>43962</v>
      </c>
      <c r="F10398" s="22" t="s">
        <v>21</v>
      </c>
      <c r="G10398" s="22" t="s">
        <v>81</v>
      </c>
      <c r="H10398" s="22">
        <v>1414.5060000000001</v>
      </c>
      <c r="I10398" s="22">
        <v>183.88578000000001</v>
      </c>
      <c r="J10398" s="22">
        <v>28.290120000000002</v>
      </c>
      <c r="K10398" s="22">
        <v>1202.33</v>
      </c>
      <c r="L10398" s="21"/>
      <c r="M10398" s="25">
        <v>43962</v>
      </c>
      <c r="N10398" s="22">
        <v>0</v>
      </c>
      <c r="O10398" s="22">
        <v>9731</v>
      </c>
      <c r="P10398" s="22">
        <v>464842</v>
      </c>
      <c r="Q10398" s="22" t="s">
        <v>23</v>
      </c>
    </row>
    <row r="10399" spans="1:17" ht="12.75" x14ac:dyDescent="0.2">
      <c r="A10399" s="23" t="s">
        <v>1793</v>
      </c>
      <c r="B10399" s="23" t="s">
        <v>1794</v>
      </c>
      <c r="C10399" s="22">
        <v>2000102589</v>
      </c>
      <c r="D10399" s="22" t="s">
        <v>20</v>
      </c>
      <c r="E10399" s="24">
        <v>43962</v>
      </c>
      <c r="F10399" s="22" t="s">
        <v>21</v>
      </c>
      <c r="G10399" s="22" t="s">
        <v>81</v>
      </c>
      <c r="H10399" s="22">
        <v>930</v>
      </c>
      <c r="I10399" s="22">
        <v>120.9</v>
      </c>
      <c r="J10399" s="22">
        <v>18.600000000000001</v>
      </c>
      <c r="K10399" s="22">
        <v>790.5</v>
      </c>
      <c r="L10399" s="21"/>
      <c r="M10399" s="25">
        <v>43962</v>
      </c>
      <c r="N10399" s="22">
        <v>0</v>
      </c>
      <c r="O10399" s="22">
        <v>6229</v>
      </c>
      <c r="P10399" s="22">
        <v>404807</v>
      </c>
      <c r="Q10399" s="22" t="s">
        <v>23</v>
      </c>
    </row>
    <row r="10400" spans="1:17" ht="12.75" x14ac:dyDescent="0.2">
      <c r="A10400" s="23" t="s">
        <v>1748</v>
      </c>
      <c r="B10400" s="23" t="s">
        <v>1749</v>
      </c>
      <c r="C10400" s="22">
        <v>20003433216</v>
      </c>
      <c r="D10400" s="22" t="s">
        <v>20</v>
      </c>
      <c r="E10400" s="24">
        <v>43962</v>
      </c>
      <c r="F10400" s="22" t="s">
        <v>21</v>
      </c>
      <c r="G10400" s="22" t="s">
        <v>81</v>
      </c>
      <c r="H10400" s="22">
        <v>630</v>
      </c>
      <c r="I10400" s="22">
        <v>81.900000000000006</v>
      </c>
      <c r="J10400" s="22">
        <v>12.6</v>
      </c>
      <c r="K10400" s="22">
        <v>535.5</v>
      </c>
      <c r="L10400" s="21"/>
      <c r="M10400" s="25">
        <v>43962</v>
      </c>
      <c r="N10400" s="22">
        <v>0</v>
      </c>
      <c r="O10400" s="22">
        <v>8570</v>
      </c>
      <c r="P10400" s="22">
        <v>464842</v>
      </c>
      <c r="Q10400" s="22" t="s">
        <v>23</v>
      </c>
    </row>
    <row r="10401" spans="1:17" ht="12.75" x14ac:dyDescent="0.2">
      <c r="A10401" s="23" t="s">
        <v>3898</v>
      </c>
      <c r="B10401" s="23" t="s">
        <v>3899</v>
      </c>
      <c r="C10401" s="22">
        <v>20001914135</v>
      </c>
      <c r="D10401" s="22" t="s">
        <v>69</v>
      </c>
      <c r="E10401" s="24">
        <v>43962</v>
      </c>
      <c r="F10401" s="22" t="s">
        <v>21</v>
      </c>
      <c r="G10401" s="22" t="s">
        <v>817</v>
      </c>
      <c r="H10401" s="22">
        <v>1276.471</v>
      </c>
      <c r="I10401" s="22">
        <v>165.94122999999999</v>
      </c>
      <c r="J10401" s="22">
        <v>25.529419999999998</v>
      </c>
      <c r="K10401" s="22">
        <v>1085</v>
      </c>
      <c r="L10401" s="21"/>
      <c r="M10401" s="25">
        <v>43962</v>
      </c>
      <c r="N10401" s="22">
        <v>0</v>
      </c>
      <c r="O10401" s="22">
        <v>6376</v>
      </c>
      <c r="P10401" s="22">
        <v>427417</v>
      </c>
      <c r="Q10401" s="22" t="s">
        <v>23</v>
      </c>
    </row>
    <row r="10402" spans="1:17" ht="12.75" x14ac:dyDescent="0.2">
      <c r="A10402" s="23" t="s">
        <v>1685</v>
      </c>
      <c r="B10402" s="23" t="s">
        <v>1686</v>
      </c>
      <c r="C10402" s="22">
        <v>2000363705</v>
      </c>
      <c r="D10402" s="22" t="s">
        <v>20</v>
      </c>
      <c r="E10402" s="24">
        <v>43962</v>
      </c>
      <c r="F10402" s="22" t="s">
        <v>21</v>
      </c>
      <c r="G10402" s="22" t="s">
        <v>81</v>
      </c>
      <c r="H10402" s="22">
        <v>2429</v>
      </c>
      <c r="I10402" s="22">
        <v>315.77</v>
      </c>
      <c r="J10402" s="22">
        <v>48.58</v>
      </c>
      <c r="K10402" s="22">
        <v>2064.65</v>
      </c>
      <c r="L10402" s="21"/>
      <c r="M10402" s="25">
        <v>43962</v>
      </c>
      <c r="N10402" s="22">
        <v>0</v>
      </c>
      <c r="O10402" s="22">
        <v>4808</v>
      </c>
      <c r="P10402" s="22">
        <v>479004</v>
      </c>
      <c r="Q10402" s="22" t="s">
        <v>23</v>
      </c>
    </row>
    <row r="10403" spans="1:17" ht="12.75" x14ac:dyDescent="0.2">
      <c r="A10403" s="23" t="s">
        <v>1774</v>
      </c>
      <c r="B10403" s="23" t="s">
        <v>1775</v>
      </c>
      <c r="C10403" s="22">
        <v>2000220884</v>
      </c>
      <c r="D10403" s="22" t="s">
        <v>20</v>
      </c>
      <c r="E10403" s="24">
        <v>43962</v>
      </c>
      <c r="F10403" s="22" t="s">
        <v>21</v>
      </c>
      <c r="G10403" s="22" t="s">
        <v>81</v>
      </c>
      <c r="H10403" s="22">
        <v>1090</v>
      </c>
      <c r="I10403" s="22">
        <v>141.69999999999999</v>
      </c>
      <c r="J10403" s="22">
        <v>21.8</v>
      </c>
      <c r="K10403" s="22">
        <v>926.5</v>
      </c>
      <c r="L10403" s="21"/>
      <c r="M10403" s="25">
        <v>43962</v>
      </c>
      <c r="N10403" s="22">
        <v>0</v>
      </c>
      <c r="O10403" s="22">
        <v>5119</v>
      </c>
      <c r="P10403" s="22">
        <v>481779</v>
      </c>
      <c r="Q10403" s="22" t="s">
        <v>23</v>
      </c>
    </row>
    <row r="10404" spans="1:17" ht="12.75" x14ac:dyDescent="0.2">
      <c r="A10404" s="23" t="s">
        <v>1726</v>
      </c>
      <c r="B10404" s="23" t="s">
        <v>1727</v>
      </c>
      <c r="C10404" s="22">
        <v>2000248903</v>
      </c>
      <c r="D10404" s="22" t="s">
        <v>20</v>
      </c>
      <c r="E10404" s="24">
        <v>43962</v>
      </c>
      <c r="F10404" s="22" t="s">
        <v>21</v>
      </c>
      <c r="G10404" s="22" t="s">
        <v>81</v>
      </c>
      <c r="H10404" s="22">
        <v>850</v>
      </c>
      <c r="I10404" s="22">
        <v>110.5</v>
      </c>
      <c r="J10404" s="22">
        <v>17</v>
      </c>
      <c r="K10404" s="22">
        <v>722.5</v>
      </c>
      <c r="L10404" s="21"/>
      <c r="M10404" s="25">
        <v>43962</v>
      </c>
      <c r="N10404" s="22">
        <v>0</v>
      </c>
      <c r="O10404" s="22">
        <v>1641</v>
      </c>
      <c r="P10404" s="22">
        <v>481781</v>
      </c>
      <c r="Q10404" s="22" t="s">
        <v>23</v>
      </c>
    </row>
    <row r="10405" spans="1:17" ht="12.75" x14ac:dyDescent="0.2">
      <c r="A10405" s="23" t="s">
        <v>1787</v>
      </c>
      <c r="B10405" s="23" t="s">
        <v>1788</v>
      </c>
      <c r="C10405" s="22">
        <v>20009782023</v>
      </c>
      <c r="D10405" s="22" t="s">
        <v>20</v>
      </c>
      <c r="E10405" s="24">
        <v>43962</v>
      </c>
      <c r="F10405" s="22" t="s">
        <v>21</v>
      </c>
      <c r="G10405" s="22" t="s">
        <v>81</v>
      </c>
      <c r="H10405" s="22">
        <v>627.01199999999994</v>
      </c>
      <c r="I10405" s="22">
        <v>81.511560000000003</v>
      </c>
      <c r="J10405" s="22">
        <v>12.540240000000001</v>
      </c>
      <c r="K10405" s="22">
        <v>532.96</v>
      </c>
      <c r="L10405" s="21"/>
      <c r="M10405" s="25">
        <v>43962</v>
      </c>
      <c r="N10405" s="22">
        <v>0</v>
      </c>
      <c r="O10405" s="22">
        <v>9971</v>
      </c>
      <c r="P10405" s="22">
        <v>426101</v>
      </c>
      <c r="Q10405" s="22" t="s">
        <v>23</v>
      </c>
    </row>
    <row r="10406" spans="1:17" ht="12.75" x14ac:dyDescent="0.2">
      <c r="A10406" s="23" t="s">
        <v>11242</v>
      </c>
      <c r="B10406" s="23" t="s">
        <v>11243</v>
      </c>
      <c r="C10406" s="22">
        <v>20001484669</v>
      </c>
      <c r="D10406" s="22" t="s">
        <v>20</v>
      </c>
      <c r="E10406" s="24">
        <v>43962</v>
      </c>
      <c r="F10406" s="22" t="s">
        <v>21</v>
      </c>
      <c r="G10406" s="22" t="s">
        <v>10060</v>
      </c>
      <c r="H10406" s="22">
        <v>602.79999999999995</v>
      </c>
      <c r="I10406" s="22">
        <v>78.364000000000004</v>
      </c>
      <c r="J10406" s="22">
        <v>12.055999999999999</v>
      </c>
      <c r="K10406" s="22">
        <v>512.38</v>
      </c>
      <c r="L10406" s="25"/>
      <c r="M10406" s="25">
        <v>43962</v>
      </c>
      <c r="N10406" s="22">
        <v>0</v>
      </c>
      <c r="O10406" s="22">
        <v>4822</v>
      </c>
      <c r="P10406" s="22">
        <v>427417</v>
      </c>
      <c r="Q10406" s="22" t="s">
        <v>23</v>
      </c>
    </row>
    <row r="10407" spans="1:17" ht="12.75" x14ac:dyDescent="0.2">
      <c r="A10407" s="23" t="s">
        <v>1764</v>
      </c>
      <c r="B10407" s="23" t="s">
        <v>1765</v>
      </c>
      <c r="C10407" s="22">
        <v>2000549490</v>
      </c>
      <c r="D10407" s="22" t="s">
        <v>20</v>
      </c>
      <c r="E10407" s="24">
        <v>43962</v>
      </c>
      <c r="F10407" s="22" t="s">
        <v>21</v>
      </c>
      <c r="G10407" s="22" t="s">
        <v>81</v>
      </c>
      <c r="H10407" s="22">
        <v>1470</v>
      </c>
      <c r="I10407" s="22">
        <v>191.1</v>
      </c>
      <c r="J10407" s="22">
        <v>29.4</v>
      </c>
      <c r="K10407" s="22">
        <v>1249.5</v>
      </c>
      <c r="L10407" s="25"/>
      <c r="M10407" s="25">
        <v>43962</v>
      </c>
      <c r="N10407" s="22">
        <v>0</v>
      </c>
      <c r="O10407" s="22">
        <v>3671</v>
      </c>
      <c r="P10407" s="22">
        <v>426101</v>
      </c>
      <c r="Q10407" s="22" t="s">
        <v>23</v>
      </c>
    </row>
    <row r="10408" spans="1:17" ht="12.75" x14ac:dyDescent="0.2">
      <c r="A10408" s="23" t="s">
        <v>1742</v>
      </c>
      <c r="B10408" s="23" t="s">
        <v>1743</v>
      </c>
      <c r="C10408" s="22">
        <v>2000248903</v>
      </c>
      <c r="D10408" s="22" t="s">
        <v>20</v>
      </c>
      <c r="E10408" s="24">
        <v>43962</v>
      </c>
      <c r="F10408" s="22" t="s">
        <v>21</v>
      </c>
      <c r="G10408" s="22" t="s">
        <v>81</v>
      </c>
      <c r="H10408" s="22">
        <v>1350</v>
      </c>
      <c r="I10408" s="22">
        <v>175.5</v>
      </c>
      <c r="J10408" s="22">
        <v>27</v>
      </c>
      <c r="K10408" s="22">
        <v>1147.5</v>
      </c>
      <c r="L10408" s="21"/>
      <c r="M10408" s="25">
        <v>43962</v>
      </c>
      <c r="N10408" s="22">
        <v>0</v>
      </c>
      <c r="O10408" s="22">
        <v>1641</v>
      </c>
      <c r="P10408" s="22">
        <v>481781</v>
      </c>
      <c r="Q10408" s="22" t="s">
        <v>23</v>
      </c>
    </row>
    <row r="10409" spans="1:17" ht="12.75" x14ac:dyDescent="0.2">
      <c r="A10409" s="23" t="s">
        <v>1702</v>
      </c>
      <c r="B10409" s="23" t="s">
        <v>1703</v>
      </c>
      <c r="C10409" s="22">
        <v>20004946952</v>
      </c>
      <c r="D10409" s="22" t="s">
        <v>20</v>
      </c>
      <c r="E10409" s="24">
        <v>43962</v>
      </c>
      <c r="F10409" s="22" t="s">
        <v>21</v>
      </c>
      <c r="G10409" s="22" t="s">
        <v>81</v>
      </c>
      <c r="H10409" s="22">
        <v>890</v>
      </c>
      <c r="I10409" s="22">
        <v>115.7</v>
      </c>
      <c r="J10409" s="22">
        <v>17.8</v>
      </c>
      <c r="K10409" s="22">
        <v>756.5</v>
      </c>
      <c r="L10409" s="21"/>
      <c r="M10409" s="25">
        <v>43962</v>
      </c>
      <c r="N10409" s="22">
        <v>0</v>
      </c>
      <c r="O10409" s="22">
        <v>1492</v>
      </c>
      <c r="P10409" s="22">
        <v>426101</v>
      </c>
      <c r="Q10409" s="22" t="s">
        <v>23</v>
      </c>
    </row>
    <row r="10410" spans="1:17" ht="12.75" x14ac:dyDescent="0.2">
      <c r="A10410" s="23" t="s">
        <v>1706</v>
      </c>
      <c r="B10410" s="23" t="s">
        <v>1707</v>
      </c>
      <c r="C10410" s="22">
        <v>20001282160</v>
      </c>
      <c r="D10410" s="22" t="s">
        <v>20</v>
      </c>
      <c r="E10410" s="24">
        <v>43962</v>
      </c>
      <c r="F10410" s="22" t="s">
        <v>21</v>
      </c>
      <c r="G10410" s="22" t="s">
        <v>81</v>
      </c>
      <c r="H10410" s="22">
        <v>1067</v>
      </c>
      <c r="I10410" s="22">
        <v>138.71</v>
      </c>
      <c r="J10410" s="22">
        <v>21.34</v>
      </c>
      <c r="K10410" s="22">
        <v>906.95</v>
      </c>
      <c r="L10410" s="21"/>
      <c r="M10410" s="25">
        <v>43962</v>
      </c>
      <c r="N10410" s="22">
        <v>0</v>
      </c>
      <c r="O10410" s="22">
        <v>3758</v>
      </c>
      <c r="P10410" s="22">
        <v>426101</v>
      </c>
      <c r="Q10410" s="22" t="s">
        <v>23</v>
      </c>
    </row>
    <row r="10411" spans="1:17" ht="12.75" x14ac:dyDescent="0.2">
      <c r="A10411" s="23" t="s">
        <v>1728</v>
      </c>
      <c r="B10411" s="23" t="s">
        <v>1729</v>
      </c>
      <c r="C10411" s="22">
        <v>2000527828</v>
      </c>
      <c r="D10411" s="22" t="s">
        <v>20</v>
      </c>
      <c r="E10411" s="24">
        <v>43962</v>
      </c>
      <c r="F10411" s="22" t="s">
        <v>21</v>
      </c>
      <c r="G10411" s="22" t="s">
        <v>81</v>
      </c>
      <c r="H10411" s="22">
        <v>850</v>
      </c>
      <c r="I10411" s="22">
        <v>110.5</v>
      </c>
      <c r="J10411" s="22">
        <v>17</v>
      </c>
      <c r="K10411" s="22">
        <v>722.5</v>
      </c>
      <c r="L10411" s="21"/>
      <c r="M10411" s="25">
        <v>43962</v>
      </c>
      <c r="N10411" s="22">
        <v>0</v>
      </c>
      <c r="O10411" s="22">
        <v>5557</v>
      </c>
      <c r="P10411" s="22">
        <v>438970</v>
      </c>
      <c r="Q10411" s="22" t="s">
        <v>23</v>
      </c>
    </row>
    <row r="10412" spans="1:17" ht="12.75" x14ac:dyDescent="0.2">
      <c r="A10412" s="23" t="s">
        <v>1683</v>
      </c>
      <c r="B10412" s="23" t="s">
        <v>1684</v>
      </c>
      <c r="C10412" s="22">
        <v>2000776641</v>
      </c>
      <c r="D10412" s="22" t="s">
        <v>20</v>
      </c>
      <c r="E10412" s="24">
        <v>43962</v>
      </c>
      <c r="F10412" s="22" t="s">
        <v>21</v>
      </c>
      <c r="G10412" s="22" t="s">
        <v>81</v>
      </c>
      <c r="H10412" s="22">
        <v>590</v>
      </c>
      <c r="I10412" s="22">
        <v>76.7</v>
      </c>
      <c r="J10412" s="22">
        <v>11.8</v>
      </c>
      <c r="K10412" s="22">
        <v>501.5</v>
      </c>
      <c r="L10412" s="25"/>
      <c r="M10412" s="25">
        <v>43962</v>
      </c>
      <c r="N10412" s="22">
        <v>0</v>
      </c>
      <c r="O10412" s="22">
        <v>4643</v>
      </c>
      <c r="P10412" s="22">
        <v>481779</v>
      </c>
      <c r="Q10412" s="22" t="s">
        <v>23</v>
      </c>
    </row>
    <row r="10413" spans="1:17" ht="12.75" x14ac:dyDescent="0.2">
      <c r="A10413" s="23" t="s">
        <v>1722</v>
      </c>
      <c r="B10413" s="23" t="s">
        <v>1723</v>
      </c>
      <c r="C10413" s="22">
        <v>20001945078</v>
      </c>
      <c r="D10413" s="22" t="s">
        <v>20</v>
      </c>
      <c r="E10413" s="24">
        <v>43962</v>
      </c>
      <c r="F10413" s="22" t="s">
        <v>21</v>
      </c>
      <c r="G10413" s="22" t="s">
        <v>81</v>
      </c>
      <c r="H10413" s="22">
        <v>870</v>
      </c>
      <c r="I10413" s="22">
        <v>113.1</v>
      </c>
      <c r="J10413" s="22">
        <v>17.399999999999999</v>
      </c>
      <c r="K10413" s="22">
        <v>739.5</v>
      </c>
      <c r="L10413" s="25"/>
      <c r="M10413" s="25">
        <v>43962</v>
      </c>
      <c r="N10413" s="22">
        <v>0</v>
      </c>
      <c r="O10413" s="22">
        <v>3137</v>
      </c>
      <c r="P10413" s="22">
        <v>481781</v>
      </c>
      <c r="Q10413" s="22" t="s">
        <v>23</v>
      </c>
    </row>
    <row r="10414" spans="1:17" ht="12.75" x14ac:dyDescent="0.2">
      <c r="A10414" s="23" t="s">
        <v>3961</v>
      </c>
      <c r="B10414" s="23" t="s">
        <v>3962</v>
      </c>
      <c r="C10414" s="22">
        <v>20001914135</v>
      </c>
      <c r="D10414" s="22" t="s">
        <v>69</v>
      </c>
      <c r="E10414" s="24">
        <v>43962</v>
      </c>
      <c r="F10414" s="22" t="s">
        <v>21</v>
      </c>
      <c r="G10414" s="22" t="s">
        <v>817</v>
      </c>
      <c r="H10414" s="22">
        <v>1688.2349999999999</v>
      </c>
      <c r="I10414" s="22">
        <v>219.47055</v>
      </c>
      <c r="J10414" s="22">
        <v>33.764699999999998</v>
      </c>
      <c r="K10414" s="22">
        <v>1435</v>
      </c>
      <c r="L10414" s="25"/>
      <c r="M10414" s="25">
        <v>43962</v>
      </c>
      <c r="N10414" s="22">
        <v>0</v>
      </c>
      <c r="O10414" s="22">
        <v>6376</v>
      </c>
      <c r="P10414" s="22">
        <v>427417</v>
      </c>
      <c r="Q10414" s="22" t="s">
        <v>23</v>
      </c>
    </row>
    <row r="10415" spans="1:17" ht="12.75" x14ac:dyDescent="0.2">
      <c r="A10415" s="23" t="s">
        <v>1768</v>
      </c>
      <c r="B10415" s="23" t="s">
        <v>1769</v>
      </c>
      <c r="C10415" s="22">
        <v>200079504</v>
      </c>
      <c r="D10415" s="22" t="s">
        <v>20</v>
      </c>
      <c r="E10415" s="24">
        <v>43962</v>
      </c>
      <c r="F10415" s="22" t="s">
        <v>21</v>
      </c>
      <c r="G10415" s="22" t="s">
        <v>81</v>
      </c>
      <c r="H10415" s="22">
        <v>1010</v>
      </c>
      <c r="I10415" s="22">
        <v>131.30000000000001</v>
      </c>
      <c r="J10415" s="22">
        <v>20.2</v>
      </c>
      <c r="K10415" s="22">
        <v>858.5</v>
      </c>
      <c r="L10415" s="25"/>
      <c r="M10415" s="25">
        <v>43962</v>
      </c>
      <c r="N10415" s="22">
        <v>0</v>
      </c>
      <c r="O10415" s="22">
        <v>915</v>
      </c>
      <c r="P10415" s="22">
        <v>481779</v>
      </c>
      <c r="Q10415" s="22" t="s">
        <v>23</v>
      </c>
    </row>
    <row r="10416" spans="1:17" ht="12.75" x14ac:dyDescent="0.2">
      <c r="A10416" s="23" t="s">
        <v>1756</v>
      </c>
      <c r="B10416" s="23" t="s">
        <v>1757</v>
      </c>
      <c r="C10416" s="22">
        <v>20003036413</v>
      </c>
      <c r="D10416" s="22" t="s">
        <v>20</v>
      </c>
      <c r="E10416" s="24">
        <v>43962</v>
      </c>
      <c r="F10416" s="22" t="s">
        <v>21</v>
      </c>
      <c r="G10416" s="22" t="s">
        <v>81</v>
      </c>
      <c r="H10416" s="22">
        <v>1610</v>
      </c>
      <c r="I10416" s="22">
        <v>209.3</v>
      </c>
      <c r="J10416" s="22">
        <v>32.200000000000003</v>
      </c>
      <c r="K10416" s="22">
        <v>1368.5</v>
      </c>
      <c r="L10416" s="21"/>
      <c r="M10416" s="25">
        <v>43962</v>
      </c>
      <c r="N10416" s="22">
        <v>0</v>
      </c>
      <c r="O10416" s="22">
        <v>9961</v>
      </c>
      <c r="P10416" s="22">
        <v>427427</v>
      </c>
      <c r="Q10416" s="22" t="s">
        <v>23</v>
      </c>
    </row>
    <row r="10417" spans="1:17" ht="12.75" x14ac:dyDescent="0.2">
      <c r="A10417" s="23" t="s">
        <v>1724</v>
      </c>
      <c r="B10417" s="23" t="s">
        <v>1725</v>
      </c>
      <c r="C10417" s="22">
        <v>200012389574</v>
      </c>
      <c r="D10417" s="22" t="s">
        <v>20</v>
      </c>
      <c r="E10417" s="24">
        <v>43962</v>
      </c>
      <c r="F10417" s="22" t="s">
        <v>21</v>
      </c>
      <c r="G10417" s="22" t="s">
        <v>81</v>
      </c>
      <c r="H10417" s="22">
        <v>1460</v>
      </c>
      <c r="I10417" s="22">
        <v>189.8</v>
      </c>
      <c r="J10417" s="22">
        <v>29.2</v>
      </c>
      <c r="K10417" s="22">
        <v>1241</v>
      </c>
      <c r="L10417" s="21"/>
      <c r="M10417" s="25">
        <v>43962</v>
      </c>
      <c r="N10417" s="22">
        <v>0</v>
      </c>
      <c r="O10417" s="22">
        <v>1535</v>
      </c>
      <c r="P10417" s="22">
        <v>427427</v>
      </c>
      <c r="Q10417" s="22" t="s">
        <v>23</v>
      </c>
    </row>
    <row r="10418" spans="1:17" ht="12.75" x14ac:dyDescent="0.2">
      <c r="A10418" s="23" t="s">
        <v>1770</v>
      </c>
      <c r="B10418" s="23" t="s">
        <v>1771</v>
      </c>
      <c r="C10418" s="22">
        <v>2000258804</v>
      </c>
      <c r="D10418" s="22" t="s">
        <v>20</v>
      </c>
      <c r="E10418" s="24">
        <v>43962</v>
      </c>
      <c r="F10418" s="22" t="s">
        <v>21</v>
      </c>
      <c r="G10418" s="22" t="s">
        <v>81</v>
      </c>
      <c r="H10418" s="22">
        <v>670</v>
      </c>
      <c r="I10418" s="22">
        <v>87.1</v>
      </c>
      <c r="J10418" s="22">
        <v>13.4</v>
      </c>
      <c r="K10418" s="22">
        <v>569.5</v>
      </c>
      <c r="L10418" s="21"/>
      <c r="M10418" s="25">
        <v>43962</v>
      </c>
      <c r="N10418" s="22">
        <v>0</v>
      </c>
      <c r="O10418" s="22">
        <v>7751</v>
      </c>
      <c r="P10418" s="22">
        <v>426101</v>
      </c>
      <c r="Q10418" s="22" t="s">
        <v>23</v>
      </c>
    </row>
    <row r="10419" spans="1:17" ht="12.75" x14ac:dyDescent="0.2">
      <c r="A10419" s="23" t="s">
        <v>1760</v>
      </c>
      <c r="B10419" s="23" t="s">
        <v>1761</v>
      </c>
      <c r="C10419" s="22">
        <v>20008547217</v>
      </c>
      <c r="D10419" s="22" t="s">
        <v>20</v>
      </c>
      <c r="E10419" s="24">
        <v>43962</v>
      </c>
      <c r="F10419" s="22" t="s">
        <v>21</v>
      </c>
      <c r="G10419" s="22" t="s">
        <v>81</v>
      </c>
      <c r="H10419" s="22">
        <v>1790</v>
      </c>
      <c r="I10419" s="22">
        <v>232.7</v>
      </c>
      <c r="J10419" s="22">
        <v>35.799999999999997</v>
      </c>
      <c r="K10419" s="22">
        <v>1521.5</v>
      </c>
      <c r="L10419" s="21"/>
      <c r="M10419" s="25">
        <v>43962</v>
      </c>
      <c r="N10419" s="22">
        <v>0</v>
      </c>
      <c r="O10419" s="22">
        <v>4625</v>
      </c>
      <c r="P10419" s="22">
        <v>487417</v>
      </c>
      <c r="Q10419" s="22" t="s">
        <v>23</v>
      </c>
    </row>
    <row r="10420" spans="1:17" ht="12.75" x14ac:dyDescent="0.2">
      <c r="A10420" s="23" t="s">
        <v>1766</v>
      </c>
      <c r="B10420" s="23" t="s">
        <v>1767</v>
      </c>
      <c r="C10420" s="22">
        <v>2000739727</v>
      </c>
      <c r="D10420" s="22" t="s">
        <v>20</v>
      </c>
      <c r="E10420" s="24">
        <v>43962</v>
      </c>
      <c r="F10420" s="22" t="s">
        <v>21</v>
      </c>
      <c r="G10420" s="22" t="s">
        <v>81</v>
      </c>
      <c r="H10420" s="22">
        <v>750</v>
      </c>
      <c r="I10420" s="22">
        <v>97.5</v>
      </c>
      <c r="J10420" s="22">
        <v>15</v>
      </c>
      <c r="K10420" s="22">
        <v>637.5</v>
      </c>
      <c r="L10420" s="21"/>
      <c r="M10420" s="25">
        <v>43962</v>
      </c>
      <c r="N10420" s="22">
        <v>0</v>
      </c>
      <c r="O10420" s="22">
        <v>6354</v>
      </c>
      <c r="P10420" s="22">
        <v>464842</v>
      </c>
      <c r="Q10420" s="22" t="s">
        <v>23</v>
      </c>
    </row>
    <row r="10421" spans="1:17" ht="12.75" x14ac:dyDescent="0.2">
      <c r="A10421" s="23" t="s">
        <v>1730</v>
      </c>
      <c r="B10421" s="23" t="s">
        <v>1731</v>
      </c>
      <c r="C10421" s="22">
        <v>200078942</v>
      </c>
      <c r="D10421" s="22" t="s">
        <v>20</v>
      </c>
      <c r="E10421" s="24">
        <v>43962</v>
      </c>
      <c r="F10421" s="22" t="s">
        <v>21</v>
      </c>
      <c r="G10421" s="22" t="s">
        <v>81</v>
      </c>
      <c r="H10421" s="22">
        <v>950</v>
      </c>
      <c r="I10421" s="22">
        <v>123.5</v>
      </c>
      <c r="J10421" s="22">
        <v>19</v>
      </c>
      <c r="K10421" s="22">
        <v>807.5</v>
      </c>
      <c r="L10421" s="21"/>
      <c r="M10421" s="25">
        <v>43962</v>
      </c>
      <c r="N10421" s="22">
        <v>0</v>
      </c>
      <c r="O10421" s="22">
        <v>6093</v>
      </c>
      <c r="P10421" s="22">
        <v>409398</v>
      </c>
      <c r="Q10421" s="22" t="s">
        <v>23</v>
      </c>
    </row>
    <row r="10422" spans="1:17" ht="12.75" x14ac:dyDescent="0.2">
      <c r="A10422" s="23" t="s">
        <v>11246</v>
      </c>
      <c r="B10422" s="23" t="s">
        <v>11247</v>
      </c>
      <c r="C10422" s="22">
        <v>20001484669</v>
      </c>
      <c r="D10422" s="22" t="s">
        <v>20</v>
      </c>
      <c r="E10422" s="24">
        <v>43962</v>
      </c>
      <c r="F10422" s="22" t="s">
        <v>21</v>
      </c>
      <c r="G10422" s="22" t="s">
        <v>10060</v>
      </c>
      <c r="H10422" s="22">
        <v>567.6</v>
      </c>
      <c r="I10422" s="22">
        <v>73.787999999999997</v>
      </c>
      <c r="J10422" s="22">
        <v>11.352</v>
      </c>
      <c r="K10422" s="22">
        <v>482.46</v>
      </c>
      <c r="L10422" s="25"/>
      <c r="M10422" s="25">
        <v>43962</v>
      </c>
      <c r="N10422" s="22">
        <v>0</v>
      </c>
      <c r="O10422" s="22">
        <v>4822</v>
      </c>
      <c r="P10422" s="22">
        <v>427417</v>
      </c>
      <c r="Q10422" s="22" t="s">
        <v>23</v>
      </c>
    </row>
    <row r="10423" spans="1:17" ht="12.75" x14ac:dyDescent="0.2">
      <c r="A10423" s="23" t="s">
        <v>1754</v>
      </c>
      <c r="B10423" s="23" t="s">
        <v>1755</v>
      </c>
      <c r="C10423" s="22">
        <v>20001136003</v>
      </c>
      <c r="D10423" s="22" t="s">
        <v>20</v>
      </c>
      <c r="E10423" s="24">
        <v>43962</v>
      </c>
      <c r="F10423" s="22" t="s">
        <v>21</v>
      </c>
      <c r="G10423" s="22" t="s">
        <v>81</v>
      </c>
      <c r="H10423" s="22">
        <v>1190</v>
      </c>
      <c r="I10423" s="22">
        <v>154.69999999999999</v>
      </c>
      <c r="J10423" s="22">
        <v>23.8</v>
      </c>
      <c r="K10423" s="22">
        <v>1011.5</v>
      </c>
      <c r="L10423" s="21"/>
      <c r="M10423" s="25">
        <v>43962</v>
      </c>
      <c r="N10423" s="22">
        <v>0</v>
      </c>
      <c r="O10423" s="22">
        <v>8919</v>
      </c>
      <c r="P10423" s="22">
        <v>464842</v>
      </c>
      <c r="Q10423" s="22" t="s">
        <v>23</v>
      </c>
    </row>
    <row r="10424" spans="1:17" ht="12.75" x14ac:dyDescent="0.2">
      <c r="A10424" s="23" t="s">
        <v>1734</v>
      </c>
      <c r="B10424" s="23" t="s">
        <v>1735</v>
      </c>
      <c r="C10424" s="22">
        <v>20003274756</v>
      </c>
      <c r="D10424" s="22" t="s">
        <v>20</v>
      </c>
      <c r="E10424" s="24">
        <v>43962</v>
      </c>
      <c r="F10424" s="22" t="s">
        <v>21</v>
      </c>
      <c r="G10424" s="22" t="s">
        <v>81</v>
      </c>
      <c r="H10424" s="22">
        <v>630</v>
      </c>
      <c r="I10424" s="22">
        <v>81.900000000000006</v>
      </c>
      <c r="J10424" s="22">
        <v>12.6</v>
      </c>
      <c r="K10424" s="22">
        <v>535.5</v>
      </c>
      <c r="L10424" s="21"/>
      <c r="M10424" s="25">
        <v>43962</v>
      </c>
      <c r="N10424" s="22">
        <v>0</v>
      </c>
      <c r="O10424" s="22">
        <v>6531</v>
      </c>
      <c r="P10424" s="22">
        <v>404807</v>
      </c>
      <c r="Q10424" s="22" t="s">
        <v>23</v>
      </c>
    </row>
    <row r="10425" spans="1:17" ht="12.75" x14ac:dyDescent="0.2">
      <c r="A10425" s="23" t="s">
        <v>11248</v>
      </c>
      <c r="B10425" s="23" t="s">
        <v>11249</v>
      </c>
      <c r="C10425" s="22">
        <v>20009889038</v>
      </c>
      <c r="D10425" s="22" t="s">
        <v>20</v>
      </c>
      <c r="E10425" s="24">
        <v>43962</v>
      </c>
      <c r="F10425" s="22" t="s">
        <v>21</v>
      </c>
      <c r="G10425" s="22" t="s">
        <v>10060</v>
      </c>
      <c r="H10425" s="22">
        <v>392.8</v>
      </c>
      <c r="I10425" s="22">
        <v>51.064</v>
      </c>
      <c r="J10425" s="22">
        <v>7.8559999999999999</v>
      </c>
      <c r="K10425" s="22">
        <v>333.88</v>
      </c>
      <c r="L10425" s="21"/>
      <c r="M10425" s="25">
        <v>43962</v>
      </c>
      <c r="N10425" s="22">
        <v>0</v>
      </c>
      <c r="O10425" s="22">
        <v>5006</v>
      </c>
      <c r="P10425" s="22">
        <v>427427</v>
      </c>
      <c r="Q10425" s="22" t="s">
        <v>23</v>
      </c>
    </row>
    <row r="10426" spans="1:17" ht="12.75" x14ac:dyDescent="0.2">
      <c r="A10426" s="23" t="s">
        <v>1736</v>
      </c>
      <c r="B10426" s="23" t="s">
        <v>1737</v>
      </c>
      <c r="C10426" s="22">
        <v>200011446422</v>
      </c>
      <c r="D10426" s="22" t="s">
        <v>20</v>
      </c>
      <c r="E10426" s="24">
        <v>43962</v>
      </c>
      <c r="F10426" s="22" t="s">
        <v>21</v>
      </c>
      <c r="G10426" s="22" t="s">
        <v>81</v>
      </c>
      <c r="H10426" s="22">
        <v>970</v>
      </c>
      <c r="I10426" s="22">
        <v>126.1</v>
      </c>
      <c r="J10426" s="22">
        <v>19.399999999999999</v>
      </c>
      <c r="K10426" s="22">
        <v>824.5</v>
      </c>
      <c r="L10426" s="22">
        <v>824</v>
      </c>
      <c r="M10426" s="25">
        <v>43962</v>
      </c>
      <c r="N10426" s="22">
        <v>0</v>
      </c>
      <c r="O10426" s="22">
        <v>8944</v>
      </c>
      <c r="P10426" s="22">
        <v>427427</v>
      </c>
      <c r="Q10426" s="22" t="s">
        <v>110</v>
      </c>
    </row>
    <row r="10427" spans="1:17" ht="12.75" x14ac:dyDescent="0.2">
      <c r="A10427" s="23" t="s">
        <v>1720</v>
      </c>
      <c r="B10427" s="23" t="s">
        <v>1721</v>
      </c>
      <c r="C10427" s="22">
        <v>20002856176</v>
      </c>
      <c r="D10427" s="22" t="s">
        <v>20</v>
      </c>
      <c r="E10427" s="24">
        <v>43962</v>
      </c>
      <c r="F10427" s="22" t="s">
        <v>21</v>
      </c>
      <c r="G10427" s="22" t="s">
        <v>81</v>
      </c>
      <c r="H10427" s="22">
        <v>2129.0120000000002</v>
      </c>
      <c r="I10427" s="22">
        <v>276.77156000000002</v>
      </c>
      <c r="J10427" s="22">
        <v>42.580240000000003</v>
      </c>
      <c r="K10427" s="22">
        <v>1809.66</v>
      </c>
      <c r="L10427" s="21"/>
      <c r="M10427" s="25">
        <v>43962</v>
      </c>
      <c r="N10427" s="22">
        <v>0</v>
      </c>
      <c r="O10427" s="22">
        <v>6411</v>
      </c>
      <c r="P10427" s="22">
        <v>464631</v>
      </c>
      <c r="Q10427" s="22" t="s">
        <v>23</v>
      </c>
    </row>
    <row r="10428" spans="1:17" ht="12.75" x14ac:dyDescent="0.2">
      <c r="A10428" s="23" t="s">
        <v>1762</v>
      </c>
      <c r="B10428" s="23" t="s">
        <v>1763</v>
      </c>
      <c r="C10428" s="22">
        <v>200011307686</v>
      </c>
      <c r="D10428" s="22" t="s">
        <v>20</v>
      </c>
      <c r="E10428" s="24">
        <v>43962</v>
      </c>
      <c r="F10428" s="22" t="s">
        <v>21</v>
      </c>
      <c r="G10428" s="22" t="s">
        <v>81</v>
      </c>
      <c r="H10428" s="22">
        <v>550</v>
      </c>
      <c r="I10428" s="22">
        <v>71.5</v>
      </c>
      <c r="J10428" s="22">
        <v>11</v>
      </c>
      <c r="K10428" s="22">
        <v>467.5</v>
      </c>
      <c r="L10428" s="21"/>
      <c r="M10428" s="25">
        <v>43962</v>
      </c>
      <c r="N10428" s="22">
        <v>0</v>
      </c>
      <c r="O10428" s="22">
        <v>925</v>
      </c>
      <c r="P10428" s="22">
        <v>409398</v>
      </c>
      <c r="Q10428" s="22" t="s">
        <v>23</v>
      </c>
    </row>
    <row r="10429" spans="1:17" ht="12.75" x14ac:dyDescent="0.2">
      <c r="A10429" s="23" t="s">
        <v>1772</v>
      </c>
      <c r="B10429" s="23" t="s">
        <v>1773</v>
      </c>
      <c r="C10429" s="22">
        <v>20008547217</v>
      </c>
      <c r="D10429" s="22" t="s">
        <v>20</v>
      </c>
      <c r="E10429" s="24">
        <v>43962</v>
      </c>
      <c r="F10429" s="22" t="s">
        <v>21</v>
      </c>
      <c r="G10429" s="22" t="s">
        <v>81</v>
      </c>
      <c r="H10429" s="22">
        <v>2110</v>
      </c>
      <c r="I10429" s="22">
        <v>274.3</v>
      </c>
      <c r="J10429" s="22">
        <v>42.2</v>
      </c>
      <c r="K10429" s="22">
        <v>1793.5</v>
      </c>
      <c r="L10429" s="21"/>
      <c r="M10429" s="25">
        <v>43962</v>
      </c>
      <c r="N10429" s="22">
        <v>0</v>
      </c>
      <c r="O10429" s="22">
        <v>4625</v>
      </c>
      <c r="P10429" s="22">
        <v>487417</v>
      </c>
      <c r="Q10429" s="22" t="s">
        <v>23</v>
      </c>
    </row>
    <row r="10430" spans="1:17" ht="12.75" x14ac:dyDescent="0.2">
      <c r="A10430" s="23" t="s">
        <v>1692</v>
      </c>
      <c r="B10430" s="23" t="s">
        <v>1693</v>
      </c>
      <c r="C10430" s="22">
        <v>2000217691</v>
      </c>
      <c r="D10430" s="22" t="s">
        <v>20</v>
      </c>
      <c r="E10430" s="24">
        <v>43962</v>
      </c>
      <c r="F10430" s="22" t="s">
        <v>21</v>
      </c>
      <c r="G10430" s="22" t="s">
        <v>81</v>
      </c>
      <c r="H10430" s="22">
        <v>737</v>
      </c>
      <c r="I10430" s="22">
        <v>95.81</v>
      </c>
      <c r="J10430" s="22">
        <v>14.74</v>
      </c>
      <c r="K10430" s="22">
        <v>626.45000000000005</v>
      </c>
      <c r="L10430" s="25"/>
      <c r="M10430" s="25">
        <v>43962</v>
      </c>
      <c r="N10430" s="22">
        <v>0</v>
      </c>
      <c r="O10430" s="22">
        <v>362</v>
      </c>
      <c r="P10430" s="22">
        <v>404885</v>
      </c>
      <c r="Q10430" s="22" t="s">
        <v>23</v>
      </c>
    </row>
    <row r="10431" spans="1:17" ht="12.75" x14ac:dyDescent="0.2">
      <c r="A10431" s="23" t="s">
        <v>1738</v>
      </c>
      <c r="B10431" s="23" t="s">
        <v>1739</v>
      </c>
      <c r="C10431" s="22">
        <v>20002184880</v>
      </c>
      <c r="D10431" s="22" t="s">
        <v>20</v>
      </c>
      <c r="E10431" s="24">
        <v>43962</v>
      </c>
      <c r="F10431" s="22" t="s">
        <v>21</v>
      </c>
      <c r="G10431" s="22" t="s">
        <v>81</v>
      </c>
      <c r="H10431" s="22">
        <v>590</v>
      </c>
      <c r="I10431" s="22">
        <v>76.7</v>
      </c>
      <c r="J10431" s="22">
        <v>11.8</v>
      </c>
      <c r="K10431" s="22">
        <v>501.5</v>
      </c>
      <c r="L10431" s="21"/>
      <c r="M10431" s="25">
        <v>43962</v>
      </c>
      <c r="N10431" s="22">
        <v>0</v>
      </c>
      <c r="O10431" s="22">
        <v>6464</v>
      </c>
      <c r="P10431" s="22">
        <v>409398</v>
      </c>
      <c r="Q10431" s="22" t="s">
        <v>23</v>
      </c>
    </row>
    <row r="10432" spans="1:17" ht="12.75" x14ac:dyDescent="0.2">
      <c r="A10432" s="23" t="s">
        <v>1776</v>
      </c>
      <c r="B10432" s="23" t="s">
        <v>1777</v>
      </c>
      <c r="C10432" s="22">
        <v>20001743609</v>
      </c>
      <c r="D10432" s="22" t="s">
        <v>20</v>
      </c>
      <c r="E10432" s="24">
        <v>43962</v>
      </c>
      <c r="F10432" s="22" t="s">
        <v>21</v>
      </c>
      <c r="G10432" s="22" t="s">
        <v>81</v>
      </c>
      <c r="H10432" s="22">
        <v>1285</v>
      </c>
      <c r="I10432" s="22">
        <v>167.05</v>
      </c>
      <c r="J10432" s="22">
        <v>25.7</v>
      </c>
      <c r="K10432" s="22">
        <v>1092.25</v>
      </c>
      <c r="L10432" s="21"/>
      <c r="M10432" s="25">
        <v>43962</v>
      </c>
      <c r="N10432" s="22">
        <v>0</v>
      </c>
      <c r="O10432" s="22">
        <v>6007</v>
      </c>
      <c r="P10432" s="22">
        <v>427427</v>
      </c>
      <c r="Q10432" s="22" t="s">
        <v>23</v>
      </c>
    </row>
    <row r="10433" spans="1:17" ht="12.75" x14ac:dyDescent="0.2">
      <c r="A10433" s="23" t="s">
        <v>11314</v>
      </c>
      <c r="B10433" s="23" t="s">
        <v>11315</v>
      </c>
      <c r="C10433" s="22">
        <v>20004158038</v>
      </c>
      <c r="D10433" s="22" t="s">
        <v>20</v>
      </c>
      <c r="E10433" s="24">
        <v>43952</v>
      </c>
      <c r="F10433" s="22" t="s">
        <v>21</v>
      </c>
      <c r="G10433" s="22" t="s">
        <v>10060</v>
      </c>
      <c r="H10433" s="22">
        <v>350</v>
      </c>
      <c r="I10433" s="22">
        <v>45.5</v>
      </c>
      <c r="J10433" s="22">
        <v>7</v>
      </c>
      <c r="K10433" s="22">
        <v>297.5</v>
      </c>
      <c r="L10433" s="21"/>
      <c r="M10433" s="25">
        <v>43952</v>
      </c>
      <c r="N10433" s="22">
        <v>0</v>
      </c>
      <c r="O10433" s="22">
        <v>9414</v>
      </c>
      <c r="P10433" s="22">
        <v>426101</v>
      </c>
      <c r="Q10433" s="22" t="s">
        <v>23</v>
      </c>
    </row>
    <row r="10434" spans="1:17" ht="12.75" x14ac:dyDescent="0.2">
      <c r="A10434" s="23" t="s">
        <v>11312</v>
      </c>
      <c r="B10434" s="23" t="s">
        <v>11313</v>
      </c>
      <c r="C10434" s="22">
        <v>20003021443</v>
      </c>
      <c r="D10434" s="22" t="s">
        <v>20</v>
      </c>
      <c r="E10434" s="24">
        <v>43952</v>
      </c>
      <c r="F10434" s="22" t="s">
        <v>21</v>
      </c>
      <c r="G10434" s="22" t="s">
        <v>10060</v>
      </c>
      <c r="H10434" s="22">
        <v>480.4</v>
      </c>
      <c r="I10434" s="22">
        <v>62.451999999999998</v>
      </c>
      <c r="J10434" s="22">
        <v>9.6080000000000005</v>
      </c>
      <c r="K10434" s="22">
        <v>408.34</v>
      </c>
      <c r="L10434" s="21"/>
      <c r="M10434" s="25">
        <v>43952</v>
      </c>
      <c r="N10434" s="22">
        <v>0</v>
      </c>
      <c r="O10434" s="22">
        <v>343</v>
      </c>
      <c r="P10434" s="22">
        <v>404136</v>
      </c>
      <c r="Q10434" s="22" t="s">
        <v>23</v>
      </c>
    </row>
    <row r="10435" spans="1:17" ht="12.75" x14ac:dyDescent="0.2">
      <c r="A10435" s="23" t="s">
        <v>11310</v>
      </c>
      <c r="B10435" s="23" t="s">
        <v>11311</v>
      </c>
      <c r="C10435" s="22">
        <v>20004181898</v>
      </c>
      <c r="D10435" s="22" t="s">
        <v>20</v>
      </c>
      <c r="E10435" s="24">
        <v>43952</v>
      </c>
      <c r="F10435" s="22" t="s">
        <v>21</v>
      </c>
      <c r="G10435" s="22" t="s">
        <v>10060</v>
      </c>
      <c r="H10435" s="22">
        <v>706.4</v>
      </c>
      <c r="I10435" s="22">
        <v>91.831999999999994</v>
      </c>
      <c r="J10435" s="22">
        <v>14.128</v>
      </c>
      <c r="K10435" s="22">
        <v>600.44000000000005</v>
      </c>
      <c r="L10435" s="21"/>
      <c r="M10435" s="25">
        <v>43952</v>
      </c>
      <c r="N10435" s="22">
        <v>0</v>
      </c>
      <c r="O10435" s="22">
        <v>6491</v>
      </c>
      <c r="P10435" s="22">
        <v>427427</v>
      </c>
      <c r="Q10435" s="22" t="s">
        <v>23</v>
      </c>
    </row>
    <row r="10436" spans="1:17" ht="12.75" x14ac:dyDescent="0.2">
      <c r="A10436" s="23" t="s">
        <v>11316</v>
      </c>
      <c r="B10436" s="23" t="s">
        <v>11317</v>
      </c>
      <c r="C10436" s="22">
        <v>200010533293</v>
      </c>
      <c r="D10436" s="22" t="s">
        <v>20</v>
      </c>
      <c r="E10436" s="24">
        <v>43952</v>
      </c>
      <c r="F10436" s="22" t="s">
        <v>21</v>
      </c>
      <c r="G10436" s="22" t="s">
        <v>10060</v>
      </c>
      <c r="H10436" s="22">
        <v>1000</v>
      </c>
      <c r="I10436" s="22">
        <v>130</v>
      </c>
      <c r="J10436" s="22">
        <v>20</v>
      </c>
      <c r="K10436" s="22">
        <v>850</v>
      </c>
      <c r="L10436" s="21"/>
      <c r="M10436" s="25">
        <v>43952</v>
      </c>
      <c r="N10436" s="22">
        <v>0</v>
      </c>
      <c r="O10436" s="22">
        <v>8764</v>
      </c>
      <c r="P10436" s="22">
        <v>427417</v>
      </c>
      <c r="Q10436" s="22" t="s">
        <v>23</v>
      </c>
    </row>
    <row r="10437" spans="1:17" ht="12.75" x14ac:dyDescent="0.2">
      <c r="A10437" s="23" t="s">
        <v>11308</v>
      </c>
      <c r="B10437" s="23" t="s">
        <v>11309</v>
      </c>
      <c r="C10437" s="22">
        <v>20009410261</v>
      </c>
      <c r="D10437" s="22" t="s">
        <v>20</v>
      </c>
      <c r="E10437" s="24">
        <v>43952</v>
      </c>
      <c r="F10437" s="22" t="s">
        <v>21</v>
      </c>
      <c r="G10437" s="22" t="s">
        <v>10060</v>
      </c>
      <c r="H10437" s="22">
        <v>411.4</v>
      </c>
      <c r="I10437" s="22">
        <v>53.481999999999999</v>
      </c>
      <c r="J10437" s="22">
        <v>8.2279999999999998</v>
      </c>
      <c r="K10437" s="22">
        <v>349.69</v>
      </c>
      <c r="L10437" s="21"/>
      <c r="M10437" s="25">
        <v>43952</v>
      </c>
      <c r="N10437" s="22">
        <v>0</v>
      </c>
      <c r="O10437" s="22">
        <v>7471</v>
      </c>
      <c r="P10437" s="22">
        <v>426101</v>
      </c>
      <c r="Q10437" s="22" t="s">
        <v>23</v>
      </c>
    </row>
    <row r="10438" spans="1:17" ht="12.75" x14ac:dyDescent="0.2">
      <c r="A10438" s="23" t="s">
        <v>11318</v>
      </c>
      <c r="B10438" s="23" t="s">
        <v>11319</v>
      </c>
      <c r="C10438" s="22">
        <v>20001753858</v>
      </c>
      <c r="D10438" s="22" t="s">
        <v>20</v>
      </c>
      <c r="E10438" s="24">
        <v>43952</v>
      </c>
      <c r="F10438" s="22" t="s">
        <v>21</v>
      </c>
      <c r="G10438" s="22" t="s">
        <v>10060</v>
      </c>
      <c r="H10438" s="22">
        <v>427.6</v>
      </c>
      <c r="I10438" s="22">
        <v>55.588000000000001</v>
      </c>
      <c r="J10438" s="22">
        <v>8.5519999999999996</v>
      </c>
      <c r="K10438" s="22">
        <v>363.46</v>
      </c>
      <c r="L10438" s="21"/>
      <c r="M10438" s="25">
        <v>43952</v>
      </c>
      <c r="N10438" s="22">
        <v>0</v>
      </c>
      <c r="O10438" s="22">
        <v>4339</v>
      </c>
      <c r="P10438" s="22">
        <v>427427</v>
      </c>
      <c r="Q10438" s="22" t="s">
        <v>23</v>
      </c>
    </row>
    <row r="10439" spans="1:17" ht="12.75" x14ac:dyDescent="0.2">
      <c r="A10439" s="23" t="s">
        <v>11320</v>
      </c>
      <c r="B10439" s="23" t="s">
        <v>11321</v>
      </c>
      <c r="C10439" s="22">
        <v>20003021443</v>
      </c>
      <c r="D10439" s="22" t="s">
        <v>20</v>
      </c>
      <c r="E10439" s="24">
        <v>43952</v>
      </c>
      <c r="F10439" s="22" t="s">
        <v>21</v>
      </c>
      <c r="G10439" s="22" t="s">
        <v>10060</v>
      </c>
      <c r="H10439" s="22">
        <v>477.6</v>
      </c>
      <c r="I10439" s="22">
        <v>62.088000000000001</v>
      </c>
      <c r="J10439" s="22">
        <v>9.5519999999999996</v>
      </c>
      <c r="K10439" s="22">
        <v>405.96</v>
      </c>
      <c r="L10439" s="25"/>
      <c r="M10439" s="25">
        <v>43952</v>
      </c>
      <c r="N10439" s="22">
        <v>0</v>
      </c>
      <c r="O10439" s="22">
        <v>343</v>
      </c>
      <c r="P10439" s="22">
        <v>404136</v>
      </c>
      <c r="Q10439" s="22" t="s">
        <v>23</v>
      </c>
    </row>
    <row r="10440" spans="1:17" ht="12.75" x14ac:dyDescent="0.2">
      <c r="A10440" s="23" t="s">
        <v>22652</v>
      </c>
      <c r="B10440" s="23" t="s">
        <v>22653</v>
      </c>
      <c r="C10440" s="22">
        <v>20002693517</v>
      </c>
      <c r="D10440" s="22" t="s">
        <v>20</v>
      </c>
      <c r="E10440" s="24">
        <v>43973</v>
      </c>
      <c r="F10440" s="22" t="s">
        <v>21</v>
      </c>
      <c r="G10440" s="22" t="s">
        <v>81</v>
      </c>
      <c r="H10440" s="22">
        <v>6830</v>
      </c>
      <c r="I10440" s="22">
        <v>887.9</v>
      </c>
      <c r="J10440" s="22">
        <v>136.6</v>
      </c>
      <c r="K10440" s="22">
        <v>5805.5</v>
      </c>
      <c r="L10440" s="21"/>
      <c r="M10440" s="25">
        <v>43973</v>
      </c>
      <c r="N10440" s="22">
        <v>0</v>
      </c>
      <c r="O10440" s="22">
        <v>5098</v>
      </c>
      <c r="P10440" s="22">
        <v>438970</v>
      </c>
      <c r="Q10440" s="22" t="s">
        <v>23</v>
      </c>
    </row>
    <row r="10441" spans="1:17" ht="12.75" x14ac:dyDescent="0.2">
      <c r="A10441" s="23" t="s">
        <v>22654</v>
      </c>
      <c r="B10441" s="23" t="s">
        <v>22655</v>
      </c>
      <c r="C10441" s="22">
        <v>2000627951</v>
      </c>
      <c r="D10441" s="22" t="s">
        <v>20</v>
      </c>
      <c r="E10441" s="24">
        <v>43973</v>
      </c>
      <c r="F10441" s="22" t="s">
        <v>21</v>
      </c>
      <c r="G10441" s="22" t="s">
        <v>81</v>
      </c>
      <c r="H10441" s="22">
        <v>710</v>
      </c>
      <c r="I10441" s="22">
        <v>92.3</v>
      </c>
      <c r="J10441" s="22">
        <v>14.2</v>
      </c>
      <c r="K10441" s="22">
        <v>603.5</v>
      </c>
      <c r="L10441" s="21"/>
      <c r="M10441" s="25">
        <v>43973</v>
      </c>
      <c r="N10441" s="22">
        <v>0</v>
      </c>
      <c r="O10441" s="22">
        <v>199</v>
      </c>
      <c r="P10441" s="22">
        <v>405436</v>
      </c>
      <c r="Q10441" s="22" t="s">
        <v>23</v>
      </c>
    </row>
    <row r="10442" spans="1:17" ht="12.75" x14ac:dyDescent="0.2">
      <c r="A10442" s="23" t="s">
        <v>22656</v>
      </c>
      <c r="B10442" s="23" t="s">
        <v>22657</v>
      </c>
      <c r="C10442" s="22">
        <v>200010374412</v>
      </c>
      <c r="D10442" s="22" t="s">
        <v>20</v>
      </c>
      <c r="E10442" s="24">
        <v>43973</v>
      </c>
      <c r="F10442" s="22" t="s">
        <v>21</v>
      </c>
      <c r="G10442" s="22" t="s">
        <v>81</v>
      </c>
      <c r="H10442" s="22">
        <v>2190</v>
      </c>
      <c r="I10442" s="22">
        <v>284.7</v>
      </c>
      <c r="J10442" s="22">
        <v>43.8</v>
      </c>
      <c r="K10442" s="22">
        <v>1861.5</v>
      </c>
      <c r="L10442" s="21"/>
      <c r="M10442" s="25">
        <v>43973</v>
      </c>
      <c r="N10442" s="22">
        <v>0</v>
      </c>
      <c r="O10442" s="22">
        <v>6285</v>
      </c>
      <c r="P10442" s="22">
        <v>427427</v>
      </c>
      <c r="Q10442" s="22" t="s">
        <v>23</v>
      </c>
    </row>
    <row r="10443" spans="1:17" ht="12.75" x14ac:dyDescent="0.2">
      <c r="A10443" s="23" t="s">
        <v>22658</v>
      </c>
      <c r="B10443" s="23" t="s">
        <v>22659</v>
      </c>
      <c r="C10443" s="22">
        <v>2000838912</v>
      </c>
      <c r="D10443" s="22" t="s">
        <v>20</v>
      </c>
      <c r="E10443" s="24">
        <v>43973</v>
      </c>
      <c r="F10443" s="22" t="s">
        <v>21</v>
      </c>
      <c r="G10443" s="22" t="s">
        <v>81</v>
      </c>
      <c r="H10443" s="22">
        <v>1551</v>
      </c>
      <c r="I10443" s="22">
        <v>201.63</v>
      </c>
      <c r="J10443" s="22">
        <v>31.02</v>
      </c>
      <c r="K10443" s="22">
        <v>1318.35</v>
      </c>
      <c r="L10443" s="21"/>
      <c r="M10443" s="25">
        <v>43973</v>
      </c>
      <c r="N10443" s="22">
        <v>0</v>
      </c>
      <c r="O10443" s="22">
        <v>4980</v>
      </c>
      <c r="P10443" s="22">
        <v>427427</v>
      </c>
      <c r="Q10443" s="22" t="s">
        <v>23</v>
      </c>
    </row>
    <row r="10444" spans="1:17" ht="12.75" x14ac:dyDescent="0.2">
      <c r="A10444" s="23" t="s">
        <v>22660</v>
      </c>
      <c r="B10444" s="23" t="s">
        <v>22661</v>
      </c>
      <c r="C10444" s="22">
        <v>20007458624</v>
      </c>
      <c r="D10444" s="22" t="s">
        <v>20</v>
      </c>
      <c r="E10444" s="24">
        <v>43973</v>
      </c>
      <c r="F10444" s="22" t="s">
        <v>21</v>
      </c>
      <c r="G10444" s="22" t="s">
        <v>81</v>
      </c>
      <c r="H10444" s="22">
        <v>970</v>
      </c>
      <c r="I10444" s="22">
        <v>126.1</v>
      </c>
      <c r="J10444" s="22">
        <v>19.399999999999999</v>
      </c>
      <c r="K10444" s="22">
        <v>824.5</v>
      </c>
      <c r="L10444" s="21"/>
      <c r="M10444" s="25">
        <v>43973</v>
      </c>
      <c r="N10444" s="22">
        <v>0</v>
      </c>
      <c r="O10444" s="22">
        <v>3434</v>
      </c>
      <c r="P10444" s="22">
        <v>427427</v>
      </c>
      <c r="Q10444" s="22" t="s">
        <v>23</v>
      </c>
    </row>
    <row r="10445" spans="1:17" ht="12.75" x14ac:dyDescent="0.2">
      <c r="A10445" s="23" t="s">
        <v>22662</v>
      </c>
      <c r="B10445" s="23" t="s">
        <v>22663</v>
      </c>
      <c r="C10445" s="22">
        <v>200014155073</v>
      </c>
      <c r="D10445" s="22" t="s">
        <v>20</v>
      </c>
      <c r="E10445" s="24">
        <v>43973</v>
      </c>
      <c r="F10445" s="22" t="s">
        <v>21</v>
      </c>
      <c r="G10445" s="22" t="s">
        <v>81</v>
      </c>
      <c r="H10445" s="22">
        <v>970</v>
      </c>
      <c r="I10445" s="22">
        <v>126.1</v>
      </c>
      <c r="J10445" s="22">
        <v>19.399999999999999</v>
      </c>
      <c r="K10445" s="22">
        <v>824.5</v>
      </c>
      <c r="L10445" s="21"/>
      <c r="M10445" s="25">
        <v>43973</v>
      </c>
      <c r="N10445" s="22">
        <v>0</v>
      </c>
      <c r="O10445" s="22">
        <v>1749</v>
      </c>
      <c r="P10445" s="22">
        <v>427427</v>
      </c>
      <c r="Q10445" s="22" t="s">
        <v>23</v>
      </c>
    </row>
    <row r="10446" spans="1:17" ht="12.75" x14ac:dyDescent="0.2">
      <c r="A10446" s="23" t="s">
        <v>22664</v>
      </c>
      <c r="B10446" s="23" t="s">
        <v>22665</v>
      </c>
      <c r="C10446" s="22">
        <v>2000421790</v>
      </c>
      <c r="D10446" s="22" t="s">
        <v>20</v>
      </c>
      <c r="E10446" s="24">
        <v>43973</v>
      </c>
      <c r="F10446" s="22" t="s">
        <v>21</v>
      </c>
      <c r="G10446" s="22" t="s">
        <v>81</v>
      </c>
      <c r="H10446" s="22">
        <v>2040</v>
      </c>
      <c r="I10446" s="22">
        <v>265.2</v>
      </c>
      <c r="J10446" s="22">
        <v>40.799999999999997</v>
      </c>
      <c r="K10446" s="22">
        <v>1734</v>
      </c>
      <c r="L10446" s="25"/>
      <c r="M10446" s="25">
        <v>43973</v>
      </c>
      <c r="N10446" s="22">
        <v>0</v>
      </c>
      <c r="O10446" s="22">
        <v>7623</v>
      </c>
      <c r="P10446" s="22">
        <v>409398</v>
      </c>
      <c r="Q10446" s="22" t="s">
        <v>23</v>
      </c>
    </row>
    <row r="10447" spans="1:17" ht="12.75" x14ac:dyDescent="0.2">
      <c r="A10447" s="23" t="s">
        <v>22666</v>
      </c>
      <c r="B10447" s="23" t="s">
        <v>22667</v>
      </c>
      <c r="C10447" s="22">
        <v>2000258804</v>
      </c>
      <c r="D10447" s="22" t="s">
        <v>20</v>
      </c>
      <c r="E10447" s="24">
        <v>43973</v>
      </c>
      <c r="F10447" s="22" t="s">
        <v>21</v>
      </c>
      <c r="G10447" s="22" t="s">
        <v>81</v>
      </c>
      <c r="H10447" s="22">
        <v>850</v>
      </c>
      <c r="I10447" s="22">
        <v>110.5</v>
      </c>
      <c r="J10447" s="22">
        <v>17</v>
      </c>
      <c r="K10447" s="22">
        <v>722.5</v>
      </c>
      <c r="L10447" s="25"/>
      <c r="M10447" s="25">
        <v>43973</v>
      </c>
      <c r="N10447" s="22">
        <v>0</v>
      </c>
      <c r="O10447" s="22">
        <v>7751</v>
      </c>
      <c r="P10447" s="22">
        <v>426101</v>
      </c>
      <c r="Q10447" s="22" t="s">
        <v>23</v>
      </c>
    </row>
    <row r="10448" spans="1:17" ht="12.75" x14ac:dyDescent="0.2">
      <c r="A10448" s="23" t="s">
        <v>22668</v>
      </c>
      <c r="B10448" s="23" t="s">
        <v>22669</v>
      </c>
      <c r="C10448" s="22">
        <v>2000415138</v>
      </c>
      <c r="D10448" s="22" t="s">
        <v>20</v>
      </c>
      <c r="E10448" s="24">
        <v>43973</v>
      </c>
      <c r="F10448" s="22" t="s">
        <v>21</v>
      </c>
      <c r="G10448" s="22" t="s">
        <v>81</v>
      </c>
      <c r="H10448" s="22">
        <v>710</v>
      </c>
      <c r="I10448" s="22">
        <v>92.3</v>
      </c>
      <c r="J10448" s="22">
        <v>14.2</v>
      </c>
      <c r="K10448" s="22">
        <v>603.5</v>
      </c>
      <c r="L10448" s="25"/>
      <c r="M10448" s="25">
        <v>43973</v>
      </c>
      <c r="N10448" s="22">
        <v>0</v>
      </c>
      <c r="O10448" s="22">
        <v>1563</v>
      </c>
      <c r="P10448" s="22">
        <v>427427</v>
      </c>
      <c r="Q10448" s="22" t="s">
        <v>23</v>
      </c>
    </row>
    <row r="10449" spans="1:17" ht="12.75" x14ac:dyDescent="0.2">
      <c r="A10449" s="23" t="s">
        <v>22670</v>
      </c>
      <c r="B10449" s="23" t="s">
        <v>22671</v>
      </c>
      <c r="C10449" s="22">
        <v>20002316204</v>
      </c>
      <c r="D10449" s="22" t="s">
        <v>20</v>
      </c>
      <c r="E10449" s="24">
        <v>43973</v>
      </c>
      <c r="F10449" s="22" t="s">
        <v>21</v>
      </c>
      <c r="G10449" s="22" t="s">
        <v>81</v>
      </c>
      <c r="H10449" s="22">
        <v>850</v>
      </c>
      <c r="I10449" s="22">
        <v>110.5</v>
      </c>
      <c r="J10449" s="22">
        <v>17</v>
      </c>
      <c r="K10449" s="22">
        <v>722.5</v>
      </c>
      <c r="L10449" s="25"/>
      <c r="M10449" s="25">
        <v>43973</v>
      </c>
      <c r="N10449" s="22">
        <v>0</v>
      </c>
      <c r="O10449" s="22">
        <v>7954</v>
      </c>
      <c r="P10449" s="22">
        <v>404807</v>
      </c>
      <c r="Q10449" s="22" t="s">
        <v>23</v>
      </c>
    </row>
    <row r="10450" spans="1:17" ht="12.75" x14ac:dyDescent="0.2">
      <c r="A10450" s="23" t="s">
        <v>22672</v>
      </c>
      <c r="B10450" s="23" t="s">
        <v>22673</v>
      </c>
      <c r="C10450" s="22">
        <v>20004009714</v>
      </c>
      <c r="D10450" s="22" t="s">
        <v>20</v>
      </c>
      <c r="E10450" s="24">
        <v>43973</v>
      </c>
      <c r="F10450" s="22" t="s">
        <v>21</v>
      </c>
      <c r="G10450" s="22" t="s">
        <v>81</v>
      </c>
      <c r="H10450" s="22">
        <v>610</v>
      </c>
      <c r="I10450" s="22">
        <v>79.3</v>
      </c>
      <c r="J10450" s="22">
        <v>12.2</v>
      </c>
      <c r="K10450" s="22">
        <v>518.5</v>
      </c>
      <c r="L10450" s="25"/>
      <c r="M10450" s="25">
        <v>43973</v>
      </c>
      <c r="N10450" s="22">
        <v>0</v>
      </c>
      <c r="O10450" s="22">
        <v>1566</v>
      </c>
      <c r="P10450" s="22">
        <v>427417</v>
      </c>
      <c r="Q10450" s="22" t="s">
        <v>23</v>
      </c>
    </row>
    <row r="10451" spans="1:17" ht="12.75" x14ac:dyDescent="0.2">
      <c r="A10451" s="23" t="s">
        <v>22674</v>
      </c>
      <c r="B10451" s="23" t="s">
        <v>22675</v>
      </c>
      <c r="C10451" s="22">
        <v>20001987903</v>
      </c>
      <c r="D10451" s="22" t="s">
        <v>20</v>
      </c>
      <c r="E10451" s="24">
        <v>43973</v>
      </c>
      <c r="F10451" s="22" t="s">
        <v>21</v>
      </c>
      <c r="G10451" s="22" t="s">
        <v>81</v>
      </c>
      <c r="H10451" s="22">
        <v>590</v>
      </c>
      <c r="I10451" s="22">
        <v>76.7</v>
      </c>
      <c r="J10451" s="22">
        <v>11.8</v>
      </c>
      <c r="K10451" s="22">
        <v>501.5</v>
      </c>
      <c r="L10451" s="21"/>
      <c r="M10451" s="25">
        <v>43973</v>
      </c>
      <c r="N10451" s="22">
        <v>0</v>
      </c>
      <c r="O10451" s="22">
        <v>1752</v>
      </c>
      <c r="P10451" s="22">
        <v>481779</v>
      </c>
      <c r="Q10451" s="22" t="s">
        <v>23</v>
      </c>
    </row>
    <row r="10452" spans="1:17" ht="12.75" x14ac:dyDescent="0.2">
      <c r="A10452" s="23" t="s">
        <v>22676</v>
      </c>
      <c r="B10452" s="23" t="s">
        <v>22677</v>
      </c>
      <c r="C10452" s="22">
        <v>200012508802</v>
      </c>
      <c r="D10452" s="22" t="s">
        <v>20</v>
      </c>
      <c r="E10452" s="24">
        <v>43973</v>
      </c>
      <c r="F10452" s="22" t="s">
        <v>21</v>
      </c>
      <c r="G10452" s="22" t="s">
        <v>81</v>
      </c>
      <c r="H10452" s="22">
        <v>890</v>
      </c>
      <c r="I10452" s="22">
        <v>115.7</v>
      </c>
      <c r="J10452" s="22">
        <v>17.8</v>
      </c>
      <c r="K10452" s="22">
        <v>756.5</v>
      </c>
      <c r="L10452" s="21"/>
      <c r="M10452" s="25">
        <v>43973</v>
      </c>
      <c r="N10452" s="22">
        <v>0</v>
      </c>
      <c r="O10452" s="22">
        <v>2451</v>
      </c>
      <c r="P10452" s="22">
        <v>409398</v>
      </c>
      <c r="Q10452" s="22" t="s">
        <v>23</v>
      </c>
    </row>
    <row r="10453" spans="1:17" ht="12.75" x14ac:dyDescent="0.2">
      <c r="A10453" s="23" t="s">
        <v>22678</v>
      </c>
      <c r="B10453" s="23" t="s">
        <v>22679</v>
      </c>
      <c r="C10453" s="22">
        <v>20004158038</v>
      </c>
      <c r="D10453" s="22" t="s">
        <v>20</v>
      </c>
      <c r="E10453" s="24">
        <v>43973</v>
      </c>
      <c r="F10453" s="22" t="s">
        <v>21</v>
      </c>
      <c r="G10453" s="22" t="s">
        <v>10060</v>
      </c>
      <c r="H10453" s="22">
        <v>694</v>
      </c>
      <c r="I10453" s="22">
        <v>90.22</v>
      </c>
      <c r="J10453" s="22">
        <v>13.88</v>
      </c>
      <c r="K10453" s="22">
        <v>589.9</v>
      </c>
      <c r="L10453" s="21"/>
      <c r="M10453" s="25">
        <v>43973</v>
      </c>
      <c r="N10453" s="22">
        <v>0</v>
      </c>
      <c r="O10453" s="22">
        <v>9414</v>
      </c>
      <c r="P10453" s="22">
        <v>426101</v>
      </c>
      <c r="Q10453" s="22" t="s">
        <v>23</v>
      </c>
    </row>
    <row r="10454" spans="1:17" ht="12.75" x14ac:dyDescent="0.2">
      <c r="A10454" s="23" t="s">
        <v>22680</v>
      </c>
      <c r="B10454" s="23" t="s">
        <v>15449</v>
      </c>
      <c r="C10454" s="22">
        <v>200012368469</v>
      </c>
      <c r="D10454" s="22" t="s">
        <v>20</v>
      </c>
      <c r="E10454" s="24">
        <v>43973</v>
      </c>
      <c r="F10454" s="22" t="s">
        <v>21</v>
      </c>
      <c r="G10454" s="22" t="s">
        <v>81</v>
      </c>
      <c r="H10454" s="22">
        <v>490</v>
      </c>
      <c r="I10454" s="22">
        <v>63.7</v>
      </c>
      <c r="J10454" s="22">
        <v>9.8000000000000007</v>
      </c>
      <c r="K10454" s="22">
        <v>416.5</v>
      </c>
      <c r="L10454" s="21"/>
      <c r="M10454" s="25">
        <v>43973</v>
      </c>
      <c r="N10454" s="22">
        <v>0</v>
      </c>
      <c r="O10454" s="22">
        <v>2440</v>
      </c>
      <c r="P10454" s="22">
        <v>402890</v>
      </c>
      <c r="Q10454" s="22" t="s">
        <v>23</v>
      </c>
    </row>
    <row r="10455" spans="1:17" ht="12.75" x14ac:dyDescent="0.2">
      <c r="A10455" s="23" t="s">
        <v>22681</v>
      </c>
      <c r="B10455" s="23" t="s">
        <v>22682</v>
      </c>
      <c r="C10455" s="22">
        <v>2000137141</v>
      </c>
      <c r="D10455" s="22" t="s">
        <v>20</v>
      </c>
      <c r="E10455" s="24">
        <v>43973</v>
      </c>
      <c r="F10455" s="22" t="s">
        <v>21</v>
      </c>
      <c r="G10455" s="22" t="s">
        <v>81</v>
      </c>
      <c r="H10455" s="22">
        <v>690</v>
      </c>
      <c r="I10455" s="22">
        <v>89.7</v>
      </c>
      <c r="J10455" s="22">
        <v>13.8</v>
      </c>
      <c r="K10455" s="22">
        <v>586.5</v>
      </c>
      <c r="L10455" s="21"/>
      <c r="M10455" s="25">
        <v>43973</v>
      </c>
      <c r="N10455" s="22">
        <v>0</v>
      </c>
      <c r="O10455" s="22">
        <v>8092</v>
      </c>
      <c r="P10455" s="22">
        <v>481779</v>
      </c>
      <c r="Q10455" s="22" t="s">
        <v>23</v>
      </c>
    </row>
    <row r="10456" spans="1:17" ht="12.75" x14ac:dyDescent="0.2">
      <c r="A10456" s="23" t="s">
        <v>22683</v>
      </c>
      <c r="B10456" s="23" t="s">
        <v>22684</v>
      </c>
      <c r="C10456" s="22">
        <v>200010464666</v>
      </c>
      <c r="D10456" s="22" t="s">
        <v>20</v>
      </c>
      <c r="E10456" s="24">
        <v>43973</v>
      </c>
      <c r="F10456" s="22" t="s">
        <v>21</v>
      </c>
      <c r="G10456" s="22" t="s">
        <v>81</v>
      </c>
      <c r="H10456" s="22">
        <v>3070.5059999999999</v>
      </c>
      <c r="I10456" s="22">
        <v>399.16577999999998</v>
      </c>
      <c r="J10456" s="22">
        <v>61.410119999999999</v>
      </c>
      <c r="K10456" s="22">
        <v>2609.9299999999998</v>
      </c>
      <c r="L10456" s="21"/>
      <c r="M10456" s="25">
        <v>43973</v>
      </c>
      <c r="N10456" s="22">
        <v>0</v>
      </c>
      <c r="O10456" s="22">
        <v>5874</v>
      </c>
      <c r="P10456" s="22">
        <v>427417</v>
      </c>
      <c r="Q10456" s="22" t="s">
        <v>23</v>
      </c>
    </row>
    <row r="10457" spans="1:17" ht="12.75" x14ac:dyDescent="0.2">
      <c r="A10457" s="23" t="s">
        <v>22685</v>
      </c>
      <c r="B10457" s="23" t="s">
        <v>22686</v>
      </c>
      <c r="C10457" s="22">
        <v>200014155073</v>
      </c>
      <c r="D10457" s="22" t="s">
        <v>20</v>
      </c>
      <c r="E10457" s="24">
        <v>43973</v>
      </c>
      <c r="F10457" s="22" t="s">
        <v>21</v>
      </c>
      <c r="G10457" s="22" t="s">
        <v>81</v>
      </c>
      <c r="H10457" s="22">
        <v>710</v>
      </c>
      <c r="I10457" s="22">
        <v>92.3</v>
      </c>
      <c r="J10457" s="22">
        <v>14.2</v>
      </c>
      <c r="K10457" s="22">
        <v>603.5</v>
      </c>
      <c r="L10457" s="21"/>
      <c r="M10457" s="25">
        <v>43973</v>
      </c>
      <c r="N10457" s="22">
        <v>0</v>
      </c>
      <c r="O10457" s="22">
        <v>1749</v>
      </c>
      <c r="P10457" s="22">
        <v>427427</v>
      </c>
      <c r="Q10457" s="22" t="s">
        <v>23</v>
      </c>
    </row>
    <row r="10458" spans="1:17" ht="12.75" x14ac:dyDescent="0.2">
      <c r="A10458" s="23" t="s">
        <v>22687</v>
      </c>
      <c r="B10458" s="23" t="s">
        <v>22688</v>
      </c>
      <c r="C10458" s="22">
        <v>200058092</v>
      </c>
      <c r="D10458" s="22" t="s">
        <v>20</v>
      </c>
      <c r="E10458" s="24">
        <v>43973</v>
      </c>
      <c r="F10458" s="22" t="s">
        <v>21</v>
      </c>
      <c r="G10458" s="22" t="s">
        <v>81</v>
      </c>
      <c r="H10458" s="22">
        <v>2120</v>
      </c>
      <c r="I10458" s="22">
        <v>275.60000000000002</v>
      </c>
      <c r="J10458" s="22">
        <v>42.4</v>
      </c>
      <c r="K10458" s="22">
        <v>1802</v>
      </c>
      <c r="L10458" s="21"/>
      <c r="M10458" s="25">
        <v>43973</v>
      </c>
      <c r="N10458" s="22">
        <v>0</v>
      </c>
      <c r="O10458" s="22">
        <v>5003</v>
      </c>
      <c r="P10458" s="22">
        <v>433102</v>
      </c>
      <c r="Q10458" s="22" t="s">
        <v>23</v>
      </c>
    </row>
    <row r="10459" spans="1:17" ht="12.75" x14ac:dyDescent="0.2">
      <c r="A10459" s="23" t="s">
        <v>22689</v>
      </c>
      <c r="B10459" s="23" t="s">
        <v>22690</v>
      </c>
      <c r="C10459" s="22">
        <v>20001399216</v>
      </c>
      <c r="D10459" s="22" t="s">
        <v>20</v>
      </c>
      <c r="E10459" s="24">
        <v>43973</v>
      </c>
      <c r="F10459" s="22" t="s">
        <v>21</v>
      </c>
      <c r="G10459" s="22" t="s">
        <v>81</v>
      </c>
      <c r="H10459" s="22">
        <v>1683.0119999999999</v>
      </c>
      <c r="I10459" s="22">
        <v>218.79156</v>
      </c>
      <c r="J10459" s="22">
        <v>33.660240000000002</v>
      </c>
      <c r="K10459" s="22">
        <v>1430.56</v>
      </c>
      <c r="L10459" s="21"/>
      <c r="M10459" s="25">
        <v>43973</v>
      </c>
      <c r="N10459" s="22">
        <v>0</v>
      </c>
      <c r="O10459" s="22">
        <v>4883</v>
      </c>
      <c r="P10459" s="22">
        <v>479004</v>
      </c>
      <c r="Q10459" s="22" t="s">
        <v>23</v>
      </c>
    </row>
    <row r="10460" spans="1:17" ht="12.75" x14ac:dyDescent="0.2">
      <c r="A10460" s="23" t="s">
        <v>22691</v>
      </c>
      <c r="B10460" s="23" t="s">
        <v>22692</v>
      </c>
      <c r="C10460" s="22">
        <v>2000258804</v>
      </c>
      <c r="D10460" s="22" t="s">
        <v>20</v>
      </c>
      <c r="E10460" s="24">
        <v>43973</v>
      </c>
      <c r="F10460" s="22" t="s">
        <v>21</v>
      </c>
      <c r="G10460" s="22" t="s">
        <v>81</v>
      </c>
      <c r="H10460" s="22">
        <v>1090</v>
      </c>
      <c r="I10460" s="22">
        <v>141.69999999999999</v>
      </c>
      <c r="J10460" s="22">
        <v>21.8</v>
      </c>
      <c r="K10460" s="22">
        <v>926.5</v>
      </c>
      <c r="L10460" s="21"/>
      <c r="M10460" s="25">
        <v>43973</v>
      </c>
      <c r="N10460" s="22">
        <v>0</v>
      </c>
      <c r="O10460" s="22">
        <v>7751</v>
      </c>
      <c r="P10460" s="22">
        <v>426101</v>
      </c>
      <c r="Q10460" s="22" t="s">
        <v>23</v>
      </c>
    </row>
    <row r="10461" spans="1:17" ht="12.75" x14ac:dyDescent="0.2">
      <c r="A10461" s="23" t="s">
        <v>22693</v>
      </c>
      <c r="B10461" s="23" t="s">
        <v>22694</v>
      </c>
      <c r="C10461" s="22">
        <v>200012766587</v>
      </c>
      <c r="D10461" s="22" t="s">
        <v>20</v>
      </c>
      <c r="E10461" s="24">
        <v>43973</v>
      </c>
      <c r="F10461" s="22" t="s">
        <v>21</v>
      </c>
      <c r="G10461" s="22" t="s">
        <v>81</v>
      </c>
      <c r="H10461" s="22">
        <v>530</v>
      </c>
      <c r="I10461" s="22">
        <v>68.900000000000006</v>
      </c>
      <c r="J10461" s="22">
        <v>10.6</v>
      </c>
      <c r="K10461" s="22">
        <v>450.5</v>
      </c>
      <c r="L10461" s="21"/>
      <c r="M10461" s="25">
        <v>43973</v>
      </c>
      <c r="N10461" s="22">
        <v>0</v>
      </c>
      <c r="O10461" s="22">
        <v>4214</v>
      </c>
      <c r="P10461" s="22">
        <v>427427</v>
      </c>
      <c r="Q10461" s="22" t="s">
        <v>23</v>
      </c>
    </row>
    <row r="10462" spans="1:17" ht="12.75" x14ac:dyDescent="0.2">
      <c r="A10462" s="23" t="s">
        <v>22695</v>
      </c>
      <c r="B10462" s="23" t="s">
        <v>22696</v>
      </c>
      <c r="C10462" s="22">
        <v>200015203030</v>
      </c>
      <c r="D10462" s="22" t="s">
        <v>20</v>
      </c>
      <c r="E10462" s="24">
        <v>43973</v>
      </c>
      <c r="F10462" s="22" t="s">
        <v>21</v>
      </c>
      <c r="G10462" s="22" t="s">
        <v>81</v>
      </c>
      <c r="H10462" s="22">
        <v>530</v>
      </c>
      <c r="I10462" s="22">
        <v>68.900000000000006</v>
      </c>
      <c r="J10462" s="22">
        <v>10.6</v>
      </c>
      <c r="K10462" s="22">
        <v>450.5</v>
      </c>
      <c r="L10462" s="21"/>
      <c r="M10462" s="25">
        <v>43973</v>
      </c>
      <c r="N10462" s="22">
        <v>0</v>
      </c>
      <c r="O10462" s="22">
        <v>2535</v>
      </c>
      <c r="P10462" s="22">
        <v>429749</v>
      </c>
      <c r="Q10462" s="22" t="s">
        <v>23</v>
      </c>
    </row>
    <row r="10463" spans="1:17" ht="12.75" x14ac:dyDescent="0.2">
      <c r="A10463" s="23" t="s">
        <v>22697</v>
      </c>
      <c r="B10463" s="23" t="s">
        <v>22698</v>
      </c>
      <c r="C10463" s="22">
        <v>200015203030</v>
      </c>
      <c r="D10463" s="22" t="s">
        <v>20</v>
      </c>
      <c r="E10463" s="24">
        <v>43973</v>
      </c>
      <c r="F10463" s="22" t="s">
        <v>21</v>
      </c>
      <c r="G10463" s="22" t="s">
        <v>81</v>
      </c>
      <c r="H10463" s="22">
        <v>1150</v>
      </c>
      <c r="I10463" s="22">
        <v>149.5</v>
      </c>
      <c r="J10463" s="22">
        <v>23</v>
      </c>
      <c r="K10463" s="22">
        <v>977.5</v>
      </c>
      <c r="L10463" s="21"/>
      <c r="M10463" s="25">
        <v>43973</v>
      </c>
      <c r="N10463" s="22">
        <v>0</v>
      </c>
      <c r="O10463" s="22">
        <v>2535</v>
      </c>
      <c r="P10463" s="22">
        <v>429749</v>
      </c>
      <c r="Q10463" s="22" t="s">
        <v>23</v>
      </c>
    </row>
    <row r="10464" spans="1:17" ht="12.75" x14ac:dyDescent="0.2">
      <c r="A10464" s="23" t="s">
        <v>22699</v>
      </c>
      <c r="B10464" s="23" t="s">
        <v>22700</v>
      </c>
      <c r="C10464" s="22">
        <v>200014871226</v>
      </c>
      <c r="D10464" s="22" t="s">
        <v>20</v>
      </c>
      <c r="E10464" s="24">
        <v>43973</v>
      </c>
      <c r="F10464" s="22" t="s">
        <v>21</v>
      </c>
      <c r="G10464" s="22" t="s">
        <v>81</v>
      </c>
      <c r="H10464" s="22">
        <v>1640</v>
      </c>
      <c r="I10464" s="22">
        <v>213.2</v>
      </c>
      <c r="J10464" s="22">
        <v>32.799999999999997</v>
      </c>
      <c r="K10464" s="22">
        <v>1394</v>
      </c>
      <c r="L10464" s="21"/>
      <c r="M10464" s="25">
        <v>43973</v>
      </c>
      <c r="N10464" s="22">
        <v>0</v>
      </c>
      <c r="O10464" s="22">
        <v>4388</v>
      </c>
      <c r="P10464" s="22">
        <v>427427</v>
      </c>
      <c r="Q10464" s="22" t="s">
        <v>23</v>
      </c>
    </row>
    <row r="10465" spans="1:17" ht="12.75" x14ac:dyDescent="0.2">
      <c r="A10465" s="23" t="s">
        <v>22701</v>
      </c>
      <c r="B10465" s="23" t="s">
        <v>22702</v>
      </c>
      <c r="C10465" s="22">
        <v>20004507921</v>
      </c>
      <c r="D10465" s="22" t="s">
        <v>20</v>
      </c>
      <c r="E10465" s="24">
        <v>43973</v>
      </c>
      <c r="F10465" s="22" t="s">
        <v>21</v>
      </c>
      <c r="G10465" s="22" t="s">
        <v>81</v>
      </c>
      <c r="H10465" s="22">
        <v>1630</v>
      </c>
      <c r="I10465" s="22">
        <v>211.9</v>
      </c>
      <c r="J10465" s="22">
        <v>32.6</v>
      </c>
      <c r="K10465" s="22">
        <v>1385.5</v>
      </c>
      <c r="L10465" s="21"/>
      <c r="M10465" s="25">
        <v>43973</v>
      </c>
      <c r="N10465" s="22">
        <v>0</v>
      </c>
      <c r="O10465" s="22">
        <v>8761</v>
      </c>
      <c r="P10465" s="22">
        <v>427427</v>
      </c>
      <c r="Q10465" s="22" t="s">
        <v>23</v>
      </c>
    </row>
    <row r="10466" spans="1:17" ht="12.75" x14ac:dyDescent="0.2">
      <c r="A10466" s="23" t="s">
        <v>22703</v>
      </c>
      <c r="B10466" s="23" t="s">
        <v>22704</v>
      </c>
      <c r="C10466" s="22">
        <v>200079699</v>
      </c>
      <c r="D10466" s="22" t="s">
        <v>20</v>
      </c>
      <c r="E10466" s="24">
        <v>43973</v>
      </c>
      <c r="F10466" s="22" t="s">
        <v>21</v>
      </c>
      <c r="G10466" s="22" t="s">
        <v>81</v>
      </c>
      <c r="H10466" s="22">
        <v>790</v>
      </c>
      <c r="I10466" s="22">
        <v>102.7</v>
      </c>
      <c r="J10466" s="22">
        <v>15.8</v>
      </c>
      <c r="K10466" s="22">
        <v>671.5</v>
      </c>
      <c r="L10466" s="21"/>
      <c r="M10466" s="25">
        <v>43973</v>
      </c>
      <c r="N10466" s="22">
        <v>0</v>
      </c>
      <c r="O10466" s="22">
        <v>488</v>
      </c>
      <c r="P10466" s="22">
        <v>427427</v>
      </c>
      <c r="Q10466" s="22" t="s">
        <v>23</v>
      </c>
    </row>
    <row r="10467" spans="1:17" ht="12.75" x14ac:dyDescent="0.2">
      <c r="A10467" s="23" t="s">
        <v>22705</v>
      </c>
      <c r="B10467" s="23" t="s">
        <v>22706</v>
      </c>
      <c r="C10467" s="22">
        <v>20002243759</v>
      </c>
      <c r="D10467" s="22" t="s">
        <v>20</v>
      </c>
      <c r="E10467" s="24">
        <v>43973</v>
      </c>
      <c r="F10467" s="22" t="s">
        <v>21</v>
      </c>
      <c r="G10467" s="22" t="s">
        <v>81</v>
      </c>
      <c r="H10467" s="22">
        <v>730</v>
      </c>
      <c r="I10467" s="22">
        <v>94.9</v>
      </c>
      <c r="J10467" s="22">
        <v>14.6</v>
      </c>
      <c r="K10467" s="22">
        <v>620.5</v>
      </c>
      <c r="L10467" s="21"/>
      <c r="M10467" s="25">
        <v>43973</v>
      </c>
      <c r="N10467" s="22">
        <v>0</v>
      </c>
      <c r="O10467" s="22">
        <v>2045</v>
      </c>
      <c r="P10467" s="22">
        <v>481779</v>
      </c>
      <c r="Q10467" s="22" t="s">
        <v>23</v>
      </c>
    </row>
    <row r="10468" spans="1:17" ht="12.75" x14ac:dyDescent="0.2">
      <c r="A10468" s="23" t="s">
        <v>22707</v>
      </c>
      <c r="B10468" s="23" t="s">
        <v>22708</v>
      </c>
      <c r="C10468" s="22">
        <v>2000595829</v>
      </c>
      <c r="D10468" s="22" t="s">
        <v>20</v>
      </c>
      <c r="E10468" s="24">
        <v>43973</v>
      </c>
      <c r="F10468" s="22" t="s">
        <v>21</v>
      </c>
      <c r="G10468" s="22" t="s">
        <v>81</v>
      </c>
      <c r="H10468" s="22">
        <v>1410</v>
      </c>
      <c r="I10468" s="22">
        <v>183.3</v>
      </c>
      <c r="J10468" s="22">
        <v>28.2</v>
      </c>
      <c r="K10468" s="22">
        <v>1198.5</v>
      </c>
      <c r="L10468" s="21"/>
      <c r="M10468" s="25">
        <v>43973</v>
      </c>
      <c r="N10468" s="22">
        <v>0</v>
      </c>
      <c r="O10468" s="22">
        <v>8741</v>
      </c>
      <c r="P10468" s="22">
        <v>464842</v>
      </c>
      <c r="Q10468" s="22" t="s">
        <v>23</v>
      </c>
    </row>
    <row r="10469" spans="1:17" ht="12.75" x14ac:dyDescent="0.2">
      <c r="A10469" s="23" t="s">
        <v>22709</v>
      </c>
      <c r="B10469" s="23" t="s">
        <v>22710</v>
      </c>
      <c r="C10469" s="22">
        <v>200014128866</v>
      </c>
      <c r="D10469" s="22" t="s">
        <v>20</v>
      </c>
      <c r="E10469" s="24">
        <v>43973</v>
      </c>
      <c r="F10469" s="22" t="s">
        <v>21</v>
      </c>
      <c r="G10469" s="22" t="s">
        <v>81</v>
      </c>
      <c r="H10469" s="22">
        <v>590</v>
      </c>
      <c r="I10469" s="22">
        <v>76.7</v>
      </c>
      <c r="J10469" s="22">
        <v>11.8</v>
      </c>
      <c r="K10469" s="22">
        <v>501.5</v>
      </c>
      <c r="L10469" s="21"/>
      <c r="M10469" s="25">
        <v>43973</v>
      </c>
      <c r="N10469" s="22">
        <v>0</v>
      </c>
      <c r="O10469" s="22">
        <v>8525</v>
      </c>
      <c r="P10469" s="22">
        <v>464842</v>
      </c>
      <c r="Q10469" s="22" t="s">
        <v>23</v>
      </c>
    </row>
    <row r="10470" spans="1:17" ht="12.75" x14ac:dyDescent="0.2">
      <c r="A10470" s="23" t="s">
        <v>22711</v>
      </c>
      <c r="B10470" s="23" t="s">
        <v>22712</v>
      </c>
      <c r="C10470" s="22">
        <v>200012301126</v>
      </c>
      <c r="D10470" s="22" t="s">
        <v>20</v>
      </c>
      <c r="E10470" s="24">
        <v>43973</v>
      </c>
      <c r="F10470" s="22" t="s">
        <v>21</v>
      </c>
      <c r="G10470" s="22" t="s">
        <v>81</v>
      </c>
      <c r="H10470" s="22">
        <v>830</v>
      </c>
      <c r="I10470" s="22">
        <v>107.9</v>
      </c>
      <c r="J10470" s="22">
        <v>16.600000000000001</v>
      </c>
      <c r="K10470" s="22">
        <v>705.5</v>
      </c>
      <c r="L10470" s="21"/>
      <c r="M10470" s="25">
        <v>43973</v>
      </c>
      <c r="N10470" s="22">
        <v>0</v>
      </c>
      <c r="O10470" s="22">
        <v>7393</v>
      </c>
      <c r="P10470" s="22">
        <v>464842</v>
      </c>
      <c r="Q10470" s="22" t="s">
        <v>23</v>
      </c>
    </row>
    <row r="10471" spans="1:17" ht="12.75" x14ac:dyDescent="0.2">
      <c r="A10471" s="23" t="s">
        <v>22713</v>
      </c>
      <c r="B10471" s="23" t="s">
        <v>22714</v>
      </c>
      <c r="C10471" s="22">
        <v>20003764262</v>
      </c>
      <c r="D10471" s="22" t="s">
        <v>20</v>
      </c>
      <c r="E10471" s="24">
        <v>43973</v>
      </c>
      <c r="F10471" s="22" t="s">
        <v>21</v>
      </c>
      <c r="G10471" s="22" t="s">
        <v>81</v>
      </c>
      <c r="H10471" s="22">
        <v>770</v>
      </c>
      <c r="I10471" s="22">
        <v>100.1</v>
      </c>
      <c r="J10471" s="22">
        <v>15.4</v>
      </c>
      <c r="K10471" s="22">
        <v>654.5</v>
      </c>
      <c r="L10471" s="21"/>
      <c r="M10471" s="25">
        <v>43973</v>
      </c>
      <c r="N10471" s="22">
        <v>0</v>
      </c>
      <c r="O10471" s="22">
        <v>8009</v>
      </c>
      <c r="P10471" s="22">
        <v>404885</v>
      </c>
      <c r="Q10471" s="22" t="s">
        <v>23</v>
      </c>
    </row>
    <row r="10472" spans="1:17" ht="12.75" x14ac:dyDescent="0.2">
      <c r="A10472" s="23" t="s">
        <v>22715</v>
      </c>
      <c r="B10472" s="23" t="s">
        <v>22716</v>
      </c>
      <c r="C10472" s="22">
        <v>2000802847</v>
      </c>
      <c r="D10472" s="22" t="s">
        <v>20</v>
      </c>
      <c r="E10472" s="24">
        <v>43973</v>
      </c>
      <c r="F10472" s="22" t="s">
        <v>21</v>
      </c>
      <c r="G10472" s="22" t="s">
        <v>81</v>
      </c>
      <c r="H10472" s="22">
        <v>670</v>
      </c>
      <c r="I10472" s="22">
        <v>87.1</v>
      </c>
      <c r="J10472" s="22">
        <v>13.4</v>
      </c>
      <c r="K10472" s="22">
        <v>569.5</v>
      </c>
      <c r="L10472" s="21"/>
      <c r="M10472" s="25">
        <v>43973</v>
      </c>
      <c r="N10472" s="22">
        <v>0</v>
      </c>
      <c r="O10472" s="22">
        <v>5902</v>
      </c>
      <c r="P10472" s="22">
        <v>458411</v>
      </c>
      <c r="Q10472" s="22" t="s">
        <v>23</v>
      </c>
    </row>
    <row r="10473" spans="1:17" ht="12.75" x14ac:dyDescent="0.2">
      <c r="A10473" s="23" t="s">
        <v>22717</v>
      </c>
      <c r="B10473" s="23" t="s">
        <v>22718</v>
      </c>
      <c r="C10473" s="22">
        <v>20008320099</v>
      </c>
      <c r="D10473" s="22" t="s">
        <v>20</v>
      </c>
      <c r="E10473" s="24">
        <v>43973</v>
      </c>
      <c r="F10473" s="22" t="s">
        <v>21</v>
      </c>
      <c r="G10473" s="22" t="s">
        <v>81</v>
      </c>
      <c r="H10473" s="22">
        <v>1650</v>
      </c>
      <c r="I10473" s="22">
        <v>214.5</v>
      </c>
      <c r="J10473" s="22">
        <v>33</v>
      </c>
      <c r="K10473" s="22">
        <v>1402.5</v>
      </c>
      <c r="L10473" s="21"/>
      <c r="M10473" s="25">
        <v>43973</v>
      </c>
      <c r="N10473" s="22">
        <v>0</v>
      </c>
      <c r="O10473" s="22">
        <v>5022</v>
      </c>
      <c r="P10473" s="22">
        <v>419532</v>
      </c>
      <c r="Q10473" s="22" t="s">
        <v>23</v>
      </c>
    </row>
    <row r="10474" spans="1:17" ht="12.75" x14ac:dyDescent="0.2">
      <c r="A10474" s="23" t="s">
        <v>22719</v>
      </c>
      <c r="B10474" s="23" t="s">
        <v>22720</v>
      </c>
      <c r="C10474" s="22">
        <v>2000528465</v>
      </c>
      <c r="D10474" s="22" t="s">
        <v>20</v>
      </c>
      <c r="E10474" s="24">
        <v>43973</v>
      </c>
      <c r="F10474" s="22" t="s">
        <v>21</v>
      </c>
      <c r="G10474" s="22" t="s">
        <v>81</v>
      </c>
      <c r="H10474" s="22">
        <v>750</v>
      </c>
      <c r="I10474" s="22">
        <v>97.5</v>
      </c>
      <c r="J10474" s="22">
        <v>15</v>
      </c>
      <c r="K10474" s="22">
        <v>637.5</v>
      </c>
      <c r="L10474" s="21"/>
      <c r="M10474" s="25">
        <v>43973</v>
      </c>
      <c r="N10474" s="22">
        <v>0</v>
      </c>
      <c r="O10474" s="22">
        <v>215</v>
      </c>
      <c r="P10474" s="22">
        <v>426101</v>
      </c>
      <c r="Q10474" s="22" t="s">
        <v>23</v>
      </c>
    </row>
    <row r="10475" spans="1:17" ht="12.75" x14ac:dyDescent="0.2">
      <c r="A10475" s="23" t="s">
        <v>22721</v>
      </c>
      <c r="B10475" s="23" t="s">
        <v>22722</v>
      </c>
      <c r="C10475" s="22">
        <v>20003461109</v>
      </c>
      <c r="D10475" s="22" t="s">
        <v>20</v>
      </c>
      <c r="E10475" s="24">
        <v>43973</v>
      </c>
      <c r="F10475" s="22" t="s">
        <v>21</v>
      </c>
      <c r="G10475" s="22" t="s">
        <v>81</v>
      </c>
      <c r="H10475" s="22">
        <v>470</v>
      </c>
      <c r="I10475" s="22">
        <v>61.1</v>
      </c>
      <c r="J10475" s="22">
        <v>9.4</v>
      </c>
      <c r="K10475" s="22">
        <v>399.5</v>
      </c>
      <c r="L10475" s="21"/>
      <c r="M10475" s="25">
        <v>43973</v>
      </c>
      <c r="N10475" s="22">
        <v>0</v>
      </c>
      <c r="O10475" s="22">
        <v>8018</v>
      </c>
      <c r="P10475" s="22">
        <v>427427</v>
      </c>
      <c r="Q10475" s="22" t="s">
        <v>23</v>
      </c>
    </row>
    <row r="10476" spans="1:17" ht="12.75" x14ac:dyDescent="0.2">
      <c r="A10476" s="23" t="s">
        <v>22723</v>
      </c>
      <c r="B10476" s="23" t="s">
        <v>22724</v>
      </c>
      <c r="C10476" s="22">
        <v>20003220120</v>
      </c>
      <c r="D10476" s="22" t="s">
        <v>20</v>
      </c>
      <c r="E10476" s="24">
        <v>43973</v>
      </c>
      <c r="F10476" s="22" t="s">
        <v>21</v>
      </c>
      <c r="G10476" s="22" t="s">
        <v>81</v>
      </c>
      <c r="H10476" s="22">
        <v>630</v>
      </c>
      <c r="I10476" s="22">
        <v>81.900000000000006</v>
      </c>
      <c r="J10476" s="22">
        <v>12.6</v>
      </c>
      <c r="K10476" s="22">
        <v>535.5</v>
      </c>
      <c r="L10476" s="21"/>
      <c r="M10476" s="25">
        <v>43973</v>
      </c>
      <c r="N10476" s="22">
        <v>0</v>
      </c>
      <c r="O10476" s="22">
        <v>7910</v>
      </c>
      <c r="P10476" s="22">
        <v>409398</v>
      </c>
      <c r="Q10476" s="22" t="s">
        <v>23</v>
      </c>
    </row>
    <row r="10477" spans="1:17" ht="12.75" x14ac:dyDescent="0.2">
      <c r="A10477" s="23" t="s">
        <v>22725</v>
      </c>
      <c r="B10477" s="23" t="s">
        <v>22726</v>
      </c>
      <c r="C10477" s="22">
        <v>200086821</v>
      </c>
      <c r="D10477" s="22" t="s">
        <v>20</v>
      </c>
      <c r="E10477" s="24">
        <v>43973</v>
      </c>
      <c r="F10477" s="22" t="s">
        <v>21</v>
      </c>
      <c r="G10477" s="22" t="s">
        <v>81</v>
      </c>
      <c r="H10477" s="22">
        <v>730</v>
      </c>
      <c r="I10477" s="22">
        <v>94.9</v>
      </c>
      <c r="J10477" s="22">
        <v>14.6</v>
      </c>
      <c r="K10477" s="22">
        <v>620.5</v>
      </c>
      <c r="L10477" s="21"/>
      <c r="M10477" s="25">
        <v>43973</v>
      </c>
      <c r="N10477" s="22">
        <v>0</v>
      </c>
      <c r="O10477" s="22">
        <v>367</v>
      </c>
      <c r="P10477" s="22">
        <v>427427</v>
      </c>
      <c r="Q10477" s="22" t="s">
        <v>23</v>
      </c>
    </row>
    <row r="10478" spans="1:17" ht="12.75" x14ac:dyDescent="0.2">
      <c r="A10478" s="23" t="s">
        <v>22727</v>
      </c>
      <c r="B10478" s="23" t="s">
        <v>22728</v>
      </c>
      <c r="C10478" s="22">
        <v>2000117222</v>
      </c>
      <c r="D10478" s="22" t="s">
        <v>20</v>
      </c>
      <c r="E10478" s="24">
        <v>43973</v>
      </c>
      <c r="F10478" s="22" t="s">
        <v>21</v>
      </c>
      <c r="G10478" s="22" t="s">
        <v>81</v>
      </c>
      <c r="H10478" s="22">
        <v>4015</v>
      </c>
      <c r="I10478" s="22">
        <v>521.95000000000005</v>
      </c>
      <c r="J10478" s="22">
        <v>80.3</v>
      </c>
      <c r="K10478" s="22">
        <v>3412.75</v>
      </c>
      <c r="L10478" s="21"/>
      <c r="M10478" s="25">
        <v>43973</v>
      </c>
      <c r="N10478" s="22">
        <v>0</v>
      </c>
      <c r="O10478" s="22">
        <v>2029</v>
      </c>
      <c r="P10478" s="22">
        <v>464842</v>
      </c>
      <c r="Q10478" s="22" t="s">
        <v>23</v>
      </c>
    </row>
    <row r="10479" spans="1:17" ht="12.75" x14ac:dyDescent="0.2">
      <c r="A10479" s="23" t="s">
        <v>22729</v>
      </c>
      <c r="B10479" s="23" t="s">
        <v>22730</v>
      </c>
      <c r="C10479" s="22">
        <v>200053917</v>
      </c>
      <c r="D10479" s="22" t="s">
        <v>20</v>
      </c>
      <c r="E10479" s="24">
        <v>43973</v>
      </c>
      <c r="F10479" s="22" t="s">
        <v>21</v>
      </c>
      <c r="G10479" s="22" t="s">
        <v>81</v>
      </c>
      <c r="H10479" s="22">
        <v>1727</v>
      </c>
      <c r="I10479" s="22">
        <v>224.51</v>
      </c>
      <c r="J10479" s="22">
        <v>34.54</v>
      </c>
      <c r="K10479" s="22">
        <v>1467.95</v>
      </c>
      <c r="L10479" s="21"/>
      <c r="M10479" s="25">
        <v>43973</v>
      </c>
      <c r="N10479" s="22">
        <v>0</v>
      </c>
      <c r="O10479" s="22">
        <v>3055</v>
      </c>
      <c r="P10479" s="22">
        <v>427427</v>
      </c>
      <c r="Q10479" s="22" t="s">
        <v>23</v>
      </c>
    </row>
    <row r="10480" spans="1:17" ht="12.75" x14ac:dyDescent="0.2">
      <c r="A10480" s="23" t="s">
        <v>22731</v>
      </c>
      <c r="B10480" s="23" t="s">
        <v>22732</v>
      </c>
      <c r="C10480" s="22">
        <v>20001524699</v>
      </c>
      <c r="D10480" s="22" t="s">
        <v>20</v>
      </c>
      <c r="E10480" s="24">
        <v>43973</v>
      </c>
      <c r="F10480" s="22" t="s">
        <v>21</v>
      </c>
      <c r="G10480" s="22" t="s">
        <v>81</v>
      </c>
      <c r="H10480" s="22">
        <v>1050</v>
      </c>
      <c r="I10480" s="22">
        <v>136.5</v>
      </c>
      <c r="J10480" s="22">
        <v>21</v>
      </c>
      <c r="K10480" s="22">
        <v>892.5</v>
      </c>
      <c r="L10480" s="21"/>
      <c r="M10480" s="25">
        <v>43973</v>
      </c>
      <c r="N10480" s="22">
        <v>0</v>
      </c>
      <c r="O10480" s="22">
        <v>5689</v>
      </c>
      <c r="P10480" s="22">
        <v>481779</v>
      </c>
      <c r="Q10480" s="22" t="s">
        <v>23</v>
      </c>
    </row>
    <row r="10481" spans="1:17" ht="12.75" x14ac:dyDescent="0.2">
      <c r="A10481" s="23" t="s">
        <v>22733</v>
      </c>
      <c r="B10481" s="23" t="s">
        <v>22734</v>
      </c>
      <c r="C10481" s="22">
        <v>200013920890</v>
      </c>
      <c r="D10481" s="22" t="s">
        <v>20</v>
      </c>
      <c r="E10481" s="24">
        <v>43973</v>
      </c>
      <c r="F10481" s="22" t="s">
        <v>21</v>
      </c>
      <c r="G10481" s="22" t="s">
        <v>81</v>
      </c>
      <c r="H10481" s="22">
        <v>730</v>
      </c>
      <c r="I10481" s="22">
        <v>94.9</v>
      </c>
      <c r="J10481" s="22">
        <v>14.6</v>
      </c>
      <c r="K10481" s="22">
        <v>620.5</v>
      </c>
      <c r="L10481" s="21"/>
      <c r="M10481" s="25">
        <v>43973</v>
      </c>
      <c r="N10481" s="22">
        <v>0</v>
      </c>
      <c r="O10481" s="22">
        <v>5385</v>
      </c>
      <c r="P10481" s="22">
        <v>404885</v>
      </c>
      <c r="Q10481" s="22" t="s">
        <v>23</v>
      </c>
    </row>
    <row r="10482" spans="1:17" ht="12.75" x14ac:dyDescent="0.2">
      <c r="A10482" s="23" t="s">
        <v>22735</v>
      </c>
      <c r="B10482" s="23" t="s">
        <v>22736</v>
      </c>
      <c r="C10482" s="22">
        <v>2000215507</v>
      </c>
      <c r="D10482" s="22" t="s">
        <v>20</v>
      </c>
      <c r="E10482" s="24">
        <v>43973</v>
      </c>
      <c r="F10482" s="22" t="s">
        <v>21</v>
      </c>
      <c r="G10482" s="22" t="s">
        <v>81</v>
      </c>
      <c r="H10482" s="22">
        <v>510</v>
      </c>
      <c r="I10482" s="22">
        <v>66.3</v>
      </c>
      <c r="J10482" s="22">
        <v>10.199999999999999</v>
      </c>
      <c r="K10482" s="22">
        <v>433.5</v>
      </c>
      <c r="L10482" s="21"/>
      <c r="M10482" s="25">
        <v>43973</v>
      </c>
      <c r="N10482" s="22">
        <v>0</v>
      </c>
      <c r="O10482" s="22">
        <v>7605</v>
      </c>
      <c r="P10482" s="22">
        <v>481781</v>
      </c>
      <c r="Q10482" s="22" t="s">
        <v>23</v>
      </c>
    </row>
    <row r="10483" spans="1:17" ht="12.75" x14ac:dyDescent="0.2">
      <c r="A10483" s="23" t="s">
        <v>22737</v>
      </c>
      <c r="B10483" s="23" t="s">
        <v>22738</v>
      </c>
      <c r="C10483" s="22">
        <v>20001987903</v>
      </c>
      <c r="D10483" s="22" t="s">
        <v>20</v>
      </c>
      <c r="E10483" s="24">
        <v>43973</v>
      </c>
      <c r="F10483" s="22" t="s">
        <v>21</v>
      </c>
      <c r="G10483" s="22" t="s">
        <v>81</v>
      </c>
      <c r="H10483" s="22">
        <v>570</v>
      </c>
      <c r="I10483" s="22">
        <v>74.099999999999994</v>
      </c>
      <c r="J10483" s="22">
        <v>11.4</v>
      </c>
      <c r="K10483" s="22">
        <v>484.5</v>
      </c>
      <c r="L10483" s="21"/>
      <c r="M10483" s="25">
        <v>43973</v>
      </c>
      <c r="N10483" s="22">
        <v>0</v>
      </c>
      <c r="O10483" s="22">
        <v>1752</v>
      </c>
      <c r="P10483" s="22">
        <v>481779</v>
      </c>
      <c r="Q10483" s="22" t="s">
        <v>23</v>
      </c>
    </row>
    <row r="10484" spans="1:17" ht="12.75" x14ac:dyDescent="0.2">
      <c r="A10484" s="23" t="s">
        <v>22739</v>
      </c>
      <c r="B10484" s="23" t="s">
        <v>22740</v>
      </c>
      <c r="C10484" s="22">
        <v>20008718459</v>
      </c>
      <c r="D10484" s="22" t="s">
        <v>20</v>
      </c>
      <c r="E10484" s="24">
        <v>43973</v>
      </c>
      <c r="F10484" s="22" t="s">
        <v>21</v>
      </c>
      <c r="G10484" s="22" t="s">
        <v>81</v>
      </c>
      <c r="H10484" s="22">
        <v>910</v>
      </c>
      <c r="I10484" s="22">
        <v>118.3</v>
      </c>
      <c r="J10484" s="22">
        <v>18.2</v>
      </c>
      <c r="K10484" s="22">
        <v>773.5</v>
      </c>
      <c r="L10484" s="21"/>
      <c r="M10484" s="25">
        <v>43973</v>
      </c>
      <c r="N10484" s="22">
        <v>0</v>
      </c>
      <c r="O10484" s="22">
        <v>8932</v>
      </c>
      <c r="P10484" s="22">
        <v>479087</v>
      </c>
      <c r="Q10484" s="22" t="s">
        <v>23</v>
      </c>
    </row>
    <row r="10485" spans="1:17" ht="12.75" x14ac:dyDescent="0.2">
      <c r="A10485" s="23" t="s">
        <v>22741</v>
      </c>
      <c r="B10485" s="23" t="s">
        <v>22742</v>
      </c>
      <c r="C10485" s="22">
        <v>200079699</v>
      </c>
      <c r="D10485" s="22" t="s">
        <v>20</v>
      </c>
      <c r="E10485" s="24">
        <v>43973</v>
      </c>
      <c r="F10485" s="22" t="s">
        <v>21</v>
      </c>
      <c r="G10485" s="22" t="s">
        <v>81</v>
      </c>
      <c r="H10485" s="22">
        <v>870</v>
      </c>
      <c r="I10485" s="22">
        <v>113.1</v>
      </c>
      <c r="J10485" s="22">
        <v>17.399999999999999</v>
      </c>
      <c r="K10485" s="22">
        <v>739.5</v>
      </c>
      <c r="L10485" s="21"/>
      <c r="M10485" s="25">
        <v>43973</v>
      </c>
      <c r="N10485" s="22">
        <v>0</v>
      </c>
      <c r="O10485" s="22">
        <v>488</v>
      </c>
      <c r="P10485" s="22">
        <v>427427</v>
      </c>
      <c r="Q10485" s="22" t="s">
        <v>23</v>
      </c>
    </row>
    <row r="10486" spans="1:17" ht="12.75" x14ac:dyDescent="0.2">
      <c r="A10486" s="23" t="s">
        <v>22743</v>
      </c>
      <c r="B10486" s="23" t="s">
        <v>22744</v>
      </c>
      <c r="C10486" s="22">
        <v>20001987903</v>
      </c>
      <c r="D10486" s="22" t="s">
        <v>20</v>
      </c>
      <c r="E10486" s="24">
        <v>43973</v>
      </c>
      <c r="F10486" s="22" t="s">
        <v>21</v>
      </c>
      <c r="G10486" s="22" t="s">
        <v>81</v>
      </c>
      <c r="H10486" s="22">
        <v>490</v>
      </c>
      <c r="I10486" s="22">
        <v>63.7</v>
      </c>
      <c r="J10486" s="22">
        <v>9.8000000000000007</v>
      </c>
      <c r="K10486" s="22">
        <v>416.5</v>
      </c>
      <c r="L10486" s="21"/>
      <c r="M10486" s="25">
        <v>43973</v>
      </c>
      <c r="N10486" s="22">
        <v>0</v>
      </c>
      <c r="O10486" s="22">
        <v>1752</v>
      </c>
      <c r="P10486" s="22">
        <v>481779</v>
      </c>
      <c r="Q10486" s="22" t="s">
        <v>23</v>
      </c>
    </row>
    <row r="10487" spans="1:17" ht="12.75" x14ac:dyDescent="0.2">
      <c r="A10487" s="23" t="s">
        <v>22745</v>
      </c>
      <c r="B10487" s="23" t="s">
        <v>22746</v>
      </c>
      <c r="C10487" s="22">
        <v>200058092</v>
      </c>
      <c r="D10487" s="22" t="s">
        <v>20</v>
      </c>
      <c r="E10487" s="24">
        <v>43973</v>
      </c>
      <c r="F10487" s="22" t="s">
        <v>21</v>
      </c>
      <c r="G10487" s="22" t="s">
        <v>81</v>
      </c>
      <c r="H10487" s="22">
        <v>530</v>
      </c>
      <c r="I10487" s="22">
        <v>68.900000000000006</v>
      </c>
      <c r="J10487" s="22">
        <v>10.6</v>
      </c>
      <c r="K10487" s="22">
        <v>450.5</v>
      </c>
      <c r="L10487" s="21"/>
      <c r="M10487" s="25">
        <v>43973</v>
      </c>
      <c r="N10487" s="22">
        <v>0</v>
      </c>
      <c r="O10487" s="22">
        <v>5003</v>
      </c>
      <c r="P10487" s="22">
        <v>433102</v>
      </c>
      <c r="Q10487" s="22" t="s">
        <v>23</v>
      </c>
    </row>
    <row r="10488" spans="1:17" ht="12.75" x14ac:dyDescent="0.2">
      <c r="A10488" s="23" t="s">
        <v>22747</v>
      </c>
      <c r="B10488" s="23" t="s">
        <v>22748</v>
      </c>
      <c r="C10488" s="22">
        <v>20004702436</v>
      </c>
      <c r="D10488" s="22" t="s">
        <v>20</v>
      </c>
      <c r="E10488" s="24">
        <v>43973</v>
      </c>
      <c r="F10488" s="22" t="s">
        <v>21</v>
      </c>
      <c r="G10488" s="22" t="s">
        <v>81</v>
      </c>
      <c r="H10488" s="22">
        <v>970</v>
      </c>
      <c r="I10488" s="22">
        <v>126.1</v>
      </c>
      <c r="J10488" s="22">
        <v>19.399999999999999</v>
      </c>
      <c r="K10488" s="22">
        <v>824.5</v>
      </c>
      <c r="L10488" s="21"/>
      <c r="M10488" s="25">
        <v>43973</v>
      </c>
      <c r="N10488" s="22">
        <v>0</v>
      </c>
      <c r="O10488" s="22">
        <v>9088</v>
      </c>
      <c r="P10488" s="22">
        <v>481779</v>
      </c>
      <c r="Q10488" s="22" t="s">
        <v>23</v>
      </c>
    </row>
    <row r="10489" spans="1:17" ht="12.75" x14ac:dyDescent="0.2">
      <c r="A10489" s="23" t="s">
        <v>22749</v>
      </c>
      <c r="B10489" s="23" t="s">
        <v>22750</v>
      </c>
      <c r="C10489" s="22">
        <v>2000111086</v>
      </c>
      <c r="D10489" s="22" t="s">
        <v>20</v>
      </c>
      <c r="E10489" s="24">
        <v>43973</v>
      </c>
      <c r="F10489" s="22" t="s">
        <v>21</v>
      </c>
      <c r="G10489" s="22" t="s">
        <v>81</v>
      </c>
      <c r="H10489" s="22">
        <v>820</v>
      </c>
      <c r="I10489" s="22">
        <v>106.6</v>
      </c>
      <c r="J10489" s="22">
        <v>16.399999999999999</v>
      </c>
      <c r="K10489" s="22">
        <v>697</v>
      </c>
      <c r="L10489" s="21"/>
      <c r="M10489" s="25">
        <v>43973</v>
      </c>
      <c r="N10489" s="22">
        <v>0</v>
      </c>
      <c r="O10489" s="22">
        <v>4621</v>
      </c>
      <c r="P10489" s="22">
        <v>427417</v>
      </c>
      <c r="Q10489" s="22" t="s">
        <v>23</v>
      </c>
    </row>
    <row r="10490" spans="1:17" ht="12.75" x14ac:dyDescent="0.2">
      <c r="A10490" s="23" t="s">
        <v>22751</v>
      </c>
      <c r="B10490" s="23" t="s">
        <v>22752</v>
      </c>
      <c r="C10490" s="22">
        <v>200012508802</v>
      </c>
      <c r="D10490" s="22" t="s">
        <v>20</v>
      </c>
      <c r="E10490" s="24">
        <v>43973</v>
      </c>
      <c r="F10490" s="22" t="s">
        <v>21</v>
      </c>
      <c r="G10490" s="22" t="s">
        <v>81</v>
      </c>
      <c r="H10490" s="22">
        <v>810</v>
      </c>
      <c r="I10490" s="22">
        <v>105.3</v>
      </c>
      <c r="J10490" s="22">
        <v>16.2</v>
      </c>
      <c r="K10490" s="22">
        <v>688.5</v>
      </c>
      <c r="L10490" s="21"/>
      <c r="M10490" s="25">
        <v>43973</v>
      </c>
      <c r="N10490" s="22">
        <v>0</v>
      </c>
      <c r="O10490" s="22">
        <v>2451</v>
      </c>
      <c r="P10490" s="22">
        <v>409398</v>
      </c>
      <c r="Q10490" s="22" t="s">
        <v>23</v>
      </c>
    </row>
    <row r="10491" spans="1:17" ht="12.75" x14ac:dyDescent="0.2">
      <c r="A10491" s="23" t="s">
        <v>22753</v>
      </c>
      <c r="B10491" s="23" t="s">
        <v>22754</v>
      </c>
      <c r="C10491" s="22">
        <v>20007197142</v>
      </c>
      <c r="D10491" s="22" t="s">
        <v>20</v>
      </c>
      <c r="E10491" s="24">
        <v>43973</v>
      </c>
      <c r="F10491" s="22" t="s">
        <v>21</v>
      </c>
      <c r="G10491" s="22" t="s">
        <v>81</v>
      </c>
      <c r="H10491" s="22">
        <v>4950</v>
      </c>
      <c r="I10491" s="22">
        <v>643.5</v>
      </c>
      <c r="J10491" s="22">
        <v>99</v>
      </c>
      <c r="K10491" s="22">
        <v>4207.5</v>
      </c>
      <c r="L10491" s="21"/>
      <c r="M10491" s="25">
        <v>43973</v>
      </c>
      <c r="N10491" s="22">
        <v>0</v>
      </c>
      <c r="O10491" s="22">
        <v>4124</v>
      </c>
      <c r="P10491" s="22">
        <v>479087</v>
      </c>
      <c r="Q10491" s="22" t="s">
        <v>23</v>
      </c>
    </row>
    <row r="10492" spans="1:17" ht="12.75" x14ac:dyDescent="0.2">
      <c r="A10492" s="23" t="s">
        <v>22755</v>
      </c>
      <c r="B10492" s="23" t="s">
        <v>22756</v>
      </c>
      <c r="C10492" s="22">
        <v>2000175848</v>
      </c>
      <c r="D10492" s="22" t="s">
        <v>20</v>
      </c>
      <c r="E10492" s="24">
        <v>43973</v>
      </c>
      <c r="F10492" s="22" t="s">
        <v>21</v>
      </c>
      <c r="G10492" s="22" t="s">
        <v>81</v>
      </c>
      <c r="H10492" s="22">
        <v>710</v>
      </c>
      <c r="I10492" s="22">
        <v>92.3</v>
      </c>
      <c r="J10492" s="22">
        <v>14.2</v>
      </c>
      <c r="K10492" s="22">
        <v>603.5</v>
      </c>
      <c r="L10492" s="21"/>
      <c r="M10492" s="25">
        <v>43973</v>
      </c>
      <c r="N10492" s="22">
        <v>0</v>
      </c>
      <c r="O10492" s="22">
        <v>8505</v>
      </c>
      <c r="P10492" s="22">
        <v>481779</v>
      </c>
      <c r="Q10492" s="22" t="s">
        <v>23</v>
      </c>
    </row>
    <row r="10493" spans="1:17" ht="12.75" x14ac:dyDescent="0.2">
      <c r="A10493" s="23" t="s">
        <v>22757</v>
      </c>
      <c r="B10493" s="23" t="s">
        <v>22758</v>
      </c>
      <c r="C10493" s="22">
        <v>20003951373</v>
      </c>
      <c r="D10493" s="22" t="s">
        <v>20</v>
      </c>
      <c r="E10493" s="24">
        <v>43973</v>
      </c>
      <c r="F10493" s="22" t="s">
        <v>21</v>
      </c>
      <c r="G10493" s="22" t="s">
        <v>81</v>
      </c>
      <c r="H10493" s="22">
        <v>1837</v>
      </c>
      <c r="I10493" s="22">
        <v>238.81</v>
      </c>
      <c r="J10493" s="22">
        <v>36.74</v>
      </c>
      <c r="K10493" s="22">
        <v>1561.45</v>
      </c>
      <c r="L10493" s="21"/>
      <c r="M10493" s="25">
        <v>43973</v>
      </c>
      <c r="N10493" s="22">
        <v>0</v>
      </c>
      <c r="O10493" s="22">
        <v>3163</v>
      </c>
      <c r="P10493" s="22">
        <v>427417</v>
      </c>
      <c r="Q10493" s="22" t="s">
        <v>23</v>
      </c>
    </row>
    <row r="10494" spans="1:17" ht="12.75" x14ac:dyDescent="0.2">
      <c r="A10494" s="23" t="s">
        <v>22759</v>
      </c>
      <c r="B10494" s="23" t="s">
        <v>22760</v>
      </c>
      <c r="C10494" s="22">
        <v>20003323635</v>
      </c>
      <c r="D10494" s="22" t="s">
        <v>20</v>
      </c>
      <c r="E10494" s="24">
        <v>43973</v>
      </c>
      <c r="F10494" s="22" t="s">
        <v>21</v>
      </c>
      <c r="G10494" s="22" t="s">
        <v>81</v>
      </c>
      <c r="H10494" s="22">
        <v>790</v>
      </c>
      <c r="I10494" s="22">
        <v>102.7</v>
      </c>
      <c r="J10494" s="22">
        <v>15.8</v>
      </c>
      <c r="K10494" s="22">
        <v>671.5</v>
      </c>
      <c r="L10494" s="21"/>
      <c r="M10494" s="25">
        <v>43973</v>
      </c>
      <c r="N10494" s="22">
        <v>0</v>
      </c>
      <c r="O10494" s="22">
        <v>2355</v>
      </c>
      <c r="P10494" s="22">
        <v>427427</v>
      </c>
      <c r="Q10494" s="22" t="s">
        <v>23</v>
      </c>
    </row>
    <row r="10495" spans="1:17" ht="12.75" x14ac:dyDescent="0.2">
      <c r="A10495" s="23" t="s">
        <v>22761</v>
      </c>
      <c r="B10495" s="23" t="s">
        <v>22762</v>
      </c>
      <c r="C10495" s="22">
        <v>2000195051</v>
      </c>
      <c r="D10495" s="22" t="s">
        <v>20</v>
      </c>
      <c r="E10495" s="24">
        <v>43973</v>
      </c>
      <c r="F10495" s="22" t="s">
        <v>21</v>
      </c>
      <c r="G10495" s="22" t="s">
        <v>81</v>
      </c>
      <c r="H10495" s="22">
        <v>2280</v>
      </c>
      <c r="I10495" s="22">
        <v>296.39999999999998</v>
      </c>
      <c r="J10495" s="22">
        <v>45.6</v>
      </c>
      <c r="K10495" s="22">
        <v>1938</v>
      </c>
      <c r="L10495" s="21"/>
      <c r="M10495" s="25">
        <v>43973</v>
      </c>
      <c r="N10495" s="22">
        <v>0</v>
      </c>
      <c r="O10495" s="22">
        <v>3674</v>
      </c>
      <c r="P10495" s="22">
        <v>479087</v>
      </c>
      <c r="Q10495" s="22" t="s">
        <v>23</v>
      </c>
    </row>
    <row r="10496" spans="1:17" ht="12.75" x14ac:dyDescent="0.2">
      <c r="A10496" s="23" t="s">
        <v>22763</v>
      </c>
      <c r="B10496" s="23" t="s">
        <v>22764</v>
      </c>
      <c r="C10496" s="22">
        <v>200086821</v>
      </c>
      <c r="D10496" s="22" t="s">
        <v>20</v>
      </c>
      <c r="E10496" s="24">
        <v>43973</v>
      </c>
      <c r="F10496" s="22" t="s">
        <v>21</v>
      </c>
      <c r="G10496" s="22" t="s">
        <v>81</v>
      </c>
      <c r="H10496" s="22">
        <v>750</v>
      </c>
      <c r="I10496" s="22">
        <v>97.5</v>
      </c>
      <c r="J10496" s="22">
        <v>15</v>
      </c>
      <c r="K10496" s="22">
        <v>637.5</v>
      </c>
      <c r="L10496" s="21"/>
      <c r="M10496" s="25">
        <v>43973</v>
      </c>
      <c r="N10496" s="22">
        <v>0</v>
      </c>
      <c r="O10496" s="22">
        <v>367</v>
      </c>
      <c r="P10496" s="22">
        <v>427427</v>
      </c>
      <c r="Q10496" s="22" t="s">
        <v>23</v>
      </c>
    </row>
    <row r="10497" spans="1:17" ht="12.75" x14ac:dyDescent="0.2">
      <c r="A10497" s="23" t="s">
        <v>22765</v>
      </c>
      <c r="B10497" s="23" t="s">
        <v>22766</v>
      </c>
      <c r="C10497" s="22">
        <v>20001443003</v>
      </c>
      <c r="D10497" s="22" t="s">
        <v>20</v>
      </c>
      <c r="E10497" s="24">
        <v>43973</v>
      </c>
      <c r="F10497" s="22" t="s">
        <v>21</v>
      </c>
      <c r="G10497" s="22" t="s">
        <v>81</v>
      </c>
      <c r="H10497" s="22">
        <v>710</v>
      </c>
      <c r="I10497" s="22">
        <v>92.3</v>
      </c>
      <c r="J10497" s="22">
        <v>14.2</v>
      </c>
      <c r="K10497" s="22">
        <v>603.5</v>
      </c>
      <c r="L10497" s="21"/>
      <c r="M10497" s="25">
        <v>43973</v>
      </c>
      <c r="N10497" s="22">
        <v>0</v>
      </c>
      <c r="O10497" s="22">
        <v>6933</v>
      </c>
      <c r="P10497" s="22">
        <v>426101</v>
      </c>
      <c r="Q10497" s="22" t="s">
        <v>23</v>
      </c>
    </row>
    <row r="10498" spans="1:17" ht="12.75" x14ac:dyDescent="0.2">
      <c r="A10498" s="23" t="s">
        <v>22767</v>
      </c>
      <c r="B10498" s="23" t="s">
        <v>22768</v>
      </c>
      <c r="C10498" s="22">
        <v>20001059995</v>
      </c>
      <c r="D10498" s="22" t="s">
        <v>20</v>
      </c>
      <c r="E10498" s="24">
        <v>43973</v>
      </c>
      <c r="F10498" s="22" t="s">
        <v>21</v>
      </c>
      <c r="G10498" s="22" t="s">
        <v>81</v>
      </c>
      <c r="H10498" s="22">
        <v>1397</v>
      </c>
      <c r="I10498" s="22">
        <v>181.61</v>
      </c>
      <c r="J10498" s="22">
        <v>27.94</v>
      </c>
      <c r="K10498" s="22">
        <v>1187.45</v>
      </c>
      <c r="L10498" s="21"/>
      <c r="M10498" s="25">
        <v>43973</v>
      </c>
      <c r="N10498" s="22">
        <v>0</v>
      </c>
      <c r="O10498" s="22">
        <v>7271</v>
      </c>
      <c r="P10498" s="22">
        <v>404885</v>
      </c>
      <c r="Q10498" s="22" t="s">
        <v>23</v>
      </c>
    </row>
    <row r="10499" spans="1:17" ht="12.75" x14ac:dyDescent="0.2">
      <c r="A10499" s="23" t="s">
        <v>22769</v>
      </c>
      <c r="B10499" s="23" t="s">
        <v>22770</v>
      </c>
      <c r="C10499" s="22">
        <v>2000658911</v>
      </c>
      <c r="D10499" s="22" t="s">
        <v>20</v>
      </c>
      <c r="E10499" s="24">
        <v>43973</v>
      </c>
      <c r="F10499" s="22" t="s">
        <v>21</v>
      </c>
      <c r="G10499" s="22" t="s">
        <v>81</v>
      </c>
      <c r="H10499" s="22">
        <v>490</v>
      </c>
      <c r="I10499" s="22">
        <v>63.7</v>
      </c>
      <c r="J10499" s="22">
        <v>9.8000000000000007</v>
      </c>
      <c r="K10499" s="22">
        <v>416.5</v>
      </c>
      <c r="L10499" s="21"/>
      <c r="M10499" s="25">
        <v>43973</v>
      </c>
      <c r="N10499" s="22">
        <v>0</v>
      </c>
      <c r="O10499" s="22">
        <v>2931</v>
      </c>
      <c r="P10499" s="22">
        <v>481779</v>
      </c>
      <c r="Q10499" s="22" t="s">
        <v>23</v>
      </c>
    </row>
    <row r="10500" spans="1:17" ht="12.75" x14ac:dyDescent="0.2">
      <c r="A10500" s="23" t="s">
        <v>22771</v>
      </c>
      <c r="B10500" s="23" t="s">
        <v>22772</v>
      </c>
      <c r="C10500" s="22">
        <v>200081174</v>
      </c>
      <c r="D10500" s="22" t="s">
        <v>20</v>
      </c>
      <c r="E10500" s="24">
        <v>43973</v>
      </c>
      <c r="F10500" s="22" t="s">
        <v>21</v>
      </c>
      <c r="G10500" s="22" t="s">
        <v>81</v>
      </c>
      <c r="H10500" s="22">
        <v>850</v>
      </c>
      <c r="I10500" s="22">
        <v>110.5</v>
      </c>
      <c r="J10500" s="22">
        <v>17</v>
      </c>
      <c r="K10500" s="22">
        <v>722.5</v>
      </c>
      <c r="L10500" s="21"/>
      <c r="M10500" s="25">
        <v>43973</v>
      </c>
      <c r="N10500" s="22">
        <v>0</v>
      </c>
      <c r="O10500" s="22">
        <v>4721</v>
      </c>
      <c r="P10500" s="22">
        <v>458410</v>
      </c>
      <c r="Q10500" s="22" t="s">
        <v>23</v>
      </c>
    </row>
    <row r="10501" spans="1:17" ht="12.75" x14ac:dyDescent="0.2">
      <c r="A10501" s="23" t="s">
        <v>22773</v>
      </c>
      <c r="B10501" s="23" t="s">
        <v>22774</v>
      </c>
      <c r="C10501" s="22">
        <v>20001562542</v>
      </c>
      <c r="D10501" s="22" t="s">
        <v>20</v>
      </c>
      <c r="E10501" s="24">
        <v>43973</v>
      </c>
      <c r="F10501" s="22" t="s">
        <v>21</v>
      </c>
      <c r="G10501" s="22" t="s">
        <v>81</v>
      </c>
      <c r="H10501" s="22">
        <v>2504</v>
      </c>
      <c r="I10501" s="22">
        <v>325.52</v>
      </c>
      <c r="J10501" s="22">
        <v>50.08</v>
      </c>
      <c r="K10501" s="22">
        <v>2128.4</v>
      </c>
      <c r="L10501" s="21"/>
      <c r="M10501" s="25">
        <v>43973</v>
      </c>
      <c r="N10501" s="22">
        <v>0</v>
      </c>
      <c r="O10501" s="22">
        <v>1998</v>
      </c>
      <c r="P10501" s="22">
        <v>426101</v>
      </c>
      <c r="Q10501" s="22" t="s">
        <v>23</v>
      </c>
    </row>
    <row r="10502" spans="1:17" ht="12.75" x14ac:dyDescent="0.2">
      <c r="A10502" s="23" t="s">
        <v>22775</v>
      </c>
      <c r="B10502" s="23" t="s">
        <v>22776</v>
      </c>
      <c r="C10502" s="22">
        <v>20001218021</v>
      </c>
      <c r="D10502" s="22" t="s">
        <v>20</v>
      </c>
      <c r="E10502" s="24">
        <v>43973</v>
      </c>
      <c r="F10502" s="22" t="s">
        <v>21</v>
      </c>
      <c r="G10502" s="22" t="s">
        <v>81</v>
      </c>
      <c r="H10502" s="22">
        <v>1210</v>
      </c>
      <c r="I10502" s="22">
        <v>157.30000000000001</v>
      </c>
      <c r="J10502" s="22">
        <v>24.2</v>
      </c>
      <c r="K10502" s="22">
        <v>1028.5</v>
      </c>
      <c r="L10502" s="21"/>
      <c r="M10502" s="25">
        <v>43973</v>
      </c>
      <c r="N10502" s="22">
        <v>0</v>
      </c>
      <c r="O10502" s="22">
        <v>436</v>
      </c>
      <c r="P10502" s="22">
        <v>404807</v>
      </c>
      <c r="Q10502" s="22" t="s">
        <v>23</v>
      </c>
    </row>
    <row r="10503" spans="1:17" ht="12.75" x14ac:dyDescent="0.2">
      <c r="A10503" s="23" t="s">
        <v>22777</v>
      </c>
      <c r="B10503" s="23" t="s">
        <v>22778</v>
      </c>
      <c r="C10503" s="22">
        <v>20001218021</v>
      </c>
      <c r="D10503" s="22" t="s">
        <v>20</v>
      </c>
      <c r="E10503" s="24">
        <v>43973</v>
      </c>
      <c r="F10503" s="22" t="s">
        <v>21</v>
      </c>
      <c r="G10503" s="22" t="s">
        <v>81</v>
      </c>
      <c r="H10503" s="22">
        <v>1790</v>
      </c>
      <c r="I10503" s="22">
        <v>232.7</v>
      </c>
      <c r="J10503" s="22">
        <v>35.799999999999997</v>
      </c>
      <c r="K10503" s="22">
        <v>1521.5</v>
      </c>
      <c r="L10503" s="21"/>
      <c r="M10503" s="25">
        <v>43973</v>
      </c>
      <c r="N10503" s="22">
        <v>0</v>
      </c>
      <c r="O10503" s="22">
        <v>436</v>
      </c>
      <c r="P10503" s="22">
        <v>404807</v>
      </c>
      <c r="Q10503" s="22" t="s">
        <v>23</v>
      </c>
    </row>
    <row r="10504" spans="1:17" ht="12.75" x14ac:dyDescent="0.2">
      <c r="A10504" s="23" t="s">
        <v>22779</v>
      </c>
      <c r="B10504" s="23" t="s">
        <v>22780</v>
      </c>
      <c r="C10504" s="22">
        <v>20003070704</v>
      </c>
      <c r="D10504" s="22" t="s">
        <v>20</v>
      </c>
      <c r="E10504" s="24">
        <v>43973</v>
      </c>
      <c r="F10504" s="22" t="s">
        <v>21</v>
      </c>
      <c r="G10504" s="22" t="s">
        <v>81</v>
      </c>
      <c r="H10504" s="22">
        <v>790</v>
      </c>
      <c r="I10504" s="22">
        <v>102.7</v>
      </c>
      <c r="J10504" s="22">
        <v>15.8</v>
      </c>
      <c r="K10504" s="22">
        <v>671.5</v>
      </c>
      <c r="L10504" s="21"/>
      <c r="M10504" s="25">
        <v>43973</v>
      </c>
      <c r="N10504" s="22">
        <v>0</v>
      </c>
      <c r="O10504" s="22">
        <v>5222</v>
      </c>
      <c r="P10504" s="22">
        <v>481779</v>
      </c>
      <c r="Q10504" s="22" t="s">
        <v>23</v>
      </c>
    </row>
    <row r="10505" spans="1:17" ht="12.75" x14ac:dyDescent="0.2">
      <c r="A10505" s="23" t="s">
        <v>22781</v>
      </c>
      <c r="B10505" s="23" t="s">
        <v>22782</v>
      </c>
      <c r="C10505" s="22">
        <v>20001287589</v>
      </c>
      <c r="D10505" s="22" t="s">
        <v>20</v>
      </c>
      <c r="E10505" s="24">
        <v>43973</v>
      </c>
      <c r="F10505" s="22" t="s">
        <v>21</v>
      </c>
      <c r="G10505" s="22" t="s">
        <v>81</v>
      </c>
      <c r="H10505" s="22">
        <v>2425.2939999999999</v>
      </c>
      <c r="I10505" s="22">
        <v>315.28822000000002</v>
      </c>
      <c r="J10505" s="22">
        <v>48.505879999999998</v>
      </c>
      <c r="K10505" s="22">
        <v>2061.5</v>
      </c>
      <c r="L10505" s="21"/>
      <c r="M10505" s="25">
        <v>43973</v>
      </c>
      <c r="N10505" s="22">
        <v>0</v>
      </c>
      <c r="O10505" s="22">
        <v>6075</v>
      </c>
      <c r="P10505" s="22">
        <v>479087</v>
      </c>
      <c r="Q10505" s="22" t="s">
        <v>23</v>
      </c>
    </row>
    <row r="10506" spans="1:17" ht="12.75" x14ac:dyDescent="0.2">
      <c r="A10506" s="23" t="s">
        <v>22783</v>
      </c>
      <c r="B10506" s="23" t="s">
        <v>22784</v>
      </c>
      <c r="C10506" s="22">
        <v>2000110295</v>
      </c>
      <c r="D10506" s="22" t="s">
        <v>20</v>
      </c>
      <c r="E10506" s="24">
        <v>43973</v>
      </c>
      <c r="F10506" s="22" t="s">
        <v>21</v>
      </c>
      <c r="G10506" s="22" t="s">
        <v>81</v>
      </c>
      <c r="H10506" s="22">
        <v>530</v>
      </c>
      <c r="I10506" s="22">
        <v>68.900000000000006</v>
      </c>
      <c r="J10506" s="22">
        <v>10.6</v>
      </c>
      <c r="K10506" s="22">
        <v>450.5</v>
      </c>
      <c r="L10506" s="25"/>
      <c r="M10506" s="25">
        <v>43973</v>
      </c>
      <c r="N10506" s="22">
        <v>0</v>
      </c>
      <c r="O10506" s="22">
        <v>4204</v>
      </c>
      <c r="P10506" s="22">
        <v>438970</v>
      </c>
      <c r="Q10506" s="22" t="s">
        <v>23</v>
      </c>
    </row>
    <row r="10507" spans="1:17" ht="12.75" x14ac:dyDescent="0.2">
      <c r="A10507" s="23" t="s">
        <v>22785</v>
      </c>
      <c r="B10507" s="23" t="s">
        <v>22786</v>
      </c>
      <c r="C10507" s="22">
        <v>20002270767</v>
      </c>
      <c r="D10507" s="22" t="s">
        <v>20</v>
      </c>
      <c r="E10507" s="24">
        <v>43973</v>
      </c>
      <c r="F10507" s="22" t="s">
        <v>21</v>
      </c>
      <c r="G10507" s="22" t="s">
        <v>81</v>
      </c>
      <c r="H10507" s="22">
        <v>710</v>
      </c>
      <c r="I10507" s="22">
        <v>92.3</v>
      </c>
      <c r="J10507" s="22">
        <v>14.2</v>
      </c>
      <c r="K10507" s="22">
        <v>603.5</v>
      </c>
      <c r="L10507" s="21"/>
      <c r="M10507" s="25">
        <v>43973</v>
      </c>
      <c r="N10507" s="22">
        <v>0</v>
      </c>
      <c r="O10507" s="22">
        <v>6692</v>
      </c>
      <c r="P10507" s="22">
        <v>409398</v>
      </c>
      <c r="Q10507" s="22" t="s">
        <v>23</v>
      </c>
    </row>
    <row r="10508" spans="1:17" ht="12.75" x14ac:dyDescent="0.2">
      <c r="A10508" s="23" t="s">
        <v>22787</v>
      </c>
      <c r="B10508" s="23" t="s">
        <v>22788</v>
      </c>
      <c r="C10508" s="22">
        <v>20009105324</v>
      </c>
      <c r="D10508" s="22" t="s">
        <v>69</v>
      </c>
      <c r="E10508" s="24">
        <v>43973</v>
      </c>
      <c r="F10508" s="22" t="s">
        <v>21</v>
      </c>
      <c r="G10508" s="22" t="s">
        <v>817</v>
      </c>
      <c r="H10508" s="22">
        <v>1138.941</v>
      </c>
      <c r="I10508" s="22">
        <v>148.06233</v>
      </c>
      <c r="J10508" s="22">
        <v>22.77882</v>
      </c>
      <c r="K10508" s="22">
        <v>968.1</v>
      </c>
      <c r="L10508" s="21"/>
      <c r="M10508" s="25">
        <v>43973</v>
      </c>
      <c r="N10508" s="22">
        <v>0</v>
      </c>
      <c r="O10508" s="22">
        <v>7057</v>
      </c>
      <c r="P10508" s="22">
        <v>427417</v>
      </c>
      <c r="Q10508" s="22" t="s">
        <v>23</v>
      </c>
    </row>
    <row r="10509" spans="1:17" ht="12.75" x14ac:dyDescent="0.2">
      <c r="A10509" s="23" t="s">
        <v>22789</v>
      </c>
      <c r="B10509" s="23" t="s">
        <v>22790</v>
      </c>
      <c r="C10509" s="22">
        <v>2000131117</v>
      </c>
      <c r="D10509" s="22" t="s">
        <v>69</v>
      </c>
      <c r="E10509" s="24">
        <v>43973</v>
      </c>
      <c r="F10509" s="22" t="s">
        <v>21</v>
      </c>
      <c r="G10509" s="22" t="s">
        <v>817</v>
      </c>
      <c r="H10509" s="22">
        <v>2907.0590000000002</v>
      </c>
      <c r="I10509" s="22">
        <v>377.91766999999999</v>
      </c>
      <c r="J10509" s="22">
        <v>58.141179999999999</v>
      </c>
      <c r="K10509" s="22">
        <v>2471</v>
      </c>
      <c r="L10509" s="21"/>
      <c r="M10509" s="25">
        <v>43973</v>
      </c>
      <c r="N10509" s="22">
        <v>0</v>
      </c>
      <c r="O10509" s="22">
        <v>6618</v>
      </c>
      <c r="P10509" s="22">
        <v>413307</v>
      </c>
      <c r="Q10509" s="22" t="s">
        <v>23</v>
      </c>
    </row>
    <row r="10510" spans="1:17" ht="12.75" x14ac:dyDescent="0.2">
      <c r="A10510" s="23" t="s">
        <v>22791</v>
      </c>
      <c r="B10510" s="23" t="s">
        <v>22792</v>
      </c>
      <c r="C10510" s="22">
        <v>200014871226</v>
      </c>
      <c r="D10510" s="22" t="s">
        <v>20</v>
      </c>
      <c r="E10510" s="24">
        <v>43973</v>
      </c>
      <c r="F10510" s="22" t="s">
        <v>21</v>
      </c>
      <c r="G10510" s="22" t="s">
        <v>81</v>
      </c>
      <c r="H10510" s="22">
        <v>1100</v>
      </c>
      <c r="I10510" s="22">
        <v>143</v>
      </c>
      <c r="J10510" s="22">
        <v>22</v>
      </c>
      <c r="K10510" s="22">
        <v>935</v>
      </c>
      <c r="L10510" s="21"/>
      <c r="M10510" s="25">
        <v>43973</v>
      </c>
      <c r="N10510" s="22">
        <v>0</v>
      </c>
      <c r="O10510" s="22">
        <v>4388</v>
      </c>
      <c r="P10510" s="22">
        <v>427427</v>
      </c>
      <c r="Q10510" s="22" t="s">
        <v>23</v>
      </c>
    </row>
    <row r="10511" spans="1:17" ht="12.75" x14ac:dyDescent="0.2">
      <c r="A10511" s="23" t="s">
        <v>22793</v>
      </c>
      <c r="B10511" s="23" t="s">
        <v>22794</v>
      </c>
      <c r="C10511" s="22">
        <v>20001443003</v>
      </c>
      <c r="D10511" s="22" t="s">
        <v>20</v>
      </c>
      <c r="E10511" s="24">
        <v>43973</v>
      </c>
      <c r="F10511" s="22" t="s">
        <v>21</v>
      </c>
      <c r="G10511" s="22" t="s">
        <v>81</v>
      </c>
      <c r="H10511" s="22">
        <v>550</v>
      </c>
      <c r="I10511" s="22">
        <v>71.5</v>
      </c>
      <c r="J10511" s="22">
        <v>11</v>
      </c>
      <c r="K10511" s="22">
        <v>467.5</v>
      </c>
      <c r="L10511" s="21"/>
      <c r="M10511" s="25">
        <v>43973</v>
      </c>
      <c r="N10511" s="22">
        <v>0</v>
      </c>
      <c r="O10511" s="22">
        <v>6933</v>
      </c>
      <c r="P10511" s="22">
        <v>426101</v>
      </c>
      <c r="Q10511" s="22" t="s">
        <v>23</v>
      </c>
    </row>
    <row r="10512" spans="1:17" ht="12.75" x14ac:dyDescent="0.2">
      <c r="A10512" s="23" t="s">
        <v>22795</v>
      </c>
      <c r="B10512" s="23" t="s">
        <v>22796</v>
      </c>
      <c r="C10512" s="22">
        <v>20003274756</v>
      </c>
      <c r="D10512" s="22" t="s">
        <v>20</v>
      </c>
      <c r="E10512" s="24">
        <v>43973</v>
      </c>
      <c r="F10512" s="22" t="s">
        <v>21</v>
      </c>
      <c r="G10512" s="22" t="s">
        <v>81</v>
      </c>
      <c r="H10512" s="22">
        <v>830</v>
      </c>
      <c r="I10512" s="22">
        <v>107.9</v>
      </c>
      <c r="J10512" s="22">
        <v>16.600000000000001</v>
      </c>
      <c r="K10512" s="22">
        <v>705.5</v>
      </c>
      <c r="L10512" s="21"/>
      <c r="M10512" s="25">
        <v>43973</v>
      </c>
      <c r="N10512" s="22">
        <v>0</v>
      </c>
      <c r="O10512" s="22">
        <v>6531</v>
      </c>
      <c r="P10512" s="22">
        <v>404807</v>
      </c>
      <c r="Q10512" s="22" t="s">
        <v>23</v>
      </c>
    </row>
    <row r="10513" spans="1:17" ht="12.75" x14ac:dyDescent="0.2">
      <c r="A10513" s="23" t="s">
        <v>22797</v>
      </c>
      <c r="B10513" s="23" t="s">
        <v>22798</v>
      </c>
      <c r="C10513" s="22">
        <v>200012543799</v>
      </c>
      <c r="D10513" s="22" t="s">
        <v>20</v>
      </c>
      <c r="E10513" s="24">
        <v>43973</v>
      </c>
      <c r="F10513" s="22" t="s">
        <v>21</v>
      </c>
      <c r="G10513" s="22" t="s">
        <v>81</v>
      </c>
      <c r="H10513" s="22">
        <v>1450</v>
      </c>
      <c r="I10513" s="22">
        <v>188.5</v>
      </c>
      <c r="J10513" s="22">
        <v>29</v>
      </c>
      <c r="K10513" s="22">
        <v>1232.5</v>
      </c>
      <c r="L10513" s="21"/>
      <c r="M10513" s="25">
        <v>43973</v>
      </c>
      <c r="N10513" s="22">
        <v>0</v>
      </c>
      <c r="O10513" s="22">
        <v>9677</v>
      </c>
      <c r="P10513" s="22">
        <v>458410</v>
      </c>
      <c r="Q10513" s="22" t="s">
        <v>23</v>
      </c>
    </row>
    <row r="10514" spans="1:17" ht="12.75" x14ac:dyDescent="0.2">
      <c r="A10514" s="23" t="s">
        <v>22799</v>
      </c>
      <c r="B10514" s="23" t="s">
        <v>22800</v>
      </c>
      <c r="C10514" s="22">
        <v>200014297334</v>
      </c>
      <c r="D10514" s="22" t="s">
        <v>20</v>
      </c>
      <c r="E10514" s="24">
        <v>43973</v>
      </c>
      <c r="F10514" s="22" t="s">
        <v>21</v>
      </c>
      <c r="G10514" s="22" t="s">
        <v>81</v>
      </c>
      <c r="H10514" s="22">
        <v>830</v>
      </c>
      <c r="I10514" s="22">
        <v>107.9</v>
      </c>
      <c r="J10514" s="22">
        <v>16.600000000000001</v>
      </c>
      <c r="K10514" s="22">
        <v>705.5</v>
      </c>
      <c r="L10514" s="21"/>
      <c r="M10514" s="25">
        <v>43973</v>
      </c>
      <c r="N10514" s="22">
        <v>0</v>
      </c>
      <c r="O10514" s="22">
        <v>4513</v>
      </c>
      <c r="P10514" s="22">
        <v>427417</v>
      </c>
      <c r="Q10514" s="22" t="s">
        <v>23</v>
      </c>
    </row>
    <row r="10515" spans="1:17" ht="12.75" x14ac:dyDescent="0.2">
      <c r="A10515" s="23" t="s">
        <v>22801</v>
      </c>
      <c r="B10515" s="23" t="s">
        <v>22802</v>
      </c>
      <c r="C10515" s="22">
        <v>20001127601</v>
      </c>
      <c r="D10515" s="22" t="s">
        <v>20</v>
      </c>
      <c r="E10515" s="24">
        <v>43973</v>
      </c>
      <c r="F10515" s="22" t="s">
        <v>21</v>
      </c>
      <c r="G10515" s="22" t="s">
        <v>81</v>
      </c>
      <c r="H10515" s="22">
        <v>540.50599999999997</v>
      </c>
      <c r="I10515" s="22">
        <v>70.265780000000007</v>
      </c>
      <c r="J10515" s="22">
        <v>10.81012</v>
      </c>
      <c r="K10515" s="22">
        <v>459.43</v>
      </c>
      <c r="L10515" s="21"/>
      <c r="M10515" s="25">
        <v>43973</v>
      </c>
      <c r="N10515" s="22">
        <v>0</v>
      </c>
      <c r="O10515" s="22">
        <v>4112</v>
      </c>
      <c r="P10515" s="22">
        <v>409398</v>
      </c>
      <c r="Q10515" s="22" t="s">
        <v>23</v>
      </c>
    </row>
    <row r="10516" spans="1:17" ht="12.75" x14ac:dyDescent="0.2">
      <c r="A10516" s="23" t="s">
        <v>22803</v>
      </c>
      <c r="B10516" s="23" t="s">
        <v>15442</v>
      </c>
      <c r="C10516" s="22">
        <v>20001770342</v>
      </c>
      <c r="D10516" s="22" t="s">
        <v>20</v>
      </c>
      <c r="E10516" s="24">
        <v>43973</v>
      </c>
      <c r="F10516" s="22" t="s">
        <v>21</v>
      </c>
      <c r="G10516" s="22" t="s">
        <v>81</v>
      </c>
      <c r="H10516" s="22">
        <v>1390</v>
      </c>
      <c r="I10516" s="22">
        <v>180.7</v>
      </c>
      <c r="J10516" s="22">
        <v>27.8</v>
      </c>
      <c r="K10516" s="22">
        <v>1181.5</v>
      </c>
      <c r="L10516" s="21"/>
      <c r="M10516" s="25">
        <v>43973</v>
      </c>
      <c r="N10516" s="22">
        <v>0</v>
      </c>
      <c r="O10516" s="22">
        <v>1921</v>
      </c>
      <c r="P10516" s="22">
        <v>427499</v>
      </c>
      <c r="Q10516" s="22" t="s">
        <v>23</v>
      </c>
    </row>
    <row r="10517" spans="1:17" ht="12.75" x14ac:dyDescent="0.2">
      <c r="A10517" s="23" t="s">
        <v>22804</v>
      </c>
      <c r="B10517" s="23" t="s">
        <v>22805</v>
      </c>
      <c r="C10517" s="22">
        <v>2000215507</v>
      </c>
      <c r="D10517" s="22" t="s">
        <v>20</v>
      </c>
      <c r="E10517" s="24">
        <v>43973</v>
      </c>
      <c r="F10517" s="22" t="s">
        <v>21</v>
      </c>
      <c r="G10517" s="22" t="s">
        <v>81</v>
      </c>
      <c r="H10517" s="22">
        <v>550</v>
      </c>
      <c r="I10517" s="22">
        <v>71.5</v>
      </c>
      <c r="J10517" s="22">
        <v>11</v>
      </c>
      <c r="K10517" s="22">
        <v>467.5</v>
      </c>
      <c r="L10517" s="21"/>
      <c r="M10517" s="25">
        <v>43973</v>
      </c>
      <c r="N10517" s="22">
        <v>0</v>
      </c>
      <c r="O10517" s="22">
        <v>7605</v>
      </c>
      <c r="P10517" s="22">
        <v>481781</v>
      </c>
      <c r="Q10517" s="22" t="s">
        <v>23</v>
      </c>
    </row>
    <row r="10518" spans="1:17" ht="12.75" x14ac:dyDescent="0.2">
      <c r="A10518" s="23" t="s">
        <v>22806</v>
      </c>
      <c r="B10518" s="23" t="s">
        <v>22807</v>
      </c>
      <c r="C10518" s="22">
        <v>200075521</v>
      </c>
      <c r="D10518" s="22" t="s">
        <v>20</v>
      </c>
      <c r="E10518" s="24">
        <v>43973</v>
      </c>
      <c r="F10518" s="22" t="s">
        <v>21</v>
      </c>
      <c r="G10518" s="22" t="s">
        <v>81</v>
      </c>
      <c r="H10518" s="22">
        <v>1430</v>
      </c>
      <c r="I10518" s="22">
        <v>185.9</v>
      </c>
      <c r="J10518" s="22">
        <v>28.6</v>
      </c>
      <c r="K10518" s="22">
        <v>1215.5</v>
      </c>
      <c r="L10518" s="21"/>
      <c r="M10518" s="25">
        <v>43973</v>
      </c>
      <c r="N10518" s="22">
        <v>0</v>
      </c>
      <c r="O10518" s="22">
        <v>5904</v>
      </c>
      <c r="P10518" s="22">
        <v>464842</v>
      </c>
      <c r="Q10518" s="22" t="s">
        <v>23</v>
      </c>
    </row>
    <row r="10519" spans="1:17" ht="12.75" x14ac:dyDescent="0.2">
      <c r="A10519" s="23" t="s">
        <v>22808</v>
      </c>
      <c r="B10519" s="23" t="s">
        <v>22809</v>
      </c>
      <c r="C10519" s="22">
        <v>20002232350</v>
      </c>
      <c r="D10519" s="22" t="s">
        <v>20</v>
      </c>
      <c r="E10519" s="24">
        <v>43973</v>
      </c>
      <c r="F10519" s="22" t="s">
        <v>21</v>
      </c>
      <c r="G10519" s="22" t="s">
        <v>81</v>
      </c>
      <c r="H10519" s="22">
        <v>1070</v>
      </c>
      <c r="I10519" s="22">
        <v>139.1</v>
      </c>
      <c r="J10519" s="22">
        <v>21.4</v>
      </c>
      <c r="K10519" s="22">
        <v>909.5</v>
      </c>
      <c r="L10519" s="21"/>
      <c r="M10519" s="25">
        <v>43973</v>
      </c>
      <c r="N10519" s="22">
        <v>0</v>
      </c>
      <c r="O10519" s="22">
        <v>8772</v>
      </c>
      <c r="P10519" s="22">
        <v>464842</v>
      </c>
      <c r="Q10519" s="22" t="s">
        <v>23</v>
      </c>
    </row>
    <row r="10520" spans="1:17" ht="12.75" x14ac:dyDescent="0.2">
      <c r="A10520" s="23" t="s">
        <v>22810</v>
      </c>
      <c r="B10520" s="23" t="s">
        <v>22811</v>
      </c>
      <c r="C10520" s="22">
        <v>20002243759</v>
      </c>
      <c r="D10520" s="22" t="s">
        <v>20</v>
      </c>
      <c r="E10520" s="24">
        <v>43973</v>
      </c>
      <c r="F10520" s="22" t="s">
        <v>21</v>
      </c>
      <c r="G10520" s="22" t="s">
        <v>81</v>
      </c>
      <c r="H10520" s="22">
        <v>590</v>
      </c>
      <c r="I10520" s="22">
        <v>76.7</v>
      </c>
      <c r="J10520" s="22">
        <v>11.8</v>
      </c>
      <c r="K10520" s="22">
        <v>501.5</v>
      </c>
      <c r="L10520" s="21"/>
      <c r="M10520" s="25">
        <v>43973</v>
      </c>
      <c r="N10520" s="22">
        <v>0</v>
      </c>
      <c r="O10520" s="22">
        <v>2045</v>
      </c>
      <c r="P10520" s="22">
        <v>481779</v>
      </c>
      <c r="Q10520" s="22" t="s">
        <v>23</v>
      </c>
    </row>
    <row r="10521" spans="1:17" ht="12.75" x14ac:dyDescent="0.2">
      <c r="A10521" s="23" t="s">
        <v>22812</v>
      </c>
      <c r="B10521" s="23" t="s">
        <v>22813</v>
      </c>
      <c r="C10521" s="22">
        <v>2000573741</v>
      </c>
      <c r="D10521" s="22" t="s">
        <v>20</v>
      </c>
      <c r="E10521" s="24">
        <v>43973</v>
      </c>
      <c r="F10521" s="22" t="s">
        <v>21</v>
      </c>
      <c r="G10521" s="22" t="s">
        <v>81</v>
      </c>
      <c r="H10521" s="22">
        <v>670</v>
      </c>
      <c r="I10521" s="22">
        <v>87.1</v>
      </c>
      <c r="J10521" s="22">
        <v>13.4</v>
      </c>
      <c r="K10521" s="22">
        <v>569.5</v>
      </c>
      <c r="L10521" s="21"/>
      <c r="M10521" s="25">
        <v>43973</v>
      </c>
      <c r="N10521" s="22">
        <v>0</v>
      </c>
      <c r="O10521" s="22">
        <v>8479</v>
      </c>
      <c r="P10521" s="22">
        <v>479087</v>
      </c>
      <c r="Q10521" s="22" t="s">
        <v>23</v>
      </c>
    </row>
    <row r="10522" spans="1:17" ht="12.75" x14ac:dyDescent="0.2">
      <c r="A10522" s="23" t="s">
        <v>22814</v>
      </c>
      <c r="B10522" s="23" t="s">
        <v>22815</v>
      </c>
      <c r="C10522" s="22">
        <v>2000797400</v>
      </c>
      <c r="D10522" s="22" t="s">
        <v>20</v>
      </c>
      <c r="E10522" s="24">
        <v>43973</v>
      </c>
      <c r="F10522" s="22" t="s">
        <v>21</v>
      </c>
      <c r="G10522" s="22" t="s">
        <v>81</v>
      </c>
      <c r="H10522" s="22">
        <v>810</v>
      </c>
      <c r="I10522" s="22">
        <v>105.3</v>
      </c>
      <c r="J10522" s="22">
        <v>16.2</v>
      </c>
      <c r="K10522" s="22">
        <v>688.5</v>
      </c>
      <c r="L10522" s="21"/>
      <c r="M10522" s="25">
        <v>43973</v>
      </c>
      <c r="N10522" s="22">
        <v>0</v>
      </c>
      <c r="O10522" s="22">
        <v>1921</v>
      </c>
      <c r="P10522" s="22">
        <v>481779</v>
      </c>
      <c r="Q10522" s="22" t="s">
        <v>23</v>
      </c>
    </row>
    <row r="10523" spans="1:17" ht="12.75" x14ac:dyDescent="0.2">
      <c r="A10523" s="23" t="s">
        <v>22816</v>
      </c>
      <c r="B10523" s="23" t="s">
        <v>22817</v>
      </c>
      <c r="C10523" s="22">
        <v>20004301135</v>
      </c>
      <c r="D10523" s="22" t="s">
        <v>20</v>
      </c>
      <c r="E10523" s="24">
        <v>43973</v>
      </c>
      <c r="F10523" s="22" t="s">
        <v>21</v>
      </c>
      <c r="G10523" s="22" t="s">
        <v>81</v>
      </c>
      <c r="H10523" s="22">
        <v>670</v>
      </c>
      <c r="I10523" s="22">
        <v>87.1</v>
      </c>
      <c r="J10523" s="22">
        <v>13.4</v>
      </c>
      <c r="K10523" s="22">
        <v>569.5</v>
      </c>
      <c r="L10523" s="21"/>
      <c r="M10523" s="25">
        <v>43973</v>
      </c>
      <c r="N10523" s="22">
        <v>0</v>
      </c>
      <c r="O10523" s="22">
        <v>8986</v>
      </c>
      <c r="P10523" s="22">
        <v>426101</v>
      </c>
      <c r="Q10523" s="22" t="s">
        <v>23</v>
      </c>
    </row>
    <row r="10524" spans="1:17" ht="12.75" x14ac:dyDescent="0.2">
      <c r="A10524" s="23" t="s">
        <v>22818</v>
      </c>
      <c r="B10524" s="23" t="s">
        <v>22819</v>
      </c>
      <c r="C10524" s="22">
        <v>200089663</v>
      </c>
      <c r="D10524" s="22" t="s">
        <v>20</v>
      </c>
      <c r="E10524" s="24">
        <v>43973</v>
      </c>
      <c r="F10524" s="22" t="s">
        <v>21</v>
      </c>
      <c r="G10524" s="22" t="s">
        <v>81</v>
      </c>
      <c r="H10524" s="22">
        <v>530</v>
      </c>
      <c r="I10524" s="22">
        <v>68.900000000000006</v>
      </c>
      <c r="J10524" s="22">
        <v>10.6</v>
      </c>
      <c r="K10524" s="22">
        <v>450.5</v>
      </c>
      <c r="L10524" s="21"/>
      <c r="M10524" s="25">
        <v>43973</v>
      </c>
      <c r="N10524" s="22">
        <v>0</v>
      </c>
      <c r="O10524" s="22">
        <v>9969</v>
      </c>
      <c r="P10524" s="22">
        <v>464842</v>
      </c>
      <c r="Q10524" s="22" t="s">
        <v>23</v>
      </c>
    </row>
    <row r="10525" spans="1:17" ht="12.75" x14ac:dyDescent="0.2">
      <c r="A10525" s="23" t="s">
        <v>22820</v>
      </c>
      <c r="B10525" s="23" t="s">
        <v>22821</v>
      </c>
      <c r="C10525" s="22">
        <v>200086821</v>
      </c>
      <c r="D10525" s="22" t="s">
        <v>20</v>
      </c>
      <c r="E10525" s="24">
        <v>43973</v>
      </c>
      <c r="F10525" s="22" t="s">
        <v>21</v>
      </c>
      <c r="G10525" s="22" t="s">
        <v>81</v>
      </c>
      <c r="H10525" s="22">
        <v>770</v>
      </c>
      <c r="I10525" s="22">
        <v>100.1</v>
      </c>
      <c r="J10525" s="22">
        <v>15.4</v>
      </c>
      <c r="K10525" s="22">
        <v>654.5</v>
      </c>
      <c r="L10525" s="21"/>
      <c r="M10525" s="25">
        <v>43973</v>
      </c>
      <c r="N10525" s="22">
        <v>0</v>
      </c>
      <c r="O10525" s="22">
        <v>367</v>
      </c>
      <c r="P10525" s="22">
        <v>427427</v>
      </c>
      <c r="Q10525" s="22" t="s">
        <v>23</v>
      </c>
    </row>
    <row r="10526" spans="1:17" ht="12.75" x14ac:dyDescent="0.2">
      <c r="A10526" s="23" t="s">
        <v>22822</v>
      </c>
      <c r="B10526" s="23" t="s">
        <v>22823</v>
      </c>
      <c r="C10526" s="22">
        <v>20007173160</v>
      </c>
      <c r="D10526" s="22" t="s">
        <v>20</v>
      </c>
      <c r="E10526" s="24">
        <v>43973</v>
      </c>
      <c r="F10526" s="22" t="s">
        <v>21</v>
      </c>
      <c r="G10526" s="22" t="s">
        <v>10060</v>
      </c>
      <c r="H10526" s="22">
        <v>420.2</v>
      </c>
      <c r="I10526" s="22">
        <v>54.625999999999998</v>
      </c>
      <c r="J10526" s="22">
        <v>8.4039999999999999</v>
      </c>
      <c r="K10526" s="22">
        <v>357.17</v>
      </c>
      <c r="L10526" s="21"/>
      <c r="M10526" s="25">
        <v>43973</v>
      </c>
      <c r="N10526" s="22">
        <v>0</v>
      </c>
      <c r="O10526" s="22">
        <v>8977</v>
      </c>
      <c r="P10526" s="22">
        <v>426101</v>
      </c>
      <c r="Q10526" s="22" t="s">
        <v>23</v>
      </c>
    </row>
    <row r="10527" spans="1:17" ht="12.75" x14ac:dyDescent="0.2">
      <c r="A10527" s="23" t="s">
        <v>22824</v>
      </c>
      <c r="B10527" s="23" t="s">
        <v>22825</v>
      </c>
      <c r="C10527" s="22">
        <v>20009105324</v>
      </c>
      <c r="D10527" s="22" t="s">
        <v>69</v>
      </c>
      <c r="E10527" s="24">
        <v>43973</v>
      </c>
      <c r="F10527" s="22" t="s">
        <v>21</v>
      </c>
      <c r="G10527" s="22" t="s">
        <v>817</v>
      </c>
      <c r="H10527" s="22">
        <v>1323.412</v>
      </c>
      <c r="I10527" s="22">
        <v>172.04356000000001</v>
      </c>
      <c r="J10527" s="22">
        <v>26.468240000000002</v>
      </c>
      <c r="K10527" s="22">
        <v>1124.9000000000001</v>
      </c>
      <c r="L10527" s="21"/>
      <c r="M10527" s="25">
        <v>43973</v>
      </c>
      <c r="N10527" s="22">
        <v>0</v>
      </c>
      <c r="O10527" s="22">
        <v>7057</v>
      </c>
      <c r="P10527" s="22">
        <v>427417</v>
      </c>
      <c r="Q10527" s="22" t="s">
        <v>23</v>
      </c>
    </row>
    <row r="10528" spans="1:17" ht="12.75" x14ac:dyDescent="0.2">
      <c r="A10528" s="23" t="s">
        <v>22826</v>
      </c>
      <c r="B10528" s="23" t="s">
        <v>22827</v>
      </c>
      <c r="C10528" s="22">
        <v>20004471351</v>
      </c>
      <c r="D10528" s="22" t="s">
        <v>20</v>
      </c>
      <c r="E10528" s="24">
        <v>43973</v>
      </c>
      <c r="F10528" s="22" t="s">
        <v>21</v>
      </c>
      <c r="G10528" s="22" t="s">
        <v>81</v>
      </c>
      <c r="H10528" s="22">
        <v>1430</v>
      </c>
      <c r="I10528" s="22">
        <v>185.9</v>
      </c>
      <c r="J10528" s="22">
        <v>28.6</v>
      </c>
      <c r="K10528" s="22">
        <v>1215.5</v>
      </c>
      <c r="L10528" s="21"/>
      <c r="M10528" s="25">
        <v>43973</v>
      </c>
      <c r="N10528" s="22">
        <v>0</v>
      </c>
      <c r="O10528" s="22">
        <v>5959</v>
      </c>
      <c r="P10528" s="22">
        <v>427427</v>
      </c>
      <c r="Q10528" s="22" t="s">
        <v>23</v>
      </c>
    </row>
    <row r="10529" spans="1:17" ht="12.75" x14ac:dyDescent="0.2">
      <c r="A10529" s="23" t="s">
        <v>22828</v>
      </c>
      <c r="B10529" s="23" t="s">
        <v>22829</v>
      </c>
      <c r="C10529" s="22">
        <v>20006123671</v>
      </c>
      <c r="D10529" s="22" t="s">
        <v>20</v>
      </c>
      <c r="E10529" s="24">
        <v>43973</v>
      </c>
      <c r="F10529" s="22" t="s">
        <v>21</v>
      </c>
      <c r="G10529" s="22" t="s">
        <v>81</v>
      </c>
      <c r="H10529" s="22">
        <v>1110</v>
      </c>
      <c r="I10529" s="22">
        <v>144.30000000000001</v>
      </c>
      <c r="J10529" s="22">
        <v>22.2</v>
      </c>
      <c r="K10529" s="22">
        <v>943.5</v>
      </c>
      <c r="L10529" s="21"/>
      <c r="M10529" s="25">
        <v>43973</v>
      </c>
      <c r="N10529" s="22">
        <v>0</v>
      </c>
      <c r="O10529" s="22">
        <v>1108</v>
      </c>
      <c r="P10529" s="22">
        <v>481779</v>
      </c>
      <c r="Q10529" s="22" t="s">
        <v>23</v>
      </c>
    </row>
    <row r="10530" spans="1:17" ht="12.75" x14ac:dyDescent="0.2">
      <c r="A10530" s="23" t="s">
        <v>22830</v>
      </c>
      <c r="B10530" s="23" t="s">
        <v>22831</v>
      </c>
      <c r="C10530" s="22">
        <v>200010025947</v>
      </c>
      <c r="D10530" s="22" t="s">
        <v>20</v>
      </c>
      <c r="E10530" s="24">
        <v>43973</v>
      </c>
      <c r="F10530" s="22" t="s">
        <v>21</v>
      </c>
      <c r="G10530" s="22" t="s">
        <v>81</v>
      </c>
      <c r="H10530" s="22">
        <v>890</v>
      </c>
      <c r="I10530" s="22">
        <v>115.7</v>
      </c>
      <c r="J10530" s="22">
        <v>17.8</v>
      </c>
      <c r="K10530" s="22">
        <v>756.5</v>
      </c>
      <c r="L10530" s="21"/>
      <c r="M10530" s="25">
        <v>43973</v>
      </c>
      <c r="N10530" s="22">
        <v>0</v>
      </c>
      <c r="O10530" s="22">
        <v>3379</v>
      </c>
      <c r="P10530" s="22">
        <v>409398</v>
      </c>
      <c r="Q10530" s="22" t="s">
        <v>23</v>
      </c>
    </row>
    <row r="10531" spans="1:17" ht="12.75" x14ac:dyDescent="0.2">
      <c r="A10531" s="23" t="s">
        <v>22832</v>
      </c>
      <c r="B10531" s="23" t="s">
        <v>22833</v>
      </c>
      <c r="C10531" s="22">
        <v>20001338299</v>
      </c>
      <c r="D10531" s="22" t="s">
        <v>20</v>
      </c>
      <c r="E10531" s="24">
        <v>43973</v>
      </c>
      <c r="F10531" s="22" t="s">
        <v>21</v>
      </c>
      <c r="G10531" s="22" t="s">
        <v>81</v>
      </c>
      <c r="H10531" s="22">
        <v>470</v>
      </c>
      <c r="I10531" s="22">
        <v>61.1</v>
      </c>
      <c r="J10531" s="22">
        <v>9.4</v>
      </c>
      <c r="K10531" s="22">
        <v>399.5</v>
      </c>
      <c r="L10531" s="21"/>
      <c r="M10531" s="25">
        <v>43973</v>
      </c>
      <c r="N10531" s="22">
        <v>0</v>
      </c>
      <c r="O10531" s="22">
        <v>6520</v>
      </c>
      <c r="P10531" s="22">
        <v>426101</v>
      </c>
      <c r="Q10531" s="22" t="s">
        <v>23</v>
      </c>
    </row>
    <row r="10532" spans="1:17" ht="12.75" x14ac:dyDescent="0.2">
      <c r="A10532" s="23" t="s">
        <v>22834</v>
      </c>
      <c r="B10532" s="23" t="s">
        <v>22835</v>
      </c>
      <c r="C10532" s="22">
        <v>2000197446</v>
      </c>
      <c r="D10532" s="22" t="s">
        <v>20</v>
      </c>
      <c r="E10532" s="24">
        <v>43973</v>
      </c>
      <c r="F10532" s="22" t="s">
        <v>21</v>
      </c>
      <c r="G10532" s="22" t="s">
        <v>81</v>
      </c>
      <c r="H10532" s="22">
        <v>850</v>
      </c>
      <c r="I10532" s="22">
        <v>110.5</v>
      </c>
      <c r="J10532" s="22">
        <v>17</v>
      </c>
      <c r="K10532" s="22">
        <v>722.5</v>
      </c>
      <c r="L10532" s="21"/>
      <c r="M10532" s="25">
        <v>43973</v>
      </c>
      <c r="N10532" s="22">
        <v>0</v>
      </c>
      <c r="O10532" s="22">
        <v>3559</v>
      </c>
      <c r="P10532" s="22">
        <v>406767</v>
      </c>
      <c r="Q10532" s="22" t="s">
        <v>23</v>
      </c>
    </row>
    <row r="10533" spans="1:17" ht="12.75" x14ac:dyDescent="0.2">
      <c r="A10533" s="23" t="s">
        <v>22836</v>
      </c>
      <c r="B10533" s="23" t="s">
        <v>22837</v>
      </c>
      <c r="C10533" s="22">
        <v>2000702869</v>
      </c>
      <c r="D10533" s="22" t="s">
        <v>20</v>
      </c>
      <c r="E10533" s="24">
        <v>43973</v>
      </c>
      <c r="F10533" s="22" t="s">
        <v>21</v>
      </c>
      <c r="G10533" s="22" t="s">
        <v>81</v>
      </c>
      <c r="H10533" s="22">
        <v>1900</v>
      </c>
      <c r="I10533" s="22">
        <v>247</v>
      </c>
      <c r="J10533" s="22">
        <v>38</v>
      </c>
      <c r="K10533" s="22">
        <v>1615</v>
      </c>
      <c r="L10533" s="21"/>
      <c r="M10533" s="25">
        <v>43973</v>
      </c>
      <c r="N10533" s="22">
        <v>0</v>
      </c>
      <c r="O10533" s="22">
        <v>3770</v>
      </c>
      <c r="P10533" s="22">
        <v>458411</v>
      </c>
      <c r="Q10533" s="22" t="s">
        <v>23</v>
      </c>
    </row>
    <row r="10534" spans="1:17" ht="12.75" x14ac:dyDescent="0.2">
      <c r="A10534" s="23" t="s">
        <v>22838</v>
      </c>
      <c r="B10534" s="23" t="s">
        <v>22839</v>
      </c>
      <c r="C10534" s="22">
        <v>20002085840</v>
      </c>
      <c r="D10534" s="22" t="s">
        <v>20</v>
      </c>
      <c r="E10534" s="24">
        <v>43973</v>
      </c>
      <c r="F10534" s="22" t="s">
        <v>21</v>
      </c>
      <c r="G10534" s="22" t="s">
        <v>81</v>
      </c>
      <c r="H10534" s="22">
        <v>1780</v>
      </c>
      <c r="I10534" s="22">
        <v>231.4</v>
      </c>
      <c r="J10534" s="22">
        <v>35.6</v>
      </c>
      <c r="K10534" s="22">
        <v>1513</v>
      </c>
      <c r="L10534" s="21"/>
      <c r="M10534" s="25">
        <v>43973</v>
      </c>
      <c r="N10534" s="22">
        <v>0</v>
      </c>
      <c r="O10534" s="22">
        <v>9868</v>
      </c>
      <c r="P10534" s="22">
        <v>426101</v>
      </c>
      <c r="Q10534" s="22" t="s">
        <v>23</v>
      </c>
    </row>
    <row r="10535" spans="1:17" ht="12.75" x14ac:dyDescent="0.2">
      <c r="A10535" s="23" t="s">
        <v>22840</v>
      </c>
      <c r="B10535" s="23" t="s">
        <v>22841</v>
      </c>
      <c r="C10535" s="22">
        <v>20009661094</v>
      </c>
      <c r="D10535" s="22" t="s">
        <v>20</v>
      </c>
      <c r="E10535" s="24">
        <v>43973</v>
      </c>
      <c r="F10535" s="22" t="s">
        <v>21</v>
      </c>
      <c r="G10535" s="22" t="s">
        <v>81</v>
      </c>
      <c r="H10535" s="22">
        <v>950</v>
      </c>
      <c r="I10535" s="22">
        <v>123.5</v>
      </c>
      <c r="J10535" s="22">
        <v>19</v>
      </c>
      <c r="K10535" s="22">
        <v>807.5</v>
      </c>
      <c r="L10535" s="21"/>
      <c r="M10535" s="25">
        <v>43973</v>
      </c>
      <c r="N10535" s="22">
        <v>0</v>
      </c>
      <c r="O10535" s="22">
        <v>6666</v>
      </c>
      <c r="P10535" s="22">
        <v>409398</v>
      </c>
      <c r="Q10535" s="22" t="s">
        <v>23</v>
      </c>
    </row>
    <row r="10536" spans="1:17" ht="12.75" x14ac:dyDescent="0.2">
      <c r="A10536" s="23" t="s">
        <v>22842</v>
      </c>
      <c r="B10536" s="23" t="s">
        <v>22843</v>
      </c>
      <c r="C10536" s="22">
        <v>20002693517</v>
      </c>
      <c r="D10536" s="22" t="s">
        <v>20</v>
      </c>
      <c r="E10536" s="24">
        <v>43973</v>
      </c>
      <c r="F10536" s="22" t="s">
        <v>21</v>
      </c>
      <c r="G10536" s="22" t="s">
        <v>81</v>
      </c>
      <c r="H10536" s="22">
        <v>1520</v>
      </c>
      <c r="I10536" s="22">
        <v>197.6</v>
      </c>
      <c r="J10536" s="22">
        <v>30.4</v>
      </c>
      <c r="K10536" s="22">
        <v>1292</v>
      </c>
      <c r="L10536" s="21"/>
      <c r="M10536" s="25">
        <v>43973</v>
      </c>
      <c r="N10536" s="22">
        <v>0</v>
      </c>
      <c r="O10536" s="22">
        <v>5098</v>
      </c>
      <c r="P10536" s="22">
        <v>438970</v>
      </c>
      <c r="Q10536" s="22" t="s">
        <v>23</v>
      </c>
    </row>
    <row r="10537" spans="1:17" ht="12.75" x14ac:dyDescent="0.2">
      <c r="A10537" s="23" t="s">
        <v>22844</v>
      </c>
      <c r="B10537" s="23" t="s">
        <v>22845</v>
      </c>
      <c r="C10537" s="22">
        <v>200086821</v>
      </c>
      <c r="D10537" s="22" t="s">
        <v>20</v>
      </c>
      <c r="E10537" s="24">
        <v>43973</v>
      </c>
      <c r="F10537" s="22" t="s">
        <v>21</v>
      </c>
      <c r="G10537" s="22" t="s">
        <v>81</v>
      </c>
      <c r="H10537" s="22">
        <v>530</v>
      </c>
      <c r="I10537" s="22">
        <v>68.900000000000006</v>
      </c>
      <c r="J10537" s="22">
        <v>10.6</v>
      </c>
      <c r="K10537" s="22">
        <v>450.5</v>
      </c>
      <c r="L10537" s="21"/>
      <c r="M10537" s="25">
        <v>43973</v>
      </c>
      <c r="N10537" s="22">
        <v>0</v>
      </c>
      <c r="O10537" s="22">
        <v>367</v>
      </c>
      <c r="P10537" s="22">
        <v>427427</v>
      </c>
      <c r="Q10537" s="22" t="s">
        <v>23</v>
      </c>
    </row>
    <row r="10538" spans="1:17" ht="12.75" x14ac:dyDescent="0.2">
      <c r="A10538" s="23" t="s">
        <v>22846</v>
      </c>
      <c r="B10538" s="23" t="s">
        <v>22847</v>
      </c>
      <c r="C10538" s="22">
        <v>20001536154</v>
      </c>
      <c r="D10538" s="22" t="s">
        <v>20</v>
      </c>
      <c r="E10538" s="24">
        <v>43973</v>
      </c>
      <c r="F10538" s="22" t="s">
        <v>21</v>
      </c>
      <c r="G10538" s="22" t="s">
        <v>81</v>
      </c>
      <c r="H10538" s="22">
        <v>710</v>
      </c>
      <c r="I10538" s="22">
        <v>92.3</v>
      </c>
      <c r="J10538" s="22">
        <v>14.2</v>
      </c>
      <c r="K10538" s="22">
        <v>603.5</v>
      </c>
      <c r="L10538" s="21"/>
      <c r="M10538" s="25">
        <v>43973</v>
      </c>
      <c r="N10538" s="22">
        <v>0</v>
      </c>
      <c r="O10538" s="22">
        <v>9010</v>
      </c>
      <c r="P10538" s="22">
        <v>427427</v>
      </c>
      <c r="Q10538" s="22" t="s">
        <v>23</v>
      </c>
    </row>
    <row r="10539" spans="1:17" ht="12.75" x14ac:dyDescent="0.2">
      <c r="A10539" s="23" t="s">
        <v>22848</v>
      </c>
      <c r="B10539" s="23" t="s">
        <v>22849</v>
      </c>
      <c r="C10539" s="22">
        <v>200014871226</v>
      </c>
      <c r="D10539" s="22" t="s">
        <v>20</v>
      </c>
      <c r="E10539" s="24">
        <v>43973</v>
      </c>
      <c r="F10539" s="22" t="s">
        <v>21</v>
      </c>
      <c r="G10539" s="22" t="s">
        <v>81</v>
      </c>
      <c r="H10539" s="22">
        <v>1040</v>
      </c>
      <c r="I10539" s="22">
        <v>135.19999999999999</v>
      </c>
      <c r="J10539" s="22">
        <v>20.8</v>
      </c>
      <c r="K10539" s="22">
        <v>884</v>
      </c>
      <c r="L10539" s="21"/>
      <c r="M10539" s="25">
        <v>43973</v>
      </c>
      <c r="N10539" s="22">
        <v>0</v>
      </c>
      <c r="O10539" s="22">
        <v>4388</v>
      </c>
      <c r="P10539" s="22">
        <v>427427</v>
      </c>
      <c r="Q10539" s="22" t="s">
        <v>23</v>
      </c>
    </row>
    <row r="10540" spans="1:17" ht="12.75" x14ac:dyDescent="0.2">
      <c r="A10540" s="23" t="s">
        <v>22850</v>
      </c>
      <c r="B10540" s="23" t="s">
        <v>22851</v>
      </c>
      <c r="C10540" s="22">
        <v>20006511772</v>
      </c>
      <c r="D10540" s="22" t="s">
        <v>20</v>
      </c>
      <c r="E10540" s="24">
        <v>43973</v>
      </c>
      <c r="F10540" s="22" t="s">
        <v>21</v>
      </c>
      <c r="G10540" s="22" t="s">
        <v>81</v>
      </c>
      <c r="H10540" s="22">
        <v>2280</v>
      </c>
      <c r="I10540" s="22">
        <v>296.39999999999998</v>
      </c>
      <c r="J10540" s="22">
        <v>45.6</v>
      </c>
      <c r="K10540" s="22">
        <v>1938</v>
      </c>
      <c r="L10540" s="21"/>
      <c r="M10540" s="25">
        <v>43973</v>
      </c>
      <c r="N10540" s="22">
        <v>0</v>
      </c>
      <c r="O10540" s="22">
        <v>415</v>
      </c>
      <c r="P10540" s="22">
        <v>427427</v>
      </c>
      <c r="Q10540" s="22" t="s">
        <v>23</v>
      </c>
    </row>
    <row r="10541" spans="1:17" ht="12.75" x14ac:dyDescent="0.2">
      <c r="A10541" s="23" t="s">
        <v>22852</v>
      </c>
      <c r="B10541" s="23" t="s">
        <v>22853</v>
      </c>
      <c r="C10541" s="22">
        <v>20003524351</v>
      </c>
      <c r="D10541" s="22" t="s">
        <v>20</v>
      </c>
      <c r="E10541" s="24">
        <v>43973</v>
      </c>
      <c r="F10541" s="22" t="s">
        <v>21</v>
      </c>
      <c r="G10541" s="22" t="s">
        <v>81</v>
      </c>
      <c r="H10541" s="22">
        <v>1050</v>
      </c>
      <c r="I10541" s="22">
        <v>136.5</v>
      </c>
      <c r="J10541" s="22">
        <v>21</v>
      </c>
      <c r="K10541" s="22">
        <v>892.5</v>
      </c>
      <c r="L10541" s="21"/>
      <c r="M10541" s="25">
        <v>43973</v>
      </c>
      <c r="N10541" s="22">
        <v>0</v>
      </c>
      <c r="O10541" s="22">
        <v>976</v>
      </c>
      <c r="P10541" s="22">
        <v>481779</v>
      </c>
      <c r="Q10541" s="22" t="s">
        <v>23</v>
      </c>
    </row>
    <row r="10542" spans="1:17" ht="12.75" x14ac:dyDescent="0.2">
      <c r="A10542" s="23" t="s">
        <v>22854</v>
      </c>
      <c r="B10542" s="23" t="s">
        <v>22855</v>
      </c>
      <c r="C10542" s="22">
        <v>200014532581</v>
      </c>
      <c r="D10542" s="22" t="s">
        <v>69</v>
      </c>
      <c r="E10542" s="24">
        <v>43973</v>
      </c>
      <c r="F10542" s="22" t="s">
        <v>21</v>
      </c>
      <c r="G10542" s="22" t="s">
        <v>817</v>
      </c>
      <c r="H10542" s="22">
        <v>700</v>
      </c>
      <c r="I10542" s="22">
        <v>91</v>
      </c>
      <c r="J10542" s="22">
        <v>14</v>
      </c>
      <c r="K10542" s="22">
        <v>595</v>
      </c>
      <c r="L10542" s="21"/>
      <c r="M10542" s="25">
        <v>43973</v>
      </c>
      <c r="N10542" s="22">
        <v>0</v>
      </c>
      <c r="O10542" s="22">
        <v>5697</v>
      </c>
      <c r="P10542" s="22">
        <v>413307</v>
      </c>
      <c r="Q10542" s="22" t="s">
        <v>23</v>
      </c>
    </row>
    <row r="10543" spans="1:17" ht="12.75" x14ac:dyDescent="0.2">
      <c r="A10543" s="23" t="s">
        <v>22856</v>
      </c>
      <c r="B10543" s="23" t="s">
        <v>22857</v>
      </c>
      <c r="C10543" s="22">
        <v>2000691505</v>
      </c>
      <c r="D10543" s="22" t="s">
        <v>20</v>
      </c>
      <c r="E10543" s="24">
        <v>43973</v>
      </c>
      <c r="F10543" s="22" t="s">
        <v>21</v>
      </c>
      <c r="G10543" s="22" t="s">
        <v>81</v>
      </c>
      <c r="H10543" s="22">
        <v>870</v>
      </c>
      <c r="I10543" s="22">
        <v>113.1</v>
      </c>
      <c r="J10543" s="22">
        <v>17.399999999999999</v>
      </c>
      <c r="K10543" s="22">
        <v>739.5</v>
      </c>
      <c r="L10543" s="21"/>
      <c r="M10543" s="25">
        <v>43973</v>
      </c>
      <c r="N10543" s="22">
        <v>0</v>
      </c>
      <c r="O10543" s="22">
        <v>836</v>
      </c>
      <c r="P10543" s="22">
        <v>481779</v>
      </c>
      <c r="Q10543" s="22" t="s">
        <v>23</v>
      </c>
    </row>
    <row r="10544" spans="1:17" ht="12.75" x14ac:dyDescent="0.2">
      <c r="A10544" s="23" t="s">
        <v>22858</v>
      </c>
      <c r="B10544" s="23" t="s">
        <v>22859</v>
      </c>
      <c r="C10544" s="22">
        <v>20003492435</v>
      </c>
      <c r="D10544" s="22" t="s">
        <v>20</v>
      </c>
      <c r="E10544" s="24">
        <v>43973</v>
      </c>
      <c r="F10544" s="22" t="s">
        <v>21</v>
      </c>
      <c r="G10544" s="22" t="s">
        <v>81</v>
      </c>
      <c r="H10544" s="22">
        <v>1265</v>
      </c>
      <c r="I10544" s="22">
        <v>164.45</v>
      </c>
      <c r="J10544" s="22">
        <v>25.3</v>
      </c>
      <c r="K10544" s="22">
        <v>1075.25</v>
      </c>
      <c r="L10544" s="21"/>
      <c r="M10544" s="25">
        <v>43973</v>
      </c>
      <c r="N10544" s="22">
        <v>0</v>
      </c>
      <c r="O10544" s="22">
        <v>1586</v>
      </c>
      <c r="P10544" s="22">
        <v>427427</v>
      </c>
      <c r="Q10544" s="22" t="s">
        <v>23</v>
      </c>
    </row>
    <row r="10545" spans="1:17" ht="12.75" x14ac:dyDescent="0.2">
      <c r="A10545" s="23" t="s">
        <v>22860</v>
      </c>
      <c r="B10545" s="23" t="s">
        <v>22861</v>
      </c>
      <c r="C10545" s="22">
        <v>200014128866</v>
      </c>
      <c r="D10545" s="22" t="s">
        <v>20</v>
      </c>
      <c r="E10545" s="24">
        <v>43973</v>
      </c>
      <c r="F10545" s="22" t="s">
        <v>21</v>
      </c>
      <c r="G10545" s="22" t="s">
        <v>81</v>
      </c>
      <c r="H10545" s="22">
        <v>730</v>
      </c>
      <c r="I10545" s="22">
        <v>94.9</v>
      </c>
      <c r="J10545" s="22">
        <v>14.6</v>
      </c>
      <c r="K10545" s="22">
        <v>620.5</v>
      </c>
      <c r="L10545" s="21"/>
      <c r="M10545" s="25">
        <v>43973</v>
      </c>
      <c r="N10545" s="22">
        <v>0</v>
      </c>
      <c r="O10545" s="22">
        <v>8525</v>
      </c>
      <c r="P10545" s="22">
        <v>464842</v>
      </c>
      <c r="Q10545" s="22" t="s">
        <v>23</v>
      </c>
    </row>
    <row r="10546" spans="1:17" ht="12.75" x14ac:dyDescent="0.2">
      <c r="A10546" s="23" t="s">
        <v>22862</v>
      </c>
      <c r="B10546" s="23" t="s">
        <v>22863</v>
      </c>
      <c r="C10546" s="22">
        <v>200011544736</v>
      </c>
      <c r="D10546" s="22" t="s">
        <v>20</v>
      </c>
      <c r="E10546" s="24">
        <v>43973</v>
      </c>
      <c r="F10546" s="22" t="s">
        <v>21</v>
      </c>
      <c r="G10546" s="22" t="s">
        <v>81</v>
      </c>
      <c r="H10546" s="22">
        <v>1330</v>
      </c>
      <c r="I10546" s="22">
        <v>172.9</v>
      </c>
      <c r="J10546" s="22">
        <v>26.6</v>
      </c>
      <c r="K10546" s="22">
        <v>1130.5</v>
      </c>
      <c r="L10546" s="21"/>
      <c r="M10546" s="25">
        <v>43973</v>
      </c>
      <c r="N10546" s="22">
        <v>0</v>
      </c>
      <c r="O10546" s="22">
        <v>8647</v>
      </c>
      <c r="P10546" s="22">
        <v>481779</v>
      </c>
      <c r="Q10546" s="22" t="s">
        <v>23</v>
      </c>
    </row>
    <row r="10547" spans="1:17" ht="12.75" x14ac:dyDescent="0.2">
      <c r="A10547" s="23" t="s">
        <v>22864</v>
      </c>
      <c r="B10547" s="23" t="s">
        <v>22865</v>
      </c>
      <c r="C10547" s="22">
        <v>200015384785</v>
      </c>
      <c r="D10547" s="22" t="s">
        <v>20</v>
      </c>
      <c r="E10547" s="24">
        <v>43973</v>
      </c>
      <c r="F10547" s="22" t="s">
        <v>21</v>
      </c>
      <c r="G10547" s="22" t="s">
        <v>81</v>
      </c>
      <c r="H10547" s="22">
        <v>909</v>
      </c>
      <c r="I10547" s="22">
        <v>118.17</v>
      </c>
      <c r="J10547" s="22">
        <v>18.18</v>
      </c>
      <c r="K10547" s="22">
        <v>772.65</v>
      </c>
      <c r="L10547" s="21"/>
      <c r="M10547" s="25">
        <v>43973</v>
      </c>
      <c r="N10547" s="22">
        <v>0</v>
      </c>
      <c r="O10547" s="22">
        <v>9971</v>
      </c>
      <c r="P10547" s="22">
        <v>426101</v>
      </c>
      <c r="Q10547" s="22" t="s">
        <v>23</v>
      </c>
    </row>
    <row r="10548" spans="1:17" ht="12.75" x14ac:dyDescent="0.2">
      <c r="A10548" s="23" t="s">
        <v>22866</v>
      </c>
      <c r="B10548" s="23" t="s">
        <v>22867</v>
      </c>
      <c r="C10548" s="22">
        <v>20001987903</v>
      </c>
      <c r="D10548" s="22" t="s">
        <v>20</v>
      </c>
      <c r="E10548" s="24">
        <v>43973</v>
      </c>
      <c r="F10548" s="22" t="s">
        <v>21</v>
      </c>
      <c r="G10548" s="22" t="s">
        <v>81</v>
      </c>
      <c r="H10548" s="22">
        <v>490</v>
      </c>
      <c r="I10548" s="22">
        <v>63.7</v>
      </c>
      <c r="J10548" s="22">
        <v>9.8000000000000007</v>
      </c>
      <c r="K10548" s="22">
        <v>416.5</v>
      </c>
      <c r="L10548" s="21"/>
      <c r="M10548" s="25">
        <v>43973</v>
      </c>
      <c r="N10548" s="22">
        <v>0</v>
      </c>
      <c r="O10548" s="22">
        <v>1752</v>
      </c>
      <c r="P10548" s="22">
        <v>481779</v>
      </c>
      <c r="Q10548" s="22" t="s">
        <v>23</v>
      </c>
    </row>
    <row r="10549" spans="1:17" ht="12.75" x14ac:dyDescent="0.2">
      <c r="A10549" s="23" t="s">
        <v>22868</v>
      </c>
      <c r="B10549" s="23" t="s">
        <v>22869</v>
      </c>
      <c r="C10549" s="22">
        <v>20001269171</v>
      </c>
      <c r="D10549" s="22" t="s">
        <v>20</v>
      </c>
      <c r="E10549" s="24">
        <v>43973</v>
      </c>
      <c r="F10549" s="22" t="s">
        <v>21</v>
      </c>
      <c r="G10549" s="22" t="s">
        <v>81</v>
      </c>
      <c r="H10549" s="22">
        <v>2512.5059999999999</v>
      </c>
      <c r="I10549" s="22">
        <v>326.62578000000002</v>
      </c>
      <c r="J10549" s="22">
        <v>50.250120000000003</v>
      </c>
      <c r="K10549" s="22">
        <v>2135.63</v>
      </c>
      <c r="L10549" s="21"/>
      <c r="M10549" s="25">
        <v>43973</v>
      </c>
      <c r="N10549" s="22">
        <v>0</v>
      </c>
      <c r="O10549" s="22">
        <v>5078</v>
      </c>
      <c r="P10549" s="22">
        <v>404885</v>
      </c>
      <c r="Q10549" s="22" t="s">
        <v>23</v>
      </c>
    </row>
    <row r="10550" spans="1:17" ht="12.75" x14ac:dyDescent="0.2">
      <c r="A10550" s="23" t="s">
        <v>22870</v>
      </c>
      <c r="B10550" s="23" t="s">
        <v>22871</v>
      </c>
      <c r="C10550" s="22">
        <v>20003076633</v>
      </c>
      <c r="D10550" s="22" t="s">
        <v>20</v>
      </c>
      <c r="E10550" s="24">
        <v>43973</v>
      </c>
      <c r="F10550" s="22" t="s">
        <v>21</v>
      </c>
      <c r="G10550" s="22" t="s">
        <v>10060</v>
      </c>
      <c r="H10550" s="22">
        <v>599.20000000000005</v>
      </c>
      <c r="I10550" s="22">
        <v>77.896000000000001</v>
      </c>
      <c r="J10550" s="22">
        <v>11.984</v>
      </c>
      <c r="K10550" s="22">
        <v>509.32</v>
      </c>
      <c r="L10550" s="21"/>
      <c r="M10550" s="25">
        <v>43973</v>
      </c>
      <c r="N10550" s="22">
        <v>0</v>
      </c>
      <c r="O10550" s="22">
        <v>9439</v>
      </c>
      <c r="P10550" s="22">
        <v>427427</v>
      </c>
      <c r="Q10550" s="22" t="s">
        <v>23</v>
      </c>
    </row>
    <row r="10551" spans="1:17" ht="12.75" x14ac:dyDescent="0.2">
      <c r="A10551" s="23" t="s">
        <v>22872</v>
      </c>
      <c r="B10551" s="23" t="s">
        <v>22873</v>
      </c>
      <c r="C10551" s="22">
        <v>20003831384</v>
      </c>
      <c r="D10551" s="22" t="s">
        <v>20</v>
      </c>
      <c r="E10551" s="24">
        <v>43973</v>
      </c>
      <c r="F10551" s="22" t="s">
        <v>21</v>
      </c>
      <c r="G10551" s="22" t="s">
        <v>81</v>
      </c>
      <c r="H10551" s="22">
        <v>949</v>
      </c>
      <c r="I10551" s="22">
        <v>123.37</v>
      </c>
      <c r="J10551" s="22">
        <v>18.98</v>
      </c>
      <c r="K10551" s="22">
        <v>806.65</v>
      </c>
      <c r="L10551" s="21"/>
      <c r="M10551" s="25">
        <v>43973</v>
      </c>
      <c r="N10551" s="22">
        <v>0</v>
      </c>
      <c r="O10551" s="22">
        <v>1979</v>
      </c>
      <c r="P10551" s="22">
        <v>427417</v>
      </c>
      <c r="Q10551" s="22" t="s">
        <v>23</v>
      </c>
    </row>
    <row r="10552" spans="1:17" ht="12.75" x14ac:dyDescent="0.2">
      <c r="A10552" s="23" t="s">
        <v>22874</v>
      </c>
      <c r="B10552" s="23" t="s">
        <v>22875</v>
      </c>
      <c r="C10552" s="22">
        <v>200012389574</v>
      </c>
      <c r="D10552" s="22" t="s">
        <v>20</v>
      </c>
      <c r="E10552" s="24">
        <v>43973</v>
      </c>
      <c r="F10552" s="22" t="s">
        <v>21</v>
      </c>
      <c r="G10552" s="22" t="s">
        <v>81</v>
      </c>
      <c r="H10552" s="22">
        <v>1440</v>
      </c>
      <c r="I10552" s="22">
        <v>187.2</v>
      </c>
      <c r="J10552" s="22">
        <v>28.8</v>
      </c>
      <c r="K10552" s="22">
        <v>1224</v>
      </c>
      <c r="L10552" s="21"/>
      <c r="M10552" s="25">
        <v>43973</v>
      </c>
      <c r="N10552" s="22">
        <v>0</v>
      </c>
      <c r="O10552" s="22">
        <v>1535</v>
      </c>
      <c r="P10552" s="22">
        <v>427427</v>
      </c>
      <c r="Q10552" s="22" t="s">
        <v>23</v>
      </c>
    </row>
    <row r="10553" spans="1:17" ht="12.75" x14ac:dyDescent="0.2">
      <c r="A10553" s="23" t="s">
        <v>22876</v>
      </c>
      <c r="B10553" s="23" t="s">
        <v>22877</v>
      </c>
      <c r="C10553" s="22">
        <v>20002218676</v>
      </c>
      <c r="D10553" s="22" t="s">
        <v>20</v>
      </c>
      <c r="E10553" s="24">
        <v>43973</v>
      </c>
      <c r="F10553" s="22" t="s">
        <v>21</v>
      </c>
      <c r="G10553" s="22" t="s">
        <v>81</v>
      </c>
      <c r="H10553" s="22">
        <v>1253.4939999999999</v>
      </c>
      <c r="I10553" s="22">
        <v>162.95421999999999</v>
      </c>
      <c r="J10553" s="22">
        <v>25.069880000000001</v>
      </c>
      <c r="K10553" s="22">
        <v>1065.47</v>
      </c>
      <c r="L10553" s="21"/>
      <c r="M10553" s="25">
        <v>43973</v>
      </c>
      <c r="N10553" s="22">
        <v>0</v>
      </c>
      <c r="O10553" s="22">
        <v>9731</v>
      </c>
      <c r="P10553" s="22">
        <v>464842</v>
      </c>
      <c r="Q10553" s="22" t="s">
        <v>23</v>
      </c>
    </row>
    <row r="10554" spans="1:17" ht="12.75" x14ac:dyDescent="0.2">
      <c r="A10554" s="23" t="s">
        <v>22878</v>
      </c>
      <c r="B10554" s="23" t="s">
        <v>22879</v>
      </c>
      <c r="C10554" s="22">
        <v>200010246358</v>
      </c>
      <c r="D10554" s="22" t="s">
        <v>20</v>
      </c>
      <c r="E10554" s="24">
        <v>43973</v>
      </c>
      <c r="F10554" s="22" t="s">
        <v>21</v>
      </c>
      <c r="G10554" s="22" t="s">
        <v>81</v>
      </c>
      <c r="H10554" s="22">
        <v>1030</v>
      </c>
      <c r="I10554" s="22">
        <v>133.9</v>
      </c>
      <c r="J10554" s="22">
        <v>20.6</v>
      </c>
      <c r="K10554" s="22">
        <v>875.5</v>
      </c>
      <c r="L10554" s="21"/>
      <c r="M10554" s="25">
        <v>43973</v>
      </c>
      <c r="N10554" s="22">
        <v>0</v>
      </c>
      <c r="O10554" s="22">
        <v>7792</v>
      </c>
      <c r="P10554" s="22">
        <v>426101</v>
      </c>
      <c r="Q10554" s="22" t="s">
        <v>23</v>
      </c>
    </row>
    <row r="10555" spans="1:17" ht="12.75" x14ac:dyDescent="0.2">
      <c r="A10555" s="23" t="s">
        <v>22880</v>
      </c>
      <c r="B10555" s="23" t="s">
        <v>22881</v>
      </c>
      <c r="C10555" s="22">
        <v>20004181002</v>
      </c>
      <c r="D10555" s="22" t="s">
        <v>20</v>
      </c>
      <c r="E10555" s="24">
        <v>43973</v>
      </c>
      <c r="F10555" s="22" t="s">
        <v>21</v>
      </c>
      <c r="G10555" s="22" t="s">
        <v>81</v>
      </c>
      <c r="H10555" s="22">
        <v>1380</v>
      </c>
      <c r="I10555" s="22">
        <v>179.4</v>
      </c>
      <c r="J10555" s="22">
        <v>27.6</v>
      </c>
      <c r="K10555" s="22">
        <v>1173</v>
      </c>
      <c r="L10555" s="21"/>
      <c r="M10555" s="25">
        <v>43973</v>
      </c>
      <c r="N10555" s="22">
        <v>0</v>
      </c>
      <c r="O10555" s="22">
        <v>3135</v>
      </c>
      <c r="P10555" s="22">
        <v>409398</v>
      </c>
      <c r="Q10555" s="22" t="s">
        <v>23</v>
      </c>
    </row>
    <row r="10556" spans="1:17" ht="12.75" x14ac:dyDescent="0.2">
      <c r="A10556" s="23" t="s">
        <v>22882</v>
      </c>
      <c r="B10556" s="23" t="s">
        <v>22883</v>
      </c>
      <c r="C10556" s="22">
        <v>2000763862</v>
      </c>
      <c r="D10556" s="22" t="s">
        <v>20</v>
      </c>
      <c r="E10556" s="24">
        <v>43973</v>
      </c>
      <c r="F10556" s="22" t="s">
        <v>21</v>
      </c>
      <c r="G10556" s="22" t="s">
        <v>81</v>
      </c>
      <c r="H10556" s="22">
        <v>1370</v>
      </c>
      <c r="I10556" s="22">
        <v>178.1</v>
      </c>
      <c r="J10556" s="22">
        <v>27.4</v>
      </c>
      <c r="K10556" s="22">
        <v>1164.5</v>
      </c>
      <c r="L10556" s="21"/>
      <c r="M10556" s="25">
        <v>43973</v>
      </c>
      <c r="N10556" s="22">
        <v>0</v>
      </c>
      <c r="O10556" s="22">
        <v>2048</v>
      </c>
      <c r="P10556" s="22">
        <v>427427</v>
      </c>
      <c r="Q10556" s="22" t="s">
        <v>23</v>
      </c>
    </row>
    <row r="10557" spans="1:17" ht="12.75" x14ac:dyDescent="0.2">
      <c r="A10557" s="23" t="s">
        <v>22884</v>
      </c>
      <c r="B10557" s="23" t="s">
        <v>22885</v>
      </c>
      <c r="C10557" s="22">
        <v>200014128866</v>
      </c>
      <c r="D10557" s="22" t="s">
        <v>20</v>
      </c>
      <c r="E10557" s="24">
        <v>43973</v>
      </c>
      <c r="F10557" s="22" t="s">
        <v>21</v>
      </c>
      <c r="G10557" s="22" t="s">
        <v>81</v>
      </c>
      <c r="H10557" s="22">
        <v>2200</v>
      </c>
      <c r="I10557" s="22">
        <v>286</v>
      </c>
      <c r="J10557" s="22">
        <v>44</v>
      </c>
      <c r="K10557" s="22">
        <v>1870</v>
      </c>
      <c r="L10557" s="21"/>
      <c r="M10557" s="25">
        <v>43973</v>
      </c>
      <c r="N10557" s="22">
        <v>0</v>
      </c>
      <c r="O10557" s="22">
        <v>8525</v>
      </c>
      <c r="P10557" s="22">
        <v>464842</v>
      </c>
      <c r="Q10557" s="22" t="s">
        <v>23</v>
      </c>
    </row>
    <row r="10558" spans="1:17" ht="12.75" x14ac:dyDescent="0.2">
      <c r="A10558" s="23" t="s">
        <v>22886</v>
      </c>
      <c r="B10558" s="23" t="s">
        <v>22887</v>
      </c>
      <c r="C10558" s="22">
        <v>20004181002</v>
      </c>
      <c r="D10558" s="22" t="s">
        <v>20</v>
      </c>
      <c r="E10558" s="24">
        <v>43973</v>
      </c>
      <c r="F10558" s="22" t="s">
        <v>21</v>
      </c>
      <c r="G10558" s="22" t="s">
        <v>81</v>
      </c>
      <c r="H10558" s="22">
        <v>1010</v>
      </c>
      <c r="I10558" s="22">
        <v>131.30000000000001</v>
      </c>
      <c r="J10558" s="22">
        <v>20.2</v>
      </c>
      <c r="K10558" s="22">
        <v>858.5</v>
      </c>
      <c r="L10558" s="21"/>
      <c r="M10558" s="25">
        <v>43973</v>
      </c>
      <c r="N10558" s="22">
        <v>0</v>
      </c>
      <c r="O10558" s="22">
        <v>3135</v>
      </c>
      <c r="P10558" s="22">
        <v>409398</v>
      </c>
      <c r="Q10558" s="22" t="s">
        <v>23</v>
      </c>
    </row>
    <row r="10559" spans="1:17" ht="12.75" x14ac:dyDescent="0.2">
      <c r="A10559" s="23" t="s">
        <v>22888</v>
      </c>
      <c r="B10559" s="23" t="s">
        <v>22889</v>
      </c>
      <c r="C10559" s="22">
        <v>200011008902</v>
      </c>
      <c r="D10559" s="22" t="s">
        <v>20</v>
      </c>
      <c r="E10559" s="24">
        <v>43973</v>
      </c>
      <c r="F10559" s="22" t="s">
        <v>21</v>
      </c>
      <c r="G10559" s="22" t="s">
        <v>81</v>
      </c>
      <c r="H10559" s="22">
        <v>810</v>
      </c>
      <c r="I10559" s="22">
        <v>105.3</v>
      </c>
      <c r="J10559" s="22">
        <v>16.2</v>
      </c>
      <c r="K10559" s="22">
        <v>688.5</v>
      </c>
      <c r="L10559" s="21"/>
      <c r="M10559" s="25">
        <v>43973</v>
      </c>
      <c r="N10559" s="22">
        <v>0</v>
      </c>
      <c r="O10559" s="22">
        <v>5058</v>
      </c>
      <c r="P10559" s="22">
        <v>427427</v>
      </c>
      <c r="Q10559" s="22" t="s">
        <v>23</v>
      </c>
    </row>
    <row r="10560" spans="1:17" ht="12.75" x14ac:dyDescent="0.2">
      <c r="A10560" s="23" t="s">
        <v>22890</v>
      </c>
      <c r="B10560" s="23" t="s">
        <v>22891</v>
      </c>
      <c r="C10560" s="22">
        <v>200011827791</v>
      </c>
      <c r="D10560" s="22" t="s">
        <v>20</v>
      </c>
      <c r="E10560" s="24">
        <v>43973</v>
      </c>
      <c r="F10560" s="22" t="s">
        <v>21</v>
      </c>
      <c r="G10560" s="22" t="s">
        <v>81</v>
      </c>
      <c r="H10560" s="22">
        <v>770</v>
      </c>
      <c r="I10560" s="22">
        <v>100.1</v>
      </c>
      <c r="J10560" s="22">
        <v>15.4</v>
      </c>
      <c r="K10560" s="22">
        <v>654.5</v>
      </c>
      <c r="L10560" s="22">
        <v>654</v>
      </c>
      <c r="M10560" s="25">
        <v>43973</v>
      </c>
      <c r="N10560" s="22">
        <v>0</v>
      </c>
      <c r="O10560" s="22">
        <v>6346</v>
      </c>
      <c r="P10560" s="22">
        <v>427427</v>
      </c>
      <c r="Q10560" s="22" t="s">
        <v>110</v>
      </c>
    </row>
    <row r="10561" spans="1:17" ht="12.75" x14ac:dyDescent="0.2">
      <c r="A10561" s="23" t="s">
        <v>22892</v>
      </c>
      <c r="B10561" s="23" t="s">
        <v>22893</v>
      </c>
      <c r="C10561" s="22">
        <v>200012543799</v>
      </c>
      <c r="D10561" s="22" t="s">
        <v>20</v>
      </c>
      <c r="E10561" s="24">
        <v>43973</v>
      </c>
      <c r="F10561" s="22" t="s">
        <v>21</v>
      </c>
      <c r="G10561" s="22" t="s">
        <v>81</v>
      </c>
      <c r="H10561" s="22">
        <v>1150</v>
      </c>
      <c r="I10561" s="22">
        <v>149.5</v>
      </c>
      <c r="J10561" s="22">
        <v>23</v>
      </c>
      <c r="K10561" s="22">
        <v>977.5</v>
      </c>
      <c r="L10561" s="21"/>
      <c r="M10561" s="25">
        <v>43973</v>
      </c>
      <c r="N10561" s="22">
        <v>0</v>
      </c>
      <c r="O10561" s="22">
        <v>9677</v>
      </c>
      <c r="P10561" s="22">
        <v>458410</v>
      </c>
      <c r="Q10561" s="22" t="s">
        <v>23</v>
      </c>
    </row>
    <row r="10562" spans="1:17" ht="12.75" x14ac:dyDescent="0.2">
      <c r="A10562" s="23" t="s">
        <v>22894</v>
      </c>
      <c r="B10562" s="23" t="s">
        <v>22895</v>
      </c>
      <c r="C10562" s="22">
        <v>200063567</v>
      </c>
      <c r="D10562" s="22" t="s">
        <v>20</v>
      </c>
      <c r="E10562" s="24">
        <v>43973</v>
      </c>
      <c r="F10562" s="22" t="s">
        <v>21</v>
      </c>
      <c r="G10562" s="22" t="s">
        <v>81</v>
      </c>
      <c r="H10562" s="22">
        <v>570</v>
      </c>
      <c r="I10562" s="22">
        <v>74.099999999999994</v>
      </c>
      <c r="J10562" s="22">
        <v>11.4</v>
      </c>
      <c r="K10562" s="22">
        <v>484.5</v>
      </c>
      <c r="L10562" s="21"/>
      <c r="M10562" s="25">
        <v>43973</v>
      </c>
      <c r="N10562" s="22">
        <v>0</v>
      </c>
      <c r="O10562" s="22">
        <v>8026</v>
      </c>
      <c r="P10562" s="22">
        <v>426101</v>
      </c>
      <c r="Q10562" s="22" t="s">
        <v>23</v>
      </c>
    </row>
    <row r="10563" spans="1:17" ht="12.75" x14ac:dyDescent="0.2">
      <c r="A10563" s="23" t="s">
        <v>22896</v>
      </c>
      <c r="B10563" s="23" t="s">
        <v>22897</v>
      </c>
      <c r="C10563" s="22">
        <v>2000651527</v>
      </c>
      <c r="D10563" s="22" t="s">
        <v>20</v>
      </c>
      <c r="E10563" s="24">
        <v>43973</v>
      </c>
      <c r="F10563" s="22" t="s">
        <v>21</v>
      </c>
      <c r="G10563" s="22" t="s">
        <v>81</v>
      </c>
      <c r="H10563" s="22">
        <v>760</v>
      </c>
      <c r="I10563" s="22">
        <v>98.8</v>
      </c>
      <c r="J10563" s="22">
        <v>15.2</v>
      </c>
      <c r="K10563" s="22">
        <v>646</v>
      </c>
      <c r="L10563" s="21"/>
      <c r="M10563" s="25">
        <v>43973</v>
      </c>
      <c r="N10563" s="22">
        <v>0</v>
      </c>
      <c r="O10563" s="22">
        <v>8702</v>
      </c>
      <c r="P10563" s="22">
        <v>489348</v>
      </c>
      <c r="Q10563" s="22" t="s">
        <v>23</v>
      </c>
    </row>
    <row r="10564" spans="1:17" ht="12.75" x14ac:dyDescent="0.2">
      <c r="A10564" s="23" t="s">
        <v>22898</v>
      </c>
      <c r="B10564" s="23" t="s">
        <v>22899</v>
      </c>
      <c r="C10564" s="22">
        <v>200011045697</v>
      </c>
      <c r="D10564" s="22" t="s">
        <v>20</v>
      </c>
      <c r="E10564" s="24">
        <v>43973</v>
      </c>
      <c r="F10564" s="22" t="s">
        <v>21</v>
      </c>
      <c r="G10564" s="22" t="s">
        <v>10060</v>
      </c>
      <c r="H10564" s="22">
        <v>1801.576</v>
      </c>
      <c r="I10564" s="22">
        <v>234.20488</v>
      </c>
      <c r="J10564" s="22">
        <v>36.03152</v>
      </c>
      <c r="K10564" s="22">
        <v>1531.34</v>
      </c>
      <c r="L10564" s="21"/>
      <c r="M10564" s="25">
        <v>43973</v>
      </c>
      <c r="N10564" s="22">
        <v>0</v>
      </c>
      <c r="O10564" s="22">
        <v>8912</v>
      </c>
      <c r="P10564" s="22">
        <v>427427</v>
      </c>
      <c r="Q10564" s="22" t="s">
        <v>23</v>
      </c>
    </row>
    <row r="10565" spans="1:17" ht="12.75" x14ac:dyDescent="0.2">
      <c r="A10565" s="23" t="s">
        <v>22900</v>
      </c>
      <c r="B10565" s="23" t="s">
        <v>22901</v>
      </c>
      <c r="C10565" s="22">
        <v>2000240257</v>
      </c>
      <c r="D10565" s="22" t="s">
        <v>20</v>
      </c>
      <c r="E10565" s="24">
        <v>43973</v>
      </c>
      <c r="F10565" s="22" t="s">
        <v>21</v>
      </c>
      <c r="G10565" s="22" t="s">
        <v>81</v>
      </c>
      <c r="H10565" s="22">
        <v>730</v>
      </c>
      <c r="I10565" s="22">
        <v>94.9</v>
      </c>
      <c r="J10565" s="22">
        <v>14.6</v>
      </c>
      <c r="K10565" s="22">
        <v>620.5</v>
      </c>
      <c r="L10565" s="21"/>
      <c r="M10565" s="25">
        <v>43973</v>
      </c>
      <c r="N10565" s="22">
        <v>0</v>
      </c>
      <c r="O10565" s="22">
        <v>7199</v>
      </c>
      <c r="P10565" s="22">
        <v>479087</v>
      </c>
      <c r="Q10565" s="22" t="s">
        <v>23</v>
      </c>
    </row>
    <row r="10566" spans="1:17" ht="12.75" x14ac:dyDescent="0.2">
      <c r="A10566" s="23" t="s">
        <v>22902</v>
      </c>
      <c r="B10566" s="23" t="s">
        <v>22903</v>
      </c>
      <c r="C10566" s="22">
        <v>2000240257</v>
      </c>
      <c r="D10566" s="22" t="s">
        <v>20</v>
      </c>
      <c r="E10566" s="24">
        <v>43973</v>
      </c>
      <c r="F10566" s="22" t="s">
        <v>21</v>
      </c>
      <c r="G10566" s="22" t="s">
        <v>81</v>
      </c>
      <c r="H10566" s="22">
        <v>1110</v>
      </c>
      <c r="I10566" s="22">
        <v>144.30000000000001</v>
      </c>
      <c r="J10566" s="22">
        <v>22.2</v>
      </c>
      <c r="K10566" s="22">
        <v>943.5</v>
      </c>
      <c r="L10566" s="21"/>
      <c r="M10566" s="25">
        <v>43973</v>
      </c>
      <c r="N10566" s="22">
        <v>0</v>
      </c>
      <c r="O10566" s="22">
        <v>7199</v>
      </c>
      <c r="P10566" s="22">
        <v>479087</v>
      </c>
      <c r="Q10566" s="22" t="s">
        <v>23</v>
      </c>
    </row>
    <row r="10567" spans="1:17" ht="12.75" x14ac:dyDescent="0.2">
      <c r="A10567" s="23" t="s">
        <v>22904</v>
      </c>
      <c r="B10567" s="23" t="s">
        <v>22905</v>
      </c>
      <c r="C10567" s="22">
        <v>20001179683</v>
      </c>
      <c r="D10567" s="22" t="s">
        <v>20</v>
      </c>
      <c r="E10567" s="24">
        <v>43973</v>
      </c>
      <c r="F10567" s="22" t="s">
        <v>21</v>
      </c>
      <c r="G10567" s="22" t="s">
        <v>81</v>
      </c>
      <c r="H10567" s="22">
        <v>750</v>
      </c>
      <c r="I10567" s="22">
        <v>97.5</v>
      </c>
      <c r="J10567" s="22">
        <v>15</v>
      </c>
      <c r="K10567" s="22">
        <v>637.5</v>
      </c>
      <c r="L10567" s="21"/>
      <c r="M10567" s="25">
        <v>43973</v>
      </c>
      <c r="N10567" s="22">
        <v>0</v>
      </c>
      <c r="O10567" s="22">
        <v>1254</v>
      </c>
      <c r="P10567" s="22">
        <v>479004</v>
      </c>
      <c r="Q10567" s="22" t="s">
        <v>23</v>
      </c>
    </row>
    <row r="10568" spans="1:17" ht="12.75" x14ac:dyDescent="0.2">
      <c r="A10568" s="23" t="s">
        <v>22906</v>
      </c>
      <c r="B10568" s="23" t="s">
        <v>22907</v>
      </c>
      <c r="C10568" s="22">
        <v>2000137141</v>
      </c>
      <c r="D10568" s="22" t="s">
        <v>20</v>
      </c>
      <c r="E10568" s="24">
        <v>43973</v>
      </c>
      <c r="F10568" s="22" t="s">
        <v>21</v>
      </c>
      <c r="G10568" s="22" t="s">
        <v>81</v>
      </c>
      <c r="H10568" s="22">
        <v>690</v>
      </c>
      <c r="I10568" s="22">
        <v>89.7</v>
      </c>
      <c r="J10568" s="22">
        <v>13.8</v>
      </c>
      <c r="K10568" s="22">
        <v>586.5</v>
      </c>
      <c r="L10568" s="21"/>
      <c r="M10568" s="25">
        <v>43973</v>
      </c>
      <c r="N10568" s="22">
        <v>0</v>
      </c>
      <c r="O10568" s="22">
        <v>8092</v>
      </c>
      <c r="P10568" s="22">
        <v>481779</v>
      </c>
      <c r="Q10568" s="22" t="s">
        <v>23</v>
      </c>
    </row>
    <row r="10569" spans="1:17" ht="12.75" x14ac:dyDescent="0.2">
      <c r="A10569" s="23" t="s">
        <v>22908</v>
      </c>
      <c r="B10569" s="23" t="s">
        <v>22909</v>
      </c>
      <c r="C10569" s="22">
        <v>2000175848</v>
      </c>
      <c r="D10569" s="22" t="s">
        <v>20</v>
      </c>
      <c r="E10569" s="24">
        <v>43973</v>
      </c>
      <c r="F10569" s="22" t="s">
        <v>21</v>
      </c>
      <c r="G10569" s="22" t="s">
        <v>81</v>
      </c>
      <c r="H10569" s="22">
        <v>1370</v>
      </c>
      <c r="I10569" s="22">
        <v>178.1</v>
      </c>
      <c r="J10569" s="22">
        <v>27.4</v>
      </c>
      <c r="K10569" s="22">
        <v>1164.5</v>
      </c>
      <c r="L10569" s="21"/>
      <c r="M10569" s="25">
        <v>43973</v>
      </c>
      <c r="N10569" s="22">
        <v>0</v>
      </c>
      <c r="O10569" s="22">
        <v>8505</v>
      </c>
      <c r="P10569" s="22">
        <v>481779</v>
      </c>
      <c r="Q10569" s="22" t="s">
        <v>23</v>
      </c>
    </row>
    <row r="10570" spans="1:17" ht="12.75" x14ac:dyDescent="0.2">
      <c r="A10570" s="23" t="s">
        <v>22910</v>
      </c>
      <c r="B10570" s="23" t="s">
        <v>22911</v>
      </c>
      <c r="C10570" s="22">
        <v>200011766017</v>
      </c>
      <c r="D10570" s="22" t="s">
        <v>20</v>
      </c>
      <c r="E10570" s="24">
        <v>43973</v>
      </c>
      <c r="F10570" s="22" t="s">
        <v>21</v>
      </c>
      <c r="G10570" s="22" t="s">
        <v>81</v>
      </c>
      <c r="H10570" s="22">
        <v>887</v>
      </c>
      <c r="I10570" s="22">
        <v>115.31</v>
      </c>
      <c r="J10570" s="22">
        <v>17.739999999999998</v>
      </c>
      <c r="K10570" s="22">
        <v>753.95</v>
      </c>
      <c r="L10570" s="21"/>
      <c r="M10570" s="25">
        <v>43973</v>
      </c>
      <c r="N10570" s="22">
        <v>0</v>
      </c>
      <c r="O10570" s="22">
        <v>1532</v>
      </c>
      <c r="P10570" s="22">
        <v>427427</v>
      </c>
      <c r="Q10570" s="22" t="s">
        <v>23</v>
      </c>
    </row>
    <row r="10571" spans="1:17" ht="12.75" x14ac:dyDescent="0.2">
      <c r="A10571" s="23" t="s">
        <v>22912</v>
      </c>
      <c r="B10571" s="23" t="s">
        <v>22913</v>
      </c>
      <c r="C10571" s="22">
        <v>200011307379</v>
      </c>
      <c r="D10571" s="22" t="s">
        <v>20</v>
      </c>
      <c r="E10571" s="24">
        <v>43973</v>
      </c>
      <c r="F10571" s="22" t="s">
        <v>21</v>
      </c>
      <c r="G10571" s="22" t="s">
        <v>81</v>
      </c>
      <c r="H10571" s="22">
        <v>1110</v>
      </c>
      <c r="I10571" s="22">
        <v>144.30000000000001</v>
      </c>
      <c r="J10571" s="22">
        <v>22.2</v>
      </c>
      <c r="K10571" s="22">
        <v>943.5</v>
      </c>
      <c r="L10571" s="21"/>
      <c r="M10571" s="25">
        <v>43973</v>
      </c>
      <c r="N10571" s="22">
        <v>0</v>
      </c>
      <c r="O10571" s="22">
        <v>4434</v>
      </c>
      <c r="P10571" s="22">
        <v>427427</v>
      </c>
      <c r="Q10571" s="22" t="s">
        <v>23</v>
      </c>
    </row>
    <row r="10572" spans="1:17" ht="12.75" x14ac:dyDescent="0.2">
      <c r="A10572" s="23" t="s">
        <v>22914</v>
      </c>
      <c r="B10572" s="23" t="s">
        <v>22915</v>
      </c>
      <c r="C10572" s="22">
        <v>20001118590</v>
      </c>
      <c r="D10572" s="22" t="s">
        <v>20</v>
      </c>
      <c r="E10572" s="24">
        <v>43973</v>
      </c>
      <c r="F10572" s="22" t="s">
        <v>21</v>
      </c>
      <c r="G10572" s="22" t="s">
        <v>81</v>
      </c>
      <c r="H10572" s="22">
        <v>1340</v>
      </c>
      <c r="I10572" s="22">
        <v>174.2</v>
      </c>
      <c r="J10572" s="22">
        <v>26.8</v>
      </c>
      <c r="K10572" s="22">
        <v>1139</v>
      </c>
      <c r="L10572" s="21"/>
      <c r="M10572" s="25">
        <v>43973</v>
      </c>
      <c r="N10572" s="22">
        <v>0</v>
      </c>
      <c r="O10572" s="22">
        <v>7462</v>
      </c>
      <c r="P10572" s="22">
        <v>464842</v>
      </c>
      <c r="Q10572" s="22" t="s">
        <v>23</v>
      </c>
    </row>
    <row r="10573" spans="1:17" ht="12.75" x14ac:dyDescent="0.2">
      <c r="A10573" s="23" t="s">
        <v>22916</v>
      </c>
      <c r="B10573" s="23" t="s">
        <v>22917</v>
      </c>
      <c r="C10573" s="22">
        <v>200010533664</v>
      </c>
      <c r="D10573" s="22" t="s">
        <v>20</v>
      </c>
      <c r="E10573" s="24">
        <v>43973</v>
      </c>
      <c r="F10573" s="22" t="s">
        <v>21</v>
      </c>
      <c r="G10573" s="22" t="s">
        <v>81</v>
      </c>
      <c r="H10573" s="22">
        <v>891.01199999999994</v>
      </c>
      <c r="I10573" s="22">
        <v>115.83156</v>
      </c>
      <c r="J10573" s="22">
        <v>17.820239999999998</v>
      </c>
      <c r="K10573" s="22">
        <v>757.36</v>
      </c>
      <c r="L10573" s="22">
        <v>700</v>
      </c>
      <c r="M10573" s="25">
        <v>43973</v>
      </c>
      <c r="N10573" s="22">
        <v>0</v>
      </c>
      <c r="O10573" s="22">
        <v>6685</v>
      </c>
      <c r="P10573" s="22">
        <v>427427</v>
      </c>
      <c r="Q10573" s="22" t="s">
        <v>23</v>
      </c>
    </row>
    <row r="10574" spans="1:17" ht="12.75" x14ac:dyDescent="0.2">
      <c r="A10574" s="23" t="s">
        <v>22916</v>
      </c>
      <c r="B10574" s="23" t="s">
        <v>22917</v>
      </c>
      <c r="C10574" s="22">
        <v>200010533664</v>
      </c>
      <c r="D10574" s="22" t="s">
        <v>20</v>
      </c>
      <c r="E10574" s="24">
        <v>43973</v>
      </c>
      <c r="F10574" s="22" t="s">
        <v>21</v>
      </c>
      <c r="G10574" s="22" t="s">
        <v>81</v>
      </c>
      <c r="H10574" s="22">
        <v>891.01199999999994</v>
      </c>
      <c r="I10574" s="22">
        <v>115.83156</v>
      </c>
      <c r="J10574" s="22">
        <v>17.820239999999998</v>
      </c>
      <c r="K10574" s="22">
        <v>757.36</v>
      </c>
      <c r="L10574" s="22">
        <v>700</v>
      </c>
      <c r="M10574" s="25">
        <v>43973</v>
      </c>
      <c r="N10574" s="22">
        <v>0</v>
      </c>
      <c r="O10574" s="22">
        <v>6685</v>
      </c>
      <c r="P10574" s="22">
        <v>427427</v>
      </c>
      <c r="Q10574" s="22" t="s">
        <v>110</v>
      </c>
    </row>
    <row r="10575" spans="1:17" ht="12.75" x14ac:dyDescent="0.2">
      <c r="A10575" s="23" t="s">
        <v>22918</v>
      </c>
      <c r="B10575" s="23" t="s">
        <v>22919</v>
      </c>
      <c r="C10575" s="22">
        <v>200014737719</v>
      </c>
      <c r="D10575" s="22" t="s">
        <v>20</v>
      </c>
      <c r="E10575" s="24">
        <v>43973</v>
      </c>
      <c r="F10575" s="22" t="s">
        <v>21</v>
      </c>
      <c r="G10575" s="22" t="s">
        <v>81</v>
      </c>
      <c r="H10575" s="22">
        <v>1330</v>
      </c>
      <c r="I10575" s="22">
        <v>172.9</v>
      </c>
      <c r="J10575" s="22">
        <v>26.6</v>
      </c>
      <c r="K10575" s="22">
        <v>1130.5</v>
      </c>
      <c r="L10575" s="21"/>
      <c r="M10575" s="25">
        <v>43973</v>
      </c>
      <c r="N10575" s="22">
        <v>0</v>
      </c>
      <c r="O10575" s="22">
        <v>7014</v>
      </c>
      <c r="P10575" s="22">
        <v>426102</v>
      </c>
      <c r="Q10575" s="22" t="s">
        <v>23</v>
      </c>
    </row>
    <row r="10576" spans="1:17" ht="12.75" x14ac:dyDescent="0.2">
      <c r="A10576" s="23" t="s">
        <v>22920</v>
      </c>
      <c r="B10576" s="23" t="s">
        <v>22921</v>
      </c>
      <c r="C10576" s="22">
        <v>20001442783</v>
      </c>
      <c r="D10576" s="22" t="s">
        <v>20</v>
      </c>
      <c r="E10576" s="24">
        <v>43973</v>
      </c>
      <c r="F10576" s="22" t="s">
        <v>21</v>
      </c>
      <c r="G10576" s="22" t="s">
        <v>81</v>
      </c>
      <c r="H10576" s="22">
        <v>850</v>
      </c>
      <c r="I10576" s="22">
        <v>110.5</v>
      </c>
      <c r="J10576" s="22">
        <v>17</v>
      </c>
      <c r="K10576" s="22">
        <v>722.5</v>
      </c>
      <c r="L10576" s="21"/>
      <c r="M10576" s="25">
        <v>43973</v>
      </c>
      <c r="N10576" s="22">
        <v>0</v>
      </c>
      <c r="O10576" s="22">
        <v>4858</v>
      </c>
      <c r="P10576" s="22">
        <v>426101</v>
      </c>
      <c r="Q10576" s="22" t="s">
        <v>23</v>
      </c>
    </row>
    <row r="10577" spans="1:17" ht="12.75" x14ac:dyDescent="0.2">
      <c r="A10577" s="23" t="s">
        <v>22922</v>
      </c>
      <c r="B10577" s="23" t="s">
        <v>22923</v>
      </c>
      <c r="C10577" s="22">
        <v>200010464666</v>
      </c>
      <c r="D10577" s="22" t="s">
        <v>20</v>
      </c>
      <c r="E10577" s="24">
        <v>43973</v>
      </c>
      <c r="F10577" s="22" t="s">
        <v>21</v>
      </c>
      <c r="G10577" s="22" t="s">
        <v>81</v>
      </c>
      <c r="H10577" s="22">
        <v>2265.4940000000001</v>
      </c>
      <c r="I10577" s="22">
        <v>294.51422000000002</v>
      </c>
      <c r="J10577" s="22">
        <v>45.30988</v>
      </c>
      <c r="K10577" s="22">
        <v>1925.67</v>
      </c>
      <c r="L10577" s="21"/>
      <c r="M10577" s="25">
        <v>43973</v>
      </c>
      <c r="N10577" s="22">
        <v>0</v>
      </c>
      <c r="O10577" s="22">
        <v>5874</v>
      </c>
      <c r="P10577" s="22">
        <v>427417</v>
      </c>
      <c r="Q10577" s="22" t="s">
        <v>23</v>
      </c>
    </row>
    <row r="10578" spans="1:17" ht="12.75" x14ac:dyDescent="0.2">
      <c r="A10578" s="23" t="s">
        <v>22924</v>
      </c>
      <c r="B10578" s="23" t="s">
        <v>22925</v>
      </c>
      <c r="C10578" s="22">
        <v>2000763862</v>
      </c>
      <c r="D10578" s="22" t="s">
        <v>20</v>
      </c>
      <c r="E10578" s="24">
        <v>43973</v>
      </c>
      <c r="F10578" s="22" t="s">
        <v>21</v>
      </c>
      <c r="G10578" s="22" t="s">
        <v>81</v>
      </c>
      <c r="H10578" s="22">
        <v>1530</v>
      </c>
      <c r="I10578" s="22">
        <v>198.9</v>
      </c>
      <c r="J10578" s="22">
        <v>30.6</v>
      </c>
      <c r="K10578" s="22">
        <v>1300.5</v>
      </c>
      <c r="L10578" s="21"/>
      <c r="M10578" s="25">
        <v>43973</v>
      </c>
      <c r="N10578" s="22">
        <v>0</v>
      </c>
      <c r="O10578" s="22">
        <v>2048</v>
      </c>
      <c r="P10578" s="22">
        <v>427427</v>
      </c>
      <c r="Q10578" s="22" t="s">
        <v>23</v>
      </c>
    </row>
    <row r="10579" spans="1:17" ht="12.75" x14ac:dyDescent="0.2">
      <c r="A10579" s="23" t="s">
        <v>22926</v>
      </c>
      <c r="B10579" s="23" t="s">
        <v>22927</v>
      </c>
      <c r="C10579" s="22">
        <v>200014565617</v>
      </c>
      <c r="D10579" s="22" t="s">
        <v>20</v>
      </c>
      <c r="E10579" s="24">
        <v>43973</v>
      </c>
      <c r="F10579" s="22" t="s">
        <v>21</v>
      </c>
      <c r="G10579" s="22" t="s">
        <v>81</v>
      </c>
      <c r="H10579" s="22">
        <v>1990</v>
      </c>
      <c r="I10579" s="22">
        <v>258.7</v>
      </c>
      <c r="J10579" s="22">
        <v>39.799999999999997</v>
      </c>
      <c r="K10579" s="22">
        <v>1691.5</v>
      </c>
      <c r="L10579" s="21"/>
      <c r="M10579" s="25">
        <v>43973</v>
      </c>
      <c r="N10579" s="22">
        <v>0</v>
      </c>
      <c r="O10579" s="22">
        <v>7798</v>
      </c>
      <c r="P10579" s="22">
        <v>426101</v>
      </c>
      <c r="Q10579" s="22" t="s">
        <v>23</v>
      </c>
    </row>
    <row r="10580" spans="1:17" ht="12.75" x14ac:dyDescent="0.2">
      <c r="A10580" s="23" t="s">
        <v>22928</v>
      </c>
      <c r="B10580" s="23" t="s">
        <v>22929</v>
      </c>
      <c r="C10580" s="22">
        <v>200058092</v>
      </c>
      <c r="D10580" s="22" t="s">
        <v>20</v>
      </c>
      <c r="E10580" s="24">
        <v>43973</v>
      </c>
      <c r="F10580" s="22" t="s">
        <v>21</v>
      </c>
      <c r="G10580" s="22" t="s">
        <v>81</v>
      </c>
      <c r="H10580" s="22">
        <v>2160</v>
      </c>
      <c r="I10580" s="22">
        <v>280.8</v>
      </c>
      <c r="J10580" s="22">
        <v>43.2</v>
      </c>
      <c r="K10580" s="22">
        <v>1836</v>
      </c>
      <c r="L10580" s="21"/>
      <c r="M10580" s="25">
        <v>43973</v>
      </c>
      <c r="N10580" s="22">
        <v>0</v>
      </c>
      <c r="O10580" s="22">
        <v>5003</v>
      </c>
      <c r="P10580" s="22">
        <v>433102</v>
      </c>
      <c r="Q10580" s="22" t="s">
        <v>23</v>
      </c>
    </row>
    <row r="10581" spans="1:17" ht="12.75" x14ac:dyDescent="0.2">
      <c r="A10581" s="23" t="s">
        <v>22930</v>
      </c>
      <c r="B10581" s="23" t="s">
        <v>22931</v>
      </c>
      <c r="C10581" s="22">
        <v>200014737719</v>
      </c>
      <c r="D10581" s="22" t="s">
        <v>20</v>
      </c>
      <c r="E10581" s="24">
        <v>43973</v>
      </c>
      <c r="F10581" s="22" t="s">
        <v>21</v>
      </c>
      <c r="G10581" s="22" t="s">
        <v>81</v>
      </c>
      <c r="H10581" s="22">
        <v>1030</v>
      </c>
      <c r="I10581" s="22">
        <v>133.9</v>
      </c>
      <c r="J10581" s="22">
        <v>20.6</v>
      </c>
      <c r="K10581" s="22">
        <v>875.5</v>
      </c>
      <c r="L10581" s="21"/>
      <c r="M10581" s="25">
        <v>43973</v>
      </c>
      <c r="N10581" s="22">
        <v>0</v>
      </c>
      <c r="O10581" s="22">
        <v>7014</v>
      </c>
      <c r="P10581" s="22">
        <v>426102</v>
      </c>
      <c r="Q10581" s="22" t="s">
        <v>23</v>
      </c>
    </row>
    <row r="10582" spans="1:17" ht="12.75" x14ac:dyDescent="0.2">
      <c r="A10582" s="23" t="s">
        <v>22932</v>
      </c>
      <c r="B10582" s="23" t="s">
        <v>22933</v>
      </c>
      <c r="C10582" s="22">
        <v>20007458624</v>
      </c>
      <c r="D10582" s="22" t="s">
        <v>20</v>
      </c>
      <c r="E10582" s="24">
        <v>43973</v>
      </c>
      <c r="F10582" s="22" t="s">
        <v>21</v>
      </c>
      <c r="G10582" s="22" t="s">
        <v>81</v>
      </c>
      <c r="H10582" s="22">
        <v>1130</v>
      </c>
      <c r="I10582" s="22">
        <v>146.9</v>
      </c>
      <c r="J10582" s="22">
        <v>22.6</v>
      </c>
      <c r="K10582" s="22">
        <v>960.5</v>
      </c>
      <c r="L10582" s="21"/>
      <c r="M10582" s="25">
        <v>43973</v>
      </c>
      <c r="N10582" s="22">
        <v>0</v>
      </c>
      <c r="O10582" s="22">
        <v>3434</v>
      </c>
      <c r="P10582" s="22">
        <v>427427</v>
      </c>
      <c r="Q10582" s="22" t="s">
        <v>23</v>
      </c>
    </row>
    <row r="10583" spans="1:17" ht="12.75" x14ac:dyDescent="0.2">
      <c r="A10583" s="23" t="s">
        <v>22934</v>
      </c>
      <c r="B10583" s="23" t="s">
        <v>22935</v>
      </c>
      <c r="C10583" s="22">
        <v>20002328936</v>
      </c>
      <c r="D10583" s="22" t="s">
        <v>20</v>
      </c>
      <c r="E10583" s="24">
        <v>43973</v>
      </c>
      <c r="F10583" s="22" t="s">
        <v>21</v>
      </c>
      <c r="G10583" s="22" t="s">
        <v>81</v>
      </c>
      <c r="H10583" s="22">
        <v>1070</v>
      </c>
      <c r="I10583" s="22">
        <v>139.1</v>
      </c>
      <c r="J10583" s="22">
        <v>21.4</v>
      </c>
      <c r="K10583" s="22">
        <v>909.5</v>
      </c>
      <c r="L10583" s="21"/>
      <c r="M10583" s="25">
        <v>43973</v>
      </c>
      <c r="N10583" s="22">
        <v>0</v>
      </c>
      <c r="O10583" s="22">
        <v>8613</v>
      </c>
      <c r="P10583" s="22">
        <v>427427</v>
      </c>
      <c r="Q10583" s="22" t="s">
        <v>23</v>
      </c>
    </row>
    <row r="10584" spans="1:17" ht="12.75" x14ac:dyDescent="0.2">
      <c r="A10584" s="23" t="s">
        <v>22936</v>
      </c>
      <c r="B10584" s="23" t="s">
        <v>22937</v>
      </c>
      <c r="C10584" s="22">
        <v>200075521</v>
      </c>
      <c r="D10584" s="22" t="s">
        <v>20</v>
      </c>
      <c r="E10584" s="24">
        <v>43973</v>
      </c>
      <c r="F10584" s="22" t="s">
        <v>21</v>
      </c>
      <c r="G10584" s="22" t="s">
        <v>81</v>
      </c>
      <c r="H10584" s="22">
        <v>1130</v>
      </c>
      <c r="I10584" s="22">
        <v>146.9</v>
      </c>
      <c r="J10584" s="22">
        <v>22.6</v>
      </c>
      <c r="K10584" s="22">
        <v>960.5</v>
      </c>
      <c r="L10584" s="21"/>
      <c r="M10584" s="25">
        <v>43973</v>
      </c>
      <c r="N10584" s="22">
        <v>0</v>
      </c>
      <c r="O10584" s="22">
        <v>5904</v>
      </c>
      <c r="P10584" s="22">
        <v>464842</v>
      </c>
      <c r="Q10584" s="22" t="s">
        <v>23</v>
      </c>
    </row>
    <row r="10585" spans="1:17" ht="12.75" x14ac:dyDescent="0.2">
      <c r="A10585" s="23" t="s">
        <v>22938</v>
      </c>
      <c r="B10585" s="23" t="s">
        <v>22939</v>
      </c>
      <c r="C10585" s="22">
        <v>20008185484</v>
      </c>
      <c r="D10585" s="22" t="s">
        <v>20</v>
      </c>
      <c r="E10585" s="24">
        <v>43973</v>
      </c>
      <c r="F10585" s="22" t="s">
        <v>21</v>
      </c>
      <c r="G10585" s="22" t="s">
        <v>81</v>
      </c>
      <c r="H10585" s="22">
        <v>510</v>
      </c>
      <c r="I10585" s="22">
        <v>66.3</v>
      </c>
      <c r="J10585" s="22">
        <v>10.199999999999999</v>
      </c>
      <c r="K10585" s="22">
        <v>433.5</v>
      </c>
      <c r="L10585" s="21"/>
      <c r="M10585" s="25">
        <v>43973</v>
      </c>
      <c r="N10585" s="22">
        <v>0</v>
      </c>
      <c r="O10585" s="22">
        <v>5353</v>
      </c>
      <c r="P10585" s="22">
        <v>479004</v>
      </c>
      <c r="Q10585" s="22" t="s">
        <v>23</v>
      </c>
    </row>
    <row r="10586" spans="1:17" ht="12.75" x14ac:dyDescent="0.2">
      <c r="A10586" s="23" t="s">
        <v>22940</v>
      </c>
      <c r="B10586" s="23" t="s">
        <v>22941</v>
      </c>
      <c r="C10586" s="22">
        <v>20003234889</v>
      </c>
      <c r="D10586" s="22" t="s">
        <v>20</v>
      </c>
      <c r="E10586" s="24">
        <v>43973</v>
      </c>
      <c r="F10586" s="22" t="s">
        <v>21</v>
      </c>
      <c r="G10586" s="22" t="s">
        <v>81</v>
      </c>
      <c r="H10586" s="22">
        <v>1580</v>
      </c>
      <c r="I10586" s="22">
        <v>205.4</v>
      </c>
      <c r="J10586" s="22">
        <v>31.6</v>
      </c>
      <c r="K10586" s="22">
        <v>1343</v>
      </c>
      <c r="L10586" s="21"/>
      <c r="M10586" s="25">
        <v>43973</v>
      </c>
      <c r="N10586" s="22">
        <v>0</v>
      </c>
      <c r="O10586" s="22">
        <v>9813</v>
      </c>
      <c r="P10586" s="22">
        <v>440520</v>
      </c>
      <c r="Q10586" s="22" t="s">
        <v>23</v>
      </c>
    </row>
    <row r="10587" spans="1:17" ht="12.75" x14ac:dyDescent="0.2">
      <c r="A10587" s="23" t="s">
        <v>22942</v>
      </c>
      <c r="B10587" s="23" t="s">
        <v>22943</v>
      </c>
      <c r="C10587" s="22">
        <v>20008624141</v>
      </c>
      <c r="D10587" s="22" t="s">
        <v>20</v>
      </c>
      <c r="E10587" s="24">
        <v>43973</v>
      </c>
      <c r="F10587" s="22" t="s">
        <v>21</v>
      </c>
      <c r="G10587" s="22" t="s">
        <v>81</v>
      </c>
      <c r="H10587" s="22">
        <v>850</v>
      </c>
      <c r="I10587" s="22">
        <v>110.5</v>
      </c>
      <c r="J10587" s="22">
        <v>17</v>
      </c>
      <c r="K10587" s="22">
        <v>722.5</v>
      </c>
      <c r="L10587" s="21"/>
      <c r="M10587" s="25">
        <v>43973</v>
      </c>
      <c r="N10587" s="22">
        <v>0</v>
      </c>
      <c r="O10587" s="22">
        <v>3503</v>
      </c>
      <c r="P10587" s="22">
        <v>464842</v>
      </c>
      <c r="Q10587" s="22" t="s">
        <v>23</v>
      </c>
    </row>
    <row r="10588" spans="1:17" ht="12.75" x14ac:dyDescent="0.2">
      <c r="A10588" s="23" t="s">
        <v>22944</v>
      </c>
      <c r="B10588" s="23" t="s">
        <v>22945</v>
      </c>
      <c r="C10588" s="22">
        <v>2000207926</v>
      </c>
      <c r="D10588" s="22" t="s">
        <v>20</v>
      </c>
      <c r="E10588" s="24">
        <v>43973</v>
      </c>
      <c r="F10588" s="22" t="s">
        <v>21</v>
      </c>
      <c r="G10588" s="22" t="s">
        <v>81</v>
      </c>
      <c r="H10588" s="22">
        <v>950</v>
      </c>
      <c r="I10588" s="22">
        <v>123.5</v>
      </c>
      <c r="J10588" s="22">
        <v>19</v>
      </c>
      <c r="K10588" s="22">
        <v>807.5</v>
      </c>
      <c r="L10588" s="21"/>
      <c r="M10588" s="25">
        <v>43973</v>
      </c>
      <c r="N10588" s="22">
        <v>0</v>
      </c>
      <c r="O10588" s="22">
        <v>9201</v>
      </c>
      <c r="P10588" s="22">
        <v>418386</v>
      </c>
      <c r="Q10588" s="22" t="s">
        <v>23</v>
      </c>
    </row>
    <row r="10589" spans="1:17" ht="12.75" x14ac:dyDescent="0.2">
      <c r="A10589" s="23" t="s">
        <v>22946</v>
      </c>
      <c r="B10589" s="23" t="s">
        <v>22947</v>
      </c>
      <c r="C10589" s="22">
        <v>200014761910</v>
      </c>
      <c r="D10589" s="22" t="s">
        <v>20</v>
      </c>
      <c r="E10589" s="24">
        <v>43973</v>
      </c>
      <c r="F10589" s="22" t="s">
        <v>21</v>
      </c>
      <c r="G10589" s="22" t="s">
        <v>81</v>
      </c>
      <c r="H10589" s="22">
        <v>710</v>
      </c>
      <c r="I10589" s="22">
        <v>92.3</v>
      </c>
      <c r="J10589" s="22">
        <v>14.2</v>
      </c>
      <c r="K10589" s="22">
        <v>603.5</v>
      </c>
      <c r="L10589" s="21"/>
      <c r="M10589" s="25">
        <v>43973</v>
      </c>
      <c r="N10589" s="22">
        <v>0</v>
      </c>
      <c r="O10589" s="22">
        <v>6520</v>
      </c>
      <c r="P10589" s="22">
        <v>481779</v>
      </c>
      <c r="Q10589" s="22" t="s">
        <v>23</v>
      </c>
    </row>
    <row r="10590" spans="1:17" ht="12.75" x14ac:dyDescent="0.2">
      <c r="A10590" s="23" t="s">
        <v>22948</v>
      </c>
      <c r="B10590" s="23" t="s">
        <v>22949</v>
      </c>
      <c r="C10590" s="22">
        <v>200015384785</v>
      </c>
      <c r="D10590" s="22" t="s">
        <v>20</v>
      </c>
      <c r="E10590" s="24">
        <v>43973</v>
      </c>
      <c r="F10590" s="22" t="s">
        <v>21</v>
      </c>
      <c r="G10590" s="22" t="s">
        <v>81</v>
      </c>
      <c r="H10590" s="22">
        <v>759.01199999999994</v>
      </c>
      <c r="I10590" s="22">
        <v>98.671559999999999</v>
      </c>
      <c r="J10590" s="22">
        <v>15.18024</v>
      </c>
      <c r="K10590" s="22">
        <v>645.16</v>
      </c>
      <c r="L10590" s="21"/>
      <c r="M10590" s="25">
        <v>43973</v>
      </c>
      <c r="N10590" s="22">
        <v>0</v>
      </c>
      <c r="O10590" s="22">
        <v>9971</v>
      </c>
      <c r="P10590" s="22">
        <v>426101</v>
      </c>
      <c r="Q10590" s="22" t="s">
        <v>23</v>
      </c>
    </row>
    <row r="10591" spans="1:17" ht="12.75" x14ac:dyDescent="0.2">
      <c r="A10591" s="23" t="s">
        <v>22950</v>
      </c>
      <c r="B10591" s="23" t="s">
        <v>22951</v>
      </c>
      <c r="C10591" s="22">
        <v>200014871226</v>
      </c>
      <c r="D10591" s="22" t="s">
        <v>20</v>
      </c>
      <c r="E10591" s="24">
        <v>43973</v>
      </c>
      <c r="F10591" s="22" t="s">
        <v>21</v>
      </c>
      <c r="G10591" s="22" t="s">
        <v>81</v>
      </c>
      <c r="H10591" s="22">
        <v>1880</v>
      </c>
      <c r="I10591" s="22">
        <v>244.4</v>
      </c>
      <c r="J10591" s="22">
        <v>37.6</v>
      </c>
      <c r="K10591" s="22">
        <v>1598</v>
      </c>
      <c r="L10591" s="21"/>
      <c r="M10591" s="25">
        <v>43973</v>
      </c>
      <c r="N10591" s="22">
        <v>0</v>
      </c>
      <c r="O10591" s="22">
        <v>4388</v>
      </c>
      <c r="P10591" s="22">
        <v>427427</v>
      </c>
      <c r="Q10591" s="22" t="s">
        <v>23</v>
      </c>
    </row>
    <row r="10592" spans="1:17" ht="12.75" x14ac:dyDescent="0.2">
      <c r="A10592" s="23" t="s">
        <v>22952</v>
      </c>
      <c r="B10592" s="23" t="s">
        <v>22953</v>
      </c>
      <c r="C10592" s="22">
        <v>20002316204</v>
      </c>
      <c r="D10592" s="22" t="s">
        <v>20</v>
      </c>
      <c r="E10592" s="24">
        <v>43973</v>
      </c>
      <c r="F10592" s="22" t="s">
        <v>21</v>
      </c>
      <c r="G10592" s="22" t="s">
        <v>81</v>
      </c>
      <c r="H10592" s="22">
        <v>970</v>
      </c>
      <c r="I10592" s="22">
        <v>126.1</v>
      </c>
      <c r="J10592" s="22">
        <v>19.399999999999999</v>
      </c>
      <c r="K10592" s="22">
        <v>824.5</v>
      </c>
      <c r="L10592" s="21"/>
      <c r="M10592" s="25">
        <v>43973</v>
      </c>
      <c r="N10592" s="22">
        <v>0</v>
      </c>
      <c r="O10592" s="22">
        <v>7954</v>
      </c>
      <c r="P10592" s="22">
        <v>404807</v>
      </c>
      <c r="Q10592" s="22" t="s">
        <v>23</v>
      </c>
    </row>
    <row r="10593" spans="1:17" ht="12.75" x14ac:dyDescent="0.2">
      <c r="A10593" s="23" t="s">
        <v>22954</v>
      </c>
      <c r="B10593" s="23" t="s">
        <v>22955</v>
      </c>
      <c r="C10593" s="22">
        <v>20001147894</v>
      </c>
      <c r="D10593" s="22" t="s">
        <v>20</v>
      </c>
      <c r="E10593" s="24">
        <v>43973</v>
      </c>
      <c r="F10593" s="22" t="s">
        <v>21</v>
      </c>
      <c r="G10593" s="22" t="s">
        <v>81</v>
      </c>
      <c r="H10593" s="22">
        <v>2724.1179999999999</v>
      </c>
      <c r="I10593" s="22">
        <v>354.13533999999999</v>
      </c>
      <c r="J10593" s="22">
        <v>54.48236</v>
      </c>
      <c r="K10593" s="22">
        <v>2315.5</v>
      </c>
      <c r="L10593" s="25"/>
      <c r="M10593" s="25">
        <v>43973</v>
      </c>
      <c r="N10593" s="22">
        <v>0</v>
      </c>
      <c r="O10593" s="22">
        <v>8851</v>
      </c>
      <c r="P10593" s="22">
        <v>481779</v>
      </c>
      <c r="Q10593" s="22" t="s">
        <v>23</v>
      </c>
    </row>
    <row r="10594" spans="1:17" ht="12.75" x14ac:dyDescent="0.2">
      <c r="A10594" s="23" t="s">
        <v>22956</v>
      </c>
      <c r="B10594" s="23" t="s">
        <v>22957</v>
      </c>
      <c r="C10594" s="22">
        <v>2000478954</v>
      </c>
      <c r="D10594" s="22" t="s">
        <v>20</v>
      </c>
      <c r="E10594" s="24">
        <v>43973</v>
      </c>
      <c r="F10594" s="22" t="s">
        <v>21</v>
      </c>
      <c r="G10594" s="22" t="s">
        <v>81</v>
      </c>
      <c r="H10594" s="22">
        <v>790</v>
      </c>
      <c r="I10594" s="22">
        <v>102.7</v>
      </c>
      <c r="J10594" s="22">
        <v>15.8</v>
      </c>
      <c r="K10594" s="22">
        <v>671.5</v>
      </c>
      <c r="L10594" s="25"/>
      <c r="M10594" s="25">
        <v>43973</v>
      </c>
      <c r="N10594" s="22">
        <v>0</v>
      </c>
      <c r="O10594" s="22">
        <v>2108</v>
      </c>
      <c r="P10594" s="22">
        <v>427427</v>
      </c>
      <c r="Q10594" s="22" t="s">
        <v>23</v>
      </c>
    </row>
    <row r="10595" spans="1:17" ht="12.75" x14ac:dyDescent="0.2">
      <c r="A10595" s="23" t="s">
        <v>22958</v>
      </c>
      <c r="B10595" s="23" t="s">
        <v>22959</v>
      </c>
      <c r="C10595" s="22">
        <v>20001992713</v>
      </c>
      <c r="D10595" s="22" t="s">
        <v>20</v>
      </c>
      <c r="E10595" s="24">
        <v>43973</v>
      </c>
      <c r="F10595" s="22" t="s">
        <v>21</v>
      </c>
      <c r="G10595" s="22" t="s">
        <v>81</v>
      </c>
      <c r="H10595" s="22">
        <v>1110</v>
      </c>
      <c r="I10595" s="22">
        <v>144.30000000000001</v>
      </c>
      <c r="J10595" s="22">
        <v>22.2</v>
      </c>
      <c r="K10595" s="22">
        <v>943.5</v>
      </c>
      <c r="L10595" s="25"/>
      <c r="M10595" s="25">
        <v>43973</v>
      </c>
      <c r="N10595" s="22">
        <v>0</v>
      </c>
      <c r="O10595" s="22">
        <v>7693</v>
      </c>
      <c r="P10595" s="22">
        <v>481779</v>
      </c>
      <c r="Q10595" s="22" t="s">
        <v>23</v>
      </c>
    </row>
    <row r="10596" spans="1:17" ht="12.75" x14ac:dyDescent="0.2">
      <c r="A10596" s="23" t="s">
        <v>22960</v>
      </c>
      <c r="B10596" s="23" t="s">
        <v>22961</v>
      </c>
      <c r="C10596" s="22">
        <v>2000111086</v>
      </c>
      <c r="D10596" s="22" t="s">
        <v>20</v>
      </c>
      <c r="E10596" s="24">
        <v>43973</v>
      </c>
      <c r="F10596" s="22" t="s">
        <v>21</v>
      </c>
      <c r="G10596" s="22" t="s">
        <v>81</v>
      </c>
      <c r="H10596" s="22">
        <v>980</v>
      </c>
      <c r="I10596" s="22">
        <v>127.4</v>
      </c>
      <c r="J10596" s="22">
        <v>19.600000000000001</v>
      </c>
      <c r="K10596" s="22">
        <v>833</v>
      </c>
      <c r="L10596" s="21"/>
      <c r="M10596" s="25">
        <v>43973</v>
      </c>
      <c r="N10596" s="22">
        <v>0</v>
      </c>
      <c r="O10596" s="22">
        <v>4621</v>
      </c>
      <c r="P10596" s="22">
        <v>427417</v>
      </c>
      <c r="Q10596" s="22" t="s">
        <v>23</v>
      </c>
    </row>
    <row r="10597" spans="1:17" ht="12.75" x14ac:dyDescent="0.2">
      <c r="A10597" s="23" t="s">
        <v>22962</v>
      </c>
      <c r="B10597" s="23" t="s">
        <v>22963</v>
      </c>
      <c r="C10597" s="22">
        <v>200014495086</v>
      </c>
      <c r="D10597" s="22" t="s">
        <v>20</v>
      </c>
      <c r="E10597" s="24">
        <v>43973</v>
      </c>
      <c r="F10597" s="22" t="s">
        <v>21</v>
      </c>
      <c r="G10597" s="22" t="s">
        <v>81</v>
      </c>
      <c r="H10597" s="22">
        <v>610</v>
      </c>
      <c r="I10597" s="22">
        <v>79.3</v>
      </c>
      <c r="J10597" s="22">
        <v>12.2</v>
      </c>
      <c r="K10597" s="22">
        <v>518.5</v>
      </c>
      <c r="L10597" s="21"/>
      <c r="M10597" s="25">
        <v>43973</v>
      </c>
      <c r="N10597" s="22">
        <v>0</v>
      </c>
      <c r="O10597" s="22">
        <v>8489</v>
      </c>
      <c r="P10597" s="22">
        <v>427427</v>
      </c>
      <c r="Q10597" s="22" t="s">
        <v>23</v>
      </c>
    </row>
    <row r="10598" spans="1:17" ht="12.75" x14ac:dyDescent="0.2">
      <c r="A10598" s="23" t="s">
        <v>22964</v>
      </c>
      <c r="B10598" s="23" t="s">
        <v>22965</v>
      </c>
      <c r="C10598" s="22">
        <v>2000229529</v>
      </c>
      <c r="D10598" s="22" t="s">
        <v>20</v>
      </c>
      <c r="E10598" s="24">
        <v>43973</v>
      </c>
      <c r="F10598" s="22" t="s">
        <v>21</v>
      </c>
      <c r="G10598" s="22" t="s">
        <v>81</v>
      </c>
      <c r="H10598" s="22">
        <v>650</v>
      </c>
      <c r="I10598" s="22">
        <v>84.5</v>
      </c>
      <c r="J10598" s="22">
        <v>13</v>
      </c>
      <c r="K10598" s="22">
        <v>552.5</v>
      </c>
      <c r="L10598" s="21"/>
      <c r="M10598" s="25">
        <v>43973</v>
      </c>
      <c r="N10598" s="22">
        <v>0</v>
      </c>
      <c r="O10598" s="22">
        <v>1943</v>
      </c>
      <c r="P10598" s="22">
        <v>409398</v>
      </c>
      <c r="Q10598" s="22" t="s">
        <v>23</v>
      </c>
    </row>
    <row r="10599" spans="1:17" ht="12.75" x14ac:dyDescent="0.2">
      <c r="A10599" s="23" t="s">
        <v>22966</v>
      </c>
      <c r="B10599" s="23" t="s">
        <v>22967</v>
      </c>
      <c r="C10599" s="22">
        <v>2000516206</v>
      </c>
      <c r="D10599" s="22" t="s">
        <v>20</v>
      </c>
      <c r="E10599" s="24">
        <v>43973</v>
      </c>
      <c r="F10599" s="22" t="s">
        <v>21</v>
      </c>
      <c r="G10599" s="22" t="s">
        <v>81</v>
      </c>
      <c r="H10599" s="22">
        <v>1290</v>
      </c>
      <c r="I10599" s="22">
        <v>167.7</v>
      </c>
      <c r="J10599" s="22">
        <v>25.8</v>
      </c>
      <c r="K10599" s="22">
        <v>1096.5</v>
      </c>
      <c r="L10599" s="25"/>
      <c r="M10599" s="25">
        <v>43973</v>
      </c>
      <c r="N10599" s="22">
        <v>0</v>
      </c>
      <c r="O10599" s="22">
        <v>1320</v>
      </c>
      <c r="P10599" s="22">
        <v>427427</v>
      </c>
      <c r="Q10599" s="22" t="s">
        <v>23</v>
      </c>
    </row>
    <row r="10600" spans="1:17" ht="12.75" x14ac:dyDescent="0.2">
      <c r="A10600" s="23" t="s">
        <v>22968</v>
      </c>
      <c r="B10600" s="23" t="s">
        <v>22969</v>
      </c>
      <c r="C10600" s="22">
        <v>20001493109</v>
      </c>
      <c r="D10600" s="22" t="s">
        <v>20</v>
      </c>
      <c r="E10600" s="24">
        <v>43973</v>
      </c>
      <c r="F10600" s="22" t="s">
        <v>21</v>
      </c>
      <c r="G10600" s="22" t="s">
        <v>81</v>
      </c>
      <c r="H10600" s="22">
        <v>1450</v>
      </c>
      <c r="I10600" s="22">
        <v>188.5</v>
      </c>
      <c r="J10600" s="22">
        <v>29</v>
      </c>
      <c r="K10600" s="22">
        <v>1232.5</v>
      </c>
      <c r="L10600" s="25"/>
      <c r="M10600" s="25">
        <v>43973</v>
      </c>
      <c r="N10600" s="22">
        <v>0</v>
      </c>
      <c r="O10600" s="22">
        <v>3757</v>
      </c>
      <c r="P10600" s="22">
        <v>479087</v>
      </c>
      <c r="Q10600" s="22" t="s">
        <v>23</v>
      </c>
    </row>
    <row r="10601" spans="1:17" ht="12.75" x14ac:dyDescent="0.2">
      <c r="A10601" s="23" t="s">
        <v>22970</v>
      </c>
      <c r="B10601" s="23" t="s">
        <v>22971</v>
      </c>
      <c r="C10601" s="22">
        <v>2000732152</v>
      </c>
      <c r="D10601" s="22" t="s">
        <v>69</v>
      </c>
      <c r="E10601" s="24">
        <v>43973</v>
      </c>
      <c r="F10601" s="22" t="s">
        <v>21</v>
      </c>
      <c r="G10601" s="22" t="s">
        <v>817</v>
      </c>
      <c r="H10601" s="22">
        <v>1540</v>
      </c>
      <c r="I10601" s="22">
        <v>200.2</v>
      </c>
      <c r="J10601" s="22">
        <v>30.8</v>
      </c>
      <c r="K10601" s="22">
        <v>1309</v>
      </c>
      <c r="L10601" s="25"/>
      <c r="M10601" s="25">
        <v>43973</v>
      </c>
      <c r="N10601" s="22">
        <v>0</v>
      </c>
      <c r="O10601" s="22">
        <v>2558</v>
      </c>
      <c r="P10601" s="22">
        <v>427417</v>
      </c>
      <c r="Q10601" s="22" t="s">
        <v>23</v>
      </c>
    </row>
    <row r="10602" spans="1:17" ht="12.75" x14ac:dyDescent="0.2">
      <c r="A10602" s="23" t="s">
        <v>22972</v>
      </c>
      <c r="B10602" s="23" t="s">
        <v>22973</v>
      </c>
      <c r="C10602" s="22">
        <v>200015203030</v>
      </c>
      <c r="D10602" s="22" t="s">
        <v>20</v>
      </c>
      <c r="E10602" s="24">
        <v>43973</v>
      </c>
      <c r="F10602" s="22" t="s">
        <v>21</v>
      </c>
      <c r="G10602" s="22" t="s">
        <v>81</v>
      </c>
      <c r="H10602" s="22">
        <v>870</v>
      </c>
      <c r="I10602" s="22">
        <v>113.1</v>
      </c>
      <c r="J10602" s="22">
        <v>17.399999999999999</v>
      </c>
      <c r="K10602" s="22">
        <v>739.5</v>
      </c>
      <c r="L10602" s="21"/>
      <c r="M10602" s="25">
        <v>43973</v>
      </c>
      <c r="N10602" s="22">
        <v>0</v>
      </c>
      <c r="O10602" s="22">
        <v>2535</v>
      </c>
      <c r="P10602" s="22">
        <v>429749</v>
      </c>
      <c r="Q10602" s="22" t="s">
        <v>23</v>
      </c>
    </row>
    <row r="10603" spans="1:17" ht="12.75" x14ac:dyDescent="0.2">
      <c r="A10603" s="23" t="s">
        <v>22974</v>
      </c>
      <c r="B10603" s="23" t="s">
        <v>22975</v>
      </c>
      <c r="C10603" s="22">
        <v>20003274756</v>
      </c>
      <c r="D10603" s="22" t="s">
        <v>20</v>
      </c>
      <c r="E10603" s="24">
        <v>43973</v>
      </c>
      <c r="F10603" s="22" t="s">
        <v>21</v>
      </c>
      <c r="G10603" s="22" t="s">
        <v>81</v>
      </c>
      <c r="H10603" s="22">
        <v>650</v>
      </c>
      <c r="I10603" s="22">
        <v>84.5</v>
      </c>
      <c r="J10603" s="22">
        <v>13</v>
      </c>
      <c r="K10603" s="22">
        <v>552.5</v>
      </c>
      <c r="L10603" s="21"/>
      <c r="M10603" s="25">
        <v>43973</v>
      </c>
      <c r="N10603" s="22">
        <v>0</v>
      </c>
      <c r="O10603" s="22">
        <v>6531</v>
      </c>
      <c r="P10603" s="22">
        <v>404807</v>
      </c>
      <c r="Q10603" s="22" t="s">
        <v>23</v>
      </c>
    </row>
    <row r="10604" spans="1:17" ht="12.75" x14ac:dyDescent="0.2">
      <c r="A10604" s="23" t="s">
        <v>22976</v>
      </c>
      <c r="B10604" s="23" t="s">
        <v>22977</v>
      </c>
      <c r="C10604" s="22">
        <v>200012508802</v>
      </c>
      <c r="D10604" s="22" t="s">
        <v>20</v>
      </c>
      <c r="E10604" s="24">
        <v>43973</v>
      </c>
      <c r="F10604" s="22" t="s">
        <v>21</v>
      </c>
      <c r="G10604" s="22" t="s">
        <v>81</v>
      </c>
      <c r="H10604" s="22">
        <v>670</v>
      </c>
      <c r="I10604" s="22">
        <v>87.1</v>
      </c>
      <c r="J10604" s="22">
        <v>13.4</v>
      </c>
      <c r="K10604" s="22">
        <v>569.5</v>
      </c>
      <c r="L10604" s="25"/>
      <c r="M10604" s="25">
        <v>43973</v>
      </c>
      <c r="N10604" s="22">
        <v>0</v>
      </c>
      <c r="O10604" s="22">
        <v>2451</v>
      </c>
      <c r="P10604" s="22">
        <v>409398</v>
      </c>
      <c r="Q10604" s="22" t="s">
        <v>23</v>
      </c>
    </row>
    <row r="10605" spans="1:17" ht="12.75" x14ac:dyDescent="0.2">
      <c r="A10605" s="23" t="s">
        <v>22978</v>
      </c>
      <c r="B10605" s="23" t="s">
        <v>22979</v>
      </c>
      <c r="C10605" s="22">
        <v>2000266734</v>
      </c>
      <c r="D10605" s="22" t="s">
        <v>20</v>
      </c>
      <c r="E10605" s="24">
        <v>43973</v>
      </c>
      <c r="F10605" s="22" t="s">
        <v>21</v>
      </c>
      <c r="G10605" s="22" t="s">
        <v>81</v>
      </c>
      <c r="H10605" s="22">
        <v>950</v>
      </c>
      <c r="I10605" s="22">
        <v>123.5</v>
      </c>
      <c r="J10605" s="22">
        <v>19</v>
      </c>
      <c r="K10605" s="22">
        <v>807.5</v>
      </c>
      <c r="L10605" s="21"/>
      <c r="M10605" s="25">
        <v>43973</v>
      </c>
      <c r="N10605" s="22">
        <v>0</v>
      </c>
      <c r="O10605" s="22">
        <v>341</v>
      </c>
      <c r="P10605" s="22">
        <v>426102</v>
      </c>
      <c r="Q10605" s="22" t="s">
        <v>23</v>
      </c>
    </row>
    <row r="10606" spans="1:17" ht="12.75" x14ac:dyDescent="0.2">
      <c r="A10606" s="23" t="s">
        <v>22980</v>
      </c>
      <c r="B10606" s="23" t="s">
        <v>22981</v>
      </c>
      <c r="C10606" s="22">
        <v>2000346610</v>
      </c>
      <c r="D10606" s="22" t="s">
        <v>20</v>
      </c>
      <c r="E10606" s="24">
        <v>43973</v>
      </c>
      <c r="F10606" s="22" t="s">
        <v>21</v>
      </c>
      <c r="G10606" s="22" t="s">
        <v>81</v>
      </c>
      <c r="H10606" s="22">
        <v>910</v>
      </c>
      <c r="I10606" s="22">
        <v>118.3</v>
      </c>
      <c r="J10606" s="22">
        <v>18.2</v>
      </c>
      <c r="K10606" s="22">
        <v>773.5</v>
      </c>
      <c r="L10606" s="21"/>
      <c r="M10606" s="25">
        <v>43973</v>
      </c>
      <c r="N10606" s="22">
        <v>0</v>
      </c>
      <c r="O10606" s="22">
        <v>1943</v>
      </c>
      <c r="P10606" s="22">
        <v>409398</v>
      </c>
      <c r="Q10606" s="22" t="s">
        <v>23</v>
      </c>
    </row>
    <row r="10607" spans="1:17" ht="12.75" x14ac:dyDescent="0.2">
      <c r="A10607" s="23" t="s">
        <v>22982</v>
      </c>
      <c r="B10607" s="23" t="s">
        <v>22983</v>
      </c>
      <c r="C10607" s="22">
        <v>2000516206</v>
      </c>
      <c r="D10607" s="22" t="s">
        <v>20</v>
      </c>
      <c r="E10607" s="24">
        <v>43973</v>
      </c>
      <c r="F10607" s="22" t="s">
        <v>21</v>
      </c>
      <c r="G10607" s="22" t="s">
        <v>81</v>
      </c>
      <c r="H10607" s="22">
        <v>1090</v>
      </c>
      <c r="I10607" s="22">
        <v>141.69999999999999</v>
      </c>
      <c r="J10607" s="22">
        <v>21.8</v>
      </c>
      <c r="K10607" s="22">
        <v>926.5</v>
      </c>
      <c r="L10607" s="21"/>
      <c r="M10607" s="25">
        <v>43973</v>
      </c>
      <c r="N10607" s="22">
        <v>0</v>
      </c>
      <c r="O10607" s="22">
        <v>1320</v>
      </c>
      <c r="P10607" s="22">
        <v>427427</v>
      </c>
      <c r="Q10607" s="22" t="s">
        <v>23</v>
      </c>
    </row>
    <row r="10608" spans="1:17" ht="12.75" x14ac:dyDescent="0.2">
      <c r="A10608" s="23" t="s">
        <v>22984</v>
      </c>
      <c r="B10608" s="23" t="s">
        <v>22985</v>
      </c>
      <c r="C10608" s="22">
        <v>20003951373</v>
      </c>
      <c r="D10608" s="22" t="s">
        <v>20</v>
      </c>
      <c r="E10608" s="24">
        <v>43973</v>
      </c>
      <c r="F10608" s="22" t="s">
        <v>21</v>
      </c>
      <c r="G10608" s="22" t="s">
        <v>81</v>
      </c>
      <c r="H10608" s="22">
        <v>1305</v>
      </c>
      <c r="I10608" s="22">
        <v>169.65</v>
      </c>
      <c r="J10608" s="22">
        <v>26.1</v>
      </c>
      <c r="K10608" s="22">
        <v>1109.25</v>
      </c>
      <c r="L10608" s="21"/>
      <c r="M10608" s="25">
        <v>43973</v>
      </c>
      <c r="N10608" s="22">
        <v>0</v>
      </c>
      <c r="O10608" s="22">
        <v>3163</v>
      </c>
      <c r="P10608" s="22">
        <v>427417</v>
      </c>
      <c r="Q10608" s="22" t="s">
        <v>23</v>
      </c>
    </row>
    <row r="10609" spans="1:17" ht="12.75" x14ac:dyDescent="0.2">
      <c r="A10609" s="23" t="s">
        <v>22986</v>
      </c>
      <c r="B10609" s="23" t="s">
        <v>22987</v>
      </c>
      <c r="C10609" s="22">
        <v>20006123671</v>
      </c>
      <c r="D10609" s="22" t="s">
        <v>20</v>
      </c>
      <c r="E10609" s="24">
        <v>43973</v>
      </c>
      <c r="F10609" s="22" t="s">
        <v>21</v>
      </c>
      <c r="G10609" s="22" t="s">
        <v>81</v>
      </c>
      <c r="H10609" s="22">
        <v>1010</v>
      </c>
      <c r="I10609" s="22">
        <v>131.30000000000001</v>
      </c>
      <c r="J10609" s="22">
        <v>20.2</v>
      </c>
      <c r="K10609" s="22">
        <v>858.5</v>
      </c>
      <c r="L10609" s="21"/>
      <c r="M10609" s="25">
        <v>43973</v>
      </c>
      <c r="N10609" s="22">
        <v>0</v>
      </c>
      <c r="O10609" s="22">
        <v>1108</v>
      </c>
      <c r="P10609" s="22">
        <v>481779</v>
      </c>
      <c r="Q10609" s="22" t="s">
        <v>23</v>
      </c>
    </row>
    <row r="10610" spans="1:17" ht="12.75" x14ac:dyDescent="0.2">
      <c r="A10610" s="23" t="s">
        <v>22988</v>
      </c>
      <c r="B10610" s="23" t="s">
        <v>22989</v>
      </c>
      <c r="C10610" s="22">
        <v>2000754847</v>
      </c>
      <c r="D10610" s="22" t="s">
        <v>20</v>
      </c>
      <c r="E10610" s="24">
        <v>43973</v>
      </c>
      <c r="F10610" s="22" t="s">
        <v>21</v>
      </c>
      <c r="G10610" s="22" t="s">
        <v>81</v>
      </c>
      <c r="H10610" s="22">
        <v>750</v>
      </c>
      <c r="I10610" s="22">
        <v>97.5</v>
      </c>
      <c r="J10610" s="22">
        <v>15</v>
      </c>
      <c r="K10610" s="22">
        <v>637.5</v>
      </c>
      <c r="L10610" s="21"/>
      <c r="M10610" s="25">
        <v>43973</v>
      </c>
      <c r="N10610" s="22">
        <v>0</v>
      </c>
      <c r="O10610" s="22">
        <v>3143</v>
      </c>
      <c r="P10610" s="22">
        <v>481779</v>
      </c>
      <c r="Q10610" s="22" t="s">
        <v>23</v>
      </c>
    </row>
    <row r="10611" spans="1:17" ht="12.75" x14ac:dyDescent="0.2">
      <c r="A10611" s="23" t="s">
        <v>11260</v>
      </c>
      <c r="B10611" s="23" t="s">
        <v>11261</v>
      </c>
      <c r="C10611" s="22">
        <v>20009410261</v>
      </c>
      <c r="D10611" s="22" t="s">
        <v>20</v>
      </c>
      <c r="E10611" s="24">
        <v>43956</v>
      </c>
      <c r="F10611" s="22" t="s">
        <v>21</v>
      </c>
      <c r="G10611" s="22" t="s">
        <v>10060</v>
      </c>
      <c r="H10611" s="22">
        <v>1477.9059999999999</v>
      </c>
      <c r="I10611" s="22">
        <v>192.12778</v>
      </c>
      <c r="J10611" s="22">
        <v>29.558119999999999</v>
      </c>
      <c r="K10611" s="22">
        <v>1256.22</v>
      </c>
      <c r="L10611" s="21"/>
      <c r="M10611" s="25">
        <v>43956</v>
      </c>
      <c r="N10611" s="22">
        <v>0</v>
      </c>
      <c r="O10611" s="22">
        <v>7471</v>
      </c>
      <c r="P10611" s="22">
        <v>426101</v>
      </c>
      <c r="Q10611" s="22" t="s">
        <v>23</v>
      </c>
    </row>
    <row r="10612" spans="1:17" ht="12.75" x14ac:dyDescent="0.2">
      <c r="A10612" s="23" t="s">
        <v>11258</v>
      </c>
      <c r="B10612" s="23" t="s">
        <v>11259</v>
      </c>
      <c r="C10612" s="22">
        <v>20003021443</v>
      </c>
      <c r="D10612" s="22" t="s">
        <v>20</v>
      </c>
      <c r="E10612" s="24">
        <v>43956</v>
      </c>
      <c r="F10612" s="22" t="s">
        <v>21</v>
      </c>
      <c r="G10612" s="22" t="s">
        <v>10060</v>
      </c>
      <c r="H10612" s="22">
        <v>597.6</v>
      </c>
      <c r="I10612" s="22">
        <v>77.688000000000002</v>
      </c>
      <c r="J10612" s="22">
        <v>11.952</v>
      </c>
      <c r="K10612" s="22">
        <v>507.96</v>
      </c>
      <c r="L10612" s="21"/>
      <c r="M10612" s="25">
        <v>43956</v>
      </c>
      <c r="N10612" s="22">
        <v>0</v>
      </c>
      <c r="O10612" s="22">
        <v>343</v>
      </c>
      <c r="P10612" s="22">
        <v>404136</v>
      </c>
      <c r="Q10612" s="22" t="s">
        <v>23</v>
      </c>
    </row>
    <row r="10613" spans="1:17" ht="12.75" x14ac:dyDescent="0.2">
      <c r="A10613" s="23" t="s">
        <v>11256</v>
      </c>
      <c r="B10613" s="23" t="s">
        <v>11257</v>
      </c>
      <c r="C10613" s="22">
        <v>20001484669</v>
      </c>
      <c r="D10613" s="22" t="s">
        <v>20</v>
      </c>
      <c r="E10613" s="24">
        <v>43956</v>
      </c>
      <c r="F10613" s="22" t="s">
        <v>21</v>
      </c>
      <c r="G10613" s="22" t="s">
        <v>10060</v>
      </c>
      <c r="H10613" s="22">
        <v>830</v>
      </c>
      <c r="I10613" s="22">
        <v>107.9</v>
      </c>
      <c r="J10613" s="22">
        <v>16.600000000000001</v>
      </c>
      <c r="K10613" s="22">
        <v>705.5</v>
      </c>
      <c r="L10613" s="21"/>
      <c r="M10613" s="25">
        <v>43956</v>
      </c>
      <c r="N10613" s="22">
        <v>0</v>
      </c>
      <c r="O10613" s="22">
        <v>4822</v>
      </c>
      <c r="P10613" s="22">
        <v>427417</v>
      </c>
      <c r="Q10613" s="22" t="s">
        <v>23</v>
      </c>
    </row>
    <row r="10614" spans="1:17" ht="12.75" x14ac:dyDescent="0.2">
      <c r="A10614" s="23" t="s">
        <v>11254</v>
      </c>
      <c r="B10614" s="23" t="s">
        <v>11255</v>
      </c>
      <c r="C10614" s="22">
        <v>20009410261</v>
      </c>
      <c r="D10614" s="22" t="s">
        <v>20</v>
      </c>
      <c r="E10614" s="24">
        <v>43956</v>
      </c>
      <c r="F10614" s="22" t="s">
        <v>21</v>
      </c>
      <c r="G10614" s="22" t="s">
        <v>10060</v>
      </c>
      <c r="H10614" s="22">
        <v>428.2</v>
      </c>
      <c r="I10614" s="22">
        <v>55.665999999999997</v>
      </c>
      <c r="J10614" s="22">
        <v>8.5640000000000001</v>
      </c>
      <c r="K10614" s="22">
        <v>363.97</v>
      </c>
      <c r="L10614" s="21"/>
      <c r="M10614" s="25">
        <v>43956</v>
      </c>
      <c r="N10614" s="22">
        <v>0</v>
      </c>
      <c r="O10614" s="22">
        <v>7471</v>
      </c>
      <c r="P10614" s="22">
        <v>426101</v>
      </c>
      <c r="Q10614" s="22" t="s">
        <v>23</v>
      </c>
    </row>
    <row r="10615" spans="1:17" ht="12.75" x14ac:dyDescent="0.2">
      <c r="A10615" s="23" t="s">
        <v>11262</v>
      </c>
      <c r="B10615" s="23" t="s">
        <v>11263</v>
      </c>
      <c r="C10615" s="22">
        <v>20001484669</v>
      </c>
      <c r="D10615" s="22" t="s">
        <v>20</v>
      </c>
      <c r="E10615" s="24">
        <v>43956</v>
      </c>
      <c r="F10615" s="22" t="s">
        <v>21</v>
      </c>
      <c r="G10615" s="22" t="s">
        <v>10060</v>
      </c>
      <c r="H10615" s="22">
        <v>522.4</v>
      </c>
      <c r="I10615" s="22">
        <v>67.912000000000006</v>
      </c>
      <c r="J10615" s="22">
        <v>10.448</v>
      </c>
      <c r="K10615" s="22">
        <v>444.04</v>
      </c>
      <c r="L10615" s="21"/>
      <c r="M10615" s="25">
        <v>43956</v>
      </c>
      <c r="N10615" s="22">
        <v>0</v>
      </c>
      <c r="O10615" s="22">
        <v>4822</v>
      </c>
      <c r="P10615" s="22">
        <v>427417</v>
      </c>
      <c r="Q10615" s="22" t="s">
        <v>23</v>
      </c>
    </row>
    <row r="10616" spans="1:17" ht="12.75" x14ac:dyDescent="0.2">
      <c r="A10616" s="23" t="s">
        <v>11252</v>
      </c>
      <c r="B10616" s="23" t="s">
        <v>11253</v>
      </c>
      <c r="C10616" s="22">
        <v>20003021443</v>
      </c>
      <c r="D10616" s="22" t="s">
        <v>20</v>
      </c>
      <c r="E10616" s="24">
        <v>43956</v>
      </c>
      <c r="F10616" s="22" t="s">
        <v>21</v>
      </c>
      <c r="G10616" s="22" t="s">
        <v>10060</v>
      </c>
      <c r="H10616" s="22">
        <v>546</v>
      </c>
      <c r="I10616" s="22">
        <v>70.98</v>
      </c>
      <c r="J10616" s="22">
        <v>10.92</v>
      </c>
      <c r="K10616" s="22">
        <v>464.1</v>
      </c>
      <c r="L10616" s="21"/>
      <c r="M10616" s="25">
        <v>43956</v>
      </c>
      <c r="N10616" s="22">
        <v>0</v>
      </c>
      <c r="O10616" s="22">
        <v>343</v>
      </c>
      <c r="P10616" s="22">
        <v>404136</v>
      </c>
      <c r="Q10616" s="22" t="s">
        <v>23</v>
      </c>
    </row>
    <row r="10617" spans="1:17" ht="12.75" x14ac:dyDescent="0.2">
      <c r="A10617" s="23" t="s">
        <v>22990</v>
      </c>
      <c r="B10617" s="23" t="s">
        <v>22991</v>
      </c>
      <c r="C10617" s="22">
        <v>20008127675</v>
      </c>
      <c r="D10617" s="22" t="s">
        <v>20</v>
      </c>
      <c r="E10617" s="24">
        <v>43982</v>
      </c>
      <c r="F10617" s="22" t="s">
        <v>21</v>
      </c>
      <c r="G10617" s="22" t="s">
        <v>81</v>
      </c>
      <c r="H10617" s="21"/>
      <c r="I10617" s="21"/>
      <c r="J10617" s="21"/>
      <c r="K10617" s="21"/>
      <c r="L10617" s="21"/>
      <c r="M10617" s="25">
        <v>43982</v>
      </c>
      <c r="N10617" s="22">
        <v>0</v>
      </c>
      <c r="O10617" s="22">
        <v>9135</v>
      </c>
      <c r="P10617" s="22">
        <v>481779</v>
      </c>
      <c r="Q10617" s="22" t="s">
        <v>23</v>
      </c>
    </row>
    <row r="10618" spans="1:17" ht="12.75" x14ac:dyDescent="0.2">
      <c r="A10618" s="23" t="s">
        <v>22992</v>
      </c>
      <c r="B10618" s="23" t="s">
        <v>22993</v>
      </c>
      <c r="C10618" s="22">
        <v>200010587263</v>
      </c>
      <c r="D10618" s="22" t="s">
        <v>20</v>
      </c>
      <c r="E10618" s="24">
        <v>43982</v>
      </c>
      <c r="F10618" s="22" t="s">
        <v>21</v>
      </c>
      <c r="G10618" s="22" t="s">
        <v>81</v>
      </c>
      <c r="H10618" s="21"/>
      <c r="I10618" s="21"/>
      <c r="J10618" s="21"/>
      <c r="K10618" s="21"/>
      <c r="L10618" s="21"/>
      <c r="M10618" s="25">
        <v>43982</v>
      </c>
      <c r="N10618" s="22">
        <v>0</v>
      </c>
      <c r="O10618" s="22">
        <v>2425</v>
      </c>
      <c r="P10618" s="22">
        <v>427427</v>
      </c>
      <c r="Q10618" s="22" t="s">
        <v>23</v>
      </c>
    </row>
    <row r="10619" spans="1:17" ht="12.75" x14ac:dyDescent="0.2">
      <c r="A10619" s="23" t="s">
        <v>22992</v>
      </c>
      <c r="B10619" s="23" t="s">
        <v>22993</v>
      </c>
      <c r="C10619" s="22">
        <v>200010587263</v>
      </c>
      <c r="D10619" s="22" t="s">
        <v>20</v>
      </c>
      <c r="E10619" s="24">
        <v>43982</v>
      </c>
      <c r="F10619" s="22" t="s">
        <v>21</v>
      </c>
      <c r="G10619" s="22" t="s">
        <v>81</v>
      </c>
      <c r="H10619" s="21"/>
      <c r="I10619" s="21"/>
      <c r="J10619" s="21"/>
      <c r="K10619" s="21"/>
      <c r="L10619" s="21"/>
      <c r="M10619" s="25">
        <v>43982</v>
      </c>
      <c r="N10619" s="22">
        <v>0</v>
      </c>
      <c r="O10619" s="22">
        <v>2425</v>
      </c>
      <c r="P10619" s="22">
        <v>427427</v>
      </c>
      <c r="Q10619" s="22" t="s">
        <v>110</v>
      </c>
    </row>
    <row r="10620" spans="1:17" ht="12.75" x14ac:dyDescent="0.2">
      <c r="A10620" s="23" t="s">
        <v>22994</v>
      </c>
      <c r="B10620" s="23" t="s">
        <v>22995</v>
      </c>
      <c r="C10620" s="22">
        <v>20002764945</v>
      </c>
      <c r="D10620" s="22" t="s">
        <v>20</v>
      </c>
      <c r="E10620" s="24">
        <v>43982</v>
      </c>
      <c r="F10620" s="22" t="s">
        <v>21</v>
      </c>
      <c r="G10620" s="22" t="s">
        <v>81</v>
      </c>
      <c r="H10620" s="21"/>
      <c r="I10620" s="21"/>
      <c r="J10620" s="21"/>
      <c r="K10620" s="21"/>
      <c r="L10620" s="21"/>
      <c r="M10620" s="25">
        <v>43982</v>
      </c>
      <c r="N10620" s="22">
        <v>0</v>
      </c>
      <c r="O10620" s="22">
        <v>5174</v>
      </c>
      <c r="P10620" s="22">
        <v>462235</v>
      </c>
      <c r="Q10620" s="22" t="s">
        <v>23</v>
      </c>
    </row>
    <row r="10621" spans="1:17" ht="12.75" x14ac:dyDescent="0.2">
      <c r="A10621" s="23" t="s">
        <v>22996</v>
      </c>
      <c r="B10621" s="23" t="s">
        <v>22997</v>
      </c>
      <c r="C10621" s="22">
        <v>2000691115</v>
      </c>
      <c r="D10621" s="22" t="s">
        <v>20</v>
      </c>
      <c r="E10621" s="24">
        <v>43982</v>
      </c>
      <c r="F10621" s="22" t="s">
        <v>21</v>
      </c>
      <c r="G10621" s="22" t="s">
        <v>81</v>
      </c>
      <c r="H10621" s="21"/>
      <c r="I10621" s="21"/>
      <c r="J10621" s="21"/>
      <c r="K10621" s="21"/>
      <c r="L10621" s="21"/>
      <c r="M10621" s="25">
        <v>43982</v>
      </c>
      <c r="N10621" s="22">
        <v>0</v>
      </c>
      <c r="O10621" s="22">
        <v>5208</v>
      </c>
      <c r="P10621" s="22">
        <v>464842</v>
      </c>
      <c r="Q10621" s="22" t="s">
        <v>23</v>
      </c>
    </row>
    <row r="10622" spans="1:17" ht="12.75" x14ac:dyDescent="0.2">
      <c r="A10622" s="23" t="s">
        <v>22998</v>
      </c>
      <c r="B10622" s="23" t="s">
        <v>22999</v>
      </c>
      <c r="C10622" s="22">
        <v>2000209012</v>
      </c>
      <c r="D10622" s="22" t="s">
        <v>20</v>
      </c>
      <c r="E10622" s="24">
        <v>43982</v>
      </c>
      <c r="F10622" s="22" t="s">
        <v>21</v>
      </c>
      <c r="G10622" s="22" t="s">
        <v>81</v>
      </c>
      <c r="H10622" s="21"/>
      <c r="I10622" s="21"/>
      <c r="J10622" s="21"/>
      <c r="K10622" s="21"/>
      <c r="L10622" s="21"/>
      <c r="M10622" s="25">
        <v>43982</v>
      </c>
      <c r="N10622" s="22">
        <v>0</v>
      </c>
      <c r="O10622" s="22">
        <v>6727</v>
      </c>
      <c r="P10622" s="22">
        <v>438970</v>
      </c>
      <c r="Q10622" s="22" t="s">
        <v>23</v>
      </c>
    </row>
    <row r="10623" spans="1:17" ht="12.75" x14ac:dyDescent="0.2">
      <c r="A10623" s="23" t="s">
        <v>23000</v>
      </c>
      <c r="B10623" s="23" t="s">
        <v>23001</v>
      </c>
      <c r="C10623" s="22">
        <v>2000438796</v>
      </c>
      <c r="D10623" s="22" t="s">
        <v>20</v>
      </c>
      <c r="E10623" s="24">
        <v>43982</v>
      </c>
      <c r="F10623" s="22" t="s">
        <v>21</v>
      </c>
      <c r="G10623" s="22" t="s">
        <v>81</v>
      </c>
      <c r="H10623" s="21"/>
      <c r="I10623" s="21"/>
      <c r="J10623" s="21"/>
      <c r="K10623" s="21"/>
      <c r="L10623" s="21"/>
      <c r="M10623" s="25">
        <v>43982</v>
      </c>
      <c r="N10623" s="22">
        <v>0</v>
      </c>
      <c r="O10623" s="22">
        <v>2638</v>
      </c>
      <c r="P10623" s="22">
        <v>487417</v>
      </c>
      <c r="Q10623" s="22" t="s">
        <v>23</v>
      </c>
    </row>
    <row r="10624" spans="1:17" ht="12.75" x14ac:dyDescent="0.2">
      <c r="A10624" s="23" t="s">
        <v>23002</v>
      </c>
      <c r="B10624" s="23" t="s">
        <v>23003</v>
      </c>
      <c r="C10624" s="22">
        <v>20008769832</v>
      </c>
      <c r="D10624" s="22" t="s">
        <v>20</v>
      </c>
      <c r="E10624" s="24">
        <v>43982</v>
      </c>
      <c r="F10624" s="22" t="s">
        <v>21</v>
      </c>
      <c r="G10624" s="22" t="s">
        <v>81</v>
      </c>
      <c r="H10624" s="21"/>
      <c r="I10624" s="21"/>
      <c r="J10624" s="21"/>
      <c r="K10624" s="21"/>
      <c r="L10624" s="21"/>
      <c r="M10624" s="25">
        <v>43982</v>
      </c>
      <c r="N10624" s="22">
        <v>0</v>
      </c>
      <c r="O10624" s="22">
        <v>9168</v>
      </c>
      <c r="P10624" s="22">
        <v>481779</v>
      </c>
      <c r="Q10624" s="22" t="s">
        <v>23</v>
      </c>
    </row>
    <row r="10625" spans="1:17" ht="12.75" x14ac:dyDescent="0.2">
      <c r="A10625" s="23" t="s">
        <v>23004</v>
      </c>
      <c r="B10625" s="23" t="s">
        <v>23005</v>
      </c>
      <c r="C10625" s="22">
        <v>20002752438</v>
      </c>
      <c r="D10625" s="22" t="s">
        <v>20</v>
      </c>
      <c r="E10625" s="24">
        <v>43982</v>
      </c>
      <c r="F10625" s="22" t="s">
        <v>21</v>
      </c>
      <c r="G10625" s="22" t="s">
        <v>81</v>
      </c>
      <c r="H10625" s="21"/>
      <c r="I10625" s="21"/>
      <c r="J10625" s="21"/>
      <c r="K10625" s="21"/>
      <c r="L10625" s="21"/>
      <c r="M10625" s="25">
        <v>43982</v>
      </c>
      <c r="N10625" s="22">
        <v>0</v>
      </c>
      <c r="O10625" s="22">
        <v>6807</v>
      </c>
      <c r="P10625" s="22">
        <v>427427</v>
      </c>
      <c r="Q10625" s="22" t="s">
        <v>23</v>
      </c>
    </row>
    <row r="10626" spans="1:17" ht="12.75" x14ac:dyDescent="0.2">
      <c r="A10626" s="23" t="s">
        <v>23004</v>
      </c>
      <c r="B10626" s="23" t="s">
        <v>23005</v>
      </c>
      <c r="C10626" s="22">
        <v>20002752438</v>
      </c>
      <c r="D10626" s="22" t="s">
        <v>20</v>
      </c>
      <c r="E10626" s="24">
        <v>43982</v>
      </c>
      <c r="F10626" s="22" t="s">
        <v>21</v>
      </c>
      <c r="G10626" s="22" t="s">
        <v>81</v>
      </c>
      <c r="H10626" s="21"/>
      <c r="I10626" s="21"/>
      <c r="J10626" s="21"/>
      <c r="K10626" s="21"/>
      <c r="L10626" s="21"/>
      <c r="M10626" s="25">
        <v>43982</v>
      </c>
      <c r="N10626" s="22">
        <v>0</v>
      </c>
      <c r="O10626" s="22">
        <v>6807</v>
      </c>
      <c r="P10626" s="22">
        <v>427427</v>
      </c>
      <c r="Q10626" s="22" t="s">
        <v>110</v>
      </c>
    </row>
    <row r="10627" spans="1:17" ht="12.75" x14ac:dyDescent="0.2">
      <c r="A10627" s="23" t="s">
        <v>23006</v>
      </c>
      <c r="B10627" s="23" t="s">
        <v>23007</v>
      </c>
      <c r="C10627" s="22">
        <v>2000797400</v>
      </c>
      <c r="D10627" s="22" t="s">
        <v>20</v>
      </c>
      <c r="E10627" s="24">
        <v>43982</v>
      </c>
      <c r="F10627" s="22" t="s">
        <v>21</v>
      </c>
      <c r="G10627" s="22" t="s">
        <v>81</v>
      </c>
      <c r="H10627" s="21"/>
      <c r="I10627" s="21"/>
      <c r="J10627" s="21"/>
      <c r="K10627" s="21"/>
      <c r="L10627" s="21"/>
      <c r="M10627" s="25">
        <v>43982</v>
      </c>
      <c r="N10627" s="22">
        <v>0</v>
      </c>
      <c r="O10627" s="22">
        <v>1921</v>
      </c>
      <c r="P10627" s="22">
        <v>481779</v>
      </c>
      <c r="Q10627" s="22" t="s">
        <v>23</v>
      </c>
    </row>
    <row r="10628" spans="1:17" ht="12.75" x14ac:dyDescent="0.2">
      <c r="A10628" s="23" t="s">
        <v>23008</v>
      </c>
      <c r="B10628" s="23" t="s">
        <v>23009</v>
      </c>
      <c r="C10628" s="22">
        <v>20001181650</v>
      </c>
      <c r="D10628" s="22" t="s">
        <v>20</v>
      </c>
      <c r="E10628" s="24">
        <v>43982</v>
      </c>
      <c r="F10628" s="22" t="s">
        <v>21</v>
      </c>
      <c r="G10628" s="22" t="s">
        <v>81</v>
      </c>
      <c r="H10628" s="21"/>
      <c r="I10628" s="21"/>
      <c r="J10628" s="21"/>
      <c r="K10628" s="21"/>
      <c r="L10628" s="21"/>
      <c r="M10628" s="25">
        <v>43982</v>
      </c>
      <c r="N10628" s="22">
        <v>0</v>
      </c>
      <c r="O10628" s="22">
        <v>6087</v>
      </c>
      <c r="P10628" s="22">
        <v>458411</v>
      </c>
      <c r="Q10628" s="22" t="s">
        <v>23</v>
      </c>
    </row>
    <row r="10629" spans="1:17" ht="12.75" x14ac:dyDescent="0.2">
      <c r="A10629" s="23" t="s">
        <v>23010</v>
      </c>
      <c r="B10629" s="23" t="s">
        <v>23011</v>
      </c>
      <c r="C10629" s="22">
        <v>2000759620</v>
      </c>
      <c r="D10629" s="22" t="s">
        <v>20</v>
      </c>
      <c r="E10629" s="24">
        <v>43982</v>
      </c>
      <c r="F10629" s="22" t="s">
        <v>21</v>
      </c>
      <c r="G10629" s="22" t="s">
        <v>81</v>
      </c>
      <c r="H10629" s="21"/>
      <c r="I10629" s="21"/>
      <c r="J10629" s="21"/>
      <c r="K10629" s="21"/>
      <c r="L10629" s="21"/>
      <c r="M10629" s="25">
        <v>43982</v>
      </c>
      <c r="N10629" s="22">
        <v>0</v>
      </c>
      <c r="O10629" s="22">
        <v>6157</v>
      </c>
      <c r="P10629" s="22">
        <v>479004</v>
      </c>
      <c r="Q10629" s="22" t="s">
        <v>23</v>
      </c>
    </row>
    <row r="10630" spans="1:17" ht="12.75" x14ac:dyDescent="0.2">
      <c r="A10630" s="23" t="s">
        <v>23012</v>
      </c>
      <c r="B10630" s="23" t="s">
        <v>23013</v>
      </c>
      <c r="C10630" s="22">
        <v>2000437246</v>
      </c>
      <c r="D10630" s="22" t="s">
        <v>20</v>
      </c>
      <c r="E10630" s="24">
        <v>43982</v>
      </c>
      <c r="F10630" s="22" t="s">
        <v>21</v>
      </c>
      <c r="G10630" s="22" t="s">
        <v>81</v>
      </c>
      <c r="H10630" s="21"/>
      <c r="I10630" s="21"/>
      <c r="J10630" s="21"/>
      <c r="K10630" s="21"/>
      <c r="L10630" s="21"/>
      <c r="M10630" s="25">
        <v>43982</v>
      </c>
      <c r="N10630" s="22">
        <v>0</v>
      </c>
      <c r="O10630" s="22">
        <v>9094</v>
      </c>
      <c r="P10630" s="22">
        <v>426101</v>
      </c>
      <c r="Q10630" s="22" t="s">
        <v>23</v>
      </c>
    </row>
    <row r="10631" spans="1:17" ht="12.75" x14ac:dyDescent="0.2">
      <c r="A10631" s="23" t="s">
        <v>23014</v>
      </c>
      <c r="B10631" s="23" t="s">
        <v>23015</v>
      </c>
      <c r="C10631" s="22">
        <v>2000353555</v>
      </c>
      <c r="D10631" s="22" t="s">
        <v>20</v>
      </c>
      <c r="E10631" s="24">
        <v>43982</v>
      </c>
      <c r="F10631" s="22" t="s">
        <v>21</v>
      </c>
      <c r="G10631" s="22" t="s">
        <v>81</v>
      </c>
      <c r="H10631" s="21"/>
      <c r="I10631" s="21"/>
      <c r="J10631" s="21"/>
      <c r="K10631" s="21"/>
      <c r="L10631" s="21"/>
      <c r="M10631" s="25">
        <v>43982</v>
      </c>
      <c r="N10631" s="22">
        <v>0</v>
      </c>
      <c r="O10631" s="22">
        <v>2384</v>
      </c>
      <c r="P10631" s="22">
        <v>489348</v>
      </c>
      <c r="Q10631" s="22" t="s">
        <v>23</v>
      </c>
    </row>
    <row r="10632" spans="1:17" ht="12.75" x14ac:dyDescent="0.2">
      <c r="A10632" s="23" t="s">
        <v>23016</v>
      </c>
      <c r="B10632" s="23" t="s">
        <v>23017</v>
      </c>
      <c r="C10632" s="22">
        <v>2000403510</v>
      </c>
      <c r="D10632" s="22" t="s">
        <v>20</v>
      </c>
      <c r="E10632" s="24">
        <v>43972</v>
      </c>
      <c r="F10632" s="22" t="s">
        <v>21</v>
      </c>
      <c r="G10632" s="22" t="s">
        <v>81</v>
      </c>
      <c r="H10632" s="22">
        <v>890</v>
      </c>
      <c r="I10632" s="22">
        <v>115.7</v>
      </c>
      <c r="J10632" s="22">
        <v>17.8</v>
      </c>
      <c r="K10632" s="22">
        <v>756.5</v>
      </c>
      <c r="L10632" s="21"/>
      <c r="M10632" s="25">
        <v>43972</v>
      </c>
      <c r="N10632" s="22">
        <v>0</v>
      </c>
      <c r="O10632" s="22">
        <v>7485</v>
      </c>
      <c r="P10632" s="22">
        <v>464842</v>
      </c>
      <c r="Q10632" s="22" t="s">
        <v>23</v>
      </c>
    </row>
    <row r="10633" spans="1:17" ht="12.75" x14ac:dyDescent="0.2">
      <c r="A10633" s="23" t="s">
        <v>23018</v>
      </c>
      <c r="B10633" s="23" t="s">
        <v>23019</v>
      </c>
      <c r="C10633" s="22">
        <v>20001061853</v>
      </c>
      <c r="D10633" s="22" t="s">
        <v>20</v>
      </c>
      <c r="E10633" s="24">
        <v>43972</v>
      </c>
      <c r="F10633" s="22" t="s">
        <v>21</v>
      </c>
      <c r="G10633" s="22" t="s">
        <v>81</v>
      </c>
      <c r="H10633" s="22">
        <v>1980</v>
      </c>
      <c r="I10633" s="22">
        <v>257.39999999999998</v>
      </c>
      <c r="J10633" s="22">
        <v>39.6</v>
      </c>
      <c r="K10633" s="22">
        <v>1683</v>
      </c>
      <c r="L10633" s="21"/>
      <c r="M10633" s="25">
        <v>43972</v>
      </c>
      <c r="N10633" s="22">
        <v>0</v>
      </c>
      <c r="O10633" s="22">
        <v>3367</v>
      </c>
      <c r="P10633" s="22">
        <v>427427</v>
      </c>
      <c r="Q10633" s="22" t="s">
        <v>23</v>
      </c>
    </row>
    <row r="10634" spans="1:17" ht="12.75" x14ac:dyDescent="0.2">
      <c r="A10634" s="23" t="s">
        <v>23020</v>
      </c>
      <c r="B10634" s="23" t="s">
        <v>23021</v>
      </c>
      <c r="C10634" s="22">
        <v>20004223495</v>
      </c>
      <c r="D10634" s="22" t="s">
        <v>20</v>
      </c>
      <c r="E10634" s="24">
        <v>43972</v>
      </c>
      <c r="F10634" s="22" t="s">
        <v>21</v>
      </c>
      <c r="G10634" s="22" t="s">
        <v>81</v>
      </c>
      <c r="H10634" s="22">
        <v>2320</v>
      </c>
      <c r="I10634" s="22">
        <v>301.60000000000002</v>
      </c>
      <c r="J10634" s="22">
        <v>46.4</v>
      </c>
      <c r="K10634" s="22">
        <v>1972</v>
      </c>
      <c r="L10634" s="21"/>
      <c r="M10634" s="25">
        <v>43972</v>
      </c>
      <c r="N10634" s="22">
        <v>0</v>
      </c>
      <c r="O10634" s="22">
        <v>1881</v>
      </c>
      <c r="P10634" s="22">
        <v>404807</v>
      </c>
      <c r="Q10634" s="22" t="s">
        <v>23</v>
      </c>
    </row>
    <row r="10635" spans="1:17" ht="12.75" x14ac:dyDescent="0.2">
      <c r="A10635" s="23" t="s">
        <v>23022</v>
      </c>
      <c r="B10635" s="23" t="s">
        <v>23023</v>
      </c>
      <c r="C10635" s="22">
        <v>200086821</v>
      </c>
      <c r="D10635" s="22" t="s">
        <v>20</v>
      </c>
      <c r="E10635" s="24">
        <v>43972</v>
      </c>
      <c r="F10635" s="22" t="s">
        <v>21</v>
      </c>
      <c r="G10635" s="22" t="s">
        <v>81</v>
      </c>
      <c r="H10635" s="22">
        <v>710</v>
      </c>
      <c r="I10635" s="22">
        <v>92.3</v>
      </c>
      <c r="J10635" s="22">
        <v>14.2</v>
      </c>
      <c r="K10635" s="22">
        <v>603.5</v>
      </c>
      <c r="L10635" s="21"/>
      <c r="M10635" s="25">
        <v>43972</v>
      </c>
      <c r="N10635" s="22">
        <v>0</v>
      </c>
      <c r="O10635" s="22">
        <v>367</v>
      </c>
      <c r="P10635" s="22">
        <v>427427</v>
      </c>
      <c r="Q10635" s="22" t="s">
        <v>23</v>
      </c>
    </row>
    <row r="10636" spans="1:17" ht="12.75" x14ac:dyDescent="0.2">
      <c r="A10636" s="23" t="s">
        <v>23024</v>
      </c>
      <c r="B10636" s="23" t="s">
        <v>23025</v>
      </c>
      <c r="C10636" s="22">
        <v>2000618409</v>
      </c>
      <c r="D10636" s="22" t="s">
        <v>20</v>
      </c>
      <c r="E10636" s="24">
        <v>43972</v>
      </c>
      <c r="F10636" s="22" t="s">
        <v>21</v>
      </c>
      <c r="G10636" s="22" t="s">
        <v>81</v>
      </c>
      <c r="H10636" s="22">
        <v>2180</v>
      </c>
      <c r="I10636" s="22">
        <v>283.39999999999998</v>
      </c>
      <c r="J10636" s="22">
        <v>43.6</v>
      </c>
      <c r="K10636" s="22">
        <v>1853</v>
      </c>
      <c r="L10636" s="21"/>
      <c r="M10636" s="25">
        <v>43972</v>
      </c>
      <c r="N10636" s="22">
        <v>0</v>
      </c>
      <c r="O10636" s="22">
        <v>673</v>
      </c>
      <c r="P10636" s="22">
        <v>481781</v>
      </c>
      <c r="Q10636" s="22" t="s">
        <v>23</v>
      </c>
    </row>
    <row r="10637" spans="1:17" ht="12.75" x14ac:dyDescent="0.2">
      <c r="A10637" s="23" t="s">
        <v>23026</v>
      </c>
      <c r="B10637" s="23" t="s">
        <v>23027</v>
      </c>
      <c r="C10637" s="22">
        <v>2000181526</v>
      </c>
      <c r="D10637" s="22" t="s">
        <v>20</v>
      </c>
      <c r="E10637" s="24">
        <v>43972</v>
      </c>
      <c r="F10637" s="22" t="s">
        <v>21</v>
      </c>
      <c r="G10637" s="22" t="s">
        <v>81</v>
      </c>
      <c r="H10637" s="22">
        <v>957.01199999999994</v>
      </c>
      <c r="I10637" s="22">
        <v>124.41155999999999</v>
      </c>
      <c r="J10637" s="22">
        <v>19.140239999999999</v>
      </c>
      <c r="K10637" s="22">
        <v>813.46</v>
      </c>
      <c r="L10637" s="21"/>
      <c r="M10637" s="25">
        <v>43972</v>
      </c>
      <c r="N10637" s="22">
        <v>0</v>
      </c>
      <c r="O10637" s="22">
        <v>433</v>
      </c>
      <c r="P10637" s="22">
        <v>426101</v>
      </c>
      <c r="Q10637" s="22" t="s">
        <v>23</v>
      </c>
    </row>
    <row r="10638" spans="1:17" ht="12.75" x14ac:dyDescent="0.2">
      <c r="A10638" s="23" t="s">
        <v>23028</v>
      </c>
      <c r="B10638" s="23" t="s">
        <v>23029</v>
      </c>
      <c r="C10638" s="22">
        <v>20009172225</v>
      </c>
      <c r="D10638" s="22" t="s">
        <v>20</v>
      </c>
      <c r="E10638" s="24">
        <v>43972</v>
      </c>
      <c r="F10638" s="22" t="s">
        <v>21</v>
      </c>
      <c r="G10638" s="22" t="s">
        <v>81</v>
      </c>
      <c r="H10638" s="22">
        <v>1300</v>
      </c>
      <c r="I10638" s="22">
        <v>169</v>
      </c>
      <c r="J10638" s="22">
        <v>26</v>
      </c>
      <c r="K10638" s="22">
        <v>1105</v>
      </c>
      <c r="L10638" s="21"/>
      <c r="M10638" s="25">
        <v>43972</v>
      </c>
      <c r="N10638" s="22">
        <v>0</v>
      </c>
      <c r="O10638" s="22">
        <v>9747</v>
      </c>
      <c r="P10638" s="22">
        <v>426101</v>
      </c>
      <c r="Q10638" s="22" t="s">
        <v>23</v>
      </c>
    </row>
    <row r="10639" spans="1:17" ht="12.75" x14ac:dyDescent="0.2">
      <c r="A10639" s="23" t="s">
        <v>23030</v>
      </c>
      <c r="B10639" s="23" t="s">
        <v>23031</v>
      </c>
      <c r="C10639" s="22">
        <v>20008047480</v>
      </c>
      <c r="D10639" s="22" t="s">
        <v>20</v>
      </c>
      <c r="E10639" s="24">
        <v>43972</v>
      </c>
      <c r="F10639" s="22" t="s">
        <v>21</v>
      </c>
      <c r="G10639" s="22" t="s">
        <v>81</v>
      </c>
      <c r="H10639" s="22">
        <v>847</v>
      </c>
      <c r="I10639" s="22">
        <v>110.11</v>
      </c>
      <c r="J10639" s="22">
        <v>16.940000000000001</v>
      </c>
      <c r="K10639" s="22">
        <v>719.95</v>
      </c>
      <c r="L10639" s="21"/>
      <c r="M10639" s="25">
        <v>43972</v>
      </c>
      <c r="N10639" s="22">
        <v>0</v>
      </c>
      <c r="O10639" s="22">
        <v>7189</v>
      </c>
      <c r="P10639" s="22">
        <v>462235</v>
      </c>
      <c r="Q10639" s="22" t="s">
        <v>23</v>
      </c>
    </row>
    <row r="10640" spans="1:17" ht="12.75" x14ac:dyDescent="0.2">
      <c r="A10640" s="23" t="s">
        <v>23032</v>
      </c>
      <c r="B10640" s="23" t="s">
        <v>23033</v>
      </c>
      <c r="C10640" s="22">
        <v>200010390773</v>
      </c>
      <c r="D10640" s="22" t="s">
        <v>20</v>
      </c>
      <c r="E10640" s="24">
        <v>43972</v>
      </c>
      <c r="F10640" s="22" t="s">
        <v>21</v>
      </c>
      <c r="G10640" s="22" t="s">
        <v>81</v>
      </c>
      <c r="H10640" s="22">
        <v>950</v>
      </c>
      <c r="I10640" s="22">
        <v>123.5</v>
      </c>
      <c r="J10640" s="22">
        <v>19</v>
      </c>
      <c r="K10640" s="22">
        <v>807.5</v>
      </c>
      <c r="L10640" s="21"/>
      <c r="M10640" s="25">
        <v>43972</v>
      </c>
      <c r="N10640" s="22">
        <v>0</v>
      </c>
      <c r="O10640" s="22">
        <v>1230</v>
      </c>
      <c r="P10640" s="22">
        <v>427427</v>
      </c>
      <c r="Q10640" s="22" t="s">
        <v>23</v>
      </c>
    </row>
    <row r="10641" spans="1:17" ht="12.75" x14ac:dyDescent="0.2">
      <c r="A10641" s="23" t="s">
        <v>23034</v>
      </c>
      <c r="B10641" s="23" t="s">
        <v>23035</v>
      </c>
      <c r="C10641" s="22">
        <v>20003220120</v>
      </c>
      <c r="D10641" s="22" t="s">
        <v>20</v>
      </c>
      <c r="E10641" s="24">
        <v>43972</v>
      </c>
      <c r="F10641" s="22" t="s">
        <v>21</v>
      </c>
      <c r="G10641" s="22" t="s">
        <v>81</v>
      </c>
      <c r="H10641" s="22">
        <v>570</v>
      </c>
      <c r="I10641" s="22">
        <v>74.099999999999994</v>
      </c>
      <c r="J10641" s="22">
        <v>11.4</v>
      </c>
      <c r="K10641" s="22">
        <v>484.5</v>
      </c>
      <c r="L10641" s="21"/>
      <c r="M10641" s="25">
        <v>43972</v>
      </c>
      <c r="N10641" s="22">
        <v>0</v>
      </c>
      <c r="O10641" s="22">
        <v>7910</v>
      </c>
      <c r="P10641" s="22">
        <v>409398</v>
      </c>
      <c r="Q10641" s="22" t="s">
        <v>23</v>
      </c>
    </row>
    <row r="10642" spans="1:17" ht="12.75" x14ac:dyDescent="0.2">
      <c r="A10642" s="23" t="s">
        <v>23036</v>
      </c>
      <c r="B10642" s="23" t="s">
        <v>23037</v>
      </c>
      <c r="C10642" s="22">
        <v>20004702436</v>
      </c>
      <c r="D10642" s="22" t="s">
        <v>20</v>
      </c>
      <c r="E10642" s="24">
        <v>43972</v>
      </c>
      <c r="F10642" s="22" t="s">
        <v>21</v>
      </c>
      <c r="G10642" s="22" t="s">
        <v>81</v>
      </c>
      <c r="H10642" s="22">
        <v>1190</v>
      </c>
      <c r="I10642" s="22">
        <v>154.69999999999999</v>
      </c>
      <c r="J10642" s="22">
        <v>23.8</v>
      </c>
      <c r="K10642" s="22">
        <v>1011.5</v>
      </c>
      <c r="L10642" s="21"/>
      <c r="M10642" s="25">
        <v>43972</v>
      </c>
      <c r="N10642" s="22">
        <v>0</v>
      </c>
      <c r="O10642" s="22">
        <v>9088</v>
      </c>
      <c r="P10642" s="22">
        <v>481779</v>
      </c>
      <c r="Q10642" s="22" t="s">
        <v>23</v>
      </c>
    </row>
    <row r="10643" spans="1:17" ht="12.75" x14ac:dyDescent="0.2">
      <c r="A10643" s="23" t="s">
        <v>23038</v>
      </c>
      <c r="B10643" s="23" t="s">
        <v>23039</v>
      </c>
      <c r="C10643" s="22">
        <v>200054397</v>
      </c>
      <c r="D10643" s="22" t="s">
        <v>20</v>
      </c>
      <c r="E10643" s="24">
        <v>43972</v>
      </c>
      <c r="F10643" s="22" t="s">
        <v>21</v>
      </c>
      <c r="G10643" s="22" t="s">
        <v>81</v>
      </c>
      <c r="H10643" s="22">
        <v>1330</v>
      </c>
      <c r="I10643" s="22">
        <v>172.9</v>
      </c>
      <c r="J10643" s="22">
        <v>26.6</v>
      </c>
      <c r="K10643" s="22">
        <v>1130.5</v>
      </c>
      <c r="L10643" s="21"/>
      <c r="M10643" s="25">
        <v>43972</v>
      </c>
      <c r="N10643" s="22">
        <v>0</v>
      </c>
      <c r="O10643" s="22">
        <v>1751</v>
      </c>
      <c r="P10643" s="22">
        <v>409398</v>
      </c>
      <c r="Q10643" s="22" t="s">
        <v>23</v>
      </c>
    </row>
    <row r="10644" spans="1:17" ht="12.75" x14ac:dyDescent="0.2">
      <c r="A10644" s="23" t="s">
        <v>23040</v>
      </c>
      <c r="B10644" s="23" t="s">
        <v>23041</v>
      </c>
      <c r="C10644" s="22">
        <v>20005506225</v>
      </c>
      <c r="D10644" s="22" t="s">
        <v>20</v>
      </c>
      <c r="E10644" s="24">
        <v>43972</v>
      </c>
      <c r="F10644" s="22" t="s">
        <v>21</v>
      </c>
      <c r="G10644" s="22" t="s">
        <v>81</v>
      </c>
      <c r="H10644" s="22">
        <v>1560</v>
      </c>
      <c r="I10644" s="22">
        <v>202.8</v>
      </c>
      <c r="J10644" s="22">
        <v>31.2</v>
      </c>
      <c r="K10644" s="22">
        <v>1326</v>
      </c>
      <c r="L10644" s="25"/>
      <c r="M10644" s="25">
        <v>43972</v>
      </c>
      <c r="N10644" s="22">
        <v>0</v>
      </c>
      <c r="O10644" s="22">
        <v>7850</v>
      </c>
      <c r="P10644" s="22">
        <v>409398</v>
      </c>
      <c r="Q10644" s="22" t="s">
        <v>23</v>
      </c>
    </row>
    <row r="10645" spans="1:17" ht="12.75" x14ac:dyDescent="0.2">
      <c r="A10645" s="23" t="s">
        <v>23042</v>
      </c>
      <c r="B10645" s="23" t="s">
        <v>23043</v>
      </c>
      <c r="C10645" s="22">
        <v>20008047480</v>
      </c>
      <c r="D10645" s="22" t="s">
        <v>20</v>
      </c>
      <c r="E10645" s="24">
        <v>43972</v>
      </c>
      <c r="F10645" s="22" t="s">
        <v>21</v>
      </c>
      <c r="G10645" s="22" t="s">
        <v>81</v>
      </c>
      <c r="H10645" s="22">
        <v>803</v>
      </c>
      <c r="I10645" s="22">
        <v>104.39</v>
      </c>
      <c r="J10645" s="22">
        <v>16.059999999999999</v>
      </c>
      <c r="K10645" s="22">
        <v>682.55</v>
      </c>
      <c r="L10645" s="25"/>
      <c r="M10645" s="25">
        <v>43972</v>
      </c>
      <c r="N10645" s="22">
        <v>0</v>
      </c>
      <c r="O10645" s="22">
        <v>7189</v>
      </c>
      <c r="P10645" s="22">
        <v>462235</v>
      </c>
      <c r="Q10645" s="22" t="s">
        <v>23</v>
      </c>
    </row>
    <row r="10646" spans="1:17" ht="12.75" x14ac:dyDescent="0.2">
      <c r="A10646" s="23" t="s">
        <v>23044</v>
      </c>
      <c r="B10646" s="23" t="s">
        <v>23045</v>
      </c>
      <c r="C10646" s="22">
        <v>20003380474</v>
      </c>
      <c r="D10646" s="22" t="s">
        <v>20</v>
      </c>
      <c r="E10646" s="24">
        <v>43972</v>
      </c>
      <c r="F10646" s="22" t="s">
        <v>21</v>
      </c>
      <c r="G10646" s="22" t="s">
        <v>81</v>
      </c>
      <c r="H10646" s="22">
        <v>691</v>
      </c>
      <c r="I10646" s="22">
        <v>89.83</v>
      </c>
      <c r="J10646" s="22">
        <v>13.82</v>
      </c>
      <c r="K10646" s="22">
        <v>587.35</v>
      </c>
      <c r="L10646" s="25"/>
      <c r="M10646" s="25">
        <v>43972</v>
      </c>
      <c r="N10646" s="22">
        <v>0</v>
      </c>
      <c r="O10646" s="22">
        <v>7747</v>
      </c>
      <c r="P10646" s="22">
        <v>426101</v>
      </c>
      <c r="Q10646" s="22" t="s">
        <v>23</v>
      </c>
    </row>
    <row r="10647" spans="1:17" ht="12.75" x14ac:dyDescent="0.2">
      <c r="A10647" s="23" t="s">
        <v>23046</v>
      </c>
      <c r="B10647" s="23" t="s">
        <v>23047</v>
      </c>
      <c r="C10647" s="22">
        <v>200058092</v>
      </c>
      <c r="D10647" s="22" t="s">
        <v>20</v>
      </c>
      <c r="E10647" s="24">
        <v>43972</v>
      </c>
      <c r="F10647" s="22" t="s">
        <v>21</v>
      </c>
      <c r="G10647" s="22" t="s">
        <v>81</v>
      </c>
      <c r="H10647" s="22">
        <v>2420</v>
      </c>
      <c r="I10647" s="22">
        <v>314.60000000000002</v>
      </c>
      <c r="J10647" s="22">
        <v>48.4</v>
      </c>
      <c r="K10647" s="22">
        <v>2057</v>
      </c>
      <c r="L10647" s="21"/>
      <c r="M10647" s="25">
        <v>43972</v>
      </c>
      <c r="N10647" s="22">
        <v>0</v>
      </c>
      <c r="O10647" s="22">
        <v>5003</v>
      </c>
      <c r="P10647" s="22">
        <v>433102</v>
      </c>
      <c r="Q10647" s="22" t="s">
        <v>23</v>
      </c>
    </row>
    <row r="10648" spans="1:17" ht="12.75" x14ac:dyDescent="0.2">
      <c r="A10648" s="23" t="s">
        <v>23048</v>
      </c>
      <c r="B10648" s="23" t="s">
        <v>23049</v>
      </c>
      <c r="C10648" s="22">
        <v>20003763751</v>
      </c>
      <c r="D10648" s="22" t="s">
        <v>20</v>
      </c>
      <c r="E10648" s="24">
        <v>43972</v>
      </c>
      <c r="F10648" s="22" t="s">
        <v>21</v>
      </c>
      <c r="G10648" s="22" t="s">
        <v>81</v>
      </c>
      <c r="H10648" s="22">
        <v>1320</v>
      </c>
      <c r="I10648" s="22">
        <v>171.6</v>
      </c>
      <c r="J10648" s="22">
        <v>26.4</v>
      </c>
      <c r="K10648" s="22">
        <v>1122</v>
      </c>
      <c r="L10648" s="21"/>
      <c r="M10648" s="25">
        <v>43972</v>
      </c>
      <c r="N10648" s="22">
        <v>0</v>
      </c>
      <c r="O10648" s="22">
        <v>3089</v>
      </c>
      <c r="P10648" s="22">
        <v>409398</v>
      </c>
      <c r="Q10648" s="22" t="s">
        <v>23</v>
      </c>
    </row>
    <row r="10649" spans="1:17" ht="12.75" x14ac:dyDescent="0.2">
      <c r="A10649" s="23" t="s">
        <v>23050</v>
      </c>
      <c r="B10649" s="23" t="s">
        <v>23051</v>
      </c>
      <c r="C10649" s="22">
        <v>20001466722</v>
      </c>
      <c r="D10649" s="22" t="s">
        <v>20</v>
      </c>
      <c r="E10649" s="24">
        <v>43972</v>
      </c>
      <c r="F10649" s="22" t="s">
        <v>21</v>
      </c>
      <c r="G10649" s="22" t="s">
        <v>81</v>
      </c>
      <c r="H10649" s="22">
        <v>950</v>
      </c>
      <c r="I10649" s="22">
        <v>123.5</v>
      </c>
      <c r="J10649" s="22">
        <v>19</v>
      </c>
      <c r="K10649" s="22">
        <v>807.5</v>
      </c>
      <c r="L10649" s="25"/>
      <c r="M10649" s="25">
        <v>43972</v>
      </c>
      <c r="N10649" s="22">
        <v>0</v>
      </c>
      <c r="O10649" s="22">
        <v>9880</v>
      </c>
      <c r="P10649" s="22">
        <v>426101</v>
      </c>
      <c r="Q10649" s="22" t="s">
        <v>23</v>
      </c>
    </row>
    <row r="10650" spans="1:17" ht="12.75" x14ac:dyDescent="0.2">
      <c r="A10650" s="23" t="s">
        <v>23052</v>
      </c>
      <c r="B10650" s="23" t="s">
        <v>23053</v>
      </c>
      <c r="C10650" s="22">
        <v>2000185041</v>
      </c>
      <c r="D10650" s="22" t="s">
        <v>20</v>
      </c>
      <c r="E10650" s="24">
        <v>43972</v>
      </c>
      <c r="F10650" s="22" t="s">
        <v>21</v>
      </c>
      <c r="G10650" s="22" t="s">
        <v>81</v>
      </c>
      <c r="H10650" s="22">
        <v>870</v>
      </c>
      <c r="I10650" s="22">
        <v>113.1</v>
      </c>
      <c r="J10650" s="22">
        <v>17.399999999999999</v>
      </c>
      <c r="K10650" s="22">
        <v>739.5</v>
      </c>
      <c r="L10650" s="25"/>
      <c r="M10650" s="25">
        <v>43972</v>
      </c>
      <c r="N10650" s="22">
        <v>0</v>
      </c>
      <c r="O10650" s="22">
        <v>3595</v>
      </c>
      <c r="P10650" s="22">
        <v>404807</v>
      </c>
      <c r="Q10650" s="22" t="s">
        <v>23</v>
      </c>
    </row>
    <row r="10651" spans="1:17" ht="12.75" x14ac:dyDescent="0.2">
      <c r="A10651" s="23" t="s">
        <v>23054</v>
      </c>
      <c r="B10651" s="23" t="s">
        <v>23055</v>
      </c>
      <c r="C10651" s="22">
        <v>20004888086</v>
      </c>
      <c r="D10651" s="22" t="s">
        <v>20</v>
      </c>
      <c r="E10651" s="24">
        <v>43972</v>
      </c>
      <c r="F10651" s="22" t="s">
        <v>21</v>
      </c>
      <c r="G10651" s="22" t="s">
        <v>81</v>
      </c>
      <c r="H10651" s="22">
        <v>1050</v>
      </c>
      <c r="I10651" s="22">
        <v>136.5</v>
      </c>
      <c r="J10651" s="22">
        <v>21</v>
      </c>
      <c r="K10651" s="22">
        <v>892.5</v>
      </c>
      <c r="L10651" s="25"/>
      <c r="M10651" s="25">
        <v>43972</v>
      </c>
      <c r="N10651" s="22">
        <v>0</v>
      </c>
      <c r="O10651" s="22">
        <v>2318</v>
      </c>
      <c r="P10651" s="22">
        <v>427427</v>
      </c>
      <c r="Q10651" s="22" t="s">
        <v>23</v>
      </c>
    </row>
    <row r="10652" spans="1:17" ht="12.75" x14ac:dyDescent="0.2">
      <c r="A10652" s="23" t="s">
        <v>23056</v>
      </c>
      <c r="B10652" s="23" t="s">
        <v>23057</v>
      </c>
      <c r="C10652" s="22">
        <v>200079699</v>
      </c>
      <c r="D10652" s="22" t="s">
        <v>20</v>
      </c>
      <c r="E10652" s="24">
        <v>43972</v>
      </c>
      <c r="F10652" s="22" t="s">
        <v>21</v>
      </c>
      <c r="G10652" s="22" t="s">
        <v>81</v>
      </c>
      <c r="H10652" s="22">
        <v>830</v>
      </c>
      <c r="I10652" s="22">
        <v>107.9</v>
      </c>
      <c r="J10652" s="22">
        <v>16.600000000000001</v>
      </c>
      <c r="K10652" s="22">
        <v>705.5</v>
      </c>
      <c r="L10652" s="21"/>
      <c r="M10652" s="25">
        <v>43972</v>
      </c>
      <c r="N10652" s="22">
        <v>0</v>
      </c>
      <c r="O10652" s="22">
        <v>488</v>
      </c>
      <c r="P10652" s="22">
        <v>427427</v>
      </c>
      <c r="Q10652" s="22" t="s">
        <v>23</v>
      </c>
    </row>
    <row r="10653" spans="1:17" ht="12.75" x14ac:dyDescent="0.2">
      <c r="A10653" s="23" t="s">
        <v>23058</v>
      </c>
      <c r="B10653" s="23" t="s">
        <v>23059</v>
      </c>
      <c r="C10653" s="22">
        <v>20004946952</v>
      </c>
      <c r="D10653" s="22" t="s">
        <v>20</v>
      </c>
      <c r="E10653" s="24">
        <v>43972</v>
      </c>
      <c r="F10653" s="22" t="s">
        <v>21</v>
      </c>
      <c r="G10653" s="22" t="s">
        <v>81</v>
      </c>
      <c r="H10653" s="22">
        <v>830</v>
      </c>
      <c r="I10653" s="22">
        <v>107.9</v>
      </c>
      <c r="J10653" s="22">
        <v>16.600000000000001</v>
      </c>
      <c r="K10653" s="22">
        <v>705.5</v>
      </c>
      <c r="L10653" s="21"/>
      <c r="M10653" s="25">
        <v>43972</v>
      </c>
      <c r="N10653" s="22">
        <v>0</v>
      </c>
      <c r="O10653" s="22">
        <v>1492</v>
      </c>
      <c r="P10653" s="22">
        <v>426101</v>
      </c>
      <c r="Q10653" s="22" t="s">
        <v>23</v>
      </c>
    </row>
    <row r="10654" spans="1:17" ht="12.75" x14ac:dyDescent="0.2">
      <c r="A10654" s="23" t="s">
        <v>23060</v>
      </c>
      <c r="B10654" s="23" t="s">
        <v>23061</v>
      </c>
      <c r="C10654" s="22">
        <v>2000232825</v>
      </c>
      <c r="D10654" s="22" t="s">
        <v>20</v>
      </c>
      <c r="E10654" s="24">
        <v>43972</v>
      </c>
      <c r="F10654" s="22" t="s">
        <v>21</v>
      </c>
      <c r="G10654" s="22" t="s">
        <v>81</v>
      </c>
      <c r="H10654" s="22">
        <v>2170</v>
      </c>
      <c r="I10654" s="22">
        <v>282.10000000000002</v>
      </c>
      <c r="J10654" s="22">
        <v>43.4</v>
      </c>
      <c r="K10654" s="22">
        <v>1844.5</v>
      </c>
      <c r="L10654" s="21"/>
      <c r="M10654" s="25">
        <v>43972</v>
      </c>
      <c r="N10654" s="22">
        <v>0</v>
      </c>
      <c r="O10654" s="22">
        <v>6223</v>
      </c>
      <c r="P10654" s="22">
        <v>479004</v>
      </c>
      <c r="Q10654" s="22" t="s">
        <v>23</v>
      </c>
    </row>
    <row r="10655" spans="1:17" ht="12.75" x14ac:dyDescent="0.2">
      <c r="A10655" s="23" t="s">
        <v>23062</v>
      </c>
      <c r="B10655" s="23" t="s">
        <v>23063</v>
      </c>
      <c r="C10655" s="22">
        <v>2000679135</v>
      </c>
      <c r="D10655" s="22" t="s">
        <v>20</v>
      </c>
      <c r="E10655" s="24">
        <v>43972</v>
      </c>
      <c r="F10655" s="22" t="s">
        <v>21</v>
      </c>
      <c r="G10655" s="22" t="s">
        <v>81</v>
      </c>
      <c r="H10655" s="22">
        <v>1290</v>
      </c>
      <c r="I10655" s="22">
        <v>167.7</v>
      </c>
      <c r="J10655" s="22">
        <v>25.8</v>
      </c>
      <c r="K10655" s="22">
        <v>1096.5</v>
      </c>
      <c r="L10655" s="21"/>
      <c r="M10655" s="25">
        <v>43972</v>
      </c>
      <c r="N10655" s="22">
        <v>0</v>
      </c>
      <c r="O10655" s="22">
        <v>8602</v>
      </c>
      <c r="P10655" s="22">
        <v>409398</v>
      </c>
      <c r="Q10655" s="22" t="s">
        <v>23</v>
      </c>
    </row>
    <row r="10656" spans="1:17" ht="12.75" x14ac:dyDescent="0.2">
      <c r="A10656" s="23" t="s">
        <v>23064</v>
      </c>
      <c r="B10656" s="23" t="s">
        <v>15430</v>
      </c>
      <c r="C10656" s="22">
        <v>20008123083</v>
      </c>
      <c r="D10656" s="22" t="s">
        <v>20</v>
      </c>
      <c r="E10656" s="24">
        <v>43972</v>
      </c>
      <c r="F10656" s="22" t="s">
        <v>21</v>
      </c>
      <c r="G10656" s="22" t="s">
        <v>81</v>
      </c>
      <c r="H10656" s="22">
        <v>970</v>
      </c>
      <c r="I10656" s="22">
        <v>126.1</v>
      </c>
      <c r="J10656" s="22">
        <v>19.399999999999999</v>
      </c>
      <c r="K10656" s="22">
        <v>824.5</v>
      </c>
      <c r="L10656" s="21"/>
      <c r="M10656" s="25">
        <v>43972</v>
      </c>
      <c r="N10656" s="22">
        <v>0</v>
      </c>
      <c r="O10656" s="22">
        <v>8533</v>
      </c>
      <c r="P10656" s="22">
        <v>446916</v>
      </c>
      <c r="Q10656" s="22" t="s">
        <v>23</v>
      </c>
    </row>
    <row r="10657" spans="1:17" ht="12.75" x14ac:dyDescent="0.2">
      <c r="A10657" s="23" t="s">
        <v>23065</v>
      </c>
      <c r="B10657" s="23" t="s">
        <v>23066</v>
      </c>
      <c r="C10657" s="22">
        <v>20001641153</v>
      </c>
      <c r="D10657" s="22" t="s">
        <v>20</v>
      </c>
      <c r="E10657" s="24">
        <v>43972</v>
      </c>
      <c r="F10657" s="22" t="s">
        <v>21</v>
      </c>
      <c r="G10657" s="22" t="s">
        <v>81</v>
      </c>
      <c r="H10657" s="22">
        <v>1070</v>
      </c>
      <c r="I10657" s="22">
        <v>139.1</v>
      </c>
      <c r="J10657" s="22">
        <v>21.4</v>
      </c>
      <c r="K10657" s="22">
        <v>909.5</v>
      </c>
      <c r="L10657" s="21"/>
      <c r="M10657" s="25">
        <v>43972</v>
      </c>
      <c r="N10657" s="22">
        <v>0</v>
      </c>
      <c r="O10657" s="22">
        <v>3111</v>
      </c>
      <c r="P10657" s="22">
        <v>427427</v>
      </c>
      <c r="Q10657" s="22" t="s">
        <v>23</v>
      </c>
    </row>
    <row r="10658" spans="1:17" ht="12.75" x14ac:dyDescent="0.2">
      <c r="A10658" s="23" t="s">
        <v>23067</v>
      </c>
      <c r="B10658" s="23" t="s">
        <v>23068</v>
      </c>
      <c r="C10658" s="22">
        <v>20001751041</v>
      </c>
      <c r="D10658" s="22" t="s">
        <v>69</v>
      </c>
      <c r="E10658" s="24">
        <v>43972</v>
      </c>
      <c r="F10658" s="22" t="s">
        <v>21</v>
      </c>
      <c r="G10658" s="22" t="s">
        <v>817</v>
      </c>
      <c r="H10658" s="22">
        <v>691.76499999999999</v>
      </c>
      <c r="I10658" s="22">
        <v>89.929450000000003</v>
      </c>
      <c r="J10658" s="22">
        <v>13.8353</v>
      </c>
      <c r="K10658" s="22">
        <v>588</v>
      </c>
      <c r="L10658" s="21"/>
      <c r="M10658" s="25">
        <v>43972</v>
      </c>
      <c r="N10658" s="22">
        <v>0</v>
      </c>
      <c r="O10658" s="22">
        <v>6631</v>
      </c>
      <c r="P10658" s="22">
        <v>475794</v>
      </c>
      <c r="Q10658" s="22" t="s">
        <v>23</v>
      </c>
    </row>
    <row r="10659" spans="1:17" ht="12.75" x14ac:dyDescent="0.2">
      <c r="A10659" s="23" t="s">
        <v>23069</v>
      </c>
      <c r="B10659" s="23" t="s">
        <v>23070</v>
      </c>
      <c r="C10659" s="22">
        <v>2000181526</v>
      </c>
      <c r="D10659" s="22" t="s">
        <v>20</v>
      </c>
      <c r="E10659" s="24">
        <v>43972</v>
      </c>
      <c r="F10659" s="22" t="s">
        <v>21</v>
      </c>
      <c r="G10659" s="22" t="s">
        <v>81</v>
      </c>
      <c r="H10659" s="22">
        <v>869</v>
      </c>
      <c r="I10659" s="22">
        <v>112.97</v>
      </c>
      <c r="J10659" s="22">
        <v>17.38</v>
      </c>
      <c r="K10659" s="22">
        <v>738.65</v>
      </c>
      <c r="L10659" s="21"/>
      <c r="M10659" s="25">
        <v>43972</v>
      </c>
      <c r="N10659" s="22">
        <v>0</v>
      </c>
      <c r="O10659" s="22">
        <v>433</v>
      </c>
      <c r="P10659" s="22">
        <v>426101</v>
      </c>
      <c r="Q10659" s="22" t="s">
        <v>23</v>
      </c>
    </row>
    <row r="10660" spans="1:17" ht="12.75" x14ac:dyDescent="0.2">
      <c r="A10660" s="23" t="s">
        <v>23071</v>
      </c>
      <c r="B10660" s="23" t="s">
        <v>23072</v>
      </c>
      <c r="C10660" s="22">
        <v>2000577688</v>
      </c>
      <c r="D10660" s="22" t="s">
        <v>20</v>
      </c>
      <c r="E10660" s="24">
        <v>43972</v>
      </c>
      <c r="F10660" s="22" t="s">
        <v>21</v>
      </c>
      <c r="G10660" s="22" t="s">
        <v>81</v>
      </c>
      <c r="H10660" s="22">
        <v>1290</v>
      </c>
      <c r="I10660" s="22">
        <v>167.7</v>
      </c>
      <c r="J10660" s="22">
        <v>25.8</v>
      </c>
      <c r="K10660" s="22">
        <v>1096.5</v>
      </c>
      <c r="L10660" s="21"/>
      <c r="M10660" s="25">
        <v>43972</v>
      </c>
      <c r="N10660" s="22">
        <v>0</v>
      </c>
      <c r="O10660" s="22">
        <v>3816</v>
      </c>
      <c r="P10660" s="22">
        <v>403780</v>
      </c>
      <c r="Q10660" s="22" t="s">
        <v>23</v>
      </c>
    </row>
    <row r="10661" spans="1:17" ht="12.75" x14ac:dyDescent="0.2">
      <c r="A10661" s="23" t="s">
        <v>23073</v>
      </c>
      <c r="B10661" s="23" t="s">
        <v>23074</v>
      </c>
      <c r="C10661" s="22">
        <v>200058092</v>
      </c>
      <c r="D10661" s="22" t="s">
        <v>20</v>
      </c>
      <c r="E10661" s="24">
        <v>43972</v>
      </c>
      <c r="F10661" s="22" t="s">
        <v>21</v>
      </c>
      <c r="G10661" s="22" t="s">
        <v>81</v>
      </c>
      <c r="H10661" s="22">
        <v>2090</v>
      </c>
      <c r="I10661" s="22">
        <v>271.7</v>
      </c>
      <c r="J10661" s="22">
        <v>41.8</v>
      </c>
      <c r="K10661" s="22">
        <v>1776.5</v>
      </c>
      <c r="L10661" s="21"/>
      <c r="M10661" s="25">
        <v>43972</v>
      </c>
      <c r="N10661" s="22">
        <v>0</v>
      </c>
      <c r="O10661" s="22">
        <v>5003</v>
      </c>
      <c r="P10661" s="22">
        <v>433102</v>
      </c>
      <c r="Q10661" s="22" t="s">
        <v>23</v>
      </c>
    </row>
    <row r="10662" spans="1:17" ht="12.75" x14ac:dyDescent="0.2">
      <c r="A10662" s="23" t="s">
        <v>23075</v>
      </c>
      <c r="B10662" s="23" t="s">
        <v>23076</v>
      </c>
      <c r="C10662" s="22">
        <v>200086821</v>
      </c>
      <c r="D10662" s="22" t="s">
        <v>20</v>
      </c>
      <c r="E10662" s="24">
        <v>43972</v>
      </c>
      <c r="F10662" s="22" t="s">
        <v>21</v>
      </c>
      <c r="G10662" s="22" t="s">
        <v>81</v>
      </c>
      <c r="H10662" s="22">
        <v>1070</v>
      </c>
      <c r="I10662" s="22">
        <v>139.1</v>
      </c>
      <c r="J10662" s="22">
        <v>21.4</v>
      </c>
      <c r="K10662" s="22">
        <v>909.5</v>
      </c>
      <c r="L10662" s="21"/>
      <c r="M10662" s="25">
        <v>43972</v>
      </c>
      <c r="N10662" s="22">
        <v>0</v>
      </c>
      <c r="O10662" s="22">
        <v>367</v>
      </c>
      <c r="P10662" s="22">
        <v>427427</v>
      </c>
      <c r="Q10662" s="22" t="s">
        <v>23</v>
      </c>
    </row>
    <row r="10663" spans="1:17" ht="12.75" x14ac:dyDescent="0.2">
      <c r="A10663" s="23" t="s">
        <v>23077</v>
      </c>
      <c r="B10663" s="23" t="s">
        <v>23078</v>
      </c>
      <c r="C10663" s="22">
        <v>20005578769</v>
      </c>
      <c r="D10663" s="22" t="s">
        <v>20</v>
      </c>
      <c r="E10663" s="24">
        <v>43972</v>
      </c>
      <c r="F10663" s="22" t="s">
        <v>21</v>
      </c>
      <c r="G10663" s="22" t="s">
        <v>81</v>
      </c>
      <c r="H10663" s="22">
        <v>1610</v>
      </c>
      <c r="I10663" s="22">
        <v>209.3</v>
      </c>
      <c r="J10663" s="22">
        <v>32.200000000000003</v>
      </c>
      <c r="K10663" s="22">
        <v>1368.5</v>
      </c>
      <c r="L10663" s="21"/>
      <c r="M10663" s="25">
        <v>43972</v>
      </c>
      <c r="N10663" s="22">
        <v>0</v>
      </c>
      <c r="O10663" s="22">
        <v>2308</v>
      </c>
      <c r="P10663" s="22">
        <v>479087</v>
      </c>
      <c r="Q10663" s="22" t="s">
        <v>23</v>
      </c>
    </row>
    <row r="10664" spans="1:17" ht="12.75" x14ac:dyDescent="0.2">
      <c r="A10664" s="23" t="s">
        <v>23079</v>
      </c>
      <c r="B10664" s="23" t="s">
        <v>23080</v>
      </c>
      <c r="C10664" s="22">
        <v>200011827791</v>
      </c>
      <c r="D10664" s="22" t="s">
        <v>20</v>
      </c>
      <c r="E10664" s="24">
        <v>43972</v>
      </c>
      <c r="F10664" s="22" t="s">
        <v>21</v>
      </c>
      <c r="G10664" s="22" t="s">
        <v>81</v>
      </c>
      <c r="H10664" s="22">
        <v>1030</v>
      </c>
      <c r="I10664" s="22">
        <v>133.9</v>
      </c>
      <c r="J10664" s="22">
        <v>20.6</v>
      </c>
      <c r="K10664" s="22">
        <v>875.5</v>
      </c>
      <c r="L10664" s="21"/>
      <c r="M10664" s="25">
        <v>43972</v>
      </c>
      <c r="N10664" s="22">
        <v>0</v>
      </c>
      <c r="O10664" s="22">
        <v>6346</v>
      </c>
      <c r="P10664" s="22">
        <v>427427</v>
      </c>
      <c r="Q10664" s="22" t="s">
        <v>23</v>
      </c>
    </row>
    <row r="10665" spans="1:17" ht="12.75" x14ac:dyDescent="0.2">
      <c r="A10665" s="23" t="s">
        <v>23081</v>
      </c>
      <c r="B10665" s="23" t="s">
        <v>23082</v>
      </c>
      <c r="C10665" s="22">
        <v>2000135986</v>
      </c>
      <c r="D10665" s="22" t="s">
        <v>20</v>
      </c>
      <c r="E10665" s="24">
        <v>43972</v>
      </c>
      <c r="F10665" s="22" t="s">
        <v>21</v>
      </c>
      <c r="G10665" s="22" t="s">
        <v>81</v>
      </c>
      <c r="H10665" s="22">
        <v>1070</v>
      </c>
      <c r="I10665" s="22">
        <v>139.1</v>
      </c>
      <c r="J10665" s="22">
        <v>21.4</v>
      </c>
      <c r="K10665" s="22">
        <v>909.5</v>
      </c>
      <c r="L10665" s="21"/>
      <c r="M10665" s="25">
        <v>43972</v>
      </c>
      <c r="N10665" s="22">
        <v>0</v>
      </c>
      <c r="O10665" s="22">
        <v>7493</v>
      </c>
      <c r="P10665" s="22">
        <v>481781</v>
      </c>
      <c r="Q10665" s="22" t="s">
        <v>23</v>
      </c>
    </row>
    <row r="10666" spans="1:17" ht="12.75" x14ac:dyDescent="0.2">
      <c r="A10666" s="23" t="s">
        <v>23083</v>
      </c>
      <c r="B10666" s="23" t="s">
        <v>23084</v>
      </c>
      <c r="C10666" s="22">
        <v>20006728283</v>
      </c>
      <c r="D10666" s="22" t="s">
        <v>20</v>
      </c>
      <c r="E10666" s="24">
        <v>43972</v>
      </c>
      <c r="F10666" s="22" t="s">
        <v>21</v>
      </c>
      <c r="G10666" s="22" t="s">
        <v>81</v>
      </c>
      <c r="H10666" s="22">
        <v>952</v>
      </c>
      <c r="I10666" s="22">
        <v>123.76</v>
      </c>
      <c r="J10666" s="22">
        <v>19.04</v>
      </c>
      <c r="K10666" s="22">
        <v>809.2</v>
      </c>
      <c r="L10666" s="21"/>
      <c r="M10666" s="25">
        <v>43972</v>
      </c>
      <c r="N10666" s="22">
        <v>0</v>
      </c>
      <c r="O10666" s="22">
        <v>3868</v>
      </c>
      <c r="P10666" s="22">
        <v>464842</v>
      </c>
      <c r="Q10666" s="22" t="s">
        <v>23</v>
      </c>
    </row>
    <row r="10667" spans="1:17" ht="12.75" x14ac:dyDescent="0.2">
      <c r="A10667" s="23" t="s">
        <v>23085</v>
      </c>
      <c r="B10667" s="23" t="s">
        <v>23086</v>
      </c>
      <c r="C10667" s="22">
        <v>20002886615</v>
      </c>
      <c r="D10667" s="22" t="s">
        <v>20</v>
      </c>
      <c r="E10667" s="24">
        <v>43972</v>
      </c>
      <c r="F10667" s="22" t="s">
        <v>21</v>
      </c>
      <c r="G10667" s="22" t="s">
        <v>81</v>
      </c>
      <c r="H10667" s="22">
        <v>970</v>
      </c>
      <c r="I10667" s="22">
        <v>126.1</v>
      </c>
      <c r="J10667" s="22">
        <v>19.399999999999999</v>
      </c>
      <c r="K10667" s="22">
        <v>824.5</v>
      </c>
      <c r="L10667" s="21"/>
      <c r="M10667" s="25">
        <v>43972</v>
      </c>
      <c r="N10667" s="22">
        <v>0</v>
      </c>
      <c r="O10667" s="22">
        <v>1840</v>
      </c>
      <c r="P10667" s="22">
        <v>426101</v>
      </c>
      <c r="Q10667" s="22" t="s">
        <v>23</v>
      </c>
    </row>
    <row r="10668" spans="1:17" ht="12.75" x14ac:dyDescent="0.2">
      <c r="A10668" s="23" t="s">
        <v>23087</v>
      </c>
      <c r="B10668" s="23" t="s">
        <v>23088</v>
      </c>
      <c r="C10668" s="22">
        <v>20001322570</v>
      </c>
      <c r="D10668" s="22" t="s">
        <v>20</v>
      </c>
      <c r="E10668" s="24">
        <v>43972</v>
      </c>
      <c r="F10668" s="22" t="s">
        <v>21</v>
      </c>
      <c r="G10668" s="22" t="s">
        <v>81</v>
      </c>
      <c r="H10668" s="22">
        <v>2110</v>
      </c>
      <c r="I10668" s="22">
        <v>274.3</v>
      </c>
      <c r="J10668" s="22">
        <v>42.2</v>
      </c>
      <c r="K10668" s="22">
        <v>1793.5</v>
      </c>
      <c r="L10668" s="21"/>
      <c r="M10668" s="25">
        <v>43972</v>
      </c>
      <c r="N10668" s="22">
        <v>0</v>
      </c>
      <c r="O10668" s="22">
        <v>8220</v>
      </c>
      <c r="P10668" s="22">
        <v>479087</v>
      </c>
      <c r="Q10668" s="22" t="s">
        <v>23</v>
      </c>
    </row>
    <row r="10669" spans="1:17" ht="12.75" x14ac:dyDescent="0.2">
      <c r="A10669" s="23" t="s">
        <v>23089</v>
      </c>
      <c r="B10669" s="23" t="s">
        <v>23090</v>
      </c>
      <c r="C10669" s="22">
        <v>20002219948</v>
      </c>
      <c r="D10669" s="22" t="s">
        <v>20</v>
      </c>
      <c r="E10669" s="24">
        <v>43972</v>
      </c>
      <c r="F10669" s="22" t="s">
        <v>21</v>
      </c>
      <c r="G10669" s="22" t="s">
        <v>81</v>
      </c>
      <c r="H10669" s="22">
        <v>1617.0119999999999</v>
      </c>
      <c r="I10669" s="22">
        <v>210.21155999999999</v>
      </c>
      <c r="J10669" s="22">
        <v>32.340240000000001</v>
      </c>
      <c r="K10669" s="22">
        <v>1374.46</v>
      </c>
      <c r="L10669" s="21"/>
      <c r="M10669" s="25">
        <v>43972</v>
      </c>
      <c r="N10669" s="22">
        <v>0</v>
      </c>
      <c r="O10669" s="22">
        <v>8496</v>
      </c>
      <c r="P10669" s="22">
        <v>435986</v>
      </c>
      <c r="Q10669" s="22" t="s">
        <v>23</v>
      </c>
    </row>
    <row r="10670" spans="1:17" ht="12.75" x14ac:dyDescent="0.2">
      <c r="A10670" s="23" t="s">
        <v>23091</v>
      </c>
      <c r="B10670" s="23" t="s">
        <v>23092</v>
      </c>
      <c r="C10670" s="22">
        <v>20007013076</v>
      </c>
      <c r="D10670" s="22" t="s">
        <v>20</v>
      </c>
      <c r="E10670" s="24">
        <v>43972</v>
      </c>
      <c r="F10670" s="22" t="s">
        <v>21</v>
      </c>
      <c r="G10670" s="22" t="s">
        <v>81</v>
      </c>
      <c r="H10670" s="22">
        <v>2260</v>
      </c>
      <c r="I10670" s="22">
        <v>293.8</v>
      </c>
      <c r="J10670" s="22">
        <v>45.2</v>
      </c>
      <c r="K10670" s="22">
        <v>1921</v>
      </c>
      <c r="L10670" s="21"/>
      <c r="M10670" s="25">
        <v>43972</v>
      </c>
      <c r="N10670" s="22">
        <v>0</v>
      </c>
      <c r="O10670" s="22">
        <v>5613</v>
      </c>
      <c r="P10670" s="22">
        <v>426101</v>
      </c>
      <c r="Q10670" s="22" t="s">
        <v>23</v>
      </c>
    </row>
    <row r="10671" spans="1:17" ht="12.75" x14ac:dyDescent="0.2">
      <c r="A10671" s="23" t="s">
        <v>23093</v>
      </c>
      <c r="B10671" s="23" t="s">
        <v>23094</v>
      </c>
      <c r="C10671" s="22">
        <v>20002833424</v>
      </c>
      <c r="D10671" s="22" t="s">
        <v>20</v>
      </c>
      <c r="E10671" s="24">
        <v>43972</v>
      </c>
      <c r="F10671" s="22" t="s">
        <v>21</v>
      </c>
      <c r="G10671" s="22" t="s">
        <v>81</v>
      </c>
      <c r="H10671" s="22">
        <v>965.49400000000003</v>
      </c>
      <c r="I10671" s="22">
        <v>125.51421999999999</v>
      </c>
      <c r="J10671" s="22">
        <v>19.30988</v>
      </c>
      <c r="K10671" s="22">
        <v>820.67</v>
      </c>
      <c r="L10671" s="21"/>
      <c r="M10671" s="25">
        <v>43972</v>
      </c>
      <c r="N10671" s="22">
        <v>0</v>
      </c>
      <c r="O10671" s="22">
        <v>901</v>
      </c>
      <c r="P10671" s="22">
        <v>427427</v>
      </c>
      <c r="Q10671" s="22" t="s">
        <v>23</v>
      </c>
    </row>
    <row r="10672" spans="1:17" ht="12.75" x14ac:dyDescent="0.2">
      <c r="A10672" s="23" t="s">
        <v>23095</v>
      </c>
      <c r="B10672" s="23" t="s">
        <v>23096</v>
      </c>
      <c r="C10672" s="22">
        <v>20001469766</v>
      </c>
      <c r="D10672" s="22" t="s">
        <v>20</v>
      </c>
      <c r="E10672" s="24">
        <v>43972</v>
      </c>
      <c r="F10672" s="22" t="s">
        <v>21</v>
      </c>
      <c r="G10672" s="22" t="s">
        <v>81</v>
      </c>
      <c r="H10672" s="22">
        <v>670</v>
      </c>
      <c r="I10672" s="22">
        <v>87.1</v>
      </c>
      <c r="J10672" s="22">
        <v>13.4</v>
      </c>
      <c r="K10672" s="22">
        <v>569.5</v>
      </c>
      <c r="L10672" s="21"/>
      <c r="M10672" s="25">
        <v>43972</v>
      </c>
      <c r="N10672" s="22">
        <v>0</v>
      </c>
      <c r="O10672" s="22">
        <v>8819</v>
      </c>
      <c r="P10672" s="22">
        <v>427417</v>
      </c>
      <c r="Q10672" s="22" t="s">
        <v>23</v>
      </c>
    </row>
    <row r="10673" spans="1:17" ht="12.75" x14ac:dyDescent="0.2">
      <c r="A10673" s="23" t="s">
        <v>23097</v>
      </c>
      <c r="B10673" s="23" t="s">
        <v>23098</v>
      </c>
      <c r="C10673" s="22">
        <v>20003989239</v>
      </c>
      <c r="D10673" s="22" t="s">
        <v>20</v>
      </c>
      <c r="E10673" s="24">
        <v>43972</v>
      </c>
      <c r="F10673" s="22" t="s">
        <v>21</v>
      </c>
      <c r="G10673" s="22" t="s">
        <v>81</v>
      </c>
      <c r="H10673" s="22">
        <v>1000</v>
      </c>
      <c r="I10673" s="22">
        <v>130</v>
      </c>
      <c r="J10673" s="22">
        <v>20</v>
      </c>
      <c r="K10673" s="22">
        <v>850</v>
      </c>
      <c r="L10673" s="21"/>
      <c r="M10673" s="25">
        <v>43972</v>
      </c>
      <c r="N10673" s="22">
        <v>0</v>
      </c>
      <c r="O10673" s="22">
        <v>8969</v>
      </c>
      <c r="P10673" s="22">
        <v>427427</v>
      </c>
      <c r="Q10673" s="22" t="s">
        <v>23</v>
      </c>
    </row>
    <row r="10674" spans="1:17" ht="12.75" x14ac:dyDescent="0.2">
      <c r="A10674" s="23" t="s">
        <v>23099</v>
      </c>
      <c r="B10674" s="23" t="s">
        <v>23100</v>
      </c>
      <c r="C10674" s="22">
        <v>20002316204</v>
      </c>
      <c r="D10674" s="22" t="s">
        <v>20</v>
      </c>
      <c r="E10674" s="24">
        <v>43972</v>
      </c>
      <c r="F10674" s="22" t="s">
        <v>21</v>
      </c>
      <c r="G10674" s="22" t="s">
        <v>81</v>
      </c>
      <c r="H10674" s="22">
        <v>830</v>
      </c>
      <c r="I10674" s="22">
        <v>107.9</v>
      </c>
      <c r="J10674" s="22">
        <v>16.600000000000001</v>
      </c>
      <c r="K10674" s="22">
        <v>705.5</v>
      </c>
      <c r="L10674" s="21"/>
      <c r="M10674" s="25">
        <v>43972</v>
      </c>
      <c r="N10674" s="22">
        <v>0</v>
      </c>
      <c r="O10674" s="22">
        <v>7954</v>
      </c>
      <c r="P10674" s="22">
        <v>404807</v>
      </c>
      <c r="Q10674" s="22" t="s">
        <v>23</v>
      </c>
    </row>
    <row r="10675" spans="1:17" ht="12.75" x14ac:dyDescent="0.2">
      <c r="A10675" s="23" t="s">
        <v>23101</v>
      </c>
      <c r="B10675" s="23" t="s">
        <v>23102</v>
      </c>
      <c r="C10675" s="22">
        <v>2000528465</v>
      </c>
      <c r="D10675" s="22" t="s">
        <v>20</v>
      </c>
      <c r="E10675" s="24">
        <v>43972</v>
      </c>
      <c r="F10675" s="22" t="s">
        <v>21</v>
      </c>
      <c r="G10675" s="22" t="s">
        <v>81</v>
      </c>
      <c r="H10675" s="22">
        <v>950</v>
      </c>
      <c r="I10675" s="22">
        <v>123.5</v>
      </c>
      <c r="J10675" s="22">
        <v>19</v>
      </c>
      <c r="K10675" s="22">
        <v>807.5</v>
      </c>
      <c r="L10675" s="21"/>
      <c r="M10675" s="25">
        <v>43972</v>
      </c>
      <c r="N10675" s="22">
        <v>0</v>
      </c>
      <c r="O10675" s="22">
        <v>215</v>
      </c>
      <c r="P10675" s="22">
        <v>426101</v>
      </c>
      <c r="Q10675" s="22" t="s">
        <v>23</v>
      </c>
    </row>
    <row r="10676" spans="1:17" ht="12.75" x14ac:dyDescent="0.2">
      <c r="A10676" s="23" t="s">
        <v>23103</v>
      </c>
      <c r="B10676" s="23" t="s">
        <v>23104</v>
      </c>
      <c r="C10676" s="22">
        <v>200081346</v>
      </c>
      <c r="D10676" s="22" t="s">
        <v>20</v>
      </c>
      <c r="E10676" s="24">
        <v>43972</v>
      </c>
      <c r="F10676" s="22" t="s">
        <v>21</v>
      </c>
      <c r="G10676" s="22" t="s">
        <v>81</v>
      </c>
      <c r="H10676" s="22">
        <v>850</v>
      </c>
      <c r="I10676" s="22">
        <v>110.5</v>
      </c>
      <c r="J10676" s="22">
        <v>17</v>
      </c>
      <c r="K10676" s="22">
        <v>722.5</v>
      </c>
      <c r="L10676" s="21"/>
      <c r="M10676" s="25">
        <v>43972</v>
      </c>
      <c r="N10676" s="22">
        <v>0</v>
      </c>
      <c r="O10676" s="22">
        <v>7091</v>
      </c>
      <c r="P10676" s="22">
        <v>481779</v>
      </c>
      <c r="Q10676" s="22" t="s">
        <v>23</v>
      </c>
    </row>
    <row r="10677" spans="1:17" ht="12.75" x14ac:dyDescent="0.2">
      <c r="A10677" s="23" t="s">
        <v>23105</v>
      </c>
      <c r="B10677" s="23" t="s">
        <v>23106</v>
      </c>
      <c r="C10677" s="22">
        <v>200048786</v>
      </c>
      <c r="D10677" s="22" t="s">
        <v>69</v>
      </c>
      <c r="E10677" s="24">
        <v>43972</v>
      </c>
      <c r="F10677" s="22" t="s">
        <v>21</v>
      </c>
      <c r="G10677" s="22" t="s">
        <v>817</v>
      </c>
      <c r="H10677" s="22">
        <v>1457.6469999999999</v>
      </c>
      <c r="I10677" s="22">
        <v>189.49411000000001</v>
      </c>
      <c r="J10677" s="22">
        <v>29.152940000000001</v>
      </c>
      <c r="K10677" s="22">
        <v>1239</v>
      </c>
      <c r="L10677" s="21"/>
      <c r="M10677" s="25">
        <v>43972</v>
      </c>
      <c r="N10677" s="22">
        <v>0</v>
      </c>
      <c r="O10677" s="22">
        <v>6147</v>
      </c>
      <c r="P10677" s="22">
        <v>483983</v>
      </c>
      <c r="Q10677" s="22" t="s">
        <v>23</v>
      </c>
    </row>
    <row r="10678" spans="1:17" ht="12.75" x14ac:dyDescent="0.2">
      <c r="A10678" s="23" t="s">
        <v>23107</v>
      </c>
      <c r="B10678" s="23" t="s">
        <v>23108</v>
      </c>
      <c r="C10678" s="22">
        <v>2000528465</v>
      </c>
      <c r="D10678" s="22" t="s">
        <v>20</v>
      </c>
      <c r="E10678" s="24">
        <v>43972</v>
      </c>
      <c r="F10678" s="22" t="s">
        <v>21</v>
      </c>
      <c r="G10678" s="22" t="s">
        <v>81</v>
      </c>
      <c r="H10678" s="22">
        <v>590</v>
      </c>
      <c r="I10678" s="22">
        <v>76.7</v>
      </c>
      <c r="J10678" s="22">
        <v>11.8</v>
      </c>
      <c r="K10678" s="22">
        <v>501.5</v>
      </c>
      <c r="L10678" s="21"/>
      <c r="M10678" s="25">
        <v>43972</v>
      </c>
      <c r="N10678" s="22">
        <v>0</v>
      </c>
      <c r="O10678" s="22">
        <v>215</v>
      </c>
      <c r="P10678" s="22">
        <v>426101</v>
      </c>
      <c r="Q10678" s="22" t="s">
        <v>23</v>
      </c>
    </row>
    <row r="10679" spans="1:17" ht="12.75" x14ac:dyDescent="0.2">
      <c r="A10679" s="23" t="s">
        <v>23109</v>
      </c>
      <c r="B10679" s="23" t="s">
        <v>23110</v>
      </c>
      <c r="C10679" s="22">
        <v>20004061648</v>
      </c>
      <c r="D10679" s="22" t="s">
        <v>20</v>
      </c>
      <c r="E10679" s="24">
        <v>43972</v>
      </c>
      <c r="F10679" s="22" t="s">
        <v>21</v>
      </c>
      <c r="G10679" s="22" t="s">
        <v>81</v>
      </c>
      <c r="H10679" s="22">
        <v>1400</v>
      </c>
      <c r="I10679" s="22">
        <v>182</v>
      </c>
      <c r="J10679" s="22">
        <v>28</v>
      </c>
      <c r="K10679" s="22">
        <v>1190</v>
      </c>
      <c r="L10679" s="21"/>
      <c r="M10679" s="25">
        <v>43972</v>
      </c>
      <c r="N10679" s="22">
        <v>0</v>
      </c>
      <c r="O10679" s="22">
        <v>3469</v>
      </c>
      <c r="P10679" s="22">
        <v>481779</v>
      </c>
      <c r="Q10679" s="22" t="s">
        <v>23</v>
      </c>
    </row>
    <row r="10680" spans="1:17" ht="12.75" x14ac:dyDescent="0.2">
      <c r="A10680" s="23" t="s">
        <v>23111</v>
      </c>
      <c r="B10680" s="23" t="s">
        <v>23112</v>
      </c>
      <c r="C10680" s="22">
        <v>200011527270</v>
      </c>
      <c r="D10680" s="22" t="s">
        <v>20</v>
      </c>
      <c r="E10680" s="24">
        <v>43972</v>
      </c>
      <c r="F10680" s="22" t="s">
        <v>21</v>
      </c>
      <c r="G10680" s="22" t="s">
        <v>81</v>
      </c>
      <c r="H10680" s="22">
        <v>1220</v>
      </c>
      <c r="I10680" s="22">
        <v>158.6</v>
      </c>
      <c r="J10680" s="22">
        <v>24.4</v>
      </c>
      <c r="K10680" s="22">
        <v>1037</v>
      </c>
      <c r="L10680" s="21"/>
      <c r="M10680" s="25">
        <v>43972</v>
      </c>
      <c r="N10680" s="22">
        <v>0</v>
      </c>
      <c r="O10680" s="22">
        <v>2869</v>
      </c>
      <c r="P10680" s="22">
        <v>481779</v>
      </c>
      <c r="Q10680" s="22" t="s">
        <v>23</v>
      </c>
    </row>
    <row r="10681" spans="1:17" ht="12.75" x14ac:dyDescent="0.2">
      <c r="A10681" s="23" t="s">
        <v>23113</v>
      </c>
      <c r="B10681" s="23" t="s">
        <v>23114</v>
      </c>
      <c r="C10681" s="22">
        <v>200079699</v>
      </c>
      <c r="D10681" s="22" t="s">
        <v>20</v>
      </c>
      <c r="E10681" s="24">
        <v>43972</v>
      </c>
      <c r="F10681" s="22" t="s">
        <v>21</v>
      </c>
      <c r="G10681" s="22" t="s">
        <v>81</v>
      </c>
      <c r="H10681" s="22">
        <v>870</v>
      </c>
      <c r="I10681" s="22">
        <v>113.1</v>
      </c>
      <c r="J10681" s="22">
        <v>17.399999999999999</v>
      </c>
      <c r="K10681" s="22">
        <v>739.5</v>
      </c>
      <c r="L10681" s="21"/>
      <c r="M10681" s="25">
        <v>43972</v>
      </c>
      <c r="N10681" s="22">
        <v>0</v>
      </c>
      <c r="O10681" s="22">
        <v>488</v>
      </c>
      <c r="P10681" s="22">
        <v>427427</v>
      </c>
      <c r="Q10681" s="22" t="s">
        <v>23</v>
      </c>
    </row>
    <row r="10682" spans="1:17" ht="12.75" x14ac:dyDescent="0.2">
      <c r="A10682" s="23" t="s">
        <v>23115</v>
      </c>
      <c r="B10682" s="23" t="s">
        <v>23116</v>
      </c>
      <c r="C10682" s="22">
        <v>2000237638</v>
      </c>
      <c r="D10682" s="22" t="s">
        <v>20</v>
      </c>
      <c r="E10682" s="24">
        <v>43972</v>
      </c>
      <c r="F10682" s="22" t="s">
        <v>21</v>
      </c>
      <c r="G10682" s="22" t="s">
        <v>81</v>
      </c>
      <c r="H10682" s="22">
        <v>1310</v>
      </c>
      <c r="I10682" s="22">
        <v>170.3</v>
      </c>
      <c r="J10682" s="22">
        <v>26.2</v>
      </c>
      <c r="K10682" s="22">
        <v>1113.5</v>
      </c>
      <c r="L10682" s="21"/>
      <c r="M10682" s="25">
        <v>43972</v>
      </c>
      <c r="N10682" s="22">
        <v>0</v>
      </c>
      <c r="O10682" s="22">
        <v>2238</v>
      </c>
      <c r="P10682" s="22">
        <v>427427</v>
      </c>
      <c r="Q10682" s="22" t="s">
        <v>23</v>
      </c>
    </row>
    <row r="10683" spans="1:17" ht="12.75" x14ac:dyDescent="0.2">
      <c r="A10683" s="23" t="s">
        <v>23117</v>
      </c>
      <c r="B10683" s="23" t="s">
        <v>23118</v>
      </c>
      <c r="C10683" s="22">
        <v>200081346</v>
      </c>
      <c r="D10683" s="22" t="s">
        <v>20</v>
      </c>
      <c r="E10683" s="24">
        <v>43972</v>
      </c>
      <c r="F10683" s="22" t="s">
        <v>21</v>
      </c>
      <c r="G10683" s="22" t="s">
        <v>81</v>
      </c>
      <c r="H10683" s="22">
        <v>1050</v>
      </c>
      <c r="I10683" s="22">
        <v>136.5</v>
      </c>
      <c r="J10683" s="22">
        <v>21</v>
      </c>
      <c r="K10683" s="22">
        <v>892.5</v>
      </c>
      <c r="L10683" s="21"/>
      <c r="M10683" s="25">
        <v>43972</v>
      </c>
      <c r="N10683" s="22">
        <v>0</v>
      </c>
      <c r="O10683" s="22">
        <v>7091</v>
      </c>
      <c r="P10683" s="22">
        <v>481779</v>
      </c>
      <c r="Q10683" s="22" t="s">
        <v>23</v>
      </c>
    </row>
    <row r="10684" spans="1:17" ht="12.75" x14ac:dyDescent="0.2">
      <c r="A10684" s="23" t="s">
        <v>23119</v>
      </c>
      <c r="B10684" s="23" t="s">
        <v>23120</v>
      </c>
      <c r="C10684" s="22">
        <v>20005182774</v>
      </c>
      <c r="D10684" s="22" t="s">
        <v>20</v>
      </c>
      <c r="E10684" s="24">
        <v>43972</v>
      </c>
      <c r="F10684" s="22" t="s">
        <v>21</v>
      </c>
      <c r="G10684" s="22" t="s">
        <v>81</v>
      </c>
      <c r="H10684" s="22">
        <v>2035</v>
      </c>
      <c r="I10684" s="22">
        <v>264.55</v>
      </c>
      <c r="J10684" s="22">
        <v>40.700000000000003</v>
      </c>
      <c r="K10684" s="22">
        <v>1729.75</v>
      </c>
      <c r="L10684" s="21"/>
      <c r="M10684" s="25">
        <v>43972</v>
      </c>
      <c r="N10684" s="22">
        <v>0</v>
      </c>
      <c r="O10684" s="22">
        <v>2782</v>
      </c>
      <c r="P10684" s="22">
        <v>427427</v>
      </c>
      <c r="Q10684" s="22" t="s">
        <v>23</v>
      </c>
    </row>
    <row r="10685" spans="1:17" ht="12.75" x14ac:dyDescent="0.2">
      <c r="A10685" s="23" t="s">
        <v>23121</v>
      </c>
      <c r="B10685" s="23" t="s">
        <v>23122</v>
      </c>
      <c r="C10685" s="22">
        <v>20006152218</v>
      </c>
      <c r="D10685" s="22" t="s">
        <v>20</v>
      </c>
      <c r="E10685" s="24">
        <v>43972</v>
      </c>
      <c r="F10685" s="22" t="s">
        <v>21</v>
      </c>
      <c r="G10685" s="22" t="s">
        <v>10060</v>
      </c>
      <c r="H10685" s="22">
        <v>350</v>
      </c>
      <c r="I10685" s="22">
        <v>45.5</v>
      </c>
      <c r="J10685" s="22">
        <v>7</v>
      </c>
      <c r="K10685" s="22">
        <v>297.5</v>
      </c>
      <c r="L10685" s="21"/>
      <c r="M10685" s="25">
        <v>43972</v>
      </c>
      <c r="N10685" s="22">
        <v>0</v>
      </c>
      <c r="O10685" s="22">
        <v>3048</v>
      </c>
      <c r="P10685" s="22">
        <v>427427</v>
      </c>
      <c r="Q10685" s="22" t="s">
        <v>23</v>
      </c>
    </row>
    <row r="10686" spans="1:17" ht="12.75" x14ac:dyDescent="0.2">
      <c r="A10686" s="23" t="s">
        <v>23123</v>
      </c>
      <c r="B10686" s="23" t="s">
        <v>23124</v>
      </c>
      <c r="C10686" s="22">
        <v>200015016685</v>
      </c>
      <c r="D10686" s="22" t="s">
        <v>20</v>
      </c>
      <c r="E10686" s="24">
        <v>43972</v>
      </c>
      <c r="F10686" s="22" t="s">
        <v>21</v>
      </c>
      <c r="G10686" s="22" t="s">
        <v>81</v>
      </c>
      <c r="H10686" s="22">
        <v>1750</v>
      </c>
      <c r="I10686" s="22">
        <v>227.5</v>
      </c>
      <c r="J10686" s="22">
        <v>35</v>
      </c>
      <c r="K10686" s="22">
        <v>1487.5</v>
      </c>
      <c r="L10686" s="21"/>
      <c r="M10686" s="25">
        <v>43972</v>
      </c>
      <c r="N10686" s="22">
        <v>0</v>
      </c>
      <c r="O10686" s="22">
        <v>4266</v>
      </c>
      <c r="P10686" s="22">
        <v>419532</v>
      </c>
      <c r="Q10686" s="22" t="s">
        <v>23</v>
      </c>
    </row>
    <row r="10687" spans="1:17" ht="12.75" x14ac:dyDescent="0.2">
      <c r="A10687" s="23" t="s">
        <v>23125</v>
      </c>
      <c r="B10687" s="23" t="s">
        <v>23126</v>
      </c>
      <c r="C10687" s="22">
        <v>200075521</v>
      </c>
      <c r="D10687" s="22" t="s">
        <v>20</v>
      </c>
      <c r="E10687" s="24">
        <v>43972</v>
      </c>
      <c r="F10687" s="22" t="s">
        <v>21</v>
      </c>
      <c r="G10687" s="22" t="s">
        <v>81</v>
      </c>
      <c r="H10687" s="22">
        <v>1070</v>
      </c>
      <c r="I10687" s="22">
        <v>139.1</v>
      </c>
      <c r="J10687" s="22">
        <v>21.4</v>
      </c>
      <c r="K10687" s="22">
        <v>909.5</v>
      </c>
      <c r="L10687" s="21"/>
      <c r="M10687" s="25">
        <v>43972</v>
      </c>
      <c r="N10687" s="22">
        <v>0</v>
      </c>
      <c r="O10687" s="22">
        <v>5904</v>
      </c>
      <c r="P10687" s="22">
        <v>464842</v>
      </c>
      <c r="Q10687" s="22" t="s">
        <v>23</v>
      </c>
    </row>
    <row r="10688" spans="1:17" ht="12.75" x14ac:dyDescent="0.2">
      <c r="A10688" s="23" t="s">
        <v>23127</v>
      </c>
      <c r="B10688" s="23" t="s">
        <v>23128</v>
      </c>
      <c r="C10688" s="22">
        <v>20001987903</v>
      </c>
      <c r="D10688" s="22" t="s">
        <v>20</v>
      </c>
      <c r="E10688" s="24">
        <v>43972</v>
      </c>
      <c r="F10688" s="22" t="s">
        <v>21</v>
      </c>
      <c r="G10688" s="22" t="s">
        <v>81</v>
      </c>
      <c r="H10688" s="22">
        <v>490</v>
      </c>
      <c r="I10688" s="22">
        <v>63.7</v>
      </c>
      <c r="J10688" s="22">
        <v>9.8000000000000007</v>
      </c>
      <c r="K10688" s="22">
        <v>416.5</v>
      </c>
      <c r="L10688" s="21"/>
      <c r="M10688" s="25">
        <v>43972</v>
      </c>
      <c r="N10688" s="22">
        <v>0</v>
      </c>
      <c r="O10688" s="22">
        <v>1752</v>
      </c>
      <c r="P10688" s="22">
        <v>481779</v>
      </c>
      <c r="Q10688" s="22" t="s">
        <v>23</v>
      </c>
    </row>
    <row r="10689" spans="1:17" ht="12.75" x14ac:dyDescent="0.2">
      <c r="A10689" s="23" t="s">
        <v>23129</v>
      </c>
      <c r="B10689" s="23" t="s">
        <v>23130</v>
      </c>
      <c r="C10689" s="22">
        <v>20005232565</v>
      </c>
      <c r="D10689" s="22" t="s">
        <v>20</v>
      </c>
      <c r="E10689" s="24">
        <v>43972</v>
      </c>
      <c r="F10689" s="22" t="s">
        <v>21</v>
      </c>
      <c r="G10689" s="22" t="s">
        <v>81</v>
      </c>
      <c r="H10689" s="22">
        <v>1340</v>
      </c>
      <c r="I10689" s="22">
        <v>174.2</v>
      </c>
      <c r="J10689" s="22">
        <v>26.8</v>
      </c>
      <c r="K10689" s="22">
        <v>1139</v>
      </c>
      <c r="L10689" s="22">
        <v>350</v>
      </c>
      <c r="M10689" s="25">
        <v>43972</v>
      </c>
      <c r="N10689" s="22">
        <v>0</v>
      </c>
      <c r="O10689" s="22">
        <v>6176</v>
      </c>
      <c r="P10689" s="22">
        <v>427427</v>
      </c>
      <c r="Q10689" s="22" t="s">
        <v>110</v>
      </c>
    </row>
    <row r="10690" spans="1:17" ht="12.75" x14ac:dyDescent="0.2">
      <c r="A10690" s="23" t="s">
        <v>23129</v>
      </c>
      <c r="B10690" s="23" t="s">
        <v>23130</v>
      </c>
      <c r="C10690" s="22">
        <v>20005232565</v>
      </c>
      <c r="D10690" s="22" t="s">
        <v>20</v>
      </c>
      <c r="E10690" s="24">
        <v>43972</v>
      </c>
      <c r="F10690" s="22" t="s">
        <v>21</v>
      </c>
      <c r="G10690" s="22" t="s">
        <v>81</v>
      </c>
      <c r="H10690" s="22">
        <v>1340</v>
      </c>
      <c r="I10690" s="22">
        <v>174.2</v>
      </c>
      <c r="J10690" s="22">
        <v>26.8</v>
      </c>
      <c r="K10690" s="22">
        <v>1139</v>
      </c>
      <c r="L10690" s="22">
        <v>350</v>
      </c>
      <c r="M10690" s="25">
        <v>43972</v>
      </c>
      <c r="N10690" s="22">
        <v>0</v>
      </c>
      <c r="O10690" s="22">
        <v>6176</v>
      </c>
      <c r="P10690" s="22">
        <v>427427</v>
      </c>
      <c r="Q10690" s="22" t="s">
        <v>23</v>
      </c>
    </row>
    <row r="10691" spans="1:17" ht="12.75" x14ac:dyDescent="0.2">
      <c r="A10691" s="23" t="s">
        <v>23131</v>
      </c>
      <c r="B10691" s="23" t="s">
        <v>23132</v>
      </c>
      <c r="C10691" s="22">
        <v>20002833424</v>
      </c>
      <c r="D10691" s="22" t="s">
        <v>20</v>
      </c>
      <c r="E10691" s="24">
        <v>43972</v>
      </c>
      <c r="F10691" s="22" t="s">
        <v>21</v>
      </c>
      <c r="G10691" s="22" t="s">
        <v>81</v>
      </c>
      <c r="H10691" s="22">
        <v>816.50599999999997</v>
      </c>
      <c r="I10691" s="22">
        <v>106.14578</v>
      </c>
      <c r="J10691" s="22">
        <v>16.330120000000001</v>
      </c>
      <c r="K10691" s="22">
        <v>694.03</v>
      </c>
      <c r="L10691" s="21"/>
      <c r="M10691" s="25">
        <v>43972</v>
      </c>
      <c r="N10691" s="22">
        <v>0</v>
      </c>
      <c r="O10691" s="22">
        <v>901</v>
      </c>
      <c r="P10691" s="22">
        <v>427427</v>
      </c>
      <c r="Q10691" s="22" t="s">
        <v>23</v>
      </c>
    </row>
    <row r="10692" spans="1:17" ht="12.75" x14ac:dyDescent="0.2">
      <c r="A10692" s="23" t="s">
        <v>23133</v>
      </c>
      <c r="B10692" s="23" t="s">
        <v>23134</v>
      </c>
      <c r="C10692" s="22">
        <v>20002316204</v>
      </c>
      <c r="D10692" s="22" t="s">
        <v>20</v>
      </c>
      <c r="E10692" s="24">
        <v>43972</v>
      </c>
      <c r="F10692" s="22" t="s">
        <v>21</v>
      </c>
      <c r="G10692" s="22" t="s">
        <v>81</v>
      </c>
      <c r="H10692" s="22">
        <v>830</v>
      </c>
      <c r="I10692" s="22">
        <v>107.9</v>
      </c>
      <c r="J10692" s="22">
        <v>16.600000000000001</v>
      </c>
      <c r="K10692" s="22">
        <v>705.5</v>
      </c>
      <c r="L10692" s="21"/>
      <c r="M10692" s="25">
        <v>43972</v>
      </c>
      <c r="N10692" s="22">
        <v>0</v>
      </c>
      <c r="O10692" s="22">
        <v>7954</v>
      </c>
      <c r="P10692" s="22">
        <v>404807</v>
      </c>
      <c r="Q10692" s="22" t="s">
        <v>23</v>
      </c>
    </row>
    <row r="10693" spans="1:17" ht="12.75" x14ac:dyDescent="0.2">
      <c r="A10693" s="23" t="s">
        <v>23135</v>
      </c>
      <c r="B10693" s="23" t="s">
        <v>23136</v>
      </c>
      <c r="C10693" s="22">
        <v>20003220120</v>
      </c>
      <c r="D10693" s="22" t="s">
        <v>20</v>
      </c>
      <c r="E10693" s="24">
        <v>43972</v>
      </c>
      <c r="F10693" s="22" t="s">
        <v>21</v>
      </c>
      <c r="G10693" s="22" t="s">
        <v>81</v>
      </c>
      <c r="H10693" s="22">
        <v>610</v>
      </c>
      <c r="I10693" s="22">
        <v>79.3</v>
      </c>
      <c r="J10693" s="22">
        <v>12.2</v>
      </c>
      <c r="K10693" s="22">
        <v>518.5</v>
      </c>
      <c r="L10693" s="21"/>
      <c r="M10693" s="25">
        <v>43972</v>
      </c>
      <c r="N10693" s="22">
        <v>0</v>
      </c>
      <c r="O10693" s="22">
        <v>7910</v>
      </c>
      <c r="P10693" s="22">
        <v>409398</v>
      </c>
      <c r="Q10693" s="22" t="s">
        <v>23</v>
      </c>
    </row>
    <row r="10694" spans="1:17" ht="12.75" x14ac:dyDescent="0.2">
      <c r="A10694" s="23" t="s">
        <v>23137</v>
      </c>
      <c r="B10694" s="23" t="s">
        <v>23138</v>
      </c>
      <c r="C10694" s="22">
        <v>20003763751</v>
      </c>
      <c r="D10694" s="22" t="s">
        <v>20</v>
      </c>
      <c r="E10694" s="24">
        <v>43972</v>
      </c>
      <c r="F10694" s="22" t="s">
        <v>21</v>
      </c>
      <c r="G10694" s="22" t="s">
        <v>81</v>
      </c>
      <c r="H10694" s="22">
        <v>1640</v>
      </c>
      <c r="I10694" s="22">
        <v>213.2</v>
      </c>
      <c r="J10694" s="22">
        <v>32.799999999999997</v>
      </c>
      <c r="K10694" s="22">
        <v>1394</v>
      </c>
      <c r="L10694" s="21"/>
      <c r="M10694" s="25">
        <v>43972</v>
      </c>
      <c r="N10694" s="22">
        <v>0</v>
      </c>
      <c r="O10694" s="22">
        <v>3089</v>
      </c>
      <c r="P10694" s="22">
        <v>409398</v>
      </c>
      <c r="Q10694" s="22" t="s">
        <v>23</v>
      </c>
    </row>
    <row r="10695" spans="1:17" ht="12.75" x14ac:dyDescent="0.2">
      <c r="A10695" s="23" t="s">
        <v>23139</v>
      </c>
      <c r="B10695" s="23" t="s">
        <v>23140</v>
      </c>
      <c r="C10695" s="22">
        <v>20002053246</v>
      </c>
      <c r="D10695" s="22" t="s">
        <v>20</v>
      </c>
      <c r="E10695" s="24">
        <v>43972</v>
      </c>
      <c r="F10695" s="22" t="s">
        <v>21</v>
      </c>
      <c r="G10695" s="22" t="s">
        <v>81</v>
      </c>
      <c r="H10695" s="22">
        <v>630</v>
      </c>
      <c r="I10695" s="22">
        <v>81.900000000000006</v>
      </c>
      <c r="J10695" s="22">
        <v>12.6</v>
      </c>
      <c r="K10695" s="22">
        <v>535.5</v>
      </c>
      <c r="L10695" s="25"/>
      <c r="M10695" s="25">
        <v>43972</v>
      </c>
      <c r="N10695" s="22">
        <v>0</v>
      </c>
      <c r="O10695" s="22">
        <v>6553</v>
      </c>
      <c r="P10695" s="22">
        <v>404885</v>
      </c>
      <c r="Q10695" s="22" t="s">
        <v>23</v>
      </c>
    </row>
    <row r="10696" spans="1:17" ht="12.75" x14ac:dyDescent="0.2">
      <c r="A10696" s="23" t="s">
        <v>23141</v>
      </c>
      <c r="B10696" s="23" t="s">
        <v>23142</v>
      </c>
      <c r="C10696" s="22">
        <v>2000936311</v>
      </c>
      <c r="D10696" s="22" t="s">
        <v>20</v>
      </c>
      <c r="E10696" s="24">
        <v>43972</v>
      </c>
      <c r="F10696" s="22" t="s">
        <v>21</v>
      </c>
      <c r="G10696" s="22" t="s">
        <v>81</v>
      </c>
      <c r="H10696" s="22">
        <v>2560</v>
      </c>
      <c r="I10696" s="22">
        <v>332.8</v>
      </c>
      <c r="J10696" s="22">
        <v>51.2</v>
      </c>
      <c r="K10696" s="22">
        <v>2176</v>
      </c>
      <c r="L10696" s="21"/>
      <c r="M10696" s="25">
        <v>43972</v>
      </c>
      <c r="N10696" s="22">
        <v>0</v>
      </c>
      <c r="O10696" s="22">
        <v>8581</v>
      </c>
      <c r="P10696" s="22">
        <v>427427</v>
      </c>
      <c r="Q10696" s="22" t="s">
        <v>23</v>
      </c>
    </row>
    <row r="10697" spans="1:17" ht="12.75" x14ac:dyDescent="0.2">
      <c r="A10697" s="23" t="s">
        <v>23143</v>
      </c>
      <c r="B10697" s="23" t="s">
        <v>23144</v>
      </c>
      <c r="C10697" s="22">
        <v>20002882341</v>
      </c>
      <c r="D10697" s="22" t="s">
        <v>20</v>
      </c>
      <c r="E10697" s="24">
        <v>43972</v>
      </c>
      <c r="F10697" s="22" t="s">
        <v>21</v>
      </c>
      <c r="G10697" s="22" t="s">
        <v>81</v>
      </c>
      <c r="H10697" s="22">
        <v>1440</v>
      </c>
      <c r="I10697" s="22">
        <v>187.2</v>
      </c>
      <c r="J10697" s="22">
        <v>28.8</v>
      </c>
      <c r="K10697" s="22">
        <v>1224</v>
      </c>
      <c r="L10697" s="21"/>
      <c r="M10697" s="25">
        <v>43972</v>
      </c>
      <c r="N10697" s="22">
        <v>0</v>
      </c>
      <c r="O10697" s="22">
        <v>457</v>
      </c>
      <c r="P10697" s="22">
        <v>427427</v>
      </c>
      <c r="Q10697" s="22" t="s">
        <v>23</v>
      </c>
    </row>
    <row r="10698" spans="1:17" ht="12.75" x14ac:dyDescent="0.2">
      <c r="A10698" s="23" t="s">
        <v>23145</v>
      </c>
      <c r="B10698" s="23" t="s">
        <v>23146</v>
      </c>
      <c r="C10698" s="22">
        <v>2000408894</v>
      </c>
      <c r="D10698" s="22" t="s">
        <v>20</v>
      </c>
      <c r="E10698" s="24">
        <v>43972</v>
      </c>
      <c r="F10698" s="22" t="s">
        <v>21</v>
      </c>
      <c r="G10698" s="22" t="s">
        <v>81</v>
      </c>
      <c r="H10698" s="22">
        <v>850</v>
      </c>
      <c r="I10698" s="22">
        <v>110.5</v>
      </c>
      <c r="J10698" s="22">
        <v>17</v>
      </c>
      <c r="K10698" s="22">
        <v>722.5</v>
      </c>
      <c r="L10698" s="25"/>
      <c r="M10698" s="25">
        <v>43972</v>
      </c>
      <c r="N10698" s="22">
        <v>0</v>
      </c>
      <c r="O10698" s="22">
        <v>6402</v>
      </c>
      <c r="P10698" s="22">
        <v>479004</v>
      </c>
      <c r="Q10698" s="22" t="s">
        <v>23</v>
      </c>
    </row>
    <row r="10699" spans="1:17" ht="12.75" x14ac:dyDescent="0.2">
      <c r="A10699" s="23" t="s">
        <v>23147</v>
      </c>
      <c r="B10699" s="23" t="s">
        <v>23148</v>
      </c>
      <c r="C10699" s="22">
        <v>200011527270</v>
      </c>
      <c r="D10699" s="22" t="s">
        <v>20</v>
      </c>
      <c r="E10699" s="24">
        <v>43972</v>
      </c>
      <c r="F10699" s="22" t="s">
        <v>21</v>
      </c>
      <c r="G10699" s="22" t="s">
        <v>81</v>
      </c>
      <c r="H10699" s="22">
        <v>1380</v>
      </c>
      <c r="I10699" s="22">
        <v>179.4</v>
      </c>
      <c r="J10699" s="22">
        <v>27.6</v>
      </c>
      <c r="K10699" s="22">
        <v>1173</v>
      </c>
      <c r="L10699" s="25"/>
      <c r="M10699" s="25">
        <v>43972</v>
      </c>
      <c r="N10699" s="22">
        <v>0</v>
      </c>
      <c r="O10699" s="22">
        <v>2869</v>
      </c>
      <c r="P10699" s="22">
        <v>481779</v>
      </c>
      <c r="Q10699" s="22" t="s">
        <v>23</v>
      </c>
    </row>
    <row r="10700" spans="1:17" ht="12.75" x14ac:dyDescent="0.2">
      <c r="A10700" s="23" t="s">
        <v>23149</v>
      </c>
      <c r="B10700" s="23" t="s">
        <v>23150</v>
      </c>
      <c r="C10700" s="22">
        <v>20001154005</v>
      </c>
      <c r="D10700" s="22" t="s">
        <v>20</v>
      </c>
      <c r="E10700" s="24">
        <v>43972</v>
      </c>
      <c r="F10700" s="22" t="s">
        <v>21</v>
      </c>
      <c r="G10700" s="22" t="s">
        <v>81</v>
      </c>
      <c r="H10700" s="22">
        <v>2040</v>
      </c>
      <c r="I10700" s="22">
        <v>265.2</v>
      </c>
      <c r="J10700" s="22">
        <v>40.799999999999997</v>
      </c>
      <c r="K10700" s="22">
        <v>1734</v>
      </c>
      <c r="L10700" s="21"/>
      <c r="M10700" s="25">
        <v>43972</v>
      </c>
      <c r="N10700" s="22">
        <v>0</v>
      </c>
      <c r="O10700" s="22">
        <v>7449</v>
      </c>
      <c r="P10700" s="22">
        <v>481779</v>
      </c>
      <c r="Q10700" s="22" t="s">
        <v>23</v>
      </c>
    </row>
    <row r="10701" spans="1:17" ht="12.75" x14ac:dyDescent="0.2">
      <c r="A10701" s="23" t="s">
        <v>23151</v>
      </c>
      <c r="B10701" s="23" t="s">
        <v>23152</v>
      </c>
      <c r="C10701" s="22">
        <v>20009256627</v>
      </c>
      <c r="D10701" s="22" t="s">
        <v>20</v>
      </c>
      <c r="E10701" s="24">
        <v>43972</v>
      </c>
      <c r="F10701" s="22" t="s">
        <v>21</v>
      </c>
      <c r="G10701" s="22" t="s">
        <v>81</v>
      </c>
      <c r="H10701" s="22">
        <v>890</v>
      </c>
      <c r="I10701" s="22">
        <v>115.7</v>
      </c>
      <c r="J10701" s="22">
        <v>17.8</v>
      </c>
      <c r="K10701" s="22">
        <v>756.5</v>
      </c>
      <c r="L10701" s="21"/>
      <c r="M10701" s="25">
        <v>43972</v>
      </c>
      <c r="N10701" s="22">
        <v>0</v>
      </c>
      <c r="O10701" s="22">
        <v>1502</v>
      </c>
      <c r="P10701" s="22">
        <v>470674</v>
      </c>
      <c r="Q10701" s="22" t="s">
        <v>23</v>
      </c>
    </row>
    <row r="10702" spans="1:17" ht="12.75" x14ac:dyDescent="0.2">
      <c r="A10702" s="23" t="s">
        <v>23153</v>
      </c>
      <c r="B10702" s="23" t="s">
        <v>23154</v>
      </c>
      <c r="C10702" s="22">
        <v>20008047480</v>
      </c>
      <c r="D10702" s="22" t="s">
        <v>20</v>
      </c>
      <c r="E10702" s="24">
        <v>43972</v>
      </c>
      <c r="F10702" s="22" t="s">
        <v>21</v>
      </c>
      <c r="G10702" s="22" t="s">
        <v>81</v>
      </c>
      <c r="H10702" s="22">
        <v>781</v>
      </c>
      <c r="I10702" s="22">
        <v>101.53</v>
      </c>
      <c r="J10702" s="22">
        <v>15.62</v>
      </c>
      <c r="K10702" s="22">
        <v>663.85</v>
      </c>
      <c r="L10702" s="21"/>
      <c r="M10702" s="25">
        <v>43972</v>
      </c>
      <c r="N10702" s="22">
        <v>0</v>
      </c>
      <c r="O10702" s="22">
        <v>7189</v>
      </c>
      <c r="P10702" s="22">
        <v>462235</v>
      </c>
      <c r="Q10702" s="22" t="s">
        <v>23</v>
      </c>
    </row>
    <row r="10703" spans="1:17" ht="12.75" x14ac:dyDescent="0.2">
      <c r="A10703" s="23" t="s">
        <v>23155</v>
      </c>
      <c r="B10703" s="23" t="s">
        <v>23156</v>
      </c>
      <c r="C10703" s="22">
        <v>2000421879</v>
      </c>
      <c r="D10703" s="22" t="s">
        <v>69</v>
      </c>
      <c r="E10703" s="24">
        <v>43972</v>
      </c>
      <c r="F10703" s="22" t="s">
        <v>21</v>
      </c>
      <c r="G10703" s="22" t="s">
        <v>817</v>
      </c>
      <c r="H10703" s="22">
        <v>1255.8820000000001</v>
      </c>
      <c r="I10703" s="22">
        <v>163.26465999999999</v>
      </c>
      <c r="J10703" s="22">
        <v>25.117640000000002</v>
      </c>
      <c r="K10703" s="22">
        <v>1067.5</v>
      </c>
      <c r="L10703" s="21"/>
      <c r="M10703" s="25">
        <v>43972</v>
      </c>
      <c r="N10703" s="22">
        <v>0</v>
      </c>
      <c r="O10703" s="22">
        <v>2813</v>
      </c>
      <c r="P10703" s="22">
        <v>413307</v>
      </c>
      <c r="Q10703" s="22" t="s">
        <v>23</v>
      </c>
    </row>
    <row r="10704" spans="1:17" ht="12.75" x14ac:dyDescent="0.2">
      <c r="A10704" s="23" t="s">
        <v>23157</v>
      </c>
      <c r="B10704" s="23" t="s">
        <v>23158</v>
      </c>
      <c r="C10704" s="22">
        <v>20007952504</v>
      </c>
      <c r="D10704" s="22" t="s">
        <v>20</v>
      </c>
      <c r="E10704" s="24">
        <v>43972</v>
      </c>
      <c r="F10704" s="22" t="s">
        <v>21</v>
      </c>
      <c r="G10704" s="22" t="s">
        <v>81</v>
      </c>
      <c r="H10704" s="22">
        <v>2200</v>
      </c>
      <c r="I10704" s="22">
        <v>286</v>
      </c>
      <c r="J10704" s="22">
        <v>44</v>
      </c>
      <c r="K10704" s="22">
        <v>1870</v>
      </c>
      <c r="L10704" s="21"/>
      <c r="M10704" s="25">
        <v>43972</v>
      </c>
      <c r="N10704" s="22">
        <v>0</v>
      </c>
      <c r="O10704" s="22">
        <v>2843</v>
      </c>
      <c r="P10704" s="22">
        <v>427427</v>
      </c>
      <c r="Q10704" s="22" t="s">
        <v>23</v>
      </c>
    </row>
    <row r="10705" spans="1:17" ht="12.75" x14ac:dyDescent="0.2">
      <c r="A10705" s="23" t="s">
        <v>23159</v>
      </c>
      <c r="B10705" s="23" t="s">
        <v>23160</v>
      </c>
      <c r="C10705" s="22">
        <v>20001469766</v>
      </c>
      <c r="D10705" s="22" t="s">
        <v>20</v>
      </c>
      <c r="E10705" s="24">
        <v>43972</v>
      </c>
      <c r="F10705" s="22" t="s">
        <v>21</v>
      </c>
      <c r="G10705" s="22" t="s">
        <v>81</v>
      </c>
      <c r="H10705" s="22">
        <v>630</v>
      </c>
      <c r="I10705" s="22">
        <v>81.900000000000006</v>
      </c>
      <c r="J10705" s="22">
        <v>12.6</v>
      </c>
      <c r="K10705" s="22">
        <v>535.5</v>
      </c>
      <c r="L10705" s="25"/>
      <c r="M10705" s="25">
        <v>43972</v>
      </c>
      <c r="N10705" s="22">
        <v>0</v>
      </c>
      <c r="O10705" s="22">
        <v>8819</v>
      </c>
      <c r="P10705" s="22">
        <v>427417</v>
      </c>
      <c r="Q10705" s="22" t="s">
        <v>23</v>
      </c>
    </row>
    <row r="10706" spans="1:17" ht="12.75" x14ac:dyDescent="0.2">
      <c r="A10706" s="23" t="s">
        <v>23161</v>
      </c>
      <c r="B10706" s="23" t="s">
        <v>23162</v>
      </c>
      <c r="C10706" s="22">
        <v>20001061853</v>
      </c>
      <c r="D10706" s="22" t="s">
        <v>20</v>
      </c>
      <c r="E10706" s="24">
        <v>43972</v>
      </c>
      <c r="F10706" s="22" t="s">
        <v>21</v>
      </c>
      <c r="G10706" s="22" t="s">
        <v>81</v>
      </c>
      <c r="H10706" s="22">
        <v>1720</v>
      </c>
      <c r="I10706" s="22">
        <v>223.6</v>
      </c>
      <c r="J10706" s="22">
        <v>34.4</v>
      </c>
      <c r="K10706" s="22">
        <v>1462</v>
      </c>
      <c r="L10706" s="21"/>
      <c r="M10706" s="25">
        <v>43972</v>
      </c>
      <c r="N10706" s="22">
        <v>0</v>
      </c>
      <c r="O10706" s="22">
        <v>3367</v>
      </c>
      <c r="P10706" s="22">
        <v>427427</v>
      </c>
      <c r="Q10706" s="22" t="s">
        <v>23</v>
      </c>
    </row>
    <row r="10707" spans="1:17" ht="12.75" x14ac:dyDescent="0.2">
      <c r="A10707" s="23" t="s">
        <v>23163</v>
      </c>
      <c r="B10707" s="23" t="s">
        <v>23164</v>
      </c>
      <c r="C10707" s="22">
        <v>200012679349</v>
      </c>
      <c r="D10707" s="22" t="s">
        <v>20</v>
      </c>
      <c r="E10707" s="24">
        <v>43972</v>
      </c>
      <c r="F10707" s="22" t="s">
        <v>21</v>
      </c>
      <c r="G10707" s="22" t="s">
        <v>10060</v>
      </c>
      <c r="H10707" s="22">
        <v>704.8</v>
      </c>
      <c r="I10707" s="22">
        <v>91.623999999999995</v>
      </c>
      <c r="J10707" s="22">
        <v>14.096</v>
      </c>
      <c r="K10707" s="22">
        <v>599.08000000000004</v>
      </c>
      <c r="L10707" s="21"/>
      <c r="M10707" s="25">
        <v>43972</v>
      </c>
      <c r="N10707" s="22">
        <v>0</v>
      </c>
      <c r="O10707" s="22">
        <v>5173</v>
      </c>
      <c r="P10707" s="22">
        <v>427427</v>
      </c>
      <c r="Q10707" s="22" t="s">
        <v>23</v>
      </c>
    </row>
    <row r="10708" spans="1:17" ht="12.75" x14ac:dyDescent="0.2">
      <c r="A10708" s="23" t="s">
        <v>23165</v>
      </c>
      <c r="B10708" s="23" t="s">
        <v>23166</v>
      </c>
      <c r="C10708" s="22">
        <v>20001012866</v>
      </c>
      <c r="D10708" s="22" t="s">
        <v>20</v>
      </c>
      <c r="E10708" s="24">
        <v>43972</v>
      </c>
      <c r="F10708" s="22" t="s">
        <v>21</v>
      </c>
      <c r="G10708" s="22" t="s">
        <v>81</v>
      </c>
      <c r="H10708" s="22">
        <v>490</v>
      </c>
      <c r="I10708" s="22">
        <v>63.7</v>
      </c>
      <c r="J10708" s="22">
        <v>9.8000000000000007</v>
      </c>
      <c r="K10708" s="22">
        <v>416.5</v>
      </c>
      <c r="L10708" s="21"/>
      <c r="M10708" s="25">
        <v>43972</v>
      </c>
      <c r="N10708" s="22">
        <v>0</v>
      </c>
      <c r="O10708" s="22">
        <v>4696</v>
      </c>
      <c r="P10708" s="22">
        <v>427427</v>
      </c>
      <c r="Q10708" s="22" t="s">
        <v>23</v>
      </c>
    </row>
    <row r="10709" spans="1:17" ht="12.75" x14ac:dyDescent="0.2">
      <c r="A10709" s="23" t="s">
        <v>23167</v>
      </c>
      <c r="B10709" s="23" t="s">
        <v>23168</v>
      </c>
      <c r="C10709" s="22">
        <v>2000421879</v>
      </c>
      <c r="D10709" s="22" t="s">
        <v>69</v>
      </c>
      <c r="E10709" s="24">
        <v>43972</v>
      </c>
      <c r="F10709" s="22" t="s">
        <v>21</v>
      </c>
      <c r="G10709" s="22" t="s">
        <v>817</v>
      </c>
      <c r="H10709" s="22">
        <v>1096.1179999999999</v>
      </c>
      <c r="I10709" s="22">
        <v>142.49534</v>
      </c>
      <c r="J10709" s="22">
        <v>21.922360000000001</v>
      </c>
      <c r="K10709" s="22">
        <v>931.7</v>
      </c>
      <c r="L10709" s="21"/>
      <c r="M10709" s="25">
        <v>43972</v>
      </c>
      <c r="N10709" s="22">
        <v>0</v>
      </c>
      <c r="O10709" s="22">
        <v>2813</v>
      </c>
      <c r="P10709" s="22">
        <v>413307</v>
      </c>
      <c r="Q10709" s="22" t="s">
        <v>23</v>
      </c>
    </row>
    <row r="10710" spans="1:17" ht="12.75" x14ac:dyDescent="0.2">
      <c r="A10710" s="23" t="s">
        <v>23169</v>
      </c>
      <c r="B10710" s="23" t="s">
        <v>23170</v>
      </c>
      <c r="C10710" s="22">
        <v>20001312820</v>
      </c>
      <c r="D10710" s="22" t="s">
        <v>20</v>
      </c>
      <c r="E10710" s="24">
        <v>43972</v>
      </c>
      <c r="F10710" s="22" t="s">
        <v>21</v>
      </c>
      <c r="G10710" s="22" t="s">
        <v>81</v>
      </c>
      <c r="H10710" s="22">
        <v>670</v>
      </c>
      <c r="I10710" s="22">
        <v>87.1</v>
      </c>
      <c r="J10710" s="22">
        <v>13.4</v>
      </c>
      <c r="K10710" s="22">
        <v>569.5</v>
      </c>
      <c r="L10710" s="21"/>
      <c r="M10710" s="25">
        <v>43972</v>
      </c>
      <c r="N10710" s="22">
        <v>0</v>
      </c>
      <c r="O10710" s="22">
        <v>2166</v>
      </c>
      <c r="P10710" s="22">
        <v>404807</v>
      </c>
      <c r="Q10710" s="22" t="s">
        <v>23</v>
      </c>
    </row>
    <row r="10711" spans="1:17" ht="12.75" x14ac:dyDescent="0.2">
      <c r="A10711" s="23" t="s">
        <v>23171</v>
      </c>
      <c r="B10711" s="23" t="s">
        <v>23172</v>
      </c>
      <c r="C10711" s="22">
        <v>20007546424</v>
      </c>
      <c r="D10711" s="22" t="s">
        <v>20</v>
      </c>
      <c r="E10711" s="24">
        <v>43972</v>
      </c>
      <c r="F10711" s="22" t="s">
        <v>21</v>
      </c>
      <c r="G10711" s="22" t="s">
        <v>81</v>
      </c>
      <c r="H10711" s="22">
        <v>1217</v>
      </c>
      <c r="I10711" s="22">
        <v>158.21</v>
      </c>
      <c r="J10711" s="22">
        <v>24.34</v>
      </c>
      <c r="K10711" s="22">
        <v>1034.45</v>
      </c>
      <c r="L10711" s="21"/>
      <c r="M10711" s="25">
        <v>43972</v>
      </c>
      <c r="N10711" s="22">
        <v>0</v>
      </c>
      <c r="O10711" s="22">
        <v>9542</v>
      </c>
      <c r="P10711" s="22">
        <v>426101</v>
      </c>
      <c r="Q10711" s="22" t="s">
        <v>23</v>
      </c>
    </row>
    <row r="10712" spans="1:17" ht="12.75" x14ac:dyDescent="0.2">
      <c r="A10712" s="23" t="s">
        <v>23173</v>
      </c>
      <c r="B10712" s="23" t="s">
        <v>23174</v>
      </c>
      <c r="C10712" s="22">
        <v>20001987903</v>
      </c>
      <c r="D10712" s="22" t="s">
        <v>20</v>
      </c>
      <c r="E10712" s="24">
        <v>43972</v>
      </c>
      <c r="F10712" s="22" t="s">
        <v>21</v>
      </c>
      <c r="G10712" s="22" t="s">
        <v>81</v>
      </c>
      <c r="H10712" s="22">
        <v>610</v>
      </c>
      <c r="I10712" s="22">
        <v>79.3</v>
      </c>
      <c r="J10712" s="22">
        <v>12.2</v>
      </c>
      <c r="K10712" s="22">
        <v>518.5</v>
      </c>
      <c r="L10712" s="21"/>
      <c r="M10712" s="25">
        <v>43972</v>
      </c>
      <c r="N10712" s="22">
        <v>0</v>
      </c>
      <c r="O10712" s="22">
        <v>1752</v>
      </c>
      <c r="P10712" s="22">
        <v>481779</v>
      </c>
      <c r="Q10712" s="22" t="s">
        <v>23</v>
      </c>
    </row>
    <row r="10713" spans="1:17" ht="12.75" x14ac:dyDescent="0.2">
      <c r="A10713" s="23" t="s">
        <v>23175</v>
      </c>
      <c r="B10713" s="23" t="s">
        <v>23176</v>
      </c>
      <c r="C10713" s="22">
        <v>20004548273</v>
      </c>
      <c r="D10713" s="22" t="s">
        <v>20</v>
      </c>
      <c r="E10713" s="24">
        <v>43972</v>
      </c>
      <c r="F10713" s="22" t="s">
        <v>21</v>
      </c>
      <c r="G10713" s="22" t="s">
        <v>81</v>
      </c>
      <c r="H10713" s="22">
        <v>970</v>
      </c>
      <c r="I10713" s="22">
        <v>126.1</v>
      </c>
      <c r="J10713" s="22">
        <v>19.399999999999999</v>
      </c>
      <c r="K10713" s="22">
        <v>824.5</v>
      </c>
      <c r="L10713" s="21"/>
      <c r="M10713" s="25">
        <v>43972</v>
      </c>
      <c r="N10713" s="22">
        <v>0</v>
      </c>
      <c r="O10713" s="22">
        <v>7204</v>
      </c>
      <c r="P10713" s="22">
        <v>533594</v>
      </c>
      <c r="Q10713" s="22" t="s">
        <v>23</v>
      </c>
    </row>
    <row r="10714" spans="1:17" ht="12.75" x14ac:dyDescent="0.2">
      <c r="A10714" s="23" t="s">
        <v>23177</v>
      </c>
      <c r="B10714" s="23" t="s">
        <v>23178</v>
      </c>
      <c r="C10714" s="22">
        <v>20005506225</v>
      </c>
      <c r="D10714" s="22" t="s">
        <v>20</v>
      </c>
      <c r="E10714" s="24">
        <v>43972</v>
      </c>
      <c r="F10714" s="22" t="s">
        <v>21</v>
      </c>
      <c r="G10714" s="22" t="s">
        <v>81</v>
      </c>
      <c r="H10714" s="22">
        <v>960</v>
      </c>
      <c r="I10714" s="22">
        <v>124.8</v>
      </c>
      <c r="J10714" s="22">
        <v>19.2</v>
      </c>
      <c r="K10714" s="22">
        <v>816</v>
      </c>
      <c r="L10714" s="21"/>
      <c r="M10714" s="25">
        <v>43972</v>
      </c>
      <c r="N10714" s="22">
        <v>0</v>
      </c>
      <c r="O10714" s="22">
        <v>7850</v>
      </c>
      <c r="P10714" s="22">
        <v>409398</v>
      </c>
      <c r="Q10714" s="22" t="s">
        <v>23</v>
      </c>
    </row>
    <row r="10715" spans="1:17" ht="12.75" x14ac:dyDescent="0.2">
      <c r="A10715" s="23" t="s">
        <v>23179</v>
      </c>
      <c r="B10715" s="23" t="s">
        <v>23180</v>
      </c>
      <c r="C10715" s="22">
        <v>20001012866</v>
      </c>
      <c r="D10715" s="22" t="s">
        <v>20</v>
      </c>
      <c r="E10715" s="24">
        <v>43972</v>
      </c>
      <c r="F10715" s="22" t="s">
        <v>21</v>
      </c>
      <c r="G10715" s="22" t="s">
        <v>81</v>
      </c>
      <c r="H10715" s="22">
        <v>650</v>
      </c>
      <c r="I10715" s="22">
        <v>84.5</v>
      </c>
      <c r="J10715" s="22">
        <v>13</v>
      </c>
      <c r="K10715" s="22">
        <v>552.5</v>
      </c>
      <c r="L10715" s="21"/>
      <c r="M10715" s="25">
        <v>43972</v>
      </c>
      <c r="N10715" s="22">
        <v>0</v>
      </c>
      <c r="O10715" s="22">
        <v>4696</v>
      </c>
      <c r="P10715" s="22">
        <v>427427</v>
      </c>
      <c r="Q10715" s="22" t="s">
        <v>23</v>
      </c>
    </row>
    <row r="10716" spans="1:17" ht="12.75" x14ac:dyDescent="0.2">
      <c r="A10716" s="23" t="s">
        <v>23181</v>
      </c>
      <c r="B10716" s="23" t="s">
        <v>23182</v>
      </c>
      <c r="C10716" s="22">
        <v>20002085840</v>
      </c>
      <c r="D10716" s="22" t="s">
        <v>20</v>
      </c>
      <c r="E10716" s="24">
        <v>43972</v>
      </c>
      <c r="F10716" s="22" t="s">
        <v>21</v>
      </c>
      <c r="G10716" s="22" t="s">
        <v>81</v>
      </c>
      <c r="H10716" s="22">
        <v>1380</v>
      </c>
      <c r="I10716" s="22">
        <v>179.4</v>
      </c>
      <c r="J10716" s="22">
        <v>27.6</v>
      </c>
      <c r="K10716" s="22">
        <v>1173</v>
      </c>
      <c r="L10716" s="21"/>
      <c r="M10716" s="25">
        <v>43972</v>
      </c>
      <c r="N10716" s="22">
        <v>0</v>
      </c>
      <c r="O10716" s="22">
        <v>9868</v>
      </c>
      <c r="P10716" s="22">
        <v>426101</v>
      </c>
      <c r="Q10716" s="22" t="s">
        <v>23</v>
      </c>
    </row>
    <row r="10717" spans="1:17" ht="12.75" x14ac:dyDescent="0.2">
      <c r="A10717" s="23" t="s">
        <v>23183</v>
      </c>
      <c r="B10717" s="23" t="s">
        <v>23184</v>
      </c>
      <c r="C10717" s="22">
        <v>20004888086</v>
      </c>
      <c r="D10717" s="22" t="s">
        <v>20</v>
      </c>
      <c r="E10717" s="24">
        <v>43972</v>
      </c>
      <c r="F10717" s="22" t="s">
        <v>21</v>
      </c>
      <c r="G10717" s="22" t="s">
        <v>81</v>
      </c>
      <c r="H10717" s="22">
        <v>830</v>
      </c>
      <c r="I10717" s="22">
        <v>107.9</v>
      </c>
      <c r="J10717" s="22">
        <v>16.600000000000001</v>
      </c>
      <c r="K10717" s="22">
        <v>705.5</v>
      </c>
      <c r="L10717" s="22">
        <v>700</v>
      </c>
      <c r="M10717" s="25">
        <v>43972</v>
      </c>
      <c r="N10717" s="22">
        <v>0</v>
      </c>
      <c r="O10717" s="22">
        <v>2318</v>
      </c>
      <c r="P10717" s="22">
        <v>427427</v>
      </c>
      <c r="Q10717" s="22" t="s">
        <v>110</v>
      </c>
    </row>
    <row r="10718" spans="1:17" ht="12.75" x14ac:dyDescent="0.2">
      <c r="A10718" s="23" t="s">
        <v>23183</v>
      </c>
      <c r="B10718" s="23" t="s">
        <v>23184</v>
      </c>
      <c r="C10718" s="22">
        <v>20004888086</v>
      </c>
      <c r="D10718" s="22" t="s">
        <v>20</v>
      </c>
      <c r="E10718" s="24">
        <v>43972</v>
      </c>
      <c r="F10718" s="22" t="s">
        <v>21</v>
      </c>
      <c r="G10718" s="22" t="s">
        <v>81</v>
      </c>
      <c r="H10718" s="22">
        <v>830</v>
      </c>
      <c r="I10718" s="22">
        <v>107.9</v>
      </c>
      <c r="J10718" s="22">
        <v>16.600000000000001</v>
      </c>
      <c r="K10718" s="22">
        <v>705.5</v>
      </c>
      <c r="L10718" s="22">
        <v>700</v>
      </c>
      <c r="M10718" s="25">
        <v>43972</v>
      </c>
      <c r="N10718" s="22">
        <v>0</v>
      </c>
      <c r="O10718" s="22">
        <v>2318</v>
      </c>
      <c r="P10718" s="22">
        <v>427427</v>
      </c>
      <c r="Q10718" s="22" t="s">
        <v>23</v>
      </c>
    </row>
    <row r="10719" spans="1:17" ht="12.75" x14ac:dyDescent="0.2">
      <c r="A10719" s="23" t="s">
        <v>23185</v>
      </c>
      <c r="B10719" s="23" t="s">
        <v>23186</v>
      </c>
      <c r="C10719" s="22">
        <v>200014128866</v>
      </c>
      <c r="D10719" s="22" t="s">
        <v>20</v>
      </c>
      <c r="E10719" s="24">
        <v>43972</v>
      </c>
      <c r="F10719" s="22" t="s">
        <v>21</v>
      </c>
      <c r="G10719" s="22" t="s">
        <v>81</v>
      </c>
      <c r="H10719" s="22">
        <v>2150</v>
      </c>
      <c r="I10719" s="22">
        <v>279.5</v>
      </c>
      <c r="J10719" s="22">
        <v>43</v>
      </c>
      <c r="K10719" s="22">
        <v>1827.5</v>
      </c>
      <c r="L10719" s="21"/>
      <c r="M10719" s="25">
        <v>43972</v>
      </c>
      <c r="N10719" s="22">
        <v>0</v>
      </c>
      <c r="O10719" s="22">
        <v>8525</v>
      </c>
      <c r="P10719" s="22">
        <v>464842</v>
      </c>
      <c r="Q10719" s="22" t="s">
        <v>23</v>
      </c>
    </row>
    <row r="10720" spans="1:17" ht="12.75" x14ac:dyDescent="0.2">
      <c r="A10720" s="23" t="s">
        <v>23187</v>
      </c>
      <c r="B10720" s="23" t="s">
        <v>23188</v>
      </c>
      <c r="C10720" s="22">
        <v>20002271839</v>
      </c>
      <c r="D10720" s="22" t="s">
        <v>20</v>
      </c>
      <c r="E10720" s="24">
        <v>43972</v>
      </c>
      <c r="F10720" s="22" t="s">
        <v>21</v>
      </c>
      <c r="G10720" s="22" t="s">
        <v>81</v>
      </c>
      <c r="H10720" s="22">
        <v>1685.2940000000001</v>
      </c>
      <c r="I10720" s="22">
        <v>219.08822000000001</v>
      </c>
      <c r="J10720" s="22">
        <v>33.705880000000001</v>
      </c>
      <c r="K10720" s="22">
        <v>1432.5</v>
      </c>
      <c r="L10720" s="21"/>
      <c r="M10720" s="25">
        <v>43972</v>
      </c>
      <c r="N10720" s="22">
        <v>0</v>
      </c>
      <c r="O10720" s="22">
        <v>7785</v>
      </c>
      <c r="P10720" s="22">
        <v>427427</v>
      </c>
      <c r="Q10720" s="22" t="s">
        <v>23</v>
      </c>
    </row>
    <row r="10721" spans="1:17" ht="12.75" x14ac:dyDescent="0.2">
      <c r="A10721" s="23" t="s">
        <v>23189</v>
      </c>
      <c r="B10721" s="23" t="s">
        <v>23190</v>
      </c>
      <c r="C10721" s="22">
        <v>20002085840</v>
      </c>
      <c r="D10721" s="22" t="s">
        <v>20</v>
      </c>
      <c r="E10721" s="24">
        <v>43972</v>
      </c>
      <c r="F10721" s="22" t="s">
        <v>21</v>
      </c>
      <c r="G10721" s="22" t="s">
        <v>81</v>
      </c>
      <c r="H10721" s="22">
        <v>1500</v>
      </c>
      <c r="I10721" s="22">
        <v>195</v>
      </c>
      <c r="J10721" s="22">
        <v>30</v>
      </c>
      <c r="K10721" s="22">
        <v>1275</v>
      </c>
      <c r="L10721" s="21"/>
      <c r="M10721" s="25">
        <v>43972</v>
      </c>
      <c r="N10721" s="22">
        <v>0</v>
      </c>
      <c r="O10721" s="22">
        <v>9868</v>
      </c>
      <c r="P10721" s="22">
        <v>426101</v>
      </c>
      <c r="Q10721" s="22" t="s">
        <v>23</v>
      </c>
    </row>
    <row r="10722" spans="1:17" ht="12.75" x14ac:dyDescent="0.2">
      <c r="A10722" s="23" t="s">
        <v>23191</v>
      </c>
      <c r="B10722" s="23" t="s">
        <v>23192</v>
      </c>
      <c r="C10722" s="22">
        <v>20001929881</v>
      </c>
      <c r="D10722" s="22" t="s">
        <v>20</v>
      </c>
      <c r="E10722" s="24">
        <v>43972</v>
      </c>
      <c r="F10722" s="22" t="s">
        <v>21</v>
      </c>
      <c r="G10722" s="22" t="s">
        <v>81</v>
      </c>
      <c r="H10722" s="22">
        <v>1370</v>
      </c>
      <c r="I10722" s="22">
        <v>178.1</v>
      </c>
      <c r="J10722" s="22">
        <v>27.4</v>
      </c>
      <c r="K10722" s="22">
        <v>1164.5</v>
      </c>
      <c r="L10722" s="21"/>
      <c r="M10722" s="25">
        <v>43972</v>
      </c>
      <c r="N10722" s="22">
        <v>0</v>
      </c>
      <c r="O10722" s="22">
        <v>6258</v>
      </c>
      <c r="P10722" s="22">
        <v>426102</v>
      </c>
      <c r="Q10722" s="22" t="s">
        <v>23</v>
      </c>
    </row>
    <row r="10723" spans="1:17" ht="12.75" x14ac:dyDescent="0.2">
      <c r="A10723" s="23" t="s">
        <v>23193</v>
      </c>
      <c r="B10723" s="23" t="s">
        <v>23194</v>
      </c>
      <c r="C10723" s="22">
        <v>200010277488</v>
      </c>
      <c r="D10723" s="22" t="s">
        <v>20</v>
      </c>
      <c r="E10723" s="24">
        <v>43972</v>
      </c>
      <c r="F10723" s="22" t="s">
        <v>21</v>
      </c>
      <c r="G10723" s="22" t="s">
        <v>81</v>
      </c>
      <c r="H10723" s="22">
        <v>803</v>
      </c>
      <c r="I10723" s="22">
        <v>104.39</v>
      </c>
      <c r="J10723" s="22">
        <v>16.059999999999999</v>
      </c>
      <c r="K10723" s="22">
        <v>682.55</v>
      </c>
      <c r="L10723" s="21"/>
      <c r="M10723" s="25">
        <v>43972</v>
      </c>
      <c r="N10723" s="22">
        <v>0</v>
      </c>
      <c r="O10723" s="22">
        <v>3745</v>
      </c>
      <c r="P10723" s="22">
        <v>426102</v>
      </c>
      <c r="Q10723" s="22" t="s">
        <v>23</v>
      </c>
    </row>
    <row r="10724" spans="1:17" ht="12.75" x14ac:dyDescent="0.2">
      <c r="A10724" s="23" t="s">
        <v>23195</v>
      </c>
      <c r="B10724" s="23" t="s">
        <v>23196</v>
      </c>
      <c r="C10724" s="22">
        <v>20001312820</v>
      </c>
      <c r="D10724" s="22" t="s">
        <v>20</v>
      </c>
      <c r="E10724" s="24">
        <v>43972</v>
      </c>
      <c r="F10724" s="22" t="s">
        <v>21</v>
      </c>
      <c r="G10724" s="22" t="s">
        <v>81</v>
      </c>
      <c r="H10724" s="22">
        <v>610</v>
      </c>
      <c r="I10724" s="22">
        <v>79.3</v>
      </c>
      <c r="J10724" s="22">
        <v>12.2</v>
      </c>
      <c r="K10724" s="22">
        <v>518.5</v>
      </c>
      <c r="L10724" s="21"/>
      <c r="M10724" s="25">
        <v>43972</v>
      </c>
      <c r="N10724" s="22">
        <v>0</v>
      </c>
      <c r="O10724" s="22">
        <v>2166</v>
      </c>
      <c r="P10724" s="22">
        <v>404807</v>
      </c>
      <c r="Q10724" s="22" t="s">
        <v>23</v>
      </c>
    </row>
    <row r="10725" spans="1:17" ht="12.75" x14ac:dyDescent="0.2">
      <c r="A10725" s="23" t="s">
        <v>23197</v>
      </c>
      <c r="B10725" s="23" t="s">
        <v>23198</v>
      </c>
      <c r="C10725" s="22">
        <v>20007038624</v>
      </c>
      <c r="D10725" s="22" t="s">
        <v>69</v>
      </c>
      <c r="E10725" s="24">
        <v>43972</v>
      </c>
      <c r="F10725" s="22" t="s">
        <v>21</v>
      </c>
      <c r="G10725" s="22" t="s">
        <v>817</v>
      </c>
      <c r="H10725" s="22">
        <v>1018.706</v>
      </c>
      <c r="I10725" s="22">
        <v>132.43178</v>
      </c>
      <c r="J10725" s="22">
        <v>20.374120000000001</v>
      </c>
      <c r="K10725" s="22">
        <v>865.9</v>
      </c>
      <c r="L10725" s="22">
        <v>700</v>
      </c>
      <c r="M10725" s="25">
        <v>43972</v>
      </c>
      <c r="N10725" s="22">
        <v>0</v>
      </c>
      <c r="O10725" s="22">
        <v>9830</v>
      </c>
      <c r="P10725" s="22">
        <v>427417</v>
      </c>
      <c r="Q10725" s="22" t="s">
        <v>110</v>
      </c>
    </row>
    <row r="10726" spans="1:17" ht="12.75" x14ac:dyDescent="0.2">
      <c r="A10726" s="23" t="s">
        <v>23197</v>
      </c>
      <c r="B10726" s="23" t="s">
        <v>23198</v>
      </c>
      <c r="C10726" s="22">
        <v>20007038624</v>
      </c>
      <c r="D10726" s="22" t="s">
        <v>69</v>
      </c>
      <c r="E10726" s="24">
        <v>43972</v>
      </c>
      <c r="F10726" s="22" t="s">
        <v>21</v>
      </c>
      <c r="G10726" s="22" t="s">
        <v>817</v>
      </c>
      <c r="H10726" s="22">
        <v>1018.706</v>
      </c>
      <c r="I10726" s="22">
        <v>132.43178</v>
      </c>
      <c r="J10726" s="22">
        <v>20.374120000000001</v>
      </c>
      <c r="K10726" s="22">
        <v>865.9</v>
      </c>
      <c r="L10726" s="22">
        <v>700</v>
      </c>
      <c r="M10726" s="25">
        <v>43972</v>
      </c>
      <c r="N10726" s="22">
        <v>0</v>
      </c>
      <c r="O10726" s="22">
        <v>9830</v>
      </c>
      <c r="P10726" s="22">
        <v>427417</v>
      </c>
      <c r="Q10726" s="22" t="s">
        <v>23</v>
      </c>
    </row>
    <row r="10727" spans="1:17" ht="12.75" x14ac:dyDescent="0.2">
      <c r="A10727" s="23" t="s">
        <v>23199</v>
      </c>
      <c r="B10727" s="23" t="s">
        <v>23200</v>
      </c>
      <c r="C10727" s="22">
        <v>2000237638</v>
      </c>
      <c r="D10727" s="22" t="s">
        <v>20</v>
      </c>
      <c r="E10727" s="24">
        <v>43972</v>
      </c>
      <c r="F10727" s="22" t="s">
        <v>21</v>
      </c>
      <c r="G10727" s="22" t="s">
        <v>81</v>
      </c>
      <c r="H10727" s="22">
        <v>1270</v>
      </c>
      <c r="I10727" s="22">
        <v>165.1</v>
      </c>
      <c r="J10727" s="22">
        <v>25.4</v>
      </c>
      <c r="K10727" s="22">
        <v>1079.5</v>
      </c>
      <c r="L10727" s="21"/>
      <c r="M10727" s="25">
        <v>43972</v>
      </c>
      <c r="N10727" s="22">
        <v>0</v>
      </c>
      <c r="O10727" s="22">
        <v>2238</v>
      </c>
      <c r="P10727" s="22">
        <v>427427</v>
      </c>
      <c r="Q10727" s="22" t="s">
        <v>23</v>
      </c>
    </row>
    <row r="10728" spans="1:17" ht="12.75" x14ac:dyDescent="0.2">
      <c r="A10728" s="23" t="s">
        <v>23201</v>
      </c>
      <c r="B10728" s="23" t="s">
        <v>23202</v>
      </c>
      <c r="C10728" s="22">
        <v>20004061648</v>
      </c>
      <c r="D10728" s="22" t="s">
        <v>20</v>
      </c>
      <c r="E10728" s="24">
        <v>43972</v>
      </c>
      <c r="F10728" s="22" t="s">
        <v>21</v>
      </c>
      <c r="G10728" s="22" t="s">
        <v>81</v>
      </c>
      <c r="H10728" s="22">
        <v>1340</v>
      </c>
      <c r="I10728" s="22">
        <v>174.2</v>
      </c>
      <c r="J10728" s="22">
        <v>26.8</v>
      </c>
      <c r="K10728" s="22">
        <v>1139</v>
      </c>
      <c r="L10728" s="21"/>
      <c r="M10728" s="25">
        <v>43972</v>
      </c>
      <c r="N10728" s="22">
        <v>0</v>
      </c>
      <c r="O10728" s="22">
        <v>3469</v>
      </c>
      <c r="P10728" s="22">
        <v>481779</v>
      </c>
      <c r="Q10728" s="22" t="s">
        <v>23</v>
      </c>
    </row>
    <row r="10729" spans="1:17" ht="12.75" x14ac:dyDescent="0.2">
      <c r="A10729" s="23" t="s">
        <v>23203</v>
      </c>
      <c r="B10729" s="23" t="s">
        <v>23204</v>
      </c>
      <c r="C10729" s="22">
        <v>20002749370</v>
      </c>
      <c r="D10729" s="22" t="s">
        <v>20</v>
      </c>
      <c r="E10729" s="24">
        <v>43972</v>
      </c>
      <c r="F10729" s="22" t="s">
        <v>21</v>
      </c>
      <c r="G10729" s="22" t="s">
        <v>81</v>
      </c>
      <c r="H10729" s="22">
        <v>570</v>
      </c>
      <c r="I10729" s="22">
        <v>74.099999999999994</v>
      </c>
      <c r="J10729" s="22">
        <v>11.4</v>
      </c>
      <c r="K10729" s="22">
        <v>484.5</v>
      </c>
      <c r="L10729" s="21"/>
      <c r="M10729" s="25">
        <v>43972</v>
      </c>
      <c r="N10729" s="22">
        <v>0</v>
      </c>
      <c r="O10729" s="22">
        <v>2239</v>
      </c>
      <c r="P10729" s="22">
        <v>426102</v>
      </c>
      <c r="Q10729" s="22" t="s">
        <v>23</v>
      </c>
    </row>
    <row r="10730" spans="1:17" ht="12.75" x14ac:dyDescent="0.2">
      <c r="A10730" s="23" t="s">
        <v>23205</v>
      </c>
      <c r="B10730" s="23" t="s">
        <v>23206</v>
      </c>
      <c r="C10730" s="22">
        <v>20008495568</v>
      </c>
      <c r="D10730" s="22" t="s">
        <v>20</v>
      </c>
      <c r="E10730" s="24">
        <v>43972</v>
      </c>
      <c r="F10730" s="22" t="s">
        <v>21</v>
      </c>
      <c r="G10730" s="22" t="s">
        <v>81</v>
      </c>
      <c r="H10730" s="22">
        <v>1410</v>
      </c>
      <c r="I10730" s="22">
        <v>183.3</v>
      </c>
      <c r="J10730" s="22">
        <v>28.2</v>
      </c>
      <c r="K10730" s="22">
        <v>1198.5</v>
      </c>
      <c r="L10730" s="21"/>
      <c r="M10730" s="25">
        <v>43972</v>
      </c>
      <c r="N10730" s="22">
        <v>0</v>
      </c>
      <c r="O10730" s="22">
        <v>4739</v>
      </c>
      <c r="P10730" s="22">
        <v>426101</v>
      </c>
      <c r="Q10730" s="22" t="s">
        <v>23</v>
      </c>
    </row>
    <row r="10731" spans="1:17" ht="12.75" x14ac:dyDescent="0.2">
      <c r="A10731" s="23" t="s">
        <v>23207</v>
      </c>
      <c r="B10731" s="23" t="s">
        <v>23208</v>
      </c>
      <c r="C10731" s="22">
        <v>20009256627</v>
      </c>
      <c r="D10731" s="22" t="s">
        <v>20</v>
      </c>
      <c r="E10731" s="24">
        <v>43972</v>
      </c>
      <c r="F10731" s="22" t="s">
        <v>21</v>
      </c>
      <c r="G10731" s="22" t="s">
        <v>81</v>
      </c>
      <c r="H10731" s="22">
        <v>730</v>
      </c>
      <c r="I10731" s="22">
        <v>94.9</v>
      </c>
      <c r="J10731" s="22">
        <v>14.6</v>
      </c>
      <c r="K10731" s="22">
        <v>620.5</v>
      </c>
      <c r="L10731" s="21"/>
      <c r="M10731" s="25">
        <v>43972</v>
      </c>
      <c r="N10731" s="22">
        <v>0</v>
      </c>
      <c r="O10731" s="22">
        <v>1502</v>
      </c>
      <c r="P10731" s="22">
        <v>470674</v>
      </c>
      <c r="Q10731" s="22" t="s">
        <v>23</v>
      </c>
    </row>
    <row r="10732" spans="1:17" ht="12.75" x14ac:dyDescent="0.2">
      <c r="A10732" s="23" t="s">
        <v>23209</v>
      </c>
      <c r="B10732" s="23" t="s">
        <v>23210</v>
      </c>
      <c r="C10732" s="22">
        <v>2000175848</v>
      </c>
      <c r="D10732" s="22" t="s">
        <v>20</v>
      </c>
      <c r="E10732" s="24">
        <v>43972</v>
      </c>
      <c r="F10732" s="22" t="s">
        <v>21</v>
      </c>
      <c r="G10732" s="22" t="s">
        <v>81</v>
      </c>
      <c r="H10732" s="22">
        <v>930</v>
      </c>
      <c r="I10732" s="22">
        <v>120.9</v>
      </c>
      <c r="J10732" s="22">
        <v>18.600000000000001</v>
      </c>
      <c r="K10732" s="22">
        <v>790.5</v>
      </c>
      <c r="L10732" s="21"/>
      <c r="M10732" s="25">
        <v>43972</v>
      </c>
      <c r="N10732" s="22">
        <v>0</v>
      </c>
      <c r="O10732" s="22">
        <v>8505</v>
      </c>
      <c r="P10732" s="22">
        <v>481779</v>
      </c>
      <c r="Q10732" s="22" t="s">
        <v>23</v>
      </c>
    </row>
    <row r="10733" spans="1:17" ht="12.75" x14ac:dyDescent="0.2">
      <c r="A10733" s="23" t="s">
        <v>23211</v>
      </c>
      <c r="B10733" s="23" t="s">
        <v>23212</v>
      </c>
      <c r="C10733" s="22">
        <v>20004551273</v>
      </c>
      <c r="D10733" s="22" t="s">
        <v>20</v>
      </c>
      <c r="E10733" s="24">
        <v>43972</v>
      </c>
      <c r="F10733" s="22" t="s">
        <v>21</v>
      </c>
      <c r="G10733" s="22" t="s">
        <v>81</v>
      </c>
      <c r="H10733" s="22">
        <v>670</v>
      </c>
      <c r="I10733" s="22">
        <v>87.1</v>
      </c>
      <c r="J10733" s="22">
        <v>13.4</v>
      </c>
      <c r="K10733" s="22">
        <v>569.5</v>
      </c>
      <c r="L10733" s="21"/>
      <c r="M10733" s="25">
        <v>43972</v>
      </c>
      <c r="N10733" s="22">
        <v>0</v>
      </c>
      <c r="O10733" s="22">
        <v>7913</v>
      </c>
      <c r="P10733" s="22">
        <v>427427</v>
      </c>
      <c r="Q10733" s="22" t="s">
        <v>23</v>
      </c>
    </row>
    <row r="10734" spans="1:17" ht="12.75" x14ac:dyDescent="0.2">
      <c r="A10734" s="23" t="s">
        <v>23213</v>
      </c>
      <c r="B10734" s="23" t="s">
        <v>23214</v>
      </c>
      <c r="C10734" s="22">
        <v>20004287913</v>
      </c>
      <c r="D10734" s="22" t="s">
        <v>20</v>
      </c>
      <c r="E10734" s="24">
        <v>43972</v>
      </c>
      <c r="F10734" s="22" t="s">
        <v>21</v>
      </c>
      <c r="G10734" s="22" t="s">
        <v>81</v>
      </c>
      <c r="H10734" s="22">
        <v>1139.0119999999999</v>
      </c>
      <c r="I10734" s="22">
        <v>148.07156000000001</v>
      </c>
      <c r="J10734" s="22">
        <v>22.780239999999999</v>
      </c>
      <c r="K10734" s="22">
        <v>968.16</v>
      </c>
      <c r="L10734" s="21"/>
      <c r="M10734" s="25">
        <v>43972</v>
      </c>
      <c r="N10734" s="22">
        <v>0</v>
      </c>
      <c r="O10734" s="22">
        <v>8741</v>
      </c>
      <c r="P10734" s="22">
        <v>427417</v>
      </c>
      <c r="Q10734" s="22" t="s">
        <v>23</v>
      </c>
    </row>
    <row r="10735" spans="1:17" ht="12.75" x14ac:dyDescent="0.2">
      <c r="A10735" s="23" t="s">
        <v>23215</v>
      </c>
      <c r="B10735" s="23" t="s">
        <v>23216</v>
      </c>
      <c r="C10735" s="22">
        <v>20009105324</v>
      </c>
      <c r="D10735" s="22" t="s">
        <v>69</v>
      </c>
      <c r="E10735" s="24">
        <v>43972</v>
      </c>
      <c r="F10735" s="22" t="s">
        <v>21</v>
      </c>
      <c r="G10735" s="22" t="s">
        <v>817</v>
      </c>
      <c r="H10735" s="22">
        <v>1181.7650000000001</v>
      </c>
      <c r="I10735" s="22">
        <v>153.62944999999999</v>
      </c>
      <c r="J10735" s="22">
        <v>23.635300000000001</v>
      </c>
      <c r="K10735" s="22">
        <v>1004.5</v>
      </c>
      <c r="L10735" s="21"/>
      <c r="M10735" s="25">
        <v>43972</v>
      </c>
      <c r="N10735" s="22">
        <v>0</v>
      </c>
      <c r="O10735" s="22">
        <v>7057</v>
      </c>
      <c r="P10735" s="22">
        <v>427417</v>
      </c>
      <c r="Q10735" s="22" t="s">
        <v>23</v>
      </c>
    </row>
    <row r="10736" spans="1:17" ht="12.75" x14ac:dyDescent="0.2">
      <c r="A10736" s="23" t="s">
        <v>23217</v>
      </c>
      <c r="B10736" s="23" t="s">
        <v>15429</v>
      </c>
      <c r="C10736" s="22">
        <v>20008123083</v>
      </c>
      <c r="D10736" s="22" t="s">
        <v>20</v>
      </c>
      <c r="E10736" s="24">
        <v>43972</v>
      </c>
      <c r="F10736" s="22" t="s">
        <v>21</v>
      </c>
      <c r="G10736" s="22" t="s">
        <v>81</v>
      </c>
      <c r="H10736" s="22">
        <v>730</v>
      </c>
      <c r="I10736" s="22">
        <v>94.9</v>
      </c>
      <c r="J10736" s="22">
        <v>14.6</v>
      </c>
      <c r="K10736" s="22">
        <v>620.5</v>
      </c>
      <c r="L10736" s="21"/>
      <c r="M10736" s="25">
        <v>43972</v>
      </c>
      <c r="N10736" s="22">
        <v>0</v>
      </c>
      <c r="O10736" s="22">
        <v>8533</v>
      </c>
      <c r="P10736" s="22">
        <v>446916</v>
      </c>
      <c r="Q10736" s="22" t="s">
        <v>23</v>
      </c>
    </row>
    <row r="10737" spans="1:17" ht="12.75" x14ac:dyDescent="0.2">
      <c r="A10737" s="23" t="s">
        <v>23218</v>
      </c>
      <c r="B10737" s="23" t="s">
        <v>23219</v>
      </c>
      <c r="C10737" s="22">
        <v>20009880023</v>
      </c>
      <c r="D10737" s="22" t="s">
        <v>20</v>
      </c>
      <c r="E10737" s="24">
        <v>43972</v>
      </c>
      <c r="F10737" s="22" t="s">
        <v>21</v>
      </c>
      <c r="G10737" s="22" t="s">
        <v>81</v>
      </c>
      <c r="H10737" s="22">
        <v>2530</v>
      </c>
      <c r="I10737" s="22">
        <v>328.9</v>
      </c>
      <c r="J10737" s="22">
        <v>50.6</v>
      </c>
      <c r="K10737" s="22">
        <v>2150.5</v>
      </c>
      <c r="L10737" s="21"/>
      <c r="M10737" s="25">
        <v>43972</v>
      </c>
      <c r="N10737" s="22">
        <v>0</v>
      </c>
      <c r="O10737" s="22">
        <v>5383</v>
      </c>
      <c r="P10737" s="22">
        <v>489099</v>
      </c>
      <c r="Q10737" s="22" t="s">
        <v>23</v>
      </c>
    </row>
    <row r="10738" spans="1:17" ht="12.75" x14ac:dyDescent="0.2">
      <c r="A10738" s="23" t="s">
        <v>23220</v>
      </c>
      <c r="B10738" s="23" t="s">
        <v>23221</v>
      </c>
      <c r="C10738" s="22">
        <v>2000421879</v>
      </c>
      <c r="D10738" s="22" t="s">
        <v>69</v>
      </c>
      <c r="E10738" s="24">
        <v>43972</v>
      </c>
      <c r="F10738" s="22" t="s">
        <v>21</v>
      </c>
      <c r="G10738" s="22" t="s">
        <v>817</v>
      </c>
      <c r="H10738" s="22">
        <v>1137.2940000000001</v>
      </c>
      <c r="I10738" s="22">
        <v>147.84822</v>
      </c>
      <c r="J10738" s="22">
        <v>22.74588</v>
      </c>
      <c r="K10738" s="22">
        <v>966.7</v>
      </c>
      <c r="L10738" s="21"/>
      <c r="M10738" s="25">
        <v>43972</v>
      </c>
      <c r="N10738" s="22">
        <v>0</v>
      </c>
      <c r="O10738" s="22">
        <v>2813</v>
      </c>
      <c r="P10738" s="22">
        <v>413307</v>
      </c>
      <c r="Q10738" s="22" t="s">
        <v>23</v>
      </c>
    </row>
    <row r="10739" spans="1:17" ht="12.75" x14ac:dyDescent="0.2">
      <c r="A10739" s="23" t="s">
        <v>23222</v>
      </c>
      <c r="B10739" s="23" t="s">
        <v>23223</v>
      </c>
      <c r="C10739" s="22">
        <v>200013920890</v>
      </c>
      <c r="D10739" s="22" t="s">
        <v>20</v>
      </c>
      <c r="E10739" s="24">
        <v>43972</v>
      </c>
      <c r="F10739" s="22" t="s">
        <v>21</v>
      </c>
      <c r="G10739" s="22" t="s">
        <v>81</v>
      </c>
      <c r="H10739" s="22">
        <v>870</v>
      </c>
      <c r="I10739" s="22">
        <v>113.1</v>
      </c>
      <c r="J10739" s="22">
        <v>17.399999999999999</v>
      </c>
      <c r="K10739" s="22">
        <v>739.5</v>
      </c>
      <c r="L10739" s="21"/>
      <c r="M10739" s="25">
        <v>43972</v>
      </c>
      <c r="N10739" s="22">
        <v>0</v>
      </c>
      <c r="O10739" s="22">
        <v>5385</v>
      </c>
      <c r="P10739" s="22">
        <v>404885</v>
      </c>
      <c r="Q10739" s="22" t="s">
        <v>23</v>
      </c>
    </row>
    <row r="10740" spans="1:17" ht="12.75" x14ac:dyDescent="0.2">
      <c r="A10740" s="23" t="s">
        <v>23224</v>
      </c>
      <c r="B10740" s="23" t="s">
        <v>23225</v>
      </c>
      <c r="C10740" s="22">
        <v>20005182774</v>
      </c>
      <c r="D10740" s="22" t="s">
        <v>20</v>
      </c>
      <c r="E10740" s="24">
        <v>43972</v>
      </c>
      <c r="F10740" s="22" t="s">
        <v>21</v>
      </c>
      <c r="G10740" s="22" t="s">
        <v>81</v>
      </c>
      <c r="H10740" s="22">
        <v>1837</v>
      </c>
      <c r="I10740" s="22">
        <v>238.81</v>
      </c>
      <c r="J10740" s="22">
        <v>36.74</v>
      </c>
      <c r="K10740" s="22">
        <v>1561.45</v>
      </c>
      <c r="L10740" s="21"/>
      <c r="M10740" s="25">
        <v>43972</v>
      </c>
      <c r="N10740" s="22">
        <v>0</v>
      </c>
      <c r="O10740" s="22">
        <v>2782</v>
      </c>
      <c r="P10740" s="22">
        <v>427427</v>
      </c>
      <c r="Q10740" s="22" t="s">
        <v>23</v>
      </c>
    </row>
    <row r="10741" spans="1:17" ht="12.75" x14ac:dyDescent="0.2">
      <c r="A10741" s="23" t="s">
        <v>23226</v>
      </c>
      <c r="B10741" s="23" t="s">
        <v>23227</v>
      </c>
      <c r="C10741" s="22">
        <v>20001469766</v>
      </c>
      <c r="D10741" s="22" t="s">
        <v>20</v>
      </c>
      <c r="E10741" s="24">
        <v>43972</v>
      </c>
      <c r="F10741" s="22" t="s">
        <v>21</v>
      </c>
      <c r="G10741" s="22" t="s">
        <v>81</v>
      </c>
      <c r="H10741" s="22">
        <v>1310</v>
      </c>
      <c r="I10741" s="22">
        <v>170.3</v>
      </c>
      <c r="J10741" s="22">
        <v>26.2</v>
      </c>
      <c r="K10741" s="22">
        <v>1113.5</v>
      </c>
      <c r="L10741" s="21"/>
      <c r="M10741" s="25">
        <v>43972</v>
      </c>
      <c r="N10741" s="22">
        <v>0</v>
      </c>
      <c r="O10741" s="22">
        <v>8819</v>
      </c>
      <c r="P10741" s="22">
        <v>427417</v>
      </c>
      <c r="Q10741" s="22" t="s">
        <v>23</v>
      </c>
    </row>
    <row r="10742" spans="1:17" ht="12.75" x14ac:dyDescent="0.2">
      <c r="A10742" s="23" t="s">
        <v>23228</v>
      </c>
      <c r="B10742" s="23" t="s">
        <v>23229</v>
      </c>
      <c r="C10742" s="22">
        <v>2000195051</v>
      </c>
      <c r="D10742" s="22" t="s">
        <v>20</v>
      </c>
      <c r="E10742" s="24">
        <v>43972</v>
      </c>
      <c r="F10742" s="22" t="s">
        <v>21</v>
      </c>
      <c r="G10742" s="22" t="s">
        <v>81</v>
      </c>
      <c r="H10742" s="22">
        <v>1420</v>
      </c>
      <c r="I10742" s="22">
        <v>184.6</v>
      </c>
      <c r="J10742" s="22">
        <v>28.4</v>
      </c>
      <c r="K10742" s="22">
        <v>1207</v>
      </c>
      <c r="L10742" s="21"/>
      <c r="M10742" s="25">
        <v>43972</v>
      </c>
      <c r="N10742" s="22">
        <v>0</v>
      </c>
      <c r="O10742" s="22">
        <v>3674</v>
      </c>
      <c r="P10742" s="22">
        <v>479087</v>
      </c>
      <c r="Q10742" s="22" t="s">
        <v>23</v>
      </c>
    </row>
    <row r="10743" spans="1:17" ht="12.75" x14ac:dyDescent="0.2">
      <c r="A10743" s="23" t="s">
        <v>23230</v>
      </c>
      <c r="B10743" s="23" t="s">
        <v>23231</v>
      </c>
      <c r="C10743" s="22">
        <v>2000763862</v>
      </c>
      <c r="D10743" s="22" t="s">
        <v>20</v>
      </c>
      <c r="E10743" s="24">
        <v>43972</v>
      </c>
      <c r="F10743" s="22" t="s">
        <v>21</v>
      </c>
      <c r="G10743" s="22" t="s">
        <v>81</v>
      </c>
      <c r="H10743" s="22">
        <v>1790</v>
      </c>
      <c r="I10743" s="22">
        <v>232.7</v>
      </c>
      <c r="J10743" s="22">
        <v>35.799999999999997</v>
      </c>
      <c r="K10743" s="22">
        <v>1521.5</v>
      </c>
      <c r="L10743" s="21"/>
      <c r="M10743" s="25">
        <v>43972</v>
      </c>
      <c r="N10743" s="22">
        <v>0</v>
      </c>
      <c r="O10743" s="22">
        <v>2048</v>
      </c>
      <c r="P10743" s="22">
        <v>427427</v>
      </c>
      <c r="Q10743" s="22" t="s">
        <v>23</v>
      </c>
    </row>
    <row r="10744" spans="1:17" ht="12.75" x14ac:dyDescent="0.2">
      <c r="A10744" s="23" t="s">
        <v>23232</v>
      </c>
      <c r="B10744" s="23" t="s">
        <v>23233</v>
      </c>
      <c r="C10744" s="22">
        <v>20002751710</v>
      </c>
      <c r="D10744" s="22" t="s">
        <v>20</v>
      </c>
      <c r="E10744" s="24">
        <v>43972</v>
      </c>
      <c r="F10744" s="22" t="s">
        <v>21</v>
      </c>
      <c r="G10744" s="22" t="s">
        <v>81</v>
      </c>
      <c r="H10744" s="22">
        <v>1547</v>
      </c>
      <c r="I10744" s="22">
        <v>201.11</v>
      </c>
      <c r="J10744" s="22">
        <v>30.94</v>
      </c>
      <c r="K10744" s="22">
        <v>1314.95</v>
      </c>
      <c r="L10744" s="21"/>
      <c r="M10744" s="25">
        <v>43972</v>
      </c>
      <c r="N10744" s="22">
        <v>0</v>
      </c>
      <c r="O10744" s="22">
        <v>831</v>
      </c>
      <c r="P10744" s="22">
        <v>481779</v>
      </c>
      <c r="Q10744" s="22" t="s">
        <v>23</v>
      </c>
    </row>
    <row r="10745" spans="1:17" ht="12.75" x14ac:dyDescent="0.2">
      <c r="A10745" s="23" t="s">
        <v>23234</v>
      </c>
      <c r="B10745" s="23" t="s">
        <v>23235</v>
      </c>
      <c r="C10745" s="22">
        <v>20004551273</v>
      </c>
      <c r="D10745" s="22" t="s">
        <v>20</v>
      </c>
      <c r="E10745" s="24">
        <v>43972</v>
      </c>
      <c r="F10745" s="22" t="s">
        <v>21</v>
      </c>
      <c r="G10745" s="22" t="s">
        <v>81</v>
      </c>
      <c r="H10745" s="22">
        <v>1050</v>
      </c>
      <c r="I10745" s="22">
        <v>136.5</v>
      </c>
      <c r="J10745" s="22">
        <v>21</v>
      </c>
      <c r="K10745" s="22">
        <v>892.5</v>
      </c>
      <c r="L10745" s="21"/>
      <c r="M10745" s="25">
        <v>43972</v>
      </c>
      <c r="N10745" s="22">
        <v>0</v>
      </c>
      <c r="O10745" s="22">
        <v>7913</v>
      </c>
      <c r="P10745" s="22">
        <v>427427</v>
      </c>
      <c r="Q10745" s="22" t="s">
        <v>23</v>
      </c>
    </row>
    <row r="10746" spans="1:17" ht="12.75" x14ac:dyDescent="0.2">
      <c r="A10746" s="23" t="s">
        <v>23236</v>
      </c>
      <c r="B10746" s="23" t="s">
        <v>23237</v>
      </c>
      <c r="C10746" s="22">
        <v>200011307379</v>
      </c>
      <c r="D10746" s="22" t="s">
        <v>20</v>
      </c>
      <c r="E10746" s="24">
        <v>43972</v>
      </c>
      <c r="F10746" s="22" t="s">
        <v>21</v>
      </c>
      <c r="G10746" s="22" t="s">
        <v>81</v>
      </c>
      <c r="H10746" s="22">
        <v>510</v>
      </c>
      <c r="I10746" s="22">
        <v>66.3</v>
      </c>
      <c r="J10746" s="22">
        <v>10.199999999999999</v>
      </c>
      <c r="K10746" s="22">
        <v>433.5</v>
      </c>
      <c r="L10746" s="21"/>
      <c r="M10746" s="25">
        <v>43972</v>
      </c>
      <c r="N10746" s="22">
        <v>0</v>
      </c>
      <c r="O10746" s="22">
        <v>4434</v>
      </c>
      <c r="P10746" s="22">
        <v>427427</v>
      </c>
      <c r="Q10746" s="22" t="s">
        <v>23</v>
      </c>
    </row>
    <row r="10747" spans="1:17" ht="12.75" x14ac:dyDescent="0.2">
      <c r="A10747" s="23" t="s">
        <v>23238</v>
      </c>
      <c r="B10747" s="23" t="s">
        <v>23239</v>
      </c>
      <c r="C10747" s="22">
        <v>20005232565</v>
      </c>
      <c r="D10747" s="22" t="s">
        <v>20</v>
      </c>
      <c r="E10747" s="24">
        <v>43972</v>
      </c>
      <c r="F10747" s="22" t="s">
        <v>21</v>
      </c>
      <c r="G10747" s="22" t="s">
        <v>81</v>
      </c>
      <c r="H10747" s="22">
        <v>1300</v>
      </c>
      <c r="I10747" s="22">
        <v>169</v>
      </c>
      <c r="J10747" s="22">
        <v>26</v>
      </c>
      <c r="K10747" s="22">
        <v>1105</v>
      </c>
      <c r="L10747" s="21"/>
      <c r="M10747" s="25">
        <v>43972</v>
      </c>
      <c r="N10747" s="22">
        <v>0</v>
      </c>
      <c r="O10747" s="22">
        <v>6176</v>
      </c>
      <c r="P10747" s="22">
        <v>427427</v>
      </c>
      <c r="Q10747" s="22" t="s">
        <v>23</v>
      </c>
    </row>
    <row r="10748" spans="1:17" ht="12.75" x14ac:dyDescent="0.2">
      <c r="A10748" s="23" t="s">
        <v>23240</v>
      </c>
      <c r="B10748" s="23" t="s">
        <v>23241</v>
      </c>
      <c r="C10748" s="22">
        <v>2000802847</v>
      </c>
      <c r="D10748" s="22" t="s">
        <v>20</v>
      </c>
      <c r="E10748" s="24">
        <v>43972</v>
      </c>
      <c r="F10748" s="22" t="s">
        <v>21</v>
      </c>
      <c r="G10748" s="22" t="s">
        <v>81</v>
      </c>
      <c r="H10748" s="22">
        <v>650</v>
      </c>
      <c r="I10748" s="22">
        <v>84.5</v>
      </c>
      <c r="J10748" s="22">
        <v>13</v>
      </c>
      <c r="K10748" s="22">
        <v>552.5</v>
      </c>
      <c r="L10748" s="21"/>
      <c r="M10748" s="25">
        <v>43972</v>
      </c>
      <c r="N10748" s="22">
        <v>0</v>
      </c>
      <c r="O10748" s="22">
        <v>5902</v>
      </c>
      <c r="P10748" s="22">
        <v>458411</v>
      </c>
      <c r="Q10748" s="22" t="s">
        <v>23</v>
      </c>
    </row>
    <row r="10749" spans="1:17" ht="12.75" x14ac:dyDescent="0.2">
      <c r="A10749" s="23" t="s">
        <v>23242</v>
      </c>
      <c r="B10749" s="23" t="s">
        <v>23243</v>
      </c>
      <c r="C10749" s="22">
        <v>2000763862</v>
      </c>
      <c r="D10749" s="22" t="s">
        <v>20</v>
      </c>
      <c r="E10749" s="24">
        <v>43972</v>
      </c>
      <c r="F10749" s="22" t="s">
        <v>21</v>
      </c>
      <c r="G10749" s="22" t="s">
        <v>81</v>
      </c>
      <c r="H10749" s="22">
        <v>1530</v>
      </c>
      <c r="I10749" s="22">
        <v>198.9</v>
      </c>
      <c r="J10749" s="22">
        <v>30.6</v>
      </c>
      <c r="K10749" s="22">
        <v>1300.5</v>
      </c>
      <c r="L10749" s="21"/>
      <c r="M10749" s="25">
        <v>43972</v>
      </c>
      <c r="N10749" s="22">
        <v>0</v>
      </c>
      <c r="O10749" s="22">
        <v>2048</v>
      </c>
      <c r="P10749" s="22">
        <v>427427</v>
      </c>
      <c r="Q10749" s="22" t="s">
        <v>23</v>
      </c>
    </row>
    <row r="10750" spans="1:17" ht="12.75" x14ac:dyDescent="0.2">
      <c r="A10750" s="23" t="s">
        <v>23244</v>
      </c>
      <c r="B10750" s="23" t="s">
        <v>23245</v>
      </c>
      <c r="C10750" s="22">
        <v>20004448900</v>
      </c>
      <c r="D10750" s="22" t="s">
        <v>20</v>
      </c>
      <c r="E10750" s="24">
        <v>43972</v>
      </c>
      <c r="F10750" s="22" t="s">
        <v>21</v>
      </c>
      <c r="G10750" s="22" t="s">
        <v>10060</v>
      </c>
      <c r="H10750" s="22">
        <v>838</v>
      </c>
      <c r="I10750" s="22">
        <v>108.94</v>
      </c>
      <c r="J10750" s="22">
        <v>16.760000000000002</v>
      </c>
      <c r="K10750" s="22">
        <v>712.3</v>
      </c>
      <c r="L10750" s="21"/>
      <c r="M10750" s="25">
        <v>43972</v>
      </c>
      <c r="N10750" s="22">
        <v>0</v>
      </c>
      <c r="O10750" s="22">
        <v>7085</v>
      </c>
      <c r="P10750" s="22">
        <v>427427</v>
      </c>
      <c r="Q10750" s="22" t="s">
        <v>23</v>
      </c>
    </row>
    <row r="10751" spans="1:17" ht="12.75" x14ac:dyDescent="0.2">
      <c r="A10751" s="23" t="s">
        <v>23246</v>
      </c>
      <c r="B10751" s="23" t="s">
        <v>23247</v>
      </c>
      <c r="C10751" s="22">
        <v>20001122621</v>
      </c>
      <c r="D10751" s="22" t="s">
        <v>20</v>
      </c>
      <c r="E10751" s="24">
        <v>43972</v>
      </c>
      <c r="F10751" s="22" t="s">
        <v>21</v>
      </c>
      <c r="G10751" s="22" t="s">
        <v>81</v>
      </c>
      <c r="H10751" s="22">
        <v>810</v>
      </c>
      <c r="I10751" s="22">
        <v>105.3</v>
      </c>
      <c r="J10751" s="22">
        <v>16.2</v>
      </c>
      <c r="K10751" s="22">
        <v>688.5</v>
      </c>
      <c r="L10751" s="21"/>
      <c r="M10751" s="25">
        <v>43972</v>
      </c>
      <c r="N10751" s="22">
        <v>0</v>
      </c>
      <c r="O10751" s="22">
        <v>8003</v>
      </c>
      <c r="P10751" s="22">
        <v>479004</v>
      </c>
      <c r="Q10751" s="22" t="s">
        <v>23</v>
      </c>
    </row>
    <row r="10752" spans="1:17" ht="12.75" x14ac:dyDescent="0.2">
      <c r="A10752" s="23" t="s">
        <v>23248</v>
      </c>
      <c r="B10752" s="23" t="s">
        <v>23249</v>
      </c>
      <c r="C10752" s="22">
        <v>20001469766</v>
      </c>
      <c r="D10752" s="22" t="s">
        <v>20</v>
      </c>
      <c r="E10752" s="24">
        <v>43972</v>
      </c>
      <c r="F10752" s="22" t="s">
        <v>21</v>
      </c>
      <c r="G10752" s="22" t="s">
        <v>81</v>
      </c>
      <c r="H10752" s="22">
        <v>550</v>
      </c>
      <c r="I10752" s="22">
        <v>71.5</v>
      </c>
      <c r="J10752" s="22">
        <v>11</v>
      </c>
      <c r="K10752" s="22">
        <v>467.5</v>
      </c>
      <c r="L10752" s="21"/>
      <c r="M10752" s="25">
        <v>43972</v>
      </c>
      <c r="N10752" s="22">
        <v>0</v>
      </c>
      <c r="O10752" s="22">
        <v>8819</v>
      </c>
      <c r="P10752" s="22">
        <v>427417</v>
      </c>
      <c r="Q10752" s="22" t="s">
        <v>23</v>
      </c>
    </row>
    <row r="10753" spans="1:17" ht="12.75" x14ac:dyDescent="0.2">
      <c r="A10753" s="23" t="s">
        <v>23250</v>
      </c>
      <c r="B10753" s="23" t="s">
        <v>23251</v>
      </c>
      <c r="C10753" s="22">
        <v>20003076633</v>
      </c>
      <c r="D10753" s="22" t="s">
        <v>20</v>
      </c>
      <c r="E10753" s="24">
        <v>43972</v>
      </c>
      <c r="F10753" s="22" t="s">
        <v>21</v>
      </c>
      <c r="G10753" s="22" t="s">
        <v>10060</v>
      </c>
      <c r="H10753" s="22">
        <v>500.8</v>
      </c>
      <c r="I10753" s="22">
        <v>65.103999999999999</v>
      </c>
      <c r="J10753" s="22">
        <v>10.016</v>
      </c>
      <c r="K10753" s="22">
        <v>425.68</v>
      </c>
      <c r="L10753" s="21"/>
      <c r="M10753" s="25">
        <v>43972</v>
      </c>
      <c r="N10753" s="22">
        <v>0</v>
      </c>
      <c r="O10753" s="22">
        <v>9439</v>
      </c>
      <c r="P10753" s="22">
        <v>427427</v>
      </c>
      <c r="Q10753" s="22" t="s">
        <v>23</v>
      </c>
    </row>
    <row r="10754" spans="1:17" ht="12.75" x14ac:dyDescent="0.2">
      <c r="A10754" s="23" t="s">
        <v>23252</v>
      </c>
      <c r="B10754" s="23" t="s">
        <v>23253</v>
      </c>
      <c r="C10754" s="22">
        <v>20001987903</v>
      </c>
      <c r="D10754" s="22" t="s">
        <v>20</v>
      </c>
      <c r="E10754" s="24">
        <v>43972</v>
      </c>
      <c r="F10754" s="22" t="s">
        <v>21</v>
      </c>
      <c r="G10754" s="22" t="s">
        <v>81</v>
      </c>
      <c r="H10754" s="22">
        <v>650</v>
      </c>
      <c r="I10754" s="22">
        <v>84.5</v>
      </c>
      <c r="J10754" s="22">
        <v>13</v>
      </c>
      <c r="K10754" s="22">
        <v>552.5</v>
      </c>
      <c r="L10754" s="21"/>
      <c r="M10754" s="25">
        <v>43972</v>
      </c>
      <c r="N10754" s="22">
        <v>0</v>
      </c>
      <c r="O10754" s="22">
        <v>1752</v>
      </c>
      <c r="P10754" s="22">
        <v>481779</v>
      </c>
      <c r="Q10754" s="22" t="s">
        <v>23</v>
      </c>
    </row>
    <row r="10755" spans="1:17" ht="12.75" x14ac:dyDescent="0.2">
      <c r="A10755" s="23" t="s">
        <v>23254</v>
      </c>
      <c r="B10755" s="23" t="s">
        <v>23255</v>
      </c>
      <c r="C10755" s="22">
        <v>20002642136</v>
      </c>
      <c r="D10755" s="22" t="s">
        <v>20</v>
      </c>
      <c r="E10755" s="24">
        <v>43972</v>
      </c>
      <c r="F10755" s="22" t="s">
        <v>21</v>
      </c>
      <c r="G10755" s="22" t="s">
        <v>10060</v>
      </c>
      <c r="H10755" s="22">
        <v>366</v>
      </c>
      <c r="I10755" s="22">
        <v>47.58</v>
      </c>
      <c r="J10755" s="22">
        <v>7.32</v>
      </c>
      <c r="K10755" s="22">
        <v>311.10000000000002</v>
      </c>
      <c r="L10755" s="21"/>
      <c r="M10755" s="25">
        <v>43972</v>
      </c>
      <c r="N10755" s="22">
        <v>0</v>
      </c>
      <c r="O10755" s="22">
        <v>7231</v>
      </c>
      <c r="P10755" s="22">
        <v>479087</v>
      </c>
      <c r="Q10755" s="22" t="s">
        <v>23</v>
      </c>
    </row>
    <row r="10756" spans="1:17" ht="12.75" x14ac:dyDescent="0.2">
      <c r="A10756" s="23" t="s">
        <v>23256</v>
      </c>
      <c r="B10756" s="23" t="s">
        <v>23257</v>
      </c>
      <c r="C10756" s="22">
        <v>20003380474</v>
      </c>
      <c r="D10756" s="22" t="s">
        <v>20</v>
      </c>
      <c r="E10756" s="24">
        <v>43972</v>
      </c>
      <c r="F10756" s="22" t="s">
        <v>21</v>
      </c>
      <c r="G10756" s="22" t="s">
        <v>81</v>
      </c>
      <c r="H10756" s="22">
        <v>759.01199999999994</v>
      </c>
      <c r="I10756" s="22">
        <v>98.671559999999999</v>
      </c>
      <c r="J10756" s="22">
        <v>15.18024</v>
      </c>
      <c r="K10756" s="22">
        <v>645.16</v>
      </c>
      <c r="L10756" s="21"/>
      <c r="M10756" s="25">
        <v>43972</v>
      </c>
      <c r="N10756" s="22">
        <v>0</v>
      </c>
      <c r="O10756" s="22">
        <v>7747</v>
      </c>
      <c r="P10756" s="22">
        <v>426101</v>
      </c>
      <c r="Q10756" s="22" t="s">
        <v>23</v>
      </c>
    </row>
    <row r="10757" spans="1:17" ht="12.75" x14ac:dyDescent="0.2">
      <c r="A10757" s="23" t="s">
        <v>23258</v>
      </c>
      <c r="B10757" s="23" t="s">
        <v>23259</v>
      </c>
      <c r="C10757" s="22">
        <v>2000174198</v>
      </c>
      <c r="D10757" s="22" t="s">
        <v>20</v>
      </c>
      <c r="E10757" s="24">
        <v>43972</v>
      </c>
      <c r="F10757" s="22" t="s">
        <v>21</v>
      </c>
      <c r="G10757" s="22" t="s">
        <v>81</v>
      </c>
      <c r="H10757" s="22">
        <v>4450</v>
      </c>
      <c r="I10757" s="22">
        <v>578.5</v>
      </c>
      <c r="J10757" s="22">
        <v>89</v>
      </c>
      <c r="K10757" s="22">
        <v>3782.5</v>
      </c>
      <c r="L10757" s="21"/>
      <c r="M10757" s="25">
        <v>43972</v>
      </c>
      <c r="N10757" s="22">
        <v>0</v>
      </c>
      <c r="O10757" s="22">
        <v>8308</v>
      </c>
      <c r="P10757" s="22">
        <v>409398</v>
      </c>
      <c r="Q10757" s="22" t="s">
        <v>23</v>
      </c>
    </row>
    <row r="10758" spans="1:17" ht="12.75" x14ac:dyDescent="0.2">
      <c r="A10758" s="23" t="s">
        <v>23260</v>
      </c>
      <c r="B10758" s="23" t="s">
        <v>23261</v>
      </c>
      <c r="C10758" s="22">
        <v>200015314209</v>
      </c>
      <c r="D10758" s="22" t="s">
        <v>20</v>
      </c>
      <c r="E10758" s="24">
        <v>43972</v>
      </c>
      <c r="F10758" s="22" t="s">
        <v>21</v>
      </c>
      <c r="G10758" s="22" t="s">
        <v>81</v>
      </c>
      <c r="H10758" s="22">
        <v>495.012</v>
      </c>
      <c r="I10758" s="22">
        <v>64.351560000000006</v>
      </c>
      <c r="J10758" s="22">
        <v>9.9002400000000002</v>
      </c>
      <c r="K10758" s="22">
        <v>420.76</v>
      </c>
      <c r="L10758" s="22">
        <v>420</v>
      </c>
      <c r="M10758" s="25">
        <v>43972</v>
      </c>
      <c r="N10758" s="22">
        <v>0</v>
      </c>
      <c r="O10758" s="22">
        <v>7861</v>
      </c>
      <c r="P10758" s="22">
        <v>446915</v>
      </c>
      <c r="Q10758" s="22" t="s">
        <v>110</v>
      </c>
    </row>
    <row r="10759" spans="1:17" ht="12.75" x14ac:dyDescent="0.2">
      <c r="A10759" s="23" t="s">
        <v>23262</v>
      </c>
      <c r="B10759" s="23" t="s">
        <v>23263</v>
      </c>
      <c r="C10759" s="22">
        <v>20001751041</v>
      </c>
      <c r="D10759" s="22" t="s">
        <v>69</v>
      </c>
      <c r="E10759" s="24">
        <v>43972</v>
      </c>
      <c r="F10759" s="22" t="s">
        <v>21</v>
      </c>
      <c r="G10759" s="22" t="s">
        <v>817</v>
      </c>
      <c r="H10759" s="22">
        <v>673.31799999999998</v>
      </c>
      <c r="I10759" s="22">
        <v>87.53134</v>
      </c>
      <c r="J10759" s="22">
        <v>13.46636</v>
      </c>
      <c r="K10759" s="22">
        <v>572.32000000000005</v>
      </c>
      <c r="L10759" s="21"/>
      <c r="M10759" s="25">
        <v>43972</v>
      </c>
      <c r="N10759" s="22">
        <v>0</v>
      </c>
      <c r="O10759" s="22">
        <v>6631</v>
      </c>
      <c r="P10759" s="22">
        <v>475794</v>
      </c>
      <c r="Q10759" s="22" t="s">
        <v>23</v>
      </c>
    </row>
    <row r="10760" spans="1:17" ht="12.75" x14ac:dyDescent="0.2">
      <c r="A10760" s="23" t="s">
        <v>23264</v>
      </c>
      <c r="B10760" s="23" t="s">
        <v>23265</v>
      </c>
      <c r="C10760" s="22">
        <v>20007038624</v>
      </c>
      <c r="D10760" s="22" t="s">
        <v>69</v>
      </c>
      <c r="E10760" s="24">
        <v>43972</v>
      </c>
      <c r="F10760" s="22" t="s">
        <v>21</v>
      </c>
      <c r="G10760" s="22" t="s">
        <v>817</v>
      </c>
      <c r="H10760" s="22">
        <v>1023.647</v>
      </c>
      <c r="I10760" s="22">
        <v>133.07410999999999</v>
      </c>
      <c r="J10760" s="22">
        <v>20.472940000000001</v>
      </c>
      <c r="K10760" s="22">
        <v>870.1</v>
      </c>
      <c r="L10760" s="22">
        <v>700</v>
      </c>
      <c r="M10760" s="25">
        <v>43972</v>
      </c>
      <c r="N10760" s="22">
        <v>0</v>
      </c>
      <c r="O10760" s="22">
        <v>9830</v>
      </c>
      <c r="P10760" s="22">
        <v>427417</v>
      </c>
      <c r="Q10760" s="22" t="s">
        <v>110</v>
      </c>
    </row>
    <row r="10761" spans="1:17" ht="12.75" x14ac:dyDescent="0.2">
      <c r="A10761" s="23" t="s">
        <v>23264</v>
      </c>
      <c r="B10761" s="23" t="s">
        <v>23265</v>
      </c>
      <c r="C10761" s="22">
        <v>20007038624</v>
      </c>
      <c r="D10761" s="22" t="s">
        <v>69</v>
      </c>
      <c r="E10761" s="24">
        <v>43972</v>
      </c>
      <c r="F10761" s="22" t="s">
        <v>21</v>
      </c>
      <c r="G10761" s="22" t="s">
        <v>817</v>
      </c>
      <c r="H10761" s="22">
        <v>1023.647</v>
      </c>
      <c r="I10761" s="22">
        <v>133.07410999999999</v>
      </c>
      <c r="J10761" s="22">
        <v>20.472940000000001</v>
      </c>
      <c r="K10761" s="22">
        <v>870.1</v>
      </c>
      <c r="L10761" s="22">
        <v>700</v>
      </c>
      <c r="M10761" s="25">
        <v>43972</v>
      </c>
      <c r="N10761" s="22">
        <v>0</v>
      </c>
      <c r="O10761" s="22">
        <v>9830</v>
      </c>
      <c r="P10761" s="22">
        <v>427417</v>
      </c>
      <c r="Q10761" s="22" t="s">
        <v>23</v>
      </c>
    </row>
    <row r="10762" spans="1:17" ht="12.75" x14ac:dyDescent="0.2">
      <c r="A10762" s="23" t="s">
        <v>23266</v>
      </c>
      <c r="B10762" s="23" t="s">
        <v>23267</v>
      </c>
      <c r="C10762" s="22">
        <v>20001127601</v>
      </c>
      <c r="D10762" s="22" t="s">
        <v>20</v>
      </c>
      <c r="E10762" s="24">
        <v>43972</v>
      </c>
      <c r="F10762" s="22" t="s">
        <v>21</v>
      </c>
      <c r="G10762" s="22" t="s">
        <v>81</v>
      </c>
      <c r="H10762" s="22">
        <v>655.49400000000003</v>
      </c>
      <c r="I10762" s="22">
        <v>85.214219999999997</v>
      </c>
      <c r="J10762" s="22">
        <v>13.10988</v>
      </c>
      <c r="K10762" s="22">
        <v>557.16999999999996</v>
      </c>
      <c r="L10762" s="21"/>
      <c r="M10762" s="25">
        <v>43972</v>
      </c>
      <c r="N10762" s="22">
        <v>0</v>
      </c>
      <c r="O10762" s="22">
        <v>4112</v>
      </c>
      <c r="P10762" s="22">
        <v>409398</v>
      </c>
      <c r="Q10762" s="22" t="s">
        <v>23</v>
      </c>
    </row>
    <row r="10763" spans="1:17" ht="12.75" x14ac:dyDescent="0.2">
      <c r="A10763" s="23" t="s">
        <v>23268</v>
      </c>
      <c r="B10763" s="23" t="s">
        <v>23269</v>
      </c>
      <c r="C10763" s="22">
        <v>2000116175</v>
      </c>
      <c r="D10763" s="22" t="s">
        <v>20</v>
      </c>
      <c r="E10763" s="24">
        <v>43972</v>
      </c>
      <c r="F10763" s="22" t="s">
        <v>21</v>
      </c>
      <c r="G10763" s="22" t="s">
        <v>81</v>
      </c>
      <c r="H10763" s="22">
        <v>2810</v>
      </c>
      <c r="I10763" s="22">
        <v>365.3</v>
      </c>
      <c r="J10763" s="22">
        <v>56.2</v>
      </c>
      <c r="K10763" s="22">
        <v>2388.5</v>
      </c>
      <c r="L10763" s="21"/>
      <c r="M10763" s="25">
        <v>43972</v>
      </c>
      <c r="N10763" s="22">
        <v>0</v>
      </c>
      <c r="O10763" s="22">
        <v>9033</v>
      </c>
      <c r="P10763" s="22">
        <v>464842</v>
      </c>
      <c r="Q10763" s="22" t="s">
        <v>23</v>
      </c>
    </row>
    <row r="10764" spans="1:17" ht="12.75" x14ac:dyDescent="0.2">
      <c r="A10764" s="23" t="s">
        <v>23270</v>
      </c>
      <c r="B10764" s="23" t="s">
        <v>23271</v>
      </c>
      <c r="C10764" s="22">
        <v>20009664444</v>
      </c>
      <c r="D10764" s="22" t="s">
        <v>20</v>
      </c>
      <c r="E10764" s="24">
        <v>43972</v>
      </c>
      <c r="F10764" s="22" t="s">
        <v>21</v>
      </c>
      <c r="G10764" s="22" t="s">
        <v>81</v>
      </c>
      <c r="H10764" s="22">
        <v>3750</v>
      </c>
      <c r="I10764" s="22">
        <v>487.5</v>
      </c>
      <c r="J10764" s="22">
        <v>75</v>
      </c>
      <c r="K10764" s="22">
        <v>3187.5</v>
      </c>
      <c r="L10764" s="21"/>
      <c r="M10764" s="25">
        <v>43972</v>
      </c>
      <c r="N10764" s="22">
        <v>0</v>
      </c>
      <c r="O10764" s="22">
        <v>7038</v>
      </c>
      <c r="P10764" s="22">
        <v>412584</v>
      </c>
      <c r="Q10764" s="22" t="s">
        <v>23</v>
      </c>
    </row>
    <row r="10765" spans="1:17" ht="12.75" x14ac:dyDescent="0.2">
      <c r="A10765" s="23" t="s">
        <v>23272</v>
      </c>
      <c r="B10765" s="23" t="s">
        <v>23273</v>
      </c>
      <c r="C10765" s="22">
        <v>2000901766</v>
      </c>
      <c r="D10765" s="22" t="s">
        <v>20</v>
      </c>
      <c r="E10765" s="24">
        <v>43972</v>
      </c>
      <c r="F10765" s="22" t="s">
        <v>21</v>
      </c>
      <c r="G10765" s="22" t="s">
        <v>81</v>
      </c>
      <c r="H10765" s="22">
        <v>1680</v>
      </c>
      <c r="I10765" s="22">
        <v>218.4</v>
      </c>
      <c r="J10765" s="22">
        <v>33.6</v>
      </c>
      <c r="K10765" s="22">
        <v>1428</v>
      </c>
      <c r="L10765" s="21"/>
      <c r="M10765" s="25">
        <v>43972</v>
      </c>
      <c r="N10765" s="22">
        <v>0</v>
      </c>
      <c r="O10765" s="22">
        <v>5209</v>
      </c>
      <c r="P10765" s="22">
        <v>427427</v>
      </c>
      <c r="Q10765" s="22" t="s">
        <v>23</v>
      </c>
    </row>
    <row r="10766" spans="1:17" ht="12.75" x14ac:dyDescent="0.2">
      <c r="A10766" s="23" t="s">
        <v>23274</v>
      </c>
      <c r="B10766" s="23" t="s">
        <v>23275</v>
      </c>
      <c r="C10766" s="22">
        <v>20004391545</v>
      </c>
      <c r="D10766" s="22" t="s">
        <v>20</v>
      </c>
      <c r="E10766" s="24">
        <v>43972</v>
      </c>
      <c r="F10766" s="22" t="s">
        <v>21</v>
      </c>
      <c r="G10766" s="22" t="s">
        <v>10060</v>
      </c>
      <c r="H10766" s="22">
        <v>514.79999999999995</v>
      </c>
      <c r="I10766" s="22">
        <v>66.924000000000007</v>
      </c>
      <c r="J10766" s="22">
        <v>10.295999999999999</v>
      </c>
      <c r="K10766" s="22">
        <v>437.58</v>
      </c>
      <c r="L10766" s="25"/>
      <c r="M10766" s="25">
        <v>43972</v>
      </c>
      <c r="N10766" s="22">
        <v>0</v>
      </c>
      <c r="O10766" s="22">
        <v>1138</v>
      </c>
      <c r="P10766" s="22">
        <v>427427</v>
      </c>
      <c r="Q10766" s="22" t="s">
        <v>23</v>
      </c>
    </row>
    <row r="10767" spans="1:17" ht="12.75" x14ac:dyDescent="0.2">
      <c r="A10767" s="23" t="s">
        <v>23276</v>
      </c>
      <c r="B10767" s="23" t="s">
        <v>23277</v>
      </c>
      <c r="C10767" s="22">
        <v>200058092</v>
      </c>
      <c r="D10767" s="22" t="s">
        <v>20</v>
      </c>
      <c r="E10767" s="24">
        <v>43972</v>
      </c>
      <c r="F10767" s="22" t="s">
        <v>21</v>
      </c>
      <c r="G10767" s="22" t="s">
        <v>81</v>
      </c>
      <c r="H10767" s="22">
        <v>1480</v>
      </c>
      <c r="I10767" s="22">
        <v>192.4</v>
      </c>
      <c r="J10767" s="22">
        <v>29.6</v>
      </c>
      <c r="K10767" s="22">
        <v>1258</v>
      </c>
      <c r="L10767" s="21"/>
      <c r="M10767" s="25">
        <v>43972</v>
      </c>
      <c r="N10767" s="22">
        <v>0</v>
      </c>
      <c r="O10767" s="22">
        <v>5003</v>
      </c>
      <c r="P10767" s="22">
        <v>433102</v>
      </c>
      <c r="Q10767" s="22" t="s">
        <v>23</v>
      </c>
    </row>
    <row r="10768" spans="1:17" ht="12.75" x14ac:dyDescent="0.2">
      <c r="A10768" s="23" t="s">
        <v>23278</v>
      </c>
      <c r="B10768" s="23" t="s">
        <v>23279</v>
      </c>
      <c r="C10768" s="22">
        <v>20001484669</v>
      </c>
      <c r="D10768" s="22" t="s">
        <v>20</v>
      </c>
      <c r="E10768" s="24">
        <v>43972</v>
      </c>
      <c r="F10768" s="22" t="s">
        <v>21</v>
      </c>
      <c r="G10768" s="22" t="s">
        <v>10060</v>
      </c>
      <c r="H10768" s="22">
        <v>515.20000000000005</v>
      </c>
      <c r="I10768" s="22">
        <v>66.975999999999999</v>
      </c>
      <c r="J10768" s="22">
        <v>10.304</v>
      </c>
      <c r="K10768" s="22">
        <v>437.92</v>
      </c>
      <c r="L10768" s="25"/>
      <c r="M10768" s="25">
        <v>43972</v>
      </c>
      <c r="N10768" s="22">
        <v>0</v>
      </c>
      <c r="O10768" s="22">
        <v>4822</v>
      </c>
      <c r="P10768" s="22">
        <v>427417</v>
      </c>
      <c r="Q10768" s="22" t="s">
        <v>23</v>
      </c>
    </row>
    <row r="10769" spans="1:17" ht="12.75" x14ac:dyDescent="0.2">
      <c r="A10769" s="23" t="s">
        <v>23280</v>
      </c>
      <c r="B10769" s="23" t="s">
        <v>23281</v>
      </c>
      <c r="C10769" s="22">
        <v>2000577688</v>
      </c>
      <c r="D10769" s="22" t="s">
        <v>20</v>
      </c>
      <c r="E10769" s="24">
        <v>43972</v>
      </c>
      <c r="F10769" s="22" t="s">
        <v>21</v>
      </c>
      <c r="G10769" s="22" t="s">
        <v>81</v>
      </c>
      <c r="H10769" s="22">
        <v>1170</v>
      </c>
      <c r="I10769" s="22">
        <v>152.1</v>
      </c>
      <c r="J10769" s="22">
        <v>23.4</v>
      </c>
      <c r="K10769" s="22">
        <v>994.5</v>
      </c>
      <c r="L10769" s="21"/>
      <c r="M10769" s="25">
        <v>43972</v>
      </c>
      <c r="N10769" s="22">
        <v>0</v>
      </c>
      <c r="O10769" s="22">
        <v>3816</v>
      </c>
      <c r="P10769" s="22">
        <v>403780</v>
      </c>
      <c r="Q10769" s="22" t="s">
        <v>23</v>
      </c>
    </row>
    <row r="10770" spans="1:17" ht="12.75" x14ac:dyDescent="0.2">
      <c r="A10770" s="23" t="s">
        <v>23282</v>
      </c>
      <c r="B10770" s="23" t="s">
        <v>23283</v>
      </c>
      <c r="C10770" s="22">
        <v>20007458624</v>
      </c>
      <c r="D10770" s="22" t="s">
        <v>20</v>
      </c>
      <c r="E10770" s="24">
        <v>43972</v>
      </c>
      <c r="F10770" s="22" t="s">
        <v>21</v>
      </c>
      <c r="G10770" s="22" t="s">
        <v>81</v>
      </c>
      <c r="H10770" s="22">
        <v>690</v>
      </c>
      <c r="I10770" s="22">
        <v>89.7</v>
      </c>
      <c r="J10770" s="22">
        <v>13.8</v>
      </c>
      <c r="K10770" s="22">
        <v>586.5</v>
      </c>
      <c r="L10770" s="21"/>
      <c r="M10770" s="25">
        <v>43972</v>
      </c>
      <c r="N10770" s="22">
        <v>0</v>
      </c>
      <c r="O10770" s="22">
        <v>3434</v>
      </c>
      <c r="P10770" s="22">
        <v>427427</v>
      </c>
      <c r="Q10770" s="22" t="s">
        <v>23</v>
      </c>
    </row>
    <row r="10771" spans="1:17" ht="12.75" x14ac:dyDescent="0.2">
      <c r="A10771" s="23" t="s">
        <v>23284</v>
      </c>
      <c r="B10771" s="23" t="s">
        <v>23285</v>
      </c>
      <c r="C10771" s="22">
        <v>2000528465</v>
      </c>
      <c r="D10771" s="22" t="s">
        <v>20</v>
      </c>
      <c r="E10771" s="24">
        <v>43972</v>
      </c>
      <c r="F10771" s="22" t="s">
        <v>21</v>
      </c>
      <c r="G10771" s="22" t="s">
        <v>81</v>
      </c>
      <c r="H10771" s="22">
        <v>850</v>
      </c>
      <c r="I10771" s="22">
        <v>110.5</v>
      </c>
      <c r="J10771" s="22">
        <v>17</v>
      </c>
      <c r="K10771" s="22">
        <v>722.5</v>
      </c>
      <c r="L10771" s="25"/>
      <c r="M10771" s="25">
        <v>43972</v>
      </c>
      <c r="N10771" s="22">
        <v>0</v>
      </c>
      <c r="O10771" s="22">
        <v>215</v>
      </c>
      <c r="P10771" s="22">
        <v>426101</v>
      </c>
      <c r="Q10771" s="22" t="s">
        <v>23</v>
      </c>
    </row>
    <row r="10772" spans="1:17" ht="12.75" x14ac:dyDescent="0.2">
      <c r="A10772" s="23" t="s">
        <v>23286</v>
      </c>
      <c r="B10772" s="23" t="s">
        <v>23287</v>
      </c>
      <c r="C10772" s="22">
        <v>2000135986</v>
      </c>
      <c r="D10772" s="22" t="s">
        <v>20</v>
      </c>
      <c r="E10772" s="24">
        <v>43972</v>
      </c>
      <c r="F10772" s="22" t="s">
        <v>21</v>
      </c>
      <c r="G10772" s="22" t="s">
        <v>81</v>
      </c>
      <c r="H10772" s="22">
        <v>1290</v>
      </c>
      <c r="I10772" s="22">
        <v>167.7</v>
      </c>
      <c r="J10772" s="22">
        <v>25.8</v>
      </c>
      <c r="K10772" s="22">
        <v>1096.5</v>
      </c>
      <c r="L10772" s="21"/>
      <c r="M10772" s="25">
        <v>43972</v>
      </c>
      <c r="N10772" s="22">
        <v>0</v>
      </c>
      <c r="O10772" s="22">
        <v>7493</v>
      </c>
      <c r="P10772" s="22">
        <v>481781</v>
      </c>
      <c r="Q10772" s="22" t="s">
        <v>23</v>
      </c>
    </row>
    <row r="10773" spans="1:17" ht="12.75" x14ac:dyDescent="0.2">
      <c r="A10773" s="23" t="s">
        <v>23288</v>
      </c>
      <c r="B10773" s="23" t="s">
        <v>23289</v>
      </c>
      <c r="C10773" s="22">
        <v>2000967215</v>
      </c>
      <c r="D10773" s="22" t="s">
        <v>20</v>
      </c>
      <c r="E10773" s="24">
        <v>43972</v>
      </c>
      <c r="F10773" s="22" t="s">
        <v>21</v>
      </c>
      <c r="G10773" s="22" t="s">
        <v>81</v>
      </c>
      <c r="H10773" s="22">
        <v>730</v>
      </c>
      <c r="I10773" s="22">
        <v>94.9</v>
      </c>
      <c r="J10773" s="22">
        <v>14.6</v>
      </c>
      <c r="K10773" s="22">
        <v>620.5</v>
      </c>
      <c r="L10773" s="22">
        <v>350</v>
      </c>
      <c r="M10773" s="25">
        <v>43972</v>
      </c>
      <c r="N10773" s="22">
        <v>0</v>
      </c>
      <c r="O10773" s="22">
        <v>3025</v>
      </c>
      <c r="P10773" s="22">
        <v>479004</v>
      </c>
      <c r="Q10773" s="22" t="s">
        <v>23</v>
      </c>
    </row>
    <row r="10774" spans="1:17" ht="12.75" x14ac:dyDescent="0.2">
      <c r="A10774" s="23" t="s">
        <v>23288</v>
      </c>
      <c r="B10774" s="23" t="s">
        <v>23289</v>
      </c>
      <c r="C10774" s="22">
        <v>2000967215</v>
      </c>
      <c r="D10774" s="22" t="s">
        <v>20</v>
      </c>
      <c r="E10774" s="24">
        <v>43972</v>
      </c>
      <c r="F10774" s="22" t="s">
        <v>21</v>
      </c>
      <c r="G10774" s="22" t="s">
        <v>81</v>
      </c>
      <c r="H10774" s="22">
        <v>730</v>
      </c>
      <c r="I10774" s="22">
        <v>94.9</v>
      </c>
      <c r="J10774" s="22">
        <v>14.6</v>
      </c>
      <c r="K10774" s="22">
        <v>620.5</v>
      </c>
      <c r="L10774" s="22">
        <v>350</v>
      </c>
      <c r="M10774" s="25">
        <v>43972</v>
      </c>
      <c r="N10774" s="22">
        <v>0</v>
      </c>
      <c r="O10774" s="22">
        <v>3025</v>
      </c>
      <c r="P10774" s="22">
        <v>479004</v>
      </c>
      <c r="Q10774" s="22" t="s">
        <v>110</v>
      </c>
    </row>
    <row r="10775" spans="1:17" ht="12.75" x14ac:dyDescent="0.2">
      <c r="A10775" s="23" t="s">
        <v>23290</v>
      </c>
      <c r="B10775" s="23" t="s">
        <v>23291</v>
      </c>
      <c r="C10775" s="22">
        <v>2000175848</v>
      </c>
      <c r="D10775" s="22" t="s">
        <v>20</v>
      </c>
      <c r="E10775" s="24">
        <v>43972</v>
      </c>
      <c r="F10775" s="22" t="s">
        <v>21</v>
      </c>
      <c r="G10775" s="22" t="s">
        <v>81</v>
      </c>
      <c r="H10775" s="22">
        <v>730</v>
      </c>
      <c r="I10775" s="22">
        <v>94.9</v>
      </c>
      <c r="J10775" s="22">
        <v>14.6</v>
      </c>
      <c r="K10775" s="22">
        <v>620.5</v>
      </c>
      <c r="L10775" s="21"/>
      <c r="M10775" s="25">
        <v>43972</v>
      </c>
      <c r="N10775" s="22">
        <v>0</v>
      </c>
      <c r="O10775" s="22">
        <v>8505</v>
      </c>
      <c r="P10775" s="22">
        <v>481779</v>
      </c>
      <c r="Q10775" s="22" t="s">
        <v>23</v>
      </c>
    </row>
    <row r="10776" spans="1:17" ht="12.75" x14ac:dyDescent="0.2">
      <c r="A10776" s="23" t="s">
        <v>23292</v>
      </c>
      <c r="B10776" s="23" t="s">
        <v>23293</v>
      </c>
      <c r="C10776" s="22">
        <v>200010446925</v>
      </c>
      <c r="D10776" s="22" t="s">
        <v>20</v>
      </c>
      <c r="E10776" s="24">
        <v>43972</v>
      </c>
      <c r="F10776" s="22" t="s">
        <v>21</v>
      </c>
      <c r="G10776" s="22" t="s">
        <v>81</v>
      </c>
      <c r="H10776" s="22">
        <v>530</v>
      </c>
      <c r="I10776" s="22">
        <v>68.900000000000006</v>
      </c>
      <c r="J10776" s="22">
        <v>10.6</v>
      </c>
      <c r="K10776" s="22">
        <v>450.5</v>
      </c>
      <c r="L10776" s="21"/>
      <c r="M10776" s="25">
        <v>43972</v>
      </c>
      <c r="N10776" s="22">
        <v>0</v>
      </c>
      <c r="O10776" s="22">
        <v>4290</v>
      </c>
      <c r="P10776" s="22">
        <v>427427</v>
      </c>
      <c r="Q10776" s="22" t="s">
        <v>23</v>
      </c>
    </row>
    <row r="10777" spans="1:17" ht="12.75" x14ac:dyDescent="0.2">
      <c r="A10777" s="23" t="s">
        <v>23294</v>
      </c>
      <c r="B10777" s="23" t="s">
        <v>23295</v>
      </c>
      <c r="C10777" s="22">
        <v>20004009714</v>
      </c>
      <c r="D10777" s="22" t="s">
        <v>20</v>
      </c>
      <c r="E10777" s="24">
        <v>43976</v>
      </c>
      <c r="F10777" s="22" t="s">
        <v>21</v>
      </c>
      <c r="G10777" s="22" t="s">
        <v>81</v>
      </c>
      <c r="H10777" s="22">
        <v>5350</v>
      </c>
      <c r="I10777" s="22">
        <v>695.5</v>
      </c>
      <c r="J10777" s="22">
        <v>107</v>
      </c>
      <c r="K10777" s="22">
        <v>4547.5</v>
      </c>
      <c r="L10777" s="21"/>
      <c r="M10777" s="25">
        <v>43976</v>
      </c>
      <c r="N10777" s="22">
        <v>0</v>
      </c>
      <c r="O10777" s="22">
        <v>1566</v>
      </c>
      <c r="P10777" s="22">
        <v>427417</v>
      </c>
      <c r="Q10777" s="22" t="s">
        <v>23</v>
      </c>
    </row>
    <row r="10778" spans="1:17" ht="12.75" x14ac:dyDescent="0.2">
      <c r="A10778" s="23" t="s">
        <v>23296</v>
      </c>
      <c r="B10778" s="23" t="s">
        <v>23297</v>
      </c>
      <c r="C10778" s="22">
        <v>200010652603</v>
      </c>
      <c r="D10778" s="22" t="s">
        <v>20</v>
      </c>
      <c r="E10778" s="24">
        <v>43976</v>
      </c>
      <c r="F10778" s="22" t="s">
        <v>21</v>
      </c>
      <c r="G10778" s="22" t="s">
        <v>81</v>
      </c>
      <c r="H10778" s="22">
        <v>1710</v>
      </c>
      <c r="I10778" s="22">
        <v>222.3</v>
      </c>
      <c r="J10778" s="22">
        <v>34.200000000000003</v>
      </c>
      <c r="K10778" s="22">
        <v>1453.5</v>
      </c>
      <c r="L10778" s="21"/>
      <c r="M10778" s="25">
        <v>43976</v>
      </c>
      <c r="N10778" s="22">
        <v>0</v>
      </c>
      <c r="O10778" s="22">
        <v>7786</v>
      </c>
      <c r="P10778" s="22">
        <v>427427</v>
      </c>
      <c r="Q10778" s="22" t="s">
        <v>23</v>
      </c>
    </row>
    <row r="10779" spans="1:17" ht="12.75" x14ac:dyDescent="0.2">
      <c r="A10779" s="23" t="s">
        <v>23298</v>
      </c>
      <c r="B10779" s="23" t="s">
        <v>23299</v>
      </c>
      <c r="C10779" s="22">
        <v>2000792312</v>
      </c>
      <c r="D10779" s="22" t="s">
        <v>20</v>
      </c>
      <c r="E10779" s="24">
        <v>43976</v>
      </c>
      <c r="F10779" s="22" t="s">
        <v>21</v>
      </c>
      <c r="G10779" s="22" t="s">
        <v>81</v>
      </c>
      <c r="H10779" s="22">
        <v>1170</v>
      </c>
      <c r="I10779" s="22">
        <v>152.1</v>
      </c>
      <c r="J10779" s="22">
        <v>23.4</v>
      </c>
      <c r="K10779" s="22">
        <v>994.5</v>
      </c>
      <c r="L10779" s="21"/>
      <c r="M10779" s="25">
        <v>43976</v>
      </c>
      <c r="N10779" s="22">
        <v>0</v>
      </c>
      <c r="O10779" s="22">
        <v>679</v>
      </c>
      <c r="P10779" s="22">
        <v>487417</v>
      </c>
      <c r="Q10779" s="22" t="s">
        <v>23</v>
      </c>
    </row>
    <row r="10780" spans="1:17" ht="12.75" x14ac:dyDescent="0.2">
      <c r="A10780" s="23" t="s">
        <v>23300</v>
      </c>
      <c r="B10780" s="23" t="s">
        <v>23301</v>
      </c>
      <c r="C10780" s="22">
        <v>20008294106</v>
      </c>
      <c r="D10780" s="22" t="s">
        <v>20</v>
      </c>
      <c r="E10780" s="24">
        <v>43976</v>
      </c>
      <c r="F10780" s="22" t="s">
        <v>21</v>
      </c>
      <c r="G10780" s="22" t="s">
        <v>81</v>
      </c>
      <c r="H10780" s="22">
        <v>650</v>
      </c>
      <c r="I10780" s="22">
        <v>84.5</v>
      </c>
      <c r="J10780" s="22">
        <v>13</v>
      </c>
      <c r="K10780" s="22">
        <v>552.5</v>
      </c>
      <c r="L10780" s="21"/>
      <c r="M10780" s="25">
        <v>43976</v>
      </c>
      <c r="N10780" s="22">
        <v>0</v>
      </c>
      <c r="O10780" s="22">
        <v>8212</v>
      </c>
      <c r="P10780" s="22">
        <v>427427</v>
      </c>
      <c r="Q10780" s="22" t="s">
        <v>23</v>
      </c>
    </row>
    <row r="10781" spans="1:17" ht="12.75" x14ac:dyDescent="0.2">
      <c r="A10781" s="23" t="s">
        <v>23302</v>
      </c>
      <c r="B10781" s="23" t="s">
        <v>23303</v>
      </c>
      <c r="C10781" s="22">
        <v>2000174198</v>
      </c>
      <c r="D10781" s="22" t="s">
        <v>20</v>
      </c>
      <c r="E10781" s="24">
        <v>43976</v>
      </c>
      <c r="F10781" s="22" t="s">
        <v>21</v>
      </c>
      <c r="G10781" s="22" t="s">
        <v>81</v>
      </c>
      <c r="H10781" s="22">
        <v>1370</v>
      </c>
      <c r="I10781" s="22">
        <v>178.1</v>
      </c>
      <c r="J10781" s="22">
        <v>27.4</v>
      </c>
      <c r="K10781" s="22">
        <v>1164.5</v>
      </c>
      <c r="L10781" s="21"/>
      <c r="M10781" s="25">
        <v>43976</v>
      </c>
      <c r="N10781" s="22">
        <v>0</v>
      </c>
      <c r="O10781" s="22">
        <v>8308</v>
      </c>
      <c r="P10781" s="22">
        <v>409398</v>
      </c>
      <c r="Q10781" s="22" t="s">
        <v>23</v>
      </c>
    </row>
    <row r="10782" spans="1:17" ht="12.75" x14ac:dyDescent="0.2">
      <c r="A10782" s="23" t="s">
        <v>23304</v>
      </c>
      <c r="B10782" s="23" t="s">
        <v>23305</v>
      </c>
      <c r="C10782" s="22">
        <v>200023318</v>
      </c>
      <c r="D10782" s="22" t="s">
        <v>20</v>
      </c>
      <c r="E10782" s="24">
        <v>43976</v>
      </c>
      <c r="F10782" s="22" t="s">
        <v>21</v>
      </c>
      <c r="G10782" s="22" t="s">
        <v>81</v>
      </c>
      <c r="H10782" s="22">
        <v>1690</v>
      </c>
      <c r="I10782" s="22">
        <v>219.7</v>
      </c>
      <c r="J10782" s="22">
        <v>33.799999999999997</v>
      </c>
      <c r="K10782" s="22">
        <v>1436.5</v>
      </c>
      <c r="L10782" s="21"/>
      <c r="M10782" s="25">
        <v>43976</v>
      </c>
      <c r="N10782" s="22">
        <v>0</v>
      </c>
      <c r="O10782" s="22">
        <v>8248</v>
      </c>
      <c r="P10782" s="22">
        <v>427427</v>
      </c>
      <c r="Q10782" s="22" t="s">
        <v>23</v>
      </c>
    </row>
    <row r="10783" spans="1:17" ht="12.75" x14ac:dyDescent="0.2">
      <c r="A10783" s="23" t="s">
        <v>23306</v>
      </c>
      <c r="B10783" s="23" t="s">
        <v>23307</v>
      </c>
      <c r="C10783" s="22">
        <v>20002053246</v>
      </c>
      <c r="D10783" s="22" t="s">
        <v>20</v>
      </c>
      <c r="E10783" s="24">
        <v>43976</v>
      </c>
      <c r="F10783" s="22" t="s">
        <v>21</v>
      </c>
      <c r="G10783" s="22" t="s">
        <v>81</v>
      </c>
      <c r="H10783" s="22">
        <v>530</v>
      </c>
      <c r="I10783" s="22">
        <v>68.900000000000006</v>
      </c>
      <c r="J10783" s="22">
        <v>10.6</v>
      </c>
      <c r="K10783" s="22">
        <v>450.5</v>
      </c>
      <c r="L10783" s="21"/>
      <c r="M10783" s="25">
        <v>43976</v>
      </c>
      <c r="N10783" s="22">
        <v>0</v>
      </c>
      <c r="O10783" s="22">
        <v>6553</v>
      </c>
      <c r="P10783" s="22">
        <v>404885</v>
      </c>
      <c r="Q10783" s="22" t="s">
        <v>23</v>
      </c>
    </row>
    <row r="10784" spans="1:17" ht="12.75" x14ac:dyDescent="0.2">
      <c r="A10784" s="23" t="s">
        <v>23308</v>
      </c>
      <c r="B10784" s="23" t="s">
        <v>23309</v>
      </c>
      <c r="C10784" s="22">
        <v>20001170370</v>
      </c>
      <c r="D10784" s="22" t="s">
        <v>20</v>
      </c>
      <c r="E10784" s="24">
        <v>43976</v>
      </c>
      <c r="F10784" s="22" t="s">
        <v>21</v>
      </c>
      <c r="G10784" s="22" t="s">
        <v>81</v>
      </c>
      <c r="H10784" s="22">
        <v>990</v>
      </c>
      <c r="I10784" s="22">
        <v>128.69999999999999</v>
      </c>
      <c r="J10784" s="22">
        <v>19.8</v>
      </c>
      <c r="K10784" s="22">
        <v>841.5</v>
      </c>
      <c r="L10784" s="21"/>
      <c r="M10784" s="25">
        <v>43976</v>
      </c>
      <c r="N10784" s="22">
        <v>0</v>
      </c>
      <c r="O10784" s="22">
        <v>2002</v>
      </c>
      <c r="P10784" s="22">
        <v>481779</v>
      </c>
      <c r="Q10784" s="22" t="s">
        <v>23</v>
      </c>
    </row>
    <row r="10785" spans="1:17" ht="12.75" x14ac:dyDescent="0.2">
      <c r="A10785" s="23" t="s">
        <v>23310</v>
      </c>
      <c r="B10785" s="23" t="s">
        <v>23311</v>
      </c>
      <c r="C10785" s="22">
        <v>200010652603</v>
      </c>
      <c r="D10785" s="22" t="s">
        <v>20</v>
      </c>
      <c r="E10785" s="24">
        <v>43976</v>
      </c>
      <c r="F10785" s="22" t="s">
        <v>21</v>
      </c>
      <c r="G10785" s="22" t="s">
        <v>81</v>
      </c>
      <c r="H10785" s="22">
        <v>1750</v>
      </c>
      <c r="I10785" s="22">
        <v>227.5</v>
      </c>
      <c r="J10785" s="22">
        <v>35</v>
      </c>
      <c r="K10785" s="22">
        <v>1487.5</v>
      </c>
      <c r="L10785" s="21"/>
      <c r="M10785" s="25">
        <v>43976</v>
      </c>
      <c r="N10785" s="22">
        <v>0</v>
      </c>
      <c r="O10785" s="22">
        <v>7786</v>
      </c>
      <c r="P10785" s="22">
        <v>427427</v>
      </c>
      <c r="Q10785" s="22" t="s">
        <v>23</v>
      </c>
    </row>
    <row r="10786" spans="1:17" ht="12.75" x14ac:dyDescent="0.2">
      <c r="A10786" s="23" t="s">
        <v>23312</v>
      </c>
      <c r="B10786" s="23" t="s">
        <v>23313</v>
      </c>
      <c r="C10786" s="22">
        <v>2000405011</v>
      </c>
      <c r="D10786" s="22" t="s">
        <v>20</v>
      </c>
      <c r="E10786" s="24">
        <v>43976</v>
      </c>
      <c r="F10786" s="22" t="s">
        <v>21</v>
      </c>
      <c r="G10786" s="22" t="s">
        <v>81</v>
      </c>
      <c r="H10786" s="22">
        <v>610</v>
      </c>
      <c r="I10786" s="22">
        <v>79.3</v>
      </c>
      <c r="J10786" s="22">
        <v>12.2</v>
      </c>
      <c r="K10786" s="22">
        <v>518.5</v>
      </c>
      <c r="L10786" s="21"/>
      <c r="M10786" s="25">
        <v>43976</v>
      </c>
      <c r="N10786" s="22">
        <v>0</v>
      </c>
      <c r="O10786" s="22">
        <v>8398</v>
      </c>
      <c r="P10786" s="22">
        <v>464842</v>
      </c>
      <c r="Q10786" s="22" t="s">
        <v>23</v>
      </c>
    </row>
    <row r="10787" spans="1:17" ht="12.75" x14ac:dyDescent="0.2">
      <c r="A10787" s="23" t="s">
        <v>23314</v>
      </c>
      <c r="B10787" s="23" t="s">
        <v>23315</v>
      </c>
      <c r="C10787" s="22">
        <v>2000763862</v>
      </c>
      <c r="D10787" s="22" t="s">
        <v>20</v>
      </c>
      <c r="E10787" s="24">
        <v>43976</v>
      </c>
      <c r="F10787" s="22" t="s">
        <v>21</v>
      </c>
      <c r="G10787" s="22" t="s">
        <v>81</v>
      </c>
      <c r="H10787" s="22">
        <v>1690</v>
      </c>
      <c r="I10787" s="22">
        <v>219.7</v>
      </c>
      <c r="J10787" s="22">
        <v>33.799999999999997</v>
      </c>
      <c r="K10787" s="22">
        <v>1436.5</v>
      </c>
      <c r="L10787" s="21"/>
      <c r="M10787" s="25">
        <v>43976</v>
      </c>
      <c r="N10787" s="22">
        <v>0</v>
      </c>
      <c r="O10787" s="22">
        <v>2048</v>
      </c>
      <c r="P10787" s="22">
        <v>427427</v>
      </c>
      <c r="Q10787" s="22" t="s">
        <v>23</v>
      </c>
    </row>
    <row r="10788" spans="1:17" ht="12.75" x14ac:dyDescent="0.2">
      <c r="A10788" s="23" t="s">
        <v>23316</v>
      </c>
      <c r="B10788" s="23" t="s">
        <v>23317</v>
      </c>
      <c r="C10788" s="22">
        <v>20005346833</v>
      </c>
      <c r="D10788" s="22" t="s">
        <v>20</v>
      </c>
      <c r="E10788" s="24">
        <v>43976</v>
      </c>
      <c r="F10788" s="22" t="s">
        <v>21</v>
      </c>
      <c r="G10788" s="22" t="s">
        <v>81</v>
      </c>
      <c r="H10788" s="22">
        <v>825.01199999999994</v>
      </c>
      <c r="I10788" s="22">
        <v>107.25156</v>
      </c>
      <c r="J10788" s="22">
        <v>16.500240000000002</v>
      </c>
      <c r="K10788" s="22">
        <v>701.26</v>
      </c>
      <c r="L10788" s="21"/>
      <c r="M10788" s="25">
        <v>43976</v>
      </c>
      <c r="N10788" s="22">
        <v>0</v>
      </c>
      <c r="O10788" s="22">
        <v>1330</v>
      </c>
      <c r="P10788" s="22">
        <v>426101</v>
      </c>
      <c r="Q10788" s="22" t="s">
        <v>23</v>
      </c>
    </row>
    <row r="10789" spans="1:17" ht="12.75" x14ac:dyDescent="0.2">
      <c r="A10789" s="23" t="s">
        <v>23318</v>
      </c>
      <c r="B10789" s="23" t="s">
        <v>23319</v>
      </c>
      <c r="C10789" s="22">
        <v>20001373663</v>
      </c>
      <c r="D10789" s="22" t="s">
        <v>20</v>
      </c>
      <c r="E10789" s="24">
        <v>43976</v>
      </c>
      <c r="F10789" s="22" t="s">
        <v>21</v>
      </c>
      <c r="G10789" s="22" t="s">
        <v>81</v>
      </c>
      <c r="H10789" s="22">
        <v>824.50599999999997</v>
      </c>
      <c r="I10789" s="22">
        <v>107.18577999999999</v>
      </c>
      <c r="J10789" s="22">
        <v>16.490120000000001</v>
      </c>
      <c r="K10789" s="22">
        <v>700.83</v>
      </c>
      <c r="L10789" s="21"/>
      <c r="M10789" s="25">
        <v>43976</v>
      </c>
      <c r="N10789" s="22">
        <v>0</v>
      </c>
      <c r="O10789" s="22">
        <v>63</v>
      </c>
      <c r="P10789" s="22">
        <v>479004</v>
      </c>
      <c r="Q10789" s="22" t="s">
        <v>23</v>
      </c>
    </row>
    <row r="10790" spans="1:17" ht="12.75" x14ac:dyDescent="0.2">
      <c r="A10790" s="23" t="s">
        <v>23320</v>
      </c>
      <c r="B10790" s="23" t="s">
        <v>23321</v>
      </c>
      <c r="C10790" s="22">
        <v>200086821</v>
      </c>
      <c r="D10790" s="22" t="s">
        <v>20</v>
      </c>
      <c r="E10790" s="24">
        <v>43976</v>
      </c>
      <c r="F10790" s="22" t="s">
        <v>21</v>
      </c>
      <c r="G10790" s="22" t="s">
        <v>81</v>
      </c>
      <c r="H10790" s="22">
        <v>910</v>
      </c>
      <c r="I10790" s="22">
        <v>118.3</v>
      </c>
      <c r="J10790" s="22">
        <v>18.2</v>
      </c>
      <c r="K10790" s="22">
        <v>773.5</v>
      </c>
      <c r="L10790" s="21"/>
      <c r="M10790" s="25">
        <v>43976</v>
      </c>
      <c r="N10790" s="22">
        <v>0</v>
      </c>
      <c r="O10790" s="22">
        <v>367</v>
      </c>
      <c r="P10790" s="22">
        <v>427427</v>
      </c>
      <c r="Q10790" s="22" t="s">
        <v>23</v>
      </c>
    </row>
    <row r="10791" spans="1:17" ht="12.75" x14ac:dyDescent="0.2">
      <c r="A10791" s="23" t="s">
        <v>23322</v>
      </c>
      <c r="B10791" s="23" t="s">
        <v>23323</v>
      </c>
      <c r="C10791" s="22">
        <v>20003021443</v>
      </c>
      <c r="D10791" s="22" t="s">
        <v>20</v>
      </c>
      <c r="E10791" s="24">
        <v>43976</v>
      </c>
      <c r="F10791" s="22" t="s">
        <v>21</v>
      </c>
      <c r="G10791" s="22" t="s">
        <v>10060</v>
      </c>
      <c r="H10791" s="22">
        <v>398</v>
      </c>
      <c r="I10791" s="22">
        <v>51.74</v>
      </c>
      <c r="J10791" s="22">
        <v>7.96</v>
      </c>
      <c r="K10791" s="22">
        <v>338.3</v>
      </c>
      <c r="L10791" s="21"/>
      <c r="M10791" s="25">
        <v>43976</v>
      </c>
      <c r="N10791" s="22">
        <v>0</v>
      </c>
      <c r="O10791" s="22">
        <v>343</v>
      </c>
      <c r="P10791" s="22">
        <v>404136</v>
      </c>
      <c r="Q10791" s="22" t="s">
        <v>23</v>
      </c>
    </row>
    <row r="10792" spans="1:17" ht="12.75" x14ac:dyDescent="0.2">
      <c r="A10792" s="23" t="s">
        <v>23324</v>
      </c>
      <c r="B10792" s="23" t="s">
        <v>23325</v>
      </c>
      <c r="C10792" s="22">
        <v>2000940005</v>
      </c>
      <c r="D10792" s="22" t="s">
        <v>20</v>
      </c>
      <c r="E10792" s="24">
        <v>43976</v>
      </c>
      <c r="F10792" s="22" t="s">
        <v>21</v>
      </c>
      <c r="G10792" s="22" t="s">
        <v>81</v>
      </c>
      <c r="H10792" s="22">
        <v>770</v>
      </c>
      <c r="I10792" s="22">
        <v>100.1</v>
      </c>
      <c r="J10792" s="22">
        <v>15.4</v>
      </c>
      <c r="K10792" s="22">
        <v>654.5</v>
      </c>
      <c r="L10792" s="21"/>
      <c r="M10792" s="25">
        <v>43976</v>
      </c>
      <c r="N10792" s="22">
        <v>0</v>
      </c>
      <c r="O10792" s="22">
        <v>363</v>
      </c>
      <c r="P10792" s="22">
        <v>427417</v>
      </c>
      <c r="Q10792" s="22" t="s">
        <v>23</v>
      </c>
    </row>
    <row r="10793" spans="1:17" ht="12.75" x14ac:dyDescent="0.2">
      <c r="A10793" s="23" t="s">
        <v>23326</v>
      </c>
      <c r="B10793" s="23" t="s">
        <v>23327</v>
      </c>
      <c r="C10793" s="22">
        <v>2000237430</v>
      </c>
      <c r="D10793" s="22" t="s">
        <v>20</v>
      </c>
      <c r="E10793" s="24">
        <v>43976</v>
      </c>
      <c r="F10793" s="22" t="s">
        <v>21</v>
      </c>
      <c r="G10793" s="22" t="s">
        <v>81</v>
      </c>
      <c r="H10793" s="22">
        <v>510</v>
      </c>
      <c r="I10793" s="22">
        <v>66.3</v>
      </c>
      <c r="J10793" s="22">
        <v>10.199999999999999</v>
      </c>
      <c r="K10793" s="22">
        <v>433.5</v>
      </c>
      <c r="L10793" s="21"/>
      <c r="M10793" s="25">
        <v>43976</v>
      </c>
      <c r="N10793" s="22">
        <v>0</v>
      </c>
      <c r="O10793" s="22">
        <v>5713</v>
      </c>
      <c r="P10793" s="22">
        <v>427427</v>
      </c>
      <c r="Q10793" s="22" t="s">
        <v>23</v>
      </c>
    </row>
    <row r="10794" spans="1:17" ht="12.75" x14ac:dyDescent="0.2">
      <c r="A10794" s="23" t="s">
        <v>23328</v>
      </c>
      <c r="B10794" s="23" t="s">
        <v>15474</v>
      </c>
      <c r="C10794" s="22">
        <v>20001036837</v>
      </c>
      <c r="D10794" s="22" t="s">
        <v>20</v>
      </c>
      <c r="E10794" s="24">
        <v>43976</v>
      </c>
      <c r="F10794" s="22" t="s">
        <v>21</v>
      </c>
      <c r="G10794" s="22" t="s">
        <v>81</v>
      </c>
      <c r="H10794" s="22">
        <v>1300</v>
      </c>
      <c r="I10794" s="22">
        <v>169</v>
      </c>
      <c r="J10794" s="22">
        <v>26</v>
      </c>
      <c r="K10794" s="22">
        <v>1105</v>
      </c>
      <c r="L10794" s="21"/>
      <c r="M10794" s="25">
        <v>43976</v>
      </c>
      <c r="N10794" s="22">
        <v>0</v>
      </c>
      <c r="O10794" s="22">
        <v>6492</v>
      </c>
      <c r="P10794" s="22">
        <v>469360</v>
      </c>
      <c r="Q10794" s="22" t="s">
        <v>23</v>
      </c>
    </row>
    <row r="10795" spans="1:17" ht="12.75" x14ac:dyDescent="0.2">
      <c r="A10795" s="23" t="s">
        <v>23329</v>
      </c>
      <c r="B10795" s="23" t="s">
        <v>23330</v>
      </c>
      <c r="C10795" s="22">
        <v>20002243759</v>
      </c>
      <c r="D10795" s="22" t="s">
        <v>20</v>
      </c>
      <c r="E10795" s="24">
        <v>43976</v>
      </c>
      <c r="F10795" s="22" t="s">
        <v>21</v>
      </c>
      <c r="G10795" s="22" t="s">
        <v>81</v>
      </c>
      <c r="H10795" s="22">
        <v>830</v>
      </c>
      <c r="I10795" s="22">
        <v>107.9</v>
      </c>
      <c r="J10795" s="22">
        <v>16.600000000000001</v>
      </c>
      <c r="K10795" s="22">
        <v>705.5</v>
      </c>
      <c r="L10795" s="21"/>
      <c r="M10795" s="25">
        <v>43976</v>
      </c>
      <c r="N10795" s="22">
        <v>0</v>
      </c>
      <c r="O10795" s="22">
        <v>2045</v>
      </c>
      <c r="P10795" s="22">
        <v>481779</v>
      </c>
      <c r="Q10795" s="22" t="s">
        <v>23</v>
      </c>
    </row>
    <row r="10796" spans="1:17" ht="12.75" x14ac:dyDescent="0.2">
      <c r="A10796" s="23" t="s">
        <v>23331</v>
      </c>
      <c r="B10796" s="23" t="s">
        <v>23332</v>
      </c>
      <c r="C10796" s="22">
        <v>2000267036</v>
      </c>
      <c r="D10796" s="22" t="s">
        <v>20</v>
      </c>
      <c r="E10796" s="24">
        <v>43976</v>
      </c>
      <c r="F10796" s="22" t="s">
        <v>21</v>
      </c>
      <c r="G10796" s="22" t="s">
        <v>81</v>
      </c>
      <c r="H10796" s="22">
        <v>570</v>
      </c>
      <c r="I10796" s="22">
        <v>74.099999999999994</v>
      </c>
      <c r="J10796" s="22">
        <v>11.4</v>
      </c>
      <c r="K10796" s="22">
        <v>484.5</v>
      </c>
      <c r="L10796" s="21"/>
      <c r="M10796" s="25">
        <v>43976</v>
      </c>
      <c r="N10796" s="22">
        <v>0</v>
      </c>
      <c r="O10796" s="22">
        <v>714</v>
      </c>
      <c r="P10796" s="22">
        <v>426102</v>
      </c>
      <c r="Q10796" s="22" t="s">
        <v>23</v>
      </c>
    </row>
    <row r="10797" spans="1:17" ht="12.75" x14ac:dyDescent="0.2">
      <c r="A10797" s="23" t="s">
        <v>23333</v>
      </c>
      <c r="B10797" s="23" t="s">
        <v>23334</v>
      </c>
      <c r="C10797" s="22">
        <v>2000735591</v>
      </c>
      <c r="D10797" s="22" t="s">
        <v>20</v>
      </c>
      <c r="E10797" s="24">
        <v>43976</v>
      </c>
      <c r="F10797" s="22" t="s">
        <v>21</v>
      </c>
      <c r="G10797" s="22" t="s">
        <v>81</v>
      </c>
      <c r="H10797" s="22">
        <v>950</v>
      </c>
      <c r="I10797" s="22">
        <v>123.5</v>
      </c>
      <c r="J10797" s="22">
        <v>19</v>
      </c>
      <c r="K10797" s="22">
        <v>807.5</v>
      </c>
      <c r="L10797" s="21"/>
      <c r="M10797" s="25">
        <v>43976</v>
      </c>
      <c r="N10797" s="22">
        <v>0</v>
      </c>
      <c r="O10797" s="22">
        <v>6849</v>
      </c>
      <c r="P10797" s="22">
        <v>489099</v>
      </c>
      <c r="Q10797" s="22" t="s">
        <v>23</v>
      </c>
    </row>
    <row r="10798" spans="1:17" ht="12.75" x14ac:dyDescent="0.2">
      <c r="A10798" s="23" t="s">
        <v>23335</v>
      </c>
      <c r="B10798" s="23" t="s">
        <v>23336</v>
      </c>
      <c r="C10798" s="22">
        <v>20003625498</v>
      </c>
      <c r="D10798" s="22" t="s">
        <v>20</v>
      </c>
      <c r="E10798" s="24">
        <v>43976</v>
      </c>
      <c r="F10798" s="22" t="s">
        <v>21</v>
      </c>
      <c r="G10798" s="22" t="s">
        <v>81</v>
      </c>
      <c r="H10798" s="22">
        <v>770</v>
      </c>
      <c r="I10798" s="22">
        <v>100.1</v>
      </c>
      <c r="J10798" s="22">
        <v>15.4</v>
      </c>
      <c r="K10798" s="22">
        <v>654.5</v>
      </c>
      <c r="L10798" s="21"/>
      <c r="M10798" s="25">
        <v>43976</v>
      </c>
      <c r="N10798" s="22">
        <v>0</v>
      </c>
      <c r="O10798" s="22">
        <v>8801</v>
      </c>
      <c r="P10798" s="22">
        <v>479004</v>
      </c>
      <c r="Q10798" s="22" t="s">
        <v>23</v>
      </c>
    </row>
    <row r="10799" spans="1:17" ht="12.75" x14ac:dyDescent="0.2">
      <c r="A10799" s="23" t="s">
        <v>23337</v>
      </c>
      <c r="B10799" s="23" t="s">
        <v>23338</v>
      </c>
      <c r="C10799" s="22">
        <v>200055761</v>
      </c>
      <c r="D10799" s="22" t="s">
        <v>69</v>
      </c>
      <c r="E10799" s="24">
        <v>43976</v>
      </c>
      <c r="F10799" s="22" t="s">
        <v>21</v>
      </c>
      <c r="G10799" s="22" t="s">
        <v>817</v>
      </c>
      <c r="H10799" s="22">
        <v>518.82399999999996</v>
      </c>
      <c r="I10799" s="22">
        <v>67.447119999999998</v>
      </c>
      <c r="J10799" s="22">
        <v>10.376480000000001</v>
      </c>
      <c r="K10799" s="22">
        <v>441</v>
      </c>
      <c r="L10799" s="21"/>
      <c r="M10799" s="25">
        <v>43976</v>
      </c>
      <c r="N10799" s="22">
        <v>0</v>
      </c>
      <c r="O10799" s="22">
        <v>7108</v>
      </c>
      <c r="P10799" s="22">
        <v>413307</v>
      </c>
      <c r="Q10799" s="22" t="s">
        <v>23</v>
      </c>
    </row>
    <row r="10800" spans="1:17" ht="12.75" x14ac:dyDescent="0.2">
      <c r="A10800" s="23" t="s">
        <v>23339</v>
      </c>
      <c r="B10800" s="23" t="s">
        <v>23340</v>
      </c>
      <c r="C10800" s="22">
        <v>2000615225</v>
      </c>
      <c r="D10800" s="22" t="s">
        <v>20</v>
      </c>
      <c r="E10800" s="24">
        <v>43976</v>
      </c>
      <c r="F10800" s="22" t="s">
        <v>21</v>
      </c>
      <c r="G10800" s="22" t="s">
        <v>81</v>
      </c>
      <c r="H10800" s="22">
        <v>737</v>
      </c>
      <c r="I10800" s="22">
        <v>95.81</v>
      </c>
      <c r="J10800" s="22">
        <v>14.74</v>
      </c>
      <c r="K10800" s="22">
        <v>626.45000000000005</v>
      </c>
      <c r="L10800" s="21"/>
      <c r="M10800" s="25">
        <v>43976</v>
      </c>
      <c r="N10800" s="22">
        <v>0</v>
      </c>
      <c r="O10800" s="22">
        <v>862</v>
      </c>
      <c r="P10800" s="22">
        <v>427427</v>
      </c>
      <c r="Q10800" s="22" t="s">
        <v>23</v>
      </c>
    </row>
    <row r="10801" spans="1:17" ht="12.75" x14ac:dyDescent="0.2">
      <c r="A10801" s="23" t="s">
        <v>23341</v>
      </c>
      <c r="B10801" s="23" t="s">
        <v>23342</v>
      </c>
      <c r="C10801" s="22">
        <v>20003625498</v>
      </c>
      <c r="D10801" s="22" t="s">
        <v>20</v>
      </c>
      <c r="E10801" s="24">
        <v>43976</v>
      </c>
      <c r="F10801" s="22" t="s">
        <v>21</v>
      </c>
      <c r="G10801" s="22" t="s">
        <v>81</v>
      </c>
      <c r="H10801" s="22">
        <v>1520</v>
      </c>
      <c r="I10801" s="22">
        <v>197.6</v>
      </c>
      <c r="J10801" s="22">
        <v>30.4</v>
      </c>
      <c r="K10801" s="22">
        <v>1292</v>
      </c>
      <c r="L10801" s="21"/>
      <c r="M10801" s="25">
        <v>43976</v>
      </c>
      <c r="N10801" s="22">
        <v>0</v>
      </c>
      <c r="O10801" s="22">
        <v>8801</v>
      </c>
      <c r="P10801" s="22">
        <v>479004</v>
      </c>
      <c r="Q10801" s="22" t="s">
        <v>23</v>
      </c>
    </row>
    <row r="10802" spans="1:17" ht="12.75" x14ac:dyDescent="0.2">
      <c r="A10802" s="23" t="s">
        <v>23343</v>
      </c>
      <c r="B10802" s="23" t="s">
        <v>23344</v>
      </c>
      <c r="C10802" s="22">
        <v>2000145502</v>
      </c>
      <c r="D10802" s="22" t="s">
        <v>20</v>
      </c>
      <c r="E10802" s="24">
        <v>43976</v>
      </c>
      <c r="F10802" s="22" t="s">
        <v>21</v>
      </c>
      <c r="G10802" s="22" t="s">
        <v>81</v>
      </c>
      <c r="H10802" s="22">
        <v>1080</v>
      </c>
      <c r="I10802" s="22">
        <v>140.4</v>
      </c>
      <c r="J10802" s="22">
        <v>21.6</v>
      </c>
      <c r="K10802" s="22">
        <v>918</v>
      </c>
      <c r="L10802" s="21"/>
      <c r="M10802" s="25">
        <v>43976</v>
      </c>
      <c r="N10802" s="22">
        <v>0</v>
      </c>
      <c r="O10802" s="22">
        <v>3009</v>
      </c>
      <c r="P10802" s="22">
        <v>426101</v>
      </c>
      <c r="Q10802" s="22" t="s">
        <v>23</v>
      </c>
    </row>
    <row r="10803" spans="1:17" ht="12.75" x14ac:dyDescent="0.2">
      <c r="A10803" s="23" t="s">
        <v>23345</v>
      </c>
      <c r="B10803" s="23" t="s">
        <v>23346</v>
      </c>
      <c r="C10803" s="22">
        <v>20007950185</v>
      </c>
      <c r="D10803" s="22" t="s">
        <v>20</v>
      </c>
      <c r="E10803" s="24">
        <v>43976</v>
      </c>
      <c r="F10803" s="22" t="s">
        <v>21</v>
      </c>
      <c r="G10803" s="22" t="s">
        <v>81</v>
      </c>
      <c r="H10803" s="22">
        <v>1670</v>
      </c>
      <c r="I10803" s="22">
        <v>217.1</v>
      </c>
      <c r="J10803" s="22">
        <v>33.4</v>
      </c>
      <c r="K10803" s="22">
        <v>1419.5</v>
      </c>
      <c r="L10803" s="21"/>
      <c r="M10803" s="25">
        <v>43976</v>
      </c>
      <c r="N10803" s="22">
        <v>0</v>
      </c>
      <c r="O10803" s="22">
        <v>1860</v>
      </c>
      <c r="P10803" s="22">
        <v>427427</v>
      </c>
      <c r="Q10803" s="22" t="s">
        <v>23</v>
      </c>
    </row>
    <row r="10804" spans="1:17" ht="12.75" x14ac:dyDescent="0.2">
      <c r="A10804" s="23" t="s">
        <v>23347</v>
      </c>
      <c r="B10804" s="23" t="s">
        <v>23348</v>
      </c>
      <c r="C10804" s="22">
        <v>20009407602</v>
      </c>
      <c r="D10804" s="22" t="s">
        <v>20</v>
      </c>
      <c r="E10804" s="24">
        <v>43976</v>
      </c>
      <c r="F10804" s="22" t="s">
        <v>21</v>
      </c>
      <c r="G10804" s="22" t="s">
        <v>81</v>
      </c>
      <c r="H10804" s="22">
        <v>1200</v>
      </c>
      <c r="I10804" s="22">
        <v>156</v>
      </c>
      <c r="J10804" s="22">
        <v>24</v>
      </c>
      <c r="K10804" s="22">
        <v>1020</v>
      </c>
      <c r="L10804" s="21"/>
      <c r="M10804" s="25">
        <v>43976</v>
      </c>
      <c r="N10804" s="22">
        <v>0</v>
      </c>
      <c r="O10804" s="22">
        <v>8338</v>
      </c>
      <c r="P10804" s="22">
        <v>427427</v>
      </c>
      <c r="Q10804" s="22" t="s">
        <v>23</v>
      </c>
    </row>
    <row r="10805" spans="1:17" ht="12.75" x14ac:dyDescent="0.2">
      <c r="A10805" s="23" t="s">
        <v>23349</v>
      </c>
      <c r="B10805" s="23" t="s">
        <v>23350</v>
      </c>
      <c r="C10805" s="22">
        <v>2000527828</v>
      </c>
      <c r="D10805" s="22" t="s">
        <v>20</v>
      </c>
      <c r="E10805" s="24">
        <v>43976</v>
      </c>
      <c r="F10805" s="22" t="s">
        <v>21</v>
      </c>
      <c r="G10805" s="22" t="s">
        <v>81</v>
      </c>
      <c r="H10805" s="22">
        <v>990</v>
      </c>
      <c r="I10805" s="22">
        <v>128.69999999999999</v>
      </c>
      <c r="J10805" s="22">
        <v>19.8</v>
      </c>
      <c r="K10805" s="22">
        <v>841.5</v>
      </c>
      <c r="L10805" s="21"/>
      <c r="M10805" s="25">
        <v>43976</v>
      </c>
      <c r="N10805" s="22">
        <v>0</v>
      </c>
      <c r="O10805" s="22">
        <v>5557</v>
      </c>
      <c r="P10805" s="22">
        <v>438970</v>
      </c>
      <c r="Q10805" s="22" t="s">
        <v>23</v>
      </c>
    </row>
    <row r="10806" spans="1:17" ht="12.75" x14ac:dyDescent="0.2">
      <c r="A10806" s="23" t="s">
        <v>23351</v>
      </c>
      <c r="B10806" s="23" t="s">
        <v>23352</v>
      </c>
      <c r="C10806" s="22">
        <v>2000192260</v>
      </c>
      <c r="D10806" s="22" t="s">
        <v>20</v>
      </c>
      <c r="E10806" s="24">
        <v>43976</v>
      </c>
      <c r="F10806" s="22" t="s">
        <v>21</v>
      </c>
      <c r="G10806" s="22" t="s">
        <v>81</v>
      </c>
      <c r="H10806" s="22">
        <v>1070</v>
      </c>
      <c r="I10806" s="22">
        <v>139.1</v>
      </c>
      <c r="J10806" s="22">
        <v>21.4</v>
      </c>
      <c r="K10806" s="22">
        <v>909.5</v>
      </c>
      <c r="L10806" s="21"/>
      <c r="M10806" s="25">
        <v>43976</v>
      </c>
      <c r="N10806" s="22">
        <v>0</v>
      </c>
      <c r="O10806" s="22">
        <v>6155</v>
      </c>
      <c r="P10806" s="22">
        <v>427427</v>
      </c>
      <c r="Q10806" s="22" t="s">
        <v>23</v>
      </c>
    </row>
    <row r="10807" spans="1:17" ht="12.75" x14ac:dyDescent="0.2">
      <c r="A10807" s="23" t="s">
        <v>23353</v>
      </c>
      <c r="B10807" s="23" t="s">
        <v>23354</v>
      </c>
      <c r="C10807" s="22">
        <v>200057933</v>
      </c>
      <c r="D10807" s="22" t="s">
        <v>20</v>
      </c>
      <c r="E10807" s="24">
        <v>43976</v>
      </c>
      <c r="F10807" s="22" t="s">
        <v>21</v>
      </c>
      <c r="G10807" s="22" t="s">
        <v>81</v>
      </c>
      <c r="H10807" s="22">
        <v>930</v>
      </c>
      <c r="I10807" s="22">
        <v>120.9</v>
      </c>
      <c r="J10807" s="22">
        <v>18.600000000000001</v>
      </c>
      <c r="K10807" s="22">
        <v>790.5</v>
      </c>
      <c r="L10807" s="21"/>
      <c r="M10807" s="25">
        <v>43976</v>
      </c>
      <c r="N10807" s="22">
        <v>0</v>
      </c>
      <c r="O10807" s="22">
        <v>2810</v>
      </c>
      <c r="P10807" s="22">
        <v>419805</v>
      </c>
      <c r="Q10807" s="22" t="s">
        <v>23</v>
      </c>
    </row>
    <row r="10808" spans="1:17" ht="12.75" x14ac:dyDescent="0.2">
      <c r="A10808" s="23" t="s">
        <v>23355</v>
      </c>
      <c r="B10808" s="23" t="s">
        <v>23356</v>
      </c>
      <c r="C10808" s="22">
        <v>20005201659</v>
      </c>
      <c r="D10808" s="22" t="s">
        <v>20</v>
      </c>
      <c r="E10808" s="24">
        <v>43976</v>
      </c>
      <c r="F10808" s="22" t="s">
        <v>21</v>
      </c>
      <c r="G10808" s="22" t="s">
        <v>81</v>
      </c>
      <c r="H10808" s="22">
        <v>510</v>
      </c>
      <c r="I10808" s="22">
        <v>66.3</v>
      </c>
      <c r="J10808" s="22">
        <v>10.199999999999999</v>
      </c>
      <c r="K10808" s="22">
        <v>433.5</v>
      </c>
      <c r="L10808" s="21"/>
      <c r="M10808" s="25">
        <v>43976</v>
      </c>
      <c r="N10808" s="22">
        <v>0</v>
      </c>
      <c r="O10808" s="22">
        <v>1894</v>
      </c>
      <c r="P10808" s="22">
        <v>404807</v>
      </c>
      <c r="Q10808" s="22" t="s">
        <v>23</v>
      </c>
    </row>
    <row r="10809" spans="1:17" ht="12.75" x14ac:dyDescent="0.2">
      <c r="A10809" s="23" t="s">
        <v>23357</v>
      </c>
      <c r="B10809" s="23" t="s">
        <v>23358</v>
      </c>
      <c r="C10809" s="22">
        <v>20005578769</v>
      </c>
      <c r="D10809" s="22" t="s">
        <v>20</v>
      </c>
      <c r="E10809" s="24">
        <v>43976</v>
      </c>
      <c r="F10809" s="22" t="s">
        <v>21</v>
      </c>
      <c r="G10809" s="22" t="s">
        <v>81</v>
      </c>
      <c r="H10809" s="22">
        <v>2470</v>
      </c>
      <c r="I10809" s="22">
        <v>321.10000000000002</v>
      </c>
      <c r="J10809" s="22">
        <v>49.4</v>
      </c>
      <c r="K10809" s="22">
        <v>2099.5</v>
      </c>
      <c r="L10809" s="21"/>
      <c r="M10809" s="25">
        <v>43976</v>
      </c>
      <c r="N10809" s="22">
        <v>0</v>
      </c>
      <c r="O10809" s="22">
        <v>2308</v>
      </c>
      <c r="P10809" s="22">
        <v>479087</v>
      </c>
      <c r="Q10809" s="22" t="s">
        <v>23</v>
      </c>
    </row>
    <row r="10810" spans="1:17" ht="12.75" x14ac:dyDescent="0.2">
      <c r="A10810" s="23" t="s">
        <v>23359</v>
      </c>
      <c r="B10810" s="23" t="s">
        <v>23360</v>
      </c>
      <c r="C10810" s="22">
        <v>20003021443</v>
      </c>
      <c r="D10810" s="22" t="s">
        <v>20</v>
      </c>
      <c r="E10810" s="24">
        <v>43976</v>
      </c>
      <c r="F10810" s="22" t="s">
        <v>21</v>
      </c>
      <c r="G10810" s="22" t="s">
        <v>10060</v>
      </c>
      <c r="H10810" s="22">
        <v>576.4</v>
      </c>
      <c r="I10810" s="22">
        <v>74.932000000000002</v>
      </c>
      <c r="J10810" s="22">
        <v>11.528</v>
      </c>
      <c r="K10810" s="22">
        <v>489.94</v>
      </c>
      <c r="L10810" s="21"/>
      <c r="M10810" s="25">
        <v>43976</v>
      </c>
      <c r="N10810" s="22">
        <v>0</v>
      </c>
      <c r="O10810" s="22">
        <v>343</v>
      </c>
      <c r="P10810" s="22">
        <v>404136</v>
      </c>
      <c r="Q10810" s="22" t="s">
        <v>23</v>
      </c>
    </row>
    <row r="10811" spans="1:17" ht="12.75" x14ac:dyDescent="0.2">
      <c r="A10811" s="23" t="s">
        <v>23361</v>
      </c>
      <c r="B10811" s="23" t="s">
        <v>23362</v>
      </c>
      <c r="C10811" s="22">
        <v>20001987903</v>
      </c>
      <c r="D10811" s="22" t="s">
        <v>20</v>
      </c>
      <c r="E10811" s="24">
        <v>43976</v>
      </c>
      <c r="F10811" s="22" t="s">
        <v>21</v>
      </c>
      <c r="G10811" s="22" t="s">
        <v>81</v>
      </c>
      <c r="H10811" s="22">
        <v>1090</v>
      </c>
      <c r="I10811" s="22">
        <v>141.69999999999999</v>
      </c>
      <c r="J10811" s="22">
        <v>21.8</v>
      </c>
      <c r="K10811" s="22">
        <v>926.5</v>
      </c>
      <c r="L10811" s="21"/>
      <c r="M10811" s="25">
        <v>43976</v>
      </c>
      <c r="N10811" s="22">
        <v>0</v>
      </c>
      <c r="O10811" s="22">
        <v>1752</v>
      </c>
      <c r="P10811" s="22">
        <v>481779</v>
      </c>
      <c r="Q10811" s="22" t="s">
        <v>23</v>
      </c>
    </row>
    <row r="10812" spans="1:17" ht="12.75" x14ac:dyDescent="0.2">
      <c r="A10812" s="23" t="s">
        <v>23363</v>
      </c>
      <c r="B10812" s="23" t="s">
        <v>23364</v>
      </c>
      <c r="C10812" s="22">
        <v>200034745</v>
      </c>
      <c r="D10812" s="22" t="s">
        <v>20</v>
      </c>
      <c r="E10812" s="24">
        <v>43976</v>
      </c>
      <c r="F10812" s="22" t="s">
        <v>21</v>
      </c>
      <c r="G10812" s="22" t="s">
        <v>81</v>
      </c>
      <c r="H10812" s="22">
        <v>870</v>
      </c>
      <c r="I10812" s="22">
        <v>113.1</v>
      </c>
      <c r="J10812" s="22">
        <v>17.399999999999999</v>
      </c>
      <c r="K10812" s="22">
        <v>739.5</v>
      </c>
      <c r="L10812" s="21"/>
      <c r="M10812" s="25">
        <v>43976</v>
      </c>
      <c r="N10812" s="22">
        <v>0</v>
      </c>
      <c r="O10812" s="22">
        <v>301</v>
      </c>
      <c r="P10812" s="22">
        <v>487417</v>
      </c>
      <c r="Q10812" s="22" t="s">
        <v>23</v>
      </c>
    </row>
    <row r="10813" spans="1:17" ht="12.75" x14ac:dyDescent="0.2">
      <c r="A10813" s="23" t="s">
        <v>23365</v>
      </c>
      <c r="B10813" s="23" t="s">
        <v>23366</v>
      </c>
      <c r="C10813" s="22">
        <v>200010025947</v>
      </c>
      <c r="D10813" s="22" t="s">
        <v>20</v>
      </c>
      <c r="E10813" s="24">
        <v>43976</v>
      </c>
      <c r="F10813" s="22" t="s">
        <v>21</v>
      </c>
      <c r="G10813" s="22" t="s">
        <v>81</v>
      </c>
      <c r="H10813" s="22">
        <v>1370</v>
      </c>
      <c r="I10813" s="22">
        <v>178.1</v>
      </c>
      <c r="J10813" s="22">
        <v>27.4</v>
      </c>
      <c r="K10813" s="22">
        <v>1164.5</v>
      </c>
      <c r="L10813" s="21"/>
      <c r="M10813" s="25">
        <v>43976</v>
      </c>
      <c r="N10813" s="22">
        <v>0</v>
      </c>
      <c r="O10813" s="22">
        <v>3379</v>
      </c>
      <c r="P10813" s="22">
        <v>409398</v>
      </c>
      <c r="Q10813" s="22" t="s">
        <v>23</v>
      </c>
    </row>
    <row r="10814" spans="1:17" ht="12.75" x14ac:dyDescent="0.2">
      <c r="A10814" s="23" t="s">
        <v>23367</v>
      </c>
      <c r="B10814" s="23" t="s">
        <v>23368</v>
      </c>
      <c r="C10814" s="22">
        <v>20001147894</v>
      </c>
      <c r="D10814" s="22" t="s">
        <v>20</v>
      </c>
      <c r="E10814" s="24">
        <v>43976</v>
      </c>
      <c r="F10814" s="22" t="s">
        <v>21</v>
      </c>
      <c r="G10814" s="22" t="s">
        <v>81</v>
      </c>
      <c r="H10814" s="22">
        <v>2725.2939999999999</v>
      </c>
      <c r="I10814" s="22">
        <v>354.28822000000002</v>
      </c>
      <c r="J10814" s="22">
        <v>54.505879999999998</v>
      </c>
      <c r="K10814" s="22">
        <v>2316.5</v>
      </c>
      <c r="L10814" s="21"/>
      <c r="M10814" s="25">
        <v>43976</v>
      </c>
      <c r="N10814" s="22">
        <v>0</v>
      </c>
      <c r="O10814" s="22">
        <v>8851</v>
      </c>
      <c r="P10814" s="22">
        <v>481779</v>
      </c>
      <c r="Q10814" s="22" t="s">
        <v>23</v>
      </c>
    </row>
    <row r="10815" spans="1:17" ht="12.75" x14ac:dyDescent="0.2">
      <c r="A10815" s="23" t="s">
        <v>23369</v>
      </c>
      <c r="B10815" s="23" t="s">
        <v>23370</v>
      </c>
      <c r="C10815" s="22">
        <v>20001987903</v>
      </c>
      <c r="D10815" s="22" t="s">
        <v>20</v>
      </c>
      <c r="E10815" s="24">
        <v>43976</v>
      </c>
      <c r="F10815" s="22" t="s">
        <v>21</v>
      </c>
      <c r="G10815" s="22" t="s">
        <v>81</v>
      </c>
      <c r="H10815" s="22">
        <v>510</v>
      </c>
      <c r="I10815" s="22">
        <v>66.3</v>
      </c>
      <c r="J10815" s="22">
        <v>10.199999999999999</v>
      </c>
      <c r="K10815" s="22">
        <v>433.5</v>
      </c>
      <c r="L10815" s="21"/>
      <c r="M10815" s="25">
        <v>43976</v>
      </c>
      <c r="N10815" s="22">
        <v>0</v>
      </c>
      <c r="O10815" s="22">
        <v>1752</v>
      </c>
      <c r="P10815" s="22">
        <v>481779</v>
      </c>
      <c r="Q10815" s="22" t="s">
        <v>23</v>
      </c>
    </row>
    <row r="10816" spans="1:17" ht="12.75" x14ac:dyDescent="0.2">
      <c r="A10816" s="23" t="s">
        <v>23371</v>
      </c>
      <c r="B10816" s="23" t="s">
        <v>23372</v>
      </c>
      <c r="C10816" s="22">
        <v>20005346833</v>
      </c>
      <c r="D10816" s="22" t="s">
        <v>20</v>
      </c>
      <c r="E10816" s="24">
        <v>43976</v>
      </c>
      <c r="F10816" s="22" t="s">
        <v>21</v>
      </c>
      <c r="G10816" s="22" t="s">
        <v>81</v>
      </c>
      <c r="H10816" s="22">
        <v>1381</v>
      </c>
      <c r="I10816" s="22">
        <v>179.53</v>
      </c>
      <c r="J10816" s="22">
        <v>27.62</v>
      </c>
      <c r="K10816" s="22">
        <v>1173.8499999999999</v>
      </c>
      <c r="L10816" s="21"/>
      <c r="M10816" s="25">
        <v>43976</v>
      </c>
      <c r="N10816" s="22">
        <v>0</v>
      </c>
      <c r="O10816" s="22">
        <v>1330</v>
      </c>
      <c r="P10816" s="22">
        <v>426101</v>
      </c>
      <c r="Q10816" s="22" t="s">
        <v>23</v>
      </c>
    </row>
    <row r="10817" spans="1:17" ht="12.75" x14ac:dyDescent="0.2">
      <c r="A10817" s="23" t="s">
        <v>23373</v>
      </c>
      <c r="B10817" s="23" t="s">
        <v>23374</v>
      </c>
      <c r="C10817" s="22">
        <v>200065917</v>
      </c>
      <c r="D10817" s="22" t="s">
        <v>20</v>
      </c>
      <c r="E10817" s="24">
        <v>43976</v>
      </c>
      <c r="F10817" s="22" t="s">
        <v>21</v>
      </c>
      <c r="G10817" s="22" t="s">
        <v>81</v>
      </c>
      <c r="H10817" s="22">
        <v>1661</v>
      </c>
      <c r="I10817" s="22">
        <v>215.93</v>
      </c>
      <c r="J10817" s="22">
        <v>33.22</v>
      </c>
      <c r="K10817" s="22">
        <v>1411.85</v>
      </c>
      <c r="L10817" s="21"/>
      <c r="M10817" s="25">
        <v>43976</v>
      </c>
      <c r="N10817" s="22">
        <v>0</v>
      </c>
      <c r="O10817" s="22">
        <v>2733</v>
      </c>
      <c r="P10817" s="22">
        <v>427427</v>
      </c>
      <c r="Q10817" s="22" t="s">
        <v>23</v>
      </c>
    </row>
    <row r="10818" spans="1:17" ht="12.75" x14ac:dyDescent="0.2">
      <c r="A10818" s="23" t="s">
        <v>23375</v>
      </c>
      <c r="B10818" s="23" t="s">
        <v>23376</v>
      </c>
      <c r="C10818" s="22">
        <v>20002243759</v>
      </c>
      <c r="D10818" s="22" t="s">
        <v>20</v>
      </c>
      <c r="E10818" s="24">
        <v>43976</v>
      </c>
      <c r="F10818" s="22" t="s">
        <v>21</v>
      </c>
      <c r="G10818" s="22" t="s">
        <v>81</v>
      </c>
      <c r="H10818" s="22">
        <v>910</v>
      </c>
      <c r="I10818" s="22">
        <v>118.3</v>
      </c>
      <c r="J10818" s="22">
        <v>18.2</v>
      </c>
      <c r="K10818" s="22">
        <v>773.5</v>
      </c>
      <c r="L10818" s="21"/>
      <c r="M10818" s="25">
        <v>43976</v>
      </c>
      <c r="N10818" s="22">
        <v>0</v>
      </c>
      <c r="O10818" s="22">
        <v>2045</v>
      </c>
      <c r="P10818" s="22">
        <v>481779</v>
      </c>
      <c r="Q10818" s="22" t="s">
        <v>23</v>
      </c>
    </row>
    <row r="10819" spans="1:17" ht="12.75" x14ac:dyDescent="0.2">
      <c r="A10819" s="23" t="s">
        <v>23377</v>
      </c>
      <c r="B10819" s="23" t="s">
        <v>23378</v>
      </c>
      <c r="C10819" s="22">
        <v>20009436314</v>
      </c>
      <c r="D10819" s="22" t="s">
        <v>20</v>
      </c>
      <c r="E10819" s="24">
        <v>43976</v>
      </c>
      <c r="F10819" s="22" t="s">
        <v>21</v>
      </c>
      <c r="G10819" s="22" t="s">
        <v>81</v>
      </c>
      <c r="H10819" s="22">
        <v>5590</v>
      </c>
      <c r="I10819" s="22">
        <v>726.7</v>
      </c>
      <c r="J10819" s="22">
        <v>111.8</v>
      </c>
      <c r="K10819" s="22">
        <v>4751.5</v>
      </c>
      <c r="L10819" s="21"/>
      <c r="M10819" s="25">
        <v>43976</v>
      </c>
      <c r="N10819" s="22">
        <v>0</v>
      </c>
      <c r="O10819" s="22">
        <v>2735</v>
      </c>
      <c r="P10819" s="22">
        <v>426102</v>
      </c>
      <c r="Q10819" s="22" t="s">
        <v>23</v>
      </c>
    </row>
    <row r="10820" spans="1:17" ht="12.75" x14ac:dyDescent="0.2">
      <c r="A10820" s="23" t="s">
        <v>23379</v>
      </c>
      <c r="B10820" s="23" t="s">
        <v>23380</v>
      </c>
      <c r="C10820" s="22">
        <v>20002243759</v>
      </c>
      <c r="D10820" s="22" t="s">
        <v>20</v>
      </c>
      <c r="E10820" s="24">
        <v>43976</v>
      </c>
      <c r="F10820" s="22" t="s">
        <v>21</v>
      </c>
      <c r="G10820" s="22" t="s">
        <v>81</v>
      </c>
      <c r="H10820" s="22">
        <v>550</v>
      </c>
      <c r="I10820" s="22">
        <v>71.5</v>
      </c>
      <c r="J10820" s="22">
        <v>11</v>
      </c>
      <c r="K10820" s="22">
        <v>467.5</v>
      </c>
      <c r="L10820" s="21"/>
      <c r="M10820" s="25">
        <v>43976</v>
      </c>
      <c r="N10820" s="22">
        <v>0</v>
      </c>
      <c r="O10820" s="22">
        <v>2045</v>
      </c>
      <c r="P10820" s="22">
        <v>481779</v>
      </c>
      <c r="Q10820" s="22" t="s">
        <v>23</v>
      </c>
    </row>
    <row r="10821" spans="1:17" ht="12.75" x14ac:dyDescent="0.2">
      <c r="A10821" s="23" t="s">
        <v>23381</v>
      </c>
      <c r="B10821" s="23" t="s">
        <v>23382</v>
      </c>
      <c r="C10821" s="22">
        <v>200014871226</v>
      </c>
      <c r="D10821" s="22" t="s">
        <v>20</v>
      </c>
      <c r="E10821" s="24">
        <v>43976</v>
      </c>
      <c r="F10821" s="22" t="s">
        <v>21</v>
      </c>
      <c r="G10821" s="22" t="s">
        <v>81</v>
      </c>
      <c r="H10821" s="22">
        <v>1050</v>
      </c>
      <c r="I10821" s="22">
        <v>136.5</v>
      </c>
      <c r="J10821" s="22">
        <v>21</v>
      </c>
      <c r="K10821" s="22">
        <v>892.5</v>
      </c>
      <c r="L10821" s="21"/>
      <c r="M10821" s="25">
        <v>43976</v>
      </c>
      <c r="N10821" s="22">
        <v>0</v>
      </c>
      <c r="O10821" s="22">
        <v>4388</v>
      </c>
      <c r="P10821" s="22">
        <v>427427</v>
      </c>
      <c r="Q10821" s="22" t="s">
        <v>23</v>
      </c>
    </row>
    <row r="10822" spans="1:17" ht="12.75" x14ac:dyDescent="0.2">
      <c r="A10822" s="23" t="s">
        <v>23383</v>
      </c>
      <c r="B10822" s="23" t="s">
        <v>23384</v>
      </c>
      <c r="C10822" s="22">
        <v>20001381654</v>
      </c>
      <c r="D10822" s="22" t="s">
        <v>20</v>
      </c>
      <c r="E10822" s="24">
        <v>43976</v>
      </c>
      <c r="F10822" s="22" t="s">
        <v>21</v>
      </c>
      <c r="G10822" s="22" t="s">
        <v>81</v>
      </c>
      <c r="H10822" s="22">
        <v>1109.0119999999999</v>
      </c>
      <c r="I10822" s="22">
        <v>144.17156</v>
      </c>
      <c r="J10822" s="22">
        <v>22.180240000000001</v>
      </c>
      <c r="K10822" s="22">
        <v>942.66</v>
      </c>
      <c r="L10822" s="21"/>
      <c r="M10822" s="25">
        <v>43976</v>
      </c>
      <c r="N10822" s="22">
        <v>0</v>
      </c>
      <c r="O10822" s="22">
        <v>6119</v>
      </c>
      <c r="P10822" s="22">
        <v>481779</v>
      </c>
      <c r="Q10822" s="22" t="s">
        <v>23</v>
      </c>
    </row>
    <row r="10823" spans="1:17" ht="12.75" x14ac:dyDescent="0.2">
      <c r="A10823" s="23" t="s">
        <v>23385</v>
      </c>
      <c r="B10823" s="23" t="s">
        <v>23386</v>
      </c>
      <c r="C10823" s="22">
        <v>20001220356</v>
      </c>
      <c r="D10823" s="22" t="s">
        <v>20</v>
      </c>
      <c r="E10823" s="24">
        <v>43976</v>
      </c>
      <c r="F10823" s="22" t="s">
        <v>21</v>
      </c>
      <c r="G10823" s="22" t="s">
        <v>81</v>
      </c>
      <c r="H10823" s="22">
        <v>2071</v>
      </c>
      <c r="I10823" s="22">
        <v>269.23</v>
      </c>
      <c r="J10823" s="22">
        <v>41.42</v>
      </c>
      <c r="K10823" s="22">
        <v>1760.35</v>
      </c>
      <c r="L10823" s="21"/>
      <c r="M10823" s="25">
        <v>43976</v>
      </c>
      <c r="N10823" s="22">
        <v>0</v>
      </c>
      <c r="O10823" s="22">
        <v>9900</v>
      </c>
      <c r="P10823" s="22">
        <v>427427</v>
      </c>
      <c r="Q10823" s="22" t="s">
        <v>23</v>
      </c>
    </row>
    <row r="10824" spans="1:17" ht="12.75" x14ac:dyDescent="0.2">
      <c r="A10824" s="23" t="s">
        <v>23387</v>
      </c>
      <c r="B10824" s="23" t="s">
        <v>23388</v>
      </c>
      <c r="C10824" s="22">
        <v>20003349749</v>
      </c>
      <c r="D10824" s="22" t="s">
        <v>20</v>
      </c>
      <c r="E10824" s="24">
        <v>43976</v>
      </c>
      <c r="F10824" s="22" t="s">
        <v>21</v>
      </c>
      <c r="G10824" s="22" t="s">
        <v>81</v>
      </c>
      <c r="H10824" s="22">
        <v>1679</v>
      </c>
      <c r="I10824" s="22">
        <v>218.27</v>
      </c>
      <c r="J10824" s="22">
        <v>33.58</v>
      </c>
      <c r="K10824" s="22">
        <v>1427.15</v>
      </c>
      <c r="L10824" s="21"/>
      <c r="M10824" s="25">
        <v>43976</v>
      </c>
      <c r="N10824" s="22">
        <v>0</v>
      </c>
      <c r="O10824" s="22">
        <v>626</v>
      </c>
      <c r="P10824" s="22">
        <v>481779</v>
      </c>
      <c r="Q10824" s="22" t="s">
        <v>23</v>
      </c>
    </row>
    <row r="10825" spans="1:17" ht="12.75" x14ac:dyDescent="0.2">
      <c r="A10825" s="23" t="s">
        <v>23389</v>
      </c>
      <c r="B10825" s="23" t="s">
        <v>23390</v>
      </c>
      <c r="C10825" s="22">
        <v>2000267036</v>
      </c>
      <c r="D10825" s="22" t="s">
        <v>20</v>
      </c>
      <c r="E10825" s="24">
        <v>43976</v>
      </c>
      <c r="F10825" s="22" t="s">
        <v>21</v>
      </c>
      <c r="G10825" s="22" t="s">
        <v>81</v>
      </c>
      <c r="H10825" s="22">
        <v>590</v>
      </c>
      <c r="I10825" s="22">
        <v>76.7</v>
      </c>
      <c r="J10825" s="22">
        <v>11.8</v>
      </c>
      <c r="K10825" s="22">
        <v>501.5</v>
      </c>
      <c r="L10825" s="21"/>
      <c r="M10825" s="25">
        <v>43976</v>
      </c>
      <c r="N10825" s="22">
        <v>0</v>
      </c>
      <c r="O10825" s="22">
        <v>714</v>
      </c>
      <c r="P10825" s="22">
        <v>426102</v>
      </c>
      <c r="Q10825" s="22" t="s">
        <v>23</v>
      </c>
    </row>
    <row r="10826" spans="1:17" ht="12.75" x14ac:dyDescent="0.2">
      <c r="A10826" s="23" t="s">
        <v>23391</v>
      </c>
      <c r="B10826" s="23" t="s">
        <v>23392</v>
      </c>
      <c r="C10826" s="22">
        <v>20001189336</v>
      </c>
      <c r="D10826" s="22" t="s">
        <v>20</v>
      </c>
      <c r="E10826" s="24">
        <v>43976</v>
      </c>
      <c r="F10826" s="22" t="s">
        <v>21</v>
      </c>
      <c r="G10826" s="22" t="s">
        <v>81</v>
      </c>
      <c r="H10826" s="22">
        <v>1400</v>
      </c>
      <c r="I10826" s="22">
        <v>182</v>
      </c>
      <c r="J10826" s="22">
        <v>28</v>
      </c>
      <c r="K10826" s="22">
        <v>1190</v>
      </c>
      <c r="L10826" s="21"/>
      <c r="M10826" s="25">
        <v>43976</v>
      </c>
      <c r="N10826" s="22">
        <v>0</v>
      </c>
      <c r="O10826" s="22">
        <v>7126</v>
      </c>
      <c r="P10826" s="22">
        <v>426102</v>
      </c>
      <c r="Q10826" s="22" t="s">
        <v>23</v>
      </c>
    </row>
    <row r="10827" spans="1:17" ht="12.75" x14ac:dyDescent="0.2">
      <c r="A10827" s="23" t="s">
        <v>23393</v>
      </c>
      <c r="B10827" s="23" t="s">
        <v>23394</v>
      </c>
      <c r="C10827" s="22">
        <v>20001632364</v>
      </c>
      <c r="D10827" s="22" t="s">
        <v>20</v>
      </c>
      <c r="E10827" s="24">
        <v>43976</v>
      </c>
      <c r="F10827" s="22" t="s">
        <v>21</v>
      </c>
      <c r="G10827" s="22" t="s">
        <v>81</v>
      </c>
      <c r="H10827" s="22">
        <v>1390</v>
      </c>
      <c r="I10827" s="22">
        <v>180.7</v>
      </c>
      <c r="J10827" s="22">
        <v>27.8</v>
      </c>
      <c r="K10827" s="22">
        <v>1181.5</v>
      </c>
      <c r="L10827" s="21"/>
      <c r="M10827" s="25">
        <v>43976</v>
      </c>
      <c r="N10827" s="22">
        <v>0</v>
      </c>
      <c r="O10827" s="22">
        <v>9643</v>
      </c>
      <c r="P10827" s="22">
        <v>479087</v>
      </c>
      <c r="Q10827" s="22" t="s">
        <v>23</v>
      </c>
    </row>
    <row r="10828" spans="1:17" ht="12.75" x14ac:dyDescent="0.2">
      <c r="A10828" s="23" t="s">
        <v>23395</v>
      </c>
      <c r="B10828" s="23" t="s">
        <v>23396</v>
      </c>
      <c r="C10828" s="22">
        <v>20003220120</v>
      </c>
      <c r="D10828" s="22" t="s">
        <v>20</v>
      </c>
      <c r="E10828" s="24">
        <v>43976</v>
      </c>
      <c r="F10828" s="22" t="s">
        <v>21</v>
      </c>
      <c r="G10828" s="22" t="s">
        <v>81</v>
      </c>
      <c r="H10828" s="22">
        <v>570</v>
      </c>
      <c r="I10828" s="22">
        <v>74.099999999999994</v>
      </c>
      <c r="J10828" s="22">
        <v>11.4</v>
      </c>
      <c r="K10828" s="22">
        <v>484.5</v>
      </c>
      <c r="L10828" s="21"/>
      <c r="M10828" s="25">
        <v>43976</v>
      </c>
      <c r="N10828" s="22">
        <v>0</v>
      </c>
      <c r="O10828" s="22">
        <v>7910</v>
      </c>
      <c r="P10828" s="22">
        <v>409398</v>
      </c>
      <c r="Q10828" s="22" t="s">
        <v>23</v>
      </c>
    </row>
    <row r="10829" spans="1:17" ht="12.75" x14ac:dyDescent="0.2">
      <c r="A10829" s="23" t="s">
        <v>23397</v>
      </c>
      <c r="B10829" s="23" t="s">
        <v>23398</v>
      </c>
      <c r="C10829" s="22">
        <v>20001322570</v>
      </c>
      <c r="D10829" s="22" t="s">
        <v>20</v>
      </c>
      <c r="E10829" s="24">
        <v>43976</v>
      </c>
      <c r="F10829" s="22" t="s">
        <v>21</v>
      </c>
      <c r="G10829" s="22" t="s">
        <v>81</v>
      </c>
      <c r="H10829" s="22">
        <v>990</v>
      </c>
      <c r="I10829" s="22">
        <v>128.69999999999999</v>
      </c>
      <c r="J10829" s="22">
        <v>19.8</v>
      </c>
      <c r="K10829" s="22">
        <v>841.5</v>
      </c>
      <c r="L10829" s="21"/>
      <c r="M10829" s="25">
        <v>43976</v>
      </c>
      <c r="N10829" s="22">
        <v>0</v>
      </c>
      <c r="O10829" s="22">
        <v>8220</v>
      </c>
      <c r="P10829" s="22">
        <v>479087</v>
      </c>
      <c r="Q10829" s="22" t="s">
        <v>23</v>
      </c>
    </row>
    <row r="10830" spans="1:17" ht="12.75" x14ac:dyDescent="0.2">
      <c r="A10830" s="23" t="s">
        <v>23399</v>
      </c>
      <c r="B10830" s="23" t="s">
        <v>23400</v>
      </c>
      <c r="C10830" s="22">
        <v>2000791381</v>
      </c>
      <c r="D10830" s="22" t="s">
        <v>20</v>
      </c>
      <c r="E10830" s="24">
        <v>43976</v>
      </c>
      <c r="F10830" s="22" t="s">
        <v>21</v>
      </c>
      <c r="G10830" s="22" t="s">
        <v>81</v>
      </c>
      <c r="H10830" s="22">
        <v>2490</v>
      </c>
      <c r="I10830" s="22">
        <v>323.7</v>
      </c>
      <c r="J10830" s="22">
        <v>49.8</v>
      </c>
      <c r="K10830" s="22">
        <v>2116.5</v>
      </c>
      <c r="L10830" s="21"/>
      <c r="M10830" s="25">
        <v>43976</v>
      </c>
      <c r="N10830" s="22">
        <v>0</v>
      </c>
      <c r="O10830" s="22">
        <v>5616</v>
      </c>
      <c r="P10830" s="22">
        <v>464842</v>
      </c>
      <c r="Q10830" s="22" t="s">
        <v>23</v>
      </c>
    </row>
    <row r="10831" spans="1:17" ht="12.75" x14ac:dyDescent="0.2">
      <c r="A10831" s="23" t="s">
        <v>23401</v>
      </c>
      <c r="B10831" s="23" t="s">
        <v>23402</v>
      </c>
      <c r="C10831" s="22">
        <v>2000426222</v>
      </c>
      <c r="D10831" s="22" t="s">
        <v>20</v>
      </c>
      <c r="E10831" s="24">
        <v>43976</v>
      </c>
      <c r="F10831" s="22" t="s">
        <v>21</v>
      </c>
      <c r="G10831" s="22" t="s">
        <v>81</v>
      </c>
      <c r="H10831" s="22">
        <v>670</v>
      </c>
      <c r="I10831" s="22">
        <v>87.1</v>
      </c>
      <c r="J10831" s="22">
        <v>13.4</v>
      </c>
      <c r="K10831" s="22">
        <v>569.5</v>
      </c>
      <c r="L10831" s="21"/>
      <c r="M10831" s="25">
        <v>43976</v>
      </c>
      <c r="N10831" s="22">
        <v>0</v>
      </c>
      <c r="O10831" s="22">
        <v>4036</v>
      </c>
      <c r="P10831" s="22">
        <v>404807</v>
      </c>
      <c r="Q10831" s="22" t="s">
        <v>23</v>
      </c>
    </row>
    <row r="10832" spans="1:17" ht="12.75" x14ac:dyDescent="0.2">
      <c r="A10832" s="23" t="s">
        <v>23403</v>
      </c>
      <c r="B10832" s="23" t="s">
        <v>23404</v>
      </c>
      <c r="C10832" s="22">
        <v>20001418663</v>
      </c>
      <c r="D10832" s="22" t="s">
        <v>20</v>
      </c>
      <c r="E10832" s="24">
        <v>43976</v>
      </c>
      <c r="F10832" s="22" t="s">
        <v>21</v>
      </c>
      <c r="G10832" s="22" t="s">
        <v>81</v>
      </c>
      <c r="H10832" s="22">
        <v>919</v>
      </c>
      <c r="I10832" s="22">
        <v>119.47</v>
      </c>
      <c r="J10832" s="22">
        <v>18.38</v>
      </c>
      <c r="K10832" s="22">
        <v>781.15</v>
      </c>
      <c r="L10832" s="21"/>
      <c r="M10832" s="25">
        <v>43976</v>
      </c>
      <c r="N10832" s="22">
        <v>0</v>
      </c>
      <c r="O10832" s="22">
        <v>6659</v>
      </c>
      <c r="P10832" s="22">
        <v>404885</v>
      </c>
      <c r="Q10832" s="22" t="s">
        <v>23</v>
      </c>
    </row>
    <row r="10833" spans="1:17" ht="12.75" x14ac:dyDescent="0.2">
      <c r="A10833" s="23" t="s">
        <v>23405</v>
      </c>
      <c r="B10833" s="23" t="s">
        <v>23406</v>
      </c>
      <c r="C10833" s="22">
        <v>20004471351</v>
      </c>
      <c r="D10833" s="22" t="s">
        <v>20</v>
      </c>
      <c r="E10833" s="24">
        <v>43976</v>
      </c>
      <c r="F10833" s="22" t="s">
        <v>21</v>
      </c>
      <c r="G10833" s="22" t="s">
        <v>81</v>
      </c>
      <c r="H10833" s="22">
        <v>2000</v>
      </c>
      <c r="I10833" s="22">
        <v>260</v>
      </c>
      <c r="J10833" s="22">
        <v>40</v>
      </c>
      <c r="K10833" s="22">
        <v>1700</v>
      </c>
      <c r="L10833" s="21"/>
      <c r="M10833" s="25">
        <v>43976</v>
      </c>
      <c r="N10833" s="22">
        <v>0</v>
      </c>
      <c r="O10833" s="22">
        <v>5959</v>
      </c>
      <c r="P10833" s="22">
        <v>427427</v>
      </c>
      <c r="Q10833" s="22" t="s">
        <v>23</v>
      </c>
    </row>
    <row r="10834" spans="1:17" ht="12.75" x14ac:dyDescent="0.2">
      <c r="A10834" s="23" t="s">
        <v>23407</v>
      </c>
      <c r="B10834" s="23" t="s">
        <v>23408</v>
      </c>
      <c r="C10834" s="22">
        <v>2000223370</v>
      </c>
      <c r="D10834" s="22" t="s">
        <v>69</v>
      </c>
      <c r="E10834" s="24">
        <v>43976</v>
      </c>
      <c r="F10834" s="22" t="s">
        <v>21</v>
      </c>
      <c r="G10834" s="22" t="s">
        <v>817</v>
      </c>
      <c r="H10834" s="22">
        <v>1424.7059999999999</v>
      </c>
      <c r="I10834" s="22">
        <v>185.21178</v>
      </c>
      <c r="J10834" s="22">
        <v>28.494119999999999</v>
      </c>
      <c r="K10834" s="22">
        <v>1211</v>
      </c>
      <c r="L10834" s="21"/>
      <c r="M10834" s="25">
        <v>43976</v>
      </c>
      <c r="N10834" s="22">
        <v>0</v>
      </c>
      <c r="O10834" s="22">
        <v>6811</v>
      </c>
      <c r="P10834" s="22">
        <v>413307</v>
      </c>
      <c r="Q10834" s="22" t="s">
        <v>23</v>
      </c>
    </row>
    <row r="10835" spans="1:17" ht="12.75" x14ac:dyDescent="0.2">
      <c r="A10835" s="23" t="s">
        <v>23409</v>
      </c>
      <c r="B10835" s="23" t="s">
        <v>23410</v>
      </c>
      <c r="C10835" s="22">
        <v>2000145615</v>
      </c>
      <c r="D10835" s="22" t="s">
        <v>20</v>
      </c>
      <c r="E10835" s="24">
        <v>43976</v>
      </c>
      <c r="F10835" s="22" t="s">
        <v>21</v>
      </c>
      <c r="G10835" s="22" t="s">
        <v>81</v>
      </c>
      <c r="H10835" s="22">
        <v>710</v>
      </c>
      <c r="I10835" s="22">
        <v>92.3</v>
      </c>
      <c r="J10835" s="22">
        <v>14.2</v>
      </c>
      <c r="K10835" s="22">
        <v>603.5</v>
      </c>
      <c r="L10835" s="21"/>
      <c r="M10835" s="25">
        <v>43976</v>
      </c>
      <c r="N10835" s="22">
        <v>0</v>
      </c>
      <c r="O10835" s="22">
        <v>9111</v>
      </c>
      <c r="P10835" s="22">
        <v>409398</v>
      </c>
      <c r="Q10835" s="22" t="s">
        <v>23</v>
      </c>
    </row>
    <row r="10836" spans="1:17" ht="12.75" x14ac:dyDescent="0.2">
      <c r="A10836" s="23" t="s">
        <v>23411</v>
      </c>
      <c r="B10836" s="23" t="s">
        <v>23412</v>
      </c>
      <c r="C10836" s="22">
        <v>20005871520</v>
      </c>
      <c r="D10836" s="22" t="s">
        <v>20</v>
      </c>
      <c r="E10836" s="24">
        <v>43976</v>
      </c>
      <c r="F10836" s="22" t="s">
        <v>21</v>
      </c>
      <c r="G10836" s="22" t="s">
        <v>81</v>
      </c>
      <c r="H10836" s="22">
        <v>1740</v>
      </c>
      <c r="I10836" s="22">
        <v>226.2</v>
      </c>
      <c r="J10836" s="22">
        <v>34.799999999999997</v>
      </c>
      <c r="K10836" s="22">
        <v>1479</v>
      </c>
      <c r="L10836" s="21"/>
      <c r="M10836" s="25">
        <v>43976</v>
      </c>
      <c r="N10836" s="22">
        <v>0</v>
      </c>
      <c r="O10836" s="22">
        <v>6183</v>
      </c>
      <c r="P10836" s="22">
        <v>464842</v>
      </c>
      <c r="Q10836" s="22" t="s">
        <v>23</v>
      </c>
    </row>
    <row r="10837" spans="1:17" ht="12.75" x14ac:dyDescent="0.2">
      <c r="A10837" s="23" t="s">
        <v>23413</v>
      </c>
      <c r="B10837" s="23" t="s">
        <v>23414</v>
      </c>
      <c r="C10837" s="22">
        <v>20009782023</v>
      </c>
      <c r="D10837" s="22" t="s">
        <v>20</v>
      </c>
      <c r="E10837" s="24">
        <v>43976</v>
      </c>
      <c r="F10837" s="22" t="s">
        <v>21</v>
      </c>
      <c r="G10837" s="22" t="s">
        <v>81</v>
      </c>
      <c r="H10837" s="22">
        <v>1129.0119999999999</v>
      </c>
      <c r="I10837" s="22">
        <v>146.77155999999999</v>
      </c>
      <c r="J10837" s="22">
        <v>22.58024</v>
      </c>
      <c r="K10837" s="22">
        <v>959.66</v>
      </c>
      <c r="L10837" s="21"/>
      <c r="M10837" s="25">
        <v>43976</v>
      </c>
      <c r="N10837" s="22">
        <v>0</v>
      </c>
      <c r="O10837" s="22">
        <v>9971</v>
      </c>
      <c r="P10837" s="22">
        <v>426101</v>
      </c>
      <c r="Q10837" s="22" t="s">
        <v>23</v>
      </c>
    </row>
    <row r="10838" spans="1:17" ht="12.75" x14ac:dyDescent="0.2">
      <c r="A10838" s="23" t="s">
        <v>23415</v>
      </c>
      <c r="B10838" s="23" t="s">
        <v>23416</v>
      </c>
      <c r="C10838" s="22">
        <v>20001100241</v>
      </c>
      <c r="D10838" s="22" t="s">
        <v>20</v>
      </c>
      <c r="E10838" s="24">
        <v>43976</v>
      </c>
      <c r="F10838" s="22" t="s">
        <v>21</v>
      </c>
      <c r="G10838" s="22" t="s">
        <v>81</v>
      </c>
      <c r="H10838" s="22">
        <v>490</v>
      </c>
      <c r="I10838" s="22">
        <v>63.7</v>
      </c>
      <c r="J10838" s="22">
        <v>9.8000000000000007</v>
      </c>
      <c r="K10838" s="22">
        <v>416.5</v>
      </c>
      <c r="L10838" s="21"/>
      <c r="M10838" s="25">
        <v>43976</v>
      </c>
      <c r="N10838" s="22">
        <v>0</v>
      </c>
      <c r="O10838" s="22">
        <v>9910</v>
      </c>
      <c r="P10838" s="22">
        <v>427427</v>
      </c>
      <c r="Q10838" s="22" t="s">
        <v>23</v>
      </c>
    </row>
    <row r="10839" spans="1:17" ht="12.75" x14ac:dyDescent="0.2">
      <c r="A10839" s="23" t="s">
        <v>23417</v>
      </c>
      <c r="B10839" s="23" t="s">
        <v>23418</v>
      </c>
      <c r="C10839" s="22">
        <v>20001443003</v>
      </c>
      <c r="D10839" s="22" t="s">
        <v>20</v>
      </c>
      <c r="E10839" s="24">
        <v>43976</v>
      </c>
      <c r="F10839" s="22" t="s">
        <v>21</v>
      </c>
      <c r="G10839" s="22" t="s">
        <v>81</v>
      </c>
      <c r="H10839" s="22">
        <v>550</v>
      </c>
      <c r="I10839" s="22">
        <v>71.5</v>
      </c>
      <c r="J10839" s="22">
        <v>11</v>
      </c>
      <c r="K10839" s="22">
        <v>467.5</v>
      </c>
      <c r="L10839" s="21"/>
      <c r="M10839" s="25">
        <v>43976</v>
      </c>
      <c r="N10839" s="22">
        <v>0</v>
      </c>
      <c r="O10839" s="22">
        <v>6933</v>
      </c>
      <c r="P10839" s="22">
        <v>426101</v>
      </c>
      <c r="Q10839" s="22" t="s">
        <v>23</v>
      </c>
    </row>
    <row r="10840" spans="1:17" ht="12.75" x14ac:dyDescent="0.2">
      <c r="A10840" s="23" t="s">
        <v>23419</v>
      </c>
      <c r="B10840" s="23" t="s">
        <v>23420</v>
      </c>
      <c r="C10840" s="22">
        <v>20001381654</v>
      </c>
      <c r="D10840" s="22" t="s">
        <v>20</v>
      </c>
      <c r="E10840" s="24">
        <v>43976</v>
      </c>
      <c r="F10840" s="22" t="s">
        <v>21</v>
      </c>
      <c r="G10840" s="22" t="s">
        <v>81</v>
      </c>
      <c r="H10840" s="22">
        <v>803</v>
      </c>
      <c r="I10840" s="22">
        <v>104.39</v>
      </c>
      <c r="J10840" s="22">
        <v>16.059999999999999</v>
      </c>
      <c r="K10840" s="22">
        <v>682.55</v>
      </c>
      <c r="L10840" s="21"/>
      <c r="M10840" s="25">
        <v>43976</v>
      </c>
      <c r="N10840" s="22">
        <v>0</v>
      </c>
      <c r="O10840" s="22">
        <v>6119</v>
      </c>
      <c r="P10840" s="22">
        <v>481779</v>
      </c>
      <c r="Q10840" s="22" t="s">
        <v>23</v>
      </c>
    </row>
    <row r="10841" spans="1:17" ht="12.75" x14ac:dyDescent="0.2">
      <c r="A10841" s="23" t="s">
        <v>23421</v>
      </c>
      <c r="B10841" s="23" t="s">
        <v>23422</v>
      </c>
      <c r="C10841" s="22">
        <v>200010263248</v>
      </c>
      <c r="D10841" s="22" t="s">
        <v>20</v>
      </c>
      <c r="E10841" s="24">
        <v>43976</v>
      </c>
      <c r="F10841" s="22" t="s">
        <v>21</v>
      </c>
      <c r="G10841" s="22" t="s">
        <v>81</v>
      </c>
      <c r="H10841" s="22">
        <v>1550</v>
      </c>
      <c r="I10841" s="22">
        <v>201.5</v>
      </c>
      <c r="J10841" s="22">
        <v>31</v>
      </c>
      <c r="K10841" s="22">
        <v>1317.5</v>
      </c>
      <c r="L10841" s="22">
        <v>1000</v>
      </c>
      <c r="M10841" s="25">
        <v>43976</v>
      </c>
      <c r="N10841" s="22">
        <v>0</v>
      </c>
      <c r="O10841" s="22">
        <v>8193</v>
      </c>
      <c r="P10841" s="22">
        <v>427427</v>
      </c>
      <c r="Q10841" s="22" t="s">
        <v>110</v>
      </c>
    </row>
    <row r="10842" spans="1:17" ht="12.75" x14ac:dyDescent="0.2">
      <c r="A10842" s="23" t="s">
        <v>23421</v>
      </c>
      <c r="B10842" s="23" t="s">
        <v>23422</v>
      </c>
      <c r="C10842" s="22">
        <v>200010263248</v>
      </c>
      <c r="D10842" s="22" t="s">
        <v>20</v>
      </c>
      <c r="E10842" s="24">
        <v>43976</v>
      </c>
      <c r="F10842" s="22" t="s">
        <v>21</v>
      </c>
      <c r="G10842" s="22" t="s">
        <v>81</v>
      </c>
      <c r="H10842" s="22">
        <v>1550</v>
      </c>
      <c r="I10842" s="22">
        <v>201.5</v>
      </c>
      <c r="J10842" s="22">
        <v>31</v>
      </c>
      <c r="K10842" s="22">
        <v>1317.5</v>
      </c>
      <c r="L10842" s="22">
        <v>1000</v>
      </c>
      <c r="M10842" s="25">
        <v>43976</v>
      </c>
      <c r="N10842" s="22">
        <v>0</v>
      </c>
      <c r="O10842" s="22">
        <v>8193</v>
      </c>
      <c r="P10842" s="22">
        <v>427427</v>
      </c>
      <c r="Q10842" s="22" t="s">
        <v>23</v>
      </c>
    </row>
    <row r="10843" spans="1:17" ht="12.75" x14ac:dyDescent="0.2">
      <c r="A10843" s="23" t="s">
        <v>23423</v>
      </c>
      <c r="B10843" s="23" t="s">
        <v>23424</v>
      </c>
      <c r="C10843" s="22">
        <v>2000662134</v>
      </c>
      <c r="D10843" s="22" t="s">
        <v>20</v>
      </c>
      <c r="E10843" s="24">
        <v>43976</v>
      </c>
      <c r="F10843" s="22" t="s">
        <v>21</v>
      </c>
      <c r="G10843" s="22" t="s">
        <v>81</v>
      </c>
      <c r="H10843" s="22">
        <v>670</v>
      </c>
      <c r="I10843" s="22">
        <v>87.1</v>
      </c>
      <c r="J10843" s="22">
        <v>13.4</v>
      </c>
      <c r="K10843" s="22">
        <v>569.5</v>
      </c>
      <c r="L10843" s="21"/>
      <c r="M10843" s="25">
        <v>43976</v>
      </c>
      <c r="N10843" s="22">
        <v>0</v>
      </c>
      <c r="O10843" s="22">
        <v>1505</v>
      </c>
      <c r="P10843" s="22">
        <v>481781</v>
      </c>
      <c r="Q10843" s="22" t="s">
        <v>23</v>
      </c>
    </row>
    <row r="10844" spans="1:17" ht="12.75" x14ac:dyDescent="0.2">
      <c r="A10844" s="23" t="s">
        <v>23425</v>
      </c>
      <c r="B10844" s="23" t="s">
        <v>23426</v>
      </c>
      <c r="C10844" s="22">
        <v>20002218676</v>
      </c>
      <c r="D10844" s="22" t="s">
        <v>20</v>
      </c>
      <c r="E10844" s="24">
        <v>43976</v>
      </c>
      <c r="F10844" s="22" t="s">
        <v>21</v>
      </c>
      <c r="G10844" s="22" t="s">
        <v>81</v>
      </c>
      <c r="H10844" s="22">
        <v>839.49400000000003</v>
      </c>
      <c r="I10844" s="22">
        <v>109.13422</v>
      </c>
      <c r="J10844" s="22">
        <v>16.78988</v>
      </c>
      <c r="K10844" s="22">
        <v>713.57</v>
      </c>
      <c r="L10844" s="21"/>
      <c r="M10844" s="25">
        <v>43976</v>
      </c>
      <c r="N10844" s="22">
        <v>0</v>
      </c>
      <c r="O10844" s="22">
        <v>9731</v>
      </c>
      <c r="P10844" s="22">
        <v>464842</v>
      </c>
      <c r="Q10844" s="22" t="s">
        <v>23</v>
      </c>
    </row>
    <row r="10845" spans="1:17" ht="12.75" x14ac:dyDescent="0.2">
      <c r="A10845" s="23" t="s">
        <v>23427</v>
      </c>
      <c r="B10845" s="23" t="s">
        <v>23428</v>
      </c>
      <c r="C10845" s="22">
        <v>2000192260</v>
      </c>
      <c r="D10845" s="22" t="s">
        <v>20</v>
      </c>
      <c r="E10845" s="24">
        <v>43976</v>
      </c>
      <c r="F10845" s="22" t="s">
        <v>21</v>
      </c>
      <c r="G10845" s="22" t="s">
        <v>81</v>
      </c>
      <c r="H10845" s="22">
        <v>1130</v>
      </c>
      <c r="I10845" s="22">
        <v>146.9</v>
      </c>
      <c r="J10845" s="22">
        <v>22.6</v>
      </c>
      <c r="K10845" s="22">
        <v>960.5</v>
      </c>
      <c r="L10845" s="21"/>
      <c r="M10845" s="25">
        <v>43976</v>
      </c>
      <c r="N10845" s="22">
        <v>0</v>
      </c>
      <c r="O10845" s="22">
        <v>6155</v>
      </c>
      <c r="P10845" s="22">
        <v>427427</v>
      </c>
      <c r="Q10845" s="22" t="s">
        <v>23</v>
      </c>
    </row>
    <row r="10846" spans="1:17" ht="12.75" x14ac:dyDescent="0.2">
      <c r="A10846" s="23" t="s">
        <v>23429</v>
      </c>
      <c r="B10846" s="23" t="s">
        <v>23430</v>
      </c>
      <c r="C10846" s="22">
        <v>20001127601</v>
      </c>
      <c r="D10846" s="22" t="s">
        <v>20</v>
      </c>
      <c r="E10846" s="24">
        <v>43976</v>
      </c>
      <c r="F10846" s="22" t="s">
        <v>21</v>
      </c>
      <c r="G10846" s="22" t="s">
        <v>81</v>
      </c>
      <c r="H10846" s="22">
        <v>675.49400000000003</v>
      </c>
      <c r="I10846" s="22">
        <v>87.814220000000006</v>
      </c>
      <c r="J10846" s="22">
        <v>13.509880000000001</v>
      </c>
      <c r="K10846" s="22">
        <v>574.16999999999996</v>
      </c>
      <c r="L10846" s="21"/>
      <c r="M10846" s="25">
        <v>43976</v>
      </c>
      <c r="N10846" s="22">
        <v>0</v>
      </c>
      <c r="O10846" s="22">
        <v>4112</v>
      </c>
      <c r="P10846" s="22">
        <v>409398</v>
      </c>
      <c r="Q10846" s="22" t="s">
        <v>23</v>
      </c>
    </row>
    <row r="10847" spans="1:17" ht="12.75" x14ac:dyDescent="0.2">
      <c r="A10847" s="23" t="s">
        <v>23431</v>
      </c>
      <c r="B10847" s="23" t="s">
        <v>23432</v>
      </c>
      <c r="C10847" s="22">
        <v>2000421879</v>
      </c>
      <c r="D10847" s="22" t="s">
        <v>69</v>
      </c>
      <c r="E10847" s="24">
        <v>43976</v>
      </c>
      <c r="F10847" s="22" t="s">
        <v>21</v>
      </c>
      <c r="G10847" s="22" t="s">
        <v>817</v>
      </c>
      <c r="H10847" s="22">
        <v>1056.588</v>
      </c>
      <c r="I10847" s="22">
        <v>137.35643999999999</v>
      </c>
      <c r="J10847" s="22">
        <v>21.13176</v>
      </c>
      <c r="K10847" s="22">
        <v>898.1</v>
      </c>
      <c r="L10847" s="21"/>
      <c r="M10847" s="25">
        <v>43976</v>
      </c>
      <c r="N10847" s="22">
        <v>0</v>
      </c>
      <c r="O10847" s="22">
        <v>2813</v>
      </c>
      <c r="P10847" s="22">
        <v>413307</v>
      </c>
      <c r="Q10847" s="22" t="s">
        <v>23</v>
      </c>
    </row>
    <row r="10848" spans="1:17" ht="12.75" x14ac:dyDescent="0.2">
      <c r="A10848" s="23" t="s">
        <v>23433</v>
      </c>
      <c r="B10848" s="23" t="s">
        <v>23434</v>
      </c>
      <c r="C10848" s="22">
        <v>20005506225</v>
      </c>
      <c r="D10848" s="22" t="s">
        <v>20</v>
      </c>
      <c r="E10848" s="24">
        <v>43976</v>
      </c>
      <c r="F10848" s="22" t="s">
        <v>21</v>
      </c>
      <c r="G10848" s="22" t="s">
        <v>81</v>
      </c>
      <c r="H10848" s="22">
        <v>1360</v>
      </c>
      <c r="I10848" s="22">
        <v>176.8</v>
      </c>
      <c r="J10848" s="22">
        <v>27.2</v>
      </c>
      <c r="K10848" s="22">
        <v>1156</v>
      </c>
      <c r="L10848" s="21"/>
      <c r="M10848" s="25">
        <v>43976</v>
      </c>
      <c r="N10848" s="22">
        <v>0</v>
      </c>
      <c r="O10848" s="22">
        <v>7850</v>
      </c>
      <c r="P10848" s="22">
        <v>409398</v>
      </c>
      <c r="Q10848" s="22" t="s">
        <v>23</v>
      </c>
    </row>
    <row r="10849" spans="1:17" ht="12.75" x14ac:dyDescent="0.2">
      <c r="A10849" s="23" t="s">
        <v>23435</v>
      </c>
      <c r="B10849" s="23" t="s">
        <v>23436</v>
      </c>
      <c r="C10849" s="22">
        <v>20005346833</v>
      </c>
      <c r="D10849" s="22" t="s">
        <v>20</v>
      </c>
      <c r="E10849" s="24">
        <v>43976</v>
      </c>
      <c r="F10849" s="22" t="s">
        <v>21</v>
      </c>
      <c r="G10849" s="22" t="s">
        <v>81</v>
      </c>
      <c r="H10849" s="22">
        <v>2183.0120000000002</v>
      </c>
      <c r="I10849" s="22">
        <v>283.79156</v>
      </c>
      <c r="J10849" s="22">
        <v>43.660240000000002</v>
      </c>
      <c r="K10849" s="22">
        <v>1855.56</v>
      </c>
      <c r="L10849" s="21"/>
      <c r="M10849" s="25">
        <v>43976</v>
      </c>
      <c r="N10849" s="22">
        <v>0</v>
      </c>
      <c r="O10849" s="22">
        <v>1330</v>
      </c>
      <c r="P10849" s="22">
        <v>426101</v>
      </c>
      <c r="Q10849" s="22" t="s">
        <v>23</v>
      </c>
    </row>
    <row r="10850" spans="1:17" ht="12.75" x14ac:dyDescent="0.2">
      <c r="A10850" s="23" t="s">
        <v>23437</v>
      </c>
      <c r="B10850" s="23" t="s">
        <v>23438</v>
      </c>
      <c r="C10850" s="22">
        <v>2000421879</v>
      </c>
      <c r="D10850" s="22" t="s">
        <v>69</v>
      </c>
      <c r="E10850" s="24">
        <v>43976</v>
      </c>
      <c r="F10850" s="22" t="s">
        <v>21</v>
      </c>
      <c r="G10850" s="22" t="s">
        <v>817</v>
      </c>
      <c r="H10850" s="22">
        <v>662.94100000000003</v>
      </c>
      <c r="I10850" s="22">
        <v>86.182329999999993</v>
      </c>
      <c r="J10850" s="22">
        <v>13.25882</v>
      </c>
      <c r="K10850" s="22">
        <v>563.5</v>
      </c>
      <c r="L10850" s="21"/>
      <c r="M10850" s="25">
        <v>43976</v>
      </c>
      <c r="N10850" s="22">
        <v>0</v>
      </c>
      <c r="O10850" s="22">
        <v>2813</v>
      </c>
      <c r="P10850" s="22">
        <v>413307</v>
      </c>
      <c r="Q10850" s="22" t="s">
        <v>23</v>
      </c>
    </row>
    <row r="10851" spans="1:17" ht="12.75" x14ac:dyDescent="0.2">
      <c r="A10851" s="23" t="s">
        <v>23439</v>
      </c>
      <c r="B10851" s="23" t="s">
        <v>23440</v>
      </c>
      <c r="C10851" s="22">
        <v>2000174198</v>
      </c>
      <c r="D10851" s="22" t="s">
        <v>20</v>
      </c>
      <c r="E10851" s="24">
        <v>43976</v>
      </c>
      <c r="F10851" s="22" t="s">
        <v>21</v>
      </c>
      <c r="G10851" s="22" t="s">
        <v>81</v>
      </c>
      <c r="H10851" s="22">
        <v>1610</v>
      </c>
      <c r="I10851" s="22">
        <v>209.3</v>
      </c>
      <c r="J10851" s="22">
        <v>32.200000000000003</v>
      </c>
      <c r="K10851" s="22">
        <v>1368.5</v>
      </c>
      <c r="L10851" s="21"/>
      <c r="M10851" s="25">
        <v>43976</v>
      </c>
      <c r="N10851" s="22">
        <v>0</v>
      </c>
      <c r="O10851" s="22">
        <v>8308</v>
      </c>
      <c r="P10851" s="22">
        <v>409398</v>
      </c>
      <c r="Q10851" s="22" t="s">
        <v>23</v>
      </c>
    </row>
    <row r="10852" spans="1:17" ht="12.75" x14ac:dyDescent="0.2">
      <c r="A10852" s="23" t="s">
        <v>23441</v>
      </c>
      <c r="B10852" s="23" t="s">
        <v>23442</v>
      </c>
      <c r="C10852" s="22">
        <v>20004391545</v>
      </c>
      <c r="D10852" s="22" t="s">
        <v>20</v>
      </c>
      <c r="E10852" s="24">
        <v>43976</v>
      </c>
      <c r="F10852" s="22" t="s">
        <v>21</v>
      </c>
      <c r="G10852" s="22" t="s">
        <v>10060</v>
      </c>
      <c r="H10852" s="22">
        <v>477.6</v>
      </c>
      <c r="I10852" s="22">
        <v>62.088000000000001</v>
      </c>
      <c r="J10852" s="22">
        <v>9.5519999999999996</v>
      </c>
      <c r="K10852" s="22">
        <v>405.96</v>
      </c>
      <c r="L10852" s="21"/>
      <c r="M10852" s="25">
        <v>43976</v>
      </c>
      <c r="N10852" s="22">
        <v>0</v>
      </c>
      <c r="O10852" s="22">
        <v>1138</v>
      </c>
      <c r="P10852" s="22">
        <v>427427</v>
      </c>
      <c r="Q10852" s="22" t="s">
        <v>23</v>
      </c>
    </row>
    <row r="10853" spans="1:17" ht="12.75" x14ac:dyDescent="0.2">
      <c r="A10853" s="23" t="s">
        <v>23443</v>
      </c>
      <c r="B10853" s="23" t="s">
        <v>23444</v>
      </c>
      <c r="C10853" s="22">
        <v>200012337231</v>
      </c>
      <c r="D10853" s="22" t="s">
        <v>20</v>
      </c>
      <c r="E10853" s="24">
        <v>43976</v>
      </c>
      <c r="F10853" s="22" t="s">
        <v>21</v>
      </c>
      <c r="G10853" s="22" t="s">
        <v>81</v>
      </c>
      <c r="H10853" s="22">
        <v>1170</v>
      </c>
      <c r="I10853" s="22">
        <v>152.1</v>
      </c>
      <c r="J10853" s="22">
        <v>23.4</v>
      </c>
      <c r="K10853" s="22">
        <v>994.5</v>
      </c>
      <c r="L10853" s="21"/>
      <c r="M10853" s="25">
        <v>43976</v>
      </c>
      <c r="N10853" s="22">
        <v>0</v>
      </c>
      <c r="O10853" s="22">
        <v>534</v>
      </c>
      <c r="P10853" s="22">
        <v>426101</v>
      </c>
      <c r="Q10853" s="22" t="s">
        <v>23</v>
      </c>
    </row>
    <row r="10854" spans="1:17" ht="12.75" x14ac:dyDescent="0.2">
      <c r="A10854" s="23" t="s">
        <v>23445</v>
      </c>
      <c r="B10854" s="23" t="s">
        <v>23446</v>
      </c>
      <c r="C10854" s="22">
        <v>2000426222</v>
      </c>
      <c r="D10854" s="22" t="s">
        <v>20</v>
      </c>
      <c r="E10854" s="24">
        <v>43976</v>
      </c>
      <c r="F10854" s="22" t="s">
        <v>21</v>
      </c>
      <c r="G10854" s="22" t="s">
        <v>81</v>
      </c>
      <c r="H10854" s="22">
        <v>490</v>
      </c>
      <c r="I10854" s="22">
        <v>63.7</v>
      </c>
      <c r="J10854" s="22">
        <v>9.8000000000000007</v>
      </c>
      <c r="K10854" s="22">
        <v>416.5</v>
      </c>
      <c r="L10854" s="21"/>
      <c r="M10854" s="25">
        <v>43976</v>
      </c>
      <c r="N10854" s="22">
        <v>0</v>
      </c>
      <c r="O10854" s="22">
        <v>4036</v>
      </c>
      <c r="P10854" s="22">
        <v>404807</v>
      </c>
      <c r="Q10854" s="22" t="s">
        <v>23</v>
      </c>
    </row>
    <row r="10855" spans="1:17" ht="12.75" x14ac:dyDescent="0.2">
      <c r="A10855" s="23" t="s">
        <v>23447</v>
      </c>
      <c r="B10855" s="23" t="s">
        <v>23448</v>
      </c>
      <c r="C10855" s="22">
        <v>20001542803</v>
      </c>
      <c r="D10855" s="22" t="s">
        <v>20</v>
      </c>
      <c r="E10855" s="24">
        <v>43976</v>
      </c>
      <c r="F10855" s="22" t="s">
        <v>21</v>
      </c>
      <c r="G10855" s="22" t="s">
        <v>81</v>
      </c>
      <c r="H10855" s="22">
        <v>1050</v>
      </c>
      <c r="I10855" s="22">
        <v>136.5</v>
      </c>
      <c r="J10855" s="22">
        <v>21</v>
      </c>
      <c r="K10855" s="22">
        <v>892.5</v>
      </c>
      <c r="L10855" s="21"/>
      <c r="M10855" s="25">
        <v>43976</v>
      </c>
      <c r="N10855" s="22">
        <v>0</v>
      </c>
      <c r="O10855" s="22">
        <v>3351</v>
      </c>
      <c r="P10855" s="22">
        <v>427427</v>
      </c>
      <c r="Q10855" s="22" t="s">
        <v>23</v>
      </c>
    </row>
    <row r="10856" spans="1:17" ht="12.75" x14ac:dyDescent="0.2">
      <c r="A10856" s="23" t="s">
        <v>23449</v>
      </c>
      <c r="B10856" s="23" t="s">
        <v>23450</v>
      </c>
      <c r="C10856" s="22">
        <v>200012326504</v>
      </c>
      <c r="D10856" s="22" t="s">
        <v>20</v>
      </c>
      <c r="E10856" s="24">
        <v>43976</v>
      </c>
      <c r="F10856" s="22" t="s">
        <v>21</v>
      </c>
      <c r="G10856" s="22" t="s">
        <v>81</v>
      </c>
      <c r="H10856" s="22">
        <v>670</v>
      </c>
      <c r="I10856" s="22">
        <v>87.1</v>
      </c>
      <c r="J10856" s="22">
        <v>13.4</v>
      </c>
      <c r="K10856" s="22">
        <v>569.5</v>
      </c>
      <c r="L10856" s="21"/>
      <c r="M10856" s="25">
        <v>43976</v>
      </c>
      <c r="N10856" s="22">
        <v>0</v>
      </c>
      <c r="O10856" s="22">
        <v>5502</v>
      </c>
      <c r="P10856" s="22">
        <v>427427</v>
      </c>
      <c r="Q10856" s="22" t="s">
        <v>23</v>
      </c>
    </row>
    <row r="10857" spans="1:17" ht="12.75" x14ac:dyDescent="0.2">
      <c r="A10857" s="23" t="s">
        <v>23451</v>
      </c>
      <c r="B10857" s="23" t="s">
        <v>23452</v>
      </c>
      <c r="C10857" s="22">
        <v>20001987903</v>
      </c>
      <c r="D10857" s="22" t="s">
        <v>20</v>
      </c>
      <c r="E10857" s="24">
        <v>43976</v>
      </c>
      <c r="F10857" s="22" t="s">
        <v>21</v>
      </c>
      <c r="G10857" s="22" t="s">
        <v>81</v>
      </c>
      <c r="H10857" s="22">
        <v>1210</v>
      </c>
      <c r="I10857" s="22">
        <v>157.30000000000001</v>
      </c>
      <c r="J10857" s="22">
        <v>24.2</v>
      </c>
      <c r="K10857" s="22">
        <v>1028.5</v>
      </c>
      <c r="L10857" s="21"/>
      <c r="M10857" s="25">
        <v>43976</v>
      </c>
      <c r="N10857" s="22">
        <v>0</v>
      </c>
      <c r="O10857" s="22">
        <v>1752</v>
      </c>
      <c r="P10857" s="22">
        <v>481779</v>
      </c>
      <c r="Q10857" s="22" t="s">
        <v>23</v>
      </c>
    </row>
    <row r="10858" spans="1:17" ht="12.75" x14ac:dyDescent="0.2">
      <c r="A10858" s="23" t="s">
        <v>23453</v>
      </c>
      <c r="B10858" s="23" t="s">
        <v>23454</v>
      </c>
      <c r="C10858" s="22">
        <v>2000175848</v>
      </c>
      <c r="D10858" s="22" t="s">
        <v>20</v>
      </c>
      <c r="E10858" s="24">
        <v>43976</v>
      </c>
      <c r="F10858" s="22" t="s">
        <v>21</v>
      </c>
      <c r="G10858" s="22" t="s">
        <v>81</v>
      </c>
      <c r="H10858" s="22">
        <v>630</v>
      </c>
      <c r="I10858" s="22">
        <v>81.900000000000006</v>
      </c>
      <c r="J10858" s="22">
        <v>12.6</v>
      </c>
      <c r="K10858" s="22">
        <v>535.5</v>
      </c>
      <c r="L10858" s="21"/>
      <c r="M10858" s="25">
        <v>43976</v>
      </c>
      <c r="N10858" s="22">
        <v>0</v>
      </c>
      <c r="O10858" s="22">
        <v>8505</v>
      </c>
      <c r="P10858" s="22">
        <v>481779</v>
      </c>
      <c r="Q10858" s="22" t="s">
        <v>23</v>
      </c>
    </row>
    <row r="10859" spans="1:17" ht="12.75" x14ac:dyDescent="0.2">
      <c r="A10859" s="23" t="s">
        <v>23455</v>
      </c>
      <c r="B10859" s="23" t="s">
        <v>23456</v>
      </c>
      <c r="C10859" s="22">
        <v>2000792312</v>
      </c>
      <c r="D10859" s="22" t="s">
        <v>20</v>
      </c>
      <c r="E10859" s="24">
        <v>43976</v>
      </c>
      <c r="F10859" s="22" t="s">
        <v>21</v>
      </c>
      <c r="G10859" s="22" t="s">
        <v>81</v>
      </c>
      <c r="H10859" s="22">
        <v>1270</v>
      </c>
      <c r="I10859" s="22">
        <v>165.1</v>
      </c>
      <c r="J10859" s="22">
        <v>25.4</v>
      </c>
      <c r="K10859" s="22">
        <v>1079.5</v>
      </c>
      <c r="L10859" s="21"/>
      <c r="M10859" s="25">
        <v>43976</v>
      </c>
      <c r="N10859" s="22">
        <v>0</v>
      </c>
      <c r="O10859" s="22">
        <v>679</v>
      </c>
      <c r="P10859" s="22">
        <v>487417</v>
      </c>
      <c r="Q10859" s="22" t="s">
        <v>23</v>
      </c>
    </row>
    <row r="10860" spans="1:17" ht="12.75" x14ac:dyDescent="0.2">
      <c r="A10860" s="23" t="s">
        <v>23457</v>
      </c>
      <c r="B10860" s="23" t="s">
        <v>23458</v>
      </c>
      <c r="C10860" s="22">
        <v>20001145631</v>
      </c>
      <c r="D10860" s="22" t="s">
        <v>20</v>
      </c>
      <c r="E10860" s="24">
        <v>43976</v>
      </c>
      <c r="F10860" s="22" t="s">
        <v>21</v>
      </c>
      <c r="G10860" s="22" t="s">
        <v>81</v>
      </c>
      <c r="H10860" s="22">
        <v>1410</v>
      </c>
      <c r="I10860" s="22">
        <v>183.3</v>
      </c>
      <c r="J10860" s="22">
        <v>28.2</v>
      </c>
      <c r="K10860" s="22">
        <v>1198.5</v>
      </c>
      <c r="L10860" s="21"/>
      <c r="M10860" s="25">
        <v>43976</v>
      </c>
      <c r="N10860" s="22">
        <v>0</v>
      </c>
      <c r="O10860" s="22">
        <v>491</v>
      </c>
      <c r="P10860" s="22">
        <v>427427</v>
      </c>
      <c r="Q10860" s="22" t="s">
        <v>23</v>
      </c>
    </row>
    <row r="10861" spans="1:17" ht="12.75" x14ac:dyDescent="0.2">
      <c r="A10861" s="23" t="s">
        <v>23459</v>
      </c>
      <c r="B10861" s="23" t="s">
        <v>23460</v>
      </c>
      <c r="C10861" s="22">
        <v>20001426319</v>
      </c>
      <c r="D10861" s="22" t="s">
        <v>20</v>
      </c>
      <c r="E10861" s="24">
        <v>43976</v>
      </c>
      <c r="F10861" s="22" t="s">
        <v>21</v>
      </c>
      <c r="G10861" s="22" t="s">
        <v>81</v>
      </c>
      <c r="H10861" s="22">
        <v>1230</v>
      </c>
      <c r="I10861" s="22">
        <v>159.9</v>
      </c>
      <c r="J10861" s="22">
        <v>24.6</v>
      </c>
      <c r="K10861" s="22">
        <v>1045.5</v>
      </c>
      <c r="L10861" s="21"/>
      <c r="M10861" s="25">
        <v>43976</v>
      </c>
      <c r="N10861" s="22">
        <v>0</v>
      </c>
      <c r="O10861" s="22">
        <v>9202</v>
      </c>
      <c r="P10861" s="22">
        <v>427427</v>
      </c>
      <c r="Q10861" s="22" t="s">
        <v>23</v>
      </c>
    </row>
    <row r="10862" spans="1:17" ht="12.75" x14ac:dyDescent="0.2">
      <c r="A10862" s="23" t="s">
        <v>23461</v>
      </c>
      <c r="B10862" s="23" t="s">
        <v>23462</v>
      </c>
      <c r="C10862" s="22">
        <v>2000782899</v>
      </c>
      <c r="D10862" s="22" t="s">
        <v>20</v>
      </c>
      <c r="E10862" s="24">
        <v>43976</v>
      </c>
      <c r="F10862" s="22" t="s">
        <v>21</v>
      </c>
      <c r="G10862" s="22" t="s">
        <v>81</v>
      </c>
      <c r="H10862" s="22">
        <v>550</v>
      </c>
      <c r="I10862" s="22">
        <v>71.5</v>
      </c>
      <c r="J10862" s="22">
        <v>11</v>
      </c>
      <c r="K10862" s="22">
        <v>467.5</v>
      </c>
      <c r="L10862" s="21"/>
      <c r="M10862" s="25">
        <v>43976</v>
      </c>
      <c r="N10862" s="22">
        <v>0</v>
      </c>
      <c r="O10862" s="22">
        <v>6805</v>
      </c>
      <c r="P10862" s="22">
        <v>481779</v>
      </c>
      <c r="Q10862" s="22" t="s">
        <v>23</v>
      </c>
    </row>
    <row r="10863" spans="1:17" ht="12.75" x14ac:dyDescent="0.2">
      <c r="A10863" s="23" t="s">
        <v>23463</v>
      </c>
      <c r="B10863" s="23" t="s">
        <v>23464</v>
      </c>
      <c r="C10863" s="22">
        <v>20001987903</v>
      </c>
      <c r="D10863" s="22" t="s">
        <v>20</v>
      </c>
      <c r="E10863" s="24">
        <v>43976</v>
      </c>
      <c r="F10863" s="22" t="s">
        <v>21</v>
      </c>
      <c r="G10863" s="22" t="s">
        <v>81</v>
      </c>
      <c r="H10863" s="22">
        <v>690</v>
      </c>
      <c r="I10863" s="22">
        <v>89.7</v>
      </c>
      <c r="J10863" s="22">
        <v>13.8</v>
      </c>
      <c r="K10863" s="22">
        <v>586.5</v>
      </c>
      <c r="L10863" s="21"/>
      <c r="M10863" s="25">
        <v>43976</v>
      </c>
      <c r="N10863" s="22">
        <v>0</v>
      </c>
      <c r="O10863" s="22">
        <v>1752</v>
      </c>
      <c r="P10863" s="22">
        <v>481779</v>
      </c>
      <c r="Q10863" s="22" t="s">
        <v>23</v>
      </c>
    </row>
    <row r="10864" spans="1:17" ht="12.75" x14ac:dyDescent="0.2">
      <c r="A10864" s="23" t="s">
        <v>23465</v>
      </c>
      <c r="B10864" s="23" t="s">
        <v>23466</v>
      </c>
      <c r="C10864" s="22">
        <v>20004436636</v>
      </c>
      <c r="D10864" s="22" t="s">
        <v>20</v>
      </c>
      <c r="E10864" s="24">
        <v>43976</v>
      </c>
      <c r="F10864" s="22" t="s">
        <v>21</v>
      </c>
      <c r="G10864" s="22" t="s">
        <v>81</v>
      </c>
      <c r="H10864" s="22">
        <v>748.82399999999996</v>
      </c>
      <c r="I10864" s="22">
        <v>97.347120000000004</v>
      </c>
      <c r="J10864" s="22">
        <v>14.97648</v>
      </c>
      <c r="K10864" s="22">
        <v>636.5</v>
      </c>
      <c r="L10864" s="21"/>
      <c r="M10864" s="25">
        <v>43976</v>
      </c>
      <c r="N10864" s="22">
        <v>0</v>
      </c>
      <c r="O10864" s="22">
        <v>8458</v>
      </c>
      <c r="P10864" s="22">
        <v>427427</v>
      </c>
      <c r="Q10864" s="22" t="s">
        <v>23</v>
      </c>
    </row>
    <row r="10865" spans="1:17" ht="12.75" x14ac:dyDescent="0.2">
      <c r="A10865" s="23" t="s">
        <v>23467</v>
      </c>
      <c r="B10865" s="23" t="s">
        <v>23468</v>
      </c>
      <c r="C10865" s="22">
        <v>2000461247</v>
      </c>
      <c r="D10865" s="22" t="s">
        <v>20</v>
      </c>
      <c r="E10865" s="24">
        <v>43976</v>
      </c>
      <c r="F10865" s="22" t="s">
        <v>21</v>
      </c>
      <c r="G10865" s="22" t="s">
        <v>81</v>
      </c>
      <c r="H10865" s="22">
        <v>1240</v>
      </c>
      <c r="I10865" s="22">
        <v>161.19999999999999</v>
      </c>
      <c r="J10865" s="22">
        <v>24.8</v>
      </c>
      <c r="K10865" s="22">
        <v>1054</v>
      </c>
      <c r="L10865" s="21"/>
      <c r="M10865" s="25">
        <v>43976</v>
      </c>
      <c r="N10865" s="22">
        <v>0</v>
      </c>
      <c r="O10865" s="22">
        <v>1928</v>
      </c>
      <c r="P10865" s="22">
        <v>481779</v>
      </c>
      <c r="Q10865" s="22" t="s">
        <v>23</v>
      </c>
    </row>
    <row r="10866" spans="1:17" ht="12.75" x14ac:dyDescent="0.2">
      <c r="A10866" s="23" t="s">
        <v>23469</v>
      </c>
      <c r="B10866" s="23" t="s">
        <v>23470</v>
      </c>
      <c r="C10866" s="22">
        <v>2000262914</v>
      </c>
      <c r="D10866" s="22" t="s">
        <v>20</v>
      </c>
      <c r="E10866" s="24">
        <v>43976</v>
      </c>
      <c r="F10866" s="22" t="s">
        <v>21</v>
      </c>
      <c r="G10866" s="22" t="s">
        <v>81</v>
      </c>
      <c r="H10866" s="22">
        <v>1150</v>
      </c>
      <c r="I10866" s="22">
        <v>149.5</v>
      </c>
      <c r="J10866" s="22">
        <v>23</v>
      </c>
      <c r="K10866" s="22">
        <v>977.5</v>
      </c>
      <c r="L10866" s="21"/>
      <c r="M10866" s="25">
        <v>43976</v>
      </c>
      <c r="N10866" s="22">
        <v>0</v>
      </c>
      <c r="O10866" s="22">
        <v>5188</v>
      </c>
      <c r="P10866" s="22">
        <v>481779</v>
      </c>
      <c r="Q10866" s="22" t="s">
        <v>23</v>
      </c>
    </row>
    <row r="10867" spans="1:17" ht="12.75" x14ac:dyDescent="0.2">
      <c r="A10867" s="23" t="s">
        <v>23471</v>
      </c>
      <c r="B10867" s="23" t="s">
        <v>23472</v>
      </c>
      <c r="C10867" s="22">
        <v>20003021443</v>
      </c>
      <c r="D10867" s="22" t="s">
        <v>20</v>
      </c>
      <c r="E10867" s="24">
        <v>43976</v>
      </c>
      <c r="F10867" s="22" t="s">
        <v>21</v>
      </c>
      <c r="G10867" s="22" t="s">
        <v>10060</v>
      </c>
      <c r="H10867" s="22">
        <v>546.4</v>
      </c>
      <c r="I10867" s="22">
        <v>71.031999999999996</v>
      </c>
      <c r="J10867" s="22">
        <v>10.928000000000001</v>
      </c>
      <c r="K10867" s="22">
        <v>464.44</v>
      </c>
      <c r="L10867" s="21"/>
      <c r="M10867" s="25">
        <v>43976</v>
      </c>
      <c r="N10867" s="22">
        <v>0</v>
      </c>
      <c r="O10867" s="22">
        <v>343</v>
      </c>
      <c r="P10867" s="22">
        <v>404136</v>
      </c>
      <c r="Q10867" s="22" t="s">
        <v>23</v>
      </c>
    </row>
    <row r="10868" spans="1:17" ht="12.75" x14ac:dyDescent="0.2">
      <c r="A10868" s="23" t="s">
        <v>23473</v>
      </c>
      <c r="B10868" s="23" t="s">
        <v>23474</v>
      </c>
      <c r="C10868" s="22">
        <v>20001357132</v>
      </c>
      <c r="D10868" s="22" t="s">
        <v>20</v>
      </c>
      <c r="E10868" s="24">
        <v>43976</v>
      </c>
      <c r="F10868" s="22" t="s">
        <v>21</v>
      </c>
      <c r="G10868" s="22" t="s">
        <v>81</v>
      </c>
      <c r="H10868" s="22">
        <v>690</v>
      </c>
      <c r="I10868" s="22">
        <v>89.7</v>
      </c>
      <c r="J10868" s="22">
        <v>13.8</v>
      </c>
      <c r="K10868" s="22">
        <v>586.5</v>
      </c>
      <c r="L10868" s="21"/>
      <c r="M10868" s="25">
        <v>43976</v>
      </c>
      <c r="N10868" s="22">
        <v>0</v>
      </c>
      <c r="O10868" s="22">
        <v>3016</v>
      </c>
      <c r="P10868" s="22">
        <v>419532</v>
      </c>
      <c r="Q10868" s="22" t="s">
        <v>23</v>
      </c>
    </row>
    <row r="10869" spans="1:17" ht="12.75" x14ac:dyDescent="0.2">
      <c r="A10869" s="23" t="s">
        <v>23475</v>
      </c>
      <c r="B10869" s="23" t="s">
        <v>23476</v>
      </c>
      <c r="C10869" s="22">
        <v>2000405011</v>
      </c>
      <c r="D10869" s="22" t="s">
        <v>20</v>
      </c>
      <c r="E10869" s="24">
        <v>43976</v>
      </c>
      <c r="F10869" s="22" t="s">
        <v>21</v>
      </c>
      <c r="G10869" s="22" t="s">
        <v>81</v>
      </c>
      <c r="H10869" s="22">
        <v>650</v>
      </c>
      <c r="I10869" s="22">
        <v>84.5</v>
      </c>
      <c r="J10869" s="22">
        <v>13</v>
      </c>
      <c r="K10869" s="22">
        <v>552.5</v>
      </c>
      <c r="L10869" s="21"/>
      <c r="M10869" s="25">
        <v>43976</v>
      </c>
      <c r="N10869" s="22">
        <v>0</v>
      </c>
      <c r="O10869" s="22">
        <v>8398</v>
      </c>
      <c r="P10869" s="22">
        <v>464842</v>
      </c>
      <c r="Q10869" s="22" t="s">
        <v>23</v>
      </c>
    </row>
    <row r="10870" spans="1:17" ht="12.75" x14ac:dyDescent="0.2">
      <c r="A10870" s="23" t="s">
        <v>23477</v>
      </c>
      <c r="B10870" s="23" t="s">
        <v>23478</v>
      </c>
      <c r="C10870" s="22">
        <v>20001357132</v>
      </c>
      <c r="D10870" s="22" t="s">
        <v>20</v>
      </c>
      <c r="E10870" s="24">
        <v>43976</v>
      </c>
      <c r="F10870" s="22" t="s">
        <v>21</v>
      </c>
      <c r="G10870" s="22" t="s">
        <v>81</v>
      </c>
      <c r="H10870" s="22">
        <v>630</v>
      </c>
      <c r="I10870" s="22">
        <v>81.900000000000006</v>
      </c>
      <c r="J10870" s="22">
        <v>12.6</v>
      </c>
      <c r="K10870" s="22">
        <v>535.5</v>
      </c>
      <c r="L10870" s="21"/>
      <c r="M10870" s="25">
        <v>43976</v>
      </c>
      <c r="N10870" s="22">
        <v>0</v>
      </c>
      <c r="O10870" s="22">
        <v>3016</v>
      </c>
      <c r="P10870" s="22">
        <v>419532</v>
      </c>
      <c r="Q10870" s="22" t="s">
        <v>23</v>
      </c>
    </row>
    <row r="10871" spans="1:17" ht="12.75" x14ac:dyDescent="0.2">
      <c r="A10871" s="23" t="s">
        <v>23479</v>
      </c>
      <c r="B10871" s="23" t="s">
        <v>23480</v>
      </c>
      <c r="C10871" s="22">
        <v>20003625498</v>
      </c>
      <c r="D10871" s="22" t="s">
        <v>20</v>
      </c>
      <c r="E10871" s="24">
        <v>43976</v>
      </c>
      <c r="F10871" s="22" t="s">
        <v>21</v>
      </c>
      <c r="G10871" s="22" t="s">
        <v>81</v>
      </c>
      <c r="H10871" s="22">
        <v>590</v>
      </c>
      <c r="I10871" s="22">
        <v>76.7</v>
      </c>
      <c r="J10871" s="22">
        <v>11.8</v>
      </c>
      <c r="K10871" s="22">
        <v>501.5</v>
      </c>
      <c r="L10871" s="21"/>
      <c r="M10871" s="25">
        <v>43976</v>
      </c>
      <c r="N10871" s="22">
        <v>0</v>
      </c>
      <c r="O10871" s="22">
        <v>8801</v>
      </c>
      <c r="P10871" s="22">
        <v>479004</v>
      </c>
      <c r="Q10871" s="22" t="s">
        <v>23</v>
      </c>
    </row>
    <row r="10872" spans="1:17" ht="12.75" x14ac:dyDescent="0.2">
      <c r="A10872" s="23" t="s">
        <v>23481</v>
      </c>
      <c r="B10872" s="23" t="s">
        <v>23482</v>
      </c>
      <c r="C10872" s="22">
        <v>20002488765</v>
      </c>
      <c r="D10872" s="22" t="s">
        <v>20</v>
      </c>
      <c r="E10872" s="24">
        <v>43976</v>
      </c>
      <c r="F10872" s="22" t="s">
        <v>21</v>
      </c>
      <c r="G10872" s="22" t="s">
        <v>81</v>
      </c>
      <c r="H10872" s="22">
        <v>1310</v>
      </c>
      <c r="I10872" s="22">
        <v>170.3</v>
      </c>
      <c r="J10872" s="22">
        <v>26.2</v>
      </c>
      <c r="K10872" s="22">
        <v>1113.5</v>
      </c>
      <c r="L10872" s="21"/>
      <c r="M10872" s="25">
        <v>43976</v>
      </c>
      <c r="N10872" s="22">
        <v>0</v>
      </c>
      <c r="O10872" s="22">
        <v>3287</v>
      </c>
      <c r="P10872" s="22">
        <v>487417</v>
      </c>
      <c r="Q10872" s="22" t="s">
        <v>23</v>
      </c>
    </row>
    <row r="10873" spans="1:17" ht="12.75" x14ac:dyDescent="0.2">
      <c r="A10873" s="23" t="s">
        <v>23483</v>
      </c>
      <c r="B10873" s="23" t="s">
        <v>23484</v>
      </c>
      <c r="C10873" s="22">
        <v>200075521</v>
      </c>
      <c r="D10873" s="22" t="s">
        <v>20</v>
      </c>
      <c r="E10873" s="24">
        <v>43976</v>
      </c>
      <c r="F10873" s="22" t="s">
        <v>21</v>
      </c>
      <c r="G10873" s="22" t="s">
        <v>81</v>
      </c>
      <c r="H10873" s="22">
        <v>1290</v>
      </c>
      <c r="I10873" s="22">
        <v>167.7</v>
      </c>
      <c r="J10873" s="22">
        <v>25.8</v>
      </c>
      <c r="K10873" s="22">
        <v>1096.5</v>
      </c>
      <c r="L10873" s="21"/>
      <c r="M10873" s="25">
        <v>43976</v>
      </c>
      <c r="N10873" s="22">
        <v>0</v>
      </c>
      <c r="O10873" s="22">
        <v>5904</v>
      </c>
      <c r="P10873" s="22">
        <v>464842</v>
      </c>
      <c r="Q10873" s="22" t="s">
        <v>23</v>
      </c>
    </row>
    <row r="10874" spans="1:17" ht="12.75" x14ac:dyDescent="0.2">
      <c r="A10874" s="23" t="s">
        <v>23485</v>
      </c>
      <c r="B10874" s="23" t="s">
        <v>23486</v>
      </c>
      <c r="C10874" s="22">
        <v>2000533551</v>
      </c>
      <c r="D10874" s="22" t="s">
        <v>20</v>
      </c>
      <c r="E10874" s="24">
        <v>43976</v>
      </c>
      <c r="F10874" s="22" t="s">
        <v>21</v>
      </c>
      <c r="G10874" s="22" t="s">
        <v>81</v>
      </c>
      <c r="H10874" s="22">
        <v>1007.0119999999999</v>
      </c>
      <c r="I10874" s="22">
        <v>130.91156000000001</v>
      </c>
      <c r="J10874" s="22">
        <v>20.140239999999999</v>
      </c>
      <c r="K10874" s="22">
        <v>855.96</v>
      </c>
      <c r="L10874" s="21"/>
      <c r="M10874" s="25">
        <v>43976</v>
      </c>
      <c r="N10874" s="22">
        <v>0</v>
      </c>
      <c r="O10874" s="22">
        <v>2858</v>
      </c>
      <c r="P10874" s="22">
        <v>427427</v>
      </c>
      <c r="Q10874" s="22" t="s">
        <v>23</v>
      </c>
    </row>
    <row r="10875" spans="1:17" ht="12.75" x14ac:dyDescent="0.2">
      <c r="A10875" s="23" t="s">
        <v>23487</v>
      </c>
      <c r="B10875" s="23" t="s">
        <v>23488</v>
      </c>
      <c r="C10875" s="22">
        <v>20009084040</v>
      </c>
      <c r="D10875" s="22" t="s">
        <v>20</v>
      </c>
      <c r="E10875" s="24">
        <v>43976</v>
      </c>
      <c r="F10875" s="22" t="s">
        <v>21</v>
      </c>
      <c r="G10875" s="22" t="s">
        <v>81</v>
      </c>
      <c r="H10875" s="22">
        <v>1001</v>
      </c>
      <c r="I10875" s="22">
        <v>130.13</v>
      </c>
      <c r="J10875" s="22">
        <v>20.02</v>
      </c>
      <c r="K10875" s="22">
        <v>850.85</v>
      </c>
      <c r="L10875" s="21"/>
      <c r="M10875" s="25">
        <v>43976</v>
      </c>
      <c r="N10875" s="22">
        <v>0</v>
      </c>
      <c r="O10875" s="22">
        <v>7194</v>
      </c>
      <c r="P10875" s="22">
        <v>426101</v>
      </c>
      <c r="Q10875" s="22" t="s">
        <v>23</v>
      </c>
    </row>
    <row r="10876" spans="1:17" ht="12.75" x14ac:dyDescent="0.2">
      <c r="A10876" s="23" t="s">
        <v>23489</v>
      </c>
      <c r="B10876" s="23" t="s">
        <v>23490</v>
      </c>
      <c r="C10876" s="22">
        <v>20006941191</v>
      </c>
      <c r="D10876" s="22" t="s">
        <v>20</v>
      </c>
      <c r="E10876" s="24">
        <v>43976</v>
      </c>
      <c r="F10876" s="22" t="s">
        <v>21</v>
      </c>
      <c r="G10876" s="22" t="s">
        <v>81</v>
      </c>
      <c r="H10876" s="22">
        <v>1150</v>
      </c>
      <c r="I10876" s="22">
        <v>149.5</v>
      </c>
      <c r="J10876" s="22">
        <v>23</v>
      </c>
      <c r="K10876" s="22">
        <v>977.5</v>
      </c>
      <c r="L10876" s="21"/>
      <c r="M10876" s="25">
        <v>43976</v>
      </c>
      <c r="N10876" s="22">
        <v>0</v>
      </c>
      <c r="O10876" s="22">
        <v>9952</v>
      </c>
      <c r="P10876" s="22">
        <v>427427</v>
      </c>
      <c r="Q10876" s="22" t="s">
        <v>23</v>
      </c>
    </row>
    <row r="10877" spans="1:17" ht="12.75" x14ac:dyDescent="0.2">
      <c r="A10877" s="23" t="s">
        <v>23491</v>
      </c>
      <c r="B10877" s="23" t="s">
        <v>23492</v>
      </c>
      <c r="C10877" s="22">
        <v>200086821</v>
      </c>
      <c r="D10877" s="22" t="s">
        <v>20</v>
      </c>
      <c r="E10877" s="24">
        <v>43976</v>
      </c>
      <c r="F10877" s="22" t="s">
        <v>21</v>
      </c>
      <c r="G10877" s="22" t="s">
        <v>81</v>
      </c>
      <c r="H10877" s="22">
        <v>750</v>
      </c>
      <c r="I10877" s="22">
        <v>97.5</v>
      </c>
      <c r="J10877" s="22">
        <v>15</v>
      </c>
      <c r="K10877" s="22">
        <v>637.5</v>
      </c>
      <c r="L10877" s="21"/>
      <c r="M10877" s="25">
        <v>43976</v>
      </c>
      <c r="N10877" s="22">
        <v>0</v>
      </c>
      <c r="O10877" s="22">
        <v>367</v>
      </c>
      <c r="P10877" s="22">
        <v>427427</v>
      </c>
      <c r="Q10877" s="22" t="s">
        <v>23</v>
      </c>
    </row>
    <row r="10878" spans="1:17" ht="12.75" x14ac:dyDescent="0.2">
      <c r="A10878" s="23" t="s">
        <v>23493</v>
      </c>
      <c r="B10878" s="23" t="s">
        <v>23494</v>
      </c>
      <c r="C10878" s="22">
        <v>2000223370</v>
      </c>
      <c r="D10878" s="22" t="s">
        <v>69</v>
      </c>
      <c r="E10878" s="24">
        <v>43976</v>
      </c>
      <c r="F10878" s="22" t="s">
        <v>21</v>
      </c>
      <c r="G10878" s="22" t="s">
        <v>817</v>
      </c>
      <c r="H10878" s="22">
        <v>1770.588</v>
      </c>
      <c r="I10878" s="22">
        <v>230.17644000000001</v>
      </c>
      <c r="J10878" s="22">
        <v>35.411760000000001</v>
      </c>
      <c r="K10878" s="22">
        <v>1505</v>
      </c>
      <c r="L10878" s="21"/>
      <c r="M10878" s="25">
        <v>43976</v>
      </c>
      <c r="N10878" s="22">
        <v>0</v>
      </c>
      <c r="O10878" s="22">
        <v>6811</v>
      </c>
      <c r="P10878" s="22">
        <v>413307</v>
      </c>
      <c r="Q10878" s="22" t="s">
        <v>23</v>
      </c>
    </row>
    <row r="10879" spans="1:17" ht="12.75" x14ac:dyDescent="0.2">
      <c r="A10879" s="23" t="s">
        <v>23495</v>
      </c>
      <c r="B10879" s="23" t="s">
        <v>23496</v>
      </c>
      <c r="C10879" s="22">
        <v>200041588</v>
      </c>
      <c r="D10879" s="22" t="s">
        <v>20</v>
      </c>
      <c r="E10879" s="24">
        <v>43976</v>
      </c>
      <c r="F10879" s="22" t="s">
        <v>21</v>
      </c>
      <c r="G10879" s="22" t="s">
        <v>81</v>
      </c>
      <c r="H10879" s="22">
        <v>810</v>
      </c>
      <c r="I10879" s="22">
        <v>105.3</v>
      </c>
      <c r="J10879" s="22">
        <v>16.2</v>
      </c>
      <c r="K10879" s="22">
        <v>688.5</v>
      </c>
      <c r="L10879" s="21"/>
      <c r="M10879" s="25">
        <v>43976</v>
      </c>
      <c r="N10879" s="22">
        <v>0</v>
      </c>
      <c r="O10879" s="22">
        <v>2520</v>
      </c>
      <c r="P10879" s="22">
        <v>458410</v>
      </c>
      <c r="Q10879" s="22" t="s">
        <v>23</v>
      </c>
    </row>
    <row r="10880" spans="1:17" ht="12.75" x14ac:dyDescent="0.2">
      <c r="A10880" s="23" t="s">
        <v>23497</v>
      </c>
      <c r="B10880" s="23" t="s">
        <v>23498</v>
      </c>
      <c r="C10880" s="22">
        <v>20004702436</v>
      </c>
      <c r="D10880" s="22" t="s">
        <v>20</v>
      </c>
      <c r="E10880" s="24">
        <v>43976</v>
      </c>
      <c r="F10880" s="22" t="s">
        <v>21</v>
      </c>
      <c r="G10880" s="22" t="s">
        <v>81</v>
      </c>
      <c r="H10880" s="22">
        <v>1780</v>
      </c>
      <c r="I10880" s="22">
        <v>231.4</v>
      </c>
      <c r="J10880" s="22">
        <v>35.6</v>
      </c>
      <c r="K10880" s="22">
        <v>1513</v>
      </c>
      <c r="L10880" s="21"/>
      <c r="M10880" s="25">
        <v>43976</v>
      </c>
      <c r="N10880" s="22">
        <v>0</v>
      </c>
      <c r="O10880" s="22">
        <v>9088</v>
      </c>
      <c r="P10880" s="22">
        <v>481779</v>
      </c>
      <c r="Q10880" s="22" t="s">
        <v>23</v>
      </c>
    </row>
    <row r="10881" spans="1:17" ht="12.75" x14ac:dyDescent="0.2">
      <c r="A10881" s="23" t="s">
        <v>23499</v>
      </c>
      <c r="B10881" s="23" t="s">
        <v>23500</v>
      </c>
      <c r="C10881" s="22">
        <v>200013442169</v>
      </c>
      <c r="D10881" s="22" t="s">
        <v>20</v>
      </c>
      <c r="E10881" s="24">
        <v>43976</v>
      </c>
      <c r="F10881" s="22" t="s">
        <v>21</v>
      </c>
      <c r="G10881" s="22" t="s">
        <v>81</v>
      </c>
      <c r="H10881" s="22">
        <v>803</v>
      </c>
      <c r="I10881" s="22">
        <v>104.39</v>
      </c>
      <c r="J10881" s="22">
        <v>16.059999999999999</v>
      </c>
      <c r="K10881" s="22">
        <v>682.55</v>
      </c>
      <c r="L10881" s="21"/>
      <c r="M10881" s="25">
        <v>43976</v>
      </c>
      <c r="N10881" s="22">
        <v>0</v>
      </c>
      <c r="O10881" s="22">
        <v>2693</v>
      </c>
      <c r="P10881" s="22">
        <v>479087</v>
      </c>
      <c r="Q10881" s="22" t="s">
        <v>23</v>
      </c>
    </row>
    <row r="10882" spans="1:17" ht="12.75" x14ac:dyDescent="0.2">
      <c r="A10882" s="23" t="s">
        <v>23501</v>
      </c>
      <c r="B10882" s="23" t="s">
        <v>23502</v>
      </c>
      <c r="C10882" s="22">
        <v>20008123083</v>
      </c>
      <c r="D10882" s="22" t="s">
        <v>20</v>
      </c>
      <c r="E10882" s="24">
        <v>43976</v>
      </c>
      <c r="F10882" s="22" t="s">
        <v>21</v>
      </c>
      <c r="G10882" s="22" t="s">
        <v>81</v>
      </c>
      <c r="H10882" s="22">
        <v>790</v>
      </c>
      <c r="I10882" s="22">
        <v>102.7</v>
      </c>
      <c r="J10882" s="22">
        <v>15.8</v>
      </c>
      <c r="K10882" s="22">
        <v>671.5</v>
      </c>
      <c r="L10882" s="21"/>
      <c r="M10882" s="25">
        <v>43976</v>
      </c>
      <c r="N10882" s="22">
        <v>0</v>
      </c>
      <c r="O10882" s="22">
        <v>7064</v>
      </c>
      <c r="P10882" s="22">
        <v>479004</v>
      </c>
      <c r="Q10882" s="22" t="s">
        <v>23</v>
      </c>
    </row>
    <row r="10883" spans="1:17" ht="12.75" x14ac:dyDescent="0.2">
      <c r="A10883" s="23" t="s">
        <v>23503</v>
      </c>
      <c r="B10883" s="23" t="s">
        <v>23504</v>
      </c>
      <c r="C10883" s="22">
        <v>20001176094</v>
      </c>
      <c r="D10883" s="22" t="s">
        <v>20</v>
      </c>
      <c r="E10883" s="24">
        <v>43976</v>
      </c>
      <c r="F10883" s="22" t="s">
        <v>21</v>
      </c>
      <c r="G10883" s="22" t="s">
        <v>81</v>
      </c>
      <c r="H10883" s="22">
        <v>603</v>
      </c>
      <c r="I10883" s="22">
        <v>78.39</v>
      </c>
      <c r="J10883" s="22">
        <v>12.06</v>
      </c>
      <c r="K10883" s="22">
        <v>512.54999999999995</v>
      </c>
      <c r="L10883" s="21"/>
      <c r="M10883" s="25">
        <v>43976</v>
      </c>
      <c r="N10883" s="22">
        <v>0</v>
      </c>
      <c r="O10883" s="22">
        <v>7266</v>
      </c>
      <c r="P10883" s="22">
        <v>487417</v>
      </c>
      <c r="Q10883" s="22" t="s">
        <v>23</v>
      </c>
    </row>
    <row r="10884" spans="1:17" ht="12.75" x14ac:dyDescent="0.2">
      <c r="A10884" s="23" t="s">
        <v>23505</v>
      </c>
      <c r="B10884" s="23" t="s">
        <v>23506</v>
      </c>
      <c r="C10884" s="22">
        <v>20001373155</v>
      </c>
      <c r="D10884" s="22" t="s">
        <v>20</v>
      </c>
      <c r="E10884" s="24">
        <v>43976</v>
      </c>
      <c r="F10884" s="22" t="s">
        <v>21</v>
      </c>
      <c r="G10884" s="22" t="s">
        <v>81</v>
      </c>
      <c r="H10884" s="22">
        <v>790</v>
      </c>
      <c r="I10884" s="22">
        <v>102.7</v>
      </c>
      <c r="J10884" s="22">
        <v>15.8</v>
      </c>
      <c r="K10884" s="22">
        <v>671.5</v>
      </c>
      <c r="L10884" s="21"/>
      <c r="M10884" s="25">
        <v>43976</v>
      </c>
      <c r="N10884" s="22">
        <v>0</v>
      </c>
      <c r="O10884" s="22">
        <v>236</v>
      </c>
      <c r="P10884" s="22">
        <v>404885</v>
      </c>
      <c r="Q10884" s="22" t="s">
        <v>23</v>
      </c>
    </row>
    <row r="10885" spans="1:17" ht="12.75" x14ac:dyDescent="0.2">
      <c r="A10885" s="23" t="s">
        <v>23507</v>
      </c>
      <c r="B10885" s="23" t="s">
        <v>23508</v>
      </c>
      <c r="C10885" s="22">
        <v>200015203030</v>
      </c>
      <c r="D10885" s="22" t="s">
        <v>20</v>
      </c>
      <c r="E10885" s="24">
        <v>43976</v>
      </c>
      <c r="F10885" s="22" t="s">
        <v>21</v>
      </c>
      <c r="G10885" s="22" t="s">
        <v>81</v>
      </c>
      <c r="H10885" s="22">
        <v>1190</v>
      </c>
      <c r="I10885" s="22">
        <v>154.69999999999999</v>
      </c>
      <c r="J10885" s="22">
        <v>23.8</v>
      </c>
      <c r="K10885" s="22">
        <v>1011.5</v>
      </c>
      <c r="L10885" s="21"/>
      <c r="M10885" s="25">
        <v>43976</v>
      </c>
      <c r="N10885" s="22">
        <v>0</v>
      </c>
      <c r="O10885" s="22">
        <v>2535</v>
      </c>
      <c r="P10885" s="22">
        <v>429749</v>
      </c>
      <c r="Q10885" s="22" t="s">
        <v>23</v>
      </c>
    </row>
    <row r="10886" spans="1:17" ht="12.75" x14ac:dyDescent="0.2">
      <c r="A10886" s="23" t="s">
        <v>23509</v>
      </c>
      <c r="B10886" s="23" t="s">
        <v>23510</v>
      </c>
      <c r="C10886" s="22">
        <v>20001686497</v>
      </c>
      <c r="D10886" s="22" t="s">
        <v>20</v>
      </c>
      <c r="E10886" s="24">
        <v>43976</v>
      </c>
      <c r="F10886" s="22" t="s">
        <v>21</v>
      </c>
      <c r="G10886" s="22" t="s">
        <v>81</v>
      </c>
      <c r="H10886" s="22">
        <v>1650</v>
      </c>
      <c r="I10886" s="22">
        <v>214.5</v>
      </c>
      <c r="J10886" s="22">
        <v>33</v>
      </c>
      <c r="K10886" s="22">
        <v>1402.5</v>
      </c>
      <c r="L10886" s="21"/>
      <c r="M10886" s="25">
        <v>43976</v>
      </c>
      <c r="N10886" s="22">
        <v>0</v>
      </c>
      <c r="O10886" s="22">
        <v>5905</v>
      </c>
      <c r="P10886" s="22">
        <v>427427</v>
      </c>
      <c r="Q10886" s="22" t="s">
        <v>23</v>
      </c>
    </row>
    <row r="10887" spans="1:17" ht="12.75" x14ac:dyDescent="0.2">
      <c r="A10887" s="23" t="s">
        <v>23511</v>
      </c>
      <c r="B10887" s="23" t="s">
        <v>23512</v>
      </c>
      <c r="C10887" s="22">
        <v>2000805438</v>
      </c>
      <c r="D10887" s="22" t="s">
        <v>20</v>
      </c>
      <c r="E10887" s="24">
        <v>43976</v>
      </c>
      <c r="F10887" s="22" t="s">
        <v>21</v>
      </c>
      <c r="G10887" s="22" t="s">
        <v>81</v>
      </c>
      <c r="H10887" s="22">
        <v>1670</v>
      </c>
      <c r="I10887" s="22">
        <v>217.1</v>
      </c>
      <c r="J10887" s="22">
        <v>33.4</v>
      </c>
      <c r="K10887" s="22">
        <v>1419.5</v>
      </c>
      <c r="L10887" s="21"/>
      <c r="M10887" s="25">
        <v>43976</v>
      </c>
      <c r="N10887" s="22">
        <v>0</v>
      </c>
      <c r="O10887" s="22">
        <v>8717</v>
      </c>
      <c r="P10887" s="22">
        <v>409398</v>
      </c>
      <c r="Q10887" s="22" t="s">
        <v>23</v>
      </c>
    </row>
    <row r="10888" spans="1:17" ht="12.75" x14ac:dyDescent="0.2">
      <c r="A10888" s="23" t="s">
        <v>23513</v>
      </c>
      <c r="B10888" s="23" t="s">
        <v>23514</v>
      </c>
      <c r="C10888" s="22">
        <v>2000487487</v>
      </c>
      <c r="D10888" s="22" t="s">
        <v>20</v>
      </c>
      <c r="E10888" s="24">
        <v>43976</v>
      </c>
      <c r="F10888" s="22" t="s">
        <v>21</v>
      </c>
      <c r="G10888" s="22" t="s">
        <v>81</v>
      </c>
      <c r="H10888" s="22">
        <v>2610</v>
      </c>
      <c r="I10888" s="22">
        <v>339.3</v>
      </c>
      <c r="J10888" s="22">
        <v>52.2</v>
      </c>
      <c r="K10888" s="22">
        <v>2218.5</v>
      </c>
      <c r="L10888" s="21"/>
      <c r="M10888" s="25">
        <v>43976</v>
      </c>
      <c r="N10888" s="22">
        <v>0</v>
      </c>
      <c r="O10888" s="22">
        <v>3803</v>
      </c>
      <c r="P10888" s="22">
        <v>427427</v>
      </c>
      <c r="Q10888" s="22" t="s">
        <v>23</v>
      </c>
    </row>
    <row r="10889" spans="1:17" ht="12.75" x14ac:dyDescent="0.2">
      <c r="A10889" s="23" t="s">
        <v>23515</v>
      </c>
      <c r="B10889" s="23" t="s">
        <v>23516</v>
      </c>
      <c r="C10889" s="22">
        <v>2000421879</v>
      </c>
      <c r="D10889" s="22" t="s">
        <v>69</v>
      </c>
      <c r="E10889" s="24">
        <v>43976</v>
      </c>
      <c r="F10889" s="22" t="s">
        <v>21</v>
      </c>
      <c r="G10889" s="22" t="s">
        <v>817</v>
      </c>
      <c r="H10889" s="22">
        <v>1252.588</v>
      </c>
      <c r="I10889" s="22">
        <v>162.83644000000001</v>
      </c>
      <c r="J10889" s="22">
        <v>25.051760000000002</v>
      </c>
      <c r="K10889" s="22">
        <v>1064.7</v>
      </c>
      <c r="L10889" s="21"/>
      <c r="M10889" s="25">
        <v>43976</v>
      </c>
      <c r="N10889" s="22">
        <v>0</v>
      </c>
      <c r="O10889" s="22">
        <v>2813</v>
      </c>
      <c r="P10889" s="22">
        <v>413307</v>
      </c>
      <c r="Q10889" s="22" t="s">
        <v>23</v>
      </c>
    </row>
    <row r="10890" spans="1:17" ht="12.75" x14ac:dyDescent="0.2">
      <c r="A10890" s="23" t="s">
        <v>23517</v>
      </c>
      <c r="B10890" s="23" t="s">
        <v>23518</v>
      </c>
      <c r="C10890" s="22">
        <v>2000939174</v>
      </c>
      <c r="D10890" s="22" t="s">
        <v>20</v>
      </c>
      <c r="E10890" s="24">
        <v>43976</v>
      </c>
      <c r="F10890" s="22" t="s">
        <v>21</v>
      </c>
      <c r="G10890" s="22" t="s">
        <v>81</v>
      </c>
      <c r="H10890" s="22">
        <v>850</v>
      </c>
      <c r="I10890" s="22">
        <v>110.5</v>
      </c>
      <c r="J10890" s="22">
        <v>17</v>
      </c>
      <c r="K10890" s="22">
        <v>722.5</v>
      </c>
      <c r="L10890" s="21"/>
      <c r="M10890" s="25">
        <v>43976</v>
      </c>
      <c r="N10890" s="22">
        <v>0</v>
      </c>
      <c r="O10890" s="22">
        <v>4</v>
      </c>
      <c r="P10890" s="22">
        <v>479004</v>
      </c>
      <c r="Q10890" s="22" t="s">
        <v>23</v>
      </c>
    </row>
    <row r="10891" spans="1:17" ht="12.75" x14ac:dyDescent="0.2">
      <c r="A10891" s="23" t="s">
        <v>23519</v>
      </c>
      <c r="B10891" s="23" t="s">
        <v>23520</v>
      </c>
      <c r="C10891" s="22">
        <v>200011527270</v>
      </c>
      <c r="D10891" s="22" t="s">
        <v>20</v>
      </c>
      <c r="E10891" s="24">
        <v>43976</v>
      </c>
      <c r="F10891" s="22" t="s">
        <v>21</v>
      </c>
      <c r="G10891" s="22" t="s">
        <v>81</v>
      </c>
      <c r="H10891" s="22">
        <v>1150</v>
      </c>
      <c r="I10891" s="22">
        <v>149.5</v>
      </c>
      <c r="J10891" s="22">
        <v>23</v>
      </c>
      <c r="K10891" s="22">
        <v>977.5</v>
      </c>
      <c r="L10891" s="21"/>
      <c r="M10891" s="25">
        <v>43976</v>
      </c>
      <c r="N10891" s="22">
        <v>0</v>
      </c>
      <c r="O10891" s="22">
        <v>2869</v>
      </c>
      <c r="P10891" s="22">
        <v>481779</v>
      </c>
      <c r="Q10891" s="22" t="s">
        <v>23</v>
      </c>
    </row>
    <row r="10892" spans="1:17" ht="12.75" x14ac:dyDescent="0.2">
      <c r="A10892" s="23" t="s">
        <v>23521</v>
      </c>
      <c r="B10892" s="23" t="s">
        <v>23522</v>
      </c>
      <c r="C10892" s="22">
        <v>20001357132</v>
      </c>
      <c r="D10892" s="22" t="s">
        <v>20</v>
      </c>
      <c r="E10892" s="24">
        <v>43976</v>
      </c>
      <c r="F10892" s="22" t="s">
        <v>21</v>
      </c>
      <c r="G10892" s="22" t="s">
        <v>81</v>
      </c>
      <c r="H10892" s="22">
        <v>770</v>
      </c>
      <c r="I10892" s="22">
        <v>100.1</v>
      </c>
      <c r="J10892" s="22">
        <v>15.4</v>
      </c>
      <c r="K10892" s="22">
        <v>654.5</v>
      </c>
      <c r="L10892" s="21"/>
      <c r="M10892" s="25">
        <v>43976</v>
      </c>
      <c r="N10892" s="22">
        <v>0</v>
      </c>
      <c r="O10892" s="22">
        <v>3016</v>
      </c>
      <c r="P10892" s="22">
        <v>419532</v>
      </c>
      <c r="Q10892" s="22" t="s">
        <v>23</v>
      </c>
    </row>
    <row r="10893" spans="1:17" ht="12.75" x14ac:dyDescent="0.2">
      <c r="A10893" s="23" t="s">
        <v>23523</v>
      </c>
      <c r="B10893" s="23" t="s">
        <v>23524</v>
      </c>
      <c r="C10893" s="22">
        <v>2000217691</v>
      </c>
      <c r="D10893" s="22" t="s">
        <v>20</v>
      </c>
      <c r="E10893" s="24">
        <v>43976</v>
      </c>
      <c r="F10893" s="22" t="s">
        <v>21</v>
      </c>
      <c r="G10893" s="22" t="s">
        <v>81</v>
      </c>
      <c r="H10893" s="22">
        <v>1643</v>
      </c>
      <c r="I10893" s="22">
        <v>213.59</v>
      </c>
      <c r="J10893" s="22">
        <v>32.86</v>
      </c>
      <c r="K10893" s="22">
        <v>1396.55</v>
      </c>
      <c r="L10893" s="21"/>
      <c r="M10893" s="25">
        <v>43976</v>
      </c>
      <c r="N10893" s="22">
        <v>0</v>
      </c>
      <c r="O10893" s="22">
        <v>362</v>
      </c>
      <c r="P10893" s="22">
        <v>404885</v>
      </c>
      <c r="Q10893" s="22" t="s">
        <v>23</v>
      </c>
    </row>
    <row r="10894" spans="1:17" ht="12.75" x14ac:dyDescent="0.2">
      <c r="A10894" s="23" t="s">
        <v>23525</v>
      </c>
      <c r="B10894" s="23" t="s">
        <v>23526</v>
      </c>
      <c r="C10894" s="22">
        <v>20001686497</v>
      </c>
      <c r="D10894" s="22" t="s">
        <v>20</v>
      </c>
      <c r="E10894" s="24">
        <v>43976</v>
      </c>
      <c r="F10894" s="22" t="s">
        <v>21</v>
      </c>
      <c r="G10894" s="22" t="s">
        <v>81</v>
      </c>
      <c r="H10894" s="22">
        <v>1030</v>
      </c>
      <c r="I10894" s="22">
        <v>133.9</v>
      </c>
      <c r="J10894" s="22">
        <v>20.6</v>
      </c>
      <c r="K10894" s="22">
        <v>875.5</v>
      </c>
      <c r="L10894" s="21"/>
      <c r="M10894" s="25">
        <v>43976</v>
      </c>
      <c r="N10894" s="22">
        <v>0</v>
      </c>
      <c r="O10894" s="22">
        <v>5905</v>
      </c>
      <c r="P10894" s="22">
        <v>427427</v>
      </c>
      <c r="Q10894" s="22" t="s">
        <v>23</v>
      </c>
    </row>
    <row r="10895" spans="1:17" ht="12.75" x14ac:dyDescent="0.2">
      <c r="A10895" s="23" t="s">
        <v>23527</v>
      </c>
      <c r="B10895" s="23" t="s">
        <v>23528</v>
      </c>
      <c r="C10895" s="22">
        <v>20001145631</v>
      </c>
      <c r="D10895" s="22" t="s">
        <v>20</v>
      </c>
      <c r="E10895" s="24">
        <v>43976</v>
      </c>
      <c r="F10895" s="22" t="s">
        <v>21</v>
      </c>
      <c r="G10895" s="22" t="s">
        <v>81</v>
      </c>
      <c r="H10895" s="22">
        <v>650</v>
      </c>
      <c r="I10895" s="22">
        <v>84.5</v>
      </c>
      <c r="J10895" s="22">
        <v>13</v>
      </c>
      <c r="K10895" s="22">
        <v>552.5</v>
      </c>
      <c r="L10895" s="21"/>
      <c r="M10895" s="25">
        <v>43976</v>
      </c>
      <c r="N10895" s="22">
        <v>0</v>
      </c>
      <c r="O10895" s="22">
        <v>491</v>
      </c>
      <c r="P10895" s="22">
        <v>427427</v>
      </c>
      <c r="Q10895" s="22" t="s">
        <v>23</v>
      </c>
    </row>
    <row r="10896" spans="1:17" ht="12.75" x14ac:dyDescent="0.2">
      <c r="A10896" s="23" t="s">
        <v>23529</v>
      </c>
      <c r="B10896" s="23" t="s">
        <v>23530</v>
      </c>
      <c r="C10896" s="22">
        <v>200014871226</v>
      </c>
      <c r="D10896" s="22" t="s">
        <v>20</v>
      </c>
      <c r="E10896" s="24">
        <v>43976</v>
      </c>
      <c r="F10896" s="22" t="s">
        <v>21</v>
      </c>
      <c r="G10896" s="22" t="s">
        <v>81</v>
      </c>
      <c r="H10896" s="22">
        <v>1210</v>
      </c>
      <c r="I10896" s="22">
        <v>157.30000000000001</v>
      </c>
      <c r="J10896" s="22">
        <v>24.2</v>
      </c>
      <c r="K10896" s="22">
        <v>1028.5</v>
      </c>
      <c r="L10896" s="21"/>
      <c r="M10896" s="25">
        <v>43976</v>
      </c>
      <c r="N10896" s="22">
        <v>0</v>
      </c>
      <c r="O10896" s="22">
        <v>4388</v>
      </c>
      <c r="P10896" s="22">
        <v>427427</v>
      </c>
      <c r="Q10896" s="22" t="s">
        <v>23</v>
      </c>
    </row>
    <row r="10897" spans="1:17" ht="12.75" x14ac:dyDescent="0.2">
      <c r="A10897" s="23" t="s">
        <v>23531</v>
      </c>
      <c r="B10897" s="23" t="s">
        <v>23532</v>
      </c>
      <c r="C10897" s="22">
        <v>2000212404</v>
      </c>
      <c r="D10897" s="22" t="s">
        <v>20</v>
      </c>
      <c r="E10897" s="24">
        <v>43976</v>
      </c>
      <c r="F10897" s="22" t="s">
        <v>21</v>
      </c>
      <c r="G10897" s="22" t="s">
        <v>81</v>
      </c>
      <c r="H10897" s="22">
        <v>1830</v>
      </c>
      <c r="I10897" s="22">
        <v>237.9</v>
      </c>
      <c r="J10897" s="22">
        <v>36.6</v>
      </c>
      <c r="K10897" s="22">
        <v>1555.5</v>
      </c>
      <c r="L10897" s="21"/>
      <c r="M10897" s="25">
        <v>43976</v>
      </c>
      <c r="N10897" s="22">
        <v>0</v>
      </c>
      <c r="O10897" s="22">
        <v>8219</v>
      </c>
      <c r="P10897" s="22">
        <v>404807</v>
      </c>
      <c r="Q10897" s="22" t="s">
        <v>23</v>
      </c>
    </row>
    <row r="10898" spans="1:17" ht="12.75" x14ac:dyDescent="0.2">
      <c r="A10898" s="23" t="s">
        <v>23533</v>
      </c>
      <c r="B10898" s="23" t="s">
        <v>23534</v>
      </c>
      <c r="C10898" s="22">
        <v>200010533664</v>
      </c>
      <c r="D10898" s="22" t="s">
        <v>20</v>
      </c>
      <c r="E10898" s="24">
        <v>43976</v>
      </c>
      <c r="F10898" s="22" t="s">
        <v>21</v>
      </c>
      <c r="G10898" s="22" t="s">
        <v>81</v>
      </c>
      <c r="H10898" s="22">
        <v>627.01199999999994</v>
      </c>
      <c r="I10898" s="22">
        <v>81.511560000000003</v>
      </c>
      <c r="J10898" s="22">
        <v>12.540240000000001</v>
      </c>
      <c r="K10898" s="22">
        <v>532.96</v>
      </c>
      <c r="L10898" s="21"/>
      <c r="M10898" s="25">
        <v>43976</v>
      </c>
      <c r="N10898" s="22">
        <v>0</v>
      </c>
      <c r="O10898" s="22">
        <v>6685</v>
      </c>
      <c r="P10898" s="22">
        <v>427427</v>
      </c>
      <c r="Q10898" s="22" t="s">
        <v>23</v>
      </c>
    </row>
    <row r="10899" spans="1:17" ht="12.75" x14ac:dyDescent="0.2">
      <c r="A10899" s="23" t="s">
        <v>23535</v>
      </c>
      <c r="B10899" s="23" t="s">
        <v>23536</v>
      </c>
      <c r="C10899" s="22">
        <v>20009782023</v>
      </c>
      <c r="D10899" s="22" t="s">
        <v>20</v>
      </c>
      <c r="E10899" s="24">
        <v>43976</v>
      </c>
      <c r="F10899" s="22" t="s">
        <v>21</v>
      </c>
      <c r="G10899" s="22" t="s">
        <v>81</v>
      </c>
      <c r="H10899" s="22">
        <v>1331</v>
      </c>
      <c r="I10899" s="22">
        <v>173.03</v>
      </c>
      <c r="J10899" s="22">
        <v>26.62</v>
      </c>
      <c r="K10899" s="22">
        <v>1131.3499999999999</v>
      </c>
      <c r="L10899" s="21"/>
      <c r="M10899" s="25">
        <v>43976</v>
      </c>
      <c r="N10899" s="22">
        <v>0</v>
      </c>
      <c r="O10899" s="22">
        <v>9971</v>
      </c>
      <c r="P10899" s="22">
        <v>426101</v>
      </c>
      <c r="Q10899" s="22" t="s">
        <v>23</v>
      </c>
    </row>
    <row r="10900" spans="1:17" ht="12.75" x14ac:dyDescent="0.2">
      <c r="A10900" s="23" t="s">
        <v>23537</v>
      </c>
      <c r="B10900" s="23" t="s">
        <v>23538</v>
      </c>
      <c r="C10900" s="22">
        <v>20006903189</v>
      </c>
      <c r="D10900" s="22" t="s">
        <v>20</v>
      </c>
      <c r="E10900" s="24">
        <v>43976</v>
      </c>
      <c r="F10900" s="22" t="s">
        <v>21</v>
      </c>
      <c r="G10900" s="22" t="s">
        <v>81</v>
      </c>
      <c r="H10900" s="22">
        <v>1010</v>
      </c>
      <c r="I10900" s="22">
        <v>131.30000000000001</v>
      </c>
      <c r="J10900" s="22">
        <v>20.2</v>
      </c>
      <c r="K10900" s="22">
        <v>858.5</v>
      </c>
      <c r="L10900" s="21"/>
      <c r="M10900" s="25">
        <v>43976</v>
      </c>
      <c r="N10900" s="22">
        <v>0</v>
      </c>
      <c r="O10900" s="22">
        <v>8316</v>
      </c>
      <c r="P10900" s="22">
        <v>481779</v>
      </c>
      <c r="Q10900" s="22" t="s">
        <v>23</v>
      </c>
    </row>
    <row r="10901" spans="1:17" ht="12.75" x14ac:dyDescent="0.2">
      <c r="A10901" s="23" t="s">
        <v>23539</v>
      </c>
      <c r="B10901" s="23" t="s">
        <v>23540</v>
      </c>
      <c r="C10901" s="22">
        <v>20002584427</v>
      </c>
      <c r="D10901" s="22" t="s">
        <v>20</v>
      </c>
      <c r="E10901" s="24">
        <v>43976</v>
      </c>
      <c r="F10901" s="22" t="s">
        <v>21</v>
      </c>
      <c r="G10901" s="22" t="s">
        <v>81</v>
      </c>
      <c r="H10901" s="22">
        <v>2845</v>
      </c>
      <c r="I10901" s="22">
        <v>369.85</v>
      </c>
      <c r="J10901" s="22">
        <v>56.9</v>
      </c>
      <c r="K10901" s="22">
        <v>2418.25</v>
      </c>
      <c r="L10901" s="25"/>
      <c r="M10901" s="25">
        <v>43976</v>
      </c>
      <c r="N10901" s="22">
        <v>0</v>
      </c>
      <c r="O10901" s="22">
        <v>8045</v>
      </c>
      <c r="P10901" s="22">
        <v>427427</v>
      </c>
      <c r="Q10901" s="22" t="s">
        <v>23</v>
      </c>
    </row>
    <row r="10902" spans="1:17" ht="12.75" x14ac:dyDescent="0.2">
      <c r="A10902" s="23" t="s">
        <v>23541</v>
      </c>
      <c r="B10902" s="23" t="s">
        <v>23542</v>
      </c>
      <c r="C10902" s="22">
        <v>20008123083</v>
      </c>
      <c r="D10902" s="22" t="s">
        <v>20</v>
      </c>
      <c r="E10902" s="24">
        <v>43976</v>
      </c>
      <c r="F10902" s="22" t="s">
        <v>21</v>
      </c>
      <c r="G10902" s="22" t="s">
        <v>81</v>
      </c>
      <c r="H10902" s="22">
        <v>930</v>
      </c>
      <c r="I10902" s="22">
        <v>120.9</v>
      </c>
      <c r="J10902" s="22">
        <v>18.600000000000001</v>
      </c>
      <c r="K10902" s="22">
        <v>790.5</v>
      </c>
      <c r="L10902" s="21"/>
      <c r="M10902" s="25">
        <v>43976</v>
      </c>
      <c r="N10902" s="22">
        <v>0</v>
      </c>
      <c r="O10902" s="22">
        <v>7064</v>
      </c>
      <c r="P10902" s="22">
        <v>479004</v>
      </c>
      <c r="Q10902" s="22" t="s">
        <v>23</v>
      </c>
    </row>
    <row r="10903" spans="1:17" ht="12.75" x14ac:dyDescent="0.2">
      <c r="A10903" s="23" t="s">
        <v>23543</v>
      </c>
      <c r="B10903" s="23" t="s">
        <v>23544</v>
      </c>
      <c r="C10903" s="22">
        <v>2000791381</v>
      </c>
      <c r="D10903" s="22" t="s">
        <v>20</v>
      </c>
      <c r="E10903" s="24">
        <v>43976</v>
      </c>
      <c r="F10903" s="22" t="s">
        <v>21</v>
      </c>
      <c r="G10903" s="22" t="s">
        <v>81</v>
      </c>
      <c r="H10903" s="22">
        <v>3110</v>
      </c>
      <c r="I10903" s="22">
        <v>404.3</v>
      </c>
      <c r="J10903" s="22">
        <v>62.2</v>
      </c>
      <c r="K10903" s="22">
        <v>2643.5</v>
      </c>
      <c r="L10903" s="21"/>
      <c r="M10903" s="25">
        <v>43976</v>
      </c>
      <c r="N10903" s="22">
        <v>0</v>
      </c>
      <c r="O10903" s="22">
        <v>5616</v>
      </c>
      <c r="P10903" s="22">
        <v>464842</v>
      </c>
      <c r="Q10903" s="22" t="s">
        <v>23</v>
      </c>
    </row>
    <row r="10904" spans="1:17" ht="12.75" x14ac:dyDescent="0.2">
      <c r="A10904" s="23" t="s">
        <v>23545</v>
      </c>
      <c r="B10904" s="23" t="s">
        <v>23546</v>
      </c>
      <c r="C10904" s="22">
        <v>20002262315</v>
      </c>
      <c r="D10904" s="22" t="s">
        <v>20</v>
      </c>
      <c r="E10904" s="24">
        <v>43976</v>
      </c>
      <c r="F10904" s="22" t="s">
        <v>21</v>
      </c>
      <c r="G10904" s="22" t="s">
        <v>81</v>
      </c>
      <c r="H10904" s="22">
        <v>470</v>
      </c>
      <c r="I10904" s="22">
        <v>61.1</v>
      </c>
      <c r="J10904" s="22">
        <v>9.4</v>
      </c>
      <c r="K10904" s="22">
        <v>399.5</v>
      </c>
      <c r="L10904" s="25"/>
      <c r="M10904" s="25">
        <v>43976</v>
      </c>
      <c r="N10904" s="22">
        <v>0</v>
      </c>
      <c r="O10904" s="22">
        <v>916</v>
      </c>
      <c r="P10904" s="22">
        <v>438970</v>
      </c>
      <c r="Q10904" s="22" t="s">
        <v>23</v>
      </c>
    </row>
    <row r="10905" spans="1:17" ht="12.75" x14ac:dyDescent="0.2">
      <c r="A10905" s="23" t="s">
        <v>23547</v>
      </c>
      <c r="B10905" s="23" t="s">
        <v>23548</v>
      </c>
      <c r="C10905" s="22">
        <v>20003315687</v>
      </c>
      <c r="D10905" s="22" t="s">
        <v>20</v>
      </c>
      <c r="E10905" s="24">
        <v>43976</v>
      </c>
      <c r="F10905" s="22" t="s">
        <v>21</v>
      </c>
      <c r="G10905" s="22" t="s">
        <v>81</v>
      </c>
      <c r="H10905" s="22">
        <v>1330</v>
      </c>
      <c r="I10905" s="22">
        <v>172.9</v>
      </c>
      <c r="J10905" s="22">
        <v>26.6</v>
      </c>
      <c r="K10905" s="22">
        <v>1130.5</v>
      </c>
      <c r="L10905" s="25"/>
      <c r="M10905" s="25">
        <v>43976</v>
      </c>
      <c r="N10905" s="22">
        <v>0</v>
      </c>
      <c r="O10905" s="22">
        <v>9643</v>
      </c>
      <c r="P10905" s="22">
        <v>479004</v>
      </c>
      <c r="Q10905" s="22" t="s">
        <v>23</v>
      </c>
    </row>
    <row r="10906" spans="1:17" ht="12.75" x14ac:dyDescent="0.2">
      <c r="A10906" s="23" t="s">
        <v>23549</v>
      </c>
      <c r="B10906" s="23" t="s">
        <v>23550</v>
      </c>
      <c r="C10906" s="22">
        <v>200055761</v>
      </c>
      <c r="D10906" s="22" t="s">
        <v>69</v>
      </c>
      <c r="E10906" s="24">
        <v>43976</v>
      </c>
      <c r="F10906" s="22" t="s">
        <v>21</v>
      </c>
      <c r="G10906" s="22" t="s">
        <v>817</v>
      </c>
      <c r="H10906" s="22">
        <v>650.58799999999997</v>
      </c>
      <c r="I10906" s="22">
        <v>84.576440000000005</v>
      </c>
      <c r="J10906" s="22">
        <v>13.011760000000001</v>
      </c>
      <c r="K10906" s="22">
        <v>553</v>
      </c>
      <c r="L10906" s="25"/>
      <c r="M10906" s="25">
        <v>43976</v>
      </c>
      <c r="N10906" s="22">
        <v>0</v>
      </c>
      <c r="O10906" s="22">
        <v>7108</v>
      </c>
      <c r="P10906" s="22">
        <v>413307</v>
      </c>
      <c r="Q10906" s="22" t="s">
        <v>23</v>
      </c>
    </row>
    <row r="10907" spans="1:17" ht="12.75" x14ac:dyDescent="0.2">
      <c r="A10907" s="23" t="s">
        <v>23551</v>
      </c>
      <c r="B10907" s="23" t="s">
        <v>23552</v>
      </c>
      <c r="C10907" s="22">
        <v>2000164293</v>
      </c>
      <c r="D10907" s="22" t="s">
        <v>20</v>
      </c>
      <c r="E10907" s="24">
        <v>43976</v>
      </c>
      <c r="F10907" s="22" t="s">
        <v>21</v>
      </c>
      <c r="G10907" s="22" t="s">
        <v>81</v>
      </c>
      <c r="H10907" s="22">
        <v>1410</v>
      </c>
      <c r="I10907" s="22">
        <v>183.3</v>
      </c>
      <c r="J10907" s="22">
        <v>28.2</v>
      </c>
      <c r="K10907" s="22">
        <v>1198.5</v>
      </c>
      <c r="L10907" s="21"/>
      <c r="M10907" s="25">
        <v>43976</v>
      </c>
      <c r="N10907" s="22">
        <v>0</v>
      </c>
      <c r="O10907" s="22">
        <v>2733</v>
      </c>
      <c r="P10907" s="22">
        <v>404807</v>
      </c>
      <c r="Q10907" s="22" t="s">
        <v>23</v>
      </c>
    </row>
    <row r="10908" spans="1:17" ht="12.75" x14ac:dyDescent="0.2">
      <c r="A10908" s="23" t="s">
        <v>23553</v>
      </c>
      <c r="B10908" s="23" t="s">
        <v>23554</v>
      </c>
      <c r="C10908" s="22">
        <v>20005346833</v>
      </c>
      <c r="D10908" s="22" t="s">
        <v>20</v>
      </c>
      <c r="E10908" s="24">
        <v>43976</v>
      </c>
      <c r="F10908" s="22" t="s">
        <v>21</v>
      </c>
      <c r="G10908" s="22" t="s">
        <v>81</v>
      </c>
      <c r="H10908" s="22">
        <v>1397</v>
      </c>
      <c r="I10908" s="22">
        <v>181.61</v>
      </c>
      <c r="J10908" s="22">
        <v>27.94</v>
      </c>
      <c r="K10908" s="22">
        <v>1187.45</v>
      </c>
      <c r="L10908" s="25"/>
      <c r="M10908" s="25">
        <v>43976</v>
      </c>
      <c r="N10908" s="22">
        <v>0</v>
      </c>
      <c r="O10908" s="22">
        <v>1330</v>
      </c>
      <c r="P10908" s="22">
        <v>426101</v>
      </c>
      <c r="Q10908" s="22" t="s">
        <v>23</v>
      </c>
    </row>
    <row r="10909" spans="1:17" ht="12.75" x14ac:dyDescent="0.2">
      <c r="A10909" s="23" t="s">
        <v>23555</v>
      </c>
      <c r="B10909" s="23" t="s">
        <v>23556</v>
      </c>
      <c r="C10909" s="22">
        <v>20001987903</v>
      </c>
      <c r="D10909" s="22" t="s">
        <v>20</v>
      </c>
      <c r="E10909" s="24">
        <v>43976</v>
      </c>
      <c r="F10909" s="22" t="s">
        <v>21</v>
      </c>
      <c r="G10909" s="22" t="s">
        <v>81</v>
      </c>
      <c r="H10909" s="22">
        <v>790</v>
      </c>
      <c r="I10909" s="22">
        <v>102.7</v>
      </c>
      <c r="J10909" s="22">
        <v>15.8</v>
      </c>
      <c r="K10909" s="22">
        <v>671.5</v>
      </c>
      <c r="L10909" s="25"/>
      <c r="M10909" s="25">
        <v>43976</v>
      </c>
      <c r="N10909" s="22">
        <v>0</v>
      </c>
      <c r="O10909" s="22">
        <v>1752</v>
      </c>
      <c r="P10909" s="22">
        <v>481779</v>
      </c>
      <c r="Q10909" s="22" t="s">
        <v>23</v>
      </c>
    </row>
    <row r="10910" spans="1:17" ht="12.75" x14ac:dyDescent="0.2">
      <c r="A10910" s="23" t="s">
        <v>23557</v>
      </c>
      <c r="B10910" s="23" t="s">
        <v>23558</v>
      </c>
      <c r="C10910" s="22">
        <v>200011694901</v>
      </c>
      <c r="D10910" s="22" t="s">
        <v>20</v>
      </c>
      <c r="E10910" s="24">
        <v>43976</v>
      </c>
      <c r="F10910" s="22" t="s">
        <v>21</v>
      </c>
      <c r="G10910" s="22" t="s">
        <v>81</v>
      </c>
      <c r="H10910" s="22">
        <v>690</v>
      </c>
      <c r="I10910" s="22">
        <v>89.7</v>
      </c>
      <c r="J10910" s="22">
        <v>13.8</v>
      </c>
      <c r="K10910" s="22">
        <v>586.5</v>
      </c>
      <c r="L10910" s="21"/>
      <c r="M10910" s="25">
        <v>43976</v>
      </c>
      <c r="N10910" s="22">
        <v>0</v>
      </c>
      <c r="O10910" s="22">
        <v>6346</v>
      </c>
      <c r="P10910" s="22">
        <v>481779</v>
      </c>
      <c r="Q10910" s="22" t="s">
        <v>23</v>
      </c>
    </row>
    <row r="10911" spans="1:17" ht="12.75" x14ac:dyDescent="0.2">
      <c r="A10911" s="23" t="s">
        <v>23559</v>
      </c>
      <c r="B10911" s="23" t="s">
        <v>23560</v>
      </c>
      <c r="C10911" s="22">
        <v>20004436636</v>
      </c>
      <c r="D10911" s="22" t="s">
        <v>20</v>
      </c>
      <c r="E10911" s="24">
        <v>43976</v>
      </c>
      <c r="F10911" s="22" t="s">
        <v>21</v>
      </c>
      <c r="G10911" s="22" t="s">
        <v>81</v>
      </c>
      <c r="H10911" s="22">
        <v>870</v>
      </c>
      <c r="I10911" s="22">
        <v>113.1</v>
      </c>
      <c r="J10911" s="22">
        <v>17.399999999999999</v>
      </c>
      <c r="K10911" s="22">
        <v>739.5</v>
      </c>
      <c r="L10911" s="21"/>
      <c r="M10911" s="25">
        <v>43976</v>
      </c>
      <c r="N10911" s="22">
        <v>0</v>
      </c>
      <c r="O10911" s="22">
        <v>8458</v>
      </c>
      <c r="P10911" s="22">
        <v>427427</v>
      </c>
      <c r="Q10911" s="22" t="s">
        <v>23</v>
      </c>
    </row>
    <row r="10912" spans="1:17" ht="12.75" x14ac:dyDescent="0.2">
      <c r="A10912" s="23" t="s">
        <v>23561</v>
      </c>
      <c r="B10912" s="23" t="s">
        <v>23562</v>
      </c>
      <c r="C10912" s="22">
        <v>2000759209</v>
      </c>
      <c r="D10912" s="22" t="s">
        <v>20</v>
      </c>
      <c r="E10912" s="24">
        <v>43976</v>
      </c>
      <c r="F10912" s="22" t="s">
        <v>21</v>
      </c>
      <c r="G10912" s="22" t="s">
        <v>81</v>
      </c>
      <c r="H10912" s="22">
        <v>650</v>
      </c>
      <c r="I10912" s="22">
        <v>84.5</v>
      </c>
      <c r="J10912" s="22">
        <v>13</v>
      </c>
      <c r="K10912" s="22">
        <v>552.5</v>
      </c>
      <c r="L10912" s="21"/>
      <c r="M10912" s="25">
        <v>43976</v>
      </c>
      <c r="N10912" s="22">
        <v>0</v>
      </c>
      <c r="O10912" s="22">
        <v>4309</v>
      </c>
      <c r="P10912" s="22">
        <v>426101</v>
      </c>
      <c r="Q10912" s="22" t="s">
        <v>23</v>
      </c>
    </row>
    <row r="10913" spans="1:17" ht="12.75" x14ac:dyDescent="0.2">
      <c r="A10913" s="23" t="s">
        <v>23563</v>
      </c>
      <c r="B10913" s="23" t="s">
        <v>23564</v>
      </c>
      <c r="C10913" s="22">
        <v>20004914670</v>
      </c>
      <c r="D10913" s="22" t="s">
        <v>20</v>
      </c>
      <c r="E10913" s="24">
        <v>43976</v>
      </c>
      <c r="F10913" s="22" t="s">
        <v>21</v>
      </c>
      <c r="G10913" s="22" t="s">
        <v>81</v>
      </c>
      <c r="H10913" s="22">
        <v>1490</v>
      </c>
      <c r="I10913" s="22">
        <v>193.7</v>
      </c>
      <c r="J10913" s="22">
        <v>29.8</v>
      </c>
      <c r="K10913" s="22">
        <v>1266.5</v>
      </c>
      <c r="L10913" s="21"/>
      <c r="M10913" s="25">
        <v>43976</v>
      </c>
      <c r="N10913" s="22">
        <v>0</v>
      </c>
      <c r="O10913" s="22">
        <v>9294</v>
      </c>
      <c r="P10913" s="22">
        <v>427427</v>
      </c>
      <c r="Q10913" s="22" t="s">
        <v>23</v>
      </c>
    </row>
    <row r="10914" spans="1:17" ht="12.75" x14ac:dyDescent="0.2">
      <c r="A10914" s="23" t="s">
        <v>23565</v>
      </c>
      <c r="B10914" s="23" t="s">
        <v>23566</v>
      </c>
      <c r="C10914" s="22">
        <v>20001181650</v>
      </c>
      <c r="D10914" s="22" t="s">
        <v>20</v>
      </c>
      <c r="E10914" s="24">
        <v>43976</v>
      </c>
      <c r="F10914" s="22" t="s">
        <v>21</v>
      </c>
      <c r="G10914" s="22" t="s">
        <v>81</v>
      </c>
      <c r="H10914" s="22">
        <v>750</v>
      </c>
      <c r="I10914" s="22">
        <v>97.5</v>
      </c>
      <c r="J10914" s="22">
        <v>15</v>
      </c>
      <c r="K10914" s="22">
        <v>637.5</v>
      </c>
      <c r="L10914" s="21"/>
      <c r="M10914" s="25">
        <v>43976</v>
      </c>
      <c r="N10914" s="22">
        <v>0</v>
      </c>
      <c r="O10914" s="22">
        <v>6087</v>
      </c>
      <c r="P10914" s="22">
        <v>458411</v>
      </c>
      <c r="Q10914" s="22" t="s">
        <v>23</v>
      </c>
    </row>
    <row r="10915" spans="1:17" ht="12.75" x14ac:dyDescent="0.2">
      <c r="A10915" s="23" t="s">
        <v>23567</v>
      </c>
      <c r="B10915" s="23" t="s">
        <v>23568</v>
      </c>
      <c r="C10915" s="22">
        <v>2000240623</v>
      </c>
      <c r="D10915" s="22" t="s">
        <v>20</v>
      </c>
      <c r="E10915" s="24">
        <v>43976</v>
      </c>
      <c r="F10915" s="22" t="s">
        <v>21</v>
      </c>
      <c r="G10915" s="22" t="s">
        <v>81</v>
      </c>
      <c r="H10915" s="22">
        <v>1556.8</v>
      </c>
      <c r="I10915" s="22">
        <v>202.38399999999999</v>
      </c>
      <c r="J10915" s="22">
        <v>31.135999999999999</v>
      </c>
      <c r="K10915" s="22">
        <v>1323.28</v>
      </c>
      <c r="L10915" s="21"/>
      <c r="M10915" s="25">
        <v>43976</v>
      </c>
      <c r="N10915" s="22">
        <v>0</v>
      </c>
      <c r="O10915" s="22">
        <v>9249</v>
      </c>
      <c r="P10915" s="22">
        <v>481779</v>
      </c>
      <c r="Q10915" s="22" t="s">
        <v>23</v>
      </c>
    </row>
    <row r="10916" spans="1:17" ht="12.75" x14ac:dyDescent="0.2">
      <c r="A10916" s="23" t="s">
        <v>23569</v>
      </c>
      <c r="B10916" s="23" t="s">
        <v>23570</v>
      </c>
      <c r="C10916" s="22">
        <v>200034745</v>
      </c>
      <c r="D10916" s="22" t="s">
        <v>20</v>
      </c>
      <c r="E10916" s="24">
        <v>43976</v>
      </c>
      <c r="F10916" s="22" t="s">
        <v>21</v>
      </c>
      <c r="G10916" s="22" t="s">
        <v>81</v>
      </c>
      <c r="H10916" s="22">
        <v>830</v>
      </c>
      <c r="I10916" s="22">
        <v>107.9</v>
      </c>
      <c r="J10916" s="22">
        <v>16.600000000000001</v>
      </c>
      <c r="K10916" s="22">
        <v>705.5</v>
      </c>
      <c r="L10916" s="21"/>
      <c r="M10916" s="25">
        <v>43976</v>
      </c>
      <c r="N10916" s="22">
        <v>0</v>
      </c>
      <c r="O10916" s="22">
        <v>301</v>
      </c>
      <c r="P10916" s="22">
        <v>487417</v>
      </c>
      <c r="Q10916" s="22" t="s">
        <v>23</v>
      </c>
    </row>
    <row r="10917" spans="1:17" ht="12.75" x14ac:dyDescent="0.2">
      <c r="A10917" s="23" t="s">
        <v>23571</v>
      </c>
      <c r="B10917" s="23" t="s">
        <v>23572</v>
      </c>
      <c r="C10917" s="22">
        <v>2000735591</v>
      </c>
      <c r="D10917" s="22" t="s">
        <v>20</v>
      </c>
      <c r="E10917" s="24">
        <v>43976</v>
      </c>
      <c r="F10917" s="22" t="s">
        <v>21</v>
      </c>
      <c r="G10917" s="22" t="s">
        <v>81</v>
      </c>
      <c r="H10917" s="22">
        <v>950</v>
      </c>
      <c r="I10917" s="22">
        <v>123.5</v>
      </c>
      <c r="J10917" s="22">
        <v>19</v>
      </c>
      <c r="K10917" s="22">
        <v>807.5</v>
      </c>
      <c r="L10917" s="21"/>
      <c r="M10917" s="25">
        <v>43976</v>
      </c>
      <c r="N10917" s="22">
        <v>0</v>
      </c>
      <c r="O10917" s="22">
        <v>6849</v>
      </c>
      <c r="P10917" s="22">
        <v>489099</v>
      </c>
      <c r="Q10917" s="22" t="s">
        <v>23</v>
      </c>
    </row>
    <row r="10918" spans="1:17" ht="12.75" x14ac:dyDescent="0.2">
      <c r="A10918" s="23" t="s">
        <v>23573</v>
      </c>
      <c r="B10918" s="23" t="s">
        <v>23574</v>
      </c>
      <c r="C10918" s="22">
        <v>20004551273</v>
      </c>
      <c r="D10918" s="22" t="s">
        <v>20</v>
      </c>
      <c r="E10918" s="24">
        <v>43976</v>
      </c>
      <c r="F10918" s="22" t="s">
        <v>21</v>
      </c>
      <c r="G10918" s="22" t="s">
        <v>81</v>
      </c>
      <c r="H10918" s="22">
        <v>1050</v>
      </c>
      <c r="I10918" s="22">
        <v>136.5</v>
      </c>
      <c r="J10918" s="22">
        <v>21</v>
      </c>
      <c r="K10918" s="22">
        <v>892.5</v>
      </c>
      <c r="L10918" s="21"/>
      <c r="M10918" s="25">
        <v>43976</v>
      </c>
      <c r="N10918" s="22">
        <v>0</v>
      </c>
      <c r="O10918" s="22">
        <v>7913</v>
      </c>
      <c r="P10918" s="22">
        <v>427427</v>
      </c>
      <c r="Q10918" s="22" t="s">
        <v>23</v>
      </c>
    </row>
    <row r="10919" spans="1:17" ht="12.75" x14ac:dyDescent="0.2">
      <c r="A10919" s="23" t="s">
        <v>23575</v>
      </c>
      <c r="B10919" s="23" t="s">
        <v>23576</v>
      </c>
      <c r="C10919" s="22">
        <v>2000196293</v>
      </c>
      <c r="D10919" s="22" t="s">
        <v>20</v>
      </c>
      <c r="E10919" s="24">
        <v>43976</v>
      </c>
      <c r="F10919" s="22" t="s">
        <v>21</v>
      </c>
      <c r="G10919" s="22" t="s">
        <v>81</v>
      </c>
      <c r="H10919" s="22">
        <v>1650</v>
      </c>
      <c r="I10919" s="22">
        <v>214.5</v>
      </c>
      <c r="J10919" s="22">
        <v>33</v>
      </c>
      <c r="K10919" s="22">
        <v>1402.5</v>
      </c>
      <c r="L10919" s="21"/>
      <c r="M10919" s="25">
        <v>43976</v>
      </c>
      <c r="N10919" s="22">
        <v>0</v>
      </c>
      <c r="O10919" s="22">
        <v>6318</v>
      </c>
      <c r="P10919" s="22">
        <v>426102</v>
      </c>
      <c r="Q10919" s="22" t="s">
        <v>23</v>
      </c>
    </row>
    <row r="10920" spans="1:17" ht="12.75" x14ac:dyDescent="0.2">
      <c r="A10920" s="23" t="s">
        <v>23577</v>
      </c>
      <c r="B10920" s="23" t="s">
        <v>23578</v>
      </c>
      <c r="C10920" s="22">
        <v>20005201659</v>
      </c>
      <c r="D10920" s="22" t="s">
        <v>20</v>
      </c>
      <c r="E10920" s="24">
        <v>43976</v>
      </c>
      <c r="F10920" s="22" t="s">
        <v>21</v>
      </c>
      <c r="G10920" s="22" t="s">
        <v>81</v>
      </c>
      <c r="H10920" s="22">
        <v>530</v>
      </c>
      <c r="I10920" s="22">
        <v>68.900000000000006</v>
      </c>
      <c r="J10920" s="22">
        <v>10.6</v>
      </c>
      <c r="K10920" s="22">
        <v>450.5</v>
      </c>
      <c r="L10920" s="21"/>
      <c r="M10920" s="25">
        <v>43976</v>
      </c>
      <c r="N10920" s="22">
        <v>0</v>
      </c>
      <c r="O10920" s="22">
        <v>1894</v>
      </c>
      <c r="P10920" s="22">
        <v>404807</v>
      </c>
      <c r="Q10920" s="22" t="s">
        <v>23</v>
      </c>
    </row>
    <row r="10921" spans="1:17" ht="12.75" x14ac:dyDescent="0.2">
      <c r="A10921" s="23" t="s">
        <v>23579</v>
      </c>
      <c r="B10921" s="23" t="s">
        <v>23580</v>
      </c>
      <c r="C10921" s="22">
        <v>200054103</v>
      </c>
      <c r="D10921" s="22" t="s">
        <v>20</v>
      </c>
      <c r="E10921" s="24">
        <v>43976</v>
      </c>
      <c r="F10921" s="22" t="s">
        <v>21</v>
      </c>
      <c r="G10921" s="22" t="s">
        <v>81</v>
      </c>
      <c r="H10921" s="22">
        <v>530</v>
      </c>
      <c r="I10921" s="22">
        <v>68.900000000000006</v>
      </c>
      <c r="J10921" s="22">
        <v>10.6</v>
      </c>
      <c r="K10921" s="22">
        <v>450.5</v>
      </c>
      <c r="L10921" s="21"/>
      <c r="M10921" s="25">
        <v>43976</v>
      </c>
      <c r="N10921" s="22">
        <v>0</v>
      </c>
      <c r="O10921" s="22">
        <v>2882</v>
      </c>
      <c r="P10921" s="22">
        <v>426101</v>
      </c>
      <c r="Q10921" s="22" t="s">
        <v>23</v>
      </c>
    </row>
    <row r="10922" spans="1:17" ht="12.75" x14ac:dyDescent="0.2">
      <c r="A10922" s="23" t="s">
        <v>23581</v>
      </c>
      <c r="B10922" s="23" t="s">
        <v>23582</v>
      </c>
      <c r="C10922" s="22">
        <v>20001357132</v>
      </c>
      <c r="D10922" s="22" t="s">
        <v>20</v>
      </c>
      <c r="E10922" s="24">
        <v>43976</v>
      </c>
      <c r="F10922" s="22" t="s">
        <v>21</v>
      </c>
      <c r="G10922" s="22" t="s">
        <v>81</v>
      </c>
      <c r="H10922" s="22">
        <v>650</v>
      </c>
      <c r="I10922" s="22">
        <v>84.5</v>
      </c>
      <c r="J10922" s="22">
        <v>13</v>
      </c>
      <c r="K10922" s="22">
        <v>552.5</v>
      </c>
      <c r="L10922" s="21"/>
      <c r="M10922" s="25">
        <v>43976</v>
      </c>
      <c r="N10922" s="22">
        <v>0</v>
      </c>
      <c r="O10922" s="22">
        <v>3016</v>
      </c>
      <c r="P10922" s="22">
        <v>419532</v>
      </c>
      <c r="Q10922" s="22" t="s">
        <v>23</v>
      </c>
    </row>
    <row r="10923" spans="1:17" ht="12.75" x14ac:dyDescent="0.2">
      <c r="A10923" s="23" t="s">
        <v>23583</v>
      </c>
      <c r="B10923" s="23" t="s">
        <v>23584</v>
      </c>
      <c r="C10923" s="22">
        <v>2000240623</v>
      </c>
      <c r="D10923" s="22" t="s">
        <v>20</v>
      </c>
      <c r="E10923" s="24">
        <v>43976</v>
      </c>
      <c r="F10923" s="22" t="s">
        <v>21</v>
      </c>
      <c r="G10923" s="22" t="s">
        <v>81</v>
      </c>
      <c r="H10923" s="22">
        <v>1355.2</v>
      </c>
      <c r="I10923" s="22">
        <v>176.17599999999999</v>
      </c>
      <c r="J10923" s="22">
        <v>27.103999999999999</v>
      </c>
      <c r="K10923" s="22">
        <v>1151.92</v>
      </c>
      <c r="L10923" s="21"/>
      <c r="M10923" s="25">
        <v>43976</v>
      </c>
      <c r="N10923" s="22">
        <v>0</v>
      </c>
      <c r="O10923" s="22">
        <v>9249</v>
      </c>
      <c r="P10923" s="22">
        <v>481779</v>
      </c>
      <c r="Q10923" s="22" t="s">
        <v>23</v>
      </c>
    </row>
    <row r="10924" spans="1:17" ht="12.75" x14ac:dyDescent="0.2">
      <c r="A10924" s="23" t="s">
        <v>23585</v>
      </c>
      <c r="B10924" s="23" t="s">
        <v>23586</v>
      </c>
      <c r="C10924" s="22">
        <v>20005346833</v>
      </c>
      <c r="D10924" s="22" t="s">
        <v>20</v>
      </c>
      <c r="E10924" s="24">
        <v>43976</v>
      </c>
      <c r="F10924" s="22" t="s">
        <v>21</v>
      </c>
      <c r="G10924" s="22" t="s">
        <v>81</v>
      </c>
      <c r="H10924" s="22">
        <v>671</v>
      </c>
      <c r="I10924" s="22">
        <v>87.23</v>
      </c>
      <c r="J10924" s="22">
        <v>13.42</v>
      </c>
      <c r="K10924" s="22">
        <v>570.35</v>
      </c>
      <c r="L10924" s="21"/>
      <c r="M10924" s="25">
        <v>43976</v>
      </c>
      <c r="N10924" s="22">
        <v>0</v>
      </c>
      <c r="O10924" s="22">
        <v>1330</v>
      </c>
      <c r="P10924" s="22">
        <v>426101</v>
      </c>
      <c r="Q10924" s="22" t="s">
        <v>23</v>
      </c>
    </row>
    <row r="10925" spans="1:17" ht="12.75" x14ac:dyDescent="0.2">
      <c r="A10925" s="23" t="s">
        <v>23587</v>
      </c>
      <c r="B10925" s="23" t="s">
        <v>23588</v>
      </c>
      <c r="C10925" s="22">
        <v>2000626996</v>
      </c>
      <c r="D10925" s="22" t="s">
        <v>20</v>
      </c>
      <c r="E10925" s="24">
        <v>43976</v>
      </c>
      <c r="F10925" s="22" t="s">
        <v>21</v>
      </c>
      <c r="G10925" s="22" t="s">
        <v>81</v>
      </c>
      <c r="H10925" s="22">
        <v>1580</v>
      </c>
      <c r="I10925" s="22">
        <v>205.4</v>
      </c>
      <c r="J10925" s="22">
        <v>31.6</v>
      </c>
      <c r="K10925" s="22">
        <v>1343</v>
      </c>
      <c r="L10925" s="21"/>
      <c r="M10925" s="25">
        <v>43976</v>
      </c>
      <c r="N10925" s="22">
        <v>0</v>
      </c>
      <c r="O10925" s="22">
        <v>7450</v>
      </c>
      <c r="P10925" s="22">
        <v>481779</v>
      </c>
      <c r="Q10925" s="22" t="s">
        <v>23</v>
      </c>
    </row>
    <row r="10926" spans="1:17" ht="12.75" x14ac:dyDescent="0.2">
      <c r="A10926" s="23" t="s">
        <v>2785</v>
      </c>
      <c r="B10926" s="23" t="s">
        <v>2786</v>
      </c>
      <c r="C10926" s="22">
        <v>2000573741</v>
      </c>
      <c r="D10926" s="22" t="s">
        <v>20</v>
      </c>
      <c r="E10926" s="24">
        <v>43969</v>
      </c>
      <c r="F10926" s="22" t="s">
        <v>21</v>
      </c>
      <c r="G10926" s="22" t="s">
        <v>81</v>
      </c>
      <c r="H10926" s="22">
        <v>1030</v>
      </c>
      <c r="I10926" s="22">
        <v>133.9</v>
      </c>
      <c r="J10926" s="22">
        <v>20.6</v>
      </c>
      <c r="K10926" s="22">
        <v>875.5</v>
      </c>
      <c r="L10926" s="21"/>
      <c r="M10926" s="25">
        <v>43969</v>
      </c>
      <c r="N10926" s="22">
        <v>0</v>
      </c>
      <c r="O10926" s="22">
        <v>8479</v>
      </c>
      <c r="P10926" s="22">
        <v>479087</v>
      </c>
      <c r="Q10926" s="22" t="s">
        <v>23</v>
      </c>
    </row>
    <row r="10927" spans="1:17" ht="12.75" x14ac:dyDescent="0.2">
      <c r="A10927" s="23" t="s">
        <v>3017</v>
      </c>
      <c r="B10927" s="23" t="s">
        <v>3018</v>
      </c>
      <c r="C10927" s="22">
        <v>20001145631</v>
      </c>
      <c r="D10927" s="22" t="s">
        <v>20</v>
      </c>
      <c r="E10927" s="24">
        <v>43969</v>
      </c>
      <c r="F10927" s="22" t="s">
        <v>21</v>
      </c>
      <c r="G10927" s="22" t="s">
        <v>81</v>
      </c>
      <c r="H10927" s="22">
        <v>2330</v>
      </c>
      <c r="I10927" s="22">
        <v>302.89999999999998</v>
      </c>
      <c r="J10927" s="22">
        <v>46.6</v>
      </c>
      <c r="K10927" s="22">
        <v>1980.5</v>
      </c>
      <c r="L10927" s="21"/>
      <c r="M10927" s="25">
        <v>43969</v>
      </c>
      <c r="N10927" s="22">
        <v>0</v>
      </c>
      <c r="O10927" s="22">
        <v>491</v>
      </c>
      <c r="P10927" s="22">
        <v>427427</v>
      </c>
      <c r="Q10927" s="22" t="s">
        <v>23</v>
      </c>
    </row>
    <row r="10928" spans="1:17" ht="12.75" x14ac:dyDescent="0.2">
      <c r="A10928" s="23" t="s">
        <v>2829</v>
      </c>
      <c r="B10928" s="23" t="s">
        <v>687</v>
      </c>
      <c r="C10928" s="22">
        <v>20008123083</v>
      </c>
      <c r="D10928" s="22" t="s">
        <v>20</v>
      </c>
      <c r="E10928" s="24">
        <v>43969</v>
      </c>
      <c r="F10928" s="22" t="s">
        <v>21</v>
      </c>
      <c r="G10928" s="22" t="s">
        <v>81</v>
      </c>
      <c r="H10928" s="22">
        <v>930</v>
      </c>
      <c r="I10928" s="22">
        <v>120.9</v>
      </c>
      <c r="J10928" s="22">
        <v>18.600000000000001</v>
      </c>
      <c r="K10928" s="22">
        <v>790.5</v>
      </c>
      <c r="L10928" s="21"/>
      <c r="M10928" s="25">
        <v>43969</v>
      </c>
      <c r="N10928" s="22">
        <v>0</v>
      </c>
      <c r="O10928" s="22">
        <v>8533</v>
      </c>
      <c r="P10928" s="22">
        <v>446916</v>
      </c>
      <c r="Q10928" s="22" t="s">
        <v>23</v>
      </c>
    </row>
    <row r="10929" spans="1:17" ht="12.75" x14ac:dyDescent="0.2">
      <c r="A10929" s="23" t="s">
        <v>2991</v>
      </c>
      <c r="B10929" s="23" t="s">
        <v>2992</v>
      </c>
      <c r="C10929" s="22">
        <v>20001170370</v>
      </c>
      <c r="D10929" s="22" t="s">
        <v>20</v>
      </c>
      <c r="E10929" s="24">
        <v>43969</v>
      </c>
      <c r="F10929" s="22" t="s">
        <v>21</v>
      </c>
      <c r="G10929" s="22" t="s">
        <v>81</v>
      </c>
      <c r="H10929" s="22">
        <v>1190</v>
      </c>
      <c r="I10929" s="22">
        <v>154.69999999999999</v>
      </c>
      <c r="J10929" s="22">
        <v>23.8</v>
      </c>
      <c r="K10929" s="22">
        <v>1011.5</v>
      </c>
      <c r="L10929" s="21"/>
      <c r="M10929" s="25">
        <v>43969</v>
      </c>
      <c r="N10929" s="22">
        <v>0</v>
      </c>
      <c r="O10929" s="22">
        <v>2002</v>
      </c>
      <c r="P10929" s="22">
        <v>481779</v>
      </c>
      <c r="Q10929" s="22" t="s">
        <v>23</v>
      </c>
    </row>
    <row r="10930" spans="1:17" ht="12.75" x14ac:dyDescent="0.2">
      <c r="A10930" s="23" t="s">
        <v>2973</v>
      </c>
      <c r="B10930" s="23" t="s">
        <v>2974</v>
      </c>
      <c r="C10930" s="22">
        <v>20001230988</v>
      </c>
      <c r="D10930" s="22" t="s">
        <v>20</v>
      </c>
      <c r="E10930" s="24">
        <v>43969</v>
      </c>
      <c r="F10930" s="22" t="s">
        <v>21</v>
      </c>
      <c r="G10930" s="22" t="s">
        <v>81</v>
      </c>
      <c r="H10930" s="22">
        <v>2790</v>
      </c>
      <c r="I10930" s="22">
        <v>362.7</v>
      </c>
      <c r="J10930" s="22">
        <v>55.8</v>
      </c>
      <c r="K10930" s="22">
        <v>2371.5</v>
      </c>
      <c r="L10930" s="21"/>
      <c r="M10930" s="25">
        <v>43969</v>
      </c>
      <c r="N10930" s="22">
        <v>0</v>
      </c>
      <c r="O10930" s="22">
        <v>4996</v>
      </c>
      <c r="P10930" s="22">
        <v>409398</v>
      </c>
      <c r="Q10930" s="22" t="s">
        <v>23</v>
      </c>
    </row>
    <row r="10931" spans="1:17" ht="12.75" x14ac:dyDescent="0.2">
      <c r="A10931" s="23" t="s">
        <v>2979</v>
      </c>
      <c r="B10931" s="23" t="s">
        <v>2980</v>
      </c>
      <c r="C10931" s="22">
        <v>2000515650</v>
      </c>
      <c r="D10931" s="22" t="s">
        <v>20</v>
      </c>
      <c r="E10931" s="24">
        <v>43969</v>
      </c>
      <c r="F10931" s="22" t="s">
        <v>21</v>
      </c>
      <c r="G10931" s="22" t="s">
        <v>81</v>
      </c>
      <c r="H10931" s="22">
        <v>1590</v>
      </c>
      <c r="I10931" s="22">
        <v>206.7</v>
      </c>
      <c r="J10931" s="22">
        <v>31.8</v>
      </c>
      <c r="K10931" s="22">
        <v>1351.5</v>
      </c>
      <c r="L10931" s="21"/>
      <c r="M10931" s="25">
        <v>43969</v>
      </c>
      <c r="N10931" s="22">
        <v>0</v>
      </c>
      <c r="O10931" s="22">
        <v>3770</v>
      </c>
      <c r="P10931" s="22">
        <v>487417</v>
      </c>
      <c r="Q10931" s="22" t="s">
        <v>23</v>
      </c>
    </row>
    <row r="10932" spans="1:17" ht="12.75" x14ac:dyDescent="0.2">
      <c r="A10932" s="23" t="s">
        <v>2945</v>
      </c>
      <c r="B10932" s="23" t="s">
        <v>2946</v>
      </c>
      <c r="C10932" s="22">
        <v>20007740216</v>
      </c>
      <c r="D10932" s="22" t="s">
        <v>20</v>
      </c>
      <c r="E10932" s="24">
        <v>43969</v>
      </c>
      <c r="F10932" s="22" t="s">
        <v>21</v>
      </c>
      <c r="G10932" s="22" t="s">
        <v>81</v>
      </c>
      <c r="H10932" s="22">
        <v>1430</v>
      </c>
      <c r="I10932" s="22">
        <v>185.9</v>
      </c>
      <c r="J10932" s="22">
        <v>28.6</v>
      </c>
      <c r="K10932" s="22">
        <v>1215.5</v>
      </c>
      <c r="L10932" s="21"/>
      <c r="M10932" s="25">
        <v>43969</v>
      </c>
      <c r="N10932" s="22">
        <v>0</v>
      </c>
      <c r="O10932" s="22">
        <v>7663</v>
      </c>
      <c r="P10932" s="22">
        <v>427427</v>
      </c>
      <c r="Q10932" s="22" t="s">
        <v>23</v>
      </c>
    </row>
    <row r="10933" spans="1:17" ht="12.75" x14ac:dyDescent="0.2">
      <c r="A10933" s="23" t="s">
        <v>2819</v>
      </c>
      <c r="B10933" s="23" t="s">
        <v>2820</v>
      </c>
      <c r="C10933" s="22">
        <v>20009038530</v>
      </c>
      <c r="D10933" s="22" t="s">
        <v>20</v>
      </c>
      <c r="E10933" s="24">
        <v>43969</v>
      </c>
      <c r="F10933" s="22" t="s">
        <v>21</v>
      </c>
      <c r="G10933" s="22" t="s">
        <v>81</v>
      </c>
      <c r="H10933" s="22">
        <v>1090</v>
      </c>
      <c r="I10933" s="22">
        <v>141.69999999999999</v>
      </c>
      <c r="J10933" s="22">
        <v>21.8</v>
      </c>
      <c r="K10933" s="22">
        <v>926.5</v>
      </c>
      <c r="L10933" s="21"/>
      <c r="M10933" s="25">
        <v>43969</v>
      </c>
      <c r="N10933" s="22">
        <v>0</v>
      </c>
      <c r="O10933" s="22">
        <v>6007</v>
      </c>
      <c r="P10933" s="22">
        <v>427417</v>
      </c>
      <c r="Q10933" s="22" t="s">
        <v>23</v>
      </c>
    </row>
    <row r="10934" spans="1:17" ht="12.75" x14ac:dyDescent="0.2">
      <c r="A10934" s="23" t="s">
        <v>2937</v>
      </c>
      <c r="B10934" s="23" t="s">
        <v>2938</v>
      </c>
      <c r="C10934" s="22">
        <v>20002131717</v>
      </c>
      <c r="D10934" s="22" t="s">
        <v>20</v>
      </c>
      <c r="E10934" s="24">
        <v>43969</v>
      </c>
      <c r="F10934" s="22" t="s">
        <v>21</v>
      </c>
      <c r="G10934" s="22" t="s">
        <v>81</v>
      </c>
      <c r="H10934" s="22">
        <v>2990</v>
      </c>
      <c r="I10934" s="22">
        <v>388.7</v>
      </c>
      <c r="J10934" s="22">
        <v>59.8</v>
      </c>
      <c r="K10934" s="22">
        <v>2541.5</v>
      </c>
      <c r="L10934" s="21"/>
      <c r="M10934" s="25">
        <v>43969</v>
      </c>
      <c r="N10934" s="22">
        <v>0</v>
      </c>
      <c r="O10934" s="22">
        <v>753</v>
      </c>
      <c r="P10934" s="22">
        <v>464842</v>
      </c>
      <c r="Q10934" s="22" t="s">
        <v>23</v>
      </c>
    </row>
    <row r="10935" spans="1:17" ht="12.75" x14ac:dyDescent="0.2">
      <c r="A10935" s="23" t="s">
        <v>3023</v>
      </c>
      <c r="B10935" s="23" t="s">
        <v>3024</v>
      </c>
      <c r="C10935" s="22">
        <v>200029433</v>
      </c>
      <c r="D10935" s="22" t="s">
        <v>20</v>
      </c>
      <c r="E10935" s="24">
        <v>43969</v>
      </c>
      <c r="F10935" s="22" t="s">
        <v>21</v>
      </c>
      <c r="G10935" s="22" t="s">
        <v>81</v>
      </c>
      <c r="H10935" s="22">
        <v>570</v>
      </c>
      <c r="I10935" s="22">
        <v>74.099999999999994</v>
      </c>
      <c r="J10935" s="22">
        <v>11.4</v>
      </c>
      <c r="K10935" s="22">
        <v>484.5</v>
      </c>
      <c r="L10935" s="25"/>
      <c r="M10935" s="25">
        <v>43969</v>
      </c>
      <c r="N10935" s="22">
        <v>0</v>
      </c>
      <c r="O10935" s="22">
        <v>2597</v>
      </c>
      <c r="P10935" s="22">
        <v>426101</v>
      </c>
      <c r="Q10935" s="22" t="s">
        <v>23</v>
      </c>
    </row>
    <row r="10936" spans="1:17" ht="12.75" x14ac:dyDescent="0.2">
      <c r="A10936" s="23" t="s">
        <v>2767</v>
      </c>
      <c r="B10936" s="23" t="s">
        <v>2768</v>
      </c>
      <c r="C10936" s="22">
        <v>200012644235</v>
      </c>
      <c r="D10936" s="22" t="s">
        <v>20</v>
      </c>
      <c r="E10936" s="24">
        <v>43969</v>
      </c>
      <c r="F10936" s="22" t="s">
        <v>21</v>
      </c>
      <c r="G10936" s="22" t="s">
        <v>81</v>
      </c>
      <c r="H10936" s="22">
        <v>1130</v>
      </c>
      <c r="I10936" s="22">
        <v>146.9</v>
      </c>
      <c r="J10936" s="22">
        <v>22.6</v>
      </c>
      <c r="K10936" s="22">
        <v>960.5</v>
      </c>
      <c r="L10936" s="25"/>
      <c r="M10936" s="25">
        <v>43969</v>
      </c>
      <c r="N10936" s="22">
        <v>0</v>
      </c>
      <c r="O10936" s="22">
        <v>1144</v>
      </c>
      <c r="P10936" s="22">
        <v>484800</v>
      </c>
      <c r="Q10936" s="22" t="s">
        <v>23</v>
      </c>
    </row>
    <row r="10937" spans="1:17" ht="12.75" x14ac:dyDescent="0.2">
      <c r="A10937" s="23" t="s">
        <v>2771</v>
      </c>
      <c r="B10937" s="23" t="s">
        <v>2772</v>
      </c>
      <c r="C10937" s="22">
        <v>20005029963</v>
      </c>
      <c r="D10937" s="22" t="s">
        <v>20</v>
      </c>
      <c r="E10937" s="24">
        <v>43969</v>
      </c>
      <c r="F10937" s="22" t="s">
        <v>21</v>
      </c>
      <c r="G10937" s="22" t="s">
        <v>81</v>
      </c>
      <c r="H10937" s="22">
        <v>517</v>
      </c>
      <c r="I10937" s="22">
        <v>67.209999999999994</v>
      </c>
      <c r="J10937" s="22">
        <v>10.34</v>
      </c>
      <c r="K10937" s="22">
        <v>439.45</v>
      </c>
      <c r="L10937" s="21"/>
      <c r="M10937" s="25">
        <v>43969</v>
      </c>
      <c r="N10937" s="22">
        <v>0</v>
      </c>
      <c r="O10937" s="22">
        <v>8773</v>
      </c>
      <c r="P10937" s="22">
        <v>427427</v>
      </c>
      <c r="Q10937" s="22" t="s">
        <v>23</v>
      </c>
    </row>
    <row r="10938" spans="1:17" ht="12.75" x14ac:dyDescent="0.2">
      <c r="A10938" s="23" t="s">
        <v>2845</v>
      </c>
      <c r="B10938" s="23" t="s">
        <v>2846</v>
      </c>
      <c r="C10938" s="22">
        <v>20001616550</v>
      </c>
      <c r="D10938" s="22" t="s">
        <v>20</v>
      </c>
      <c r="E10938" s="24">
        <v>43969</v>
      </c>
      <c r="F10938" s="22" t="s">
        <v>21</v>
      </c>
      <c r="G10938" s="22" t="s">
        <v>81</v>
      </c>
      <c r="H10938" s="22">
        <v>1050</v>
      </c>
      <c r="I10938" s="22">
        <v>136.5</v>
      </c>
      <c r="J10938" s="22">
        <v>21</v>
      </c>
      <c r="K10938" s="22">
        <v>892.5</v>
      </c>
      <c r="L10938" s="21"/>
      <c r="M10938" s="25">
        <v>43969</v>
      </c>
      <c r="N10938" s="22">
        <v>0</v>
      </c>
      <c r="O10938" s="22">
        <v>4527</v>
      </c>
      <c r="P10938" s="22">
        <v>481781</v>
      </c>
      <c r="Q10938" s="22" t="s">
        <v>23</v>
      </c>
    </row>
    <row r="10939" spans="1:17" ht="12.75" x14ac:dyDescent="0.2">
      <c r="A10939" s="23" t="s">
        <v>2865</v>
      </c>
      <c r="B10939" s="23" t="s">
        <v>2866</v>
      </c>
      <c r="C10939" s="22">
        <v>2000175848</v>
      </c>
      <c r="D10939" s="22" t="s">
        <v>20</v>
      </c>
      <c r="E10939" s="24">
        <v>43969</v>
      </c>
      <c r="F10939" s="22" t="s">
        <v>21</v>
      </c>
      <c r="G10939" s="22" t="s">
        <v>81</v>
      </c>
      <c r="H10939" s="22">
        <v>870</v>
      </c>
      <c r="I10939" s="22">
        <v>113.1</v>
      </c>
      <c r="J10939" s="22">
        <v>17.399999999999999</v>
      </c>
      <c r="K10939" s="22">
        <v>739.5</v>
      </c>
      <c r="L10939" s="21"/>
      <c r="M10939" s="25">
        <v>43969</v>
      </c>
      <c r="N10939" s="22">
        <v>0</v>
      </c>
      <c r="O10939" s="22">
        <v>8505</v>
      </c>
      <c r="P10939" s="22">
        <v>481779</v>
      </c>
      <c r="Q10939" s="22" t="s">
        <v>23</v>
      </c>
    </row>
    <row r="10940" spans="1:17" ht="12.75" x14ac:dyDescent="0.2">
      <c r="A10940" s="23" t="s">
        <v>2915</v>
      </c>
      <c r="B10940" s="23" t="s">
        <v>2916</v>
      </c>
      <c r="C10940" s="22">
        <v>20004561815</v>
      </c>
      <c r="D10940" s="22" t="s">
        <v>20</v>
      </c>
      <c r="E10940" s="24">
        <v>43969</v>
      </c>
      <c r="F10940" s="22" t="s">
        <v>21</v>
      </c>
      <c r="G10940" s="22" t="s">
        <v>81</v>
      </c>
      <c r="H10940" s="22">
        <v>2390</v>
      </c>
      <c r="I10940" s="22">
        <v>310.7</v>
      </c>
      <c r="J10940" s="22">
        <v>47.8</v>
      </c>
      <c r="K10940" s="22">
        <v>2031.5</v>
      </c>
      <c r="L10940" s="22">
        <v>1000</v>
      </c>
      <c r="M10940" s="25">
        <v>43969</v>
      </c>
      <c r="N10940" s="22">
        <v>0</v>
      </c>
      <c r="O10940" s="22">
        <v>6380</v>
      </c>
      <c r="P10940" s="22">
        <v>427427</v>
      </c>
      <c r="Q10940" s="22" t="s">
        <v>110</v>
      </c>
    </row>
    <row r="10941" spans="1:17" ht="12.75" x14ac:dyDescent="0.2">
      <c r="A10941" s="23" t="s">
        <v>2915</v>
      </c>
      <c r="B10941" s="23" t="s">
        <v>2916</v>
      </c>
      <c r="C10941" s="22">
        <v>20004561815</v>
      </c>
      <c r="D10941" s="22" t="s">
        <v>20</v>
      </c>
      <c r="E10941" s="24">
        <v>43969</v>
      </c>
      <c r="F10941" s="22" t="s">
        <v>21</v>
      </c>
      <c r="G10941" s="22" t="s">
        <v>81</v>
      </c>
      <c r="H10941" s="22">
        <v>2390</v>
      </c>
      <c r="I10941" s="22">
        <v>310.7</v>
      </c>
      <c r="J10941" s="22">
        <v>47.8</v>
      </c>
      <c r="K10941" s="22">
        <v>2031.5</v>
      </c>
      <c r="L10941" s="22">
        <v>1000</v>
      </c>
      <c r="M10941" s="25">
        <v>43969</v>
      </c>
      <c r="N10941" s="22">
        <v>0</v>
      </c>
      <c r="O10941" s="22">
        <v>6380</v>
      </c>
      <c r="P10941" s="22">
        <v>427427</v>
      </c>
      <c r="Q10941" s="22" t="s">
        <v>23</v>
      </c>
    </row>
    <row r="10942" spans="1:17" ht="12.75" x14ac:dyDescent="0.2">
      <c r="A10942" s="23" t="s">
        <v>2887</v>
      </c>
      <c r="B10942" s="23" t="s">
        <v>2888</v>
      </c>
      <c r="C10942" s="22">
        <v>20001126643</v>
      </c>
      <c r="D10942" s="22" t="s">
        <v>20</v>
      </c>
      <c r="E10942" s="24">
        <v>43969</v>
      </c>
      <c r="F10942" s="22" t="s">
        <v>21</v>
      </c>
      <c r="G10942" s="22" t="s">
        <v>81</v>
      </c>
      <c r="H10942" s="22">
        <v>1540</v>
      </c>
      <c r="I10942" s="22">
        <v>200.2</v>
      </c>
      <c r="J10942" s="22">
        <v>30.8</v>
      </c>
      <c r="K10942" s="22">
        <v>1309</v>
      </c>
      <c r="L10942" s="21"/>
      <c r="M10942" s="25">
        <v>43969</v>
      </c>
      <c r="N10942" s="22">
        <v>0</v>
      </c>
      <c r="O10942" s="22">
        <v>1631</v>
      </c>
      <c r="P10942" s="22">
        <v>464842</v>
      </c>
      <c r="Q10942" s="22" t="s">
        <v>23</v>
      </c>
    </row>
    <row r="10943" spans="1:17" ht="12.75" x14ac:dyDescent="0.2">
      <c r="A10943" s="23" t="s">
        <v>3005</v>
      </c>
      <c r="B10943" s="23" t="s">
        <v>3006</v>
      </c>
      <c r="C10943" s="22">
        <v>20004726195</v>
      </c>
      <c r="D10943" s="22" t="s">
        <v>20</v>
      </c>
      <c r="E10943" s="24">
        <v>43969</v>
      </c>
      <c r="F10943" s="22" t="s">
        <v>21</v>
      </c>
      <c r="G10943" s="22" t="s">
        <v>81</v>
      </c>
      <c r="H10943" s="22">
        <v>950</v>
      </c>
      <c r="I10943" s="22">
        <v>123.5</v>
      </c>
      <c r="J10943" s="22">
        <v>19</v>
      </c>
      <c r="K10943" s="22">
        <v>807.5</v>
      </c>
      <c r="L10943" s="21"/>
      <c r="M10943" s="25">
        <v>43969</v>
      </c>
      <c r="N10943" s="22">
        <v>0</v>
      </c>
      <c r="O10943" s="22">
        <v>7983</v>
      </c>
      <c r="P10943" s="22">
        <v>427427</v>
      </c>
      <c r="Q10943" s="22" t="s">
        <v>23</v>
      </c>
    </row>
    <row r="10944" spans="1:17" ht="12.75" x14ac:dyDescent="0.2">
      <c r="A10944" s="23" t="s">
        <v>3031</v>
      </c>
      <c r="B10944" s="23" t="s">
        <v>3032</v>
      </c>
      <c r="C10944" s="22">
        <v>20005029963</v>
      </c>
      <c r="D10944" s="22" t="s">
        <v>20</v>
      </c>
      <c r="E10944" s="24">
        <v>43969</v>
      </c>
      <c r="F10944" s="22" t="s">
        <v>21</v>
      </c>
      <c r="G10944" s="22" t="s">
        <v>81</v>
      </c>
      <c r="H10944" s="22">
        <v>539</v>
      </c>
      <c r="I10944" s="22">
        <v>70.069999999999993</v>
      </c>
      <c r="J10944" s="22">
        <v>10.78</v>
      </c>
      <c r="K10944" s="22">
        <v>458.15</v>
      </c>
      <c r="L10944" s="21"/>
      <c r="M10944" s="25">
        <v>43969</v>
      </c>
      <c r="N10944" s="22">
        <v>0</v>
      </c>
      <c r="O10944" s="22">
        <v>8773</v>
      </c>
      <c r="P10944" s="22">
        <v>427427</v>
      </c>
      <c r="Q10944" s="22" t="s">
        <v>23</v>
      </c>
    </row>
    <row r="10945" spans="1:17" ht="12.75" x14ac:dyDescent="0.2">
      <c r="A10945" s="23" t="s">
        <v>2925</v>
      </c>
      <c r="B10945" s="23" t="s">
        <v>2926</v>
      </c>
      <c r="C10945" s="22">
        <v>20002132967</v>
      </c>
      <c r="D10945" s="22" t="s">
        <v>20</v>
      </c>
      <c r="E10945" s="24">
        <v>43969</v>
      </c>
      <c r="F10945" s="22" t="s">
        <v>21</v>
      </c>
      <c r="G10945" s="22" t="s">
        <v>81</v>
      </c>
      <c r="H10945" s="22">
        <v>1010</v>
      </c>
      <c r="I10945" s="22">
        <v>131.30000000000001</v>
      </c>
      <c r="J10945" s="22">
        <v>20.2</v>
      </c>
      <c r="K10945" s="22">
        <v>858.5</v>
      </c>
      <c r="L10945" s="21"/>
      <c r="M10945" s="25">
        <v>43969</v>
      </c>
      <c r="N10945" s="22">
        <v>0</v>
      </c>
      <c r="O10945" s="22">
        <v>8061</v>
      </c>
      <c r="P10945" s="22">
        <v>427427</v>
      </c>
      <c r="Q10945" s="22" t="s">
        <v>23</v>
      </c>
    </row>
    <row r="10946" spans="1:17" ht="12.75" x14ac:dyDescent="0.2">
      <c r="A10946" s="23" t="s">
        <v>2961</v>
      </c>
      <c r="B10946" s="23" t="s">
        <v>2962</v>
      </c>
      <c r="C10946" s="22">
        <v>2000959020</v>
      </c>
      <c r="D10946" s="22" t="s">
        <v>20</v>
      </c>
      <c r="E10946" s="24">
        <v>43969</v>
      </c>
      <c r="F10946" s="22" t="s">
        <v>21</v>
      </c>
      <c r="G10946" s="22" t="s">
        <v>81</v>
      </c>
      <c r="H10946" s="22">
        <v>1250</v>
      </c>
      <c r="I10946" s="22">
        <v>162.5</v>
      </c>
      <c r="J10946" s="22">
        <v>25</v>
      </c>
      <c r="K10946" s="22">
        <v>1062.5</v>
      </c>
      <c r="L10946" s="21"/>
      <c r="M10946" s="25">
        <v>43969</v>
      </c>
      <c r="N10946" s="22">
        <v>0</v>
      </c>
      <c r="O10946" s="22">
        <v>828</v>
      </c>
      <c r="P10946" s="22">
        <v>409398</v>
      </c>
      <c r="Q10946" s="22" t="s">
        <v>23</v>
      </c>
    </row>
    <row r="10947" spans="1:17" ht="12.75" x14ac:dyDescent="0.2">
      <c r="A10947" s="23" t="s">
        <v>2927</v>
      </c>
      <c r="B10947" s="23" t="s">
        <v>2928</v>
      </c>
      <c r="C10947" s="22">
        <v>200011993042</v>
      </c>
      <c r="D10947" s="22" t="s">
        <v>20</v>
      </c>
      <c r="E10947" s="24">
        <v>43969</v>
      </c>
      <c r="F10947" s="22" t="s">
        <v>21</v>
      </c>
      <c r="G10947" s="22" t="s">
        <v>81</v>
      </c>
      <c r="H10947" s="22">
        <v>1400</v>
      </c>
      <c r="I10947" s="22">
        <v>182</v>
      </c>
      <c r="J10947" s="22">
        <v>28</v>
      </c>
      <c r="K10947" s="22">
        <v>1190</v>
      </c>
      <c r="L10947" s="21"/>
      <c r="M10947" s="25">
        <v>43969</v>
      </c>
      <c r="N10947" s="22">
        <v>0</v>
      </c>
      <c r="O10947" s="22">
        <v>2508</v>
      </c>
      <c r="P10947" s="22">
        <v>427427</v>
      </c>
      <c r="Q10947" s="22" t="s">
        <v>23</v>
      </c>
    </row>
    <row r="10948" spans="1:17" ht="12.75" x14ac:dyDescent="0.2">
      <c r="A10948" s="23" t="s">
        <v>11346</v>
      </c>
      <c r="B10948" s="23" t="s">
        <v>11347</v>
      </c>
      <c r="C10948" s="22">
        <v>20002854422</v>
      </c>
      <c r="D10948" s="22" t="s">
        <v>20</v>
      </c>
      <c r="E10948" s="24">
        <v>43969</v>
      </c>
      <c r="F10948" s="22" t="s">
        <v>21</v>
      </c>
      <c r="G10948" s="22" t="s">
        <v>10060</v>
      </c>
      <c r="H10948" s="22">
        <v>560</v>
      </c>
      <c r="I10948" s="22">
        <v>72.8</v>
      </c>
      <c r="J10948" s="22">
        <v>11.2</v>
      </c>
      <c r="K10948" s="22">
        <v>476</v>
      </c>
      <c r="L10948" s="21"/>
      <c r="M10948" s="25">
        <v>43969</v>
      </c>
      <c r="N10948" s="22">
        <v>0</v>
      </c>
      <c r="O10948" s="22">
        <v>4459</v>
      </c>
      <c r="P10948" s="22">
        <v>438970</v>
      </c>
      <c r="Q10948" s="22" t="s">
        <v>23</v>
      </c>
    </row>
    <row r="10949" spans="1:17" ht="12.75" x14ac:dyDescent="0.2">
      <c r="A10949" s="23" t="s">
        <v>2931</v>
      </c>
      <c r="B10949" s="23" t="s">
        <v>2932</v>
      </c>
      <c r="C10949" s="22">
        <v>20001384800</v>
      </c>
      <c r="D10949" s="22" t="s">
        <v>20</v>
      </c>
      <c r="E10949" s="24">
        <v>43969</v>
      </c>
      <c r="F10949" s="22" t="s">
        <v>21</v>
      </c>
      <c r="G10949" s="22" t="s">
        <v>81</v>
      </c>
      <c r="H10949" s="22">
        <v>1130</v>
      </c>
      <c r="I10949" s="22">
        <v>146.9</v>
      </c>
      <c r="J10949" s="22">
        <v>22.6</v>
      </c>
      <c r="K10949" s="22">
        <v>960.5</v>
      </c>
      <c r="L10949" s="21"/>
      <c r="M10949" s="25">
        <v>43969</v>
      </c>
      <c r="N10949" s="22">
        <v>0</v>
      </c>
      <c r="O10949" s="22">
        <v>2504</v>
      </c>
      <c r="P10949" s="22">
        <v>426101</v>
      </c>
      <c r="Q10949" s="22" t="s">
        <v>23</v>
      </c>
    </row>
    <row r="10950" spans="1:17" ht="12.75" x14ac:dyDescent="0.2">
      <c r="A10950" s="23" t="s">
        <v>2967</v>
      </c>
      <c r="B10950" s="23" t="s">
        <v>2968</v>
      </c>
      <c r="C10950" s="22">
        <v>20001505626</v>
      </c>
      <c r="D10950" s="22" t="s">
        <v>20</v>
      </c>
      <c r="E10950" s="24">
        <v>43969</v>
      </c>
      <c r="F10950" s="22" t="s">
        <v>21</v>
      </c>
      <c r="G10950" s="22" t="s">
        <v>81</v>
      </c>
      <c r="H10950" s="22">
        <v>970</v>
      </c>
      <c r="I10950" s="22">
        <v>126.1</v>
      </c>
      <c r="J10950" s="22">
        <v>19.399999999999999</v>
      </c>
      <c r="K10950" s="22">
        <v>824.5</v>
      </c>
      <c r="L10950" s="22">
        <v>200</v>
      </c>
      <c r="M10950" s="25">
        <v>43969</v>
      </c>
      <c r="N10950" s="22">
        <v>0</v>
      </c>
      <c r="O10950" s="22">
        <v>5162</v>
      </c>
      <c r="P10950" s="22">
        <v>427427</v>
      </c>
      <c r="Q10950" s="22" t="s">
        <v>23</v>
      </c>
    </row>
    <row r="10951" spans="1:17" ht="12.75" x14ac:dyDescent="0.2">
      <c r="A10951" s="23" t="s">
        <v>2967</v>
      </c>
      <c r="B10951" s="23" t="s">
        <v>2968</v>
      </c>
      <c r="C10951" s="22">
        <v>20001505626</v>
      </c>
      <c r="D10951" s="22" t="s">
        <v>20</v>
      </c>
      <c r="E10951" s="24">
        <v>43969</v>
      </c>
      <c r="F10951" s="22" t="s">
        <v>21</v>
      </c>
      <c r="G10951" s="22" t="s">
        <v>81</v>
      </c>
      <c r="H10951" s="22">
        <v>970</v>
      </c>
      <c r="I10951" s="22">
        <v>126.1</v>
      </c>
      <c r="J10951" s="22">
        <v>19.399999999999999</v>
      </c>
      <c r="K10951" s="22">
        <v>824.5</v>
      </c>
      <c r="L10951" s="22">
        <v>200</v>
      </c>
      <c r="M10951" s="25">
        <v>43969</v>
      </c>
      <c r="N10951" s="22">
        <v>0</v>
      </c>
      <c r="O10951" s="22">
        <v>5162</v>
      </c>
      <c r="P10951" s="22">
        <v>427427</v>
      </c>
      <c r="Q10951" s="22" t="s">
        <v>110</v>
      </c>
    </row>
    <row r="10952" spans="1:17" ht="12.75" x14ac:dyDescent="0.2">
      <c r="A10952" s="23" t="s">
        <v>2969</v>
      </c>
      <c r="B10952" s="23" t="s">
        <v>2970</v>
      </c>
      <c r="C10952" s="22">
        <v>2000113733</v>
      </c>
      <c r="D10952" s="22" t="s">
        <v>20</v>
      </c>
      <c r="E10952" s="24">
        <v>43969</v>
      </c>
      <c r="F10952" s="22" t="s">
        <v>21</v>
      </c>
      <c r="G10952" s="22" t="s">
        <v>81</v>
      </c>
      <c r="H10952" s="22">
        <v>900</v>
      </c>
      <c r="I10952" s="22">
        <v>117</v>
      </c>
      <c r="J10952" s="22">
        <v>18</v>
      </c>
      <c r="K10952" s="22">
        <v>765</v>
      </c>
      <c r="L10952" s="21"/>
      <c r="M10952" s="25">
        <v>43969</v>
      </c>
      <c r="N10952" s="22">
        <v>0</v>
      </c>
      <c r="O10952" s="22">
        <v>189</v>
      </c>
      <c r="P10952" s="22">
        <v>426101</v>
      </c>
      <c r="Q10952" s="22" t="s">
        <v>23</v>
      </c>
    </row>
    <row r="10953" spans="1:17" ht="12.75" x14ac:dyDescent="0.2">
      <c r="A10953" s="23" t="s">
        <v>2830</v>
      </c>
      <c r="B10953" s="23" t="s">
        <v>2831</v>
      </c>
      <c r="C10953" s="22">
        <v>20001908848</v>
      </c>
      <c r="D10953" s="22" t="s">
        <v>20</v>
      </c>
      <c r="E10953" s="24">
        <v>43969</v>
      </c>
      <c r="F10953" s="22" t="s">
        <v>21</v>
      </c>
      <c r="G10953" s="22" t="s">
        <v>81</v>
      </c>
      <c r="H10953" s="22">
        <v>690</v>
      </c>
      <c r="I10953" s="22">
        <v>89.7</v>
      </c>
      <c r="J10953" s="22">
        <v>13.8</v>
      </c>
      <c r="K10953" s="22">
        <v>586.5</v>
      </c>
      <c r="L10953" s="21"/>
      <c r="M10953" s="25">
        <v>43969</v>
      </c>
      <c r="N10953" s="22">
        <v>0</v>
      </c>
      <c r="O10953" s="22">
        <v>7285</v>
      </c>
      <c r="P10953" s="22">
        <v>409398</v>
      </c>
      <c r="Q10953" s="22" t="s">
        <v>23</v>
      </c>
    </row>
    <row r="10954" spans="1:17" ht="12.75" x14ac:dyDescent="0.2">
      <c r="A10954" s="23" t="s">
        <v>2905</v>
      </c>
      <c r="B10954" s="23" t="s">
        <v>2906</v>
      </c>
      <c r="C10954" s="22">
        <v>20007777054</v>
      </c>
      <c r="D10954" s="22" t="s">
        <v>20</v>
      </c>
      <c r="E10954" s="24">
        <v>43969</v>
      </c>
      <c r="F10954" s="22" t="s">
        <v>21</v>
      </c>
      <c r="G10954" s="22" t="s">
        <v>81</v>
      </c>
      <c r="H10954" s="22">
        <v>1620</v>
      </c>
      <c r="I10954" s="22">
        <v>210.6</v>
      </c>
      <c r="J10954" s="22">
        <v>32.4</v>
      </c>
      <c r="K10954" s="22">
        <v>1377</v>
      </c>
      <c r="L10954" s="25"/>
      <c r="M10954" s="25">
        <v>43969</v>
      </c>
      <c r="N10954" s="22">
        <v>0</v>
      </c>
      <c r="O10954" s="22">
        <v>3891</v>
      </c>
      <c r="P10954" s="22">
        <v>427427</v>
      </c>
      <c r="Q10954" s="22" t="s">
        <v>23</v>
      </c>
    </row>
    <row r="10955" spans="1:17" ht="12.75" x14ac:dyDescent="0.2">
      <c r="A10955" s="23" t="s">
        <v>2911</v>
      </c>
      <c r="B10955" s="23" t="s">
        <v>2912</v>
      </c>
      <c r="C10955" s="22">
        <v>20007059373</v>
      </c>
      <c r="D10955" s="22" t="s">
        <v>20</v>
      </c>
      <c r="E10955" s="24">
        <v>43969</v>
      </c>
      <c r="F10955" s="22" t="s">
        <v>21</v>
      </c>
      <c r="G10955" s="22" t="s">
        <v>81</v>
      </c>
      <c r="H10955" s="22">
        <v>690</v>
      </c>
      <c r="I10955" s="22">
        <v>89.7</v>
      </c>
      <c r="J10955" s="22">
        <v>13.8</v>
      </c>
      <c r="K10955" s="22">
        <v>586.5</v>
      </c>
      <c r="L10955" s="21"/>
      <c r="M10955" s="25">
        <v>43969</v>
      </c>
      <c r="N10955" s="22">
        <v>0</v>
      </c>
      <c r="O10955" s="22">
        <v>7538</v>
      </c>
      <c r="P10955" s="22">
        <v>426101</v>
      </c>
      <c r="Q10955" s="22" t="s">
        <v>23</v>
      </c>
    </row>
    <row r="10956" spans="1:17" ht="12.75" x14ac:dyDescent="0.2">
      <c r="A10956" s="23" t="s">
        <v>2933</v>
      </c>
      <c r="B10956" s="23" t="s">
        <v>2934</v>
      </c>
      <c r="C10956" s="22">
        <v>20002085840</v>
      </c>
      <c r="D10956" s="22" t="s">
        <v>20</v>
      </c>
      <c r="E10956" s="24">
        <v>43969</v>
      </c>
      <c r="F10956" s="22" t="s">
        <v>21</v>
      </c>
      <c r="G10956" s="22" t="s">
        <v>81</v>
      </c>
      <c r="H10956" s="22">
        <v>1420</v>
      </c>
      <c r="I10956" s="22">
        <v>184.6</v>
      </c>
      <c r="J10956" s="22">
        <v>28.4</v>
      </c>
      <c r="K10956" s="22">
        <v>1207</v>
      </c>
      <c r="L10956" s="21"/>
      <c r="M10956" s="25">
        <v>43969</v>
      </c>
      <c r="N10956" s="22">
        <v>0</v>
      </c>
      <c r="O10956" s="22">
        <v>9868</v>
      </c>
      <c r="P10956" s="22">
        <v>426101</v>
      </c>
      <c r="Q10956" s="22" t="s">
        <v>23</v>
      </c>
    </row>
    <row r="10957" spans="1:17" ht="12.75" x14ac:dyDescent="0.2">
      <c r="A10957" s="23" t="s">
        <v>2909</v>
      </c>
      <c r="B10957" s="23" t="s">
        <v>2910</v>
      </c>
      <c r="C10957" s="22">
        <v>20009727211</v>
      </c>
      <c r="D10957" s="22" t="s">
        <v>20</v>
      </c>
      <c r="E10957" s="24">
        <v>43969</v>
      </c>
      <c r="F10957" s="22" t="s">
        <v>21</v>
      </c>
      <c r="G10957" s="22" t="s">
        <v>81</v>
      </c>
      <c r="H10957" s="22">
        <v>1043.0119999999999</v>
      </c>
      <c r="I10957" s="22">
        <v>135.59155999999999</v>
      </c>
      <c r="J10957" s="22">
        <v>20.860240000000001</v>
      </c>
      <c r="K10957" s="22">
        <v>886.56</v>
      </c>
      <c r="L10957" s="21"/>
      <c r="M10957" s="25">
        <v>43969</v>
      </c>
      <c r="N10957" s="22">
        <v>0</v>
      </c>
      <c r="O10957" s="22">
        <v>674</v>
      </c>
      <c r="P10957" s="22">
        <v>475098</v>
      </c>
      <c r="Q10957" s="22" t="s">
        <v>23</v>
      </c>
    </row>
    <row r="10958" spans="1:17" ht="12.75" x14ac:dyDescent="0.2">
      <c r="A10958" s="23" t="s">
        <v>11377</v>
      </c>
      <c r="B10958" s="23" t="s">
        <v>11378</v>
      </c>
      <c r="C10958" s="22">
        <v>20007595925</v>
      </c>
      <c r="D10958" s="22" t="s">
        <v>20</v>
      </c>
      <c r="E10958" s="24">
        <v>43969</v>
      </c>
      <c r="F10958" s="22" t="s">
        <v>21</v>
      </c>
      <c r="G10958" s="22" t="s">
        <v>10060</v>
      </c>
      <c r="H10958" s="22">
        <v>464.4</v>
      </c>
      <c r="I10958" s="22">
        <v>60.372</v>
      </c>
      <c r="J10958" s="22">
        <v>9.2880000000000003</v>
      </c>
      <c r="K10958" s="22">
        <v>394.74</v>
      </c>
      <c r="L10958" s="21"/>
      <c r="M10958" s="25">
        <v>43969</v>
      </c>
      <c r="N10958" s="22">
        <v>0</v>
      </c>
      <c r="O10958" s="22">
        <v>7797</v>
      </c>
      <c r="P10958" s="22">
        <v>427427</v>
      </c>
      <c r="Q10958" s="22" t="s">
        <v>23</v>
      </c>
    </row>
    <row r="10959" spans="1:17" ht="12.75" x14ac:dyDescent="0.2">
      <c r="A10959" s="23" t="s">
        <v>2873</v>
      </c>
      <c r="B10959" s="23" t="s">
        <v>2874</v>
      </c>
      <c r="C10959" s="22">
        <v>20003625498</v>
      </c>
      <c r="D10959" s="22" t="s">
        <v>20</v>
      </c>
      <c r="E10959" s="24">
        <v>43969</v>
      </c>
      <c r="F10959" s="22" t="s">
        <v>21</v>
      </c>
      <c r="G10959" s="22" t="s">
        <v>81</v>
      </c>
      <c r="H10959" s="22">
        <v>1940</v>
      </c>
      <c r="I10959" s="22">
        <v>252.2</v>
      </c>
      <c r="J10959" s="22">
        <v>38.799999999999997</v>
      </c>
      <c r="K10959" s="22">
        <v>1649</v>
      </c>
      <c r="L10959" s="21"/>
      <c r="M10959" s="25">
        <v>43969</v>
      </c>
      <c r="N10959" s="22">
        <v>0</v>
      </c>
      <c r="O10959" s="22">
        <v>8801</v>
      </c>
      <c r="P10959" s="22">
        <v>479004</v>
      </c>
      <c r="Q10959" s="22" t="s">
        <v>23</v>
      </c>
    </row>
    <row r="10960" spans="1:17" ht="12.75" x14ac:dyDescent="0.2">
      <c r="A10960" s="23" t="s">
        <v>3015</v>
      </c>
      <c r="B10960" s="23" t="s">
        <v>3016</v>
      </c>
      <c r="C10960" s="22">
        <v>20008199144</v>
      </c>
      <c r="D10960" s="22" t="s">
        <v>20</v>
      </c>
      <c r="E10960" s="24">
        <v>43969</v>
      </c>
      <c r="F10960" s="22" t="s">
        <v>21</v>
      </c>
      <c r="G10960" s="22" t="s">
        <v>81</v>
      </c>
      <c r="H10960" s="22">
        <v>2070</v>
      </c>
      <c r="I10960" s="22">
        <v>269.10000000000002</v>
      </c>
      <c r="J10960" s="22">
        <v>41.4</v>
      </c>
      <c r="K10960" s="22">
        <v>1759.5</v>
      </c>
      <c r="L10960" s="21"/>
      <c r="M10960" s="25">
        <v>43969</v>
      </c>
      <c r="N10960" s="22">
        <v>0</v>
      </c>
      <c r="O10960" s="22">
        <v>5100</v>
      </c>
      <c r="P10960" s="22">
        <v>472446</v>
      </c>
      <c r="Q10960" s="22" t="s">
        <v>23</v>
      </c>
    </row>
    <row r="10961" spans="1:17" ht="12.75" x14ac:dyDescent="0.2">
      <c r="A10961" s="23" t="s">
        <v>11373</v>
      </c>
      <c r="B10961" s="23" t="s">
        <v>11374</v>
      </c>
      <c r="C10961" s="22">
        <v>20004158038</v>
      </c>
      <c r="D10961" s="22" t="s">
        <v>20</v>
      </c>
      <c r="E10961" s="24">
        <v>43969</v>
      </c>
      <c r="F10961" s="22" t="s">
        <v>21</v>
      </c>
      <c r="G10961" s="22" t="s">
        <v>10060</v>
      </c>
      <c r="H10961" s="22">
        <v>440</v>
      </c>
      <c r="I10961" s="22">
        <v>57.2</v>
      </c>
      <c r="J10961" s="22">
        <v>8.8000000000000007</v>
      </c>
      <c r="K10961" s="22">
        <v>374</v>
      </c>
      <c r="L10961" s="21"/>
      <c r="M10961" s="25">
        <v>43969</v>
      </c>
      <c r="N10961" s="22">
        <v>0</v>
      </c>
      <c r="O10961" s="22">
        <v>9414</v>
      </c>
      <c r="P10961" s="22">
        <v>426101</v>
      </c>
      <c r="Q10961" s="22" t="s">
        <v>23</v>
      </c>
    </row>
    <row r="10962" spans="1:17" ht="12.75" x14ac:dyDescent="0.2">
      <c r="A10962" s="23" t="s">
        <v>2923</v>
      </c>
      <c r="B10962" s="23" t="s">
        <v>2924</v>
      </c>
      <c r="C10962" s="22">
        <v>20001106231</v>
      </c>
      <c r="D10962" s="22" t="s">
        <v>20</v>
      </c>
      <c r="E10962" s="24">
        <v>43969</v>
      </c>
      <c r="F10962" s="22" t="s">
        <v>21</v>
      </c>
      <c r="G10962" s="22" t="s">
        <v>81</v>
      </c>
      <c r="H10962" s="22">
        <v>715</v>
      </c>
      <c r="I10962" s="22">
        <v>92.95</v>
      </c>
      <c r="J10962" s="22">
        <v>14.3</v>
      </c>
      <c r="K10962" s="22">
        <v>607.75</v>
      </c>
      <c r="L10962" s="21"/>
      <c r="M10962" s="25">
        <v>43969</v>
      </c>
      <c r="N10962" s="22">
        <v>0</v>
      </c>
      <c r="O10962" s="22">
        <v>9912</v>
      </c>
      <c r="P10962" s="22">
        <v>425620</v>
      </c>
      <c r="Q10962" s="22" t="s">
        <v>23</v>
      </c>
    </row>
    <row r="10963" spans="1:17" ht="12.75" x14ac:dyDescent="0.2">
      <c r="A10963" s="23" t="s">
        <v>6073</v>
      </c>
      <c r="B10963" s="23" t="s">
        <v>6074</v>
      </c>
      <c r="C10963" s="22">
        <v>200081914</v>
      </c>
      <c r="D10963" s="22" t="s">
        <v>69</v>
      </c>
      <c r="E10963" s="24">
        <v>43969</v>
      </c>
      <c r="F10963" s="22" t="s">
        <v>21</v>
      </c>
      <c r="G10963" s="22" t="s">
        <v>817</v>
      </c>
      <c r="H10963" s="22">
        <v>733.76499999999999</v>
      </c>
      <c r="I10963" s="22">
        <v>95.389449999999997</v>
      </c>
      <c r="J10963" s="22">
        <v>14.6753</v>
      </c>
      <c r="K10963" s="22">
        <v>623.70000000000005</v>
      </c>
      <c r="L10963" s="21"/>
      <c r="M10963" s="25">
        <v>43969</v>
      </c>
      <c r="N10963" s="22">
        <v>0</v>
      </c>
      <c r="O10963" s="22">
        <v>7911</v>
      </c>
      <c r="P10963" s="22">
        <v>413307</v>
      </c>
      <c r="Q10963" s="22" t="s">
        <v>23</v>
      </c>
    </row>
    <row r="10964" spans="1:17" ht="12.75" x14ac:dyDescent="0.2">
      <c r="A10964" s="23" t="s">
        <v>2838</v>
      </c>
      <c r="B10964" s="23" t="s">
        <v>2839</v>
      </c>
      <c r="C10964" s="22">
        <v>2000959020</v>
      </c>
      <c r="D10964" s="22" t="s">
        <v>20</v>
      </c>
      <c r="E10964" s="24">
        <v>43969</v>
      </c>
      <c r="F10964" s="22" t="s">
        <v>21</v>
      </c>
      <c r="G10964" s="22" t="s">
        <v>81</v>
      </c>
      <c r="H10964" s="22">
        <v>1510</v>
      </c>
      <c r="I10964" s="22">
        <v>196.3</v>
      </c>
      <c r="J10964" s="22">
        <v>30.2</v>
      </c>
      <c r="K10964" s="22">
        <v>1283.5</v>
      </c>
      <c r="L10964" s="21"/>
      <c r="M10964" s="25">
        <v>43969</v>
      </c>
      <c r="N10964" s="22">
        <v>0</v>
      </c>
      <c r="O10964" s="22">
        <v>828</v>
      </c>
      <c r="P10964" s="22">
        <v>409398</v>
      </c>
      <c r="Q10964" s="22" t="s">
        <v>23</v>
      </c>
    </row>
    <row r="10965" spans="1:17" ht="12.75" x14ac:dyDescent="0.2">
      <c r="A10965" s="23" t="s">
        <v>2999</v>
      </c>
      <c r="B10965" s="23" t="s">
        <v>3000</v>
      </c>
      <c r="C10965" s="22">
        <v>2000173791</v>
      </c>
      <c r="D10965" s="22" t="s">
        <v>20</v>
      </c>
      <c r="E10965" s="24">
        <v>43969</v>
      </c>
      <c r="F10965" s="22" t="s">
        <v>21</v>
      </c>
      <c r="G10965" s="22" t="s">
        <v>81</v>
      </c>
      <c r="H10965" s="22">
        <v>820</v>
      </c>
      <c r="I10965" s="22">
        <v>106.6</v>
      </c>
      <c r="J10965" s="22">
        <v>16.399999999999999</v>
      </c>
      <c r="K10965" s="22">
        <v>697</v>
      </c>
      <c r="L10965" s="21"/>
      <c r="M10965" s="25">
        <v>43969</v>
      </c>
      <c r="N10965" s="22">
        <v>0</v>
      </c>
      <c r="O10965" s="22">
        <v>4377</v>
      </c>
      <c r="P10965" s="22">
        <v>427417</v>
      </c>
      <c r="Q10965" s="22" t="s">
        <v>23</v>
      </c>
    </row>
    <row r="10966" spans="1:17" ht="12.75" x14ac:dyDescent="0.2">
      <c r="A10966" s="23" t="s">
        <v>2840</v>
      </c>
      <c r="B10966" s="23" t="s">
        <v>2841</v>
      </c>
      <c r="C10966" s="22">
        <v>200010608801</v>
      </c>
      <c r="D10966" s="22" t="s">
        <v>20</v>
      </c>
      <c r="E10966" s="24">
        <v>43969</v>
      </c>
      <c r="F10966" s="22" t="s">
        <v>21</v>
      </c>
      <c r="G10966" s="22" t="s">
        <v>81</v>
      </c>
      <c r="H10966" s="22">
        <v>630</v>
      </c>
      <c r="I10966" s="22">
        <v>81.900000000000006</v>
      </c>
      <c r="J10966" s="22">
        <v>12.6</v>
      </c>
      <c r="K10966" s="22">
        <v>535.5</v>
      </c>
      <c r="L10966" s="22">
        <v>350</v>
      </c>
      <c r="M10966" s="25">
        <v>43969</v>
      </c>
      <c r="N10966" s="22">
        <v>0</v>
      </c>
      <c r="O10966" s="22">
        <v>1781</v>
      </c>
      <c r="P10966" s="22">
        <v>427427</v>
      </c>
      <c r="Q10966" s="22" t="s">
        <v>23</v>
      </c>
    </row>
    <row r="10967" spans="1:17" ht="12.75" x14ac:dyDescent="0.2">
      <c r="A10967" s="23" t="s">
        <v>2840</v>
      </c>
      <c r="B10967" s="23" t="s">
        <v>2841</v>
      </c>
      <c r="C10967" s="22">
        <v>200010608801</v>
      </c>
      <c r="D10967" s="22" t="s">
        <v>20</v>
      </c>
      <c r="E10967" s="24">
        <v>43969</v>
      </c>
      <c r="F10967" s="22" t="s">
        <v>21</v>
      </c>
      <c r="G10967" s="22" t="s">
        <v>81</v>
      </c>
      <c r="H10967" s="22">
        <v>630</v>
      </c>
      <c r="I10967" s="22">
        <v>81.900000000000006</v>
      </c>
      <c r="J10967" s="22">
        <v>12.6</v>
      </c>
      <c r="K10967" s="22">
        <v>535.5</v>
      </c>
      <c r="L10967" s="22">
        <v>350</v>
      </c>
      <c r="M10967" s="25">
        <v>43969</v>
      </c>
      <c r="N10967" s="22">
        <v>0</v>
      </c>
      <c r="O10967" s="22">
        <v>1781</v>
      </c>
      <c r="P10967" s="22">
        <v>427427</v>
      </c>
      <c r="Q10967" s="22" t="s">
        <v>110</v>
      </c>
    </row>
    <row r="10968" spans="1:17" ht="12.75" x14ac:dyDescent="0.2">
      <c r="A10968" s="23" t="s">
        <v>2869</v>
      </c>
      <c r="B10968" s="23" t="s">
        <v>2870</v>
      </c>
      <c r="C10968" s="22">
        <v>200015203030</v>
      </c>
      <c r="D10968" s="22" t="s">
        <v>20</v>
      </c>
      <c r="E10968" s="24">
        <v>43969</v>
      </c>
      <c r="F10968" s="22" t="s">
        <v>21</v>
      </c>
      <c r="G10968" s="22" t="s">
        <v>81</v>
      </c>
      <c r="H10968" s="22">
        <v>590</v>
      </c>
      <c r="I10968" s="22">
        <v>76.7</v>
      </c>
      <c r="J10968" s="22">
        <v>11.8</v>
      </c>
      <c r="K10968" s="22">
        <v>501.5</v>
      </c>
      <c r="L10968" s="21"/>
      <c r="M10968" s="25">
        <v>43969</v>
      </c>
      <c r="N10968" s="22">
        <v>0</v>
      </c>
      <c r="O10968" s="22">
        <v>2535</v>
      </c>
      <c r="P10968" s="22">
        <v>429749</v>
      </c>
      <c r="Q10968" s="22" t="s">
        <v>23</v>
      </c>
    </row>
    <row r="10969" spans="1:17" ht="12.75" x14ac:dyDescent="0.2">
      <c r="A10969" s="23" t="s">
        <v>11348</v>
      </c>
      <c r="B10969" s="23" t="s">
        <v>11349</v>
      </c>
      <c r="C10969" s="22">
        <v>20007595925</v>
      </c>
      <c r="D10969" s="22" t="s">
        <v>20</v>
      </c>
      <c r="E10969" s="24">
        <v>43969</v>
      </c>
      <c r="F10969" s="22" t="s">
        <v>21</v>
      </c>
      <c r="G10969" s="22" t="s">
        <v>10060</v>
      </c>
      <c r="H10969" s="22">
        <v>1471.6</v>
      </c>
      <c r="I10969" s="22">
        <v>191.30799999999999</v>
      </c>
      <c r="J10969" s="22">
        <v>29.431999999999999</v>
      </c>
      <c r="K10969" s="22">
        <v>1250.8599999999999</v>
      </c>
      <c r="L10969" s="21"/>
      <c r="M10969" s="25">
        <v>43969</v>
      </c>
      <c r="N10969" s="22">
        <v>0</v>
      </c>
      <c r="O10969" s="22">
        <v>7797</v>
      </c>
      <c r="P10969" s="22">
        <v>427427</v>
      </c>
      <c r="Q10969" s="22" t="s">
        <v>23</v>
      </c>
    </row>
    <row r="10970" spans="1:17" ht="12.75" x14ac:dyDescent="0.2">
      <c r="A10970" s="23" t="s">
        <v>2889</v>
      </c>
      <c r="B10970" s="23" t="s">
        <v>2890</v>
      </c>
      <c r="C10970" s="22">
        <v>20008251116</v>
      </c>
      <c r="D10970" s="22" t="s">
        <v>20</v>
      </c>
      <c r="E10970" s="24">
        <v>43969</v>
      </c>
      <c r="F10970" s="22" t="s">
        <v>21</v>
      </c>
      <c r="G10970" s="22" t="s">
        <v>81</v>
      </c>
      <c r="H10970" s="22">
        <v>1090</v>
      </c>
      <c r="I10970" s="22">
        <v>141.69999999999999</v>
      </c>
      <c r="J10970" s="22">
        <v>21.8</v>
      </c>
      <c r="K10970" s="22">
        <v>926.5</v>
      </c>
      <c r="L10970" s="21"/>
      <c r="M10970" s="25">
        <v>43969</v>
      </c>
      <c r="N10970" s="22">
        <v>0</v>
      </c>
      <c r="O10970" s="22">
        <v>3888</v>
      </c>
      <c r="P10970" s="22">
        <v>427427</v>
      </c>
      <c r="Q10970" s="22" t="s">
        <v>23</v>
      </c>
    </row>
    <row r="10971" spans="1:17" ht="12.75" x14ac:dyDescent="0.2">
      <c r="A10971" s="23" t="s">
        <v>2877</v>
      </c>
      <c r="B10971" s="23" t="s">
        <v>2878</v>
      </c>
      <c r="C10971" s="22">
        <v>20008495568</v>
      </c>
      <c r="D10971" s="22" t="s">
        <v>20</v>
      </c>
      <c r="E10971" s="24">
        <v>43969</v>
      </c>
      <c r="F10971" s="22" t="s">
        <v>21</v>
      </c>
      <c r="G10971" s="22" t="s">
        <v>81</v>
      </c>
      <c r="H10971" s="22">
        <v>1290</v>
      </c>
      <c r="I10971" s="22">
        <v>167.7</v>
      </c>
      <c r="J10971" s="22">
        <v>25.8</v>
      </c>
      <c r="K10971" s="22">
        <v>1096.5</v>
      </c>
      <c r="L10971" s="25"/>
      <c r="M10971" s="25">
        <v>43969</v>
      </c>
      <c r="N10971" s="22">
        <v>0</v>
      </c>
      <c r="O10971" s="22">
        <v>4739</v>
      </c>
      <c r="P10971" s="22">
        <v>426101</v>
      </c>
      <c r="Q10971" s="22" t="s">
        <v>23</v>
      </c>
    </row>
    <row r="10972" spans="1:17" ht="12.75" x14ac:dyDescent="0.2">
      <c r="A10972" s="23" t="s">
        <v>2891</v>
      </c>
      <c r="B10972" s="23" t="s">
        <v>2892</v>
      </c>
      <c r="C10972" s="22">
        <v>200010025947</v>
      </c>
      <c r="D10972" s="22" t="s">
        <v>20</v>
      </c>
      <c r="E10972" s="24">
        <v>43969</v>
      </c>
      <c r="F10972" s="22" t="s">
        <v>21</v>
      </c>
      <c r="G10972" s="22" t="s">
        <v>81</v>
      </c>
      <c r="H10972" s="22">
        <v>790</v>
      </c>
      <c r="I10972" s="22">
        <v>102.7</v>
      </c>
      <c r="J10972" s="22">
        <v>15.8</v>
      </c>
      <c r="K10972" s="22">
        <v>671.5</v>
      </c>
      <c r="L10972" s="21"/>
      <c r="M10972" s="25">
        <v>43969</v>
      </c>
      <c r="N10972" s="22">
        <v>0</v>
      </c>
      <c r="O10972" s="22">
        <v>3379</v>
      </c>
      <c r="P10972" s="22">
        <v>409398</v>
      </c>
      <c r="Q10972" s="22" t="s">
        <v>23</v>
      </c>
    </row>
    <row r="10973" spans="1:17" ht="12.75" x14ac:dyDescent="0.2">
      <c r="A10973" s="23" t="s">
        <v>3037</v>
      </c>
      <c r="B10973" s="23" t="s">
        <v>3038</v>
      </c>
      <c r="C10973" s="22">
        <v>20002481301</v>
      </c>
      <c r="D10973" s="22" t="s">
        <v>20</v>
      </c>
      <c r="E10973" s="24">
        <v>43969</v>
      </c>
      <c r="F10973" s="22" t="s">
        <v>21</v>
      </c>
      <c r="G10973" s="22" t="s">
        <v>81</v>
      </c>
      <c r="H10973" s="22">
        <v>1260</v>
      </c>
      <c r="I10973" s="22">
        <v>163.80000000000001</v>
      </c>
      <c r="J10973" s="22">
        <v>25.2</v>
      </c>
      <c r="K10973" s="22">
        <v>1071</v>
      </c>
      <c r="L10973" s="21"/>
      <c r="M10973" s="25">
        <v>43969</v>
      </c>
      <c r="N10973" s="22">
        <v>0</v>
      </c>
      <c r="O10973" s="22">
        <v>6634</v>
      </c>
      <c r="P10973" s="22">
        <v>479087</v>
      </c>
      <c r="Q10973" s="22" t="s">
        <v>23</v>
      </c>
    </row>
    <row r="10974" spans="1:17" ht="12.75" x14ac:dyDescent="0.2">
      <c r="A10974" s="23" t="s">
        <v>2855</v>
      </c>
      <c r="B10974" s="23" t="s">
        <v>2856</v>
      </c>
      <c r="C10974" s="22">
        <v>20001616550</v>
      </c>
      <c r="D10974" s="22" t="s">
        <v>20</v>
      </c>
      <c r="E10974" s="24">
        <v>43969</v>
      </c>
      <c r="F10974" s="22" t="s">
        <v>21</v>
      </c>
      <c r="G10974" s="22" t="s">
        <v>81</v>
      </c>
      <c r="H10974" s="22">
        <v>1050</v>
      </c>
      <c r="I10974" s="22">
        <v>136.5</v>
      </c>
      <c r="J10974" s="22">
        <v>21</v>
      </c>
      <c r="K10974" s="22">
        <v>892.5</v>
      </c>
      <c r="L10974" s="21"/>
      <c r="M10974" s="25">
        <v>43969</v>
      </c>
      <c r="N10974" s="22">
        <v>0</v>
      </c>
      <c r="O10974" s="22">
        <v>4527</v>
      </c>
      <c r="P10974" s="22">
        <v>481781</v>
      </c>
      <c r="Q10974" s="22" t="s">
        <v>23</v>
      </c>
    </row>
    <row r="10975" spans="1:17" ht="12.75" x14ac:dyDescent="0.2">
      <c r="A10975" s="23" t="s">
        <v>2893</v>
      </c>
      <c r="B10975" s="23" t="s">
        <v>2894</v>
      </c>
      <c r="C10975" s="22">
        <v>20003176215</v>
      </c>
      <c r="D10975" s="22" t="s">
        <v>20</v>
      </c>
      <c r="E10975" s="24">
        <v>43969</v>
      </c>
      <c r="F10975" s="22" t="s">
        <v>21</v>
      </c>
      <c r="G10975" s="22" t="s">
        <v>81</v>
      </c>
      <c r="H10975" s="22">
        <v>650</v>
      </c>
      <c r="I10975" s="22">
        <v>84.5</v>
      </c>
      <c r="J10975" s="22">
        <v>13</v>
      </c>
      <c r="K10975" s="22">
        <v>552.5</v>
      </c>
      <c r="L10975" s="21"/>
      <c r="M10975" s="25">
        <v>43969</v>
      </c>
      <c r="N10975" s="22">
        <v>0</v>
      </c>
      <c r="O10975" s="22">
        <v>8318</v>
      </c>
      <c r="P10975" s="22">
        <v>426102</v>
      </c>
      <c r="Q10975" s="22" t="s">
        <v>23</v>
      </c>
    </row>
    <row r="10976" spans="1:17" ht="12.75" x14ac:dyDescent="0.2">
      <c r="A10976" s="23" t="s">
        <v>2955</v>
      </c>
      <c r="B10976" s="23" t="s">
        <v>2956</v>
      </c>
      <c r="C10976" s="22">
        <v>20002085840</v>
      </c>
      <c r="D10976" s="22" t="s">
        <v>20</v>
      </c>
      <c r="E10976" s="24">
        <v>43969</v>
      </c>
      <c r="F10976" s="22" t="s">
        <v>21</v>
      </c>
      <c r="G10976" s="22" t="s">
        <v>81</v>
      </c>
      <c r="H10976" s="22">
        <v>1780</v>
      </c>
      <c r="I10976" s="22">
        <v>231.4</v>
      </c>
      <c r="J10976" s="22">
        <v>35.6</v>
      </c>
      <c r="K10976" s="22">
        <v>1513</v>
      </c>
      <c r="L10976" s="21"/>
      <c r="M10976" s="25">
        <v>43969</v>
      </c>
      <c r="N10976" s="22">
        <v>0</v>
      </c>
      <c r="O10976" s="22">
        <v>9868</v>
      </c>
      <c r="P10976" s="22">
        <v>426101</v>
      </c>
      <c r="Q10976" s="22" t="s">
        <v>23</v>
      </c>
    </row>
    <row r="10977" spans="1:17" ht="12.75" x14ac:dyDescent="0.2">
      <c r="A10977" s="23" t="s">
        <v>2803</v>
      </c>
      <c r="B10977" s="23" t="s">
        <v>2804</v>
      </c>
      <c r="C10977" s="22">
        <v>20003978700</v>
      </c>
      <c r="D10977" s="22" t="s">
        <v>20</v>
      </c>
      <c r="E10977" s="24">
        <v>43969</v>
      </c>
      <c r="F10977" s="22" t="s">
        <v>21</v>
      </c>
      <c r="G10977" s="22" t="s">
        <v>81</v>
      </c>
      <c r="H10977" s="22">
        <v>550</v>
      </c>
      <c r="I10977" s="22">
        <v>71.5</v>
      </c>
      <c r="J10977" s="22">
        <v>11</v>
      </c>
      <c r="K10977" s="22">
        <v>467.5</v>
      </c>
      <c r="L10977" s="21"/>
      <c r="M10977" s="25">
        <v>43969</v>
      </c>
      <c r="N10977" s="22">
        <v>0</v>
      </c>
      <c r="O10977" s="22">
        <v>316</v>
      </c>
      <c r="P10977" s="22">
        <v>429749</v>
      </c>
      <c r="Q10977" s="22" t="s">
        <v>23</v>
      </c>
    </row>
    <row r="10978" spans="1:17" ht="12.75" x14ac:dyDescent="0.2">
      <c r="A10978" s="23" t="s">
        <v>2807</v>
      </c>
      <c r="B10978" s="23" t="s">
        <v>2808</v>
      </c>
      <c r="C10978" s="22">
        <v>20003323635</v>
      </c>
      <c r="D10978" s="22" t="s">
        <v>20</v>
      </c>
      <c r="E10978" s="24">
        <v>43969</v>
      </c>
      <c r="F10978" s="22" t="s">
        <v>21</v>
      </c>
      <c r="G10978" s="22" t="s">
        <v>81</v>
      </c>
      <c r="H10978" s="22">
        <v>710</v>
      </c>
      <c r="I10978" s="22">
        <v>92.3</v>
      </c>
      <c r="J10978" s="22">
        <v>14.2</v>
      </c>
      <c r="K10978" s="22">
        <v>603.5</v>
      </c>
      <c r="L10978" s="21"/>
      <c r="M10978" s="25">
        <v>43969</v>
      </c>
      <c r="N10978" s="22">
        <v>0</v>
      </c>
      <c r="O10978" s="22">
        <v>2355</v>
      </c>
      <c r="P10978" s="22">
        <v>427427</v>
      </c>
      <c r="Q10978" s="22" t="s">
        <v>23</v>
      </c>
    </row>
    <row r="10979" spans="1:17" ht="12.75" x14ac:dyDescent="0.2">
      <c r="A10979" s="23" t="s">
        <v>2975</v>
      </c>
      <c r="B10979" s="23" t="s">
        <v>2976</v>
      </c>
      <c r="C10979" s="22">
        <v>200029351</v>
      </c>
      <c r="D10979" s="22" t="s">
        <v>20</v>
      </c>
      <c r="E10979" s="24">
        <v>43969</v>
      </c>
      <c r="F10979" s="22" t="s">
        <v>21</v>
      </c>
      <c r="G10979" s="22" t="s">
        <v>81</v>
      </c>
      <c r="H10979" s="22">
        <v>630</v>
      </c>
      <c r="I10979" s="22">
        <v>81.900000000000006</v>
      </c>
      <c r="J10979" s="22">
        <v>12.6</v>
      </c>
      <c r="K10979" s="22">
        <v>535.5</v>
      </c>
      <c r="L10979" s="21"/>
      <c r="M10979" s="25">
        <v>43969</v>
      </c>
      <c r="N10979" s="22">
        <v>0</v>
      </c>
      <c r="O10979" s="22">
        <v>8466</v>
      </c>
      <c r="P10979" s="22">
        <v>481779</v>
      </c>
      <c r="Q10979" s="22" t="s">
        <v>23</v>
      </c>
    </row>
    <row r="10980" spans="1:17" ht="12.75" x14ac:dyDescent="0.2">
      <c r="A10980" s="23" t="s">
        <v>2817</v>
      </c>
      <c r="B10980" s="23" t="s">
        <v>2818</v>
      </c>
      <c r="C10980" s="22">
        <v>20001118005</v>
      </c>
      <c r="D10980" s="22" t="s">
        <v>20</v>
      </c>
      <c r="E10980" s="24">
        <v>43969</v>
      </c>
      <c r="F10980" s="22" t="s">
        <v>21</v>
      </c>
      <c r="G10980" s="22" t="s">
        <v>81</v>
      </c>
      <c r="H10980" s="22">
        <v>910</v>
      </c>
      <c r="I10980" s="22">
        <v>118.3</v>
      </c>
      <c r="J10980" s="22">
        <v>18.2</v>
      </c>
      <c r="K10980" s="22">
        <v>773.5</v>
      </c>
      <c r="L10980" s="21"/>
      <c r="M10980" s="25">
        <v>43969</v>
      </c>
      <c r="N10980" s="22">
        <v>0</v>
      </c>
      <c r="O10980" s="22">
        <v>3457</v>
      </c>
      <c r="P10980" s="22">
        <v>481779</v>
      </c>
      <c r="Q10980" s="22" t="s">
        <v>23</v>
      </c>
    </row>
    <row r="10981" spans="1:17" ht="12.75" x14ac:dyDescent="0.2">
      <c r="A10981" s="23" t="s">
        <v>2983</v>
      </c>
      <c r="B10981" s="23" t="s">
        <v>2984</v>
      </c>
      <c r="C10981" s="22">
        <v>2000101647</v>
      </c>
      <c r="D10981" s="22" t="s">
        <v>20</v>
      </c>
      <c r="E10981" s="24">
        <v>43969</v>
      </c>
      <c r="F10981" s="22" t="s">
        <v>21</v>
      </c>
      <c r="G10981" s="22" t="s">
        <v>81</v>
      </c>
      <c r="H10981" s="22">
        <v>2560</v>
      </c>
      <c r="I10981" s="22">
        <v>332.8</v>
      </c>
      <c r="J10981" s="22">
        <v>51.2</v>
      </c>
      <c r="K10981" s="22">
        <v>2176</v>
      </c>
      <c r="L10981" s="21"/>
      <c r="M10981" s="25">
        <v>43969</v>
      </c>
      <c r="N10981" s="22">
        <v>0</v>
      </c>
      <c r="O10981" s="22">
        <v>8056</v>
      </c>
      <c r="P10981" s="22">
        <v>426101</v>
      </c>
      <c r="Q10981" s="22" t="s">
        <v>23</v>
      </c>
    </row>
    <row r="10982" spans="1:17" ht="12.75" x14ac:dyDescent="0.2">
      <c r="A10982" s="23" t="s">
        <v>2993</v>
      </c>
      <c r="B10982" s="23" t="s">
        <v>2994</v>
      </c>
      <c r="C10982" s="22">
        <v>2000763862</v>
      </c>
      <c r="D10982" s="22" t="s">
        <v>20</v>
      </c>
      <c r="E10982" s="24">
        <v>43969</v>
      </c>
      <c r="F10982" s="22" t="s">
        <v>21</v>
      </c>
      <c r="G10982" s="22" t="s">
        <v>81</v>
      </c>
      <c r="H10982" s="22">
        <v>1490</v>
      </c>
      <c r="I10982" s="22">
        <v>193.7</v>
      </c>
      <c r="J10982" s="22">
        <v>29.8</v>
      </c>
      <c r="K10982" s="22">
        <v>1266.5</v>
      </c>
      <c r="L10982" s="25"/>
      <c r="M10982" s="25">
        <v>43969</v>
      </c>
      <c r="N10982" s="22">
        <v>0</v>
      </c>
      <c r="O10982" s="22">
        <v>2048</v>
      </c>
      <c r="P10982" s="22">
        <v>427427</v>
      </c>
      <c r="Q10982" s="22" t="s">
        <v>23</v>
      </c>
    </row>
    <row r="10983" spans="1:17" ht="12.75" x14ac:dyDescent="0.2">
      <c r="A10983" s="23" t="s">
        <v>11330</v>
      </c>
      <c r="B10983" s="23" t="s">
        <v>11331</v>
      </c>
      <c r="C10983" s="22">
        <v>20007595925</v>
      </c>
      <c r="D10983" s="22" t="s">
        <v>20</v>
      </c>
      <c r="E10983" s="24">
        <v>43969</v>
      </c>
      <c r="F10983" s="22" t="s">
        <v>21</v>
      </c>
      <c r="G10983" s="22" t="s">
        <v>10060</v>
      </c>
      <c r="H10983" s="22">
        <v>556.79999999999995</v>
      </c>
      <c r="I10983" s="22">
        <v>72.384</v>
      </c>
      <c r="J10983" s="22">
        <v>11.135999999999999</v>
      </c>
      <c r="K10983" s="22">
        <v>473.28</v>
      </c>
      <c r="L10983" s="21"/>
      <c r="M10983" s="25">
        <v>43969</v>
      </c>
      <c r="N10983" s="22">
        <v>0</v>
      </c>
      <c r="O10983" s="22">
        <v>7797</v>
      </c>
      <c r="P10983" s="22">
        <v>427427</v>
      </c>
      <c r="Q10983" s="22" t="s">
        <v>23</v>
      </c>
    </row>
    <row r="10984" spans="1:17" ht="12.75" x14ac:dyDescent="0.2">
      <c r="A10984" s="23" t="s">
        <v>2935</v>
      </c>
      <c r="B10984" s="23" t="s">
        <v>2936</v>
      </c>
      <c r="C10984" s="22">
        <v>2000691115</v>
      </c>
      <c r="D10984" s="22" t="s">
        <v>20</v>
      </c>
      <c r="E10984" s="24">
        <v>43969</v>
      </c>
      <c r="F10984" s="22" t="s">
        <v>21</v>
      </c>
      <c r="G10984" s="22" t="s">
        <v>81</v>
      </c>
      <c r="H10984" s="22">
        <v>1210</v>
      </c>
      <c r="I10984" s="22">
        <v>157.30000000000001</v>
      </c>
      <c r="J10984" s="22">
        <v>24.2</v>
      </c>
      <c r="K10984" s="22">
        <v>1028.5</v>
      </c>
      <c r="L10984" s="21"/>
      <c r="M10984" s="25">
        <v>43969</v>
      </c>
      <c r="N10984" s="22">
        <v>0</v>
      </c>
      <c r="O10984" s="22">
        <v>5208</v>
      </c>
      <c r="P10984" s="22">
        <v>464842</v>
      </c>
      <c r="Q10984" s="22" t="s">
        <v>23</v>
      </c>
    </row>
    <row r="10985" spans="1:17" ht="12.75" x14ac:dyDescent="0.2">
      <c r="A10985" s="23" t="s">
        <v>2917</v>
      </c>
      <c r="B10985" s="23" t="s">
        <v>2918</v>
      </c>
      <c r="C10985" s="22">
        <v>20003281767</v>
      </c>
      <c r="D10985" s="22" t="s">
        <v>20</v>
      </c>
      <c r="E10985" s="24">
        <v>43969</v>
      </c>
      <c r="F10985" s="22" t="s">
        <v>21</v>
      </c>
      <c r="G10985" s="22" t="s">
        <v>81</v>
      </c>
      <c r="H10985" s="22">
        <v>2200</v>
      </c>
      <c r="I10985" s="22">
        <v>286</v>
      </c>
      <c r="J10985" s="22">
        <v>44</v>
      </c>
      <c r="K10985" s="22">
        <v>1870</v>
      </c>
      <c r="L10985" s="21"/>
      <c r="M10985" s="25">
        <v>43969</v>
      </c>
      <c r="N10985" s="22">
        <v>0</v>
      </c>
      <c r="O10985" s="22">
        <v>6671</v>
      </c>
      <c r="P10985" s="22">
        <v>404807</v>
      </c>
      <c r="Q10985" s="22" t="s">
        <v>23</v>
      </c>
    </row>
    <row r="10986" spans="1:17" ht="12.75" x14ac:dyDescent="0.2">
      <c r="A10986" s="23" t="s">
        <v>6235</v>
      </c>
      <c r="B10986" s="23" t="s">
        <v>6236</v>
      </c>
      <c r="C10986" s="22">
        <v>2000421879</v>
      </c>
      <c r="D10986" s="22" t="s">
        <v>69</v>
      </c>
      <c r="E10986" s="24">
        <v>43969</v>
      </c>
      <c r="F10986" s="22" t="s">
        <v>21</v>
      </c>
      <c r="G10986" s="22" t="s">
        <v>817</v>
      </c>
      <c r="H10986" s="22">
        <v>1445.2940000000001</v>
      </c>
      <c r="I10986" s="22">
        <v>187.88821999999999</v>
      </c>
      <c r="J10986" s="22">
        <v>28.90588</v>
      </c>
      <c r="K10986" s="22">
        <v>1228.5</v>
      </c>
      <c r="L10986" s="21"/>
      <c r="M10986" s="25">
        <v>43969</v>
      </c>
      <c r="N10986" s="22">
        <v>0</v>
      </c>
      <c r="O10986" s="22">
        <v>2813</v>
      </c>
      <c r="P10986" s="22">
        <v>413307</v>
      </c>
      <c r="Q10986" s="22" t="s">
        <v>23</v>
      </c>
    </row>
    <row r="10987" spans="1:17" ht="12.75" x14ac:dyDescent="0.2">
      <c r="A10987" s="23" t="s">
        <v>2949</v>
      </c>
      <c r="B10987" s="23" t="s">
        <v>2950</v>
      </c>
      <c r="C10987" s="22">
        <v>20009256627</v>
      </c>
      <c r="D10987" s="22" t="s">
        <v>20</v>
      </c>
      <c r="E10987" s="24">
        <v>43969</v>
      </c>
      <c r="F10987" s="22" t="s">
        <v>21</v>
      </c>
      <c r="G10987" s="22" t="s">
        <v>81</v>
      </c>
      <c r="H10987" s="22">
        <v>1410</v>
      </c>
      <c r="I10987" s="22">
        <v>183.3</v>
      </c>
      <c r="J10987" s="22">
        <v>28.2</v>
      </c>
      <c r="K10987" s="22">
        <v>1198.5</v>
      </c>
      <c r="L10987" s="21"/>
      <c r="M10987" s="25">
        <v>43969</v>
      </c>
      <c r="N10987" s="22">
        <v>0</v>
      </c>
      <c r="O10987" s="22">
        <v>1502</v>
      </c>
      <c r="P10987" s="22">
        <v>470674</v>
      </c>
      <c r="Q10987" s="22" t="s">
        <v>23</v>
      </c>
    </row>
    <row r="10988" spans="1:17" ht="12.75" x14ac:dyDescent="0.2">
      <c r="A10988" s="23" t="s">
        <v>2907</v>
      </c>
      <c r="B10988" s="23" t="s">
        <v>2908</v>
      </c>
      <c r="C10988" s="22">
        <v>20001542555</v>
      </c>
      <c r="D10988" s="22" t="s">
        <v>20</v>
      </c>
      <c r="E10988" s="24">
        <v>43969</v>
      </c>
      <c r="F10988" s="22" t="s">
        <v>21</v>
      </c>
      <c r="G10988" s="22" t="s">
        <v>81</v>
      </c>
      <c r="H10988" s="22">
        <v>7980</v>
      </c>
      <c r="I10988" s="22">
        <v>1037.4000000000001</v>
      </c>
      <c r="J10988" s="22">
        <v>159.6</v>
      </c>
      <c r="K10988" s="22">
        <v>6783</v>
      </c>
      <c r="L10988" s="21"/>
      <c r="M10988" s="25">
        <v>43969</v>
      </c>
      <c r="N10988" s="22">
        <v>0</v>
      </c>
      <c r="O10988" s="22">
        <v>8928</v>
      </c>
      <c r="P10988" s="22">
        <v>426101</v>
      </c>
      <c r="Q10988" s="22" t="s">
        <v>23</v>
      </c>
    </row>
    <row r="10989" spans="1:17" ht="12.75" x14ac:dyDescent="0.2">
      <c r="A10989" s="23" t="s">
        <v>2863</v>
      </c>
      <c r="B10989" s="23" t="s">
        <v>2864</v>
      </c>
      <c r="C10989" s="22">
        <v>20002218676</v>
      </c>
      <c r="D10989" s="22" t="s">
        <v>20</v>
      </c>
      <c r="E10989" s="24">
        <v>43969</v>
      </c>
      <c r="F10989" s="22" t="s">
        <v>21</v>
      </c>
      <c r="G10989" s="22" t="s">
        <v>81</v>
      </c>
      <c r="H10989" s="22">
        <v>839.49400000000003</v>
      </c>
      <c r="I10989" s="22">
        <v>109.13422</v>
      </c>
      <c r="J10989" s="22">
        <v>16.78988</v>
      </c>
      <c r="K10989" s="22">
        <v>713.57</v>
      </c>
      <c r="L10989" s="21"/>
      <c r="M10989" s="25">
        <v>43969</v>
      </c>
      <c r="N10989" s="22">
        <v>0</v>
      </c>
      <c r="O10989" s="22">
        <v>9731</v>
      </c>
      <c r="P10989" s="22">
        <v>464842</v>
      </c>
      <c r="Q10989" s="22" t="s">
        <v>23</v>
      </c>
    </row>
    <row r="10990" spans="1:17" ht="12.75" x14ac:dyDescent="0.2">
      <c r="A10990" s="23" t="s">
        <v>3011</v>
      </c>
      <c r="B10990" s="23" t="s">
        <v>3012</v>
      </c>
      <c r="C10990" s="22">
        <v>20005578769</v>
      </c>
      <c r="D10990" s="22" t="s">
        <v>20</v>
      </c>
      <c r="E10990" s="24">
        <v>43969</v>
      </c>
      <c r="F10990" s="22" t="s">
        <v>21</v>
      </c>
      <c r="G10990" s="22" t="s">
        <v>81</v>
      </c>
      <c r="H10990" s="22">
        <v>1870</v>
      </c>
      <c r="I10990" s="22">
        <v>243.1</v>
      </c>
      <c r="J10990" s="22">
        <v>37.4</v>
      </c>
      <c r="K10990" s="22">
        <v>1589.5</v>
      </c>
      <c r="L10990" s="21"/>
      <c r="M10990" s="25">
        <v>43969</v>
      </c>
      <c r="N10990" s="22">
        <v>0</v>
      </c>
      <c r="O10990" s="22">
        <v>2308</v>
      </c>
      <c r="P10990" s="22">
        <v>479087</v>
      </c>
      <c r="Q10990" s="22" t="s">
        <v>23</v>
      </c>
    </row>
    <row r="10991" spans="1:17" ht="12.75" x14ac:dyDescent="0.2">
      <c r="A10991" s="23" t="s">
        <v>2853</v>
      </c>
      <c r="B10991" s="23" t="s">
        <v>2854</v>
      </c>
      <c r="C10991" s="22">
        <v>20001562542</v>
      </c>
      <c r="D10991" s="22" t="s">
        <v>20</v>
      </c>
      <c r="E10991" s="24">
        <v>43969</v>
      </c>
      <c r="F10991" s="22" t="s">
        <v>21</v>
      </c>
      <c r="G10991" s="22" t="s">
        <v>81</v>
      </c>
      <c r="H10991" s="22">
        <v>1243.2</v>
      </c>
      <c r="I10991" s="22">
        <v>161.61600000000001</v>
      </c>
      <c r="J10991" s="22">
        <v>24.864000000000001</v>
      </c>
      <c r="K10991" s="22">
        <v>1056.72</v>
      </c>
      <c r="L10991" s="21"/>
      <c r="M10991" s="25">
        <v>43969</v>
      </c>
      <c r="N10991" s="22">
        <v>0</v>
      </c>
      <c r="O10991" s="22">
        <v>1998</v>
      </c>
      <c r="P10991" s="22">
        <v>426101</v>
      </c>
      <c r="Q10991" s="22" t="s">
        <v>23</v>
      </c>
    </row>
    <row r="10992" spans="1:17" ht="12.75" x14ac:dyDescent="0.2">
      <c r="A10992" s="23" t="s">
        <v>3035</v>
      </c>
      <c r="B10992" s="23" t="s">
        <v>3036</v>
      </c>
      <c r="C10992" s="22">
        <v>200014871226</v>
      </c>
      <c r="D10992" s="22" t="s">
        <v>20</v>
      </c>
      <c r="E10992" s="24">
        <v>43969</v>
      </c>
      <c r="F10992" s="22" t="s">
        <v>21</v>
      </c>
      <c r="G10992" s="22" t="s">
        <v>81</v>
      </c>
      <c r="H10992" s="22">
        <v>1170</v>
      </c>
      <c r="I10992" s="22">
        <v>152.1</v>
      </c>
      <c r="J10992" s="22">
        <v>23.4</v>
      </c>
      <c r="K10992" s="22">
        <v>994.5</v>
      </c>
      <c r="L10992" s="21"/>
      <c r="M10992" s="25">
        <v>43969</v>
      </c>
      <c r="N10992" s="22">
        <v>0</v>
      </c>
      <c r="O10992" s="22">
        <v>4388</v>
      </c>
      <c r="P10992" s="22">
        <v>427427</v>
      </c>
      <c r="Q10992" s="22" t="s">
        <v>23</v>
      </c>
    </row>
    <row r="10993" spans="1:17" ht="12.75" x14ac:dyDescent="0.2">
      <c r="A10993" s="23" t="s">
        <v>3039</v>
      </c>
      <c r="B10993" s="23" t="s">
        <v>3040</v>
      </c>
      <c r="C10993" s="22">
        <v>2000128983</v>
      </c>
      <c r="D10993" s="22" t="s">
        <v>20</v>
      </c>
      <c r="E10993" s="24">
        <v>43969</v>
      </c>
      <c r="F10993" s="22" t="s">
        <v>21</v>
      </c>
      <c r="G10993" s="22" t="s">
        <v>81</v>
      </c>
      <c r="H10993" s="22">
        <v>781</v>
      </c>
      <c r="I10993" s="22">
        <v>101.53</v>
      </c>
      <c r="J10993" s="22">
        <v>15.62</v>
      </c>
      <c r="K10993" s="22">
        <v>663.85</v>
      </c>
      <c r="L10993" s="21"/>
      <c r="M10993" s="25">
        <v>43969</v>
      </c>
      <c r="N10993" s="22">
        <v>0</v>
      </c>
      <c r="O10993" s="22">
        <v>3525</v>
      </c>
      <c r="P10993" s="22">
        <v>427417</v>
      </c>
      <c r="Q10993" s="22" t="s">
        <v>23</v>
      </c>
    </row>
    <row r="10994" spans="1:17" ht="12.75" x14ac:dyDescent="0.2">
      <c r="A10994" s="23" t="s">
        <v>2881</v>
      </c>
      <c r="B10994" s="23" t="s">
        <v>2882</v>
      </c>
      <c r="C10994" s="22">
        <v>200010601463</v>
      </c>
      <c r="D10994" s="22" t="s">
        <v>20</v>
      </c>
      <c r="E10994" s="24">
        <v>43969</v>
      </c>
      <c r="F10994" s="22" t="s">
        <v>21</v>
      </c>
      <c r="G10994" s="22" t="s">
        <v>81</v>
      </c>
      <c r="H10994" s="22">
        <v>1001</v>
      </c>
      <c r="I10994" s="22">
        <v>130.13</v>
      </c>
      <c r="J10994" s="22">
        <v>20.02</v>
      </c>
      <c r="K10994" s="22">
        <v>850.85</v>
      </c>
      <c r="L10994" s="21"/>
      <c r="M10994" s="25">
        <v>43969</v>
      </c>
      <c r="N10994" s="22">
        <v>0</v>
      </c>
      <c r="O10994" s="22">
        <v>5838</v>
      </c>
      <c r="P10994" s="22">
        <v>404885</v>
      </c>
      <c r="Q10994" s="22" t="s">
        <v>23</v>
      </c>
    </row>
    <row r="10995" spans="1:17" ht="12.75" x14ac:dyDescent="0.2">
      <c r="A10995" s="23" t="s">
        <v>2883</v>
      </c>
      <c r="B10995" s="23" t="s">
        <v>2884</v>
      </c>
      <c r="C10995" s="22">
        <v>200015203030</v>
      </c>
      <c r="D10995" s="22" t="s">
        <v>20</v>
      </c>
      <c r="E10995" s="24">
        <v>43969</v>
      </c>
      <c r="F10995" s="22" t="s">
        <v>21</v>
      </c>
      <c r="G10995" s="22" t="s">
        <v>81</v>
      </c>
      <c r="H10995" s="22">
        <v>630</v>
      </c>
      <c r="I10995" s="22">
        <v>81.900000000000006</v>
      </c>
      <c r="J10995" s="22">
        <v>12.6</v>
      </c>
      <c r="K10995" s="22">
        <v>535.5</v>
      </c>
      <c r="L10995" s="21"/>
      <c r="M10995" s="25">
        <v>43969</v>
      </c>
      <c r="N10995" s="22">
        <v>0</v>
      </c>
      <c r="O10995" s="22">
        <v>2535</v>
      </c>
      <c r="P10995" s="22">
        <v>429749</v>
      </c>
      <c r="Q10995" s="22" t="s">
        <v>23</v>
      </c>
    </row>
    <row r="10996" spans="1:17" ht="12.75" x14ac:dyDescent="0.2">
      <c r="A10996" s="23" t="s">
        <v>2857</v>
      </c>
      <c r="B10996" s="23" t="s">
        <v>2858</v>
      </c>
      <c r="C10996" s="22">
        <v>20003176215</v>
      </c>
      <c r="D10996" s="22" t="s">
        <v>20</v>
      </c>
      <c r="E10996" s="24">
        <v>43969</v>
      </c>
      <c r="F10996" s="22" t="s">
        <v>21</v>
      </c>
      <c r="G10996" s="22" t="s">
        <v>81</v>
      </c>
      <c r="H10996" s="22">
        <v>790</v>
      </c>
      <c r="I10996" s="22">
        <v>102.7</v>
      </c>
      <c r="J10996" s="22">
        <v>15.8</v>
      </c>
      <c r="K10996" s="22">
        <v>671.5</v>
      </c>
      <c r="L10996" s="21"/>
      <c r="M10996" s="25">
        <v>43969</v>
      </c>
      <c r="N10996" s="22">
        <v>0</v>
      </c>
      <c r="O10996" s="22">
        <v>8318</v>
      </c>
      <c r="P10996" s="22">
        <v>426102</v>
      </c>
      <c r="Q10996" s="22" t="s">
        <v>23</v>
      </c>
    </row>
    <row r="10997" spans="1:17" ht="12.75" x14ac:dyDescent="0.2">
      <c r="A10997" s="23" t="s">
        <v>2827</v>
      </c>
      <c r="B10997" s="23" t="s">
        <v>2828</v>
      </c>
      <c r="C10997" s="22">
        <v>20001170370</v>
      </c>
      <c r="D10997" s="22" t="s">
        <v>20</v>
      </c>
      <c r="E10997" s="24">
        <v>43969</v>
      </c>
      <c r="F10997" s="22" t="s">
        <v>21</v>
      </c>
      <c r="G10997" s="22" t="s">
        <v>81</v>
      </c>
      <c r="H10997" s="22">
        <v>1500</v>
      </c>
      <c r="I10997" s="22">
        <v>195</v>
      </c>
      <c r="J10997" s="22">
        <v>30</v>
      </c>
      <c r="K10997" s="22">
        <v>1275</v>
      </c>
      <c r="L10997" s="21"/>
      <c r="M10997" s="25">
        <v>43969</v>
      </c>
      <c r="N10997" s="22">
        <v>0</v>
      </c>
      <c r="O10997" s="22">
        <v>2002</v>
      </c>
      <c r="P10997" s="22">
        <v>481779</v>
      </c>
      <c r="Q10997" s="22" t="s">
        <v>23</v>
      </c>
    </row>
    <row r="10998" spans="1:17" ht="12.75" x14ac:dyDescent="0.2">
      <c r="A10998" s="23" t="s">
        <v>11360</v>
      </c>
      <c r="B10998" s="23" t="s">
        <v>11361</v>
      </c>
      <c r="C10998" s="22">
        <v>20001753858</v>
      </c>
      <c r="D10998" s="22" t="s">
        <v>20</v>
      </c>
      <c r="E10998" s="24">
        <v>43969</v>
      </c>
      <c r="F10998" s="22" t="s">
        <v>21</v>
      </c>
      <c r="G10998" s="22" t="s">
        <v>10060</v>
      </c>
      <c r="H10998" s="22">
        <v>409.2</v>
      </c>
      <c r="I10998" s="22">
        <v>53.195999999999998</v>
      </c>
      <c r="J10998" s="22">
        <v>8.1839999999999993</v>
      </c>
      <c r="K10998" s="22">
        <v>347.82</v>
      </c>
      <c r="L10998" s="21"/>
      <c r="M10998" s="25">
        <v>43969</v>
      </c>
      <c r="N10998" s="22">
        <v>0</v>
      </c>
      <c r="O10998" s="22">
        <v>4339</v>
      </c>
      <c r="P10998" s="22">
        <v>427427</v>
      </c>
      <c r="Q10998" s="22" t="s">
        <v>23</v>
      </c>
    </row>
    <row r="10999" spans="1:17" ht="12.75" x14ac:dyDescent="0.2">
      <c r="A10999" s="23" t="s">
        <v>2919</v>
      </c>
      <c r="B10999" s="23" t="s">
        <v>2920</v>
      </c>
      <c r="C10999" s="22">
        <v>200014837151</v>
      </c>
      <c r="D10999" s="22" t="s">
        <v>20</v>
      </c>
      <c r="E10999" s="24">
        <v>43969</v>
      </c>
      <c r="F10999" s="22" t="s">
        <v>21</v>
      </c>
      <c r="G10999" s="22" t="s">
        <v>81</v>
      </c>
      <c r="H10999" s="22">
        <v>627.01199999999994</v>
      </c>
      <c r="I10999" s="22">
        <v>81.511560000000003</v>
      </c>
      <c r="J10999" s="22">
        <v>12.540240000000001</v>
      </c>
      <c r="K10999" s="22">
        <v>532.96</v>
      </c>
      <c r="L10999" s="21"/>
      <c r="M10999" s="25">
        <v>43969</v>
      </c>
      <c r="N10999" s="22">
        <v>0</v>
      </c>
      <c r="O10999" s="22">
        <v>593</v>
      </c>
      <c r="P10999" s="22">
        <v>427427</v>
      </c>
      <c r="Q10999" s="22" t="s">
        <v>23</v>
      </c>
    </row>
    <row r="11000" spans="1:17" ht="12.75" x14ac:dyDescent="0.2">
      <c r="A11000" s="23" t="s">
        <v>2997</v>
      </c>
      <c r="B11000" s="23" t="s">
        <v>2998</v>
      </c>
      <c r="C11000" s="22">
        <v>20001987903</v>
      </c>
      <c r="D11000" s="22" t="s">
        <v>20</v>
      </c>
      <c r="E11000" s="24">
        <v>43969</v>
      </c>
      <c r="F11000" s="22" t="s">
        <v>21</v>
      </c>
      <c r="G11000" s="22" t="s">
        <v>81</v>
      </c>
      <c r="H11000" s="22">
        <v>490</v>
      </c>
      <c r="I11000" s="22">
        <v>63.7</v>
      </c>
      <c r="J11000" s="22">
        <v>9.8000000000000007</v>
      </c>
      <c r="K11000" s="22">
        <v>416.5</v>
      </c>
      <c r="L11000" s="21"/>
      <c r="M11000" s="25">
        <v>43969</v>
      </c>
      <c r="N11000" s="22">
        <v>0</v>
      </c>
      <c r="O11000" s="22">
        <v>1752</v>
      </c>
      <c r="P11000" s="22">
        <v>481779</v>
      </c>
      <c r="Q11000" s="22" t="s">
        <v>23</v>
      </c>
    </row>
    <row r="11001" spans="1:17" ht="12.75" x14ac:dyDescent="0.2">
      <c r="A11001" s="23" t="s">
        <v>3025</v>
      </c>
      <c r="B11001" s="23" t="s">
        <v>3026</v>
      </c>
      <c r="C11001" s="22">
        <v>20005372560</v>
      </c>
      <c r="D11001" s="22" t="s">
        <v>20</v>
      </c>
      <c r="E11001" s="24">
        <v>43969</v>
      </c>
      <c r="F11001" s="22" t="s">
        <v>21</v>
      </c>
      <c r="G11001" s="22" t="s">
        <v>81</v>
      </c>
      <c r="H11001" s="22">
        <v>1410</v>
      </c>
      <c r="I11001" s="22">
        <v>183.3</v>
      </c>
      <c r="J11001" s="22">
        <v>28.2</v>
      </c>
      <c r="K11001" s="22">
        <v>1198.5</v>
      </c>
      <c r="L11001" s="21"/>
      <c r="M11001" s="25">
        <v>43969</v>
      </c>
      <c r="N11001" s="22">
        <v>0</v>
      </c>
      <c r="O11001" s="22">
        <v>4056</v>
      </c>
      <c r="P11001" s="22">
        <v>481779</v>
      </c>
      <c r="Q11001" s="22" t="s">
        <v>23</v>
      </c>
    </row>
    <row r="11002" spans="1:17" ht="12.75" x14ac:dyDescent="0.2">
      <c r="A11002" s="23" t="s">
        <v>2861</v>
      </c>
      <c r="B11002" s="23" t="s">
        <v>2862</v>
      </c>
      <c r="C11002" s="22">
        <v>2000165755</v>
      </c>
      <c r="D11002" s="22" t="s">
        <v>20</v>
      </c>
      <c r="E11002" s="24">
        <v>43969</v>
      </c>
      <c r="F11002" s="22" t="s">
        <v>21</v>
      </c>
      <c r="G11002" s="22" t="s">
        <v>81</v>
      </c>
      <c r="H11002" s="22">
        <v>890</v>
      </c>
      <c r="I11002" s="22">
        <v>115.7</v>
      </c>
      <c r="J11002" s="22">
        <v>17.8</v>
      </c>
      <c r="K11002" s="22">
        <v>756.5</v>
      </c>
      <c r="L11002" s="21"/>
      <c r="M11002" s="25">
        <v>43969</v>
      </c>
      <c r="N11002" s="22">
        <v>0</v>
      </c>
      <c r="O11002" s="22">
        <v>2034</v>
      </c>
      <c r="P11002" s="22">
        <v>409398</v>
      </c>
      <c r="Q11002" s="22" t="s">
        <v>23</v>
      </c>
    </row>
    <row r="11003" spans="1:17" ht="12.75" x14ac:dyDescent="0.2">
      <c r="A11003" s="23" t="s">
        <v>3003</v>
      </c>
      <c r="B11003" s="23" t="s">
        <v>3004</v>
      </c>
      <c r="C11003" s="22">
        <v>200013442169</v>
      </c>
      <c r="D11003" s="22" t="s">
        <v>20</v>
      </c>
      <c r="E11003" s="24">
        <v>43969</v>
      </c>
      <c r="F11003" s="22" t="s">
        <v>21</v>
      </c>
      <c r="G11003" s="22" t="s">
        <v>81</v>
      </c>
      <c r="H11003" s="22">
        <v>839.01199999999994</v>
      </c>
      <c r="I11003" s="22">
        <v>109.07156000000001</v>
      </c>
      <c r="J11003" s="22">
        <v>16.780239999999999</v>
      </c>
      <c r="K11003" s="22">
        <v>713.16</v>
      </c>
      <c r="L11003" s="21"/>
      <c r="M11003" s="25">
        <v>43969</v>
      </c>
      <c r="N11003" s="22">
        <v>0</v>
      </c>
      <c r="O11003" s="22">
        <v>2693</v>
      </c>
      <c r="P11003" s="22">
        <v>479087</v>
      </c>
      <c r="Q11003" s="22" t="s">
        <v>23</v>
      </c>
    </row>
    <row r="11004" spans="1:17" ht="12.75" x14ac:dyDescent="0.2">
      <c r="A11004" s="23" t="s">
        <v>2849</v>
      </c>
      <c r="B11004" s="23" t="s">
        <v>2850</v>
      </c>
      <c r="C11004" s="22">
        <v>200014871226</v>
      </c>
      <c r="D11004" s="22" t="s">
        <v>20</v>
      </c>
      <c r="E11004" s="24">
        <v>43969</v>
      </c>
      <c r="F11004" s="22" t="s">
        <v>21</v>
      </c>
      <c r="G11004" s="22" t="s">
        <v>81</v>
      </c>
      <c r="H11004" s="22">
        <v>1790</v>
      </c>
      <c r="I11004" s="22">
        <v>232.7</v>
      </c>
      <c r="J11004" s="22">
        <v>35.799999999999997</v>
      </c>
      <c r="K11004" s="22">
        <v>1521.5</v>
      </c>
      <c r="L11004" s="21"/>
      <c r="M11004" s="25">
        <v>43969</v>
      </c>
      <c r="N11004" s="22">
        <v>0</v>
      </c>
      <c r="O11004" s="22">
        <v>4388</v>
      </c>
      <c r="P11004" s="22">
        <v>427427</v>
      </c>
      <c r="Q11004" s="22" t="s">
        <v>23</v>
      </c>
    </row>
    <row r="11005" spans="1:17" ht="12.75" x14ac:dyDescent="0.2">
      <c r="A11005" s="23" t="s">
        <v>3029</v>
      </c>
      <c r="B11005" s="23" t="s">
        <v>3030</v>
      </c>
      <c r="C11005" s="22">
        <v>2000175848</v>
      </c>
      <c r="D11005" s="22" t="s">
        <v>20</v>
      </c>
      <c r="E11005" s="24">
        <v>43969</v>
      </c>
      <c r="F11005" s="22" t="s">
        <v>21</v>
      </c>
      <c r="G11005" s="22" t="s">
        <v>81</v>
      </c>
      <c r="H11005" s="22">
        <v>910</v>
      </c>
      <c r="I11005" s="22">
        <v>118.3</v>
      </c>
      <c r="J11005" s="22">
        <v>18.2</v>
      </c>
      <c r="K11005" s="22">
        <v>773.5</v>
      </c>
      <c r="L11005" s="21"/>
      <c r="M11005" s="25">
        <v>43969</v>
      </c>
      <c r="N11005" s="22">
        <v>0</v>
      </c>
      <c r="O11005" s="22">
        <v>8505</v>
      </c>
      <c r="P11005" s="22">
        <v>481779</v>
      </c>
      <c r="Q11005" s="22" t="s">
        <v>23</v>
      </c>
    </row>
    <row r="11006" spans="1:17" ht="12.75" x14ac:dyDescent="0.2">
      <c r="A11006" s="23" t="s">
        <v>2851</v>
      </c>
      <c r="B11006" s="23" t="s">
        <v>2852</v>
      </c>
      <c r="C11006" s="22">
        <v>2000173791</v>
      </c>
      <c r="D11006" s="22" t="s">
        <v>20</v>
      </c>
      <c r="E11006" s="24">
        <v>43969</v>
      </c>
      <c r="F11006" s="22" t="s">
        <v>21</v>
      </c>
      <c r="G11006" s="22" t="s">
        <v>81</v>
      </c>
      <c r="H11006" s="22">
        <v>550</v>
      </c>
      <c r="I11006" s="22">
        <v>71.5</v>
      </c>
      <c r="J11006" s="22">
        <v>11</v>
      </c>
      <c r="K11006" s="22">
        <v>467.5</v>
      </c>
      <c r="L11006" s="21"/>
      <c r="M11006" s="25">
        <v>43969</v>
      </c>
      <c r="N11006" s="22">
        <v>0</v>
      </c>
      <c r="O11006" s="22">
        <v>4377</v>
      </c>
      <c r="P11006" s="22">
        <v>427417</v>
      </c>
      <c r="Q11006" s="22" t="s">
        <v>23</v>
      </c>
    </row>
    <row r="11007" spans="1:17" ht="12.75" x14ac:dyDescent="0.2">
      <c r="A11007" s="23" t="s">
        <v>3009</v>
      </c>
      <c r="B11007" s="23" t="s">
        <v>3010</v>
      </c>
      <c r="C11007" s="22">
        <v>20009256627</v>
      </c>
      <c r="D11007" s="22" t="s">
        <v>20</v>
      </c>
      <c r="E11007" s="24">
        <v>43969</v>
      </c>
      <c r="F11007" s="22" t="s">
        <v>21</v>
      </c>
      <c r="G11007" s="22" t="s">
        <v>81</v>
      </c>
      <c r="H11007" s="22">
        <v>730</v>
      </c>
      <c r="I11007" s="22">
        <v>94.9</v>
      </c>
      <c r="J11007" s="22">
        <v>14.6</v>
      </c>
      <c r="K11007" s="22">
        <v>620.5</v>
      </c>
      <c r="L11007" s="21"/>
      <c r="M11007" s="25">
        <v>43969</v>
      </c>
      <c r="N11007" s="22">
        <v>0</v>
      </c>
      <c r="O11007" s="22">
        <v>1502</v>
      </c>
      <c r="P11007" s="22">
        <v>470674</v>
      </c>
      <c r="Q11007" s="22" t="s">
        <v>23</v>
      </c>
    </row>
    <row r="11008" spans="1:17" ht="12.75" x14ac:dyDescent="0.2">
      <c r="A11008" s="23" t="s">
        <v>3041</v>
      </c>
      <c r="B11008" s="23" t="s">
        <v>3042</v>
      </c>
      <c r="C11008" s="22">
        <v>20001159061</v>
      </c>
      <c r="D11008" s="22" t="s">
        <v>20</v>
      </c>
      <c r="E11008" s="24">
        <v>43969</v>
      </c>
      <c r="F11008" s="22" t="s">
        <v>21</v>
      </c>
      <c r="G11008" s="22" t="s">
        <v>81</v>
      </c>
      <c r="H11008" s="22">
        <v>570</v>
      </c>
      <c r="I11008" s="22">
        <v>74.099999999999994</v>
      </c>
      <c r="J11008" s="22">
        <v>11.4</v>
      </c>
      <c r="K11008" s="22">
        <v>484.5</v>
      </c>
      <c r="L11008" s="21"/>
      <c r="M11008" s="25">
        <v>43969</v>
      </c>
      <c r="N11008" s="22">
        <v>0</v>
      </c>
      <c r="O11008" s="22">
        <v>4927</v>
      </c>
      <c r="P11008" s="22">
        <v>404885</v>
      </c>
      <c r="Q11008" s="22" t="s">
        <v>23</v>
      </c>
    </row>
    <row r="11009" spans="1:17" ht="12.75" x14ac:dyDescent="0.2">
      <c r="A11009" s="23" t="s">
        <v>11369</v>
      </c>
      <c r="B11009" s="23" t="s">
        <v>11370</v>
      </c>
      <c r="C11009" s="22">
        <v>20004158038</v>
      </c>
      <c r="D11009" s="22" t="s">
        <v>20</v>
      </c>
      <c r="E11009" s="24">
        <v>43969</v>
      </c>
      <c r="F11009" s="22" t="s">
        <v>21</v>
      </c>
      <c r="G11009" s="22" t="s">
        <v>10060</v>
      </c>
      <c r="H11009" s="22">
        <v>772.8</v>
      </c>
      <c r="I11009" s="22">
        <v>100.464</v>
      </c>
      <c r="J11009" s="22">
        <v>15.456</v>
      </c>
      <c r="K11009" s="22">
        <v>656.88</v>
      </c>
      <c r="L11009" s="21"/>
      <c r="M11009" s="25">
        <v>43969</v>
      </c>
      <c r="N11009" s="22">
        <v>0</v>
      </c>
      <c r="O11009" s="22">
        <v>9414</v>
      </c>
      <c r="P11009" s="22">
        <v>426101</v>
      </c>
      <c r="Q11009" s="22" t="s">
        <v>23</v>
      </c>
    </row>
    <row r="11010" spans="1:17" ht="12.75" x14ac:dyDescent="0.2">
      <c r="A11010" s="23" t="s">
        <v>2787</v>
      </c>
      <c r="B11010" s="23" t="s">
        <v>2788</v>
      </c>
      <c r="C11010" s="22">
        <v>20001159061</v>
      </c>
      <c r="D11010" s="22" t="s">
        <v>20</v>
      </c>
      <c r="E11010" s="24">
        <v>43969</v>
      </c>
      <c r="F11010" s="22" t="s">
        <v>21</v>
      </c>
      <c r="G11010" s="22" t="s">
        <v>81</v>
      </c>
      <c r="H11010" s="22">
        <v>650</v>
      </c>
      <c r="I11010" s="22">
        <v>84.5</v>
      </c>
      <c r="J11010" s="22">
        <v>13</v>
      </c>
      <c r="K11010" s="22">
        <v>552.5</v>
      </c>
      <c r="L11010" s="21"/>
      <c r="M11010" s="25">
        <v>43969</v>
      </c>
      <c r="N11010" s="22">
        <v>0</v>
      </c>
      <c r="O11010" s="22">
        <v>4927</v>
      </c>
      <c r="P11010" s="22">
        <v>404885</v>
      </c>
      <c r="Q11010" s="22" t="s">
        <v>23</v>
      </c>
    </row>
    <row r="11011" spans="1:17" ht="12.75" x14ac:dyDescent="0.2">
      <c r="A11011" s="23" t="s">
        <v>2844</v>
      </c>
      <c r="B11011" s="23" t="s">
        <v>690</v>
      </c>
      <c r="C11011" s="22">
        <v>20008123083</v>
      </c>
      <c r="D11011" s="22" t="s">
        <v>20</v>
      </c>
      <c r="E11011" s="24">
        <v>43969</v>
      </c>
      <c r="F11011" s="22" t="s">
        <v>21</v>
      </c>
      <c r="G11011" s="22" t="s">
        <v>81</v>
      </c>
      <c r="H11011" s="22">
        <v>1030</v>
      </c>
      <c r="I11011" s="22">
        <v>133.9</v>
      </c>
      <c r="J11011" s="22">
        <v>20.6</v>
      </c>
      <c r="K11011" s="22">
        <v>875.5</v>
      </c>
      <c r="L11011" s="21"/>
      <c r="M11011" s="25">
        <v>43969</v>
      </c>
      <c r="N11011" s="22">
        <v>0</v>
      </c>
      <c r="O11011" s="22">
        <v>8533</v>
      </c>
      <c r="P11011" s="22">
        <v>446916</v>
      </c>
      <c r="Q11011" s="22" t="s">
        <v>23</v>
      </c>
    </row>
    <row r="11012" spans="1:17" ht="12.75" x14ac:dyDescent="0.2">
      <c r="A11012" s="23" t="s">
        <v>2971</v>
      </c>
      <c r="B11012" s="23" t="s">
        <v>2972</v>
      </c>
      <c r="C11012" s="22">
        <v>2000799551</v>
      </c>
      <c r="D11012" s="22" t="s">
        <v>20</v>
      </c>
      <c r="E11012" s="24">
        <v>43969</v>
      </c>
      <c r="F11012" s="22" t="s">
        <v>21</v>
      </c>
      <c r="G11012" s="22" t="s">
        <v>81</v>
      </c>
      <c r="H11012" s="22">
        <v>1850</v>
      </c>
      <c r="I11012" s="22">
        <v>240.5</v>
      </c>
      <c r="J11012" s="22">
        <v>37</v>
      </c>
      <c r="K11012" s="22">
        <v>1572.5</v>
      </c>
      <c r="L11012" s="21"/>
      <c r="M11012" s="25">
        <v>43969</v>
      </c>
      <c r="N11012" s="22">
        <v>0</v>
      </c>
      <c r="O11012" s="22">
        <v>9537</v>
      </c>
      <c r="P11012" s="22">
        <v>481779</v>
      </c>
      <c r="Q11012" s="22" t="s">
        <v>23</v>
      </c>
    </row>
    <row r="11013" spans="1:17" ht="12.75" x14ac:dyDescent="0.2">
      <c r="A11013" s="23" t="s">
        <v>2929</v>
      </c>
      <c r="B11013" s="23" t="s">
        <v>2930</v>
      </c>
      <c r="C11013" s="22">
        <v>20002131717</v>
      </c>
      <c r="D11013" s="22" t="s">
        <v>20</v>
      </c>
      <c r="E11013" s="24">
        <v>43969</v>
      </c>
      <c r="F11013" s="22" t="s">
        <v>21</v>
      </c>
      <c r="G11013" s="22" t="s">
        <v>81</v>
      </c>
      <c r="H11013" s="22">
        <v>590</v>
      </c>
      <c r="I11013" s="22">
        <v>76.7</v>
      </c>
      <c r="J11013" s="22">
        <v>11.8</v>
      </c>
      <c r="K11013" s="22">
        <v>501.5</v>
      </c>
      <c r="L11013" s="21"/>
      <c r="M11013" s="25">
        <v>43969</v>
      </c>
      <c r="N11013" s="22">
        <v>0</v>
      </c>
      <c r="O11013" s="22">
        <v>753</v>
      </c>
      <c r="P11013" s="22">
        <v>464842</v>
      </c>
      <c r="Q11013" s="22" t="s">
        <v>23</v>
      </c>
    </row>
    <row r="11014" spans="1:17" ht="12.75" x14ac:dyDescent="0.2">
      <c r="A11014" s="23" t="s">
        <v>2775</v>
      </c>
      <c r="B11014" s="23" t="s">
        <v>2776</v>
      </c>
      <c r="C11014" s="22">
        <v>20005372560</v>
      </c>
      <c r="D11014" s="22" t="s">
        <v>20</v>
      </c>
      <c r="E11014" s="24">
        <v>43969</v>
      </c>
      <c r="F11014" s="22" t="s">
        <v>21</v>
      </c>
      <c r="G11014" s="22" t="s">
        <v>81</v>
      </c>
      <c r="H11014" s="22">
        <v>1130</v>
      </c>
      <c r="I11014" s="22">
        <v>146.9</v>
      </c>
      <c r="J11014" s="22">
        <v>22.6</v>
      </c>
      <c r="K11014" s="22">
        <v>960.5</v>
      </c>
      <c r="L11014" s="21"/>
      <c r="M11014" s="25">
        <v>43969</v>
      </c>
      <c r="N11014" s="22">
        <v>0</v>
      </c>
      <c r="O11014" s="22">
        <v>4056</v>
      </c>
      <c r="P11014" s="22">
        <v>481779</v>
      </c>
      <c r="Q11014" s="22" t="s">
        <v>23</v>
      </c>
    </row>
    <row r="11015" spans="1:17" ht="12.75" x14ac:dyDescent="0.2">
      <c r="A11015" s="23" t="s">
        <v>2791</v>
      </c>
      <c r="B11015" s="23" t="s">
        <v>2792</v>
      </c>
      <c r="C11015" s="22">
        <v>200014871226</v>
      </c>
      <c r="D11015" s="22" t="s">
        <v>20</v>
      </c>
      <c r="E11015" s="24">
        <v>43969</v>
      </c>
      <c r="F11015" s="22" t="s">
        <v>21</v>
      </c>
      <c r="G11015" s="22" t="s">
        <v>81</v>
      </c>
      <c r="H11015" s="22">
        <v>1010</v>
      </c>
      <c r="I11015" s="22">
        <v>131.30000000000001</v>
      </c>
      <c r="J11015" s="22">
        <v>20.2</v>
      </c>
      <c r="K11015" s="22">
        <v>858.5</v>
      </c>
      <c r="L11015" s="21"/>
      <c r="M11015" s="25">
        <v>43969</v>
      </c>
      <c r="N11015" s="22">
        <v>0</v>
      </c>
      <c r="O11015" s="22">
        <v>4388</v>
      </c>
      <c r="P11015" s="22">
        <v>427427</v>
      </c>
      <c r="Q11015" s="22" t="s">
        <v>23</v>
      </c>
    </row>
    <row r="11016" spans="1:17" ht="12.75" x14ac:dyDescent="0.2">
      <c r="A11016" s="23" t="s">
        <v>11363</v>
      </c>
      <c r="B11016" s="23" t="s">
        <v>11364</v>
      </c>
      <c r="C11016" s="22">
        <v>2000750361</v>
      </c>
      <c r="D11016" s="22" t="s">
        <v>20</v>
      </c>
      <c r="E11016" s="24">
        <v>43969</v>
      </c>
      <c r="F11016" s="22" t="s">
        <v>21</v>
      </c>
      <c r="G11016" s="22" t="s">
        <v>10060</v>
      </c>
      <c r="H11016" s="22">
        <v>382</v>
      </c>
      <c r="I11016" s="22">
        <v>49.66</v>
      </c>
      <c r="J11016" s="22">
        <v>7.64</v>
      </c>
      <c r="K11016" s="22">
        <v>324.7</v>
      </c>
      <c r="L11016" s="25"/>
      <c r="M11016" s="25">
        <v>43969</v>
      </c>
      <c r="N11016" s="22">
        <v>0</v>
      </c>
      <c r="O11016" s="22">
        <v>7806</v>
      </c>
      <c r="P11016" s="22">
        <v>409398</v>
      </c>
      <c r="Q11016" s="22" t="s">
        <v>23</v>
      </c>
    </row>
    <row r="11017" spans="1:17" ht="12.75" x14ac:dyDescent="0.2">
      <c r="A11017" s="23" t="s">
        <v>2953</v>
      </c>
      <c r="B11017" s="23" t="s">
        <v>2954</v>
      </c>
      <c r="C11017" s="22">
        <v>20003362826</v>
      </c>
      <c r="D11017" s="22" t="s">
        <v>20</v>
      </c>
      <c r="E11017" s="24">
        <v>43969</v>
      </c>
      <c r="F11017" s="22" t="s">
        <v>21</v>
      </c>
      <c r="G11017" s="22" t="s">
        <v>81</v>
      </c>
      <c r="H11017" s="22">
        <v>870</v>
      </c>
      <c r="I11017" s="22">
        <v>113.1</v>
      </c>
      <c r="J11017" s="22">
        <v>17.399999999999999</v>
      </c>
      <c r="K11017" s="22">
        <v>739.5</v>
      </c>
      <c r="L11017" s="25"/>
      <c r="M11017" s="25">
        <v>43969</v>
      </c>
      <c r="N11017" s="22">
        <v>0</v>
      </c>
      <c r="O11017" s="22">
        <v>5618</v>
      </c>
      <c r="P11017" s="22">
        <v>426102</v>
      </c>
      <c r="Q11017" s="22" t="s">
        <v>23</v>
      </c>
    </row>
    <row r="11018" spans="1:17" ht="12.75" x14ac:dyDescent="0.2">
      <c r="A11018" s="23" t="s">
        <v>2811</v>
      </c>
      <c r="B11018" s="23" t="s">
        <v>2812</v>
      </c>
      <c r="C11018" s="22">
        <v>20003978700</v>
      </c>
      <c r="D11018" s="22" t="s">
        <v>20</v>
      </c>
      <c r="E11018" s="24">
        <v>43969</v>
      </c>
      <c r="F11018" s="22" t="s">
        <v>21</v>
      </c>
      <c r="G11018" s="22" t="s">
        <v>81</v>
      </c>
      <c r="H11018" s="22">
        <v>630</v>
      </c>
      <c r="I11018" s="22">
        <v>81.900000000000006</v>
      </c>
      <c r="J11018" s="22">
        <v>12.6</v>
      </c>
      <c r="K11018" s="22">
        <v>535.5</v>
      </c>
      <c r="L11018" s="21"/>
      <c r="M11018" s="25">
        <v>43969</v>
      </c>
      <c r="N11018" s="22">
        <v>0</v>
      </c>
      <c r="O11018" s="22">
        <v>316</v>
      </c>
      <c r="P11018" s="22">
        <v>429749</v>
      </c>
      <c r="Q11018" s="22" t="s">
        <v>23</v>
      </c>
    </row>
    <row r="11019" spans="1:17" ht="12.75" x14ac:dyDescent="0.2">
      <c r="A11019" s="23" t="s">
        <v>2813</v>
      </c>
      <c r="B11019" s="23" t="s">
        <v>2814</v>
      </c>
      <c r="C11019" s="22">
        <v>200086821</v>
      </c>
      <c r="D11019" s="22" t="s">
        <v>20</v>
      </c>
      <c r="E11019" s="24">
        <v>43969</v>
      </c>
      <c r="F11019" s="22" t="s">
        <v>21</v>
      </c>
      <c r="G11019" s="22" t="s">
        <v>81</v>
      </c>
      <c r="H11019" s="22">
        <v>690</v>
      </c>
      <c r="I11019" s="22">
        <v>89.7</v>
      </c>
      <c r="J11019" s="22">
        <v>13.8</v>
      </c>
      <c r="K11019" s="22">
        <v>586.5</v>
      </c>
      <c r="L11019" s="21"/>
      <c r="M11019" s="25">
        <v>43969</v>
      </c>
      <c r="N11019" s="22">
        <v>0</v>
      </c>
      <c r="O11019" s="22">
        <v>367</v>
      </c>
      <c r="P11019" s="22">
        <v>427427</v>
      </c>
      <c r="Q11019" s="22" t="s">
        <v>23</v>
      </c>
    </row>
    <row r="11020" spans="1:17" ht="12.75" x14ac:dyDescent="0.2">
      <c r="A11020" s="23" t="s">
        <v>2959</v>
      </c>
      <c r="B11020" s="23" t="s">
        <v>2960</v>
      </c>
      <c r="C11020" s="22">
        <v>2000128983</v>
      </c>
      <c r="D11020" s="22" t="s">
        <v>20</v>
      </c>
      <c r="E11020" s="24">
        <v>43969</v>
      </c>
      <c r="F11020" s="22" t="s">
        <v>21</v>
      </c>
      <c r="G11020" s="22" t="s">
        <v>81</v>
      </c>
      <c r="H11020" s="22">
        <v>957.01199999999994</v>
      </c>
      <c r="I11020" s="22">
        <v>124.41155999999999</v>
      </c>
      <c r="J11020" s="22">
        <v>19.140239999999999</v>
      </c>
      <c r="K11020" s="22">
        <v>813.46</v>
      </c>
      <c r="L11020" s="21"/>
      <c r="M11020" s="25">
        <v>43969</v>
      </c>
      <c r="N11020" s="22">
        <v>0</v>
      </c>
      <c r="O11020" s="22">
        <v>3525</v>
      </c>
      <c r="P11020" s="22">
        <v>427417</v>
      </c>
      <c r="Q11020" s="22" t="s">
        <v>23</v>
      </c>
    </row>
    <row r="11021" spans="1:17" ht="12.75" x14ac:dyDescent="0.2">
      <c r="A11021" s="23" t="s">
        <v>2836</v>
      </c>
      <c r="B11021" s="23" t="s">
        <v>2837</v>
      </c>
      <c r="C11021" s="22">
        <v>20001987903</v>
      </c>
      <c r="D11021" s="22" t="s">
        <v>20</v>
      </c>
      <c r="E11021" s="24">
        <v>43969</v>
      </c>
      <c r="F11021" s="22" t="s">
        <v>21</v>
      </c>
      <c r="G11021" s="22" t="s">
        <v>81</v>
      </c>
      <c r="H11021" s="22">
        <v>830</v>
      </c>
      <c r="I11021" s="22">
        <v>107.9</v>
      </c>
      <c r="J11021" s="22">
        <v>16.600000000000001</v>
      </c>
      <c r="K11021" s="22">
        <v>705.5</v>
      </c>
      <c r="L11021" s="21"/>
      <c r="M11021" s="25">
        <v>43969</v>
      </c>
      <c r="N11021" s="22">
        <v>0</v>
      </c>
      <c r="O11021" s="22">
        <v>1752</v>
      </c>
      <c r="P11021" s="22">
        <v>481779</v>
      </c>
      <c r="Q11021" s="22" t="s">
        <v>23</v>
      </c>
    </row>
    <row r="11022" spans="1:17" ht="12.75" x14ac:dyDescent="0.2">
      <c r="A11022" s="23" t="s">
        <v>2895</v>
      </c>
      <c r="B11022" s="23" t="s">
        <v>2896</v>
      </c>
      <c r="C11022" s="22">
        <v>200081174</v>
      </c>
      <c r="D11022" s="22" t="s">
        <v>20</v>
      </c>
      <c r="E11022" s="24">
        <v>43969</v>
      </c>
      <c r="F11022" s="22" t="s">
        <v>21</v>
      </c>
      <c r="G11022" s="22" t="s">
        <v>81</v>
      </c>
      <c r="H11022" s="22">
        <v>810</v>
      </c>
      <c r="I11022" s="22">
        <v>105.3</v>
      </c>
      <c r="J11022" s="22">
        <v>16.2</v>
      </c>
      <c r="K11022" s="22">
        <v>688.5</v>
      </c>
      <c r="L11022" s="21"/>
      <c r="M11022" s="25">
        <v>43969</v>
      </c>
      <c r="N11022" s="22">
        <v>0</v>
      </c>
      <c r="O11022" s="22">
        <v>4721</v>
      </c>
      <c r="P11022" s="22">
        <v>458410</v>
      </c>
      <c r="Q11022" s="22" t="s">
        <v>23</v>
      </c>
    </row>
    <row r="11023" spans="1:17" ht="12.75" x14ac:dyDescent="0.2">
      <c r="A11023" s="23" t="s">
        <v>2963</v>
      </c>
      <c r="B11023" s="23" t="s">
        <v>2964</v>
      </c>
      <c r="C11023" s="22">
        <v>200011927980</v>
      </c>
      <c r="D11023" s="22" t="s">
        <v>20</v>
      </c>
      <c r="E11023" s="24">
        <v>43969</v>
      </c>
      <c r="F11023" s="22" t="s">
        <v>21</v>
      </c>
      <c r="G11023" s="22" t="s">
        <v>81</v>
      </c>
      <c r="H11023" s="22">
        <v>470</v>
      </c>
      <c r="I11023" s="22">
        <v>61.1</v>
      </c>
      <c r="J11023" s="22">
        <v>9.4</v>
      </c>
      <c r="K11023" s="22">
        <v>399.5</v>
      </c>
      <c r="L11023" s="21"/>
      <c r="M11023" s="25">
        <v>43969</v>
      </c>
      <c r="N11023" s="22">
        <v>0</v>
      </c>
      <c r="O11023" s="22">
        <v>1897</v>
      </c>
      <c r="P11023" s="22">
        <v>427427</v>
      </c>
      <c r="Q11023" s="22" t="s">
        <v>23</v>
      </c>
    </row>
    <row r="11024" spans="1:17" ht="12.75" x14ac:dyDescent="0.2">
      <c r="A11024" s="23" t="s">
        <v>2799</v>
      </c>
      <c r="B11024" s="23" t="s">
        <v>2800</v>
      </c>
      <c r="C11024" s="22">
        <v>20002132967</v>
      </c>
      <c r="D11024" s="22" t="s">
        <v>20</v>
      </c>
      <c r="E11024" s="24">
        <v>43969</v>
      </c>
      <c r="F11024" s="22" t="s">
        <v>21</v>
      </c>
      <c r="G11024" s="22" t="s">
        <v>81</v>
      </c>
      <c r="H11024" s="22">
        <v>470</v>
      </c>
      <c r="I11024" s="22">
        <v>61.1</v>
      </c>
      <c r="J11024" s="22">
        <v>9.4</v>
      </c>
      <c r="K11024" s="22">
        <v>399.5</v>
      </c>
      <c r="L11024" s="21"/>
      <c r="M11024" s="25">
        <v>43969</v>
      </c>
      <c r="N11024" s="22">
        <v>0</v>
      </c>
      <c r="O11024" s="22">
        <v>8061</v>
      </c>
      <c r="P11024" s="22">
        <v>427427</v>
      </c>
      <c r="Q11024" s="22" t="s">
        <v>23</v>
      </c>
    </row>
    <row r="11025" spans="1:17" ht="12.75" x14ac:dyDescent="0.2">
      <c r="A11025" s="23" t="s">
        <v>2783</v>
      </c>
      <c r="B11025" s="23" t="s">
        <v>2784</v>
      </c>
      <c r="C11025" s="22">
        <v>20002218676</v>
      </c>
      <c r="D11025" s="22" t="s">
        <v>20</v>
      </c>
      <c r="E11025" s="24">
        <v>43969</v>
      </c>
      <c r="F11025" s="22" t="s">
        <v>21</v>
      </c>
      <c r="G11025" s="22" t="s">
        <v>81</v>
      </c>
      <c r="H11025" s="22">
        <v>1253.4939999999999</v>
      </c>
      <c r="I11025" s="22">
        <v>162.95421999999999</v>
      </c>
      <c r="J11025" s="22">
        <v>25.069880000000001</v>
      </c>
      <c r="K11025" s="22">
        <v>1065.47</v>
      </c>
      <c r="L11025" s="21"/>
      <c r="M11025" s="25">
        <v>43969</v>
      </c>
      <c r="N11025" s="22">
        <v>0</v>
      </c>
      <c r="O11025" s="22">
        <v>9731</v>
      </c>
      <c r="P11025" s="22">
        <v>464842</v>
      </c>
      <c r="Q11025" s="22" t="s">
        <v>23</v>
      </c>
    </row>
    <row r="11026" spans="1:17" ht="12.75" x14ac:dyDescent="0.2">
      <c r="A11026" s="23" t="s">
        <v>2797</v>
      </c>
      <c r="B11026" s="23" t="s">
        <v>2798</v>
      </c>
      <c r="C11026" s="22">
        <v>20001987903</v>
      </c>
      <c r="D11026" s="22" t="s">
        <v>20</v>
      </c>
      <c r="E11026" s="24">
        <v>43969</v>
      </c>
      <c r="F11026" s="22" t="s">
        <v>21</v>
      </c>
      <c r="G11026" s="22" t="s">
        <v>81</v>
      </c>
      <c r="H11026" s="22">
        <v>930</v>
      </c>
      <c r="I11026" s="22">
        <v>120.9</v>
      </c>
      <c r="J11026" s="22">
        <v>18.600000000000001</v>
      </c>
      <c r="K11026" s="22">
        <v>790.5</v>
      </c>
      <c r="L11026" s="21"/>
      <c r="M11026" s="25">
        <v>43969</v>
      </c>
      <c r="N11026" s="22">
        <v>0</v>
      </c>
      <c r="O11026" s="22">
        <v>1752</v>
      </c>
      <c r="P11026" s="22">
        <v>481779</v>
      </c>
      <c r="Q11026" s="22" t="s">
        <v>23</v>
      </c>
    </row>
    <row r="11027" spans="1:17" ht="12.75" x14ac:dyDescent="0.2">
      <c r="A11027" s="23" t="s">
        <v>2773</v>
      </c>
      <c r="B11027" s="23" t="s">
        <v>2774</v>
      </c>
      <c r="C11027" s="22">
        <v>20006123671</v>
      </c>
      <c r="D11027" s="22" t="s">
        <v>20</v>
      </c>
      <c r="E11027" s="24">
        <v>43969</v>
      </c>
      <c r="F11027" s="22" t="s">
        <v>21</v>
      </c>
      <c r="G11027" s="22" t="s">
        <v>81</v>
      </c>
      <c r="H11027" s="22">
        <v>1030</v>
      </c>
      <c r="I11027" s="22">
        <v>133.9</v>
      </c>
      <c r="J11027" s="22">
        <v>20.6</v>
      </c>
      <c r="K11027" s="22">
        <v>875.5</v>
      </c>
      <c r="L11027" s="21"/>
      <c r="M11027" s="25">
        <v>43969</v>
      </c>
      <c r="N11027" s="22">
        <v>0</v>
      </c>
      <c r="O11027" s="22">
        <v>1108</v>
      </c>
      <c r="P11027" s="22">
        <v>481779</v>
      </c>
      <c r="Q11027" s="22" t="s">
        <v>23</v>
      </c>
    </row>
    <row r="11028" spans="1:17" ht="12.75" x14ac:dyDescent="0.2">
      <c r="A11028" s="23" t="s">
        <v>3019</v>
      </c>
      <c r="B11028" s="23" t="s">
        <v>3020</v>
      </c>
      <c r="C11028" s="22">
        <v>2000173791</v>
      </c>
      <c r="D11028" s="22" t="s">
        <v>20</v>
      </c>
      <c r="E11028" s="24">
        <v>43969</v>
      </c>
      <c r="F11028" s="22" t="s">
        <v>21</v>
      </c>
      <c r="G11028" s="22" t="s">
        <v>81</v>
      </c>
      <c r="H11028" s="22">
        <v>490</v>
      </c>
      <c r="I11028" s="22">
        <v>63.7</v>
      </c>
      <c r="J11028" s="22">
        <v>9.8000000000000007</v>
      </c>
      <c r="K11028" s="22">
        <v>416.5</v>
      </c>
      <c r="L11028" s="21"/>
      <c r="M11028" s="25">
        <v>43969</v>
      </c>
      <c r="N11028" s="22">
        <v>0</v>
      </c>
      <c r="O11028" s="22">
        <v>4377</v>
      </c>
      <c r="P11028" s="22">
        <v>427417</v>
      </c>
      <c r="Q11028" s="22" t="s">
        <v>23</v>
      </c>
    </row>
    <row r="11029" spans="1:17" ht="12.75" x14ac:dyDescent="0.2">
      <c r="A11029" s="23" t="s">
        <v>2897</v>
      </c>
      <c r="B11029" s="23" t="s">
        <v>2898</v>
      </c>
      <c r="C11029" s="22">
        <v>20008624141</v>
      </c>
      <c r="D11029" s="22" t="s">
        <v>20</v>
      </c>
      <c r="E11029" s="24">
        <v>43969</v>
      </c>
      <c r="F11029" s="22" t="s">
        <v>21</v>
      </c>
      <c r="G11029" s="22" t="s">
        <v>81</v>
      </c>
      <c r="H11029" s="22">
        <v>470</v>
      </c>
      <c r="I11029" s="22">
        <v>61.1</v>
      </c>
      <c r="J11029" s="22">
        <v>9.4</v>
      </c>
      <c r="K11029" s="22">
        <v>399.5</v>
      </c>
      <c r="L11029" s="21"/>
      <c r="M11029" s="25">
        <v>43969</v>
      </c>
      <c r="N11029" s="22">
        <v>0</v>
      </c>
      <c r="O11029" s="22">
        <v>3503</v>
      </c>
      <c r="P11029" s="22">
        <v>464842</v>
      </c>
      <c r="Q11029" s="22" t="s">
        <v>23</v>
      </c>
    </row>
    <row r="11030" spans="1:17" ht="12.75" x14ac:dyDescent="0.2">
      <c r="A11030" s="23" t="s">
        <v>2821</v>
      </c>
      <c r="B11030" s="23" t="s">
        <v>2822</v>
      </c>
      <c r="C11030" s="22">
        <v>20002132967</v>
      </c>
      <c r="D11030" s="22" t="s">
        <v>20</v>
      </c>
      <c r="E11030" s="24">
        <v>43969</v>
      </c>
      <c r="F11030" s="22" t="s">
        <v>21</v>
      </c>
      <c r="G11030" s="22" t="s">
        <v>81</v>
      </c>
      <c r="H11030" s="22">
        <v>670</v>
      </c>
      <c r="I11030" s="22">
        <v>87.1</v>
      </c>
      <c r="J11030" s="22">
        <v>13.4</v>
      </c>
      <c r="K11030" s="22">
        <v>569.5</v>
      </c>
      <c r="L11030" s="21"/>
      <c r="M11030" s="25">
        <v>43969</v>
      </c>
      <c r="N11030" s="22">
        <v>0</v>
      </c>
      <c r="O11030" s="22">
        <v>8061</v>
      </c>
      <c r="P11030" s="22">
        <v>427427</v>
      </c>
      <c r="Q11030" s="22" t="s">
        <v>23</v>
      </c>
    </row>
    <row r="11031" spans="1:17" ht="12.75" x14ac:dyDescent="0.2">
      <c r="A11031" s="23" t="s">
        <v>2801</v>
      </c>
      <c r="B11031" s="23" t="s">
        <v>2802</v>
      </c>
      <c r="C11031" s="22">
        <v>20009712017</v>
      </c>
      <c r="D11031" s="22" t="s">
        <v>20</v>
      </c>
      <c r="E11031" s="24">
        <v>43969</v>
      </c>
      <c r="F11031" s="22" t="s">
        <v>21</v>
      </c>
      <c r="G11031" s="22" t="s">
        <v>81</v>
      </c>
      <c r="H11031" s="22">
        <v>970</v>
      </c>
      <c r="I11031" s="22">
        <v>126.1</v>
      </c>
      <c r="J11031" s="22">
        <v>19.399999999999999</v>
      </c>
      <c r="K11031" s="22">
        <v>824.5</v>
      </c>
      <c r="L11031" s="21"/>
      <c r="M11031" s="25">
        <v>43969</v>
      </c>
      <c r="N11031" s="22">
        <v>0</v>
      </c>
      <c r="O11031" s="22">
        <v>790</v>
      </c>
      <c r="P11031" s="22">
        <v>464842</v>
      </c>
      <c r="Q11031" s="22" t="s">
        <v>23</v>
      </c>
    </row>
    <row r="11032" spans="1:17" ht="12.75" x14ac:dyDescent="0.2">
      <c r="A11032" s="23" t="s">
        <v>2805</v>
      </c>
      <c r="B11032" s="23" t="s">
        <v>2806</v>
      </c>
      <c r="C11032" s="22">
        <v>20003362826</v>
      </c>
      <c r="D11032" s="22" t="s">
        <v>20</v>
      </c>
      <c r="E11032" s="24">
        <v>43969</v>
      </c>
      <c r="F11032" s="22" t="s">
        <v>21</v>
      </c>
      <c r="G11032" s="22" t="s">
        <v>81</v>
      </c>
      <c r="H11032" s="22">
        <v>870</v>
      </c>
      <c r="I11032" s="22">
        <v>113.1</v>
      </c>
      <c r="J11032" s="22">
        <v>17.399999999999999</v>
      </c>
      <c r="K11032" s="22">
        <v>739.5</v>
      </c>
      <c r="L11032" s="21"/>
      <c r="M11032" s="25">
        <v>43969</v>
      </c>
      <c r="N11032" s="22">
        <v>0</v>
      </c>
      <c r="O11032" s="22">
        <v>5618</v>
      </c>
      <c r="P11032" s="22">
        <v>426102</v>
      </c>
      <c r="Q11032" s="22" t="s">
        <v>23</v>
      </c>
    </row>
    <row r="11033" spans="1:17" ht="12.75" x14ac:dyDescent="0.2">
      <c r="A11033" s="23" t="s">
        <v>2769</v>
      </c>
      <c r="B11033" s="23" t="s">
        <v>2770</v>
      </c>
      <c r="C11033" s="22">
        <v>200014190107</v>
      </c>
      <c r="D11033" s="22" t="s">
        <v>20</v>
      </c>
      <c r="E11033" s="24">
        <v>43969</v>
      </c>
      <c r="F11033" s="22" t="s">
        <v>21</v>
      </c>
      <c r="G11033" s="22" t="s">
        <v>81</v>
      </c>
      <c r="H11033" s="22">
        <v>1290</v>
      </c>
      <c r="I11033" s="22">
        <v>167.7</v>
      </c>
      <c r="J11033" s="22">
        <v>25.8</v>
      </c>
      <c r="K11033" s="22">
        <v>1096.5</v>
      </c>
      <c r="L11033" s="21"/>
      <c r="M11033" s="25">
        <v>43969</v>
      </c>
      <c r="N11033" s="22">
        <v>0</v>
      </c>
      <c r="O11033" s="22">
        <v>8270</v>
      </c>
      <c r="P11033" s="22">
        <v>427427</v>
      </c>
      <c r="Q11033" s="22" t="s">
        <v>23</v>
      </c>
    </row>
    <row r="11034" spans="1:17" ht="12.75" x14ac:dyDescent="0.2">
      <c r="A11034" s="23" t="s">
        <v>2903</v>
      </c>
      <c r="B11034" s="23" t="s">
        <v>2904</v>
      </c>
      <c r="C11034" s="22">
        <v>20006123671</v>
      </c>
      <c r="D11034" s="22" t="s">
        <v>20</v>
      </c>
      <c r="E11034" s="24">
        <v>43969</v>
      </c>
      <c r="F11034" s="22" t="s">
        <v>21</v>
      </c>
      <c r="G11034" s="22" t="s">
        <v>81</v>
      </c>
      <c r="H11034" s="22">
        <v>970</v>
      </c>
      <c r="I11034" s="22">
        <v>126.1</v>
      </c>
      <c r="J11034" s="22">
        <v>19.399999999999999</v>
      </c>
      <c r="K11034" s="22">
        <v>824.5</v>
      </c>
      <c r="L11034" s="21"/>
      <c r="M11034" s="25">
        <v>43969</v>
      </c>
      <c r="N11034" s="22">
        <v>0</v>
      </c>
      <c r="O11034" s="22">
        <v>1108</v>
      </c>
      <c r="P11034" s="22">
        <v>481779</v>
      </c>
      <c r="Q11034" s="22" t="s">
        <v>23</v>
      </c>
    </row>
    <row r="11035" spans="1:17" ht="12.75" x14ac:dyDescent="0.2">
      <c r="A11035" s="23" t="s">
        <v>2901</v>
      </c>
      <c r="B11035" s="23" t="s">
        <v>2902</v>
      </c>
      <c r="C11035" s="22">
        <v>20006267417</v>
      </c>
      <c r="D11035" s="22" t="s">
        <v>20</v>
      </c>
      <c r="E11035" s="24">
        <v>43969</v>
      </c>
      <c r="F11035" s="22" t="s">
        <v>21</v>
      </c>
      <c r="G11035" s="22" t="s">
        <v>81</v>
      </c>
      <c r="H11035" s="22">
        <v>1403</v>
      </c>
      <c r="I11035" s="22">
        <v>182.39</v>
      </c>
      <c r="J11035" s="22">
        <v>28.06</v>
      </c>
      <c r="K11035" s="22">
        <v>1192.55</v>
      </c>
      <c r="L11035" s="21"/>
      <c r="M11035" s="25">
        <v>43969</v>
      </c>
      <c r="N11035" s="22">
        <v>0</v>
      </c>
      <c r="O11035" s="22">
        <v>9257</v>
      </c>
      <c r="P11035" s="22">
        <v>427427</v>
      </c>
      <c r="Q11035" s="22" t="s">
        <v>23</v>
      </c>
    </row>
    <row r="11036" spans="1:17" ht="12.75" x14ac:dyDescent="0.2">
      <c r="A11036" s="23" t="s">
        <v>11375</v>
      </c>
      <c r="B11036" s="23" t="s">
        <v>11376</v>
      </c>
      <c r="C11036" s="22">
        <v>20003021443</v>
      </c>
      <c r="D11036" s="22" t="s">
        <v>20</v>
      </c>
      <c r="E11036" s="24">
        <v>43969</v>
      </c>
      <c r="F11036" s="22" t="s">
        <v>21</v>
      </c>
      <c r="G11036" s="22" t="s">
        <v>10060</v>
      </c>
      <c r="H11036" s="22">
        <v>444.4</v>
      </c>
      <c r="I11036" s="22">
        <v>57.771999999999998</v>
      </c>
      <c r="J11036" s="22">
        <v>8.8879999999999999</v>
      </c>
      <c r="K11036" s="22">
        <v>377.74</v>
      </c>
      <c r="L11036" s="21"/>
      <c r="M11036" s="25">
        <v>43969</v>
      </c>
      <c r="N11036" s="22">
        <v>0</v>
      </c>
      <c r="O11036" s="22">
        <v>343</v>
      </c>
      <c r="P11036" s="22">
        <v>404136</v>
      </c>
      <c r="Q11036" s="22" t="s">
        <v>23</v>
      </c>
    </row>
    <row r="11037" spans="1:17" ht="12.75" x14ac:dyDescent="0.2">
      <c r="A11037" s="23" t="s">
        <v>2859</v>
      </c>
      <c r="B11037" s="23" t="s">
        <v>2860</v>
      </c>
      <c r="C11037" s="22">
        <v>200075521</v>
      </c>
      <c r="D11037" s="22" t="s">
        <v>20</v>
      </c>
      <c r="E11037" s="24">
        <v>43969</v>
      </c>
      <c r="F11037" s="22" t="s">
        <v>21</v>
      </c>
      <c r="G11037" s="22" t="s">
        <v>81</v>
      </c>
      <c r="H11037" s="22">
        <v>1090</v>
      </c>
      <c r="I11037" s="22">
        <v>141.69999999999999</v>
      </c>
      <c r="J11037" s="22">
        <v>21.8</v>
      </c>
      <c r="K11037" s="22">
        <v>926.5</v>
      </c>
      <c r="L11037" s="21"/>
      <c r="M11037" s="25">
        <v>43969</v>
      </c>
      <c r="N11037" s="22">
        <v>0</v>
      </c>
      <c r="O11037" s="22">
        <v>5904</v>
      </c>
      <c r="P11037" s="22">
        <v>464842</v>
      </c>
      <c r="Q11037" s="22" t="s">
        <v>23</v>
      </c>
    </row>
    <row r="11038" spans="1:17" ht="12.75" x14ac:dyDescent="0.2">
      <c r="A11038" s="23" t="s">
        <v>11340</v>
      </c>
      <c r="B11038" s="23" t="s">
        <v>11341</v>
      </c>
      <c r="C11038" s="22">
        <v>20007595925</v>
      </c>
      <c r="D11038" s="22" t="s">
        <v>20</v>
      </c>
      <c r="E11038" s="24">
        <v>43969</v>
      </c>
      <c r="F11038" s="22" t="s">
        <v>21</v>
      </c>
      <c r="G11038" s="22" t="s">
        <v>10060</v>
      </c>
      <c r="H11038" s="22">
        <v>609.20000000000005</v>
      </c>
      <c r="I11038" s="22">
        <v>79.195999999999998</v>
      </c>
      <c r="J11038" s="22">
        <v>12.183999999999999</v>
      </c>
      <c r="K11038" s="22">
        <v>517.82000000000005</v>
      </c>
      <c r="L11038" s="21"/>
      <c r="M11038" s="25">
        <v>43969</v>
      </c>
      <c r="N11038" s="22">
        <v>0</v>
      </c>
      <c r="O11038" s="22">
        <v>7797</v>
      </c>
      <c r="P11038" s="22">
        <v>427427</v>
      </c>
      <c r="Q11038" s="22" t="s">
        <v>23</v>
      </c>
    </row>
    <row r="11039" spans="1:17" ht="12.75" x14ac:dyDescent="0.2">
      <c r="A11039" s="23" t="s">
        <v>2781</v>
      </c>
      <c r="B11039" s="23" t="s">
        <v>2782</v>
      </c>
      <c r="C11039" s="22">
        <v>200029433</v>
      </c>
      <c r="D11039" s="22" t="s">
        <v>20</v>
      </c>
      <c r="E11039" s="24">
        <v>43969</v>
      </c>
      <c r="F11039" s="22" t="s">
        <v>21</v>
      </c>
      <c r="G11039" s="22" t="s">
        <v>81</v>
      </c>
      <c r="H11039" s="22">
        <v>590</v>
      </c>
      <c r="I11039" s="22">
        <v>76.7</v>
      </c>
      <c r="J11039" s="22">
        <v>11.8</v>
      </c>
      <c r="K11039" s="22">
        <v>501.5</v>
      </c>
      <c r="L11039" s="21"/>
      <c r="M11039" s="25">
        <v>43969</v>
      </c>
      <c r="N11039" s="22">
        <v>0</v>
      </c>
      <c r="O11039" s="22">
        <v>2597</v>
      </c>
      <c r="P11039" s="22">
        <v>426101</v>
      </c>
      <c r="Q11039" s="22" t="s">
        <v>23</v>
      </c>
    </row>
    <row r="11040" spans="1:17" ht="12.75" x14ac:dyDescent="0.2">
      <c r="A11040" s="23" t="s">
        <v>2875</v>
      </c>
      <c r="B11040" s="23" t="s">
        <v>2876</v>
      </c>
      <c r="C11040" s="22">
        <v>200031058</v>
      </c>
      <c r="D11040" s="22" t="s">
        <v>20</v>
      </c>
      <c r="E11040" s="24">
        <v>43969</v>
      </c>
      <c r="F11040" s="22" t="s">
        <v>21</v>
      </c>
      <c r="G11040" s="22" t="s">
        <v>81</v>
      </c>
      <c r="H11040" s="22">
        <v>1030</v>
      </c>
      <c r="I11040" s="22">
        <v>133.9</v>
      </c>
      <c r="J11040" s="22">
        <v>20.6</v>
      </c>
      <c r="K11040" s="22">
        <v>875.5</v>
      </c>
      <c r="L11040" s="21"/>
      <c r="M11040" s="25">
        <v>43969</v>
      </c>
      <c r="N11040" s="22">
        <v>0</v>
      </c>
      <c r="O11040" s="22">
        <v>7281</v>
      </c>
      <c r="P11040" s="22">
        <v>404885</v>
      </c>
      <c r="Q11040" s="22" t="s">
        <v>23</v>
      </c>
    </row>
    <row r="11041" spans="1:17" ht="12.75" x14ac:dyDescent="0.2">
      <c r="A11041" s="23" t="s">
        <v>2871</v>
      </c>
      <c r="B11041" s="23" t="s">
        <v>2872</v>
      </c>
      <c r="C11041" s="22">
        <v>20001384800</v>
      </c>
      <c r="D11041" s="22" t="s">
        <v>20</v>
      </c>
      <c r="E11041" s="24">
        <v>43969</v>
      </c>
      <c r="F11041" s="22" t="s">
        <v>21</v>
      </c>
      <c r="G11041" s="22" t="s">
        <v>81</v>
      </c>
      <c r="H11041" s="22">
        <v>1250</v>
      </c>
      <c r="I11041" s="22">
        <v>162.5</v>
      </c>
      <c r="J11041" s="22">
        <v>25</v>
      </c>
      <c r="K11041" s="22">
        <v>1062.5</v>
      </c>
      <c r="L11041" s="21"/>
      <c r="M11041" s="25">
        <v>43969</v>
      </c>
      <c r="N11041" s="22">
        <v>0</v>
      </c>
      <c r="O11041" s="22">
        <v>2504</v>
      </c>
      <c r="P11041" s="22">
        <v>426101</v>
      </c>
      <c r="Q11041" s="22" t="s">
        <v>23</v>
      </c>
    </row>
    <row r="11042" spans="1:17" ht="12.75" x14ac:dyDescent="0.2">
      <c r="A11042" s="23" t="s">
        <v>2879</v>
      </c>
      <c r="B11042" s="23" t="s">
        <v>2880</v>
      </c>
      <c r="C11042" s="22">
        <v>20001193148</v>
      </c>
      <c r="D11042" s="22" t="s">
        <v>20</v>
      </c>
      <c r="E11042" s="24">
        <v>43969</v>
      </c>
      <c r="F11042" s="22" t="s">
        <v>21</v>
      </c>
      <c r="G11042" s="22" t="s">
        <v>81</v>
      </c>
      <c r="H11042" s="22">
        <v>1710</v>
      </c>
      <c r="I11042" s="22">
        <v>222.3</v>
      </c>
      <c r="J11042" s="22">
        <v>34.200000000000003</v>
      </c>
      <c r="K11042" s="22">
        <v>1453.5</v>
      </c>
      <c r="L11042" s="21"/>
      <c r="M11042" s="25">
        <v>43969</v>
      </c>
      <c r="N11042" s="22">
        <v>0</v>
      </c>
      <c r="O11042" s="22">
        <v>6500</v>
      </c>
      <c r="P11042" s="22">
        <v>464842</v>
      </c>
      <c r="Q11042" s="22" t="s">
        <v>23</v>
      </c>
    </row>
    <row r="11043" spans="1:17" ht="12.75" x14ac:dyDescent="0.2">
      <c r="A11043" s="23" t="s">
        <v>3013</v>
      </c>
      <c r="B11043" s="23" t="s">
        <v>3014</v>
      </c>
      <c r="C11043" s="22">
        <v>200011307379</v>
      </c>
      <c r="D11043" s="22" t="s">
        <v>20</v>
      </c>
      <c r="E11043" s="24">
        <v>43969</v>
      </c>
      <c r="F11043" s="22" t="s">
        <v>21</v>
      </c>
      <c r="G11043" s="22" t="s">
        <v>81</v>
      </c>
      <c r="H11043" s="22">
        <v>1390</v>
      </c>
      <c r="I11043" s="22">
        <v>180.7</v>
      </c>
      <c r="J11043" s="22">
        <v>27.8</v>
      </c>
      <c r="K11043" s="22">
        <v>1181.5</v>
      </c>
      <c r="L11043" s="21"/>
      <c r="M11043" s="25">
        <v>43969</v>
      </c>
      <c r="N11043" s="22">
        <v>0</v>
      </c>
      <c r="O11043" s="22">
        <v>4434</v>
      </c>
      <c r="P11043" s="22">
        <v>427427</v>
      </c>
      <c r="Q11043" s="22" t="s">
        <v>23</v>
      </c>
    </row>
    <row r="11044" spans="1:17" ht="12.75" x14ac:dyDescent="0.2">
      <c r="A11044" s="23" t="s">
        <v>2899</v>
      </c>
      <c r="B11044" s="23" t="s">
        <v>2900</v>
      </c>
      <c r="C11044" s="22">
        <v>200011307379</v>
      </c>
      <c r="D11044" s="22" t="s">
        <v>20</v>
      </c>
      <c r="E11044" s="24">
        <v>43969</v>
      </c>
      <c r="F11044" s="22" t="s">
        <v>21</v>
      </c>
      <c r="G11044" s="22" t="s">
        <v>81</v>
      </c>
      <c r="H11044" s="22">
        <v>3390</v>
      </c>
      <c r="I11044" s="22">
        <v>440.7</v>
      </c>
      <c r="J11044" s="22">
        <v>67.8</v>
      </c>
      <c r="K11044" s="22">
        <v>2881.5</v>
      </c>
      <c r="L11044" s="21"/>
      <c r="M11044" s="25">
        <v>43969</v>
      </c>
      <c r="N11044" s="22">
        <v>0</v>
      </c>
      <c r="O11044" s="22">
        <v>4434</v>
      </c>
      <c r="P11044" s="22">
        <v>427427</v>
      </c>
      <c r="Q11044" s="22" t="s">
        <v>23</v>
      </c>
    </row>
    <row r="11045" spans="1:17" ht="12.75" x14ac:dyDescent="0.2">
      <c r="A11045" s="23" t="s">
        <v>2921</v>
      </c>
      <c r="B11045" s="23" t="s">
        <v>2922</v>
      </c>
      <c r="C11045" s="22">
        <v>20001193148</v>
      </c>
      <c r="D11045" s="22" t="s">
        <v>20</v>
      </c>
      <c r="E11045" s="24">
        <v>43969</v>
      </c>
      <c r="F11045" s="22" t="s">
        <v>21</v>
      </c>
      <c r="G11045" s="22" t="s">
        <v>81</v>
      </c>
      <c r="H11045" s="22">
        <v>1610</v>
      </c>
      <c r="I11045" s="22">
        <v>209.3</v>
      </c>
      <c r="J11045" s="22">
        <v>32.200000000000003</v>
      </c>
      <c r="K11045" s="22">
        <v>1368.5</v>
      </c>
      <c r="L11045" s="21"/>
      <c r="M11045" s="25">
        <v>43969</v>
      </c>
      <c r="N11045" s="22">
        <v>0</v>
      </c>
      <c r="O11045" s="22">
        <v>6500</v>
      </c>
      <c r="P11045" s="22">
        <v>464842</v>
      </c>
      <c r="Q11045" s="22" t="s">
        <v>23</v>
      </c>
    </row>
    <row r="11046" spans="1:17" ht="12.75" x14ac:dyDescent="0.2">
      <c r="A11046" s="23" t="s">
        <v>2947</v>
      </c>
      <c r="B11046" s="23" t="s">
        <v>2948</v>
      </c>
      <c r="C11046" s="22">
        <v>200011129251</v>
      </c>
      <c r="D11046" s="22" t="s">
        <v>20</v>
      </c>
      <c r="E11046" s="24">
        <v>43969</v>
      </c>
      <c r="F11046" s="22" t="s">
        <v>21</v>
      </c>
      <c r="G11046" s="22" t="s">
        <v>81</v>
      </c>
      <c r="H11046" s="22">
        <v>2710</v>
      </c>
      <c r="I11046" s="22">
        <v>352.3</v>
      </c>
      <c r="J11046" s="22">
        <v>54.2</v>
      </c>
      <c r="K11046" s="22">
        <v>2303.5</v>
      </c>
      <c r="L11046" s="21"/>
      <c r="M11046" s="25">
        <v>43969</v>
      </c>
      <c r="N11046" s="22">
        <v>0</v>
      </c>
      <c r="O11046" s="22">
        <v>4019</v>
      </c>
      <c r="P11046" s="22">
        <v>426101</v>
      </c>
      <c r="Q11046" s="22" t="s">
        <v>23</v>
      </c>
    </row>
    <row r="11047" spans="1:17" ht="12.75" x14ac:dyDescent="0.2">
      <c r="A11047" s="23" t="s">
        <v>2847</v>
      </c>
      <c r="B11047" s="23" t="s">
        <v>2848</v>
      </c>
      <c r="C11047" s="22">
        <v>20007059373</v>
      </c>
      <c r="D11047" s="22" t="s">
        <v>20</v>
      </c>
      <c r="E11047" s="24">
        <v>43969</v>
      </c>
      <c r="F11047" s="22" t="s">
        <v>21</v>
      </c>
      <c r="G11047" s="22" t="s">
        <v>81</v>
      </c>
      <c r="H11047" s="22">
        <v>670</v>
      </c>
      <c r="I11047" s="22">
        <v>87.1</v>
      </c>
      <c r="J11047" s="22">
        <v>13.4</v>
      </c>
      <c r="K11047" s="22">
        <v>569.5</v>
      </c>
      <c r="L11047" s="21"/>
      <c r="M11047" s="25">
        <v>43969</v>
      </c>
      <c r="N11047" s="22">
        <v>0</v>
      </c>
      <c r="O11047" s="22">
        <v>7538</v>
      </c>
      <c r="P11047" s="22">
        <v>426101</v>
      </c>
      <c r="Q11047" s="22" t="s">
        <v>23</v>
      </c>
    </row>
    <row r="11048" spans="1:17" ht="12.75" x14ac:dyDescent="0.2">
      <c r="A11048" s="23" t="s">
        <v>2885</v>
      </c>
      <c r="B11048" s="23" t="s">
        <v>2886</v>
      </c>
      <c r="C11048" s="22">
        <v>20001145631</v>
      </c>
      <c r="D11048" s="22" t="s">
        <v>20</v>
      </c>
      <c r="E11048" s="24">
        <v>43969</v>
      </c>
      <c r="F11048" s="22" t="s">
        <v>21</v>
      </c>
      <c r="G11048" s="22" t="s">
        <v>81</v>
      </c>
      <c r="H11048" s="22">
        <v>1690</v>
      </c>
      <c r="I11048" s="22">
        <v>219.7</v>
      </c>
      <c r="J11048" s="22">
        <v>33.799999999999997</v>
      </c>
      <c r="K11048" s="22">
        <v>1436.5</v>
      </c>
      <c r="L11048" s="21"/>
      <c r="M11048" s="25">
        <v>43969</v>
      </c>
      <c r="N11048" s="22">
        <v>0</v>
      </c>
      <c r="O11048" s="22">
        <v>491</v>
      </c>
      <c r="P11048" s="22">
        <v>427427</v>
      </c>
      <c r="Q11048" s="22" t="s">
        <v>23</v>
      </c>
    </row>
    <row r="11049" spans="1:17" ht="12.75" x14ac:dyDescent="0.2">
      <c r="A11049" s="23" t="s">
        <v>2913</v>
      </c>
      <c r="B11049" s="23" t="s">
        <v>2914</v>
      </c>
      <c r="C11049" s="22">
        <v>200010601463</v>
      </c>
      <c r="D11049" s="22" t="s">
        <v>20</v>
      </c>
      <c r="E11049" s="24">
        <v>43969</v>
      </c>
      <c r="F11049" s="22" t="s">
        <v>21</v>
      </c>
      <c r="G11049" s="22" t="s">
        <v>81</v>
      </c>
      <c r="H11049" s="22">
        <v>1177</v>
      </c>
      <c r="I11049" s="22">
        <v>153.01</v>
      </c>
      <c r="J11049" s="22">
        <v>23.54</v>
      </c>
      <c r="K11049" s="22">
        <v>1000.45</v>
      </c>
      <c r="L11049" s="21"/>
      <c r="M11049" s="25">
        <v>43969</v>
      </c>
      <c r="N11049" s="22">
        <v>0</v>
      </c>
      <c r="O11049" s="22">
        <v>5838</v>
      </c>
      <c r="P11049" s="22">
        <v>404885</v>
      </c>
      <c r="Q11049" s="22" t="s">
        <v>23</v>
      </c>
    </row>
    <row r="11050" spans="1:17" ht="12.75" x14ac:dyDescent="0.2">
      <c r="A11050" s="23" t="s">
        <v>2951</v>
      </c>
      <c r="B11050" s="23" t="s">
        <v>2952</v>
      </c>
      <c r="C11050" s="22">
        <v>20003274756</v>
      </c>
      <c r="D11050" s="22" t="s">
        <v>20</v>
      </c>
      <c r="E11050" s="24">
        <v>43969</v>
      </c>
      <c r="F11050" s="22" t="s">
        <v>21</v>
      </c>
      <c r="G11050" s="22" t="s">
        <v>81</v>
      </c>
      <c r="H11050" s="22">
        <v>870</v>
      </c>
      <c r="I11050" s="22">
        <v>113.1</v>
      </c>
      <c r="J11050" s="22">
        <v>17.399999999999999</v>
      </c>
      <c r="K11050" s="22">
        <v>739.5</v>
      </c>
      <c r="L11050" s="21"/>
      <c r="M11050" s="25">
        <v>43969</v>
      </c>
      <c r="N11050" s="22">
        <v>0</v>
      </c>
      <c r="O11050" s="22">
        <v>6531</v>
      </c>
      <c r="P11050" s="22">
        <v>404807</v>
      </c>
      <c r="Q11050" s="22" t="s">
        <v>23</v>
      </c>
    </row>
    <row r="11051" spans="1:17" ht="12.75" x14ac:dyDescent="0.2">
      <c r="A11051" s="23" t="s">
        <v>3001</v>
      </c>
      <c r="B11051" s="23" t="s">
        <v>3002</v>
      </c>
      <c r="C11051" s="22">
        <v>20003625498</v>
      </c>
      <c r="D11051" s="22" t="s">
        <v>20</v>
      </c>
      <c r="E11051" s="24">
        <v>43969</v>
      </c>
      <c r="F11051" s="22" t="s">
        <v>21</v>
      </c>
      <c r="G11051" s="22" t="s">
        <v>81</v>
      </c>
      <c r="H11051" s="22">
        <v>870</v>
      </c>
      <c r="I11051" s="22">
        <v>113.1</v>
      </c>
      <c r="J11051" s="22">
        <v>17.399999999999999</v>
      </c>
      <c r="K11051" s="22">
        <v>739.5</v>
      </c>
      <c r="L11051" s="21"/>
      <c r="M11051" s="25">
        <v>43969</v>
      </c>
      <c r="N11051" s="22">
        <v>0</v>
      </c>
      <c r="O11051" s="22">
        <v>8801</v>
      </c>
      <c r="P11051" s="22">
        <v>479004</v>
      </c>
      <c r="Q11051" s="22" t="s">
        <v>23</v>
      </c>
    </row>
    <row r="11052" spans="1:17" ht="12.75" x14ac:dyDescent="0.2">
      <c r="A11052" s="23" t="s">
        <v>3027</v>
      </c>
      <c r="B11052" s="23" t="s">
        <v>3028</v>
      </c>
      <c r="C11052" s="22">
        <v>2000397701</v>
      </c>
      <c r="D11052" s="22" t="s">
        <v>20</v>
      </c>
      <c r="E11052" s="24">
        <v>43969</v>
      </c>
      <c r="F11052" s="22" t="s">
        <v>21</v>
      </c>
      <c r="G11052" s="22" t="s">
        <v>81</v>
      </c>
      <c r="H11052" s="22">
        <v>990</v>
      </c>
      <c r="I11052" s="22">
        <v>128.69999999999999</v>
      </c>
      <c r="J11052" s="22">
        <v>19.8</v>
      </c>
      <c r="K11052" s="22">
        <v>841.5</v>
      </c>
      <c r="L11052" s="21"/>
      <c r="M11052" s="25">
        <v>43969</v>
      </c>
      <c r="N11052" s="22">
        <v>0</v>
      </c>
      <c r="O11052" s="22">
        <v>6266</v>
      </c>
      <c r="P11052" s="22">
        <v>479087</v>
      </c>
      <c r="Q11052" s="22" t="s">
        <v>23</v>
      </c>
    </row>
    <row r="11053" spans="1:17" ht="12.75" x14ac:dyDescent="0.2">
      <c r="A11053" s="23" t="s">
        <v>2842</v>
      </c>
      <c r="B11053" s="23" t="s">
        <v>2843</v>
      </c>
      <c r="C11053" s="22">
        <v>20008387615</v>
      </c>
      <c r="D11053" s="22" t="s">
        <v>20</v>
      </c>
      <c r="E11053" s="24">
        <v>43969</v>
      </c>
      <c r="F11053" s="22" t="s">
        <v>21</v>
      </c>
      <c r="G11053" s="22" t="s">
        <v>81</v>
      </c>
      <c r="H11053" s="22">
        <v>770</v>
      </c>
      <c r="I11053" s="22">
        <v>100.1</v>
      </c>
      <c r="J11053" s="22">
        <v>15.4</v>
      </c>
      <c r="K11053" s="22">
        <v>654.5</v>
      </c>
      <c r="L11053" s="21"/>
      <c r="M11053" s="25">
        <v>43969</v>
      </c>
      <c r="N11053" s="22">
        <v>0</v>
      </c>
      <c r="O11053" s="22">
        <v>3044</v>
      </c>
      <c r="P11053" s="22">
        <v>427427</v>
      </c>
      <c r="Q11053" s="22" t="s">
        <v>23</v>
      </c>
    </row>
    <row r="11054" spans="1:17" ht="12.75" x14ac:dyDescent="0.2">
      <c r="A11054" s="23" t="s">
        <v>2867</v>
      </c>
      <c r="B11054" s="23" t="s">
        <v>2868</v>
      </c>
      <c r="C11054" s="22">
        <v>200011993042</v>
      </c>
      <c r="D11054" s="22" t="s">
        <v>20</v>
      </c>
      <c r="E11054" s="24">
        <v>43969</v>
      </c>
      <c r="F11054" s="22" t="s">
        <v>21</v>
      </c>
      <c r="G11054" s="22" t="s">
        <v>81</v>
      </c>
      <c r="H11054" s="22">
        <v>1557</v>
      </c>
      <c r="I11054" s="22">
        <v>202.41</v>
      </c>
      <c r="J11054" s="22">
        <v>31.14</v>
      </c>
      <c r="K11054" s="22">
        <v>1323.45</v>
      </c>
      <c r="L11054" s="21"/>
      <c r="M11054" s="25">
        <v>43969</v>
      </c>
      <c r="N11054" s="22">
        <v>0</v>
      </c>
      <c r="O11054" s="22">
        <v>2508</v>
      </c>
      <c r="P11054" s="22">
        <v>427427</v>
      </c>
      <c r="Q11054" s="22" t="s">
        <v>23</v>
      </c>
    </row>
    <row r="11055" spans="1:17" ht="12.75" x14ac:dyDescent="0.2">
      <c r="A11055" s="23" t="s">
        <v>3033</v>
      </c>
      <c r="B11055" s="23" t="s">
        <v>3034</v>
      </c>
      <c r="C11055" s="22">
        <v>20003274756</v>
      </c>
      <c r="D11055" s="22" t="s">
        <v>20</v>
      </c>
      <c r="E11055" s="24">
        <v>43969</v>
      </c>
      <c r="F11055" s="22" t="s">
        <v>21</v>
      </c>
      <c r="G11055" s="22" t="s">
        <v>81</v>
      </c>
      <c r="H11055" s="22">
        <v>910</v>
      </c>
      <c r="I11055" s="22">
        <v>118.3</v>
      </c>
      <c r="J11055" s="22">
        <v>18.2</v>
      </c>
      <c r="K11055" s="22">
        <v>773.5</v>
      </c>
      <c r="L11055" s="21"/>
      <c r="M11055" s="25">
        <v>43969</v>
      </c>
      <c r="N11055" s="22">
        <v>0</v>
      </c>
      <c r="O11055" s="22">
        <v>6531</v>
      </c>
      <c r="P11055" s="22">
        <v>404807</v>
      </c>
      <c r="Q11055" s="22" t="s">
        <v>23</v>
      </c>
    </row>
    <row r="11056" spans="1:17" ht="12.75" x14ac:dyDescent="0.2">
      <c r="A11056" s="23" t="s">
        <v>3007</v>
      </c>
      <c r="B11056" s="23" t="s">
        <v>3008</v>
      </c>
      <c r="C11056" s="22">
        <v>20006123671</v>
      </c>
      <c r="D11056" s="22" t="s">
        <v>20</v>
      </c>
      <c r="E11056" s="24">
        <v>43969</v>
      </c>
      <c r="F11056" s="22" t="s">
        <v>21</v>
      </c>
      <c r="G11056" s="22" t="s">
        <v>81</v>
      </c>
      <c r="H11056" s="22">
        <v>1430</v>
      </c>
      <c r="I11056" s="22">
        <v>185.9</v>
      </c>
      <c r="J11056" s="22">
        <v>28.6</v>
      </c>
      <c r="K11056" s="22">
        <v>1215.5</v>
      </c>
      <c r="L11056" s="21"/>
      <c r="M11056" s="25">
        <v>43969</v>
      </c>
      <c r="N11056" s="22">
        <v>0</v>
      </c>
      <c r="O11056" s="22">
        <v>1108</v>
      </c>
      <c r="P11056" s="22">
        <v>481779</v>
      </c>
      <c r="Q11056" s="22" t="s">
        <v>23</v>
      </c>
    </row>
    <row r="11057" spans="1:17" ht="12.75" x14ac:dyDescent="0.2">
      <c r="A11057" s="23" t="s">
        <v>3043</v>
      </c>
      <c r="B11057" s="23" t="s">
        <v>3044</v>
      </c>
      <c r="C11057" s="22">
        <v>20001505626</v>
      </c>
      <c r="D11057" s="22" t="s">
        <v>20</v>
      </c>
      <c r="E11057" s="24">
        <v>43969</v>
      </c>
      <c r="F11057" s="22" t="s">
        <v>21</v>
      </c>
      <c r="G11057" s="22" t="s">
        <v>81</v>
      </c>
      <c r="H11057" s="22">
        <v>1370</v>
      </c>
      <c r="I11057" s="22">
        <v>178.1</v>
      </c>
      <c r="J11057" s="22">
        <v>27.4</v>
      </c>
      <c r="K11057" s="22">
        <v>1164.5</v>
      </c>
      <c r="L11057" s="21"/>
      <c r="M11057" s="25">
        <v>43969</v>
      </c>
      <c r="N11057" s="22">
        <v>0</v>
      </c>
      <c r="O11057" s="22">
        <v>5162</v>
      </c>
      <c r="P11057" s="22">
        <v>427427</v>
      </c>
      <c r="Q11057" s="22" t="s">
        <v>23</v>
      </c>
    </row>
    <row r="11058" spans="1:17" ht="12.75" x14ac:dyDescent="0.2">
      <c r="A11058" s="23" t="s">
        <v>11354</v>
      </c>
      <c r="B11058" s="23" t="s">
        <v>11355</v>
      </c>
      <c r="C11058" s="22">
        <v>20004158038</v>
      </c>
      <c r="D11058" s="22" t="s">
        <v>20</v>
      </c>
      <c r="E11058" s="24">
        <v>43969</v>
      </c>
      <c r="F11058" s="22" t="s">
        <v>21</v>
      </c>
      <c r="G11058" s="22" t="s">
        <v>10060</v>
      </c>
      <c r="H11058" s="22">
        <v>591.6</v>
      </c>
      <c r="I11058" s="22">
        <v>76.908000000000001</v>
      </c>
      <c r="J11058" s="22">
        <v>11.832000000000001</v>
      </c>
      <c r="K11058" s="22">
        <v>502.86</v>
      </c>
      <c r="L11058" s="21"/>
      <c r="M11058" s="25">
        <v>43969</v>
      </c>
      <c r="N11058" s="22">
        <v>0</v>
      </c>
      <c r="O11058" s="22">
        <v>9414</v>
      </c>
      <c r="P11058" s="22">
        <v>426101</v>
      </c>
      <c r="Q11058" s="22" t="s">
        <v>23</v>
      </c>
    </row>
    <row r="11059" spans="1:17" ht="12.75" x14ac:dyDescent="0.2">
      <c r="A11059" s="23" t="s">
        <v>2809</v>
      </c>
      <c r="B11059" s="23" t="s">
        <v>2810</v>
      </c>
      <c r="C11059" s="22">
        <v>20001524699</v>
      </c>
      <c r="D11059" s="22" t="s">
        <v>20</v>
      </c>
      <c r="E11059" s="24">
        <v>43969</v>
      </c>
      <c r="F11059" s="22" t="s">
        <v>21</v>
      </c>
      <c r="G11059" s="22" t="s">
        <v>81</v>
      </c>
      <c r="H11059" s="22">
        <v>850</v>
      </c>
      <c r="I11059" s="22">
        <v>110.5</v>
      </c>
      <c r="J11059" s="22">
        <v>17</v>
      </c>
      <c r="K11059" s="22">
        <v>722.5</v>
      </c>
      <c r="L11059" s="21"/>
      <c r="M11059" s="25">
        <v>43969</v>
      </c>
      <c r="N11059" s="22">
        <v>0</v>
      </c>
      <c r="O11059" s="22">
        <v>5689</v>
      </c>
      <c r="P11059" s="22">
        <v>481779</v>
      </c>
      <c r="Q11059" s="22" t="s">
        <v>23</v>
      </c>
    </row>
    <row r="11060" spans="1:17" ht="12.75" x14ac:dyDescent="0.2">
      <c r="A11060" s="23" t="s">
        <v>2939</v>
      </c>
      <c r="B11060" s="23" t="s">
        <v>2940</v>
      </c>
      <c r="C11060" s="22">
        <v>2000184871</v>
      </c>
      <c r="D11060" s="22" t="s">
        <v>20</v>
      </c>
      <c r="E11060" s="24">
        <v>43969</v>
      </c>
      <c r="F11060" s="22" t="s">
        <v>21</v>
      </c>
      <c r="G11060" s="22" t="s">
        <v>81</v>
      </c>
      <c r="H11060" s="22">
        <v>1010</v>
      </c>
      <c r="I11060" s="22">
        <v>131.30000000000001</v>
      </c>
      <c r="J11060" s="22">
        <v>20.2</v>
      </c>
      <c r="K11060" s="22">
        <v>858.5</v>
      </c>
      <c r="L11060" s="21"/>
      <c r="M11060" s="25">
        <v>43969</v>
      </c>
      <c r="N11060" s="22">
        <v>0</v>
      </c>
      <c r="O11060" s="22">
        <v>2545</v>
      </c>
      <c r="P11060" s="22">
        <v>481779</v>
      </c>
      <c r="Q11060" s="22" t="s">
        <v>23</v>
      </c>
    </row>
    <row r="11061" spans="1:17" ht="12.75" x14ac:dyDescent="0.2">
      <c r="A11061" s="23" t="s">
        <v>2941</v>
      </c>
      <c r="B11061" s="23" t="s">
        <v>2942</v>
      </c>
      <c r="C11061" s="22">
        <v>2000799551</v>
      </c>
      <c r="D11061" s="22" t="s">
        <v>20</v>
      </c>
      <c r="E11061" s="24">
        <v>43969</v>
      </c>
      <c r="F11061" s="22" t="s">
        <v>21</v>
      </c>
      <c r="G11061" s="22" t="s">
        <v>81</v>
      </c>
      <c r="H11061" s="22">
        <v>2550</v>
      </c>
      <c r="I11061" s="22">
        <v>331.5</v>
      </c>
      <c r="J11061" s="22">
        <v>51</v>
      </c>
      <c r="K11061" s="22">
        <v>2167.5</v>
      </c>
      <c r="L11061" s="21"/>
      <c r="M11061" s="25">
        <v>43969</v>
      </c>
      <c r="N11061" s="22">
        <v>0</v>
      </c>
      <c r="O11061" s="22">
        <v>9537</v>
      </c>
      <c r="P11061" s="22">
        <v>481779</v>
      </c>
      <c r="Q11061" s="22" t="s">
        <v>23</v>
      </c>
    </row>
    <row r="11062" spans="1:17" ht="12.75" x14ac:dyDescent="0.2">
      <c r="A11062" s="23" t="s">
        <v>2777</v>
      </c>
      <c r="B11062" s="23" t="s">
        <v>2778</v>
      </c>
      <c r="C11062" s="22">
        <v>200013442169</v>
      </c>
      <c r="D11062" s="22" t="s">
        <v>20</v>
      </c>
      <c r="E11062" s="24">
        <v>43969</v>
      </c>
      <c r="F11062" s="22" t="s">
        <v>21</v>
      </c>
      <c r="G11062" s="22" t="s">
        <v>81</v>
      </c>
      <c r="H11062" s="22">
        <v>671</v>
      </c>
      <c r="I11062" s="22">
        <v>87.23</v>
      </c>
      <c r="J11062" s="22">
        <v>13.42</v>
      </c>
      <c r="K11062" s="22">
        <v>570.35</v>
      </c>
      <c r="L11062" s="21"/>
      <c r="M11062" s="25">
        <v>43969</v>
      </c>
      <c r="N11062" s="22">
        <v>0</v>
      </c>
      <c r="O11062" s="22">
        <v>2693</v>
      </c>
      <c r="P11062" s="22">
        <v>479087</v>
      </c>
      <c r="Q11062" s="22" t="s">
        <v>23</v>
      </c>
    </row>
    <row r="11063" spans="1:17" ht="12.75" x14ac:dyDescent="0.2">
      <c r="A11063" s="23" t="s">
        <v>2825</v>
      </c>
      <c r="B11063" s="23" t="s">
        <v>2826</v>
      </c>
      <c r="C11063" s="22">
        <v>20007740216</v>
      </c>
      <c r="D11063" s="22" t="s">
        <v>20</v>
      </c>
      <c r="E11063" s="24">
        <v>43969</v>
      </c>
      <c r="F11063" s="22" t="s">
        <v>21</v>
      </c>
      <c r="G11063" s="22" t="s">
        <v>81</v>
      </c>
      <c r="H11063" s="22">
        <v>2470</v>
      </c>
      <c r="I11063" s="22">
        <v>321.10000000000002</v>
      </c>
      <c r="J11063" s="22">
        <v>49.4</v>
      </c>
      <c r="K11063" s="22">
        <v>2099.5</v>
      </c>
      <c r="L11063" s="21"/>
      <c r="M11063" s="25">
        <v>43969</v>
      </c>
      <c r="N11063" s="22">
        <v>0</v>
      </c>
      <c r="O11063" s="22">
        <v>7663</v>
      </c>
      <c r="P11063" s="22">
        <v>427427</v>
      </c>
      <c r="Q11063" s="22" t="s">
        <v>23</v>
      </c>
    </row>
    <row r="11064" spans="1:17" ht="12.75" x14ac:dyDescent="0.2">
      <c r="A11064" s="23" t="s">
        <v>11332</v>
      </c>
      <c r="B11064" s="23" t="s">
        <v>11333</v>
      </c>
      <c r="C11064" s="22">
        <v>20009889038</v>
      </c>
      <c r="D11064" s="22" t="s">
        <v>20</v>
      </c>
      <c r="E11064" s="24">
        <v>43969</v>
      </c>
      <c r="F11064" s="22" t="s">
        <v>21</v>
      </c>
      <c r="G11064" s="22" t="s">
        <v>10060</v>
      </c>
      <c r="H11064" s="22">
        <v>1785.6</v>
      </c>
      <c r="I11064" s="22">
        <v>232.12799999999999</v>
      </c>
      <c r="J11064" s="22">
        <v>35.712000000000003</v>
      </c>
      <c r="K11064" s="22">
        <v>1517.76</v>
      </c>
      <c r="L11064" s="21"/>
      <c r="M11064" s="25">
        <v>43969</v>
      </c>
      <c r="N11064" s="22">
        <v>0</v>
      </c>
      <c r="O11064" s="22">
        <v>5006</v>
      </c>
      <c r="P11064" s="22">
        <v>427427</v>
      </c>
      <c r="Q11064" s="22" t="s">
        <v>23</v>
      </c>
    </row>
    <row r="11065" spans="1:17" ht="12.75" x14ac:dyDescent="0.2">
      <c r="A11065" s="23" t="s">
        <v>2981</v>
      </c>
      <c r="B11065" s="23" t="s">
        <v>2982</v>
      </c>
      <c r="C11065" s="22">
        <v>20002320861</v>
      </c>
      <c r="D11065" s="22" t="s">
        <v>20</v>
      </c>
      <c r="E11065" s="24">
        <v>43969</v>
      </c>
      <c r="F11065" s="22" t="s">
        <v>21</v>
      </c>
      <c r="G11065" s="22" t="s">
        <v>81</v>
      </c>
      <c r="H11065" s="22">
        <v>610</v>
      </c>
      <c r="I11065" s="22">
        <v>79.3</v>
      </c>
      <c r="J11065" s="22">
        <v>12.2</v>
      </c>
      <c r="K11065" s="22">
        <v>518.5</v>
      </c>
      <c r="L11065" s="21"/>
      <c r="M11065" s="25">
        <v>43969</v>
      </c>
      <c r="N11065" s="22">
        <v>0</v>
      </c>
      <c r="O11065" s="22">
        <v>5933</v>
      </c>
      <c r="P11065" s="22">
        <v>481779</v>
      </c>
      <c r="Q11065" s="22" t="s">
        <v>23</v>
      </c>
    </row>
    <row r="11066" spans="1:17" ht="12.75" x14ac:dyDescent="0.2">
      <c r="A11066" s="23" t="s">
        <v>2943</v>
      </c>
      <c r="B11066" s="23" t="s">
        <v>2944</v>
      </c>
      <c r="C11066" s="22">
        <v>20002243759</v>
      </c>
      <c r="D11066" s="22" t="s">
        <v>20</v>
      </c>
      <c r="E11066" s="24">
        <v>43969</v>
      </c>
      <c r="F11066" s="22" t="s">
        <v>21</v>
      </c>
      <c r="G11066" s="22" t="s">
        <v>81</v>
      </c>
      <c r="H11066" s="22">
        <v>810</v>
      </c>
      <c r="I11066" s="22">
        <v>105.3</v>
      </c>
      <c r="J11066" s="22">
        <v>16.2</v>
      </c>
      <c r="K11066" s="22">
        <v>688.5</v>
      </c>
      <c r="L11066" s="21"/>
      <c r="M11066" s="25">
        <v>43969</v>
      </c>
      <c r="N11066" s="22">
        <v>0</v>
      </c>
      <c r="O11066" s="22">
        <v>2045</v>
      </c>
      <c r="P11066" s="22">
        <v>481779</v>
      </c>
      <c r="Q11066" s="22" t="s">
        <v>23</v>
      </c>
    </row>
    <row r="11067" spans="1:17" ht="12.75" x14ac:dyDescent="0.2">
      <c r="A11067" s="23" t="s">
        <v>2985</v>
      </c>
      <c r="B11067" s="23" t="s">
        <v>2986</v>
      </c>
      <c r="C11067" s="22">
        <v>2000763862</v>
      </c>
      <c r="D11067" s="22" t="s">
        <v>20</v>
      </c>
      <c r="E11067" s="24">
        <v>43969</v>
      </c>
      <c r="F11067" s="22" t="s">
        <v>21</v>
      </c>
      <c r="G11067" s="22" t="s">
        <v>81</v>
      </c>
      <c r="H11067" s="22">
        <v>1790</v>
      </c>
      <c r="I11067" s="22">
        <v>232.7</v>
      </c>
      <c r="J11067" s="22">
        <v>35.799999999999997</v>
      </c>
      <c r="K11067" s="22">
        <v>1521.5</v>
      </c>
      <c r="L11067" s="21"/>
      <c r="M11067" s="25">
        <v>43969</v>
      </c>
      <c r="N11067" s="22">
        <v>0</v>
      </c>
      <c r="O11067" s="22">
        <v>2048</v>
      </c>
      <c r="P11067" s="22">
        <v>427427</v>
      </c>
      <c r="Q11067" s="22" t="s">
        <v>23</v>
      </c>
    </row>
    <row r="11068" spans="1:17" ht="12.75" x14ac:dyDescent="0.2">
      <c r="A11068" s="23" t="s">
        <v>2987</v>
      </c>
      <c r="B11068" s="23" t="s">
        <v>2988</v>
      </c>
      <c r="C11068" s="22">
        <v>2000173791</v>
      </c>
      <c r="D11068" s="22" t="s">
        <v>20</v>
      </c>
      <c r="E11068" s="24">
        <v>43969</v>
      </c>
      <c r="F11068" s="22" t="s">
        <v>21</v>
      </c>
      <c r="G11068" s="22" t="s">
        <v>81</v>
      </c>
      <c r="H11068" s="22">
        <v>510</v>
      </c>
      <c r="I11068" s="22">
        <v>66.3</v>
      </c>
      <c r="J11068" s="22">
        <v>10.199999999999999</v>
      </c>
      <c r="K11068" s="22">
        <v>433.5</v>
      </c>
      <c r="L11068" s="21"/>
      <c r="M11068" s="25">
        <v>43969</v>
      </c>
      <c r="N11068" s="22">
        <v>0</v>
      </c>
      <c r="O11068" s="22">
        <v>4377</v>
      </c>
      <c r="P11068" s="22">
        <v>427417</v>
      </c>
      <c r="Q11068" s="22" t="s">
        <v>23</v>
      </c>
    </row>
    <row r="11069" spans="1:17" ht="12.75" x14ac:dyDescent="0.2">
      <c r="A11069" s="23" t="s">
        <v>2832</v>
      </c>
      <c r="B11069" s="23" t="s">
        <v>2833</v>
      </c>
      <c r="C11069" s="22">
        <v>2000397701</v>
      </c>
      <c r="D11069" s="22" t="s">
        <v>20</v>
      </c>
      <c r="E11069" s="24">
        <v>43969</v>
      </c>
      <c r="F11069" s="22" t="s">
        <v>21</v>
      </c>
      <c r="G11069" s="22" t="s">
        <v>81</v>
      </c>
      <c r="H11069" s="22">
        <v>830</v>
      </c>
      <c r="I11069" s="22">
        <v>107.9</v>
      </c>
      <c r="J11069" s="22">
        <v>16.600000000000001</v>
      </c>
      <c r="K11069" s="22">
        <v>705.5</v>
      </c>
      <c r="L11069" s="21"/>
      <c r="M11069" s="25">
        <v>43969</v>
      </c>
      <c r="N11069" s="22">
        <v>0</v>
      </c>
      <c r="O11069" s="22">
        <v>6266</v>
      </c>
      <c r="P11069" s="22">
        <v>479087</v>
      </c>
      <c r="Q11069" s="22" t="s">
        <v>23</v>
      </c>
    </row>
    <row r="11070" spans="1:17" ht="12.75" x14ac:dyDescent="0.2">
      <c r="A11070" s="23" t="s">
        <v>3021</v>
      </c>
      <c r="B11070" s="23" t="s">
        <v>3022</v>
      </c>
      <c r="C11070" s="22">
        <v>2000449507</v>
      </c>
      <c r="D11070" s="22" t="s">
        <v>20</v>
      </c>
      <c r="E11070" s="24">
        <v>43969</v>
      </c>
      <c r="F11070" s="22" t="s">
        <v>21</v>
      </c>
      <c r="G11070" s="22" t="s">
        <v>81</v>
      </c>
      <c r="H11070" s="22">
        <v>910</v>
      </c>
      <c r="I11070" s="22">
        <v>118.3</v>
      </c>
      <c r="J11070" s="22">
        <v>18.2</v>
      </c>
      <c r="K11070" s="22">
        <v>773.5</v>
      </c>
      <c r="L11070" s="25"/>
      <c r="M11070" s="25">
        <v>43969</v>
      </c>
      <c r="N11070" s="22">
        <v>0</v>
      </c>
      <c r="O11070" s="22">
        <v>7821</v>
      </c>
      <c r="P11070" s="22">
        <v>404885</v>
      </c>
      <c r="Q11070" s="22" t="s">
        <v>23</v>
      </c>
    </row>
    <row r="11071" spans="1:17" ht="12.75" x14ac:dyDescent="0.2">
      <c r="A11071" s="23" t="s">
        <v>2793</v>
      </c>
      <c r="B11071" s="23" t="s">
        <v>2794</v>
      </c>
      <c r="C11071" s="22">
        <v>20005352449</v>
      </c>
      <c r="D11071" s="22" t="s">
        <v>20</v>
      </c>
      <c r="E11071" s="24">
        <v>43969</v>
      </c>
      <c r="F11071" s="22" t="s">
        <v>21</v>
      </c>
      <c r="G11071" s="22" t="s">
        <v>81</v>
      </c>
      <c r="H11071" s="22">
        <v>2735</v>
      </c>
      <c r="I11071" s="22">
        <v>355.55</v>
      </c>
      <c r="J11071" s="22">
        <v>54.7</v>
      </c>
      <c r="K11071" s="22">
        <v>2324.75</v>
      </c>
      <c r="L11071" s="21"/>
      <c r="M11071" s="25">
        <v>43969</v>
      </c>
      <c r="N11071" s="22">
        <v>0</v>
      </c>
      <c r="O11071" s="22">
        <v>9449</v>
      </c>
      <c r="P11071" s="22">
        <v>433102</v>
      </c>
      <c r="Q11071" s="22" t="s">
        <v>23</v>
      </c>
    </row>
    <row r="11072" spans="1:17" ht="12.75" x14ac:dyDescent="0.2">
      <c r="A11072" s="23" t="s">
        <v>2977</v>
      </c>
      <c r="B11072" s="23" t="s">
        <v>2978</v>
      </c>
      <c r="C11072" s="22">
        <v>20002131717</v>
      </c>
      <c r="D11072" s="22" t="s">
        <v>20</v>
      </c>
      <c r="E11072" s="24">
        <v>43969</v>
      </c>
      <c r="F11072" s="22" t="s">
        <v>21</v>
      </c>
      <c r="G11072" s="22" t="s">
        <v>81</v>
      </c>
      <c r="H11072" s="22">
        <v>830</v>
      </c>
      <c r="I11072" s="22">
        <v>107.9</v>
      </c>
      <c r="J11072" s="22">
        <v>16.600000000000001</v>
      </c>
      <c r="K11072" s="22">
        <v>705.5</v>
      </c>
      <c r="L11072" s="21"/>
      <c r="M11072" s="25">
        <v>43969</v>
      </c>
      <c r="N11072" s="22">
        <v>0</v>
      </c>
      <c r="O11072" s="22">
        <v>753</v>
      </c>
      <c r="P11072" s="22">
        <v>464842</v>
      </c>
      <c r="Q11072" s="22" t="s">
        <v>23</v>
      </c>
    </row>
    <row r="11073" spans="1:17" ht="12.75" x14ac:dyDescent="0.2">
      <c r="A11073" s="23" t="s">
        <v>2989</v>
      </c>
      <c r="B11073" s="23" t="s">
        <v>2990</v>
      </c>
      <c r="C11073" s="22">
        <v>200014318310</v>
      </c>
      <c r="D11073" s="22" t="s">
        <v>20</v>
      </c>
      <c r="E11073" s="24">
        <v>43969</v>
      </c>
      <c r="F11073" s="22" t="s">
        <v>21</v>
      </c>
      <c r="G11073" s="22" t="s">
        <v>81</v>
      </c>
      <c r="H11073" s="22">
        <v>780</v>
      </c>
      <c r="I11073" s="22">
        <v>101.4</v>
      </c>
      <c r="J11073" s="22">
        <v>15.6</v>
      </c>
      <c r="K11073" s="22">
        <v>663</v>
      </c>
      <c r="L11073" s="21"/>
      <c r="M11073" s="25">
        <v>43969</v>
      </c>
      <c r="N11073" s="22">
        <v>0</v>
      </c>
      <c r="O11073" s="22">
        <v>9685</v>
      </c>
      <c r="P11073" s="22">
        <v>481779</v>
      </c>
      <c r="Q11073" s="22" t="s">
        <v>23</v>
      </c>
    </row>
    <row r="11074" spans="1:17" ht="12.75" x14ac:dyDescent="0.2">
      <c r="A11074" s="23" t="s">
        <v>2795</v>
      </c>
      <c r="B11074" s="23" t="s">
        <v>2796</v>
      </c>
      <c r="C11074" s="22">
        <v>20001062626</v>
      </c>
      <c r="D11074" s="22" t="s">
        <v>20</v>
      </c>
      <c r="E11074" s="24">
        <v>43969</v>
      </c>
      <c r="F11074" s="22" t="s">
        <v>21</v>
      </c>
      <c r="G11074" s="22" t="s">
        <v>81</v>
      </c>
      <c r="H11074" s="22">
        <v>1210</v>
      </c>
      <c r="I11074" s="22">
        <v>157.30000000000001</v>
      </c>
      <c r="J11074" s="22">
        <v>24.2</v>
      </c>
      <c r="K11074" s="22">
        <v>1028.5</v>
      </c>
      <c r="L11074" s="21"/>
      <c r="M11074" s="25">
        <v>43969</v>
      </c>
      <c r="N11074" s="22">
        <v>0</v>
      </c>
      <c r="O11074" s="22">
        <v>6296</v>
      </c>
      <c r="P11074" s="22">
        <v>427427</v>
      </c>
      <c r="Q11074" s="22" t="s">
        <v>23</v>
      </c>
    </row>
    <row r="11075" spans="1:17" ht="12.75" x14ac:dyDescent="0.2">
      <c r="A11075" s="23" t="s">
        <v>2823</v>
      </c>
      <c r="B11075" s="23" t="s">
        <v>2824</v>
      </c>
      <c r="C11075" s="22">
        <v>20001010142</v>
      </c>
      <c r="D11075" s="22" t="s">
        <v>20</v>
      </c>
      <c r="E11075" s="24">
        <v>43969</v>
      </c>
      <c r="F11075" s="22" t="s">
        <v>21</v>
      </c>
      <c r="G11075" s="22" t="s">
        <v>81</v>
      </c>
      <c r="H11075" s="22">
        <v>1265</v>
      </c>
      <c r="I11075" s="22">
        <v>164.45</v>
      </c>
      <c r="J11075" s="22">
        <v>25.3</v>
      </c>
      <c r="K11075" s="22">
        <v>1075.25</v>
      </c>
      <c r="L11075" s="21"/>
      <c r="M11075" s="25">
        <v>43969</v>
      </c>
      <c r="N11075" s="22">
        <v>0</v>
      </c>
      <c r="O11075" s="22">
        <v>5086</v>
      </c>
      <c r="P11075" s="22">
        <v>427427</v>
      </c>
      <c r="Q11075" s="22" t="s">
        <v>23</v>
      </c>
    </row>
    <row r="11076" spans="1:17" ht="12.75" x14ac:dyDescent="0.2">
      <c r="A11076" s="23" t="s">
        <v>11328</v>
      </c>
      <c r="B11076" s="23" t="s">
        <v>11329</v>
      </c>
      <c r="C11076" s="22">
        <v>20003021443</v>
      </c>
      <c r="D11076" s="22" t="s">
        <v>20</v>
      </c>
      <c r="E11076" s="24">
        <v>43969</v>
      </c>
      <c r="F11076" s="22" t="s">
        <v>21</v>
      </c>
      <c r="G11076" s="22" t="s">
        <v>10060</v>
      </c>
      <c r="H11076" s="22">
        <v>469.6</v>
      </c>
      <c r="I11076" s="22">
        <v>61.048000000000002</v>
      </c>
      <c r="J11076" s="22">
        <v>9.3919999999999995</v>
      </c>
      <c r="K11076" s="22">
        <v>399.16</v>
      </c>
      <c r="L11076" s="21"/>
      <c r="M11076" s="25">
        <v>43969</v>
      </c>
      <c r="N11076" s="22">
        <v>0</v>
      </c>
      <c r="O11076" s="22">
        <v>343</v>
      </c>
      <c r="P11076" s="22">
        <v>404136</v>
      </c>
      <c r="Q11076" s="22" t="s">
        <v>23</v>
      </c>
    </row>
    <row r="11077" spans="1:17" ht="12.75" x14ac:dyDescent="0.2">
      <c r="A11077" s="23" t="s">
        <v>2957</v>
      </c>
      <c r="B11077" s="23" t="s">
        <v>2958</v>
      </c>
      <c r="C11077" s="22">
        <v>20002218676</v>
      </c>
      <c r="D11077" s="22" t="s">
        <v>20</v>
      </c>
      <c r="E11077" s="24">
        <v>43969</v>
      </c>
      <c r="F11077" s="22" t="s">
        <v>21</v>
      </c>
      <c r="G11077" s="22" t="s">
        <v>81</v>
      </c>
      <c r="H11077" s="22">
        <v>1310.5060000000001</v>
      </c>
      <c r="I11077" s="22">
        <v>170.36578</v>
      </c>
      <c r="J11077" s="22">
        <v>26.21012</v>
      </c>
      <c r="K11077" s="22">
        <v>1113.93</v>
      </c>
      <c r="L11077" s="21"/>
      <c r="M11077" s="25">
        <v>43969</v>
      </c>
      <c r="N11077" s="22">
        <v>0</v>
      </c>
      <c r="O11077" s="22">
        <v>9731</v>
      </c>
      <c r="P11077" s="22">
        <v>464842</v>
      </c>
      <c r="Q11077" s="22" t="s">
        <v>23</v>
      </c>
    </row>
    <row r="11078" spans="1:17" ht="12.75" x14ac:dyDescent="0.2">
      <c r="A11078" s="23" t="s">
        <v>2789</v>
      </c>
      <c r="B11078" s="23" t="s">
        <v>2790</v>
      </c>
      <c r="C11078" s="22">
        <v>20003323635</v>
      </c>
      <c r="D11078" s="22" t="s">
        <v>20</v>
      </c>
      <c r="E11078" s="24">
        <v>43969</v>
      </c>
      <c r="F11078" s="22" t="s">
        <v>21</v>
      </c>
      <c r="G11078" s="22" t="s">
        <v>81</v>
      </c>
      <c r="H11078" s="22">
        <v>830</v>
      </c>
      <c r="I11078" s="22">
        <v>107.9</v>
      </c>
      <c r="J11078" s="22">
        <v>16.600000000000001</v>
      </c>
      <c r="K11078" s="22">
        <v>705.5</v>
      </c>
      <c r="L11078" s="21"/>
      <c r="M11078" s="25">
        <v>43969</v>
      </c>
      <c r="N11078" s="22">
        <v>0</v>
      </c>
      <c r="O11078" s="22">
        <v>2355</v>
      </c>
      <c r="P11078" s="22">
        <v>427427</v>
      </c>
      <c r="Q11078" s="22" t="s">
        <v>23</v>
      </c>
    </row>
    <row r="11079" spans="1:17" ht="12.75" x14ac:dyDescent="0.2">
      <c r="A11079" s="23" t="s">
        <v>2965</v>
      </c>
      <c r="B11079" s="23" t="s">
        <v>2966</v>
      </c>
      <c r="C11079" s="22">
        <v>200015203030</v>
      </c>
      <c r="D11079" s="22" t="s">
        <v>20</v>
      </c>
      <c r="E11079" s="24">
        <v>43969</v>
      </c>
      <c r="F11079" s="22" t="s">
        <v>21</v>
      </c>
      <c r="G11079" s="22" t="s">
        <v>81</v>
      </c>
      <c r="H11079" s="22">
        <v>570</v>
      </c>
      <c r="I11079" s="22">
        <v>74.099999999999994</v>
      </c>
      <c r="J11079" s="22">
        <v>11.4</v>
      </c>
      <c r="K11079" s="22">
        <v>484.5</v>
      </c>
      <c r="L11079" s="21"/>
      <c r="M11079" s="25">
        <v>43969</v>
      </c>
      <c r="N11079" s="22">
        <v>0</v>
      </c>
      <c r="O11079" s="22">
        <v>2535</v>
      </c>
      <c r="P11079" s="22">
        <v>429749</v>
      </c>
      <c r="Q11079" s="22" t="s">
        <v>23</v>
      </c>
    </row>
    <row r="11080" spans="1:17" ht="12.75" x14ac:dyDescent="0.2">
      <c r="A11080" s="23" t="s">
        <v>11336</v>
      </c>
      <c r="B11080" s="23" t="s">
        <v>11337</v>
      </c>
      <c r="C11080" s="22">
        <v>20003021443</v>
      </c>
      <c r="D11080" s="22" t="s">
        <v>20</v>
      </c>
      <c r="E11080" s="24">
        <v>43969</v>
      </c>
      <c r="F11080" s="22" t="s">
        <v>21</v>
      </c>
      <c r="G11080" s="22" t="s">
        <v>10060</v>
      </c>
      <c r="H11080" s="22">
        <v>613.6</v>
      </c>
      <c r="I11080" s="22">
        <v>79.768000000000001</v>
      </c>
      <c r="J11080" s="22">
        <v>12.272</v>
      </c>
      <c r="K11080" s="22">
        <v>521.55999999999995</v>
      </c>
      <c r="L11080" s="21"/>
      <c r="M11080" s="25">
        <v>43969</v>
      </c>
      <c r="N11080" s="22">
        <v>0</v>
      </c>
      <c r="O11080" s="22">
        <v>343</v>
      </c>
      <c r="P11080" s="22">
        <v>404136</v>
      </c>
      <c r="Q11080" s="22" t="s">
        <v>23</v>
      </c>
    </row>
    <row r="11081" spans="1:17" ht="12.75" x14ac:dyDescent="0.2">
      <c r="A11081" s="23" t="s">
        <v>2815</v>
      </c>
      <c r="B11081" s="23" t="s">
        <v>2816</v>
      </c>
      <c r="C11081" s="22">
        <v>20002320861</v>
      </c>
      <c r="D11081" s="22" t="s">
        <v>20</v>
      </c>
      <c r="E11081" s="24">
        <v>43969</v>
      </c>
      <c r="F11081" s="22" t="s">
        <v>21</v>
      </c>
      <c r="G11081" s="22" t="s">
        <v>81</v>
      </c>
      <c r="H11081" s="22">
        <v>790</v>
      </c>
      <c r="I11081" s="22">
        <v>102.7</v>
      </c>
      <c r="J11081" s="22">
        <v>15.8</v>
      </c>
      <c r="K11081" s="22">
        <v>671.5</v>
      </c>
      <c r="L11081" s="25"/>
      <c r="M11081" s="25">
        <v>43969</v>
      </c>
      <c r="N11081" s="22">
        <v>0</v>
      </c>
      <c r="O11081" s="22">
        <v>5933</v>
      </c>
      <c r="P11081" s="22">
        <v>481779</v>
      </c>
      <c r="Q11081" s="22" t="s">
        <v>23</v>
      </c>
    </row>
    <row r="11082" spans="1:17" ht="12.75" x14ac:dyDescent="0.2">
      <c r="A11082" s="23" t="s">
        <v>2995</v>
      </c>
      <c r="B11082" s="23" t="s">
        <v>2996</v>
      </c>
      <c r="C11082" s="22">
        <v>20002243759</v>
      </c>
      <c r="D11082" s="22" t="s">
        <v>20</v>
      </c>
      <c r="E11082" s="24">
        <v>43969</v>
      </c>
      <c r="F11082" s="22" t="s">
        <v>21</v>
      </c>
      <c r="G11082" s="22" t="s">
        <v>81</v>
      </c>
      <c r="H11082" s="22">
        <v>650</v>
      </c>
      <c r="I11082" s="22">
        <v>84.5</v>
      </c>
      <c r="J11082" s="22">
        <v>13</v>
      </c>
      <c r="K11082" s="22">
        <v>552.5</v>
      </c>
      <c r="L11082" s="21"/>
      <c r="M11082" s="25">
        <v>43969</v>
      </c>
      <c r="N11082" s="22">
        <v>0</v>
      </c>
      <c r="O11082" s="22">
        <v>2045</v>
      </c>
      <c r="P11082" s="22">
        <v>481779</v>
      </c>
      <c r="Q11082" s="22" t="s">
        <v>23</v>
      </c>
    </row>
    <row r="11083" spans="1:17" ht="12.75" x14ac:dyDescent="0.2">
      <c r="A11083" s="23" t="s">
        <v>2779</v>
      </c>
      <c r="B11083" s="23" t="s">
        <v>2780</v>
      </c>
      <c r="C11083" s="22">
        <v>20003764262</v>
      </c>
      <c r="D11083" s="22" t="s">
        <v>20</v>
      </c>
      <c r="E11083" s="24">
        <v>43969</v>
      </c>
      <c r="F11083" s="22" t="s">
        <v>21</v>
      </c>
      <c r="G11083" s="22" t="s">
        <v>81</v>
      </c>
      <c r="H11083" s="22">
        <v>590</v>
      </c>
      <c r="I11083" s="22">
        <v>76.7</v>
      </c>
      <c r="J11083" s="22">
        <v>11.8</v>
      </c>
      <c r="K11083" s="22">
        <v>501.5</v>
      </c>
      <c r="L11083" s="21"/>
      <c r="M11083" s="25">
        <v>43969</v>
      </c>
      <c r="N11083" s="22">
        <v>0</v>
      </c>
      <c r="O11083" s="22">
        <v>8009</v>
      </c>
      <c r="P11083" s="22">
        <v>404885</v>
      </c>
      <c r="Q11083" s="22" t="s">
        <v>23</v>
      </c>
    </row>
    <row r="11084" spans="1:17" ht="12.75" x14ac:dyDescent="0.2">
      <c r="A11084" s="23" t="s">
        <v>2195</v>
      </c>
      <c r="B11084" s="23" t="s">
        <v>2196</v>
      </c>
      <c r="C11084" s="22">
        <v>20002538506</v>
      </c>
      <c r="D11084" s="22" t="s">
        <v>20</v>
      </c>
      <c r="E11084" s="24">
        <v>43963</v>
      </c>
      <c r="F11084" s="22" t="s">
        <v>21</v>
      </c>
      <c r="G11084" s="22" t="s">
        <v>81</v>
      </c>
      <c r="H11084" s="22">
        <v>1230</v>
      </c>
      <c r="I11084" s="22">
        <v>159.9</v>
      </c>
      <c r="J11084" s="22">
        <v>24.6</v>
      </c>
      <c r="K11084" s="22">
        <v>1045.5</v>
      </c>
      <c r="L11084" s="21"/>
      <c r="M11084" s="25">
        <v>43963</v>
      </c>
      <c r="N11084" s="22">
        <v>0</v>
      </c>
      <c r="O11084" s="22">
        <v>289</v>
      </c>
      <c r="P11084" s="22">
        <v>489348</v>
      </c>
      <c r="Q11084" s="22" t="s">
        <v>23</v>
      </c>
    </row>
    <row r="11085" spans="1:17" ht="12.75" x14ac:dyDescent="0.2">
      <c r="A11085" s="23" t="s">
        <v>2197</v>
      </c>
      <c r="B11085" s="23" t="s">
        <v>2198</v>
      </c>
      <c r="C11085" s="22">
        <v>2000522289</v>
      </c>
      <c r="D11085" s="22" t="s">
        <v>20</v>
      </c>
      <c r="E11085" s="24">
        <v>43963</v>
      </c>
      <c r="F11085" s="22" t="s">
        <v>21</v>
      </c>
      <c r="G11085" s="22" t="s">
        <v>81</v>
      </c>
      <c r="H11085" s="22">
        <v>710</v>
      </c>
      <c r="I11085" s="22">
        <v>92.3</v>
      </c>
      <c r="J11085" s="22">
        <v>14.2</v>
      </c>
      <c r="K11085" s="22">
        <v>603.5</v>
      </c>
      <c r="L11085" s="21"/>
      <c r="M11085" s="25">
        <v>43963</v>
      </c>
      <c r="N11085" s="22">
        <v>0</v>
      </c>
      <c r="O11085" s="22">
        <v>1520</v>
      </c>
      <c r="P11085" s="22">
        <v>427417</v>
      </c>
      <c r="Q11085" s="22" t="s">
        <v>23</v>
      </c>
    </row>
    <row r="11086" spans="1:17" ht="12.75" x14ac:dyDescent="0.2">
      <c r="A11086" s="23" t="s">
        <v>2203</v>
      </c>
      <c r="B11086" s="23" t="s">
        <v>2204</v>
      </c>
      <c r="C11086" s="22">
        <v>20002939644</v>
      </c>
      <c r="D11086" s="22" t="s">
        <v>20</v>
      </c>
      <c r="E11086" s="24">
        <v>43963</v>
      </c>
      <c r="F11086" s="22" t="s">
        <v>21</v>
      </c>
      <c r="G11086" s="22" t="s">
        <v>81</v>
      </c>
      <c r="H11086" s="22">
        <v>870</v>
      </c>
      <c r="I11086" s="22">
        <v>113.1</v>
      </c>
      <c r="J11086" s="22">
        <v>17.399999999999999</v>
      </c>
      <c r="K11086" s="22">
        <v>739.5</v>
      </c>
      <c r="L11086" s="25"/>
      <c r="M11086" s="25">
        <v>43963</v>
      </c>
      <c r="N11086" s="22">
        <v>0</v>
      </c>
      <c r="O11086" s="22">
        <v>1084</v>
      </c>
      <c r="P11086" s="22">
        <v>426101</v>
      </c>
      <c r="Q11086" s="22" t="s">
        <v>23</v>
      </c>
    </row>
    <row r="11087" spans="1:17" ht="12.75" x14ac:dyDescent="0.2">
      <c r="A11087" s="23" t="s">
        <v>2062</v>
      </c>
      <c r="B11087" s="23" t="s">
        <v>2063</v>
      </c>
      <c r="C11087" s="22">
        <v>2000132972</v>
      </c>
      <c r="D11087" s="22" t="s">
        <v>20</v>
      </c>
      <c r="E11087" s="24">
        <v>43963</v>
      </c>
      <c r="F11087" s="22" t="s">
        <v>21</v>
      </c>
      <c r="G11087" s="22" t="s">
        <v>81</v>
      </c>
      <c r="H11087" s="22">
        <v>610</v>
      </c>
      <c r="I11087" s="22">
        <v>79.3</v>
      </c>
      <c r="J11087" s="22">
        <v>12.2</v>
      </c>
      <c r="K11087" s="22">
        <v>518.5</v>
      </c>
      <c r="L11087" s="21"/>
      <c r="M11087" s="25">
        <v>43963</v>
      </c>
      <c r="N11087" s="22">
        <v>0</v>
      </c>
      <c r="O11087" s="22">
        <v>5379</v>
      </c>
      <c r="P11087" s="22">
        <v>428918</v>
      </c>
      <c r="Q11087" s="22" t="s">
        <v>23</v>
      </c>
    </row>
    <row r="11088" spans="1:17" ht="12.75" x14ac:dyDescent="0.2">
      <c r="A11088" s="23" t="s">
        <v>2163</v>
      </c>
      <c r="B11088" s="23" t="s">
        <v>2164</v>
      </c>
      <c r="C11088" s="22">
        <v>20002218676</v>
      </c>
      <c r="D11088" s="22" t="s">
        <v>20</v>
      </c>
      <c r="E11088" s="24">
        <v>43963</v>
      </c>
      <c r="F11088" s="22" t="s">
        <v>21</v>
      </c>
      <c r="G11088" s="22" t="s">
        <v>81</v>
      </c>
      <c r="H11088" s="22">
        <v>655.49400000000003</v>
      </c>
      <c r="I11088" s="22">
        <v>85.214219999999997</v>
      </c>
      <c r="J11088" s="22">
        <v>13.10988</v>
      </c>
      <c r="K11088" s="22">
        <v>557.16999999999996</v>
      </c>
      <c r="L11088" s="21"/>
      <c r="M11088" s="25">
        <v>43963</v>
      </c>
      <c r="N11088" s="22">
        <v>0</v>
      </c>
      <c r="O11088" s="22">
        <v>9731</v>
      </c>
      <c r="P11088" s="22">
        <v>464842</v>
      </c>
      <c r="Q11088" s="22" t="s">
        <v>23</v>
      </c>
    </row>
    <row r="11089" spans="1:17" ht="12.75" x14ac:dyDescent="0.2">
      <c r="A11089" s="23" t="s">
        <v>2177</v>
      </c>
      <c r="B11089" s="23" t="s">
        <v>2178</v>
      </c>
      <c r="C11089" s="22">
        <v>20003654161</v>
      </c>
      <c r="D11089" s="22" t="s">
        <v>20</v>
      </c>
      <c r="E11089" s="24">
        <v>43963</v>
      </c>
      <c r="F11089" s="22" t="s">
        <v>21</v>
      </c>
      <c r="G11089" s="22" t="s">
        <v>81</v>
      </c>
      <c r="H11089" s="22">
        <v>2280</v>
      </c>
      <c r="I11089" s="22">
        <v>296.39999999999998</v>
      </c>
      <c r="J11089" s="22">
        <v>45.6</v>
      </c>
      <c r="K11089" s="22">
        <v>1938</v>
      </c>
      <c r="L11089" s="21"/>
      <c r="M11089" s="25">
        <v>43963</v>
      </c>
      <c r="N11089" s="22">
        <v>0</v>
      </c>
      <c r="O11089" s="22">
        <v>3404</v>
      </c>
      <c r="P11089" s="22">
        <v>427427</v>
      </c>
      <c r="Q11089" s="22" t="s">
        <v>23</v>
      </c>
    </row>
    <row r="11090" spans="1:17" ht="12.75" x14ac:dyDescent="0.2">
      <c r="A11090" s="23" t="s">
        <v>2072</v>
      </c>
      <c r="B11090" s="23" t="s">
        <v>2073</v>
      </c>
      <c r="C11090" s="22">
        <v>200027874</v>
      </c>
      <c r="D11090" s="22" t="s">
        <v>20</v>
      </c>
      <c r="E11090" s="24">
        <v>43963</v>
      </c>
      <c r="F11090" s="22" t="s">
        <v>21</v>
      </c>
      <c r="G11090" s="22" t="s">
        <v>81</v>
      </c>
      <c r="H11090" s="22">
        <v>930</v>
      </c>
      <c r="I11090" s="22">
        <v>120.9</v>
      </c>
      <c r="J11090" s="22">
        <v>18.600000000000001</v>
      </c>
      <c r="K11090" s="22">
        <v>790.5</v>
      </c>
      <c r="L11090" s="21"/>
      <c r="M11090" s="25">
        <v>43963</v>
      </c>
      <c r="N11090" s="22">
        <v>0</v>
      </c>
      <c r="O11090" s="22">
        <v>5167</v>
      </c>
      <c r="P11090" s="22">
        <v>426101</v>
      </c>
      <c r="Q11090" s="22" t="s">
        <v>23</v>
      </c>
    </row>
    <row r="11091" spans="1:17" ht="12.75" x14ac:dyDescent="0.2">
      <c r="A11091" s="23" t="s">
        <v>2169</v>
      </c>
      <c r="B11091" s="23" t="s">
        <v>2170</v>
      </c>
      <c r="C11091" s="22">
        <v>200011307686</v>
      </c>
      <c r="D11091" s="22" t="s">
        <v>20</v>
      </c>
      <c r="E11091" s="24">
        <v>43963</v>
      </c>
      <c r="F11091" s="22" t="s">
        <v>21</v>
      </c>
      <c r="G11091" s="22" t="s">
        <v>81</v>
      </c>
      <c r="H11091" s="22">
        <v>690</v>
      </c>
      <c r="I11091" s="22">
        <v>89.7</v>
      </c>
      <c r="J11091" s="22">
        <v>13.8</v>
      </c>
      <c r="K11091" s="22">
        <v>586.5</v>
      </c>
      <c r="L11091" s="21"/>
      <c r="M11091" s="25">
        <v>43963</v>
      </c>
      <c r="N11091" s="22">
        <v>0</v>
      </c>
      <c r="O11091" s="22">
        <v>925</v>
      </c>
      <c r="P11091" s="22">
        <v>409398</v>
      </c>
      <c r="Q11091" s="22" t="s">
        <v>23</v>
      </c>
    </row>
    <row r="11092" spans="1:17" ht="12.75" x14ac:dyDescent="0.2">
      <c r="A11092" s="23" t="s">
        <v>2090</v>
      </c>
      <c r="B11092" s="23" t="s">
        <v>2091</v>
      </c>
      <c r="C11092" s="22">
        <v>20002607224</v>
      </c>
      <c r="D11092" s="22" t="s">
        <v>20</v>
      </c>
      <c r="E11092" s="24">
        <v>43963</v>
      </c>
      <c r="F11092" s="22" t="s">
        <v>21</v>
      </c>
      <c r="G11092" s="22" t="s">
        <v>81</v>
      </c>
      <c r="H11092" s="22">
        <v>1250</v>
      </c>
      <c r="I11092" s="22">
        <v>162.5</v>
      </c>
      <c r="J11092" s="22">
        <v>25</v>
      </c>
      <c r="K11092" s="22">
        <v>1062.5</v>
      </c>
      <c r="L11092" s="21"/>
      <c r="M11092" s="25">
        <v>43963</v>
      </c>
      <c r="N11092" s="22">
        <v>0</v>
      </c>
      <c r="O11092" s="22">
        <v>3397</v>
      </c>
      <c r="P11092" s="22">
        <v>425620</v>
      </c>
      <c r="Q11092" s="22" t="s">
        <v>23</v>
      </c>
    </row>
    <row r="11093" spans="1:17" ht="12.75" x14ac:dyDescent="0.2">
      <c r="A11093" s="23" t="s">
        <v>2132</v>
      </c>
      <c r="B11093" s="23" t="s">
        <v>2133</v>
      </c>
      <c r="C11093" s="22">
        <v>200012756489</v>
      </c>
      <c r="D11093" s="22" t="s">
        <v>20</v>
      </c>
      <c r="E11093" s="24">
        <v>43963</v>
      </c>
      <c r="F11093" s="22" t="s">
        <v>21</v>
      </c>
      <c r="G11093" s="22" t="s">
        <v>81</v>
      </c>
      <c r="H11093" s="22">
        <v>825.01199999999994</v>
      </c>
      <c r="I11093" s="22">
        <v>107.25156</v>
      </c>
      <c r="J11093" s="22">
        <v>16.500240000000002</v>
      </c>
      <c r="K11093" s="22">
        <v>701.26</v>
      </c>
      <c r="L11093" s="21"/>
      <c r="M11093" s="25">
        <v>43963</v>
      </c>
      <c r="N11093" s="22">
        <v>0</v>
      </c>
      <c r="O11093" s="22">
        <v>4341</v>
      </c>
      <c r="P11093" s="22">
        <v>404807</v>
      </c>
      <c r="Q11093" s="22" t="s">
        <v>23</v>
      </c>
    </row>
    <row r="11094" spans="1:17" ht="12.75" x14ac:dyDescent="0.2">
      <c r="A11094" s="23" t="s">
        <v>2153</v>
      </c>
      <c r="B11094" s="23" t="s">
        <v>2154</v>
      </c>
      <c r="C11094" s="22">
        <v>20002218676</v>
      </c>
      <c r="D11094" s="22" t="s">
        <v>20</v>
      </c>
      <c r="E11094" s="24">
        <v>43963</v>
      </c>
      <c r="F11094" s="22" t="s">
        <v>21</v>
      </c>
      <c r="G11094" s="22" t="s">
        <v>81</v>
      </c>
      <c r="H11094" s="22">
        <v>1207.4939999999999</v>
      </c>
      <c r="I11094" s="22">
        <v>156.97422</v>
      </c>
      <c r="J11094" s="22">
        <v>24.14988</v>
      </c>
      <c r="K11094" s="22">
        <v>1026.3699999999999</v>
      </c>
      <c r="L11094" s="21"/>
      <c r="M11094" s="25">
        <v>43963</v>
      </c>
      <c r="N11094" s="22">
        <v>0</v>
      </c>
      <c r="O11094" s="22">
        <v>9731</v>
      </c>
      <c r="P11094" s="22">
        <v>464842</v>
      </c>
      <c r="Q11094" s="22" t="s">
        <v>23</v>
      </c>
    </row>
    <row r="11095" spans="1:17" ht="12.75" x14ac:dyDescent="0.2">
      <c r="A11095" s="23" t="s">
        <v>2134</v>
      </c>
      <c r="B11095" s="23" t="s">
        <v>2135</v>
      </c>
      <c r="C11095" s="22">
        <v>2000148842</v>
      </c>
      <c r="D11095" s="22" t="s">
        <v>20</v>
      </c>
      <c r="E11095" s="24">
        <v>43963</v>
      </c>
      <c r="F11095" s="22" t="s">
        <v>21</v>
      </c>
      <c r="G11095" s="22" t="s">
        <v>81</v>
      </c>
      <c r="H11095" s="22">
        <v>730</v>
      </c>
      <c r="I11095" s="22">
        <v>94.9</v>
      </c>
      <c r="J11095" s="22">
        <v>14.6</v>
      </c>
      <c r="K11095" s="22">
        <v>620.5</v>
      </c>
      <c r="L11095" s="21"/>
      <c r="M11095" s="25">
        <v>43963</v>
      </c>
      <c r="N11095" s="22">
        <v>0</v>
      </c>
      <c r="O11095" s="22">
        <v>3047</v>
      </c>
      <c r="P11095" s="22">
        <v>464842</v>
      </c>
      <c r="Q11095" s="22" t="s">
        <v>23</v>
      </c>
    </row>
    <row r="11096" spans="1:17" ht="12.75" x14ac:dyDescent="0.2">
      <c r="A11096" s="23" t="s">
        <v>2136</v>
      </c>
      <c r="B11096" s="23" t="s">
        <v>2137</v>
      </c>
      <c r="C11096" s="22">
        <v>2000217691</v>
      </c>
      <c r="D11096" s="22" t="s">
        <v>20</v>
      </c>
      <c r="E11096" s="24">
        <v>43963</v>
      </c>
      <c r="F11096" s="22" t="s">
        <v>21</v>
      </c>
      <c r="G11096" s="22" t="s">
        <v>81</v>
      </c>
      <c r="H11096" s="22">
        <v>605</v>
      </c>
      <c r="I11096" s="22">
        <v>78.650000000000006</v>
      </c>
      <c r="J11096" s="22">
        <v>12.1</v>
      </c>
      <c r="K11096" s="22">
        <v>514.25</v>
      </c>
      <c r="L11096" s="21"/>
      <c r="M11096" s="25">
        <v>43963</v>
      </c>
      <c r="N11096" s="22">
        <v>0</v>
      </c>
      <c r="O11096" s="22">
        <v>362</v>
      </c>
      <c r="P11096" s="22">
        <v>404885</v>
      </c>
      <c r="Q11096" s="22" t="s">
        <v>23</v>
      </c>
    </row>
    <row r="11097" spans="1:17" ht="12.75" x14ac:dyDescent="0.2">
      <c r="A11097" s="23" t="s">
        <v>2088</v>
      </c>
      <c r="B11097" s="23" t="s">
        <v>2089</v>
      </c>
      <c r="C11097" s="22">
        <v>2000388657</v>
      </c>
      <c r="D11097" s="22" t="s">
        <v>20</v>
      </c>
      <c r="E11097" s="24">
        <v>43963</v>
      </c>
      <c r="F11097" s="22" t="s">
        <v>21</v>
      </c>
      <c r="G11097" s="22" t="s">
        <v>81</v>
      </c>
      <c r="H11097" s="22">
        <v>799.01199999999994</v>
      </c>
      <c r="I11097" s="22">
        <v>103.87156</v>
      </c>
      <c r="J11097" s="22">
        <v>15.98024</v>
      </c>
      <c r="K11097" s="22">
        <v>679.16</v>
      </c>
      <c r="L11097" s="21"/>
      <c r="M11097" s="25">
        <v>43963</v>
      </c>
      <c r="N11097" s="22">
        <v>0</v>
      </c>
      <c r="O11097" s="22">
        <v>5914</v>
      </c>
      <c r="P11097" s="22">
        <v>409398</v>
      </c>
      <c r="Q11097" s="22" t="s">
        <v>23</v>
      </c>
    </row>
    <row r="11098" spans="1:17" ht="12.75" x14ac:dyDescent="0.2">
      <c r="A11098" s="23" t="s">
        <v>2054</v>
      </c>
      <c r="B11098" s="23" t="s">
        <v>2055</v>
      </c>
      <c r="C11098" s="22">
        <v>200012756489</v>
      </c>
      <c r="D11098" s="22" t="s">
        <v>20</v>
      </c>
      <c r="E11098" s="24">
        <v>43963</v>
      </c>
      <c r="F11098" s="22" t="s">
        <v>21</v>
      </c>
      <c r="G11098" s="22" t="s">
        <v>81</v>
      </c>
      <c r="H11098" s="22">
        <v>737</v>
      </c>
      <c r="I11098" s="22">
        <v>95.81</v>
      </c>
      <c r="J11098" s="22">
        <v>14.74</v>
      </c>
      <c r="K11098" s="22">
        <v>626.45000000000005</v>
      </c>
      <c r="L11098" s="21"/>
      <c r="M11098" s="25">
        <v>43963</v>
      </c>
      <c r="N11098" s="22">
        <v>0</v>
      </c>
      <c r="O11098" s="22">
        <v>4341</v>
      </c>
      <c r="P11098" s="22">
        <v>404807</v>
      </c>
      <c r="Q11098" s="22" t="s">
        <v>23</v>
      </c>
    </row>
    <row r="11099" spans="1:17" ht="12.75" x14ac:dyDescent="0.2">
      <c r="A11099" s="23" t="s">
        <v>2104</v>
      </c>
      <c r="B11099" s="23" t="s">
        <v>2105</v>
      </c>
      <c r="C11099" s="22">
        <v>20002107272</v>
      </c>
      <c r="D11099" s="22" t="s">
        <v>20</v>
      </c>
      <c r="E11099" s="24">
        <v>43963</v>
      </c>
      <c r="F11099" s="22" t="s">
        <v>21</v>
      </c>
      <c r="G11099" s="22" t="s">
        <v>81</v>
      </c>
      <c r="H11099" s="22">
        <v>887</v>
      </c>
      <c r="I11099" s="22">
        <v>115.31</v>
      </c>
      <c r="J11099" s="22">
        <v>17.739999999999998</v>
      </c>
      <c r="K11099" s="22">
        <v>753.95</v>
      </c>
      <c r="L11099" s="25"/>
      <c r="M11099" s="25">
        <v>43963</v>
      </c>
      <c r="N11099" s="22">
        <v>0</v>
      </c>
      <c r="O11099" s="22">
        <v>7658</v>
      </c>
      <c r="P11099" s="22">
        <v>427427</v>
      </c>
      <c r="Q11099" s="22" t="s">
        <v>23</v>
      </c>
    </row>
    <row r="11100" spans="1:17" ht="12.75" x14ac:dyDescent="0.2">
      <c r="A11100" s="23" t="s">
        <v>2126</v>
      </c>
      <c r="B11100" s="23" t="s">
        <v>2127</v>
      </c>
      <c r="C11100" s="22">
        <v>2000108306</v>
      </c>
      <c r="D11100" s="22" t="s">
        <v>20</v>
      </c>
      <c r="E11100" s="24">
        <v>43963</v>
      </c>
      <c r="F11100" s="22" t="s">
        <v>21</v>
      </c>
      <c r="G11100" s="22" t="s">
        <v>81</v>
      </c>
      <c r="H11100" s="22">
        <v>1570</v>
      </c>
      <c r="I11100" s="22">
        <v>204.1</v>
      </c>
      <c r="J11100" s="22">
        <v>31.4</v>
      </c>
      <c r="K11100" s="22">
        <v>1334.5</v>
      </c>
      <c r="L11100" s="21"/>
      <c r="M11100" s="25">
        <v>43963</v>
      </c>
      <c r="N11100" s="22">
        <v>0</v>
      </c>
      <c r="O11100" s="22">
        <v>8458</v>
      </c>
      <c r="P11100" s="22">
        <v>479087</v>
      </c>
      <c r="Q11100" s="22" t="s">
        <v>23</v>
      </c>
    </row>
    <row r="11101" spans="1:17" ht="12.75" x14ac:dyDescent="0.2">
      <c r="A11101" s="23" t="s">
        <v>2128</v>
      </c>
      <c r="B11101" s="23" t="s">
        <v>2129</v>
      </c>
      <c r="C11101" s="22">
        <v>2000429065</v>
      </c>
      <c r="D11101" s="22" t="s">
        <v>20</v>
      </c>
      <c r="E11101" s="24">
        <v>43963</v>
      </c>
      <c r="F11101" s="22" t="s">
        <v>21</v>
      </c>
      <c r="G11101" s="22" t="s">
        <v>81</v>
      </c>
      <c r="H11101" s="22">
        <v>950</v>
      </c>
      <c r="I11101" s="22">
        <v>123.5</v>
      </c>
      <c r="J11101" s="22">
        <v>19</v>
      </c>
      <c r="K11101" s="22">
        <v>807.5</v>
      </c>
      <c r="L11101" s="21"/>
      <c r="M11101" s="25">
        <v>43963</v>
      </c>
      <c r="N11101" s="22">
        <v>0</v>
      </c>
      <c r="O11101" s="22">
        <v>6985</v>
      </c>
      <c r="P11101" s="22">
        <v>481779</v>
      </c>
      <c r="Q11101" s="22" t="s">
        <v>23</v>
      </c>
    </row>
    <row r="11102" spans="1:17" ht="12.75" x14ac:dyDescent="0.2">
      <c r="A11102" s="23" t="s">
        <v>815</v>
      </c>
      <c r="B11102" s="23" t="s">
        <v>816</v>
      </c>
      <c r="C11102" s="22">
        <v>2000420631</v>
      </c>
      <c r="D11102" s="22" t="s">
        <v>69</v>
      </c>
      <c r="E11102" s="24">
        <v>43963</v>
      </c>
      <c r="F11102" s="22" t="s">
        <v>21</v>
      </c>
      <c r="G11102" s="22" t="s">
        <v>817</v>
      </c>
      <c r="H11102" s="22">
        <v>683.529</v>
      </c>
      <c r="I11102" s="22">
        <v>88.858770000000007</v>
      </c>
      <c r="J11102" s="22">
        <v>13.670579999999999</v>
      </c>
      <c r="K11102" s="22">
        <v>581</v>
      </c>
      <c r="L11102" s="21"/>
      <c r="M11102" s="25">
        <v>43963</v>
      </c>
      <c r="N11102" s="22">
        <v>0</v>
      </c>
      <c r="O11102" s="22">
        <v>1586</v>
      </c>
      <c r="P11102" s="22">
        <v>413307</v>
      </c>
      <c r="Q11102" s="22" t="s">
        <v>23</v>
      </c>
    </row>
    <row r="11103" spans="1:17" ht="12.75" x14ac:dyDescent="0.2">
      <c r="A11103" s="23" t="s">
        <v>2094</v>
      </c>
      <c r="B11103" s="23" t="s">
        <v>2095</v>
      </c>
      <c r="C11103" s="22">
        <v>20001542555</v>
      </c>
      <c r="D11103" s="22" t="s">
        <v>20</v>
      </c>
      <c r="E11103" s="24">
        <v>43963</v>
      </c>
      <c r="F11103" s="22" t="s">
        <v>21</v>
      </c>
      <c r="G11103" s="22" t="s">
        <v>81</v>
      </c>
      <c r="H11103" s="22">
        <v>1410</v>
      </c>
      <c r="I11103" s="22">
        <v>183.3</v>
      </c>
      <c r="J11103" s="22">
        <v>28.2</v>
      </c>
      <c r="K11103" s="22">
        <v>1198.5</v>
      </c>
      <c r="L11103" s="21"/>
      <c r="M11103" s="25">
        <v>43963</v>
      </c>
      <c r="N11103" s="22">
        <v>0</v>
      </c>
      <c r="O11103" s="22">
        <v>8928</v>
      </c>
      <c r="P11103" s="22">
        <v>426101</v>
      </c>
      <c r="Q11103" s="22" t="s">
        <v>23</v>
      </c>
    </row>
    <row r="11104" spans="1:17" ht="12.75" x14ac:dyDescent="0.2">
      <c r="A11104" s="23" t="s">
        <v>2112</v>
      </c>
      <c r="B11104" s="23" t="s">
        <v>2113</v>
      </c>
      <c r="C11104" s="22">
        <v>20001465127</v>
      </c>
      <c r="D11104" s="22" t="s">
        <v>20</v>
      </c>
      <c r="E11104" s="24">
        <v>43963</v>
      </c>
      <c r="F11104" s="22" t="s">
        <v>21</v>
      </c>
      <c r="G11104" s="22" t="s">
        <v>81</v>
      </c>
      <c r="H11104" s="22">
        <v>610</v>
      </c>
      <c r="I11104" s="22">
        <v>79.3</v>
      </c>
      <c r="J11104" s="22">
        <v>12.2</v>
      </c>
      <c r="K11104" s="22">
        <v>518.5</v>
      </c>
      <c r="L11104" s="21"/>
      <c r="M11104" s="25">
        <v>43963</v>
      </c>
      <c r="N11104" s="22">
        <v>0</v>
      </c>
      <c r="O11104" s="22">
        <v>9773</v>
      </c>
      <c r="P11104" s="22">
        <v>489348</v>
      </c>
      <c r="Q11104" s="22" t="s">
        <v>23</v>
      </c>
    </row>
    <row r="11105" spans="1:17" ht="12.75" x14ac:dyDescent="0.2">
      <c r="A11105" s="23" t="s">
        <v>2122</v>
      </c>
      <c r="B11105" s="23" t="s">
        <v>2123</v>
      </c>
      <c r="C11105" s="22">
        <v>20005182774</v>
      </c>
      <c r="D11105" s="22" t="s">
        <v>20</v>
      </c>
      <c r="E11105" s="24">
        <v>43963</v>
      </c>
      <c r="F11105" s="22" t="s">
        <v>21</v>
      </c>
      <c r="G11105" s="22" t="s">
        <v>81</v>
      </c>
      <c r="H11105" s="22">
        <v>1837</v>
      </c>
      <c r="I11105" s="22">
        <v>238.81</v>
      </c>
      <c r="J11105" s="22">
        <v>36.74</v>
      </c>
      <c r="K11105" s="22">
        <v>1561.45</v>
      </c>
      <c r="L11105" s="21"/>
      <c r="M11105" s="25">
        <v>43963</v>
      </c>
      <c r="N11105" s="22">
        <v>0</v>
      </c>
      <c r="O11105" s="22">
        <v>2782</v>
      </c>
      <c r="P11105" s="22">
        <v>427427</v>
      </c>
      <c r="Q11105" s="22" t="s">
        <v>23</v>
      </c>
    </row>
    <row r="11106" spans="1:17" ht="12.75" x14ac:dyDescent="0.2">
      <c r="A11106" s="23" t="s">
        <v>2173</v>
      </c>
      <c r="B11106" s="23" t="s">
        <v>2174</v>
      </c>
      <c r="C11106" s="22">
        <v>20004151420</v>
      </c>
      <c r="D11106" s="22" t="s">
        <v>20</v>
      </c>
      <c r="E11106" s="24">
        <v>43963</v>
      </c>
      <c r="F11106" s="22" t="s">
        <v>21</v>
      </c>
      <c r="G11106" s="22" t="s">
        <v>81</v>
      </c>
      <c r="H11106" s="22">
        <v>710</v>
      </c>
      <c r="I11106" s="22">
        <v>92.3</v>
      </c>
      <c r="J11106" s="22">
        <v>14.2</v>
      </c>
      <c r="K11106" s="22">
        <v>603.5</v>
      </c>
      <c r="L11106" s="21"/>
      <c r="M11106" s="25">
        <v>43963</v>
      </c>
      <c r="N11106" s="22">
        <v>0</v>
      </c>
      <c r="O11106" s="22">
        <v>914</v>
      </c>
      <c r="P11106" s="22">
        <v>409398</v>
      </c>
      <c r="Q11106" s="22" t="s">
        <v>23</v>
      </c>
    </row>
    <row r="11107" spans="1:17" ht="12.75" x14ac:dyDescent="0.2">
      <c r="A11107" s="23" t="s">
        <v>963</v>
      </c>
      <c r="B11107" s="23" t="s">
        <v>964</v>
      </c>
      <c r="C11107" s="22">
        <v>2000403932</v>
      </c>
      <c r="D11107" s="22" t="s">
        <v>69</v>
      </c>
      <c r="E11107" s="24">
        <v>43963</v>
      </c>
      <c r="F11107" s="22" t="s">
        <v>21</v>
      </c>
      <c r="G11107" s="22" t="s">
        <v>817</v>
      </c>
      <c r="H11107" s="22">
        <v>1062.3530000000001</v>
      </c>
      <c r="I11107" s="22">
        <v>138.10588999999999</v>
      </c>
      <c r="J11107" s="22">
        <v>21.247060000000001</v>
      </c>
      <c r="K11107" s="22">
        <v>903</v>
      </c>
      <c r="L11107" s="21"/>
      <c r="M11107" s="25">
        <v>43963</v>
      </c>
      <c r="N11107" s="22">
        <v>0</v>
      </c>
      <c r="O11107" s="22">
        <v>3682</v>
      </c>
      <c r="P11107" s="22">
        <v>483983</v>
      </c>
      <c r="Q11107" s="22" t="s">
        <v>23</v>
      </c>
    </row>
    <row r="11108" spans="1:17" ht="12.75" x14ac:dyDescent="0.2">
      <c r="A11108" s="23" t="s">
        <v>2060</v>
      </c>
      <c r="B11108" s="23" t="s">
        <v>2061</v>
      </c>
      <c r="C11108" s="22">
        <v>20001921248</v>
      </c>
      <c r="D11108" s="22" t="s">
        <v>20</v>
      </c>
      <c r="E11108" s="24">
        <v>43963</v>
      </c>
      <c r="F11108" s="22" t="s">
        <v>21</v>
      </c>
      <c r="G11108" s="22" t="s">
        <v>81</v>
      </c>
      <c r="H11108" s="22">
        <v>670</v>
      </c>
      <c r="I11108" s="22">
        <v>87.1</v>
      </c>
      <c r="J11108" s="22">
        <v>13.4</v>
      </c>
      <c r="K11108" s="22">
        <v>569.5</v>
      </c>
      <c r="L11108" s="21"/>
      <c r="M11108" s="25">
        <v>43963</v>
      </c>
      <c r="N11108" s="22">
        <v>0</v>
      </c>
      <c r="O11108" s="22">
        <v>9652</v>
      </c>
      <c r="P11108" s="22">
        <v>426101</v>
      </c>
      <c r="Q11108" s="22" t="s">
        <v>23</v>
      </c>
    </row>
    <row r="11109" spans="1:17" ht="12.75" x14ac:dyDescent="0.2">
      <c r="A11109" s="23" t="s">
        <v>923</v>
      </c>
      <c r="B11109" s="23" t="s">
        <v>924</v>
      </c>
      <c r="C11109" s="22">
        <v>2000665186</v>
      </c>
      <c r="D11109" s="22" t="s">
        <v>69</v>
      </c>
      <c r="E11109" s="24">
        <v>43963</v>
      </c>
      <c r="F11109" s="22" t="s">
        <v>21</v>
      </c>
      <c r="G11109" s="22" t="s">
        <v>817</v>
      </c>
      <c r="H11109" s="22">
        <v>1210.588</v>
      </c>
      <c r="I11109" s="22">
        <v>157.37644</v>
      </c>
      <c r="J11109" s="22">
        <v>24.211760000000002</v>
      </c>
      <c r="K11109" s="22">
        <v>1029</v>
      </c>
      <c r="L11109" s="21"/>
      <c r="M11109" s="25">
        <v>43963</v>
      </c>
      <c r="N11109" s="22">
        <v>0</v>
      </c>
      <c r="O11109" s="22">
        <v>3732</v>
      </c>
      <c r="P11109" s="22">
        <v>483983</v>
      </c>
      <c r="Q11109" s="22" t="s">
        <v>23</v>
      </c>
    </row>
    <row r="11110" spans="1:17" ht="12.75" x14ac:dyDescent="0.2">
      <c r="A11110" s="23" t="s">
        <v>2140</v>
      </c>
      <c r="B11110" s="23" t="s">
        <v>2141</v>
      </c>
      <c r="C11110" s="22">
        <v>20001095536</v>
      </c>
      <c r="D11110" s="22" t="s">
        <v>20</v>
      </c>
      <c r="E11110" s="24">
        <v>43963</v>
      </c>
      <c r="F11110" s="22" t="s">
        <v>21</v>
      </c>
      <c r="G11110" s="22" t="s">
        <v>81</v>
      </c>
      <c r="H11110" s="22">
        <v>630</v>
      </c>
      <c r="I11110" s="22">
        <v>81.900000000000006</v>
      </c>
      <c r="J11110" s="22">
        <v>12.6</v>
      </c>
      <c r="K11110" s="22">
        <v>535.5</v>
      </c>
      <c r="L11110" s="21"/>
      <c r="M11110" s="25">
        <v>43963</v>
      </c>
      <c r="N11110" s="22">
        <v>0</v>
      </c>
      <c r="O11110" s="22">
        <v>6442</v>
      </c>
      <c r="P11110" s="22">
        <v>427427</v>
      </c>
      <c r="Q11110" s="22" t="s">
        <v>23</v>
      </c>
    </row>
    <row r="11111" spans="1:17" ht="12.75" x14ac:dyDescent="0.2">
      <c r="A11111" s="23" t="s">
        <v>2098</v>
      </c>
      <c r="B11111" s="23" t="s">
        <v>2099</v>
      </c>
      <c r="C11111" s="22">
        <v>2000145615</v>
      </c>
      <c r="D11111" s="22" t="s">
        <v>20</v>
      </c>
      <c r="E11111" s="24">
        <v>43963</v>
      </c>
      <c r="F11111" s="22" t="s">
        <v>21</v>
      </c>
      <c r="G11111" s="22" t="s">
        <v>81</v>
      </c>
      <c r="H11111" s="22">
        <v>850</v>
      </c>
      <c r="I11111" s="22">
        <v>110.5</v>
      </c>
      <c r="J11111" s="22">
        <v>17</v>
      </c>
      <c r="K11111" s="22">
        <v>722.5</v>
      </c>
      <c r="L11111" s="21"/>
      <c r="M11111" s="25">
        <v>43963</v>
      </c>
      <c r="N11111" s="22">
        <v>0</v>
      </c>
      <c r="O11111" s="22">
        <v>9111</v>
      </c>
      <c r="P11111" s="22">
        <v>409398</v>
      </c>
      <c r="Q11111" s="22" t="s">
        <v>23</v>
      </c>
    </row>
    <row r="11112" spans="1:17" ht="12.75" x14ac:dyDescent="0.2">
      <c r="A11112" s="23" t="s">
        <v>2144</v>
      </c>
      <c r="B11112" s="23" t="s">
        <v>2145</v>
      </c>
      <c r="C11112" s="22">
        <v>2000817349</v>
      </c>
      <c r="D11112" s="22" t="s">
        <v>20</v>
      </c>
      <c r="E11112" s="24">
        <v>43963</v>
      </c>
      <c r="F11112" s="22" t="s">
        <v>21</v>
      </c>
      <c r="G11112" s="22" t="s">
        <v>81</v>
      </c>
      <c r="H11112" s="22">
        <v>3657</v>
      </c>
      <c r="I11112" s="22">
        <v>475.41</v>
      </c>
      <c r="J11112" s="22">
        <v>73.14</v>
      </c>
      <c r="K11112" s="22">
        <v>3108.45</v>
      </c>
      <c r="L11112" s="21"/>
      <c r="M11112" s="25">
        <v>43963</v>
      </c>
      <c r="N11112" s="22">
        <v>0</v>
      </c>
      <c r="O11112" s="22">
        <v>5556</v>
      </c>
      <c r="P11112" s="22">
        <v>404885</v>
      </c>
      <c r="Q11112" s="22" t="s">
        <v>23</v>
      </c>
    </row>
    <row r="11113" spans="1:17" ht="12.75" x14ac:dyDescent="0.2">
      <c r="A11113" s="23" t="s">
        <v>2165</v>
      </c>
      <c r="B11113" s="23" t="s">
        <v>2166</v>
      </c>
      <c r="C11113" s="22">
        <v>20001127601</v>
      </c>
      <c r="D11113" s="22" t="s">
        <v>20</v>
      </c>
      <c r="E11113" s="24">
        <v>43963</v>
      </c>
      <c r="F11113" s="22" t="s">
        <v>21</v>
      </c>
      <c r="G11113" s="22" t="s">
        <v>81</v>
      </c>
      <c r="H11113" s="22">
        <v>678.50599999999997</v>
      </c>
      <c r="I11113" s="22">
        <v>88.205780000000004</v>
      </c>
      <c r="J11113" s="22">
        <v>13.570119999999999</v>
      </c>
      <c r="K11113" s="22">
        <v>576.73</v>
      </c>
      <c r="L11113" s="25"/>
      <c r="M11113" s="25">
        <v>43963</v>
      </c>
      <c r="N11113" s="22">
        <v>0</v>
      </c>
      <c r="O11113" s="22">
        <v>4112</v>
      </c>
      <c r="P11113" s="22">
        <v>409398</v>
      </c>
      <c r="Q11113" s="22" t="s">
        <v>23</v>
      </c>
    </row>
    <row r="11114" spans="1:17" ht="12.75" x14ac:dyDescent="0.2">
      <c r="A11114" s="23" t="s">
        <v>2181</v>
      </c>
      <c r="B11114" s="23" t="s">
        <v>2182</v>
      </c>
      <c r="C11114" s="22">
        <v>2000154496</v>
      </c>
      <c r="D11114" s="22" t="s">
        <v>20</v>
      </c>
      <c r="E11114" s="24">
        <v>43963</v>
      </c>
      <c r="F11114" s="22" t="s">
        <v>21</v>
      </c>
      <c r="G11114" s="22" t="s">
        <v>81</v>
      </c>
      <c r="H11114" s="22">
        <v>2380</v>
      </c>
      <c r="I11114" s="22">
        <v>309.39999999999998</v>
      </c>
      <c r="J11114" s="22">
        <v>47.6</v>
      </c>
      <c r="K11114" s="22">
        <v>2023</v>
      </c>
      <c r="L11114" s="21"/>
      <c r="M11114" s="25">
        <v>43963</v>
      </c>
      <c r="N11114" s="22">
        <v>0</v>
      </c>
      <c r="O11114" s="22">
        <v>47</v>
      </c>
      <c r="P11114" s="22">
        <v>426101</v>
      </c>
      <c r="Q11114" s="22" t="s">
        <v>23</v>
      </c>
    </row>
    <row r="11115" spans="1:17" ht="12.75" x14ac:dyDescent="0.2">
      <c r="A11115" s="23" t="s">
        <v>2193</v>
      </c>
      <c r="B11115" s="23" t="s">
        <v>2194</v>
      </c>
      <c r="C11115" s="22">
        <v>20004133606</v>
      </c>
      <c r="D11115" s="22" t="s">
        <v>20</v>
      </c>
      <c r="E11115" s="24">
        <v>43963</v>
      </c>
      <c r="F11115" s="22" t="s">
        <v>21</v>
      </c>
      <c r="G11115" s="22" t="s">
        <v>81</v>
      </c>
      <c r="H11115" s="22">
        <v>3360</v>
      </c>
      <c r="I11115" s="22">
        <v>436.8</v>
      </c>
      <c r="J11115" s="22">
        <v>67.2</v>
      </c>
      <c r="K11115" s="22">
        <v>2856</v>
      </c>
      <c r="L11115" s="21"/>
      <c r="M11115" s="25">
        <v>43963</v>
      </c>
      <c r="N11115" s="22">
        <v>0</v>
      </c>
      <c r="O11115" s="22">
        <v>3990</v>
      </c>
      <c r="P11115" s="22">
        <v>404885</v>
      </c>
      <c r="Q11115" s="22" t="s">
        <v>23</v>
      </c>
    </row>
    <row r="11116" spans="1:17" ht="12.75" x14ac:dyDescent="0.2">
      <c r="A11116" s="23" t="s">
        <v>2082</v>
      </c>
      <c r="B11116" s="23" t="s">
        <v>2083</v>
      </c>
      <c r="C11116" s="22">
        <v>20006024560</v>
      </c>
      <c r="D11116" s="22" t="s">
        <v>20</v>
      </c>
      <c r="E11116" s="24">
        <v>43963</v>
      </c>
      <c r="F11116" s="22" t="s">
        <v>21</v>
      </c>
      <c r="G11116" s="22" t="s">
        <v>81</v>
      </c>
      <c r="H11116" s="22">
        <v>750.4</v>
      </c>
      <c r="I11116" s="22">
        <v>97.552000000000007</v>
      </c>
      <c r="J11116" s="22">
        <v>15.007999999999999</v>
      </c>
      <c r="K11116" s="22">
        <v>637.84</v>
      </c>
      <c r="L11116" s="21"/>
      <c r="M11116" s="25">
        <v>43963</v>
      </c>
      <c r="N11116" s="22">
        <v>0</v>
      </c>
      <c r="O11116" s="22">
        <v>3305</v>
      </c>
      <c r="P11116" s="22">
        <v>427427</v>
      </c>
      <c r="Q11116" s="22" t="s">
        <v>23</v>
      </c>
    </row>
    <row r="11117" spans="1:17" ht="12.75" x14ac:dyDescent="0.2">
      <c r="A11117" s="23" t="s">
        <v>2201</v>
      </c>
      <c r="B11117" s="23" t="s">
        <v>2202</v>
      </c>
      <c r="C11117" s="22">
        <v>20001669808</v>
      </c>
      <c r="D11117" s="22" t="s">
        <v>20</v>
      </c>
      <c r="E11117" s="24">
        <v>43963</v>
      </c>
      <c r="F11117" s="22" t="s">
        <v>21</v>
      </c>
      <c r="G11117" s="22" t="s">
        <v>81</v>
      </c>
      <c r="H11117" s="22">
        <v>470</v>
      </c>
      <c r="I11117" s="22">
        <v>61.1</v>
      </c>
      <c r="J11117" s="22">
        <v>9.4</v>
      </c>
      <c r="K11117" s="22">
        <v>399.5</v>
      </c>
      <c r="L11117" s="21"/>
      <c r="M11117" s="25">
        <v>43963</v>
      </c>
      <c r="N11117" s="22">
        <v>0</v>
      </c>
      <c r="O11117" s="22">
        <v>7279</v>
      </c>
      <c r="P11117" s="22">
        <v>479087</v>
      </c>
      <c r="Q11117" s="22" t="s">
        <v>23</v>
      </c>
    </row>
    <row r="11118" spans="1:17" ht="12.75" x14ac:dyDescent="0.2">
      <c r="A11118" s="23" t="s">
        <v>981</v>
      </c>
      <c r="B11118" s="23" t="s">
        <v>982</v>
      </c>
      <c r="C11118" s="22">
        <v>20004290655</v>
      </c>
      <c r="D11118" s="22" t="s">
        <v>69</v>
      </c>
      <c r="E11118" s="24">
        <v>43963</v>
      </c>
      <c r="F11118" s="22" t="s">
        <v>21</v>
      </c>
      <c r="G11118" s="22" t="s">
        <v>817</v>
      </c>
      <c r="H11118" s="22">
        <v>2522.471</v>
      </c>
      <c r="I11118" s="22">
        <v>327.92122999999998</v>
      </c>
      <c r="J11118" s="22">
        <v>50.449420000000003</v>
      </c>
      <c r="K11118" s="22">
        <v>2144.1</v>
      </c>
      <c r="L11118" s="25"/>
      <c r="M11118" s="25">
        <v>43963</v>
      </c>
      <c r="N11118" s="22">
        <v>0</v>
      </c>
      <c r="O11118" s="22">
        <v>6939</v>
      </c>
      <c r="P11118" s="22">
        <v>475794</v>
      </c>
      <c r="Q11118" s="22" t="s">
        <v>23</v>
      </c>
    </row>
    <row r="11119" spans="1:17" ht="12.75" x14ac:dyDescent="0.2">
      <c r="A11119" s="23" t="s">
        <v>2052</v>
      </c>
      <c r="B11119" s="23" t="s">
        <v>2053</v>
      </c>
      <c r="C11119" s="22">
        <v>20005153958</v>
      </c>
      <c r="D11119" s="22" t="s">
        <v>20</v>
      </c>
      <c r="E11119" s="24">
        <v>43963</v>
      </c>
      <c r="F11119" s="22" t="s">
        <v>21</v>
      </c>
      <c r="G11119" s="22" t="s">
        <v>81</v>
      </c>
      <c r="H11119" s="22">
        <v>1525</v>
      </c>
      <c r="I11119" s="22">
        <v>198.25</v>
      </c>
      <c r="J11119" s="22">
        <v>30.5</v>
      </c>
      <c r="K11119" s="22">
        <v>1296.25</v>
      </c>
      <c r="L11119" s="25"/>
      <c r="M11119" s="25">
        <v>43963</v>
      </c>
      <c r="N11119" s="22">
        <v>0</v>
      </c>
      <c r="O11119" s="22">
        <v>3485</v>
      </c>
      <c r="P11119" s="22">
        <v>487417</v>
      </c>
      <c r="Q11119" s="22" t="s">
        <v>23</v>
      </c>
    </row>
    <row r="11120" spans="1:17" ht="12.75" x14ac:dyDescent="0.2">
      <c r="A11120" s="23" t="s">
        <v>2102</v>
      </c>
      <c r="B11120" s="23" t="s">
        <v>2103</v>
      </c>
      <c r="C11120" s="22">
        <v>2000522289</v>
      </c>
      <c r="D11120" s="22" t="s">
        <v>20</v>
      </c>
      <c r="E11120" s="24">
        <v>43963</v>
      </c>
      <c r="F11120" s="22" t="s">
        <v>21</v>
      </c>
      <c r="G11120" s="22" t="s">
        <v>81</v>
      </c>
      <c r="H11120" s="22">
        <v>1510</v>
      </c>
      <c r="I11120" s="22">
        <v>196.3</v>
      </c>
      <c r="J11120" s="22">
        <v>30.2</v>
      </c>
      <c r="K11120" s="22">
        <v>1283.5</v>
      </c>
      <c r="L11120" s="25"/>
      <c r="M11120" s="25">
        <v>43963</v>
      </c>
      <c r="N11120" s="22">
        <v>0</v>
      </c>
      <c r="O11120" s="22">
        <v>1520</v>
      </c>
      <c r="P11120" s="22">
        <v>427417</v>
      </c>
      <c r="Q11120" s="22" t="s">
        <v>23</v>
      </c>
    </row>
    <row r="11121" spans="1:17" ht="12.75" x14ac:dyDescent="0.2">
      <c r="A11121" s="23" t="s">
        <v>2058</v>
      </c>
      <c r="B11121" s="23" t="s">
        <v>2059</v>
      </c>
      <c r="C11121" s="22">
        <v>20001469949</v>
      </c>
      <c r="D11121" s="22" t="s">
        <v>20</v>
      </c>
      <c r="E11121" s="24">
        <v>43963</v>
      </c>
      <c r="F11121" s="22" t="s">
        <v>21</v>
      </c>
      <c r="G11121" s="22" t="s">
        <v>81</v>
      </c>
      <c r="H11121" s="22">
        <v>803</v>
      </c>
      <c r="I11121" s="22">
        <v>104.39</v>
      </c>
      <c r="J11121" s="22">
        <v>16.059999999999999</v>
      </c>
      <c r="K11121" s="22">
        <v>682.55</v>
      </c>
      <c r="L11121" s="21"/>
      <c r="M11121" s="25">
        <v>43963</v>
      </c>
      <c r="N11121" s="22">
        <v>0</v>
      </c>
      <c r="O11121" s="22">
        <v>9289</v>
      </c>
      <c r="P11121" s="22">
        <v>429749</v>
      </c>
      <c r="Q11121" s="22" t="s">
        <v>23</v>
      </c>
    </row>
    <row r="11122" spans="1:17" ht="12.75" x14ac:dyDescent="0.2">
      <c r="A11122" s="23" t="s">
        <v>2151</v>
      </c>
      <c r="B11122" s="23" t="s">
        <v>2152</v>
      </c>
      <c r="C11122" s="22">
        <v>20007066877</v>
      </c>
      <c r="D11122" s="22" t="s">
        <v>20</v>
      </c>
      <c r="E11122" s="24">
        <v>43963</v>
      </c>
      <c r="F11122" s="22" t="s">
        <v>21</v>
      </c>
      <c r="G11122" s="22" t="s">
        <v>81</v>
      </c>
      <c r="H11122" s="22">
        <v>770</v>
      </c>
      <c r="I11122" s="22">
        <v>100.1</v>
      </c>
      <c r="J11122" s="22">
        <v>15.4</v>
      </c>
      <c r="K11122" s="22">
        <v>654.5</v>
      </c>
      <c r="L11122" s="21"/>
      <c r="M11122" s="25">
        <v>43963</v>
      </c>
      <c r="N11122" s="22">
        <v>0</v>
      </c>
      <c r="O11122" s="22">
        <v>2057</v>
      </c>
      <c r="P11122" s="22">
        <v>427427</v>
      </c>
      <c r="Q11122" s="22" t="s">
        <v>23</v>
      </c>
    </row>
    <row r="11123" spans="1:17" ht="12.75" x14ac:dyDescent="0.2">
      <c r="A11123" s="23" t="s">
        <v>2114</v>
      </c>
      <c r="B11123" s="23" t="s">
        <v>2115</v>
      </c>
      <c r="C11123" s="22">
        <v>200011073358</v>
      </c>
      <c r="D11123" s="22" t="s">
        <v>20</v>
      </c>
      <c r="E11123" s="24">
        <v>43963</v>
      </c>
      <c r="F11123" s="22" t="s">
        <v>21</v>
      </c>
      <c r="G11123" s="22" t="s">
        <v>81</v>
      </c>
      <c r="H11123" s="22">
        <v>1690</v>
      </c>
      <c r="I11123" s="22">
        <v>219.7</v>
      </c>
      <c r="J11123" s="22">
        <v>33.799999999999997</v>
      </c>
      <c r="K11123" s="22">
        <v>1436.5</v>
      </c>
      <c r="L11123" s="21"/>
      <c r="M11123" s="25">
        <v>43963</v>
      </c>
      <c r="N11123" s="22">
        <v>0</v>
      </c>
      <c r="O11123" s="22">
        <v>6661</v>
      </c>
      <c r="P11123" s="22">
        <v>427427</v>
      </c>
      <c r="Q11123" s="22" t="s">
        <v>23</v>
      </c>
    </row>
    <row r="11124" spans="1:17" ht="12.75" x14ac:dyDescent="0.2">
      <c r="A11124" s="23" t="s">
        <v>2049</v>
      </c>
      <c r="B11124" s="23" t="s">
        <v>2050</v>
      </c>
      <c r="C11124" s="22">
        <v>200079756</v>
      </c>
      <c r="D11124" s="22" t="s">
        <v>20</v>
      </c>
      <c r="E11124" s="24">
        <v>43963</v>
      </c>
      <c r="F11124" s="22" t="s">
        <v>21</v>
      </c>
      <c r="G11124" s="22" t="s">
        <v>81</v>
      </c>
      <c r="H11124" s="22">
        <v>770</v>
      </c>
      <c r="I11124" s="22">
        <v>100.1</v>
      </c>
      <c r="J11124" s="22">
        <v>15.4</v>
      </c>
      <c r="K11124" s="22">
        <v>654.5</v>
      </c>
      <c r="L11124" s="21"/>
      <c r="M11124" s="25">
        <v>43963</v>
      </c>
      <c r="N11124" s="22">
        <v>0</v>
      </c>
      <c r="O11124" s="22">
        <v>2986</v>
      </c>
      <c r="P11124" s="22">
        <v>426101</v>
      </c>
      <c r="Q11124" s="22" t="s">
        <v>23</v>
      </c>
    </row>
    <row r="11125" spans="1:17" ht="12.75" x14ac:dyDescent="0.2">
      <c r="A11125" s="23" t="s">
        <v>10064</v>
      </c>
      <c r="B11125" s="23" t="s">
        <v>10065</v>
      </c>
      <c r="C11125" s="22">
        <v>20004158038</v>
      </c>
      <c r="D11125" s="22" t="s">
        <v>20</v>
      </c>
      <c r="E11125" s="24">
        <v>43963</v>
      </c>
      <c r="F11125" s="22" t="s">
        <v>21</v>
      </c>
      <c r="G11125" s="22" t="s">
        <v>10060</v>
      </c>
      <c r="H11125" s="22">
        <v>637.20000000000005</v>
      </c>
      <c r="I11125" s="22">
        <v>82.835999999999999</v>
      </c>
      <c r="J11125" s="22">
        <v>12.744</v>
      </c>
      <c r="K11125" s="22">
        <v>541.62</v>
      </c>
      <c r="L11125" s="25"/>
      <c r="M11125" s="25">
        <v>43963</v>
      </c>
      <c r="N11125" s="22">
        <v>0</v>
      </c>
      <c r="O11125" s="22">
        <v>9414</v>
      </c>
      <c r="P11125" s="22">
        <v>426101</v>
      </c>
      <c r="Q11125" s="22" t="s">
        <v>23</v>
      </c>
    </row>
    <row r="11126" spans="1:17" ht="12.75" x14ac:dyDescent="0.2">
      <c r="A11126" s="23" t="s">
        <v>969</v>
      </c>
      <c r="B11126" s="23" t="s">
        <v>970</v>
      </c>
      <c r="C11126" s="22">
        <v>2000420631</v>
      </c>
      <c r="D11126" s="22" t="s">
        <v>69</v>
      </c>
      <c r="E11126" s="24">
        <v>43963</v>
      </c>
      <c r="F11126" s="22" t="s">
        <v>21</v>
      </c>
      <c r="G11126" s="22" t="s">
        <v>817</v>
      </c>
      <c r="H11126" s="22">
        <v>584.70600000000002</v>
      </c>
      <c r="I11126" s="22">
        <v>76.011780000000002</v>
      </c>
      <c r="J11126" s="22">
        <v>11.69412</v>
      </c>
      <c r="K11126" s="22">
        <v>497</v>
      </c>
      <c r="L11126" s="21"/>
      <c r="M11126" s="25">
        <v>43963</v>
      </c>
      <c r="N11126" s="22">
        <v>0</v>
      </c>
      <c r="O11126" s="22">
        <v>1586</v>
      </c>
      <c r="P11126" s="22">
        <v>413307</v>
      </c>
      <c r="Q11126" s="22" t="s">
        <v>23</v>
      </c>
    </row>
    <row r="11127" spans="1:17" ht="12.75" x14ac:dyDescent="0.2">
      <c r="A11127" s="23" t="s">
        <v>2108</v>
      </c>
      <c r="B11127" s="23" t="s">
        <v>2109</v>
      </c>
      <c r="C11127" s="22">
        <v>20002218676</v>
      </c>
      <c r="D11127" s="22" t="s">
        <v>20</v>
      </c>
      <c r="E11127" s="24">
        <v>43963</v>
      </c>
      <c r="F11127" s="22" t="s">
        <v>21</v>
      </c>
      <c r="G11127" s="22" t="s">
        <v>81</v>
      </c>
      <c r="H11127" s="22">
        <v>1146.5060000000001</v>
      </c>
      <c r="I11127" s="22">
        <v>149.04578000000001</v>
      </c>
      <c r="J11127" s="22">
        <v>22.930119999999999</v>
      </c>
      <c r="K11127" s="22">
        <v>974.53</v>
      </c>
      <c r="L11127" s="21"/>
      <c r="M11127" s="25">
        <v>43963</v>
      </c>
      <c r="N11127" s="22">
        <v>0</v>
      </c>
      <c r="O11127" s="22">
        <v>9731</v>
      </c>
      <c r="P11127" s="22">
        <v>464842</v>
      </c>
      <c r="Q11127" s="22" t="s">
        <v>23</v>
      </c>
    </row>
    <row r="11128" spans="1:17" ht="12.75" x14ac:dyDescent="0.2">
      <c r="A11128" s="23" t="s">
        <v>2076</v>
      </c>
      <c r="B11128" s="23" t="s">
        <v>2077</v>
      </c>
      <c r="C11128" s="22">
        <v>20007066877</v>
      </c>
      <c r="D11128" s="22" t="s">
        <v>20</v>
      </c>
      <c r="E11128" s="24">
        <v>43963</v>
      </c>
      <c r="F11128" s="22" t="s">
        <v>21</v>
      </c>
      <c r="G11128" s="22" t="s">
        <v>81</v>
      </c>
      <c r="H11128" s="22">
        <v>650</v>
      </c>
      <c r="I11128" s="22">
        <v>84.5</v>
      </c>
      <c r="J11128" s="22">
        <v>13</v>
      </c>
      <c r="K11128" s="22">
        <v>552.5</v>
      </c>
      <c r="L11128" s="21"/>
      <c r="M11128" s="25">
        <v>43963</v>
      </c>
      <c r="N11128" s="22">
        <v>0</v>
      </c>
      <c r="O11128" s="22">
        <v>2057</v>
      </c>
      <c r="P11128" s="22">
        <v>427427</v>
      </c>
      <c r="Q11128" s="22" t="s">
        <v>23</v>
      </c>
    </row>
    <row r="11129" spans="1:17" ht="12.75" x14ac:dyDescent="0.2">
      <c r="A11129" s="23" t="s">
        <v>2124</v>
      </c>
      <c r="B11129" s="23" t="s">
        <v>2125</v>
      </c>
      <c r="C11129" s="22">
        <v>2000248903</v>
      </c>
      <c r="D11129" s="22" t="s">
        <v>20</v>
      </c>
      <c r="E11129" s="24">
        <v>43963</v>
      </c>
      <c r="F11129" s="22" t="s">
        <v>21</v>
      </c>
      <c r="G11129" s="22" t="s">
        <v>81</v>
      </c>
      <c r="H11129" s="22">
        <v>890</v>
      </c>
      <c r="I11129" s="22">
        <v>115.7</v>
      </c>
      <c r="J11129" s="22">
        <v>17.8</v>
      </c>
      <c r="K11129" s="22">
        <v>756.5</v>
      </c>
      <c r="L11129" s="25"/>
      <c r="M11129" s="25">
        <v>43963</v>
      </c>
      <c r="N11129" s="22">
        <v>0</v>
      </c>
      <c r="O11129" s="22">
        <v>1641</v>
      </c>
      <c r="P11129" s="22">
        <v>481781</v>
      </c>
      <c r="Q11129" s="22" t="s">
        <v>23</v>
      </c>
    </row>
    <row r="11130" spans="1:17" ht="12.75" x14ac:dyDescent="0.2">
      <c r="A11130" s="23" t="s">
        <v>2100</v>
      </c>
      <c r="B11130" s="23" t="s">
        <v>2101</v>
      </c>
      <c r="C11130" s="22">
        <v>200010446925</v>
      </c>
      <c r="D11130" s="22" t="s">
        <v>20</v>
      </c>
      <c r="E11130" s="24">
        <v>43963</v>
      </c>
      <c r="F11130" s="22" t="s">
        <v>21</v>
      </c>
      <c r="G11130" s="22" t="s">
        <v>81</v>
      </c>
      <c r="H11130" s="22">
        <v>590</v>
      </c>
      <c r="I11130" s="22">
        <v>76.7</v>
      </c>
      <c r="J11130" s="22">
        <v>11.8</v>
      </c>
      <c r="K11130" s="22">
        <v>501.5</v>
      </c>
      <c r="L11130" s="21"/>
      <c r="M11130" s="25">
        <v>43963</v>
      </c>
      <c r="N11130" s="22">
        <v>0</v>
      </c>
      <c r="O11130" s="22">
        <v>4290</v>
      </c>
      <c r="P11130" s="22">
        <v>427427</v>
      </c>
      <c r="Q11130" s="22" t="s">
        <v>23</v>
      </c>
    </row>
    <row r="11131" spans="1:17" ht="12.75" x14ac:dyDescent="0.2">
      <c r="A11131" s="23" t="s">
        <v>2138</v>
      </c>
      <c r="B11131" s="23" t="s">
        <v>2139</v>
      </c>
      <c r="C11131" s="22">
        <v>2000426206</v>
      </c>
      <c r="D11131" s="22" t="s">
        <v>20</v>
      </c>
      <c r="E11131" s="24">
        <v>43963</v>
      </c>
      <c r="F11131" s="22" t="s">
        <v>21</v>
      </c>
      <c r="G11131" s="22" t="s">
        <v>81</v>
      </c>
      <c r="H11131" s="22">
        <v>1470</v>
      </c>
      <c r="I11131" s="22">
        <v>191.1</v>
      </c>
      <c r="J11131" s="22">
        <v>29.4</v>
      </c>
      <c r="K11131" s="22">
        <v>1249.5</v>
      </c>
      <c r="L11131" s="21"/>
      <c r="M11131" s="25">
        <v>43963</v>
      </c>
      <c r="N11131" s="22">
        <v>0</v>
      </c>
      <c r="O11131" s="22">
        <v>3367</v>
      </c>
      <c r="P11131" s="22">
        <v>464842</v>
      </c>
      <c r="Q11131" s="22" t="s">
        <v>23</v>
      </c>
    </row>
    <row r="11132" spans="1:17" ht="12.75" x14ac:dyDescent="0.2">
      <c r="A11132" s="23" t="s">
        <v>10058</v>
      </c>
      <c r="B11132" s="23" t="s">
        <v>10059</v>
      </c>
      <c r="C11132" s="22">
        <v>20003076633</v>
      </c>
      <c r="D11132" s="22" t="s">
        <v>20</v>
      </c>
      <c r="E11132" s="24">
        <v>43963</v>
      </c>
      <c r="F11132" s="22" t="s">
        <v>21</v>
      </c>
      <c r="G11132" s="22" t="s">
        <v>10060</v>
      </c>
      <c r="H11132" s="22">
        <v>745.6</v>
      </c>
      <c r="I11132" s="22">
        <v>96.927999999999997</v>
      </c>
      <c r="J11132" s="22">
        <v>14.912000000000001</v>
      </c>
      <c r="K11132" s="22">
        <v>633.76</v>
      </c>
      <c r="L11132" s="21"/>
      <c r="M11132" s="25">
        <v>43963</v>
      </c>
      <c r="N11132" s="22">
        <v>0</v>
      </c>
      <c r="O11132" s="22">
        <v>9439</v>
      </c>
      <c r="P11132" s="22">
        <v>427427</v>
      </c>
      <c r="Q11132" s="22" t="s">
        <v>23</v>
      </c>
    </row>
    <row r="11133" spans="1:17" ht="12.75" x14ac:dyDescent="0.2">
      <c r="A11133" s="23" t="s">
        <v>2155</v>
      </c>
      <c r="B11133" s="23" t="s">
        <v>2156</v>
      </c>
      <c r="C11133" s="22">
        <v>2000551362</v>
      </c>
      <c r="D11133" s="22" t="s">
        <v>20</v>
      </c>
      <c r="E11133" s="24">
        <v>43963</v>
      </c>
      <c r="F11133" s="22" t="s">
        <v>21</v>
      </c>
      <c r="G11133" s="22" t="s">
        <v>81</v>
      </c>
      <c r="H11133" s="22">
        <v>970</v>
      </c>
      <c r="I11133" s="22">
        <v>126.1</v>
      </c>
      <c r="J11133" s="22">
        <v>19.399999999999999</v>
      </c>
      <c r="K11133" s="22">
        <v>824.5</v>
      </c>
      <c r="L11133" s="21"/>
      <c r="M11133" s="25">
        <v>43963</v>
      </c>
      <c r="N11133" s="22">
        <v>0</v>
      </c>
      <c r="O11133" s="22">
        <v>7817</v>
      </c>
      <c r="P11133" s="22">
        <v>426101</v>
      </c>
      <c r="Q11133" s="22" t="s">
        <v>23</v>
      </c>
    </row>
    <row r="11134" spans="1:17" ht="12.75" x14ac:dyDescent="0.2">
      <c r="A11134" s="23" t="s">
        <v>2161</v>
      </c>
      <c r="B11134" s="23" t="s">
        <v>2162</v>
      </c>
      <c r="C11134" s="22">
        <v>2000145615</v>
      </c>
      <c r="D11134" s="22" t="s">
        <v>20</v>
      </c>
      <c r="E11134" s="24">
        <v>43963</v>
      </c>
      <c r="F11134" s="22" t="s">
        <v>21</v>
      </c>
      <c r="G11134" s="22" t="s">
        <v>81</v>
      </c>
      <c r="H11134" s="22">
        <v>550</v>
      </c>
      <c r="I11134" s="22">
        <v>71.5</v>
      </c>
      <c r="J11134" s="22">
        <v>11</v>
      </c>
      <c r="K11134" s="22">
        <v>467.5</v>
      </c>
      <c r="L11134" s="25"/>
      <c r="M11134" s="25">
        <v>43963</v>
      </c>
      <c r="N11134" s="22">
        <v>0</v>
      </c>
      <c r="O11134" s="22">
        <v>9111</v>
      </c>
      <c r="P11134" s="22">
        <v>409398</v>
      </c>
      <c r="Q11134" s="22" t="s">
        <v>23</v>
      </c>
    </row>
    <row r="11135" spans="1:17" ht="12.75" x14ac:dyDescent="0.2">
      <c r="A11135" s="23" t="s">
        <v>2187</v>
      </c>
      <c r="B11135" s="23" t="s">
        <v>2188</v>
      </c>
      <c r="C11135" s="22">
        <v>20002939644</v>
      </c>
      <c r="D11135" s="22" t="s">
        <v>20</v>
      </c>
      <c r="E11135" s="24">
        <v>43963</v>
      </c>
      <c r="F11135" s="22" t="s">
        <v>21</v>
      </c>
      <c r="G11135" s="22" t="s">
        <v>81</v>
      </c>
      <c r="H11135" s="22">
        <v>750</v>
      </c>
      <c r="I11135" s="22">
        <v>97.5</v>
      </c>
      <c r="J11135" s="22">
        <v>15</v>
      </c>
      <c r="K11135" s="22">
        <v>637.5</v>
      </c>
      <c r="L11135" s="21"/>
      <c r="M11135" s="25">
        <v>43963</v>
      </c>
      <c r="N11135" s="22">
        <v>0</v>
      </c>
      <c r="O11135" s="22">
        <v>1084</v>
      </c>
      <c r="P11135" s="22">
        <v>426101</v>
      </c>
      <c r="Q11135" s="22" t="s">
        <v>23</v>
      </c>
    </row>
    <row r="11136" spans="1:17" ht="12.75" x14ac:dyDescent="0.2">
      <c r="A11136" s="23" t="s">
        <v>10070</v>
      </c>
      <c r="B11136" s="23" t="s">
        <v>10071</v>
      </c>
      <c r="C11136" s="22">
        <v>200012679349</v>
      </c>
      <c r="D11136" s="22" t="s">
        <v>20</v>
      </c>
      <c r="E11136" s="24">
        <v>43963</v>
      </c>
      <c r="F11136" s="22" t="s">
        <v>21</v>
      </c>
      <c r="G11136" s="22" t="s">
        <v>10060</v>
      </c>
      <c r="H11136" s="22">
        <v>751.2</v>
      </c>
      <c r="I11136" s="22">
        <v>97.656000000000006</v>
      </c>
      <c r="J11136" s="22">
        <v>15.023999999999999</v>
      </c>
      <c r="K11136" s="22">
        <v>638.52</v>
      </c>
      <c r="L11136" s="21"/>
      <c r="M11136" s="25">
        <v>43963</v>
      </c>
      <c r="N11136" s="22">
        <v>0</v>
      </c>
      <c r="O11136" s="22">
        <v>5173</v>
      </c>
      <c r="P11136" s="22">
        <v>427427</v>
      </c>
      <c r="Q11136" s="22" t="s">
        <v>23</v>
      </c>
    </row>
    <row r="11137" spans="1:17" ht="12.75" x14ac:dyDescent="0.2">
      <c r="A11137" s="23" t="s">
        <v>994</v>
      </c>
      <c r="B11137" s="23" t="s">
        <v>995</v>
      </c>
      <c r="C11137" s="22">
        <v>2000403932</v>
      </c>
      <c r="D11137" s="22" t="s">
        <v>69</v>
      </c>
      <c r="E11137" s="24">
        <v>43963</v>
      </c>
      <c r="F11137" s="22" t="s">
        <v>21</v>
      </c>
      <c r="G11137" s="22" t="s">
        <v>817</v>
      </c>
      <c r="H11137" s="22">
        <v>996.471</v>
      </c>
      <c r="I11137" s="22">
        <v>129.54123000000001</v>
      </c>
      <c r="J11137" s="22">
        <v>19.92942</v>
      </c>
      <c r="K11137" s="22">
        <v>847</v>
      </c>
      <c r="L11137" s="25"/>
      <c r="M11137" s="25">
        <v>43963</v>
      </c>
      <c r="N11137" s="22">
        <v>0</v>
      </c>
      <c r="O11137" s="22">
        <v>3682</v>
      </c>
      <c r="P11137" s="22">
        <v>483983</v>
      </c>
      <c r="Q11137" s="22" t="s">
        <v>23</v>
      </c>
    </row>
    <row r="11138" spans="1:17" ht="12.75" x14ac:dyDescent="0.2">
      <c r="A11138" s="23" t="s">
        <v>2110</v>
      </c>
      <c r="B11138" s="23" t="s">
        <v>2111</v>
      </c>
      <c r="C11138" s="22">
        <v>20004884865</v>
      </c>
      <c r="D11138" s="22" t="s">
        <v>20</v>
      </c>
      <c r="E11138" s="24">
        <v>43963</v>
      </c>
      <c r="F11138" s="22" t="s">
        <v>21</v>
      </c>
      <c r="G11138" s="22" t="s">
        <v>81</v>
      </c>
      <c r="H11138" s="22">
        <v>1470</v>
      </c>
      <c r="I11138" s="22">
        <v>191.1</v>
      </c>
      <c r="J11138" s="22">
        <v>29.4</v>
      </c>
      <c r="K11138" s="22">
        <v>1249.5</v>
      </c>
      <c r="L11138" s="21"/>
      <c r="M11138" s="25">
        <v>43963</v>
      </c>
      <c r="N11138" s="22">
        <v>0</v>
      </c>
      <c r="O11138" s="22">
        <v>1662</v>
      </c>
      <c r="P11138" s="22">
        <v>426101</v>
      </c>
      <c r="Q11138" s="22" t="s">
        <v>23</v>
      </c>
    </row>
    <row r="11139" spans="1:17" ht="12.75" x14ac:dyDescent="0.2">
      <c r="A11139" s="23" t="s">
        <v>2167</v>
      </c>
      <c r="B11139" s="23" t="s">
        <v>2168</v>
      </c>
      <c r="C11139" s="22">
        <v>20001524699</v>
      </c>
      <c r="D11139" s="22" t="s">
        <v>20</v>
      </c>
      <c r="E11139" s="24">
        <v>43963</v>
      </c>
      <c r="F11139" s="22" t="s">
        <v>21</v>
      </c>
      <c r="G11139" s="22" t="s">
        <v>81</v>
      </c>
      <c r="H11139" s="22">
        <v>1010</v>
      </c>
      <c r="I11139" s="22">
        <v>131.30000000000001</v>
      </c>
      <c r="J11139" s="22">
        <v>20.2</v>
      </c>
      <c r="K11139" s="22">
        <v>858.5</v>
      </c>
      <c r="L11139" s="21"/>
      <c r="M11139" s="25">
        <v>43963</v>
      </c>
      <c r="N11139" s="22">
        <v>0</v>
      </c>
      <c r="O11139" s="22">
        <v>5689</v>
      </c>
      <c r="P11139" s="22">
        <v>481779</v>
      </c>
      <c r="Q11139" s="22" t="s">
        <v>23</v>
      </c>
    </row>
    <row r="11140" spans="1:17" ht="12.75" x14ac:dyDescent="0.2">
      <c r="A11140" s="23" t="s">
        <v>2118</v>
      </c>
      <c r="B11140" s="23" t="s">
        <v>2119</v>
      </c>
      <c r="C11140" s="22">
        <v>2000763862</v>
      </c>
      <c r="D11140" s="22" t="s">
        <v>20</v>
      </c>
      <c r="E11140" s="24">
        <v>43963</v>
      </c>
      <c r="F11140" s="22" t="s">
        <v>21</v>
      </c>
      <c r="G11140" s="22" t="s">
        <v>81</v>
      </c>
      <c r="H11140" s="22">
        <v>2110</v>
      </c>
      <c r="I11140" s="22">
        <v>274.3</v>
      </c>
      <c r="J11140" s="22">
        <v>42.2</v>
      </c>
      <c r="K11140" s="22">
        <v>1793.5</v>
      </c>
      <c r="L11140" s="21"/>
      <c r="M11140" s="25">
        <v>43963</v>
      </c>
      <c r="N11140" s="22">
        <v>0</v>
      </c>
      <c r="O11140" s="22">
        <v>2048</v>
      </c>
      <c r="P11140" s="22">
        <v>427427</v>
      </c>
      <c r="Q11140" s="22" t="s">
        <v>23</v>
      </c>
    </row>
    <row r="11141" spans="1:17" ht="12.75" x14ac:dyDescent="0.2">
      <c r="A11141" s="23" t="s">
        <v>10066</v>
      </c>
      <c r="B11141" s="23" t="s">
        <v>10067</v>
      </c>
      <c r="C11141" s="22">
        <v>20004181898</v>
      </c>
      <c r="D11141" s="22" t="s">
        <v>20</v>
      </c>
      <c r="E11141" s="24">
        <v>43963</v>
      </c>
      <c r="F11141" s="22" t="s">
        <v>21</v>
      </c>
      <c r="G11141" s="22" t="s">
        <v>10060</v>
      </c>
      <c r="H11141" s="22">
        <v>564</v>
      </c>
      <c r="I11141" s="22">
        <v>73.319999999999993</v>
      </c>
      <c r="J11141" s="22">
        <v>11.28</v>
      </c>
      <c r="K11141" s="22">
        <v>479.4</v>
      </c>
      <c r="L11141" s="21"/>
      <c r="M11141" s="25">
        <v>43963</v>
      </c>
      <c r="N11141" s="22">
        <v>0</v>
      </c>
      <c r="O11141" s="22">
        <v>6491</v>
      </c>
      <c r="P11141" s="22">
        <v>427427</v>
      </c>
      <c r="Q11141" s="22" t="s">
        <v>23</v>
      </c>
    </row>
    <row r="11142" spans="1:17" ht="12.75" x14ac:dyDescent="0.2">
      <c r="A11142" s="23" t="s">
        <v>2171</v>
      </c>
      <c r="B11142" s="23" t="s">
        <v>2172</v>
      </c>
      <c r="C11142" s="22">
        <v>2000145615</v>
      </c>
      <c r="D11142" s="22" t="s">
        <v>20</v>
      </c>
      <c r="E11142" s="24">
        <v>43963</v>
      </c>
      <c r="F11142" s="22" t="s">
        <v>21</v>
      </c>
      <c r="G11142" s="22" t="s">
        <v>81</v>
      </c>
      <c r="H11142" s="22">
        <v>630</v>
      </c>
      <c r="I11142" s="22">
        <v>81.900000000000006</v>
      </c>
      <c r="J11142" s="22">
        <v>12.6</v>
      </c>
      <c r="K11142" s="22">
        <v>535.5</v>
      </c>
      <c r="L11142" s="25"/>
      <c r="M11142" s="25">
        <v>43963</v>
      </c>
      <c r="N11142" s="22">
        <v>0</v>
      </c>
      <c r="O11142" s="22">
        <v>9111</v>
      </c>
      <c r="P11142" s="22">
        <v>409398</v>
      </c>
      <c r="Q11142" s="22" t="s">
        <v>23</v>
      </c>
    </row>
    <row r="11143" spans="1:17" ht="12.75" x14ac:dyDescent="0.2">
      <c r="A11143" s="23" t="s">
        <v>2130</v>
      </c>
      <c r="B11143" s="23" t="s">
        <v>2131</v>
      </c>
      <c r="C11143" s="22">
        <v>200011307686</v>
      </c>
      <c r="D11143" s="22" t="s">
        <v>20</v>
      </c>
      <c r="E11143" s="24">
        <v>43963</v>
      </c>
      <c r="F11143" s="22" t="s">
        <v>21</v>
      </c>
      <c r="G11143" s="22" t="s">
        <v>81</v>
      </c>
      <c r="H11143" s="22">
        <v>630</v>
      </c>
      <c r="I11143" s="22">
        <v>81.900000000000006</v>
      </c>
      <c r="J11143" s="22">
        <v>12.6</v>
      </c>
      <c r="K11143" s="22">
        <v>535.5</v>
      </c>
      <c r="L11143" s="25"/>
      <c r="M11143" s="25">
        <v>43963</v>
      </c>
      <c r="N11143" s="22">
        <v>0</v>
      </c>
      <c r="O11143" s="22">
        <v>925</v>
      </c>
      <c r="P11143" s="22">
        <v>409398</v>
      </c>
      <c r="Q11143" s="22" t="s">
        <v>23</v>
      </c>
    </row>
    <row r="11144" spans="1:17" ht="12.75" x14ac:dyDescent="0.2">
      <c r="A11144" s="23" t="s">
        <v>2120</v>
      </c>
      <c r="B11144" s="23" t="s">
        <v>2121</v>
      </c>
      <c r="C11144" s="22">
        <v>200011043769</v>
      </c>
      <c r="D11144" s="22" t="s">
        <v>20</v>
      </c>
      <c r="E11144" s="24">
        <v>43963</v>
      </c>
      <c r="F11144" s="22" t="s">
        <v>21</v>
      </c>
      <c r="G11144" s="22" t="s">
        <v>81</v>
      </c>
      <c r="H11144" s="22">
        <v>843</v>
      </c>
      <c r="I11144" s="22">
        <v>109.59</v>
      </c>
      <c r="J11144" s="22">
        <v>16.86</v>
      </c>
      <c r="K11144" s="22">
        <v>716.55</v>
      </c>
      <c r="L11144" s="21"/>
      <c r="M11144" s="25">
        <v>43963</v>
      </c>
      <c r="N11144" s="22">
        <v>0</v>
      </c>
      <c r="O11144" s="22">
        <v>6412</v>
      </c>
      <c r="P11144" s="22">
        <v>427417</v>
      </c>
      <c r="Q11144" s="22" t="s">
        <v>23</v>
      </c>
    </row>
    <row r="11145" spans="1:17" ht="12.75" x14ac:dyDescent="0.2">
      <c r="A11145" s="23" t="s">
        <v>2116</v>
      </c>
      <c r="B11145" s="23" t="s">
        <v>2117</v>
      </c>
      <c r="C11145" s="22">
        <v>2000818005</v>
      </c>
      <c r="D11145" s="22" t="s">
        <v>20</v>
      </c>
      <c r="E11145" s="24">
        <v>43963</v>
      </c>
      <c r="F11145" s="22" t="s">
        <v>21</v>
      </c>
      <c r="G11145" s="22" t="s">
        <v>81</v>
      </c>
      <c r="H11145" s="22">
        <v>2350</v>
      </c>
      <c r="I11145" s="22">
        <v>305.5</v>
      </c>
      <c r="J11145" s="22">
        <v>47</v>
      </c>
      <c r="K11145" s="22">
        <v>1997.5</v>
      </c>
      <c r="L11145" s="21"/>
      <c r="M11145" s="25">
        <v>43963</v>
      </c>
      <c r="N11145" s="22">
        <v>0</v>
      </c>
      <c r="O11145" s="22">
        <v>1383</v>
      </c>
      <c r="P11145" s="22">
        <v>426101</v>
      </c>
      <c r="Q11145" s="22" t="s">
        <v>23</v>
      </c>
    </row>
    <row r="11146" spans="1:17" ht="12.75" x14ac:dyDescent="0.2">
      <c r="A11146" s="23" t="s">
        <v>2080</v>
      </c>
      <c r="B11146" s="23" t="s">
        <v>2081</v>
      </c>
      <c r="C11146" s="22">
        <v>20003654161</v>
      </c>
      <c r="D11146" s="22" t="s">
        <v>20</v>
      </c>
      <c r="E11146" s="24">
        <v>43963</v>
      </c>
      <c r="F11146" s="22" t="s">
        <v>21</v>
      </c>
      <c r="G11146" s="22" t="s">
        <v>81</v>
      </c>
      <c r="H11146" s="22">
        <v>910</v>
      </c>
      <c r="I11146" s="22">
        <v>118.3</v>
      </c>
      <c r="J11146" s="22">
        <v>18.2</v>
      </c>
      <c r="K11146" s="22">
        <v>773.5</v>
      </c>
      <c r="L11146" s="21"/>
      <c r="M11146" s="25">
        <v>43963</v>
      </c>
      <c r="N11146" s="22">
        <v>0</v>
      </c>
      <c r="O11146" s="22">
        <v>3404</v>
      </c>
      <c r="P11146" s="22">
        <v>427427</v>
      </c>
      <c r="Q11146" s="22" t="s">
        <v>23</v>
      </c>
    </row>
    <row r="11147" spans="1:17" ht="12.75" x14ac:dyDescent="0.2">
      <c r="A11147" s="23" t="s">
        <v>1078</v>
      </c>
      <c r="B11147" s="23" t="s">
        <v>1079</v>
      </c>
      <c r="C11147" s="22">
        <v>200010062020</v>
      </c>
      <c r="D11147" s="22" t="s">
        <v>69</v>
      </c>
      <c r="E11147" s="24">
        <v>43963</v>
      </c>
      <c r="F11147" s="22" t="s">
        <v>21</v>
      </c>
      <c r="G11147" s="22" t="s">
        <v>817</v>
      </c>
      <c r="H11147" s="22">
        <v>1754.1179999999999</v>
      </c>
      <c r="I11147" s="22">
        <v>228.03533999999999</v>
      </c>
      <c r="J11147" s="22">
        <v>35.082360000000001</v>
      </c>
      <c r="K11147" s="22">
        <v>1491</v>
      </c>
      <c r="L11147" s="21"/>
      <c r="M11147" s="25">
        <v>43963</v>
      </c>
      <c r="N11147" s="22">
        <v>0</v>
      </c>
      <c r="O11147" s="22">
        <v>6936</v>
      </c>
      <c r="P11147" s="22">
        <v>413307</v>
      </c>
      <c r="Q11147" s="22" t="s">
        <v>23</v>
      </c>
    </row>
    <row r="11148" spans="1:17" ht="12.75" x14ac:dyDescent="0.2">
      <c r="A11148" s="23" t="s">
        <v>2146</v>
      </c>
      <c r="B11148" s="23" t="s">
        <v>2147</v>
      </c>
      <c r="C11148" s="22">
        <v>20002571793</v>
      </c>
      <c r="D11148" s="22" t="s">
        <v>20</v>
      </c>
      <c r="E11148" s="24">
        <v>43963</v>
      </c>
      <c r="F11148" s="22" t="s">
        <v>21</v>
      </c>
      <c r="G11148" s="22" t="s">
        <v>81</v>
      </c>
      <c r="H11148" s="22">
        <v>1070</v>
      </c>
      <c r="I11148" s="22">
        <v>139.1</v>
      </c>
      <c r="J11148" s="22">
        <v>21.4</v>
      </c>
      <c r="K11148" s="22">
        <v>909.5</v>
      </c>
      <c r="L11148" s="21"/>
      <c r="M11148" s="25">
        <v>43963</v>
      </c>
      <c r="N11148" s="22">
        <v>0</v>
      </c>
      <c r="O11148" s="22">
        <v>202</v>
      </c>
      <c r="P11148" s="22">
        <v>426101</v>
      </c>
      <c r="Q11148" s="22" t="s">
        <v>23</v>
      </c>
    </row>
    <row r="11149" spans="1:17" ht="12.75" x14ac:dyDescent="0.2">
      <c r="A11149" s="23" t="s">
        <v>2185</v>
      </c>
      <c r="B11149" s="23" t="s">
        <v>2186</v>
      </c>
      <c r="C11149" s="22">
        <v>20004147625</v>
      </c>
      <c r="D11149" s="22" t="s">
        <v>20</v>
      </c>
      <c r="E11149" s="24">
        <v>43963</v>
      </c>
      <c r="F11149" s="22" t="s">
        <v>21</v>
      </c>
      <c r="G11149" s="22" t="s">
        <v>81</v>
      </c>
      <c r="H11149" s="22">
        <v>490</v>
      </c>
      <c r="I11149" s="22">
        <v>63.7</v>
      </c>
      <c r="J11149" s="22">
        <v>9.8000000000000007</v>
      </c>
      <c r="K11149" s="22">
        <v>416.5</v>
      </c>
      <c r="L11149" s="21"/>
      <c r="M11149" s="25">
        <v>43963</v>
      </c>
      <c r="N11149" s="22">
        <v>0</v>
      </c>
      <c r="O11149" s="22">
        <v>7425</v>
      </c>
      <c r="P11149" s="22">
        <v>426102</v>
      </c>
      <c r="Q11149" s="22" t="s">
        <v>23</v>
      </c>
    </row>
    <row r="11150" spans="1:17" ht="12.75" x14ac:dyDescent="0.2">
      <c r="A11150" s="23" t="s">
        <v>2199</v>
      </c>
      <c r="B11150" s="23" t="s">
        <v>2200</v>
      </c>
      <c r="C11150" s="22">
        <v>200045931</v>
      </c>
      <c r="D11150" s="22" t="s">
        <v>20</v>
      </c>
      <c r="E11150" s="24">
        <v>43963</v>
      </c>
      <c r="F11150" s="22" t="s">
        <v>21</v>
      </c>
      <c r="G11150" s="22" t="s">
        <v>81</v>
      </c>
      <c r="H11150" s="22">
        <v>1120</v>
      </c>
      <c r="I11150" s="22">
        <v>145.6</v>
      </c>
      <c r="J11150" s="22">
        <v>22.4</v>
      </c>
      <c r="K11150" s="22">
        <v>952</v>
      </c>
      <c r="L11150" s="21"/>
      <c r="M11150" s="25">
        <v>43963</v>
      </c>
      <c r="N11150" s="22">
        <v>0</v>
      </c>
      <c r="O11150" s="22">
        <v>7158</v>
      </c>
      <c r="P11150" s="22">
        <v>464842</v>
      </c>
      <c r="Q11150" s="22" t="s">
        <v>23</v>
      </c>
    </row>
    <row r="11151" spans="1:17" ht="12.75" x14ac:dyDescent="0.2">
      <c r="A11151" s="23" t="s">
        <v>2106</v>
      </c>
      <c r="B11151" s="23" t="s">
        <v>2107</v>
      </c>
      <c r="C11151" s="22">
        <v>20004064469</v>
      </c>
      <c r="D11151" s="22" t="s">
        <v>20</v>
      </c>
      <c r="E11151" s="24">
        <v>43963</v>
      </c>
      <c r="F11151" s="22" t="s">
        <v>21</v>
      </c>
      <c r="G11151" s="22" t="s">
        <v>81</v>
      </c>
      <c r="H11151" s="22">
        <v>3570</v>
      </c>
      <c r="I11151" s="22">
        <v>464.1</v>
      </c>
      <c r="J11151" s="22">
        <v>71.400000000000006</v>
      </c>
      <c r="K11151" s="22">
        <v>3034.5</v>
      </c>
      <c r="L11151" s="21"/>
      <c r="M11151" s="25">
        <v>43963</v>
      </c>
      <c r="N11151" s="22">
        <v>0</v>
      </c>
      <c r="O11151" s="22">
        <v>8534</v>
      </c>
      <c r="P11151" s="22">
        <v>426101</v>
      </c>
      <c r="Q11151" s="22" t="s">
        <v>23</v>
      </c>
    </row>
    <row r="11152" spans="1:17" ht="12.75" x14ac:dyDescent="0.2">
      <c r="A11152" s="23" t="s">
        <v>2191</v>
      </c>
      <c r="B11152" s="23" t="s">
        <v>2192</v>
      </c>
      <c r="C11152" s="22">
        <v>20004149804</v>
      </c>
      <c r="D11152" s="22" t="s">
        <v>20</v>
      </c>
      <c r="E11152" s="24">
        <v>43963</v>
      </c>
      <c r="F11152" s="22" t="s">
        <v>21</v>
      </c>
      <c r="G11152" s="22" t="s">
        <v>81</v>
      </c>
      <c r="H11152" s="22">
        <v>1600</v>
      </c>
      <c r="I11152" s="22">
        <v>208</v>
      </c>
      <c r="J11152" s="22">
        <v>32</v>
      </c>
      <c r="K11152" s="22">
        <v>1360</v>
      </c>
      <c r="L11152" s="21"/>
      <c r="M11152" s="25">
        <v>43963</v>
      </c>
      <c r="N11152" s="22">
        <v>0</v>
      </c>
      <c r="O11152" s="22">
        <v>1</v>
      </c>
      <c r="P11152" s="22">
        <v>427427</v>
      </c>
      <c r="Q11152" s="22" t="s">
        <v>23</v>
      </c>
    </row>
    <row r="11153" spans="1:17" ht="12.75" x14ac:dyDescent="0.2">
      <c r="A11153" s="23" t="s">
        <v>2066</v>
      </c>
      <c r="B11153" s="23" t="s">
        <v>2067</v>
      </c>
      <c r="C11153" s="22">
        <v>200010025947</v>
      </c>
      <c r="D11153" s="22" t="s">
        <v>20</v>
      </c>
      <c r="E11153" s="24">
        <v>43963</v>
      </c>
      <c r="F11153" s="22" t="s">
        <v>21</v>
      </c>
      <c r="G11153" s="22" t="s">
        <v>81</v>
      </c>
      <c r="H11153" s="22">
        <v>810</v>
      </c>
      <c r="I11153" s="22">
        <v>105.3</v>
      </c>
      <c r="J11153" s="22">
        <v>16.2</v>
      </c>
      <c r="K11153" s="22">
        <v>688.5</v>
      </c>
      <c r="L11153" s="21"/>
      <c r="M11153" s="25">
        <v>43963</v>
      </c>
      <c r="N11153" s="22">
        <v>0</v>
      </c>
      <c r="O11153" s="22">
        <v>3379</v>
      </c>
      <c r="P11153" s="22">
        <v>409398</v>
      </c>
      <c r="Q11153" s="22" t="s">
        <v>23</v>
      </c>
    </row>
    <row r="11154" spans="1:17" ht="12.75" x14ac:dyDescent="0.2">
      <c r="A11154" s="23" t="s">
        <v>2086</v>
      </c>
      <c r="B11154" s="23" t="s">
        <v>2087</v>
      </c>
      <c r="C11154" s="22">
        <v>2000904107</v>
      </c>
      <c r="D11154" s="22" t="s">
        <v>20</v>
      </c>
      <c r="E11154" s="24">
        <v>43963</v>
      </c>
      <c r="F11154" s="22" t="s">
        <v>21</v>
      </c>
      <c r="G11154" s="22" t="s">
        <v>81</v>
      </c>
      <c r="H11154" s="22">
        <v>913</v>
      </c>
      <c r="I11154" s="22">
        <v>118.69</v>
      </c>
      <c r="J11154" s="22">
        <v>18.260000000000002</v>
      </c>
      <c r="K11154" s="22">
        <v>776.05</v>
      </c>
      <c r="L11154" s="21"/>
      <c r="M11154" s="25">
        <v>43963</v>
      </c>
      <c r="N11154" s="22">
        <v>0</v>
      </c>
      <c r="O11154" s="22">
        <v>9565</v>
      </c>
      <c r="P11154" s="22">
        <v>426101</v>
      </c>
      <c r="Q11154" s="22" t="s">
        <v>23</v>
      </c>
    </row>
    <row r="11155" spans="1:17" ht="12.75" x14ac:dyDescent="0.2">
      <c r="A11155" s="23" t="s">
        <v>2175</v>
      </c>
      <c r="B11155" s="23" t="s">
        <v>2176</v>
      </c>
      <c r="C11155" s="22">
        <v>20004064469</v>
      </c>
      <c r="D11155" s="22" t="s">
        <v>20</v>
      </c>
      <c r="E11155" s="24">
        <v>43963</v>
      </c>
      <c r="F11155" s="22" t="s">
        <v>21</v>
      </c>
      <c r="G11155" s="22" t="s">
        <v>81</v>
      </c>
      <c r="H11155" s="22">
        <v>4730</v>
      </c>
      <c r="I11155" s="22">
        <v>614.9</v>
      </c>
      <c r="J11155" s="22">
        <v>94.6</v>
      </c>
      <c r="K11155" s="22">
        <v>4020.5</v>
      </c>
      <c r="L11155" s="25"/>
      <c r="M11155" s="25">
        <v>43963</v>
      </c>
      <c r="N11155" s="22">
        <v>0</v>
      </c>
      <c r="O11155" s="22">
        <v>8534</v>
      </c>
      <c r="P11155" s="22">
        <v>426101</v>
      </c>
      <c r="Q11155" s="22" t="s">
        <v>23</v>
      </c>
    </row>
    <row r="11156" spans="1:17" ht="12.75" x14ac:dyDescent="0.2">
      <c r="A11156" s="23" t="s">
        <v>2051</v>
      </c>
      <c r="B11156" s="23" t="s">
        <v>513</v>
      </c>
      <c r="C11156" s="22">
        <v>20008123083</v>
      </c>
      <c r="D11156" s="22" t="s">
        <v>20</v>
      </c>
      <c r="E11156" s="24">
        <v>43963</v>
      </c>
      <c r="F11156" s="22" t="s">
        <v>21</v>
      </c>
      <c r="G11156" s="22" t="s">
        <v>81</v>
      </c>
      <c r="H11156" s="22">
        <v>950</v>
      </c>
      <c r="I11156" s="22">
        <v>123.5</v>
      </c>
      <c r="J11156" s="22">
        <v>19</v>
      </c>
      <c r="K11156" s="22">
        <v>807.5</v>
      </c>
      <c r="L11156" s="21"/>
      <c r="M11156" s="25">
        <v>43963</v>
      </c>
      <c r="N11156" s="22">
        <v>0</v>
      </c>
      <c r="O11156" s="22">
        <v>8533</v>
      </c>
      <c r="P11156" s="22">
        <v>446916</v>
      </c>
      <c r="Q11156" s="22" t="s">
        <v>23</v>
      </c>
    </row>
    <row r="11157" spans="1:17" ht="12.75" x14ac:dyDescent="0.2">
      <c r="A11157" s="23" t="s">
        <v>2142</v>
      </c>
      <c r="B11157" s="23" t="s">
        <v>2143</v>
      </c>
      <c r="C11157" s="22">
        <v>200012475610</v>
      </c>
      <c r="D11157" s="22" t="s">
        <v>20</v>
      </c>
      <c r="E11157" s="24">
        <v>43963</v>
      </c>
      <c r="F11157" s="22" t="s">
        <v>21</v>
      </c>
      <c r="G11157" s="22" t="s">
        <v>81</v>
      </c>
      <c r="H11157" s="22">
        <v>1530</v>
      </c>
      <c r="I11157" s="22">
        <v>198.9</v>
      </c>
      <c r="J11157" s="22">
        <v>30.6</v>
      </c>
      <c r="K11157" s="22">
        <v>1300.5</v>
      </c>
      <c r="L11157" s="21"/>
      <c r="M11157" s="25">
        <v>43963</v>
      </c>
      <c r="N11157" s="22">
        <v>0</v>
      </c>
      <c r="O11157" s="22">
        <v>1012</v>
      </c>
      <c r="P11157" s="22">
        <v>409398</v>
      </c>
      <c r="Q11157" s="22" t="s">
        <v>23</v>
      </c>
    </row>
    <row r="11158" spans="1:17" ht="12.75" x14ac:dyDescent="0.2">
      <c r="A11158" s="23" t="s">
        <v>2157</v>
      </c>
      <c r="B11158" s="23" t="s">
        <v>2158</v>
      </c>
      <c r="C11158" s="22">
        <v>200011055183</v>
      </c>
      <c r="D11158" s="22" t="s">
        <v>20</v>
      </c>
      <c r="E11158" s="24">
        <v>43963</v>
      </c>
      <c r="F11158" s="22" t="s">
        <v>21</v>
      </c>
      <c r="G11158" s="22" t="s">
        <v>81</v>
      </c>
      <c r="H11158" s="22">
        <v>810</v>
      </c>
      <c r="I11158" s="22">
        <v>105.3</v>
      </c>
      <c r="J11158" s="22">
        <v>16.2</v>
      </c>
      <c r="K11158" s="22">
        <v>688.5</v>
      </c>
      <c r="L11158" s="22">
        <v>500</v>
      </c>
      <c r="M11158" s="25">
        <v>43963</v>
      </c>
      <c r="N11158" s="22">
        <v>0</v>
      </c>
      <c r="O11158" s="22">
        <v>1348</v>
      </c>
      <c r="P11158" s="22">
        <v>427427</v>
      </c>
      <c r="Q11158" s="22" t="s">
        <v>110</v>
      </c>
    </row>
    <row r="11159" spans="1:17" ht="12.75" x14ac:dyDescent="0.2">
      <c r="A11159" s="23" t="s">
        <v>2157</v>
      </c>
      <c r="B11159" s="23" t="s">
        <v>2158</v>
      </c>
      <c r="C11159" s="22">
        <v>200011055183</v>
      </c>
      <c r="D11159" s="22" t="s">
        <v>20</v>
      </c>
      <c r="E11159" s="24">
        <v>43963</v>
      </c>
      <c r="F11159" s="22" t="s">
        <v>21</v>
      </c>
      <c r="G11159" s="22" t="s">
        <v>81</v>
      </c>
      <c r="H11159" s="22">
        <v>810</v>
      </c>
      <c r="I11159" s="22">
        <v>105.3</v>
      </c>
      <c r="J11159" s="22">
        <v>16.2</v>
      </c>
      <c r="K11159" s="22">
        <v>688.5</v>
      </c>
      <c r="L11159" s="22">
        <v>500</v>
      </c>
      <c r="M11159" s="25">
        <v>43963</v>
      </c>
      <c r="N11159" s="22">
        <v>0</v>
      </c>
      <c r="O11159" s="22">
        <v>1348</v>
      </c>
      <c r="P11159" s="22">
        <v>427427</v>
      </c>
      <c r="Q11159" s="22" t="s">
        <v>23</v>
      </c>
    </row>
    <row r="11160" spans="1:17" ht="12.75" x14ac:dyDescent="0.2">
      <c r="A11160" s="23" t="s">
        <v>2159</v>
      </c>
      <c r="B11160" s="23" t="s">
        <v>2160</v>
      </c>
      <c r="C11160" s="22">
        <v>200079504</v>
      </c>
      <c r="D11160" s="22" t="s">
        <v>20</v>
      </c>
      <c r="E11160" s="24">
        <v>43963</v>
      </c>
      <c r="F11160" s="22" t="s">
        <v>21</v>
      </c>
      <c r="G11160" s="22" t="s">
        <v>81</v>
      </c>
      <c r="H11160" s="22">
        <v>790</v>
      </c>
      <c r="I11160" s="22">
        <v>102.7</v>
      </c>
      <c r="J11160" s="22">
        <v>15.8</v>
      </c>
      <c r="K11160" s="22">
        <v>671.5</v>
      </c>
      <c r="L11160" s="21"/>
      <c r="M11160" s="25">
        <v>43963</v>
      </c>
      <c r="N11160" s="22">
        <v>0</v>
      </c>
      <c r="O11160" s="22">
        <v>915</v>
      </c>
      <c r="P11160" s="22">
        <v>481779</v>
      </c>
      <c r="Q11160" s="22" t="s">
        <v>23</v>
      </c>
    </row>
    <row r="11161" spans="1:17" ht="12.75" x14ac:dyDescent="0.2">
      <c r="A11161" s="23" t="s">
        <v>2056</v>
      </c>
      <c r="B11161" s="23" t="s">
        <v>2057</v>
      </c>
      <c r="C11161" s="22">
        <v>2000217691</v>
      </c>
      <c r="D11161" s="22" t="s">
        <v>20</v>
      </c>
      <c r="E11161" s="24">
        <v>43963</v>
      </c>
      <c r="F11161" s="22" t="s">
        <v>21</v>
      </c>
      <c r="G11161" s="22" t="s">
        <v>81</v>
      </c>
      <c r="H11161" s="22">
        <v>891.01199999999994</v>
      </c>
      <c r="I11161" s="22">
        <v>115.83156</v>
      </c>
      <c r="J11161" s="22">
        <v>17.820239999999998</v>
      </c>
      <c r="K11161" s="22">
        <v>757.36</v>
      </c>
      <c r="L11161" s="25"/>
      <c r="M11161" s="25">
        <v>43963</v>
      </c>
      <c r="N11161" s="22">
        <v>0</v>
      </c>
      <c r="O11161" s="22">
        <v>362</v>
      </c>
      <c r="P11161" s="22">
        <v>404885</v>
      </c>
      <c r="Q11161" s="22" t="s">
        <v>23</v>
      </c>
    </row>
    <row r="11162" spans="1:17" ht="12.75" x14ac:dyDescent="0.2">
      <c r="A11162" s="23" t="s">
        <v>2189</v>
      </c>
      <c r="B11162" s="23" t="s">
        <v>2190</v>
      </c>
      <c r="C11162" s="22">
        <v>20004133606</v>
      </c>
      <c r="D11162" s="22" t="s">
        <v>20</v>
      </c>
      <c r="E11162" s="24">
        <v>43963</v>
      </c>
      <c r="F11162" s="22" t="s">
        <v>21</v>
      </c>
      <c r="G11162" s="22" t="s">
        <v>81</v>
      </c>
      <c r="H11162" s="22">
        <v>1090</v>
      </c>
      <c r="I11162" s="22">
        <v>141.69999999999999</v>
      </c>
      <c r="J11162" s="22">
        <v>21.8</v>
      </c>
      <c r="K11162" s="22">
        <v>926.5</v>
      </c>
      <c r="L11162" s="21"/>
      <c r="M11162" s="25">
        <v>43963</v>
      </c>
      <c r="N11162" s="22">
        <v>0</v>
      </c>
      <c r="O11162" s="22">
        <v>3990</v>
      </c>
      <c r="P11162" s="22">
        <v>404885</v>
      </c>
      <c r="Q11162" s="22" t="s">
        <v>23</v>
      </c>
    </row>
    <row r="11163" spans="1:17" ht="12.75" x14ac:dyDescent="0.2">
      <c r="A11163" s="23" t="s">
        <v>2148</v>
      </c>
      <c r="B11163" s="23" t="s">
        <v>548</v>
      </c>
      <c r="C11163" s="22">
        <v>20008123083</v>
      </c>
      <c r="D11163" s="22" t="s">
        <v>20</v>
      </c>
      <c r="E11163" s="24">
        <v>43963</v>
      </c>
      <c r="F11163" s="22" t="s">
        <v>21</v>
      </c>
      <c r="G11163" s="22" t="s">
        <v>81</v>
      </c>
      <c r="H11163" s="22">
        <v>1250</v>
      </c>
      <c r="I11163" s="22">
        <v>162.5</v>
      </c>
      <c r="J11163" s="22">
        <v>25</v>
      </c>
      <c r="K11163" s="22">
        <v>1062.5</v>
      </c>
      <c r="L11163" s="21"/>
      <c r="M11163" s="25">
        <v>43963</v>
      </c>
      <c r="N11163" s="22">
        <v>0</v>
      </c>
      <c r="O11163" s="22">
        <v>8533</v>
      </c>
      <c r="P11163" s="22">
        <v>446916</v>
      </c>
      <c r="Q11163" s="22" t="s">
        <v>23</v>
      </c>
    </row>
    <row r="11164" spans="1:17" ht="12.75" x14ac:dyDescent="0.2">
      <c r="A11164" s="23" t="s">
        <v>2179</v>
      </c>
      <c r="B11164" s="23" t="s">
        <v>2180</v>
      </c>
      <c r="C11164" s="22">
        <v>200071973</v>
      </c>
      <c r="D11164" s="22" t="s">
        <v>20</v>
      </c>
      <c r="E11164" s="24">
        <v>43963</v>
      </c>
      <c r="F11164" s="22" t="s">
        <v>21</v>
      </c>
      <c r="G11164" s="22" t="s">
        <v>81</v>
      </c>
      <c r="H11164" s="22">
        <v>770</v>
      </c>
      <c r="I11164" s="22">
        <v>100.1</v>
      </c>
      <c r="J11164" s="22">
        <v>15.4</v>
      </c>
      <c r="K11164" s="22">
        <v>654.5</v>
      </c>
      <c r="L11164" s="21"/>
      <c r="M11164" s="25">
        <v>43963</v>
      </c>
      <c r="N11164" s="22">
        <v>0</v>
      </c>
      <c r="O11164" s="22">
        <v>1782</v>
      </c>
      <c r="P11164" s="22">
        <v>481779</v>
      </c>
      <c r="Q11164" s="22" t="s">
        <v>23</v>
      </c>
    </row>
    <row r="11165" spans="1:17" ht="12.75" x14ac:dyDescent="0.2">
      <c r="A11165" s="23" t="s">
        <v>2068</v>
      </c>
      <c r="B11165" s="23" t="s">
        <v>2069</v>
      </c>
      <c r="C11165" s="22">
        <v>200010826089</v>
      </c>
      <c r="D11165" s="22" t="s">
        <v>20</v>
      </c>
      <c r="E11165" s="24">
        <v>43963</v>
      </c>
      <c r="F11165" s="22" t="s">
        <v>21</v>
      </c>
      <c r="G11165" s="22" t="s">
        <v>81</v>
      </c>
      <c r="H11165" s="22">
        <v>4110</v>
      </c>
      <c r="I11165" s="22">
        <v>534.29999999999995</v>
      </c>
      <c r="J11165" s="22">
        <v>82.2</v>
      </c>
      <c r="K11165" s="22">
        <v>3493.5</v>
      </c>
      <c r="L11165" s="21"/>
      <c r="M11165" s="25">
        <v>43963</v>
      </c>
      <c r="N11165" s="22">
        <v>0</v>
      </c>
      <c r="O11165" s="22">
        <v>1719</v>
      </c>
      <c r="P11165" s="22">
        <v>405991</v>
      </c>
      <c r="Q11165" s="22" t="s">
        <v>23</v>
      </c>
    </row>
    <row r="11166" spans="1:17" ht="12.75" x14ac:dyDescent="0.2">
      <c r="A11166" s="23" t="s">
        <v>2149</v>
      </c>
      <c r="B11166" s="23" t="s">
        <v>2150</v>
      </c>
      <c r="C11166" s="22">
        <v>20008547217</v>
      </c>
      <c r="D11166" s="22" t="s">
        <v>20</v>
      </c>
      <c r="E11166" s="24">
        <v>43963</v>
      </c>
      <c r="F11166" s="22" t="s">
        <v>21</v>
      </c>
      <c r="G11166" s="22" t="s">
        <v>81</v>
      </c>
      <c r="H11166" s="22">
        <v>1850</v>
      </c>
      <c r="I11166" s="22">
        <v>240.5</v>
      </c>
      <c r="J11166" s="22">
        <v>37</v>
      </c>
      <c r="K11166" s="22">
        <v>1572.5</v>
      </c>
      <c r="L11166" s="21"/>
      <c r="M11166" s="25">
        <v>43963</v>
      </c>
      <c r="N11166" s="22">
        <v>0</v>
      </c>
      <c r="O11166" s="22">
        <v>4625</v>
      </c>
      <c r="P11166" s="22">
        <v>487417</v>
      </c>
      <c r="Q11166" s="22" t="s">
        <v>23</v>
      </c>
    </row>
    <row r="11167" spans="1:17" ht="12.75" x14ac:dyDescent="0.2">
      <c r="A11167" s="23" t="s">
        <v>2183</v>
      </c>
      <c r="B11167" s="23" t="s">
        <v>2184</v>
      </c>
      <c r="C11167" s="22">
        <v>200010755744</v>
      </c>
      <c r="D11167" s="22" t="s">
        <v>20</v>
      </c>
      <c r="E11167" s="24">
        <v>43963</v>
      </c>
      <c r="F11167" s="22" t="s">
        <v>21</v>
      </c>
      <c r="G11167" s="22" t="s">
        <v>81</v>
      </c>
      <c r="H11167" s="22">
        <v>670</v>
      </c>
      <c r="I11167" s="22">
        <v>87.1</v>
      </c>
      <c r="J11167" s="22">
        <v>13.4</v>
      </c>
      <c r="K11167" s="22">
        <v>569.5</v>
      </c>
      <c r="L11167" s="21"/>
      <c r="M11167" s="25">
        <v>43963</v>
      </c>
      <c r="N11167" s="22">
        <v>0</v>
      </c>
      <c r="O11167" s="22">
        <v>9790</v>
      </c>
      <c r="P11167" s="22">
        <v>426102</v>
      </c>
      <c r="Q11167" s="22" t="s">
        <v>23</v>
      </c>
    </row>
    <row r="11168" spans="1:17" ht="12.75" x14ac:dyDescent="0.2">
      <c r="A11168" s="23" t="s">
        <v>2084</v>
      </c>
      <c r="B11168" s="23" t="s">
        <v>2085</v>
      </c>
      <c r="C11168" s="22">
        <v>20003350066</v>
      </c>
      <c r="D11168" s="22" t="s">
        <v>20</v>
      </c>
      <c r="E11168" s="24">
        <v>43963</v>
      </c>
      <c r="F11168" s="22" t="s">
        <v>21</v>
      </c>
      <c r="G11168" s="22" t="s">
        <v>81</v>
      </c>
      <c r="H11168" s="22">
        <v>1180</v>
      </c>
      <c r="I11168" s="22">
        <v>153.4</v>
      </c>
      <c r="J11168" s="22">
        <v>23.6</v>
      </c>
      <c r="K11168" s="22">
        <v>1003</v>
      </c>
      <c r="L11168" s="21"/>
      <c r="M11168" s="25">
        <v>43963</v>
      </c>
      <c r="N11168" s="22">
        <v>0</v>
      </c>
      <c r="O11168" s="22">
        <v>8992</v>
      </c>
      <c r="P11168" s="22">
        <v>427427</v>
      </c>
      <c r="Q11168" s="22" t="s">
        <v>23</v>
      </c>
    </row>
    <row r="11169" spans="1:17" ht="12.75" x14ac:dyDescent="0.2">
      <c r="A11169" s="23" t="s">
        <v>10068</v>
      </c>
      <c r="B11169" s="23" t="s">
        <v>10069</v>
      </c>
      <c r="C11169" s="22">
        <v>20003076633</v>
      </c>
      <c r="D11169" s="22" t="s">
        <v>20</v>
      </c>
      <c r="E11169" s="24">
        <v>43963</v>
      </c>
      <c r="F11169" s="22" t="s">
        <v>21</v>
      </c>
      <c r="G11169" s="22" t="s">
        <v>10060</v>
      </c>
      <c r="H11169" s="22">
        <v>714</v>
      </c>
      <c r="I11169" s="22">
        <v>92.82</v>
      </c>
      <c r="J11169" s="22">
        <v>14.28</v>
      </c>
      <c r="K11169" s="22">
        <v>606.9</v>
      </c>
      <c r="L11169" s="21"/>
      <c r="M11169" s="25">
        <v>43963</v>
      </c>
      <c r="N11169" s="22">
        <v>0</v>
      </c>
      <c r="O11169" s="22">
        <v>9439</v>
      </c>
      <c r="P11169" s="22">
        <v>427427</v>
      </c>
      <c r="Q11169" s="22" t="s">
        <v>23</v>
      </c>
    </row>
    <row r="11170" spans="1:17" ht="12.75" x14ac:dyDescent="0.2">
      <c r="A11170" s="23" t="s">
        <v>2064</v>
      </c>
      <c r="B11170" s="23" t="s">
        <v>2065</v>
      </c>
      <c r="C11170" s="22">
        <v>20005150149</v>
      </c>
      <c r="D11170" s="22" t="s">
        <v>20</v>
      </c>
      <c r="E11170" s="24">
        <v>43963</v>
      </c>
      <c r="F11170" s="22" t="s">
        <v>21</v>
      </c>
      <c r="G11170" s="22" t="s">
        <v>81</v>
      </c>
      <c r="H11170" s="22">
        <v>810</v>
      </c>
      <c r="I11170" s="22">
        <v>105.3</v>
      </c>
      <c r="J11170" s="22">
        <v>16.2</v>
      </c>
      <c r="K11170" s="22">
        <v>688.5</v>
      </c>
      <c r="L11170" s="21"/>
      <c r="M11170" s="25">
        <v>43963</v>
      </c>
      <c r="N11170" s="22">
        <v>0</v>
      </c>
      <c r="O11170" s="22">
        <v>2957</v>
      </c>
      <c r="P11170" s="22">
        <v>426101</v>
      </c>
      <c r="Q11170" s="22" t="s">
        <v>23</v>
      </c>
    </row>
    <row r="11171" spans="1:17" ht="12.75" x14ac:dyDescent="0.2">
      <c r="A11171" s="23" t="s">
        <v>2070</v>
      </c>
      <c r="B11171" s="23" t="s">
        <v>2071</v>
      </c>
      <c r="C11171" s="22">
        <v>20001469949</v>
      </c>
      <c r="D11171" s="22" t="s">
        <v>20</v>
      </c>
      <c r="E11171" s="24">
        <v>43963</v>
      </c>
      <c r="F11171" s="22" t="s">
        <v>21</v>
      </c>
      <c r="G11171" s="22" t="s">
        <v>81</v>
      </c>
      <c r="H11171" s="22">
        <v>731</v>
      </c>
      <c r="I11171" s="22">
        <v>95.03</v>
      </c>
      <c r="J11171" s="22">
        <v>14.62</v>
      </c>
      <c r="K11171" s="22">
        <v>621.35</v>
      </c>
      <c r="L11171" s="21"/>
      <c r="M11171" s="25">
        <v>43963</v>
      </c>
      <c r="N11171" s="22">
        <v>0</v>
      </c>
      <c r="O11171" s="22">
        <v>9289</v>
      </c>
      <c r="P11171" s="22">
        <v>429749</v>
      </c>
      <c r="Q11171" s="22" t="s">
        <v>23</v>
      </c>
    </row>
    <row r="11172" spans="1:17" ht="12.75" x14ac:dyDescent="0.2">
      <c r="A11172" s="23" t="s">
        <v>2092</v>
      </c>
      <c r="B11172" s="23" t="s">
        <v>2093</v>
      </c>
      <c r="C11172" s="22">
        <v>20009398502</v>
      </c>
      <c r="D11172" s="22" t="s">
        <v>20</v>
      </c>
      <c r="E11172" s="24">
        <v>43963</v>
      </c>
      <c r="F11172" s="22" t="s">
        <v>21</v>
      </c>
      <c r="G11172" s="22" t="s">
        <v>81</v>
      </c>
      <c r="H11172" s="22">
        <v>1230</v>
      </c>
      <c r="I11172" s="22">
        <v>159.9</v>
      </c>
      <c r="J11172" s="22">
        <v>24.6</v>
      </c>
      <c r="K11172" s="22">
        <v>1045.5</v>
      </c>
      <c r="L11172" s="25"/>
      <c r="M11172" s="25">
        <v>43963</v>
      </c>
      <c r="N11172" s="22">
        <v>0</v>
      </c>
      <c r="O11172" s="22">
        <v>6338</v>
      </c>
      <c r="P11172" s="22">
        <v>409398</v>
      </c>
      <c r="Q11172" s="22" t="s">
        <v>23</v>
      </c>
    </row>
    <row r="11173" spans="1:17" ht="12.75" x14ac:dyDescent="0.2">
      <c r="A11173" s="23" t="s">
        <v>2074</v>
      </c>
      <c r="B11173" s="23" t="s">
        <v>2075</v>
      </c>
      <c r="C11173" s="22">
        <v>2000795998</v>
      </c>
      <c r="D11173" s="22" t="s">
        <v>20</v>
      </c>
      <c r="E11173" s="24">
        <v>43963</v>
      </c>
      <c r="F11173" s="22" t="s">
        <v>21</v>
      </c>
      <c r="G11173" s="22" t="s">
        <v>81</v>
      </c>
      <c r="H11173" s="22">
        <v>1445.2940000000001</v>
      </c>
      <c r="I11173" s="22">
        <v>187.88821999999999</v>
      </c>
      <c r="J11173" s="22">
        <v>28.90588</v>
      </c>
      <c r="K11173" s="22">
        <v>1228.5</v>
      </c>
      <c r="L11173" s="21"/>
      <c r="M11173" s="25">
        <v>43963</v>
      </c>
      <c r="N11173" s="22">
        <v>0</v>
      </c>
      <c r="O11173" s="22">
        <v>2403</v>
      </c>
      <c r="P11173" s="22">
        <v>481779</v>
      </c>
      <c r="Q11173" s="22" t="s">
        <v>23</v>
      </c>
    </row>
    <row r="11174" spans="1:17" ht="12.75" x14ac:dyDescent="0.2">
      <c r="A11174" s="23" t="s">
        <v>11431</v>
      </c>
      <c r="B11174" s="23" t="s">
        <v>11432</v>
      </c>
      <c r="C11174" s="22">
        <v>200010048307</v>
      </c>
      <c r="D11174" s="22" t="s">
        <v>20</v>
      </c>
      <c r="E11174" s="24">
        <v>43954</v>
      </c>
      <c r="F11174" s="22" t="s">
        <v>21</v>
      </c>
      <c r="G11174" s="22" t="s">
        <v>10060</v>
      </c>
      <c r="H11174" s="22">
        <v>743.6</v>
      </c>
      <c r="I11174" s="22">
        <v>96.668000000000006</v>
      </c>
      <c r="J11174" s="22">
        <v>14.872</v>
      </c>
      <c r="K11174" s="22">
        <v>632.05999999999995</v>
      </c>
      <c r="L11174" s="21"/>
      <c r="M11174" s="25">
        <v>43954</v>
      </c>
      <c r="N11174" s="22">
        <v>0</v>
      </c>
      <c r="O11174" s="22">
        <v>1759</v>
      </c>
      <c r="P11174" s="22">
        <v>427427</v>
      </c>
      <c r="Q11174" s="22" t="s">
        <v>23</v>
      </c>
    </row>
    <row r="11175" spans="1:17" ht="12.75" x14ac:dyDescent="0.2">
      <c r="A11175" s="23" t="s">
        <v>11425</v>
      </c>
      <c r="B11175" s="23" t="s">
        <v>11426</v>
      </c>
      <c r="C11175" s="22">
        <v>20009889038</v>
      </c>
      <c r="D11175" s="22" t="s">
        <v>20</v>
      </c>
      <c r="E11175" s="24">
        <v>43954</v>
      </c>
      <c r="F11175" s="22" t="s">
        <v>21</v>
      </c>
      <c r="G11175" s="22" t="s">
        <v>10060</v>
      </c>
      <c r="H11175" s="22">
        <v>609.6</v>
      </c>
      <c r="I11175" s="22">
        <v>79.248000000000005</v>
      </c>
      <c r="J11175" s="22">
        <v>12.192</v>
      </c>
      <c r="K11175" s="22">
        <v>518.16</v>
      </c>
      <c r="L11175" s="21"/>
      <c r="M11175" s="25">
        <v>43954</v>
      </c>
      <c r="N11175" s="22">
        <v>0</v>
      </c>
      <c r="O11175" s="22">
        <v>5006</v>
      </c>
      <c r="P11175" s="22">
        <v>427427</v>
      </c>
      <c r="Q11175" s="22" t="s">
        <v>23</v>
      </c>
    </row>
    <row r="11176" spans="1:17" ht="12.75" x14ac:dyDescent="0.2">
      <c r="A11176" s="23" t="s">
        <v>11429</v>
      </c>
      <c r="B11176" s="23" t="s">
        <v>11430</v>
      </c>
      <c r="C11176" s="22">
        <v>20002854422</v>
      </c>
      <c r="D11176" s="22" t="s">
        <v>20</v>
      </c>
      <c r="E11176" s="24">
        <v>43954</v>
      </c>
      <c r="F11176" s="22" t="s">
        <v>21</v>
      </c>
      <c r="G11176" s="22" t="s">
        <v>10060</v>
      </c>
      <c r="H11176" s="22">
        <v>681.2</v>
      </c>
      <c r="I11176" s="22">
        <v>88.555999999999997</v>
      </c>
      <c r="J11176" s="22">
        <v>13.624000000000001</v>
      </c>
      <c r="K11176" s="22">
        <v>579.02</v>
      </c>
      <c r="L11176" s="25"/>
      <c r="M11176" s="25">
        <v>43954</v>
      </c>
      <c r="N11176" s="22">
        <v>0</v>
      </c>
      <c r="O11176" s="22">
        <v>4459</v>
      </c>
      <c r="P11176" s="22">
        <v>438970</v>
      </c>
      <c r="Q11176" s="22" t="s">
        <v>23</v>
      </c>
    </row>
    <row r="11177" spans="1:17" ht="12.75" x14ac:dyDescent="0.2">
      <c r="A11177" s="23" t="s">
        <v>11427</v>
      </c>
      <c r="B11177" s="23" t="s">
        <v>11428</v>
      </c>
      <c r="C11177" s="22">
        <v>20001753858</v>
      </c>
      <c r="D11177" s="22" t="s">
        <v>20</v>
      </c>
      <c r="E11177" s="24">
        <v>43954</v>
      </c>
      <c r="F11177" s="22" t="s">
        <v>21</v>
      </c>
      <c r="G11177" s="22" t="s">
        <v>10060</v>
      </c>
      <c r="H11177" s="22">
        <v>350</v>
      </c>
      <c r="I11177" s="22">
        <v>45.5</v>
      </c>
      <c r="J11177" s="22">
        <v>7</v>
      </c>
      <c r="K11177" s="22">
        <v>297.5</v>
      </c>
      <c r="L11177" s="25"/>
      <c r="M11177" s="25">
        <v>43954</v>
      </c>
      <c r="N11177" s="22">
        <v>0</v>
      </c>
      <c r="O11177" s="22">
        <v>4339</v>
      </c>
      <c r="P11177" s="22">
        <v>427427</v>
      </c>
      <c r="Q11177" s="22" t="s">
        <v>23</v>
      </c>
    </row>
    <row r="11178" spans="1:17" ht="12.75" x14ac:dyDescent="0.2">
      <c r="A11178" s="23" t="s">
        <v>11423</v>
      </c>
      <c r="B11178" s="23" t="s">
        <v>11424</v>
      </c>
      <c r="C11178" s="22">
        <v>20002854422</v>
      </c>
      <c r="D11178" s="22" t="s">
        <v>20</v>
      </c>
      <c r="E11178" s="24">
        <v>43954</v>
      </c>
      <c r="F11178" s="22" t="s">
        <v>21</v>
      </c>
      <c r="G11178" s="22" t="s">
        <v>10060</v>
      </c>
      <c r="H11178" s="22">
        <v>390</v>
      </c>
      <c r="I11178" s="22">
        <v>50.7</v>
      </c>
      <c r="J11178" s="22">
        <v>7.8</v>
      </c>
      <c r="K11178" s="22">
        <v>331.5</v>
      </c>
      <c r="L11178" s="21"/>
      <c r="M11178" s="25">
        <v>43954</v>
      </c>
      <c r="N11178" s="22">
        <v>0</v>
      </c>
      <c r="O11178" s="22">
        <v>4459</v>
      </c>
      <c r="P11178" s="22">
        <v>438970</v>
      </c>
      <c r="Q11178" s="22" t="s">
        <v>23</v>
      </c>
    </row>
    <row r="11179" spans="1:17" ht="12.75" x14ac:dyDescent="0.2">
      <c r="A11179" s="23" t="s">
        <v>11433</v>
      </c>
      <c r="B11179" s="23" t="s">
        <v>11434</v>
      </c>
      <c r="C11179" s="22">
        <v>20003021443</v>
      </c>
      <c r="D11179" s="22" t="s">
        <v>20</v>
      </c>
      <c r="E11179" s="24">
        <v>43954</v>
      </c>
      <c r="F11179" s="22" t="s">
        <v>21</v>
      </c>
      <c r="G11179" s="22" t="s">
        <v>10060</v>
      </c>
      <c r="H11179" s="22">
        <v>540.4</v>
      </c>
      <c r="I11179" s="22">
        <v>70.251999999999995</v>
      </c>
      <c r="J11179" s="22">
        <v>10.808</v>
      </c>
      <c r="K11179" s="22">
        <v>459.34</v>
      </c>
      <c r="L11179" s="25"/>
      <c r="M11179" s="25">
        <v>43954</v>
      </c>
      <c r="N11179" s="22">
        <v>0</v>
      </c>
      <c r="O11179" s="22">
        <v>343</v>
      </c>
      <c r="P11179" s="22">
        <v>404136</v>
      </c>
      <c r="Q11179" s="22" t="s">
        <v>23</v>
      </c>
    </row>
    <row r="11180" spans="1:17" ht="12.75" x14ac:dyDescent="0.2">
      <c r="A11180" s="23" t="s">
        <v>11421</v>
      </c>
      <c r="B11180" s="23" t="s">
        <v>11422</v>
      </c>
      <c r="C11180" s="22">
        <v>20004181898</v>
      </c>
      <c r="D11180" s="22" t="s">
        <v>20</v>
      </c>
      <c r="E11180" s="24">
        <v>43954</v>
      </c>
      <c r="F11180" s="22" t="s">
        <v>21</v>
      </c>
      <c r="G11180" s="22" t="s">
        <v>10060</v>
      </c>
      <c r="H11180" s="22">
        <v>1103.2</v>
      </c>
      <c r="I11180" s="22">
        <v>143.416</v>
      </c>
      <c r="J11180" s="22">
        <v>22.064</v>
      </c>
      <c r="K11180" s="22">
        <v>937.72</v>
      </c>
      <c r="L11180" s="25"/>
      <c r="M11180" s="25">
        <v>43954</v>
      </c>
      <c r="N11180" s="22">
        <v>0</v>
      </c>
      <c r="O11180" s="22">
        <v>6491</v>
      </c>
      <c r="P11180" s="22">
        <v>427427</v>
      </c>
      <c r="Q11180" s="22" t="s">
        <v>23</v>
      </c>
    </row>
    <row r="11181" spans="1:17" ht="12.75" x14ac:dyDescent="0.2">
      <c r="A11181" s="23" t="s">
        <v>11419</v>
      </c>
      <c r="B11181" s="23" t="s">
        <v>11420</v>
      </c>
      <c r="C11181" s="22">
        <v>20002854422</v>
      </c>
      <c r="D11181" s="22" t="s">
        <v>20</v>
      </c>
      <c r="E11181" s="24">
        <v>43954</v>
      </c>
      <c r="F11181" s="22" t="s">
        <v>21</v>
      </c>
      <c r="G11181" s="22" t="s">
        <v>10060</v>
      </c>
      <c r="H11181" s="22">
        <v>442</v>
      </c>
      <c r="I11181" s="22">
        <v>57.46</v>
      </c>
      <c r="J11181" s="22">
        <v>8.84</v>
      </c>
      <c r="K11181" s="22">
        <v>375.7</v>
      </c>
      <c r="L11181" s="25"/>
      <c r="M11181" s="25">
        <v>43954</v>
      </c>
      <c r="N11181" s="22">
        <v>0</v>
      </c>
      <c r="O11181" s="22">
        <v>4459</v>
      </c>
      <c r="P11181" s="22">
        <v>438970</v>
      </c>
      <c r="Q11181" s="22" t="s">
        <v>23</v>
      </c>
    </row>
    <row r="11182" spans="1:17" ht="12.75" x14ac:dyDescent="0.2">
      <c r="A11182" s="23" t="s">
        <v>11509</v>
      </c>
      <c r="B11182" s="23" t="s">
        <v>11510</v>
      </c>
      <c r="C11182" s="22">
        <v>20005585623</v>
      </c>
      <c r="D11182" s="22" t="s">
        <v>20</v>
      </c>
      <c r="E11182" s="24">
        <v>43957</v>
      </c>
      <c r="F11182" s="22" t="s">
        <v>21</v>
      </c>
      <c r="G11182" s="22" t="s">
        <v>10060</v>
      </c>
      <c r="H11182" s="22">
        <v>590.4</v>
      </c>
      <c r="I11182" s="22">
        <v>76.751999999999995</v>
      </c>
      <c r="J11182" s="22">
        <v>11.808</v>
      </c>
      <c r="K11182" s="22">
        <v>501.84</v>
      </c>
      <c r="L11182" s="21"/>
      <c r="M11182" s="25">
        <v>43957</v>
      </c>
      <c r="N11182" s="22">
        <v>0</v>
      </c>
      <c r="O11182" s="22">
        <v>8877</v>
      </c>
      <c r="P11182" s="22">
        <v>479087</v>
      </c>
      <c r="Q11182" s="22" t="s">
        <v>23</v>
      </c>
    </row>
    <row r="11183" spans="1:17" ht="12.75" x14ac:dyDescent="0.2">
      <c r="A11183" s="23" t="s">
        <v>11513</v>
      </c>
      <c r="B11183" s="23" t="s">
        <v>11514</v>
      </c>
      <c r="C11183" s="22">
        <v>200011045697</v>
      </c>
      <c r="D11183" s="22" t="s">
        <v>20</v>
      </c>
      <c r="E11183" s="24">
        <v>43957</v>
      </c>
      <c r="F11183" s="22" t="s">
        <v>21</v>
      </c>
      <c r="G11183" s="22" t="s">
        <v>10060</v>
      </c>
      <c r="H11183" s="22">
        <v>406.8</v>
      </c>
      <c r="I11183" s="22">
        <v>52.884</v>
      </c>
      <c r="J11183" s="22">
        <v>8.1359999999999992</v>
      </c>
      <c r="K11183" s="22">
        <v>345.78</v>
      </c>
      <c r="L11183" s="21"/>
      <c r="M11183" s="25">
        <v>43957</v>
      </c>
      <c r="N11183" s="22">
        <v>0</v>
      </c>
      <c r="O11183" s="22">
        <v>8912</v>
      </c>
      <c r="P11183" s="22">
        <v>427427</v>
      </c>
      <c r="Q11183" s="22" t="s">
        <v>23</v>
      </c>
    </row>
    <row r="11184" spans="1:17" ht="12.75" x14ac:dyDescent="0.2">
      <c r="A11184" s="23" t="s">
        <v>11511</v>
      </c>
      <c r="B11184" s="23" t="s">
        <v>11512</v>
      </c>
      <c r="C11184" s="22">
        <v>200010048307</v>
      </c>
      <c r="D11184" s="22" t="s">
        <v>20</v>
      </c>
      <c r="E11184" s="24">
        <v>43957</v>
      </c>
      <c r="F11184" s="22" t="s">
        <v>21</v>
      </c>
      <c r="G11184" s="22" t="s">
        <v>10060</v>
      </c>
      <c r="H11184" s="22">
        <v>589.16499999999996</v>
      </c>
      <c r="I11184" s="22">
        <v>76.591449999999995</v>
      </c>
      <c r="J11184" s="22">
        <v>11.783300000000001</v>
      </c>
      <c r="K11184" s="22">
        <v>500.79</v>
      </c>
      <c r="L11184" s="21"/>
      <c r="M11184" s="25">
        <v>43957</v>
      </c>
      <c r="N11184" s="22">
        <v>0</v>
      </c>
      <c r="O11184" s="22">
        <v>1759</v>
      </c>
      <c r="P11184" s="22">
        <v>427427</v>
      </c>
      <c r="Q11184" s="22" t="s">
        <v>23</v>
      </c>
    </row>
    <row r="11185" spans="1:17" ht="12.75" x14ac:dyDescent="0.2">
      <c r="A11185" s="23" t="s">
        <v>23589</v>
      </c>
      <c r="B11185" s="23" t="s">
        <v>23590</v>
      </c>
      <c r="C11185" s="22">
        <v>20001100241</v>
      </c>
      <c r="D11185" s="22" t="s">
        <v>20</v>
      </c>
      <c r="E11185" s="24">
        <v>43980</v>
      </c>
      <c r="F11185" s="22" t="s">
        <v>21</v>
      </c>
      <c r="G11185" s="22" t="s">
        <v>81</v>
      </c>
      <c r="H11185" s="22">
        <v>710</v>
      </c>
      <c r="I11185" s="22">
        <v>92.3</v>
      </c>
      <c r="J11185" s="22">
        <v>14.2</v>
      </c>
      <c r="K11185" s="22">
        <v>603.5</v>
      </c>
      <c r="L11185" s="21"/>
      <c r="M11185" s="25">
        <v>43980</v>
      </c>
      <c r="N11185" s="22">
        <v>0</v>
      </c>
      <c r="O11185" s="22">
        <v>9910</v>
      </c>
      <c r="P11185" s="22">
        <v>427427</v>
      </c>
      <c r="Q11185" s="22" t="s">
        <v>23</v>
      </c>
    </row>
    <row r="11186" spans="1:17" ht="12.75" x14ac:dyDescent="0.2">
      <c r="A11186" s="23" t="s">
        <v>23591</v>
      </c>
      <c r="B11186" s="23" t="s">
        <v>23592</v>
      </c>
      <c r="C11186" s="22">
        <v>20009625785</v>
      </c>
      <c r="D11186" s="22" t="s">
        <v>20</v>
      </c>
      <c r="E11186" s="24">
        <v>43980</v>
      </c>
      <c r="F11186" s="22" t="s">
        <v>21</v>
      </c>
      <c r="G11186" s="22" t="s">
        <v>81</v>
      </c>
      <c r="H11186" s="22">
        <v>1930</v>
      </c>
      <c r="I11186" s="22">
        <v>250.9</v>
      </c>
      <c r="J11186" s="22">
        <v>38.6</v>
      </c>
      <c r="K11186" s="22">
        <v>1640.5</v>
      </c>
      <c r="L11186" s="21"/>
      <c r="M11186" s="25">
        <v>43980</v>
      </c>
      <c r="N11186" s="22">
        <v>0</v>
      </c>
      <c r="O11186" s="22">
        <v>6497</v>
      </c>
      <c r="P11186" s="22">
        <v>487417</v>
      </c>
      <c r="Q11186" s="22" t="s">
        <v>23</v>
      </c>
    </row>
    <row r="11187" spans="1:17" ht="12.75" x14ac:dyDescent="0.2">
      <c r="A11187" s="23" t="s">
        <v>23593</v>
      </c>
      <c r="B11187" s="23" t="s">
        <v>23594</v>
      </c>
      <c r="C11187" s="22">
        <v>20009889038</v>
      </c>
      <c r="D11187" s="22" t="s">
        <v>20</v>
      </c>
      <c r="E11187" s="24">
        <v>43980</v>
      </c>
      <c r="F11187" s="22" t="s">
        <v>21</v>
      </c>
      <c r="G11187" s="22" t="s">
        <v>10060</v>
      </c>
      <c r="H11187" s="22">
        <v>2149.1999999999998</v>
      </c>
      <c r="I11187" s="22">
        <v>279.39600000000002</v>
      </c>
      <c r="J11187" s="22">
        <v>42.984000000000002</v>
      </c>
      <c r="K11187" s="22">
        <v>1826.82</v>
      </c>
      <c r="L11187" s="21"/>
      <c r="M11187" s="25">
        <v>43980</v>
      </c>
      <c r="N11187" s="22">
        <v>0</v>
      </c>
      <c r="O11187" s="22">
        <v>1818</v>
      </c>
      <c r="P11187" s="22">
        <v>427616</v>
      </c>
      <c r="Q11187" s="22" t="s">
        <v>23</v>
      </c>
    </row>
    <row r="11188" spans="1:17" ht="12.75" x14ac:dyDescent="0.2">
      <c r="A11188" s="23" t="s">
        <v>23595</v>
      </c>
      <c r="B11188" s="23" t="s">
        <v>23596</v>
      </c>
      <c r="C11188" s="22">
        <v>2000145615</v>
      </c>
      <c r="D11188" s="22" t="s">
        <v>20</v>
      </c>
      <c r="E11188" s="24">
        <v>43980</v>
      </c>
      <c r="F11188" s="22" t="s">
        <v>21</v>
      </c>
      <c r="G11188" s="22" t="s">
        <v>81</v>
      </c>
      <c r="H11188" s="22">
        <v>530</v>
      </c>
      <c r="I11188" s="22">
        <v>68.900000000000006</v>
      </c>
      <c r="J11188" s="22">
        <v>10.6</v>
      </c>
      <c r="K11188" s="22">
        <v>450.5</v>
      </c>
      <c r="L11188" s="21"/>
      <c r="M11188" s="25">
        <v>43980</v>
      </c>
      <c r="N11188" s="22">
        <v>0</v>
      </c>
      <c r="O11188" s="22">
        <v>9111</v>
      </c>
      <c r="P11188" s="22">
        <v>409398</v>
      </c>
      <c r="Q11188" s="22" t="s">
        <v>23</v>
      </c>
    </row>
    <row r="11189" spans="1:17" ht="12.75" x14ac:dyDescent="0.2">
      <c r="A11189" s="23" t="s">
        <v>23597</v>
      </c>
      <c r="B11189" s="23" t="s">
        <v>23598</v>
      </c>
      <c r="C11189" s="22">
        <v>20002550312</v>
      </c>
      <c r="D11189" s="22" t="s">
        <v>69</v>
      </c>
      <c r="E11189" s="24">
        <v>43980</v>
      </c>
      <c r="F11189" s="22" t="s">
        <v>21</v>
      </c>
      <c r="G11189" s="22" t="s">
        <v>817</v>
      </c>
      <c r="H11189" s="22">
        <v>551.76499999999999</v>
      </c>
      <c r="I11189" s="22">
        <v>71.72945</v>
      </c>
      <c r="J11189" s="22">
        <v>11.035299999999999</v>
      </c>
      <c r="K11189" s="22">
        <v>469</v>
      </c>
      <c r="L11189" s="21"/>
      <c r="M11189" s="25">
        <v>43980</v>
      </c>
      <c r="N11189" s="22">
        <v>0</v>
      </c>
      <c r="O11189" s="22">
        <v>4760</v>
      </c>
      <c r="P11189" s="22">
        <v>427417</v>
      </c>
      <c r="Q11189" s="22" t="s">
        <v>23</v>
      </c>
    </row>
    <row r="11190" spans="1:17" ht="12.75" x14ac:dyDescent="0.2">
      <c r="A11190" s="23" t="s">
        <v>23599</v>
      </c>
      <c r="B11190" s="23" t="s">
        <v>23600</v>
      </c>
      <c r="C11190" s="22">
        <v>20001861854</v>
      </c>
      <c r="D11190" s="22" t="s">
        <v>20</v>
      </c>
      <c r="E11190" s="24">
        <v>43980</v>
      </c>
      <c r="F11190" s="22" t="s">
        <v>21</v>
      </c>
      <c r="G11190" s="22" t="s">
        <v>81</v>
      </c>
      <c r="H11190" s="22">
        <v>670</v>
      </c>
      <c r="I11190" s="22">
        <v>87.1</v>
      </c>
      <c r="J11190" s="22">
        <v>13.4</v>
      </c>
      <c r="K11190" s="22">
        <v>569.5</v>
      </c>
      <c r="L11190" s="21"/>
      <c r="M11190" s="25">
        <v>43980</v>
      </c>
      <c r="N11190" s="22">
        <v>0</v>
      </c>
      <c r="O11190" s="22">
        <v>8030</v>
      </c>
      <c r="P11190" s="22">
        <v>438970</v>
      </c>
      <c r="Q11190" s="22" t="s">
        <v>23</v>
      </c>
    </row>
    <row r="11191" spans="1:17" ht="12.75" x14ac:dyDescent="0.2">
      <c r="A11191" s="23" t="s">
        <v>23601</v>
      </c>
      <c r="B11191" s="23" t="s">
        <v>23602</v>
      </c>
      <c r="C11191" s="22">
        <v>200010838859</v>
      </c>
      <c r="D11191" s="22" t="s">
        <v>20</v>
      </c>
      <c r="E11191" s="24">
        <v>43980</v>
      </c>
      <c r="F11191" s="22" t="s">
        <v>21</v>
      </c>
      <c r="G11191" s="22" t="s">
        <v>81</v>
      </c>
      <c r="H11191" s="22">
        <v>710</v>
      </c>
      <c r="I11191" s="22">
        <v>92.3</v>
      </c>
      <c r="J11191" s="22">
        <v>14.2</v>
      </c>
      <c r="K11191" s="22">
        <v>603.5</v>
      </c>
      <c r="L11191" s="21"/>
      <c r="M11191" s="25">
        <v>43980</v>
      </c>
      <c r="N11191" s="22">
        <v>0</v>
      </c>
      <c r="O11191" s="22">
        <v>8117</v>
      </c>
      <c r="P11191" s="22">
        <v>481781</v>
      </c>
      <c r="Q11191" s="22" t="s">
        <v>23</v>
      </c>
    </row>
    <row r="11192" spans="1:17" ht="12.75" x14ac:dyDescent="0.2">
      <c r="A11192" s="23" t="s">
        <v>23603</v>
      </c>
      <c r="B11192" s="23" t="s">
        <v>23604</v>
      </c>
      <c r="C11192" s="22">
        <v>2000627930</v>
      </c>
      <c r="D11192" s="22" t="s">
        <v>20</v>
      </c>
      <c r="E11192" s="24">
        <v>43980</v>
      </c>
      <c r="F11192" s="22" t="s">
        <v>21</v>
      </c>
      <c r="G11192" s="22" t="s">
        <v>81</v>
      </c>
      <c r="H11192" s="22">
        <v>583</v>
      </c>
      <c r="I11192" s="22">
        <v>75.790000000000006</v>
      </c>
      <c r="J11192" s="22">
        <v>11.66</v>
      </c>
      <c r="K11192" s="22">
        <v>495.55</v>
      </c>
      <c r="L11192" s="21"/>
      <c r="M11192" s="25">
        <v>43980</v>
      </c>
      <c r="N11192" s="22">
        <v>0</v>
      </c>
      <c r="O11192" s="22">
        <v>8627</v>
      </c>
      <c r="P11192" s="22">
        <v>426101</v>
      </c>
      <c r="Q11192" s="22" t="s">
        <v>23</v>
      </c>
    </row>
    <row r="11193" spans="1:17" ht="12.75" x14ac:dyDescent="0.2">
      <c r="A11193" s="23" t="s">
        <v>23605</v>
      </c>
      <c r="B11193" s="23" t="s">
        <v>23606</v>
      </c>
      <c r="C11193" s="22">
        <v>20004141439</v>
      </c>
      <c r="D11193" s="22" t="s">
        <v>20</v>
      </c>
      <c r="E11193" s="24">
        <v>43980</v>
      </c>
      <c r="F11193" s="22" t="s">
        <v>21</v>
      </c>
      <c r="G11193" s="22" t="s">
        <v>81</v>
      </c>
      <c r="H11193" s="22">
        <v>1270</v>
      </c>
      <c r="I11193" s="22">
        <v>165.1</v>
      </c>
      <c r="J11193" s="22">
        <v>25.4</v>
      </c>
      <c r="K11193" s="22">
        <v>1079.5</v>
      </c>
      <c r="L11193" s="21"/>
      <c r="M11193" s="25">
        <v>43980</v>
      </c>
      <c r="N11193" s="22">
        <v>0</v>
      </c>
      <c r="O11193" s="22">
        <v>8772</v>
      </c>
      <c r="P11193" s="22">
        <v>464842</v>
      </c>
      <c r="Q11193" s="22" t="s">
        <v>23</v>
      </c>
    </row>
    <row r="11194" spans="1:17" ht="12.75" x14ac:dyDescent="0.2">
      <c r="A11194" s="23" t="s">
        <v>23607</v>
      </c>
      <c r="B11194" s="23" t="s">
        <v>23608</v>
      </c>
      <c r="C11194" s="22">
        <v>2000851317</v>
      </c>
      <c r="D11194" s="22" t="s">
        <v>20</v>
      </c>
      <c r="E11194" s="24">
        <v>43980</v>
      </c>
      <c r="F11194" s="22" t="s">
        <v>21</v>
      </c>
      <c r="G11194" s="22" t="s">
        <v>81</v>
      </c>
      <c r="H11194" s="22">
        <v>510</v>
      </c>
      <c r="I11194" s="22">
        <v>66.3</v>
      </c>
      <c r="J11194" s="22">
        <v>10.199999999999999</v>
      </c>
      <c r="K11194" s="22">
        <v>433.5</v>
      </c>
      <c r="L11194" s="21"/>
      <c r="M11194" s="25">
        <v>43980</v>
      </c>
      <c r="N11194" s="22">
        <v>0</v>
      </c>
      <c r="O11194" s="22">
        <v>2318</v>
      </c>
      <c r="P11194" s="22">
        <v>427427</v>
      </c>
      <c r="Q11194" s="22" t="s">
        <v>23</v>
      </c>
    </row>
    <row r="11195" spans="1:17" ht="12.75" x14ac:dyDescent="0.2">
      <c r="A11195" s="23" t="s">
        <v>23609</v>
      </c>
      <c r="B11195" s="23" t="s">
        <v>23610</v>
      </c>
      <c r="C11195" s="22">
        <v>200014282371</v>
      </c>
      <c r="D11195" s="22" t="s">
        <v>20</v>
      </c>
      <c r="E11195" s="24">
        <v>43980</v>
      </c>
      <c r="F11195" s="22" t="s">
        <v>21</v>
      </c>
      <c r="G11195" s="22" t="s">
        <v>81</v>
      </c>
      <c r="H11195" s="22">
        <v>770</v>
      </c>
      <c r="I11195" s="22">
        <v>100.1</v>
      </c>
      <c r="J11195" s="22">
        <v>15.4</v>
      </c>
      <c r="K11195" s="22">
        <v>654.5</v>
      </c>
      <c r="L11195" s="21"/>
      <c r="M11195" s="25">
        <v>43980</v>
      </c>
      <c r="N11195" s="22">
        <v>0</v>
      </c>
      <c r="O11195" s="22">
        <v>3898</v>
      </c>
      <c r="P11195" s="22">
        <v>427417</v>
      </c>
      <c r="Q11195" s="22" t="s">
        <v>23</v>
      </c>
    </row>
    <row r="11196" spans="1:17" ht="12.75" x14ac:dyDescent="0.2">
      <c r="A11196" s="23" t="s">
        <v>23611</v>
      </c>
      <c r="B11196" s="23" t="s">
        <v>23612</v>
      </c>
      <c r="C11196" s="22">
        <v>200011410654</v>
      </c>
      <c r="D11196" s="22" t="s">
        <v>69</v>
      </c>
      <c r="E11196" s="24">
        <v>43980</v>
      </c>
      <c r="F11196" s="22" t="s">
        <v>21</v>
      </c>
      <c r="G11196" s="22" t="s">
        <v>817</v>
      </c>
      <c r="H11196" s="22">
        <v>782.35299999999995</v>
      </c>
      <c r="I11196" s="22">
        <v>101.70589</v>
      </c>
      <c r="J11196" s="22">
        <v>15.64706</v>
      </c>
      <c r="K11196" s="22">
        <v>665</v>
      </c>
      <c r="L11196" s="21"/>
      <c r="M11196" s="25">
        <v>43980</v>
      </c>
      <c r="N11196" s="22">
        <v>0</v>
      </c>
      <c r="O11196" s="22">
        <v>8498</v>
      </c>
      <c r="P11196" s="22">
        <v>427417</v>
      </c>
      <c r="Q11196" s="22" t="s">
        <v>23</v>
      </c>
    </row>
    <row r="11197" spans="1:17" ht="12.75" x14ac:dyDescent="0.2">
      <c r="A11197" s="23" t="s">
        <v>23613</v>
      </c>
      <c r="B11197" s="23" t="s">
        <v>23614</v>
      </c>
      <c r="C11197" s="22">
        <v>2000595829</v>
      </c>
      <c r="D11197" s="22" t="s">
        <v>20</v>
      </c>
      <c r="E11197" s="24">
        <v>43980</v>
      </c>
      <c r="F11197" s="22" t="s">
        <v>21</v>
      </c>
      <c r="G11197" s="22" t="s">
        <v>81</v>
      </c>
      <c r="H11197" s="22">
        <v>1950</v>
      </c>
      <c r="I11197" s="22">
        <v>253.5</v>
      </c>
      <c r="J11197" s="22">
        <v>39</v>
      </c>
      <c r="K11197" s="22">
        <v>1657.5</v>
      </c>
      <c r="L11197" s="21"/>
      <c r="M11197" s="25">
        <v>43980</v>
      </c>
      <c r="N11197" s="22">
        <v>0</v>
      </c>
      <c r="O11197" s="22">
        <v>8741</v>
      </c>
      <c r="P11197" s="22">
        <v>464842</v>
      </c>
      <c r="Q11197" s="22" t="s">
        <v>23</v>
      </c>
    </row>
    <row r="11198" spans="1:17" ht="12.75" x14ac:dyDescent="0.2">
      <c r="A11198" s="23" t="s">
        <v>23615</v>
      </c>
      <c r="B11198" s="23" t="s">
        <v>23616</v>
      </c>
      <c r="C11198" s="22">
        <v>200055761</v>
      </c>
      <c r="D11198" s="22" t="s">
        <v>69</v>
      </c>
      <c r="E11198" s="24">
        <v>43980</v>
      </c>
      <c r="F11198" s="22" t="s">
        <v>21</v>
      </c>
      <c r="G11198" s="22" t="s">
        <v>817</v>
      </c>
      <c r="H11198" s="22">
        <v>469.41199999999998</v>
      </c>
      <c r="I11198" s="22">
        <v>61.023560000000003</v>
      </c>
      <c r="J11198" s="22">
        <v>9.3882399999999997</v>
      </c>
      <c r="K11198" s="22">
        <v>399</v>
      </c>
      <c r="L11198" s="21"/>
      <c r="M11198" s="25">
        <v>43980</v>
      </c>
      <c r="N11198" s="22">
        <v>0</v>
      </c>
      <c r="O11198" s="22">
        <v>7108</v>
      </c>
      <c r="P11198" s="22">
        <v>413307</v>
      </c>
      <c r="Q11198" s="22" t="s">
        <v>23</v>
      </c>
    </row>
    <row r="11199" spans="1:17" ht="12.75" x14ac:dyDescent="0.2">
      <c r="A11199" s="23" t="s">
        <v>23617</v>
      </c>
      <c r="B11199" s="23" t="s">
        <v>23618</v>
      </c>
      <c r="C11199" s="22">
        <v>200029433</v>
      </c>
      <c r="D11199" s="22" t="s">
        <v>20</v>
      </c>
      <c r="E11199" s="24">
        <v>43980</v>
      </c>
      <c r="F11199" s="22" t="s">
        <v>21</v>
      </c>
      <c r="G11199" s="22" t="s">
        <v>81</v>
      </c>
      <c r="H11199" s="22">
        <v>650</v>
      </c>
      <c r="I11199" s="22">
        <v>84.5</v>
      </c>
      <c r="J11199" s="22">
        <v>13</v>
      </c>
      <c r="K11199" s="22">
        <v>552.5</v>
      </c>
      <c r="L11199" s="21"/>
      <c r="M11199" s="25">
        <v>43980</v>
      </c>
      <c r="N11199" s="22">
        <v>0</v>
      </c>
      <c r="O11199" s="22">
        <v>2597</v>
      </c>
      <c r="P11199" s="22">
        <v>426101</v>
      </c>
      <c r="Q11199" s="22" t="s">
        <v>23</v>
      </c>
    </row>
    <row r="11200" spans="1:17" ht="12.75" x14ac:dyDescent="0.2">
      <c r="A11200" s="23" t="s">
        <v>23619</v>
      </c>
      <c r="B11200" s="23" t="s">
        <v>23620</v>
      </c>
      <c r="C11200" s="22">
        <v>20009369146</v>
      </c>
      <c r="D11200" s="22" t="s">
        <v>20</v>
      </c>
      <c r="E11200" s="24">
        <v>43980</v>
      </c>
      <c r="F11200" s="22" t="s">
        <v>21</v>
      </c>
      <c r="G11200" s="22" t="s">
        <v>81</v>
      </c>
      <c r="H11200" s="22">
        <v>1010</v>
      </c>
      <c r="I11200" s="22">
        <v>131.30000000000001</v>
      </c>
      <c r="J11200" s="22">
        <v>20.2</v>
      </c>
      <c r="K11200" s="22">
        <v>858.5</v>
      </c>
      <c r="L11200" s="21"/>
      <c r="M11200" s="25">
        <v>43980</v>
      </c>
      <c r="N11200" s="22">
        <v>0</v>
      </c>
      <c r="O11200" s="22">
        <v>3052</v>
      </c>
      <c r="P11200" s="22">
        <v>404807</v>
      </c>
      <c r="Q11200" s="22" t="s">
        <v>23</v>
      </c>
    </row>
    <row r="11201" spans="1:17" ht="12.75" x14ac:dyDescent="0.2">
      <c r="A11201" s="23" t="s">
        <v>23621</v>
      </c>
      <c r="B11201" s="23" t="s">
        <v>23622</v>
      </c>
      <c r="C11201" s="22">
        <v>2000763862</v>
      </c>
      <c r="D11201" s="22" t="s">
        <v>20</v>
      </c>
      <c r="E11201" s="24">
        <v>43980</v>
      </c>
      <c r="F11201" s="22" t="s">
        <v>21</v>
      </c>
      <c r="G11201" s="22" t="s">
        <v>81</v>
      </c>
      <c r="H11201" s="22">
        <v>1770</v>
      </c>
      <c r="I11201" s="22">
        <v>230.1</v>
      </c>
      <c r="J11201" s="22">
        <v>35.4</v>
      </c>
      <c r="K11201" s="22">
        <v>1504.5</v>
      </c>
      <c r="L11201" s="21"/>
      <c r="M11201" s="25">
        <v>43980</v>
      </c>
      <c r="N11201" s="22">
        <v>0</v>
      </c>
      <c r="O11201" s="22">
        <v>2048</v>
      </c>
      <c r="P11201" s="22">
        <v>427427</v>
      </c>
      <c r="Q11201" s="22" t="s">
        <v>23</v>
      </c>
    </row>
    <row r="11202" spans="1:17" ht="12.75" x14ac:dyDescent="0.2">
      <c r="A11202" s="23" t="s">
        <v>23623</v>
      </c>
      <c r="B11202" s="23" t="s">
        <v>23624</v>
      </c>
      <c r="C11202" s="22">
        <v>200075211</v>
      </c>
      <c r="D11202" s="22" t="s">
        <v>20</v>
      </c>
      <c r="E11202" s="24">
        <v>43980</v>
      </c>
      <c r="F11202" s="22" t="s">
        <v>21</v>
      </c>
      <c r="G11202" s="22" t="s">
        <v>81</v>
      </c>
      <c r="H11202" s="22">
        <v>990</v>
      </c>
      <c r="I11202" s="22">
        <v>128.69999999999999</v>
      </c>
      <c r="J11202" s="22">
        <v>19.8</v>
      </c>
      <c r="K11202" s="22">
        <v>841.5</v>
      </c>
      <c r="L11202" s="21"/>
      <c r="M11202" s="25">
        <v>43980</v>
      </c>
      <c r="N11202" s="22">
        <v>0</v>
      </c>
      <c r="O11202" s="22">
        <v>2978</v>
      </c>
      <c r="P11202" s="22">
        <v>427427</v>
      </c>
      <c r="Q11202" s="22" t="s">
        <v>23</v>
      </c>
    </row>
    <row r="11203" spans="1:17" ht="12.75" x14ac:dyDescent="0.2">
      <c r="A11203" s="23" t="s">
        <v>23625</v>
      </c>
      <c r="B11203" s="23" t="s">
        <v>23626</v>
      </c>
      <c r="C11203" s="22">
        <v>20003053925</v>
      </c>
      <c r="D11203" s="22" t="s">
        <v>20</v>
      </c>
      <c r="E11203" s="24">
        <v>43980</v>
      </c>
      <c r="F11203" s="22" t="s">
        <v>21</v>
      </c>
      <c r="G11203" s="22" t="s">
        <v>81</v>
      </c>
      <c r="H11203" s="22">
        <v>1170</v>
      </c>
      <c r="I11203" s="22">
        <v>152.1</v>
      </c>
      <c r="J11203" s="22">
        <v>23.4</v>
      </c>
      <c r="K11203" s="22">
        <v>994.5</v>
      </c>
      <c r="L11203" s="21"/>
      <c r="M11203" s="25">
        <v>43980</v>
      </c>
      <c r="N11203" s="22">
        <v>0</v>
      </c>
      <c r="O11203" s="22">
        <v>9489</v>
      </c>
      <c r="P11203" s="22">
        <v>427427</v>
      </c>
      <c r="Q11203" s="22" t="s">
        <v>23</v>
      </c>
    </row>
    <row r="11204" spans="1:17" ht="12.75" x14ac:dyDescent="0.2">
      <c r="A11204" s="23" t="s">
        <v>23627</v>
      </c>
      <c r="B11204" s="23" t="s">
        <v>23628</v>
      </c>
      <c r="C11204" s="22">
        <v>20004009714</v>
      </c>
      <c r="D11204" s="22" t="s">
        <v>20</v>
      </c>
      <c r="E11204" s="24">
        <v>43980</v>
      </c>
      <c r="F11204" s="22" t="s">
        <v>21</v>
      </c>
      <c r="G11204" s="22" t="s">
        <v>81</v>
      </c>
      <c r="H11204" s="22">
        <v>770</v>
      </c>
      <c r="I11204" s="22">
        <v>100.1</v>
      </c>
      <c r="J11204" s="22">
        <v>15.4</v>
      </c>
      <c r="K11204" s="22">
        <v>654.5</v>
      </c>
      <c r="L11204" s="21"/>
      <c r="M11204" s="25">
        <v>43980</v>
      </c>
      <c r="N11204" s="22">
        <v>0</v>
      </c>
      <c r="O11204" s="22">
        <v>1566</v>
      </c>
      <c r="P11204" s="22">
        <v>427417</v>
      </c>
      <c r="Q11204" s="22" t="s">
        <v>23</v>
      </c>
    </row>
    <row r="11205" spans="1:17" ht="12.75" x14ac:dyDescent="0.2">
      <c r="A11205" s="23" t="s">
        <v>23629</v>
      </c>
      <c r="B11205" s="23" t="s">
        <v>23630</v>
      </c>
      <c r="C11205" s="22">
        <v>20007038624</v>
      </c>
      <c r="D11205" s="22" t="s">
        <v>69</v>
      </c>
      <c r="E11205" s="24">
        <v>43980</v>
      </c>
      <c r="F11205" s="22" t="s">
        <v>21</v>
      </c>
      <c r="G11205" s="22" t="s">
        <v>817</v>
      </c>
      <c r="H11205" s="22">
        <v>443.88200000000001</v>
      </c>
      <c r="I11205" s="22">
        <v>57.704659999999997</v>
      </c>
      <c r="J11205" s="22">
        <v>8.8776399999999995</v>
      </c>
      <c r="K11205" s="22">
        <v>377.3</v>
      </c>
      <c r="L11205" s="22">
        <v>350</v>
      </c>
      <c r="M11205" s="25">
        <v>43980</v>
      </c>
      <c r="N11205" s="22">
        <v>0</v>
      </c>
      <c r="O11205" s="22">
        <v>9830</v>
      </c>
      <c r="P11205" s="22">
        <v>427417</v>
      </c>
      <c r="Q11205" s="22" t="s">
        <v>23</v>
      </c>
    </row>
    <row r="11206" spans="1:17" ht="12.75" x14ac:dyDescent="0.2">
      <c r="A11206" s="23" t="s">
        <v>23629</v>
      </c>
      <c r="B11206" s="23" t="s">
        <v>23630</v>
      </c>
      <c r="C11206" s="22">
        <v>20007038624</v>
      </c>
      <c r="D11206" s="22" t="s">
        <v>69</v>
      </c>
      <c r="E11206" s="24">
        <v>43980</v>
      </c>
      <c r="F11206" s="22" t="s">
        <v>21</v>
      </c>
      <c r="G11206" s="22" t="s">
        <v>817</v>
      </c>
      <c r="H11206" s="22">
        <v>443.88200000000001</v>
      </c>
      <c r="I11206" s="22">
        <v>57.704659999999997</v>
      </c>
      <c r="J11206" s="22">
        <v>8.8776399999999995</v>
      </c>
      <c r="K11206" s="22">
        <v>377.3</v>
      </c>
      <c r="L11206" s="22">
        <v>350</v>
      </c>
      <c r="M11206" s="25">
        <v>43980</v>
      </c>
      <c r="N11206" s="22">
        <v>0</v>
      </c>
      <c r="O11206" s="22">
        <v>9830</v>
      </c>
      <c r="P11206" s="22">
        <v>427417</v>
      </c>
      <c r="Q11206" s="22" t="s">
        <v>110</v>
      </c>
    </row>
    <row r="11207" spans="1:17" ht="12.75" x14ac:dyDescent="0.2">
      <c r="A11207" s="23" t="s">
        <v>23631</v>
      </c>
      <c r="B11207" s="23" t="s">
        <v>23632</v>
      </c>
      <c r="C11207" s="22">
        <v>200023318</v>
      </c>
      <c r="D11207" s="22" t="s">
        <v>20</v>
      </c>
      <c r="E11207" s="24">
        <v>43980</v>
      </c>
      <c r="F11207" s="22" t="s">
        <v>21</v>
      </c>
      <c r="G11207" s="22" t="s">
        <v>81</v>
      </c>
      <c r="H11207" s="22">
        <v>1650</v>
      </c>
      <c r="I11207" s="22">
        <v>214.5</v>
      </c>
      <c r="J11207" s="22">
        <v>33</v>
      </c>
      <c r="K11207" s="22">
        <v>1402.5</v>
      </c>
      <c r="L11207" s="25"/>
      <c r="M11207" s="25">
        <v>43980</v>
      </c>
      <c r="N11207" s="22">
        <v>0</v>
      </c>
      <c r="O11207" s="22">
        <v>8248</v>
      </c>
      <c r="P11207" s="22">
        <v>427427</v>
      </c>
      <c r="Q11207" s="22" t="s">
        <v>23</v>
      </c>
    </row>
    <row r="11208" spans="1:17" ht="12.75" x14ac:dyDescent="0.2">
      <c r="A11208" s="23" t="s">
        <v>23633</v>
      </c>
      <c r="B11208" s="23" t="s">
        <v>23634</v>
      </c>
      <c r="C11208" s="22">
        <v>20006941191</v>
      </c>
      <c r="D11208" s="22" t="s">
        <v>20</v>
      </c>
      <c r="E11208" s="24">
        <v>43980</v>
      </c>
      <c r="F11208" s="22" t="s">
        <v>21</v>
      </c>
      <c r="G11208" s="22" t="s">
        <v>81</v>
      </c>
      <c r="H11208" s="22">
        <v>1110</v>
      </c>
      <c r="I11208" s="22">
        <v>144.30000000000001</v>
      </c>
      <c r="J11208" s="22">
        <v>22.2</v>
      </c>
      <c r="K11208" s="22">
        <v>943.5</v>
      </c>
      <c r="L11208" s="25"/>
      <c r="M11208" s="25">
        <v>43980</v>
      </c>
      <c r="N11208" s="22">
        <v>0</v>
      </c>
      <c r="O11208" s="22">
        <v>9952</v>
      </c>
      <c r="P11208" s="22">
        <v>427427</v>
      </c>
      <c r="Q11208" s="22" t="s">
        <v>23</v>
      </c>
    </row>
    <row r="11209" spans="1:17" ht="12.75" x14ac:dyDescent="0.2">
      <c r="A11209" s="23" t="s">
        <v>23635</v>
      </c>
      <c r="B11209" s="23" t="s">
        <v>23636</v>
      </c>
      <c r="C11209" s="22">
        <v>2000914371</v>
      </c>
      <c r="D11209" s="22" t="s">
        <v>20</v>
      </c>
      <c r="E11209" s="24">
        <v>43980</v>
      </c>
      <c r="F11209" s="22" t="s">
        <v>21</v>
      </c>
      <c r="G11209" s="22" t="s">
        <v>81</v>
      </c>
      <c r="H11209" s="22">
        <v>1000</v>
      </c>
      <c r="I11209" s="22">
        <v>130</v>
      </c>
      <c r="J11209" s="22">
        <v>20</v>
      </c>
      <c r="K11209" s="22">
        <v>850</v>
      </c>
      <c r="L11209" s="21"/>
      <c r="M11209" s="25">
        <v>43980</v>
      </c>
      <c r="N11209" s="22">
        <v>0</v>
      </c>
      <c r="O11209" s="22">
        <v>2272</v>
      </c>
      <c r="P11209" s="22">
        <v>481779</v>
      </c>
      <c r="Q11209" s="22" t="s">
        <v>23</v>
      </c>
    </row>
    <row r="11210" spans="1:17" ht="12.75" x14ac:dyDescent="0.2">
      <c r="A11210" s="23" t="s">
        <v>23637</v>
      </c>
      <c r="B11210" s="23" t="s">
        <v>23638</v>
      </c>
      <c r="C11210" s="22">
        <v>200013459755</v>
      </c>
      <c r="D11210" s="22" t="s">
        <v>20</v>
      </c>
      <c r="E11210" s="24">
        <v>43980</v>
      </c>
      <c r="F11210" s="22" t="s">
        <v>21</v>
      </c>
      <c r="G11210" s="22" t="s">
        <v>81</v>
      </c>
      <c r="H11210" s="22">
        <v>2125</v>
      </c>
      <c r="I11210" s="22">
        <v>276.25</v>
      </c>
      <c r="J11210" s="22">
        <v>42.5</v>
      </c>
      <c r="K11210" s="22">
        <v>1806.25</v>
      </c>
      <c r="L11210" s="21"/>
      <c r="M11210" s="25">
        <v>43980</v>
      </c>
      <c r="N11210" s="22">
        <v>0</v>
      </c>
      <c r="O11210" s="22">
        <v>6392</v>
      </c>
      <c r="P11210" s="22">
        <v>479087</v>
      </c>
      <c r="Q11210" s="22" t="s">
        <v>23</v>
      </c>
    </row>
    <row r="11211" spans="1:17" ht="12.75" x14ac:dyDescent="0.2">
      <c r="A11211" s="23" t="s">
        <v>23639</v>
      </c>
      <c r="B11211" s="23" t="s">
        <v>23640</v>
      </c>
      <c r="C11211" s="22">
        <v>20001894297</v>
      </c>
      <c r="D11211" s="22" t="s">
        <v>20</v>
      </c>
      <c r="E11211" s="24">
        <v>43980</v>
      </c>
      <c r="F11211" s="22" t="s">
        <v>21</v>
      </c>
      <c r="G11211" s="22" t="s">
        <v>81</v>
      </c>
      <c r="H11211" s="22">
        <v>790</v>
      </c>
      <c r="I11211" s="22">
        <v>102.7</v>
      </c>
      <c r="J11211" s="22">
        <v>15.8</v>
      </c>
      <c r="K11211" s="22">
        <v>671.5</v>
      </c>
      <c r="L11211" s="21"/>
      <c r="M11211" s="25">
        <v>43980</v>
      </c>
      <c r="N11211" s="22">
        <v>0</v>
      </c>
      <c r="O11211" s="22">
        <v>5030</v>
      </c>
      <c r="P11211" s="22">
        <v>425620</v>
      </c>
      <c r="Q11211" s="22" t="s">
        <v>23</v>
      </c>
    </row>
    <row r="11212" spans="1:17" ht="12.75" x14ac:dyDescent="0.2">
      <c r="A11212" s="23" t="s">
        <v>23641</v>
      </c>
      <c r="B11212" s="23" t="s">
        <v>23642</v>
      </c>
      <c r="C11212" s="22">
        <v>20001536154</v>
      </c>
      <c r="D11212" s="22" t="s">
        <v>20</v>
      </c>
      <c r="E11212" s="24">
        <v>43980</v>
      </c>
      <c r="F11212" s="22" t="s">
        <v>21</v>
      </c>
      <c r="G11212" s="22" t="s">
        <v>81</v>
      </c>
      <c r="H11212" s="22">
        <v>690</v>
      </c>
      <c r="I11212" s="22">
        <v>89.7</v>
      </c>
      <c r="J11212" s="22">
        <v>13.8</v>
      </c>
      <c r="K11212" s="22">
        <v>586.5</v>
      </c>
      <c r="L11212" s="25"/>
      <c r="M11212" s="25">
        <v>43980</v>
      </c>
      <c r="N11212" s="22">
        <v>0</v>
      </c>
      <c r="O11212" s="22">
        <v>9010</v>
      </c>
      <c r="P11212" s="22">
        <v>427427</v>
      </c>
      <c r="Q11212" s="22" t="s">
        <v>23</v>
      </c>
    </row>
    <row r="11213" spans="1:17" ht="12.75" x14ac:dyDescent="0.2">
      <c r="A11213" s="23" t="s">
        <v>23643</v>
      </c>
      <c r="B11213" s="23" t="s">
        <v>23644</v>
      </c>
      <c r="C11213" s="22">
        <v>20001056604</v>
      </c>
      <c r="D11213" s="22" t="s">
        <v>20</v>
      </c>
      <c r="E11213" s="24">
        <v>43980</v>
      </c>
      <c r="F11213" s="22" t="s">
        <v>21</v>
      </c>
      <c r="G11213" s="22" t="s">
        <v>81</v>
      </c>
      <c r="H11213" s="22">
        <v>750</v>
      </c>
      <c r="I11213" s="22">
        <v>97.5</v>
      </c>
      <c r="J11213" s="22">
        <v>15</v>
      </c>
      <c r="K11213" s="22">
        <v>637.5</v>
      </c>
      <c r="L11213" s="21"/>
      <c r="M11213" s="25">
        <v>43980</v>
      </c>
      <c r="N11213" s="22">
        <v>0</v>
      </c>
      <c r="O11213" s="22">
        <v>182</v>
      </c>
      <c r="P11213" s="22">
        <v>479087</v>
      </c>
      <c r="Q11213" s="22" t="s">
        <v>23</v>
      </c>
    </row>
    <row r="11214" spans="1:17" ht="12.75" x14ac:dyDescent="0.2">
      <c r="A11214" s="23" t="s">
        <v>23645</v>
      </c>
      <c r="B11214" s="23" t="s">
        <v>23646</v>
      </c>
      <c r="C11214" s="22">
        <v>20001641153</v>
      </c>
      <c r="D11214" s="22" t="s">
        <v>20</v>
      </c>
      <c r="E11214" s="24">
        <v>43980</v>
      </c>
      <c r="F11214" s="22" t="s">
        <v>21</v>
      </c>
      <c r="G11214" s="22" t="s">
        <v>81</v>
      </c>
      <c r="H11214" s="22">
        <v>1210</v>
      </c>
      <c r="I11214" s="22">
        <v>157.30000000000001</v>
      </c>
      <c r="J11214" s="22">
        <v>24.2</v>
      </c>
      <c r="K11214" s="22">
        <v>1028.5</v>
      </c>
      <c r="L11214" s="21"/>
      <c r="M11214" s="25">
        <v>43980</v>
      </c>
      <c r="N11214" s="22">
        <v>0</v>
      </c>
      <c r="O11214" s="22">
        <v>3111</v>
      </c>
      <c r="P11214" s="22">
        <v>427427</v>
      </c>
      <c r="Q11214" s="22" t="s">
        <v>23</v>
      </c>
    </row>
    <row r="11215" spans="1:17" ht="12.75" x14ac:dyDescent="0.2">
      <c r="A11215" s="23" t="s">
        <v>23647</v>
      </c>
      <c r="B11215" s="23" t="s">
        <v>23648</v>
      </c>
      <c r="C11215" s="22">
        <v>200011307379</v>
      </c>
      <c r="D11215" s="22" t="s">
        <v>20</v>
      </c>
      <c r="E11215" s="24">
        <v>43980</v>
      </c>
      <c r="F11215" s="22" t="s">
        <v>21</v>
      </c>
      <c r="G11215" s="22" t="s">
        <v>81</v>
      </c>
      <c r="H11215" s="22">
        <v>770</v>
      </c>
      <c r="I11215" s="22">
        <v>100.1</v>
      </c>
      <c r="J11215" s="22">
        <v>15.4</v>
      </c>
      <c r="K11215" s="22">
        <v>654.5</v>
      </c>
      <c r="L11215" s="21"/>
      <c r="M11215" s="25">
        <v>43980</v>
      </c>
      <c r="N11215" s="22">
        <v>0</v>
      </c>
      <c r="O11215" s="22">
        <v>4434</v>
      </c>
      <c r="P11215" s="22">
        <v>427427</v>
      </c>
      <c r="Q11215" s="22" t="s">
        <v>23</v>
      </c>
    </row>
    <row r="11216" spans="1:17" ht="12.75" x14ac:dyDescent="0.2">
      <c r="A11216" s="23" t="s">
        <v>23649</v>
      </c>
      <c r="B11216" s="23" t="s">
        <v>23650</v>
      </c>
      <c r="C11216" s="22">
        <v>20003323635</v>
      </c>
      <c r="D11216" s="22" t="s">
        <v>20</v>
      </c>
      <c r="E11216" s="24">
        <v>43980</v>
      </c>
      <c r="F11216" s="22" t="s">
        <v>21</v>
      </c>
      <c r="G11216" s="22" t="s">
        <v>81</v>
      </c>
      <c r="H11216" s="22">
        <v>750</v>
      </c>
      <c r="I11216" s="22">
        <v>97.5</v>
      </c>
      <c r="J11216" s="22">
        <v>15</v>
      </c>
      <c r="K11216" s="22">
        <v>637.5</v>
      </c>
      <c r="L11216" s="21"/>
      <c r="M11216" s="25">
        <v>43980</v>
      </c>
      <c r="N11216" s="22">
        <v>0</v>
      </c>
      <c r="O11216" s="22">
        <v>2355</v>
      </c>
      <c r="P11216" s="22">
        <v>427427</v>
      </c>
      <c r="Q11216" s="22" t="s">
        <v>23</v>
      </c>
    </row>
    <row r="11217" spans="1:17" ht="12.75" x14ac:dyDescent="0.2">
      <c r="A11217" s="23" t="s">
        <v>23651</v>
      </c>
      <c r="B11217" s="23" t="s">
        <v>23652</v>
      </c>
      <c r="C11217" s="22">
        <v>2000223370</v>
      </c>
      <c r="D11217" s="22" t="s">
        <v>69</v>
      </c>
      <c r="E11217" s="24">
        <v>43980</v>
      </c>
      <c r="F11217" s="22" t="s">
        <v>21</v>
      </c>
      <c r="G11217" s="22" t="s">
        <v>817</v>
      </c>
      <c r="H11217" s="22">
        <v>1095.2940000000001</v>
      </c>
      <c r="I11217" s="22">
        <v>142.38821999999999</v>
      </c>
      <c r="J11217" s="22">
        <v>21.90588</v>
      </c>
      <c r="K11217" s="22">
        <v>931</v>
      </c>
      <c r="L11217" s="21"/>
      <c r="M11217" s="25">
        <v>43980</v>
      </c>
      <c r="N11217" s="22">
        <v>0</v>
      </c>
      <c r="O11217" s="22">
        <v>6811</v>
      </c>
      <c r="P11217" s="22">
        <v>413307</v>
      </c>
      <c r="Q11217" s="22" t="s">
        <v>23</v>
      </c>
    </row>
    <row r="11218" spans="1:17" ht="12.75" x14ac:dyDescent="0.2">
      <c r="A11218" s="23" t="s">
        <v>23653</v>
      </c>
      <c r="B11218" s="23" t="s">
        <v>23654</v>
      </c>
      <c r="C11218" s="22">
        <v>2000170801</v>
      </c>
      <c r="D11218" s="22" t="s">
        <v>20</v>
      </c>
      <c r="E11218" s="24">
        <v>43980</v>
      </c>
      <c r="F11218" s="22" t="s">
        <v>21</v>
      </c>
      <c r="G11218" s="22" t="s">
        <v>81</v>
      </c>
      <c r="H11218" s="22">
        <v>1110</v>
      </c>
      <c r="I11218" s="22">
        <v>144.30000000000001</v>
      </c>
      <c r="J11218" s="22">
        <v>22.2</v>
      </c>
      <c r="K11218" s="22">
        <v>943.5</v>
      </c>
      <c r="L11218" s="21"/>
      <c r="M11218" s="25">
        <v>43980</v>
      </c>
      <c r="N11218" s="22">
        <v>0</v>
      </c>
      <c r="O11218" s="22">
        <v>8774</v>
      </c>
      <c r="P11218" s="22">
        <v>427427</v>
      </c>
      <c r="Q11218" s="22" t="s">
        <v>23</v>
      </c>
    </row>
    <row r="11219" spans="1:17" ht="12.75" x14ac:dyDescent="0.2">
      <c r="A11219" s="23" t="s">
        <v>23655</v>
      </c>
      <c r="B11219" s="23" t="s">
        <v>23656</v>
      </c>
      <c r="C11219" s="22">
        <v>20004551273</v>
      </c>
      <c r="D11219" s="22" t="s">
        <v>20</v>
      </c>
      <c r="E11219" s="24">
        <v>43980</v>
      </c>
      <c r="F11219" s="22" t="s">
        <v>21</v>
      </c>
      <c r="G11219" s="22" t="s">
        <v>81</v>
      </c>
      <c r="H11219" s="22">
        <v>670</v>
      </c>
      <c r="I11219" s="22">
        <v>87.1</v>
      </c>
      <c r="J11219" s="22">
        <v>13.4</v>
      </c>
      <c r="K11219" s="22">
        <v>569.5</v>
      </c>
      <c r="L11219" s="21"/>
      <c r="M11219" s="25">
        <v>43980</v>
      </c>
      <c r="N11219" s="22">
        <v>0</v>
      </c>
      <c r="O11219" s="22">
        <v>7913</v>
      </c>
      <c r="P11219" s="22">
        <v>427427</v>
      </c>
      <c r="Q11219" s="22" t="s">
        <v>23</v>
      </c>
    </row>
    <row r="11220" spans="1:17" ht="12.75" x14ac:dyDescent="0.2">
      <c r="A11220" s="23" t="s">
        <v>23657</v>
      </c>
      <c r="B11220" s="23" t="s">
        <v>23658</v>
      </c>
      <c r="C11220" s="22">
        <v>20001686497</v>
      </c>
      <c r="D11220" s="22" t="s">
        <v>20</v>
      </c>
      <c r="E11220" s="24">
        <v>43980</v>
      </c>
      <c r="F11220" s="22" t="s">
        <v>21</v>
      </c>
      <c r="G11220" s="22" t="s">
        <v>81</v>
      </c>
      <c r="H11220" s="22">
        <v>1090</v>
      </c>
      <c r="I11220" s="22">
        <v>141.69999999999999</v>
      </c>
      <c r="J11220" s="22">
        <v>21.8</v>
      </c>
      <c r="K11220" s="22">
        <v>926.5</v>
      </c>
      <c r="L11220" s="21"/>
      <c r="M11220" s="25">
        <v>43980</v>
      </c>
      <c r="N11220" s="22">
        <v>0</v>
      </c>
      <c r="O11220" s="22">
        <v>5905</v>
      </c>
      <c r="P11220" s="22">
        <v>427427</v>
      </c>
      <c r="Q11220" s="22" t="s">
        <v>23</v>
      </c>
    </row>
    <row r="11221" spans="1:17" ht="12.75" x14ac:dyDescent="0.2">
      <c r="A11221" s="23" t="s">
        <v>23659</v>
      </c>
      <c r="B11221" s="23" t="s">
        <v>23660</v>
      </c>
      <c r="C11221" s="22">
        <v>2000143438</v>
      </c>
      <c r="D11221" s="22" t="s">
        <v>20</v>
      </c>
      <c r="E11221" s="24">
        <v>43980</v>
      </c>
      <c r="F11221" s="22" t="s">
        <v>21</v>
      </c>
      <c r="G11221" s="22" t="s">
        <v>81</v>
      </c>
      <c r="H11221" s="22">
        <v>890</v>
      </c>
      <c r="I11221" s="22">
        <v>115.7</v>
      </c>
      <c r="J11221" s="22">
        <v>17.8</v>
      </c>
      <c r="K11221" s="22">
        <v>756.5</v>
      </c>
      <c r="L11221" s="21"/>
      <c r="M11221" s="25">
        <v>43980</v>
      </c>
      <c r="N11221" s="22">
        <v>0</v>
      </c>
      <c r="O11221" s="22">
        <v>7923</v>
      </c>
      <c r="P11221" s="22">
        <v>438970</v>
      </c>
      <c r="Q11221" s="22" t="s">
        <v>23</v>
      </c>
    </row>
    <row r="11222" spans="1:17" ht="12.75" x14ac:dyDescent="0.2">
      <c r="A11222" s="23" t="s">
        <v>23661</v>
      </c>
      <c r="B11222" s="23" t="s">
        <v>23662</v>
      </c>
      <c r="C11222" s="22">
        <v>200014532581</v>
      </c>
      <c r="D11222" s="22" t="s">
        <v>69</v>
      </c>
      <c r="E11222" s="24">
        <v>43980</v>
      </c>
      <c r="F11222" s="22" t="s">
        <v>21</v>
      </c>
      <c r="G11222" s="22" t="s">
        <v>817</v>
      </c>
      <c r="H11222" s="22">
        <v>782.35299999999995</v>
      </c>
      <c r="I11222" s="22">
        <v>101.70589</v>
      </c>
      <c r="J11222" s="22">
        <v>15.64706</v>
      </c>
      <c r="K11222" s="22">
        <v>665</v>
      </c>
      <c r="L11222" s="21"/>
      <c r="M11222" s="25">
        <v>43980</v>
      </c>
      <c r="N11222" s="22">
        <v>0</v>
      </c>
      <c r="O11222" s="22">
        <v>5697</v>
      </c>
      <c r="P11222" s="22">
        <v>413307</v>
      </c>
      <c r="Q11222" s="22" t="s">
        <v>23</v>
      </c>
    </row>
    <row r="11223" spans="1:17" ht="12.75" x14ac:dyDescent="0.2">
      <c r="A11223" s="23" t="s">
        <v>23663</v>
      </c>
      <c r="B11223" s="23" t="s">
        <v>23664</v>
      </c>
      <c r="C11223" s="22">
        <v>20008294106</v>
      </c>
      <c r="D11223" s="22" t="s">
        <v>20</v>
      </c>
      <c r="E11223" s="24">
        <v>43980</v>
      </c>
      <c r="F11223" s="22" t="s">
        <v>21</v>
      </c>
      <c r="G11223" s="22" t="s">
        <v>81</v>
      </c>
      <c r="H11223" s="22">
        <v>610</v>
      </c>
      <c r="I11223" s="22">
        <v>79.3</v>
      </c>
      <c r="J11223" s="22">
        <v>12.2</v>
      </c>
      <c r="K11223" s="22">
        <v>518.5</v>
      </c>
      <c r="L11223" s="25"/>
      <c r="M11223" s="25">
        <v>43980</v>
      </c>
      <c r="N11223" s="22">
        <v>0</v>
      </c>
      <c r="O11223" s="22">
        <v>8212</v>
      </c>
      <c r="P11223" s="22">
        <v>427427</v>
      </c>
      <c r="Q11223" s="22" t="s">
        <v>23</v>
      </c>
    </row>
    <row r="11224" spans="1:17" ht="12.75" x14ac:dyDescent="0.2">
      <c r="A11224" s="23" t="s">
        <v>23665</v>
      </c>
      <c r="B11224" s="23" t="s">
        <v>23666</v>
      </c>
      <c r="C11224" s="22">
        <v>20005346833</v>
      </c>
      <c r="D11224" s="22" t="s">
        <v>20</v>
      </c>
      <c r="E11224" s="24">
        <v>43980</v>
      </c>
      <c r="F11224" s="22" t="s">
        <v>21</v>
      </c>
      <c r="G11224" s="22" t="s">
        <v>81</v>
      </c>
      <c r="H11224" s="22">
        <v>913</v>
      </c>
      <c r="I11224" s="22">
        <v>118.69</v>
      </c>
      <c r="J11224" s="22">
        <v>18.260000000000002</v>
      </c>
      <c r="K11224" s="22">
        <v>776.05</v>
      </c>
      <c r="L11224" s="21"/>
      <c r="M11224" s="25">
        <v>43980</v>
      </c>
      <c r="N11224" s="22">
        <v>0</v>
      </c>
      <c r="O11224" s="22">
        <v>1330</v>
      </c>
      <c r="P11224" s="22">
        <v>426101</v>
      </c>
      <c r="Q11224" s="22" t="s">
        <v>23</v>
      </c>
    </row>
    <row r="11225" spans="1:17" ht="12.75" x14ac:dyDescent="0.2">
      <c r="A11225" s="23" t="s">
        <v>23667</v>
      </c>
      <c r="B11225" s="23" t="s">
        <v>23668</v>
      </c>
      <c r="C11225" s="22">
        <v>200010753570</v>
      </c>
      <c r="D11225" s="22" t="s">
        <v>20</v>
      </c>
      <c r="E11225" s="24">
        <v>43980</v>
      </c>
      <c r="F11225" s="22" t="s">
        <v>21</v>
      </c>
      <c r="G11225" s="22" t="s">
        <v>81</v>
      </c>
      <c r="H11225" s="22">
        <v>910</v>
      </c>
      <c r="I11225" s="22">
        <v>118.3</v>
      </c>
      <c r="J11225" s="22">
        <v>18.2</v>
      </c>
      <c r="K11225" s="22">
        <v>773.5</v>
      </c>
      <c r="L11225" s="21"/>
      <c r="M11225" s="25">
        <v>43980</v>
      </c>
      <c r="N11225" s="22">
        <v>0</v>
      </c>
      <c r="O11225" s="22">
        <v>7782</v>
      </c>
      <c r="P11225" s="22">
        <v>404885</v>
      </c>
      <c r="Q11225" s="22" t="s">
        <v>23</v>
      </c>
    </row>
    <row r="11226" spans="1:17" ht="12.75" x14ac:dyDescent="0.2">
      <c r="A11226" s="23" t="s">
        <v>23669</v>
      </c>
      <c r="B11226" s="23" t="s">
        <v>23670</v>
      </c>
      <c r="C11226" s="22">
        <v>20002732615</v>
      </c>
      <c r="D11226" s="22" t="s">
        <v>20</v>
      </c>
      <c r="E11226" s="24">
        <v>43980</v>
      </c>
      <c r="F11226" s="22" t="s">
        <v>21</v>
      </c>
      <c r="G11226" s="22" t="s">
        <v>81</v>
      </c>
      <c r="H11226" s="22">
        <v>950</v>
      </c>
      <c r="I11226" s="22">
        <v>123.5</v>
      </c>
      <c r="J11226" s="22">
        <v>19</v>
      </c>
      <c r="K11226" s="22">
        <v>807.5</v>
      </c>
      <c r="L11226" s="21"/>
      <c r="M11226" s="25">
        <v>43980</v>
      </c>
      <c r="N11226" s="22">
        <v>0</v>
      </c>
      <c r="O11226" s="22">
        <v>3154</v>
      </c>
      <c r="P11226" s="22">
        <v>426101</v>
      </c>
      <c r="Q11226" s="22" t="s">
        <v>23</v>
      </c>
    </row>
    <row r="11227" spans="1:17" ht="12.75" x14ac:dyDescent="0.2">
      <c r="A11227" s="23" t="s">
        <v>23671</v>
      </c>
      <c r="B11227" s="23" t="s">
        <v>23672</v>
      </c>
      <c r="C11227" s="22">
        <v>20009640943</v>
      </c>
      <c r="D11227" s="22" t="s">
        <v>20</v>
      </c>
      <c r="E11227" s="24">
        <v>43980</v>
      </c>
      <c r="F11227" s="22" t="s">
        <v>21</v>
      </c>
      <c r="G11227" s="22" t="s">
        <v>81</v>
      </c>
      <c r="H11227" s="22">
        <v>2060.5880000000002</v>
      </c>
      <c r="I11227" s="22">
        <v>267.87644</v>
      </c>
      <c r="J11227" s="22">
        <v>41.211759999999998</v>
      </c>
      <c r="K11227" s="22">
        <v>1751.5</v>
      </c>
      <c r="L11227" s="25"/>
      <c r="M11227" s="25">
        <v>43980</v>
      </c>
      <c r="N11227" s="22">
        <v>0</v>
      </c>
      <c r="O11227" s="22">
        <v>4297</v>
      </c>
      <c r="P11227" s="22">
        <v>427427</v>
      </c>
      <c r="Q11227" s="22" t="s">
        <v>23</v>
      </c>
    </row>
    <row r="11228" spans="1:17" ht="12.75" x14ac:dyDescent="0.2">
      <c r="A11228" s="23" t="s">
        <v>23673</v>
      </c>
      <c r="B11228" s="23" t="s">
        <v>23674</v>
      </c>
      <c r="C11228" s="22">
        <v>20001542803</v>
      </c>
      <c r="D11228" s="22" t="s">
        <v>20</v>
      </c>
      <c r="E11228" s="24">
        <v>43980</v>
      </c>
      <c r="F11228" s="22" t="s">
        <v>21</v>
      </c>
      <c r="G11228" s="22" t="s">
        <v>81</v>
      </c>
      <c r="H11228" s="22">
        <v>1750</v>
      </c>
      <c r="I11228" s="22">
        <v>227.5</v>
      </c>
      <c r="J11228" s="22">
        <v>35</v>
      </c>
      <c r="K11228" s="22">
        <v>1487.5</v>
      </c>
      <c r="L11228" s="21"/>
      <c r="M11228" s="25">
        <v>43980</v>
      </c>
      <c r="N11228" s="22">
        <v>0</v>
      </c>
      <c r="O11228" s="22">
        <v>3351</v>
      </c>
      <c r="P11228" s="22">
        <v>427427</v>
      </c>
      <c r="Q11228" s="22" t="s">
        <v>23</v>
      </c>
    </row>
    <row r="11229" spans="1:17" ht="12.75" x14ac:dyDescent="0.2">
      <c r="A11229" s="23" t="s">
        <v>23675</v>
      </c>
      <c r="B11229" s="23" t="s">
        <v>23676</v>
      </c>
      <c r="C11229" s="22">
        <v>20001191472</v>
      </c>
      <c r="D11229" s="22" t="s">
        <v>20</v>
      </c>
      <c r="E11229" s="24">
        <v>43980</v>
      </c>
      <c r="F11229" s="22" t="s">
        <v>21</v>
      </c>
      <c r="G11229" s="22" t="s">
        <v>10060</v>
      </c>
      <c r="H11229" s="22">
        <v>374</v>
      </c>
      <c r="I11229" s="22">
        <v>48.62</v>
      </c>
      <c r="J11229" s="22">
        <v>7.48</v>
      </c>
      <c r="K11229" s="22">
        <v>317.89999999999998</v>
      </c>
      <c r="L11229" s="21"/>
      <c r="M11229" s="25">
        <v>43980</v>
      </c>
      <c r="N11229" s="22">
        <v>0</v>
      </c>
      <c r="O11229" s="22">
        <v>6221</v>
      </c>
      <c r="P11229" s="22">
        <v>426101</v>
      </c>
      <c r="Q11229" s="22" t="s">
        <v>23</v>
      </c>
    </row>
    <row r="11230" spans="1:17" ht="12.75" x14ac:dyDescent="0.2">
      <c r="A11230" s="23" t="s">
        <v>23677</v>
      </c>
      <c r="B11230" s="23" t="s">
        <v>23678</v>
      </c>
      <c r="C11230" s="22">
        <v>20001145631</v>
      </c>
      <c r="D11230" s="22" t="s">
        <v>20</v>
      </c>
      <c r="E11230" s="24">
        <v>43980</v>
      </c>
      <c r="F11230" s="22" t="s">
        <v>21</v>
      </c>
      <c r="G11230" s="22" t="s">
        <v>81</v>
      </c>
      <c r="H11230" s="22">
        <v>2290</v>
      </c>
      <c r="I11230" s="22">
        <v>297.7</v>
      </c>
      <c r="J11230" s="22">
        <v>45.8</v>
      </c>
      <c r="K11230" s="22">
        <v>1946.5</v>
      </c>
      <c r="L11230" s="21"/>
      <c r="M11230" s="25">
        <v>43980</v>
      </c>
      <c r="N11230" s="22">
        <v>0</v>
      </c>
      <c r="O11230" s="22">
        <v>491</v>
      </c>
      <c r="P11230" s="22">
        <v>427427</v>
      </c>
      <c r="Q11230" s="22" t="s">
        <v>23</v>
      </c>
    </row>
    <row r="11231" spans="1:17" ht="12.75" x14ac:dyDescent="0.2">
      <c r="A11231" s="23" t="s">
        <v>23679</v>
      </c>
      <c r="B11231" s="23" t="s">
        <v>23680</v>
      </c>
      <c r="C11231" s="22">
        <v>2000617387</v>
      </c>
      <c r="D11231" s="22" t="s">
        <v>20</v>
      </c>
      <c r="E11231" s="24">
        <v>43980</v>
      </c>
      <c r="F11231" s="22" t="s">
        <v>21</v>
      </c>
      <c r="G11231" s="22" t="s">
        <v>81</v>
      </c>
      <c r="H11231" s="22">
        <v>1390</v>
      </c>
      <c r="I11231" s="22">
        <v>180.7</v>
      </c>
      <c r="J11231" s="22">
        <v>27.8</v>
      </c>
      <c r="K11231" s="22">
        <v>1181.5</v>
      </c>
      <c r="L11231" s="25"/>
      <c r="M11231" s="25">
        <v>43980</v>
      </c>
      <c r="N11231" s="22">
        <v>0</v>
      </c>
      <c r="O11231" s="22">
        <v>8428</v>
      </c>
      <c r="P11231" s="22">
        <v>427427</v>
      </c>
      <c r="Q11231" s="22" t="s">
        <v>23</v>
      </c>
    </row>
    <row r="11232" spans="1:17" ht="12.75" x14ac:dyDescent="0.2">
      <c r="A11232" s="23" t="s">
        <v>23681</v>
      </c>
      <c r="B11232" s="23" t="s">
        <v>23682</v>
      </c>
      <c r="C11232" s="22">
        <v>20003831384</v>
      </c>
      <c r="D11232" s="22" t="s">
        <v>20</v>
      </c>
      <c r="E11232" s="24">
        <v>43980</v>
      </c>
      <c r="F11232" s="22" t="s">
        <v>21</v>
      </c>
      <c r="G11232" s="22" t="s">
        <v>81</v>
      </c>
      <c r="H11232" s="22">
        <v>1363</v>
      </c>
      <c r="I11232" s="22">
        <v>177.19</v>
      </c>
      <c r="J11232" s="22">
        <v>27.26</v>
      </c>
      <c r="K11232" s="22">
        <v>1158.55</v>
      </c>
      <c r="L11232" s="25"/>
      <c r="M11232" s="25">
        <v>43980</v>
      </c>
      <c r="N11232" s="22">
        <v>0</v>
      </c>
      <c r="O11232" s="22">
        <v>1979</v>
      </c>
      <c r="P11232" s="22">
        <v>427417</v>
      </c>
      <c r="Q11232" s="22" t="s">
        <v>23</v>
      </c>
    </row>
    <row r="11233" spans="1:17" ht="12.75" x14ac:dyDescent="0.2">
      <c r="A11233" s="23" t="s">
        <v>23683</v>
      </c>
      <c r="B11233" s="23" t="s">
        <v>23684</v>
      </c>
      <c r="C11233" s="22">
        <v>20002179218</v>
      </c>
      <c r="D11233" s="22" t="s">
        <v>20</v>
      </c>
      <c r="E11233" s="24">
        <v>43980</v>
      </c>
      <c r="F11233" s="22" t="s">
        <v>21</v>
      </c>
      <c r="G11233" s="22" t="s">
        <v>81</v>
      </c>
      <c r="H11233" s="22">
        <v>490</v>
      </c>
      <c r="I11233" s="22">
        <v>63.7</v>
      </c>
      <c r="J11233" s="22">
        <v>9.8000000000000007</v>
      </c>
      <c r="K11233" s="22">
        <v>416.5</v>
      </c>
      <c r="L11233" s="21"/>
      <c r="M11233" s="25">
        <v>43980</v>
      </c>
      <c r="N11233" s="22">
        <v>0</v>
      </c>
      <c r="O11233" s="22">
        <v>5909</v>
      </c>
      <c r="P11233" s="22">
        <v>481779</v>
      </c>
      <c r="Q11233" s="22" t="s">
        <v>23</v>
      </c>
    </row>
    <row r="11234" spans="1:17" ht="12.75" x14ac:dyDescent="0.2">
      <c r="A11234" s="23" t="s">
        <v>23685</v>
      </c>
      <c r="B11234" s="23" t="s">
        <v>23686</v>
      </c>
      <c r="C11234" s="22">
        <v>2000626996</v>
      </c>
      <c r="D11234" s="22" t="s">
        <v>20</v>
      </c>
      <c r="E11234" s="24">
        <v>43980</v>
      </c>
      <c r="F11234" s="22" t="s">
        <v>21</v>
      </c>
      <c r="G11234" s="22" t="s">
        <v>81</v>
      </c>
      <c r="H11234" s="22">
        <v>1350</v>
      </c>
      <c r="I11234" s="22">
        <v>175.5</v>
      </c>
      <c r="J11234" s="22">
        <v>27</v>
      </c>
      <c r="K11234" s="22">
        <v>1147.5</v>
      </c>
      <c r="L11234" s="21"/>
      <c r="M11234" s="25">
        <v>43980</v>
      </c>
      <c r="N11234" s="22">
        <v>0</v>
      </c>
      <c r="O11234" s="22">
        <v>7450</v>
      </c>
      <c r="P11234" s="22">
        <v>481779</v>
      </c>
      <c r="Q11234" s="22" t="s">
        <v>23</v>
      </c>
    </row>
    <row r="11235" spans="1:17" ht="12.75" x14ac:dyDescent="0.2">
      <c r="A11235" s="23" t="s">
        <v>23687</v>
      </c>
      <c r="B11235" s="23" t="s">
        <v>23688</v>
      </c>
      <c r="C11235" s="22">
        <v>20007066877</v>
      </c>
      <c r="D11235" s="22" t="s">
        <v>20</v>
      </c>
      <c r="E11235" s="24">
        <v>43980</v>
      </c>
      <c r="F11235" s="22" t="s">
        <v>21</v>
      </c>
      <c r="G11235" s="22" t="s">
        <v>81</v>
      </c>
      <c r="H11235" s="22">
        <v>770</v>
      </c>
      <c r="I11235" s="22">
        <v>100.1</v>
      </c>
      <c r="J11235" s="22">
        <v>15.4</v>
      </c>
      <c r="K11235" s="22">
        <v>654.5</v>
      </c>
      <c r="L11235" s="21"/>
      <c r="M11235" s="25">
        <v>43980</v>
      </c>
      <c r="N11235" s="22">
        <v>0</v>
      </c>
      <c r="O11235" s="22">
        <v>2057</v>
      </c>
      <c r="P11235" s="22">
        <v>427427</v>
      </c>
      <c r="Q11235" s="22" t="s">
        <v>23</v>
      </c>
    </row>
    <row r="11236" spans="1:17" ht="12.75" x14ac:dyDescent="0.2">
      <c r="A11236" s="23" t="s">
        <v>23689</v>
      </c>
      <c r="B11236" s="23" t="s">
        <v>23690</v>
      </c>
      <c r="C11236" s="22">
        <v>20004549366</v>
      </c>
      <c r="D11236" s="22" t="s">
        <v>20</v>
      </c>
      <c r="E11236" s="24">
        <v>43980</v>
      </c>
      <c r="F11236" s="22" t="s">
        <v>21</v>
      </c>
      <c r="G11236" s="22" t="s">
        <v>81</v>
      </c>
      <c r="H11236" s="22">
        <v>3370</v>
      </c>
      <c r="I11236" s="22">
        <v>438.1</v>
      </c>
      <c r="J11236" s="22">
        <v>67.400000000000006</v>
      </c>
      <c r="K11236" s="22">
        <v>2864.5</v>
      </c>
      <c r="L11236" s="21"/>
      <c r="M11236" s="25">
        <v>43980</v>
      </c>
      <c r="N11236" s="22">
        <v>0</v>
      </c>
      <c r="O11236" s="22">
        <v>2195</v>
      </c>
      <c r="P11236" s="22">
        <v>481779</v>
      </c>
      <c r="Q11236" s="22" t="s">
        <v>23</v>
      </c>
    </row>
    <row r="11237" spans="1:17" ht="12.75" x14ac:dyDescent="0.2">
      <c r="A11237" s="23" t="s">
        <v>23691</v>
      </c>
      <c r="B11237" s="23" t="s">
        <v>15555</v>
      </c>
      <c r="C11237" s="22">
        <v>20001172695</v>
      </c>
      <c r="D11237" s="22" t="s">
        <v>20</v>
      </c>
      <c r="E11237" s="24">
        <v>43980</v>
      </c>
      <c r="F11237" s="22" t="s">
        <v>21</v>
      </c>
      <c r="G11237" s="22" t="s">
        <v>81</v>
      </c>
      <c r="H11237" s="22">
        <v>2730</v>
      </c>
      <c r="I11237" s="22">
        <v>354.9</v>
      </c>
      <c r="J11237" s="22">
        <v>54.6</v>
      </c>
      <c r="K11237" s="22">
        <v>2320.5</v>
      </c>
      <c r="L11237" s="21"/>
      <c r="M11237" s="25">
        <v>43980</v>
      </c>
      <c r="N11237" s="22">
        <v>0</v>
      </c>
      <c r="O11237" s="22">
        <v>6770</v>
      </c>
      <c r="P11237" s="22">
        <v>427499</v>
      </c>
      <c r="Q11237" s="22" t="s">
        <v>23</v>
      </c>
    </row>
    <row r="11238" spans="1:17" ht="12.75" x14ac:dyDescent="0.2">
      <c r="A11238" s="23" t="s">
        <v>23692</v>
      </c>
      <c r="B11238" s="23" t="s">
        <v>23693</v>
      </c>
      <c r="C11238" s="22">
        <v>20001189336</v>
      </c>
      <c r="D11238" s="22" t="s">
        <v>20</v>
      </c>
      <c r="E11238" s="24">
        <v>43980</v>
      </c>
      <c r="F11238" s="22" t="s">
        <v>21</v>
      </c>
      <c r="G11238" s="22" t="s">
        <v>81</v>
      </c>
      <c r="H11238" s="22">
        <v>490</v>
      </c>
      <c r="I11238" s="22">
        <v>63.7</v>
      </c>
      <c r="J11238" s="22">
        <v>9.8000000000000007</v>
      </c>
      <c r="K11238" s="22">
        <v>416.5</v>
      </c>
      <c r="L11238" s="21"/>
      <c r="M11238" s="25">
        <v>43980</v>
      </c>
      <c r="N11238" s="22">
        <v>0</v>
      </c>
      <c r="O11238" s="22">
        <v>7126</v>
      </c>
      <c r="P11238" s="22">
        <v>426102</v>
      </c>
      <c r="Q11238" s="22" t="s">
        <v>23</v>
      </c>
    </row>
    <row r="11239" spans="1:17" ht="12.75" x14ac:dyDescent="0.2">
      <c r="A11239" s="23" t="s">
        <v>23694</v>
      </c>
      <c r="B11239" s="23" t="s">
        <v>23695</v>
      </c>
      <c r="C11239" s="22">
        <v>200038266</v>
      </c>
      <c r="D11239" s="22" t="s">
        <v>69</v>
      </c>
      <c r="E11239" s="24">
        <v>43980</v>
      </c>
      <c r="F11239" s="22" t="s">
        <v>21</v>
      </c>
      <c r="G11239" s="22" t="s">
        <v>817</v>
      </c>
      <c r="H11239" s="22">
        <v>436.471</v>
      </c>
      <c r="I11239" s="22">
        <v>56.741230000000002</v>
      </c>
      <c r="J11239" s="22">
        <v>8.7294199999999993</v>
      </c>
      <c r="K11239" s="22">
        <v>371</v>
      </c>
      <c r="L11239" s="21"/>
      <c r="M11239" s="25">
        <v>43980</v>
      </c>
      <c r="N11239" s="22">
        <v>0</v>
      </c>
      <c r="O11239" s="22">
        <v>6252</v>
      </c>
      <c r="P11239" s="22">
        <v>427417</v>
      </c>
      <c r="Q11239" s="22" t="s">
        <v>23</v>
      </c>
    </row>
    <row r="11240" spans="1:17" ht="12.75" x14ac:dyDescent="0.2">
      <c r="A11240" s="23" t="s">
        <v>23696</v>
      </c>
      <c r="B11240" s="23" t="s">
        <v>23697</v>
      </c>
      <c r="C11240" s="22">
        <v>200010446925</v>
      </c>
      <c r="D11240" s="22" t="s">
        <v>20</v>
      </c>
      <c r="E11240" s="24">
        <v>43980</v>
      </c>
      <c r="F11240" s="22" t="s">
        <v>21</v>
      </c>
      <c r="G11240" s="22" t="s">
        <v>81</v>
      </c>
      <c r="H11240" s="22">
        <v>850</v>
      </c>
      <c r="I11240" s="22">
        <v>110.5</v>
      </c>
      <c r="J11240" s="22">
        <v>17</v>
      </c>
      <c r="K11240" s="22">
        <v>722.5</v>
      </c>
      <c r="L11240" s="21"/>
      <c r="M11240" s="25">
        <v>43980</v>
      </c>
      <c r="N11240" s="22">
        <v>0</v>
      </c>
      <c r="O11240" s="22">
        <v>4290</v>
      </c>
      <c r="P11240" s="22">
        <v>427427</v>
      </c>
      <c r="Q11240" s="22" t="s">
        <v>23</v>
      </c>
    </row>
    <row r="11241" spans="1:17" ht="12.75" x14ac:dyDescent="0.2">
      <c r="A11241" s="23" t="s">
        <v>23698</v>
      </c>
      <c r="B11241" s="23" t="s">
        <v>23699</v>
      </c>
      <c r="C11241" s="22">
        <v>2000222293</v>
      </c>
      <c r="D11241" s="22" t="s">
        <v>20</v>
      </c>
      <c r="E11241" s="24">
        <v>43980</v>
      </c>
      <c r="F11241" s="22" t="s">
        <v>21</v>
      </c>
      <c r="G11241" s="22" t="s">
        <v>81</v>
      </c>
      <c r="H11241" s="22">
        <v>2200</v>
      </c>
      <c r="I11241" s="22">
        <v>286</v>
      </c>
      <c r="J11241" s="22">
        <v>44</v>
      </c>
      <c r="K11241" s="22">
        <v>1870</v>
      </c>
      <c r="L11241" s="25"/>
      <c r="M11241" s="25">
        <v>43980</v>
      </c>
      <c r="N11241" s="22">
        <v>0</v>
      </c>
      <c r="O11241" s="22">
        <v>7025</v>
      </c>
      <c r="P11241" s="22">
        <v>489348</v>
      </c>
      <c r="Q11241" s="22" t="s">
        <v>23</v>
      </c>
    </row>
    <row r="11242" spans="1:17" ht="12.75" x14ac:dyDescent="0.2">
      <c r="A11242" s="23" t="s">
        <v>23700</v>
      </c>
      <c r="B11242" s="23" t="s">
        <v>23701</v>
      </c>
      <c r="C11242" s="22">
        <v>20006511772</v>
      </c>
      <c r="D11242" s="22" t="s">
        <v>20</v>
      </c>
      <c r="E11242" s="24">
        <v>43980</v>
      </c>
      <c r="F11242" s="22" t="s">
        <v>21</v>
      </c>
      <c r="G11242" s="22" t="s">
        <v>81</v>
      </c>
      <c r="H11242" s="22">
        <v>2320</v>
      </c>
      <c r="I11242" s="22">
        <v>301.60000000000002</v>
      </c>
      <c r="J11242" s="22">
        <v>46.4</v>
      </c>
      <c r="K11242" s="22">
        <v>1972</v>
      </c>
      <c r="L11242" s="21"/>
      <c r="M11242" s="25">
        <v>43980</v>
      </c>
      <c r="N11242" s="22">
        <v>0</v>
      </c>
      <c r="O11242" s="22">
        <v>415</v>
      </c>
      <c r="P11242" s="22">
        <v>427427</v>
      </c>
      <c r="Q11242" s="22" t="s">
        <v>23</v>
      </c>
    </row>
    <row r="11243" spans="1:17" ht="12.75" x14ac:dyDescent="0.2">
      <c r="A11243" s="23" t="s">
        <v>23702</v>
      </c>
      <c r="B11243" s="23" t="s">
        <v>23703</v>
      </c>
      <c r="C11243" s="22">
        <v>200010347766</v>
      </c>
      <c r="D11243" s="22" t="s">
        <v>20</v>
      </c>
      <c r="E11243" s="24">
        <v>43980</v>
      </c>
      <c r="F11243" s="22" t="s">
        <v>21</v>
      </c>
      <c r="G11243" s="22" t="s">
        <v>81</v>
      </c>
      <c r="H11243" s="22">
        <v>570</v>
      </c>
      <c r="I11243" s="22">
        <v>74.099999999999994</v>
      </c>
      <c r="J11243" s="22">
        <v>11.4</v>
      </c>
      <c r="K11243" s="22">
        <v>484.5</v>
      </c>
      <c r="L11243" s="25"/>
      <c r="M11243" s="25">
        <v>43980</v>
      </c>
      <c r="N11243" s="22">
        <v>0</v>
      </c>
      <c r="O11243" s="22">
        <v>7397</v>
      </c>
      <c r="P11243" s="22">
        <v>481779</v>
      </c>
      <c r="Q11243" s="22" t="s">
        <v>23</v>
      </c>
    </row>
    <row r="11244" spans="1:17" ht="12.75" x14ac:dyDescent="0.2">
      <c r="A11244" s="23" t="s">
        <v>23704</v>
      </c>
      <c r="B11244" s="23" t="s">
        <v>23705</v>
      </c>
      <c r="C11244" s="22">
        <v>2000739727</v>
      </c>
      <c r="D11244" s="22" t="s">
        <v>20</v>
      </c>
      <c r="E11244" s="24">
        <v>43980</v>
      </c>
      <c r="F11244" s="22" t="s">
        <v>21</v>
      </c>
      <c r="G11244" s="22" t="s">
        <v>81</v>
      </c>
      <c r="H11244" s="22">
        <v>1270</v>
      </c>
      <c r="I11244" s="22">
        <v>165.1</v>
      </c>
      <c r="J11244" s="22">
        <v>25.4</v>
      </c>
      <c r="K11244" s="22">
        <v>1079.5</v>
      </c>
      <c r="L11244" s="21"/>
      <c r="M11244" s="25">
        <v>43980</v>
      </c>
      <c r="N11244" s="22">
        <v>0</v>
      </c>
      <c r="O11244" s="22">
        <v>6354</v>
      </c>
      <c r="P11244" s="22">
        <v>464842</v>
      </c>
      <c r="Q11244" s="22" t="s">
        <v>23</v>
      </c>
    </row>
    <row r="11245" spans="1:17" ht="12.75" x14ac:dyDescent="0.2">
      <c r="A11245" s="23" t="s">
        <v>23706</v>
      </c>
      <c r="B11245" s="23" t="s">
        <v>23707</v>
      </c>
      <c r="C11245" s="22">
        <v>20002233067</v>
      </c>
      <c r="D11245" s="22" t="s">
        <v>20</v>
      </c>
      <c r="E11245" s="24">
        <v>43980</v>
      </c>
      <c r="F11245" s="22" t="s">
        <v>21</v>
      </c>
      <c r="G11245" s="22" t="s">
        <v>81</v>
      </c>
      <c r="H11245" s="22">
        <v>2283</v>
      </c>
      <c r="I11245" s="22">
        <v>296.79000000000002</v>
      </c>
      <c r="J11245" s="22">
        <v>45.66</v>
      </c>
      <c r="K11245" s="22">
        <v>1940.55</v>
      </c>
      <c r="L11245" s="25"/>
      <c r="M11245" s="25">
        <v>43980</v>
      </c>
      <c r="N11245" s="22">
        <v>0</v>
      </c>
      <c r="O11245" s="22">
        <v>6182</v>
      </c>
      <c r="P11245" s="22">
        <v>427427</v>
      </c>
      <c r="Q11245" s="22" t="s">
        <v>23</v>
      </c>
    </row>
    <row r="11246" spans="1:17" ht="12.75" x14ac:dyDescent="0.2">
      <c r="A11246" s="23" t="s">
        <v>23708</v>
      </c>
      <c r="B11246" s="23" t="s">
        <v>23709</v>
      </c>
      <c r="C11246" s="22">
        <v>20004009714</v>
      </c>
      <c r="D11246" s="22" t="s">
        <v>20</v>
      </c>
      <c r="E11246" s="24">
        <v>43980</v>
      </c>
      <c r="F11246" s="22" t="s">
        <v>21</v>
      </c>
      <c r="G11246" s="22" t="s">
        <v>81</v>
      </c>
      <c r="H11246" s="22">
        <v>930</v>
      </c>
      <c r="I11246" s="22">
        <v>120.9</v>
      </c>
      <c r="J11246" s="22">
        <v>18.600000000000001</v>
      </c>
      <c r="K11246" s="22">
        <v>790.5</v>
      </c>
      <c r="L11246" s="25"/>
      <c r="M11246" s="25">
        <v>43980</v>
      </c>
      <c r="N11246" s="22">
        <v>0</v>
      </c>
      <c r="O11246" s="22">
        <v>1566</v>
      </c>
      <c r="P11246" s="22">
        <v>427417</v>
      </c>
      <c r="Q11246" s="22" t="s">
        <v>23</v>
      </c>
    </row>
    <row r="11247" spans="1:17" ht="12.75" x14ac:dyDescent="0.2">
      <c r="A11247" s="23" t="s">
        <v>23710</v>
      </c>
      <c r="B11247" s="23" t="s">
        <v>23711</v>
      </c>
      <c r="C11247" s="22">
        <v>20001542803</v>
      </c>
      <c r="D11247" s="22" t="s">
        <v>20</v>
      </c>
      <c r="E11247" s="24">
        <v>43980</v>
      </c>
      <c r="F11247" s="22" t="s">
        <v>21</v>
      </c>
      <c r="G11247" s="22" t="s">
        <v>81</v>
      </c>
      <c r="H11247" s="22">
        <v>1830</v>
      </c>
      <c r="I11247" s="22">
        <v>237.9</v>
      </c>
      <c r="J11247" s="22">
        <v>36.6</v>
      </c>
      <c r="K11247" s="22">
        <v>1555.5</v>
      </c>
      <c r="L11247" s="21"/>
      <c r="M11247" s="25">
        <v>43980</v>
      </c>
      <c r="N11247" s="22">
        <v>0</v>
      </c>
      <c r="O11247" s="22">
        <v>3351</v>
      </c>
      <c r="P11247" s="22">
        <v>427427</v>
      </c>
      <c r="Q11247" s="22" t="s">
        <v>23</v>
      </c>
    </row>
    <row r="11248" spans="1:17" ht="12.75" x14ac:dyDescent="0.2">
      <c r="A11248" s="23" t="s">
        <v>23712</v>
      </c>
      <c r="B11248" s="23" t="s">
        <v>23713</v>
      </c>
      <c r="C11248" s="22">
        <v>20001616550</v>
      </c>
      <c r="D11248" s="22" t="s">
        <v>20</v>
      </c>
      <c r="E11248" s="24">
        <v>43980</v>
      </c>
      <c r="F11248" s="22" t="s">
        <v>21</v>
      </c>
      <c r="G11248" s="22" t="s">
        <v>81</v>
      </c>
      <c r="H11248" s="22">
        <v>1070</v>
      </c>
      <c r="I11248" s="22">
        <v>139.1</v>
      </c>
      <c r="J11248" s="22">
        <v>21.4</v>
      </c>
      <c r="K11248" s="22">
        <v>909.5</v>
      </c>
      <c r="L11248" s="21"/>
      <c r="M11248" s="25">
        <v>43980</v>
      </c>
      <c r="N11248" s="22">
        <v>0</v>
      </c>
      <c r="O11248" s="22">
        <v>4527</v>
      </c>
      <c r="P11248" s="22">
        <v>481781</v>
      </c>
      <c r="Q11248" s="22" t="s">
        <v>23</v>
      </c>
    </row>
    <row r="11249" spans="1:17" ht="12.75" x14ac:dyDescent="0.2">
      <c r="A11249" s="23" t="s">
        <v>23714</v>
      </c>
      <c r="B11249" s="23" t="s">
        <v>23715</v>
      </c>
      <c r="C11249" s="22">
        <v>200012789203</v>
      </c>
      <c r="D11249" s="22" t="s">
        <v>20</v>
      </c>
      <c r="E11249" s="24">
        <v>43980</v>
      </c>
      <c r="F11249" s="22" t="s">
        <v>21</v>
      </c>
      <c r="G11249" s="22" t="s">
        <v>81</v>
      </c>
      <c r="H11249" s="22">
        <v>2120</v>
      </c>
      <c r="I11249" s="22">
        <v>275.60000000000002</v>
      </c>
      <c r="J11249" s="22">
        <v>42.4</v>
      </c>
      <c r="K11249" s="22">
        <v>1802</v>
      </c>
      <c r="L11249" s="21"/>
      <c r="M11249" s="25">
        <v>43980</v>
      </c>
      <c r="N11249" s="22">
        <v>0</v>
      </c>
      <c r="O11249" s="22">
        <v>6107</v>
      </c>
      <c r="P11249" s="22">
        <v>426101</v>
      </c>
      <c r="Q11249" s="22" t="s">
        <v>23</v>
      </c>
    </row>
    <row r="11250" spans="1:17" ht="12.75" x14ac:dyDescent="0.2">
      <c r="A11250" s="23" t="s">
        <v>23716</v>
      </c>
      <c r="B11250" s="23" t="s">
        <v>23717</v>
      </c>
      <c r="C11250" s="22">
        <v>20001230887</v>
      </c>
      <c r="D11250" s="22" t="s">
        <v>20</v>
      </c>
      <c r="E11250" s="24">
        <v>43980</v>
      </c>
      <c r="F11250" s="22" t="s">
        <v>21</v>
      </c>
      <c r="G11250" s="22" t="s">
        <v>81</v>
      </c>
      <c r="H11250" s="22">
        <v>1090</v>
      </c>
      <c r="I11250" s="22">
        <v>141.69999999999999</v>
      </c>
      <c r="J11250" s="22">
        <v>21.8</v>
      </c>
      <c r="K11250" s="22">
        <v>926.5</v>
      </c>
      <c r="L11250" s="21"/>
      <c r="M11250" s="25">
        <v>43980</v>
      </c>
      <c r="N11250" s="22">
        <v>0</v>
      </c>
      <c r="O11250" s="22">
        <v>3474</v>
      </c>
      <c r="P11250" s="22">
        <v>426101</v>
      </c>
      <c r="Q11250" s="22" t="s">
        <v>23</v>
      </c>
    </row>
    <row r="11251" spans="1:17" ht="12.75" x14ac:dyDescent="0.2">
      <c r="A11251" s="23" t="s">
        <v>23718</v>
      </c>
      <c r="B11251" s="23" t="s">
        <v>23719</v>
      </c>
      <c r="C11251" s="22">
        <v>200010587263</v>
      </c>
      <c r="D11251" s="22" t="s">
        <v>20</v>
      </c>
      <c r="E11251" s="24">
        <v>43980</v>
      </c>
      <c r="F11251" s="22" t="s">
        <v>21</v>
      </c>
      <c r="G11251" s="22" t="s">
        <v>81</v>
      </c>
      <c r="H11251" s="22">
        <v>890</v>
      </c>
      <c r="I11251" s="22">
        <v>115.7</v>
      </c>
      <c r="J11251" s="22">
        <v>17.8</v>
      </c>
      <c r="K11251" s="22">
        <v>756.5</v>
      </c>
      <c r="L11251" s="22">
        <v>700</v>
      </c>
      <c r="M11251" s="25">
        <v>43980</v>
      </c>
      <c r="N11251" s="22">
        <v>0</v>
      </c>
      <c r="O11251" s="22">
        <v>2425</v>
      </c>
      <c r="P11251" s="22">
        <v>427427</v>
      </c>
      <c r="Q11251" s="22" t="s">
        <v>110</v>
      </c>
    </row>
    <row r="11252" spans="1:17" ht="12.75" x14ac:dyDescent="0.2">
      <c r="A11252" s="23" t="s">
        <v>23718</v>
      </c>
      <c r="B11252" s="23" t="s">
        <v>23719</v>
      </c>
      <c r="C11252" s="22">
        <v>200010587263</v>
      </c>
      <c r="D11252" s="22" t="s">
        <v>20</v>
      </c>
      <c r="E11252" s="24">
        <v>43980</v>
      </c>
      <c r="F11252" s="22" t="s">
        <v>21</v>
      </c>
      <c r="G11252" s="22" t="s">
        <v>81</v>
      </c>
      <c r="H11252" s="22">
        <v>890</v>
      </c>
      <c r="I11252" s="22">
        <v>115.7</v>
      </c>
      <c r="J11252" s="22">
        <v>17.8</v>
      </c>
      <c r="K11252" s="22">
        <v>756.5</v>
      </c>
      <c r="L11252" s="22">
        <v>700</v>
      </c>
      <c r="M11252" s="25">
        <v>43980</v>
      </c>
      <c r="N11252" s="22">
        <v>0</v>
      </c>
      <c r="O11252" s="22">
        <v>2425</v>
      </c>
      <c r="P11252" s="22">
        <v>427427</v>
      </c>
      <c r="Q11252" s="22" t="s">
        <v>23</v>
      </c>
    </row>
    <row r="11253" spans="1:17" ht="12.75" x14ac:dyDescent="0.2">
      <c r="A11253" s="23" t="s">
        <v>23720</v>
      </c>
      <c r="B11253" s="23" t="s">
        <v>23721</v>
      </c>
      <c r="C11253" s="22">
        <v>2000973199</v>
      </c>
      <c r="D11253" s="22" t="s">
        <v>20</v>
      </c>
      <c r="E11253" s="24">
        <v>43980</v>
      </c>
      <c r="F11253" s="22" t="s">
        <v>21</v>
      </c>
      <c r="G11253" s="22" t="s">
        <v>81</v>
      </c>
      <c r="H11253" s="22">
        <v>1040</v>
      </c>
      <c r="I11253" s="22">
        <v>135.19999999999999</v>
      </c>
      <c r="J11253" s="22">
        <v>20.8</v>
      </c>
      <c r="K11253" s="22">
        <v>884</v>
      </c>
      <c r="L11253" s="21"/>
      <c r="M11253" s="25">
        <v>43980</v>
      </c>
      <c r="N11253" s="22">
        <v>0</v>
      </c>
      <c r="O11253" s="22">
        <v>4316</v>
      </c>
      <c r="P11253" s="22">
        <v>479004</v>
      </c>
      <c r="Q11253" s="22" t="s">
        <v>23</v>
      </c>
    </row>
    <row r="11254" spans="1:17" ht="12.75" x14ac:dyDescent="0.2">
      <c r="A11254" s="23" t="s">
        <v>23722</v>
      </c>
      <c r="B11254" s="23" t="s">
        <v>23723</v>
      </c>
      <c r="C11254" s="22">
        <v>20002262315</v>
      </c>
      <c r="D11254" s="22" t="s">
        <v>20</v>
      </c>
      <c r="E11254" s="24">
        <v>43980</v>
      </c>
      <c r="F11254" s="22" t="s">
        <v>21</v>
      </c>
      <c r="G11254" s="22" t="s">
        <v>81</v>
      </c>
      <c r="H11254" s="22">
        <v>1930</v>
      </c>
      <c r="I11254" s="22">
        <v>250.9</v>
      </c>
      <c r="J11254" s="22">
        <v>38.6</v>
      </c>
      <c r="K11254" s="22">
        <v>1640.5</v>
      </c>
      <c r="L11254" s="21"/>
      <c r="M11254" s="25">
        <v>43980</v>
      </c>
      <c r="N11254" s="22">
        <v>0</v>
      </c>
      <c r="O11254" s="22">
        <v>916</v>
      </c>
      <c r="P11254" s="22">
        <v>438970</v>
      </c>
      <c r="Q11254" s="22" t="s">
        <v>23</v>
      </c>
    </row>
    <row r="11255" spans="1:17" ht="12.75" x14ac:dyDescent="0.2">
      <c r="A11255" s="23" t="s">
        <v>23724</v>
      </c>
      <c r="B11255" s="23" t="s">
        <v>23725</v>
      </c>
      <c r="C11255" s="22">
        <v>200014366995</v>
      </c>
      <c r="D11255" s="22" t="s">
        <v>20</v>
      </c>
      <c r="E11255" s="24">
        <v>43980</v>
      </c>
      <c r="F11255" s="22" t="s">
        <v>21</v>
      </c>
      <c r="G11255" s="22" t="s">
        <v>81</v>
      </c>
      <c r="H11255" s="22">
        <v>470</v>
      </c>
      <c r="I11255" s="22">
        <v>61.1</v>
      </c>
      <c r="J11255" s="22">
        <v>9.4</v>
      </c>
      <c r="K11255" s="22">
        <v>399.5</v>
      </c>
      <c r="L11255" s="21"/>
      <c r="M11255" s="25">
        <v>43980</v>
      </c>
      <c r="N11255" s="22">
        <v>0</v>
      </c>
      <c r="O11255" s="22">
        <v>7389</v>
      </c>
      <c r="P11255" s="22">
        <v>427427</v>
      </c>
      <c r="Q11255" s="22" t="s">
        <v>23</v>
      </c>
    </row>
    <row r="11256" spans="1:17" ht="12.75" x14ac:dyDescent="0.2">
      <c r="A11256" s="23" t="s">
        <v>23726</v>
      </c>
      <c r="B11256" s="23" t="s">
        <v>23727</v>
      </c>
      <c r="C11256" s="22">
        <v>20003666080</v>
      </c>
      <c r="D11256" s="22" t="s">
        <v>20</v>
      </c>
      <c r="E11256" s="24">
        <v>43980</v>
      </c>
      <c r="F11256" s="22" t="s">
        <v>21</v>
      </c>
      <c r="G11256" s="22" t="s">
        <v>81</v>
      </c>
      <c r="H11256" s="22">
        <v>470</v>
      </c>
      <c r="I11256" s="22">
        <v>61.1</v>
      </c>
      <c r="J11256" s="22">
        <v>9.4</v>
      </c>
      <c r="K11256" s="22">
        <v>399.5</v>
      </c>
      <c r="L11256" s="21"/>
      <c r="M11256" s="25">
        <v>43980</v>
      </c>
      <c r="N11256" s="22">
        <v>0</v>
      </c>
      <c r="O11256" s="22">
        <v>5057</v>
      </c>
      <c r="P11256" s="22">
        <v>426101</v>
      </c>
      <c r="Q11256" s="22" t="s">
        <v>23</v>
      </c>
    </row>
    <row r="11257" spans="1:17" ht="12.75" x14ac:dyDescent="0.2">
      <c r="A11257" s="23" t="s">
        <v>23728</v>
      </c>
      <c r="B11257" s="23" t="s">
        <v>23729</v>
      </c>
      <c r="C11257" s="22">
        <v>20002179218</v>
      </c>
      <c r="D11257" s="22" t="s">
        <v>20</v>
      </c>
      <c r="E11257" s="24">
        <v>43980</v>
      </c>
      <c r="F11257" s="22" t="s">
        <v>21</v>
      </c>
      <c r="G11257" s="22" t="s">
        <v>81</v>
      </c>
      <c r="H11257" s="22">
        <v>830</v>
      </c>
      <c r="I11257" s="22">
        <v>107.9</v>
      </c>
      <c r="J11257" s="22">
        <v>16.600000000000001</v>
      </c>
      <c r="K11257" s="22">
        <v>705.5</v>
      </c>
      <c r="L11257" s="21"/>
      <c r="M11257" s="25">
        <v>43980</v>
      </c>
      <c r="N11257" s="22">
        <v>0</v>
      </c>
      <c r="O11257" s="22">
        <v>5909</v>
      </c>
      <c r="P11257" s="22">
        <v>481779</v>
      </c>
      <c r="Q11257" s="22" t="s">
        <v>23</v>
      </c>
    </row>
    <row r="11258" spans="1:17" ht="12.75" x14ac:dyDescent="0.2">
      <c r="A11258" s="23" t="s">
        <v>23730</v>
      </c>
      <c r="B11258" s="23" t="s">
        <v>23731</v>
      </c>
      <c r="C11258" s="22">
        <v>200010903058</v>
      </c>
      <c r="D11258" s="22" t="s">
        <v>20</v>
      </c>
      <c r="E11258" s="24">
        <v>43980</v>
      </c>
      <c r="F11258" s="22" t="s">
        <v>21</v>
      </c>
      <c r="G11258" s="22" t="s">
        <v>81</v>
      </c>
      <c r="H11258" s="22">
        <v>1000.506</v>
      </c>
      <c r="I11258" s="22">
        <v>130.06577999999999</v>
      </c>
      <c r="J11258" s="22">
        <v>20.010120000000001</v>
      </c>
      <c r="K11258" s="22">
        <v>850.43</v>
      </c>
      <c r="L11258" s="22">
        <v>500</v>
      </c>
      <c r="M11258" s="25">
        <v>43980</v>
      </c>
      <c r="N11258" s="22">
        <v>0</v>
      </c>
      <c r="O11258" s="22">
        <v>5224</v>
      </c>
      <c r="P11258" s="22">
        <v>427427</v>
      </c>
      <c r="Q11258" s="22" t="s">
        <v>110</v>
      </c>
    </row>
    <row r="11259" spans="1:17" ht="12.75" x14ac:dyDescent="0.2">
      <c r="A11259" s="23" t="s">
        <v>23730</v>
      </c>
      <c r="B11259" s="23" t="s">
        <v>23731</v>
      </c>
      <c r="C11259" s="22">
        <v>200010903058</v>
      </c>
      <c r="D11259" s="22" t="s">
        <v>20</v>
      </c>
      <c r="E11259" s="24">
        <v>43980</v>
      </c>
      <c r="F11259" s="22" t="s">
        <v>21</v>
      </c>
      <c r="G11259" s="22" t="s">
        <v>81</v>
      </c>
      <c r="H11259" s="22">
        <v>1000.506</v>
      </c>
      <c r="I11259" s="22">
        <v>130.06577999999999</v>
      </c>
      <c r="J11259" s="22">
        <v>20.010120000000001</v>
      </c>
      <c r="K11259" s="22">
        <v>850.43</v>
      </c>
      <c r="L11259" s="22">
        <v>500</v>
      </c>
      <c r="M11259" s="25">
        <v>43980</v>
      </c>
      <c r="N11259" s="22">
        <v>0</v>
      </c>
      <c r="O11259" s="22">
        <v>5224</v>
      </c>
      <c r="P11259" s="22">
        <v>427427</v>
      </c>
      <c r="Q11259" s="22" t="s">
        <v>23</v>
      </c>
    </row>
    <row r="11260" spans="1:17" ht="12.75" x14ac:dyDescent="0.2">
      <c r="A11260" s="23" t="s">
        <v>23732</v>
      </c>
      <c r="B11260" s="23" t="s">
        <v>23733</v>
      </c>
      <c r="C11260" s="22">
        <v>200010446925</v>
      </c>
      <c r="D11260" s="22" t="s">
        <v>20</v>
      </c>
      <c r="E11260" s="24">
        <v>43980</v>
      </c>
      <c r="F11260" s="22" t="s">
        <v>21</v>
      </c>
      <c r="G11260" s="22" t="s">
        <v>81</v>
      </c>
      <c r="H11260" s="22">
        <v>830</v>
      </c>
      <c r="I11260" s="22">
        <v>107.9</v>
      </c>
      <c r="J11260" s="22">
        <v>16.600000000000001</v>
      </c>
      <c r="K11260" s="22">
        <v>705.5</v>
      </c>
      <c r="L11260" s="21"/>
      <c r="M11260" s="25">
        <v>43980</v>
      </c>
      <c r="N11260" s="22">
        <v>0</v>
      </c>
      <c r="O11260" s="22">
        <v>4290</v>
      </c>
      <c r="P11260" s="22">
        <v>427427</v>
      </c>
      <c r="Q11260" s="22" t="s">
        <v>23</v>
      </c>
    </row>
    <row r="11261" spans="1:17" ht="12.75" x14ac:dyDescent="0.2">
      <c r="A11261" s="23" t="s">
        <v>23734</v>
      </c>
      <c r="B11261" s="23" t="s">
        <v>23735</v>
      </c>
      <c r="C11261" s="22">
        <v>20001106231</v>
      </c>
      <c r="D11261" s="22" t="s">
        <v>20</v>
      </c>
      <c r="E11261" s="24">
        <v>43980</v>
      </c>
      <c r="F11261" s="22" t="s">
        <v>21</v>
      </c>
      <c r="G11261" s="22" t="s">
        <v>81</v>
      </c>
      <c r="H11261" s="22">
        <v>649</v>
      </c>
      <c r="I11261" s="22">
        <v>84.37</v>
      </c>
      <c r="J11261" s="22">
        <v>12.98</v>
      </c>
      <c r="K11261" s="22">
        <v>551.65</v>
      </c>
      <c r="L11261" s="21"/>
      <c r="M11261" s="25">
        <v>43980</v>
      </c>
      <c r="N11261" s="22">
        <v>0</v>
      </c>
      <c r="O11261" s="22">
        <v>9912</v>
      </c>
      <c r="P11261" s="22">
        <v>425620</v>
      </c>
      <c r="Q11261" s="22" t="s">
        <v>23</v>
      </c>
    </row>
    <row r="11262" spans="1:17" ht="12.75" x14ac:dyDescent="0.2">
      <c r="A11262" s="23" t="s">
        <v>23736</v>
      </c>
      <c r="B11262" s="23" t="s">
        <v>15571</v>
      </c>
      <c r="C11262" s="22">
        <v>2000392350</v>
      </c>
      <c r="D11262" s="22" t="s">
        <v>20</v>
      </c>
      <c r="E11262" s="24">
        <v>43980</v>
      </c>
      <c r="F11262" s="22" t="s">
        <v>21</v>
      </c>
      <c r="G11262" s="22" t="s">
        <v>81</v>
      </c>
      <c r="H11262" s="22">
        <v>2350</v>
      </c>
      <c r="I11262" s="22">
        <v>305.5</v>
      </c>
      <c r="J11262" s="22">
        <v>47</v>
      </c>
      <c r="K11262" s="22">
        <v>1997.5</v>
      </c>
      <c r="L11262" s="21"/>
      <c r="M11262" s="25">
        <v>43980</v>
      </c>
      <c r="N11262" s="22">
        <v>0</v>
      </c>
      <c r="O11262" s="22">
        <v>9100</v>
      </c>
      <c r="P11262" s="22">
        <v>427715</v>
      </c>
      <c r="Q11262" s="22" t="s">
        <v>23</v>
      </c>
    </row>
    <row r="11263" spans="1:17" ht="12.75" x14ac:dyDescent="0.2">
      <c r="A11263" s="23" t="s">
        <v>23737</v>
      </c>
      <c r="B11263" s="23" t="s">
        <v>23738</v>
      </c>
      <c r="C11263" s="22">
        <v>2000627930</v>
      </c>
      <c r="D11263" s="22" t="s">
        <v>20</v>
      </c>
      <c r="E11263" s="24">
        <v>43980</v>
      </c>
      <c r="F11263" s="22" t="s">
        <v>21</v>
      </c>
      <c r="G11263" s="22" t="s">
        <v>81</v>
      </c>
      <c r="H11263" s="22">
        <v>2187</v>
      </c>
      <c r="I11263" s="22">
        <v>284.31</v>
      </c>
      <c r="J11263" s="22">
        <v>43.74</v>
      </c>
      <c r="K11263" s="22">
        <v>1858.95</v>
      </c>
      <c r="L11263" s="21"/>
      <c r="M11263" s="25">
        <v>43980</v>
      </c>
      <c r="N11263" s="22">
        <v>0</v>
      </c>
      <c r="O11263" s="22">
        <v>8627</v>
      </c>
      <c r="P11263" s="22">
        <v>426101</v>
      </c>
      <c r="Q11263" s="22" t="s">
        <v>23</v>
      </c>
    </row>
    <row r="11264" spans="1:17" ht="12.75" x14ac:dyDescent="0.2">
      <c r="A11264" s="23" t="s">
        <v>23739</v>
      </c>
      <c r="B11264" s="23" t="s">
        <v>23740</v>
      </c>
      <c r="C11264" s="22">
        <v>20002364488</v>
      </c>
      <c r="D11264" s="22" t="s">
        <v>20</v>
      </c>
      <c r="E11264" s="24">
        <v>43980</v>
      </c>
      <c r="F11264" s="22" t="s">
        <v>21</v>
      </c>
      <c r="G11264" s="22" t="s">
        <v>81</v>
      </c>
      <c r="H11264" s="22">
        <v>1390</v>
      </c>
      <c r="I11264" s="22">
        <v>180.7</v>
      </c>
      <c r="J11264" s="22">
        <v>27.8</v>
      </c>
      <c r="K11264" s="22">
        <v>1181.5</v>
      </c>
      <c r="L11264" s="21"/>
      <c r="M11264" s="25">
        <v>43980</v>
      </c>
      <c r="N11264" s="22">
        <v>0</v>
      </c>
      <c r="O11264" s="22">
        <v>3478</v>
      </c>
      <c r="P11264" s="22">
        <v>487417</v>
      </c>
      <c r="Q11264" s="22" t="s">
        <v>23</v>
      </c>
    </row>
    <row r="11265" spans="1:17" ht="12.75" x14ac:dyDescent="0.2">
      <c r="A11265" s="23" t="s">
        <v>23741</v>
      </c>
      <c r="B11265" s="23" t="s">
        <v>23742</v>
      </c>
      <c r="C11265" s="22">
        <v>200011612636</v>
      </c>
      <c r="D11265" s="22" t="s">
        <v>20</v>
      </c>
      <c r="E11265" s="24">
        <v>43980</v>
      </c>
      <c r="F11265" s="22" t="s">
        <v>21</v>
      </c>
      <c r="G11265" s="22" t="s">
        <v>10060</v>
      </c>
      <c r="H11265" s="22">
        <v>408.8</v>
      </c>
      <c r="I11265" s="22">
        <v>53.143999999999998</v>
      </c>
      <c r="J11265" s="22">
        <v>8.1760000000000002</v>
      </c>
      <c r="K11265" s="22">
        <v>347.48</v>
      </c>
      <c r="L11265" s="21"/>
      <c r="M11265" s="25">
        <v>43980</v>
      </c>
      <c r="N11265" s="22">
        <v>0</v>
      </c>
      <c r="O11265" s="22">
        <v>505</v>
      </c>
      <c r="P11265" s="22">
        <v>429749</v>
      </c>
      <c r="Q11265" s="22" t="s">
        <v>23</v>
      </c>
    </row>
    <row r="11266" spans="1:17" ht="12.75" x14ac:dyDescent="0.2">
      <c r="A11266" s="23" t="s">
        <v>23743</v>
      </c>
      <c r="B11266" s="23" t="s">
        <v>23744</v>
      </c>
      <c r="C11266" s="22">
        <v>2000150687</v>
      </c>
      <c r="D11266" s="22" t="s">
        <v>20</v>
      </c>
      <c r="E11266" s="24">
        <v>43980</v>
      </c>
      <c r="F11266" s="22" t="s">
        <v>21</v>
      </c>
      <c r="G11266" s="22" t="s">
        <v>81</v>
      </c>
      <c r="H11266" s="22">
        <v>1210</v>
      </c>
      <c r="I11266" s="22">
        <v>157.30000000000001</v>
      </c>
      <c r="J11266" s="22">
        <v>24.2</v>
      </c>
      <c r="K11266" s="22">
        <v>1028.5</v>
      </c>
      <c r="L11266" s="21"/>
      <c r="M11266" s="25">
        <v>43980</v>
      </c>
      <c r="N11266" s="22">
        <v>0</v>
      </c>
      <c r="O11266" s="22">
        <v>5225</v>
      </c>
      <c r="P11266" s="22">
        <v>481779</v>
      </c>
      <c r="Q11266" s="22" t="s">
        <v>23</v>
      </c>
    </row>
    <row r="11267" spans="1:17" ht="12.75" x14ac:dyDescent="0.2">
      <c r="A11267" s="23" t="s">
        <v>23745</v>
      </c>
      <c r="B11267" s="23" t="s">
        <v>23746</v>
      </c>
      <c r="C11267" s="22">
        <v>200014871226</v>
      </c>
      <c r="D11267" s="22" t="s">
        <v>20</v>
      </c>
      <c r="E11267" s="24">
        <v>43980</v>
      </c>
      <c r="F11267" s="22" t="s">
        <v>21</v>
      </c>
      <c r="G11267" s="22" t="s">
        <v>81</v>
      </c>
      <c r="H11267" s="22">
        <v>1640</v>
      </c>
      <c r="I11267" s="22">
        <v>213.2</v>
      </c>
      <c r="J11267" s="22">
        <v>32.799999999999997</v>
      </c>
      <c r="K11267" s="22">
        <v>1394</v>
      </c>
      <c r="L11267" s="21"/>
      <c r="M11267" s="25">
        <v>43980</v>
      </c>
      <c r="N11267" s="22">
        <v>0</v>
      </c>
      <c r="O11267" s="22">
        <v>4388</v>
      </c>
      <c r="P11267" s="22">
        <v>427427</v>
      </c>
      <c r="Q11267" s="22" t="s">
        <v>23</v>
      </c>
    </row>
    <row r="11268" spans="1:17" ht="12.75" x14ac:dyDescent="0.2">
      <c r="A11268" s="23" t="s">
        <v>23747</v>
      </c>
      <c r="B11268" s="23" t="s">
        <v>23748</v>
      </c>
      <c r="C11268" s="22">
        <v>20001191472</v>
      </c>
      <c r="D11268" s="22" t="s">
        <v>20</v>
      </c>
      <c r="E11268" s="24">
        <v>43980</v>
      </c>
      <c r="F11268" s="22" t="s">
        <v>21</v>
      </c>
      <c r="G11268" s="22" t="s">
        <v>10060</v>
      </c>
      <c r="H11268" s="22">
        <v>511.2</v>
      </c>
      <c r="I11268" s="22">
        <v>66.456000000000003</v>
      </c>
      <c r="J11268" s="22">
        <v>10.224</v>
      </c>
      <c r="K11268" s="22">
        <v>434.52</v>
      </c>
      <c r="L11268" s="21"/>
      <c r="M11268" s="25">
        <v>43980</v>
      </c>
      <c r="N11268" s="22">
        <v>0</v>
      </c>
      <c r="O11268" s="22">
        <v>6221</v>
      </c>
      <c r="P11268" s="22">
        <v>426101</v>
      </c>
      <c r="Q11268" s="22" t="s">
        <v>23</v>
      </c>
    </row>
    <row r="11269" spans="1:17" ht="12.75" x14ac:dyDescent="0.2">
      <c r="A11269" s="23" t="s">
        <v>23749</v>
      </c>
      <c r="B11269" s="23" t="s">
        <v>23750</v>
      </c>
      <c r="C11269" s="22">
        <v>20007141748</v>
      </c>
      <c r="D11269" s="22" t="s">
        <v>20</v>
      </c>
      <c r="E11269" s="24">
        <v>43980</v>
      </c>
      <c r="F11269" s="22" t="s">
        <v>21</v>
      </c>
      <c r="G11269" s="22" t="s">
        <v>81</v>
      </c>
      <c r="H11269" s="22">
        <v>1390</v>
      </c>
      <c r="I11269" s="22">
        <v>180.7</v>
      </c>
      <c r="J11269" s="22">
        <v>27.8</v>
      </c>
      <c r="K11269" s="22">
        <v>1181.5</v>
      </c>
      <c r="L11269" s="21"/>
      <c r="M11269" s="25">
        <v>43980</v>
      </c>
      <c r="N11269" s="22">
        <v>0</v>
      </c>
      <c r="O11269" s="22">
        <v>2183</v>
      </c>
      <c r="P11269" s="22">
        <v>409398</v>
      </c>
      <c r="Q11269" s="22" t="s">
        <v>23</v>
      </c>
    </row>
    <row r="11270" spans="1:17" ht="12.75" x14ac:dyDescent="0.2">
      <c r="A11270" s="23" t="s">
        <v>23751</v>
      </c>
      <c r="B11270" s="23" t="s">
        <v>23752</v>
      </c>
      <c r="C11270" s="22">
        <v>2000150687</v>
      </c>
      <c r="D11270" s="22" t="s">
        <v>20</v>
      </c>
      <c r="E11270" s="24">
        <v>43980</v>
      </c>
      <c r="F11270" s="22" t="s">
        <v>21</v>
      </c>
      <c r="G11270" s="22" t="s">
        <v>81</v>
      </c>
      <c r="H11270" s="22">
        <v>870</v>
      </c>
      <c r="I11270" s="22">
        <v>113.1</v>
      </c>
      <c r="J11270" s="22">
        <v>17.399999999999999</v>
      </c>
      <c r="K11270" s="22">
        <v>739.5</v>
      </c>
      <c r="L11270" s="21"/>
      <c r="M11270" s="25">
        <v>43980</v>
      </c>
      <c r="N11270" s="22">
        <v>0</v>
      </c>
      <c r="O11270" s="22">
        <v>5225</v>
      </c>
      <c r="P11270" s="22">
        <v>481779</v>
      </c>
      <c r="Q11270" s="22" t="s">
        <v>23</v>
      </c>
    </row>
    <row r="11271" spans="1:17" ht="12.75" x14ac:dyDescent="0.2">
      <c r="A11271" s="23" t="s">
        <v>23753</v>
      </c>
      <c r="B11271" s="23" t="s">
        <v>23754</v>
      </c>
      <c r="C11271" s="22">
        <v>200011187085</v>
      </c>
      <c r="D11271" s="22" t="s">
        <v>20</v>
      </c>
      <c r="E11271" s="24">
        <v>43980</v>
      </c>
      <c r="F11271" s="22" t="s">
        <v>21</v>
      </c>
      <c r="G11271" s="22" t="s">
        <v>81</v>
      </c>
      <c r="H11271" s="22">
        <v>890</v>
      </c>
      <c r="I11271" s="22">
        <v>115.7</v>
      </c>
      <c r="J11271" s="22">
        <v>17.8</v>
      </c>
      <c r="K11271" s="22">
        <v>756.5</v>
      </c>
      <c r="L11271" s="21"/>
      <c r="M11271" s="25">
        <v>43980</v>
      </c>
      <c r="N11271" s="22">
        <v>0</v>
      </c>
      <c r="O11271" s="22">
        <v>6560</v>
      </c>
      <c r="P11271" s="22">
        <v>427427</v>
      </c>
      <c r="Q11271" s="22" t="s">
        <v>23</v>
      </c>
    </row>
    <row r="11272" spans="1:17" ht="12.75" x14ac:dyDescent="0.2">
      <c r="A11272" s="23" t="s">
        <v>23755</v>
      </c>
      <c r="B11272" s="23" t="s">
        <v>23756</v>
      </c>
      <c r="C11272" s="22">
        <v>200010652603</v>
      </c>
      <c r="D11272" s="22" t="s">
        <v>20</v>
      </c>
      <c r="E11272" s="24">
        <v>43980</v>
      </c>
      <c r="F11272" s="22" t="s">
        <v>21</v>
      </c>
      <c r="G11272" s="22" t="s">
        <v>81</v>
      </c>
      <c r="H11272" s="22">
        <v>1830</v>
      </c>
      <c r="I11272" s="22">
        <v>237.9</v>
      </c>
      <c r="J11272" s="22">
        <v>36.6</v>
      </c>
      <c r="K11272" s="22">
        <v>1555.5</v>
      </c>
      <c r="L11272" s="21"/>
      <c r="M11272" s="25">
        <v>43980</v>
      </c>
      <c r="N11272" s="22">
        <v>0</v>
      </c>
      <c r="O11272" s="22">
        <v>7786</v>
      </c>
      <c r="P11272" s="22">
        <v>427427</v>
      </c>
      <c r="Q11272" s="22" t="s">
        <v>23</v>
      </c>
    </row>
    <row r="11273" spans="1:17" ht="12.75" x14ac:dyDescent="0.2">
      <c r="A11273" s="23" t="s">
        <v>23757</v>
      </c>
      <c r="B11273" s="23" t="s">
        <v>23758</v>
      </c>
      <c r="C11273" s="22">
        <v>20003051316</v>
      </c>
      <c r="D11273" s="22" t="s">
        <v>20</v>
      </c>
      <c r="E11273" s="24">
        <v>43980</v>
      </c>
      <c r="F11273" s="22" t="s">
        <v>21</v>
      </c>
      <c r="G11273" s="22" t="s">
        <v>81</v>
      </c>
      <c r="H11273" s="22">
        <v>690</v>
      </c>
      <c r="I11273" s="22">
        <v>89.7</v>
      </c>
      <c r="J11273" s="22">
        <v>13.8</v>
      </c>
      <c r="K11273" s="22">
        <v>586.5</v>
      </c>
      <c r="L11273" s="21"/>
      <c r="M11273" s="25">
        <v>43980</v>
      </c>
      <c r="N11273" s="22">
        <v>0</v>
      </c>
      <c r="O11273" s="22">
        <v>9316</v>
      </c>
      <c r="P11273" s="22">
        <v>427427</v>
      </c>
      <c r="Q11273" s="22" t="s">
        <v>23</v>
      </c>
    </row>
    <row r="11274" spans="1:17" ht="12.75" x14ac:dyDescent="0.2">
      <c r="A11274" s="23" t="s">
        <v>23759</v>
      </c>
      <c r="B11274" s="23" t="s">
        <v>23760</v>
      </c>
      <c r="C11274" s="22">
        <v>2000627258</v>
      </c>
      <c r="D11274" s="22" t="s">
        <v>20</v>
      </c>
      <c r="E11274" s="24">
        <v>43980</v>
      </c>
      <c r="F11274" s="22" t="s">
        <v>21</v>
      </c>
      <c r="G11274" s="22" t="s">
        <v>81</v>
      </c>
      <c r="H11274" s="22">
        <v>2990</v>
      </c>
      <c r="I11274" s="22">
        <v>388.7</v>
      </c>
      <c r="J11274" s="22">
        <v>59.8</v>
      </c>
      <c r="K11274" s="22">
        <v>2541.5</v>
      </c>
      <c r="L11274" s="21"/>
      <c r="M11274" s="25">
        <v>43980</v>
      </c>
      <c r="N11274" s="22">
        <v>0</v>
      </c>
      <c r="O11274" s="22">
        <v>5281</v>
      </c>
      <c r="P11274" s="22">
        <v>427427</v>
      </c>
      <c r="Q11274" s="22" t="s">
        <v>23</v>
      </c>
    </row>
    <row r="11275" spans="1:17" ht="12.75" x14ac:dyDescent="0.2">
      <c r="A11275" s="23" t="s">
        <v>23761</v>
      </c>
      <c r="B11275" s="23" t="s">
        <v>23762</v>
      </c>
      <c r="C11275" s="22">
        <v>20008721517</v>
      </c>
      <c r="D11275" s="22" t="s">
        <v>20</v>
      </c>
      <c r="E11275" s="24">
        <v>43980</v>
      </c>
      <c r="F11275" s="22" t="s">
        <v>21</v>
      </c>
      <c r="G11275" s="22" t="s">
        <v>81</v>
      </c>
      <c r="H11275" s="22">
        <v>1030</v>
      </c>
      <c r="I11275" s="22">
        <v>133.9</v>
      </c>
      <c r="J11275" s="22">
        <v>20.6</v>
      </c>
      <c r="K11275" s="22">
        <v>875.5</v>
      </c>
      <c r="L11275" s="21"/>
      <c r="M11275" s="25">
        <v>43980</v>
      </c>
      <c r="N11275" s="22">
        <v>0</v>
      </c>
      <c r="O11275" s="22">
        <v>8877</v>
      </c>
      <c r="P11275" s="22">
        <v>438970</v>
      </c>
      <c r="Q11275" s="22" t="s">
        <v>23</v>
      </c>
    </row>
    <row r="11276" spans="1:17" ht="12.75" x14ac:dyDescent="0.2">
      <c r="A11276" s="23" t="s">
        <v>23763</v>
      </c>
      <c r="B11276" s="23" t="s">
        <v>23764</v>
      </c>
      <c r="C11276" s="22">
        <v>2000420819</v>
      </c>
      <c r="D11276" s="22" t="s">
        <v>20</v>
      </c>
      <c r="E11276" s="24">
        <v>43980</v>
      </c>
      <c r="F11276" s="22" t="s">
        <v>21</v>
      </c>
      <c r="G11276" s="22" t="s">
        <v>81</v>
      </c>
      <c r="H11276" s="22">
        <v>1370</v>
      </c>
      <c r="I11276" s="22">
        <v>178.1</v>
      </c>
      <c r="J11276" s="22">
        <v>27.4</v>
      </c>
      <c r="K11276" s="22">
        <v>1164.5</v>
      </c>
      <c r="L11276" s="25"/>
      <c r="M11276" s="25">
        <v>43980</v>
      </c>
      <c r="N11276" s="22">
        <v>0</v>
      </c>
      <c r="O11276" s="22">
        <v>3546</v>
      </c>
      <c r="P11276" s="22">
        <v>426102</v>
      </c>
      <c r="Q11276" s="22" t="s">
        <v>23</v>
      </c>
    </row>
    <row r="11277" spans="1:17" ht="12.75" x14ac:dyDescent="0.2">
      <c r="A11277" s="23" t="s">
        <v>23765</v>
      </c>
      <c r="B11277" s="23" t="s">
        <v>23766</v>
      </c>
      <c r="C11277" s="22">
        <v>200014468176</v>
      </c>
      <c r="D11277" s="22" t="s">
        <v>20</v>
      </c>
      <c r="E11277" s="24">
        <v>43980</v>
      </c>
      <c r="F11277" s="22" t="s">
        <v>21</v>
      </c>
      <c r="G11277" s="22" t="s">
        <v>81</v>
      </c>
      <c r="H11277" s="22">
        <v>510</v>
      </c>
      <c r="I11277" s="22">
        <v>66.3</v>
      </c>
      <c r="J11277" s="22">
        <v>10.199999999999999</v>
      </c>
      <c r="K11277" s="22">
        <v>433.5</v>
      </c>
      <c r="L11277" s="21"/>
      <c r="M11277" s="25">
        <v>43980</v>
      </c>
      <c r="N11277" s="22">
        <v>0</v>
      </c>
      <c r="O11277" s="22">
        <v>908</v>
      </c>
      <c r="P11277" s="22">
        <v>427427</v>
      </c>
      <c r="Q11277" s="22" t="s">
        <v>23</v>
      </c>
    </row>
    <row r="11278" spans="1:17" ht="12.75" x14ac:dyDescent="0.2">
      <c r="A11278" s="23" t="s">
        <v>23767</v>
      </c>
      <c r="B11278" s="23" t="s">
        <v>23768</v>
      </c>
      <c r="C11278" s="22">
        <v>2000174198</v>
      </c>
      <c r="D11278" s="22" t="s">
        <v>20</v>
      </c>
      <c r="E11278" s="24">
        <v>43980</v>
      </c>
      <c r="F11278" s="22" t="s">
        <v>21</v>
      </c>
      <c r="G11278" s="22" t="s">
        <v>81</v>
      </c>
      <c r="H11278" s="22">
        <v>1470</v>
      </c>
      <c r="I11278" s="22">
        <v>191.1</v>
      </c>
      <c r="J11278" s="22">
        <v>29.4</v>
      </c>
      <c r="K11278" s="22">
        <v>1249.5</v>
      </c>
      <c r="L11278" s="21"/>
      <c r="M11278" s="25">
        <v>43980</v>
      </c>
      <c r="N11278" s="22">
        <v>0</v>
      </c>
      <c r="O11278" s="22">
        <v>8308</v>
      </c>
      <c r="P11278" s="22">
        <v>409398</v>
      </c>
      <c r="Q11278" s="22" t="s">
        <v>23</v>
      </c>
    </row>
    <row r="11279" spans="1:17" ht="12.75" x14ac:dyDescent="0.2">
      <c r="A11279" s="23" t="s">
        <v>23769</v>
      </c>
      <c r="B11279" s="23" t="s">
        <v>23770</v>
      </c>
      <c r="C11279" s="22">
        <v>20003323635</v>
      </c>
      <c r="D11279" s="22" t="s">
        <v>20</v>
      </c>
      <c r="E11279" s="24">
        <v>43980</v>
      </c>
      <c r="F11279" s="22" t="s">
        <v>21</v>
      </c>
      <c r="G11279" s="22" t="s">
        <v>81</v>
      </c>
      <c r="H11279" s="22">
        <v>910</v>
      </c>
      <c r="I11279" s="22">
        <v>118.3</v>
      </c>
      <c r="J11279" s="22">
        <v>18.2</v>
      </c>
      <c r="K11279" s="22">
        <v>773.5</v>
      </c>
      <c r="L11279" s="21"/>
      <c r="M11279" s="25">
        <v>43980</v>
      </c>
      <c r="N11279" s="22">
        <v>0</v>
      </c>
      <c r="O11279" s="22">
        <v>2355</v>
      </c>
      <c r="P11279" s="22">
        <v>427427</v>
      </c>
      <c r="Q11279" s="22" t="s">
        <v>23</v>
      </c>
    </row>
    <row r="11280" spans="1:17" ht="12.75" x14ac:dyDescent="0.2">
      <c r="A11280" s="23" t="s">
        <v>23771</v>
      </c>
      <c r="B11280" s="23" t="s">
        <v>23772</v>
      </c>
      <c r="C11280" s="22">
        <v>20001159856</v>
      </c>
      <c r="D11280" s="22" t="s">
        <v>20</v>
      </c>
      <c r="E11280" s="24">
        <v>43980</v>
      </c>
      <c r="F11280" s="22" t="s">
        <v>21</v>
      </c>
      <c r="G11280" s="22" t="s">
        <v>81</v>
      </c>
      <c r="H11280" s="22">
        <v>1370</v>
      </c>
      <c r="I11280" s="22">
        <v>178.1</v>
      </c>
      <c r="J11280" s="22">
        <v>27.4</v>
      </c>
      <c r="K11280" s="22">
        <v>1164.5</v>
      </c>
      <c r="L11280" s="21"/>
      <c r="M11280" s="25">
        <v>43980</v>
      </c>
      <c r="N11280" s="22">
        <v>0</v>
      </c>
      <c r="O11280" s="22">
        <v>3687</v>
      </c>
      <c r="P11280" s="22">
        <v>427427</v>
      </c>
      <c r="Q11280" s="22" t="s">
        <v>23</v>
      </c>
    </row>
    <row r="11281" spans="1:17" ht="12.75" x14ac:dyDescent="0.2">
      <c r="A11281" s="23" t="s">
        <v>23773</v>
      </c>
      <c r="B11281" s="23" t="s">
        <v>23774</v>
      </c>
      <c r="C11281" s="22">
        <v>20001952021</v>
      </c>
      <c r="D11281" s="22" t="s">
        <v>20</v>
      </c>
      <c r="E11281" s="24">
        <v>43980</v>
      </c>
      <c r="F11281" s="22" t="s">
        <v>21</v>
      </c>
      <c r="G11281" s="22" t="s">
        <v>81</v>
      </c>
      <c r="H11281" s="22">
        <v>930</v>
      </c>
      <c r="I11281" s="22">
        <v>120.9</v>
      </c>
      <c r="J11281" s="22">
        <v>18.600000000000001</v>
      </c>
      <c r="K11281" s="22">
        <v>790.5</v>
      </c>
      <c r="L11281" s="21"/>
      <c r="M11281" s="25">
        <v>43980</v>
      </c>
      <c r="N11281" s="22">
        <v>0</v>
      </c>
      <c r="O11281" s="22">
        <v>7210</v>
      </c>
      <c r="P11281" s="22">
        <v>479004</v>
      </c>
      <c r="Q11281" s="22" t="s">
        <v>23</v>
      </c>
    </row>
    <row r="11282" spans="1:17" ht="12.75" x14ac:dyDescent="0.2">
      <c r="A11282" s="23" t="s">
        <v>23775</v>
      </c>
      <c r="B11282" s="23" t="s">
        <v>23776</v>
      </c>
      <c r="C11282" s="22">
        <v>20006267417</v>
      </c>
      <c r="D11282" s="22" t="s">
        <v>20</v>
      </c>
      <c r="E11282" s="24">
        <v>43980</v>
      </c>
      <c r="F11282" s="22" t="s">
        <v>21</v>
      </c>
      <c r="G11282" s="22" t="s">
        <v>81</v>
      </c>
      <c r="H11282" s="22">
        <v>1089.0119999999999</v>
      </c>
      <c r="I11282" s="22">
        <v>141.57156000000001</v>
      </c>
      <c r="J11282" s="22">
        <v>21.780239999999999</v>
      </c>
      <c r="K11282" s="22">
        <v>925.66</v>
      </c>
      <c r="L11282" s="21"/>
      <c r="M11282" s="25">
        <v>43980</v>
      </c>
      <c r="N11282" s="22">
        <v>0</v>
      </c>
      <c r="O11282" s="22">
        <v>9257</v>
      </c>
      <c r="P11282" s="22">
        <v>427427</v>
      </c>
      <c r="Q11282" s="22" t="s">
        <v>23</v>
      </c>
    </row>
    <row r="11283" spans="1:17" ht="12.75" x14ac:dyDescent="0.2">
      <c r="A11283" s="23" t="s">
        <v>23777</v>
      </c>
      <c r="B11283" s="23" t="s">
        <v>23778</v>
      </c>
      <c r="C11283" s="22">
        <v>20007611770</v>
      </c>
      <c r="D11283" s="22" t="s">
        <v>20</v>
      </c>
      <c r="E11283" s="24">
        <v>43980</v>
      </c>
      <c r="F11283" s="22" t="s">
        <v>21</v>
      </c>
      <c r="G11283" s="22" t="s">
        <v>81</v>
      </c>
      <c r="H11283" s="22">
        <v>770</v>
      </c>
      <c r="I11283" s="22">
        <v>100.1</v>
      </c>
      <c r="J11283" s="22">
        <v>15.4</v>
      </c>
      <c r="K11283" s="22">
        <v>654.5</v>
      </c>
      <c r="L11283" s="21"/>
      <c r="M11283" s="25">
        <v>43980</v>
      </c>
      <c r="N11283" s="22">
        <v>0</v>
      </c>
      <c r="O11283" s="22">
        <v>5116</v>
      </c>
      <c r="P11283" s="22">
        <v>427427</v>
      </c>
      <c r="Q11283" s="22" t="s">
        <v>23</v>
      </c>
    </row>
    <row r="11284" spans="1:17" ht="12.75" x14ac:dyDescent="0.2">
      <c r="A11284" s="23" t="s">
        <v>23779</v>
      </c>
      <c r="B11284" s="23" t="s">
        <v>23780</v>
      </c>
      <c r="C11284" s="22">
        <v>20001147481</v>
      </c>
      <c r="D11284" s="22" t="s">
        <v>20</v>
      </c>
      <c r="E11284" s="24">
        <v>43980</v>
      </c>
      <c r="F11284" s="22" t="s">
        <v>21</v>
      </c>
      <c r="G11284" s="22" t="s">
        <v>81</v>
      </c>
      <c r="H11284" s="22">
        <v>1010</v>
      </c>
      <c r="I11284" s="22">
        <v>131.30000000000001</v>
      </c>
      <c r="J11284" s="22">
        <v>20.2</v>
      </c>
      <c r="K11284" s="22">
        <v>858.5</v>
      </c>
      <c r="L11284" s="21"/>
      <c r="M11284" s="25">
        <v>43980</v>
      </c>
      <c r="N11284" s="22">
        <v>0</v>
      </c>
      <c r="O11284" s="22">
        <v>9681</v>
      </c>
      <c r="P11284" s="22">
        <v>464842</v>
      </c>
      <c r="Q11284" s="22" t="s">
        <v>23</v>
      </c>
    </row>
    <row r="11285" spans="1:17" ht="12.75" x14ac:dyDescent="0.2">
      <c r="A11285" s="23" t="s">
        <v>23781</v>
      </c>
      <c r="B11285" s="23" t="s">
        <v>23782</v>
      </c>
      <c r="C11285" s="22">
        <v>2000175848</v>
      </c>
      <c r="D11285" s="22" t="s">
        <v>20</v>
      </c>
      <c r="E11285" s="24">
        <v>43980</v>
      </c>
      <c r="F11285" s="22" t="s">
        <v>21</v>
      </c>
      <c r="G11285" s="22" t="s">
        <v>81</v>
      </c>
      <c r="H11285" s="22">
        <v>770</v>
      </c>
      <c r="I11285" s="22">
        <v>100.1</v>
      </c>
      <c r="J11285" s="22">
        <v>15.4</v>
      </c>
      <c r="K11285" s="22">
        <v>654.5</v>
      </c>
      <c r="L11285" s="21"/>
      <c r="M11285" s="25">
        <v>43980</v>
      </c>
      <c r="N11285" s="22">
        <v>0</v>
      </c>
      <c r="O11285" s="22">
        <v>8505</v>
      </c>
      <c r="P11285" s="22">
        <v>481779</v>
      </c>
      <c r="Q11285" s="22" t="s">
        <v>23</v>
      </c>
    </row>
    <row r="11286" spans="1:17" ht="12.75" x14ac:dyDescent="0.2">
      <c r="A11286" s="23" t="s">
        <v>23783</v>
      </c>
      <c r="B11286" s="23" t="s">
        <v>23784</v>
      </c>
      <c r="C11286" s="22">
        <v>2000627930</v>
      </c>
      <c r="D11286" s="22" t="s">
        <v>20</v>
      </c>
      <c r="E11286" s="24">
        <v>43980</v>
      </c>
      <c r="F11286" s="22" t="s">
        <v>21</v>
      </c>
      <c r="G11286" s="22" t="s">
        <v>81</v>
      </c>
      <c r="H11286" s="22">
        <v>1617.0119999999999</v>
      </c>
      <c r="I11286" s="22">
        <v>210.21155999999999</v>
      </c>
      <c r="J11286" s="22">
        <v>32.340240000000001</v>
      </c>
      <c r="K11286" s="22">
        <v>1374.46</v>
      </c>
      <c r="L11286" s="21"/>
      <c r="M11286" s="25">
        <v>43980</v>
      </c>
      <c r="N11286" s="22">
        <v>0</v>
      </c>
      <c r="O11286" s="22">
        <v>8627</v>
      </c>
      <c r="P11286" s="22">
        <v>426101</v>
      </c>
      <c r="Q11286" s="22" t="s">
        <v>23</v>
      </c>
    </row>
    <row r="11287" spans="1:17" ht="12.75" x14ac:dyDescent="0.2">
      <c r="A11287" s="23" t="s">
        <v>23785</v>
      </c>
      <c r="B11287" s="23" t="s">
        <v>23786</v>
      </c>
      <c r="C11287" s="22">
        <v>2000732891</v>
      </c>
      <c r="D11287" s="22" t="s">
        <v>20</v>
      </c>
      <c r="E11287" s="24">
        <v>43980</v>
      </c>
      <c r="F11287" s="22" t="s">
        <v>21</v>
      </c>
      <c r="G11287" s="22" t="s">
        <v>81</v>
      </c>
      <c r="H11287" s="22">
        <v>2101</v>
      </c>
      <c r="I11287" s="22">
        <v>273.13</v>
      </c>
      <c r="J11287" s="22">
        <v>42.02</v>
      </c>
      <c r="K11287" s="22">
        <v>1785.85</v>
      </c>
      <c r="L11287" s="21"/>
      <c r="M11287" s="25">
        <v>43980</v>
      </c>
      <c r="N11287" s="22">
        <v>0</v>
      </c>
      <c r="O11287" s="22">
        <v>2310</v>
      </c>
      <c r="P11287" s="22">
        <v>427417</v>
      </c>
      <c r="Q11287" s="22" t="s">
        <v>23</v>
      </c>
    </row>
    <row r="11288" spans="1:17" ht="12.75" x14ac:dyDescent="0.2">
      <c r="A11288" s="23" t="s">
        <v>23787</v>
      </c>
      <c r="B11288" s="23" t="s">
        <v>23788</v>
      </c>
      <c r="C11288" s="22">
        <v>2000967215</v>
      </c>
      <c r="D11288" s="22" t="s">
        <v>20</v>
      </c>
      <c r="E11288" s="24">
        <v>43980</v>
      </c>
      <c r="F11288" s="22" t="s">
        <v>21</v>
      </c>
      <c r="G11288" s="22" t="s">
        <v>81</v>
      </c>
      <c r="H11288" s="22">
        <v>790</v>
      </c>
      <c r="I11288" s="22">
        <v>102.7</v>
      </c>
      <c r="J11288" s="22">
        <v>15.8</v>
      </c>
      <c r="K11288" s="22">
        <v>671.5</v>
      </c>
      <c r="L11288" s="22">
        <v>500</v>
      </c>
      <c r="M11288" s="25">
        <v>43980</v>
      </c>
      <c r="N11288" s="22">
        <v>0</v>
      </c>
      <c r="O11288" s="22">
        <v>3025</v>
      </c>
      <c r="P11288" s="22">
        <v>479004</v>
      </c>
      <c r="Q11288" s="22" t="s">
        <v>110</v>
      </c>
    </row>
    <row r="11289" spans="1:17" ht="12.75" x14ac:dyDescent="0.2">
      <c r="A11289" s="23" t="s">
        <v>23787</v>
      </c>
      <c r="B11289" s="23" t="s">
        <v>23788</v>
      </c>
      <c r="C11289" s="22">
        <v>2000967215</v>
      </c>
      <c r="D11289" s="22" t="s">
        <v>20</v>
      </c>
      <c r="E11289" s="24">
        <v>43980</v>
      </c>
      <c r="F11289" s="22" t="s">
        <v>21</v>
      </c>
      <c r="G11289" s="22" t="s">
        <v>81</v>
      </c>
      <c r="H11289" s="22">
        <v>790</v>
      </c>
      <c r="I11289" s="22">
        <v>102.7</v>
      </c>
      <c r="J11289" s="22">
        <v>15.8</v>
      </c>
      <c r="K11289" s="22">
        <v>671.5</v>
      </c>
      <c r="L11289" s="22">
        <v>500</v>
      </c>
      <c r="M11289" s="25">
        <v>43980</v>
      </c>
      <c r="N11289" s="22">
        <v>0</v>
      </c>
      <c r="O11289" s="22">
        <v>3025</v>
      </c>
      <c r="P11289" s="22">
        <v>479004</v>
      </c>
      <c r="Q11289" s="22" t="s">
        <v>23</v>
      </c>
    </row>
    <row r="11290" spans="1:17" ht="12.75" x14ac:dyDescent="0.2">
      <c r="A11290" s="23" t="s">
        <v>23789</v>
      </c>
      <c r="B11290" s="23" t="s">
        <v>23790</v>
      </c>
      <c r="C11290" s="22">
        <v>200010285586</v>
      </c>
      <c r="D11290" s="22" t="s">
        <v>20</v>
      </c>
      <c r="E11290" s="24">
        <v>43980</v>
      </c>
      <c r="F11290" s="22" t="s">
        <v>21</v>
      </c>
      <c r="G11290" s="22" t="s">
        <v>81</v>
      </c>
      <c r="H11290" s="22">
        <v>1470</v>
      </c>
      <c r="I11290" s="22">
        <v>191.1</v>
      </c>
      <c r="J11290" s="22">
        <v>29.4</v>
      </c>
      <c r="K11290" s="22">
        <v>1249.5</v>
      </c>
      <c r="L11290" s="21"/>
      <c r="M11290" s="25">
        <v>43980</v>
      </c>
      <c r="N11290" s="22">
        <v>0</v>
      </c>
      <c r="O11290" s="22">
        <v>225</v>
      </c>
      <c r="P11290" s="22">
        <v>427427</v>
      </c>
      <c r="Q11290" s="22" t="s">
        <v>23</v>
      </c>
    </row>
    <row r="11291" spans="1:17" ht="12.75" x14ac:dyDescent="0.2">
      <c r="A11291" s="23" t="s">
        <v>23791</v>
      </c>
      <c r="B11291" s="23" t="s">
        <v>23792</v>
      </c>
      <c r="C11291" s="22">
        <v>200010025947</v>
      </c>
      <c r="D11291" s="22" t="s">
        <v>20</v>
      </c>
      <c r="E11291" s="24">
        <v>43980</v>
      </c>
      <c r="F11291" s="22" t="s">
        <v>21</v>
      </c>
      <c r="G11291" s="22" t="s">
        <v>81</v>
      </c>
      <c r="H11291" s="22">
        <v>730</v>
      </c>
      <c r="I11291" s="22">
        <v>94.9</v>
      </c>
      <c r="J11291" s="22">
        <v>14.6</v>
      </c>
      <c r="K11291" s="22">
        <v>620.5</v>
      </c>
      <c r="L11291" s="21"/>
      <c r="M11291" s="25">
        <v>43980</v>
      </c>
      <c r="N11291" s="22">
        <v>0</v>
      </c>
      <c r="O11291" s="22">
        <v>3379</v>
      </c>
      <c r="P11291" s="22">
        <v>409398</v>
      </c>
      <c r="Q11291" s="22" t="s">
        <v>23</v>
      </c>
    </row>
    <row r="11292" spans="1:17" ht="12.75" x14ac:dyDescent="0.2">
      <c r="A11292" s="23" t="s">
        <v>23793</v>
      </c>
      <c r="B11292" s="23" t="s">
        <v>23794</v>
      </c>
      <c r="C11292" s="22">
        <v>20008630649</v>
      </c>
      <c r="D11292" s="22" t="s">
        <v>20</v>
      </c>
      <c r="E11292" s="24">
        <v>43980</v>
      </c>
      <c r="F11292" s="22" t="s">
        <v>21</v>
      </c>
      <c r="G11292" s="22" t="s">
        <v>81</v>
      </c>
      <c r="H11292" s="22">
        <v>2940</v>
      </c>
      <c r="I11292" s="22">
        <v>382.2</v>
      </c>
      <c r="J11292" s="22">
        <v>58.8</v>
      </c>
      <c r="K11292" s="22">
        <v>2499</v>
      </c>
      <c r="L11292" s="21"/>
      <c r="M11292" s="25">
        <v>43980</v>
      </c>
      <c r="N11292" s="22">
        <v>0</v>
      </c>
      <c r="O11292" s="22">
        <v>846</v>
      </c>
      <c r="P11292" s="22">
        <v>426101</v>
      </c>
      <c r="Q11292" s="22" t="s">
        <v>23</v>
      </c>
    </row>
    <row r="11293" spans="1:17" ht="12.75" x14ac:dyDescent="0.2">
      <c r="A11293" s="23" t="s">
        <v>23795</v>
      </c>
      <c r="B11293" s="23" t="s">
        <v>23796</v>
      </c>
      <c r="C11293" s="22">
        <v>2000245164</v>
      </c>
      <c r="D11293" s="22" t="s">
        <v>20</v>
      </c>
      <c r="E11293" s="24">
        <v>43980</v>
      </c>
      <c r="F11293" s="22" t="s">
        <v>21</v>
      </c>
      <c r="G11293" s="22" t="s">
        <v>81</v>
      </c>
      <c r="H11293" s="22">
        <v>1170</v>
      </c>
      <c r="I11293" s="22">
        <v>152.1</v>
      </c>
      <c r="J11293" s="22">
        <v>23.4</v>
      </c>
      <c r="K11293" s="22">
        <v>994.5</v>
      </c>
      <c r="L11293" s="21"/>
      <c r="M11293" s="25">
        <v>43980</v>
      </c>
      <c r="N11293" s="22">
        <v>0</v>
      </c>
      <c r="O11293" s="22">
        <v>2821</v>
      </c>
      <c r="P11293" s="22">
        <v>427427</v>
      </c>
      <c r="Q11293" s="22" t="s">
        <v>23</v>
      </c>
    </row>
    <row r="11294" spans="1:17" ht="12.75" x14ac:dyDescent="0.2">
      <c r="A11294" s="23" t="s">
        <v>23797</v>
      </c>
      <c r="B11294" s="23" t="s">
        <v>23798</v>
      </c>
      <c r="C11294" s="22">
        <v>200081174</v>
      </c>
      <c r="D11294" s="22" t="s">
        <v>20</v>
      </c>
      <c r="E11294" s="24">
        <v>43980</v>
      </c>
      <c r="F11294" s="22" t="s">
        <v>21</v>
      </c>
      <c r="G11294" s="22" t="s">
        <v>81</v>
      </c>
      <c r="H11294" s="22">
        <v>890</v>
      </c>
      <c r="I11294" s="22">
        <v>115.7</v>
      </c>
      <c r="J11294" s="22">
        <v>17.8</v>
      </c>
      <c r="K11294" s="22">
        <v>756.5</v>
      </c>
      <c r="L11294" s="21"/>
      <c r="M11294" s="25">
        <v>43980</v>
      </c>
      <c r="N11294" s="22">
        <v>0</v>
      </c>
      <c r="O11294" s="22">
        <v>4721</v>
      </c>
      <c r="P11294" s="22">
        <v>458410</v>
      </c>
      <c r="Q11294" s="22" t="s">
        <v>23</v>
      </c>
    </row>
    <row r="11295" spans="1:17" ht="12.75" x14ac:dyDescent="0.2">
      <c r="A11295" s="23" t="s">
        <v>23799</v>
      </c>
      <c r="B11295" s="23" t="s">
        <v>23800</v>
      </c>
      <c r="C11295" s="22">
        <v>2000196165</v>
      </c>
      <c r="D11295" s="22" t="s">
        <v>20</v>
      </c>
      <c r="E11295" s="24">
        <v>43980</v>
      </c>
      <c r="F11295" s="22" t="s">
        <v>21</v>
      </c>
      <c r="G11295" s="22" t="s">
        <v>81</v>
      </c>
      <c r="H11295" s="22">
        <v>2490</v>
      </c>
      <c r="I11295" s="22">
        <v>323.7</v>
      </c>
      <c r="J11295" s="22">
        <v>49.8</v>
      </c>
      <c r="K11295" s="22">
        <v>2116.5</v>
      </c>
      <c r="L11295" s="21"/>
      <c r="M11295" s="25">
        <v>43980</v>
      </c>
      <c r="N11295" s="22">
        <v>0</v>
      </c>
      <c r="O11295" s="22">
        <v>3475</v>
      </c>
      <c r="P11295" s="22">
        <v>426101</v>
      </c>
      <c r="Q11295" s="22" t="s">
        <v>23</v>
      </c>
    </row>
    <row r="11296" spans="1:17" ht="12.75" x14ac:dyDescent="0.2">
      <c r="A11296" s="23" t="s">
        <v>23801</v>
      </c>
      <c r="B11296" s="23" t="s">
        <v>23802</v>
      </c>
      <c r="C11296" s="22">
        <v>20002214169</v>
      </c>
      <c r="D11296" s="22" t="s">
        <v>20</v>
      </c>
      <c r="E11296" s="24">
        <v>43980</v>
      </c>
      <c r="F11296" s="22" t="s">
        <v>21</v>
      </c>
      <c r="G11296" s="22" t="s">
        <v>81</v>
      </c>
      <c r="H11296" s="22">
        <v>3350</v>
      </c>
      <c r="I11296" s="22">
        <v>435.5</v>
      </c>
      <c r="J11296" s="22">
        <v>67</v>
      </c>
      <c r="K11296" s="22">
        <v>2847.5</v>
      </c>
      <c r="L11296" s="21"/>
      <c r="M11296" s="25">
        <v>43980</v>
      </c>
      <c r="N11296" s="22">
        <v>0</v>
      </c>
      <c r="O11296" s="22">
        <v>6450</v>
      </c>
      <c r="P11296" s="22">
        <v>481779</v>
      </c>
      <c r="Q11296" s="22" t="s">
        <v>23</v>
      </c>
    </row>
    <row r="11297" spans="1:17" ht="12.75" x14ac:dyDescent="0.2">
      <c r="A11297" s="23" t="s">
        <v>23803</v>
      </c>
      <c r="B11297" s="23" t="s">
        <v>23804</v>
      </c>
      <c r="C11297" s="22">
        <v>20001056604</v>
      </c>
      <c r="D11297" s="22" t="s">
        <v>20</v>
      </c>
      <c r="E11297" s="24">
        <v>43980</v>
      </c>
      <c r="F11297" s="22" t="s">
        <v>21</v>
      </c>
      <c r="G11297" s="22" t="s">
        <v>81</v>
      </c>
      <c r="H11297" s="22">
        <v>730</v>
      </c>
      <c r="I11297" s="22">
        <v>94.9</v>
      </c>
      <c r="J11297" s="22">
        <v>14.6</v>
      </c>
      <c r="K11297" s="22">
        <v>620.5</v>
      </c>
      <c r="L11297" s="21"/>
      <c r="M11297" s="25">
        <v>43980</v>
      </c>
      <c r="N11297" s="22">
        <v>0</v>
      </c>
      <c r="O11297" s="22">
        <v>182</v>
      </c>
      <c r="P11297" s="22">
        <v>479087</v>
      </c>
      <c r="Q11297" s="22" t="s">
        <v>23</v>
      </c>
    </row>
    <row r="11298" spans="1:17" ht="12.75" x14ac:dyDescent="0.2">
      <c r="A11298" s="23" t="s">
        <v>23805</v>
      </c>
      <c r="B11298" s="23" t="s">
        <v>23806</v>
      </c>
      <c r="C11298" s="22">
        <v>2000175848</v>
      </c>
      <c r="D11298" s="22" t="s">
        <v>20</v>
      </c>
      <c r="E11298" s="24">
        <v>43980</v>
      </c>
      <c r="F11298" s="22" t="s">
        <v>21</v>
      </c>
      <c r="G11298" s="22" t="s">
        <v>81</v>
      </c>
      <c r="H11298" s="22">
        <v>710</v>
      </c>
      <c r="I11298" s="22">
        <v>92.3</v>
      </c>
      <c r="J11298" s="22">
        <v>14.2</v>
      </c>
      <c r="K11298" s="22">
        <v>603.5</v>
      </c>
      <c r="L11298" s="21"/>
      <c r="M11298" s="25">
        <v>43980</v>
      </c>
      <c r="N11298" s="22">
        <v>0</v>
      </c>
      <c r="O11298" s="22">
        <v>8505</v>
      </c>
      <c r="P11298" s="22">
        <v>481779</v>
      </c>
      <c r="Q11298" s="22" t="s">
        <v>23</v>
      </c>
    </row>
    <row r="11299" spans="1:17" ht="12.75" x14ac:dyDescent="0.2">
      <c r="A11299" s="23" t="s">
        <v>23807</v>
      </c>
      <c r="B11299" s="23" t="s">
        <v>23808</v>
      </c>
      <c r="C11299" s="22">
        <v>200015203030</v>
      </c>
      <c r="D11299" s="22" t="s">
        <v>20</v>
      </c>
      <c r="E11299" s="24">
        <v>43980</v>
      </c>
      <c r="F11299" s="22" t="s">
        <v>21</v>
      </c>
      <c r="G11299" s="22" t="s">
        <v>81</v>
      </c>
      <c r="H11299" s="22">
        <v>530</v>
      </c>
      <c r="I11299" s="22">
        <v>68.900000000000006</v>
      </c>
      <c r="J11299" s="22">
        <v>10.6</v>
      </c>
      <c r="K11299" s="22">
        <v>450.5</v>
      </c>
      <c r="L11299" s="21"/>
      <c r="M11299" s="25">
        <v>43980</v>
      </c>
      <c r="N11299" s="22">
        <v>0</v>
      </c>
      <c r="O11299" s="22">
        <v>2535</v>
      </c>
      <c r="P11299" s="22">
        <v>429749</v>
      </c>
      <c r="Q11299" s="22" t="s">
        <v>23</v>
      </c>
    </row>
    <row r="11300" spans="1:17" ht="12.75" x14ac:dyDescent="0.2">
      <c r="A11300" s="23" t="s">
        <v>23809</v>
      </c>
      <c r="B11300" s="23" t="s">
        <v>23810</v>
      </c>
      <c r="C11300" s="22">
        <v>2000202531</v>
      </c>
      <c r="D11300" s="22" t="s">
        <v>20</v>
      </c>
      <c r="E11300" s="24">
        <v>43980</v>
      </c>
      <c r="F11300" s="22" t="s">
        <v>21</v>
      </c>
      <c r="G11300" s="22" t="s">
        <v>81</v>
      </c>
      <c r="H11300" s="22">
        <v>1930</v>
      </c>
      <c r="I11300" s="22">
        <v>250.9</v>
      </c>
      <c r="J11300" s="22">
        <v>38.6</v>
      </c>
      <c r="K11300" s="22">
        <v>1640.5</v>
      </c>
      <c r="L11300" s="21"/>
      <c r="M11300" s="25">
        <v>43980</v>
      </c>
      <c r="N11300" s="22">
        <v>0</v>
      </c>
      <c r="O11300" s="22">
        <v>8835</v>
      </c>
      <c r="P11300" s="22">
        <v>464842</v>
      </c>
      <c r="Q11300" s="22" t="s">
        <v>23</v>
      </c>
    </row>
    <row r="11301" spans="1:17" ht="12.75" x14ac:dyDescent="0.2">
      <c r="A11301" s="23" t="s">
        <v>23811</v>
      </c>
      <c r="B11301" s="23" t="s">
        <v>23812</v>
      </c>
      <c r="C11301" s="22">
        <v>20004551273</v>
      </c>
      <c r="D11301" s="22" t="s">
        <v>20</v>
      </c>
      <c r="E11301" s="24">
        <v>43980</v>
      </c>
      <c r="F11301" s="22" t="s">
        <v>21</v>
      </c>
      <c r="G11301" s="22" t="s">
        <v>81</v>
      </c>
      <c r="H11301" s="22">
        <v>830</v>
      </c>
      <c r="I11301" s="22">
        <v>107.9</v>
      </c>
      <c r="J11301" s="22">
        <v>16.600000000000001</v>
      </c>
      <c r="K11301" s="22">
        <v>705.5</v>
      </c>
      <c r="L11301" s="21"/>
      <c r="M11301" s="25">
        <v>43980</v>
      </c>
      <c r="N11301" s="22">
        <v>0</v>
      </c>
      <c r="O11301" s="22">
        <v>7913</v>
      </c>
      <c r="P11301" s="22">
        <v>427427</v>
      </c>
      <c r="Q11301" s="22" t="s">
        <v>23</v>
      </c>
    </row>
    <row r="11302" spans="1:17" ht="12.75" x14ac:dyDescent="0.2">
      <c r="A11302" s="23" t="s">
        <v>23813</v>
      </c>
      <c r="B11302" s="23" t="s">
        <v>23814</v>
      </c>
      <c r="C11302" s="22">
        <v>2000586935</v>
      </c>
      <c r="D11302" s="22" t="s">
        <v>20</v>
      </c>
      <c r="E11302" s="24">
        <v>43980</v>
      </c>
      <c r="F11302" s="22" t="s">
        <v>21</v>
      </c>
      <c r="G11302" s="22" t="s">
        <v>81</v>
      </c>
      <c r="H11302" s="22">
        <v>550</v>
      </c>
      <c r="I11302" s="22">
        <v>71.5</v>
      </c>
      <c r="J11302" s="22">
        <v>11</v>
      </c>
      <c r="K11302" s="22">
        <v>467.5</v>
      </c>
      <c r="L11302" s="21"/>
      <c r="M11302" s="25">
        <v>43980</v>
      </c>
      <c r="N11302" s="22">
        <v>0</v>
      </c>
      <c r="O11302" s="22">
        <v>8653</v>
      </c>
      <c r="P11302" s="22">
        <v>469362</v>
      </c>
      <c r="Q11302" s="22" t="s">
        <v>23</v>
      </c>
    </row>
    <row r="11303" spans="1:17" ht="12.75" x14ac:dyDescent="0.2">
      <c r="A11303" s="23" t="s">
        <v>23815</v>
      </c>
      <c r="B11303" s="23" t="s">
        <v>23816</v>
      </c>
      <c r="C11303" s="22">
        <v>20006701758</v>
      </c>
      <c r="D11303" s="22" t="s">
        <v>20</v>
      </c>
      <c r="E11303" s="24">
        <v>43980</v>
      </c>
      <c r="F11303" s="22" t="s">
        <v>21</v>
      </c>
      <c r="G11303" s="22" t="s">
        <v>81</v>
      </c>
      <c r="H11303" s="22">
        <v>1420</v>
      </c>
      <c r="I11303" s="22">
        <v>184.6</v>
      </c>
      <c r="J11303" s="22">
        <v>28.4</v>
      </c>
      <c r="K11303" s="22">
        <v>1207</v>
      </c>
      <c r="L11303" s="21"/>
      <c r="M11303" s="25">
        <v>43980</v>
      </c>
      <c r="N11303" s="22">
        <v>0</v>
      </c>
      <c r="O11303" s="22">
        <v>5830</v>
      </c>
      <c r="P11303" s="22">
        <v>464842</v>
      </c>
      <c r="Q11303" s="22" t="s">
        <v>23</v>
      </c>
    </row>
    <row r="11304" spans="1:17" ht="12.75" x14ac:dyDescent="0.2">
      <c r="A11304" s="23" t="s">
        <v>23817</v>
      </c>
      <c r="B11304" s="23" t="s">
        <v>23818</v>
      </c>
      <c r="C11304" s="22">
        <v>20008886908</v>
      </c>
      <c r="D11304" s="22" t="s">
        <v>20</v>
      </c>
      <c r="E11304" s="24">
        <v>43980</v>
      </c>
      <c r="F11304" s="22" t="s">
        <v>21</v>
      </c>
      <c r="G11304" s="22" t="s">
        <v>81</v>
      </c>
      <c r="H11304" s="22">
        <v>1230</v>
      </c>
      <c r="I11304" s="22">
        <v>159.9</v>
      </c>
      <c r="J11304" s="22">
        <v>24.6</v>
      </c>
      <c r="K11304" s="22">
        <v>1045.5</v>
      </c>
      <c r="L11304" s="21"/>
      <c r="M11304" s="25">
        <v>43980</v>
      </c>
      <c r="N11304" s="22">
        <v>0</v>
      </c>
      <c r="O11304" s="22">
        <v>7274</v>
      </c>
      <c r="P11304" s="22">
        <v>409398</v>
      </c>
      <c r="Q11304" s="22" t="s">
        <v>23</v>
      </c>
    </row>
    <row r="11305" spans="1:17" ht="12.75" x14ac:dyDescent="0.2">
      <c r="A11305" s="23" t="s">
        <v>23819</v>
      </c>
      <c r="B11305" s="23" t="s">
        <v>23820</v>
      </c>
      <c r="C11305" s="22">
        <v>2000664439</v>
      </c>
      <c r="D11305" s="22" t="s">
        <v>20</v>
      </c>
      <c r="E11305" s="24">
        <v>43980</v>
      </c>
      <c r="F11305" s="22" t="s">
        <v>21</v>
      </c>
      <c r="G11305" s="22" t="s">
        <v>81</v>
      </c>
      <c r="H11305" s="22">
        <v>990</v>
      </c>
      <c r="I11305" s="22">
        <v>128.69999999999999</v>
      </c>
      <c r="J11305" s="22">
        <v>19.8</v>
      </c>
      <c r="K11305" s="22">
        <v>841.5</v>
      </c>
      <c r="L11305" s="21"/>
      <c r="M11305" s="25">
        <v>43980</v>
      </c>
      <c r="N11305" s="22">
        <v>0</v>
      </c>
      <c r="O11305" s="22">
        <v>5904</v>
      </c>
      <c r="P11305" s="22">
        <v>409398</v>
      </c>
      <c r="Q11305" s="22" t="s">
        <v>23</v>
      </c>
    </row>
    <row r="11306" spans="1:17" ht="12.75" x14ac:dyDescent="0.2">
      <c r="A11306" s="23" t="s">
        <v>23821</v>
      </c>
      <c r="B11306" s="23" t="s">
        <v>23822</v>
      </c>
      <c r="C11306" s="22">
        <v>20002642136</v>
      </c>
      <c r="D11306" s="22" t="s">
        <v>20</v>
      </c>
      <c r="E11306" s="24">
        <v>43980</v>
      </c>
      <c r="F11306" s="22" t="s">
        <v>21</v>
      </c>
      <c r="G11306" s="22" t="s">
        <v>10060</v>
      </c>
      <c r="H11306" s="22">
        <v>478</v>
      </c>
      <c r="I11306" s="22">
        <v>62.14</v>
      </c>
      <c r="J11306" s="22">
        <v>9.56</v>
      </c>
      <c r="K11306" s="22">
        <v>406.3</v>
      </c>
      <c r="L11306" s="21"/>
      <c r="M11306" s="25">
        <v>43980</v>
      </c>
      <c r="N11306" s="22">
        <v>0</v>
      </c>
      <c r="O11306" s="22">
        <v>7231</v>
      </c>
      <c r="P11306" s="22">
        <v>479087</v>
      </c>
      <c r="Q11306" s="22" t="s">
        <v>23</v>
      </c>
    </row>
    <row r="11307" spans="1:17" ht="12.75" x14ac:dyDescent="0.2">
      <c r="A11307" s="23" t="s">
        <v>23823</v>
      </c>
      <c r="B11307" s="23" t="s">
        <v>23824</v>
      </c>
      <c r="C11307" s="22">
        <v>20008148699</v>
      </c>
      <c r="D11307" s="22" t="s">
        <v>20</v>
      </c>
      <c r="E11307" s="24">
        <v>43980</v>
      </c>
      <c r="F11307" s="22" t="s">
        <v>21</v>
      </c>
      <c r="G11307" s="22" t="s">
        <v>81</v>
      </c>
      <c r="H11307" s="22">
        <v>560</v>
      </c>
      <c r="I11307" s="22">
        <v>72.8</v>
      </c>
      <c r="J11307" s="22">
        <v>11.2</v>
      </c>
      <c r="K11307" s="22">
        <v>476</v>
      </c>
      <c r="L11307" s="21"/>
      <c r="M11307" s="25">
        <v>43980</v>
      </c>
      <c r="N11307" s="22">
        <v>0</v>
      </c>
      <c r="O11307" s="22">
        <v>6442</v>
      </c>
      <c r="P11307" s="22">
        <v>427427</v>
      </c>
      <c r="Q11307" s="22" t="s">
        <v>23</v>
      </c>
    </row>
    <row r="11308" spans="1:17" ht="12.75" x14ac:dyDescent="0.2">
      <c r="A11308" s="23" t="s">
        <v>23825</v>
      </c>
      <c r="B11308" s="23" t="s">
        <v>23826</v>
      </c>
      <c r="C11308" s="22">
        <v>20001012289</v>
      </c>
      <c r="D11308" s="22" t="s">
        <v>20</v>
      </c>
      <c r="E11308" s="24">
        <v>43980</v>
      </c>
      <c r="F11308" s="22" t="s">
        <v>21</v>
      </c>
      <c r="G11308" s="22" t="s">
        <v>81</v>
      </c>
      <c r="H11308" s="22">
        <v>2550</v>
      </c>
      <c r="I11308" s="22">
        <v>331.5</v>
      </c>
      <c r="J11308" s="22">
        <v>51</v>
      </c>
      <c r="K11308" s="22">
        <v>2167.5</v>
      </c>
      <c r="L11308" s="21"/>
      <c r="M11308" s="25">
        <v>43980</v>
      </c>
      <c r="N11308" s="22">
        <v>0</v>
      </c>
      <c r="O11308" s="22">
        <v>224</v>
      </c>
      <c r="P11308" s="22">
        <v>429749</v>
      </c>
      <c r="Q11308" s="22" t="s">
        <v>23</v>
      </c>
    </row>
    <row r="11309" spans="1:17" ht="12.75" x14ac:dyDescent="0.2">
      <c r="A11309" s="23" t="s">
        <v>23827</v>
      </c>
      <c r="B11309" s="23" t="s">
        <v>23828</v>
      </c>
      <c r="C11309" s="22">
        <v>20001100241</v>
      </c>
      <c r="D11309" s="22" t="s">
        <v>20</v>
      </c>
      <c r="E11309" s="24">
        <v>43980</v>
      </c>
      <c r="F11309" s="22" t="s">
        <v>21</v>
      </c>
      <c r="G11309" s="22" t="s">
        <v>81</v>
      </c>
      <c r="H11309" s="22">
        <v>550</v>
      </c>
      <c r="I11309" s="22">
        <v>71.5</v>
      </c>
      <c r="J11309" s="22">
        <v>11</v>
      </c>
      <c r="K11309" s="22">
        <v>467.5</v>
      </c>
      <c r="L11309" s="21"/>
      <c r="M11309" s="25">
        <v>43980</v>
      </c>
      <c r="N11309" s="22">
        <v>0</v>
      </c>
      <c r="O11309" s="22">
        <v>9910</v>
      </c>
      <c r="P11309" s="22">
        <v>427427</v>
      </c>
      <c r="Q11309" s="22" t="s">
        <v>23</v>
      </c>
    </row>
    <row r="11310" spans="1:17" ht="12.75" x14ac:dyDescent="0.2">
      <c r="A11310" s="23" t="s">
        <v>23829</v>
      </c>
      <c r="B11310" s="23" t="s">
        <v>23830</v>
      </c>
      <c r="C11310" s="22">
        <v>20009982820</v>
      </c>
      <c r="D11310" s="22" t="s">
        <v>20</v>
      </c>
      <c r="E11310" s="24">
        <v>43980</v>
      </c>
      <c r="F11310" s="22" t="s">
        <v>21</v>
      </c>
      <c r="G11310" s="22" t="s">
        <v>81</v>
      </c>
      <c r="H11310" s="22">
        <v>2460</v>
      </c>
      <c r="I11310" s="22">
        <v>319.8</v>
      </c>
      <c r="J11310" s="22">
        <v>49.2</v>
      </c>
      <c r="K11310" s="22">
        <v>2091</v>
      </c>
      <c r="L11310" s="21"/>
      <c r="M11310" s="25">
        <v>43980</v>
      </c>
      <c r="N11310" s="22">
        <v>0</v>
      </c>
      <c r="O11310" s="22">
        <v>9242</v>
      </c>
      <c r="P11310" s="22">
        <v>427427</v>
      </c>
      <c r="Q11310" s="22" t="s">
        <v>23</v>
      </c>
    </row>
    <row r="11311" spans="1:17" ht="12.75" x14ac:dyDescent="0.2">
      <c r="A11311" s="23" t="s">
        <v>23831</v>
      </c>
      <c r="B11311" s="23" t="s">
        <v>23832</v>
      </c>
      <c r="C11311" s="22">
        <v>200015203030</v>
      </c>
      <c r="D11311" s="22" t="s">
        <v>20</v>
      </c>
      <c r="E11311" s="24">
        <v>43980</v>
      </c>
      <c r="F11311" s="22" t="s">
        <v>21</v>
      </c>
      <c r="G11311" s="22" t="s">
        <v>81</v>
      </c>
      <c r="H11311" s="22">
        <v>610</v>
      </c>
      <c r="I11311" s="22">
        <v>79.3</v>
      </c>
      <c r="J11311" s="22">
        <v>12.2</v>
      </c>
      <c r="K11311" s="22">
        <v>518.5</v>
      </c>
      <c r="L11311" s="21"/>
      <c r="M11311" s="25">
        <v>43980</v>
      </c>
      <c r="N11311" s="22">
        <v>0</v>
      </c>
      <c r="O11311" s="22">
        <v>2535</v>
      </c>
      <c r="P11311" s="22">
        <v>429749</v>
      </c>
      <c r="Q11311" s="22" t="s">
        <v>23</v>
      </c>
    </row>
    <row r="11312" spans="1:17" ht="12.75" x14ac:dyDescent="0.2">
      <c r="A11312" s="23" t="s">
        <v>23833</v>
      </c>
      <c r="B11312" s="23" t="s">
        <v>23834</v>
      </c>
      <c r="C11312" s="22">
        <v>200010463923</v>
      </c>
      <c r="D11312" s="22" t="s">
        <v>20</v>
      </c>
      <c r="E11312" s="24">
        <v>43980</v>
      </c>
      <c r="F11312" s="22" t="s">
        <v>21</v>
      </c>
      <c r="G11312" s="22" t="s">
        <v>81</v>
      </c>
      <c r="H11312" s="22">
        <v>450</v>
      </c>
      <c r="I11312" s="22">
        <v>58.5</v>
      </c>
      <c r="J11312" s="22">
        <v>9</v>
      </c>
      <c r="K11312" s="22">
        <v>382.5</v>
      </c>
      <c r="L11312" s="21"/>
      <c r="M11312" s="25">
        <v>43980</v>
      </c>
      <c r="N11312" s="22">
        <v>0</v>
      </c>
      <c r="O11312" s="22">
        <v>4990</v>
      </c>
      <c r="P11312" s="22">
        <v>481779</v>
      </c>
      <c r="Q11312" s="22" t="s">
        <v>23</v>
      </c>
    </row>
    <row r="11313" spans="1:17" ht="12.75" x14ac:dyDescent="0.2">
      <c r="A11313" s="23" t="s">
        <v>23835</v>
      </c>
      <c r="B11313" s="23" t="s">
        <v>23836</v>
      </c>
      <c r="C11313" s="22">
        <v>200041588</v>
      </c>
      <c r="D11313" s="22" t="s">
        <v>20</v>
      </c>
      <c r="E11313" s="24">
        <v>43980</v>
      </c>
      <c r="F11313" s="22" t="s">
        <v>21</v>
      </c>
      <c r="G11313" s="22" t="s">
        <v>81</v>
      </c>
      <c r="H11313" s="22">
        <v>5270</v>
      </c>
      <c r="I11313" s="22">
        <v>685.1</v>
      </c>
      <c r="J11313" s="22">
        <v>105.4</v>
      </c>
      <c r="K11313" s="22">
        <v>4479.5</v>
      </c>
      <c r="L11313" s="21"/>
      <c r="M11313" s="25">
        <v>43980</v>
      </c>
      <c r="N11313" s="22">
        <v>0</v>
      </c>
      <c r="O11313" s="22">
        <v>2520</v>
      </c>
      <c r="P11313" s="22">
        <v>458410</v>
      </c>
      <c r="Q11313" s="22" t="s">
        <v>23</v>
      </c>
    </row>
    <row r="11314" spans="1:17" ht="12.75" x14ac:dyDescent="0.2">
      <c r="A11314" s="23" t="s">
        <v>23837</v>
      </c>
      <c r="B11314" s="23" t="s">
        <v>23838</v>
      </c>
      <c r="C11314" s="22">
        <v>200011307379</v>
      </c>
      <c r="D11314" s="22" t="s">
        <v>20</v>
      </c>
      <c r="E11314" s="24">
        <v>43980</v>
      </c>
      <c r="F11314" s="22" t="s">
        <v>21</v>
      </c>
      <c r="G11314" s="22" t="s">
        <v>81</v>
      </c>
      <c r="H11314" s="22">
        <v>510</v>
      </c>
      <c r="I11314" s="22">
        <v>66.3</v>
      </c>
      <c r="J11314" s="22">
        <v>10.199999999999999</v>
      </c>
      <c r="K11314" s="22">
        <v>433.5</v>
      </c>
      <c r="L11314" s="21"/>
      <c r="M11314" s="25">
        <v>43980</v>
      </c>
      <c r="N11314" s="22">
        <v>0</v>
      </c>
      <c r="O11314" s="22">
        <v>4434</v>
      </c>
      <c r="P11314" s="22">
        <v>427427</v>
      </c>
      <c r="Q11314" s="22" t="s">
        <v>23</v>
      </c>
    </row>
    <row r="11315" spans="1:17" ht="12.75" x14ac:dyDescent="0.2">
      <c r="A11315" s="23" t="s">
        <v>23839</v>
      </c>
      <c r="B11315" s="23" t="s">
        <v>23840</v>
      </c>
      <c r="C11315" s="22">
        <v>200038266</v>
      </c>
      <c r="D11315" s="22" t="s">
        <v>69</v>
      </c>
      <c r="E11315" s="24">
        <v>43980</v>
      </c>
      <c r="F11315" s="22" t="s">
        <v>21</v>
      </c>
      <c r="G11315" s="22" t="s">
        <v>817</v>
      </c>
      <c r="H11315" s="22">
        <v>436.471</v>
      </c>
      <c r="I11315" s="22">
        <v>56.741230000000002</v>
      </c>
      <c r="J11315" s="22">
        <v>8.7294199999999993</v>
      </c>
      <c r="K11315" s="22">
        <v>371</v>
      </c>
      <c r="L11315" s="21"/>
      <c r="M11315" s="25">
        <v>43980</v>
      </c>
      <c r="N11315" s="22">
        <v>0</v>
      </c>
      <c r="O11315" s="22">
        <v>6252</v>
      </c>
      <c r="P11315" s="22">
        <v>427417</v>
      </c>
      <c r="Q11315" s="22" t="s">
        <v>23</v>
      </c>
    </row>
    <row r="11316" spans="1:17" ht="12.75" x14ac:dyDescent="0.2">
      <c r="A11316" s="23" t="s">
        <v>23841</v>
      </c>
      <c r="B11316" s="23" t="s">
        <v>23842</v>
      </c>
      <c r="C11316" s="22">
        <v>200086821</v>
      </c>
      <c r="D11316" s="22" t="s">
        <v>20</v>
      </c>
      <c r="E11316" s="24">
        <v>43980</v>
      </c>
      <c r="F11316" s="22" t="s">
        <v>21</v>
      </c>
      <c r="G11316" s="22" t="s">
        <v>81</v>
      </c>
      <c r="H11316" s="22">
        <v>690</v>
      </c>
      <c r="I11316" s="22">
        <v>89.7</v>
      </c>
      <c r="J11316" s="22">
        <v>13.8</v>
      </c>
      <c r="K11316" s="22">
        <v>586.5</v>
      </c>
      <c r="L11316" s="22">
        <v>586</v>
      </c>
      <c r="M11316" s="25">
        <v>43980</v>
      </c>
      <c r="N11316" s="22">
        <v>0</v>
      </c>
      <c r="O11316" s="22">
        <v>367</v>
      </c>
      <c r="P11316" s="22">
        <v>427427</v>
      </c>
      <c r="Q11316" s="22" t="s">
        <v>110</v>
      </c>
    </row>
    <row r="11317" spans="1:17" ht="12.75" x14ac:dyDescent="0.2">
      <c r="A11317" s="23" t="s">
        <v>23843</v>
      </c>
      <c r="B11317" s="23" t="s">
        <v>23844</v>
      </c>
      <c r="C11317" s="22">
        <v>2000128527</v>
      </c>
      <c r="D11317" s="22" t="s">
        <v>20</v>
      </c>
      <c r="E11317" s="24">
        <v>43980</v>
      </c>
      <c r="F11317" s="22" t="s">
        <v>21</v>
      </c>
      <c r="G11317" s="22" t="s">
        <v>81</v>
      </c>
      <c r="H11317" s="22">
        <v>1507</v>
      </c>
      <c r="I11317" s="22">
        <v>195.91</v>
      </c>
      <c r="J11317" s="22">
        <v>30.14</v>
      </c>
      <c r="K11317" s="22">
        <v>1280.95</v>
      </c>
      <c r="L11317" s="21"/>
      <c r="M11317" s="25">
        <v>43980</v>
      </c>
      <c r="N11317" s="22">
        <v>0</v>
      </c>
      <c r="O11317" s="22">
        <v>3418</v>
      </c>
      <c r="P11317" s="22">
        <v>464842</v>
      </c>
      <c r="Q11317" s="22" t="s">
        <v>23</v>
      </c>
    </row>
    <row r="11318" spans="1:17" ht="12.75" x14ac:dyDescent="0.2">
      <c r="A11318" s="23" t="s">
        <v>23845</v>
      </c>
      <c r="B11318" s="23" t="s">
        <v>23846</v>
      </c>
      <c r="C11318" s="22">
        <v>20007611770</v>
      </c>
      <c r="D11318" s="22" t="s">
        <v>20</v>
      </c>
      <c r="E11318" s="24">
        <v>43980</v>
      </c>
      <c r="F11318" s="22" t="s">
        <v>21</v>
      </c>
      <c r="G11318" s="22" t="s">
        <v>81</v>
      </c>
      <c r="H11318" s="22">
        <v>590</v>
      </c>
      <c r="I11318" s="22">
        <v>76.7</v>
      </c>
      <c r="J11318" s="22">
        <v>11.8</v>
      </c>
      <c r="K11318" s="22">
        <v>501.5</v>
      </c>
      <c r="L11318" s="21"/>
      <c r="M11318" s="25">
        <v>43980</v>
      </c>
      <c r="N11318" s="22">
        <v>0</v>
      </c>
      <c r="O11318" s="22">
        <v>5116</v>
      </c>
      <c r="P11318" s="22">
        <v>427427</v>
      </c>
      <c r="Q11318" s="22" t="s">
        <v>23</v>
      </c>
    </row>
    <row r="11319" spans="1:17" ht="12.75" x14ac:dyDescent="0.2">
      <c r="A11319" s="23" t="s">
        <v>23847</v>
      </c>
      <c r="B11319" s="23" t="s">
        <v>23848</v>
      </c>
      <c r="C11319" s="22">
        <v>2000420819</v>
      </c>
      <c r="D11319" s="22" t="s">
        <v>20</v>
      </c>
      <c r="E11319" s="24">
        <v>43980</v>
      </c>
      <c r="F11319" s="22" t="s">
        <v>21</v>
      </c>
      <c r="G11319" s="22" t="s">
        <v>81</v>
      </c>
      <c r="H11319" s="22">
        <v>1350</v>
      </c>
      <c r="I11319" s="22">
        <v>175.5</v>
      </c>
      <c r="J11319" s="22">
        <v>27</v>
      </c>
      <c r="K11319" s="22">
        <v>1147.5</v>
      </c>
      <c r="L11319" s="21"/>
      <c r="M11319" s="25">
        <v>43980</v>
      </c>
      <c r="N11319" s="22">
        <v>0</v>
      </c>
      <c r="O11319" s="22">
        <v>3546</v>
      </c>
      <c r="P11319" s="22">
        <v>426102</v>
      </c>
      <c r="Q11319" s="22" t="s">
        <v>23</v>
      </c>
    </row>
    <row r="11320" spans="1:17" ht="12.75" x14ac:dyDescent="0.2">
      <c r="A11320" s="23" t="s">
        <v>23849</v>
      </c>
      <c r="B11320" s="23" t="s">
        <v>23850</v>
      </c>
      <c r="C11320" s="22">
        <v>2000856462</v>
      </c>
      <c r="D11320" s="22" t="s">
        <v>20</v>
      </c>
      <c r="E11320" s="24">
        <v>43980</v>
      </c>
      <c r="F11320" s="22" t="s">
        <v>21</v>
      </c>
      <c r="G11320" s="22" t="s">
        <v>81</v>
      </c>
      <c r="H11320" s="22">
        <v>2060</v>
      </c>
      <c r="I11320" s="22">
        <v>267.8</v>
      </c>
      <c r="J11320" s="22">
        <v>41.2</v>
      </c>
      <c r="K11320" s="22">
        <v>1751</v>
      </c>
      <c r="L11320" s="21"/>
      <c r="M11320" s="25">
        <v>43980</v>
      </c>
      <c r="N11320" s="22">
        <v>0</v>
      </c>
      <c r="O11320" s="22">
        <v>8919</v>
      </c>
      <c r="P11320" s="22">
        <v>404136</v>
      </c>
      <c r="Q11320" s="22" t="s">
        <v>23</v>
      </c>
    </row>
    <row r="11321" spans="1:17" ht="12.75" x14ac:dyDescent="0.2">
      <c r="A11321" s="23" t="s">
        <v>23851</v>
      </c>
      <c r="B11321" s="23" t="s">
        <v>23852</v>
      </c>
      <c r="C11321" s="22">
        <v>20003263954</v>
      </c>
      <c r="D11321" s="22" t="s">
        <v>20</v>
      </c>
      <c r="E11321" s="24">
        <v>43980</v>
      </c>
      <c r="F11321" s="22" t="s">
        <v>21</v>
      </c>
      <c r="G11321" s="22" t="s">
        <v>81</v>
      </c>
      <c r="H11321" s="22">
        <v>750</v>
      </c>
      <c r="I11321" s="22">
        <v>97.5</v>
      </c>
      <c r="J11321" s="22">
        <v>15</v>
      </c>
      <c r="K11321" s="22">
        <v>637.5</v>
      </c>
      <c r="L11321" s="21"/>
      <c r="M11321" s="25">
        <v>43980</v>
      </c>
      <c r="N11321" s="22">
        <v>0</v>
      </c>
      <c r="O11321" s="22">
        <v>8278</v>
      </c>
      <c r="P11321" s="22">
        <v>464842</v>
      </c>
      <c r="Q11321" s="22" t="s">
        <v>23</v>
      </c>
    </row>
    <row r="11322" spans="1:17" ht="12.75" x14ac:dyDescent="0.2">
      <c r="A11322" s="23" t="s">
        <v>23853</v>
      </c>
      <c r="B11322" s="23" t="s">
        <v>23854</v>
      </c>
      <c r="C11322" s="22">
        <v>20001466722</v>
      </c>
      <c r="D11322" s="22" t="s">
        <v>20</v>
      </c>
      <c r="E11322" s="24">
        <v>43980</v>
      </c>
      <c r="F11322" s="22" t="s">
        <v>21</v>
      </c>
      <c r="G11322" s="22" t="s">
        <v>81</v>
      </c>
      <c r="H11322" s="22">
        <v>730</v>
      </c>
      <c r="I11322" s="22">
        <v>94.9</v>
      </c>
      <c r="J11322" s="22">
        <v>14.6</v>
      </c>
      <c r="K11322" s="22">
        <v>620.5</v>
      </c>
      <c r="L11322" s="21"/>
      <c r="M11322" s="25">
        <v>43980</v>
      </c>
      <c r="N11322" s="22">
        <v>0</v>
      </c>
      <c r="O11322" s="22">
        <v>9880</v>
      </c>
      <c r="P11322" s="22">
        <v>426101</v>
      </c>
      <c r="Q11322" s="22" t="s">
        <v>23</v>
      </c>
    </row>
    <row r="11323" spans="1:17" ht="12.75" x14ac:dyDescent="0.2">
      <c r="A11323" s="23" t="s">
        <v>23855</v>
      </c>
      <c r="B11323" s="23" t="s">
        <v>23856</v>
      </c>
      <c r="C11323" s="22">
        <v>2000944360</v>
      </c>
      <c r="D11323" s="22" t="s">
        <v>20</v>
      </c>
      <c r="E11323" s="24">
        <v>43980</v>
      </c>
      <c r="F11323" s="22" t="s">
        <v>21</v>
      </c>
      <c r="G11323" s="22" t="s">
        <v>81</v>
      </c>
      <c r="H11323" s="22">
        <v>1470</v>
      </c>
      <c r="I11323" s="22">
        <v>191.1</v>
      </c>
      <c r="J11323" s="22">
        <v>29.4</v>
      </c>
      <c r="K11323" s="22">
        <v>1249.5</v>
      </c>
      <c r="L11323" s="21"/>
      <c r="M11323" s="25">
        <v>43980</v>
      </c>
      <c r="N11323" s="22">
        <v>0</v>
      </c>
      <c r="O11323" s="22">
        <v>3139</v>
      </c>
      <c r="P11323" s="22">
        <v>427427</v>
      </c>
      <c r="Q11323" s="22" t="s">
        <v>23</v>
      </c>
    </row>
    <row r="11324" spans="1:17" ht="12.75" x14ac:dyDescent="0.2">
      <c r="A11324" s="23" t="s">
        <v>23857</v>
      </c>
      <c r="B11324" s="23" t="s">
        <v>23858</v>
      </c>
      <c r="C11324" s="22">
        <v>200010532039</v>
      </c>
      <c r="D11324" s="22" t="s">
        <v>20</v>
      </c>
      <c r="E11324" s="24">
        <v>43980</v>
      </c>
      <c r="F11324" s="22" t="s">
        <v>21</v>
      </c>
      <c r="G11324" s="22" t="s">
        <v>81</v>
      </c>
      <c r="H11324" s="22">
        <v>830</v>
      </c>
      <c r="I11324" s="22">
        <v>107.9</v>
      </c>
      <c r="J11324" s="22">
        <v>16.600000000000001</v>
      </c>
      <c r="K11324" s="22">
        <v>705.5</v>
      </c>
      <c r="L11324" s="21"/>
      <c r="M11324" s="25">
        <v>43980</v>
      </c>
      <c r="N11324" s="22">
        <v>0</v>
      </c>
      <c r="O11324" s="22">
        <v>4279</v>
      </c>
      <c r="P11324" s="22">
        <v>479087</v>
      </c>
      <c r="Q11324" s="22" t="s">
        <v>23</v>
      </c>
    </row>
    <row r="11325" spans="1:17" ht="12.75" x14ac:dyDescent="0.2">
      <c r="A11325" s="23" t="s">
        <v>23859</v>
      </c>
      <c r="B11325" s="23" t="s">
        <v>23860</v>
      </c>
      <c r="C11325" s="22">
        <v>20002366144</v>
      </c>
      <c r="D11325" s="22" t="s">
        <v>20</v>
      </c>
      <c r="E11325" s="24">
        <v>43980</v>
      </c>
      <c r="F11325" s="22" t="s">
        <v>21</v>
      </c>
      <c r="G11325" s="22" t="s">
        <v>81</v>
      </c>
      <c r="H11325" s="22">
        <v>770</v>
      </c>
      <c r="I11325" s="22">
        <v>100.1</v>
      </c>
      <c r="J11325" s="22">
        <v>15.4</v>
      </c>
      <c r="K11325" s="22">
        <v>654.5</v>
      </c>
      <c r="L11325" s="21"/>
      <c r="M11325" s="25">
        <v>43980</v>
      </c>
      <c r="N11325" s="22">
        <v>0</v>
      </c>
      <c r="O11325" s="22">
        <v>9055</v>
      </c>
      <c r="P11325" s="22">
        <v>426101</v>
      </c>
      <c r="Q11325" s="22" t="s">
        <v>23</v>
      </c>
    </row>
    <row r="11326" spans="1:17" ht="12.75" x14ac:dyDescent="0.2">
      <c r="A11326" s="23" t="s">
        <v>23861</v>
      </c>
      <c r="B11326" s="23" t="s">
        <v>23862</v>
      </c>
      <c r="C11326" s="22">
        <v>2000856462</v>
      </c>
      <c r="D11326" s="22" t="s">
        <v>20</v>
      </c>
      <c r="E11326" s="24">
        <v>43980</v>
      </c>
      <c r="F11326" s="22" t="s">
        <v>21</v>
      </c>
      <c r="G11326" s="22" t="s">
        <v>81</v>
      </c>
      <c r="H11326" s="22">
        <v>1070</v>
      </c>
      <c r="I11326" s="22">
        <v>139.1</v>
      </c>
      <c r="J11326" s="22">
        <v>21.4</v>
      </c>
      <c r="K11326" s="22">
        <v>909.5</v>
      </c>
      <c r="L11326" s="21"/>
      <c r="M11326" s="25">
        <v>43980</v>
      </c>
      <c r="N11326" s="22">
        <v>0</v>
      </c>
      <c r="O11326" s="22">
        <v>8919</v>
      </c>
      <c r="P11326" s="22">
        <v>404136</v>
      </c>
      <c r="Q11326" s="22" t="s">
        <v>23</v>
      </c>
    </row>
    <row r="11327" spans="1:17" ht="12.75" x14ac:dyDescent="0.2">
      <c r="A11327" s="23" t="s">
        <v>23863</v>
      </c>
      <c r="B11327" s="23" t="s">
        <v>23864</v>
      </c>
      <c r="C11327" s="22">
        <v>20002732615</v>
      </c>
      <c r="D11327" s="22" t="s">
        <v>20</v>
      </c>
      <c r="E11327" s="24">
        <v>43980</v>
      </c>
      <c r="F11327" s="22" t="s">
        <v>21</v>
      </c>
      <c r="G11327" s="22" t="s">
        <v>81</v>
      </c>
      <c r="H11327" s="22">
        <v>1370</v>
      </c>
      <c r="I11327" s="22">
        <v>178.1</v>
      </c>
      <c r="J11327" s="22">
        <v>27.4</v>
      </c>
      <c r="K11327" s="22">
        <v>1164.5</v>
      </c>
      <c r="L11327" s="21"/>
      <c r="M11327" s="25">
        <v>43980</v>
      </c>
      <c r="N11327" s="22">
        <v>0</v>
      </c>
      <c r="O11327" s="22">
        <v>3154</v>
      </c>
      <c r="P11327" s="22">
        <v>426101</v>
      </c>
      <c r="Q11327" s="22" t="s">
        <v>23</v>
      </c>
    </row>
    <row r="11328" spans="1:17" ht="12.75" x14ac:dyDescent="0.2">
      <c r="A11328" s="23" t="s">
        <v>23865</v>
      </c>
      <c r="B11328" s="23" t="s">
        <v>23866</v>
      </c>
      <c r="C11328" s="22">
        <v>20003021443</v>
      </c>
      <c r="D11328" s="22" t="s">
        <v>20</v>
      </c>
      <c r="E11328" s="24">
        <v>43980</v>
      </c>
      <c r="F11328" s="22" t="s">
        <v>21</v>
      </c>
      <c r="G11328" s="22" t="s">
        <v>10060</v>
      </c>
      <c r="H11328" s="22">
        <v>538</v>
      </c>
      <c r="I11328" s="22">
        <v>69.94</v>
      </c>
      <c r="J11328" s="22">
        <v>10.76</v>
      </c>
      <c r="K11328" s="22">
        <v>457.3</v>
      </c>
      <c r="L11328" s="21"/>
      <c r="M11328" s="25">
        <v>43980</v>
      </c>
      <c r="N11328" s="22">
        <v>0</v>
      </c>
      <c r="O11328" s="22">
        <v>343</v>
      </c>
      <c r="P11328" s="22">
        <v>404136</v>
      </c>
      <c r="Q11328" s="22" t="s">
        <v>23</v>
      </c>
    </row>
    <row r="11329" spans="1:17" ht="12.75" x14ac:dyDescent="0.2">
      <c r="A11329" s="23" t="s">
        <v>23867</v>
      </c>
      <c r="B11329" s="23" t="s">
        <v>23868</v>
      </c>
      <c r="C11329" s="22">
        <v>20007038624</v>
      </c>
      <c r="D11329" s="22" t="s">
        <v>69</v>
      </c>
      <c r="E11329" s="24">
        <v>43980</v>
      </c>
      <c r="F11329" s="22" t="s">
        <v>21</v>
      </c>
      <c r="G11329" s="22" t="s">
        <v>817</v>
      </c>
      <c r="H11329" s="22">
        <v>891.88199999999995</v>
      </c>
      <c r="I11329" s="22">
        <v>115.94466</v>
      </c>
      <c r="J11329" s="22">
        <v>17.83764</v>
      </c>
      <c r="K11329" s="22">
        <v>758.1</v>
      </c>
      <c r="L11329" s="22">
        <v>700</v>
      </c>
      <c r="M11329" s="25">
        <v>43980</v>
      </c>
      <c r="N11329" s="22">
        <v>0</v>
      </c>
      <c r="O11329" s="22">
        <v>9830</v>
      </c>
      <c r="P11329" s="22">
        <v>427417</v>
      </c>
      <c r="Q11329" s="22" t="s">
        <v>110</v>
      </c>
    </row>
    <row r="11330" spans="1:17" ht="12.75" x14ac:dyDescent="0.2">
      <c r="A11330" s="23" t="s">
        <v>23867</v>
      </c>
      <c r="B11330" s="23" t="s">
        <v>23868</v>
      </c>
      <c r="C11330" s="22">
        <v>20007038624</v>
      </c>
      <c r="D11330" s="22" t="s">
        <v>69</v>
      </c>
      <c r="E11330" s="24">
        <v>43980</v>
      </c>
      <c r="F11330" s="22" t="s">
        <v>21</v>
      </c>
      <c r="G11330" s="22" t="s">
        <v>817</v>
      </c>
      <c r="H11330" s="22">
        <v>891.88199999999995</v>
      </c>
      <c r="I11330" s="22">
        <v>115.94466</v>
      </c>
      <c r="J11330" s="22">
        <v>17.83764</v>
      </c>
      <c r="K11330" s="22">
        <v>758.1</v>
      </c>
      <c r="L11330" s="22">
        <v>700</v>
      </c>
      <c r="M11330" s="25">
        <v>43980</v>
      </c>
      <c r="N11330" s="22">
        <v>0</v>
      </c>
      <c r="O11330" s="22">
        <v>9830</v>
      </c>
      <c r="P11330" s="22">
        <v>427417</v>
      </c>
      <c r="Q11330" s="22" t="s">
        <v>23</v>
      </c>
    </row>
    <row r="11331" spans="1:17" ht="12.75" x14ac:dyDescent="0.2">
      <c r="A11331" s="23" t="s">
        <v>23869</v>
      </c>
      <c r="B11331" s="23" t="s">
        <v>23870</v>
      </c>
      <c r="C11331" s="22">
        <v>200011307379</v>
      </c>
      <c r="D11331" s="22" t="s">
        <v>20</v>
      </c>
      <c r="E11331" s="24">
        <v>43980</v>
      </c>
      <c r="F11331" s="22" t="s">
        <v>21</v>
      </c>
      <c r="G11331" s="22" t="s">
        <v>81</v>
      </c>
      <c r="H11331" s="22">
        <v>510</v>
      </c>
      <c r="I11331" s="22">
        <v>66.3</v>
      </c>
      <c r="J11331" s="22">
        <v>10.199999999999999</v>
      </c>
      <c r="K11331" s="22">
        <v>433.5</v>
      </c>
      <c r="L11331" s="21"/>
      <c r="M11331" s="25">
        <v>43980</v>
      </c>
      <c r="N11331" s="22">
        <v>0</v>
      </c>
      <c r="O11331" s="22">
        <v>4434</v>
      </c>
      <c r="P11331" s="22">
        <v>427427</v>
      </c>
      <c r="Q11331" s="22" t="s">
        <v>23</v>
      </c>
    </row>
    <row r="11332" spans="1:17" ht="12.75" x14ac:dyDescent="0.2">
      <c r="A11332" s="23" t="s">
        <v>23871</v>
      </c>
      <c r="B11332" s="23" t="s">
        <v>23872</v>
      </c>
      <c r="C11332" s="22">
        <v>20007038624</v>
      </c>
      <c r="D11332" s="22" t="s">
        <v>69</v>
      </c>
      <c r="E11332" s="24">
        <v>43980</v>
      </c>
      <c r="F11332" s="22" t="s">
        <v>21</v>
      </c>
      <c r="G11332" s="22" t="s">
        <v>817</v>
      </c>
      <c r="H11332" s="22">
        <v>1096.1179999999999</v>
      </c>
      <c r="I11332" s="22">
        <v>142.49534</v>
      </c>
      <c r="J11332" s="22">
        <v>21.922360000000001</v>
      </c>
      <c r="K11332" s="22">
        <v>931.7</v>
      </c>
      <c r="L11332" s="21"/>
      <c r="M11332" s="25">
        <v>43980</v>
      </c>
      <c r="N11332" s="22">
        <v>0</v>
      </c>
      <c r="O11332" s="22">
        <v>9830</v>
      </c>
      <c r="P11332" s="22">
        <v>427417</v>
      </c>
      <c r="Q11332" s="22" t="s">
        <v>23</v>
      </c>
    </row>
    <row r="11333" spans="1:17" ht="12.75" x14ac:dyDescent="0.2">
      <c r="A11333" s="23" t="s">
        <v>23873</v>
      </c>
      <c r="B11333" s="23" t="s">
        <v>23874</v>
      </c>
      <c r="C11333" s="22">
        <v>20003323635</v>
      </c>
      <c r="D11333" s="22" t="s">
        <v>20</v>
      </c>
      <c r="E11333" s="24">
        <v>43980</v>
      </c>
      <c r="F11333" s="22" t="s">
        <v>21</v>
      </c>
      <c r="G11333" s="22" t="s">
        <v>81</v>
      </c>
      <c r="H11333" s="22">
        <v>730</v>
      </c>
      <c r="I11333" s="22">
        <v>94.9</v>
      </c>
      <c r="J11333" s="22">
        <v>14.6</v>
      </c>
      <c r="K11333" s="22">
        <v>620.5</v>
      </c>
      <c r="L11333" s="21"/>
      <c r="M11333" s="25">
        <v>43980</v>
      </c>
      <c r="N11333" s="22">
        <v>0</v>
      </c>
      <c r="O11333" s="22">
        <v>2355</v>
      </c>
      <c r="P11333" s="22">
        <v>427427</v>
      </c>
      <c r="Q11333" s="22" t="s">
        <v>23</v>
      </c>
    </row>
    <row r="11334" spans="1:17" ht="12.75" x14ac:dyDescent="0.2">
      <c r="A11334" s="23" t="s">
        <v>23875</v>
      </c>
      <c r="B11334" s="23" t="s">
        <v>23876</v>
      </c>
      <c r="C11334" s="22">
        <v>2000145615</v>
      </c>
      <c r="D11334" s="22" t="s">
        <v>20</v>
      </c>
      <c r="E11334" s="24">
        <v>43980</v>
      </c>
      <c r="F11334" s="22" t="s">
        <v>21</v>
      </c>
      <c r="G11334" s="22" t="s">
        <v>81</v>
      </c>
      <c r="H11334" s="22">
        <v>510</v>
      </c>
      <c r="I11334" s="22">
        <v>66.3</v>
      </c>
      <c r="J11334" s="22">
        <v>10.199999999999999</v>
      </c>
      <c r="K11334" s="22">
        <v>433.5</v>
      </c>
      <c r="L11334" s="21"/>
      <c r="M11334" s="25">
        <v>43980</v>
      </c>
      <c r="N11334" s="22">
        <v>0</v>
      </c>
      <c r="O11334" s="22">
        <v>9111</v>
      </c>
      <c r="P11334" s="22">
        <v>409398</v>
      </c>
      <c r="Q11334" s="22" t="s">
        <v>23</v>
      </c>
    </row>
    <row r="11335" spans="1:17" ht="12.75" x14ac:dyDescent="0.2">
      <c r="A11335" s="23" t="s">
        <v>23877</v>
      </c>
      <c r="B11335" s="23" t="s">
        <v>23878</v>
      </c>
      <c r="C11335" s="22">
        <v>20001159856</v>
      </c>
      <c r="D11335" s="22" t="s">
        <v>20</v>
      </c>
      <c r="E11335" s="24">
        <v>43980</v>
      </c>
      <c r="F11335" s="22" t="s">
        <v>21</v>
      </c>
      <c r="G11335" s="22" t="s">
        <v>81</v>
      </c>
      <c r="H11335" s="22">
        <v>1410</v>
      </c>
      <c r="I11335" s="22">
        <v>183.3</v>
      </c>
      <c r="J11335" s="22">
        <v>28.2</v>
      </c>
      <c r="K11335" s="22">
        <v>1198.5</v>
      </c>
      <c r="L11335" s="25"/>
      <c r="M11335" s="25">
        <v>43980</v>
      </c>
      <c r="N11335" s="22">
        <v>0</v>
      </c>
      <c r="O11335" s="22">
        <v>3687</v>
      </c>
      <c r="P11335" s="22">
        <v>427427</v>
      </c>
      <c r="Q11335" s="22" t="s">
        <v>23</v>
      </c>
    </row>
    <row r="11336" spans="1:17" ht="12.75" x14ac:dyDescent="0.2">
      <c r="A11336" s="23" t="s">
        <v>23879</v>
      </c>
      <c r="B11336" s="23" t="s">
        <v>23880</v>
      </c>
      <c r="C11336" s="22">
        <v>20001159061</v>
      </c>
      <c r="D11336" s="22" t="s">
        <v>20</v>
      </c>
      <c r="E11336" s="24">
        <v>43980</v>
      </c>
      <c r="F11336" s="22" t="s">
        <v>21</v>
      </c>
      <c r="G11336" s="22" t="s">
        <v>81</v>
      </c>
      <c r="H11336" s="22">
        <v>1290</v>
      </c>
      <c r="I11336" s="22">
        <v>167.7</v>
      </c>
      <c r="J11336" s="22">
        <v>25.8</v>
      </c>
      <c r="K11336" s="22">
        <v>1096.5</v>
      </c>
      <c r="L11336" s="21"/>
      <c r="M11336" s="25">
        <v>43980</v>
      </c>
      <c r="N11336" s="22">
        <v>0</v>
      </c>
      <c r="O11336" s="22">
        <v>4927</v>
      </c>
      <c r="P11336" s="22">
        <v>404885</v>
      </c>
      <c r="Q11336" s="22" t="s">
        <v>23</v>
      </c>
    </row>
    <row r="11337" spans="1:17" ht="12.75" x14ac:dyDescent="0.2">
      <c r="A11337" s="23" t="s">
        <v>23881</v>
      </c>
      <c r="B11337" s="23" t="s">
        <v>23882</v>
      </c>
      <c r="C11337" s="22">
        <v>200014761910</v>
      </c>
      <c r="D11337" s="22" t="s">
        <v>20</v>
      </c>
      <c r="E11337" s="24">
        <v>43980</v>
      </c>
      <c r="F11337" s="22" t="s">
        <v>21</v>
      </c>
      <c r="G11337" s="22" t="s">
        <v>81</v>
      </c>
      <c r="H11337" s="22">
        <v>1930</v>
      </c>
      <c r="I11337" s="22">
        <v>250.9</v>
      </c>
      <c r="J11337" s="22">
        <v>38.6</v>
      </c>
      <c r="K11337" s="22">
        <v>1640.5</v>
      </c>
      <c r="L11337" s="21"/>
      <c r="M11337" s="25">
        <v>43980</v>
      </c>
      <c r="N11337" s="22">
        <v>0</v>
      </c>
      <c r="O11337" s="22">
        <v>6520</v>
      </c>
      <c r="P11337" s="22">
        <v>481779</v>
      </c>
      <c r="Q11337" s="22" t="s">
        <v>23</v>
      </c>
    </row>
    <row r="11338" spans="1:17" ht="12.75" x14ac:dyDescent="0.2">
      <c r="A11338" s="23" t="s">
        <v>23883</v>
      </c>
      <c r="B11338" s="23" t="s">
        <v>23884</v>
      </c>
      <c r="C11338" s="22">
        <v>20001340421</v>
      </c>
      <c r="D11338" s="22" t="s">
        <v>20</v>
      </c>
      <c r="E11338" s="24">
        <v>43980</v>
      </c>
      <c r="F11338" s="22" t="s">
        <v>21</v>
      </c>
      <c r="G11338" s="22" t="s">
        <v>81</v>
      </c>
      <c r="H11338" s="22">
        <v>710</v>
      </c>
      <c r="I11338" s="22">
        <v>92.3</v>
      </c>
      <c r="J11338" s="22">
        <v>14.2</v>
      </c>
      <c r="K11338" s="22">
        <v>603.5</v>
      </c>
      <c r="L11338" s="21"/>
      <c r="M11338" s="25">
        <v>43980</v>
      </c>
      <c r="N11338" s="22">
        <v>0</v>
      </c>
      <c r="O11338" s="22">
        <v>1120</v>
      </c>
      <c r="P11338" s="22">
        <v>404885</v>
      </c>
      <c r="Q11338" s="22" t="s">
        <v>23</v>
      </c>
    </row>
    <row r="11339" spans="1:17" ht="12.75" x14ac:dyDescent="0.2">
      <c r="A11339" s="23" t="s">
        <v>23885</v>
      </c>
      <c r="B11339" s="23" t="s">
        <v>23886</v>
      </c>
      <c r="C11339" s="22">
        <v>200075521</v>
      </c>
      <c r="D11339" s="22" t="s">
        <v>20</v>
      </c>
      <c r="E11339" s="24">
        <v>43980</v>
      </c>
      <c r="F11339" s="22" t="s">
        <v>21</v>
      </c>
      <c r="G11339" s="22" t="s">
        <v>81</v>
      </c>
      <c r="H11339" s="22">
        <v>1150</v>
      </c>
      <c r="I11339" s="22">
        <v>149.5</v>
      </c>
      <c r="J11339" s="22">
        <v>23</v>
      </c>
      <c r="K11339" s="22">
        <v>977.5</v>
      </c>
      <c r="L11339" s="21"/>
      <c r="M11339" s="25">
        <v>43980</v>
      </c>
      <c r="N11339" s="22">
        <v>0</v>
      </c>
      <c r="O11339" s="22">
        <v>5904</v>
      </c>
      <c r="P11339" s="22">
        <v>464842</v>
      </c>
      <c r="Q11339" s="22" t="s">
        <v>23</v>
      </c>
    </row>
    <row r="11340" spans="1:17" ht="12.75" x14ac:dyDescent="0.2">
      <c r="A11340" s="23" t="s">
        <v>23887</v>
      </c>
      <c r="B11340" s="23" t="s">
        <v>23888</v>
      </c>
      <c r="C11340" s="22">
        <v>2000106793</v>
      </c>
      <c r="D11340" s="22" t="s">
        <v>20</v>
      </c>
      <c r="E11340" s="24">
        <v>43980</v>
      </c>
      <c r="F11340" s="22" t="s">
        <v>21</v>
      </c>
      <c r="G11340" s="22" t="s">
        <v>81</v>
      </c>
      <c r="H11340" s="22">
        <v>650</v>
      </c>
      <c r="I11340" s="22">
        <v>84.5</v>
      </c>
      <c r="J11340" s="22">
        <v>13</v>
      </c>
      <c r="K11340" s="22">
        <v>552.5</v>
      </c>
      <c r="L11340" s="21"/>
      <c r="M11340" s="25">
        <v>43980</v>
      </c>
      <c r="N11340" s="22">
        <v>0</v>
      </c>
      <c r="O11340" s="22">
        <v>1728</v>
      </c>
      <c r="P11340" s="22">
        <v>481779</v>
      </c>
      <c r="Q11340" s="22" t="s">
        <v>23</v>
      </c>
    </row>
    <row r="11341" spans="1:17" ht="12.75" x14ac:dyDescent="0.2">
      <c r="A11341" s="23" t="s">
        <v>23889</v>
      </c>
      <c r="B11341" s="23" t="s">
        <v>23890</v>
      </c>
      <c r="C11341" s="22">
        <v>20001493109</v>
      </c>
      <c r="D11341" s="22" t="s">
        <v>20</v>
      </c>
      <c r="E11341" s="24">
        <v>43980</v>
      </c>
      <c r="F11341" s="22" t="s">
        <v>21</v>
      </c>
      <c r="G11341" s="22" t="s">
        <v>81</v>
      </c>
      <c r="H11341" s="22">
        <v>1510</v>
      </c>
      <c r="I11341" s="22">
        <v>196.3</v>
      </c>
      <c r="J11341" s="22">
        <v>30.2</v>
      </c>
      <c r="K11341" s="22">
        <v>1283.5</v>
      </c>
      <c r="L11341" s="21"/>
      <c r="M11341" s="25">
        <v>43980</v>
      </c>
      <c r="N11341" s="22">
        <v>0</v>
      </c>
      <c r="O11341" s="22">
        <v>3757</v>
      </c>
      <c r="P11341" s="22">
        <v>479087</v>
      </c>
      <c r="Q11341" s="22" t="s">
        <v>23</v>
      </c>
    </row>
    <row r="11342" spans="1:17" ht="12.75" x14ac:dyDescent="0.2">
      <c r="A11342" s="23" t="s">
        <v>23891</v>
      </c>
      <c r="B11342" s="23" t="s">
        <v>23892</v>
      </c>
      <c r="C11342" s="22">
        <v>20004914670</v>
      </c>
      <c r="D11342" s="22" t="s">
        <v>20</v>
      </c>
      <c r="E11342" s="24">
        <v>43980</v>
      </c>
      <c r="F11342" s="22" t="s">
        <v>21</v>
      </c>
      <c r="G11342" s="22" t="s">
        <v>81</v>
      </c>
      <c r="H11342" s="22">
        <v>1010</v>
      </c>
      <c r="I11342" s="22">
        <v>131.30000000000001</v>
      </c>
      <c r="J11342" s="22">
        <v>20.2</v>
      </c>
      <c r="K11342" s="22">
        <v>858.5</v>
      </c>
      <c r="L11342" s="21"/>
      <c r="M11342" s="25">
        <v>43980</v>
      </c>
      <c r="N11342" s="22">
        <v>0</v>
      </c>
      <c r="O11342" s="22">
        <v>9294</v>
      </c>
      <c r="P11342" s="22">
        <v>427427</v>
      </c>
      <c r="Q11342" s="22" t="s">
        <v>23</v>
      </c>
    </row>
    <row r="11343" spans="1:17" ht="12.75" x14ac:dyDescent="0.2">
      <c r="A11343" s="23" t="s">
        <v>23893</v>
      </c>
      <c r="B11343" s="23" t="s">
        <v>23894</v>
      </c>
      <c r="C11343" s="22">
        <v>200010652603</v>
      </c>
      <c r="D11343" s="22" t="s">
        <v>20</v>
      </c>
      <c r="E11343" s="24">
        <v>43980</v>
      </c>
      <c r="F11343" s="22" t="s">
        <v>21</v>
      </c>
      <c r="G11343" s="22" t="s">
        <v>81</v>
      </c>
      <c r="H11343" s="22">
        <v>1130</v>
      </c>
      <c r="I11343" s="22">
        <v>146.9</v>
      </c>
      <c r="J11343" s="22">
        <v>22.6</v>
      </c>
      <c r="K11343" s="22">
        <v>960.5</v>
      </c>
      <c r="L11343" s="21"/>
      <c r="M11343" s="25">
        <v>43980</v>
      </c>
      <c r="N11343" s="22">
        <v>0</v>
      </c>
      <c r="O11343" s="22">
        <v>7786</v>
      </c>
      <c r="P11343" s="22">
        <v>427427</v>
      </c>
      <c r="Q11343" s="22" t="s">
        <v>23</v>
      </c>
    </row>
    <row r="11344" spans="1:17" ht="12.75" x14ac:dyDescent="0.2">
      <c r="A11344" s="23" t="s">
        <v>23895</v>
      </c>
      <c r="B11344" s="23" t="s">
        <v>23896</v>
      </c>
      <c r="C11344" s="22">
        <v>200010285586</v>
      </c>
      <c r="D11344" s="22" t="s">
        <v>20</v>
      </c>
      <c r="E11344" s="24">
        <v>43980</v>
      </c>
      <c r="F11344" s="22" t="s">
        <v>21</v>
      </c>
      <c r="G11344" s="22" t="s">
        <v>81</v>
      </c>
      <c r="H11344" s="22">
        <v>1650</v>
      </c>
      <c r="I11344" s="22">
        <v>214.5</v>
      </c>
      <c r="J11344" s="22">
        <v>33</v>
      </c>
      <c r="K11344" s="22">
        <v>1402.5</v>
      </c>
      <c r="L11344" s="22">
        <v>350</v>
      </c>
      <c r="M11344" s="25">
        <v>43980</v>
      </c>
      <c r="N11344" s="22">
        <v>0</v>
      </c>
      <c r="O11344" s="22">
        <v>225</v>
      </c>
      <c r="P11344" s="22">
        <v>427427</v>
      </c>
      <c r="Q11344" s="22" t="s">
        <v>23</v>
      </c>
    </row>
    <row r="11345" spans="1:17" ht="12.75" x14ac:dyDescent="0.2">
      <c r="A11345" s="23" t="s">
        <v>23895</v>
      </c>
      <c r="B11345" s="23" t="s">
        <v>23896</v>
      </c>
      <c r="C11345" s="22">
        <v>200010285586</v>
      </c>
      <c r="D11345" s="22" t="s">
        <v>20</v>
      </c>
      <c r="E11345" s="24">
        <v>43980</v>
      </c>
      <c r="F11345" s="22" t="s">
        <v>21</v>
      </c>
      <c r="G11345" s="22" t="s">
        <v>81</v>
      </c>
      <c r="H11345" s="22">
        <v>1650</v>
      </c>
      <c r="I11345" s="22">
        <v>214.5</v>
      </c>
      <c r="J11345" s="22">
        <v>33</v>
      </c>
      <c r="K11345" s="22">
        <v>1402.5</v>
      </c>
      <c r="L11345" s="22">
        <v>350</v>
      </c>
      <c r="M11345" s="25">
        <v>43980</v>
      </c>
      <c r="N11345" s="22">
        <v>0</v>
      </c>
      <c r="O11345" s="22">
        <v>225</v>
      </c>
      <c r="P11345" s="22">
        <v>427427</v>
      </c>
      <c r="Q11345" s="22" t="s">
        <v>110</v>
      </c>
    </row>
    <row r="11346" spans="1:17" ht="12.75" x14ac:dyDescent="0.2">
      <c r="A11346" s="23" t="s">
        <v>23897</v>
      </c>
      <c r="B11346" s="23" t="s">
        <v>23898</v>
      </c>
      <c r="C11346" s="22">
        <v>200055761</v>
      </c>
      <c r="D11346" s="22" t="s">
        <v>69</v>
      </c>
      <c r="E11346" s="24">
        <v>43980</v>
      </c>
      <c r="F11346" s="22" t="s">
        <v>21</v>
      </c>
      <c r="G11346" s="22" t="s">
        <v>817</v>
      </c>
      <c r="H11346" s="22">
        <v>634.11800000000005</v>
      </c>
      <c r="I11346" s="22">
        <v>82.435339999999997</v>
      </c>
      <c r="J11346" s="22">
        <v>12.682359999999999</v>
      </c>
      <c r="K11346" s="22">
        <v>539</v>
      </c>
      <c r="L11346" s="21"/>
      <c r="M11346" s="25">
        <v>43980</v>
      </c>
      <c r="N11346" s="22">
        <v>0</v>
      </c>
      <c r="O11346" s="22">
        <v>7108</v>
      </c>
      <c r="P11346" s="22">
        <v>413307</v>
      </c>
      <c r="Q11346" s="22" t="s">
        <v>23</v>
      </c>
    </row>
    <row r="11347" spans="1:17" ht="12.75" x14ac:dyDescent="0.2">
      <c r="A11347" s="23" t="s">
        <v>23899</v>
      </c>
      <c r="B11347" s="23" t="s">
        <v>23900</v>
      </c>
      <c r="C11347" s="22">
        <v>20001632364</v>
      </c>
      <c r="D11347" s="22" t="s">
        <v>20</v>
      </c>
      <c r="E11347" s="24">
        <v>43980</v>
      </c>
      <c r="F11347" s="22" t="s">
        <v>21</v>
      </c>
      <c r="G11347" s="22" t="s">
        <v>81</v>
      </c>
      <c r="H11347" s="22">
        <v>750</v>
      </c>
      <c r="I11347" s="22">
        <v>97.5</v>
      </c>
      <c r="J11347" s="22">
        <v>15</v>
      </c>
      <c r="K11347" s="22">
        <v>637.5</v>
      </c>
      <c r="L11347" s="21"/>
      <c r="M11347" s="25">
        <v>43980</v>
      </c>
      <c r="N11347" s="22">
        <v>0</v>
      </c>
      <c r="O11347" s="22">
        <v>9643</v>
      </c>
      <c r="P11347" s="22">
        <v>479087</v>
      </c>
      <c r="Q11347" s="22" t="s">
        <v>23</v>
      </c>
    </row>
    <row r="11348" spans="1:17" ht="12.75" x14ac:dyDescent="0.2">
      <c r="A11348" s="23" t="s">
        <v>23901</v>
      </c>
      <c r="B11348" s="23" t="s">
        <v>23902</v>
      </c>
      <c r="C11348" s="22">
        <v>20001443003</v>
      </c>
      <c r="D11348" s="22" t="s">
        <v>20</v>
      </c>
      <c r="E11348" s="24">
        <v>43980</v>
      </c>
      <c r="F11348" s="22" t="s">
        <v>21</v>
      </c>
      <c r="G11348" s="22" t="s">
        <v>81</v>
      </c>
      <c r="H11348" s="22">
        <v>790</v>
      </c>
      <c r="I11348" s="22">
        <v>102.7</v>
      </c>
      <c r="J11348" s="22">
        <v>15.8</v>
      </c>
      <c r="K11348" s="22">
        <v>671.5</v>
      </c>
      <c r="L11348" s="21"/>
      <c r="M11348" s="25">
        <v>43980</v>
      </c>
      <c r="N11348" s="22">
        <v>0</v>
      </c>
      <c r="O11348" s="22">
        <v>6933</v>
      </c>
      <c r="P11348" s="22">
        <v>426101</v>
      </c>
      <c r="Q11348" s="22" t="s">
        <v>23</v>
      </c>
    </row>
    <row r="11349" spans="1:17" ht="12.75" x14ac:dyDescent="0.2">
      <c r="A11349" s="23" t="s">
        <v>23903</v>
      </c>
      <c r="B11349" s="23" t="s">
        <v>23904</v>
      </c>
      <c r="C11349" s="22">
        <v>20003764262</v>
      </c>
      <c r="D11349" s="22" t="s">
        <v>20</v>
      </c>
      <c r="E11349" s="24">
        <v>43980</v>
      </c>
      <c r="F11349" s="22" t="s">
        <v>21</v>
      </c>
      <c r="G11349" s="22" t="s">
        <v>81</v>
      </c>
      <c r="H11349" s="22">
        <v>730</v>
      </c>
      <c r="I11349" s="22">
        <v>94.9</v>
      </c>
      <c r="J11349" s="22">
        <v>14.6</v>
      </c>
      <c r="K11349" s="22">
        <v>620.5</v>
      </c>
      <c r="L11349" s="21"/>
      <c r="M11349" s="25">
        <v>43980</v>
      </c>
      <c r="N11349" s="22">
        <v>0</v>
      </c>
      <c r="O11349" s="22">
        <v>8009</v>
      </c>
      <c r="P11349" s="22">
        <v>404885</v>
      </c>
      <c r="Q11349" s="22" t="s">
        <v>23</v>
      </c>
    </row>
    <row r="11350" spans="1:17" ht="12.75" x14ac:dyDescent="0.2">
      <c r="A11350" s="23" t="s">
        <v>23905</v>
      </c>
      <c r="B11350" s="23" t="s">
        <v>23906</v>
      </c>
      <c r="C11350" s="22">
        <v>20004914670</v>
      </c>
      <c r="D11350" s="22" t="s">
        <v>20</v>
      </c>
      <c r="E11350" s="24">
        <v>43980</v>
      </c>
      <c r="F11350" s="22" t="s">
        <v>21</v>
      </c>
      <c r="G11350" s="22" t="s">
        <v>81</v>
      </c>
      <c r="H11350" s="22">
        <v>1030</v>
      </c>
      <c r="I11350" s="22">
        <v>133.9</v>
      </c>
      <c r="J11350" s="22">
        <v>20.6</v>
      </c>
      <c r="K11350" s="22">
        <v>875.5</v>
      </c>
      <c r="L11350" s="21"/>
      <c r="M11350" s="25">
        <v>43980</v>
      </c>
      <c r="N11350" s="22">
        <v>0</v>
      </c>
      <c r="O11350" s="22">
        <v>9294</v>
      </c>
      <c r="P11350" s="22">
        <v>427427</v>
      </c>
      <c r="Q11350" s="22" t="s">
        <v>23</v>
      </c>
    </row>
    <row r="11351" spans="1:17" ht="12.75" x14ac:dyDescent="0.2">
      <c r="A11351" s="23" t="s">
        <v>23907</v>
      </c>
      <c r="B11351" s="23" t="s">
        <v>23908</v>
      </c>
      <c r="C11351" s="22">
        <v>20001159061</v>
      </c>
      <c r="D11351" s="22" t="s">
        <v>20</v>
      </c>
      <c r="E11351" s="24">
        <v>43980</v>
      </c>
      <c r="F11351" s="22" t="s">
        <v>21</v>
      </c>
      <c r="G11351" s="22" t="s">
        <v>81</v>
      </c>
      <c r="H11351" s="22">
        <v>1410</v>
      </c>
      <c r="I11351" s="22">
        <v>183.3</v>
      </c>
      <c r="J11351" s="22">
        <v>28.2</v>
      </c>
      <c r="K11351" s="22">
        <v>1198.5</v>
      </c>
      <c r="L11351" s="25"/>
      <c r="M11351" s="25">
        <v>43980</v>
      </c>
      <c r="N11351" s="22">
        <v>0</v>
      </c>
      <c r="O11351" s="22">
        <v>4927</v>
      </c>
      <c r="P11351" s="22">
        <v>404885</v>
      </c>
      <c r="Q11351" s="22" t="s">
        <v>23</v>
      </c>
    </row>
    <row r="11352" spans="1:17" ht="12.75" x14ac:dyDescent="0.2">
      <c r="A11352" s="23" t="s">
        <v>23909</v>
      </c>
      <c r="B11352" s="23" t="s">
        <v>23910</v>
      </c>
      <c r="C11352" s="22">
        <v>200010587263</v>
      </c>
      <c r="D11352" s="22" t="s">
        <v>20</v>
      </c>
      <c r="E11352" s="24">
        <v>43980</v>
      </c>
      <c r="F11352" s="22" t="s">
        <v>21</v>
      </c>
      <c r="G11352" s="22" t="s">
        <v>81</v>
      </c>
      <c r="H11352" s="22">
        <v>970</v>
      </c>
      <c r="I11352" s="22">
        <v>126.1</v>
      </c>
      <c r="J11352" s="22">
        <v>19.399999999999999</v>
      </c>
      <c r="K11352" s="22">
        <v>824.5</v>
      </c>
      <c r="L11352" s="22">
        <v>700</v>
      </c>
      <c r="M11352" s="25">
        <v>43980</v>
      </c>
      <c r="N11352" s="22">
        <v>0</v>
      </c>
      <c r="O11352" s="22">
        <v>2425</v>
      </c>
      <c r="P11352" s="22">
        <v>427427</v>
      </c>
      <c r="Q11352" s="22" t="s">
        <v>23</v>
      </c>
    </row>
    <row r="11353" spans="1:17" ht="12.75" x14ac:dyDescent="0.2">
      <c r="A11353" s="23" t="s">
        <v>23909</v>
      </c>
      <c r="B11353" s="23" t="s">
        <v>23910</v>
      </c>
      <c r="C11353" s="22">
        <v>200010587263</v>
      </c>
      <c r="D11353" s="22" t="s">
        <v>20</v>
      </c>
      <c r="E11353" s="24">
        <v>43980</v>
      </c>
      <c r="F11353" s="22" t="s">
        <v>21</v>
      </c>
      <c r="G11353" s="22" t="s">
        <v>81</v>
      </c>
      <c r="H11353" s="22">
        <v>970</v>
      </c>
      <c r="I11353" s="22">
        <v>126.1</v>
      </c>
      <c r="J11353" s="22">
        <v>19.399999999999999</v>
      </c>
      <c r="K11353" s="22">
        <v>824.5</v>
      </c>
      <c r="L11353" s="22">
        <v>700</v>
      </c>
      <c r="M11353" s="25">
        <v>43980</v>
      </c>
      <c r="N11353" s="22">
        <v>0</v>
      </c>
      <c r="O11353" s="22">
        <v>2425</v>
      </c>
      <c r="P11353" s="22">
        <v>427427</v>
      </c>
      <c r="Q11353" s="22" t="s">
        <v>110</v>
      </c>
    </row>
    <row r="11354" spans="1:17" ht="12.75" x14ac:dyDescent="0.2">
      <c r="A11354" s="23" t="s">
        <v>23911</v>
      </c>
      <c r="B11354" s="23" t="s">
        <v>23912</v>
      </c>
      <c r="C11354" s="22">
        <v>20001409961</v>
      </c>
      <c r="D11354" s="22" t="s">
        <v>20</v>
      </c>
      <c r="E11354" s="24">
        <v>43980</v>
      </c>
      <c r="F11354" s="22" t="s">
        <v>21</v>
      </c>
      <c r="G11354" s="22" t="s">
        <v>81</v>
      </c>
      <c r="H11354" s="22">
        <v>1100</v>
      </c>
      <c r="I11354" s="22">
        <v>143</v>
      </c>
      <c r="J11354" s="22">
        <v>22</v>
      </c>
      <c r="K11354" s="22">
        <v>935</v>
      </c>
      <c r="L11354" s="21"/>
      <c r="M11354" s="25">
        <v>43980</v>
      </c>
      <c r="N11354" s="22">
        <v>0</v>
      </c>
      <c r="O11354" s="22">
        <v>6934</v>
      </c>
      <c r="P11354" s="22">
        <v>427427</v>
      </c>
      <c r="Q11354" s="22" t="s">
        <v>23</v>
      </c>
    </row>
    <row r="11355" spans="1:17" ht="12.75" x14ac:dyDescent="0.2">
      <c r="A11355" s="23" t="s">
        <v>23913</v>
      </c>
      <c r="B11355" s="23" t="s">
        <v>23914</v>
      </c>
      <c r="C11355" s="22">
        <v>20002027864</v>
      </c>
      <c r="D11355" s="22" t="s">
        <v>20</v>
      </c>
      <c r="E11355" s="24">
        <v>43980</v>
      </c>
      <c r="F11355" s="22" t="s">
        <v>21</v>
      </c>
      <c r="G11355" s="22" t="s">
        <v>81</v>
      </c>
      <c r="H11355" s="22">
        <v>690</v>
      </c>
      <c r="I11355" s="22">
        <v>89.7</v>
      </c>
      <c r="J11355" s="22">
        <v>13.8</v>
      </c>
      <c r="K11355" s="22">
        <v>586.5</v>
      </c>
      <c r="L11355" s="25"/>
      <c r="M11355" s="25">
        <v>43980</v>
      </c>
      <c r="N11355" s="22">
        <v>0</v>
      </c>
      <c r="O11355" s="22">
        <v>4720</v>
      </c>
      <c r="P11355" s="22">
        <v>426101</v>
      </c>
      <c r="Q11355" s="22" t="s">
        <v>23</v>
      </c>
    </row>
    <row r="11356" spans="1:17" ht="12.75" x14ac:dyDescent="0.2">
      <c r="A11356" s="23" t="s">
        <v>23915</v>
      </c>
      <c r="B11356" s="23" t="s">
        <v>23916</v>
      </c>
      <c r="C11356" s="22">
        <v>20004141439</v>
      </c>
      <c r="D11356" s="22" t="s">
        <v>20</v>
      </c>
      <c r="E11356" s="24">
        <v>43980</v>
      </c>
      <c r="F11356" s="22" t="s">
        <v>21</v>
      </c>
      <c r="G11356" s="22" t="s">
        <v>81</v>
      </c>
      <c r="H11356" s="22">
        <v>890</v>
      </c>
      <c r="I11356" s="22">
        <v>115.7</v>
      </c>
      <c r="J11356" s="22">
        <v>17.8</v>
      </c>
      <c r="K11356" s="22">
        <v>756.5</v>
      </c>
      <c r="L11356" s="21"/>
      <c r="M11356" s="25">
        <v>43980</v>
      </c>
      <c r="N11356" s="22">
        <v>0</v>
      </c>
      <c r="O11356" s="22">
        <v>8772</v>
      </c>
      <c r="P11356" s="22">
        <v>464842</v>
      </c>
      <c r="Q11356" s="22" t="s">
        <v>23</v>
      </c>
    </row>
    <row r="11357" spans="1:17" ht="12.75" x14ac:dyDescent="0.2">
      <c r="A11357" s="23" t="s">
        <v>23917</v>
      </c>
      <c r="B11357" s="23" t="s">
        <v>23918</v>
      </c>
      <c r="C11357" s="22">
        <v>2000566055</v>
      </c>
      <c r="D11357" s="22" t="s">
        <v>20</v>
      </c>
      <c r="E11357" s="24">
        <v>43980</v>
      </c>
      <c r="F11357" s="22" t="s">
        <v>21</v>
      </c>
      <c r="G11357" s="22" t="s">
        <v>81</v>
      </c>
      <c r="H11357" s="22">
        <v>1947</v>
      </c>
      <c r="I11357" s="22">
        <v>253.11</v>
      </c>
      <c r="J11357" s="22">
        <v>38.94</v>
      </c>
      <c r="K11357" s="22">
        <v>1654.95</v>
      </c>
      <c r="L11357" s="25"/>
      <c r="M11357" s="25">
        <v>43980</v>
      </c>
      <c r="N11357" s="22">
        <v>0</v>
      </c>
      <c r="O11357" s="22">
        <v>9417</v>
      </c>
      <c r="P11357" s="22">
        <v>427427</v>
      </c>
      <c r="Q11357" s="22" t="s">
        <v>23</v>
      </c>
    </row>
    <row r="11358" spans="1:17" ht="12.75" x14ac:dyDescent="0.2">
      <c r="A11358" s="23" t="s">
        <v>23919</v>
      </c>
      <c r="B11358" s="23" t="s">
        <v>23920</v>
      </c>
      <c r="C11358" s="22">
        <v>20003114810</v>
      </c>
      <c r="D11358" s="22" t="s">
        <v>20</v>
      </c>
      <c r="E11358" s="24">
        <v>43980</v>
      </c>
      <c r="F11358" s="22" t="s">
        <v>21</v>
      </c>
      <c r="G11358" s="22" t="s">
        <v>81</v>
      </c>
      <c r="H11358" s="22">
        <v>1250</v>
      </c>
      <c r="I11358" s="22">
        <v>162.5</v>
      </c>
      <c r="J11358" s="22">
        <v>25</v>
      </c>
      <c r="K11358" s="22">
        <v>1062.5</v>
      </c>
      <c r="L11358" s="21"/>
      <c r="M11358" s="25">
        <v>43980</v>
      </c>
      <c r="N11358" s="22">
        <v>0</v>
      </c>
      <c r="O11358" s="22">
        <v>6707</v>
      </c>
      <c r="P11358" s="22">
        <v>481779</v>
      </c>
      <c r="Q11358" s="22" t="s">
        <v>23</v>
      </c>
    </row>
    <row r="11359" spans="1:17" ht="12.75" x14ac:dyDescent="0.2">
      <c r="A11359" s="23" t="s">
        <v>23921</v>
      </c>
      <c r="B11359" s="23" t="s">
        <v>23922</v>
      </c>
      <c r="C11359" s="22">
        <v>20001147481</v>
      </c>
      <c r="D11359" s="22" t="s">
        <v>20</v>
      </c>
      <c r="E11359" s="24">
        <v>43980</v>
      </c>
      <c r="F11359" s="22" t="s">
        <v>21</v>
      </c>
      <c r="G11359" s="22" t="s">
        <v>81</v>
      </c>
      <c r="H11359" s="22">
        <v>650</v>
      </c>
      <c r="I11359" s="22">
        <v>84.5</v>
      </c>
      <c r="J11359" s="22">
        <v>13</v>
      </c>
      <c r="K11359" s="22">
        <v>552.5</v>
      </c>
      <c r="L11359" s="21"/>
      <c r="M11359" s="25">
        <v>43980</v>
      </c>
      <c r="N11359" s="22">
        <v>0</v>
      </c>
      <c r="O11359" s="22">
        <v>9681</v>
      </c>
      <c r="P11359" s="22">
        <v>464842</v>
      </c>
      <c r="Q11359" s="22" t="s">
        <v>23</v>
      </c>
    </row>
    <row r="11360" spans="1:17" ht="12.75" x14ac:dyDescent="0.2">
      <c r="A11360" s="23" t="s">
        <v>23923</v>
      </c>
      <c r="B11360" s="23" t="s">
        <v>23924</v>
      </c>
      <c r="C11360" s="22">
        <v>20001686497</v>
      </c>
      <c r="D11360" s="22" t="s">
        <v>20</v>
      </c>
      <c r="E11360" s="24">
        <v>43980</v>
      </c>
      <c r="F11360" s="22" t="s">
        <v>21</v>
      </c>
      <c r="G11360" s="22" t="s">
        <v>81</v>
      </c>
      <c r="H11360" s="22">
        <v>1670</v>
      </c>
      <c r="I11360" s="22">
        <v>217.1</v>
      </c>
      <c r="J11360" s="22">
        <v>33.4</v>
      </c>
      <c r="K11360" s="22">
        <v>1419.5</v>
      </c>
      <c r="L11360" s="21"/>
      <c r="M11360" s="25">
        <v>43980</v>
      </c>
      <c r="N11360" s="22">
        <v>0</v>
      </c>
      <c r="O11360" s="22">
        <v>5905</v>
      </c>
      <c r="P11360" s="22">
        <v>427427</v>
      </c>
      <c r="Q11360" s="22" t="s">
        <v>23</v>
      </c>
    </row>
    <row r="11361" spans="1:17" ht="12.75" x14ac:dyDescent="0.2">
      <c r="A11361" s="23" t="s">
        <v>23925</v>
      </c>
      <c r="B11361" s="23" t="s">
        <v>23926</v>
      </c>
      <c r="C11361" s="22">
        <v>2000973329</v>
      </c>
      <c r="D11361" s="22" t="s">
        <v>20</v>
      </c>
      <c r="E11361" s="24">
        <v>43980</v>
      </c>
      <c r="F11361" s="22" t="s">
        <v>21</v>
      </c>
      <c r="G11361" s="22" t="s">
        <v>81</v>
      </c>
      <c r="H11361" s="22">
        <v>1360</v>
      </c>
      <c r="I11361" s="22">
        <v>176.8</v>
      </c>
      <c r="J11361" s="22">
        <v>27.2</v>
      </c>
      <c r="K11361" s="22">
        <v>1156</v>
      </c>
      <c r="L11361" s="21"/>
      <c r="M11361" s="25">
        <v>43980</v>
      </c>
      <c r="N11361" s="22">
        <v>0</v>
      </c>
      <c r="O11361" s="22">
        <v>9119</v>
      </c>
      <c r="P11361" s="22">
        <v>426102</v>
      </c>
      <c r="Q11361" s="22" t="s">
        <v>23</v>
      </c>
    </row>
    <row r="11362" spans="1:17" ht="12.75" x14ac:dyDescent="0.2">
      <c r="A11362" s="23" t="s">
        <v>23927</v>
      </c>
      <c r="B11362" s="23" t="s">
        <v>23928</v>
      </c>
      <c r="C11362" s="22">
        <v>20001536154</v>
      </c>
      <c r="D11362" s="22" t="s">
        <v>20</v>
      </c>
      <c r="E11362" s="24">
        <v>43980</v>
      </c>
      <c r="F11362" s="22" t="s">
        <v>21</v>
      </c>
      <c r="G11362" s="22" t="s">
        <v>81</v>
      </c>
      <c r="H11362" s="22">
        <v>710</v>
      </c>
      <c r="I11362" s="22">
        <v>92.3</v>
      </c>
      <c r="J11362" s="22">
        <v>14.2</v>
      </c>
      <c r="K11362" s="22">
        <v>603.5</v>
      </c>
      <c r="L11362" s="21"/>
      <c r="M11362" s="25">
        <v>43980</v>
      </c>
      <c r="N11362" s="22">
        <v>0</v>
      </c>
      <c r="O11362" s="22">
        <v>9010</v>
      </c>
      <c r="P11362" s="22">
        <v>427427</v>
      </c>
      <c r="Q11362" s="22" t="s">
        <v>23</v>
      </c>
    </row>
    <row r="11363" spans="1:17" ht="12.75" x14ac:dyDescent="0.2">
      <c r="A11363" s="23" t="s">
        <v>23929</v>
      </c>
      <c r="B11363" s="23" t="s">
        <v>23930</v>
      </c>
      <c r="C11363" s="22">
        <v>2000186988</v>
      </c>
      <c r="D11363" s="22" t="s">
        <v>20</v>
      </c>
      <c r="E11363" s="24">
        <v>43980</v>
      </c>
      <c r="F11363" s="22" t="s">
        <v>21</v>
      </c>
      <c r="G11363" s="22" t="s">
        <v>81</v>
      </c>
      <c r="H11363" s="22">
        <v>1740</v>
      </c>
      <c r="I11363" s="22">
        <v>226.2</v>
      </c>
      <c r="J11363" s="22">
        <v>34.799999999999997</v>
      </c>
      <c r="K11363" s="22">
        <v>1479</v>
      </c>
      <c r="L11363" s="21"/>
      <c r="M11363" s="25">
        <v>43980</v>
      </c>
      <c r="N11363" s="22">
        <v>0</v>
      </c>
      <c r="O11363" s="22">
        <v>6042</v>
      </c>
      <c r="P11363" s="22">
        <v>481779</v>
      </c>
      <c r="Q11363" s="22" t="s">
        <v>23</v>
      </c>
    </row>
    <row r="11364" spans="1:17" ht="12.75" x14ac:dyDescent="0.2">
      <c r="A11364" s="23" t="s">
        <v>23931</v>
      </c>
      <c r="B11364" s="23" t="s">
        <v>23932</v>
      </c>
      <c r="C11364" s="22">
        <v>20002259011</v>
      </c>
      <c r="D11364" s="22" t="s">
        <v>20</v>
      </c>
      <c r="E11364" s="24">
        <v>43980</v>
      </c>
      <c r="F11364" s="22" t="s">
        <v>21</v>
      </c>
      <c r="G11364" s="22" t="s">
        <v>81</v>
      </c>
      <c r="H11364" s="22">
        <v>1617.0119999999999</v>
      </c>
      <c r="I11364" s="22">
        <v>210.21155999999999</v>
      </c>
      <c r="J11364" s="22">
        <v>32.340240000000001</v>
      </c>
      <c r="K11364" s="22">
        <v>1374.46</v>
      </c>
      <c r="L11364" s="21"/>
      <c r="M11364" s="25">
        <v>43980</v>
      </c>
      <c r="N11364" s="22">
        <v>0</v>
      </c>
      <c r="O11364" s="22">
        <v>8574</v>
      </c>
      <c r="P11364" s="22">
        <v>479087</v>
      </c>
      <c r="Q11364" s="22" t="s">
        <v>23</v>
      </c>
    </row>
    <row r="11365" spans="1:17" ht="12.75" x14ac:dyDescent="0.2">
      <c r="A11365" s="23" t="s">
        <v>23933</v>
      </c>
      <c r="B11365" s="23" t="s">
        <v>23934</v>
      </c>
      <c r="C11365" s="22">
        <v>20001314805</v>
      </c>
      <c r="D11365" s="22" t="s">
        <v>20</v>
      </c>
      <c r="E11365" s="24">
        <v>43980</v>
      </c>
      <c r="F11365" s="22" t="s">
        <v>21</v>
      </c>
      <c r="G11365" s="22" t="s">
        <v>81</v>
      </c>
      <c r="H11365" s="22">
        <v>1070</v>
      </c>
      <c r="I11365" s="22">
        <v>139.1</v>
      </c>
      <c r="J11365" s="22">
        <v>21.4</v>
      </c>
      <c r="K11365" s="22">
        <v>909.5</v>
      </c>
      <c r="L11365" s="21"/>
      <c r="M11365" s="25">
        <v>43980</v>
      </c>
      <c r="N11365" s="22">
        <v>0</v>
      </c>
      <c r="O11365" s="22">
        <v>1903</v>
      </c>
      <c r="P11365" s="22">
        <v>427427</v>
      </c>
      <c r="Q11365" s="22" t="s">
        <v>23</v>
      </c>
    </row>
    <row r="11366" spans="1:17" ht="12.75" x14ac:dyDescent="0.2">
      <c r="A11366" s="23" t="s">
        <v>23935</v>
      </c>
      <c r="B11366" s="23" t="s">
        <v>23936</v>
      </c>
      <c r="C11366" s="22">
        <v>20005346833</v>
      </c>
      <c r="D11366" s="22" t="s">
        <v>20</v>
      </c>
      <c r="E11366" s="24">
        <v>43980</v>
      </c>
      <c r="F11366" s="22" t="s">
        <v>21</v>
      </c>
      <c r="G11366" s="22" t="s">
        <v>81</v>
      </c>
      <c r="H11366" s="22">
        <v>957.01199999999994</v>
      </c>
      <c r="I11366" s="22">
        <v>124.41155999999999</v>
      </c>
      <c r="J11366" s="22">
        <v>19.140239999999999</v>
      </c>
      <c r="K11366" s="22">
        <v>813.46</v>
      </c>
      <c r="L11366" s="21"/>
      <c r="M11366" s="25">
        <v>43980</v>
      </c>
      <c r="N11366" s="22">
        <v>0</v>
      </c>
      <c r="O11366" s="22">
        <v>1330</v>
      </c>
      <c r="P11366" s="22">
        <v>426101</v>
      </c>
      <c r="Q11366" s="22" t="s">
        <v>23</v>
      </c>
    </row>
    <row r="11367" spans="1:17" ht="12.75" x14ac:dyDescent="0.2">
      <c r="A11367" s="23" t="s">
        <v>23937</v>
      </c>
      <c r="B11367" s="23" t="s">
        <v>23938</v>
      </c>
      <c r="C11367" s="22">
        <v>2000139996</v>
      </c>
      <c r="D11367" s="22" t="s">
        <v>20</v>
      </c>
      <c r="E11367" s="24">
        <v>43980</v>
      </c>
      <c r="F11367" s="22" t="s">
        <v>21</v>
      </c>
      <c r="G11367" s="22" t="s">
        <v>81</v>
      </c>
      <c r="H11367" s="22">
        <v>1090</v>
      </c>
      <c r="I11367" s="22">
        <v>141.69999999999999</v>
      </c>
      <c r="J11367" s="22">
        <v>21.8</v>
      </c>
      <c r="K11367" s="22">
        <v>926.5</v>
      </c>
      <c r="L11367" s="21"/>
      <c r="M11367" s="25">
        <v>43980</v>
      </c>
      <c r="N11367" s="22">
        <v>0</v>
      </c>
      <c r="O11367" s="22">
        <v>7121</v>
      </c>
      <c r="P11367" s="22">
        <v>404885</v>
      </c>
      <c r="Q11367" s="22" t="s">
        <v>23</v>
      </c>
    </row>
    <row r="11368" spans="1:17" ht="12.75" x14ac:dyDescent="0.2">
      <c r="A11368" s="23" t="s">
        <v>23939</v>
      </c>
      <c r="B11368" s="23" t="s">
        <v>23940</v>
      </c>
      <c r="C11368" s="22">
        <v>20002254383</v>
      </c>
      <c r="D11368" s="22" t="s">
        <v>20</v>
      </c>
      <c r="E11368" s="24">
        <v>43980</v>
      </c>
      <c r="F11368" s="22" t="s">
        <v>21</v>
      </c>
      <c r="G11368" s="22" t="s">
        <v>81</v>
      </c>
      <c r="H11368" s="22">
        <v>2227</v>
      </c>
      <c r="I11368" s="22">
        <v>289.51</v>
      </c>
      <c r="J11368" s="22">
        <v>44.54</v>
      </c>
      <c r="K11368" s="22">
        <v>1892.95</v>
      </c>
      <c r="L11368" s="21"/>
      <c r="M11368" s="25">
        <v>43980</v>
      </c>
      <c r="N11368" s="22">
        <v>0</v>
      </c>
      <c r="O11368" s="22">
        <v>2740</v>
      </c>
      <c r="P11368" s="22">
        <v>481779</v>
      </c>
      <c r="Q11368" s="22" t="s">
        <v>23</v>
      </c>
    </row>
    <row r="11369" spans="1:17" ht="12.75" x14ac:dyDescent="0.2">
      <c r="A11369" s="23" t="s">
        <v>23941</v>
      </c>
      <c r="B11369" s="23" t="s">
        <v>23942</v>
      </c>
      <c r="C11369" s="22">
        <v>20009479925</v>
      </c>
      <c r="D11369" s="22" t="s">
        <v>20</v>
      </c>
      <c r="E11369" s="24">
        <v>43980</v>
      </c>
      <c r="F11369" s="22" t="s">
        <v>21</v>
      </c>
      <c r="G11369" s="22" t="s">
        <v>81</v>
      </c>
      <c r="H11369" s="22">
        <v>1350</v>
      </c>
      <c r="I11369" s="22">
        <v>175.5</v>
      </c>
      <c r="J11369" s="22">
        <v>27</v>
      </c>
      <c r="K11369" s="22">
        <v>1147.5</v>
      </c>
      <c r="L11369" s="21"/>
      <c r="M11369" s="25">
        <v>43980</v>
      </c>
      <c r="N11369" s="22">
        <v>0</v>
      </c>
      <c r="O11369" s="22">
        <v>8355</v>
      </c>
      <c r="P11369" s="22">
        <v>426101</v>
      </c>
      <c r="Q11369" s="22" t="s">
        <v>23</v>
      </c>
    </row>
    <row r="11370" spans="1:17" ht="12.75" x14ac:dyDescent="0.2">
      <c r="A11370" s="23" t="s">
        <v>23943</v>
      </c>
      <c r="B11370" s="23" t="s">
        <v>23944</v>
      </c>
      <c r="C11370" s="22">
        <v>2000170801</v>
      </c>
      <c r="D11370" s="22" t="s">
        <v>20</v>
      </c>
      <c r="E11370" s="24">
        <v>43980</v>
      </c>
      <c r="F11370" s="22" t="s">
        <v>21</v>
      </c>
      <c r="G11370" s="22" t="s">
        <v>81</v>
      </c>
      <c r="H11370" s="22">
        <v>1010</v>
      </c>
      <c r="I11370" s="22">
        <v>131.30000000000001</v>
      </c>
      <c r="J11370" s="22">
        <v>20.2</v>
      </c>
      <c r="K11370" s="22">
        <v>858.5</v>
      </c>
      <c r="L11370" s="21"/>
      <c r="M11370" s="25">
        <v>43980</v>
      </c>
      <c r="N11370" s="22">
        <v>0</v>
      </c>
      <c r="O11370" s="22">
        <v>8774</v>
      </c>
      <c r="P11370" s="22">
        <v>427427</v>
      </c>
      <c r="Q11370" s="22" t="s">
        <v>23</v>
      </c>
    </row>
    <row r="11371" spans="1:17" ht="12.75" x14ac:dyDescent="0.2">
      <c r="A11371" s="23" t="s">
        <v>23945</v>
      </c>
      <c r="B11371" s="23" t="s">
        <v>23946</v>
      </c>
      <c r="C11371" s="22">
        <v>20001215564</v>
      </c>
      <c r="D11371" s="22" t="s">
        <v>20</v>
      </c>
      <c r="E11371" s="24">
        <v>43980</v>
      </c>
      <c r="F11371" s="22" t="s">
        <v>21</v>
      </c>
      <c r="G11371" s="22" t="s">
        <v>81</v>
      </c>
      <c r="H11371" s="22">
        <v>1153</v>
      </c>
      <c r="I11371" s="22">
        <v>149.88999999999999</v>
      </c>
      <c r="J11371" s="22">
        <v>23.06</v>
      </c>
      <c r="K11371" s="22">
        <v>980.05</v>
      </c>
      <c r="L11371" s="21"/>
      <c r="M11371" s="25">
        <v>43980</v>
      </c>
      <c r="N11371" s="22">
        <v>0</v>
      </c>
      <c r="O11371" s="22">
        <v>9016</v>
      </c>
      <c r="P11371" s="22">
        <v>426101</v>
      </c>
      <c r="Q11371" s="22" t="s">
        <v>23</v>
      </c>
    </row>
    <row r="11372" spans="1:17" ht="12.75" x14ac:dyDescent="0.2">
      <c r="A11372" s="23" t="s">
        <v>23947</v>
      </c>
      <c r="B11372" s="23" t="s">
        <v>23948</v>
      </c>
      <c r="C11372" s="22">
        <v>2000403510</v>
      </c>
      <c r="D11372" s="22" t="s">
        <v>20</v>
      </c>
      <c r="E11372" s="24">
        <v>43980</v>
      </c>
      <c r="F11372" s="22" t="s">
        <v>21</v>
      </c>
      <c r="G11372" s="22" t="s">
        <v>81</v>
      </c>
      <c r="H11372" s="22">
        <v>730</v>
      </c>
      <c r="I11372" s="22">
        <v>94.9</v>
      </c>
      <c r="J11372" s="22">
        <v>14.6</v>
      </c>
      <c r="K11372" s="22">
        <v>620.5</v>
      </c>
      <c r="L11372" s="21"/>
      <c r="M11372" s="25">
        <v>43980</v>
      </c>
      <c r="N11372" s="22">
        <v>0</v>
      </c>
      <c r="O11372" s="22">
        <v>7485</v>
      </c>
      <c r="P11372" s="22">
        <v>464842</v>
      </c>
      <c r="Q11372" s="22" t="s">
        <v>23</v>
      </c>
    </row>
    <row r="11373" spans="1:17" ht="12.75" x14ac:dyDescent="0.2">
      <c r="A11373" s="23" t="s">
        <v>23949</v>
      </c>
      <c r="B11373" s="23" t="s">
        <v>23950</v>
      </c>
      <c r="C11373" s="22">
        <v>20002284429</v>
      </c>
      <c r="D11373" s="22" t="s">
        <v>20</v>
      </c>
      <c r="E11373" s="24">
        <v>43980</v>
      </c>
      <c r="F11373" s="22" t="s">
        <v>21</v>
      </c>
      <c r="G11373" s="22" t="s">
        <v>81</v>
      </c>
      <c r="H11373" s="22">
        <v>2450</v>
      </c>
      <c r="I11373" s="22">
        <v>318.5</v>
      </c>
      <c r="J11373" s="22">
        <v>49</v>
      </c>
      <c r="K11373" s="22">
        <v>2082.5</v>
      </c>
      <c r="L11373" s="21"/>
      <c r="M11373" s="25">
        <v>43980</v>
      </c>
      <c r="N11373" s="22">
        <v>0</v>
      </c>
      <c r="O11373" s="22">
        <v>8063</v>
      </c>
      <c r="P11373" s="22">
        <v>426101</v>
      </c>
      <c r="Q11373" s="22" t="s">
        <v>23</v>
      </c>
    </row>
    <row r="11374" spans="1:17" ht="12.75" x14ac:dyDescent="0.2">
      <c r="A11374" s="23" t="s">
        <v>23951</v>
      </c>
      <c r="B11374" s="23" t="s">
        <v>23952</v>
      </c>
      <c r="C11374" s="22">
        <v>2000223770</v>
      </c>
      <c r="D11374" s="22" t="s">
        <v>20</v>
      </c>
      <c r="E11374" s="24">
        <v>43980</v>
      </c>
      <c r="F11374" s="22" t="s">
        <v>21</v>
      </c>
      <c r="G11374" s="22" t="s">
        <v>81</v>
      </c>
      <c r="H11374" s="22">
        <v>850</v>
      </c>
      <c r="I11374" s="22">
        <v>110.5</v>
      </c>
      <c r="J11374" s="22">
        <v>17</v>
      </c>
      <c r="K11374" s="22">
        <v>722.5</v>
      </c>
      <c r="L11374" s="21"/>
      <c r="M11374" s="25">
        <v>43980</v>
      </c>
      <c r="N11374" s="22">
        <v>0</v>
      </c>
      <c r="O11374" s="22">
        <v>6731</v>
      </c>
      <c r="P11374" s="22">
        <v>426102</v>
      </c>
      <c r="Q11374" s="22" t="s">
        <v>23</v>
      </c>
    </row>
    <row r="11375" spans="1:17" ht="12.75" x14ac:dyDescent="0.2">
      <c r="A11375" s="23" t="s">
        <v>23953</v>
      </c>
      <c r="B11375" s="23" t="s">
        <v>23954</v>
      </c>
      <c r="C11375" s="22">
        <v>2000491151</v>
      </c>
      <c r="D11375" s="22" t="s">
        <v>20</v>
      </c>
      <c r="E11375" s="24">
        <v>43980</v>
      </c>
      <c r="F11375" s="22" t="s">
        <v>21</v>
      </c>
      <c r="G11375" s="22" t="s">
        <v>81</v>
      </c>
      <c r="H11375" s="22">
        <v>1830</v>
      </c>
      <c r="I11375" s="22">
        <v>237.9</v>
      </c>
      <c r="J11375" s="22">
        <v>36.6</v>
      </c>
      <c r="K11375" s="22">
        <v>1555.5</v>
      </c>
      <c r="L11375" s="21"/>
      <c r="M11375" s="25">
        <v>43980</v>
      </c>
      <c r="N11375" s="22">
        <v>0</v>
      </c>
      <c r="O11375" s="22">
        <v>1062</v>
      </c>
      <c r="P11375" s="22">
        <v>427427</v>
      </c>
      <c r="Q11375" s="22" t="s">
        <v>23</v>
      </c>
    </row>
    <row r="11376" spans="1:17" ht="12.75" x14ac:dyDescent="0.2">
      <c r="A11376" s="23" t="s">
        <v>23955</v>
      </c>
      <c r="B11376" s="23" t="s">
        <v>23956</v>
      </c>
      <c r="C11376" s="22">
        <v>20004158038</v>
      </c>
      <c r="D11376" s="22" t="s">
        <v>20</v>
      </c>
      <c r="E11376" s="24">
        <v>43980</v>
      </c>
      <c r="F11376" s="22" t="s">
        <v>21</v>
      </c>
      <c r="G11376" s="22" t="s">
        <v>10060</v>
      </c>
      <c r="H11376" s="22">
        <v>890.4</v>
      </c>
      <c r="I11376" s="22">
        <v>115.752</v>
      </c>
      <c r="J11376" s="22">
        <v>17.808</v>
      </c>
      <c r="K11376" s="22">
        <v>756.84</v>
      </c>
      <c r="L11376" s="25"/>
      <c r="M11376" s="25">
        <v>43980</v>
      </c>
      <c r="N11376" s="22">
        <v>0</v>
      </c>
      <c r="O11376" s="22">
        <v>9414</v>
      </c>
      <c r="P11376" s="22">
        <v>426101</v>
      </c>
      <c r="Q11376" s="22" t="s">
        <v>23</v>
      </c>
    </row>
    <row r="11377" spans="1:17" ht="12.75" x14ac:dyDescent="0.2">
      <c r="A11377" s="23" t="s">
        <v>23957</v>
      </c>
      <c r="B11377" s="23" t="s">
        <v>23958</v>
      </c>
      <c r="C11377" s="22">
        <v>20006941191</v>
      </c>
      <c r="D11377" s="22" t="s">
        <v>20</v>
      </c>
      <c r="E11377" s="24">
        <v>43980</v>
      </c>
      <c r="F11377" s="22" t="s">
        <v>21</v>
      </c>
      <c r="G11377" s="22" t="s">
        <v>81</v>
      </c>
      <c r="H11377" s="22">
        <v>1030</v>
      </c>
      <c r="I11377" s="22">
        <v>133.9</v>
      </c>
      <c r="J11377" s="22">
        <v>20.6</v>
      </c>
      <c r="K11377" s="22">
        <v>875.5</v>
      </c>
      <c r="L11377" s="25"/>
      <c r="M11377" s="25">
        <v>43980</v>
      </c>
      <c r="N11377" s="22">
        <v>0</v>
      </c>
      <c r="O11377" s="22">
        <v>9952</v>
      </c>
      <c r="P11377" s="22">
        <v>427427</v>
      </c>
      <c r="Q11377" s="22" t="s">
        <v>23</v>
      </c>
    </row>
    <row r="11378" spans="1:17" ht="12.75" x14ac:dyDescent="0.2">
      <c r="A11378" s="23" t="s">
        <v>23959</v>
      </c>
      <c r="B11378" s="23" t="s">
        <v>23960</v>
      </c>
      <c r="C11378" s="22">
        <v>20001145631</v>
      </c>
      <c r="D11378" s="22" t="s">
        <v>20</v>
      </c>
      <c r="E11378" s="24">
        <v>43980</v>
      </c>
      <c r="F11378" s="22" t="s">
        <v>21</v>
      </c>
      <c r="G11378" s="22" t="s">
        <v>81</v>
      </c>
      <c r="H11378" s="22">
        <v>2090</v>
      </c>
      <c r="I11378" s="22">
        <v>271.7</v>
      </c>
      <c r="J11378" s="22">
        <v>41.8</v>
      </c>
      <c r="K11378" s="22">
        <v>1776.5</v>
      </c>
      <c r="L11378" s="21"/>
      <c r="M11378" s="25">
        <v>43980</v>
      </c>
      <c r="N11378" s="22">
        <v>0</v>
      </c>
      <c r="O11378" s="22">
        <v>491</v>
      </c>
      <c r="P11378" s="22">
        <v>427427</v>
      </c>
      <c r="Q11378" s="22" t="s">
        <v>23</v>
      </c>
    </row>
    <row r="11379" spans="1:17" ht="12.75" x14ac:dyDescent="0.2">
      <c r="A11379" s="23" t="s">
        <v>23961</v>
      </c>
      <c r="B11379" s="23" t="s">
        <v>23962</v>
      </c>
      <c r="C11379" s="22">
        <v>200053348</v>
      </c>
      <c r="D11379" s="22" t="s">
        <v>69</v>
      </c>
      <c r="E11379" s="24">
        <v>43980</v>
      </c>
      <c r="F11379" s="22" t="s">
        <v>21</v>
      </c>
      <c r="G11379" s="22" t="s">
        <v>817</v>
      </c>
      <c r="H11379" s="22">
        <v>716.471</v>
      </c>
      <c r="I11379" s="22">
        <v>93.141229999999993</v>
      </c>
      <c r="J11379" s="22">
        <v>14.329420000000001</v>
      </c>
      <c r="K11379" s="22">
        <v>609</v>
      </c>
      <c r="L11379" s="21"/>
      <c r="M11379" s="25">
        <v>43980</v>
      </c>
      <c r="N11379" s="22">
        <v>0</v>
      </c>
      <c r="O11379" s="22">
        <v>747</v>
      </c>
      <c r="P11379" s="22">
        <v>413307</v>
      </c>
      <c r="Q11379" s="22" t="s">
        <v>23</v>
      </c>
    </row>
    <row r="11380" spans="1:17" ht="12.75" x14ac:dyDescent="0.2">
      <c r="A11380" s="23" t="s">
        <v>23963</v>
      </c>
      <c r="B11380" s="23" t="s">
        <v>23964</v>
      </c>
      <c r="C11380" s="22">
        <v>20004009714</v>
      </c>
      <c r="D11380" s="22" t="s">
        <v>20</v>
      </c>
      <c r="E11380" s="24">
        <v>43980</v>
      </c>
      <c r="F11380" s="22" t="s">
        <v>21</v>
      </c>
      <c r="G11380" s="22" t="s">
        <v>81</v>
      </c>
      <c r="H11380" s="22">
        <v>770</v>
      </c>
      <c r="I11380" s="22">
        <v>100.1</v>
      </c>
      <c r="J11380" s="22">
        <v>15.4</v>
      </c>
      <c r="K11380" s="22">
        <v>654.5</v>
      </c>
      <c r="L11380" s="21"/>
      <c r="M11380" s="25">
        <v>43980</v>
      </c>
      <c r="N11380" s="22">
        <v>0</v>
      </c>
      <c r="O11380" s="22">
        <v>1566</v>
      </c>
      <c r="P11380" s="22">
        <v>427417</v>
      </c>
      <c r="Q11380" s="22" t="s">
        <v>23</v>
      </c>
    </row>
    <row r="11381" spans="1:17" ht="12.75" x14ac:dyDescent="0.2">
      <c r="A11381" s="23" t="s">
        <v>23965</v>
      </c>
      <c r="B11381" s="23" t="s">
        <v>23966</v>
      </c>
      <c r="C11381" s="22">
        <v>20001861854</v>
      </c>
      <c r="D11381" s="22" t="s">
        <v>20</v>
      </c>
      <c r="E11381" s="24">
        <v>43980</v>
      </c>
      <c r="F11381" s="22" t="s">
        <v>21</v>
      </c>
      <c r="G11381" s="22" t="s">
        <v>81</v>
      </c>
      <c r="H11381" s="22">
        <v>770</v>
      </c>
      <c r="I11381" s="22">
        <v>100.1</v>
      </c>
      <c r="J11381" s="22">
        <v>15.4</v>
      </c>
      <c r="K11381" s="22">
        <v>654.5</v>
      </c>
      <c r="L11381" s="25"/>
      <c r="M11381" s="25">
        <v>43980</v>
      </c>
      <c r="N11381" s="22">
        <v>0</v>
      </c>
      <c r="O11381" s="22">
        <v>8030</v>
      </c>
      <c r="P11381" s="22">
        <v>438970</v>
      </c>
      <c r="Q11381" s="22" t="s">
        <v>23</v>
      </c>
    </row>
    <row r="11382" spans="1:17" ht="12.75" x14ac:dyDescent="0.2">
      <c r="A11382" s="23" t="s">
        <v>23967</v>
      </c>
      <c r="B11382" s="23" t="s">
        <v>23968</v>
      </c>
      <c r="C11382" s="22">
        <v>20001779339</v>
      </c>
      <c r="D11382" s="22" t="s">
        <v>20</v>
      </c>
      <c r="E11382" s="24">
        <v>43980</v>
      </c>
      <c r="F11382" s="22" t="s">
        <v>21</v>
      </c>
      <c r="G11382" s="22" t="s">
        <v>81</v>
      </c>
      <c r="H11382" s="22">
        <v>550</v>
      </c>
      <c r="I11382" s="22">
        <v>71.5</v>
      </c>
      <c r="J11382" s="22">
        <v>11</v>
      </c>
      <c r="K11382" s="22">
        <v>467.5</v>
      </c>
      <c r="L11382" s="21"/>
      <c r="M11382" s="25">
        <v>43980</v>
      </c>
      <c r="N11382" s="22">
        <v>0</v>
      </c>
      <c r="O11382" s="22">
        <v>9617</v>
      </c>
      <c r="P11382" s="22">
        <v>481781</v>
      </c>
      <c r="Q11382" s="22" t="s">
        <v>23</v>
      </c>
    </row>
    <row r="11383" spans="1:17" ht="12.75" x14ac:dyDescent="0.2">
      <c r="A11383" s="23" t="s">
        <v>23969</v>
      </c>
      <c r="B11383" s="23" t="s">
        <v>23970</v>
      </c>
      <c r="C11383" s="22">
        <v>200010838859</v>
      </c>
      <c r="D11383" s="22" t="s">
        <v>20</v>
      </c>
      <c r="E11383" s="24">
        <v>43980</v>
      </c>
      <c r="F11383" s="22" t="s">
        <v>21</v>
      </c>
      <c r="G11383" s="22" t="s">
        <v>81</v>
      </c>
      <c r="H11383" s="22">
        <v>1070</v>
      </c>
      <c r="I11383" s="22">
        <v>139.1</v>
      </c>
      <c r="J11383" s="22">
        <v>21.4</v>
      </c>
      <c r="K11383" s="22">
        <v>909.5</v>
      </c>
      <c r="L11383" s="21"/>
      <c r="M11383" s="25">
        <v>43980</v>
      </c>
      <c r="N11383" s="22">
        <v>0</v>
      </c>
      <c r="O11383" s="22">
        <v>8117</v>
      </c>
      <c r="P11383" s="22">
        <v>481781</v>
      </c>
      <c r="Q11383" s="22" t="s">
        <v>23</v>
      </c>
    </row>
    <row r="11384" spans="1:17" ht="12.75" x14ac:dyDescent="0.2">
      <c r="A11384" s="23" t="s">
        <v>23971</v>
      </c>
      <c r="B11384" s="23" t="s">
        <v>23972</v>
      </c>
      <c r="C11384" s="22">
        <v>200010652603</v>
      </c>
      <c r="D11384" s="22" t="s">
        <v>20</v>
      </c>
      <c r="E11384" s="24">
        <v>43980</v>
      </c>
      <c r="F11384" s="22" t="s">
        <v>21</v>
      </c>
      <c r="G11384" s="22" t="s">
        <v>81</v>
      </c>
      <c r="H11384" s="22">
        <v>2520</v>
      </c>
      <c r="I11384" s="22">
        <v>327.60000000000002</v>
      </c>
      <c r="J11384" s="22">
        <v>50.4</v>
      </c>
      <c r="K11384" s="22">
        <v>2142</v>
      </c>
      <c r="L11384" s="21"/>
      <c r="M11384" s="25">
        <v>43980</v>
      </c>
      <c r="N11384" s="22">
        <v>0</v>
      </c>
      <c r="O11384" s="22">
        <v>7786</v>
      </c>
      <c r="P11384" s="22">
        <v>427427</v>
      </c>
      <c r="Q11384" s="22" t="s">
        <v>23</v>
      </c>
    </row>
    <row r="11385" spans="1:17" ht="12.75" x14ac:dyDescent="0.2">
      <c r="A11385" s="23" t="s">
        <v>23973</v>
      </c>
      <c r="B11385" s="23" t="s">
        <v>23974</v>
      </c>
      <c r="C11385" s="22">
        <v>200012907085</v>
      </c>
      <c r="D11385" s="22" t="s">
        <v>20</v>
      </c>
      <c r="E11385" s="24">
        <v>43980</v>
      </c>
      <c r="F11385" s="22" t="s">
        <v>21</v>
      </c>
      <c r="G11385" s="22" t="s">
        <v>81</v>
      </c>
      <c r="H11385" s="22">
        <v>1210</v>
      </c>
      <c r="I11385" s="22">
        <v>157.30000000000001</v>
      </c>
      <c r="J11385" s="22">
        <v>24.2</v>
      </c>
      <c r="K11385" s="22">
        <v>1028.5</v>
      </c>
      <c r="L11385" s="21"/>
      <c r="M11385" s="25">
        <v>43980</v>
      </c>
      <c r="N11385" s="22">
        <v>0</v>
      </c>
      <c r="O11385" s="22">
        <v>3201</v>
      </c>
      <c r="P11385" s="22">
        <v>427427</v>
      </c>
      <c r="Q11385" s="22" t="s">
        <v>23</v>
      </c>
    </row>
    <row r="11386" spans="1:17" ht="12.75" x14ac:dyDescent="0.2">
      <c r="A11386" s="23" t="s">
        <v>23975</v>
      </c>
      <c r="B11386" s="23" t="s">
        <v>23976</v>
      </c>
      <c r="C11386" s="22">
        <v>20007611770</v>
      </c>
      <c r="D11386" s="22" t="s">
        <v>20</v>
      </c>
      <c r="E11386" s="24">
        <v>43980</v>
      </c>
      <c r="F11386" s="22" t="s">
        <v>21</v>
      </c>
      <c r="G11386" s="22" t="s">
        <v>81</v>
      </c>
      <c r="H11386" s="22">
        <v>730</v>
      </c>
      <c r="I11386" s="22">
        <v>94.9</v>
      </c>
      <c r="J11386" s="22">
        <v>14.6</v>
      </c>
      <c r="K11386" s="22">
        <v>620.5</v>
      </c>
      <c r="L11386" s="21"/>
      <c r="M11386" s="25">
        <v>43980</v>
      </c>
      <c r="N11386" s="22">
        <v>0</v>
      </c>
      <c r="O11386" s="22">
        <v>5116</v>
      </c>
      <c r="P11386" s="22">
        <v>427427</v>
      </c>
      <c r="Q11386" s="22" t="s">
        <v>23</v>
      </c>
    </row>
    <row r="11387" spans="1:17" ht="12.75" x14ac:dyDescent="0.2">
      <c r="A11387" s="23" t="s">
        <v>23977</v>
      </c>
      <c r="B11387" s="23" t="s">
        <v>23978</v>
      </c>
      <c r="C11387" s="22">
        <v>2000246536</v>
      </c>
      <c r="D11387" s="22" t="s">
        <v>20</v>
      </c>
      <c r="E11387" s="24">
        <v>43980</v>
      </c>
      <c r="F11387" s="22" t="s">
        <v>21</v>
      </c>
      <c r="G11387" s="22" t="s">
        <v>81</v>
      </c>
      <c r="H11387" s="22">
        <v>590</v>
      </c>
      <c r="I11387" s="22">
        <v>76.7</v>
      </c>
      <c r="J11387" s="22">
        <v>11.8</v>
      </c>
      <c r="K11387" s="22">
        <v>501.5</v>
      </c>
      <c r="L11387" s="21"/>
      <c r="M11387" s="25">
        <v>43980</v>
      </c>
      <c r="N11387" s="22">
        <v>0</v>
      </c>
      <c r="O11387" s="22">
        <v>6557</v>
      </c>
      <c r="P11387" s="22">
        <v>426101</v>
      </c>
      <c r="Q11387" s="22" t="s">
        <v>23</v>
      </c>
    </row>
    <row r="11388" spans="1:17" ht="12.75" x14ac:dyDescent="0.2">
      <c r="A11388" s="23" t="s">
        <v>23979</v>
      </c>
      <c r="B11388" s="23" t="s">
        <v>23980</v>
      </c>
      <c r="C11388" s="22">
        <v>20003323635</v>
      </c>
      <c r="D11388" s="22" t="s">
        <v>20</v>
      </c>
      <c r="E11388" s="24">
        <v>43980</v>
      </c>
      <c r="F11388" s="22" t="s">
        <v>21</v>
      </c>
      <c r="G11388" s="22" t="s">
        <v>81</v>
      </c>
      <c r="H11388" s="22">
        <v>970</v>
      </c>
      <c r="I11388" s="22">
        <v>126.1</v>
      </c>
      <c r="J11388" s="22">
        <v>19.399999999999999</v>
      </c>
      <c r="K11388" s="22">
        <v>824.5</v>
      </c>
      <c r="L11388" s="21"/>
      <c r="M11388" s="25">
        <v>43980</v>
      </c>
      <c r="N11388" s="22">
        <v>0</v>
      </c>
      <c r="O11388" s="22">
        <v>2355</v>
      </c>
      <c r="P11388" s="22">
        <v>427427</v>
      </c>
      <c r="Q11388" s="22" t="s">
        <v>23</v>
      </c>
    </row>
    <row r="11389" spans="1:17" ht="12.75" x14ac:dyDescent="0.2">
      <c r="A11389" s="23" t="s">
        <v>23981</v>
      </c>
      <c r="B11389" s="23" t="s">
        <v>23982</v>
      </c>
      <c r="C11389" s="22">
        <v>20001779339</v>
      </c>
      <c r="D11389" s="22" t="s">
        <v>20</v>
      </c>
      <c r="E11389" s="24">
        <v>43980</v>
      </c>
      <c r="F11389" s="22" t="s">
        <v>21</v>
      </c>
      <c r="G11389" s="22" t="s">
        <v>81</v>
      </c>
      <c r="H11389" s="22">
        <v>810</v>
      </c>
      <c r="I11389" s="22">
        <v>105.3</v>
      </c>
      <c r="J11389" s="22">
        <v>16.2</v>
      </c>
      <c r="K11389" s="22">
        <v>688.5</v>
      </c>
      <c r="L11389" s="21"/>
      <c r="M11389" s="25">
        <v>43980</v>
      </c>
      <c r="N11389" s="22">
        <v>0</v>
      </c>
      <c r="O11389" s="22">
        <v>9617</v>
      </c>
      <c r="P11389" s="22">
        <v>481781</v>
      </c>
      <c r="Q11389" s="22" t="s">
        <v>23</v>
      </c>
    </row>
    <row r="11390" spans="1:17" ht="12.75" x14ac:dyDescent="0.2">
      <c r="A11390" s="23" t="s">
        <v>23983</v>
      </c>
      <c r="B11390" s="23" t="s">
        <v>23984</v>
      </c>
      <c r="C11390" s="22">
        <v>20009380547</v>
      </c>
      <c r="D11390" s="22" t="s">
        <v>20</v>
      </c>
      <c r="E11390" s="24">
        <v>43980</v>
      </c>
      <c r="F11390" s="22" t="s">
        <v>21</v>
      </c>
      <c r="G11390" s="22" t="s">
        <v>81</v>
      </c>
      <c r="H11390" s="22">
        <v>510</v>
      </c>
      <c r="I11390" s="22">
        <v>66.3</v>
      </c>
      <c r="J11390" s="22">
        <v>10.199999999999999</v>
      </c>
      <c r="K11390" s="22">
        <v>433.5</v>
      </c>
      <c r="L11390" s="22">
        <v>433</v>
      </c>
      <c r="M11390" s="25">
        <v>43980</v>
      </c>
      <c r="N11390" s="22">
        <v>0</v>
      </c>
      <c r="O11390" s="22">
        <v>5090</v>
      </c>
      <c r="P11390" s="22">
        <v>415481</v>
      </c>
      <c r="Q11390" s="22" t="s">
        <v>110</v>
      </c>
    </row>
    <row r="11391" spans="1:17" ht="12.75" x14ac:dyDescent="0.2">
      <c r="A11391" s="23" t="s">
        <v>23985</v>
      </c>
      <c r="B11391" s="23" t="s">
        <v>23986</v>
      </c>
      <c r="C11391" s="22">
        <v>2000246536</v>
      </c>
      <c r="D11391" s="22" t="s">
        <v>20</v>
      </c>
      <c r="E11391" s="24">
        <v>43980</v>
      </c>
      <c r="F11391" s="22" t="s">
        <v>21</v>
      </c>
      <c r="G11391" s="22" t="s">
        <v>81</v>
      </c>
      <c r="H11391" s="22">
        <v>610</v>
      </c>
      <c r="I11391" s="22">
        <v>79.3</v>
      </c>
      <c r="J11391" s="22">
        <v>12.2</v>
      </c>
      <c r="K11391" s="22">
        <v>518.5</v>
      </c>
      <c r="L11391" s="21"/>
      <c r="M11391" s="25">
        <v>43980</v>
      </c>
      <c r="N11391" s="22">
        <v>0</v>
      </c>
      <c r="O11391" s="22">
        <v>6557</v>
      </c>
      <c r="P11391" s="22">
        <v>426101</v>
      </c>
      <c r="Q11391" s="22" t="s">
        <v>23</v>
      </c>
    </row>
    <row r="11392" spans="1:17" ht="12.75" x14ac:dyDescent="0.2">
      <c r="A11392" s="23" t="s">
        <v>23987</v>
      </c>
      <c r="B11392" s="23" t="s">
        <v>23988</v>
      </c>
      <c r="C11392" s="22">
        <v>200011612636</v>
      </c>
      <c r="D11392" s="22" t="s">
        <v>20</v>
      </c>
      <c r="E11392" s="24">
        <v>43980</v>
      </c>
      <c r="F11392" s="22" t="s">
        <v>21</v>
      </c>
      <c r="G11392" s="22" t="s">
        <v>10060</v>
      </c>
      <c r="H11392" s="22">
        <v>444.8</v>
      </c>
      <c r="I11392" s="22">
        <v>57.823999999999998</v>
      </c>
      <c r="J11392" s="22">
        <v>8.8960000000000008</v>
      </c>
      <c r="K11392" s="22">
        <v>378.08</v>
      </c>
      <c r="L11392" s="21"/>
      <c r="M11392" s="25">
        <v>43980</v>
      </c>
      <c r="N11392" s="22">
        <v>0</v>
      </c>
      <c r="O11392" s="22">
        <v>505</v>
      </c>
      <c r="P11392" s="22">
        <v>429749</v>
      </c>
      <c r="Q11392" s="22" t="s">
        <v>23</v>
      </c>
    </row>
    <row r="11393" spans="1:17" ht="12.75" x14ac:dyDescent="0.2">
      <c r="A11393" s="23" t="s">
        <v>23989</v>
      </c>
      <c r="B11393" s="23" t="s">
        <v>23990</v>
      </c>
      <c r="C11393" s="22">
        <v>2000691505</v>
      </c>
      <c r="D11393" s="22" t="s">
        <v>20</v>
      </c>
      <c r="E11393" s="24">
        <v>43980</v>
      </c>
      <c r="F11393" s="22" t="s">
        <v>21</v>
      </c>
      <c r="G11393" s="22" t="s">
        <v>81</v>
      </c>
      <c r="H11393" s="22">
        <v>1110</v>
      </c>
      <c r="I11393" s="22">
        <v>144.30000000000001</v>
      </c>
      <c r="J11393" s="22">
        <v>22.2</v>
      </c>
      <c r="K11393" s="22">
        <v>943.5</v>
      </c>
      <c r="L11393" s="25"/>
      <c r="M11393" s="25">
        <v>43980</v>
      </c>
      <c r="N11393" s="22">
        <v>0</v>
      </c>
      <c r="O11393" s="22">
        <v>836</v>
      </c>
      <c r="P11393" s="22">
        <v>481779</v>
      </c>
      <c r="Q11393" s="22" t="s">
        <v>23</v>
      </c>
    </row>
    <row r="11394" spans="1:17" ht="12.75" x14ac:dyDescent="0.2">
      <c r="A11394" s="23" t="s">
        <v>23991</v>
      </c>
      <c r="B11394" s="23" t="s">
        <v>23992</v>
      </c>
      <c r="C11394" s="22">
        <v>20002179218</v>
      </c>
      <c r="D11394" s="22" t="s">
        <v>20</v>
      </c>
      <c r="E11394" s="24">
        <v>43980</v>
      </c>
      <c r="F11394" s="22" t="s">
        <v>21</v>
      </c>
      <c r="G11394" s="22" t="s">
        <v>81</v>
      </c>
      <c r="H11394" s="22">
        <v>510</v>
      </c>
      <c r="I11394" s="22">
        <v>66.3</v>
      </c>
      <c r="J11394" s="22">
        <v>10.199999999999999</v>
      </c>
      <c r="K11394" s="22">
        <v>433.5</v>
      </c>
      <c r="L11394" s="25"/>
      <c r="M11394" s="25">
        <v>43980</v>
      </c>
      <c r="N11394" s="22">
        <v>0</v>
      </c>
      <c r="O11394" s="22">
        <v>5909</v>
      </c>
      <c r="P11394" s="22">
        <v>481779</v>
      </c>
      <c r="Q11394" s="22" t="s">
        <v>23</v>
      </c>
    </row>
    <row r="11395" spans="1:17" ht="12.75" x14ac:dyDescent="0.2">
      <c r="A11395" s="23" t="s">
        <v>23993</v>
      </c>
      <c r="B11395" s="23" t="s">
        <v>23994</v>
      </c>
      <c r="C11395" s="22">
        <v>2000131665</v>
      </c>
      <c r="D11395" s="22" t="s">
        <v>20</v>
      </c>
      <c r="E11395" s="24">
        <v>43980</v>
      </c>
      <c r="F11395" s="22" t="s">
        <v>21</v>
      </c>
      <c r="G11395" s="22" t="s">
        <v>81</v>
      </c>
      <c r="H11395" s="22">
        <v>913</v>
      </c>
      <c r="I11395" s="22">
        <v>118.69</v>
      </c>
      <c r="J11395" s="22">
        <v>18.260000000000002</v>
      </c>
      <c r="K11395" s="22">
        <v>776.05</v>
      </c>
      <c r="L11395" s="21"/>
      <c r="M11395" s="25">
        <v>43980</v>
      </c>
      <c r="N11395" s="22">
        <v>0</v>
      </c>
      <c r="O11395" s="22">
        <v>7073</v>
      </c>
      <c r="P11395" s="22">
        <v>404807</v>
      </c>
      <c r="Q11395" s="22" t="s">
        <v>23</v>
      </c>
    </row>
    <row r="11396" spans="1:17" ht="12.75" x14ac:dyDescent="0.2">
      <c r="A11396" s="23" t="s">
        <v>23995</v>
      </c>
      <c r="B11396" s="23" t="s">
        <v>23996</v>
      </c>
      <c r="C11396" s="22">
        <v>20005232565</v>
      </c>
      <c r="D11396" s="22" t="s">
        <v>20</v>
      </c>
      <c r="E11396" s="24">
        <v>43980</v>
      </c>
      <c r="F11396" s="22" t="s">
        <v>21</v>
      </c>
      <c r="G11396" s="22" t="s">
        <v>81</v>
      </c>
      <c r="H11396" s="22">
        <v>1320</v>
      </c>
      <c r="I11396" s="22">
        <v>171.6</v>
      </c>
      <c r="J11396" s="22">
        <v>26.4</v>
      </c>
      <c r="K11396" s="22">
        <v>1122</v>
      </c>
      <c r="L11396" s="21"/>
      <c r="M11396" s="25">
        <v>43980</v>
      </c>
      <c r="N11396" s="22">
        <v>0</v>
      </c>
      <c r="O11396" s="22">
        <v>6176</v>
      </c>
      <c r="P11396" s="22">
        <v>427427</v>
      </c>
      <c r="Q11396" s="22" t="s">
        <v>23</v>
      </c>
    </row>
    <row r="11397" spans="1:17" ht="12.75" x14ac:dyDescent="0.2">
      <c r="A11397" s="23" t="s">
        <v>23997</v>
      </c>
      <c r="B11397" s="23" t="s">
        <v>23998</v>
      </c>
      <c r="C11397" s="22">
        <v>200012326504</v>
      </c>
      <c r="D11397" s="22" t="s">
        <v>20</v>
      </c>
      <c r="E11397" s="24">
        <v>43980</v>
      </c>
      <c r="F11397" s="22" t="s">
        <v>21</v>
      </c>
      <c r="G11397" s="22" t="s">
        <v>81</v>
      </c>
      <c r="H11397" s="22">
        <v>1890</v>
      </c>
      <c r="I11397" s="22">
        <v>245.7</v>
      </c>
      <c r="J11397" s="22">
        <v>37.799999999999997</v>
      </c>
      <c r="K11397" s="22">
        <v>1606.5</v>
      </c>
      <c r="L11397" s="21"/>
      <c r="M11397" s="25">
        <v>43980</v>
      </c>
      <c r="N11397" s="22">
        <v>0</v>
      </c>
      <c r="O11397" s="22">
        <v>5502</v>
      </c>
      <c r="P11397" s="22">
        <v>427427</v>
      </c>
      <c r="Q11397" s="22" t="s">
        <v>23</v>
      </c>
    </row>
    <row r="11398" spans="1:17" ht="12.75" x14ac:dyDescent="0.2">
      <c r="A11398" s="23" t="s">
        <v>23999</v>
      </c>
      <c r="B11398" s="23" t="s">
        <v>24000</v>
      </c>
      <c r="C11398" s="22">
        <v>2000421879</v>
      </c>
      <c r="D11398" s="22" t="s">
        <v>69</v>
      </c>
      <c r="E11398" s="24">
        <v>43980</v>
      </c>
      <c r="F11398" s="22" t="s">
        <v>21</v>
      </c>
      <c r="G11398" s="22" t="s">
        <v>817</v>
      </c>
      <c r="H11398" s="22">
        <v>781.529</v>
      </c>
      <c r="I11398" s="22">
        <v>101.59877</v>
      </c>
      <c r="J11398" s="22">
        <v>15.63058</v>
      </c>
      <c r="K11398" s="22">
        <v>664.3</v>
      </c>
      <c r="L11398" s="21"/>
      <c r="M11398" s="25">
        <v>43980</v>
      </c>
      <c r="N11398" s="22">
        <v>0</v>
      </c>
      <c r="O11398" s="22">
        <v>2813</v>
      </c>
      <c r="P11398" s="22">
        <v>413307</v>
      </c>
      <c r="Q11398" s="22" t="s">
        <v>23</v>
      </c>
    </row>
    <row r="11399" spans="1:17" ht="12.75" x14ac:dyDescent="0.2">
      <c r="A11399" s="23" t="s">
        <v>24001</v>
      </c>
      <c r="B11399" s="23" t="s">
        <v>24002</v>
      </c>
      <c r="C11399" s="22">
        <v>2000421879</v>
      </c>
      <c r="D11399" s="22" t="s">
        <v>69</v>
      </c>
      <c r="E11399" s="24">
        <v>43980</v>
      </c>
      <c r="F11399" s="22" t="s">
        <v>21</v>
      </c>
      <c r="G11399" s="22" t="s">
        <v>817</v>
      </c>
      <c r="H11399" s="22">
        <v>1127.412</v>
      </c>
      <c r="I11399" s="22">
        <v>146.56356</v>
      </c>
      <c r="J11399" s="22">
        <v>22.54824</v>
      </c>
      <c r="K11399" s="22">
        <v>958.3</v>
      </c>
      <c r="L11399" s="21"/>
      <c r="M11399" s="25">
        <v>43980</v>
      </c>
      <c r="N11399" s="22">
        <v>0</v>
      </c>
      <c r="O11399" s="22">
        <v>2813</v>
      </c>
      <c r="P11399" s="22">
        <v>413307</v>
      </c>
      <c r="Q11399" s="22" t="s">
        <v>23</v>
      </c>
    </row>
    <row r="11400" spans="1:17" ht="12.75" x14ac:dyDescent="0.2">
      <c r="A11400" s="23" t="s">
        <v>24003</v>
      </c>
      <c r="B11400" s="23" t="s">
        <v>24004</v>
      </c>
      <c r="C11400" s="22">
        <v>200014871226</v>
      </c>
      <c r="D11400" s="22" t="s">
        <v>20</v>
      </c>
      <c r="E11400" s="24">
        <v>43980</v>
      </c>
      <c r="F11400" s="22" t="s">
        <v>21</v>
      </c>
      <c r="G11400" s="22" t="s">
        <v>81</v>
      </c>
      <c r="H11400" s="22">
        <v>910</v>
      </c>
      <c r="I11400" s="22">
        <v>118.3</v>
      </c>
      <c r="J11400" s="22">
        <v>18.2</v>
      </c>
      <c r="K11400" s="22">
        <v>773.5</v>
      </c>
      <c r="L11400" s="21"/>
      <c r="M11400" s="25">
        <v>43980</v>
      </c>
      <c r="N11400" s="22">
        <v>0</v>
      </c>
      <c r="O11400" s="22">
        <v>4388</v>
      </c>
      <c r="P11400" s="22">
        <v>427427</v>
      </c>
      <c r="Q11400" s="22" t="s">
        <v>23</v>
      </c>
    </row>
    <row r="11401" spans="1:17" ht="12.75" x14ac:dyDescent="0.2">
      <c r="A11401" s="23" t="s">
        <v>24005</v>
      </c>
      <c r="B11401" s="23" t="s">
        <v>24006</v>
      </c>
      <c r="C11401" s="22">
        <v>20001100241</v>
      </c>
      <c r="D11401" s="22" t="s">
        <v>20</v>
      </c>
      <c r="E11401" s="24">
        <v>43980</v>
      </c>
      <c r="F11401" s="22" t="s">
        <v>21</v>
      </c>
      <c r="G11401" s="22" t="s">
        <v>81</v>
      </c>
      <c r="H11401" s="22">
        <v>490</v>
      </c>
      <c r="I11401" s="22">
        <v>63.7</v>
      </c>
      <c r="J11401" s="22">
        <v>9.8000000000000007</v>
      </c>
      <c r="K11401" s="22">
        <v>416.5</v>
      </c>
      <c r="L11401" s="21"/>
      <c r="M11401" s="25">
        <v>43980</v>
      </c>
      <c r="N11401" s="22">
        <v>0</v>
      </c>
      <c r="O11401" s="22">
        <v>9910</v>
      </c>
      <c r="P11401" s="22">
        <v>427427</v>
      </c>
      <c r="Q11401" s="22" t="s">
        <v>23</v>
      </c>
    </row>
    <row r="11402" spans="1:17" ht="12.75" x14ac:dyDescent="0.2">
      <c r="A11402" s="23" t="s">
        <v>24007</v>
      </c>
      <c r="B11402" s="23" t="s">
        <v>24008</v>
      </c>
      <c r="C11402" s="22">
        <v>2000124318</v>
      </c>
      <c r="D11402" s="22" t="s">
        <v>20</v>
      </c>
      <c r="E11402" s="24">
        <v>43980</v>
      </c>
      <c r="F11402" s="22" t="s">
        <v>21</v>
      </c>
      <c r="G11402" s="22" t="s">
        <v>81</v>
      </c>
      <c r="H11402" s="22">
        <v>830</v>
      </c>
      <c r="I11402" s="22">
        <v>107.9</v>
      </c>
      <c r="J11402" s="22">
        <v>16.600000000000001</v>
      </c>
      <c r="K11402" s="22">
        <v>705.5</v>
      </c>
      <c r="L11402" s="25"/>
      <c r="M11402" s="25">
        <v>43980</v>
      </c>
      <c r="N11402" s="22">
        <v>0</v>
      </c>
      <c r="O11402" s="22">
        <v>8419</v>
      </c>
      <c r="P11402" s="22">
        <v>489348</v>
      </c>
      <c r="Q11402" s="22" t="s">
        <v>23</v>
      </c>
    </row>
    <row r="11403" spans="1:17" ht="12.75" x14ac:dyDescent="0.2">
      <c r="A11403" s="23" t="s">
        <v>24009</v>
      </c>
      <c r="B11403" s="23" t="s">
        <v>24010</v>
      </c>
      <c r="C11403" s="22">
        <v>200014871226</v>
      </c>
      <c r="D11403" s="22" t="s">
        <v>20</v>
      </c>
      <c r="E11403" s="24">
        <v>43980</v>
      </c>
      <c r="F11403" s="22" t="s">
        <v>21</v>
      </c>
      <c r="G11403" s="22" t="s">
        <v>81</v>
      </c>
      <c r="H11403" s="22">
        <v>850</v>
      </c>
      <c r="I11403" s="22">
        <v>110.5</v>
      </c>
      <c r="J11403" s="22">
        <v>17</v>
      </c>
      <c r="K11403" s="22">
        <v>722.5</v>
      </c>
      <c r="L11403" s="21"/>
      <c r="M11403" s="25">
        <v>43980</v>
      </c>
      <c r="N11403" s="22">
        <v>0</v>
      </c>
      <c r="O11403" s="22">
        <v>4388</v>
      </c>
      <c r="P11403" s="22">
        <v>427427</v>
      </c>
      <c r="Q11403" s="22" t="s">
        <v>23</v>
      </c>
    </row>
    <row r="11404" spans="1:17" ht="12.75" x14ac:dyDescent="0.2">
      <c r="A11404" s="23" t="s">
        <v>24011</v>
      </c>
      <c r="B11404" s="23" t="s">
        <v>24012</v>
      </c>
      <c r="C11404" s="22">
        <v>200010652603</v>
      </c>
      <c r="D11404" s="22" t="s">
        <v>20</v>
      </c>
      <c r="E11404" s="24">
        <v>43980</v>
      </c>
      <c r="F11404" s="22" t="s">
        <v>21</v>
      </c>
      <c r="G11404" s="22" t="s">
        <v>81</v>
      </c>
      <c r="H11404" s="22">
        <v>1070</v>
      </c>
      <c r="I11404" s="22">
        <v>139.1</v>
      </c>
      <c r="J11404" s="22">
        <v>21.4</v>
      </c>
      <c r="K11404" s="22">
        <v>909.5</v>
      </c>
      <c r="L11404" s="21"/>
      <c r="M11404" s="25">
        <v>43980</v>
      </c>
      <c r="N11404" s="22">
        <v>0</v>
      </c>
      <c r="O11404" s="22">
        <v>7786</v>
      </c>
      <c r="P11404" s="22">
        <v>427427</v>
      </c>
      <c r="Q11404" s="22" t="s">
        <v>23</v>
      </c>
    </row>
    <row r="11405" spans="1:17" ht="12.75" x14ac:dyDescent="0.2">
      <c r="A11405" s="23" t="s">
        <v>24013</v>
      </c>
      <c r="B11405" s="23" t="s">
        <v>24014</v>
      </c>
      <c r="C11405" s="22">
        <v>20002218372</v>
      </c>
      <c r="D11405" s="22" t="s">
        <v>20</v>
      </c>
      <c r="E11405" s="24">
        <v>43980</v>
      </c>
      <c r="F11405" s="22" t="s">
        <v>21</v>
      </c>
      <c r="G11405" s="22" t="s">
        <v>81</v>
      </c>
      <c r="H11405" s="22">
        <v>2210</v>
      </c>
      <c r="I11405" s="22">
        <v>287.3</v>
      </c>
      <c r="J11405" s="22">
        <v>44.2</v>
      </c>
      <c r="K11405" s="22">
        <v>1878.5</v>
      </c>
      <c r="L11405" s="21"/>
      <c r="M11405" s="25">
        <v>43980</v>
      </c>
      <c r="N11405" s="22">
        <v>0</v>
      </c>
      <c r="O11405" s="22">
        <v>3022</v>
      </c>
      <c r="P11405" s="22">
        <v>458411</v>
      </c>
      <c r="Q11405" s="22" t="s">
        <v>23</v>
      </c>
    </row>
    <row r="11406" spans="1:17" ht="12.75" x14ac:dyDescent="0.2">
      <c r="A11406" s="23" t="s">
        <v>24015</v>
      </c>
      <c r="B11406" s="23" t="s">
        <v>24016</v>
      </c>
      <c r="C11406" s="22">
        <v>200010903058</v>
      </c>
      <c r="D11406" s="22" t="s">
        <v>20</v>
      </c>
      <c r="E11406" s="24">
        <v>43980</v>
      </c>
      <c r="F11406" s="22" t="s">
        <v>21</v>
      </c>
      <c r="G11406" s="22" t="s">
        <v>81</v>
      </c>
      <c r="H11406" s="22">
        <v>1198.4000000000001</v>
      </c>
      <c r="I11406" s="22">
        <v>155.792</v>
      </c>
      <c r="J11406" s="22">
        <v>23.968</v>
      </c>
      <c r="K11406" s="22">
        <v>1018.64</v>
      </c>
      <c r="L11406" s="25"/>
      <c r="M11406" s="25">
        <v>43980</v>
      </c>
      <c r="N11406" s="22">
        <v>0</v>
      </c>
      <c r="O11406" s="22">
        <v>5224</v>
      </c>
      <c r="P11406" s="22">
        <v>427427</v>
      </c>
      <c r="Q11406" s="22" t="s">
        <v>23</v>
      </c>
    </row>
    <row r="11407" spans="1:17" ht="12.75" x14ac:dyDescent="0.2">
      <c r="A11407" s="23" t="s">
        <v>24017</v>
      </c>
      <c r="B11407" s="23" t="s">
        <v>24018</v>
      </c>
      <c r="C11407" s="22">
        <v>20002232350</v>
      </c>
      <c r="D11407" s="22" t="s">
        <v>20</v>
      </c>
      <c r="E11407" s="24">
        <v>43980</v>
      </c>
      <c r="F11407" s="22" t="s">
        <v>21</v>
      </c>
      <c r="G11407" s="22" t="s">
        <v>81</v>
      </c>
      <c r="H11407" s="22">
        <v>790</v>
      </c>
      <c r="I11407" s="22">
        <v>102.7</v>
      </c>
      <c r="J11407" s="22">
        <v>15.8</v>
      </c>
      <c r="K11407" s="22">
        <v>671.5</v>
      </c>
      <c r="L11407" s="21"/>
      <c r="M11407" s="25">
        <v>43980</v>
      </c>
      <c r="N11407" s="22">
        <v>0</v>
      </c>
      <c r="O11407" s="22">
        <v>8772</v>
      </c>
      <c r="P11407" s="22">
        <v>464842</v>
      </c>
      <c r="Q11407" s="22" t="s">
        <v>23</v>
      </c>
    </row>
    <row r="11408" spans="1:17" ht="12.75" x14ac:dyDescent="0.2">
      <c r="A11408" s="23" t="s">
        <v>24019</v>
      </c>
      <c r="B11408" s="23" t="s">
        <v>24020</v>
      </c>
      <c r="C11408" s="22">
        <v>20004437666</v>
      </c>
      <c r="D11408" s="22" t="s">
        <v>20</v>
      </c>
      <c r="E11408" s="24">
        <v>43980</v>
      </c>
      <c r="F11408" s="22" t="s">
        <v>21</v>
      </c>
      <c r="G11408" s="22" t="s">
        <v>81</v>
      </c>
      <c r="H11408" s="22">
        <v>990</v>
      </c>
      <c r="I11408" s="22">
        <v>128.69999999999999</v>
      </c>
      <c r="J11408" s="22">
        <v>19.8</v>
      </c>
      <c r="K11408" s="22">
        <v>841.5</v>
      </c>
      <c r="L11408" s="21"/>
      <c r="M11408" s="25">
        <v>43980</v>
      </c>
      <c r="N11408" s="22">
        <v>0</v>
      </c>
      <c r="O11408" s="22">
        <v>2856</v>
      </c>
      <c r="P11408" s="22">
        <v>487417</v>
      </c>
      <c r="Q11408" s="22" t="s">
        <v>23</v>
      </c>
    </row>
    <row r="11409" spans="1:17" ht="12.75" x14ac:dyDescent="0.2">
      <c r="A11409" s="23" t="s">
        <v>24021</v>
      </c>
      <c r="B11409" s="23" t="s">
        <v>24022</v>
      </c>
      <c r="C11409" s="22">
        <v>2000223370</v>
      </c>
      <c r="D11409" s="22" t="s">
        <v>69</v>
      </c>
      <c r="E11409" s="24">
        <v>43980</v>
      </c>
      <c r="F11409" s="22" t="s">
        <v>21</v>
      </c>
      <c r="G11409" s="22" t="s">
        <v>817</v>
      </c>
      <c r="H11409" s="22">
        <v>1078.8240000000001</v>
      </c>
      <c r="I11409" s="22">
        <v>140.24712</v>
      </c>
      <c r="J11409" s="22">
        <v>21.57648</v>
      </c>
      <c r="K11409" s="22">
        <v>917</v>
      </c>
      <c r="L11409" s="21"/>
      <c r="M11409" s="25">
        <v>43980</v>
      </c>
      <c r="N11409" s="22">
        <v>0</v>
      </c>
      <c r="O11409" s="22">
        <v>6811</v>
      </c>
      <c r="P11409" s="22">
        <v>413307</v>
      </c>
      <c r="Q11409" s="22" t="s">
        <v>23</v>
      </c>
    </row>
    <row r="11410" spans="1:17" ht="12.75" x14ac:dyDescent="0.2">
      <c r="A11410" s="23" t="s">
        <v>24023</v>
      </c>
      <c r="B11410" s="23" t="s">
        <v>24024</v>
      </c>
      <c r="C11410" s="22">
        <v>20001616550</v>
      </c>
      <c r="D11410" s="22" t="s">
        <v>20</v>
      </c>
      <c r="E11410" s="24">
        <v>43980</v>
      </c>
      <c r="F11410" s="22" t="s">
        <v>21</v>
      </c>
      <c r="G11410" s="22" t="s">
        <v>81</v>
      </c>
      <c r="H11410" s="22">
        <v>1350</v>
      </c>
      <c r="I11410" s="22">
        <v>175.5</v>
      </c>
      <c r="J11410" s="22">
        <v>27</v>
      </c>
      <c r="K11410" s="22">
        <v>1147.5</v>
      </c>
      <c r="L11410" s="21"/>
      <c r="M11410" s="25">
        <v>43980</v>
      </c>
      <c r="N11410" s="22">
        <v>0</v>
      </c>
      <c r="O11410" s="22">
        <v>4527</v>
      </c>
      <c r="P11410" s="22">
        <v>481781</v>
      </c>
      <c r="Q11410" s="22" t="s">
        <v>23</v>
      </c>
    </row>
    <row r="11411" spans="1:17" ht="12.75" x14ac:dyDescent="0.2">
      <c r="A11411" s="23" t="s">
        <v>24025</v>
      </c>
      <c r="B11411" s="23" t="s">
        <v>24026</v>
      </c>
      <c r="C11411" s="22">
        <v>20001987903</v>
      </c>
      <c r="D11411" s="22" t="s">
        <v>20</v>
      </c>
      <c r="E11411" s="24">
        <v>43980</v>
      </c>
      <c r="F11411" s="22" t="s">
        <v>21</v>
      </c>
      <c r="G11411" s="22" t="s">
        <v>81</v>
      </c>
      <c r="H11411" s="22">
        <v>570</v>
      </c>
      <c r="I11411" s="22">
        <v>74.099999999999994</v>
      </c>
      <c r="J11411" s="22">
        <v>11.4</v>
      </c>
      <c r="K11411" s="22">
        <v>484.5</v>
      </c>
      <c r="L11411" s="21"/>
      <c r="M11411" s="25">
        <v>43980</v>
      </c>
      <c r="N11411" s="22">
        <v>0</v>
      </c>
      <c r="O11411" s="22">
        <v>1752</v>
      </c>
      <c r="P11411" s="22">
        <v>481779</v>
      </c>
      <c r="Q11411" s="22" t="s">
        <v>23</v>
      </c>
    </row>
    <row r="11412" spans="1:17" ht="12.75" x14ac:dyDescent="0.2">
      <c r="A11412" s="23" t="s">
        <v>24027</v>
      </c>
      <c r="B11412" s="23" t="s">
        <v>24028</v>
      </c>
      <c r="C11412" s="22">
        <v>20007465433</v>
      </c>
      <c r="D11412" s="22" t="s">
        <v>20</v>
      </c>
      <c r="E11412" s="24">
        <v>43980</v>
      </c>
      <c r="F11412" s="22" t="s">
        <v>21</v>
      </c>
      <c r="G11412" s="22" t="s">
        <v>10060</v>
      </c>
      <c r="H11412" s="22">
        <v>385.2</v>
      </c>
      <c r="I11412" s="22">
        <v>50.076000000000001</v>
      </c>
      <c r="J11412" s="22">
        <v>7.7039999999999997</v>
      </c>
      <c r="K11412" s="22">
        <v>327.42</v>
      </c>
      <c r="L11412" s="21"/>
      <c r="M11412" s="25">
        <v>43980</v>
      </c>
      <c r="N11412" s="22">
        <v>0</v>
      </c>
      <c r="O11412" s="22">
        <v>1005</v>
      </c>
      <c r="P11412" s="22">
        <v>419351</v>
      </c>
      <c r="Q11412" s="22" t="s">
        <v>23</v>
      </c>
    </row>
    <row r="11413" spans="1:17" ht="12.75" x14ac:dyDescent="0.2">
      <c r="A11413" s="23" t="s">
        <v>24029</v>
      </c>
      <c r="B11413" s="23" t="s">
        <v>24030</v>
      </c>
      <c r="C11413" s="22">
        <v>2000858753</v>
      </c>
      <c r="D11413" s="22" t="s">
        <v>20</v>
      </c>
      <c r="E11413" s="24">
        <v>43980</v>
      </c>
      <c r="F11413" s="22" t="s">
        <v>21</v>
      </c>
      <c r="G11413" s="22" t="s">
        <v>81</v>
      </c>
      <c r="H11413" s="22">
        <v>1270</v>
      </c>
      <c r="I11413" s="22">
        <v>165.1</v>
      </c>
      <c r="J11413" s="22">
        <v>25.4</v>
      </c>
      <c r="K11413" s="22">
        <v>1079.5</v>
      </c>
      <c r="L11413" s="21"/>
      <c r="M11413" s="25">
        <v>43980</v>
      </c>
      <c r="N11413" s="22">
        <v>0</v>
      </c>
      <c r="O11413" s="22">
        <v>3330</v>
      </c>
      <c r="P11413" s="22">
        <v>481779</v>
      </c>
      <c r="Q11413" s="22" t="s">
        <v>23</v>
      </c>
    </row>
    <row r="11414" spans="1:17" ht="12.75" x14ac:dyDescent="0.2">
      <c r="A11414" s="23" t="s">
        <v>24031</v>
      </c>
      <c r="B11414" s="23" t="s">
        <v>24032</v>
      </c>
      <c r="C11414" s="22">
        <v>2000763862</v>
      </c>
      <c r="D11414" s="22" t="s">
        <v>20</v>
      </c>
      <c r="E11414" s="24">
        <v>43980</v>
      </c>
      <c r="F11414" s="22" t="s">
        <v>21</v>
      </c>
      <c r="G11414" s="22" t="s">
        <v>81</v>
      </c>
      <c r="H11414" s="22">
        <v>1590</v>
      </c>
      <c r="I11414" s="22">
        <v>206.7</v>
      </c>
      <c r="J11414" s="22">
        <v>31.8</v>
      </c>
      <c r="K11414" s="22">
        <v>1351.5</v>
      </c>
      <c r="L11414" s="21"/>
      <c r="M11414" s="25">
        <v>43980</v>
      </c>
      <c r="N11414" s="22">
        <v>0</v>
      </c>
      <c r="O11414" s="22">
        <v>2048</v>
      </c>
      <c r="P11414" s="22">
        <v>427427</v>
      </c>
      <c r="Q11414" s="22" t="s">
        <v>23</v>
      </c>
    </row>
    <row r="11415" spans="1:17" ht="12.75" x14ac:dyDescent="0.2">
      <c r="A11415" s="23" t="s">
        <v>24033</v>
      </c>
      <c r="B11415" s="23" t="s">
        <v>24034</v>
      </c>
      <c r="C11415" s="22">
        <v>200014212558</v>
      </c>
      <c r="D11415" s="22" t="s">
        <v>20</v>
      </c>
      <c r="E11415" s="24">
        <v>43980</v>
      </c>
      <c r="F11415" s="22" t="s">
        <v>21</v>
      </c>
      <c r="G11415" s="22" t="s">
        <v>81</v>
      </c>
      <c r="H11415" s="22">
        <v>1870</v>
      </c>
      <c r="I11415" s="22">
        <v>243.1</v>
      </c>
      <c r="J11415" s="22">
        <v>37.4</v>
      </c>
      <c r="K11415" s="22">
        <v>1589.5</v>
      </c>
      <c r="L11415" s="21"/>
      <c r="M11415" s="25">
        <v>43980</v>
      </c>
      <c r="N11415" s="22">
        <v>0</v>
      </c>
      <c r="O11415" s="22">
        <v>5689</v>
      </c>
      <c r="P11415" s="22">
        <v>427427</v>
      </c>
      <c r="Q11415" s="22" t="s">
        <v>23</v>
      </c>
    </row>
    <row r="11416" spans="1:17" ht="12.75" x14ac:dyDescent="0.2">
      <c r="A11416" s="23" t="s">
        <v>24035</v>
      </c>
      <c r="B11416" s="23" t="s">
        <v>24036</v>
      </c>
      <c r="C11416" s="22">
        <v>200014190107</v>
      </c>
      <c r="D11416" s="22" t="s">
        <v>20</v>
      </c>
      <c r="E11416" s="24">
        <v>43980</v>
      </c>
      <c r="F11416" s="22" t="s">
        <v>21</v>
      </c>
      <c r="G11416" s="22" t="s">
        <v>81</v>
      </c>
      <c r="H11416" s="22">
        <v>1570</v>
      </c>
      <c r="I11416" s="22">
        <v>204.1</v>
      </c>
      <c r="J11416" s="22">
        <v>31.4</v>
      </c>
      <c r="K11416" s="22">
        <v>1334.5</v>
      </c>
      <c r="L11416" s="21"/>
      <c r="M11416" s="25">
        <v>43980</v>
      </c>
      <c r="N11416" s="22">
        <v>0</v>
      </c>
      <c r="O11416" s="22">
        <v>8270</v>
      </c>
      <c r="P11416" s="22">
        <v>427427</v>
      </c>
      <c r="Q11416" s="22" t="s">
        <v>23</v>
      </c>
    </row>
    <row r="11417" spans="1:17" ht="12.75" x14ac:dyDescent="0.2">
      <c r="A11417" s="23" t="s">
        <v>24037</v>
      </c>
      <c r="B11417" s="23" t="s">
        <v>24038</v>
      </c>
      <c r="C11417" s="22">
        <v>2000691505</v>
      </c>
      <c r="D11417" s="22" t="s">
        <v>20</v>
      </c>
      <c r="E11417" s="24">
        <v>43980</v>
      </c>
      <c r="F11417" s="22" t="s">
        <v>21</v>
      </c>
      <c r="G11417" s="22" t="s">
        <v>81</v>
      </c>
      <c r="H11417" s="22">
        <v>1550</v>
      </c>
      <c r="I11417" s="22">
        <v>201.5</v>
      </c>
      <c r="J11417" s="22">
        <v>31</v>
      </c>
      <c r="K11417" s="22">
        <v>1317.5</v>
      </c>
      <c r="L11417" s="21"/>
      <c r="M11417" s="25">
        <v>43980</v>
      </c>
      <c r="N11417" s="22">
        <v>0</v>
      </c>
      <c r="O11417" s="22">
        <v>836</v>
      </c>
      <c r="P11417" s="22">
        <v>481779</v>
      </c>
      <c r="Q11417" s="22" t="s">
        <v>23</v>
      </c>
    </row>
    <row r="11418" spans="1:17" ht="12.75" x14ac:dyDescent="0.2">
      <c r="A11418" s="23" t="s">
        <v>24039</v>
      </c>
      <c r="B11418" s="23" t="s">
        <v>24040</v>
      </c>
      <c r="C11418" s="22">
        <v>2000936945</v>
      </c>
      <c r="D11418" s="22" t="s">
        <v>20</v>
      </c>
      <c r="E11418" s="24">
        <v>43980</v>
      </c>
      <c r="F11418" s="22" t="s">
        <v>21</v>
      </c>
      <c r="G11418" s="22" t="s">
        <v>81</v>
      </c>
      <c r="H11418" s="22">
        <v>8670</v>
      </c>
      <c r="I11418" s="22">
        <v>1127.0999999999999</v>
      </c>
      <c r="J11418" s="22">
        <v>173.4</v>
      </c>
      <c r="K11418" s="22">
        <v>7369.5</v>
      </c>
      <c r="L11418" s="21"/>
      <c r="M11418" s="25">
        <v>43980</v>
      </c>
      <c r="N11418" s="22">
        <v>0</v>
      </c>
      <c r="O11418" s="22">
        <v>5716</v>
      </c>
      <c r="P11418" s="22">
        <v>409398</v>
      </c>
      <c r="Q11418" s="22" t="s">
        <v>23</v>
      </c>
    </row>
    <row r="11419" spans="1:17" ht="12.75" x14ac:dyDescent="0.2">
      <c r="A11419" s="23" t="s">
        <v>24041</v>
      </c>
      <c r="B11419" s="23" t="s">
        <v>24042</v>
      </c>
      <c r="C11419" s="22">
        <v>20001987903</v>
      </c>
      <c r="D11419" s="22" t="s">
        <v>20</v>
      </c>
      <c r="E11419" s="24">
        <v>43980</v>
      </c>
      <c r="F11419" s="22" t="s">
        <v>21</v>
      </c>
      <c r="G11419" s="22" t="s">
        <v>81</v>
      </c>
      <c r="H11419" s="22">
        <v>830</v>
      </c>
      <c r="I11419" s="22">
        <v>107.9</v>
      </c>
      <c r="J11419" s="22">
        <v>16.600000000000001</v>
      </c>
      <c r="K11419" s="22">
        <v>705.5</v>
      </c>
      <c r="L11419" s="21"/>
      <c r="M11419" s="25">
        <v>43980</v>
      </c>
      <c r="N11419" s="22">
        <v>0</v>
      </c>
      <c r="O11419" s="22">
        <v>1752</v>
      </c>
      <c r="P11419" s="22">
        <v>481779</v>
      </c>
      <c r="Q11419" s="22" t="s">
        <v>23</v>
      </c>
    </row>
    <row r="11420" spans="1:17" ht="12.75" x14ac:dyDescent="0.2">
      <c r="A11420" s="23" t="s">
        <v>24043</v>
      </c>
      <c r="B11420" s="23" t="s">
        <v>24044</v>
      </c>
      <c r="C11420" s="22">
        <v>2000150687</v>
      </c>
      <c r="D11420" s="22" t="s">
        <v>20</v>
      </c>
      <c r="E11420" s="24">
        <v>43980</v>
      </c>
      <c r="F11420" s="22" t="s">
        <v>21</v>
      </c>
      <c r="G11420" s="22" t="s">
        <v>81</v>
      </c>
      <c r="H11420" s="22">
        <v>730</v>
      </c>
      <c r="I11420" s="22">
        <v>94.9</v>
      </c>
      <c r="J11420" s="22">
        <v>14.6</v>
      </c>
      <c r="K11420" s="22">
        <v>620.5</v>
      </c>
      <c r="L11420" s="21"/>
      <c r="M11420" s="25">
        <v>43980</v>
      </c>
      <c r="N11420" s="22">
        <v>0</v>
      </c>
      <c r="O11420" s="22">
        <v>5225</v>
      </c>
      <c r="P11420" s="22">
        <v>481779</v>
      </c>
      <c r="Q11420" s="22" t="s">
        <v>23</v>
      </c>
    </row>
    <row r="11421" spans="1:17" ht="12.75" x14ac:dyDescent="0.2">
      <c r="A11421" s="23" t="s">
        <v>24045</v>
      </c>
      <c r="B11421" s="23" t="s">
        <v>24046</v>
      </c>
      <c r="C11421" s="22">
        <v>200014615727</v>
      </c>
      <c r="D11421" s="22" t="s">
        <v>20</v>
      </c>
      <c r="E11421" s="24">
        <v>43980</v>
      </c>
      <c r="F11421" s="22" t="s">
        <v>21</v>
      </c>
      <c r="G11421" s="22" t="s">
        <v>81</v>
      </c>
      <c r="H11421" s="22">
        <v>750</v>
      </c>
      <c r="I11421" s="22">
        <v>97.5</v>
      </c>
      <c r="J11421" s="22">
        <v>15</v>
      </c>
      <c r="K11421" s="22">
        <v>637.5</v>
      </c>
      <c r="L11421" s="21"/>
      <c r="M11421" s="25">
        <v>43980</v>
      </c>
      <c r="N11421" s="22">
        <v>0</v>
      </c>
      <c r="O11421" s="22">
        <v>1213</v>
      </c>
      <c r="P11421" s="22">
        <v>481779</v>
      </c>
      <c r="Q11421" s="22" t="s">
        <v>23</v>
      </c>
    </row>
    <row r="11422" spans="1:17" ht="12.75" x14ac:dyDescent="0.2">
      <c r="A11422" s="23" t="s">
        <v>24047</v>
      </c>
      <c r="B11422" s="23" t="s">
        <v>24048</v>
      </c>
      <c r="C11422" s="22">
        <v>2000174198</v>
      </c>
      <c r="D11422" s="22" t="s">
        <v>20</v>
      </c>
      <c r="E11422" s="24">
        <v>43980</v>
      </c>
      <c r="F11422" s="22" t="s">
        <v>21</v>
      </c>
      <c r="G11422" s="22" t="s">
        <v>81</v>
      </c>
      <c r="H11422" s="22">
        <v>1260</v>
      </c>
      <c r="I11422" s="22">
        <v>163.80000000000001</v>
      </c>
      <c r="J11422" s="22">
        <v>25.2</v>
      </c>
      <c r="K11422" s="22">
        <v>1071</v>
      </c>
      <c r="L11422" s="21"/>
      <c r="M11422" s="25">
        <v>43980</v>
      </c>
      <c r="N11422" s="22">
        <v>0</v>
      </c>
      <c r="O11422" s="22">
        <v>8308</v>
      </c>
      <c r="P11422" s="22">
        <v>409398</v>
      </c>
      <c r="Q11422" s="22" t="s">
        <v>23</v>
      </c>
    </row>
    <row r="11423" spans="1:17" ht="12.75" x14ac:dyDescent="0.2">
      <c r="A11423" s="23" t="s">
        <v>24049</v>
      </c>
      <c r="B11423" s="23" t="s">
        <v>24050</v>
      </c>
      <c r="C11423" s="22">
        <v>20001857302</v>
      </c>
      <c r="D11423" s="22" t="s">
        <v>20</v>
      </c>
      <c r="E11423" s="24">
        <v>43980</v>
      </c>
      <c r="F11423" s="22" t="s">
        <v>21</v>
      </c>
      <c r="G11423" s="22" t="s">
        <v>81</v>
      </c>
      <c r="H11423" s="22">
        <v>970</v>
      </c>
      <c r="I11423" s="22">
        <v>126.1</v>
      </c>
      <c r="J11423" s="22">
        <v>19.399999999999999</v>
      </c>
      <c r="K11423" s="22">
        <v>824.5</v>
      </c>
      <c r="L11423" s="21"/>
      <c r="M11423" s="25">
        <v>43980</v>
      </c>
      <c r="N11423" s="22">
        <v>0</v>
      </c>
      <c r="O11423" s="22">
        <v>1200</v>
      </c>
      <c r="P11423" s="22">
        <v>406334</v>
      </c>
      <c r="Q11423" s="22" t="s">
        <v>23</v>
      </c>
    </row>
    <row r="11424" spans="1:17" ht="12.75" x14ac:dyDescent="0.2">
      <c r="A11424" s="23" t="s">
        <v>11236</v>
      </c>
      <c r="B11424" s="23" t="s">
        <v>11237</v>
      </c>
      <c r="C11424" s="22">
        <v>20009410261</v>
      </c>
      <c r="D11424" s="22" t="s">
        <v>20</v>
      </c>
      <c r="E11424" s="24">
        <v>43960</v>
      </c>
      <c r="F11424" s="22" t="s">
        <v>21</v>
      </c>
      <c r="G11424" s="22" t="s">
        <v>10060</v>
      </c>
      <c r="H11424" s="22">
        <v>444.2</v>
      </c>
      <c r="I11424" s="22">
        <v>57.746000000000002</v>
      </c>
      <c r="J11424" s="22">
        <v>8.8840000000000003</v>
      </c>
      <c r="K11424" s="22">
        <v>377.57</v>
      </c>
      <c r="L11424" s="21"/>
      <c r="M11424" s="25">
        <v>43960</v>
      </c>
      <c r="N11424" s="22">
        <v>0</v>
      </c>
      <c r="O11424" s="22">
        <v>7471</v>
      </c>
      <c r="P11424" s="22">
        <v>426101</v>
      </c>
      <c r="Q11424" s="22" t="s">
        <v>23</v>
      </c>
    </row>
    <row r="11425" spans="1:17" ht="12.75" x14ac:dyDescent="0.2">
      <c r="A11425" s="23" t="s">
        <v>2719</v>
      </c>
      <c r="B11425" s="23" t="s">
        <v>2720</v>
      </c>
      <c r="C11425" s="22">
        <v>20001686497</v>
      </c>
      <c r="D11425" s="22" t="s">
        <v>20</v>
      </c>
      <c r="E11425" s="24">
        <v>43960</v>
      </c>
      <c r="F11425" s="22" t="s">
        <v>21</v>
      </c>
      <c r="G11425" s="22" t="s">
        <v>81</v>
      </c>
      <c r="H11425" s="22">
        <v>1070</v>
      </c>
      <c r="I11425" s="22">
        <v>139.1</v>
      </c>
      <c r="J11425" s="22">
        <v>21.4</v>
      </c>
      <c r="K11425" s="22">
        <v>909.5</v>
      </c>
      <c r="L11425" s="21"/>
      <c r="M11425" s="25">
        <v>43960</v>
      </c>
      <c r="N11425" s="22">
        <v>0</v>
      </c>
      <c r="O11425" s="22">
        <v>5905</v>
      </c>
      <c r="P11425" s="22">
        <v>427427</v>
      </c>
      <c r="Q11425" s="22" t="s">
        <v>23</v>
      </c>
    </row>
    <row r="11426" spans="1:17" ht="12.75" x14ac:dyDescent="0.2">
      <c r="A11426" s="23" t="s">
        <v>2735</v>
      </c>
      <c r="B11426" s="23" t="s">
        <v>2736</v>
      </c>
      <c r="C11426" s="22">
        <v>20001015817</v>
      </c>
      <c r="D11426" s="22" t="s">
        <v>20</v>
      </c>
      <c r="E11426" s="24">
        <v>43960</v>
      </c>
      <c r="F11426" s="22" t="s">
        <v>21</v>
      </c>
      <c r="G11426" s="22" t="s">
        <v>81</v>
      </c>
      <c r="H11426" s="22">
        <v>1840</v>
      </c>
      <c r="I11426" s="22">
        <v>239.2</v>
      </c>
      <c r="J11426" s="22">
        <v>36.799999999999997</v>
      </c>
      <c r="K11426" s="22">
        <v>1564</v>
      </c>
      <c r="L11426" s="21"/>
      <c r="M11426" s="25">
        <v>43960</v>
      </c>
      <c r="N11426" s="22">
        <v>0</v>
      </c>
      <c r="O11426" s="22">
        <v>1077</v>
      </c>
      <c r="P11426" s="22">
        <v>427427</v>
      </c>
      <c r="Q11426" s="22" t="s">
        <v>23</v>
      </c>
    </row>
    <row r="11427" spans="1:17" ht="12.75" x14ac:dyDescent="0.2">
      <c r="A11427" s="23" t="s">
        <v>8644</v>
      </c>
      <c r="B11427" s="23" t="s">
        <v>8645</v>
      </c>
      <c r="C11427" s="22">
        <v>2000665186</v>
      </c>
      <c r="D11427" s="22" t="s">
        <v>69</v>
      </c>
      <c r="E11427" s="24">
        <v>43960</v>
      </c>
      <c r="F11427" s="22" t="s">
        <v>21</v>
      </c>
      <c r="G11427" s="22" t="s">
        <v>817</v>
      </c>
      <c r="H11427" s="22">
        <v>1161.1759999999999</v>
      </c>
      <c r="I11427" s="22">
        <v>150.95287999999999</v>
      </c>
      <c r="J11427" s="22">
        <v>23.223520000000001</v>
      </c>
      <c r="K11427" s="22">
        <v>987</v>
      </c>
      <c r="L11427" s="21"/>
      <c r="M11427" s="25">
        <v>43960</v>
      </c>
      <c r="N11427" s="22">
        <v>0</v>
      </c>
      <c r="O11427" s="22">
        <v>3732</v>
      </c>
      <c r="P11427" s="22">
        <v>483983</v>
      </c>
      <c r="Q11427" s="22" t="s">
        <v>23</v>
      </c>
    </row>
    <row r="11428" spans="1:17" ht="12.75" x14ac:dyDescent="0.2">
      <c r="A11428" s="23" t="s">
        <v>2705</v>
      </c>
      <c r="B11428" s="23" t="s">
        <v>2706</v>
      </c>
      <c r="C11428" s="22">
        <v>20002945255</v>
      </c>
      <c r="D11428" s="22" t="s">
        <v>20</v>
      </c>
      <c r="E11428" s="24">
        <v>43960</v>
      </c>
      <c r="F11428" s="22" t="s">
        <v>21</v>
      </c>
      <c r="G11428" s="22" t="s">
        <v>81</v>
      </c>
      <c r="H11428" s="22">
        <v>2220</v>
      </c>
      <c r="I11428" s="22">
        <v>288.60000000000002</v>
      </c>
      <c r="J11428" s="22">
        <v>44.4</v>
      </c>
      <c r="K11428" s="22">
        <v>1887</v>
      </c>
      <c r="L11428" s="21"/>
      <c r="M11428" s="25">
        <v>43960</v>
      </c>
      <c r="N11428" s="22">
        <v>0</v>
      </c>
      <c r="O11428" s="22">
        <v>749</v>
      </c>
      <c r="P11428" s="22">
        <v>479087</v>
      </c>
      <c r="Q11428" s="22" t="s">
        <v>23</v>
      </c>
    </row>
    <row r="11429" spans="1:17" ht="12.75" x14ac:dyDescent="0.2">
      <c r="A11429" s="23" t="s">
        <v>11234</v>
      </c>
      <c r="B11429" s="23" t="s">
        <v>11235</v>
      </c>
      <c r="C11429" s="22">
        <v>20009410261</v>
      </c>
      <c r="D11429" s="22" t="s">
        <v>20</v>
      </c>
      <c r="E11429" s="24">
        <v>43960</v>
      </c>
      <c r="F11429" s="22" t="s">
        <v>21</v>
      </c>
      <c r="G11429" s="22" t="s">
        <v>10060</v>
      </c>
      <c r="H11429" s="22">
        <v>420.2</v>
      </c>
      <c r="I11429" s="22">
        <v>54.625999999999998</v>
      </c>
      <c r="J11429" s="22">
        <v>8.4039999999999999</v>
      </c>
      <c r="K11429" s="22">
        <v>357.17</v>
      </c>
      <c r="L11429" s="21"/>
      <c r="M11429" s="25">
        <v>43960</v>
      </c>
      <c r="N11429" s="22">
        <v>0</v>
      </c>
      <c r="O11429" s="22">
        <v>7471</v>
      </c>
      <c r="P11429" s="22">
        <v>426101</v>
      </c>
      <c r="Q11429" s="22" t="s">
        <v>23</v>
      </c>
    </row>
    <row r="11430" spans="1:17" ht="12.75" x14ac:dyDescent="0.2">
      <c r="A11430" s="23" t="s">
        <v>2755</v>
      </c>
      <c r="B11430" s="23" t="s">
        <v>2756</v>
      </c>
      <c r="C11430" s="22">
        <v>20001873184</v>
      </c>
      <c r="D11430" s="22" t="s">
        <v>20</v>
      </c>
      <c r="E11430" s="24">
        <v>43960</v>
      </c>
      <c r="F11430" s="22" t="s">
        <v>21</v>
      </c>
      <c r="G11430" s="22" t="s">
        <v>81</v>
      </c>
      <c r="H11430" s="22">
        <v>2323</v>
      </c>
      <c r="I11430" s="22">
        <v>301.99</v>
      </c>
      <c r="J11430" s="22">
        <v>46.46</v>
      </c>
      <c r="K11430" s="22">
        <v>1974.55</v>
      </c>
      <c r="L11430" s="21"/>
      <c r="M11430" s="25">
        <v>43960</v>
      </c>
      <c r="N11430" s="22">
        <v>0</v>
      </c>
      <c r="O11430" s="22">
        <v>1408</v>
      </c>
      <c r="P11430" s="22">
        <v>427427</v>
      </c>
      <c r="Q11430" s="22" t="s">
        <v>23</v>
      </c>
    </row>
    <row r="11431" spans="1:17" ht="12.75" x14ac:dyDescent="0.2">
      <c r="A11431" s="23" t="s">
        <v>2709</v>
      </c>
      <c r="B11431" s="23" t="s">
        <v>2710</v>
      </c>
      <c r="C11431" s="22">
        <v>20002357887</v>
      </c>
      <c r="D11431" s="22" t="s">
        <v>20</v>
      </c>
      <c r="E11431" s="24">
        <v>43960</v>
      </c>
      <c r="F11431" s="22" t="s">
        <v>21</v>
      </c>
      <c r="G11431" s="22" t="s">
        <v>81</v>
      </c>
      <c r="H11431" s="22">
        <v>1030</v>
      </c>
      <c r="I11431" s="22">
        <v>133.9</v>
      </c>
      <c r="J11431" s="22">
        <v>20.6</v>
      </c>
      <c r="K11431" s="22">
        <v>875.5</v>
      </c>
      <c r="L11431" s="21"/>
      <c r="M11431" s="25">
        <v>43960</v>
      </c>
      <c r="N11431" s="22">
        <v>0</v>
      </c>
      <c r="O11431" s="22">
        <v>3129</v>
      </c>
      <c r="P11431" s="22">
        <v>426101</v>
      </c>
      <c r="Q11431" s="22" t="s">
        <v>23</v>
      </c>
    </row>
    <row r="11432" spans="1:17" ht="12.75" x14ac:dyDescent="0.2">
      <c r="A11432" s="23" t="s">
        <v>2673</v>
      </c>
      <c r="B11432" s="23" t="s">
        <v>2674</v>
      </c>
      <c r="C11432" s="22">
        <v>20001095536</v>
      </c>
      <c r="D11432" s="22" t="s">
        <v>20</v>
      </c>
      <c r="E11432" s="24">
        <v>43960</v>
      </c>
      <c r="F11432" s="22" t="s">
        <v>21</v>
      </c>
      <c r="G11432" s="22" t="s">
        <v>81</v>
      </c>
      <c r="H11432" s="22">
        <v>650</v>
      </c>
      <c r="I11432" s="22">
        <v>84.5</v>
      </c>
      <c r="J11432" s="22">
        <v>13</v>
      </c>
      <c r="K11432" s="22">
        <v>552.5</v>
      </c>
      <c r="L11432" s="21"/>
      <c r="M11432" s="25">
        <v>43960</v>
      </c>
      <c r="N11432" s="22">
        <v>0</v>
      </c>
      <c r="O11432" s="22">
        <v>6442</v>
      </c>
      <c r="P11432" s="22">
        <v>427427</v>
      </c>
      <c r="Q11432" s="22" t="s">
        <v>23</v>
      </c>
    </row>
    <row r="11433" spans="1:17" ht="12.75" x14ac:dyDescent="0.2">
      <c r="A11433" s="23" t="s">
        <v>2679</v>
      </c>
      <c r="B11433" s="23" t="s">
        <v>2680</v>
      </c>
      <c r="C11433" s="22">
        <v>2000145861</v>
      </c>
      <c r="D11433" s="22" t="s">
        <v>20</v>
      </c>
      <c r="E11433" s="24">
        <v>43960</v>
      </c>
      <c r="F11433" s="22" t="s">
        <v>21</v>
      </c>
      <c r="G11433" s="22" t="s">
        <v>81</v>
      </c>
      <c r="H11433" s="22">
        <v>1920</v>
      </c>
      <c r="I11433" s="22">
        <v>249.6</v>
      </c>
      <c r="J11433" s="22">
        <v>38.4</v>
      </c>
      <c r="K11433" s="22">
        <v>1632</v>
      </c>
      <c r="L11433" s="21"/>
      <c r="M11433" s="25">
        <v>43960</v>
      </c>
      <c r="N11433" s="22">
        <v>0</v>
      </c>
      <c r="O11433" s="22">
        <v>6311</v>
      </c>
      <c r="P11433" s="22">
        <v>438970</v>
      </c>
      <c r="Q11433" s="22" t="s">
        <v>23</v>
      </c>
    </row>
    <row r="11434" spans="1:17" ht="12.75" x14ac:dyDescent="0.2">
      <c r="A11434" s="23" t="s">
        <v>2763</v>
      </c>
      <c r="B11434" s="23" t="s">
        <v>2764</v>
      </c>
      <c r="C11434" s="22">
        <v>2000994308</v>
      </c>
      <c r="D11434" s="22" t="s">
        <v>20</v>
      </c>
      <c r="E11434" s="24">
        <v>43960</v>
      </c>
      <c r="F11434" s="22" t="s">
        <v>21</v>
      </c>
      <c r="G11434" s="22" t="s">
        <v>81</v>
      </c>
      <c r="H11434" s="22">
        <v>830</v>
      </c>
      <c r="I11434" s="22">
        <v>107.9</v>
      </c>
      <c r="J11434" s="22">
        <v>16.600000000000001</v>
      </c>
      <c r="K11434" s="22">
        <v>705.5</v>
      </c>
      <c r="L11434" s="21"/>
      <c r="M11434" s="25">
        <v>43960</v>
      </c>
      <c r="N11434" s="22">
        <v>0</v>
      </c>
      <c r="O11434" s="22">
        <v>250</v>
      </c>
      <c r="P11434" s="22">
        <v>481779</v>
      </c>
      <c r="Q11434" s="22" t="s">
        <v>23</v>
      </c>
    </row>
    <row r="11435" spans="1:17" ht="12.75" x14ac:dyDescent="0.2">
      <c r="A11435" s="23" t="s">
        <v>2739</v>
      </c>
      <c r="B11435" s="23" t="s">
        <v>2740</v>
      </c>
      <c r="C11435" s="22">
        <v>20009782023</v>
      </c>
      <c r="D11435" s="22" t="s">
        <v>20</v>
      </c>
      <c r="E11435" s="24">
        <v>43960</v>
      </c>
      <c r="F11435" s="22" t="s">
        <v>21</v>
      </c>
      <c r="G11435" s="22" t="s">
        <v>81</v>
      </c>
      <c r="H11435" s="22">
        <v>1727</v>
      </c>
      <c r="I11435" s="22">
        <v>224.51</v>
      </c>
      <c r="J11435" s="22">
        <v>34.54</v>
      </c>
      <c r="K11435" s="22">
        <v>1467.95</v>
      </c>
      <c r="L11435" s="21"/>
      <c r="M11435" s="25">
        <v>43960</v>
      </c>
      <c r="N11435" s="22">
        <v>0</v>
      </c>
      <c r="O11435" s="22">
        <v>9971</v>
      </c>
      <c r="P11435" s="22">
        <v>426101</v>
      </c>
      <c r="Q11435" s="22" t="s">
        <v>23</v>
      </c>
    </row>
    <row r="11436" spans="1:17" ht="12.75" x14ac:dyDescent="0.2">
      <c r="A11436" s="23" t="s">
        <v>2683</v>
      </c>
      <c r="B11436" s="23" t="s">
        <v>2684</v>
      </c>
      <c r="C11436" s="22">
        <v>20003274756</v>
      </c>
      <c r="D11436" s="22" t="s">
        <v>20</v>
      </c>
      <c r="E11436" s="24">
        <v>43960</v>
      </c>
      <c r="F11436" s="22" t="s">
        <v>21</v>
      </c>
      <c r="G11436" s="22" t="s">
        <v>81</v>
      </c>
      <c r="H11436" s="22">
        <v>710</v>
      </c>
      <c r="I11436" s="22">
        <v>92.3</v>
      </c>
      <c r="J11436" s="22">
        <v>14.2</v>
      </c>
      <c r="K11436" s="22">
        <v>603.5</v>
      </c>
      <c r="L11436" s="21"/>
      <c r="M11436" s="25">
        <v>43960</v>
      </c>
      <c r="N11436" s="22">
        <v>0</v>
      </c>
      <c r="O11436" s="22">
        <v>6531</v>
      </c>
      <c r="P11436" s="22">
        <v>404807</v>
      </c>
      <c r="Q11436" s="22" t="s">
        <v>23</v>
      </c>
    </row>
    <row r="11437" spans="1:17" ht="12.75" x14ac:dyDescent="0.2">
      <c r="A11437" s="23" t="s">
        <v>2737</v>
      </c>
      <c r="B11437" s="23" t="s">
        <v>2738</v>
      </c>
      <c r="C11437" s="22">
        <v>2000214817</v>
      </c>
      <c r="D11437" s="22" t="s">
        <v>20</v>
      </c>
      <c r="E11437" s="24">
        <v>43960</v>
      </c>
      <c r="F11437" s="22" t="s">
        <v>21</v>
      </c>
      <c r="G11437" s="22" t="s">
        <v>81</v>
      </c>
      <c r="H11437" s="22">
        <v>1890</v>
      </c>
      <c r="I11437" s="22">
        <v>245.7</v>
      </c>
      <c r="J11437" s="22">
        <v>37.799999999999997</v>
      </c>
      <c r="K11437" s="22">
        <v>1606.5</v>
      </c>
      <c r="L11437" s="21"/>
      <c r="M11437" s="25">
        <v>43960</v>
      </c>
      <c r="N11437" s="22">
        <v>0</v>
      </c>
      <c r="O11437" s="22">
        <v>9353</v>
      </c>
      <c r="P11437" s="22">
        <v>427427</v>
      </c>
      <c r="Q11437" s="22" t="s">
        <v>23</v>
      </c>
    </row>
    <row r="11438" spans="1:17" ht="12.75" x14ac:dyDescent="0.2">
      <c r="A11438" s="23" t="s">
        <v>2733</v>
      </c>
      <c r="B11438" s="23" t="s">
        <v>2734</v>
      </c>
      <c r="C11438" s="22">
        <v>20005150149</v>
      </c>
      <c r="D11438" s="22" t="s">
        <v>20</v>
      </c>
      <c r="E11438" s="24">
        <v>43960</v>
      </c>
      <c r="F11438" s="22" t="s">
        <v>21</v>
      </c>
      <c r="G11438" s="22" t="s">
        <v>81</v>
      </c>
      <c r="H11438" s="22">
        <v>850</v>
      </c>
      <c r="I11438" s="22">
        <v>110.5</v>
      </c>
      <c r="J11438" s="22">
        <v>17</v>
      </c>
      <c r="K11438" s="22">
        <v>722.5</v>
      </c>
      <c r="L11438" s="21"/>
      <c r="M11438" s="25">
        <v>43960</v>
      </c>
      <c r="N11438" s="22">
        <v>0</v>
      </c>
      <c r="O11438" s="22">
        <v>2957</v>
      </c>
      <c r="P11438" s="22">
        <v>426101</v>
      </c>
      <c r="Q11438" s="22" t="s">
        <v>23</v>
      </c>
    </row>
    <row r="11439" spans="1:17" ht="12.75" x14ac:dyDescent="0.2">
      <c r="A11439" s="23" t="s">
        <v>2741</v>
      </c>
      <c r="B11439" s="23" t="s">
        <v>2742</v>
      </c>
      <c r="C11439" s="22">
        <v>2000802847</v>
      </c>
      <c r="D11439" s="22" t="s">
        <v>20</v>
      </c>
      <c r="E11439" s="24">
        <v>43960</v>
      </c>
      <c r="F11439" s="22" t="s">
        <v>21</v>
      </c>
      <c r="G11439" s="22" t="s">
        <v>81</v>
      </c>
      <c r="H11439" s="22">
        <v>530</v>
      </c>
      <c r="I11439" s="22">
        <v>68.900000000000006</v>
      </c>
      <c r="J11439" s="22">
        <v>10.6</v>
      </c>
      <c r="K11439" s="22">
        <v>450.5</v>
      </c>
      <c r="L11439" s="21"/>
      <c r="M11439" s="25">
        <v>43960</v>
      </c>
      <c r="N11439" s="22">
        <v>0</v>
      </c>
      <c r="O11439" s="22">
        <v>5902</v>
      </c>
      <c r="P11439" s="22">
        <v>458411</v>
      </c>
      <c r="Q11439" s="22" t="s">
        <v>23</v>
      </c>
    </row>
    <row r="11440" spans="1:17" ht="12.75" x14ac:dyDescent="0.2">
      <c r="A11440" s="23" t="s">
        <v>2711</v>
      </c>
      <c r="B11440" s="23" t="s">
        <v>2712</v>
      </c>
      <c r="C11440" s="22">
        <v>200073724</v>
      </c>
      <c r="D11440" s="22" t="s">
        <v>20</v>
      </c>
      <c r="E11440" s="24">
        <v>43960</v>
      </c>
      <c r="F11440" s="22" t="s">
        <v>21</v>
      </c>
      <c r="G11440" s="22" t="s">
        <v>81</v>
      </c>
      <c r="H11440" s="22">
        <v>2890</v>
      </c>
      <c r="I11440" s="22">
        <v>375.7</v>
      </c>
      <c r="J11440" s="22">
        <v>57.8</v>
      </c>
      <c r="K11440" s="22">
        <v>2456.5</v>
      </c>
      <c r="L11440" s="21"/>
      <c r="M11440" s="25">
        <v>43960</v>
      </c>
      <c r="N11440" s="22">
        <v>0</v>
      </c>
      <c r="O11440" s="22">
        <v>5809</v>
      </c>
      <c r="P11440" s="22">
        <v>404807</v>
      </c>
      <c r="Q11440" s="22" t="s">
        <v>23</v>
      </c>
    </row>
    <row r="11441" spans="1:17" ht="12.75" x14ac:dyDescent="0.2">
      <c r="A11441" s="23" t="s">
        <v>2691</v>
      </c>
      <c r="B11441" s="23" t="s">
        <v>2692</v>
      </c>
      <c r="C11441" s="22">
        <v>20003492435</v>
      </c>
      <c r="D11441" s="22" t="s">
        <v>20</v>
      </c>
      <c r="E11441" s="24">
        <v>43960</v>
      </c>
      <c r="F11441" s="22" t="s">
        <v>21</v>
      </c>
      <c r="G11441" s="22" t="s">
        <v>81</v>
      </c>
      <c r="H11441" s="22">
        <v>2620</v>
      </c>
      <c r="I11441" s="22">
        <v>340.6</v>
      </c>
      <c r="J11441" s="22">
        <v>52.4</v>
      </c>
      <c r="K11441" s="22">
        <v>2227</v>
      </c>
      <c r="L11441" s="21"/>
      <c r="M11441" s="25">
        <v>43960</v>
      </c>
      <c r="N11441" s="22">
        <v>0</v>
      </c>
      <c r="O11441" s="22">
        <v>1586</v>
      </c>
      <c r="P11441" s="22">
        <v>427427</v>
      </c>
      <c r="Q11441" s="22" t="s">
        <v>23</v>
      </c>
    </row>
    <row r="11442" spans="1:17" ht="12.75" x14ac:dyDescent="0.2">
      <c r="A11442" s="23" t="s">
        <v>2723</v>
      </c>
      <c r="B11442" s="23" t="s">
        <v>2724</v>
      </c>
      <c r="C11442" s="22">
        <v>2000363705</v>
      </c>
      <c r="D11442" s="22" t="s">
        <v>20</v>
      </c>
      <c r="E11442" s="24">
        <v>43960</v>
      </c>
      <c r="F11442" s="22" t="s">
        <v>21</v>
      </c>
      <c r="G11442" s="22" t="s">
        <v>81</v>
      </c>
      <c r="H11442" s="22">
        <v>2160</v>
      </c>
      <c r="I11442" s="22">
        <v>280.8</v>
      </c>
      <c r="J11442" s="22">
        <v>43.2</v>
      </c>
      <c r="K11442" s="22">
        <v>1836</v>
      </c>
      <c r="L11442" s="21"/>
      <c r="M11442" s="25">
        <v>43960</v>
      </c>
      <c r="N11442" s="22">
        <v>0</v>
      </c>
      <c r="O11442" s="22">
        <v>4808</v>
      </c>
      <c r="P11442" s="22">
        <v>479004</v>
      </c>
      <c r="Q11442" s="22" t="s">
        <v>23</v>
      </c>
    </row>
    <row r="11443" spans="1:17" ht="12.75" x14ac:dyDescent="0.2">
      <c r="A11443" s="23" t="s">
        <v>2707</v>
      </c>
      <c r="B11443" s="23" t="s">
        <v>2708</v>
      </c>
      <c r="C11443" s="22">
        <v>20006094815</v>
      </c>
      <c r="D11443" s="22" t="s">
        <v>20</v>
      </c>
      <c r="E11443" s="24">
        <v>43960</v>
      </c>
      <c r="F11443" s="22" t="s">
        <v>21</v>
      </c>
      <c r="G11443" s="22" t="s">
        <v>81</v>
      </c>
      <c r="H11443" s="22">
        <v>990</v>
      </c>
      <c r="I11443" s="22">
        <v>128.69999999999999</v>
      </c>
      <c r="J11443" s="22">
        <v>19.8</v>
      </c>
      <c r="K11443" s="22">
        <v>841.5</v>
      </c>
      <c r="L11443" s="21"/>
      <c r="M11443" s="25">
        <v>43960</v>
      </c>
      <c r="N11443" s="22">
        <v>0</v>
      </c>
      <c r="O11443" s="22">
        <v>6863</v>
      </c>
      <c r="P11443" s="22">
        <v>464842</v>
      </c>
      <c r="Q11443" s="22" t="s">
        <v>23</v>
      </c>
    </row>
    <row r="11444" spans="1:17" ht="12.75" x14ac:dyDescent="0.2">
      <c r="A11444" s="23" t="s">
        <v>2751</v>
      </c>
      <c r="B11444" s="23" t="s">
        <v>2752</v>
      </c>
      <c r="C11444" s="22">
        <v>20001147481</v>
      </c>
      <c r="D11444" s="22" t="s">
        <v>20</v>
      </c>
      <c r="E11444" s="24">
        <v>43960</v>
      </c>
      <c r="F11444" s="22" t="s">
        <v>21</v>
      </c>
      <c r="G11444" s="22" t="s">
        <v>81</v>
      </c>
      <c r="H11444" s="22">
        <v>590</v>
      </c>
      <c r="I11444" s="22">
        <v>76.7</v>
      </c>
      <c r="J11444" s="22">
        <v>11.8</v>
      </c>
      <c r="K11444" s="22">
        <v>501.5</v>
      </c>
      <c r="L11444" s="21"/>
      <c r="M11444" s="25">
        <v>43960</v>
      </c>
      <c r="N11444" s="22">
        <v>0</v>
      </c>
      <c r="O11444" s="22">
        <v>9681</v>
      </c>
      <c r="P11444" s="22">
        <v>464842</v>
      </c>
      <c r="Q11444" s="22" t="s">
        <v>23</v>
      </c>
    </row>
    <row r="11445" spans="1:17" ht="12.75" x14ac:dyDescent="0.2">
      <c r="A11445" s="23" t="s">
        <v>2747</v>
      </c>
      <c r="B11445" s="23" t="s">
        <v>2748</v>
      </c>
      <c r="C11445" s="22">
        <v>20009880023</v>
      </c>
      <c r="D11445" s="22" t="s">
        <v>20</v>
      </c>
      <c r="E11445" s="24">
        <v>43960</v>
      </c>
      <c r="F11445" s="22" t="s">
        <v>21</v>
      </c>
      <c r="G11445" s="22" t="s">
        <v>81</v>
      </c>
      <c r="H11445" s="22">
        <v>870</v>
      </c>
      <c r="I11445" s="22">
        <v>113.1</v>
      </c>
      <c r="J11445" s="22">
        <v>17.399999999999999</v>
      </c>
      <c r="K11445" s="22">
        <v>739.5</v>
      </c>
      <c r="L11445" s="21"/>
      <c r="M11445" s="25">
        <v>43960</v>
      </c>
      <c r="N11445" s="22">
        <v>0</v>
      </c>
      <c r="O11445" s="22">
        <v>5383</v>
      </c>
      <c r="P11445" s="22">
        <v>489099</v>
      </c>
      <c r="Q11445" s="22" t="s">
        <v>23</v>
      </c>
    </row>
    <row r="11446" spans="1:17" ht="12.75" x14ac:dyDescent="0.2">
      <c r="A11446" s="23" t="s">
        <v>2749</v>
      </c>
      <c r="B11446" s="23" t="s">
        <v>2750</v>
      </c>
      <c r="C11446" s="22">
        <v>2000138462</v>
      </c>
      <c r="D11446" s="22" t="s">
        <v>20</v>
      </c>
      <c r="E11446" s="24">
        <v>43960</v>
      </c>
      <c r="F11446" s="22" t="s">
        <v>21</v>
      </c>
      <c r="G11446" s="22" t="s">
        <v>81</v>
      </c>
      <c r="H11446" s="22">
        <v>490</v>
      </c>
      <c r="I11446" s="22">
        <v>63.7</v>
      </c>
      <c r="J11446" s="22">
        <v>9.8000000000000007</v>
      </c>
      <c r="K11446" s="22">
        <v>416.5</v>
      </c>
      <c r="L11446" s="21"/>
      <c r="M11446" s="25">
        <v>43960</v>
      </c>
      <c r="N11446" s="22">
        <v>0</v>
      </c>
      <c r="O11446" s="22">
        <v>4315</v>
      </c>
      <c r="P11446" s="22">
        <v>427427</v>
      </c>
      <c r="Q11446" s="22" t="s">
        <v>23</v>
      </c>
    </row>
    <row r="11447" spans="1:17" ht="12.75" x14ac:dyDescent="0.2">
      <c r="A11447" s="23" t="s">
        <v>2675</v>
      </c>
      <c r="B11447" s="23" t="s">
        <v>2676</v>
      </c>
      <c r="C11447" s="22">
        <v>2000110295</v>
      </c>
      <c r="D11447" s="22" t="s">
        <v>20</v>
      </c>
      <c r="E11447" s="24">
        <v>43960</v>
      </c>
      <c r="F11447" s="22" t="s">
        <v>21</v>
      </c>
      <c r="G11447" s="22" t="s">
        <v>81</v>
      </c>
      <c r="H11447" s="22">
        <v>810</v>
      </c>
      <c r="I11447" s="22">
        <v>105.3</v>
      </c>
      <c r="J11447" s="22">
        <v>16.2</v>
      </c>
      <c r="K11447" s="22">
        <v>688.5</v>
      </c>
      <c r="L11447" s="21"/>
      <c r="M11447" s="25">
        <v>43960</v>
      </c>
      <c r="N11447" s="22">
        <v>0</v>
      </c>
      <c r="O11447" s="22">
        <v>4204</v>
      </c>
      <c r="P11447" s="22">
        <v>438970</v>
      </c>
      <c r="Q11447" s="22" t="s">
        <v>23</v>
      </c>
    </row>
    <row r="11448" spans="1:17" ht="12.75" x14ac:dyDescent="0.2">
      <c r="A11448" s="23" t="s">
        <v>2699</v>
      </c>
      <c r="B11448" s="23" t="s">
        <v>2700</v>
      </c>
      <c r="C11448" s="22">
        <v>20008284360</v>
      </c>
      <c r="D11448" s="22" t="s">
        <v>20</v>
      </c>
      <c r="E11448" s="24">
        <v>43960</v>
      </c>
      <c r="F11448" s="22" t="s">
        <v>21</v>
      </c>
      <c r="G11448" s="22" t="s">
        <v>81</v>
      </c>
      <c r="H11448" s="22">
        <v>2143</v>
      </c>
      <c r="I11448" s="22">
        <v>278.58999999999997</v>
      </c>
      <c r="J11448" s="22">
        <v>42.86</v>
      </c>
      <c r="K11448" s="22">
        <v>1821.55</v>
      </c>
      <c r="L11448" s="25"/>
      <c r="M11448" s="25">
        <v>43960</v>
      </c>
      <c r="N11448" s="22">
        <v>0</v>
      </c>
      <c r="O11448" s="22">
        <v>1068</v>
      </c>
      <c r="P11448" s="22">
        <v>404807</v>
      </c>
      <c r="Q11448" s="22" t="s">
        <v>23</v>
      </c>
    </row>
    <row r="11449" spans="1:17" ht="12.75" x14ac:dyDescent="0.2">
      <c r="A11449" s="23" t="s">
        <v>2725</v>
      </c>
      <c r="B11449" s="23" t="s">
        <v>2726</v>
      </c>
      <c r="C11449" s="22">
        <v>20005352449</v>
      </c>
      <c r="D11449" s="22" t="s">
        <v>20</v>
      </c>
      <c r="E11449" s="24">
        <v>43960</v>
      </c>
      <c r="F11449" s="22" t="s">
        <v>21</v>
      </c>
      <c r="G11449" s="22" t="s">
        <v>81</v>
      </c>
      <c r="H11449" s="22">
        <v>2999</v>
      </c>
      <c r="I11449" s="22">
        <v>389.87</v>
      </c>
      <c r="J11449" s="22">
        <v>59.98</v>
      </c>
      <c r="K11449" s="22">
        <v>2549.15</v>
      </c>
      <c r="L11449" s="25"/>
      <c r="M11449" s="25">
        <v>43960</v>
      </c>
      <c r="N11449" s="22">
        <v>0</v>
      </c>
      <c r="O11449" s="22">
        <v>9449</v>
      </c>
      <c r="P11449" s="22">
        <v>433102</v>
      </c>
      <c r="Q11449" s="22" t="s">
        <v>23</v>
      </c>
    </row>
    <row r="11450" spans="1:17" ht="12.75" x14ac:dyDescent="0.2">
      <c r="A11450" s="23" t="s">
        <v>2745</v>
      </c>
      <c r="B11450" s="23" t="s">
        <v>2746</v>
      </c>
      <c r="C11450" s="22">
        <v>200014730346</v>
      </c>
      <c r="D11450" s="22" t="s">
        <v>20</v>
      </c>
      <c r="E11450" s="24">
        <v>43960</v>
      </c>
      <c r="F11450" s="22" t="s">
        <v>21</v>
      </c>
      <c r="G11450" s="22" t="s">
        <v>81</v>
      </c>
      <c r="H11450" s="22">
        <v>930</v>
      </c>
      <c r="I11450" s="22">
        <v>120.9</v>
      </c>
      <c r="J11450" s="22">
        <v>18.600000000000001</v>
      </c>
      <c r="K11450" s="22">
        <v>790.5</v>
      </c>
      <c r="L11450" s="21"/>
      <c r="M11450" s="25">
        <v>43960</v>
      </c>
      <c r="N11450" s="22">
        <v>0</v>
      </c>
      <c r="O11450" s="22">
        <v>2379</v>
      </c>
      <c r="P11450" s="22">
        <v>481779</v>
      </c>
      <c r="Q11450" s="22" t="s">
        <v>23</v>
      </c>
    </row>
    <row r="11451" spans="1:17" ht="12.75" x14ac:dyDescent="0.2">
      <c r="A11451" s="23" t="s">
        <v>2681</v>
      </c>
      <c r="B11451" s="23" t="s">
        <v>2682</v>
      </c>
      <c r="C11451" s="22">
        <v>2000640409</v>
      </c>
      <c r="D11451" s="22" t="s">
        <v>20</v>
      </c>
      <c r="E11451" s="24">
        <v>43960</v>
      </c>
      <c r="F11451" s="22" t="s">
        <v>21</v>
      </c>
      <c r="G11451" s="22" t="s">
        <v>81</v>
      </c>
      <c r="H11451" s="22">
        <v>1440</v>
      </c>
      <c r="I11451" s="22">
        <v>187.2</v>
      </c>
      <c r="J11451" s="22">
        <v>28.8</v>
      </c>
      <c r="K11451" s="22">
        <v>1224</v>
      </c>
      <c r="L11451" s="25"/>
      <c r="M11451" s="25">
        <v>43960</v>
      </c>
      <c r="N11451" s="22">
        <v>0</v>
      </c>
      <c r="O11451" s="22">
        <v>674</v>
      </c>
      <c r="P11451" s="22">
        <v>471358</v>
      </c>
      <c r="Q11451" s="22" t="s">
        <v>23</v>
      </c>
    </row>
    <row r="11452" spans="1:17" ht="12.75" x14ac:dyDescent="0.2">
      <c r="A11452" s="23" t="s">
        <v>2731</v>
      </c>
      <c r="B11452" s="23" t="s">
        <v>2732</v>
      </c>
      <c r="C11452" s="22">
        <v>200014122847</v>
      </c>
      <c r="D11452" s="22" t="s">
        <v>20</v>
      </c>
      <c r="E11452" s="24">
        <v>43960</v>
      </c>
      <c r="F11452" s="22" t="s">
        <v>21</v>
      </c>
      <c r="G11452" s="22" t="s">
        <v>81</v>
      </c>
      <c r="H11452" s="22">
        <v>1170</v>
      </c>
      <c r="I11452" s="22">
        <v>152.1</v>
      </c>
      <c r="J11452" s="22">
        <v>23.4</v>
      </c>
      <c r="K11452" s="22">
        <v>994.5</v>
      </c>
      <c r="L11452" s="21"/>
      <c r="M11452" s="25">
        <v>43960</v>
      </c>
      <c r="N11452" s="22">
        <v>0</v>
      </c>
      <c r="O11452" s="22">
        <v>9105</v>
      </c>
      <c r="P11452" s="22">
        <v>404807</v>
      </c>
      <c r="Q11452" s="22" t="s">
        <v>23</v>
      </c>
    </row>
    <row r="11453" spans="1:17" ht="12.75" x14ac:dyDescent="0.2">
      <c r="A11453" s="23" t="s">
        <v>2717</v>
      </c>
      <c r="B11453" s="23" t="s">
        <v>2718</v>
      </c>
      <c r="C11453" s="22">
        <v>20007666615</v>
      </c>
      <c r="D11453" s="22" t="s">
        <v>20</v>
      </c>
      <c r="E11453" s="24">
        <v>43960</v>
      </c>
      <c r="F11453" s="22" t="s">
        <v>21</v>
      </c>
      <c r="G11453" s="22" t="s">
        <v>81</v>
      </c>
      <c r="H11453" s="22">
        <v>1590</v>
      </c>
      <c r="I11453" s="22">
        <v>206.7</v>
      </c>
      <c r="J11453" s="22">
        <v>31.8</v>
      </c>
      <c r="K11453" s="22">
        <v>1351.5</v>
      </c>
      <c r="L11453" s="21"/>
      <c r="M11453" s="25">
        <v>43960</v>
      </c>
      <c r="N11453" s="22">
        <v>0</v>
      </c>
      <c r="O11453" s="22">
        <v>7061</v>
      </c>
      <c r="P11453" s="22">
        <v>438970</v>
      </c>
      <c r="Q11453" s="22" t="s">
        <v>23</v>
      </c>
    </row>
    <row r="11454" spans="1:17" ht="12.75" x14ac:dyDescent="0.2">
      <c r="A11454" s="23" t="s">
        <v>2743</v>
      </c>
      <c r="B11454" s="23" t="s">
        <v>2744</v>
      </c>
      <c r="C11454" s="22">
        <v>20001355354</v>
      </c>
      <c r="D11454" s="22" t="s">
        <v>20</v>
      </c>
      <c r="E11454" s="24">
        <v>43960</v>
      </c>
      <c r="F11454" s="22" t="s">
        <v>21</v>
      </c>
      <c r="G11454" s="22" t="s">
        <v>81</v>
      </c>
      <c r="H11454" s="22">
        <v>750</v>
      </c>
      <c r="I11454" s="22">
        <v>97.5</v>
      </c>
      <c r="J11454" s="22">
        <v>15</v>
      </c>
      <c r="K11454" s="22">
        <v>637.5</v>
      </c>
      <c r="L11454" s="21"/>
      <c r="M11454" s="25">
        <v>43960</v>
      </c>
      <c r="N11454" s="22">
        <v>0</v>
      </c>
      <c r="O11454" s="22">
        <v>9316</v>
      </c>
      <c r="P11454" s="22">
        <v>426101</v>
      </c>
      <c r="Q11454" s="22" t="s">
        <v>23</v>
      </c>
    </row>
    <row r="11455" spans="1:17" ht="12.75" x14ac:dyDescent="0.2">
      <c r="A11455" s="23" t="s">
        <v>2765</v>
      </c>
      <c r="B11455" s="23" t="s">
        <v>2766</v>
      </c>
      <c r="C11455" s="22">
        <v>20009818250</v>
      </c>
      <c r="D11455" s="22" t="s">
        <v>20</v>
      </c>
      <c r="E11455" s="24">
        <v>43960</v>
      </c>
      <c r="F11455" s="22" t="s">
        <v>21</v>
      </c>
      <c r="G11455" s="22" t="s">
        <v>81</v>
      </c>
      <c r="H11455" s="22">
        <v>1070</v>
      </c>
      <c r="I11455" s="22">
        <v>139.1</v>
      </c>
      <c r="J11455" s="22">
        <v>21.4</v>
      </c>
      <c r="K11455" s="22">
        <v>909.5</v>
      </c>
      <c r="L11455" s="21"/>
      <c r="M11455" s="25">
        <v>43960</v>
      </c>
      <c r="N11455" s="22">
        <v>0</v>
      </c>
      <c r="O11455" s="22">
        <v>576</v>
      </c>
      <c r="P11455" s="22">
        <v>427427</v>
      </c>
      <c r="Q11455" s="22" t="s">
        <v>23</v>
      </c>
    </row>
    <row r="11456" spans="1:17" ht="12.75" x14ac:dyDescent="0.2">
      <c r="A11456" s="23" t="s">
        <v>2687</v>
      </c>
      <c r="B11456" s="23" t="s">
        <v>2688</v>
      </c>
      <c r="C11456" s="22">
        <v>20002176557</v>
      </c>
      <c r="D11456" s="22" t="s">
        <v>20</v>
      </c>
      <c r="E11456" s="24">
        <v>43960</v>
      </c>
      <c r="F11456" s="22" t="s">
        <v>21</v>
      </c>
      <c r="G11456" s="22" t="s">
        <v>81</v>
      </c>
      <c r="H11456" s="22">
        <v>2397.0120000000002</v>
      </c>
      <c r="I11456" s="22">
        <v>311.61156</v>
      </c>
      <c r="J11456" s="22">
        <v>47.940240000000003</v>
      </c>
      <c r="K11456" s="22">
        <v>2037.46</v>
      </c>
      <c r="L11456" s="25"/>
      <c r="M11456" s="25">
        <v>43960</v>
      </c>
      <c r="N11456" s="22">
        <v>0</v>
      </c>
      <c r="O11456" s="22">
        <v>3978</v>
      </c>
      <c r="P11456" s="22">
        <v>426101</v>
      </c>
      <c r="Q11456" s="22" t="s">
        <v>23</v>
      </c>
    </row>
    <row r="11457" spans="1:17" ht="12.75" x14ac:dyDescent="0.2">
      <c r="A11457" s="23" t="s">
        <v>2729</v>
      </c>
      <c r="B11457" s="23" t="s">
        <v>2730</v>
      </c>
      <c r="C11457" s="22">
        <v>2000196293</v>
      </c>
      <c r="D11457" s="22" t="s">
        <v>20</v>
      </c>
      <c r="E11457" s="24">
        <v>43960</v>
      </c>
      <c r="F11457" s="22" t="s">
        <v>21</v>
      </c>
      <c r="G11457" s="22" t="s">
        <v>81</v>
      </c>
      <c r="H11457" s="22">
        <v>1350</v>
      </c>
      <c r="I11457" s="22">
        <v>175.5</v>
      </c>
      <c r="J11457" s="22">
        <v>27</v>
      </c>
      <c r="K11457" s="22">
        <v>1147.5</v>
      </c>
      <c r="L11457" s="21"/>
      <c r="M11457" s="25">
        <v>43960</v>
      </c>
      <c r="N11457" s="22">
        <v>0</v>
      </c>
      <c r="O11457" s="22">
        <v>6318</v>
      </c>
      <c r="P11457" s="22">
        <v>426102</v>
      </c>
      <c r="Q11457" s="22" t="s">
        <v>23</v>
      </c>
    </row>
    <row r="11458" spans="1:17" ht="12.75" x14ac:dyDescent="0.2">
      <c r="A11458" s="23" t="s">
        <v>11238</v>
      </c>
      <c r="B11458" s="23" t="s">
        <v>11239</v>
      </c>
      <c r="C11458" s="22">
        <v>20003021443</v>
      </c>
      <c r="D11458" s="22" t="s">
        <v>20</v>
      </c>
      <c r="E11458" s="24">
        <v>43960</v>
      </c>
      <c r="F11458" s="22" t="s">
        <v>21</v>
      </c>
      <c r="G11458" s="22" t="s">
        <v>10060</v>
      </c>
      <c r="H11458" s="22">
        <v>1000</v>
      </c>
      <c r="I11458" s="22">
        <v>130</v>
      </c>
      <c r="J11458" s="22">
        <v>20</v>
      </c>
      <c r="K11458" s="22">
        <v>850</v>
      </c>
      <c r="L11458" s="21"/>
      <c r="M11458" s="25">
        <v>43960</v>
      </c>
      <c r="N11458" s="22">
        <v>0</v>
      </c>
      <c r="O11458" s="22">
        <v>343</v>
      </c>
      <c r="P11458" s="22">
        <v>404136</v>
      </c>
      <c r="Q11458" s="22" t="s">
        <v>23</v>
      </c>
    </row>
    <row r="11459" spans="1:17" ht="12.75" x14ac:dyDescent="0.2">
      <c r="A11459" s="23" t="s">
        <v>2715</v>
      </c>
      <c r="B11459" s="23" t="s">
        <v>2716</v>
      </c>
      <c r="C11459" s="22">
        <v>20006094815</v>
      </c>
      <c r="D11459" s="22" t="s">
        <v>20</v>
      </c>
      <c r="E11459" s="24">
        <v>43960</v>
      </c>
      <c r="F11459" s="22" t="s">
        <v>21</v>
      </c>
      <c r="G11459" s="22" t="s">
        <v>81</v>
      </c>
      <c r="H11459" s="22">
        <v>830</v>
      </c>
      <c r="I11459" s="22">
        <v>107.9</v>
      </c>
      <c r="J11459" s="22">
        <v>16.600000000000001</v>
      </c>
      <c r="K11459" s="22">
        <v>705.5</v>
      </c>
      <c r="L11459" s="21"/>
      <c r="M11459" s="25">
        <v>43960</v>
      </c>
      <c r="N11459" s="22">
        <v>0</v>
      </c>
      <c r="O11459" s="22">
        <v>6863</v>
      </c>
      <c r="P11459" s="22">
        <v>464842</v>
      </c>
      <c r="Q11459" s="22" t="s">
        <v>23</v>
      </c>
    </row>
    <row r="11460" spans="1:17" ht="12.75" x14ac:dyDescent="0.2">
      <c r="A11460" s="23" t="s">
        <v>2713</v>
      </c>
      <c r="B11460" s="23" t="s">
        <v>2714</v>
      </c>
      <c r="C11460" s="22">
        <v>200014227668</v>
      </c>
      <c r="D11460" s="22" t="s">
        <v>20</v>
      </c>
      <c r="E11460" s="24">
        <v>43960</v>
      </c>
      <c r="F11460" s="22" t="s">
        <v>21</v>
      </c>
      <c r="G11460" s="22" t="s">
        <v>81</v>
      </c>
      <c r="H11460" s="22">
        <v>1030</v>
      </c>
      <c r="I11460" s="22">
        <v>133.9</v>
      </c>
      <c r="J11460" s="22">
        <v>20.6</v>
      </c>
      <c r="K11460" s="22">
        <v>875.5</v>
      </c>
      <c r="L11460" s="21"/>
      <c r="M11460" s="25">
        <v>43960</v>
      </c>
      <c r="N11460" s="22">
        <v>0</v>
      </c>
      <c r="O11460" s="22">
        <v>7822</v>
      </c>
      <c r="P11460" s="22">
        <v>481779</v>
      </c>
      <c r="Q11460" s="22" t="s">
        <v>23</v>
      </c>
    </row>
    <row r="11461" spans="1:17" ht="12.75" x14ac:dyDescent="0.2">
      <c r="A11461" s="23" t="s">
        <v>2759</v>
      </c>
      <c r="B11461" s="23" t="s">
        <v>2760</v>
      </c>
      <c r="C11461" s="22">
        <v>20002176557</v>
      </c>
      <c r="D11461" s="22" t="s">
        <v>20</v>
      </c>
      <c r="E11461" s="24">
        <v>43960</v>
      </c>
      <c r="F11461" s="22" t="s">
        <v>21</v>
      </c>
      <c r="G11461" s="22" t="s">
        <v>81</v>
      </c>
      <c r="H11461" s="22">
        <v>710</v>
      </c>
      <c r="I11461" s="22">
        <v>92.3</v>
      </c>
      <c r="J11461" s="22">
        <v>14.2</v>
      </c>
      <c r="K11461" s="22">
        <v>603.5</v>
      </c>
      <c r="L11461" s="21"/>
      <c r="M11461" s="25">
        <v>43960</v>
      </c>
      <c r="N11461" s="22">
        <v>0</v>
      </c>
      <c r="O11461" s="22">
        <v>3978</v>
      </c>
      <c r="P11461" s="22">
        <v>426101</v>
      </c>
      <c r="Q11461" s="22" t="s">
        <v>23</v>
      </c>
    </row>
    <row r="11462" spans="1:17" ht="12.75" x14ac:dyDescent="0.2">
      <c r="A11462" s="23" t="s">
        <v>2761</v>
      </c>
      <c r="B11462" s="23" t="s">
        <v>2762</v>
      </c>
      <c r="C11462" s="22">
        <v>20003053925</v>
      </c>
      <c r="D11462" s="22" t="s">
        <v>20</v>
      </c>
      <c r="E11462" s="24">
        <v>43960</v>
      </c>
      <c r="F11462" s="22" t="s">
        <v>21</v>
      </c>
      <c r="G11462" s="22" t="s">
        <v>81</v>
      </c>
      <c r="H11462" s="22">
        <v>1130</v>
      </c>
      <c r="I11462" s="22">
        <v>146.9</v>
      </c>
      <c r="J11462" s="22">
        <v>22.6</v>
      </c>
      <c r="K11462" s="22">
        <v>960.5</v>
      </c>
      <c r="L11462" s="21"/>
      <c r="M11462" s="25">
        <v>43960</v>
      </c>
      <c r="N11462" s="22">
        <v>0</v>
      </c>
      <c r="O11462" s="22">
        <v>9489</v>
      </c>
      <c r="P11462" s="22">
        <v>427427</v>
      </c>
      <c r="Q11462" s="22" t="s">
        <v>23</v>
      </c>
    </row>
    <row r="11463" spans="1:17" ht="12.75" x14ac:dyDescent="0.2">
      <c r="A11463" s="23" t="s">
        <v>2727</v>
      </c>
      <c r="B11463" s="23" t="s">
        <v>2728</v>
      </c>
      <c r="C11463" s="22">
        <v>20003036413</v>
      </c>
      <c r="D11463" s="22" t="s">
        <v>20</v>
      </c>
      <c r="E11463" s="24">
        <v>43960</v>
      </c>
      <c r="F11463" s="22" t="s">
        <v>21</v>
      </c>
      <c r="G11463" s="22" t="s">
        <v>81</v>
      </c>
      <c r="H11463" s="22">
        <v>1530</v>
      </c>
      <c r="I11463" s="22">
        <v>198.9</v>
      </c>
      <c r="J11463" s="22">
        <v>30.6</v>
      </c>
      <c r="K11463" s="22">
        <v>1300.5</v>
      </c>
      <c r="L11463" s="21"/>
      <c r="M11463" s="25">
        <v>43960</v>
      </c>
      <c r="N11463" s="22">
        <v>0</v>
      </c>
      <c r="O11463" s="22">
        <v>9961</v>
      </c>
      <c r="P11463" s="22">
        <v>427427</v>
      </c>
      <c r="Q11463" s="22" t="s">
        <v>23</v>
      </c>
    </row>
    <row r="11464" spans="1:17" ht="12.75" x14ac:dyDescent="0.2">
      <c r="A11464" s="23" t="s">
        <v>8694</v>
      </c>
      <c r="B11464" s="23" t="s">
        <v>8695</v>
      </c>
      <c r="C11464" s="22">
        <v>20002915846</v>
      </c>
      <c r="D11464" s="22" t="s">
        <v>69</v>
      </c>
      <c r="E11464" s="24">
        <v>43960</v>
      </c>
      <c r="F11464" s="22" t="s">
        <v>21</v>
      </c>
      <c r="G11464" s="22" t="s">
        <v>817</v>
      </c>
      <c r="H11464" s="22">
        <v>980</v>
      </c>
      <c r="I11464" s="22">
        <v>127.4</v>
      </c>
      <c r="J11464" s="22">
        <v>19.600000000000001</v>
      </c>
      <c r="K11464" s="22">
        <v>833</v>
      </c>
      <c r="L11464" s="21"/>
      <c r="M11464" s="25">
        <v>43960</v>
      </c>
      <c r="N11464" s="22">
        <v>0</v>
      </c>
      <c r="O11464" s="22">
        <v>385</v>
      </c>
      <c r="P11464" s="22">
        <v>483983</v>
      </c>
      <c r="Q11464" s="22" t="s">
        <v>23</v>
      </c>
    </row>
    <row r="11465" spans="1:17" ht="12.75" x14ac:dyDescent="0.2">
      <c r="A11465" s="23" t="s">
        <v>2757</v>
      </c>
      <c r="B11465" s="23" t="s">
        <v>2758</v>
      </c>
      <c r="C11465" s="22">
        <v>20001902297</v>
      </c>
      <c r="D11465" s="22" t="s">
        <v>20</v>
      </c>
      <c r="E11465" s="24">
        <v>43960</v>
      </c>
      <c r="F11465" s="22" t="s">
        <v>21</v>
      </c>
      <c r="G11465" s="22" t="s">
        <v>81</v>
      </c>
      <c r="H11465" s="22">
        <v>890</v>
      </c>
      <c r="I11465" s="22">
        <v>115.7</v>
      </c>
      <c r="J11465" s="22">
        <v>17.8</v>
      </c>
      <c r="K11465" s="22">
        <v>756.5</v>
      </c>
      <c r="L11465" s="21"/>
      <c r="M11465" s="25">
        <v>43960</v>
      </c>
      <c r="N11465" s="22">
        <v>0</v>
      </c>
      <c r="O11465" s="22">
        <v>5474</v>
      </c>
      <c r="P11465" s="22">
        <v>427427</v>
      </c>
      <c r="Q11465" s="22" t="s">
        <v>23</v>
      </c>
    </row>
    <row r="11466" spans="1:17" ht="12.75" x14ac:dyDescent="0.2">
      <c r="A11466" s="23" t="s">
        <v>2689</v>
      </c>
      <c r="B11466" s="23" t="s">
        <v>2690</v>
      </c>
      <c r="C11466" s="22">
        <v>20003274756</v>
      </c>
      <c r="D11466" s="22" t="s">
        <v>20</v>
      </c>
      <c r="E11466" s="24">
        <v>43960</v>
      </c>
      <c r="F11466" s="22" t="s">
        <v>21</v>
      </c>
      <c r="G11466" s="22" t="s">
        <v>81</v>
      </c>
      <c r="H11466" s="22">
        <v>630</v>
      </c>
      <c r="I11466" s="22">
        <v>81.900000000000006</v>
      </c>
      <c r="J11466" s="22">
        <v>12.6</v>
      </c>
      <c r="K11466" s="22">
        <v>535.5</v>
      </c>
      <c r="L11466" s="21"/>
      <c r="M11466" s="25">
        <v>43960</v>
      </c>
      <c r="N11466" s="22">
        <v>0</v>
      </c>
      <c r="O11466" s="22">
        <v>6531</v>
      </c>
      <c r="P11466" s="22">
        <v>404807</v>
      </c>
      <c r="Q11466" s="22" t="s">
        <v>23</v>
      </c>
    </row>
    <row r="11467" spans="1:17" ht="12.75" x14ac:dyDescent="0.2">
      <c r="A11467" s="23" t="s">
        <v>2697</v>
      </c>
      <c r="B11467" s="23" t="s">
        <v>2698</v>
      </c>
      <c r="C11467" s="22">
        <v>200010025947</v>
      </c>
      <c r="D11467" s="22" t="s">
        <v>20</v>
      </c>
      <c r="E11467" s="24">
        <v>43960</v>
      </c>
      <c r="F11467" s="22" t="s">
        <v>21</v>
      </c>
      <c r="G11467" s="22" t="s">
        <v>81</v>
      </c>
      <c r="H11467" s="22">
        <v>2770</v>
      </c>
      <c r="I11467" s="22">
        <v>360.1</v>
      </c>
      <c r="J11467" s="22">
        <v>55.4</v>
      </c>
      <c r="K11467" s="22">
        <v>2354.5</v>
      </c>
      <c r="L11467" s="21"/>
      <c r="M11467" s="25">
        <v>43960</v>
      </c>
      <c r="N11467" s="22">
        <v>0</v>
      </c>
      <c r="O11467" s="22">
        <v>3379</v>
      </c>
      <c r="P11467" s="22">
        <v>409398</v>
      </c>
      <c r="Q11467" s="22" t="s">
        <v>23</v>
      </c>
    </row>
    <row r="11468" spans="1:17" ht="12.75" x14ac:dyDescent="0.2">
      <c r="A11468" s="23" t="s">
        <v>2701</v>
      </c>
      <c r="B11468" s="23" t="s">
        <v>2702</v>
      </c>
      <c r="C11468" s="22">
        <v>20001921248</v>
      </c>
      <c r="D11468" s="22" t="s">
        <v>20</v>
      </c>
      <c r="E11468" s="24">
        <v>43960</v>
      </c>
      <c r="F11468" s="22" t="s">
        <v>21</v>
      </c>
      <c r="G11468" s="22" t="s">
        <v>81</v>
      </c>
      <c r="H11468" s="22">
        <v>781</v>
      </c>
      <c r="I11468" s="22">
        <v>101.53</v>
      </c>
      <c r="J11468" s="22">
        <v>15.62</v>
      </c>
      <c r="K11468" s="22">
        <v>663.85</v>
      </c>
      <c r="L11468" s="21"/>
      <c r="M11468" s="25">
        <v>43960</v>
      </c>
      <c r="N11468" s="22">
        <v>0</v>
      </c>
      <c r="O11468" s="22">
        <v>9652</v>
      </c>
      <c r="P11468" s="22">
        <v>426101</v>
      </c>
      <c r="Q11468" s="22" t="s">
        <v>23</v>
      </c>
    </row>
    <row r="11469" spans="1:17" ht="12.75" x14ac:dyDescent="0.2">
      <c r="A11469" s="23" t="s">
        <v>8823</v>
      </c>
      <c r="B11469" s="23" t="s">
        <v>8824</v>
      </c>
      <c r="C11469" s="22">
        <v>20001388150</v>
      </c>
      <c r="D11469" s="22" t="s">
        <v>69</v>
      </c>
      <c r="E11469" s="24">
        <v>43960</v>
      </c>
      <c r="F11469" s="22" t="s">
        <v>21</v>
      </c>
      <c r="G11469" s="22" t="s">
        <v>817</v>
      </c>
      <c r="H11469" s="22">
        <v>1095.2940000000001</v>
      </c>
      <c r="I11469" s="22">
        <v>142.38821999999999</v>
      </c>
      <c r="J11469" s="22">
        <v>21.90588</v>
      </c>
      <c r="K11469" s="22">
        <v>931</v>
      </c>
      <c r="L11469" s="21"/>
      <c r="M11469" s="25">
        <v>43960</v>
      </c>
      <c r="N11469" s="22">
        <v>0</v>
      </c>
      <c r="O11469" s="22">
        <v>9132</v>
      </c>
      <c r="P11469" s="22">
        <v>402948</v>
      </c>
      <c r="Q11469" s="22" t="s">
        <v>23</v>
      </c>
    </row>
    <row r="11470" spans="1:17" ht="12.75" x14ac:dyDescent="0.2">
      <c r="A11470" s="23" t="s">
        <v>2677</v>
      </c>
      <c r="B11470" s="23" t="s">
        <v>2678</v>
      </c>
      <c r="C11470" s="22">
        <v>20009896371</v>
      </c>
      <c r="D11470" s="22" t="s">
        <v>20</v>
      </c>
      <c r="E11470" s="24">
        <v>43960</v>
      </c>
      <c r="F11470" s="22" t="s">
        <v>21</v>
      </c>
      <c r="G11470" s="22" t="s">
        <v>81</v>
      </c>
      <c r="H11470" s="22">
        <v>2930</v>
      </c>
      <c r="I11470" s="22">
        <v>380.9</v>
      </c>
      <c r="J11470" s="22">
        <v>58.6</v>
      </c>
      <c r="K11470" s="22">
        <v>2490.5</v>
      </c>
      <c r="L11470" s="21"/>
      <c r="M11470" s="25">
        <v>43960</v>
      </c>
      <c r="N11470" s="22">
        <v>0</v>
      </c>
      <c r="O11470" s="22">
        <v>3424</v>
      </c>
      <c r="P11470" s="22">
        <v>409398</v>
      </c>
      <c r="Q11470" s="22" t="s">
        <v>23</v>
      </c>
    </row>
    <row r="11471" spans="1:17" ht="12.75" x14ac:dyDescent="0.2">
      <c r="A11471" s="23" t="s">
        <v>2695</v>
      </c>
      <c r="B11471" s="23" t="s">
        <v>2696</v>
      </c>
      <c r="C11471" s="22">
        <v>20005150149</v>
      </c>
      <c r="D11471" s="22" t="s">
        <v>20</v>
      </c>
      <c r="E11471" s="24">
        <v>43960</v>
      </c>
      <c r="F11471" s="22" t="s">
        <v>21</v>
      </c>
      <c r="G11471" s="22" t="s">
        <v>81</v>
      </c>
      <c r="H11471" s="22">
        <v>770</v>
      </c>
      <c r="I11471" s="22">
        <v>100.1</v>
      </c>
      <c r="J11471" s="22">
        <v>15.4</v>
      </c>
      <c r="K11471" s="22">
        <v>654.5</v>
      </c>
      <c r="L11471" s="21"/>
      <c r="M11471" s="25">
        <v>43960</v>
      </c>
      <c r="N11471" s="22">
        <v>0</v>
      </c>
      <c r="O11471" s="22">
        <v>2957</v>
      </c>
      <c r="P11471" s="22">
        <v>426101</v>
      </c>
      <c r="Q11471" s="22" t="s">
        <v>23</v>
      </c>
    </row>
    <row r="11472" spans="1:17" ht="12.75" x14ac:dyDescent="0.2">
      <c r="A11472" s="23" t="s">
        <v>2753</v>
      </c>
      <c r="B11472" s="23" t="s">
        <v>2754</v>
      </c>
      <c r="C11472" s="22">
        <v>200014768449</v>
      </c>
      <c r="D11472" s="22" t="s">
        <v>20</v>
      </c>
      <c r="E11472" s="24">
        <v>43960</v>
      </c>
      <c r="F11472" s="22" t="s">
        <v>21</v>
      </c>
      <c r="G11472" s="22" t="s">
        <v>81</v>
      </c>
      <c r="H11472" s="22">
        <v>2010</v>
      </c>
      <c r="I11472" s="22">
        <v>261.3</v>
      </c>
      <c r="J11472" s="22">
        <v>40.200000000000003</v>
      </c>
      <c r="K11472" s="22">
        <v>1708.5</v>
      </c>
      <c r="L11472" s="21"/>
      <c r="M11472" s="25">
        <v>43960</v>
      </c>
      <c r="N11472" s="22">
        <v>0</v>
      </c>
      <c r="O11472" s="22">
        <v>1550</v>
      </c>
      <c r="P11472" s="22">
        <v>404885</v>
      </c>
      <c r="Q11472" s="22" t="s">
        <v>23</v>
      </c>
    </row>
    <row r="11473" spans="1:17" ht="12.75" x14ac:dyDescent="0.2">
      <c r="A11473" s="23" t="s">
        <v>11306</v>
      </c>
      <c r="B11473" s="23" t="s">
        <v>11307</v>
      </c>
      <c r="C11473" s="22">
        <v>20003076633</v>
      </c>
      <c r="D11473" s="22" t="s">
        <v>20</v>
      </c>
      <c r="E11473" s="24">
        <v>43958</v>
      </c>
      <c r="F11473" s="22" t="s">
        <v>21</v>
      </c>
      <c r="G11473" s="22" t="s">
        <v>10060</v>
      </c>
      <c r="H11473" s="22">
        <v>350</v>
      </c>
      <c r="I11473" s="22">
        <v>45.5</v>
      </c>
      <c r="J11473" s="22">
        <v>7</v>
      </c>
      <c r="K11473" s="22">
        <v>297.5</v>
      </c>
      <c r="L11473" s="21"/>
      <c r="M11473" s="25">
        <v>43958</v>
      </c>
      <c r="N11473" s="22">
        <v>0</v>
      </c>
      <c r="O11473" s="22">
        <v>9439</v>
      </c>
      <c r="P11473" s="22">
        <v>427427</v>
      </c>
      <c r="Q11473" s="22" t="s">
        <v>23</v>
      </c>
    </row>
    <row r="11474" spans="1:17" ht="12.75" x14ac:dyDescent="0.2">
      <c r="A11474" s="23" t="s">
        <v>11302</v>
      </c>
      <c r="B11474" s="23" t="s">
        <v>11303</v>
      </c>
      <c r="C11474" s="22">
        <v>20004258778</v>
      </c>
      <c r="D11474" s="22" t="s">
        <v>20</v>
      </c>
      <c r="E11474" s="24">
        <v>43958</v>
      </c>
      <c r="F11474" s="22" t="s">
        <v>21</v>
      </c>
      <c r="G11474" s="22" t="s">
        <v>10060</v>
      </c>
      <c r="H11474" s="22">
        <v>483.6</v>
      </c>
      <c r="I11474" s="22">
        <v>62.868000000000002</v>
      </c>
      <c r="J11474" s="22">
        <v>9.6720000000000006</v>
      </c>
      <c r="K11474" s="22">
        <v>411.06</v>
      </c>
      <c r="L11474" s="21"/>
      <c r="M11474" s="25">
        <v>43958</v>
      </c>
      <c r="N11474" s="22">
        <v>0</v>
      </c>
      <c r="O11474" s="22">
        <v>5001</v>
      </c>
      <c r="P11474" s="22">
        <v>426101</v>
      </c>
      <c r="Q11474" s="22" t="s">
        <v>23</v>
      </c>
    </row>
    <row r="11475" spans="1:17" ht="12.75" x14ac:dyDescent="0.2">
      <c r="A11475" s="23" t="s">
        <v>11288</v>
      </c>
      <c r="B11475" s="23" t="s">
        <v>11289</v>
      </c>
      <c r="C11475" s="22">
        <v>20003021443</v>
      </c>
      <c r="D11475" s="22" t="s">
        <v>20</v>
      </c>
      <c r="E11475" s="24">
        <v>43958</v>
      </c>
      <c r="F11475" s="22" t="s">
        <v>21</v>
      </c>
      <c r="G11475" s="22" t="s">
        <v>10060</v>
      </c>
      <c r="H11475" s="22">
        <v>472.4</v>
      </c>
      <c r="I11475" s="22">
        <v>61.411999999999999</v>
      </c>
      <c r="J11475" s="22">
        <v>9.4480000000000004</v>
      </c>
      <c r="K11475" s="22">
        <v>401.54</v>
      </c>
      <c r="L11475" s="21"/>
      <c r="M11475" s="25">
        <v>43958</v>
      </c>
      <c r="N11475" s="22">
        <v>0</v>
      </c>
      <c r="O11475" s="22">
        <v>343</v>
      </c>
      <c r="P11475" s="22">
        <v>404136</v>
      </c>
      <c r="Q11475" s="22" t="s">
        <v>23</v>
      </c>
    </row>
    <row r="11476" spans="1:17" ht="12.75" x14ac:dyDescent="0.2">
      <c r="A11476" s="23" t="s">
        <v>11290</v>
      </c>
      <c r="B11476" s="23" t="s">
        <v>11291</v>
      </c>
      <c r="C11476" s="22">
        <v>200010903311</v>
      </c>
      <c r="D11476" s="22" t="s">
        <v>20</v>
      </c>
      <c r="E11476" s="24">
        <v>43958</v>
      </c>
      <c r="F11476" s="22" t="s">
        <v>21</v>
      </c>
      <c r="G11476" s="22" t="s">
        <v>10060</v>
      </c>
      <c r="H11476" s="22">
        <v>683.6</v>
      </c>
      <c r="I11476" s="22">
        <v>88.867999999999995</v>
      </c>
      <c r="J11476" s="22">
        <v>13.672000000000001</v>
      </c>
      <c r="K11476" s="22">
        <v>581.05999999999995</v>
      </c>
      <c r="L11476" s="21"/>
      <c r="M11476" s="25">
        <v>43958</v>
      </c>
      <c r="N11476" s="22">
        <v>0</v>
      </c>
      <c r="O11476" s="22">
        <v>3000</v>
      </c>
      <c r="P11476" s="22">
        <v>427417</v>
      </c>
      <c r="Q11476" s="22" t="s">
        <v>23</v>
      </c>
    </row>
    <row r="11477" spans="1:17" ht="12.75" x14ac:dyDescent="0.2">
      <c r="A11477" s="23" t="s">
        <v>11298</v>
      </c>
      <c r="B11477" s="23" t="s">
        <v>11299</v>
      </c>
      <c r="C11477" s="22">
        <v>2000374672</v>
      </c>
      <c r="D11477" s="22" t="s">
        <v>20</v>
      </c>
      <c r="E11477" s="24">
        <v>43958</v>
      </c>
      <c r="F11477" s="22" t="s">
        <v>21</v>
      </c>
      <c r="G11477" s="22" t="s">
        <v>10060</v>
      </c>
      <c r="H11477" s="22">
        <v>478</v>
      </c>
      <c r="I11477" s="22">
        <v>62.14</v>
      </c>
      <c r="J11477" s="22">
        <v>9.56</v>
      </c>
      <c r="K11477" s="22">
        <v>406.3</v>
      </c>
      <c r="L11477" s="25"/>
      <c r="M11477" s="25">
        <v>43958</v>
      </c>
      <c r="N11477" s="22">
        <v>0</v>
      </c>
      <c r="O11477" s="22">
        <v>1838</v>
      </c>
      <c r="P11477" s="22">
        <v>426101</v>
      </c>
      <c r="Q11477" s="22" t="s">
        <v>23</v>
      </c>
    </row>
    <row r="11478" spans="1:17" ht="12.75" x14ac:dyDescent="0.2">
      <c r="A11478" s="23" t="s">
        <v>11300</v>
      </c>
      <c r="B11478" s="23" t="s">
        <v>11301</v>
      </c>
      <c r="C11478" s="22">
        <v>200010533293</v>
      </c>
      <c r="D11478" s="22" t="s">
        <v>20</v>
      </c>
      <c r="E11478" s="24">
        <v>43958</v>
      </c>
      <c r="F11478" s="22" t="s">
        <v>21</v>
      </c>
      <c r="G11478" s="22" t="s">
        <v>10060</v>
      </c>
      <c r="H11478" s="22">
        <v>981.6</v>
      </c>
      <c r="I11478" s="22">
        <v>127.608</v>
      </c>
      <c r="J11478" s="22">
        <v>19.632000000000001</v>
      </c>
      <c r="K11478" s="22">
        <v>834.36</v>
      </c>
      <c r="L11478" s="21"/>
      <c r="M11478" s="25">
        <v>43958</v>
      </c>
      <c r="N11478" s="22">
        <v>0</v>
      </c>
      <c r="O11478" s="22">
        <v>8764</v>
      </c>
      <c r="P11478" s="22">
        <v>427417</v>
      </c>
      <c r="Q11478" s="22" t="s">
        <v>23</v>
      </c>
    </row>
    <row r="11479" spans="1:17" ht="12.75" x14ac:dyDescent="0.2">
      <c r="A11479" s="23" t="s">
        <v>11294</v>
      </c>
      <c r="B11479" s="23" t="s">
        <v>11295</v>
      </c>
      <c r="C11479" s="22">
        <v>20009889038</v>
      </c>
      <c r="D11479" s="22" t="s">
        <v>20</v>
      </c>
      <c r="E11479" s="24">
        <v>43958</v>
      </c>
      <c r="F11479" s="22" t="s">
        <v>21</v>
      </c>
      <c r="G11479" s="22" t="s">
        <v>10060</v>
      </c>
      <c r="H11479" s="22">
        <v>878.8</v>
      </c>
      <c r="I11479" s="22">
        <v>114.244</v>
      </c>
      <c r="J11479" s="22">
        <v>17.576000000000001</v>
      </c>
      <c r="K11479" s="22">
        <v>746.98</v>
      </c>
      <c r="L11479" s="21"/>
      <c r="M11479" s="25">
        <v>43958</v>
      </c>
      <c r="N11479" s="22">
        <v>0</v>
      </c>
      <c r="O11479" s="22">
        <v>5006</v>
      </c>
      <c r="P11479" s="22">
        <v>427427</v>
      </c>
      <c r="Q11479" s="22" t="s">
        <v>23</v>
      </c>
    </row>
    <row r="11480" spans="1:17" ht="12.75" x14ac:dyDescent="0.2">
      <c r="A11480" s="23" t="s">
        <v>11286</v>
      </c>
      <c r="B11480" s="23" t="s">
        <v>11287</v>
      </c>
      <c r="C11480" s="22">
        <v>20004448900</v>
      </c>
      <c r="D11480" s="22" t="s">
        <v>20</v>
      </c>
      <c r="E11480" s="24">
        <v>43958</v>
      </c>
      <c r="F11480" s="22" t="s">
        <v>21</v>
      </c>
      <c r="G11480" s="22" t="s">
        <v>10060</v>
      </c>
      <c r="H11480" s="22">
        <v>949.6</v>
      </c>
      <c r="I11480" s="22">
        <v>123.44799999999999</v>
      </c>
      <c r="J11480" s="22">
        <v>18.992000000000001</v>
      </c>
      <c r="K11480" s="22">
        <v>807.16</v>
      </c>
      <c r="L11480" s="25"/>
      <c r="M11480" s="25">
        <v>43958</v>
      </c>
      <c r="N11480" s="22">
        <v>0</v>
      </c>
      <c r="O11480" s="22">
        <v>7085</v>
      </c>
      <c r="P11480" s="22">
        <v>427427</v>
      </c>
      <c r="Q11480" s="22" t="s">
        <v>23</v>
      </c>
    </row>
    <row r="11481" spans="1:17" ht="12.75" x14ac:dyDescent="0.2">
      <c r="A11481" s="23" t="s">
        <v>11296</v>
      </c>
      <c r="B11481" s="23" t="s">
        <v>11297</v>
      </c>
      <c r="C11481" s="22">
        <v>20003021443</v>
      </c>
      <c r="D11481" s="22" t="s">
        <v>20</v>
      </c>
      <c r="E11481" s="24">
        <v>43958</v>
      </c>
      <c r="F11481" s="22" t="s">
        <v>21</v>
      </c>
      <c r="G11481" s="22" t="s">
        <v>10060</v>
      </c>
      <c r="H11481" s="22">
        <v>420.4</v>
      </c>
      <c r="I11481" s="22">
        <v>54.652000000000001</v>
      </c>
      <c r="J11481" s="22">
        <v>8.4079999999999995</v>
      </c>
      <c r="K11481" s="22">
        <v>357.34</v>
      </c>
      <c r="L11481" s="21"/>
      <c r="M11481" s="25">
        <v>43958</v>
      </c>
      <c r="N11481" s="22">
        <v>0</v>
      </c>
      <c r="O11481" s="22">
        <v>343</v>
      </c>
      <c r="P11481" s="22">
        <v>404136</v>
      </c>
      <c r="Q11481" s="22" t="s">
        <v>23</v>
      </c>
    </row>
    <row r="11482" spans="1:17" ht="12.75" x14ac:dyDescent="0.2">
      <c r="A11482" s="23" t="s">
        <v>11292</v>
      </c>
      <c r="B11482" s="23" t="s">
        <v>11293</v>
      </c>
      <c r="C11482" s="22">
        <v>20003076633</v>
      </c>
      <c r="D11482" s="22" t="s">
        <v>20</v>
      </c>
      <c r="E11482" s="24">
        <v>43958</v>
      </c>
      <c r="F11482" s="22" t="s">
        <v>21</v>
      </c>
      <c r="G11482" s="22" t="s">
        <v>10060</v>
      </c>
      <c r="H11482" s="22">
        <v>350</v>
      </c>
      <c r="I11482" s="22">
        <v>45.5</v>
      </c>
      <c r="J11482" s="22">
        <v>7</v>
      </c>
      <c r="K11482" s="22">
        <v>297.5</v>
      </c>
      <c r="L11482" s="21"/>
      <c r="M11482" s="25">
        <v>43958</v>
      </c>
      <c r="N11482" s="22">
        <v>0</v>
      </c>
      <c r="O11482" s="22">
        <v>9439</v>
      </c>
      <c r="P11482" s="22">
        <v>427427</v>
      </c>
      <c r="Q11482" s="22" t="s">
        <v>23</v>
      </c>
    </row>
    <row r="11483" spans="1:17" ht="12.75" x14ac:dyDescent="0.2">
      <c r="A11483" s="23" t="s">
        <v>11304</v>
      </c>
      <c r="B11483" s="23" t="s">
        <v>11305</v>
      </c>
      <c r="C11483" s="22">
        <v>20003021443</v>
      </c>
      <c r="D11483" s="22" t="s">
        <v>20</v>
      </c>
      <c r="E11483" s="24">
        <v>43958</v>
      </c>
      <c r="F11483" s="22" t="s">
        <v>21</v>
      </c>
      <c r="G11483" s="22" t="s">
        <v>10060</v>
      </c>
      <c r="H11483" s="22">
        <v>538</v>
      </c>
      <c r="I11483" s="22">
        <v>69.94</v>
      </c>
      <c r="J11483" s="22">
        <v>10.76</v>
      </c>
      <c r="K11483" s="22">
        <v>457.3</v>
      </c>
      <c r="L11483" s="21"/>
      <c r="M11483" s="25">
        <v>43958</v>
      </c>
      <c r="N11483" s="22">
        <v>0</v>
      </c>
      <c r="O11483" s="22">
        <v>343</v>
      </c>
      <c r="P11483" s="22">
        <v>404136</v>
      </c>
      <c r="Q11483" s="22" t="s">
        <v>23</v>
      </c>
    </row>
    <row r="11484" spans="1:17" ht="12.75" x14ac:dyDescent="0.2">
      <c r="A11484" s="23" t="s">
        <v>24051</v>
      </c>
      <c r="B11484" s="23" t="s">
        <v>24052</v>
      </c>
      <c r="C11484" s="22">
        <v>200023518</v>
      </c>
      <c r="D11484" s="22" t="s">
        <v>20</v>
      </c>
      <c r="E11484" s="24">
        <v>43979</v>
      </c>
      <c r="F11484" s="22" t="s">
        <v>21</v>
      </c>
      <c r="G11484" s="22" t="s">
        <v>81</v>
      </c>
      <c r="H11484" s="22">
        <v>1310</v>
      </c>
      <c r="I11484" s="22">
        <v>170.3</v>
      </c>
      <c r="J11484" s="22">
        <v>26.2</v>
      </c>
      <c r="K11484" s="22">
        <v>1113.5</v>
      </c>
      <c r="L11484" s="21"/>
      <c r="M11484" s="25">
        <v>43979</v>
      </c>
      <c r="N11484" s="22">
        <v>0</v>
      </c>
      <c r="O11484" s="22">
        <v>3873</v>
      </c>
      <c r="P11484" s="22">
        <v>427427</v>
      </c>
      <c r="Q11484" s="22" t="s">
        <v>23</v>
      </c>
    </row>
    <row r="11485" spans="1:17" ht="12.75" x14ac:dyDescent="0.2">
      <c r="A11485" s="23" t="s">
        <v>24053</v>
      </c>
      <c r="B11485" s="23" t="s">
        <v>24054</v>
      </c>
      <c r="C11485" s="22">
        <v>2000223370</v>
      </c>
      <c r="D11485" s="22" t="s">
        <v>69</v>
      </c>
      <c r="E11485" s="24">
        <v>43979</v>
      </c>
      <c r="F11485" s="22" t="s">
        <v>21</v>
      </c>
      <c r="G11485" s="22" t="s">
        <v>817</v>
      </c>
      <c r="H11485" s="22">
        <v>1078.8240000000001</v>
      </c>
      <c r="I11485" s="22">
        <v>140.24712</v>
      </c>
      <c r="J11485" s="22">
        <v>21.57648</v>
      </c>
      <c r="K11485" s="22">
        <v>917</v>
      </c>
      <c r="L11485" s="21"/>
      <c r="M11485" s="25">
        <v>43979</v>
      </c>
      <c r="N11485" s="22">
        <v>0</v>
      </c>
      <c r="O11485" s="22">
        <v>6811</v>
      </c>
      <c r="P11485" s="22">
        <v>413307</v>
      </c>
      <c r="Q11485" s="22" t="s">
        <v>23</v>
      </c>
    </row>
    <row r="11486" spans="1:17" ht="12.75" x14ac:dyDescent="0.2">
      <c r="A11486" s="23" t="s">
        <v>24055</v>
      </c>
      <c r="B11486" s="23" t="s">
        <v>24056</v>
      </c>
      <c r="C11486" s="22">
        <v>20001536154</v>
      </c>
      <c r="D11486" s="22" t="s">
        <v>20</v>
      </c>
      <c r="E11486" s="24">
        <v>43979</v>
      </c>
      <c r="F11486" s="22" t="s">
        <v>21</v>
      </c>
      <c r="G11486" s="22" t="s">
        <v>81</v>
      </c>
      <c r="H11486" s="22">
        <v>670</v>
      </c>
      <c r="I11486" s="22">
        <v>87.1</v>
      </c>
      <c r="J11486" s="22">
        <v>13.4</v>
      </c>
      <c r="K11486" s="22">
        <v>569.5</v>
      </c>
      <c r="L11486" s="21"/>
      <c r="M11486" s="25">
        <v>43979</v>
      </c>
      <c r="N11486" s="22">
        <v>0</v>
      </c>
      <c r="O11486" s="22">
        <v>9010</v>
      </c>
      <c r="P11486" s="22">
        <v>427427</v>
      </c>
      <c r="Q11486" s="22" t="s">
        <v>23</v>
      </c>
    </row>
    <row r="11487" spans="1:17" ht="12.75" x14ac:dyDescent="0.2">
      <c r="A11487" s="23" t="s">
        <v>24057</v>
      </c>
      <c r="B11487" s="23" t="s">
        <v>24058</v>
      </c>
      <c r="C11487" s="22">
        <v>20001330977</v>
      </c>
      <c r="D11487" s="22" t="s">
        <v>20</v>
      </c>
      <c r="E11487" s="24">
        <v>43979</v>
      </c>
      <c r="F11487" s="22" t="s">
        <v>21</v>
      </c>
      <c r="G11487" s="22" t="s">
        <v>81</v>
      </c>
      <c r="H11487" s="22">
        <v>1760</v>
      </c>
      <c r="I11487" s="22">
        <v>228.8</v>
      </c>
      <c r="J11487" s="22">
        <v>35.200000000000003</v>
      </c>
      <c r="K11487" s="22">
        <v>1496</v>
      </c>
      <c r="L11487" s="21"/>
      <c r="M11487" s="25">
        <v>43979</v>
      </c>
      <c r="N11487" s="22">
        <v>0</v>
      </c>
      <c r="O11487" s="22">
        <v>2966</v>
      </c>
      <c r="P11487" s="22">
        <v>481779</v>
      </c>
      <c r="Q11487" s="22" t="s">
        <v>23</v>
      </c>
    </row>
    <row r="11488" spans="1:17" ht="12.75" x14ac:dyDescent="0.2">
      <c r="A11488" s="23" t="s">
        <v>24059</v>
      </c>
      <c r="B11488" s="23" t="s">
        <v>24060</v>
      </c>
      <c r="C11488" s="22">
        <v>20001987903</v>
      </c>
      <c r="D11488" s="22" t="s">
        <v>20</v>
      </c>
      <c r="E11488" s="24">
        <v>43979</v>
      </c>
      <c r="F11488" s="22" t="s">
        <v>21</v>
      </c>
      <c r="G11488" s="22" t="s">
        <v>81</v>
      </c>
      <c r="H11488" s="22">
        <v>1010</v>
      </c>
      <c r="I11488" s="22">
        <v>131.30000000000001</v>
      </c>
      <c r="J11488" s="22">
        <v>20.2</v>
      </c>
      <c r="K11488" s="22">
        <v>858.5</v>
      </c>
      <c r="L11488" s="21"/>
      <c r="M11488" s="25">
        <v>43979</v>
      </c>
      <c r="N11488" s="22">
        <v>0</v>
      </c>
      <c r="O11488" s="22">
        <v>1752</v>
      </c>
      <c r="P11488" s="22">
        <v>481779</v>
      </c>
      <c r="Q11488" s="22" t="s">
        <v>23</v>
      </c>
    </row>
    <row r="11489" spans="1:17" ht="12.75" x14ac:dyDescent="0.2">
      <c r="A11489" s="23" t="s">
        <v>24061</v>
      </c>
      <c r="B11489" s="23" t="s">
        <v>24062</v>
      </c>
      <c r="C11489" s="22">
        <v>20001193148</v>
      </c>
      <c r="D11489" s="22" t="s">
        <v>20</v>
      </c>
      <c r="E11489" s="24">
        <v>43979</v>
      </c>
      <c r="F11489" s="22" t="s">
        <v>21</v>
      </c>
      <c r="G11489" s="22" t="s">
        <v>81</v>
      </c>
      <c r="H11489" s="22">
        <v>3790</v>
      </c>
      <c r="I11489" s="22">
        <v>492.7</v>
      </c>
      <c r="J11489" s="22">
        <v>75.8</v>
      </c>
      <c r="K11489" s="22">
        <v>3221.5</v>
      </c>
      <c r="L11489" s="21"/>
      <c r="M11489" s="25">
        <v>43979</v>
      </c>
      <c r="N11489" s="22">
        <v>0</v>
      </c>
      <c r="O11489" s="22">
        <v>6500</v>
      </c>
      <c r="P11489" s="22">
        <v>464842</v>
      </c>
      <c r="Q11489" s="22" t="s">
        <v>23</v>
      </c>
    </row>
    <row r="11490" spans="1:17" ht="12.75" x14ac:dyDescent="0.2">
      <c r="A11490" s="23" t="s">
        <v>24063</v>
      </c>
      <c r="B11490" s="23" t="s">
        <v>24064</v>
      </c>
      <c r="C11490" s="22">
        <v>200053348</v>
      </c>
      <c r="D11490" s="22" t="s">
        <v>69</v>
      </c>
      <c r="E11490" s="24">
        <v>43979</v>
      </c>
      <c r="F11490" s="22" t="s">
        <v>21</v>
      </c>
      <c r="G11490" s="22" t="s">
        <v>817</v>
      </c>
      <c r="H11490" s="22">
        <v>650.58799999999997</v>
      </c>
      <c r="I11490" s="22">
        <v>84.576440000000005</v>
      </c>
      <c r="J11490" s="22">
        <v>13.011760000000001</v>
      </c>
      <c r="K11490" s="22">
        <v>553</v>
      </c>
      <c r="L11490" s="21"/>
      <c r="M11490" s="25">
        <v>43979</v>
      </c>
      <c r="N11490" s="22">
        <v>0</v>
      </c>
      <c r="O11490" s="22">
        <v>747</v>
      </c>
      <c r="P11490" s="22">
        <v>413307</v>
      </c>
      <c r="Q11490" s="22" t="s">
        <v>23</v>
      </c>
    </row>
    <row r="11491" spans="1:17" ht="12.75" x14ac:dyDescent="0.2">
      <c r="A11491" s="23" t="s">
        <v>24065</v>
      </c>
      <c r="B11491" s="23" t="s">
        <v>24066</v>
      </c>
      <c r="C11491" s="22">
        <v>2000719202</v>
      </c>
      <c r="D11491" s="22" t="s">
        <v>20</v>
      </c>
      <c r="E11491" s="24">
        <v>43979</v>
      </c>
      <c r="F11491" s="22" t="s">
        <v>21</v>
      </c>
      <c r="G11491" s="22" t="s">
        <v>81</v>
      </c>
      <c r="H11491" s="22">
        <v>1170</v>
      </c>
      <c r="I11491" s="22">
        <v>152.1</v>
      </c>
      <c r="J11491" s="22">
        <v>23.4</v>
      </c>
      <c r="K11491" s="22">
        <v>994.5</v>
      </c>
      <c r="L11491" s="21"/>
      <c r="M11491" s="25">
        <v>43979</v>
      </c>
      <c r="N11491" s="22">
        <v>0</v>
      </c>
      <c r="O11491" s="22">
        <v>4365</v>
      </c>
      <c r="P11491" s="22">
        <v>426101</v>
      </c>
      <c r="Q11491" s="22" t="s">
        <v>23</v>
      </c>
    </row>
    <row r="11492" spans="1:17" ht="12.75" x14ac:dyDescent="0.2">
      <c r="A11492" s="23" t="s">
        <v>24067</v>
      </c>
      <c r="B11492" s="23" t="s">
        <v>24068</v>
      </c>
      <c r="C11492" s="22">
        <v>20005346833</v>
      </c>
      <c r="D11492" s="22" t="s">
        <v>20</v>
      </c>
      <c r="E11492" s="24">
        <v>43979</v>
      </c>
      <c r="F11492" s="22" t="s">
        <v>21</v>
      </c>
      <c r="G11492" s="22" t="s">
        <v>81</v>
      </c>
      <c r="H11492" s="22">
        <v>1727</v>
      </c>
      <c r="I11492" s="22">
        <v>224.51</v>
      </c>
      <c r="J11492" s="22">
        <v>34.54</v>
      </c>
      <c r="K11492" s="22">
        <v>1467.95</v>
      </c>
      <c r="L11492" s="21"/>
      <c r="M11492" s="25">
        <v>43979</v>
      </c>
      <c r="N11492" s="22">
        <v>0</v>
      </c>
      <c r="O11492" s="22">
        <v>1330</v>
      </c>
      <c r="P11492" s="22">
        <v>426101</v>
      </c>
      <c r="Q11492" s="22" t="s">
        <v>23</v>
      </c>
    </row>
    <row r="11493" spans="1:17" ht="12.75" x14ac:dyDescent="0.2">
      <c r="A11493" s="23" t="s">
        <v>24069</v>
      </c>
      <c r="B11493" s="23" t="s">
        <v>24070</v>
      </c>
      <c r="C11493" s="22">
        <v>200011694901</v>
      </c>
      <c r="D11493" s="22" t="s">
        <v>20</v>
      </c>
      <c r="E11493" s="24">
        <v>43979</v>
      </c>
      <c r="F11493" s="22" t="s">
        <v>21</v>
      </c>
      <c r="G11493" s="22" t="s">
        <v>81</v>
      </c>
      <c r="H11493" s="22">
        <v>730</v>
      </c>
      <c r="I11493" s="22">
        <v>94.9</v>
      </c>
      <c r="J11493" s="22">
        <v>14.6</v>
      </c>
      <c r="K11493" s="22">
        <v>620.5</v>
      </c>
      <c r="L11493" s="21"/>
      <c r="M11493" s="25">
        <v>43979</v>
      </c>
      <c r="N11493" s="22">
        <v>0</v>
      </c>
      <c r="O11493" s="22">
        <v>6346</v>
      </c>
      <c r="P11493" s="22">
        <v>481779</v>
      </c>
      <c r="Q11493" s="22" t="s">
        <v>23</v>
      </c>
    </row>
    <row r="11494" spans="1:17" ht="12.75" x14ac:dyDescent="0.2">
      <c r="A11494" s="23" t="s">
        <v>24071</v>
      </c>
      <c r="B11494" s="23" t="s">
        <v>24072</v>
      </c>
      <c r="C11494" s="22">
        <v>20008251116</v>
      </c>
      <c r="D11494" s="22" t="s">
        <v>20</v>
      </c>
      <c r="E11494" s="24">
        <v>43979</v>
      </c>
      <c r="F11494" s="22" t="s">
        <v>21</v>
      </c>
      <c r="G11494" s="22" t="s">
        <v>81</v>
      </c>
      <c r="H11494" s="22">
        <v>1350</v>
      </c>
      <c r="I11494" s="22">
        <v>175.5</v>
      </c>
      <c r="J11494" s="22">
        <v>27</v>
      </c>
      <c r="K11494" s="22">
        <v>1147.5</v>
      </c>
      <c r="L11494" s="21"/>
      <c r="M11494" s="25">
        <v>43979</v>
      </c>
      <c r="N11494" s="22">
        <v>0</v>
      </c>
      <c r="O11494" s="22">
        <v>3888</v>
      </c>
      <c r="P11494" s="22">
        <v>427427</v>
      </c>
      <c r="Q11494" s="22" t="s">
        <v>23</v>
      </c>
    </row>
    <row r="11495" spans="1:17" ht="12.75" x14ac:dyDescent="0.2">
      <c r="A11495" s="23" t="s">
        <v>24073</v>
      </c>
      <c r="B11495" s="23" t="s">
        <v>24074</v>
      </c>
      <c r="C11495" s="22">
        <v>20004984550</v>
      </c>
      <c r="D11495" s="22" t="s">
        <v>20</v>
      </c>
      <c r="E11495" s="24">
        <v>43979</v>
      </c>
      <c r="F11495" s="22" t="s">
        <v>21</v>
      </c>
      <c r="G11495" s="22" t="s">
        <v>81</v>
      </c>
      <c r="H11495" s="22">
        <v>1090</v>
      </c>
      <c r="I11495" s="22">
        <v>141.69999999999999</v>
      </c>
      <c r="J11495" s="22">
        <v>21.8</v>
      </c>
      <c r="K11495" s="22">
        <v>926.5</v>
      </c>
      <c r="L11495" s="21"/>
      <c r="M11495" s="25">
        <v>43979</v>
      </c>
      <c r="N11495" s="22">
        <v>0</v>
      </c>
      <c r="O11495" s="22">
        <v>5296</v>
      </c>
      <c r="P11495" s="22">
        <v>426101</v>
      </c>
      <c r="Q11495" s="22" t="s">
        <v>23</v>
      </c>
    </row>
    <row r="11496" spans="1:17" ht="12.75" x14ac:dyDescent="0.2">
      <c r="A11496" s="23" t="s">
        <v>24075</v>
      </c>
      <c r="B11496" s="23" t="s">
        <v>24076</v>
      </c>
      <c r="C11496" s="22">
        <v>200075521</v>
      </c>
      <c r="D11496" s="22" t="s">
        <v>20</v>
      </c>
      <c r="E11496" s="24">
        <v>43979</v>
      </c>
      <c r="F11496" s="22" t="s">
        <v>21</v>
      </c>
      <c r="G11496" s="22" t="s">
        <v>81</v>
      </c>
      <c r="H11496" s="22">
        <v>1110</v>
      </c>
      <c r="I11496" s="22">
        <v>144.30000000000001</v>
      </c>
      <c r="J11496" s="22">
        <v>22.2</v>
      </c>
      <c r="K11496" s="22">
        <v>943.5</v>
      </c>
      <c r="L11496" s="21"/>
      <c r="M11496" s="25">
        <v>43979</v>
      </c>
      <c r="N11496" s="22">
        <v>0</v>
      </c>
      <c r="O11496" s="22">
        <v>5904</v>
      </c>
      <c r="P11496" s="22">
        <v>464842</v>
      </c>
      <c r="Q11496" s="22" t="s">
        <v>23</v>
      </c>
    </row>
    <row r="11497" spans="1:17" ht="12.75" x14ac:dyDescent="0.2">
      <c r="A11497" s="23" t="s">
        <v>24077</v>
      </c>
      <c r="B11497" s="23" t="s">
        <v>24078</v>
      </c>
      <c r="C11497" s="22">
        <v>2000150687</v>
      </c>
      <c r="D11497" s="22" t="s">
        <v>20</v>
      </c>
      <c r="E11497" s="24">
        <v>43979</v>
      </c>
      <c r="F11497" s="22" t="s">
        <v>21</v>
      </c>
      <c r="G11497" s="22" t="s">
        <v>81</v>
      </c>
      <c r="H11497" s="22">
        <v>830</v>
      </c>
      <c r="I11497" s="22">
        <v>107.9</v>
      </c>
      <c r="J11497" s="22">
        <v>16.600000000000001</v>
      </c>
      <c r="K11497" s="22">
        <v>705.5</v>
      </c>
      <c r="L11497" s="25"/>
      <c r="M11497" s="25">
        <v>43979</v>
      </c>
      <c r="N11497" s="22">
        <v>0</v>
      </c>
      <c r="O11497" s="22">
        <v>5225</v>
      </c>
      <c r="P11497" s="22">
        <v>481779</v>
      </c>
      <c r="Q11497" s="22" t="s">
        <v>23</v>
      </c>
    </row>
    <row r="11498" spans="1:17" ht="12.75" x14ac:dyDescent="0.2">
      <c r="A11498" s="23" t="s">
        <v>24079</v>
      </c>
      <c r="B11498" s="23" t="s">
        <v>24080</v>
      </c>
      <c r="C11498" s="22">
        <v>20001976511</v>
      </c>
      <c r="D11498" s="22" t="s">
        <v>20</v>
      </c>
      <c r="E11498" s="24">
        <v>43979</v>
      </c>
      <c r="F11498" s="22" t="s">
        <v>21</v>
      </c>
      <c r="G11498" s="22" t="s">
        <v>81</v>
      </c>
      <c r="H11498" s="22">
        <v>790</v>
      </c>
      <c r="I11498" s="22">
        <v>102.7</v>
      </c>
      <c r="J11498" s="22">
        <v>15.8</v>
      </c>
      <c r="K11498" s="22">
        <v>671.5</v>
      </c>
      <c r="L11498" s="21"/>
      <c r="M11498" s="25">
        <v>43979</v>
      </c>
      <c r="N11498" s="22">
        <v>0</v>
      </c>
      <c r="O11498" s="22">
        <v>2336</v>
      </c>
      <c r="P11498" s="22">
        <v>481779</v>
      </c>
      <c r="Q11498" s="22" t="s">
        <v>23</v>
      </c>
    </row>
    <row r="11499" spans="1:17" ht="12.75" x14ac:dyDescent="0.2">
      <c r="A11499" s="23" t="s">
        <v>24081</v>
      </c>
      <c r="B11499" s="23" t="s">
        <v>24082</v>
      </c>
      <c r="C11499" s="22">
        <v>200010533293</v>
      </c>
      <c r="D11499" s="22" t="s">
        <v>20</v>
      </c>
      <c r="E11499" s="24">
        <v>43979</v>
      </c>
      <c r="F11499" s="22" t="s">
        <v>21</v>
      </c>
      <c r="G11499" s="22" t="s">
        <v>10060</v>
      </c>
      <c r="H11499" s="22">
        <v>350</v>
      </c>
      <c r="I11499" s="22">
        <v>45.5</v>
      </c>
      <c r="J11499" s="22">
        <v>7</v>
      </c>
      <c r="K11499" s="22">
        <v>297.5</v>
      </c>
      <c r="L11499" s="21"/>
      <c r="M11499" s="25">
        <v>43979</v>
      </c>
      <c r="N11499" s="22">
        <v>0</v>
      </c>
      <c r="O11499" s="22">
        <v>8764</v>
      </c>
      <c r="P11499" s="22">
        <v>427417</v>
      </c>
      <c r="Q11499" s="22" t="s">
        <v>23</v>
      </c>
    </row>
    <row r="11500" spans="1:17" ht="12.75" x14ac:dyDescent="0.2">
      <c r="A11500" s="23" t="s">
        <v>24083</v>
      </c>
      <c r="B11500" s="23" t="s">
        <v>24084</v>
      </c>
      <c r="C11500" s="22">
        <v>200023845</v>
      </c>
      <c r="D11500" s="22" t="s">
        <v>20</v>
      </c>
      <c r="E11500" s="24">
        <v>43979</v>
      </c>
      <c r="F11500" s="22" t="s">
        <v>21</v>
      </c>
      <c r="G11500" s="22" t="s">
        <v>81</v>
      </c>
      <c r="H11500" s="22">
        <v>1890</v>
      </c>
      <c r="I11500" s="22">
        <v>245.7</v>
      </c>
      <c r="J11500" s="22">
        <v>37.799999999999997</v>
      </c>
      <c r="K11500" s="22">
        <v>1606.5</v>
      </c>
      <c r="L11500" s="25"/>
      <c r="M11500" s="25">
        <v>43979</v>
      </c>
      <c r="N11500" s="22">
        <v>0</v>
      </c>
      <c r="O11500" s="22">
        <v>8675</v>
      </c>
      <c r="P11500" s="22">
        <v>411790</v>
      </c>
      <c r="Q11500" s="22" t="s">
        <v>23</v>
      </c>
    </row>
    <row r="11501" spans="1:17" ht="12.75" x14ac:dyDescent="0.2">
      <c r="A11501" s="23" t="s">
        <v>24085</v>
      </c>
      <c r="B11501" s="23" t="s">
        <v>24086</v>
      </c>
      <c r="C11501" s="22">
        <v>200014871226</v>
      </c>
      <c r="D11501" s="22" t="s">
        <v>20</v>
      </c>
      <c r="E11501" s="24">
        <v>43979</v>
      </c>
      <c r="F11501" s="22" t="s">
        <v>21</v>
      </c>
      <c r="G11501" s="22" t="s">
        <v>81</v>
      </c>
      <c r="H11501" s="22">
        <v>1210</v>
      </c>
      <c r="I11501" s="22">
        <v>157.30000000000001</v>
      </c>
      <c r="J11501" s="22">
        <v>24.2</v>
      </c>
      <c r="K11501" s="22">
        <v>1028.5</v>
      </c>
      <c r="L11501" s="25"/>
      <c r="M11501" s="25">
        <v>43979</v>
      </c>
      <c r="N11501" s="22">
        <v>0</v>
      </c>
      <c r="O11501" s="22">
        <v>4388</v>
      </c>
      <c r="P11501" s="22">
        <v>427427</v>
      </c>
      <c r="Q11501" s="22" t="s">
        <v>23</v>
      </c>
    </row>
    <row r="11502" spans="1:17" ht="12.75" x14ac:dyDescent="0.2">
      <c r="A11502" s="23" t="s">
        <v>24087</v>
      </c>
      <c r="B11502" s="23" t="s">
        <v>24088</v>
      </c>
      <c r="C11502" s="22">
        <v>20001469949</v>
      </c>
      <c r="D11502" s="22" t="s">
        <v>20</v>
      </c>
      <c r="E11502" s="24">
        <v>43979</v>
      </c>
      <c r="F11502" s="22" t="s">
        <v>21</v>
      </c>
      <c r="G11502" s="22" t="s">
        <v>81</v>
      </c>
      <c r="H11502" s="22">
        <v>561.01199999999994</v>
      </c>
      <c r="I11502" s="22">
        <v>72.931560000000005</v>
      </c>
      <c r="J11502" s="22">
        <v>11.22024</v>
      </c>
      <c r="K11502" s="22">
        <v>476.86</v>
      </c>
      <c r="L11502" s="21"/>
      <c r="M11502" s="25">
        <v>43979</v>
      </c>
      <c r="N11502" s="22">
        <v>0</v>
      </c>
      <c r="O11502" s="22">
        <v>9289</v>
      </c>
      <c r="P11502" s="22">
        <v>429749</v>
      </c>
      <c r="Q11502" s="22" t="s">
        <v>23</v>
      </c>
    </row>
    <row r="11503" spans="1:17" ht="12.75" x14ac:dyDescent="0.2">
      <c r="A11503" s="23" t="s">
        <v>24089</v>
      </c>
      <c r="B11503" s="23" t="s">
        <v>24090</v>
      </c>
      <c r="C11503" s="22">
        <v>200010066925</v>
      </c>
      <c r="D11503" s="22" t="s">
        <v>20</v>
      </c>
      <c r="E11503" s="24">
        <v>43979</v>
      </c>
      <c r="F11503" s="22" t="s">
        <v>21</v>
      </c>
      <c r="G11503" s="22" t="s">
        <v>81</v>
      </c>
      <c r="H11503" s="22">
        <v>810</v>
      </c>
      <c r="I11503" s="22">
        <v>105.3</v>
      </c>
      <c r="J11503" s="22">
        <v>16.2</v>
      </c>
      <c r="K11503" s="22">
        <v>688.5</v>
      </c>
      <c r="L11503" s="21"/>
      <c r="M11503" s="25">
        <v>43979</v>
      </c>
      <c r="N11503" s="22">
        <v>0</v>
      </c>
      <c r="O11503" s="22">
        <v>9047</v>
      </c>
      <c r="P11503" s="22">
        <v>464842</v>
      </c>
      <c r="Q11503" s="22" t="s">
        <v>23</v>
      </c>
    </row>
    <row r="11504" spans="1:17" ht="12.75" x14ac:dyDescent="0.2">
      <c r="A11504" s="23" t="s">
        <v>24091</v>
      </c>
      <c r="B11504" s="23" t="s">
        <v>24092</v>
      </c>
      <c r="C11504" s="22">
        <v>20006304240</v>
      </c>
      <c r="D11504" s="22" t="s">
        <v>20</v>
      </c>
      <c r="E11504" s="24">
        <v>43979</v>
      </c>
      <c r="F11504" s="22" t="s">
        <v>21</v>
      </c>
      <c r="G11504" s="22" t="s">
        <v>81</v>
      </c>
      <c r="H11504" s="22">
        <v>990</v>
      </c>
      <c r="I11504" s="22">
        <v>128.69999999999999</v>
      </c>
      <c r="J11504" s="22">
        <v>19.8</v>
      </c>
      <c r="K11504" s="22">
        <v>841.5</v>
      </c>
      <c r="L11504" s="21"/>
      <c r="M11504" s="25">
        <v>43979</v>
      </c>
      <c r="N11504" s="22">
        <v>0</v>
      </c>
      <c r="O11504" s="22">
        <v>9874</v>
      </c>
      <c r="P11504" s="22">
        <v>409398</v>
      </c>
      <c r="Q11504" s="22" t="s">
        <v>23</v>
      </c>
    </row>
    <row r="11505" spans="1:17" ht="12.75" x14ac:dyDescent="0.2">
      <c r="A11505" s="23" t="s">
        <v>24093</v>
      </c>
      <c r="B11505" s="23" t="s">
        <v>24094</v>
      </c>
      <c r="C11505" s="22">
        <v>20002207762</v>
      </c>
      <c r="D11505" s="22" t="s">
        <v>20</v>
      </c>
      <c r="E11505" s="24">
        <v>43979</v>
      </c>
      <c r="F11505" s="22" t="s">
        <v>21</v>
      </c>
      <c r="G11505" s="22" t="s">
        <v>81</v>
      </c>
      <c r="H11505" s="22">
        <v>750</v>
      </c>
      <c r="I11505" s="22">
        <v>97.5</v>
      </c>
      <c r="J11505" s="22">
        <v>15</v>
      </c>
      <c r="K11505" s="22">
        <v>637.5</v>
      </c>
      <c r="L11505" s="21"/>
      <c r="M11505" s="25">
        <v>43979</v>
      </c>
      <c r="N11505" s="22">
        <v>0</v>
      </c>
      <c r="O11505" s="22">
        <v>5799</v>
      </c>
      <c r="P11505" s="22">
        <v>481779</v>
      </c>
      <c r="Q11505" s="22" t="s">
        <v>23</v>
      </c>
    </row>
    <row r="11506" spans="1:17" ht="12.75" x14ac:dyDescent="0.2">
      <c r="A11506" s="23" t="s">
        <v>24095</v>
      </c>
      <c r="B11506" s="23" t="s">
        <v>24096</v>
      </c>
      <c r="C11506" s="22">
        <v>20008278588</v>
      </c>
      <c r="D11506" s="22" t="s">
        <v>20</v>
      </c>
      <c r="E11506" s="24">
        <v>43979</v>
      </c>
      <c r="F11506" s="22" t="s">
        <v>21</v>
      </c>
      <c r="G11506" s="22" t="s">
        <v>81</v>
      </c>
      <c r="H11506" s="22">
        <v>970</v>
      </c>
      <c r="I11506" s="22">
        <v>126.1</v>
      </c>
      <c r="J11506" s="22">
        <v>19.399999999999999</v>
      </c>
      <c r="K11506" s="22">
        <v>824.5</v>
      </c>
      <c r="L11506" s="21"/>
      <c r="M11506" s="25">
        <v>43979</v>
      </c>
      <c r="N11506" s="22">
        <v>0</v>
      </c>
      <c r="O11506" s="22">
        <v>5620</v>
      </c>
      <c r="P11506" s="22">
        <v>481779</v>
      </c>
      <c r="Q11506" s="22" t="s">
        <v>23</v>
      </c>
    </row>
    <row r="11507" spans="1:17" ht="12.75" x14ac:dyDescent="0.2">
      <c r="A11507" s="23" t="s">
        <v>24097</v>
      </c>
      <c r="B11507" s="23" t="s">
        <v>24098</v>
      </c>
      <c r="C11507" s="22">
        <v>2000102589</v>
      </c>
      <c r="D11507" s="22" t="s">
        <v>20</v>
      </c>
      <c r="E11507" s="24">
        <v>43979</v>
      </c>
      <c r="F11507" s="22" t="s">
        <v>21</v>
      </c>
      <c r="G11507" s="22" t="s">
        <v>81</v>
      </c>
      <c r="H11507" s="22">
        <v>950</v>
      </c>
      <c r="I11507" s="22">
        <v>123.5</v>
      </c>
      <c r="J11507" s="22">
        <v>19</v>
      </c>
      <c r="K11507" s="22">
        <v>807.5</v>
      </c>
      <c r="L11507" s="21"/>
      <c r="M11507" s="25">
        <v>43979</v>
      </c>
      <c r="N11507" s="22">
        <v>0</v>
      </c>
      <c r="O11507" s="22">
        <v>6229</v>
      </c>
      <c r="P11507" s="22">
        <v>404807</v>
      </c>
      <c r="Q11507" s="22" t="s">
        <v>23</v>
      </c>
    </row>
    <row r="11508" spans="1:17" ht="12.75" x14ac:dyDescent="0.2">
      <c r="A11508" s="23" t="s">
        <v>24099</v>
      </c>
      <c r="B11508" s="23" t="s">
        <v>24100</v>
      </c>
      <c r="C11508" s="22">
        <v>20007611770</v>
      </c>
      <c r="D11508" s="22" t="s">
        <v>20</v>
      </c>
      <c r="E11508" s="24">
        <v>43979</v>
      </c>
      <c r="F11508" s="22" t="s">
        <v>21</v>
      </c>
      <c r="G11508" s="22" t="s">
        <v>81</v>
      </c>
      <c r="H11508" s="22">
        <v>610</v>
      </c>
      <c r="I11508" s="22">
        <v>79.3</v>
      </c>
      <c r="J11508" s="22">
        <v>12.2</v>
      </c>
      <c r="K11508" s="22">
        <v>518.5</v>
      </c>
      <c r="L11508" s="21"/>
      <c r="M11508" s="25">
        <v>43979</v>
      </c>
      <c r="N11508" s="22">
        <v>0</v>
      </c>
      <c r="O11508" s="22">
        <v>5116</v>
      </c>
      <c r="P11508" s="22">
        <v>427427</v>
      </c>
      <c r="Q11508" s="22" t="s">
        <v>23</v>
      </c>
    </row>
    <row r="11509" spans="1:17" ht="12.75" x14ac:dyDescent="0.2">
      <c r="A11509" s="23" t="s">
        <v>24101</v>
      </c>
      <c r="B11509" s="23" t="s">
        <v>24102</v>
      </c>
      <c r="C11509" s="22">
        <v>200010998322</v>
      </c>
      <c r="D11509" s="22" t="s">
        <v>20</v>
      </c>
      <c r="E11509" s="24">
        <v>43979</v>
      </c>
      <c r="F11509" s="22" t="s">
        <v>21</v>
      </c>
      <c r="G11509" s="22" t="s">
        <v>81</v>
      </c>
      <c r="H11509" s="22">
        <v>605</v>
      </c>
      <c r="I11509" s="22">
        <v>78.650000000000006</v>
      </c>
      <c r="J11509" s="22">
        <v>12.1</v>
      </c>
      <c r="K11509" s="22">
        <v>514.25</v>
      </c>
      <c r="L11509" s="21"/>
      <c r="M11509" s="25">
        <v>43979</v>
      </c>
      <c r="N11509" s="22">
        <v>0</v>
      </c>
      <c r="O11509" s="22">
        <v>9099</v>
      </c>
      <c r="P11509" s="22">
        <v>441273</v>
      </c>
      <c r="Q11509" s="22" t="s">
        <v>23</v>
      </c>
    </row>
    <row r="11510" spans="1:17" ht="12.75" x14ac:dyDescent="0.2">
      <c r="A11510" s="23" t="s">
        <v>24103</v>
      </c>
      <c r="B11510" s="23" t="s">
        <v>24104</v>
      </c>
      <c r="C11510" s="22">
        <v>20001145743</v>
      </c>
      <c r="D11510" s="22" t="s">
        <v>20</v>
      </c>
      <c r="E11510" s="24">
        <v>43979</v>
      </c>
      <c r="F11510" s="22" t="s">
        <v>21</v>
      </c>
      <c r="G11510" s="22" t="s">
        <v>81</v>
      </c>
      <c r="H11510" s="22">
        <v>649</v>
      </c>
      <c r="I11510" s="22">
        <v>84.37</v>
      </c>
      <c r="J11510" s="22">
        <v>12.98</v>
      </c>
      <c r="K11510" s="22">
        <v>551.65</v>
      </c>
      <c r="L11510" s="21"/>
      <c r="M11510" s="25">
        <v>43979</v>
      </c>
      <c r="N11510" s="22">
        <v>0</v>
      </c>
      <c r="O11510" s="22">
        <v>377</v>
      </c>
      <c r="P11510" s="22">
        <v>409398</v>
      </c>
      <c r="Q11510" s="22" t="s">
        <v>23</v>
      </c>
    </row>
    <row r="11511" spans="1:17" ht="12.75" x14ac:dyDescent="0.2">
      <c r="A11511" s="23" t="s">
        <v>24105</v>
      </c>
      <c r="B11511" s="23" t="s">
        <v>24106</v>
      </c>
      <c r="C11511" s="22">
        <v>2000763862</v>
      </c>
      <c r="D11511" s="22" t="s">
        <v>20</v>
      </c>
      <c r="E11511" s="24">
        <v>43979</v>
      </c>
      <c r="F11511" s="22" t="s">
        <v>21</v>
      </c>
      <c r="G11511" s="22" t="s">
        <v>81</v>
      </c>
      <c r="H11511" s="22">
        <v>1450</v>
      </c>
      <c r="I11511" s="22">
        <v>188.5</v>
      </c>
      <c r="J11511" s="22">
        <v>29</v>
      </c>
      <c r="K11511" s="22">
        <v>1232.5</v>
      </c>
      <c r="L11511" s="25"/>
      <c r="M11511" s="25">
        <v>43979</v>
      </c>
      <c r="N11511" s="22">
        <v>0</v>
      </c>
      <c r="O11511" s="22">
        <v>2048</v>
      </c>
      <c r="P11511" s="22">
        <v>427427</v>
      </c>
      <c r="Q11511" s="22" t="s">
        <v>23</v>
      </c>
    </row>
    <row r="11512" spans="1:17" ht="12.75" x14ac:dyDescent="0.2">
      <c r="A11512" s="23" t="s">
        <v>24107</v>
      </c>
      <c r="B11512" s="23" t="s">
        <v>24108</v>
      </c>
      <c r="C11512" s="22">
        <v>2000964103</v>
      </c>
      <c r="D11512" s="22" t="s">
        <v>20</v>
      </c>
      <c r="E11512" s="24">
        <v>43979</v>
      </c>
      <c r="F11512" s="22" t="s">
        <v>21</v>
      </c>
      <c r="G11512" s="22" t="s">
        <v>81</v>
      </c>
      <c r="H11512" s="22">
        <v>1130</v>
      </c>
      <c r="I11512" s="22">
        <v>146.9</v>
      </c>
      <c r="J11512" s="22">
        <v>22.6</v>
      </c>
      <c r="K11512" s="22">
        <v>960.5</v>
      </c>
      <c r="L11512" s="25"/>
      <c r="M11512" s="25">
        <v>43979</v>
      </c>
      <c r="N11512" s="22">
        <v>0</v>
      </c>
      <c r="O11512" s="22">
        <v>1302</v>
      </c>
      <c r="P11512" s="22">
        <v>409398</v>
      </c>
      <c r="Q11512" s="22" t="s">
        <v>23</v>
      </c>
    </row>
    <row r="11513" spans="1:17" ht="12.75" x14ac:dyDescent="0.2">
      <c r="A11513" s="23" t="s">
        <v>24109</v>
      </c>
      <c r="B11513" s="23" t="s">
        <v>24110</v>
      </c>
      <c r="C11513" s="22">
        <v>20003764262</v>
      </c>
      <c r="D11513" s="22" t="s">
        <v>20</v>
      </c>
      <c r="E11513" s="24">
        <v>43979</v>
      </c>
      <c r="F11513" s="22" t="s">
        <v>21</v>
      </c>
      <c r="G11513" s="22" t="s">
        <v>81</v>
      </c>
      <c r="H11513" s="22">
        <v>610</v>
      </c>
      <c r="I11513" s="22">
        <v>79.3</v>
      </c>
      <c r="J11513" s="22">
        <v>12.2</v>
      </c>
      <c r="K11513" s="22">
        <v>518.5</v>
      </c>
      <c r="L11513" s="21"/>
      <c r="M11513" s="25">
        <v>43979</v>
      </c>
      <c r="N11513" s="22">
        <v>0</v>
      </c>
      <c r="O11513" s="22">
        <v>8009</v>
      </c>
      <c r="P11513" s="22">
        <v>404885</v>
      </c>
      <c r="Q11513" s="22" t="s">
        <v>23</v>
      </c>
    </row>
    <row r="11514" spans="1:17" ht="12.75" x14ac:dyDescent="0.2">
      <c r="A11514" s="23" t="s">
        <v>24111</v>
      </c>
      <c r="B11514" s="23" t="s">
        <v>24112</v>
      </c>
      <c r="C11514" s="22">
        <v>20001987903</v>
      </c>
      <c r="D11514" s="22" t="s">
        <v>20</v>
      </c>
      <c r="E11514" s="24">
        <v>43979</v>
      </c>
      <c r="F11514" s="22" t="s">
        <v>21</v>
      </c>
      <c r="G11514" s="22" t="s">
        <v>81</v>
      </c>
      <c r="H11514" s="22">
        <v>490</v>
      </c>
      <c r="I11514" s="22">
        <v>63.7</v>
      </c>
      <c r="J11514" s="22">
        <v>9.8000000000000007</v>
      </c>
      <c r="K11514" s="22">
        <v>416.5</v>
      </c>
      <c r="L11514" s="25"/>
      <c r="M11514" s="25">
        <v>43979</v>
      </c>
      <c r="N11514" s="22">
        <v>0</v>
      </c>
      <c r="O11514" s="22">
        <v>1752</v>
      </c>
      <c r="P11514" s="22">
        <v>481779</v>
      </c>
      <c r="Q11514" s="22" t="s">
        <v>23</v>
      </c>
    </row>
    <row r="11515" spans="1:17" ht="12.75" x14ac:dyDescent="0.2">
      <c r="A11515" s="23" t="s">
        <v>24113</v>
      </c>
      <c r="B11515" s="23" t="s">
        <v>24114</v>
      </c>
      <c r="C11515" s="22">
        <v>20003021443</v>
      </c>
      <c r="D11515" s="22" t="s">
        <v>20</v>
      </c>
      <c r="E11515" s="24">
        <v>43979</v>
      </c>
      <c r="F11515" s="22" t="s">
        <v>21</v>
      </c>
      <c r="G11515" s="22" t="s">
        <v>10060</v>
      </c>
      <c r="H11515" s="22">
        <v>540.79999999999995</v>
      </c>
      <c r="I11515" s="22">
        <v>70.304000000000002</v>
      </c>
      <c r="J11515" s="22">
        <v>10.816000000000001</v>
      </c>
      <c r="K11515" s="22">
        <v>459.68</v>
      </c>
      <c r="L11515" s="21"/>
      <c r="M11515" s="25">
        <v>43979</v>
      </c>
      <c r="N11515" s="22">
        <v>0</v>
      </c>
      <c r="O11515" s="22">
        <v>343</v>
      </c>
      <c r="P11515" s="22">
        <v>404136</v>
      </c>
      <c r="Q11515" s="22" t="s">
        <v>23</v>
      </c>
    </row>
    <row r="11516" spans="1:17" ht="12.75" x14ac:dyDescent="0.2">
      <c r="A11516" s="23" t="s">
        <v>24115</v>
      </c>
      <c r="B11516" s="23" t="s">
        <v>24116</v>
      </c>
      <c r="C11516" s="22">
        <v>20001442783</v>
      </c>
      <c r="D11516" s="22" t="s">
        <v>20</v>
      </c>
      <c r="E11516" s="24">
        <v>43979</v>
      </c>
      <c r="F11516" s="22" t="s">
        <v>21</v>
      </c>
      <c r="G11516" s="22" t="s">
        <v>81</v>
      </c>
      <c r="H11516" s="22">
        <v>750</v>
      </c>
      <c r="I11516" s="22">
        <v>97.5</v>
      </c>
      <c r="J11516" s="22">
        <v>15</v>
      </c>
      <c r="K11516" s="22">
        <v>637.5</v>
      </c>
      <c r="L11516" s="21"/>
      <c r="M11516" s="25">
        <v>43979</v>
      </c>
      <c r="N11516" s="22">
        <v>0</v>
      </c>
      <c r="O11516" s="22">
        <v>4858</v>
      </c>
      <c r="P11516" s="22">
        <v>426101</v>
      </c>
      <c r="Q11516" s="22" t="s">
        <v>23</v>
      </c>
    </row>
    <row r="11517" spans="1:17" ht="12.75" x14ac:dyDescent="0.2">
      <c r="A11517" s="23" t="s">
        <v>24117</v>
      </c>
      <c r="B11517" s="23" t="s">
        <v>24118</v>
      </c>
      <c r="C11517" s="22">
        <v>20002179218</v>
      </c>
      <c r="D11517" s="22" t="s">
        <v>20</v>
      </c>
      <c r="E11517" s="24">
        <v>43979</v>
      </c>
      <c r="F11517" s="22" t="s">
        <v>21</v>
      </c>
      <c r="G11517" s="22" t="s">
        <v>81</v>
      </c>
      <c r="H11517" s="22">
        <v>950</v>
      </c>
      <c r="I11517" s="22">
        <v>123.5</v>
      </c>
      <c r="J11517" s="22">
        <v>19</v>
      </c>
      <c r="K11517" s="22">
        <v>807.5</v>
      </c>
      <c r="L11517" s="21"/>
      <c r="M11517" s="25">
        <v>43979</v>
      </c>
      <c r="N11517" s="22">
        <v>0</v>
      </c>
      <c r="O11517" s="22">
        <v>5909</v>
      </c>
      <c r="P11517" s="22">
        <v>481779</v>
      </c>
      <c r="Q11517" s="22" t="s">
        <v>23</v>
      </c>
    </row>
    <row r="11518" spans="1:17" ht="12.75" x14ac:dyDescent="0.2">
      <c r="A11518" s="23" t="s">
        <v>24119</v>
      </c>
      <c r="B11518" s="23" t="s">
        <v>24120</v>
      </c>
      <c r="C11518" s="22">
        <v>20002556815</v>
      </c>
      <c r="D11518" s="22" t="s">
        <v>20</v>
      </c>
      <c r="E11518" s="24">
        <v>43979</v>
      </c>
      <c r="F11518" s="22" t="s">
        <v>21</v>
      </c>
      <c r="G11518" s="22" t="s">
        <v>81</v>
      </c>
      <c r="H11518" s="22">
        <v>2630</v>
      </c>
      <c r="I11518" s="22">
        <v>341.9</v>
      </c>
      <c r="J11518" s="22">
        <v>52.6</v>
      </c>
      <c r="K11518" s="22">
        <v>2235.5</v>
      </c>
      <c r="L11518" s="25"/>
      <c r="M11518" s="25">
        <v>43979</v>
      </c>
      <c r="N11518" s="22">
        <v>0</v>
      </c>
      <c r="O11518" s="22">
        <v>9778</v>
      </c>
      <c r="P11518" s="22">
        <v>481779</v>
      </c>
      <c r="Q11518" s="22" t="s">
        <v>23</v>
      </c>
    </row>
    <row r="11519" spans="1:17" ht="12.75" x14ac:dyDescent="0.2">
      <c r="A11519" s="23" t="s">
        <v>24121</v>
      </c>
      <c r="B11519" s="23" t="s">
        <v>24122</v>
      </c>
      <c r="C11519" s="22">
        <v>200013442169</v>
      </c>
      <c r="D11519" s="22" t="s">
        <v>20</v>
      </c>
      <c r="E11519" s="24">
        <v>43979</v>
      </c>
      <c r="F11519" s="22" t="s">
        <v>21</v>
      </c>
      <c r="G11519" s="22" t="s">
        <v>81</v>
      </c>
      <c r="H11519" s="22">
        <v>1595</v>
      </c>
      <c r="I11519" s="22">
        <v>207.35</v>
      </c>
      <c r="J11519" s="22">
        <v>31.9</v>
      </c>
      <c r="K11519" s="22">
        <v>1355.75</v>
      </c>
      <c r="L11519" s="21"/>
      <c r="M11519" s="25">
        <v>43979</v>
      </c>
      <c r="N11519" s="22">
        <v>0</v>
      </c>
      <c r="O11519" s="22">
        <v>2693</v>
      </c>
      <c r="P11519" s="22">
        <v>479087</v>
      </c>
      <c r="Q11519" s="22" t="s">
        <v>23</v>
      </c>
    </row>
    <row r="11520" spans="1:17" ht="12.75" x14ac:dyDescent="0.2">
      <c r="A11520" s="23" t="s">
        <v>24123</v>
      </c>
      <c r="B11520" s="23" t="s">
        <v>24124</v>
      </c>
      <c r="C11520" s="22">
        <v>200010635456</v>
      </c>
      <c r="D11520" s="22" t="s">
        <v>20</v>
      </c>
      <c r="E11520" s="24">
        <v>43979</v>
      </c>
      <c r="F11520" s="22" t="s">
        <v>21</v>
      </c>
      <c r="G11520" s="22" t="s">
        <v>81</v>
      </c>
      <c r="H11520" s="22">
        <v>750</v>
      </c>
      <c r="I11520" s="22">
        <v>97.5</v>
      </c>
      <c r="J11520" s="22">
        <v>15</v>
      </c>
      <c r="K11520" s="22">
        <v>637.5</v>
      </c>
      <c r="L11520" s="21"/>
      <c r="M11520" s="25">
        <v>43979</v>
      </c>
      <c r="N11520" s="22">
        <v>0</v>
      </c>
      <c r="O11520" s="22">
        <v>3569</v>
      </c>
      <c r="P11520" s="22">
        <v>426101</v>
      </c>
      <c r="Q11520" s="22" t="s">
        <v>23</v>
      </c>
    </row>
    <row r="11521" spans="1:17" ht="12.75" x14ac:dyDescent="0.2">
      <c r="A11521" s="23" t="s">
        <v>24125</v>
      </c>
      <c r="B11521" s="23" t="s">
        <v>24126</v>
      </c>
      <c r="C11521" s="22">
        <v>20002833424</v>
      </c>
      <c r="D11521" s="22" t="s">
        <v>20</v>
      </c>
      <c r="E11521" s="24">
        <v>43979</v>
      </c>
      <c r="F11521" s="22" t="s">
        <v>21</v>
      </c>
      <c r="G11521" s="22" t="s">
        <v>81</v>
      </c>
      <c r="H11521" s="22">
        <v>862.50599999999997</v>
      </c>
      <c r="I11521" s="22">
        <v>112.12578000000001</v>
      </c>
      <c r="J11521" s="22">
        <v>17.250119999999999</v>
      </c>
      <c r="K11521" s="22">
        <v>733.13</v>
      </c>
      <c r="L11521" s="21"/>
      <c r="M11521" s="25">
        <v>43979</v>
      </c>
      <c r="N11521" s="22">
        <v>0</v>
      </c>
      <c r="O11521" s="22">
        <v>901</v>
      </c>
      <c r="P11521" s="22">
        <v>427427</v>
      </c>
      <c r="Q11521" s="22" t="s">
        <v>23</v>
      </c>
    </row>
    <row r="11522" spans="1:17" ht="12.75" x14ac:dyDescent="0.2">
      <c r="A11522" s="23" t="s">
        <v>24127</v>
      </c>
      <c r="B11522" s="23" t="s">
        <v>24128</v>
      </c>
      <c r="C11522" s="22">
        <v>20008294106</v>
      </c>
      <c r="D11522" s="22" t="s">
        <v>20</v>
      </c>
      <c r="E11522" s="24">
        <v>43979</v>
      </c>
      <c r="F11522" s="22" t="s">
        <v>21</v>
      </c>
      <c r="G11522" s="22" t="s">
        <v>81</v>
      </c>
      <c r="H11522" s="22">
        <v>670</v>
      </c>
      <c r="I11522" s="22">
        <v>87.1</v>
      </c>
      <c r="J11522" s="22">
        <v>13.4</v>
      </c>
      <c r="K11522" s="22">
        <v>569.5</v>
      </c>
      <c r="L11522" s="21"/>
      <c r="M11522" s="25">
        <v>43979</v>
      </c>
      <c r="N11522" s="22">
        <v>0</v>
      </c>
      <c r="O11522" s="22">
        <v>8212</v>
      </c>
      <c r="P11522" s="22">
        <v>427427</v>
      </c>
      <c r="Q11522" s="22" t="s">
        <v>23</v>
      </c>
    </row>
    <row r="11523" spans="1:17" ht="12.75" x14ac:dyDescent="0.2">
      <c r="A11523" s="23" t="s">
        <v>24129</v>
      </c>
      <c r="B11523" s="23" t="s">
        <v>24130</v>
      </c>
      <c r="C11523" s="22">
        <v>2000124318</v>
      </c>
      <c r="D11523" s="22" t="s">
        <v>20</v>
      </c>
      <c r="E11523" s="24">
        <v>43979</v>
      </c>
      <c r="F11523" s="22" t="s">
        <v>21</v>
      </c>
      <c r="G11523" s="22" t="s">
        <v>81</v>
      </c>
      <c r="H11523" s="22">
        <v>850</v>
      </c>
      <c r="I11523" s="22">
        <v>110.5</v>
      </c>
      <c r="J11523" s="22">
        <v>17</v>
      </c>
      <c r="K11523" s="22">
        <v>722.5</v>
      </c>
      <c r="L11523" s="21"/>
      <c r="M11523" s="25">
        <v>43979</v>
      </c>
      <c r="N11523" s="22">
        <v>0</v>
      </c>
      <c r="O11523" s="22">
        <v>8419</v>
      </c>
      <c r="P11523" s="22">
        <v>489348</v>
      </c>
      <c r="Q11523" s="22" t="s">
        <v>23</v>
      </c>
    </row>
    <row r="11524" spans="1:17" ht="12.75" x14ac:dyDescent="0.2">
      <c r="A11524" s="23" t="s">
        <v>24131</v>
      </c>
      <c r="B11524" s="23" t="s">
        <v>24132</v>
      </c>
      <c r="C11524" s="22">
        <v>20003275071</v>
      </c>
      <c r="D11524" s="22" t="s">
        <v>20</v>
      </c>
      <c r="E11524" s="24">
        <v>43979</v>
      </c>
      <c r="F11524" s="22" t="s">
        <v>21</v>
      </c>
      <c r="G11524" s="22" t="s">
        <v>81</v>
      </c>
      <c r="H11524" s="22">
        <v>490</v>
      </c>
      <c r="I11524" s="22">
        <v>63.7</v>
      </c>
      <c r="J11524" s="22">
        <v>9.8000000000000007</v>
      </c>
      <c r="K11524" s="22">
        <v>416.5</v>
      </c>
      <c r="L11524" s="21"/>
      <c r="M11524" s="25">
        <v>43979</v>
      </c>
      <c r="N11524" s="22">
        <v>0</v>
      </c>
      <c r="O11524" s="22">
        <v>3774</v>
      </c>
      <c r="P11524" s="22">
        <v>404885</v>
      </c>
      <c r="Q11524" s="22" t="s">
        <v>23</v>
      </c>
    </row>
    <row r="11525" spans="1:17" ht="12.75" x14ac:dyDescent="0.2">
      <c r="A11525" s="23" t="s">
        <v>24133</v>
      </c>
      <c r="B11525" s="23" t="s">
        <v>24134</v>
      </c>
      <c r="C11525" s="22">
        <v>2000117134</v>
      </c>
      <c r="D11525" s="22" t="s">
        <v>20</v>
      </c>
      <c r="E11525" s="24">
        <v>43979</v>
      </c>
      <c r="F11525" s="22" t="s">
        <v>21</v>
      </c>
      <c r="G11525" s="22" t="s">
        <v>81</v>
      </c>
      <c r="H11525" s="22">
        <v>890</v>
      </c>
      <c r="I11525" s="22">
        <v>115.7</v>
      </c>
      <c r="J11525" s="22">
        <v>17.8</v>
      </c>
      <c r="K11525" s="22">
        <v>756.5</v>
      </c>
      <c r="L11525" s="21"/>
      <c r="M11525" s="25">
        <v>43979</v>
      </c>
      <c r="N11525" s="22">
        <v>0</v>
      </c>
      <c r="O11525" s="22">
        <v>7842</v>
      </c>
      <c r="P11525" s="22">
        <v>427427</v>
      </c>
      <c r="Q11525" s="22" t="s">
        <v>23</v>
      </c>
    </row>
    <row r="11526" spans="1:17" ht="12.75" x14ac:dyDescent="0.2">
      <c r="A11526" s="23" t="s">
        <v>24135</v>
      </c>
      <c r="B11526" s="23" t="s">
        <v>24136</v>
      </c>
      <c r="C11526" s="22">
        <v>200012064014</v>
      </c>
      <c r="D11526" s="22" t="s">
        <v>20</v>
      </c>
      <c r="E11526" s="24">
        <v>43979</v>
      </c>
      <c r="F11526" s="22" t="s">
        <v>21</v>
      </c>
      <c r="G11526" s="22" t="s">
        <v>10060</v>
      </c>
      <c r="H11526" s="22">
        <v>415.6</v>
      </c>
      <c r="I11526" s="22">
        <v>54.027999999999999</v>
      </c>
      <c r="J11526" s="22">
        <v>8.3119999999999994</v>
      </c>
      <c r="K11526" s="22">
        <v>353.26</v>
      </c>
      <c r="L11526" s="21"/>
      <c r="M11526" s="25">
        <v>43979</v>
      </c>
      <c r="N11526" s="22">
        <v>0</v>
      </c>
      <c r="O11526" s="22">
        <v>1258</v>
      </c>
      <c r="P11526" s="22">
        <v>409398</v>
      </c>
      <c r="Q11526" s="22" t="s">
        <v>23</v>
      </c>
    </row>
    <row r="11527" spans="1:17" ht="12.75" x14ac:dyDescent="0.2">
      <c r="A11527" s="23" t="s">
        <v>24137</v>
      </c>
      <c r="B11527" s="23" t="s">
        <v>24138</v>
      </c>
      <c r="C11527" s="22">
        <v>200012326504</v>
      </c>
      <c r="D11527" s="22" t="s">
        <v>20</v>
      </c>
      <c r="E11527" s="24">
        <v>43979</v>
      </c>
      <c r="F11527" s="22" t="s">
        <v>21</v>
      </c>
      <c r="G11527" s="22" t="s">
        <v>81</v>
      </c>
      <c r="H11527" s="22">
        <v>770</v>
      </c>
      <c r="I11527" s="22">
        <v>100.1</v>
      </c>
      <c r="J11527" s="22">
        <v>15.4</v>
      </c>
      <c r="K11527" s="22">
        <v>654.5</v>
      </c>
      <c r="L11527" s="21"/>
      <c r="M11527" s="25">
        <v>43979</v>
      </c>
      <c r="N11527" s="22">
        <v>0</v>
      </c>
      <c r="O11527" s="22">
        <v>5502</v>
      </c>
      <c r="P11527" s="22">
        <v>427427</v>
      </c>
      <c r="Q11527" s="22" t="s">
        <v>23</v>
      </c>
    </row>
    <row r="11528" spans="1:17" ht="12.75" x14ac:dyDescent="0.2">
      <c r="A11528" s="23" t="s">
        <v>24139</v>
      </c>
      <c r="B11528" s="23" t="s">
        <v>24140</v>
      </c>
      <c r="C11528" s="22">
        <v>20004437666</v>
      </c>
      <c r="D11528" s="22" t="s">
        <v>20</v>
      </c>
      <c r="E11528" s="24">
        <v>43979</v>
      </c>
      <c r="F11528" s="22" t="s">
        <v>21</v>
      </c>
      <c r="G11528" s="22" t="s">
        <v>81</v>
      </c>
      <c r="H11528" s="22">
        <v>1410</v>
      </c>
      <c r="I11528" s="22">
        <v>183.3</v>
      </c>
      <c r="J11528" s="22">
        <v>28.2</v>
      </c>
      <c r="K11528" s="22">
        <v>1198.5</v>
      </c>
      <c r="L11528" s="21"/>
      <c r="M11528" s="25">
        <v>43979</v>
      </c>
      <c r="N11528" s="22">
        <v>0</v>
      </c>
      <c r="O11528" s="22">
        <v>2856</v>
      </c>
      <c r="P11528" s="22">
        <v>487417</v>
      </c>
      <c r="Q11528" s="22" t="s">
        <v>23</v>
      </c>
    </row>
    <row r="11529" spans="1:17" ht="12.75" x14ac:dyDescent="0.2">
      <c r="A11529" s="23" t="s">
        <v>24141</v>
      </c>
      <c r="B11529" s="23" t="s">
        <v>24142</v>
      </c>
      <c r="C11529" s="22">
        <v>20001290447</v>
      </c>
      <c r="D11529" s="22" t="s">
        <v>20</v>
      </c>
      <c r="E11529" s="24">
        <v>43979</v>
      </c>
      <c r="F11529" s="22" t="s">
        <v>21</v>
      </c>
      <c r="G11529" s="22" t="s">
        <v>81</v>
      </c>
      <c r="H11529" s="22">
        <v>1290</v>
      </c>
      <c r="I11529" s="22">
        <v>167.7</v>
      </c>
      <c r="J11529" s="22">
        <v>25.8</v>
      </c>
      <c r="K11529" s="22">
        <v>1096.5</v>
      </c>
      <c r="L11529" s="22">
        <v>500</v>
      </c>
      <c r="M11529" s="25">
        <v>43979</v>
      </c>
      <c r="N11529" s="22">
        <v>0</v>
      </c>
      <c r="O11529" s="22">
        <v>3366</v>
      </c>
      <c r="P11529" s="22">
        <v>404807</v>
      </c>
      <c r="Q11529" s="22" t="s">
        <v>23</v>
      </c>
    </row>
    <row r="11530" spans="1:17" ht="12.75" x14ac:dyDescent="0.2">
      <c r="A11530" s="23" t="s">
        <v>24141</v>
      </c>
      <c r="B11530" s="23" t="s">
        <v>24142</v>
      </c>
      <c r="C11530" s="22">
        <v>20001290447</v>
      </c>
      <c r="D11530" s="22" t="s">
        <v>20</v>
      </c>
      <c r="E11530" s="24">
        <v>43979</v>
      </c>
      <c r="F11530" s="22" t="s">
        <v>21</v>
      </c>
      <c r="G11530" s="22" t="s">
        <v>81</v>
      </c>
      <c r="H11530" s="22">
        <v>1290</v>
      </c>
      <c r="I11530" s="22">
        <v>167.7</v>
      </c>
      <c r="J11530" s="22">
        <v>25.8</v>
      </c>
      <c r="K11530" s="22">
        <v>1096.5</v>
      </c>
      <c r="L11530" s="22">
        <v>500</v>
      </c>
      <c r="M11530" s="25">
        <v>43979</v>
      </c>
      <c r="N11530" s="22">
        <v>0</v>
      </c>
      <c r="O11530" s="22">
        <v>3366</v>
      </c>
      <c r="P11530" s="22">
        <v>404807</v>
      </c>
      <c r="Q11530" s="22" t="s">
        <v>110</v>
      </c>
    </row>
    <row r="11531" spans="1:17" ht="12.75" x14ac:dyDescent="0.2">
      <c r="A11531" s="23" t="s">
        <v>24143</v>
      </c>
      <c r="B11531" s="23" t="s">
        <v>24144</v>
      </c>
      <c r="C11531" s="22">
        <v>2000856462</v>
      </c>
      <c r="D11531" s="22" t="s">
        <v>20</v>
      </c>
      <c r="E11531" s="24">
        <v>43979</v>
      </c>
      <c r="F11531" s="22" t="s">
        <v>21</v>
      </c>
      <c r="G11531" s="22" t="s">
        <v>81</v>
      </c>
      <c r="H11531" s="22">
        <v>570</v>
      </c>
      <c r="I11531" s="22">
        <v>74.099999999999994</v>
      </c>
      <c r="J11531" s="22">
        <v>11.4</v>
      </c>
      <c r="K11531" s="22">
        <v>484.5</v>
      </c>
      <c r="L11531" s="21"/>
      <c r="M11531" s="25">
        <v>43979</v>
      </c>
      <c r="N11531" s="22">
        <v>0</v>
      </c>
      <c r="O11531" s="22">
        <v>8919</v>
      </c>
      <c r="P11531" s="22">
        <v>404136</v>
      </c>
      <c r="Q11531" s="22" t="s">
        <v>23</v>
      </c>
    </row>
    <row r="11532" spans="1:17" ht="12.75" x14ac:dyDescent="0.2">
      <c r="A11532" s="23" t="s">
        <v>24145</v>
      </c>
      <c r="B11532" s="23" t="s">
        <v>24146</v>
      </c>
      <c r="C11532" s="22">
        <v>2000520895</v>
      </c>
      <c r="D11532" s="22" t="s">
        <v>20</v>
      </c>
      <c r="E11532" s="24">
        <v>43979</v>
      </c>
      <c r="F11532" s="22" t="s">
        <v>21</v>
      </c>
      <c r="G11532" s="22" t="s">
        <v>81</v>
      </c>
      <c r="H11532" s="22">
        <v>470</v>
      </c>
      <c r="I11532" s="22">
        <v>61.1</v>
      </c>
      <c r="J11532" s="22">
        <v>9.4</v>
      </c>
      <c r="K11532" s="22">
        <v>399.5</v>
      </c>
      <c r="L11532" s="21"/>
      <c r="M11532" s="25">
        <v>43979</v>
      </c>
      <c r="N11532" s="22">
        <v>0</v>
      </c>
      <c r="O11532" s="22">
        <v>5338</v>
      </c>
      <c r="P11532" s="22">
        <v>411790</v>
      </c>
      <c r="Q11532" s="22" t="s">
        <v>23</v>
      </c>
    </row>
    <row r="11533" spans="1:17" ht="12.75" x14ac:dyDescent="0.2">
      <c r="A11533" s="23" t="s">
        <v>24147</v>
      </c>
      <c r="B11533" s="23" t="s">
        <v>24148</v>
      </c>
      <c r="C11533" s="22">
        <v>2000901766</v>
      </c>
      <c r="D11533" s="22" t="s">
        <v>20</v>
      </c>
      <c r="E11533" s="24">
        <v>43979</v>
      </c>
      <c r="F11533" s="22" t="s">
        <v>21</v>
      </c>
      <c r="G11533" s="22" t="s">
        <v>81</v>
      </c>
      <c r="H11533" s="22">
        <v>2280</v>
      </c>
      <c r="I11533" s="22">
        <v>296.39999999999998</v>
      </c>
      <c r="J11533" s="22">
        <v>45.6</v>
      </c>
      <c r="K11533" s="22">
        <v>1938</v>
      </c>
      <c r="L11533" s="21"/>
      <c r="M11533" s="25">
        <v>43979</v>
      </c>
      <c r="N11533" s="22">
        <v>0</v>
      </c>
      <c r="O11533" s="22">
        <v>5209</v>
      </c>
      <c r="P11533" s="22">
        <v>427427</v>
      </c>
      <c r="Q11533" s="22" t="s">
        <v>23</v>
      </c>
    </row>
    <row r="11534" spans="1:17" ht="12.75" x14ac:dyDescent="0.2">
      <c r="A11534" s="23" t="s">
        <v>24149</v>
      </c>
      <c r="B11534" s="23" t="s">
        <v>24150</v>
      </c>
      <c r="C11534" s="22">
        <v>200014615727</v>
      </c>
      <c r="D11534" s="22" t="s">
        <v>20</v>
      </c>
      <c r="E11534" s="24">
        <v>43979</v>
      </c>
      <c r="F11534" s="22" t="s">
        <v>21</v>
      </c>
      <c r="G11534" s="22" t="s">
        <v>81</v>
      </c>
      <c r="H11534" s="22">
        <v>1250</v>
      </c>
      <c r="I11534" s="22">
        <v>162.5</v>
      </c>
      <c r="J11534" s="22">
        <v>25</v>
      </c>
      <c r="K11534" s="22">
        <v>1062.5</v>
      </c>
      <c r="L11534" s="21"/>
      <c r="M11534" s="25">
        <v>43979</v>
      </c>
      <c r="N11534" s="22">
        <v>0</v>
      </c>
      <c r="O11534" s="22">
        <v>1213</v>
      </c>
      <c r="P11534" s="22">
        <v>481779</v>
      </c>
      <c r="Q11534" s="22" t="s">
        <v>23</v>
      </c>
    </row>
    <row r="11535" spans="1:17" ht="12.75" x14ac:dyDescent="0.2">
      <c r="A11535" s="23" t="s">
        <v>24151</v>
      </c>
      <c r="B11535" s="23" t="s">
        <v>24152</v>
      </c>
      <c r="C11535" s="22">
        <v>20007173160</v>
      </c>
      <c r="D11535" s="22" t="s">
        <v>20</v>
      </c>
      <c r="E11535" s="24">
        <v>43979</v>
      </c>
      <c r="F11535" s="22" t="s">
        <v>21</v>
      </c>
      <c r="G11535" s="22" t="s">
        <v>10060</v>
      </c>
      <c r="H11535" s="22">
        <v>1553.2940000000001</v>
      </c>
      <c r="I11535" s="22">
        <v>201.92822000000001</v>
      </c>
      <c r="J11535" s="22">
        <v>31.06588</v>
      </c>
      <c r="K11535" s="22">
        <v>1320.3</v>
      </c>
      <c r="L11535" s="21"/>
      <c r="M11535" s="25">
        <v>43979</v>
      </c>
      <c r="N11535" s="22">
        <v>0</v>
      </c>
      <c r="O11535" s="22">
        <v>8977</v>
      </c>
      <c r="P11535" s="22">
        <v>426101</v>
      </c>
      <c r="Q11535" s="22" t="s">
        <v>23</v>
      </c>
    </row>
    <row r="11536" spans="1:17" ht="12.75" x14ac:dyDescent="0.2">
      <c r="A11536" s="23" t="s">
        <v>24153</v>
      </c>
      <c r="B11536" s="23" t="s">
        <v>24154</v>
      </c>
      <c r="C11536" s="22">
        <v>20003483023</v>
      </c>
      <c r="D11536" s="22" t="s">
        <v>20</v>
      </c>
      <c r="E11536" s="24">
        <v>43979</v>
      </c>
      <c r="F11536" s="22" t="s">
        <v>21</v>
      </c>
      <c r="G11536" s="22" t="s">
        <v>81</v>
      </c>
      <c r="H11536" s="22">
        <v>1520</v>
      </c>
      <c r="I11536" s="22">
        <v>197.6</v>
      </c>
      <c r="J11536" s="22">
        <v>30.4</v>
      </c>
      <c r="K11536" s="22">
        <v>1292</v>
      </c>
      <c r="L11536" s="21"/>
      <c r="M11536" s="25">
        <v>43979</v>
      </c>
      <c r="N11536" s="22">
        <v>0</v>
      </c>
      <c r="O11536" s="22">
        <v>9237</v>
      </c>
      <c r="P11536" s="22">
        <v>426101</v>
      </c>
      <c r="Q11536" s="22" t="s">
        <v>23</v>
      </c>
    </row>
    <row r="11537" spans="1:17" ht="12.75" x14ac:dyDescent="0.2">
      <c r="A11537" s="23" t="s">
        <v>24155</v>
      </c>
      <c r="B11537" s="23" t="s">
        <v>24156</v>
      </c>
      <c r="C11537" s="22">
        <v>20002243759</v>
      </c>
      <c r="D11537" s="22" t="s">
        <v>20</v>
      </c>
      <c r="E11537" s="24">
        <v>43979</v>
      </c>
      <c r="F11537" s="22" t="s">
        <v>21</v>
      </c>
      <c r="G11537" s="22" t="s">
        <v>81</v>
      </c>
      <c r="H11537" s="22">
        <v>1780</v>
      </c>
      <c r="I11537" s="22">
        <v>231.4</v>
      </c>
      <c r="J11537" s="22">
        <v>35.6</v>
      </c>
      <c r="K11537" s="22">
        <v>1513</v>
      </c>
      <c r="L11537" s="21"/>
      <c r="M11537" s="25">
        <v>43979</v>
      </c>
      <c r="N11537" s="22">
        <v>0</v>
      </c>
      <c r="O11537" s="22">
        <v>2045</v>
      </c>
      <c r="P11537" s="22">
        <v>481779</v>
      </c>
      <c r="Q11537" s="22" t="s">
        <v>23</v>
      </c>
    </row>
    <row r="11538" spans="1:17" ht="12.75" x14ac:dyDescent="0.2">
      <c r="A11538" s="23" t="s">
        <v>24157</v>
      </c>
      <c r="B11538" s="23" t="s">
        <v>24158</v>
      </c>
      <c r="C11538" s="22">
        <v>2000438312</v>
      </c>
      <c r="D11538" s="22" t="s">
        <v>20</v>
      </c>
      <c r="E11538" s="24">
        <v>43979</v>
      </c>
      <c r="F11538" s="22" t="s">
        <v>21</v>
      </c>
      <c r="G11538" s="22" t="s">
        <v>81</v>
      </c>
      <c r="H11538" s="22">
        <v>850</v>
      </c>
      <c r="I11538" s="22">
        <v>110.5</v>
      </c>
      <c r="J11538" s="22">
        <v>17</v>
      </c>
      <c r="K11538" s="22">
        <v>722.5</v>
      </c>
      <c r="L11538" s="21"/>
      <c r="M11538" s="25">
        <v>43979</v>
      </c>
      <c r="N11538" s="22">
        <v>0</v>
      </c>
      <c r="O11538" s="22">
        <v>5036</v>
      </c>
      <c r="P11538" s="22">
        <v>457802</v>
      </c>
      <c r="Q11538" s="22" t="s">
        <v>23</v>
      </c>
    </row>
    <row r="11539" spans="1:17" ht="12.75" x14ac:dyDescent="0.2">
      <c r="A11539" s="23" t="s">
        <v>24159</v>
      </c>
      <c r="B11539" s="23" t="s">
        <v>24160</v>
      </c>
      <c r="C11539" s="22">
        <v>20001056604</v>
      </c>
      <c r="D11539" s="22" t="s">
        <v>20</v>
      </c>
      <c r="E11539" s="24">
        <v>43979</v>
      </c>
      <c r="F11539" s="22" t="s">
        <v>21</v>
      </c>
      <c r="G11539" s="22" t="s">
        <v>81</v>
      </c>
      <c r="H11539" s="22">
        <v>630</v>
      </c>
      <c r="I11539" s="22">
        <v>81.900000000000006</v>
      </c>
      <c r="J11539" s="22">
        <v>12.6</v>
      </c>
      <c r="K11539" s="22">
        <v>535.5</v>
      </c>
      <c r="L11539" s="21"/>
      <c r="M11539" s="25">
        <v>43979</v>
      </c>
      <c r="N11539" s="22">
        <v>0</v>
      </c>
      <c r="O11539" s="22">
        <v>182</v>
      </c>
      <c r="P11539" s="22">
        <v>479087</v>
      </c>
      <c r="Q11539" s="22" t="s">
        <v>23</v>
      </c>
    </row>
    <row r="11540" spans="1:17" ht="12.75" x14ac:dyDescent="0.2">
      <c r="A11540" s="23" t="s">
        <v>24161</v>
      </c>
      <c r="B11540" s="23" t="s">
        <v>24162</v>
      </c>
      <c r="C11540" s="22">
        <v>200010987904</v>
      </c>
      <c r="D11540" s="22" t="s">
        <v>20</v>
      </c>
      <c r="E11540" s="24">
        <v>43979</v>
      </c>
      <c r="F11540" s="22" t="s">
        <v>21</v>
      </c>
      <c r="G11540" s="22" t="s">
        <v>81</v>
      </c>
      <c r="H11540" s="22">
        <v>970</v>
      </c>
      <c r="I11540" s="22">
        <v>126.1</v>
      </c>
      <c r="J11540" s="22">
        <v>19.399999999999999</v>
      </c>
      <c r="K11540" s="22">
        <v>824.5</v>
      </c>
      <c r="L11540" s="21"/>
      <c r="M11540" s="25">
        <v>43979</v>
      </c>
      <c r="N11540" s="22">
        <v>0</v>
      </c>
      <c r="O11540" s="22">
        <v>5637</v>
      </c>
      <c r="P11540" s="22">
        <v>481779</v>
      </c>
      <c r="Q11540" s="22" t="s">
        <v>23</v>
      </c>
    </row>
    <row r="11541" spans="1:17" ht="12.75" x14ac:dyDescent="0.2">
      <c r="A11541" s="23" t="s">
        <v>24163</v>
      </c>
      <c r="B11541" s="23" t="s">
        <v>24164</v>
      </c>
      <c r="C11541" s="22">
        <v>200010753570</v>
      </c>
      <c r="D11541" s="22" t="s">
        <v>20</v>
      </c>
      <c r="E11541" s="24">
        <v>43979</v>
      </c>
      <c r="F11541" s="22" t="s">
        <v>21</v>
      </c>
      <c r="G11541" s="22" t="s">
        <v>81</v>
      </c>
      <c r="H11541" s="22">
        <v>750</v>
      </c>
      <c r="I11541" s="22">
        <v>97.5</v>
      </c>
      <c r="J11541" s="22">
        <v>15</v>
      </c>
      <c r="K11541" s="22">
        <v>637.5</v>
      </c>
      <c r="L11541" s="21"/>
      <c r="M11541" s="25">
        <v>43979</v>
      </c>
      <c r="N11541" s="22">
        <v>0</v>
      </c>
      <c r="O11541" s="22">
        <v>7782</v>
      </c>
      <c r="P11541" s="22">
        <v>404885</v>
      </c>
      <c r="Q11541" s="22" t="s">
        <v>23</v>
      </c>
    </row>
    <row r="11542" spans="1:17" ht="12.75" x14ac:dyDescent="0.2">
      <c r="A11542" s="23" t="s">
        <v>24165</v>
      </c>
      <c r="B11542" s="23" t="s">
        <v>24166</v>
      </c>
      <c r="C11542" s="22">
        <v>200010066925</v>
      </c>
      <c r="D11542" s="22" t="s">
        <v>20</v>
      </c>
      <c r="E11542" s="24">
        <v>43979</v>
      </c>
      <c r="F11542" s="22" t="s">
        <v>21</v>
      </c>
      <c r="G11542" s="22" t="s">
        <v>81</v>
      </c>
      <c r="H11542" s="22">
        <v>730</v>
      </c>
      <c r="I11542" s="22">
        <v>94.9</v>
      </c>
      <c r="J11542" s="22">
        <v>14.6</v>
      </c>
      <c r="K11542" s="22">
        <v>620.5</v>
      </c>
      <c r="L11542" s="21"/>
      <c r="M11542" s="25">
        <v>43979</v>
      </c>
      <c r="N11542" s="22">
        <v>0</v>
      </c>
      <c r="O11542" s="22">
        <v>9047</v>
      </c>
      <c r="P11542" s="22">
        <v>464842</v>
      </c>
      <c r="Q11542" s="22" t="s">
        <v>23</v>
      </c>
    </row>
    <row r="11543" spans="1:17" ht="12.75" x14ac:dyDescent="0.2">
      <c r="A11543" s="23" t="s">
        <v>24167</v>
      </c>
      <c r="B11543" s="23" t="s">
        <v>24168</v>
      </c>
      <c r="C11543" s="22">
        <v>20001779339</v>
      </c>
      <c r="D11543" s="22" t="s">
        <v>20</v>
      </c>
      <c r="E11543" s="24">
        <v>43979</v>
      </c>
      <c r="F11543" s="22" t="s">
        <v>21</v>
      </c>
      <c r="G11543" s="22" t="s">
        <v>81</v>
      </c>
      <c r="H11543" s="22">
        <v>550</v>
      </c>
      <c r="I11543" s="22">
        <v>71.5</v>
      </c>
      <c r="J11543" s="22">
        <v>11</v>
      </c>
      <c r="K11543" s="22">
        <v>467.5</v>
      </c>
      <c r="L11543" s="22">
        <v>467</v>
      </c>
      <c r="M11543" s="25">
        <v>43979</v>
      </c>
      <c r="N11543" s="22">
        <v>0</v>
      </c>
      <c r="O11543" s="22">
        <v>9617</v>
      </c>
      <c r="P11543" s="22">
        <v>481781</v>
      </c>
      <c r="Q11543" s="22" t="s">
        <v>110</v>
      </c>
    </row>
    <row r="11544" spans="1:17" ht="12.75" x14ac:dyDescent="0.2">
      <c r="A11544" s="23" t="s">
        <v>24169</v>
      </c>
      <c r="B11544" s="23" t="s">
        <v>24170</v>
      </c>
      <c r="C11544" s="22">
        <v>200089208</v>
      </c>
      <c r="D11544" s="22" t="s">
        <v>20</v>
      </c>
      <c r="E11544" s="24">
        <v>43979</v>
      </c>
      <c r="F11544" s="22" t="s">
        <v>21</v>
      </c>
      <c r="G11544" s="22" t="s">
        <v>81</v>
      </c>
      <c r="H11544" s="22">
        <v>1730</v>
      </c>
      <c r="I11544" s="22">
        <v>224.9</v>
      </c>
      <c r="J11544" s="22">
        <v>34.6</v>
      </c>
      <c r="K11544" s="22">
        <v>1470.5</v>
      </c>
      <c r="L11544" s="21"/>
      <c r="M11544" s="25">
        <v>43979</v>
      </c>
      <c r="N11544" s="22">
        <v>0</v>
      </c>
      <c r="O11544" s="22">
        <v>2812</v>
      </c>
      <c r="P11544" s="22">
        <v>404807</v>
      </c>
      <c r="Q11544" s="22" t="s">
        <v>23</v>
      </c>
    </row>
    <row r="11545" spans="1:17" ht="12.75" x14ac:dyDescent="0.2">
      <c r="A11545" s="23" t="s">
        <v>24171</v>
      </c>
      <c r="B11545" s="23" t="s">
        <v>24172</v>
      </c>
      <c r="C11545" s="22">
        <v>2000763862</v>
      </c>
      <c r="D11545" s="22" t="s">
        <v>20</v>
      </c>
      <c r="E11545" s="24">
        <v>43979</v>
      </c>
      <c r="F11545" s="22" t="s">
        <v>21</v>
      </c>
      <c r="G11545" s="22" t="s">
        <v>81</v>
      </c>
      <c r="H11545" s="22">
        <v>1530</v>
      </c>
      <c r="I11545" s="22">
        <v>198.9</v>
      </c>
      <c r="J11545" s="22">
        <v>30.6</v>
      </c>
      <c r="K11545" s="22">
        <v>1300.5</v>
      </c>
      <c r="L11545" s="21"/>
      <c r="M11545" s="25">
        <v>43979</v>
      </c>
      <c r="N11545" s="22">
        <v>0</v>
      </c>
      <c r="O11545" s="22">
        <v>2048</v>
      </c>
      <c r="P11545" s="22">
        <v>427427</v>
      </c>
      <c r="Q11545" s="22" t="s">
        <v>23</v>
      </c>
    </row>
    <row r="11546" spans="1:17" ht="12.75" x14ac:dyDescent="0.2">
      <c r="A11546" s="23" t="s">
        <v>24173</v>
      </c>
      <c r="B11546" s="23" t="s">
        <v>24174</v>
      </c>
      <c r="C11546" s="22">
        <v>20001641153</v>
      </c>
      <c r="D11546" s="22" t="s">
        <v>20</v>
      </c>
      <c r="E11546" s="24">
        <v>43979</v>
      </c>
      <c r="F11546" s="22" t="s">
        <v>21</v>
      </c>
      <c r="G11546" s="22" t="s">
        <v>81</v>
      </c>
      <c r="H11546" s="22">
        <v>1050</v>
      </c>
      <c r="I11546" s="22">
        <v>136.5</v>
      </c>
      <c r="J11546" s="22">
        <v>21</v>
      </c>
      <c r="K11546" s="22">
        <v>892.5</v>
      </c>
      <c r="L11546" s="21"/>
      <c r="M11546" s="25">
        <v>43979</v>
      </c>
      <c r="N11546" s="22">
        <v>0</v>
      </c>
      <c r="O11546" s="22">
        <v>3111</v>
      </c>
      <c r="P11546" s="22">
        <v>427427</v>
      </c>
      <c r="Q11546" s="22" t="s">
        <v>23</v>
      </c>
    </row>
    <row r="11547" spans="1:17" ht="12.75" x14ac:dyDescent="0.2">
      <c r="A11547" s="23" t="s">
        <v>24175</v>
      </c>
      <c r="B11547" s="23" t="s">
        <v>24176</v>
      </c>
      <c r="C11547" s="22">
        <v>20001936400</v>
      </c>
      <c r="D11547" s="22" t="s">
        <v>20</v>
      </c>
      <c r="E11547" s="24">
        <v>43979</v>
      </c>
      <c r="F11547" s="22" t="s">
        <v>21</v>
      </c>
      <c r="G11547" s="22" t="s">
        <v>81</v>
      </c>
      <c r="H11547" s="22">
        <v>930</v>
      </c>
      <c r="I11547" s="22">
        <v>120.9</v>
      </c>
      <c r="J11547" s="22">
        <v>18.600000000000001</v>
      </c>
      <c r="K11547" s="22">
        <v>790.5</v>
      </c>
      <c r="L11547" s="21"/>
      <c r="M11547" s="25">
        <v>43979</v>
      </c>
      <c r="N11547" s="22">
        <v>0</v>
      </c>
      <c r="O11547" s="22">
        <v>1681</v>
      </c>
      <c r="P11547" s="22">
        <v>479087</v>
      </c>
      <c r="Q11547" s="22" t="s">
        <v>23</v>
      </c>
    </row>
    <row r="11548" spans="1:17" ht="12.75" x14ac:dyDescent="0.2">
      <c r="A11548" s="23" t="s">
        <v>24177</v>
      </c>
      <c r="B11548" s="23" t="s">
        <v>24178</v>
      </c>
      <c r="C11548" s="22">
        <v>20002320861</v>
      </c>
      <c r="D11548" s="22" t="s">
        <v>20</v>
      </c>
      <c r="E11548" s="24">
        <v>43979</v>
      </c>
      <c r="F11548" s="22" t="s">
        <v>21</v>
      </c>
      <c r="G11548" s="22" t="s">
        <v>81</v>
      </c>
      <c r="H11548" s="22">
        <v>730</v>
      </c>
      <c r="I11548" s="22">
        <v>94.9</v>
      </c>
      <c r="J11548" s="22">
        <v>14.6</v>
      </c>
      <c r="K11548" s="22">
        <v>620.5</v>
      </c>
      <c r="L11548" s="21"/>
      <c r="M11548" s="25">
        <v>43979</v>
      </c>
      <c r="N11548" s="22">
        <v>0</v>
      </c>
      <c r="O11548" s="22">
        <v>5933</v>
      </c>
      <c r="P11548" s="22">
        <v>481779</v>
      </c>
      <c r="Q11548" s="22" t="s">
        <v>23</v>
      </c>
    </row>
    <row r="11549" spans="1:17" ht="12.75" x14ac:dyDescent="0.2">
      <c r="A11549" s="23" t="s">
        <v>24179</v>
      </c>
      <c r="B11549" s="23" t="s">
        <v>24180</v>
      </c>
      <c r="C11549" s="22">
        <v>200010374412</v>
      </c>
      <c r="D11549" s="22" t="s">
        <v>20</v>
      </c>
      <c r="E11549" s="24">
        <v>43979</v>
      </c>
      <c r="F11549" s="22" t="s">
        <v>21</v>
      </c>
      <c r="G11549" s="22" t="s">
        <v>81</v>
      </c>
      <c r="H11549" s="22">
        <v>630</v>
      </c>
      <c r="I11549" s="22">
        <v>81.900000000000006</v>
      </c>
      <c r="J11549" s="22">
        <v>12.6</v>
      </c>
      <c r="K11549" s="22">
        <v>535.5</v>
      </c>
      <c r="L11549" s="21"/>
      <c r="M11549" s="25">
        <v>43979</v>
      </c>
      <c r="N11549" s="22">
        <v>0</v>
      </c>
      <c r="O11549" s="22">
        <v>6285</v>
      </c>
      <c r="P11549" s="22">
        <v>427427</v>
      </c>
      <c r="Q11549" s="22" t="s">
        <v>23</v>
      </c>
    </row>
    <row r="11550" spans="1:17" ht="12.75" x14ac:dyDescent="0.2">
      <c r="A11550" s="23" t="s">
        <v>24181</v>
      </c>
      <c r="B11550" s="23" t="s">
        <v>24182</v>
      </c>
      <c r="C11550" s="22">
        <v>200014753085</v>
      </c>
      <c r="D11550" s="22" t="s">
        <v>20</v>
      </c>
      <c r="E11550" s="24">
        <v>43979</v>
      </c>
      <c r="F11550" s="22" t="s">
        <v>21</v>
      </c>
      <c r="G11550" s="22" t="s">
        <v>81</v>
      </c>
      <c r="H11550" s="22">
        <v>850</v>
      </c>
      <c r="I11550" s="22">
        <v>110.5</v>
      </c>
      <c r="J11550" s="22">
        <v>17</v>
      </c>
      <c r="K11550" s="22">
        <v>722.5</v>
      </c>
      <c r="L11550" s="21"/>
      <c r="M11550" s="25">
        <v>43979</v>
      </c>
      <c r="N11550" s="22">
        <v>0</v>
      </c>
      <c r="O11550" s="22">
        <v>4618</v>
      </c>
      <c r="P11550" s="22">
        <v>427427</v>
      </c>
      <c r="Q11550" s="22" t="s">
        <v>23</v>
      </c>
    </row>
    <row r="11551" spans="1:17" ht="12.75" x14ac:dyDescent="0.2">
      <c r="A11551" s="23" t="s">
        <v>24183</v>
      </c>
      <c r="B11551" s="23" t="s">
        <v>24184</v>
      </c>
      <c r="C11551" s="22">
        <v>20001193148</v>
      </c>
      <c r="D11551" s="22" t="s">
        <v>20</v>
      </c>
      <c r="E11551" s="24">
        <v>43979</v>
      </c>
      <c r="F11551" s="22" t="s">
        <v>21</v>
      </c>
      <c r="G11551" s="22" t="s">
        <v>81</v>
      </c>
      <c r="H11551" s="22">
        <v>2730</v>
      </c>
      <c r="I11551" s="22">
        <v>354.9</v>
      </c>
      <c r="J11551" s="22">
        <v>54.6</v>
      </c>
      <c r="K11551" s="22">
        <v>2320.5</v>
      </c>
      <c r="L11551" s="21"/>
      <c r="M11551" s="25">
        <v>43979</v>
      </c>
      <c r="N11551" s="22">
        <v>0</v>
      </c>
      <c r="O11551" s="22">
        <v>6500</v>
      </c>
      <c r="P11551" s="22">
        <v>464842</v>
      </c>
      <c r="Q11551" s="22" t="s">
        <v>23</v>
      </c>
    </row>
    <row r="11552" spans="1:17" ht="12.75" x14ac:dyDescent="0.2">
      <c r="A11552" s="23" t="s">
        <v>24185</v>
      </c>
      <c r="B11552" s="23" t="s">
        <v>24186</v>
      </c>
      <c r="C11552" s="22">
        <v>2000948878</v>
      </c>
      <c r="D11552" s="22" t="s">
        <v>20</v>
      </c>
      <c r="E11552" s="24">
        <v>43979</v>
      </c>
      <c r="F11552" s="22" t="s">
        <v>21</v>
      </c>
      <c r="G11552" s="22" t="s">
        <v>81</v>
      </c>
      <c r="H11552" s="22">
        <v>1110</v>
      </c>
      <c r="I11552" s="22">
        <v>144.30000000000001</v>
      </c>
      <c r="J11552" s="22">
        <v>22.2</v>
      </c>
      <c r="K11552" s="22">
        <v>943.5</v>
      </c>
      <c r="L11552" s="21"/>
      <c r="M11552" s="25">
        <v>43979</v>
      </c>
      <c r="N11552" s="22">
        <v>0</v>
      </c>
      <c r="O11552" s="22">
        <v>3524</v>
      </c>
      <c r="P11552" s="22">
        <v>404885</v>
      </c>
      <c r="Q11552" s="22" t="s">
        <v>23</v>
      </c>
    </row>
    <row r="11553" spans="1:17" ht="12.75" x14ac:dyDescent="0.2">
      <c r="A11553" s="23" t="s">
        <v>24187</v>
      </c>
      <c r="B11553" s="23" t="s">
        <v>24188</v>
      </c>
      <c r="C11553" s="22">
        <v>200010838859</v>
      </c>
      <c r="D11553" s="22" t="s">
        <v>20</v>
      </c>
      <c r="E11553" s="24">
        <v>43979</v>
      </c>
      <c r="F11553" s="22" t="s">
        <v>21</v>
      </c>
      <c r="G11553" s="22" t="s">
        <v>81</v>
      </c>
      <c r="H11553" s="22">
        <v>830</v>
      </c>
      <c r="I11553" s="22">
        <v>107.9</v>
      </c>
      <c r="J11553" s="22">
        <v>16.600000000000001</v>
      </c>
      <c r="K11553" s="22">
        <v>705.5</v>
      </c>
      <c r="L11553" s="21"/>
      <c r="M11553" s="25">
        <v>43979</v>
      </c>
      <c r="N11553" s="22">
        <v>0</v>
      </c>
      <c r="O11553" s="22">
        <v>8117</v>
      </c>
      <c r="P11553" s="22">
        <v>481781</v>
      </c>
      <c r="Q11553" s="22" t="s">
        <v>23</v>
      </c>
    </row>
    <row r="11554" spans="1:17" ht="12.75" x14ac:dyDescent="0.2">
      <c r="A11554" s="23" t="s">
        <v>24189</v>
      </c>
      <c r="B11554" s="23" t="s">
        <v>24190</v>
      </c>
      <c r="C11554" s="22">
        <v>20009084040</v>
      </c>
      <c r="D11554" s="22" t="s">
        <v>20</v>
      </c>
      <c r="E11554" s="24">
        <v>43979</v>
      </c>
      <c r="F11554" s="22" t="s">
        <v>21</v>
      </c>
      <c r="G11554" s="22" t="s">
        <v>81</v>
      </c>
      <c r="H11554" s="22">
        <v>1463</v>
      </c>
      <c r="I11554" s="22">
        <v>190.19</v>
      </c>
      <c r="J11554" s="22">
        <v>29.26</v>
      </c>
      <c r="K11554" s="22">
        <v>1243.55</v>
      </c>
      <c r="L11554" s="21"/>
      <c r="M11554" s="25">
        <v>43979</v>
      </c>
      <c r="N11554" s="22">
        <v>0</v>
      </c>
      <c r="O11554" s="22">
        <v>7194</v>
      </c>
      <c r="P11554" s="22">
        <v>426101</v>
      </c>
      <c r="Q11554" s="22" t="s">
        <v>23</v>
      </c>
    </row>
    <row r="11555" spans="1:17" ht="12.75" x14ac:dyDescent="0.2">
      <c r="A11555" s="23" t="s">
        <v>24191</v>
      </c>
      <c r="B11555" s="23" t="s">
        <v>24192</v>
      </c>
      <c r="C11555" s="22">
        <v>20001641153</v>
      </c>
      <c r="D11555" s="22" t="s">
        <v>20</v>
      </c>
      <c r="E11555" s="24">
        <v>43979</v>
      </c>
      <c r="F11555" s="22" t="s">
        <v>21</v>
      </c>
      <c r="G11555" s="22" t="s">
        <v>81</v>
      </c>
      <c r="H11555" s="22">
        <v>970</v>
      </c>
      <c r="I11555" s="22">
        <v>126.1</v>
      </c>
      <c r="J11555" s="22">
        <v>19.399999999999999</v>
      </c>
      <c r="K11555" s="22">
        <v>824.5</v>
      </c>
      <c r="L11555" s="21"/>
      <c r="M11555" s="25">
        <v>43979</v>
      </c>
      <c r="N11555" s="22">
        <v>0</v>
      </c>
      <c r="O11555" s="22">
        <v>3111</v>
      </c>
      <c r="P11555" s="22">
        <v>427427</v>
      </c>
      <c r="Q11555" s="22" t="s">
        <v>23</v>
      </c>
    </row>
    <row r="11556" spans="1:17" ht="12.75" x14ac:dyDescent="0.2">
      <c r="A11556" s="23" t="s">
        <v>24193</v>
      </c>
      <c r="B11556" s="23" t="s">
        <v>24194</v>
      </c>
      <c r="C11556" s="22">
        <v>2000632286</v>
      </c>
      <c r="D11556" s="22" t="s">
        <v>20</v>
      </c>
      <c r="E11556" s="24">
        <v>43979</v>
      </c>
      <c r="F11556" s="22" t="s">
        <v>21</v>
      </c>
      <c r="G11556" s="22" t="s">
        <v>81</v>
      </c>
      <c r="H11556" s="22">
        <v>2240</v>
      </c>
      <c r="I11556" s="22">
        <v>291.2</v>
      </c>
      <c r="J11556" s="22">
        <v>44.8</v>
      </c>
      <c r="K11556" s="22">
        <v>1904</v>
      </c>
      <c r="L11556" s="21"/>
      <c r="M11556" s="25">
        <v>43979</v>
      </c>
      <c r="N11556" s="22">
        <v>0</v>
      </c>
      <c r="O11556" s="22">
        <v>8971</v>
      </c>
      <c r="P11556" s="22">
        <v>427427</v>
      </c>
      <c r="Q11556" s="22" t="s">
        <v>23</v>
      </c>
    </row>
    <row r="11557" spans="1:17" ht="12.75" x14ac:dyDescent="0.2">
      <c r="A11557" s="23" t="s">
        <v>24195</v>
      </c>
      <c r="B11557" s="23" t="s">
        <v>24196</v>
      </c>
      <c r="C11557" s="22">
        <v>2000914371</v>
      </c>
      <c r="D11557" s="22" t="s">
        <v>20</v>
      </c>
      <c r="E11557" s="24">
        <v>43979</v>
      </c>
      <c r="F11557" s="22" t="s">
        <v>21</v>
      </c>
      <c r="G11557" s="22" t="s">
        <v>81</v>
      </c>
      <c r="H11557" s="22">
        <v>1410</v>
      </c>
      <c r="I11557" s="22">
        <v>183.3</v>
      </c>
      <c r="J11557" s="22">
        <v>28.2</v>
      </c>
      <c r="K11557" s="22">
        <v>1198.5</v>
      </c>
      <c r="L11557" s="21"/>
      <c r="M11557" s="25">
        <v>43979</v>
      </c>
      <c r="N11557" s="22">
        <v>0</v>
      </c>
      <c r="O11557" s="22">
        <v>2272</v>
      </c>
      <c r="P11557" s="22">
        <v>481779</v>
      </c>
      <c r="Q11557" s="22" t="s">
        <v>23</v>
      </c>
    </row>
    <row r="11558" spans="1:17" ht="12.75" x14ac:dyDescent="0.2">
      <c r="A11558" s="23" t="s">
        <v>24197</v>
      </c>
      <c r="B11558" s="23" t="s">
        <v>24198</v>
      </c>
      <c r="C11558" s="22">
        <v>2000948878</v>
      </c>
      <c r="D11558" s="22" t="s">
        <v>20</v>
      </c>
      <c r="E11558" s="24">
        <v>43979</v>
      </c>
      <c r="F11558" s="22" t="s">
        <v>21</v>
      </c>
      <c r="G11558" s="22" t="s">
        <v>81</v>
      </c>
      <c r="H11558" s="22">
        <v>2260</v>
      </c>
      <c r="I11558" s="22">
        <v>293.8</v>
      </c>
      <c r="J11558" s="22">
        <v>45.2</v>
      </c>
      <c r="K11558" s="22">
        <v>1921</v>
      </c>
      <c r="L11558" s="21"/>
      <c r="M11558" s="25">
        <v>43979</v>
      </c>
      <c r="N11558" s="22">
        <v>0</v>
      </c>
      <c r="O11558" s="22">
        <v>3524</v>
      </c>
      <c r="P11558" s="22">
        <v>404885</v>
      </c>
      <c r="Q11558" s="22" t="s">
        <v>23</v>
      </c>
    </row>
    <row r="11559" spans="1:17" ht="12.75" x14ac:dyDescent="0.2">
      <c r="A11559" s="23" t="s">
        <v>24199</v>
      </c>
      <c r="B11559" s="23" t="s">
        <v>24200</v>
      </c>
      <c r="C11559" s="22">
        <v>200011307686</v>
      </c>
      <c r="D11559" s="22" t="s">
        <v>20</v>
      </c>
      <c r="E11559" s="24">
        <v>43979</v>
      </c>
      <c r="F11559" s="22" t="s">
        <v>21</v>
      </c>
      <c r="G11559" s="22" t="s">
        <v>81</v>
      </c>
      <c r="H11559" s="22">
        <v>770</v>
      </c>
      <c r="I11559" s="22">
        <v>100.1</v>
      </c>
      <c r="J11559" s="22">
        <v>15.4</v>
      </c>
      <c r="K11559" s="22">
        <v>654.5</v>
      </c>
      <c r="L11559" s="21"/>
      <c r="M11559" s="25">
        <v>43979</v>
      </c>
      <c r="N11559" s="22">
        <v>0</v>
      </c>
      <c r="O11559" s="22">
        <v>925</v>
      </c>
      <c r="P11559" s="22">
        <v>409398</v>
      </c>
      <c r="Q11559" s="22" t="s">
        <v>23</v>
      </c>
    </row>
    <row r="11560" spans="1:17" ht="12.75" x14ac:dyDescent="0.2">
      <c r="A11560" s="23" t="s">
        <v>24201</v>
      </c>
      <c r="B11560" s="23" t="s">
        <v>24202</v>
      </c>
      <c r="C11560" s="22">
        <v>2000426222</v>
      </c>
      <c r="D11560" s="22" t="s">
        <v>20</v>
      </c>
      <c r="E11560" s="24">
        <v>43979</v>
      </c>
      <c r="F11560" s="22" t="s">
        <v>21</v>
      </c>
      <c r="G11560" s="22" t="s">
        <v>81</v>
      </c>
      <c r="H11560" s="22">
        <v>1170</v>
      </c>
      <c r="I11560" s="22">
        <v>152.1</v>
      </c>
      <c r="J11560" s="22">
        <v>23.4</v>
      </c>
      <c r="K11560" s="22">
        <v>994.5</v>
      </c>
      <c r="L11560" s="21"/>
      <c r="M11560" s="25">
        <v>43979</v>
      </c>
      <c r="N11560" s="22">
        <v>0</v>
      </c>
      <c r="O11560" s="22">
        <v>4036</v>
      </c>
      <c r="P11560" s="22">
        <v>404807</v>
      </c>
      <c r="Q11560" s="22" t="s">
        <v>23</v>
      </c>
    </row>
    <row r="11561" spans="1:17" ht="12.75" x14ac:dyDescent="0.2">
      <c r="A11561" s="23" t="s">
        <v>24203</v>
      </c>
      <c r="B11561" s="23" t="s">
        <v>24204</v>
      </c>
      <c r="C11561" s="22">
        <v>200075211</v>
      </c>
      <c r="D11561" s="22" t="s">
        <v>20</v>
      </c>
      <c r="E11561" s="24">
        <v>43979</v>
      </c>
      <c r="F11561" s="22" t="s">
        <v>21</v>
      </c>
      <c r="G11561" s="22" t="s">
        <v>81</v>
      </c>
      <c r="H11561" s="22">
        <v>1470</v>
      </c>
      <c r="I11561" s="22">
        <v>191.1</v>
      </c>
      <c r="J11561" s="22">
        <v>29.4</v>
      </c>
      <c r="K11561" s="22">
        <v>1249.5</v>
      </c>
      <c r="L11561" s="21"/>
      <c r="M11561" s="25">
        <v>43979</v>
      </c>
      <c r="N11561" s="22">
        <v>0</v>
      </c>
      <c r="O11561" s="22">
        <v>2978</v>
      </c>
      <c r="P11561" s="22">
        <v>427427</v>
      </c>
      <c r="Q11561" s="22" t="s">
        <v>23</v>
      </c>
    </row>
    <row r="11562" spans="1:17" ht="12.75" x14ac:dyDescent="0.2">
      <c r="A11562" s="23" t="s">
        <v>24205</v>
      </c>
      <c r="B11562" s="23" t="s">
        <v>24206</v>
      </c>
      <c r="C11562" s="22">
        <v>200058092</v>
      </c>
      <c r="D11562" s="22" t="s">
        <v>20</v>
      </c>
      <c r="E11562" s="24">
        <v>43979</v>
      </c>
      <c r="F11562" s="22" t="s">
        <v>21</v>
      </c>
      <c r="G11562" s="22" t="s">
        <v>81</v>
      </c>
      <c r="H11562" s="22">
        <v>2060</v>
      </c>
      <c r="I11562" s="22">
        <v>267.8</v>
      </c>
      <c r="J11562" s="22">
        <v>41.2</v>
      </c>
      <c r="K11562" s="22">
        <v>1751</v>
      </c>
      <c r="L11562" s="21"/>
      <c r="M11562" s="25">
        <v>43979</v>
      </c>
      <c r="N11562" s="22">
        <v>0</v>
      </c>
      <c r="O11562" s="22">
        <v>5003</v>
      </c>
      <c r="P11562" s="22">
        <v>433102</v>
      </c>
      <c r="Q11562" s="22" t="s">
        <v>23</v>
      </c>
    </row>
    <row r="11563" spans="1:17" ht="12.75" x14ac:dyDescent="0.2">
      <c r="A11563" s="23" t="s">
        <v>24207</v>
      </c>
      <c r="B11563" s="23" t="s">
        <v>24208</v>
      </c>
      <c r="C11563" s="22">
        <v>20003483023</v>
      </c>
      <c r="D11563" s="22" t="s">
        <v>20</v>
      </c>
      <c r="E11563" s="24">
        <v>43979</v>
      </c>
      <c r="F11563" s="22" t="s">
        <v>21</v>
      </c>
      <c r="G11563" s="22" t="s">
        <v>81</v>
      </c>
      <c r="H11563" s="22">
        <v>1660</v>
      </c>
      <c r="I11563" s="22">
        <v>215.8</v>
      </c>
      <c r="J11563" s="22">
        <v>33.200000000000003</v>
      </c>
      <c r="K11563" s="22">
        <v>1411</v>
      </c>
      <c r="L11563" s="21"/>
      <c r="M11563" s="25">
        <v>43979</v>
      </c>
      <c r="N11563" s="22">
        <v>0</v>
      </c>
      <c r="O11563" s="22">
        <v>9237</v>
      </c>
      <c r="P11563" s="22">
        <v>426101</v>
      </c>
      <c r="Q11563" s="22" t="s">
        <v>23</v>
      </c>
    </row>
    <row r="11564" spans="1:17" ht="12.75" x14ac:dyDescent="0.2">
      <c r="A11564" s="23" t="s">
        <v>24209</v>
      </c>
      <c r="B11564" s="23" t="s">
        <v>24210</v>
      </c>
      <c r="C11564" s="22">
        <v>20009304046</v>
      </c>
      <c r="D11564" s="22" t="s">
        <v>20</v>
      </c>
      <c r="E11564" s="24">
        <v>43979</v>
      </c>
      <c r="F11564" s="22" t="s">
        <v>21</v>
      </c>
      <c r="G11564" s="22" t="s">
        <v>81</v>
      </c>
      <c r="H11564" s="22">
        <v>649</v>
      </c>
      <c r="I11564" s="22">
        <v>84.37</v>
      </c>
      <c r="J11564" s="22">
        <v>12.98</v>
      </c>
      <c r="K11564" s="22">
        <v>551.65</v>
      </c>
      <c r="L11564" s="21"/>
      <c r="M11564" s="25">
        <v>43979</v>
      </c>
      <c r="N11564" s="22">
        <v>0</v>
      </c>
      <c r="O11564" s="22">
        <v>3970</v>
      </c>
      <c r="P11564" s="22">
        <v>409398</v>
      </c>
      <c r="Q11564" s="22" t="s">
        <v>23</v>
      </c>
    </row>
    <row r="11565" spans="1:17" ht="12.75" x14ac:dyDescent="0.2">
      <c r="A11565" s="23" t="s">
        <v>24211</v>
      </c>
      <c r="B11565" s="23" t="s">
        <v>24212</v>
      </c>
      <c r="C11565" s="22">
        <v>200010838859</v>
      </c>
      <c r="D11565" s="22" t="s">
        <v>20</v>
      </c>
      <c r="E11565" s="24">
        <v>43979</v>
      </c>
      <c r="F11565" s="22" t="s">
        <v>21</v>
      </c>
      <c r="G11565" s="22" t="s">
        <v>81</v>
      </c>
      <c r="H11565" s="22">
        <v>790</v>
      </c>
      <c r="I11565" s="22">
        <v>102.7</v>
      </c>
      <c r="J11565" s="22">
        <v>15.8</v>
      </c>
      <c r="K11565" s="22">
        <v>671.5</v>
      </c>
      <c r="L11565" s="21"/>
      <c r="M11565" s="25">
        <v>43979</v>
      </c>
      <c r="N11565" s="22">
        <v>0</v>
      </c>
      <c r="O11565" s="22">
        <v>8117</v>
      </c>
      <c r="P11565" s="22">
        <v>481781</v>
      </c>
      <c r="Q11565" s="22" t="s">
        <v>23</v>
      </c>
    </row>
    <row r="11566" spans="1:17" ht="12.75" x14ac:dyDescent="0.2">
      <c r="A11566" s="23" t="s">
        <v>24213</v>
      </c>
      <c r="B11566" s="23" t="s">
        <v>24214</v>
      </c>
      <c r="C11566" s="22">
        <v>20002833424</v>
      </c>
      <c r="D11566" s="22" t="s">
        <v>20</v>
      </c>
      <c r="E11566" s="24">
        <v>43979</v>
      </c>
      <c r="F11566" s="22" t="s">
        <v>21</v>
      </c>
      <c r="G11566" s="22" t="s">
        <v>81</v>
      </c>
      <c r="H11566" s="22">
        <v>1123.4939999999999</v>
      </c>
      <c r="I11566" s="22">
        <v>146.05421999999999</v>
      </c>
      <c r="J11566" s="22">
        <v>22.46988</v>
      </c>
      <c r="K11566" s="22">
        <v>954.97</v>
      </c>
      <c r="L11566" s="21"/>
      <c r="M11566" s="25">
        <v>43979</v>
      </c>
      <c r="N11566" s="22">
        <v>0</v>
      </c>
      <c r="O11566" s="22">
        <v>901</v>
      </c>
      <c r="P11566" s="22">
        <v>427427</v>
      </c>
      <c r="Q11566" s="22" t="s">
        <v>23</v>
      </c>
    </row>
    <row r="11567" spans="1:17" ht="12.75" x14ac:dyDescent="0.2">
      <c r="A11567" s="23" t="s">
        <v>24215</v>
      </c>
      <c r="B11567" s="23" t="s">
        <v>24216</v>
      </c>
      <c r="C11567" s="22">
        <v>2000471404</v>
      </c>
      <c r="D11567" s="22" t="s">
        <v>20</v>
      </c>
      <c r="E11567" s="24">
        <v>43979</v>
      </c>
      <c r="F11567" s="22" t="s">
        <v>21</v>
      </c>
      <c r="G11567" s="22" t="s">
        <v>81</v>
      </c>
      <c r="H11567" s="22">
        <v>1130</v>
      </c>
      <c r="I11567" s="22">
        <v>146.9</v>
      </c>
      <c r="J11567" s="22">
        <v>22.6</v>
      </c>
      <c r="K11567" s="22">
        <v>960.5</v>
      </c>
      <c r="L11567" s="21"/>
      <c r="M11567" s="25">
        <v>43979</v>
      </c>
      <c r="N11567" s="22">
        <v>0</v>
      </c>
      <c r="O11567" s="22">
        <v>2651</v>
      </c>
      <c r="P11567" s="22">
        <v>426101</v>
      </c>
      <c r="Q11567" s="22" t="s">
        <v>23</v>
      </c>
    </row>
    <row r="11568" spans="1:17" ht="12.75" x14ac:dyDescent="0.2">
      <c r="A11568" s="23" t="s">
        <v>24217</v>
      </c>
      <c r="B11568" s="23" t="s">
        <v>24218</v>
      </c>
      <c r="C11568" s="22">
        <v>200013859796</v>
      </c>
      <c r="D11568" s="22" t="s">
        <v>20</v>
      </c>
      <c r="E11568" s="24">
        <v>43979</v>
      </c>
      <c r="F11568" s="22" t="s">
        <v>21</v>
      </c>
      <c r="G11568" s="22" t="s">
        <v>81</v>
      </c>
      <c r="H11568" s="22">
        <v>1110</v>
      </c>
      <c r="I11568" s="22">
        <v>144.30000000000001</v>
      </c>
      <c r="J11568" s="22">
        <v>22.2</v>
      </c>
      <c r="K11568" s="22">
        <v>943.5</v>
      </c>
      <c r="L11568" s="21"/>
      <c r="M11568" s="25">
        <v>43979</v>
      </c>
      <c r="N11568" s="22">
        <v>0</v>
      </c>
      <c r="O11568" s="22">
        <v>9425</v>
      </c>
      <c r="P11568" s="22">
        <v>446915</v>
      </c>
      <c r="Q11568" s="22" t="s">
        <v>23</v>
      </c>
    </row>
    <row r="11569" spans="1:17" ht="12.75" x14ac:dyDescent="0.2">
      <c r="A11569" s="23" t="s">
        <v>24219</v>
      </c>
      <c r="B11569" s="23" t="s">
        <v>24220</v>
      </c>
      <c r="C11569" s="22">
        <v>200011620944</v>
      </c>
      <c r="D11569" s="22" t="s">
        <v>20</v>
      </c>
      <c r="E11569" s="24">
        <v>43979</v>
      </c>
      <c r="F11569" s="22" t="s">
        <v>21</v>
      </c>
      <c r="G11569" s="22" t="s">
        <v>81</v>
      </c>
      <c r="H11569" s="22">
        <v>2284.1179999999999</v>
      </c>
      <c r="I11569" s="22">
        <v>296.93534</v>
      </c>
      <c r="J11569" s="22">
        <v>45.682360000000003</v>
      </c>
      <c r="K11569" s="22">
        <v>1941.5</v>
      </c>
      <c r="L11569" s="21"/>
      <c r="M11569" s="25">
        <v>43979</v>
      </c>
      <c r="N11569" s="22">
        <v>0</v>
      </c>
      <c r="O11569" s="22">
        <v>8094</v>
      </c>
      <c r="P11569" s="22">
        <v>409398</v>
      </c>
      <c r="Q11569" s="22" t="s">
        <v>23</v>
      </c>
    </row>
    <row r="11570" spans="1:17" ht="12.75" x14ac:dyDescent="0.2">
      <c r="A11570" s="23" t="s">
        <v>24221</v>
      </c>
      <c r="B11570" s="23" t="s">
        <v>24222</v>
      </c>
      <c r="C11570" s="22">
        <v>20001230988</v>
      </c>
      <c r="D11570" s="22" t="s">
        <v>20</v>
      </c>
      <c r="E11570" s="24">
        <v>43979</v>
      </c>
      <c r="F11570" s="22" t="s">
        <v>21</v>
      </c>
      <c r="G11570" s="22" t="s">
        <v>81</v>
      </c>
      <c r="H11570" s="22">
        <v>1970</v>
      </c>
      <c r="I11570" s="22">
        <v>256.10000000000002</v>
      </c>
      <c r="J11570" s="22">
        <v>39.4</v>
      </c>
      <c r="K11570" s="22">
        <v>1674.5</v>
      </c>
      <c r="L11570" s="21"/>
      <c r="M11570" s="25">
        <v>43979</v>
      </c>
      <c r="N11570" s="22">
        <v>0</v>
      </c>
      <c r="O11570" s="22">
        <v>4996</v>
      </c>
      <c r="P11570" s="22">
        <v>409398</v>
      </c>
      <c r="Q11570" s="22" t="s">
        <v>23</v>
      </c>
    </row>
    <row r="11571" spans="1:17" ht="12.75" x14ac:dyDescent="0.2">
      <c r="A11571" s="23" t="s">
        <v>24223</v>
      </c>
      <c r="B11571" s="23" t="s">
        <v>24224</v>
      </c>
      <c r="C11571" s="22">
        <v>20001145631</v>
      </c>
      <c r="D11571" s="22" t="s">
        <v>20</v>
      </c>
      <c r="E11571" s="24">
        <v>43979</v>
      </c>
      <c r="F11571" s="22" t="s">
        <v>21</v>
      </c>
      <c r="G11571" s="22" t="s">
        <v>81</v>
      </c>
      <c r="H11571" s="22">
        <v>2250</v>
      </c>
      <c r="I11571" s="22">
        <v>292.5</v>
      </c>
      <c r="J11571" s="22">
        <v>45</v>
      </c>
      <c r="K11571" s="22">
        <v>1912.5</v>
      </c>
      <c r="L11571" s="21"/>
      <c r="M11571" s="25">
        <v>43979</v>
      </c>
      <c r="N11571" s="22">
        <v>0</v>
      </c>
      <c r="O11571" s="22">
        <v>491</v>
      </c>
      <c r="P11571" s="22">
        <v>427427</v>
      </c>
      <c r="Q11571" s="22" t="s">
        <v>23</v>
      </c>
    </row>
    <row r="11572" spans="1:17" ht="12.75" x14ac:dyDescent="0.2">
      <c r="A11572" s="23" t="s">
        <v>24225</v>
      </c>
      <c r="B11572" s="23" t="s">
        <v>24226</v>
      </c>
      <c r="C11572" s="22">
        <v>200014297334</v>
      </c>
      <c r="D11572" s="22" t="s">
        <v>20</v>
      </c>
      <c r="E11572" s="24">
        <v>43979</v>
      </c>
      <c r="F11572" s="22" t="s">
        <v>21</v>
      </c>
      <c r="G11572" s="22" t="s">
        <v>81</v>
      </c>
      <c r="H11572" s="22">
        <v>1010</v>
      </c>
      <c r="I11572" s="22">
        <v>131.30000000000001</v>
      </c>
      <c r="J11572" s="22">
        <v>20.2</v>
      </c>
      <c r="K11572" s="22">
        <v>858.5</v>
      </c>
      <c r="L11572" s="25"/>
      <c r="M11572" s="25">
        <v>43979</v>
      </c>
      <c r="N11572" s="22">
        <v>0</v>
      </c>
      <c r="O11572" s="22">
        <v>6520</v>
      </c>
      <c r="P11572" s="22">
        <v>481779</v>
      </c>
      <c r="Q11572" s="22" t="s">
        <v>23</v>
      </c>
    </row>
    <row r="11573" spans="1:17" ht="12.75" x14ac:dyDescent="0.2">
      <c r="A11573" s="23" t="s">
        <v>24227</v>
      </c>
      <c r="B11573" s="23" t="s">
        <v>24228</v>
      </c>
      <c r="C11573" s="22">
        <v>20003021443</v>
      </c>
      <c r="D11573" s="22" t="s">
        <v>20</v>
      </c>
      <c r="E11573" s="24">
        <v>43979</v>
      </c>
      <c r="F11573" s="22" t="s">
        <v>21</v>
      </c>
      <c r="G11573" s="22" t="s">
        <v>10060</v>
      </c>
      <c r="H11573" s="22">
        <v>472.4</v>
      </c>
      <c r="I11573" s="22">
        <v>61.411999999999999</v>
      </c>
      <c r="J11573" s="22">
        <v>9.4480000000000004</v>
      </c>
      <c r="K11573" s="22">
        <v>401.54</v>
      </c>
      <c r="L11573" s="21"/>
      <c r="M11573" s="25">
        <v>43979</v>
      </c>
      <c r="N11573" s="22">
        <v>0</v>
      </c>
      <c r="O11573" s="22">
        <v>343</v>
      </c>
      <c r="P11573" s="22">
        <v>404136</v>
      </c>
      <c r="Q11573" s="22" t="s">
        <v>23</v>
      </c>
    </row>
    <row r="11574" spans="1:17" ht="12.75" x14ac:dyDescent="0.2">
      <c r="A11574" s="23" t="s">
        <v>24229</v>
      </c>
      <c r="B11574" s="23" t="s">
        <v>15553</v>
      </c>
      <c r="C11574" s="22">
        <v>20008123083</v>
      </c>
      <c r="D11574" s="22" t="s">
        <v>20</v>
      </c>
      <c r="E11574" s="24">
        <v>43979</v>
      </c>
      <c r="F11574" s="22" t="s">
        <v>21</v>
      </c>
      <c r="G11574" s="22" t="s">
        <v>81</v>
      </c>
      <c r="H11574" s="22">
        <v>490</v>
      </c>
      <c r="I11574" s="22">
        <v>63.7</v>
      </c>
      <c r="J11574" s="22">
        <v>9.8000000000000007</v>
      </c>
      <c r="K11574" s="22">
        <v>416.5</v>
      </c>
      <c r="L11574" s="21"/>
      <c r="M11574" s="25">
        <v>43979</v>
      </c>
      <c r="N11574" s="22">
        <v>0</v>
      </c>
      <c r="O11574" s="22">
        <v>8533</v>
      </c>
      <c r="P11574" s="22">
        <v>446916</v>
      </c>
      <c r="Q11574" s="22" t="s">
        <v>23</v>
      </c>
    </row>
    <row r="11575" spans="1:17" ht="12.75" x14ac:dyDescent="0.2">
      <c r="A11575" s="23" t="s">
        <v>24230</v>
      </c>
      <c r="B11575" s="23" t="s">
        <v>24231</v>
      </c>
      <c r="C11575" s="22">
        <v>20001524699</v>
      </c>
      <c r="D11575" s="22" t="s">
        <v>20</v>
      </c>
      <c r="E11575" s="24">
        <v>43979</v>
      </c>
      <c r="F11575" s="22" t="s">
        <v>21</v>
      </c>
      <c r="G11575" s="22" t="s">
        <v>81</v>
      </c>
      <c r="H11575" s="22">
        <v>1090</v>
      </c>
      <c r="I11575" s="22">
        <v>141.69999999999999</v>
      </c>
      <c r="J11575" s="22">
        <v>21.8</v>
      </c>
      <c r="K11575" s="22">
        <v>926.5</v>
      </c>
      <c r="L11575" s="25"/>
      <c r="M11575" s="25">
        <v>43979</v>
      </c>
      <c r="N11575" s="22">
        <v>0</v>
      </c>
      <c r="O11575" s="22">
        <v>5689</v>
      </c>
      <c r="P11575" s="22">
        <v>481779</v>
      </c>
      <c r="Q11575" s="22" t="s">
        <v>23</v>
      </c>
    </row>
    <row r="11576" spans="1:17" ht="12.75" x14ac:dyDescent="0.2">
      <c r="A11576" s="23" t="s">
        <v>24232</v>
      </c>
      <c r="B11576" s="23" t="s">
        <v>24233</v>
      </c>
      <c r="C11576" s="22">
        <v>200011042513</v>
      </c>
      <c r="D11576" s="22" t="s">
        <v>20</v>
      </c>
      <c r="E11576" s="24">
        <v>43979</v>
      </c>
      <c r="F11576" s="22" t="s">
        <v>21</v>
      </c>
      <c r="G11576" s="22" t="s">
        <v>81</v>
      </c>
      <c r="H11576" s="22">
        <v>910</v>
      </c>
      <c r="I11576" s="22">
        <v>118.3</v>
      </c>
      <c r="J11576" s="22">
        <v>18.2</v>
      </c>
      <c r="K11576" s="22">
        <v>773.5</v>
      </c>
      <c r="L11576" s="21"/>
      <c r="M11576" s="25">
        <v>43979</v>
      </c>
      <c r="N11576" s="22">
        <v>0</v>
      </c>
      <c r="O11576" s="22">
        <v>9296</v>
      </c>
      <c r="P11576" s="22">
        <v>427427</v>
      </c>
      <c r="Q11576" s="22" t="s">
        <v>23</v>
      </c>
    </row>
    <row r="11577" spans="1:17" ht="12.75" x14ac:dyDescent="0.2">
      <c r="A11577" s="23" t="s">
        <v>24234</v>
      </c>
      <c r="B11577" s="23" t="s">
        <v>24235</v>
      </c>
      <c r="C11577" s="22">
        <v>20004158038</v>
      </c>
      <c r="D11577" s="22" t="s">
        <v>20</v>
      </c>
      <c r="E11577" s="24">
        <v>43979</v>
      </c>
      <c r="F11577" s="22" t="s">
        <v>21</v>
      </c>
      <c r="G11577" s="22" t="s">
        <v>10060</v>
      </c>
      <c r="H11577" s="22">
        <v>547.20000000000005</v>
      </c>
      <c r="I11577" s="22">
        <v>71.135999999999996</v>
      </c>
      <c r="J11577" s="22">
        <v>10.944000000000001</v>
      </c>
      <c r="K11577" s="22">
        <v>465.12</v>
      </c>
      <c r="L11577" s="21"/>
      <c r="M11577" s="25">
        <v>43979</v>
      </c>
      <c r="N11577" s="22">
        <v>0</v>
      </c>
      <c r="O11577" s="22">
        <v>9414</v>
      </c>
      <c r="P11577" s="22">
        <v>426101</v>
      </c>
      <c r="Q11577" s="22" t="s">
        <v>23</v>
      </c>
    </row>
    <row r="11578" spans="1:17" ht="12.75" x14ac:dyDescent="0.2">
      <c r="A11578" s="23" t="s">
        <v>24236</v>
      </c>
      <c r="B11578" s="23" t="s">
        <v>24237</v>
      </c>
      <c r="C11578" s="22">
        <v>200079699</v>
      </c>
      <c r="D11578" s="22" t="s">
        <v>20</v>
      </c>
      <c r="E11578" s="24">
        <v>43979</v>
      </c>
      <c r="F11578" s="22" t="s">
        <v>21</v>
      </c>
      <c r="G11578" s="22" t="s">
        <v>81</v>
      </c>
      <c r="H11578" s="22">
        <v>910</v>
      </c>
      <c r="I11578" s="22">
        <v>118.3</v>
      </c>
      <c r="J11578" s="22">
        <v>18.2</v>
      </c>
      <c r="K11578" s="22">
        <v>773.5</v>
      </c>
      <c r="L11578" s="21"/>
      <c r="M11578" s="25">
        <v>43979</v>
      </c>
      <c r="N11578" s="22">
        <v>0</v>
      </c>
      <c r="O11578" s="22">
        <v>488</v>
      </c>
      <c r="P11578" s="22">
        <v>427427</v>
      </c>
      <c r="Q11578" s="22" t="s">
        <v>23</v>
      </c>
    </row>
    <row r="11579" spans="1:17" ht="12.75" x14ac:dyDescent="0.2">
      <c r="A11579" s="23" t="s">
        <v>24238</v>
      </c>
      <c r="B11579" s="23" t="s">
        <v>24239</v>
      </c>
      <c r="C11579" s="22">
        <v>20003813511</v>
      </c>
      <c r="D11579" s="22" t="s">
        <v>20</v>
      </c>
      <c r="E11579" s="24">
        <v>43979</v>
      </c>
      <c r="F11579" s="22" t="s">
        <v>21</v>
      </c>
      <c r="G11579" s="22" t="s">
        <v>81</v>
      </c>
      <c r="H11579" s="22">
        <v>649</v>
      </c>
      <c r="I11579" s="22">
        <v>84.37</v>
      </c>
      <c r="J11579" s="22">
        <v>12.98</v>
      </c>
      <c r="K11579" s="22">
        <v>551.65</v>
      </c>
      <c r="L11579" s="21"/>
      <c r="M11579" s="25">
        <v>43979</v>
      </c>
      <c r="N11579" s="22">
        <v>0</v>
      </c>
      <c r="O11579" s="22">
        <v>5020</v>
      </c>
      <c r="P11579" s="22">
        <v>404807</v>
      </c>
      <c r="Q11579" s="22" t="s">
        <v>23</v>
      </c>
    </row>
    <row r="11580" spans="1:17" ht="12.75" x14ac:dyDescent="0.2">
      <c r="A11580" s="23" t="s">
        <v>24240</v>
      </c>
      <c r="B11580" s="23" t="s">
        <v>24241</v>
      </c>
      <c r="C11580" s="22">
        <v>20002801641</v>
      </c>
      <c r="D11580" s="22" t="s">
        <v>20</v>
      </c>
      <c r="E11580" s="24">
        <v>43979</v>
      </c>
      <c r="F11580" s="22" t="s">
        <v>21</v>
      </c>
      <c r="G11580" s="22" t="s">
        <v>81</v>
      </c>
      <c r="H11580" s="22">
        <v>1550</v>
      </c>
      <c r="I11580" s="22">
        <v>201.5</v>
      </c>
      <c r="J11580" s="22">
        <v>31</v>
      </c>
      <c r="K11580" s="22">
        <v>1317.5</v>
      </c>
      <c r="L11580" s="21"/>
      <c r="M11580" s="25">
        <v>43979</v>
      </c>
      <c r="N11580" s="22">
        <v>0</v>
      </c>
      <c r="O11580" s="22">
        <v>6372</v>
      </c>
      <c r="P11580" s="22">
        <v>409398</v>
      </c>
      <c r="Q11580" s="22" t="s">
        <v>23</v>
      </c>
    </row>
    <row r="11581" spans="1:17" ht="12.75" x14ac:dyDescent="0.2">
      <c r="A11581" s="23" t="s">
        <v>24242</v>
      </c>
      <c r="B11581" s="23" t="s">
        <v>24243</v>
      </c>
      <c r="C11581" s="22">
        <v>200012389574</v>
      </c>
      <c r="D11581" s="22" t="s">
        <v>20</v>
      </c>
      <c r="E11581" s="24">
        <v>43979</v>
      </c>
      <c r="F11581" s="22" t="s">
        <v>21</v>
      </c>
      <c r="G11581" s="22" t="s">
        <v>81</v>
      </c>
      <c r="H11581" s="22">
        <v>1710</v>
      </c>
      <c r="I11581" s="22">
        <v>222.3</v>
      </c>
      <c r="J11581" s="22">
        <v>34.200000000000003</v>
      </c>
      <c r="K11581" s="22">
        <v>1453.5</v>
      </c>
      <c r="L11581" s="21"/>
      <c r="M11581" s="25">
        <v>43979</v>
      </c>
      <c r="N11581" s="22">
        <v>0</v>
      </c>
      <c r="O11581" s="22">
        <v>1535</v>
      </c>
      <c r="P11581" s="22">
        <v>427427</v>
      </c>
      <c r="Q11581" s="22" t="s">
        <v>23</v>
      </c>
    </row>
    <row r="11582" spans="1:17" ht="12.75" x14ac:dyDescent="0.2">
      <c r="A11582" s="23" t="s">
        <v>24244</v>
      </c>
      <c r="B11582" s="23" t="s">
        <v>24245</v>
      </c>
      <c r="C11582" s="22">
        <v>20001542555</v>
      </c>
      <c r="D11582" s="22" t="s">
        <v>20</v>
      </c>
      <c r="E11582" s="24">
        <v>43979</v>
      </c>
      <c r="F11582" s="22" t="s">
        <v>21</v>
      </c>
      <c r="G11582" s="22" t="s">
        <v>81</v>
      </c>
      <c r="H11582" s="22">
        <v>550</v>
      </c>
      <c r="I11582" s="22">
        <v>71.5</v>
      </c>
      <c r="J11582" s="22">
        <v>11</v>
      </c>
      <c r="K11582" s="22">
        <v>467.5</v>
      </c>
      <c r="L11582" s="21"/>
      <c r="M11582" s="25">
        <v>43979</v>
      </c>
      <c r="N11582" s="22">
        <v>0</v>
      </c>
      <c r="O11582" s="22">
        <v>8928</v>
      </c>
      <c r="P11582" s="22">
        <v>426101</v>
      </c>
      <c r="Q11582" s="22" t="s">
        <v>23</v>
      </c>
    </row>
    <row r="11583" spans="1:17" ht="12.75" x14ac:dyDescent="0.2">
      <c r="A11583" s="23" t="s">
        <v>24246</v>
      </c>
      <c r="B11583" s="23" t="s">
        <v>24247</v>
      </c>
      <c r="C11583" s="22">
        <v>20003813511</v>
      </c>
      <c r="D11583" s="22" t="s">
        <v>20</v>
      </c>
      <c r="E11583" s="24">
        <v>43979</v>
      </c>
      <c r="F11583" s="22" t="s">
        <v>21</v>
      </c>
      <c r="G11583" s="22" t="s">
        <v>81</v>
      </c>
      <c r="H11583" s="22">
        <v>561.01199999999994</v>
      </c>
      <c r="I11583" s="22">
        <v>72.931560000000005</v>
      </c>
      <c r="J11583" s="22">
        <v>11.22024</v>
      </c>
      <c r="K11583" s="22">
        <v>476.86</v>
      </c>
      <c r="L11583" s="21"/>
      <c r="M11583" s="25">
        <v>43979</v>
      </c>
      <c r="N11583" s="22">
        <v>0</v>
      </c>
      <c r="O11583" s="22">
        <v>5020</v>
      </c>
      <c r="P11583" s="22">
        <v>404807</v>
      </c>
      <c r="Q11583" s="22" t="s">
        <v>23</v>
      </c>
    </row>
    <row r="11584" spans="1:17" ht="12.75" x14ac:dyDescent="0.2">
      <c r="A11584" s="23" t="s">
        <v>24248</v>
      </c>
      <c r="B11584" s="23" t="s">
        <v>24249</v>
      </c>
      <c r="C11584" s="22">
        <v>20008294106</v>
      </c>
      <c r="D11584" s="22" t="s">
        <v>20</v>
      </c>
      <c r="E11584" s="24">
        <v>43979</v>
      </c>
      <c r="F11584" s="22" t="s">
        <v>21</v>
      </c>
      <c r="G11584" s="22" t="s">
        <v>81</v>
      </c>
      <c r="H11584" s="22">
        <v>670</v>
      </c>
      <c r="I11584" s="22">
        <v>87.1</v>
      </c>
      <c r="J11584" s="22">
        <v>13.4</v>
      </c>
      <c r="K11584" s="22">
        <v>569.5</v>
      </c>
      <c r="L11584" s="25"/>
      <c r="M11584" s="25">
        <v>43979</v>
      </c>
      <c r="N11584" s="22">
        <v>0</v>
      </c>
      <c r="O11584" s="22">
        <v>8212</v>
      </c>
      <c r="P11584" s="22">
        <v>427427</v>
      </c>
      <c r="Q11584" s="22" t="s">
        <v>23</v>
      </c>
    </row>
    <row r="11585" spans="1:17" ht="12.75" x14ac:dyDescent="0.2">
      <c r="A11585" s="23" t="s">
        <v>24250</v>
      </c>
      <c r="B11585" s="23" t="s">
        <v>24251</v>
      </c>
      <c r="C11585" s="22">
        <v>20005346833</v>
      </c>
      <c r="D11585" s="22" t="s">
        <v>20</v>
      </c>
      <c r="E11585" s="24">
        <v>43979</v>
      </c>
      <c r="F11585" s="22" t="s">
        <v>21</v>
      </c>
      <c r="G11585" s="22" t="s">
        <v>81</v>
      </c>
      <c r="H11585" s="22">
        <v>1623</v>
      </c>
      <c r="I11585" s="22">
        <v>210.99</v>
      </c>
      <c r="J11585" s="22">
        <v>32.46</v>
      </c>
      <c r="K11585" s="22">
        <v>1379.55</v>
      </c>
      <c r="L11585" s="21"/>
      <c r="M11585" s="25">
        <v>43979</v>
      </c>
      <c r="N11585" s="22">
        <v>0</v>
      </c>
      <c r="O11585" s="22">
        <v>1330</v>
      </c>
      <c r="P11585" s="22">
        <v>426101</v>
      </c>
      <c r="Q11585" s="22" t="s">
        <v>23</v>
      </c>
    </row>
    <row r="11586" spans="1:17" ht="12.75" x14ac:dyDescent="0.2">
      <c r="A11586" s="23" t="s">
        <v>24252</v>
      </c>
      <c r="B11586" s="23" t="s">
        <v>24253</v>
      </c>
      <c r="C11586" s="22">
        <v>20001936400</v>
      </c>
      <c r="D11586" s="22" t="s">
        <v>20</v>
      </c>
      <c r="E11586" s="24">
        <v>43979</v>
      </c>
      <c r="F11586" s="22" t="s">
        <v>21</v>
      </c>
      <c r="G11586" s="22" t="s">
        <v>81</v>
      </c>
      <c r="H11586" s="22">
        <v>1230</v>
      </c>
      <c r="I11586" s="22">
        <v>159.9</v>
      </c>
      <c r="J11586" s="22">
        <v>24.6</v>
      </c>
      <c r="K11586" s="22">
        <v>1045.5</v>
      </c>
      <c r="L11586" s="21"/>
      <c r="M11586" s="25">
        <v>43979</v>
      </c>
      <c r="N11586" s="22">
        <v>0</v>
      </c>
      <c r="O11586" s="22">
        <v>6304</v>
      </c>
      <c r="P11586" s="22">
        <v>546938</v>
      </c>
      <c r="Q11586" s="22" t="s">
        <v>23</v>
      </c>
    </row>
    <row r="11587" spans="1:17" ht="12.75" x14ac:dyDescent="0.2">
      <c r="A11587" s="23" t="s">
        <v>24254</v>
      </c>
      <c r="B11587" s="23" t="s">
        <v>24255</v>
      </c>
      <c r="C11587" s="22">
        <v>200079699</v>
      </c>
      <c r="D11587" s="22" t="s">
        <v>20</v>
      </c>
      <c r="E11587" s="24">
        <v>43979</v>
      </c>
      <c r="F11587" s="22" t="s">
        <v>21</v>
      </c>
      <c r="G11587" s="22" t="s">
        <v>81</v>
      </c>
      <c r="H11587" s="22">
        <v>850</v>
      </c>
      <c r="I11587" s="22">
        <v>110.5</v>
      </c>
      <c r="J11587" s="22">
        <v>17</v>
      </c>
      <c r="K11587" s="22">
        <v>722.5</v>
      </c>
      <c r="L11587" s="21"/>
      <c r="M11587" s="25">
        <v>43979</v>
      </c>
      <c r="N11587" s="22">
        <v>0</v>
      </c>
      <c r="O11587" s="22">
        <v>488</v>
      </c>
      <c r="P11587" s="22">
        <v>427427</v>
      </c>
      <c r="Q11587" s="22" t="s">
        <v>23</v>
      </c>
    </row>
    <row r="11588" spans="1:17" ht="12.75" x14ac:dyDescent="0.2">
      <c r="A11588" s="23" t="s">
        <v>24256</v>
      </c>
      <c r="B11588" s="23" t="s">
        <v>24257</v>
      </c>
      <c r="C11588" s="22">
        <v>2000910698</v>
      </c>
      <c r="D11588" s="22" t="s">
        <v>20</v>
      </c>
      <c r="E11588" s="24">
        <v>43979</v>
      </c>
      <c r="F11588" s="22" t="s">
        <v>21</v>
      </c>
      <c r="G11588" s="22" t="s">
        <v>81</v>
      </c>
      <c r="H11588" s="22">
        <v>1925.4939999999999</v>
      </c>
      <c r="I11588" s="22">
        <v>250.31422000000001</v>
      </c>
      <c r="J11588" s="22">
        <v>38.509880000000003</v>
      </c>
      <c r="K11588" s="22">
        <v>1636.67</v>
      </c>
      <c r="L11588" s="21"/>
      <c r="M11588" s="25">
        <v>43979</v>
      </c>
      <c r="N11588" s="22">
        <v>0</v>
      </c>
      <c r="O11588" s="22">
        <v>7828</v>
      </c>
      <c r="P11588" s="22">
        <v>489348</v>
      </c>
      <c r="Q11588" s="22" t="s">
        <v>23</v>
      </c>
    </row>
    <row r="11589" spans="1:17" ht="12.75" x14ac:dyDescent="0.2">
      <c r="A11589" s="23" t="s">
        <v>24258</v>
      </c>
      <c r="B11589" s="23" t="s">
        <v>24259</v>
      </c>
      <c r="C11589" s="22">
        <v>20008251116</v>
      </c>
      <c r="D11589" s="22" t="s">
        <v>20</v>
      </c>
      <c r="E11589" s="24">
        <v>43979</v>
      </c>
      <c r="F11589" s="22" t="s">
        <v>21</v>
      </c>
      <c r="G11589" s="22" t="s">
        <v>81</v>
      </c>
      <c r="H11589" s="22">
        <v>1090</v>
      </c>
      <c r="I11589" s="22">
        <v>141.69999999999999</v>
      </c>
      <c r="J11589" s="22">
        <v>21.8</v>
      </c>
      <c r="K11589" s="22">
        <v>926.5</v>
      </c>
      <c r="L11589" s="21"/>
      <c r="M11589" s="25">
        <v>43979</v>
      </c>
      <c r="N11589" s="22">
        <v>0</v>
      </c>
      <c r="O11589" s="22">
        <v>3888</v>
      </c>
      <c r="P11589" s="22">
        <v>427427</v>
      </c>
      <c r="Q11589" s="22" t="s">
        <v>23</v>
      </c>
    </row>
    <row r="11590" spans="1:17" ht="12.75" x14ac:dyDescent="0.2">
      <c r="A11590" s="23" t="s">
        <v>24260</v>
      </c>
      <c r="B11590" s="23" t="s">
        <v>24261</v>
      </c>
      <c r="C11590" s="22">
        <v>20005232565</v>
      </c>
      <c r="D11590" s="22" t="s">
        <v>20</v>
      </c>
      <c r="E11590" s="24">
        <v>43979</v>
      </c>
      <c r="F11590" s="22" t="s">
        <v>21</v>
      </c>
      <c r="G11590" s="22" t="s">
        <v>81</v>
      </c>
      <c r="H11590" s="22">
        <v>1260</v>
      </c>
      <c r="I11590" s="22">
        <v>163.80000000000001</v>
      </c>
      <c r="J11590" s="22">
        <v>25.2</v>
      </c>
      <c r="K11590" s="22">
        <v>1071</v>
      </c>
      <c r="L11590" s="22">
        <v>350</v>
      </c>
      <c r="M11590" s="25">
        <v>43979</v>
      </c>
      <c r="N11590" s="22">
        <v>0</v>
      </c>
      <c r="O11590" s="22">
        <v>6176</v>
      </c>
      <c r="P11590" s="22">
        <v>427427</v>
      </c>
      <c r="Q11590" s="22" t="s">
        <v>23</v>
      </c>
    </row>
    <row r="11591" spans="1:17" ht="12.75" x14ac:dyDescent="0.2">
      <c r="A11591" s="23" t="s">
        <v>24260</v>
      </c>
      <c r="B11591" s="23" t="s">
        <v>24261</v>
      </c>
      <c r="C11591" s="22">
        <v>20005232565</v>
      </c>
      <c r="D11591" s="22" t="s">
        <v>20</v>
      </c>
      <c r="E11591" s="24">
        <v>43979</v>
      </c>
      <c r="F11591" s="22" t="s">
        <v>21</v>
      </c>
      <c r="G11591" s="22" t="s">
        <v>81</v>
      </c>
      <c r="H11591" s="22">
        <v>1260</v>
      </c>
      <c r="I11591" s="22">
        <v>163.80000000000001</v>
      </c>
      <c r="J11591" s="22">
        <v>25.2</v>
      </c>
      <c r="K11591" s="22">
        <v>1071</v>
      </c>
      <c r="L11591" s="22">
        <v>350</v>
      </c>
      <c r="M11591" s="25">
        <v>43979</v>
      </c>
      <c r="N11591" s="22">
        <v>0</v>
      </c>
      <c r="O11591" s="22">
        <v>6176</v>
      </c>
      <c r="P11591" s="22">
        <v>427427</v>
      </c>
      <c r="Q11591" s="22" t="s">
        <v>110</v>
      </c>
    </row>
    <row r="11592" spans="1:17" ht="12.75" x14ac:dyDescent="0.2">
      <c r="A11592" s="23" t="s">
        <v>24262</v>
      </c>
      <c r="B11592" s="23" t="s">
        <v>24263</v>
      </c>
      <c r="C11592" s="22">
        <v>2000736102</v>
      </c>
      <c r="D11592" s="22" t="s">
        <v>20</v>
      </c>
      <c r="E11592" s="24">
        <v>43979</v>
      </c>
      <c r="F11592" s="22" t="s">
        <v>21</v>
      </c>
      <c r="G11592" s="22" t="s">
        <v>81</v>
      </c>
      <c r="H11592" s="22">
        <v>870</v>
      </c>
      <c r="I11592" s="22">
        <v>113.1</v>
      </c>
      <c r="J11592" s="22">
        <v>17.399999999999999</v>
      </c>
      <c r="K11592" s="22">
        <v>739.5</v>
      </c>
      <c r="L11592" s="21"/>
      <c r="M11592" s="25">
        <v>43979</v>
      </c>
      <c r="N11592" s="22">
        <v>0</v>
      </c>
      <c r="O11592" s="22">
        <v>726</v>
      </c>
      <c r="P11592" s="22">
        <v>427427</v>
      </c>
      <c r="Q11592" s="22" t="s">
        <v>23</v>
      </c>
    </row>
    <row r="11593" spans="1:17" ht="12.75" x14ac:dyDescent="0.2">
      <c r="A11593" s="23" t="s">
        <v>24264</v>
      </c>
      <c r="B11593" s="23" t="s">
        <v>24265</v>
      </c>
      <c r="C11593" s="22">
        <v>200010533293</v>
      </c>
      <c r="D11593" s="22" t="s">
        <v>20</v>
      </c>
      <c r="E11593" s="24">
        <v>43979</v>
      </c>
      <c r="F11593" s="22" t="s">
        <v>21</v>
      </c>
      <c r="G11593" s="22" t="s">
        <v>10060</v>
      </c>
      <c r="H11593" s="22">
        <v>374</v>
      </c>
      <c r="I11593" s="22">
        <v>48.62</v>
      </c>
      <c r="J11593" s="22">
        <v>7.48</v>
      </c>
      <c r="K11593" s="22">
        <v>317.89999999999998</v>
      </c>
      <c r="L11593" s="21"/>
      <c r="M11593" s="25">
        <v>43979</v>
      </c>
      <c r="N11593" s="22">
        <v>0</v>
      </c>
      <c r="O11593" s="22">
        <v>8764</v>
      </c>
      <c r="P11593" s="22">
        <v>427417</v>
      </c>
      <c r="Q11593" s="22" t="s">
        <v>23</v>
      </c>
    </row>
    <row r="11594" spans="1:17" ht="12.75" x14ac:dyDescent="0.2">
      <c r="A11594" s="23" t="s">
        <v>24266</v>
      </c>
      <c r="B11594" s="23" t="s">
        <v>24267</v>
      </c>
      <c r="C11594" s="22">
        <v>20008624141</v>
      </c>
      <c r="D11594" s="22" t="s">
        <v>20</v>
      </c>
      <c r="E11594" s="24">
        <v>43979</v>
      </c>
      <c r="F11594" s="22" t="s">
        <v>21</v>
      </c>
      <c r="G11594" s="22" t="s">
        <v>81</v>
      </c>
      <c r="H11594" s="22">
        <v>1590</v>
      </c>
      <c r="I11594" s="22">
        <v>206.7</v>
      </c>
      <c r="J11594" s="22">
        <v>31.8</v>
      </c>
      <c r="K11594" s="22">
        <v>1351.5</v>
      </c>
      <c r="L11594" s="21"/>
      <c r="M11594" s="25">
        <v>43979</v>
      </c>
      <c r="N11594" s="22">
        <v>0</v>
      </c>
      <c r="O11594" s="22">
        <v>3503</v>
      </c>
      <c r="P11594" s="22">
        <v>464842</v>
      </c>
      <c r="Q11594" s="22" t="s">
        <v>23</v>
      </c>
    </row>
    <row r="11595" spans="1:17" ht="12.75" x14ac:dyDescent="0.2">
      <c r="A11595" s="23" t="s">
        <v>24268</v>
      </c>
      <c r="B11595" s="23" t="s">
        <v>24269</v>
      </c>
      <c r="C11595" s="22">
        <v>2000948878</v>
      </c>
      <c r="D11595" s="22" t="s">
        <v>20</v>
      </c>
      <c r="E11595" s="24">
        <v>43979</v>
      </c>
      <c r="F11595" s="22" t="s">
        <v>21</v>
      </c>
      <c r="G11595" s="22" t="s">
        <v>81</v>
      </c>
      <c r="H11595" s="22">
        <v>1170</v>
      </c>
      <c r="I11595" s="22">
        <v>152.1</v>
      </c>
      <c r="J11595" s="22">
        <v>23.4</v>
      </c>
      <c r="K11595" s="22">
        <v>994.5</v>
      </c>
      <c r="L11595" s="21"/>
      <c r="M11595" s="25">
        <v>43979</v>
      </c>
      <c r="N11595" s="22">
        <v>0</v>
      </c>
      <c r="O11595" s="22">
        <v>3524</v>
      </c>
      <c r="P11595" s="22">
        <v>404885</v>
      </c>
      <c r="Q11595" s="22" t="s">
        <v>23</v>
      </c>
    </row>
    <row r="11596" spans="1:17" ht="12.75" x14ac:dyDescent="0.2">
      <c r="A11596" s="23" t="s">
        <v>24270</v>
      </c>
      <c r="B11596" s="23" t="s">
        <v>24271</v>
      </c>
      <c r="C11596" s="22">
        <v>20001330977</v>
      </c>
      <c r="D11596" s="22" t="s">
        <v>20</v>
      </c>
      <c r="E11596" s="24">
        <v>43979</v>
      </c>
      <c r="F11596" s="22" t="s">
        <v>21</v>
      </c>
      <c r="G11596" s="22" t="s">
        <v>81</v>
      </c>
      <c r="H11596" s="22">
        <v>1090</v>
      </c>
      <c r="I11596" s="22">
        <v>141.69999999999999</v>
      </c>
      <c r="J11596" s="22">
        <v>21.8</v>
      </c>
      <c r="K11596" s="22">
        <v>926.5</v>
      </c>
      <c r="L11596" s="25"/>
      <c r="M11596" s="25">
        <v>43979</v>
      </c>
      <c r="N11596" s="22">
        <v>0</v>
      </c>
      <c r="O11596" s="22">
        <v>2966</v>
      </c>
      <c r="P11596" s="22">
        <v>481779</v>
      </c>
      <c r="Q11596" s="22" t="s">
        <v>23</v>
      </c>
    </row>
    <row r="11597" spans="1:17" ht="12.75" x14ac:dyDescent="0.2">
      <c r="A11597" s="23" t="s">
        <v>24272</v>
      </c>
      <c r="B11597" s="23" t="s">
        <v>24273</v>
      </c>
      <c r="C11597" s="22">
        <v>20001936400</v>
      </c>
      <c r="D11597" s="22" t="s">
        <v>20</v>
      </c>
      <c r="E11597" s="24">
        <v>43979</v>
      </c>
      <c r="F11597" s="22" t="s">
        <v>21</v>
      </c>
      <c r="G11597" s="22" t="s">
        <v>81</v>
      </c>
      <c r="H11597" s="22">
        <v>930</v>
      </c>
      <c r="I11597" s="22">
        <v>120.9</v>
      </c>
      <c r="J11597" s="22">
        <v>18.600000000000001</v>
      </c>
      <c r="K11597" s="22">
        <v>790.5</v>
      </c>
      <c r="L11597" s="21"/>
      <c r="M11597" s="25">
        <v>43979</v>
      </c>
      <c r="N11597" s="22">
        <v>0</v>
      </c>
      <c r="O11597" s="22">
        <v>1681</v>
      </c>
      <c r="P11597" s="22">
        <v>479087</v>
      </c>
      <c r="Q11597" s="22" t="s">
        <v>23</v>
      </c>
    </row>
    <row r="11598" spans="1:17" ht="12.75" x14ac:dyDescent="0.2">
      <c r="A11598" s="23" t="s">
        <v>24274</v>
      </c>
      <c r="B11598" s="23" t="s">
        <v>24275</v>
      </c>
      <c r="C11598" s="22">
        <v>20008047480</v>
      </c>
      <c r="D11598" s="22" t="s">
        <v>20</v>
      </c>
      <c r="E11598" s="24">
        <v>43979</v>
      </c>
      <c r="F11598" s="22" t="s">
        <v>21</v>
      </c>
      <c r="G11598" s="22" t="s">
        <v>81</v>
      </c>
      <c r="H11598" s="22">
        <v>1177</v>
      </c>
      <c r="I11598" s="22">
        <v>153.01</v>
      </c>
      <c r="J11598" s="22">
        <v>23.54</v>
      </c>
      <c r="K11598" s="22">
        <v>1000.45</v>
      </c>
      <c r="L11598" s="21"/>
      <c r="M11598" s="25">
        <v>43979</v>
      </c>
      <c r="N11598" s="22">
        <v>0</v>
      </c>
      <c r="O11598" s="22">
        <v>7189</v>
      </c>
      <c r="P11598" s="22">
        <v>462235</v>
      </c>
      <c r="Q11598" s="22" t="s">
        <v>23</v>
      </c>
    </row>
    <row r="11599" spans="1:17" ht="12.75" x14ac:dyDescent="0.2">
      <c r="A11599" s="23" t="s">
        <v>24276</v>
      </c>
      <c r="B11599" s="23" t="s">
        <v>24277</v>
      </c>
      <c r="C11599" s="22">
        <v>2000223370</v>
      </c>
      <c r="D11599" s="22" t="s">
        <v>69</v>
      </c>
      <c r="E11599" s="24">
        <v>43979</v>
      </c>
      <c r="F11599" s="22" t="s">
        <v>21</v>
      </c>
      <c r="G11599" s="22" t="s">
        <v>817</v>
      </c>
      <c r="H11599" s="22">
        <v>848.23500000000001</v>
      </c>
      <c r="I11599" s="22">
        <v>110.27055</v>
      </c>
      <c r="J11599" s="22">
        <v>16.964700000000001</v>
      </c>
      <c r="K11599" s="22">
        <v>721</v>
      </c>
      <c r="L11599" s="21"/>
      <c r="M11599" s="25">
        <v>43979</v>
      </c>
      <c r="N11599" s="22">
        <v>0</v>
      </c>
      <c r="O11599" s="22">
        <v>6811</v>
      </c>
      <c r="P11599" s="22">
        <v>413307</v>
      </c>
      <c r="Q11599" s="22" t="s">
        <v>23</v>
      </c>
    </row>
    <row r="11600" spans="1:17" ht="12.75" x14ac:dyDescent="0.2">
      <c r="A11600" s="23" t="s">
        <v>24278</v>
      </c>
      <c r="B11600" s="23" t="s">
        <v>24279</v>
      </c>
      <c r="C11600" s="22">
        <v>20002833424</v>
      </c>
      <c r="D11600" s="22" t="s">
        <v>20</v>
      </c>
      <c r="E11600" s="24">
        <v>43979</v>
      </c>
      <c r="F11600" s="22" t="s">
        <v>21</v>
      </c>
      <c r="G11600" s="22" t="s">
        <v>81</v>
      </c>
      <c r="H11600" s="22">
        <v>977.49400000000003</v>
      </c>
      <c r="I11600" s="22">
        <v>127.07422</v>
      </c>
      <c r="J11600" s="22">
        <v>19.549880000000002</v>
      </c>
      <c r="K11600" s="22">
        <v>830.87</v>
      </c>
      <c r="L11600" s="21"/>
      <c r="M11600" s="25">
        <v>43979</v>
      </c>
      <c r="N11600" s="22">
        <v>0</v>
      </c>
      <c r="O11600" s="22">
        <v>901</v>
      </c>
      <c r="P11600" s="22">
        <v>427427</v>
      </c>
      <c r="Q11600" s="22" t="s">
        <v>23</v>
      </c>
    </row>
    <row r="11601" spans="1:17" ht="12.75" x14ac:dyDescent="0.2">
      <c r="A11601" s="23" t="s">
        <v>24280</v>
      </c>
      <c r="B11601" s="23" t="s">
        <v>24281</v>
      </c>
      <c r="C11601" s="22">
        <v>200013442169</v>
      </c>
      <c r="D11601" s="22" t="s">
        <v>20</v>
      </c>
      <c r="E11601" s="24">
        <v>43979</v>
      </c>
      <c r="F11601" s="22" t="s">
        <v>21</v>
      </c>
      <c r="G11601" s="22" t="s">
        <v>81</v>
      </c>
      <c r="H11601" s="22">
        <v>1463</v>
      </c>
      <c r="I11601" s="22">
        <v>190.19</v>
      </c>
      <c r="J11601" s="22">
        <v>29.26</v>
      </c>
      <c r="K11601" s="22">
        <v>1243.55</v>
      </c>
      <c r="L11601" s="21"/>
      <c r="M11601" s="25">
        <v>43979</v>
      </c>
      <c r="N11601" s="22">
        <v>0</v>
      </c>
      <c r="O11601" s="22">
        <v>2693</v>
      </c>
      <c r="P11601" s="22">
        <v>479087</v>
      </c>
      <c r="Q11601" s="22" t="s">
        <v>23</v>
      </c>
    </row>
    <row r="11602" spans="1:17" ht="12.75" x14ac:dyDescent="0.2">
      <c r="A11602" s="23" t="s">
        <v>24282</v>
      </c>
      <c r="B11602" s="23" t="s">
        <v>24283</v>
      </c>
      <c r="C11602" s="22">
        <v>20006941191</v>
      </c>
      <c r="D11602" s="22" t="s">
        <v>20</v>
      </c>
      <c r="E11602" s="24">
        <v>43979</v>
      </c>
      <c r="F11602" s="22" t="s">
        <v>21</v>
      </c>
      <c r="G11602" s="22" t="s">
        <v>81</v>
      </c>
      <c r="H11602" s="22">
        <v>1070</v>
      </c>
      <c r="I11602" s="22">
        <v>139.1</v>
      </c>
      <c r="J11602" s="22">
        <v>21.4</v>
      </c>
      <c r="K11602" s="22">
        <v>909.5</v>
      </c>
      <c r="L11602" s="21"/>
      <c r="M11602" s="25">
        <v>43979</v>
      </c>
      <c r="N11602" s="22">
        <v>0</v>
      </c>
      <c r="O11602" s="22">
        <v>9952</v>
      </c>
      <c r="P11602" s="22">
        <v>427427</v>
      </c>
      <c r="Q11602" s="22" t="s">
        <v>23</v>
      </c>
    </row>
    <row r="11603" spans="1:17" ht="12.75" x14ac:dyDescent="0.2">
      <c r="A11603" s="23" t="s">
        <v>24284</v>
      </c>
      <c r="B11603" s="23" t="s">
        <v>24285</v>
      </c>
      <c r="C11603" s="22">
        <v>200010025947</v>
      </c>
      <c r="D11603" s="22" t="s">
        <v>20</v>
      </c>
      <c r="E11603" s="24">
        <v>43979</v>
      </c>
      <c r="F11603" s="22" t="s">
        <v>21</v>
      </c>
      <c r="G11603" s="22" t="s">
        <v>81</v>
      </c>
      <c r="H11603" s="22">
        <v>830</v>
      </c>
      <c r="I11603" s="22">
        <v>107.9</v>
      </c>
      <c r="J11603" s="22">
        <v>16.600000000000001</v>
      </c>
      <c r="K11603" s="22">
        <v>705.5</v>
      </c>
      <c r="L11603" s="21"/>
      <c r="M11603" s="25">
        <v>43979</v>
      </c>
      <c r="N11603" s="22">
        <v>0</v>
      </c>
      <c r="O11603" s="22">
        <v>3379</v>
      </c>
      <c r="P11603" s="22">
        <v>409398</v>
      </c>
      <c r="Q11603" s="22" t="s">
        <v>23</v>
      </c>
    </row>
    <row r="11604" spans="1:17" ht="12.75" x14ac:dyDescent="0.2">
      <c r="A11604" s="23" t="s">
        <v>24286</v>
      </c>
      <c r="B11604" s="23" t="s">
        <v>24287</v>
      </c>
      <c r="C11604" s="22">
        <v>20001492389</v>
      </c>
      <c r="D11604" s="22" t="s">
        <v>20</v>
      </c>
      <c r="E11604" s="24">
        <v>43979</v>
      </c>
      <c r="F11604" s="22" t="s">
        <v>21</v>
      </c>
      <c r="G11604" s="22" t="s">
        <v>81</v>
      </c>
      <c r="H11604" s="22">
        <v>650</v>
      </c>
      <c r="I11604" s="22">
        <v>84.5</v>
      </c>
      <c r="J11604" s="22">
        <v>13</v>
      </c>
      <c r="K11604" s="22">
        <v>552.5</v>
      </c>
      <c r="L11604" s="21"/>
      <c r="M11604" s="25">
        <v>43979</v>
      </c>
      <c r="N11604" s="22">
        <v>0</v>
      </c>
      <c r="O11604" s="22">
        <v>1494</v>
      </c>
      <c r="P11604" s="22">
        <v>481779</v>
      </c>
      <c r="Q11604" s="22" t="s">
        <v>23</v>
      </c>
    </row>
    <row r="11605" spans="1:17" ht="12.75" x14ac:dyDescent="0.2">
      <c r="A11605" s="23" t="s">
        <v>24288</v>
      </c>
      <c r="B11605" s="23" t="s">
        <v>24289</v>
      </c>
      <c r="C11605" s="22">
        <v>20001987903</v>
      </c>
      <c r="D11605" s="22" t="s">
        <v>20</v>
      </c>
      <c r="E11605" s="24">
        <v>43979</v>
      </c>
      <c r="F11605" s="22" t="s">
        <v>21</v>
      </c>
      <c r="G11605" s="22" t="s">
        <v>81</v>
      </c>
      <c r="H11605" s="22">
        <v>890</v>
      </c>
      <c r="I11605" s="22">
        <v>115.7</v>
      </c>
      <c r="J11605" s="22">
        <v>17.8</v>
      </c>
      <c r="K11605" s="22">
        <v>756.5</v>
      </c>
      <c r="L11605" s="21"/>
      <c r="M11605" s="25">
        <v>43979</v>
      </c>
      <c r="N11605" s="22">
        <v>0</v>
      </c>
      <c r="O11605" s="22">
        <v>1752</v>
      </c>
      <c r="P11605" s="22">
        <v>481779</v>
      </c>
      <c r="Q11605" s="22" t="s">
        <v>23</v>
      </c>
    </row>
    <row r="11606" spans="1:17" ht="12.75" x14ac:dyDescent="0.2">
      <c r="A11606" s="23" t="s">
        <v>24290</v>
      </c>
      <c r="B11606" s="23" t="s">
        <v>24291</v>
      </c>
      <c r="C11606" s="22">
        <v>2000145615</v>
      </c>
      <c r="D11606" s="22" t="s">
        <v>20</v>
      </c>
      <c r="E11606" s="24">
        <v>43979</v>
      </c>
      <c r="F11606" s="22" t="s">
        <v>21</v>
      </c>
      <c r="G11606" s="22" t="s">
        <v>81</v>
      </c>
      <c r="H11606" s="22">
        <v>810</v>
      </c>
      <c r="I11606" s="22">
        <v>105.3</v>
      </c>
      <c r="J11606" s="22">
        <v>16.2</v>
      </c>
      <c r="K11606" s="22">
        <v>688.5</v>
      </c>
      <c r="L11606" s="21"/>
      <c r="M11606" s="25">
        <v>43979</v>
      </c>
      <c r="N11606" s="22">
        <v>0</v>
      </c>
      <c r="O11606" s="22">
        <v>9111</v>
      </c>
      <c r="P11606" s="22">
        <v>409398</v>
      </c>
      <c r="Q11606" s="22" t="s">
        <v>23</v>
      </c>
    </row>
    <row r="11607" spans="1:17" ht="12.75" x14ac:dyDescent="0.2">
      <c r="A11607" s="23" t="s">
        <v>24292</v>
      </c>
      <c r="B11607" s="23" t="s">
        <v>24293</v>
      </c>
      <c r="C11607" s="22">
        <v>2000110807</v>
      </c>
      <c r="D11607" s="22" t="s">
        <v>20</v>
      </c>
      <c r="E11607" s="24">
        <v>43979</v>
      </c>
      <c r="F11607" s="22" t="s">
        <v>21</v>
      </c>
      <c r="G11607" s="22" t="s">
        <v>81</v>
      </c>
      <c r="H11607" s="22">
        <v>870</v>
      </c>
      <c r="I11607" s="22">
        <v>113.1</v>
      </c>
      <c r="J11607" s="22">
        <v>17.399999999999999</v>
      </c>
      <c r="K11607" s="22">
        <v>739.5</v>
      </c>
      <c r="L11607" s="25"/>
      <c r="M11607" s="25">
        <v>43979</v>
      </c>
      <c r="N11607" s="22">
        <v>0</v>
      </c>
      <c r="O11607" s="22">
        <v>9787</v>
      </c>
      <c r="P11607" s="22">
        <v>426101</v>
      </c>
      <c r="Q11607" s="22" t="s">
        <v>23</v>
      </c>
    </row>
    <row r="11608" spans="1:17" ht="12.75" x14ac:dyDescent="0.2">
      <c r="A11608" s="23" t="s">
        <v>24294</v>
      </c>
      <c r="B11608" s="23" t="s">
        <v>24295</v>
      </c>
      <c r="C11608" s="22">
        <v>2000403510</v>
      </c>
      <c r="D11608" s="22" t="s">
        <v>20</v>
      </c>
      <c r="E11608" s="24">
        <v>43979</v>
      </c>
      <c r="F11608" s="22" t="s">
        <v>21</v>
      </c>
      <c r="G11608" s="22" t="s">
        <v>81</v>
      </c>
      <c r="H11608" s="22">
        <v>870</v>
      </c>
      <c r="I11608" s="22">
        <v>113.1</v>
      </c>
      <c r="J11608" s="22">
        <v>17.399999999999999</v>
      </c>
      <c r="K11608" s="22">
        <v>739.5</v>
      </c>
      <c r="L11608" s="25"/>
      <c r="M11608" s="25">
        <v>43979</v>
      </c>
      <c r="N11608" s="22">
        <v>0</v>
      </c>
      <c r="O11608" s="22">
        <v>7485</v>
      </c>
      <c r="P11608" s="22">
        <v>464842</v>
      </c>
      <c r="Q11608" s="22" t="s">
        <v>23</v>
      </c>
    </row>
    <row r="11609" spans="1:17" ht="12.75" x14ac:dyDescent="0.2">
      <c r="A11609" s="23" t="s">
        <v>24296</v>
      </c>
      <c r="B11609" s="23" t="s">
        <v>24297</v>
      </c>
      <c r="C11609" s="22">
        <v>2000999616</v>
      </c>
      <c r="D11609" s="22" t="s">
        <v>20</v>
      </c>
      <c r="E11609" s="24">
        <v>43979</v>
      </c>
      <c r="F11609" s="22" t="s">
        <v>21</v>
      </c>
      <c r="G11609" s="22" t="s">
        <v>81</v>
      </c>
      <c r="H11609" s="22">
        <v>1959.4939999999999</v>
      </c>
      <c r="I11609" s="22">
        <v>254.73421999999999</v>
      </c>
      <c r="J11609" s="22">
        <v>39.189880000000002</v>
      </c>
      <c r="K11609" s="22">
        <v>1665.57</v>
      </c>
      <c r="L11609" s="25"/>
      <c r="M11609" s="25">
        <v>43979</v>
      </c>
      <c r="N11609" s="22">
        <v>0</v>
      </c>
      <c r="O11609" s="22">
        <v>9947</v>
      </c>
      <c r="P11609" s="22">
        <v>427427</v>
      </c>
      <c r="Q11609" s="22" t="s">
        <v>23</v>
      </c>
    </row>
    <row r="11610" spans="1:17" ht="12.75" x14ac:dyDescent="0.2">
      <c r="A11610" s="23" t="s">
        <v>24298</v>
      </c>
      <c r="B11610" s="23" t="s">
        <v>24299</v>
      </c>
      <c r="C11610" s="22">
        <v>20005182774</v>
      </c>
      <c r="D11610" s="22" t="s">
        <v>20</v>
      </c>
      <c r="E11610" s="24">
        <v>43979</v>
      </c>
      <c r="F11610" s="22" t="s">
        <v>21</v>
      </c>
      <c r="G11610" s="22" t="s">
        <v>81</v>
      </c>
      <c r="H11610" s="22">
        <v>2057</v>
      </c>
      <c r="I11610" s="22">
        <v>267.41000000000003</v>
      </c>
      <c r="J11610" s="22">
        <v>41.14</v>
      </c>
      <c r="K11610" s="22">
        <v>1748.45</v>
      </c>
      <c r="L11610" s="25"/>
      <c r="M11610" s="25">
        <v>43979</v>
      </c>
      <c r="N11610" s="22">
        <v>0</v>
      </c>
      <c r="O11610" s="22">
        <v>2782</v>
      </c>
      <c r="P11610" s="22">
        <v>427427</v>
      </c>
      <c r="Q11610" s="22" t="s">
        <v>23</v>
      </c>
    </row>
    <row r="11611" spans="1:17" ht="12.75" x14ac:dyDescent="0.2">
      <c r="A11611" s="23" t="s">
        <v>24300</v>
      </c>
      <c r="B11611" s="23" t="s">
        <v>24301</v>
      </c>
      <c r="C11611" s="22">
        <v>20001795581</v>
      </c>
      <c r="D11611" s="22" t="s">
        <v>20</v>
      </c>
      <c r="E11611" s="24">
        <v>43979</v>
      </c>
      <c r="F11611" s="22" t="s">
        <v>21</v>
      </c>
      <c r="G11611" s="22" t="s">
        <v>81</v>
      </c>
      <c r="H11611" s="22">
        <v>3639.0120000000002</v>
      </c>
      <c r="I11611" s="22">
        <v>473.07155999999998</v>
      </c>
      <c r="J11611" s="22">
        <v>72.780240000000006</v>
      </c>
      <c r="K11611" s="22">
        <v>3093.16</v>
      </c>
      <c r="L11611" s="21"/>
      <c r="M11611" s="25">
        <v>43979</v>
      </c>
      <c r="N11611" s="22">
        <v>0</v>
      </c>
      <c r="O11611" s="22">
        <v>8636</v>
      </c>
      <c r="P11611" s="22">
        <v>427417</v>
      </c>
      <c r="Q11611" s="22" t="s">
        <v>23</v>
      </c>
    </row>
    <row r="11612" spans="1:17" ht="12.75" x14ac:dyDescent="0.2">
      <c r="A11612" s="23" t="s">
        <v>24302</v>
      </c>
      <c r="B11612" s="23" t="s">
        <v>24303</v>
      </c>
      <c r="C11612" s="22">
        <v>20003053925</v>
      </c>
      <c r="D11612" s="22" t="s">
        <v>20</v>
      </c>
      <c r="E11612" s="24">
        <v>43979</v>
      </c>
      <c r="F11612" s="22" t="s">
        <v>21</v>
      </c>
      <c r="G11612" s="22" t="s">
        <v>81</v>
      </c>
      <c r="H11612" s="22">
        <v>1250</v>
      </c>
      <c r="I11612" s="22">
        <v>162.5</v>
      </c>
      <c r="J11612" s="22">
        <v>25</v>
      </c>
      <c r="K11612" s="22">
        <v>1062.5</v>
      </c>
      <c r="L11612" s="21"/>
      <c r="M11612" s="25">
        <v>43979</v>
      </c>
      <c r="N11612" s="22">
        <v>0</v>
      </c>
      <c r="O11612" s="22">
        <v>9489</v>
      </c>
      <c r="P11612" s="22">
        <v>427427</v>
      </c>
      <c r="Q11612" s="22" t="s">
        <v>23</v>
      </c>
    </row>
    <row r="11613" spans="1:17" ht="12.75" x14ac:dyDescent="0.2">
      <c r="A11613" s="23" t="s">
        <v>24304</v>
      </c>
      <c r="B11613" s="23" t="s">
        <v>24305</v>
      </c>
      <c r="C11613" s="22">
        <v>20002243759</v>
      </c>
      <c r="D11613" s="22" t="s">
        <v>20</v>
      </c>
      <c r="E11613" s="24">
        <v>43979</v>
      </c>
      <c r="F11613" s="22" t="s">
        <v>21</v>
      </c>
      <c r="G11613" s="22" t="s">
        <v>81</v>
      </c>
      <c r="H11613" s="22">
        <v>570</v>
      </c>
      <c r="I11613" s="22">
        <v>74.099999999999994</v>
      </c>
      <c r="J11613" s="22">
        <v>11.4</v>
      </c>
      <c r="K11613" s="22">
        <v>484.5</v>
      </c>
      <c r="L11613" s="21"/>
      <c r="M11613" s="25">
        <v>43979</v>
      </c>
      <c r="N11613" s="22">
        <v>0</v>
      </c>
      <c r="O11613" s="22">
        <v>2045</v>
      </c>
      <c r="P11613" s="22">
        <v>481779</v>
      </c>
      <c r="Q11613" s="22" t="s">
        <v>23</v>
      </c>
    </row>
    <row r="11614" spans="1:17" ht="12.75" x14ac:dyDescent="0.2">
      <c r="A11614" s="23" t="s">
        <v>24306</v>
      </c>
      <c r="B11614" s="23" t="s">
        <v>24307</v>
      </c>
      <c r="C11614" s="22">
        <v>20003051316</v>
      </c>
      <c r="D11614" s="22" t="s">
        <v>20</v>
      </c>
      <c r="E11614" s="24">
        <v>43979</v>
      </c>
      <c r="F11614" s="22" t="s">
        <v>21</v>
      </c>
      <c r="G11614" s="22" t="s">
        <v>81</v>
      </c>
      <c r="H11614" s="22">
        <v>850</v>
      </c>
      <c r="I11614" s="22">
        <v>110.5</v>
      </c>
      <c r="J11614" s="22">
        <v>17</v>
      </c>
      <c r="K11614" s="22">
        <v>722.5</v>
      </c>
      <c r="L11614" s="21"/>
      <c r="M11614" s="25">
        <v>43979</v>
      </c>
      <c r="N11614" s="22">
        <v>0</v>
      </c>
      <c r="O11614" s="22">
        <v>9316</v>
      </c>
      <c r="P11614" s="22">
        <v>427427</v>
      </c>
      <c r="Q11614" s="22" t="s">
        <v>23</v>
      </c>
    </row>
    <row r="11615" spans="1:17" ht="12.75" x14ac:dyDescent="0.2">
      <c r="A11615" s="23" t="s">
        <v>24308</v>
      </c>
      <c r="B11615" s="23" t="s">
        <v>24309</v>
      </c>
      <c r="C11615" s="22">
        <v>200012326504</v>
      </c>
      <c r="D11615" s="22" t="s">
        <v>20</v>
      </c>
      <c r="E11615" s="24">
        <v>43979</v>
      </c>
      <c r="F11615" s="22" t="s">
        <v>21</v>
      </c>
      <c r="G11615" s="22" t="s">
        <v>81</v>
      </c>
      <c r="H11615" s="22">
        <v>810</v>
      </c>
      <c r="I11615" s="22">
        <v>105.3</v>
      </c>
      <c r="J11615" s="22">
        <v>16.2</v>
      </c>
      <c r="K11615" s="22">
        <v>688.5</v>
      </c>
      <c r="L11615" s="21"/>
      <c r="M11615" s="25">
        <v>43979</v>
      </c>
      <c r="N11615" s="22">
        <v>0</v>
      </c>
      <c r="O11615" s="22">
        <v>5502</v>
      </c>
      <c r="P11615" s="22">
        <v>427427</v>
      </c>
      <c r="Q11615" s="22" t="s">
        <v>23</v>
      </c>
    </row>
    <row r="11616" spans="1:17" ht="12.75" x14ac:dyDescent="0.2">
      <c r="A11616" s="23" t="s">
        <v>24310</v>
      </c>
      <c r="B11616" s="23" t="s">
        <v>24311</v>
      </c>
      <c r="C11616" s="22">
        <v>20008278588</v>
      </c>
      <c r="D11616" s="22" t="s">
        <v>20</v>
      </c>
      <c r="E11616" s="24">
        <v>43979</v>
      </c>
      <c r="F11616" s="22" t="s">
        <v>21</v>
      </c>
      <c r="G11616" s="22" t="s">
        <v>81</v>
      </c>
      <c r="H11616" s="22">
        <v>790</v>
      </c>
      <c r="I11616" s="22">
        <v>102.7</v>
      </c>
      <c r="J11616" s="22">
        <v>15.8</v>
      </c>
      <c r="K11616" s="22">
        <v>671.5</v>
      </c>
      <c r="L11616" s="21"/>
      <c r="M11616" s="25">
        <v>43979</v>
      </c>
      <c r="N11616" s="22">
        <v>0</v>
      </c>
      <c r="O11616" s="22">
        <v>5620</v>
      </c>
      <c r="P11616" s="22">
        <v>481779</v>
      </c>
      <c r="Q11616" s="22" t="s">
        <v>23</v>
      </c>
    </row>
    <row r="11617" spans="1:17" ht="12.75" x14ac:dyDescent="0.2">
      <c r="A11617" s="23" t="s">
        <v>24312</v>
      </c>
      <c r="B11617" s="23" t="s">
        <v>24313</v>
      </c>
      <c r="C11617" s="22">
        <v>2000426222</v>
      </c>
      <c r="D11617" s="22" t="s">
        <v>20</v>
      </c>
      <c r="E11617" s="24">
        <v>43979</v>
      </c>
      <c r="F11617" s="22" t="s">
        <v>21</v>
      </c>
      <c r="G11617" s="22" t="s">
        <v>81</v>
      </c>
      <c r="H11617" s="22">
        <v>1030</v>
      </c>
      <c r="I11617" s="22">
        <v>133.9</v>
      </c>
      <c r="J11617" s="22">
        <v>20.6</v>
      </c>
      <c r="K11617" s="22">
        <v>875.5</v>
      </c>
      <c r="L11617" s="21"/>
      <c r="M11617" s="25">
        <v>43979</v>
      </c>
      <c r="N11617" s="22">
        <v>0</v>
      </c>
      <c r="O11617" s="22">
        <v>4036</v>
      </c>
      <c r="P11617" s="22">
        <v>404807</v>
      </c>
      <c r="Q11617" s="22" t="s">
        <v>23</v>
      </c>
    </row>
    <row r="11618" spans="1:17" ht="12.75" x14ac:dyDescent="0.2">
      <c r="A11618" s="23" t="s">
        <v>24314</v>
      </c>
      <c r="B11618" s="23" t="s">
        <v>24315</v>
      </c>
      <c r="C11618" s="22">
        <v>20004689638</v>
      </c>
      <c r="D11618" s="22" t="s">
        <v>20</v>
      </c>
      <c r="E11618" s="24">
        <v>43979</v>
      </c>
      <c r="F11618" s="22" t="s">
        <v>21</v>
      </c>
      <c r="G11618" s="22" t="s">
        <v>81</v>
      </c>
      <c r="H11618" s="22">
        <v>1580</v>
      </c>
      <c r="I11618" s="22">
        <v>205.4</v>
      </c>
      <c r="J11618" s="22">
        <v>31.6</v>
      </c>
      <c r="K11618" s="22">
        <v>1343</v>
      </c>
      <c r="L11618" s="21"/>
      <c r="M11618" s="25">
        <v>43979</v>
      </c>
      <c r="N11618" s="22">
        <v>0</v>
      </c>
      <c r="O11618" s="22">
        <v>6332</v>
      </c>
      <c r="P11618" s="22">
        <v>427427</v>
      </c>
      <c r="Q11618" s="22" t="s">
        <v>23</v>
      </c>
    </row>
    <row r="11619" spans="1:17" ht="12.75" x14ac:dyDescent="0.2">
      <c r="A11619" s="23" t="s">
        <v>24316</v>
      </c>
      <c r="B11619" s="23" t="s">
        <v>24317</v>
      </c>
      <c r="C11619" s="22">
        <v>2000131665</v>
      </c>
      <c r="D11619" s="22" t="s">
        <v>20</v>
      </c>
      <c r="E11619" s="24">
        <v>43979</v>
      </c>
      <c r="F11619" s="22" t="s">
        <v>21</v>
      </c>
      <c r="G11619" s="22" t="s">
        <v>81</v>
      </c>
      <c r="H11619" s="22">
        <v>869</v>
      </c>
      <c r="I11619" s="22">
        <v>112.97</v>
      </c>
      <c r="J11619" s="22">
        <v>17.38</v>
      </c>
      <c r="K11619" s="22">
        <v>738.65</v>
      </c>
      <c r="L11619" s="21"/>
      <c r="M11619" s="25">
        <v>43979</v>
      </c>
      <c r="N11619" s="22">
        <v>0</v>
      </c>
      <c r="O11619" s="22">
        <v>7073</v>
      </c>
      <c r="P11619" s="22">
        <v>404807</v>
      </c>
      <c r="Q11619" s="22" t="s">
        <v>23</v>
      </c>
    </row>
    <row r="11620" spans="1:17" ht="12.75" x14ac:dyDescent="0.2">
      <c r="A11620" s="23" t="s">
        <v>24318</v>
      </c>
      <c r="B11620" s="23" t="s">
        <v>24319</v>
      </c>
      <c r="C11620" s="22">
        <v>20003323635</v>
      </c>
      <c r="D11620" s="22" t="s">
        <v>20</v>
      </c>
      <c r="E11620" s="24">
        <v>43979</v>
      </c>
      <c r="F11620" s="22" t="s">
        <v>21</v>
      </c>
      <c r="G11620" s="22" t="s">
        <v>81</v>
      </c>
      <c r="H11620" s="22">
        <v>790</v>
      </c>
      <c r="I11620" s="22">
        <v>102.7</v>
      </c>
      <c r="J11620" s="22">
        <v>15.8</v>
      </c>
      <c r="K11620" s="22">
        <v>671.5</v>
      </c>
      <c r="L11620" s="21"/>
      <c r="M11620" s="25">
        <v>43979</v>
      </c>
      <c r="N11620" s="22">
        <v>0</v>
      </c>
      <c r="O11620" s="22">
        <v>2355</v>
      </c>
      <c r="P11620" s="22">
        <v>427427</v>
      </c>
      <c r="Q11620" s="22" t="s">
        <v>23</v>
      </c>
    </row>
    <row r="11621" spans="1:17" ht="12.75" x14ac:dyDescent="0.2">
      <c r="A11621" s="23" t="s">
        <v>24320</v>
      </c>
      <c r="B11621" s="23" t="s">
        <v>24321</v>
      </c>
      <c r="C11621" s="22">
        <v>2000255151</v>
      </c>
      <c r="D11621" s="22" t="s">
        <v>20</v>
      </c>
      <c r="E11621" s="24">
        <v>43979</v>
      </c>
      <c r="F11621" s="22" t="s">
        <v>21</v>
      </c>
      <c r="G11621" s="22" t="s">
        <v>81</v>
      </c>
      <c r="H11621" s="22">
        <v>690</v>
      </c>
      <c r="I11621" s="22">
        <v>89.7</v>
      </c>
      <c r="J11621" s="22">
        <v>13.8</v>
      </c>
      <c r="K11621" s="22">
        <v>586.5</v>
      </c>
      <c r="L11621" s="21"/>
      <c r="M11621" s="25">
        <v>43979</v>
      </c>
      <c r="N11621" s="22">
        <v>0</v>
      </c>
      <c r="O11621" s="22">
        <v>9325</v>
      </c>
      <c r="P11621" s="22">
        <v>426101</v>
      </c>
      <c r="Q11621" s="22" t="s">
        <v>23</v>
      </c>
    </row>
    <row r="11622" spans="1:17" ht="12.75" x14ac:dyDescent="0.2">
      <c r="A11622" s="23" t="s">
        <v>24322</v>
      </c>
      <c r="B11622" s="23" t="s">
        <v>24323</v>
      </c>
      <c r="C11622" s="22">
        <v>20001426319</v>
      </c>
      <c r="D11622" s="22" t="s">
        <v>20</v>
      </c>
      <c r="E11622" s="24">
        <v>43979</v>
      </c>
      <c r="F11622" s="22" t="s">
        <v>21</v>
      </c>
      <c r="G11622" s="22" t="s">
        <v>81</v>
      </c>
      <c r="H11622" s="22">
        <v>470</v>
      </c>
      <c r="I11622" s="22">
        <v>61.1</v>
      </c>
      <c r="J11622" s="22">
        <v>9.4</v>
      </c>
      <c r="K11622" s="22">
        <v>399.5</v>
      </c>
      <c r="L11622" s="21"/>
      <c r="M11622" s="25">
        <v>43979</v>
      </c>
      <c r="N11622" s="22">
        <v>0</v>
      </c>
      <c r="O11622" s="22">
        <v>9202</v>
      </c>
      <c r="P11622" s="22">
        <v>427427</v>
      </c>
      <c r="Q11622" s="22" t="s">
        <v>23</v>
      </c>
    </row>
    <row r="11623" spans="1:17" ht="12.75" x14ac:dyDescent="0.2">
      <c r="A11623" s="23" t="s">
        <v>24324</v>
      </c>
      <c r="B11623" s="23" t="s">
        <v>24325</v>
      </c>
      <c r="C11623" s="22">
        <v>20001492389</v>
      </c>
      <c r="D11623" s="22" t="s">
        <v>20</v>
      </c>
      <c r="E11623" s="24">
        <v>43979</v>
      </c>
      <c r="F11623" s="22" t="s">
        <v>21</v>
      </c>
      <c r="G11623" s="22" t="s">
        <v>81</v>
      </c>
      <c r="H11623" s="22">
        <v>530</v>
      </c>
      <c r="I11623" s="22">
        <v>68.900000000000006</v>
      </c>
      <c r="J11623" s="22">
        <v>10.6</v>
      </c>
      <c r="K11623" s="22">
        <v>450.5</v>
      </c>
      <c r="L11623" s="21"/>
      <c r="M11623" s="25">
        <v>43979</v>
      </c>
      <c r="N11623" s="22">
        <v>0</v>
      </c>
      <c r="O11623" s="22">
        <v>1494</v>
      </c>
      <c r="P11623" s="22">
        <v>481779</v>
      </c>
      <c r="Q11623" s="22" t="s">
        <v>23</v>
      </c>
    </row>
    <row r="11624" spans="1:17" ht="12.75" x14ac:dyDescent="0.2">
      <c r="A11624" s="23" t="s">
        <v>24326</v>
      </c>
      <c r="B11624" s="23" t="s">
        <v>24327</v>
      </c>
      <c r="C11624" s="22">
        <v>20005346833</v>
      </c>
      <c r="D11624" s="22" t="s">
        <v>20</v>
      </c>
      <c r="E11624" s="24">
        <v>43979</v>
      </c>
      <c r="F11624" s="22" t="s">
        <v>21</v>
      </c>
      <c r="G11624" s="22" t="s">
        <v>81</v>
      </c>
      <c r="H11624" s="22">
        <v>951.01199999999994</v>
      </c>
      <c r="I11624" s="22">
        <v>123.63155999999999</v>
      </c>
      <c r="J11624" s="22">
        <v>19.020240000000001</v>
      </c>
      <c r="K11624" s="22">
        <v>808.36</v>
      </c>
      <c r="L11624" s="21"/>
      <c r="M11624" s="25">
        <v>43979</v>
      </c>
      <c r="N11624" s="22">
        <v>0</v>
      </c>
      <c r="O11624" s="22">
        <v>1330</v>
      </c>
      <c r="P11624" s="22">
        <v>426101</v>
      </c>
      <c r="Q11624" s="22" t="s">
        <v>23</v>
      </c>
    </row>
    <row r="11625" spans="1:17" ht="12.75" x14ac:dyDescent="0.2">
      <c r="A11625" s="23" t="s">
        <v>24328</v>
      </c>
      <c r="B11625" s="23" t="s">
        <v>24329</v>
      </c>
      <c r="C11625" s="22">
        <v>2000426222</v>
      </c>
      <c r="D11625" s="22" t="s">
        <v>20</v>
      </c>
      <c r="E11625" s="24">
        <v>43979</v>
      </c>
      <c r="F11625" s="22" t="s">
        <v>21</v>
      </c>
      <c r="G11625" s="22" t="s">
        <v>81</v>
      </c>
      <c r="H11625" s="22">
        <v>1030</v>
      </c>
      <c r="I11625" s="22">
        <v>133.9</v>
      </c>
      <c r="J11625" s="22">
        <v>20.6</v>
      </c>
      <c r="K11625" s="22">
        <v>875.5</v>
      </c>
      <c r="L11625" s="21"/>
      <c r="M11625" s="25">
        <v>43979</v>
      </c>
      <c r="N11625" s="22">
        <v>0</v>
      </c>
      <c r="O11625" s="22">
        <v>4036</v>
      </c>
      <c r="P11625" s="22">
        <v>404807</v>
      </c>
      <c r="Q11625" s="22" t="s">
        <v>23</v>
      </c>
    </row>
    <row r="11626" spans="1:17" ht="12.75" x14ac:dyDescent="0.2">
      <c r="A11626" s="23" t="s">
        <v>24330</v>
      </c>
      <c r="B11626" s="23" t="s">
        <v>24331</v>
      </c>
      <c r="C11626" s="22">
        <v>200011187085</v>
      </c>
      <c r="D11626" s="22" t="s">
        <v>20</v>
      </c>
      <c r="E11626" s="24">
        <v>43979</v>
      </c>
      <c r="F11626" s="22" t="s">
        <v>21</v>
      </c>
      <c r="G11626" s="22" t="s">
        <v>81</v>
      </c>
      <c r="H11626" s="22">
        <v>1372.5060000000001</v>
      </c>
      <c r="I11626" s="22">
        <v>178.42578</v>
      </c>
      <c r="J11626" s="22">
        <v>27.450119999999998</v>
      </c>
      <c r="K11626" s="22">
        <v>1166.6300000000001</v>
      </c>
      <c r="L11626" s="21"/>
      <c r="M11626" s="25">
        <v>43979</v>
      </c>
      <c r="N11626" s="22">
        <v>0</v>
      </c>
      <c r="O11626" s="22">
        <v>6560</v>
      </c>
      <c r="P11626" s="22">
        <v>427427</v>
      </c>
      <c r="Q11626" s="22" t="s">
        <v>23</v>
      </c>
    </row>
    <row r="11627" spans="1:17" ht="12.75" x14ac:dyDescent="0.2">
      <c r="A11627" s="23" t="s">
        <v>24332</v>
      </c>
      <c r="B11627" s="23" t="s">
        <v>24333</v>
      </c>
      <c r="C11627" s="22">
        <v>2000173791</v>
      </c>
      <c r="D11627" s="22" t="s">
        <v>20</v>
      </c>
      <c r="E11627" s="24">
        <v>43979</v>
      </c>
      <c r="F11627" s="22" t="s">
        <v>21</v>
      </c>
      <c r="G11627" s="22" t="s">
        <v>81</v>
      </c>
      <c r="H11627" s="22">
        <v>670</v>
      </c>
      <c r="I11627" s="22">
        <v>87.1</v>
      </c>
      <c r="J11627" s="22">
        <v>13.4</v>
      </c>
      <c r="K11627" s="22">
        <v>569.5</v>
      </c>
      <c r="L11627" s="21"/>
      <c r="M11627" s="25">
        <v>43979</v>
      </c>
      <c r="N11627" s="22">
        <v>0</v>
      </c>
      <c r="O11627" s="22">
        <v>4377</v>
      </c>
      <c r="P11627" s="22">
        <v>427417</v>
      </c>
      <c r="Q11627" s="22" t="s">
        <v>23</v>
      </c>
    </row>
    <row r="11628" spans="1:17" ht="12.75" x14ac:dyDescent="0.2">
      <c r="A11628" s="23" t="s">
        <v>24334</v>
      </c>
      <c r="B11628" s="23" t="s">
        <v>24335</v>
      </c>
      <c r="C11628" s="22">
        <v>20003323635</v>
      </c>
      <c r="D11628" s="22" t="s">
        <v>20</v>
      </c>
      <c r="E11628" s="24">
        <v>43979</v>
      </c>
      <c r="F11628" s="22" t="s">
        <v>21</v>
      </c>
      <c r="G11628" s="22" t="s">
        <v>81</v>
      </c>
      <c r="H11628" s="22">
        <v>830</v>
      </c>
      <c r="I11628" s="22">
        <v>107.9</v>
      </c>
      <c r="J11628" s="22">
        <v>16.600000000000001</v>
      </c>
      <c r="K11628" s="22">
        <v>705.5</v>
      </c>
      <c r="L11628" s="21"/>
      <c r="M11628" s="25">
        <v>43979</v>
      </c>
      <c r="N11628" s="22">
        <v>0</v>
      </c>
      <c r="O11628" s="22">
        <v>2355</v>
      </c>
      <c r="P11628" s="22">
        <v>427427</v>
      </c>
      <c r="Q11628" s="22" t="s">
        <v>23</v>
      </c>
    </row>
    <row r="11629" spans="1:17" ht="12.75" x14ac:dyDescent="0.2">
      <c r="A11629" s="23" t="s">
        <v>24336</v>
      </c>
      <c r="B11629" s="23" t="s">
        <v>24337</v>
      </c>
      <c r="C11629" s="22">
        <v>20002556815</v>
      </c>
      <c r="D11629" s="22" t="s">
        <v>20</v>
      </c>
      <c r="E11629" s="24">
        <v>43979</v>
      </c>
      <c r="F11629" s="22" t="s">
        <v>21</v>
      </c>
      <c r="G11629" s="22" t="s">
        <v>81</v>
      </c>
      <c r="H11629" s="22">
        <v>550</v>
      </c>
      <c r="I11629" s="22">
        <v>71.5</v>
      </c>
      <c r="J11629" s="22">
        <v>11</v>
      </c>
      <c r="K11629" s="22">
        <v>467.5</v>
      </c>
      <c r="L11629" s="21"/>
      <c r="M11629" s="25">
        <v>43979</v>
      </c>
      <c r="N11629" s="22">
        <v>0</v>
      </c>
      <c r="O11629" s="22">
        <v>9778</v>
      </c>
      <c r="P11629" s="22">
        <v>481779</v>
      </c>
      <c r="Q11629" s="22" t="s">
        <v>23</v>
      </c>
    </row>
    <row r="11630" spans="1:17" ht="12.75" x14ac:dyDescent="0.2">
      <c r="A11630" s="23" t="s">
        <v>24338</v>
      </c>
      <c r="B11630" s="23" t="s">
        <v>24339</v>
      </c>
      <c r="C11630" s="22">
        <v>20003053925</v>
      </c>
      <c r="D11630" s="22" t="s">
        <v>20</v>
      </c>
      <c r="E11630" s="24">
        <v>43979</v>
      </c>
      <c r="F11630" s="22" t="s">
        <v>21</v>
      </c>
      <c r="G11630" s="22" t="s">
        <v>81</v>
      </c>
      <c r="H11630" s="22">
        <v>810</v>
      </c>
      <c r="I11630" s="22">
        <v>105.3</v>
      </c>
      <c r="J11630" s="22">
        <v>16.2</v>
      </c>
      <c r="K11630" s="22">
        <v>688.5</v>
      </c>
      <c r="L11630" s="21"/>
      <c r="M11630" s="25">
        <v>43979</v>
      </c>
      <c r="N11630" s="22">
        <v>0</v>
      </c>
      <c r="O11630" s="22">
        <v>9489</v>
      </c>
      <c r="P11630" s="22">
        <v>427427</v>
      </c>
      <c r="Q11630" s="22" t="s">
        <v>23</v>
      </c>
    </row>
    <row r="11631" spans="1:17" ht="12.75" x14ac:dyDescent="0.2">
      <c r="A11631" s="23" t="s">
        <v>24340</v>
      </c>
      <c r="B11631" s="23" t="s">
        <v>24341</v>
      </c>
      <c r="C11631" s="22">
        <v>2000207926</v>
      </c>
      <c r="D11631" s="22" t="s">
        <v>20</v>
      </c>
      <c r="E11631" s="24">
        <v>43979</v>
      </c>
      <c r="F11631" s="22" t="s">
        <v>21</v>
      </c>
      <c r="G11631" s="22" t="s">
        <v>81</v>
      </c>
      <c r="H11631" s="22">
        <v>850</v>
      </c>
      <c r="I11631" s="22">
        <v>110.5</v>
      </c>
      <c r="J11631" s="22">
        <v>17</v>
      </c>
      <c r="K11631" s="22">
        <v>722.5</v>
      </c>
      <c r="L11631" s="21"/>
      <c r="M11631" s="25">
        <v>43979</v>
      </c>
      <c r="N11631" s="22">
        <v>0</v>
      </c>
      <c r="O11631" s="22">
        <v>9201</v>
      </c>
      <c r="P11631" s="22">
        <v>418386</v>
      </c>
      <c r="Q11631" s="22" t="s">
        <v>23</v>
      </c>
    </row>
    <row r="11632" spans="1:17" ht="12.75" x14ac:dyDescent="0.2">
      <c r="A11632" s="23" t="s">
        <v>24342</v>
      </c>
      <c r="B11632" s="23" t="s">
        <v>24343</v>
      </c>
      <c r="C11632" s="22">
        <v>200011307686</v>
      </c>
      <c r="D11632" s="22" t="s">
        <v>20</v>
      </c>
      <c r="E11632" s="24">
        <v>43979</v>
      </c>
      <c r="F11632" s="22" t="s">
        <v>21</v>
      </c>
      <c r="G11632" s="22" t="s">
        <v>81</v>
      </c>
      <c r="H11632" s="22">
        <v>670</v>
      </c>
      <c r="I11632" s="22">
        <v>87.1</v>
      </c>
      <c r="J11632" s="22">
        <v>13.4</v>
      </c>
      <c r="K11632" s="22">
        <v>569.5</v>
      </c>
      <c r="L11632" s="21"/>
      <c r="M11632" s="25">
        <v>43979</v>
      </c>
      <c r="N11632" s="22">
        <v>0</v>
      </c>
      <c r="O11632" s="22">
        <v>925</v>
      </c>
      <c r="P11632" s="22">
        <v>409398</v>
      </c>
      <c r="Q11632" s="22" t="s">
        <v>23</v>
      </c>
    </row>
    <row r="11633" spans="1:17" ht="12.75" x14ac:dyDescent="0.2">
      <c r="A11633" s="23" t="s">
        <v>24344</v>
      </c>
      <c r="B11633" s="23" t="s">
        <v>24345</v>
      </c>
      <c r="C11633" s="22">
        <v>2000120339</v>
      </c>
      <c r="D11633" s="22" t="s">
        <v>20</v>
      </c>
      <c r="E11633" s="24">
        <v>43979</v>
      </c>
      <c r="F11633" s="22" t="s">
        <v>21</v>
      </c>
      <c r="G11633" s="22" t="s">
        <v>81</v>
      </c>
      <c r="H11633" s="22">
        <v>910</v>
      </c>
      <c r="I11633" s="22">
        <v>118.3</v>
      </c>
      <c r="J11633" s="22">
        <v>18.2</v>
      </c>
      <c r="K11633" s="22">
        <v>773.5</v>
      </c>
      <c r="L11633" s="21"/>
      <c r="M11633" s="25">
        <v>43979</v>
      </c>
      <c r="N11633" s="22">
        <v>0</v>
      </c>
      <c r="O11633" s="22">
        <v>3264</v>
      </c>
      <c r="P11633" s="22">
        <v>481779</v>
      </c>
      <c r="Q11633" s="22" t="s">
        <v>23</v>
      </c>
    </row>
    <row r="11634" spans="1:17" ht="12.75" x14ac:dyDescent="0.2">
      <c r="A11634" s="23" t="s">
        <v>24346</v>
      </c>
      <c r="B11634" s="23" t="s">
        <v>24347</v>
      </c>
      <c r="C11634" s="22">
        <v>2000150687</v>
      </c>
      <c r="D11634" s="22" t="s">
        <v>20</v>
      </c>
      <c r="E11634" s="24">
        <v>43979</v>
      </c>
      <c r="F11634" s="22" t="s">
        <v>21</v>
      </c>
      <c r="G11634" s="22" t="s">
        <v>81</v>
      </c>
      <c r="H11634" s="22">
        <v>850</v>
      </c>
      <c r="I11634" s="22">
        <v>110.5</v>
      </c>
      <c r="J11634" s="22">
        <v>17</v>
      </c>
      <c r="K11634" s="22">
        <v>722.5</v>
      </c>
      <c r="L11634" s="21"/>
      <c r="M11634" s="25">
        <v>43979</v>
      </c>
      <c r="N11634" s="22">
        <v>0</v>
      </c>
      <c r="O11634" s="22">
        <v>5225</v>
      </c>
      <c r="P11634" s="22">
        <v>481779</v>
      </c>
      <c r="Q11634" s="22" t="s">
        <v>23</v>
      </c>
    </row>
    <row r="11635" spans="1:17" ht="12.75" x14ac:dyDescent="0.2">
      <c r="A11635" s="23" t="s">
        <v>24348</v>
      </c>
      <c r="B11635" s="23" t="s">
        <v>24349</v>
      </c>
      <c r="C11635" s="22">
        <v>2000255151</v>
      </c>
      <c r="D11635" s="22" t="s">
        <v>20</v>
      </c>
      <c r="E11635" s="24">
        <v>43979</v>
      </c>
      <c r="F11635" s="22" t="s">
        <v>21</v>
      </c>
      <c r="G11635" s="22" t="s">
        <v>81</v>
      </c>
      <c r="H11635" s="22">
        <v>670</v>
      </c>
      <c r="I11635" s="22">
        <v>87.1</v>
      </c>
      <c r="J11635" s="22">
        <v>13.4</v>
      </c>
      <c r="K11635" s="22">
        <v>569.5</v>
      </c>
      <c r="L11635" s="25"/>
      <c r="M11635" s="25">
        <v>43979</v>
      </c>
      <c r="N11635" s="22">
        <v>0</v>
      </c>
      <c r="O11635" s="22">
        <v>9325</v>
      </c>
      <c r="P11635" s="22">
        <v>426101</v>
      </c>
      <c r="Q11635" s="22" t="s">
        <v>23</v>
      </c>
    </row>
    <row r="11636" spans="1:17" ht="12.75" x14ac:dyDescent="0.2">
      <c r="A11636" s="23" t="s">
        <v>24350</v>
      </c>
      <c r="B11636" s="23" t="s">
        <v>24351</v>
      </c>
      <c r="C11636" s="22">
        <v>2000421879</v>
      </c>
      <c r="D11636" s="22" t="s">
        <v>69</v>
      </c>
      <c r="E11636" s="24">
        <v>43979</v>
      </c>
      <c r="F11636" s="22" t="s">
        <v>21</v>
      </c>
      <c r="G11636" s="22" t="s">
        <v>817</v>
      </c>
      <c r="H11636" s="22">
        <v>781.529</v>
      </c>
      <c r="I11636" s="22">
        <v>101.59877</v>
      </c>
      <c r="J11636" s="22">
        <v>15.63058</v>
      </c>
      <c r="K11636" s="22">
        <v>664.3</v>
      </c>
      <c r="L11636" s="25"/>
      <c r="M11636" s="25">
        <v>43979</v>
      </c>
      <c r="N11636" s="22">
        <v>0</v>
      </c>
      <c r="O11636" s="22">
        <v>2813</v>
      </c>
      <c r="P11636" s="22">
        <v>413307</v>
      </c>
      <c r="Q11636" s="22" t="s">
        <v>23</v>
      </c>
    </row>
    <row r="11637" spans="1:17" ht="12.75" x14ac:dyDescent="0.2">
      <c r="A11637" s="23" t="s">
        <v>24352</v>
      </c>
      <c r="B11637" s="23" t="s">
        <v>24353</v>
      </c>
      <c r="C11637" s="22">
        <v>20003468440</v>
      </c>
      <c r="D11637" s="22" t="s">
        <v>20</v>
      </c>
      <c r="E11637" s="24">
        <v>43979</v>
      </c>
      <c r="F11637" s="22" t="s">
        <v>21</v>
      </c>
      <c r="G11637" s="22" t="s">
        <v>81</v>
      </c>
      <c r="H11637" s="22">
        <v>810</v>
      </c>
      <c r="I11637" s="22">
        <v>105.3</v>
      </c>
      <c r="J11637" s="22">
        <v>16.2</v>
      </c>
      <c r="K11637" s="22">
        <v>688.5</v>
      </c>
      <c r="L11637" s="25"/>
      <c r="M11637" s="25">
        <v>43979</v>
      </c>
      <c r="N11637" s="22">
        <v>0</v>
      </c>
      <c r="O11637" s="22">
        <v>3546</v>
      </c>
      <c r="P11637" s="22">
        <v>426102</v>
      </c>
      <c r="Q11637" s="22" t="s">
        <v>23</v>
      </c>
    </row>
    <row r="11638" spans="1:17" ht="12.75" x14ac:dyDescent="0.2">
      <c r="A11638" s="23" t="s">
        <v>24354</v>
      </c>
      <c r="B11638" s="23" t="s">
        <v>24355</v>
      </c>
      <c r="C11638" s="22">
        <v>20003053925</v>
      </c>
      <c r="D11638" s="22" t="s">
        <v>20</v>
      </c>
      <c r="E11638" s="24">
        <v>43979</v>
      </c>
      <c r="F11638" s="22" t="s">
        <v>21</v>
      </c>
      <c r="G11638" s="22" t="s">
        <v>81</v>
      </c>
      <c r="H11638" s="22">
        <v>1250</v>
      </c>
      <c r="I11638" s="22">
        <v>162.5</v>
      </c>
      <c r="J11638" s="22">
        <v>25</v>
      </c>
      <c r="K11638" s="22">
        <v>1062.5</v>
      </c>
      <c r="L11638" s="21"/>
      <c r="M11638" s="25">
        <v>43979</v>
      </c>
      <c r="N11638" s="22">
        <v>0</v>
      </c>
      <c r="O11638" s="22">
        <v>9489</v>
      </c>
      <c r="P11638" s="22">
        <v>427427</v>
      </c>
      <c r="Q11638" s="22" t="s">
        <v>23</v>
      </c>
    </row>
    <row r="11639" spans="1:17" ht="12.75" x14ac:dyDescent="0.2">
      <c r="A11639" s="23" t="s">
        <v>24356</v>
      </c>
      <c r="B11639" s="23" t="s">
        <v>24357</v>
      </c>
      <c r="C11639" s="22">
        <v>2000421879</v>
      </c>
      <c r="D11639" s="22" t="s">
        <v>69</v>
      </c>
      <c r="E11639" s="24">
        <v>43979</v>
      </c>
      <c r="F11639" s="22" t="s">
        <v>21</v>
      </c>
      <c r="G11639" s="22" t="s">
        <v>817</v>
      </c>
      <c r="H11639" s="22">
        <v>784.82399999999996</v>
      </c>
      <c r="I11639" s="22">
        <v>102.02712</v>
      </c>
      <c r="J11639" s="22">
        <v>15.696479999999999</v>
      </c>
      <c r="K11639" s="22">
        <v>667.1</v>
      </c>
      <c r="L11639" s="21"/>
      <c r="M11639" s="25">
        <v>43979</v>
      </c>
      <c r="N11639" s="22">
        <v>0</v>
      </c>
      <c r="O11639" s="22">
        <v>2813</v>
      </c>
      <c r="P11639" s="22">
        <v>413307</v>
      </c>
      <c r="Q11639" s="22" t="s">
        <v>23</v>
      </c>
    </row>
    <row r="11640" spans="1:17" ht="12.75" x14ac:dyDescent="0.2">
      <c r="A11640" s="23" t="s">
        <v>24358</v>
      </c>
      <c r="B11640" s="23" t="s">
        <v>24359</v>
      </c>
      <c r="C11640" s="22">
        <v>2000719202</v>
      </c>
      <c r="D11640" s="22" t="s">
        <v>20</v>
      </c>
      <c r="E11640" s="24">
        <v>43979</v>
      </c>
      <c r="F11640" s="22" t="s">
        <v>21</v>
      </c>
      <c r="G11640" s="22" t="s">
        <v>81</v>
      </c>
      <c r="H11640" s="22">
        <v>1090</v>
      </c>
      <c r="I11640" s="22">
        <v>141.69999999999999</v>
      </c>
      <c r="J11640" s="22">
        <v>21.8</v>
      </c>
      <c r="K11640" s="22">
        <v>926.5</v>
      </c>
      <c r="L11640" s="21"/>
      <c r="M11640" s="25">
        <v>43979</v>
      </c>
      <c r="N11640" s="22">
        <v>0</v>
      </c>
      <c r="O11640" s="22">
        <v>4365</v>
      </c>
      <c r="P11640" s="22">
        <v>426101</v>
      </c>
      <c r="Q11640" s="22" t="s">
        <v>23</v>
      </c>
    </row>
    <row r="11641" spans="1:17" ht="12.75" x14ac:dyDescent="0.2">
      <c r="A11641" s="23" t="s">
        <v>24360</v>
      </c>
      <c r="B11641" s="23" t="s">
        <v>24361</v>
      </c>
      <c r="C11641" s="22">
        <v>2000593209</v>
      </c>
      <c r="D11641" s="22" t="s">
        <v>20</v>
      </c>
      <c r="E11641" s="24">
        <v>43979</v>
      </c>
      <c r="F11641" s="22" t="s">
        <v>21</v>
      </c>
      <c r="G11641" s="22" t="s">
        <v>81</v>
      </c>
      <c r="H11641" s="22">
        <v>650</v>
      </c>
      <c r="I11641" s="22">
        <v>84.5</v>
      </c>
      <c r="J11641" s="22">
        <v>13</v>
      </c>
      <c r="K11641" s="22">
        <v>552.5</v>
      </c>
      <c r="L11641" s="21"/>
      <c r="M11641" s="25">
        <v>43979</v>
      </c>
      <c r="N11641" s="22">
        <v>0</v>
      </c>
      <c r="O11641" s="22">
        <v>3926</v>
      </c>
      <c r="P11641" s="22">
        <v>409398</v>
      </c>
      <c r="Q11641" s="22" t="s">
        <v>23</v>
      </c>
    </row>
    <row r="11642" spans="1:17" ht="12.75" x14ac:dyDescent="0.2">
      <c r="A11642" s="23" t="s">
        <v>24362</v>
      </c>
      <c r="B11642" s="23" t="s">
        <v>24363</v>
      </c>
      <c r="C11642" s="22">
        <v>20001158229</v>
      </c>
      <c r="D11642" s="22" t="s">
        <v>20</v>
      </c>
      <c r="E11642" s="24">
        <v>43979</v>
      </c>
      <c r="F11642" s="22" t="s">
        <v>21</v>
      </c>
      <c r="G11642" s="22" t="s">
        <v>81</v>
      </c>
      <c r="H11642" s="22">
        <v>1090</v>
      </c>
      <c r="I11642" s="22">
        <v>141.69999999999999</v>
      </c>
      <c r="J11642" s="22">
        <v>21.8</v>
      </c>
      <c r="K11642" s="22">
        <v>926.5</v>
      </c>
      <c r="L11642" s="25"/>
      <c r="M11642" s="25">
        <v>43979</v>
      </c>
      <c r="N11642" s="22">
        <v>0</v>
      </c>
      <c r="O11642" s="22">
        <v>5276</v>
      </c>
      <c r="P11642" s="22">
        <v>427427</v>
      </c>
      <c r="Q11642" s="22" t="s">
        <v>23</v>
      </c>
    </row>
    <row r="11643" spans="1:17" ht="12.75" x14ac:dyDescent="0.2">
      <c r="A11643" s="23" t="s">
        <v>24364</v>
      </c>
      <c r="B11643" s="23" t="s">
        <v>24365</v>
      </c>
      <c r="C11643" s="22">
        <v>20003021443</v>
      </c>
      <c r="D11643" s="22" t="s">
        <v>20</v>
      </c>
      <c r="E11643" s="24">
        <v>43979</v>
      </c>
      <c r="F11643" s="22" t="s">
        <v>21</v>
      </c>
      <c r="G11643" s="22" t="s">
        <v>10060</v>
      </c>
      <c r="H11643" s="22">
        <v>412.4</v>
      </c>
      <c r="I11643" s="22">
        <v>53.612000000000002</v>
      </c>
      <c r="J11643" s="22">
        <v>8.2479999999999993</v>
      </c>
      <c r="K11643" s="22">
        <v>350.54</v>
      </c>
      <c r="L11643" s="25"/>
      <c r="M11643" s="25">
        <v>43979</v>
      </c>
      <c r="N11643" s="22">
        <v>0</v>
      </c>
      <c r="O11643" s="22">
        <v>343</v>
      </c>
      <c r="P11643" s="22">
        <v>404136</v>
      </c>
      <c r="Q11643" s="22" t="s">
        <v>23</v>
      </c>
    </row>
    <row r="11644" spans="1:17" ht="12.75" x14ac:dyDescent="0.2">
      <c r="A11644" s="23" t="s">
        <v>24366</v>
      </c>
      <c r="B11644" s="23" t="s">
        <v>24367</v>
      </c>
      <c r="C11644" s="22">
        <v>200014366995</v>
      </c>
      <c r="D11644" s="22" t="s">
        <v>20</v>
      </c>
      <c r="E11644" s="24">
        <v>43979</v>
      </c>
      <c r="F11644" s="22" t="s">
        <v>21</v>
      </c>
      <c r="G11644" s="22" t="s">
        <v>81</v>
      </c>
      <c r="H11644" s="22">
        <v>570</v>
      </c>
      <c r="I11644" s="22">
        <v>74.099999999999994</v>
      </c>
      <c r="J11644" s="22">
        <v>11.4</v>
      </c>
      <c r="K11644" s="22">
        <v>484.5</v>
      </c>
      <c r="L11644" s="25"/>
      <c r="M11644" s="25">
        <v>43979</v>
      </c>
      <c r="N11644" s="22">
        <v>0</v>
      </c>
      <c r="O11644" s="22">
        <v>7389</v>
      </c>
      <c r="P11644" s="22">
        <v>427427</v>
      </c>
      <c r="Q11644" s="22" t="s">
        <v>23</v>
      </c>
    </row>
    <row r="11645" spans="1:17" ht="12.75" x14ac:dyDescent="0.2">
      <c r="A11645" s="23" t="s">
        <v>24368</v>
      </c>
      <c r="B11645" s="23" t="s">
        <v>24369</v>
      </c>
      <c r="C11645" s="22">
        <v>20001487641</v>
      </c>
      <c r="D11645" s="22" t="s">
        <v>20</v>
      </c>
      <c r="E11645" s="24">
        <v>43979</v>
      </c>
      <c r="F11645" s="22" t="s">
        <v>21</v>
      </c>
      <c r="G11645" s="22" t="s">
        <v>81</v>
      </c>
      <c r="H11645" s="22">
        <v>1960</v>
      </c>
      <c r="I11645" s="22">
        <v>254.8</v>
      </c>
      <c r="J11645" s="22">
        <v>39.200000000000003</v>
      </c>
      <c r="K11645" s="22">
        <v>1666</v>
      </c>
      <c r="L11645" s="21"/>
      <c r="M11645" s="25">
        <v>43979</v>
      </c>
      <c r="N11645" s="22">
        <v>0</v>
      </c>
      <c r="O11645" s="22">
        <v>50</v>
      </c>
      <c r="P11645" s="22">
        <v>427417</v>
      </c>
      <c r="Q11645" s="22" t="s">
        <v>23</v>
      </c>
    </row>
    <row r="11646" spans="1:17" ht="12.75" x14ac:dyDescent="0.2">
      <c r="A11646" s="23" t="s">
        <v>24370</v>
      </c>
      <c r="B11646" s="23" t="s">
        <v>24371</v>
      </c>
      <c r="C11646" s="22">
        <v>20001862787</v>
      </c>
      <c r="D11646" s="22" t="s">
        <v>20</v>
      </c>
      <c r="E11646" s="24">
        <v>43979</v>
      </c>
      <c r="F11646" s="22" t="s">
        <v>21</v>
      </c>
      <c r="G11646" s="22" t="s">
        <v>81</v>
      </c>
      <c r="H11646" s="22">
        <v>1510</v>
      </c>
      <c r="I11646" s="22">
        <v>196.3</v>
      </c>
      <c r="J11646" s="22">
        <v>30.2</v>
      </c>
      <c r="K11646" s="22">
        <v>1283.5</v>
      </c>
      <c r="L11646" s="21"/>
      <c r="M11646" s="25">
        <v>43979</v>
      </c>
      <c r="N11646" s="22">
        <v>0</v>
      </c>
      <c r="O11646" s="22">
        <v>5754</v>
      </c>
      <c r="P11646" s="22">
        <v>464842</v>
      </c>
      <c r="Q11646" s="22" t="s">
        <v>23</v>
      </c>
    </row>
    <row r="11647" spans="1:17" ht="12.75" x14ac:dyDescent="0.2">
      <c r="A11647" s="23" t="s">
        <v>24372</v>
      </c>
      <c r="B11647" s="23" t="s">
        <v>24373</v>
      </c>
      <c r="C11647" s="22">
        <v>20001145743</v>
      </c>
      <c r="D11647" s="22" t="s">
        <v>20</v>
      </c>
      <c r="E11647" s="24">
        <v>43979</v>
      </c>
      <c r="F11647" s="22" t="s">
        <v>21</v>
      </c>
      <c r="G11647" s="22" t="s">
        <v>81</v>
      </c>
      <c r="H11647" s="22">
        <v>627.01199999999994</v>
      </c>
      <c r="I11647" s="22">
        <v>81.511560000000003</v>
      </c>
      <c r="J11647" s="22">
        <v>12.540240000000001</v>
      </c>
      <c r="K11647" s="22">
        <v>532.96</v>
      </c>
      <c r="L11647" s="21"/>
      <c r="M11647" s="25">
        <v>43979</v>
      </c>
      <c r="N11647" s="22">
        <v>0</v>
      </c>
      <c r="O11647" s="22">
        <v>377</v>
      </c>
      <c r="P11647" s="22">
        <v>409398</v>
      </c>
      <c r="Q11647" s="22" t="s">
        <v>23</v>
      </c>
    </row>
    <row r="11648" spans="1:17" ht="12.75" x14ac:dyDescent="0.2">
      <c r="A11648" s="23" t="s">
        <v>24374</v>
      </c>
      <c r="B11648" s="23" t="s">
        <v>24375</v>
      </c>
      <c r="C11648" s="22">
        <v>200015203030</v>
      </c>
      <c r="D11648" s="22" t="s">
        <v>20</v>
      </c>
      <c r="E11648" s="24">
        <v>43979</v>
      </c>
      <c r="F11648" s="22" t="s">
        <v>21</v>
      </c>
      <c r="G11648" s="22" t="s">
        <v>81</v>
      </c>
      <c r="H11648" s="22">
        <v>690</v>
      </c>
      <c r="I11648" s="22">
        <v>89.7</v>
      </c>
      <c r="J11648" s="22">
        <v>13.8</v>
      </c>
      <c r="K11648" s="22">
        <v>586.5</v>
      </c>
      <c r="L11648" s="21"/>
      <c r="M11648" s="25">
        <v>43979</v>
      </c>
      <c r="N11648" s="22">
        <v>0</v>
      </c>
      <c r="O11648" s="22">
        <v>2535</v>
      </c>
      <c r="P11648" s="22">
        <v>429749</v>
      </c>
      <c r="Q11648" s="22" t="s">
        <v>23</v>
      </c>
    </row>
    <row r="11649" spans="1:17" ht="12.75" x14ac:dyDescent="0.2">
      <c r="A11649" s="23" t="s">
        <v>24376</v>
      </c>
      <c r="B11649" s="23" t="s">
        <v>24377</v>
      </c>
      <c r="C11649" s="22">
        <v>2000426222</v>
      </c>
      <c r="D11649" s="22" t="s">
        <v>20</v>
      </c>
      <c r="E11649" s="24">
        <v>43979</v>
      </c>
      <c r="F11649" s="22" t="s">
        <v>21</v>
      </c>
      <c r="G11649" s="22" t="s">
        <v>81</v>
      </c>
      <c r="H11649" s="22">
        <v>1030</v>
      </c>
      <c r="I11649" s="22">
        <v>133.9</v>
      </c>
      <c r="J11649" s="22">
        <v>20.6</v>
      </c>
      <c r="K11649" s="22">
        <v>875.5</v>
      </c>
      <c r="L11649" s="21"/>
      <c r="M11649" s="25">
        <v>43979</v>
      </c>
      <c r="N11649" s="22">
        <v>0</v>
      </c>
      <c r="O11649" s="22">
        <v>4036</v>
      </c>
      <c r="P11649" s="22">
        <v>404807</v>
      </c>
      <c r="Q11649" s="22" t="s">
        <v>23</v>
      </c>
    </row>
    <row r="11650" spans="1:17" ht="12.75" x14ac:dyDescent="0.2">
      <c r="A11650" s="23" t="s">
        <v>24378</v>
      </c>
      <c r="B11650" s="23" t="s">
        <v>24379</v>
      </c>
      <c r="C11650" s="22">
        <v>2000791381</v>
      </c>
      <c r="D11650" s="22" t="s">
        <v>20</v>
      </c>
      <c r="E11650" s="24">
        <v>43979</v>
      </c>
      <c r="F11650" s="22" t="s">
        <v>21</v>
      </c>
      <c r="G11650" s="22" t="s">
        <v>81</v>
      </c>
      <c r="H11650" s="22">
        <v>2750</v>
      </c>
      <c r="I11650" s="22">
        <v>357.5</v>
      </c>
      <c r="J11650" s="22">
        <v>55</v>
      </c>
      <c r="K11650" s="22">
        <v>2337.5</v>
      </c>
      <c r="L11650" s="21"/>
      <c r="M11650" s="25">
        <v>43979</v>
      </c>
      <c r="N11650" s="22">
        <v>0</v>
      </c>
      <c r="O11650" s="22">
        <v>5616</v>
      </c>
      <c r="P11650" s="22">
        <v>464842</v>
      </c>
      <c r="Q11650" s="22" t="s">
        <v>23</v>
      </c>
    </row>
    <row r="11651" spans="1:17" ht="12.75" x14ac:dyDescent="0.2">
      <c r="A11651" s="23" t="s">
        <v>24380</v>
      </c>
      <c r="B11651" s="23" t="s">
        <v>24381</v>
      </c>
      <c r="C11651" s="22">
        <v>200010819163</v>
      </c>
      <c r="D11651" s="22" t="s">
        <v>20</v>
      </c>
      <c r="E11651" s="24">
        <v>43979</v>
      </c>
      <c r="F11651" s="22" t="s">
        <v>21</v>
      </c>
      <c r="G11651" s="22" t="s">
        <v>81</v>
      </c>
      <c r="H11651" s="22">
        <v>930</v>
      </c>
      <c r="I11651" s="22">
        <v>120.9</v>
      </c>
      <c r="J11651" s="22">
        <v>18.600000000000001</v>
      </c>
      <c r="K11651" s="22">
        <v>790.5</v>
      </c>
      <c r="L11651" s="21"/>
      <c r="M11651" s="25">
        <v>43979</v>
      </c>
      <c r="N11651" s="22">
        <v>0</v>
      </c>
      <c r="O11651" s="22">
        <v>8731</v>
      </c>
      <c r="P11651" s="22">
        <v>426101</v>
      </c>
      <c r="Q11651" s="22" t="s">
        <v>23</v>
      </c>
    </row>
    <row r="11652" spans="1:17" ht="12.75" x14ac:dyDescent="0.2">
      <c r="A11652" s="23" t="s">
        <v>24382</v>
      </c>
      <c r="B11652" s="23" t="s">
        <v>24383</v>
      </c>
      <c r="C11652" s="22">
        <v>20001467157</v>
      </c>
      <c r="D11652" s="22" t="s">
        <v>20</v>
      </c>
      <c r="E11652" s="24">
        <v>43979</v>
      </c>
      <c r="F11652" s="22" t="s">
        <v>21</v>
      </c>
      <c r="G11652" s="22" t="s">
        <v>81</v>
      </c>
      <c r="H11652" s="22">
        <v>1310</v>
      </c>
      <c r="I11652" s="22">
        <v>170.3</v>
      </c>
      <c r="J11652" s="22">
        <v>26.2</v>
      </c>
      <c r="K11652" s="22">
        <v>1113.5</v>
      </c>
      <c r="L11652" s="21"/>
      <c r="M11652" s="25">
        <v>43979</v>
      </c>
      <c r="N11652" s="22">
        <v>0</v>
      </c>
      <c r="O11652" s="22">
        <v>565</v>
      </c>
      <c r="P11652" s="22">
        <v>427427</v>
      </c>
      <c r="Q11652" s="22" t="s">
        <v>23</v>
      </c>
    </row>
    <row r="11653" spans="1:17" ht="12.75" x14ac:dyDescent="0.2">
      <c r="A11653" s="23" t="s">
        <v>24384</v>
      </c>
      <c r="B11653" s="23" t="s">
        <v>24385</v>
      </c>
      <c r="C11653" s="22">
        <v>2000117134</v>
      </c>
      <c r="D11653" s="22" t="s">
        <v>20</v>
      </c>
      <c r="E11653" s="24">
        <v>43979</v>
      </c>
      <c r="F11653" s="22" t="s">
        <v>21</v>
      </c>
      <c r="G11653" s="22" t="s">
        <v>81</v>
      </c>
      <c r="H11653" s="22">
        <v>1002.941</v>
      </c>
      <c r="I11653" s="22">
        <v>130.38233</v>
      </c>
      <c r="J11653" s="22">
        <v>20.058820000000001</v>
      </c>
      <c r="K11653" s="22">
        <v>852.5</v>
      </c>
      <c r="L11653" s="21"/>
      <c r="M11653" s="25">
        <v>43979</v>
      </c>
      <c r="N11653" s="22">
        <v>0</v>
      </c>
      <c r="O11653" s="22">
        <v>7842</v>
      </c>
      <c r="P11653" s="22">
        <v>427427</v>
      </c>
      <c r="Q11653" s="22" t="s">
        <v>23</v>
      </c>
    </row>
    <row r="11654" spans="1:17" ht="12.75" x14ac:dyDescent="0.2">
      <c r="A11654" s="23" t="s">
        <v>24386</v>
      </c>
      <c r="B11654" s="23" t="s">
        <v>24387</v>
      </c>
      <c r="C11654" s="22">
        <v>2000102589</v>
      </c>
      <c r="D11654" s="22" t="s">
        <v>20</v>
      </c>
      <c r="E11654" s="24">
        <v>43979</v>
      </c>
      <c r="F11654" s="22" t="s">
        <v>21</v>
      </c>
      <c r="G11654" s="22" t="s">
        <v>81</v>
      </c>
      <c r="H11654" s="22">
        <v>910</v>
      </c>
      <c r="I11654" s="22">
        <v>118.3</v>
      </c>
      <c r="J11654" s="22">
        <v>18.2</v>
      </c>
      <c r="K11654" s="22">
        <v>773.5</v>
      </c>
      <c r="L11654" s="21"/>
      <c r="M11654" s="25">
        <v>43979</v>
      </c>
      <c r="N11654" s="22">
        <v>0</v>
      </c>
      <c r="O11654" s="22">
        <v>6229</v>
      </c>
      <c r="P11654" s="22">
        <v>404807</v>
      </c>
      <c r="Q11654" s="22" t="s">
        <v>23</v>
      </c>
    </row>
    <row r="11655" spans="1:17" ht="12.75" x14ac:dyDescent="0.2">
      <c r="A11655" s="23" t="s">
        <v>24388</v>
      </c>
      <c r="B11655" s="23" t="s">
        <v>24389</v>
      </c>
      <c r="C11655" s="22">
        <v>20001095998</v>
      </c>
      <c r="D11655" s="22" t="s">
        <v>20</v>
      </c>
      <c r="E11655" s="24">
        <v>43979</v>
      </c>
      <c r="F11655" s="22" t="s">
        <v>21</v>
      </c>
      <c r="G11655" s="22" t="s">
        <v>81</v>
      </c>
      <c r="H11655" s="22">
        <v>650</v>
      </c>
      <c r="I11655" s="22">
        <v>84.5</v>
      </c>
      <c r="J11655" s="22">
        <v>13</v>
      </c>
      <c r="K11655" s="22">
        <v>552.5</v>
      </c>
      <c r="L11655" s="21"/>
      <c r="M11655" s="25">
        <v>43979</v>
      </c>
      <c r="N11655" s="22">
        <v>0</v>
      </c>
      <c r="O11655" s="22">
        <v>521</v>
      </c>
      <c r="P11655" s="22">
        <v>415481</v>
      </c>
      <c r="Q11655" s="22" t="s">
        <v>23</v>
      </c>
    </row>
    <row r="11656" spans="1:17" ht="12.75" x14ac:dyDescent="0.2">
      <c r="A11656" s="23" t="s">
        <v>24390</v>
      </c>
      <c r="B11656" s="23" t="s">
        <v>24391</v>
      </c>
      <c r="C11656" s="22">
        <v>200013459755</v>
      </c>
      <c r="D11656" s="22" t="s">
        <v>20</v>
      </c>
      <c r="E11656" s="24">
        <v>43979</v>
      </c>
      <c r="F11656" s="22" t="s">
        <v>21</v>
      </c>
      <c r="G11656" s="22" t="s">
        <v>81</v>
      </c>
      <c r="H11656" s="22">
        <v>2015.0119999999999</v>
      </c>
      <c r="I11656" s="22">
        <v>261.95155999999997</v>
      </c>
      <c r="J11656" s="22">
        <v>40.300240000000002</v>
      </c>
      <c r="K11656" s="22">
        <v>1712.76</v>
      </c>
      <c r="L11656" s="21"/>
      <c r="M11656" s="25">
        <v>43979</v>
      </c>
      <c r="N11656" s="22">
        <v>0</v>
      </c>
      <c r="O11656" s="22">
        <v>6392</v>
      </c>
      <c r="P11656" s="22">
        <v>479087</v>
      </c>
      <c r="Q11656" s="22" t="s">
        <v>23</v>
      </c>
    </row>
    <row r="11657" spans="1:17" ht="12.75" x14ac:dyDescent="0.2">
      <c r="A11657" s="23" t="s">
        <v>24392</v>
      </c>
      <c r="B11657" s="23" t="s">
        <v>24393</v>
      </c>
      <c r="C11657" s="22">
        <v>20003003526</v>
      </c>
      <c r="D11657" s="22" t="s">
        <v>20</v>
      </c>
      <c r="E11657" s="24">
        <v>43979</v>
      </c>
      <c r="F11657" s="22" t="s">
        <v>21</v>
      </c>
      <c r="G11657" s="22" t="s">
        <v>81</v>
      </c>
      <c r="H11657" s="22">
        <v>3250</v>
      </c>
      <c r="I11657" s="22">
        <v>422.5</v>
      </c>
      <c r="J11657" s="22">
        <v>65</v>
      </c>
      <c r="K11657" s="22">
        <v>2762.5</v>
      </c>
      <c r="L11657" s="22">
        <v>1000</v>
      </c>
      <c r="M11657" s="25">
        <v>43979</v>
      </c>
      <c r="N11657" s="22">
        <v>0</v>
      </c>
      <c r="O11657" s="22">
        <v>4854</v>
      </c>
      <c r="P11657" s="22">
        <v>427427</v>
      </c>
      <c r="Q11657" s="22" t="s">
        <v>110</v>
      </c>
    </row>
    <row r="11658" spans="1:17" ht="12.75" x14ac:dyDescent="0.2">
      <c r="A11658" s="23" t="s">
        <v>24392</v>
      </c>
      <c r="B11658" s="23" t="s">
        <v>24393</v>
      </c>
      <c r="C11658" s="22">
        <v>20003003526</v>
      </c>
      <c r="D11658" s="22" t="s">
        <v>20</v>
      </c>
      <c r="E11658" s="24">
        <v>43979</v>
      </c>
      <c r="F11658" s="22" t="s">
        <v>21</v>
      </c>
      <c r="G11658" s="22" t="s">
        <v>81</v>
      </c>
      <c r="H11658" s="22">
        <v>3250</v>
      </c>
      <c r="I11658" s="22">
        <v>422.5</v>
      </c>
      <c r="J11658" s="22">
        <v>65</v>
      </c>
      <c r="K11658" s="22">
        <v>2762.5</v>
      </c>
      <c r="L11658" s="22">
        <v>1000</v>
      </c>
      <c r="M11658" s="25">
        <v>43979</v>
      </c>
      <c r="N11658" s="22">
        <v>0</v>
      </c>
      <c r="O11658" s="22">
        <v>4854</v>
      </c>
      <c r="P11658" s="22">
        <v>427427</v>
      </c>
      <c r="Q11658" s="22" t="s">
        <v>23</v>
      </c>
    </row>
    <row r="11659" spans="1:17" ht="12.75" x14ac:dyDescent="0.2">
      <c r="A11659" s="23" t="s">
        <v>24394</v>
      </c>
      <c r="B11659" s="23" t="s">
        <v>24395</v>
      </c>
      <c r="C11659" s="22">
        <v>20009710957</v>
      </c>
      <c r="D11659" s="22" t="s">
        <v>20</v>
      </c>
      <c r="E11659" s="24">
        <v>43979</v>
      </c>
      <c r="F11659" s="22" t="s">
        <v>21</v>
      </c>
      <c r="G11659" s="22" t="s">
        <v>81</v>
      </c>
      <c r="H11659" s="22">
        <v>730</v>
      </c>
      <c r="I11659" s="22">
        <v>94.9</v>
      </c>
      <c r="J11659" s="22">
        <v>14.6</v>
      </c>
      <c r="K11659" s="22">
        <v>620.5</v>
      </c>
      <c r="L11659" s="21"/>
      <c r="M11659" s="25">
        <v>43979</v>
      </c>
      <c r="N11659" s="22">
        <v>0</v>
      </c>
      <c r="O11659" s="22">
        <v>2147</v>
      </c>
      <c r="P11659" s="22">
        <v>427427</v>
      </c>
      <c r="Q11659" s="22" t="s">
        <v>23</v>
      </c>
    </row>
    <row r="11660" spans="1:17" ht="12.75" x14ac:dyDescent="0.2">
      <c r="A11660" s="23" t="s">
        <v>24396</v>
      </c>
      <c r="B11660" s="23" t="s">
        <v>24397</v>
      </c>
      <c r="C11660" s="22">
        <v>200010987904</v>
      </c>
      <c r="D11660" s="22" t="s">
        <v>20</v>
      </c>
      <c r="E11660" s="24">
        <v>43979</v>
      </c>
      <c r="F11660" s="22" t="s">
        <v>21</v>
      </c>
      <c r="G11660" s="22" t="s">
        <v>81</v>
      </c>
      <c r="H11660" s="22">
        <v>1230</v>
      </c>
      <c r="I11660" s="22">
        <v>159.9</v>
      </c>
      <c r="J11660" s="22">
        <v>24.6</v>
      </c>
      <c r="K11660" s="22">
        <v>1045.5</v>
      </c>
      <c r="L11660" s="21"/>
      <c r="M11660" s="25">
        <v>43979</v>
      </c>
      <c r="N11660" s="22">
        <v>0</v>
      </c>
      <c r="O11660" s="22">
        <v>5637</v>
      </c>
      <c r="P11660" s="22">
        <v>481779</v>
      </c>
      <c r="Q11660" s="22" t="s">
        <v>23</v>
      </c>
    </row>
    <row r="11661" spans="1:17" ht="12.75" x14ac:dyDescent="0.2">
      <c r="A11661" s="23" t="s">
        <v>24398</v>
      </c>
      <c r="B11661" s="23" t="s">
        <v>24399</v>
      </c>
      <c r="C11661" s="22">
        <v>20001138861</v>
      </c>
      <c r="D11661" s="22" t="s">
        <v>20</v>
      </c>
      <c r="E11661" s="24">
        <v>43979</v>
      </c>
      <c r="F11661" s="22" t="s">
        <v>21</v>
      </c>
      <c r="G11661" s="22" t="s">
        <v>81</v>
      </c>
      <c r="H11661" s="22">
        <v>1270</v>
      </c>
      <c r="I11661" s="22">
        <v>165.1</v>
      </c>
      <c r="J11661" s="22">
        <v>25.4</v>
      </c>
      <c r="K11661" s="22">
        <v>1079.5</v>
      </c>
      <c r="L11661" s="21"/>
      <c r="M11661" s="25">
        <v>43979</v>
      </c>
      <c r="N11661" s="22">
        <v>0</v>
      </c>
      <c r="O11661" s="22">
        <v>8271</v>
      </c>
      <c r="P11661" s="22">
        <v>404885</v>
      </c>
      <c r="Q11661" s="22" t="s">
        <v>23</v>
      </c>
    </row>
    <row r="11662" spans="1:17" ht="12.75" x14ac:dyDescent="0.2">
      <c r="A11662" s="23" t="s">
        <v>24400</v>
      </c>
      <c r="B11662" s="23" t="s">
        <v>24401</v>
      </c>
      <c r="C11662" s="22">
        <v>20001010142</v>
      </c>
      <c r="D11662" s="22" t="s">
        <v>20</v>
      </c>
      <c r="E11662" s="24">
        <v>43979</v>
      </c>
      <c r="F11662" s="22" t="s">
        <v>21</v>
      </c>
      <c r="G11662" s="22" t="s">
        <v>81</v>
      </c>
      <c r="H11662" s="22">
        <v>1859</v>
      </c>
      <c r="I11662" s="22">
        <v>241.67</v>
      </c>
      <c r="J11662" s="22">
        <v>37.18</v>
      </c>
      <c r="K11662" s="22">
        <v>1580.15</v>
      </c>
      <c r="L11662" s="21"/>
      <c r="M11662" s="25">
        <v>43979</v>
      </c>
      <c r="N11662" s="22">
        <v>0</v>
      </c>
      <c r="O11662" s="22">
        <v>5086</v>
      </c>
      <c r="P11662" s="22">
        <v>427427</v>
      </c>
      <c r="Q11662" s="22" t="s">
        <v>23</v>
      </c>
    </row>
    <row r="11663" spans="1:17" ht="12.75" x14ac:dyDescent="0.2">
      <c r="A11663" s="23" t="s">
        <v>24402</v>
      </c>
      <c r="B11663" s="23" t="s">
        <v>24403</v>
      </c>
      <c r="C11663" s="22">
        <v>200023845</v>
      </c>
      <c r="D11663" s="22" t="s">
        <v>20</v>
      </c>
      <c r="E11663" s="24">
        <v>43979</v>
      </c>
      <c r="F11663" s="22" t="s">
        <v>21</v>
      </c>
      <c r="G11663" s="22" t="s">
        <v>81</v>
      </c>
      <c r="H11663" s="22">
        <v>1870</v>
      </c>
      <c r="I11663" s="22">
        <v>243.1</v>
      </c>
      <c r="J11663" s="22">
        <v>37.4</v>
      </c>
      <c r="K11663" s="22">
        <v>1589.5</v>
      </c>
      <c r="L11663" s="21"/>
      <c r="M11663" s="25">
        <v>43979</v>
      </c>
      <c r="N11663" s="22">
        <v>0</v>
      </c>
      <c r="O11663" s="22">
        <v>8675</v>
      </c>
      <c r="P11663" s="22">
        <v>411790</v>
      </c>
      <c r="Q11663" s="22" t="s">
        <v>23</v>
      </c>
    </row>
    <row r="11664" spans="1:17" ht="12.75" x14ac:dyDescent="0.2">
      <c r="A11664" s="23" t="s">
        <v>24404</v>
      </c>
      <c r="B11664" s="23" t="s">
        <v>24405</v>
      </c>
      <c r="C11664" s="22">
        <v>200012389574</v>
      </c>
      <c r="D11664" s="22" t="s">
        <v>20</v>
      </c>
      <c r="E11664" s="24">
        <v>43979</v>
      </c>
      <c r="F11664" s="22" t="s">
        <v>21</v>
      </c>
      <c r="G11664" s="22" t="s">
        <v>81</v>
      </c>
      <c r="H11664" s="22">
        <v>1480</v>
      </c>
      <c r="I11664" s="22">
        <v>192.4</v>
      </c>
      <c r="J11664" s="22">
        <v>29.6</v>
      </c>
      <c r="K11664" s="22">
        <v>1258</v>
      </c>
      <c r="L11664" s="21"/>
      <c r="M11664" s="25">
        <v>43979</v>
      </c>
      <c r="N11664" s="22">
        <v>0</v>
      </c>
      <c r="O11664" s="22">
        <v>1535</v>
      </c>
      <c r="P11664" s="22">
        <v>427427</v>
      </c>
      <c r="Q11664" s="22" t="s">
        <v>23</v>
      </c>
    </row>
    <row r="11665" spans="1:17" ht="12.75" x14ac:dyDescent="0.2">
      <c r="A11665" s="23" t="s">
        <v>24406</v>
      </c>
      <c r="B11665" s="23" t="s">
        <v>24407</v>
      </c>
      <c r="C11665" s="22">
        <v>20001426319</v>
      </c>
      <c r="D11665" s="22" t="s">
        <v>20</v>
      </c>
      <c r="E11665" s="24">
        <v>43979</v>
      </c>
      <c r="F11665" s="22" t="s">
        <v>21</v>
      </c>
      <c r="G11665" s="22" t="s">
        <v>81</v>
      </c>
      <c r="H11665" s="22">
        <v>650</v>
      </c>
      <c r="I11665" s="22">
        <v>84.5</v>
      </c>
      <c r="J11665" s="22">
        <v>13</v>
      </c>
      <c r="K11665" s="22">
        <v>552.5</v>
      </c>
      <c r="L11665" s="21"/>
      <c r="M11665" s="25">
        <v>43979</v>
      </c>
      <c r="N11665" s="22">
        <v>0</v>
      </c>
      <c r="O11665" s="22">
        <v>9202</v>
      </c>
      <c r="P11665" s="22">
        <v>427427</v>
      </c>
      <c r="Q11665" s="22" t="s">
        <v>23</v>
      </c>
    </row>
    <row r="11666" spans="1:17" ht="12.75" x14ac:dyDescent="0.2">
      <c r="A11666" s="23" t="s">
        <v>24408</v>
      </c>
      <c r="B11666" s="23" t="s">
        <v>24409</v>
      </c>
      <c r="C11666" s="22">
        <v>20001056604</v>
      </c>
      <c r="D11666" s="22" t="s">
        <v>20</v>
      </c>
      <c r="E11666" s="24">
        <v>43979</v>
      </c>
      <c r="F11666" s="22" t="s">
        <v>21</v>
      </c>
      <c r="G11666" s="22" t="s">
        <v>81</v>
      </c>
      <c r="H11666" s="22">
        <v>710</v>
      </c>
      <c r="I11666" s="22">
        <v>92.3</v>
      </c>
      <c r="J11666" s="22">
        <v>14.2</v>
      </c>
      <c r="K11666" s="22">
        <v>603.5</v>
      </c>
      <c r="L11666" s="21"/>
      <c r="M11666" s="25">
        <v>43979</v>
      </c>
      <c r="N11666" s="22">
        <v>0</v>
      </c>
      <c r="O11666" s="22">
        <v>182</v>
      </c>
      <c r="P11666" s="22">
        <v>479087</v>
      </c>
      <c r="Q11666" s="22" t="s">
        <v>23</v>
      </c>
    </row>
    <row r="11667" spans="1:17" ht="12.75" x14ac:dyDescent="0.2">
      <c r="A11667" s="23" t="s">
        <v>24410</v>
      </c>
      <c r="B11667" s="23" t="s">
        <v>24411</v>
      </c>
      <c r="C11667" s="22">
        <v>200034745</v>
      </c>
      <c r="D11667" s="22" t="s">
        <v>20</v>
      </c>
      <c r="E11667" s="24">
        <v>43979</v>
      </c>
      <c r="F11667" s="22" t="s">
        <v>21</v>
      </c>
      <c r="G11667" s="22" t="s">
        <v>81</v>
      </c>
      <c r="H11667" s="22">
        <v>1990</v>
      </c>
      <c r="I11667" s="22">
        <v>258.7</v>
      </c>
      <c r="J11667" s="22">
        <v>39.799999999999997</v>
      </c>
      <c r="K11667" s="22">
        <v>1691.5</v>
      </c>
      <c r="L11667" s="21"/>
      <c r="M11667" s="25">
        <v>43979</v>
      </c>
      <c r="N11667" s="22">
        <v>0</v>
      </c>
      <c r="O11667" s="22">
        <v>301</v>
      </c>
      <c r="P11667" s="22">
        <v>487417</v>
      </c>
      <c r="Q11667" s="22" t="s">
        <v>23</v>
      </c>
    </row>
    <row r="11668" spans="1:17" ht="12.75" x14ac:dyDescent="0.2">
      <c r="A11668" s="23" t="s">
        <v>24412</v>
      </c>
      <c r="B11668" s="23" t="s">
        <v>24413</v>
      </c>
      <c r="C11668" s="22">
        <v>20006304240</v>
      </c>
      <c r="D11668" s="22" t="s">
        <v>20</v>
      </c>
      <c r="E11668" s="24">
        <v>43979</v>
      </c>
      <c r="F11668" s="22" t="s">
        <v>21</v>
      </c>
      <c r="G11668" s="22" t="s">
        <v>81</v>
      </c>
      <c r="H11668" s="22">
        <v>1080</v>
      </c>
      <c r="I11668" s="22">
        <v>140.4</v>
      </c>
      <c r="J11668" s="22">
        <v>21.6</v>
      </c>
      <c r="K11668" s="22">
        <v>918</v>
      </c>
      <c r="L11668" s="21"/>
      <c r="M11668" s="25">
        <v>43979</v>
      </c>
      <c r="N11668" s="22">
        <v>0</v>
      </c>
      <c r="O11668" s="22">
        <v>9874</v>
      </c>
      <c r="P11668" s="22">
        <v>409398</v>
      </c>
      <c r="Q11668" s="22" t="s">
        <v>23</v>
      </c>
    </row>
    <row r="11669" spans="1:17" ht="12.75" x14ac:dyDescent="0.2">
      <c r="A11669" s="23" t="s">
        <v>24414</v>
      </c>
      <c r="B11669" s="23" t="s">
        <v>24415</v>
      </c>
      <c r="C11669" s="22">
        <v>20001145631</v>
      </c>
      <c r="D11669" s="22" t="s">
        <v>20</v>
      </c>
      <c r="E11669" s="24">
        <v>43979</v>
      </c>
      <c r="F11669" s="22" t="s">
        <v>21</v>
      </c>
      <c r="G11669" s="22" t="s">
        <v>81</v>
      </c>
      <c r="H11669" s="22">
        <v>1870</v>
      </c>
      <c r="I11669" s="22">
        <v>243.1</v>
      </c>
      <c r="J11669" s="22">
        <v>37.4</v>
      </c>
      <c r="K11669" s="22">
        <v>1589.5</v>
      </c>
      <c r="L11669" s="21"/>
      <c r="M11669" s="25">
        <v>43979</v>
      </c>
      <c r="N11669" s="22">
        <v>0</v>
      </c>
      <c r="O11669" s="22">
        <v>491</v>
      </c>
      <c r="P11669" s="22">
        <v>427427</v>
      </c>
      <c r="Q11669" s="22" t="s">
        <v>23</v>
      </c>
    </row>
    <row r="11670" spans="1:17" ht="12.75" x14ac:dyDescent="0.2">
      <c r="A11670" s="23" t="s">
        <v>24416</v>
      </c>
      <c r="B11670" s="23" t="s">
        <v>24417</v>
      </c>
      <c r="C11670" s="22">
        <v>20002805475</v>
      </c>
      <c r="D11670" s="22" t="s">
        <v>20</v>
      </c>
      <c r="E11670" s="24">
        <v>43979</v>
      </c>
      <c r="F11670" s="22" t="s">
        <v>21</v>
      </c>
      <c r="G11670" s="22" t="s">
        <v>81</v>
      </c>
      <c r="H11670" s="22">
        <v>2071</v>
      </c>
      <c r="I11670" s="22">
        <v>269.23</v>
      </c>
      <c r="J11670" s="22">
        <v>41.42</v>
      </c>
      <c r="K11670" s="22">
        <v>1760.35</v>
      </c>
      <c r="L11670" s="21"/>
      <c r="M11670" s="25">
        <v>43979</v>
      </c>
      <c r="N11670" s="22">
        <v>0</v>
      </c>
      <c r="O11670" s="22">
        <v>2579</v>
      </c>
      <c r="P11670" s="22">
        <v>409398</v>
      </c>
      <c r="Q11670" s="22" t="s">
        <v>23</v>
      </c>
    </row>
    <row r="11671" spans="1:17" ht="12.75" x14ac:dyDescent="0.2">
      <c r="A11671" s="23" t="s">
        <v>24418</v>
      </c>
      <c r="B11671" s="23" t="s">
        <v>24419</v>
      </c>
      <c r="C11671" s="22">
        <v>2000445265</v>
      </c>
      <c r="D11671" s="22" t="s">
        <v>69</v>
      </c>
      <c r="E11671" s="24">
        <v>43979</v>
      </c>
      <c r="F11671" s="22" t="s">
        <v>21</v>
      </c>
      <c r="G11671" s="22" t="s">
        <v>817</v>
      </c>
      <c r="H11671" s="22">
        <v>1204.8240000000001</v>
      </c>
      <c r="I11671" s="22">
        <v>156.62711999999999</v>
      </c>
      <c r="J11671" s="22">
        <v>24.09648</v>
      </c>
      <c r="K11671" s="22">
        <v>1024.0999999999999</v>
      </c>
      <c r="L11671" s="21"/>
      <c r="M11671" s="25">
        <v>43979</v>
      </c>
      <c r="N11671" s="22">
        <v>0</v>
      </c>
      <c r="O11671" s="22">
        <v>2819</v>
      </c>
      <c r="P11671" s="22">
        <v>427417</v>
      </c>
      <c r="Q11671" s="22" t="s">
        <v>23</v>
      </c>
    </row>
    <row r="11672" spans="1:17" ht="12.75" x14ac:dyDescent="0.2">
      <c r="A11672" s="23" t="s">
        <v>24420</v>
      </c>
      <c r="B11672" s="23" t="s">
        <v>24421</v>
      </c>
      <c r="C11672" s="22">
        <v>20009880023</v>
      </c>
      <c r="D11672" s="22" t="s">
        <v>20</v>
      </c>
      <c r="E11672" s="24">
        <v>43979</v>
      </c>
      <c r="F11672" s="22" t="s">
        <v>21</v>
      </c>
      <c r="G11672" s="22" t="s">
        <v>81</v>
      </c>
      <c r="H11672" s="22">
        <v>790</v>
      </c>
      <c r="I11672" s="22">
        <v>102.7</v>
      </c>
      <c r="J11672" s="22">
        <v>15.8</v>
      </c>
      <c r="K11672" s="22">
        <v>671.5</v>
      </c>
      <c r="L11672" s="21"/>
      <c r="M11672" s="25">
        <v>43979</v>
      </c>
      <c r="N11672" s="22">
        <v>0</v>
      </c>
      <c r="O11672" s="22">
        <v>5383</v>
      </c>
      <c r="P11672" s="22">
        <v>489099</v>
      </c>
      <c r="Q11672" s="22" t="s">
        <v>23</v>
      </c>
    </row>
    <row r="11673" spans="1:17" ht="12.75" x14ac:dyDescent="0.2">
      <c r="A11673" s="23" t="s">
        <v>24422</v>
      </c>
      <c r="B11673" s="23" t="s">
        <v>24423</v>
      </c>
      <c r="C11673" s="22">
        <v>2000426222</v>
      </c>
      <c r="D11673" s="22" t="s">
        <v>20</v>
      </c>
      <c r="E11673" s="24">
        <v>43979</v>
      </c>
      <c r="F11673" s="22" t="s">
        <v>21</v>
      </c>
      <c r="G11673" s="22" t="s">
        <v>81</v>
      </c>
      <c r="H11673" s="22">
        <v>890</v>
      </c>
      <c r="I11673" s="22">
        <v>115.7</v>
      </c>
      <c r="J11673" s="22">
        <v>17.8</v>
      </c>
      <c r="K11673" s="22">
        <v>756.5</v>
      </c>
      <c r="L11673" s="21"/>
      <c r="M11673" s="25">
        <v>43979</v>
      </c>
      <c r="N11673" s="22">
        <v>0</v>
      </c>
      <c r="O11673" s="22">
        <v>4036</v>
      </c>
      <c r="P11673" s="22">
        <v>404807</v>
      </c>
      <c r="Q11673" s="22" t="s">
        <v>23</v>
      </c>
    </row>
    <row r="11674" spans="1:17" ht="12.75" x14ac:dyDescent="0.2">
      <c r="A11674" s="23" t="s">
        <v>24424</v>
      </c>
      <c r="B11674" s="23" t="s">
        <v>24425</v>
      </c>
      <c r="C11674" s="22">
        <v>20005232565</v>
      </c>
      <c r="D11674" s="22" t="s">
        <v>20</v>
      </c>
      <c r="E11674" s="24">
        <v>43979</v>
      </c>
      <c r="F11674" s="22" t="s">
        <v>21</v>
      </c>
      <c r="G11674" s="22" t="s">
        <v>81</v>
      </c>
      <c r="H11674" s="22">
        <v>1280</v>
      </c>
      <c r="I11674" s="22">
        <v>166.4</v>
      </c>
      <c r="J11674" s="22">
        <v>25.6</v>
      </c>
      <c r="K11674" s="22">
        <v>1088</v>
      </c>
      <c r="L11674" s="21"/>
      <c r="M11674" s="25">
        <v>43979</v>
      </c>
      <c r="N11674" s="22">
        <v>0</v>
      </c>
      <c r="O11674" s="22">
        <v>6176</v>
      </c>
      <c r="P11674" s="22">
        <v>427427</v>
      </c>
      <c r="Q11674" s="22" t="s">
        <v>23</v>
      </c>
    </row>
    <row r="11675" spans="1:17" ht="12.75" x14ac:dyDescent="0.2">
      <c r="A11675" s="23" t="s">
        <v>24426</v>
      </c>
      <c r="B11675" s="23" t="s">
        <v>24427</v>
      </c>
      <c r="C11675" s="22">
        <v>20002320861</v>
      </c>
      <c r="D11675" s="22" t="s">
        <v>20</v>
      </c>
      <c r="E11675" s="24">
        <v>43979</v>
      </c>
      <c r="F11675" s="22" t="s">
        <v>21</v>
      </c>
      <c r="G11675" s="22" t="s">
        <v>81</v>
      </c>
      <c r="H11675" s="22">
        <v>690</v>
      </c>
      <c r="I11675" s="22">
        <v>89.7</v>
      </c>
      <c r="J11675" s="22">
        <v>13.8</v>
      </c>
      <c r="K11675" s="22">
        <v>586.5</v>
      </c>
      <c r="L11675" s="21"/>
      <c r="M11675" s="25">
        <v>43979</v>
      </c>
      <c r="N11675" s="22">
        <v>0</v>
      </c>
      <c r="O11675" s="22">
        <v>5933</v>
      </c>
      <c r="P11675" s="22">
        <v>481779</v>
      </c>
      <c r="Q11675" s="22" t="s">
        <v>23</v>
      </c>
    </row>
    <row r="11676" spans="1:17" ht="12.75" x14ac:dyDescent="0.2">
      <c r="A11676" s="23" t="s">
        <v>24428</v>
      </c>
      <c r="B11676" s="23" t="s">
        <v>24429</v>
      </c>
      <c r="C11676" s="22">
        <v>20002556815</v>
      </c>
      <c r="D11676" s="22" t="s">
        <v>20</v>
      </c>
      <c r="E11676" s="24">
        <v>43979</v>
      </c>
      <c r="F11676" s="22" t="s">
        <v>21</v>
      </c>
      <c r="G11676" s="22" t="s">
        <v>81</v>
      </c>
      <c r="H11676" s="22">
        <v>2570</v>
      </c>
      <c r="I11676" s="22">
        <v>334.1</v>
      </c>
      <c r="J11676" s="22">
        <v>51.4</v>
      </c>
      <c r="K11676" s="22">
        <v>2184.5</v>
      </c>
      <c r="L11676" s="21"/>
      <c r="M11676" s="25">
        <v>43979</v>
      </c>
      <c r="N11676" s="22">
        <v>0</v>
      </c>
      <c r="O11676" s="22">
        <v>9778</v>
      </c>
      <c r="P11676" s="22">
        <v>481779</v>
      </c>
      <c r="Q11676" s="22" t="s">
        <v>23</v>
      </c>
    </row>
    <row r="11677" spans="1:17" ht="12.75" x14ac:dyDescent="0.2">
      <c r="A11677" s="23" t="s">
        <v>24430</v>
      </c>
      <c r="B11677" s="23" t="s">
        <v>24431</v>
      </c>
      <c r="C11677" s="22">
        <v>20004158038</v>
      </c>
      <c r="D11677" s="22" t="s">
        <v>20</v>
      </c>
      <c r="E11677" s="24">
        <v>43979</v>
      </c>
      <c r="F11677" s="22" t="s">
        <v>21</v>
      </c>
      <c r="G11677" s="22" t="s">
        <v>10060</v>
      </c>
      <c r="H11677" s="22">
        <v>374</v>
      </c>
      <c r="I11677" s="22">
        <v>48.62</v>
      </c>
      <c r="J11677" s="22">
        <v>7.48</v>
      </c>
      <c r="K11677" s="22">
        <v>317.89999999999998</v>
      </c>
      <c r="L11677" s="21"/>
      <c r="M11677" s="25">
        <v>43979</v>
      </c>
      <c r="N11677" s="22">
        <v>0</v>
      </c>
      <c r="O11677" s="22">
        <v>9414</v>
      </c>
      <c r="P11677" s="22">
        <v>426101</v>
      </c>
      <c r="Q11677" s="22" t="s">
        <v>23</v>
      </c>
    </row>
    <row r="11678" spans="1:17" ht="12.75" x14ac:dyDescent="0.2">
      <c r="A11678" s="23" t="s">
        <v>24432</v>
      </c>
      <c r="B11678" s="23" t="s">
        <v>24433</v>
      </c>
      <c r="C11678" s="22">
        <v>200058092</v>
      </c>
      <c r="D11678" s="22" t="s">
        <v>20</v>
      </c>
      <c r="E11678" s="24">
        <v>43979</v>
      </c>
      <c r="F11678" s="22" t="s">
        <v>21</v>
      </c>
      <c r="G11678" s="22" t="s">
        <v>81</v>
      </c>
      <c r="H11678" s="22">
        <v>1070</v>
      </c>
      <c r="I11678" s="22">
        <v>139.1</v>
      </c>
      <c r="J11678" s="22">
        <v>21.4</v>
      </c>
      <c r="K11678" s="22">
        <v>909.5</v>
      </c>
      <c r="L11678" s="21"/>
      <c r="M11678" s="25">
        <v>43979</v>
      </c>
      <c r="N11678" s="22">
        <v>0</v>
      </c>
      <c r="O11678" s="22">
        <v>5003</v>
      </c>
      <c r="P11678" s="22">
        <v>433102</v>
      </c>
      <c r="Q11678" s="22" t="s">
        <v>23</v>
      </c>
    </row>
    <row r="11679" spans="1:17" ht="12.75" x14ac:dyDescent="0.2">
      <c r="A11679" s="23" t="s">
        <v>24434</v>
      </c>
      <c r="B11679" s="23" t="s">
        <v>24435</v>
      </c>
      <c r="C11679" s="22">
        <v>20008278588</v>
      </c>
      <c r="D11679" s="22" t="s">
        <v>20</v>
      </c>
      <c r="E11679" s="24">
        <v>43979</v>
      </c>
      <c r="F11679" s="22" t="s">
        <v>21</v>
      </c>
      <c r="G11679" s="22" t="s">
        <v>81</v>
      </c>
      <c r="H11679" s="22">
        <v>1910</v>
      </c>
      <c r="I11679" s="22">
        <v>248.3</v>
      </c>
      <c r="J11679" s="22">
        <v>38.200000000000003</v>
      </c>
      <c r="K11679" s="22">
        <v>1623.5</v>
      </c>
      <c r="L11679" s="21"/>
      <c r="M11679" s="25">
        <v>43979</v>
      </c>
      <c r="N11679" s="22">
        <v>0</v>
      </c>
      <c r="O11679" s="22">
        <v>5620</v>
      </c>
      <c r="P11679" s="22">
        <v>481779</v>
      </c>
      <c r="Q11679" s="22" t="s">
        <v>23</v>
      </c>
    </row>
    <row r="11680" spans="1:17" ht="12.75" x14ac:dyDescent="0.2">
      <c r="A11680" s="23" t="s">
        <v>24436</v>
      </c>
      <c r="B11680" s="23" t="s">
        <v>24437</v>
      </c>
      <c r="C11680" s="22">
        <v>20008294106</v>
      </c>
      <c r="D11680" s="22" t="s">
        <v>20</v>
      </c>
      <c r="E11680" s="24">
        <v>43979</v>
      </c>
      <c r="F11680" s="22" t="s">
        <v>21</v>
      </c>
      <c r="G11680" s="22" t="s">
        <v>81</v>
      </c>
      <c r="H11680" s="22">
        <v>750</v>
      </c>
      <c r="I11680" s="22">
        <v>97.5</v>
      </c>
      <c r="J11680" s="22">
        <v>15</v>
      </c>
      <c r="K11680" s="22">
        <v>637.5</v>
      </c>
      <c r="L11680" s="21"/>
      <c r="M11680" s="25">
        <v>43979</v>
      </c>
      <c r="N11680" s="22">
        <v>0</v>
      </c>
      <c r="O11680" s="22">
        <v>8212</v>
      </c>
      <c r="P11680" s="22">
        <v>427427</v>
      </c>
      <c r="Q11680" s="22" t="s">
        <v>23</v>
      </c>
    </row>
    <row r="11681" spans="1:17" ht="12.75" x14ac:dyDescent="0.2">
      <c r="A11681" s="23" t="s">
        <v>24438</v>
      </c>
      <c r="B11681" s="23" t="s">
        <v>24439</v>
      </c>
      <c r="C11681" s="22">
        <v>200053348</v>
      </c>
      <c r="D11681" s="22" t="s">
        <v>69</v>
      </c>
      <c r="E11681" s="24">
        <v>43979</v>
      </c>
      <c r="F11681" s="22" t="s">
        <v>21</v>
      </c>
      <c r="G11681" s="22" t="s">
        <v>817</v>
      </c>
      <c r="H11681" s="22">
        <v>1128.2349999999999</v>
      </c>
      <c r="I11681" s="22">
        <v>146.67054999999999</v>
      </c>
      <c r="J11681" s="22">
        <v>22.564699999999998</v>
      </c>
      <c r="K11681" s="22">
        <v>959</v>
      </c>
      <c r="L11681" s="21"/>
      <c r="M11681" s="25">
        <v>43979</v>
      </c>
      <c r="N11681" s="22">
        <v>0</v>
      </c>
      <c r="O11681" s="22">
        <v>747</v>
      </c>
      <c r="P11681" s="22">
        <v>413307</v>
      </c>
      <c r="Q11681" s="22" t="s">
        <v>23</v>
      </c>
    </row>
    <row r="11682" spans="1:17" ht="12.75" x14ac:dyDescent="0.2">
      <c r="A11682" s="23" t="s">
        <v>24440</v>
      </c>
      <c r="B11682" s="23" t="s">
        <v>24441</v>
      </c>
      <c r="C11682" s="22">
        <v>2000143865</v>
      </c>
      <c r="D11682" s="22" t="s">
        <v>20</v>
      </c>
      <c r="E11682" s="24">
        <v>43979</v>
      </c>
      <c r="F11682" s="22" t="s">
        <v>21</v>
      </c>
      <c r="G11682" s="22" t="s">
        <v>81</v>
      </c>
      <c r="H11682" s="22">
        <v>590</v>
      </c>
      <c r="I11682" s="22">
        <v>76.7</v>
      </c>
      <c r="J11682" s="22">
        <v>11.8</v>
      </c>
      <c r="K11682" s="22">
        <v>501.5</v>
      </c>
      <c r="L11682" s="21"/>
      <c r="M11682" s="25">
        <v>43979</v>
      </c>
      <c r="N11682" s="22">
        <v>0</v>
      </c>
      <c r="O11682" s="22">
        <v>7225</v>
      </c>
      <c r="P11682" s="22">
        <v>489348</v>
      </c>
      <c r="Q11682" s="22" t="s">
        <v>23</v>
      </c>
    </row>
    <row r="11683" spans="1:17" ht="12.75" x14ac:dyDescent="0.2">
      <c r="A11683" s="23" t="s">
        <v>2617</v>
      </c>
      <c r="B11683" s="23" t="s">
        <v>2618</v>
      </c>
      <c r="C11683" s="22">
        <v>20003853693</v>
      </c>
      <c r="D11683" s="22" t="s">
        <v>20</v>
      </c>
      <c r="E11683" s="24">
        <v>43968</v>
      </c>
      <c r="F11683" s="22" t="s">
        <v>21</v>
      </c>
      <c r="G11683" s="22" t="s">
        <v>81</v>
      </c>
      <c r="H11683" s="22">
        <v>1391.4939999999999</v>
      </c>
      <c r="I11683" s="22">
        <v>180.89421999999999</v>
      </c>
      <c r="J11683" s="22">
        <v>27.829879999999999</v>
      </c>
      <c r="K11683" s="22">
        <v>1182.77</v>
      </c>
      <c r="L11683" s="21"/>
      <c r="M11683" s="25">
        <v>43968</v>
      </c>
      <c r="N11683" s="22">
        <v>0</v>
      </c>
      <c r="O11683" s="22">
        <v>8045</v>
      </c>
      <c r="P11683" s="22">
        <v>479087</v>
      </c>
      <c r="Q11683" s="22" t="s">
        <v>23</v>
      </c>
    </row>
    <row r="11684" spans="1:17" ht="12.75" x14ac:dyDescent="0.2">
      <c r="A11684" s="23" t="s">
        <v>2528</v>
      </c>
      <c r="B11684" s="23" t="s">
        <v>2529</v>
      </c>
      <c r="C11684" s="22">
        <v>200010059708</v>
      </c>
      <c r="D11684" s="22" t="s">
        <v>20</v>
      </c>
      <c r="E11684" s="24">
        <v>43968</v>
      </c>
      <c r="F11684" s="22" t="s">
        <v>21</v>
      </c>
      <c r="G11684" s="22" t="s">
        <v>81</v>
      </c>
      <c r="H11684" s="22">
        <v>649</v>
      </c>
      <c r="I11684" s="22">
        <v>84.37</v>
      </c>
      <c r="J11684" s="22">
        <v>12.98</v>
      </c>
      <c r="K11684" s="22">
        <v>551.65</v>
      </c>
      <c r="L11684" s="21"/>
      <c r="M11684" s="25">
        <v>43968</v>
      </c>
      <c r="N11684" s="22">
        <v>0</v>
      </c>
      <c r="O11684" s="22">
        <v>5022</v>
      </c>
      <c r="P11684" s="22">
        <v>479004</v>
      </c>
      <c r="Q11684" s="22" t="s">
        <v>23</v>
      </c>
    </row>
    <row r="11685" spans="1:17" ht="12.75" x14ac:dyDescent="0.2">
      <c r="A11685" s="23" t="s">
        <v>2653</v>
      </c>
      <c r="B11685" s="23" t="s">
        <v>2654</v>
      </c>
      <c r="C11685" s="22">
        <v>20001617045</v>
      </c>
      <c r="D11685" s="22" t="s">
        <v>20</v>
      </c>
      <c r="E11685" s="24">
        <v>43968</v>
      </c>
      <c r="F11685" s="22" t="s">
        <v>21</v>
      </c>
      <c r="G11685" s="22" t="s">
        <v>81</v>
      </c>
      <c r="H11685" s="22">
        <v>950</v>
      </c>
      <c r="I11685" s="22">
        <v>123.5</v>
      </c>
      <c r="J11685" s="22">
        <v>19</v>
      </c>
      <c r="K11685" s="22">
        <v>807.5</v>
      </c>
      <c r="L11685" s="21"/>
      <c r="M11685" s="25">
        <v>43968</v>
      </c>
      <c r="N11685" s="22">
        <v>0</v>
      </c>
      <c r="O11685" s="22">
        <v>186</v>
      </c>
      <c r="P11685" s="22">
        <v>427427</v>
      </c>
      <c r="Q11685" s="22" t="s">
        <v>23</v>
      </c>
    </row>
    <row r="11686" spans="1:17" ht="12.75" x14ac:dyDescent="0.2">
      <c r="A11686" s="23" t="s">
        <v>4267</v>
      </c>
      <c r="B11686" s="23" t="s">
        <v>4268</v>
      </c>
      <c r="C11686" s="22">
        <v>2000421879</v>
      </c>
      <c r="D11686" s="22" t="s">
        <v>69</v>
      </c>
      <c r="E11686" s="24">
        <v>43968</v>
      </c>
      <c r="F11686" s="22" t="s">
        <v>21</v>
      </c>
      <c r="G11686" s="22" t="s">
        <v>817</v>
      </c>
      <c r="H11686" s="22">
        <v>516.35299999999995</v>
      </c>
      <c r="I11686" s="22">
        <v>67.125889999999998</v>
      </c>
      <c r="J11686" s="22">
        <v>10.327059999999999</v>
      </c>
      <c r="K11686" s="22">
        <v>438.9</v>
      </c>
      <c r="L11686" s="21"/>
      <c r="M11686" s="25">
        <v>43968</v>
      </c>
      <c r="N11686" s="22">
        <v>0</v>
      </c>
      <c r="O11686" s="22">
        <v>2813</v>
      </c>
      <c r="P11686" s="22">
        <v>413307</v>
      </c>
      <c r="Q11686" s="22" t="s">
        <v>23</v>
      </c>
    </row>
    <row r="11687" spans="1:17" ht="12.75" x14ac:dyDescent="0.2">
      <c r="A11687" s="23" t="s">
        <v>2629</v>
      </c>
      <c r="B11687" s="23" t="s">
        <v>678</v>
      </c>
      <c r="C11687" s="22">
        <v>2000571852</v>
      </c>
      <c r="D11687" s="22" t="s">
        <v>20</v>
      </c>
      <c r="E11687" s="24">
        <v>43968</v>
      </c>
      <c r="F11687" s="22" t="s">
        <v>21</v>
      </c>
      <c r="G11687" s="22" t="s">
        <v>81</v>
      </c>
      <c r="H11687" s="22">
        <v>781</v>
      </c>
      <c r="I11687" s="22">
        <v>101.53</v>
      </c>
      <c r="J11687" s="22">
        <v>15.62</v>
      </c>
      <c r="K11687" s="22">
        <v>663.85</v>
      </c>
      <c r="L11687" s="21"/>
      <c r="M11687" s="25">
        <v>43968</v>
      </c>
      <c r="N11687" s="22">
        <v>0</v>
      </c>
      <c r="O11687" s="22">
        <v>1487</v>
      </c>
      <c r="P11687" s="22">
        <v>427438</v>
      </c>
      <c r="Q11687" s="22" t="s">
        <v>23</v>
      </c>
    </row>
    <row r="11688" spans="1:17" ht="12.75" x14ac:dyDescent="0.2">
      <c r="A11688" s="23" t="s">
        <v>2538</v>
      </c>
      <c r="B11688" s="23" t="s">
        <v>2539</v>
      </c>
      <c r="C11688" s="22">
        <v>20008929627</v>
      </c>
      <c r="D11688" s="22" t="s">
        <v>20</v>
      </c>
      <c r="E11688" s="24">
        <v>43968</v>
      </c>
      <c r="F11688" s="22" t="s">
        <v>21</v>
      </c>
      <c r="G11688" s="22" t="s">
        <v>81</v>
      </c>
      <c r="H11688" s="22">
        <v>2010</v>
      </c>
      <c r="I11688" s="22">
        <v>261.3</v>
      </c>
      <c r="J11688" s="22">
        <v>40.200000000000003</v>
      </c>
      <c r="K11688" s="22">
        <v>1708.5</v>
      </c>
      <c r="L11688" s="21"/>
      <c r="M11688" s="25">
        <v>43968</v>
      </c>
      <c r="N11688" s="22">
        <v>0</v>
      </c>
      <c r="O11688" s="22">
        <v>1057</v>
      </c>
      <c r="P11688" s="22">
        <v>426102</v>
      </c>
      <c r="Q11688" s="22" t="s">
        <v>23</v>
      </c>
    </row>
    <row r="11689" spans="1:17" ht="12.75" x14ac:dyDescent="0.2">
      <c r="A11689" s="23" t="s">
        <v>2542</v>
      </c>
      <c r="B11689" s="23" t="s">
        <v>2543</v>
      </c>
      <c r="C11689" s="22">
        <v>20002999077</v>
      </c>
      <c r="D11689" s="22" t="s">
        <v>20</v>
      </c>
      <c r="E11689" s="24">
        <v>43968</v>
      </c>
      <c r="F11689" s="22" t="s">
        <v>21</v>
      </c>
      <c r="G11689" s="22" t="s">
        <v>81</v>
      </c>
      <c r="H11689" s="22">
        <v>550</v>
      </c>
      <c r="I11689" s="22">
        <v>71.5</v>
      </c>
      <c r="J11689" s="22">
        <v>11</v>
      </c>
      <c r="K11689" s="22">
        <v>467.5</v>
      </c>
      <c r="L11689" s="21"/>
      <c r="M11689" s="25">
        <v>43968</v>
      </c>
      <c r="N11689" s="22">
        <v>0</v>
      </c>
      <c r="O11689" s="22">
        <v>4158</v>
      </c>
      <c r="P11689" s="22">
        <v>427427</v>
      </c>
      <c r="Q11689" s="22" t="s">
        <v>23</v>
      </c>
    </row>
    <row r="11690" spans="1:17" ht="12.75" x14ac:dyDescent="0.2">
      <c r="A11690" s="23" t="s">
        <v>2647</v>
      </c>
      <c r="B11690" s="23" t="s">
        <v>2648</v>
      </c>
      <c r="C11690" s="22">
        <v>20004551273</v>
      </c>
      <c r="D11690" s="22" t="s">
        <v>20</v>
      </c>
      <c r="E11690" s="24">
        <v>43968</v>
      </c>
      <c r="F11690" s="22" t="s">
        <v>21</v>
      </c>
      <c r="G11690" s="22" t="s">
        <v>81</v>
      </c>
      <c r="H11690" s="22">
        <v>2120</v>
      </c>
      <c r="I11690" s="22">
        <v>275.60000000000002</v>
      </c>
      <c r="J11690" s="22">
        <v>42.4</v>
      </c>
      <c r="K11690" s="22">
        <v>1802</v>
      </c>
      <c r="L11690" s="21"/>
      <c r="M11690" s="25">
        <v>43968</v>
      </c>
      <c r="N11690" s="22">
        <v>0</v>
      </c>
      <c r="O11690" s="22">
        <v>7913</v>
      </c>
      <c r="P11690" s="22">
        <v>427427</v>
      </c>
      <c r="Q11690" s="22" t="s">
        <v>23</v>
      </c>
    </row>
    <row r="11691" spans="1:17" ht="12.75" x14ac:dyDescent="0.2">
      <c r="A11691" s="23" t="s">
        <v>2613</v>
      </c>
      <c r="B11691" s="23" t="s">
        <v>2614</v>
      </c>
      <c r="C11691" s="22">
        <v>200010059708</v>
      </c>
      <c r="D11691" s="22" t="s">
        <v>20</v>
      </c>
      <c r="E11691" s="24">
        <v>43968</v>
      </c>
      <c r="F11691" s="22" t="s">
        <v>21</v>
      </c>
      <c r="G11691" s="22" t="s">
        <v>81</v>
      </c>
      <c r="H11691" s="22">
        <v>649</v>
      </c>
      <c r="I11691" s="22">
        <v>84.37</v>
      </c>
      <c r="J11691" s="22">
        <v>12.98</v>
      </c>
      <c r="K11691" s="22">
        <v>551.65</v>
      </c>
      <c r="L11691" s="21"/>
      <c r="M11691" s="25">
        <v>43968</v>
      </c>
      <c r="N11691" s="22">
        <v>0</v>
      </c>
      <c r="O11691" s="22">
        <v>5022</v>
      </c>
      <c r="P11691" s="22">
        <v>479004</v>
      </c>
      <c r="Q11691" s="22" t="s">
        <v>23</v>
      </c>
    </row>
    <row r="11692" spans="1:17" ht="12.75" x14ac:dyDescent="0.2">
      <c r="A11692" s="23" t="s">
        <v>2532</v>
      </c>
      <c r="B11692" s="23" t="s">
        <v>2533</v>
      </c>
      <c r="C11692" s="22">
        <v>20001322570</v>
      </c>
      <c r="D11692" s="22" t="s">
        <v>20</v>
      </c>
      <c r="E11692" s="24">
        <v>43968</v>
      </c>
      <c r="F11692" s="22" t="s">
        <v>21</v>
      </c>
      <c r="G11692" s="22" t="s">
        <v>81</v>
      </c>
      <c r="H11692" s="22">
        <v>1030</v>
      </c>
      <c r="I11692" s="22">
        <v>133.9</v>
      </c>
      <c r="J11692" s="22">
        <v>20.6</v>
      </c>
      <c r="K11692" s="22">
        <v>875.5</v>
      </c>
      <c r="L11692" s="21"/>
      <c r="M11692" s="25">
        <v>43968</v>
      </c>
      <c r="N11692" s="22">
        <v>0</v>
      </c>
      <c r="O11692" s="22">
        <v>8220</v>
      </c>
      <c r="P11692" s="22">
        <v>479087</v>
      </c>
      <c r="Q11692" s="22" t="s">
        <v>23</v>
      </c>
    </row>
    <row r="11693" spans="1:17" ht="12.75" x14ac:dyDescent="0.2">
      <c r="A11693" s="23" t="s">
        <v>2627</v>
      </c>
      <c r="B11693" s="23" t="s">
        <v>2628</v>
      </c>
      <c r="C11693" s="22">
        <v>200015203030</v>
      </c>
      <c r="D11693" s="22" t="s">
        <v>20</v>
      </c>
      <c r="E11693" s="24">
        <v>43968</v>
      </c>
      <c r="F11693" s="22" t="s">
        <v>21</v>
      </c>
      <c r="G11693" s="22" t="s">
        <v>81</v>
      </c>
      <c r="H11693" s="22">
        <v>610</v>
      </c>
      <c r="I11693" s="22">
        <v>79.3</v>
      </c>
      <c r="J11693" s="22">
        <v>12.2</v>
      </c>
      <c r="K11693" s="22">
        <v>518.5</v>
      </c>
      <c r="L11693" s="21"/>
      <c r="M11693" s="25">
        <v>43968</v>
      </c>
      <c r="N11693" s="22">
        <v>0</v>
      </c>
      <c r="O11693" s="22">
        <v>2535</v>
      </c>
      <c r="P11693" s="22">
        <v>429749</v>
      </c>
      <c r="Q11693" s="22" t="s">
        <v>23</v>
      </c>
    </row>
    <row r="11694" spans="1:17" ht="12.75" x14ac:dyDescent="0.2">
      <c r="A11694" s="23" t="s">
        <v>2554</v>
      </c>
      <c r="B11694" s="23" t="s">
        <v>2555</v>
      </c>
      <c r="C11694" s="22">
        <v>2000248903</v>
      </c>
      <c r="D11694" s="22" t="s">
        <v>20</v>
      </c>
      <c r="E11694" s="24">
        <v>43968</v>
      </c>
      <c r="F11694" s="22" t="s">
        <v>21</v>
      </c>
      <c r="G11694" s="22" t="s">
        <v>81</v>
      </c>
      <c r="H11694" s="22">
        <v>1720</v>
      </c>
      <c r="I11694" s="22">
        <v>223.6</v>
      </c>
      <c r="J11694" s="22">
        <v>34.4</v>
      </c>
      <c r="K11694" s="22">
        <v>1462</v>
      </c>
      <c r="L11694" s="21"/>
      <c r="M11694" s="25">
        <v>43968</v>
      </c>
      <c r="N11694" s="22">
        <v>0</v>
      </c>
      <c r="O11694" s="22">
        <v>1641</v>
      </c>
      <c r="P11694" s="22">
        <v>481781</v>
      </c>
      <c r="Q11694" s="22" t="s">
        <v>23</v>
      </c>
    </row>
    <row r="11695" spans="1:17" ht="12.75" x14ac:dyDescent="0.2">
      <c r="A11695" s="23" t="s">
        <v>2524</v>
      </c>
      <c r="B11695" s="23" t="s">
        <v>2525</v>
      </c>
      <c r="C11695" s="22">
        <v>2000217691</v>
      </c>
      <c r="D11695" s="22" t="s">
        <v>20</v>
      </c>
      <c r="E11695" s="24">
        <v>43968</v>
      </c>
      <c r="F11695" s="22" t="s">
        <v>21</v>
      </c>
      <c r="G11695" s="22" t="s">
        <v>81</v>
      </c>
      <c r="H11695" s="22">
        <v>891.01199999999994</v>
      </c>
      <c r="I11695" s="22">
        <v>115.83156</v>
      </c>
      <c r="J11695" s="22">
        <v>17.820239999999998</v>
      </c>
      <c r="K11695" s="22">
        <v>757.36</v>
      </c>
      <c r="L11695" s="21"/>
      <c r="M11695" s="25">
        <v>43968</v>
      </c>
      <c r="N11695" s="22">
        <v>0</v>
      </c>
      <c r="O11695" s="22">
        <v>362</v>
      </c>
      <c r="P11695" s="22">
        <v>404885</v>
      </c>
      <c r="Q11695" s="22" t="s">
        <v>23</v>
      </c>
    </row>
    <row r="11696" spans="1:17" ht="12.75" x14ac:dyDescent="0.2">
      <c r="A11696" s="23" t="s">
        <v>11493</v>
      </c>
      <c r="B11696" s="23" t="s">
        <v>11494</v>
      </c>
      <c r="C11696" s="22">
        <v>20001484669</v>
      </c>
      <c r="D11696" s="22" t="s">
        <v>20</v>
      </c>
      <c r="E11696" s="24">
        <v>43968</v>
      </c>
      <c r="F11696" s="22" t="s">
        <v>21</v>
      </c>
      <c r="G11696" s="22" t="s">
        <v>10060</v>
      </c>
      <c r="H11696" s="22">
        <v>597.20000000000005</v>
      </c>
      <c r="I11696" s="22">
        <v>77.635999999999996</v>
      </c>
      <c r="J11696" s="22">
        <v>11.944000000000001</v>
      </c>
      <c r="K11696" s="22">
        <v>507.62</v>
      </c>
      <c r="L11696" s="21"/>
      <c r="M11696" s="25">
        <v>43968</v>
      </c>
      <c r="N11696" s="22">
        <v>0</v>
      </c>
      <c r="O11696" s="22">
        <v>4822</v>
      </c>
      <c r="P11696" s="22">
        <v>427417</v>
      </c>
      <c r="Q11696" s="22" t="s">
        <v>23</v>
      </c>
    </row>
    <row r="11697" spans="1:17" ht="12.75" x14ac:dyDescent="0.2">
      <c r="A11697" s="23" t="s">
        <v>2492</v>
      </c>
      <c r="B11697" s="23" t="s">
        <v>2493</v>
      </c>
      <c r="C11697" s="22">
        <v>2000478979</v>
      </c>
      <c r="D11697" s="22" t="s">
        <v>20</v>
      </c>
      <c r="E11697" s="24">
        <v>43968</v>
      </c>
      <c r="F11697" s="22" t="s">
        <v>21</v>
      </c>
      <c r="G11697" s="22" t="s">
        <v>81</v>
      </c>
      <c r="H11697" s="22">
        <v>5431.1760000000004</v>
      </c>
      <c r="I11697" s="22">
        <v>706.05287999999996</v>
      </c>
      <c r="J11697" s="22">
        <v>108.62352</v>
      </c>
      <c r="K11697" s="22">
        <v>4616.5</v>
      </c>
      <c r="L11697" s="21"/>
      <c r="M11697" s="25">
        <v>43968</v>
      </c>
      <c r="N11697" s="22">
        <v>0</v>
      </c>
      <c r="O11697" s="22">
        <v>8021</v>
      </c>
      <c r="P11697" s="22">
        <v>426101</v>
      </c>
      <c r="Q11697" s="22" t="s">
        <v>23</v>
      </c>
    </row>
    <row r="11698" spans="1:17" ht="12.75" x14ac:dyDescent="0.2">
      <c r="A11698" s="23" t="s">
        <v>2568</v>
      </c>
      <c r="B11698" s="23" t="s">
        <v>2569</v>
      </c>
      <c r="C11698" s="22">
        <v>20003853693</v>
      </c>
      <c r="D11698" s="22" t="s">
        <v>20</v>
      </c>
      <c r="E11698" s="24">
        <v>43968</v>
      </c>
      <c r="F11698" s="22" t="s">
        <v>21</v>
      </c>
      <c r="G11698" s="22" t="s">
        <v>81</v>
      </c>
      <c r="H11698" s="22">
        <v>1391.4939999999999</v>
      </c>
      <c r="I11698" s="22">
        <v>180.89421999999999</v>
      </c>
      <c r="J11698" s="22">
        <v>27.829879999999999</v>
      </c>
      <c r="K11698" s="22">
        <v>1182.77</v>
      </c>
      <c r="L11698" s="21"/>
      <c r="M11698" s="25">
        <v>43968</v>
      </c>
      <c r="N11698" s="22">
        <v>0</v>
      </c>
      <c r="O11698" s="22">
        <v>8045</v>
      </c>
      <c r="P11698" s="22">
        <v>479087</v>
      </c>
      <c r="Q11698" s="22" t="s">
        <v>23</v>
      </c>
    </row>
    <row r="11699" spans="1:17" ht="12.75" x14ac:dyDescent="0.2">
      <c r="A11699" s="23" t="s">
        <v>11495</v>
      </c>
      <c r="B11699" s="23" t="s">
        <v>11496</v>
      </c>
      <c r="C11699" s="22">
        <v>20003021443</v>
      </c>
      <c r="D11699" s="22" t="s">
        <v>20</v>
      </c>
      <c r="E11699" s="24">
        <v>43968</v>
      </c>
      <c r="F11699" s="22" t="s">
        <v>21</v>
      </c>
      <c r="G11699" s="22" t="s">
        <v>10060</v>
      </c>
      <c r="H11699" s="22">
        <v>401.2</v>
      </c>
      <c r="I11699" s="22">
        <v>52.155999999999999</v>
      </c>
      <c r="J11699" s="22">
        <v>8.0239999999999991</v>
      </c>
      <c r="K11699" s="22">
        <v>341.02</v>
      </c>
      <c r="L11699" s="21"/>
      <c r="M11699" s="25">
        <v>43968</v>
      </c>
      <c r="N11699" s="22">
        <v>0</v>
      </c>
      <c r="O11699" s="22">
        <v>343</v>
      </c>
      <c r="P11699" s="22">
        <v>404136</v>
      </c>
      <c r="Q11699" s="22" t="s">
        <v>23</v>
      </c>
    </row>
    <row r="11700" spans="1:17" ht="12.75" x14ac:dyDescent="0.2">
      <c r="A11700" s="23" t="s">
        <v>11487</v>
      </c>
      <c r="B11700" s="23" t="s">
        <v>11488</v>
      </c>
      <c r="C11700" s="22">
        <v>20002854422</v>
      </c>
      <c r="D11700" s="22" t="s">
        <v>20</v>
      </c>
      <c r="E11700" s="24">
        <v>43968</v>
      </c>
      <c r="F11700" s="22" t="s">
        <v>21</v>
      </c>
      <c r="G11700" s="22" t="s">
        <v>10060</v>
      </c>
      <c r="H11700" s="22">
        <v>638.4</v>
      </c>
      <c r="I11700" s="22">
        <v>82.992000000000004</v>
      </c>
      <c r="J11700" s="22">
        <v>12.768000000000001</v>
      </c>
      <c r="K11700" s="22">
        <v>542.64</v>
      </c>
      <c r="L11700" s="21"/>
      <c r="M11700" s="25">
        <v>43968</v>
      </c>
      <c r="N11700" s="22">
        <v>0</v>
      </c>
      <c r="O11700" s="22">
        <v>4459</v>
      </c>
      <c r="P11700" s="22">
        <v>438970</v>
      </c>
      <c r="Q11700" s="22" t="s">
        <v>23</v>
      </c>
    </row>
    <row r="11701" spans="1:17" ht="12.75" x14ac:dyDescent="0.2">
      <c r="A11701" s="23" t="s">
        <v>2570</v>
      </c>
      <c r="B11701" s="23" t="s">
        <v>2571</v>
      </c>
      <c r="C11701" s="22">
        <v>20006123671</v>
      </c>
      <c r="D11701" s="22" t="s">
        <v>20</v>
      </c>
      <c r="E11701" s="24">
        <v>43968</v>
      </c>
      <c r="F11701" s="22" t="s">
        <v>21</v>
      </c>
      <c r="G11701" s="22" t="s">
        <v>81</v>
      </c>
      <c r="H11701" s="22">
        <v>1010</v>
      </c>
      <c r="I11701" s="22">
        <v>131.30000000000001</v>
      </c>
      <c r="J11701" s="22">
        <v>20.2</v>
      </c>
      <c r="K11701" s="22">
        <v>858.5</v>
      </c>
      <c r="L11701" s="21"/>
      <c r="M11701" s="25">
        <v>43968</v>
      </c>
      <c r="N11701" s="22">
        <v>0</v>
      </c>
      <c r="O11701" s="22">
        <v>1108</v>
      </c>
      <c r="P11701" s="22">
        <v>481779</v>
      </c>
      <c r="Q11701" s="22" t="s">
        <v>23</v>
      </c>
    </row>
    <row r="11702" spans="1:17" ht="12.75" x14ac:dyDescent="0.2">
      <c r="A11702" s="23" t="s">
        <v>2518</v>
      </c>
      <c r="B11702" s="23" t="s">
        <v>2519</v>
      </c>
      <c r="C11702" s="22">
        <v>20001384800</v>
      </c>
      <c r="D11702" s="22" t="s">
        <v>20</v>
      </c>
      <c r="E11702" s="24">
        <v>43968</v>
      </c>
      <c r="F11702" s="22" t="s">
        <v>21</v>
      </c>
      <c r="G11702" s="22" t="s">
        <v>81</v>
      </c>
      <c r="H11702" s="22">
        <v>910</v>
      </c>
      <c r="I11702" s="22">
        <v>118.3</v>
      </c>
      <c r="J11702" s="22">
        <v>18.2</v>
      </c>
      <c r="K11702" s="22">
        <v>773.5</v>
      </c>
      <c r="L11702" s="21"/>
      <c r="M11702" s="25">
        <v>43968</v>
      </c>
      <c r="N11702" s="22">
        <v>0</v>
      </c>
      <c r="O11702" s="22">
        <v>2504</v>
      </c>
      <c r="P11702" s="22">
        <v>426101</v>
      </c>
      <c r="Q11702" s="22" t="s">
        <v>23</v>
      </c>
    </row>
    <row r="11703" spans="1:17" ht="12.75" x14ac:dyDescent="0.2">
      <c r="A11703" s="23" t="s">
        <v>2504</v>
      </c>
      <c r="B11703" s="23" t="s">
        <v>2505</v>
      </c>
      <c r="C11703" s="22">
        <v>2000691115</v>
      </c>
      <c r="D11703" s="22" t="s">
        <v>20</v>
      </c>
      <c r="E11703" s="24">
        <v>43968</v>
      </c>
      <c r="F11703" s="22" t="s">
        <v>21</v>
      </c>
      <c r="G11703" s="22" t="s">
        <v>81</v>
      </c>
      <c r="H11703" s="22">
        <v>1350</v>
      </c>
      <c r="I11703" s="22">
        <v>175.5</v>
      </c>
      <c r="J11703" s="22">
        <v>27</v>
      </c>
      <c r="K11703" s="22">
        <v>1147.5</v>
      </c>
      <c r="L11703" s="21"/>
      <c r="M11703" s="25">
        <v>43968</v>
      </c>
      <c r="N11703" s="22">
        <v>0</v>
      </c>
      <c r="O11703" s="22">
        <v>5208</v>
      </c>
      <c r="P11703" s="22">
        <v>464842</v>
      </c>
      <c r="Q11703" s="22" t="s">
        <v>23</v>
      </c>
    </row>
    <row r="11704" spans="1:17" ht="12.75" x14ac:dyDescent="0.2">
      <c r="A11704" s="23" t="s">
        <v>11501</v>
      </c>
      <c r="B11704" s="23" t="s">
        <v>11502</v>
      </c>
      <c r="C11704" s="22">
        <v>20004158038</v>
      </c>
      <c r="D11704" s="22" t="s">
        <v>20</v>
      </c>
      <c r="E11704" s="24">
        <v>43968</v>
      </c>
      <c r="F11704" s="22" t="s">
        <v>21</v>
      </c>
      <c r="G11704" s="22" t="s">
        <v>10060</v>
      </c>
      <c r="H11704" s="22">
        <v>782</v>
      </c>
      <c r="I11704" s="22">
        <v>101.66</v>
      </c>
      <c r="J11704" s="22">
        <v>15.64</v>
      </c>
      <c r="K11704" s="22">
        <v>664.7</v>
      </c>
      <c r="L11704" s="21"/>
      <c r="M11704" s="25">
        <v>43968</v>
      </c>
      <c r="N11704" s="22">
        <v>0</v>
      </c>
      <c r="O11704" s="22">
        <v>9414</v>
      </c>
      <c r="P11704" s="22">
        <v>426101</v>
      </c>
      <c r="Q11704" s="22" t="s">
        <v>23</v>
      </c>
    </row>
    <row r="11705" spans="1:17" ht="12.75" x14ac:dyDescent="0.2">
      <c r="A11705" s="23" t="s">
        <v>4295</v>
      </c>
      <c r="B11705" s="23" t="s">
        <v>4296</v>
      </c>
      <c r="C11705" s="22">
        <v>2000421879</v>
      </c>
      <c r="D11705" s="22" t="s">
        <v>69</v>
      </c>
      <c r="E11705" s="24">
        <v>43968</v>
      </c>
      <c r="F11705" s="22" t="s">
        <v>21</v>
      </c>
      <c r="G11705" s="22" t="s">
        <v>817</v>
      </c>
      <c r="H11705" s="22">
        <v>989.05899999999997</v>
      </c>
      <c r="I11705" s="22">
        <v>128.57767000000001</v>
      </c>
      <c r="J11705" s="22">
        <v>19.781179999999999</v>
      </c>
      <c r="K11705" s="22">
        <v>840.7</v>
      </c>
      <c r="L11705" s="21"/>
      <c r="M11705" s="25">
        <v>43968</v>
      </c>
      <c r="N11705" s="22">
        <v>0</v>
      </c>
      <c r="O11705" s="22">
        <v>2813</v>
      </c>
      <c r="P11705" s="22">
        <v>413307</v>
      </c>
      <c r="Q11705" s="22" t="s">
        <v>23</v>
      </c>
    </row>
    <row r="11706" spans="1:17" ht="12.75" x14ac:dyDescent="0.2">
      <c r="A11706" s="23" t="s">
        <v>2464</v>
      </c>
      <c r="B11706" s="23" t="s">
        <v>2465</v>
      </c>
      <c r="C11706" s="22">
        <v>200031069</v>
      </c>
      <c r="D11706" s="22" t="s">
        <v>20</v>
      </c>
      <c r="E11706" s="24">
        <v>43968</v>
      </c>
      <c r="F11706" s="22" t="s">
        <v>21</v>
      </c>
      <c r="G11706" s="22" t="s">
        <v>81</v>
      </c>
      <c r="H11706" s="22">
        <v>803</v>
      </c>
      <c r="I11706" s="22">
        <v>104.39</v>
      </c>
      <c r="J11706" s="22">
        <v>16.059999999999999</v>
      </c>
      <c r="K11706" s="22">
        <v>682.55</v>
      </c>
      <c r="L11706" s="21"/>
      <c r="M11706" s="25">
        <v>43968</v>
      </c>
      <c r="N11706" s="22">
        <v>0</v>
      </c>
      <c r="O11706" s="22">
        <v>5338</v>
      </c>
      <c r="P11706" s="22">
        <v>426101</v>
      </c>
      <c r="Q11706" s="22" t="s">
        <v>23</v>
      </c>
    </row>
    <row r="11707" spans="1:17" ht="12.75" x14ac:dyDescent="0.2">
      <c r="A11707" s="23" t="s">
        <v>2506</v>
      </c>
      <c r="B11707" s="23" t="s">
        <v>2507</v>
      </c>
      <c r="C11707" s="22">
        <v>20005352449</v>
      </c>
      <c r="D11707" s="22" t="s">
        <v>20</v>
      </c>
      <c r="E11707" s="24">
        <v>43968</v>
      </c>
      <c r="F11707" s="22" t="s">
        <v>21</v>
      </c>
      <c r="G11707" s="22" t="s">
        <v>81</v>
      </c>
      <c r="H11707" s="22">
        <v>1965.0119999999999</v>
      </c>
      <c r="I11707" s="22">
        <v>255.45156</v>
      </c>
      <c r="J11707" s="22">
        <v>39.300240000000002</v>
      </c>
      <c r="K11707" s="22">
        <v>1670.26</v>
      </c>
      <c r="L11707" s="21"/>
      <c r="M11707" s="25">
        <v>43968</v>
      </c>
      <c r="N11707" s="22">
        <v>0</v>
      </c>
      <c r="O11707" s="22">
        <v>9449</v>
      </c>
      <c r="P11707" s="22">
        <v>433102</v>
      </c>
      <c r="Q11707" s="22" t="s">
        <v>23</v>
      </c>
    </row>
    <row r="11708" spans="1:17" ht="12.75" x14ac:dyDescent="0.2">
      <c r="A11708" s="23" t="s">
        <v>11497</v>
      </c>
      <c r="B11708" s="23" t="s">
        <v>11498</v>
      </c>
      <c r="C11708" s="22">
        <v>20007595925</v>
      </c>
      <c r="D11708" s="22" t="s">
        <v>20</v>
      </c>
      <c r="E11708" s="24">
        <v>43968</v>
      </c>
      <c r="F11708" s="22" t="s">
        <v>21</v>
      </c>
      <c r="G11708" s="22" t="s">
        <v>10060</v>
      </c>
      <c r="H11708" s="22">
        <v>358.4</v>
      </c>
      <c r="I11708" s="22">
        <v>46.591999999999999</v>
      </c>
      <c r="J11708" s="22">
        <v>7.1680000000000001</v>
      </c>
      <c r="K11708" s="22">
        <v>304.64</v>
      </c>
      <c r="L11708" s="21"/>
      <c r="M11708" s="25">
        <v>43968</v>
      </c>
      <c r="N11708" s="22">
        <v>0</v>
      </c>
      <c r="O11708" s="22">
        <v>7797</v>
      </c>
      <c r="P11708" s="22">
        <v>427427</v>
      </c>
      <c r="Q11708" s="22" t="s">
        <v>23</v>
      </c>
    </row>
    <row r="11709" spans="1:17" ht="12.75" x14ac:dyDescent="0.2">
      <c r="A11709" s="23" t="s">
        <v>2472</v>
      </c>
      <c r="B11709" s="23" t="s">
        <v>2473</v>
      </c>
      <c r="C11709" s="22">
        <v>20006267417</v>
      </c>
      <c r="D11709" s="22" t="s">
        <v>20</v>
      </c>
      <c r="E11709" s="24">
        <v>43968</v>
      </c>
      <c r="F11709" s="22" t="s">
        <v>21</v>
      </c>
      <c r="G11709" s="22" t="s">
        <v>81</v>
      </c>
      <c r="H11709" s="22">
        <v>1287.0119999999999</v>
      </c>
      <c r="I11709" s="22">
        <v>167.31155999999999</v>
      </c>
      <c r="J11709" s="22">
        <v>25.74024</v>
      </c>
      <c r="K11709" s="22">
        <v>1093.96</v>
      </c>
      <c r="L11709" s="21"/>
      <c r="M11709" s="25">
        <v>43968</v>
      </c>
      <c r="N11709" s="22">
        <v>0</v>
      </c>
      <c r="O11709" s="22">
        <v>9257</v>
      </c>
      <c r="P11709" s="22">
        <v>427427</v>
      </c>
      <c r="Q11709" s="22" t="s">
        <v>23</v>
      </c>
    </row>
    <row r="11710" spans="1:17" ht="12.75" x14ac:dyDescent="0.2">
      <c r="A11710" s="23" t="s">
        <v>2474</v>
      </c>
      <c r="B11710" s="23" t="s">
        <v>2475</v>
      </c>
      <c r="C11710" s="22">
        <v>2000250904</v>
      </c>
      <c r="D11710" s="22" t="s">
        <v>20</v>
      </c>
      <c r="E11710" s="24">
        <v>43968</v>
      </c>
      <c r="F11710" s="22" t="s">
        <v>21</v>
      </c>
      <c r="G11710" s="22" t="s">
        <v>81</v>
      </c>
      <c r="H11710" s="22">
        <v>1440</v>
      </c>
      <c r="I11710" s="22">
        <v>187.2</v>
      </c>
      <c r="J11710" s="22">
        <v>28.8</v>
      </c>
      <c r="K11710" s="22">
        <v>1224</v>
      </c>
      <c r="L11710" s="21"/>
      <c r="M11710" s="25">
        <v>43968</v>
      </c>
      <c r="N11710" s="22">
        <v>0</v>
      </c>
      <c r="O11710" s="22">
        <v>2479</v>
      </c>
      <c r="P11710" s="22">
        <v>479004</v>
      </c>
      <c r="Q11710" s="22" t="s">
        <v>23</v>
      </c>
    </row>
    <row r="11711" spans="1:17" ht="12.75" x14ac:dyDescent="0.2">
      <c r="A11711" s="23" t="s">
        <v>2595</v>
      </c>
      <c r="B11711" s="23" t="s">
        <v>2596</v>
      </c>
      <c r="C11711" s="22">
        <v>20004551273</v>
      </c>
      <c r="D11711" s="22" t="s">
        <v>20</v>
      </c>
      <c r="E11711" s="24">
        <v>43968</v>
      </c>
      <c r="F11711" s="22" t="s">
        <v>21</v>
      </c>
      <c r="G11711" s="22" t="s">
        <v>81</v>
      </c>
      <c r="H11711" s="22">
        <v>570</v>
      </c>
      <c r="I11711" s="22">
        <v>74.099999999999994</v>
      </c>
      <c r="J11711" s="22">
        <v>11.4</v>
      </c>
      <c r="K11711" s="22">
        <v>484.5</v>
      </c>
      <c r="L11711" s="21"/>
      <c r="M11711" s="25">
        <v>43968</v>
      </c>
      <c r="N11711" s="22">
        <v>0</v>
      </c>
      <c r="O11711" s="22">
        <v>7913</v>
      </c>
      <c r="P11711" s="22">
        <v>427427</v>
      </c>
      <c r="Q11711" s="22" t="s">
        <v>23</v>
      </c>
    </row>
    <row r="11712" spans="1:17" ht="12.75" x14ac:dyDescent="0.2">
      <c r="A11712" s="23" t="s">
        <v>2599</v>
      </c>
      <c r="B11712" s="23" t="s">
        <v>2600</v>
      </c>
      <c r="C11712" s="22">
        <v>20002999077</v>
      </c>
      <c r="D11712" s="22" t="s">
        <v>20</v>
      </c>
      <c r="E11712" s="24">
        <v>43968</v>
      </c>
      <c r="F11712" s="22" t="s">
        <v>21</v>
      </c>
      <c r="G11712" s="22" t="s">
        <v>81</v>
      </c>
      <c r="H11712" s="22">
        <v>1900</v>
      </c>
      <c r="I11712" s="22">
        <v>247</v>
      </c>
      <c r="J11712" s="22">
        <v>38</v>
      </c>
      <c r="K11712" s="22">
        <v>1615</v>
      </c>
      <c r="L11712" s="21"/>
      <c r="M11712" s="25">
        <v>43968</v>
      </c>
      <c r="N11712" s="22">
        <v>0</v>
      </c>
      <c r="O11712" s="22">
        <v>4158</v>
      </c>
      <c r="P11712" s="22">
        <v>427427</v>
      </c>
      <c r="Q11712" s="22" t="s">
        <v>23</v>
      </c>
    </row>
    <row r="11713" spans="1:17" ht="12.75" x14ac:dyDescent="0.2">
      <c r="A11713" s="23" t="s">
        <v>2587</v>
      </c>
      <c r="B11713" s="23" t="s">
        <v>2588</v>
      </c>
      <c r="C11713" s="22">
        <v>20009117058</v>
      </c>
      <c r="D11713" s="22" t="s">
        <v>20</v>
      </c>
      <c r="E11713" s="24">
        <v>43968</v>
      </c>
      <c r="F11713" s="22" t="s">
        <v>21</v>
      </c>
      <c r="G11713" s="22" t="s">
        <v>81</v>
      </c>
      <c r="H11713" s="22">
        <v>979</v>
      </c>
      <c r="I11713" s="22">
        <v>127.27</v>
      </c>
      <c r="J11713" s="22">
        <v>19.579999999999998</v>
      </c>
      <c r="K11713" s="22">
        <v>832.15</v>
      </c>
      <c r="L11713" s="21"/>
      <c r="M11713" s="25">
        <v>43968</v>
      </c>
      <c r="N11713" s="22">
        <v>0</v>
      </c>
      <c r="O11713" s="22">
        <v>8282</v>
      </c>
      <c r="P11713" s="22">
        <v>404885</v>
      </c>
      <c r="Q11713" s="22" t="s">
        <v>23</v>
      </c>
    </row>
    <row r="11714" spans="1:17" ht="12.75" x14ac:dyDescent="0.2">
      <c r="A11714" s="23" t="s">
        <v>11477</v>
      </c>
      <c r="B11714" s="23" t="s">
        <v>11478</v>
      </c>
      <c r="C11714" s="22">
        <v>20004181898</v>
      </c>
      <c r="D11714" s="22" t="s">
        <v>20</v>
      </c>
      <c r="E11714" s="24">
        <v>43968</v>
      </c>
      <c r="F11714" s="22" t="s">
        <v>21</v>
      </c>
      <c r="G11714" s="22" t="s">
        <v>10060</v>
      </c>
      <c r="H11714" s="22">
        <v>640.79999999999995</v>
      </c>
      <c r="I11714" s="22">
        <v>83.304000000000002</v>
      </c>
      <c r="J11714" s="22">
        <v>12.816000000000001</v>
      </c>
      <c r="K11714" s="22">
        <v>544.67999999999995</v>
      </c>
      <c r="L11714" s="21"/>
      <c r="M11714" s="25">
        <v>43968</v>
      </c>
      <c r="N11714" s="22">
        <v>0</v>
      </c>
      <c r="O11714" s="22">
        <v>6491</v>
      </c>
      <c r="P11714" s="22">
        <v>427427</v>
      </c>
      <c r="Q11714" s="22" t="s">
        <v>23</v>
      </c>
    </row>
    <row r="11715" spans="1:17" ht="12.75" x14ac:dyDescent="0.2">
      <c r="A11715" s="23" t="s">
        <v>2566</v>
      </c>
      <c r="B11715" s="23" t="s">
        <v>2567</v>
      </c>
      <c r="C11715" s="22">
        <v>20001669808</v>
      </c>
      <c r="D11715" s="22" t="s">
        <v>20</v>
      </c>
      <c r="E11715" s="24">
        <v>43968</v>
      </c>
      <c r="F11715" s="22" t="s">
        <v>21</v>
      </c>
      <c r="G11715" s="22" t="s">
        <v>81</v>
      </c>
      <c r="H11715" s="22">
        <v>490</v>
      </c>
      <c r="I11715" s="22">
        <v>63.7</v>
      </c>
      <c r="J11715" s="22">
        <v>9.8000000000000007</v>
      </c>
      <c r="K11715" s="22">
        <v>416.5</v>
      </c>
      <c r="L11715" s="21"/>
      <c r="M11715" s="25">
        <v>43968</v>
      </c>
      <c r="N11715" s="22">
        <v>0</v>
      </c>
      <c r="O11715" s="22">
        <v>7279</v>
      </c>
      <c r="P11715" s="22">
        <v>479087</v>
      </c>
      <c r="Q11715" s="22" t="s">
        <v>23</v>
      </c>
    </row>
    <row r="11716" spans="1:17" ht="12.75" x14ac:dyDescent="0.2">
      <c r="A11716" s="23" t="s">
        <v>2607</v>
      </c>
      <c r="B11716" s="23" t="s">
        <v>2608</v>
      </c>
      <c r="C11716" s="22">
        <v>20004009714</v>
      </c>
      <c r="D11716" s="22" t="s">
        <v>20</v>
      </c>
      <c r="E11716" s="24">
        <v>43968</v>
      </c>
      <c r="F11716" s="22" t="s">
        <v>21</v>
      </c>
      <c r="G11716" s="22" t="s">
        <v>81</v>
      </c>
      <c r="H11716" s="22">
        <v>690</v>
      </c>
      <c r="I11716" s="22">
        <v>89.7</v>
      </c>
      <c r="J11716" s="22">
        <v>13.8</v>
      </c>
      <c r="K11716" s="22">
        <v>586.5</v>
      </c>
      <c r="L11716" s="21"/>
      <c r="M11716" s="25">
        <v>43968</v>
      </c>
      <c r="N11716" s="22">
        <v>0</v>
      </c>
      <c r="O11716" s="22">
        <v>1566</v>
      </c>
      <c r="P11716" s="22">
        <v>427417</v>
      </c>
      <c r="Q11716" s="22" t="s">
        <v>23</v>
      </c>
    </row>
    <row r="11717" spans="1:17" ht="12.75" x14ac:dyDescent="0.2">
      <c r="A11717" s="23" t="s">
        <v>4319</v>
      </c>
      <c r="B11717" s="23" t="s">
        <v>4320</v>
      </c>
      <c r="C11717" s="22">
        <v>2000732152</v>
      </c>
      <c r="D11717" s="22" t="s">
        <v>69</v>
      </c>
      <c r="E11717" s="24">
        <v>43968</v>
      </c>
      <c r="F11717" s="22" t="s">
        <v>21</v>
      </c>
      <c r="G11717" s="22" t="s">
        <v>817</v>
      </c>
      <c r="H11717" s="22">
        <v>1721.1759999999999</v>
      </c>
      <c r="I11717" s="22">
        <v>223.75288</v>
      </c>
      <c r="J11717" s="22">
        <v>34.423520000000003</v>
      </c>
      <c r="K11717" s="22">
        <v>1463</v>
      </c>
      <c r="L11717" s="21"/>
      <c r="M11717" s="25">
        <v>43968</v>
      </c>
      <c r="N11717" s="22">
        <v>0</v>
      </c>
      <c r="O11717" s="22">
        <v>2558</v>
      </c>
      <c r="P11717" s="22">
        <v>427417</v>
      </c>
      <c r="Q11717" s="22" t="s">
        <v>23</v>
      </c>
    </row>
    <row r="11718" spans="1:17" ht="12.75" x14ac:dyDescent="0.2">
      <c r="A11718" s="23" t="s">
        <v>2667</v>
      </c>
      <c r="B11718" s="23" t="s">
        <v>2668</v>
      </c>
      <c r="C11718" s="22">
        <v>2000102589</v>
      </c>
      <c r="D11718" s="22" t="s">
        <v>20</v>
      </c>
      <c r="E11718" s="24">
        <v>43968</v>
      </c>
      <c r="F11718" s="22" t="s">
        <v>21</v>
      </c>
      <c r="G11718" s="22" t="s">
        <v>81</v>
      </c>
      <c r="H11718" s="22">
        <v>870</v>
      </c>
      <c r="I11718" s="22">
        <v>113.1</v>
      </c>
      <c r="J11718" s="22">
        <v>17.399999999999999</v>
      </c>
      <c r="K11718" s="22">
        <v>739.5</v>
      </c>
      <c r="L11718" s="21"/>
      <c r="M11718" s="25">
        <v>43968</v>
      </c>
      <c r="N11718" s="22">
        <v>0</v>
      </c>
      <c r="O11718" s="22">
        <v>6229</v>
      </c>
      <c r="P11718" s="22">
        <v>404807</v>
      </c>
      <c r="Q11718" s="22" t="s">
        <v>23</v>
      </c>
    </row>
    <row r="11719" spans="1:17" ht="12.75" x14ac:dyDescent="0.2">
      <c r="A11719" s="23" t="s">
        <v>2578</v>
      </c>
      <c r="B11719" s="23" t="s">
        <v>2579</v>
      </c>
      <c r="C11719" s="22">
        <v>200089379</v>
      </c>
      <c r="D11719" s="22" t="s">
        <v>20</v>
      </c>
      <c r="E11719" s="24">
        <v>43968</v>
      </c>
      <c r="F11719" s="22" t="s">
        <v>21</v>
      </c>
      <c r="G11719" s="22" t="s">
        <v>81</v>
      </c>
      <c r="H11719" s="22">
        <v>1130</v>
      </c>
      <c r="I11719" s="22">
        <v>146.9</v>
      </c>
      <c r="J11719" s="22">
        <v>22.6</v>
      </c>
      <c r="K11719" s="22">
        <v>960.5</v>
      </c>
      <c r="L11719" s="21"/>
      <c r="M11719" s="25">
        <v>43968</v>
      </c>
      <c r="N11719" s="22">
        <v>0</v>
      </c>
      <c r="O11719" s="22">
        <v>9396</v>
      </c>
      <c r="P11719" s="22">
        <v>426101</v>
      </c>
      <c r="Q11719" s="22" t="s">
        <v>23</v>
      </c>
    </row>
    <row r="11720" spans="1:17" ht="12.75" x14ac:dyDescent="0.2">
      <c r="A11720" s="23" t="s">
        <v>2669</v>
      </c>
      <c r="B11720" s="23" t="s">
        <v>2670</v>
      </c>
      <c r="C11720" s="22">
        <v>200015203030</v>
      </c>
      <c r="D11720" s="22" t="s">
        <v>20</v>
      </c>
      <c r="E11720" s="24">
        <v>43968</v>
      </c>
      <c r="F11720" s="22" t="s">
        <v>21</v>
      </c>
      <c r="G11720" s="22" t="s">
        <v>81</v>
      </c>
      <c r="H11720" s="22">
        <v>1070</v>
      </c>
      <c r="I11720" s="22">
        <v>139.1</v>
      </c>
      <c r="J11720" s="22">
        <v>21.4</v>
      </c>
      <c r="K11720" s="22">
        <v>909.5</v>
      </c>
      <c r="L11720" s="21"/>
      <c r="M11720" s="25">
        <v>43968</v>
      </c>
      <c r="N11720" s="22">
        <v>0</v>
      </c>
      <c r="O11720" s="22">
        <v>2535</v>
      </c>
      <c r="P11720" s="22">
        <v>429749</v>
      </c>
      <c r="Q11720" s="22" t="s">
        <v>23</v>
      </c>
    </row>
    <row r="11721" spans="1:17" ht="12.75" x14ac:dyDescent="0.2">
      <c r="A11721" s="23" t="s">
        <v>2574</v>
      </c>
      <c r="B11721" s="23" t="s">
        <v>2575</v>
      </c>
      <c r="C11721" s="22">
        <v>2000573741</v>
      </c>
      <c r="D11721" s="22" t="s">
        <v>20</v>
      </c>
      <c r="E11721" s="24">
        <v>43968</v>
      </c>
      <c r="F11721" s="22" t="s">
        <v>21</v>
      </c>
      <c r="G11721" s="22" t="s">
        <v>81</v>
      </c>
      <c r="H11721" s="22">
        <v>1170</v>
      </c>
      <c r="I11721" s="22">
        <v>152.1</v>
      </c>
      <c r="J11721" s="22">
        <v>23.4</v>
      </c>
      <c r="K11721" s="22">
        <v>994.5</v>
      </c>
      <c r="L11721" s="21"/>
      <c r="M11721" s="25">
        <v>43968</v>
      </c>
      <c r="N11721" s="22">
        <v>0</v>
      </c>
      <c r="O11721" s="22">
        <v>8479</v>
      </c>
      <c r="P11721" s="22">
        <v>479087</v>
      </c>
      <c r="Q11721" s="22" t="s">
        <v>23</v>
      </c>
    </row>
    <row r="11722" spans="1:17" ht="12.75" x14ac:dyDescent="0.2">
      <c r="A11722" s="23" t="s">
        <v>2478</v>
      </c>
      <c r="B11722" s="23" t="s">
        <v>2479</v>
      </c>
      <c r="C11722" s="22">
        <v>2000607765</v>
      </c>
      <c r="D11722" s="22" t="s">
        <v>20</v>
      </c>
      <c r="E11722" s="24">
        <v>43968</v>
      </c>
      <c r="F11722" s="22" t="s">
        <v>21</v>
      </c>
      <c r="G11722" s="22" t="s">
        <v>81</v>
      </c>
      <c r="H11722" s="22">
        <v>930</v>
      </c>
      <c r="I11722" s="22">
        <v>120.9</v>
      </c>
      <c r="J11722" s="22">
        <v>18.600000000000001</v>
      </c>
      <c r="K11722" s="22">
        <v>790.5</v>
      </c>
      <c r="L11722" s="21"/>
      <c r="M11722" s="25">
        <v>43968</v>
      </c>
      <c r="N11722" s="22">
        <v>0</v>
      </c>
      <c r="O11722" s="22">
        <v>3742</v>
      </c>
      <c r="P11722" s="22">
        <v>489348</v>
      </c>
      <c r="Q11722" s="22" t="s">
        <v>23</v>
      </c>
    </row>
    <row r="11723" spans="1:17" ht="12.75" x14ac:dyDescent="0.2">
      <c r="A11723" s="23" t="s">
        <v>2630</v>
      </c>
      <c r="B11723" s="23" t="s">
        <v>2631</v>
      </c>
      <c r="C11723" s="22">
        <v>20008725187</v>
      </c>
      <c r="D11723" s="22" t="s">
        <v>20</v>
      </c>
      <c r="E11723" s="24">
        <v>43968</v>
      </c>
      <c r="F11723" s="22" t="s">
        <v>21</v>
      </c>
      <c r="G11723" s="22" t="s">
        <v>81</v>
      </c>
      <c r="H11723" s="22">
        <v>1490</v>
      </c>
      <c r="I11723" s="22">
        <v>193.7</v>
      </c>
      <c r="J11723" s="22">
        <v>29.8</v>
      </c>
      <c r="K11723" s="22">
        <v>1266.5</v>
      </c>
      <c r="L11723" s="21"/>
      <c r="M11723" s="25">
        <v>43968</v>
      </c>
      <c r="N11723" s="22">
        <v>0</v>
      </c>
      <c r="O11723" s="22">
        <v>7028</v>
      </c>
      <c r="P11723" s="22">
        <v>464842</v>
      </c>
      <c r="Q11723" s="22" t="s">
        <v>23</v>
      </c>
    </row>
    <row r="11724" spans="1:17" ht="12.75" x14ac:dyDescent="0.2">
      <c r="A11724" s="23" t="s">
        <v>2480</v>
      </c>
      <c r="B11724" s="23" t="s">
        <v>2481</v>
      </c>
      <c r="C11724" s="22">
        <v>2000471627</v>
      </c>
      <c r="D11724" s="22" t="s">
        <v>20</v>
      </c>
      <c r="E11724" s="24">
        <v>43968</v>
      </c>
      <c r="F11724" s="22" t="s">
        <v>21</v>
      </c>
      <c r="G11724" s="22" t="s">
        <v>81</v>
      </c>
      <c r="H11724" s="22">
        <v>875</v>
      </c>
      <c r="I11724" s="22">
        <v>113.75</v>
      </c>
      <c r="J11724" s="22">
        <v>17.5</v>
      </c>
      <c r="K11724" s="22">
        <v>743.75</v>
      </c>
      <c r="L11724" s="21"/>
      <c r="M11724" s="25">
        <v>43968</v>
      </c>
      <c r="N11724" s="22">
        <v>0</v>
      </c>
      <c r="O11724" s="22">
        <v>9015</v>
      </c>
      <c r="P11724" s="22">
        <v>481779</v>
      </c>
      <c r="Q11724" s="22" t="s">
        <v>23</v>
      </c>
    </row>
    <row r="11725" spans="1:17" ht="12.75" x14ac:dyDescent="0.2">
      <c r="A11725" s="23" t="s">
        <v>2632</v>
      </c>
      <c r="B11725" s="23" t="s">
        <v>2633</v>
      </c>
      <c r="C11725" s="22">
        <v>200011828216</v>
      </c>
      <c r="D11725" s="22" t="s">
        <v>20</v>
      </c>
      <c r="E11725" s="24">
        <v>43968</v>
      </c>
      <c r="F11725" s="22" t="s">
        <v>21</v>
      </c>
      <c r="G11725" s="22" t="s">
        <v>81</v>
      </c>
      <c r="H11725" s="22">
        <v>550</v>
      </c>
      <c r="I11725" s="22">
        <v>71.5</v>
      </c>
      <c r="J11725" s="22">
        <v>11</v>
      </c>
      <c r="K11725" s="22">
        <v>467.5</v>
      </c>
      <c r="L11725" s="21"/>
      <c r="M11725" s="25">
        <v>43968</v>
      </c>
      <c r="N11725" s="22">
        <v>0</v>
      </c>
      <c r="O11725" s="22">
        <v>6174</v>
      </c>
      <c r="P11725" s="22">
        <v>438970</v>
      </c>
      <c r="Q11725" s="22" t="s">
        <v>23</v>
      </c>
    </row>
    <row r="11726" spans="1:17" ht="12.75" x14ac:dyDescent="0.2">
      <c r="A11726" s="23" t="s">
        <v>11489</v>
      </c>
      <c r="B11726" s="23" t="s">
        <v>11490</v>
      </c>
      <c r="C11726" s="22">
        <v>20001484669</v>
      </c>
      <c r="D11726" s="22" t="s">
        <v>20</v>
      </c>
      <c r="E11726" s="24">
        <v>43968</v>
      </c>
      <c r="F11726" s="22" t="s">
        <v>21</v>
      </c>
      <c r="G11726" s="22" t="s">
        <v>10060</v>
      </c>
      <c r="H11726" s="22">
        <v>975.6</v>
      </c>
      <c r="I11726" s="22">
        <v>126.828</v>
      </c>
      <c r="J11726" s="22">
        <v>19.512</v>
      </c>
      <c r="K11726" s="22">
        <v>829.26</v>
      </c>
      <c r="L11726" s="21"/>
      <c r="M11726" s="25">
        <v>43968</v>
      </c>
      <c r="N11726" s="22">
        <v>0</v>
      </c>
      <c r="O11726" s="22">
        <v>4822</v>
      </c>
      <c r="P11726" s="22">
        <v>427417</v>
      </c>
      <c r="Q11726" s="22" t="s">
        <v>23</v>
      </c>
    </row>
    <row r="11727" spans="1:17" ht="12.75" x14ac:dyDescent="0.2">
      <c r="A11727" s="23" t="s">
        <v>2526</v>
      </c>
      <c r="B11727" s="23" t="s">
        <v>2527</v>
      </c>
      <c r="C11727" s="22">
        <v>20001617045</v>
      </c>
      <c r="D11727" s="22" t="s">
        <v>20</v>
      </c>
      <c r="E11727" s="24">
        <v>43968</v>
      </c>
      <c r="F11727" s="22" t="s">
        <v>21</v>
      </c>
      <c r="G11727" s="22" t="s">
        <v>81</v>
      </c>
      <c r="H11727" s="22">
        <v>930</v>
      </c>
      <c r="I11727" s="22">
        <v>120.9</v>
      </c>
      <c r="J11727" s="22">
        <v>18.600000000000001</v>
      </c>
      <c r="K11727" s="22">
        <v>790.5</v>
      </c>
      <c r="L11727" s="21"/>
      <c r="M11727" s="25">
        <v>43968</v>
      </c>
      <c r="N11727" s="22">
        <v>0</v>
      </c>
      <c r="O11727" s="22">
        <v>186</v>
      </c>
      <c r="P11727" s="22">
        <v>427427</v>
      </c>
      <c r="Q11727" s="22" t="s">
        <v>23</v>
      </c>
    </row>
    <row r="11728" spans="1:17" ht="12.75" x14ac:dyDescent="0.2">
      <c r="A11728" s="23" t="s">
        <v>2550</v>
      </c>
      <c r="B11728" s="23" t="s">
        <v>2551</v>
      </c>
      <c r="C11728" s="22">
        <v>20006123671</v>
      </c>
      <c r="D11728" s="22" t="s">
        <v>20</v>
      </c>
      <c r="E11728" s="24">
        <v>43968</v>
      </c>
      <c r="F11728" s="22" t="s">
        <v>21</v>
      </c>
      <c r="G11728" s="22" t="s">
        <v>81</v>
      </c>
      <c r="H11728" s="22">
        <v>950</v>
      </c>
      <c r="I11728" s="22">
        <v>123.5</v>
      </c>
      <c r="J11728" s="22">
        <v>19</v>
      </c>
      <c r="K11728" s="22">
        <v>807.5</v>
      </c>
      <c r="L11728" s="21"/>
      <c r="M11728" s="25">
        <v>43968</v>
      </c>
      <c r="N11728" s="22">
        <v>0</v>
      </c>
      <c r="O11728" s="22">
        <v>1108</v>
      </c>
      <c r="P11728" s="22">
        <v>481779</v>
      </c>
      <c r="Q11728" s="22" t="s">
        <v>23</v>
      </c>
    </row>
    <row r="11729" spans="1:17" ht="12.75" x14ac:dyDescent="0.2">
      <c r="A11729" s="23" t="s">
        <v>2488</v>
      </c>
      <c r="B11729" s="23" t="s">
        <v>2489</v>
      </c>
      <c r="C11729" s="22">
        <v>20001020681</v>
      </c>
      <c r="D11729" s="22" t="s">
        <v>20</v>
      </c>
      <c r="E11729" s="24">
        <v>43968</v>
      </c>
      <c r="F11729" s="22" t="s">
        <v>21</v>
      </c>
      <c r="G11729" s="22" t="s">
        <v>81</v>
      </c>
      <c r="H11729" s="22">
        <v>750</v>
      </c>
      <c r="I11729" s="22">
        <v>97.5</v>
      </c>
      <c r="J11729" s="22">
        <v>15</v>
      </c>
      <c r="K11729" s="22">
        <v>637.5</v>
      </c>
      <c r="L11729" s="21"/>
      <c r="M11729" s="25">
        <v>43968</v>
      </c>
      <c r="N11729" s="22">
        <v>0</v>
      </c>
      <c r="O11729" s="22">
        <v>6182</v>
      </c>
      <c r="P11729" s="22">
        <v>426101</v>
      </c>
      <c r="Q11729" s="22" t="s">
        <v>23</v>
      </c>
    </row>
    <row r="11730" spans="1:17" ht="12.75" x14ac:dyDescent="0.2">
      <c r="A11730" s="23" t="s">
        <v>2645</v>
      </c>
      <c r="B11730" s="23" t="s">
        <v>2646</v>
      </c>
      <c r="C11730" s="22">
        <v>20002418058</v>
      </c>
      <c r="D11730" s="22" t="s">
        <v>20</v>
      </c>
      <c r="E11730" s="24">
        <v>43968</v>
      </c>
      <c r="F11730" s="22" t="s">
        <v>21</v>
      </c>
      <c r="G11730" s="22" t="s">
        <v>81</v>
      </c>
      <c r="H11730" s="22">
        <v>1790</v>
      </c>
      <c r="I11730" s="22">
        <v>232.7</v>
      </c>
      <c r="J11730" s="22">
        <v>35.799999999999997</v>
      </c>
      <c r="K11730" s="22">
        <v>1521.5</v>
      </c>
      <c r="L11730" s="21"/>
      <c r="M11730" s="25">
        <v>43968</v>
      </c>
      <c r="N11730" s="22">
        <v>0</v>
      </c>
      <c r="O11730" s="22">
        <v>2519</v>
      </c>
      <c r="P11730" s="22">
        <v>464842</v>
      </c>
      <c r="Q11730" s="22" t="s">
        <v>23</v>
      </c>
    </row>
    <row r="11731" spans="1:17" ht="12.75" x14ac:dyDescent="0.2">
      <c r="A11731" s="23" t="s">
        <v>2657</v>
      </c>
      <c r="B11731" s="23" t="s">
        <v>2658</v>
      </c>
      <c r="C11731" s="22">
        <v>20007066877</v>
      </c>
      <c r="D11731" s="22" t="s">
        <v>20</v>
      </c>
      <c r="E11731" s="24">
        <v>43968</v>
      </c>
      <c r="F11731" s="22" t="s">
        <v>21</v>
      </c>
      <c r="G11731" s="22" t="s">
        <v>81</v>
      </c>
      <c r="H11731" s="22">
        <v>850</v>
      </c>
      <c r="I11731" s="22">
        <v>110.5</v>
      </c>
      <c r="J11731" s="22">
        <v>17</v>
      </c>
      <c r="K11731" s="22">
        <v>722.5</v>
      </c>
      <c r="L11731" s="21"/>
      <c r="M11731" s="25">
        <v>43968</v>
      </c>
      <c r="N11731" s="22">
        <v>0</v>
      </c>
      <c r="O11731" s="22">
        <v>2057</v>
      </c>
      <c r="P11731" s="22">
        <v>427427</v>
      </c>
      <c r="Q11731" s="22" t="s">
        <v>23</v>
      </c>
    </row>
    <row r="11732" spans="1:17" ht="12.75" x14ac:dyDescent="0.2">
      <c r="A11732" s="23" t="s">
        <v>2611</v>
      </c>
      <c r="B11732" s="23" t="s">
        <v>2612</v>
      </c>
      <c r="C11732" s="22">
        <v>20007106965</v>
      </c>
      <c r="D11732" s="22" t="s">
        <v>20</v>
      </c>
      <c r="E11732" s="24">
        <v>43968</v>
      </c>
      <c r="F11732" s="22" t="s">
        <v>21</v>
      </c>
      <c r="G11732" s="22" t="s">
        <v>81</v>
      </c>
      <c r="H11732" s="22">
        <v>681.01199999999994</v>
      </c>
      <c r="I11732" s="22">
        <v>88.531559999999999</v>
      </c>
      <c r="J11732" s="22">
        <v>13.620240000000001</v>
      </c>
      <c r="K11732" s="22">
        <v>578.86</v>
      </c>
      <c r="L11732" s="22">
        <v>350</v>
      </c>
      <c r="M11732" s="25">
        <v>43968</v>
      </c>
      <c r="N11732" s="22">
        <v>0</v>
      </c>
      <c r="O11732" s="22">
        <v>3752</v>
      </c>
      <c r="P11732" s="22">
        <v>427427</v>
      </c>
      <c r="Q11732" s="22" t="s">
        <v>110</v>
      </c>
    </row>
    <row r="11733" spans="1:17" ht="12.75" x14ac:dyDescent="0.2">
      <c r="A11733" s="23" t="s">
        <v>2611</v>
      </c>
      <c r="B11733" s="23" t="s">
        <v>2612</v>
      </c>
      <c r="C11733" s="22">
        <v>20007106965</v>
      </c>
      <c r="D11733" s="22" t="s">
        <v>20</v>
      </c>
      <c r="E11733" s="24">
        <v>43968</v>
      </c>
      <c r="F11733" s="22" t="s">
        <v>21</v>
      </c>
      <c r="G11733" s="22" t="s">
        <v>81</v>
      </c>
      <c r="H11733" s="22">
        <v>681.01199999999994</v>
      </c>
      <c r="I11733" s="22">
        <v>88.531559999999999</v>
      </c>
      <c r="J11733" s="22">
        <v>13.620240000000001</v>
      </c>
      <c r="K11733" s="22">
        <v>578.86</v>
      </c>
      <c r="L11733" s="22">
        <v>350</v>
      </c>
      <c r="M11733" s="25">
        <v>43968</v>
      </c>
      <c r="N11733" s="22">
        <v>0</v>
      </c>
      <c r="O11733" s="22">
        <v>3752</v>
      </c>
      <c r="P11733" s="22">
        <v>427427</v>
      </c>
      <c r="Q11733" s="22" t="s">
        <v>23</v>
      </c>
    </row>
    <row r="11734" spans="1:17" ht="12.75" x14ac:dyDescent="0.2">
      <c r="A11734" s="23" t="s">
        <v>11483</v>
      </c>
      <c r="B11734" s="23" t="s">
        <v>11484</v>
      </c>
      <c r="C11734" s="22">
        <v>20004391545</v>
      </c>
      <c r="D11734" s="22" t="s">
        <v>20</v>
      </c>
      <c r="E11734" s="24">
        <v>43968</v>
      </c>
      <c r="F11734" s="22" t="s">
        <v>21</v>
      </c>
      <c r="G11734" s="22" t="s">
        <v>10060</v>
      </c>
      <c r="H11734" s="22">
        <v>447.2</v>
      </c>
      <c r="I11734" s="22">
        <v>58.136000000000003</v>
      </c>
      <c r="J11734" s="22">
        <v>8.9440000000000008</v>
      </c>
      <c r="K11734" s="22">
        <v>380.12</v>
      </c>
      <c r="L11734" s="21"/>
      <c r="M11734" s="25">
        <v>43968</v>
      </c>
      <c r="N11734" s="22">
        <v>0</v>
      </c>
      <c r="O11734" s="22">
        <v>1138</v>
      </c>
      <c r="P11734" s="22">
        <v>427427</v>
      </c>
      <c r="Q11734" s="22" t="s">
        <v>23</v>
      </c>
    </row>
    <row r="11735" spans="1:17" ht="12.75" x14ac:dyDescent="0.2">
      <c r="A11735" s="23" t="s">
        <v>2643</v>
      </c>
      <c r="B11735" s="23" t="s">
        <v>2644</v>
      </c>
      <c r="C11735" s="22">
        <v>20002999077</v>
      </c>
      <c r="D11735" s="22" t="s">
        <v>20</v>
      </c>
      <c r="E11735" s="24">
        <v>43968</v>
      </c>
      <c r="F11735" s="22" t="s">
        <v>21</v>
      </c>
      <c r="G11735" s="22" t="s">
        <v>81</v>
      </c>
      <c r="H11735" s="22">
        <v>650</v>
      </c>
      <c r="I11735" s="22">
        <v>84.5</v>
      </c>
      <c r="J11735" s="22">
        <v>13</v>
      </c>
      <c r="K11735" s="22">
        <v>552.5</v>
      </c>
      <c r="L11735" s="21"/>
      <c r="M11735" s="25">
        <v>43968</v>
      </c>
      <c r="N11735" s="22">
        <v>0</v>
      </c>
      <c r="O11735" s="22">
        <v>4158</v>
      </c>
      <c r="P11735" s="22">
        <v>427427</v>
      </c>
      <c r="Q11735" s="22" t="s">
        <v>23</v>
      </c>
    </row>
    <row r="11736" spans="1:17" ht="12.75" x14ac:dyDescent="0.2">
      <c r="A11736" s="23" t="s">
        <v>2494</v>
      </c>
      <c r="B11736" s="23" t="s">
        <v>2495</v>
      </c>
      <c r="C11736" s="22">
        <v>20002318490</v>
      </c>
      <c r="D11736" s="22" t="s">
        <v>20</v>
      </c>
      <c r="E11736" s="24">
        <v>43968</v>
      </c>
      <c r="F11736" s="22" t="s">
        <v>21</v>
      </c>
      <c r="G11736" s="22" t="s">
        <v>81</v>
      </c>
      <c r="H11736" s="22">
        <v>650</v>
      </c>
      <c r="I11736" s="22">
        <v>84.5</v>
      </c>
      <c r="J11736" s="22">
        <v>13</v>
      </c>
      <c r="K11736" s="22">
        <v>552.5</v>
      </c>
      <c r="L11736" s="21"/>
      <c r="M11736" s="25">
        <v>43968</v>
      </c>
      <c r="N11736" s="22">
        <v>0</v>
      </c>
      <c r="O11736" s="22">
        <v>5136</v>
      </c>
      <c r="P11736" s="22">
        <v>427427</v>
      </c>
      <c r="Q11736" s="22" t="s">
        <v>23</v>
      </c>
    </row>
    <row r="11737" spans="1:17" ht="12.75" x14ac:dyDescent="0.2">
      <c r="A11737" s="23" t="s">
        <v>2560</v>
      </c>
      <c r="B11737" s="23" t="s">
        <v>2561</v>
      </c>
      <c r="C11737" s="22">
        <v>20003764262</v>
      </c>
      <c r="D11737" s="22" t="s">
        <v>20</v>
      </c>
      <c r="E11737" s="24">
        <v>43968</v>
      </c>
      <c r="F11737" s="22" t="s">
        <v>21</v>
      </c>
      <c r="G11737" s="22" t="s">
        <v>81</v>
      </c>
      <c r="H11737" s="22">
        <v>510</v>
      </c>
      <c r="I11737" s="22">
        <v>66.3</v>
      </c>
      <c r="J11737" s="22">
        <v>10.199999999999999</v>
      </c>
      <c r="K11737" s="22">
        <v>433.5</v>
      </c>
      <c r="L11737" s="21"/>
      <c r="M11737" s="25">
        <v>43968</v>
      </c>
      <c r="N11737" s="22">
        <v>0</v>
      </c>
      <c r="O11737" s="22">
        <v>8009</v>
      </c>
      <c r="P11737" s="22">
        <v>404885</v>
      </c>
      <c r="Q11737" s="22" t="s">
        <v>23</v>
      </c>
    </row>
    <row r="11738" spans="1:17" ht="12.75" x14ac:dyDescent="0.2">
      <c r="A11738" s="23" t="s">
        <v>2619</v>
      </c>
      <c r="B11738" s="23" t="s">
        <v>2620</v>
      </c>
      <c r="C11738" s="22">
        <v>20001384800</v>
      </c>
      <c r="D11738" s="22" t="s">
        <v>20</v>
      </c>
      <c r="E11738" s="24">
        <v>43968</v>
      </c>
      <c r="F11738" s="22" t="s">
        <v>21</v>
      </c>
      <c r="G11738" s="22" t="s">
        <v>81</v>
      </c>
      <c r="H11738" s="22">
        <v>1010</v>
      </c>
      <c r="I11738" s="22">
        <v>131.30000000000001</v>
      </c>
      <c r="J11738" s="22">
        <v>20.2</v>
      </c>
      <c r="K11738" s="22">
        <v>858.5</v>
      </c>
      <c r="L11738" s="21"/>
      <c r="M11738" s="25">
        <v>43968</v>
      </c>
      <c r="N11738" s="22">
        <v>0</v>
      </c>
      <c r="O11738" s="22">
        <v>2504</v>
      </c>
      <c r="P11738" s="22">
        <v>426101</v>
      </c>
      <c r="Q11738" s="22" t="s">
        <v>23</v>
      </c>
    </row>
    <row r="11739" spans="1:17" ht="12.75" x14ac:dyDescent="0.2">
      <c r="A11739" s="23" t="s">
        <v>2484</v>
      </c>
      <c r="B11739" s="23" t="s">
        <v>2485</v>
      </c>
      <c r="C11739" s="22">
        <v>20002218676</v>
      </c>
      <c r="D11739" s="22" t="s">
        <v>20</v>
      </c>
      <c r="E11739" s="24">
        <v>43968</v>
      </c>
      <c r="F11739" s="22" t="s">
        <v>21</v>
      </c>
      <c r="G11739" s="22" t="s">
        <v>81</v>
      </c>
      <c r="H11739" s="22">
        <v>1207.4939999999999</v>
      </c>
      <c r="I11739" s="22">
        <v>156.97422</v>
      </c>
      <c r="J11739" s="22">
        <v>24.14988</v>
      </c>
      <c r="K11739" s="22">
        <v>1026.3699999999999</v>
      </c>
      <c r="L11739" s="21"/>
      <c r="M11739" s="25">
        <v>43968</v>
      </c>
      <c r="N11739" s="22">
        <v>0</v>
      </c>
      <c r="O11739" s="22">
        <v>9731</v>
      </c>
      <c r="P11739" s="22">
        <v>464842</v>
      </c>
      <c r="Q11739" s="22" t="s">
        <v>23</v>
      </c>
    </row>
    <row r="11740" spans="1:17" ht="12.75" x14ac:dyDescent="0.2">
      <c r="A11740" s="23" t="s">
        <v>11491</v>
      </c>
      <c r="B11740" s="23" t="s">
        <v>11492</v>
      </c>
      <c r="C11740" s="22">
        <v>20003021443</v>
      </c>
      <c r="D11740" s="22" t="s">
        <v>20</v>
      </c>
      <c r="E11740" s="24">
        <v>43968</v>
      </c>
      <c r="F11740" s="22" t="s">
        <v>21</v>
      </c>
      <c r="G11740" s="22" t="s">
        <v>10060</v>
      </c>
      <c r="H11740" s="22">
        <v>606.79999999999995</v>
      </c>
      <c r="I11740" s="22">
        <v>78.884</v>
      </c>
      <c r="J11740" s="22">
        <v>12.135999999999999</v>
      </c>
      <c r="K11740" s="22">
        <v>515.78</v>
      </c>
      <c r="L11740" s="21"/>
      <c r="M11740" s="25">
        <v>43968</v>
      </c>
      <c r="N11740" s="22">
        <v>0</v>
      </c>
      <c r="O11740" s="22">
        <v>343</v>
      </c>
      <c r="P11740" s="22">
        <v>404136</v>
      </c>
      <c r="Q11740" s="22" t="s">
        <v>23</v>
      </c>
    </row>
    <row r="11741" spans="1:17" ht="12.75" x14ac:dyDescent="0.2">
      <c r="A11741" s="23" t="s">
        <v>2621</v>
      </c>
      <c r="B11741" s="23" t="s">
        <v>2622</v>
      </c>
      <c r="C11741" s="22">
        <v>20002243759</v>
      </c>
      <c r="D11741" s="22" t="s">
        <v>20</v>
      </c>
      <c r="E11741" s="24">
        <v>43968</v>
      </c>
      <c r="F11741" s="22" t="s">
        <v>21</v>
      </c>
      <c r="G11741" s="22" t="s">
        <v>81</v>
      </c>
      <c r="H11741" s="22">
        <v>1480</v>
      </c>
      <c r="I11741" s="22">
        <v>192.4</v>
      </c>
      <c r="J11741" s="22">
        <v>29.6</v>
      </c>
      <c r="K11741" s="22">
        <v>1258</v>
      </c>
      <c r="L11741" s="21"/>
      <c r="M11741" s="25">
        <v>43968</v>
      </c>
      <c r="N11741" s="22">
        <v>0</v>
      </c>
      <c r="O11741" s="22">
        <v>2045</v>
      </c>
      <c r="P11741" s="22">
        <v>481779</v>
      </c>
      <c r="Q11741" s="22" t="s">
        <v>23</v>
      </c>
    </row>
    <row r="11742" spans="1:17" ht="12.75" x14ac:dyDescent="0.2">
      <c r="A11742" s="23" t="s">
        <v>2552</v>
      </c>
      <c r="B11742" s="23" t="s">
        <v>2553</v>
      </c>
      <c r="C11742" s="22">
        <v>200089379</v>
      </c>
      <c r="D11742" s="22" t="s">
        <v>20</v>
      </c>
      <c r="E11742" s="24">
        <v>43968</v>
      </c>
      <c r="F11742" s="22" t="s">
        <v>21</v>
      </c>
      <c r="G11742" s="22" t="s">
        <v>81</v>
      </c>
      <c r="H11742" s="22">
        <v>1550</v>
      </c>
      <c r="I11742" s="22">
        <v>201.5</v>
      </c>
      <c r="J11742" s="22">
        <v>31</v>
      </c>
      <c r="K11742" s="22">
        <v>1317.5</v>
      </c>
      <c r="L11742" s="21"/>
      <c r="M11742" s="25">
        <v>43968</v>
      </c>
      <c r="N11742" s="22">
        <v>0</v>
      </c>
      <c r="O11742" s="22">
        <v>9396</v>
      </c>
      <c r="P11742" s="22">
        <v>426101</v>
      </c>
      <c r="Q11742" s="22" t="s">
        <v>23</v>
      </c>
    </row>
    <row r="11743" spans="1:17" ht="12.75" x14ac:dyDescent="0.2">
      <c r="A11743" s="23" t="s">
        <v>2661</v>
      </c>
      <c r="B11743" s="23" t="s">
        <v>2662</v>
      </c>
      <c r="C11743" s="22">
        <v>2000763862</v>
      </c>
      <c r="D11743" s="22" t="s">
        <v>20</v>
      </c>
      <c r="E11743" s="24">
        <v>43968</v>
      </c>
      <c r="F11743" s="22" t="s">
        <v>21</v>
      </c>
      <c r="G11743" s="22" t="s">
        <v>81</v>
      </c>
      <c r="H11743" s="22">
        <v>750</v>
      </c>
      <c r="I11743" s="22">
        <v>97.5</v>
      </c>
      <c r="J11743" s="22">
        <v>15</v>
      </c>
      <c r="K11743" s="22">
        <v>637.5</v>
      </c>
      <c r="L11743" s="21"/>
      <c r="M11743" s="25">
        <v>43968</v>
      </c>
      <c r="N11743" s="22">
        <v>0</v>
      </c>
      <c r="O11743" s="22">
        <v>2048</v>
      </c>
      <c r="P11743" s="22">
        <v>427427</v>
      </c>
      <c r="Q11743" s="22" t="s">
        <v>23</v>
      </c>
    </row>
    <row r="11744" spans="1:17" ht="12.75" x14ac:dyDescent="0.2">
      <c r="A11744" s="23" t="s">
        <v>2603</v>
      </c>
      <c r="B11744" s="23" t="s">
        <v>2604</v>
      </c>
      <c r="C11744" s="22">
        <v>20001617045</v>
      </c>
      <c r="D11744" s="22" t="s">
        <v>20</v>
      </c>
      <c r="E11744" s="24">
        <v>43968</v>
      </c>
      <c r="F11744" s="22" t="s">
        <v>21</v>
      </c>
      <c r="G11744" s="22" t="s">
        <v>81</v>
      </c>
      <c r="H11744" s="22">
        <v>1030</v>
      </c>
      <c r="I11744" s="22">
        <v>133.9</v>
      </c>
      <c r="J11744" s="22">
        <v>20.6</v>
      </c>
      <c r="K11744" s="22">
        <v>875.5</v>
      </c>
      <c r="L11744" s="21"/>
      <c r="M11744" s="25">
        <v>43968</v>
      </c>
      <c r="N11744" s="22">
        <v>0</v>
      </c>
      <c r="O11744" s="22">
        <v>186</v>
      </c>
      <c r="P11744" s="22">
        <v>427427</v>
      </c>
      <c r="Q11744" s="22" t="s">
        <v>23</v>
      </c>
    </row>
    <row r="11745" spans="1:17" ht="12.75" x14ac:dyDescent="0.2">
      <c r="A11745" s="23" t="s">
        <v>2562</v>
      </c>
      <c r="B11745" s="23" t="s">
        <v>2563</v>
      </c>
      <c r="C11745" s="22">
        <v>20001617045</v>
      </c>
      <c r="D11745" s="22" t="s">
        <v>20</v>
      </c>
      <c r="E11745" s="24">
        <v>43968</v>
      </c>
      <c r="F11745" s="22" t="s">
        <v>21</v>
      </c>
      <c r="G11745" s="22" t="s">
        <v>81</v>
      </c>
      <c r="H11745" s="22">
        <v>1400</v>
      </c>
      <c r="I11745" s="22">
        <v>182</v>
      </c>
      <c r="J11745" s="22">
        <v>28</v>
      </c>
      <c r="K11745" s="22">
        <v>1190</v>
      </c>
      <c r="L11745" s="21"/>
      <c r="M11745" s="25">
        <v>43968</v>
      </c>
      <c r="N11745" s="22">
        <v>0</v>
      </c>
      <c r="O11745" s="22">
        <v>186</v>
      </c>
      <c r="P11745" s="22">
        <v>427427</v>
      </c>
      <c r="Q11745" s="22" t="s">
        <v>23</v>
      </c>
    </row>
    <row r="11746" spans="1:17" ht="12.75" x14ac:dyDescent="0.2">
      <c r="A11746" s="23" t="s">
        <v>2514</v>
      </c>
      <c r="B11746" s="23" t="s">
        <v>2515</v>
      </c>
      <c r="C11746" s="22">
        <v>20001283600</v>
      </c>
      <c r="D11746" s="22" t="s">
        <v>20</v>
      </c>
      <c r="E11746" s="24">
        <v>43968</v>
      </c>
      <c r="F11746" s="22" t="s">
        <v>21</v>
      </c>
      <c r="G11746" s="22" t="s">
        <v>81</v>
      </c>
      <c r="H11746" s="22">
        <v>670</v>
      </c>
      <c r="I11746" s="22">
        <v>87.1</v>
      </c>
      <c r="J11746" s="22">
        <v>13.4</v>
      </c>
      <c r="K11746" s="22">
        <v>569.5</v>
      </c>
      <c r="L11746" s="21"/>
      <c r="M11746" s="25">
        <v>43968</v>
      </c>
      <c r="N11746" s="22">
        <v>0</v>
      </c>
      <c r="O11746" s="22">
        <v>5352</v>
      </c>
      <c r="P11746" s="22">
        <v>479004</v>
      </c>
      <c r="Q11746" s="22" t="s">
        <v>23</v>
      </c>
    </row>
    <row r="11747" spans="1:17" ht="12.75" x14ac:dyDescent="0.2">
      <c r="A11747" s="23" t="s">
        <v>11475</v>
      </c>
      <c r="B11747" s="23" t="s">
        <v>11476</v>
      </c>
      <c r="C11747" s="22">
        <v>20004181898</v>
      </c>
      <c r="D11747" s="22" t="s">
        <v>20</v>
      </c>
      <c r="E11747" s="24">
        <v>43968</v>
      </c>
      <c r="F11747" s="22" t="s">
        <v>21</v>
      </c>
      <c r="G11747" s="22" t="s">
        <v>10060</v>
      </c>
      <c r="H11747" s="22">
        <v>640.4</v>
      </c>
      <c r="I11747" s="22">
        <v>83.251999999999995</v>
      </c>
      <c r="J11747" s="22">
        <v>12.808</v>
      </c>
      <c r="K11747" s="22">
        <v>544.34</v>
      </c>
      <c r="L11747" s="21"/>
      <c r="M11747" s="25">
        <v>43968</v>
      </c>
      <c r="N11747" s="22">
        <v>0</v>
      </c>
      <c r="O11747" s="22">
        <v>6491</v>
      </c>
      <c r="P11747" s="22">
        <v>427427</v>
      </c>
      <c r="Q11747" s="22" t="s">
        <v>23</v>
      </c>
    </row>
    <row r="11748" spans="1:17" ht="12.75" x14ac:dyDescent="0.2">
      <c r="A11748" s="23" t="s">
        <v>11499</v>
      </c>
      <c r="B11748" s="23" t="s">
        <v>11500</v>
      </c>
      <c r="C11748" s="22">
        <v>20007595925</v>
      </c>
      <c r="D11748" s="22" t="s">
        <v>20</v>
      </c>
      <c r="E11748" s="24">
        <v>43968</v>
      </c>
      <c r="F11748" s="22" t="s">
        <v>21</v>
      </c>
      <c r="G11748" s="22" t="s">
        <v>10060</v>
      </c>
      <c r="H11748" s="22">
        <v>417.2</v>
      </c>
      <c r="I11748" s="22">
        <v>54.235999999999997</v>
      </c>
      <c r="J11748" s="22">
        <v>8.3439999999999994</v>
      </c>
      <c r="K11748" s="22">
        <v>354.62</v>
      </c>
      <c r="L11748" s="21"/>
      <c r="M11748" s="25">
        <v>43968</v>
      </c>
      <c r="N11748" s="22">
        <v>0</v>
      </c>
      <c r="O11748" s="22">
        <v>7797</v>
      </c>
      <c r="P11748" s="22">
        <v>427427</v>
      </c>
      <c r="Q11748" s="22" t="s">
        <v>23</v>
      </c>
    </row>
    <row r="11749" spans="1:17" ht="12.75" x14ac:dyDescent="0.2">
      <c r="A11749" s="23" t="s">
        <v>2589</v>
      </c>
      <c r="B11749" s="23" t="s">
        <v>2590</v>
      </c>
      <c r="C11749" s="22">
        <v>2000898583</v>
      </c>
      <c r="D11749" s="22" t="s">
        <v>20</v>
      </c>
      <c r="E11749" s="24">
        <v>43968</v>
      </c>
      <c r="F11749" s="22" t="s">
        <v>21</v>
      </c>
      <c r="G11749" s="22" t="s">
        <v>81</v>
      </c>
      <c r="H11749" s="22">
        <v>1200</v>
      </c>
      <c r="I11749" s="22">
        <v>156</v>
      </c>
      <c r="J11749" s="22">
        <v>24</v>
      </c>
      <c r="K11749" s="22">
        <v>1020</v>
      </c>
      <c r="L11749" s="21"/>
      <c r="M11749" s="25">
        <v>43968</v>
      </c>
      <c r="N11749" s="22">
        <v>0</v>
      </c>
      <c r="O11749" s="22">
        <v>1070</v>
      </c>
      <c r="P11749" s="22">
        <v>427427</v>
      </c>
      <c r="Q11749" s="22" t="s">
        <v>23</v>
      </c>
    </row>
    <row r="11750" spans="1:17" ht="12.75" x14ac:dyDescent="0.2">
      <c r="A11750" s="23" t="s">
        <v>2591</v>
      </c>
      <c r="B11750" s="23" t="s">
        <v>2592</v>
      </c>
      <c r="C11750" s="22">
        <v>200011260057</v>
      </c>
      <c r="D11750" s="22" t="s">
        <v>20</v>
      </c>
      <c r="E11750" s="24">
        <v>43968</v>
      </c>
      <c r="F11750" s="22" t="s">
        <v>21</v>
      </c>
      <c r="G11750" s="22" t="s">
        <v>81</v>
      </c>
      <c r="H11750" s="22">
        <v>913</v>
      </c>
      <c r="I11750" s="22">
        <v>118.69</v>
      </c>
      <c r="J11750" s="22">
        <v>18.260000000000002</v>
      </c>
      <c r="K11750" s="22">
        <v>776.05</v>
      </c>
      <c r="L11750" s="21"/>
      <c r="M11750" s="25">
        <v>43968</v>
      </c>
      <c r="N11750" s="22">
        <v>0</v>
      </c>
      <c r="O11750" s="22">
        <v>9419</v>
      </c>
      <c r="P11750" s="22">
        <v>427427</v>
      </c>
      <c r="Q11750" s="22" t="s">
        <v>23</v>
      </c>
    </row>
    <row r="11751" spans="1:17" ht="12.75" x14ac:dyDescent="0.2">
      <c r="A11751" s="23" t="s">
        <v>2593</v>
      </c>
      <c r="B11751" s="23" t="s">
        <v>2594</v>
      </c>
      <c r="C11751" s="22">
        <v>200078074</v>
      </c>
      <c r="D11751" s="22" t="s">
        <v>20</v>
      </c>
      <c r="E11751" s="24">
        <v>43968</v>
      </c>
      <c r="F11751" s="22" t="s">
        <v>21</v>
      </c>
      <c r="G11751" s="22" t="s">
        <v>81</v>
      </c>
      <c r="H11751" s="22">
        <v>897.01199999999994</v>
      </c>
      <c r="I11751" s="22">
        <v>116.61156</v>
      </c>
      <c r="J11751" s="22">
        <v>17.940239999999999</v>
      </c>
      <c r="K11751" s="22">
        <v>762.46</v>
      </c>
      <c r="L11751" s="21"/>
      <c r="M11751" s="25">
        <v>43968</v>
      </c>
      <c r="N11751" s="22">
        <v>0</v>
      </c>
      <c r="O11751" s="22">
        <v>8496</v>
      </c>
      <c r="P11751" s="22">
        <v>481781</v>
      </c>
      <c r="Q11751" s="22" t="s">
        <v>23</v>
      </c>
    </row>
    <row r="11752" spans="1:17" ht="12.75" x14ac:dyDescent="0.2">
      <c r="A11752" s="23" t="s">
        <v>2500</v>
      </c>
      <c r="B11752" s="23" t="s">
        <v>2501</v>
      </c>
      <c r="C11752" s="22">
        <v>2000266734</v>
      </c>
      <c r="D11752" s="22" t="s">
        <v>20</v>
      </c>
      <c r="E11752" s="24">
        <v>43968</v>
      </c>
      <c r="F11752" s="22" t="s">
        <v>21</v>
      </c>
      <c r="G11752" s="22" t="s">
        <v>81</v>
      </c>
      <c r="H11752" s="22">
        <v>930</v>
      </c>
      <c r="I11752" s="22">
        <v>120.9</v>
      </c>
      <c r="J11752" s="22">
        <v>18.600000000000001</v>
      </c>
      <c r="K11752" s="22">
        <v>790.5</v>
      </c>
      <c r="L11752" s="21"/>
      <c r="M11752" s="25">
        <v>43968</v>
      </c>
      <c r="N11752" s="22">
        <v>0</v>
      </c>
      <c r="O11752" s="22">
        <v>341</v>
      </c>
      <c r="P11752" s="22">
        <v>426102</v>
      </c>
      <c r="Q11752" s="22" t="s">
        <v>23</v>
      </c>
    </row>
    <row r="11753" spans="1:17" ht="12.75" x14ac:dyDescent="0.2">
      <c r="A11753" s="23" t="s">
        <v>2502</v>
      </c>
      <c r="B11753" s="23" t="s">
        <v>2503</v>
      </c>
      <c r="C11753" s="22">
        <v>20003763751</v>
      </c>
      <c r="D11753" s="22" t="s">
        <v>20</v>
      </c>
      <c r="E11753" s="24">
        <v>43968</v>
      </c>
      <c r="F11753" s="22" t="s">
        <v>21</v>
      </c>
      <c r="G11753" s="22" t="s">
        <v>81</v>
      </c>
      <c r="H11753" s="22">
        <v>1640</v>
      </c>
      <c r="I11753" s="22">
        <v>213.2</v>
      </c>
      <c r="J11753" s="22">
        <v>32.799999999999997</v>
      </c>
      <c r="K11753" s="22">
        <v>1394</v>
      </c>
      <c r="L11753" s="21"/>
      <c r="M11753" s="25">
        <v>43968</v>
      </c>
      <c r="N11753" s="22">
        <v>0</v>
      </c>
      <c r="O11753" s="22">
        <v>3089</v>
      </c>
      <c r="P11753" s="22">
        <v>409398</v>
      </c>
      <c r="Q11753" s="22" t="s">
        <v>23</v>
      </c>
    </row>
    <row r="11754" spans="1:17" ht="12.75" x14ac:dyDescent="0.2">
      <c r="A11754" s="23" t="s">
        <v>2486</v>
      </c>
      <c r="B11754" s="23" t="s">
        <v>2487</v>
      </c>
      <c r="C11754" s="22">
        <v>20002303166</v>
      </c>
      <c r="D11754" s="22" t="s">
        <v>20</v>
      </c>
      <c r="E11754" s="24">
        <v>43968</v>
      </c>
      <c r="F11754" s="22" t="s">
        <v>21</v>
      </c>
      <c r="G11754" s="22" t="s">
        <v>81</v>
      </c>
      <c r="H11754" s="22">
        <v>2050</v>
      </c>
      <c r="I11754" s="22">
        <v>266.5</v>
      </c>
      <c r="J11754" s="22">
        <v>41</v>
      </c>
      <c r="K11754" s="22">
        <v>1742.5</v>
      </c>
      <c r="L11754" s="21"/>
      <c r="M11754" s="25">
        <v>43968</v>
      </c>
      <c r="N11754" s="22">
        <v>0</v>
      </c>
      <c r="O11754" s="22">
        <v>2155</v>
      </c>
      <c r="P11754" s="22">
        <v>481779</v>
      </c>
      <c r="Q11754" s="22" t="s">
        <v>23</v>
      </c>
    </row>
    <row r="11755" spans="1:17" ht="12.75" x14ac:dyDescent="0.2">
      <c r="A11755" s="23" t="s">
        <v>2597</v>
      </c>
      <c r="B11755" s="23" t="s">
        <v>2598</v>
      </c>
      <c r="C11755" s="22">
        <v>2000248903</v>
      </c>
      <c r="D11755" s="22" t="s">
        <v>20</v>
      </c>
      <c r="E11755" s="24">
        <v>43968</v>
      </c>
      <c r="F11755" s="22" t="s">
        <v>21</v>
      </c>
      <c r="G11755" s="22" t="s">
        <v>81</v>
      </c>
      <c r="H11755" s="22">
        <v>1380</v>
      </c>
      <c r="I11755" s="22">
        <v>179.4</v>
      </c>
      <c r="J11755" s="22">
        <v>27.6</v>
      </c>
      <c r="K11755" s="22">
        <v>1173</v>
      </c>
      <c r="L11755" s="21"/>
      <c r="M11755" s="25">
        <v>43968</v>
      </c>
      <c r="N11755" s="22">
        <v>0</v>
      </c>
      <c r="O11755" s="22">
        <v>1641</v>
      </c>
      <c r="P11755" s="22">
        <v>481781</v>
      </c>
      <c r="Q11755" s="22" t="s">
        <v>23</v>
      </c>
    </row>
    <row r="11756" spans="1:17" ht="12.75" x14ac:dyDescent="0.2">
      <c r="A11756" s="23" t="s">
        <v>4323</v>
      </c>
      <c r="B11756" s="23" t="s">
        <v>4324</v>
      </c>
      <c r="C11756" s="22">
        <v>20001980408</v>
      </c>
      <c r="D11756" s="22" t="s">
        <v>69</v>
      </c>
      <c r="E11756" s="24">
        <v>43968</v>
      </c>
      <c r="F11756" s="22" t="s">
        <v>21</v>
      </c>
      <c r="G11756" s="22" t="s">
        <v>817</v>
      </c>
      <c r="H11756" s="22">
        <v>518.82399999999996</v>
      </c>
      <c r="I11756" s="22">
        <v>67.447119999999998</v>
      </c>
      <c r="J11756" s="22">
        <v>10.376480000000001</v>
      </c>
      <c r="K11756" s="22">
        <v>441</v>
      </c>
      <c r="L11756" s="21"/>
      <c r="M11756" s="25">
        <v>43968</v>
      </c>
      <c r="N11756" s="22">
        <v>0</v>
      </c>
      <c r="O11756" s="22">
        <v>204</v>
      </c>
      <c r="P11756" s="22">
        <v>427417</v>
      </c>
      <c r="Q11756" s="22" t="s">
        <v>23</v>
      </c>
    </row>
    <row r="11757" spans="1:17" ht="12.75" x14ac:dyDescent="0.2">
      <c r="A11757" s="23" t="s">
        <v>2663</v>
      </c>
      <c r="B11757" s="23" t="s">
        <v>2664</v>
      </c>
      <c r="C11757" s="22">
        <v>2000865761</v>
      </c>
      <c r="D11757" s="22" t="s">
        <v>20</v>
      </c>
      <c r="E11757" s="24">
        <v>43968</v>
      </c>
      <c r="F11757" s="22" t="s">
        <v>21</v>
      </c>
      <c r="G11757" s="22" t="s">
        <v>81</v>
      </c>
      <c r="H11757" s="22">
        <v>1070</v>
      </c>
      <c r="I11757" s="22">
        <v>139.1</v>
      </c>
      <c r="J11757" s="22">
        <v>21.4</v>
      </c>
      <c r="K11757" s="22">
        <v>909.5</v>
      </c>
      <c r="L11757" s="21"/>
      <c r="M11757" s="25">
        <v>43968</v>
      </c>
      <c r="N11757" s="22">
        <v>0</v>
      </c>
      <c r="O11757" s="22">
        <v>6534</v>
      </c>
      <c r="P11757" s="22">
        <v>481779</v>
      </c>
      <c r="Q11757" s="22" t="s">
        <v>23</v>
      </c>
    </row>
    <row r="11758" spans="1:17" ht="12.75" x14ac:dyDescent="0.2">
      <c r="A11758" s="23" t="s">
        <v>2572</v>
      </c>
      <c r="B11758" s="23" t="s">
        <v>2573</v>
      </c>
      <c r="C11758" s="22">
        <v>2000467642</v>
      </c>
      <c r="D11758" s="22" t="s">
        <v>20</v>
      </c>
      <c r="E11758" s="24">
        <v>43968</v>
      </c>
      <c r="F11758" s="22" t="s">
        <v>21</v>
      </c>
      <c r="G11758" s="22" t="s">
        <v>81</v>
      </c>
      <c r="H11758" s="22">
        <v>1050</v>
      </c>
      <c r="I11758" s="22">
        <v>136.5</v>
      </c>
      <c r="J11758" s="22">
        <v>21</v>
      </c>
      <c r="K11758" s="22">
        <v>892.5</v>
      </c>
      <c r="L11758" s="21"/>
      <c r="M11758" s="25">
        <v>43968</v>
      </c>
      <c r="N11758" s="22">
        <v>0</v>
      </c>
      <c r="O11758" s="22">
        <v>3732</v>
      </c>
      <c r="P11758" s="22">
        <v>425620</v>
      </c>
      <c r="Q11758" s="22" t="s">
        <v>23</v>
      </c>
    </row>
    <row r="11759" spans="1:17" ht="12.75" x14ac:dyDescent="0.2">
      <c r="A11759" s="23" t="s">
        <v>2510</v>
      </c>
      <c r="B11759" s="23" t="s">
        <v>2511</v>
      </c>
      <c r="C11759" s="22">
        <v>20009712017</v>
      </c>
      <c r="D11759" s="22" t="s">
        <v>20</v>
      </c>
      <c r="E11759" s="24">
        <v>43968</v>
      </c>
      <c r="F11759" s="22" t="s">
        <v>21</v>
      </c>
      <c r="G11759" s="22" t="s">
        <v>81</v>
      </c>
      <c r="H11759" s="22">
        <v>710</v>
      </c>
      <c r="I11759" s="22">
        <v>92.3</v>
      </c>
      <c r="J11759" s="22">
        <v>14.2</v>
      </c>
      <c r="K11759" s="22">
        <v>603.5</v>
      </c>
      <c r="L11759" s="21"/>
      <c r="M11759" s="25">
        <v>43968</v>
      </c>
      <c r="N11759" s="22">
        <v>0</v>
      </c>
      <c r="O11759" s="22">
        <v>790</v>
      </c>
      <c r="P11759" s="22">
        <v>464842</v>
      </c>
      <c r="Q11759" s="22" t="s">
        <v>23</v>
      </c>
    </row>
    <row r="11760" spans="1:17" ht="12.75" x14ac:dyDescent="0.2">
      <c r="A11760" s="23" t="s">
        <v>2556</v>
      </c>
      <c r="B11760" s="23" t="s">
        <v>2557</v>
      </c>
      <c r="C11760" s="22">
        <v>20002945255</v>
      </c>
      <c r="D11760" s="22" t="s">
        <v>20</v>
      </c>
      <c r="E11760" s="24">
        <v>43968</v>
      </c>
      <c r="F11760" s="22" t="s">
        <v>21</v>
      </c>
      <c r="G11760" s="22" t="s">
        <v>81</v>
      </c>
      <c r="H11760" s="22">
        <v>2240</v>
      </c>
      <c r="I11760" s="22">
        <v>291.2</v>
      </c>
      <c r="J11760" s="22">
        <v>44.8</v>
      </c>
      <c r="K11760" s="22">
        <v>1904</v>
      </c>
      <c r="L11760" s="21"/>
      <c r="M11760" s="25">
        <v>43968</v>
      </c>
      <c r="N11760" s="22">
        <v>0</v>
      </c>
      <c r="O11760" s="22">
        <v>9972</v>
      </c>
      <c r="P11760" s="22">
        <v>479004</v>
      </c>
      <c r="Q11760" s="22" t="s">
        <v>23</v>
      </c>
    </row>
    <row r="11761" spans="1:17" ht="12.75" x14ac:dyDescent="0.2">
      <c r="A11761" s="23" t="s">
        <v>4351</v>
      </c>
      <c r="B11761" s="23" t="s">
        <v>4352</v>
      </c>
      <c r="C11761" s="22">
        <v>20003231864</v>
      </c>
      <c r="D11761" s="22" t="s">
        <v>69</v>
      </c>
      <c r="E11761" s="24">
        <v>43968</v>
      </c>
      <c r="F11761" s="22" t="s">
        <v>21</v>
      </c>
      <c r="G11761" s="22" t="s">
        <v>817</v>
      </c>
      <c r="H11761" s="22">
        <v>2163.835</v>
      </c>
      <c r="I11761" s="22">
        <v>281.29854999999998</v>
      </c>
      <c r="J11761" s="22">
        <v>43.276699999999998</v>
      </c>
      <c r="K11761" s="22">
        <v>1839.26</v>
      </c>
      <c r="L11761" s="21"/>
      <c r="M11761" s="25">
        <v>43968</v>
      </c>
      <c r="N11761" s="22">
        <v>0</v>
      </c>
      <c r="O11761" s="22">
        <v>2966</v>
      </c>
      <c r="P11761" s="22">
        <v>483983</v>
      </c>
      <c r="Q11761" s="22" t="s">
        <v>23</v>
      </c>
    </row>
    <row r="11762" spans="1:17" ht="12.75" x14ac:dyDescent="0.2">
      <c r="A11762" s="23" t="s">
        <v>2655</v>
      </c>
      <c r="B11762" s="23" t="s">
        <v>2656</v>
      </c>
      <c r="C11762" s="22">
        <v>2000763862</v>
      </c>
      <c r="D11762" s="22" t="s">
        <v>20</v>
      </c>
      <c r="E11762" s="24">
        <v>43968</v>
      </c>
      <c r="F11762" s="22" t="s">
        <v>21</v>
      </c>
      <c r="G11762" s="22" t="s">
        <v>81</v>
      </c>
      <c r="H11762" s="22">
        <v>870</v>
      </c>
      <c r="I11762" s="22">
        <v>113.1</v>
      </c>
      <c r="J11762" s="22">
        <v>17.399999999999999</v>
      </c>
      <c r="K11762" s="22">
        <v>739.5</v>
      </c>
      <c r="L11762" s="21"/>
      <c r="M11762" s="25">
        <v>43968</v>
      </c>
      <c r="N11762" s="22">
        <v>0</v>
      </c>
      <c r="O11762" s="22">
        <v>2048</v>
      </c>
      <c r="P11762" s="22">
        <v>427427</v>
      </c>
      <c r="Q11762" s="22" t="s">
        <v>23</v>
      </c>
    </row>
    <row r="11763" spans="1:17" ht="12.75" x14ac:dyDescent="0.2">
      <c r="A11763" s="23" t="s">
        <v>2530</v>
      </c>
      <c r="B11763" s="23" t="s">
        <v>2531</v>
      </c>
      <c r="C11763" s="22">
        <v>2000145861</v>
      </c>
      <c r="D11763" s="22" t="s">
        <v>20</v>
      </c>
      <c r="E11763" s="24">
        <v>43968</v>
      </c>
      <c r="F11763" s="22" t="s">
        <v>21</v>
      </c>
      <c r="G11763" s="22" t="s">
        <v>81</v>
      </c>
      <c r="H11763" s="22">
        <v>770</v>
      </c>
      <c r="I11763" s="22">
        <v>100.1</v>
      </c>
      <c r="J11763" s="22">
        <v>15.4</v>
      </c>
      <c r="K11763" s="22">
        <v>654.5</v>
      </c>
      <c r="L11763" s="21"/>
      <c r="M11763" s="25">
        <v>43968</v>
      </c>
      <c r="N11763" s="22">
        <v>0</v>
      </c>
      <c r="O11763" s="22">
        <v>6311</v>
      </c>
      <c r="P11763" s="22">
        <v>438970</v>
      </c>
      <c r="Q11763" s="22" t="s">
        <v>23</v>
      </c>
    </row>
    <row r="11764" spans="1:17" ht="12.75" x14ac:dyDescent="0.2">
      <c r="A11764" s="23" t="s">
        <v>2540</v>
      </c>
      <c r="B11764" s="23" t="s">
        <v>2541</v>
      </c>
      <c r="C11764" s="22">
        <v>2000763862</v>
      </c>
      <c r="D11764" s="22" t="s">
        <v>20</v>
      </c>
      <c r="E11764" s="24">
        <v>43968</v>
      </c>
      <c r="F11764" s="22" t="s">
        <v>21</v>
      </c>
      <c r="G11764" s="22" t="s">
        <v>81</v>
      </c>
      <c r="H11764" s="22">
        <v>550</v>
      </c>
      <c r="I11764" s="22">
        <v>71.5</v>
      </c>
      <c r="J11764" s="22">
        <v>11</v>
      </c>
      <c r="K11764" s="22">
        <v>467.5</v>
      </c>
      <c r="L11764" s="21"/>
      <c r="M11764" s="25">
        <v>43968</v>
      </c>
      <c r="N11764" s="22">
        <v>0</v>
      </c>
      <c r="O11764" s="22">
        <v>2048</v>
      </c>
      <c r="P11764" s="22">
        <v>427427</v>
      </c>
      <c r="Q11764" s="22" t="s">
        <v>23</v>
      </c>
    </row>
    <row r="11765" spans="1:17" ht="12.75" x14ac:dyDescent="0.2">
      <c r="A11765" s="23" t="s">
        <v>2468</v>
      </c>
      <c r="B11765" s="23" t="s">
        <v>2469</v>
      </c>
      <c r="C11765" s="22">
        <v>20003323635</v>
      </c>
      <c r="D11765" s="22" t="s">
        <v>20</v>
      </c>
      <c r="E11765" s="24">
        <v>43968</v>
      </c>
      <c r="F11765" s="22" t="s">
        <v>21</v>
      </c>
      <c r="G11765" s="22" t="s">
        <v>81</v>
      </c>
      <c r="H11765" s="22">
        <v>550</v>
      </c>
      <c r="I11765" s="22">
        <v>71.5</v>
      </c>
      <c r="J11765" s="22">
        <v>11</v>
      </c>
      <c r="K11765" s="22">
        <v>467.5</v>
      </c>
      <c r="L11765" s="21"/>
      <c r="M11765" s="25">
        <v>43968</v>
      </c>
      <c r="N11765" s="22">
        <v>0</v>
      </c>
      <c r="O11765" s="22">
        <v>2355</v>
      </c>
      <c r="P11765" s="22">
        <v>427427</v>
      </c>
      <c r="Q11765" s="22" t="s">
        <v>23</v>
      </c>
    </row>
    <row r="11766" spans="1:17" ht="12.75" x14ac:dyDescent="0.2">
      <c r="A11766" s="23" t="s">
        <v>2508</v>
      </c>
      <c r="B11766" s="23" t="s">
        <v>2509</v>
      </c>
      <c r="C11766" s="22">
        <v>200078074</v>
      </c>
      <c r="D11766" s="22" t="s">
        <v>20</v>
      </c>
      <c r="E11766" s="24">
        <v>43968</v>
      </c>
      <c r="F11766" s="22" t="s">
        <v>21</v>
      </c>
      <c r="G11766" s="22" t="s">
        <v>81</v>
      </c>
      <c r="H11766" s="22">
        <v>698.8</v>
      </c>
      <c r="I11766" s="22">
        <v>90.843999999999994</v>
      </c>
      <c r="J11766" s="22">
        <v>13.976000000000001</v>
      </c>
      <c r="K11766" s="22">
        <v>593.98</v>
      </c>
      <c r="L11766" s="21"/>
      <c r="M11766" s="25">
        <v>43968</v>
      </c>
      <c r="N11766" s="22">
        <v>0</v>
      </c>
      <c r="O11766" s="22">
        <v>8496</v>
      </c>
      <c r="P11766" s="22">
        <v>481781</v>
      </c>
      <c r="Q11766" s="22" t="s">
        <v>23</v>
      </c>
    </row>
    <row r="11767" spans="1:17" ht="12.75" x14ac:dyDescent="0.2">
      <c r="A11767" s="23" t="s">
        <v>2564</v>
      </c>
      <c r="B11767" s="23" t="s">
        <v>2565</v>
      </c>
      <c r="C11767" s="22">
        <v>2000426222</v>
      </c>
      <c r="D11767" s="22" t="s">
        <v>20</v>
      </c>
      <c r="E11767" s="24">
        <v>43968</v>
      </c>
      <c r="F11767" s="22" t="s">
        <v>21</v>
      </c>
      <c r="G11767" s="22" t="s">
        <v>81</v>
      </c>
      <c r="H11767" s="22">
        <v>2610</v>
      </c>
      <c r="I11767" s="22">
        <v>339.3</v>
      </c>
      <c r="J11767" s="22">
        <v>52.2</v>
      </c>
      <c r="K11767" s="22">
        <v>2218.5</v>
      </c>
      <c r="L11767" s="21"/>
      <c r="M11767" s="25">
        <v>43968</v>
      </c>
      <c r="N11767" s="22">
        <v>0</v>
      </c>
      <c r="O11767" s="22">
        <v>4036</v>
      </c>
      <c r="P11767" s="22">
        <v>404807</v>
      </c>
      <c r="Q11767" s="22" t="s">
        <v>23</v>
      </c>
    </row>
    <row r="11768" spans="1:17" ht="12.75" x14ac:dyDescent="0.2">
      <c r="A11768" s="23" t="s">
        <v>2498</v>
      </c>
      <c r="B11768" s="23" t="s">
        <v>2499</v>
      </c>
      <c r="C11768" s="22">
        <v>200031069</v>
      </c>
      <c r="D11768" s="22" t="s">
        <v>20</v>
      </c>
      <c r="E11768" s="24">
        <v>43968</v>
      </c>
      <c r="F11768" s="22" t="s">
        <v>21</v>
      </c>
      <c r="G11768" s="22" t="s">
        <v>81</v>
      </c>
      <c r="H11768" s="22">
        <v>935</v>
      </c>
      <c r="I11768" s="22">
        <v>121.55</v>
      </c>
      <c r="J11768" s="22">
        <v>18.7</v>
      </c>
      <c r="K11768" s="22">
        <v>794.75</v>
      </c>
      <c r="L11768" s="21"/>
      <c r="M11768" s="25">
        <v>43968</v>
      </c>
      <c r="N11768" s="22">
        <v>0</v>
      </c>
      <c r="O11768" s="22">
        <v>5338</v>
      </c>
      <c r="P11768" s="22">
        <v>426101</v>
      </c>
      <c r="Q11768" s="22" t="s">
        <v>23</v>
      </c>
    </row>
    <row r="11769" spans="1:17" ht="12.75" x14ac:dyDescent="0.2">
      <c r="A11769" s="23" t="s">
        <v>2576</v>
      </c>
      <c r="B11769" s="23" t="s">
        <v>2577</v>
      </c>
      <c r="C11769" s="22">
        <v>2000237932</v>
      </c>
      <c r="D11769" s="22" t="s">
        <v>20</v>
      </c>
      <c r="E11769" s="24">
        <v>43968</v>
      </c>
      <c r="F11769" s="22" t="s">
        <v>21</v>
      </c>
      <c r="G11769" s="22" t="s">
        <v>81</v>
      </c>
      <c r="H11769" s="22">
        <v>770</v>
      </c>
      <c r="I11769" s="22">
        <v>100.1</v>
      </c>
      <c r="J11769" s="22">
        <v>15.4</v>
      </c>
      <c r="K11769" s="22">
        <v>654.5</v>
      </c>
      <c r="L11769" s="21"/>
      <c r="M11769" s="25">
        <v>43968</v>
      </c>
      <c r="N11769" s="22">
        <v>0</v>
      </c>
      <c r="O11769" s="22">
        <v>349</v>
      </c>
      <c r="P11769" s="22">
        <v>426102</v>
      </c>
      <c r="Q11769" s="22" t="s">
        <v>23</v>
      </c>
    </row>
    <row r="11770" spans="1:17" ht="12.75" x14ac:dyDescent="0.2">
      <c r="A11770" s="23" t="s">
        <v>2544</v>
      </c>
      <c r="B11770" s="23" t="s">
        <v>2545</v>
      </c>
      <c r="C11770" s="22">
        <v>20001669808</v>
      </c>
      <c r="D11770" s="22" t="s">
        <v>20</v>
      </c>
      <c r="E11770" s="24">
        <v>43968</v>
      </c>
      <c r="F11770" s="22" t="s">
        <v>21</v>
      </c>
      <c r="G11770" s="22" t="s">
        <v>81</v>
      </c>
      <c r="H11770" s="22">
        <v>470</v>
      </c>
      <c r="I11770" s="22">
        <v>61.1</v>
      </c>
      <c r="J11770" s="22">
        <v>9.4</v>
      </c>
      <c r="K11770" s="22">
        <v>399.5</v>
      </c>
      <c r="L11770" s="21"/>
      <c r="M11770" s="25">
        <v>43968</v>
      </c>
      <c r="N11770" s="22">
        <v>0</v>
      </c>
      <c r="O11770" s="22">
        <v>7279</v>
      </c>
      <c r="P11770" s="22">
        <v>479087</v>
      </c>
      <c r="Q11770" s="22" t="s">
        <v>23</v>
      </c>
    </row>
    <row r="11771" spans="1:17" ht="12.75" x14ac:dyDescent="0.2">
      <c r="A11771" s="23" t="s">
        <v>2482</v>
      </c>
      <c r="B11771" s="23" t="s">
        <v>2483</v>
      </c>
      <c r="C11771" s="22">
        <v>20001305866</v>
      </c>
      <c r="D11771" s="22" t="s">
        <v>20</v>
      </c>
      <c r="E11771" s="24">
        <v>43968</v>
      </c>
      <c r="F11771" s="22" t="s">
        <v>21</v>
      </c>
      <c r="G11771" s="22" t="s">
        <v>81</v>
      </c>
      <c r="H11771" s="22">
        <v>930</v>
      </c>
      <c r="I11771" s="22">
        <v>120.9</v>
      </c>
      <c r="J11771" s="22">
        <v>18.600000000000001</v>
      </c>
      <c r="K11771" s="22">
        <v>790.5</v>
      </c>
      <c r="L11771" s="21"/>
      <c r="M11771" s="25">
        <v>43968</v>
      </c>
      <c r="N11771" s="22">
        <v>0</v>
      </c>
      <c r="O11771" s="22">
        <v>2841</v>
      </c>
      <c r="P11771" s="22">
        <v>419805</v>
      </c>
      <c r="Q11771" s="22" t="s">
        <v>23</v>
      </c>
    </row>
    <row r="11772" spans="1:17" ht="12.75" x14ac:dyDescent="0.2">
      <c r="A11772" s="23" t="s">
        <v>2580</v>
      </c>
      <c r="B11772" s="23" t="s">
        <v>2581</v>
      </c>
      <c r="C11772" s="22">
        <v>20007777054</v>
      </c>
      <c r="D11772" s="22" t="s">
        <v>20</v>
      </c>
      <c r="E11772" s="24">
        <v>43968</v>
      </c>
      <c r="F11772" s="22" t="s">
        <v>21</v>
      </c>
      <c r="G11772" s="22" t="s">
        <v>81</v>
      </c>
      <c r="H11772" s="22">
        <v>1460</v>
      </c>
      <c r="I11772" s="22">
        <v>189.8</v>
      </c>
      <c r="J11772" s="22">
        <v>29.2</v>
      </c>
      <c r="K11772" s="22">
        <v>1241</v>
      </c>
      <c r="L11772" s="21"/>
      <c r="M11772" s="25">
        <v>43968</v>
      </c>
      <c r="N11772" s="22">
        <v>0</v>
      </c>
      <c r="O11772" s="22">
        <v>3891</v>
      </c>
      <c r="P11772" s="22">
        <v>427427</v>
      </c>
      <c r="Q11772" s="22" t="s">
        <v>23</v>
      </c>
    </row>
    <row r="11773" spans="1:17" ht="12.75" x14ac:dyDescent="0.2">
      <c r="A11773" s="23" t="s">
        <v>2546</v>
      </c>
      <c r="B11773" s="23" t="s">
        <v>2547</v>
      </c>
      <c r="C11773" s="22">
        <v>20004009714</v>
      </c>
      <c r="D11773" s="22" t="s">
        <v>20</v>
      </c>
      <c r="E11773" s="24">
        <v>43968</v>
      </c>
      <c r="F11773" s="22" t="s">
        <v>21</v>
      </c>
      <c r="G11773" s="22" t="s">
        <v>81</v>
      </c>
      <c r="H11773" s="22">
        <v>910</v>
      </c>
      <c r="I11773" s="22">
        <v>118.3</v>
      </c>
      <c r="J11773" s="22">
        <v>18.2</v>
      </c>
      <c r="K11773" s="22">
        <v>773.5</v>
      </c>
      <c r="L11773" s="21"/>
      <c r="M11773" s="25">
        <v>43968</v>
      </c>
      <c r="N11773" s="22">
        <v>0</v>
      </c>
      <c r="O11773" s="22">
        <v>1566</v>
      </c>
      <c r="P11773" s="22">
        <v>427417</v>
      </c>
      <c r="Q11773" s="22" t="s">
        <v>23</v>
      </c>
    </row>
    <row r="11774" spans="1:17" ht="12.75" x14ac:dyDescent="0.2">
      <c r="A11774" s="23" t="s">
        <v>2615</v>
      </c>
      <c r="B11774" s="23" t="s">
        <v>2616</v>
      </c>
      <c r="C11774" s="22">
        <v>2000503241</v>
      </c>
      <c r="D11774" s="22" t="s">
        <v>20</v>
      </c>
      <c r="E11774" s="24">
        <v>43968</v>
      </c>
      <c r="F11774" s="22" t="s">
        <v>21</v>
      </c>
      <c r="G11774" s="22" t="s">
        <v>81</v>
      </c>
      <c r="H11774" s="22">
        <v>750</v>
      </c>
      <c r="I11774" s="22">
        <v>97.5</v>
      </c>
      <c r="J11774" s="22">
        <v>15</v>
      </c>
      <c r="K11774" s="22">
        <v>637.5</v>
      </c>
      <c r="L11774" s="21"/>
      <c r="M11774" s="25">
        <v>43968</v>
      </c>
      <c r="N11774" s="22">
        <v>0</v>
      </c>
      <c r="O11774" s="22">
        <v>233</v>
      </c>
      <c r="P11774" s="22">
        <v>481779</v>
      </c>
      <c r="Q11774" s="22" t="s">
        <v>23</v>
      </c>
    </row>
    <row r="11775" spans="1:17" ht="12.75" x14ac:dyDescent="0.2">
      <c r="A11775" s="23" t="s">
        <v>4191</v>
      </c>
      <c r="B11775" s="23" t="s">
        <v>4192</v>
      </c>
      <c r="C11775" s="22">
        <v>200012444641</v>
      </c>
      <c r="D11775" s="22" t="s">
        <v>69</v>
      </c>
      <c r="E11775" s="24">
        <v>43968</v>
      </c>
      <c r="F11775" s="22" t="s">
        <v>21</v>
      </c>
      <c r="G11775" s="22" t="s">
        <v>817</v>
      </c>
      <c r="H11775" s="22">
        <v>650.58799999999997</v>
      </c>
      <c r="I11775" s="22">
        <v>84.576440000000005</v>
      </c>
      <c r="J11775" s="22">
        <v>13.011760000000001</v>
      </c>
      <c r="K11775" s="22">
        <v>553</v>
      </c>
      <c r="L11775" s="21"/>
      <c r="M11775" s="25">
        <v>43968</v>
      </c>
      <c r="N11775" s="22">
        <v>0</v>
      </c>
      <c r="O11775" s="22">
        <v>2850</v>
      </c>
      <c r="P11775" s="22">
        <v>427417</v>
      </c>
      <c r="Q11775" s="22" t="s">
        <v>23</v>
      </c>
    </row>
    <row r="11776" spans="1:17" ht="12.75" x14ac:dyDescent="0.2">
      <c r="A11776" s="23" t="s">
        <v>4251</v>
      </c>
      <c r="B11776" s="23" t="s">
        <v>4252</v>
      </c>
      <c r="C11776" s="22">
        <v>20001980408</v>
      </c>
      <c r="D11776" s="22" t="s">
        <v>69</v>
      </c>
      <c r="E11776" s="24">
        <v>43968</v>
      </c>
      <c r="F11776" s="22" t="s">
        <v>21</v>
      </c>
      <c r="G11776" s="22" t="s">
        <v>817</v>
      </c>
      <c r="H11776" s="22">
        <v>551.76499999999999</v>
      </c>
      <c r="I11776" s="22">
        <v>71.72945</v>
      </c>
      <c r="J11776" s="22">
        <v>11.035299999999999</v>
      </c>
      <c r="K11776" s="22">
        <v>469</v>
      </c>
      <c r="L11776" s="21"/>
      <c r="M11776" s="25">
        <v>43968</v>
      </c>
      <c r="N11776" s="22">
        <v>0</v>
      </c>
      <c r="O11776" s="22">
        <v>204</v>
      </c>
      <c r="P11776" s="22">
        <v>427417</v>
      </c>
      <c r="Q11776" s="22" t="s">
        <v>23</v>
      </c>
    </row>
    <row r="11777" spans="1:17" ht="12.75" x14ac:dyDescent="0.2">
      <c r="A11777" s="23" t="s">
        <v>2625</v>
      </c>
      <c r="B11777" s="23" t="s">
        <v>2626</v>
      </c>
      <c r="C11777" s="22">
        <v>20003216396</v>
      </c>
      <c r="D11777" s="22" t="s">
        <v>20</v>
      </c>
      <c r="E11777" s="24">
        <v>43968</v>
      </c>
      <c r="F11777" s="22" t="s">
        <v>21</v>
      </c>
      <c r="G11777" s="22" t="s">
        <v>81</v>
      </c>
      <c r="H11777" s="22">
        <v>1030</v>
      </c>
      <c r="I11777" s="22">
        <v>133.9</v>
      </c>
      <c r="J11777" s="22">
        <v>20.6</v>
      </c>
      <c r="K11777" s="22">
        <v>875.5</v>
      </c>
      <c r="L11777" s="21"/>
      <c r="M11777" s="25">
        <v>43968</v>
      </c>
      <c r="N11777" s="22">
        <v>0</v>
      </c>
      <c r="O11777" s="22">
        <v>7607</v>
      </c>
      <c r="P11777" s="22">
        <v>481779</v>
      </c>
      <c r="Q11777" s="22" t="s">
        <v>23</v>
      </c>
    </row>
    <row r="11778" spans="1:17" ht="12.75" x14ac:dyDescent="0.2">
      <c r="A11778" s="23" t="s">
        <v>2548</v>
      </c>
      <c r="B11778" s="23" t="s">
        <v>2549</v>
      </c>
      <c r="C11778" s="22">
        <v>2000250904</v>
      </c>
      <c r="D11778" s="22" t="s">
        <v>20</v>
      </c>
      <c r="E11778" s="24">
        <v>43968</v>
      </c>
      <c r="F11778" s="22" t="s">
        <v>21</v>
      </c>
      <c r="G11778" s="22" t="s">
        <v>81</v>
      </c>
      <c r="H11778" s="22">
        <v>1520</v>
      </c>
      <c r="I11778" s="22">
        <v>197.6</v>
      </c>
      <c r="J11778" s="22">
        <v>30.4</v>
      </c>
      <c r="K11778" s="22">
        <v>1292</v>
      </c>
      <c r="L11778" s="21"/>
      <c r="M11778" s="25">
        <v>43968</v>
      </c>
      <c r="N11778" s="22">
        <v>0</v>
      </c>
      <c r="O11778" s="22">
        <v>2479</v>
      </c>
      <c r="P11778" s="22">
        <v>479004</v>
      </c>
      <c r="Q11778" s="22" t="s">
        <v>23</v>
      </c>
    </row>
    <row r="11779" spans="1:17" ht="12.75" x14ac:dyDescent="0.2">
      <c r="A11779" s="23" t="s">
        <v>2490</v>
      </c>
      <c r="B11779" s="23" t="s">
        <v>2491</v>
      </c>
      <c r="C11779" s="22">
        <v>20003323635</v>
      </c>
      <c r="D11779" s="22" t="s">
        <v>20</v>
      </c>
      <c r="E11779" s="24">
        <v>43968</v>
      </c>
      <c r="F11779" s="22" t="s">
        <v>21</v>
      </c>
      <c r="G11779" s="22" t="s">
        <v>81</v>
      </c>
      <c r="H11779" s="22">
        <v>770</v>
      </c>
      <c r="I11779" s="22">
        <v>100.1</v>
      </c>
      <c r="J11779" s="22">
        <v>15.4</v>
      </c>
      <c r="K11779" s="22">
        <v>654.5</v>
      </c>
      <c r="L11779" s="21"/>
      <c r="M11779" s="25">
        <v>43968</v>
      </c>
      <c r="N11779" s="22">
        <v>0</v>
      </c>
      <c r="O11779" s="22">
        <v>2355</v>
      </c>
      <c r="P11779" s="22">
        <v>427427</v>
      </c>
      <c r="Q11779" s="22" t="s">
        <v>23</v>
      </c>
    </row>
    <row r="11780" spans="1:17" ht="12.75" x14ac:dyDescent="0.2">
      <c r="A11780" s="23" t="s">
        <v>2536</v>
      </c>
      <c r="B11780" s="23" t="s">
        <v>2537</v>
      </c>
      <c r="C11780" s="22">
        <v>2000169257</v>
      </c>
      <c r="D11780" s="22" t="s">
        <v>20</v>
      </c>
      <c r="E11780" s="24">
        <v>43968</v>
      </c>
      <c r="F11780" s="22" t="s">
        <v>21</v>
      </c>
      <c r="G11780" s="22" t="s">
        <v>81</v>
      </c>
      <c r="H11780" s="22">
        <v>1030</v>
      </c>
      <c r="I11780" s="22">
        <v>133.9</v>
      </c>
      <c r="J11780" s="22">
        <v>20.6</v>
      </c>
      <c r="K11780" s="22">
        <v>875.5</v>
      </c>
      <c r="L11780" s="21"/>
      <c r="M11780" s="25">
        <v>43968</v>
      </c>
      <c r="N11780" s="22">
        <v>0</v>
      </c>
      <c r="O11780" s="22">
        <v>6284</v>
      </c>
      <c r="P11780" s="22">
        <v>481779</v>
      </c>
      <c r="Q11780" s="22" t="s">
        <v>23</v>
      </c>
    </row>
    <row r="11781" spans="1:17" ht="12.75" x14ac:dyDescent="0.2">
      <c r="A11781" s="23" t="s">
        <v>2641</v>
      </c>
      <c r="B11781" s="23" t="s">
        <v>2642</v>
      </c>
      <c r="C11781" s="22">
        <v>200015203030</v>
      </c>
      <c r="D11781" s="22" t="s">
        <v>20</v>
      </c>
      <c r="E11781" s="24">
        <v>43968</v>
      </c>
      <c r="F11781" s="22" t="s">
        <v>21</v>
      </c>
      <c r="G11781" s="22" t="s">
        <v>81</v>
      </c>
      <c r="H11781" s="22">
        <v>1330</v>
      </c>
      <c r="I11781" s="22">
        <v>172.9</v>
      </c>
      <c r="J11781" s="22">
        <v>26.6</v>
      </c>
      <c r="K11781" s="22">
        <v>1130.5</v>
      </c>
      <c r="L11781" s="21"/>
      <c r="M11781" s="25">
        <v>43968</v>
      </c>
      <c r="N11781" s="22">
        <v>0</v>
      </c>
      <c r="O11781" s="22">
        <v>2535</v>
      </c>
      <c r="P11781" s="22">
        <v>429749</v>
      </c>
      <c r="Q11781" s="22" t="s">
        <v>23</v>
      </c>
    </row>
    <row r="11782" spans="1:17" ht="12.75" x14ac:dyDescent="0.2">
      <c r="A11782" s="23" t="s">
        <v>2512</v>
      </c>
      <c r="B11782" s="23" t="s">
        <v>2513</v>
      </c>
      <c r="C11782" s="22">
        <v>2000229529</v>
      </c>
      <c r="D11782" s="22" t="s">
        <v>20</v>
      </c>
      <c r="E11782" s="24">
        <v>43968</v>
      </c>
      <c r="F11782" s="22" t="s">
        <v>21</v>
      </c>
      <c r="G11782" s="22" t="s">
        <v>81</v>
      </c>
      <c r="H11782" s="22">
        <v>750</v>
      </c>
      <c r="I11782" s="22">
        <v>97.5</v>
      </c>
      <c r="J11782" s="22">
        <v>15</v>
      </c>
      <c r="K11782" s="22">
        <v>637.5</v>
      </c>
      <c r="L11782" s="21"/>
      <c r="M11782" s="25">
        <v>43968</v>
      </c>
      <c r="N11782" s="22">
        <v>0</v>
      </c>
      <c r="O11782" s="22">
        <v>1943</v>
      </c>
      <c r="P11782" s="22">
        <v>409398</v>
      </c>
      <c r="Q11782" s="22" t="s">
        <v>23</v>
      </c>
    </row>
    <row r="11783" spans="1:17" ht="12.75" x14ac:dyDescent="0.2">
      <c r="A11783" s="23" t="s">
        <v>2585</v>
      </c>
      <c r="B11783" s="23" t="s">
        <v>2586</v>
      </c>
      <c r="C11783" s="22">
        <v>200029433</v>
      </c>
      <c r="D11783" s="22" t="s">
        <v>20</v>
      </c>
      <c r="E11783" s="24">
        <v>43968</v>
      </c>
      <c r="F11783" s="22" t="s">
        <v>21</v>
      </c>
      <c r="G11783" s="22" t="s">
        <v>81</v>
      </c>
      <c r="H11783" s="22">
        <v>1740</v>
      </c>
      <c r="I11783" s="22">
        <v>226.2</v>
      </c>
      <c r="J11783" s="22">
        <v>34.799999999999997</v>
      </c>
      <c r="K11783" s="22">
        <v>1479</v>
      </c>
      <c r="L11783" s="25"/>
      <c r="M11783" s="25">
        <v>43968</v>
      </c>
      <c r="N11783" s="22">
        <v>0</v>
      </c>
      <c r="O11783" s="22">
        <v>2597</v>
      </c>
      <c r="P11783" s="22">
        <v>426101</v>
      </c>
      <c r="Q11783" s="22" t="s">
        <v>23</v>
      </c>
    </row>
    <row r="11784" spans="1:17" ht="12.75" x14ac:dyDescent="0.2">
      <c r="A11784" s="23" t="s">
        <v>2659</v>
      </c>
      <c r="B11784" s="23" t="s">
        <v>2660</v>
      </c>
      <c r="C11784" s="22">
        <v>20004458327</v>
      </c>
      <c r="D11784" s="22" t="s">
        <v>20</v>
      </c>
      <c r="E11784" s="24">
        <v>43968</v>
      </c>
      <c r="F11784" s="22" t="s">
        <v>21</v>
      </c>
      <c r="G11784" s="22" t="s">
        <v>81</v>
      </c>
      <c r="H11784" s="22">
        <v>790</v>
      </c>
      <c r="I11784" s="22">
        <v>102.7</v>
      </c>
      <c r="J11784" s="22">
        <v>15.8</v>
      </c>
      <c r="K11784" s="22">
        <v>671.5</v>
      </c>
      <c r="L11784" s="21"/>
      <c r="M11784" s="25">
        <v>43968</v>
      </c>
      <c r="N11784" s="22">
        <v>0</v>
      </c>
      <c r="O11784" s="22">
        <v>3546</v>
      </c>
      <c r="P11784" s="22">
        <v>426102</v>
      </c>
      <c r="Q11784" s="22" t="s">
        <v>23</v>
      </c>
    </row>
    <row r="11785" spans="1:17" ht="12.75" x14ac:dyDescent="0.2">
      <c r="A11785" s="23" t="s">
        <v>4325</v>
      </c>
      <c r="B11785" s="23" t="s">
        <v>4326</v>
      </c>
      <c r="C11785" s="22">
        <v>200014532581</v>
      </c>
      <c r="D11785" s="22" t="s">
        <v>69</v>
      </c>
      <c r="E11785" s="24">
        <v>43968</v>
      </c>
      <c r="F11785" s="22" t="s">
        <v>21</v>
      </c>
      <c r="G11785" s="22" t="s">
        <v>817</v>
      </c>
      <c r="H11785" s="22">
        <v>485.88200000000001</v>
      </c>
      <c r="I11785" s="22">
        <v>63.164659999999998</v>
      </c>
      <c r="J11785" s="22">
        <v>9.7176399999999994</v>
      </c>
      <c r="K11785" s="22">
        <v>413</v>
      </c>
      <c r="L11785" s="21"/>
      <c r="M11785" s="25">
        <v>43968</v>
      </c>
      <c r="N11785" s="22">
        <v>0</v>
      </c>
      <c r="O11785" s="22">
        <v>5697</v>
      </c>
      <c r="P11785" s="22">
        <v>413307</v>
      </c>
      <c r="Q11785" s="22" t="s">
        <v>23</v>
      </c>
    </row>
    <row r="11786" spans="1:17" ht="12.75" x14ac:dyDescent="0.2">
      <c r="A11786" s="23" t="s">
        <v>2466</v>
      </c>
      <c r="B11786" s="23" t="s">
        <v>2467</v>
      </c>
      <c r="C11786" s="22">
        <v>20004551273</v>
      </c>
      <c r="D11786" s="22" t="s">
        <v>20</v>
      </c>
      <c r="E11786" s="24">
        <v>43968</v>
      </c>
      <c r="F11786" s="22" t="s">
        <v>21</v>
      </c>
      <c r="G11786" s="22" t="s">
        <v>81</v>
      </c>
      <c r="H11786" s="22">
        <v>690</v>
      </c>
      <c r="I11786" s="22">
        <v>89.7</v>
      </c>
      <c r="J11786" s="22">
        <v>13.8</v>
      </c>
      <c r="K11786" s="22">
        <v>586.5</v>
      </c>
      <c r="L11786" s="21"/>
      <c r="M11786" s="25">
        <v>43968</v>
      </c>
      <c r="N11786" s="22">
        <v>0</v>
      </c>
      <c r="O11786" s="22">
        <v>7913</v>
      </c>
      <c r="P11786" s="22">
        <v>427427</v>
      </c>
      <c r="Q11786" s="22" t="s">
        <v>23</v>
      </c>
    </row>
    <row r="11787" spans="1:17" ht="12.75" x14ac:dyDescent="0.2">
      <c r="A11787" s="23" t="s">
        <v>2470</v>
      </c>
      <c r="B11787" s="23" t="s">
        <v>2471</v>
      </c>
      <c r="C11787" s="22">
        <v>2000229529</v>
      </c>
      <c r="D11787" s="22" t="s">
        <v>20</v>
      </c>
      <c r="E11787" s="24">
        <v>43968</v>
      </c>
      <c r="F11787" s="22" t="s">
        <v>21</v>
      </c>
      <c r="G11787" s="22" t="s">
        <v>81</v>
      </c>
      <c r="H11787" s="22">
        <v>690</v>
      </c>
      <c r="I11787" s="22">
        <v>89.7</v>
      </c>
      <c r="J11787" s="22">
        <v>13.8</v>
      </c>
      <c r="K11787" s="22">
        <v>586.5</v>
      </c>
      <c r="L11787" s="21"/>
      <c r="M11787" s="25">
        <v>43968</v>
      </c>
      <c r="N11787" s="22">
        <v>0</v>
      </c>
      <c r="O11787" s="22">
        <v>1943</v>
      </c>
      <c r="P11787" s="22">
        <v>409398</v>
      </c>
      <c r="Q11787" s="22" t="s">
        <v>23</v>
      </c>
    </row>
    <row r="11788" spans="1:17" ht="12.75" x14ac:dyDescent="0.2">
      <c r="A11788" s="23" t="s">
        <v>2516</v>
      </c>
      <c r="B11788" s="23" t="s">
        <v>2517</v>
      </c>
      <c r="C11788" s="22">
        <v>20001384800</v>
      </c>
      <c r="D11788" s="22" t="s">
        <v>20</v>
      </c>
      <c r="E11788" s="24">
        <v>43968</v>
      </c>
      <c r="F11788" s="22" t="s">
        <v>21</v>
      </c>
      <c r="G11788" s="22" t="s">
        <v>81</v>
      </c>
      <c r="H11788" s="22">
        <v>1250</v>
      </c>
      <c r="I11788" s="22">
        <v>162.5</v>
      </c>
      <c r="J11788" s="22">
        <v>25</v>
      </c>
      <c r="K11788" s="22">
        <v>1062.5</v>
      </c>
      <c r="L11788" s="21"/>
      <c r="M11788" s="25">
        <v>43968</v>
      </c>
      <c r="N11788" s="22">
        <v>0</v>
      </c>
      <c r="O11788" s="22">
        <v>2504</v>
      </c>
      <c r="P11788" s="22">
        <v>426101</v>
      </c>
      <c r="Q11788" s="22" t="s">
        <v>23</v>
      </c>
    </row>
    <row r="11789" spans="1:17" ht="12.75" x14ac:dyDescent="0.2">
      <c r="A11789" s="23" t="s">
        <v>2609</v>
      </c>
      <c r="B11789" s="23" t="s">
        <v>2610</v>
      </c>
      <c r="C11789" s="22">
        <v>20001987903</v>
      </c>
      <c r="D11789" s="22" t="s">
        <v>20</v>
      </c>
      <c r="E11789" s="24">
        <v>43968</v>
      </c>
      <c r="F11789" s="22" t="s">
        <v>21</v>
      </c>
      <c r="G11789" s="22" t="s">
        <v>81</v>
      </c>
      <c r="H11789" s="22">
        <v>1210</v>
      </c>
      <c r="I11789" s="22">
        <v>157.30000000000001</v>
      </c>
      <c r="J11789" s="22">
        <v>24.2</v>
      </c>
      <c r="K11789" s="22">
        <v>1028.5</v>
      </c>
      <c r="L11789" s="21"/>
      <c r="M11789" s="25">
        <v>43968</v>
      </c>
      <c r="N11789" s="22">
        <v>0</v>
      </c>
      <c r="O11789" s="22">
        <v>1752</v>
      </c>
      <c r="P11789" s="22">
        <v>481779</v>
      </c>
      <c r="Q11789" s="22" t="s">
        <v>23</v>
      </c>
    </row>
    <row r="11790" spans="1:17" ht="12.75" x14ac:dyDescent="0.2">
      <c r="A11790" s="23" t="s">
        <v>2520</v>
      </c>
      <c r="B11790" s="23" t="s">
        <v>2521</v>
      </c>
      <c r="C11790" s="22">
        <v>20001987903</v>
      </c>
      <c r="D11790" s="22" t="s">
        <v>20</v>
      </c>
      <c r="E11790" s="24">
        <v>43968</v>
      </c>
      <c r="F11790" s="22" t="s">
        <v>21</v>
      </c>
      <c r="G11790" s="22" t="s">
        <v>81</v>
      </c>
      <c r="H11790" s="22">
        <v>1050</v>
      </c>
      <c r="I11790" s="22">
        <v>136.5</v>
      </c>
      <c r="J11790" s="22">
        <v>21</v>
      </c>
      <c r="K11790" s="22">
        <v>892.5</v>
      </c>
      <c r="L11790" s="21"/>
      <c r="M11790" s="25">
        <v>43968</v>
      </c>
      <c r="N11790" s="22">
        <v>0</v>
      </c>
      <c r="O11790" s="22">
        <v>1752</v>
      </c>
      <c r="P11790" s="22">
        <v>481779</v>
      </c>
      <c r="Q11790" s="22" t="s">
        <v>23</v>
      </c>
    </row>
    <row r="11791" spans="1:17" ht="12.75" x14ac:dyDescent="0.2">
      <c r="A11791" s="23" t="s">
        <v>2601</v>
      </c>
      <c r="B11791" s="23" t="s">
        <v>2602</v>
      </c>
      <c r="C11791" s="22">
        <v>20006728283</v>
      </c>
      <c r="D11791" s="22" t="s">
        <v>20</v>
      </c>
      <c r="E11791" s="24">
        <v>43968</v>
      </c>
      <c r="F11791" s="22" t="s">
        <v>21</v>
      </c>
      <c r="G11791" s="22" t="s">
        <v>81</v>
      </c>
      <c r="H11791" s="22">
        <v>996.8</v>
      </c>
      <c r="I11791" s="22">
        <v>129.584</v>
      </c>
      <c r="J11791" s="22">
        <v>19.936</v>
      </c>
      <c r="K11791" s="22">
        <v>847.28</v>
      </c>
      <c r="L11791" s="21"/>
      <c r="M11791" s="25">
        <v>43968</v>
      </c>
      <c r="N11791" s="22">
        <v>0</v>
      </c>
      <c r="O11791" s="22">
        <v>3868</v>
      </c>
      <c r="P11791" s="22">
        <v>464842</v>
      </c>
      <c r="Q11791" s="22" t="s">
        <v>23</v>
      </c>
    </row>
    <row r="11792" spans="1:17" ht="12.75" x14ac:dyDescent="0.2">
      <c r="A11792" s="23" t="s">
        <v>2649</v>
      </c>
      <c r="B11792" s="23" t="s">
        <v>2650</v>
      </c>
      <c r="C11792" s="22">
        <v>2000429063</v>
      </c>
      <c r="D11792" s="22" t="s">
        <v>20</v>
      </c>
      <c r="E11792" s="24">
        <v>43968</v>
      </c>
      <c r="F11792" s="22" t="s">
        <v>21</v>
      </c>
      <c r="G11792" s="22" t="s">
        <v>81</v>
      </c>
      <c r="H11792" s="22">
        <v>870</v>
      </c>
      <c r="I11792" s="22">
        <v>113.1</v>
      </c>
      <c r="J11792" s="22">
        <v>17.399999999999999</v>
      </c>
      <c r="K11792" s="22">
        <v>739.5</v>
      </c>
      <c r="L11792" s="21"/>
      <c r="M11792" s="25">
        <v>43968</v>
      </c>
      <c r="N11792" s="22">
        <v>0</v>
      </c>
      <c r="O11792" s="22">
        <v>3741</v>
      </c>
      <c r="P11792" s="22">
        <v>479087</v>
      </c>
      <c r="Q11792" s="22" t="s">
        <v>23</v>
      </c>
    </row>
    <row r="11793" spans="1:17" ht="12.75" x14ac:dyDescent="0.2">
      <c r="A11793" s="23" t="s">
        <v>2522</v>
      </c>
      <c r="B11793" s="23" t="s">
        <v>2523</v>
      </c>
      <c r="C11793" s="22">
        <v>200011828216</v>
      </c>
      <c r="D11793" s="22" t="s">
        <v>20</v>
      </c>
      <c r="E11793" s="24">
        <v>43968</v>
      </c>
      <c r="F11793" s="22" t="s">
        <v>21</v>
      </c>
      <c r="G11793" s="22" t="s">
        <v>81</v>
      </c>
      <c r="H11793" s="22">
        <v>590</v>
      </c>
      <c r="I11793" s="22">
        <v>76.7</v>
      </c>
      <c r="J11793" s="22">
        <v>11.8</v>
      </c>
      <c r="K11793" s="22">
        <v>501.5</v>
      </c>
      <c r="L11793" s="21"/>
      <c r="M11793" s="25">
        <v>43968</v>
      </c>
      <c r="N11793" s="22">
        <v>0</v>
      </c>
      <c r="O11793" s="22">
        <v>6174</v>
      </c>
      <c r="P11793" s="22">
        <v>438970</v>
      </c>
      <c r="Q11793" s="22" t="s">
        <v>23</v>
      </c>
    </row>
    <row r="11794" spans="1:17" ht="12.75" x14ac:dyDescent="0.2">
      <c r="A11794" s="23" t="s">
        <v>2637</v>
      </c>
      <c r="B11794" s="23" t="s">
        <v>2638</v>
      </c>
      <c r="C11794" s="22">
        <v>20002218676</v>
      </c>
      <c r="D11794" s="22" t="s">
        <v>20</v>
      </c>
      <c r="E11794" s="24">
        <v>43968</v>
      </c>
      <c r="F11794" s="22" t="s">
        <v>21</v>
      </c>
      <c r="G11794" s="22" t="s">
        <v>81</v>
      </c>
      <c r="H11794" s="22">
        <v>1135.4939999999999</v>
      </c>
      <c r="I11794" s="22">
        <v>147.61421999999999</v>
      </c>
      <c r="J11794" s="22">
        <v>22.709879999999998</v>
      </c>
      <c r="K11794" s="22">
        <v>965.17</v>
      </c>
      <c r="L11794" s="21"/>
      <c r="M11794" s="25">
        <v>43968</v>
      </c>
      <c r="N11794" s="22">
        <v>0</v>
      </c>
      <c r="O11794" s="22">
        <v>9731</v>
      </c>
      <c r="P11794" s="22">
        <v>464842</v>
      </c>
      <c r="Q11794" s="22" t="s">
        <v>23</v>
      </c>
    </row>
    <row r="11795" spans="1:17" ht="12.75" x14ac:dyDescent="0.2">
      <c r="A11795" s="23" t="s">
        <v>2639</v>
      </c>
      <c r="B11795" s="23" t="s">
        <v>2640</v>
      </c>
      <c r="C11795" s="22">
        <v>2000217691</v>
      </c>
      <c r="D11795" s="22" t="s">
        <v>20</v>
      </c>
      <c r="E11795" s="24">
        <v>43968</v>
      </c>
      <c r="F11795" s="22" t="s">
        <v>21</v>
      </c>
      <c r="G11795" s="22" t="s">
        <v>81</v>
      </c>
      <c r="H11795" s="22">
        <v>913</v>
      </c>
      <c r="I11795" s="22">
        <v>118.69</v>
      </c>
      <c r="J11795" s="22">
        <v>18.260000000000002</v>
      </c>
      <c r="K11795" s="22">
        <v>776.05</v>
      </c>
      <c r="L11795" s="21"/>
      <c r="M11795" s="25">
        <v>43968</v>
      </c>
      <c r="N11795" s="22">
        <v>0</v>
      </c>
      <c r="O11795" s="22">
        <v>362</v>
      </c>
      <c r="P11795" s="22">
        <v>404885</v>
      </c>
      <c r="Q11795" s="22" t="s">
        <v>23</v>
      </c>
    </row>
    <row r="11796" spans="1:17" ht="12.75" x14ac:dyDescent="0.2">
      <c r="A11796" s="23" t="s">
        <v>2534</v>
      </c>
      <c r="B11796" s="23" t="s">
        <v>2535</v>
      </c>
      <c r="C11796" s="22">
        <v>20002243759</v>
      </c>
      <c r="D11796" s="22" t="s">
        <v>20</v>
      </c>
      <c r="E11796" s="24">
        <v>43968</v>
      </c>
      <c r="F11796" s="22" t="s">
        <v>21</v>
      </c>
      <c r="G11796" s="22" t="s">
        <v>81</v>
      </c>
      <c r="H11796" s="22">
        <v>1480</v>
      </c>
      <c r="I11796" s="22">
        <v>192.4</v>
      </c>
      <c r="J11796" s="22">
        <v>29.6</v>
      </c>
      <c r="K11796" s="22">
        <v>1258</v>
      </c>
      <c r="L11796" s="25"/>
      <c r="M11796" s="25">
        <v>43968</v>
      </c>
      <c r="N11796" s="22">
        <v>0</v>
      </c>
      <c r="O11796" s="22">
        <v>2045</v>
      </c>
      <c r="P11796" s="22">
        <v>481779</v>
      </c>
      <c r="Q11796" s="22" t="s">
        <v>23</v>
      </c>
    </row>
    <row r="11797" spans="1:17" ht="12.75" x14ac:dyDescent="0.2">
      <c r="A11797" s="23" t="s">
        <v>11481</v>
      </c>
      <c r="B11797" s="23" t="s">
        <v>11482</v>
      </c>
      <c r="C11797" s="22">
        <v>20003021443</v>
      </c>
      <c r="D11797" s="22" t="s">
        <v>20</v>
      </c>
      <c r="E11797" s="24">
        <v>43968</v>
      </c>
      <c r="F11797" s="22" t="s">
        <v>21</v>
      </c>
      <c r="G11797" s="22" t="s">
        <v>10060</v>
      </c>
      <c r="H11797" s="22">
        <v>535.6</v>
      </c>
      <c r="I11797" s="22">
        <v>69.628</v>
      </c>
      <c r="J11797" s="22">
        <v>10.712</v>
      </c>
      <c r="K11797" s="22">
        <v>455.26</v>
      </c>
      <c r="L11797" s="25"/>
      <c r="M11797" s="25">
        <v>43968</v>
      </c>
      <c r="N11797" s="22">
        <v>0</v>
      </c>
      <c r="O11797" s="22">
        <v>343</v>
      </c>
      <c r="P11797" s="22">
        <v>404136</v>
      </c>
      <c r="Q11797" s="22" t="s">
        <v>23</v>
      </c>
    </row>
    <row r="11798" spans="1:17" ht="12.75" x14ac:dyDescent="0.2">
      <c r="A11798" s="23" t="s">
        <v>2558</v>
      </c>
      <c r="B11798" s="23" t="s">
        <v>2559</v>
      </c>
      <c r="C11798" s="22">
        <v>20002243759</v>
      </c>
      <c r="D11798" s="22" t="s">
        <v>20</v>
      </c>
      <c r="E11798" s="24">
        <v>43968</v>
      </c>
      <c r="F11798" s="22" t="s">
        <v>21</v>
      </c>
      <c r="G11798" s="22" t="s">
        <v>81</v>
      </c>
      <c r="H11798" s="22">
        <v>1290</v>
      </c>
      <c r="I11798" s="22">
        <v>167.7</v>
      </c>
      <c r="J11798" s="22">
        <v>25.8</v>
      </c>
      <c r="K11798" s="22">
        <v>1096.5</v>
      </c>
      <c r="L11798" s="21"/>
      <c r="M11798" s="25">
        <v>43968</v>
      </c>
      <c r="N11798" s="22">
        <v>0</v>
      </c>
      <c r="O11798" s="22">
        <v>2045</v>
      </c>
      <c r="P11798" s="22">
        <v>481779</v>
      </c>
      <c r="Q11798" s="22" t="s">
        <v>23</v>
      </c>
    </row>
    <row r="11799" spans="1:17" ht="12.75" x14ac:dyDescent="0.2">
      <c r="A11799" s="23" t="s">
        <v>2496</v>
      </c>
      <c r="B11799" s="23" t="s">
        <v>2497</v>
      </c>
      <c r="C11799" s="22">
        <v>20007066877</v>
      </c>
      <c r="D11799" s="22" t="s">
        <v>20</v>
      </c>
      <c r="E11799" s="24">
        <v>43968</v>
      </c>
      <c r="F11799" s="22" t="s">
        <v>21</v>
      </c>
      <c r="G11799" s="22" t="s">
        <v>81</v>
      </c>
      <c r="H11799" s="22">
        <v>810</v>
      </c>
      <c r="I11799" s="22">
        <v>105.3</v>
      </c>
      <c r="J11799" s="22">
        <v>16.2</v>
      </c>
      <c r="K11799" s="22">
        <v>688.5</v>
      </c>
      <c r="L11799" s="21"/>
      <c r="M11799" s="25">
        <v>43968</v>
      </c>
      <c r="N11799" s="22">
        <v>0</v>
      </c>
      <c r="O11799" s="22">
        <v>2057</v>
      </c>
      <c r="P11799" s="22">
        <v>427427</v>
      </c>
      <c r="Q11799" s="22" t="s">
        <v>23</v>
      </c>
    </row>
    <row r="11800" spans="1:17" ht="12.75" x14ac:dyDescent="0.2">
      <c r="A11800" s="23" t="s">
        <v>2665</v>
      </c>
      <c r="B11800" s="23" t="s">
        <v>2666</v>
      </c>
      <c r="C11800" s="22">
        <v>20003984591</v>
      </c>
      <c r="D11800" s="22" t="s">
        <v>20</v>
      </c>
      <c r="E11800" s="24">
        <v>43968</v>
      </c>
      <c r="F11800" s="22" t="s">
        <v>21</v>
      </c>
      <c r="G11800" s="22" t="s">
        <v>81</v>
      </c>
      <c r="H11800" s="22">
        <v>1370</v>
      </c>
      <c r="I11800" s="22">
        <v>178.1</v>
      </c>
      <c r="J11800" s="22">
        <v>27.4</v>
      </c>
      <c r="K11800" s="22">
        <v>1164.5</v>
      </c>
      <c r="L11800" s="21"/>
      <c r="M11800" s="25">
        <v>43968</v>
      </c>
      <c r="N11800" s="22">
        <v>0</v>
      </c>
      <c r="O11800" s="22">
        <v>4044</v>
      </c>
      <c r="P11800" s="22">
        <v>427427</v>
      </c>
      <c r="Q11800" s="22" t="s">
        <v>23</v>
      </c>
    </row>
    <row r="11801" spans="1:17" ht="12.75" x14ac:dyDescent="0.2">
      <c r="A11801" s="23" t="s">
        <v>2605</v>
      </c>
      <c r="B11801" s="23" t="s">
        <v>2606</v>
      </c>
      <c r="C11801" s="22">
        <v>200015203030</v>
      </c>
      <c r="D11801" s="22" t="s">
        <v>20</v>
      </c>
      <c r="E11801" s="24">
        <v>43968</v>
      </c>
      <c r="F11801" s="22" t="s">
        <v>21</v>
      </c>
      <c r="G11801" s="22" t="s">
        <v>81</v>
      </c>
      <c r="H11801" s="22">
        <v>570</v>
      </c>
      <c r="I11801" s="22">
        <v>74.099999999999994</v>
      </c>
      <c r="J11801" s="22">
        <v>11.4</v>
      </c>
      <c r="K11801" s="22">
        <v>484.5</v>
      </c>
      <c r="L11801" s="21"/>
      <c r="M11801" s="25">
        <v>43968</v>
      </c>
      <c r="N11801" s="22">
        <v>0</v>
      </c>
      <c r="O11801" s="22">
        <v>2535</v>
      </c>
      <c r="P11801" s="22">
        <v>429749</v>
      </c>
      <c r="Q11801" s="22" t="s">
        <v>23</v>
      </c>
    </row>
    <row r="11802" spans="1:17" ht="12.75" x14ac:dyDescent="0.2">
      <c r="A11802" s="23" t="s">
        <v>2671</v>
      </c>
      <c r="B11802" s="23" t="s">
        <v>2672</v>
      </c>
      <c r="C11802" s="22">
        <v>20009712017</v>
      </c>
      <c r="D11802" s="22" t="s">
        <v>20</v>
      </c>
      <c r="E11802" s="24">
        <v>43968</v>
      </c>
      <c r="F11802" s="22" t="s">
        <v>21</v>
      </c>
      <c r="G11802" s="22" t="s">
        <v>81</v>
      </c>
      <c r="H11802" s="22">
        <v>670</v>
      </c>
      <c r="I11802" s="22">
        <v>87.1</v>
      </c>
      <c r="J11802" s="22">
        <v>13.4</v>
      </c>
      <c r="K11802" s="22">
        <v>569.5</v>
      </c>
      <c r="L11802" s="21"/>
      <c r="M11802" s="25">
        <v>43968</v>
      </c>
      <c r="N11802" s="22">
        <v>0</v>
      </c>
      <c r="O11802" s="22">
        <v>790</v>
      </c>
      <c r="P11802" s="22">
        <v>464842</v>
      </c>
      <c r="Q11802" s="22" t="s">
        <v>23</v>
      </c>
    </row>
    <row r="11803" spans="1:17" ht="12.75" x14ac:dyDescent="0.2">
      <c r="A11803" s="23" t="s">
        <v>2476</v>
      </c>
      <c r="B11803" s="23" t="s">
        <v>2477</v>
      </c>
      <c r="C11803" s="22">
        <v>20004551273</v>
      </c>
      <c r="D11803" s="22" t="s">
        <v>20</v>
      </c>
      <c r="E11803" s="24">
        <v>43968</v>
      </c>
      <c r="F11803" s="22" t="s">
        <v>21</v>
      </c>
      <c r="G11803" s="22" t="s">
        <v>81</v>
      </c>
      <c r="H11803" s="22">
        <v>550</v>
      </c>
      <c r="I11803" s="22">
        <v>71.5</v>
      </c>
      <c r="J11803" s="22">
        <v>11</v>
      </c>
      <c r="K11803" s="22">
        <v>467.5</v>
      </c>
      <c r="L11803" s="21"/>
      <c r="M11803" s="25">
        <v>43968</v>
      </c>
      <c r="N11803" s="22">
        <v>0</v>
      </c>
      <c r="O11803" s="22">
        <v>7913</v>
      </c>
      <c r="P11803" s="22">
        <v>427427</v>
      </c>
      <c r="Q11803" s="22" t="s">
        <v>23</v>
      </c>
    </row>
    <row r="11804" spans="1:17" ht="12.75" x14ac:dyDescent="0.2">
      <c r="A11804" s="23" t="s">
        <v>1156</v>
      </c>
      <c r="B11804" s="23" t="s">
        <v>1157</v>
      </c>
      <c r="C11804" s="22">
        <v>20005232565</v>
      </c>
      <c r="D11804" s="22" t="s">
        <v>20</v>
      </c>
      <c r="E11804" s="24">
        <v>43961</v>
      </c>
      <c r="F11804" s="22" t="s">
        <v>21</v>
      </c>
      <c r="G11804" s="22" t="s">
        <v>81</v>
      </c>
      <c r="H11804" s="22">
        <v>1060</v>
      </c>
      <c r="I11804" s="22">
        <v>137.80000000000001</v>
      </c>
      <c r="J11804" s="22">
        <v>21.2</v>
      </c>
      <c r="K11804" s="22">
        <v>901</v>
      </c>
      <c r="L11804" s="22">
        <v>850</v>
      </c>
      <c r="M11804" s="25">
        <v>43961</v>
      </c>
      <c r="N11804" s="22">
        <v>0</v>
      </c>
      <c r="O11804" s="22">
        <v>7647</v>
      </c>
      <c r="P11804" s="22">
        <v>481781</v>
      </c>
      <c r="Q11804" s="22" t="s">
        <v>110</v>
      </c>
    </row>
    <row r="11805" spans="1:17" ht="12.75" x14ac:dyDescent="0.2">
      <c r="A11805" s="23" t="s">
        <v>1156</v>
      </c>
      <c r="B11805" s="23" t="s">
        <v>1157</v>
      </c>
      <c r="C11805" s="22">
        <v>20005232565</v>
      </c>
      <c r="D11805" s="22" t="s">
        <v>20</v>
      </c>
      <c r="E11805" s="24">
        <v>43961</v>
      </c>
      <c r="F11805" s="22" t="s">
        <v>21</v>
      </c>
      <c r="G11805" s="22" t="s">
        <v>81</v>
      </c>
      <c r="H11805" s="22">
        <v>1060</v>
      </c>
      <c r="I11805" s="22">
        <v>137.80000000000001</v>
      </c>
      <c r="J11805" s="22">
        <v>21.2</v>
      </c>
      <c r="K11805" s="22">
        <v>901</v>
      </c>
      <c r="L11805" s="22">
        <v>850</v>
      </c>
      <c r="M11805" s="25">
        <v>43961</v>
      </c>
      <c r="N11805" s="22">
        <v>0</v>
      </c>
      <c r="O11805" s="22">
        <v>7647</v>
      </c>
      <c r="P11805" s="22">
        <v>481781</v>
      </c>
      <c r="Q11805" s="22" t="s">
        <v>23</v>
      </c>
    </row>
    <row r="11806" spans="1:17" ht="12.75" x14ac:dyDescent="0.2">
      <c r="A11806" s="23" t="s">
        <v>1146</v>
      </c>
      <c r="B11806" s="23" t="s">
        <v>1147</v>
      </c>
      <c r="C11806" s="22">
        <v>200015388011</v>
      </c>
      <c r="D11806" s="22" t="s">
        <v>20</v>
      </c>
      <c r="E11806" s="24">
        <v>43961</v>
      </c>
      <c r="F11806" s="22" t="s">
        <v>21</v>
      </c>
      <c r="G11806" s="22" t="s">
        <v>81</v>
      </c>
      <c r="H11806" s="22">
        <v>2200</v>
      </c>
      <c r="I11806" s="22">
        <v>286</v>
      </c>
      <c r="J11806" s="22">
        <v>44</v>
      </c>
      <c r="K11806" s="22">
        <v>1870</v>
      </c>
      <c r="L11806" s="21"/>
      <c r="M11806" s="25">
        <v>43961</v>
      </c>
      <c r="N11806" s="22">
        <v>1</v>
      </c>
      <c r="O11806" s="22">
        <v>7382</v>
      </c>
      <c r="P11806" s="22">
        <v>409398</v>
      </c>
      <c r="Q11806" s="22" t="s">
        <v>23</v>
      </c>
    </row>
    <row r="11807" spans="1:17" ht="12.75" x14ac:dyDescent="0.2">
      <c r="A11807" s="23" t="s">
        <v>1230</v>
      </c>
      <c r="B11807" s="23" t="s">
        <v>1231</v>
      </c>
      <c r="C11807" s="22">
        <v>2000134750</v>
      </c>
      <c r="D11807" s="22" t="s">
        <v>20</v>
      </c>
      <c r="E11807" s="24">
        <v>43961</v>
      </c>
      <c r="F11807" s="22" t="s">
        <v>21</v>
      </c>
      <c r="G11807" s="22" t="s">
        <v>81</v>
      </c>
      <c r="H11807" s="22">
        <v>2305</v>
      </c>
      <c r="I11807" s="22">
        <v>299.64999999999998</v>
      </c>
      <c r="J11807" s="22">
        <v>46.1</v>
      </c>
      <c r="K11807" s="22">
        <v>1959.25</v>
      </c>
      <c r="L11807" s="22">
        <v>1959</v>
      </c>
      <c r="M11807" s="25">
        <v>43961</v>
      </c>
      <c r="N11807" s="22">
        <v>0</v>
      </c>
      <c r="O11807" s="22">
        <v>7097</v>
      </c>
      <c r="P11807" s="22">
        <v>427427</v>
      </c>
      <c r="Q11807" s="22" t="s">
        <v>110</v>
      </c>
    </row>
    <row r="11808" spans="1:17" ht="12.75" x14ac:dyDescent="0.2">
      <c r="A11808" s="23" t="s">
        <v>1176</v>
      </c>
      <c r="B11808" s="23" t="s">
        <v>1177</v>
      </c>
      <c r="C11808" s="22">
        <v>200078942</v>
      </c>
      <c r="D11808" s="22" t="s">
        <v>20</v>
      </c>
      <c r="E11808" s="24">
        <v>43961</v>
      </c>
      <c r="F11808" s="22" t="s">
        <v>21</v>
      </c>
      <c r="G11808" s="22" t="s">
        <v>81</v>
      </c>
      <c r="H11808" s="22">
        <v>930</v>
      </c>
      <c r="I11808" s="22">
        <v>120.9</v>
      </c>
      <c r="J11808" s="22">
        <v>18.600000000000001</v>
      </c>
      <c r="K11808" s="22">
        <v>790.5</v>
      </c>
      <c r="L11808" s="21"/>
      <c r="M11808" s="25">
        <v>43961</v>
      </c>
      <c r="N11808" s="22">
        <v>0</v>
      </c>
      <c r="O11808" s="22">
        <v>6093</v>
      </c>
      <c r="P11808" s="22">
        <v>409398</v>
      </c>
      <c r="Q11808" s="22" t="s">
        <v>23</v>
      </c>
    </row>
    <row r="11809" spans="1:17" ht="12.75" x14ac:dyDescent="0.2">
      <c r="A11809" s="23" t="s">
        <v>1160</v>
      </c>
      <c r="B11809" s="23" t="s">
        <v>1161</v>
      </c>
      <c r="C11809" s="22">
        <v>2000102589</v>
      </c>
      <c r="D11809" s="22" t="s">
        <v>20</v>
      </c>
      <c r="E11809" s="24">
        <v>43961</v>
      </c>
      <c r="F11809" s="22" t="s">
        <v>21</v>
      </c>
      <c r="G11809" s="22" t="s">
        <v>81</v>
      </c>
      <c r="H11809" s="22">
        <v>750</v>
      </c>
      <c r="I11809" s="22">
        <v>97.5</v>
      </c>
      <c r="J11809" s="22">
        <v>15</v>
      </c>
      <c r="K11809" s="22">
        <v>637.5</v>
      </c>
      <c r="L11809" s="21"/>
      <c r="M11809" s="25">
        <v>43961</v>
      </c>
      <c r="N11809" s="22">
        <v>0</v>
      </c>
      <c r="O11809" s="22">
        <v>6229</v>
      </c>
      <c r="P11809" s="22">
        <v>404807</v>
      </c>
      <c r="Q11809" s="22" t="s">
        <v>23</v>
      </c>
    </row>
    <row r="11810" spans="1:17" ht="12.75" x14ac:dyDescent="0.2">
      <c r="A11810" s="23" t="s">
        <v>1144</v>
      </c>
      <c r="B11810" s="23" t="s">
        <v>1145</v>
      </c>
      <c r="C11810" s="22">
        <v>20002402393</v>
      </c>
      <c r="D11810" s="22" t="s">
        <v>20</v>
      </c>
      <c r="E11810" s="24">
        <v>43961</v>
      </c>
      <c r="F11810" s="22" t="s">
        <v>21</v>
      </c>
      <c r="G11810" s="22" t="s">
        <v>81</v>
      </c>
      <c r="H11810" s="22">
        <v>2200</v>
      </c>
      <c r="I11810" s="22">
        <v>286</v>
      </c>
      <c r="J11810" s="22">
        <v>44</v>
      </c>
      <c r="K11810" s="22">
        <v>1870</v>
      </c>
      <c r="L11810" s="21"/>
      <c r="M11810" s="25">
        <v>43961</v>
      </c>
      <c r="N11810" s="22">
        <v>0</v>
      </c>
      <c r="O11810" s="22">
        <v>3843</v>
      </c>
      <c r="P11810" s="22">
        <v>426101</v>
      </c>
      <c r="Q11810" s="22" t="s">
        <v>23</v>
      </c>
    </row>
    <row r="11811" spans="1:17" ht="12.75" x14ac:dyDescent="0.2">
      <c r="A11811" s="23" t="s">
        <v>1220</v>
      </c>
      <c r="B11811" s="23" t="s">
        <v>1221</v>
      </c>
      <c r="C11811" s="22">
        <v>2000994308</v>
      </c>
      <c r="D11811" s="22" t="s">
        <v>20</v>
      </c>
      <c r="E11811" s="24">
        <v>43961</v>
      </c>
      <c r="F11811" s="22" t="s">
        <v>21</v>
      </c>
      <c r="G11811" s="22" t="s">
        <v>81</v>
      </c>
      <c r="H11811" s="22">
        <v>1090</v>
      </c>
      <c r="I11811" s="22">
        <v>141.69999999999999</v>
      </c>
      <c r="J11811" s="22">
        <v>21.8</v>
      </c>
      <c r="K11811" s="22">
        <v>926.5</v>
      </c>
      <c r="L11811" s="21"/>
      <c r="M11811" s="25">
        <v>43961</v>
      </c>
      <c r="N11811" s="22">
        <v>0</v>
      </c>
      <c r="O11811" s="22">
        <v>250</v>
      </c>
      <c r="P11811" s="22">
        <v>481779</v>
      </c>
      <c r="Q11811" s="22" t="s">
        <v>23</v>
      </c>
    </row>
    <row r="11812" spans="1:17" ht="12.75" x14ac:dyDescent="0.2">
      <c r="A11812" s="23" t="s">
        <v>11165</v>
      </c>
      <c r="B11812" s="23" t="s">
        <v>11166</v>
      </c>
      <c r="C11812" s="22">
        <v>20006152218</v>
      </c>
      <c r="D11812" s="22" t="s">
        <v>20</v>
      </c>
      <c r="E11812" s="24">
        <v>43961</v>
      </c>
      <c r="F11812" s="22" t="s">
        <v>21</v>
      </c>
      <c r="G11812" s="22" t="s">
        <v>10060</v>
      </c>
      <c r="H11812" s="22">
        <v>374</v>
      </c>
      <c r="I11812" s="22">
        <v>48.62</v>
      </c>
      <c r="J11812" s="22">
        <v>7.48</v>
      </c>
      <c r="K11812" s="22">
        <v>317.89999999999998</v>
      </c>
      <c r="L11812" s="21"/>
      <c r="M11812" s="25">
        <v>43961</v>
      </c>
      <c r="N11812" s="22">
        <v>0</v>
      </c>
      <c r="O11812" s="22">
        <v>3048</v>
      </c>
      <c r="P11812" s="22">
        <v>427427</v>
      </c>
      <c r="Q11812" s="22" t="s">
        <v>23</v>
      </c>
    </row>
    <row r="11813" spans="1:17" ht="12.75" x14ac:dyDescent="0.2">
      <c r="A11813" s="23" t="s">
        <v>1228</v>
      </c>
      <c r="B11813" s="23" t="s">
        <v>1229</v>
      </c>
      <c r="C11813" s="22">
        <v>20001968365</v>
      </c>
      <c r="D11813" s="22" t="s">
        <v>20</v>
      </c>
      <c r="E11813" s="24">
        <v>43961</v>
      </c>
      <c r="F11813" s="22" t="s">
        <v>21</v>
      </c>
      <c r="G11813" s="22" t="s">
        <v>81</v>
      </c>
      <c r="H11813" s="22">
        <v>750</v>
      </c>
      <c r="I11813" s="22">
        <v>97.5</v>
      </c>
      <c r="J11813" s="22">
        <v>15</v>
      </c>
      <c r="K11813" s="22">
        <v>637.5</v>
      </c>
      <c r="L11813" s="21"/>
      <c r="M11813" s="25">
        <v>43961</v>
      </c>
      <c r="N11813" s="22">
        <v>0</v>
      </c>
      <c r="O11813" s="22">
        <v>5564</v>
      </c>
      <c r="P11813" s="22">
        <v>427417</v>
      </c>
      <c r="Q11813" s="22" t="s">
        <v>23</v>
      </c>
    </row>
    <row r="11814" spans="1:17" ht="12.75" x14ac:dyDescent="0.2">
      <c r="A11814" s="23" t="s">
        <v>1212</v>
      </c>
      <c r="B11814" s="23" t="s">
        <v>1213</v>
      </c>
      <c r="C11814" s="22">
        <v>20003347099</v>
      </c>
      <c r="D11814" s="22" t="s">
        <v>20</v>
      </c>
      <c r="E11814" s="24">
        <v>43961</v>
      </c>
      <c r="F11814" s="22" t="s">
        <v>21</v>
      </c>
      <c r="G11814" s="22" t="s">
        <v>81</v>
      </c>
      <c r="H11814" s="22">
        <v>970</v>
      </c>
      <c r="I11814" s="22">
        <v>126.1</v>
      </c>
      <c r="J11814" s="22">
        <v>19.399999999999999</v>
      </c>
      <c r="K11814" s="22">
        <v>824.5</v>
      </c>
      <c r="L11814" s="21"/>
      <c r="M11814" s="25">
        <v>43961</v>
      </c>
      <c r="N11814" s="22">
        <v>0</v>
      </c>
      <c r="O11814" s="22">
        <v>9185</v>
      </c>
      <c r="P11814" s="22">
        <v>426102</v>
      </c>
      <c r="Q11814" s="22" t="s">
        <v>23</v>
      </c>
    </row>
    <row r="11815" spans="1:17" ht="12.75" x14ac:dyDescent="0.2">
      <c r="A11815" s="23" t="s">
        <v>1162</v>
      </c>
      <c r="B11815" s="23" t="s">
        <v>1163</v>
      </c>
      <c r="C11815" s="22">
        <v>2000123458</v>
      </c>
      <c r="D11815" s="22" t="s">
        <v>20</v>
      </c>
      <c r="E11815" s="24">
        <v>43961</v>
      </c>
      <c r="F11815" s="22" t="s">
        <v>21</v>
      </c>
      <c r="G11815" s="22" t="s">
        <v>81</v>
      </c>
      <c r="H11815" s="22">
        <v>490</v>
      </c>
      <c r="I11815" s="22">
        <v>63.7</v>
      </c>
      <c r="J11815" s="22">
        <v>9.8000000000000007</v>
      </c>
      <c r="K11815" s="22">
        <v>416.5</v>
      </c>
      <c r="L11815" s="21"/>
      <c r="M11815" s="25">
        <v>43961</v>
      </c>
      <c r="N11815" s="22">
        <v>0</v>
      </c>
      <c r="O11815" s="22">
        <v>8500</v>
      </c>
      <c r="P11815" s="22">
        <v>426101</v>
      </c>
      <c r="Q11815" s="22" t="s">
        <v>23</v>
      </c>
    </row>
    <row r="11816" spans="1:17" ht="12.75" x14ac:dyDescent="0.2">
      <c r="A11816" s="23" t="s">
        <v>1206</v>
      </c>
      <c r="B11816" s="23" t="s">
        <v>1207</v>
      </c>
      <c r="C11816" s="22">
        <v>200014320506</v>
      </c>
      <c r="D11816" s="22" t="s">
        <v>20</v>
      </c>
      <c r="E11816" s="24">
        <v>43961</v>
      </c>
      <c r="F11816" s="22" t="s">
        <v>21</v>
      </c>
      <c r="G11816" s="22" t="s">
        <v>81</v>
      </c>
      <c r="H11816" s="22">
        <v>1570</v>
      </c>
      <c r="I11816" s="22">
        <v>204.1</v>
      </c>
      <c r="J11816" s="22">
        <v>31.4</v>
      </c>
      <c r="K11816" s="22">
        <v>1334.5</v>
      </c>
      <c r="L11816" s="21"/>
      <c r="M11816" s="25">
        <v>43961</v>
      </c>
      <c r="N11816" s="22">
        <v>0</v>
      </c>
      <c r="O11816" s="22">
        <v>4572</v>
      </c>
      <c r="P11816" s="22">
        <v>404807</v>
      </c>
      <c r="Q11816" s="22" t="s">
        <v>23</v>
      </c>
    </row>
    <row r="11817" spans="1:17" ht="12.75" x14ac:dyDescent="0.2">
      <c r="A11817" s="23" t="s">
        <v>1198</v>
      </c>
      <c r="B11817" s="23" t="s">
        <v>1199</v>
      </c>
      <c r="C11817" s="22">
        <v>200010025947</v>
      </c>
      <c r="D11817" s="22" t="s">
        <v>20</v>
      </c>
      <c r="E11817" s="24">
        <v>43961</v>
      </c>
      <c r="F11817" s="22" t="s">
        <v>21</v>
      </c>
      <c r="G11817" s="22" t="s">
        <v>81</v>
      </c>
      <c r="H11817" s="22">
        <v>910</v>
      </c>
      <c r="I11817" s="22">
        <v>118.3</v>
      </c>
      <c r="J11817" s="22">
        <v>18.2</v>
      </c>
      <c r="K11817" s="22">
        <v>773.5</v>
      </c>
      <c r="L11817" s="21"/>
      <c r="M11817" s="25">
        <v>43961</v>
      </c>
      <c r="N11817" s="22">
        <v>0</v>
      </c>
      <c r="O11817" s="22">
        <v>3379</v>
      </c>
      <c r="P11817" s="22">
        <v>409398</v>
      </c>
      <c r="Q11817" s="22" t="s">
        <v>23</v>
      </c>
    </row>
    <row r="11818" spans="1:17" ht="12.75" x14ac:dyDescent="0.2">
      <c r="A11818" s="23" t="s">
        <v>1192</v>
      </c>
      <c r="B11818" s="23" t="s">
        <v>1193</v>
      </c>
      <c r="C11818" s="22">
        <v>2000164293</v>
      </c>
      <c r="D11818" s="22" t="s">
        <v>20</v>
      </c>
      <c r="E11818" s="24">
        <v>43961</v>
      </c>
      <c r="F11818" s="22" t="s">
        <v>21</v>
      </c>
      <c r="G11818" s="22" t="s">
        <v>81</v>
      </c>
      <c r="H11818" s="22">
        <v>1230</v>
      </c>
      <c r="I11818" s="22">
        <v>159.9</v>
      </c>
      <c r="J11818" s="22">
        <v>24.6</v>
      </c>
      <c r="K11818" s="22">
        <v>1045.5</v>
      </c>
      <c r="L11818" s="21"/>
      <c r="M11818" s="25">
        <v>43961</v>
      </c>
      <c r="N11818" s="22">
        <v>0</v>
      </c>
      <c r="O11818" s="22">
        <v>2733</v>
      </c>
      <c r="P11818" s="22">
        <v>404807</v>
      </c>
      <c r="Q11818" s="22" t="s">
        <v>23</v>
      </c>
    </row>
    <row r="11819" spans="1:17" ht="12.75" x14ac:dyDescent="0.2">
      <c r="A11819" s="23" t="s">
        <v>1188</v>
      </c>
      <c r="B11819" s="23" t="s">
        <v>1189</v>
      </c>
      <c r="C11819" s="22">
        <v>20001136003</v>
      </c>
      <c r="D11819" s="22" t="s">
        <v>20</v>
      </c>
      <c r="E11819" s="24">
        <v>43961</v>
      </c>
      <c r="F11819" s="22" t="s">
        <v>21</v>
      </c>
      <c r="G11819" s="22" t="s">
        <v>81</v>
      </c>
      <c r="H11819" s="22">
        <v>1265</v>
      </c>
      <c r="I11819" s="22">
        <v>164.45</v>
      </c>
      <c r="J11819" s="22">
        <v>25.3</v>
      </c>
      <c r="K11819" s="22">
        <v>1075.25</v>
      </c>
      <c r="L11819" s="21"/>
      <c r="M11819" s="25">
        <v>43961</v>
      </c>
      <c r="N11819" s="22">
        <v>0</v>
      </c>
      <c r="O11819" s="22">
        <v>8919</v>
      </c>
      <c r="P11819" s="22">
        <v>464842</v>
      </c>
      <c r="Q11819" s="22" t="s">
        <v>23</v>
      </c>
    </row>
    <row r="11820" spans="1:17" ht="12.75" x14ac:dyDescent="0.2">
      <c r="A11820" s="23" t="s">
        <v>1164</v>
      </c>
      <c r="B11820" s="23" t="s">
        <v>1165</v>
      </c>
      <c r="C11820" s="22">
        <v>20008547217</v>
      </c>
      <c r="D11820" s="22" t="s">
        <v>20</v>
      </c>
      <c r="E11820" s="24">
        <v>43961</v>
      </c>
      <c r="F11820" s="22" t="s">
        <v>21</v>
      </c>
      <c r="G11820" s="22" t="s">
        <v>81</v>
      </c>
      <c r="H11820" s="22">
        <v>1810</v>
      </c>
      <c r="I11820" s="22">
        <v>235.3</v>
      </c>
      <c r="J11820" s="22">
        <v>36.200000000000003</v>
      </c>
      <c r="K11820" s="22">
        <v>1538.5</v>
      </c>
      <c r="L11820" s="21"/>
      <c r="M11820" s="25">
        <v>43961</v>
      </c>
      <c r="N11820" s="22">
        <v>0</v>
      </c>
      <c r="O11820" s="22">
        <v>4625</v>
      </c>
      <c r="P11820" s="22">
        <v>487417</v>
      </c>
      <c r="Q11820" s="22" t="s">
        <v>23</v>
      </c>
    </row>
    <row r="11821" spans="1:17" ht="12.75" x14ac:dyDescent="0.2">
      <c r="A11821" s="23" t="s">
        <v>1196</v>
      </c>
      <c r="B11821" s="23" t="s">
        <v>1197</v>
      </c>
      <c r="C11821" s="22">
        <v>2000266017</v>
      </c>
      <c r="D11821" s="22" t="s">
        <v>20</v>
      </c>
      <c r="E11821" s="24">
        <v>43961</v>
      </c>
      <c r="F11821" s="22" t="s">
        <v>21</v>
      </c>
      <c r="G11821" s="22" t="s">
        <v>81</v>
      </c>
      <c r="H11821" s="22">
        <v>3010</v>
      </c>
      <c r="I11821" s="22">
        <v>391.3</v>
      </c>
      <c r="J11821" s="22">
        <v>60.2</v>
      </c>
      <c r="K11821" s="22">
        <v>2558.5</v>
      </c>
      <c r="L11821" s="21"/>
      <c r="M11821" s="25">
        <v>43961</v>
      </c>
      <c r="N11821" s="22">
        <v>0</v>
      </c>
      <c r="O11821" s="22">
        <v>7008</v>
      </c>
      <c r="P11821" s="22">
        <v>409398</v>
      </c>
      <c r="Q11821" s="22" t="s">
        <v>23</v>
      </c>
    </row>
    <row r="11822" spans="1:17" ht="12.75" x14ac:dyDescent="0.2">
      <c r="A11822" s="23" t="s">
        <v>1214</v>
      </c>
      <c r="B11822" s="23" t="s">
        <v>1215</v>
      </c>
      <c r="C11822" s="22">
        <v>20002163273</v>
      </c>
      <c r="D11822" s="22" t="s">
        <v>20</v>
      </c>
      <c r="E11822" s="24">
        <v>43961</v>
      </c>
      <c r="F11822" s="22" t="s">
        <v>21</v>
      </c>
      <c r="G11822" s="22" t="s">
        <v>81</v>
      </c>
      <c r="H11822" s="22">
        <v>1210</v>
      </c>
      <c r="I11822" s="22">
        <v>157.30000000000001</v>
      </c>
      <c r="J11822" s="22">
        <v>24.2</v>
      </c>
      <c r="K11822" s="22">
        <v>1028.5</v>
      </c>
      <c r="L11822" s="21"/>
      <c r="M11822" s="25">
        <v>43961</v>
      </c>
      <c r="N11822" s="22">
        <v>0</v>
      </c>
      <c r="O11822" s="22">
        <v>5798</v>
      </c>
      <c r="P11822" s="22">
        <v>464842</v>
      </c>
      <c r="Q11822" s="22" t="s">
        <v>23</v>
      </c>
    </row>
    <row r="11823" spans="1:17" ht="12.75" x14ac:dyDescent="0.2">
      <c r="A11823" s="23" t="s">
        <v>1194</v>
      </c>
      <c r="B11823" s="23" t="s">
        <v>1195</v>
      </c>
      <c r="C11823" s="22">
        <v>2000538026</v>
      </c>
      <c r="D11823" s="22" t="s">
        <v>20</v>
      </c>
      <c r="E11823" s="24">
        <v>43961</v>
      </c>
      <c r="F11823" s="22" t="s">
        <v>21</v>
      </c>
      <c r="G11823" s="22" t="s">
        <v>81</v>
      </c>
      <c r="H11823" s="22">
        <v>2650</v>
      </c>
      <c r="I11823" s="22">
        <v>344.5</v>
      </c>
      <c r="J11823" s="22">
        <v>53</v>
      </c>
      <c r="K11823" s="22">
        <v>2252.5</v>
      </c>
      <c r="L11823" s="21"/>
      <c r="M11823" s="25">
        <v>43961</v>
      </c>
      <c r="N11823" s="22">
        <v>0</v>
      </c>
      <c r="O11823" s="22">
        <v>9974</v>
      </c>
      <c r="P11823" s="22">
        <v>481779</v>
      </c>
      <c r="Q11823" s="22" t="s">
        <v>23</v>
      </c>
    </row>
    <row r="11824" spans="1:17" ht="12.75" x14ac:dyDescent="0.2">
      <c r="A11824" s="23" t="s">
        <v>5834</v>
      </c>
      <c r="B11824" s="23" t="s">
        <v>5835</v>
      </c>
      <c r="C11824" s="22">
        <v>2000223370</v>
      </c>
      <c r="D11824" s="22" t="s">
        <v>69</v>
      </c>
      <c r="E11824" s="24">
        <v>43961</v>
      </c>
      <c r="F11824" s="22" t="s">
        <v>21</v>
      </c>
      <c r="G11824" s="22" t="s">
        <v>817</v>
      </c>
      <c r="H11824" s="22">
        <v>996.471</v>
      </c>
      <c r="I11824" s="22">
        <v>129.54123000000001</v>
      </c>
      <c r="J11824" s="22">
        <v>19.92942</v>
      </c>
      <c r="K11824" s="22">
        <v>847</v>
      </c>
      <c r="L11824" s="21"/>
      <c r="M11824" s="25">
        <v>43961</v>
      </c>
      <c r="N11824" s="22">
        <v>0</v>
      </c>
      <c r="O11824" s="22">
        <v>6811</v>
      </c>
      <c r="P11824" s="22">
        <v>413307</v>
      </c>
      <c r="Q11824" s="22" t="s">
        <v>23</v>
      </c>
    </row>
    <row r="11825" spans="1:17" ht="12.75" x14ac:dyDescent="0.2">
      <c r="A11825" s="23" t="s">
        <v>11163</v>
      </c>
      <c r="B11825" s="23" t="s">
        <v>11164</v>
      </c>
      <c r="C11825" s="22">
        <v>2000374672</v>
      </c>
      <c r="D11825" s="22" t="s">
        <v>20</v>
      </c>
      <c r="E11825" s="24">
        <v>43961</v>
      </c>
      <c r="F11825" s="22" t="s">
        <v>21</v>
      </c>
      <c r="G11825" s="22" t="s">
        <v>10060</v>
      </c>
      <c r="H11825" s="22">
        <v>469.2</v>
      </c>
      <c r="I11825" s="22">
        <v>60.996000000000002</v>
      </c>
      <c r="J11825" s="22">
        <v>9.3840000000000003</v>
      </c>
      <c r="K11825" s="22">
        <v>398.82</v>
      </c>
      <c r="L11825" s="21"/>
      <c r="M11825" s="25">
        <v>43961</v>
      </c>
      <c r="N11825" s="22">
        <v>0</v>
      </c>
      <c r="O11825" s="22">
        <v>1838</v>
      </c>
      <c r="P11825" s="22">
        <v>426101</v>
      </c>
      <c r="Q11825" s="22" t="s">
        <v>23</v>
      </c>
    </row>
    <row r="11826" spans="1:17" ht="12.75" x14ac:dyDescent="0.2">
      <c r="A11826" s="23" t="s">
        <v>1204</v>
      </c>
      <c r="B11826" s="23" t="s">
        <v>1205</v>
      </c>
      <c r="C11826" s="22">
        <v>200011783507</v>
      </c>
      <c r="D11826" s="22" t="s">
        <v>20</v>
      </c>
      <c r="E11826" s="24">
        <v>43961</v>
      </c>
      <c r="F11826" s="22" t="s">
        <v>21</v>
      </c>
      <c r="G11826" s="22" t="s">
        <v>81</v>
      </c>
      <c r="H11826" s="22">
        <v>890</v>
      </c>
      <c r="I11826" s="22">
        <v>115.7</v>
      </c>
      <c r="J11826" s="22">
        <v>17.8</v>
      </c>
      <c r="K11826" s="22">
        <v>756.5</v>
      </c>
      <c r="L11826" s="21"/>
      <c r="M11826" s="25">
        <v>43961</v>
      </c>
      <c r="N11826" s="22">
        <v>0</v>
      </c>
      <c r="O11826" s="22">
        <v>5204</v>
      </c>
      <c r="P11826" s="22">
        <v>426101</v>
      </c>
      <c r="Q11826" s="22" t="s">
        <v>23</v>
      </c>
    </row>
    <row r="11827" spans="1:17" ht="12.75" x14ac:dyDescent="0.2">
      <c r="A11827" s="23" t="s">
        <v>1200</v>
      </c>
      <c r="B11827" s="23" t="s">
        <v>1201</v>
      </c>
      <c r="C11827" s="22">
        <v>2000266734</v>
      </c>
      <c r="D11827" s="22" t="s">
        <v>20</v>
      </c>
      <c r="E11827" s="24">
        <v>43961</v>
      </c>
      <c r="F11827" s="22" t="s">
        <v>21</v>
      </c>
      <c r="G11827" s="22" t="s">
        <v>81</v>
      </c>
      <c r="H11827" s="22">
        <v>830</v>
      </c>
      <c r="I11827" s="22">
        <v>107.9</v>
      </c>
      <c r="J11827" s="22">
        <v>16.600000000000001</v>
      </c>
      <c r="K11827" s="22">
        <v>705.5</v>
      </c>
      <c r="L11827" s="21"/>
      <c r="M11827" s="25">
        <v>43961</v>
      </c>
      <c r="N11827" s="22">
        <v>0</v>
      </c>
      <c r="O11827" s="22">
        <v>341</v>
      </c>
      <c r="P11827" s="22">
        <v>426102</v>
      </c>
      <c r="Q11827" s="22" t="s">
        <v>23</v>
      </c>
    </row>
    <row r="11828" spans="1:17" ht="12.75" x14ac:dyDescent="0.2">
      <c r="A11828" s="23" t="s">
        <v>1208</v>
      </c>
      <c r="B11828" s="23" t="s">
        <v>1209</v>
      </c>
      <c r="C11828" s="22">
        <v>20002166722</v>
      </c>
      <c r="D11828" s="22" t="s">
        <v>20</v>
      </c>
      <c r="E11828" s="24">
        <v>43961</v>
      </c>
      <c r="F11828" s="22" t="s">
        <v>21</v>
      </c>
      <c r="G11828" s="22" t="s">
        <v>81</v>
      </c>
      <c r="H11828" s="22">
        <v>1324.5060000000001</v>
      </c>
      <c r="I11828" s="22">
        <v>172.18577999999999</v>
      </c>
      <c r="J11828" s="22">
        <v>26.490120000000001</v>
      </c>
      <c r="K11828" s="22">
        <v>1125.83</v>
      </c>
      <c r="L11828" s="21"/>
      <c r="M11828" s="25">
        <v>43961</v>
      </c>
      <c r="N11828" s="22">
        <v>0</v>
      </c>
      <c r="O11828" s="22">
        <v>363</v>
      </c>
      <c r="P11828" s="22">
        <v>426101</v>
      </c>
      <c r="Q11828" s="22" t="s">
        <v>23</v>
      </c>
    </row>
    <row r="11829" spans="1:17" ht="12.75" x14ac:dyDescent="0.2">
      <c r="A11829" s="23" t="s">
        <v>1186</v>
      </c>
      <c r="B11829" s="23" t="s">
        <v>1187</v>
      </c>
      <c r="C11829" s="22">
        <v>20002166722</v>
      </c>
      <c r="D11829" s="22" t="s">
        <v>20</v>
      </c>
      <c r="E11829" s="24">
        <v>43961</v>
      </c>
      <c r="F11829" s="22" t="s">
        <v>21</v>
      </c>
      <c r="G11829" s="22" t="s">
        <v>81</v>
      </c>
      <c r="H11829" s="22">
        <v>1170</v>
      </c>
      <c r="I11829" s="22">
        <v>152.1</v>
      </c>
      <c r="J11829" s="22">
        <v>23.4</v>
      </c>
      <c r="K11829" s="22">
        <v>994.5</v>
      </c>
      <c r="L11829" s="21"/>
      <c r="M11829" s="25">
        <v>43961</v>
      </c>
      <c r="N11829" s="22">
        <v>0</v>
      </c>
      <c r="O11829" s="22">
        <v>363</v>
      </c>
      <c r="P11829" s="22">
        <v>426101</v>
      </c>
      <c r="Q11829" s="22" t="s">
        <v>23</v>
      </c>
    </row>
    <row r="11830" spans="1:17" ht="12.75" x14ac:dyDescent="0.2">
      <c r="A11830" s="23" t="s">
        <v>1182</v>
      </c>
      <c r="B11830" s="23" t="s">
        <v>1183</v>
      </c>
      <c r="C11830" s="22">
        <v>20001968365</v>
      </c>
      <c r="D11830" s="22" t="s">
        <v>20</v>
      </c>
      <c r="E11830" s="24">
        <v>43961</v>
      </c>
      <c r="F11830" s="22" t="s">
        <v>21</v>
      </c>
      <c r="G11830" s="22" t="s">
        <v>81</v>
      </c>
      <c r="H11830" s="22">
        <v>990</v>
      </c>
      <c r="I11830" s="22">
        <v>128.69999999999999</v>
      </c>
      <c r="J11830" s="22">
        <v>19.8</v>
      </c>
      <c r="K11830" s="22">
        <v>841.5</v>
      </c>
      <c r="L11830" s="21"/>
      <c r="M11830" s="25">
        <v>43961</v>
      </c>
      <c r="N11830" s="22">
        <v>0</v>
      </c>
      <c r="O11830" s="22">
        <v>5564</v>
      </c>
      <c r="P11830" s="22">
        <v>427417</v>
      </c>
      <c r="Q11830" s="22" t="s">
        <v>23</v>
      </c>
    </row>
    <row r="11831" spans="1:17" ht="12.75" x14ac:dyDescent="0.2">
      <c r="A11831" s="23" t="s">
        <v>1152</v>
      </c>
      <c r="B11831" s="23" t="s">
        <v>1153</v>
      </c>
      <c r="C11831" s="22">
        <v>20003347099</v>
      </c>
      <c r="D11831" s="22" t="s">
        <v>20</v>
      </c>
      <c r="E11831" s="24">
        <v>43961</v>
      </c>
      <c r="F11831" s="22" t="s">
        <v>21</v>
      </c>
      <c r="G11831" s="22" t="s">
        <v>81</v>
      </c>
      <c r="H11831" s="22">
        <v>1070</v>
      </c>
      <c r="I11831" s="22">
        <v>139.1</v>
      </c>
      <c r="J11831" s="22">
        <v>21.4</v>
      </c>
      <c r="K11831" s="22">
        <v>909.5</v>
      </c>
      <c r="L11831" s="21"/>
      <c r="M11831" s="25">
        <v>43961</v>
      </c>
      <c r="N11831" s="22">
        <v>0</v>
      </c>
      <c r="O11831" s="22">
        <v>9185</v>
      </c>
      <c r="P11831" s="22">
        <v>426102</v>
      </c>
      <c r="Q11831" s="22" t="s">
        <v>23</v>
      </c>
    </row>
    <row r="11832" spans="1:17" ht="12.75" x14ac:dyDescent="0.2">
      <c r="A11832" s="23" t="s">
        <v>1210</v>
      </c>
      <c r="B11832" s="23" t="s">
        <v>1211</v>
      </c>
      <c r="C11832" s="22">
        <v>2000220884</v>
      </c>
      <c r="D11832" s="22" t="s">
        <v>20</v>
      </c>
      <c r="E11832" s="24">
        <v>43961</v>
      </c>
      <c r="F11832" s="22" t="s">
        <v>21</v>
      </c>
      <c r="G11832" s="22" t="s">
        <v>81</v>
      </c>
      <c r="H11832" s="22">
        <v>2830</v>
      </c>
      <c r="I11832" s="22">
        <v>367.9</v>
      </c>
      <c r="J11832" s="22">
        <v>56.6</v>
      </c>
      <c r="K11832" s="22">
        <v>2405.5</v>
      </c>
      <c r="L11832" s="21"/>
      <c r="M11832" s="25">
        <v>43961</v>
      </c>
      <c r="N11832" s="22">
        <v>0</v>
      </c>
      <c r="O11832" s="22">
        <v>5119</v>
      </c>
      <c r="P11832" s="22">
        <v>481779</v>
      </c>
      <c r="Q11832" s="22" t="s">
        <v>23</v>
      </c>
    </row>
    <row r="11833" spans="1:17" ht="12.75" x14ac:dyDescent="0.2">
      <c r="A11833" s="23" t="s">
        <v>1170</v>
      </c>
      <c r="B11833" s="23" t="s">
        <v>1171</v>
      </c>
      <c r="C11833" s="22">
        <v>20001373663</v>
      </c>
      <c r="D11833" s="22" t="s">
        <v>20</v>
      </c>
      <c r="E11833" s="24">
        <v>43961</v>
      </c>
      <c r="F11833" s="22" t="s">
        <v>21</v>
      </c>
      <c r="G11833" s="22" t="s">
        <v>81</v>
      </c>
      <c r="H11833" s="22">
        <v>968.50599999999997</v>
      </c>
      <c r="I11833" s="22">
        <v>125.90577999999999</v>
      </c>
      <c r="J11833" s="22">
        <v>19.37012</v>
      </c>
      <c r="K11833" s="22">
        <v>823.23</v>
      </c>
      <c r="L11833" s="21"/>
      <c r="M11833" s="25">
        <v>43961</v>
      </c>
      <c r="N11833" s="22">
        <v>0</v>
      </c>
      <c r="O11833" s="22">
        <v>63</v>
      </c>
      <c r="P11833" s="22">
        <v>479004</v>
      </c>
      <c r="Q11833" s="22" t="s">
        <v>23</v>
      </c>
    </row>
    <row r="11834" spans="1:17" ht="12.75" x14ac:dyDescent="0.2">
      <c r="A11834" s="23" t="s">
        <v>1158</v>
      </c>
      <c r="B11834" s="23" t="s">
        <v>1159</v>
      </c>
      <c r="C11834" s="22">
        <v>200014871226</v>
      </c>
      <c r="D11834" s="22" t="s">
        <v>20</v>
      </c>
      <c r="E11834" s="24">
        <v>43961</v>
      </c>
      <c r="F11834" s="22" t="s">
        <v>21</v>
      </c>
      <c r="G11834" s="22" t="s">
        <v>81</v>
      </c>
      <c r="H11834" s="22">
        <v>1140</v>
      </c>
      <c r="I11834" s="22">
        <v>148.19999999999999</v>
      </c>
      <c r="J11834" s="22">
        <v>22.8</v>
      </c>
      <c r="K11834" s="22">
        <v>969</v>
      </c>
      <c r="L11834" s="21"/>
      <c r="M11834" s="25">
        <v>43961</v>
      </c>
      <c r="N11834" s="22">
        <v>0</v>
      </c>
      <c r="O11834" s="22">
        <v>4388</v>
      </c>
      <c r="P11834" s="22">
        <v>427427</v>
      </c>
      <c r="Q11834" s="22" t="s">
        <v>23</v>
      </c>
    </row>
    <row r="11835" spans="1:17" ht="12.75" x14ac:dyDescent="0.2">
      <c r="A11835" s="23" t="s">
        <v>5736</v>
      </c>
      <c r="B11835" s="23" t="s">
        <v>5737</v>
      </c>
      <c r="C11835" s="22">
        <v>2000732152</v>
      </c>
      <c r="D11835" s="22" t="s">
        <v>69</v>
      </c>
      <c r="E11835" s="24">
        <v>43961</v>
      </c>
      <c r="F11835" s="22" t="s">
        <v>21</v>
      </c>
      <c r="G11835" s="22" t="s">
        <v>817</v>
      </c>
      <c r="H11835" s="22">
        <v>1704.7059999999999</v>
      </c>
      <c r="I11835" s="22">
        <v>221.61178000000001</v>
      </c>
      <c r="J11835" s="22">
        <v>34.094119999999997</v>
      </c>
      <c r="K11835" s="22">
        <v>1449</v>
      </c>
      <c r="L11835" s="21"/>
      <c r="M11835" s="25">
        <v>43961</v>
      </c>
      <c r="N11835" s="22">
        <v>0</v>
      </c>
      <c r="O11835" s="22">
        <v>2558</v>
      </c>
      <c r="P11835" s="22">
        <v>427417</v>
      </c>
      <c r="Q11835" s="22" t="s">
        <v>23</v>
      </c>
    </row>
    <row r="11836" spans="1:17" ht="12.75" x14ac:dyDescent="0.2">
      <c r="A11836" s="23" t="s">
        <v>1135</v>
      </c>
      <c r="B11836" s="23" t="s">
        <v>1136</v>
      </c>
      <c r="C11836" s="22">
        <v>2000478979</v>
      </c>
      <c r="D11836" s="22" t="s">
        <v>20</v>
      </c>
      <c r="E11836" s="24">
        <v>43961</v>
      </c>
      <c r="F11836" s="22" t="s">
        <v>21</v>
      </c>
      <c r="G11836" s="22" t="s">
        <v>81</v>
      </c>
      <c r="H11836" s="22">
        <v>5351.1760000000004</v>
      </c>
      <c r="I11836" s="22">
        <v>695.65287999999998</v>
      </c>
      <c r="J11836" s="22">
        <v>107.02352</v>
      </c>
      <c r="K11836" s="22">
        <v>4548.5</v>
      </c>
      <c r="L11836" s="21"/>
      <c r="M11836" s="25">
        <v>43961</v>
      </c>
      <c r="N11836" s="22">
        <v>0</v>
      </c>
      <c r="O11836" s="22">
        <v>8021</v>
      </c>
      <c r="P11836" s="22">
        <v>426101</v>
      </c>
      <c r="Q11836" s="22" t="s">
        <v>23</v>
      </c>
    </row>
    <row r="11837" spans="1:17" ht="12.75" x14ac:dyDescent="0.2">
      <c r="A11837" s="23" t="s">
        <v>5733</v>
      </c>
      <c r="B11837" s="23" t="s">
        <v>5734</v>
      </c>
      <c r="C11837" s="22">
        <v>2000352071</v>
      </c>
      <c r="D11837" s="22" t="s">
        <v>69</v>
      </c>
      <c r="E11837" s="24">
        <v>43961</v>
      </c>
      <c r="F11837" s="22" t="s">
        <v>21</v>
      </c>
      <c r="G11837" s="22" t="s">
        <v>817</v>
      </c>
      <c r="H11837" s="22">
        <v>1811.7650000000001</v>
      </c>
      <c r="I11837" s="22">
        <v>235.52945</v>
      </c>
      <c r="J11837" s="22">
        <v>36.235300000000002</v>
      </c>
      <c r="K11837" s="22">
        <v>1540</v>
      </c>
      <c r="L11837" s="21"/>
      <c r="M11837" s="25">
        <v>43961</v>
      </c>
      <c r="N11837" s="22">
        <v>0</v>
      </c>
      <c r="O11837" s="22">
        <v>3356</v>
      </c>
      <c r="P11837" s="22">
        <v>547938</v>
      </c>
      <c r="Q11837" s="22" t="s">
        <v>23</v>
      </c>
    </row>
    <row r="11838" spans="1:17" ht="12.75" x14ac:dyDescent="0.2">
      <c r="A11838" s="23" t="s">
        <v>11159</v>
      </c>
      <c r="B11838" s="23" t="s">
        <v>11160</v>
      </c>
      <c r="C11838" s="22">
        <v>20002854422</v>
      </c>
      <c r="D11838" s="22" t="s">
        <v>20</v>
      </c>
      <c r="E11838" s="24">
        <v>43961</v>
      </c>
      <c r="F11838" s="22" t="s">
        <v>21</v>
      </c>
      <c r="G11838" s="22" t="s">
        <v>10060</v>
      </c>
      <c r="H11838" s="22">
        <v>634</v>
      </c>
      <c r="I11838" s="22">
        <v>82.42</v>
      </c>
      <c r="J11838" s="22">
        <v>12.68</v>
      </c>
      <c r="K11838" s="22">
        <v>538.9</v>
      </c>
      <c r="L11838" s="21"/>
      <c r="M11838" s="25">
        <v>43961</v>
      </c>
      <c r="N11838" s="22">
        <v>0</v>
      </c>
      <c r="O11838" s="22">
        <v>4459</v>
      </c>
      <c r="P11838" s="22">
        <v>438970</v>
      </c>
      <c r="Q11838" s="22" t="s">
        <v>23</v>
      </c>
    </row>
    <row r="11839" spans="1:17" ht="12.75" x14ac:dyDescent="0.2">
      <c r="A11839" s="23" t="s">
        <v>1218</v>
      </c>
      <c r="B11839" s="23" t="s">
        <v>1219</v>
      </c>
      <c r="C11839" s="22">
        <v>20002131717</v>
      </c>
      <c r="D11839" s="22" t="s">
        <v>20</v>
      </c>
      <c r="E11839" s="24">
        <v>43961</v>
      </c>
      <c r="F11839" s="22" t="s">
        <v>21</v>
      </c>
      <c r="G11839" s="22" t="s">
        <v>81</v>
      </c>
      <c r="H11839" s="22">
        <v>1110</v>
      </c>
      <c r="I11839" s="22">
        <v>144.30000000000001</v>
      </c>
      <c r="J11839" s="22">
        <v>22.2</v>
      </c>
      <c r="K11839" s="22">
        <v>943.5</v>
      </c>
      <c r="L11839" s="21"/>
      <c r="M11839" s="25">
        <v>43961</v>
      </c>
      <c r="N11839" s="22">
        <v>0</v>
      </c>
      <c r="O11839" s="22">
        <v>753</v>
      </c>
      <c r="P11839" s="22">
        <v>464842</v>
      </c>
      <c r="Q11839" s="22" t="s">
        <v>23</v>
      </c>
    </row>
    <row r="11840" spans="1:17" ht="12.75" x14ac:dyDescent="0.2">
      <c r="A11840" s="23" t="s">
        <v>1226</v>
      </c>
      <c r="B11840" s="23" t="s">
        <v>1227</v>
      </c>
      <c r="C11840" s="22">
        <v>20002939644</v>
      </c>
      <c r="D11840" s="22" t="s">
        <v>20</v>
      </c>
      <c r="E11840" s="24">
        <v>43961</v>
      </c>
      <c r="F11840" s="22" t="s">
        <v>21</v>
      </c>
      <c r="G11840" s="22" t="s">
        <v>81</v>
      </c>
      <c r="H11840" s="22">
        <v>6670</v>
      </c>
      <c r="I11840" s="22">
        <v>867.1</v>
      </c>
      <c r="J11840" s="22">
        <v>133.4</v>
      </c>
      <c r="K11840" s="22">
        <v>5669.5</v>
      </c>
      <c r="L11840" s="21"/>
      <c r="M11840" s="25">
        <v>43961</v>
      </c>
      <c r="N11840" s="22">
        <v>0</v>
      </c>
      <c r="O11840" s="22">
        <v>1084</v>
      </c>
      <c r="P11840" s="22">
        <v>426101</v>
      </c>
      <c r="Q11840" s="22" t="s">
        <v>23</v>
      </c>
    </row>
    <row r="11841" spans="1:17" ht="12.75" x14ac:dyDescent="0.2">
      <c r="A11841" s="23" t="s">
        <v>1172</v>
      </c>
      <c r="B11841" s="23" t="s">
        <v>1173</v>
      </c>
      <c r="C11841" s="22">
        <v>20001921248</v>
      </c>
      <c r="D11841" s="22" t="s">
        <v>20</v>
      </c>
      <c r="E11841" s="24">
        <v>43961</v>
      </c>
      <c r="F11841" s="22" t="s">
        <v>21</v>
      </c>
      <c r="G11841" s="22" t="s">
        <v>81</v>
      </c>
      <c r="H11841" s="22">
        <v>793.49400000000003</v>
      </c>
      <c r="I11841" s="22">
        <v>103.15422</v>
      </c>
      <c r="J11841" s="22">
        <v>15.86988</v>
      </c>
      <c r="K11841" s="22">
        <v>674.47</v>
      </c>
      <c r="L11841" s="21"/>
      <c r="M11841" s="25">
        <v>43961</v>
      </c>
      <c r="N11841" s="22">
        <v>0</v>
      </c>
      <c r="O11841" s="22">
        <v>9652</v>
      </c>
      <c r="P11841" s="22">
        <v>426101</v>
      </c>
      <c r="Q11841" s="22" t="s">
        <v>23</v>
      </c>
    </row>
    <row r="11842" spans="1:17" ht="12.75" x14ac:dyDescent="0.2">
      <c r="A11842" s="23" t="s">
        <v>1224</v>
      </c>
      <c r="B11842" s="23" t="s">
        <v>1225</v>
      </c>
      <c r="C11842" s="22">
        <v>2000137141</v>
      </c>
      <c r="D11842" s="22" t="s">
        <v>20</v>
      </c>
      <c r="E11842" s="24">
        <v>43961</v>
      </c>
      <c r="F11842" s="22" t="s">
        <v>21</v>
      </c>
      <c r="G11842" s="22" t="s">
        <v>81</v>
      </c>
      <c r="H11842" s="22">
        <v>1110</v>
      </c>
      <c r="I11842" s="22">
        <v>144.30000000000001</v>
      </c>
      <c r="J11842" s="22">
        <v>22.2</v>
      </c>
      <c r="K11842" s="22">
        <v>943.5</v>
      </c>
      <c r="L11842" s="21"/>
      <c r="M11842" s="25">
        <v>43961</v>
      </c>
      <c r="N11842" s="22">
        <v>0</v>
      </c>
      <c r="O11842" s="22">
        <v>8092</v>
      </c>
      <c r="P11842" s="22">
        <v>481779</v>
      </c>
      <c r="Q11842" s="22" t="s">
        <v>23</v>
      </c>
    </row>
    <row r="11843" spans="1:17" ht="12.75" x14ac:dyDescent="0.2">
      <c r="A11843" s="23" t="s">
        <v>1222</v>
      </c>
      <c r="B11843" s="23" t="s">
        <v>1223</v>
      </c>
      <c r="C11843" s="22">
        <v>2000426222</v>
      </c>
      <c r="D11843" s="22" t="s">
        <v>20</v>
      </c>
      <c r="E11843" s="24">
        <v>43961</v>
      </c>
      <c r="F11843" s="22" t="s">
        <v>21</v>
      </c>
      <c r="G11843" s="22" t="s">
        <v>81</v>
      </c>
      <c r="H11843" s="22">
        <v>2080</v>
      </c>
      <c r="I11843" s="22">
        <v>270.39999999999998</v>
      </c>
      <c r="J11843" s="22">
        <v>41.6</v>
      </c>
      <c r="K11843" s="22">
        <v>1768</v>
      </c>
      <c r="L11843" s="21"/>
      <c r="M11843" s="25">
        <v>43961</v>
      </c>
      <c r="N11843" s="22">
        <v>0</v>
      </c>
      <c r="O11843" s="22">
        <v>4036</v>
      </c>
      <c r="P11843" s="22">
        <v>404807</v>
      </c>
      <c r="Q11843" s="22" t="s">
        <v>23</v>
      </c>
    </row>
    <row r="11844" spans="1:17" ht="12.75" x14ac:dyDescent="0.2">
      <c r="A11844" s="23" t="s">
        <v>1131</v>
      </c>
      <c r="B11844" s="23" t="s">
        <v>1132</v>
      </c>
      <c r="C11844" s="22">
        <v>200014615727</v>
      </c>
      <c r="D11844" s="22" t="s">
        <v>20</v>
      </c>
      <c r="E11844" s="24">
        <v>43961</v>
      </c>
      <c r="F11844" s="22" t="s">
        <v>21</v>
      </c>
      <c r="G11844" s="22" t="s">
        <v>81</v>
      </c>
      <c r="H11844" s="22">
        <v>3730</v>
      </c>
      <c r="I11844" s="22">
        <v>484.9</v>
      </c>
      <c r="J11844" s="22">
        <v>74.599999999999994</v>
      </c>
      <c r="K11844" s="22">
        <v>3170.5</v>
      </c>
      <c r="L11844" s="21"/>
      <c r="M11844" s="25">
        <v>43961</v>
      </c>
      <c r="N11844" s="22">
        <v>0</v>
      </c>
      <c r="O11844" s="22">
        <v>1213</v>
      </c>
      <c r="P11844" s="22">
        <v>481779</v>
      </c>
      <c r="Q11844" s="22" t="s">
        <v>23</v>
      </c>
    </row>
    <row r="11845" spans="1:17" ht="12.75" x14ac:dyDescent="0.2">
      <c r="A11845" s="23" t="s">
        <v>1234</v>
      </c>
      <c r="B11845" s="23" t="s">
        <v>1235</v>
      </c>
      <c r="C11845" s="22">
        <v>20003659348</v>
      </c>
      <c r="D11845" s="22" t="s">
        <v>20</v>
      </c>
      <c r="E11845" s="24">
        <v>43961</v>
      </c>
      <c r="F11845" s="22" t="s">
        <v>21</v>
      </c>
      <c r="G11845" s="22" t="s">
        <v>81</v>
      </c>
      <c r="H11845" s="22">
        <v>1090</v>
      </c>
      <c r="I11845" s="22">
        <v>141.69999999999999</v>
      </c>
      <c r="J11845" s="22">
        <v>21.8</v>
      </c>
      <c r="K11845" s="22">
        <v>926.5</v>
      </c>
      <c r="L11845" s="21"/>
      <c r="M11845" s="25">
        <v>43961</v>
      </c>
      <c r="N11845" s="22">
        <v>0</v>
      </c>
      <c r="O11845" s="22">
        <v>4053</v>
      </c>
      <c r="P11845" s="22">
        <v>409398</v>
      </c>
      <c r="Q11845" s="22" t="s">
        <v>23</v>
      </c>
    </row>
    <row r="11846" spans="1:17" ht="12.75" x14ac:dyDescent="0.2">
      <c r="A11846" s="23" t="s">
        <v>1180</v>
      </c>
      <c r="B11846" s="23" t="s">
        <v>1181</v>
      </c>
      <c r="C11846" s="22">
        <v>200014565617</v>
      </c>
      <c r="D11846" s="22" t="s">
        <v>20</v>
      </c>
      <c r="E11846" s="24">
        <v>43961</v>
      </c>
      <c r="F11846" s="22" t="s">
        <v>21</v>
      </c>
      <c r="G11846" s="22" t="s">
        <v>81</v>
      </c>
      <c r="H11846" s="22">
        <v>2050</v>
      </c>
      <c r="I11846" s="22">
        <v>266.5</v>
      </c>
      <c r="J11846" s="22">
        <v>41</v>
      </c>
      <c r="K11846" s="22">
        <v>1742.5</v>
      </c>
      <c r="L11846" s="21"/>
      <c r="M11846" s="25">
        <v>43961</v>
      </c>
      <c r="N11846" s="22">
        <v>0</v>
      </c>
      <c r="O11846" s="22">
        <v>7798</v>
      </c>
      <c r="P11846" s="22">
        <v>426101</v>
      </c>
      <c r="Q11846" s="22" t="s">
        <v>23</v>
      </c>
    </row>
    <row r="11847" spans="1:17" ht="12.75" x14ac:dyDescent="0.2">
      <c r="A11847" s="23" t="s">
        <v>11161</v>
      </c>
      <c r="B11847" s="23" t="s">
        <v>11162</v>
      </c>
      <c r="C11847" s="22">
        <v>200010048307</v>
      </c>
      <c r="D11847" s="22" t="s">
        <v>20</v>
      </c>
      <c r="E11847" s="24">
        <v>43961</v>
      </c>
      <c r="F11847" s="22" t="s">
        <v>21</v>
      </c>
      <c r="G11847" s="22" t="s">
        <v>10060</v>
      </c>
      <c r="H11847" s="22">
        <v>534.61199999999997</v>
      </c>
      <c r="I11847" s="22">
        <v>69.499560000000002</v>
      </c>
      <c r="J11847" s="22">
        <v>10.69224</v>
      </c>
      <c r="K11847" s="22">
        <v>454.42</v>
      </c>
      <c r="L11847" s="21"/>
      <c r="M11847" s="25">
        <v>43961</v>
      </c>
      <c r="N11847" s="22">
        <v>0</v>
      </c>
      <c r="O11847" s="22">
        <v>1759</v>
      </c>
      <c r="P11847" s="22">
        <v>427427</v>
      </c>
      <c r="Q11847" s="22" t="s">
        <v>23</v>
      </c>
    </row>
    <row r="11848" spans="1:17" ht="12.75" x14ac:dyDescent="0.2">
      <c r="A11848" s="23" t="s">
        <v>1190</v>
      </c>
      <c r="B11848" s="23" t="s">
        <v>1191</v>
      </c>
      <c r="C11848" s="22">
        <v>20003659348</v>
      </c>
      <c r="D11848" s="22" t="s">
        <v>20</v>
      </c>
      <c r="E11848" s="24">
        <v>43961</v>
      </c>
      <c r="F11848" s="22" t="s">
        <v>21</v>
      </c>
      <c r="G11848" s="22" t="s">
        <v>81</v>
      </c>
      <c r="H11848" s="22">
        <v>1090</v>
      </c>
      <c r="I11848" s="22">
        <v>141.69999999999999</v>
      </c>
      <c r="J11848" s="22">
        <v>21.8</v>
      </c>
      <c r="K11848" s="22">
        <v>926.5</v>
      </c>
      <c r="L11848" s="21"/>
      <c r="M11848" s="25">
        <v>43961</v>
      </c>
      <c r="N11848" s="22">
        <v>0</v>
      </c>
      <c r="O11848" s="22">
        <v>4053</v>
      </c>
      <c r="P11848" s="22">
        <v>409398</v>
      </c>
      <c r="Q11848" s="22" t="s">
        <v>23</v>
      </c>
    </row>
    <row r="11849" spans="1:17" ht="12.75" x14ac:dyDescent="0.2">
      <c r="A11849" s="23" t="s">
        <v>1184</v>
      </c>
      <c r="B11849" s="23" t="s">
        <v>1185</v>
      </c>
      <c r="C11849" s="22">
        <v>2000262914</v>
      </c>
      <c r="D11849" s="22" t="s">
        <v>20</v>
      </c>
      <c r="E11849" s="24">
        <v>43961</v>
      </c>
      <c r="F11849" s="22" t="s">
        <v>21</v>
      </c>
      <c r="G11849" s="22" t="s">
        <v>81</v>
      </c>
      <c r="H11849" s="22">
        <v>910</v>
      </c>
      <c r="I11849" s="22">
        <v>118.3</v>
      </c>
      <c r="J11849" s="22">
        <v>18.2</v>
      </c>
      <c r="K11849" s="22">
        <v>773.5</v>
      </c>
      <c r="L11849" s="21"/>
      <c r="M11849" s="25">
        <v>43961</v>
      </c>
      <c r="N11849" s="22">
        <v>0</v>
      </c>
      <c r="O11849" s="22">
        <v>5188</v>
      </c>
      <c r="P11849" s="22">
        <v>481779</v>
      </c>
      <c r="Q11849" s="22" t="s">
        <v>23</v>
      </c>
    </row>
    <row r="11850" spans="1:17" ht="12.75" x14ac:dyDescent="0.2">
      <c r="A11850" s="23" t="s">
        <v>5846</v>
      </c>
      <c r="B11850" s="23" t="s">
        <v>5847</v>
      </c>
      <c r="C11850" s="22">
        <v>2000223370</v>
      </c>
      <c r="D11850" s="22" t="s">
        <v>69</v>
      </c>
      <c r="E11850" s="24">
        <v>43961</v>
      </c>
      <c r="F11850" s="22" t="s">
        <v>21</v>
      </c>
      <c r="G11850" s="22" t="s">
        <v>817</v>
      </c>
      <c r="H11850" s="22">
        <v>798.82399999999996</v>
      </c>
      <c r="I11850" s="22">
        <v>103.84712</v>
      </c>
      <c r="J11850" s="22">
        <v>15.97648</v>
      </c>
      <c r="K11850" s="22">
        <v>679</v>
      </c>
      <c r="L11850" s="21"/>
      <c r="M11850" s="25">
        <v>43961</v>
      </c>
      <c r="N11850" s="22">
        <v>0</v>
      </c>
      <c r="O11850" s="22">
        <v>6811</v>
      </c>
      <c r="P11850" s="22">
        <v>413307</v>
      </c>
      <c r="Q11850" s="22" t="s">
        <v>23</v>
      </c>
    </row>
    <row r="11851" spans="1:17" ht="12.75" x14ac:dyDescent="0.2">
      <c r="A11851" s="23" t="s">
        <v>1178</v>
      </c>
      <c r="B11851" s="23" t="s">
        <v>1179</v>
      </c>
      <c r="C11851" s="22">
        <v>200012399337</v>
      </c>
      <c r="D11851" s="22" t="s">
        <v>20</v>
      </c>
      <c r="E11851" s="24">
        <v>43961</v>
      </c>
      <c r="F11851" s="22" t="s">
        <v>21</v>
      </c>
      <c r="G11851" s="22" t="s">
        <v>81</v>
      </c>
      <c r="H11851" s="22">
        <v>2739.0120000000002</v>
      </c>
      <c r="I11851" s="22">
        <v>356.07155999999998</v>
      </c>
      <c r="J11851" s="22">
        <v>54.780239999999999</v>
      </c>
      <c r="K11851" s="22">
        <v>2328.16</v>
      </c>
      <c r="L11851" s="21"/>
      <c r="M11851" s="25">
        <v>43961</v>
      </c>
      <c r="N11851" s="22">
        <v>0</v>
      </c>
      <c r="O11851" s="22">
        <v>1009</v>
      </c>
      <c r="P11851" s="22">
        <v>404807</v>
      </c>
      <c r="Q11851" s="22" t="s">
        <v>23</v>
      </c>
    </row>
    <row r="11852" spans="1:17" ht="12.75" x14ac:dyDescent="0.2">
      <c r="A11852" s="23" t="s">
        <v>1202</v>
      </c>
      <c r="B11852" s="23" t="s">
        <v>1203</v>
      </c>
      <c r="C11852" s="22">
        <v>200071973</v>
      </c>
      <c r="D11852" s="22" t="s">
        <v>20</v>
      </c>
      <c r="E11852" s="24">
        <v>43961</v>
      </c>
      <c r="F11852" s="22" t="s">
        <v>21</v>
      </c>
      <c r="G11852" s="22" t="s">
        <v>81</v>
      </c>
      <c r="H11852" s="22">
        <v>850</v>
      </c>
      <c r="I11852" s="22">
        <v>110.5</v>
      </c>
      <c r="J11852" s="22">
        <v>17</v>
      </c>
      <c r="K11852" s="22">
        <v>722.5</v>
      </c>
      <c r="L11852" s="21"/>
      <c r="M11852" s="25">
        <v>43961</v>
      </c>
      <c r="N11852" s="22">
        <v>0</v>
      </c>
      <c r="O11852" s="22">
        <v>1782</v>
      </c>
      <c r="P11852" s="22">
        <v>481779</v>
      </c>
      <c r="Q11852" s="22" t="s">
        <v>23</v>
      </c>
    </row>
    <row r="11853" spans="1:17" ht="12.75" x14ac:dyDescent="0.2">
      <c r="A11853" s="23" t="s">
        <v>1154</v>
      </c>
      <c r="B11853" s="23" t="s">
        <v>1155</v>
      </c>
      <c r="C11853" s="22">
        <v>2000739727</v>
      </c>
      <c r="D11853" s="22" t="s">
        <v>20</v>
      </c>
      <c r="E11853" s="24">
        <v>43961</v>
      </c>
      <c r="F11853" s="22" t="s">
        <v>21</v>
      </c>
      <c r="G11853" s="22" t="s">
        <v>81</v>
      </c>
      <c r="H11853" s="22">
        <v>990</v>
      </c>
      <c r="I11853" s="22">
        <v>128.69999999999999</v>
      </c>
      <c r="J11853" s="22">
        <v>19.8</v>
      </c>
      <c r="K11853" s="22">
        <v>841.5</v>
      </c>
      <c r="L11853" s="21"/>
      <c r="M11853" s="25">
        <v>43961</v>
      </c>
      <c r="N11853" s="22">
        <v>0</v>
      </c>
      <c r="O11853" s="22">
        <v>6354</v>
      </c>
      <c r="P11853" s="22">
        <v>464842</v>
      </c>
      <c r="Q11853" s="22" t="s">
        <v>23</v>
      </c>
    </row>
    <row r="11854" spans="1:17" ht="12.75" x14ac:dyDescent="0.2">
      <c r="A11854" s="23" t="s">
        <v>1150</v>
      </c>
      <c r="B11854" s="23" t="s">
        <v>1151</v>
      </c>
      <c r="C11854" s="22">
        <v>200014227668</v>
      </c>
      <c r="D11854" s="22" t="s">
        <v>20</v>
      </c>
      <c r="E11854" s="24">
        <v>43961</v>
      </c>
      <c r="F11854" s="22" t="s">
        <v>21</v>
      </c>
      <c r="G11854" s="22" t="s">
        <v>81</v>
      </c>
      <c r="H11854" s="22">
        <v>510</v>
      </c>
      <c r="I11854" s="22">
        <v>66.3</v>
      </c>
      <c r="J11854" s="22">
        <v>10.199999999999999</v>
      </c>
      <c r="K11854" s="22">
        <v>433.5</v>
      </c>
      <c r="L11854" s="21"/>
      <c r="M11854" s="25">
        <v>43961</v>
      </c>
      <c r="N11854" s="22">
        <v>0</v>
      </c>
      <c r="O11854" s="22">
        <v>7822</v>
      </c>
      <c r="P11854" s="22">
        <v>481779</v>
      </c>
      <c r="Q11854" s="22" t="s">
        <v>23</v>
      </c>
    </row>
    <row r="11855" spans="1:17" ht="12.75" x14ac:dyDescent="0.2">
      <c r="A11855" s="23" t="s">
        <v>1168</v>
      </c>
      <c r="B11855" s="23" t="s">
        <v>1169</v>
      </c>
      <c r="C11855" s="22">
        <v>200014871226</v>
      </c>
      <c r="D11855" s="22" t="s">
        <v>20</v>
      </c>
      <c r="E11855" s="24">
        <v>43961</v>
      </c>
      <c r="F11855" s="22" t="s">
        <v>21</v>
      </c>
      <c r="G11855" s="22" t="s">
        <v>81</v>
      </c>
      <c r="H11855" s="22">
        <v>1620</v>
      </c>
      <c r="I11855" s="22">
        <v>210.6</v>
      </c>
      <c r="J11855" s="22">
        <v>32.4</v>
      </c>
      <c r="K11855" s="22">
        <v>1377</v>
      </c>
      <c r="L11855" s="21"/>
      <c r="M11855" s="25">
        <v>43961</v>
      </c>
      <c r="N11855" s="22">
        <v>0</v>
      </c>
      <c r="O11855" s="22">
        <v>4388</v>
      </c>
      <c r="P11855" s="22">
        <v>427427</v>
      </c>
      <c r="Q11855" s="22" t="s">
        <v>23</v>
      </c>
    </row>
    <row r="11856" spans="1:17" ht="12.75" x14ac:dyDescent="0.2">
      <c r="A11856" s="23" t="s">
        <v>1140</v>
      </c>
      <c r="B11856" s="23" t="s">
        <v>1141</v>
      </c>
      <c r="C11856" s="22">
        <v>20001081960</v>
      </c>
      <c r="D11856" s="22" t="s">
        <v>20</v>
      </c>
      <c r="E11856" s="24">
        <v>43961</v>
      </c>
      <c r="F11856" s="22" t="s">
        <v>21</v>
      </c>
      <c r="G11856" s="22" t="s">
        <v>81</v>
      </c>
      <c r="H11856" s="22">
        <v>1560</v>
      </c>
      <c r="I11856" s="22">
        <v>202.8</v>
      </c>
      <c r="J11856" s="22">
        <v>31.2</v>
      </c>
      <c r="K11856" s="22">
        <v>1326</v>
      </c>
      <c r="L11856" s="21"/>
      <c r="M11856" s="25">
        <v>43961</v>
      </c>
      <c r="N11856" s="22">
        <v>0</v>
      </c>
      <c r="O11856" s="22">
        <v>4714</v>
      </c>
      <c r="P11856" s="22">
        <v>404885</v>
      </c>
      <c r="Q11856" s="22" t="s">
        <v>23</v>
      </c>
    </row>
    <row r="11857" spans="1:17" ht="12.75" x14ac:dyDescent="0.2">
      <c r="A11857" s="23" t="s">
        <v>1232</v>
      </c>
      <c r="B11857" s="23" t="s">
        <v>1233</v>
      </c>
      <c r="C11857" s="22">
        <v>20001409961</v>
      </c>
      <c r="D11857" s="22" t="s">
        <v>20</v>
      </c>
      <c r="E11857" s="24">
        <v>43961</v>
      </c>
      <c r="F11857" s="22" t="s">
        <v>21</v>
      </c>
      <c r="G11857" s="22" t="s">
        <v>81</v>
      </c>
      <c r="H11857" s="22">
        <v>1160</v>
      </c>
      <c r="I11857" s="22">
        <v>150.80000000000001</v>
      </c>
      <c r="J11857" s="22">
        <v>23.2</v>
      </c>
      <c r="K11857" s="22">
        <v>986</v>
      </c>
      <c r="L11857" s="21"/>
      <c r="M11857" s="25">
        <v>43961</v>
      </c>
      <c r="N11857" s="22">
        <v>0</v>
      </c>
      <c r="O11857" s="22">
        <v>6934</v>
      </c>
      <c r="P11857" s="22">
        <v>427427</v>
      </c>
      <c r="Q11857" s="22" t="s">
        <v>23</v>
      </c>
    </row>
    <row r="11858" spans="1:17" ht="12.75" x14ac:dyDescent="0.2">
      <c r="A11858" s="23" t="s">
        <v>1142</v>
      </c>
      <c r="B11858" s="23" t="s">
        <v>1143</v>
      </c>
      <c r="C11858" s="22">
        <v>200080537</v>
      </c>
      <c r="D11858" s="22" t="s">
        <v>20</v>
      </c>
      <c r="E11858" s="24">
        <v>43961</v>
      </c>
      <c r="F11858" s="22" t="s">
        <v>21</v>
      </c>
      <c r="G11858" s="22" t="s">
        <v>81</v>
      </c>
      <c r="H11858" s="22">
        <v>933.01199999999994</v>
      </c>
      <c r="I11858" s="22">
        <v>121.29156</v>
      </c>
      <c r="J11858" s="22">
        <v>18.660240000000002</v>
      </c>
      <c r="K11858" s="22">
        <v>793.06</v>
      </c>
      <c r="L11858" s="21"/>
      <c r="M11858" s="25">
        <v>43961</v>
      </c>
      <c r="N11858" s="22">
        <v>0</v>
      </c>
      <c r="O11858" s="22">
        <v>9316</v>
      </c>
      <c r="P11858" s="22">
        <v>426101</v>
      </c>
      <c r="Q11858" s="22" t="s">
        <v>23</v>
      </c>
    </row>
    <row r="11859" spans="1:17" ht="12.75" x14ac:dyDescent="0.2">
      <c r="A11859" s="23" t="s">
        <v>1148</v>
      </c>
      <c r="B11859" s="23" t="s">
        <v>1149</v>
      </c>
      <c r="C11859" s="22">
        <v>20002219948</v>
      </c>
      <c r="D11859" s="22" t="s">
        <v>20</v>
      </c>
      <c r="E11859" s="24">
        <v>43961</v>
      </c>
      <c r="F11859" s="22" t="s">
        <v>21</v>
      </c>
      <c r="G11859" s="22" t="s">
        <v>81</v>
      </c>
      <c r="H11859" s="22">
        <v>1155.0119999999999</v>
      </c>
      <c r="I11859" s="22">
        <v>150.15155999999999</v>
      </c>
      <c r="J11859" s="22">
        <v>23.100239999999999</v>
      </c>
      <c r="K11859" s="22">
        <v>981.76</v>
      </c>
      <c r="L11859" s="21"/>
      <c r="M11859" s="25">
        <v>43961</v>
      </c>
      <c r="N11859" s="22">
        <v>0</v>
      </c>
      <c r="O11859" s="22">
        <v>8496</v>
      </c>
      <c r="P11859" s="22">
        <v>435986</v>
      </c>
      <c r="Q11859" s="22" t="s">
        <v>23</v>
      </c>
    </row>
    <row r="11860" spans="1:17" ht="12.75" x14ac:dyDescent="0.2">
      <c r="A11860" s="23" t="s">
        <v>1216</v>
      </c>
      <c r="B11860" s="23" t="s">
        <v>1217</v>
      </c>
      <c r="C11860" s="22">
        <v>20002219948</v>
      </c>
      <c r="D11860" s="22" t="s">
        <v>20</v>
      </c>
      <c r="E11860" s="24">
        <v>43961</v>
      </c>
      <c r="F11860" s="22" t="s">
        <v>21</v>
      </c>
      <c r="G11860" s="22" t="s">
        <v>81</v>
      </c>
      <c r="H11860" s="22">
        <v>1313</v>
      </c>
      <c r="I11860" s="22">
        <v>170.69</v>
      </c>
      <c r="J11860" s="22">
        <v>26.26</v>
      </c>
      <c r="K11860" s="22">
        <v>1116.05</v>
      </c>
      <c r="L11860" s="21"/>
      <c r="M11860" s="25">
        <v>43961</v>
      </c>
      <c r="N11860" s="22">
        <v>0</v>
      </c>
      <c r="O11860" s="22">
        <v>8496</v>
      </c>
      <c r="P11860" s="22">
        <v>435986</v>
      </c>
      <c r="Q11860" s="22" t="s">
        <v>23</v>
      </c>
    </row>
    <row r="11861" spans="1:17" ht="12.75" x14ac:dyDescent="0.2">
      <c r="A11861" s="23" t="s">
        <v>1129</v>
      </c>
      <c r="B11861" s="23" t="s">
        <v>1130</v>
      </c>
      <c r="C11861" s="22">
        <v>2000712521</v>
      </c>
      <c r="D11861" s="22" t="s">
        <v>20</v>
      </c>
      <c r="E11861" s="24">
        <v>43961</v>
      </c>
      <c r="F11861" s="22" t="s">
        <v>21</v>
      </c>
      <c r="G11861" s="22" t="s">
        <v>81</v>
      </c>
      <c r="H11861" s="22">
        <v>2170</v>
      </c>
      <c r="I11861" s="22">
        <v>282.10000000000002</v>
      </c>
      <c r="J11861" s="22">
        <v>43.4</v>
      </c>
      <c r="K11861" s="22">
        <v>1844.5</v>
      </c>
      <c r="L11861" s="21"/>
      <c r="M11861" s="25">
        <v>43961</v>
      </c>
      <c r="N11861" s="22">
        <v>0</v>
      </c>
      <c r="O11861" s="22">
        <v>9601</v>
      </c>
      <c r="P11861" s="22">
        <v>427427</v>
      </c>
      <c r="Q11861" s="22" t="s">
        <v>23</v>
      </c>
    </row>
    <row r="11862" spans="1:17" ht="12.75" x14ac:dyDescent="0.2">
      <c r="A11862" s="23" t="s">
        <v>5770</v>
      </c>
      <c r="B11862" s="23" t="s">
        <v>5771</v>
      </c>
      <c r="C11862" s="22">
        <v>20002413946</v>
      </c>
      <c r="D11862" s="22" t="s">
        <v>69</v>
      </c>
      <c r="E11862" s="24">
        <v>43961</v>
      </c>
      <c r="F11862" s="22" t="s">
        <v>21</v>
      </c>
      <c r="G11862" s="22" t="s">
        <v>817</v>
      </c>
      <c r="H11862" s="22">
        <v>2314.1179999999999</v>
      </c>
      <c r="I11862" s="22">
        <v>300.83533999999997</v>
      </c>
      <c r="J11862" s="22">
        <v>46.282359999999997</v>
      </c>
      <c r="K11862" s="22">
        <v>1967</v>
      </c>
      <c r="L11862" s="21"/>
      <c r="M11862" s="25">
        <v>43961</v>
      </c>
      <c r="N11862" s="22">
        <v>0</v>
      </c>
      <c r="O11862" s="22">
        <v>3432</v>
      </c>
      <c r="P11862" s="22">
        <v>413307</v>
      </c>
      <c r="Q11862" s="22" t="s">
        <v>23</v>
      </c>
    </row>
    <row r="11863" spans="1:17" ht="12.75" x14ac:dyDescent="0.2">
      <c r="A11863" s="23" t="s">
        <v>1133</v>
      </c>
      <c r="B11863" s="23" t="s">
        <v>1134</v>
      </c>
      <c r="C11863" s="22">
        <v>200013442169</v>
      </c>
      <c r="D11863" s="22" t="s">
        <v>20</v>
      </c>
      <c r="E11863" s="24">
        <v>43961</v>
      </c>
      <c r="F11863" s="22" t="s">
        <v>21</v>
      </c>
      <c r="G11863" s="22" t="s">
        <v>81</v>
      </c>
      <c r="H11863" s="22">
        <v>2064.306</v>
      </c>
      <c r="I11863" s="22">
        <v>268.35978</v>
      </c>
      <c r="J11863" s="22">
        <v>41.286119999999997</v>
      </c>
      <c r="K11863" s="22">
        <v>1754.66</v>
      </c>
      <c r="L11863" s="21"/>
      <c r="M11863" s="25">
        <v>43961</v>
      </c>
      <c r="N11863" s="22">
        <v>0</v>
      </c>
      <c r="O11863" s="22">
        <v>2693</v>
      </c>
      <c r="P11863" s="22">
        <v>479087</v>
      </c>
      <c r="Q11863" s="22" t="s">
        <v>23</v>
      </c>
    </row>
    <row r="11864" spans="1:17" ht="12.75" x14ac:dyDescent="0.2">
      <c r="A11864" s="23" t="s">
        <v>1174</v>
      </c>
      <c r="B11864" s="23" t="s">
        <v>1175</v>
      </c>
      <c r="C11864" s="22">
        <v>20002939644</v>
      </c>
      <c r="D11864" s="22" t="s">
        <v>20</v>
      </c>
      <c r="E11864" s="24">
        <v>43961</v>
      </c>
      <c r="F11864" s="22" t="s">
        <v>21</v>
      </c>
      <c r="G11864" s="22" t="s">
        <v>81</v>
      </c>
      <c r="H11864" s="22">
        <v>890</v>
      </c>
      <c r="I11864" s="22">
        <v>115.7</v>
      </c>
      <c r="J11864" s="22">
        <v>17.8</v>
      </c>
      <c r="K11864" s="22">
        <v>756.5</v>
      </c>
      <c r="L11864" s="21"/>
      <c r="M11864" s="25">
        <v>43961</v>
      </c>
      <c r="N11864" s="22">
        <v>0</v>
      </c>
      <c r="O11864" s="22">
        <v>1084</v>
      </c>
      <c r="P11864" s="22">
        <v>426101</v>
      </c>
      <c r="Q11864" s="22" t="s">
        <v>23</v>
      </c>
    </row>
    <row r="11865" spans="1:17" ht="12.75" x14ac:dyDescent="0.2">
      <c r="A11865" s="23" t="s">
        <v>1236</v>
      </c>
      <c r="B11865" s="23" t="s">
        <v>1237</v>
      </c>
      <c r="C11865" s="22">
        <v>2000403510</v>
      </c>
      <c r="D11865" s="22" t="s">
        <v>20</v>
      </c>
      <c r="E11865" s="24">
        <v>43961</v>
      </c>
      <c r="F11865" s="22" t="s">
        <v>21</v>
      </c>
      <c r="G11865" s="22" t="s">
        <v>81</v>
      </c>
      <c r="H11865" s="22">
        <v>750</v>
      </c>
      <c r="I11865" s="22">
        <v>97.5</v>
      </c>
      <c r="J11865" s="22">
        <v>15</v>
      </c>
      <c r="K11865" s="22">
        <v>637.5</v>
      </c>
      <c r="L11865" s="21"/>
      <c r="M11865" s="25">
        <v>43961</v>
      </c>
      <c r="N11865" s="22">
        <v>0</v>
      </c>
      <c r="O11865" s="22">
        <v>1617</v>
      </c>
      <c r="P11865" s="22">
        <v>545224</v>
      </c>
      <c r="Q11865" s="22" t="s">
        <v>23</v>
      </c>
    </row>
    <row r="11866" spans="1:17" ht="12.75" x14ac:dyDescent="0.2">
      <c r="A11866" s="23" t="s">
        <v>3120</v>
      </c>
      <c r="B11866" s="23" t="s">
        <v>3121</v>
      </c>
      <c r="C11866" s="22">
        <v>20001639327</v>
      </c>
      <c r="D11866" s="22" t="s">
        <v>20</v>
      </c>
      <c r="E11866" s="24">
        <v>43967</v>
      </c>
      <c r="F11866" s="22" t="s">
        <v>21</v>
      </c>
      <c r="G11866" s="22" t="s">
        <v>81</v>
      </c>
      <c r="H11866" s="22">
        <v>1010</v>
      </c>
      <c r="I11866" s="22">
        <v>131.30000000000001</v>
      </c>
      <c r="J11866" s="22">
        <v>20.2</v>
      </c>
      <c r="K11866" s="22">
        <v>858.5</v>
      </c>
      <c r="L11866" s="21"/>
      <c r="M11866" s="25">
        <v>43967</v>
      </c>
      <c r="N11866" s="22">
        <v>0</v>
      </c>
      <c r="O11866" s="22">
        <v>5686</v>
      </c>
      <c r="P11866" s="22">
        <v>426101</v>
      </c>
      <c r="Q11866" s="22" t="s">
        <v>23</v>
      </c>
    </row>
    <row r="11867" spans="1:17" ht="12.75" x14ac:dyDescent="0.2">
      <c r="A11867" s="23" t="s">
        <v>3208</v>
      </c>
      <c r="B11867" s="23" t="s">
        <v>3209</v>
      </c>
      <c r="C11867" s="22">
        <v>2000237638</v>
      </c>
      <c r="D11867" s="22" t="s">
        <v>20</v>
      </c>
      <c r="E11867" s="24">
        <v>43967</v>
      </c>
      <c r="F11867" s="22" t="s">
        <v>21</v>
      </c>
      <c r="G11867" s="22" t="s">
        <v>81</v>
      </c>
      <c r="H11867" s="22">
        <v>1030</v>
      </c>
      <c r="I11867" s="22">
        <v>133.9</v>
      </c>
      <c r="J11867" s="22">
        <v>20.6</v>
      </c>
      <c r="K11867" s="22">
        <v>875.5</v>
      </c>
      <c r="L11867" s="21"/>
      <c r="M11867" s="25">
        <v>43967</v>
      </c>
      <c r="N11867" s="22">
        <v>0</v>
      </c>
      <c r="O11867" s="22">
        <v>2238</v>
      </c>
      <c r="P11867" s="22">
        <v>427427</v>
      </c>
      <c r="Q11867" s="22" t="s">
        <v>23</v>
      </c>
    </row>
    <row r="11868" spans="1:17" ht="12.75" x14ac:dyDescent="0.2">
      <c r="A11868" s="23" t="s">
        <v>11390</v>
      </c>
      <c r="B11868" s="23" t="s">
        <v>11391</v>
      </c>
      <c r="C11868" s="22">
        <v>20002854422</v>
      </c>
      <c r="D11868" s="22" t="s">
        <v>20</v>
      </c>
      <c r="E11868" s="24">
        <v>43967</v>
      </c>
      <c r="F11868" s="22" t="s">
        <v>21</v>
      </c>
      <c r="G11868" s="22" t="s">
        <v>10060</v>
      </c>
      <c r="H11868" s="22">
        <v>591.6</v>
      </c>
      <c r="I11868" s="22">
        <v>76.908000000000001</v>
      </c>
      <c r="J11868" s="22">
        <v>11.832000000000001</v>
      </c>
      <c r="K11868" s="22">
        <v>502.86</v>
      </c>
      <c r="L11868" s="21"/>
      <c r="M11868" s="25">
        <v>43967</v>
      </c>
      <c r="N11868" s="22">
        <v>0</v>
      </c>
      <c r="O11868" s="22">
        <v>4459</v>
      </c>
      <c r="P11868" s="22">
        <v>438970</v>
      </c>
      <c r="Q11868" s="22" t="s">
        <v>23</v>
      </c>
    </row>
    <row r="11869" spans="1:17" ht="12.75" x14ac:dyDescent="0.2">
      <c r="A11869" s="23" t="s">
        <v>3295</v>
      </c>
      <c r="B11869" s="23" t="s">
        <v>3296</v>
      </c>
      <c r="C11869" s="22">
        <v>200012907085</v>
      </c>
      <c r="D11869" s="22" t="s">
        <v>20</v>
      </c>
      <c r="E11869" s="24">
        <v>43967</v>
      </c>
      <c r="F11869" s="22" t="s">
        <v>21</v>
      </c>
      <c r="G11869" s="22" t="s">
        <v>81</v>
      </c>
      <c r="H11869" s="22">
        <v>1330</v>
      </c>
      <c r="I11869" s="22">
        <v>172.9</v>
      </c>
      <c r="J11869" s="22">
        <v>26.6</v>
      </c>
      <c r="K11869" s="22">
        <v>1130.5</v>
      </c>
      <c r="L11869" s="21"/>
      <c r="M11869" s="25">
        <v>43967</v>
      </c>
      <c r="N11869" s="22">
        <v>0</v>
      </c>
      <c r="O11869" s="22">
        <v>3201</v>
      </c>
      <c r="P11869" s="22">
        <v>427427</v>
      </c>
      <c r="Q11869" s="22" t="s">
        <v>23</v>
      </c>
    </row>
    <row r="11870" spans="1:17" ht="12.75" x14ac:dyDescent="0.2">
      <c r="A11870" s="23" t="s">
        <v>3271</v>
      </c>
      <c r="B11870" s="23" t="s">
        <v>3272</v>
      </c>
      <c r="C11870" s="22">
        <v>20009839215</v>
      </c>
      <c r="D11870" s="22" t="s">
        <v>20</v>
      </c>
      <c r="E11870" s="24">
        <v>43967</v>
      </c>
      <c r="F11870" s="22" t="s">
        <v>21</v>
      </c>
      <c r="G11870" s="22" t="s">
        <v>81</v>
      </c>
      <c r="H11870" s="22">
        <v>862.50599999999997</v>
      </c>
      <c r="I11870" s="22">
        <v>112.12578000000001</v>
      </c>
      <c r="J11870" s="22">
        <v>17.250119999999999</v>
      </c>
      <c r="K11870" s="22">
        <v>733.13</v>
      </c>
      <c r="L11870" s="22">
        <v>500</v>
      </c>
      <c r="M11870" s="25">
        <v>43967</v>
      </c>
      <c r="N11870" s="22">
        <v>0</v>
      </c>
      <c r="O11870" s="22">
        <v>9128</v>
      </c>
      <c r="P11870" s="22">
        <v>427427</v>
      </c>
      <c r="Q11870" s="22" t="s">
        <v>110</v>
      </c>
    </row>
    <row r="11871" spans="1:17" ht="12.75" x14ac:dyDescent="0.2">
      <c r="A11871" s="23" t="s">
        <v>3271</v>
      </c>
      <c r="B11871" s="23" t="s">
        <v>3272</v>
      </c>
      <c r="C11871" s="22">
        <v>20009839215</v>
      </c>
      <c r="D11871" s="22" t="s">
        <v>20</v>
      </c>
      <c r="E11871" s="24">
        <v>43967</v>
      </c>
      <c r="F11871" s="22" t="s">
        <v>21</v>
      </c>
      <c r="G11871" s="22" t="s">
        <v>81</v>
      </c>
      <c r="H11871" s="22">
        <v>862.50599999999997</v>
      </c>
      <c r="I11871" s="22">
        <v>112.12578000000001</v>
      </c>
      <c r="J11871" s="22">
        <v>17.250119999999999</v>
      </c>
      <c r="K11871" s="22">
        <v>733.13</v>
      </c>
      <c r="L11871" s="22">
        <v>500</v>
      </c>
      <c r="M11871" s="25">
        <v>43967</v>
      </c>
      <c r="N11871" s="22">
        <v>0</v>
      </c>
      <c r="O11871" s="22">
        <v>9128</v>
      </c>
      <c r="P11871" s="22">
        <v>427427</v>
      </c>
      <c r="Q11871" s="22" t="s">
        <v>23</v>
      </c>
    </row>
    <row r="11872" spans="1:17" ht="12.75" x14ac:dyDescent="0.2">
      <c r="A11872" s="23" t="s">
        <v>3273</v>
      </c>
      <c r="B11872" s="23" t="s">
        <v>3274</v>
      </c>
      <c r="C11872" s="22">
        <v>200010605946</v>
      </c>
      <c r="D11872" s="22" t="s">
        <v>20</v>
      </c>
      <c r="E11872" s="24">
        <v>43967</v>
      </c>
      <c r="F11872" s="22" t="s">
        <v>21</v>
      </c>
      <c r="G11872" s="22" t="s">
        <v>81</v>
      </c>
      <c r="H11872" s="22">
        <v>1133</v>
      </c>
      <c r="I11872" s="22">
        <v>147.29</v>
      </c>
      <c r="J11872" s="22">
        <v>22.66</v>
      </c>
      <c r="K11872" s="22">
        <v>963.05</v>
      </c>
      <c r="L11872" s="21"/>
      <c r="M11872" s="25">
        <v>43967</v>
      </c>
      <c r="N11872" s="22">
        <v>0</v>
      </c>
      <c r="O11872" s="22">
        <v>3825</v>
      </c>
      <c r="P11872" s="22">
        <v>409398</v>
      </c>
      <c r="Q11872" s="22" t="s">
        <v>23</v>
      </c>
    </row>
    <row r="11873" spans="1:17" ht="12.75" x14ac:dyDescent="0.2">
      <c r="A11873" s="23" t="s">
        <v>3305</v>
      </c>
      <c r="B11873" s="23" t="s">
        <v>3306</v>
      </c>
      <c r="C11873" s="22">
        <v>200010059708</v>
      </c>
      <c r="D11873" s="22" t="s">
        <v>20</v>
      </c>
      <c r="E11873" s="24">
        <v>43967</v>
      </c>
      <c r="F11873" s="22" t="s">
        <v>21</v>
      </c>
      <c r="G11873" s="22" t="s">
        <v>81</v>
      </c>
      <c r="H11873" s="22">
        <v>627.01199999999994</v>
      </c>
      <c r="I11873" s="22">
        <v>81.511560000000003</v>
      </c>
      <c r="J11873" s="22">
        <v>12.540240000000001</v>
      </c>
      <c r="K11873" s="22">
        <v>532.96</v>
      </c>
      <c r="L11873" s="21"/>
      <c r="M11873" s="25">
        <v>43967</v>
      </c>
      <c r="N11873" s="22">
        <v>0</v>
      </c>
      <c r="O11873" s="22">
        <v>5022</v>
      </c>
      <c r="P11873" s="22">
        <v>479004</v>
      </c>
      <c r="Q11873" s="22" t="s">
        <v>23</v>
      </c>
    </row>
    <row r="11874" spans="1:17" ht="12.75" x14ac:dyDescent="0.2">
      <c r="A11874" s="23" t="s">
        <v>3275</v>
      </c>
      <c r="B11874" s="23" t="s">
        <v>3276</v>
      </c>
      <c r="C11874" s="22">
        <v>200089379</v>
      </c>
      <c r="D11874" s="22" t="s">
        <v>20</v>
      </c>
      <c r="E11874" s="24">
        <v>43967</v>
      </c>
      <c r="F11874" s="22" t="s">
        <v>21</v>
      </c>
      <c r="G11874" s="22" t="s">
        <v>81</v>
      </c>
      <c r="H11874" s="22">
        <v>990</v>
      </c>
      <c r="I11874" s="22">
        <v>128.69999999999999</v>
      </c>
      <c r="J11874" s="22">
        <v>19.8</v>
      </c>
      <c r="K11874" s="22">
        <v>841.5</v>
      </c>
      <c r="L11874" s="21"/>
      <c r="M11874" s="25">
        <v>43967</v>
      </c>
      <c r="N11874" s="22">
        <v>0</v>
      </c>
      <c r="O11874" s="22">
        <v>9396</v>
      </c>
      <c r="P11874" s="22">
        <v>426101</v>
      </c>
      <c r="Q11874" s="22" t="s">
        <v>23</v>
      </c>
    </row>
    <row r="11875" spans="1:17" ht="12.75" x14ac:dyDescent="0.2">
      <c r="A11875" s="23" t="s">
        <v>3154</v>
      </c>
      <c r="B11875" s="23" t="s">
        <v>3155</v>
      </c>
      <c r="C11875" s="22">
        <v>20001617186</v>
      </c>
      <c r="D11875" s="22" t="s">
        <v>20</v>
      </c>
      <c r="E11875" s="24">
        <v>43967</v>
      </c>
      <c r="F11875" s="22" t="s">
        <v>21</v>
      </c>
      <c r="G11875" s="22" t="s">
        <v>81</v>
      </c>
      <c r="H11875" s="22">
        <v>750</v>
      </c>
      <c r="I11875" s="22">
        <v>97.5</v>
      </c>
      <c r="J11875" s="22">
        <v>15</v>
      </c>
      <c r="K11875" s="22">
        <v>637.5</v>
      </c>
      <c r="L11875" s="21"/>
      <c r="M11875" s="25">
        <v>43967</v>
      </c>
      <c r="N11875" s="22">
        <v>0</v>
      </c>
      <c r="O11875" s="22">
        <v>8850</v>
      </c>
      <c r="P11875" s="22">
        <v>426101</v>
      </c>
      <c r="Q11875" s="22" t="s">
        <v>23</v>
      </c>
    </row>
    <row r="11876" spans="1:17" ht="12.75" x14ac:dyDescent="0.2">
      <c r="A11876" s="23" t="s">
        <v>3230</v>
      </c>
      <c r="B11876" s="23" t="s">
        <v>3231</v>
      </c>
      <c r="C11876" s="22">
        <v>20002616974</v>
      </c>
      <c r="D11876" s="22" t="s">
        <v>20</v>
      </c>
      <c r="E11876" s="24">
        <v>43967</v>
      </c>
      <c r="F11876" s="22" t="s">
        <v>21</v>
      </c>
      <c r="G11876" s="22" t="s">
        <v>81</v>
      </c>
      <c r="H11876" s="22">
        <v>2450</v>
      </c>
      <c r="I11876" s="22">
        <v>318.5</v>
      </c>
      <c r="J11876" s="22">
        <v>49</v>
      </c>
      <c r="K11876" s="22">
        <v>2082.5</v>
      </c>
      <c r="L11876" s="21"/>
      <c r="M11876" s="25">
        <v>43967</v>
      </c>
      <c r="N11876" s="22">
        <v>0</v>
      </c>
      <c r="O11876" s="22">
        <v>259</v>
      </c>
      <c r="P11876" s="22">
        <v>427417</v>
      </c>
      <c r="Q11876" s="22" t="s">
        <v>23</v>
      </c>
    </row>
    <row r="11877" spans="1:17" ht="12.75" x14ac:dyDescent="0.2">
      <c r="A11877" s="23" t="s">
        <v>3166</v>
      </c>
      <c r="B11877" s="23" t="s">
        <v>3167</v>
      </c>
      <c r="C11877" s="22">
        <v>2000805438</v>
      </c>
      <c r="D11877" s="22" t="s">
        <v>20</v>
      </c>
      <c r="E11877" s="24">
        <v>43967</v>
      </c>
      <c r="F11877" s="22" t="s">
        <v>21</v>
      </c>
      <c r="G11877" s="22" t="s">
        <v>81</v>
      </c>
      <c r="H11877" s="22">
        <v>1950</v>
      </c>
      <c r="I11877" s="22">
        <v>253.5</v>
      </c>
      <c r="J11877" s="22">
        <v>39</v>
      </c>
      <c r="K11877" s="22">
        <v>1657.5</v>
      </c>
      <c r="L11877" s="21"/>
      <c r="M11877" s="25">
        <v>43967</v>
      </c>
      <c r="N11877" s="22">
        <v>0</v>
      </c>
      <c r="O11877" s="22">
        <v>8717</v>
      </c>
      <c r="P11877" s="22">
        <v>409398</v>
      </c>
      <c r="Q11877" s="22" t="s">
        <v>23</v>
      </c>
    </row>
    <row r="11878" spans="1:17" ht="12.75" x14ac:dyDescent="0.2">
      <c r="A11878" s="23" t="s">
        <v>3283</v>
      </c>
      <c r="B11878" s="23" t="s">
        <v>3284</v>
      </c>
      <c r="C11878" s="22">
        <v>20001366685</v>
      </c>
      <c r="D11878" s="22" t="s">
        <v>20</v>
      </c>
      <c r="E11878" s="24">
        <v>43967</v>
      </c>
      <c r="F11878" s="22" t="s">
        <v>21</v>
      </c>
      <c r="G11878" s="22" t="s">
        <v>81</v>
      </c>
      <c r="H11878" s="22">
        <v>950</v>
      </c>
      <c r="I11878" s="22">
        <v>123.5</v>
      </c>
      <c r="J11878" s="22">
        <v>19</v>
      </c>
      <c r="K11878" s="22">
        <v>807.5</v>
      </c>
      <c r="L11878" s="21"/>
      <c r="M11878" s="25">
        <v>43967</v>
      </c>
      <c r="N11878" s="22">
        <v>0</v>
      </c>
      <c r="O11878" s="22">
        <v>5862</v>
      </c>
      <c r="P11878" s="22">
        <v>481779</v>
      </c>
      <c r="Q11878" s="22" t="s">
        <v>23</v>
      </c>
    </row>
    <row r="11879" spans="1:17" ht="12.75" x14ac:dyDescent="0.2">
      <c r="A11879" s="23" t="s">
        <v>3242</v>
      </c>
      <c r="B11879" s="23" t="s">
        <v>3243</v>
      </c>
      <c r="C11879" s="22">
        <v>2000237408</v>
      </c>
      <c r="D11879" s="22" t="s">
        <v>20</v>
      </c>
      <c r="E11879" s="24">
        <v>43967</v>
      </c>
      <c r="F11879" s="22" t="s">
        <v>21</v>
      </c>
      <c r="G11879" s="22" t="s">
        <v>81</v>
      </c>
      <c r="H11879" s="22">
        <v>2415.1999999999998</v>
      </c>
      <c r="I11879" s="22">
        <v>313.976</v>
      </c>
      <c r="J11879" s="22">
        <v>48.304000000000002</v>
      </c>
      <c r="K11879" s="22">
        <v>2052.92</v>
      </c>
      <c r="L11879" s="21"/>
      <c r="M11879" s="25">
        <v>43967</v>
      </c>
      <c r="N11879" s="22">
        <v>0</v>
      </c>
      <c r="O11879" s="22">
        <v>5062</v>
      </c>
      <c r="P11879" s="22">
        <v>426102</v>
      </c>
      <c r="Q11879" s="22" t="s">
        <v>23</v>
      </c>
    </row>
    <row r="11880" spans="1:17" ht="12.75" x14ac:dyDescent="0.2">
      <c r="A11880" s="23" t="s">
        <v>3202</v>
      </c>
      <c r="B11880" s="23" t="s">
        <v>3203</v>
      </c>
      <c r="C11880" s="22">
        <v>2000100972</v>
      </c>
      <c r="D11880" s="22" t="s">
        <v>20</v>
      </c>
      <c r="E11880" s="24">
        <v>43967</v>
      </c>
      <c r="F11880" s="22" t="s">
        <v>21</v>
      </c>
      <c r="G11880" s="22" t="s">
        <v>81</v>
      </c>
      <c r="H11880" s="22">
        <v>3510</v>
      </c>
      <c r="I11880" s="22">
        <v>456.3</v>
      </c>
      <c r="J11880" s="22">
        <v>70.2</v>
      </c>
      <c r="K11880" s="22">
        <v>2983.5</v>
      </c>
      <c r="L11880" s="21"/>
      <c r="M11880" s="25">
        <v>43967</v>
      </c>
      <c r="N11880" s="22">
        <v>0</v>
      </c>
      <c r="O11880" s="22">
        <v>9600</v>
      </c>
      <c r="P11880" s="22">
        <v>426101</v>
      </c>
      <c r="Q11880" s="22" t="s">
        <v>23</v>
      </c>
    </row>
    <row r="11881" spans="1:17" ht="12.75" x14ac:dyDescent="0.2">
      <c r="A11881" s="23" t="s">
        <v>3204</v>
      </c>
      <c r="B11881" s="23" t="s">
        <v>3205</v>
      </c>
      <c r="C11881" s="22">
        <v>2000403510</v>
      </c>
      <c r="D11881" s="22" t="s">
        <v>20</v>
      </c>
      <c r="E11881" s="24">
        <v>43967</v>
      </c>
      <c r="F11881" s="22" t="s">
        <v>21</v>
      </c>
      <c r="G11881" s="22" t="s">
        <v>81</v>
      </c>
      <c r="H11881" s="22">
        <v>670</v>
      </c>
      <c r="I11881" s="22">
        <v>87.1</v>
      </c>
      <c r="J11881" s="22">
        <v>13.4</v>
      </c>
      <c r="K11881" s="22">
        <v>569.5</v>
      </c>
      <c r="L11881" s="25"/>
      <c r="M11881" s="25">
        <v>43967</v>
      </c>
      <c r="N11881" s="22">
        <v>0</v>
      </c>
      <c r="O11881" s="22">
        <v>7485</v>
      </c>
      <c r="P11881" s="22">
        <v>464842</v>
      </c>
      <c r="Q11881" s="22" t="s">
        <v>23</v>
      </c>
    </row>
    <row r="11882" spans="1:17" ht="12.75" x14ac:dyDescent="0.2">
      <c r="A11882" s="23" t="s">
        <v>3236</v>
      </c>
      <c r="B11882" s="23" t="s">
        <v>3237</v>
      </c>
      <c r="C11882" s="22">
        <v>2000634746</v>
      </c>
      <c r="D11882" s="22" t="s">
        <v>20</v>
      </c>
      <c r="E11882" s="24">
        <v>43967</v>
      </c>
      <c r="F11882" s="22" t="s">
        <v>21</v>
      </c>
      <c r="G11882" s="22" t="s">
        <v>81</v>
      </c>
      <c r="H11882" s="22">
        <v>550</v>
      </c>
      <c r="I11882" s="22">
        <v>71.5</v>
      </c>
      <c r="J11882" s="22">
        <v>11</v>
      </c>
      <c r="K11882" s="22">
        <v>467.5</v>
      </c>
      <c r="L11882" s="21"/>
      <c r="M11882" s="25">
        <v>43967</v>
      </c>
      <c r="N11882" s="22">
        <v>0</v>
      </c>
      <c r="O11882" s="22">
        <v>5036</v>
      </c>
      <c r="P11882" s="22">
        <v>479087</v>
      </c>
      <c r="Q11882" s="22" t="s">
        <v>23</v>
      </c>
    </row>
    <row r="11883" spans="1:17" ht="12.75" x14ac:dyDescent="0.2">
      <c r="A11883" s="23" t="s">
        <v>3303</v>
      </c>
      <c r="B11883" s="23" t="s">
        <v>3304</v>
      </c>
      <c r="C11883" s="22">
        <v>20009782023</v>
      </c>
      <c r="D11883" s="22" t="s">
        <v>20</v>
      </c>
      <c r="E11883" s="24">
        <v>43967</v>
      </c>
      <c r="F11883" s="22" t="s">
        <v>21</v>
      </c>
      <c r="G11883" s="22" t="s">
        <v>81</v>
      </c>
      <c r="H11883" s="22">
        <v>753.01199999999994</v>
      </c>
      <c r="I11883" s="22">
        <v>97.891559999999998</v>
      </c>
      <c r="J11883" s="22">
        <v>15.06024</v>
      </c>
      <c r="K11883" s="22">
        <v>640.05999999999995</v>
      </c>
      <c r="L11883" s="21"/>
      <c r="M11883" s="25">
        <v>43967</v>
      </c>
      <c r="N11883" s="22">
        <v>0</v>
      </c>
      <c r="O11883" s="22">
        <v>9971</v>
      </c>
      <c r="P11883" s="22">
        <v>426101</v>
      </c>
      <c r="Q11883" s="22" t="s">
        <v>23</v>
      </c>
    </row>
    <row r="11884" spans="1:17" ht="12.75" x14ac:dyDescent="0.2">
      <c r="A11884" s="23" t="s">
        <v>3238</v>
      </c>
      <c r="B11884" s="23" t="s">
        <v>3239</v>
      </c>
      <c r="C11884" s="22">
        <v>20004149804</v>
      </c>
      <c r="D11884" s="22" t="s">
        <v>20</v>
      </c>
      <c r="E11884" s="24">
        <v>43967</v>
      </c>
      <c r="F11884" s="22" t="s">
        <v>21</v>
      </c>
      <c r="G11884" s="22" t="s">
        <v>81</v>
      </c>
      <c r="H11884" s="22">
        <v>1390</v>
      </c>
      <c r="I11884" s="22">
        <v>180.7</v>
      </c>
      <c r="J11884" s="22">
        <v>27.8</v>
      </c>
      <c r="K11884" s="22">
        <v>1181.5</v>
      </c>
      <c r="L11884" s="21"/>
      <c r="M11884" s="25">
        <v>43967</v>
      </c>
      <c r="N11884" s="22">
        <v>0</v>
      </c>
      <c r="O11884" s="22">
        <v>1</v>
      </c>
      <c r="P11884" s="22">
        <v>427427</v>
      </c>
      <c r="Q11884" s="22" t="s">
        <v>23</v>
      </c>
    </row>
    <row r="11885" spans="1:17" ht="12.75" x14ac:dyDescent="0.2">
      <c r="A11885" s="23" t="s">
        <v>3164</v>
      </c>
      <c r="B11885" s="23" t="s">
        <v>3165</v>
      </c>
      <c r="C11885" s="22">
        <v>20003323635</v>
      </c>
      <c r="D11885" s="22" t="s">
        <v>20</v>
      </c>
      <c r="E11885" s="24">
        <v>43967</v>
      </c>
      <c r="F11885" s="22" t="s">
        <v>21</v>
      </c>
      <c r="G11885" s="22" t="s">
        <v>81</v>
      </c>
      <c r="H11885" s="22">
        <v>750</v>
      </c>
      <c r="I11885" s="22">
        <v>97.5</v>
      </c>
      <c r="J11885" s="22">
        <v>15</v>
      </c>
      <c r="K11885" s="22">
        <v>637.5</v>
      </c>
      <c r="L11885" s="21"/>
      <c r="M11885" s="25">
        <v>43967</v>
      </c>
      <c r="N11885" s="22">
        <v>0</v>
      </c>
      <c r="O11885" s="22">
        <v>2355</v>
      </c>
      <c r="P11885" s="22">
        <v>427427</v>
      </c>
      <c r="Q11885" s="22" t="s">
        <v>23</v>
      </c>
    </row>
    <row r="11886" spans="1:17" ht="12.75" x14ac:dyDescent="0.2">
      <c r="A11886" s="23" t="s">
        <v>3156</v>
      </c>
      <c r="B11886" s="23" t="s">
        <v>3157</v>
      </c>
      <c r="C11886" s="22">
        <v>2000145615</v>
      </c>
      <c r="D11886" s="22" t="s">
        <v>20</v>
      </c>
      <c r="E11886" s="24">
        <v>43967</v>
      </c>
      <c r="F11886" s="22" t="s">
        <v>21</v>
      </c>
      <c r="G11886" s="22" t="s">
        <v>81</v>
      </c>
      <c r="H11886" s="22">
        <v>850</v>
      </c>
      <c r="I11886" s="22">
        <v>110.5</v>
      </c>
      <c r="J11886" s="22">
        <v>17</v>
      </c>
      <c r="K11886" s="22">
        <v>722.5</v>
      </c>
      <c r="L11886" s="21"/>
      <c r="M11886" s="25">
        <v>43967</v>
      </c>
      <c r="N11886" s="22">
        <v>0</v>
      </c>
      <c r="O11886" s="22">
        <v>9111</v>
      </c>
      <c r="P11886" s="22">
        <v>409398</v>
      </c>
      <c r="Q11886" s="22" t="s">
        <v>23</v>
      </c>
    </row>
    <row r="11887" spans="1:17" ht="12.75" x14ac:dyDescent="0.2">
      <c r="A11887" s="23" t="s">
        <v>3196</v>
      </c>
      <c r="B11887" s="23" t="s">
        <v>3197</v>
      </c>
      <c r="C11887" s="22">
        <v>20001654624</v>
      </c>
      <c r="D11887" s="22" t="s">
        <v>20</v>
      </c>
      <c r="E11887" s="24">
        <v>43967</v>
      </c>
      <c r="F11887" s="22" t="s">
        <v>21</v>
      </c>
      <c r="G11887" s="22" t="s">
        <v>81</v>
      </c>
      <c r="H11887" s="22">
        <v>850</v>
      </c>
      <c r="I11887" s="22">
        <v>110.5</v>
      </c>
      <c r="J11887" s="22">
        <v>17</v>
      </c>
      <c r="K11887" s="22">
        <v>722.5</v>
      </c>
      <c r="L11887" s="25"/>
      <c r="M11887" s="25">
        <v>43967</v>
      </c>
      <c r="N11887" s="22">
        <v>0</v>
      </c>
      <c r="O11887" s="22">
        <v>1281</v>
      </c>
      <c r="P11887" s="22">
        <v>409398</v>
      </c>
      <c r="Q11887" s="22" t="s">
        <v>23</v>
      </c>
    </row>
    <row r="11888" spans="1:17" ht="12.75" x14ac:dyDescent="0.2">
      <c r="A11888" s="23" t="s">
        <v>3168</v>
      </c>
      <c r="B11888" s="23" t="s">
        <v>3169</v>
      </c>
      <c r="C11888" s="22">
        <v>200015203030</v>
      </c>
      <c r="D11888" s="22" t="s">
        <v>20</v>
      </c>
      <c r="E11888" s="24">
        <v>43967</v>
      </c>
      <c r="F11888" s="22" t="s">
        <v>21</v>
      </c>
      <c r="G11888" s="22" t="s">
        <v>81</v>
      </c>
      <c r="H11888" s="22">
        <v>1170</v>
      </c>
      <c r="I11888" s="22">
        <v>152.1</v>
      </c>
      <c r="J11888" s="22">
        <v>23.4</v>
      </c>
      <c r="K11888" s="22">
        <v>994.5</v>
      </c>
      <c r="L11888" s="25"/>
      <c r="M11888" s="25">
        <v>43967</v>
      </c>
      <c r="N11888" s="22">
        <v>0</v>
      </c>
      <c r="O11888" s="22">
        <v>2535</v>
      </c>
      <c r="P11888" s="22">
        <v>429749</v>
      </c>
      <c r="Q11888" s="22" t="s">
        <v>23</v>
      </c>
    </row>
    <row r="11889" spans="1:17" ht="12.75" x14ac:dyDescent="0.2">
      <c r="A11889" s="23" t="s">
        <v>3244</v>
      </c>
      <c r="B11889" s="23" t="s">
        <v>3245</v>
      </c>
      <c r="C11889" s="22">
        <v>20009241776</v>
      </c>
      <c r="D11889" s="22" t="s">
        <v>20</v>
      </c>
      <c r="E11889" s="24">
        <v>43967</v>
      </c>
      <c r="F11889" s="22" t="s">
        <v>21</v>
      </c>
      <c r="G11889" s="22" t="s">
        <v>81</v>
      </c>
      <c r="H11889" s="22">
        <v>850</v>
      </c>
      <c r="I11889" s="22">
        <v>110.5</v>
      </c>
      <c r="J11889" s="22">
        <v>17</v>
      </c>
      <c r="K11889" s="22">
        <v>722.5</v>
      </c>
      <c r="L11889" s="25"/>
      <c r="M11889" s="25">
        <v>43967</v>
      </c>
      <c r="N11889" s="22">
        <v>0</v>
      </c>
      <c r="O11889" s="22">
        <v>7707</v>
      </c>
      <c r="P11889" s="22">
        <v>427427</v>
      </c>
      <c r="Q11889" s="22" t="s">
        <v>23</v>
      </c>
    </row>
    <row r="11890" spans="1:17" ht="12.75" x14ac:dyDescent="0.2">
      <c r="A11890" s="23" t="s">
        <v>3182</v>
      </c>
      <c r="B11890" s="23" t="s">
        <v>3183</v>
      </c>
      <c r="C11890" s="22">
        <v>2000466227</v>
      </c>
      <c r="D11890" s="22" t="s">
        <v>20</v>
      </c>
      <c r="E11890" s="24">
        <v>43967</v>
      </c>
      <c r="F11890" s="22" t="s">
        <v>21</v>
      </c>
      <c r="G11890" s="22" t="s">
        <v>81</v>
      </c>
      <c r="H11890" s="22">
        <v>1170</v>
      </c>
      <c r="I11890" s="22">
        <v>152.1</v>
      </c>
      <c r="J11890" s="22">
        <v>23.4</v>
      </c>
      <c r="K11890" s="22">
        <v>994.5</v>
      </c>
      <c r="L11890" s="21"/>
      <c r="M11890" s="25">
        <v>43967</v>
      </c>
      <c r="N11890" s="22">
        <v>0</v>
      </c>
      <c r="O11890" s="22">
        <v>222</v>
      </c>
      <c r="P11890" s="22">
        <v>489099</v>
      </c>
      <c r="Q11890" s="22" t="s">
        <v>23</v>
      </c>
    </row>
    <row r="11891" spans="1:17" ht="12.75" x14ac:dyDescent="0.2">
      <c r="A11891" s="23" t="s">
        <v>3313</v>
      </c>
      <c r="B11891" s="23" t="s">
        <v>673</v>
      </c>
      <c r="C11891" s="22">
        <v>20008123083</v>
      </c>
      <c r="D11891" s="22" t="s">
        <v>20</v>
      </c>
      <c r="E11891" s="24">
        <v>43967</v>
      </c>
      <c r="F11891" s="22" t="s">
        <v>21</v>
      </c>
      <c r="G11891" s="22" t="s">
        <v>81</v>
      </c>
      <c r="H11891" s="22">
        <v>850</v>
      </c>
      <c r="I11891" s="22">
        <v>110.5</v>
      </c>
      <c r="J11891" s="22">
        <v>17</v>
      </c>
      <c r="K11891" s="22">
        <v>722.5</v>
      </c>
      <c r="L11891" s="21"/>
      <c r="M11891" s="25">
        <v>43967</v>
      </c>
      <c r="N11891" s="22">
        <v>0</v>
      </c>
      <c r="O11891" s="22">
        <v>8533</v>
      </c>
      <c r="P11891" s="22">
        <v>446916</v>
      </c>
      <c r="Q11891" s="22" t="s">
        <v>23</v>
      </c>
    </row>
    <row r="11892" spans="1:17" ht="12.75" x14ac:dyDescent="0.2">
      <c r="A11892" s="23" t="s">
        <v>3253</v>
      </c>
      <c r="B11892" s="23" t="s">
        <v>3254</v>
      </c>
      <c r="C11892" s="22">
        <v>200089625</v>
      </c>
      <c r="D11892" s="22" t="s">
        <v>20</v>
      </c>
      <c r="E11892" s="24">
        <v>43967</v>
      </c>
      <c r="F11892" s="22" t="s">
        <v>21</v>
      </c>
      <c r="G11892" s="22" t="s">
        <v>81</v>
      </c>
      <c r="H11892" s="22">
        <v>1740</v>
      </c>
      <c r="I11892" s="22">
        <v>226.2</v>
      </c>
      <c r="J11892" s="22">
        <v>34.799999999999997</v>
      </c>
      <c r="K11892" s="22">
        <v>1479</v>
      </c>
      <c r="L11892" s="25"/>
      <c r="M11892" s="25">
        <v>43967</v>
      </c>
      <c r="N11892" s="22">
        <v>0</v>
      </c>
      <c r="O11892" s="22">
        <v>7312</v>
      </c>
      <c r="P11892" s="22">
        <v>481779</v>
      </c>
      <c r="Q11892" s="22" t="s">
        <v>23</v>
      </c>
    </row>
    <row r="11893" spans="1:17" ht="12.75" x14ac:dyDescent="0.2">
      <c r="A11893" s="23" t="s">
        <v>3080</v>
      </c>
      <c r="B11893" s="23" t="s">
        <v>3081</v>
      </c>
      <c r="C11893" s="22">
        <v>20008321875</v>
      </c>
      <c r="D11893" s="22" t="s">
        <v>20</v>
      </c>
      <c r="E11893" s="24">
        <v>43967</v>
      </c>
      <c r="F11893" s="22" t="s">
        <v>21</v>
      </c>
      <c r="G11893" s="22" t="s">
        <v>81</v>
      </c>
      <c r="H11893" s="22">
        <v>2530</v>
      </c>
      <c r="I11893" s="22">
        <v>328.9</v>
      </c>
      <c r="J11893" s="22">
        <v>50.6</v>
      </c>
      <c r="K11893" s="22">
        <v>2150.5</v>
      </c>
      <c r="L11893" s="25"/>
      <c r="M11893" s="25">
        <v>43967</v>
      </c>
      <c r="N11893" s="22">
        <v>0</v>
      </c>
      <c r="O11893" s="22">
        <v>7230</v>
      </c>
      <c r="P11893" s="22">
        <v>481779</v>
      </c>
      <c r="Q11893" s="22" t="s">
        <v>23</v>
      </c>
    </row>
    <row r="11894" spans="1:17" ht="12.75" x14ac:dyDescent="0.2">
      <c r="A11894" s="23" t="s">
        <v>3261</v>
      </c>
      <c r="B11894" s="23" t="s">
        <v>3262</v>
      </c>
      <c r="C11894" s="22">
        <v>2000624867</v>
      </c>
      <c r="D11894" s="22" t="s">
        <v>20</v>
      </c>
      <c r="E11894" s="24">
        <v>43967</v>
      </c>
      <c r="F11894" s="22" t="s">
        <v>21</v>
      </c>
      <c r="G11894" s="22" t="s">
        <v>81</v>
      </c>
      <c r="H11894" s="22">
        <v>1050</v>
      </c>
      <c r="I11894" s="22">
        <v>136.5</v>
      </c>
      <c r="J11894" s="22">
        <v>21</v>
      </c>
      <c r="K11894" s="22">
        <v>892.5</v>
      </c>
      <c r="L11894" s="25"/>
      <c r="M11894" s="25">
        <v>43967</v>
      </c>
      <c r="N11894" s="22">
        <v>0</v>
      </c>
      <c r="O11894" s="22">
        <v>3402</v>
      </c>
      <c r="P11894" s="22">
        <v>489099</v>
      </c>
      <c r="Q11894" s="22" t="s">
        <v>23</v>
      </c>
    </row>
    <row r="11895" spans="1:17" ht="12.75" x14ac:dyDescent="0.2">
      <c r="A11895" s="23" t="s">
        <v>3291</v>
      </c>
      <c r="B11895" s="23" t="s">
        <v>3292</v>
      </c>
      <c r="C11895" s="22">
        <v>200010605946</v>
      </c>
      <c r="D11895" s="22" t="s">
        <v>20</v>
      </c>
      <c r="E11895" s="24">
        <v>43967</v>
      </c>
      <c r="F11895" s="22" t="s">
        <v>21</v>
      </c>
      <c r="G11895" s="22" t="s">
        <v>81</v>
      </c>
      <c r="H11895" s="22">
        <v>1111</v>
      </c>
      <c r="I11895" s="22">
        <v>144.43</v>
      </c>
      <c r="J11895" s="22">
        <v>22.22</v>
      </c>
      <c r="K11895" s="22">
        <v>944.35</v>
      </c>
      <c r="L11895" s="21"/>
      <c r="M11895" s="25">
        <v>43967</v>
      </c>
      <c r="N11895" s="22">
        <v>0</v>
      </c>
      <c r="O11895" s="22">
        <v>3825</v>
      </c>
      <c r="P11895" s="22">
        <v>409398</v>
      </c>
      <c r="Q11895" s="22" t="s">
        <v>23</v>
      </c>
    </row>
    <row r="11896" spans="1:17" ht="12.75" x14ac:dyDescent="0.2">
      <c r="A11896" s="23" t="s">
        <v>3128</v>
      </c>
      <c r="B11896" s="23" t="s">
        <v>3129</v>
      </c>
      <c r="C11896" s="22">
        <v>20001443003</v>
      </c>
      <c r="D11896" s="22" t="s">
        <v>20</v>
      </c>
      <c r="E11896" s="24">
        <v>43967</v>
      </c>
      <c r="F11896" s="22" t="s">
        <v>21</v>
      </c>
      <c r="G11896" s="22" t="s">
        <v>81</v>
      </c>
      <c r="H11896" s="22">
        <v>790</v>
      </c>
      <c r="I11896" s="22">
        <v>102.7</v>
      </c>
      <c r="J11896" s="22">
        <v>15.8</v>
      </c>
      <c r="K11896" s="22">
        <v>671.5</v>
      </c>
      <c r="L11896" s="21"/>
      <c r="M11896" s="25">
        <v>43967</v>
      </c>
      <c r="N11896" s="22">
        <v>0</v>
      </c>
      <c r="O11896" s="22">
        <v>6933</v>
      </c>
      <c r="P11896" s="22">
        <v>426101</v>
      </c>
      <c r="Q11896" s="22" t="s">
        <v>23</v>
      </c>
    </row>
    <row r="11897" spans="1:17" ht="12.75" x14ac:dyDescent="0.2">
      <c r="A11897" s="23" t="s">
        <v>3210</v>
      </c>
      <c r="B11897" s="23" t="s">
        <v>3211</v>
      </c>
      <c r="C11897" s="22">
        <v>20001443003</v>
      </c>
      <c r="D11897" s="22" t="s">
        <v>20</v>
      </c>
      <c r="E11897" s="24">
        <v>43967</v>
      </c>
      <c r="F11897" s="22" t="s">
        <v>21</v>
      </c>
      <c r="G11897" s="22" t="s">
        <v>81</v>
      </c>
      <c r="H11897" s="22">
        <v>910</v>
      </c>
      <c r="I11897" s="22">
        <v>118.3</v>
      </c>
      <c r="J11897" s="22">
        <v>18.2</v>
      </c>
      <c r="K11897" s="22">
        <v>773.5</v>
      </c>
      <c r="L11897" s="21"/>
      <c r="M11897" s="25">
        <v>43967</v>
      </c>
      <c r="N11897" s="22">
        <v>0</v>
      </c>
      <c r="O11897" s="22">
        <v>6933</v>
      </c>
      <c r="P11897" s="22">
        <v>426101</v>
      </c>
      <c r="Q11897" s="22" t="s">
        <v>23</v>
      </c>
    </row>
    <row r="11898" spans="1:17" ht="12.75" x14ac:dyDescent="0.2">
      <c r="A11898" s="23" t="s">
        <v>3142</v>
      </c>
      <c r="B11898" s="23" t="s">
        <v>3143</v>
      </c>
      <c r="C11898" s="22">
        <v>2000471404</v>
      </c>
      <c r="D11898" s="22" t="s">
        <v>20</v>
      </c>
      <c r="E11898" s="24">
        <v>43967</v>
      </c>
      <c r="F11898" s="22" t="s">
        <v>21</v>
      </c>
      <c r="G11898" s="22" t="s">
        <v>81</v>
      </c>
      <c r="H11898" s="22">
        <v>750</v>
      </c>
      <c r="I11898" s="22">
        <v>97.5</v>
      </c>
      <c r="J11898" s="22">
        <v>15</v>
      </c>
      <c r="K11898" s="22">
        <v>637.5</v>
      </c>
      <c r="L11898" s="22">
        <v>67</v>
      </c>
      <c r="M11898" s="25">
        <v>43967</v>
      </c>
      <c r="N11898" s="22">
        <v>0</v>
      </c>
      <c r="O11898" s="22">
        <v>2651</v>
      </c>
      <c r="P11898" s="22">
        <v>426101</v>
      </c>
      <c r="Q11898" s="22" t="s">
        <v>23</v>
      </c>
    </row>
    <row r="11899" spans="1:17" ht="12.75" x14ac:dyDescent="0.2">
      <c r="A11899" s="23" t="s">
        <v>3142</v>
      </c>
      <c r="B11899" s="23" t="s">
        <v>3143</v>
      </c>
      <c r="C11899" s="22">
        <v>2000471404</v>
      </c>
      <c r="D11899" s="22" t="s">
        <v>20</v>
      </c>
      <c r="E11899" s="24">
        <v>43967</v>
      </c>
      <c r="F11899" s="22" t="s">
        <v>21</v>
      </c>
      <c r="G11899" s="22" t="s">
        <v>81</v>
      </c>
      <c r="H11899" s="22">
        <v>750</v>
      </c>
      <c r="I11899" s="22">
        <v>97.5</v>
      </c>
      <c r="J11899" s="22">
        <v>15</v>
      </c>
      <c r="K11899" s="22">
        <v>637.5</v>
      </c>
      <c r="L11899" s="22">
        <v>67</v>
      </c>
      <c r="M11899" s="25">
        <v>43967</v>
      </c>
      <c r="N11899" s="22">
        <v>0</v>
      </c>
      <c r="O11899" s="22">
        <v>2651</v>
      </c>
      <c r="P11899" s="22">
        <v>426101</v>
      </c>
      <c r="Q11899" s="22" t="s">
        <v>110</v>
      </c>
    </row>
    <row r="11900" spans="1:17" ht="12.75" x14ac:dyDescent="0.2">
      <c r="A11900" s="23" t="s">
        <v>3212</v>
      </c>
      <c r="B11900" s="23" t="s">
        <v>3213</v>
      </c>
      <c r="C11900" s="22">
        <v>2000924558</v>
      </c>
      <c r="D11900" s="22" t="s">
        <v>20</v>
      </c>
      <c r="E11900" s="24">
        <v>43967</v>
      </c>
      <c r="F11900" s="22" t="s">
        <v>21</v>
      </c>
      <c r="G11900" s="22" t="s">
        <v>81</v>
      </c>
      <c r="H11900" s="22">
        <v>1010</v>
      </c>
      <c r="I11900" s="22">
        <v>131.30000000000001</v>
      </c>
      <c r="J11900" s="22">
        <v>20.2</v>
      </c>
      <c r="K11900" s="22">
        <v>858.5</v>
      </c>
      <c r="L11900" s="21"/>
      <c r="M11900" s="25">
        <v>43967</v>
      </c>
      <c r="N11900" s="22">
        <v>0</v>
      </c>
      <c r="O11900" s="22">
        <v>5342</v>
      </c>
      <c r="P11900" s="22">
        <v>427427</v>
      </c>
      <c r="Q11900" s="22" t="s">
        <v>23</v>
      </c>
    </row>
    <row r="11901" spans="1:17" ht="12.75" x14ac:dyDescent="0.2">
      <c r="A11901" s="23" t="s">
        <v>3269</v>
      </c>
      <c r="B11901" s="23" t="s">
        <v>3270</v>
      </c>
      <c r="C11901" s="22">
        <v>200010025947</v>
      </c>
      <c r="D11901" s="22" t="s">
        <v>20</v>
      </c>
      <c r="E11901" s="24">
        <v>43967</v>
      </c>
      <c r="F11901" s="22" t="s">
        <v>21</v>
      </c>
      <c r="G11901" s="22" t="s">
        <v>81</v>
      </c>
      <c r="H11901" s="22">
        <v>850</v>
      </c>
      <c r="I11901" s="22">
        <v>110.5</v>
      </c>
      <c r="J11901" s="22">
        <v>17</v>
      </c>
      <c r="K11901" s="22">
        <v>722.5</v>
      </c>
      <c r="L11901" s="21"/>
      <c r="M11901" s="25">
        <v>43967</v>
      </c>
      <c r="N11901" s="22">
        <v>0</v>
      </c>
      <c r="O11901" s="22">
        <v>3379</v>
      </c>
      <c r="P11901" s="22">
        <v>409398</v>
      </c>
      <c r="Q11901" s="22" t="s">
        <v>23</v>
      </c>
    </row>
    <row r="11902" spans="1:17" ht="12.75" x14ac:dyDescent="0.2">
      <c r="A11902" s="23" t="s">
        <v>3088</v>
      </c>
      <c r="B11902" s="23" t="s">
        <v>3089</v>
      </c>
      <c r="C11902" s="22">
        <v>20003323635</v>
      </c>
      <c r="D11902" s="22" t="s">
        <v>20</v>
      </c>
      <c r="E11902" s="24">
        <v>43967</v>
      </c>
      <c r="F11902" s="22" t="s">
        <v>21</v>
      </c>
      <c r="G11902" s="22" t="s">
        <v>81</v>
      </c>
      <c r="H11902" s="22">
        <v>670</v>
      </c>
      <c r="I11902" s="22">
        <v>87.1</v>
      </c>
      <c r="J11902" s="22">
        <v>13.4</v>
      </c>
      <c r="K11902" s="22">
        <v>569.5</v>
      </c>
      <c r="L11902" s="21"/>
      <c r="M11902" s="25">
        <v>43967</v>
      </c>
      <c r="N11902" s="22">
        <v>0</v>
      </c>
      <c r="O11902" s="22">
        <v>2355</v>
      </c>
      <c r="P11902" s="22">
        <v>427427</v>
      </c>
      <c r="Q11902" s="22" t="s">
        <v>23</v>
      </c>
    </row>
    <row r="11903" spans="1:17" ht="12.75" x14ac:dyDescent="0.2">
      <c r="A11903" s="23" t="s">
        <v>3176</v>
      </c>
      <c r="B11903" s="23" t="s">
        <v>3177</v>
      </c>
      <c r="C11903" s="22">
        <v>2000634746</v>
      </c>
      <c r="D11903" s="22" t="s">
        <v>20</v>
      </c>
      <c r="E11903" s="24">
        <v>43967</v>
      </c>
      <c r="F11903" s="22" t="s">
        <v>21</v>
      </c>
      <c r="G11903" s="22" t="s">
        <v>81</v>
      </c>
      <c r="H11903" s="22">
        <v>510</v>
      </c>
      <c r="I11903" s="22">
        <v>66.3</v>
      </c>
      <c r="J11903" s="22">
        <v>10.199999999999999</v>
      </c>
      <c r="K11903" s="22">
        <v>433.5</v>
      </c>
      <c r="L11903" s="21"/>
      <c r="M11903" s="25">
        <v>43967</v>
      </c>
      <c r="N11903" s="22">
        <v>0</v>
      </c>
      <c r="O11903" s="22">
        <v>5036</v>
      </c>
      <c r="P11903" s="22">
        <v>479087</v>
      </c>
      <c r="Q11903" s="22" t="s">
        <v>23</v>
      </c>
    </row>
    <row r="11904" spans="1:17" ht="12.75" x14ac:dyDescent="0.2">
      <c r="A11904" s="23" t="s">
        <v>3162</v>
      </c>
      <c r="B11904" s="23" t="s">
        <v>3163</v>
      </c>
      <c r="C11904" s="22">
        <v>20008403770</v>
      </c>
      <c r="D11904" s="22" t="s">
        <v>20</v>
      </c>
      <c r="E11904" s="24">
        <v>43967</v>
      </c>
      <c r="F11904" s="22" t="s">
        <v>21</v>
      </c>
      <c r="G11904" s="22" t="s">
        <v>81</v>
      </c>
      <c r="H11904" s="22">
        <v>730</v>
      </c>
      <c r="I11904" s="22">
        <v>94.9</v>
      </c>
      <c r="J11904" s="22">
        <v>14.6</v>
      </c>
      <c r="K11904" s="22">
        <v>620.5</v>
      </c>
      <c r="L11904" s="21"/>
      <c r="M11904" s="25">
        <v>43967</v>
      </c>
      <c r="N11904" s="22">
        <v>0</v>
      </c>
      <c r="O11904" s="22">
        <v>5830</v>
      </c>
      <c r="P11904" s="22">
        <v>481779</v>
      </c>
      <c r="Q11904" s="22" t="s">
        <v>23</v>
      </c>
    </row>
    <row r="11905" spans="1:17" ht="12.75" x14ac:dyDescent="0.2">
      <c r="A11905" s="23" t="s">
        <v>3192</v>
      </c>
      <c r="B11905" s="23" t="s">
        <v>3193</v>
      </c>
      <c r="C11905" s="22">
        <v>200011927980</v>
      </c>
      <c r="D11905" s="22" t="s">
        <v>20</v>
      </c>
      <c r="E11905" s="24">
        <v>43967</v>
      </c>
      <c r="F11905" s="22" t="s">
        <v>21</v>
      </c>
      <c r="G11905" s="22" t="s">
        <v>81</v>
      </c>
      <c r="H11905" s="22">
        <v>670</v>
      </c>
      <c r="I11905" s="22">
        <v>87.1</v>
      </c>
      <c r="J11905" s="22">
        <v>13.4</v>
      </c>
      <c r="K11905" s="22">
        <v>569.5</v>
      </c>
      <c r="L11905" s="21"/>
      <c r="M11905" s="25">
        <v>43967</v>
      </c>
      <c r="N11905" s="22">
        <v>0</v>
      </c>
      <c r="O11905" s="22">
        <v>1897</v>
      </c>
      <c r="P11905" s="22">
        <v>427427</v>
      </c>
      <c r="Q11905" s="22" t="s">
        <v>23</v>
      </c>
    </row>
    <row r="11906" spans="1:17" ht="12.75" x14ac:dyDescent="0.2">
      <c r="A11906" s="23" t="s">
        <v>3198</v>
      </c>
      <c r="B11906" s="23" t="s">
        <v>3199</v>
      </c>
      <c r="C11906" s="22">
        <v>20003278193</v>
      </c>
      <c r="D11906" s="22" t="s">
        <v>20</v>
      </c>
      <c r="E11906" s="24">
        <v>43967</v>
      </c>
      <c r="F11906" s="22" t="s">
        <v>21</v>
      </c>
      <c r="G11906" s="22" t="s">
        <v>81</v>
      </c>
      <c r="H11906" s="22">
        <v>4310</v>
      </c>
      <c r="I11906" s="22">
        <v>560.29999999999995</v>
      </c>
      <c r="J11906" s="22">
        <v>86.2</v>
      </c>
      <c r="K11906" s="22">
        <v>3663.5</v>
      </c>
      <c r="L11906" s="21"/>
      <c r="M11906" s="25">
        <v>43967</v>
      </c>
      <c r="N11906" s="22">
        <v>0</v>
      </c>
      <c r="O11906" s="22">
        <v>3622</v>
      </c>
      <c r="P11906" s="22">
        <v>426101</v>
      </c>
      <c r="Q11906" s="22" t="s">
        <v>23</v>
      </c>
    </row>
    <row r="11907" spans="1:17" ht="12.75" x14ac:dyDescent="0.2">
      <c r="A11907" s="23" t="s">
        <v>3200</v>
      </c>
      <c r="B11907" s="23" t="s">
        <v>3201</v>
      </c>
      <c r="C11907" s="22">
        <v>20001450617</v>
      </c>
      <c r="D11907" s="22" t="s">
        <v>20</v>
      </c>
      <c r="E11907" s="24">
        <v>43967</v>
      </c>
      <c r="F11907" s="22" t="s">
        <v>21</v>
      </c>
      <c r="G11907" s="22" t="s">
        <v>81</v>
      </c>
      <c r="H11907" s="22">
        <v>930</v>
      </c>
      <c r="I11907" s="22">
        <v>120.9</v>
      </c>
      <c r="J11907" s="22">
        <v>18.600000000000001</v>
      </c>
      <c r="K11907" s="22">
        <v>790.5</v>
      </c>
      <c r="L11907" s="21"/>
      <c r="M11907" s="25">
        <v>43967</v>
      </c>
      <c r="N11907" s="22">
        <v>0</v>
      </c>
      <c r="O11907" s="22">
        <v>3294</v>
      </c>
      <c r="P11907" s="22">
        <v>409398</v>
      </c>
      <c r="Q11907" s="22" t="s">
        <v>23</v>
      </c>
    </row>
    <row r="11908" spans="1:17" ht="12.75" x14ac:dyDescent="0.2">
      <c r="A11908" s="23" t="s">
        <v>3158</v>
      </c>
      <c r="B11908" s="23" t="s">
        <v>3159</v>
      </c>
      <c r="C11908" s="22">
        <v>2000750453</v>
      </c>
      <c r="D11908" s="22" t="s">
        <v>20</v>
      </c>
      <c r="E11908" s="24">
        <v>43967</v>
      </c>
      <c r="F11908" s="22" t="s">
        <v>21</v>
      </c>
      <c r="G11908" s="22" t="s">
        <v>81</v>
      </c>
      <c r="H11908" s="22">
        <v>1870</v>
      </c>
      <c r="I11908" s="22">
        <v>243.1</v>
      </c>
      <c r="J11908" s="22">
        <v>37.4</v>
      </c>
      <c r="K11908" s="22">
        <v>1589.5</v>
      </c>
      <c r="L11908" s="21"/>
      <c r="M11908" s="25">
        <v>43967</v>
      </c>
      <c r="N11908" s="22">
        <v>0</v>
      </c>
      <c r="O11908" s="22">
        <v>1717</v>
      </c>
      <c r="P11908" s="22">
        <v>427427</v>
      </c>
      <c r="Q11908" s="22" t="s">
        <v>23</v>
      </c>
    </row>
    <row r="11909" spans="1:17" ht="12.75" x14ac:dyDescent="0.2">
      <c r="A11909" s="23" t="s">
        <v>3281</v>
      </c>
      <c r="B11909" s="23" t="s">
        <v>3282</v>
      </c>
      <c r="C11909" s="22">
        <v>20008721517</v>
      </c>
      <c r="D11909" s="22" t="s">
        <v>20</v>
      </c>
      <c r="E11909" s="24">
        <v>43967</v>
      </c>
      <c r="F11909" s="22" t="s">
        <v>21</v>
      </c>
      <c r="G11909" s="22" t="s">
        <v>81</v>
      </c>
      <c r="H11909" s="22">
        <v>710</v>
      </c>
      <c r="I11909" s="22">
        <v>92.3</v>
      </c>
      <c r="J11909" s="22">
        <v>14.2</v>
      </c>
      <c r="K11909" s="22">
        <v>603.5</v>
      </c>
      <c r="L11909" s="21"/>
      <c r="M11909" s="25">
        <v>43967</v>
      </c>
      <c r="N11909" s="22">
        <v>0</v>
      </c>
      <c r="O11909" s="22">
        <v>8877</v>
      </c>
      <c r="P11909" s="22">
        <v>438970</v>
      </c>
      <c r="Q11909" s="22" t="s">
        <v>23</v>
      </c>
    </row>
    <row r="11910" spans="1:17" ht="12.75" x14ac:dyDescent="0.2">
      <c r="A11910" s="23" t="s">
        <v>3232</v>
      </c>
      <c r="B11910" s="23" t="s">
        <v>3233</v>
      </c>
      <c r="C11910" s="22">
        <v>2000363705</v>
      </c>
      <c r="D11910" s="22" t="s">
        <v>20</v>
      </c>
      <c r="E11910" s="24">
        <v>43967</v>
      </c>
      <c r="F11910" s="22" t="s">
        <v>21</v>
      </c>
      <c r="G11910" s="22" t="s">
        <v>81</v>
      </c>
      <c r="H11910" s="22">
        <v>2429</v>
      </c>
      <c r="I11910" s="22">
        <v>315.77</v>
      </c>
      <c r="J11910" s="22">
        <v>48.58</v>
      </c>
      <c r="K11910" s="22">
        <v>2064.65</v>
      </c>
      <c r="L11910" s="21"/>
      <c r="M11910" s="25">
        <v>43967</v>
      </c>
      <c r="N11910" s="22">
        <v>0</v>
      </c>
      <c r="O11910" s="22">
        <v>4808</v>
      </c>
      <c r="P11910" s="22">
        <v>479004</v>
      </c>
      <c r="Q11910" s="22" t="s">
        <v>23</v>
      </c>
    </row>
    <row r="11911" spans="1:17" ht="12.75" x14ac:dyDescent="0.2">
      <c r="A11911" s="23" t="s">
        <v>3251</v>
      </c>
      <c r="B11911" s="23" t="s">
        <v>3252</v>
      </c>
      <c r="C11911" s="22">
        <v>2000527828</v>
      </c>
      <c r="D11911" s="22" t="s">
        <v>20</v>
      </c>
      <c r="E11911" s="24">
        <v>43967</v>
      </c>
      <c r="F11911" s="22" t="s">
        <v>21</v>
      </c>
      <c r="G11911" s="22" t="s">
        <v>81</v>
      </c>
      <c r="H11911" s="22">
        <v>750</v>
      </c>
      <c r="I11911" s="22">
        <v>97.5</v>
      </c>
      <c r="J11911" s="22">
        <v>15</v>
      </c>
      <c r="K11911" s="22">
        <v>637.5</v>
      </c>
      <c r="L11911" s="21"/>
      <c r="M11911" s="25">
        <v>43967</v>
      </c>
      <c r="N11911" s="22">
        <v>0</v>
      </c>
      <c r="O11911" s="22">
        <v>5557</v>
      </c>
      <c r="P11911" s="22">
        <v>438970</v>
      </c>
      <c r="Q11911" s="22" t="s">
        <v>23</v>
      </c>
    </row>
    <row r="11912" spans="1:17" ht="12.75" x14ac:dyDescent="0.2">
      <c r="A11912" s="23" t="s">
        <v>3257</v>
      </c>
      <c r="B11912" s="23" t="s">
        <v>3258</v>
      </c>
      <c r="C11912" s="22">
        <v>20005182774</v>
      </c>
      <c r="D11912" s="22" t="s">
        <v>20</v>
      </c>
      <c r="E11912" s="24">
        <v>43967</v>
      </c>
      <c r="F11912" s="22" t="s">
        <v>21</v>
      </c>
      <c r="G11912" s="22" t="s">
        <v>81</v>
      </c>
      <c r="H11912" s="22">
        <v>1749.0119999999999</v>
      </c>
      <c r="I11912" s="22">
        <v>227.37155999999999</v>
      </c>
      <c r="J11912" s="22">
        <v>34.980240000000002</v>
      </c>
      <c r="K11912" s="22">
        <v>1486.66</v>
      </c>
      <c r="L11912" s="21"/>
      <c r="M11912" s="25">
        <v>43967</v>
      </c>
      <c r="N11912" s="22">
        <v>0</v>
      </c>
      <c r="O11912" s="22">
        <v>2782</v>
      </c>
      <c r="P11912" s="22">
        <v>427427</v>
      </c>
      <c r="Q11912" s="22" t="s">
        <v>23</v>
      </c>
    </row>
    <row r="11913" spans="1:17" ht="12.75" x14ac:dyDescent="0.2">
      <c r="A11913" s="23" t="s">
        <v>3289</v>
      </c>
      <c r="B11913" s="23" t="s">
        <v>3290</v>
      </c>
      <c r="C11913" s="22">
        <v>2000174198</v>
      </c>
      <c r="D11913" s="22" t="s">
        <v>20</v>
      </c>
      <c r="E11913" s="24">
        <v>43967</v>
      </c>
      <c r="F11913" s="22" t="s">
        <v>21</v>
      </c>
      <c r="G11913" s="22" t="s">
        <v>81</v>
      </c>
      <c r="H11913" s="22">
        <v>2100</v>
      </c>
      <c r="I11913" s="22">
        <v>273</v>
      </c>
      <c r="J11913" s="22">
        <v>42</v>
      </c>
      <c r="K11913" s="22">
        <v>1785</v>
      </c>
      <c r="L11913" s="21"/>
      <c r="M11913" s="25">
        <v>43967</v>
      </c>
      <c r="N11913" s="22">
        <v>0</v>
      </c>
      <c r="O11913" s="22">
        <v>8308</v>
      </c>
      <c r="P11913" s="22">
        <v>409398</v>
      </c>
      <c r="Q11913" s="22" t="s">
        <v>23</v>
      </c>
    </row>
    <row r="11914" spans="1:17" ht="12.75" x14ac:dyDescent="0.2">
      <c r="A11914" s="23" t="s">
        <v>3138</v>
      </c>
      <c r="B11914" s="23" t="s">
        <v>3139</v>
      </c>
      <c r="C11914" s="22">
        <v>20001358453</v>
      </c>
      <c r="D11914" s="22" t="s">
        <v>20</v>
      </c>
      <c r="E11914" s="24">
        <v>43967</v>
      </c>
      <c r="F11914" s="22" t="s">
        <v>21</v>
      </c>
      <c r="G11914" s="22" t="s">
        <v>81</v>
      </c>
      <c r="H11914" s="22">
        <v>2799.2</v>
      </c>
      <c r="I11914" s="22">
        <v>363.89600000000002</v>
      </c>
      <c r="J11914" s="22">
        <v>55.984000000000002</v>
      </c>
      <c r="K11914" s="22">
        <v>2379.3200000000002</v>
      </c>
      <c r="L11914" s="25"/>
      <c r="M11914" s="25">
        <v>43967</v>
      </c>
      <c r="N11914" s="22">
        <v>0</v>
      </c>
      <c r="O11914" s="22">
        <v>2021</v>
      </c>
      <c r="P11914" s="22">
        <v>427427</v>
      </c>
      <c r="Q11914" s="22" t="s">
        <v>23</v>
      </c>
    </row>
    <row r="11915" spans="1:17" ht="12.75" x14ac:dyDescent="0.2">
      <c r="A11915" s="23" t="s">
        <v>3226</v>
      </c>
      <c r="B11915" s="23" t="s">
        <v>3227</v>
      </c>
      <c r="C11915" s="22">
        <v>200010059708</v>
      </c>
      <c r="D11915" s="22" t="s">
        <v>20</v>
      </c>
      <c r="E11915" s="24">
        <v>43967</v>
      </c>
      <c r="F11915" s="22" t="s">
        <v>21</v>
      </c>
      <c r="G11915" s="22" t="s">
        <v>81</v>
      </c>
      <c r="H11915" s="22">
        <v>781</v>
      </c>
      <c r="I11915" s="22">
        <v>101.53</v>
      </c>
      <c r="J11915" s="22">
        <v>15.62</v>
      </c>
      <c r="K11915" s="22">
        <v>663.85</v>
      </c>
      <c r="L11915" s="21"/>
      <c r="M11915" s="25">
        <v>43967</v>
      </c>
      <c r="N11915" s="22">
        <v>0</v>
      </c>
      <c r="O11915" s="22">
        <v>5022</v>
      </c>
      <c r="P11915" s="22">
        <v>479004</v>
      </c>
      <c r="Q11915" s="22" t="s">
        <v>23</v>
      </c>
    </row>
    <row r="11916" spans="1:17" ht="12.75" x14ac:dyDescent="0.2">
      <c r="A11916" s="23" t="s">
        <v>3148</v>
      </c>
      <c r="B11916" s="23" t="s">
        <v>3149</v>
      </c>
      <c r="C11916" s="22">
        <v>20001446838</v>
      </c>
      <c r="D11916" s="22" t="s">
        <v>20</v>
      </c>
      <c r="E11916" s="24">
        <v>43967</v>
      </c>
      <c r="F11916" s="22" t="s">
        <v>21</v>
      </c>
      <c r="G11916" s="22" t="s">
        <v>81</v>
      </c>
      <c r="H11916" s="22">
        <v>630</v>
      </c>
      <c r="I11916" s="22">
        <v>81.900000000000006</v>
      </c>
      <c r="J11916" s="22">
        <v>12.6</v>
      </c>
      <c r="K11916" s="22">
        <v>535.5</v>
      </c>
      <c r="L11916" s="21"/>
      <c r="M11916" s="25">
        <v>43967</v>
      </c>
      <c r="N11916" s="22">
        <v>0</v>
      </c>
      <c r="O11916" s="22">
        <v>8261</v>
      </c>
      <c r="P11916" s="22">
        <v>404885</v>
      </c>
      <c r="Q11916" s="22" t="s">
        <v>23</v>
      </c>
    </row>
    <row r="11917" spans="1:17" ht="12.75" x14ac:dyDescent="0.2">
      <c r="A11917" s="23" t="s">
        <v>3263</v>
      </c>
      <c r="B11917" s="23" t="s">
        <v>3264</v>
      </c>
      <c r="C11917" s="22">
        <v>2000102589</v>
      </c>
      <c r="D11917" s="22" t="s">
        <v>20</v>
      </c>
      <c r="E11917" s="24">
        <v>43967</v>
      </c>
      <c r="F11917" s="22" t="s">
        <v>21</v>
      </c>
      <c r="G11917" s="22" t="s">
        <v>81</v>
      </c>
      <c r="H11917" s="22">
        <v>830</v>
      </c>
      <c r="I11917" s="22">
        <v>107.9</v>
      </c>
      <c r="J11917" s="22">
        <v>16.600000000000001</v>
      </c>
      <c r="K11917" s="22">
        <v>705.5</v>
      </c>
      <c r="L11917" s="21"/>
      <c r="M11917" s="25">
        <v>43967</v>
      </c>
      <c r="N11917" s="22">
        <v>0</v>
      </c>
      <c r="O11917" s="22">
        <v>6229</v>
      </c>
      <c r="P11917" s="22">
        <v>404807</v>
      </c>
      <c r="Q11917" s="22" t="s">
        <v>23</v>
      </c>
    </row>
    <row r="11918" spans="1:17" ht="12.75" x14ac:dyDescent="0.2">
      <c r="A11918" s="23" t="s">
        <v>3265</v>
      </c>
      <c r="B11918" s="23" t="s">
        <v>3266</v>
      </c>
      <c r="C11918" s="22">
        <v>20002859574</v>
      </c>
      <c r="D11918" s="22" t="s">
        <v>20</v>
      </c>
      <c r="E11918" s="24">
        <v>43967</v>
      </c>
      <c r="F11918" s="22" t="s">
        <v>21</v>
      </c>
      <c r="G11918" s="22" t="s">
        <v>81</v>
      </c>
      <c r="H11918" s="22">
        <v>850</v>
      </c>
      <c r="I11918" s="22">
        <v>110.5</v>
      </c>
      <c r="J11918" s="22">
        <v>17</v>
      </c>
      <c r="K11918" s="22">
        <v>722.5</v>
      </c>
      <c r="L11918" s="21"/>
      <c r="M11918" s="25">
        <v>43967</v>
      </c>
      <c r="N11918" s="22">
        <v>0</v>
      </c>
      <c r="O11918" s="22">
        <v>5053</v>
      </c>
      <c r="P11918" s="22">
        <v>427427</v>
      </c>
      <c r="Q11918" s="22" t="s">
        <v>23</v>
      </c>
    </row>
    <row r="11919" spans="1:17" ht="12.75" x14ac:dyDescent="0.2">
      <c r="A11919" s="23" t="s">
        <v>3118</v>
      </c>
      <c r="B11919" s="23" t="s">
        <v>3119</v>
      </c>
      <c r="C11919" s="22">
        <v>200086821</v>
      </c>
      <c r="D11919" s="22" t="s">
        <v>20</v>
      </c>
      <c r="E11919" s="24">
        <v>43967</v>
      </c>
      <c r="F11919" s="22" t="s">
        <v>21</v>
      </c>
      <c r="G11919" s="22" t="s">
        <v>81</v>
      </c>
      <c r="H11919" s="22">
        <v>570</v>
      </c>
      <c r="I11919" s="22">
        <v>74.099999999999994</v>
      </c>
      <c r="J11919" s="22">
        <v>11.4</v>
      </c>
      <c r="K11919" s="22">
        <v>484.5</v>
      </c>
      <c r="L11919" s="21"/>
      <c r="M11919" s="25">
        <v>43967</v>
      </c>
      <c r="N11919" s="22">
        <v>0</v>
      </c>
      <c r="O11919" s="22">
        <v>367</v>
      </c>
      <c r="P11919" s="22">
        <v>427427</v>
      </c>
      <c r="Q11919" s="22" t="s">
        <v>23</v>
      </c>
    </row>
    <row r="11920" spans="1:17" ht="12.75" x14ac:dyDescent="0.2">
      <c r="A11920" s="23" t="s">
        <v>3078</v>
      </c>
      <c r="B11920" s="23" t="s">
        <v>3079</v>
      </c>
      <c r="C11920" s="22">
        <v>2000491385</v>
      </c>
      <c r="D11920" s="22" t="s">
        <v>20</v>
      </c>
      <c r="E11920" s="24">
        <v>43967</v>
      </c>
      <c r="F11920" s="22" t="s">
        <v>21</v>
      </c>
      <c r="G11920" s="22" t="s">
        <v>81</v>
      </c>
      <c r="H11920" s="22">
        <v>870</v>
      </c>
      <c r="I11920" s="22">
        <v>113.1</v>
      </c>
      <c r="J11920" s="22">
        <v>17.399999999999999</v>
      </c>
      <c r="K11920" s="22">
        <v>739.5</v>
      </c>
      <c r="L11920" s="21"/>
      <c r="M11920" s="25">
        <v>43967</v>
      </c>
      <c r="N11920" s="22">
        <v>0</v>
      </c>
      <c r="O11920" s="22">
        <v>4298</v>
      </c>
      <c r="P11920" s="22">
        <v>481779</v>
      </c>
      <c r="Q11920" s="22" t="s">
        <v>23</v>
      </c>
    </row>
    <row r="11921" spans="1:17" ht="12.75" x14ac:dyDescent="0.2">
      <c r="A11921" s="23" t="s">
        <v>3259</v>
      </c>
      <c r="B11921" s="23" t="s">
        <v>3260</v>
      </c>
      <c r="C11921" s="22">
        <v>20001931405</v>
      </c>
      <c r="D11921" s="22" t="s">
        <v>20</v>
      </c>
      <c r="E11921" s="24">
        <v>43967</v>
      </c>
      <c r="F11921" s="22" t="s">
        <v>21</v>
      </c>
      <c r="G11921" s="22" t="s">
        <v>81</v>
      </c>
      <c r="H11921" s="22">
        <v>900</v>
      </c>
      <c r="I11921" s="22">
        <v>117</v>
      </c>
      <c r="J11921" s="22">
        <v>18</v>
      </c>
      <c r="K11921" s="22">
        <v>765</v>
      </c>
      <c r="L11921" s="21"/>
      <c r="M11921" s="25">
        <v>43967</v>
      </c>
      <c r="N11921" s="22">
        <v>0</v>
      </c>
      <c r="O11921" s="22">
        <v>8483</v>
      </c>
      <c r="P11921" s="22">
        <v>432498</v>
      </c>
      <c r="Q11921" s="22" t="s">
        <v>23</v>
      </c>
    </row>
    <row r="11922" spans="1:17" ht="12.75" x14ac:dyDescent="0.2">
      <c r="A11922" s="23" t="s">
        <v>3140</v>
      </c>
      <c r="B11922" s="23" t="s">
        <v>3141</v>
      </c>
      <c r="C11922" s="22">
        <v>20003591156</v>
      </c>
      <c r="D11922" s="22" t="s">
        <v>20</v>
      </c>
      <c r="E11922" s="24">
        <v>43967</v>
      </c>
      <c r="F11922" s="22" t="s">
        <v>21</v>
      </c>
      <c r="G11922" s="22" t="s">
        <v>81</v>
      </c>
      <c r="H11922" s="22">
        <v>2150</v>
      </c>
      <c r="I11922" s="22">
        <v>279.5</v>
      </c>
      <c r="J11922" s="22">
        <v>43</v>
      </c>
      <c r="K11922" s="22">
        <v>1827.5</v>
      </c>
      <c r="L11922" s="21"/>
      <c r="M11922" s="25">
        <v>43967</v>
      </c>
      <c r="N11922" s="22">
        <v>0</v>
      </c>
      <c r="O11922" s="22">
        <v>305</v>
      </c>
      <c r="P11922" s="22">
        <v>427427</v>
      </c>
      <c r="Q11922" s="22" t="s">
        <v>23</v>
      </c>
    </row>
    <row r="11923" spans="1:17" ht="12.75" x14ac:dyDescent="0.2">
      <c r="A11923" s="23" t="s">
        <v>3106</v>
      </c>
      <c r="B11923" s="23" t="s">
        <v>3107</v>
      </c>
      <c r="C11923" s="22">
        <v>20003274756</v>
      </c>
      <c r="D11923" s="22" t="s">
        <v>20</v>
      </c>
      <c r="E11923" s="24">
        <v>43967</v>
      </c>
      <c r="F11923" s="22" t="s">
        <v>21</v>
      </c>
      <c r="G11923" s="22" t="s">
        <v>81</v>
      </c>
      <c r="H11923" s="22">
        <v>790</v>
      </c>
      <c r="I11923" s="22">
        <v>102.7</v>
      </c>
      <c r="J11923" s="22">
        <v>15.8</v>
      </c>
      <c r="K11923" s="22">
        <v>671.5</v>
      </c>
      <c r="L11923" s="21"/>
      <c r="M11923" s="25">
        <v>43967</v>
      </c>
      <c r="N11923" s="22">
        <v>0</v>
      </c>
      <c r="O11923" s="22">
        <v>6531</v>
      </c>
      <c r="P11923" s="22">
        <v>404807</v>
      </c>
      <c r="Q11923" s="22" t="s">
        <v>23</v>
      </c>
    </row>
    <row r="11924" spans="1:17" ht="12.75" x14ac:dyDescent="0.2">
      <c r="A11924" s="23" t="s">
        <v>3293</v>
      </c>
      <c r="B11924" s="23" t="s">
        <v>3294</v>
      </c>
      <c r="C11924" s="22">
        <v>20002164310</v>
      </c>
      <c r="D11924" s="22" t="s">
        <v>20</v>
      </c>
      <c r="E11924" s="24">
        <v>43967</v>
      </c>
      <c r="F11924" s="22" t="s">
        <v>21</v>
      </c>
      <c r="G11924" s="22" t="s">
        <v>81</v>
      </c>
      <c r="H11924" s="22">
        <v>970</v>
      </c>
      <c r="I11924" s="22">
        <v>126.1</v>
      </c>
      <c r="J11924" s="22">
        <v>19.399999999999999</v>
      </c>
      <c r="K11924" s="22">
        <v>824.5</v>
      </c>
      <c r="L11924" s="21"/>
      <c r="M11924" s="25">
        <v>43967</v>
      </c>
      <c r="N11924" s="22">
        <v>0</v>
      </c>
      <c r="O11924" s="22">
        <v>5304</v>
      </c>
      <c r="P11924" s="22">
        <v>427427</v>
      </c>
      <c r="Q11924" s="22" t="s">
        <v>23</v>
      </c>
    </row>
    <row r="11925" spans="1:17" ht="12.75" x14ac:dyDescent="0.2">
      <c r="A11925" s="23" t="s">
        <v>11392</v>
      </c>
      <c r="B11925" s="23" t="s">
        <v>11393</v>
      </c>
      <c r="C11925" s="22">
        <v>20004181898</v>
      </c>
      <c r="D11925" s="22" t="s">
        <v>20</v>
      </c>
      <c r="E11925" s="24">
        <v>43967</v>
      </c>
      <c r="F11925" s="22" t="s">
        <v>21</v>
      </c>
      <c r="G11925" s="22" t="s">
        <v>10060</v>
      </c>
      <c r="H11925" s="22">
        <v>520.79999999999995</v>
      </c>
      <c r="I11925" s="22">
        <v>67.703999999999994</v>
      </c>
      <c r="J11925" s="22">
        <v>10.416</v>
      </c>
      <c r="K11925" s="22">
        <v>442.68</v>
      </c>
      <c r="L11925" s="21"/>
      <c r="M11925" s="25">
        <v>43967</v>
      </c>
      <c r="N11925" s="22">
        <v>0</v>
      </c>
      <c r="O11925" s="22">
        <v>6491</v>
      </c>
      <c r="P11925" s="22">
        <v>427427</v>
      </c>
      <c r="Q11925" s="22" t="s">
        <v>23</v>
      </c>
    </row>
    <row r="11926" spans="1:17" ht="12.75" x14ac:dyDescent="0.2">
      <c r="A11926" s="23" t="s">
        <v>3084</v>
      </c>
      <c r="B11926" s="23" t="s">
        <v>3085</v>
      </c>
      <c r="C11926" s="22">
        <v>20001312205</v>
      </c>
      <c r="D11926" s="22" t="s">
        <v>20</v>
      </c>
      <c r="E11926" s="24">
        <v>43967</v>
      </c>
      <c r="F11926" s="22" t="s">
        <v>21</v>
      </c>
      <c r="G11926" s="22" t="s">
        <v>81</v>
      </c>
      <c r="H11926" s="22">
        <v>710</v>
      </c>
      <c r="I11926" s="22">
        <v>92.3</v>
      </c>
      <c r="J11926" s="22">
        <v>14.2</v>
      </c>
      <c r="K11926" s="22">
        <v>603.5</v>
      </c>
      <c r="L11926" s="22">
        <v>500</v>
      </c>
      <c r="M11926" s="25">
        <v>43967</v>
      </c>
      <c r="N11926" s="22">
        <v>0</v>
      </c>
      <c r="O11926" s="22">
        <v>7663</v>
      </c>
      <c r="P11926" s="22">
        <v>427427</v>
      </c>
      <c r="Q11926" s="22" t="s">
        <v>110</v>
      </c>
    </row>
    <row r="11927" spans="1:17" ht="12.75" x14ac:dyDescent="0.2">
      <c r="A11927" s="23" t="s">
        <v>3084</v>
      </c>
      <c r="B11927" s="23" t="s">
        <v>3085</v>
      </c>
      <c r="C11927" s="22">
        <v>20001312205</v>
      </c>
      <c r="D11927" s="22" t="s">
        <v>20</v>
      </c>
      <c r="E11927" s="24">
        <v>43967</v>
      </c>
      <c r="F11927" s="22" t="s">
        <v>21</v>
      </c>
      <c r="G11927" s="22" t="s">
        <v>81</v>
      </c>
      <c r="H11927" s="22">
        <v>710</v>
      </c>
      <c r="I11927" s="22">
        <v>92.3</v>
      </c>
      <c r="J11927" s="22">
        <v>14.2</v>
      </c>
      <c r="K11927" s="22">
        <v>603.5</v>
      </c>
      <c r="L11927" s="22">
        <v>500</v>
      </c>
      <c r="M11927" s="25">
        <v>43967</v>
      </c>
      <c r="N11927" s="22">
        <v>0</v>
      </c>
      <c r="O11927" s="22">
        <v>7663</v>
      </c>
      <c r="P11927" s="22">
        <v>427427</v>
      </c>
      <c r="Q11927" s="22" t="s">
        <v>23</v>
      </c>
    </row>
    <row r="11928" spans="1:17" ht="12.75" x14ac:dyDescent="0.2">
      <c r="A11928" s="23" t="s">
        <v>3092</v>
      </c>
      <c r="B11928" s="23" t="s">
        <v>3093</v>
      </c>
      <c r="C11928" s="22">
        <v>20009839215</v>
      </c>
      <c r="D11928" s="22" t="s">
        <v>20</v>
      </c>
      <c r="E11928" s="24">
        <v>43967</v>
      </c>
      <c r="F11928" s="22" t="s">
        <v>21</v>
      </c>
      <c r="G11928" s="22" t="s">
        <v>81</v>
      </c>
      <c r="H11928" s="22">
        <v>749.49400000000003</v>
      </c>
      <c r="I11928" s="22">
        <v>97.434219999999996</v>
      </c>
      <c r="J11928" s="22">
        <v>14.989879999999999</v>
      </c>
      <c r="K11928" s="22">
        <v>637.07000000000005</v>
      </c>
      <c r="L11928" s="21"/>
      <c r="M11928" s="25">
        <v>43967</v>
      </c>
      <c r="N11928" s="22">
        <v>0</v>
      </c>
      <c r="O11928" s="22">
        <v>9128</v>
      </c>
      <c r="P11928" s="22">
        <v>427427</v>
      </c>
      <c r="Q11928" s="22" t="s">
        <v>23</v>
      </c>
    </row>
    <row r="11929" spans="1:17" ht="12.75" x14ac:dyDescent="0.2">
      <c r="A11929" s="23" t="s">
        <v>3146</v>
      </c>
      <c r="B11929" s="23" t="s">
        <v>3147</v>
      </c>
      <c r="C11929" s="22">
        <v>20001446838</v>
      </c>
      <c r="D11929" s="22" t="s">
        <v>20</v>
      </c>
      <c r="E11929" s="24">
        <v>43967</v>
      </c>
      <c r="F11929" s="22" t="s">
        <v>21</v>
      </c>
      <c r="G11929" s="22" t="s">
        <v>81</v>
      </c>
      <c r="H11929" s="22">
        <v>670</v>
      </c>
      <c r="I11929" s="22">
        <v>87.1</v>
      </c>
      <c r="J11929" s="22">
        <v>13.4</v>
      </c>
      <c r="K11929" s="22">
        <v>569.5</v>
      </c>
      <c r="L11929" s="25"/>
      <c r="M11929" s="25">
        <v>43967</v>
      </c>
      <c r="N11929" s="22">
        <v>0</v>
      </c>
      <c r="O11929" s="22">
        <v>8261</v>
      </c>
      <c r="P11929" s="22">
        <v>404885</v>
      </c>
      <c r="Q11929" s="22" t="s">
        <v>23</v>
      </c>
    </row>
    <row r="11930" spans="1:17" ht="12.75" x14ac:dyDescent="0.2">
      <c r="A11930" s="23" t="s">
        <v>3094</v>
      </c>
      <c r="B11930" s="23" t="s">
        <v>3095</v>
      </c>
      <c r="C11930" s="22">
        <v>20004630244</v>
      </c>
      <c r="D11930" s="22" t="s">
        <v>20</v>
      </c>
      <c r="E11930" s="24">
        <v>43967</v>
      </c>
      <c r="F11930" s="22" t="s">
        <v>21</v>
      </c>
      <c r="G11930" s="22" t="s">
        <v>81</v>
      </c>
      <c r="H11930" s="22">
        <v>2614.5059999999999</v>
      </c>
      <c r="I11930" s="22">
        <v>339.88578000000001</v>
      </c>
      <c r="J11930" s="22">
        <v>52.290120000000002</v>
      </c>
      <c r="K11930" s="22">
        <v>2222.33</v>
      </c>
      <c r="L11930" s="21"/>
      <c r="M11930" s="25">
        <v>43967</v>
      </c>
      <c r="N11930" s="22">
        <v>0</v>
      </c>
      <c r="O11930" s="22">
        <v>3115</v>
      </c>
      <c r="P11930" s="22">
        <v>427427</v>
      </c>
      <c r="Q11930" s="22" t="s">
        <v>23</v>
      </c>
    </row>
    <row r="11931" spans="1:17" ht="12.75" x14ac:dyDescent="0.2">
      <c r="A11931" s="23" t="s">
        <v>3174</v>
      </c>
      <c r="B11931" s="23" t="s">
        <v>3175</v>
      </c>
      <c r="C11931" s="22">
        <v>20001524699</v>
      </c>
      <c r="D11931" s="22" t="s">
        <v>20</v>
      </c>
      <c r="E11931" s="24">
        <v>43967</v>
      </c>
      <c r="F11931" s="22" t="s">
        <v>21</v>
      </c>
      <c r="G11931" s="22" t="s">
        <v>81</v>
      </c>
      <c r="H11931" s="22">
        <v>1010</v>
      </c>
      <c r="I11931" s="22">
        <v>131.30000000000001</v>
      </c>
      <c r="J11931" s="22">
        <v>20.2</v>
      </c>
      <c r="K11931" s="22">
        <v>858.5</v>
      </c>
      <c r="L11931" s="21"/>
      <c r="M11931" s="25">
        <v>43967</v>
      </c>
      <c r="N11931" s="22">
        <v>0</v>
      </c>
      <c r="O11931" s="22">
        <v>5689</v>
      </c>
      <c r="P11931" s="22">
        <v>481779</v>
      </c>
      <c r="Q11931" s="22" t="s">
        <v>23</v>
      </c>
    </row>
    <row r="11932" spans="1:17" ht="12.75" x14ac:dyDescent="0.2">
      <c r="A11932" s="23" t="s">
        <v>3301</v>
      </c>
      <c r="B11932" s="23" t="s">
        <v>3302</v>
      </c>
      <c r="C11932" s="22">
        <v>20001834277</v>
      </c>
      <c r="D11932" s="22" t="s">
        <v>20</v>
      </c>
      <c r="E11932" s="24">
        <v>43967</v>
      </c>
      <c r="F11932" s="22" t="s">
        <v>21</v>
      </c>
      <c r="G11932" s="22" t="s">
        <v>81</v>
      </c>
      <c r="H11932" s="22">
        <v>470</v>
      </c>
      <c r="I11932" s="22">
        <v>61.1</v>
      </c>
      <c r="J11932" s="22">
        <v>9.4</v>
      </c>
      <c r="K11932" s="22">
        <v>399.5</v>
      </c>
      <c r="L11932" s="21"/>
      <c r="M11932" s="25">
        <v>43967</v>
      </c>
      <c r="N11932" s="22">
        <v>0</v>
      </c>
      <c r="O11932" s="22">
        <v>9091</v>
      </c>
      <c r="P11932" s="22">
        <v>427427</v>
      </c>
      <c r="Q11932" s="22" t="s">
        <v>23</v>
      </c>
    </row>
    <row r="11933" spans="1:17" ht="12.75" x14ac:dyDescent="0.2">
      <c r="A11933" s="23" t="s">
        <v>3152</v>
      </c>
      <c r="B11933" s="23" t="s">
        <v>3153</v>
      </c>
      <c r="C11933" s="22">
        <v>20002859574</v>
      </c>
      <c r="D11933" s="22" t="s">
        <v>20</v>
      </c>
      <c r="E11933" s="24">
        <v>43967</v>
      </c>
      <c r="F11933" s="22" t="s">
        <v>21</v>
      </c>
      <c r="G11933" s="22" t="s">
        <v>81</v>
      </c>
      <c r="H11933" s="22">
        <v>970</v>
      </c>
      <c r="I11933" s="22">
        <v>126.1</v>
      </c>
      <c r="J11933" s="22">
        <v>19.399999999999999</v>
      </c>
      <c r="K11933" s="22">
        <v>824.5</v>
      </c>
      <c r="L11933" s="21"/>
      <c r="M11933" s="25">
        <v>43967</v>
      </c>
      <c r="N11933" s="22">
        <v>0</v>
      </c>
      <c r="O11933" s="22">
        <v>5053</v>
      </c>
      <c r="P11933" s="22">
        <v>427427</v>
      </c>
      <c r="Q11933" s="22" t="s">
        <v>23</v>
      </c>
    </row>
    <row r="11934" spans="1:17" ht="12.75" x14ac:dyDescent="0.2">
      <c r="A11934" s="23" t="s">
        <v>3240</v>
      </c>
      <c r="B11934" s="23" t="s">
        <v>3241</v>
      </c>
      <c r="C11934" s="22">
        <v>20003274756</v>
      </c>
      <c r="D11934" s="22" t="s">
        <v>20</v>
      </c>
      <c r="E11934" s="24">
        <v>43967</v>
      </c>
      <c r="F11934" s="22" t="s">
        <v>21</v>
      </c>
      <c r="G11934" s="22" t="s">
        <v>81</v>
      </c>
      <c r="H11934" s="22">
        <v>750</v>
      </c>
      <c r="I11934" s="22">
        <v>97.5</v>
      </c>
      <c r="J11934" s="22">
        <v>15</v>
      </c>
      <c r="K11934" s="22">
        <v>637.5</v>
      </c>
      <c r="L11934" s="21"/>
      <c r="M11934" s="25">
        <v>43967</v>
      </c>
      <c r="N11934" s="22">
        <v>0</v>
      </c>
      <c r="O11934" s="22">
        <v>6531</v>
      </c>
      <c r="P11934" s="22">
        <v>404807</v>
      </c>
      <c r="Q11934" s="22" t="s">
        <v>23</v>
      </c>
    </row>
    <row r="11935" spans="1:17" ht="12.75" x14ac:dyDescent="0.2">
      <c r="A11935" s="23" t="s">
        <v>3184</v>
      </c>
      <c r="B11935" s="23" t="s">
        <v>3185</v>
      </c>
      <c r="C11935" s="22">
        <v>2000186844</v>
      </c>
      <c r="D11935" s="22" t="s">
        <v>20</v>
      </c>
      <c r="E11935" s="24">
        <v>43967</v>
      </c>
      <c r="F11935" s="22" t="s">
        <v>21</v>
      </c>
      <c r="G11935" s="22" t="s">
        <v>81</v>
      </c>
      <c r="H11935" s="22">
        <v>770</v>
      </c>
      <c r="I11935" s="22">
        <v>100.1</v>
      </c>
      <c r="J11935" s="22">
        <v>15.4</v>
      </c>
      <c r="K11935" s="22">
        <v>654.5</v>
      </c>
      <c r="L11935" s="21"/>
      <c r="M11935" s="25">
        <v>43967</v>
      </c>
      <c r="N11935" s="22">
        <v>0</v>
      </c>
      <c r="O11935" s="22">
        <v>8559</v>
      </c>
      <c r="P11935" s="22">
        <v>409398</v>
      </c>
      <c r="Q11935" s="22" t="s">
        <v>23</v>
      </c>
    </row>
    <row r="11936" spans="1:17" ht="12.75" x14ac:dyDescent="0.2">
      <c r="A11936" s="23" t="s">
        <v>3250</v>
      </c>
      <c r="B11936" s="23" t="s">
        <v>672</v>
      </c>
      <c r="C11936" s="22">
        <v>20008123083</v>
      </c>
      <c r="D11936" s="22" t="s">
        <v>20</v>
      </c>
      <c r="E11936" s="24">
        <v>43967</v>
      </c>
      <c r="F11936" s="22" t="s">
        <v>21</v>
      </c>
      <c r="G11936" s="22" t="s">
        <v>81</v>
      </c>
      <c r="H11936" s="22">
        <v>910</v>
      </c>
      <c r="I11936" s="22">
        <v>118.3</v>
      </c>
      <c r="J11936" s="22">
        <v>18.2</v>
      </c>
      <c r="K11936" s="22">
        <v>773.5</v>
      </c>
      <c r="L11936" s="22">
        <v>500</v>
      </c>
      <c r="M11936" s="25">
        <v>43967</v>
      </c>
      <c r="N11936" s="22">
        <v>0</v>
      </c>
      <c r="O11936" s="22">
        <v>8533</v>
      </c>
      <c r="P11936" s="22">
        <v>446916</v>
      </c>
      <c r="Q11936" s="22" t="s">
        <v>23</v>
      </c>
    </row>
    <row r="11937" spans="1:17" ht="12.75" x14ac:dyDescent="0.2">
      <c r="A11937" s="23" t="s">
        <v>3250</v>
      </c>
      <c r="B11937" s="23" t="s">
        <v>672</v>
      </c>
      <c r="C11937" s="22">
        <v>20008123083</v>
      </c>
      <c r="D11937" s="22" t="s">
        <v>20</v>
      </c>
      <c r="E11937" s="24">
        <v>43967</v>
      </c>
      <c r="F11937" s="22" t="s">
        <v>21</v>
      </c>
      <c r="G11937" s="22" t="s">
        <v>81</v>
      </c>
      <c r="H11937" s="22">
        <v>910</v>
      </c>
      <c r="I11937" s="22">
        <v>118.3</v>
      </c>
      <c r="J11937" s="22">
        <v>18.2</v>
      </c>
      <c r="K11937" s="22">
        <v>773.5</v>
      </c>
      <c r="L11937" s="22">
        <v>500</v>
      </c>
      <c r="M11937" s="25">
        <v>43967</v>
      </c>
      <c r="N11937" s="22">
        <v>0</v>
      </c>
      <c r="O11937" s="22">
        <v>8533</v>
      </c>
      <c r="P11937" s="22">
        <v>446916</v>
      </c>
      <c r="Q11937" s="22" t="s">
        <v>110</v>
      </c>
    </row>
    <row r="11938" spans="1:17" ht="12.75" x14ac:dyDescent="0.2">
      <c r="A11938" s="23" t="s">
        <v>3098</v>
      </c>
      <c r="B11938" s="23" t="s">
        <v>3099</v>
      </c>
      <c r="C11938" s="22">
        <v>200010207138</v>
      </c>
      <c r="D11938" s="22" t="s">
        <v>20</v>
      </c>
      <c r="E11938" s="24">
        <v>43967</v>
      </c>
      <c r="F11938" s="22" t="s">
        <v>21</v>
      </c>
      <c r="G11938" s="22" t="s">
        <v>81</v>
      </c>
      <c r="H11938" s="22">
        <v>1430</v>
      </c>
      <c r="I11938" s="22">
        <v>185.9</v>
      </c>
      <c r="J11938" s="22">
        <v>28.6</v>
      </c>
      <c r="K11938" s="22">
        <v>1215.5</v>
      </c>
      <c r="L11938" s="21"/>
      <c r="M11938" s="25">
        <v>43967</v>
      </c>
      <c r="N11938" s="22">
        <v>0</v>
      </c>
      <c r="O11938" s="22">
        <v>1358</v>
      </c>
      <c r="P11938" s="22">
        <v>427427</v>
      </c>
      <c r="Q11938" s="22" t="s">
        <v>23</v>
      </c>
    </row>
    <row r="11939" spans="1:17" ht="12.75" x14ac:dyDescent="0.2">
      <c r="A11939" s="23" t="s">
        <v>3186</v>
      </c>
      <c r="B11939" s="23" t="s">
        <v>3187</v>
      </c>
      <c r="C11939" s="22">
        <v>20001450617</v>
      </c>
      <c r="D11939" s="22" t="s">
        <v>20</v>
      </c>
      <c r="E11939" s="24">
        <v>43967</v>
      </c>
      <c r="F11939" s="22" t="s">
        <v>21</v>
      </c>
      <c r="G11939" s="22" t="s">
        <v>81</v>
      </c>
      <c r="H11939" s="22">
        <v>1010</v>
      </c>
      <c r="I11939" s="22">
        <v>131.30000000000001</v>
      </c>
      <c r="J11939" s="22">
        <v>20.2</v>
      </c>
      <c r="K11939" s="22">
        <v>858.5</v>
      </c>
      <c r="L11939" s="21"/>
      <c r="M11939" s="25">
        <v>43967</v>
      </c>
      <c r="N11939" s="22">
        <v>0</v>
      </c>
      <c r="O11939" s="22">
        <v>3294</v>
      </c>
      <c r="P11939" s="22">
        <v>409398</v>
      </c>
      <c r="Q11939" s="22" t="s">
        <v>23</v>
      </c>
    </row>
    <row r="11940" spans="1:17" ht="12.75" x14ac:dyDescent="0.2">
      <c r="A11940" s="23" t="s">
        <v>3188</v>
      </c>
      <c r="B11940" s="23" t="s">
        <v>3189</v>
      </c>
      <c r="C11940" s="22">
        <v>20002833544</v>
      </c>
      <c r="D11940" s="22" t="s">
        <v>20</v>
      </c>
      <c r="E11940" s="24">
        <v>43967</v>
      </c>
      <c r="F11940" s="22" t="s">
        <v>21</v>
      </c>
      <c r="G11940" s="22" t="s">
        <v>81</v>
      </c>
      <c r="H11940" s="22">
        <v>530</v>
      </c>
      <c r="I11940" s="22">
        <v>68.900000000000006</v>
      </c>
      <c r="J11940" s="22">
        <v>10.6</v>
      </c>
      <c r="K11940" s="22">
        <v>450.5</v>
      </c>
      <c r="L11940" s="21"/>
      <c r="M11940" s="25">
        <v>43967</v>
      </c>
      <c r="N11940" s="22">
        <v>0</v>
      </c>
      <c r="O11940" s="22">
        <v>3073</v>
      </c>
      <c r="P11940" s="22">
        <v>479087</v>
      </c>
      <c r="Q11940" s="22" t="s">
        <v>23</v>
      </c>
    </row>
    <row r="11941" spans="1:17" ht="12.75" x14ac:dyDescent="0.2">
      <c r="A11941" s="23" t="s">
        <v>3307</v>
      </c>
      <c r="B11941" s="23" t="s">
        <v>3308</v>
      </c>
      <c r="C11941" s="22">
        <v>2000110295</v>
      </c>
      <c r="D11941" s="22" t="s">
        <v>20</v>
      </c>
      <c r="E11941" s="24">
        <v>43967</v>
      </c>
      <c r="F11941" s="22" t="s">
        <v>21</v>
      </c>
      <c r="G11941" s="22" t="s">
        <v>81</v>
      </c>
      <c r="H11941" s="22">
        <v>1470</v>
      </c>
      <c r="I11941" s="22">
        <v>191.1</v>
      </c>
      <c r="J11941" s="22">
        <v>29.4</v>
      </c>
      <c r="K11941" s="22">
        <v>1249.5</v>
      </c>
      <c r="L11941" s="21"/>
      <c r="M11941" s="25">
        <v>43967</v>
      </c>
      <c r="N11941" s="22">
        <v>0</v>
      </c>
      <c r="O11941" s="22">
        <v>4204</v>
      </c>
      <c r="P11941" s="22">
        <v>438970</v>
      </c>
      <c r="Q11941" s="22" t="s">
        <v>23</v>
      </c>
    </row>
    <row r="11942" spans="1:17" ht="12.75" x14ac:dyDescent="0.2">
      <c r="A11942" s="23" t="s">
        <v>3279</v>
      </c>
      <c r="B11942" s="23" t="s">
        <v>3280</v>
      </c>
      <c r="C11942" s="22">
        <v>2000471404</v>
      </c>
      <c r="D11942" s="22" t="s">
        <v>20</v>
      </c>
      <c r="E11942" s="24">
        <v>43967</v>
      </c>
      <c r="F11942" s="22" t="s">
        <v>21</v>
      </c>
      <c r="G11942" s="22" t="s">
        <v>81</v>
      </c>
      <c r="H11942" s="22">
        <v>610</v>
      </c>
      <c r="I11942" s="22">
        <v>79.3</v>
      </c>
      <c r="J11942" s="22">
        <v>12.2</v>
      </c>
      <c r="K11942" s="22">
        <v>518.5</v>
      </c>
      <c r="L11942" s="22">
        <v>518</v>
      </c>
      <c r="M11942" s="25">
        <v>43967</v>
      </c>
      <c r="N11942" s="22">
        <v>0</v>
      </c>
      <c r="O11942" s="22">
        <v>2651</v>
      </c>
      <c r="P11942" s="22">
        <v>426101</v>
      </c>
      <c r="Q11942" s="22" t="s">
        <v>110</v>
      </c>
    </row>
    <row r="11943" spans="1:17" ht="12.75" x14ac:dyDescent="0.2">
      <c r="A11943" s="23" t="s">
        <v>3096</v>
      </c>
      <c r="B11943" s="23" t="s">
        <v>3097</v>
      </c>
      <c r="C11943" s="22">
        <v>20007106965</v>
      </c>
      <c r="D11943" s="22" t="s">
        <v>20</v>
      </c>
      <c r="E11943" s="24">
        <v>43967</v>
      </c>
      <c r="F11943" s="22" t="s">
        <v>21</v>
      </c>
      <c r="G11943" s="22" t="s">
        <v>81</v>
      </c>
      <c r="H11943" s="22">
        <v>663</v>
      </c>
      <c r="I11943" s="22">
        <v>86.19</v>
      </c>
      <c r="J11943" s="22">
        <v>13.26</v>
      </c>
      <c r="K11943" s="22">
        <v>563.54999999999995</v>
      </c>
      <c r="L11943" s="22">
        <v>350</v>
      </c>
      <c r="M11943" s="25">
        <v>43967</v>
      </c>
      <c r="N11943" s="22">
        <v>0</v>
      </c>
      <c r="O11943" s="22">
        <v>3752</v>
      </c>
      <c r="P11943" s="22">
        <v>427427</v>
      </c>
      <c r="Q11943" s="22" t="s">
        <v>110</v>
      </c>
    </row>
    <row r="11944" spans="1:17" ht="12.75" x14ac:dyDescent="0.2">
      <c r="A11944" s="23" t="s">
        <v>3096</v>
      </c>
      <c r="B11944" s="23" t="s">
        <v>3097</v>
      </c>
      <c r="C11944" s="22">
        <v>20007106965</v>
      </c>
      <c r="D11944" s="22" t="s">
        <v>20</v>
      </c>
      <c r="E11944" s="24">
        <v>43967</v>
      </c>
      <c r="F11944" s="22" t="s">
        <v>21</v>
      </c>
      <c r="G11944" s="22" t="s">
        <v>81</v>
      </c>
      <c r="H11944" s="22">
        <v>663</v>
      </c>
      <c r="I11944" s="22">
        <v>86.19</v>
      </c>
      <c r="J11944" s="22">
        <v>13.26</v>
      </c>
      <c r="K11944" s="22">
        <v>563.54999999999995</v>
      </c>
      <c r="L11944" s="22">
        <v>350</v>
      </c>
      <c r="M11944" s="25">
        <v>43967</v>
      </c>
      <c r="N11944" s="22">
        <v>0</v>
      </c>
      <c r="O11944" s="22">
        <v>3752</v>
      </c>
      <c r="P11944" s="22">
        <v>427427</v>
      </c>
      <c r="Q11944" s="22" t="s">
        <v>23</v>
      </c>
    </row>
    <row r="11945" spans="1:17" ht="12.75" x14ac:dyDescent="0.2">
      <c r="A11945" s="23" t="s">
        <v>3102</v>
      </c>
      <c r="B11945" s="23" t="s">
        <v>3103</v>
      </c>
      <c r="C11945" s="22">
        <v>2000527828</v>
      </c>
      <c r="D11945" s="22" t="s">
        <v>20</v>
      </c>
      <c r="E11945" s="24">
        <v>43967</v>
      </c>
      <c r="F11945" s="22" t="s">
        <v>21</v>
      </c>
      <c r="G11945" s="22" t="s">
        <v>81</v>
      </c>
      <c r="H11945" s="22">
        <v>790</v>
      </c>
      <c r="I11945" s="22">
        <v>102.7</v>
      </c>
      <c r="J11945" s="22">
        <v>15.8</v>
      </c>
      <c r="K11945" s="22">
        <v>671.5</v>
      </c>
      <c r="L11945" s="21"/>
      <c r="M11945" s="25">
        <v>43967</v>
      </c>
      <c r="N11945" s="22">
        <v>0</v>
      </c>
      <c r="O11945" s="22">
        <v>5557</v>
      </c>
      <c r="P11945" s="22">
        <v>438970</v>
      </c>
      <c r="Q11945" s="22" t="s">
        <v>23</v>
      </c>
    </row>
    <row r="11946" spans="1:17" ht="12.75" x14ac:dyDescent="0.2">
      <c r="A11946" s="23" t="s">
        <v>3255</v>
      </c>
      <c r="B11946" s="23" t="s">
        <v>3256</v>
      </c>
      <c r="C11946" s="22">
        <v>2000624867</v>
      </c>
      <c r="D11946" s="22" t="s">
        <v>20</v>
      </c>
      <c r="E11946" s="24">
        <v>43967</v>
      </c>
      <c r="F11946" s="22" t="s">
        <v>21</v>
      </c>
      <c r="G11946" s="22" t="s">
        <v>81</v>
      </c>
      <c r="H11946" s="22">
        <v>1210</v>
      </c>
      <c r="I11946" s="22">
        <v>157.30000000000001</v>
      </c>
      <c r="J11946" s="22">
        <v>24.2</v>
      </c>
      <c r="K11946" s="22">
        <v>1028.5</v>
      </c>
      <c r="L11946" s="21"/>
      <c r="M11946" s="25">
        <v>43967</v>
      </c>
      <c r="N11946" s="22">
        <v>0</v>
      </c>
      <c r="O11946" s="22">
        <v>3402</v>
      </c>
      <c r="P11946" s="22">
        <v>489099</v>
      </c>
      <c r="Q11946" s="22" t="s">
        <v>23</v>
      </c>
    </row>
    <row r="11947" spans="1:17" ht="12.75" x14ac:dyDescent="0.2">
      <c r="A11947" s="23" t="s">
        <v>3220</v>
      </c>
      <c r="B11947" s="23" t="s">
        <v>3221</v>
      </c>
      <c r="C11947" s="22">
        <v>2000202780</v>
      </c>
      <c r="D11947" s="22" t="s">
        <v>20</v>
      </c>
      <c r="E11947" s="24">
        <v>43967</v>
      </c>
      <c r="F11947" s="22" t="s">
        <v>21</v>
      </c>
      <c r="G11947" s="22" t="s">
        <v>81</v>
      </c>
      <c r="H11947" s="22">
        <v>990</v>
      </c>
      <c r="I11947" s="22">
        <v>128.69999999999999</v>
      </c>
      <c r="J11947" s="22">
        <v>19.8</v>
      </c>
      <c r="K11947" s="22">
        <v>841.5</v>
      </c>
      <c r="L11947" s="21"/>
      <c r="M11947" s="25">
        <v>43967</v>
      </c>
      <c r="N11947" s="22">
        <v>0</v>
      </c>
      <c r="O11947" s="22">
        <v>5635</v>
      </c>
      <c r="P11947" s="22">
        <v>426101</v>
      </c>
      <c r="Q11947" s="22" t="s">
        <v>23</v>
      </c>
    </row>
    <row r="11948" spans="1:17" ht="12.75" x14ac:dyDescent="0.2">
      <c r="A11948" s="23" t="s">
        <v>3287</v>
      </c>
      <c r="B11948" s="23" t="s">
        <v>3288</v>
      </c>
      <c r="C11948" s="22">
        <v>20003140495</v>
      </c>
      <c r="D11948" s="22" t="s">
        <v>20</v>
      </c>
      <c r="E11948" s="24">
        <v>43967</v>
      </c>
      <c r="F11948" s="22" t="s">
        <v>21</v>
      </c>
      <c r="G11948" s="22" t="s">
        <v>81</v>
      </c>
      <c r="H11948" s="22">
        <v>925.01199999999994</v>
      </c>
      <c r="I11948" s="22">
        <v>120.25156</v>
      </c>
      <c r="J11948" s="22">
        <v>18.500240000000002</v>
      </c>
      <c r="K11948" s="22">
        <v>786.26</v>
      </c>
      <c r="L11948" s="21"/>
      <c r="M11948" s="25">
        <v>43967</v>
      </c>
      <c r="N11948" s="22">
        <v>0</v>
      </c>
      <c r="O11948" s="22">
        <v>5982</v>
      </c>
      <c r="P11948" s="22">
        <v>427427</v>
      </c>
      <c r="Q11948" s="22" t="s">
        <v>23</v>
      </c>
    </row>
    <row r="11949" spans="1:17" ht="12.75" x14ac:dyDescent="0.2">
      <c r="A11949" s="23" t="s">
        <v>3126</v>
      </c>
      <c r="B11949" s="23" t="s">
        <v>3127</v>
      </c>
      <c r="C11949" s="22">
        <v>20001450617</v>
      </c>
      <c r="D11949" s="22" t="s">
        <v>20</v>
      </c>
      <c r="E11949" s="24">
        <v>43967</v>
      </c>
      <c r="F11949" s="22" t="s">
        <v>21</v>
      </c>
      <c r="G11949" s="22" t="s">
        <v>81</v>
      </c>
      <c r="H11949" s="22">
        <v>1570</v>
      </c>
      <c r="I11949" s="22">
        <v>204.1</v>
      </c>
      <c r="J11949" s="22">
        <v>31.4</v>
      </c>
      <c r="K11949" s="22">
        <v>1334.5</v>
      </c>
      <c r="L11949" s="21"/>
      <c r="M11949" s="25">
        <v>43967</v>
      </c>
      <c r="N11949" s="22">
        <v>0</v>
      </c>
      <c r="O11949" s="22">
        <v>3294</v>
      </c>
      <c r="P11949" s="22">
        <v>409398</v>
      </c>
      <c r="Q11949" s="22" t="s">
        <v>23</v>
      </c>
    </row>
    <row r="11950" spans="1:17" ht="12.75" x14ac:dyDescent="0.2">
      <c r="A11950" s="23" t="s">
        <v>3110</v>
      </c>
      <c r="B11950" s="23" t="s">
        <v>3111</v>
      </c>
      <c r="C11950" s="22">
        <v>2000175848</v>
      </c>
      <c r="D11950" s="22" t="s">
        <v>20</v>
      </c>
      <c r="E11950" s="24">
        <v>43967</v>
      </c>
      <c r="F11950" s="22" t="s">
        <v>21</v>
      </c>
      <c r="G11950" s="22" t="s">
        <v>81</v>
      </c>
      <c r="H11950" s="22">
        <v>710</v>
      </c>
      <c r="I11950" s="22">
        <v>92.3</v>
      </c>
      <c r="J11950" s="22">
        <v>14.2</v>
      </c>
      <c r="K11950" s="22">
        <v>603.5</v>
      </c>
      <c r="L11950" s="21"/>
      <c r="M11950" s="25">
        <v>43967</v>
      </c>
      <c r="N11950" s="22">
        <v>0</v>
      </c>
      <c r="O11950" s="22">
        <v>8505</v>
      </c>
      <c r="P11950" s="22">
        <v>481779</v>
      </c>
      <c r="Q11950" s="22" t="s">
        <v>23</v>
      </c>
    </row>
    <row r="11951" spans="1:17" ht="12.75" x14ac:dyDescent="0.2">
      <c r="A11951" s="23" t="s">
        <v>3224</v>
      </c>
      <c r="B11951" s="23" t="s">
        <v>3225</v>
      </c>
      <c r="C11951" s="22">
        <v>2000169858</v>
      </c>
      <c r="D11951" s="22" t="s">
        <v>20</v>
      </c>
      <c r="E11951" s="24">
        <v>43967</v>
      </c>
      <c r="F11951" s="22" t="s">
        <v>21</v>
      </c>
      <c r="G11951" s="22" t="s">
        <v>81</v>
      </c>
      <c r="H11951" s="22">
        <v>970</v>
      </c>
      <c r="I11951" s="22">
        <v>126.1</v>
      </c>
      <c r="J11951" s="22">
        <v>19.399999999999999</v>
      </c>
      <c r="K11951" s="22">
        <v>824.5</v>
      </c>
      <c r="L11951" s="21"/>
      <c r="M11951" s="25">
        <v>43967</v>
      </c>
      <c r="N11951" s="22">
        <v>0</v>
      </c>
      <c r="O11951" s="22">
        <v>1504</v>
      </c>
      <c r="P11951" s="22">
        <v>404885</v>
      </c>
      <c r="Q11951" s="22" t="s">
        <v>23</v>
      </c>
    </row>
    <row r="11952" spans="1:17" ht="12.75" x14ac:dyDescent="0.2">
      <c r="A11952" s="23" t="s">
        <v>3132</v>
      </c>
      <c r="B11952" s="23" t="s">
        <v>3133</v>
      </c>
      <c r="C11952" s="22">
        <v>20001159061</v>
      </c>
      <c r="D11952" s="22" t="s">
        <v>20</v>
      </c>
      <c r="E11952" s="24">
        <v>43967</v>
      </c>
      <c r="F11952" s="22" t="s">
        <v>21</v>
      </c>
      <c r="G11952" s="22" t="s">
        <v>81</v>
      </c>
      <c r="H11952" s="22">
        <v>850</v>
      </c>
      <c r="I11952" s="22">
        <v>110.5</v>
      </c>
      <c r="J11952" s="22">
        <v>17</v>
      </c>
      <c r="K11952" s="22">
        <v>722.5</v>
      </c>
      <c r="L11952" s="21"/>
      <c r="M11952" s="25">
        <v>43967</v>
      </c>
      <c r="N11952" s="22">
        <v>0</v>
      </c>
      <c r="O11952" s="22">
        <v>4927</v>
      </c>
      <c r="P11952" s="22">
        <v>404885</v>
      </c>
      <c r="Q11952" s="22" t="s">
        <v>23</v>
      </c>
    </row>
    <row r="11953" spans="1:17" ht="12.75" x14ac:dyDescent="0.2">
      <c r="A11953" s="23" t="s">
        <v>3124</v>
      </c>
      <c r="B11953" s="23" t="s">
        <v>3125</v>
      </c>
      <c r="C11953" s="22">
        <v>20009117058</v>
      </c>
      <c r="D11953" s="22" t="s">
        <v>20</v>
      </c>
      <c r="E11953" s="24">
        <v>43967</v>
      </c>
      <c r="F11953" s="22" t="s">
        <v>21</v>
      </c>
      <c r="G11953" s="22" t="s">
        <v>81</v>
      </c>
      <c r="H11953" s="22">
        <v>913</v>
      </c>
      <c r="I11953" s="22">
        <v>118.69</v>
      </c>
      <c r="J11953" s="22">
        <v>18.260000000000002</v>
      </c>
      <c r="K11953" s="22">
        <v>776.05</v>
      </c>
      <c r="L11953" s="21"/>
      <c r="M11953" s="25">
        <v>43967</v>
      </c>
      <c r="N11953" s="22">
        <v>0</v>
      </c>
      <c r="O11953" s="22">
        <v>8282</v>
      </c>
      <c r="P11953" s="22">
        <v>404885</v>
      </c>
      <c r="Q11953" s="22" t="s">
        <v>23</v>
      </c>
    </row>
    <row r="11954" spans="1:17" ht="12.75" x14ac:dyDescent="0.2">
      <c r="A11954" s="23" t="s">
        <v>3267</v>
      </c>
      <c r="B11954" s="23" t="s">
        <v>3268</v>
      </c>
      <c r="C11954" s="22">
        <v>200071973</v>
      </c>
      <c r="D11954" s="22" t="s">
        <v>20</v>
      </c>
      <c r="E11954" s="24">
        <v>43967</v>
      </c>
      <c r="F11954" s="22" t="s">
        <v>21</v>
      </c>
      <c r="G11954" s="22" t="s">
        <v>81</v>
      </c>
      <c r="H11954" s="22">
        <v>710</v>
      </c>
      <c r="I11954" s="22">
        <v>92.3</v>
      </c>
      <c r="J11954" s="22">
        <v>14.2</v>
      </c>
      <c r="K11954" s="22">
        <v>603.5</v>
      </c>
      <c r="L11954" s="21"/>
      <c r="M11954" s="25">
        <v>43967</v>
      </c>
      <c r="N11954" s="22">
        <v>0</v>
      </c>
      <c r="O11954" s="22">
        <v>1782</v>
      </c>
      <c r="P11954" s="22">
        <v>481779</v>
      </c>
      <c r="Q11954" s="22" t="s">
        <v>23</v>
      </c>
    </row>
    <row r="11955" spans="1:17" ht="12.75" x14ac:dyDescent="0.2">
      <c r="A11955" s="23" t="s">
        <v>3134</v>
      </c>
      <c r="B11955" s="23" t="s">
        <v>3135</v>
      </c>
      <c r="C11955" s="22">
        <v>2000363705</v>
      </c>
      <c r="D11955" s="22" t="s">
        <v>20</v>
      </c>
      <c r="E11955" s="24">
        <v>43967</v>
      </c>
      <c r="F11955" s="22" t="s">
        <v>21</v>
      </c>
      <c r="G11955" s="22" t="s">
        <v>81</v>
      </c>
      <c r="H11955" s="22">
        <v>2383</v>
      </c>
      <c r="I11955" s="22">
        <v>309.79000000000002</v>
      </c>
      <c r="J11955" s="22">
        <v>47.66</v>
      </c>
      <c r="K11955" s="22">
        <v>2025.55</v>
      </c>
      <c r="L11955" s="21"/>
      <c r="M11955" s="25">
        <v>43967</v>
      </c>
      <c r="N11955" s="22">
        <v>0</v>
      </c>
      <c r="O11955" s="22">
        <v>4808</v>
      </c>
      <c r="P11955" s="22">
        <v>479004</v>
      </c>
      <c r="Q11955" s="22" t="s">
        <v>23</v>
      </c>
    </row>
    <row r="11956" spans="1:17" ht="12.75" x14ac:dyDescent="0.2">
      <c r="A11956" s="23" t="s">
        <v>3114</v>
      </c>
      <c r="B11956" s="23" t="s">
        <v>3115</v>
      </c>
      <c r="C11956" s="22">
        <v>20001409961</v>
      </c>
      <c r="D11956" s="22" t="s">
        <v>20</v>
      </c>
      <c r="E11956" s="24">
        <v>43967</v>
      </c>
      <c r="F11956" s="22" t="s">
        <v>21</v>
      </c>
      <c r="G11956" s="22" t="s">
        <v>81</v>
      </c>
      <c r="H11956" s="22">
        <v>870</v>
      </c>
      <c r="I11956" s="22">
        <v>113.1</v>
      </c>
      <c r="J11956" s="22">
        <v>17.399999999999999</v>
      </c>
      <c r="K11956" s="22">
        <v>739.5</v>
      </c>
      <c r="L11956" s="21"/>
      <c r="M11956" s="25">
        <v>43967</v>
      </c>
      <c r="N11956" s="22">
        <v>0</v>
      </c>
      <c r="O11956" s="22">
        <v>6934</v>
      </c>
      <c r="P11956" s="22">
        <v>427427</v>
      </c>
      <c r="Q11956" s="22" t="s">
        <v>23</v>
      </c>
    </row>
    <row r="11957" spans="1:17" ht="12.75" x14ac:dyDescent="0.2">
      <c r="A11957" s="23" t="s">
        <v>11382</v>
      </c>
      <c r="B11957" s="23" t="s">
        <v>11383</v>
      </c>
      <c r="C11957" s="22">
        <v>20004181898</v>
      </c>
      <c r="D11957" s="22" t="s">
        <v>20</v>
      </c>
      <c r="E11957" s="24">
        <v>43967</v>
      </c>
      <c r="F11957" s="22" t="s">
        <v>21</v>
      </c>
      <c r="G11957" s="22" t="s">
        <v>10060</v>
      </c>
      <c r="H11957" s="22">
        <v>602</v>
      </c>
      <c r="I11957" s="22">
        <v>78.260000000000005</v>
      </c>
      <c r="J11957" s="22">
        <v>12.04</v>
      </c>
      <c r="K11957" s="22">
        <v>511.7</v>
      </c>
      <c r="L11957" s="21"/>
      <c r="M11957" s="25">
        <v>43967</v>
      </c>
      <c r="N11957" s="22">
        <v>0</v>
      </c>
      <c r="O11957" s="22">
        <v>6491</v>
      </c>
      <c r="P11957" s="22">
        <v>427427</v>
      </c>
      <c r="Q11957" s="22" t="s">
        <v>23</v>
      </c>
    </row>
    <row r="11958" spans="1:17" ht="12.75" x14ac:dyDescent="0.2">
      <c r="A11958" s="23" t="s">
        <v>3216</v>
      </c>
      <c r="B11958" s="23" t="s">
        <v>3217</v>
      </c>
      <c r="C11958" s="22">
        <v>2000466227</v>
      </c>
      <c r="D11958" s="22" t="s">
        <v>20</v>
      </c>
      <c r="E11958" s="24">
        <v>43967</v>
      </c>
      <c r="F11958" s="22" t="s">
        <v>21</v>
      </c>
      <c r="G11958" s="22" t="s">
        <v>81</v>
      </c>
      <c r="H11958" s="22">
        <v>1230</v>
      </c>
      <c r="I11958" s="22">
        <v>159.9</v>
      </c>
      <c r="J11958" s="22">
        <v>24.6</v>
      </c>
      <c r="K11958" s="22">
        <v>1045.5</v>
      </c>
      <c r="L11958" s="21"/>
      <c r="M11958" s="25">
        <v>43967</v>
      </c>
      <c r="N11958" s="22">
        <v>0</v>
      </c>
      <c r="O11958" s="22">
        <v>222</v>
      </c>
      <c r="P11958" s="22">
        <v>489099</v>
      </c>
      <c r="Q11958" s="22" t="s">
        <v>23</v>
      </c>
    </row>
    <row r="11959" spans="1:17" ht="12.75" x14ac:dyDescent="0.2">
      <c r="A11959" s="23" t="s">
        <v>3194</v>
      </c>
      <c r="B11959" s="23" t="s">
        <v>3195</v>
      </c>
      <c r="C11959" s="22">
        <v>200011824423</v>
      </c>
      <c r="D11959" s="22" t="s">
        <v>20</v>
      </c>
      <c r="E11959" s="24">
        <v>43967</v>
      </c>
      <c r="F11959" s="22" t="s">
        <v>21</v>
      </c>
      <c r="G11959" s="22" t="s">
        <v>81</v>
      </c>
      <c r="H11959" s="22">
        <v>1491</v>
      </c>
      <c r="I11959" s="22">
        <v>193.83</v>
      </c>
      <c r="J11959" s="22">
        <v>29.82</v>
      </c>
      <c r="K11959" s="22">
        <v>1267.3499999999999</v>
      </c>
      <c r="L11959" s="21"/>
      <c r="M11959" s="25">
        <v>43967</v>
      </c>
      <c r="N11959" s="22">
        <v>0</v>
      </c>
      <c r="O11959" s="22">
        <v>1198</v>
      </c>
      <c r="P11959" s="22">
        <v>427417</v>
      </c>
      <c r="Q11959" s="22" t="s">
        <v>23</v>
      </c>
    </row>
    <row r="11960" spans="1:17" ht="12.75" x14ac:dyDescent="0.2">
      <c r="A11960" s="23" t="s">
        <v>3180</v>
      </c>
      <c r="B11960" s="23" t="s">
        <v>3181</v>
      </c>
      <c r="C11960" s="22">
        <v>20003274756</v>
      </c>
      <c r="D11960" s="22" t="s">
        <v>20</v>
      </c>
      <c r="E11960" s="24">
        <v>43967</v>
      </c>
      <c r="F11960" s="22" t="s">
        <v>21</v>
      </c>
      <c r="G11960" s="22" t="s">
        <v>81</v>
      </c>
      <c r="H11960" s="22">
        <v>570</v>
      </c>
      <c r="I11960" s="22">
        <v>74.099999999999994</v>
      </c>
      <c r="J11960" s="22">
        <v>11.4</v>
      </c>
      <c r="K11960" s="22">
        <v>484.5</v>
      </c>
      <c r="L11960" s="21"/>
      <c r="M11960" s="25">
        <v>43967</v>
      </c>
      <c r="N11960" s="22">
        <v>0</v>
      </c>
      <c r="O11960" s="22">
        <v>6531</v>
      </c>
      <c r="P11960" s="22">
        <v>404807</v>
      </c>
      <c r="Q11960" s="22" t="s">
        <v>23</v>
      </c>
    </row>
    <row r="11961" spans="1:17" ht="12.75" x14ac:dyDescent="0.2">
      <c r="A11961" s="23" t="s">
        <v>3309</v>
      </c>
      <c r="B11961" s="23" t="s">
        <v>3310</v>
      </c>
      <c r="C11961" s="22">
        <v>2000491385</v>
      </c>
      <c r="D11961" s="22" t="s">
        <v>20</v>
      </c>
      <c r="E11961" s="24">
        <v>43967</v>
      </c>
      <c r="F11961" s="22" t="s">
        <v>21</v>
      </c>
      <c r="G11961" s="22" t="s">
        <v>81</v>
      </c>
      <c r="H11961" s="22">
        <v>1045</v>
      </c>
      <c r="I11961" s="22">
        <v>135.85</v>
      </c>
      <c r="J11961" s="22">
        <v>20.9</v>
      </c>
      <c r="K11961" s="22">
        <v>888.25</v>
      </c>
      <c r="L11961" s="21"/>
      <c r="M11961" s="25">
        <v>43967</v>
      </c>
      <c r="N11961" s="22">
        <v>0</v>
      </c>
      <c r="O11961" s="22">
        <v>4298</v>
      </c>
      <c r="P11961" s="22">
        <v>481779</v>
      </c>
      <c r="Q11961" s="22" t="s">
        <v>23</v>
      </c>
    </row>
    <row r="11962" spans="1:17" ht="12.75" x14ac:dyDescent="0.2">
      <c r="A11962" s="23" t="s">
        <v>3170</v>
      </c>
      <c r="B11962" s="23" t="s">
        <v>3171</v>
      </c>
      <c r="C11962" s="22">
        <v>20001218021</v>
      </c>
      <c r="D11962" s="22" t="s">
        <v>20</v>
      </c>
      <c r="E11962" s="24">
        <v>43967</v>
      </c>
      <c r="F11962" s="22" t="s">
        <v>21</v>
      </c>
      <c r="G11962" s="22" t="s">
        <v>81</v>
      </c>
      <c r="H11962" s="22">
        <v>570</v>
      </c>
      <c r="I11962" s="22">
        <v>74.099999999999994</v>
      </c>
      <c r="J11962" s="22">
        <v>11.4</v>
      </c>
      <c r="K11962" s="22">
        <v>484.5</v>
      </c>
      <c r="L11962" s="21"/>
      <c r="M11962" s="25">
        <v>43967</v>
      </c>
      <c r="N11962" s="22">
        <v>0</v>
      </c>
      <c r="O11962" s="22">
        <v>436</v>
      </c>
      <c r="P11962" s="22">
        <v>404807</v>
      </c>
      <c r="Q11962" s="22" t="s">
        <v>23</v>
      </c>
    </row>
    <row r="11963" spans="1:17" ht="12.75" x14ac:dyDescent="0.2">
      <c r="A11963" s="23" t="s">
        <v>3160</v>
      </c>
      <c r="B11963" s="23" t="s">
        <v>3161</v>
      </c>
      <c r="C11963" s="22">
        <v>20001305866</v>
      </c>
      <c r="D11963" s="22" t="s">
        <v>20</v>
      </c>
      <c r="E11963" s="24">
        <v>43967</v>
      </c>
      <c r="F11963" s="22" t="s">
        <v>21</v>
      </c>
      <c r="G11963" s="22" t="s">
        <v>81</v>
      </c>
      <c r="H11963" s="22">
        <v>1110</v>
      </c>
      <c r="I11963" s="22">
        <v>144.30000000000001</v>
      </c>
      <c r="J11963" s="22">
        <v>22.2</v>
      </c>
      <c r="K11963" s="22">
        <v>943.5</v>
      </c>
      <c r="L11963" s="21"/>
      <c r="M11963" s="25">
        <v>43967</v>
      </c>
      <c r="N11963" s="22">
        <v>0</v>
      </c>
      <c r="O11963" s="22">
        <v>2841</v>
      </c>
      <c r="P11963" s="22">
        <v>419805</v>
      </c>
      <c r="Q11963" s="22" t="s">
        <v>23</v>
      </c>
    </row>
    <row r="11964" spans="1:17" ht="12.75" x14ac:dyDescent="0.2">
      <c r="A11964" s="23" t="s">
        <v>11415</v>
      </c>
      <c r="B11964" s="23" t="s">
        <v>11416</v>
      </c>
      <c r="C11964" s="22">
        <v>20002854422</v>
      </c>
      <c r="D11964" s="22" t="s">
        <v>20</v>
      </c>
      <c r="E11964" s="24">
        <v>43967</v>
      </c>
      <c r="F11964" s="22" t="s">
        <v>21</v>
      </c>
      <c r="G11964" s="22" t="s">
        <v>10060</v>
      </c>
      <c r="H11964" s="22">
        <v>666.8</v>
      </c>
      <c r="I11964" s="22">
        <v>86.683999999999997</v>
      </c>
      <c r="J11964" s="22">
        <v>13.336</v>
      </c>
      <c r="K11964" s="22">
        <v>566.78</v>
      </c>
      <c r="L11964" s="21"/>
      <c r="M11964" s="25">
        <v>43967</v>
      </c>
      <c r="N11964" s="22">
        <v>0</v>
      </c>
      <c r="O11964" s="22">
        <v>4459</v>
      </c>
      <c r="P11964" s="22">
        <v>438970</v>
      </c>
      <c r="Q11964" s="22" t="s">
        <v>23</v>
      </c>
    </row>
    <row r="11965" spans="1:17" ht="12.75" x14ac:dyDescent="0.2">
      <c r="A11965" s="23" t="s">
        <v>3100</v>
      </c>
      <c r="B11965" s="23" t="s">
        <v>3101</v>
      </c>
      <c r="C11965" s="22">
        <v>20001125599</v>
      </c>
      <c r="D11965" s="22" t="s">
        <v>20</v>
      </c>
      <c r="E11965" s="24">
        <v>43967</v>
      </c>
      <c r="F11965" s="22" t="s">
        <v>21</v>
      </c>
      <c r="G11965" s="22" t="s">
        <v>81</v>
      </c>
      <c r="H11965" s="22">
        <v>970</v>
      </c>
      <c r="I11965" s="22">
        <v>126.1</v>
      </c>
      <c r="J11965" s="22">
        <v>19.399999999999999</v>
      </c>
      <c r="K11965" s="22">
        <v>824.5</v>
      </c>
      <c r="L11965" s="21"/>
      <c r="M11965" s="25">
        <v>43967</v>
      </c>
      <c r="N11965" s="22">
        <v>0</v>
      </c>
      <c r="O11965" s="22">
        <v>2037</v>
      </c>
      <c r="P11965" s="22">
        <v>427427</v>
      </c>
      <c r="Q11965" s="22" t="s">
        <v>23</v>
      </c>
    </row>
    <row r="11966" spans="1:17" ht="12.75" x14ac:dyDescent="0.2">
      <c r="A11966" s="23" t="s">
        <v>3218</v>
      </c>
      <c r="B11966" s="23" t="s">
        <v>3219</v>
      </c>
      <c r="C11966" s="22">
        <v>20008721517</v>
      </c>
      <c r="D11966" s="22" t="s">
        <v>20</v>
      </c>
      <c r="E11966" s="24">
        <v>43967</v>
      </c>
      <c r="F11966" s="22" t="s">
        <v>21</v>
      </c>
      <c r="G11966" s="22" t="s">
        <v>81</v>
      </c>
      <c r="H11966" s="22">
        <v>750</v>
      </c>
      <c r="I11966" s="22">
        <v>97.5</v>
      </c>
      <c r="J11966" s="22">
        <v>15</v>
      </c>
      <c r="K11966" s="22">
        <v>637.5</v>
      </c>
      <c r="L11966" s="21"/>
      <c r="M11966" s="25">
        <v>43967</v>
      </c>
      <c r="N11966" s="22">
        <v>0</v>
      </c>
      <c r="O11966" s="22">
        <v>8877</v>
      </c>
      <c r="P11966" s="22">
        <v>438970</v>
      </c>
      <c r="Q11966" s="22" t="s">
        <v>23</v>
      </c>
    </row>
    <row r="11967" spans="1:17" ht="12.75" x14ac:dyDescent="0.2">
      <c r="A11967" s="23" t="s">
        <v>3104</v>
      </c>
      <c r="B11967" s="23" t="s">
        <v>3105</v>
      </c>
      <c r="C11967" s="22">
        <v>20001100173</v>
      </c>
      <c r="D11967" s="22" t="s">
        <v>20</v>
      </c>
      <c r="E11967" s="24">
        <v>43967</v>
      </c>
      <c r="F11967" s="22" t="s">
        <v>21</v>
      </c>
      <c r="G11967" s="22" t="s">
        <v>81</v>
      </c>
      <c r="H11967" s="22">
        <v>1950</v>
      </c>
      <c r="I11967" s="22">
        <v>253.5</v>
      </c>
      <c r="J11967" s="22">
        <v>39</v>
      </c>
      <c r="K11967" s="22">
        <v>1657.5</v>
      </c>
      <c r="L11967" s="21"/>
      <c r="M11967" s="25">
        <v>43967</v>
      </c>
      <c r="N11967" s="22">
        <v>0</v>
      </c>
      <c r="O11967" s="22">
        <v>3989</v>
      </c>
      <c r="P11967" s="22">
        <v>464842</v>
      </c>
      <c r="Q11967" s="22" t="s">
        <v>23</v>
      </c>
    </row>
    <row r="11968" spans="1:17" ht="12.75" x14ac:dyDescent="0.2">
      <c r="A11968" s="23" t="s">
        <v>7569</v>
      </c>
      <c r="B11968" s="23" t="s">
        <v>7570</v>
      </c>
      <c r="C11968" s="22">
        <v>200014532581</v>
      </c>
      <c r="D11968" s="22" t="s">
        <v>69</v>
      </c>
      <c r="E11968" s="24">
        <v>43967</v>
      </c>
      <c r="F11968" s="22" t="s">
        <v>21</v>
      </c>
      <c r="G11968" s="22" t="s">
        <v>817</v>
      </c>
      <c r="H11968" s="22">
        <v>683.529</v>
      </c>
      <c r="I11968" s="22">
        <v>88.858770000000007</v>
      </c>
      <c r="J11968" s="22">
        <v>13.670579999999999</v>
      </c>
      <c r="K11968" s="22">
        <v>581</v>
      </c>
      <c r="L11968" s="21"/>
      <c r="M11968" s="25">
        <v>43967</v>
      </c>
      <c r="N11968" s="22">
        <v>0</v>
      </c>
      <c r="O11968" s="22">
        <v>5697</v>
      </c>
      <c r="P11968" s="22">
        <v>413307</v>
      </c>
      <c r="Q11968" s="22" t="s">
        <v>23</v>
      </c>
    </row>
    <row r="11969" spans="1:17" ht="12.75" x14ac:dyDescent="0.2">
      <c r="A11969" s="23" t="s">
        <v>3112</v>
      </c>
      <c r="B11969" s="23" t="s">
        <v>3113</v>
      </c>
      <c r="C11969" s="22">
        <v>200015203030</v>
      </c>
      <c r="D11969" s="22" t="s">
        <v>20</v>
      </c>
      <c r="E11969" s="24">
        <v>43967</v>
      </c>
      <c r="F11969" s="22" t="s">
        <v>21</v>
      </c>
      <c r="G11969" s="22" t="s">
        <v>81</v>
      </c>
      <c r="H11969" s="22">
        <v>990</v>
      </c>
      <c r="I11969" s="22">
        <v>128.69999999999999</v>
      </c>
      <c r="J11969" s="22">
        <v>19.8</v>
      </c>
      <c r="K11969" s="22">
        <v>841.5</v>
      </c>
      <c r="L11969" s="21"/>
      <c r="M11969" s="25">
        <v>43967</v>
      </c>
      <c r="N11969" s="22">
        <v>0</v>
      </c>
      <c r="O11969" s="22">
        <v>2535</v>
      </c>
      <c r="P11969" s="22">
        <v>429749</v>
      </c>
      <c r="Q11969" s="22" t="s">
        <v>23</v>
      </c>
    </row>
    <row r="11970" spans="1:17" ht="12.75" x14ac:dyDescent="0.2">
      <c r="A11970" s="23" t="s">
        <v>3082</v>
      </c>
      <c r="B11970" s="23" t="s">
        <v>3083</v>
      </c>
      <c r="C11970" s="22">
        <v>2000169858</v>
      </c>
      <c r="D11970" s="22" t="s">
        <v>20</v>
      </c>
      <c r="E11970" s="24">
        <v>43967</v>
      </c>
      <c r="F11970" s="22" t="s">
        <v>21</v>
      </c>
      <c r="G11970" s="22" t="s">
        <v>81</v>
      </c>
      <c r="H11970" s="22">
        <v>1010</v>
      </c>
      <c r="I11970" s="22">
        <v>131.30000000000001</v>
      </c>
      <c r="J11970" s="22">
        <v>20.2</v>
      </c>
      <c r="K11970" s="22">
        <v>858.5</v>
      </c>
      <c r="L11970" s="21"/>
      <c r="M11970" s="25">
        <v>43967</v>
      </c>
      <c r="N11970" s="22">
        <v>0</v>
      </c>
      <c r="O11970" s="22">
        <v>1504</v>
      </c>
      <c r="P11970" s="22">
        <v>404885</v>
      </c>
      <c r="Q11970" s="22" t="s">
        <v>23</v>
      </c>
    </row>
    <row r="11971" spans="1:17" ht="12.75" x14ac:dyDescent="0.2">
      <c r="A11971" s="23" t="s">
        <v>7513</v>
      </c>
      <c r="B11971" s="23" t="s">
        <v>7514</v>
      </c>
      <c r="C11971" s="22">
        <v>2000223370</v>
      </c>
      <c r="D11971" s="22" t="s">
        <v>69</v>
      </c>
      <c r="E11971" s="24">
        <v>43967</v>
      </c>
      <c r="F11971" s="22" t="s">
        <v>21</v>
      </c>
      <c r="G11971" s="22" t="s">
        <v>817</v>
      </c>
      <c r="H11971" s="22">
        <v>518.82399999999996</v>
      </c>
      <c r="I11971" s="22">
        <v>67.447119999999998</v>
      </c>
      <c r="J11971" s="22">
        <v>10.376480000000001</v>
      </c>
      <c r="K11971" s="22">
        <v>441</v>
      </c>
      <c r="L11971" s="21"/>
      <c r="M11971" s="25">
        <v>43967</v>
      </c>
      <c r="N11971" s="22">
        <v>0</v>
      </c>
      <c r="O11971" s="22">
        <v>6811</v>
      </c>
      <c r="P11971" s="22">
        <v>413307</v>
      </c>
      <c r="Q11971" s="22" t="s">
        <v>23</v>
      </c>
    </row>
    <row r="11972" spans="1:17" ht="12.75" x14ac:dyDescent="0.2">
      <c r="A11972" s="23" t="s">
        <v>3297</v>
      </c>
      <c r="B11972" s="23" t="s">
        <v>3298</v>
      </c>
      <c r="C11972" s="22">
        <v>2000248903</v>
      </c>
      <c r="D11972" s="22" t="s">
        <v>20</v>
      </c>
      <c r="E11972" s="24">
        <v>43967</v>
      </c>
      <c r="F11972" s="22" t="s">
        <v>21</v>
      </c>
      <c r="G11972" s="22" t="s">
        <v>81</v>
      </c>
      <c r="H11972" s="22">
        <v>1050</v>
      </c>
      <c r="I11972" s="22">
        <v>136.5</v>
      </c>
      <c r="J11972" s="22">
        <v>21</v>
      </c>
      <c r="K11972" s="22">
        <v>892.5</v>
      </c>
      <c r="L11972" s="21"/>
      <c r="M11972" s="25">
        <v>43967</v>
      </c>
      <c r="N11972" s="22">
        <v>0</v>
      </c>
      <c r="O11972" s="22">
        <v>1641</v>
      </c>
      <c r="P11972" s="22">
        <v>481781</v>
      </c>
      <c r="Q11972" s="22" t="s">
        <v>23</v>
      </c>
    </row>
    <row r="11973" spans="1:17" ht="12.75" x14ac:dyDescent="0.2">
      <c r="A11973" s="23" t="s">
        <v>3214</v>
      </c>
      <c r="B11973" s="23" t="s">
        <v>3215</v>
      </c>
      <c r="C11973" s="22">
        <v>2000403510</v>
      </c>
      <c r="D11973" s="22" t="s">
        <v>20</v>
      </c>
      <c r="E11973" s="24">
        <v>43967</v>
      </c>
      <c r="F11973" s="22" t="s">
        <v>21</v>
      </c>
      <c r="G11973" s="22" t="s">
        <v>81</v>
      </c>
      <c r="H11973" s="22">
        <v>570</v>
      </c>
      <c r="I11973" s="22">
        <v>74.099999999999994</v>
      </c>
      <c r="J11973" s="22">
        <v>11.4</v>
      </c>
      <c r="K11973" s="22">
        <v>484.5</v>
      </c>
      <c r="L11973" s="21"/>
      <c r="M11973" s="25">
        <v>43967</v>
      </c>
      <c r="N11973" s="22">
        <v>0</v>
      </c>
      <c r="O11973" s="22">
        <v>7485</v>
      </c>
      <c r="P11973" s="22">
        <v>464842</v>
      </c>
      <c r="Q11973" s="22" t="s">
        <v>23</v>
      </c>
    </row>
    <row r="11974" spans="1:17" ht="12.75" x14ac:dyDescent="0.2">
      <c r="A11974" s="23" t="s">
        <v>3144</v>
      </c>
      <c r="B11974" s="23" t="s">
        <v>3145</v>
      </c>
      <c r="C11974" s="22">
        <v>2000607765</v>
      </c>
      <c r="D11974" s="22" t="s">
        <v>20</v>
      </c>
      <c r="E11974" s="24">
        <v>43967</v>
      </c>
      <c r="F11974" s="22" t="s">
        <v>21</v>
      </c>
      <c r="G11974" s="22" t="s">
        <v>81</v>
      </c>
      <c r="H11974" s="22">
        <v>930</v>
      </c>
      <c r="I11974" s="22">
        <v>120.9</v>
      </c>
      <c r="J11974" s="22">
        <v>18.600000000000001</v>
      </c>
      <c r="K11974" s="22">
        <v>790.5</v>
      </c>
      <c r="L11974" s="21"/>
      <c r="M11974" s="25">
        <v>43967</v>
      </c>
      <c r="N11974" s="22">
        <v>0</v>
      </c>
      <c r="O11974" s="22">
        <v>3742</v>
      </c>
      <c r="P11974" s="22">
        <v>489348</v>
      </c>
      <c r="Q11974" s="22" t="s">
        <v>23</v>
      </c>
    </row>
    <row r="11975" spans="1:17" ht="12.75" x14ac:dyDescent="0.2">
      <c r="A11975" s="23" t="s">
        <v>3136</v>
      </c>
      <c r="B11975" s="23" t="s">
        <v>3137</v>
      </c>
      <c r="C11975" s="22">
        <v>200012907085</v>
      </c>
      <c r="D11975" s="22" t="s">
        <v>20</v>
      </c>
      <c r="E11975" s="24">
        <v>43967</v>
      </c>
      <c r="F11975" s="22" t="s">
        <v>21</v>
      </c>
      <c r="G11975" s="22" t="s">
        <v>81</v>
      </c>
      <c r="H11975" s="22">
        <v>690</v>
      </c>
      <c r="I11975" s="22">
        <v>89.7</v>
      </c>
      <c r="J11975" s="22">
        <v>13.8</v>
      </c>
      <c r="K11975" s="22">
        <v>586.5</v>
      </c>
      <c r="L11975" s="21"/>
      <c r="M11975" s="25">
        <v>43967</v>
      </c>
      <c r="N11975" s="22">
        <v>0</v>
      </c>
      <c r="O11975" s="22">
        <v>3201</v>
      </c>
      <c r="P11975" s="22">
        <v>427427</v>
      </c>
      <c r="Q11975" s="22" t="s">
        <v>23</v>
      </c>
    </row>
    <row r="11976" spans="1:17" ht="12.75" x14ac:dyDescent="0.2">
      <c r="A11976" s="23" t="s">
        <v>3299</v>
      </c>
      <c r="B11976" s="23" t="s">
        <v>3300</v>
      </c>
      <c r="C11976" s="22">
        <v>20004181002</v>
      </c>
      <c r="D11976" s="22" t="s">
        <v>20</v>
      </c>
      <c r="E11976" s="24">
        <v>43967</v>
      </c>
      <c r="F11976" s="22" t="s">
        <v>21</v>
      </c>
      <c r="G11976" s="22" t="s">
        <v>81</v>
      </c>
      <c r="H11976" s="22">
        <v>700</v>
      </c>
      <c r="I11976" s="22">
        <v>91</v>
      </c>
      <c r="J11976" s="22">
        <v>14</v>
      </c>
      <c r="K11976" s="22">
        <v>595</v>
      </c>
      <c r="L11976" s="21"/>
      <c r="M11976" s="25">
        <v>43967</v>
      </c>
      <c r="N11976" s="22">
        <v>0</v>
      </c>
      <c r="O11976" s="22">
        <v>3135</v>
      </c>
      <c r="P11976" s="22">
        <v>409398</v>
      </c>
      <c r="Q11976" s="22" t="s">
        <v>23</v>
      </c>
    </row>
    <row r="11977" spans="1:17" ht="12.75" x14ac:dyDescent="0.2">
      <c r="A11977" s="23" t="s">
        <v>11411</v>
      </c>
      <c r="B11977" s="23" t="s">
        <v>11412</v>
      </c>
      <c r="C11977" s="22">
        <v>20009889038</v>
      </c>
      <c r="D11977" s="22" t="s">
        <v>20</v>
      </c>
      <c r="E11977" s="24">
        <v>43967</v>
      </c>
      <c r="F11977" s="22" t="s">
        <v>21</v>
      </c>
      <c r="G11977" s="22" t="s">
        <v>10060</v>
      </c>
      <c r="H11977" s="22">
        <v>3663.2</v>
      </c>
      <c r="I11977" s="22">
        <v>476.21600000000001</v>
      </c>
      <c r="J11977" s="22">
        <v>73.263999999999996</v>
      </c>
      <c r="K11977" s="22">
        <v>3113.72</v>
      </c>
      <c r="L11977" s="21"/>
      <c r="M11977" s="25">
        <v>43967</v>
      </c>
      <c r="N11977" s="22">
        <v>0</v>
      </c>
      <c r="O11977" s="22">
        <v>5006</v>
      </c>
      <c r="P11977" s="22">
        <v>427427</v>
      </c>
      <c r="Q11977" s="22" t="s">
        <v>23</v>
      </c>
    </row>
    <row r="11978" spans="1:17" ht="12.75" x14ac:dyDescent="0.2">
      <c r="A11978" s="23" t="s">
        <v>3246</v>
      </c>
      <c r="B11978" s="23" t="s">
        <v>3247</v>
      </c>
      <c r="C11978" s="22">
        <v>20001617186</v>
      </c>
      <c r="D11978" s="22" t="s">
        <v>20</v>
      </c>
      <c r="E11978" s="24">
        <v>43967</v>
      </c>
      <c r="F11978" s="22" t="s">
        <v>21</v>
      </c>
      <c r="G11978" s="22" t="s">
        <v>81</v>
      </c>
      <c r="H11978" s="22">
        <v>670</v>
      </c>
      <c r="I11978" s="22">
        <v>87.1</v>
      </c>
      <c r="J11978" s="22">
        <v>13.4</v>
      </c>
      <c r="K11978" s="22">
        <v>569.5</v>
      </c>
      <c r="L11978" s="21"/>
      <c r="M11978" s="25">
        <v>43967</v>
      </c>
      <c r="N11978" s="22">
        <v>0</v>
      </c>
      <c r="O11978" s="22">
        <v>8850</v>
      </c>
      <c r="P11978" s="22">
        <v>426101</v>
      </c>
      <c r="Q11978" s="22" t="s">
        <v>23</v>
      </c>
    </row>
    <row r="11979" spans="1:17" ht="12.75" x14ac:dyDescent="0.2">
      <c r="A11979" s="23" t="s">
        <v>7678</v>
      </c>
      <c r="B11979" s="23" t="s">
        <v>7679</v>
      </c>
      <c r="C11979" s="22">
        <v>2000223370</v>
      </c>
      <c r="D11979" s="22" t="s">
        <v>69</v>
      </c>
      <c r="E11979" s="24">
        <v>43967</v>
      </c>
      <c r="F11979" s="22" t="s">
        <v>21</v>
      </c>
      <c r="G11979" s="22" t="s">
        <v>817</v>
      </c>
      <c r="H11979" s="22">
        <v>3170.5880000000002</v>
      </c>
      <c r="I11979" s="22">
        <v>412.17644000000001</v>
      </c>
      <c r="J11979" s="22">
        <v>63.411760000000001</v>
      </c>
      <c r="K11979" s="22">
        <v>2695</v>
      </c>
      <c r="L11979" s="21"/>
      <c r="M11979" s="25">
        <v>43967</v>
      </c>
      <c r="N11979" s="22">
        <v>0</v>
      </c>
      <c r="O11979" s="22">
        <v>6811</v>
      </c>
      <c r="P11979" s="22">
        <v>413307</v>
      </c>
      <c r="Q11979" s="22" t="s">
        <v>23</v>
      </c>
    </row>
    <row r="11980" spans="1:17" ht="12.75" x14ac:dyDescent="0.2">
      <c r="A11980" s="23" t="s">
        <v>3248</v>
      </c>
      <c r="B11980" s="23" t="s">
        <v>3249</v>
      </c>
      <c r="C11980" s="22">
        <v>200058092</v>
      </c>
      <c r="D11980" s="22" t="s">
        <v>20</v>
      </c>
      <c r="E11980" s="24">
        <v>43967</v>
      </c>
      <c r="F11980" s="22" t="s">
        <v>21</v>
      </c>
      <c r="G11980" s="22" t="s">
        <v>81</v>
      </c>
      <c r="H11980" s="22">
        <v>570</v>
      </c>
      <c r="I11980" s="22">
        <v>74.099999999999994</v>
      </c>
      <c r="J11980" s="22">
        <v>11.4</v>
      </c>
      <c r="K11980" s="22">
        <v>484.5</v>
      </c>
      <c r="L11980" s="21"/>
      <c r="M11980" s="25">
        <v>43967</v>
      </c>
      <c r="N11980" s="22">
        <v>0</v>
      </c>
      <c r="O11980" s="22">
        <v>5003</v>
      </c>
      <c r="P11980" s="22">
        <v>433102</v>
      </c>
      <c r="Q11980" s="22" t="s">
        <v>23</v>
      </c>
    </row>
    <row r="11981" spans="1:17" ht="12.75" x14ac:dyDescent="0.2">
      <c r="A11981" s="23" t="s">
        <v>3277</v>
      </c>
      <c r="B11981" s="23" t="s">
        <v>3278</v>
      </c>
      <c r="C11981" s="22">
        <v>20001159061</v>
      </c>
      <c r="D11981" s="22" t="s">
        <v>20</v>
      </c>
      <c r="E11981" s="24">
        <v>43967</v>
      </c>
      <c r="F11981" s="22" t="s">
        <v>21</v>
      </c>
      <c r="G11981" s="22" t="s">
        <v>81</v>
      </c>
      <c r="H11981" s="22">
        <v>790</v>
      </c>
      <c r="I11981" s="22">
        <v>102.7</v>
      </c>
      <c r="J11981" s="22">
        <v>15.8</v>
      </c>
      <c r="K11981" s="22">
        <v>671.5</v>
      </c>
      <c r="L11981" s="21"/>
      <c r="M11981" s="25">
        <v>43967</v>
      </c>
      <c r="N11981" s="22">
        <v>0</v>
      </c>
      <c r="O11981" s="22">
        <v>4927</v>
      </c>
      <c r="P11981" s="22">
        <v>404885</v>
      </c>
      <c r="Q11981" s="22" t="s">
        <v>23</v>
      </c>
    </row>
    <row r="11982" spans="1:17" ht="12.75" x14ac:dyDescent="0.2">
      <c r="A11982" s="23" t="s">
        <v>3311</v>
      </c>
      <c r="B11982" s="23" t="s">
        <v>3312</v>
      </c>
      <c r="C11982" s="22">
        <v>2000145615</v>
      </c>
      <c r="D11982" s="22" t="s">
        <v>20</v>
      </c>
      <c r="E11982" s="24">
        <v>43967</v>
      </c>
      <c r="F11982" s="22" t="s">
        <v>21</v>
      </c>
      <c r="G11982" s="22" t="s">
        <v>81</v>
      </c>
      <c r="H11982" s="22">
        <v>1070</v>
      </c>
      <c r="I11982" s="22">
        <v>139.1</v>
      </c>
      <c r="J11982" s="22">
        <v>21.4</v>
      </c>
      <c r="K11982" s="22">
        <v>909.5</v>
      </c>
      <c r="L11982" s="21"/>
      <c r="M11982" s="25">
        <v>43967</v>
      </c>
      <c r="N11982" s="22">
        <v>0</v>
      </c>
      <c r="O11982" s="22">
        <v>9111</v>
      </c>
      <c r="P11982" s="22">
        <v>409398</v>
      </c>
      <c r="Q11982" s="22" t="s">
        <v>23</v>
      </c>
    </row>
    <row r="11983" spans="1:17" ht="12.75" x14ac:dyDescent="0.2">
      <c r="A11983" s="23" t="s">
        <v>3172</v>
      </c>
      <c r="B11983" s="23" t="s">
        <v>3173</v>
      </c>
      <c r="C11983" s="22">
        <v>2000429063</v>
      </c>
      <c r="D11983" s="22" t="s">
        <v>20</v>
      </c>
      <c r="E11983" s="24">
        <v>43967</v>
      </c>
      <c r="F11983" s="22" t="s">
        <v>21</v>
      </c>
      <c r="G11983" s="22" t="s">
        <v>81</v>
      </c>
      <c r="H11983" s="22">
        <v>730</v>
      </c>
      <c r="I11983" s="22">
        <v>94.9</v>
      </c>
      <c r="J11983" s="22">
        <v>14.6</v>
      </c>
      <c r="K11983" s="22">
        <v>620.5</v>
      </c>
      <c r="L11983" s="21"/>
      <c r="M11983" s="25">
        <v>43967</v>
      </c>
      <c r="N11983" s="22">
        <v>0</v>
      </c>
      <c r="O11983" s="22">
        <v>3741</v>
      </c>
      <c r="P11983" s="22">
        <v>479087</v>
      </c>
      <c r="Q11983" s="22" t="s">
        <v>23</v>
      </c>
    </row>
    <row r="11984" spans="1:17" ht="12.75" x14ac:dyDescent="0.2">
      <c r="A11984" s="23" t="s">
        <v>7774</v>
      </c>
      <c r="B11984" s="23" t="s">
        <v>7775</v>
      </c>
      <c r="C11984" s="22">
        <v>200014532581</v>
      </c>
      <c r="D11984" s="22" t="s">
        <v>69</v>
      </c>
      <c r="E11984" s="24">
        <v>43967</v>
      </c>
      <c r="F11984" s="22" t="s">
        <v>21</v>
      </c>
      <c r="G11984" s="22" t="s">
        <v>817</v>
      </c>
      <c r="H11984" s="22">
        <v>551.76499999999999</v>
      </c>
      <c r="I11984" s="22">
        <v>71.72945</v>
      </c>
      <c r="J11984" s="22">
        <v>11.035299999999999</v>
      </c>
      <c r="K11984" s="22">
        <v>469</v>
      </c>
      <c r="L11984" s="21"/>
      <c r="M11984" s="25">
        <v>43967</v>
      </c>
      <c r="N11984" s="22">
        <v>0</v>
      </c>
      <c r="O11984" s="22">
        <v>5697</v>
      </c>
      <c r="P11984" s="22">
        <v>413307</v>
      </c>
      <c r="Q11984" s="22" t="s">
        <v>23</v>
      </c>
    </row>
    <row r="11985" spans="1:17" ht="12.75" x14ac:dyDescent="0.2">
      <c r="A11985" s="23" t="s">
        <v>3285</v>
      </c>
      <c r="B11985" s="23" t="s">
        <v>3286</v>
      </c>
      <c r="C11985" s="22">
        <v>20005352449</v>
      </c>
      <c r="D11985" s="22" t="s">
        <v>20</v>
      </c>
      <c r="E11985" s="24">
        <v>43967</v>
      </c>
      <c r="F11985" s="22" t="s">
        <v>21</v>
      </c>
      <c r="G11985" s="22" t="s">
        <v>81</v>
      </c>
      <c r="H11985" s="22">
        <v>1235.0119999999999</v>
      </c>
      <c r="I11985" s="22">
        <v>160.55155999999999</v>
      </c>
      <c r="J11985" s="22">
        <v>24.700240000000001</v>
      </c>
      <c r="K11985" s="22">
        <v>1049.76</v>
      </c>
      <c r="L11985" s="22">
        <v>300</v>
      </c>
      <c r="M11985" s="25">
        <v>43967</v>
      </c>
      <c r="N11985" s="22">
        <v>0</v>
      </c>
      <c r="O11985" s="22">
        <v>9449</v>
      </c>
      <c r="P11985" s="22">
        <v>433102</v>
      </c>
      <c r="Q11985" s="22" t="s">
        <v>110</v>
      </c>
    </row>
    <row r="11986" spans="1:17" ht="12.75" x14ac:dyDescent="0.2">
      <c r="A11986" s="23" t="s">
        <v>3285</v>
      </c>
      <c r="B11986" s="23" t="s">
        <v>3286</v>
      </c>
      <c r="C11986" s="22">
        <v>20005352449</v>
      </c>
      <c r="D11986" s="22" t="s">
        <v>20</v>
      </c>
      <c r="E11986" s="24">
        <v>43967</v>
      </c>
      <c r="F11986" s="22" t="s">
        <v>21</v>
      </c>
      <c r="G11986" s="22" t="s">
        <v>81</v>
      </c>
      <c r="H11986" s="22">
        <v>1235.0119999999999</v>
      </c>
      <c r="I11986" s="22">
        <v>160.55155999999999</v>
      </c>
      <c r="J11986" s="22">
        <v>24.700240000000001</v>
      </c>
      <c r="K11986" s="22">
        <v>1049.76</v>
      </c>
      <c r="L11986" s="22">
        <v>300</v>
      </c>
      <c r="M11986" s="25">
        <v>43967</v>
      </c>
      <c r="N11986" s="22">
        <v>0</v>
      </c>
      <c r="O11986" s="22">
        <v>9449</v>
      </c>
      <c r="P11986" s="22">
        <v>433102</v>
      </c>
      <c r="Q11986" s="22" t="s">
        <v>23</v>
      </c>
    </row>
    <row r="11987" spans="1:17" ht="12.75" x14ac:dyDescent="0.2">
      <c r="A11987" s="23" t="s">
        <v>3222</v>
      </c>
      <c r="B11987" s="23" t="s">
        <v>3223</v>
      </c>
      <c r="C11987" s="22">
        <v>20003239437</v>
      </c>
      <c r="D11987" s="22" t="s">
        <v>20</v>
      </c>
      <c r="E11987" s="24">
        <v>43967</v>
      </c>
      <c r="F11987" s="22" t="s">
        <v>21</v>
      </c>
      <c r="G11987" s="22" t="s">
        <v>81</v>
      </c>
      <c r="H11987" s="22">
        <v>839.49400000000003</v>
      </c>
      <c r="I11987" s="22">
        <v>109.13422</v>
      </c>
      <c r="J11987" s="22">
        <v>16.78988</v>
      </c>
      <c r="K11987" s="22">
        <v>713.57</v>
      </c>
      <c r="L11987" s="21"/>
      <c r="M11987" s="25">
        <v>43967</v>
      </c>
      <c r="N11987" s="22">
        <v>0</v>
      </c>
      <c r="O11987" s="22">
        <v>7196</v>
      </c>
      <c r="P11987" s="22">
        <v>426102</v>
      </c>
      <c r="Q11987" s="22" t="s">
        <v>23</v>
      </c>
    </row>
    <row r="11988" spans="1:17" ht="12.75" x14ac:dyDescent="0.2">
      <c r="A11988" s="23" t="s">
        <v>3206</v>
      </c>
      <c r="B11988" s="23" t="s">
        <v>3207</v>
      </c>
      <c r="C11988" s="22">
        <v>2000237638</v>
      </c>
      <c r="D11988" s="22" t="s">
        <v>20</v>
      </c>
      <c r="E11988" s="24">
        <v>43967</v>
      </c>
      <c r="F11988" s="22" t="s">
        <v>21</v>
      </c>
      <c r="G11988" s="22" t="s">
        <v>81</v>
      </c>
      <c r="H11988" s="22">
        <v>1130</v>
      </c>
      <c r="I11988" s="22">
        <v>146.9</v>
      </c>
      <c r="J11988" s="22">
        <v>22.6</v>
      </c>
      <c r="K11988" s="22">
        <v>960.5</v>
      </c>
      <c r="L11988" s="21"/>
      <c r="M11988" s="25">
        <v>43967</v>
      </c>
      <c r="N11988" s="22">
        <v>0</v>
      </c>
      <c r="O11988" s="22">
        <v>2238</v>
      </c>
      <c r="P11988" s="22">
        <v>427427</v>
      </c>
      <c r="Q11988" s="22" t="s">
        <v>23</v>
      </c>
    </row>
    <row r="11989" spans="1:17" ht="12.75" x14ac:dyDescent="0.2">
      <c r="A11989" s="23" t="s">
        <v>3108</v>
      </c>
      <c r="B11989" s="23" t="s">
        <v>3109</v>
      </c>
      <c r="C11989" s="22">
        <v>20004149804</v>
      </c>
      <c r="D11989" s="22" t="s">
        <v>20</v>
      </c>
      <c r="E11989" s="24">
        <v>43967</v>
      </c>
      <c r="F11989" s="22" t="s">
        <v>21</v>
      </c>
      <c r="G11989" s="22" t="s">
        <v>81</v>
      </c>
      <c r="H11989" s="22">
        <v>1250</v>
      </c>
      <c r="I11989" s="22">
        <v>162.5</v>
      </c>
      <c r="J11989" s="22">
        <v>25</v>
      </c>
      <c r="K11989" s="22">
        <v>1062.5</v>
      </c>
      <c r="L11989" s="21"/>
      <c r="M11989" s="25">
        <v>43967</v>
      </c>
      <c r="N11989" s="22">
        <v>0</v>
      </c>
      <c r="O11989" s="22">
        <v>1</v>
      </c>
      <c r="P11989" s="22">
        <v>427427</v>
      </c>
      <c r="Q11989" s="22" t="s">
        <v>23</v>
      </c>
    </row>
    <row r="11990" spans="1:17" ht="12.75" x14ac:dyDescent="0.2">
      <c r="A11990" s="23" t="s">
        <v>3122</v>
      </c>
      <c r="B11990" s="23" t="s">
        <v>3123</v>
      </c>
      <c r="C11990" s="22">
        <v>200012623870</v>
      </c>
      <c r="D11990" s="22" t="s">
        <v>20</v>
      </c>
      <c r="E11990" s="24">
        <v>43967</v>
      </c>
      <c r="F11990" s="22" t="s">
        <v>21</v>
      </c>
      <c r="G11990" s="22" t="s">
        <v>81</v>
      </c>
      <c r="H11990" s="22">
        <v>550</v>
      </c>
      <c r="I11990" s="22">
        <v>71.5</v>
      </c>
      <c r="J11990" s="22">
        <v>11</v>
      </c>
      <c r="K11990" s="22">
        <v>467.5</v>
      </c>
      <c r="L11990" s="21"/>
      <c r="M11990" s="25">
        <v>43967</v>
      </c>
      <c r="N11990" s="22">
        <v>0</v>
      </c>
      <c r="O11990" s="22">
        <v>6229</v>
      </c>
      <c r="P11990" s="22">
        <v>409398</v>
      </c>
      <c r="Q11990" s="22" t="s">
        <v>23</v>
      </c>
    </row>
    <row r="11991" spans="1:17" ht="12.75" x14ac:dyDescent="0.2">
      <c r="A11991" s="23" t="s">
        <v>3228</v>
      </c>
      <c r="B11991" s="23" t="s">
        <v>3229</v>
      </c>
      <c r="C11991" s="22">
        <v>2000164293</v>
      </c>
      <c r="D11991" s="22" t="s">
        <v>20</v>
      </c>
      <c r="E11991" s="24">
        <v>43967</v>
      </c>
      <c r="F11991" s="22" t="s">
        <v>21</v>
      </c>
      <c r="G11991" s="22" t="s">
        <v>81</v>
      </c>
      <c r="H11991" s="22">
        <v>1290</v>
      </c>
      <c r="I11991" s="22">
        <v>167.7</v>
      </c>
      <c r="J11991" s="22">
        <v>25.8</v>
      </c>
      <c r="K11991" s="22">
        <v>1096.5</v>
      </c>
      <c r="L11991" s="21"/>
      <c r="M11991" s="25">
        <v>43967</v>
      </c>
      <c r="N11991" s="22">
        <v>0</v>
      </c>
      <c r="O11991" s="22">
        <v>2733</v>
      </c>
      <c r="P11991" s="22">
        <v>404807</v>
      </c>
      <c r="Q11991" s="22" t="s">
        <v>23</v>
      </c>
    </row>
    <row r="11992" spans="1:17" ht="12.75" x14ac:dyDescent="0.2">
      <c r="A11992" s="23" t="s">
        <v>3086</v>
      </c>
      <c r="B11992" s="23" t="s">
        <v>3087</v>
      </c>
      <c r="C11992" s="22">
        <v>2000404129</v>
      </c>
      <c r="D11992" s="22" t="s">
        <v>20</v>
      </c>
      <c r="E11992" s="24">
        <v>43967</v>
      </c>
      <c r="F11992" s="22" t="s">
        <v>21</v>
      </c>
      <c r="G11992" s="22" t="s">
        <v>81</v>
      </c>
      <c r="H11992" s="22">
        <v>1110</v>
      </c>
      <c r="I11992" s="22">
        <v>144.30000000000001</v>
      </c>
      <c r="J11992" s="22">
        <v>22.2</v>
      </c>
      <c r="K11992" s="22">
        <v>943.5</v>
      </c>
      <c r="L11992" s="21"/>
      <c r="M11992" s="25">
        <v>43967</v>
      </c>
      <c r="N11992" s="22">
        <v>0</v>
      </c>
      <c r="O11992" s="22">
        <v>9438</v>
      </c>
      <c r="P11992" s="22">
        <v>426101</v>
      </c>
      <c r="Q11992" s="22" t="s">
        <v>23</v>
      </c>
    </row>
    <row r="11993" spans="1:17" ht="12.75" x14ac:dyDescent="0.2">
      <c r="A11993" s="23" t="s">
        <v>3116</v>
      </c>
      <c r="B11993" s="23" t="s">
        <v>3117</v>
      </c>
      <c r="C11993" s="22">
        <v>200012840178</v>
      </c>
      <c r="D11993" s="22" t="s">
        <v>20</v>
      </c>
      <c r="E11993" s="24">
        <v>43967</v>
      </c>
      <c r="F11993" s="22" t="s">
        <v>21</v>
      </c>
      <c r="G11993" s="22" t="s">
        <v>81</v>
      </c>
      <c r="H11993" s="22">
        <v>1010</v>
      </c>
      <c r="I11993" s="22">
        <v>131.30000000000001</v>
      </c>
      <c r="J11993" s="22">
        <v>20.2</v>
      </c>
      <c r="K11993" s="22">
        <v>858.5</v>
      </c>
      <c r="L11993" s="21"/>
      <c r="M11993" s="25">
        <v>43967</v>
      </c>
      <c r="N11993" s="22">
        <v>0</v>
      </c>
      <c r="O11993" s="22">
        <v>7391</v>
      </c>
      <c r="P11993" s="22">
        <v>427427</v>
      </c>
      <c r="Q11993" s="22" t="s">
        <v>23</v>
      </c>
    </row>
    <row r="11994" spans="1:17" ht="12.75" x14ac:dyDescent="0.2">
      <c r="A11994" s="23" t="s">
        <v>3090</v>
      </c>
      <c r="B11994" s="23" t="s">
        <v>3091</v>
      </c>
      <c r="C11994" s="22">
        <v>2000503241</v>
      </c>
      <c r="D11994" s="22" t="s">
        <v>20</v>
      </c>
      <c r="E11994" s="24">
        <v>43967</v>
      </c>
      <c r="F11994" s="22" t="s">
        <v>21</v>
      </c>
      <c r="G11994" s="22" t="s">
        <v>81</v>
      </c>
      <c r="H11994" s="22">
        <v>990</v>
      </c>
      <c r="I11994" s="22">
        <v>128.69999999999999</v>
      </c>
      <c r="J11994" s="22">
        <v>19.8</v>
      </c>
      <c r="K11994" s="22">
        <v>841.5</v>
      </c>
      <c r="L11994" s="21"/>
      <c r="M11994" s="25">
        <v>43967</v>
      </c>
      <c r="N11994" s="22">
        <v>0</v>
      </c>
      <c r="O11994" s="22">
        <v>233</v>
      </c>
      <c r="P11994" s="22">
        <v>481779</v>
      </c>
      <c r="Q11994" s="22" t="s">
        <v>23</v>
      </c>
    </row>
    <row r="11995" spans="1:17" ht="12.75" x14ac:dyDescent="0.2">
      <c r="A11995" s="23" t="s">
        <v>3150</v>
      </c>
      <c r="B11995" s="23" t="s">
        <v>3151</v>
      </c>
      <c r="C11995" s="22">
        <v>2000110295</v>
      </c>
      <c r="D11995" s="22" t="s">
        <v>20</v>
      </c>
      <c r="E11995" s="24">
        <v>43967</v>
      </c>
      <c r="F11995" s="22" t="s">
        <v>21</v>
      </c>
      <c r="G11995" s="22" t="s">
        <v>81</v>
      </c>
      <c r="H11995" s="22">
        <v>1010</v>
      </c>
      <c r="I11995" s="22">
        <v>131.30000000000001</v>
      </c>
      <c r="J11995" s="22">
        <v>20.2</v>
      </c>
      <c r="K11995" s="22">
        <v>858.5</v>
      </c>
      <c r="L11995" s="21"/>
      <c r="M11995" s="25">
        <v>43967</v>
      </c>
      <c r="N11995" s="22">
        <v>0</v>
      </c>
      <c r="O11995" s="22">
        <v>4204</v>
      </c>
      <c r="P11995" s="22">
        <v>438970</v>
      </c>
      <c r="Q11995" s="22" t="s">
        <v>23</v>
      </c>
    </row>
    <row r="11996" spans="1:17" ht="12.75" x14ac:dyDescent="0.2">
      <c r="A11996" s="23" t="s">
        <v>24442</v>
      </c>
      <c r="B11996" s="23" t="s">
        <v>24443</v>
      </c>
      <c r="C11996" s="22">
        <v>200013339850</v>
      </c>
      <c r="D11996" s="22" t="s">
        <v>20</v>
      </c>
      <c r="E11996" s="24">
        <v>43981</v>
      </c>
      <c r="F11996" s="22" t="s">
        <v>21</v>
      </c>
      <c r="G11996" s="22" t="s">
        <v>81</v>
      </c>
      <c r="H11996" s="22">
        <v>590</v>
      </c>
      <c r="I11996" s="22">
        <v>76.7</v>
      </c>
      <c r="J11996" s="22">
        <v>11.8</v>
      </c>
      <c r="K11996" s="22">
        <v>501.5</v>
      </c>
      <c r="L11996" s="21"/>
      <c r="M11996" s="25">
        <v>43981</v>
      </c>
      <c r="N11996" s="22">
        <v>0</v>
      </c>
      <c r="O11996" s="22">
        <v>3224</v>
      </c>
      <c r="P11996" s="22">
        <v>426101</v>
      </c>
      <c r="Q11996" s="22" t="s">
        <v>23</v>
      </c>
    </row>
    <row r="11997" spans="1:17" ht="12.75" x14ac:dyDescent="0.2">
      <c r="A11997" s="23" t="s">
        <v>24444</v>
      </c>
      <c r="B11997" s="23" t="s">
        <v>24445</v>
      </c>
      <c r="C11997" s="22">
        <v>200086821</v>
      </c>
      <c r="D11997" s="22" t="s">
        <v>20</v>
      </c>
      <c r="E11997" s="24">
        <v>43981</v>
      </c>
      <c r="F11997" s="22" t="s">
        <v>21</v>
      </c>
      <c r="G11997" s="22" t="s">
        <v>81</v>
      </c>
      <c r="H11997" s="22">
        <v>650</v>
      </c>
      <c r="I11997" s="22">
        <v>84.5</v>
      </c>
      <c r="J11997" s="22">
        <v>13</v>
      </c>
      <c r="K11997" s="22">
        <v>552.5</v>
      </c>
      <c r="L11997" s="22">
        <v>552</v>
      </c>
      <c r="M11997" s="25">
        <v>43981</v>
      </c>
      <c r="N11997" s="22">
        <v>0</v>
      </c>
      <c r="O11997" s="22">
        <v>367</v>
      </c>
      <c r="P11997" s="22">
        <v>427427</v>
      </c>
      <c r="Q11997" s="22" t="s">
        <v>110</v>
      </c>
    </row>
    <row r="11998" spans="1:17" ht="12.75" x14ac:dyDescent="0.2">
      <c r="A11998" s="23" t="s">
        <v>24446</v>
      </c>
      <c r="B11998" s="23" t="s">
        <v>24447</v>
      </c>
      <c r="C11998" s="22">
        <v>2000815410</v>
      </c>
      <c r="D11998" s="22" t="s">
        <v>20</v>
      </c>
      <c r="E11998" s="24">
        <v>43981</v>
      </c>
      <c r="F11998" s="22" t="s">
        <v>21</v>
      </c>
      <c r="G11998" s="22" t="s">
        <v>81</v>
      </c>
      <c r="H11998" s="22">
        <v>1530</v>
      </c>
      <c r="I11998" s="22">
        <v>198.9</v>
      </c>
      <c r="J11998" s="22">
        <v>30.6</v>
      </c>
      <c r="K11998" s="22">
        <v>1300.5</v>
      </c>
      <c r="L11998" s="21"/>
      <c r="M11998" s="25">
        <v>43981</v>
      </c>
      <c r="N11998" s="22">
        <v>0</v>
      </c>
      <c r="O11998" s="22">
        <v>7514</v>
      </c>
      <c r="P11998" s="22">
        <v>427427</v>
      </c>
      <c r="Q11998" s="22" t="s">
        <v>23</v>
      </c>
    </row>
    <row r="11999" spans="1:17" ht="12.75" x14ac:dyDescent="0.2">
      <c r="A11999" s="23" t="s">
        <v>24448</v>
      </c>
      <c r="B11999" s="23" t="s">
        <v>24449</v>
      </c>
      <c r="C11999" s="22">
        <v>20001987903</v>
      </c>
      <c r="D11999" s="22" t="s">
        <v>20</v>
      </c>
      <c r="E11999" s="24">
        <v>43981</v>
      </c>
      <c r="F11999" s="22" t="s">
        <v>21</v>
      </c>
      <c r="G11999" s="22" t="s">
        <v>81</v>
      </c>
      <c r="H11999" s="22">
        <v>710</v>
      </c>
      <c r="I11999" s="22">
        <v>92.3</v>
      </c>
      <c r="J11999" s="22">
        <v>14.2</v>
      </c>
      <c r="K11999" s="22">
        <v>603.5</v>
      </c>
      <c r="L11999" s="21"/>
      <c r="M11999" s="25">
        <v>43981</v>
      </c>
      <c r="N11999" s="22">
        <v>0</v>
      </c>
      <c r="O11999" s="22">
        <v>1752</v>
      </c>
      <c r="P11999" s="22">
        <v>481779</v>
      </c>
      <c r="Q11999" s="22" t="s">
        <v>23</v>
      </c>
    </row>
    <row r="12000" spans="1:17" ht="12.75" x14ac:dyDescent="0.2">
      <c r="A12000" s="23" t="s">
        <v>24450</v>
      </c>
      <c r="B12000" s="23" t="s">
        <v>24451</v>
      </c>
      <c r="C12000" s="22">
        <v>2000219941</v>
      </c>
      <c r="D12000" s="22" t="s">
        <v>20</v>
      </c>
      <c r="E12000" s="24">
        <v>43981</v>
      </c>
      <c r="F12000" s="22" t="s">
        <v>21</v>
      </c>
      <c r="G12000" s="22" t="s">
        <v>81</v>
      </c>
      <c r="H12000" s="22">
        <v>860</v>
      </c>
      <c r="I12000" s="22">
        <v>111.8</v>
      </c>
      <c r="J12000" s="22">
        <v>17.2</v>
      </c>
      <c r="K12000" s="22">
        <v>731</v>
      </c>
      <c r="L12000" s="21"/>
      <c r="M12000" s="25">
        <v>43981</v>
      </c>
      <c r="N12000" s="22">
        <v>0</v>
      </c>
      <c r="O12000" s="22">
        <v>7070</v>
      </c>
      <c r="P12000" s="22">
        <v>427427</v>
      </c>
      <c r="Q12000" s="22" t="s">
        <v>23</v>
      </c>
    </row>
    <row r="12001" spans="1:17" ht="12.75" x14ac:dyDescent="0.2">
      <c r="A12001" s="23" t="s">
        <v>24452</v>
      </c>
      <c r="B12001" s="23" t="s">
        <v>24453</v>
      </c>
      <c r="C12001" s="22">
        <v>200041588</v>
      </c>
      <c r="D12001" s="22" t="s">
        <v>20</v>
      </c>
      <c r="E12001" s="24">
        <v>43981</v>
      </c>
      <c r="F12001" s="22" t="s">
        <v>21</v>
      </c>
      <c r="G12001" s="22" t="s">
        <v>81</v>
      </c>
      <c r="H12001" s="22">
        <v>530</v>
      </c>
      <c r="I12001" s="22">
        <v>68.900000000000006</v>
      </c>
      <c r="J12001" s="22">
        <v>10.6</v>
      </c>
      <c r="K12001" s="22">
        <v>450.5</v>
      </c>
      <c r="L12001" s="21"/>
      <c r="M12001" s="25">
        <v>43981</v>
      </c>
      <c r="N12001" s="22">
        <v>0</v>
      </c>
      <c r="O12001" s="22">
        <v>2520</v>
      </c>
      <c r="P12001" s="22">
        <v>458410</v>
      </c>
      <c r="Q12001" s="22" t="s">
        <v>23</v>
      </c>
    </row>
    <row r="12002" spans="1:17" ht="12.75" x14ac:dyDescent="0.2">
      <c r="A12002" s="23" t="s">
        <v>24454</v>
      </c>
      <c r="B12002" s="23" t="s">
        <v>24455</v>
      </c>
      <c r="C12002" s="22">
        <v>20004158038</v>
      </c>
      <c r="D12002" s="22" t="s">
        <v>20</v>
      </c>
      <c r="E12002" s="24">
        <v>43981</v>
      </c>
      <c r="F12002" s="22" t="s">
        <v>21</v>
      </c>
      <c r="G12002" s="22" t="s">
        <v>10060</v>
      </c>
      <c r="H12002" s="22">
        <v>650.4</v>
      </c>
      <c r="I12002" s="22">
        <v>84.552000000000007</v>
      </c>
      <c r="J12002" s="22">
        <v>13.007999999999999</v>
      </c>
      <c r="K12002" s="22">
        <v>552.84</v>
      </c>
      <c r="L12002" s="21"/>
      <c r="M12002" s="25">
        <v>43981</v>
      </c>
      <c r="N12002" s="22">
        <v>0</v>
      </c>
      <c r="O12002" s="22">
        <v>9414</v>
      </c>
      <c r="P12002" s="22">
        <v>426101</v>
      </c>
      <c r="Q12002" s="22" t="s">
        <v>23</v>
      </c>
    </row>
    <row r="12003" spans="1:17" ht="12.75" x14ac:dyDescent="0.2">
      <c r="A12003" s="23" t="s">
        <v>24456</v>
      </c>
      <c r="B12003" s="23" t="s">
        <v>24457</v>
      </c>
      <c r="C12003" s="22">
        <v>20001466722</v>
      </c>
      <c r="D12003" s="22" t="s">
        <v>20</v>
      </c>
      <c r="E12003" s="24">
        <v>43981</v>
      </c>
      <c r="F12003" s="22" t="s">
        <v>21</v>
      </c>
      <c r="G12003" s="22" t="s">
        <v>81</v>
      </c>
      <c r="H12003" s="22">
        <v>1230</v>
      </c>
      <c r="I12003" s="22">
        <v>159.9</v>
      </c>
      <c r="J12003" s="22">
        <v>24.6</v>
      </c>
      <c r="K12003" s="22">
        <v>1045.5</v>
      </c>
      <c r="L12003" s="21"/>
      <c r="M12003" s="25">
        <v>43981</v>
      </c>
      <c r="N12003" s="22">
        <v>0</v>
      </c>
      <c r="O12003" s="22">
        <v>9880</v>
      </c>
      <c r="P12003" s="22">
        <v>426101</v>
      </c>
      <c r="Q12003" s="22" t="s">
        <v>23</v>
      </c>
    </row>
    <row r="12004" spans="1:17" ht="12.75" x14ac:dyDescent="0.2">
      <c r="A12004" s="23" t="s">
        <v>24458</v>
      </c>
      <c r="B12004" s="23" t="s">
        <v>24459</v>
      </c>
      <c r="C12004" s="22">
        <v>2000192260</v>
      </c>
      <c r="D12004" s="22" t="s">
        <v>20</v>
      </c>
      <c r="E12004" s="24">
        <v>43981</v>
      </c>
      <c r="F12004" s="22" t="s">
        <v>21</v>
      </c>
      <c r="G12004" s="22" t="s">
        <v>81</v>
      </c>
      <c r="H12004" s="22">
        <v>1050</v>
      </c>
      <c r="I12004" s="22">
        <v>136.5</v>
      </c>
      <c r="J12004" s="22">
        <v>21</v>
      </c>
      <c r="K12004" s="22">
        <v>892.5</v>
      </c>
      <c r="L12004" s="21"/>
      <c r="M12004" s="25">
        <v>43981</v>
      </c>
      <c r="N12004" s="22">
        <v>0</v>
      </c>
      <c r="O12004" s="22">
        <v>6155</v>
      </c>
      <c r="P12004" s="22">
        <v>427427</v>
      </c>
      <c r="Q12004" s="22" t="s">
        <v>23</v>
      </c>
    </row>
    <row r="12005" spans="1:17" ht="12.75" x14ac:dyDescent="0.2">
      <c r="A12005" s="23" t="s">
        <v>24460</v>
      </c>
      <c r="B12005" s="23" t="s">
        <v>24461</v>
      </c>
      <c r="C12005" s="22">
        <v>200063567</v>
      </c>
      <c r="D12005" s="22" t="s">
        <v>20</v>
      </c>
      <c r="E12005" s="24">
        <v>43981</v>
      </c>
      <c r="F12005" s="22" t="s">
        <v>21</v>
      </c>
      <c r="G12005" s="22" t="s">
        <v>81</v>
      </c>
      <c r="H12005" s="22">
        <v>730</v>
      </c>
      <c r="I12005" s="22">
        <v>94.9</v>
      </c>
      <c r="J12005" s="22">
        <v>14.6</v>
      </c>
      <c r="K12005" s="22">
        <v>620.5</v>
      </c>
      <c r="L12005" s="21"/>
      <c r="M12005" s="25">
        <v>43981</v>
      </c>
      <c r="N12005" s="22">
        <v>0</v>
      </c>
      <c r="O12005" s="22">
        <v>8026</v>
      </c>
      <c r="P12005" s="22">
        <v>426101</v>
      </c>
      <c r="Q12005" s="22" t="s">
        <v>23</v>
      </c>
    </row>
    <row r="12006" spans="1:17" ht="12.75" x14ac:dyDescent="0.2">
      <c r="A12006" s="23" t="s">
        <v>24462</v>
      </c>
      <c r="B12006" s="23" t="s">
        <v>24463</v>
      </c>
      <c r="C12006" s="22">
        <v>2000353555</v>
      </c>
      <c r="D12006" s="22" t="s">
        <v>20</v>
      </c>
      <c r="E12006" s="24">
        <v>43981</v>
      </c>
      <c r="F12006" s="22" t="s">
        <v>21</v>
      </c>
      <c r="G12006" s="22" t="s">
        <v>81</v>
      </c>
      <c r="H12006" s="22">
        <v>638.4</v>
      </c>
      <c r="I12006" s="22">
        <v>82.992000000000004</v>
      </c>
      <c r="J12006" s="22">
        <v>12.768000000000001</v>
      </c>
      <c r="K12006" s="22">
        <v>542.64</v>
      </c>
      <c r="L12006" s="21"/>
      <c r="M12006" s="25">
        <v>43981</v>
      </c>
      <c r="N12006" s="22">
        <v>0</v>
      </c>
      <c r="O12006" s="22">
        <v>2384</v>
      </c>
      <c r="P12006" s="22">
        <v>489348</v>
      </c>
      <c r="Q12006" s="22" t="s">
        <v>23</v>
      </c>
    </row>
    <row r="12007" spans="1:17" ht="12.75" x14ac:dyDescent="0.2">
      <c r="A12007" s="23" t="s">
        <v>24464</v>
      </c>
      <c r="B12007" s="23" t="s">
        <v>24465</v>
      </c>
      <c r="C12007" s="22">
        <v>2000105196</v>
      </c>
      <c r="D12007" s="22" t="s">
        <v>20</v>
      </c>
      <c r="E12007" s="24">
        <v>43981</v>
      </c>
      <c r="F12007" s="22" t="s">
        <v>21</v>
      </c>
      <c r="G12007" s="22" t="s">
        <v>81</v>
      </c>
      <c r="H12007" s="22">
        <v>790</v>
      </c>
      <c r="I12007" s="22">
        <v>102.7</v>
      </c>
      <c r="J12007" s="22">
        <v>15.8</v>
      </c>
      <c r="K12007" s="22">
        <v>671.5</v>
      </c>
      <c r="L12007" s="21"/>
      <c r="M12007" s="25">
        <v>43981</v>
      </c>
      <c r="N12007" s="22">
        <v>0</v>
      </c>
      <c r="O12007" s="22">
        <v>7734</v>
      </c>
      <c r="P12007" s="22">
        <v>427417</v>
      </c>
      <c r="Q12007" s="22" t="s">
        <v>23</v>
      </c>
    </row>
    <row r="12008" spans="1:17" ht="12.75" x14ac:dyDescent="0.2">
      <c r="A12008" s="23" t="s">
        <v>24466</v>
      </c>
      <c r="B12008" s="23" t="s">
        <v>24467</v>
      </c>
      <c r="C12008" s="22">
        <v>20003467168</v>
      </c>
      <c r="D12008" s="22" t="s">
        <v>20</v>
      </c>
      <c r="E12008" s="24">
        <v>43981</v>
      </c>
      <c r="F12008" s="22" t="s">
        <v>21</v>
      </c>
      <c r="G12008" s="22" t="s">
        <v>10060</v>
      </c>
      <c r="H12008" s="22">
        <v>486.8</v>
      </c>
      <c r="I12008" s="22">
        <v>63.283999999999999</v>
      </c>
      <c r="J12008" s="22">
        <v>9.7360000000000007</v>
      </c>
      <c r="K12008" s="22">
        <v>413.78</v>
      </c>
      <c r="L12008" s="21"/>
      <c r="M12008" s="25">
        <v>43981</v>
      </c>
      <c r="N12008" s="22">
        <v>0</v>
      </c>
      <c r="O12008" s="22">
        <v>4923</v>
      </c>
      <c r="P12008" s="22">
        <v>472432</v>
      </c>
      <c r="Q12008" s="22" t="s">
        <v>23</v>
      </c>
    </row>
    <row r="12009" spans="1:17" ht="12.75" x14ac:dyDescent="0.2">
      <c r="A12009" s="23" t="s">
        <v>24468</v>
      </c>
      <c r="B12009" s="23" t="s">
        <v>24469</v>
      </c>
      <c r="C12009" s="22">
        <v>20008251116</v>
      </c>
      <c r="D12009" s="22" t="s">
        <v>20</v>
      </c>
      <c r="E12009" s="24">
        <v>43981</v>
      </c>
      <c r="F12009" s="22" t="s">
        <v>21</v>
      </c>
      <c r="G12009" s="22" t="s">
        <v>81</v>
      </c>
      <c r="H12009" s="22">
        <v>2050</v>
      </c>
      <c r="I12009" s="22">
        <v>266.5</v>
      </c>
      <c r="J12009" s="22">
        <v>41</v>
      </c>
      <c r="K12009" s="22">
        <v>1742.5</v>
      </c>
      <c r="L12009" s="21"/>
      <c r="M12009" s="25">
        <v>43981</v>
      </c>
      <c r="N12009" s="22">
        <v>0</v>
      </c>
      <c r="O12009" s="22">
        <v>3888</v>
      </c>
      <c r="P12009" s="22">
        <v>427427</v>
      </c>
      <c r="Q12009" s="22" t="s">
        <v>23</v>
      </c>
    </row>
    <row r="12010" spans="1:17" ht="12.75" x14ac:dyDescent="0.2">
      <c r="A12010" s="23" t="s">
        <v>24470</v>
      </c>
      <c r="B12010" s="23" t="s">
        <v>24471</v>
      </c>
      <c r="C12010" s="22">
        <v>20005232565</v>
      </c>
      <c r="D12010" s="22" t="s">
        <v>20</v>
      </c>
      <c r="E12010" s="24">
        <v>43981</v>
      </c>
      <c r="F12010" s="22" t="s">
        <v>21</v>
      </c>
      <c r="G12010" s="22" t="s">
        <v>81</v>
      </c>
      <c r="H12010" s="22">
        <v>1320</v>
      </c>
      <c r="I12010" s="22">
        <v>171.6</v>
      </c>
      <c r="J12010" s="22">
        <v>26.4</v>
      </c>
      <c r="K12010" s="22">
        <v>1122</v>
      </c>
      <c r="L12010" s="21"/>
      <c r="M12010" s="25">
        <v>43981</v>
      </c>
      <c r="N12010" s="22">
        <v>0</v>
      </c>
      <c r="O12010" s="22">
        <v>6176</v>
      </c>
      <c r="P12010" s="22">
        <v>427427</v>
      </c>
      <c r="Q12010" s="22" t="s">
        <v>23</v>
      </c>
    </row>
    <row r="12011" spans="1:17" ht="12.75" x14ac:dyDescent="0.2">
      <c r="A12011" s="23" t="s">
        <v>24472</v>
      </c>
      <c r="B12011" s="23" t="s">
        <v>24473</v>
      </c>
      <c r="C12011" s="22">
        <v>20003263954</v>
      </c>
      <c r="D12011" s="22" t="s">
        <v>20</v>
      </c>
      <c r="E12011" s="24">
        <v>43981</v>
      </c>
      <c r="F12011" s="22" t="s">
        <v>21</v>
      </c>
      <c r="G12011" s="22" t="s">
        <v>81</v>
      </c>
      <c r="H12011" s="22">
        <v>830</v>
      </c>
      <c r="I12011" s="22">
        <v>107.9</v>
      </c>
      <c r="J12011" s="22">
        <v>16.600000000000001</v>
      </c>
      <c r="K12011" s="22">
        <v>705.5</v>
      </c>
      <c r="L12011" s="21"/>
      <c r="M12011" s="25">
        <v>43981</v>
      </c>
      <c r="N12011" s="22">
        <v>0</v>
      </c>
      <c r="O12011" s="22">
        <v>8278</v>
      </c>
      <c r="P12011" s="22">
        <v>464842</v>
      </c>
      <c r="Q12011" s="22" t="s">
        <v>23</v>
      </c>
    </row>
    <row r="12012" spans="1:17" ht="12.75" x14ac:dyDescent="0.2">
      <c r="A12012" s="23" t="s">
        <v>24474</v>
      </c>
      <c r="B12012" s="23" t="s">
        <v>24475</v>
      </c>
      <c r="C12012" s="22">
        <v>200010323336</v>
      </c>
      <c r="D12012" s="22" t="s">
        <v>20</v>
      </c>
      <c r="E12012" s="24">
        <v>43981</v>
      </c>
      <c r="F12012" s="22" t="s">
        <v>21</v>
      </c>
      <c r="G12012" s="22" t="s">
        <v>81</v>
      </c>
      <c r="H12012" s="22">
        <v>1117</v>
      </c>
      <c r="I12012" s="22">
        <v>145.21</v>
      </c>
      <c r="J12012" s="22">
        <v>22.34</v>
      </c>
      <c r="K12012" s="22">
        <v>949.45</v>
      </c>
      <c r="L12012" s="21"/>
      <c r="M12012" s="25">
        <v>43981</v>
      </c>
      <c r="N12012" s="22">
        <v>0</v>
      </c>
      <c r="O12012" s="22">
        <v>8127</v>
      </c>
      <c r="P12012" s="22">
        <v>489348</v>
      </c>
      <c r="Q12012" s="22" t="s">
        <v>23</v>
      </c>
    </row>
    <row r="12013" spans="1:17" ht="12.75" x14ac:dyDescent="0.2">
      <c r="A12013" s="23" t="s">
        <v>24476</v>
      </c>
      <c r="B12013" s="23" t="s">
        <v>24477</v>
      </c>
      <c r="C12013" s="22">
        <v>2000656121</v>
      </c>
      <c r="D12013" s="22" t="s">
        <v>20</v>
      </c>
      <c r="E12013" s="24">
        <v>43981</v>
      </c>
      <c r="F12013" s="22" t="s">
        <v>21</v>
      </c>
      <c r="G12013" s="22" t="s">
        <v>81</v>
      </c>
      <c r="H12013" s="22">
        <v>2390</v>
      </c>
      <c r="I12013" s="22">
        <v>310.7</v>
      </c>
      <c r="J12013" s="22">
        <v>47.8</v>
      </c>
      <c r="K12013" s="22">
        <v>2031.5</v>
      </c>
      <c r="L12013" s="21"/>
      <c r="M12013" s="25">
        <v>43981</v>
      </c>
      <c r="N12013" s="22">
        <v>0</v>
      </c>
      <c r="O12013" s="22">
        <v>3424</v>
      </c>
      <c r="P12013" s="22">
        <v>426101</v>
      </c>
      <c r="Q12013" s="22" t="s">
        <v>23</v>
      </c>
    </row>
    <row r="12014" spans="1:17" ht="12.75" x14ac:dyDescent="0.2">
      <c r="A12014" s="23" t="s">
        <v>24478</v>
      </c>
      <c r="B12014" s="23" t="s">
        <v>24479</v>
      </c>
      <c r="C12014" s="22">
        <v>2000806133</v>
      </c>
      <c r="D12014" s="22" t="s">
        <v>20</v>
      </c>
      <c r="E12014" s="24">
        <v>43981</v>
      </c>
      <c r="F12014" s="22" t="s">
        <v>21</v>
      </c>
      <c r="G12014" s="22" t="s">
        <v>81</v>
      </c>
      <c r="H12014" s="22">
        <v>1170</v>
      </c>
      <c r="I12014" s="22">
        <v>152.1</v>
      </c>
      <c r="J12014" s="22">
        <v>23.4</v>
      </c>
      <c r="K12014" s="22">
        <v>994.5</v>
      </c>
      <c r="L12014" s="21"/>
      <c r="M12014" s="25">
        <v>43981</v>
      </c>
      <c r="N12014" s="22">
        <v>0</v>
      </c>
      <c r="O12014" s="22">
        <v>1813</v>
      </c>
      <c r="P12014" s="22">
        <v>404885</v>
      </c>
      <c r="Q12014" s="22" t="s">
        <v>23</v>
      </c>
    </row>
    <row r="12015" spans="1:17" ht="12.75" x14ac:dyDescent="0.2">
      <c r="A12015" s="23" t="s">
        <v>24480</v>
      </c>
      <c r="B12015" s="23" t="s">
        <v>24481</v>
      </c>
      <c r="C12015" s="22">
        <v>2000224182</v>
      </c>
      <c r="D12015" s="22" t="s">
        <v>20</v>
      </c>
      <c r="E12015" s="24">
        <v>43981</v>
      </c>
      <c r="F12015" s="22" t="s">
        <v>21</v>
      </c>
      <c r="G12015" s="22" t="s">
        <v>81</v>
      </c>
      <c r="H12015" s="22">
        <v>2130</v>
      </c>
      <c r="I12015" s="22">
        <v>276.89999999999998</v>
      </c>
      <c r="J12015" s="22">
        <v>42.6</v>
      </c>
      <c r="K12015" s="22">
        <v>1810.5</v>
      </c>
      <c r="L12015" s="21"/>
      <c r="M12015" s="25">
        <v>43981</v>
      </c>
      <c r="N12015" s="22">
        <v>0</v>
      </c>
      <c r="O12015" s="22">
        <v>9327</v>
      </c>
      <c r="P12015" s="22">
        <v>481779</v>
      </c>
      <c r="Q12015" s="22" t="s">
        <v>23</v>
      </c>
    </row>
    <row r="12016" spans="1:17" ht="12.75" x14ac:dyDescent="0.2">
      <c r="A12016" s="23" t="s">
        <v>24482</v>
      </c>
      <c r="B12016" s="23" t="s">
        <v>24483</v>
      </c>
      <c r="C12016" s="22">
        <v>2000250904</v>
      </c>
      <c r="D12016" s="22" t="s">
        <v>20</v>
      </c>
      <c r="E12016" s="24">
        <v>43981</v>
      </c>
      <c r="F12016" s="22" t="s">
        <v>21</v>
      </c>
      <c r="G12016" s="22" t="s">
        <v>81</v>
      </c>
      <c r="H12016" s="22">
        <v>1560</v>
      </c>
      <c r="I12016" s="22">
        <v>202.8</v>
      </c>
      <c r="J12016" s="22">
        <v>31.2</v>
      </c>
      <c r="K12016" s="22">
        <v>1326</v>
      </c>
      <c r="L12016" s="21"/>
      <c r="M12016" s="25">
        <v>43981</v>
      </c>
      <c r="N12016" s="22">
        <v>0</v>
      </c>
      <c r="O12016" s="22">
        <v>2479</v>
      </c>
      <c r="P12016" s="22">
        <v>479004</v>
      </c>
      <c r="Q12016" s="22" t="s">
        <v>23</v>
      </c>
    </row>
    <row r="12017" spans="1:17" ht="12.75" x14ac:dyDescent="0.2">
      <c r="A12017" s="23" t="s">
        <v>24484</v>
      </c>
      <c r="B12017" s="23" t="s">
        <v>24485</v>
      </c>
      <c r="C12017" s="22">
        <v>20003268772</v>
      </c>
      <c r="D12017" s="22" t="s">
        <v>20</v>
      </c>
      <c r="E12017" s="24">
        <v>43981</v>
      </c>
      <c r="F12017" s="22" t="s">
        <v>21</v>
      </c>
      <c r="G12017" s="22" t="s">
        <v>81</v>
      </c>
      <c r="H12017" s="22">
        <v>2227</v>
      </c>
      <c r="I12017" s="22">
        <v>289.51</v>
      </c>
      <c r="J12017" s="22">
        <v>44.54</v>
      </c>
      <c r="K12017" s="22">
        <v>1892.95</v>
      </c>
      <c r="L12017" s="21"/>
      <c r="M12017" s="25">
        <v>43981</v>
      </c>
      <c r="N12017" s="22">
        <v>0</v>
      </c>
      <c r="O12017" s="22">
        <v>3989</v>
      </c>
      <c r="P12017" s="22">
        <v>479087</v>
      </c>
      <c r="Q12017" s="22" t="s">
        <v>23</v>
      </c>
    </row>
    <row r="12018" spans="1:17" ht="12.75" x14ac:dyDescent="0.2">
      <c r="A12018" s="23" t="s">
        <v>24486</v>
      </c>
      <c r="B12018" s="23" t="s">
        <v>24487</v>
      </c>
      <c r="C12018" s="22">
        <v>20001987903</v>
      </c>
      <c r="D12018" s="22" t="s">
        <v>20</v>
      </c>
      <c r="E12018" s="24">
        <v>43981</v>
      </c>
      <c r="F12018" s="22" t="s">
        <v>21</v>
      </c>
      <c r="G12018" s="22" t="s">
        <v>81</v>
      </c>
      <c r="H12018" s="22">
        <v>710</v>
      </c>
      <c r="I12018" s="22">
        <v>92.3</v>
      </c>
      <c r="J12018" s="22">
        <v>14.2</v>
      </c>
      <c r="K12018" s="22">
        <v>603.5</v>
      </c>
      <c r="L12018" s="21"/>
      <c r="M12018" s="25">
        <v>43981</v>
      </c>
      <c r="N12018" s="22">
        <v>0</v>
      </c>
      <c r="O12018" s="22">
        <v>1752</v>
      </c>
      <c r="P12018" s="22">
        <v>481779</v>
      </c>
      <c r="Q12018" s="22" t="s">
        <v>23</v>
      </c>
    </row>
    <row r="12019" spans="1:17" ht="12.75" x14ac:dyDescent="0.2">
      <c r="A12019" s="23" t="s">
        <v>24488</v>
      </c>
      <c r="B12019" s="23" t="s">
        <v>24489</v>
      </c>
      <c r="C12019" s="22">
        <v>2000939174</v>
      </c>
      <c r="D12019" s="22" t="s">
        <v>20</v>
      </c>
      <c r="E12019" s="24">
        <v>43981</v>
      </c>
      <c r="F12019" s="22" t="s">
        <v>21</v>
      </c>
      <c r="G12019" s="22" t="s">
        <v>81</v>
      </c>
      <c r="H12019" s="22">
        <v>610</v>
      </c>
      <c r="I12019" s="22">
        <v>79.3</v>
      </c>
      <c r="J12019" s="22">
        <v>12.2</v>
      </c>
      <c r="K12019" s="22">
        <v>518.5</v>
      </c>
      <c r="L12019" s="21"/>
      <c r="M12019" s="25">
        <v>43981</v>
      </c>
      <c r="N12019" s="22">
        <v>0</v>
      </c>
      <c r="O12019" s="22">
        <v>4</v>
      </c>
      <c r="P12019" s="22">
        <v>479004</v>
      </c>
      <c r="Q12019" s="22" t="s">
        <v>23</v>
      </c>
    </row>
    <row r="12020" spans="1:17" ht="12.75" x14ac:dyDescent="0.2">
      <c r="A12020" s="23" t="s">
        <v>24490</v>
      </c>
      <c r="B12020" s="23" t="s">
        <v>24491</v>
      </c>
      <c r="C12020" s="22">
        <v>200012644298</v>
      </c>
      <c r="D12020" s="22" t="s">
        <v>20</v>
      </c>
      <c r="E12020" s="24">
        <v>43981</v>
      </c>
      <c r="F12020" s="22" t="s">
        <v>21</v>
      </c>
      <c r="G12020" s="22" t="s">
        <v>81</v>
      </c>
      <c r="H12020" s="22">
        <v>1290</v>
      </c>
      <c r="I12020" s="22">
        <v>167.7</v>
      </c>
      <c r="J12020" s="22">
        <v>25.8</v>
      </c>
      <c r="K12020" s="22">
        <v>1096.5</v>
      </c>
      <c r="L12020" s="21"/>
      <c r="M12020" s="25">
        <v>43981</v>
      </c>
      <c r="N12020" s="22">
        <v>0</v>
      </c>
      <c r="O12020" s="22">
        <v>4634</v>
      </c>
      <c r="P12020" s="22">
        <v>427427</v>
      </c>
      <c r="Q12020" s="22" t="s">
        <v>23</v>
      </c>
    </row>
    <row r="12021" spans="1:17" ht="12.75" x14ac:dyDescent="0.2">
      <c r="A12021" s="23" t="s">
        <v>24492</v>
      </c>
      <c r="B12021" s="23" t="s">
        <v>24493</v>
      </c>
      <c r="C12021" s="22">
        <v>20001121711</v>
      </c>
      <c r="D12021" s="22" t="s">
        <v>20</v>
      </c>
      <c r="E12021" s="24">
        <v>43981</v>
      </c>
      <c r="F12021" s="22" t="s">
        <v>21</v>
      </c>
      <c r="G12021" s="22" t="s">
        <v>81</v>
      </c>
      <c r="H12021" s="22">
        <v>690</v>
      </c>
      <c r="I12021" s="22">
        <v>89.7</v>
      </c>
      <c r="J12021" s="22">
        <v>13.8</v>
      </c>
      <c r="K12021" s="22">
        <v>586.5</v>
      </c>
      <c r="L12021" s="21"/>
      <c r="M12021" s="25">
        <v>43981</v>
      </c>
      <c r="N12021" s="22">
        <v>0</v>
      </c>
      <c r="O12021" s="22">
        <v>2181</v>
      </c>
      <c r="P12021" s="22">
        <v>404885</v>
      </c>
      <c r="Q12021" s="22" t="s">
        <v>23</v>
      </c>
    </row>
    <row r="12022" spans="1:17" ht="12.75" x14ac:dyDescent="0.2">
      <c r="A12022" s="23" t="s">
        <v>24494</v>
      </c>
      <c r="B12022" s="23" t="s">
        <v>24495</v>
      </c>
      <c r="C12022" s="22">
        <v>20003465638</v>
      </c>
      <c r="D12022" s="22" t="s">
        <v>20</v>
      </c>
      <c r="E12022" s="24">
        <v>43981</v>
      </c>
      <c r="F12022" s="22" t="s">
        <v>21</v>
      </c>
      <c r="G12022" s="22" t="s">
        <v>81</v>
      </c>
      <c r="H12022" s="22">
        <v>930</v>
      </c>
      <c r="I12022" s="22">
        <v>120.9</v>
      </c>
      <c r="J12022" s="22">
        <v>18.600000000000001</v>
      </c>
      <c r="K12022" s="22">
        <v>790.5</v>
      </c>
      <c r="L12022" s="21"/>
      <c r="M12022" s="25">
        <v>43981</v>
      </c>
      <c r="N12022" s="22">
        <v>0</v>
      </c>
      <c r="O12022" s="22">
        <v>1257</v>
      </c>
      <c r="P12022" s="22">
        <v>426101</v>
      </c>
      <c r="Q12022" s="22" t="s">
        <v>23</v>
      </c>
    </row>
    <row r="12023" spans="1:17" ht="12.75" x14ac:dyDescent="0.2">
      <c r="A12023" s="23" t="s">
        <v>24496</v>
      </c>
      <c r="B12023" s="23" t="s">
        <v>24497</v>
      </c>
      <c r="C12023" s="22">
        <v>20002945255</v>
      </c>
      <c r="D12023" s="22" t="s">
        <v>20</v>
      </c>
      <c r="E12023" s="24">
        <v>43981</v>
      </c>
      <c r="F12023" s="22" t="s">
        <v>21</v>
      </c>
      <c r="G12023" s="22" t="s">
        <v>81</v>
      </c>
      <c r="H12023" s="22">
        <v>1430</v>
      </c>
      <c r="I12023" s="22">
        <v>185.9</v>
      </c>
      <c r="J12023" s="22">
        <v>28.6</v>
      </c>
      <c r="K12023" s="22">
        <v>1215.5</v>
      </c>
      <c r="L12023" s="21"/>
      <c r="M12023" s="25">
        <v>43981</v>
      </c>
      <c r="N12023" s="22">
        <v>0</v>
      </c>
      <c r="O12023" s="22">
        <v>9972</v>
      </c>
      <c r="P12023" s="22">
        <v>479004</v>
      </c>
      <c r="Q12023" s="22" t="s">
        <v>23</v>
      </c>
    </row>
    <row r="12024" spans="1:17" ht="12.75" x14ac:dyDescent="0.2">
      <c r="A12024" s="23" t="s">
        <v>24498</v>
      </c>
      <c r="B12024" s="23" t="s">
        <v>24499</v>
      </c>
      <c r="C12024" s="22">
        <v>2000403510</v>
      </c>
      <c r="D12024" s="22" t="s">
        <v>20</v>
      </c>
      <c r="E12024" s="24">
        <v>43981</v>
      </c>
      <c r="F12024" s="22" t="s">
        <v>21</v>
      </c>
      <c r="G12024" s="22" t="s">
        <v>81</v>
      </c>
      <c r="H12024" s="22">
        <v>790</v>
      </c>
      <c r="I12024" s="22">
        <v>102.7</v>
      </c>
      <c r="J12024" s="22">
        <v>15.8</v>
      </c>
      <c r="K12024" s="22">
        <v>671.5</v>
      </c>
      <c r="L12024" s="21"/>
      <c r="M12024" s="25">
        <v>43981</v>
      </c>
      <c r="N12024" s="22">
        <v>0</v>
      </c>
      <c r="O12024" s="22">
        <v>7485</v>
      </c>
      <c r="P12024" s="22">
        <v>464842</v>
      </c>
      <c r="Q12024" s="22" t="s">
        <v>23</v>
      </c>
    </row>
    <row r="12025" spans="1:17" ht="12.75" x14ac:dyDescent="0.2">
      <c r="A12025" s="23" t="s">
        <v>24500</v>
      </c>
      <c r="B12025" s="23" t="s">
        <v>24501</v>
      </c>
      <c r="C12025" s="22">
        <v>2000763862</v>
      </c>
      <c r="D12025" s="22" t="s">
        <v>20</v>
      </c>
      <c r="E12025" s="24">
        <v>43981</v>
      </c>
      <c r="F12025" s="22" t="s">
        <v>21</v>
      </c>
      <c r="G12025" s="22" t="s">
        <v>81</v>
      </c>
      <c r="H12025" s="22">
        <v>1430</v>
      </c>
      <c r="I12025" s="22">
        <v>185.9</v>
      </c>
      <c r="J12025" s="22">
        <v>28.6</v>
      </c>
      <c r="K12025" s="22">
        <v>1215.5</v>
      </c>
      <c r="L12025" s="21"/>
      <c r="M12025" s="25">
        <v>43981</v>
      </c>
      <c r="N12025" s="22">
        <v>0</v>
      </c>
      <c r="O12025" s="22">
        <v>2048</v>
      </c>
      <c r="P12025" s="22">
        <v>427427</v>
      </c>
      <c r="Q12025" s="22" t="s">
        <v>23</v>
      </c>
    </row>
    <row r="12026" spans="1:17" ht="12.75" x14ac:dyDescent="0.2">
      <c r="A12026" s="23" t="s">
        <v>24502</v>
      </c>
      <c r="B12026" s="23" t="s">
        <v>24503</v>
      </c>
      <c r="C12026" s="22">
        <v>20003468440</v>
      </c>
      <c r="D12026" s="22" t="s">
        <v>20</v>
      </c>
      <c r="E12026" s="24">
        <v>43981</v>
      </c>
      <c r="F12026" s="22" t="s">
        <v>21</v>
      </c>
      <c r="G12026" s="22" t="s">
        <v>81</v>
      </c>
      <c r="H12026" s="22">
        <v>730</v>
      </c>
      <c r="I12026" s="22">
        <v>94.9</v>
      </c>
      <c r="J12026" s="22">
        <v>14.6</v>
      </c>
      <c r="K12026" s="22">
        <v>620.5</v>
      </c>
      <c r="L12026" s="21"/>
      <c r="M12026" s="25">
        <v>43981</v>
      </c>
      <c r="N12026" s="22">
        <v>0</v>
      </c>
      <c r="O12026" s="22">
        <v>3546</v>
      </c>
      <c r="P12026" s="22">
        <v>426102</v>
      </c>
      <c r="Q12026" s="22" t="s">
        <v>23</v>
      </c>
    </row>
    <row r="12027" spans="1:17" ht="12.75" x14ac:dyDescent="0.2">
      <c r="A12027" s="23" t="s">
        <v>24504</v>
      </c>
      <c r="B12027" s="23" t="s">
        <v>24505</v>
      </c>
      <c r="C12027" s="22">
        <v>20001484669</v>
      </c>
      <c r="D12027" s="22" t="s">
        <v>20</v>
      </c>
      <c r="E12027" s="24">
        <v>43981</v>
      </c>
      <c r="F12027" s="22" t="s">
        <v>21</v>
      </c>
      <c r="G12027" s="22" t="s">
        <v>10060</v>
      </c>
      <c r="H12027" s="22">
        <v>613.6</v>
      </c>
      <c r="I12027" s="22">
        <v>79.768000000000001</v>
      </c>
      <c r="J12027" s="22">
        <v>12.272</v>
      </c>
      <c r="K12027" s="22">
        <v>521.55999999999995</v>
      </c>
      <c r="L12027" s="21"/>
      <c r="M12027" s="25">
        <v>43981</v>
      </c>
      <c r="N12027" s="22">
        <v>0</v>
      </c>
      <c r="O12027" s="22">
        <v>4822</v>
      </c>
      <c r="P12027" s="22">
        <v>427417</v>
      </c>
      <c r="Q12027" s="22" t="s">
        <v>23</v>
      </c>
    </row>
    <row r="12028" spans="1:17" ht="12.75" x14ac:dyDescent="0.2">
      <c r="A12028" s="23" t="s">
        <v>24506</v>
      </c>
      <c r="B12028" s="23" t="s">
        <v>24507</v>
      </c>
      <c r="C12028" s="22">
        <v>20007408597</v>
      </c>
      <c r="D12028" s="22" t="s">
        <v>20</v>
      </c>
      <c r="E12028" s="24">
        <v>43981</v>
      </c>
      <c r="F12028" s="22" t="s">
        <v>21</v>
      </c>
      <c r="G12028" s="22" t="s">
        <v>81</v>
      </c>
      <c r="H12028" s="22">
        <v>548.79999999999995</v>
      </c>
      <c r="I12028" s="22">
        <v>71.343999999999994</v>
      </c>
      <c r="J12028" s="22">
        <v>10.976000000000001</v>
      </c>
      <c r="K12028" s="22">
        <v>466.48</v>
      </c>
      <c r="L12028" s="21"/>
      <c r="M12028" s="25">
        <v>43981</v>
      </c>
      <c r="N12028" s="22">
        <v>0</v>
      </c>
      <c r="O12028" s="22">
        <v>2773</v>
      </c>
      <c r="P12028" s="22">
        <v>464842</v>
      </c>
      <c r="Q12028" s="22" t="s">
        <v>23</v>
      </c>
    </row>
    <row r="12029" spans="1:17" ht="12.75" x14ac:dyDescent="0.2">
      <c r="A12029" s="23" t="s">
        <v>24508</v>
      </c>
      <c r="B12029" s="23" t="s">
        <v>24509</v>
      </c>
      <c r="C12029" s="22">
        <v>200015338132</v>
      </c>
      <c r="D12029" s="22" t="s">
        <v>20</v>
      </c>
      <c r="E12029" s="24">
        <v>43981</v>
      </c>
      <c r="F12029" s="22" t="s">
        <v>21</v>
      </c>
      <c r="G12029" s="22" t="s">
        <v>81</v>
      </c>
      <c r="H12029" s="22">
        <v>850</v>
      </c>
      <c r="I12029" s="22">
        <v>110.5</v>
      </c>
      <c r="J12029" s="22">
        <v>17</v>
      </c>
      <c r="K12029" s="22">
        <v>722.5</v>
      </c>
      <c r="L12029" s="21"/>
      <c r="M12029" s="25">
        <v>43981</v>
      </c>
      <c r="N12029" s="22">
        <v>0</v>
      </c>
      <c r="O12029" s="22">
        <v>8853</v>
      </c>
      <c r="P12029" s="22">
        <v>427427</v>
      </c>
      <c r="Q12029" s="22" t="s">
        <v>23</v>
      </c>
    </row>
    <row r="12030" spans="1:17" ht="12.75" x14ac:dyDescent="0.2">
      <c r="A12030" s="23" t="s">
        <v>24510</v>
      </c>
      <c r="B12030" s="23" t="s">
        <v>24511</v>
      </c>
      <c r="C12030" s="22">
        <v>20002859574</v>
      </c>
      <c r="D12030" s="22" t="s">
        <v>20</v>
      </c>
      <c r="E12030" s="24">
        <v>43981</v>
      </c>
      <c r="F12030" s="22" t="s">
        <v>21</v>
      </c>
      <c r="G12030" s="22" t="s">
        <v>81</v>
      </c>
      <c r="H12030" s="22">
        <v>930</v>
      </c>
      <c r="I12030" s="22">
        <v>120.9</v>
      </c>
      <c r="J12030" s="22">
        <v>18.600000000000001</v>
      </c>
      <c r="K12030" s="22">
        <v>790.5</v>
      </c>
      <c r="L12030" s="21"/>
      <c r="M12030" s="25">
        <v>43981</v>
      </c>
      <c r="N12030" s="22">
        <v>0</v>
      </c>
      <c r="O12030" s="22">
        <v>5053</v>
      </c>
      <c r="P12030" s="22">
        <v>427427</v>
      </c>
      <c r="Q12030" s="22" t="s">
        <v>110</v>
      </c>
    </row>
    <row r="12031" spans="1:17" ht="12.75" x14ac:dyDescent="0.2">
      <c r="A12031" s="23" t="s">
        <v>24510</v>
      </c>
      <c r="B12031" s="23" t="s">
        <v>24511</v>
      </c>
      <c r="C12031" s="22">
        <v>20002859574</v>
      </c>
      <c r="D12031" s="22" t="s">
        <v>20</v>
      </c>
      <c r="E12031" s="24">
        <v>43981</v>
      </c>
      <c r="F12031" s="22" t="s">
        <v>21</v>
      </c>
      <c r="G12031" s="22" t="s">
        <v>81</v>
      </c>
      <c r="H12031" s="22">
        <v>930</v>
      </c>
      <c r="I12031" s="22">
        <v>120.9</v>
      </c>
      <c r="J12031" s="22">
        <v>18.600000000000001</v>
      </c>
      <c r="K12031" s="22">
        <v>790.5</v>
      </c>
      <c r="L12031" s="21"/>
      <c r="M12031" s="25">
        <v>43981</v>
      </c>
      <c r="N12031" s="22">
        <v>0</v>
      </c>
      <c r="O12031" s="22">
        <v>5053</v>
      </c>
      <c r="P12031" s="22">
        <v>427427</v>
      </c>
      <c r="Q12031" s="22" t="s">
        <v>23</v>
      </c>
    </row>
    <row r="12032" spans="1:17" ht="12.75" x14ac:dyDescent="0.2">
      <c r="A12032" s="23" t="s">
        <v>24512</v>
      </c>
      <c r="B12032" s="23" t="s">
        <v>24513</v>
      </c>
      <c r="C12032" s="22">
        <v>200079699</v>
      </c>
      <c r="D12032" s="22" t="s">
        <v>20</v>
      </c>
      <c r="E12032" s="24">
        <v>43981</v>
      </c>
      <c r="F12032" s="22" t="s">
        <v>21</v>
      </c>
      <c r="G12032" s="22" t="s">
        <v>81</v>
      </c>
      <c r="H12032" s="22">
        <v>1690</v>
      </c>
      <c r="I12032" s="22">
        <v>219.7</v>
      </c>
      <c r="J12032" s="22">
        <v>33.799999999999997</v>
      </c>
      <c r="K12032" s="22">
        <v>1436.5</v>
      </c>
      <c r="L12032" s="21"/>
      <c r="M12032" s="25">
        <v>43981</v>
      </c>
      <c r="N12032" s="22">
        <v>0</v>
      </c>
      <c r="O12032" s="22">
        <v>488</v>
      </c>
      <c r="P12032" s="22">
        <v>427427</v>
      </c>
      <c r="Q12032" s="22" t="s">
        <v>23</v>
      </c>
    </row>
    <row r="12033" spans="1:17" ht="12.75" x14ac:dyDescent="0.2">
      <c r="A12033" s="23" t="s">
        <v>24514</v>
      </c>
      <c r="B12033" s="23" t="s">
        <v>24515</v>
      </c>
      <c r="C12033" s="22">
        <v>2000759620</v>
      </c>
      <c r="D12033" s="22" t="s">
        <v>20</v>
      </c>
      <c r="E12033" s="24">
        <v>43981</v>
      </c>
      <c r="F12033" s="22" t="s">
        <v>21</v>
      </c>
      <c r="G12033" s="22" t="s">
        <v>81</v>
      </c>
      <c r="H12033" s="22">
        <v>1790</v>
      </c>
      <c r="I12033" s="22">
        <v>232.7</v>
      </c>
      <c r="J12033" s="22">
        <v>35.799999999999997</v>
      </c>
      <c r="K12033" s="22">
        <v>1521.5</v>
      </c>
      <c r="L12033" s="21"/>
      <c r="M12033" s="25">
        <v>43981</v>
      </c>
      <c r="N12033" s="22">
        <v>0</v>
      </c>
      <c r="O12033" s="22">
        <v>6157</v>
      </c>
      <c r="P12033" s="22">
        <v>479004</v>
      </c>
      <c r="Q12033" s="22" t="s">
        <v>23</v>
      </c>
    </row>
    <row r="12034" spans="1:17" ht="12.75" x14ac:dyDescent="0.2">
      <c r="A12034" s="23" t="s">
        <v>24516</v>
      </c>
      <c r="B12034" s="23" t="s">
        <v>24517</v>
      </c>
      <c r="C12034" s="22">
        <v>20002276894</v>
      </c>
      <c r="D12034" s="22" t="s">
        <v>20</v>
      </c>
      <c r="E12034" s="24">
        <v>43981</v>
      </c>
      <c r="F12034" s="22" t="s">
        <v>21</v>
      </c>
      <c r="G12034" s="22" t="s">
        <v>81</v>
      </c>
      <c r="H12034" s="22">
        <v>2821</v>
      </c>
      <c r="I12034" s="22">
        <v>366.73</v>
      </c>
      <c r="J12034" s="22">
        <v>56.42</v>
      </c>
      <c r="K12034" s="22">
        <v>2397.85</v>
      </c>
      <c r="L12034" s="21"/>
      <c r="M12034" s="25">
        <v>43981</v>
      </c>
      <c r="N12034" s="22">
        <v>0</v>
      </c>
      <c r="O12034" s="22">
        <v>8769</v>
      </c>
      <c r="P12034" s="22">
        <v>427417</v>
      </c>
      <c r="Q12034" s="22" t="s">
        <v>23</v>
      </c>
    </row>
    <row r="12035" spans="1:17" ht="12.75" x14ac:dyDescent="0.2">
      <c r="A12035" s="23" t="s">
        <v>24518</v>
      </c>
      <c r="B12035" s="23" t="s">
        <v>24519</v>
      </c>
      <c r="C12035" s="22">
        <v>2000426222</v>
      </c>
      <c r="D12035" s="22" t="s">
        <v>20</v>
      </c>
      <c r="E12035" s="24">
        <v>43981</v>
      </c>
      <c r="F12035" s="22" t="s">
        <v>21</v>
      </c>
      <c r="G12035" s="22" t="s">
        <v>81</v>
      </c>
      <c r="H12035" s="22">
        <v>690</v>
      </c>
      <c r="I12035" s="22">
        <v>89.7</v>
      </c>
      <c r="J12035" s="22">
        <v>13.8</v>
      </c>
      <c r="K12035" s="22">
        <v>586.5</v>
      </c>
      <c r="L12035" s="21"/>
      <c r="M12035" s="25">
        <v>43981</v>
      </c>
      <c r="N12035" s="22">
        <v>0</v>
      </c>
      <c r="O12035" s="22">
        <v>4036</v>
      </c>
      <c r="P12035" s="22">
        <v>404807</v>
      </c>
      <c r="Q12035" s="22" t="s">
        <v>23</v>
      </c>
    </row>
    <row r="12036" spans="1:17" ht="12.75" x14ac:dyDescent="0.2">
      <c r="A12036" s="23" t="s">
        <v>24520</v>
      </c>
      <c r="B12036" s="23" t="s">
        <v>24521</v>
      </c>
      <c r="C12036" s="22">
        <v>20002859574</v>
      </c>
      <c r="D12036" s="22" t="s">
        <v>20</v>
      </c>
      <c r="E12036" s="24">
        <v>43981</v>
      </c>
      <c r="F12036" s="22" t="s">
        <v>21</v>
      </c>
      <c r="G12036" s="22" t="s">
        <v>81</v>
      </c>
      <c r="H12036" s="22">
        <v>1210</v>
      </c>
      <c r="I12036" s="22">
        <v>157.30000000000001</v>
      </c>
      <c r="J12036" s="22">
        <v>24.2</v>
      </c>
      <c r="K12036" s="22">
        <v>1028.5</v>
      </c>
      <c r="L12036" s="21"/>
      <c r="M12036" s="25">
        <v>43981</v>
      </c>
      <c r="N12036" s="22">
        <v>0</v>
      </c>
      <c r="O12036" s="22">
        <v>5053</v>
      </c>
      <c r="P12036" s="22">
        <v>427427</v>
      </c>
      <c r="Q12036" s="22" t="s">
        <v>23</v>
      </c>
    </row>
    <row r="12037" spans="1:17" ht="12.75" x14ac:dyDescent="0.2">
      <c r="A12037" s="23" t="s">
        <v>24520</v>
      </c>
      <c r="B12037" s="23" t="s">
        <v>24521</v>
      </c>
      <c r="C12037" s="22">
        <v>20002859574</v>
      </c>
      <c r="D12037" s="22" t="s">
        <v>20</v>
      </c>
      <c r="E12037" s="24">
        <v>43981</v>
      </c>
      <c r="F12037" s="22" t="s">
        <v>21</v>
      </c>
      <c r="G12037" s="22" t="s">
        <v>81</v>
      </c>
      <c r="H12037" s="22">
        <v>1210</v>
      </c>
      <c r="I12037" s="22">
        <v>157.30000000000001</v>
      </c>
      <c r="J12037" s="22">
        <v>24.2</v>
      </c>
      <c r="K12037" s="22">
        <v>1028.5</v>
      </c>
      <c r="L12037" s="21"/>
      <c r="M12037" s="25">
        <v>43981</v>
      </c>
      <c r="N12037" s="22">
        <v>0</v>
      </c>
      <c r="O12037" s="22">
        <v>5053</v>
      </c>
      <c r="P12037" s="22">
        <v>427427</v>
      </c>
      <c r="Q12037" s="22" t="s">
        <v>110</v>
      </c>
    </row>
    <row r="12038" spans="1:17" ht="12.75" x14ac:dyDescent="0.2">
      <c r="A12038" s="23" t="s">
        <v>24522</v>
      </c>
      <c r="B12038" s="23" t="s">
        <v>24523</v>
      </c>
      <c r="C12038" s="22">
        <v>200040841</v>
      </c>
      <c r="D12038" s="22" t="s">
        <v>20</v>
      </c>
      <c r="E12038" s="24">
        <v>43981</v>
      </c>
      <c r="F12038" s="22" t="s">
        <v>21</v>
      </c>
      <c r="G12038" s="22" t="s">
        <v>81</v>
      </c>
      <c r="H12038" s="22">
        <v>1810</v>
      </c>
      <c r="I12038" s="22">
        <v>235.3</v>
      </c>
      <c r="J12038" s="22">
        <v>36.200000000000003</v>
      </c>
      <c r="K12038" s="22">
        <v>1538.5</v>
      </c>
      <c r="L12038" s="21"/>
      <c r="M12038" s="25">
        <v>43981</v>
      </c>
      <c r="N12038" s="22">
        <v>0</v>
      </c>
      <c r="O12038" s="22">
        <v>2206</v>
      </c>
      <c r="P12038" s="22">
        <v>481779</v>
      </c>
      <c r="Q12038" s="22" t="s">
        <v>23</v>
      </c>
    </row>
    <row r="12039" spans="1:17" ht="12.75" x14ac:dyDescent="0.2">
      <c r="A12039" s="23" t="s">
        <v>24524</v>
      </c>
      <c r="B12039" s="23" t="s">
        <v>24525</v>
      </c>
      <c r="C12039" s="22">
        <v>20001987903</v>
      </c>
      <c r="D12039" s="22" t="s">
        <v>20</v>
      </c>
      <c r="E12039" s="24">
        <v>43981</v>
      </c>
      <c r="F12039" s="22" t="s">
        <v>21</v>
      </c>
      <c r="G12039" s="22" t="s">
        <v>81</v>
      </c>
      <c r="H12039" s="22">
        <v>570</v>
      </c>
      <c r="I12039" s="22">
        <v>74.099999999999994</v>
      </c>
      <c r="J12039" s="22">
        <v>11.4</v>
      </c>
      <c r="K12039" s="22">
        <v>484.5</v>
      </c>
      <c r="L12039" s="21"/>
      <c r="M12039" s="25">
        <v>43981</v>
      </c>
      <c r="N12039" s="22">
        <v>0</v>
      </c>
      <c r="O12039" s="22">
        <v>1752</v>
      </c>
      <c r="P12039" s="22">
        <v>481779</v>
      </c>
      <c r="Q12039" s="22" t="s">
        <v>23</v>
      </c>
    </row>
    <row r="12040" spans="1:17" ht="12.75" x14ac:dyDescent="0.2">
      <c r="A12040" s="23" t="s">
        <v>24526</v>
      </c>
      <c r="B12040" s="23" t="s">
        <v>24527</v>
      </c>
      <c r="C12040" s="22">
        <v>2000602364</v>
      </c>
      <c r="D12040" s="22" t="s">
        <v>20</v>
      </c>
      <c r="E12040" s="24">
        <v>43981</v>
      </c>
      <c r="F12040" s="22" t="s">
        <v>21</v>
      </c>
      <c r="G12040" s="22" t="s">
        <v>81</v>
      </c>
      <c r="H12040" s="22">
        <v>630</v>
      </c>
      <c r="I12040" s="22">
        <v>81.900000000000006</v>
      </c>
      <c r="J12040" s="22">
        <v>12.6</v>
      </c>
      <c r="K12040" s="22">
        <v>535.5</v>
      </c>
      <c r="L12040" s="21"/>
      <c r="M12040" s="25">
        <v>43981</v>
      </c>
      <c r="N12040" s="22">
        <v>0</v>
      </c>
      <c r="O12040" s="22">
        <v>8848</v>
      </c>
      <c r="P12040" s="22">
        <v>464842</v>
      </c>
      <c r="Q12040" s="22" t="s">
        <v>23</v>
      </c>
    </row>
    <row r="12041" spans="1:17" ht="12.75" x14ac:dyDescent="0.2">
      <c r="A12041" s="23" t="s">
        <v>24528</v>
      </c>
      <c r="B12041" s="23" t="s">
        <v>24529</v>
      </c>
      <c r="C12041" s="22">
        <v>20003625498</v>
      </c>
      <c r="D12041" s="22" t="s">
        <v>20</v>
      </c>
      <c r="E12041" s="24">
        <v>43981</v>
      </c>
      <c r="F12041" s="22" t="s">
        <v>21</v>
      </c>
      <c r="G12041" s="22" t="s">
        <v>81</v>
      </c>
      <c r="H12041" s="22">
        <v>630</v>
      </c>
      <c r="I12041" s="22">
        <v>81.900000000000006</v>
      </c>
      <c r="J12041" s="22">
        <v>12.6</v>
      </c>
      <c r="K12041" s="22">
        <v>535.5</v>
      </c>
      <c r="L12041" s="21"/>
      <c r="M12041" s="25">
        <v>43981</v>
      </c>
      <c r="N12041" s="22">
        <v>0</v>
      </c>
      <c r="O12041" s="22">
        <v>8801</v>
      </c>
      <c r="P12041" s="22">
        <v>479004</v>
      </c>
      <c r="Q12041" s="22" t="s">
        <v>23</v>
      </c>
    </row>
    <row r="12042" spans="1:17" ht="12.75" x14ac:dyDescent="0.2">
      <c r="A12042" s="23" t="s">
        <v>24530</v>
      </c>
      <c r="B12042" s="23" t="s">
        <v>15588</v>
      </c>
      <c r="C12042" s="22">
        <v>20008123083</v>
      </c>
      <c r="D12042" s="22" t="s">
        <v>20</v>
      </c>
      <c r="E12042" s="24">
        <v>43981</v>
      </c>
      <c r="F12042" s="22" t="s">
        <v>21</v>
      </c>
      <c r="G12042" s="22" t="s">
        <v>81</v>
      </c>
      <c r="H12042" s="22">
        <v>810</v>
      </c>
      <c r="I12042" s="22">
        <v>105.3</v>
      </c>
      <c r="J12042" s="22">
        <v>16.2</v>
      </c>
      <c r="K12042" s="22">
        <v>688.5</v>
      </c>
      <c r="L12042" s="21"/>
      <c r="M12042" s="25">
        <v>43981</v>
      </c>
      <c r="N12042" s="22">
        <v>0</v>
      </c>
      <c r="O12042" s="22">
        <v>8533</v>
      </c>
      <c r="P12042" s="22">
        <v>446916</v>
      </c>
      <c r="Q12042" s="22" t="s">
        <v>23</v>
      </c>
    </row>
    <row r="12043" spans="1:17" ht="12.75" x14ac:dyDescent="0.2">
      <c r="A12043" s="23" t="s">
        <v>24531</v>
      </c>
      <c r="B12043" s="23" t="s">
        <v>24532</v>
      </c>
      <c r="C12043" s="22">
        <v>20004737806</v>
      </c>
      <c r="D12043" s="22" t="s">
        <v>20</v>
      </c>
      <c r="E12043" s="24">
        <v>43981</v>
      </c>
      <c r="F12043" s="22" t="s">
        <v>21</v>
      </c>
      <c r="G12043" s="22" t="s">
        <v>81</v>
      </c>
      <c r="H12043" s="22">
        <v>1130</v>
      </c>
      <c r="I12043" s="22">
        <v>146.9</v>
      </c>
      <c r="J12043" s="22">
        <v>22.6</v>
      </c>
      <c r="K12043" s="22">
        <v>960.5</v>
      </c>
      <c r="L12043" s="21"/>
      <c r="M12043" s="25">
        <v>43981</v>
      </c>
      <c r="N12043" s="22">
        <v>0</v>
      </c>
      <c r="O12043" s="22">
        <v>309</v>
      </c>
      <c r="P12043" s="22">
        <v>427427</v>
      </c>
      <c r="Q12043" s="22" t="s">
        <v>23</v>
      </c>
    </row>
    <row r="12044" spans="1:17" ht="12.75" x14ac:dyDescent="0.2">
      <c r="A12044" s="23" t="s">
        <v>24533</v>
      </c>
      <c r="B12044" s="23" t="s">
        <v>24534</v>
      </c>
      <c r="C12044" s="22">
        <v>20006941191</v>
      </c>
      <c r="D12044" s="22" t="s">
        <v>20</v>
      </c>
      <c r="E12044" s="24">
        <v>43981</v>
      </c>
      <c r="F12044" s="22" t="s">
        <v>21</v>
      </c>
      <c r="G12044" s="22" t="s">
        <v>81</v>
      </c>
      <c r="H12044" s="22">
        <v>850</v>
      </c>
      <c r="I12044" s="22">
        <v>110.5</v>
      </c>
      <c r="J12044" s="22">
        <v>17</v>
      </c>
      <c r="K12044" s="22">
        <v>722.5</v>
      </c>
      <c r="L12044" s="21"/>
      <c r="M12044" s="25">
        <v>43981</v>
      </c>
      <c r="N12044" s="22">
        <v>0</v>
      </c>
      <c r="O12044" s="22">
        <v>9952</v>
      </c>
      <c r="P12044" s="22">
        <v>427427</v>
      </c>
      <c r="Q12044" s="22" t="s">
        <v>23</v>
      </c>
    </row>
    <row r="12045" spans="1:17" ht="12.75" x14ac:dyDescent="0.2">
      <c r="A12045" s="23" t="s">
        <v>24535</v>
      </c>
      <c r="B12045" s="23" t="s">
        <v>24536</v>
      </c>
      <c r="C12045" s="22">
        <v>20002366144</v>
      </c>
      <c r="D12045" s="22" t="s">
        <v>20</v>
      </c>
      <c r="E12045" s="24">
        <v>43981</v>
      </c>
      <c r="F12045" s="22" t="s">
        <v>21</v>
      </c>
      <c r="G12045" s="22" t="s">
        <v>81</v>
      </c>
      <c r="H12045" s="22">
        <v>2200</v>
      </c>
      <c r="I12045" s="22">
        <v>286</v>
      </c>
      <c r="J12045" s="22">
        <v>44</v>
      </c>
      <c r="K12045" s="22">
        <v>1870</v>
      </c>
      <c r="L12045" s="21"/>
      <c r="M12045" s="25">
        <v>43981</v>
      </c>
      <c r="N12045" s="22">
        <v>0</v>
      </c>
      <c r="O12045" s="22">
        <v>9055</v>
      </c>
      <c r="P12045" s="22">
        <v>426101</v>
      </c>
      <c r="Q12045" s="22" t="s">
        <v>23</v>
      </c>
    </row>
    <row r="12046" spans="1:17" ht="12.75" x14ac:dyDescent="0.2">
      <c r="A12046" s="23" t="s">
        <v>24537</v>
      </c>
      <c r="B12046" s="23" t="s">
        <v>24538</v>
      </c>
      <c r="C12046" s="22">
        <v>2000593209</v>
      </c>
      <c r="D12046" s="22" t="s">
        <v>20</v>
      </c>
      <c r="E12046" s="24">
        <v>43981</v>
      </c>
      <c r="F12046" s="22" t="s">
        <v>21</v>
      </c>
      <c r="G12046" s="22" t="s">
        <v>81</v>
      </c>
      <c r="H12046" s="22">
        <v>610</v>
      </c>
      <c r="I12046" s="22">
        <v>79.3</v>
      </c>
      <c r="J12046" s="22">
        <v>12.2</v>
      </c>
      <c r="K12046" s="22">
        <v>518.5</v>
      </c>
      <c r="L12046" s="21"/>
      <c r="M12046" s="25">
        <v>43981</v>
      </c>
      <c r="N12046" s="22">
        <v>0</v>
      </c>
      <c r="O12046" s="22">
        <v>3926</v>
      </c>
      <c r="P12046" s="22">
        <v>409398</v>
      </c>
      <c r="Q12046" s="22" t="s">
        <v>23</v>
      </c>
    </row>
    <row r="12047" spans="1:17" ht="12.75" x14ac:dyDescent="0.2">
      <c r="A12047" s="23" t="s">
        <v>24539</v>
      </c>
      <c r="B12047" s="23" t="s">
        <v>24540</v>
      </c>
      <c r="C12047" s="22">
        <v>200073245</v>
      </c>
      <c r="D12047" s="22" t="s">
        <v>20</v>
      </c>
      <c r="E12047" s="24">
        <v>43981</v>
      </c>
      <c r="F12047" s="22" t="s">
        <v>21</v>
      </c>
      <c r="G12047" s="22" t="s">
        <v>81</v>
      </c>
      <c r="H12047" s="22">
        <v>6738.2349999999997</v>
      </c>
      <c r="I12047" s="22">
        <v>875.97055</v>
      </c>
      <c r="J12047" s="22">
        <v>134.7647</v>
      </c>
      <c r="K12047" s="22">
        <v>5727.5</v>
      </c>
      <c r="L12047" s="21"/>
      <c r="M12047" s="25">
        <v>43981</v>
      </c>
      <c r="N12047" s="22">
        <v>0</v>
      </c>
      <c r="O12047" s="22">
        <v>8289</v>
      </c>
      <c r="P12047" s="22">
        <v>426101</v>
      </c>
      <c r="Q12047" s="22" t="s">
        <v>23</v>
      </c>
    </row>
    <row r="12048" spans="1:17" ht="12.75" x14ac:dyDescent="0.2">
      <c r="A12048" s="23" t="s">
        <v>24541</v>
      </c>
      <c r="B12048" s="23" t="s">
        <v>24542</v>
      </c>
      <c r="C12048" s="22">
        <v>20009782023</v>
      </c>
      <c r="D12048" s="22" t="s">
        <v>20</v>
      </c>
      <c r="E12048" s="24">
        <v>43981</v>
      </c>
      <c r="F12048" s="22" t="s">
        <v>21</v>
      </c>
      <c r="G12048" s="22" t="s">
        <v>81</v>
      </c>
      <c r="H12048" s="22">
        <v>881</v>
      </c>
      <c r="I12048" s="22">
        <v>114.53</v>
      </c>
      <c r="J12048" s="22">
        <v>17.62</v>
      </c>
      <c r="K12048" s="22">
        <v>748.85</v>
      </c>
      <c r="L12048" s="21"/>
      <c r="M12048" s="25">
        <v>43981</v>
      </c>
      <c r="N12048" s="22">
        <v>0</v>
      </c>
      <c r="O12048" s="22">
        <v>9971</v>
      </c>
      <c r="P12048" s="22">
        <v>426101</v>
      </c>
      <c r="Q12048" s="22" t="s">
        <v>23</v>
      </c>
    </row>
    <row r="12049" spans="1:17" ht="12.75" x14ac:dyDescent="0.2">
      <c r="A12049" s="23" t="s">
        <v>24543</v>
      </c>
      <c r="B12049" s="23" t="s">
        <v>24544</v>
      </c>
      <c r="C12049" s="22">
        <v>20008294106</v>
      </c>
      <c r="D12049" s="22" t="s">
        <v>20</v>
      </c>
      <c r="E12049" s="24">
        <v>43981</v>
      </c>
      <c r="F12049" s="22" t="s">
        <v>21</v>
      </c>
      <c r="G12049" s="22" t="s">
        <v>81</v>
      </c>
      <c r="H12049" s="22">
        <v>590</v>
      </c>
      <c r="I12049" s="22">
        <v>76.7</v>
      </c>
      <c r="J12049" s="22">
        <v>11.8</v>
      </c>
      <c r="K12049" s="22">
        <v>501.5</v>
      </c>
      <c r="L12049" s="21"/>
      <c r="M12049" s="25">
        <v>43981</v>
      </c>
      <c r="N12049" s="22">
        <v>0</v>
      </c>
      <c r="O12049" s="22">
        <v>8212</v>
      </c>
      <c r="P12049" s="22">
        <v>427427</v>
      </c>
      <c r="Q12049" s="22" t="s">
        <v>23</v>
      </c>
    </row>
    <row r="12050" spans="1:17" ht="12.75" x14ac:dyDescent="0.2">
      <c r="A12050" s="23" t="s">
        <v>24545</v>
      </c>
      <c r="B12050" s="23" t="s">
        <v>24546</v>
      </c>
      <c r="C12050" s="22">
        <v>200011792671</v>
      </c>
      <c r="D12050" s="22" t="s">
        <v>20</v>
      </c>
      <c r="E12050" s="24">
        <v>43981</v>
      </c>
      <c r="F12050" s="22" t="s">
        <v>21</v>
      </c>
      <c r="G12050" s="22" t="s">
        <v>81</v>
      </c>
      <c r="H12050" s="22">
        <v>1350</v>
      </c>
      <c r="I12050" s="22">
        <v>175.5</v>
      </c>
      <c r="J12050" s="22">
        <v>27</v>
      </c>
      <c r="K12050" s="22">
        <v>1147.5</v>
      </c>
      <c r="L12050" s="21"/>
      <c r="M12050" s="25">
        <v>43981</v>
      </c>
      <c r="N12050" s="22">
        <v>0</v>
      </c>
      <c r="O12050" s="22">
        <v>7688</v>
      </c>
      <c r="P12050" s="22">
        <v>427427</v>
      </c>
      <c r="Q12050" s="22" t="s">
        <v>23</v>
      </c>
    </row>
    <row r="12051" spans="1:17" ht="12.75" x14ac:dyDescent="0.2">
      <c r="A12051" s="23" t="s">
        <v>24547</v>
      </c>
      <c r="B12051" s="23" t="s">
        <v>24548</v>
      </c>
      <c r="C12051" s="22">
        <v>2000111696</v>
      </c>
      <c r="D12051" s="22" t="s">
        <v>20</v>
      </c>
      <c r="E12051" s="24">
        <v>43981</v>
      </c>
      <c r="F12051" s="22" t="s">
        <v>21</v>
      </c>
      <c r="G12051" s="22" t="s">
        <v>81</v>
      </c>
      <c r="H12051" s="22">
        <v>730</v>
      </c>
      <c r="I12051" s="22">
        <v>94.9</v>
      </c>
      <c r="J12051" s="22">
        <v>14.6</v>
      </c>
      <c r="K12051" s="22">
        <v>620.5</v>
      </c>
      <c r="L12051" s="21"/>
      <c r="M12051" s="25">
        <v>43981</v>
      </c>
      <c r="N12051" s="22">
        <v>0</v>
      </c>
      <c r="O12051" s="22">
        <v>7407</v>
      </c>
      <c r="P12051" s="22">
        <v>438970</v>
      </c>
      <c r="Q12051" s="22" t="s">
        <v>23</v>
      </c>
    </row>
    <row r="12052" spans="1:17" ht="12.75" x14ac:dyDescent="0.2">
      <c r="A12052" s="23" t="s">
        <v>24549</v>
      </c>
      <c r="B12052" s="23" t="s">
        <v>24550</v>
      </c>
      <c r="C12052" s="22">
        <v>200029433</v>
      </c>
      <c r="D12052" s="22" t="s">
        <v>20</v>
      </c>
      <c r="E12052" s="24">
        <v>43981</v>
      </c>
      <c r="F12052" s="22" t="s">
        <v>21</v>
      </c>
      <c r="G12052" s="22" t="s">
        <v>81</v>
      </c>
      <c r="H12052" s="22">
        <v>750</v>
      </c>
      <c r="I12052" s="22">
        <v>97.5</v>
      </c>
      <c r="J12052" s="22">
        <v>15</v>
      </c>
      <c r="K12052" s="22">
        <v>637.5</v>
      </c>
      <c r="L12052" s="21"/>
      <c r="M12052" s="25">
        <v>43981</v>
      </c>
      <c r="N12052" s="22">
        <v>0</v>
      </c>
      <c r="O12052" s="22">
        <v>2597</v>
      </c>
      <c r="P12052" s="22">
        <v>426101</v>
      </c>
      <c r="Q12052" s="22" t="s">
        <v>23</v>
      </c>
    </row>
    <row r="12053" spans="1:17" ht="12.75" x14ac:dyDescent="0.2">
      <c r="A12053" s="23" t="s">
        <v>24551</v>
      </c>
      <c r="B12053" s="23" t="s">
        <v>24552</v>
      </c>
      <c r="C12053" s="22">
        <v>2000426222</v>
      </c>
      <c r="D12053" s="22" t="s">
        <v>20</v>
      </c>
      <c r="E12053" s="24">
        <v>43981</v>
      </c>
      <c r="F12053" s="22" t="s">
        <v>21</v>
      </c>
      <c r="G12053" s="22" t="s">
        <v>81</v>
      </c>
      <c r="H12053" s="22">
        <v>1050</v>
      </c>
      <c r="I12053" s="22">
        <v>136.5</v>
      </c>
      <c r="J12053" s="22">
        <v>21</v>
      </c>
      <c r="K12053" s="22">
        <v>892.5</v>
      </c>
      <c r="L12053" s="21"/>
      <c r="M12053" s="25">
        <v>43981</v>
      </c>
      <c r="N12053" s="22">
        <v>0</v>
      </c>
      <c r="O12053" s="22">
        <v>4036</v>
      </c>
      <c r="P12053" s="22">
        <v>404807</v>
      </c>
      <c r="Q12053" s="22" t="s">
        <v>23</v>
      </c>
    </row>
    <row r="12054" spans="1:17" ht="12.75" x14ac:dyDescent="0.2">
      <c r="A12054" s="23" t="s">
        <v>24553</v>
      </c>
      <c r="B12054" s="23" t="s">
        <v>24554</v>
      </c>
      <c r="C12054" s="22">
        <v>20008778865</v>
      </c>
      <c r="D12054" s="22" t="s">
        <v>20</v>
      </c>
      <c r="E12054" s="24">
        <v>43981</v>
      </c>
      <c r="F12054" s="22" t="s">
        <v>21</v>
      </c>
      <c r="G12054" s="22" t="s">
        <v>81</v>
      </c>
      <c r="H12054" s="22">
        <v>1050</v>
      </c>
      <c r="I12054" s="22">
        <v>136.5</v>
      </c>
      <c r="J12054" s="22">
        <v>21</v>
      </c>
      <c r="K12054" s="22">
        <v>892.5</v>
      </c>
      <c r="L12054" s="21"/>
      <c r="M12054" s="25">
        <v>43981</v>
      </c>
      <c r="N12054" s="22">
        <v>0</v>
      </c>
      <c r="O12054" s="22">
        <v>1943</v>
      </c>
      <c r="P12054" s="22">
        <v>464842</v>
      </c>
      <c r="Q12054" s="22" t="s">
        <v>23</v>
      </c>
    </row>
    <row r="12055" spans="1:17" ht="12.75" x14ac:dyDescent="0.2">
      <c r="A12055" s="23" t="s">
        <v>24555</v>
      </c>
      <c r="B12055" s="23" t="s">
        <v>24556</v>
      </c>
      <c r="C12055" s="22">
        <v>20007196230</v>
      </c>
      <c r="D12055" s="22" t="s">
        <v>20</v>
      </c>
      <c r="E12055" s="24">
        <v>43981</v>
      </c>
      <c r="F12055" s="22" t="s">
        <v>21</v>
      </c>
      <c r="G12055" s="22" t="s">
        <v>10060</v>
      </c>
      <c r="H12055" s="22">
        <v>457.2</v>
      </c>
      <c r="I12055" s="22">
        <v>59.436</v>
      </c>
      <c r="J12055" s="22">
        <v>9.1440000000000001</v>
      </c>
      <c r="K12055" s="22">
        <v>388.62</v>
      </c>
      <c r="L12055" s="21"/>
      <c r="M12055" s="25">
        <v>43981</v>
      </c>
      <c r="N12055" s="22">
        <v>0</v>
      </c>
      <c r="O12055" s="22">
        <v>9203</v>
      </c>
      <c r="P12055" s="22">
        <v>427427</v>
      </c>
      <c r="Q12055" s="22" t="s">
        <v>23</v>
      </c>
    </row>
    <row r="12056" spans="1:17" ht="12.75" x14ac:dyDescent="0.2">
      <c r="A12056" s="23" t="s">
        <v>24557</v>
      </c>
      <c r="B12056" s="23" t="s">
        <v>24558</v>
      </c>
      <c r="C12056" s="22">
        <v>20001861854</v>
      </c>
      <c r="D12056" s="22" t="s">
        <v>20</v>
      </c>
      <c r="E12056" s="24">
        <v>43981</v>
      </c>
      <c r="F12056" s="22" t="s">
        <v>21</v>
      </c>
      <c r="G12056" s="22" t="s">
        <v>81</v>
      </c>
      <c r="H12056" s="22">
        <v>490</v>
      </c>
      <c r="I12056" s="22">
        <v>63.7</v>
      </c>
      <c r="J12056" s="22">
        <v>9.8000000000000007</v>
      </c>
      <c r="K12056" s="22">
        <v>416.5</v>
      </c>
      <c r="L12056" s="21"/>
      <c r="M12056" s="25">
        <v>43981</v>
      </c>
      <c r="N12056" s="22">
        <v>0</v>
      </c>
      <c r="O12056" s="22">
        <v>8030</v>
      </c>
      <c r="P12056" s="22">
        <v>438970</v>
      </c>
      <c r="Q12056" s="22" t="s">
        <v>23</v>
      </c>
    </row>
    <row r="12057" spans="1:17" ht="12.75" x14ac:dyDescent="0.2">
      <c r="A12057" s="23" t="s">
        <v>24559</v>
      </c>
      <c r="B12057" s="23" t="s">
        <v>24560</v>
      </c>
      <c r="C12057" s="22">
        <v>20005917993</v>
      </c>
      <c r="D12057" s="22" t="s">
        <v>20</v>
      </c>
      <c r="E12057" s="24">
        <v>43981</v>
      </c>
      <c r="F12057" s="22" t="s">
        <v>21</v>
      </c>
      <c r="G12057" s="22" t="s">
        <v>81</v>
      </c>
      <c r="H12057" s="22">
        <v>1131.2</v>
      </c>
      <c r="I12057" s="22">
        <v>147.05600000000001</v>
      </c>
      <c r="J12057" s="22">
        <v>22.623999999999999</v>
      </c>
      <c r="K12057" s="22">
        <v>961.52</v>
      </c>
      <c r="L12057" s="21"/>
      <c r="M12057" s="25">
        <v>43981</v>
      </c>
      <c r="N12057" s="22">
        <v>0</v>
      </c>
      <c r="O12057" s="22">
        <v>369</v>
      </c>
      <c r="P12057" s="22">
        <v>489348</v>
      </c>
      <c r="Q12057" s="22" t="s">
        <v>23</v>
      </c>
    </row>
    <row r="12058" spans="1:17" ht="12.75" x14ac:dyDescent="0.2">
      <c r="A12058" s="23" t="s">
        <v>24561</v>
      </c>
      <c r="B12058" s="23" t="s">
        <v>24562</v>
      </c>
      <c r="C12058" s="22">
        <v>2000763862</v>
      </c>
      <c r="D12058" s="22" t="s">
        <v>20</v>
      </c>
      <c r="E12058" s="24">
        <v>43981</v>
      </c>
      <c r="F12058" s="22" t="s">
        <v>21</v>
      </c>
      <c r="G12058" s="22" t="s">
        <v>81</v>
      </c>
      <c r="H12058" s="22">
        <v>2410</v>
      </c>
      <c r="I12058" s="22">
        <v>313.3</v>
      </c>
      <c r="J12058" s="22">
        <v>48.2</v>
      </c>
      <c r="K12058" s="22">
        <v>2048.5</v>
      </c>
      <c r="L12058" s="21"/>
      <c r="M12058" s="25">
        <v>43981</v>
      </c>
      <c r="N12058" s="22">
        <v>0</v>
      </c>
      <c r="O12058" s="22">
        <v>2048</v>
      </c>
      <c r="P12058" s="22">
        <v>427427</v>
      </c>
      <c r="Q12058" s="22" t="s">
        <v>23</v>
      </c>
    </row>
    <row r="12059" spans="1:17" ht="12.75" x14ac:dyDescent="0.2">
      <c r="A12059" s="23" t="s">
        <v>24563</v>
      </c>
      <c r="B12059" s="23" t="s">
        <v>24564</v>
      </c>
      <c r="C12059" s="22">
        <v>20006728283</v>
      </c>
      <c r="D12059" s="22" t="s">
        <v>20</v>
      </c>
      <c r="E12059" s="24">
        <v>43981</v>
      </c>
      <c r="F12059" s="22" t="s">
        <v>21</v>
      </c>
      <c r="G12059" s="22" t="s">
        <v>81</v>
      </c>
      <c r="H12059" s="22">
        <v>952</v>
      </c>
      <c r="I12059" s="22">
        <v>123.76</v>
      </c>
      <c r="J12059" s="22">
        <v>19.04</v>
      </c>
      <c r="K12059" s="22">
        <v>809.2</v>
      </c>
      <c r="L12059" s="21"/>
      <c r="M12059" s="25">
        <v>43981</v>
      </c>
      <c r="N12059" s="22">
        <v>0</v>
      </c>
      <c r="O12059" s="22">
        <v>3868</v>
      </c>
      <c r="P12059" s="22">
        <v>464842</v>
      </c>
      <c r="Q12059" s="22" t="s">
        <v>23</v>
      </c>
    </row>
    <row r="12060" spans="1:17" ht="12.75" x14ac:dyDescent="0.2">
      <c r="A12060" s="23" t="s">
        <v>24565</v>
      </c>
      <c r="B12060" s="23" t="s">
        <v>24566</v>
      </c>
      <c r="C12060" s="22">
        <v>2000175559</v>
      </c>
      <c r="D12060" s="22" t="s">
        <v>20</v>
      </c>
      <c r="E12060" s="24">
        <v>43981</v>
      </c>
      <c r="F12060" s="22" t="s">
        <v>21</v>
      </c>
      <c r="G12060" s="22" t="s">
        <v>81</v>
      </c>
      <c r="H12060" s="22">
        <v>790</v>
      </c>
      <c r="I12060" s="22">
        <v>102.7</v>
      </c>
      <c r="J12060" s="22">
        <v>15.8</v>
      </c>
      <c r="K12060" s="22">
        <v>671.5</v>
      </c>
      <c r="L12060" s="21"/>
      <c r="M12060" s="25">
        <v>43981</v>
      </c>
      <c r="N12060" s="22">
        <v>0</v>
      </c>
      <c r="O12060" s="22">
        <v>4915</v>
      </c>
      <c r="P12060" s="22">
        <v>481779</v>
      </c>
      <c r="Q12060" s="22" t="s">
        <v>23</v>
      </c>
    </row>
    <row r="12061" spans="1:17" ht="12.75" x14ac:dyDescent="0.2">
      <c r="A12061" s="23" t="s">
        <v>24567</v>
      </c>
      <c r="B12061" s="23" t="s">
        <v>24568</v>
      </c>
      <c r="C12061" s="22">
        <v>20001215564</v>
      </c>
      <c r="D12061" s="22" t="s">
        <v>20</v>
      </c>
      <c r="E12061" s="24">
        <v>43981</v>
      </c>
      <c r="F12061" s="22" t="s">
        <v>21</v>
      </c>
      <c r="G12061" s="22" t="s">
        <v>81</v>
      </c>
      <c r="H12061" s="22">
        <v>965.01199999999994</v>
      </c>
      <c r="I12061" s="22">
        <v>125.45156</v>
      </c>
      <c r="J12061" s="22">
        <v>19.300239999999999</v>
      </c>
      <c r="K12061" s="22">
        <v>820.26</v>
      </c>
      <c r="L12061" s="21"/>
      <c r="M12061" s="25">
        <v>43981</v>
      </c>
      <c r="N12061" s="22">
        <v>0</v>
      </c>
      <c r="O12061" s="22">
        <v>9016</v>
      </c>
      <c r="P12061" s="22">
        <v>426101</v>
      </c>
      <c r="Q12061" s="22" t="s">
        <v>23</v>
      </c>
    </row>
    <row r="12062" spans="1:17" ht="12.75" x14ac:dyDescent="0.2">
      <c r="A12062" s="23" t="s">
        <v>24569</v>
      </c>
      <c r="B12062" s="23" t="s">
        <v>15580</v>
      </c>
      <c r="C12062" s="22">
        <v>20004032518</v>
      </c>
      <c r="D12062" s="22" t="s">
        <v>20</v>
      </c>
      <c r="E12062" s="24">
        <v>43981</v>
      </c>
      <c r="F12062" s="22" t="s">
        <v>21</v>
      </c>
      <c r="G12062" s="22" t="s">
        <v>81</v>
      </c>
      <c r="H12062" s="22">
        <v>1815.0119999999999</v>
      </c>
      <c r="I12062" s="22">
        <v>235.95156</v>
      </c>
      <c r="J12062" s="22">
        <v>36.300240000000002</v>
      </c>
      <c r="K12062" s="22">
        <v>1542.76</v>
      </c>
      <c r="L12062" s="21"/>
      <c r="M12062" s="25">
        <v>43981</v>
      </c>
      <c r="N12062" s="22">
        <v>0</v>
      </c>
      <c r="O12062" s="22">
        <v>1242</v>
      </c>
      <c r="P12062" s="22">
        <v>427499</v>
      </c>
      <c r="Q12062" s="22" t="s">
        <v>23</v>
      </c>
    </row>
    <row r="12063" spans="1:17" ht="12.75" x14ac:dyDescent="0.2">
      <c r="A12063" s="23" t="s">
        <v>24570</v>
      </c>
      <c r="B12063" s="23" t="s">
        <v>24571</v>
      </c>
      <c r="C12063" s="22">
        <v>2000593209</v>
      </c>
      <c r="D12063" s="22" t="s">
        <v>20</v>
      </c>
      <c r="E12063" s="24">
        <v>43981</v>
      </c>
      <c r="F12063" s="22" t="s">
        <v>21</v>
      </c>
      <c r="G12063" s="22" t="s">
        <v>81</v>
      </c>
      <c r="H12063" s="22">
        <v>530</v>
      </c>
      <c r="I12063" s="22">
        <v>68.900000000000006</v>
      </c>
      <c r="J12063" s="22">
        <v>10.6</v>
      </c>
      <c r="K12063" s="22">
        <v>450.5</v>
      </c>
      <c r="L12063" s="21"/>
      <c r="M12063" s="25">
        <v>43981</v>
      </c>
      <c r="N12063" s="22">
        <v>0</v>
      </c>
      <c r="O12063" s="22">
        <v>3926</v>
      </c>
      <c r="P12063" s="22">
        <v>409398</v>
      </c>
      <c r="Q12063" s="22" t="s">
        <v>23</v>
      </c>
    </row>
    <row r="12064" spans="1:17" ht="12.75" x14ac:dyDescent="0.2">
      <c r="A12064" s="23" t="s">
        <v>24572</v>
      </c>
      <c r="B12064" s="23" t="s">
        <v>24573</v>
      </c>
      <c r="C12064" s="22">
        <v>2000426222</v>
      </c>
      <c r="D12064" s="22" t="s">
        <v>20</v>
      </c>
      <c r="E12064" s="24">
        <v>43981</v>
      </c>
      <c r="F12064" s="22" t="s">
        <v>21</v>
      </c>
      <c r="G12064" s="22" t="s">
        <v>81</v>
      </c>
      <c r="H12064" s="22">
        <v>2030</v>
      </c>
      <c r="I12064" s="22">
        <v>263.89999999999998</v>
      </c>
      <c r="J12064" s="22">
        <v>40.6</v>
      </c>
      <c r="K12064" s="22">
        <v>1725.5</v>
      </c>
      <c r="L12064" s="21"/>
      <c r="M12064" s="25">
        <v>43981</v>
      </c>
      <c r="N12064" s="22">
        <v>0</v>
      </c>
      <c r="O12064" s="22">
        <v>4036</v>
      </c>
      <c r="P12064" s="22">
        <v>404807</v>
      </c>
      <c r="Q12064" s="22" t="s">
        <v>23</v>
      </c>
    </row>
    <row r="12065" spans="1:17" ht="12.75" x14ac:dyDescent="0.2">
      <c r="A12065" s="23" t="s">
        <v>24574</v>
      </c>
      <c r="B12065" s="23" t="s">
        <v>24575</v>
      </c>
      <c r="C12065" s="22">
        <v>20004551273</v>
      </c>
      <c r="D12065" s="22" t="s">
        <v>20</v>
      </c>
      <c r="E12065" s="24">
        <v>43981</v>
      </c>
      <c r="F12065" s="22" t="s">
        <v>21</v>
      </c>
      <c r="G12065" s="22" t="s">
        <v>81</v>
      </c>
      <c r="H12065" s="22">
        <v>1840</v>
      </c>
      <c r="I12065" s="22">
        <v>239.2</v>
      </c>
      <c r="J12065" s="22">
        <v>36.799999999999997</v>
      </c>
      <c r="K12065" s="22">
        <v>1564</v>
      </c>
      <c r="L12065" s="21"/>
      <c r="M12065" s="25">
        <v>43981</v>
      </c>
      <c r="N12065" s="22">
        <v>0</v>
      </c>
      <c r="O12065" s="22">
        <v>7913</v>
      </c>
      <c r="P12065" s="22">
        <v>427427</v>
      </c>
      <c r="Q12065" s="22" t="s">
        <v>23</v>
      </c>
    </row>
    <row r="12066" spans="1:17" ht="12.75" x14ac:dyDescent="0.2">
      <c r="A12066" s="23" t="s">
        <v>24576</v>
      </c>
      <c r="B12066" s="23" t="s">
        <v>24577</v>
      </c>
      <c r="C12066" s="22">
        <v>200014282371</v>
      </c>
      <c r="D12066" s="22" t="s">
        <v>20</v>
      </c>
      <c r="E12066" s="24">
        <v>43981</v>
      </c>
      <c r="F12066" s="22" t="s">
        <v>21</v>
      </c>
      <c r="G12066" s="22" t="s">
        <v>81</v>
      </c>
      <c r="H12066" s="22">
        <v>570</v>
      </c>
      <c r="I12066" s="22">
        <v>74.099999999999994</v>
      </c>
      <c r="J12066" s="22">
        <v>11.4</v>
      </c>
      <c r="K12066" s="22">
        <v>484.5</v>
      </c>
      <c r="L12066" s="21"/>
      <c r="M12066" s="25">
        <v>43981</v>
      </c>
      <c r="N12066" s="22">
        <v>0</v>
      </c>
      <c r="O12066" s="22">
        <v>3898</v>
      </c>
      <c r="P12066" s="22">
        <v>427417</v>
      </c>
      <c r="Q12066" s="22" t="s">
        <v>23</v>
      </c>
    </row>
    <row r="12067" spans="1:17" ht="12.75" x14ac:dyDescent="0.2">
      <c r="A12067" s="23" t="s">
        <v>24578</v>
      </c>
      <c r="B12067" s="23" t="s">
        <v>24579</v>
      </c>
      <c r="C12067" s="22">
        <v>20008778865</v>
      </c>
      <c r="D12067" s="22" t="s">
        <v>20</v>
      </c>
      <c r="E12067" s="24">
        <v>43981</v>
      </c>
      <c r="F12067" s="22" t="s">
        <v>21</v>
      </c>
      <c r="G12067" s="22" t="s">
        <v>81</v>
      </c>
      <c r="H12067" s="22">
        <v>930</v>
      </c>
      <c r="I12067" s="22">
        <v>120.9</v>
      </c>
      <c r="J12067" s="22">
        <v>18.600000000000001</v>
      </c>
      <c r="K12067" s="22">
        <v>790.5</v>
      </c>
      <c r="L12067" s="21"/>
      <c r="M12067" s="25">
        <v>43981</v>
      </c>
      <c r="N12067" s="22">
        <v>0</v>
      </c>
      <c r="O12067" s="22">
        <v>1943</v>
      </c>
      <c r="P12067" s="22">
        <v>464842</v>
      </c>
      <c r="Q12067" s="22" t="s">
        <v>23</v>
      </c>
    </row>
    <row r="12068" spans="1:17" ht="12.75" x14ac:dyDescent="0.2">
      <c r="A12068" s="23" t="s">
        <v>24580</v>
      </c>
      <c r="B12068" s="23" t="s">
        <v>24581</v>
      </c>
      <c r="C12068" s="22">
        <v>2000428607</v>
      </c>
      <c r="D12068" s="22" t="s">
        <v>20</v>
      </c>
      <c r="E12068" s="24">
        <v>43981</v>
      </c>
      <c r="F12068" s="22" t="s">
        <v>21</v>
      </c>
      <c r="G12068" s="22" t="s">
        <v>81</v>
      </c>
      <c r="H12068" s="22">
        <v>630</v>
      </c>
      <c r="I12068" s="22">
        <v>81.900000000000006</v>
      </c>
      <c r="J12068" s="22">
        <v>12.6</v>
      </c>
      <c r="K12068" s="22">
        <v>535.5</v>
      </c>
      <c r="L12068" s="21"/>
      <c r="M12068" s="25">
        <v>43981</v>
      </c>
      <c r="N12068" s="22">
        <v>0</v>
      </c>
      <c r="O12068" s="22">
        <v>1277</v>
      </c>
      <c r="P12068" s="22">
        <v>426101</v>
      </c>
      <c r="Q12068" s="22" t="s">
        <v>23</v>
      </c>
    </row>
    <row r="12069" spans="1:17" ht="12.75" x14ac:dyDescent="0.2">
      <c r="A12069" s="23" t="s">
        <v>24582</v>
      </c>
      <c r="B12069" s="23" t="s">
        <v>24583</v>
      </c>
      <c r="C12069" s="22">
        <v>20002272309</v>
      </c>
      <c r="D12069" s="22" t="s">
        <v>20</v>
      </c>
      <c r="E12069" s="24">
        <v>43981</v>
      </c>
      <c r="F12069" s="22" t="s">
        <v>21</v>
      </c>
      <c r="G12069" s="22" t="s">
        <v>81</v>
      </c>
      <c r="H12069" s="22">
        <v>1450</v>
      </c>
      <c r="I12069" s="22">
        <v>188.5</v>
      </c>
      <c r="J12069" s="22">
        <v>29</v>
      </c>
      <c r="K12069" s="22">
        <v>1232.5</v>
      </c>
      <c r="L12069" s="21"/>
      <c r="M12069" s="25">
        <v>43981</v>
      </c>
      <c r="N12069" s="22">
        <v>0</v>
      </c>
      <c r="O12069" s="22">
        <v>9105</v>
      </c>
      <c r="P12069" s="22">
        <v>447818</v>
      </c>
      <c r="Q12069" s="22" t="s">
        <v>23</v>
      </c>
    </row>
    <row r="12070" spans="1:17" ht="12.75" x14ac:dyDescent="0.2">
      <c r="A12070" s="23" t="s">
        <v>24584</v>
      </c>
      <c r="B12070" s="23" t="s">
        <v>24585</v>
      </c>
      <c r="C12070" s="22">
        <v>2000901766</v>
      </c>
      <c r="D12070" s="22" t="s">
        <v>20</v>
      </c>
      <c r="E12070" s="24">
        <v>43981</v>
      </c>
      <c r="F12070" s="22" t="s">
        <v>21</v>
      </c>
      <c r="G12070" s="22" t="s">
        <v>81</v>
      </c>
      <c r="H12070" s="22">
        <v>1870</v>
      </c>
      <c r="I12070" s="22">
        <v>243.1</v>
      </c>
      <c r="J12070" s="22">
        <v>37.4</v>
      </c>
      <c r="K12070" s="22">
        <v>1589.5</v>
      </c>
      <c r="L12070" s="21"/>
      <c r="M12070" s="25">
        <v>43981</v>
      </c>
      <c r="N12070" s="22">
        <v>0</v>
      </c>
      <c r="O12070" s="22">
        <v>5209</v>
      </c>
      <c r="P12070" s="22">
        <v>427427</v>
      </c>
      <c r="Q12070" s="22" t="s">
        <v>23</v>
      </c>
    </row>
    <row r="12071" spans="1:17" ht="12.75" x14ac:dyDescent="0.2">
      <c r="A12071" s="23" t="s">
        <v>24586</v>
      </c>
      <c r="B12071" s="23" t="s">
        <v>24587</v>
      </c>
      <c r="C12071" s="22">
        <v>2000195441</v>
      </c>
      <c r="D12071" s="22" t="s">
        <v>20</v>
      </c>
      <c r="E12071" s="24">
        <v>43981</v>
      </c>
      <c r="F12071" s="22" t="s">
        <v>21</v>
      </c>
      <c r="G12071" s="22" t="s">
        <v>81</v>
      </c>
      <c r="H12071" s="22">
        <v>1030</v>
      </c>
      <c r="I12071" s="22">
        <v>133.9</v>
      </c>
      <c r="J12071" s="22">
        <v>20.6</v>
      </c>
      <c r="K12071" s="22">
        <v>875.5</v>
      </c>
      <c r="L12071" s="21"/>
      <c r="M12071" s="25">
        <v>43981</v>
      </c>
      <c r="N12071" s="22">
        <v>0</v>
      </c>
      <c r="O12071" s="22">
        <v>2817</v>
      </c>
      <c r="P12071" s="22">
        <v>404807</v>
      </c>
      <c r="Q12071" s="22" t="s">
        <v>23</v>
      </c>
    </row>
    <row r="12072" spans="1:17" ht="12.75" x14ac:dyDescent="0.2">
      <c r="A12072" s="23" t="s">
        <v>24586</v>
      </c>
      <c r="B12072" s="23" t="s">
        <v>24587</v>
      </c>
      <c r="C12072" s="22">
        <v>2000195441</v>
      </c>
      <c r="D12072" s="22" t="s">
        <v>20</v>
      </c>
      <c r="E12072" s="24">
        <v>43981</v>
      </c>
      <c r="F12072" s="22" t="s">
        <v>21</v>
      </c>
      <c r="G12072" s="22" t="s">
        <v>81</v>
      </c>
      <c r="H12072" s="22">
        <v>1030</v>
      </c>
      <c r="I12072" s="22">
        <v>133.9</v>
      </c>
      <c r="J12072" s="22">
        <v>20.6</v>
      </c>
      <c r="K12072" s="22">
        <v>875.5</v>
      </c>
      <c r="L12072" s="21"/>
      <c r="M12072" s="25">
        <v>43981</v>
      </c>
      <c r="N12072" s="22">
        <v>0</v>
      </c>
      <c r="O12072" s="22">
        <v>2817</v>
      </c>
      <c r="P12072" s="22">
        <v>404807</v>
      </c>
      <c r="Q12072" s="22" t="s">
        <v>110</v>
      </c>
    </row>
    <row r="12073" spans="1:17" ht="12.75" x14ac:dyDescent="0.2">
      <c r="A12073" s="23" t="s">
        <v>24588</v>
      </c>
      <c r="B12073" s="23" t="s">
        <v>24589</v>
      </c>
      <c r="C12073" s="22">
        <v>20002179218</v>
      </c>
      <c r="D12073" s="22" t="s">
        <v>20</v>
      </c>
      <c r="E12073" s="24">
        <v>43981</v>
      </c>
      <c r="F12073" s="22" t="s">
        <v>21</v>
      </c>
      <c r="G12073" s="22" t="s">
        <v>81</v>
      </c>
      <c r="H12073" s="22">
        <v>630</v>
      </c>
      <c r="I12073" s="22">
        <v>81.900000000000006</v>
      </c>
      <c r="J12073" s="22">
        <v>12.6</v>
      </c>
      <c r="K12073" s="22">
        <v>535.5</v>
      </c>
      <c r="L12073" s="21"/>
      <c r="M12073" s="25">
        <v>43981</v>
      </c>
      <c r="N12073" s="22">
        <v>0</v>
      </c>
      <c r="O12073" s="22">
        <v>5909</v>
      </c>
      <c r="P12073" s="22">
        <v>481779</v>
      </c>
      <c r="Q12073" s="22" t="s">
        <v>23</v>
      </c>
    </row>
    <row r="12074" spans="1:17" ht="12.75" x14ac:dyDescent="0.2">
      <c r="A12074" s="23" t="s">
        <v>24590</v>
      </c>
      <c r="B12074" s="23" t="s">
        <v>24591</v>
      </c>
      <c r="C12074" s="22">
        <v>2000195441</v>
      </c>
      <c r="D12074" s="22" t="s">
        <v>20</v>
      </c>
      <c r="E12074" s="24">
        <v>43981</v>
      </c>
      <c r="F12074" s="22" t="s">
        <v>21</v>
      </c>
      <c r="G12074" s="22" t="s">
        <v>81</v>
      </c>
      <c r="H12074" s="22">
        <v>630</v>
      </c>
      <c r="I12074" s="22">
        <v>81.900000000000006</v>
      </c>
      <c r="J12074" s="22">
        <v>12.6</v>
      </c>
      <c r="K12074" s="22">
        <v>535.5</v>
      </c>
      <c r="L12074" s="21"/>
      <c r="M12074" s="25">
        <v>43981</v>
      </c>
      <c r="N12074" s="22">
        <v>0</v>
      </c>
      <c r="O12074" s="22">
        <v>2817</v>
      </c>
      <c r="P12074" s="22">
        <v>404807</v>
      </c>
      <c r="Q12074" s="22" t="s">
        <v>23</v>
      </c>
    </row>
    <row r="12075" spans="1:17" ht="12.75" x14ac:dyDescent="0.2">
      <c r="A12075" s="23" t="s">
        <v>24592</v>
      </c>
      <c r="B12075" s="23" t="s">
        <v>24593</v>
      </c>
      <c r="C12075" s="22">
        <v>20003813511</v>
      </c>
      <c r="D12075" s="22" t="s">
        <v>20</v>
      </c>
      <c r="E12075" s="24">
        <v>43981</v>
      </c>
      <c r="F12075" s="22" t="s">
        <v>21</v>
      </c>
      <c r="G12075" s="22" t="s">
        <v>81</v>
      </c>
      <c r="H12075" s="22">
        <v>605</v>
      </c>
      <c r="I12075" s="22">
        <v>78.650000000000006</v>
      </c>
      <c r="J12075" s="22">
        <v>12.1</v>
      </c>
      <c r="K12075" s="22">
        <v>514.25</v>
      </c>
      <c r="L12075" s="21"/>
      <c r="M12075" s="25">
        <v>43981</v>
      </c>
      <c r="N12075" s="22">
        <v>0</v>
      </c>
      <c r="O12075" s="22">
        <v>5020</v>
      </c>
      <c r="P12075" s="22">
        <v>404807</v>
      </c>
      <c r="Q12075" s="22" t="s">
        <v>23</v>
      </c>
    </row>
    <row r="12076" spans="1:17" ht="12.75" x14ac:dyDescent="0.2">
      <c r="A12076" s="23" t="s">
        <v>24594</v>
      </c>
      <c r="B12076" s="23" t="s">
        <v>24595</v>
      </c>
      <c r="C12076" s="22">
        <v>20009442547</v>
      </c>
      <c r="D12076" s="22" t="s">
        <v>20</v>
      </c>
      <c r="E12076" s="24">
        <v>43981</v>
      </c>
      <c r="F12076" s="22" t="s">
        <v>21</v>
      </c>
      <c r="G12076" s="22" t="s">
        <v>81</v>
      </c>
      <c r="H12076" s="22">
        <v>490</v>
      </c>
      <c r="I12076" s="22">
        <v>63.7</v>
      </c>
      <c r="J12076" s="22">
        <v>9.8000000000000007</v>
      </c>
      <c r="K12076" s="22">
        <v>416.5</v>
      </c>
      <c r="L12076" s="21"/>
      <c r="M12076" s="25">
        <v>43981</v>
      </c>
      <c r="N12076" s="22">
        <v>0</v>
      </c>
      <c r="O12076" s="22">
        <v>6337</v>
      </c>
      <c r="P12076" s="22">
        <v>426102</v>
      </c>
      <c r="Q12076" s="22" t="s">
        <v>23</v>
      </c>
    </row>
    <row r="12077" spans="1:17" ht="12.75" x14ac:dyDescent="0.2">
      <c r="A12077" s="23" t="s">
        <v>24596</v>
      </c>
      <c r="B12077" s="23" t="s">
        <v>24597</v>
      </c>
      <c r="C12077" s="22">
        <v>20003465638</v>
      </c>
      <c r="D12077" s="22" t="s">
        <v>20</v>
      </c>
      <c r="E12077" s="24">
        <v>43981</v>
      </c>
      <c r="F12077" s="22" t="s">
        <v>21</v>
      </c>
      <c r="G12077" s="22" t="s">
        <v>81</v>
      </c>
      <c r="H12077" s="22">
        <v>1130</v>
      </c>
      <c r="I12077" s="22">
        <v>146.9</v>
      </c>
      <c r="J12077" s="22">
        <v>22.6</v>
      </c>
      <c r="K12077" s="22">
        <v>960.5</v>
      </c>
      <c r="L12077" s="21"/>
      <c r="M12077" s="25">
        <v>43981</v>
      </c>
      <c r="N12077" s="22">
        <v>0</v>
      </c>
      <c r="O12077" s="22">
        <v>1257</v>
      </c>
      <c r="P12077" s="22">
        <v>426101</v>
      </c>
      <c r="Q12077" s="22" t="s">
        <v>23</v>
      </c>
    </row>
    <row r="12078" spans="1:17" ht="12.75" x14ac:dyDescent="0.2">
      <c r="A12078" s="23" t="s">
        <v>24598</v>
      </c>
      <c r="B12078" s="23" t="s">
        <v>24599</v>
      </c>
      <c r="C12078" s="22">
        <v>2000593209</v>
      </c>
      <c r="D12078" s="22" t="s">
        <v>20</v>
      </c>
      <c r="E12078" s="24">
        <v>43981</v>
      </c>
      <c r="F12078" s="22" t="s">
        <v>21</v>
      </c>
      <c r="G12078" s="22" t="s">
        <v>81</v>
      </c>
      <c r="H12078" s="22">
        <v>1670</v>
      </c>
      <c r="I12078" s="22">
        <v>217.1</v>
      </c>
      <c r="J12078" s="22">
        <v>33.4</v>
      </c>
      <c r="K12078" s="22">
        <v>1419.5</v>
      </c>
      <c r="L12078" s="21"/>
      <c r="M12078" s="25">
        <v>43981</v>
      </c>
      <c r="N12078" s="22">
        <v>0</v>
      </c>
      <c r="O12078" s="22">
        <v>3926</v>
      </c>
      <c r="P12078" s="22">
        <v>409398</v>
      </c>
      <c r="Q12078" s="22" t="s">
        <v>23</v>
      </c>
    </row>
    <row r="12079" spans="1:17" ht="12.75" x14ac:dyDescent="0.2">
      <c r="A12079" s="23" t="s">
        <v>24600</v>
      </c>
      <c r="B12079" s="23" t="s">
        <v>24601</v>
      </c>
      <c r="C12079" s="22">
        <v>20002752438</v>
      </c>
      <c r="D12079" s="22" t="s">
        <v>20</v>
      </c>
      <c r="E12079" s="24">
        <v>43981</v>
      </c>
      <c r="F12079" s="22" t="s">
        <v>21</v>
      </c>
      <c r="G12079" s="22" t="s">
        <v>81</v>
      </c>
      <c r="H12079" s="22">
        <v>610</v>
      </c>
      <c r="I12079" s="22">
        <v>79.3</v>
      </c>
      <c r="J12079" s="22">
        <v>12.2</v>
      </c>
      <c r="K12079" s="22">
        <v>518.5</v>
      </c>
      <c r="L12079" s="21"/>
      <c r="M12079" s="25">
        <v>43981</v>
      </c>
      <c r="N12079" s="22">
        <v>0</v>
      </c>
      <c r="O12079" s="22">
        <v>6807</v>
      </c>
      <c r="P12079" s="22">
        <v>427427</v>
      </c>
      <c r="Q12079" s="22" t="s">
        <v>110</v>
      </c>
    </row>
    <row r="12080" spans="1:17" ht="12.75" x14ac:dyDescent="0.2">
      <c r="A12080" s="23" t="s">
        <v>24602</v>
      </c>
      <c r="B12080" s="23" t="s">
        <v>24603</v>
      </c>
      <c r="C12080" s="22">
        <v>200015167782</v>
      </c>
      <c r="D12080" s="22" t="s">
        <v>20</v>
      </c>
      <c r="E12080" s="24">
        <v>43981</v>
      </c>
      <c r="F12080" s="22" t="s">
        <v>21</v>
      </c>
      <c r="G12080" s="22" t="s">
        <v>81</v>
      </c>
      <c r="H12080" s="22">
        <v>1767.0119999999999</v>
      </c>
      <c r="I12080" s="22">
        <v>229.71155999999999</v>
      </c>
      <c r="J12080" s="22">
        <v>35.340240000000001</v>
      </c>
      <c r="K12080" s="22">
        <v>1501.96</v>
      </c>
      <c r="L12080" s="21"/>
      <c r="M12080" s="25">
        <v>43981</v>
      </c>
      <c r="N12080" s="22">
        <v>0</v>
      </c>
      <c r="O12080" s="22">
        <v>5807</v>
      </c>
      <c r="P12080" s="22">
        <v>464842</v>
      </c>
      <c r="Q12080" s="22" t="s">
        <v>23</v>
      </c>
    </row>
    <row r="12081" spans="1:17" ht="12.75" x14ac:dyDescent="0.2">
      <c r="A12081" s="23" t="s">
        <v>24604</v>
      </c>
      <c r="B12081" s="23" t="s">
        <v>24605</v>
      </c>
      <c r="C12081" s="22">
        <v>20005182774</v>
      </c>
      <c r="D12081" s="22" t="s">
        <v>20</v>
      </c>
      <c r="E12081" s="24">
        <v>43981</v>
      </c>
      <c r="F12081" s="22" t="s">
        <v>21</v>
      </c>
      <c r="G12081" s="22" t="s">
        <v>81</v>
      </c>
      <c r="H12081" s="22">
        <v>1595</v>
      </c>
      <c r="I12081" s="22">
        <v>207.35</v>
      </c>
      <c r="J12081" s="22">
        <v>31.9</v>
      </c>
      <c r="K12081" s="22">
        <v>1355.75</v>
      </c>
      <c r="L12081" s="21"/>
      <c r="M12081" s="25">
        <v>43981</v>
      </c>
      <c r="N12081" s="22">
        <v>0</v>
      </c>
      <c r="O12081" s="22">
        <v>2782</v>
      </c>
      <c r="P12081" s="22">
        <v>427427</v>
      </c>
      <c r="Q12081" s="22" t="s">
        <v>23</v>
      </c>
    </row>
    <row r="12082" spans="1:17" ht="12.75" x14ac:dyDescent="0.2">
      <c r="A12082" s="23" t="s">
        <v>24606</v>
      </c>
      <c r="B12082" s="23" t="s">
        <v>24607</v>
      </c>
      <c r="C12082" s="22">
        <v>200013350606</v>
      </c>
      <c r="D12082" s="22" t="s">
        <v>20</v>
      </c>
      <c r="E12082" s="24">
        <v>43981</v>
      </c>
      <c r="F12082" s="22" t="s">
        <v>21</v>
      </c>
      <c r="G12082" s="22" t="s">
        <v>81</v>
      </c>
      <c r="H12082" s="22">
        <v>650</v>
      </c>
      <c r="I12082" s="22">
        <v>84.5</v>
      </c>
      <c r="J12082" s="22">
        <v>13</v>
      </c>
      <c r="K12082" s="22">
        <v>552.5</v>
      </c>
      <c r="L12082" s="21"/>
      <c r="M12082" s="25">
        <v>43981</v>
      </c>
      <c r="N12082" s="22">
        <v>0</v>
      </c>
      <c r="O12082" s="22">
        <v>8570</v>
      </c>
      <c r="P12082" s="22">
        <v>464842</v>
      </c>
      <c r="Q12082" s="22" t="s">
        <v>23</v>
      </c>
    </row>
    <row r="12083" spans="1:17" ht="12.75" x14ac:dyDescent="0.2">
      <c r="A12083" s="23" t="s">
        <v>24608</v>
      </c>
      <c r="B12083" s="23" t="s">
        <v>24609</v>
      </c>
      <c r="C12083" s="22">
        <v>20004158038</v>
      </c>
      <c r="D12083" s="22" t="s">
        <v>20</v>
      </c>
      <c r="E12083" s="24">
        <v>43981</v>
      </c>
      <c r="F12083" s="22" t="s">
        <v>21</v>
      </c>
      <c r="G12083" s="22" t="s">
        <v>10060</v>
      </c>
      <c r="H12083" s="22">
        <v>555.20000000000005</v>
      </c>
      <c r="I12083" s="22">
        <v>72.176000000000002</v>
      </c>
      <c r="J12083" s="22">
        <v>11.103999999999999</v>
      </c>
      <c r="K12083" s="22">
        <v>471.92</v>
      </c>
      <c r="L12083" s="21"/>
      <c r="M12083" s="25">
        <v>43981</v>
      </c>
      <c r="N12083" s="22">
        <v>0</v>
      </c>
      <c r="O12083" s="22">
        <v>9414</v>
      </c>
      <c r="P12083" s="22">
        <v>426101</v>
      </c>
      <c r="Q12083" s="22" t="s">
        <v>23</v>
      </c>
    </row>
    <row r="12084" spans="1:17" ht="12.75" x14ac:dyDescent="0.2">
      <c r="A12084" s="23" t="s">
        <v>24610</v>
      </c>
      <c r="B12084" s="23" t="s">
        <v>24611</v>
      </c>
      <c r="C12084" s="22">
        <v>20009796326</v>
      </c>
      <c r="D12084" s="22" t="s">
        <v>20</v>
      </c>
      <c r="E12084" s="24">
        <v>43981</v>
      </c>
      <c r="F12084" s="22" t="s">
        <v>21</v>
      </c>
      <c r="G12084" s="22" t="s">
        <v>81</v>
      </c>
      <c r="H12084" s="22">
        <v>870</v>
      </c>
      <c r="I12084" s="22">
        <v>113.1</v>
      </c>
      <c r="J12084" s="22">
        <v>17.399999999999999</v>
      </c>
      <c r="K12084" s="22">
        <v>739.5</v>
      </c>
      <c r="L12084" s="21"/>
      <c r="M12084" s="25">
        <v>43981</v>
      </c>
      <c r="N12084" s="22">
        <v>0</v>
      </c>
      <c r="O12084" s="22">
        <v>5383</v>
      </c>
      <c r="P12084" s="22">
        <v>489099</v>
      </c>
      <c r="Q12084" s="22" t="s">
        <v>23</v>
      </c>
    </row>
    <row r="12085" spans="1:17" ht="12.75" x14ac:dyDescent="0.2">
      <c r="A12085" s="23" t="s">
        <v>24612</v>
      </c>
      <c r="B12085" s="23" t="s">
        <v>24613</v>
      </c>
      <c r="C12085" s="22">
        <v>2000426222</v>
      </c>
      <c r="D12085" s="22" t="s">
        <v>20</v>
      </c>
      <c r="E12085" s="24">
        <v>43981</v>
      </c>
      <c r="F12085" s="22" t="s">
        <v>21</v>
      </c>
      <c r="G12085" s="22" t="s">
        <v>81</v>
      </c>
      <c r="H12085" s="22">
        <v>710</v>
      </c>
      <c r="I12085" s="22">
        <v>92.3</v>
      </c>
      <c r="J12085" s="22">
        <v>14.2</v>
      </c>
      <c r="K12085" s="22">
        <v>603.5</v>
      </c>
      <c r="L12085" s="21"/>
      <c r="M12085" s="25">
        <v>43981</v>
      </c>
      <c r="N12085" s="22">
        <v>0</v>
      </c>
      <c r="O12085" s="22">
        <v>4036</v>
      </c>
      <c r="P12085" s="22">
        <v>404807</v>
      </c>
      <c r="Q12085" s="22" t="s">
        <v>110</v>
      </c>
    </row>
    <row r="12086" spans="1:17" ht="12.75" x14ac:dyDescent="0.2">
      <c r="A12086" s="23" t="s">
        <v>24612</v>
      </c>
      <c r="B12086" s="23" t="s">
        <v>24613</v>
      </c>
      <c r="C12086" s="22">
        <v>2000426222</v>
      </c>
      <c r="D12086" s="22" t="s">
        <v>20</v>
      </c>
      <c r="E12086" s="24">
        <v>43981</v>
      </c>
      <c r="F12086" s="22" t="s">
        <v>21</v>
      </c>
      <c r="G12086" s="22" t="s">
        <v>81</v>
      </c>
      <c r="H12086" s="22">
        <v>710</v>
      </c>
      <c r="I12086" s="22">
        <v>92.3</v>
      </c>
      <c r="J12086" s="22">
        <v>14.2</v>
      </c>
      <c r="K12086" s="22">
        <v>603.5</v>
      </c>
      <c r="L12086" s="21"/>
      <c r="M12086" s="25">
        <v>43981</v>
      </c>
      <c r="N12086" s="22">
        <v>0</v>
      </c>
      <c r="O12086" s="22">
        <v>4036</v>
      </c>
      <c r="P12086" s="22">
        <v>404807</v>
      </c>
      <c r="Q12086" s="22" t="s">
        <v>23</v>
      </c>
    </row>
    <row r="12087" spans="1:17" ht="12.75" x14ac:dyDescent="0.2">
      <c r="A12087" s="23" t="s">
        <v>24614</v>
      </c>
      <c r="B12087" s="23" t="s">
        <v>24615</v>
      </c>
      <c r="C12087" s="22">
        <v>2000267036</v>
      </c>
      <c r="D12087" s="22" t="s">
        <v>20</v>
      </c>
      <c r="E12087" s="24">
        <v>43981</v>
      </c>
      <c r="F12087" s="22" t="s">
        <v>21</v>
      </c>
      <c r="G12087" s="22" t="s">
        <v>81</v>
      </c>
      <c r="H12087" s="22">
        <v>2130</v>
      </c>
      <c r="I12087" s="22">
        <v>276.89999999999998</v>
      </c>
      <c r="J12087" s="22">
        <v>42.6</v>
      </c>
      <c r="K12087" s="22">
        <v>1810.5</v>
      </c>
      <c r="L12087" s="21"/>
      <c r="M12087" s="25">
        <v>43981</v>
      </c>
      <c r="N12087" s="22">
        <v>0</v>
      </c>
      <c r="O12087" s="22">
        <v>714</v>
      </c>
      <c r="P12087" s="22">
        <v>426102</v>
      </c>
      <c r="Q12087" s="22" t="s">
        <v>23</v>
      </c>
    </row>
    <row r="12088" spans="1:17" ht="12.75" x14ac:dyDescent="0.2">
      <c r="A12088" s="23" t="s">
        <v>24616</v>
      </c>
      <c r="B12088" s="23" t="s">
        <v>24617</v>
      </c>
      <c r="C12088" s="22">
        <v>20001100241</v>
      </c>
      <c r="D12088" s="22" t="s">
        <v>20</v>
      </c>
      <c r="E12088" s="24">
        <v>43981</v>
      </c>
      <c r="F12088" s="22" t="s">
        <v>21</v>
      </c>
      <c r="G12088" s="22" t="s">
        <v>81</v>
      </c>
      <c r="H12088" s="22">
        <v>1070</v>
      </c>
      <c r="I12088" s="22">
        <v>139.1</v>
      </c>
      <c r="J12088" s="22">
        <v>21.4</v>
      </c>
      <c r="K12088" s="22">
        <v>909.5</v>
      </c>
      <c r="L12088" s="21"/>
      <c r="M12088" s="25">
        <v>43981</v>
      </c>
      <c r="N12088" s="22">
        <v>0</v>
      </c>
      <c r="O12088" s="22">
        <v>9910</v>
      </c>
      <c r="P12088" s="22">
        <v>427427</v>
      </c>
      <c r="Q12088" s="22" t="s">
        <v>23</v>
      </c>
    </row>
    <row r="12089" spans="1:17" ht="12.75" x14ac:dyDescent="0.2">
      <c r="A12089" s="23" t="s">
        <v>24618</v>
      </c>
      <c r="B12089" s="23" t="s">
        <v>24619</v>
      </c>
      <c r="C12089" s="22">
        <v>20001100241</v>
      </c>
      <c r="D12089" s="22" t="s">
        <v>20</v>
      </c>
      <c r="E12089" s="24">
        <v>43981</v>
      </c>
      <c r="F12089" s="22" t="s">
        <v>21</v>
      </c>
      <c r="G12089" s="22" t="s">
        <v>81</v>
      </c>
      <c r="H12089" s="22">
        <v>610</v>
      </c>
      <c r="I12089" s="22">
        <v>79.3</v>
      </c>
      <c r="J12089" s="22">
        <v>12.2</v>
      </c>
      <c r="K12089" s="22">
        <v>518.5</v>
      </c>
      <c r="L12089" s="21"/>
      <c r="M12089" s="25">
        <v>43981</v>
      </c>
      <c r="N12089" s="22">
        <v>0</v>
      </c>
      <c r="O12089" s="22">
        <v>9910</v>
      </c>
      <c r="P12089" s="22">
        <v>427427</v>
      </c>
      <c r="Q12089" s="22" t="s">
        <v>23</v>
      </c>
    </row>
    <row r="12090" spans="1:17" ht="12.75" x14ac:dyDescent="0.2">
      <c r="A12090" s="23" t="s">
        <v>24620</v>
      </c>
      <c r="B12090" s="23" t="s">
        <v>24621</v>
      </c>
      <c r="C12090" s="22">
        <v>2000910402</v>
      </c>
      <c r="D12090" s="22" t="s">
        <v>20</v>
      </c>
      <c r="E12090" s="24">
        <v>43981</v>
      </c>
      <c r="F12090" s="22" t="s">
        <v>21</v>
      </c>
      <c r="G12090" s="22" t="s">
        <v>81</v>
      </c>
      <c r="H12090" s="22">
        <v>1310.4000000000001</v>
      </c>
      <c r="I12090" s="22">
        <v>170.352</v>
      </c>
      <c r="J12090" s="22">
        <v>26.207999999999998</v>
      </c>
      <c r="K12090" s="22">
        <v>1113.8399999999999</v>
      </c>
      <c r="L12090" s="21"/>
      <c r="M12090" s="25">
        <v>43981</v>
      </c>
      <c r="N12090" s="22">
        <v>0</v>
      </c>
      <c r="O12090" s="22">
        <v>3390</v>
      </c>
      <c r="P12090" s="22">
        <v>426102</v>
      </c>
      <c r="Q12090" s="22" t="s">
        <v>23</v>
      </c>
    </row>
    <row r="12091" spans="1:17" ht="12.75" x14ac:dyDescent="0.2">
      <c r="A12091" s="23" t="s">
        <v>24622</v>
      </c>
      <c r="B12091" s="23" t="s">
        <v>24623</v>
      </c>
      <c r="C12091" s="22">
        <v>200011968945</v>
      </c>
      <c r="D12091" s="22" t="s">
        <v>20</v>
      </c>
      <c r="E12091" s="24">
        <v>43981</v>
      </c>
      <c r="F12091" s="22" t="s">
        <v>21</v>
      </c>
      <c r="G12091" s="22" t="s">
        <v>81</v>
      </c>
      <c r="H12091" s="22">
        <v>550</v>
      </c>
      <c r="I12091" s="22">
        <v>71.5</v>
      </c>
      <c r="J12091" s="22">
        <v>11</v>
      </c>
      <c r="K12091" s="22">
        <v>467.5</v>
      </c>
      <c r="L12091" s="21"/>
      <c r="M12091" s="25">
        <v>43981</v>
      </c>
      <c r="N12091" s="22">
        <v>0</v>
      </c>
      <c r="O12091" s="22">
        <v>4996</v>
      </c>
      <c r="P12091" s="22">
        <v>426102</v>
      </c>
      <c r="Q12091" s="22" t="s">
        <v>23</v>
      </c>
    </row>
    <row r="12092" spans="1:17" ht="12.75" x14ac:dyDescent="0.2">
      <c r="A12092" s="23" t="s">
        <v>24624</v>
      </c>
      <c r="B12092" s="23" t="s">
        <v>24625</v>
      </c>
      <c r="C12092" s="22">
        <v>20004158038</v>
      </c>
      <c r="D12092" s="22" t="s">
        <v>20</v>
      </c>
      <c r="E12092" s="24">
        <v>43981</v>
      </c>
      <c r="F12092" s="22" t="s">
        <v>21</v>
      </c>
      <c r="G12092" s="22" t="s">
        <v>10060</v>
      </c>
      <c r="H12092" s="22">
        <v>548</v>
      </c>
      <c r="I12092" s="22">
        <v>71.239999999999995</v>
      </c>
      <c r="J12092" s="22">
        <v>10.96</v>
      </c>
      <c r="K12092" s="22">
        <v>465.8</v>
      </c>
      <c r="L12092" s="21"/>
      <c r="M12092" s="25">
        <v>43981</v>
      </c>
      <c r="N12092" s="22">
        <v>0</v>
      </c>
      <c r="O12092" s="22">
        <v>9414</v>
      </c>
      <c r="P12092" s="22">
        <v>426101</v>
      </c>
      <c r="Q12092" s="22" t="s">
        <v>23</v>
      </c>
    </row>
    <row r="12093" spans="1:17" ht="12.75" x14ac:dyDescent="0.2">
      <c r="A12093" s="23" t="s">
        <v>24626</v>
      </c>
      <c r="B12093" s="23" t="s">
        <v>24627</v>
      </c>
      <c r="C12093" s="22">
        <v>200014227668</v>
      </c>
      <c r="D12093" s="22" t="s">
        <v>20</v>
      </c>
      <c r="E12093" s="24">
        <v>43981</v>
      </c>
      <c r="F12093" s="22" t="s">
        <v>21</v>
      </c>
      <c r="G12093" s="22" t="s">
        <v>81</v>
      </c>
      <c r="H12093" s="22">
        <v>990</v>
      </c>
      <c r="I12093" s="22">
        <v>128.69999999999999</v>
      </c>
      <c r="J12093" s="22">
        <v>19.8</v>
      </c>
      <c r="K12093" s="22">
        <v>841.5</v>
      </c>
      <c r="L12093" s="21"/>
      <c r="M12093" s="25">
        <v>43981</v>
      </c>
      <c r="N12093" s="22">
        <v>0</v>
      </c>
      <c r="O12093" s="22">
        <v>7822</v>
      </c>
      <c r="P12093" s="22">
        <v>481779</v>
      </c>
      <c r="Q12093" s="22" t="s">
        <v>23</v>
      </c>
    </row>
    <row r="12094" spans="1:17" ht="12.75" x14ac:dyDescent="0.2">
      <c r="A12094" s="23" t="s">
        <v>24628</v>
      </c>
      <c r="B12094" s="23" t="s">
        <v>24629</v>
      </c>
      <c r="C12094" s="22">
        <v>2000195441</v>
      </c>
      <c r="D12094" s="22" t="s">
        <v>20</v>
      </c>
      <c r="E12094" s="24">
        <v>43981</v>
      </c>
      <c r="F12094" s="22" t="s">
        <v>21</v>
      </c>
      <c r="G12094" s="22" t="s">
        <v>81</v>
      </c>
      <c r="H12094" s="22">
        <v>1130</v>
      </c>
      <c r="I12094" s="22">
        <v>146.9</v>
      </c>
      <c r="J12094" s="22">
        <v>22.6</v>
      </c>
      <c r="K12094" s="22">
        <v>960.5</v>
      </c>
      <c r="L12094" s="21"/>
      <c r="M12094" s="25">
        <v>43981</v>
      </c>
      <c r="N12094" s="22">
        <v>0</v>
      </c>
      <c r="O12094" s="22">
        <v>2817</v>
      </c>
      <c r="P12094" s="22">
        <v>404807</v>
      </c>
      <c r="Q12094" s="22" t="s">
        <v>23</v>
      </c>
    </row>
    <row r="12095" spans="1:17" ht="12.75" x14ac:dyDescent="0.2">
      <c r="A12095" s="23" t="s">
        <v>24630</v>
      </c>
      <c r="B12095" s="23" t="s">
        <v>24631</v>
      </c>
      <c r="C12095" s="22">
        <v>2000839757</v>
      </c>
      <c r="D12095" s="22" t="s">
        <v>20</v>
      </c>
      <c r="E12095" s="24">
        <v>43981</v>
      </c>
      <c r="F12095" s="22" t="s">
        <v>21</v>
      </c>
      <c r="G12095" s="22" t="s">
        <v>81</v>
      </c>
      <c r="H12095" s="22">
        <v>1361</v>
      </c>
      <c r="I12095" s="22">
        <v>176.93</v>
      </c>
      <c r="J12095" s="22">
        <v>27.22</v>
      </c>
      <c r="K12095" s="22">
        <v>1156.8499999999999</v>
      </c>
      <c r="L12095" s="21"/>
      <c r="M12095" s="25">
        <v>43981</v>
      </c>
      <c r="N12095" s="22">
        <v>0</v>
      </c>
      <c r="O12095" s="22">
        <v>638</v>
      </c>
      <c r="P12095" s="22">
        <v>426102</v>
      </c>
      <c r="Q12095" s="22" t="s">
        <v>23</v>
      </c>
    </row>
    <row r="12096" spans="1:17" ht="12.75" x14ac:dyDescent="0.2">
      <c r="A12096" s="23" t="s">
        <v>24632</v>
      </c>
      <c r="B12096" s="23" t="s">
        <v>24633</v>
      </c>
      <c r="C12096" s="22">
        <v>20008251116</v>
      </c>
      <c r="D12096" s="22" t="s">
        <v>20</v>
      </c>
      <c r="E12096" s="24">
        <v>43981</v>
      </c>
      <c r="F12096" s="22" t="s">
        <v>21</v>
      </c>
      <c r="G12096" s="22" t="s">
        <v>81</v>
      </c>
      <c r="H12096" s="22">
        <v>2050</v>
      </c>
      <c r="I12096" s="22">
        <v>266.5</v>
      </c>
      <c r="J12096" s="22">
        <v>41</v>
      </c>
      <c r="K12096" s="22">
        <v>1742.5</v>
      </c>
      <c r="L12096" s="21"/>
      <c r="M12096" s="25">
        <v>43981</v>
      </c>
      <c r="N12096" s="22">
        <v>0</v>
      </c>
      <c r="O12096" s="22">
        <v>3888</v>
      </c>
      <c r="P12096" s="22">
        <v>427427</v>
      </c>
      <c r="Q12096" s="22" t="s">
        <v>23</v>
      </c>
    </row>
    <row r="12097" spans="1:17" ht="12.75" x14ac:dyDescent="0.2">
      <c r="A12097" s="23" t="s">
        <v>24634</v>
      </c>
      <c r="B12097" s="23" t="s">
        <v>24635</v>
      </c>
      <c r="C12097" s="22">
        <v>200012858857</v>
      </c>
      <c r="D12097" s="22" t="s">
        <v>20</v>
      </c>
      <c r="E12097" s="24">
        <v>43981</v>
      </c>
      <c r="F12097" s="22" t="s">
        <v>21</v>
      </c>
      <c r="G12097" s="22" t="s">
        <v>81</v>
      </c>
      <c r="H12097" s="22">
        <v>1670</v>
      </c>
      <c r="I12097" s="22">
        <v>217.1</v>
      </c>
      <c r="J12097" s="22">
        <v>33.4</v>
      </c>
      <c r="K12097" s="22">
        <v>1419.5</v>
      </c>
      <c r="L12097" s="21"/>
      <c r="M12097" s="25">
        <v>43981</v>
      </c>
      <c r="N12097" s="22">
        <v>0</v>
      </c>
      <c r="O12097" s="22">
        <v>2101</v>
      </c>
      <c r="P12097" s="22">
        <v>458410</v>
      </c>
      <c r="Q12097" s="22" t="s">
        <v>23</v>
      </c>
    </row>
    <row r="12098" spans="1:17" ht="12.75" x14ac:dyDescent="0.2">
      <c r="A12098" s="23" t="s">
        <v>24636</v>
      </c>
      <c r="B12098" s="23" t="s">
        <v>24637</v>
      </c>
      <c r="C12098" s="22">
        <v>2000585112</v>
      </c>
      <c r="D12098" s="22" t="s">
        <v>69</v>
      </c>
      <c r="E12098" s="24">
        <v>43981</v>
      </c>
      <c r="F12098" s="22" t="s">
        <v>21</v>
      </c>
      <c r="G12098" s="22" t="s">
        <v>817</v>
      </c>
      <c r="H12098" s="22">
        <v>634.11800000000005</v>
      </c>
      <c r="I12098" s="22">
        <v>82.435339999999997</v>
      </c>
      <c r="J12098" s="22">
        <v>12.682359999999999</v>
      </c>
      <c r="K12098" s="22">
        <v>539</v>
      </c>
      <c r="L12098" s="21"/>
      <c r="M12098" s="25">
        <v>43981</v>
      </c>
      <c r="N12098" s="22">
        <v>0</v>
      </c>
      <c r="O12098" s="22">
        <v>2133</v>
      </c>
      <c r="P12098" s="22">
        <v>427417</v>
      </c>
      <c r="Q12098" s="22" t="s">
        <v>23</v>
      </c>
    </row>
    <row r="12099" spans="1:17" ht="12.75" x14ac:dyDescent="0.2">
      <c r="A12099" s="23" t="s">
        <v>24638</v>
      </c>
      <c r="B12099" s="23" t="s">
        <v>24639</v>
      </c>
      <c r="C12099" s="22">
        <v>20003813511</v>
      </c>
      <c r="D12099" s="22" t="s">
        <v>20</v>
      </c>
      <c r="E12099" s="24">
        <v>43981</v>
      </c>
      <c r="F12099" s="22" t="s">
        <v>21</v>
      </c>
      <c r="G12099" s="22" t="s">
        <v>81</v>
      </c>
      <c r="H12099" s="22">
        <v>671</v>
      </c>
      <c r="I12099" s="22">
        <v>87.23</v>
      </c>
      <c r="J12099" s="22">
        <v>13.42</v>
      </c>
      <c r="K12099" s="22">
        <v>570.35</v>
      </c>
      <c r="L12099" s="21"/>
      <c r="M12099" s="25">
        <v>43981</v>
      </c>
      <c r="N12099" s="22">
        <v>0</v>
      </c>
      <c r="O12099" s="22">
        <v>5020</v>
      </c>
      <c r="P12099" s="22">
        <v>404807</v>
      </c>
      <c r="Q12099" s="22" t="s">
        <v>23</v>
      </c>
    </row>
    <row r="12100" spans="1:17" ht="12.75" x14ac:dyDescent="0.2">
      <c r="A12100" s="23" t="s">
        <v>24640</v>
      </c>
      <c r="B12100" s="23" t="s">
        <v>24641</v>
      </c>
      <c r="C12100" s="22">
        <v>20004327578</v>
      </c>
      <c r="D12100" s="22" t="s">
        <v>20</v>
      </c>
      <c r="E12100" s="24">
        <v>43981</v>
      </c>
      <c r="F12100" s="22" t="s">
        <v>21</v>
      </c>
      <c r="G12100" s="22" t="s">
        <v>81</v>
      </c>
      <c r="H12100" s="22">
        <v>3150</v>
      </c>
      <c r="I12100" s="22">
        <v>409.5</v>
      </c>
      <c r="J12100" s="22">
        <v>63</v>
      </c>
      <c r="K12100" s="22">
        <v>2677.5</v>
      </c>
      <c r="L12100" s="21"/>
      <c r="M12100" s="25">
        <v>43981</v>
      </c>
      <c r="N12100" s="22">
        <v>0</v>
      </c>
      <c r="O12100" s="22">
        <v>7936</v>
      </c>
      <c r="P12100" s="22">
        <v>426101</v>
      </c>
      <c r="Q12100" s="22" t="s">
        <v>23</v>
      </c>
    </row>
    <row r="12101" spans="1:17" ht="12.75" x14ac:dyDescent="0.2">
      <c r="A12101" s="23" t="s">
        <v>24642</v>
      </c>
      <c r="B12101" s="23" t="s">
        <v>24643</v>
      </c>
      <c r="C12101" s="22">
        <v>20003021443</v>
      </c>
      <c r="D12101" s="22" t="s">
        <v>20</v>
      </c>
      <c r="E12101" s="24">
        <v>43981</v>
      </c>
      <c r="F12101" s="22" t="s">
        <v>21</v>
      </c>
      <c r="G12101" s="22" t="s">
        <v>10060</v>
      </c>
      <c r="H12101" s="22">
        <v>535.6</v>
      </c>
      <c r="I12101" s="22">
        <v>69.628</v>
      </c>
      <c r="J12101" s="22">
        <v>10.712</v>
      </c>
      <c r="K12101" s="22">
        <v>455.26</v>
      </c>
      <c r="L12101" s="21"/>
      <c r="M12101" s="25">
        <v>43981</v>
      </c>
      <c r="N12101" s="22">
        <v>0</v>
      </c>
      <c r="O12101" s="22">
        <v>343</v>
      </c>
      <c r="P12101" s="22">
        <v>404136</v>
      </c>
      <c r="Q12101" s="22" t="s">
        <v>23</v>
      </c>
    </row>
    <row r="12102" spans="1:17" ht="12.75" x14ac:dyDescent="0.2">
      <c r="A12102" s="23" t="s">
        <v>24644</v>
      </c>
      <c r="B12102" s="23" t="s">
        <v>24645</v>
      </c>
      <c r="C12102" s="22">
        <v>2000176526</v>
      </c>
      <c r="D12102" s="22" t="s">
        <v>20</v>
      </c>
      <c r="E12102" s="24">
        <v>43981</v>
      </c>
      <c r="F12102" s="22" t="s">
        <v>21</v>
      </c>
      <c r="G12102" s="22" t="s">
        <v>81</v>
      </c>
      <c r="H12102" s="22">
        <v>1723</v>
      </c>
      <c r="I12102" s="22">
        <v>223.99</v>
      </c>
      <c r="J12102" s="22">
        <v>34.46</v>
      </c>
      <c r="K12102" s="22">
        <v>1464.55</v>
      </c>
      <c r="L12102" s="21"/>
      <c r="M12102" s="25">
        <v>43981</v>
      </c>
      <c r="N12102" s="22">
        <v>0</v>
      </c>
      <c r="O12102" s="22">
        <v>7865</v>
      </c>
      <c r="P12102" s="22">
        <v>479087</v>
      </c>
      <c r="Q12102" s="22" t="s">
        <v>23</v>
      </c>
    </row>
    <row r="12103" spans="1:17" ht="12.75" x14ac:dyDescent="0.2">
      <c r="A12103" s="23" t="s">
        <v>24646</v>
      </c>
      <c r="B12103" s="23" t="s">
        <v>24647</v>
      </c>
      <c r="C12103" s="22">
        <v>200010227653</v>
      </c>
      <c r="D12103" s="22" t="s">
        <v>20</v>
      </c>
      <c r="E12103" s="24">
        <v>43981</v>
      </c>
      <c r="F12103" s="22" t="s">
        <v>21</v>
      </c>
      <c r="G12103" s="22" t="s">
        <v>81</v>
      </c>
      <c r="H12103" s="22">
        <v>2661.7649999999999</v>
      </c>
      <c r="I12103" s="22">
        <v>346.02945</v>
      </c>
      <c r="J12103" s="22">
        <v>53.235300000000002</v>
      </c>
      <c r="K12103" s="22">
        <v>2262.5</v>
      </c>
      <c r="L12103" s="21"/>
      <c r="M12103" s="25">
        <v>43981</v>
      </c>
      <c r="N12103" s="22">
        <v>0</v>
      </c>
      <c r="O12103" s="22">
        <v>9560</v>
      </c>
      <c r="P12103" s="22">
        <v>427427</v>
      </c>
      <c r="Q12103" s="22" t="s">
        <v>23</v>
      </c>
    </row>
    <row r="12104" spans="1:17" ht="12.75" x14ac:dyDescent="0.2">
      <c r="A12104" s="23" t="s">
        <v>24648</v>
      </c>
      <c r="B12104" s="23" t="s">
        <v>24649</v>
      </c>
      <c r="C12104" s="22">
        <v>2000602364</v>
      </c>
      <c r="D12104" s="22" t="s">
        <v>20</v>
      </c>
      <c r="E12104" s="24">
        <v>43981</v>
      </c>
      <c r="F12104" s="22" t="s">
        <v>21</v>
      </c>
      <c r="G12104" s="22" t="s">
        <v>81</v>
      </c>
      <c r="H12104" s="22">
        <v>890</v>
      </c>
      <c r="I12104" s="22">
        <v>115.7</v>
      </c>
      <c r="J12104" s="22">
        <v>17.8</v>
      </c>
      <c r="K12104" s="22">
        <v>756.5</v>
      </c>
      <c r="L12104" s="21"/>
      <c r="M12104" s="25">
        <v>43981</v>
      </c>
      <c r="N12104" s="22">
        <v>0</v>
      </c>
      <c r="O12104" s="22">
        <v>8848</v>
      </c>
      <c r="P12104" s="22">
        <v>464842</v>
      </c>
      <c r="Q12104" s="22" t="s">
        <v>23</v>
      </c>
    </row>
    <row r="12105" spans="1:17" ht="12.75" x14ac:dyDescent="0.2">
      <c r="A12105" s="23" t="s">
        <v>24650</v>
      </c>
      <c r="B12105" s="23" t="s">
        <v>24651</v>
      </c>
      <c r="C12105" s="22">
        <v>20002021774</v>
      </c>
      <c r="D12105" s="22" t="s">
        <v>20</v>
      </c>
      <c r="E12105" s="24">
        <v>43981</v>
      </c>
      <c r="F12105" s="22" t="s">
        <v>21</v>
      </c>
      <c r="G12105" s="22" t="s">
        <v>81</v>
      </c>
      <c r="H12105" s="22">
        <v>990</v>
      </c>
      <c r="I12105" s="22">
        <v>128.69999999999999</v>
      </c>
      <c r="J12105" s="22">
        <v>19.8</v>
      </c>
      <c r="K12105" s="22">
        <v>841.5</v>
      </c>
      <c r="L12105" s="21"/>
      <c r="M12105" s="25">
        <v>43981</v>
      </c>
      <c r="N12105" s="22">
        <v>0</v>
      </c>
      <c r="O12105" s="22">
        <v>6044</v>
      </c>
      <c r="P12105" s="22">
        <v>427427</v>
      </c>
      <c r="Q12105" s="22" t="s">
        <v>23</v>
      </c>
    </row>
    <row r="12106" spans="1:17" ht="12.75" x14ac:dyDescent="0.2">
      <c r="A12106" s="23" t="s">
        <v>24652</v>
      </c>
      <c r="B12106" s="23" t="s">
        <v>24653</v>
      </c>
      <c r="C12106" s="22">
        <v>20002218372</v>
      </c>
      <c r="D12106" s="22" t="s">
        <v>20</v>
      </c>
      <c r="E12106" s="24">
        <v>43981</v>
      </c>
      <c r="F12106" s="22" t="s">
        <v>21</v>
      </c>
      <c r="G12106" s="22" t="s">
        <v>81</v>
      </c>
      <c r="H12106" s="22">
        <v>750</v>
      </c>
      <c r="I12106" s="22">
        <v>97.5</v>
      </c>
      <c r="J12106" s="22">
        <v>15</v>
      </c>
      <c r="K12106" s="22">
        <v>637.5</v>
      </c>
      <c r="L12106" s="21"/>
      <c r="M12106" s="25">
        <v>43981</v>
      </c>
      <c r="N12106" s="22">
        <v>0</v>
      </c>
      <c r="O12106" s="22">
        <v>3022</v>
      </c>
      <c r="P12106" s="22">
        <v>458411</v>
      </c>
      <c r="Q12106" s="22" t="s">
        <v>23</v>
      </c>
    </row>
    <row r="12107" spans="1:17" ht="12.75" x14ac:dyDescent="0.2">
      <c r="A12107" s="23" t="s">
        <v>24654</v>
      </c>
      <c r="B12107" s="23" t="s">
        <v>24655</v>
      </c>
      <c r="C12107" s="22">
        <v>20001976511</v>
      </c>
      <c r="D12107" s="22" t="s">
        <v>20</v>
      </c>
      <c r="E12107" s="24">
        <v>43981</v>
      </c>
      <c r="F12107" s="22" t="s">
        <v>21</v>
      </c>
      <c r="G12107" s="22" t="s">
        <v>81</v>
      </c>
      <c r="H12107" s="22">
        <v>690</v>
      </c>
      <c r="I12107" s="22">
        <v>89.7</v>
      </c>
      <c r="J12107" s="22">
        <v>13.8</v>
      </c>
      <c r="K12107" s="22">
        <v>586.5</v>
      </c>
      <c r="L12107" s="21"/>
      <c r="M12107" s="25">
        <v>43981</v>
      </c>
      <c r="N12107" s="22">
        <v>0</v>
      </c>
      <c r="O12107" s="22">
        <v>2336</v>
      </c>
      <c r="P12107" s="22">
        <v>481779</v>
      </c>
      <c r="Q12107" s="22" t="s">
        <v>23</v>
      </c>
    </row>
    <row r="12108" spans="1:17" ht="12.75" x14ac:dyDescent="0.2">
      <c r="A12108" s="23" t="s">
        <v>24656</v>
      </c>
      <c r="B12108" s="23" t="s">
        <v>24657</v>
      </c>
      <c r="C12108" s="22">
        <v>20007196230</v>
      </c>
      <c r="D12108" s="22" t="s">
        <v>20</v>
      </c>
      <c r="E12108" s="24">
        <v>43981</v>
      </c>
      <c r="F12108" s="22" t="s">
        <v>21</v>
      </c>
      <c r="G12108" s="22" t="s">
        <v>10060</v>
      </c>
      <c r="H12108" s="22">
        <v>515.20000000000005</v>
      </c>
      <c r="I12108" s="22">
        <v>66.975999999999999</v>
      </c>
      <c r="J12108" s="22">
        <v>10.304</v>
      </c>
      <c r="K12108" s="22">
        <v>437.92</v>
      </c>
      <c r="L12108" s="21"/>
      <c r="M12108" s="25">
        <v>43981</v>
      </c>
      <c r="N12108" s="22">
        <v>0</v>
      </c>
      <c r="O12108" s="22">
        <v>9203</v>
      </c>
      <c r="P12108" s="22">
        <v>427427</v>
      </c>
      <c r="Q12108" s="22" t="s">
        <v>23</v>
      </c>
    </row>
    <row r="12109" spans="1:17" ht="12.75" x14ac:dyDescent="0.2">
      <c r="A12109" s="23" t="s">
        <v>24658</v>
      </c>
      <c r="B12109" s="23" t="s">
        <v>24659</v>
      </c>
      <c r="C12109" s="22">
        <v>2000176526</v>
      </c>
      <c r="D12109" s="22" t="s">
        <v>20</v>
      </c>
      <c r="E12109" s="24">
        <v>43981</v>
      </c>
      <c r="F12109" s="22" t="s">
        <v>21</v>
      </c>
      <c r="G12109" s="22" t="s">
        <v>81</v>
      </c>
      <c r="H12109" s="22">
        <v>1715</v>
      </c>
      <c r="I12109" s="22">
        <v>222.95</v>
      </c>
      <c r="J12109" s="22">
        <v>34.299999999999997</v>
      </c>
      <c r="K12109" s="22">
        <v>1457.75</v>
      </c>
      <c r="L12109" s="21"/>
      <c r="M12109" s="25">
        <v>43981</v>
      </c>
      <c r="N12109" s="22">
        <v>0</v>
      </c>
      <c r="O12109" s="22">
        <v>7865</v>
      </c>
      <c r="P12109" s="22">
        <v>479087</v>
      </c>
      <c r="Q12109" s="22" t="s">
        <v>23</v>
      </c>
    </row>
    <row r="12110" spans="1:17" ht="12.75" x14ac:dyDescent="0.2">
      <c r="A12110" s="23" t="s">
        <v>24660</v>
      </c>
      <c r="B12110" s="23" t="s">
        <v>24661</v>
      </c>
      <c r="C12110" s="22">
        <v>20005234319</v>
      </c>
      <c r="D12110" s="22" t="s">
        <v>20</v>
      </c>
      <c r="E12110" s="24">
        <v>43981</v>
      </c>
      <c r="F12110" s="22" t="s">
        <v>21</v>
      </c>
      <c r="G12110" s="22" t="s">
        <v>81</v>
      </c>
      <c r="H12110" s="22">
        <v>1590</v>
      </c>
      <c r="I12110" s="22">
        <v>206.7</v>
      </c>
      <c r="J12110" s="22">
        <v>31.8</v>
      </c>
      <c r="K12110" s="22">
        <v>1351.5</v>
      </c>
      <c r="L12110" s="21"/>
      <c r="M12110" s="25">
        <v>43981</v>
      </c>
      <c r="N12110" s="22">
        <v>0</v>
      </c>
      <c r="O12110" s="22">
        <v>9216</v>
      </c>
      <c r="P12110" s="22">
        <v>479087</v>
      </c>
      <c r="Q12110" s="22" t="s">
        <v>23</v>
      </c>
    </row>
    <row r="12111" spans="1:17" ht="12.75" x14ac:dyDescent="0.2">
      <c r="A12111" s="23" t="s">
        <v>24662</v>
      </c>
      <c r="B12111" s="23" t="s">
        <v>24663</v>
      </c>
      <c r="C12111" s="22">
        <v>20003263954</v>
      </c>
      <c r="D12111" s="22" t="s">
        <v>20</v>
      </c>
      <c r="E12111" s="24">
        <v>43981</v>
      </c>
      <c r="F12111" s="22" t="s">
        <v>21</v>
      </c>
      <c r="G12111" s="22" t="s">
        <v>81</v>
      </c>
      <c r="H12111" s="22">
        <v>1500</v>
      </c>
      <c r="I12111" s="22">
        <v>195</v>
      </c>
      <c r="J12111" s="22">
        <v>30</v>
      </c>
      <c r="K12111" s="22">
        <v>1275</v>
      </c>
      <c r="L12111" s="21"/>
      <c r="M12111" s="25">
        <v>43981</v>
      </c>
      <c r="N12111" s="22">
        <v>0</v>
      </c>
      <c r="O12111" s="22">
        <v>8278</v>
      </c>
      <c r="P12111" s="22">
        <v>464842</v>
      </c>
      <c r="Q12111" s="22" t="s">
        <v>23</v>
      </c>
    </row>
    <row r="12112" spans="1:17" ht="12.75" x14ac:dyDescent="0.2">
      <c r="A12112" s="23" t="s">
        <v>24664</v>
      </c>
      <c r="B12112" s="23" t="s">
        <v>24665</v>
      </c>
      <c r="C12112" s="22">
        <v>200079699</v>
      </c>
      <c r="D12112" s="22" t="s">
        <v>20</v>
      </c>
      <c r="E12112" s="24">
        <v>43981</v>
      </c>
      <c r="F12112" s="22" t="s">
        <v>21</v>
      </c>
      <c r="G12112" s="22" t="s">
        <v>81</v>
      </c>
      <c r="H12112" s="21"/>
      <c r="I12112" s="21"/>
      <c r="J12112" s="21"/>
      <c r="K12112" s="21"/>
      <c r="L12112" s="21"/>
      <c r="M12112" s="25">
        <v>43981</v>
      </c>
      <c r="N12112" s="22">
        <v>0</v>
      </c>
      <c r="O12112" s="22">
        <v>488</v>
      </c>
      <c r="P12112" s="22">
        <v>427427</v>
      </c>
      <c r="Q12112" s="22" t="s">
        <v>23</v>
      </c>
    </row>
    <row r="12113" spans="1:17" ht="12.75" x14ac:dyDescent="0.2">
      <c r="A12113" s="23" t="s">
        <v>24666</v>
      </c>
      <c r="B12113" s="23" t="s">
        <v>24667</v>
      </c>
      <c r="C12113" s="22">
        <v>2000617387</v>
      </c>
      <c r="D12113" s="22" t="s">
        <v>20</v>
      </c>
      <c r="E12113" s="24">
        <v>43981</v>
      </c>
      <c r="F12113" s="22" t="s">
        <v>21</v>
      </c>
      <c r="G12113" s="22" t="s">
        <v>81</v>
      </c>
      <c r="H12113" s="22">
        <v>1430</v>
      </c>
      <c r="I12113" s="22">
        <v>185.9</v>
      </c>
      <c r="J12113" s="22">
        <v>28.6</v>
      </c>
      <c r="K12113" s="22">
        <v>1215.5</v>
      </c>
      <c r="L12113" s="21"/>
      <c r="M12113" s="25">
        <v>43981</v>
      </c>
      <c r="N12113" s="22">
        <v>0</v>
      </c>
      <c r="O12113" s="22">
        <v>8428</v>
      </c>
      <c r="P12113" s="22">
        <v>427427</v>
      </c>
      <c r="Q12113" s="22" t="s">
        <v>23</v>
      </c>
    </row>
    <row r="12114" spans="1:17" ht="12.75" x14ac:dyDescent="0.2">
      <c r="A12114" s="23" t="s">
        <v>24668</v>
      </c>
      <c r="B12114" s="23" t="s">
        <v>24669</v>
      </c>
      <c r="C12114" s="22">
        <v>2000585112</v>
      </c>
      <c r="D12114" s="22" t="s">
        <v>69</v>
      </c>
      <c r="E12114" s="24">
        <v>43981</v>
      </c>
      <c r="F12114" s="22" t="s">
        <v>21</v>
      </c>
      <c r="G12114" s="22" t="s">
        <v>817</v>
      </c>
      <c r="H12114" s="22">
        <v>700</v>
      </c>
      <c r="I12114" s="22">
        <v>91</v>
      </c>
      <c r="J12114" s="22">
        <v>14</v>
      </c>
      <c r="K12114" s="22">
        <v>595</v>
      </c>
      <c r="L12114" s="21"/>
      <c r="M12114" s="25">
        <v>43981</v>
      </c>
      <c r="N12114" s="22">
        <v>0</v>
      </c>
      <c r="O12114" s="22">
        <v>2133</v>
      </c>
      <c r="P12114" s="22">
        <v>427417</v>
      </c>
      <c r="Q12114" s="22" t="s">
        <v>23</v>
      </c>
    </row>
    <row r="12115" spans="1:17" ht="12.75" x14ac:dyDescent="0.2">
      <c r="A12115" s="23" t="s">
        <v>24670</v>
      </c>
      <c r="B12115" s="23" t="s">
        <v>24671</v>
      </c>
      <c r="C12115" s="22">
        <v>2000192260</v>
      </c>
      <c r="D12115" s="22" t="s">
        <v>20</v>
      </c>
      <c r="E12115" s="24">
        <v>43981</v>
      </c>
      <c r="F12115" s="22" t="s">
        <v>21</v>
      </c>
      <c r="G12115" s="22" t="s">
        <v>81</v>
      </c>
      <c r="H12115" s="22">
        <v>1230</v>
      </c>
      <c r="I12115" s="22">
        <v>159.9</v>
      </c>
      <c r="J12115" s="22">
        <v>24.6</v>
      </c>
      <c r="K12115" s="22">
        <v>1045.5</v>
      </c>
      <c r="L12115" s="21"/>
      <c r="M12115" s="25">
        <v>43981</v>
      </c>
      <c r="N12115" s="22">
        <v>0</v>
      </c>
      <c r="O12115" s="22">
        <v>6155</v>
      </c>
      <c r="P12115" s="22">
        <v>427427</v>
      </c>
      <c r="Q12115" s="22" t="s">
        <v>23</v>
      </c>
    </row>
    <row r="12116" spans="1:17" ht="12.75" x14ac:dyDescent="0.2">
      <c r="A12116" s="23" t="s">
        <v>24672</v>
      </c>
      <c r="B12116" s="23" t="s">
        <v>24673</v>
      </c>
      <c r="C12116" s="22">
        <v>20008495568</v>
      </c>
      <c r="D12116" s="22" t="s">
        <v>20</v>
      </c>
      <c r="E12116" s="24">
        <v>43981</v>
      </c>
      <c r="F12116" s="22" t="s">
        <v>21</v>
      </c>
      <c r="G12116" s="22" t="s">
        <v>81</v>
      </c>
      <c r="H12116" s="22">
        <v>1130</v>
      </c>
      <c r="I12116" s="22">
        <v>146.9</v>
      </c>
      <c r="J12116" s="22">
        <v>22.6</v>
      </c>
      <c r="K12116" s="22">
        <v>960.5</v>
      </c>
      <c r="L12116" s="21"/>
      <c r="M12116" s="25">
        <v>43981</v>
      </c>
      <c r="N12116" s="22">
        <v>0</v>
      </c>
      <c r="O12116" s="22">
        <v>4739</v>
      </c>
      <c r="P12116" s="22">
        <v>426101</v>
      </c>
      <c r="Q12116" s="22" t="s">
        <v>23</v>
      </c>
    </row>
    <row r="12117" spans="1:17" ht="12.75" x14ac:dyDescent="0.2">
      <c r="A12117" s="23" t="s">
        <v>24674</v>
      </c>
      <c r="B12117" s="23" t="s">
        <v>24675</v>
      </c>
      <c r="C12117" s="22">
        <v>2000135537</v>
      </c>
      <c r="D12117" s="22" t="s">
        <v>20</v>
      </c>
      <c r="E12117" s="24">
        <v>43981</v>
      </c>
      <c r="F12117" s="22" t="s">
        <v>21</v>
      </c>
      <c r="G12117" s="22" t="s">
        <v>81</v>
      </c>
      <c r="H12117" s="22">
        <v>890</v>
      </c>
      <c r="I12117" s="22">
        <v>115.7</v>
      </c>
      <c r="J12117" s="22">
        <v>17.8</v>
      </c>
      <c r="K12117" s="22">
        <v>756.5</v>
      </c>
      <c r="L12117" s="21"/>
      <c r="M12117" s="25">
        <v>43981</v>
      </c>
      <c r="N12117" s="22">
        <v>0</v>
      </c>
      <c r="O12117" s="22">
        <v>6052</v>
      </c>
      <c r="P12117" s="22">
        <v>481779</v>
      </c>
      <c r="Q12117" s="22" t="s">
        <v>23</v>
      </c>
    </row>
    <row r="12118" spans="1:17" ht="12.75" x14ac:dyDescent="0.2">
      <c r="A12118" s="23" t="s">
        <v>24676</v>
      </c>
      <c r="B12118" s="23" t="s">
        <v>24677</v>
      </c>
      <c r="C12118" s="22">
        <v>2000585112</v>
      </c>
      <c r="D12118" s="22" t="s">
        <v>69</v>
      </c>
      <c r="E12118" s="24">
        <v>43981</v>
      </c>
      <c r="F12118" s="22" t="s">
        <v>21</v>
      </c>
      <c r="G12118" s="22" t="s">
        <v>817</v>
      </c>
      <c r="H12118" s="22">
        <v>848.23500000000001</v>
      </c>
      <c r="I12118" s="22">
        <v>110.27055</v>
      </c>
      <c r="J12118" s="22">
        <v>16.964700000000001</v>
      </c>
      <c r="K12118" s="22">
        <v>721</v>
      </c>
      <c r="L12118" s="21"/>
      <c r="M12118" s="25">
        <v>43981</v>
      </c>
      <c r="N12118" s="22">
        <v>0</v>
      </c>
      <c r="O12118" s="22">
        <v>2133</v>
      </c>
      <c r="P12118" s="22">
        <v>427417</v>
      </c>
      <c r="Q12118" s="22" t="s">
        <v>23</v>
      </c>
    </row>
    <row r="12119" spans="1:17" ht="12.75" x14ac:dyDescent="0.2">
      <c r="A12119" s="23" t="s">
        <v>24678</v>
      </c>
      <c r="B12119" s="23" t="s">
        <v>24679</v>
      </c>
      <c r="C12119" s="22">
        <v>20001443003</v>
      </c>
      <c r="D12119" s="22" t="s">
        <v>20</v>
      </c>
      <c r="E12119" s="24">
        <v>43981</v>
      </c>
      <c r="F12119" s="22" t="s">
        <v>21</v>
      </c>
      <c r="G12119" s="22" t="s">
        <v>81</v>
      </c>
      <c r="H12119" s="22">
        <v>790</v>
      </c>
      <c r="I12119" s="22">
        <v>102.7</v>
      </c>
      <c r="J12119" s="22">
        <v>15.8</v>
      </c>
      <c r="K12119" s="22">
        <v>671.5</v>
      </c>
      <c r="L12119" s="21"/>
      <c r="M12119" s="25">
        <v>43981</v>
      </c>
      <c r="N12119" s="22">
        <v>0</v>
      </c>
      <c r="O12119" s="22">
        <v>6933</v>
      </c>
      <c r="P12119" s="22">
        <v>426101</v>
      </c>
      <c r="Q12119" s="22" t="s">
        <v>23</v>
      </c>
    </row>
    <row r="12120" spans="1:17" ht="12.75" x14ac:dyDescent="0.2">
      <c r="A12120" s="23" t="s">
        <v>24680</v>
      </c>
      <c r="B12120" s="23" t="s">
        <v>24681</v>
      </c>
      <c r="C12120" s="22">
        <v>20001079302</v>
      </c>
      <c r="D12120" s="22" t="s">
        <v>20</v>
      </c>
      <c r="E12120" s="24">
        <v>43981</v>
      </c>
      <c r="F12120" s="22" t="s">
        <v>21</v>
      </c>
      <c r="G12120" s="22" t="s">
        <v>81</v>
      </c>
      <c r="H12120" s="22">
        <v>1010</v>
      </c>
      <c r="I12120" s="22">
        <v>131.30000000000001</v>
      </c>
      <c r="J12120" s="22">
        <v>20.2</v>
      </c>
      <c r="K12120" s="22">
        <v>858.5</v>
      </c>
      <c r="L12120" s="21"/>
      <c r="M12120" s="25">
        <v>43981</v>
      </c>
      <c r="N12120" s="22">
        <v>0</v>
      </c>
      <c r="O12120" s="22">
        <v>3499</v>
      </c>
      <c r="P12120" s="22">
        <v>481779</v>
      </c>
      <c r="Q12120" s="22" t="s">
        <v>23</v>
      </c>
    </row>
    <row r="12121" spans="1:17" ht="12.75" x14ac:dyDescent="0.2">
      <c r="A12121" s="23" t="s">
        <v>24682</v>
      </c>
      <c r="B12121" s="23" t="s">
        <v>24683</v>
      </c>
      <c r="C12121" s="22">
        <v>2000763862</v>
      </c>
      <c r="D12121" s="22" t="s">
        <v>20</v>
      </c>
      <c r="E12121" s="24">
        <v>43981</v>
      </c>
      <c r="F12121" s="22" t="s">
        <v>21</v>
      </c>
      <c r="G12121" s="22" t="s">
        <v>81</v>
      </c>
      <c r="H12121" s="22">
        <v>1430</v>
      </c>
      <c r="I12121" s="22">
        <v>185.9</v>
      </c>
      <c r="J12121" s="22">
        <v>28.6</v>
      </c>
      <c r="K12121" s="22">
        <v>1215.5</v>
      </c>
      <c r="L12121" s="21"/>
      <c r="M12121" s="25">
        <v>43981</v>
      </c>
      <c r="N12121" s="22">
        <v>0</v>
      </c>
      <c r="O12121" s="22">
        <v>2048</v>
      </c>
      <c r="P12121" s="22">
        <v>427427</v>
      </c>
      <c r="Q12121" s="22" t="s">
        <v>23</v>
      </c>
    </row>
    <row r="12122" spans="1:17" ht="12.75" x14ac:dyDescent="0.2">
      <c r="A12122" s="23" t="s">
        <v>24684</v>
      </c>
      <c r="B12122" s="23" t="s">
        <v>24685</v>
      </c>
      <c r="C12122" s="22">
        <v>200015203030</v>
      </c>
      <c r="D12122" s="22" t="s">
        <v>20</v>
      </c>
      <c r="E12122" s="24">
        <v>43981</v>
      </c>
      <c r="F12122" s="22" t="s">
        <v>21</v>
      </c>
      <c r="G12122" s="22" t="s">
        <v>81</v>
      </c>
      <c r="H12122" s="22">
        <v>1070</v>
      </c>
      <c r="I12122" s="22">
        <v>139.1</v>
      </c>
      <c r="J12122" s="22">
        <v>21.4</v>
      </c>
      <c r="K12122" s="22">
        <v>909.5</v>
      </c>
      <c r="L12122" s="21"/>
      <c r="M12122" s="25">
        <v>43981</v>
      </c>
      <c r="N12122" s="22">
        <v>0</v>
      </c>
      <c r="O12122" s="22">
        <v>2535</v>
      </c>
      <c r="P12122" s="22">
        <v>429749</v>
      </c>
      <c r="Q12122" s="22" t="s">
        <v>23</v>
      </c>
    </row>
    <row r="12123" spans="1:17" ht="12.75" x14ac:dyDescent="0.2">
      <c r="A12123" s="23" t="s">
        <v>24686</v>
      </c>
      <c r="B12123" s="23" t="s">
        <v>24687</v>
      </c>
      <c r="C12123" s="22">
        <v>20007065476</v>
      </c>
      <c r="D12123" s="22" t="s">
        <v>69</v>
      </c>
      <c r="E12123" s="24">
        <v>43981</v>
      </c>
      <c r="F12123" s="22" t="s">
        <v>21</v>
      </c>
      <c r="G12123" s="22" t="s">
        <v>817</v>
      </c>
      <c r="H12123" s="22">
        <v>733.76499999999999</v>
      </c>
      <c r="I12123" s="22">
        <v>95.389449999999997</v>
      </c>
      <c r="J12123" s="22">
        <v>14.6753</v>
      </c>
      <c r="K12123" s="22">
        <v>623.70000000000005</v>
      </c>
      <c r="L12123" s="21"/>
      <c r="M12123" s="25">
        <v>43981</v>
      </c>
      <c r="N12123" s="22">
        <v>0</v>
      </c>
      <c r="O12123" s="22">
        <v>5473</v>
      </c>
      <c r="P12123" s="22">
        <v>545152</v>
      </c>
      <c r="Q12123" s="22" t="s">
        <v>23</v>
      </c>
    </row>
    <row r="12124" spans="1:17" ht="12.75" x14ac:dyDescent="0.2">
      <c r="A12124" s="23" t="s">
        <v>24688</v>
      </c>
      <c r="B12124" s="23" t="s">
        <v>24689</v>
      </c>
      <c r="C12124" s="22">
        <v>2000238157</v>
      </c>
      <c r="D12124" s="22" t="s">
        <v>20</v>
      </c>
      <c r="E12124" s="24">
        <v>43981</v>
      </c>
      <c r="F12124" s="22" t="s">
        <v>21</v>
      </c>
      <c r="G12124" s="22" t="s">
        <v>81</v>
      </c>
      <c r="H12124" s="22">
        <v>830</v>
      </c>
      <c r="I12124" s="22">
        <v>107.9</v>
      </c>
      <c r="J12124" s="22">
        <v>16.600000000000001</v>
      </c>
      <c r="K12124" s="22">
        <v>705.5</v>
      </c>
      <c r="L12124" s="21"/>
      <c r="M12124" s="25">
        <v>43981</v>
      </c>
      <c r="N12124" s="22">
        <v>0</v>
      </c>
      <c r="O12124" s="22">
        <v>2676</v>
      </c>
      <c r="P12124" s="22">
        <v>464842</v>
      </c>
      <c r="Q12124" s="22" t="s">
        <v>23</v>
      </c>
    </row>
    <row r="12125" spans="1:17" ht="12.75" x14ac:dyDescent="0.2">
      <c r="A12125" s="23" t="s">
        <v>24690</v>
      </c>
      <c r="B12125" s="23" t="s">
        <v>24691</v>
      </c>
      <c r="C12125" s="22">
        <v>2000674674</v>
      </c>
      <c r="D12125" s="22" t="s">
        <v>20</v>
      </c>
      <c r="E12125" s="24">
        <v>43981</v>
      </c>
      <c r="F12125" s="22" t="s">
        <v>21</v>
      </c>
      <c r="G12125" s="22" t="s">
        <v>81</v>
      </c>
      <c r="H12125" s="22">
        <v>850</v>
      </c>
      <c r="I12125" s="22">
        <v>110.5</v>
      </c>
      <c r="J12125" s="22">
        <v>17</v>
      </c>
      <c r="K12125" s="22">
        <v>722.5</v>
      </c>
      <c r="L12125" s="21"/>
      <c r="M12125" s="25">
        <v>43981</v>
      </c>
      <c r="N12125" s="22">
        <v>0</v>
      </c>
      <c r="O12125" s="22">
        <v>8422</v>
      </c>
      <c r="P12125" s="22">
        <v>426101</v>
      </c>
      <c r="Q12125" s="22" t="s">
        <v>23</v>
      </c>
    </row>
    <row r="12126" spans="1:17" ht="12.75" x14ac:dyDescent="0.2">
      <c r="A12126" s="23" t="s">
        <v>24692</v>
      </c>
      <c r="B12126" s="23" t="s">
        <v>24693</v>
      </c>
      <c r="C12126" s="22">
        <v>20002021774</v>
      </c>
      <c r="D12126" s="22" t="s">
        <v>20</v>
      </c>
      <c r="E12126" s="24">
        <v>43981</v>
      </c>
      <c r="F12126" s="22" t="s">
        <v>21</v>
      </c>
      <c r="G12126" s="22" t="s">
        <v>81</v>
      </c>
      <c r="H12126" s="22">
        <v>790</v>
      </c>
      <c r="I12126" s="22">
        <v>102.7</v>
      </c>
      <c r="J12126" s="22">
        <v>15.8</v>
      </c>
      <c r="K12126" s="22">
        <v>671.5</v>
      </c>
      <c r="L12126" s="21"/>
      <c r="M12126" s="25">
        <v>43981</v>
      </c>
      <c r="N12126" s="22">
        <v>0</v>
      </c>
      <c r="O12126" s="22">
        <v>6044</v>
      </c>
      <c r="P12126" s="22">
        <v>427427</v>
      </c>
      <c r="Q12126" s="22" t="s">
        <v>23</v>
      </c>
    </row>
    <row r="12127" spans="1:17" ht="12.75" x14ac:dyDescent="0.2">
      <c r="A12127" s="23" t="s">
        <v>24694</v>
      </c>
      <c r="B12127" s="23" t="s">
        <v>24695</v>
      </c>
      <c r="C12127" s="22">
        <v>20001641153</v>
      </c>
      <c r="D12127" s="22" t="s">
        <v>20</v>
      </c>
      <c r="E12127" s="24">
        <v>43981</v>
      </c>
      <c r="F12127" s="22" t="s">
        <v>21</v>
      </c>
      <c r="G12127" s="22" t="s">
        <v>81</v>
      </c>
      <c r="H12127" s="22">
        <v>1090</v>
      </c>
      <c r="I12127" s="22">
        <v>141.69999999999999</v>
      </c>
      <c r="J12127" s="22">
        <v>21.8</v>
      </c>
      <c r="K12127" s="22">
        <v>926.5</v>
      </c>
      <c r="L12127" s="21"/>
      <c r="M12127" s="25">
        <v>43981</v>
      </c>
      <c r="N12127" s="22">
        <v>0</v>
      </c>
      <c r="O12127" s="22">
        <v>3111</v>
      </c>
      <c r="P12127" s="22">
        <v>427427</v>
      </c>
      <c r="Q12127" s="22" t="s">
        <v>23</v>
      </c>
    </row>
    <row r="12128" spans="1:17" ht="12.75" x14ac:dyDescent="0.2">
      <c r="A12128" s="23" t="s">
        <v>24696</v>
      </c>
      <c r="B12128" s="23" t="s">
        <v>24697</v>
      </c>
      <c r="C12128" s="22">
        <v>20001210868</v>
      </c>
      <c r="D12128" s="22" t="s">
        <v>20</v>
      </c>
      <c r="E12128" s="24">
        <v>43981</v>
      </c>
      <c r="F12128" s="22" t="s">
        <v>21</v>
      </c>
      <c r="G12128" s="22" t="s">
        <v>81</v>
      </c>
      <c r="H12128" s="22">
        <v>570</v>
      </c>
      <c r="I12128" s="22">
        <v>74.099999999999994</v>
      </c>
      <c r="J12128" s="22">
        <v>11.4</v>
      </c>
      <c r="K12128" s="22">
        <v>484.5</v>
      </c>
      <c r="L12128" s="21"/>
      <c r="M12128" s="25">
        <v>43981</v>
      </c>
      <c r="N12128" s="22">
        <v>0</v>
      </c>
      <c r="O12128" s="22">
        <v>1933</v>
      </c>
      <c r="P12128" s="22">
        <v>483177</v>
      </c>
      <c r="Q12128" s="22" t="s">
        <v>23</v>
      </c>
    </row>
    <row r="12129" spans="1:17" ht="12.75" x14ac:dyDescent="0.2">
      <c r="A12129" s="23" t="s">
        <v>24698</v>
      </c>
      <c r="B12129" s="23" t="s">
        <v>24699</v>
      </c>
      <c r="C12129" s="22">
        <v>2000910402</v>
      </c>
      <c r="D12129" s="22" t="s">
        <v>20</v>
      </c>
      <c r="E12129" s="24">
        <v>43981</v>
      </c>
      <c r="F12129" s="22" t="s">
        <v>21</v>
      </c>
      <c r="G12129" s="22" t="s">
        <v>81</v>
      </c>
      <c r="H12129" s="21"/>
      <c r="I12129" s="21"/>
      <c r="J12129" s="21"/>
      <c r="K12129" s="21"/>
      <c r="L12129" s="21"/>
      <c r="M12129" s="25">
        <v>43981</v>
      </c>
      <c r="N12129" s="22">
        <v>0</v>
      </c>
      <c r="O12129" s="22">
        <v>3390</v>
      </c>
      <c r="P12129" s="22">
        <v>426102</v>
      </c>
      <c r="Q12129" s="22" t="s">
        <v>23</v>
      </c>
    </row>
    <row r="12130" spans="1:17" ht="12.75" x14ac:dyDescent="0.2">
      <c r="A12130" s="23" t="s">
        <v>24700</v>
      </c>
      <c r="B12130" s="23" t="s">
        <v>24701</v>
      </c>
      <c r="C12130" s="22">
        <v>200010532039</v>
      </c>
      <c r="D12130" s="22" t="s">
        <v>20</v>
      </c>
      <c r="E12130" s="24">
        <v>43981</v>
      </c>
      <c r="F12130" s="22" t="s">
        <v>21</v>
      </c>
      <c r="G12130" s="22" t="s">
        <v>81</v>
      </c>
      <c r="H12130" s="22">
        <v>730</v>
      </c>
      <c r="I12130" s="22">
        <v>94.9</v>
      </c>
      <c r="J12130" s="22">
        <v>14.6</v>
      </c>
      <c r="K12130" s="22">
        <v>620.5</v>
      </c>
      <c r="L12130" s="21"/>
      <c r="M12130" s="25">
        <v>43981</v>
      </c>
      <c r="N12130" s="22">
        <v>0</v>
      </c>
      <c r="O12130" s="22">
        <v>4279</v>
      </c>
      <c r="P12130" s="22">
        <v>479087</v>
      </c>
      <c r="Q12130" s="22" t="s">
        <v>23</v>
      </c>
    </row>
    <row r="12131" spans="1:17" ht="12.75" x14ac:dyDescent="0.2">
      <c r="A12131" s="23" t="s">
        <v>24702</v>
      </c>
      <c r="B12131" s="23" t="s">
        <v>24703</v>
      </c>
      <c r="C12131" s="22">
        <v>20003641261</v>
      </c>
      <c r="D12131" s="22" t="s">
        <v>20</v>
      </c>
      <c r="E12131" s="24">
        <v>43981</v>
      </c>
      <c r="F12131" s="22" t="s">
        <v>21</v>
      </c>
      <c r="G12131" s="22" t="s">
        <v>10060</v>
      </c>
      <c r="H12131" s="22">
        <v>355.6</v>
      </c>
      <c r="I12131" s="22">
        <v>46.228000000000002</v>
      </c>
      <c r="J12131" s="22">
        <v>7.1120000000000001</v>
      </c>
      <c r="K12131" s="22">
        <v>302.26</v>
      </c>
      <c r="L12131" s="21"/>
      <c r="M12131" s="25">
        <v>43981</v>
      </c>
      <c r="N12131" s="22">
        <v>0</v>
      </c>
      <c r="O12131" s="22">
        <v>2927</v>
      </c>
      <c r="P12131" s="22">
        <v>404885</v>
      </c>
      <c r="Q12131" s="22" t="s">
        <v>23</v>
      </c>
    </row>
    <row r="12132" spans="1:17" ht="12.75" x14ac:dyDescent="0.2">
      <c r="A12132" s="23" t="s">
        <v>24704</v>
      </c>
      <c r="B12132" s="23" t="s">
        <v>24705</v>
      </c>
      <c r="C12132" s="22">
        <v>20001686497</v>
      </c>
      <c r="D12132" s="22" t="s">
        <v>20</v>
      </c>
      <c r="E12132" s="24">
        <v>43981</v>
      </c>
      <c r="F12132" s="22" t="s">
        <v>21</v>
      </c>
      <c r="G12132" s="22" t="s">
        <v>81</v>
      </c>
      <c r="H12132" s="22">
        <v>770</v>
      </c>
      <c r="I12132" s="22">
        <v>100.1</v>
      </c>
      <c r="J12132" s="22">
        <v>15.4</v>
      </c>
      <c r="K12132" s="22">
        <v>654.5</v>
      </c>
      <c r="L12132" s="21"/>
      <c r="M12132" s="25">
        <v>43981</v>
      </c>
      <c r="N12132" s="22">
        <v>0</v>
      </c>
      <c r="O12132" s="22">
        <v>5905</v>
      </c>
      <c r="P12132" s="22">
        <v>427427</v>
      </c>
      <c r="Q12132" s="22" t="s">
        <v>23</v>
      </c>
    </row>
    <row r="12133" spans="1:17" ht="12.75" x14ac:dyDescent="0.2">
      <c r="A12133" s="23" t="s">
        <v>24706</v>
      </c>
      <c r="B12133" s="23" t="s">
        <v>24707</v>
      </c>
      <c r="C12133" s="22">
        <v>20007196230</v>
      </c>
      <c r="D12133" s="22" t="s">
        <v>20</v>
      </c>
      <c r="E12133" s="24">
        <v>43981</v>
      </c>
      <c r="F12133" s="22" t="s">
        <v>21</v>
      </c>
      <c r="G12133" s="22" t="s">
        <v>10060</v>
      </c>
      <c r="H12133" s="22">
        <v>484</v>
      </c>
      <c r="I12133" s="22">
        <v>62.92</v>
      </c>
      <c r="J12133" s="22">
        <v>9.68</v>
      </c>
      <c r="K12133" s="22">
        <v>411.4</v>
      </c>
      <c r="L12133" s="21"/>
      <c r="M12133" s="25">
        <v>43981</v>
      </c>
      <c r="N12133" s="22">
        <v>0</v>
      </c>
      <c r="O12133" s="22">
        <v>9203</v>
      </c>
      <c r="P12133" s="22">
        <v>427427</v>
      </c>
      <c r="Q12133" s="22" t="s">
        <v>23</v>
      </c>
    </row>
    <row r="12134" spans="1:17" ht="12.75" x14ac:dyDescent="0.2">
      <c r="A12134" s="23" t="s">
        <v>24708</v>
      </c>
      <c r="B12134" s="23" t="s">
        <v>24709</v>
      </c>
      <c r="C12134" s="22">
        <v>2000437290</v>
      </c>
      <c r="D12134" s="22" t="s">
        <v>20</v>
      </c>
      <c r="E12134" s="24">
        <v>43981</v>
      </c>
      <c r="F12134" s="22" t="s">
        <v>21</v>
      </c>
      <c r="G12134" s="22" t="s">
        <v>81</v>
      </c>
      <c r="H12134" s="22">
        <v>710</v>
      </c>
      <c r="I12134" s="22">
        <v>92.3</v>
      </c>
      <c r="J12134" s="22">
        <v>14.2</v>
      </c>
      <c r="K12134" s="22">
        <v>603.5</v>
      </c>
      <c r="L12134" s="21"/>
      <c r="M12134" s="25">
        <v>43981</v>
      </c>
      <c r="N12134" s="22">
        <v>0</v>
      </c>
      <c r="O12134" s="22">
        <v>5632</v>
      </c>
      <c r="P12134" s="22">
        <v>427427</v>
      </c>
      <c r="Q12134" s="22" t="s">
        <v>23</v>
      </c>
    </row>
    <row r="12135" spans="1:17" ht="12.75" x14ac:dyDescent="0.2">
      <c r="A12135" s="23" t="s">
        <v>24710</v>
      </c>
      <c r="B12135" s="23" t="s">
        <v>24711</v>
      </c>
      <c r="C12135" s="22">
        <v>20002893363</v>
      </c>
      <c r="D12135" s="22" t="s">
        <v>20</v>
      </c>
      <c r="E12135" s="24">
        <v>43981</v>
      </c>
      <c r="F12135" s="22" t="s">
        <v>21</v>
      </c>
      <c r="G12135" s="22" t="s">
        <v>81</v>
      </c>
      <c r="H12135" s="22">
        <v>825.01199999999994</v>
      </c>
      <c r="I12135" s="22">
        <v>107.25156</v>
      </c>
      <c r="J12135" s="22">
        <v>16.500240000000002</v>
      </c>
      <c r="K12135" s="22">
        <v>701.26</v>
      </c>
      <c r="L12135" s="21"/>
      <c r="M12135" s="25">
        <v>43981</v>
      </c>
      <c r="N12135" s="22">
        <v>0</v>
      </c>
      <c r="O12135" s="22">
        <v>9971</v>
      </c>
      <c r="P12135" s="22">
        <v>427427</v>
      </c>
      <c r="Q12135" s="22" t="s">
        <v>23</v>
      </c>
    </row>
    <row r="12136" spans="1:17" ht="12.75" x14ac:dyDescent="0.2">
      <c r="A12136" s="23" t="s">
        <v>24712</v>
      </c>
      <c r="B12136" s="23" t="s">
        <v>24713</v>
      </c>
      <c r="C12136" s="22">
        <v>20001282160</v>
      </c>
      <c r="D12136" s="22" t="s">
        <v>20</v>
      </c>
      <c r="E12136" s="24">
        <v>43981</v>
      </c>
      <c r="F12136" s="22" t="s">
        <v>21</v>
      </c>
      <c r="G12136" s="22" t="s">
        <v>81</v>
      </c>
      <c r="H12136" s="22">
        <v>870</v>
      </c>
      <c r="I12136" s="22">
        <v>113.1</v>
      </c>
      <c r="J12136" s="22">
        <v>17.399999999999999</v>
      </c>
      <c r="K12136" s="22">
        <v>739.5</v>
      </c>
      <c r="L12136" s="21"/>
      <c r="M12136" s="25">
        <v>43981</v>
      </c>
      <c r="N12136" s="22">
        <v>0</v>
      </c>
      <c r="O12136" s="22">
        <v>3758</v>
      </c>
      <c r="P12136" s="22">
        <v>426101</v>
      </c>
      <c r="Q12136" s="22" t="s">
        <v>23</v>
      </c>
    </row>
    <row r="12137" spans="1:17" ht="12.75" x14ac:dyDescent="0.2">
      <c r="A12137" s="23" t="s">
        <v>24714</v>
      </c>
      <c r="B12137" s="23" t="s">
        <v>24715</v>
      </c>
      <c r="C12137" s="22">
        <v>200014227668</v>
      </c>
      <c r="D12137" s="22" t="s">
        <v>20</v>
      </c>
      <c r="E12137" s="24">
        <v>43981</v>
      </c>
      <c r="F12137" s="22" t="s">
        <v>21</v>
      </c>
      <c r="G12137" s="22" t="s">
        <v>81</v>
      </c>
      <c r="H12137" s="22">
        <v>1830</v>
      </c>
      <c r="I12137" s="22">
        <v>237.9</v>
      </c>
      <c r="J12137" s="22">
        <v>36.6</v>
      </c>
      <c r="K12137" s="22">
        <v>1555.5</v>
      </c>
      <c r="L12137" s="21"/>
      <c r="M12137" s="25">
        <v>43981</v>
      </c>
      <c r="N12137" s="22">
        <v>0</v>
      </c>
      <c r="O12137" s="22">
        <v>7822</v>
      </c>
      <c r="P12137" s="22">
        <v>481779</v>
      </c>
      <c r="Q12137" s="22" t="s">
        <v>23</v>
      </c>
    </row>
    <row r="12138" spans="1:17" ht="12.75" x14ac:dyDescent="0.2">
      <c r="A12138" s="23" t="s">
        <v>24716</v>
      </c>
      <c r="B12138" s="23" t="s">
        <v>24717</v>
      </c>
      <c r="C12138" s="22">
        <v>2000223370</v>
      </c>
      <c r="D12138" s="22" t="s">
        <v>69</v>
      </c>
      <c r="E12138" s="24">
        <v>43981</v>
      </c>
      <c r="F12138" s="22" t="s">
        <v>21</v>
      </c>
      <c r="G12138" s="22" t="s">
        <v>817</v>
      </c>
      <c r="H12138" s="22">
        <v>930.58799999999997</v>
      </c>
      <c r="I12138" s="22">
        <v>120.97644</v>
      </c>
      <c r="J12138" s="22">
        <v>18.61176</v>
      </c>
      <c r="K12138" s="22">
        <v>791</v>
      </c>
      <c r="L12138" s="21"/>
      <c r="M12138" s="25">
        <v>43981</v>
      </c>
      <c r="N12138" s="22">
        <v>0</v>
      </c>
      <c r="O12138" s="22">
        <v>6811</v>
      </c>
      <c r="P12138" s="22">
        <v>413307</v>
      </c>
      <c r="Q12138" s="22" t="s">
        <v>23</v>
      </c>
    </row>
    <row r="12139" spans="1:17" ht="12.75" x14ac:dyDescent="0.2">
      <c r="A12139" s="23" t="s">
        <v>24718</v>
      </c>
      <c r="B12139" s="23" t="s">
        <v>24719</v>
      </c>
      <c r="C12139" s="22">
        <v>20003021443</v>
      </c>
      <c r="D12139" s="22" t="s">
        <v>20</v>
      </c>
      <c r="E12139" s="24">
        <v>43981</v>
      </c>
      <c r="F12139" s="22" t="s">
        <v>21</v>
      </c>
      <c r="G12139" s="22" t="s">
        <v>10060</v>
      </c>
      <c r="H12139" s="22">
        <v>532.4</v>
      </c>
      <c r="I12139" s="22">
        <v>69.212000000000003</v>
      </c>
      <c r="J12139" s="22">
        <v>10.648</v>
      </c>
      <c r="K12139" s="22">
        <v>452.54</v>
      </c>
      <c r="L12139" s="21"/>
      <c r="M12139" s="25">
        <v>43981</v>
      </c>
      <c r="N12139" s="22">
        <v>0</v>
      </c>
      <c r="O12139" s="22">
        <v>343</v>
      </c>
      <c r="P12139" s="22">
        <v>404136</v>
      </c>
      <c r="Q12139" s="22" t="s">
        <v>23</v>
      </c>
    </row>
    <row r="12140" spans="1:17" ht="12.75" x14ac:dyDescent="0.2">
      <c r="A12140" s="23" t="s">
        <v>24720</v>
      </c>
      <c r="B12140" s="23" t="s">
        <v>24721</v>
      </c>
      <c r="C12140" s="22">
        <v>20008127675</v>
      </c>
      <c r="D12140" s="22" t="s">
        <v>20</v>
      </c>
      <c r="E12140" s="24">
        <v>43981</v>
      </c>
      <c r="F12140" s="22" t="s">
        <v>21</v>
      </c>
      <c r="G12140" s="22" t="s">
        <v>81</v>
      </c>
      <c r="H12140" s="22">
        <v>2570</v>
      </c>
      <c r="I12140" s="22">
        <v>334.1</v>
      </c>
      <c r="J12140" s="22">
        <v>51.4</v>
      </c>
      <c r="K12140" s="22">
        <v>2184.5</v>
      </c>
      <c r="L12140" s="21"/>
      <c r="M12140" s="25">
        <v>43981</v>
      </c>
      <c r="N12140" s="22">
        <v>0</v>
      </c>
      <c r="O12140" s="22">
        <v>9135</v>
      </c>
      <c r="P12140" s="22">
        <v>481779</v>
      </c>
      <c r="Q12140" s="22" t="s">
        <v>23</v>
      </c>
    </row>
    <row r="12141" spans="1:17" ht="12.75" x14ac:dyDescent="0.2">
      <c r="A12141" s="23" t="s">
        <v>24722</v>
      </c>
      <c r="B12141" s="23" t="s">
        <v>24723</v>
      </c>
      <c r="C12141" s="22">
        <v>2000471404</v>
      </c>
      <c r="D12141" s="22" t="s">
        <v>20</v>
      </c>
      <c r="E12141" s="24">
        <v>43981</v>
      </c>
      <c r="F12141" s="22" t="s">
        <v>21</v>
      </c>
      <c r="G12141" s="22" t="s">
        <v>81</v>
      </c>
      <c r="H12141" s="22">
        <v>710</v>
      </c>
      <c r="I12141" s="22">
        <v>92.3</v>
      </c>
      <c r="J12141" s="22">
        <v>14.2</v>
      </c>
      <c r="K12141" s="22">
        <v>603.5</v>
      </c>
      <c r="L12141" s="21"/>
      <c r="M12141" s="25">
        <v>43981</v>
      </c>
      <c r="N12141" s="22">
        <v>0</v>
      </c>
      <c r="O12141" s="22">
        <v>2651</v>
      </c>
      <c r="P12141" s="22">
        <v>426101</v>
      </c>
      <c r="Q12141" s="22" t="s">
        <v>23</v>
      </c>
    </row>
    <row r="12142" spans="1:17" ht="12.75" x14ac:dyDescent="0.2">
      <c r="A12142" s="23" t="s">
        <v>24724</v>
      </c>
      <c r="B12142" s="23" t="s">
        <v>24725</v>
      </c>
      <c r="C12142" s="22">
        <v>20004226225</v>
      </c>
      <c r="D12142" s="22" t="s">
        <v>20</v>
      </c>
      <c r="E12142" s="24">
        <v>43981</v>
      </c>
      <c r="F12142" s="22" t="s">
        <v>21</v>
      </c>
      <c r="G12142" s="22" t="s">
        <v>81</v>
      </c>
      <c r="H12142" s="21"/>
      <c r="I12142" s="21"/>
      <c r="J12142" s="21"/>
      <c r="K12142" s="21"/>
      <c r="L12142" s="21"/>
      <c r="M12142" s="25">
        <v>43981</v>
      </c>
      <c r="N12142" s="22">
        <v>0</v>
      </c>
      <c r="O12142" s="22">
        <v>1492</v>
      </c>
      <c r="P12142" s="22">
        <v>458411</v>
      </c>
      <c r="Q12142" s="22" t="s">
        <v>23</v>
      </c>
    </row>
    <row r="12143" spans="1:17" ht="12.75" x14ac:dyDescent="0.2">
      <c r="A12143" s="23" t="s">
        <v>24726</v>
      </c>
      <c r="B12143" s="23" t="s">
        <v>24727</v>
      </c>
      <c r="C12143" s="22">
        <v>20009712017</v>
      </c>
      <c r="D12143" s="22" t="s">
        <v>20</v>
      </c>
      <c r="E12143" s="24">
        <v>43981</v>
      </c>
      <c r="F12143" s="22" t="s">
        <v>21</v>
      </c>
      <c r="G12143" s="22" t="s">
        <v>81</v>
      </c>
      <c r="H12143" s="22">
        <v>670</v>
      </c>
      <c r="I12143" s="22">
        <v>87.1</v>
      </c>
      <c r="J12143" s="22">
        <v>13.4</v>
      </c>
      <c r="K12143" s="22">
        <v>569.5</v>
      </c>
      <c r="L12143" s="21"/>
      <c r="M12143" s="25">
        <v>43981</v>
      </c>
      <c r="N12143" s="22">
        <v>0</v>
      </c>
      <c r="O12143" s="22">
        <v>790</v>
      </c>
      <c r="P12143" s="22">
        <v>464842</v>
      </c>
      <c r="Q12143" s="22" t="s">
        <v>23</v>
      </c>
    </row>
    <row r="12144" spans="1:17" ht="12.75" x14ac:dyDescent="0.2">
      <c r="A12144" s="23" t="s">
        <v>24728</v>
      </c>
      <c r="B12144" s="23" t="s">
        <v>24729</v>
      </c>
      <c r="C12144" s="22">
        <v>200010532039</v>
      </c>
      <c r="D12144" s="22" t="s">
        <v>20</v>
      </c>
      <c r="E12144" s="24">
        <v>43981</v>
      </c>
      <c r="F12144" s="22" t="s">
        <v>21</v>
      </c>
      <c r="G12144" s="22" t="s">
        <v>81</v>
      </c>
      <c r="H12144" s="22">
        <v>810</v>
      </c>
      <c r="I12144" s="22">
        <v>105.3</v>
      </c>
      <c r="J12144" s="22">
        <v>16.2</v>
      </c>
      <c r="K12144" s="22">
        <v>688.5</v>
      </c>
      <c r="L12144" s="21"/>
      <c r="M12144" s="25">
        <v>43981</v>
      </c>
      <c r="N12144" s="22">
        <v>0</v>
      </c>
      <c r="O12144" s="22">
        <v>4279</v>
      </c>
      <c r="P12144" s="22">
        <v>479087</v>
      </c>
      <c r="Q12144" s="22" t="s">
        <v>23</v>
      </c>
    </row>
    <row r="12145" spans="1:17" ht="12.75" x14ac:dyDescent="0.2">
      <c r="A12145" s="23" t="s">
        <v>24730</v>
      </c>
      <c r="B12145" s="23" t="s">
        <v>24731</v>
      </c>
      <c r="C12145" s="22">
        <v>200010048307</v>
      </c>
      <c r="D12145" s="22" t="s">
        <v>20</v>
      </c>
      <c r="E12145" s="24">
        <v>43981</v>
      </c>
      <c r="F12145" s="22" t="s">
        <v>21</v>
      </c>
      <c r="G12145" s="22" t="s">
        <v>10060</v>
      </c>
      <c r="H12145" s="22">
        <v>498.51799999999997</v>
      </c>
      <c r="I12145" s="22">
        <v>64.807339999999996</v>
      </c>
      <c r="J12145" s="22">
        <v>9.9703599999999994</v>
      </c>
      <c r="K12145" s="22">
        <v>423.74</v>
      </c>
      <c r="L12145" s="21"/>
      <c r="M12145" s="25">
        <v>43981</v>
      </c>
      <c r="N12145" s="22">
        <v>0</v>
      </c>
      <c r="O12145" s="22">
        <v>883</v>
      </c>
      <c r="P12145" s="22">
        <v>427427</v>
      </c>
      <c r="Q12145" s="22" t="s">
        <v>23</v>
      </c>
    </row>
    <row r="12146" spans="1:17" ht="12.75" x14ac:dyDescent="0.2">
      <c r="A12146" s="23" t="s">
        <v>24732</v>
      </c>
      <c r="B12146" s="23" t="s">
        <v>24733</v>
      </c>
      <c r="C12146" s="22">
        <v>2000175848</v>
      </c>
      <c r="D12146" s="22" t="s">
        <v>20</v>
      </c>
      <c r="E12146" s="24">
        <v>43981</v>
      </c>
      <c r="F12146" s="22" t="s">
        <v>21</v>
      </c>
      <c r="G12146" s="22" t="s">
        <v>81</v>
      </c>
      <c r="H12146" s="22">
        <v>710</v>
      </c>
      <c r="I12146" s="22">
        <v>92.3</v>
      </c>
      <c r="J12146" s="22">
        <v>14.2</v>
      </c>
      <c r="K12146" s="22">
        <v>603.5</v>
      </c>
      <c r="L12146" s="21"/>
      <c r="M12146" s="25">
        <v>43981</v>
      </c>
      <c r="N12146" s="22">
        <v>0</v>
      </c>
      <c r="O12146" s="22">
        <v>8505</v>
      </c>
      <c r="P12146" s="22">
        <v>481779</v>
      </c>
      <c r="Q12146" s="22" t="s">
        <v>23</v>
      </c>
    </row>
    <row r="12147" spans="1:17" ht="12.75" x14ac:dyDescent="0.2">
      <c r="A12147" s="23" t="s">
        <v>24734</v>
      </c>
      <c r="B12147" s="23" t="s">
        <v>24735</v>
      </c>
      <c r="C12147" s="22">
        <v>20003263954</v>
      </c>
      <c r="D12147" s="22" t="s">
        <v>20</v>
      </c>
      <c r="E12147" s="24">
        <v>43981</v>
      </c>
      <c r="F12147" s="22" t="s">
        <v>21</v>
      </c>
      <c r="G12147" s="22" t="s">
        <v>81</v>
      </c>
      <c r="H12147" s="22">
        <v>690</v>
      </c>
      <c r="I12147" s="22">
        <v>89.7</v>
      </c>
      <c r="J12147" s="22">
        <v>13.8</v>
      </c>
      <c r="K12147" s="22">
        <v>586.5</v>
      </c>
      <c r="L12147" s="21"/>
      <c r="M12147" s="25">
        <v>43981</v>
      </c>
      <c r="N12147" s="22">
        <v>0</v>
      </c>
      <c r="O12147" s="22">
        <v>8278</v>
      </c>
      <c r="P12147" s="22">
        <v>464842</v>
      </c>
      <c r="Q12147" s="22" t="s">
        <v>23</v>
      </c>
    </row>
    <row r="12148" spans="1:17" ht="12.75" x14ac:dyDescent="0.2">
      <c r="A12148" s="23" t="s">
        <v>24736</v>
      </c>
      <c r="B12148" s="23" t="s">
        <v>24737</v>
      </c>
      <c r="C12148" s="22">
        <v>20001632364</v>
      </c>
      <c r="D12148" s="22" t="s">
        <v>20</v>
      </c>
      <c r="E12148" s="24">
        <v>43981</v>
      </c>
      <c r="F12148" s="22" t="s">
        <v>21</v>
      </c>
      <c r="G12148" s="22" t="s">
        <v>81</v>
      </c>
      <c r="H12148" s="22">
        <v>3210</v>
      </c>
      <c r="I12148" s="22">
        <v>417.3</v>
      </c>
      <c r="J12148" s="22">
        <v>64.2</v>
      </c>
      <c r="K12148" s="22">
        <v>2728.5</v>
      </c>
      <c r="L12148" s="21"/>
      <c r="M12148" s="25">
        <v>43981</v>
      </c>
      <c r="N12148" s="22">
        <v>0</v>
      </c>
      <c r="O12148" s="22">
        <v>9643</v>
      </c>
      <c r="P12148" s="22">
        <v>479087</v>
      </c>
      <c r="Q12148" s="22" t="s">
        <v>23</v>
      </c>
    </row>
    <row r="12149" spans="1:17" ht="12.75" x14ac:dyDescent="0.2">
      <c r="A12149" s="23" t="s">
        <v>24738</v>
      </c>
      <c r="B12149" s="23" t="s">
        <v>24739</v>
      </c>
      <c r="C12149" s="22">
        <v>20001857302</v>
      </c>
      <c r="D12149" s="22" t="s">
        <v>20</v>
      </c>
      <c r="E12149" s="24">
        <v>43981</v>
      </c>
      <c r="F12149" s="22" t="s">
        <v>21</v>
      </c>
      <c r="G12149" s="22" t="s">
        <v>81</v>
      </c>
      <c r="H12149" s="22">
        <v>670</v>
      </c>
      <c r="I12149" s="22">
        <v>87.1</v>
      </c>
      <c r="J12149" s="22">
        <v>13.4</v>
      </c>
      <c r="K12149" s="22">
        <v>569.5</v>
      </c>
      <c r="L12149" s="21"/>
      <c r="M12149" s="25">
        <v>43981</v>
      </c>
      <c r="N12149" s="22">
        <v>0</v>
      </c>
      <c r="O12149" s="22">
        <v>1200</v>
      </c>
      <c r="P12149" s="22">
        <v>406334</v>
      </c>
      <c r="Q12149" s="22" t="s">
        <v>23</v>
      </c>
    </row>
    <row r="12150" spans="1:17" ht="12.75" x14ac:dyDescent="0.2">
      <c r="A12150" s="23" t="s">
        <v>24740</v>
      </c>
      <c r="B12150" s="23" t="s">
        <v>24741</v>
      </c>
      <c r="C12150" s="22">
        <v>2000426222</v>
      </c>
      <c r="D12150" s="22" t="s">
        <v>20</v>
      </c>
      <c r="E12150" s="24">
        <v>43981</v>
      </c>
      <c r="F12150" s="22" t="s">
        <v>21</v>
      </c>
      <c r="G12150" s="22" t="s">
        <v>81</v>
      </c>
      <c r="H12150" s="22">
        <v>830</v>
      </c>
      <c r="I12150" s="22">
        <v>107.9</v>
      </c>
      <c r="J12150" s="22">
        <v>16.600000000000001</v>
      </c>
      <c r="K12150" s="22">
        <v>705.5</v>
      </c>
      <c r="L12150" s="21"/>
      <c r="M12150" s="25">
        <v>43981</v>
      </c>
      <c r="N12150" s="22">
        <v>0</v>
      </c>
      <c r="O12150" s="22">
        <v>4036</v>
      </c>
      <c r="P12150" s="22">
        <v>404807</v>
      </c>
      <c r="Q12150" s="22" t="s">
        <v>23</v>
      </c>
    </row>
    <row r="12151" spans="1:17" ht="12.75" x14ac:dyDescent="0.2">
      <c r="A12151" s="23" t="s">
        <v>24742</v>
      </c>
      <c r="B12151" s="23" t="s">
        <v>24743</v>
      </c>
      <c r="C12151" s="22">
        <v>2000471404</v>
      </c>
      <c r="D12151" s="22" t="s">
        <v>20</v>
      </c>
      <c r="E12151" s="24">
        <v>43981</v>
      </c>
      <c r="F12151" s="22" t="s">
        <v>21</v>
      </c>
      <c r="G12151" s="22" t="s">
        <v>81</v>
      </c>
      <c r="H12151" s="22">
        <v>770</v>
      </c>
      <c r="I12151" s="22">
        <v>100.1</v>
      </c>
      <c r="J12151" s="22">
        <v>15.4</v>
      </c>
      <c r="K12151" s="22">
        <v>654.5</v>
      </c>
      <c r="L12151" s="21"/>
      <c r="M12151" s="25">
        <v>43981</v>
      </c>
      <c r="N12151" s="22">
        <v>0</v>
      </c>
      <c r="O12151" s="22">
        <v>2651</v>
      </c>
      <c r="P12151" s="22">
        <v>426101</v>
      </c>
      <c r="Q12151" s="22" t="s">
        <v>23</v>
      </c>
    </row>
    <row r="12152" spans="1:17" ht="12.75" x14ac:dyDescent="0.2">
      <c r="A12152" s="23" t="s">
        <v>24744</v>
      </c>
      <c r="B12152" s="23" t="s">
        <v>24745</v>
      </c>
      <c r="C12152" s="22">
        <v>2000250904</v>
      </c>
      <c r="D12152" s="22" t="s">
        <v>20</v>
      </c>
      <c r="E12152" s="24">
        <v>43981</v>
      </c>
      <c r="F12152" s="22" t="s">
        <v>21</v>
      </c>
      <c r="G12152" s="22" t="s">
        <v>81</v>
      </c>
      <c r="H12152" s="22">
        <v>1500</v>
      </c>
      <c r="I12152" s="22">
        <v>195</v>
      </c>
      <c r="J12152" s="22">
        <v>30</v>
      </c>
      <c r="K12152" s="22">
        <v>1275</v>
      </c>
      <c r="L12152" s="21"/>
      <c r="M12152" s="25">
        <v>43981</v>
      </c>
      <c r="N12152" s="22">
        <v>0</v>
      </c>
      <c r="O12152" s="22">
        <v>2479</v>
      </c>
      <c r="P12152" s="22">
        <v>479004</v>
      </c>
      <c r="Q12152" s="22" t="s">
        <v>23</v>
      </c>
    </row>
    <row r="12153" spans="1:17" ht="12.75" x14ac:dyDescent="0.2">
      <c r="A12153" s="23" t="s">
        <v>24746</v>
      </c>
      <c r="B12153" s="23" t="s">
        <v>24747</v>
      </c>
      <c r="C12153" s="22">
        <v>20001484669</v>
      </c>
      <c r="D12153" s="22" t="s">
        <v>20</v>
      </c>
      <c r="E12153" s="24">
        <v>43981</v>
      </c>
      <c r="F12153" s="22" t="s">
        <v>21</v>
      </c>
      <c r="G12153" s="22" t="s">
        <v>10060</v>
      </c>
      <c r="H12153" s="22">
        <v>394</v>
      </c>
      <c r="I12153" s="22">
        <v>51.22</v>
      </c>
      <c r="J12153" s="22">
        <v>7.88</v>
      </c>
      <c r="K12153" s="22">
        <v>334.9</v>
      </c>
      <c r="L12153" s="21"/>
      <c r="M12153" s="25">
        <v>43981</v>
      </c>
      <c r="N12153" s="22">
        <v>0</v>
      </c>
      <c r="O12153" s="22">
        <v>4822</v>
      </c>
      <c r="P12153" s="22">
        <v>427417</v>
      </c>
      <c r="Q12153" s="22" t="s">
        <v>23</v>
      </c>
    </row>
    <row r="12154" spans="1:17" ht="12.75" x14ac:dyDescent="0.2">
      <c r="A12154" s="23" t="s">
        <v>24748</v>
      </c>
      <c r="B12154" s="23" t="s">
        <v>24749</v>
      </c>
      <c r="C12154" s="22">
        <v>20001159061</v>
      </c>
      <c r="D12154" s="22" t="s">
        <v>20</v>
      </c>
      <c r="E12154" s="24">
        <v>43981</v>
      </c>
      <c r="F12154" s="22" t="s">
        <v>21</v>
      </c>
      <c r="G12154" s="22" t="s">
        <v>81</v>
      </c>
      <c r="H12154" s="22">
        <v>1050</v>
      </c>
      <c r="I12154" s="22">
        <v>136.5</v>
      </c>
      <c r="J12154" s="22">
        <v>21</v>
      </c>
      <c r="K12154" s="22">
        <v>892.5</v>
      </c>
      <c r="L12154" s="25"/>
      <c r="M12154" s="25">
        <v>43981</v>
      </c>
      <c r="N12154" s="22">
        <v>0</v>
      </c>
      <c r="O12154" s="22">
        <v>4927</v>
      </c>
      <c r="P12154" s="22">
        <v>404885</v>
      </c>
      <c r="Q12154" s="22" t="s">
        <v>23</v>
      </c>
    </row>
    <row r="12155" spans="1:17" ht="12.75" x14ac:dyDescent="0.2">
      <c r="A12155" s="23" t="s">
        <v>24750</v>
      </c>
      <c r="B12155" s="23" t="s">
        <v>24751</v>
      </c>
      <c r="C12155" s="22">
        <v>200010025947</v>
      </c>
      <c r="D12155" s="22" t="s">
        <v>20</v>
      </c>
      <c r="E12155" s="24">
        <v>43981</v>
      </c>
      <c r="F12155" s="22" t="s">
        <v>21</v>
      </c>
      <c r="G12155" s="22" t="s">
        <v>81</v>
      </c>
      <c r="H12155" s="22">
        <v>1370</v>
      </c>
      <c r="I12155" s="22">
        <v>178.1</v>
      </c>
      <c r="J12155" s="22">
        <v>27.4</v>
      </c>
      <c r="K12155" s="22">
        <v>1164.5</v>
      </c>
      <c r="L12155" s="21"/>
      <c r="M12155" s="25">
        <v>43981</v>
      </c>
      <c r="N12155" s="22">
        <v>0</v>
      </c>
      <c r="O12155" s="22">
        <v>3379</v>
      </c>
      <c r="P12155" s="22">
        <v>409398</v>
      </c>
      <c r="Q12155" s="22" t="s">
        <v>23</v>
      </c>
    </row>
    <row r="12156" spans="1:17" ht="12.75" x14ac:dyDescent="0.2">
      <c r="A12156" s="23" t="s">
        <v>24752</v>
      </c>
      <c r="B12156" s="23" t="s">
        <v>24753</v>
      </c>
      <c r="C12156" s="22">
        <v>2000585112</v>
      </c>
      <c r="D12156" s="22" t="s">
        <v>69</v>
      </c>
      <c r="E12156" s="24">
        <v>43981</v>
      </c>
      <c r="F12156" s="22" t="s">
        <v>21</v>
      </c>
      <c r="G12156" s="22" t="s">
        <v>817</v>
      </c>
      <c r="H12156" s="22">
        <v>700</v>
      </c>
      <c r="I12156" s="22">
        <v>91</v>
      </c>
      <c r="J12156" s="22">
        <v>14</v>
      </c>
      <c r="K12156" s="22">
        <v>595</v>
      </c>
      <c r="L12156" s="21"/>
      <c r="M12156" s="25">
        <v>43981</v>
      </c>
      <c r="N12156" s="22">
        <v>0</v>
      </c>
      <c r="O12156" s="22">
        <v>2133</v>
      </c>
      <c r="P12156" s="22">
        <v>427417</v>
      </c>
      <c r="Q12156" s="22" t="s">
        <v>23</v>
      </c>
    </row>
    <row r="12157" spans="1:17" ht="12.75" x14ac:dyDescent="0.2">
      <c r="A12157" s="23" t="s">
        <v>24754</v>
      </c>
      <c r="B12157" s="23" t="s">
        <v>24755</v>
      </c>
      <c r="C12157" s="22">
        <v>20001640351</v>
      </c>
      <c r="D12157" s="22" t="s">
        <v>20</v>
      </c>
      <c r="E12157" s="24">
        <v>43981</v>
      </c>
      <c r="F12157" s="22" t="s">
        <v>21</v>
      </c>
      <c r="G12157" s="22" t="s">
        <v>81</v>
      </c>
      <c r="H12157" s="22">
        <v>1500</v>
      </c>
      <c r="I12157" s="22">
        <v>195</v>
      </c>
      <c r="J12157" s="22">
        <v>30</v>
      </c>
      <c r="K12157" s="22">
        <v>1275</v>
      </c>
      <c r="L12157" s="21"/>
      <c r="M12157" s="25">
        <v>43981</v>
      </c>
      <c r="N12157" s="22">
        <v>0</v>
      </c>
      <c r="O12157" s="22">
        <v>3164</v>
      </c>
      <c r="P12157" s="22">
        <v>426101</v>
      </c>
      <c r="Q12157" s="22" t="s">
        <v>23</v>
      </c>
    </row>
    <row r="12158" spans="1:17" ht="12.75" x14ac:dyDescent="0.2">
      <c r="A12158" s="23" t="s">
        <v>24756</v>
      </c>
      <c r="B12158" s="23" t="s">
        <v>24757</v>
      </c>
      <c r="C12158" s="22">
        <v>2000238157</v>
      </c>
      <c r="D12158" s="22" t="s">
        <v>20</v>
      </c>
      <c r="E12158" s="24">
        <v>43981</v>
      </c>
      <c r="F12158" s="22" t="s">
        <v>21</v>
      </c>
      <c r="G12158" s="22" t="s">
        <v>81</v>
      </c>
      <c r="H12158" s="22">
        <v>550</v>
      </c>
      <c r="I12158" s="22">
        <v>71.5</v>
      </c>
      <c r="J12158" s="22">
        <v>11</v>
      </c>
      <c r="K12158" s="22">
        <v>467.5</v>
      </c>
      <c r="L12158" s="21"/>
      <c r="M12158" s="25">
        <v>43981</v>
      </c>
      <c r="N12158" s="22">
        <v>0</v>
      </c>
      <c r="O12158" s="22">
        <v>2676</v>
      </c>
      <c r="P12158" s="22">
        <v>464842</v>
      </c>
      <c r="Q12158" s="22" t="s">
        <v>23</v>
      </c>
    </row>
    <row r="12159" spans="1:17" ht="12.75" x14ac:dyDescent="0.2">
      <c r="A12159" s="23" t="s">
        <v>24758</v>
      </c>
      <c r="B12159" s="23" t="s">
        <v>24759</v>
      </c>
      <c r="C12159" s="22">
        <v>20002364488</v>
      </c>
      <c r="D12159" s="22" t="s">
        <v>20</v>
      </c>
      <c r="E12159" s="24">
        <v>43981</v>
      </c>
      <c r="F12159" s="22" t="s">
        <v>21</v>
      </c>
      <c r="G12159" s="22" t="s">
        <v>81</v>
      </c>
      <c r="H12159" s="22">
        <v>1190</v>
      </c>
      <c r="I12159" s="22">
        <v>154.69999999999999</v>
      </c>
      <c r="J12159" s="22">
        <v>23.8</v>
      </c>
      <c r="K12159" s="22">
        <v>1011.5</v>
      </c>
      <c r="L12159" s="21"/>
      <c r="M12159" s="25">
        <v>43981</v>
      </c>
      <c r="N12159" s="22">
        <v>0</v>
      </c>
      <c r="O12159" s="22">
        <v>3478</v>
      </c>
      <c r="P12159" s="22">
        <v>487417</v>
      </c>
      <c r="Q12159" s="22" t="s">
        <v>23</v>
      </c>
    </row>
    <row r="12160" spans="1:17" ht="12.75" x14ac:dyDescent="0.2">
      <c r="A12160" s="23" t="s">
        <v>24760</v>
      </c>
      <c r="B12160" s="23" t="s">
        <v>24761</v>
      </c>
      <c r="C12160" s="22">
        <v>20002998925</v>
      </c>
      <c r="D12160" s="22" t="s">
        <v>20</v>
      </c>
      <c r="E12160" s="24">
        <v>43981</v>
      </c>
      <c r="F12160" s="22" t="s">
        <v>21</v>
      </c>
      <c r="G12160" s="22" t="s">
        <v>81</v>
      </c>
      <c r="H12160" s="22">
        <v>1450</v>
      </c>
      <c r="I12160" s="22">
        <v>188.5</v>
      </c>
      <c r="J12160" s="22">
        <v>29</v>
      </c>
      <c r="K12160" s="22">
        <v>1232.5</v>
      </c>
      <c r="L12160" s="25"/>
      <c r="M12160" s="25">
        <v>43981</v>
      </c>
      <c r="N12160" s="22">
        <v>0</v>
      </c>
      <c r="O12160" s="22">
        <v>7782</v>
      </c>
      <c r="P12160" s="22">
        <v>427427</v>
      </c>
      <c r="Q12160" s="22" t="s">
        <v>23</v>
      </c>
    </row>
    <row r="12161" spans="1:17" ht="12.75" x14ac:dyDescent="0.2">
      <c r="A12161" s="23" t="s">
        <v>24762</v>
      </c>
      <c r="B12161" s="23" t="s">
        <v>24763</v>
      </c>
      <c r="C12161" s="22">
        <v>20002544677</v>
      </c>
      <c r="D12161" s="22" t="s">
        <v>20</v>
      </c>
      <c r="E12161" s="24">
        <v>43981</v>
      </c>
      <c r="F12161" s="22" t="s">
        <v>21</v>
      </c>
      <c r="G12161" s="22" t="s">
        <v>81</v>
      </c>
      <c r="H12161" s="22">
        <v>2310</v>
      </c>
      <c r="I12161" s="22">
        <v>300.3</v>
      </c>
      <c r="J12161" s="22">
        <v>46.2</v>
      </c>
      <c r="K12161" s="22">
        <v>1963.5</v>
      </c>
      <c r="L12161" s="21"/>
      <c r="M12161" s="25">
        <v>43981</v>
      </c>
      <c r="N12161" s="22">
        <v>0</v>
      </c>
      <c r="O12161" s="22">
        <v>2299</v>
      </c>
      <c r="P12161" s="22">
        <v>481779</v>
      </c>
      <c r="Q12161" s="22" t="s">
        <v>23</v>
      </c>
    </row>
    <row r="12162" spans="1:17" ht="12.75" x14ac:dyDescent="0.2">
      <c r="A12162" s="23" t="s">
        <v>24764</v>
      </c>
      <c r="B12162" s="23" t="s">
        <v>24765</v>
      </c>
      <c r="C12162" s="22">
        <v>2000437290</v>
      </c>
      <c r="D12162" s="22" t="s">
        <v>20</v>
      </c>
      <c r="E12162" s="24">
        <v>43981</v>
      </c>
      <c r="F12162" s="22" t="s">
        <v>21</v>
      </c>
      <c r="G12162" s="22" t="s">
        <v>81</v>
      </c>
      <c r="H12162" s="22">
        <v>510</v>
      </c>
      <c r="I12162" s="22">
        <v>66.3</v>
      </c>
      <c r="J12162" s="22">
        <v>10.199999999999999</v>
      </c>
      <c r="K12162" s="22">
        <v>433.5</v>
      </c>
      <c r="L12162" s="25"/>
      <c r="M12162" s="25">
        <v>43981</v>
      </c>
      <c r="N12162" s="22">
        <v>0</v>
      </c>
      <c r="O12162" s="22">
        <v>5632</v>
      </c>
      <c r="P12162" s="22">
        <v>427427</v>
      </c>
      <c r="Q12162" s="22" t="s">
        <v>23</v>
      </c>
    </row>
    <row r="12163" spans="1:17" ht="12.75" x14ac:dyDescent="0.2">
      <c r="A12163" s="23" t="s">
        <v>24766</v>
      </c>
      <c r="B12163" s="23" t="s">
        <v>24767</v>
      </c>
      <c r="C12163" s="22">
        <v>2000602364</v>
      </c>
      <c r="D12163" s="22" t="s">
        <v>20</v>
      </c>
      <c r="E12163" s="24">
        <v>43981</v>
      </c>
      <c r="F12163" s="22" t="s">
        <v>21</v>
      </c>
      <c r="G12163" s="22" t="s">
        <v>81</v>
      </c>
      <c r="H12163" s="22">
        <v>730</v>
      </c>
      <c r="I12163" s="22">
        <v>94.9</v>
      </c>
      <c r="J12163" s="22">
        <v>14.6</v>
      </c>
      <c r="K12163" s="22">
        <v>620.5</v>
      </c>
      <c r="L12163" s="21"/>
      <c r="M12163" s="25">
        <v>43981</v>
      </c>
      <c r="N12163" s="22">
        <v>0</v>
      </c>
      <c r="O12163" s="22">
        <v>8848</v>
      </c>
      <c r="P12163" s="22">
        <v>464842</v>
      </c>
      <c r="Q12163" s="22" t="s">
        <v>23</v>
      </c>
    </row>
    <row r="12164" spans="1:17" ht="12.75" x14ac:dyDescent="0.2">
      <c r="A12164" s="23" t="s">
        <v>24768</v>
      </c>
      <c r="B12164" s="23" t="s">
        <v>24769</v>
      </c>
      <c r="C12164" s="22">
        <v>20001100241</v>
      </c>
      <c r="D12164" s="22" t="s">
        <v>20</v>
      </c>
      <c r="E12164" s="24">
        <v>43981</v>
      </c>
      <c r="F12164" s="22" t="s">
        <v>21</v>
      </c>
      <c r="G12164" s="22" t="s">
        <v>81</v>
      </c>
      <c r="H12164" s="22">
        <v>1230</v>
      </c>
      <c r="I12164" s="22">
        <v>159.9</v>
      </c>
      <c r="J12164" s="22">
        <v>24.6</v>
      </c>
      <c r="K12164" s="22">
        <v>1045.5</v>
      </c>
      <c r="L12164" s="21"/>
      <c r="M12164" s="25">
        <v>43981</v>
      </c>
      <c r="N12164" s="22">
        <v>0</v>
      </c>
      <c r="O12164" s="22">
        <v>9910</v>
      </c>
      <c r="P12164" s="22">
        <v>427427</v>
      </c>
      <c r="Q12164" s="22" t="s">
        <v>23</v>
      </c>
    </row>
    <row r="12165" spans="1:17" ht="12.75" x14ac:dyDescent="0.2">
      <c r="A12165" s="23" t="s">
        <v>24770</v>
      </c>
      <c r="B12165" s="23" t="s">
        <v>24771</v>
      </c>
      <c r="C12165" s="22">
        <v>20007465433</v>
      </c>
      <c r="D12165" s="22" t="s">
        <v>20</v>
      </c>
      <c r="E12165" s="24">
        <v>43981</v>
      </c>
      <c r="F12165" s="22" t="s">
        <v>21</v>
      </c>
      <c r="G12165" s="22" t="s">
        <v>10060</v>
      </c>
      <c r="H12165" s="22">
        <v>1917.694</v>
      </c>
      <c r="I12165" s="22">
        <v>249.30022</v>
      </c>
      <c r="J12165" s="22">
        <v>38.353879999999997</v>
      </c>
      <c r="K12165" s="22">
        <v>1630.04</v>
      </c>
      <c r="L12165" s="21"/>
      <c r="M12165" s="25">
        <v>43981</v>
      </c>
      <c r="N12165" s="22">
        <v>0</v>
      </c>
      <c r="O12165" s="22">
        <v>1005</v>
      </c>
      <c r="P12165" s="22">
        <v>419351</v>
      </c>
      <c r="Q12165" s="22" t="s">
        <v>23</v>
      </c>
    </row>
    <row r="12166" spans="1:17" ht="12.75" x14ac:dyDescent="0.2">
      <c r="A12166" s="23" t="s">
        <v>24772</v>
      </c>
      <c r="B12166" s="23" t="s">
        <v>24773</v>
      </c>
      <c r="C12166" s="22">
        <v>20009796326</v>
      </c>
      <c r="D12166" s="22" t="s">
        <v>20</v>
      </c>
      <c r="E12166" s="24">
        <v>43981</v>
      </c>
      <c r="F12166" s="22" t="s">
        <v>21</v>
      </c>
      <c r="G12166" s="22" t="s">
        <v>81</v>
      </c>
      <c r="H12166" s="22">
        <v>950</v>
      </c>
      <c r="I12166" s="22">
        <v>123.5</v>
      </c>
      <c r="J12166" s="22">
        <v>19</v>
      </c>
      <c r="K12166" s="22">
        <v>807.5</v>
      </c>
      <c r="L12166" s="21"/>
      <c r="M12166" s="25">
        <v>43981</v>
      </c>
      <c r="N12166" s="22">
        <v>0</v>
      </c>
      <c r="O12166" s="22">
        <v>5383</v>
      </c>
      <c r="P12166" s="22">
        <v>489099</v>
      </c>
      <c r="Q12166" s="22" t="s">
        <v>23</v>
      </c>
    </row>
    <row r="12167" spans="1:17" ht="12.75" x14ac:dyDescent="0.2">
      <c r="A12167" s="23" t="s">
        <v>24774</v>
      </c>
      <c r="B12167" s="23" t="s">
        <v>24775</v>
      </c>
      <c r="C12167" s="22">
        <v>2000969235</v>
      </c>
      <c r="D12167" s="22" t="s">
        <v>20</v>
      </c>
      <c r="E12167" s="24">
        <v>43981</v>
      </c>
      <c r="F12167" s="22" t="s">
        <v>21</v>
      </c>
      <c r="G12167" s="22" t="s">
        <v>81</v>
      </c>
      <c r="H12167" s="22">
        <v>1313</v>
      </c>
      <c r="I12167" s="22">
        <v>170.69</v>
      </c>
      <c r="J12167" s="22">
        <v>26.26</v>
      </c>
      <c r="K12167" s="22">
        <v>1116.05</v>
      </c>
      <c r="L12167" s="21"/>
      <c r="M12167" s="25">
        <v>43981</v>
      </c>
      <c r="N12167" s="22">
        <v>0</v>
      </c>
      <c r="O12167" s="22">
        <v>1451</v>
      </c>
      <c r="P12167" s="22">
        <v>427427</v>
      </c>
      <c r="Q12167" s="22" t="s">
        <v>23</v>
      </c>
    </row>
    <row r="12168" spans="1:17" ht="12.75" x14ac:dyDescent="0.2">
      <c r="A12168" s="23" t="s">
        <v>24776</v>
      </c>
      <c r="B12168" s="23" t="s">
        <v>24777</v>
      </c>
      <c r="C12168" s="22">
        <v>20001987903</v>
      </c>
      <c r="D12168" s="22" t="s">
        <v>20</v>
      </c>
      <c r="E12168" s="24">
        <v>43981</v>
      </c>
      <c r="F12168" s="22" t="s">
        <v>21</v>
      </c>
      <c r="G12168" s="22" t="s">
        <v>81</v>
      </c>
      <c r="H12168" s="22">
        <v>590</v>
      </c>
      <c r="I12168" s="22">
        <v>76.7</v>
      </c>
      <c r="J12168" s="22">
        <v>11.8</v>
      </c>
      <c r="K12168" s="22">
        <v>501.5</v>
      </c>
      <c r="L12168" s="21"/>
      <c r="M12168" s="25">
        <v>43981</v>
      </c>
      <c r="N12168" s="22">
        <v>0</v>
      </c>
      <c r="O12168" s="22">
        <v>1752</v>
      </c>
      <c r="P12168" s="22">
        <v>481779</v>
      </c>
      <c r="Q12168" s="22" t="s">
        <v>23</v>
      </c>
    </row>
    <row r="12169" spans="1:17" ht="12.75" x14ac:dyDescent="0.2">
      <c r="A12169" s="23" t="s">
        <v>24778</v>
      </c>
      <c r="B12169" s="23" t="s">
        <v>24779</v>
      </c>
      <c r="C12169" s="22">
        <v>20001282160</v>
      </c>
      <c r="D12169" s="22" t="s">
        <v>20</v>
      </c>
      <c r="E12169" s="24">
        <v>43981</v>
      </c>
      <c r="F12169" s="22" t="s">
        <v>21</v>
      </c>
      <c r="G12169" s="22" t="s">
        <v>81</v>
      </c>
      <c r="H12169" s="22">
        <v>1260</v>
      </c>
      <c r="I12169" s="22">
        <v>163.80000000000001</v>
      </c>
      <c r="J12169" s="22">
        <v>25.2</v>
      </c>
      <c r="K12169" s="22">
        <v>1071</v>
      </c>
      <c r="L12169" s="21"/>
      <c r="M12169" s="25">
        <v>43981</v>
      </c>
      <c r="N12169" s="22">
        <v>0</v>
      </c>
      <c r="O12169" s="22">
        <v>3758</v>
      </c>
      <c r="P12169" s="22">
        <v>426101</v>
      </c>
      <c r="Q12169" s="22" t="s">
        <v>23</v>
      </c>
    </row>
    <row r="12170" spans="1:17" ht="12.75" x14ac:dyDescent="0.2">
      <c r="A12170" s="23" t="s">
        <v>24780</v>
      </c>
      <c r="B12170" s="23" t="s">
        <v>24781</v>
      </c>
      <c r="C12170" s="22">
        <v>2000175848</v>
      </c>
      <c r="D12170" s="22" t="s">
        <v>20</v>
      </c>
      <c r="E12170" s="24">
        <v>43981</v>
      </c>
      <c r="F12170" s="22" t="s">
        <v>21</v>
      </c>
      <c r="G12170" s="22" t="s">
        <v>81</v>
      </c>
      <c r="H12170" s="22">
        <v>550</v>
      </c>
      <c r="I12170" s="22">
        <v>71.5</v>
      </c>
      <c r="J12170" s="22">
        <v>11</v>
      </c>
      <c r="K12170" s="22">
        <v>467.5</v>
      </c>
      <c r="L12170" s="21"/>
      <c r="M12170" s="25">
        <v>43981</v>
      </c>
      <c r="N12170" s="22">
        <v>0</v>
      </c>
      <c r="O12170" s="22">
        <v>8505</v>
      </c>
      <c r="P12170" s="22">
        <v>481779</v>
      </c>
      <c r="Q12170" s="22" t="s">
        <v>23</v>
      </c>
    </row>
    <row r="12171" spans="1:17" ht="12.75" x14ac:dyDescent="0.2">
      <c r="A12171" s="23" t="s">
        <v>24782</v>
      </c>
      <c r="B12171" s="23" t="s">
        <v>24783</v>
      </c>
      <c r="C12171" s="22">
        <v>20001121711</v>
      </c>
      <c r="D12171" s="22" t="s">
        <v>20</v>
      </c>
      <c r="E12171" s="24">
        <v>43981</v>
      </c>
      <c r="F12171" s="22" t="s">
        <v>21</v>
      </c>
      <c r="G12171" s="22" t="s">
        <v>81</v>
      </c>
      <c r="H12171" s="22">
        <v>810</v>
      </c>
      <c r="I12171" s="22">
        <v>105.3</v>
      </c>
      <c r="J12171" s="22">
        <v>16.2</v>
      </c>
      <c r="K12171" s="22">
        <v>688.5</v>
      </c>
      <c r="L12171" s="21"/>
      <c r="M12171" s="25">
        <v>43981</v>
      </c>
      <c r="N12171" s="22">
        <v>0</v>
      </c>
      <c r="O12171" s="22">
        <v>2181</v>
      </c>
      <c r="P12171" s="22">
        <v>404885</v>
      </c>
      <c r="Q12171" s="22" t="s">
        <v>23</v>
      </c>
    </row>
    <row r="12172" spans="1:17" ht="12.75" x14ac:dyDescent="0.2">
      <c r="A12172" s="23" t="s">
        <v>24784</v>
      </c>
      <c r="B12172" s="23" t="s">
        <v>24785</v>
      </c>
      <c r="C12172" s="22">
        <v>200011860277</v>
      </c>
      <c r="D12172" s="22" t="s">
        <v>20</v>
      </c>
      <c r="E12172" s="24">
        <v>43981</v>
      </c>
      <c r="F12172" s="22" t="s">
        <v>21</v>
      </c>
      <c r="G12172" s="22" t="s">
        <v>81</v>
      </c>
      <c r="H12172" s="22">
        <v>730</v>
      </c>
      <c r="I12172" s="22">
        <v>94.9</v>
      </c>
      <c r="J12172" s="22">
        <v>14.6</v>
      </c>
      <c r="K12172" s="22">
        <v>620.5</v>
      </c>
      <c r="L12172" s="21"/>
      <c r="M12172" s="25">
        <v>43981</v>
      </c>
      <c r="N12172" s="22">
        <v>0</v>
      </c>
      <c r="O12172" s="22">
        <v>4530</v>
      </c>
      <c r="P12172" s="22">
        <v>427427</v>
      </c>
      <c r="Q12172" s="22" t="s">
        <v>23</v>
      </c>
    </row>
    <row r="12173" spans="1:17" ht="12.75" x14ac:dyDescent="0.2">
      <c r="A12173" s="23" t="s">
        <v>24786</v>
      </c>
      <c r="B12173" s="23" t="s">
        <v>24787</v>
      </c>
      <c r="C12173" s="22">
        <v>20008769832</v>
      </c>
      <c r="D12173" s="22" t="s">
        <v>20</v>
      </c>
      <c r="E12173" s="24">
        <v>43981</v>
      </c>
      <c r="F12173" s="22" t="s">
        <v>21</v>
      </c>
      <c r="G12173" s="22" t="s">
        <v>81</v>
      </c>
      <c r="H12173" s="22">
        <v>1930</v>
      </c>
      <c r="I12173" s="22">
        <v>250.9</v>
      </c>
      <c r="J12173" s="22">
        <v>38.6</v>
      </c>
      <c r="K12173" s="22">
        <v>1640.5</v>
      </c>
      <c r="L12173" s="25"/>
      <c r="M12173" s="25">
        <v>43981</v>
      </c>
      <c r="N12173" s="22">
        <v>0</v>
      </c>
      <c r="O12173" s="22">
        <v>9168</v>
      </c>
      <c r="P12173" s="22">
        <v>481779</v>
      </c>
      <c r="Q12173" s="22" t="s">
        <v>23</v>
      </c>
    </row>
    <row r="12174" spans="1:17" ht="12.75" x14ac:dyDescent="0.2">
      <c r="A12174" s="23" t="s">
        <v>24788</v>
      </c>
      <c r="B12174" s="23" t="s">
        <v>24789</v>
      </c>
      <c r="C12174" s="22">
        <v>200011968945</v>
      </c>
      <c r="D12174" s="22" t="s">
        <v>20</v>
      </c>
      <c r="E12174" s="24">
        <v>43981</v>
      </c>
      <c r="F12174" s="22" t="s">
        <v>21</v>
      </c>
      <c r="G12174" s="22" t="s">
        <v>81</v>
      </c>
      <c r="H12174" s="22">
        <v>770</v>
      </c>
      <c r="I12174" s="22">
        <v>100.1</v>
      </c>
      <c r="J12174" s="22">
        <v>15.4</v>
      </c>
      <c r="K12174" s="22">
        <v>654.5</v>
      </c>
      <c r="L12174" s="21"/>
      <c r="M12174" s="25">
        <v>43981</v>
      </c>
      <c r="N12174" s="22">
        <v>0</v>
      </c>
      <c r="O12174" s="22">
        <v>4996</v>
      </c>
      <c r="P12174" s="22">
        <v>426102</v>
      </c>
      <c r="Q12174" s="22" t="s">
        <v>23</v>
      </c>
    </row>
    <row r="12175" spans="1:17" ht="12.75" x14ac:dyDescent="0.2">
      <c r="A12175" s="23" t="s">
        <v>24790</v>
      </c>
      <c r="B12175" s="23" t="s">
        <v>24791</v>
      </c>
      <c r="C12175" s="22">
        <v>20001100241</v>
      </c>
      <c r="D12175" s="22" t="s">
        <v>20</v>
      </c>
      <c r="E12175" s="24">
        <v>43981</v>
      </c>
      <c r="F12175" s="22" t="s">
        <v>21</v>
      </c>
      <c r="G12175" s="22" t="s">
        <v>81</v>
      </c>
      <c r="H12175" s="22">
        <v>770</v>
      </c>
      <c r="I12175" s="22">
        <v>100.1</v>
      </c>
      <c r="J12175" s="22">
        <v>15.4</v>
      </c>
      <c r="K12175" s="22">
        <v>654.5</v>
      </c>
      <c r="L12175" s="21"/>
      <c r="M12175" s="25">
        <v>43981</v>
      </c>
      <c r="N12175" s="22">
        <v>0</v>
      </c>
      <c r="O12175" s="22">
        <v>9910</v>
      </c>
      <c r="P12175" s="22">
        <v>427427</v>
      </c>
      <c r="Q12175" s="22" t="s">
        <v>23</v>
      </c>
    </row>
    <row r="12176" spans="1:17" ht="12.75" x14ac:dyDescent="0.2">
      <c r="A12176" s="23" t="s">
        <v>24792</v>
      </c>
      <c r="B12176" s="23" t="s">
        <v>24793</v>
      </c>
      <c r="C12176" s="22">
        <v>200011792671</v>
      </c>
      <c r="D12176" s="22" t="s">
        <v>20</v>
      </c>
      <c r="E12176" s="24">
        <v>43981</v>
      </c>
      <c r="F12176" s="22" t="s">
        <v>21</v>
      </c>
      <c r="G12176" s="22" t="s">
        <v>81</v>
      </c>
      <c r="H12176" s="22">
        <v>1130</v>
      </c>
      <c r="I12176" s="22">
        <v>146.9</v>
      </c>
      <c r="J12176" s="22">
        <v>22.6</v>
      </c>
      <c r="K12176" s="22">
        <v>960.5</v>
      </c>
      <c r="L12176" s="21"/>
      <c r="M12176" s="25">
        <v>43981</v>
      </c>
      <c r="N12176" s="22">
        <v>0</v>
      </c>
      <c r="O12176" s="22">
        <v>7688</v>
      </c>
      <c r="P12176" s="22">
        <v>427427</v>
      </c>
      <c r="Q12176" s="22" t="s">
        <v>23</v>
      </c>
    </row>
    <row r="12177" spans="1:17" ht="12.75" x14ac:dyDescent="0.2">
      <c r="A12177" s="23" t="s">
        <v>24794</v>
      </c>
      <c r="B12177" s="23" t="s">
        <v>24795</v>
      </c>
      <c r="C12177" s="22">
        <v>20003467168</v>
      </c>
      <c r="D12177" s="22" t="s">
        <v>20</v>
      </c>
      <c r="E12177" s="24">
        <v>43981</v>
      </c>
      <c r="F12177" s="22" t="s">
        <v>21</v>
      </c>
      <c r="G12177" s="22" t="s">
        <v>10060</v>
      </c>
      <c r="H12177" s="22">
        <v>418</v>
      </c>
      <c r="I12177" s="22">
        <v>54.34</v>
      </c>
      <c r="J12177" s="22">
        <v>8.36</v>
      </c>
      <c r="K12177" s="22">
        <v>355.3</v>
      </c>
      <c r="L12177" s="21"/>
      <c r="M12177" s="25">
        <v>43981</v>
      </c>
      <c r="N12177" s="22">
        <v>0</v>
      </c>
      <c r="O12177" s="22">
        <v>4923</v>
      </c>
      <c r="P12177" s="22">
        <v>472432</v>
      </c>
      <c r="Q12177" s="22" t="s">
        <v>23</v>
      </c>
    </row>
    <row r="12178" spans="1:17" ht="12.75" x14ac:dyDescent="0.2">
      <c r="A12178" s="23" t="s">
        <v>24796</v>
      </c>
      <c r="B12178" s="23" t="s">
        <v>24797</v>
      </c>
      <c r="C12178" s="22">
        <v>20008127675</v>
      </c>
      <c r="D12178" s="22" t="s">
        <v>20</v>
      </c>
      <c r="E12178" s="24">
        <v>43981</v>
      </c>
      <c r="F12178" s="22" t="s">
        <v>21</v>
      </c>
      <c r="G12178" s="22" t="s">
        <v>81</v>
      </c>
      <c r="H12178" s="22">
        <v>590</v>
      </c>
      <c r="I12178" s="22">
        <v>76.7</v>
      </c>
      <c r="J12178" s="22">
        <v>11.8</v>
      </c>
      <c r="K12178" s="22">
        <v>501.5</v>
      </c>
      <c r="L12178" s="21"/>
      <c r="M12178" s="25">
        <v>43981</v>
      </c>
      <c r="N12178" s="22">
        <v>0</v>
      </c>
      <c r="O12178" s="22">
        <v>9135</v>
      </c>
      <c r="P12178" s="22">
        <v>481779</v>
      </c>
      <c r="Q12178" s="22" t="s">
        <v>23</v>
      </c>
    </row>
    <row r="12179" spans="1:17" ht="12.75" x14ac:dyDescent="0.2">
      <c r="A12179" s="23" t="s">
        <v>24798</v>
      </c>
      <c r="B12179" s="23" t="s">
        <v>24799</v>
      </c>
      <c r="C12179" s="22">
        <v>2000426222</v>
      </c>
      <c r="D12179" s="22" t="s">
        <v>20</v>
      </c>
      <c r="E12179" s="24">
        <v>43981</v>
      </c>
      <c r="F12179" s="22" t="s">
        <v>21</v>
      </c>
      <c r="G12179" s="22" t="s">
        <v>81</v>
      </c>
      <c r="H12179" s="22">
        <v>1490</v>
      </c>
      <c r="I12179" s="22">
        <v>193.7</v>
      </c>
      <c r="J12179" s="22">
        <v>29.8</v>
      </c>
      <c r="K12179" s="22">
        <v>1266.5</v>
      </c>
      <c r="L12179" s="21"/>
      <c r="M12179" s="25">
        <v>43981</v>
      </c>
      <c r="N12179" s="22">
        <v>0</v>
      </c>
      <c r="O12179" s="22">
        <v>4036</v>
      </c>
      <c r="P12179" s="22">
        <v>404807</v>
      </c>
      <c r="Q12179" s="22" t="s">
        <v>23</v>
      </c>
    </row>
    <row r="12180" spans="1:17" ht="12.75" x14ac:dyDescent="0.2">
      <c r="A12180" s="23" t="s">
        <v>24800</v>
      </c>
      <c r="B12180" s="23" t="s">
        <v>24801</v>
      </c>
      <c r="C12180" s="22">
        <v>2000874477</v>
      </c>
      <c r="D12180" s="22" t="s">
        <v>20</v>
      </c>
      <c r="E12180" s="24">
        <v>43981</v>
      </c>
      <c r="F12180" s="22" t="s">
        <v>21</v>
      </c>
      <c r="G12180" s="22" t="s">
        <v>81</v>
      </c>
      <c r="H12180" s="22">
        <v>1210</v>
      </c>
      <c r="I12180" s="22">
        <v>157.30000000000001</v>
      </c>
      <c r="J12180" s="22">
        <v>24.2</v>
      </c>
      <c r="K12180" s="22">
        <v>1028.5</v>
      </c>
      <c r="L12180" s="21"/>
      <c r="M12180" s="25">
        <v>43981</v>
      </c>
      <c r="N12180" s="22">
        <v>0</v>
      </c>
      <c r="O12180" s="22">
        <v>4735</v>
      </c>
      <c r="P12180" s="22">
        <v>427427</v>
      </c>
      <c r="Q12180" s="22" t="s">
        <v>110</v>
      </c>
    </row>
    <row r="12181" spans="1:17" ht="12.75" x14ac:dyDescent="0.2">
      <c r="A12181" s="23" t="s">
        <v>24802</v>
      </c>
      <c r="B12181" s="23" t="s">
        <v>24803</v>
      </c>
      <c r="C12181" s="22">
        <v>20001210868</v>
      </c>
      <c r="D12181" s="22" t="s">
        <v>20</v>
      </c>
      <c r="E12181" s="24">
        <v>43981</v>
      </c>
      <c r="F12181" s="22" t="s">
        <v>21</v>
      </c>
      <c r="G12181" s="22" t="s">
        <v>81</v>
      </c>
      <c r="H12181" s="22">
        <v>610</v>
      </c>
      <c r="I12181" s="22">
        <v>79.3</v>
      </c>
      <c r="J12181" s="22">
        <v>12.2</v>
      </c>
      <c r="K12181" s="22">
        <v>518.5</v>
      </c>
      <c r="L12181" s="21"/>
      <c r="M12181" s="25">
        <v>43981</v>
      </c>
      <c r="N12181" s="22">
        <v>0</v>
      </c>
      <c r="O12181" s="22">
        <v>1933</v>
      </c>
      <c r="P12181" s="22">
        <v>483177</v>
      </c>
      <c r="Q12181" s="22" t="s">
        <v>23</v>
      </c>
    </row>
    <row r="12182" spans="1:17" ht="12.75" x14ac:dyDescent="0.2">
      <c r="A12182" s="23" t="s">
        <v>24804</v>
      </c>
      <c r="B12182" s="23" t="s">
        <v>24805</v>
      </c>
      <c r="C12182" s="22">
        <v>20001466722</v>
      </c>
      <c r="D12182" s="22" t="s">
        <v>20</v>
      </c>
      <c r="E12182" s="24">
        <v>43981</v>
      </c>
      <c r="F12182" s="22" t="s">
        <v>21</v>
      </c>
      <c r="G12182" s="22" t="s">
        <v>81</v>
      </c>
      <c r="H12182" s="22">
        <v>1200</v>
      </c>
      <c r="I12182" s="22">
        <v>156</v>
      </c>
      <c r="J12182" s="22">
        <v>24</v>
      </c>
      <c r="K12182" s="22">
        <v>1020</v>
      </c>
      <c r="L12182" s="21"/>
      <c r="M12182" s="25">
        <v>43981</v>
      </c>
      <c r="N12182" s="22">
        <v>0</v>
      </c>
      <c r="O12182" s="22">
        <v>9880</v>
      </c>
      <c r="P12182" s="22">
        <v>426101</v>
      </c>
      <c r="Q12182" s="22" t="s">
        <v>23</v>
      </c>
    </row>
    <row r="12183" spans="1:17" ht="12.75" x14ac:dyDescent="0.2">
      <c r="A12183" s="23" t="s">
        <v>24806</v>
      </c>
      <c r="B12183" s="23" t="s">
        <v>24807</v>
      </c>
      <c r="C12183" s="22">
        <v>20001834277</v>
      </c>
      <c r="D12183" s="22" t="s">
        <v>20</v>
      </c>
      <c r="E12183" s="24">
        <v>43981</v>
      </c>
      <c r="F12183" s="22" t="s">
        <v>21</v>
      </c>
      <c r="G12183" s="22" t="s">
        <v>81</v>
      </c>
      <c r="H12183" s="22">
        <v>650</v>
      </c>
      <c r="I12183" s="22">
        <v>84.5</v>
      </c>
      <c r="J12183" s="22">
        <v>13</v>
      </c>
      <c r="K12183" s="22">
        <v>552.5</v>
      </c>
      <c r="L12183" s="21"/>
      <c r="M12183" s="25">
        <v>43981</v>
      </c>
      <c r="N12183" s="22">
        <v>0</v>
      </c>
      <c r="O12183" s="22">
        <v>9091</v>
      </c>
      <c r="P12183" s="22">
        <v>427427</v>
      </c>
      <c r="Q12183" s="22" t="s">
        <v>23</v>
      </c>
    </row>
    <row r="12184" spans="1:17" ht="12.75" x14ac:dyDescent="0.2">
      <c r="A12184" s="23" t="s">
        <v>24808</v>
      </c>
      <c r="B12184" s="23" t="s">
        <v>24809</v>
      </c>
      <c r="C12184" s="22">
        <v>20004158038</v>
      </c>
      <c r="D12184" s="22" t="s">
        <v>20</v>
      </c>
      <c r="E12184" s="24">
        <v>43981</v>
      </c>
      <c r="F12184" s="22" t="s">
        <v>21</v>
      </c>
      <c r="G12184" s="22" t="s">
        <v>10060</v>
      </c>
      <c r="H12184" s="22">
        <v>761.2</v>
      </c>
      <c r="I12184" s="22">
        <v>98.956000000000003</v>
      </c>
      <c r="J12184" s="22">
        <v>15.224</v>
      </c>
      <c r="K12184" s="22">
        <v>647.02</v>
      </c>
      <c r="L12184" s="21"/>
      <c r="M12184" s="25">
        <v>43981</v>
      </c>
      <c r="N12184" s="22">
        <v>0</v>
      </c>
      <c r="O12184" s="22">
        <v>9414</v>
      </c>
      <c r="P12184" s="22">
        <v>426101</v>
      </c>
      <c r="Q12184" s="22" t="s">
        <v>23</v>
      </c>
    </row>
    <row r="12185" spans="1:17" ht="12.75" x14ac:dyDescent="0.2">
      <c r="A12185" s="23" t="s">
        <v>24810</v>
      </c>
      <c r="B12185" s="23" t="s">
        <v>24811</v>
      </c>
      <c r="C12185" s="22">
        <v>200012936909</v>
      </c>
      <c r="D12185" s="22" t="s">
        <v>20</v>
      </c>
      <c r="E12185" s="24">
        <v>43981</v>
      </c>
      <c r="F12185" s="22" t="s">
        <v>21</v>
      </c>
      <c r="G12185" s="22" t="s">
        <v>81</v>
      </c>
      <c r="H12185" s="22">
        <v>790</v>
      </c>
      <c r="I12185" s="22">
        <v>102.7</v>
      </c>
      <c r="J12185" s="22">
        <v>15.8</v>
      </c>
      <c r="K12185" s="22">
        <v>671.5</v>
      </c>
      <c r="L12185" s="21"/>
      <c r="M12185" s="25">
        <v>43981</v>
      </c>
      <c r="N12185" s="22">
        <v>0</v>
      </c>
      <c r="O12185" s="22">
        <v>7717</v>
      </c>
      <c r="P12185" s="22">
        <v>481779</v>
      </c>
      <c r="Q12185" s="22" t="s">
        <v>23</v>
      </c>
    </row>
    <row r="12186" spans="1:17" ht="12.75" x14ac:dyDescent="0.2">
      <c r="A12186" s="23" t="s">
        <v>24812</v>
      </c>
      <c r="B12186" s="23" t="s">
        <v>24813</v>
      </c>
      <c r="C12186" s="22">
        <v>200010048307</v>
      </c>
      <c r="D12186" s="22" t="s">
        <v>20</v>
      </c>
      <c r="E12186" s="24">
        <v>43981</v>
      </c>
      <c r="F12186" s="22" t="s">
        <v>21</v>
      </c>
      <c r="G12186" s="22" t="s">
        <v>10060</v>
      </c>
      <c r="H12186" s="22">
        <v>417.565</v>
      </c>
      <c r="I12186" s="22">
        <v>54.283450000000002</v>
      </c>
      <c r="J12186" s="22">
        <v>8.3513000000000002</v>
      </c>
      <c r="K12186" s="22">
        <v>354.93</v>
      </c>
      <c r="L12186" s="21"/>
      <c r="M12186" s="25">
        <v>43981</v>
      </c>
      <c r="N12186" s="22">
        <v>0</v>
      </c>
      <c r="O12186" s="22">
        <v>883</v>
      </c>
      <c r="P12186" s="22">
        <v>427427</v>
      </c>
      <c r="Q12186" s="22" t="s">
        <v>23</v>
      </c>
    </row>
    <row r="12187" spans="1:17" ht="12.75" x14ac:dyDescent="0.2">
      <c r="A12187" s="23" t="s">
        <v>24814</v>
      </c>
      <c r="B12187" s="23" t="s">
        <v>24815</v>
      </c>
      <c r="C12187" s="22">
        <v>2000806133</v>
      </c>
      <c r="D12187" s="22" t="s">
        <v>20</v>
      </c>
      <c r="E12187" s="24">
        <v>43981</v>
      </c>
      <c r="F12187" s="22" t="s">
        <v>21</v>
      </c>
      <c r="G12187" s="22" t="s">
        <v>81</v>
      </c>
      <c r="H12187" s="22">
        <v>1490</v>
      </c>
      <c r="I12187" s="22">
        <v>193.7</v>
      </c>
      <c r="J12187" s="22">
        <v>29.8</v>
      </c>
      <c r="K12187" s="22">
        <v>1266.5</v>
      </c>
      <c r="L12187" s="21"/>
      <c r="M12187" s="25">
        <v>43981</v>
      </c>
      <c r="N12187" s="22">
        <v>0</v>
      </c>
      <c r="O12187" s="22">
        <v>1813</v>
      </c>
      <c r="P12187" s="22">
        <v>404885</v>
      </c>
      <c r="Q12187" s="22" t="s">
        <v>23</v>
      </c>
    </row>
    <row r="12188" spans="1:17" ht="12.75" x14ac:dyDescent="0.2">
      <c r="A12188" s="23" t="s">
        <v>24816</v>
      </c>
      <c r="B12188" s="23" t="s">
        <v>24817</v>
      </c>
      <c r="C12188" s="22">
        <v>20001384800</v>
      </c>
      <c r="D12188" s="22" t="s">
        <v>20</v>
      </c>
      <c r="E12188" s="24">
        <v>43981</v>
      </c>
      <c r="F12188" s="22" t="s">
        <v>21</v>
      </c>
      <c r="G12188" s="22" t="s">
        <v>81</v>
      </c>
      <c r="H12188" s="22">
        <v>2541.1759999999999</v>
      </c>
      <c r="I12188" s="22">
        <v>330.35288000000003</v>
      </c>
      <c r="J12188" s="22">
        <v>50.823520000000002</v>
      </c>
      <c r="K12188" s="22">
        <v>2160</v>
      </c>
      <c r="L12188" s="21"/>
      <c r="M12188" s="25">
        <v>43981</v>
      </c>
      <c r="N12188" s="22">
        <v>0</v>
      </c>
      <c r="O12188" s="22">
        <v>2504</v>
      </c>
      <c r="P12188" s="22">
        <v>426101</v>
      </c>
      <c r="Q12188" s="22" t="s">
        <v>23</v>
      </c>
    </row>
    <row r="12189" spans="1:17" ht="12.75" x14ac:dyDescent="0.2">
      <c r="A12189" s="23" t="s">
        <v>24818</v>
      </c>
      <c r="B12189" s="23" t="s">
        <v>24819</v>
      </c>
      <c r="C12189" s="22">
        <v>200013442169</v>
      </c>
      <c r="D12189" s="22" t="s">
        <v>20</v>
      </c>
      <c r="E12189" s="24">
        <v>43981</v>
      </c>
      <c r="F12189" s="22" t="s">
        <v>21</v>
      </c>
      <c r="G12189" s="22" t="s">
        <v>81</v>
      </c>
      <c r="H12189" s="22">
        <v>3144.306</v>
      </c>
      <c r="I12189" s="22">
        <v>408.75977999999998</v>
      </c>
      <c r="J12189" s="22">
        <v>62.886119999999998</v>
      </c>
      <c r="K12189" s="22">
        <v>2672.66</v>
      </c>
      <c r="L12189" s="21"/>
      <c r="M12189" s="25">
        <v>43981</v>
      </c>
      <c r="N12189" s="22">
        <v>0</v>
      </c>
      <c r="O12189" s="22">
        <v>2693</v>
      </c>
      <c r="P12189" s="22">
        <v>479087</v>
      </c>
      <c r="Q12189" s="22" t="s">
        <v>23</v>
      </c>
    </row>
    <row r="12190" spans="1:17" ht="12.75" x14ac:dyDescent="0.2">
      <c r="A12190" s="23" t="s">
        <v>24820</v>
      </c>
      <c r="B12190" s="23" t="s">
        <v>24821</v>
      </c>
      <c r="C12190" s="22">
        <v>2000437246</v>
      </c>
      <c r="D12190" s="22" t="s">
        <v>20</v>
      </c>
      <c r="E12190" s="24">
        <v>43981</v>
      </c>
      <c r="F12190" s="22" t="s">
        <v>21</v>
      </c>
      <c r="G12190" s="22" t="s">
        <v>81</v>
      </c>
      <c r="H12190" s="22">
        <v>949</v>
      </c>
      <c r="I12190" s="22">
        <v>123.37</v>
      </c>
      <c r="J12190" s="22">
        <v>18.98</v>
      </c>
      <c r="K12190" s="22">
        <v>806.65</v>
      </c>
      <c r="L12190" s="21"/>
      <c r="M12190" s="25">
        <v>43981</v>
      </c>
      <c r="N12190" s="22">
        <v>0</v>
      </c>
      <c r="O12190" s="22">
        <v>9094</v>
      </c>
      <c r="P12190" s="22">
        <v>426101</v>
      </c>
      <c r="Q12190" s="22" t="s">
        <v>23</v>
      </c>
    </row>
    <row r="12191" spans="1:17" ht="12.75" x14ac:dyDescent="0.2">
      <c r="A12191" s="23" t="s">
        <v>24822</v>
      </c>
      <c r="B12191" s="23" t="s">
        <v>24823</v>
      </c>
      <c r="C12191" s="22">
        <v>20003323635</v>
      </c>
      <c r="D12191" s="22" t="s">
        <v>20</v>
      </c>
      <c r="E12191" s="24">
        <v>43981</v>
      </c>
      <c r="F12191" s="22" t="s">
        <v>21</v>
      </c>
      <c r="G12191" s="22" t="s">
        <v>81</v>
      </c>
      <c r="H12191" s="22">
        <v>710</v>
      </c>
      <c r="I12191" s="22">
        <v>92.3</v>
      </c>
      <c r="J12191" s="22">
        <v>14.2</v>
      </c>
      <c r="K12191" s="22">
        <v>603.5</v>
      </c>
      <c r="L12191" s="21"/>
      <c r="M12191" s="25">
        <v>43981</v>
      </c>
      <c r="N12191" s="22">
        <v>0</v>
      </c>
      <c r="O12191" s="22">
        <v>2355</v>
      </c>
      <c r="P12191" s="22">
        <v>427427</v>
      </c>
      <c r="Q12191" s="22" t="s">
        <v>23</v>
      </c>
    </row>
    <row r="12192" spans="1:17" ht="12.75" x14ac:dyDescent="0.2">
      <c r="A12192" s="23" t="s">
        <v>24824</v>
      </c>
      <c r="B12192" s="23" t="s">
        <v>24825</v>
      </c>
      <c r="C12192" s="22">
        <v>20001640351</v>
      </c>
      <c r="D12192" s="22" t="s">
        <v>20</v>
      </c>
      <c r="E12192" s="24">
        <v>43981</v>
      </c>
      <c r="F12192" s="22" t="s">
        <v>21</v>
      </c>
      <c r="G12192" s="22" t="s">
        <v>81</v>
      </c>
      <c r="H12192" s="22">
        <v>1620</v>
      </c>
      <c r="I12192" s="22">
        <v>210.6</v>
      </c>
      <c r="J12192" s="22">
        <v>32.4</v>
      </c>
      <c r="K12192" s="22">
        <v>1377</v>
      </c>
      <c r="L12192" s="21"/>
      <c r="M12192" s="25">
        <v>43981</v>
      </c>
      <c r="N12192" s="22">
        <v>0</v>
      </c>
      <c r="O12192" s="22">
        <v>3164</v>
      </c>
      <c r="P12192" s="22">
        <v>426101</v>
      </c>
      <c r="Q12192" s="22" t="s">
        <v>23</v>
      </c>
    </row>
    <row r="12193" spans="1:17" ht="12.75" x14ac:dyDescent="0.2">
      <c r="A12193" s="23" t="s">
        <v>24826</v>
      </c>
      <c r="B12193" s="23" t="s">
        <v>24827</v>
      </c>
      <c r="C12193" s="22">
        <v>20008185484</v>
      </c>
      <c r="D12193" s="22" t="s">
        <v>20</v>
      </c>
      <c r="E12193" s="24">
        <v>43981</v>
      </c>
      <c r="F12193" s="22" t="s">
        <v>21</v>
      </c>
      <c r="G12193" s="22" t="s">
        <v>81</v>
      </c>
      <c r="H12193" s="22">
        <v>1420</v>
      </c>
      <c r="I12193" s="22">
        <v>184.6</v>
      </c>
      <c r="J12193" s="22">
        <v>28.4</v>
      </c>
      <c r="K12193" s="22">
        <v>1207</v>
      </c>
      <c r="L12193" s="21"/>
      <c r="M12193" s="25">
        <v>43981</v>
      </c>
      <c r="N12193" s="22">
        <v>0</v>
      </c>
      <c r="O12193" s="22">
        <v>5353</v>
      </c>
      <c r="P12193" s="22">
        <v>479004</v>
      </c>
      <c r="Q12193" s="22" t="s">
        <v>23</v>
      </c>
    </row>
    <row r="12194" spans="1:17" ht="12.75" x14ac:dyDescent="0.2">
      <c r="A12194" s="23" t="s">
        <v>24828</v>
      </c>
      <c r="B12194" s="23" t="s">
        <v>24829</v>
      </c>
      <c r="C12194" s="22">
        <v>200015200648</v>
      </c>
      <c r="D12194" s="22" t="s">
        <v>20</v>
      </c>
      <c r="E12194" s="24">
        <v>43981</v>
      </c>
      <c r="F12194" s="22" t="s">
        <v>21</v>
      </c>
      <c r="G12194" s="22" t="s">
        <v>81</v>
      </c>
      <c r="H12194" s="22">
        <v>1730</v>
      </c>
      <c r="I12194" s="22">
        <v>224.9</v>
      </c>
      <c r="J12194" s="22">
        <v>34.6</v>
      </c>
      <c r="K12194" s="22">
        <v>1470.5</v>
      </c>
      <c r="L12194" s="21"/>
      <c r="M12194" s="25">
        <v>43981</v>
      </c>
      <c r="N12194" s="22">
        <v>0</v>
      </c>
      <c r="O12194" s="22">
        <v>4007</v>
      </c>
      <c r="P12194" s="22">
        <v>427427</v>
      </c>
      <c r="Q12194" s="22" t="s">
        <v>23</v>
      </c>
    </row>
    <row r="12195" spans="1:17" ht="12.75" x14ac:dyDescent="0.2">
      <c r="A12195" s="23" t="s">
        <v>24830</v>
      </c>
      <c r="B12195" s="23" t="s">
        <v>24831</v>
      </c>
      <c r="C12195" s="22">
        <v>200010025947</v>
      </c>
      <c r="D12195" s="22" t="s">
        <v>20</v>
      </c>
      <c r="E12195" s="24">
        <v>43981</v>
      </c>
      <c r="F12195" s="22" t="s">
        <v>21</v>
      </c>
      <c r="G12195" s="22" t="s">
        <v>81</v>
      </c>
      <c r="H12195" s="22">
        <v>1210</v>
      </c>
      <c r="I12195" s="22">
        <v>157.30000000000001</v>
      </c>
      <c r="J12195" s="22">
        <v>24.2</v>
      </c>
      <c r="K12195" s="22">
        <v>1028.5</v>
      </c>
      <c r="L12195" s="21"/>
      <c r="M12195" s="25">
        <v>43981</v>
      </c>
      <c r="N12195" s="22">
        <v>0</v>
      </c>
      <c r="O12195" s="22">
        <v>3379</v>
      </c>
      <c r="P12195" s="22">
        <v>409398</v>
      </c>
      <c r="Q12195" s="22" t="s">
        <v>23</v>
      </c>
    </row>
    <row r="12196" spans="1:17" ht="12.75" x14ac:dyDescent="0.2">
      <c r="A12196" s="23" t="s">
        <v>24832</v>
      </c>
      <c r="B12196" s="23" t="s">
        <v>24833</v>
      </c>
      <c r="C12196" s="22">
        <v>20001779339</v>
      </c>
      <c r="D12196" s="22" t="s">
        <v>20</v>
      </c>
      <c r="E12196" s="24">
        <v>43981</v>
      </c>
      <c r="F12196" s="22" t="s">
        <v>21</v>
      </c>
      <c r="G12196" s="22" t="s">
        <v>81</v>
      </c>
      <c r="H12196" s="22">
        <v>1340</v>
      </c>
      <c r="I12196" s="22">
        <v>174.2</v>
      </c>
      <c r="J12196" s="22">
        <v>26.8</v>
      </c>
      <c r="K12196" s="22">
        <v>1139</v>
      </c>
      <c r="L12196" s="21"/>
      <c r="M12196" s="25">
        <v>43981</v>
      </c>
      <c r="N12196" s="22">
        <v>0</v>
      </c>
      <c r="O12196" s="22">
        <v>9617</v>
      </c>
      <c r="P12196" s="22">
        <v>481781</v>
      </c>
      <c r="Q12196" s="22" t="s">
        <v>23</v>
      </c>
    </row>
    <row r="12197" spans="1:17" ht="12.75" x14ac:dyDescent="0.2">
      <c r="A12197" s="23" t="s">
        <v>24834</v>
      </c>
      <c r="B12197" s="23" t="s">
        <v>24835</v>
      </c>
      <c r="C12197" s="22">
        <v>20002218372</v>
      </c>
      <c r="D12197" s="22" t="s">
        <v>20</v>
      </c>
      <c r="E12197" s="24">
        <v>43981</v>
      </c>
      <c r="F12197" s="22" t="s">
        <v>21</v>
      </c>
      <c r="G12197" s="22" t="s">
        <v>81</v>
      </c>
      <c r="H12197" s="22">
        <v>2550</v>
      </c>
      <c r="I12197" s="22">
        <v>331.5</v>
      </c>
      <c r="J12197" s="22">
        <v>51</v>
      </c>
      <c r="K12197" s="22">
        <v>2167.5</v>
      </c>
      <c r="L12197" s="21"/>
      <c r="M12197" s="25">
        <v>43981</v>
      </c>
      <c r="N12197" s="22">
        <v>0</v>
      </c>
      <c r="O12197" s="22">
        <v>3022</v>
      </c>
      <c r="P12197" s="22">
        <v>458411</v>
      </c>
      <c r="Q12197" s="22" t="s">
        <v>23</v>
      </c>
    </row>
    <row r="12198" spans="1:17" ht="12.75" x14ac:dyDescent="0.2">
      <c r="A12198" s="23" t="s">
        <v>24836</v>
      </c>
      <c r="B12198" s="23" t="s">
        <v>24837</v>
      </c>
      <c r="C12198" s="22">
        <v>200063567</v>
      </c>
      <c r="D12198" s="22" t="s">
        <v>20</v>
      </c>
      <c r="E12198" s="24">
        <v>43981</v>
      </c>
      <c r="F12198" s="22" t="s">
        <v>21</v>
      </c>
      <c r="G12198" s="22" t="s">
        <v>81</v>
      </c>
      <c r="H12198" s="22">
        <v>550</v>
      </c>
      <c r="I12198" s="22">
        <v>71.5</v>
      </c>
      <c r="J12198" s="22">
        <v>11</v>
      </c>
      <c r="K12198" s="22">
        <v>467.5</v>
      </c>
      <c r="L12198" s="21"/>
      <c r="M12198" s="25">
        <v>43981</v>
      </c>
      <c r="N12198" s="22">
        <v>0</v>
      </c>
      <c r="O12198" s="22">
        <v>8026</v>
      </c>
      <c r="P12198" s="22">
        <v>426101</v>
      </c>
      <c r="Q12198" s="22" t="s">
        <v>23</v>
      </c>
    </row>
    <row r="12199" spans="1:17" ht="12.75" x14ac:dyDescent="0.2">
      <c r="A12199" s="23" t="s">
        <v>24838</v>
      </c>
      <c r="B12199" s="23" t="s">
        <v>24839</v>
      </c>
      <c r="C12199" s="22">
        <v>20002893363</v>
      </c>
      <c r="D12199" s="22" t="s">
        <v>20</v>
      </c>
      <c r="E12199" s="24">
        <v>43981</v>
      </c>
      <c r="F12199" s="22" t="s">
        <v>21</v>
      </c>
      <c r="G12199" s="22" t="s">
        <v>81</v>
      </c>
      <c r="H12199" s="22">
        <v>847</v>
      </c>
      <c r="I12199" s="22">
        <v>110.11</v>
      </c>
      <c r="J12199" s="22">
        <v>16.940000000000001</v>
      </c>
      <c r="K12199" s="22">
        <v>719.95</v>
      </c>
      <c r="L12199" s="25"/>
      <c r="M12199" s="25">
        <v>43981</v>
      </c>
      <c r="N12199" s="22">
        <v>0</v>
      </c>
      <c r="O12199" s="22">
        <v>9971</v>
      </c>
      <c r="P12199" s="22">
        <v>427427</v>
      </c>
      <c r="Q12199" s="22" t="s">
        <v>23</v>
      </c>
    </row>
    <row r="12200" spans="1:17" ht="12.75" x14ac:dyDescent="0.2">
      <c r="A12200" s="23" t="s">
        <v>24840</v>
      </c>
      <c r="B12200" s="23" t="s">
        <v>15587</v>
      </c>
      <c r="C12200" s="22">
        <v>20008123083</v>
      </c>
      <c r="D12200" s="22" t="s">
        <v>20</v>
      </c>
      <c r="E12200" s="24">
        <v>43981</v>
      </c>
      <c r="F12200" s="22" t="s">
        <v>21</v>
      </c>
      <c r="G12200" s="22" t="s">
        <v>81</v>
      </c>
      <c r="H12200" s="22">
        <v>830</v>
      </c>
      <c r="I12200" s="22">
        <v>107.9</v>
      </c>
      <c r="J12200" s="22">
        <v>16.600000000000001</v>
      </c>
      <c r="K12200" s="22">
        <v>705.5</v>
      </c>
      <c r="L12200" s="25"/>
      <c r="M12200" s="25">
        <v>43981</v>
      </c>
      <c r="N12200" s="22">
        <v>0</v>
      </c>
      <c r="O12200" s="22">
        <v>8533</v>
      </c>
      <c r="P12200" s="22">
        <v>446916</v>
      </c>
      <c r="Q12200" s="22" t="s">
        <v>23</v>
      </c>
    </row>
    <row r="12201" spans="1:17" ht="12.75" x14ac:dyDescent="0.2">
      <c r="A12201" s="23" t="s">
        <v>24841</v>
      </c>
      <c r="B12201" s="23" t="s">
        <v>24842</v>
      </c>
      <c r="C12201" s="22">
        <v>2000219941</v>
      </c>
      <c r="D12201" s="22" t="s">
        <v>20</v>
      </c>
      <c r="E12201" s="24">
        <v>43981</v>
      </c>
      <c r="F12201" s="22" t="s">
        <v>21</v>
      </c>
      <c r="G12201" s="22" t="s">
        <v>81</v>
      </c>
      <c r="H12201" s="22">
        <v>840</v>
      </c>
      <c r="I12201" s="22">
        <v>109.2</v>
      </c>
      <c r="J12201" s="22">
        <v>16.8</v>
      </c>
      <c r="K12201" s="22">
        <v>714</v>
      </c>
      <c r="L12201" s="21"/>
      <c r="M12201" s="25">
        <v>43981</v>
      </c>
      <c r="N12201" s="22">
        <v>0</v>
      </c>
      <c r="O12201" s="22">
        <v>7070</v>
      </c>
      <c r="P12201" s="22">
        <v>427427</v>
      </c>
      <c r="Q12201" s="22" t="s">
        <v>23</v>
      </c>
    </row>
    <row r="12202" spans="1:17" ht="12.75" x14ac:dyDescent="0.2">
      <c r="A12202" s="23" t="s">
        <v>24843</v>
      </c>
      <c r="B12202" s="23" t="s">
        <v>24844</v>
      </c>
      <c r="C12202" s="22">
        <v>20001100241</v>
      </c>
      <c r="D12202" s="22" t="s">
        <v>20</v>
      </c>
      <c r="E12202" s="24">
        <v>43981</v>
      </c>
      <c r="F12202" s="22" t="s">
        <v>21</v>
      </c>
      <c r="G12202" s="22" t="s">
        <v>81</v>
      </c>
      <c r="H12202" s="22">
        <v>1070</v>
      </c>
      <c r="I12202" s="22">
        <v>139.1</v>
      </c>
      <c r="J12202" s="22">
        <v>21.4</v>
      </c>
      <c r="K12202" s="22">
        <v>909.5</v>
      </c>
      <c r="L12202" s="25"/>
      <c r="M12202" s="25">
        <v>43981</v>
      </c>
      <c r="N12202" s="22">
        <v>0</v>
      </c>
      <c r="O12202" s="22">
        <v>9910</v>
      </c>
      <c r="P12202" s="22">
        <v>427427</v>
      </c>
      <c r="Q12202" s="22" t="s">
        <v>23</v>
      </c>
    </row>
    <row r="12203" spans="1:17" ht="12.75" x14ac:dyDescent="0.2">
      <c r="A12203" s="23" t="s">
        <v>24845</v>
      </c>
      <c r="B12203" s="23" t="s">
        <v>24846</v>
      </c>
      <c r="C12203" s="22">
        <v>200014282371</v>
      </c>
      <c r="D12203" s="22" t="s">
        <v>20</v>
      </c>
      <c r="E12203" s="24">
        <v>43981</v>
      </c>
      <c r="F12203" s="22" t="s">
        <v>21</v>
      </c>
      <c r="G12203" s="22" t="s">
        <v>81</v>
      </c>
      <c r="H12203" s="22">
        <v>530</v>
      </c>
      <c r="I12203" s="22">
        <v>68.900000000000006</v>
      </c>
      <c r="J12203" s="22">
        <v>10.6</v>
      </c>
      <c r="K12203" s="22">
        <v>450.5</v>
      </c>
      <c r="L12203" s="21"/>
      <c r="M12203" s="25">
        <v>43981</v>
      </c>
      <c r="N12203" s="22">
        <v>0</v>
      </c>
      <c r="O12203" s="22">
        <v>3898</v>
      </c>
      <c r="P12203" s="22">
        <v>427417</v>
      </c>
      <c r="Q12203" s="22" t="s">
        <v>23</v>
      </c>
    </row>
    <row r="12204" spans="1:17" ht="12.75" x14ac:dyDescent="0.2">
      <c r="A12204" s="23" t="s">
        <v>24847</v>
      </c>
      <c r="B12204" s="23" t="s">
        <v>24848</v>
      </c>
      <c r="C12204" s="22">
        <v>2000732891</v>
      </c>
      <c r="D12204" s="22" t="s">
        <v>20</v>
      </c>
      <c r="E12204" s="24">
        <v>43981</v>
      </c>
      <c r="F12204" s="22" t="s">
        <v>21</v>
      </c>
      <c r="G12204" s="22" t="s">
        <v>81</v>
      </c>
      <c r="H12204" s="22">
        <v>1735</v>
      </c>
      <c r="I12204" s="22">
        <v>225.55</v>
      </c>
      <c r="J12204" s="22">
        <v>34.700000000000003</v>
      </c>
      <c r="K12204" s="22">
        <v>1474.75</v>
      </c>
      <c r="L12204" s="21"/>
      <c r="M12204" s="25">
        <v>43981</v>
      </c>
      <c r="N12204" s="22">
        <v>0</v>
      </c>
      <c r="O12204" s="22">
        <v>2310</v>
      </c>
      <c r="P12204" s="22">
        <v>427417</v>
      </c>
      <c r="Q12204" s="22" t="s">
        <v>23</v>
      </c>
    </row>
    <row r="12205" spans="1:17" ht="12.75" x14ac:dyDescent="0.2">
      <c r="A12205" s="23" t="s">
        <v>24849</v>
      </c>
      <c r="B12205" s="23" t="s">
        <v>24850</v>
      </c>
      <c r="C12205" s="22">
        <v>20003606339</v>
      </c>
      <c r="D12205" s="22" t="s">
        <v>20</v>
      </c>
      <c r="E12205" s="24">
        <v>43981</v>
      </c>
      <c r="F12205" s="22" t="s">
        <v>21</v>
      </c>
      <c r="G12205" s="22" t="s">
        <v>81</v>
      </c>
      <c r="H12205" s="22">
        <v>1150</v>
      </c>
      <c r="I12205" s="22">
        <v>149.5</v>
      </c>
      <c r="J12205" s="22">
        <v>23</v>
      </c>
      <c r="K12205" s="22">
        <v>977.5</v>
      </c>
      <c r="L12205" s="25"/>
      <c r="M12205" s="25">
        <v>43981</v>
      </c>
      <c r="N12205" s="22">
        <v>0</v>
      </c>
      <c r="O12205" s="22">
        <v>7030</v>
      </c>
      <c r="P12205" s="22">
        <v>404807</v>
      </c>
      <c r="Q12205" s="22" t="s">
        <v>23</v>
      </c>
    </row>
    <row r="12206" spans="1:17" ht="12.75" x14ac:dyDescent="0.2">
      <c r="A12206" s="23" t="s">
        <v>24851</v>
      </c>
      <c r="B12206" s="23" t="s">
        <v>24852</v>
      </c>
      <c r="C12206" s="22">
        <v>20002642136</v>
      </c>
      <c r="D12206" s="22" t="s">
        <v>20</v>
      </c>
      <c r="E12206" s="24">
        <v>43981</v>
      </c>
      <c r="F12206" s="22" t="s">
        <v>21</v>
      </c>
      <c r="G12206" s="22" t="s">
        <v>10060</v>
      </c>
      <c r="H12206" s="22">
        <v>414</v>
      </c>
      <c r="I12206" s="22">
        <v>53.82</v>
      </c>
      <c r="J12206" s="22">
        <v>8.2799999999999994</v>
      </c>
      <c r="K12206" s="22">
        <v>351.9</v>
      </c>
      <c r="L12206" s="21"/>
      <c r="M12206" s="25">
        <v>43981</v>
      </c>
      <c r="N12206" s="22">
        <v>0</v>
      </c>
      <c r="O12206" s="22">
        <v>7231</v>
      </c>
      <c r="P12206" s="22">
        <v>479087</v>
      </c>
      <c r="Q12206" s="22" t="s">
        <v>23</v>
      </c>
    </row>
    <row r="12207" spans="1:17" ht="12.75" x14ac:dyDescent="0.2">
      <c r="A12207" s="23" t="s">
        <v>24853</v>
      </c>
      <c r="B12207" s="23" t="s">
        <v>24854</v>
      </c>
      <c r="C12207" s="22">
        <v>2000237430</v>
      </c>
      <c r="D12207" s="22" t="s">
        <v>20</v>
      </c>
      <c r="E12207" s="24">
        <v>43981</v>
      </c>
      <c r="F12207" s="22" t="s">
        <v>21</v>
      </c>
      <c r="G12207" s="22" t="s">
        <v>81</v>
      </c>
      <c r="H12207" s="22">
        <v>470</v>
      </c>
      <c r="I12207" s="22">
        <v>61.1</v>
      </c>
      <c r="J12207" s="22">
        <v>9.4</v>
      </c>
      <c r="K12207" s="22">
        <v>399.5</v>
      </c>
      <c r="L12207" s="21"/>
      <c r="M12207" s="25">
        <v>43981</v>
      </c>
      <c r="N12207" s="22">
        <v>0</v>
      </c>
      <c r="O12207" s="22">
        <v>5713</v>
      </c>
      <c r="P12207" s="22">
        <v>427427</v>
      </c>
      <c r="Q12207" s="22" t="s">
        <v>23</v>
      </c>
    </row>
    <row r="12208" spans="1:17" ht="12.75" x14ac:dyDescent="0.2">
      <c r="A12208" s="23" t="s">
        <v>24855</v>
      </c>
      <c r="B12208" s="23" t="s">
        <v>24856</v>
      </c>
      <c r="C12208" s="22">
        <v>200035247</v>
      </c>
      <c r="D12208" s="22" t="s">
        <v>20</v>
      </c>
      <c r="E12208" s="24">
        <v>43981</v>
      </c>
      <c r="F12208" s="22" t="s">
        <v>21</v>
      </c>
      <c r="G12208" s="22" t="s">
        <v>81</v>
      </c>
      <c r="H12208" s="22">
        <v>1420</v>
      </c>
      <c r="I12208" s="22">
        <v>184.6</v>
      </c>
      <c r="J12208" s="22">
        <v>28.4</v>
      </c>
      <c r="K12208" s="22">
        <v>1207</v>
      </c>
      <c r="L12208" s="21"/>
      <c r="M12208" s="25">
        <v>43981</v>
      </c>
      <c r="N12208" s="22">
        <v>0</v>
      </c>
      <c r="O12208" s="22">
        <v>118</v>
      </c>
      <c r="P12208" s="22">
        <v>458411</v>
      </c>
      <c r="Q12208" s="22" t="s">
        <v>23</v>
      </c>
    </row>
    <row r="12209" spans="1:17" ht="12.75" x14ac:dyDescent="0.2">
      <c r="A12209" s="23" t="s">
        <v>24857</v>
      </c>
      <c r="B12209" s="23" t="s">
        <v>24858</v>
      </c>
      <c r="C12209" s="22">
        <v>20004327578</v>
      </c>
      <c r="D12209" s="22" t="s">
        <v>20</v>
      </c>
      <c r="E12209" s="24">
        <v>43975</v>
      </c>
      <c r="F12209" s="22" t="s">
        <v>21</v>
      </c>
      <c r="G12209" s="22" t="s">
        <v>81</v>
      </c>
      <c r="H12209" s="22">
        <v>1070</v>
      </c>
      <c r="I12209" s="22">
        <v>139.1</v>
      </c>
      <c r="J12209" s="22">
        <v>21.4</v>
      </c>
      <c r="K12209" s="22">
        <v>909.5</v>
      </c>
      <c r="L12209" s="21"/>
      <c r="M12209" s="25">
        <v>43975</v>
      </c>
      <c r="N12209" s="22">
        <v>0</v>
      </c>
      <c r="O12209" s="22">
        <v>7936</v>
      </c>
      <c r="P12209" s="22">
        <v>426101</v>
      </c>
      <c r="Q12209" s="22" t="s">
        <v>23</v>
      </c>
    </row>
    <row r="12210" spans="1:17" ht="12.75" x14ac:dyDescent="0.2">
      <c r="A12210" s="23" t="s">
        <v>24859</v>
      </c>
      <c r="B12210" s="23" t="s">
        <v>24860</v>
      </c>
      <c r="C12210" s="22">
        <v>2000763862</v>
      </c>
      <c r="D12210" s="22" t="s">
        <v>20</v>
      </c>
      <c r="E12210" s="24">
        <v>43975</v>
      </c>
      <c r="F12210" s="22" t="s">
        <v>21</v>
      </c>
      <c r="G12210" s="22" t="s">
        <v>81</v>
      </c>
      <c r="H12210" s="22">
        <v>850</v>
      </c>
      <c r="I12210" s="22">
        <v>110.5</v>
      </c>
      <c r="J12210" s="22">
        <v>17</v>
      </c>
      <c r="K12210" s="22">
        <v>722.5</v>
      </c>
      <c r="L12210" s="21"/>
      <c r="M12210" s="25">
        <v>43975</v>
      </c>
      <c r="N12210" s="22">
        <v>0</v>
      </c>
      <c r="O12210" s="22">
        <v>2048</v>
      </c>
      <c r="P12210" s="22">
        <v>427427</v>
      </c>
      <c r="Q12210" s="22" t="s">
        <v>23</v>
      </c>
    </row>
    <row r="12211" spans="1:17" ht="12.75" x14ac:dyDescent="0.2">
      <c r="A12211" s="23" t="s">
        <v>24861</v>
      </c>
      <c r="B12211" s="23" t="s">
        <v>24862</v>
      </c>
      <c r="C12211" s="22">
        <v>200078942</v>
      </c>
      <c r="D12211" s="22" t="s">
        <v>20</v>
      </c>
      <c r="E12211" s="24">
        <v>43975</v>
      </c>
      <c r="F12211" s="22" t="s">
        <v>21</v>
      </c>
      <c r="G12211" s="22" t="s">
        <v>81</v>
      </c>
      <c r="H12211" s="22">
        <v>950</v>
      </c>
      <c r="I12211" s="22">
        <v>123.5</v>
      </c>
      <c r="J12211" s="22">
        <v>19</v>
      </c>
      <c r="K12211" s="22">
        <v>807.5</v>
      </c>
      <c r="L12211" s="21"/>
      <c r="M12211" s="25">
        <v>43975</v>
      </c>
      <c r="N12211" s="22">
        <v>0</v>
      </c>
      <c r="O12211" s="22">
        <v>6093</v>
      </c>
      <c r="P12211" s="22">
        <v>409398</v>
      </c>
      <c r="Q12211" s="22" t="s">
        <v>23</v>
      </c>
    </row>
    <row r="12212" spans="1:17" ht="12.75" x14ac:dyDescent="0.2">
      <c r="A12212" s="23" t="s">
        <v>24863</v>
      </c>
      <c r="B12212" s="23" t="s">
        <v>24864</v>
      </c>
      <c r="C12212" s="22">
        <v>200014128866</v>
      </c>
      <c r="D12212" s="22" t="s">
        <v>20</v>
      </c>
      <c r="E12212" s="24">
        <v>43975</v>
      </c>
      <c r="F12212" s="22" t="s">
        <v>21</v>
      </c>
      <c r="G12212" s="22" t="s">
        <v>81</v>
      </c>
      <c r="H12212" s="22">
        <v>1980</v>
      </c>
      <c r="I12212" s="22">
        <v>257.39999999999998</v>
      </c>
      <c r="J12212" s="22">
        <v>39.6</v>
      </c>
      <c r="K12212" s="22">
        <v>1683</v>
      </c>
      <c r="L12212" s="25"/>
      <c r="M12212" s="25">
        <v>43975</v>
      </c>
      <c r="N12212" s="22">
        <v>0</v>
      </c>
      <c r="O12212" s="22">
        <v>8525</v>
      </c>
      <c r="P12212" s="22">
        <v>464842</v>
      </c>
      <c r="Q12212" s="22" t="s">
        <v>23</v>
      </c>
    </row>
    <row r="12213" spans="1:17" ht="12.75" x14ac:dyDescent="0.2">
      <c r="A12213" s="23" t="s">
        <v>24865</v>
      </c>
      <c r="B12213" s="23" t="s">
        <v>24866</v>
      </c>
      <c r="C12213" s="22">
        <v>2000223370</v>
      </c>
      <c r="D12213" s="22" t="s">
        <v>69</v>
      </c>
      <c r="E12213" s="24">
        <v>43975</v>
      </c>
      <c r="F12213" s="22" t="s">
        <v>21</v>
      </c>
      <c r="G12213" s="22" t="s">
        <v>817</v>
      </c>
      <c r="H12213" s="22">
        <v>914.11800000000005</v>
      </c>
      <c r="I12213" s="22">
        <v>118.83534</v>
      </c>
      <c r="J12213" s="22">
        <v>18.282360000000001</v>
      </c>
      <c r="K12213" s="22">
        <v>777</v>
      </c>
      <c r="L12213" s="21"/>
      <c r="M12213" s="25">
        <v>43975</v>
      </c>
      <c r="N12213" s="22">
        <v>0</v>
      </c>
      <c r="O12213" s="22">
        <v>6811</v>
      </c>
      <c r="P12213" s="22">
        <v>413307</v>
      </c>
      <c r="Q12213" s="22" t="s">
        <v>23</v>
      </c>
    </row>
    <row r="12214" spans="1:17" ht="12.75" x14ac:dyDescent="0.2">
      <c r="A12214" s="23" t="s">
        <v>24867</v>
      </c>
      <c r="B12214" s="23" t="s">
        <v>24868</v>
      </c>
      <c r="C12214" s="22">
        <v>20008123083</v>
      </c>
      <c r="D12214" s="22" t="s">
        <v>20</v>
      </c>
      <c r="E12214" s="24">
        <v>43975</v>
      </c>
      <c r="F12214" s="22" t="s">
        <v>21</v>
      </c>
      <c r="G12214" s="22" t="s">
        <v>81</v>
      </c>
      <c r="H12214" s="22">
        <v>1210</v>
      </c>
      <c r="I12214" s="22">
        <v>157.30000000000001</v>
      </c>
      <c r="J12214" s="22">
        <v>24.2</v>
      </c>
      <c r="K12214" s="22">
        <v>1028.5</v>
      </c>
      <c r="L12214" s="21"/>
      <c r="M12214" s="25">
        <v>43975</v>
      </c>
      <c r="N12214" s="22">
        <v>0</v>
      </c>
      <c r="O12214" s="22">
        <v>8324</v>
      </c>
      <c r="P12214" s="22">
        <v>426101</v>
      </c>
      <c r="Q12214" s="22" t="s">
        <v>23</v>
      </c>
    </row>
    <row r="12215" spans="1:17" ht="12.75" x14ac:dyDescent="0.2">
      <c r="A12215" s="23" t="s">
        <v>24869</v>
      </c>
      <c r="B12215" s="23" t="s">
        <v>24870</v>
      </c>
      <c r="C12215" s="22">
        <v>20002999077</v>
      </c>
      <c r="D12215" s="22" t="s">
        <v>20</v>
      </c>
      <c r="E12215" s="24">
        <v>43975</v>
      </c>
      <c r="F12215" s="22" t="s">
        <v>21</v>
      </c>
      <c r="G12215" s="22" t="s">
        <v>81</v>
      </c>
      <c r="H12215" s="22">
        <v>1960</v>
      </c>
      <c r="I12215" s="22">
        <v>254.8</v>
      </c>
      <c r="J12215" s="22">
        <v>39.200000000000003</v>
      </c>
      <c r="K12215" s="22">
        <v>1666</v>
      </c>
      <c r="L12215" s="21"/>
      <c r="M12215" s="25">
        <v>43975</v>
      </c>
      <c r="N12215" s="22">
        <v>0</v>
      </c>
      <c r="O12215" s="22">
        <v>4158</v>
      </c>
      <c r="P12215" s="22">
        <v>427427</v>
      </c>
      <c r="Q12215" s="22" t="s">
        <v>23</v>
      </c>
    </row>
    <row r="12216" spans="1:17" ht="12.75" x14ac:dyDescent="0.2">
      <c r="A12216" s="23" t="s">
        <v>24871</v>
      </c>
      <c r="B12216" s="23" t="s">
        <v>24872</v>
      </c>
      <c r="C12216" s="22">
        <v>2000223370</v>
      </c>
      <c r="D12216" s="22" t="s">
        <v>69</v>
      </c>
      <c r="E12216" s="24">
        <v>43975</v>
      </c>
      <c r="F12216" s="22" t="s">
        <v>21</v>
      </c>
      <c r="G12216" s="22" t="s">
        <v>817</v>
      </c>
      <c r="H12216" s="22">
        <v>568.23500000000001</v>
      </c>
      <c r="I12216" s="22">
        <v>73.870549999999994</v>
      </c>
      <c r="J12216" s="22">
        <v>11.364699999999999</v>
      </c>
      <c r="K12216" s="22">
        <v>483</v>
      </c>
      <c r="L12216" s="25"/>
      <c r="M12216" s="25">
        <v>43975</v>
      </c>
      <c r="N12216" s="22">
        <v>0</v>
      </c>
      <c r="O12216" s="22">
        <v>6811</v>
      </c>
      <c r="P12216" s="22">
        <v>413307</v>
      </c>
      <c r="Q12216" s="22" t="s">
        <v>23</v>
      </c>
    </row>
    <row r="12217" spans="1:17" ht="12.75" x14ac:dyDescent="0.2">
      <c r="A12217" s="23" t="s">
        <v>24873</v>
      </c>
      <c r="B12217" s="23" t="s">
        <v>24874</v>
      </c>
      <c r="C12217" s="22">
        <v>200011730039</v>
      </c>
      <c r="D12217" s="22" t="s">
        <v>20</v>
      </c>
      <c r="E12217" s="24">
        <v>43975</v>
      </c>
      <c r="F12217" s="22" t="s">
        <v>21</v>
      </c>
      <c r="G12217" s="22" t="s">
        <v>81</v>
      </c>
      <c r="H12217" s="22">
        <v>1070</v>
      </c>
      <c r="I12217" s="22">
        <v>139.1</v>
      </c>
      <c r="J12217" s="22">
        <v>21.4</v>
      </c>
      <c r="K12217" s="22">
        <v>909.5</v>
      </c>
      <c r="L12217" s="25"/>
      <c r="M12217" s="25">
        <v>43975</v>
      </c>
      <c r="N12217" s="22">
        <v>0</v>
      </c>
      <c r="O12217" s="22">
        <v>729</v>
      </c>
      <c r="P12217" s="22">
        <v>429749</v>
      </c>
      <c r="Q12217" s="22" t="s">
        <v>23</v>
      </c>
    </row>
    <row r="12218" spans="1:17" ht="12.75" x14ac:dyDescent="0.2">
      <c r="A12218" s="23" t="s">
        <v>24875</v>
      </c>
      <c r="B12218" s="23" t="s">
        <v>24876</v>
      </c>
      <c r="C12218" s="22">
        <v>20001170370</v>
      </c>
      <c r="D12218" s="22" t="s">
        <v>20</v>
      </c>
      <c r="E12218" s="24">
        <v>43975</v>
      </c>
      <c r="F12218" s="22" t="s">
        <v>21</v>
      </c>
      <c r="G12218" s="22" t="s">
        <v>81</v>
      </c>
      <c r="H12218" s="22">
        <v>1070</v>
      </c>
      <c r="I12218" s="22">
        <v>139.1</v>
      </c>
      <c r="J12218" s="22">
        <v>21.4</v>
      </c>
      <c r="K12218" s="22">
        <v>909.5</v>
      </c>
      <c r="L12218" s="21"/>
      <c r="M12218" s="25">
        <v>43975</v>
      </c>
      <c r="N12218" s="22">
        <v>0</v>
      </c>
      <c r="O12218" s="22">
        <v>2002</v>
      </c>
      <c r="P12218" s="22">
        <v>481779</v>
      </c>
      <c r="Q12218" s="22" t="s">
        <v>23</v>
      </c>
    </row>
    <row r="12219" spans="1:17" ht="12.75" x14ac:dyDescent="0.2">
      <c r="A12219" s="23" t="s">
        <v>24877</v>
      </c>
      <c r="B12219" s="23" t="s">
        <v>24878</v>
      </c>
      <c r="C12219" s="22">
        <v>2000593209</v>
      </c>
      <c r="D12219" s="22" t="s">
        <v>20</v>
      </c>
      <c r="E12219" s="24">
        <v>43975</v>
      </c>
      <c r="F12219" s="22" t="s">
        <v>21</v>
      </c>
      <c r="G12219" s="22" t="s">
        <v>81</v>
      </c>
      <c r="H12219" s="22">
        <v>1630</v>
      </c>
      <c r="I12219" s="22">
        <v>211.9</v>
      </c>
      <c r="J12219" s="22">
        <v>32.6</v>
      </c>
      <c r="K12219" s="22">
        <v>1385.5</v>
      </c>
      <c r="L12219" s="21"/>
      <c r="M12219" s="25">
        <v>43975</v>
      </c>
      <c r="N12219" s="22">
        <v>0</v>
      </c>
      <c r="O12219" s="22">
        <v>3926</v>
      </c>
      <c r="P12219" s="22">
        <v>409398</v>
      </c>
      <c r="Q12219" s="22" t="s">
        <v>23</v>
      </c>
    </row>
    <row r="12220" spans="1:17" ht="12.75" x14ac:dyDescent="0.2">
      <c r="A12220" s="23" t="s">
        <v>24879</v>
      </c>
      <c r="B12220" s="23" t="s">
        <v>24880</v>
      </c>
      <c r="C12220" s="22">
        <v>200035247</v>
      </c>
      <c r="D12220" s="22" t="s">
        <v>20</v>
      </c>
      <c r="E12220" s="24">
        <v>43975</v>
      </c>
      <c r="F12220" s="22" t="s">
        <v>21</v>
      </c>
      <c r="G12220" s="22" t="s">
        <v>81</v>
      </c>
      <c r="H12220" s="22">
        <v>510</v>
      </c>
      <c r="I12220" s="22">
        <v>66.3</v>
      </c>
      <c r="J12220" s="22">
        <v>10.199999999999999</v>
      </c>
      <c r="K12220" s="22">
        <v>433.5</v>
      </c>
      <c r="L12220" s="21"/>
      <c r="M12220" s="25">
        <v>43975</v>
      </c>
      <c r="N12220" s="22">
        <v>0</v>
      </c>
      <c r="O12220" s="22">
        <v>118</v>
      </c>
      <c r="P12220" s="22">
        <v>458411</v>
      </c>
      <c r="Q12220" s="22" t="s">
        <v>23</v>
      </c>
    </row>
    <row r="12221" spans="1:17" ht="12.75" x14ac:dyDescent="0.2">
      <c r="A12221" s="23" t="s">
        <v>24881</v>
      </c>
      <c r="B12221" s="23" t="s">
        <v>24882</v>
      </c>
      <c r="C12221" s="22">
        <v>2000478954</v>
      </c>
      <c r="D12221" s="22" t="s">
        <v>20</v>
      </c>
      <c r="E12221" s="24">
        <v>43975</v>
      </c>
      <c r="F12221" s="22" t="s">
        <v>21</v>
      </c>
      <c r="G12221" s="22" t="s">
        <v>81</v>
      </c>
      <c r="H12221" s="22">
        <v>1440</v>
      </c>
      <c r="I12221" s="22">
        <v>187.2</v>
      </c>
      <c r="J12221" s="22">
        <v>28.8</v>
      </c>
      <c r="K12221" s="22">
        <v>1224</v>
      </c>
      <c r="L12221" s="21"/>
      <c r="M12221" s="25">
        <v>43975</v>
      </c>
      <c r="N12221" s="22">
        <v>0</v>
      </c>
      <c r="O12221" s="22">
        <v>2108</v>
      </c>
      <c r="P12221" s="22">
        <v>427427</v>
      </c>
      <c r="Q12221" s="22" t="s">
        <v>23</v>
      </c>
    </row>
    <row r="12222" spans="1:17" ht="12.75" x14ac:dyDescent="0.2">
      <c r="A12222" s="23" t="s">
        <v>24883</v>
      </c>
      <c r="B12222" s="23" t="s">
        <v>24884</v>
      </c>
      <c r="C12222" s="22">
        <v>2000428607</v>
      </c>
      <c r="D12222" s="22" t="s">
        <v>20</v>
      </c>
      <c r="E12222" s="24">
        <v>43975</v>
      </c>
      <c r="F12222" s="22" t="s">
        <v>21</v>
      </c>
      <c r="G12222" s="22" t="s">
        <v>81</v>
      </c>
      <c r="H12222" s="22">
        <v>610</v>
      </c>
      <c r="I12222" s="22">
        <v>79.3</v>
      </c>
      <c r="J12222" s="22">
        <v>12.2</v>
      </c>
      <c r="K12222" s="22">
        <v>518.5</v>
      </c>
      <c r="L12222" s="21"/>
      <c r="M12222" s="25">
        <v>43975</v>
      </c>
      <c r="N12222" s="22">
        <v>0</v>
      </c>
      <c r="O12222" s="22">
        <v>1277</v>
      </c>
      <c r="P12222" s="22">
        <v>426101</v>
      </c>
      <c r="Q12222" s="22" t="s">
        <v>23</v>
      </c>
    </row>
    <row r="12223" spans="1:17" ht="12.75" x14ac:dyDescent="0.2">
      <c r="A12223" s="23" t="s">
        <v>24885</v>
      </c>
      <c r="B12223" s="23" t="s">
        <v>24886</v>
      </c>
      <c r="C12223" s="22">
        <v>20001484669</v>
      </c>
      <c r="D12223" s="22" t="s">
        <v>20</v>
      </c>
      <c r="E12223" s="24">
        <v>43975</v>
      </c>
      <c r="F12223" s="22" t="s">
        <v>21</v>
      </c>
      <c r="G12223" s="22" t="s">
        <v>10060</v>
      </c>
      <c r="H12223" s="22">
        <v>402</v>
      </c>
      <c r="I12223" s="22">
        <v>52.26</v>
      </c>
      <c r="J12223" s="22">
        <v>8.0399999999999991</v>
      </c>
      <c r="K12223" s="22">
        <v>341.7</v>
      </c>
      <c r="L12223" s="21"/>
      <c r="M12223" s="25">
        <v>43975</v>
      </c>
      <c r="N12223" s="22">
        <v>0</v>
      </c>
      <c r="O12223" s="22">
        <v>4822</v>
      </c>
      <c r="P12223" s="22">
        <v>427417</v>
      </c>
      <c r="Q12223" s="22" t="s">
        <v>23</v>
      </c>
    </row>
    <row r="12224" spans="1:17" ht="12.75" x14ac:dyDescent="0.2">
      <c r="A12224" s="23" t="s">
        <v>24887</v>
      </c>
      <c r="B12224" s="23" t="s">
        <v>24888</v>
      </c>
      <c r="C12224" s="22">
        <v>200011730039</v>
      </c>
      <c r="D12224" s="22" t="s">
        <v>20</v>
      </c>
      <c r="E12224" s="24">
        <v>43975</v>
      </c>
      <c r="F12224" s="22" t="s">
        <v>21</v>
      </c>
      <c r="G12224" s="22" t="s">
        <v>81</v>
      </c>
      <c r="H12224" s="22">
        <v>1030</v>
      </c>
      <c r="I12224" s="22">
        <v>133.9</v>
      </c>
      <c r="J12224" s="22">
        <v>20.6</v>
      </c>
      <c r="K12224" s="22">
        <v>875.5</v>
      </c>
      <c r="L12224" s="21"/>
      <c r="M12224" s="25">
        <v>43975</v>
      </c>
      <c r="N12224" s="22">
        <v>0</v>
      </c>
      <c r="O12224" s="22">
        <v>729</v>
      </c>
      <c r="P12224" s="22">
        <v>429749</v>
      </c>
      <c r="Q12224" s="22" t="s">
        <v>23</v>
      </c>
    </row>
    <row r="12225" spans="1:17" ht="12.75" x14ac:dyDescent="0.2">
      <c r="A12225" s="23" t="s">
        <v>24889</v>
      </c>
      <c r="B12225" s="23" t="s">
        <v>24890</v>
      </c>
      <c r="C12225" s="22">
        <v>20001987903</v>
      </c>
      <c r="D12225" s="22" t="s">
        <v>20</v>
      </c>
      <c r="E12225" s="24">
        <v>43975</v>
      </c>
      <c r="F12225" s="22" t="s">
        <v>21</v>
      </c>
      <c r="G12225" s="22" t="s">
        <v>81</v>
      </c>
      <c r="H12225" s="22">
        <v>750</v>
      </c>
      <c r="I12225" s="22">
        <v>97.5</v>
      </c>
      <c r="J12225" s="22">
        <v>15</v>
      </c>
      <c r="K12225" s="22">
        <v>637.5</v>
      </c>
      <c r="L12225" s="21"/>
      <c r="M12225" s="25">
        <v>43975</v>
      </c>
      <c r="N12225" s="22">
        <v>0</v>
      </c>
      <c r="O12225" s="22">
        <v>1752</v>
      </c>
      <c r="P12225" s="22">
        <v>481779</v>
      </c>
      <c r="Q12225" s="22" t="s">
        <v>23</v>
      </c>
    </row>
    <row r="12226" spans="1:17" ht="12.75" x14ac:dyDescent="0.2">
      <c r="A12226" s="23" t="s">
        <v>24891</v>
      </c>
      <c r="B12226" s="23" t="s">
        <v>24892</v>
      </c>
      <c r="C12226" s="22">
        <v>200014871226</v>
      </c>
      <c r="D12226" s="22" t="s">
        <v>20</v>
      </c>
      <c r="E12226" s="24">
        <v>43975</v>
      </c>
      <c r="F12226" s="22" t="s">
        <v>21</v>
      </c>
      <c r="G12226" s="22" t="s">
        <v>81</v>
      </c>
      <c r="H12226" s="22">
        <v>1180</v>
      </c>
      <c r="I12226" s="22">
        <v>153.4</v>
      </c>
      <c r="J12226" s="22">
        <v>23.6</v>
      </c>
      <c r="K12226" s="22">
        <v>1003</v>
      </c>
      <c r="L12226" s="21"/>
      <c r="M12226" s="25">
        <v>43975</v>
      </c>
      <c r="N12226" s="22">
        <v>0</v>
      </c>
      <c r="O12226" s="22">
        <v>4388</v>
      </c>
      <c r="P12226" s="22">
        <v>427427</v>
      </c>
      <c r="Q12226" s="22" t="s">
        <v>23</v>
      </c>
    </row>
    <row r="12227" spans="1:17" ht="12.75" x14ac:dyDescent="0.2">
      <c r="A12227" s="23" t="s">
        <v>24893</v>
      </c>
      <c r="B12227" s="23" t="s">
        <v>24894</v>
      </c>
      <c r="C12227" s="22">
        <v>20001861854</v>
      </c>
      <c r="D12227" s="22" t="s">
        <v>20</v>
      </c>
      <c r="E12227" s="24">
        <v>43975</v>
      </c>
      <c r="F12227" s="22" t="s">
        <v>21</v>
      </c>
      <c r="G12227" s="22" t="s">
        <v>81</v>
      </c>
      <c r="H12227" s="22">
        <v>590</v>
      </c>
      <c r="I12227" s="22">
        <v>76.7</v>
      </c>
      <c r="J12227" s="22">
        <v>11.8</v>
      </c>
      <c r="K12227" s="22">
        <v>501.5</v>
      </c>
      <c r="L12227" s="21"/>
      <c r="M12227" s="25">
        <v>43975</v>
      </c>
      <c r="N12227" s="22">
        <v>0</v>
      </c>
      <c r="O12227" s="22">
        <v>8030</v>
      </c>
      <c r="P12227" s="22">
        <v>438970</v>
      </c>
      <c r="Q12227" s="22" t="s">
        <v>23</v>
      </c>
    </row>
    <row r="12228" spans="1:17" ht="12.75" x14ac:dyDescent="0.2">
      <c r="A12228" s="23" t="s">
        <v>24895</v>
      </c>
      <c r="B12228" s="23" t="s">
        <v>24896</v>
      </c>
      <c r="C12228" s="22">
        <v>20003719151</v>
      </c>
      <c r="D12228" s="22" t="s">
        <v>69</v>
      </c>
      <c r="E12228" s="24">
        <v>43975</v>
      </c>
      <c r="F12228" s="22" t="s">
        <v>21</v>
      </c>
      <c r="G12228" s="22" t="s">
        <v>817</v>
      </c>
      <c r="H12228" s="22">
        <v>700</v>
      </c>
      <c r="I12228" s="22">
        <v>91</v>
      </c>
      <c r="J12228" s="22">
        <v>14</v>
      </c>
      <c r="K12228" s="22">
        <v>595</v>
      </c>
      <c r="L12228" s="21"/>
      <c r="M12228" s="25">
        <v>43975</v>
      </c>
      <c r="N12228" s="22">
        <v>0</v>
      </c>
      <c r="O12228" s="22">
        <v>4514</v>
      </c>
      <c r="P12228" s="22">
        <v>427417</v>
      </c>
      <c r="Q12228" s="22" t="s">
        <v>23</v>
      </c>
    </row>
    <row r="12229" spans="1:17" ht="12.75" x14ac:dyDescent="0.2">
      <c r="A12229" s="23" t="s">
        <v>24897</v>
      </c>
      <c r="B12229" s="23" t="s">
        <v>24898</v>
      </c>
      <c r="C12229" s="22">
        <v>20004648843</v>
      </c>
      <c r="D12229" s="22" t="s">
        <v>20</v>
      </c>
      <c r="E12229" s="24">
        <v>43975</v>
      </c>
      <c r="F12229" s="22" t="s">
        <v>21</v>
      </c>
      <c r="G12229" s="22" t="s">
        <v>81</v>
      </c>
      <c r="H12229" s="22">
        <v>678.50599999999997</v>
      </c>
      <c r="I12229" s="22">
        <v>88.205780000000004</v>
      </c>
      <c r="J12229" s="22">
        <v>13.570119999999999</v>
      </c>
      <c r="K12229" s="22">
        <v>576.73</v>
      </c>
      <c r="L12229" s="21"/>
      <c r="M12229" s="25">
        <v>43975</v>
      </c>
      <c r="N12229" s="22">
        <v>0</v>
      </c>
      <c r="O12229" s="22">
        <v>6185</v>
      </c>
      <c r="P12229" s="22">
        <v>427427</v>
      </c>
      <c r="Q12229" s="22" t="s">
        <v>23</v>
      </c>
    </row>
    <row r="12230" spans="1:17" ht="12.75" x14ac:dyDescent="0.2">
      <c r="A12230" s="23" t="s">
        <v>24899</v>
      </c>
      <c r="B12230" s="23" t="s">
        <v>24900</v>
      </c>
      <c r="C12230" s="22">
        <v>2000258056</v>
      </c>
      <c r="D12230" s="22" t="s">
        <v>20</v>
      </c>
      <c r="E12230" s="24">
        <v>43975</v>
      </c>
      <c r="F12230" s="22" t="s">
        <v>21</v>
      </c>
      <c r="G12230" s="22" t="s">
        <v>81</v>
      </c>
      <c r="H12230" s="22">
        <v>1640</v>
      </c>
      <c r="I12230" s="22">
        <v>213.2</v>
      </c>
      <c r="J12230" s="22">
        <v>32.799999999999997</v>
      </c>
      <c r="K12230" s="22">
        <v>1394</v>
      </c>
      <c r="L12230" s="21"/>
      <c r="M12230" s="25">
        <v>43975</v>
      </c>
      <c r="N12230" s="22">
        <v>0</v>
      </c>
      <c r="O12230" s="22">
        <v>3346</v>
      </c>
      <c r="P12230" s="22">
        <v>481779</v>
      </c>
      <c r="Q12230" s="22" t="s">
        <v>23</v>
      </c>
    </row>
    <row r="12231" spans="1:17" ht="12.75" x14ac:dyDescent="0.2">
      <c r="A12231" s="23" t="s">
        <v>24901</v>
      </c>
      <c r="B12231" s="23" t="s">
        <v>24902</v>
      </c>
      <c r="C12231" s="22">
        <v>20003764262</v>
      </c>
      <c r="D12231" s="22" t="s">
        <v>20</v>
      </c>
      <c r="E12231" s="24">
        <v>43975</v>
      </c>
      <c r="F12231" s="22" t="s">
        <v>21</v>
      </c>
      <c r="G12231" s="22" t="s">
        <v>81</v>
      </c>
      <c r="H12231" s="22">
        <v>550</v>
      </c>
      <c r="I12231" s="22">
        <v>71.5</v>
      </c>
      <c r="J12231" s="22">
        <v>11</v>
      </c>
      <c r="K12231" s="22">
        <v>467.5</v>
      </c>
      <c r="L12231" s="21"/>
      <c r="M12231" s="25">
        <v>43975</v>
      </c>
      <c r="N12231" s="22">
        <v>0</v>
      </c>
      <c r="O12231" s="22">
        <v>8009</v>
      </c>
      <c r="P12231" s="22">
        <v>404885</v>
      </c>
      <c r="Q12231" s="22" t="s">
        <v>23</v>
      </c>
    </row>
    <row r="12232" spans="1:17" ht="12.75" x14ac:dyDescent="0.2">
      <c r="A12232" s="23" t="s">
        <v>24903</v>
      </c>
      <c r="B12232" s="23" t="s">
        <v>24904</v>
      </c>
      <c r="C12232" s="22">
        <v>200010479254</v>
      </c>
      <c r="D12232" s="22" t="s">
        <v>20</v>
      </c>
      <c r="E12232" s="24">
        <v>43975</v>
      </c>
      <c r="F12232" s="22" t="s">
        <v>21</v>
      </c>
      <c r="G12232" s="22" t="s">
        <v>81</v>
      </c>
      <c r="H12232" s="22">
        <v>730</v>
      </c>
      <c r="I12232" s="22">
        <v>94.9</v>
      </c>
      <c r="J12232" s="22">
        <v>14.6</v>
      </c>
      <c r="K12232" s="22">
        <v>620.5</v>
      </c>
      <c r="L12232" s="21"/>
      <c r="M12232" s="25">
        <v>43975</v>
      </c>
      <c r="N12232" s="22">
        <v>0</v>
      </c>
      <c r="O12232" s="22">
        <v>9332</v>
      </c>
      <c r="P12232" s="22">
        <v>489099</v>
      </c>
      <c r="Q12232" s="22" t="s">
        <v>23</v>
      </c>
    </row>
    <row r="12233" spans="1:17" ht="12.75" x14ac:dyDescent="0.2">
      <c r="A12233" s="23" t="s">
        <v>24905</v>
      </c>
      <c r="B12233" s="23" t="s">
        <v>24906</v>
      </c>
      <c r="C12233" s="22">
        <v>2000217691</v>
      </c>
      <c r="D12233" s="22" t="s">
        <v>20</v>
      </c>
      <c r="E12233" s="24">
        <v>43975</v>
      </c>
      <c r="F12233" s="22" t="s">
        <v>21</v>
      </c>
      <c r="G12233" s="22" t="s">
        <v>81</v>
      </c>
      <c r="H12233" s="22">
        <v>825.01199999999994</v>
      </c>
      <c r="I12233" s="22">
        <v>107.25156</v>
      </c>
      <c r="J12233" s="22">
        <v>16.500240000000002</v>
      </c>
      <c r="K12233" s="22">
        <v>701.26</v>
      </c>
      <c r="L12233" s="21"/>
      <c r="M12233" s="25">
        <v>43975</v>
      </c>
      <c r="N12233" s="22">
        <v>0</v>
      </c>
      <c r="O12233" s="22">
        <v>362</v>
      </c>
      <c r="P12233" s="22">
        <v>404885</v>
      </c>
      <c r="Q12233" s="22" t="s">
        <v>23</v>
      </c>
    </row>
    <row r="12234" spans="1:17" ht="12.75" x14ac:dyDescent="0.2">
      <c r="A12234" s="23" t="s">
        <v>24907</v>
      </c>
      <c r="B12234" s="23" t="s">
        <v>24908</v>
      </c>
      <c r="C12234" s="22">
        <v>2000421879</v>
      </c>
      <c r="D12234" s="22" t="s">
        <v>69</v>
      </c>
      <c r="E12234" s="24">
        <v>43975</v>
      </c>
      <c r="F12234" s="22" t="s">
        <v>21</v>
      </c>
      <c r="G12234" s="22" t="s">
        <v>817</v>
      </c>
      <c r="H12234" s="22">
        <v>534.471</v>
      </c>
      <c r="I12234" s="22">
        <v>69.481229999999996</v>
      </c>
      <c r="J12234" s="22">
        <v>10.68942</v>
      </c>
      <c r="K12234" s="22">
        <v>454.3</v>
      </c>
      <c r="L12234" s="21"/>
      <c r="M12234" s="25">
        <v>43975</v>
      </c>
      <c r="N12234" s="22">
        <v>0</v>
      </c>
      <c r="O12234" s="22">
        <v>2813</v>
      </c>
      <c r="P12234" s="22">
        <v>413307</v>
      </c>
      <c r="Q12234" s="22" t="s">
        <v>23</v>
      </c>
    </row>
    <row r="12235" spans="1:17" ht="12.75" x14ac:dyDescent="0.2">
      <c r="A12235" s="23" t="s">
        <v>24909</v>
      </c>
      <c r="B12235" s="23" t="s">
        <v>24910</v>
      </c>
      <c r="C12235" s="22">
        <v>20001987903</v>
      </c>
      <c r="D12235" s="22" t="s">
        <v>20</v>
      </c>
      <c r="E12235" s="24">
        <v>43975</v>
      </c>
      <c r="F12235" s="22" t="s">
        <v>21</v>
      </c>
      <c r="G12235" s="22" t="s">
        <v>81</v>
      </c>
      <c r="H12235" s="22">
        <v>510</v>
      </c>
      <c r="I12235" s="22">
        <v>66.3</v>
      </c>
      <c r="J12235" s="22">
        <v>10.199999999999999</v>
      </c>
      <c r="K12235" s="22">
        <v>433.5</v>
      </c>
      <c r="L12235" s="21"/>
      <c r="M12235" s="25">
        <v>43975</v>
      </c>
      <c r="N12235" s="22">
        <v>0</v>
      </c>
      <c r="O12235" s="22">
        <v>1752</v>
      </c>
      <c r="P12235" s="22">
        <v>481779</v>
      </c>
      <c r="Q12235" s="22" t="s">
        <v>23</v>
      </c>
    </row>
    <row r="12236" spans="1:17" ht="12.75" x14ac:dyDescent="0.2">
      <c r="A12236" s="23" t="s">
        <v>24911</v>
      </c>
      <c r="B12236" s="23" t="s">
        <v>24912</v>
      </c>
      <c r="C12236" s="22">
        <v>2000217691</v>
      </c>
      <c r="D12236" s="22" t="s">
        <v>20</v>
      </c>
      <c r="E12236" s="24">
        <v>43975</v>
      </c>
      <c r="F12236" s="22" t="s">
        <v>21</v>
      </c>
      <c r="G12236" s="22" t="s">
        <v>81</v>
      </c>
      <c r="H12236" s="22">
        <v>847</v>
      </c>
      <c r="I12236" s="22">
        <v>110.11</v>
      </c>
      <c r="J12236" s="22">
        <v>16.940000000000001</v>
      </c>
      <c r="K12236" s="22">
        <v>719.95</v>
      </c>
      <c r="L12236" s="21"/>
      <c r="M12236" s="25">
        <v>43975</v>
      </c>
      <c r="N12236" s="22">
        <v>0</v>
      </c>
      <c r="O12236" s="22">
        <v>362</v>
      </c>
      <c r="P12236" s="22">
        <v>404885</v>
      </c>
      <c r="Q12236" s="22" t="s">
        <v>23</v>
      </c>
    </row>
    <row r="12237" spans="1:17" ht="12.75" x14ac:dyDescent="0.2">
      <c r="A12237" s="23" t="s">
        <v>24913</v>
      </c>
      <c r="B12237" s="23" t="s">
        <v>24914</v>
      </c>
      <c r="C12237" s="22">
        <v>200010374412</v>
      </c>
      <c r="D12237" s="22" t="s">
        <v>20</v>
      </c>
      <c r="E12237" s="24">
        <v>43975</v>
      </c>
      <c r="F12237" s="22" t="s">
        <v>21</v>
      </c>
      <c r="G12237" s="22" t="s">
        <v>81</v>
      </c>
      <c r="H12237" s="22">
        <v>830</v>
      </c>
      <c r="I12237" s="22">
        <v>107.9</v>
      </c>
      <c r="J12237" s="22">
        <v>16.600000000000001</v>
      </c>
      <c r="K12237" s="22">
        <v>705.5</v>
      </c>
      <c r="L12237" s="21"/>
      <c r="M12237" s="25">
        <v>43975</v>
      </c>
      <c r="N12237" s="22">
        <v>0</v>
      </c>
      <c r="O12237" s="22">
        <v>6285</v>
      </c>
      <c r="P12237" s="22">
        <v>427427</v>
      </c>
      <c r="Q12237" s="22" t="s">
        <v>23</v>
      </c>
    </row>
    <row r="12238" spans="1:17" ht="12.75" x14ac:dyDescent="0.2">
      <c r="A12238" s="23" t="s">
        <v>24915</v>
      </c>
      <c r="B12238" s="23" t="s">
        <v>24916</v>
      </c>
      <c r="C12238" s="22">
        <v>2000221481</v>
      </c>
      <c r="D12238" s="22" t="s">
        <v>20</v>
      </c>
      <c r="E12238" s="24">
        <v>43975</v>
      </c>
      <c r="F12238" s="22" t="s">
        <v>21</v>
      </c>
      <c r="G12238" s="22" t="s">
        <v>81</v>
      </c>
      <c r="H12238" s="22">
        <v>2970</v>
      </c>
      <c r="I12238" s="22">
        <v>386.1</v>
      </c>
      <c r="J12238" s="22">
        <v>59.4</v>
      </c>
      <c r="K12238" s="22">
        <v>2524.5</v>
      </c>
      <c r="L12238" s="21"/>
      <c r="M12238" s="25">
        <v>43975</v>
      </c>
      <c r="N12238" s="22">
        <v>0</v>
      </c>
      <c r="O12238" s="22">
        <v>8559</v>
      </c>
      <c r="P12238" s="22">
        <v>419532</v>
      </c>
      <c r="Q12238" s="22" t="s">
        <v>23</v>
      </c>
    </row>
    <row r="12239" spans="1:17" ht="12.75" x14ac:dyDescent="0.2">
      <c r="A12239" s="23" t="s">
        <v>24917</v>
      </c>
      <c r="B12239" s="23" t="s">
        <v>24918</v>
      </c>
      <c r="C12239" s="22">
        <v>2000805438</v>
      </c>
      <c r="D12239" s="22" t="s">
        <v>20</v>
      </c>
      <c r="E12239" s="24">
        <v>43975</v>
      </c>
      <c r="F12239" s="22" t="s">
        <v>21</v>
      </c>
      <c r="G12239" s="22" t="s">
        <v>81</v>
      </c>
      <c r="H12239" s="22">
        <v>1510</v>
      </c>
      <c r="I12239" s="22">
        <v>196.3</v>
      </c>
      <c r="J12239" s="22">
        <v>30.2</v>
      </c>
      <c r="K12239" s="22">
        <v>1283.5</v>
      </c>
      <c r="L12239" s="21"/>
      <c r="M12239" s="25">
        <v>43975</v>
      </c>
      <c r="N12239" s="22">
        <v>0</v>
      </c>
      <c r="O12239" s="22">
        <v>8717</v>
      </c>
      <c r="P12239" s="22">
        <v>409398</v>
      </c>
      <c r="Q12239" s="22" t="s">
        <v>23</v>
      </c>
    </row>
    <row r="12240" spans="1:17" ht="12.75" x14ac:dyDescent="0.2">
      <c r="A12240" s="23" t="s">
        <v>24919</v>
      </c>
      <c r="B12240" s="23" t="s">
        <v>24920</v>
      </c>
      <c r="C12240" s="22">
        <v>20001094442</v>
      </c>
      <c r="D12240" s="22" t="s">
        <v>20</v>
      </c>
      <c r="E12240" s="24">
        <v>43975</v>
      </c>
      <c r="F12240" s="22" t="s">
        <v>21</v>
      </c>
      <c r="G12240" s="22" t="s">
        <v>81</v>
      </c>
      <c r="H12240" s="22">
        <v>610</v>
      </c>
      <c r="I12240" s="22">
        <v>79.3</v>
      </c>
      <c r="J12240" s="22">
        <v>12.2</v>
      </c>
      <c r="K12240" s="22">
        <v>518.5</v>
      </c>
      <c r="L12240" s="21"/>
      <c r="M12240" s="25">
        <v>43975</v>
      </c>
      <c r="N12240" s="22">
        <v>0</v>
      </c>
      <c r="O12240" s="22">
        <v>5830</v>
      </c>
      <c r="P12240" s="22">
        <v>464842</v>
      </c>
      <c r="Q12240" s="22" t="s">
        <v>23</v>
      </c>
    </row>
    <row r="12241" spans="1:17" ht="12.75" x14ac:dyDescent="0.2">
      <c r="A12241" s="23" t="s">
        <v>24921</v>
      </c>
      <c r="B12241" s="23" t="s">
        <v>24922</v>
      </c>
      <c r="C12241" s="22">
        <v>200081346</v>
      </c>
      <c r="D12241" s="22" t="s">
        <v>20</v>
      </c>
      <c r="E12241" s="24">
        <v>43975</v>
      </c>
      <c r="F12241" s="22" t="s">
        <v>21</v>
      </c>
      <c r="G12241" s="22" t="s">
        <v>81</v>
      </c>
      <c r="H12241" s="22">
        <v>2360</v>
      </c>
      <c r="I12241" s="22">
        <v>306.8</v>
      </c>
      <c r="J12241" s="22">
        <v>47.2</v>
      </c>
      <c r="K12241" s="22">
        <v>2006</v>
      </c>
      <c r="L12241" s="21"/>
      <c r="M12241" s="25">
        <v>43975</v>
      </c>
      <c r="N12241" s="22">
        <v>0</v>
      </c>
      <c r="O12241" s="22">
        <v>7091</v>
      </c>
      <c r="P12241" s="22">
        <v>481779</v>
      </c>
      <c r="Q12241" s="22" t="s">
        <v>23</v>
      </c>
    </row>
    <row r="12242" spans="1:17" ht="12.75" x14ac:dyDescent="0.2">
      <c r="A12242" s="23" t="s">
        <v>24923</v>
      </c>
      <c r="B12242" s="23" t="s">
        <v>24924</v>
      </c>
      <c r="C12242" s="22">
        <v>2000691921</v>
      </c>
      <c r="D12242" s="22" t="s">
        <v>20</v>
      </c>
      <c r="E12242" s="24">
        <v>43975</v>
      </c>
      <c r="F12242" s="22" t="s">
        <v>21</v>
      </c>
      <c r="G12242" s="22" t="s">
        <v>81</v>
      </c>
      <c r="H12242" s="22">
        <v>1380</v>
      </c>
      <c r="I12242" s="22">
        <v>179.4</v>
      </c>
      <c r="J12242" s="22">
        <v>27.6</v>
      </c>
      <c r="K12242" s="22">
        <v>1173</v>
      </c>
      <c r="L12242" s="21"/>
      <c r="M12242" s="25">
        <v>43975</v>
      </c>
      <c r="N12242" s="22">
        <v>0</v>
      </c>
      <c r="O12242" s="22">
        <v>9232</v>
      </c>
      <c r="P12242" s="22">
        <v>479087</v>
      </c>
      <c r="Q12242" s="22" t="s">
        <v>23</v>
      </c>
    </row>
    <row r="12243" spans="1:17" ht="12.75" x14ac:dyDescent="0.2">
      <c r="A12243" s="23" t="s">
        <v>24925</v>
      </c>
      <c r="B12243" s="23" t="s">
        <v>24926</v>
      </c>
      <c r="C12243" s="22">
        <v>20001159061</v>
      </c>
      <c r="D12243" s="22" t="s">
        <v>20</v>
      </c>
      <c r="E12243" s="24">
        <v>43975</v>
      </c>
      <c r="F12243" s="22" t="s">
        <v>21</v>
      </c>
      <c r="G12243" s="22" t="s">
        <v>81</v>
      </c>
      <c r="H12243" s="22">
        <v>610</v>
      </c>
      <c r="I12243" s="22">
        <v>79.3</v>
      </c>
      <c r="J12243" s="22">
        <v>12.2</v>
      </c>
      <c r="K12243" s="22">
        <v>518.5</v>
      </c>
      <c r="L12243" s="21"/>
      <c r="M12243" s="25">
        <v>43975</v>
      </c>
      <c r="N12243" s="22">
        <v>0</v>
      </c>
      <c r="O12243" s="22">
        <v>4927</v>
      </c>
      <c r="P12243" s="22">
        <v>404885</v>
      </c>
      <c r="Q12243" s="22" t="s">
        <v>23</v>
      </c>
    </row>
    <row r="12244" spans="1:17" ht="12.75" x14ac:dyDescent="0.2">
      <c r="A12244" s="23" t="s">
        <v>24927</v>
      </c>
      <c r="B12244" s="23" t="s">
        <v>24928</v>
      </c>
      <c r="C12244" s="22">
        <v>200015384785</v>
      </c>
      <c r="D12244" s="22" t="s">
        <v>20</v>
      </c>
      <c r="E12244" s="24">
        <v>43975</v>
      </c>
      <c r="F12244" s="22" t="s">
        <v>21</v>
      </c>
      <c r="G12244" s="22" t="s">
        <v>81</v>
      </c>
      <c r="H12244" s="22">
        <v>693.01199999999994</v>
      </c>
      <c r="I12244" s="22">
        <v>90.091560000000001</v>
      </c>
      <c r="J12244" s="22">
        <v>13.860239999999999</v>
      </c>
      <c r="K12244" s="22">
        <v>589.05999999999995</v>
      </c>
      <c r="L12244" s="21"/>
      <c r="M12244" s="25">
        <v>43975</v>
      </c>
      <c r="N12244" s="22">
        <v>0</v>
      </c>
      <c r="O12244" s="22">
        <v>9971</v>
      </c>
      <c r="P12244" s="22">
        <v>426101</v>
      </c>
      <c r="Q12244" s="22" t="s">
        <v>23</v>
      </c>
    </row>
    <row r="12245" spans="1:17" ht="12.75" x14ac:dyDescent="0.2">
      <c r="A12245" s="23" t="s">
        <v>24929</v>
      </c>
      <c r="B12245" s="23" t="s">
        <v>24930</v>
      </c>
      <c r="C12245" s="22">
        <v>2000217691</v>
      </c>
      <c r="D12245" s="22" t="s">
        <v>20</v>
      </c>
      <c r="E12245" s="24">
        <v>43975</v>
      </c>
      <c r="F12245" s="22" t="s">
        <v>21</v>
      </c>
      <c r="G12245" s="22" t="s">
        <v>81</v>
      </c>
      <c r="H12245" s="22">
        <v>841</v>
      </c>
      <c r="I12245" s="22">
        <v>109.33</v>
      </c>
      <c r="J12245" s="22">
        <v>16.82</v>
      </c>
      <c r="K12245" s="22">
        <v>714.85</v>
      </c>
      <c r="L12245" s="21"/>
      <c r="M12245" s="25">
        <v>43975</v>
      </c>
      <c r="N12245" s="22">
        <v>0</v>
      </c>
      <c r="O12245" s="22">
        <v>362</v>
      </c>
      <c r="P12245" s="22">
        <v>404885</v>
      </c>
      <c r="Q12245" s="22" t="s">
        <v>23</v>
      </c>
    </row>
    <row r="12246" spans="1:17" ht="12.75" x14ac:dyDescent="0.2">
      <c r="A12246" s="23" t="s">
        <v>24931</v>
      </c>
      <c r="B12246" s="23" t="s">
        <v>24932</v>
      </c>
      <c r="C12246" s="22">
        <v>2000901766</v>
      </c>
      <c r="D12246" s="22" t="s">
        <v>20</v>
      </c>
      <c r="E12246" s="24">
        <v>43975</v>
      </c>
      <c r="F12246" s="22" t="s">
        <v>21</v>
      </c>
      <c r="G12246" s="22" t="s">
        <v>81</v>
      </c>
      <c r="H12246" s="22">
        <v>1920</v>
      </c>
      <c r="I12246" s="22">
        <v>249.6</v>
      </c>
      <c r="J12246" s="22">
        <v>38.4</v>
      </c>
      <c r="K12246" s="22">
        <v>1632</v>
      </c>
      <c r="L12246" s="21"/>
      <c r="M12246" s="25">
        <v>43975</v>
      </c>
      <c r="N12246" s="22">
        <v>0</v>
      </c>
      <c r="O12246" s="22">
        <v>5209</v>
      </c>
      <c r="P12246" s="22">
        <v>427427</v>
      </c>
      <c r="Q12246" s="22" t="s">
        <v>23</v>
      </c>
    </row>
    <row r="12247" spans="1:17" ht="12.75" x14ac:dyDescent="0.2">
      <c r="A12247" s="23" t="s">
        <v>24933</v>
      </c>
      <c r="B12247" s="23" t="s">
        <v>24934</v>
      </c>
      <c r="C12247" s="22">
        <v>20002328936</v>
      </c>
      <c r="D12247" s="22" t="s">
        <v>20</v>
      </c>
      <c r="E12247" s="24">
        <v>43975</v>
      </c>
      <c r="F12247" s="22" t="s">
        <v>21</v>
      </c>
      <c r="G12247" s="22" t="s">
        <v>81</v>
      </c>
      <c r="H12247" s="22">
        <v>950</v>
      </c>
      <c r="I12247" s="22">
        <v>123.5</v>
      </c>
      <c r="J12247" s="22">
        <v>19</v>
      </c>
      <c r="K12247" s="22">
        <v>807.5</v>
      </c>
      <c r="L12247" s="21"/>
      <c r="M12247" s="25">
        <v>43975</v>
      </c>
      <c r="N12247" s="22">
        <v>0</v>
      </c>
      <c r="O12247" s="22">
        <v>8613</v>
      </c>
      <c r="P12247" s="22">
        <v>427427</v>
      </c>
      <c r="Q12247" s="22" t="s">
        <v>23</v>
      </c>
    </row>
    <row r="12248" spans="1:17" ht="12.75" x14ac:dyDescent="0.2">
      <c r="A12248" s="23" t="s">
        <v>24935</v>
      </c>
      <c r="B12248" s="23" t="s">
        <v>24936</v>
      </c>
      <c r="C12248" s="22">
        <v>20001042413</v>
      </c>
      <c r="D12248" s="22" t="s">
        <v>20</v>
      </c>
      <c r="E12248" s="24">
        <v>43975</v>
      </c>
      <c r="F12248" s="22" t="s">
        <v>21</v>
      </c>
      <c r="G12248" s="22" t="s">
        <v>81</v>
      </c>
      <c r="H12248" s="22">
        <v>1350</v>
      </c>
      <c r="I12248" s="22">
        <v>175.5</v>
      </c>
      <c r="J12248" s="22">
        <v>27</v>
      </c>
      <c r="K12248" s="22">
        <v>1147.5</v>
      </c>
      <c r="L12248" s="25"/>
      <c r="M12248" s="25">
        <v>43975</v>
      </c>
      <c r="N12248" s="22">
        <v>0</v>
      </c>
      <c r="O12248" s="22">
        <v>6047</v>
      </c>
      <c r="P12248" s="22">
        <v>464842</v>
      </c>
      <c r="Q12248" s="22" t="s">
        <v>23</v>
      </c>
    </row>
    <row r="12249" spans="1:17" ht="12.75" x14ac:dyDescent="0.2">
      <c r="A12249" s="23" t="s">
        <v>24937</v>
      </c>
      <c r="B12249" s="23" t="s">
        <v>24938</v>
      </c>
      <c r="C12249" s="22">
        <v>20007491787</v>
      </c>
      <c r="D12249" s="22" t="s">
        <v>20</v>
      </c>
      <c r="E12249" s="24">
        <v>43975</v>
      </c>
      <c r="F12249" s="22" t="s">
        <v>21</v>
      </c>
      <c r="G12249" s="22" t="s">
        <v>81</v>
      </c>
      <c r="H12249" s="22">
        <v>3310</v>
      </c>
      <c r="I12249" s="22">
        <v>430.3</v>
      </c>
      <c r="J12249" s="22">
        <v>66.2</v>
      </c>
      <c r="K12249" s="22">
        <v>2813.5</v>
      </c>
      <c r="L12249" s="21"/>
      <c r="M12249" s="25">
        <v>43975</v>
      </c>
      <c r="N12249" s="22">
        <v>0</v>
      </c>
      <c r="O12249" s="22">
        <v>1165</v>
      </c>
      <c r="P12249" s="22">
        <v>404885</v>
      </c>
      <c r="Q12249" s="22" t="s">
        <v>23</v>
      </c>
    </row>
    <row r="12250" spans="1:17" ht="12.75" x14ac:dyDescent="0.2">
      <c r="A12250" s="23" t="s">
        <v>24939</v>
      </c>
      <c r="B12250" s="23" t="s">
        <v>24940</v>
      </c>
      <c r="C12250" s="22">
        <v>20003263954</v>
      </c>
      <c r="D12250" s="22" t="s">
        <v>20</v>
      </c>
      <c r="E12250" s="24">
        <v>43975</v>
      </c>
      <c r="F12250" s="22" t="s">
        <v>21</v>
      </c>
      <c r="G12250" s="22" t="s">
        <v>81</v>
      </c>
      <c r="H12250" s="22">
        <v>1520</v>
      </c>
      <c r="I12250" s="22">
        <v>197.6</v>
      </c>
      <c r="J12250" s="22">
        <v>30.4</v>
      </c>
      <c r="K12250" s="22">
        <v>1292</v>
      </c>
      <c r="L12250" s="21"/>
      <c r="M12250" s="25">
        <v>43975</v>
      </c>
      <c r="N12250" s="22">
        <v>0</v>
      </c>
      <c r="O12250" s="22">
        <v>8278</v>
      </c>
      <c r="P12250" s="22">
        <v>464842</v>
      </c>
      <c r="Q12250" s="22" t="s">
        <v>23</v>
      </c>
    </row>
    <row r="12251" spans="1:17" ht="12.75" x14ac:dyDescent="0.2">
      <c r="A12251" s="23" t="s">
        <v>24941</v>
      </c>
      <c r="B12251" s="23" t="s">
        <v>24942</v>
      </c>
      <c r="C12251" s="22">
        <v>200015203030</v>
      </c>
      <c r="D12251" s="22" t="s">
        <v>20</v>
      </c>
      <c r="E12251" s="24">
        <v>43975</v>
      </c>
      <c r="F12251" s="22" t="s">
        <v>21</v>
      </c>
      <c r="G12251" s="22" t="s">
        <v>81</v>
      </c>
      <c r="H12251" s="22">
        <v>550</v>
      </c>
      <c r="I12251" s="22">
        <v>71.5</v>
      </c>
      <c r="J12251" s="22">
        <v>11</v>
      </c>
      <c r="K12251" s="22">
        <v>467.5</v>
      </c>
      <c r="L12251" s="21"/>
      <c r="M12251" s="25">
        <v>43975</v>
      </c>
      <c r="N12251" s="22">
        <v>0</v>
      </c>
      <c r="O12251" s="22">
        <v>2535</v>
      </c>
      <c r="P12251" s="22">
        <v>429749</v>
      </c>
      <c r="Q12251" s="22" t="s">
        <v>23</v>
      </c>
    </row>
    <row r="12252" spans="1:17" ht="12.75" x14ac:dyDescent="0.2">
      <c r="A12252" s="23" t="s">
        <v>24943</v>
      </c>
      <c r="B12252" s="23" t="s">
        <v>24944</v>
      </c>
      <c r="C12252" s="22">
        <v>2000662134</v>
      </c>
      <c r="D12252" s="22" t="s">
        <v>20</v>
      </c>
      <c r="E12252" s="24">
        <v>43975</v>
      </c>
      <c r="F12252" s="22" t="s">
        <v>21</v>
      </c>
      <c r="G12252" s="22" t="s">
        <v>81</v>
      </c>
      <c r="H12252" s="22">
        <v>1610</v>
      </c>
      <c r="I12252" s="22">
        <v>209.3</v>
      </c>
      <c r="J12252" s="22">
        <v>32.200000000000003</v>
      </c>
      <c r="K12252" s="22">
        <v>1368.5</v>
      </c>
      <c r="L12252" s="21"/>
      <c r="M12252" s="25">
        <v>43975</v>
      </c>
      <c r="N12252" s="22">
        <v>0</v>
      </c>
      <c r="O12252" s="22">
        <v>1505</v>
      </c>
      <c r="P12252" s="22">
        <v>481781</v>
      </c>
      <c r="Q12252" s="22" t="s">
        <v>23</v>
      </c>
    </row>
    <row r="12253" spans="1:17" ht="12.75" x14ac:dyDescent="0.2">
      <c r="A12253" s="23" t="s">
        <v>24945</v>
      </c>
      <c r="B12253" s="23" t="s">
        <v>24946</v>
      </c>
      <c r="C12253" s="22">
        <v>200011171954</v>
      </c>
      <c r="D12253" s="22" t="s">
        <v>20</v>
      </c>
      <c r="E12253" s="24">
        <v>43975</v>
      </c>
      <c r="F12253" s="22" t="s">
        <v>21</v>
      </c>
      <c r="G12253" s="22" t="s">
        <v>81</v>
      </c>
      <c r="H12253" s="22">
        <v>660</v>
      </c>
      <c r="I12253" s="22">
        <v>85.8</v>
      </c>
      <c r="J12253" s="22">
        <v>13.2</v>
      </c>
      <c r="K12253" s="22">
        <v>561</v>
      </c>
      <c r="L12253" s="21"/>
      <c r="M12253" s="25">
        <v>43975</v>
      </c>
      <c r="N12253" s="22">
        <v>0</v>
      </c>
      <c r="O12253" s="22">
        <v>1268</v>
      </c>
      <c r="P12253" s="22">
        <v>404807</v>
      </c>
      <c r="Q12253" s="22" t="s">
        <v>23</v>
      </c>
    </row>
    <row r="12254" spans="1:17" ht="12.75" x14ac:dyDescent="0.2">
      <c r="A12254" s="23" t="s">
        <v>24947</v>
      </c>
      <c r="B12254" s="23" t="s">
        <v>24948</v>
      </c>
      <c r="C12254" s="22">
        <v>20003053925</v>
      </c>
      <c r="D12254" s="22" t="s">
        <v>20</v>
      </c>
      <c r="E12254" s="24">
        <v>43975</v>
      </c>
      <c r="F12254" s="22" t="s">
        <v>21</v>
      </c>
      <c r="G12254" s="22" t="s">
        <v>81</v>
      </c>
      <c r="H12254" s="22">
        <v>930</v>
      </c>
      <c r="I12254" s="22">
        <v>120.9</v>
      </c>
      <c r="J12254" s="22">
        <v>18.600000000000001</v>
      </c>
      <c r="K12254" s="22">
        <v>790.5</v>
      </c>
      <c r="L12254" s="21"/>
      <c r="M12254" s="25">
        <v>43975</v>
      </c>
      <c r="N12254" s="22">
        <v>0</v>
      </c>
      <c r="O12254" s="22">
        <v>9489</v>
      </c>
      <c r="P12254" s="22">
        <v>427427</v>
      </c>
      <c r="Q12254" s="22" t="s">
        <v>23</v>
      </c>
    </row>
    <row r="12255" spans="1:17" ht="12.75" x14ac:dyDescent="0.2">
      <c r="A12255" s="23" t="s">
        <v>24949</v>
      </c>
      <c r="B12255" s="23" t="s">
        <v>24950</v>
      </c>
      <c r="C12255" s="22">
        <v>20005405784</v>
      </c>
      <c r="D12255" s="22" t="s">
        <v>20</v>
      </c>
      <c r="E12255" s="24">
        <v>43975</v>
      </c>
      <c r="F12255" s="22" t="s">
        <v>21</v>
      </c>
      <c r="G12255" s="22" t="s">
        <v>81</v>
      </c>
      <c r="H12255" s="22">
        <v>1444.8</v>
      </c>
      <c r="I12255" s="22">
        <v>187.82400000000001</v>
      </c>
      <c r="J12255" s="22">
        <v>28.896000000000001</v>
      </c>
      <c r="K12255" s="22">
        <v>1228.08</v>
      </c>
      <c r="L12255" s="21"/>
      <c r="M12255" s="25">
        <v>43975</v>
      </c>
      <c r="N12255" s="22">
        <v>0</v>
      </c>
      <c r="O12255" s="22">
        <v>1438</v>
      </c>
      <c r="P12255" s="22">
        <v>427427</v>
      </c>
      <c r="Q12255" s="22" t="s">
        <v>23</v>
      </c>
    </row>
    <row r="12256" spans="1:17" ht="12.75" x14ac:dyDescent="0.2">
      <c r="A12256" s="23" t="s">
        <v>24951</v>
      </c>
      <c r="B12256" s="23" t="s">
        <v>24952</v>
      </c>
      <c r="C12256" s="22">
        <v>2000420631</v>
      </c>
      <c r="D12256" s="22" t="s">
        <v>69</v>
      </c>
      <c r="E12256" s="24">
        <v>43975</v>
      </c>
      <c r="F12256" s="22" t="s">
        <v>21</v>
      </c>
      <c r="G12256" s="22" t="s">
        <v>817</v>
      </c>
      <c r="H12256" s="22">
        <v>518.82399999999996</v>
      </c>
      <c r="I12256" s="22">
        <v>67.447119999999998</v>
      </c>
      <c r="J12256" s="22">
        <v>10.376480000000001</v>
      </c>
      <c r="K12256" s="22">
        <v>441</v>
      </c>
      <c r="L12256" s="25"/>
      <c r="M12256" s="25">
        <v>43975</v>
      </c>
      <c r="N12256" s="22">
        <v>0</v>
      </c>
      <c r="O12256" s="22">
        <v>1586</v>
      </c>
      <c r="P12256" s="22">
        <v>413307</v>
      </c>
      <c r="Q12256" s="22" t="s">
        <v>23</v>
      </c>
    </row>
    <row r="12257" spans="1:17" ht="12.75" x14ac:dyDescent="0.2">
      <c r="A12257" s="23" t="s">
        <v>24953</v>
      </c>
      <c r="B12257" s="23" t="s">
        <v>24954</v>
      </c>
      <c r="C12257" s="22">
        <v>2000221481</v>
      </c>
      <c r="D12257" s="22" t="s">
        <v>20</v>
      </c>
      <c r="E12257" s="24">
        <v>43975</v>
      </c>
      <c r="F12257" s="22" t="s">
        <v>21</v>
      </c>
      <c r="G12257" s="22" t="s">
        <v>81</v>
      </c>
      <c r="H12257" s="22">
        <v>2490</v>
      </c>
      <c r="I12257" s="22">
        <v>323.7</v>
      </c>
      <c r="J12257" s="22">
        <v>49.8</v>
      </c>
      <c r="K12257" s="22">
        <v>2116.5</v>
      </c>
      <c r="L12257" s="21"/>
      <c r="M12257" s="25">
        <v>43975</v>
      </c>
      <c r="N12257" s="22">
        <v>0</v>
      </c>
      <c r="O12257" s="22">
        <v>7379</v>
      </c>
      <c r="P12257" s="22">
        <v>427427</v>
      </c>
      <c r="Q12257" s="22" t="s">
        <v>23</v>
      </c>
    </row>
    <row r="12258" spans="1:17" ht="12.75" x14ac:dyDescent="0.2">
      <c r="A12258" s="23" t="s">
        <v>24955</v>
      </c>
      <c r="B12258" s="23" t="s">
        <v>24956</v>
      </c>
      <c r="C12258" s="22">
        <v>200010928839</v>
      </c>
      <c r="D12258" s="22" t="s">
        <v>20</v>
      </c>
      <c r="E12258" s="24">
        <v>43975</v>
      </c>
      <c r="F12258" s="22" t="s">
        <v>21</v>
      </c>
      <c r="G12258" s="22" t="s">
        <v>81</v>
      </c>
      <c r="H12258" s="22">
        <v>1030</v>
      </c>
      <c r="I12258" s="22">
        <v>133.9</v>
      </c>
      <c r="J12258" s="22">
        <v>20.6</v>
      </c>
      <c r="K12258" s="22">
        <v>875.5</v>
      </c>
      <c r="L12258" s="21"/>
      <c r="M12258" s="25">
        <v>43975</v>
      </c>
      <c r="N12258" s="22">
        <v>0</v>
      </c>
      <c r="O12258" s="22">
        <v>1327</v>
      </c>
      <c r="P12258" s="22">
        <v>427427</v>
      </c>
      <c r="Q12258" s="22" t="s">
        <v>23</v>
      </c>
    </row>
    <row r="12259" spans="1:17" ht="12.75" x14ac:dyDescent="0.2">
      <c r="A12259" s="23" t="s">
        <v>24957</v>
      </c>
      <c r="B12259" s="23" t="s">
        <v>24958</v>
      </c>
      <c r="C12259" s="22">
        <v>200053348</v>
      </c>
      <c r="D12259" s="22" t="s">
        <v>69</v>
      </c>
      <c r="E12259" s="24">
        <v>43975</v>
      </c>
      <c r="F12259" s="22" t="s">
        <v>21</v>
      </c>
      <c r="G12259" s="22" t="s">
        <v>817</v>
      </c>
      <c r="H12259" s="22">
        <v>840</v>
      </c>
      <c r="I12259" s="22">
        <v>109.2</v>
      </c>
      <c r="J12259" s="22">
        <v>16.8</v>
      </c>
      <c r="K12259" s="22">
        <v>714</v>
      </c>
      <c r="L12259" s="21"/>
      <c r="M12259" s="25">
        <v>43975</v>
      </c>
      <c r="N12259" s="22">
        <v>0</v>
      </c>
      <c r="O12259" s="22">
        <v>747</v>
      </c>
      <c r="P12259" s="22">
        <v>413307</v>
      </c>
      <c r="Q12259" s="22" t="s">
        <v>23</v>
      </c>
    </row>
    <row r="12260" spans="1:17" ht="12.75" x14ac:dyDescent="0.2">
      <c r="A12260" s="23" t="s">
        <v>24959</v>
      </c>
      <c r="B12260" s="23" t="s">
        <v>24960</v>
      </c>
      <c r="C12260" s="22">
        <v>2000579137</v>
      </c>
      <c r="D12260" s="22" t="s">
        <v>20</v>
      </c>
      <c r="E12260" s="24">
        <v>43975</v>
      </c>
      <c r="F12260" s="22" t="s">
        <v>21</v>
      </c>
      <c r="G12260" s="22" t="s">
        <v>81</v>
      </c>
      <c r="H12260" s="22">
        <v>510</v>
      </c>
      <c r="I12260" s="22">
        <v>66.3</v>
      </c>
      <c r="J12260" s="22">
        <v>10.199999999999999</v>
      </c>
      <c r="K12260" s="22">
        <v>433.5</v>
      </c>
      <c r="L12260" s="21"/>
      <c r="M12260" s="25">
        <v>43975</v>
      </c>
      <c r="N12260" s="22">
        <v>0</v>
      </c>
      <c r="O12260" s="22">
        <v>3340</v>
      </c>
      <c r="P12260" s="22">
        <v>426101</v>
      </c>
      <c r="Q12260" s="22" t="s">
        <v>23</v>
      </c>
    </row>
    <row r="12261" spans="1:17" ht="12.75" x14ac:dyDescent="0.2">
      <c r="A12261" s="23" t="s">
        <v>24961</v>
      </c>
      <c r="B12261" s="23" t="s">
        <v>24962</v>
      </c>
      <c r="C12261" s="22">
        <v>2000179529</v>
      </c>
      <c r="D12261" s="22" t="s">
        <v>20</v>
      </c>
      <c r="E12261" s="24">
        <v>43975</v>
      </c>
      <c r="F12261" s="22" t="s">
        <v>21</v>
      </c>
      <c r="G12261" s="22" t="s">
        <v>81</v>
      </c>
      <c r="H12261" s="22">
        <v>1420</v>
      </c>
      <c r="I12261" s="22">
        <v>184.6</v>
      </c>
      <c r="J12261" s="22">
        <v>28.4</v>
      </c>
      <c r="K12261" s="22">
        <v>1207</v>
      </c>
      <c r="L12261" s="21"/>
      <c r="M12261" s="25">
        <v>43975</v>
      </c>
      <c r="N12261" s="22">
        <v>0</v>
      </c>
      <c r="O12261" s="22">
        <v>1334</v>
      </c>
      <c r="P12261" s="22">
        <v>481779</v>
      </c>
      <c r="Q12261" s="22" t="s">
        <v>23</v>
      </c>
    </row>
    <row r="12262" spans="1:17" ht="12.75" x14ac:dyDescent="0.2">
      <c r="A12262" s="23" t="s">
        <v>24963</v>
      </c>
      <c r="B12262" s="23" t="s">
        <v>24964</v>
      </c>
      <c r="C12262" s="22">
        <v>2000516141</v>
      </c>
      <c r="D12262" s="22" t="s">
        <v>20</v>
      </c>
      <c r="E12262" s="24">
        <v>43975</v>
      </c>
      <c r="F12262" s="22" t="s">
        <v>21</v>
      </c>
      <c r="G12262" s="22" t="s">
        <v>81</v>
      </c>
      <c r="H12262" s="22">
        <v>770</v>
      </c>
      <c r="I12262" s="22">
        <v>100.1</v>
      </c>
      <c r="J12262" s="22">
        <v>15.4</v>
      </c>
      <c r="K12262" s="22">
        <v>654.5</v>
      </c>
      <c r="L12262" s="25"/>
      <c r="M12262" s="25">
        <v>43975</v>
      </c>
      <c r="N12262" s="22">
        <v>0</v>
      </c>
      <c r="O12262" s="22">
        <v>9094</v>
      </c>
      <c r="P12262" s="22">
        <v>426101</v>
      </c>
      <c r="Q12262" s="22" t="s">
        <v>23</v>
      </c>
    </row>
    <row r="12263" spans="1:17" ht="12.75" x14ac:dyDescent="0.2">
      <c r="A12263" s="23" t="s">
        <v>24965</v>
      </c>
      <c r="B12263" s="23" t="s">
        <v>24966</v>
      </c>
      <c r="C12263" s="22">
        <v>20007882538</v>
      </c>
      <c r="D12263" s="22" t="s">
        <v>20</v>
      </c>
      <c r="E12263" s="24">
        <v>43975</v>
      </c>
      <c r="F12263" s="22" t="s">
        <v>21</v>
      </c>
      <c r="G12263" s="22" t="s">
        <v>81</v>
      </c>
      <c r="H12263" s="22">
        <v>671</v>
      </c>
      <c r="I12263" s="22">
        <v>87.23</v>
      </c>
      <c r="J12263" s="22">
        <v>13.42</v>
      </c>
      <c r="K12263" s="22">
        <v>570.35</v>
      </c>
      <c r="L12263" s="25"/>
      <c r="M12263" s="25">
        <v>43975</v>
      </c>
      <c r="N12263" s="22">
        <v>0</v>
      </c>
      <c r="O12263" s="22">
        <v>4945</v>
      </c>
      <c r="P12263" s="22">
        <v>427417</v>
      </c>
      <c r="Q12263" s="22" t="s">
        <v>23</v>
      </c>
    </row>
    <row r="12264" spans="1:17" ht="12.75" x14ac:dyDescent="0.2">
      <c r="A12264" s="23" t="s">
        <v>24967</v>
      </c>
      <c r="B12264" s="23" t="s">
        <v>24968</v>
      </c>
      <c r="C12264" s="22">
        <v>2000447690</v>
      </c>
      <c r="D12264" s="22" t="s">
        <v>20</v>
      </c>
      <c r="E12264" s="24">
        <v>43975</v>
      </c>
      <c r="F12264" s="22" t="s">
        <v>21</v>
      </c>
      <c r="G12264" s="22" t="s">
        <v>81</v>
      </c>
      <c r="H12264" s="22">
        <v>490</v>
      </c>
      <c r="I12264" s="22">
        <v>63.7</v>
      </c>
      <c r="J12264" s="22">
        <v>9.8000000000000007</v>
      </c>
      <c r="K12264" s="22">
        <v>416.5</v>
      </c>
      <c r="L12264" s="21"/>
      <c r="M12264" s="25">
        <v>43975</v>
      </c>
      <c r="N12264" s="22">
        <v>0</v>
      </c>
      <c r="O12264" s="22">
        <v>186</v>
      </c>
      <c r="P12264" s="22">
        <v>425620</v>
      </c>
      <c r="Q12264" s="22" t="s">
        <v>23</v>
      </c>
    </row>
    <row r="12265" spans="1:17" ht="12.75" x14ac:dyDescent="0.2">
      <c r="A12265" s="23" t="s">
        <v>24969</v>
      </c>
      <c r="B12265" s="23" t="s">
        <v>24970</v>
      </c>
      <c r="C12265" s="22">
        <v>20009856445</v>
      </c>
      <c r="D12265" s="22" t="s">
        <v>20</v>
      </c>
      <c r="E12265" s="24">
        <v>43975</v>
      </c>
      <c r="F12265" s="22" t="s">
        <v>21</v>
      </c>
      <c r="G12265" s="22" t="s">
        <v>81</v>
      </c>
      <c r="H12265" s="22">
        <v>550</v>
      </c>
      <c r="I12265" s="22">
        <v>71.5</v>
      </c>
      <c r="J12265" s="22">
        <v>11</v>
      </c>
      <c r="K12265" s="22">
        <v>467.5</v>
      </c>
      <c r="L12265" s="21"/>
      <c r="M12265" s="25">
        <v>43975</v>
      </c>
      <c r="N12265" s="22">
        <v>0</v>
      </c>
      <c r="O12265" s="22">
        <v>611</v>
      </c>
      <c r="P12265" s="22">
        <v>409398</v>
      </c>
      <c r="Q12265" s="22" t="s">
        <v>23</v>
      </c>
    </row>
    <row r="12266" spans="1:17" ht="12.75" x14ac:dyDescent="0.2">
      <c r="A12266" s="23" t="s">
        <v>24971</v>
      </c>
      <c r="B12266" s="23" t="s">
        <v>24972</v>
      </c>
      <c r="C12266" s="22">
        <v>2000806183</v>
      </c>
      <c r="D12266" s="22" t="s">
        <v>20</v>
      </c>
      <c r="E12266" s="24">
        <v>43975</v>
      </c>
      <c r="F12266" s="22" t="s">
        <v>21</v>
      </c>
      <c r="G12266" s="22" t="s">
        <v>81</v>
      </c>
      <c r="H12266" s="22">
        <v>2103</v>
      </c>
      <c r="I12266" s="22">
        <v>273.39</v>
      </c>
      <c r="J12266" s="22">
        <v>42.06</v>
      </c>
      <c r="K12266" s="22">
        <v>1787.55</v>
      </c>
      <c r="L12266" s="21"/>
      <c r="M12266" s="25">
        <v>43975</v>
      </c>
      <c r="N12266" s="22">
        <v>0</v>
      </c>
      <c r="O12266" s="22">
        <v>6318</v>
      </c>
      <c r="P12266" s="22">
        <v>415481</v>
      </c>
      <c r="Q12266" s="22" t="s">
        <v>23</v>
      </c>
    </row>
    <row r="12267" spans="1:17" ht="12.75" x14ac:dyDescent="0.2">
      <c r="A12267" s="23" t="s">
        <v>24973</v>
      </c>
      <c r="B12267" s="23" t="s">
        <v>24974</v>
      </c>
      <c r="C12267" s="22">
        <v>200041800</v>
      </c>
      <c r="D12267" s="22" t="s">
        <v>20</v>
      </c>
      <c r="E12267" s="24">
        <v>43975</v>
      </c>
      <c r="F12267" s="22" t="s">
        <v>21</v>
      </c>
      <c r="G12267" s="22" t="s">
        <v>81</v>
      </c>
      <c r="H12267" s="22">
        <v>670</v>
      </c>
      <c r="I12267" s="22">
        <v>87.1</v>
      </c>
      <c r="J12267" s="22">
        <v>13.4</v>
      </c>
      <c r="K12267" s="22">
        <v>569.5</v>
      </c>
      <c r="L12267" s="21"/>
      <c r="M12267" s="25">
        <v>43975</v>
      </c>
      <c r="N12267" s="22">
        <v>0</v>
      </c>
      <c r="O12267" s="22">
        <v>1208</v>
      </c>
      <c r="P12267" s="22">
        <v>404807</v>
      </c>
      <c r="Q12267" s="22" t="s">
        <v>23</v>
      </c>
    </row>
    <row r="12268" spans="1:17" ht="12.75" x14ac:dyDescent="0.2">
      <c r="A12268" s="23" t="s">
        <v>24975</v>
      </c>
      <c r="B12268" s="23" t="s">
        <v>24976</v>
      </c>
      <c r="C12268" s="22">
        <v>20001123170</v>
      </c>
      <c r="D12268" s="22" t="s">
        <v>69</v>
      </c>
      <c r="E12268" s="24">
        <v>43975</v>
      </c>
      <c r="F12268" s="22" t="s">
        <v>21</v>
      </c>
      <c r="G12268" s="22" t="s">
        <v>817</v>
      </c>
      <c r="H12268" s="22">
        <v>971.76499999999999</v>
      </c>
      <c r="I12268" s="22">
        <v>126.32944999999999</v>
      </c>
      <c r="J12268" s="22">
        <v>19.435300000000002</v>
      </c>
      <c r="K12268" s="22">
        <v>826</v>
      </c>
      <c r="L12268" s="21"/>
      <c r="M12268" s="25">
        <v>43975</v>
      </c>
      <c r="N12268" s="22">
        <v>0</v>
      </c>
      <c r="O12268" s="22">
        <v>9782</v>
      </c>
      <c r="P12268" s="22">
        <v>427417</v>
      </c>
      <c r="Q12268" s="22" t="s">
        <v>23</v>
      </c>
    </row>
    <row r="12269" spans="1:17" ht="12.75" x14ac:dyDescent="0.2">
      <c r="A12269" s="23" t="s">
        <v>24977</v>
      </c>
      <c r="B12269" s="23" t="s">
        <v>24978</v>
      </c>
      <c r="C12269" s="22">
        <v>200010128029</v>
      </c>
      <c r="D12269" s="22" t="s">
        <v>20</v>
      </c>
      <c r="E12269" s="24">
        <v>43975</v>
      </c>
      <c r="F12269" s="22" t="s">
        <v>21</v>
      </c>
      <c r="G12269" s="22" t="s">
        <v>81</v>
      </c>
      <c r="H12269" s="22">
        <v>627.01199999999994</v>
      </c>
      <c r="I12269" s="22">
        <v>81.511560000000003</v>
      </c>
      <c r="J12269" s="22">
        <v>12.540240000000001</v>
      </c>
      <c r="K12269" s="22">
        <v>532.96</v>
      </c>
      <c r="L12269" s="21"/>
      <c r="M12269" s="25">
        <v>43975</v>
      </c>
      <c r="N12269" s="22">
        <v>0</v>
      </c>
      <c r="O12269" s="22">
        <v>898</v>
      </c>
      <c r="P12269" s="22">
        <v>464842</v>
      </c>
      <c r="Q12269" s="22" t="s">
        <v>23</v>
      </c>
    </row>
    <row r="12270" spans="1:17" ht="12.75" x14ac:dyDescent="0.2">
      <c r="A12270" s="23" t="s">
        <v>24979</v>
      </c>
      <c r="B12270" s="23" t="s">
        <v>24980</v>
      </c>
      <c r="C12270" s="22">
        <v>20002243759</v>
      </c>
      <c r="D12270" s="22" t="s">
        <v>20</v>
      </c>
      <c r="E12270" s="24">
        <v>43975</v>
      </c>
      <c r="F12270" s="22" t="s">
        <v>21</v>
      </c>
      <c r="G12270" s="22" t="s">
        <v>81</v>
      </c>
      <c r="H12270" s="22">
        <v>510</v>
      </c>
      <c r="I12270" s="22">
        <v>66.3</v>
      </c>
      <c r="J12270" s="22">
        <v>10.199999999999999</v>
      </c>
      <c r="K12270" s="22">
        <v>433.5</v>
      </c>
      <c r="L12270" s="21"/>
      <c r="M12270" s="25">
        <v>43975</v>
      </c>
      <c r="N12270" s="22">
        <v>0</v>
      </c>
      <c r="O12270" s="22">
        <v>2045</v>
      </c>
      <c r="P12270" s="22">
        <v>481779</v>
      </c>
      <c r="Q12270" s="22" t="s">
        <v>23</v>
      </c>
    </row>
    <row r="12271" spans="1:17" ht="12.75" x14ac:dyDescent="0.2">
      <c r="A12271" s="23" t="s">
        <v>24981</v>
      </c>
      <c r="B12271" s="23" t="s">
        <v>24982</v>
      </c>
      <c r="C12271" s="22">
        <v>20001550938</v>
      </c>
      <c r="D12271" s="22" t="s">
        <v>20</v>
      </c>
      <c r="E12271" s="24">
        <v>43975</v>
      </c>
      <c r="F12271" s="22" t="s">
        <v>21</v>
      </c>
      <c r="G12271" s="22" t="s">
        <v>81</v>
      </c>
      <c r="H12271" s="22">
        <v>1755</v>
      </c>
      <c r="I12271" s="22">
        <v>228.15</v>
      </c>
      <c r="J12271" s="22">
        <v>35.1</v>
      </c>
      <c r="K12271" s="22">
        <v>1491.75</v>
      </c>
      <c r="L12271" s="25"/>
      <c r="M12271" s="25">
        <v>43975</v>
      </c>
      <c r="N12271" s="22">
        <v>0</v>
      </c>
      <c r="O12271" s="22">
        <v>6926</v>
      </c>
      <c r="P12271" s="22">
        <v>464842</v>
      </c>
      <c r="Q12271" s="22" t="s">
        <v>23</v>
      </c>
    </row>
    <row r="12272" spans="1:17" ht="12.75" x14ac:dyDescent="0.2">
      <c r="A12272" s="23" t="s">
        <v>24983</v>
      </c>
      <c r="B12272" s="23" t="s">
        <v>24984</v>
      </c>
      <c r="C12272" s="22">
        <v>200014340947</v>
      </c>
      <c r="D12272" s="22" t="s">
        <v>20</v>
      </c>
      <c r="E12272" s="24">
        <v>43975</v>
      </c>
      <c r="F12272" s="22" t="s">
        <v>21</v>
      </c>
      <c r="G12272" s="22" t="s">
        <v>81</v>
      </c>
      <c r="H12272" s="22">
        <v>2090</v>
      </c>
      <c r="I12272" s="22">
        <v>271.7</v>
      </c>
      <c r="J12272" s="22">
        <v>41.8</v>
      </c>
      <c r="K12272" s="22">
        <v>1776.5</v>
      </c>
      <c r="L12272" s="21"/>
      <c r="M12272" s="25">
        <v>43975</v>
      </c>
      <c r="N12272" s="22">
        <v>0</v>
      </c>
      <c r="O12272" s="22">
        <v>9139</v>
      </c>
      <c r="P12272" s="22">
        <v>427427</v>
      </c>
      <c r="Q12272" s="22" t="s">
        <v>23</v>
      </c>
    </row>
    <row r="12273" spans="1:17" ht="12.75" x14ac:dyDescent="0.2">
      <c r="A12273" s="23" t="s">
        <v>24985</v>
      </c>
      <c r="B12273" s="23" t="s">
        <v>24986</v>
      </c>
      <c r="C12273" s="22">
        <v>20009640943</v>
      </c>
      <c r="D12273" s="22" t="s">
        <v>20</v>
      </c>
      <c r="E12273" s="24">
        <v>43975</v>
      </c>
      <c r="F12273" s="22" t="s">
        <v>21</v>
      </c>
      <c r="G12273" s="22" t="s">
        <v>81</v>
      </c>
      <c r="H12273" s="22">
        <v>1770</v>
      </c>
      <c r="I12273" s="22">
        <v>230.1</v>
      </c>
      <c r="J12273" s="22">
        <v>35.4</v>
      </c>
      <c r="K12273" s="22">
        <v>1504.5</v>
      </c>
      <c r="L12273" s="21"/>
      <c r="M12273" s="25">
        <v>43975</v>
      </c>
      <c r="N12273" s="22">
        <v>0</v>
      </c>
      <c r="O12273" s="22">
        <v>4297</v>
      </c>
      <c r="P12273" s="22">
        <v>427427</v>
      </c>
      <c r="Q12273" s="22" t="s">
        <v>23</v>
      </c>
    </row>
    <row r="12274" spans="1:17" ht="12.75" x14ac:dyDescent="0.2">
      <c r="A12274" s="23" t="s">
        <v>24987</v>
      </c>
      <c r="B12274" s="23" t="s">
        <v>24988</v>
      </c>
      <c r="C12274" s="22">
        <v>20002112120</v>
      </c>
      <c r="D12274" s="22" t="s">
        <v>20</v>
      </c>
      <c r="E12274" s="24">
        <v>43975</v>
      </c>
      <c r="F12274" s="22" t="s">
        <v>21</v>
      </c>
      <c r="G12274" s="22" t="s">
        <v>81</v>
      </c>
      <c r="H12274" s="22">
        <v>490</v>
      </c>
      <c r="I12274" s="22">
        <v>63.7</v>
      </c>
      <c r="J12274" s="22">
        <v>9.8000000000000007</v>
      </c>
      <c r="K12274" s="22">
        <v>416.5</v>
      </c>
      <c r="L12274" s="21"/>
      <c r="M12274" s="25">
        <v>43975</v>
      </c>
      <c r="N12274" s="22">
        <v>0</v>
      </c>
      <c r="O12274" s="22">
        <v>8568</v>
      </c>
      <c r="P12274" s="22">
        <v>409398</v>
      </c>
      <c r="Q12274" s="22" t="s">
        <v>23</v>
      </c>
    </row>
    <row r="12275" spans="1:17" ht="12.75" x14ac:dyDescent="0.2">
      <c r="A12275" s="23" t="s">
        <v>24989</v>
      </c>
      <c r="B12275" s="23" t="s">
        <v>24990</v>
      </c>
      <c r="C12275" s="22">
        <v>200053348</v>
      </c>
      <c r="D12275" s="22" t="s">
        <v>69</v>
      </c>
      <c r="E12275" s="24">
        <v>43975</v>
      </c>
      <c r="F12275" s="22" t="s">
        <v>21</v>
      </c>
      <c r="G12275" s="22" t="s">
        <v>817</v>
      </c>
      <c r="H12275" s="22">
        <v>683.529</v>
      </c>
      <c r="I12275" s="22">
        <v>88.858770000000007</v>
      </c>
      <c r="J12275" s="22">
        <v>13.670579999999999</v>
      </c>
      <c r="K12275" s="22">
        <v>581</v>
      </c>
      <c r="L12275" s="21"/>
      <c r="M12275" s="25">
        <v>43975</v>
      </c>
      <c r="N12275" s="22">
        <v>0</v>
      </c>
      <c r="O12275" s="22">
        <v>747</v>
      </c>
      <c r="P12275" s="22">
        <v>413307</v>
      </c>
      <c r="Q12275" s="22" t="s">
        <v>23</v>
      </c>
    </row>
    <row r="12276" spans="1:17" ht="12.75" x14ac:dyDescent="0.2">
      <c r="A12276" s="23" t="s">
        <v>24991</v>
      </c>
      <c r="B12276" s="23" t="s">
        <v>24992</v>
      </c>
      <c r="C12276" s="22">
        <v>200014615727</v>
      </c>
      <c r="D12276" s="22" t="s">
        <v>20</v>
      </c>
      <c r="E12276" s="24">
        <v>43975</v>
      </c>
      <c r="F12276" s="22" t="s">
        <v>21</v>
      </c>
      <c r="G12276" s="22" t="s">
        <v>81</v>
      </c>
      <c r="H12276" s="22">
        <v>670</v>
      </c>
      <c r="I12276" s="22">
        <v>87.1</v>
      </c>
      <c r="J12276" s="22">
        <v>13.4</v>
      </c>
      <c r="K12276" s="22">
        <v>569.5</v>
      </c>
      <c r="L12276" s="21"/>
      <c r="M12276" s="25">
        <v>43975</v>
      </c>
      <c r="N12276" s="22">
        <v>0</v>
      </c>
      <c r="O12276" s="22">
        <v>1213</v>
      </c>
      <c r="P12276" s="22">
        <v>481779</v>
      </c>
      <c r="Q12276" s="22" t="s">
        <v>23</v>
      </c>
    </row>
    <row r="12277" spans="1:17" ht="12.75" x14ac:dyDescent="0.2">
      <c r="A12277" s="23" t="s">
        <v>24993</v>
      </c>
      <c r="B12277" s="23" t="s">
        <v>24994</v>
      </c>
      <c r="C12277" s="22">
        <v>2000763862</v>
      </c>
      <c r="D12277" s="22" t="s">
        <v>20</v>
      </c>
      <c r="E12277" s="24">
        <v>43975</v>
      </c>
      <c r="F12277" s="22" t="s">
        <v>21</v>
      </c>
      <c r="G12277" s="22" t="s">
        <v>81</v>
      </c>
      <c r="H12277" s="22">
        <v>1310</v>
      </c>
      <c r="I12277" s="22">
        <v>170.3</v>
      </c>
      <c r="J12277" s="22">
        <v>26.2</v>
      </c>
      <c r="K12277" s="22">
        <v>1113.5</v>
      </c>
      <c r="L12277" s="21"/>
      <c r="M12277" s="25">
        <v>43975</v>
      </c>
      <c r="N12277" s="22">
        <v>0</v>
      </c>
      <c r="O12277" s="22">
        <v>2048</v>
      </c>
      <c r="P12277" s="22">
        <v>427427</v>
      </c>
      <c r="Q12277" s="22" t="s">
        <v>23</v>
      </c>
    </row>
    <row r="12278" spans="1:17" ht="12.75" x14ac:dyDescent="0.2">
      <c r="A12278" s="23" t="s">
        <v>24995</v>
      </c>
      <c r="B12278" s="23" t="s">
        <v>24996</v>
      </c>
      <c r="C12278" s="22">
        <v>2000611969</v>
      </c>
      <c r="D12278" s="22" t="s">
        <v>20</v>
      </c>
      <c r="E12278" s="24">
        <v>43975</v>
      </c>
      <c r="F12278" s="22" t="s">
        <v>21</v>
      </c>
      <c r="G12278" s="22" t="s">
        <v>81</v>
      </c>
      <c r="H12278" s="22">
        <v>890</v>
      </c>
      <c r="I12278" s="22">
        <v>115.7</v>
      </c>
      <c r="J12278" s="22">
        <v>17.8</v>
      </c>
      <c r="K12278" s="22">
        <v>756.5</v>
      </c>
      <c r="L12278" s="21"/>
      <c r="M12278" s="25">
        <v>43975</v>
      </c>
      <c r="N12278" s="22">
        <v>0</v>
      </c>
      <c r="O12278" s="22">
        <v>10</v>
      </c>
      <c r="P12278" s="22">
        <v>479087</v>
      </c>
      <c r="Q12278" s="22" t="s">
        <v>23</v>
      </c>
    </row>
    <row r="12279" spans="1:17" ht="12.75" x14ac:dyDescent="0.2">
      <c r="A12279" s="23" t="s">
        <v>24997</v>
      </c>
      <c r="B12279" s="23" t="s">
        <v>24998</v>
      </c>
      <c r="C12279" s="22">
        <v>2000217691</v>
      </c>
      <c r="D12279" s="22" t="s">
        <v>20</v>
      </c>
      <c r="E12279" s="24">
        <v>43975</v>
      </c>
      <c r="F12279" s="22" t="s">
        <v>21</v>
      </c>
      <c r="G12279" s="22" t="s">
        <v>81</v>
      </c>
      <c r="H12279" s="22">
        <v>627.01199999999994</v>
      </c>
      <c r="I12279" s="22">
        <v>81.511560000000003</v>
      </c>
      <c r="J12279" s="22">
        <v>12.540240000000001</v>
      </c>
      <c r="K12279" s="22">
        <v>532.96</v>
      </c>
      <c r="L12279" s="21"/>
      <c r="M12279" s="25">
        <v>43975</v>
      </c>
      <c r="N12279" s="22">
        <v>0</v>
      </c>
      <c r="O12279" s="22">
        <v>362</v>
      </c>
      <c r="P12279" s="22">
        <v>404885</v>
      </c>
      <c r="Q12279" s="22" t="s">
        <v>23</v>
      </c>
    </row>
    <row r="12280" spans="1:17" ht="12.75" x14ac:dyDescent="0.2">
      <c r="A12280" s="23" t="s">
        <v>24999</v>
      </c>
      <c r="B12280" s="23" t="s">
        <v>25000</v>
      </c>
      <c r="C12280" s="22">
        <v>20001980408</v>
      </c>
      <c r="D12280" s="22" t="s">
        <v>69</v>
      </c>
      <c r="E12280" s="24">
        <v>43975</v>
      </c>
      <c r="F12280" s="22" t="s">
        <v>21</v>
      </c>
      <c r="G12280" s="22" t="s">
        <v>817</v>
      </c>
      <c r="H12280" s="22">
        <v>485.88200000000001</v>
      </c>
      <c r="I12280" s="22">
        <v>63.164659999999998</v>
      </c>
      <c r="J12280" s="22">
        <v>9.7176399999999994</v>
      </c>
      <c r="K12280" s="22">
        <v>413</v>
      </c>
      <c r="L12280" s="21"/>
      <c r="M12280" s="25">
        <v>43975</v>
      </c>
      <c r="N12280" s="22">
        <v>0</v>
      </c>
      <c r="O12280" s="22">
        <v>204</v>
      </c>
      <c r="P12280" s="22">
        <v>427417</v>
      </c>
      <c r="Q12280" s="22" t="s">
        <v>23</v>
      </c>
    </row>
    <row r="12281" spans="1:17" ht="12.75" x14ac:dyDescent="0.2">
      <c r="A12281" s="23" t="s">
        <v>25001</v>
      </c>
      <c r="B12281" s="23" t="s">
        <v>25002</v>
      </c>
      <c r="C12281" s="22">
        <v>200010207138</v>
      </c>
      <c r="D12281" s="22" t="s">
        <v>20</v>
      </c>
      <c r="E12281" s="24">
        <v>43975</v>
      </c>
      <c r="F12281" s="22" t="s">
        <v>21</v>
      </c>
      <c r="G12281" s="22" t="s">
        <v>81</v>
      </c>
      <c r="H12281" s="22">
        <v>1250</v>
      </c>
      <c r="I12281" s="22">
        <v>162.5</v>
      </c>
      <c r="J12281" s="22">
        <v>25</v>
      </c>
      <c r="K12281" s="22">
        <v>1062.5</v>
      </c>
      <c r="L12281" s="21"/>
      <c r="M12281" s="25">
        <v>43975</v>
      </c>
      <c r="N12281" s="22">
        <v>0</v>
      </c>
      <c r="O12281" s="22">
        <v>1358</v>
      </c>
      <c r="P12281" s="22">
        <v>427427</v>
      </c>
      <c r="Q12281" s="22" t="s">
        <v>23</v>
      </c>
    </row>
    <row r="12282" spans="1:17" ht="12.75" x14ac:dyDescent="0.2">
      <c r="A12282" s="23" t="s">
        <v>25003</v>
      </c>
      <c r="B12282" s="23" t="s">
        <v>25004</v>
      </c>
      <c r="C12282" s="22">
        <v>20002262315</v>
      </c>
      <c r="D12282" s="22" t="s">
        <v>20</v>
      </c>
      <c r="E12282" s="24">
        <v>43975</v>
      </c>
      <c r="F12282" s="22" t="s">
        <v>21</v>
      </c>
      <c r="G12282" s="22" t="s">
        <v>81</v>
      </c>
      <c r="H12282" s="22">
        <v>1990</v>
      </c>
      <c r="I12282" s="22">
        <v>258.7</v>
      </c>
      <c r="J12282" s="22">
        <v>39.799999999999997</v>
      </c>
      <c r="K12282" s="22">
        <v>1691.5</v>
      </c>
      <c r="L12282" s="21"/>
      <c r="M12282" s="25">
        <v>43975</v>
      </c>
      <c r="N12282" s="22">
        <v>0</v>
      </c>
      <c r="O12282" s="22">
        <v>916</v>
      </c>
      <c r="P12282" s="22">
        <v>438970</v>
      </c>
      <c r="Q12282" s="22" t="s">
        <v>23</v>
      </c>
    </row>
    <row r="12283" spans="1:17" ht="12.75" x14ac:dyDescent="0.2">
      <c r="A12283" s="23" t="s">
        <v>25005</v>
      </c>
      <c r="B12283" s="23" t="s">
        <v>25006</v>
      </c>
      <c r="C12283" s="22">
        <v>20002243759</v>
      </c>
      <c r="D12283" s="22" t="s">
        <v>20</v>
      </c>
      <c r="E12283" s="24">
        <v>43975</v>
      </c>
      <c r="F12283" s="22" t="s">
        <v>21</v>
      </c>
      <c r="G12283" s="22" t="s">
        <v>81</v>
      </c>
      <c r="H12283" s="22">
        <v>650</v>
      </c>
      <c r="I12283" s="22">
        <v>84.5</v>
      </c>
      <c r="J12283" s="22">
        <v>13</v>
      </c>
      <c r="K12283" s="22">
        <v>552.5</v>
      </c>
      <c r="L12283" s="21"/>
      <c r="M12283" s="25">
        <v>43975</v>
      </c>
      <c r="N12283" s="22">
        <v>0</v>
      </c>
      <c r="O12283" s="22">
        <v>2045</v>
      </c>
      <c r="P12283" s="22">
        <v>481779</v>
      </c>
      <c r="Q12283" s="22" t="s">
        <v>23</v>
      </c>
    </row>
    <row r="12284" spans="1:17" ht="12.75" x14ac:dyDescent="0.2">
      <c r="A12284" s="23" t="s">
        <v>25007</v>
      </c>
      <c r="B12284" s="23" t="s">
        <v>25008</v>
      </c>
      <c r="C12284" s="22">
        <v>200053348</v>
      </c>
      <c r="D12284" s="22" t="s">
        <v>69</v>
      </c>
      <c r="E12284" s="24">
        <v>43975</v>
      </c>
      <c r="F12284" s="22" t="s">
        <v>21</v>
      </c>
      <c r="G12284" s="22" t="s">
        <v>817</v>
      </c>
      <c r="H12284" s="22">
        <v>650.58799999999997</v>
      </c>
      <c r="I12284" s="22">
        <v>84.576440000000005</v>
      </c>
      <c r="J12284" s="22">
        <v>13.011760000000001</v>
      </c>
      <c r="K12284" s="22">
        <v>553</v>
      </c>
      <c r="L12284" s="21"/>
      <c r="M12284" s="25">
        <v>43975</v>
      </c>
      <c r="N12284" s="22">
        <v>0</v>
      </c>
      <c r="O12284" s="22">
        <v>747</v>
      </c>
      <c r="P12284" s="22">
        <v>413307</v>
      </c>
      <c r="Q12284" s="22" t="s">
        <v>23</v>
      </c>
    </row>
    <row r="12285" spans="1:17" ht="12.75" x14ac:dyDescent="0.2">
      <c r="A12285" s="23" t="s">
        <v>25009</v>
      </c>
      <c r="B12285" s="23" t="s">
        <v>25010</v>
      </c>
      <c r="C12285" s="22">
        <v>2000667921</v>
      </c>
      <c r="D12285" s="22" t="s">
        <v>20</v>
      </c>
      <c r="E12285" s="24">
        <v>43975</v>
      </c>
      <c r="F12285" s="22" t="s">
        <v>21</v>
      </c>
      <c r="G12285" s="22" t="s">
        <v>81</v>
      </c>
      <c r="H12285" s="22">
        <v>2270</v>
      </c>
      <c r="I12285" s="22">
        <v>295.10000000000002</v>
      </c>
      <c r="J12285" s="22">
        <v>45.4</v>
      </c>
      <c r="K12285" s="22">
        <v>1929.5</v>
      </c>
      <c r="L12285" s="21"/>
      <c r="M12285" s="25">
        <v>43975</v>
      </c>
      <c r="N12285" s="22">
        <v>0</v>
      </c>
      <c r="O12285" s="22">
        <v>3647</v>
      </c>
      <c r="P12285" s="22">
        <v>428266</v>
      </c>
      <c r="Q12285" s="22" t="s">
        <v>23</v>
      </c>
    </row>
    <row r="12286" spans="1:17" ht="12.75" x14ac:dyDescent="0.2">
      <c r="A12286" s="23" t="s">
        <v>25011</v>
      </c>
      <c r="B12286" s="23" t="s">
        <v>25012</v>
      </c>
      <c r="C12286" s="22">
        <v>20001247345</v>
      </c>
      <c r="D12286" s="22" t="s">
        <v>20</v>
      </c>
      <c r="E12286" s="24">
        <v>43975</v>
      </c>
      <c r="F12286" s="22" t="s">
        <v>21</v>
      </c>
      <c r="G12286" s="22" t="s">
        <v>81</v>
      </c>
      <c r="H12286" s="22">
        <v>650</v>
      </c>
      <c r="I12286" s="22">
        <v>84.5</v>
      </c>
      <c r="J12286" s="22">
        <v>13</v>
      </c>
      <c r="K12286" s="22">
        <v>552.5</v>
      </c>
      <c r="L12286" s="21"/>
      <c r="M12286" s="25">
        <v>43975</v>
      </c>
      <c r="N12286" s="22">
        <v>0</v>
      </c>
      <c r="O12286" s="22">
        <v>4714</v>
      </c>
      <c r="P12286" s="22">
        <v>426101</v>
      </c>
      <c r="Q12286" s="22" t="s">
        <v>23</v>
      </c>
    </row>
    <row r="12287" spans="1:17" ht="12.75" x14ac:dyDescent="0.2">
      <c r="A12287" s="23" t="s">
        <v>25013</v>
      </c>
      <c r="B12287" s="23" t="s">
        <v>25014</v>
      </c>
      <c r="C12287" s="22">
        <v>20008633096</v>
      </c>
      <c r="D12287" s="22" t="s">
        <v>20</v>
      </c>
      <c r="E12287" s="24">
        <v>43975</v>
      </c>
      <c r="F12287" s="22" t="s">
        <v>21</v>
      </c>
      <c r="G12287" s="22" t="s">
        <v>81</v>
      </c>
      <c r="H12287" s="22">
        <v>950</v>
      </c>
      <c r="I12287" s="22">
        <v>123.5</v>
      </c>
      <c r="J12287" s="22">
        <v>19</v>
      </c>
      <c r="K12287" s="22">
        <v>807.5</v>
      </c>
      <c r="L12287" s="21"/>
      <c r="M12287" s="25">
        <v>43975</v>
      </c>
      <c r="N12287" s="22">
        <v>0</v>
      </c>
      <c r="O12287" s="22">
        <v>3467</v>
      </c>
      <c r="P12287" s="22">
        <v>404885</v>
      </c>
      <c r="Q12287" s="22" t="s">
        <v>23</v>
      </c>
    </row>
    <row r="12288" spans="1:17" ht="12.75" x14ac:dyDescent="0.2">
      <c r="A12288" s="23" t="s">
        <v>25015</v>
      </c>
      <c r="B12288" s="23" t="s">
        <v>25016</v>
      </c>
      <c r="C12288" s="22">
        <v>20003719151</v>
      </c>
      <c r="D12288" s="22" t="s">
        <v>69</v>
      </c>
      <c r="E12288" s="24">
        <v>43975</v>
      </c>
      <c r="F12288" s="22" t="s">
        <v>21</v>
      </c>
      <c r="G12288" s="22" t="s">
        <v>817</v>
      </c>
      <c r="H12288" s="22">
        <v>1177.6469999999999</v>
      </c>
      <c r="I12288" s="22">
        <v>153.09411</v>
      </c>
      <c r="J12288" s="22">
        <v>23.55294</v>
      </c>
      <c r="K12288" s="22">
        <v>1001</v>
      </c>
      <c r="L12288" s="21"/>
      <c r="M12288" s="25">
        <v>43975</v>
      </c>
      <c r="N12288" s="22">
        <v>0</v>
      </c>
      <c r="O12288" s="22">
        <v>4514</v>
      </c>
      <c r="P12288" s="22">
        <v>427417</v>
      </c>
      <c r="Q12288" s="22" t="s">
        <v>23</v>
      </c>
    </row>
    <row r="12289" spans="1:17" ht="12.75" x14ac:dyDescent="0.2">
      <c r="A12289" s="23" t="s">
        <v>25017</v>
      </c>
      <c r="B12289" s="23" t="s">
        <v>25018</v>
      </c>
      <c r="C12289" s="22">
        <v>20003205560</v>
      </c>
      <c r="D12289" s="22" t="s">
        <v>20</v>
      </c>
      <c r="E12289" s="24">
        <v>43975</v>
      </c>
      <c r="F12289" s="22" t="s">
        <v>21</v>
      </c>
      <c r="G12289" s="22" t="s">
        <v>81</v>
      </c>
      <c r="H12289" s="22">
        <v>770</v>
      </c>
      <c r="I12289" s="22">
        <v>100.1</v>
      </c>
      <c r="J12289" s="22">
        <v>15.4</v>
      </c>
      <c r="K12289" s="22">
        <v>654.5</v>
      </c>
      <c r="L12289" s="21"/>
      <c r="M12289" s="25">
        <v>43975</v>
      </c>
      <c r="N12289" s="22">
        <v>0</v>
      </c>
      <c r="O12289" s="22">
        <v>1697</v>
      </c>
      <c r="P12289" s="22">
        <v>400079</v>
      </c>
      <c r="Q12289" s="22" t="s">
        <v>23</v>
      </c>
    </row>
    <row r="12290" spans="1:17" ht="12.75" x14ac:dyDescent="0.2">
      <c r="A12290" s="23" t="s">
        <v>25019</v>
      </c>
      <c r="B12290" s="23" t="s">
        <v>25020</v>
      </c>
      <c r="C12290" s="22">
        <v>2000571852</v>
      </c>
      <c r="D12290" s="22" t="s">
        <v>20</v>
      </c>
      <c r="E12290" s="24">
        <v>43975</v>
      </c>
      <c r="F12290" s="22" t="s">
        <v>21</v>
      </c>
      <c r="G12290" s="22" t="s">
        <v>81</v>
      </c>
      <c r="H12290" s="22">
        <v>847</v>
      </c>
      <c r="I12290" s="22">
        <v>110.11</v>
      </c>
      <c r="J12290" s="22">
        <v>16.940000000000001</v>
      </c>
      <c r="K12290" s="22">
        <v>719.95</v>
      </c>
      <c r="L12290" s="21"/>
      <c r="M12290" s="25">
        <v>43975</v>
      </c>
      <c r="N12290" s="22">
        <v>0</v>
      </c>
      <c r="O12290" s="22">
        <v>1032</v>
      </c>
      <c r="P12290" s="22">
        <v>532954</v>
      </c>
      <c r="Q12290" s="22" t="s">
        <v>23</v>
      </c>
    </row>
    <row r="12291" spans="1:17" ht="12.75" x14ac:dyDescent="0.2">
      <c r="A12291" s="23" t="s">
        <v>25021</v>
      </c>
      <c r="B12291" s="23" t="s">
        <v>25022</v>
      </c>
      <c r="C12291" s="22">
        <v>20003323635</v>
      </c>
      <c r="D12291" s="22" t="s">
        <v>20</v>
      </c>
      <c r="E12291" s="24">
        <v>43975</v>
      </c>
      <c r="F12291" s="22" t="s">
        <v>21</v>
      </c>
      <c r="G12291" s="22" t="s">
        <v>81</v>
      </c>
      <c r="H12291" s="22">
        <v>530</v>
      </c>
      <c r="I12291" s="22">
        <v>68.900000000000006</v>
      </c>
      <c r="J12291" s="22">
        <v>10.6</v>
      </c>
      <c r="K12291" s="22">
        <v>450.5</v>
      </c>
      <c r="L12291" s="21"/>
      <c r="M12291" s="25">
        <v>43975</v>
      </c>
      <c r="N12291" s="22">
        <v>0</v>
      </c>
      <c r="O12291" s="22">
        <v>2355</v>
      </c>
      <c r="P12291" s="22">
        <v>427427</v>
      </c>
      <c r="Q12291" s="22" t="s">
        <v>23</v>
      </c>
    </row>
    <row r="12292" spans="1:17" ht="12.75" x14ac:dyDescent="0.2">
      <c r="A12292" s="23" t="s">
        <v>25023</v>
      </c>
      <c r="B12292" s="23" t="s">
        <v>25024</v>
      </c>
      <c r="C12292" s="22">
        <v>20009782023</v>
      </c>
      <c r="D12292" s="22" t="s">
        <v>20</v>
      </c>
      <c r="E12292" s="24">
        <v>43975</v>
      </c>
      <c r="F12292" s="22" t="s">
        <v>21</v>
      </c>
      <c r="G12292" s="22" t="s">
        <v>81</v>
      </c>
      <c r="H12292" s="22">
        <v>799.01199999999994</v>
      </c>
      <c r="I12292" s="22">
        <v>103.87156</v>
      </c>
      <c r="J12292" s="22">
        <v>15.98024</v>
      </c>
      <c r="K12292" s="22">
        <v>679.16</v>
      </c>
      <c r="L12292" s="21"/>
      <c r="M12292" s="25">
        <v>43975</v>
      </c>
      <c r="N12292" s="22">
        <v>0</v>
      </c>
      <c r="O12292" s="22">
        <v>9971</v>
      </c>
      <c r="P12292" s="22">
        <v>426101</v>
      </c>
      <c r="Q12292" s="22" t="s">
        <v>23</v>
      </c>
    </row>
    <row r="12293" spans="1:17" ht="12.75" x14ac:dyDescent="0.2">
      <c r="A12293" s="23" t="s">
        <v>25025</v>
      </c>
      <c r="B12293" s="23" t="s">
        <v>25026</v>
      </c>
      <c r="C12293" s="22">
        <v>200010025947</v>
      </c>
      <c r="D12293" s="22" t="s">
        <v>20</v>
      </c>
      <c r="E12293" s="24">
        <v>43975</v>
      </c>
      <c r="F12293" s="22" t="s">
        <v>21</v>
      </c>
      <c r="G12293" s="22" t="s">
        <v>81</v>
      </c>
      <c r="H12293" s="22">
        <v>930</v>
      </c>
      <c r="I12293" s="22">
        <v>120.9</v>
      </c>
      <c r="J12293" s="22">
        <v>18.600000000000001</v>
      </c>
      <c r="K12293" s="22">
        <v>790.5</v>
      </c>
      <c r="L12293" s="21"/>
      <c r="M12293" s="25">
        <v>43975</v>
      </c>
      <c r="N12293" s="22">
        <v>0</v>
      </c>
      <c r="O12293" s="22">
        <v>3379</v>
      </c>
      <c r="P12293" s="22">
        <v>409398</v>
      </c>
      <c r="Q12293" s="22" t="s">
        <v>23</v>
      </c>
    </row>
    <row r="12294" spans="1:17" ht="12.75" x14ac:dyDescent="0.2">
      <c r="A12294" s="23" t="s">
        <v>25027</v>
      </c>
      <c r="B12294" s="23" t="s">
        <v>25028</v>
      </c>
      <c r="C12294" s="22">
        <v>20003239437</v>
      </c>
      <c r="D12294" s="22" t="s">
        <v>20</v>
      </c>
      <c r="E12294" s="24">
        <v>43975</v>
      </c>
      <c r="F12294" s="22" t="s">
        <v>21</v>
      </c>
      <c r="G12294" s="22" t="s">
        <v>81</v>
      </c>
      <c r="H12294" s="22">
        <v>792.50599999999997</v>
      </c>
      <c r="I12294" s="22">
        <v>103.02578</v>
      </c>
      <c r="J12294" s="22">
        <v>15.85012</v>
      </c>
      <c r="K12294" s="22">
        <v>673.63</v>
      </c>
      <c r="L12294" s="21"/>
      <c r="M12294" s="25">
        <v>43975</v>
      </c>
      <c r="N12294" s="22">
        <v>0</v>
      </c>
      <c r="O12294" s="22">
        <v>7196</v>
      </c>
      <c r="P12294" s="22">
        <v>426102</v>
      </c>
      <c r="Q12294" s="22" t="s">
        <v>23</v>
      </c>
    </row>
    <row r="12295" spans="1:17" ht="12.75" x14ac:dyDescent="0.2">
      <c r="A12295" s="23" t="s">
        <v>25029</v>
      </c>
      <c r="B12295" s="23" t="s">
        <v>25030</v>
      </c>
      <c r="C12295" s="22">
        <v>20005232565</v>
      </c>
      <c r="D12295" s="22" t="s">
        <v>20</v>
      </c>
      <c r="E12295" s="24">
        <v>43975</v>
      </c>
      <c r="F12295" s="22" t="s">
        <v>21</v>
      </c>
      <c r="G12295" s="22" t="s">
        <v>81</v>
      </c>
      <c r="H12295" s="22">
        <v>1220</v>
      </c>
      <c r="I12295" s="22">
        <v>158.6</v>
      </c>
      <c r="J12295" s="22">
        <v>24.4</v>
      </c>
      <c r="K12295" s="22">
        <v>1037</v>
      </c>
      <c r="L12295" s="21"/>
      <c r="M12295" s="25">
        <v>43975</v>
      </c>
      <c r="N12295" s="22">
        <v>0</v>
      </c>
      <c r="O12295" s="22">
        <v>6176</v>
      </c>
      <c r="P12295" s="22">
        <v>427427</v>
      </c>
      <c r="Q12295" s="22" t="s">
        <v>23</v>
      </c>
    </row>
    <row r="12296" spans="1:17" ht="12.75" x14ac:dyDescent="0.2">
      <c r="A12296" s="23" t="s">
        <v>25031</v>
      </c>
      <c r="B12296" s="23" t="s">
        <v>25032</v>
      </c>
      <c r="C12296" s="22">
        <v>200013090298</v>
      </c>
      <c r="D12296" s="22" t="s">
        <v>20</v>
      </c>
      <c r="E12296" s="24">
        <v>43975</v>
      </c>
      <c r="F12296" s="22" t="s">
        <v>21</v>
      </c>
      <c r="G12296" s="22" t="s">
        <v>81</v>
      </c>
      <c r="H12296" s="22">
        <v>1250</v>
      </c>
      <c r="I12296" s="22">
        <v>162.5</v>
      </c>
      <c r="J12296" s="22">
        <v>25</v>
      </c>
      <c r="K12296" s="22">
        <v>1062.5</v>
      </c>
      <c r="L12296" s="22">
        <v>1000</v>
      </c>
      <c r="M12296" s="25">
        <v>43975</v>
      </c>
      <c r="N12296" s="22">
        <v>0</v>
      </c>
      <c r="O12296" s="22">
        <v>5126</v>
      </c>
      <c r="P12296" s="22">
        <v>427427</v>
      </c>
      <c r="Q12296" s="22" t="s">
        <v>110</v>
      </c>
    </row>
    <row r="12297" spans="1:17" ht="12.75" x14ac:dyDescent="0.2">
      <c r="A12297" s="23" t="s">
        <v>25031</v>
      </c>
      <c r="B12297" s="23" t="s">
        <v>25032</v>
      </c>
      <c r="C12297" s="22">
        <v>200013090298</v>
      </c>
      <c r="D12297" s="22" t="s">
        <v>20</v>
      </c>
      <c r="E12297" s="24">
        <v>43975</v>
      </c>
      <c r="F12297" s="22" t="s">
        <v>21</v>
      </c>
      <c r="G12297" s="22" t="s">
        <v>81</v>
      </c>
      <c r="H12297" s="22">
        <v>1250</v>
      </c>
      <c r="I12297" s="22">
        <v>162.5</v>
      </c>
      <c r="J12297" s="22">
        <v>25</v>
      </c>
      <c r="K12297" s="22">
        <v>1062.5</v>
      </c>
      <c r="L12297" s="22">
        <v>1000</v>
      </c>
      <c r="M12297" s="25">
        <v>43975</v>
      </c>
      <c r="N12297" s="22">
        <v>0</v>
      </c>
      <c r="O12297" s="22">
        <v>5126</v>
      </c>
      <c r="P12297" s="22">
        <v>427427</v>
      </c>
      <c r="Q12297" s="22" t="s">
        <v>23</v>
      </c>
    </row>
    <row r="12298" spans="1:17" ht="12.75" x14ac:dyDescent="0.2">
      <c r="A12298" s="23" t="s">
        <v>25033</v>
      </c>
      <c r="B12298" s="23" t="s">
        <v>25034</v>
      </c>
      <c r="C12298" s="22">
        <v>200014128866</v>
      </c>
      <c r="D12298" s="22" t="s">
        <v>20</v>
      </c>
      <c r="E12298" s="24">
        <v>43975</v>
      </c>
      <c r="F12298" s="22" t="s">
        <v>21</v>
      </c>
      <c r="G12298" s="22" t="s">
        <v>81</v>
      </c>
      <c r="H12298" s="22">
        <v>870</v>
      </c>
      <c r="I12298" s="22">
        <v>113.1</v>
      </c>
      <c r="J12298" s="22">
        <v>17.399999999999999</v>
      </c>
      <c r="K12298" s="22">
        <v>739.5</v>
      </c>
      <c r="L12298" s="21"/>
      <c r="M12298" s="25">
        <v>43975</v>
      </c>
      <c r="N12298" s="22">
        <v>0</v>
      </c>
      <c r="O12298" s="22">
        <v>8525</v>
      </c>
      <c r="P12298" s="22">
        <v>464842</v>
      </c>
      <c r="Q12298" s="22" t="s">
        <v>23</v>
      </c>
    </row>
    <row r="12299" spans="1:17" ht="12.75" x14ac:dyDescent="0.2">
      <c r="A12299" s="23" t="s">
        <v>25035</v>
      </c>
      <c r="B12299" s="23" t="s">
        <v>25036</v>
      </c>
      <c r="C12299" s="22">
        <v>200014190107</v>
      </c>
      <c r="D12299" s="22" t="s">
        <v>20</v>
      </c>
      <c r="E12299" s="24">
        <v>43975</v>
      </c>
      <c r="F12299" s="22" t="s">
        <v>21</v>
      </c>
      <c r="G12299" s="22" t="s">
        <v>81</v>
      </c>
      <c r="H12299" s="22">
        <v>2220</v>
      </c>
      <c r="I12299" s="22">
        <v>288.60000000000002</v>
      </c>
      <c r="J12299" s="22">
        <v>44.4</v>
      </c>
      <c r="K12299" s="22">
        <v>1887</v>
      </c>
      <c r="L12299" s="21"/>
      <c r="M12299" s="25">
        <v>43975</v>
      </c>
      <c r="N12299" s="22">
        <v>0</v>
      </c>
      <c r="O12299" s="22">
        <v>8270</v>
      </c>
      <c r="P12299" s="22">
        <v>427427</v>
      </c>
      <c r="Q12299" s="22" t="s">
        <v>23</v>
      </c>
    </row>
    <row r="12300" spans="1:17" ht="12.75" x14ac:dyDescent="0.2">
      <c r="A12300" s="23" t="s">
        <v>25037</v>
      </c>
      <c r="B12300" s="23" t="s">
        <v>25038</v>
      </c>
      <c r="C12300" s="22">
        <v>200014871226</v>
      </c>
      <c r="D12300" s="22" t="s">
        <v>20</v>
      </c>
      <c r="E12300" s="24">
        <v>43975</v>
      </c>
      <c r="F12300" s="22" t="s">
        <v>21</v>
      </c>
      <c r="G12300" s="22" t="s">
        <v>81</v>
      </c>
      <c r="H12300" s="22">
        <v>1140</v>
      </c>
      <c r="I12300" s="22">
        <v>148.19999999999999</v>
      </c>
      <c r="J12300" s="22">
        <v>22.8</v>
      </c>
      <c r="K12300" s="22">
        <v>969</v>
      </c>
      <c r="L12300" s="21"/>
      <c r="M12300" s="25">
        <v>43975</v>
      </c>
      <c r="N12300" s="22">
        <v>0</v>
      </c>
      <c r="O12300" s="22">
        <v>4388</v>
      </c>
      <c r="P12300" s="22">
        <v>427427</v>
      </c>
      <c r="Q12300" s="22" t="s">
        <v>23</v>
      </c>
    </row>
    <row r="12301" spans="1:17" ht="12.75" x14ac:dyDescent="0.2">
      <c r="A12301" s="23" t="s">
        <v>25039</v>
      </c>
      <c r="B12301" s="23" t="s">
        <v>25040</v>
      </c>
      <c r="C12301" s="22">
        <v>200010128029</v>
      </c>
      <c r="D12301" s="22" t="s">
        <v>20</v>
      </c>
      <c r="E12301" s="24">
        <v>43975</v>
      </c>
      <c r="F12301" s="22" t="s">
        <v>21</v>
      </c>
      <c r="G12301" s="22" t="s">
        <v>81</v>
      </c>
      <c r="H12301" s="22">
        <v>813.01199999999994</v>
      </c>
      <c r="I12301" s="22">
        <v>105.69156</v>
      </c>
      <c r="J12301" s="22">
        <v>16.26024</v>
      </c>
      <c r="K12301" s="22">
        <v>691.06</v>
      </c>
      <c r="L12301" s="21"/>
      <c r="M12301" s="25">
        <v>43975</v>
      </c>
      <c r="N12301" s="22">
        <v>0</v>
      </c>
      <c r="O12301" s="22">
        <v>898</v>
      </c>
      <c r="P12301" s="22">
        <v>464842</v>
      </c>
      <c r="Q12301" s="22" t="s">
        <v>23</v>
      </c>
    </row>
    <row r="12302" spans="1:17" ht="12.75" x14ac:dyDescent="0.2">
      <c r="A12302" s="23" t="s">
        <v>25041</v>
      </c>
      <c r="B12302" s="23" t="s">
        <v>25042</v>
      </c>
      <c r="C12302" s="22">
        <v>2000791381</v>
      </c>
      <c r="D12302" s="22" t="s">
        <v>20</v>
      </c>
      <c r="E12302" s="24">
        <v>43975</v>
      </c>
      <c r="F12302" s="22" t="s">
        <v>21</v>
      </c>
      <c r="G12302" s="22" t="s">
        <v>81</v>
      </c>
      <c r="H12302" s="22">
        <v>2330</v>
      </c>
      <c r="I12302" s="22">
        <v>302.89999999999998</v>
      </c>
      <c r="J12302" s="22">
        <v>46.6</v>
      </c>
      <c r="K12302" s="22">
        <v>1980.5</v>
      </c>
      <c r="L12302" s="21"/>
      <c r="M12302" s="25">
        <v>43975</v>
      </c>
      <c r="N12302" s="22">
        <v>0</v>
      </c>
      <c r="O12302" s="22">
        <v>5616</v>
      </c>
      <c r="P12302" s="22">
        <v>464842</v>
      </c>
      <c r="Q12302" s="22" t="s">
        <v>23</v>
      </c>
    </row>
    <row r="12303" spans="1:17" ht="12.75" x14ac:dyDescent="0.2">
      <c r="A12303" s="23" t="s">
        <v>25043</v>
      </c>
      <c r="B12303" s="23" t="s">
        <v>25044</v>
      </c>
      <c r="C12303" s="22">
        <v>20008624141</v>
      </c>
      <c r="D12303" s="22" t="s">
        <v>20</v>
      </c>
      <c r="E12303" s="24">
        <v>43975</v>
      </c>
      <c r="F12303" s="22" t="s">
        <v>21</v>
      </c>
      <c r="G12303" s="22" t="s">
        <v>81</v>
      </c>
      <c r="H12303" s="22">
        <v>790</v>
      </c>
      <c r="I12303" s="22">
        <v>102.7</v>
      </c>
      <c r="J12303" s="22">
        <v>15.8</v>
      </c>
      <c r="K12303" s="22">
        <v>671.5</v>
      </c>
      <c r="L12303" s="21"/>
      <c r="M12303" s="25">
        <v>43975</v>
      </c>
      <c r="N12303" s="22">
        <v>0</v>
      </c>
      <c r="O12303" s="22">
        <v>3503</v>
      </c>
      <c r="P12303" s="22">
        <v>464842</v>
      </c>
      <c r="Q12303" s="22" t="s">
        <v>23</v>
      </c>
    </row>
    <row r="12304" spans="1:17" ht="12.75" x14ac:dyDescent="0.2">
      <c r="A12304" s="23" t="s">
        <v>25045</v>
      </c>
      <c r="B12304" s="23" t="s">
        <v>25046</v>
      </c>
      <c r="C12304" s="22">
        <v>2000138688</v>
      </c>
      <c r="D12304" s="22" t="s">
        <v>20</v>
      </c>
      <c r="E12304" s="24">
        <v>43975</v>
      </c>
      <c r="F12304" s="22" t="s">
        <v>21</v>
      </c>
      <c r="G12304" s="22" t="s">
        <v>81</v>
      </c>
      <c r="H12304" s="22">
        <v>1090</v>
      </c>
      <c r="I12304" s="22">
        <v>141.69999999999999</v>
      </c>
      <c r="J12304" s="22">
        <v>21.8</v>
      </c>
      <c r="K12304" s="22">
        <v>926.5</v>
      </c>
      <c r="L12304" s="21"/>
      <c r="M12304" s="25">
        <v>43975</v>
      </c>
      <c r="N12304" s="22">
        <v>0</v>
      </c>
      <c r="O12304" s="22">
        <v>6990</v>
      </c>
      <c r="P12304" s="22">
        <v>426101</v>
      </c>
      <c r="Q12304" s="22" t="s">
        <v>23</v>
      </c>
    </row>
    <row r="12305" spans="1:17" ht="12.75" x14ac:dyDescent="0.2">
      <c r="A12305" s="23" t="s">
        <v>25047</v>
      </c>
      <c r="B12305" s="23" t="s">
        <v>25048</v>
      </c>
      <c r="C12305" s="22">
        <v>20002366008</v>
      </c>
      <c r="D12305" s="22" t="s">
        <v>20</v>
      </c>
      <c r="E12305" s="24">
        <v>43975</v>
      </c>
      <c r="F12305" s="22" t="s">
        <v>21</v>
      </c>
      <c r="G12305" s="22" t="s">
        <v>81</v>
      </c>
      <c r="H12305" s="22">
        <v>1270</v>
      </c>
      <c r="I12305" s="22">
        <v>165.1</v>
      </c>
      <c r="J12305" s="22">
        <v>25.4</v>
      </c>
      <c r="K12305" s="22">
        <v>1079.5</v>
      </c>
      <c r="L12305" s="21"/>
      <c r="M12305" s="25">
        <v>43975</v>
      </c>
      <c r="N12305" s="22">
        <v>0</v>
      </c>
      <c r="O12305" s="22">
        <v>5157</v>
      </c>
      <c r="P12305" s="22">
        <v>438970</v>
      </c>
      <c r="Q12305" s="22" t="s">
        <v>23</v>
      </c>
    </row>
    <row r="12306" spans="1:17" ht="12.75" x14ac:dyDescent="0.2">
      <c r="A12306" s="23" t="s">
        <v>25049</v>
      </c>
      <c r="B12306" s="23" t="s">
        <v>25050</v>
      </c>
      <c r="C12306" s="22">
        <v>20001861854</v>
      </c>
      <c r="D12306" s="22" t="s">
        <v>20</v>
      </c>
      <c r="E12306" s="24">
        <v>43975</v>
      </c>
      <c r="F12306" s="22" t="s">
        <v>21</v>
      </c>
      <c r="G12306" s="22" t="s">
        <v>81</v>
      </c>
      <c r="H12306" s="22">
        <v>570</v>
      </c>
      <c r="I12306" s="22">
        <v>74.099999999999994</v>
      </c>
      <c r="J12306" s="22">
        <v>11.4</v>
      </c>
      <c r="K12306" s="22">
        <v>484.5</v>
      </c>
      <c r="L12306" s="21"/>
      <c r="M12306" s="25">
        <v>43975</v>
      </c>
      <c r="N12306" s="22">
        <v>0</v>
      </c>
      <c r="O12306" s="22">
        <v>8030</v>
      </c>
      <c r="P12306" s="22">
        <v>438970</v>
      </c>
      <c r="Q12306" s="22" t="s">
        <v>23</v>
      </c>
    </row>
    <row r="12307" spans="1:17" ht="12.75" x14ac:dyDescent="0.2">
      <c r="A12307" s="23" t="s">
        <v>25051</v>
      </c>
      <c r="B12307" s="23" t="s">
        <v>25052</v>
      </c>
      <c r="C12307" s="22">
        <v>2000940005</v>
      </c>
      <c r="D12307" s="22" t="s">
        <v>20</v>
      </c>
      <c r="E12307" s="24">
        <v>43975</v>
      </c>
      <c r="F12307" s="22" t="s">
        <v>21</v>
      </c>
      <c r="G12307" s="22" t="s">
        <v>81</v>
      </c>
      <c r="H12307" s="22">
        <v>770</v>
      </c>
      <c r="I12307" s="22">
        <v>100.1</v>
      </c>
      <c r="J12307" s="22">
        <v>15.4</v>
      </c>
      <c r="K12307" s="22">
        <v>654.5</v>
      </c>
      <c r="L12307" s="21"/>
      <c r="M12307" s="25">
        <v>43975</v>
      </c>
      <c r="N12307" s="22">
        <v>0</v>
      </c>
      <c r="O12307" s="22">
        <v>363</v>
      </c>
      <c r="P12307" s="22">
        <v>427417</v>
      </c>
      <c r="Q12307" s="22" t="s">
        <v>23</v>
      </c>
    </row>
    <row r="12308" spans="1:17" ht="12.75" x14ac:dyDescent="0.2">
      <c r="A12308" s="23" t="s">
        <v>25053</v>
      </c>
      <c r="B12308" s="23" t="s">
        <v>25054</v>
      </c>
      <c r="C12308" s="22">
        <v>2000506353</v>
      </c>
      <c r="D12308" s="22" t="s">
        <v>20</v>
      </c>
      <c r="E12308" s="24">
        <v>43975</v>
      </c>
      <c r="F12308" s="22" t="s">
        <v>21</v>
      </c>
      <c r="G12308" s="22" t="s">
        <v>81</v>
      </c>
      <c r="H12308" s="22">
        <v>750</v>
      </c>
      <c r="I12308" s="22">
        <v>97.5</v>
      </c>
      <c r="J12308" s="22">
        <v>15</v>
      </c>
      <c r="K12308" s="22">
        <v>637.5</v>
      </c>
      <c r="L12308" s="21"/>
      <c r="M12308" s="25">
        <v>43975</v>
      </c>
      <c r="N12308" s="22">
        <v>0</v>
      </c>
      <c r="O12308" s="22">
        <v>3321</v>
      </c>
      <c r="P12308" s="22">
        <v>426101</v>
      </c>
      <c r="Q12308" s="22" t="s">
        <v>23</v>
      </c>
    </row>
    <row r="12309" spans="1:17" ht="12.75" x14ac:dyDescent="0.2">
      <c r="A12309" s="23" t="s">
        <v>25055</v>
      </c>
      <c r="B12309" s="23" t="s">
        <v>25056</v>
      </c>
      <c r="C12309" s="22">
        <v>200053348</v>
      </c>
      <c r="D12309" s="22" t="s">
        <v>69</v>
      </c>
      <c r="E12309" s="24">
        <v>43975</v>
      </c>
      <c r="F12309" s="22" t="s">
        <v>21</v>
      </c>
      <c r="G12309" s="22" t="s">
        <v>817</v>
      </c>
      <c r="H12309" s="22">
        <v>1021.176</v>
      </c>
      <c r="I12309" s="22">
        <v>132.75288</v>
      </c>
      <c r="J12309" s="22">
        <v>20.42352</v>
      </c>
      <c r="K12309" s="22">
        <v>868</v>
      </c>
      <c r="L12309" s="21"/>
      <c r="M12309" s="25">
        <v>43975</v>
      </c>
      <c r="N12309" s="22">
        <v>0</v>
      </c>
      <c r="O12309" s="22">
        <v>747</v>
      </c>
      <c r="P12309" s="22">
        <v>413307</v>
      </c>
      <c r="Q12309" s="22" t="s">
        <v>23</v>
      </c>
    </row>
    <row r="12310" spans="1:17" ht="12.75" x14ac:dyDescent="0.2">
      <c r="A12310" s="23" t="s">
        <v>25057</v>
      </c>
      <c r="B12310" s="23" t="s">
        <v>25058</v>
      </c>
      <c r="C12310" s="22">
        <v>20003323635</v>
      </c>
      <c r="D12310" s="22" t="s">
        <v>20</v>
      </c>
      <c r="E12310" s="24">
        <v>43975</v>
      </c>
      <c r="F12310" s="22" t="s">
        <v>21</v>
      </c>
      <c r="G12310" s="22" t="s">
        <v>81</v>
      </c>
      <c r="H12310" s="22">
        <v>770</v>
      </c>
      <c r="I12310" s="22">
        <v>100.1</v>
      </c>
      <c r="J12310" s="22">
        <v>15.4</v>
      </c>
      <c r="K12310" s="22">
        <v>654.5</v>
      </c>
      <c r="L12310" s="21"/>
      <c r="M12310" s="25">
        <v>43975</v>
      </c>
      <c r="N12310" s="22">
        <v>0</v>
      </c>
      <c r="O12310" s="22">
        <v>2355</v>
      </c>
      <c r="P12310" s="22">
        <v>427427</v>
      </c>
      <c r="Q12310" s="22" t="s">
        <v>23</v>
      </c>
    </row>
    <row r="12311" spans="1:17" ht="12.75" x14ac:dyDescent="0.2">
      <c r="A12311" s="23" t="s">
        <v>25059</v>
      </c>
      <c r="B12311" s="23" t="s">
        <v>25060</v>
      </c>
      <c r="C12311" s="22">
        <v>2000662134</v>
      </c>
      <c r="D12311" s="22" t="s">
        <v>20</v>
      </c>
      <c r="E12311" s="24">
        <v>43975</v>
      </c>
      <c r="F12311" s="22" t="s">
        <v>21</v>
      </c>
      <c r="G12311" s="22" t="s">
        <v>81</v>
      </c>
      <c r="H12311" s="22">
        <v>850</v>
      </c>
      <c r="I12311" s="22">
        <v>110.5</v>
      </c>
      <c r="J12311" s="22">
        <v>17</v>
      </c>
      <c r="K12311" s="22">
        <v>722.5</v>
      </c>
      <c r="L12311" s="21"/>
      <c r="M12311" s="25">
        <v>43975</v>
      </c>
      <c r="N12311" s="22">
        <v>0</v>
      </c>
      <c r="O12311" s="22">
        <v>1505</v>
      </c>
      <c r="P12311" s="22">
        <v>481781</v>
      </c>
      <c r="Q12311" s="22" t="s">
        <v>23</v>
      </c>
    </row>
    <row r="12312" spans="1:17" ht="12.75" x14ac:dyDescent="0.2">
      <c r="A12312" s="23" t="s">
        <v>25061</v>
      </c>
      <c r="B12312" s="23" t="s">
        <v>25062</v>
      </c>
      <c r="C12312" s="22">
        <v>20002243759</v>
      </c>
      <c r="D12312" s="22" t="s">
        <v>20</v>
      </c>
      <c r="E12312" s="24">
        <v>43975</v>
      </c>
      <c r="F12312" s="22" t="s">
        <v>21</v>
      </c>
      <c r="G12312" s="22" t="s">
        <v>81</v>
      </c>
      <c r="H12312" s="22">
        <v>2490</v>
      </c>
      <c r="I12312" s="22">
        <v>323.7</v>
      </c>
      <c r="J12312" s="22">
        <v>49.8</v>
      </c>
      <c r="K12312" s="22">
        <v>2116.5</v>
      </c>
      <c r="L12312" s="21"/>
      <c r="M12312" s="25">
        <v>43975</v>
      </c>
      <c r="N12312" s="22">
        <v>0</v>
      </c>
      <c r="O12312" s="22">
        <v>2045</v>
      </c>
      <c r="P12312" s="22">
        <v>481779</v>
      </c>
      <c r="Q12312" s="22" t="s">
        <v>23</v>
      </c>
    </row>
    <row r="12313" spans="1:17" ht="12.75" x14ac:dyDescent="0.2">
      <c r="A12313" s="23" t="s">
        <v>25063</v>
      </c>
      <c r="B12313" s="23" t="s">
        <v>25064</v>
      </c>
      <c r="C12313" s="22">
        <v>2000421879</v>
      </c>
      <c r="D12313" s="22" t="s">
        <v>69</v>
      </c>
      <c r="E12313" s="24">
        <v>43975</v>
      </c>
      <c r="F12313" s="22" t="s">
        <v>21</v>
      </c>
      <c r="G12313" s="22" t="s">
        <v>817</v>
      </c>
      <c r="H12313" s="22">
        <v>552.58799999999997</v>
      </c>
      <c r="I12313" s="22">
        <v>71.836439999999996</v>
      </c>
      <c r="J12313" s="22">
        <v>11.05176</v>
      </c>
      <c r="K12313" s="22">
        <v>469.7</v>
      </c>
      <c r="L12313" s="21"/>
      <c r="M12313" s="25">
        <v>43975</v>
      </c>
      <c r="N12313" s="22">
        <v>0</v>
      </c>
      <c r="O12313" s="22">
        <v>2813</v>
      </c>
      <c r="P12313" s="22">
        <v>413307</v>
      </c>
      <c r="Q12313" s="22" t="s">
        <v>23</v>
      </c>
    </row>
    <row r="12314" spans="1:17" ht="12.75" x14ac:dyDescent="0.2">
      <c r="A12314" s="23" t="s">
        <v>25065</v>
      </c>
      <c r="B12314" s="23" t="s">
        <v>25066</v>
      </c>
      <c r="C12314" s="22">
        <v>20007966061</v>
      </c>
      <c r="D12314" s="22" t="s">
        <v>20</v>
      </c>
      <c r="E12314" s="24">
        <v>43975</v>
      </c>
      <c r="F12314" s="22" t="s">
        <v>21</v>
      </c>
      <c r="G12314" s="22" t="s">
        <v>81</v>
      </c>
      <c r="H12314" s="22">
        <v>1460</v>
      </c>
      <c r="I12314" s="22">
        <v>189.8</v>
      </c>
      <c r="J12314" s="22">
        <v>29.2</v>
      </c>
      <c r="K12314" s="22">
        <v>1241</v>
      </c>
      <c r="L12314" s="21"/>
      <c r="M12314" s="25">
        <v>43975</v>
      </c>
      <c r="N12314" s="22">
        <v>0</v>
      </c>
      <c r="O12314" s="22">
        <v>4283</v>
      </c>
      <c r="P12314" s="22">
        <v>489099</v>
      </c>
      <c r="Q12314" s="22" t="s">
        <v>23</v>
      </c>
    </row>
    <row r="12315" spans="1:17" ht="12.75" x14ac:dyDescent="0.2">
      <c r="A12315" s="23" t="s">
        <v>25067</v>
      </c>
      <c r="B12315" s="23" t="s">
        <v>25068</v>
      </c>
      <c r="C12315" s="22">
        <v>20002108048</v>
      </c>
      <c r="D12315" s="22" t="s">
        <v>20</v>
      </c>
      <c r="E12315" s="24">
        <v>43975</v>
      </c>
      <c r="F12315" s="22" t="s">
        <v>21</v>
      </c>
      <c r="G12315" s="22" t="s">
        <v>81</v>
      </c>
      <c r="H12315" s="22">
        <v>510</v>
      </c>
      <c r="I12315" s="22">
        <v>66.3</v>
      </c>
      <c r="J12315" s="22">
        <v>10.199999999999999</v>
      </c>
      <c r="K12315" s="22">
        <v>433.5</v>
      </c>
      <c r="L12315" s="21"/>
      <c r="M12315" s="25">
        <v>43975</v>
      </c>
      <c r="N12315" s="22">
        <v>0</v>
      </c>
      <c r="O12315" s="22">
        <v>2455</v>
      </c>
      <c r="P12315" s="22">
        <v>481779</v>
      </c>
      <c r="Q12315" s="22" t="s">
        <v>23</v>
      </c>
    </row>
    <row r="12316" spans="1:17" ht="12.75" x14ac:dyDescent="0.2">
      <c r="A12316" s="23" t="s">
        <v>25069</v>
      </c>
      <c r="B12316" s="23" t="s">
        <v>25070</v>
      </c>
      <c r="C12316" s="22">
        <v>20001373663</v>
      </c>
      <c r="D12316" s="22" t="s">
        <v>20</v>
      </c>
      <c r="E12316" s="24">
        <v>43975</v>
      </c>
      <c r="F12316" s="22" t="s">
        <v>21</v>
      </c>
      <c r="G12316" s="22" t="s">
        <v>81</v>
      </c>
      <c r="H12316" s="22">
        <v>910.50599999999997</v>
      </c>
      <c r="I12316" s="22">
        <v>118.36578</v>
      </c>
      <c r="J12316" s="22">
        <v>18.21012</v>
      </c>
      <c r="K12316" s="22">
        <v>773.93</v>
      </c>
      <c r="L12316" s="21"/>
      <c r="M12316" s="25">
        <v>43975</v>
      </c>
      <c r="N12316" s="22">
        <v>0</v>
      </c>
      <c r="O12316" s="22">
        <v>63</v>
      </c>
      <c r="P12316" s="22">
        <v>479004</v>
      </c>
      <c r="Q12316" s="22" t="s">
        <v>23</v>
      </c>
    </row>
    <row r="12317" spans="1:17" ht="12.75" x14ac:dyDescent="0.2">
      <c r="A12317" s="23" t="s">
        <v>25071</v>
      </c>
      <c r="B12317" s="23" t="s">
        <v>25072</v>
      </c>
      <c r="C12317" s="22">
        <v>200014532581</v>
      </c>
      <c r="D12317" s="22" t="s">
        <v>69</v>
      </c>
      <c r="E12317" s="24">
        <v>43975</v>
      </c>
      <c r="F12317" s="22" t="s">
        <v>21</v>
      </c>
      <c r="G12317" s="22" t="s">
        <v>817</v>
      </c>
      <c r="H12317" s="22">
        <v>420</v>
      </c>
      <c r="I12317" s="22">
        <v>54.6</v>
      </c>
      <c r="J12317" s="22">
        <v>8.4</v>
      </c>
      <c r="K12317" s="22">
        <v>357</v>
      </c>
      <c r="L12317" s="21"/>
      <c r="M12317" s="25">
        <v>43975</v>
      </c>
      <c r="N12317" s="22">
        <v>0</v>
      </c>
      <c r="O12317" s="22">
        <v>5697</v>
      </c>
      <c r="P12317" s="22">
        <v>413307</v>
      </c>
      <c r="Q12317" s="22" t="s">
        <v>23</v>
      </c>
    </row>
    <row r="12318" spans="1:17" ht="12.75" x14ac:dyDescent="0.2">
      <c r="A12318" s="23" t="s">
        <v>25073</v>
      </c>
      <c r="B12318" s="23" t="s">
        <v>25074</v>
      </c>
      <c r="C12318" s="22">
        <v>20001779339</v>
      </c>
      <c r="D12318" s="22" t="s">
        <v>20</v>
      </c>
      <c r="E12318" s="24">
        <v>43975</v>
      </c>
      <c r="F12318" s="22" t="s">
        <v>21</v>
      </c>
      <c r="G12318" s="22" t="s">
        <v>81</v>
      </c>
      <c r="H12318" s="22">
        <v>1100</v>
      </c>
      <c r="I12318" s="22">
        <v>143</v>
      </c>
      <c r="J12318" s="22">
        <v>22</v>
      </c>
      <c r="K12318" s="22">
        <v>935</v>
      </c>
      <c r="L12318" s="21"/>
      <c r="M12318" s="25">
        <v>43975</v>
      </c>
      <c r="N12318" s="22">
        <v>0</v>
      </c>
      <c r="O12318" s="22">
        <v>9617</v>
      </c>
      <c r="P12318" s="22">
        <v>481781</v>
      </c>
      <c r="Q12318" s="22" t="s">
        <v>23</v>
      </c>
    </row>
    <row r="12319" spans="1:17" ht="12.75" x14ac:dyDescent="0.2">
      <c r="A12319" s="23" t="s">
        <v>25075</v>
      </c>
      <c r="B12319" s="23" t="s">
        <v>25076</v>
      </c>
      <c r="C12319" s="22">
        <v>20006941191</v>
      </c>
      <c r="D12319" s="22" t="s">
        <v>20</v>
      </c>
      <c r="E12319" s="24">
        <v>43975</v>
      </c>
      <c r="F12319" s="22" t="s">
        <v>21</v>
      </c>
      <c r="G12319" s="22" t="s">
        <v>81</v>
      </c>
      <c r="H12319" s="22">
        <v>730</v>
      </c>
      <c r="I12319" s="22">
        <v>94.9</v>
      </c>
      <c r="J12319" s="22">
        <v>14.6</v>
      </c>
      <c r="K12319" s="22">
        <v>620.5</v>
      </c>
      <c r="L12319" s="21"/>
      <c r="M12319" s="25">
        <v>43975</v>
      </c>
      <c r="N12319" s="22">
        <v>0</v>
      </c>
      <c r="O12319" s="22">
        <v>9952</v>
      </c>
      <c r="P12319" s="22">
        <v>427427</v>
      </c>
      <c r="Q12319" s="22" t="s">
        <v>23</v>
      </c>
    </row>
    <row r="12320" spans="1:17" ht="12.75" x14ac:dyDescent="0.2">
      <c r="A12320" s="23" t="s">
        <v>25077</v>
      </c>
      <c r="B12320" s="23" t="s">
        <v>25078</v>
      </c>
      <c r="C12320" s="22">
        <v>20001570297</v>
      </c>
      <c r="D12320" s="22" t="s">
        <v>20</v>
      </c>
      <c r="E12320" s="24">
        <v>43975</v>
      </c>
      <c r="F12320" s="22" t="s">
        <v>21</v>
      </c>
      <c r="G12320" s="22" t="s">
        <v>81</v>
      </c>
      <c r="H12320" s="22">
        <v>1045</v>
      </c>
      <c r="I12320" s="22">
        <v>135.85</v>
      </c>
      <c r="J12320" s="22">
        <v>20.9</v>
      </c>
      <c r="K12320" s="22">
        <v>888.25</v>
      </c>
      <c r="L12320" s="21"/>
      <c r="M12320" s="25">
        <v>43975</v>
      </c>
      <c r="N12320" s="22">
        <v>0</v>
      </c>
      <c r="O12320" s="22">
        <v>6778</v>
      </c>
      <c r="P12320" s="22">
        <v>409398</v>
      </c>
      <c r="Q12320" s="22" t="s">
        <v>23</v>
      </c>
    </row>
    <row r="12321" spans="1:17" ht="12.75" x14ac:dyDescent="0.2">
      <c r="A12321" s="23" t="s">
        <v>25079</v>
      </c>
      <c r="B12321" s="23" t="s">
        <v>25080</v>
      </c>
      <c r="C12321" s="22">
        <v>2000174198</v>
      </c>
      <c r="D12321" s="22" t="s">
        <v>20</v>
      </c>
      <c r="E12321" s="24">
        <v>43975</v>
      </c>
      <c r="F12321" s="22" t="s">
        <v>21</v>
      </c>
      <c r="G12321" s="22" t="s">
        <v>81</v>
      </c>
      <c r="H12321" s="22">
        <v>1220</v>
      </c>
      <c r="I12321" s="22">
        <v>158.6</v>
      </c>
      <c r="J12321" s="22">
        <v>24.4</v>
      </c>
      <c r="K12321" s="22">
        <v>1037</v>
      </c>
      <c r="L12321" s="21"/>
      <c r="M12321" s="25">
        <v>43975</v>
      </c>
      <c r="N12321" s="22">
        <v>0</v>
      </c>
      <c r="O12321" s="22">
        <v>8308</v>
      </c>
      <c r="P12321" s="22">
        <v>409398</v>
      </c>
      <c r="Q12321" s="22" t="s">
        <v>23</v>
      </c>
    </row>
    <row r="12322" spans="1:17" ht="12.75" x14ac:dyDescent="0.2">
      <c r="A12322" s="23" t="s">
        <v>25081</v>
      </c>
      <c r="B12322" s="23" t="s">
        <v>25082</v>
      </c>
      <c r="C12322" s="22">
        <v>20005104260</v>
      </c>
      <c r="D12322" s="22" t="s">
        <v>20</v>
      </c>
      <c r="E12322" s="24">
        <v>43975</v>
      </c>
      <c r="F12322" s="22" t="s">
        <v>21</v>
      </c>
      <c r="G12322" s="22" t="s">
        <v>81</v>
      </c>
      <c r="H12322" s="22">
        <v>2524</v>
      </c>
      <c r="I12322" s="22">
        <v>328.12</v>
      </c>
      <c r="J12322" s="22">
        <v>50.48</v>
      </c>
      <c r="K12322" s="22">
        <v>2145.4</v>
      </c>
      <c r="L12322" s="21"/>
      <c r="M12322" s="25">
        <v>43975</v>
      </c>
      <c r="N12322" s="22">
        <v>0</v>
      </c>
      <c r="O12322" s="22">
        <v>623</v>
      </c>
      <c r="P12322" s="22">
        <v>481779</v>
      </c>
      <c r="Q12322" s="22" t="s">
        <v>23</v>
      </c>
    </row>
    <row r="12323" spans="1:17" ht="12.75" x14ac:dyDescent="0.2">
      <c r="A12323" s="23" t="s">
        <v>25083</v>
      </c>
      <c r="B12323" s="23" t="s">
        <v>25084</v>
      </c>
      <c r="C12323" s="22">
        <v>2000175848</v>
      </c>
      <c r="D12323" s="22" t="s">
        <v>20</v>
      </c>
      <c r="E12323" s="24">
        <v>43975</v>
      </c>
      <c r="F12323" s="22" t="s">
        <v>21</v>
      </c>
      <c r="G12323" s="22" t="s">
        <v>81</v>
      </c>
      <c r="H12323" s="22">
        <v>710</v>
      </c>
      <c r="I12323" s="22">
        <v>92.3</v>
      </c>
      <c r="J12323" s="22">
        <v>14.2</v>
      </c>
      <c r="K12323" s="22">
        <v>603.5</v>
      </c>
      <c r="L12323" s="21"/>
      <c r="M12323" s="25">
        <v>43975</v>
      </c>
      <c r="N12323" s="22">
        <v>0</v>
      </c>
      <c r="O12323" s="22">
        <v>8505</v>
      </c>
      <c r="P12323" s="22">
        <v>481779</v>
      </c>
      <c r="Q12323" s="22" t="s">
        <v>23</v>
      </c>
    </row>
    <row r="12324" spans="1:17" ht="12.75" x14ac:dyDescent="0.2">
      <c r="A12324" s="23" t="s">
        <v>25085</v>
      </c>
      <c r="B12324" s="23" t="s">
        <v>25086</v>
      </c>
      <c r="C12324" s="22">
        <v>20003549064</v>
      </c>
      <c r="D12324" s="22" t="s">
        <v>20</v>
      </c>
      <c r="E12324" s="24">
        <v>43975</v>
      </c>
      <c r="F12324" s="22" t="s">
        <v>21</v>
      </c>
      <c r="G12324" s="22" t="s">
        <v>81</v>
      </c>
      <c r="H12324" s="22">
        <v>1260</v>
      </c>
      <c r="I12324" s="22">
        <v>163.80000000000001</v>
      </c>
      <c r="J12324" s="22">
        <v>25.2</v>
      </c>
      <c r="K12324" s="22">
        <v>1071</v>
      </c>
      <c r="L12324" s="21"/>
      <c r="M12324" s="25">
        <v>43975</v>
      </c>
      <c r="N12324" s="22">
        <v>0</v>
      </c>
      <c r="O12324" s="22">
        <v>1869</v>
      </c>
      <c r="P12324" s="22">
        <v>427427</v>
      </c>
      <c r="Q12324" s="22" t="s">
        <v>23</v>
      </c>
    </row>
    <row r="12325" spans="1:17" ht="12.75" x14ac:dyDescent="0.2">
      <c r="A12325" s="23" t="s">
        <v>25087</v>
      </c>
      <c r="B12325" s="23" t="s">
        <v>25088</v>
      </c>
      <c r="C12325" s="22">
        <v>2000221481</v>
      </c>
      <c r="D12325" s="22" t="s">
        <v>20</v>
      </c>
      <c r="E12325" s="24">
        <v>43975</v>
      </c>
      <c r="F12325" s="22" t="s">
        <v>21</v>
      </c>
      <c r="G12325" s="22" t="s">
        <v>81</v>
      </c>
      <c r="H12325" s="22">
        <v>1510</v>
      </c>
      <c r="I12325" s="22">
        <v>196.3</v>
      </c>
      <c r="J12325" s="22">
        <v>30.2</v>
      </c>
      <c r="K12325" s="22">
        <v>1283.5</v>
      </c>
      <c r="L12325" s="21"/>
      <c r="M12325" s="25">
        <v>43975</v>
      </c>
      <c r="N12325" s="22">
        <v>0</v>
      </c>
      <c r="O12325" s="22">
        <v>7379</v>
      </c>
      <c r="P12325" s="22">
        <v>427427</v>
      </c>
      <c r="Q12325" s="22" t="s">
        <v>23</v>
      </c>
    </row>
    <row r="12326" spans="1:17" ht="12.75" x14ac:dyDescent="0.2">
      <c r="A12326" s="23" t="s">
        <v>25089</v>
      </c>
      <c r="B12326" s="23" t="s">
        <v>25090</v>
      </c>
      <c r="C12326" s="22">
        <v>200010263248</v>
      </c>
      <c r="D12326" s="22" t="s">
        <v>20</v>
      </c>
      <c r="E12326" s="24">
        <v>43975</v>
      </c>
      <c r="F12326" s="22" t="s">
        <v>21</v>
      </c>
      <c r="G12326" s="22" t="s">
        <v>81</v>
      </c>
      <c r="H12326" s="22">
        <v>1630</v>
      </c>
      <c r="I12326" s="22">
        <v>211.9</v>
      </c>
      <c r="J12326" s="22">
        <v>32.6</v>
      </c>
      <c r="K12326" s="22">
        <v>1385.5</v>
      </c>
      <c r="L12326" s="22">
        <v>1000</v>
      </c>
      <c r="M12326" s="25">
        <v>43975</v>
      </c>
      <c r="N12326" s="22">
        <v>0</v>
      </c>
      <c r="O12326" s="22">
        <v>8193</v>
      </c>
      <c r="P12326" s="22">
        <v>427427</v>
      </c>
      <c r="Q12326" s="22" t="s">
        <v>110</v>
      </c>
    </row>
    <row r="12327" spans="1:17" ht="12.75" x14ac:dyDescent="0.2">
      <c r="A12327" s="23" t="s">
        <v>25089</v>
      </c>
      <c r="B12327" s="23" t="s">
        <v>25090</v>
      </c>
      <c r="C12327" s="22">
        <v>200010263248</v>
      </c>
      <c r="D12327" s="22" t="s">
        <v>20</v>
      </c>
      <c r="E12327" s="24">
        <v>43975</v>
      </c>
      <c r="F12327" s="22" t="s">
        <v>21</v>
      </c>
      <c r="G12327" s="22" t="s">
        <v>81</v>
      </c>
      <c r="H12327" s="22">
        <v>1630</v>
      </c>
      <c r="I12327" s="22">
        <v>211.9</v>
      </c>
      <c r="J12327" s="22">
        <v>32.6</v>
      </c>
      <c r="K12327" s="22">
        <v>1385.5</v>
      </c>
      <c r="L12327" s="22">
        <v>1000</v>
      </c>
      <c r="M12327" s="25">
        <v>43975</v>
      </c>
      <c r="N12327" s="22">
        <v>0</v>
      </c>
      <c r="O12327" s="22">
        <v>8193</v>
      </c>
      <c r="P12327" s="22">
        <v>427427</v>
      </c>
      <c r="Q12327" s="22" t="s">
        <v>23</v>
      </c>
    </row>
    <row r="12328" spans="1:17" ht="12.75" x14ac:dyDescent="0.2">
      <c r="A12328" s="23" t="s">
        <v>25091</v>
      </c>
      <c r="B12328" s="23" t="s">
        <v>25092</v>
      </c>
      <c r="C12328" s="22">
        <v>20004551273</v>
      </c>
      <c r="D12328" s="22" t="s">
        <v>20</v>
      </c>
      <c r="E12328" s="24">
        <v>43975</v>
      </c>
      <c r="F12328" s="22" t="s">
        <v>21</v>
      </c>
      <c r="G12328" s="22" t="s">
        <v>81</v>
      </c>
      <c r="H12328" s="22">
        <v>870</v>
      </c>
      <c r="I12328" s="22">
        <v>113.1</v>
      </c>
      <c r="J12328" s="22">
        <v>17.399999999999999</v>
      </c>
      <c r="K12328" s="22">
        <v>739.5</v>
      </c>
      <c r="L12328" s="21"/>
      <c r="M12328" s="25">
        <v>43975</v>
      </c>
      <c r="N12328" s="22">
        <v>0</v>
      </c>
      <c r="O12328" s="22">
        <v>7913</v>
      </c>
      <c r="P12328" s="22">
        <v>427427</v>
      </c>
      <c r="Q12328" s="22" t="s">
        <v>23</v>
      </c>
    </row>
    <row r="12329" spans="1:17" ht="12.75" x14ac:dyDescent="0.2">
      <c r="A12329" s="23" t="s">
        <v>25093</v>
      </c>
      <c r="B12329" s="23" t="s">
        <v>25094</v>
      </c>
      <c r="C12329" s="22">
        <v>2000421879</v>
      </c>
      <c r="D12329" s="22" t="s">
        <v>69</v>
      </c>
      <c r="E12329" s="24">
        <v>43975</v>
      </c>
      <c r="F12329" s="22" t="s">
        <v>21</v>
      </c>
      <c r="G12329" s="22" t="s">
        <v>817</v>
      </c>
      <c r="H12329" s="22">
        <v>715.64700000000005</v>
      </c>
      <c r="I12329" s="22">
        <v>93.034109999999998</v>
      </c>
      <c r="J12329" s="22">
        <v>14.312939999999999</v>
      </c>
      <c r="K12329" s="22">
        <v>608.29999999999995</v>
      </c>
      <c r="L12329" s="21"/>
      <c r="M12329" s="25">
        <v>43975</v>
      </c>
      <c r="N12329" s="22">
        <v>0</v>
      </c>
      <c r="O12329" s="22">
        <v>2813</v>
      </c>
      <c r="P12329" s="22">
        <v>413307</v>
      </c>
      <c r="Q12329" s="22" t="s">
        <v>23</v>
      </c>
    </row>
    <row r="12330" spans="1:17" ht="12.75" x14ac:dyDescent="0.2">
      <c r="A12330" s="23" t="s">
        <v>25095</v>
      </c>
      <c r="B12330" s="23" t="s">
        <v>25096</v>
      </c>
      <c r="C12330" s="22">
        <v>2000102589</v>
      </c>
      <c r="D12330" s="22" t="s">
        <v>20</v>
      </c>
      <c r="E12330" s="24">
        <v>43975</v>
      </c>
      <c r="F12330" s="22" t="s">
        <v>21</v>
      </c>
      <c r="G12330" s="22" t="s">
        <v>81</v>
      </c>
      <c r="H12330" s="22">
        <v>830</v>
      </c>
      <c r="I12330" s="22">
        <v>107.9</v>
      </c>
      <c r="J12330" s="22">
        <v>16.600000000000001</v>
      </c>
      <c r="K12330" s="22">
        <v>705.5</v>
      </c>
      <c r="L12330" s="21"/>
      <c r="M12330" s="25">
        <v>43975</v>
      </c>
      <c r="N12330" s="22">
        <v>0</v>
      </c>
      <c r="O12330" s="22">
        <v>6229</v>
      </c>
      <c r="P12330" s="22">
        <v>404807</v>
      </c>
      <c r="Q12330" s="22" t="s">
        <v>23</v>
      </c>
    </row>
    <row r="12331" spans="1:17" ht="12.75" x14ac:dyDescent="0.2">
      <c r="A12331" s="23" t="s">
        <v>11201</v>
      </c>
      <c r="B12331" s="23" t="s">
        <v>11202</v>
      </c>
      <c r="C12331" s="22">
        <v>200011045697</v>
      </c>
      <c r="D12331" s="22" t="s">
        <v>20</v>
      </c>
      <c r="E12331" s="24">
        <v>43955</v>
      </c>
      <c r="F12331" s="22" t="s">
        <v>21</v>
      </c>
      <c r="G12331" s="22" t="s">
        <v>10060</v>
      </c>
      <c r="H12331" s="22">
        <v>448</v>
      </c>
      <c r="I12331" s="22">
        <v>58.24</v>
      </c>
      <c r="J12331" s="22">
        <v>8.9600000000000009</v>
      </c>
      <c r="K12331" s="22">
        <v>380.8</v>
      </c>
      <c r="L12331" s="21"/>
      <c r="M12331" s="25">
        <v>43955</v>
      </c>
      <c r="N12331" s="22">
        <v>0</v>
      </c>
      <c r="O12331" s="22">
        <v>8912</v>
      </c>
      <c r="P12331" s="22">
        <v>427427</v>
      </c>
      <c r="Q12331" s="22" t="s">
        <v>23</v>
      </c>
    </row>
    <row r="12332" spans="1:17" ht="12.75" x14ac:dyDescent="0.2">
      <c r="A12332" s="23" t="s">
        <v>11199</v>
      </c>
      <c r="B12332" s="23" t="s">
        <v>11200</v>
      </c>
      <c r="C12332" s="22">
        <v>200011045697</v>
      </c>
      <c r="D12332" s="22" t="s">
        <v>20</v>
      </c>
      <c r="E12332" s="24">
        <v>43955</v>
      </c>
      <c r="F12332" s="22" t="s">
        <v>21</v>
      </c>
      <c r="G12332" s="22" t="s">
        <v>10060</v>
      </c>
      <c r="H12332" s="22">
        <v>455.6</v>
      </c>
      <c r="I12332" s="22">
        <v>59.228000000000002</v>
      </c>
      <c r="J12332" s="22">
        <v>9.1120000000000001</v>
      </c>
      <c r="K12332" s="22">
        <v>387.26</v>
      </c>
      <c r="L12332" s="21"/>
      <c r="M12332" s="25">
        <v>43955</v>
      </c>
      <c r="N12332" s="22">
        <v>0</v>
      </c>
      <c r="O12332" s="22">
        <v>8912</v>
      </c>
      <c r="P12332" s="22">
        <v>427427</v>
      </c>
      <c r="Q12332" s="22" t="s">
        <v>23</v>
      </c>
    </row>
    <row r="12333" spans="1:17" ht="12.75" x14ac:dyDescent="0.2">
      <c r="A12333" s="23" t="s">
        <v>11205</v>
      </c>
      <c r="B12333" s="23" t="s">
        <v>11206</v>
      </c>
      <c r="C12333" s="22">
        <v>20002854422</v>
      </c>
      <c r="D12333" s="22" t="s">
        <v>20</v>
      </c>
      <c r="E12333" s="24">
        <v>43955</v>
      </c>
      <c r="F12333" s="22" t="s">
        <v>21</v>
      </c>
      <c r="G12333" s="22" t="s">
        <v>10060</v>
      </c>
      <c r="H12333" s="22">
        <v>420.4</v>
      </c>
      <c r="I12333" s="22">
        <v>54.652000000000001</v>
      </c>
      <c r="J12333" s="22">
        <v>8.4079999999999995</v>
      </c>
      <c r="K12333" s="22">
        <v>357.34</v>
      </c>
      <c r="L12333" s="21"/>
      <c r="M12333" s="25">
        <v>43955</v>
      </c>
      <c r="N12333" s="22">
        <v>0</v>
      </c>
      <c r="O12333" s="22">
        <v>4459</v>
      </c>
      <c r="P12333" s="22">
        <v>438970</v>
      </c>
      <c r="Q12333" s="22" t="s">
        <v>23</v>
      </c>
    </row>
    <row r="12334" spans="1:17" ht="12.75" x14ac:dyDescent="0.2">
      <c r="A12334" s="23" t="s">
        <v>11197</v>
      </c>
      <c r="B12334" s="23" t="s">
        <v>11198</v>
      </c>
      <c r="C12334" s="22">
        <v>20002854422</v>
      </c>
      <c r="D12334" s="22" t="s">
        <v>20</v>
      </c>
      <c r="E12334" s="24">
        <v>43955</v>
      </c>
      <c r="F12334" s="22" t="s">
        <v>21</v>
      </c>
      <c r="G12334" s="22" t="s">
        <v>10060</v>
      </c>
      <c r="H12334" s="22">
        <v>693.6</v>
      </c>
      <c r="I12334" s="22">
        <v>90.168000000000006</v>
      </c>
      <c r="J12334" s="22">
        <v>13.872</v>
      </c>
      <c r="K12334" s="22">
        <v>589.55999999999995</v>
      </c>
      <c r="L12334" s="21"/>
      <c r="M12334" s="25">
        <v>43955</v>
      </c>
      <c r="N12334" s="22">
        <v>0</v>
      </c>
      <c r="O12334" s="22">
        <v>4459</v>
      </c>
      <c r="P12334" s="22">
        <v>438970</v>
      </c>
      <c r="Q12334" s="22" t="s">
        <v>23</v>
      </c>
    </row>
    <row r="12335" spans="1:17" ht="12.75" x14ac:dyDescent="0.2">
      <c r="A12335" s="23" t="s">
        <v>11193</v>
      </c>
      <c r="B12335" s="23" t="s">
        <v>11194</v>
      </c>
      <c r="C12335" s="22">
        <v>20009410261</v>
      </c>
      <c r="D12335" s="22" t="s">
        <v>20</v>
      </c>
      <c r="E12335" s="24">
        <v>43955</v>
      </c>
      <c r="F12335" s="22" t="s">
        <v>21</v>
      </c>
      <c r="G12335" s="22" t="s">
        <v>10060</v>
      </c>
      <c r="H12335" s="22">
        <v>427.4</v>
      </c>
      <c r="I12335" s="22">
        <v>55.561999999999998</v>
      </c>
      <c r="J12335" s="22">
        <v>8.548</v>
      </c>
      <c r="K12335" s="22">
        <v>363.29</v>
      </c>
      <c r="L12335" s="21"/>
      <c r="M12335" s="25">
        <v>43955</v>
      </c>
      <c r="N12335" s="22">
        <v>0</v>
      </c>
      <c r="O12335" s="22">
        <v>7471</v>
      </c>
      <c r="P12335" s="22">
        <v>426101</v>
      </c>
      <c r="Q12335" s="22" t="s">
        <v>23</v>
      </c>
    </row>
    <row r="12336" spans="1:17" ht="12.75" x14ac:dyDescent="0.2">
      <c r="A12336" s="23" t="s">
        <v>11195</v>
      </c>
      <c r="B12336" s="23" t="s">
        <v>11196</v>
      </c>
      <c r="C12336" s="22">
        <v>20003021443</v>
      </c>
      <c r="D12336" s="22" t="s">
        <v>20</v>
      </c>
      <c r="E12336" s="24">
        <v>43955</v>
      </c>
      <c r="F12336" s="22" t="s">
        <v>21</v>
      </c>
      <c r="G12336" s="22" t="s">
        <v>10060</v>
      </c>
      <c r="H12336" s="22">
        <v>420.4</v>
      </c>
      <c r="I12336" s="22">
        <v>54.652000000000001</v>
      </c>
      <c r="J12336" s="22">
        <v>8.4079999999999995</v>
      </c>
      <c r="K12336" s="22">
        <v>357.34</v>
      </c>
      <c r="L12336" s="21"/>
      <c r="M12336" s="25">
        <v>43955</v>
      </c>
      <c r="N12336" s="22">
        <v>0</v>
      </c>
      <c r="O12336" s="22">
        <v>343</v>
      </c>
      <c r="P12336" s="22">
        <v>404136</v>
      </c>
      <c r="Q12336" s="22" t="s">
        <v>23</v>
      </c>
    </row>
    <row r="12337" spans="1:17" ht="12.75" x14ac:dyDescent="0.2">
      <c r="A12337" s="23" t="s">
        <v>11203</v>
      </c>
      <c r="B12337" s="23" t="s">
        <v>11204</v>
      </c>
      <c r="C12337" s="22">
        <v>20003021443</v>
      </c>
      <c r="D12337" s="22" t="s">
        <v>20</v>
      </c>
      <c r="E12337" s="24">
        <v>43955</v>
      </c>
      <c r="F12337" s="22" t="s">
        <v>21</v>
      </c>
      <c r="G12337" s="22" t="s">
        <v>10060</v>
      </c>
      <c r="H12337" s="22">
        <v>493.6</v>
      </c>
      <c r="I12337" s="22">
        <v>64.168000000000006</v>
      </c>
      <c r="J12337" s="22">
        <v>9.8719999999999999</v>
      </c>
      <c r="K12337" s="22">
        <v>419.56</v>
      </c>
      <c r="L12337" s="21"/>
      <c r="M12337" s="25">
        <v>43955</v>
      </c>
      <c r="N12337" s="22">
        <v>0</v>
      </c>
      <c r="O12337" s="22">
        <v>343</v>
      </c>
      <c r="P12337" s="22">
        <v>404136</v>
      </c>
      <c r="Q12337" s="22" t="s">
        <v>23</v>
      </c>
    </row>
    <row r="12338" spans="1:17" ht="12.75" x14ac:dyDescent="0.2">
      <c r="A12338" s="23" t="s">
        <v>3338</v>
      </c>
      <c r="B12338" s="23" t="s">
        <v>3339</v>
      </c>
      <c r="C12338" s="22">
        <v>20001669808</v>
      </c>
      <c r="D12338" s="22" t="s">
        <v>20</v>
      </c>
      <c r="E12338" s="24">
        <v>43959</v>
      </c>
      <c r="F12338" s="22" t="s">
        <v>21</v>
      </c>
      <c r="G12338" s="22" t="s">
        <v>81</v>
      </c>
      <c r="H12338" s="22">
        <v>490</v>
      </c>
      <c r="I12338" s="22">
        <v>63.7</v>
      </c>
      <c r="J12338" s="22">
        <v>9.8000000000000007</v>
      </c>
      <c r="K12338" s="22">
        <v>416.5</v>
      </c>
      <c r="L12338" s="21"/>
      <c r="M12338" s="25">
        <v>43959</v>
      </c>
      <c r="N12338" s="22">
        <v>0</v>
      </c>
      <c r="O12338" s="22">
        <v>7279</v>
      </c>
      <c r="P12338" s="22">
        <v>479087</v>
      </c>
      <c r="Q12338" s="22" t="s">
        <v>23</v>
      </c>
    </row>
    <row r="12339" spans="1:17" ht="12.75" x14ac:dyDescent="0.2">
      <c r="A12339" s="23" t="s">
        <v>3330</v>
      </c>
      <c r="B12339" s="23" t="s">
        <v>3331</v>
      </c>
      <c r="C12339" s="22">
        <v>20001127601</v>
      </c>
      <c r="D12339" s="22" t="s">
        <v>20</v>
      </c>
      <c r="E12339" s="24">
        <v>43959</v>
      </c>
      <c r="F12339" s="22" t="s">
        <v>21</v>
      </c>
      <c r="G12339" s="22" t="s">
        <v>81</v>
      </c>
      <c r="H12339" s="22">
        <v>678.50599999999997</v>
      </c>
      <c r="I12339" s="22">
        <v>88.205780000000004</v>
      </c>
      <c r="J12339" s="22">
        <v>13.570119999999999</v>
      </c>
      <c r="K12339" s="22">
        <v>576.73</v>
      </c>
      <c r="L12339" s="21"/>
      <c r="M12339" s="25">
        <v>43959</v>
      </c>
      <c r="N12339" s="22">
        <v>0</v>
      </c>
      <c r="O12339" s="22">
        <v>4112</v>
      </c>
      <c r="P12339" s="22">
        <v>409398</v>
      </c>
      <c r="Q12339" s="22" t="s">
        <v>23</v>
      </c>
    </row>
    <row r="12340" spans="1:17" ht="12.75" x14ac:dyDescent="0.2">
      <c r="A12340" s="23" t="s">
        <v>3352</v>
      </c>
      <c r="B12340" s="23" t="s">
        <v>3353</v>
      </c>
      <c r="C12340" s="22">
        <v>2000138462</v>
      </c>
      <c r="D12340" s="22" t="s">
        <v>20</v>
      </c>
      <c r="E12340" s="24">
        <v>43959</v>
      </c>
      <c r="F12340" s="22" t="s">
        <v>21</v>
      </c>
      <c r="G12340" s="22" t="s">
        <v>81</v>
      </c>
      <c r="H12340" s="22">
        <v>610</v>
      </c>
      <c r="I12340" s="22">
        <v>79.3</v>
      </c>
      <c r="J12340" s="22">
        <v>12.2</v>
      </c>
      <c r="K12340" s="22">
        <v>518.5</v>
      </c>
      <c r="L12340" s="21"/>
      <c r="M12340" s="25">
        <v>43959</v>
      </c>
      <c r="N12340" s="22">
        <v>0</v>
      </c>
      <c r="O12340" s="22">
        <v>4315</v>
      </c>
      <c r="P12340" s="22">
        <v>427427</v>
      </c>
      <c r="Q12340" s="22" t="s">
        <v>23</v>
      </c>
    </row>
    <row r="12341" spans="1:17" ht="12.75" x14ac:dyDescent="0.2">
      <c r="A12341" s="23" t="s">
        <v>11531</v>
      </c>
      <c r="B12341" s="23" t="s">
        <v>11532</v>
      </c>
      <c r="C12341" s="22">
        <v>20003114423</v>
      </c>
      <c r="D12341" s="22" t="s">
        <v>20</v>
      </c>
      <c r="E12341" s="24">
        <v>43959</v>
      </c>
      <c r="F12341" s="22" t="s">
        <v>21</v>
      </c>
      <c r="G12341" s="22" t="s">
        <v>10060</v>
      </c>
      <c r="H12341" s="22">
        <v>502.04700000000003</v>
      </c>
      <c r="I12341" s="22">
        <v>65.266109999999998</v>
      </c>
      <c r="J12341" s="22">
        <v>10.040940000000001</v>
      </c>
      <c r="K12341" s="22">
        <v>426.74</v>
      </c>
      <c r="L12341" s="25"/>
      <c r="M12341" s="25">
        <v>43959</v>
      </c>
      <c r="N12341" s="22">
        <v>0</v>
      </c>
      <c r="O12341" s="22">
        <v>3361</v>
      </c>
      <c r="P12341" s="22">
        <v>426101</v>
      </c>
      <c r="Q12341" s="22" t="s">
        <v>23</v>
      </c>
    </row>
    <row r="12342" spans="1:17" ht="12.75" x14ac:dyDescent="0.2">
      <c r="A12342" s="23" t="s">
        <v>3344</v>
      </c>
      <c r="B12342" s="23" t="s">
        <v>3345</v>
      </c>
      <c r="C12342" s="22">
        <v>2000600486</v>
      </c>
      <c r="D12342" s="22" t="s">
        <v>20</v>
      </c>
      <c r="E12342" s="24">
        <v>43959</v>
      </c>
      <c r="F12342" s="22" t="s">
        <v>21</v>
      </c>
      <c r="G12342" s="22" t="s">
        <v>81</v>
      </c>
      <c r="H12342" s="22">
        <v>650</v>
      </c>
      <c r="I12342" s="22">
        <v>84.5</v>
      </c>
      <c r="J12342" s="22">
        <v>13</v>
      </c>
      <c r="K12342" s="22">
        <v>552.5</v>
      </c>
      <c r="L12342" s="22">
        <v>500</v>
      </c>
      <c r="M12342" s="25">
        <v>43959</v>
      </c>
      <c r="N12342" s="22">
        <v>0</v>
      </c>
      <c r="O12342" s="22">
        <v>7398</v>
      </c>
      <c r="P12342" s="22">
        <v>427417</v>
      </c>
      <c r="Q12342" s="22" t="s">
        <v>110</v>
      </c>
    </row>
    <row r="12343" spans="1:17" ht="12.75" x14ac:dyDescent="0.2">
      <c r="A12343" s="23" t="s">
        <v>3344</v>
      </c>
      <c r="B12343" s="23" t="s">
        <v>3345</v>
      </c>
      <c r="C12343" s="22">
        <v>2000600486</v>
      </c>
      <c r="D12343" s="22" t="s">
        <v>20</v>
      </c>
      <c r="E12343" s="24">
        <v>43959</v>
      </c>
      <c r="F12343" s="22" t="s">
        <v>21</v>
      </c>
      <c r="G12343" s="22" t="s">
        <v>81</v>
      </c>
      <c r="H12343" s="22">
        <v>650</v>
      </c>
      <c r="I12343" s="22">
        <v>84.5</v>
      </c>
      <c r="J12343" s="22">
        <v>13</v>
      </c>
      <c r="K12343" s="22">
        <v>552.5</v>
      </c>
      <c r="L12343" s="22">
        <v>500</v>
      </c>
      <c r="M12343" s="25">
        <v>43959</v>
      </c>
      <c r="N12343" s="22">
        <v>0</v>
      </c>
      <c r="O12343" s="22">
        <v>7398</v>
      </c>
      <c r="P12343" s="22">
        <v>427417</v>
      </c>
      <c r="Q12343" s="22" t="s">
        <v>23</v>
      </c>
    </row>
    <row r="12344" spans="1:17" ht="12.75" x14ac:dyDescent="0.2">
      <c r="A12344" s="23" t="s">
        <v>3346</v>
      </c>
      <c r="B12344" s="23" t="s">
        <v>3347</v>
      </c>
      <c r="C12344" s="22">
        <v>20001123930</v>
      </c>
      <c r="D12344" s="22" t="s">
        <v>20</v>
      </c>
      <c r="E12344" s="24">
        <v>43959</v>
      </c>
      <c r="F12344" s="22" t="s">
        <v>21</v>
      </c>
      <c r="G12344" s="22" t="s">
        <v>81</v>
      </c>
      <c r="H12344" s="22">
        <v>1870</v>
      </c>
      <c r="I12344" s="22">
        <v>243.1</v>
      </c>
      <c r="J12344" s="22">
        <v>37.4</v>
      </c>
      <c r="K12344" s="22">
        <v>1589.5</v>
      </c>
      <c r="L12344" s="21"/>
      <c r="M12344" s="25">
        <v>43959</v>
      </c>
      <c r="N12344" s="22">
        <v>0</v>
      </c>
      <c r="O12344" s="22">
        <v>6413</v>
      </c>
      <c r="P12344" s="22">
        <v>464842</v>
      </c>
      <c r="Q12344" s="22" t="s">
        <v>23</v>
      </c>
    </row>
    <row r="12345" spans="1:17" ht="12.75" x14ac:dyDescent="0.2">
      <c r="A12345" s="23" t="s">
        <v>4559</v>
      </c>
      <c r="B12345" s="23" t="s">
        <v>4560</v>
      </c>
      <c r="C12345" s="22">
        <v>20005182166</v>
      </c>
      <c r="D12345" s="22" t="s">
        <v>69</v>
      </c>
      <c r="E12345" s="24">
        <v>43959</v>
      </c>
      <c r="F12345" s="22" t="s">
        <v>21</v>
      </c>
      <c r="G12345" s="22" t="s">
        <v>817</v>
      </c>
      <c r="H12345" s="22">
        <v>634.11800000000005</v>
      </c>
      <c r="I12345" s="22">
        <v>82.435339999999997</v>
      </c>
      <c r="J12345" s="22">
        <v>12.682359999999999</v>
      </c>
      <c r="K12345" s="22">
        <v>539</v>
      </c>
      <c r="L12345" s="21"/>
      <c r="M12345" s="25">
        <v>43959</v>
      </c>
      <c r="N12345" s="22">
        <v>0</v>
      </c>
      <c r="O12345" s="22">
        <v>2980</v>
      </c>
      <c r="P12345" s="22">
        <v>413307</v>
      </c>
      <c r="Q12345" s="22" t="s">
        <v>23</v>
      </c>
    </row>
    <row r="12346" spans="1:17" ht="12.75" x14ac:dyDescent="0.2">
      <c r="A12346" s="23" t="s">
        <v>3348</v>
      </c>
      <c r="B12346" s="23" t="s">
        <v>3349</v>
      </c>
      <c r="C12346" s="22">
        <v>20002218676</v>
      </c>
      <c r="D12346" s="22" t="s">
        <v>20</v>
      </c>
      <c r="E12346" s="24">
        <v>43959</v>
      </c>
      <c r="F12346" s="22" t="s">
        <v>21</v>
      </c>
      <c r="G12346" s="22" t="s">
        <v>81</v>
      </c>
      <c r="H12346" s="22">
        <v>1253.4939999999999</v>
      </c>
      <c r="I12346" s="22">
        <v>162.95421999999999</v>
      </c>
      <c r="J12346" s="22">
        <v>25.069880000000001</v>
      </c>
      <c r="K12346" s="22">
        <v>1065.47</v>
      </c>
      <c r="L12346" s="21"/>
      <c r="M12346" s="25">
        <v>43959</v>
      </c>
      <c r="N12346" s="22">
        <v>0</v>
      </c>
      <c r="O12346" s="22">
        <v>9731</v>
      </c>
      <c r="P12346" s="22">
        <v>464842</v>
      </c>
      <c r="Q12346" s="22" t="s">
        <v>23</v>
      </c>
    </row>
    <row r="12347" spans="1:17" ht="12.75" x14ac:dyDescent="0.2">
      <c r="A12347" s="23" t="s">
        <v>3356</v>
      </c>
      <c r="B12347" s="23" t="s">
        <v>3357</v>
      </c>
      <c r="C12347" s="22">
        <v>2000113408</v>
      </c>
      <c r="D12347" s="22" t="s">
        <v>20</v>
      </c>
      <c r="E12347" s="24">
        <v>43959</v>
      </c>
      <c r="F12347" s="22" t="s">
        <v>21</v>
      </c>
      <c r="G12347" s="22" t="s">
        <v>81</v>
      </c>
      <c r="H12347" s="22">
        <v>1230</v>
      </c>
      <c r="I12347" s="22">
        <v>159.9</v>
      </c>
      <c r="J12347" s="22">
        <v>24.6</v>
      </c>
      <c r="K12347" s="22">
        <v>1045.5</v>
      </c>
      <c r="L12347" s="21"/>
      <c r="M12347" s="25">
        <v>43959</v>
      </c>
      <c r="N12347" s="22">
        <v>0</v>
      </c>
      <c r="O12347" s="22">
        <v>2724</v>
      </c>
      <c r="P12347" s="22">
        <v>426101</v>
      </c>
      <c r="Q12347" s="22" t="s">
        <v>23</v>
      </c>
    </row>
    <row r="12348" spans="1:17" ht="12.75" x14ac:dyDescent="0.2">
      <c r="A12348" s="23" t="s">
        <v>11535</v>
      </c>
      <c r="B12348" s="23" t="s">
        <v>11536</v>
      </c>
      <c r="C12348" s="22">
        <v>200010749956</v>
      </c>
      <c r="D12348" s="22" t="s">
        <v>20</v>
      </c>
      <c r="E12348" s="24">
        <v>43959</v>
      </c>
      <c r="F12348" s="22" t="s">
        <v>21</v>
      </c>
      <c r="G12348" s="22" t="s">
        <v>10060</v>
      </c>
      <c r="H12348" s="22">
        <v>482.23500000000001</v>
      </c>
      <c r="I12348" s="22">
        <v>62.690550000000002</v>
      </c>
      <c r="J12348" s="22">
        <v>9.6447000000000003</v>
      </c>
      <c r="K12348" s="22">
        <v>409.9</v>
      </c>
      <c r="L12348" s="21"/>
      <c r="M12348" s="25">
        <v>43959</v>
      </c>
      <c r="N12348" s="22">
        <v>0</v>
      </c>
      <c r="O12348" s="22">
        <v>2777</v>
      </c>
      <c r="P12348" s="22">
        <v>426101</v>
      </c>
      <c r="Q12348" s="22" t="s">
        <v>23</v>
      </c>
    </row>
    <row r="12349" spans="1:17" ht="12.75" x14ac:dyDescent="0.2">
      <c r="A12349" s="23" t="s">
        <v>11533</v>
      </c>
      <c r="B12349" s="23" t="s">
        <v>11534</v>
      </c>
      <c r="C12349" s="22">
        <v>20003021443</v>
      </c>
      <c r="D12349" s="22" t="s">
        <v>20</v>
      </c>
      <c r="E12349" s="24">
        <v>43959</v>
      </c>
      <c r="F12349" s="22" t="s">
        <v>21</v>
      </c>
      <c r="G12349" s="22" t="s">
        <v>10060</v>
      </c>
      <c r="H12349" s="22">
        <v>472.4</v>
      </c>
      <c r="I12349" s="22">
        <v>61.411999999999999</v>
      </c>
      <c r="J12349" s="22">
        <v>9.4480000000000004</v>
      </c>
      <c r="K12349" s="22">
        <v>401.54</v>
      </c>
      <c r="L12349" s="21"/>
      <c r="M12349" s="25">
        <v>43959</v>
      </c>
      <c r="N12349" s="22">
        <v>0</v>
      </c>
      <c r="O12349" s="22">
        <v>343</v>
      </c>
      <c r="P12349" s="22">
        <v>404136</v>
      </c>
      <c r="Q12349" s="22" t="s">
        <v>23</v>
      </c>
    </row>
    <row r="12350" spans="1:17" ht="12.75" x14ac:dyDescent="0.2">
      <c r="A12350" s="23" t="s">
        <v>3334</v>
      </c>
      <c r="B12350" s="23" t="s">
        <v>3335</v>
      </c>
      <c r="C12350" s="22">
        <v>20004181002</v>
      </c>
      <c r="D12350" s="22" t="s">
        <v>20</v>
      </c>
      <c r="E12350" s="24">
        <v>43959</v>
      </c>
      <c r="F12350" s="22" t="s">
        <v>21</v>
      </c>
      <c r="G12350" s="22" t="s">
        <v>81</v>
      </c>
      <c r="H12350" s="22">
        <v>920</v>
      </c>
      <c r="I12350" s="22">
        <v>119.6</v>
      </c>
      <c r="J12350" s="22">
        <v>18.399999999999999</v>
      </c>
      <c r="K12350" s="22">
        <v>782</v>
      </c>
      <c r="L12350" s="21"/>
      <c r="M12350" s="25">
        <v>43959</v>
      </c>
      <c r="N12350" s="22">
        <v>0</v>
      </c>
      <c r="O12350" s="22">
        <v>3135</v>
      </c>
      <c r="P12350" s="22">
        <v>409398</v>
      </c>
      <c r="Q12350" s="22" t="s">
        <v>23</v>
      </c>
    </row>
    <row r="12351" spans="1:17" ht="12.75" x14ac:dyDescent="0.2">
      <c r="A12351" s="23" t="s">
        <v>11537</v>
      </c>
      <c r="B12351" s="23" t="s">
        <v>11538</v>
      </c>
      <c r="C12351" s="22">
        <v>20007173160</v>
      </c>
      <c r="D12351" s="22" t="s">
        <v>20</v>
      </c>
      <c r="E12351" s="24">
        <v>43959</v>
      </c>
      <c r="F12351" s="22" t="s">
        <v>21</v>
      </c>
      <c r="G12351" s="22" t="s">
        <v>10060</v>
      </c>
      <c r="H12351" s="22">
        <v>1587.7760000000001</v>
      </c>
      <c r="I12351" s="22">
        <v>206.41087999999999</v>
      </c>
      <c r="J12351" s="22">
        <v>31.755520000000001</v>
      </c>
      <c r="K12351" s="22">
        <v>1349.61</v>
      </c>
      <c r="L12351" s="21"/>
      <c r="M12351" s="25">
        <v>43959</v>
      </c>
      <c r="N12351" s="22">
        <v>0</v>
      </c>
      <c r="O12351" s="22">
        <v>8977</v>
      </c>
      <c r="P12351" s="22">
        <v>426101</v>
      </c>
      <c r="Q12351" s="22" t="s">
        <v>23</v>
      </c>
    </row>
    <row r="12352" spans="1:17" ht="12.75" x14ac:dyDescent="0.2">
      <c r="A12352" s="23" t="s">
        <v>3314</v>
      </c>
      <c r="B12352" s="23" t="s">
        <v>3315</v>
      </c>
      <c r="C12352" s="22">
        <v>20001345933</v>
      </c>
      <c r="D12352" s="22" t="s">
        <v>20</v>
      </c>
      <c r="E12352" s="24">
        <v>43959</v>
      </c>
      <c r="F12352" s="22" t="s">
        <v>21</v>
      </c>
      <c r="G12352" s="22" t="s">
        <v>81</v>
      </c>
      <c r="H12352" s="22">
        <v>970</v>
      </c>
      <c r="I12352" s="22">
        <v>126.1</v>
      </c>
      <c r="J12352" s="22">
        <v>19.399999999999999</v>
      </c>
      <c r="K12352" s="22">
        <v>824.5</v>
      </c>
      <c r="L12352" s="21"/>
      <c r="M12352" s="25">
        <v>43959</v>
      </c>
      <c r="N12352" s="22">
        <v>0</v>
      </c>
      <c r="O12352" s="22">
        <v>6115</v>
      </c>
      <c r="P12352" s="22">
        <v>427427</v>
      </c>
      <c r="Q12352" s="22" t="s">
        <v>23</v>
      </c>
    </row>
    <row r="12353" spans="1:17" ht="12.75" x14ac:dyDescent="0.2">
      <c r="A12353" s="23" t="s">
        <v>3324</v>
      </c>
      <c r="B12353" s="23" t="s">
        <v>3325</v>
      </c>
      <c r="C12353" s="22">
        <v>20005195898</v>
      </c>
      <c r="D12353" s="22" t="s">
        <v>20</v>
      </c>
      <c r="E12353" s="24">
        <v>43959</v>
      </c>
      <c r="F12353" s="22" t="s">
        <v>21</v>
      </c>
      <c r="G12353" s="22" t="s">
        <v>81</v>
      </c>
      <c r="H12353" s="22">
        <v>690</v>
      </c>
      <c r="I12353" s="22">
        <v>89.7</v>
      </c>
      <c r="J12353" s="22">
        <v>13.8</v>
      </c>
      <c r="K12353" s="22">
        <v>586.5</v>
      </c>
      <c r="L12353" s="21"/>
      <c r="M12353" s="25">
        <v>43959</v>
      </c>
      <c r="N12353" s="22">
        <v>0</v>
      </c>
      <c r="O12353" s="22">
        <v>2921</v>
      </c>
      <c r="P12353" s="22">
        <v>427427</v>
      </c>
      <c r="Q12353" s="22" t="s">
        <v>23</v>
      </c>
    </row>
    <row r="12354" spans="1:17" ht="12.75" x14ac:dyDescent="0.2">
      <c r="A12354" s="23" t="s">
        <v>11525</v>
      </c>
      <c r="B12354" s="23" t="s">
        <v>11526</v>
      </c>
      <c r="C12354" s="22">
        <v>20007173160</v>
      </c>
      <c r="D12354" s="22" t="s">
        <v>20</v>
      </c>
      <c r="E12354" s="24">
        <v>43959</v>
      </c>
      <c r="F12354" s="22" t="s">
        <v>21</v>
      </c>
      <c r="G12354" s="22" t="s">
        <v>10060</v>
      </c>
      <c r="H12354" s="22">
        <v>519.43499999999995</v>
      </c>
      <c r="I12354" s="22">
        <v>67.52655</v>
      </c>
      <c r="J12354" s="22">
        <v>10.3887</v>
      </c>
      <c r="K12354" s="22">
        <v>441.52</v>
      </c>
      <c r="L12354" s="21"/>
      <c r="M12354" s="25">
        <v>43959</v>
      </c>
      <c r="N12354" s="22">
        <v>0</v>
      </c>
      <c r="O12354" s="22">
        <v>8977</v>
      </c>
      <c r="P12354" s="22">
        <v>426101</v>
      </c>
      <c r="Q12354" s="22" t="s">
        <v>23</v>
      </c>
    </row>
    <row r="12355" spans="1:17" ht="12.75" x14ac:dyDescent="0.2">
      <c r="A12355" s="23" t="s">
        <v>11529</v>
      </c>
      <c r="B12355" s="23" t="s">
        <v>11530</v>
      </c>
      <c r="C12355" s="22">
        <v>20003021443</v>
      </c>
      <c r="D12355" s="22" t="s">
        <v>20</v>
      </c>
      <c r="E12355" s="24">
        <v>43959</v>
      </c>
      <c r="F12355" s="22" t="s">
        <v>21</v>
      </c>
      <c r="G12355" s="22" t="s">
        <v>10060</v>
      </c>
      <c r="H12355" s="22">
        <v>540.79999999999995</v>
      </c>
      <c r="I12355" s="22">
        <v>70.304000000000002</v>
      </c>
      <c r="J12355" s="22">
        <v>10.816000000000001</v>
      </c>
      <c r="K12355" s="22">
        <v>459.68</v>
      </c>
      <c r="L12355" s="21"/>
      <c r="M12355" s="25">
        <v>43959</v>
      </c>
      <c r="N12355" s="22">
        <v>0</v>
      </c>
      <c r="O12355" s="22">
        <v>343</v>
      </c>
      <c r="P12355" s="22">
        <v>404136</v>
      </c>
      <c r="Q12355" s="22" t="s">
        <v>23</v>
      </c>
    </row>
    <row r="12356" spans="1:17" ht="12.75" x14ac:dyDescent="0.2">
      <c r="A12356" s="23" t="s">
        <v>3316</v>
      </c>
      <c r="B12356" s="23" t="s">
        <v>3317</v>
      </c>
      <c r="C12356" s="22">
        <v>200010446925</v>
      </c>
      <c r="D12356" s="22" t="s">
        <v>20</v>
      </c>
      <c r="E12356" s="24">
        <v>43959</v>
      </c>
      <c r="F12356" s="22" t="s">
        <v>21</v>
      </c>
      <c r="G12356" s="22" t="s">
        <v>81</v>
      </c>
      <c r="H12356" s="22">
        <v>810</v>
      </c>
      <c r="I12356" s="22">
        <v>105.3</v>
      </c>
      <c r="J12356" s="22">
        <v>16.2</v>
      </c>
      <c r="K12356" s="22">
        <v>688.5</v>
      </c>
      <c r="L12356" s="21"/>
      <c r="M12356" s="25">
        <v>43959</v>
      </c>
      <c r="N12356" s="22">
        <v>0</v>
      </c>
      <c r="O12356" s="22">
        <v>4290</v>
      </c>
      <c r="P12356" s="22">
        <v>427427</v>
      </c>
      <c r="Q12356" s="22" t="s">
        <v>23</v>
      </c>
    </row>
    <row r="12357" spans="1:17" ht="12.75" x14ac:dyDescent="0.2">
      <c r="A12357" s="23" t="s">
        <v>3328</v>
      </c>
      <c r="B12357" s="23" t="s">
        <v>3329</v>
      </c>
      <c r="C12357" s="22">
        <v>2000138462</v>
      </c>
      <c r="D12357" s="22" t="s">
        <v>20</v>
      </c>
      <c r="E12357" s="24">
        <v>43959</v>
      </c>
      <c r="F12357" s="22" t="s">
        <v>21</v>
      </c>
      <c r="G12357" s="22" t="s">
        <v>81</v>
      </c>
      <c r="H12357" s="22">
        <v>1030</v>
      </c>
      <c r="I12357" s="22">
        <v>133.9</v>
      </c>
      <c r="J12357" s="22">
        <v>20.6</v>
      </c>
      <c r="K12357" s="22">
        <v>875.5</v>
      </c>
      <c r="L12357" s="22">
        <v>500</v>
      </c>
      <c r="M12357" s="25">
        <v>43959</v>
      </c>
      <c r="N12357" s="22">
        <v>0</v>
      </c>
      <c r="O12357" s="22">
        <v>4315</v>
      </c>
      <c r="P12357" s="22">
        <v>427427</v>
      </c>
      <c r="Q12357" s="22" t="s">
        <v>23</v>
      </c>
    </row>
    <row r="12358" spans="1:17" ht="12.75" x14ac:dyDescent="0.2">
      <c r="A12358" s="23" t="s">
        <v>3328</v>
      </c>
      <c r="B12358" s="23" t="s">
        <v>3329</v>
      </c>
      <c r="C12358" s="22">
        <v>2000138462</v>
      </c>
      <c r="D12358" s="22" t="s">
        <v>20</v>
      </c>
      <c r="E12358" s="24">
        <v>43959</v>
      </c>
      <c r="F12358" s="22" t="s">
        <v>21</v>
      </c>
      <c r="G12358" s="22" t="s">
        <v>81</v>
      </c>
      <c r="H12358" s="22">
        <v>1030</v>
      </c>
      <c r="I12358" s="22">
        <v>133.9</v>
      </c>
      <c r="J12358" s="22">
        <v>20.6</v>
      </c>
      <c r="K12358" s="22">
        <v>875.5</v>
      </c>
      <c r="L12358" s="22">
        <v>500</v>
      </c>
      <c r="M12358" s="25">
        <v>43959</v>
      </c>
      <c r="N12358" s="22">
        <v>0</v>
      </c>
      <c r="O12358" s="22">
        <v>4315</v>
      </c>
      <c r="P12358" s="22">
        <v>427427</v>
      </c>
      <c r="Q12358" s="22" t="s">
        <v>110</v>
      </c>
    </row>
    <row r="12359" spans="1:17" ht="12.75" x14ac:dyDescent="0.2">
      <c r="A12359" s="23" t="s">
        <v>3322</v>
      </c>
      <c r="B12359" s="23" t="s">
        <v>3323</v>
      </c>
      <c r="C12359" s="22">
        <v>2000113408</v>
      </c>
      <c r="D12359" s="22" t="s">
        <v>20</v>
      </c>
      <c r="E12359" s="24">
        <v>43959</v>
      </c>
      <c r="F12359" s="22" t="s">
        <v>21</v>
      </c>
      <c r="G12359" s="22" t="s">
        <v>81</v>
      </c>
      <c r="H12359" s="22">
        <v>1230</v>
      </c>
      <c r="I12359" s="22">
        <v>159.9</v>
      </c>
      <c r="J12359" s="22">
        <v>24.6</v>
      </c>
      <c r="K12359" s="22">
        <v>1045.5</v>
      </c>
      <c r="L12359" s="21"/>
      <c r="M12359" s="25">
        <v>43959</v>
      </c>
      <c r="N12359" s="22">
        <v>0</v>
      </c>
      <c r="O12359" s="22">
        <v>2724</v>
      </c>
      <c r="P12359" s="22">
        <v>426101</v>
      </c>
      <c r="Q12359" s="22" t="s">
        <v>23</v>
      </c>
    </row>
    <row r="12360" spans="1:17" ht="12.75" x14ac:dyDescent="0.2">
      <c r="A12360" s="23" t="s">
        <v>3320</v>
      </c>
      <c r="B12360" s="23" t="s">
        <v>3321</v>
      </c>
      <c r="C12360" s="22">
        <v>20009818250</v>
      </c>
      <c r="D12360" s="22" t="s">
        <v>20</v>
      </c>
      <c r="E12360" s="24">
        <v>43959</v>
      </c>
      <c r="F12360" s="22" t="s">
        <v>21</v>
      </c>
      <c r="G12360" s="22" t="s">
        <v>81</v>
      </c>
      <c r="H12360" s="22">
        <v>2250</v>
      </c>
      <c r="I12360" s="22">
        <v>292.5</v>
      </c>
      <c r="J12360" s="22">
        <v>45</v>
      </c>
      <c r="K12360" s="22">
        <v>1912.5</v>
      </c>
      <c r="L12360" s="21"/>
      <c r="M12360" s="25">
        <v>43959</v>
      </c>
      <c r="N12360" s="22">
        <v>0</v>
      </c>
      <c r="O12360" s="22">
        <v>576</v>
      </c>
      <c r="P12360" s="22">
        <v>427427</v>
      </c>
      <c r="Q12360" s="22" t="s">
        <v>23</v>
      </c>
    </row>
    <row r="12361" spans="1:17" ht="12.75" x14ac:dyDescent="0.2">
      <c r="A12361" s="23" t="s">
        <v>3326</v>
      </c>
      <c r="B12361" s="23" t="s">
        <v>3327</v>
      </c>
      <c r="C12361" s="22">
        <v>2000568417</v>
      </c>
      <c r="D12361" s="22" t="s">
        <v>20</v>
      </c>
      <c r="E12361" s="24">
        <v>43959</v>
      </c>
      <c r="F12361" s="22" t="s">
        <v>21</v>
      </c>
      <c r="G12361" s="22" t="s">
        <v>81</v>
      </c>
      <c r="H12361" s="22">
        <v>950</v>
      </c>
      <c r="I12361" s="22">
        <v>123.5</v>
      </c>
      <c r="J12361" s="22">
        <v>19</v>
      </c>
      <c r="K12361" s="22">
        <v>807.5</v>
      </c>
      <c r="L12361" s="21"/>
      <c r="M12361" s="25">
        <v>43959</v>
      </c>
      <c r="N12361" s="22">
        <v>0</v>
      </c>
      <c r="O12361" s="22">
        <v>7474</v>
      </c>
      <c r="P12361" s="22">
        <v>438970</v>
      </c>
      <c r="Q12361" s="22" t="s">
        <v>23</v>
      </c>
    </row>
    <row r="12362" spans="1:17" ht="12.75" x14ac:dyDescent="0.2">
      <c r="A12362" s="23" t="s">
        <v>11527</v>
      </c>
      <c r="B12362" s="23" t="s">
        <v>11528</v>
      </c>
      <c r="C12362" s="22">
        <v>20003021443</v>
      </c>
      <c r="D12362" s="22" t="s">
        <v>20</v>
      </c>
      <c r="E12362" s="24">
        <v>43959</v>
      </c>
      <c r="F12362" s="22" t="s">
        <v>21</v>
      </c>
      <c r="G12362" s="22" t="s">
        <v>10060</v>
      </c>
      <c r="H12362" s="22">
        <v>374</v>
      </c>
      <c r="I12362" s="22">
        <v>48.62</v>
      </c>
      <c r="J12362" s="22">
        <v>7.48</v>
      </c>
      <c r="K12362" s="22">
        <v>317.89999999999998</v>
      </c>
      <c r="L12362" s="21"/>
      <c r="M12362" s="25">
        <v>43959</v>
      </c>
      <c r="N12362" s="22">
        <v>0</v>
      </c>
      <c r="O12362" s="22">
        <v>343</v>
      </c>
      <c r="P12362" s="22">
        <v>404136</v>
      </c>
      <c r="Q12362" s="22" t="s">
        <v>23</v>
      </c>
    </row>
    <row r="12363" spans="1:17" ht="12.75" x14ac:dyDescent="0.2">
      <c r="A12363" s="23" t="s">
        <v>3318</v>
      </c>
      <c r="B12363" s="23" t="s">
        <v>3319</v>
      </c>
      <c r="C12363" s="22">
        <v>20008547217</v>
      </c>
      <c r="D12363" s="22" t="s">
        <v>20</v>
      </c>
      <c r="E12363" s="24">
        <v>43959</v>
      </c>
      <c r="F12363" s="22" t="s">
        <v>21</v>
      </c>
      <c r="G12363" s="22" t="s">
        <v>81</v>
      </c>
      <c r="H12363" s="22">
        <v>2110</v>
      </c>
      <c r="I12363" s="22">
        <v>274.3</v>
      </c>
      <c r="J12363" s="22">
        <v>42.2</v>
      </c>
      <c r="K12363" s="22">
        <v>1793.5</v>
      </c>
      <c r="L12363" s="25"/>
      <c r="M12363" s="25">
        <v>43959</v>
      </c>
      <c r="N12363" s="22">
        <v>0</v>
      </c>
      <c r="O12363" s="22">
        <v>4625</v>
      </c>
      <c r="P12363" s="22">
        <v>487417</v>
      </c>
      <c r="Q12363" s="22" t="s">
        <v>23</v>
      </c>
    </row>
    <row r="12364" spans="1:17" ht="12.75" x14ac:dyDescent="0.2">
      <c r="A12364" s="23" t="s">
        <v>3340</v>
      </c>
      <c r="B12364" s="23" t="s">
        <v>3341</v>
      </c>
      <c r="C12364" s="22">
        <v>20001493905</v>
      </c>
      <c r="D12364" s="22" t="s">
        <v>20</v>
      </c>
      <c r="E12364" s="24">
        <v>43959</v>
      </c>
      <c r="F12364" s="22" t="s">
        <v>21</v>
      </c>
      <c r="G12364" s="22" t="s">
        <v>81</v>
      </c>
      <c r="H12364" s="22">
        <v>1510</v>
      </c>
      <c r="I12364" s="22">
        <v>196.3</v>
      </c>
      <c r="J12364" s="22">
        <v>30.2</v>
      </c>
      <c r="K12364" s="22">
        <v>1283.5</v>
      </c>
      <c r="L12364" s="21"/>
      <c r="M12364" s="25">
        <v>43959</v>
      </c>
      <c r="N12364" s="22">
        <v>0</v>
      </c>
      <c r="O12364" s="22">
        <v>1585</v>
      </c>
      <c r="P12364" s="22">
        <v>409398</v>
      </c>
      <c r="Q12364" s="22" t="s">
        <v>23</v>
      </c>
    </row>
    <row r="12365" spans="1:17" ht="12.75" x14ac:dyDescent="0.2">
      <c r="A12365" s="23" t="s">
        <v>3354</v>
      </c>
      <c r="B12365" s="23" t="s">
        <v>3355</v>
      </c>
      <c r="C12365" s="22">
        <v>20007066877</v>
      </c>
      <c r="D12365" s="22" t="s">
        <v>20</v>
      </c>
      <c r="E12365" s="24">
        <v>43959</v>
      </c>
      <c r="F12365" s="22" t="s">
        <v>21</v>
      </c>
      <c r="G12365" s="22" t="s">
        <v>81</v>
      </c>
      <c r="H12365" s="22">
        <v>890</v>
      </c>
      <c r="I12365" s="22">
        <v>115.7</v>
      </c>
      <c r="J12365" s="22">
        <v>17.8</v>
      </c>
      <c r="K12365" s="22">
        <v>756.5</v>
      </c>
      <c r="L12365" s="21"/>
      <c r="M12365" s="25">
        <v>43959</v>
      </c>
      <c r="N12365" s="22">
        <v>0</v>
      </c>
      <c r="O12365" s="22">
        <v>2057</v>
      </c>
      <c r="P12365" s="22">
        <v>427427</v>
      </c>
      <c r="Q12365" s="22" t="s">
        <v>23</v>
      </c>
    </row>
    <row r="12366" spans="1:17" ht="12.75" x14ac:dyDescent="0.2">
      <c r="A12366" s="23" t="s">
        <v>3350</v>
      </c>
      <c r="B12366" s="23" t="s">
        <v>3351</v>
      </c>
      <c r="C12366" s="22">
        <v>2000969235</v>
      </c>
      <c r="D12366" s="22" t="s">
        <v>20</v>
      </c>
      <c r="E12366" s="24">
        <v>43959</v>
      </c>
      <c r="F12366" s="22" t="s">
        <v>21</v>
      </c>
      <c r="G12366" s="22" t="s">
        <v>81</v>
      </c>
      <c r="H12366" s="22">
        <v>1469.0119999999999</v>
      </c>
      <c r="I12366" s="22">
        <v>190.97156000000001</v>
      </c>
      <c r="J12366" s="22">
        <v>29.380240000000001</v>
      </c>
      <c r="K12366" s="22">
        <v>1248.6600000000001</v>
      </c>
      <c r="L12366" s="21"/>
      <c r="M12366" s="25">
        <v>43959</v>
      </c>
      <c r="N12366" s="22">
        <v>0</v>
      </c>
      <c r="O12366" s="22">
        <v>1451</v>
      </c>
      <c r="P12366" s="22">
        <v>427427</v>
      </c>
      <c r="Q12366" s="22" t="s">
        <v>23</v>
      </c>
    </row>
    <row r="12367" spans="1:17" ht="12.75" x14ac:dyDescent="0.2">
      <c r="A12367" s="23" t="s">
        <v>3332</v>
      </c>
      <c r="B12367" s="23" t="s">
        <v>3333</v>
      </c>
      <c r="C12367" s="22">
        <v>200012287985</v>
      </c>
      <c r="D12367" s="22" t="s">
        <v>20</v>
      </c>
      <c r="E12367" s="24">
        <v>43959</v>
      </c>
      <c r="F12367" s="22" t="s">
        <v>21</v>
      </c>
      <c r="G12367" s="22" t="s">
        <v>81</v>
      </c>
      <c r="H12367" s="22">
        <v>1045</v>
      </c>
      <c r="I12367" s="22">
        <v>135.85</v>
      </c>
      <c r="J12367" s="22">
        <v>20.9</v>
      </c>
      <c r="K12367" s="22">
        <v>888.25</v>
      </c>
      <c r="L12367" s="21"/>
      <c r="M12367" s="25">
        <v>43959</v>
      </c>
      <c r="N12367" s="22">
        <v>0</v>
      </c>
      <c r="O12367" s="22">
        <v>5538</v>
      </c>
      <c r="P12367" s="22">
        <v>409398</v>
      </c>
      <c r="Q12367" s="22" t="s">
        <v>23</v>
      </c>
    </row>
    <row r="12368" spans="1:17" ht="12.75" x14ac:dyDescent="0.2">
      <c r="A12368" s="23" t="s">
        <v>3342</v>
      </c>
      <c r="B12368" s="23" t="s">
        <v>3343</v>
      </c>
      <c r="C12368" s="22">
        <v>2000388657</v>
      </c>
      <c r="D12368" s="22" t="s">
        <v>20</v>
      </c>
      <c r="E12368" s="24">
        <v>43959</v>
      </c>
      <c r="F12368" s="22" t="s">
        <v>21</v>
      </c>
      <c r="G12368" s="22" t="s">
        <v>81</v>
      </c>
      <c r="H12368" s="22">
        <v>685</v>
      </c>
      <c r="I12368" s="22">
        <v>89.05</v>
      </c>
      <c r="J12368" s="22">
        <v>13.7</v>
      </c>
      <c r="K12368" s="22">
        <v>582.25</v>
      </c>
      <c r="L12368" s="25"/>
      <c r="M12368" s="25">
        <v>43959</v>
      </c>
      <c r="N12368" s="22">
        <v>0</v>
      </c>
      <c r="O12368" s="22">
        <v>5914</v>
      </c>
      <c r="P12368" s="22">
        <v>409398</v>
      </c>
      <c r="Q12368" s="22" t="s">
        <v>23</v>
      </c>
    </row>
    <row r="12369" spans="1:17" ht="12.75" x14ac:dyDescent="0.2">
      <c r="A12369" s="23" t="s">
        <v>25097</v>
      </c>
      <c r="B12369" s="23" t="s">
        <v>25098</v>
      </c>
      <c r="C12369" s="22">
        <v>20002495207</v>
      </c>
      <c r="D12369" s="22" t="s">
        <v>20</v>
      </c>
      <c r="E12369" s="24">
        <v>43977</v>
      </c>
      <c r="F12369" s="22" t="s">
        <v>21</v>
      </c>
      <c r="G12369" s="22" t="s">
        <v>10060</v>
      </c>
      <c r="H12369" s="22">
        <v>350</v>
      </c>
      <c r="I12369" s="22">
        <v>45.5</v>
      </c>
      <c r="J12369" s="22">
        <v>7</v>
      </c>
      <c r="K12369" s="22">
        <v>297.5</v>
      </c>
      <c r="L12369" s="21"/>
      <c r="M12369" s="25">
        <v>43977</v>
      </c>
      <c r="N12369" s="22">
        <v>0</v>
      </c>
      <c r="O12369" s="22">
        <v>127</v>
      </c>
      <c r="P12369" s="22">
        <v>427427</v>
      </c>
      <c r="Q12369" s="22" t="s">
        <v>23</v>
      </c>
    </row>
    <row r="12370" spans="1:17" ht="12.75" x14ac:dyDescent="0.2">
      <c r="A12370" s="23" t="s">
        <v>25099</v>
      </c>
      <c r="B12370" s="23" t="s">
        <v>25100</v>
      </c>
      <c r="C12370" s="22">
        <v>200075521</v>
      </c>
      <c r="D12370" s="22" t="s">
        <v>20</v>
      </c>
      <c r="E12370" s="24">
        <v>43977</v>
      </c>
      <c r="F12370" s="22" t="s">
        <v>21</v>
      </c>
      <c r="G12370" s="22" t="s">
        <v>81</v>
      </c>
      <c r="H12370" s="22">
        <v>1110</v>
      </c>
      <c r="I12370" s="22">
        <v>144.30000000000001</v>
      </c>
      <c r="J12370" s="22">
        <v>22.2</v>
      </c>
      <c r="K12370" s="22">
        <v>943.5</v>
      </c>
      <c r="L12370" s="21"/>
      <c r="M12370" s="25">
        <v>43977</v>
      </c>
      <c r="N12370" s="22">
        <v>0</v>
      </c>
      <c r="O12370" s="22">
        <v>5904</v>
      </c>
      <c r="P12370" s="22">
        <v>464842</v>
      </c>
      <c r="Q12370" s="22" t="s">
        <v>23</v>
      </c>
    </row>
    <row r="12371" spans="1:17" ht="12.75" x14ac:dyDescent="0.2">
      <c r="A12371" s="23" t="s">
        <v>25101</v>
      </c>
      <c r="B12371" s="23" t="s">
        <v>25102</v>
      </c>
      <c r="C12371" s="22">
        <v>200094863</v>
      </c>
      <c r="D12371" s="22" t="s">
        <v>20</v>
      </c>
      <c r="E12371" s="24">
        <v>43977</v>
      </c>
      <c r="F12371" s="22" t="s">
        <v>21</v>
      </c>
      <c r="G12371" s="22" t="s">
        <v>81</v>
      </c>
      <c r="H12371" s="22">
        <v>570</v>
      </c>
      <c r="I12371" s="22">
        <v>74.099999999999994</v>
      </c>
      <c r="J12371" s="22">
        <v>11.4</v>
      </c>
      <c r="K12371" s="22">
        <v>484.5</v>
      </c>
      <c r="L12371" s="21"/>
      <c r="M12371" s="25">
        <v>43977</v>
      </c>
      <c r="N12371" s="22">
        <v>0</v>
      </c>
      <c r="O12371" s="22">
        <v>965</v>
      </c>
      <c r="P12371" s="22">
        <v>427427</v>
      </c>
      <c r="Q12371" s="22" t="s">
        <v>23</v>
      </c>
    </row>
    <row r="12372" spans="1:17" ht="12.75" x14ac:dyDescent="0.2">
      <c r="A12372" s="23" t="s">
        <v>25103</v>
      </c>
      <c r="B12372" s="23" t="s">
        <v>25104</v>
      </c>
      <c r="C12372" s="22">
        <v>20001322570</v>
      </c>
      <c r="D12372" s="22" t="s">
        <v>20</v>
      </c>
      <c r="E12372" s="24">
        <v>43977</v>
      </c>
      <c r="F12372" s="22" t="s">
        <v>21</v>
      </c>
      <c r="G12372" s="22" t="s">
        <v>81</v>
      </c>
      <c r="H12372" s="22">
        <v>2690</v>
      </c>
      <c r="I12372" s="22">
        <v>349.7</v>
      </c>
      <c r="J12372" s="22">
        <v>53.8</v>
      </c>
      <c r="K12372" s="22">
        <v>2286.5</v>
      </c>
      <c r="L12372" s="21"/>
      <c r="M12372" s="25">
        <v>43977</v>
      </c>
      <c r="N12372" s="22">
        <v>0</v>
      </c>
      <c r="O12372" s="22">
        <v>8220</v>
      </c>
      <c r="P12372" s="22">
        <v>479087</v>
      </c>
      <c r="Q12372" s="22" t="s">
        <v>23</v>
      </c>
    </row>
    <row r="12373" spans="1:17" ht="12.75" x14ac:dyDescent="0.2">
      <c r="A12373" s="23" t="s">
        <v>25105</v>
      </c>
      <c r="B12373" s="23" t="s">
        <v>25106</v>
      </c>
      <c r="C12373" s="22">
        <v>2000548136</v>
      </c>
      <c r="D12373" s="22" t="s">
        <v>20</v>
      </c>
      <c r="E12373" s="24">
        <v>43977</v>
      </c>
      <c r="F12373" s="22" t="s">
        <v>21</v>
      </c>
      <c r="G12373" s="22" t="s">
        <v>81</v>
      </c>
      <c r="H12373" s="22">
        <v>510</v>
      </c>
      <c r="I12373" s="22">
        <v>66.3</v>
      </c>
      <c r="J12373" s="22">
        <v>10.199999999999999</v>
      </c>
      <c r="K12373" s="22">
        <v>433.5</v>
      </c>
      <c r="L12373" s="21"/>
      <c r="M12373" s="25">
        <v>43977</v>
      </c>
      <c r="N12373" s="22">
        <v>0</v>
      </c>
      <c r="O12373" s="22">
        <v>3286</v>
      </c>
      <c r="P12373" s="22">
        <v>458410</v>
      </c>
      <c r="Q12373" s="22" t="s">
        <v>23</v>
      </c>
    </row>
    <row r="12374" spans="1:17" ht="12.75" x14ac:dyDescent="0.2">
      <c r="A12374" s="23" t="s">
        <v>25107</v>
      </c>
      <c r="B12374" s="23" t="s">
        <v>25108</v>
      </c>
      <c r="C12374" s="22">
        <v>200015536114</v>
      </c>
      <c r="D12374" s="22" t="s">
        <v>20</v>
      </c>
      <c r="E12374" s="24">
        <v>43977</v>
      </c>
      <c r="F12374" s="22" t="s">
        <v>21</v>
      </c>
      <c r="G12374" s="22" t="s">
        <v>81</v>
      </c>
      <c r="H12374" s="22">
        <v>1110</v>
      </c>
      <c r="I12374" s="22">
        <v>144.30000000000001</v>
      </c>
      <c r="J12374" s="22">
        <v>22.2</v>
      </c>
      <c r="K12374" s="22">
        <v>943.5</v>
      </c>
      <c r="L12374" s="21"/>
      <c r="M12374" s="25">
        <v>43977</v>
      </c>
      <c r="N12374" s="22">
        <v>1</v>
      </c>
      <c r="O12374" s="22">
        <v>7115</v>
      </c>
      <c r="P12374" s="22">
        <v>427427</v>
      </c>
      <c r="Q12374" s="22" t="s">
        <v>23</v>
      </c>
    </row>
    <row r="12375" spans="1:17" ht="12.75" x14ac:dyDescent="0.2">
      <c r="A12375" s="23" t="s">
        <v>25109</v>
      </c>
      <c r="B12375" s="23" t="s">
        <v>25110</v>
      </c>
      <c r="C12375" s="22">
        <v>20003631488</v>
      </c>
      <c r="D12375" s="22" t="s">
        <v>20</v>
      </c>
      <c r="E12375" s="24">
        <v>43977</v>
      </c>
      <c r="F12375" s="22" t="s">
        <v>21</v>
      </c>
      <c r="G12375" s="22" t="s">
        <v>81</v>
      </c>
      <c r="H12375" s="22">
        <v>750</v>
      </c>
      <c r="I12375" s="22">
        <v>97.5</v>
      </c>
      <c r="J12375" s="22">
        <v>15</v>
      </c>
      <c r="K12375" s="22">
        <v>637.5</v>
      </c>
      <c r="L12375" s="21"/>
      <c r="M12375" s="25">
        <v>43977</v>
      </c>
      <c r="N12375" s="22">
        <v>0</v>
      </c>
      <c r="O12375" s="22">
        <v>4023</v>
      </c>
      <c r="P12375" s="22">
        <v>471358</v>
      </c>
      <c r="Q12375" s="22" t="s">
        <v>23</v>
      </c>
    </row>
    <row r="12376" spans="1:17" ht="12.75" x14ac:dyDescent="0.2">
      <c r="A12376" s="23" t="s">
        <v>25111</v>
      </c>
      <c r="B12376" s="23" t="s">
        <v>25112</v>
      </c>
      <c r="C12376" s="22">
        <v>20007975561</v>
      </c>
      <c r="D12376" s="22" t="s">
        <v>20</v>
      </c>
      <c r="E12376" s="24">
        <v>43977</v>
      </c>
      <c r="F12376" s="22" t="s">
        <v>21</v>
      </c>
      <c r="G12376" s="22" t="s">
        <v>81</v>
      </c>
      <c r="H12376" s="22">
        <v>1350</v>
      </c>
      <c r="I12376" s="22">
        <v>175.5</v>
      </c>
      <c r="J12376" s="22">
        <v>27</v>
      </c>
      <c r="K12376" s="22">
        <v>1147.5</v>
      </c>
      <c r="L12376" s="21"/>
      <c r="M12376" s="25">
        <v>43977</v>
      </c>
      <c r="N12376" s="22">
        <v>0</v>
      </c>
      <c r="O12376" s="22">
        <v>2375</v>
      </c>
      <c r="P12376" s="22">
        <v>481779</v>
      </c>
      <c r="Q12376" s="22" t="s">
        <v>23</v>
      </c>
    </row>
    <row r="12377" spans="1:17" ht="12.75" x14ac:dyDescent="0.2">
      <c r="A12377" s="23" t="s">
        <v>25113</v>
      </c>
      <c r="B12377" s="23" t="s">
        <v>25114</v>
      </c>
      <c r="C12377" s="22">
        <v>20009359552</v>
      </c>
      <c r="D12377" s="22" t="s">
        <v>69</v>
      </c>
      <c r="E12377" s="24">
        <v>43977</v>
      </c>
      <c r="F12377" s="22" t="s">
        <v>21</v>
      </c>
      <c r="G12377" s="22" t="s">
        <v>817</v>
      </c>
      <c r="H12377" s="22">
        <v>914.11800000000005</v>
      </c>
      <c r="I12377" s="22">
        <v>118.83534</v>
      </c>
      <c r="J12377" s="22">
        <v>18.282360000000001</v>
      </c>
      <c r="K12377" s="22">
        <v>777</v>
      </c>
      <c r="L12377" s="21"/>
      <c r="M12377" s="25">
        <v>43977</v>
      </c>
      <c r="N12377" s="22">
        <v>0</v>
      </c>
      <c r="O12377" s="22">
        <v>5163</v>
      </c>
      <c r="P12377" s="22">
        <v>413307</v>
      </c>
      <c r="Q12377" s="22" t="s">
        <v>23</v>
      </c>
    </row>
    <row r="12378" spans="1:17" ht="12.75" x14ac:dyDescent="0.2">
      <c r="A12378" s="23" t="s">
        <v>25115</v>
      </c>
      <c r="B12378" s="23" t="s">
        <v>25116</v>
      </c>
      <c r="C12378" s="22">
        <v>2000426222</v>
      </c>
      <c r="D12378" s="22" t="s">
        <v>20</v>
      </c>
      <c r="E12378" s="24">
        <v>43977</v>
      </c>
      <c r="F12378" s="22" t="s">
        <v>21</v>
      </c>
      <c r="G12378" s="22" t="s">
        <v>81</v>
      </c>
      <c r="H12378" s="22">
        <v>1170</v>
      </c>
      <c r="I12378" s="22">
        <v>152.1</v>
      </c>
      <c r="J12378" s="22">
        <v>23.4</v>
      </c>
      <c r="K12378" s="22">
        <v>994.5</v>
      </c>
      <c r="L12378" s="21"/>
      <c r="M12378" s="25">
        <v>43977</v>
      </c>
      <c r="N12378" s="22">
        <v>0</v>
      </c>
      <c r="O12378" s="22">
        <v>4036</v>
      </c>
      <c r="P12378" s="22">
        <v>404807</v>
      </c>
      <c r="Q12378" s="22" t="s">
        <v>23</v>
      </c>
    </row>
    <row r="12379" spans="1:17" ht="12.75" x14ac:dyDescent="0.2">
      <c r="A12379" s="23" t="s">
        <v>25117</v>
      </c>
      <c r="B12379" s="23" t="s">
        <v>25118</v>
      </c>
      <c r="C12379" s="22">
        <v>20005346833</v>
      </c>
      <c r="D12379" s="22" t="s">
        <v>20</v>
      </c>
      <c r="E12379" s="24">
        <v>43977</v>
      </c>
      <c r="F12379" s="22" t="s">
        <v>21</v>
      </c>
      <c r="G12379" s="22" t="s">
        <v>81</v>
      </c>
      <c r="H12379" s="22">
        <v>1293</v>
      </c>
      <c r="I12379" s="22">
        <v>168.09</v>
      </c>
      <c r="J12379" s="22">
        <v>25.86</v>
      </c>
      <c r="K12379" s="22">
        <v>1099.05</v>
      </c>
      <c r="L12379" s="21"/>
      <c r="M12379" s="25">
        <v>43977</v>
      </c>
      <c r="N12379" s="22">
        <v>0</v>
      </c>
      <c r="O12379" s="22">
        <v>1330</v>
      </c>
      <c r="P12379" s="22">
        <v>426101</v>
      </c>
      <c r="Q12379" s="22" t="s">
        <v>23</v>
      </c>
    </row>
    <row r="12380" spans="1:17" ht="12.75" x14ac:dyDescent="0.2">
      <c r="A12380" s="23" t="s">
        <v>25119</v>
      </c>
      <c r="B12380" s="23" t="s">
        <v>25120</v>
      </c>
      <c r="C12380" s="22">
        <v>200011527270</v>
      </c>
      <c r="D12380" s="22" t="s">
        <v>20</v>
      </c>
      <c r="E12380" s="24">
        <v>43977</v>
      </c>
      <c r="F12380" s="22" t="s">
        <v>21</v>
      </c>
      <c r="G12380" s="22" t="s">
        <v>81</v>
      </c>
      <c r="H12380" s="22">
        <v>870</v>
      </c>
      <c r="I12380" s="22">
        <v>113.1</v>
      </c>
      <c r="J12380" s="22">
        <v>17.399999999999999</v>
      </c>
      <c r="K12380" s="22">
        <v>739.5</v>
      </c>
      <c r="L12380" s="21"/>
      <c r="M12380" s="25">
        <v>43977</v>
      </c>
      <c r="N12380" s="22">
        <v>0</v>
      </c>
      <c r="O12380" s="22">
        <v>2869</v>
      </c>
      <c r="P12380" s="22">
        <v>481779</v>
      </c>
      <c r="Q12380" s="22" t="s">
        <v>23</v>
      </c>
    </row>
    <row r="12381" spans="1:17" ht="12.75" x14ac:dyDescent="0.2">
      <c r="A12381" s="23" t="s">
        <v>25121</v>
      </c>
      <c r="B12381" s="23" t="s">
        <v>25122</v>
      </c>
      <c r="C12381" s="22">
        <v>20007038624</v>
      </c>
      <c r="D12381" s="22" t="s">
        <v>69</v>
      </c>
      <c r="E12381" s="24">
        <v>43977</v>
      </c>
      <c r="F12381" s="22" t="s">
        <v>21</v>
      </c>
      <c r="G12381" s="22" t="s">
        <v>817</v>
      </c>
      <c r="H12381" s="22">
        <v>770</v>
      </c>
      <c r="I12381" s="22">
        <v>100.1</v>
      </c>
      <c r="J12381" s="22">
        <v>15.4</v>
      </c>
      <c r="K12381" s="22">
        <v>654.5</v>
      </c>
      <c r="L12381" s="22">
        <v>500</v>
      </c>
      <c r="M12381" s="25">
        <v>43977</v>
      </c>
      <c r="N12381" s="22">
        <v>0</v>
      </c>
      <c r="O12381" s="22">
        <v>9830</v>
      </c>
      <c r="P12381" s="22">
        <v>427417</v>
      </c>
      <c r="Q12381" s="22" t="s">
        <v>23</v>
      </c>
    </row>
    <row r="12382" spans="1:17" ht="12.75" x14ac:dyDescent="0.2">
      <c r="A12382" s="23" t="s">
        <v>25121</v>
      </c>
      <c r="B12382" s="23" t="s">
        <v>25122</v>
      </c>
      <c r="C12382" s="22">
        <v>20007038624</v>
      </c>
      <c r="D12382" s="22" t="s">
        <v>69</v>
      </c>
      <c r="E12382" s="24">
        <v>43977</v>
      </c>
      <c r="F12382" s="22" t="s">
        <v>21</v>
      </c>
      <c r="G12382" s="22" t="s">
        <v>817</v>
      </c>
      <c r="H12382" s="22">
        <v>770</v>
      </c>
      <c r="I12382" s="22">
        <v>100.1</v>
      </c>
      <c r="J12382" s="22">
        <v>15.4</v>
      </c>
      <c r="K12382" s="22">
        <v>654.5</v>
      </c>
      <c r="L12382" s="22">
        <v>500</v>
      </c>
      <c r="M12382" s="25">
        <v>43977</v>
      </c>
      <c r="N12382" s="22">
        <v>0</v>
      </c>
      <c r="O12382" s="22">
        <v>9830</v>
      </c>
      <c r="P12382" s="22">
        <v>427417</v>
      </c>
      <c r="Q12382" s="22" t="s">
        <v>110</v>
      </c>
    </row>
    <row r="12383" spans="1:17" ht="12.75" x14ac:dyDescent="0.2">
      <c r="A12383" s="23" t="s">
        <v>25123</v>
      </c>
      <c r="B12383" s="23" t="s">
        <v>25124</v>
      </c>
      <c r="C12383" s="22">
        <v>200010652603</v>
      </c>
      <c r="D12383" s="22" t="s">
        <v>20</v>
      </c>
      <c r="E12383" s="24">
        <v>43977</v>
      </c>
      <c r="F12383" s="22" t="s">
        <v>21</v>
      </c>
      <c r="G12383" s="22" t="s">
        <v>81</v>
      </c>
      <c r="H12383" s="22">
        <v>990</v>
      </c>
      <c r="I12383" s="22">
        <v>128.69999999999999</v>
      </c>
      <c r="J12383" s="22">
        <v>19.8</v>
      </c>
      <c r="K12383" s="22">
        <v>841.5</v>
      </c>
      <c r="L12383" s="21"/>
      <c r="M12383" s="25">
        <v>43977</v>
      </c>
      <c r="N12383" s="22">
        <v>0</v>
      </c>
      <c r="O12383" s="22">
        <v>7786</v>
      </c>
      <c r="P12383" s="22">
        <v>427427</v>
      </c>
      <c r="Q12383" s="22" t="s">
        <v>23</v>
      </c>
    </row>
    <row r="12384" spans="1:17" ht="12.75" x14ac:dyDescent="0.2">
      <c r="A12384" s="23" t="s">
        <v>25125</v>
      </c>
      <c r="B12384" s="23" t="s">
        <v>25126</v>
      </c>
      <c r="C12384" s="22">
        <v>20001779339</v>
      </c>
      <c r="D12384" s="22" t="s">
        <v>20</v>
      </c>
      <c r="E12384" s="24">
        <v>43977</v>
      </c>
      <c r="F12384" s="22" t="s">
        <v>21</v>
      </c>
      <c r="G12384" s="22" t="s">
        <v>81</v>
      </c>
      <c r="H12384" s="22">
        <v>670</v>
      </c>
      <c r="I12384" s="22">
        <v>87.1</v>
      </c>
      <c r="J12384" s="22">
        <v>13.4</v>
      </c>
      <c r="K12384" s="22">
        <v>569.5</v>
      </c>
      <c r="L12384" s="21"/>
      <c r="M12384" s="25">
        <v>43977</v>
      </c>
      <c r="N12384" s="22">
        <v>0</v>
      </c>
      <c r="O12384" s="22">
        <v>9617</v>
      </c>
      <c r="P12384" s="22">
        <v>481781</v>
      </c>
      <c r="Q12384" s="22" t="s">
        <v>23</v>
      </c>
    </row>
    <row r="12385" spans="1:17" ht="12.75" x14ac:dyDescent="0.2">
      <c r="A12385" s="23" t="s">
        <v>25127</v>
      </c>
      <c r="B12385" s="23" t="s">
        <v>25128</v>
      </c>
      <c r="C12385" s="22">
        <v>20001145631</v>
      </c>
      <c r="D12385" s="22" t="s">
        <v>20</v>
      </c>
      <c r="E12385" s="24">
        <v>43977</v>
      </c>
      <c r="F12385" s="22" t="s">
        <v>21</v>
      </c>
      <c r="G12385" s="22" t="s">
        <v>81</v>
      </c>
      <c r="H12385" s="22">
        <v>890</v>
      </c>
      <c r="I12385" s="22">
        <v>115.7</v>
      </c>
      <c r="J12385" s="22">
        <v>17.8</v>
      </c>
      <c r="K12385" s="22">
        <v>756.5</v>
      </c>
      <c r="L12385" s="21"/>
      <c r="M12385" s="25">
        <v>43977</v>
      </c>
      <c r="N12385" s="22">
        <v>0</v>
      </c>
      <c r="O12385" s="22">
        <v>491</v>
      </c>
      <c r="P12385" s="22">
        <v>427427</v>
      </c>
      <c r="Q12385" s="22" t="s">
        <v>23</v>
      </c>
    </row>
    <row r="12386" spans="1:17" ht="12.75" x14ac:dyDescent="0.2">
      <c r="A12386" s="23" t="s">
        <v>25129</v>
      </c>
      <c r="B12386" s="23" t="s">
        <v>25130</v>
      </c>
      <c r="C12386" s="22">
        <v>20003681896</v>
      </c>
      <c r="D12386" s="22" t="s">
        <v>20</v>
      </c>
      <c r="E12386" s="24">
        <v>43977</v>
      </c>
      <c r="F12386" s="22" t="s">
        <v>21</v>
      </c>
      <c r="G12386" s="22" t="s">
        <v>81</v>
      </c>
      <c r="H12386" s="22">
        <v>810</v>
      </c>
      <c r="I12386" s="22">
        <v>105.3</v>
      </c>
      <c r="J12386" s="22">
        <v>16.2</v>
      </c>
      <c r="K12386" s="22">
        <v>688.5</v>
      </c>
      <c r="L12386" s="25"/>
      <c r="M12386" s="25">
        <v>43977</v>
      </c>
      <c r="N12386" s="22">
        <v>0</v>
      </c>
      <c r="O12386" s="22">
        <v>8854</v>
      </c>
      <c r="P12386" s="22">
        <v>458410</v>
      </c>
      <c r="Q12386" s="22" t="s">
        <v>23</v>
      </c>
    </row>
    <row r="12387" spans="1:17" ht="12.75" x14ac:dyDescent="0.2">
      <c r="A12387" s="23" t="s">
        <v>25131</v>
      </c>
      <c r="B12387" s="23" t="s">
        <v>25132</v>
      </c>
      <c r="C12387" s="22">
        <v>20002538506</v>
      </c>
      <c r="D12387" s="22" t="s">
        <v>20</v>
      </c>
      <c r="E12387" s="24">
        <v>43977</v>
      </c>
      <c r="F12387" s="22" t="s">
        <v>21</v>
      </c>
      <c r="G12387" s="22" t="s">
        <v>81</v>
      </c>
      <c r="H12387" s="22">
        <v>1570</v>
      </c>
      <c r="I12387" s="22">
        <v>204.1</v>
      </c>
      <c r="J12387" s="22">
        <v>31.4</v>
      </c>
      <c r="K12387" s="22">
        <v>1334.5</v>
      </c>
      <c r="L12387" s="25"/>
      <c r="M12387" s="25">
        <v>43977</v>
      </c>
      <c r="N12387" s="22">
        <v>0</v>
      </c>
      <c r="O12387" s="22">
        <v>289</v>
      </c>
      <c r="P12387" s="22">
        <v>489348</v>
      </c>
      <c r="Q12387" s="22" t="s">
        <v>23</v>
      </c>
    </row>
    <row r="12388" spans="1:17" ht="12.75" x14ac:dyDescent="0.2">
      <c r="A12388" s="23" t="s">
        <v>25133</v>
      </c>
      <c r="B12388" s="23" t="s">
        <v>25134</v>
      </c>
      <c r="C12388" s="22">
        <v>20001914135</v>
      </c>
      <c r="D12388" s="22" t="s">
        <v>69</v>
      </c>
      <c r="E12388" s="24">
        <v>43977</v>
      </c>
      <c r="F12388" s="22" t="s">
        <v>21</v>
      </c>
      <c r="G12388" s="22" t="s">
        <v>817</v>
      </c>
      <c r="H12388" s="22">
        <v>1375.2940000000001</v>
      </c>
      <c r="I12388" s="22">
        <v>178.78822</v>
      </c>
      <c r="J12388" s="22">
        <v>27.505880000000001</v>
      </c>
      <c r="K12388" s="22">
        <v>1169</v>
      </c>
      <c r="L12388" s="21"/>
      <c r="M12388" s="25">
        <v>43977</v>
      </c>
      <c r="N12388" s="22">
        <v>0</v>
      </c>
      <c r="O12388" s="22">
        <v>6376</v>
      </c>
      <c r="P12388" s="22">
        <v>427417</v>
      </c>
      <c r="Q12388" s="22" t="s">
        <v>23</v>
      </c>
    </row>
    <row r="12389" spans="1:17" ht="12.75" x14ac:dyDescent="0.2">
      <c r="A12389" s="23" t="s">
        <v>25135</v>
      </c>
      <c r="B12389" s="23" t="s">
        <v>15483</v>
      </c>
      <c r="C12389" s="22">
        <v>20006082332</v>
      </c>
      <c r="D12389" s="22" t="s">
        <v>20</v>
      </c>
      <c r="E12389" s="24">
        <v>43977</v>
      </c>
      <c r="F12389" s="22" t="s">
        <v>21</v>
      </c>
      <c r="G12389" s="22" t="s">
        <v>81</v>
      </c>
      <c r="H12389" s="22">
        <v>730.8</v>
      </c>
      <c r="I12389" s="22">
        <v>95.004000000000005</v>
      </c>
      <c r="J12389" s="22">
        <v>14.616</v>
      </c>
      <c r="K12389" s="22">
        <v>621.17999999999995</v>
      </c>
      <c r="L12389" s="21"/>
      <c r="M12389" s="25">
        <v>43977</v>
      </c>
      <c r="N12389" s="22">
        <v>0</v>
      </c>
      <c r="O12389" s="22">
        <v>5910</v>
      </c>
      <c r="P12389" s="22">
        <v>427459</v>
      </c>
      <c r="Q12389" s="22" t="s">
        <v>23</v>
      </c>
    </row>
    <row r="12390" spans="1:17" ht="12.75" x14ac:dyDescent="0.2">
      <c r="A12390" s="23" t="s">
        <v>25136</v>
      </c>
      <c r="B12390" s="23" t="s">
        <v>25137</v>
      </c>
      <c r="C12390" s="22">
        <v>2000548136</v>
      </c>
      <c r="D12390" s="22" t="s">
        <v>20</v>
      </c>
      <c r="E12390" s="24">
        <v>43977</v>
      </c>
      <c r="F12390" s="22" t="s">
        <v>21</v>
      </c>
      <c r="G12390" s="22" t="s">
        <v>81</v>
      </c>
      <c r="H12390" s="22">
        <v>650</v>
      </c>
      <c r="I12390" s="22">
        <v>84.5</v>
      </c>
      <c r="J12390" s="22">
        <v>13</v>
      </c>
      <c r="K12390" s="22">
        <v>552.5</v>
      </c>
      <c r="L12390" s="21"/>
      <c r="M12390" s="25">
        <v>43977</v>
      </c>
      <c r="N12390" s="22">
        <v>0</v>
      </c>
      <c r="O12390" s="22">
        <v>3286</v>
      </c>
      <c r="P12390" s="22">
        <v>458410</v>
      </c>
      <c r="Q12390" s="22" t="s">
        <v>23</v>
      </c>
    </row>
    <row r="12391" spans="1:17" ht="12.75" x14ac:dyDescent="0.2">
      <c r="A12391" s="23" t="s">
        <v>25138</v>
      </c>
      <c r="B12391" s="23" t="s">
        <v>25139</v>
      </c>
      <c r="C12391" s="22">
        <v>20003021443</v>
      </c>
      <c r="D12391" s="22" t="s">
        <v>20</v>
      </c>
      <c r="E12391" s="24">
        <v>43977</v>
      </c>
      <c r="F12391" s="22" t="s">
        <v>21</v>
      </c>
      <c r="G12391" s="22" t="s">
        <v>10060</v>
      </c>
      <c r="H12391" s="22">
        <v>604.79999999999995</v>
      </c>
      <c r="I12391" s="22">
        <v>78.623999999999995</v>
      </c>
      <c r="J12391" s="22">
        <v>12.096</v>
      </c>
      <c r="K12391" s="22">
        <v>514.08000000000004</v>
      </c>
      <c r="L12391" s="21"/>
      <c r="M12391" s="25">
        <v>43977</v>
      </c>
      <c r="N12391" s="22">
        <v>0</v>
      </c>
      <c r="O12391" s="22">
        <v>343</v>
      </c>
      <c r="P12391" s="22">
        <v>404136</v>
      </c>
      <c r="Q12391" s="22" t="s">
        <v>23</v>
      </c>
    </row>
    <row r="12392" spans="1:17" ht="12.75" x14ac:dyDescent="0.2">
      <c r="A12392" s="23" t="s">
        <v>25140</v>
      </c>
      <c r="B12392" s="23" t="s">
        <v>25141</v>
      </c>
      <c r="C12392" s="22">
        <v>2000221481</v>
      </c>
      <c r="D12392" s="22" t="s">
        <v>20</v>
      </c>
      <c r="E12392" s="24">
        <v>43977</v>
      </c>
      <c r="F12392" s="22" t="s">
        <v>21</v>
      </c>
      <c r="G12392" s="22" t="s">
        <v>81</v>
      </c>
      <c r="H12392" s="22">
        <v>3490</v>
      </c>
      <c r="I12392" s="22">
        <v>453.7</v>
      </c>
      <c r="J12392" s="22">
        <v>69.8</v>
      </c>
      <c r="K12392" s="22">
        <v>2966.5</v>
      </c>
      <c r="L12392" s="21"/>
      <c r="M12392" s="25">
        <v>43977</v>
      </c>
      <c r="N12392" s="22">
        <v>0</v>
      </c>
      <c r="O12392" s="22">
        <v>8559</v>
      </c>
      <c r="P12392" s="22">
        <v>419532</v>
      </c>
      <c r="Q12392" s="22" t="s">
        <v>23</v>
      </c>
    </row>
    <row r="12393" spans="1:17" ht="12.75" x14ac:dyDescent="0.2">
      <c r="A12393" s="23" t="s">
        <v>25142</v>
      </c>
      <c r="B12393" s="23" t="s">
        <v>25143</v>
      </c>
      <c r="C12393" s="22">
        <v>20007611770</v>
      </c>
      <c r="D12393" s="22" t="s">
        <v>20</v>
      </c>
      <c r="E12393" s="24">
        <v>43977</v>
      </c>
      <c r="F12393" s="22" t="s">
        <v>21</v>
      </c>
      <c r="G12393" s="22" t="s">
        <v>81</v>
      </c>
      <c r="H12393" s="22">
        <v>1822.941</v>
      </c>
      <c r="I12393" s="22">
        <v>236.98232999999999</v>
      </c>
      <c r="J12393" s="22">
        <v>36.458820000000003</v>
      </c>
      <c r="K12393" s="22">
        <v>1549.5</v>
      </c>
      <c r="L12393" s="21"/>
      <c r="M12393" s="25">
        <v>43977</v>
      </c>
      <c r="N12393" s="22">
        <v>0</v>
      </c>
      <c r="O12393" s="22">
        <v>5116</v>
      </c>
      <c r="P12393" s="22">
        <v>427427</v>
      </c>
      <c r="Q12393" s="22" t="s">
        <v>23</v>
      </c>
    </row>
    <row r="12394" spans="1:17" ht="12.75" x14ac:dyDescent="0.2">
      <c r="A12394" s="23" t="s">
        <v>25144</v>
      </c>
      <c r="B12394" s="23" t="s">
        <v>25145</v>
      </c>
      <c r="C12394" s="22">
        <v>2000150687</v>
      </c>
      <c r="D12394" s="22" t="s">
        <v>20</v>
      </c>
      <c r="E12394" s="24">
        <v>43977</v>
      </c>
      <c r="F12394" s="22" t="s">
        <v>21</v>
      </c>
      <c r="G12394" s="22" t="s">
        <v>81</v>
      </c>
      <c r="H12394" s="22">
        <v>750</v>
      </c>
      <c r="I12394" s="22">
        <v>97.5</v>
      </c>
      <c r="J12394" s="22">
        <v>15</v>
      </c>
      <c r="K12394" s="22">
        <v>637.5</v>
      </c>
      <c r="L12394" s="21"/>
      <c r="M12394" s="25">
        <v>43977</v>
      </c>
      <c r="N12394" s="22">
        <v>0</v>
      </c>
      <c r="O12394" s="22">
        <v>5225</v>
      </c>
      <c r="P12394" s="22">
        <v>481779</v>
      </c>
      <c r="Q12394" s="22" t="s">
        <v>23</v>
      </c>
    </row>
    <row r="12395" spans="1:17" ht="12.75" x14ac:dyDescent="0.2">
      <c r="A12395" s="23" t="s">
        <v>25146</v>
      </c>
      <c r="B12395" s="23" t="s">
        <v>25147</v>
      </c>
      <c r="C12395" s="22">
        <v>200012657400</v>
      </c>
      <c r="D12395" s="22" t="s">
        <v>20</v>
      </c>
      <c r="E12395" s="24">
        <v>43977</v>
      </c>
      <c r="F12395" s="22" t="s">
        <v>21</v>
      </c>
      <c r="G12395" s="22" t="s">
        <v>81</v>
      </c>
      <c r="H12395" s="22">
        <v>490</v>
      </c>
      <c r="I12395" s="22">
        <v>63.7</v>
      </c>
      <c r="J12395" s="22">
        <v>9.8000000000000007</v>
      </c>
      <c r="K12395" s="22">
        <v>416.5</v>
      </c>
      <c r="L12395" s="21"/>
      <c r="M12395" s="25">
        <v>43977</v>
      </c>
      <c r="N12395" s="22">
        <v>0</v>
      </c>
      <c r="O12395" s="22">
        <v>9961</v>
      </c>
      <c r="P12395" s="22">
        <v>409398</v>
      </c>
      <c r="Q12395" s="22" t="s">
        <v>23</v>
      </c>
    </row>
    <row r="12396" spans="1:17" ht="12.75" x14ac:dyDescent="0.2">
      <c r="A12396" s="23" t="s">
        <v>25148</v>
      </c>
      <c r="B12396" s="23" t="s">
        <v>25149</v>
      </c>
      <c r="C12396" s="22">
        <v>2000763862</v>
      </c>
      <c r="D12396" s="22" t="s">
        <v>20</v>
      </c>
      <c r="E12396" s="24">
        <v>43977</v>
      </c>
      <c r="F12396" s="22" t="s">
        <v>21</v>
      </c>
      <c r="G12396" s="22" t="s">
        <v>81</v>
      </c>
      <c r="H12396" s="22">
        <v>1690</v>
      </c>
      <c r="I12396" s="22">
        <v>219.7</v>
      </c>
      <c r="J12396" s="22">
        <v>33.799999999999997</v>
      </c>
      <c r="K12396" s="22">
        <v>1436.5</v>
      </c>
      <c r="L12396" s="21"/>
      <c r="M12396" s="25">
        <v>43977</v>
      </c>
      <c r="N12396" s="22">
        <v>0</v>
      </c>
      <c r="O12396" s="22">
        <v>2048</v>
      </c>
      <c r="P12396" s="22">
        <v>427427</v>
      </c>
      <c r="Q12396" s="22" t="s">
        <v>23</v>
      </c>
    </row>
    <row r="12397" spans="1:17" ht="12.75" x14ac:dyDescent="0.2">
      <c r="A12397" s="23" t="s">
        <v>25150</v>
      </c>
      <c r="B12397" s="23" t="s">
        <v>25151</v>
      </c>
      <c r="C12397" s="22">
        <v>20003021443</v>
      </c>
      <c r="D12397" s="22" t="s">
        <v>20</v>
      </c>
      <c r="E12397" s="24">
        <v>43977</v>
      </c>
      <c r="F12397" s="22" t="s">
        <v>21</v>
      </c>
      <c r="G12397" s="22" t="s">
        <v>10060</v>
      </c>
      <c r="H12397" s="22">
        <v>428.4</v>
      </c>
      <c r="I12397" s="22">
        <v>55.692</v>
      </c>
      <c r="J12397" s="22">
        <v>8.5679999999999996</v>
      </c>
      <c r="K12397" s="22">
        <v>364.14</v>
      </c>
      <c r="L12397" s="21"/>
      <c r="M12397" s="25">
        <v>43977</v>
      </c>
      <c r="N12397" s="22">
        <v>0</v>
      </c>
      <c r="O12397" s="22">
        <v>343</v>
      </c>
      <c r="P12397" s="22">
        <v>404136</v>
      </c>
      <c r="Q12397" s="22" t="s">
        <v>23</v>
      </c>
    </row>
    <row r="12398" spans="1:17" ht="12.75" x14ac:dyDescent="0.2">
      <c r="A12398" s="23" t="s">
        <v>25152</v>
      </c>
      <c r="B12398" s="23" t="s">
        <v>25153</v>
      </c>
      <c r="C12398" s="22">
        <v>20001373155</v>
      </c>
      <c r="D12398" s="22" t="s">
        <v>20</v>
      </c>
      <c r="E12398" s="24">
        <v>43977</v>
      </c>
      <c r="F12398" s="22" t="s">
        <v>21</v>
      </c>
      <c r="G12398" s="22" t="s">
        <v>81</v>
      </c>
      <c r="H12398" s="22">
        <v>1250</v>
      </c>
      <c r="I12398" s="22">
        <v>162.5</v>
      </c>
      <c r="J12398" s="22">
        <v>25</v>
      </c>
      <c r="K12398" s="22">
        <v>1062.5</v>
      </c>
      <c r="L12398" s="21"/>
      <c r="M12398" s="25">
        <v>43977</v>
      </c>
      <c r="N12398" s="22">
        <v>0</v>
      </c>
      <c r="O12398" s="22">
        <v>236</v>
      </c>
      <c r="P12398" s="22">
        <v>404885</v>
      </c>
      <c r="Q12398" s="22" t="s">
        <v>23</v>
      </c>
    </row>
    <row r="12399" spans="1:17" ht="12.75" x14ac:dyDescent="0.2">
      <c r="A12399" s="23" t="s">
        <v>25154</v>
      </c>
      <c r="B12399" s="23" t="s">
        <v>25155</v>
      </c>
      <c r="C12399" s="22">
        <v>20005346833</v>
      </c>
      <c r="D12399" s="22" t="s">
        <v>20</v>
      </c>
      <c r="E12399" s="24">
        <v>43977</v>
      </c>
      <c r="F12399" s="22" t="s">
        <v>21</v>
      </c>
      <c r="G12399" s="22" t="s">
        <v>81</v>
      </c>
      <c r="H12399" s="22">
        <v>1113</v>
      </c>
      <c r="I12399" s="22">
        <v>144.69</v>
      </c>
      <c r="J12399" s="22">
        <v>22.26</v>
      </c>
      <c r="K12399" s="22">
        <v>946.05</v>
      </c>
      <c r="L12399" s="21"/>
      <c r="M12399" s="25">
        <v>43977</v>
      </c>
      <c r="N12399" s="22">
        <v>0</v>
      </c>
      <c r="O12399" s="22">
        <v>1330</v>
      </c>
      <c r="P12399" s="22">
        <v>426101</v>
      </c>
      <c r="Q12399" s="22" t="s">
        <v>23</v>
      </c>
    </row>
    <row r="12400" spans="1:17" ht="12.75" x14ac:dyDescent="0.2">
      <c r="A12400" s="23" t="s">
        <v>25156</v>
      </c>
      <c r="B12400" s="23" t="s">
        <v>25157</v>
      </c>
      <c r="C12400" s="22">
        <v>20001987903</v>
      </c>
      <c r="D12400" s="22" t="s">
        <v>20</v>
      </c>
      <c r="E12400" s="24">
        <v>43977</v>
      </c>
      <c r="F12400" s="22" t="s">
        <v>21</v>
      </c>
      <c r="G12400" s="22" t="s">
        <v>81</v>
      </c>
      <c r="H12400" s="22">
        <v>1710</v>
      </c>
      <c r="I12400" s="22">
        <v>222.3</v>
      </c>
      <c r="J12400" s="22">
        <v>34.200000000000003</v>
      </c>
      <c r="K12400" s="22">
        <v>1453.5</v>
      </c>
      <c r="L12400" s="21"/>
      <c r="M12400" s="25">
        <v>43977</v>
      </c>
      <c r="N12400" s="22">
        <v>0</v>
      </c>
      <c r="O12400" s="22">
        <v>1752</v>
      </c>
      <c r="P12400" s="22">
        <v>481779</v>
      </c>
      <c r="Q12400" s="22" t="s">
        <v>23</v>
      </c>
    </row>
    <row r="12401" spans="1:17" ht="12.75" x14ac:dyDescent="0.2">
      <c r="A12401" s="23" t="s">
        <v>25158</v>
      </c>
      <c r="B12401" s="23" t="s">
        <v>25159</v>
      </c>
      <c r="C12401" s="22">
        <v>20003263954</v>
      </c>
      <c r="D12401" s="22" t="s">
        <v>20</v>
      </c>
      <c r="E12401" s="24">
        <v>43977</v>
      </c>
      <c r="F12401" s="22" t="s">
        <v>21</v>
      </c>
      <c r="G12401" s="22" t="s">
        <v>81</v>
      </c>
      <c r="H12401" s="22">
        <v>1920</v>
      </c>
      <c r="I12401" s="22">
        <v>249.6</v>
      </c>
      <c r="J12401" s="22">
        <v>38.4</v>
      </c>
      <c r="K12401" s="22">
        <v>1632</v>
      </c>
      <c r="L12401" s="21"/>
      <c r="M12401" s="25">
        <v>43977</v>
      </c>
      <c r="N12401" s="22">
        <v>0</v>
      </c>
      <c r="O12401" s="22">
        <v>8278</v>
      </c>
      <c r="P12401" s="22">
        <v>464842</v>
      </c>
      <c r="Q12401" s="22" t="s">
        <v>23</v>
      </c>
    </row>
    <row r="12402" spans="1:17" ht="12.75" x14ac:dyDescent="0.2">
      <c r="A12402" s="23" t="s">
        <v>25160</v>
      </c>
      <c r="B12402" s="23" t="s">
        <v>25161</v>
      </c>
      <c r="C12402" s="22">
        <v>20001066121</v>
      </c>
      <c r="D12402" s="22" t="s">
        <v>20</v>
      </c>
      <c r="E12402" s="24">
        <v>43977</v>
      </c>
      <c r="F12402" s="22" t="s">
        <v>21</v>
      </c>
      <c r="G12402" s="22" t="s">
        <v>81</v>
      </c>
      <c r="H12402" s="22">
        <v>1250</v>
      </c>
      <c r="I12402" s="22">
        <v>162.5</v>
      </c>
      <c r="J12402" s="22">
        <v>25</v>
      </c>
      <c r="K12402" s="22">
        <v>1062.5</v>
      </c>
      <c r="L12402" s="21"/>
      <c r="M12402" s="25">
        <v>43977</v>
      </c>
      <c r="N12402" s="22">
        <v>0</v>
      </c>
      <c r="O12402" s="22">
        <v>3713</v>
      </c>
      <c r="P12402" s="22">
        <v>427427</v>
      </c>
      <c r="Q12402" s="22" t="s">
        <v>23</v>
      </c>
    </row>
    <row r="12403" spans="1:17" ht="12.75" x14ac:dyDescent="0.2">
      <c r="A12403" s="23" t="s">
        <v>25162</v>
      </c>
      <c r="B12403" s="23" t="s">
        <v>25163</v>
      </c>
      <c r="C12403" s="22">
        <v>20001686497</v>
      </c>
      <c r="D12403" s="22" t="s">
        <v>20</v>
      </c>
      <c r="E12403" s="24">
        <v>43977</v>
      </c>
      <c r="F12403" s="22" t="s">
        <v>21</v>
      </c>
      <c r="G12403" s="22" t="s">
        <v>81</v>
      </c>
      <c r="H12403" s="22">
        <v>2130</v>
      </c>
      <c r="I12403" s="22">
        <v>276.89999999999998</v>
      </c>
      <c r="J12403" s="22">
        <v>42.6</v>
      </c>
      <c r="K12403" s="22">
        <v>1810.5</v>
      </c>
      <c r="L12403" s="21"/>
      <c r="M12403" s="25">
        <v>43977</v>
      </c>
      <c r="N12403" s="22">
        <v>0</v>
      </c>
      <c r="O12403" s="22">
        <v>5905</v>
      </c>
      <c r="P12403" s="22">
        <v>427427</v>
      </c>
      <c r="Q12403" s="22" t="s">
        <v>23</v>
      </c>
    </row>
    <row r="12404" spans="1:17" ht="12.75" x14ac:dyDescent="0.2">
      <c r="A12404" s="23" t="s">
        <v>25164</v>
      </c>
      <c r="B12404" s="23" t="s">
        <v>25165</v>
      </c>
      <c r="C12404" s="22">
        <v>200013920890</v>
      </c>
      <c r="D12404" s="22" t="s">
        <v>20</v>
      </c>
      <c r="E12404" s="24">
        <v>43977</v>
      </c>
      <c r="F12404" s="22" t="s">
        <v>21</v>
      </c>
      <c r="G12404" s="22" t="s">
        <v>81</v>
      </c>
      <c r="H12404" s="22">
        <v>2317</v>
      </c>
      <c r="I12404" s="22">
        <v>301.20999999999998</v>
      </c>
      <c r="J12404" s="22">
        <v>46.34</v>
      </c>
      <c r="K12404" s="22">
        <v>1969.45</v>
      </c>
      <c r="L12404" s="21"/>
      <c r="M12404" s="25">
        <v>43977</v>
      </c>
      <c r="N12404" s="22">
        <v>0</v>
      </c>
      <c r="O12404" s="22">
        <v>5385</v>
      </c>
      <c r="P12404" s="22">
        <v>404885</v>
      </c>
      <c r="Q12404" s="22" t="s">
        <v>23</v>
      </c>
    </row>
    <row r="12405" spans="1:17" ht="12.75" x14ac:dyDescent="0.2">
      <c r="A12405" s="23" t="s">
        <v>25166</v>
      </c>
      <c r="B12405" s="23" t="s">
        <v>25167</v>
      </c>
      <c r="C12405" s="22">
        <v>20001083089</v>
      </c>
      <c r="D12405" s="22" t="s">
        <v>20</v>
      </c>
      <c r="E12405" s="24">
        <v>43977</v>
      </c>
      <c r="F12405" s="22" t="s">
        <v>21</v>
      </c>
      <c r="G12405" s="22" t="s">
        <v>81</v>
      </c>
      <c r="H12405" s="22">
        <v>1150</v>
      </c>
      <c r="I12405" s="22">
        <v>149.5</v>
      </c>
      <c r="J12405" s="22">
        <v>23</v>
      </c>
      <c r="K12405" s="22">
        <v>977.5</v>
      </c>
      <c r="L12405" s="22">
        <v>977</v>
      </c>
      <c r="M12405" s="25">
        <v>43977</v>
      </c>
      <c r="N12405" s="22">
        <v>0</v>
      </c>
      <c r="O12405" s="22">
        <v>326</v>
      </c>
      <c r="P12405" s="22">
        <v>427427</v>
      </c>
      <c r="Q12405" s="22" t="s">
        <v>110</v>
      </c>
    </row>
    <row r="12406" spans="1:17" ht="12.75" x14ac:dyDescent="0.2">
      <c r="A12406" s="23" t="s">
        <v>25168</v>
      </c>
      <c r="B12406" s="23" t="s">
        <v>25169</v>
      </c>
      <c r="C12406" s="22">
        <v>20007038624</v>
      </c>
      <c r="D12406" s="22" t="s">
        <v>69</v>
      </c>
      <c r="E12406" s="24">
        <v>43977</v>
      </c>
      <c r="F12406" s="22" t="s">
        <v>21</v>
      </c>
      <c r="G12406" s="22" t="s">
        <v>817</v>
      </c>
      <c r="H12406" s="22">
        <v>674.471</v>
      </c>
      <c r="I12406" s="22">
        <v>87.681229999999999</v>
      </c>
      <c r="J12406" s="22">
        <v>13.489420000000001</v>
      </c>
      <c r="K12406" s="22">
        <v>573.29999999999995</v>
      </c>
      <c r="L12406" s="22">
        <v>500</v>
      </c>
      <c r="M12406" s="25">
        <v>43977</v>
      </c>
      <c r="N12406" s="22">
        <v>0</v>
      </c>
      <c r="O12406" s="22">
        <v>9830</v>
      </c>
      <c r="P12406" s="22">
        <v>427417</v>
      </c>
      <c r="Q12406" s="22" t="s">
        <v>23</v>
      </c>
    </row>
    <row r="12407" spans="1:17" ht="12.75" x14ac:dyDescent="0.2">
      <c r="A12407" s="23" t="s">
        <v>25168</v>
      </c>
      <c r="B12407" s="23" t="s">
        <v>25169</v>
      </c>
      <c r="C12407" s="22">
        <v>20007038624</v>
      </c>
      <c r="D12407" s="22" t="s">
        <v>69</v>
      </c>
      <c r="E12407" s="24">
        <v>43977</v>
      </c>
      <c r="F12407" s="22" t="s">
        <v>21</v>
      </c>
      <c r="G12407" s="22" t="s">
        <v>817</v>
      </c>
      <c r="H12407" s="22">
        <v>674.471</v>
      </c>
      <c r="I12407" s="22">
        <v>87.681229999999999</v>
      </c>
      <c r="J12407" s="22">
        <v>13.489420000000001</v>
      </c>
      <c r="K12407" s="22">
        <v>573.29999999999995</v>
      </c>
      <c r="L12407" s="22">
        <v>500</v>
      </c>
      <c r="M12407" s="25">
        <v>43977</v>
      </c>
      <c r="N12407" s="22">
        <v>0</v>
      </c>
      <c r="O12407" s="22">
        <v>9830</v>
      </c>
      <c r="P12407" s="22">
        <v>427417</v>
      </c>
      <c r="Q12407" s="22" t="s">
        <v>110</v>
      </c>
    </row>
    <row r="12408" spans="1:17" ht="12.75" x14ac:dyDescent="0.2">
      <c r="A12408" s="23" t="s">
        <v>25170</v>
      </c>
      <c r="B12408" s="23" t="s">
        <v>25171</v>
      </c>
      <c r="C12408" s="22">
        <v>20001287589</v>
      </c>
      <c r="D12408" s="22" t="s">
        <v>20</v>
      </c>
      <c r="E12408" s="24">
        <v>43977</v>
      </c>
      <c r="F12408" s="22" t="s">
        <v>21</v>
      </c>
      <c r="G12408" s="22" t="s">
        <v>81</v>
      </c>
      <c r="H12408" s="22">
        <v>1120</v>
      </c>
      <c r="I12408" s="22">
        <v>145.6</v>
      </c>
      <c r="J12408" s="22">
        <v>22.4</v>
      </c>
      <c r="K12408" s="22">
        <v>952</v>
      </c>
      <c r="L12408" s="21"/>
      <c r="M12408" s="25">
        <v>43977</v>
      </c>
      <c r="N12408" s="22">
        <v>0</v>
      </c>
      <c r="O12408" s="22">
        <v>6075</v>
      </c>
      <c r="P12408" s="22">
        <v>479087</v>
      </c>
      <c r="Q12408" s="22" t="s">
        <v>23</v>
      </c>
    </row>
    <row r="12409" spans="1:17" ht="12.75" x14ac:dyDescent="0.2">
      <c r="A12409" s="23" t="s">
        <v>25172</v>
      </c>
      <c r="B12409" s="23" t="s">
        <v>25173</v>
      </c>
      <c r="C12409" s="22">
        <v>2000387995</v>
      </c>
      <c r="D12409" s="22" t="s">
        <v>20</v>
      </c>
      <c r="E12409" s="24">
        <v>43977</v>
      </c>
      <c r="F12409" s="22" t="s">
        <v>21</v>
      </c>
      <c r="G12409" s="22" t="s">
        <v>81</v>
      </c>
      <c r="H12409" s="22">
        <v>550</v>
      </c>
      <c r="I12409" s="22">
        <v>71.5</v>
      </c>
      <c r="J12409" s="22">
        <v>11</v>
      </c>
      <c r="K12409" s="22">
        <v>467.5</v>
      </c>
      <c r="L12409" s="21"/>
      <c r="M12409" s="25">
        <v>43977</v>
      </c>
      <c r="N12409" s="22">
        <v>0</v>
      </c>
      <c r="O12409" s="22">
        <v>9634</v>
      </c>
      <c r="P12409" s="22">
        <v>479087</v>
      </c>
      <c r="Q12409" s="22" t="s">
        <v>23</v>
      </c>
    </row>
    <row r="12410" spans="1:17" ht="12.75" x14ac:dyDescent="0.2">
      <c r="A12410" s="23" t="s">
        <v>25174</v>
      </c>
      <c r="B12410" s="23" t="s">
        <v>25175</v>
      </c>
      <c r="C12410" s="22">
        <v>2000207926</v>
      </c>
      <c r="D12410" s="22" t="s">
        <v>20</v>
      </c>
      <c r="E12410" s="24">
        <v>43977</v>
      </c>
      <c r="F12410" s="22" t="s">
        <v>21</v>
      </c>
      <c r="G12410" s="22" t="s">
        <v>81</v>
      </c>
      <c r="H12410" s="22">
        <v>990</v>
      </c>
      <c r="I12410" s="22">
        <v>128.69999999999999</v>
      </c>
      <c r="J12410" s="22">
        <v>19.8</v>
      </c>
      <c r="K12410" s="22">
        <v>841.5</v>
      </c>
      <c r="L12410" s="21"/>
      <c r="M12410" s="25">
        <v>43977</v>
      </c>
      <c r="N12410" s="22">
        <v>0</v>
      </c>
      <c r="O12410" s="22">
        <v>9201</v>
      </c>
      <c r="P12410" s="22">
        <v>418386</v>
      </c>
      <c r="Q12410" s="22" t="s">
        <v>23</v>
      </c>
    </row>
    <row r="12411" spans="1:17" ht="12.75" x14ac:dyDescent="0.2">
      <c r="A12411" s="23" t="s">
        <v>25176</v>
      </c>
      <c r="B12411" s="23" t="s">
        <v>25177</v>
      </c>
      <c r="C12411" s="22">
        <v>2000802847</v>
      </c>
      <c r="D12411" s="22" t="s">
        <v>20</v>
      </c>
      <c r="E12411" s="24">
        <v>43977</v>
      </c>
      <c r="F12411" s="22" t="s">
        <v>21</v>
      </c>
      <c r="G12411" s="22" t="s">
        <v>81</v>
      </c>
      <c r="H12411" s="22">
        <v>730</v>
      </c>
      <c r="I12411" s="22">
        <v>94.9</v>
      </c>
      <c r="J12411" s="22">
        <v>14.6</v>
      </c>
      <c r="K12411" s="22">
        <v>620.5</v>
      </c>
      <c r="L12411" s="21"/>
      <c r="M12411" s="25">
        <v>43977</v>
      </c>
      <c r="N12411" s="22">
        <v>0</v>
      </c>
      <c r="O12411" s="22">
        <v>5902</v>
      </c>
      <c r="P12411" s="22">
        <v>458411</v>
      </c>
      <c r="Q12411" s="22" t="s">
        <v>23</v>
      </c>
    </row>
    <row r="12412" spans="1:17" ht="12.75" x14ac:dyDescent="0.2">
      <c r="A12412" s="23" t="s">
        <v>25178</v>
      </c>
      <c r="B12412" s="23" t="s">
        <v>25179</v>
      </c>
      <c r="C12412" s="22">
        <v>20001987903</v>
      </c>
      <c r="D12412" s="22" t="s">
        <v>20</v>
      </c>
      <c r="E12412" s="24">
        <v>43977</v>
      </c>
      <c r="F12412" s="22" t="s">
        <v>21</v>
      </c>
      <c r="G12412" s="22" t="s">
        <v>81</v>
      </c>
      <c r="H12412" s="22">
        <v>590</v>
      </c>
      <c r="I12412" s="22">
        <v>76.7</v>
      </c>
      <c r="J12412" s="22">
        <v>11.8</v>
      </c>
      <c r="K12412" s="22">
        <v>501.5</v>
      </c>
      <c r="L12412" s="21"/>
      <c r="M12412" s="25">
        <v>43977</v>
      </c>
      <c r="N12412" s="22">
        <v>0</v>
      </c>
      <c r="O12412" s="22">
        <v>1752</v>
      </c>
      <c r="P12412" s="22">
        <v>481779</v>
      </c>
      <c r="Q12412" s="22" t="s">
        <v>23</v>
      </c>
    </row>
    <row r="12413" spans="1:17" ht="12.75" x14ac:dyDescent="0.2">
      <c r="A12413" s="23" t="s">
        <v>25180</v>
      </c>
      <c r="B12413" s="23" t="s">
        <v>25181</v>
      </c>
      <c r="C12413" s="22">
        <v>20002481301</v>
      </c>
      <c r="D12413" s="22" t="s">
        <v>20</v>
      </c>
      <c r="E12413" s="24">
        <v>43977</v>
      </c>
      <c r="F12413" s="22" t="s">
        <v>21</v>
      </c>
      <c r="G12413" s="22" t="s">
        <v>81</v>
      </c>
      <c r="H12413" s="22">
        <v>1460</v>
      </c>
      <c r="I12413" s="22">
        <v>189.8</v>
      </c>
      <c r="J12413" s="22">
        <v>29.2</v>
      </c>
      <c r="K12413" s="22">
        <v>1241</v>
      </c>
      <c r="L12413" s="21"/>
      <c r="M12413" s="25">
        <v>43977</v>
      </c>
      <c r="N12413" s="22">
        <v>0</v>
      </c>
      <c r="O12413" s="22">
        <v>6634</v>
      </c>
      <c r="P12413" s="22">
        <v>479087</v>
      </c>
      <c r="Q12413" s="22" t="s">
        <v>23</v>
      </c>
    </row>
    <row r="12414" spans="1:17" ht="12.75" x14ac:dyDescent="0.2">
      <c r="A12414" s="23" t="s">
        <v>25182</v>
      </c>
      <c r="B12414" s="23" t="s">
        <v>25183</v>
      </c>
      <c r="C12414" s="22">
        <v>20001355354</v>
      </c>
      <c r="D12414" s="22" t="s">
        <v>20</v>
      </c>
      <c r="E12414" s="24">
        <v>43977</v>
      </c>
      <c r="F12414" s="22" t="s">
        <v>21</v>
      </c>
      <c r="G12414" s="22" t="s">
        <v>81</v>
      </c>
      <c r="H12414" s="22">
        <v>510</v>
      </c>
      <c r="I12414" s="22">
        <v>66.3</v>
      </c>
      <c r="J12414" s="22">
        <v>10.199999999999999</v>
      </c>
      <c r="K12414" s="22">
        <v>433.5</v>
      </c>
      <c r="L12414" s="21"/>
      <c r="M12414" s="25">
        <v>43977</v>
      </c>
      <c r="N12414" s="22">
        <v>0</v>
      </c>
      <c r="O12414" s="22">
        <v>9316</v>
      </c>
      <c r="P12414" s="22">
        <v>426101</v>
      </c>
      <c r="Q12414" s="22" t="s">
        <v>23</v>
      </c>
    </row>
    <row r="12415" spans="1:17" ht="12.75" x14ac:dyDescent="0.2">
      <c r="A12415" s="23" t="s">
        <v>25184</v>
      </c>
      <c r="B12415" s="23" t="s">
        <v>25185</v>
      </c>
      <c r="C12415" s="22">
        <v>2000802847</v>
      </c>
      <c r="D12415" s="22" t="s">
        <v>20</v>
      </c>
      <c r="E12415" s="24">
        <v>43977</v>
      </c>
      <c r="F12415" s="22" t="s">
        <v>21</v>
      </c>
      <c r="G12415" s="22" t="s">
        <v>81</v>
      </c>
      <c r="H12415" s="22">
        <v>710</v>
      </c>
      <c r="I12415" s="22">
        <v>92.3</v>
      </c>
      <c r="J12415" s="22">
        <v>14.2</v>
      </c>
      <c r="K12415" s="22">
        <v>603.5</v>
      </c>
      <c r="L12415" s="21"/>
      <c r="M12415" s="25">
        <v>43977</v>
      </c>
      <c r="N12415" s="22">
        <v>0</v>
      </c>
      <c r="O12415" s="22">
        <v>5902</v>
      </c>
      <c r="P12415" s="22">
        <v>458411</v>
      </c>
      <c r="Q12415" s="22" t="s">
        <v>23</v>
      </c>
    </row>
    <row r="12416" spans="1:17" ht="12.75" x14ac:dyDescent="0.2">
      <c r="A12416" s="23" t="s">
        <v>25186</v>
      </c>
      <c r="B12416" s="23" t="s">
        <v>25187</v>
      </c>
      <c r="C12416" s="22">
        <v>20001641153</v>
      </c>
      <c r="D12416" s="22" t="s">
        <v>20</v>
      </c>
      <c r="E12416" s="24">
        <v>43977</v>
      </c>
      <c r="F12416" s="22" t="s">
        <v>21</v>
      </c>
      <c r="G12416" s="22" t="s">
        <v>81</v>
      </c>
      <c r="H12416" s="22">
        <v>1110</v>
      </c>
      <c r="I12416" s="22">
        <v>144.30000000000001</v>
      </c>
      <c r="J12416" s="22">
        <v>22.2</v>
      </c>
      <c r="K12416" s="22">
        <v>943.5</v>
      </c>
      <c r="L12416" s="21"/>
      <c r="M12416" s="25">
        <v>43977</v>
      </c>
      <c r="N12416" s="22">
        <v>0</v>
      </c>
      <c r="O12416" s="22">
        <v>3111</v>
      </c>
      <c r="P12416" s="22">
        <v>427427</v>
      </c>
      <c r="Q12416" s="22" t="s">
        <v>23</v>
      </c>
    </row>
    <row r="12417" spans="1:17" ht="12.75" x14ac:dyDescent="0.2">
      <c r="A12417" s="23" t="s">
        <v>25188</v>
      </c>
      <c r="B12417" s="23" t="s">
        <v>25189</v>
      </c>
      <c r="C12417" s="22">
        <v>2000967215</v>
      </c>
      <c r="D12417" s="22" t="s">
        <v>20</v>
      </c>
      <c r="E12417" s="24">
        <v>43977</v>
      </c>
      <c r="F12417" s="22" t="s">
        <v>21</v>
      </c>
      <c r="G12417" s="22" t="s">
        <v>81</v>
      </c>
      <c r="H12417" s="22">
        <v>630</v>
      </c>
      <c r="I12417" s="22">
        <v>81.900000000000006</v>
      </c>
      <c r="J12417" s="22">
        <v>12.6</v>
      </c>
      <c r="K12417" s="22">
        <v>535.5</v>
      </c>
      <c r="L12417" s="22">
        <v>500</v>
      </c>
      <c r="M12417" s="25">
        <v>43977</v>
      </c>
      <c r="N12417" s="22">
        <v>0</v>
      </c>
      <c r="O12417" s="22">
        <v>3025</v>
      </c>
      <c r="P12417" s="22">
        <v>479004</v>
      </c>
      <c r="Q12417" s="22" t="s">
        <v>110</v>
      </c>
    </row>
    <row r="12418" spans="1:17" ht="12.75" x14ac:dyDescent="0.2">
      <c r="A12418" s="23" t="s">
        <v>25188</v>
      </c>
      <c r="B12418" s="23" t="s">
        <v>25189</v>
      </c>
      <c r="C12418" s="22">
        <v>2000967215</v>
      </c>
      <c r="D12418" s="22" t="s">
        <v>20</v>
      </c>
      <c r="E12418" s="24">
        <v>43977</v>
      </c>
      <c r="F12418" s="22" t="s">
        <v>21</v>
      </c>
      <c r="G12418" s="22" t="s">
        <v>81</v>
      </c>
      <c r="H12418" s="22">
        <v>630</v>
      </c>
      <c r="I12418" s="22">
        <v>81.900000000000006</v>
      </c>
      <c r="J12418" s="22">
        <v>12.6</v>
      </c>
      <c r="K12418" s="22">
        <v>535.5</v>
      </c>
      <c r="L12418" s="22">
        <v>500</v>
      </c>
      <c r="M12418" s="25">
        <v>43977</v>
      </c>
      <c r="N12418" s="22">
        <v>0</v>
      </c>
      <c r="O12418" s="22">
        <v>3025</v>
      </c>
      <c r="P12418" s="22">
        <v>479004</v>
      </c>
      <c r="Q12418" s="22" t="s">
        <v>23</v>
      </c>
    </row>
    <row r="12419" spans="1:17" ht="12.75" x14ac:dyDescent="0.2">
      <c r="A12419" s="23" t="s">
        <v>25190</v>
      </c>
      <c r="B12419" s="23" t="s">
        <v>25191</v>
      </c>
      <c r="C12419" s="22">
        <v>200011187085</v>
      </c>
      <c r="D12419" s="22" t="s">
        <v>20</v>
      </c>
      <c r="E12419" s="24">
        <v>43977</v>
      </c>
      <c r="F12419" s="22" t="s">
        <v>21</v>
      </c>
      <c r="G12419" s="22" t="s">
        <v>81</v>
      </c>
      <c r="H12419" s="22">
        <v>3432.5059999999999</v>
      </c>
      <c r="I12419" s="22">
        <v>446.22577999999999</v>
      </c>
      <c r="J12419" s="22">
        <v>68.650120000000001</v>
      </c>
      <c r="K12419" s="22">
        <v>2917.63</v>
      </c>
      <c r="L12419" s="21"/>
      <c r="M12419" s="25">
        <v>43977</v>
      </c>
      <c r="N12419" s="22">
        <v>0</v>
      </c>
      <c r="O12419" s="22">
        <v>6560</v>
      </c>
      <c r="P12419" s="22">
        <v>427427</v>
      </c>
      <c r="Q12419" s="22" t="s">
        <v>23</v>
      </c>
    </row>
    <row r="12420" spans="1:17" ht="12.75" x14ac:dyDescent="0.2">
      <c r="A12420" s="23" t="s">
        <v>25192</v>
      </c>
      <c r="B12420" s="23" t="s">
        <v>25193</v>
      </c>
      <c r="C12420" s="22">
        <v>20009359552</v>
      </c>
      <c r="D12420" s="22" t="s">
        <v>69</v>
      </c>
      <c r="E12420" s="24">
        <v>43977</v>
      </c>
      <c r="F12420" s="22" t="s">
        <v>21</v>
      </c>
      <c r="G12420" s="22" t="s">
        <v>817</v>
      </c>
      <c r="H12420" s="22">
        <v>650.58799999999997</v>
      </c>
      <c r="I12420" s="22">
        <v>84.576440000000005</v>
      </c>
      <c r="J12420" s="22">
        <v>13.011760000000001</v>
      </c>
      <c r="K12420" s="22">
        <v>553</v>
      </c>
      <c r="L12420" s="21"/>
      <c r="M12420" s="25">
        <v>43977</v>
      </c>
      <c r="N12420" s="22">
        <v>0</v>
      </c>
      <c r="O12420" s="22">
        <v>5163</v>
      </c>
      <c r="P12420" s="22">
        <v>413307</v>
      </c>
      <c r="Q12420" s="22" t="s">
        <v>23</v>
      </c>
    </row>
    <row r="12421" spans="1:17" ht="12.75" x14ac:dyDescent="0.2">
      <c r="A12421" s="23" t="s">
        <v>25194</v>
      </c>
      <c r="B12421" s="23" t="s">
        <v>25195</v>
      </c>
      <c r="C12421" s="22">
        <v>200014282371</v>
      </c>
      <c r="D12421" s="22" t="s">
        <v>20</v>
      </c>
      <c r="E12421" s="24">
        <v>43977</v>
      </c>
      <c r="F12421" s="22" t="s">
        <v>21</v>
      </c>
      <c r="G12421" s="22" t="s">
        <v>81</v>
      </c>
      <c r="H12421" s="22">
        <v>650</v>
      </c>
      <c r="I12421" s="22">
        <v>84.5</v>
      </c>
      <c r="J12421" s="22">
        <v>13</v>
      </c>
      <c r="K12421" s="22">
        <v>552.5</v>
      </c>
      <c r="L12421" s="21"/>
      <c r="M12421" s="25">
        <v>43977</v>
      </c>
      <c r="N12421" s="22">
        <v>0</v>
      </c>
      <c r="O12421" s="22">
        <v>3898</v>
      </c>
      <c r="P12421" s="22">
        <v>427417</v>
      </c>
      <c r="Q12421" s="22" t="s">
        <v>23</v>
      </c>
    </row>
    <row r="12422" spans="1:17" ht="12.75" x14ac:dyDescent="0.2">
      <c r="A12422" s="23" t="s">
        <v>25196</v>
      </c>
      <c r="B12422" s="23" t="s">
        <v>25197</v>
      </c>
      <c r="C12422" s="22">
        <v>20002887155</v>
      </c>
      <c r="D12422" s="22" t="s">
        <v>20</v>
      </c>
      <c r="E12422" s="24">
        <v>43977</v>
      </c>
      <c r="F12422" s="22" t="s">
        <v>21</v>
      </c>
      <c r="G12422" s="22" t="s">
        <v>81</v>
      </c>
      <c r="H12422" s="22">
        <v>1230</v>
      </c>
      <c r="I12422" s="22">
        <v>159.9</v>
      </c>
      <c r="J12422" s="22">
        <v>24.6</v>
      </c>
      <c r="K12422" s="22">
        <v>1045.5</v>
      </c>
      <c r="L12422" s="21"/>
      <c r="M12422" s="25">
        <v>43977</v>
      </c>
      <c r="N12422" s="22">
        <v>0</v>
      </c>
      <c r="O12422" s="22">
        <v>3777</v>
      </c>
      <c r="P12422" s="22">
        <v>427427</v>
      </c>
      <c r="Q12422" s="22" t="s">
        <v>23</v>
      </c>
    </row>
    <row r="12423" spans="1:17" ht="12.75" x14ac:dyDescent="0.2">
      <c r="A12423" s="23" t="s">
        <v>25198</v>
      </c>
      <c r="B12423" s="23" t="s">
        <v>25199</v>
      </c>
      <c r="C12423" s="22">
        <v>20001780753</v>
      </c>
      <c r="D12423" s="22" t="s">
        <v>20</v>
      </c>
      <c r="E12423" s="24">
        <v>43977</v>
      </c>
      <c r="F12423" s="22" t="s">
        <v>21</v>
      </c>
      <c r="G12423" s="22" t="s">
        <v>81</v>
      </c>
      <c r="H12423" s="22">
        <v>1360</v>
      </c>
      <c r="I12423" s="22">
        <v>176.8</v>
      </c>
      <c r="J12423" s="22">
        <v>27.2</v>
      </c>
      <c r="K12423" s="22">
        <v>1156</v>
      </c>
      <c r="L12423" s="21"/>
      <c r="M12423" s="25">
        <v>43977</v>
      </c>
      <c r="N12423" s="22">
        <v>0</v>
      </c>
      <c r="O12423" s="22">
        <v>6553</v>
      </c>
      <c r="P12423" s="22">
        <v>403780</v>
      </c>
      <c r="Q12423" s="22" t="s">
        <v>23</v>
      </c>
    </row>
    <row r="12424" spans="1:17" ht="12.75" x14ac:dyDescent="0.2">
      <c r="A12424" s="23" t="s">
        <v>25200</v>
      </c>
      <c r="B12424" s="23" t="s">
        <v>25201</v>
      </c>
      <c r="C12424" s="22">
        <v>20001791151</v>
      </c>
      <c r="D12424" s="22" t="s">
        <v>20</v>
      </c>
      <c r="E12424" s="24">
        <v>43977</v>
      </c>
      <c r="F12424" s="22" t="s">
        <v>21</v>
      </c>
      <c r="G12424" s="22" t="s">
        <v>81</v>
      </c>
      <c r="H12424" s="22">
        <v>890</v>
      </c>
      <c r="I12424" s="22">
        <v>115.7</v>
      </c>
      <c r="J12424" s="22">
        <v>17.8</v>
      </c>
      <c r="K12424" s="22">
        <v>756.5</v>
      </c>
      <c r="L12424" s="21"/>
      <c r="M12424" s="25">
        <v>43977</v>
      </c>
      <c r="N12424" s="22">
        <v>0</v>
      </c>
      <c r="O12424" s="22">
        <v>6815</v>
      </c>
      <c r="P12424" s="22">
        <v>489347</v>
      </c>
      <c r="Q12424" s="22" t="s">
        <v>23</v>
      </c>
    </row>
    <row r="12425" spans="1:17" ht="12.75" x14ac:dyDescent="0.2">
      <c r="A12425" s="23" t="s">
        <v>25202</v>
      </c>
      <c r="B12425" s="23" t="s">
        <v>25203</v>
      </c>
      <c r="C12425" s="22">
        <v>200086821</v>
      </c>
      <c r="D12425" s="22" t="s">
        <v>20</v>
      </c>
      <c r="E12425" s="24">
        <v>43977</v>
      </c>
      <c r="F12425" s="22" t="s">
        <v>21</v>
      </c>
      <c r="G12425" s="22" t="s">
        <v>81</v>
      </c>
      <c r="H12425" s="22">
        <v>810</v>
      </c>
      <c r="I12425" s="22">
        <v>105.3</v>
      </c>
      <c r="J12425" s="22">
        <v>16.2</v>
      </c>
      <c r="K12425" s="22">
        <v>688.5</v>
      </c>
      <c r="L12425" s="21"/>
      <c r="M12425" s="25">
        <v>43977</v>
      </c>
      <c r="N12425" s="22">
        <v>0</v>
      </c>
      <c r="O12425" s="22">
        <v>367</v>
      </c>
      <c r="P12425" s="22">
        <v>427427</v>
      </c>
      <c r="Q12425" s="22" t="s">
        <v>23</v>
      </c>
    </row>
    <row r="12426" spans="1:17" ht="12.75" x14ac:dyDescent="0.2">
      <c r="A12426" s="23" t="s">
        <v>25204</v>
      </c>
      <c r="B12426" s="23" t="s">
        <v>25205</v>
      </c>
      <c r="C12426" s="22">
        <v>20001159061</v>
      </c>
      <c r="D12426" s="22" t="s">
        <v>20</v>
      </c>
      <c r="E12426" s="24">
        <v>43977</v>
      </c>
      <c r="F12426" s="22" t="s">
        <v>21</v>
      </c>
      <c r="G12426" s="22" t="s">
        <v>81</v>
      </c>
      <c r="H12426" s="22">
        <v>630</v>
      </c>
      <c r="I12426" s="22">
        <v>81.900000000000006</v>
      </c>
      <c r="J12426" s="22">
        <v>12.6</v>
      </c>
      <c r="K12426" s="22">
        <v>535.5</v>
      </c>
      <c r="L12426" s="21"/>
      <c r="M12426" s="25">
        <v>43977</v>
      </c>
      <c r="N12426" s="22">
        <v>0</v>
      </c>
      <c r="O12426" s="22">
        <v>4927</v>
      </c>
      <c r="P12426" s="22">
        <v>404885</v>
      </c>
      <c r="Q12426" s="22" t="s">
        <v>23</v>
      </c>
    </row>
    <row r="12427" spans="1:17" ht="12.75" x14ac:dyDescent="0.2">
      <c r="A12427" s="23" t="s">
        <v>25206</v>
      </c>
      <c r="B12427" s="23" t="s">
        <v>25207</v>
      </c>
      <c r="C12427" s="22">
        <v>200013707004</v>
      </c>
      <c r="D12427" s="22" t="s">
        <v>20</v>
      </c>
      <c r="E12427" s="24">
        <v>43977</v>
      </c>
      <c r="F12427" s="22" t="s">
        <v>21</v>
      </c>
      <c r="G12427" s="22" t="s">
        <v>81</v>
      </c>
      <c r="H12427" s="22">
        <v>950</v>
      </c>
      <c r="I12427" s="22">
        <v>123.5</v>
      </c>
      <c r="J12427" s="22">
        <v>19</v>
      </c>
      <c r="K12427" s="22">
        <v>807.5</v>
      </c>
      <c r="L12427" s="21"/>
      <c r="M12427" s="25">
        <v>43977</v>
      </c>
      <c r="N12427" s="22">
        <v>0</v>
      </c>
      <c r="O12427" s="22">
        <v>5380</v>
      </c>
      <c r="P12427" s="22">
        <v>425620</v>
      </c>
      <c r="Q12427" s="22" t="s">
        <v>23</v>
      </c>
    </row>
    <row r="12428" spans="1:17" ht="12.75" x14ac:dyDescent="0.2">
      <c r="A12428" s="23" t="s">
        <v>25208</v>
      </c>
      <c r="B12428" s="23" t="s">
        <v>25209</v>
      </c>
      <c r="C12428" s="22">
        <v>200015536114</v>
      </c>
      <c r="D12428" s="22" t="s">
        <v>20</v>
      </c>
      <c r="E12428" s="24">
        <v>43977</v>
      </c>
      <c r="F12428" s="22" t="s">
        <v>21</v>
      </c>
      <c r="G12428" s="22" t="s">
        <v>81</v>
      </c>
      <c r="H12428" s="22">
        <v>1210</v>
      </c>
      <c r="I12428" s="22">
        <v>157.30000000000001</v>
      </c>
      <c r="J12428" s="22">
        <v>24.2</v>
      </c>
      <c r="K12428" s="22">
        <v>1028.5</v>
      </c>
      <c r="L12428" s="21"/>
      <c r="M12428" s="25">
        <v>43977</v>
      </c>
      <c r="N12428" s="22">
        <v>0</v>
      </c>
      <c r="O12428" s="22">
        <v>7115</v>
      </c>
      <c r="P12428" s="22">
        <v>427427</v>
      </c>
      <c r="Q12428" s="22" t="s">
        <v>23</v>
      </c>
    </row>
    <row r="12429" spans="1:17" ht="12.75" x14ac:dyDescent="0.2">
      <c r="A12429" s="23" t="s">
        <v>25210</v>
      </c>
      <c r="B12429" s="23" t="s">
        <v>25211</v>
      </c>
      <c r="C12429" s="22">
        <v>20002059223</v>
      </c>
      <c r="D12429" s="22" t="s">
        <v>20</v>
      </c>
      <c r="E12429" s="24">
        <v>43977</v>
      </c>
      <c r="F12429" s="22" t="s">
        <v>21</v>
      </c>
      <c r="G12429" s="22" t="s">
        <v>81</v>
      </c>
      <c r="H12429" s="22">
        <v>1750</v>
      </c>
      <c r="I12429" s="22">
        <v>227.5</v>
      </c>
      <c r="J12429" s="22">
        <v>35</v>
      </c>
      <c r="K12429" s="22">
        <v>1487.5</v>
      </c>
      <c r="L12429" s="21"/>
      <c r="M12429" s="25">
        <v>43977</v>
      </c>
      <c r="N12429" s="22">
        <v>0</v>
      </c>
      <c r="O12429" s="22">
        <v>2536</v>
      </c>
      <c r="P12429" s="22">
        <v>426101</v>
      </c>
      <c r="Q12429" s="22" t="s">
        <v>23</v>
      </c>
    </row>
    <row r="12430" spans="1:17" ht="12.75" x14ac:dyDescent="0.2">
      <c r="A12430" s="23" t="s">
        <v>25212</v>
      </c>
      <c r="B12430" s="23" t="s">
        <v>25213</v>
      </c>
      <c r="C12430" s="22">
        <v>2000135136</v>
      </c>
      <c r="D12430" s="22" t="s">
        <v>20</v>
      </c>
      <c r="E12430" s="24">
        <v>43977</v>
      </c>
      <c r="F12430" s="22" t="s">
        <v>21</v>
      </c>
      <c r="G12430" s="22" t="s">
        <v>81</v>
      </c>
      <c r="H12430" s="22">
        <v>950</v>
      </c>
      <c r="I12430" s="22">
        <v>123.5</v>
      </c>
      <c r="J12430" s="22">
        <v>19</v>
      </c>
      <c r="K12430" s="22">
        <v>807.5</v>
      </c>
      <c r="L12430" s="21"/>
      <c r="M12430" s="25">
        <v>43977</v>
      </c>
      <c r="N12430" s="22">
        <v>0</v>
      </c>
      <c r="O12430" s="22">
        <v>1045</v>
      </c>
      <c r="P12430" s="22">
        <v>404807</v>
      </c>
      <c r="Q12430" s="22" t="s">
        <v>23</v>
      </c>
    </row>
    <row r="12431" spans="1:17" ht="12.75" x14ac:dyDescent="0.2">
      <c r="A12431" s="23" t="s">
        <v>25214</v>
      </c>
      <c r="B12431" s="23" t="s">
        <v>25215</v>
      </c>
      <c r="C12431" s="22">
        <v>2000567649</v>
      </c>
      <c r="D12431" s="22" t="s">
        <v>20</v>
      </c>
      <c r="E12431" s="24">
        <v>43977</v>
      </c>
      <c r="F12431" s="22" t="s">
        <v>21</v>
      </c>
      <c r="G12431" s="22" t="s">
        <v>81</v>
      </c>
      <c r="H12431" s="22">
        <v>1290</v>
      </c>
      <c r="I12431" s="22">
        <v>167.7</v>
      </c>
      <c r="J12431" s="22">
        <v>25.8</v>
      </c>
      <c r="K12431" s="22">
        <v>1096.5</v>
      </c>
      <c r="L12431" s="21"/>
      <c r="M12431" s="25">
        <v>43977</v>
      </c>
      <c r="N12431" s="22">
        <v>0</v>
      </c>
      <c r="O12431" s="22">
        <v>788</v>
      </c>
      <c r="P12431" s="22">
        <v>404136</v>
      </c>
      <c r="Q12431" s="22" t="s">
        <v>23</v>
      </c>
    </row>
    <row r="12432" spans="1:17" ht="12.75" x14ac:dyDescent="0.2">
      <c r="A12432" s="23" t="s">
        <v>25216</v>
      </c>
      <c r="B12432" s="23" t="s">
        <v>25217</v>
      </c>
      <c r="C12432" s="22">
        <v>2000175848</v>
      </c>
      <c r="D12432" s="22" t="s">
        <v>20</v>
      </c>
      <c r="E12432" s="24">
        <v>43977</v>
      </c>
      <c r="F12432" s="22" t="s">
        <v>21</v>
      </c>
      <c r="G12432" s="22" t="s">
        <v>81</v>
      </c>
      <c r="H12432" s="22">
        <v>550</v>
      </c>
      <c r="I12432" s="22">
        <v>71.5</v>
      </c>
      <c r="J12432" s="22">
        <v>11</v>
      </c>
      <c r="K12432" s="22">
        <v>467.5</v>
      </c>
      <c r="L12432" s="21"/>
      <c r="M12432" s="25">
        <v>43977</v>
      </c>
      <c r="N12432" s="22">
        <v>0</v>
      </c>
      <c r="O12432" s="22">
        <v>8505</v>
      </c>
      <c r="P12432" s="22">
        <v>481779</v>
      </c>
      <c r="Q12432" s="22" t="s">
        <v>23</v>
      </c>
    </row>
    <row r="12433" spans="1:17" ht="12.75" x14ac:dyDescent="0.2">
      <c r="A12433" s="23" t="s">
        <v>25218</v>
      </c>
      <c r="B12433" s="23" t="s">
        <v>25219</v>
      </c>
      <c r="C12433" s="22">
        <v>2000948878</v>
      </c>
      <c r="D12433" s="22" t="s">
        <v>20</v>
      </c>
      <c r="E12433" s="24">
        <v>43977</v>
      </c>
      <c r="F12433" s="22" t="s">
        <v>21</v>
      </c>
      <c r="G12433" s="22" t="s">
        <v>81</v>
      </c>
      <c r="H12433" s="22">
        <v>1350</v>
      </c>
      <c r="I12433" s="22">
        <v>175.5</v>
      </c>
      <c r="J12433" s="22">
        <v>27</v>
      </c>
      <c r="K12433" s="22">
        <v>1147.5</v>
      </c>
      <c r="L12433" s="21"/>
      <c r="M12433" s="25">
        <v>43977</v>
      </c>
      <c r="N12433" s="22">
        <v>0</v>
      </c>
      <c r="O12433" s="22">
        <v>3524</v>
      </c>
      <c r="P12433" s="22">
        <v>404885</v>
      </c>
      <c r="Q12433" s="22" t="s">
        <v>23</v>
      </c>
    </row>
    <row r="12434" spans="1:17" ht="12.75" x14ac:dyDescent="0.2">
      <c r="A12434" s="23" t="s">
        <v>25220</v>
      </c>
      <c r="B12434" s="23" t="s">
        <v>25221</v>
      </c>
      <c r="C12434" s="22">
        <v>20001987903</v>
      </c>
      <c r="D12434" s="22" t="s">
        <v>20</v>
      </c>
      <c r="E12434" s="24">
        <v>43977</v>
      </c>
      <c r="F12434" s="22" t="s">
        <v>21</v>
      </c>
      <c r="G12434" s="22" t="s">
        <v>81</v>
      </c>
      <c r="H12434" s="22">
        <v>610</v>
      </c>
      <c r="I12434" s="22">
        <v>79.3</v>
      </c>
      <c r="J12434" s="22">
        <v>12.2</v>
      </c>
      <c r="K12434" s="22">
        <v>518.5</v>
      </c>
      <c r="L12434" s="21"/>
      <c r="M12434" s="25">
        <v>43977</v>
      </c>
      <c r="N12434" s="22">
        <v>0</v>
      </c>
      <c r="O12434" s="22">
        <v>1752</v>
      </c>
      <c r="P12434" s="22">
        <v>481779</v>
      </c>
      <c r="Q12434" s="22" t="s">
        <v>23</v>
      </c>
    </row>
    <row r="12435" spans="1:17" ht="12.75" x14ac:dyDescent="0.2">
      <c r="A12435" s="23" t="s">
        <v>25222</v>
      </c>
      <c r="B12435" s="23" t="s">
        <v>25223</v>
      </c>
      <c r="C12435" s="22">
        <v>20004432895</v>
      </c>
      <c r="D12435" s="22" t="s">
        <v>20</v>
      </c>
      <c r="E12435" s="24">
        <v>43977</v>
      </c>
      <c r="F12435" s="22" t="s">
        <v>21</v>
      </c>
      <c r="G12435" s="22" t="s">
        <v>81</v>
      </c>
      <c r="H12435" s="22">
        <v>610</v>
      </c>
      <c r="I12435" s="22">
        <v>79.3</v>
      </c>
      <c r="J12435" s="22">
        <v>12.2</v>
      </c>
      <c r="K12435" s="22">
        <v>518.5</v>
      </c>
      <c r="L12435" s="21"/>
      <c r="M12435" s="25">
        <v>43977</v>
      </c>
      <c r="N12435" s="22">
        <v>0</v>
      </c>
      <c r="O12435" s="22">
        <v>6914</v>
      </c>
      <c r="P12435" s="22">
        <v>427427</v>
      </c>
      <c r="Q12435" s="22" t="s">
        <v>23</v>
      </c>
    </row>
    <row r="12436" spans="1:17" ht="12.75" x14ac:dyDescent="0.2">
      <c r="A12436" s="23" t="s">
        <v>25224</v>
      </c>
      <c r="B12436" s="23" t="s">
        <v>25225</v>
      </c>
      <c r="C12436" s="22">
        <v>20001779339</v>
      </c>
      <c r="D12436" s="22" t="s">
        <v>20</v>
      </c>
      <c r="E12436" s="24">
        <v>43977</v>
      </c>
      <c r="F12436" s="22" t="s">
        <v>21</v>
      </c>
      <c r="G12436" s="22" t="s">
        <v>81</v>
      </c>
      <c r="H12436" s="22">
        <v>1420</v>
      </c>
      <c r="I12436" s="22">
        <v>184.6</v>
      </c>
      <c r="J12436" s="22">
        <v>28.4</v>
      </c>
      <c r="K12436" s="22">
        <v>1207</v>
      </c>
      <c r="L12436" s="21"/>
      <c r="M12436" s="25">
        <v>43977</v>
      </c>
      <c r="N12436" s="22">
        <v>0</v>
      </c>
      <c r="O12436" s="22">
        <v>9617</v>
      </c>
      <c r="P12436" s="22">
        <v>481781</v>
      </c>
      <c r="Q12436" s="22" t="s">
        <v>23</v>
      </c>
    </row>
    <row r="12437" spans="1:17" ht="12.75" x14ac:dyDescent="0.2">
      <c r="A12437" s="23" t="s">
        <v>25226</v>
      </c>
      <c r="B12437" s="23" t="s">
        <v>25227</v>
      </c>
      <c r="C12437" s="22">
        <v>20001617186</v>
      </c>
      <c r="D12437" s="22" t="s">
        <v>20</v>
      </c>
      <c r="E12437" s="24">
        <v>43977</v>
      </c>
      <c r="F12437" s="22" t="s">
        <v>21</v>
      </c>
      <c r="G12437" s="22" t="s">
        <v>81</v>
      </c>
      <c r="H12437" s="22">
        <v>950</v>
      </c>
      <c r="I12437" s="22">
        <v>123.5</v>
      </c>
      <c r="J12437" s="22">
        <v>19</v>
      </c>
      <c r="K12437" s="22">
        <v>807.5</v>
      </c>
      <c r="L12437" s="21"/>
      <c r="M12437" s="25">
        <v>43977</v>
      </c>
      <c r="N12437" s="22">
        <v>0</v>
      </c>
      <c r="O12437" s="22">
        <v>8850</v>
      </c>
      <c r="P12437" s="22">
        <v>426101</v>
      </c>
      <c r="Q12437" s="22" t="s">
        <v>23</v>
      </c>
    </row>
    <row r="12438" spans="1:17" ht="12.75" x14ac:dyDescent="0.2">
      <c r="A12438" s="23" t="s">
        <v>25228</v>
      </c>
      <c r="B12438" s="23" t="s">
        <v>25229</v>
      </c>
      <c r="C12438" s="22">
        <v>20002999077</v>
      </c>
      <c r="D12438" s="22" t="s">
        <v>20</v>
      </c>
      <c r="E12438" s="24">
        <v>43977</v>
      </c>
      <c r="F12438" s="22" t="s">
        <v>21</v>
      </c>
      <c r="G12438" s="22" t="s">
        <v>81</v>
      </c>
      <c r="H12438" s="22">
        <v>1010</v>
      </c>
      <c r="I12438" s="22">
        <v>131.30000000000001</v>
      </c>
      <c r="J12438" s="22">
        <v>20.2</v>
      </c>
      <c r="K12438" s="22">
        <v>858.5</v>
      </c>
      <c r="L12438" s="21"/>
      <c r="M12438" s="25">
        <v>43977</v>
      </c>
      <c r="N12438" s="22">
        <v>0</v>
      </c>
      <c r="O12438" s="22">
        <v>4158</v>
      </c>
      <c r="P12438" s="22">
        <v>427427</v>
      </c>
      <c r="Q12438" s="22" t="s">
        <v>23</v>
      </c>
    </row>
    <row r="12439" spans="1:17" ht="12.75" x14ac:dyDescent="0.2">
      <c r="A12439" s="23" t="s">
        <v>25230</v>
      </c>
      <c r="B12439" s="23" t="s">
        <v>25231</v>
      </c>
      <c r="C12439" s="22">
        <v>200058092</v>
      </c>
      <c r="D12439" s="22" t="s">
        <v>20</v>
      </c>
      <c r="E12439" s="24">
        <v>43977</v>
      </c>
      <c r="F12439" s="22" t="s">
        <v>21</v>
      </c>
      <c r="G12439" s="22" t="s">
        <v>81</v>
      </c>
      <c r="H12439" s="22">
        <v>790</v>
      </c>
      <c r="I12439" s="22">
        <v>102.7</v>
      </c>
      <c r="J12439" s="22">
        <v>15.8</v>
      </c>
      <c r="K12439" s="22">
        <v>671.5</v>
      </c>
      <c r="L12439" s="21"/>
      <c r="M12439" s="25">
        <v>43977</v>
      </c>
      <c r="N12439" s="22">
        <v>0</v>
      </c>
      <c r="O12439" s="22">
        <v>5003</v>
      </c>
      <c r="P12439" s="22">
        <v>433102</v>
      </c>
      <c r="Q12439" s="22" t="s">
        <v>23</v>
      </c>
    </row>
    <row r="12440" spans="1:17" ht="12.75" x14ac:dyDescent="0.2">
      <c r="A12440" s="23" t="s">
        <v>25232</v>
      </c>
      <c r="B12440" s="23" t="s">
        <v>25233</v>
      </c>
      <c r="C12440" s="22">
        <v>2000632286</v>
      </c>
      <c r="D12440" s="22" t="s">
        <v>20</v>
      </c>
      <c r="E12440" s="24">
        <v>43977</v>
      </c>
      <c r="F12440" s="22" t="s">
        <v>21</v>
      </c>
      <c r="G12440" s="22" t="s">
        <v>81</v>
      </c>
      <c r="H12440" s="22">
        <v>1040</v>
      </c>
      <c r="I12440" s="22">
        <v>135.19999999999999</v>
      </c>
      <c r="J12440" s="22">
        <v>20.8</v>
      </c>
      <c r="K12440" s="22">
        <v>884</v>
      </c>
      <c r="L12440" s="21"/>
      <c r="M12440" s="25">
        <v>43977</v>
      </c>
      <c r="N12440" s="22">
        <v>0</v>
      </c>
      <c r="O12440" s="22">
        <v>8971</v>
      </c>
      <c r="P12440" s="22">
        <v>427427</v>
      </c>
      <c r="Q12440" s="22" t="s">
        <v>23</v>
      </c>
    </row>
    <row r="12441" spans="1:17" ht="12.75" x14ac:dyDescent="0.2">
      <c r="A12441" s="23" t="s">
        <v>25234</v>
      </c>
      <c r="B12441" s="23" t="s">
        <v>25235</v>
      </c>
      <c r="C12441" s="22">
        <v>2000221481</v>
      </c>
      <c r="D12441" s="22" t="s">
        <v>20</v>
      </c>
      <c r="E12441" s="24">
        <v>43977</v>
      </c>
      <c r="F12441" s="22" t="s">
        <v>21</v>
      </c>
      <c r="G12441" s="22" t="s">
        <v>81</v>
      </c>
      <c r="H12441" s="22">
        <v>3010</v>
      </c>
      <c r="I12441" s="22">
        <v>391.3</v>
      </c>
      <c r="J12441" s="22">
        <v>60.2</v>
      </c>
      <c r="K12441" s="22">
        <v>2558.5</v>
      </c>
      <c r="L12441" s="21"/>
      <c r="M12441" s="25">
        <v>43977</v>
      </c>
      <c r="N12441" s="22">
        <v>0</v>
      </c>
      <c r="O12441" s="22">
        <v>8559</v>
      </c>
      <c r="P12441" s="22">
        <v>419532</v>
      </c>
      <c r="Q12441" s="22" t="s">
        <v>23</v>
      </c>
    </row>
    <row r="12442" spans="1:17" ht="12.75" x14ac:dyDescent="0.2">
      <c r="A12442" s="23" t="s">
        <v>25236</v>
      </c>
      <c r="B12442" s="23" t="s">
        <v>25237</v>
      </c>
      <c r="C12442" s="22">
        <v>20003549064</v>
      </c>
      <c r="D12442" s="22" t="s">
        <v>20</v>
      </c>
      <c r="E12442" s="24">
        <v>43977</v>
      </c>
      <c r="F12442" s="22" t="s">
        <v>21</v>
      </c>
      <c r="G12442" s="22" t="s">
        <v>81</v>
      </c>
      <c r="H12442" s="22">
        <v>1320</v>
      </c>
      <c r="I12442" s="22">
        <v>171.6</v>
      </c>
      <c r="J12442" s="22">
        <v>26.4</v>
      </c>
      <c r="K12442" s="22">
        <v>1122</v>
      </c>
      <c r="L12442" s="21"/>
      <c r="M12442" s="25">
        <v>43977</v>
      </c>
      <c r="N12442" s="22">
        <v>0</v>
      </c>
      <c r="O12442" s="22">
        <v>1869</v>
      </c>
      <c r="P12442" s="22">
        <v>427427</v>
      </c>
      <c r="Q12442" s="22" t="s">
        <v>23</v>
      </c>
    </row>
    <row r="12443" spans="1:17" ht="12.75" x14ac:dyDescent="0.2">
      <c r="A12443" s="23" t="s">
        <v>25238</v>
      </c>
      <c r="B12443" s="23" t="s">
        <v>25239</v>
      </c>
      <c r="C12443" s="22">
        <v>20002059223</v>
      </c>
      <c r="D12443" s="22" t="s">
        <v>20</v>
      </c>
      <c r="E12443" s="24">
        <v>43977</v>
      </c>
      <c r="F12443" s="22" t="s">
        <v>21</v>
      </c>
      <c r="G12443" s="22" t="s">
        <v>81</v>
      </c>
      <c r="H12443" s="22">
        <v>950</v>
      </c>
      <c r="I12443" s="22">
        <v>123.5</v>
      </c>
      <c r="J12443" s="22">
        <v>19</v>
      </c>
      <c r="K12443" s="22">
        <v>807.5</v>
      </c>
      <c r="L12443" s="21"/>
      <c r="M12443" s="25">
        <v>43977</v>
      </c>
      <c r="N12443" s="22">
        <v>0</v>
      </c>
      <c r="O12443" s="22">
        <v>2536</v>
      </c>
      <c r="P12443" s="22">
        <v>426101</v>
      </c>
      <c r="Q12443" s="22" t="s">
        <v>23</v>
      </c>
    </row>
    <row r="12444" spans="1:17" ht="12.75" x14ac:dyDescent="0.2">
      <c r="A12444" s="23" t="s">
        <v>25240</v>
      </c>
      <c r="B12444" s="23" t="s">
        <v>25241</v>
      </c>
      <c r="C12444" s="22">
        <v>20001357132</v>
      </c>
      <c r="D12444" s="22" t="s">
        <v>20</v>
      </c>
      <c r="E12444" s="24">
        <v>43977</v>
      </c>
      <c r="F12444" s="22" t="s">
        <v>21</v>
      </c>
      <c r="G12444" s="22" t="s">
        <v>81</v>
      </c>
      <c r="H12444" s="22">
        <v>630</v>
      </c>
      <c r="I12444" s="22">
        <v>81.900000000000006</v>
      </c>
      <c r="J12444" s="22">
        <v>12.6</v>
      </c>
      <c r="K12444" s="22">
        <v>535.5</v>
      </c>
      <c r="L12444" s="21"/>
      <c r="M12444" s="25">
        <v>43977</v>
      </c>
      <c r="N12444" s="22">
        <v>0</v>
      </c>
      <c r="O12444" s="22">
        <v>3016</v>
      </c>
      <c r="P12444" s="22">
        <v>419532</v>
      </c>
      <c r="Q12444" s="22" t="s">
        <v>23</v>
      </c>
    </row>
    <row r="12445" spans="1:17" ht="12.75" x14ac:dyDescent="0.2">
      <c r="A12445" s="23" t="s">
        <v>25242</v>
      </c>
      <c r="B12445" s="23" t="s">
        <v>25243</v>
      </c>
      <c r="C12445" s="22">
        <v>2000265144</v>
      </c>
      <c r="D12445" s="22" t="s">
        <v>20</v>
      </c>
      <c r="E12445" s="24">
        <v>43977</v>
      </c>
      <c r="F12445" s="22" t="s">
        <v>21</v>
      </c>
      <c r="G12445" s="22" t="s">
        <v>81</v>
      </c>
      <c r="H12445" s="22">
        <v>890</v>
      </c>
      <c r="I12445" s="22">
        <v>115.7</v>
      </c>
      <c r="J12445" s="22">
        <v>17.8</v>
      </c>
      <c r="K12445" s="22">
        <v>756.5</v>
      </c>
      <c r="L12445" s="21"/>
      <c r="M12445" s="25">
        <v>43977</v>
      </c>
      <c r="N12445" s="22">
        <v>0</v>
      </c>
      <c r="O12445" s="22">
        <v>7354</v>
      </c>
      <c r="P12445" s="22">
        <v>487417</v>
      </c>
      <c r="Q12445" s="22" t="s">
        <v>23</v>
      </c>
    </row>
    <row r="12446" spans="1:17" ht="12.75" x14ac:dyDescent="0.2">
      <c r="A12446" s="23" t="s">
        <v>25244</v>
      </c>
      <c r="B12446" s="23" t="s">
        <v>25245</v>
      </c>
      <c r="C12446" s="22">
        <v>2000150687</v>
      </c>
      <c r="D12446" s="22" t="s">
        <v>20</v>
      </c>
      <c r="E12446" s="24">
        <v>43977</v>
      </c>
      <c r="F12446" s="22" t="s">
        <v>21</v>
      </c>
      <c r="G12446" s="22" t="s">
        <v>81</v>
      </c>
      <c r="H12446" s="22">
        <v>690</v>
      </c>
      <c r="I12446" s="22">
        <v>89.7</v>
      </c>
      <c r="J12446" s="22">
        <v>13.8</v>
      </c>
      <c r="K12446" s="22">
        <v>586.5</v>
      </c>
      <c r="L12446" s="21"/>
      <c r="M12446" s="25">
        <v>43977</v>
      </c>
      <c r="N12446" s="22">
        <v>0</v>
      </c>
      <c r="O12446" s="22">
        <v>5225</v>
      </c>
      <c r="P12446" s="22">
        <v>481779</v>
      </c>
      <c r="Q12446" s="22" t="s">
        <v>23</v>
      </c>
    </row>
    <row r="12447" spans="1:17" ht="12.75" x14ac:dyDescent="0.2">
      <c r="A12447" s="23" t="s">
        <v>25246</v>
      </c>
      <c r="B12447" s="23" t="s">
        <v>25247</v>
      </c>
      <c r="C12447" s="22">
        <v>20002833424</v>
      </c>
      <c r="D12447" s="22" t="s">
        <v>20</v>
      </c>
      <c r="E12447" s="24">
        <v>43977</v>
      </c>
      <c r="F12447" s="22" t="s">
        <v>21</v>
      </c>
      <c r="G12447" s="22" t="s">
        <v>81</v>
      </c>
      <c r="H12447" s="22">
        <v>563.49400000000003</v>
      </c>
      <c r="I12447" s="22">
        <v>73.254220000000004</v>
      </c>
      <c r="J12447" s="22">
        <v>11.269880000000001</v>
      </c>
      <c r="K12447" s="22">
        <v>478.97</v>
      </c>
      <c r="L12447" s="21"/>
      <c r="M12447" s="25">
        <v>43977</v>
      </c>
      <c r="N12447" s="22">
        <v>0</v>
      </c>
      <c r="O12447" s="22">
        <v>901</v>
      </c>
      <c r="P12447" s="22">
        <v>427427</v>
      </c>
      <c r="Q12447" s="22" t="s">
        <v>23</v>
      </c>
    </row>
    <row r="12448" spans="1:17" ht="12.75" x14ac:dyDescent="0.2">
      <c r="A12448" s="23" t="s">
        <v>25248</v>
      </c>
      <c r="B12448" s="23" t="s">
        <v>25249</v>
      </c>
      <c r="C12448" s="22">
        <v>20008280116</v>
      </c>
      <c r="D12448" s="22" t="s">
        <v>20</v>
      </c>
      <c r="E12448" s="24">
        <v>43977</v>
      </c>
      <c r="F12448" s="22" t="s">
        <v>21</v>
      </c>
      <c r="G12448" s="22" t="s">
        <v>81</v>
      </c>
      <c r="H12448" s="22">
        <v>1442.4</v>
      </c>
      <c r="I12448" s="22">
        <v>187.512</v>
      </c>
      <c r="J12448" s="22">
        <v>28.847999999999999</v>
      </c>
      <c r="K12448" s="22">
        <v>1226.04</v>
      </c>
      <c r="L12448" s="21"/>
      <c r="M12448" s="25">
        <v>43977</v>
      </c>
      <c r="N12448" s="22">
        <v>0</v>
      </c>
      <c r="O12448" s="22">
        <v>9553</v>
      </c>
      <c r="P12448" s="22">
        <v>481779</v>
      </c>
      <c r="Q12448" s="22" t="s">
        <v>23</v>
      </c>
    </row>
    <row r="12449" spans="1:17" ht="12.75" x14ac:dyDescent="0.2">
      <c r="A12449" s="23" t="s">
        <v>25250</v>
      </c>
      <c r="B12449" s="23" t="s">
        <v>25251</v>
      </c>
      <c r="C12449" s="22">
        <v>200054103</v>
      </c>
      <c r="D12449" s="22" t="s">
        <v>20</v>
      </c>
      <c r="E12449" s="24">
        <v>43977</v>
      </c>
      <c r="F12449" s="22" t="s">
        <v>21</v>
      </c>
      <c r="G12449" s="22" t="s">
        <v>81</v>
      </c>
      <c r="H12449" s="22">
        <v>550</v>
      </c>
      <c r="I12449" s="22">
        <v>71.5</v>
      </c>
      <c r="J12449" s="22">
        <v>11</v>
      </c>
      <c r="K12449" s="22">
        <v>467.5</v>
      </c>
      <c r="L12449" s="21"/>
      <c r="M12449" s="25">
        <v>43977</v>
      </c>
      <c r="N12449" s="22">
        <v>0</v>
      </c>
      <c r="O12449" s="22">
        <v>2882</v>
      </c>
      <c r="P12449" s="22">
        <v>426101</v>
      </c>
      <c r="Q12449" s="22" t="s">
        <v>23</v>
      </c>
    </row>
    <row r="12450" spans="1:17" ht="12.75" x14ac:dyDescent="0.2">
      <c r="A12450" s="23" t="s">
        <v>25252</v>
      </c>
      <c r="B12450" s="23" t="s">
        <v>25253</v>
      </c>
      <c r="C12450" s="22">
        <v>20001176094</v>
      </c>
      <c r="D12450" s="22" t="s">
        <v>20</v>
      </c>
      <c r="E12450" s="24">
        <v>43977</v>
      </c>
      <c r="F12450" s="22" t="s">
        <v>21</v>
      </c>
      <c r="G12450" s="22" t="s">
        <v>81</v>
      </c>
      <c r="H12450" s="22">
        <v>2117.0120000000002</v>
      </c>
      <c r="I12450" s="22">
        <v>275.21156000000002</v>
      </c>
      <c r="J12450" s="22">
        <v>42.340240000000001</v>
      </c>
      <c r="K12450" s="22">
        <v>1799.46</v>
      </c>
      <c r="L12450" s="21"/>
      <c r="M12450" s="25">
        <v>43977</v>
      </c>
      <c r="N12450" s="22">
        <v>0</v>
      </c>
      <c r="O12450" s="22">
        <v>7266</v>
      </c>
      <c r="P12450" s="22">
        <v>487417</v>
      </c>
      <c r="Q12450" s="22" t="s">
        <v>23</v>
      </c>
    </row>
    <row r="12451" spans="1:17" ht="12.75" x14ac:dyDescent="0.2">
      <c r="A12451" s="23" t="s">
        <v>25254</v>
      </c>
      <c r="B12451" s="23" t="s">
        <v>25255</v>
      </c>
      <c r="C12451" s="22">
        <v>200010025947</v>
      </c>
      <c r="D12451" s="22" t="s">
        <v>20</v>
      </c>
      <c r="E12451" s="24">
        <v>43977</v>
      </c>
      <c r="F12451" s="22" t="s">
        <v>21</v>
      </c>
      <c r="G12451" s="22" t="s">
        <v>81</v>
      </c>
      <c r="H12451" s="22">
        <v>1530</v>
      </c>
      <c r="I12451" s="22">
        <v>198.9</v>
      </c>
      <c r="J12451" s="22">
        <v>30.6</v>
      </c>
      <c r="K12451" s="22">
        <v>1300.5</v>
      </c>
      <c r="L12451" s="21"/>
      <c r="M12451" s="25">
        <v>43977</v>
      </c>
      <c r="N12451" s="22">
        <v>0</v>
      </c>
      <c r="O12451" s="22">
        <v>3379</v>
      </c>
      <c r="P12451" s="22">
        <v>409398</v>
      </c>
      <c r="Q12451" s="22" t="s">
        <v>23</v>
      </c>
    </row>
    <row r="12452" spans="1:17" ht="12.75" x14ac:dyDescent="0.2">
      <c r="A12452" s="23" t="s">
        <v>25256</v>
      </c>
      <c r="B12452" s="23" t="s">
        <v>25257</v>
      </c>
      <c r="C12452" s="22">
        <v>20001418663</v>
      </c>
      <c r="D12452" s="22" t="s">
        <v>20</v>
      </c>
      <c r="E12452" s="24">
        <v>43977</v>
      </c>
      <c r="F12452" s="22" t="s">
        <v>21</v>
      </c>
      <c r="G12452" s="22" t="s">
        <v>81</v>
      </c>
      <c r="H12452" s="22">
        <v>1227</v>
      </c>
      <c r="I12452" s="22">
        <v>159.51</v>
      </c>
      <c r="J12452" s="22">
        <v>24.54</v>
      </c>
      <c r="K12452" s="22">
        <v>1042.95</v>
      </c>
      <c r="L12452" s="21"/>
      <c r="M12452" s="25">
        <v>43977</v>
      </c>
      <c r="N12452" s="22">
        <v>0</v>
      </c>
      <c r="O12452" s="22">
        <v>6659</v>
      </c>
      <c r="P12452" s="22">
        <v>404885</v>
      </c>
      <c r="Q12452" s="22" t="s">
        <v>23</v>
      </c>
    </row>
    <row r="12453" spans="1:17" ht="12.75" x14ac:dyDescent="0.2">
      <c r="A12453" s="23" t="s">
        <v>25258</v>
      </c>
      <c r="B12453" s="23" t="s">
        <v>25259</v>
      </c>
      <c r="C12453" s="22">
        <v>200010652603</v>
      </c>
      <c r="D12453" s="22" t="s">
        <v>20</v>
      </c>
      <c r="E12453" s="24">
        <v>43977</v>
      </c>
      <c r="F12453" s="22" t="s">
        <v>21</v>
      </c>
      <c r="G12453" s="22" t="s">
        <v>81</v>
      </c>
      <c r="H12453" s="22">
        <v>950</v>
      </c>
      <c r="I12453" s="22">
        <v>123.5</v>
      </c>
      <c r="J12453" s="22">
        <v>19</v>
      </c>
      <c r="K12453" s="22">
        <v>807.5</v>
      </c>
      <c r="L12453" s="21"/>
      <c r="M12453" s="25">
        <v>43977</v>
      </c>
      <c r="N12453" s="22">
        <v>0</v>
      </c>
      <c r="O12453" s="22">
        <v>7786</v>
      </c>
      <c r="P12453" s="22">
        <v>427427</v>
      </c>
      <c r="Q12453" s="22" t="s">
        <v>23</v>
      </c>
    </row>
    <row r="12454" spans="1:17" ht="12.75" x14ac:dyDescent="0.2">
      <c r="A12454" s="23" t="s">
        <v>25260</v>
      </c>
      <c r="B12454" s="23" t="s">
        <v>25261</v>
      </c>
      <c r="C12454" s="22">
        <v>2000607765</v>
      </c>
      <c r="D12454" s="22" t="s">
        <v>20</v>
      </c>
      <c r="E12454" s="24">
        <v>43977</v>
      </c>
      <c r="F12454" s="22" t="s">
        <v>21</v>
      </c>
      <c r="G12454" s="22" t="s">
        <v>81</v>
      </c>
      <c r="H12454" s="22">
        <v>570</v>
      </c>
      <c r="I12454" s="22">
        <v>74.099999999999994</v>
      </c>
      <c r="J12454" s="22">
        <v>11.4</v>
      </c>
      <c r="K12454" s="22">
        <v>484.5</v>
      </c>
      <c r="L12454" s="21"/>
      <c r="M12454" s="25">
        <v>43977</v>
      </c>
      <c r="N12454" s="22">
        <v>0</v>
      </c>
      <c r="O12454" s="22">
        <v>3742</v>
      </c>
      <c r="P12454" s="22">
        <v>489348</v>
      </c>
      <c r="Q12454" s="22" t="s">
        <v>23</v>
      </c>
    </row>
    <row r="12455" spans="1:17" ht="12.75" x14ac:dyDescent="0.2">
      <c r="A12455" s="23" t="s">
        <v>25262</v>
      </c>
      <c r="B12455" s="23" t="s">
        <v>25263</v>
      </c>
      <c r="C12455" s="22">
        <v>200054103</v>
      </c>
      <c r="D12455" s="22" t="s">
        <v>20</v>
      </c>
      <c r="E12455" s="24">
        <v>43977</v>
      </c>
      <c r="F12455" s="22" t="s">
        <v>21</v>
      </c>
      <c r="G12455" s="22" t="s">
        <v>81</v>
      </c>
      <c r="H12455" s="22">
        <v>590</v>
      </c>
      <c r="I12455" s="22">
        <v>76.7</v>
      </c>
      <c r="J12455" s="22">
        <v>11.8</v>
      </c>
      <c r="K12455" s="22">
        <v>501.5</v>
      </c>
      <c r="L12455" s="21"/>
      <c r="M12455" s="25">
        <v>43977</v>
      </c>
      <c r="N12455" s="22">
        <v>0</v>
      </c>
      <c r="O12455" s="22">
        <v>2882</v>
      </c>
      <c r="P12455" s="22">
        <v>426101</v>
      </c>
      <c r="Q12455" s="22" t="s">
        <v>23</v>
      </c>
    </row>
    <row r="12456" spans="1:17" ht="12.75" x14ac:dyDescent="0.2">
      <c r="A12456" s="23" t="s">
        <v>25264</v>
      </c>
      <c r="B12456" s="23" t="s">
        <v>25265</v>
      </c>
      <c r="C12456" s="22">
        <v>20004957948</v>
      </c>
      <c r="D12456" s="22" t="s">
        <v>20</v>
      </c>
      <c r="E12456" s="24">
        <v>43977</v>
      </c>
      <c r="F12456" s="22" t="s">
        <v>21</v>
      </c>
      <c r="G12456" s="22" t="s">
        <v>81</v>
      </c>
      <c r="H12456" s="22">
        <v>650</v>
      </c>
      <c r="I12456" s="22">
        <v>84.5</v>
      </c>
      <c r="J12456" s="22">
        <v>13</v>
      </c>
      <c r="K12456" s="22">
        <v>552.5</v>
      </c>
      <c r="L12456" s="21"/>
      <c r="M12456" s="25">
        <v>43977</v>
      </c>
      <c r="N12456" s="22">
        <v>0</v>
      </c>
      <c r="O12456" s="22">
        <v>6914</v>
      </c>
      <c r="P12456" s="22">
        <v>427427</v>
      </c>
      <c r="Q12456" s="22" t="s">
        <v>23</v>
      </c>
    </row>
    <row r="12457" spans="1:17" ht="12.75" x14ac:dyDescent="0.2">
      <c r="A12457" s="23" t="s">
        <v>25266</v>
      </c>
      <c r="B12457" s="23" t="s">
        <v>25267</v>
      </c>
      <c r="C12457" s="22">
        <v>20002833424</v>
      </c>
      <c r="D12457" s="22" t="s">
        <v>20</v>
      </c>
      <c r="E12457" s="24">
        <v>43977</v>
      </c>
      <c r="F12457" s="22" t="s">
        <v>21</v>
      </c>
      <c r="G12457" s="22" t="s">
        <v>81</v>
      </c>
      <c r="H12457" s="22">
        <v>732.50599999999997</v>
      </c>
      <c r="I12457" s="22">
        <v>95.22578</v>
      </c>
      <c r="J12457" s="22">
        <v>14.650119999999999</v>
      </c>
      <c r="K12457" s="22">
        <v>622.63</v>
      </c>
      <c r="L12457" s="21"/>
      <c r="M12457" s="25">
        <v>43977</v>
      </c>
      <c r="N12457" s="22">
        <v>0</v>
      </c>
      <c r="O12457" s="22">
        <v>901</v>
      </c>
      <c r="P12457" s="22">
        <v>427427</v>
      </c>
      <c r="Q12457" s="22" t="s">
        <v>23</v>
      </c>
    </row>
    <row r="12458" spans="1:17" ht="12.75" x14ac:dyDescent="0.2">
      <c r="A12458" s="23" t="s">
        <v>25268</v>
      </c>
      <c r="B12458" s="23" t="s">
        <v>25269</v>
      </c>
      <c r="C12458" s="22">
        <v>20009782023</v>
      </c>
      <c r="D12458" s="22" t="s">
        <v>20</v>
      </c>
      <c r="E12458" s="24">
        <v>43977</v>
      </c>
      <c r="F12458" s="22" t="s">
        <v>21</v>
      </c>
      <c r="G12458" s="22" t="s">
        <v>81</v>
      </c>
      <c r="H12458" s="22">
        <v>1221.0119999999999</v>
      </c>
      <c r="I12458" s="22">
        <v>158.73156</v>
      </c>
      <c r="J12458" s="22">
        <v>24.42024</v>
      </c>
      <c r="K12458" s="22">
        <v>1037.8599999999999</v>
      </c>
      <c r="L12458" s="21"/>
      <c r="M12458" s="25">
        <v>43977</v>
      </c>
      <c r="N12458" s="22">
        <v>0</v>
      </c>
      <c r="O12458" s="22">
        <v>9971</v>
      </c>
      <c r="P12458" s="22">
        <v>426101</v>
      </c>
      <c r="Q12458" s="22" t="s">
        <v>23</v>
      </c>
    </row>
    <row r="12459" spans="1:17" ht="12.75" x14ac:dyDescent="0.2">
      <c r="A12459" s="23" t="s">
        <v>25270</v>
      </c>
      <c r="B12459" s="23" t="s">
        <v>25271</v>
      </c>
      <c r="C12459" s="22">
        <v>20004432895</v>
      </c>
      <c r="D12459" s="22" t="s">
        <v>20</v>
      </c>
      <c r="E12459" s="24">
        <v>43977</v>
      </c>
      <c r="F12459" s="22" t="s">
        <v>21</v>
      </c>
      <c r="G12459" s="22" t="s">
        <v>81</v>
      </c>
      <c r="H12459" s="22">
        <v>650</v>
      </c>
      <c r="I12459" s="22">
        <v>84.5</v>
      </c>
      <c r="J12459" s="22">
        <v>13</v>
      </c>
      <c r="K12459" s="22">
        <v>552.5</v>
      </c>
      <c r="L12459" s="21"/>
      <c r="M12459" s="25">
        <v>43977</v>
      </c>
      <c r="N12459" s="22">
        <v>0</v>
      </c>
      <c r="O12459" s="22">
        <v>6914</v>
      </c>
      <c r="P12459" s="22">
        <v>427427</v>
      </c>
      <c r="Q12459" s="22" t="s">
        <v>23</v>
      </c>
    </row>
    <row r="12460" spans="1:17" ht="12.75" x14ac:dyDescent="0.2">
      <c r="A12460" s="23" t="s">
        <v>25272</v>
      </c>
      <c r="B12460" s="23" t="s">
        <v>25273</v>
      </c>
      <c r="C12460" s="22">
        <v>20003176215</v>
      </c>
      <c r="D12460" s="22" t="s">
        <v>20</v>
      </c>
      <c r="E12460" s="24">
        <v>43977</v>
      </c>
      <c r="F12460" s="22" t="s">
        <v>21</v>
      </c>
      <c r="G12460" s="22" t="s">
        <v>81</v>
      </c>
      <c r="H12460" s="22">
        <v>750</v>
      </c>
      <c r="I12460" s="22">
        <v>97.5</v>
      </c>
      <c r="J12460" s="22">
        <v>15</v>
      </c>
      <c r="K12460" s="22">
        <v>637.5</v>
      </c>
      <c r="L12460" s="21"/>
      <c r="M12460" s="25">
        <v>43977</v>
      </c>
      <c r="N12460" s="22">
        <v>0</v>
      </c>
      <c r="O12460" s="22">
        <v>8318</v>
      </c>
      <c r="P12460" s="22">
        <v>426102</v>
      </c>
      <c r="Q12460" s="22" t="s">
        <v>23</v>
      </c>
    </row>
    <row r="12461" spans="1:17" ht="12.75" x14ac:dyDescent="0.2">
      <c r="A12461" s="23" t="s">
        <v>25274</v>
      </c>
      <c r="B12461" s="23" t="s">
        <v>25275</v>
      </c>
      <c r="C12461" s="22">
        <v>200012657400</v>
      </c>
      <c r="D12461" s="22" t="s">
        <v>20</v>
      </c>
      <c r="E12461" s="24">
        <v>43977</v>
      </c>
      <c r="F12461" s="22" t="s">
        <v>21</v>
      </c>
      <c r="G12461" s="22" t="s">
        <v>81</v>
      </c>
      <c r="H12461" s="22">
        <v>510</v>
      </c>
      <c r="I12461" s="22">
        <v>66.3</v>
      </c>
      <c r="J12461" s="22">
        <v>10.199999999999999</v>
      </c>
      <c r="K12461" s="22">
        <v>433.5</v>
      </c>
      <c r="L12461" s="21"/>
      <c r="M12461" s="25">
        <v>43977</v>
      </c>
      <c r="N12461" s="22">
        <v>0</v>
      </c>
      <c r="O12461" s="22">
        <v>9961</v>
      </c>
      <c r="P12461" s="22">
        <v>409398</v>
      </c>
      <c r="Q12461" s="22" t="s">
        <v>23</v>
      </c>
    </row>
    <row r="12462" spans="1:17" ht="12.75" x14ac:dyDescent="0.2">
      <c r="A12462" s="23" t="s">
        <v>25276</v>
      </c>
      <c r="B12462" s="23" t="s">
        <v>25277</v>
      </c>
      <c r="C12462" s="22">
        <v>2000607765</v>
      </c>
      <c r="D12462" s="22" t="s">
        <v>20</v>
      </c>
      <c r="E12462" s="24">
        <v>43977</v>
      </c>
      <c r="F12462" s="22" t="s">
        <v>21</v>
      </c>
      <c r="G12462" s="22" t="s">
        <v>81</v>
      </c>
      <c r="H12462" s="22">
        <v>570</v>
      </c>
      <c r="I12462" s="22">
        <v>74.099999999999994</v>
      </c>
      <c r="J12462" s="22">
        <v>11.4</v>
      </c>
      <c r="K12462" s="22">
        <v>484.5</v>
      </c>
      <c r="L12462" s="21"/>
      <c r="M12462" s="25">
        <v>43977</v>
      </c>
      <c r="N12462" s="22">
        <v>0</v>
      </c>
      <c r="O12462" s="22">
        <v>3742</v>
      </c>
      <c r="P12462" s="22">
        <v>489348</v>
      </c>
      <c r="Q12462" s="22" t="s">
        <v>23</v>
      </c>
    </row>
    <row r="12463" spans="1:17" ht="12.75" x14ac:dyDescent="0.2">
      <c r="A12463" s="23" t="s">
        <v>25278</v>
      </c>
      <c r="B12463" s="23" t="s">
        <v>25279</v>
      </c>
      <c r="C12463" s="22">
        <v>20007975561</v>
      </c>
      <c r="D12463" s="22" t="s">
        <v>20</v>
      </c>
      <c r="E12463" s="24">
        <v>43977</v>
      </c>
      <c r="F12463" s="22" t="s">
        <v>21</v>
      </c>
      <c r="G12463" s="22" t="s">
        <v>81</v>
      </c>
      <c r="H12463" s="22">
        <v>1090</v>
      </c>
      <c r="I12463" s="22">
        <v>141.69999999999999</v>
      </c>
      <c r="J12463" s="22">
        <v>21.8</v>
      </c>
      <c r="K12463" s="22">
        <v>926.5</v>
      </c>
      <c r="L12463" s="21"/>
      <c r="M12463" s="25">
        <v>43977</v>
      </c>
      <c r="N12463" s="22">
        <v>0</v>
      </c>
      <c r="O12463" s="22">
        <v>2375</v>
      </c>
      <c r="P12463" s="22">
        <v>481779</v>
      </c>
      <c r="Q12463" s="22" t="s">
        <v>23</v>
      </c>
    </row>
    <row r="12464" spans="1:17" ht="12.75" x14ac:dyDescent="0.2">
      <c r="A12464" s="23" t="s">
        <v>25280</v>
      </c>
      <c r="B12464" s="23" t="s">
        <v>25281</v>
      </c>
      <c r="C12464" s="22">
        <v>20009782023</v>
      </c>
      <c r="D12464" s="22" t="s">
        <v>20</v>
      </c>
      <c r="E12464" s="24">
        <v>43977</v>
      </c>
      <c r="F12464" s="22" t="s">
        <v>21</v>
      </c>
      <c r="G12464" s="22" t="s">
        <v>81</v>
      </c>
      <c r="H12464" s="22">
        <v>1177</v>
      </c>
      <c r="I12464" s="22">
        <v>153.01</v>
      </c>
      <c r="J12464" s="22">
        <v>23.54</v>
      </c>
      <c r="K12464" s="22">
        <v>1000.45</v>
      </c>
      <c r="L12464" s="21"/>
      <c r="M12464" s="25">
        <v>43977</v>
      </c>
      <c r="N12464" s="22">
        <v>0</v>
      </c>
      <c r="O12464" s="22">
        <v>9971</v>
      </c>
      <c r="P12464" s="22">
        <v>426101</v>
      </c>
      <c r="Q12464" s="22" t="s">
        <v>23</v>
      </c>
    </row>
    <row r="12465" spans="1:17" ht="12.75" x14ac:dyDescent="0.2">
      <c r="A12465" s="23" t="s">
        <v>25282</v>
      </c>
      <c r="B12465" s="23" t="s">
        <v>25283</v>
      </c>
      <c r="C12465" s="22">
        <v>20001484127</v>
      </c>
      <c r="D12465" s="22" t="s">
        <v>20</v>
      </c>
      <c r="E12465" s="24">
        <v>43977</v>
      </c>
      <c r="F12465" s="22" t="s">
        <v>21</v>
      </c>
      <c r="G12465" s="22" t="s">
        <v>81</v>
      </c>
      <c r="H12465" s="22">
        <v>583</v>
      </c>
      <c r="I12465" s="22">
        <v>75.790000000000006</v>
      </c>
      <c r="J12465" s="22">
        <v>11.66</v>
      </c>
      <c r="K12465" s="22">
        <v>495.55</v>
      </c>
      <c r="L12465" s="21"/>
      <c r="M12465" s="25">
        <v>43977</v>
      </c>
      <c r="N12465" s="22">
        <v>0</v>
      </c>
      <c r="O12465" s="22">
        <v>6556</v>
      </c>
      <c r="P12465" s="22">
        <v>474218</v>
      </c>
      <c r="Q12465" s="22" t="s">
        <v>23</v>
      </c>
    </row>
    <row r="12466" spans="1:17" ht="12.75" x14ac:dyDescent="0.2">
      <c r="A12466" s="23" t="s">
        <v>25284</v>
      </c>
      <c r="B12466" s="23" t="s">
        <v>25285</v>
      </c>
      <c r="C12466" s="22">
        <v>2000567649</v>
      </c>
      <c r="D12466" s="22" t="s">
        <v>20</v>
      </c>
      <c r="E12466" s="24">
        <v>43977</v>
      </c>
      <c r="F12466" s="22" t="s">
        <v>21</v>
      </c>
      <c r="G12466" s="22" t="s">
        <v>81</v>
      </c>
      <c r="H12466" s="22">
        <v>1370</v>
      </c>
      <c r="I12466" s="22">
        <v>178.1</v>
      </c>
      <c r="J12466" s="22">
        <v>27.4</v>
      </c>
      <c r="K12466" s="22">
        <v>1164.5</v>
      </c>
      <c r="L12466" s="21"/>
      <c r="M12466" s="25">
        <v>43977</v>
      </c>
      <c r="N12466" s="22">
        <v>0</v>
      </c>
      <c r="O12466" s="22">
        <v>788</v>
      </c>
      <c r="P12466" s="22">
        <v>404136</v>
      </c>
      <c r="Q12466" s="22" t="s">
        <v>23</v>
      </c>
    </row>
    <row r="12467" spans="1:17" ht="12.75" x14ac:dyDescent="0.2">
      <c r="A12467" s="23" t="s">
        <v>25286</v>
      </c>
      <c r="B12467" s="23" t="s">
        <v>25287</v>
      </c>
      <c r="C12467" s="22">
        <v>200012679349</v>
      </c>
      <c r="D12467" s="22" t="s">
        <v>20</v>
      </c>
      <c r="E12467" s="24">
        <v>43977</v>
      </c>
      <c r="F12467" s="22" t="s">
        <v>21</v>
      </c>
      <c r="G12467" s="22" t="s">
        <v>10060</v>
      </c>
      <c r="H12467" s="22">
        <v>673.6</v>
      </c>
      <c r="I12467" s="22">
        <v>87.567999999999998</v>
      </c>
      <c r="J12467" s="22">
        <v>13.472</v>
      </c>
      <c r="K12467" s="22">
        <v>572.55999999999995</v>
      </c>
      <c r="L12467" s="21"/>
      <c r="M12467" s="25">
        <v>43977</v>
      </c>
      <c r="N12467" s="22">
        <v>0</v>
      </c>
      <c r="O12467" s="22">
        <v>5173</v>
      </c>
      <c r="P12467" s="22">
        <v>427427</v>
      </c>
      <c r="Q12467" s="22" t="s">
        <v>23</v>
      </c>
    </row>
    <row r="12468" spans="1:17" ht="12.75" x14ac:dyDescent="0.2">
      <c r="A12468" s="23" t="s">
        <v>25288</v>
      </c>
      <c r="B12468" s="23" t="s">
        <v>25289</v>
      </c>
      <c r="C12468" s="22">
        <v>200015384785</v>
      </c>
      <c r="D12468" s="22" t="s">
        <v>20</v>
      </c>
      <c r="E12468" s="24">
        <v>43977</v>
      </c>
      <c r="F12468" s="22" t="s">
        <v>21</v>
      </c>
      <c r="G12468" s="22" t="s">
        <v>81</v>
      </c>
      <c r="H12468" s="22">
        <v>979</v>
      </c>
      <c r="I12468" s="22">
        <v>127.27</v>
      </c>
      <c r="J12468" s="22">
        <v>19.579999999999998</v>
      </c>
      <c r="K12468" s="22">
        <v>832.15</v>
      </c>
      <c r="L12468" s="21"/>
      <c r="M12468" s="25">
        <v>43977</v>
      </c>
      <c r="N12468" s="22">
        <v>0</v>
      </c>
      <c r="O12468" s="22">
        <v>9971</v>
      </c>
      <c r="P12468" s="22">
        <v>426101</v>
      </c>
      <c r="Q12468" s="22" t="s">
        <v>23</v>
      </c>
    </row>
    <row r="12469" spans="1:17" ht="12.75" x14ac:dyDescent="0.2">
      <c r="A12469" s="23" t="s">
        <v>25290</v>
      </c>
      <c r="B12469" s="23" t="s">
        <v>25291</v>
      </c>
      <c r="C12469" s="22">
        <v>200010025947</v>
      </c>
      <c r="D12469" s="22" t="s">
        <v>20</v>
      </c>
      <c r="E12469" s="24">
        <v>43977</v>
      </c>
      <c r="F12469" s="22" t="s">
        <v>21</v>
      </c>
      <c r="G12469" s="22" t="s">
        <v>81</v>
      </c>
      <c r="H12469" s="22">
        <v>750</v>
      </c>
      <c r="I12469" s="22">
        <v>97.5</v>
      </c>
      <c r="J12469" s="22">
        <v>15</v>
      </c>
      <c r="K12469" s="22">
        <v>637.5</v>
      </c>
      <c r="L12469" s="21"/>
      <c r="M12469" s="25">
        <v>43977</v>
      </c>
      <c r="N12469" s="22">
        <v>0</v>
      </c>
      <c r="O12469" s="22">
        <v>3379</v>
      </c>
      <c r="P12469" s="22">
        <v>409398</v>
      </c>
      <c r="Q12469" s="22" t="s">
        <v>23</v>
      </c>
    </row>
    <row r="12470" spans="1:17" ht="12.75" x14ac:dyDescent="0.2">
      <c r="A12470" s="23" t="s">
        <v>25292</v>
      </c>
      <c r="B12470" s="23" t="s">
        <v>25293</v>
      </c>
      <c r="C12470" s="22">
        <v>2000174198</v>
      </c>
      <c r="D12470" s="22" t="s">
        <v>20</v>
      </c>
      <c r="E12470" s="24">
        <v>43977</v>
      </c>
      <c r="F12470" s="22" t="s">
        <v>21</v>
      </c>
      <c r="G12470" s="22" t="s">
        <v>81</v>
      </c>
      <c r="H12470" s="22">
        <v>1970</v>
      </c>
      <c r="I12470" s="22">
        <v>256.10000000000002</v>
      </c>
      <c r="J12470" s="22">
        <v>39.4</v>
      </c>
      <c r="K12470" s="22">
        <v>1674.5</v>
      </c>
      <c r="L12470" s="21"/>
      <c r="M12470" s="25">
        <v>43977</v>
      </c>
      <c r="N12470" s="22">
        <v>0</v>
      </c>
      <c r="O12470" s="22">
        <v>8308</v>
      </c>
      <c r="P12470" s="22">
        <v>409398</v>
      </c>
      <c r="Q12470" s="22" t="s">
        <v>23</v>
      </c>
    </row>
    <row r="12471" spans="1:17" ht="12.75" x14ac:dyDescent="0.2">
      <c r="A12471" s="23" t="s">
        <v>25294</v>
      </c>
      <c r="B12471" s="23" t="s">
        <v>25295</v>
      </c>
      <c r="C12471" s="22">
        <v>2000783877</v>
      </c>
      <c r="D12471" s="22" t="s">
        <v>20</v>
      </c>
      <c r="E12471" s="24">
        <v>43977</v>
      </c>
      <c r="F12471" s="22" t="s">
        <v>21</v>
      </c>
      <c r="G12471" s="22" t="s">
        <v>81</v>
      </c>
      <c r="H12471" s="22">
        <v>1309</v>
      </c>
      <c r="I12471" s="22">
        <v>170.17</v>
      </c>
      <c r="J12471" s="22">
        <v>26.18</v>
      </c>
      <c r="K12471" s="22">
        <v>1112.6500000000001</v>
      </c>
      <c r="L12471" s="21"/>
      <c r="M12471" s="25">
        <v>43977</v>
      </c>
      <c r="N12471" s="22">
        <v>0</v>
      </c>
      <c r="O12471" s="22">
        <v>3244</v>
      </c>
      <c r="P12471" s="22">
        <v>479004</v>
      </c>
      <c r="Q12471" s="22" t="s">
        <v>23</v>
      </c>
    </row>
    <row r="12472" spans="1:17" ht="12.75" x14ac:dyDescent="0.2">
      <c r="A12472" s="23" t="s">
        <v>25296</v>
      </c>
      <c r="B12472" s="23" t="s">
        <v>25297</v>
      </c>
      <c r="C12472" s="22">
        <v>20006728283</v>
      </c>
      <c r="D12472" s="22" t="s">
        <v>20</v>
      </c>
      <c r="E12472" s="24">
        <v>43977</v>
      </c>
      <c r="F12472" s="22" t="s">
        <v>21</v>
      </c>
      <c r="G12472" s="22" t="s">
        <v>81</v>
      </c>
      <c r="H12472" s="22">
        <v>929.6</v>
      </c>
      <c r="I12472" s="22">
        <v>120.848</v>
      </c>
      <c r="J12472" s="22">
        <v>18.591999999999999</v>
      </c>
      <c r="K12472" s="22">
        <v>790.16</v>
      </c>
      <c r="L12472" s="21"/>
      <c r="M12472" s="25">
        <v>43977</v>
      </c>
      <c r="N12472" s="22">
        <v>0</v>
      </c>
      <c r="O12472" s="22">
        <v>3868</v>
      </c>
      <c r="P12472" s="22">
        <v>464842</v>
      </c>
      <c r="Q12472" s="22" t="s">
        <v>23</v>
      </c>
    </row>
    <row r="12473" spans="1:17" ht="12.75" x14ac:dyDescent="0.2">
      <c r="A12473" s="23" t="s">
        <v>25298</v>
      </c>
      <c r="B12473" s="23" t="s">
        <v>25299</v>
      </c>
      <c r="C12473" s="22">
        <v>200034647</v>
      </c>
      <c r="D12473" s="22" t="s">
        <v>20</v>
      </c>
      <c r="E12473" s="24">
        <v>43977</v>
      </c>
      <c r="F12473" s="22" t="s">
        <v>21</v>
      </c>
      <c r="G12473" s="22" t="s">
        <v>81</v>
      </c>
      <c r="H12473" s="22">
        <v>810</v>
      </c>
      <c r="I12473" s="22">
        <v>105.3</v>
      </c>
      <c r="J12473" s="22">
        <v>16.2</v>
      </c>
      <c r="K12473" s="22">
        <v>688.5</v>
      </c>
      <c r="L12473" s="21"/>
      <c r="M12473" s="25">
        <v>43977</v>
      </c>
      <c r="N12473" s="22">
        <v>0</v>
      </c>
      <c r="O12473" s="22">
        <v>9494</v>
      </c>
      <c r="P12473" s="22">
        <v>426101</v>
      </c>
      <c r="Q12473" s="22" t="s">
        <v>23</v>
      </c>
    </row>
    <row r="12474" spans="1:17" ht="12.75" x14ac:dyDescent="0.2">
      <c r="A12474" s="23" t="s">
        <v>25300</v>
      </c>
      <c r="B12474" s="23" t="s">
        <v>15488</v>
      </c>
      <c r="C12474" s="22">
        <v>20001180515</v>
      </c>
      <c r="D12474" s="22" t="s">
        <v>20</v>
      </c>
      <c r="E12474" s="24">
        <v>43977</v>
      </c>
      <c r="F12474" s="22" t="s">
        <v>21</v>
      </c>
      <c r="G12474" s="22" t="s">
        <v>81</v>
      </c>
      <c r="H12474" s="22">
        <v>1370</v>
      </c>
      <c r="I12474" s="22">
        <v>178.1</v>
      </c>
      <c r="J12474" s="22">
        <v>27.4</v>
      </c>
      <c r="K12474" s="22">
        <v>1164.5</v>
      </c>
      <c r="L12474" s="21"/>
      <c r="M12474" s="25">
        <v>43977</v>
      </c>
      <c r="N12474" s="22">
        <v>0</v>
      </c>
      <c r="O12474" s="22">
        <v>6740</v>
      </c>
      <c r="P12474" s="22">
        <v>485608</v>
      </c>
      <c r="Q12474" s="22" t="s">
        <v>23</v>
      </c>
    </row>
    <row r="12475" spans="1:17" ht="12.75" x14ac:dyDescent="0.2">
      <c r="A12475" s="23" t="s">
        <v>25301</v>
      </c>
      <c r="B12475" s="23" t="s">
        <v>25302</v>
      </c>
      <c r="C12475" s="22">
        <v>20001357132</v>
      </c>
      <c r="D12475" s="22" t="s">
        <v>20</v>
      </c>
      <c r="E12475" s="24">
        <v>43977</v>
      </c>
      <c r="F12475" s="22" t="s">
        <v>21</v>
      </c>
      <c r="G12475" s="22" t="s">
        <v>81</v>
      </c>
      <c r="H12475" s="22">
        <v>710</v>
      </c>
      <c r="I12475" s="22">
        <v>92.3</v>
      </c>
      <c r="J12475" s="22">
        <v>14.2</v>
      </c>
      <c r="K12475" s="22">
        <v>603.5</v>
      </c>
      <c r="L12475" s="21"/>
      <c r="M12475" s="25">
        <v>43977</v>
      </c>
      <c r="N12475" s="22">
        <v>0</v>
      </c>
      <c r="O12475" s="22">
        <v>3016</v>
      </c>
      <c r="P12475" s="22">
        <v>419532</v>
      </c>
      <c r="Q12475" s="22" t="s">
        <v>23</v>
      </c>
    </row>
    <row r="12476" spans="1:17" ht="12.75" x14ac:dyDescent="0.2">
      <c r="A12476" s="23" t="s">
        <v>25303</v>
      </c>
      <c r="B12476" s="23" t="s">
        <v>25304</v>
      </c>
      <c r="C12476" s="22">
        <v>20004507921</v>
      </c>
      <c r="D12476" s="22" t="s">
        <v>20</v>
      </c>
      <c r="E12476" s="24">
        <v>43977</v>
      </c>
      <c r="F12476" s="22" t="s">
        <v>21</v>
      </c>
      <c r="G12476" s="22" t="s">
        <v>81</v>
      </c>
      <c r="H12476" s="22">
        <v>1450</v>
      </c>
      <c r="I12476" s="22">
        <v>188.5</v>
      </c>
      <c r="J12476" s="22">
        <v>29</v>
      </c>
      <c r="K12476" s="22">
        <v>1232.5</v>
      </c>
      <c r="L12476" s="21"/>
      <c r="M12476" s="25">
        <v>43977</v>
      </c>
      <c r="N12476" s="22">
        <v>0</v>
      </c>
      <c r="O12476" s="22">
        <v>8761</v>
      </c>
      <c r="P12476" s="22">
        <v>427427</v>
      </c>
      <c r="Q12476" s="22" t="s">
        <v>23</v>
      </c>
    </row>
    <row r="12477" spans="1:17" ht="12.75" x14ac:dyDescent="0.2">
      <c r="A12477" s="23" t="s">
        <v>25305</v>
      </c>
      <c r="B12477" s="23" t="s">
        <v>25306</v>
      </c>
      <c r="C12477" s="22">
        <v>20004158038</v>
      </c>
      <c r="D12477" s="22" t="s">
        <v>20</v>
      </c>
      <c r="E12477" s="24">
        <v>43977</v>
      </c>
      <c r="F12477" s="22" t="s">
        <v>21</v>
      </c>
      <c r="G12477" s="22" t="s">
        <v>10060</v>
      </c>
      <c r="H12477" s="22">
        <v>645.20000000000005</v>
      </c>
      <c r="I12477" s="22">
        <v>83.876000000000005</v>
      </c>
      <c r="J12477" s="22">
        <v>12.904</v>
      </c>
      <c r="K12477" s="22">
        <v>548.41999999999996</v>
      </c>
      <c r="L12477" s="21"/>
      <c r="M12477" s="25">
        <v>43977</v>
      </c>
      <c r="N12477" s="22">
        <v>0</v>
      </c>
      <c r="O12477" s="22">
        <v>9414</v>
      </c>
      <c r="P12477" s="22">
        <v>426101</v>
      </c>
      <c r="Q12477" s="22" t="s">
        <v>23</v>
      </c>
    </row>
    <row r="12478" spans="1:17" ht="12.75" x14ac:dyDescent="0.2">
      <c r="A12478" s="23" t="s">
        <v>25307</v>
      </c>
      <c r="B12478" s="23" t="s">
        <v>25308</v>
      </c>
      <c r="C12478" s="22">
        <v>20003349749</v>
      </c>
      <c r="D12478" s="22" t="s">
        <v>20</v>
      </c>
      <c r="E12478" s="24">
        <v>43977</v>
      </c>
      <c r="F12478" s="22" t="s">
        <v>21</v>
      </c>
      <c r="G12478" s="22" t="s">
        <v>81</v>
      </c>
      <c r="H12478" s="22">
        <v>1531.0119999999999</v>
      </c>
      <c r="I12478" s="22">
        <v>199.03156000000001</v>
      </c>
      <c r="J12478" s="22">
        <v>30.620239999999999</v>
      </c>
      <c r="K12478" s="22">
        <v>1301.3599999999999</v>
      </c>
      <c r="L12478" s="21"/>
      <c r="M12478" s="25">
        <v>43977</v>
      </c>
      <c r="N12478" s="22">
        <v>0</v>
      </c>
      <c r="O12478" s="22">
        <v>626</v>
      </c>
      <c r="P12478" s="22">
        <v>481779</v>
      </c>
      <c r="Q12478" s="22" t="s">
        <v>23</v>
      </c>
    </row>
    <row r="12479" spans="1:17" ht="12.75" x14ac:dyDescent="0.2">
      <c r="A12479" s="23" t="s">
        <v>25309</v>
      </c>
      <c r="B12479" s="23" t="s">
        <v>25310</v>
      </c>
      <c r="C12479" s="22">
        <v>20003625498</v>
      </c>
      <c r="D12479" s="22" t="s">
        <v>20</v>
      </c>
      <c r="E12479" s="24">
        <v>43977</v>
      </c>
      <c r="F12479" s="22" t="s">
        <v>21</v>
      </c>
      <c r="G12479" s="22" t="s">
        <v>81</v>
      </c>
      <c r="H12479" s="22">
        <v>1620</v>
      </c>
      <c r="I12479" s="22">
        <v>210.6</v>
      </c>
      <c r="J12479" s="22">
        <v>32.4</v>
      </c>
      <c r="K12479" s="22">
        <v>1377</v>
      </c>
      <c r="L12479" s="21"/>
      <c r="M12479" s="25">
        <v>43977</v>
      </c>
      <c r="N12479" s="22">
        <v>0</v>
      </c>
      <c r="O12479" s="22">
        <v>8801</v>
      </c>
      <c r="P12479" s="22">
        <v>479004</v>
      </c>
      <c r="Q12479" s="22" t="s">
        <v>23</v>
      </c>
    </row>
    <row r="12480" spans="1:17" ht="12.75" x14ac:dyDescent="0.2">
      <c r="A12480" s="23" t="s">
        <v>25311</v>
      </c>
      <c r="B12480" s="23" t="s">
        <v>25312</v>
      </c>
      <c r="C12480" s="22">
        <v>20001914135</v>
      </c>
      <c r="D12480" s="22" t="s">
        <v>69</v>
      </c>
      <c r="E12480" s="24">
        <v>43977</v>
      </c>
      <c r="F12480" s="22" t="s">
        <v>21</v>
      </c>
      <c r="G12480" s="22" t="s">
        <v>817</v>
      </c>
      <c r="H12480" s="22">
        <v>1342.3530000000001</v>
      </c>
      <c r="I12480" s="22">
        <v>174.50588999999999</v>
      </c>
      <c r="J12480" s="22">
        <v>26.847059999999999</v>
      </c>
      <c r="K12480" s="22">
        <v>1141</v>
      </c>
      <c r="L12480" s="21"/>
      <c r="M12480" s="25">
        <v>43977</v>
      </c>
      <c r="N12480" s="22">
        <v>0</v>
      </c>
      <c r="O12480" s="22">
        <v>6376</v>
      </c>
      <c r="P12480" s="22">
        <v>427417</v>
      </c>
      <c r="Q12480" s="22" t="s">
        <v>23</v>
      </c>
    </row>
    <row r="12481" spans="1:17" ht="12.75" x14ac:dyDescent="0.2">
      <c r="A12481" s="23" t="s">
        <v>25313</v>
      </c>
      <c r="B12481" s="23" t="s">
        <v>25314</v>
      </c>
      <c r="C12481" s="22">
        <v>20003631488</v>
      </c>
      <c r="D12481" s="22" t="s">
        <v>20</v>
      </c>
      <c r="E12481" s="24">
        <v>43977</v>
      </c>
      <c r="F12481" s="22" t="s">
        <v>21</v>
      </c>
      <c r="G12481" s="22" t="s">
        <v>81</v>
      </c>
      <c r="H12481" s="22">
        <v>770</v>
      </c>
      <c r="I12481" s="22">
        <v>100.1</v>
      </c>
      <c r="J12481" s="22">
        <v>15.4</v>
      </c>
      <c r="K12481" s="22">
        <v>654.5</v>
      </c>
      <c r="L12481" s="21"/>
      <c r="M12481" s="25">
        <v>43977</v>
      </c>
      <c r="N12481" s="22">
        <v>0</v>
      </c>
      <c r="O12481" s="22">
        <v>4023</v>
      </c>
      <c r="P12481" s="22">
        <v>471358</v>
      </c>
      <c r="Q12481" s="22" t="s">
        <v>23</v>
      </c>
    </row>
    <row r="12482" spans="1:17" ht="12.75" x14ac:dyDescent="0.2">
      <c r="A12482" s="23" t="s">
        <v>25315</v>
      </c>
      <c r="B12482" s="23" t="s">
        <v>25316</v>
      </c>
      <c r="C12482" s="22">
        <v>20001466722</v>
      </c>
      <c r="D12482" s="22" t="s">
        <v>20</v>
      </c>
      <c r="E12482" s="24">
        <v>43977</v>
      </c>
      <c r="F12482" s="22" t="s">
        <v>21</v>
      </c>
      <c r="G12482" s="22" t="s">
        <v>81</v>
      </c>
      <c r="H12482" s="22">
        <v>1930</v>
      </c>
      <c r="I12482" s="22">
        <v>250.9</v>
      </c>
      <c r="J12482" s="22">
        <v>38.6</v>
      </c>
      <c r="K12482" s="22">
        <v>1640.5</v>
      </c>
      <c r="L12482" s="21"/>
      <c r="M12482" s="25">
        <v>43977</v>
      </c>
      <c r="N12482" s="22">
        <v>0</v>
      </c>
      <c r="O12482" s="22">
        <v>9880</v>
      </c>
      <c r="P12482" s="22">
        <v>426101</v>
      </c>
      <c r="Q12482" s="22" t="s">
        <v>23</v>
      </c>
    </row>
    <row r="12483" spans="1:17" ht="12.75" x14ac:dyDescent="0.2">
      <c r="A12483" s="23" t="s">
        <v>25317</v>
      </c>
      <c r="B12483" s="23" t="s">
        <v>25318</v>
      </c>
      <c r="C12483" s="22">
        <v>20001127601</v>
      </c>
      <c r="D12483" s="22" t="s">
        <v>20</v>
      </c>
      <c r="E12483" s="24">
        <v>43977</v>
      </c>
      <c r="F12483" s="22" t="s">
        <v>21</v>
      </c>
      <c r="G12483" s="22" t="s">
        <v>81</v>
      </c>
      <c r="H12483" s="22">
        <v>655.49400000000003</v>
      </c>
      <c r="I12483" s="22">
        <v>85.214219999999997</v>
      </c>
      <c r="J12483" s="22">
        <v>13.10988</v>
      </c>
      <c r="K12483" s="22">
        <v>557.16999999999996</v>
      </c>
      <c r="L12483" s="21"/>
      <c r="M12483" s="25">
        <v>43977</v>
      </c>
      <c r="N12483" s="22">
        <v>0</v>
      </c>
      <c r="O12483" s="22">
        <v>4112</v>
      </c>
      <c r="P12483" s="22">
        <v>409398</v>
      </c>
      <c r="Q12483" s="22" t="s">
        <v>23</v>
      </c>
    </row>
    <row r="12484" spans="1:17" ht="12.75" x14ac:dyDescent="0.2">
      <c r="A12484" s="23" t="s">
        <v>25319</v>
      </c>
      <c r="B12484" s="23" t="s">
        <v>25320</v>
      </c>
      <c r="C12484" s="22">
        <v>20008624141</v>
      </c>
      <c r="D12484" s="22" t="s">
        <v>20</v>
      </c>
      <c r="E12484" s="24">
        <v>43977</v>
      </c>
      <c r="F12484" s="22" t="s">
        <v>21</v>
      </c>
      <c r="G12484" s="22" t="s">
        <v>81</v>
      </c>
      <c r="H12484" s="22">
        <v>1190</v>
      </c>
      <c r="I12484" s="22">
        <v>154.69999999999999</v>
      </c>
      <c r="J12484" s="22">
        <v>23.8</v>
      </c>
      <c r="K12484" s="22">
        <v>1011.5</v>
      </c>
      <c r="L12484" s="21"/>
      <c r="M12484" s="25">
        <v>43977</v>
      </c>
      <c r="N12484" s="22">
        <v>0</v>
      </c>
      <c r="O12484" s="22">
        <v>3503</v>
      </c>
      <c r="P12484" s="22">
        <v>464842</v>
      </c>
      <c r="Q12484" s="22" t="s">
        <v>23</v>
      </c>
    </row>
    <row r="12485" spans="1:17" ht="12.75" x14ac:dyDescent="0.2">
      <c r="A12485" s="23" t="s">
        <v>25321</v>
      </c>
      <c r="B12485" s="23" t="s">
        <v>25322</v>
      </c>
      <c r="C12485" s="22">
        <v>2000110807</v>
      </c>
      <c r="D12485" s="22" t="s">
        <v>20</v>
      </c>
      <c r="E12485" s="24">
        <v>43977</v>
      </c>
      <c r="F12485" s="22" t="s">
        <v>21</v>
      </c>
      <c r="G12485" s="22" t="s">
        <v>81</v>
      </c>
      <c r="H12485" s="22">
        <v>1030</v>
      </c>
      <c r="I12485" s="22">
        <v>133.9</v>
      </c>
      <c r="J12485" s="22">
        <v>20.6</v>
      </c>
      <c r="K12485" s="22">
        <v>875.5</v>
      </c>
      <c r="L12485" s="21"/>
      <c r="M12485" s="25">
        <v>43977</v>
      </c>
      <c r="N12485" s="22">
        <v>0</v>
      </c>
      <c r="O12485" s="22">
        <v>9787</v>
      </c>
      <c r="P12485" s="22">
        <v>426101</v>
      </c>
      <c r="Q12485" s="22" t="s">
        <v>23</v>
      </c>
    </row>
    <row r="12486" spans="1:17" ht="12.75" x14ac:dyDescent="0.2">
      <c r="A12486" s="23" t="s">
        <v>25323</v>
      </c>
      <c r="B12486" s="23" t="s">
        <v>25324</v>
      </c>
      <c r="C12486" s="22">
        <v>20007397218</v>
      </c>
      <c r="D12486" s="22" t="s">
        <v>20</v>
      </c>
      <c r="E12486" s="24">
        <v>43977</v>
      </c>
      <c r="F12486" s="22" t="s">
        <v>21</v>
      </c>
      <c r="G12486" s="22" t="s">
        <v>81</v>
      </c>
      <c r="H12486" s="22">
        <v>2290</v>
      </c>
      <c r="I12486" s="22">
        <v>297.7</v>
      </c>
      <c r="J12486" s="22">
        <v>45.8</v>
      </c>
      <c r="K12486" s="22">
        <v>1946.5</v>
      </c>
      <c r="L12486" s="21"/>
      <c r="M12486" s="25">
        <v>43977</v>
      </c>
      <c r="N12486" s="22">
        <v>0</v>
      </c>
      <c r="O12486" s="22">
        <v>1991</v>
      </c>
      <c r="P12486" s="22">
        <v>462235</v>
      </c>
      <c r="Q12486" s="22" t="s">
        <v>23</v>
      </c>
    </row>
    <row r="12487" spans="1:17" ht="12.75" x14ac:dyDescent="0.2">
      <c r="A12487" s="23" t="s">
        <v>25325</v>
      </c>
      <c r="B12487" s="23" t="s">
        <v>25326</v>
      </c>
      <c r="C12487" s="22">
        <v>20003278193</v>
      </c>
      <c r="D12487" s="22" t="s">
        <v>20</v>
      </c>
      <c r="E12487" s="24">
        <v>43977</v>
      </c>
      <c r="F12487" s="22" t="s">
        <v>21</v>
      </c>
      <c r="G12487" s="22" t="s">
        <v>81</v>
      </c>
      <c r="H12487" s="22">
        <v>1210</v>
      </c>
      <c r="I12487" s="22">
        <v>157.30000000000001</v>
      </c>
      <c r="J12487" s="22">
        <v>24.2</v>
      </c>
      <c r="K12487" s="22">
        <v>1028.5</v>
      </c>
      <c r="L12487" s="21"/>
      <c r="M12487" s="25">
        <v>43977</v>
      </c>
      <c r="N12487" s="22">
        <v>0</v>
      </c>
      <c r="O12487" s="22">
        <v>3622</v>
      </c>
      <c r="P12487" s="22">
        <v>426101</v>
      </c>
      <c r="Q12487" s="22" t="s">
        <v>23</v>
      </c>
    </row>
    <row r="12488" spans="1:17" ht="12.75" x14ac:dyDescent="0.2">
      <c r="A12488" s="23" t="s">
        <v>25327</v>
      </c>
      <c r="B12488" s="23" t="s">
        <v>25328</v>
      </c>
      <c r="C12488" s="22">
        <v>200011694901</v>
      </c>
      <c r="D12488" s="22" t="s">
        <v>20</v>
      </c>
      <c r="E12488" s="24">
        <v>43977</v>
      </c>
      <c r="F12488" s="22" t="s">
        <v>21</v>
      </c>
      <c r="G12488" s="22" t="s">
        <v>81</v>
      </c>
      <c r="H12488" s="22">
        <v>790</v>
      </c>
      <c r="I12488" s="22">
        <v>102.7</v>
      </c>
      <c r="J12488" s="22">
        <v>15.8</v>
      </c>
      <c r="K12488" s="22">
        <v>671.5</v>
      </c>
      <c r="L12488" s="21"/>
      <c r="M12488" s="25">
        <v>43977</v>
      </c>
      <c r="N12488" s="22">
        <v>0</v>
      </c>
      <c r="O12488" s="22">
        <v>6346</v>
      </c>
      <c r="P12488" s="22">
        <v>481779</v>
      </c>
      <c r="Q12488" s="22" t="s">
        <v>23</v>
      </c>
    </row>
    <row r="12489" spans="1:17" ht="12.75" x14ac:dyDescent="0.2">
      <c r="A12489" s="23" t="s">
        <v>25329</v>
      </c>
      <c r="B12489" s="23" t="s">
        <v>25330</v>
      </c>
      <c r="C12489" s="22">
        <v>20003274795</v>
      </c>
      <c r="D12489" s="22" t="s">
        <v>69</v>
      </c>
      <c r="E12489" s="24">
        <v>43977</v>
      </c>
      <c r="F12489" s="22" t="s">
        <v>21</v>
      </c>
      <c r="G12489" s="22" t="s">
        <v>817</v>
      </c>
      <c r="H12489" s="22">
        <v>1045.8820000000001</v>
      </c>
      <c r="I12489" s="22">
        <v>135.96466000000001</v>
      </c>
      <c r="J12489" s="22">
        <v>20.917639999999999</v>
      </c>
      <c r="K12489" s="22">
        <v>889</v>
      </c>
      <c r="L12489" s="21"/>
      <c r="M12489" s="25">
        <v>43977</v>
      </c>
      <c r="N12489" s="22">
        <v>0</v>
      </c>
      <c r="O12489" s="22">
        <v>7021</v>
      </c>
      <c r="P12489" s="22">
        <v>413307</v>
      </c>
      <c r="Q12489" s="22" t="s">
        <v>23</v>
      </c>
    </row>
    <row r="12490" spans="1:17" ht="12.75" x14ac:dyDescent="0.2">
      <c r="A12490" s="23" t="s">
        <v>25331</v>
      </c>
      <c r="B12490" s="23" t="s">
        <v>25332</v>
      </c>
      <c r="C12490" s="22">
        <v>200011527270</v>
      </c>
      <c r="D12490" s="22" t="s">
        <v>20</v>
      </c>
      <c r="E12490" s="24">
        <v>43977</v>
      </c>
      <c r="F12490" s="22" t="s">
        <v>21</v>
      </c>
      <c r="G12490" s="22" t="s">
        <v>81</v>
      </c>
      <c r="H12490" s="22">
        <v>810</v>
      </c>
      <c r="I12490" s="22">
        <v>105.3</v>
      </c>
      <c r="J12490" s="22">
        <v>16.2</v>
      </c>
      <c r="K12490" s="22">
        <v>688.5</v>
      </c>
      <c r="L12490" s="21"/>
      <c r="M12490" s="25">
        <v>43977</v>
      </c>
      <c r="N12490" s="22">
        <v>0</v>
      </c>
      <c r="O12490" s="22">
        <v>2869</v>
      </c>
      <c r="P12490" s="22">
        <v>481779</v>
      </c>
      <c r="Q12490" s="22" t="s">
        <v>23</v>
      </c>
    </row>
    <row r="12491" spans="1:17" ht="12.75" x14ac:dyDescent="0.2">
      <c r="A12491" s="23" t="s">
        <v>25333</v>
      </c>
      <c r="B12491" s="23" t="s">
        <v>25334</v>
      </c>
      <c r="C12491" s="22">
        <v>20001617186</v>
      </c>
      <c r="D12491" s="22" t="s">
        <v>20</v>
      </c>
      <c r="E12491" s="24">
        <v>43977</v>
      </c>
      <c r="F12491" s="22" t="s">
        <v>21</v>
      </c>
      <c r="G12491" s="22" t="s">
        <v>81</v>
      </c>
      <c r="H12491" s="22">
        <v>710</v>
      </c>
      <c r="I12491" s="22">
        <v>92.3</v>
      </c>
      <c r="J12491" s="22">
        <v>14.2</v>
      </c>
      <c r="K12491" s="22">
        <v>603.5</v>
      </c>
      <c r="L12491" s="21"/>
      <c r="M12491" s="25">
        <v>43977</v>
      </c>
      <c r="N12491" s="22">
        <v>0</v>
      </c>
      <c r="O12491" s="22">
        <v>8850</v>
      </c>
      <c r="P12491" s="22">
        <v>426101</v>
      </c>
      <c r="Q12491" s="22" t="s">
        <v>23</v>
      </c>
    </row>
    <row r="12492" spans="1:17" ht="12.75" x14ac:dyDescent="0.2">
      <c r="A12492" s="23" t="s">
        <v>25335</v>
      </c>
      <c r="B12492" s="23" t="s">
        <v>25336</v>
      </c>
      <c r="C12492" s="22">
        <v>20001686497</v>
      </c>
      <c r="D12492" s="22" t="s">
        <v>20</v>
      </c>
      <c r="E12492" s="24">
        <v>43977</v>
      </c>
      <c r="F12492" s="22" t="s">
        <v>21</v>
      </c>
      <c r="G12492" s="22" t="s">
        <v>81</v>
      </c>
      <c r="H12492" s="22">
        <v>570</v>
      </c>
      <c r="I12492" s="22">
        <v>74.099999999999994</v>
      </c>
      <c r="J12492" s="22">
        <v>11.4</v>
      </c>
      <c r="K12492" s="22">
        <v>484.5</v>
      </c>
      <c r="L12492" s="21"/>
      <c r="M12492" s="25">
        <v>43977</v>
      </c>
      <c r="N12492" s="22">
        <v>0</v>
      </c>
      <c r="O12492" s="22">
        <v>5905</v>
      </c>
      <c r="P12492" s="22">
        <v>427427</v>
      </c>
      <c r="Q12492" s="22" t="s">
        <v>23</v>
      </c>
    </row>
    <row r="12493" spans="1:17" ht="12.75" x14ac:dyDescent="0.2">
      <c r="A12493" s="23" t="s">
        <v>25337</v>
      </c>
      <c r="B12493" s="23" t="s">
        <v>25338</v>
      </c>
      <c r="C12493" s="22">
        <v>200015203030</v>
      </c>
      <c r="D12493" s="22" t="s">
        <v>20</v>
      </c>
      <c r="E12493" s="24">
        <v>43977</v>
      </c>
      <c r="F12493" s="22" t="s">
        <v>21</v>
      </c>
      <c r="G12493" s="22" t="s">
        <v>81</v>
      </c>
      <c r="H12493" s="22">
        <v>1170</v>
      </c>
      <c r="I12493" s="22">
        <v>152.1</v>
      </c>
      <c r="J12493" s="22">
        <v>23.4</v>
      </c>
      <c r="K12493" s="22">
        <v>994.5</v>
      </c>
      <c r="L12493" s="21"/>
      <c r="M12493" s="25">
        <v>43977</v>
      </c>
      <c r="N12493" s="22">
        <v>0</v>
      </c>
      <c r="O12493" s="22">
        <v>2535</v>
      </c>
      <c r="P12493" s="22">
        <v>429749</v>
      </c>
      <c r="Q12493" s="22" t="s">
        <v>23</v>
      </c>
    </row>
    <row r="12494" spans="1:17" ht="12.75" x14ac:dyDescent="0.2">
      <c r="A12494" s="23" t="s">
        <v>25339</v>
      </c>
      <c r="B12494" s="23" t="s">
        <v>25340</v>
      </c>
      <c r="C12494" s="22">
        <v>2000655012</v>
      </c>
      <c r="D12494" s="22" t="s">
        <v>20</v>
      </c>
      <c r="E12494" s="24">
        <v>43977</v>
      </c>
      <c r="F12494" s="22" t="s">
        <v>21</v>
      </c>
      <c r="G12494" s="22" t="s">
        <v>81</v>
      </c>
      <c r="H12494" s="22">
        <v>470</v>
      </c>
      <c r="I12494" s="22">
        <v>61.1</v>
      </c>
      <c r="J12494" s="22">
        <v>9.4</v>
      </c>
      <c r="K12494" s="22">
        <v>399.5</v>
      </c>
      <c r="L12494" s="21"/>
      <c r="M12494" s="25">
        <v>43977</v>
      </c>
      <c r="N12494" s="22">
        <v>0</v>
      </c>
      <c r="O12494" s="22">
        <v>8791</v>
      </c>
      <c r="P12494" s="22">
        <v>427427</v>
      </c>
      <c r="Q12494" s="22" t="s">
        <v>23</v>
      </c>
    </row>
    <row r="12495" spans="1:17" ht="12.75" x14ac:dyDescent="0.2">
      <c r="A12495" s="23" t="s">
        <v>25341</v>
      </c>
      <c r="B12495" s="23" t="s">
        <v>25342</v>
      </c>
      <c r="C12495" s="22">
        <v>2000428822</v>
      </c>
      <c r="D12495" s="22" t="s">
        <v>20</v>
      </c>
      <c r="E12495" s="24">
        <v>43977</v>
      </c>
      <c r="F12495" s="22" t="s">
        <v>21</v>
      </c>
      <c r="G12495" s="22" t="s">
        <v>81</v>
      </c>
      <c r="H12495" s="22">
        <v>1690</v>
      </c>
      <c r="I12495" s="22">
        <v>219.7</v>
      </c>
      <c r="J12495" s="22">
        <v>33.799999999999997</v>
      </c>
      <c r="K12495" s="22">
        <v>1436.5</v>
      </c>
      <c r="L12495" s="21"/>
      <c r="M12495" s="25">
        <v>43977</v>
      </c>
      <c r="N12495" s="22">
        <v>0</v>
      </c>
      <c r="O12495" s="22">
        <v>7888</v>
      </c>
      <c r="P12495" s="22">
        <v>426101</v>
      </c>
      <c r="Q12495" s="22" t="s">
        <v>23</v>
      </c>
    </row>
    <row r="12496" spans="1:17" ht="12.75" x14ac:dyDescent="0.2">
      <c r="A12496" s="23" t="s">
        <v>25343</v>
      </c>
      <c r="B12496" s="23" t="s">
        <v>25344</v>
      </c>
      <c r="C12496" s="22">
        <v>20003549064</v>
      </c>
      <c r="D12496" s="22" t="s">
        <v>20</v>
      </c>
      <c r="E12496" s="24">
        <v>43977</v>
      </c>
      <c r="F12496" s="22" t="s">
        <v>21</v>
      </c>
      <c r="G12496" s="22" t="s">
        <v>81</v>
      </c>
      <c r="H12496" s="22">
        <v>1560</v>
      </c>
      <c r="I12496" s="22">
        <v>202.8</v>
      </c>
      <c r="J12496" s="22">
        <v>31.2</v>
      </c>
      <c r="K12496" s="22">
        <v>1326</v>
      </c>
      <c r="L12496" s="21"/>
      <c r="M12496" s="25">
        <v>43977</v>
      </c>
      <c r="N12496" s="22">
        <v>0</v>
      </c>
      <c r="O12496" s="22">
        <v>1869</v>
      </c>
      <c r="P12496" s="22">
        <v>427427</v>
      </c>
      <c r="Q12496" s="22" t="s">
        <v>23</v>
      </c>
    </row>
    <row r="12497" spans="1:17" ht="12.75" x14ac:dyDescent="0.2">
      <c r="A12497" s="23" t="s">
        <v>25345</v>
      </c>
      <c r="B12497" s="23" t="s">
        <v>25346</v>
      </c>
      <c r="C12497" s="22">
        <v>20001010142</v>
      </c>
      <c r="D12497" s="22" t="s">
        <v>20</v>
      </c>
      <c r="E12497" s="24">
        <v>43977</v>
      </c>
      <c r="F12497" s="22" t="s">
        <v>21</v>
      </c>
      <c r="G12497" s="22" t="s">
        <v>81</v>
      </c>
      <c r="H12497" s="22">
        <v>1859</v>
      </c>
      <c r="I12497" s="22">
        <v>241.67</v>
      </c>
      <c r="J12497" s="22">
        <v>37.18</v>
      </c>
      <c r="K12497" s="22">
        <v>1580.15</v>
      </c>
      <c r="L12497" s="21"/>
      <c r="M12497" s="25">
        <v>43977</v>
      </c>
      <c r="N12497" s="22">
        <v>0</v>
      </c>
      <c r="O12497" s="22">
        <v>5086</v>
      </c>
      <c r="P12497" s="22">
        <v>427427</v>
      </c>
      <c r="Q12497" s="22" t="s">
        <v>23</v>
      </c>
    </row>
    <row r="12498" spans="1:17" ht="12.75" x14ac:dyDescent="0.2">
      <c r="A12498" s="23" t="s">
        <v>25347</v>
      </c>
      <c r="B12498" s="23" t="s">
        <v>25348</v>
      </c>
      <c r="C12498" s="22">
        <v>2000421879</v>
      </c>
      <c r="D12498" s="22" t="s">
        <v>69</v>
      </c>
      <c r="E12498" s="24">
        <v>43977</v>
      </c>
      <c r="F12498" s="22" t="s">
        <v>21</v>
      </c>
      <c r="G12498" s="22" t="s">
        <v>817</v>
      </c>
      <c r="H12498" s="22">
        <v>1129.059</v>
      </c>
      <c r="I12498" s="22">
        <v>146.77767</v>
      </c>
      <c r="J12498" s="22">
        <v>22.58118</v>
      </c>
      <c r="K12498" s="22">
        <v>959.7</v>
      </c>
      <c r="L12498" s="21"/>
      <c r="M12498" s="25">
        <v>43977</v>
      </c>
      <c r="N12498" s="22">
        <v>0</v>
      </c>
      <c r="O12498" s="22">
        <v>2813</v>
      </c>
      <c r="P12498" s="22">
        <v>413307</v>
      </c>
      <c r="Q12498" s="22" t="s">
        <v>23</v>
      </c>
    </row>
    <row r="12499" spans="1:17" ht="12.75" x14ac:dyDescent="0.2">
      <c r="A12499" s="23" t="s">
        <v>25349</v>
      </c>
      <c r="B12499" s="23" t="s">
        <v>25350</v>
      </c>
      <c r="C12499" s="22">
        <v>200015203030</v>
      </c>
      <c r="D12499" s="22" t="s">
        <v>20</v>
      </c>
      <c r="E12499" s="24">
        <v>43977</v>
      </c>
      <c r="F12499" s="22" t="s">
        <v>21</v>
      </c>
      <c r="G12499" s="22" t="s">
        <v>81</v>
      </c>
      <c r="H12499" s="22">
        <v>1350</v>
      </c>
      <c r="I12499" s="22">
        <v>175.5</v>
      </c>
      <c r="J12499" s="22">
        <v>27</v>
      </c>
      <c r="K12499" s="22">
        <v>1147.5</v>
      </c>
      <c r="L12499" s="21"/>
      <c r="M12499" s="25">
        <v>43977</v>
      </c>
      <c r="N12499" s="22">
        <v>0</v>
      </c>
      <c r="O12499" s="22">
        <v>2535</v>
      </c>
      <c r="P12499" s="22">
        <v>429749</v>
      </c>
      <c r="Q12499" s="22" t="s">
        <v>23</v>
      </c>
    </row>
    <row r="12500" spans="1:17" ht="12.75" x14ac:dyDescent="0.2">
      <c r="A12500" s="23" t="s">
        <v>25351</v>
      </c>
      <c r="B12500" s="23" t="s">
        <v>25352</v>
      </c>
      <c r="C12500" s="22">
        <v>20001443003</v>
      </c>
      <c r="D12500" s="22" t="s">
        <v>20</v>
      </c>
      <c r="E12500" s="24">
        <v>43977</v>
      </c>
      <c r="F12500" s="22" t="s">
        <v>21</v>
      </c>
      <c r="G12500" s="22" t="s">
        <v>81</v>
      </c>
      <c r="H12500" s="22">
        <v>770</v>
      </c>
      <c r="I12500" s="22">
        <v>100.1</v>
      </c>
      <c r="J12500" s="22">
        <v>15.4</v>
      </c>
      <c r="K12500" s="22">
        <v>654.5</v>
      </c>
      <c r="L12500" s="21"/>
      <c r="M12500" s="25">
        <v>43977</v>
      </c>
      <c r="N12500" s="22">
        <v>0</v>
      </c>
      <c r="O12500" s="22">
        <v>6933</v>
      </c>
      <c r="P12500" s="22">
        <v>426101</v>
      </c>
      <c r="Q12500" s="22" t="s">
        <v>23</v>
      </c>
    </row>
    <row r="12501" spans="1:17" ht="12.75" x14ac:dyDescent="0.2">
      <c r="A12501" s="23" t="s">
        <v>25353</v>
      </c>
      <c r="B12501" s="23" t="s">
        <v>25354</v>
      </c>
      <c r="C12501" s="22">
        <v>20007173160</v>
      </c>
      <c r="D12501" s="22" t="s">
        <v>20</v>
      </c>
      <c r="E12501" s="24">
        <v>43977</v>
      </c>
      <c r="F12501" s="22" t="s">
        <v>21</v>
      </c>
      <c r="G12501" s="22" t="s">
        <v>10060</v>
      </c>
      <c r="H12501" s="22">
        <v>1625.2940000000001</v>
      </c>
      <c r="I12501" s="22">
        <v>211.28822</v>
      </c>
      <c r="J12501" s="22">
        <v>32.505879999999998</v>
      </c>
      <c r="K12501" s="22">
        <v>1381.5</v>
      </c>
      <c r="L12501" s="21"/>
      <c r="M12501" s="25">
        <v>43977</v>
      </c>
      <c r="N12501" s="22">
        <v>0</v>
      </c>
      <c r="O12501" s="22">
        <v>8977</v>
      </c>
      <c r="P12501" s="22">
        <v>426101</v>
      </c>
      <c r="Q12501" s="22" t="s">
        <v>23</v>
      </c>
    </row>
    <row r="12502" spans="1:17" ht="12.75" x14ac:dyDescent="0.2">
      <c r="A12502" s="23" t="s">
        <v>25355</v>
      </c>
      <c r="B12502" s="23" t="s">
        <v>25356</v>
      </c>
      <c r="C12502" s="22">
        <v>2000763862</v>
      </c>
      <c r="D12502" s="22" t="s">
        <v>20</v>
      </c>
      <c r="E12502" s="24">
        <v>43977</v>
      </c>
      <c r="F12502" s="22" t="s">
        <v>21</v>
      </c>
      <c r="G12502" s="22" t="s">
        <v>81</v>
      </c>
      <c r="H12502" s="22">
        <v>1490</v>
      </c>
      <c r="I12502" s="22">
        <v>193.7</v>
      </c>
      <c r="J12502" s="22">
        <v>29.8</v>
      </c>
      <c r="K12502" s="22">
        <v>1266.5</v>
      </c>
      <c r="L12502" s="21"/>
      <c r="M12502" s="25">
        <v>43977</v>
      </c>
      <c r="N12502" s="22">
        <v>0</v>
      </c>
      <c r="O12502" s="22">
        <v>2048</v>
      </c>
      <c r="P12502" s="22">
        <v>427427</v>
      </c>
      <c r="Q12502" s="22" t="s">
        <v>23</v>
      </c>
    </row>
    <row r="12503" spans="1:17" ht="12.75" x14ac:dyDescent="0.2">
      <c r="A12503" s="23" t="s">
        <v>25357</v>
      </c>
      <c r="B12503" s="23" t="s">
        <v>25358</v>
      </c>
      <c r="C12503" s="22">
        <v>20002784511</v>
      </c>
      <c r="D12503" s="22" t="s">
        <v>20</v>
      </c>
      <c r="E12503" s="24">
        <v>43977</v>
      </c>
      <c r="F12503" s="22" t="s">
        <v>21</v>
      </c>
      <c r="G12503" s="22" t="s">
        <v>81</v>
      </c>
      <c r="H12503" s="22">
        <v>583</v>
      </c>
      <c r="I12503" s="22">
        <v>75.790000000000006</v>
      </c>
      <c r="J12503" s="22">
        <v>11.66</v>
      </c>
      <c r="K12503" s="22">
        <v>495.55</v>
      </c>
      <c r="L12503" s="21"/>
      <c r="M12503" s="25">
        <v>43977</v>
      </c>
      <c r="N12503" s="22">
        <v>0</v>
      </c>
      <c r="O12503" s="22">
        <v>9748</v>
      </c>
      <c r="P12503" s="22">
        <v>427427</v>
      </c>
      <c r="Q12503" s="22" t="s">
        <v>23</v>
      </c>
    </row>
    <row r="12504" spans="1:17" ht="12.75" x14ac:dyDescent="0.2">
      <c r="A12504" s="23" t="s">
        <v>25359</v>
      </c>
      <c r="B12504" s="23" t="s">
        <v>25360</v>
      </c>
      <c r="C12504" s="22">
        <v>20001686497</v>
      </c>
      <c r="D12504" s="22" t="s">
        <v>20</v>
      </c>
      <c r="E12504" s="24">
        <v>43977</v>
      </c>
      <c r="F12504" s="22" t="s">
        <v>21</v>
      </c>
      <c r="G12504" s="22" t="s">
        <v>81</v>
      </c>
      <c r="H12504" s="22">
        <v>3350</v>
      </c>
      <c r="I12504" s="22">
        <v>435.5</v>
      </c>
      <c r="J12504" s="22">
        <v>67</v>
      </c>
      <c r="K12504" s="22">
        <v>2847.5</v>
      </c>
      <c r="L12504" s="21"/>
      <c r="M12504" s="25">
        <v>43977</v>
      </c>
      <c r="N12504" s="22">
        <v>0</v>
      </c>
      <c r="O12504" s="22">
        <v>5905</v>
      </c>
      <c r="P12504" s="22">
        <v>427427</v>
      </c>
      <c r="Q12504" s="22" t="s">
        <v>23</v>
      </c>
    </row>
    <row r="12505" spans="1:17" ht="12.75" x14ac:dyDescent="0.2">
      <c r="A12505" s="23" t="s">
        <v>25361</v>
      </c>
      <c r="B12505" s="23" t="s">
        <v>25362</v>
      </c>
      <c r="C12505" s="22">
        <v>20003631488</v>
      </c>
      <c r="D12505" s="22" t="s">
        <v>20</v>
      </c>
      <c r="E12505" s="24">
        <v>43977</v>
      </c>
      <c r="F12505" s="22" t="s">
        <v>21</v>
      </c>
      <c r="G12505" s="22" t="s">
        <v>81</v>
      </c>
      <c r="H12505" s="22">
        <v>590</v>
      </c>
      <c r="I12505" s="22">
        <v>76.7</v>
      </c>
      <c r="J12505" s="22">
        <v>11.8</v>
      </c>
      <c r="K12505" s="22">
        <v>501.5</v>
      </c>
      <c r="L12505" s="21"/>
      <c r="M12505" s="25">
        <v>43977</v>
      </c>
      <c r="N12505" s="22">
        <v>0</v>
      </c>
      <c r="O12505" s="22">
        <v>4023</v>
      </c>
      <c r="P12505" s="22">
        <v>471358</v>
      </c>
      <c r="Q12505" s="22" t="s">
        <v>23</v>
      </c>
    </row>
    <row r="12506" spans="1:17" ht="12.75" x14ac:dyDescent="0.2">
      <c r="A12506" s="23" t="s">
        <v>25363</v>
      </c>
      <c r="B12506" s="23" t="s">
        <v>25364</v>
      </c>
      <c r="C12506" s="22">
        <v>2000174198</v>
      </c>
      <c r="D12506" s="22" t="s">
        <v>20</v>
      </c>
      <c r="E12506" s="24">
        <v>43977</v>
      </c>
      <c r="F12506" s="22" t="s">
        <v>21</v>
      </c>
      <c r="G12506" s="22" t="s">
        <v>81</v>
      </c>
      <c r="H12506" s="22">
        <v>1850</v>
      </c>
      <c r="I12506" s="22">
        <v>240.5</v>
      </c>
      <c r="J12506" s="22">
        <v>37</v>
      </c>
      <c r="K12506" s="22">
        <v>1572.5</v>
      </c>
      <c r="L12506" s="21"/>
      <c r="M12506" s="25">
        <v>43977</v>
      </c>
      <c r="N12506" s="22">
        <v>0</v>
      </c>
      <c r="O12506" s="22">
        <v>8308</v>
      </c>
      <c r="P12506" s="22">
        <v>409398</v>
      </c>
      <c r="Q12506" s="22" t="s">
        <v>23</v>
      </c>
    </row>
    <row r="12507" spans="1:17" ht="12.75" x14ac:dyDescent="0.2">
      <c r="A12507" s="23" t="s">
        <v>25365</v>
      </c>
      <c r="B12507" s="23" t="s">
        <v>25366</v>
      </c>
      <c r="C12507" s="22">
        <v>2000428822</v>
      </c>
      <c r="D12507" s="22" t="s">
        <v>20</v>
      </c>
      <c r="E12507" s="24">
        <v>43977</v>
      </c>
      <c r="F12507" s="22" t="s">
        <v>21</v>
      </c>
      <c r="G12507" s="22" t="s">
        <v>81</v>
      </c>
      <c r="H12507" s="22">
        <v>2170</v>
      </c>
      <c r="I12507" s="22">
        <v>282.10000000000002</v>
      </c>
      <c r="J12507" s="22">
        <v>43.4</v>
      </c>
      <c r="K12507" s="22">
        <v>1844.5</v>
      </c>
      <c r="L12507" s="21"/>
      <c r="M12507" s="25">
        <v>43977</v>
      </c>
      <c r="N12507" s="22">
        <v>0</v>
      </c>
      <c r="O12507" s="22">
        <v>7888</v>
      </c>
      <c r="P12507" s="22">
        <v>426101</v>
      </c>
      <c r="Q12507" s="22" t="s">
        <v>23</v>
      </c>
    </row>
    <row r="12508" spans="1:17" ht="12.75" x14ac:dyDescent="0.2">
      <c r="A12508" s="23" t="s">
        <v>25367</v>
      </c>
      <c r="B12508" s="23" t="s">
        <v>25368</v>
      </c>
      <c r="C12508" s="22">
        <v>20001287589</v>
      </c>
      <c r="D12508" s="22" t="s">
        <v>20</v>
      </c>
      <c r="E12508" s="24">
        <v>43977</v>
      </c>
      <c r="F12508" s="22" t="s">
        <v>21</v>
      </c>
      <c r="G12508" s="22" t="s">
        <v>81</v>
      </c>
      <c r="H12508" s="22">
        <v>2530</v>
      </c>
      <c r="I12508" s="22">
        <v>328.9</v>
      </c>
      <c r="J12508" s="22">
        <v>50.6</v>
      </c>
      <c r="K12508" s="22">
        <v>2150.5</v>
      </c>
      <c r="L12508" s="21"/>
      <c r="M12508" s="25">
        <v>43977</v>
      </c>
      <c r="N12508" s="22">
        <v>0</v>
      </c>
      <c r="O12508" s="22">
        <v>6075</v>
      </c>
      <c r="P12508" s="22">
        <v>479087</v>
      </c>
      <c r="Q12508" s="22" t="s">
        <v>23</v>
      </c>
    </row>
    <row r="12509" spans="1:17" ht="12.75" x14ac:dyDescent="0.2">
      <c r="A12509" s="23" t="s">
        <v>25369</v>
      </c>
      <c r="B12509" s="23" t="s">
        <v>25370</v>
      </c>
      <c r="C12509" s="22">
        <v>20001443003</v>
      </c>
      <c r="D12509" s="22" t="s">
        <v>20</v>
      </c>
      <c r="E12509" s="24">
        <v>43977</v>
      </c>
      <c r="F12509" s="22" t="s">
        <v>21</v>
      </c>
      <c r="G12509" s="22" t="s">
        <v>81</v>
      </c>
      <c r="H12509" s="22">
        <v>870</v>
      </c>
      <c r="I12509" s="22">
        <v>113.1</v>
      </c>
      <c r="J12509" s="22">
        <v>17.399999999999999</v>
      </c>
      <c r="K12509" s="22">
        <v>739.5</v>
      </c>
      <c r="L12509" s="21"/>
      <c r="M12509" s="25">
        <v>43977</v>
      </c>
      <c r="N12509" s="22">
        <v>0</v>
      </c>
      <c r="O12509" s="22">
        <v>6933</v>
      </c>
      <c r="P12509" s="22">
        <v>426101</v>
      </c>
      <c r="Q12509" s="22" t="s">
        <v>23</v>
      </c>
    </row>
    <row r="12510" spans="1:17" ht="12.75" x14ac:dyDescent="0.2">
      <c r="A12510" s="23" t="s">
        <v>25371</v>
      </c>
      <c r="B12510" s="23" t="s">
        <v>25372</v>
      </c>
      <c r="C12510" s="22">
        <v>200015384785</v>
      </c>
      <c r="D12510" s="22" t="s">
        <v>20</v>
      </c>
      <c r="E12510" s="24">
        <v>43977</v>
      </c>
      <c r="F12510" s="22" t="s">
        <v>21</v>
      </c>
      <c r="G12510" s="22" t="s">
        <v>81</v>
      </c>
      <c r="H12510" s="22">
        <v>781</v>
      </c>
      <c r="I12510" s="22">
        <v>101.53</v>
      </c>
      <c r="J12510" s="22">
        <v>15.62</v>
      </c>
      <c r="K12510" s="22">
        <v>663.85</v>
      </c>
      <c r="L12510" s="21"/>
      <c r="M12510" s="25">
        <v>43977</v>
      </c>
      <c r="N12510" s="22">
        <v>0</v>
      </c>
      <c r="O12510" s="22">
        <v>9971</v>
      </c>
      <c r="P12510" s="22">
        <v>426101</v>
      </c>
      <c r="Q12510" s="22" t="s">
        <v>23</v>
      </c>
    </row>
    <row r="12511" spans="1:17" ht="12.75" x14ac:dyDescent="0.2">
      <c r="A12511" s="23" t="s">
        <v>25373</v>
      </c>
      <c r="B12511" s="23" t="s">
        <v>25374</v>
      </c>
      <c r="C12511" s="22">
        <v>20001145631</v>
      </c>
      <c r="D12511" s="22" t="s">
        <v>20</v>
      </c>
      <c r="E12511" s="24">
        <v>43977</v>
      </c>
      <c r="F12511" s="22" t="s">
        <v>21</v>
      </c>
      <c r="G12511" s="22" t="s">
        <v>81</v>
      </c>
      <c r="H12511" s="22">
        <v>2110</v>
      </c>
      <c r="I12511" s="22">
        <v>274.3</v>
      </c>
      <c r="J12511" s="22">
        <v>42.2</v>
      </c>
      <c r="K12511" s="22">
        <v>1793.5</v>
      </c>
      <c r="L12511" s="21"/>
      <c r="M12511" s="25">
        <v>43977</v>
      </c>
      <c r="N12511" s="22">
        <v>0</v>
      </c>
      <c r="O12511" s="22">
        <v>491</v>
      </c>
      <c r="P12511" s="22">
        <v>427427</v>
      </c>
      <c r="Q12511" s="22" t="s">
        <v>23</v>
      </c>
    </row>
    <row r="12512" spans="1:17" ht="12.75" x14ac:dyDescent="0.2">
      <c r="A12512" s="23" t="s">
        <v>25375</v>
      </c>
      <c r="B12512" s="23" t="s">
        <v>25376</v>
      </c>
      <c r="C12512" s="22">
        <v>20003764262</v>
      </c>
      <c r="D12512" s="22" t="s">
        <v>20</v>
      </c>
      <c r="E12512" s="24">
        <v>43977</v>
      </c>
      <c r="F12512" s="22" t="s">
        <v>21</v>
      </c>
      <c r="G12512" s="22" t="s">
        <v>81</v>
      </c>
      <c r="H12512" s="22">
        <v>510</v>
      </c>
      <c r="I12512" s="22">
        <v>66.3</v>
      </c>
      <c r="J12512" s="22">
        <v>10.199999999999999</v>
      </c>
      <c r="K12512" s="22">
        <v>433.5</v>
      </c>
      <c r="L12512" s="21"/>
      <c r="M12512" s="25">
        <v>43977</v>
      </c>
      <c r="N12512" s="22">
        <v>0</v>
      </c>
      <c r="O12512" s="22">
        <v>8009</v>
      </c>
      <c r="P12512" s="22">
        <v>404885</v>
      </c>
      <c r="Q12512" s="22" t="s">
        <v>23</v>
      </c>
    </row>
    <row r="12513" spans="1:17" ht="12.75" x14ac:dyDescent="0.2">
      <c r="A12513" s="23" t="s">
        <v>25377</v>
      </c>
      <c r="B12513" s="23" t="s">
        <v>25378</v>
      </c>
      <c r="C12513" s="22">
        <v>20001524699</v>
      </c>
      <c r="D12513" s="22" t="s">
        <v>20</v>
      </c>
      <c r="E12513" s="24">
        <v>43977</v>
      </c>
      <c r="F12513" s="22" t="s">
        <v>21</v>
      </c>
      <c r="G12513" s="22" t="s">
        <v>81</v>
      </c>
      <c r="H12513" s="22">
        <v>890</v>
      </c>
      <c r="I12513" s="22">
        <v>115.7</v>
      </c>
      <c r="J12513" s="22">
        <v>17.8</v>
      </c>
      <c r="K12513" s="22">
        <v>756.5</v>
      </c>
      <c r="L12513" s="21"/>
      <c r="M12513" s="25">
        <v>43977</v>
      </c>
      <c r="N12513" s="22">
        <v>0</v>
      </c>
      <c r="O12513" s="22">
        <v>5689</v>
      </c>
      <c r="P12513" s="22">
        <v>481779</v>
      </c>
      <c r="Q12513" s="22" t="s">
        <v>23</v>
      </c>
    </row>
    <row r="12514" spans="1:17" ht="12.75" x14ac:dyDescent="0.2">
      <c r="A12514" s="23" t="s">
        <v>25379</v>
      </c>
      <c r="B12514" s="23" t="s">
        <v>25380</v>
      </c>
      <c r="C12514" s="22">
        <v>20009038530</v>
      </c>
      <c r="D12514" s="22" t="s">
        <v>20</v>
      </c>
      <c r="E12514" s="24">
        <v>43977</v>
      </c>
      <c r="F12514" s="22" t="s">
        <v>21</v>
      </c>
      <c r="G12514" s="22" t="s">
        <v>81</v>
      </c>
      <c r="H12514" s="22">
        <v>1110</v>
      </c>
      <c r="I12514" s="22">
        <v>144.30000000000001</v>
      </c>
      <c r="J12514" s="22">
        <v>22.2</v>
      </c>
      <c r="K12514" s="22">
        <v>943.5</v>
      </c>
      <c r="L12514" s="21"/>
      <c r="M12514" s="25">
        <v>43977</v>
      </c>
      <c r="N12514" s="22">
        <v>0</v>
      </c>
      <c r="O12514" s="22">
        <v>6007</v>
      </c>
      <c r="P12514" s="22">
        <v>427417</v>
      </c>
      <c r="Q12514" s="22" t="s">
        <v>23</v>
      </c>
    </row>
    <row r="12515" spans="1:17" ht="12.75" x14ac:dyDescent="0.2">
      <c r="A12515" s="23" t="s">
        <v>25381</v>
      </c>
      <c r="B12515" s="23" t="s">
        <v>25382</v>
      </c>
      <c r="C12515" s="22">
        <v>20006905255</v>
      </c>
      <c r="D12515" s="22" t="s">
        <v>69</v>
      </c>
      <c r="E12515" s="24">
        <v>43977</v>
      </c>
      <c r="F12515" s="22" t="s">
        <v>21</v>
      </c>
      <c r="G12515" s="22" t="s">
        <v>817</v>
      </c>
      <c r="H12515" s="22">
        <v>2744.8240000000001</v>
      </c>
      <c r="I12515" s="22">
        <v>356.82711999999998</v>
      </c>
      <c r="J12515" s="22">
        <v>54.896479999999997</v>
      </c>
      <c r="K12515" s="22">
        <v>2333.1</v>
      </c>
      <c r="L12515" s="21"/>
      <c r="M12515" s="25">
        <v>43977</v>
      </c>
      <c r="N12515" s="22">
        <v>0</v>
      </c>
      <c r="O12515" s="22">
        <v>7133</v>
      </c>
      <c r="P12515" s="22">
        <v>427938</v>
      </c>
      <c r="Q12515" s="22" t="s">
        <v>23</v>
      </c>
    </row>
    <row r="12516" spans="1:17" ht="12.75" x14ac:dyDescent="0.2">
      <c r="A12516" s="23" t="s">
        <v>25383</v>
      </c>
      <c r="B12516" s="23" t="s">
        <v>25384</v>
      </c>
      <c r="C12516" s="22">
        <v>20002243759</v>
      </c>
      <c r="D12516" s="22" t="s">
        <v>20</v>
      </c>
      <c r="E12516" s="24">
        <v>43977</v>
      </c>
      <c r="F12516" s="22" t="s">
        <v>21</v>
      </c>
      <c r="G12516" s="22" t="s">
        <v>81</v>
      </c>
      <c r="H12516" s="22">
        <v>510</v>
      </c>
      <c r="I12516" s="22">
        <v>66.3</v>
      </c>
      <c r="J12516" s="22">
        <v>10.199999999999999</v>
      </c>
      <c r="K12516" s="22">
        <v>433.5</v>
      </c>
      <c r="L12516" s="21"/>
      <c r="M12516" s="25">
        <v>43977</v>
      </c>
      <c r="N12516" s="22">
        <v>0</v>
      </c>
      <c r="O12516" s="22">
        <v>2045</v>
      </c>
      <c r="P12516" s="22">
        <v>481779</v>
      </c>
      <c r="Q12516" s="22" t="s">
        <v>23</v>
      </c>
    </row>
    <row r="12517" spans="1:17" ht="12.75" x14ac:dyDescent="0.2">
      <c r="A12517" s="23" t="s">
        <v>25385</v>
      </c>
      <c r="B12517" s="23" t="s">
        <v>25386</v>
      </c>
      <c r="C12517" s="22">
        <v>20001484127</v>
      </c>
      <c r="D12517" s="22" t="s">
        <v>20</v>
      </c>
      <c r="E12517" s="24">
        <v>43977</v>
      </c>
      <c r="F12517" s="22" t="s">
        <v>21</v>
      </c>
      <c r="G12517" s="22" t="s">
        <v>81</v>
      </c>
      <c r="H12517" s="22">
        <v>1319</v>
      </c>
      <c r="I12517" s="22">
        <v>171.47</v>
      </c>
      <c r="J12517" s="22">
        <v>26.38</v>
      </c>
      <c r="K12517" s="22">
        <v>1121.1500000000001</v>
      </c>
      <c r="L12517" s="21"/>
      <c r="M12517" s="25">
        <v>43977</v>
      </c>
      <c r="N12517" s="22">
        <v>0</v>
      </c>
      <c r="O12517" s="22">
        <v>6556</v>
      </c>
      <c r="P12517" s="22">
        <v>474218</v>
      </c>
      <c r="Q12517" s="22" t="s">
        <v>23</v>
      </c>
    </row>
    <row r="12518" spans="1:17" ht="12.75" x14ac:dyDescent="0.2">
      <c r="A12518" s="23" t="s">
        <v>25387</v>
      </c>
      <c r="B12518" s="23" t="s">
        <v>25388</v>
      </c>
      <c r="C12518" s="22">
        <v>200094863</v>
      </c>
      <c r="D12518" s="22" t="s">
        <v>20</v>
      </c>
      <c r="E12518" s="24">
        <v>43977</v>
      </c>
      <c r="F12518" s="22" t="s">
        <v>21</v>
      </c>
      <c r="G12518" s="22" t="s">
        <v>81</v>
      </c>
      <c r="H12518" s="22">
        <v>510</v>
      </c>
      <c r="I12518" s="22">
        <v>66.3</v>
      </c>
      <c r="J12518" s="22">
        <v>10.199999999999999</v>
      </c>
      <c r="K12518" s="22">
        <v>433.5</v>
      </c>
      <c r="L12518" s="21"/>
      <c r="M12518" s="25">
        <v>43977</v>
      </c>
      <c r="N12518" s="22">
        <v>0</v>
      </c>
      <c r="O12518" s="22">
        <v>965</v>
      </c>
      <c r="P12518" s="22">
        <v>427427</v>
      </c>
      <c r="Q12518" s="22" t="s">
        <v>23</v>
      </c>
    </row>
    <row r="12519" spans="1:17" ht="12.75" x14ac:dyDescent="0.2">
      <c r="A12519" s="23" t="s">
        <v>25389</v>
      </c>
      <c r="B12519" s="23" t="s">
        <v>25390</v>
      </c>
      <c r="C12519" s="22">
        <v>20009084040</v>
      </c>
      <c r="D12519" s="22" t="s">
        <v>20</v>
      </c>
      <c r="E12519" s="24">
        <v>43977</v>
      </c>
      <c r="F12519" s="22" t="s">
        <v>21</v>
      </c>
      <c r="G12519" s="22" t="s">
        <v>81</v>
      </c>
      <c r="H12519" s="22">
        <v>1155.0119999999999</v>
      </c>
      <c r="I12519" s="22">
        <v>150.15155999999999</v>
      </c>
      <c r="J12519" s="22">
        <v>23.100239999999999</v>
      </c>
      <c r="K12519" s="22">
        <v>981.76</v>
      </c>
      <c r="L12519" s="21"/>
      <c r="M12519" s="25">
        <v>43977</v>
      </c>
      <c r="N12519" s="22">
        <v>0</v>
      </c>
      <c r="O12519" s="22">
        <v>7194</v>
      </c>
      <c r="P12519" s="22">
        <v>426101</v>
      </c>
      <c r="Q12519" s="22" t="s">
        <v>23</v>
      </c>
    </row>
    <row r="12520" spans="1:17" ht="12.75" x14ac:dyDescent="0.2">
      <c r="A12520" s="23" t="s">
        <v>25391</v>
      </c>
      <c r="B12520" s="23" t="s">
        <v>25392</v>
      </c>
      <c r="C12520" s="22">
        <v>20003274795</v>
      </c>
      <c r="D12520" s="22" t="s">
        <v>69</v>
      </c>
      <c r="E12520" s="24">
        <v>43977</v>
      </c>
      <c r="F12520" s="22" t="s">
        <v>21</v>
      </c>
      <c r="G12520" s="22" t="s">
        <v>817</v>
      </c>
      <c r="H12520" s="22">
        <v>831.76499999999999</v>
      </c>
      <c r="I12520" s="22">
        <v>108.12945000000001</v>
      </c>
      <c r="J12520" s="22">
        <v>16.635300000000001</v>
      </c>
      <c r="K12520" s="22">
        <v>707</v>
      </c>
      <c r="L12520" s="21"/>
      <c r="M12520" s="25">
        <v>43977</v>
      </c>
      <c r="N12520" s="22">
        <v>0</v>
      </c>
      <c r="O12520" s="22">
        <v>7021</v>
      </c>
      <c r="P12520" s="22">
        <v>413307</v>
      </c>
      <c r="Q12520" s="22" t="s">
        <v>23</v>
      </c>
    </row>
    <row r="12521" spans="1:17" ht="12.75" x14ac:dyDescent="0.2">
      <c r="A12521" s="23" t="s">
        <v>25393</v>
      </c>
      <c r="B12521" s="23" t="s">
        <v>25394</v>
      </c>
      <c r="C12521" s="22">
        <v>20002243759</v>
      </c>
      <c r="D12521" s="22" t="s">
        <v>20</v>
      </c>
      <c r="E12521" s="24">
        <v>43977</v>
      </c>
      <c r="F12521" s="22" t="s">
        <v>21</v>
      </c>
      <c r="G12521" s="22" t="s">
        <v>81</v>
      </c>
      <c r="H12521" s="22">
        <v>750</v>
      </c>
      <c r="I12521" s="22">
        <v>97.5</v>
      </c>
      <c r="J12521" s="22">
        <v>15</v>
      </c>
      <c r="K12521" s="22">
        <v>637.5</v>
      </c>
      <c r="L12521" s="21"/>
      <c r="M12521" s="25">
        <v>43977</v>
      </c>
      <c r="N12521" s="22">
        <v>0</v>
      </c>
      <c r="O12521" s="22">
        <v>2045</v>
      </c>
      <c r="P12521" s="22">
        <v>481779</v>
      </c>
      <c r="Q12521" s="22" t="s">
        <v>23</v>
      </c>
    </row>
    <row r="12522" spans="1:17" ht="12.75" x14ac:dyDescent="0.2">
      <c r="A12522" s="23" t="s">
        <v>25395</v>
      </c>
      <c r="B12522" s="23" t="s">
        <v>25396</v>
      </c>
      <c r="C12522" s="22">
        <v>200010246358</v>
      </c>
      <c r="D12522" s="22" t="s">
        <v>20</v>
      </c>
      <c r="E12522" s="24">
        <v>43977</v>
      </c>
      <c r="F12522" s="22" t="s">
        <v>21</v>
      </c>
      <c r="G12522" s="22" t="s">
        <v>81</v>
      </c>
      <c r="H12522" s="22">
        <v>1330</v>
      </c>
      <c r="I12522" s="22">
        <v>172.9</v>
      </c>
      <c r="J12522" s="22">
        <v>26.6</v>
      </c>
      <c r="K12522" s="22">
        <v>1130.5</v>
      </c>
      <c r="L12522" s="21"/>
      <c r="M12522" s="25">
        <v>43977</v>
      </c>
      <c r="N12522" s="22">
        <v>0</v>
      </c>
      <c r="O12522" s="22">
        <v>7792</v>
      </c>
      <c r="P12522" s="22">
        <v>426101</v>
      </c>
      <c r="Q12522" s="22" t="s">
        <v>23</v>
      </c>
    </row>
    <row r="12523" spans="1:17" ht="12.75" x14ac:dyDescent="0.2">
      <c r="A12523" s="23" t="s">
        <v>25397</v>
      </c>
      <c r="B12523" s="23" t="s">
        <v>25398</v>
      </c>
      <c r="C12523" s="22">
        <v>20001348906</v>
      </c>
      <c r="D12523" s="22" t="s">
        <v>20</v>
      </c>
      <c r="E12523" s="24">
        <v>43977</v>
      </c>
      <c r="F12523" s="22" t="s">
        <v>21</v>
      </c>
      <c r="G12523" s="22" t="s">
        <v>81</v>
      </c>
      <c r="H12523" s="22">
        <v>570</v>
      </c>
      <c r="I12523" s="22">
        <v>74.099999999999994</v>
      </c>
      <c r="J12523" s="22">
        <v>11.4</v>
      </c>
      <c r="K12523" s="22">
        <v>484.5</v>
      </c>
      <c r="L12523" s="21"/>
      <c r="M12523" s="25">
        <v>43977</v>
      </c>
      <c r="N12523" s="22">
        <v>0</v>
      </c>
      <c r="O12523" s="22">
        <v>7350</v>
      </c>
      <c r="P12523" s="22">
        <v>427427</v>
      </c>
      <c r="Q12523" s="22" t="s">
        <v>23</v>
      </c>
    </row>
    <row r="12524" spans="1:17" ht="12.75" x14ac:dyDescent="0.2">
      <c r="A12524" s="23" t="s">
        <v>25399</v>
      </c>
      <c r="B12524" s="23" t="s">
        <v>25400</v>
      </c>
      <c r="C12524" s="22">
        <v>20001987903</v>
      </c>
      <c r="D12524" s="22" t="s">
        <v>20</v>
      </c>
      <c r="E12524" s="24">
        <v>43977</v>
      </c>
      <c r="F12524" s="22" t="s">
        <v>21</v>
      </c>
      <c r="G12524" s="22" t="s">
        <v>81</v>
      </c>
      <c r="H12524" s="22">
        <v>1110</v>
      </c>
      <c r="I12524" s="22">
        <v>144.30000000000001</v>
      </c>
      <c r="J12524" s="22">
        <v>22.2</v>
      </c>
      <c r="K12524" s="22">
        <v>943.5</v>
      </c>
      <c r="L12524" s="21"/>
      <c r="M12524" s="25">
        <v>43977</v>
      </c>
      <c r="N12524" s="22">
        <v>0</v>
      </c>
      <c r="O12524" s="22">
        <v>1752</v>
      </c>
      <c r="P12524" s="22">
        <v>481779</v>
      </c>
      <c r="Q12524" s="22" t="s">
        <v>23</v>
      </c>
    </row>
    <row r="12525" spans="1:17" ht="12.75" x14ac:dyDescent="0.2">
      <c r="A12525" s="23" t="s">
        <v>25401</v>
      </c>
      <c r="B12525" s="23" t="s">
        <v>25402</v>
      </c>
      <c r="C12525" s="22">
        <v>20005232565</v>
      </c>
      <c r="D12525" s="22" t="s">
        <v>20</v>
      </c>
      <c r="E12525" s="24">
        <v>43977</v>
      </c>
      <c r="F12525" s="22" t="s">
        <v>21</v>
      </c>
      <c r="G12525" s="22" t="s">
        <v>81</v>
      </c>
      <c r="H12525" s="22">
        <v>1240</v>
      </c>
      <c r="I12525" s="22">
        <v>161.19999999999999</v>
      </c>
      <c r="J12525" s="22">
        <v>24.8</v>
      </c>
      <c r="K12525" s="22">
        <v>1054</v>
      </c>
      <c r="L12525" s="21"/>
      <c r="M12525" s="25">
        <v>43977</v>
      </c>
      <c r="N12525" s="22">
        <v>0</v>
      </c>
      <c r="O12525" s="22">
        <v>6176</v>
      </c>
      <c r="P12525" s="22">
        <v>427427</v>
      </c>
      <c r="Q12525" s="22" t="s">
        <v>23</v>
      </c>
    </row>
    <row r="12526" spans="1:17" ht="12.75" x14ac:dyDescent="0.2">
      <c r="A12526" s="23" t="s">
        <v>25403</v>
      </c>
      <c r="B12526" s="23" t="s">
        <v>25404</v>
      </c>
      <c r="C12526" s="22">
        <v>20006941191</v>
      </c>
      <c r="D12526" s="22" t="s">
        <v>20</v>
      </c>
      <c r="E12526" s="24">
        <v>43977</v>
      </c>
      <c r="F12526" s="22" t="s">
        <v>21</v>
      </c>
      <c r="G12526" s="22" t="s">
        <v>81</v>
      </c>
      <c r="H12526" s="22">
        <v>970</v>
      </c>
      <c r="I12526" s="22">
        <v>126.1</v>
      </c>
      <c r="J12526" s="22">
        <v>19.399999999999999</v>
      </c>
      <c r="K12526" s="22">
        <v>824.5</v>
      </c>
      <c r="L12526" s="21"/>
      <c r="M12526" s="25">
        <v>43977</v>
      </c>
      <c r="N12526" s="22">
        <v>0</v>
      </c>
      <c r="O12526" s="22">
        <v>9952</v>
      </c>
      <c r="P12526" s="22">
        <v>427427</v>
      </c>
      <c r="Q12526" s="22" t="s">
        <v>23</v>
      </c>
    </row>
    <row r="12527" spans="1:17" ht="12.75" x14ac:dyDescent="0.2">
      <c r="A12527" s="23" t="s">
        <v>25405</v>
      </c>
      <c r="B12527" s="23" t="s">
        <v>25406</v>
      </c>
      <c r="C12527" s="22">
        <v>2000421879</v>
      </c>
      <c r="D12527" s="22" t="s">
        <v>69</v>
      </c>
      <c r="E12527" s="24">
        <v>43977</v>
      </c>
      <c r="F12527" s="22" t="s">
        <v>21</v>
      </c>
      <c r="G12527" s="22" t="s">
        <v>817</v>
      </c>
      <c r="H12527" s="22">
        <v>1145.529</v>
      </c>
      <c r="I12527" s="22">
        <v>148.91876999999999</v>
      </c>
      <c r="J12527" s="22">
        <v>22.91058</v>
      </c>
      <c r="K12527" s="22">
        <v>973.7</v>
      </c>
      <c r="L12527" s="21"/>
      <c r="M12527" s="25">
        <v>43977</v>
      </c>
      <c r="N12527" s="22">
        <v>0</v>
      </c>
      <c r="O12527" s="22">
        <v>2813</v>
      </c>
      <c r="P12527" s="22">
        <v>413307</v>
      </c>
      <c r="Q12527" s="22" t="s">
        <v>23</v>
      </c>
    </row>
    <row r="12528" spans="1:17" ht="12.75" x14ac:dyDescent="0.2">
      <c r="A12528" s="23" t="s">
        <v>25407</v>
      </c>
      <c r="B12528" s="23" t="s">
        <v>25408</v>
      </c>
      <c r="C12528" s="22">
        <v>20002059223</v>
      </c>
      <c r="D12528" s="22" t="s">
        <v>20</v>
      </c>
      <c r="E12528" s="24">
        <v>43977</v>
      </c>
      <c r="F12528" s="22" t="s">
        <v>21</v>
      </c>
      <c r="G12528" s="22" t="s">
        <v>81</v>
      </c>
      <c r="H12528" s="22">
        <v>1570</v>
      </c>
      <c r="I12528" s="22">
        <v>204.1</v>
      </c>
      <c r="J12528" s="22">
        <v>31.4</v>
      </c>
      <c r="K12528" s="22">
        <v>1334.5</v>
      </c>
      <c r="L12528" s="21"/>
      <c r="M12528" s="25">
        <v>43977</v>
      </c>
      <c r="N12528" s="22">
        <v>0</v>
      </c>
      <c r="O12528" s="22">
        <v>2536</v>
      </c>
      <c r="P12528" s="22">
        <v>426101</v>
      </c>
      <c r="Q12528" s="22" t="s">
        <v>23</v>
      </c>
    </row>
    <row r="12529" spans="1:17" ht="12.75" x14ac:dyDescent="0.2">
      <c r="A12529" s="23" t="s">
        <v>25409</v>
      </c>
      <c r="B12529" s="23" t="s">
        <v>25410</v>
      </c>
      <c r="C12529" s="22">
        <v>200086821</v>
      </c>
      <c r="D12529" s="22" t="s">
        <v>20</v>
      </c>
      <c r="E12529" s="24">
        <v>43977</v>
      </c>
      <c r="F12529" s="22" t="s">
        <v>21</v>
      </c>
      <c r="G12529" s="22" t="s">
        <v>81</v>
      </c>
      <c r="H12529" s="22">
        <v>730</v>
      </c>
      <c r="I12529" s="22">
        <v>94.9</v>
      </c>
      <c r="J12529" s="22">
        <v>14.6</v>
      </c>
      <c r="K12529" s="22">
        <v>620.5</v>
      </c>
      <c r="L12529" s="21"/>
      <c r="M12529" s="25">
        <v>43977</v>
      </c>
      <c r="N12529" s="22">
        <v>0</v>
      </c>
      <c r="O12529" s="22">
        <v>367</v>
      </c>
      <c r="P12529" s="22">
        <v>427427</v>
      </c>
      <c r="Q12529" s="22" t="s">
        <v>23</v>
      </c>
    </row>
    <row r="12530" spans="1:17" ht="12.75" x14ac:dyDescent="0.2">
      <c r="A12530" s="23" t="s">
        <v>25411</v>
      </c>
      <c r="B12530" s="23" t="s">
        <v>25412</v>
      </c>
      <c r="C12530" s="22">
        <v>2000421879</v>
      </c>
      <c r="D12530" s="22" t="s">
        <v>69</v>
      </c>
      <c r="E12530" s="24">
        <v>43977</v>
      </c>
      <c r="F12530" s="22" t="s">
        <v>21</v>
      </c>
      <c r="G12530" s="22" t="s">
        <v>817</v>
      </c>
      <c r="H12530" s="22">
        <v>798</v>
      </c>
      <c r="I12530" s="22">
        <v>103.74</v>
      </c>
      <c r="J12530" s="22">
        <v>15.96</v>
      </c>
      <c r="K12530" s="22">
        <v>678.3</v>
      </c>
      <c r="L12530" s="21"/>
      <c r="M12530" s="25">
        <v>43977</v>
      </c>
      <c r="N12530" s="22">
        <v>0</v>
      </c>
      <c r="O12530" s="22">
        <v>2813</v>
      </c>
      <c r="P12530" s="22">
        <v>413307</v>
      </c>
      <c r="Q12530" s="22" t="s">
        <v>23</v>
      </c>
    </row>
    <row r="12531" spans="1:17" ht="12.75" x14ac:dyDescent="0.2">
      <c r="A12531" s="23" t="s">
        <v>25413</v>
      </c>
      <c r="B12531" s="23" t="s">
        <v>25414</v>
      </c>
      <c r="C12531" s="22">
        <v>20009038530</v>
      </c>
      <c r="D12531" s="22" t="s">
        <v>20</v>
      </c>
      <c r="E12531" s="24">
        <v>43977</v>
      </c>
      <c r="F12531" s="22" t="s">
        <v>21</v>
      </c>
      <c r="G12531" s="22" t="s">
        <v>81</v>
      </c>
      <c r="H12531" s="22">
        <v>1210</v>
      </c>
      <c r="I12531" s="22">
        <v>157.30000000000001</v>
      </c>
      <c r="J12531" s="22">
        <v>24.2</v>
      </c>
      <c r="K12531" s="22">
        <v>1028.5</v>
      </c>
      <c r="L12531" s="21"/>
      <c r="M12531" s="25">
        <v>43977</v>
      </c>
      <c r="N12531" s="22">
        <v>0</v>
      </c>
      <c r="O12531" s="22">
        <v>6007</v>
      </c>
      <c r="P12531" s="22">
        <v>427417</v>
      </c>
      <c r="Q12531" s="22" t="s">
        <v>23</v>
      </c>
    </row>
    <row r="12532" spans="1:17" ht="12.75" x14ac:dyDescent="0.2">
      <c r="A12532" s="23" t="s">
        <v>25415</v>
      </c>
      <c r="B12532" s="23" t="s">
        <v>25416</v>
      </c>
      <c r="C12532" s="22">
        <v>20002342206</v>
      </c>
      <c r="D12532" s="22" t="s">
        <v>20</v>
      </c>
      <c r="E12532" s="24">
        <v>43977</v>
      </c>
      <c r="F12532" s="22" t="s">
        <v>21</v>
      </c>
      <c r="G12532" s="22" t="s">
        <v>81</v>
      </c>
      <c r="H12532" s="22">
        <v>850</v>
      </c>
      <c r="I12532" s="22">
        <v>110.5</v>
      </c>
      <c r="J12532" s="22">
        <v>17</v>
      </c>
      <c r="K12532" s="22">
        <v>722.5</v>
      </c>
      <c r="L12532" s="21"/>
      <c r="M12532" s="25">
        <v>43977</v>
      </c>
      <c r="N12532" s="22">
        <v>0</v>
      </c>
      <c r="O12532" s="22">
        <v>1019</v>
      </c>
      <c r="P12532" s="22">
        <v>481779</v>
      </c>
      <c r="Q12532" s="22" t="s">
        <v>23</v>
      </c>
    </row>
    <row r="12533" spans="1:17" ht="12.75" x14ac:dyDescent="0.2">
      <c r="A12533" s="23" t="s">
        <v>25417</v>
      </c>
      <c r="B12533" s="23" t="s">
        <v>25418</v>
      </c>
      <c r="C12533" s="22">
        <v>200058092</v>
      </c>
      <c r="D12533" s="22" t="s">
        <v>20</v>
      </c>
      <c r="E12533" s="24">
        <v>43977</v>
      </c>
      <c r="F12533" s="22" t="s">
        <v>21</v>
      </c>
      <c r="G12533" s="22" t="s">
        <v>81</v>
      </c>
      <c r="H12533" s="22">
        <v>1070</v>
      </c>
      <c r="I12533" s="22">
        <v>139.1</v>
      </c>
      <c r="J12533" s="22">
        <v>21.4</v>
      </c>
      <c r="K12533" s="22">
        <v>909.5</v>
      </c>
      <c r="L12533" s="21"/>
      <c r="M12533" s="25">
        <v>43977</v>
      </c>
      <c r="N12533" s="22">
        <v>0</v>
      </c>
      <c r="O12533" s="22">
        <v>5003</v>
      </c>
      <c r="P12533" s="22">
        <v>433102</v>
      </c>
      <c r="Q12533" s="22" t="s">
        <v>23</v>
      </c>
    </row>
    <row r="12534" spans="1:17" ht="12.75" x14ac:dyDescent="0.2">
      <c r="A12534" s="23" t="s">
        <v>25419</v>
      </c>
      <c r="B12534" s="23" t="s">
        <v>25420</v>
      </c>
      <c r="C12534" s="22">
        <v>200053433</v>
      </c>
      <c r="D12534" s="22" t="s">
        <v>20</v>
      </c>
      <c r="E12534" s="24">
        <v>43977</v>
      </c>
      <c r="F12534" s="22" t="s">
        <v>21</v>
      </c>
      <c r="G12534" s="22" t="s">
        <v>81</v>
      </c>
      <c r="H12534" s="22">
        <v>690</v>
      </c>
      <c r="I12534" s="22">
        <v>89.7</v>
      </c>
      <c r="J12534" s="22">
        <v>13.8</v>
      </c>
      <c r="K12534" s="22">
        <v>586.5</v>
      </c>
      <c r="L12534" s="21"/>
      <c r="M12534" s="25">
        <v>43977</v>
      </c>
      <c r="N12534" s="22">
        <v>0</v>
      </c>
      <c r="O12534" s="22">
        <v>8924</v>
      </c>
      <c r="P12534" s="22">
        <v>426102</v>
      </c>
      <c r="Q12534" s="22" t="s">
        <v>23</v>
      </c>
    </row>
    <row r="12535" spans="1:17" ht="12.75" x14ac:dyDescent="0.2">
      <c r="A12535" s="23" t="s">
        <v>25421</v>
      </c>
      <c r="B12535" s="23" t="s">
        <v>25422</v>
      </c>
      <c r="C12535" s="22">
        <v>20001129807</v>
      </c>
      <c r="D12535" s="22" t="s">
        <v>20</v>
      </c>
      <c r="E12535" s="24">
        <v>43977</v>
      </c>
      <c r="F12535" s="22" t="s">
        <v>21</v>
      </c>
      <c r="G12535" s="22" t="s">
        <v>81</v>
      </c>
      <c r="H12535" s="22">
        <v>990</v>
      </c>
      <c r="I12535" s="22">
        <v>128.69999999999999</v>
      </c>
      <c r="J12535" s="22">
        <v>19.8</v>
      </c>
      <c r="K12535" s="22">
        <v>841.5</v>
      </c>
      <c r="L12535" s="21"/>
      <c r="M12535" s="25">
        <v>43977</v>
      </c>
      <c r="N12535" s="22">
        <v>0</v>
      </c>
      <c r="O12535" s="22">
        <v>8803</v>
      </c>
      <c r="P12535" s="22">
        <v>481779</v>
      </c>
      <c r="Q12535" s="22" t="s">
        <v>23</v>
      </c>
    </row>
    <row r="12536" spans="1:17" ht="12.75" x14ac:dyDescent="0.2">
      <c r="A12536" s="23" t="s">
        <v>25423</v>
      </c>
      <c r="B12536" s="23" t="s">
        <v>25424</v>
      </c>
      <c r="C12536" s="22">
        <v>20008251116</v>
      </c>
      <c r="D12536" s="22" t="s">
        <v>20</v>
      </c>
      <c r="E12536" s="24">
        <v>43977</v>
      </c>
      <c r="F12536" s="22" t="s">
        <v>21</v>
      </c>
      <c r="G12536" s="22" t="s">
        <v>81</v>
      </c>
      <c r="H12536" s="22">
        <v>1530</v>
      </c>
      <c r="I12536" s="22">
        <v>198.9</v>
      </c>
      <c r="J12536" s="22">
        <v>30.6</v>
      </c>
      <c r="K12536" s="22">
        <v>1300.5</v>
      </c>
      <c r="L12536" s="21"/>
      <c r="M12536" s="25">
        <v>43977</v>
      </c>
      <c r="N12536" s="22">
        <v>0</v>
      </c>
      <c r="O12536" s="22">
        <v>3888</v>
      </c>
      <c r="P12536" s="22">
        <v>427427</v>
      </c>
      <c r="Q12536" s="22" t="s">
        <v>23</v>
      </c>
    </row>
    <row r="12537" spans="1:17" ht="12.75" x14ac:dyDescent="0.2">
      <c r="A12537" s="23" t="s">
        <v>8393</v>
      </c>
      <c r="B12537" s="23" t="s">
        <v>8394</v>
      </c>
      <c r="C12537" s="22">
        <v>20001104151</v>
      </c>
      <c r="D12537" s="22" t="s">
        <v>69</v>
      </c>
      <c r="E12537" s="24">
        <v>43971</v>
      </c>
      <c r="F12537" s="22" t="s">
        <v>21</v>
      </c>
      <c r="G12537" s="22" t="s">
        <v>817</v>
      </c>
      <c r="H12537" s="22">
        <v>370.58800000000002</v>
      </c>
      <c r="I12537" s="22">
        <v>48.176439999999999</v>
      </c>
      <c r="J12537" s="22">
        <v>7.4117600000000001</v>
      </c>
      <c r="K12537" s="22">
        <v>315</v>
      </c>
      <c r="L12537" s="21"/>
      <c r="M12537" s="25">
        <v>43971</v>
      </c>
      <c r="N12537" s="22">
        <v>0</v>
      </c>
      <c r="O12537" s="22">
        <v>7709</v>
      </c>
      <c r="P12537" s="22">
        <v>483983</v>
      </c>
      <c r="Q12537" s="22" t="s">
        <v>23</v>
      </c>
    </row>
    <row r="12538" spans="1:17" ht="12.75" x14ac:dyDescent="0.2">
      <c r="A12538" s="23" t="s">
        <v>1561</v>
      </c>
      <c r="B12538" s="23" t="s">
        <v>1562</v>
      </c>
      <c r="C12538" s="22">
        <v>20002218676</v>
      </c>
      <c r="D12538" s="22" t="s">
        <v>20</v>
      </c>
      <c r="E12538" s="24">
        <v>43971</v>
      </c>
      <c r="F12538" s="22" t="s">
        <v>21</v>
      </c>
      <c r="G12538" s="22" t="s">
        <v>81</v>
      </c>
      <c r="H12538" s="22">
        <v>1454.5060000000001</v>
      </c>
      <c r="I12538" s="22">
        <v>189.08578</v>
      </c>
      <c r="J12538" s="22">
        <v>29.090119999999999</v>
      </c>
      <c r="K12538" s="22">
        <v>1236.33</v>
      </c>
      <c r="L12538" s="21"/>
      <c r="M12538" s="25">
        <v>43971</v>
      </c>
      <c r="N12538" s="22">
        <v>0</v>
      </c>
      <c r="O12538" s="22">
        <v>9731</v>
      </c>
      <c r="P12538" s="22">
        <v>464842</v>
      </c>
      <c r="Q12538" s="22" t="s">
        <v>23</v>
      </c>
    </row>
    <row r="12539" spans="1:17" ht="12.75" x14ac:dyDescent="0.2">
      <c r="A12539" s="23" t="s">
        <v>1571</v>
      </c>
      <c r="B12539" s="23" t="s">
        <v>1572</v>
      </c>
      <c r="C12539" s="22">
        <v>2000406112</v>
      </c>
      <c r="D12539" s="22" t="s">
        <v>20</v>
      </c>
      <c r="E12539" s="24">
        <v>43971</v>
      </c>
      <c r="F12539" s="22" t="s">
        <v>21</v>
      </c>
      <c r="G12539" s="22" t="s">
        <v>81</v>
      </c>
      <c r="H12539" s="22">
        <v>1155.0119999999999</v>
      </c>
      <c r="I12539" s="22">
        <v>150.15155999999999</v>
      </c>
      <c r="J12539" s="22">
        <v>23.100239999999999</v>
      </c>
      <c r="K12539" s="22">
        <v>981.76</v>
      </c>
      <c r="L12539" s="21"/>
      <c r="M12539" s="25">
        <v>43971</v>
      </c>
      <c r="N12539" s="22">
        <v>0</v>
      </c>
      <c r="O12539" s="22">
        <v>9943</v>
      </c>
      <c r="P12539" s="22">
        <v>426102</v>
      </c>
      <c r="Q12539" s="22" t="s">
        <v>23</v>
      </c>
    </row>
    <row r="12540" spans="1:17" ht="12.75" x14ac:dyDescent="0.2">
      <c r="A12540" s="23" t="s">
        <v>1511</v>
      </c>
      <c r="B12540" s="23" t="s">
        <v>1512</v>
      </c>
      <c r="C12540" s="22">
        <v>200075521</v>
      </c>
      <c r="D12540" s="22" t="s">
        <v>20</v>
      </c>
      <c r="E12540" s="24">
        <v>43971</v>
      </c>
      <c r="F12540" s="22" t="s">
        <v>21</v>
      </c>
      <c r="G12540" s="22" t="s">
        <v>81</v>
      </c>
      <c r="H12540" s="22">
        <v>1190</v>
      </c>
      <c r="I12540" s="22">
        <v>154.69999999999999</v>
      </c>
      <c r="J12540" s="22">
        <v>23.8</v>
      </c>
      <c r="K12540" s="22">
        <v>1011.5</v>
      </c>
      <c r="L12540" s="21"/>
      <c r="M12540" s="25">
        <v>43971</v>
      </c>
      <c r="N12540" s="22">
        <v>0</v>
      </c>
      <c r="O12540" s="22">
        <v>5904</v>
      </c>
      <c r="P12540" s="22">
        <v>464842</v>
      </c>
      <c r="Q12540" s="22" t="s">
        <v>23</v>
      </c>
    </row>
    <row r="12541" spans="1:17" ht="12.75" x14ac:dyDescent="0.2">
      <c r="A12541" s="23" t="s">
        <v>1549</v>
      </c>
      <c r="B12541" s="23" t="s">
        <v>1550</v>
      </c>
      <c r="C12541" s="22">
        <v>200012756489</v>
      </c>
      <c r="D12541" s="22" t="s">
        <v>20</v>
      </c>
      <c r="E12541" s="24">
        <v>43971</v>
      </c>
      <c r="F12541" s="22" t="s">
        <v>21</v>
      </c>
      <c r="G12541" s="22" t="s">
        <v>81</v>
      </c>
      <c r="H12541" s="22">
        <v>755</v>
      </c>
      <c r="I12541" s="22">
        <v>98.15</v>
      </c>
      <c r="J12541" s="22">
        <v>15.1</v>
      </c>
      <c r="K12541" s="22">
        <v>641.75</v>
      </c>
      <c r="L12541" s="21"/>
      <c r="M12541" s="25">
        <v>43971</v>
      </c>
      <c r="N12541" s="22">
        <v>0</v>
      </c>
      <c r="O12541" s="22">
        <v>4341</v>
      </c>
      <c r="P12541" s="22">
        <v>404807</v>
      </c>
      <c r="Q12541" s="22" t="s">
        <v>23</v>
      </c>
    </row>
    <row r="12542" spans="1:17" ht="12.75" x14ac:dyDescent="0.2">
      <c r="A12542" s="23" t="s">
        <v>1596</v>
      </c>
      <c r="B12542" s="23" t="s">
        <v>1597</v>
      </c>
      <c r="C12542" s="22">
        <v>20002882341</v>
      </c>
      <c r="D12542" s="22" t="s">
        <v>20</v>
      </c>
      <c r="E12542" s="24">
        <v>43971</v>
      </c>
      <c r="F12542" s="22" t="s">
        <v>21</v>
      </c>
      <c r="G12542" s="22" t="s">
        <v>81</v>
      </c>
      <c r="H12542" s="22">
        <v>1420</v>
      </c>
      <c r="I12542" s="22">
        <v>184.6</v>
      </c>
      <c r="J12542" s="22">
        <v>28.4</v>
      </c>
      <c r="K12542" s="22">
        <v>1207</v>
      </c>
      <c r="L12542" s="21"/>
      <c r="M12542" s="25">
        <v>43971</v>
      </c>
      <c r="N12542" s="22">
        <v>0</v>
      </c>
      <c r="O12542" s="22">
        <v>457</v>
      </c>
      <c r="P12542" s="22">
        <v>427427</v>
      </c>
      <c r="Q12542" s="22" t="s">
        <v>23</v>
      </c>
    </row>
    <row r="12543" spans="1:17" ht="12.75" x14ac:dyDescent="0.2">
      <c r="A12543" s="23" t="s">
        <v>1551</v>
      </c>
      <c r="B12543" s="23" t="s">
        <v>1552</v>
      </c>
      <c r="C12543" s="22">
        <v>20003220120</v>
      </c>
      <c r="D12543" s="22" t="s">
        <v>20</v>
      </c>
      <c r="E12543" s="24">
        <v>43971</v>
      </c>
      <c r="F12543" s="22" t="s">
        <v>21</v>
      </c>
      <c r="G12543" s="22" t="s">
        <v>81</v>
      </c>
      <c r="H12543" s="22">
        <v>490</v>
      </c>
      <c r="I12543" s="22">
        <v>63.7</v>
      </c>
      <c r="J12543" s="22">
        <v>9.8000000000000007</v>
      </c>
      <c r="K12543" s="22">
        <v>416.5</v>
      </c>
      <c r="L12543" s="21"/>
      <c r="M12543" s="25">
        <v>43971</v>
      </c>
      <c r="N12543" s="22">
        <v>0</v>
      </c>
      <c r="O12543" s="22">
        <v>7910</v>
      </c>
      <c r="P12543" s="22">
        <v>409398</v>
      </c>
      <c r="Q12543" s="22" t="s">
        <v>23</v>
      </c>
    </row>
    <row r="12544" spans="1:17" ht="12.75" x14ac:dyDescent="0.2">
      <c r="A12544" s="23" t="s">
        <v>1618</v>
      </c>
      <c r="B12544" s="23" t="s">
        <v>1619</v>
      </c>
      <c r="C12544" s="22">
        <v>200013442169</v>
      </c>
      <c r="D12544" s="22" t="s">
        <v>20</v>
      </c>
      <c r="E12544" s="24">
        <v>43971</v>
      </c>
      <c r="F12544" s="22" t="s">
        <v>21</v>
      </c>
      <c r="G12544" s="22" t="s">
        <v>81</v>
      </c>
      <c r="H12544" s="22">
        <v>539</v>
      </c>
      <c r="I12544" s="22">
        <v>70.069999999999993</v>
      </c>
      <c r="J12544" s="22">
        <v>10.78</v>
      </c>
      <c r="K12544" s="22">
        <v>458.15</v>
      </c>
      <c r="L12544" s="21"/>
      <c r="M12544" s="25">
        <v>43971</v>
      </c>
      <c r="N12544" s="22">
        <v>0</v>
      </c>
      <c r="O12544" s="22">
        <v>2693</v>
      </c>
      <c r="P12544" s="22">
        <v>479087</v>
      </c>
      <c r="Q12544" s="22" t="s">
        <v>23</v>
      </c>
    </row>
    <row r="12545" spans="1:17" ht="12.75" x14ac:dyDescent="0.2">
      <c r="A12545" s="23" t="s">
        <v>1565</v>
      </c>
      <c r="B12545" s="23" t="s">
        <v>1566</v>
      </c>
      <c r="C12545" s="22">
        <v>200011968945</v>
      </c>
      <c r="D12545" s="22" t="s">
        <v>20</v>
      </c>
      <c r="E12545" s="24">
        <v>43971</v>
      </c>
      <c r="F12545" s="22" t="s">
        <v>21</v>
      </c>
      <c r="G12545" s="22" t="s">
        <v>81</v>
      </c>
      <c r="H12545" s="22">
        <v>690</v>
      </c>
      <c r="I12545" s="22">
        <v>89.7</v>
      </c>
      <c r="J12545" s="22">
        <v>13.8</v>
      </c>
      <c r="K12545" s="22">
        <v>586.5</v>
      </c>
      <c r="L12545" s="21"/>
      <c r="M12545" s="25">
        <v>43971</v>
      </c>
      <c r="N12545" s="22">
        <v>0</v>
      </c>
      <c r="O12545" s="22">
        <v>4996</v>
      </c>
      <c r="P12545" s="22">
        <v>426102</v>
      </c>
      <c r="Q12545" s="22" t="s">
        <v>23</v>
      </c>
    </row>
    <row r="12546" spans="1:17" ht="12.75" x14ac:dyDescent="0.2">
      <c r="A12546" s="23" t="s">
        <v>1485</v>
      </c>
      <c r="B12546" s="23" t="s">
        <v>1486</v>
      </c>
      <c r="C12546" s="22">
        <v>20002320861</v>
      </c>
      <c r="D12546" s="22" t="s">
        <v>20</v>
      </c>
      <c r="E12546" s="24">
        <v>43971</v>
      </c>
      <c r="F12546" s="22" t="s">
        <v>21</v>
      </c>
      <c r="G12546" s="22" t="s">
        <v>81</v>
      </c>
      <c r="H12546" s="22">
        <v>670</v>
      </c>
      <c r="I12546" s="22">
        <v>87.1</v>
      </c>
      <c r="J12546" s="22">
        <v>13.4</v>
      </c>
      <c r="K12546" s="22">
        <v>569.5</v>
      </c>
      <c r="L12546" s="21"/>
      <c r="M12546" s="25">
        <v>43971</v>
      </c>
      <c r="N12546" s="22">
        <v>0</v>
      </c>
      <c r="O12546" s="22">
        <v>5933</v>
      </c>
      <c r="P12546" s="22">
        <v>481779</v>
      </c>
      <c r="Q12546" s="22" t="s">
        <v>23</v>
      </c>
    </row>
    <row r="12547" spans="1:17" ht="12.75" x14ac:dyDescent="0.2">
      <c r="A12547" s="23" t="s">
        <v>1616</v>
      </c>
      <c r="B12547" s="23" t="s">
        <v>1617</v>
      </c>
      <c r="C12547" s="22">
        <v>2000738773</v>
      </c>
      <c r="D12547" s="22" t="s">
        <v>20</v>
      </c>
      <c r="E12547" s="24">
        <v>43971</v>
      </c>
      <c r="F12547" s="22" t="s">
        <v>21</v>
      </c>
      <c r="G12547" s="22" t="s">
        <v>81</v>
      </c>
      <c r="H12547" s="22">
        <v>650</v>
      </c>
      <c r="I12547" s="22">
        <v>84.5</v>
      </c>
      <c r="J12547" s="22">
        <v>13</v>
      </c>
      <c r="K12547" s="22">
        <v>552.5</v>
      </c>
      <c r="L12547" s="21"/>
      <c r="M12547" s="25">
        <v>43971</v>
      </c>
      <c r="N12547" s="22">
        <v>0</v>
      </c>
      <c r="O12547" s="22">
        <v>6591</v>
      </c>
      <c r="P12547" s="22">
        <v>479087</v>
      </c>
      <c r="Q12547" s="22" t="s">
        <v>23</v>
      </c>
    </row>
    <row r="12548" spans="1:17" ht="12.75" x14ac:dyDescent="0.2">
      <c r="A12548" s="23" t="s">
        <v>1547</v>
      </c>
      <c r="B12548" s="23" t="s">
        <v>1548</v>
      </c>
      <c r="C12548" s="22">
        <v>20003442663</v>
      </c>
      <c r="D12548" s="22" t="s">
        <v>20</v>
      </c>
      <c r="E12548" s="24">
        <v>43971</v>
      </c>
      <c r="F12548" s="22" t="s">
        <v>21</v>
      </c>
      <c r="G12548" s="22" t="s">
        <v>81</v>
      </c>
      <c r="H12548" s="22">
        <v>1430</v>
      </c>
      <c r="I12548" s="22">
        <v>185.9</v>
      </c>
      <c r="J12548" s="22">
        <v>28.6</v>
      </c>
      <c r="K12548" s="22">
        <v>1215.5</v>
      </c>
      <c r="L12548" s="21"/>
      <c r="M12548" s="25">
        <v>43971</v>
      </c>
      <c r="N12548" s="22">
        <v>0</v>
      </c>
      <c r="O12548" s="22">
        <v>9645</v>
      </c>
      <c r="P12548" s="22">
        <v>427427</v>
      </c>
      <c r="Q12548" s="22" t="s">
        <v>23</v>
      </c>
    </row>
    <row r="12549" spans="1:17" ht="12.75" x14ac:dyDescent="0.2">
      <c r="A12549" s="23" t="s">
        <v>1622</v>
      </c>
      <c r="B12549" s="23" t="s">
        <v>1623</v>
      </c>
      <c r="C12549" s="22">
        <v>2000150687</v>
      </c>
      <c r="D12549" s="22" t="s">
        <v>20</v>
      </c>
      <c r="E12549" s="24">
        <v>43971</v>
      </c>
      <c r="F12549" s="22" t="s">
        <v>21</v>
      </c>
      <c r="G12549" s="22" t="s">
        <v>81</v>
      </c>
      <c r="H12549" s="22">
        <v>690</v>
      </c>
      <c r="I12549" s="22">
        <v>89.7</v>
      </c>
      <c r="J12549" s="22">
        <v>13.8</v>
      </c>
      <c r="K12549" s="22">
        <v>586.5</v>
      </c>
      <c r="L12549" s="21"/>
      <c r="M12549" s="25">
        <v>43971</v>
      </c>
      <c r="N12549" s="22">
        <v>0</v>
      </c>
      <c r="O12549" s="22">
        <v>5225</v>
      </c>
      <c r="P12549" s="22">
        <v>481779</v>
      </c>
      <c r="Q12549" s="22" t="s">
        <v>23</v>
      </c>
    </row>
    <row r="12550" spans="1:17" ht="12.75" x14ac:dyDescent="0.2">
      <c r="A12550" s="23" t="s">
        <v>1459</v>
      </c>
      <c r="B12550" s="23" t="s">
        <v>1460</v>
      </c>
      <c r="C12550" s="22">
        <v>20001443003</v>
      </c>
      <c r="D12550" s="22" t="s">
        <v>20</v>
      </c>
      <c r="E12550" s="24">
        <v>43971</v>
      </c>
      <c r="F12550" s="22" t="s">
        <v>21</v>
      </c>
      <c r="G12550" s="22" t="s">
        <v>81</v>
      </c>
      <c r="H12550" s="22">
        <v>1770</v>
      </c>
      <c r="I12550" s="22">
        <v>230.1</v>
      </c>
      <c r="J12550" s="22">
        <v>35.4</v>
      </c>
      <c r="K12550" s="22">
        <v>1504.5</v>
      </c>
      <c r="L12550" s="21"/>
      <c r="M12550" s="25">
        <v>43971</v>
      </c>
      <c r="N12550" s="22">
        <v>0</v>
      </c>
      <c r="O12550" s="22">
        <v>6933</v>
      </c>
      <c r="P12550" s="22">
        <v>426101</v>
      </c>
      <c r="Q12550" s="22" t="s">
        <v>23</v>
      </c>
    </row>
    <row r="12551" spans="1:17" ht="12.75" x14ac:dyDescent="0.2">
      <c r="A12551" s="23" t="s">
        <v>1626</v>
      </c>
      <c r="B12551" s="23" t="s">
        <v>1627</v>
      </c>
      <c r="C12551" s="22">
        <v>20002243759</v>
      </c>
      <c r="D12551" s="22" t="s">
        <v>20</v>
      </c>
      <c r="E12551" s="24">
        <v>43971</v>
      </c>
      <c r="F12551" s="22" t="s">
        <v>21</v>
      </c>
      <c r="G12551" s="22" t="s">
        <v>81</v>
      </c>
      <c r="H12551" s="22">
        <v>630</v>
      </c>
      <c r="I12551" s="22">
        <v>81.900000000000006</v>
      </c>
      <c r="J12551" s="22">
        <v>12.6</v>
      </c>
      <c r="K12551" s="22">
        <v>535.5</v>
      </c>
      <c r="L12551" s="21"/>
      <c r="M12551" s="25">
        <v>43971</v>
      </c>
      <c r="N12551" s="22">
        <v>0</v>
      </c>
      <c r="O12551" s="22">
        <v>2045</v>
      </c>
      <c r="P12551" s="22">
        <v>481779</v>
      </c>
      <c r="Q12551" s="22" t="s">
        <v>23</v>
      </c>
    </row>
    <row r="12552" spans="1:17" ht="12.75" x14ac:dyDescent="0.2">
      <c r="A12552" s="23" t="s">
        <v>1467</v>
      </c>
      <c r="B12552" s="23" t="s">
        <v>1468</v>
      </c>
      <c r="C12552" s="22">
        <v>200010390773</v>
      </c>
      <c r="D12552" s="22" t="s">
        <v>20</v>
      </c>
      <c r="E12552" s="24">
        <v>43971</v>
      </c>
      <c r="F12552" s="22" t="s">
        <v>21</v>
      </c>
      <c r="G12552" s="22" t="s">
        <v>81</v>
      </c>
      <c r="H12552" s="22">
        <v>510</v>
      </c>
      <c r="I12552" s="22">
        <v>66.3</v>
      </c>
      <c r="J12552" s="22">
        <v>10.199999999999999</v>
      </c>
      <c r="K12552" s="22">
        <v>433.5</v>
      </c>
      <c r="L12552" s="21"/>
      <c r="M12552" s="25">
        <v>43971</v>
      </c>
      <c r="N12552" s="22">
        <v>0</v>
      </c>
      <c r="O12552" s="22">
        <v>1230</v>
      </c>
      <c r="P12552" s="22">
        <v>427427</v>
      </c>
      <c r="Q12552" s="22" t="s">
        <v>23</v>
      </c>
    </row>
    <row r="12553" spans="1:17" ht="12.75" x14ac:dyDescent="0.2">
      <c r="A12553" s="23" t="s">
        <v>1573</v>
      </c>
      <c r="B12553" s="23" t="s">
        <v>711</v>
      </c>
      <c r="C12553" s="22">
        <v>20004032518</v>
      </c>
      <c r="D12553" s="22" t="s">
        <v>20</v>
      </c>
      <c r="E12553" s="24">
        <v>43971</v>
      </c>
      <c r="F12553" s="22" t="s">
        <v>21</v>
      </c>
      <c r="G12553" s="22" t="s">
        <v>81</v>
      </c>
      <c r="H12553" s="22">
        <v>770</v>
      </c>
      <c r="I12553" s="22">
        <v>100.1</v>
      </c>
      <c r="J12553" s="22">
        <v>15.4</v>
      </c>
      <c r="K12553" s="22">
        <v>654.5</v>
      </c>
      <c r="L12553" s="21"/>
      <c r="M12553" s="25">
        <v>43971</v>
      </c>
      <c r="N12553" s="22">
        <v>0</v>
      </c>
      <c r="O12553" s="22">
        <v>1242</v>
      </c>
      <c r="P12553" s="22">
        <v>427499</v>
      </c>
      <c r="Q12553" s="22" t="s">
        <v>23</v>
      </c>
    </row>
    <row r="12554" spans="1:17" ht="12.75" x14ac:dyDescent="0.2">
      <c r="A12554" s="23" t="s">
        <v>1517</v>
      </c>
      <c r="B12554" s="23" t="s">
        <v>1518</v>
      </c>
      <c r="C12554" s="22">
        <v>200013442169</v>
      </c>
      <c r="D12554" s="22" t="s">
        <v>20</v>
      </c>
      <c r="E12554" s="24">
        <v>43971</v>
      </c>
      <c r="F12554" s="22" t="s">
        <v>21</v>
      </c>
      <c r="G12554" s="22" t="s">
        <v>81</v>
      </c>
      <c r="H12554" s="22">
        <v>649</v>
      </c>
      <c r="I12554" s="22">
        <v>84.37</v>
      </c>
      <c r="J12554" s="22">
        <v>12.98</v>
      </c>
      <c r="K12554" s="22">
        <v>551.65</v>
      </c>
      <c r="L12554" s="21"/>
      <c r="M12554" s="25">
        <v>43971</v>
      </c>
      <c r="N12554" s="22">
        <v>0</v>
      </c>
      <c r="O12554" s="22">
        <v>2693</v>
      </c>
      <c r="P12554" s="22">
        <v>479087</v>
      </c>
      <c r="Q12554" s="22" t="s">
        <v>23</v>
      </c>
    </row>
    <row r="12555" spans="1:17" ht="12.75" x14ac:dyDescent="0.2">
      <c r="A12555" s="23" t="s">
        <v>1519</v>
      </c>
      <c r="B12555" s="23" t="s">
        <v>1520</v>
      </c>
      <c r="C12555" s="22">
        <v>200011030411</v>
      </c>
      <c r="D12555" s="22" t="s">
        <v>20</v>
      </c>
      <c r="E12555" s="24">
        <v>43971</v>
      </c>
      <c r="F12555" s="22" t="s">
        <v>21</v>
      </c>
      <c r="G12555" s="22" t="s">
        <v>81</v>
      </c>
      <c r="H12555" s="22">
        <v>3870</v>
      </c>
      <c r="I12555" s="22">
        <v>503.1</v>
      </c>
      <c r="J12555" s="22">
        <v>77.400000000000006</v>
      </c>
      <c r="K12555" s="22">
        <v>3289.5</v>
      </c>
      <c r="L12555" s="21"/>
      <c r="M12555" s="25">
        <v>43971</v>
      </c>
      <c r="N12555" s="22">
        <v>0</v>
      </c>
      <c r="O12555" s="22">
        <v>4250</v>
      </c>
      <c r="P12555" s="22">
        <v>427427</v>
      </c>
      <c r="Q12555" s="22" t="s">
        <v>23</v>
      </c>
    </row>
    <row r="12556" spans="1:17" ht="12.75" x14ac:dyDescent="0.2">
      <c r="A12556" s="23" t="s">
        <v>11180</v>
      </c>
      <c r="B12556" s="23" t="s">
        <v>11181</v>
      </c>
      <c r="C12556" s="22">
        <v>20007196230</v>
      </c>
      <c r="D12556" s="22" t="s">
        <v>20</v>
      </c>
      <c r="E12556" s="24">
        <v>43971</v>
      </c>
      <c r="F12556" s="22" t="s">
        <v>21</v>
      </c>
      <c r="G12556" s="22" t="s">
        <v>10060</v>
      </c>
      <c r="H12556" s="22">
        <v>508.4</v>
      </c>
      <c r="I12556" s="22">
        <v>66.091999999999999</v>
      </c>
      <c r="J12556" s="22">
        <v>10.167999999999999</v>
      </c>
      <c r="K12556" s="22">
        <v>432.14</v>
      </c>
      <c r="L12556" s="21"/>
      <c r="M12556" s="25">
        <v>43971</v>
      </c>
      <c r="N12556" s="22">
        <v>0</v>
      </c>
      <c r="O12556" s="22">
        <v>9203</v>
      </c>
      <c r="P12556" s="22">
        <v>427427</v>
      </c>
      <c r="Q12556" s="22" t="s">
        <v>23</v>
      </c>
    </row>
    <row r="12557" spans="1:17" ht="12.75" x14ac:dyDescent="0.2">
      <c r="A12557" s="23" t="s">
        <v>1598</v>
      </c>
      <c r="B12557" s="23" t="s">
        <v>1599</v>
      </c>
      <c r="C12557" s="22">
        <v>20005578769</v>
      </c>
      <c r="D12557" s="22" t="s">
        <v>20</v>
      </c>
      <c r="E12557" s="24">
        <v>43971</v>
      </c>
      <c r="F12557" s="22" t="s">
        <v>21</v>
      </c>
      <c r="G12557" s="22" t="s">
        <v>81</v>
      </c>
      <c r="H12557" s="22">
        <v>2110</v>
      </c>
      <c r="I12557" s="22">
        <v>274.3</v>
      </c>
      <c r="J12557" s="22">
        <v>42.2</v>
      </c>
      <c r="K12557" s="22">
        <v>1793.5</v>
      </c>
      <c r="L12557" s="21"/>
      <c r="M12557" s="25">
        <v>43971</v>
      </c>
      <c r="N12557" s="22">
        <v>0</v>
      </c>
      <c r="O12557" s="22">
        <v>2308</v>
      </c>
      <c r="P12557" s="22">
        <v>479087</v>
      </c>
      <c r="Q12557" s="22" t="s">
        <v>23</v>
      </c>
    </row>
    <row r="12558" spans="1:17" ht="12.75" x14ac:dyDescent="0.2">
      <c r="A12558" s="23" t="s">
        <v>1465</v>
      </c>
      <c r="B12558" s="23" t="s">
        <v>1466</v>
      </c>
      <c r="C12558" s="22">
        <v>2000802847</v>
      </c>
      <c r="D12558" s="22" t="s">
        <v>20</v>
      </c>
      <c r="E12558" s="24">
        <v>43971</v>
      </c>
      <c r="F12558" s="22" t="s">
        <v>21</v>
      </c>
      <c r="G12558" s="22" t="s">
        <v>81</v>
      </c>
      <c r="H12558" s="22">
        <v>650</v>
      </c>
      <c r="I12558" s="22">
        <v>84.5</v>
      </c>
      <c r="J12558" s="22">
        <v>13</v>
      </c>
      <c r="K12558" s="22">
        <v>552.5</v>
      </c>
      <c r="L12558" s="21"/>
      <c r="M12558" s="25">
        <v>43971</v>
      </c>
      <c r="N12558" s="22">
        <v>0</v>
      </c>
      <c r="O12558" s="22">
        <v>5902</v>
      </c>
      <c r="P12558" s="22">
        <v>458411</v>
      </c>
      <c r="Q12558" s="22" t="s">
        <v>23</v>
      </c>
    </row>
    <row r="12559" spans="1:17" ht="12.75" x14ac:dyDescent="0.2">
      <c r="A12559" s="23" t="s">
        <v>1545</v>
      </c>
      <c r="B12559" s="23" t="s">
        <v>1546</v>
      </c>
      <c r="C12559" s="22">
        <v>20003764262</v>
      </c>
      <c r="D12559" s="22" t="s">
        <v>20</v>
      </c>
      <c r="E12559" s="24">
        <v>43971</v>
      </c>
      <c r="F12559" s="22" t="s">
        <v>21</v>
      </c>
      <c r="G12559" s="22" t="s">
        <v>81</v>
      </c>
      <c r="H12559" s="22">
        <v>490</v>
      </c>
      <c r="I12559" s="22">
        <v>63.7</v>
      </c>
      <c r="J12559" s="22">
        <v>9.8000000000000007</v>
      </c>
      <c r="K12559" s="22">
        <v>416.5</v>
      </c>
      <c r="L12559" s="25"/>
      <c r="M12559" s="25">
        <v>43971</v>
      </c>
      <c r="N12559" s="22">
        <v>0</v>
      </c>
      <c r="O12559" s="22">
        <v>8009</v>
      </c>
      <c r="P12559" s="22">
        <v>404885</v>
      </c>
      <c r="Q12559" s="22" t="s">
        <v>23</v>
      </c>
    </row>
    <row r="12560" spans="1:17" ht="12.75" x14ac:dyDescent="0.2">
      <c r="A12560" s="23" t="s">
        <v>1612</v>
      </c>
      <c r="B12560" s="23" t="s">
        <v>1613</v>
      </c>
      <c r="C12560" s="22">
        <v>20002085840</v>
      </c>
      <c r="D12560" s="22" t="s">
        <v>20</v>
      </c>
      <c r="E12560" s="24">
        <v>43971</v>
      </c>
      <c r="F12560" s="22" t="s">
        <v>21</v>
      </c>
      <c r="G12560" s="22" t="s">
        <v>81</v>
      </c>
      <c r="H12560" s="22">
        <v>1720</v>
      </c>
      <c r="I12560" s="22">
        <v>223.6</v>
      </c>
      <c r="J12560" s="22">
        <v>34.4</v>
      </c>
      <c r="K12560" s="22">
        <v>1462</v>
      </c>
      <c r="L12560" s="21"/>
      <c r="M12560" s="25">
        <v>43971</v>
      </c>
      <c r="N12560" s="22">
        <v>0</v>
      </c>
      <c r="O12560" s="22">
        <v>9868</v>
      </c>
      <c r="P12560" s="22">
        <v>426101</v>
      </c>
      <c r="Q12560" s="22" t="s">
        <v>23</v>
      </c>
    </row>
    <row r="12561" spans="1:17" ht="12.75" x14ac:dyDescent="0.2">
      <c r="A12561" s="23" t="s">
        <v>1614</v>
      </c>
      <c r="B12561" s="23" t="s">
        <v>1615</v>
      </c>
      <c r="C12561" s="22">
        <v>200011927980</v>
      </c>
      <c r="D12561" s="22" t="s">
        <v>20</v>
      </c>
      <c r="E12561" s="24">
        <v>43971</v>
      </c>
      <c r="F12561" s="22" t="s">
        <v>21</v>
      </c>
      <c r="G12561" s="22" t="s">
        <v>81</v>
      </c>
      <c r="H12561" s="22">
        <v>890</v>
      </c>
      <c r="I12561" s="22">
        <v>115.7</v>
      </c>
      <c r="J12561" s="22">
        <v>17.8</v>
      </c>
      <c r="K12561" s="22">
        <v>756.5</v>
      </c>
      <c r="L12561" s="21"/>
      <c r="M12561" s="25">
        <v>43971</v>
      </c>
      <c r="N12561" s="22">
        <v>0</v>
      </c>
      <c r="O12561" s="22">
        <v>1897</v>
      </c>
      <c r="P12561" s="22">
        <v>427427</v>
      </c>
      <c r="Q12561" s="22" t="s">
        <v>23</v>
      </c>
    </row>
    <row r="12562" spans="1:17" ht="12.75" x14ac:dyDescent="0.2">
      <c r="A12562" s="23" t="s">
        <v>1594</v>
      </c>
      <c r="B12562" s="23" t="s">
        <v>1595</v>
      </c>
      <c r="C12562" s="22">
        <v>2000113733</v>
      </c>
      <c r="D12562" s="22" t="s">
        <v>20</v>
      </c>
      <c r="E12562" s="24">
        <v>43971</v>
      </c>
      <c r="F12562" s="22" t="s">
        <v>21</v>
      </c>
      <c r="G12562" s="22" t="s">
        <v>81</v>
      </c>
      <c r="H12562" s="22">
        <v>2057</v>
      </c>
      <c r="I12562" s="22">
        <v>267.41000000000003</v>
      </c>
      <c r="J12562" s="22">
        <v>41.14</v>
      </c>
      <c r="K12562" s="22">
        <v>1748.45</v>
      </c>
      <c r="L12562" s="21"/>
      <c r="M12562" s="25">
        <v>43971</v>
      </c>
      <c r="N12562" s="22">
        <v>0</v>
      </c>
      <c r="O12562" s="22">
        <v>189</v>
      </c>
      <c r="P12562" s="22">
        <v>426101</v>
      </c>
      <c r="Q12562" s="22" t="s">
        <v>23</v>
      </c>
    </row>
    <row r="12563" spans="1:17" ht="12.75" x14ac:dyDescent="0.2">
      <c r="A12563" s="23" t="s">
        <v>1515</v>
      </c>
      <c r="B12563" s="23" t="s">
        <v>1516</v>
      </c>
      <c r="C12563" s="22">
        <v>20003636060</v>
      </c>
      <c r="D12563" s="22" t="s">
        <v>20</v>
      </c>
      <c r="E12563" s="24">
        <v>43971</v>
      </c>
      <c r="F12563" s="22" t="s">
        <v>21</v>
      </c>
      <c r="G12563" s="22" t="s">
        <v>81</v>
      </c>
      <c r="H12563" s="22">
        <v>650</v>
      </c>
      <c r="I12563" s="22">
        <v>84.5</v>
      </c>
      <c r="J12563" s="22">
        <v>13</v>
      </c>
      <c r="K12563" s="22">
        <v>552.5</v>
      </c>
      <c r="L12563" s="21"/>
      <c r="M12563" s="25">
        <v>43971</v>
      </c>
      <c r="N12563" s="22">
        <v>0</v>
      </c>
      <c r="O12563" s="22">
        <v>1965</v>
      </c>
      <c r="P12563" s="22">
        <v>481779</v>
      </c>
      <c r="Q12563" s="22" t="s">
        <v>23</v>
      </c>
    </row>
    <row r="12564" spans="1:17" ht="12.75" x14ac:dyDescent="0.2">
      <c r="A12564" s="23" t="s">
        <v>1555</v>
      </c>
      <c r="B12564" s="23" t="s">
        <v>1556</v>
      </c>
      <c r="C12564" s="22">
        <v>2000471404</v>
      </c>
      <c r="D12564" s="22" t="s">
        <v>20</v>
      </c>
      <c r="E12564" s="24">
        <v>43971</v>
      </c>
      <c r="F12564" s="22" t="s">
        <v>21</v>
      </c>
      <c r="G12564" s="22" t="s">
        <v>81</v>
      </c>
      <c r="H12564" s="22">
        <v>1130</v>
      </c>
      <c r="I12564" s="22">
        <v>146.9</v>
      </c>
      <c r="J12564" s="22">
        <v>22.6</v>
      </c>
      <c r="K12564" s="22">
        <v>960.5</v>
      </c>
      <c r="L12564" s="21"/>
      <c r="M12564" s="25">
        <v>43971</v>
      </c>
      <c r="N12564" s="22">
        <v>0</v>
      </c>
      <c r="O12564" s="22">
        <v>2651</v>
      </c>
      <c r="P12564" s="22">
        <v>426101</v>
      </c>
      <c r="Q12564" s="22" t="s">
        <v>23</v>
      </c>
    </row>
    <row r="12565" spans="1:17" ht="12.75" x14ac:dyDescent="0.2">
      <c r="A12565" s="23" t="s">
        <v>1475</v>
      </c>
      <c r="B12565" s="23" t="s">
        <v>1476</v>
      </c>
      <c r="C12565" s="22">
        <v>20001987903</v>
      </c>
      <c r="D12565" s="22" t="s">
        <v>20</v>
      </c>
      <c r="E12565" s="24">
        <v>43971</v>
      </c>
      <c r="F12565" s="22" t="s">
        <v>21</v>
      </c>
      <c r="G12565" s="22" t="s">
        <v>81</v>
      </c>
      <c r="H12565" s="22">
        <v>590</v>
      </c>
      <c r="I12565" s="22">
        <v>76.7</v>
      </c>
      <c r="J12565" s="22">
        <v>11.8</v>
      </c>
      <c r="K12565" s="22">
        <v>501.5</v>
      </c>
      <c r="L12565" s="25"/>
      <c r="M12565" s="25">
        <v>43971</v>
      </c>
      <c r="N12565" s="22">
        <v>0</v>
      </c>
      <c r="O12565" s="22">
        <v>1752</v>
      </c>
      <c r="P12565" s="22">
        <v>481779</v>
      </c>
      <c r="Q12565" s="22" t="s">
        <v>23</v>
      </c>
    </row>
    <row r="12566" spans="1:17" ht="12.75" x14ac:dyDescent="0.2">
      <c r="A12566" s="23" t="s">
        <v>1537</v>
      </c>
      <c r="B12566" s="23" t="s">
        <v>1538</v>
      </c>
      <c r="C12566" s="22">
        <v>20002303166</v>
      </c>
      <c r="D12566" s="22" t="s">
        <v>20</v>
      </c>
      <c r="E12566" s="24">
        <v>43971</v>
      </c>
      <c r="F12566" s="22" t="s">
        <v>21</v>
      </c>
      <c r="G12566" s="22" t="s">
        <v>81</v>
      </c>
      <c r="H12566" s="22">
        <v>1390</v>
      </c>
      <c r="I12566" s="22">
        <v>180.7</v>
      </c>
      <c r="J12566" s="22">
        <v>27.8</v>
      </c>
      <c r="K12566" s="22">
        <v>1181.5</v>
      </c>
      <c r="L12566" s="21"/>
      <c r="M12566" s="25">
        <v>43971</v>
      </c>
      <c r="N12566" s="22">
        <v>0</v>
      </c>
      <c r="O12566" s="22">
        <v>2155</v>
      </c>
      <c r="P12566" s="22">
        <v>481779</v>
      </c>
      <c r="Q12566" s="22" t="s">
        <v>23</v>
      </c>
    </row>
    <row r="12567" spans="1:17" ht="12.75" x14ac:dyDescent="0.2">
      <c r="A12567" s="23" t="s">
        <v>1632</v>
      </c>
      <c r="B12567" s="23" t="s">
        <v>1633</v>
      </c>
      <c r="C12567" s="22">
        <v>2000953826</v>
      </c>
      <c r="D12567" s="22" t="s">
        <v>20</v>
      </c>
      <c r="E12567" s="24">
        <v>43971</v>
      </c>
      <c r="F12567" s="22" t="s">
        <v>21</v>
      </c>
      <c r="G12567" s="22" t="s">
        <v>81</v>
      </c>
      <c r="H12567" s="22">
        <v>1150</v>
      </c>
      <c r="I12567" s="22">
        <v>149.5</v>
      </c>
      <c r="J12567" s="22">
        <v>23</v>
      </c>
      <c r="K12567" s="22">
        <v>977.5</v>
      </c>
      <c r="L12567" s="25"/>
      <c r="M12567" s="25">
        <v>43971</v>
      </c>
      <c r="N12567" s="22">
        <v>0</v>
      </c>
      <c r="O12567" s="22">
        <v>9723</v>
      </c>
      <c r="P12567" s="22">
        <v>426101</v>
      </c>
      <c r="Q12567" s="22" t="s">
        <v>23</v>
      </c>
    </row>
    <row r="12568" spans="1:17" ht="12.75" x14ac:dyDescent="0.2">
      <c r="A12568" s="23" t="s">
        <v>1541</v>
      </c>
      <c r="B12568" s="23" t="s">
        <v>1542</v>
      </c>
      <c r="C12568" s="22">
        <v>20002085840</v>
      </c>
      <c r="D12568" s="22" t="s">
        <v>20</v>
      </c>
      <c r="E12568" s="24">
        <v>43971</v>
      </c>
      <c r="F12568" s="22" t="s">
        <v>21</v>
      </c>
      <c r="G12568" s="22" t="s">
        <v>81</v>
      </c>
      <c r="H12568" s="22">
        <v>910</v>
      </c>
      <c r="I12568" s="22">
        <v>118.3</v>
      </c>
      <c r="J12568" s="22">
        <v>18.2</v>
      </c>
      <c r="K12568" s="22">
        <v>773.5</v>
      </c>
      <c r="L12568" s="21"/>
      <c r="M12568" s="25">
        <v>43971</v>
      </c>
      <c r="N12568" s="22">
        <v>0</v>
      </c>
      <c r="O12568" s="22">
        <v>9868</v>
      </c>
      <c r="P12568" s="22">
        <v>426101</v>
      </c>
      <c r="Q12568" s="22" t="s">
        <v>23</v>
      </c>
    </row>
    <row r="12569" spans="1:17" ht="12.75" x14ac:dyDescent="0.2">
      <c r="A12569" s="23" t="s">
        <v>1584</v>
      </c>
      <c r="B12569" s="23" t="s">
        <v>1585</v>
      </c>
      <c r="C12569" s="22">
        <v>20008495568</v>
      </c>
      <c r="D12569" s="22" t="s">
        <v>20</v>
      </c>
      <c r="E12569" s="24">
        <v>43971</v>
      </c>
      <c r="F12569" s="22" t="s">
        <v>21</v>
      </c>
      <c r="G12569" s="22" t="s">
        <v>81</v>
      </c>
      <c r="H12569" s="22">
        <v>1410</v>
      </c>
      <c r="I12569" s="22">
        <v>183.3</v>
      </c>
      <c r="J12569" s="22">
        <v>28.2</v>
      </c>
      <c r="K12569" s="22">
        <v>1198.5</v>
      </c>
      <c r="L12569" s="25"/>
      <c r="M12569" s="25">
        <v>43971</v>
      </c>
      <c r="N12569" s="22">
        <v>0</v>
      </c>
      <c r="O12569" s="22">
        <v>4739</v>
      </c>
      <c r="P12569" s="22">
        <v>426101</v>
      </c>
      <c r="Q12569" s="22" t="s">
        <v>23</v>
      </c>
    </row>
    <row r="12570" spans="1:17" ht="12.75" x14ac:dyDescent="0.2">
      <c r="A12570" s="23" t="s">
        <v>1657</v>
      </c>
      <c r="B12570" s="23" t="s">
        <v>1658</v>
      </c>
      <c r="C12570" s="22">
        <v>2000960297</v>
      </c>
      <c r="D12570" s="22" t="s">
        <v>20</v>
      </c>
      <c r="E12570" s="24">
        <v>43971</v>
      </c>
      <c r="F12570" s="22" t="s">
        <v>21</v>
      </c>
      <c r="G12570" s="22" t="s">
        <v>81</v>
      </c>
      <c r="H12570" s="22">
        <v>1190</v>
      </c>
      <c r="I12570" s="22">
        <v>154.69999999999999</v>
      </c>
      <c r="J12570" s="22">
        <v>23.8</v>
      </c>
      <c r="K12570" s="22">
        <v>1011.5</v>
      </c>
      <c r="L12570" s="25"/>
      <c r="M12570" s="25">
        <v>43971</v>
      </c>
      <c r="N12570" s="22">
        <v>0</v>
      </c>
      <c r="O12570" s="22">
        <v>4915</v>
      </c>
      <c r="P12570" s="22">
        <v>427427</v>
      </c>
      <c r="Q12570" s="22" t="s">
        <v>23</v>
      </c>
    </row>
    <row r="12571" spans="1:17" ht="12.75" x14ac:dyDescent="0.2">
      <c r="A12571" s="23" t="s">
        <v>1642</v>
      </c>
      <c r="B12571" s="23" t="s">
        <v>1643</v>
      </c>
      <c r="C12571" s="22">
        <v>20001987903</v>
      </c>
      <c r="D12571" s="22" t="s">
        <v>20</v>
      </c>
      <c r="E12571" s="24">
        <v>43971</v>
      </c>
      <c r="F12571" s="22" t="s">
        <v>21</v>
      </c>
      <c r="G12571" s="22" t="s">
        <v>81</v>
      </c>
      <c r="H12571" s="22">
        <v>790</v>
      </c>
      <c r="I12571" s="22">
        <v>102.7</v>
      </c>
      <c r="J12571" s="22">
        <v>15.8</v>
      </c>
      <c r="K12571" s="22">
        <v>671.5</v>
      </c>
      <c r="L12571" s="21"/>
      <c r="M12571" s="25">
        <v>43971</v>
      </c>
      <c r="N12571" s="22">
        <v>0</v>
      </c>
      <c r="O12571" s="22">
        <v>1752</v>
      </c>
      <c r="P12571" s="22">
        <v>481779</v>
      </c>
      <c r="Q12571" s="22" t="s">
        <v>23</v>
      </c>
    </row>
    <row r="12572" spans="1:17" ht="12.75" x14ac:dyDescent="0.2">
      <c r="A12572" s="23" t="s">
        <v>1588</v>
      </c>
      <c r="B12572" s="23" t="s">
        <v>1589</v>
      </c>
      <c r="C12572" s="22">
        <v>20002249369</v>
      </c>
      <c r="D12572" s="22" t="s">
        <v>20</v>
      </c>
      <c r="E12572" s="24">
        <v>43971</v>
      </c>
      <c r="F12572" s="22" t="s">
        <v>21</v>
      </c>
      <c r="G12572" s="22" t="s">
        <v>81</v>
      </c>
      <c r="H12572" s="22">
        <v>3090</v>
      </c>
      <c r="I12572" s="22">
        <v>401.7</v>
      </c>
      <c r="J12572" s="22">
        <v>61.8</v>
      </c>
      <c r="K12572" s="22">
        <v>2626.5</v>
      </c>
      <c r="L12572" s="21"/>
      <c r="M12572" s="25">
        <v>43971</v>
      </c>
      <c r="N12572" s="22">
        <v>0</v>
      </c>
      <c r="O12572" s="22">
        <v>4111</v>
      </c>
      <c r="P12572" s="22">
        <v>409398</v>
      </c>
      <c r="Q12572" s="22" t="s">
        <v>23</v>
      </c>
    </row>
    <row r="12573" spans="1:17" ht="12.75" x14ac:dyDescent="0.2">
      <c r="A12573" s="23" t="s">
        <v>1645</v>
      </c>
      <c r="B12573" s="23" t="s">
        <v>1646</v>
      </c>
      <c r="C12573" s="22">
        <v>2000255151</v>
      </c>
      <c r="D12573" s="22" t="s">
        <v>20</v>
      </c>
      <c r="E12573" s="24">
        <v>43971</v>
      </c>
      <c r="F12573" s="22" t="s">
        <v>21</v>
      </c>
      <c r="G12573" s="22" t="s">
        <v>81</v>
      </c>
      <c r="H12573" s="22">
        <v>610</v>
      </c>
      <c r="I12573" s="22">
        <v>79.3</v>
      </c>
      <c r="J12573" s="22">
        <v>12.2</v>
      </c>
      <c r="K12573" s="22">
        <v>518.5</v>
      </c>
      <c r="L12573" s="21"/>
      <c r="M12573" s="25">
        <v>43971</v>
      </c>
      <c r="N12573" s="22">
        <v>0</v>
      </c>
      <c r="O12573" s="22">
        <v>9325</v>
      </c>
      <c r="P12573" s="22">
        <v>426101</v>
      </c>
      <c r="Q12573" s="22" t="s">
        <v>23</v>
      </c>
    </row>
    <row r="12574" spans="1:17" ht="12.75" x14ac:dyDescent="0.2">
      <c r="A12574" s="23" t="s">
        <v>1592</v>
      </c>
      <c r="B12574" s="23" t="s">
        <v>1593</v>
      </c>
      <c r="C12574" s="22">
        <v>2000876614</v>
      </c>
      <c r="D12574" s="22" t="s">
        <v>20</v>
      </c>
      <c r="E12574" s="24">
        <v>43971</v>
      </c>
      <c r="F12574" s="22" t="s">
        <v>21</v>
      </c>
      <c r="G12574" s="22" t="s">
        <v>81</v>
      </c>
      <c r="H12574" s="22">
        <v>910</v>
      </c>
      <c r="I12574" s="22">
        <v>118.3</v>
      </c>
      <c r="J12574" s="22">
        <v>18.2</v>
      </c>
      <c r="K12574" s="22">
        <v>773.5</v>
      </c>
      <c r="L12574" s="21"/>
      <c r="M12574" s="25">
        <v>43971</v>
      </c>
      <c r="N12574" s="22">
        <v>0</v>
      </c>
      <c r="O12574" s="22">
        <v>3510</v>
      </c>
      <c r="P12574" s="22">
        <v>427427</v>
      </c>
      <c r="Q12574" s="22" t="s">
        <v>23</v>
      </c>
    </row>
    <row r="12575" spans="1:17" ht="12.75" x14ac:dyDescent="0.2">
      <c r="A12575" s="23" t="s">
        <v>1559</v>
      </c>
      <c r="B12575" s="23" t="s">
        <v>1560</v>
      </c>
      <c r="C12575" s="22">
        <v>2000940005</v>
      </c>
      <c r="D12575" s="22" t="s">
        <v>20</v>
      </c>
      <c r="E12575" s="24">
        <v>43971</v>
      </c>
      <c r="F12575" s="22" t="s">
        <v>21</v>
      </c>
      <c r="G12575" s="22" t="s">
        <v>81</v>
      </c>
      <c r="H12575" s="22">
        <v>650</v>
      </c>
      <c r="I12575" s="22">
        <v>84.5</v>
      </c>
      <c r="J12575" s="22">
        <v>13</v>
      </c>
      <c r="K12575" s="22">
        <v>552.5</v>
      </c>
      <c r="L12575" s="21"/>
      <c r="M12575" s="25">
        <v>43971</v>
      </c>
      <c r="N12575" s="22">
        <v>0</v>
      </c>
      <c r="O12575" s="22">
        <v>363</v>
      </c>
      <c r="P12575" s="22">
        <v>427417</v>
      </c>
      <c r="Q12575" s="22" t="s">
        <v>23</v>
      </c>
    </row>
    <row r="12576" spans="1:17" ht="12.75" x14ac:dyDescent="0.2">
      <c r="A12576" s="23" t="s">
        <v>1608</v>
      </c>
      <c r="B12576" s="23" t="s">
        <v>1609</v>
      </c>
      <c r="C12576" s="22">
        <v>20001860968</v>
      </c>
      <c r="D12576" s="22" t="s">
        <v>20</v>
      </c>
      <c r="E12576" s="24">
        <v>43971</v>
      </c>
      <c r="F12576" s="22" t="s">
        <v>21</v>
      </c>
      <c r="G12576" s="22" t="s">
        <v>81</v>
      </c>
      <c r="H12576" s="22">
        <v>710</v>
      </c>
      <c r="I12576" s="22">
        <v>92.3</v>
      </c>
      <c r="J12576" s="22">
        <v>14.2</v>
      </c>
      <c r="K12576" s="22">
        <v>603.5</v>
      </c>
      <c r="L12576" s="21"/>
      <c r="M12576" s="25">
        <v>43971</v>
      </c>
      <c r="N12576" s="22">
        <v>0</v>
      </c>
      <c r="O12576" s="22">
        <v>372</v>
      </c>
      <c r="P12576" s="22">
        <v>404885</v>
      </c>
      <c r="Q12576" s="22" t="s">
        <v>23</v>
      </c>
    </row>
    <row r="12577" spans="1:17" ht="12.75" x14ac:dyDescent="0.2">
      <c r="A12577" s="23" t="s">
        <v>1624</v>
      </c>
      <c r="B12577" s="23" t="s">
        <v>1625</v>
      </c>
      <c r="C12577" s="22">
        <v>2000735591</v>
      </c>
      <c r="D12577" s="22" t="s">
        <v>20</v>
      </c>
      <c r="E12577" s="24">
        <v>43971</v>
      </c>
      <c r="F12577" s="22" t="s">
        <v>21</v>
      </c>
      <c r="G12577" s="22" t="s">
        <v>81</v>
      </c>
      <c r="H12577" s="22">
        <v>950</v>
      </c>
      <c r="I12577" s="22">
        <v>123.5</v>
      </c>
      <c r="J12577" s="22">
        <v>19</v>
      </c>
      <c r="K12577" s="22">
        <v>807.5</v>
      </c>
      <c r="L12577" s="21"/>
      <c r="M12577" s="25">
        <v>43971</v>
      </c>
      <c r="N12577" s="22">
        <v>0</v>
      </c>
      <c r="O12577" s="22">
        <v>6849</v>
      </c>
      <c r="P12577" s="22">
        <v>489099</v>
      </c>
      <c r="Q12577" s="22" t="s">
        <v>23</v>
      </c>
    </row>
    <row r="12578" spans="1:17" ht="12.75" x14ac:dyDescent="0.2">
      <c r="A12578" s="23" t="s">
        <v>1569</v>
      </c>
      <c r="B12578" s="23" t="s">
        <v>1570</v>
      </c>
      <c r="C12578" s="22">
        <v>2000403510</v>
      </c>
      <c r="D12578" s="22" t="s">
        <v>20</v>
      </c>
      <c r="E12578" s="24">
        <v>43971</v>
      </c>
      <c r="F12578" s="22" t="s">
        <v>21</v>
      </c>
      <c r="G12578" s="22" t="s">
        <v>81</v>
      </c>
      <c r="H12578" s="22">
        <v>970</v>
      </c>
      <c r="I12578" s="22">
        <v>126.1</v>
      </c>
      <c r="J12578" s="22">
        <v>19.399999999999999</v>
      </c>
      <c r="K12578" s="22">
        <v>824.5</v>
      </c>
      <c r="L12578" s="21"/>
      <c r="M12578" s="25">
        <v>43971</v>
      </c>
      <c r="N12578" s="22">
        <v>0</v>
      </c>
      <c r="O12578" s="22">
        <v>7485</v>
      </c>
      <c r="P12578" s="22">
        <v>464842</v>
      </c>
      <c r="Q12578" s="22" t="s">
        <v>23</v>
      </c>
    </row>
    <row r="12579" spans="1:17" ht="12.75" x14ac:dyDescent="0.2">
      <c r="A12579" s="23" t="s">
        <v>1628</v>
      </c>
      <c r="B12579" s="23" t="s">
        <v>1629</v>
      </c>
      <c r="C12579" s="22">
        <v>20001283600</v>
      </c>
      <c r="D12579" s="22" t="s">
        <v>20</v>
      </c>
      <c r="E12579" s="24">
        <v>43971</v>
      </c>
      <c r="F12579" s="22" t="s">
        <v>21</v>
      </c>
      <c r="G12579" s="22" t="s">
        <v>81</v>
      </c>
      <c r="H12579" s="22">
        <v>710</v>
      </c>
      <c r="I12579" s="22">
        <v>92.3</v>
      </c>
      <c r="J12579" s="22">
        <v>14.2</v>
      </c>
      <c r="K12579" s="22">
        <v>603.5</v>
      </c>
      <c r="L12579" s="21"/>
      <c r="M12579" s="25">
        <v>43971</v>
      </c>
      <c r="N12579" s="22">
        <v>0</v>
      </c>
      <c r="O12579" s="22">
        <v>5352</v>
      </c>
      <c r="P12579" s="22">
        <v>479004</v>
      </c>
      <c r="Q12579" s="22" t="s">
        <v>23</v>
      </c>
    </row>
    <row r="12580" spans="1:17" ht="12.75" x14ac:dyDescent="0.2">
      <c r="A12580" s="23" t="s">
        <v>1557</v>
      </c>
      <c r="B12580" s="23" t="s">
        <v>1558</v>
      </c>
      <c r="C12580" s="22">
        <v>20005029963</v>
      </c>
      <c r="D12580" s="22" t="s">
        <v>20</v>
      </c>
      <c r="E12580" s="24">
        <v>43971</v>
      </c>
      <c r="F12580" s="22" t="s">
        <v>21</v>
      </c>
      <c r="G12580" s="22" t="s">
        <v>81</v>
      </c>
      <c r="H12580" s="22">
        <v>825.01199999999994</v>
      </c>
      <c r="I12580" s="22">
        <v>107.25156</v>
      </c>
      <c r="J12580" s="22">
        <v>16.500240000000002</v>
      </c>
      <c r="K12580" s="22">
        <v>701.26</v>
      </c>
      <c r="L12580" s="21"/>
      <c r="M12580" s="25">
        <v>43971</v>
      </c>
      <c r="N12580" s="22">
        <v>0</v>
      </c>
      <c r="O12580" s="22">
        <v>8773</v>
      </c>
      <c r="P12580" s="22">
        <v>427427</v>
      </c>
      <c r="Q12580" s="22" t="s">
        <v>23</v>
      </c>
    </row>
    <row r="12581" spans="1:17" ht="12.75" x14ac:dyDescent="0.2">
      <c r="A12581" s="23" t="s">
        <v>1580</v>
      </c>
      <c r="B12581" s="23" t="s">
        <v>1581</v>
      </c>
      <c r="C12581" s="22">
        <v>20008275497</v>
      </c>
      <c r="D12581" s="22" t="s">
        <v>20</v>
      </c>
      <c r="E12581" s="24">
        <v>43971</v>
      </c>
      <c r="F12581" s="22" t="s">
        <v>21</v>
      </c>
      <c r="G12581" s="22" t="s">
        <v>81</v>
      </c>
      <c r="H12581" s="22">
        <v>1250</v>
      </c>
      <c r="I12581" s="22">
        <v>162.5</v>
      </c>
      <c r="J12581" s="22">
        <v>25</v>
      </c>
      <c r="K12581" s="22">
        <v>1062.5</v>
      </c>
      <c r="L12581" s="21"/>
      <c r="M12581" s="25">
        <v>43971</v>
      </c>
      <c r="N12581" s="22">
        <v>0</v>
      </c>
      <c r="O12581" s="22">
        <v>5001</v>
      </c>
      <c r="P12581" s="22">
        <v>426101</v>
      </c>
      <c r="Q12581" s="22" t="s">
        <v>23</v>
      </c>
    </row>
    <row r="12582" spans="1:17" ht="12.75" x14ac:dyDescent="0.2">
      <c r="A12582" s="23" t="s">
        <v>1663</v>
      </c>
      <c r="B12582" s="23" t="s">
        <v>1664</v>
      </c>
      <c r="C12582" s="22">
        <v>20006707704</v>
      </c>
      <c r="D12582" s="22" t="s">
        <v>20</v>
      </c>
      <c r="E12582" s="24">
        <v>43971</v>
      </c>
      <c r="F12582" s="22" t="s">
        <v>21</v>
      </c>
      <c r="G12582" s="22" t="s">
        <v>81</v>
      </c>
      <c r="H12582" s="22">
        <v>1220</v>
      </c>
      <c r="I12582" s="22">
        <v>158.6</v>
      </c>
      <c r="J12582" s="22">
        <v>24.4</v>
      </c>
      <c r="K12582" s="22">
        <v>1037</v>
      </c>
      <c r="L12582" s="22">
        <v>350</v>
      </c>
      <c r="M12582" s="25">
        <v>43971</v>
      </c>
      <c r="N12582" s="22">
        <v>0</v>
      </c>
      <c r="O12582" s="22">
        <v>7305</v>
      </c>
      <c r="P12582" s="22">
        <v>427427</v>
      </c>
      <c r="Q12582" s="22" t="s">
        <v>110</v>
      </c>
    </row>
    <row r="12583" spans="1:17" ht="12.75" x14ac:dyDescent="0.2">
      <c r="A12583" s="23" t="s">
        <v>1663</v>
      </c>
      <c r="B12583" s="23" t="s">
        <v>1664</v>
      </c>
      <c r="C12583" s="22">
        <v>20006707704</v>
      </c>
      <c r="D12583" s="22" t="s">
        <v>20</v>
      </c>
      <c r="E12583" s="24">
        <v>43971</v>
      </c>
      <c r="F12583" s="22" t="s">
        <v>21</v>
      </c>
      <c r="G12583" s="22" t="s">
        <v>81</v>
      </c>
      <c r="H12583" s="22">
        <v>1220</v>
      </c>
      <c r="I12583" s="22">
        <v>158.6</v>
      </c>
      <c r="J12583" s="22">
        <v>24.4</v>
      </c>
      <c r="K12583" s="22">
        <v>1037</v>
      </c>
      <c r="L12583" s="22">
        <v>350</v>
      </c>
      <c r="M12583" s="25">
        <v>43971</v>
      </c>
      <c r="N12583" s="22">
        <v>0</v>
      </c>
      <c r="O12583" s="22">
        <v>7305</v>
      </c>
      <c r="P12583" s="22">
        <v>427427</v>
      </c>
      <c r="Q12583" s="22" t="s">
        <v>23</v>
      </c>
    </row>
    <row r="12584" spans="1:17" ht="12.75" x14ac:dyDescent="0.2">
      <c r="A12584" s="23" t="s">
        <v>1469</v>
      </c>
      <c r="B12584" s="23" t="s">
        <v>1470</v>
      </c>
      <c r="C12584" s="22">
        <v>20005232565</v>
      </c>
      <c r="D12584" s="22" t="s">
        <v>20</v>
      </c>
      <c r="E12584" s="24">
        <v>43971</v>
      </c>
      <c r="F12584" s="22" t="s">
        <v>21</v>
      </c>
      <c r="G12584" s="22" t="s">
        <v>81</v>
      </c>
      <c r="H12584" s="22">
        <v>1260</v>
      </c>
      <c r="I12584" s="22">
        <v>163.80000000000001</v>
      </c>
      <c r="J12584" s="22">
        <v>25.2</v>
      </c>
      <c r="K12584" s="22">
        <v>1071</v>
      </c>
      <c r="L12584" s="22">
        <v>700</v>
      </c>
      <c r="M12584" s="25">
        <v>43971</v>
      </c>
      <c r="N12584" s="22">
        <v>0</v>
      </c>
      <c r="O12584" s="22">
        <v>6176</v>
      </c>
      <c r="P12584" s="22">
        <v>427427</v>
      </c>
      <c r="Q12584" s="22" t="s">
        <v>110</v>
      </c>
    </row>
    <row r="12585" spans="1:17" ht="12.75" x14ac:dyDescent="0.2">
      <c r="A12585" s="23" t="s">
        <v>1469</v>
      </c>
      <c r="B12585" s="23" t="s">
        <v>1470</v>
      </c>
      <c r="C12585" s="22">
        <v>20005232565</v>
      </c>
      <c r="D12585" s="22" t="s">
        <v>20</v>
      </c>
      <c r="E12585" s="24">
        <v>43971</v>
      </c>
      <c r="F12585" s="22" t="s">
        <v>21</v>
      </c>
      <c r="G12585" s="22" t="s">
        <v>81</v>
      </c>
      <c r="H12585" s="22">
        <v>1260</v>
      </c>
      <c r="I12585" s="22">
        <v>163.80000000000001</v>
      </c>
      <c r="J12585" s="22">
        <v>25.2</v>
      </c>
      <c r="K12585" s="22">
        <v>1071</v>
      </c>
      <c r="L12585" s="22">
        <v>700</v>
      </c>
      <c r="M12585" s="25">
        <v>43971</v>
      </c>
      <c r="N12585" s="22">
        <v>0</v>
      </c>
      <c r="O12585" s="22">
        <v>6176</v>
      </c>
      <c r="P12585" s="22">
        <v>427427</v>
      </c>
      <c r="Q12585" s="22" t="s">
        <v>23</v>
      </c>
    </row>
    <row r="12586" spans="1:17" ht="12.75" x14ac:dyDescent="0.2">
      <c r="A12586" s="23" t="s">
        <v>1649</v>
      </c>
      <c r="B12586" s="23" t="s">
        <v>1650</v>
      </c>
      <c r="C12586" s="22">
        <v>2000763862</v>
      </c>
      <c r="D12586" s="22" t="s">
        <v>20</v>
      </c>
      <c r="E12586" s="24">
        <v>43971</v>
      </c>
      <c r="F12586" s="22" t="s">
        <v>21</v>
      </c>
      <c r="G12586" s="22" t="s">
        <v>81</v>
      </c>
      <c r="H12586" s="22">
        <v>1710</v>
      </c>
      <c r="I12586" s="22">
        <v>222.3</v>
      </c>
      <c r="J12586" s="22">
        <v>34.200000000000003</v>
      </c>
      <c r="K12586" s="22">
        <v>1453.5</v>
      </c>
      <c r="L12586" s="21"/>
      <c r="M12586" s="25">
        <v>43971</v>
      </c>
      <c r="N12586" s="22">
        <v>0</v>
      </c>
      <c r="O12586" s="22">
        <v>2048</v>
      </c>
      <c r="P12586" s="22">
        <v>427427</v>
      </c>
      <c r="Q12586" s="22" t="s">
        <v>23</v>
      </c>
    </row>
    <row r="12587" spans="1:17" ht="12.75" x14ac:dyDescent="0.2">
      <c r="A12587" s="23" t="s">
        <v>1600</v>
      </c>
      <c r="B12587" s="23" t="s">
        <v>1601</v>
      </c>
      <c r="C12587" s="22">
        <v>200011008902</v>
      </c>
      <c r="D12587" s="22" t="s">
        <v>20</v>
      </c>
      <c r="E12587" s="24">
        <v>43971</v>
      </c>
      <c r="F12587" s="22" t="s">
        <v>21</v>
      </c>
      <c r="G12587" s="22" t="s">
        <v>81</v>
      </c>
      <c r="H12587" s="22">
        <v>1200</v>
      </c>
      <c r="I12587" s="22">
        <v>156</v>
      </c>
      <c r="J12587" s="22">
        <v>24</v>
      </c>
      <c r="K12587" s="22">
        <v>1020</v>
      </c>
      <c r="L12587" s="21"/>
      <c r="M12587" s="25">
        <v>43971</v>
      </c>
      <c r="N12587" s="22">
        <v>0</v>
      </c>
      <c r="O12587" s="22">
        <v>5058</v>
      </c>
      <c r="P12587" s="22">
        <v>427427</v>
      </c>
      <c r="Q12587" s="22" t="s">
        <v>23</v>
      </c>
    </row>
    <row r="12588" spans="1:17" ht="12.75" x14ac:dyDescent="0.2">
      <c r="A12588" s="23" t="s">
        <v>1653</v>
      </c>
      <c r="B12588" s="23" t="s">
        <v>1654</v>
      </c>
      <c r="C12588" s="22">
        <v>20001314805</v>
      </c>
      <c r="D12588" s="22" t="s">
        <v>20</v>
      </c>
      <c r="E12588" s="24">
        <v>43971</v>
      </c>
      <c r="F12588" s="22" t="s">
        <v>21</v>
      </c>
      <c r="G12588" s="22" t="s">
        <v>81</v>
      </c>
      <c r="H12588" s="22">
        <v>1070</v>
      </c>
      <c r="I12588" s="22">
        <v>139.1</v>
      </c>
      <c r="J12588" s="22">
        <v>21.4</v>
      </c>
      <c r="K12588" s="22">
        <v>909.5</v>
      </c>
      <c r="L12588" s="21"/>
      <c r="M12588" s="25">
        <v>43971</v>
      </c>
      <c r="N12588" s="22">
        <v>0</v>
      </c>
      <c r="O12588" s="22">
        <v>1903</v>
      </c>
      <c r="P12588" s="22">
        <v>427427</v>
      </c>
      <c r="Q12588" s="22" t="s">
        <v>23</v>
      </c>
    </row>
    <row r="12589" spans="1:17" ht="12.75" x14ac:dyDescent="0.2">
      <c r="A12589" s="23" t="s">
        <v>1499</v>
      </c>
      <c r="B12589" s="23" t="s">
        <v>1500</v>
      </c>
      <c r="C12589" s="22">
        <v>20002320861</v>
      </c>
      <c r="D12589" s="22" t="s">
        <v>20</v>
      </c>
      <c r="E12589" s="24">
        <v>43971</v>
      </c>
      <c r="F12589" s="22" t="s">
        <v>21</v>
      </c>
      <c r="G12589" s="22" t="s">
        <v>81</v>
      </c>
      <c r="H12589" s="22">
        <v>730</v>
      </c>
      <c r="I12589" s="22">
        <v>94.9</v>
      </c>
      <c r="J12589" s="22">
        <v>14.6</v>
      </c>
      <c r="K12589" s="22">
        <v>620.5</v>
      </c>
      <c r="L12589" s="21"/>
      <c r="M12589" s="25">
        <v>43971</v>
      </c>
      <c r="N12589" s="22">
        <v>0</v>
      </c>
      <c r="O12589" s="22">
        <v>5933</v>
      </c>
      <c r="P12589" s="22">
        <v>481779</v>
      </c>
      <c r="Q12589" s="22" t="s">
        <v>23</v>
      </c>
    </row>
    <row r="12590" spans="1:17" ht="12.75" x14ac:dyDescent="0.2">
      <c r="A12590" s="23" t="s">
        <v>1455</v>
      </c>
      <c r="B12590" s="23" t="s">
        <v>1456</v>
      </c>
      <c r="C12590" s="22">
        <v>20001129879</v>
      </c>
      <c r="D12590" s="22" t="s">
        <v>20</v>
      </c>
      <c r="E12590" s="24">
        <v>43971</v>
      </c>
      <c r="F12590" s="22" t="s">
        <v>21</v>
      </c>
      <c r="G12590" s="22" t="s">
        <v>81</v>
      </c>
      <c r="H12590" s="22">
        <v>913</v>
      </c>
      <c r="I12590" s="22">
        <v>118.69</v>
      </c>
      <c r="J12590" s="22">
        <v>18.260000000000002</v>
      </c>
      <c r="K12590" s="22">
        <v>776.05</v>
      </c>
      <c r="L12590" s="21"/>
      <c r="M12590" s="25">
        <v>43971</v>
      </c>
      <c r="N12590" s="22">
        <v>0</v>
      </c>
      <c r="O12590" s="22">
        <v>7461</v>
      </c>
      <c r="P12590" s="22">
        <v>426101</v>
      </c>
      <c r="Q12590" s="22" t="s">
        <v>23</v>
      </c>
    </row>
    <row r="12591" spans="1:17" ht="12.75" x14ac:dyDescent="0.2">
      <c r="A12591" s="23" t="s">
        <v>1505</v>
      </c>
      <c r="B12591" s="23" t="s">
        <v>1506</v>
      </c>
      <c r="C12591" s="22">
        <v>20007952504</v>
      </c>
      <c r="D12591" s="22" t="s">
        <v>20</v>
      </c>
      <c r="E12591" s="24">
        <v>43971</v>
      </c>
      <c r="F12591" s="22" t="s">
        <v>21</v>
      </c>
      <c r="G12591" s="22" t="s">
        <v>81</v>
      </c>
      <c r="H12591" s="22">
        <v>990</v>
      </c>
      <c r="I12591" s="22">
        <v>128.69999999999999</v>
      </c>
      <c r="J12591" s="22">
        <v>19.8</v>
      </c>
      <c r="K12591" s="22">
        <v>841.5</v>
      </c>
      <c r="L12591" s="21"/>
      <c r="M12591" s="25">
        <v>43971</v>
      </c>
      <c r="N12591" s="22">
        <v>0</v>
      </c>
      <c r="O12591" s="22">
        <v>2843</v>
      </c>
      <c r="P12591" s="22">
        <v>427427</v>
      </c>
      <c r="Q12591" s="22" t="s">
        <v>23</v>
      </c>
    </row>
    <row r="12592" spans="1:17" ht="12.75" x14ac:dyDescent="0.2">
      <c r="A12592" s="23" t="s">
        <v>8591</v>
      </c>
      <c r="B12592" s="23" t="s">
        <v>8592</v>
      </c>
      <c r="C12592" s="22">
        <v>20009914437</v>
      </c>
      <c r="D12592" s="22" t="s">
        <v>69</v>
      </c>
      <c r="E12592" s="24">
        <v>43971</v>
      </c>
      <c r="F12592" s="22" t="s">
        <v>21</v>
      </c>
      <c r="G12592" s="22" t="s">
        <v>817</v>
      </c>
      <c r="H12592" s="22">
        <v>1095.2940000000001</v>
      </c>
      <c r="I12592" s="22">
        <v>142.38821999999999</v>
      </c>
      <c r="J12592" s="22">
        <v>21.90588</v>
      </c>
      <c r="K12592" s="22">
        <v>931</v>
      </c>
      <c r="L12592" s="21"/>
      <c r="M12592" s="25">
        <v>43971</v>
      </c>
      <c r="N12592" s="22">
        <v>0</v>
      </c>
      <c r="O12592" s="22">
        <v>5992</v>
      </c>
      <c r="P12592" s="22">
        <v>413307</v>
      </c>
      <c r="Q12592" s="22" t="s">
        <v>23</v>
      </c>
    </row>
    <row r="12593" spans="1:17" ht="12.75" x14ac:dyDescent="0.2">
      <c r="A12593" s="23" t="s">
        <v>1481</v>
      </c>
      <c r="B12593" s="23" t="s">
        <v>1482</v>
      </c>
      <c r="C12593" s="22">
        <v>20005029963</v>
      </c>
      <c r="D12593" s="22" t="s">
        <v>20</v>
      </c>
      <c r="E12593" s="24">
        <v>43971</v>
      </c>
      <c r="F12593" s="22" t="s">
        <v>21</v>
      </c>
      <c r="G12593" s="22" t="s">
        <v>81</v>
      </c>
      <c r="H12593" s="22">
        <v>801</v>
      </c>
      <c r="I12593" s="22">
        <v>104.13</v>
      </c>
      <c r="J12593" s="22">
        <v>16.02</v>
      </c>
      <c r="K12593" s="22">
        <v>680.85</v>
      </c>
      <c r="L12593" s="21"/>
      <c r="M12593" s="25">
        <v>43971</v>
      </c>
      <c r="N12593" s="22">
        <v>0</v>
      </c>
      <c r="O12593" s="22">
        <v>8773</v>
      </c>
      <c r="P12593" s="22">
        <v>427427</v>
      </c>
      <c r="Q12593" s="22" t="s">
        <v>23</v>
      </c>
    </row>
    <row r="12594" spans="1:17" ht="12.75" x14ac:dyDescent="0.2">
      <c r="A12594" s="23" t="s">
        <v>1507</v>
      </c>
      <c r="B12594" s="23" t="s">
        <v>1508</v>
      </c>
      <c r="C12594" s="22">
        <v>20001010142</v>
      </c>
      <c r="D12594" s="22" t="s">
        <v>20</v>
      </c>
      <c r="E12594" s="24">
        <v>43971</v>
      </c>
      <c r="F12594" s="22" t="s">
        <v>21</v>
      </c>
      <c r="G12594" s="22" t="s">
        <v>81</v>
      </c>
      <c r="H12594" s="22">
        <v>1177</v>
      </c>
      <c r="I12594" s="22">
        <v>153.01</v>
      </c>
      <c r="J12594" s="22">
        <v>23.54</v>
      </c>
      <c r="K12594" s="22">
        <v>1000.45</v>
      </c>
      <c r="L12594" s="21"/>
      <c r="M12594" s="25">
        <v>43971</v>
      </c>
      <c r="N12594" s="22">
        <v>0</v>
      </c>
      <c r="O12594" s="22">
        <v>5086</v>
      </c>
      <c r="P12594" s="22">
        <v>427427</v>
      </c>
      <c r="Q12594" s="22" t="s">
        <v>23</v>
      </c>
    </row>
    <row r="12595" spans="1:17" ht="12.75" x14ac:dyDescent="0.2">
      <c r="A12595" s="23" t="s">
        <v>1590</v>
      </c>
      <c r="B12595" s="23" t="s">
        <v>1591</v>
      </c>
      <c r="C12595" s="22">
        <v>20002271839</v>
      </c>
      <c r="D12595" s="22" t="s">
        <v>20</v>
      </c>
      <c r="E12595" s="24">
        <v>43971</v>
      </c>
      <c r="F12595" s="22" t="s">
        <v>21</v>
      </c>
      <c r="G12595" s="22" t="s">
        <v>81</v>
      </c>
      <c r="H12595" s="22">
        <v>1630</v>
      </c>
      <c r="I12595" s="22">
        <v>211.9</v>
      </c>
      <c r="J12595" s="22">
        <v>32.6</v>
      </c>
      <c r="K12595" s="22">
        <v>1385.5</v>
      </c>
      <c r="L12595" s="21"/>
      <c r="M12595" s="25">
        <v>43971</v>
      </c>
      <c r="N12595" s="22">
        <v>0</v>
      </c>
      <c r="O12595" s="22">
        <v>7785</v>
      </c>
      <c r="P12595" s="22">
        <v>427427</v>
      </c>
      <c r="Q12595" s="22" t="s">
        <v>23</v>
      </c>
    </row>
    <row r="12596" spans="1:17" ht="12.75" x14ac:dyDescent="0.2">
      <c r="A12596" s="23" t="s">
        <v>1543</v>
      </c>
      <c r="B12596" s="23" t="s">
        <v>1544</v>
      </c>
      <c r="C12596" s="22">
        <v>200081346</v>
      </c>
      <c r="D12596" s="22" t="s">
        <v>20</v>
      </c>
      <c r="E12596" s="24">
        <v>43971</v>
      </c>
      <c r="F12596" s="22" t="s">
        <v>21</v>
      </c>
      <c r="G12596" s="22" t="s">
        <v>81</v>
      </c>
      <c r="H12596" s="22">
        <v>850</v>
      </c>
      <c r="I12596" s="22">
        <v>110.5</v>
      </c>
      <c r="J12596" s="22">
        <v>17</v>
      </c>
      <c r="K12596" s="22">
        <v>722.5</v>
      </c>
      <c r="L12596" s="21"/>
      <c r="M12596" s="25">
        <v>43971</v>
      </c>
      <c r="N12596" s="22">
        <v>0</v>
      </c>
      <c r="O12596" s="22">
        <v>7091</v>
      </c>
      <c r="P12596" s="22">
        <v>481779</v>
      </c>
      <c r="Q12596" s="22" t="s">
        <v>23</v>
      </c>
    </row>
    <row r="12597" spans="1:17" ht="12.75" x14ac:dyDescent="0.2">
      <c r="A12597" s="23" t="s">
        <v>1647</v>
      </c>
      <c r="B12597" s="23" t="s">
        <v>1648</v>
      </c>
      <c r="C12597" s="22">
        <v>20001524699</v>
      </c>
      <c r="D12597" s="22" t="s">
        <v>20</v>
      </c>
      <c r="E12597" s="24">
        <v>43971</v>
      </c>
      <c r="F12597" s="22" t="s">
        <v>21</v>
      </c>
      <c r="G12597" s="22" t="s">
        <v>81</v>
      </c>
      <c r="H12597" s="22">
        <v>850</v>
      </c>
      <c r="I12597" s="22">
        <v>110.5</v>
      </c>
      <c r="J12597" s="22">
        <v>17</v>
      </c>
      <c r="K12597" s="22">
        <v>722.5</v>
      </c>
      <c r="L12597" s="21"/>
      <c r="M12597" s="25">
        <v>43971</v>
      </c>
      <c r="N12597" s="22">
        <v>0</v>
      </c>
      <c r="O12597" s="22">
        <v>5689</v>
      </c>
      <c r="P12597" s="22">
        <v>481779</v>
      </c>
      <c r="Q12597" s="22" t="s">
        <v>23</v>
      </c>
    </row>
    <row r="12598" spans="1:17" ht="12.75" x14ac:dyDescent="0.2">
      <c r="A12598" s="23" t="s">
        <v>1493</v>
      </c>
      <c r="B12598" s="23" t="s">
        <v>1494</v>
      </c>
      <c r="C12598" s="22">
        <v>200086821</v>
      </c>
      <c r="D12598" s="22" t="s">
        <v>20</v>
      </c>
      <c r="E12598" s="24">
        <v>43971</v>
      </c>
      <c r="F12598" s="22" t="s">
        <v>21</v>
      </c>
      <c r="G12598" s="22" t="s">
        <v>81</v>
      </c>
      <c r="H12598" s="22">
        <v>710</v>
      </c>
      <c r="I12598" s="22">
        <v>92.3</v>
      </c>
      <c r="J12598" s="22">
        <v>14.2</v>
      </c>
      <c r="K12598" s="22">
        <v>603.5</v>
      </c>
      <c r="L12598" s="21"/>
      <c r="M12598" s="25">
        <v>43971</v>
      </c>
      <c r="N12598" s="22">
        <v>0</v>
      </c>
      <c r="O12598" s="22">
        <v>367</v>
      </c>
      <c r="P12598" s="22">
        <v>427427</v>
      </c>
      <c r="Q12598" s="22" t="s">
        <v>23</v>
      </c>
    </row>
    <row r="12599" spans="1:17" ht="12.75" x14ac:dyDescent="0.2">
      <c r="A12599" s="23" t="s">
        <v>1630</v>
      </c>
      <c r="B12599" s="23" t="s">
        <v>1631</v>
      </c>
      <c r="C12599" s="22">
        <v>20003591156</v>
      </c>
      <c r="D12599" s="22" t="s">
        <v>20</v>
      </c>
      <c r="E12599" s="24">
        <v>43971</v>
      </c>
      <c r="F12599" s="22" t="s">
        <v>21</v>
      </c>
      <c r="G12599" s="22" t="s">
        <v>81</v>
      </c>
      <c r="H12599" s="22">
        <v>2386.471</v>
      </c>
      <c r="I12599" s="22">
        <v>310.24122999999997</v>
      </c>
      <c r="J12599" s="22">
        <v>47.729419999999998</v>
      </c>
      <c r="K12599" s="22">
        <v>2028.5</v>
      </c>
      <c r="L12599" s="21"/>
      <c r="M12599" s="25">
        <v>43971</v>
      </c>
      <c r="N12599" s="22">
        <v>0</v>
      </c>
      <c r="O12599" s="22">
        <v>305</v>
      </c>
      <c r="P12599" s="22">
        <v>427427</v>
      </c>
      <c r="Q12599" s="22" t="s">
        <v>23</v>
      </c>
    </row>
    <row r="12600" spans="1:17" ht="12.75" x14ac:dyDescent="0.2">
      <c r="A12600" s="23" t="s">
        <v>1655</v>
      </c>
      <c r="B12600" s="23" t="s">
        <v>1656</v>
      </c>
      <c r="C12600" s="22">
        <v>20003072269</v>
      </c>
      <c r="D12600" s="22" t="s">
        <v>20</v>
      </c>
      <c r="E12600" s="24">
        <v>43971</v>
      </c>
      <c r="F12600" s="22" t="s">
        <v>21</v>
      </c>
      <c r="G12600" s="22" t="s">
        <v>81</v>
      </c>
      <c r="H12600" s="22">
        <v>750</v>
      </c>
      <c r="I12600" s="22">
        <v>97.5</v>
      </c>
      <c r="J12600" s="22">
        <v>15</v>
      </c>
      <c r="K12600" s="22">
        <v>637.5</v>
      </c>
      <c r="L12600" s="21"/>
      <c r="M12600" s="25">
        <v>43971</v>
      </c>
      <c r="N12600" s="22">
        <v>0</v>
      </c>
      <c r="O12600" s="22">
        <v>6612</v>
      </c>
      <c r="P12600" s="22">
        <v>409398</v>
      </c>
      <c r="Q12600" s="22" t="s">
        <v>23</v>
      </c>
    </row>
    <row r="12601" spans="1:17" ht="12.75" x14ac:dyDescent="0.2">
      <c r="A12601" s="23" t="s">
        <v>1638</v>
      </c>
      <c r="B12601" s="23" t="s">
        <v>1639</v>
      </c>
      <c r="C12601" s="22">
        <v>20003323635</v>
      </c>
      <c r="D12601" s="22" t="s">
        <v>20</v>
      </c>
      <c r="E12601" s="24">
        <v>43971</v>
      </c>
      <c r="F12601" s="22" t="s">
        <v>21</v>
      </c>
      <c r="G12601" s="22" t="s">
        <v>81</v>
      </c>
      <c r="H12601" s="22">
        <v>750</v>
      </c>
      <c r="I12601" s="22">
        <v>97.5</v>
      </c>
      <c r="J12601" s="22">
        <v>15</v>
      </c>
      <c r="K12601" s="22">
        <v>637.5</v>
      </c>
      <c r="L12601" s="21"/>
      <c r="M12601" s="25">
        <v>43971</v>
      </c>
      <c r="N12601" s="22">
        <v>0</v>
      </c>
      <c r="O12601" s="22">
        <v>2355</v>
      </c>
      <c r="P12601" s="22">
        <v>427427</v>
      </c>
      <c r="Q12601" s="22" t="s">
        <v>23</v>
      </c>
    </row>
    <row r="12602" spans="1:17" ht="12.75" x14ac:dyDescent="0.2">
      <c r="A12602" s="23" t="s">
        <v>8344</v>
      </c>
      <c r="B12602" s="23" t="s">
        <v>8345</v>
      </c>
      <c r="C12602" s="22">
        <v>20003719151</v>
      </c>
      <c r="D12602" s="22" t="s">
        <v>69</v>
      </c>
      <c r="E12602" s="24">
        <v>43971</v>
      </c>
      <c r="F12602" s="22" t="s">
        <v>21</v>
      </c>
      <c r="G12602" s="22" t="s">
        <v>817</v>
      </c>
      <c r="H12602" s="22">
        <v>1490.588</v>
      </c>
      <c r="I12602" s="22">
        <v>193.77644000000001</v>
      </c>
      <c r="J12602" s="22">
        <v>29.81176</v>
      </c>
      <c r="K12602" s="22">
        <v>1267</v>
      </c>
      <c r="L12602" s="21"/>
      <c r="M12602" s="25">
        <v>43971</v>
      </c>
      <c r="N12602" s="22">
        <v>0</v>
      </c>
      <c r="O12602" s="22">
        <v>4514</v>
      </c>
      <c r="P12602" s="22">
        <v>427417</v>
      </c>
      <c r="Q12602" s="22" t="s">
        <v>23</v>
      </c>
    </row>
    <row r="12603" spans="1:17" ht="12.75" x14ac:dyDescent="0.2">
      <c r="A12603" s="23" t="s">
        <v>1675</v>
      </c>
      <c r="B12603" s="23" t="s">
        <v>1676</v>
      </c>
      <c r="C12603" s="22">
        <v>20009727211</v>
      </c>
      <c r="D12603" s="22" t="s">
        <v>20</v>
      </c>
      <c r="E12603" s="24">
        <v>43971</v>
      </c>
      <c r="F12603" s="22" t="s">
        <v>21</v>
      </c>
      <c r="G12603" s="22" t="s">
        <v>81</v>
      </c>
      <c r="H12603" s="22">
        <v>869</v>
      </c>
      <c r="I12603" s="22">
        <v>112.97</v>
      </c>
      <c r="J12603" s="22">
        <v>17.38</v>
      </c>
      <c r="K12603" s="22">
        <v>738.65</v>
      </c>
      <c r="L12603" s="21"/>
      <c r="M12603" s="25">
        <v>43971</v>
      </c>
      <c r="N12603" s="22">
        <v>0</v>
      </c>
      <c r="O12603" s="22">
        <v>674</v>
      </c>
      <c r="P12603" s="22">
        <v>475098</v>
      </c>
      <c r="Q12603" s="22" t="s">
        <v>23</v>
      </c>
    </row>
    <row r="12604" spans="1:17" ht="12.75" x14ac:dyDescent="0.2">
      <c r="A12604" s="23" t="s">
        <v>1644</v>
      </c>
      <c r="B12604" s="23" t="s">
        <v>731</v>
      </c>
      <c r="C12604" s="22">
        <v>2000571852</v>
      </c>
      <c r="D12604" s="22" t="s">
        <v>20</v>
      </c>
      <c r="E12604" s="24">
        <v>43971</v>
      </c>
      <c r="F12604" s="22" t="s">
        <v>21</v>
      </c>
      <c r="G12604" s="22" t="s">
        <v>81</v>
      </c>
      <c r="H12604" s="22">
        <v>603</v>
      </c>
      <c r="I12604" s="22">
        <v>78.39</v>
      </c>
      <c r="J12604" s="22">
        <v>12.06</v>
      </c>
      <c r="K12604" s="22">
        <v>512.54999999999995</v>
      </c>
      <c r="L12604" s="21"/>
      <c r="M12604" s="25">
        <v>43971</v>
      </c>
      <c r="N12604" s="22">
        <v>0</v>
      </c>
      <c r="O12604" s="22">
        <v>1487</v>
      </c>
      <c r="P12604" s="22">
        <v>427438</v>
      </c>
      <c r="Q12604" s="22" t="s">
        <v>23</v>
      </c>
    </row>
    <row r="12605" spans="1:17" ht="12.75" x14ac:dyDescent="0.2">
      <c r="A12605" s="23" t="s">
        <v>1457</v>
      </c>
      <c r="B12605" s="23" t="s">
        <v>1458</v>
      </c>
      <c r="C12605" s="22">
        <v>20001987903</v>
      </c>
      <c r="D12605" s="22" t="s">
        <v>20</v>
      </c>
      <c r="E12605" s="24">
        <v>43971</v>
      </c>
      <c r="F12605" s="22" t="s">
        <v>21</v>
      </c>
      <c r="G12605" s="22" t="s">
        <v>81</v>
      </c>
      <c r="H12605" s="22">
        <v>590</v>
      </c>
      <c r="I12605" s="22">
        <v>76.7</v>
      </c>
      <c r="J12605" s="22">
        <v>11.8</v>
      </c>
      <c r="K12605" s="22">
        <v>501.5</v>
      </c>
      <c r="L12605" s="21"/>
      <c r="M12605" s="25">
        <v>43971</v>
      </c>
      <c r="N12605" s="22">
        <v>0</v>
      </c>
      <c r="O12605" s="22">
        <v>1752</v>
      </c>
      <c r="P12605" s="22">
        <v>481779</v>
      </c>
      <c r="Q12605" s="22" t="s">
        <v>23</v>
      </c>
    </row>
    <row r="12606" spans="1:17" ht="12.75" x14ac:dyDescent="0.2">
      <c r="A12606" s="23" t="s">
        <v>1463</v>
      </c>
      <c r="B12606" s="23" t="s">
        <v>1464</v>
      </c>
      <c r="C12606" s="22">
        <v>20002316204</v>
      </c>
      <c r="D12606" s="22" t="s">
        <v>20</v>
      </c>
      <c r="E12606" s="24">
        <v>43971</v>
      </c>
      <c r="F12606" s="22" t="s">
        <v>21</v>
      </c>
      <c r="G12606" s="22" t="s">
        <v>81</v>
      </c>
      <c r="H12606" s="22">
        <v>1920</v>
      </c>
      <c r="I12606" s="22">
        <v>249.6</v>
      </c>
      <c r="J12606" s="22">
        <v>38.4</v>
      </c>
      <c r="K12606" s="22">
        <v>1632</v>
      </c>
      <c r="L12606" s="21"/>
      <c r="M12606" s="25">
        <v>43971</v>
      </c>
      <c r="N12606" s="22">
        <v>0</v>
      </c>
      <c r="O12606" s="22">
        <v>7954</v>
      </c>
      <c r="P12606" s="22">
        <v>404807</v>
      </c>
      <c r="Q12606" s="22" t="s">
        <v>23</v>
      </c>
    </row>
    <row r="12607" spans="1:17" ht="12.75" x14ac:dyDescent="0.2">
      <c r="A12607" s="23" t="s">
        <v>1610</v>
      </c>
      <c r="B12607" s="23" t="s">
        <v>1611</v>
      </c>
      <c r="C12607" s="22">
        <v>200011808851</v>
      </c>
      <c r="D12607" s="22" t="s">
        <v>20</v>
      </c>
      <c r="E12607" s="24">
        <v>43971</v>
      </c>
      <c r="F12607" s="22" t="s">
        <v>21</v>
      </c>
      <c r="G12607" s="22" t="s">
        <v>81</v>
      </c>
      <c r="H12607" s="22">
        <v>3024.1179999999999</v>
      </c>
      <c r="I12607" s="22">
        <v>393.13533999999999</v>
      </c>
      <c r="J12607" s="22">
        <v>60.48236</v>
      </c>
      <c r="K12607" s="22">
        <v>2570.5</v>
      </c>
      <c r="L12607" s="22">
        <v>1000</v>
      </c>
      <c r="M12607" s="25">
        <v>43971</v>
      </c>
      <c r="N12607" s="22">
        <v>0</v>
      </c>
      <c r="O12607" s="22">
        <v>6064</v>
      </c>
      <c r="P12607" s="22">
        <v>427427</v>
      </c>
      <c r="Q12607" s="22" t="s">
        <v>110</v>
      </c>
    </row>
    <row r="12608" spans="1:17" ht="12.75" x14ac:dyDescent="0.2">
      <c r="A12608" s="23" t="s">
        <v>1610</v>
      </c>
      <c r="B12608" s="23" t="s">
        <v>1611</v>
      </c>
      <c r="C12608" s="22">
        <v>200011808851</v>
      </c>
      <c r="D12608" s="22" t="s">
        <v>20</v>
      </c>
      <c r="E12608" s="24">
        <v>43971</v>
      </c>
      <c r="F12608" s="22" t="s">
        <v>21</v>
      </c>
      <c r="G12608" s="22" t="s">
        <v>81</v>
      </c>
      <c r="H12608" s="22">
        <v>3024.1179999999999</v>
      </c>
      <c r="I12608" s="22">
        <v>393.13533999999999</v>
      </c>
      <c r="J12608" s="22">
        <v>60.48236</v>
      </c>
      <c r="K12608" s="22">
        <v>2570.5</v>
      </c>
      <c r="L12608" s="22">
        <v>1000</v>
      </c>
      <c r="M12608" s="25">
        <v>43971</v>
      </c>
      <c r="N12608" s="22">
        <v>0</v>
      </c>
      <c r="O12608" s="22">
        <v>6064</v>
      </c>
      <c r="P12608" s="22">
        <v>427427</v>
      </c>
      <c r="Q12608" s="22" t="s">
        <v>23</v>
      </c>
    </row>
    <row r="12609" spans="1:17" ht="12.75" x14ac:dyDescent="0.2">
      <c r="A12609" s="23" t="s">
        <v>1567</v>
      </c>
      <c r="B12609" s="23" t="s">
        <v>1568</v>
      </c>
      <c r="C12609" s="22">
        <v>2000847943</v>
      </c>
      <c r="D12609" s="22" t="s">
        <v>20</v>
      </c>
      <c r="E12609" s="24">
        <v>43971</v>
      </c>
      <c r="F12609" s="22" t="s">
        <v>21</v>
      </c>
      <c r="G12609" s="22" t="s">
        <v>81</v>
      </c>
      <c r="H12609" s="22">
        <v>990</v>
      </c>
      <c r="I12609" s="22">
        <v>128.69999999999999</v>
      </c>
      <c r="J12609" s="22">
        <v>19.8</v>
      </c>
      <c r="K12609" s="22">
        <v>841.5</v>
      </c>
      <c r="L12609" s="21"/>
      <c r="M12609" s="25">
        <v>43971</v>
      </c>
      <c r="N12609" s="22">
        <v>0</v>
      </c>
      <c r="O12609" s="22">
        <v>506</v>
      </c>
      <c r="P12609" s="22">
        <v>404807</v>
      </c>
      <c r="Q12609" s="22" t="s">
        <v>23</v>
      </c>
    </row>
    <row r="12610" spans="1:17" ht="12.75" x14ac:dyDescent="0.2">
      <c r="A12610" s="23" t="s">
        <v>1525</v>
      </c>
      <c r="B12610" s="23" t="s">
        <v>1526</v>
      </c>
      <c r="C12610" s="22">
        <v>20001669808</v>
      </c>
      <c r="D12610" s="22" t="s">
        <v>20</v>
      </c>
      <c r="E12610" s="24">
        <v>43971</v>
      </c>
      <c r="F12610" s="22" t="s">
        <v>21</v>
      </c>
      <c r="G12610" s="22" t="s">
        <v>81</v>
      </c>
      <c r="H12610" s="22">
        <v>470</v>
      </c>
      <c r="I12610" s="22">
        <v>61.1</v>
      </c>
      <c r="J12610" s="22">
        <v>9.4</v>
      </c>
      <c r="K12610" s="22">
        <v>399.5</v>
      </c>
      <c r="L12610" s="21"/>
      <c r="M12610" s="25">
        <v>43971</v>
      </c>
      <c r="N12610" s="22">
        <v>0</v>
      </c>
      <c r="O12610" s="22">
        <v>7279</v>
      </c>
      <c r="P12610" s="22">
        <v>479087</v>
      </c>
      <c r="Q12610" s="22" t="s">
        <v>23</v>
      </c>
    </row>
    <row r="12611" spans="1:17" ht="12.75" x14ac:dyDescent="0.2">
      <c r="A12611" s="23" t="s">
        <v>1533</v>
      </c>
      <c r="B12611" s="23" t="s">
        <v>1534</v>
      </c>
      <c r="C12611" s="22">
        <v>20008275497</v>
      </c>
      <c r="D12611" s="22" t="s">
        <v>20</v>
      </c>
      <c r="E12611" s="24">
        <v>43971</v>
      </c>
      <c r="F12611" s="22" t="s">
        <v>21</v>
      </c>
      <c r="G12611" s="22" t="s">
        <v>81</v>
      </c>
      <c r="H12611" s="22">
        <v>1210</v>
      </c>
      <c r="I12611" s="22">
        <v>157.30000000000001</v>
      </c>
      <c r="J12611" s="22">
        <v>24.2</v>
      </c>
      <c r="K12611" s="22">
        <v>1028.5</v>
      </c>
      <c r="L12611" s="21"/>
      <c r="M12611" s="25">
        <v>43971</v>
      </c>
      <c r="N12611" s="22">
        <v>0</v>
      </c>
      <c r="O12611" s="22">
        <v>5001</v>
      </c>
      <c r="P12611" s="22">
        <v>426101</v>
      </c>
      <c r="Q12611" s="22" t="s">
        <v>23</v>
      </c>
    </row>
    <row r="12612" spans="1:17" ht="12.75" x14ac:dyDescent="0.2">
      <c r="A12612" s="23" t="s">
        <v>1665</v>
      </c>
      <c r="B12612" s="23" t="s">
        <v>1666</v>
      </c>
      <c r="C12612" s="22">
        <v>2000202832</v>
      </c>
      <c r="D12612" s="22" t="s">
        <v>20</v>
      </c>
      <c r="E12612" s="24">
        <v>43971</v>
      </c>
      <c r="F12612" s="22" t="s">
        <v>21</v>
      </c>
      <c r="G12612" s="22" t="s">
        <v>81</v>
      </c>
      <c r="H12612" s="22">
        <v>1150</v>
      </c>
      <c r="I12612" s="22">
        <v>149.5</v>
      </c>
      <c r="J12612" s="22">
        <v>23</v>
      </c>
      <c r="K12612" s="22">
        <v>977.5</v>
      </c>
      <c r="L12612" s="21"/>
      <c r="M12612" s="25">
        <v>43971</v>
      </c>
      <c r="N12612" s="22">
        <v>0</v>
      </c>
      <c r="O12612" s="22">
        <v>1587</v>
      </c>
      <c r="P12612" s="22">
        <v>479004</v>
      </c>
      <c r="Q12612" s="22" t="s">
        <v>23</v>
      </c>
    </row>
    <row r="12613" spans="1:17" ht="12.75" x14ac:dyDescent="0.2">
      <c r="A12613" s="23" t="s">
        <v>11186</v>
      </c>
      <c r="B12613" s="23" t="s">
        <v>11187</v>
      </c>
      <c r="C12613" s="22">
        <v>20007196230</v>
      </c>
      <c r="D12613" s="22" t="s">
        <v>20</v>
      </c>
      <c r="E12613" s="24">
        <v>43971</v>
      </c>
      <c r="F12613" s="22" t="s">
        <v>21</v>
      </c>
      <c r="G12613" s="22" t="s">
        <v>10060</v>
      </c>
      <c r="H12613" s="22">
        <v>546.4</v>
      </c>
      <c r="I12613" s="22">
        <v>71.031999999999996</v>
      </c>
      <c r="J12613" s="22">
        <v>10.928000000000001</v>
      </c>
      <c r="K12613" s="22">
        <v>464.44</v>
      </c>
      <c r="L12613" s="21"/>
      <c r="M12613" s="25">
        <v>43971</v>
      </c>
      <c r="N12613" s="22">
        <v>0</v>
      </c>
      <c r="O12613" s="22">
        <v>9203</v>
      </c>
      <c r="P12613" s="22">
        <v>427427</v>
      </c>
      <c r="Q12613" s="22" t="s">
        <v>23</v>
      </c>
    </row>
    <row r="12614" spans="1:17" ht="12.75" x14ac:dyDescent="0.2">
      <c r="A12614" s="23" t="s">
        <v>1491</v>
      </c>
      <c r="B12614" s="23" t="s">
        <v>1492</v>
      </c>
      <c r="C12614" s="22">
        <v>20003625498</v>
      </c>
      <c r="D12614" s="22" t="s">
        <v>20</v>
      </c>
      <c r="E12614" s="24">
        <v>43971</v>
      </c>
      <c r="F12614" s="22" t="s">
        <v>21</v>
      </c>
      <c r="G12614" s="22" t="s">
        <v>81</v>
      </c>
      <c r="H12614" s="22">
        <v>550</v>
      </c>
      <c r="I12614" s="22">
        <v>71.5</v>
      </c>
      <c r="J12614" s="22">
        <v>11</v>
      </c>
      <c r="K12614" s="22">
        <v>467.5</v>
      </c>
      <c r="L12614" s="21"/>
      <c r="M12614" s="25">
        <v>43971</v>
      </c>
      <c r="N12614" s="22">
        <v>0</v>
      </c>
      <c r="O12614" s="22">
        <v>8801</v>
      </c>
      <c r="P12614" s="22">
        <v>479004</v>
      </c>
      <c r="Q12614" s="22" t="s">
        <v>23</v>
      </c>
    </row>
    <row r="12615" spans="1:17" ht="12.75" x14ac:dyDescent="0.2">
      <c r="A12615" s="23" t="s">
        <v>1539</v>
      </c>
      <c r="B12615" s="23" t="s">
        <v>1540</v>
      </c>
      <c r="C12615" s="22">
        <v>2000834148</v>
      </c>
      <c r="D12615" s="22" t="s">
        <v>20</v>
      </c>
      <c r="E12615" s="24">
        <v>43971</v>
      </c>
      <c r="F12615" s="22" t="s">
        <v>21</v>
      </c>
      <c r="G12615" s="22" t="s">
        <v>81</v>
      </c>
      <c r="H12615" s="22">
        <v>1230</v>
      </c>
      <c r="I12615" s="22">
        <v>159.9</v>
      </c>
      <c r="J12615" s="22">
        <v>24.6</v>
      </c>
      <c r="K12615" s="22">
        <v>1045.5</v>
      </c>
      <c r="L12615" s="21"/>
      <c r="M12615" s="25">
        <v>43971</v>
      </c>
      <c r="N12615" s="22">
        <v>0</v>
      </c>
      <c r="O12615" s="22">
        <v>1018</v>
      </c>
      <c r="P12615" s="22">
        <v>404885</v>
      </c>
      <c r="Q12615" s="22" t="s">
        <v>23</v>
      </c>
    </row>
    <row r="12616" spans="1:17" ht="12.75" x14ac:dyDescent="0.2">
      <c r="A12616" s="23" t="s">
        <v>1451</v>
      </c>
      <c r="B12616" s="23" t="s">
        <v>1452</v>
      </c>
      <c r="C12616" s="22">
        <v>20001779339</v>
      </c>
      <c r="D12616" s="22" t="s">
        <v>20</v>
      </c>
      <c r="E12616" s="24">
        <v>43971</v>
      </c>
      <c r="F12616" s="22" t="s">
        <v>21</v>
      </c>
      <c r="G12616" s="22" t="s">
        <v>81</v>
      </c>
      <c r="H12616" s="22">
        <v>650</v>
      </c>
      <c r="I12616" s="22">
        <v>84.5</v>
      </c>
      <c r="J12616" s="22">
        <v>13</v>
      </c>
      <c r="K12616" s="22">
        <v>552.5</v>
      </c>
      <c r="L12616" s="21"/>
      <c r="M12616" s="25">
        <v>43971</v>
      </c>
      <c r="N12616" s="22">
        <v>0</v>
      </c>
      <c r="O12616" s="22">
        <v>9617</v>
      </c>
      <c r="P12616" s="22">
        <v>481781</v>
      </c>
      <c r="Q12616" s="22" t="s">
        <v>23</v>
      </c>
    </row>
    <row r="12617" spans="1:17" ht="12.75" x14ac:dyDescent="0.2">
      <c r="A12617" s="23" t="s">
        <v>1582</v>
      </c>
      <c r="B12617" s="23" t="s">
        <v>1583</v>
      </c>
      <c r="C12617" s="22">
        <v>20001158229</v>
      </c>
      <c r="D12617" s="22" t="s">
        <v>20</v>
      </c>
      <c r="E12617" s="24">
        <v>43971</v>
      </c>
      <c r="F12617" s="22" t="s">
        <v>21</v>
      </c>
      <c r="G12617" s="22" t="s">
        <v>81</v>
      </c>
      <c r="H12617" s="22">
        <v>990</v>
      </c>
      <c r="I12617" s="22">
        <v>128.69999999999999</v>
      </c>
      <c r="J12617" s="22">
        <v>19.8</v>
      </c>
      <c r="K12617" s="22">
        <v>841.5</v>
      </c>
      <c r="L12617" s="21"/>
      <c r="M12617" s="25">
        <v>43971</v>
      </c>
      <c r="N12617" s="22">
        <v>0</v>
      </c>
      <c r="O12617" s="22">
        <v>5276</v>
      </c>
      <c r="P12617" s="22">
        <v>427427</v>
      </c>
      <c r="Q12617" s="22" t="s">
        <v>23</v>
      </c>
    </row>
    <row r="12618" spans="1:17" ht="12.75" x14ac:dyDescent="0.2">
      <c r="A12618" s="23" t="s">
        <v>1671</v>
      </c>
      <c r="B12618" s="23" t="s">
        <v>1672</v>
      </c>
      <c r="C12618" s="22">
        <v>2000763862</v>
      </c>
      <c r="D12618" s="22" t="s">
        <v>20</v>
      </c>
      <c r="E12618" s="24">
        <v>43971</v>
      </c>
      <c r="F12618" s="22" t="s">
        <v>21</v>
      </c>
      <c r="G12618" s="22" t="s">
        <v>81</v>
      </c>
      <c r="H12618" s="22">
        <v>1630</v>
      </c>
      <c r="I12618" s="22">
        <v>211.9</v>
      </c>
      <c r="J12618" s="22">
        <v>32.6</v>
      </c>
      <c r="K12618" s="22">
        <v>1385.5</v>
      </c>
      <c r="L12618" s="21"/>
      <c r="M12618" s="25">
        <v>43971</v>
      </c>
      <c r="N12618" s="22">
        <v>0</v>
      </c>
      <c r="O12618" s="22">
        <v>2048</v>
      </c>
      <c r="P12618" s="22">
        <v>427427</v>
      </c>
      <c r="Q12618" s="22" t="s">
        <v>23</v>
      </c>
    </row>
    <row r="12619" spans="1:17" ht="12.75" x14ac:dyDescent="0.2">
      <c r="A12619" s="23" t="s">
        <v>1527</v>
      </c>
      <c r="B12619" s="23" t="s">
        <v>1528</v>
      </c>
      <c r="C12619" s="22">
        <v>2000175848</v>
      </c>
      <c r="D12619" s="22" t="s">
        <v>20</v>
      </c>
      <c r="E12619" s="24">
        <v>43971</v>
      </c>
      <c r="F12619" s="22" t="s">
        <v>21</v>
      </c>
      <c r="G12619" s="22" t="s">
        <v>81</v>
      </c>
      <c r="H12619" s="22">
        <v>1230</v>
      </c>
      <c r="I12619" s="22">
        <v>159.9</v>
      </c>
      <c r="J12619" s="22">
        <v>24.6</v>
      </c>
      <c r="K12619" s="22">
        <v>1045.5</v>
      </c>
      <c r="L12619" s="21"/>
      <c r="M12619" s="25">
        <v>43971</v>
      </c>
      <c r="N12619" s="22">
        <v>0</v>
      </c>
      <c r="O12619" s="22">
        <v>8505</v>
      </c>
      <c r="P12619" s="22">
        <v>481779</v>
      </c>
      <c r="Q12619" s="22" t="s">
        <v>23</v>
      </c>
    </row>
    <row r="12620" spans="1:17" ht="12.75" x14ac:dyDescent="0.2">
      <c r="A12620" s="23" t="s">
        <v>1677</v>
      </c>
      <c r="B12620" s="23" t="s">
        <v>1678</v>
      </c>
      <c r="C12620" s="22">
        <v>200086821</v>
      </c>
      <c r="D12620" s="22" t="s">
        <v>20</v>
      </c>
      <c r="E12620" s="24">
        <v>43971</v>
      </c>
      <c r="F12620" s="22" t="s">
        <v>21</v>
      </c>
      <c r="G12620" s="22" t="s">
        <v>81</v>
      </c>
      <c r="H12620" s="22">
        <v>970</v>
      </c>
      <c r="I12620" s="22">
        <v>126.1</v>
      </c>
      <c r="J12620" s="22">
        <v>19.399999999999999</v>
      </c>
      <c r="K12620" s="22">
        <v>824.5</v>
      </c>
      <c r="L12620" s="21"/>
      <c r="M12620" s="25">
        <v>43971</v>
      </c>
      <c r="N12620" s="22">
        <v>0</v>
      </c>
      <c r="O12620" s="22">
        <v>367</v>
      </c>
      <c r="P12620" s="22">
        <v>427427</v>
      </c>
      <c r="Q12620" s="22" t="s">
        <v>23</v>
      </c>
    </row>
    <row r="12621" spans="1:17" ht="12.75" x14ac:dyDescent="0.2">
      <c r="A12621" s="23" t="s">
        <v>1681</v>
      </c>
      <c r="B12621" s="23" t="s">
        <v>1682</v>
      </c>
      <c r="C12621" s="22">
        <v>2000102589</v>
      </c>
      <c r="D12621" s="22" t="s">
        <v>20</v>
      </c>
      <c r="E12621" s="24">
        <v>43971</v>
      </c>
      <c r="F12621" s="22" t="s">
        <v>21</v>
      </c>
      <c r="G12621" s="22" t="s">
        <v>81</v>
      </c>
      <c r="H12621" s="22">
        <v>990</v>
      </c>
      <c r="I12621" s="22">
        <v>128.69999999999999</v>
      </c>
      <c r="J12621" s="22">
        <v>19.8</v>
      </c>
      <c r="K12621" s="22">
        <v>841.5</v>
      </c>
      <c r="L12621" s="21"/>
      <c r="M12621" s="25">
        <v>43971</v>
      </c>
      <c r="N12621" s="22">
        <v>0</v>
      </c>
      <c r="O12621" s="22">
        <v>6229</v>
      </c>
      <c r="P12621" s="22">
        <v>404807</v>
      </c>
      <c r="Q12621" s="22" t="s">
        <v>23</v>
      </c>
    </row>
    <row r="12622" spans="1:17" ht="12.75" x14ac:dyDescent="0.2">
      <c r="A12622" s="23" t="s">
        <v>1586</v>
      </c>
      <c r="B12622" s="23" t="s">
        <v>1587</v>
      </c>
      <c r="C12622" s="22">
        <v>20002085840</v>
      </c>
      <c r="D12622" s="22" t="s">
        <v>20</v>
      </c>
      <c r="E12622" s="24">
        <v>43971</v>
      </c>
      <c r="F12622" s="22" t="s">
        <v>21</v>
      </c>
      <c r="G12622" s="22" t="s">
        <v>81</v>
      </c>
      <c r="H12622" s="22">
        <v>1820</v>
      </c>
      <c r="I12622" s="22">
        <v>236.6</v>
      </c>
      <c r="J12622" s="22">
        <v>36.4</v>
      </c>
      <c r="K12622" s="22">
        <v>1547</v>
      </c>
      <c r="L12622" s="21"/>
      <c r="M12622" s="25">
        <v>43971</v>
      </c>
      <c r="N12622" s="22">
        <v>0</v>
      </c>
      <c r="O12622" s="22">
        <v>9868</v>
      </c>
      <c r="P12622" s="22">
        <v>426101</v>
      </c>
      <c r="Q12622" s="22" t="s">
        <v>23</v>
      </c>
    </row>
    <row r="12623" spans="1:17" ht="12.75" x14ac:dyDescent="0.2">
      <c r="A12623" s="23" t="s">
        <v>1529</v>
      </c>
      <c r="B12623" s="23" t="s">
        <v>1530</v>
      </c>
      <c r="C12623" s="22">
        <v>2000521166</v>
      </c>
      <c r="D12623" s="22" t="s">
        <v>20</v>
      </c>
      <c r="E12623" s="24">
        <v>43971</v>
      </c>
      <c r="F12623" s="22" t="s">
        <v>21</v>
      </c>
      <c r="G12623" s="22" t="s">
        <v>81</v>
      </c>
      <c r="H12623" s="22">
        <v>670</v>
      </c>
      <c r="I12623" s="22">
        <v>87.1</v>
      </c>
      <c r="J12623" s="22">
        <v>13.4</v>
      </c>
      <c r="K12623" s="22">
        <v>569.5</v>
      </c>
      <c r="L12623" s="21"/>
      <c r="M12623" s="25">
        <v>43971</v>
      </c>
      <c r="N12623" s="22">
        <v>0</v>
      </c>
      <c r="O12623" s="22">
        <v>571</v>
      </c>
      <c r="P12623" s="22">
        <v>404885</v>
      </c>
      <c r="Q12623" s="22" t="s">
        <v>23</v>
      </c>
    </row>
    <row r="12624" spans="1:17" ht="12.75" x14ac:dyDescent="0.2">
      <c r="A12624" s="23" t="s">
        <v>1602</v>
      </c>
      <c r="B12624" s="23" t="s">
        <v>1603</v>
      </c>
      <c r="C12624" s="22">
        <v>20004806845</v>
      </c>
      <c r="D12624" s="22" t="s">
        <v>20</v>
      </c>
      <c r="E12624" s="24">
        <v>43971</v>
      </c>
      <c r="F12624" s="22" t="s">
        <v>21</v>
      </c>
      <c r="G12624" s="22" t="s">
        <v>81</v>
      </c>
      <c r="H12624" s="22">
        <v>4990</v>
      </c>
      <c r="I12624" s="22">
        <v>648.70000000000005</v>
      </c>
      <c r="J12624" s="22">
        <v>99.8</v>
      </c>
      <c r="K12624" s="22">
        <v>4241.5</v>
      </c>
      <c r="L12624" s="21"/>
      <c r="M12624" s="25">
        <v>43971</v>
      </c>
      <c r="N12624" s="22">
        <v>0</v>
      </c>
      <c r="O12624" s="22">
        <v>4182</v>
      </c>
      <c r="P12624" s="22">
        <v>404807</v>
      </c>
      <c r="Q12624" s="22" t="s">
        <v>23</v>
      </c>
    </row>
    <row r="12625" spans="1:17" ht="12.75" x14ac:dyDescent="0.2">
      <c r="A12625" s="23" t="s">
        <v>8462</v>
      </c>
      <c r="B12625" s="23" t="s">
        <v>8463</v>
      </c>
      <c r="C12625" s="22">
        <v>20003719151</v>
      </c>
      <c r="D12625" s="22" t="s">
        <v>69</v>
      </c>
      <c r="E12625" s="24">
        <v>43971</v>
      </c>
      <c r="F12625" s="22" t="s">
        <v>21</v>
      </c>
      <c r="G12625" s="22" t="s">
        <v>817</v>
      </c>
      <c r="H12625" s="22">
        <v>700</v>
      </c>
      <c r="I12625" s="22">
        <v>91</v>
      </c>
      <c r="J12625" s="22">
        <v>14</v>
      </c>
      <c r="K12625" s="22">
        <v>595</v>
      </c>
      <c r="L12625" s="21"/>
      <c r="M12625" s="25">
        <v>43971</v>
      </c>
      <c r="N12625" s="22">
        <v>0</v>
      </c>
      <c r="O12625" s="22">
        <v>4514</v>
      </c>
      <c r="P12625" s="22">
        <v>427417</v>
      </c>
      <c r="Q12625" s="22" t="s">
        <v>23</v>
      </c>
    </row>
    <row r="12626" spans="1:17" ht="12.75" x14ac:dyDescent="0.2">
      <c r="A12626" s="23" t="s">
        <v>1473</v>
      </c>
      <c r="B12626" s="23" t="s">
        <v>1474</v>
      </c>
      <c r="C12626" s="22">
        <v>2000406112</v>
      </c>
      <c r="D12626" s="22" t="s">
        <v>20</v>
      </c>
      <c r="E12626" s="24">
        <v>43971</v>
      </c>
      <c r="F12626" s="22" t="s">
        <v>21</v>
      </c>
      <c r="G12626" s="22" t="s">
        <v>81</v>
      </c>
      <c r="H12626" s="22">
        <v>1177</v>
      </c>
      <c r="I12626" s="22">
        <v>153.01</v>
      </c>
      <c r="J12626" s="22">
        <v>23.54</v>
      </c>
      <c r="K12626" s="22">
        <v>1000.45</v>
      </c>
      <c r="L12626" s="21"/>
      <c r="M12626" s="25">
        <v>43971</v>
      </c>
      <c r="N12626" s="22">
        <v>0</v>
      </c>
      <c r="O12626" s="22">
        <v>9943</v>
      </c>
      <c r="P12626" s="22">
        <v>426102</v>
      </c>
      <c r="Q12626" s="22" t="s">
        <v>23</v>
      </c>
    </row>
    <row r="12627" spans="1:17" ht="12.75" x14ac:dyDescent="0.2">
      <c r="A12627" s="23" t="s">
        <v>8282</v>
      </c>
      <c r="B12627" s="23" t="s">
        <v>8283</v>
      </c>
      <c r="C12627" s="22">
        <v>20003822062</v>
      </c>
      <c r="D12627" s="22" t="s">
        <v>69</v>
      </c>
      <c r="E12627" s="24">
        <v>43971</v>
      </c>
      <c r="F12627" s="22" t="s">
        <v>21</v>
      </c>
      <c r="G12627" s="22" t="s">
        <v>817</v>
      </c>
      <c r="H12627" s="22">
        <v>914.11800000000005</v>
      </c>
      <c r="I12627" s="22">
        <v>118.83534</v>
      </c>
      <c r="J12627" s="22">
        <v>18.282360000000001</v>
      </c>
      <c r="K12627" s="22">
        <v>777</v>
      </c>
      <c r="L12627" s="21"/>
      <c r="M12627" s="25">
        <v>43971</v>
      </c>
      <c r="N12627" s="22">
        <v>0</v>
      </c>
      <c r="O12627" s="22">
        <v>5827</v>
      </c>
      <c r="P12627" s="22">
        <v>413307</v>
      </c>
      <c r="Q12627" s="22" t="s">
        <v>23</v>
      </c>
    </row>
    <row r="12628" spans="1:17" ht="12.75" x14ac:dyDescent="0.2">
      <c r="A12628" s="23" t="s">
        <v>1673</v>
      </c>
      <c r="B12628" s="23" t="s">
        <v>1674</v>
      </c>
      <c r="C12628" s="22">
        <v>200081346</v>
      </c>
      <c r="D12628" s="22" t="s">
        <v>20</v>
      </c>
      <c r="E12628" s="24">
        <v>43971</v>
      </c>
      <c r="F12628" s="22" t="s">
        <v>21</v>
      </c>
      <c r="G12628" s="22" t="s">
        <v>81</v>
      </c>
      <c r="H12628" s="22">
        <v>1110</v>
      </c>
      <c r="I12628" s="22">
        <v>144.30000000000001</v>
      </c>
      <c r="J12628" s="22">
        <v>22.2</v>
      </c>
      <c r="K12628" s="22">
        <v>943.5</v>
      </c>
      <c r="L12628" s="21"/>
      <c r="M12628" s="25">
        <v>43971</v>
      </c>
      <c r="N12628" s="22">
        <v>0</v>
      </c>
      <c r="O12628" s="22">
        <v>7091</v>
      </c>
      <c r="P12628" s="22">
        <v>481779</v>
      </c>
      <c r="Q12628" s="22" t="s">
        <v>23</v>
      </c>
    </row>
    <row r="12629" spans="1:17" ht="12.75" x14ac:dyDescent="0.2">
      <c r="A12629" s="23" t="s">
        <v>1501</v>
      </c>
      <c r="B12629" s="23" t="s">
        <v>1502</v>
      </c>
      <c r="C12629" s="22">
        <v>20001127601</v>
      </c>
      <c r="D12629" s="22" t="s">
        <v>20</v>
      </c>
      <c r="E12629" s="24">
        <v>43971</v>
      </c>
      <c r="F12629" s="22" t="s">
        <v>21</v>
      </c>
      <c r="G12629" s="22" t="s">
        <v>81</v>
      </c>
      <c r="H12629" s="22">
        <v>678.50599999999997</v>
      </c>
      <c r="I12629" s="22">
        <v>88.205780000000004</v>
      </c>
      <c r="J12629" s="22">
        <v>13.570119999999999</v>
      </c>
      <c r="K12629" s="22">
        <v>576.73</v>
      </c>
      <c r="L12629" s="21"/>
      <c r="M12629" s="25">
        <v>43971</v>
      </c>
      <c r="N12629" s="22">
        <v>0</v>
      </c>
      <c r="O12629" s="22">
        <v>4112</v>
      </c>
      <c r="P12629" s="22">
        <v>409398</v>
      </c>
      <c r="Q12629" s="22" t="s">
        <v>23</v>
      </c>
    </row>
    <row r="12630" spans="1:17" ht="12.75" x14ac:dyDescent="0.2">
      <c r="A12630" s="23" t="s">
        <v>8479</v>
      </c>
      <c r="B12630" s="23" t="s">
        <v>8480</v>
      </c>
      <c r="C12630" s="22">
        <v>2000446138</v>
      </c>
      <c r="D12630" s="22" t="s">
        <v>69</v>
      </c>
      <c r="E12630" s="24">
        <v>43971</v>
      </c>
      <c r="F12630" s="22" t="s">
        <v>21</v>
      </c>
      <c r="G12630" s="22" t="s">
        <v>817</v>
      </c>
      <c r="H12630" s="22">
        <v>387.05900000000003</v>
      </c>
      <c r="I12630" s="22">
        <v>50.31767</v>
      </c>
      <c r="J12630" s="22">
        <v>7.7411799999999999</v>
      </c>
      <c r="K12630" s="22">
        <v>329</v>
      </c>
      <c r="L12630" s="21"/>
      <c r="M12630" s="25">
        <v>43971</v>
      </c>
      <c r="N12630" s="22">
        <v>0</v>
      </c>
      <c r="O12630" s="22">
        <v>8263</v>
      </c>
      <c r="P12630" s="22">
        <v>413307</v>
      </c>
      <c r="Q12630" s="22" t="s">
        <v>23</v>
      </c>
    </row>
    <row r="12631" spans="1:17" ht="12.75" x14ac:dyDescent="0.2">
      <c r="A12631" s="23" t="s">
        <v>1661</v>
      </c>
      <c r="B12631" s="23" t="s">
        <v>1662</v>
      </c>
      <c r="C12631" s="22">
        <v>200041588</v>
      </c>
      <c r="D12631" s="22" t="s">
        <v>20</v>
      </c>
      <c r="E12631" s="24">
        <v>43971</v>
      </c>
      <c r="F12631" s="22" t="s">
        <v>21</v>
      </c>
      <c r="G12631" s="22" t="s">
        <v>81</v>
      </c>
      <c r="H12631" s="22">
        <v>1110</v>
      </c>
      <c r="I12631" s="22">
        <v>144.30000000000001</v>
      </c>
      <c r="J12631" s="22">
        <v>22.2</v>
      </c>
      <c r="K12631" s="22">
        <v>943.5</v>
      </c>
      <c r="L12631" s="21"/>
      <c r="M12631" s="25">
        <v>43971</v>
      </c>
      <c r="N12631" s="22">
        <v>0</v>
      </c>
      <c r="O12631" s="22">
        <v>2520</v>
      </c>
      <c r="P12631" s="22">
        <v>458410</v>
      </c>
      <c r="Q12631" s="22" t="s">
        <v>23</v>
      </c>
    </row>
    <row r="12632" spans="1:17" ht="12.75" x14ac:dyDescent="0.2">
      <c r="A12632" s="23" t="s">
        <v>1651</v>
      </c>
      <c r="B12632" s="23" t="s">
        <v>1652</v>
      </c>
      <c r="C12632" s="22">
        <v>20001862787</v>
      </c>
      <c r="D12632" s="22" t="s">
        <v>20</v>
      </c>
      <c r="E12632" s="24">
        <v>43971</v>
      </c>
      <c r="F12632" s="22" t="s">
        <v>21</v>
      </c>
      <c r="G12632" s="22" t="s">
        <v>81</v>
      </c>
      <c r="H12632" s="22">
        <v>2110</v>
      </c>
      <c r="I12632" s="22">
        <v>274.3</v>
      </c>
      <c r="J12632" s="22">
        <v>42.2</v>
      </c>
      <c r="K12632" s="22">
        <v>1793.5</v>
      </c>
      <c r="L12632" s="25"/>
      <c r="M12632" s="25">
        <v>43971</v>
      </c>
      <c r="N12632" s="22">
        <v>0</v>
      </c>
      <c r="O12632" s="22">
        <v>5754</v>
      </c>
      <c r="P12632" s="22">
        <v>464842</v>
      </c>
      <c r="Q12632" s="22" t="s">
        <v>23</v>
      </c>
    </row>
    <row r="12633" spans="1:17" ht="12.75" x14ac:dyDescent="0.2">
      <c r="A12633" s="23" t="s">
        <v>1471</v>
      </c>
      <c r="B12633" s="23" t="s">
        <v>1472</v>
      </c>
      <c r="C12633" s="22">
        <v>20001788145</v>
      </c>
      <c r="D12633" s="22" t="s">
        <v>20</v>
      </c>
      <c r="E12633" s="24">
        <v>43971</v>
      </c>
      <c r="F12633" s="22" t="s">
        <v>21</v>
      </c>
      <c r="G12633" s="22" t="s">
        <v>81</v>
      </c>
      <c r="H12633" s="22">
        <v>1800</v>
      </c>
      <c r="I12633" s="22">
        <v>234</v>
      </c>
      <c r="J12633" s="22">
        <v>36</v>
      </c>
      <c r="K12633" s="22">
        <v>1530</v>
      </c>
      <c r="L12633" s="21"/>
      <c r="M12633" s="25">
        <v>43971</v>
      </c>
      <c r="N12633" s="22">
        <v>0</v>
      </c>
      <c r="O12633" s="22">
        <v>8303</v>
      </c>
      <c r="P12633" s="22">
        <v>426101</v>
      </c>
      <c r="Q12633" s="22" t="s">
        <v>23</v>
      </c>
    </row>
    <row r="12634" spans="1:17" ht="12.75" x14ac:dyDescent="0.2">
      <c r="A12634" s="23" t="s">
        <v>1535</v>
      </c>
      <c r="B12634" s="23" t="s">
        <v>1536</v>
      </c>
      <c r="C12634" s="22">
        <v>20005182774</v>
      </c>
      <c r="D12634" s="22" t="s">
        <v>20</v>
      </c>
      <c r="E12634" s="24">
        <v>43971</v>
      </c>
      <c r="F12634" s="22" t="s">
        <v>21</v>
      </c>
      <c r="G12634" s="22" t="s">
        <v>81</v>
      </c>
      <c r="H12634" s="22">
        <v>1903</v>
      </c>
      <c r="I12634" s="22">
        <v>247.39</v>
      </c>
      <c r="J12634" s="22">
        <v>38.06</v>
      </c>
      <c r="K12634" s="22">
        <v>1617.55</v>
      </c>
      <c r="L12634" s="21"/>
      <c r="M12634" s="25">
        <v>43971</v>
      </c>
      <c r="N12634" s="22">
        <v>0</v>
      </c>
      <c r="O12634" s="22">
        <v>2782</v>
      </c>
      <c r="P12634" s="22">
        <v>427427</v>
      </c>
      <c r="Q12634" s="22" t="s">
        <v>23</v>
      </c>
    </row>
    <row r="12635" spans="1:17" ht="12.75" x14ac:dyDescent="0.2">
      <c r="A12635" s="23" t="s">
        <v>11175</v>
      </c>
      <c r="B12635" s="23" t="s">
        <v>11176</v>
      </c>
      <c r="C12635" s="22">
        <v>20003019374</v>
      </c>
      <c r="D12635" s="22" t="s">
        <v>20</v>
      </c>
      <c r="E12635" s="24">
        <v>43971</v>
      </c>
      <c r="F12635" s="22" t="s">
        <v>21</v>
      </c>
      <c r="G12635" s="22" t="s">
        <v>10060</v>
      </c>
      <c r="H12635" s="22">
        <v>442</v>
      </c>
      <c r="I12635" s="22">
        <v>57.46</v>
      </c>
      <c r="J12635" s="22">
        <v>8.84</v>
      </c>
      <c r="K12635" s="22">
        <v>375.7</v>
      </c>
      <c r="L12635" s="21"/>
      <c r="M12635" s="25">
        <v>43971</v>
      </c>
      <c r="N12635" s="22">
        <v>0</v>
      </c>
      <c r="O12635" s="22">
        <v>7810</v>
      </c>
      <c r="P12635" s="22">
        <v>427244</v>
      </c>
      <c r="Q12635" s="22" t="s">
        <v>23</v>
      </c>
    </row>
    <row r="12636" spans="1:17" ht="12.75" x14ac:dyDescent="0.2">
      <c r="A12636" s="23" t="s">
        <v>1497</v>
      </c>
      <c r="B12636" s="23" t="s">
        <v>1498</v>
      </c>
      <c r="C12636" s="22">
        <v>2000735591</v>
      </c>
      <c r="D12636" s="22" t="s">
        <v>20</v>
      </c>
      <c r="E12636" s="24">
        <v>43971</v>
      </c>
      <c r="F12636" s="22" t="s">
        <v>21</v>
      </c>
      <c r="G12636" s="22" t="s">
        <v>81</v>
      </c>
      <c r="H12636" s="22">
        <v>950</v>
      </c>
      <c r="I12636" s="22">
        <v>123.5</v>
      </c>
      <c r="J12636" s="22">
        <v>19</v>
      </c>
      <c r="K12636" s="22">
        <v>807.5</v>
      </c>
      <c r="L12636" s="21"/>
      <c r="M12636" s="25">
        <v>43971</v>
      </c>
      <c r="N12636" s="22">
        <v>0</v>
      </c>
      <c r="O12636" s="22">
        <v>6849</v>
      </c>
      <c r="P12636" s="22">
        <v>489099</v>
      </c>
      <c r="Q12636" s="22" t="s">
        <v>23</v>
      </c>
    </row>
    <row r="12637" spans="1:17" ht="12.75" x14ac:dyDescent="0.2">
      <c r="A12637" s="23" t="s">
        <v>1453</v>
      </c>
      <c r="B12637" s="23" t="s">
        <v>1454</v>
      </c>
      <c r="C12637" s="22">
        <v>20001314805</v>
      </c>
      <c r="D12637" s="22" t="s">
        <v>20</v>
      </c>
      <c r="E12637" s="24">
        <v>43971</v>
      </c>
      <c r="F12637" s="22" t="s">
        <v>21</v>
      </c>
      <c r="G12637" s="22" t="s">
        <v>81</v>
      </c>
      <c r="H12637" s="22">
        <v>1250</v>
      </c>
      <c r="I12637" s="22">
        <v>162.5</v>
      </c>
      <c r="J12637" s="22">
        <v>25</v>
      </c>
      <c r="K12637" s="22">
        <v>1062.5</v>
      </c>
      <c r="L12637" s="21"/>
      <c r="M12637" s="25">
        <v>43971</v>
      </c>
      <c r="N12637" s="22">
        <v>0</v>
      </c>
      <c r="O12637" s="22">
        <v>1903</v>
      </c>
      <c r="P12637" s="22">
        <v>427427</v>
      </c>
      <c r="Q12637" s="22" t="s">
        <v>23</v>
      </c>
    </row>
    <row r="12638" spans="1:17" ht="12.75" x14ac:dyDescent="0.2">
      <c r="A12638" s="23" t="s">
        <v>1634</v>
      </c>
      <c r="B12638" s="23" t="s">
        <v>1635</v>
      </c>
      <c r="C12638" s="22">
        <v>20002999077</v>
      </c>
      <c r="D12638" s="22" t="s">
        <v>20</v>
      </c>
      <c r="E12638" s="24">
        <v>43971</v>
      </c>
      <c r="F12638" s="22" t="s">
        <v>21</v>
      </c>
      <c r="G12638" s="22" t="s">
        <v>81</v>
      </c>
      <c r="H12638" s="22">
        <v>2320</v>
      </c>
      <c r="I12638" s="22">
        <v>301.60000000000002</v>
      </c>
      <c r="J12638" s="22">
        <v>46.4</v>
      </c>
      <c r="K12638" s="22">
        <v>1972</v>
      </c>
      <c r="L12638" s="21"/>
      <c r="M12638" s="25">
        <v>43971</v>
      </c>
      <c r="N12638" s="22">
        <v>0</v>
      </c>
      <c r="O12638" s="22">
        <v>4158</v>
      </c>
      <c r="P12638" s="22">
        <v>427427</v>
      </c>
      <c r="Q12638" s="22" t="s">
        <v>23</v>
      </c>
    </row>
    <row r="12639" spans="1:17" ht="12.75" x14ac:dyDescent="0.2">
      <c r="A12639" s="23" t="s">
        <v>1679</v>
      </c>
      <c r="B12639" s="23" t="s">
        <v>1680</v>
      </c>
      <c r="C12639" s="22">
        <v>20001517371</v>
      </c>
      <c r="D12639" s="22" t="s">
        <v>20</v>
      </c>
      <c r="E12639" s="24">
        <v>43971</v>
      </c>
      <c r="F12639" s="22" t="s">
        <v>21</v>
      </c>
      <c r="G12639" s="22" t="s">
        <v>81</v>
      </c>
      <c r="H12639" s="22">
        <v>3810</v>
      </c>
      <c r="I12639" s="22">
        <v>495.3</v>
      </c>
      <c r="J12639" s="22">
        <v>76.2</v>
      </c>
      <c r="K12639" s="22">
        <v>3238.5</v>
      </c>
      <c r="L12639" s="21"/>
      <c r="M12639" s="25">
        <v>43971</v>
      </c>
      <c r="N12639" s="22">
        <v>0</v>
      </c>
      <c r="O12639" s="22">
        <v>2180</v>
      </c>
      <c r="P12639" s="22">
        <v>427427</v>
      </c>
      <c r="Q12639" s="22" t="s">
        <v>23</v>
      </c>
    </row>
    <row r="12640" spans="1:17" ht="12.75" x14ac:dyDescent="0.2">
      <c r="A12640" s="23" t="s">
        <v>1503</v>
      </c>
      <c r="B12640" s="23" t="s">
        <v>1504</v>
      </c>
      <c r="C12640" s="22">
        <v>2000627930</v>
      </c>
      <c r="D12640" s="22" t="s">
        <v>20</v>
      </c>
      <c r="E12640" s="24">
        <v>43971</v>
      </c>
      <c r="F12640" s="22" t="s">
        <v>21</v>
      </c>
      <c r="G12640" s="22" t="s">
        <v>81</v>
      </c>
      <c r="H12640" s="22">
        <v>711</v>
      </c>
      <c r="I12640" s="22">
        <v>92.43</v>
      </c>
      <c r="J12640" s="22">
        <v>14.22</v>
      </c>
      <c r="K12640" s="22">
        <v>604.35</v>
      </c>
      <c r="L12640" s="21"/>
      <c r="M12640" s="25">
        <v>43971</v>
      </c>
      <c r="N12640" s="22">
        <v>0</v>
      </c>
      <c r="O12640" s="22">
        <v>8627</v>
      </c>
      <c r="P12640" s="22">
        <v>426101</v>
      </c>
      <c r="Q12640" s="22" t="s">
        <v>23</v>
      </c>
    </row>
    <row r="12641" spans="1:17" ht="12.75" x14ac:dyDescent="0.2">
      <c r="A12641" s="23" t="s">
        <v>1640</v>
      </c>
      <c r="B12641" s="23" t="s">
        <v>1641</v>
      </c>
      <c r="C12641" s="22">
        <v>20008939871</v>
      </c>
      <c r="D12641" s="22" t="s">
        <v>20</v>
      </c>
      <c r="E12641" s="24">
        <v>43971</v>
      </c>
      <c r="F12641" s="22" t="s">
        <v>21</v>
      </c>
      <c r="G12641" s="22" t="s">
        <v>81</v>
      </c>
      <c r="H12641" s="22">
        <v>1730</v>
      </c>
      <c r="I12641" s="22">
        <v>224.9</v>
      </c>
      <c r="J12641" s="22">
        <v>34.6</v>
      </c>
      <c r="K12641" s="22">
        <v>1470.5</v>
      </c>
      <c r="L12641" s="25"/>
      <c r="M12641" s="25">
        <v>43971</v>
      </c>
      <c r="N12641" s="22">
        <v>0</v>
      </c>
      <c r="O12641" s="22">
        <v>7021</v>
      </c>
      <c r="P12641" s="22">
        <v>489099</v>
      </c>
      <c r="Q12641" s="22" t="s">
        <v>23</v>
      </c>
    </row>
    <row r="12642" spans="1:17" ht="12.75" x14ac:dyDescent="0.2">
      <c r="A12642" s="23" t="s">
        <v>1479</v>
      </c>
      <c r="B12642" s="23" t="s">
        <v>1480</v>
      </c>
      <c r="C12642" s="22">
        <v>200011307686</v>
      </c>
      <c r="D12642" s="22" t="s">
        <v>20</v>
      </c>
      <c r="E12642" s="24">
        <v>43971</v>
      </c>
      <c r="F12642" s="22" t="s">
        <v>21</v>
      </c>
      <c r="G12642" s="22" t="s">
        <v>81</v>
      </c>
      <c r="H12642" s="22">
        <v>710</v>
      </c>
      <c r="I12642" s="22">
        <v>92.3</v>
      </c>
      <c r="J12642" s="22">
        <v>14.2</v>
      </c>
      <c r="K12642" s="22">
        <v>603.5</v>
      </c>
      <c r="L12642" s="25"/>
      <c r="M12642" s="25">
        <v>43971</v>
      </c>
      <c r="N12642" s="22">
        <v>0</v>
      </c>
      <c r="O12642" s="22">
        <v>925</v>
      </c>
      <c r="P12642" s="22">
        <v>409398</v>
      </c>
      <c r="Q12642" s="22" t="s">
        <v>23</v>
      </c>
    </row>
    <row r="12643" spans="1:17" ht="12.75" x14ac:dyDescent="0.2">
      <c r="A12643" s="23" t="s">
        <v>1531</v>
      </c>
      <c r="B12643" s="23" t="s">
        <v>1532</v>
      </c>
      <c r="C12643" s="22">
        <v>20008939871</v>
      </c>
      <c r="D12643" s="22" t="s">
        <v>20</v>
      </c>
      <c r="E12643" s="24">
        <v>43971</v>
      </c>
      <c r="F12643" s="22" t="s">
        <v>21</v>
      </c>
      <c r="G12643" s="22" t="s">
        <v>81</v>
      </c>
      <c r="H12643" s="22">
        <v>1430</v>
      </c>
      <c r="I12643" s="22">
        <v>185.9</v>
      </c>
      <c r="J12643" s="22">
        <v>28.6</v>
      </c>
      <c r="K12643" s="22">
        <v>1215.5</v>
      </c>
      <c r="L12643" s="21"/>
      <c r="M12643" s="25">
        <v>43971</v>
      </c>
      <c r="N12643" s="22">
        <v>0</v>
      </c>
      <c r="O12643" s="22">
        <v>7021</v>
      </c>
      <c r="P12643" s="22">
        <v>489099</v>
      </c>
      <c r="Q12643" s="22" t="s">
        <v>23</v>
      </c>
    </row>
    <row r="12644" spans="1:17" ht="12.75" x14ac:dyDescent="0.2">
      <c r="A12644" s="23" t="s">
        <v>1576</v>
      </c>
      <c r="B12644" s="23" t="s">
        <v>1577</v>
      </c>
      <c r="C12644" s="22">
        <v>20003681896</v>
      </c>
      <c r="D12644" s="22" t="s">
        <v>20</v>
      </c>
      <c r="E12644" s="24">
        <v>43971</v>
      </c>
      <c r="F12644" s="22" t="s">
        <v>21</v>
      </c>
      <c r="G12644" s="22" t="s">
        <v>81</v>
      </c>
      <c r="H12644" s="22">
        <v>790</v>
      </c>
      <c r="I12644" s="22">
        <v>102.7</v>
      </c>
      <c r="J12644" s="22">
        <v>15.8</v>
      </c>
      <c r="K12644" s="22">
        <v>671.5</v>
      </c>
      <c r="L12644" s="21"/>
      <c r="M12644" s="25">
        <v>43971</v>
      </c>
      <c r="N12644" s="22">
        <v>0</v>
      </c>
      <c r="O12644" s="22">
        <v>8854</v>
      </c>
      <c r="P12644" s="22">
        <v>458410</v>
      </c>
      <c r="Q12644" s="22" t="s">
        <v>23</v>
      </c>
    </row>
    <row r="12645" spans="1:17" ht="12.75" x14ac:dyDescent="0.2">
      <c r="A12645" s="23" t="s">
        <v>1578</v>
      </c>
      <c r="B12645" s="23" t="s">
        <v>1579</v>
      </c>
      <c r="C12645" s="22">
        <v>200012495109</v>
      </c>
      <c r="D12645" s="22" t="s">
        <v>20</v>
      </c>
      <c r="E12645" s="24">
        <v>43971</v>
      </c>
      <c r="F12645" s="22" t="s">
        <v>21</v>
      </c>
      <c r="G12645" s="22" t="s">
        <v>81</v>
      </c>
      <c r="H12645" s="22">
        <v>1190</v>
      </c>
      <c r="I12645" s="22">
        <v>154.69999999999999</v>
      </c>
      <c r="J12645" s="22">
        <v>23.8</v>
      </c>
      <c r="K12645" s="22">
        <v>1011.5</v>
      </c>
      <c r="L12645" s="21"/>
      <c r="M12645" s="25">
        <v>43971</v>
      </c>
      <c r="N12645" s="22">
        <v>0</v>
      </c>
      <c r="O12645" s="22">
        <v>4448</v>
      </c>
      <c r="P12645" s="22">
        <v>427427</v>
      </c>
      <c r="Q12645" s="22" t="s">
        <v>23</v>
      </c>
    </row>
    <row r="12646" spans="1:17" ht="12.75" x14ac:dyDescent="0.2">
      <c r="A12646" s="23" t="s">
        <v>1489</v>
      </c>
      <c r="B12646" s="23" t="s">
        <v>1490</v>
      </c>
      <c r="C12646" s="22">
        <v>20001490125</v>
      </c>
      <c r="D12646" s="22" t="s">
        <v>20</v>
      </c>
      <c r="E12646" s="24">
        <v>43971</v>
      </c>
      <c r="F12646" s="22" t="s">
        <v>21</v>
      </c>
      <c r="G12646" s="22" t="s">
        <v>81</v>
      </c>
      <c r="H12646" s="22">
        <v>830</v>
      </c>
      <c r="I12646" s="22">
        <v>107.9</v>
      </c>
      <c r="J12646" s="22">
        <v>16.600000000000001</v>
      </c>
      <c r="K12646" s="22">
        <v>705.5</v>
      </c>
      <c r="L12646" s="21"/>
      <c r="M12646" s="25">
        <v>43971</v>
      </c>
      <c r="N12646" s="22">
        <v>0</v>
      </c>
      <c r="O12646" s="22">
        <v>9133</v>
      </c>
      <c r="P12646" s="22">
        <v>427427</v>
      </c>
      <c r="Q12646" s="22" t="s">
        <v>23</v>
      </c>
    </row>
    <row r="12647" spans="1:17" ht="12.75" x14ac:dyDescent="0.2">
      <c r="A12647" s="23" t="s">
        <v>1667</v>
      </c>
      <c r="B12647" s="23" t="s">
        <v>1668</v>
      </c>
      <c r="C12647" s="22">
        <v>2000186252</v>
      </c>
      <c r="D12647" s="22" t="s">
        <v>20</v>
      </c>
      <c r="E12647" s="24">
        <v>43971</v>
      </c>
      <c r="F12647" s="22" t="s">
        <v>21</v>
      </c>
      <c r="G12647" s="22" t="s">
        <v>81</v>
      </c>
      <c r="H12647" s="22">
        <v>1750</v>
      </c>
      <c r="I12647" s="22">
        <v>227.5</v>
      </c>
      <c r="J12647" s="22">
        <v>35</v>
      </c>
      <c r="K12647" s="22">
        <v>1487.5</v>
      </c>
      <c r="L12647" s="21"/>
      <c r="M12647" s="25">
        <v>43971</v>
      </c>
      <c r="N12647" s="22">
        <v>0</v>
      </c>
      <c r="O12647" s="22">
        <v>397</v>
      </c>
      <c r="P12647" s="22">
        <v>481779</v>
      </c>
      <c r="Q12647" s="22" t="s">
        <v>23</v>
      </c>
    </row>
    <row r="12648" spans="1:17" ht="12.75" x14ac:dyDescent="0.2">
      <c r="A12648" s="23" t="s">
        <v>1477</v>
      </c>
      <c r="B12648" s="23" t="s">
        <v>1478</v>
      </c>
      <c r="C12648" s="22">
        <v>2000150687</v>
      </c>
      <c r="D12648" s="22" t="s">
        <v>20</v>
      </c>
      <c r="E12648" s="24">
        <v>43971</v>
      </c>
      <c r="F12648" s="22" t="s">
        <v>21</v>
      </c>
      <c r="G12648" s="22" t="s">
        <v>81</v>
      </c>
      <c r="H12648" s="22">
        <v>810</v>
      </c>
      <c r="I12648" s="22">
        <v>105.3</v>
      </c>
      <c r="J12648" s="22">
        <v>16.2</v>
      </c>
      <c r="K12648" s="22">
        <v>688.5</v>
      </c>
      <c r="L12648" s="21"/>
      <c r="M12648" s="25">
        <v>43971</v>
      </c>
      <c r="N12648" s="22">
        <v>0</v>
      </c>
      <c r="O12648" s="22">
        <v>5225</v>
      </c>
      <c r="P12648" s="22">
        <v>481779</v>
      </c>
      <c r="Q12648" s="22" t="s">
        <v>23</v>
      </c>
    </row>
    <row r="12649" spans="1:17" ht="12.75" x14ac:dyDescent="0.2">
      <c r="A12649" s="23" t="s">
        <v>1495</v>
      </c>
      <c r="B12649" s="23" t="s">
        <v>1496</v>
      </c>
      <c r="C12649" s="22">
        <v>200079699</v>
      </c>
      <c r="D12649" s="22" t="s">
        <v>20</v>
      </c>
      <c r="E12649" s="24">
        <v>43971</v>
      </c>
      <c r="F12649" s="22" t="s">
        <v>21</v>
      </c>
      <c r="G12649" s="22" t="s">
        <v>81</v>
      </c>
      <c r="H12649" s="22">
        <v>850</v>
      </c>
      <c r="I12649" s="22">
        <v>110.5</v>
      </c>
      <c r="J12649" s="22">
        <v>17</v>
      </c>
      <c r="K12649" s="22">
        <v>722.5</v>
      </c>
      <c r="L12649" s="21"/>
      <c r="M12649" s="25">
        <v>43971</v>
      </c>
      <c r="N12649" s="22">
        <v>0</v>
      </c>
      <c r="O12649" s="22">
        <v>488</v>
      </c>
      <c r="P12649" s="22">
        <v>427427</v>
      </c>
      <c r="Q12649" s="22" t="s">
        <v>23</v>
      </c>
    </row>
    <row r="12650" spans="1:17" ht="12.75" x14ac:dyDescent="0.2">
      <c r="A12650" s="23" t="s">
        <v>1669</v>
      </c>
      <c r="B12650" s="23" t="s">
        <v>1670</v>
      </c>
      <c r="C12650" s="22">
        <v>20002320861</v>
      </c>
      <c r="D12650" s="22" t="s">
        <v>20</v>
      </c>
      <c r="E12650" s="24">
        <v>43971</v>
      </c>
      <c r="F12650" s="22" t="s">
        <v>21</v>
      </c>
      <c r="G12650" s="22" t="s">
        <v>81</v>
      </c>
      <c r="H12650" s="22">
        <v>470</v>
      </c>
      <c r="I12650" s="22">
        <v>61.1</v>
      </c>
      <c r="J12650" s="22">
        <v>9.4</v>
      </c>
      <c r="K12650" s="22">
        <v>399.5</v>
      </c>
      <c r="L12650" s="21"/>
      <c r="M12650" s="25">
        <v>43971</v>
      </c>
      <c r="N12650" s="22">
        <v>0</v>
      </c>
      <c r="O12650" s="22">
        <v>5933</v>
      </c>
      <c r="P12650" s="22">
        <v>481779</v>
      </c>
      <c r="Q12650" s="22" t="s">
        <v>23</v>
      </c>
    </row>
    <row r="12651" spans="1:17" ht="12.75" x14ac:dyDescent="0.2">
      <c r="A12651" s="23" t="s">
        <v>1636</v>
      </c>
      <c r="B12651" s="23" t="s">
        <v>1637</v>
      </c>
      <c r="C12651" s="22">
        <v>200086821</v>
      </c>
      <c r="D12651" s="22" t="s">
        <v>20</v>
      </c>
      <c r="E12651" s="24">
        <v>43971</v>
      </c>
      <c r="F12651" s="22" t="s">
        <v>21</v>
      </c>
      <c r="G12651" s="22" t="s">
        <v>81</v>
      </c>
      <c r="H12651" s="22">
        <v>630</v>
      </c>
      <c r="I12651" s="22">
        <v>81.900000000000006</v>
      </c>
      <c r="J12651" s="22">
        <v>12.6</v>
      </c>
      <c r="K12651" s="22">
        <v>535.5</v>
      </c>
      <c r="L12651" s="25"/>
      <c r="M12651" s="25">
        <v>43971</v>
      </c>
      <c r="N12651" s="22">
        <v>0</v>
      </c>
      <c r="O12651" s="22">
        <v>367</v>
      </c>
      <c r="P12651" s="22">
        <v>427427</v>
      </c>
      <c r="Q12651" s="22" t="s">
        <v>23</v>
      </c>
    </row>
    <row r="12652" spans="1:17" ht="12.75" x14ac:dyDescent="0.2">
      <c r="A12652" s="23" t="s">
        <v>1659</v>
      </c>
      <c r="B12652" s="23" t="s">
        <v>1660</v>
      </c>
      <c r="C12652" s="22">
        <v>2000102589</v>
      </c>
      <c r="D12652" s="22" t="s">
        <v>20</v>
      </c>
      <c r="E12652" s="24">
        <v>43971</v>
      </c>
      <c r="F12652" s="22" t="s">
        <v>21</v>
      </c>
      <c r="G12652" s="22" t="s">
        <v>81</v>
      </c>
      <c r="H12652" s="22">
        <v>810</v>
      </c>
      <c r="I12652" s="22">
        <v>105.3</v>
      </c>
      <c r="J12652" s="22">
        <v>16.2</v>
      </c>
      <c r="K12652" s="22">
        <v>688.5</v>
      </c>
      <c r="L12652" s="25"/>
      <c r="M12652" s="25">
        <v>43971</v>
      </c>
      <c r="N12652" s="22">
        <v>0</v>
      </c>
      <c r="O12652" s="22">
        <v>6229</v>
      </c>
      <c r="P12652" s="22">
        <v>404807</v>
      </c>
      <c r="Q12652" s="22" t="s">
        <v>23</v>
      </c>
    </row>
    <row r="12653" spans="1:17" ht="12.75" x14ac:dyDescent="0.2">
      <c r="A12653" s="23" t="s">
        <v>1509</v>
      </c>
      <c r="B12653" s="23" t="s">
        <v>1510</v>
      </c>
      <c r="C12653" s="22">
        <v>20001929881</v>
      </c>
      <c r="D12653" s="22" t="s">
        <v>20</v>
      </c>
      <c r="E12653" s="24">
        <v>43971</v>
      </c>
      <c r="F12653" s="22" t="s">
        <v>21</v>
      </c>
      <c r="G12653" s="22" t="s">
        <v>81</v>
      </c>
      <c r="H12653" s="22">
        <v>1190</v>
      </c>
      <c r="I12653" s="22">
        <v>154.69999999999999</v>
      </c>
      <c r="J12653" s="22">
        <v>23.8</v>
      </c>
      <c r="K12653" s="22">
        <v>1011.5</v>
      </c>
      <c r="L12653" s="21"/>
      <c r="M12653" s="25">
        <v>43971</v>
      </c>
      <c r="N12653" s="22">
        <v>0</v>
      </c>
      <c r="O12653" s="22">
        <v>6258</v>
      </c>
      <c r="P12653" s="22">
        <v>426102</v>
      </c>
      <c r="Q12653" s="22" t="s">
        <v>23</v>
      </c>
    </row>
    <row r="12654" spans="1:17" ht="12.75" x14ac:dyDescent="0.2">
      <c r="A12654" s="23" t="s">
        <v>1553</v>
      </c>
      <c r="B12654" s="23" t="s">
        <v>1554</v>
      </c>
      <c r="C12654" s="22">
        <v>20009727211</v>
      </c>
      <c r="D12654" s="22" t="s">
        <v>20</v>
      </c>
      <c r="E12654" s="24">
        <v>43971</v>
      </c>
      <c r="F12654" s="22" t="s">
        <v>21</v>
      </c>
      <c r="G12654" s="22" t="s">
        <v>81</v>
      </c>
      <c r="H12654" s="22">
        <v>561.01199999999994</v>
      </c>
      <c r="I12654" s="22">
        <v>72.931560000000005</v>
      </c>
      <c r="J12654" s="22">
        <v>11.22024</v>
      </c>
      <c r="K12654" s="22">
        <v>476.86</v>
      </c>
      <c r="L12654" s="21"/>
      <c r="M12654" s="25">
        <v>43971</v>
      </c>
      <c r="N12654" s="22">
        <v>0</v>
      </c>
      <c r="O12654" s="22">
        <v>674</v>
      </c>
      <c r="P12654" s="22">
        <v>475098</v>
      </c>
      <c r="Q12654" s="22" t="s">
        <v>23</v>
      </c>
    </row>
    <row r="12655" spans="1:17" ht="12.75" x14ac:dyDescent="0.2">
      <c r="A12655" s="23" t="s">
        <v>1513</v>
      </c>
      <c r="B12655" s="23" t="s">
        <v>1514</v>
      </c>
      <c r="C12655" s="22">
        <v>200086821</v>
      </c>
      <c r="D12655" s="22" t="s">
        <v>20</v>
      </c>
      <c r="E12655" s="24">
        <v>43971</v>
      </c>
      <c r="F12655" s="22" t="s">
        <v>21</v>
      </c>
      <c r="G12655" s="22" t="s">
        <v>81</v>
      </c>
      <c r="H12655" s="22">
        <v>710</v>
      </c>
      <c r="I12655" s="22">
        <v>92.3</v>
      </c>
      <c r="J12655" s="22">
        <v>14.2</v>
      </c>
      <c r="K12655" s="22">
        <v>603.5</v>
      </c>
      <c r="L12655" s="21"/>
      <c r="M12655" s="25">
        <v>43971</v>
      </c>
      <c r="N12655" s="22">
        <v>0</v>
      </c>
      <c r="O12655" s="22">
        <v>367</v>
      </c>
      <c r="P12655" s="22">
        <v>427427</v>
      </c>
      <c r="Q12655" s="22" t="s">
        <v>23</v>
      </c>
    </row>
    <row r="12656" spans="1:17" ht="12.75" x14ac:dyDescent="0.2">
      <c r="A12656" s="23" t="s">
        <v>1606</v>
      </c>
      <c r="B12656" s="23" t="s">
        <v>1607</v>
      </c>
      <c r="C12656" s="22">
        <v>20001779339</v>
      </c>
      <c r="D12656" s="22" t="s">
        <v>20</v>
      </c>
      <c r="E12656" s="24">
        <v>43971</v>
      </c>
      <c r="F12656" s="22" t="s">
        <v>21</v>
      </c>
      <c r="G12656" s="22" t="s">
        <v>81</v>
      </c>
      <c r="H12656" s="22">
        <v>510</v>
      </c>
      <c r="I12656" s="22">
        <v>66.3</v>
      </c>
      <c r="J12656" s="22">
        <v>10.199999999999999</v>
      </c>
      <c r="K12656" s="22">
        <v>433.5</v>
      </c>
      <c r="L12656" s="25"/>
      <c r="M12656" s="25">
        <v>43971</v>
      </c>
      <c r="N12656" s="22">
        <v>0</v>
      </c>
      <c r="O12656" s="22">
        <v>9617</v>
      </c>
      <c r="P12656" s="22">
        <v>481781</v>
      </c>
      <c r="Q12656" s="22" t="s">
        <v>23</v>
      </c>
    </row>
    <row r="12657" spans="1:17" ht="12.75" x14ac:dyDescent="0.2">
      <c r="A12657" s="23" t="s">
        <v>1574</v>
      </c>
      <c r="B12657" s="23" t="s">
        <v>1575</v>
      </c>
      <c r="C12657" s="22">
        <v>200011102102</v>
      </c>
      <c r="D12657" s="22" t="s">
        <v>20</v>
      </c>
      <c r="E12657" s="24">
        <v>43971</v>
      </c>
      <c r="F12657" s="22" t="s">
        <v>21</v>
      </c>
      <c r="G12657" s="22" t="s">
        <v>81</v>
      </c>
      <c r="H12657" s="22">
        <v>850</v>
      </c>
      <c r="I12657" s="22">
        <v>110.5</v>
      </c>
      <c r="J12657" s="22">
        <v>17</v>
      </c>
      <c r="K12657" s="22">
        <v>722.5</v>
      </c>
      <c r="L12657" s="21"/>
      <c r="M12657" s="25">
        <v>43971</v>
      </c>
      <c r="N12657" s="22">
        <v>0</v>
      </c>
      <c r="O12657" s="22">
        <v>3118</v>
      </c>
      <c r="P12657" s="22">
        <v>487417</v>
      </c>
      <c r="Q12657" s="22" t="s">
        <v>23</v>
      </c>
    </row>
    <row r="12658" spans="1:17" ht="12.75" x14ac:dyDescent="0.2">
      <c r="A12658" s="23" t="s">
        <v>1563</v>
      </c>
      <c r="B12658" s="23" t="s">
        <v>1564</v>
      </c>
      <c r="C12658" s="22">
        <v>2000627930</v>
      </c>
      <c r="D12658" s="22" t="s">
        <v>20</v>
      </c>
      <c r="E12658" s="24">
        <v>43971</v>
      </c>
      <c r="F12658" s="22" t="s">
        <v>21</v>
      </c>
      <c r="G12658" s="22" t="s">
        <v>81</v>
      </c>
      <c r="H12658" s="22">
        <v>681.01199999999994</v>
      </c>
      <c r="I12658" s="22">
        <v>88.531559999999999</v>
      </c>
      <c r="J12658" s="22">
        <v>13.620240000000001</v>
      </c>
      <c r="K12658" s="22">
        <v>578.86</v>
      </c>
      <c r="L12658" s="21"/>
      <c r="M12658" s="25">
        <v>43971</v>
      </c>
      <c r="N12658" s="22">
        <v>0</v>
      </c>
      <c r="O12658" s="22">
        <v>8627</v>
      </c>
      <c r="P12658" s="22">
        <v>426101</v>
      </c>
      <c r="Q12658" s="22" t="s">
        <v>23</v>
      </c>
    </row>
    <row r="12659" spans="1:17" ht="12.75" x14ac:dyDescent="0.2">
      <c r="A12659" s="23" t="s">
        <v>1487</v>
      </c>
      <c r="B12659" s="23" t="s">
        <v>1488</v>
      </c>
      <c r="C12659" s="22">
        <v>200011307686</v>
      </c>
      <c r="D12659" s="22" t="s">
        <v>20</v>
      </c>
      <c r="E12659" s="24">
        <v>43971</v>
      </c>
      <c r="F12659" s="22" t="s">
        <v>21</v>
      </c>
      <c r="G12659" s="22" t="s">
        <v>81</v>
      </c>
      <c r="H12659" s="22">
        <v>670</v>
      </c>
      <c r="I12659" s="22">
        <v>87.1</v>
      </c>
      <c r="J12659" s="22">
        <v>13.4</v>
      </c>
      <c r="K12659" s="22">
        <v>569.5</v>
      </c>
      <c r="L12659" s="21"/>
      <c r="M12659" s="25">
        <v>43971</v>
      </c>
      <c r="N12659" s="22">
        <v>0</v>
      </c>
      <c r="O12659" s="22">
        <v>925</v>
      </c>
      <c r="P12659" s="22">
        <v>409398</v>
      </c>
      <c r="Q12659" s="22" t="s">
        <v>23</v>
      </c>
    </row>
    <row r="12660" spans="1:17" ht="12.75" x14ac:dyDescent="0.2">
      <c r="A12660" s="23" t="s">
        <v>1620</v>
      </c>
      <c r="B12660" s="23" t="s">
        <v>1621</v>
      </c>
      <c r="C12660" s="22">
        <v>20009256627</v>
      </c>
      <c r="D12660" s="22" t="s">
        <v>20</v>
      </c>
      <c r="E12660" s="24">
        <v>43971</v>
      </c>
      <c r="F12660" s="22" t="s">
        <v>21</v>
      </c>
      <c r="G12660" s="22" t="s">
        <v>81</v>
      </c>
      <c r="H12660" s="22">
        <v>1230</v>
      </c>
      <c r="I12660" s="22">
        <v>159.9</v>
      </c>
      <c r="J12660" s="22">
        <v>24.6</v>
      </c>
      <c r="K12660" s="22">
        <v>1045.5</v>
      </c>
      <c r="L12660" s="21"/>
      <c r="M12660" s="25">
        <v>43971</v>
      </c>
      <c r="N12660" s="22">
        <v>0</v>
      </c>
      <c r="O12660" s="22">
        <v>1502</v>
      </c>
      <c r="P12660" s="22">
        <v>470674</v>
      </c>
      <c r="Q12660" s="22" t="s">
        <v>23</v>
      </c>
    </row>
    <row r="12661" spans="1:17" ht="12.75" x14ac:dyDescent="0.2">
      <c r="A12661" s="23" t="s">
        <v>1461</v>
      </c>
      <c r="B12661" s="23" t="s">
        <v>1462</v>
      </c>
      <c r="C12661" s="22">
        <v>200012907085</v>
      </c>
      <c r="D12661" s="22" t="s">
        <v>20</v>
      </c>
      <c r="E12661" s="24">
        <v>43971</v>
      </c>
      <c r="F12661" s="22" t="s">
        <v>21</v>
      </c>
      <c r="G12661" s="22" t="s">
        <v>81</v>
      </c>
      <c r="H12661" s="22">
        <v>3870</v>
      </c>
      <c r="I12661" s="22">
        <v>503.1</v>
      </c>
      <c r="J12661" s="22">
        <v>77.400000000000006</v>
      </c>
      <c r="K12661" s="22">
        <v>3289.5</v>
      </c>
      <c r="L12661" s="21"/>
      <c r="M12661" s="25">
        <v>43971</v>
      </c>
      <c r="N12661" s="22">
        <v>0</v>
      </c>
      <c r="O12661" s="22">
        <v>3201</v>
      </c>
      <c r="P12661" s="22">
        <v>427427</v>
      </c>
      <c r="Q12661" s="22" t="s">
        <v>23</v>
      </c>
    </row>
    <row r="12662" spans="1:17" ht="12.75" x14ac:dyDescent="0.2">
      <c r="A12662" s="23" t="s">
        <v>1521</v>
      </c>
      <c r="B12662" s="23" t="s">
        <v>1522</v>
      </c>
      <c r="C12662" s="22">
        <v>200010025947</v>
      </c>
      <c r="D12662" s="22" t="s">
        <v>20</v>
      </c>
      <c r="E12662" s="24">
        <v>43971</v>
      </c>
      <c r="F12662" s="22" t="s">
        <v>21</v>
      </c>
      <c r="G12662" s="22" t="s">
        <v>81</v>
      </c>
      <c r="H12662" s="22">
        <v>810</v>
      </c>
      <c r="I12662" s="22">
        <v>105.3</v>
      </c>
      <c r="J12662" s="22">
        <v>16.2</v>
      </c>
      <c r="K12662" s="22">
        <v>688.5</v>
      </c>
      <c r="L12662" s="21"/>
      <c r="M12662" s="25">
        <v>43971</v>
      </c>
      <c r="N12662" s="22">
        <v>0</v>
      </c>
      <c r="O12662" s="22">
        <v>3379</v>
      </c>
      <c r="P12662" s="22">
        <v>409398</v>
      </c>
      <c r="Q12662" s="22" t="s">
        <v>23</v>
      </c>
    </row>
    <row r="12663" spans="1:17" ht="12.75" x14ac:dyDescent="0.2">
      <c r="A12663" s="23" t="s">
        <v>1523</v>
      </c>
      <c r="B12663" s="23" t="s">
        <v>1524</v>
      </c>
      <c r="C12663" s="22">
        <v>200012756489</v>
      </c>
      <c r="D12663" s="22" t="s">
        <v>20</v>
      </c>
      <c r="E12663" s="24">
        <v>43971</v>
      </c>
      <c r="F12663" s="22" t="s">
        <v>21</v>
      </c>
      <c r="G12663" s="22" t="s">
        <v>81</v>
      </c>
      <c r="H12663" s="22">
        <v>1323</v>
      </c>
      <c r="I12663" s="22">
        <v>171.99</v>
      </c>
      <c r="J12663" s="22">
        <v>26.46</v>
      </c>
      <c r="K12663" s="22">
        <v>1124.55</v>
      </c>
      <c r="L12663" s="21"/>
      <c r="M12663" s="25">
        <v>43971</v>
      </c>
      <c r="N12663" s="22">
        <v>0</v>
      </c>
      <c r="O12663" s="22">
        <v>4341</v>
      </c>
      <c r="P12663" s="22">
        <v>404807</v>
      </c>
      <c r="Q12663" s="22" t="s">
        <v>23</v>
      </c>
    </row>
    <row r="12664" spans="1:17" ht="12.75" x14ac:dyDescent="0.2">
      <c r="A12664" s="23" t="s">
        <v>1362</v>
      </c>
      <c r="B12664" s="23" t="s">
        <v>1363</v>
      </c>
      <c r="C12664" s="22">
        <v>20004458327</v>
      </c>
      <c r="D12664" s="22" t="s">
        <v>20</v>
      </c>
      <c r="E12664" s="24">
        <v>43965</v>
      </c>
      <c r="F12664" s="22" t="s">
        <v>21</v>
      </c>
      <c r="G12664" s="22" t="s">
        <v>81</v>
      </c>
      <c r="H12664" s="22">
        <v>810</v>
      </c>
      <c r="I12664" s="22">
        <v>105.3</v>
      </c>
      <c r="J12664" s="22">
        <v>16.2</v>
      </c>
      <c r="K12664" s="22">
        <v>688.5</v>
      </c>
      <c r="L12664" s="25"/>
      <c r="M12664" s="25">
        <v>43965</v>
      </c>
      <c r="N12664" s="22">
        <v>0</v>
      </c>
      <c r="O12664" s="22">
        <v>3546</v>
      </c>
      <c r="P12664" s="22">
        <v>426102</v>
      </c>
      <c r="Q12664" s="22" t="s">
        <v>23</v>
      </c>
    </row>
    <row r="12665" spans="1:17" ht="12.75" x14ac:dyDescent="0.2">
      <c r="A12665" s="23" t="s">
        <v>1258</v>
      </c>
      <c r="B12665" s="23" t="s">
        <v>1259</v>
      </c>
      <c r="C12665" s="22">
        <v>20001467157</v>
      </c>
      <c r="D12665" s="22" t="s">
        <v>20</v>
      </c>
      <c r="E12665" s="24">
        <v>43965</v>
      </c>
      <c r="F12665" s="22" t="s">
        <v>21</v>
      </c>
      <c r="G12665" s="22" t="s">
        <v>81</v>
      </c>
      <c r="H12665" s="22">
        <v>1530</v>
      </c>
      <c r="I12665" s="22">
        <v>198.9</v>
      </c>
      <c r="J12665" s="22">
        <v>30.6</v>
      </c>
      <c r="K12665" s="22">
        <v>1300.5</v>
      </c>
      <c r="L12665" s="21"/>
      <c r="M12665" s="25">
        <v>43965</v>
      </c>
      <c r="N12665" s="22">
        <v>0</v>
      </c>
      <c r="O12665" s="22">
        <v>565</v>
      </c>
      <c r="P12665" s="22">
        <v>427427</v>
      </c>
      <c r="Q12665" s="22" t="s">
        <v>23</v>
      </c>
    </row>
    <row r="12666" spans="1:17" ht="12.75" x14ac:dyDescent="0.2">
      <c r="A12666" s="23" t="s">
        <v>1379</v>
      </c>
      <c r="B12666" s="23" t="s">
        <v>1380</v>
      </c>
      <c r="C12666" s="22">
        <v>20005182774</v>
      </c>
      <c r="D12666" s="22" t="s">
        <v>20</v>
      </c>
      <c r="E12666" s="24">
        <v>43965</v>
      </c>
      <c r="F12666" s="22" t="s">
        <v>21</v>
      </c>
      <c r="G12666" s="22" t="s">
        <v>81</v>
      </c>
      <c r="H12666" s="22">
        <v>1683.0119999999999</v>
      </c>
      <c r="I12666" s="22">
        <v>218.79156</v>
      </c>
      <c r="J12666" s="22">
        <v>33.660240000000002</v>
      </c>
      <c r="K12666" s="22">
        <v>1430.56</v>
      </c>
      <c r="L12666" s="25"/>
      <c r="M12666" s="25">
        <v>43965</v>
      </c>
      <c r="N12666" s="22">
        <v>0</v>
      </c>
      <c r="O12666" s="22">
        <v>2782</v>
      </c>
      <c r="P12666" s="22">
        <v>427427</v>
      </c>
      <c r="Q12666" s="22" t="s">
        <v>23</v>
      </c>
    </row>
    <row r="12667" spans="1:17" ht="12.75" x14ac:dyDescent="0.2">
      <c r="A12667" s="23" t="s">
        <v>1364</v>
      </c>
      <c r="B12667" s="23" t="s">
        <v>1365</v>
      </c>
      <c r="C12667" s="22">
        <v>200012756489</v>
      </c>
      <c r="D12667" s="22" t="s">
        <v>20</v>
      </c>
      <c r="E12667" s="24">
        <v>43965</v>
      </c>
      <c r="F12667" s="22" t="s">
        <v>21</v>
      </c>
      <c r="G12667" s="22" t="s">
        <v>81</v>
      </c>
      <c r="H12667" s="22">
        <v>693.01199999999994</v>
      </c>
      <c r="I12667" s="22">
        <v>90.091560000000001</v>
      </c>
      <c r="J12667" s="22">
        <v>13.860239999999999</v>
      </c>
      <c r="K12667" s="22">
        <v>589.05999999999995</v>
      </c>
      <c r="L12667" s="21"/>
      <c r="M12667" s="25">
        <v>43965</v>
      </c>
      <c r="N12667" s="22">
        <v>0</v>
      </c>
      <c r="O12667" s="22">
        <v>4341</v>
      </c>
      <c r="P12667" s="22">
        <v>404807</v>
      </c>
      <c r="Q12667" s="22" t="s">
        <v>23</v>
      </c>
    </row>
    <row r="12668" spans="1:17" ht="12.75" x14ac:dyDescent="0.2">
      <c r="A12668" s="23" t="s">
        <v>1368</v>
      </c>
      <c r="B12668" s="23" t="s">
        <v>1369</v>
      </c>
      <c r="C12668" s="22">
        <v>20001756631</v>
      </c>
      <c r="D12668" s="22" t="s">
        <v>20</v>
      </c>
      <c r="E12668" s="24">
        <v>43965</v>
      </c>
      <c r="F12668" s="22" t="s">
        <v>21</v>
      </c>
      <c r="G12668" s="22" t="s">
        <v>81</v>
      </c>
      <c r="H12668" s="22">
        <v>1400</v>
      </c>
      <c r="I12668" s="22">
        <v>182</v>
      </c>
      <c r="J12668" s="22">
        <v>28</v>
      </c>
      <c r="K12668" s="22">
        <v>1190</v>
      </c>
      <c r="L12668" s="25"/>
      <c r="M12668" s="25">
        <v>43965</v>
      </c>
      <c r="N12668" s="22">
        <v>0</v>
      </c>
      <c r="O12668" s="22">
        <v>6556</v>
      </c>
      <c r="P12668" s="22">
        <v>427427</v>
      </c>
      <c r="Q12668" s="22" t="s">
        <v>23</v>
      </c>
    </row>
    <row r="12669" spans="1:17" ht="12.75" x14ac:dyDescent="0.2">
      <c r="A12669" s="23" t="s">
        <v>1370</v>
      </c>
      <c r="B12669" s="23" t="s">
        <v>1371</v>
      </c>
      <c r="C12669" s="22">
        <v>20001261596</v>
      </c>
      <c r="D12669" s="22" t="s">
        <v>20</v>
      </c>
      <c r="E12669" s="24">
        <v>43965</v>
      </c>
      <c r="F12669" s="22" t="s">
        <v>21</v>
      </c>
      <c r="G12669" s="22" t="s">
        <v>81</v>
      </c>
      <c r="H12669" s="22">
        <v>847</v>
      </c>
      <c r="I12669" s="22">
        <v>110.11</v>
      </c>
      <c r="J12669" s="22">
        <v>16.940000000000001</v>
      </c>
      <c r="K12669" s="22">
        <v>719.95</v>
      </c>
      <c r="L12669" s="21"/>
      <c r="M12669" s="25">
        <v>43965</v>
      </c>
      <c r="N12669" s="22">
        <v>0</v>
      </c>
      <c r="O12669" s="22">
        <v>1199</v>
      </c>
      <c r="P12669" s="22">
        <v>451382</v>
      </c>
      <c r="Q12669" s="22" t="s">
        <v>23</v>
      </c>
    </row>
    <row r="12670" spans="1:17" ht="12.75" x14ac:dyDescent="0.2">
      <c r="A12670" s="23" t="s">
        <v>1358</v>
      </c>
      <c r="B12670" s="23" t="s">
        <v>1359</v>
      </c>
      <c r="C12670" s="22">
        <v>2000492006</v>
      </c>
      <c r="D12670" s="22" t="s">
        <v>20</v>
      </c>
      <c r="E12670" s="24">
        <v>43965</v>
      </c>
      <c r="F12670" s="22" t="s">
        <v>21</v>
      </c>
      <c r="G12670" s="22" t="s">
        <v>81</v>
      </c>
      <c r="H12670" s="22">
        <v>890</v>
      </c>
      <c r="I12670" s="22">
        <v>115.7</v>
      </c>
      <c r="J12670" s="22">
        <v>17.8</v>
      </c>
      <c r="K12670" s="22">
        <v>756.5</v>
      </c>
      <c r="L12670" s="21"/>
      <c r="M12670" s="25">
        <v>43965</v>
      </c>
      <c r="N12670" s="22">
        <v>0</v>
      </c>
      <c r="O12670" s="22">
        <v>6482</v>
      </c>
      <c r="P12670" s="22">
        <v>409398</v>
      </c>
      <c r="Q12670" s="22" t="s">
        <v>23</v>
      </c>
    </row>
    <row r="12671" spans="1:17" ht="12.75" x14ac:dyDescent="0.2">
      <c r="A12671" s="23" t="s">
        <v>1336</v>
      </c>
      <c r="B12671" s="23" t="s">
        <v>1337</v>
      </c>
      <c r="C12671" s="22">
        <v>2000492006</v>
      </c>
      <c r="D12671" s="22" t="s">
        <v>20</v>
      </c>
      <c r="E12671" s="24">
        <v>43965</v>
      </c>
      <c r="F12671" s="22" t="s">
        <v>21</v>
      </c>
      <c r="G12671" s="22" t="s">
        <v>81</v>
      </c>
      <c r="H12671" s="22">
        <v>830</v>
      </c>
      <c r="I12671" s="22">
        <v>107.9</v>
      </c>
      <c r="J12671" s="22">
        <v>16.600000000000001</v>
      </c>
      <c r="K12671" s="22">
        <v>705.5</v>
      </c>
      <c r="L12671" s="25"/>
      <c r="M12671" s="25">
        <v>43965</v>
      </c>
      <c r="N12671" s="22">
        <v>0</v>
      </c>
      <c r="O12671" s="22">
        <v>6482</v>
      </c>
      <c r="P12671" s="22">
        <v>409398</v>
      </c>
      <c r="Q12671" s="22" t="s">
        <v>23</v>
      </c>
    </row>
    <row r="12672" spans="1:17" ht="12.75" x14ac:dyDescent="0.2">
      <c r="A12672" s="23" t="s">
        <v>1413</v>
      </c>
      <c r="B12672" s="23" t="s">
        <v>1414</v>
      </c>
      <c r="C12672" s="22">
        <v>200012756489</v>
      </c>
      <c r="D12672" s="22" t="s">
        <v>20</v>
      </c>
      <c r="E12672" s="24">
        <v>43965</v>
      </c>
      <c r="F12672" s="22" t="s">
        <v>21</v>
      </c>
      <c r="G12672" s="22" t="s">
        <v>81</v>
      </c>
      <c r="H12672" s="22">
        <v>715</v>
      </c>
      <c r="I12672" s="22">
        <v>92.95</v>
      </c>
      <c r="J12672" s="22">
        <v>14.3</v>
      </c>
      <c r="K12672" s="22">
        <v>607.75</v>
      </c>
      <c r="L12672" s="21"/>
      <c r="M12672" s="25">
        <v>43965</v>
      </c>
      <c r="N12672" s="22">
        <v>0</v>
      </c>
      <c r="O12672" s="22">
        <v>4341</v>
      </c>
      <c r="P12672" s="22">
        <v>404807</v>
      </c>
      <c r="Q12672" s="22" t="s">
        <v>23</v>
      </c>
    </row>
    <row r="12673" spans="1:17" ht="12.75" x14ac:dyDescent="0.2">
      <c r="A12673" s="23" t="s">
        <v>11269</v>
      </c>
      <c r="B12673" s="23" t="s">
        <v>11270</v>
      </c>
      <c r="C12673" s="22">
        <v>200012679349</v>
      </c>
      <c r="D12673" s="22" t="s">
        <v>20</v>
      </c>
      <c r="E12673" s="24">
        <v>43965</v>
      </c>
      <c r="F12673" s="22" t="s">
        <v>21</v>
      </c>
      <c r="G12673" s="22" t="s">
        <v>10060</v>
      </c>
      <c r="H12673" s="22">
        <v>651.6</v>
      </c>
      <c r="I12673" s="22">
        <v>84.707999999999998</v>
      </c>
      <c r="J12673" s="22">
        <v>13.032</v>
      </c>
      <c r="K12673" s="22">
        <v>553.86</v>
      </c>
      <c r="L12673" s="21"/>
      <c r="M12673" s="25">
        <v>43965</v>
      </c>
      <c r="N12673" s="22">
        <v>0</v>
      </c>
      <c r="O12673" s="22">
        <v>5173</v>
      </c>
      <c r="P12673" s="22">
        <v>427427</v>
      </c>
      <c r="Q12673" s="22" t="s">
        <v>23</v>
      </c>
    </row>
    <row r="12674" spans="1:17" ht="12.75" x14ac:dyDescent="0.2">
      <c r="A12674" s="23" t="s">
        <v>1284</v>
      </c>
      <c r="B12674" s="23" t="s">
        <v>1285</v>
      </c>
      <c r="C12674" s="22">
        <v>2000672519</v>
      </c>
      <c r="D12674" s="22" t="s">
        <v>20</v>
      </c>
      <c r="E12674" s="24">
        <v>43965</v>
      </c>
      <c r="F12674" s="22" t="s">
        <v>21</v>
      </c>
      <c r="G12674" s="22" t="s">
        <v>81</v>
      </c>
      <c r="H12674" s="22">
        <v>2430</v>
      </c>
      <c r="I12674" s="22">
        <v>315.89999999999998</v>
      </c>
      <c r="J12674" s="22">
        <v>48.6</v>
      </c>
      <c r="K12674" s="22">
        <v>2065.5</v>
      </c>
      <c r="L12674" s="21"/>
      <c r="M12674" s="25">
        <v>43965</v>
      </c>
      <c r="N12674" s="22">
        <v>0</v>
      </c>
      <c r="O12674" s="22">
        <v>9893</v>
      </c>
      <c r="P12674" s="22">
        <v>426101</v>
      </c>
      <c r="Q12674" s="22" t="s">
        <v>23</v>
      </c>
    </row>
    <row r="12675" spans="1:17" ht="12.75" x14ac:dyDescent="0.2">
      <c r="A12675" s="23" t="s">
        <v>8236</v>
      </c>
      <c r="B12675" s="23" t="s">
        <v>8237</v>
      </c>
      <c r="C12675" s="22">
        <v>2000732152</v>
      </c>
      <c r="D12675" s="22" t="s">
        <v>69</v>
      </c>
      <c r="E12675" s="24">
        <v>43965</v>
      </c>
      <c r="F12675" s="22" t="s">
        <v>21</v>
      </c>
      <c r="G12675" s="22" t="s">
        <v>817</v>
      </c>
      <c r="H12675" s="22">
        <v>1424.7059999999999</v>
      </c>
      <c r="I12675" s="22">
        <v>185.21178</v>
      </c>
      <c r="J12675" s="22">
        <v>28.494119999999999</v>
      </c>
      <c r="K12675" s="22">
        <v>1211</v>
      </c>
      <c r="L12675" s="21"/>
      <c r="M12675" s="25">
        <v>43965</v>
      </c>
      <c r="N12675" s="22">
        <v>0</v>
      </c>
      <c r="O12675" s="22">
        <v>2558</v>
      </c>
      <c r="P12675" s="22">
        <v>427417</v>
      </c>
      <c r="Q12675" s="22" t="s">
        <v>23</v>
      </c>
    </row>
    <row r="12676" spans="1:17" ht="12.75" x14ac:dyDescent="0.2">
      <c r="A12676" s="23" t="s">
        <v>1430</v>
      </c>
      <c r="B12676" s="23" t="s">
        <v>1431</v>
      </c>
      <c r="C12676" s="22">
        <v>20003274756</v>
      </c>
      <c r="D12676" s="22" t="s">
        <v>20</v>
      </c>
      <c r="E12676" s="24">
        <v>43965</v>
      </c>
      <c r="F12676" s="22" t="s">
        <v>21</v>
      </c>
      <c r="G12676" s="22" t="s">
        <v>81</v>
      </c>
      <c r="H12676" s="22">
        <v>830</v>
      </c>
      <c r="I12676" s="22">
        <v>107.9</v>
      </c>
      <c r="J12676" s="22">
        <v>16.600000000000001</v>
      </c>
      <c r="K12676" s="22">
        <v>705.5</v>
      </c>
      <c r="L12676" s="21"/>
      <c r="M12676" s="25">
        <v>43965</v>
      </c>
      <c r="N12676" s="22">
        <v>0</v>
      </c>
      <c r="O12676" s="22">
        <v>6531</v>
      </c>
      <c r="P12676" s="22">
        <v>404807</v>
      </c>
      <c r="Q12676" s="22" t="s">
        <v>23</v>
      </c>
    </row>
    <row r="12677" spans="1:17" ht="12.75" x14ac:dyDescent="0.2">
      <c r="A12677" s="23" t="s">
        <v>1314</v>
      </c>
      <c r="B12677" s="23" t="s">
        <v>1315</v>
      </c>
      <c r="C12677" s="22">
        <v>20009818693</v>
      </c>
      <c r="D12677" s="22" t="s">
        <v>20</v>
      </c>
      <c r="E12677" s="24">
        <v>43965</v>
      </c>
      <c r="F12677" s="22" t="s">
        <v>21</v>
      </c>
      <c r="G12677" s="22" t="s">
        <v>81</v>
      </c>
      <c r="H12677" s="22">
        <v>649</v>
      </c>
      <c r="I12677" s="22">
        <v>84.37</v>
      </c>
      <c r="J12677" s="22">
        <v>12.98</v>
      </c>
      <c r="K12677" s="22">
        <v>551.65</v>
      </c>
      <c r="L12677" s="21"/>
      <c r="M12677" s="25">
        <v>43965</v>
      </c>
      <c r="N12677" s="22">
        <v>0</v>
      </c>
      <c r="O12677" s="22">
        <v>2816</v>
      </c>
      <c r="P12677" s="22">
        <v>438970</v>
      </c>
      <c r="Q12677" s="22" t="s">
        <v>23</v>
      </c>
    </row>
    <row r="12678" spans="1:17" ht="12.75" x14ac:dyDescent="0.2">
      <c r="A12678" s="23" t="s">
        <v>1393</v>
      </c>
      <c r="B12678" s="23" t="s">
        <v>1394</v>
      </c>
      <c r="C12678" s="22">
        <v>2000150687</v>
      </c>
      <c r="D12678" s="22" t="s">
        <v>20</v>
      </c>
      <c r="E12678" s="24">
        <v>43965</v>
      </c>
      <c r="F12678" s="22" t="s">
        <v>21</v>
      </c>
      <c r="G12678" s="22" t="s">
        <v>81</v>
      </c>
      <c r="H12678" s="22">
        <v>1030</v>
      </c>
      <c r="I12678" s="22">
        <v>133.9</v>
      </c>
      <c r="J12678" s="22">
        <v>20.6</v>
      </c>
      <c r="K12678" s="22">
        <v>875.5</v>
      </c>
      <c r="L12678" s="21"/>
      <c r="M12678" s="25">
        <v>43965</v>
      </c>
      <c r="N12678" s="22">
        <v>0</v>
      </c>
      <c r="O12678" s="22">
        <v>5225</v>
      </c>
      <c r="P12678" s="22">
        <v>481779</v>
      </c>
      <c r="Q12678" s="22" t="s">
        <v>23</v>
      </c>
    </row>
    <row r="12679" spans="1:17" ht="12.75" x14ac:dyDescent="0.2">
      <c r="A12679" s="23" t="s">
        <v>1318</v>
      </c>
      <c r="B12679" s="23" t="s">
        <v>1319</v>
      </c>
      <c r="C12679" s="22">
        <v>20003465638</v>
      </c>
      <c r="D12679" s="22" t="s">
        <v>20</v>
      </c>
      <c r="E12679" s="24">
        <v>43965</v>
      </c>
      <c r="F12679" s="22" t="s">
        <v>21</v>
      </c>
      <c r="G12679" s="22" t="s">
        <v>81</v>
      </c>
      <c r="H12679" s="22">
        <v>1310</v>
      </c>
      <c r="I12679" s="22">
        <v>170.3</v>
      </c>
      <c r="J12679" s="22">
        <v>26.2</v>
      </c>
      <c r="K12679" s="22">
        <v>1113.5</v>
      </c>
      <c r="L12679" s="21"/>
      <c r="M12679" s="25">
        <v>43965</v>
      </c>
      <c r="N12679" s="22">
        <v>0</v>
      </c>
      <c r="O12679" s="22">
        <v>1257</v>
      </c>
      <c r="P12679" s="22">
        <v>426101</v>
      </c>
      <c r="Q12679" s="22" t="s">
        <v>23</v>
      </c>
    </row>
    <row r="12680" spans="1:17" ht="12.75" x14ac:dyDescent="0.2">
      <c r="A12680" s="23" t="s">
        <v>1304</v>
      </c>
      <c r="B12680" s="23" t="s">
        <v>1305</v>
      </c>
      <c r="C12680" s="22">
        <v>200081346</v>
      </c>
      <c r="D12680" s="22" t="s">
        <v>20</v>
      </c>
      <c r="E12680" s="24">
        <v>43965</v>
      </c>
      <c r="F12680" s="22" t="s">
        <v>21</v>
      </c>
      <c r="G12680" s="22" t="s">
        <v>81</v>
      </c>
      <c r="H12680" s="22">
        <v>970</v>
      </c>
      <c r="I12680" s="22">
        <v>126.1</v>
      </c>
      <c r="J12680" s="22">
        <v>19.399999999999999</v>
      </c>
      <c r="K12680" s="22">
        <v>824.5</v>
      </c>
      <c r="L12680" s="21"/>
      <c r="M12680" s="25">
        <v>43965</v>
      </c>
      <c r="N12680" s="22">
        <v>0</v>
      </c>
      <c r="O12680" s="22">
        <v>7091</v>
      </c>
      <c r="P12680" s="22">
        <v>481779</v>
      </c>
      <c r="Q12680" s="22" t="s">
        <v>23</v>
      </c>
    </row>
    <row r="12681" spans="1:17" ht="12.75" x14ac:dyDescent="0.2">
      <c r="A12681" s="23" t="s">
        <v>1276</v>
      </c>
      <c r="B12681" s="23" t="s">
        <v>1277</v>
      </c>
      <c r="C12681" s="22">
        <v>2000102589</v>
      </c>
      <c r="D12681" s="22" t="s">
        <v>20</v>
      </c>
      <c r="E12681" s="24">
        <v>43965</v>
      </c>
      <c r="F12681" s="22" t="s">
        <v>21</v>
      </c>
      <c r="G12681" s="22" t="s">
        <v>81</v>
      </c>
      <c r="H12681" s="22">
        <v>790</v>
      </c>
      <c r="I12681" s="22">
        <v>102.7</v>
      </c>
      <c r="J12681" s="22">
        <v>15.8</v>
      </c>
      <c r="K12681" s="22">
        <v>671.5</v>
      </c>
      <c r="L12681" s="21"/>
      <c r="M12681" s="25">
        <v>43965</v>
      </c>
      <c r="N12681" s="22">
        <v>0</v>
      </c>
      <c r="O12681" s="22">
        <v>6229</v>
      </c>
      <c r="P12681" s="22">
        <v>404807</v>
      </c>
      <c r="Q12681" s="22" t="s">
        <v>23</v>
      </c>
    </row>
    <row r="12682" spans="1:17" ht="12.75" x14ac:dyDescent="0.2">
      <c r="A12682" s="23" t="s">
        <v>1389</v>
      </c>
      <c r="B12682" s="23" t="s">
        <v>1390</v>
      </c>
      <c r="C12682" s="22">
        <v>2000254772</v>
      </c>
      <c r="D12682" s="22" t="s">
        <v>20</v>
      </c>
      <c r="E12682" s="24">
        <v>43965</v>
      </c>
      <c r="F12682" s="22" t="s">
        <v>21</v>
      </c>
      <c r="G12682" s="22" t="s">
        <v>81</v>
      </c>
      <c r="H12682" s="22">
        <v>4390</v>
      </c>
      <c r="I12682" s="22">
        <v>570.70000000000005</v>
      </c>
      <c r="J12682" s="22">
        <v>87.8</v>
      </c>
      <c r="K12682" s="22">
        <v>3731.5</v>
      </c>
      <c r="L12682" s="21"/>
      <c r="M12682" s="25">
        <v>43965</v>
      </c>
      <c r="N12682" s="22">
        <v>0</v>
      </c>
      <c r="O12682" s="22">
        <v>7908</v>
      </c>
      <c r="P12682" s="22">
        <v>427417</v>
      </c>
      <c r="Q12682" s="22" t="s">
        <v>23</v>
      </c>
    </row>
    <row r="12683" spans="1:17" ht="12.75" x14ac:dyDescent="0.2">
      <c r="A12683" s="23" t="s">
        <v>1445</v>
      </c>
      <c r="B12683" s="23" t="s">
        <v>1446</v>
      </c>
      <c r="C12683" s="22">
        <v>2000522289</v>
      </c>
      <c r="D12683" s="22" t="s">
        <v>20</v>
      </c>
      <c r="E12683" s="24">
        <v>43965</v>
      </c>
      <c r="F12683" s="22" t="s">
        <v>21</v>
      </c>
      <c r="G12683" s="22" t="s">
        <v>81</v>
      </c>
      <c r="H12683" s="22">
        <v>670</v>
      </c>
      <c r="I12683" s="22">
        <v>87.1</v>
      </c>
      <c r="J12683" s="22">
        <v>13.4</v>
      </c>
      <c r="K12683" s="22">
        <v>569.5</v>
      </c>
      <c r="L12683" s="21"/>
      <c r="M12683" s="25">
        <v>43965</v>
      </c>
      <c r="N12683" s="22">
        <v>0</v>
      </c>
      <c r="O12683" s="22">
        <v>1520</v>
      </c>
      <c r="P12683" s="22">
        <v>427417</v>
      </c>
      <c r="Q12683" s="22" t="s">
        <v>23</v>
      </c>
    </row>
    <row r="12684" spans="1:17" ht="12.75" x14ac:dyDescent="0.2">
      <c r="A12684" s="23" t="s">
        <v>1428</v>
      </c>
      <c r="B12684" s="23" t="s">
        <v>1429</v>
      </c>
      <c r="C12684" s="22">
        <v>20009766012</v>
      </c>
      <c r="D12684" s="22" t="s">
        <v>20</v>
      </c>
      <c r="E12684" s="24">
        <v>43965</v>
      </c>
      <c r="F12684" s="22" t="s">
        <v>21</v>
      </c>
      <c r="G12684" s="22" t="s">
        <v>81</v>
      </c>
      <c r="H12684" s="22">
        <v>1500</v>
      </c>
      <c r="I12684" s="22">
        <v>195</v>
      </c>
      <c r="J12684" s="22">
        <v>30</v>
      </c>
      <c r="K12684" s="22">
        <v>1275</v>
      </c>
      <c r="L12684" s="21"/>
      <c r="M12684" s="25">
        <v>43965</v>
      </c>
      <c r="N12684" s="22">
        <v>0</v>
      </c>
      <c r="O12684" s="22">
        <v>8265</v>
      </c>
      <c r="P12684" s="22">
        <v>427417</v>
      </c>
      <c r="Q12684" s="22" t="s">
        <v>23</v>
      </c>
    </row>
    <row r="12685" spans="1:17" ht="12.75" x14ac:dyDescent="0.2">
      <c r="A12685" s="23" t="s">
        <v>1447</v>
      </c>
      <c r="B12685" s="23" t="s">
        <v>1448</v>
      </c>
      <c r="C12685" s="22">
        <v>20003820699</v>
      </c>
      <c r="D12685" s="22" t="s">
        <v>20</v>
      </c>
      <c r="E12685" s="24">
        <v>43965</v>
      </c>
      <c r="F12685" s="22" t="s">
        <v>21</v>
      </c>
      <c r="G12685" s="22" t="s">
        <v>81</v>
      </c>
      <c r="H12685" s="22">
        <v>1130</v>
      </c>
      <c r="I12685" s="22">
        <v>146.9</v>
      </c>
      <c r="J12685" s="22">
        <v>22.6</v>
      </c>
      <c r="K12685" s="22">
        <v>960.5</v>
      </c>
      <c r="L12685" s="21"/>
      <c r="M12685" s="25">
        <v>43965</v>
      </c>
      <c r="N12685" s="22">
        <v>0</v>
      </c>
      <c r="O12685" s="22">
        <v>4661</v>
      </c>
      <c r="P12685" s="22">
        <v>462235</v>
      </c>
      <c r="Q12685" s="22" t="s">
        <v>23</v>
      </c>
    </row>
    <row r="12686" spans="1:17" ht="12.75" x14ac:dyDescent="0.2">
      <c r="A12686" s="23" t="s">
        <v>1274</v>
      </c>
      <c r="B12686" s="23" t="s">
        <v>1275</v>
      </c>
      <c r="C12686" s="22">
        <v>2000522289</v>
      </c>
      <c r="D12686" s="22" t="s">
        <v>20</v>
      </c>
      <c r="E12686" s="24">
        <v>43965</v>
      </c>
      <c r="F12686" s="22" t="s">
        <v>21</v>
      </c>
      <c r="G12686" s="22" t="s">
        <v>81</v>
      </c>
      <c r="H12686" s="22">
        <v>630</v>
      </c>
      <c r="I12686" s="22">
        <v>81.900000000000006</v>
      </c>
      <c r="J12686" s="22">
        <v>12.6</v>
      </c>
      <c r="K12686" s="22">
        <v>535.5</v>
      </c>
      <c r="L12686" s="21"/>
      <c r="M12686" s="25">
        <v>43965</v>
      </c>
      <c r="N12686" s="22">
        <v>0</v>
      </c>
      <c r="O12686" s="22">
        <v>1520</v>
      </c>
      <c r="P12686" s="22">
        <v>427417</v>
      </c>
      <c r="Q12686" s="22" t="s">
        <v>23</v>
      </c>
    </row>
    <row r="12687" spans="1:17" ht="12.75" x14ac:dyDescent="0.2">
      <c r="A12687" s="23" t="s">
        <v>1397</v>
      </c>
      <c r="B12687" s="23" t="s">
        <v>1398</v>
      </c>
      <c r="C12687" s="22">
        <v>2000679135</v>
      </c>
      <c r="D12687" s="22" t="s">
        <v>20</v>
      </c>
      <c r="E12687" s="24">
        <v>43965</v>
      </c>
      <c r="F12687" s="22" t="s">
        <v>21</v>
      </c>
      <c r="G12687" s="22" t="s">
        <v>81</v>
      </c>
      <c r="H12687" s="22">
        <v>1310</v>
      </c>
      <c r="I12687" s="22">
        <v>170.3</v>
      </c>
      <c r="J12687" s="22">
        <v>26.2</v>
      </c>
      <c r="K12687" s="22">
        <v>1113.5</v>
      </c>
      <c r="L12687" s="21"/>
      <c r="M12687" s="25">
        <v>43965</v>
      </c>
      <c r="N12687" s="22">
        <v>0</v>
      </c>
      <c r="O12687" s="22">
        <v>8602</v>
      </c>
      <c r="P12687" s="22">
        <v>409398</v>
      </c>
      <c r="Q12687" s="22" t="s">
        <v>23</v>
      </c>
    </row>
    <row r="12688" spans="1:17" ht="12.75" x14ac:dyDescent="0.2">
      <c r="A12688" s="23" t="s">
        <v>7989</v>
      </c>
      <c r="B12688" s="23" t="s">
        <v>7990</v>
      </c>
      <c r="C12688" s="22">
        <v>2000421879</v>
      </c>
      <c r="D12688" s="22" t="s">
        <v>69</v>
      </c>
      <c r="E12688" s="24">
        <v>43965</v>
      </c>
      <c r="F12688" s="22" t="s">
        <v>21</v>
      </c>
      <c r="G12688" s="22" t="s">
        <v>817</v>
      </c>
      <c r="H12688" s="22">
        <v>725.529</v>
      </c>
      <c r="I12688" s="22">
        <v>94.318770000000001</v>
      </c>
      <c r="J12688" s="22">
        <v>14.510579999999999</v>
      </c>
      <c r="K12688" s="22">
        <v>616.70000000000005</v>
      </c>
      <c r="L12688" s="21"/>
      <c r="M12688" s="25">
        <v>43965</v>
      </c>
      <c r="N12688" s="22">
        <v>0</v>
      </c>
      <c r="O12688" s="22">
        <v>2813</v>
      </c>
      <c r="P12688" s="22">
        <v>413307</v>
      </c>
      <c r="Q12688" s="22" t="s">
        <v>23</v>
      </c>
    </row>
    <row r="12689" spans="1:17" ht="12.75" x14ac:dyDescent="0.2">
      <c r="A12689" s="23" t="s">
        <v>1348</v>
      </c>
      <c r="B12689" s="23" t="s">
        <v>1349</v>
      </c>
      <c r="C12689" s="22">
        <v>20002286622</v>
      </c>
      <c r="D12689" s="22" t="s">
        <v>20</v>
      </c>
      <c r="E12689" s="24">
        <v>43965</v>
      </c>
      <c r="F12689" s="22" t="s">
        <v>21</v>
      </c>
      <c r="G12689" s="22" t="s">
        <v>81</v>
      </c>
      <c r="H12689" s="22">
        <v>1130</v>
      </c>
      <c r="I12689" s="22">
        <v>146.9</v>
      </c>
      <c r="J12689" s="22">
        <v>22.6</v>
      </c>
      <c r="K12689" s="22">
        <v>960.5</v>
      </c>
      <c r="L12689" s="21"/>
      <c r="M12689" s="25">
        <v>43965</v>
      </c>
      <c r="N12689" s="22">
        <v>0</v>
      </c>
      <c r="O12689" s="22">
        <v>8613</v>
      </c>
      <c r="P12689" s="22">
        <v>426101</v>
      </c>
      <c r="Q12689" s="22" t="s">
        <v>23</v>
      </c>
    </row>
    <row r="12690" spans="1:17" ht="12.75" x14ac:dyDescent="0.2">
      <c r="A12690" s="23" t="s">
        <v>1409</v>
      </c>
      <c r="B12690" s="23" t="s">
        <v>1410</v>
      </c>
      <c r="C12690" s="22">
        <v>2000471404</v>
      </c>
      <c r="D12690" s="22" t="s">
        <v>20</v>
      </c>
      <c r="E12690" s="24">
        <v>43965</v>
      </c>
      <c r="F12690" s="22" t="s">
        <v>21</v>
      </c>
      <c r="G12690" s="22" t="s">
        <v>81</v>
      </c>
      <c r="H12690" s="22">
        <v>650</v>
      </c>
      <c r="I12690" s="22">
        <v>84.5</v>
      </c>
      <c r="J12690" s="22">
        <v>13</v>
      </c>
      <c r="K12690" s="22">
        <v>552.5</v>
      </c>
      <c r="L12690" s="22">
        <v>552</v>
      </c>
      <c r="M12690" s="25">
        <v>43965</v>
      </c>
      <c r="N12690" s="22">
        <v>0</v>
      </c>
      <c r="O12690" s="22">
        <v>2651</v>
      </c>
      <c r="P12690" s="22">
        <v>426101</v>
      </c>
      <c r="Q12690" s="22" t="s">
        <v>110</v>
      </c>
    </row>
    <row r="12691" spans="1:17" ht="12.75" x14ac:dyDescent="0.2">
      <c r="A12691" s="23" t="s">
        <v>1328</v>
      </c>
      <c r="B12691" s="23" t="s">
        <v>1329</v>
      </c>
      <c r="C12691" s="22">
        <v>200010533664</v>
      </c>
      <c r="D12691" s="22" t="s">
        <v>20</v>
      </c>
      <c r="E12691" s="24">
        <v>43965</v>
      </c>
      <c r="F12691" s="22" t="s">
        <v>21</v>
      </c>
      <c r="G12691" s="22" t="s">
        <v>81</v>
      </c>
      <c r="H12691" s="22">
        <v>869</v>
      </c>
      <c r="I12691" s="22">
        <v>112.97</v>
      </c>
      <c r="J12691" s="22">
        <v>17.38</v>
      </c>
      <c r="K12691" s="22">
        <v>738.65</v>
      </c>
      <c r="L12691" s="22">
        <v>700</v>
      </c>
      <c r="M12691" s="25">
        <v>43965</v>
      </c>
      <c r="N12691" s="22">
        <v>0</v>
      </c>
      <c r="O12691" s="22">
        <v>6685</v>
      </c>
      <c r="P12691" s="22">
        <v>427427</v>
      </c>
      <c r="Q12691" s="22" t="s">
        <v>23</v>
      </c>
    </row>
    <row r="12692" spans="1:17" ht="12.75" x14ac:dyDescent="0.2">
      <c r="A12692" s="23" t="s">
        <v>1328</v>
      </c>
      <c r="B12692" s="23" t="s">
        <v>1329</v>
      </c>
      <c r="C12692" s="22">
        <v>200010533664</v>
      </c>
      <c r="D12692" s="22" t="s">
        <v>20</v>
      </c>
      <c r="E12692" s="24">
        <v>43965</v>
      </c>
      <c r="F12692" s="22" t="s">
        <v>21</v>
      </c>
      <c r="G12692" s="22" t="s">
        <v>81</v>
      </c>
      <c r="H12692" s="22">
        <v>869</v>
      </c>
      <c r="I12692" s="22">
        <v>112.97</v>
      </c>
      <c r="J12692" s="22">
        <v>17.38</v>
      </c>
      <c r="K12692" s="22">
        <v>738.65</v>
      </c>
      <c r="L12692" s="22">
        <v>700</v>
      </c>
      <c r="M12692" s="25">
        <v>43965</v>
      </c>
      <c r="N12692" s="22">
        <v>0</v>
      </c>
      <c r="O12692" s="22">
        <v>6685</v>
      </c>
      <c r="P12692" s="22">
        <v>427427</v>
      </c>
      <c r="Q12692" s="22" t="s">
        <v>110</v>
      </c>
    </row>
    <row r="12693" spans="1:17" ht="12.75" x14ac:dyDescent="0.2">
      <c r="A12693" s="23" t="s">
        <v>1411</v>
      </c>
      <c r="B12693" s="23" t="s">
        <v>1412</v>
      </c>
      <c r="C12693" s="22">
        <v>20003274756</v>
      </c>
      <c r="D12693" s="22" t="s">
        <v>20</v>
      </c>
      <c r="E12693" s="24">
        <v>43965</v>
      </c>
      <c r="F12693" s="22" t="s">
        <v>21</v>
      </c>
      <c r="G12693" s="22" t="s">
        <v>81</v>
      </c>
      <c r="H12693" s="22">
        <v>830</v>
      </c>
      <c r="I12693" s="22">
        <v>107.9</v>
      </c>
      <c r="J12693" s="22">
        <v>16.600000000000001</v>
      </c>
      <c r="K12693" s="22">
        <v>705.5</v>
      </c>
      <c r="L12693" s="21"/>
      <c r="M12693" s="25">
        <v>43965</v>
      </c>
      <c r="N12693" s="22">
        <v>0</v>
      </c>
      <c r="O12693" s="22">
        <v>6531</v>
      </c>
      <c r="P12693" s="22">
        <v>404807</v>
      </c>
      <c r="Q12693" s="22" t="s">
        <v>23</v>
      </c>
    </row>
    <row r="12694" spans="1:17" ht="12.75" x14ac:dyDescent="0.2">
      <c r="A12694" s="23" t="s">
        <v>1383</v>
      </c>
      <c r="B12694" s="23" t="s">
        <v>1384</v>
      </c>
      <c r="C12694" s="22">
        <v>200011927980</v>
      </c>
      <c r="D12694" s="22" t="s">
        <v>20</v>
      </c>
      <c r="E12694" s="24">
        <v>43965</v>
      </c>
      <c r="F12694" s="22" t="s">
        <v>21</v>
      </c>
      <c r="G12694" s="22" t="s">
        <v>81</v>
      </c>
      <c r="H12694" s="22">
        <v>850</v>
      </c>
      <c r="I12694" s="22">
        <v>110.5</v>
      </c>
      <c r="J12694" s="22">
        <v>17</v>
      </c>
      <c r="K12694" s="22">
        <v>722.5</v>
      </c>
      <c r="L12694" s="21"/>
      <c r="M12694" s="25">
        <v>43965</v>
      </c>
      <c r="N12694" s="22">
        <v>0</v>
      </c>
      <c r="O12694" s="22">
        <v>1897</v>
      </c>
      <c r="P12694" s="22">
        <v>427427</v>
      </c>
      <c r="Q12694" s="22" t="s">
        <v>23</v>
      </c>
    </row>
    <row r="12695" spans="1:17" ht="12.75" x14ac:dyDescent="0.2">
      <c r="A12695" s="23" t="s">
        <v>1421</v>
      </c>
      <c r="B12695" s="23" t="s">
        <v>623</v>
      </c>
      <c r="C12695" s="22">
        <v>20008123083</v>
      </c>
      <c r="D12695" s="22" t="s">
        <v>20</v>
      </c>
      <c r="E12695" s="24">
        <v>43965</v>
      </c>
      <c r="F12695" s="22" t="s">
        <v>21</v>
      </c>
      <c r="G12695" s="22" t="s">
        <v>81</v>
      </c>
      <c r="H12695" s="22">
        <v>990</v>
      </c>
      <c r="I12695" s="22">
        <v>128.69999999999999</v>
      </c>
      <c r="J12695" s="22">
        <v>19.8</v>
      </c>
      <c r="K12695" s="22">
        <v>841.5</v>
      </c>
      <c r="L12695" s="21"/>
      <c r="M12695" s="25">
        <v>43965</v>
      </c>
      <c r="N12695" s="22">
        <v>0</v>
      </c>
      <c r="O12695" s="22">
        <v>8533</v>
      </c>
      <c r="P12695" s="22">
        <v>446916</v>
      </c>
      <c r="Q12695" s="22" t="s">
        <v>23</v>
      </c>
    </row>
    <row r="12696" spans="1:17" ht="12.75" x14ac:dyDescent="0.2">
      <c r="A12696" s="23" t="s">
        <v>1248</v>
      </c>
      <c r="B12696" s="23" t="s">
        <v>1249</v>
      </c>
      <c r="C12696" s="22">
        <v>200034745</v>
      </c>
      <c r="D12696" s="22" t="s">
        <v>20</v>
      </c>
      <c r="E12696" s="24">
        <v>43965</v>
      </c>
      <c r="F12696" s="22" t="s">
        <v>21</v>
      </c>
      <c r="G12696" s="22" t="s">
        <v>81</v>
      </c>
      <c r="H12696" s="22">
        <v>790</v>
      </c>
      <c r="I12696" s="22">
        <v>102.7</v>
      </c>
      <c r="J12696" s="22">
        <v>15.8</v>
      </c>
      <c r="K12696" s="22">
        <v>671.5</v>
      </c>
      <c r="L12696" s="21"/>
      <c r="M12696" s="25">
        <v>43965</v>
      </c>
      <c r="N12696" s="22">
        <v>0</v>
      </c>
      <c r="O12696" s="22">
        <v>301</v>
      </c>
      <c r="P12696" s="22">
        <v>487417</v>
      </c>
      <c r="Q12696" s="22" t="s">
        <v>23</v>
      </c>
    </row>
    <row r="12697" spans="1:17" ht="12.75" x14ac:dyDescent="0.2">
      <c r="A12697" s="23" t="s">
        <v>1334</v>
      </c>
      <c r="B12697" s="23" t="s">
        <v>1335</v>
      </c>
      <c r="C12697" s="22">
        <v>2000102589</v>
      </c>
      <c r="D12697" s="22" t="s">
        <v>20</v>
      </c>
      <c r="E12697" s="24">
        <v>43965</v>
      </c>
      <c r="F12697" s="22" t="s">
        <v>21</v>
      </c>
      <c r="G12697" s="22" t="s">
        <v>81</v>
      </c>
      <c r="H12697" s="22">
        <v>1850</v>
      </c>
      <c r="I12697" s="22">
        <v>240.5</v>
      </c>
      <c r="J12697" s="22">
        <v>37</v>
      </c>
      <c r="K12697" s="22">
        <v>1572.5</v>
      </c>
      <c r="L12697" s="21"/>
      <c r="M12697" s="25">
        <v>43965</v>
      </c>
      <c r="N12697" s="22">
        <v>0</v>
      </c>
      <c r="O12697" s="22">
        <v>6229</v>
      </c>
      <c r="P12697" s="22">
        <v>404807</v>
      </c>
      <c r="Q12697" s="22" t="s">
        <v>23</v>
      </c>
    </row>
    <row r="12698" spans="1:17" ht="12.75" x14ac:dyDescent="0.2">
      <c r="A12698" s="23" t="s">
        <v>8109</v>
      </c>
      <c r="B12698" s="23" t="s">
        <v>8110</v>
      </c>
      <c r="C12698" s="22">
        <v>20001724630</v>
      </c>
      <c r="D12698" s="22" t="s">
        <v>69</v>
      </c>
      <c r="E12698" s="24">
        <v>43965</v>
      </c>
      <c r="F12698" s="22" t="s">
        <v>21</v>
      </c>
      <c r="G12698" s="22" t="s">
        <v>817</v>
      </c>
      <c r="H12698" s="22">
        <v>667.05899999999997</v>
      </c>
      <c r="I12698" s="22">
        <v>86.717669999999998</v>
      </c>
      <c r="J12698" s="22">
        <v>13.34118</v>
      </c>
      <c r="K12698" s="22">
        <v>567</v>
      </c>
      <c r="L12698" s="21"/>
      <c r="M12698" s="25">
        <v>43965</v>
      </c>
      <c r="N12698" s="22">
        <v>0</v>
      </c>
      <c r="O12698" s="22">
        <v>7588</v>
      </c>
      <c r="P12698" s="22">
        <v>427417</v>
      </c>
      <c r="Q12698" s="22" t="s">
        <v>23</v>
      </c>
    </row>
    <row r="12699" spans="1:17" ht="12.75" x14ac:dyDescent="0.2">
      <c r="A12699" s="23" t="s">
        <v>1254</v>
      </c>
      <c r="B12699" s="23" t="s">
        <v>1255</v>
      </c>
      <c r="C12699" s="22">
        <v>20001127601</v>
      </c>
      <c r="D12699" s="22" t="s">
        <v>20</v>
      </c>
      <c r="E12699" s="24">
        <v>43965</v>
      </c>
      <c r="F12699" s="22" t="s">
        <v>21</v>
      </c>
      <c r="G12699" s="22" t="s">
        <v>81</v>
      </c>
      <c r="H12699" s="22">
        <v>655.49400000000003</v>
      </c>
      <c r="I12699" s="22">
        <v>85.214219999999997</v>
      </c>
      <c r="J12699" s="22">
        <v>13.10988</v>
      </c>
      <c r="K12699" s="22">
        <v>557.16999999999996</v>
      </c>
      <c r="L12699" s="21"/>
      <c r="M12699" s="25">
        <v>43965</v>
      </c>
      <c r="N12699" s="22">
        <v>0</v>
      </c>
      <c r="O12699" s="22">
        <v>4112</v>
      </c>
      <c r="P12699" s="22">
        <v>409398</v>
      </c>
      <c r="Q12699" s="22" t="s">
        <v>23</v>
      </c>
    </row>
    <row r="12700" spans="1:17" ht="12.75" x14ac:dyDescent="0.2">
      <c r="A12700" s="23" t="s">
        <v>1376</v>
      </c>
      <c r="B12700" s="23" t="s">
        <v>1377</v>
      </c>
      <c r="C12700" s="22">
        <v>20002085840</v>
      </c>
      <c r="D12700" s="22" t="s">
        <v>20</v>
      </c>
      <c r="E12700" s="24">
        <v>43965</v>
      </c>
      <c r="F12700" s="22" t="s">
        <v>21</v>
      </c>
      <c r="G12700" s="22" t="s">
        <v>81</v>
      </c>
      <c r="H12700" s="22">
        <v>1360</v>
      </c>
      <c r="I12700" s="22">
        <v>176.8</v>
      </c>
      <c r="J12700" s="22">
        <v>27.2</v>
      </c>
      <c r="K12700" s="22">
        <v>1156</v>
      </c>
      <c r="L12700" s="21"/>
      <c r="M12700" s="25">
        <v>43965</v>
      </c>
      <c r="N12700" s="22">
        <v>0</v>
      </c>
      <c r="O12700" s="22">
        <v>9868</v>
      </c>
      <c r="P12700" s="22">
        <v>426101</v>
      </c>
      <c r="Q12700" s="22" t="s">
        <v>23</v>
      </c>
    </row>
    <row r="12701" spans="1:17" ht="12.75" x14ac:dyDescent="0.2">
      <c r="A12701" s="23" t="s">
        <v>11271</v>
      </c>
      <c r="B12701" s="23" t="s">
        <v>11272</v>
      </c>
      <c r="C12701" s="22">
        <v>20004158038</v>
      </c>
      <c r="D12701" s="22" t="s">
        <v>20</v>
      </c>
      <c r="E12701" s="24">
        <v>43965</v>
      </c>
      <c r="F12701" s="22" t="s">
        <v>21</v>
      </c>
      <c r="G12701" s="22" t="s">
        <v>10060</v>
      </c>
      <c r="H12701" s="22">
        <v>557.20000000000005</v>
      </c>
      <c r="I12701" s="22">
        <v>72.436000000000007</v>
      </c>
      <c r="J12701" s="22">
        <v>11.144</v>
      </c>
      <c r="K12701" s="22">
        <v>473.62</v>
      </c>
      <c r="L12701" s="21"/>
      <c r="M12701" s="25">
        <v>43965</v>
      </c>
      <c r="N12701" s="22">
        <v>0</v>
      </c>
      <c r="O12701" s="22">
        <v>9414</v>
      </c>
      <c r="P12701" s="22">
        <v>426101</v>
      </c>
      <c r="Q12701" s="22" t="s">
        <v>23</v>
      </c>
    </row>
    <row r="12702" spans="1:17" ht="12.75" x14ac:dyDescent="0.2">
      <c r="A12702" s="23" t="s">
        <v>1381</v>
      </c>
      <c r="B12702" s="23" t="s">
        <v>1382</v>
      </c>
      <c r="C12702" s="22">
        <v>20002218676</v>
      </c>
      <c r="D12702" s="22" t="s">
        <v>20</v>
      </c>
      <c r="E12702" s="24">
        <v>43965</v>
      </c>
      <c r="F12702" s="22" t="s">
        <v>21</v>
      </c>
      <c r="G12702" s="22" t="s">
        <v>81</v>
      </c>
      <c r="H12702" s="22">
        <v>1422.5060000000001</v>
      </c>
      <c r="I12702" s="22">
        <v>184.92578</v>
      </c>
      <c r="J12702" s="22">
        <v>28.450119999999998</v>
      </c>
      <c r="K12702" s="22">
        <v>1209.1300000000001</v>
      </c>
      <c r="L12702" s="21"/>
      <c r="M12702" s="25">
        <v>43965</v>
      </c>
      <c r="N12702" s="22">
        <v>0</v>
      </c>
      <c r="O12702" s="22">
        <v>9731</v>
      </c>
      <c r="P12702" s="22">
        <v>464842</v>
      </c>
      <c r="Q12702" s="22" t="s">
        <v>23</v>
      </c>
    </row>
    <row r="12703" spans="1:17" ht="12.75" x14ac:dyDescent="0.2">
      <c r="A12703" s="23" t="s">
        <v>1326</v>
      </c>
      <c r="B12703" s="23" t="s">
        <v>1327</v>
      </c>
      <c r="C12703" s="22">
        <v>20009364798</v>
      </c>
      <c r="D12703" s="22" t="s">
        <v>20</v>
      </c>
      <c r="E12703" s="24">
        <v>43965</v>
      </c>
      <c r="F12703" s="22" t="s">
        <v>21</v>
      </c>
      <c r="G12703" s="22" t="s">
        <v>81</v>
      </c>
      <c r="H12703" s="22">
        <v>1290</v>
      </c>
      <c r="I12703" s="22">
        <v>167.7</v>
      </c>
      <c r="J12703" s="22">
        <v>25.8</v>
      </c>
      <c r="K12703" s="22">
        <v>1096.5</v>
      </c>
      <c r="L12703" s="21"/>
      <c r="M12703" s="25">
        <v>43965</v>
      </c>
      <c r="N12703" s="22">
        <v>0</v>
      </c>
      <c r="O12703" s="22">
        <v>3822</v>
      </c>
      <c r="P12703" s="22">
        <v>464842</v>
      </c>
      <c r="Q12703" s="22" t="s">
        <v>23</v>
      </c>
    </row>
    <row r="12704" spans="1:17" ht="12.75" x14ac:dyDescent="0.2">
      <c r="A12704" s="23" t="s">
        <v>1399</v>
      </c>
      <c r="B12704" s="23" t="s">
        <v>1400</v>
      </c>
      <c r="C12704" s="22">
        <v>20009364798</v>
      </c>
      <c r="D12704" s="22" t="s">
        <v>20</v>
      </c>
      <c r="E12704" s="24">
        <v>43965</v>
      </c>
      <c r="F12704" s="22" t="s">
        <v>21</v>
      </c>
      <c r="G12704" s="22" t="s">
        <v>81</v>
      </c>
      <c r="H12704" s="22">
        <v>1250</v>
      </c>
      <c r="I12704" s="22">
        <v>162.5</v>
      </c>
      <c r="J12704" s="22">
        <v>25</v>
      </c>
      <c r="K12704" s="22">
        <v>1062.5</v>
      </c>
      <c r="L12704" s="21"/>
      <c r="M12704" s="25">
        <v>43965</v>
      </c>
      <c r="N12704" s="22">
        <v>0</v>
      </c>
      <c r="O12704" s="22">
        <v>3822</v>
      </c>
      <c r="P12704" s="22">
        <v>464842</v>
      </c>
      <c r="Q12704" s="22" t="s">
        <v>23</v>
      </c>
    </row>
    <row r="12705" spans="1:17" ht="12.75" x14ac:dyDescent="0.2">
      <c r="A12705" s="23" t="s">
        <v>1262</v>
      </c>
      <c r="B12705" s="23" t="s">
        <v>1263</v>
      </c>
      <c r="C12705" s="22">
        <v>2000860044</v>
      </c>
      <c r="D12705" s="22" t="s">
        <v>20</v>
      </c>
      <c r="E12705" s="24">
        <v>43965</v>
      </c>
      <c r="F12705" s="22" t="s">
        <v>21</v>
      </c>
      <c r="G12705" s="22" t="s">
        <v>81</v>
      </c>
      <c r="H12705" s="22">
        <v>1030</v>
      </c>
      <c r="I12705" s="22">
        <v>133.9</v>
      </c>
      <c r="J12705" s="22">
        <v>20.6</v>
      </c>
      <c r="K12705" s="22">
        <v>875.5</v>
      </c>
      <c r="L12705" s="21"/>
      <c r="M12705" s="25">
        <v>43965</v>
      </c>
      <c r="N12705" s="22">
        <v>0</v>
      </c>
      <c r="O12705" s="22">
        <v>133</v>
      </c>
      <c r="P12705" s="22">
        <v>464842</v>
      </c>
      <c r="Q12705" s="22" t="s">
        <v>23</v>
      </c>
    </row>
    <row r="12706" spans="1:17" ht="12.75" x14ac:dyDescent="0.2">
      <c r="A12706" s="23" t="s">
        <v>1252</v>
      </c>
      <c r="B12706" s="23" t="s">
        <v>1253</v>
      </c>
      <c r="C12706" s="22">
        <v>2000258804</v>
      </c>
      <c r="D12706" s="22" t="s">
        <v>20</v>
      </c>
      <c r="E12706" s="24">
        <v>43965</v>
      </c>
      <c r="F12706" s="22" t="s">
        <v>21</v>
      </c>
      <c r="G12706" s="22" t="s">
        <v>81</v>
      </c>
      <c r="H12706" s="22">
        <v>1030</v>
      </c>
      <c r="I12706" s="22">
        <v>133.9</v>
      </c>
      <c r="J12706" s="22">
        <v>20.6</v>
      </c>
      <c r="K12706" s="22">
        <v>875.5</v>
      </c>
      <c r="L12706" s="21"/>
      <c r="M12706" s="25">
        <v>43965</v>
      </c>
      <c r="N12706" s="22">
        <v>0</v>
      </c>
      <c r="O12706" s="22">
        <v>7751</v>
      </c>
      <c r="P12706" s="22">
        <v>426101</v>
      </c>
      <c r="Q12706" s="22" t="s">
        <v>23</v>
      </c>
    </row>
    <row r="12707" spans="1:17" ht="12.75" x14ac:dyDescent="0.2">
      <c r="A12707" s="23" t="s">
        <v>1264</v>
      </c>
      <c r="B12707" s="23" t="s">
        <v>1265</v>
      </c>
      <c r="C12707" s="22">
        <v>20001933984</v>
      </c>
      <c r="D12707" s="22" t="s">
        <v>20</v>
      </c>
      <c r="E12707" s="24">
        <v>43965</v>
      </c>
      <c r="F12707" s="22" t="s">
        <v>21</v>
      </c>
      <c r="G12707" s="22" t="s">
        <v>81</v>
      </c>
      <c r="H12707" s="22">
        <v>530</v>
      </c>
      <c r="I12707" s="22">
        <v>68.900000000000006</v>
      </c>
      <c r="J12707" s="22">
        <v>10.6</v>
      </c>
      <c r="K12707" s="22">
        <v>450.5</v>
      </c>
      <c r="L12707" s="21"/>
      <c r="M12707" s="25">
        <v>43965</v>
      </c>
      <c r="N12707" s="22">
        <v>0</v>
      </c>
      <c r="O12707" s="22">
        <v>3546</v>
      </c>
      <c r="P12707" s="22">
        <v>481779</v>
      </c>
      <c r="Q12707" s="22" t="s">
        <v>23</v>
      </c>
    </row>
    <row r="12708" spans="1:17" ht="12.75" x14ac:dyDescent="0.2">
      <c r="A12708" s="23" t="s">
        <v>1426</v>
      </c>
      <c r="B12708" s="23" t="s">
        <v>1427</v>
      </c>
      <c r="C12708" s="22">
        <v>2000110295</v>
      </c>
      <c r="D12708" s="22" t="s">
        <v>20</v>
      </c>
      <c r="E12708" s="24">
        <v>43965</v>
      </c>
      <c r="F12708" s="22" t="s">
        <v>21</v>
      </c>
      <c r="G12708" s="22" t="s">
        <v>81</v>
      </c>
      <c r="H12708" s="22">
        <v>810</v>
      </c>
      <c r="I12708" s="22">
        <v>105.3</v>
      </c>
      <c r="J12708" s="22">
        <v>16.2</v>
      </c>
      <c r="K12708" s="22">
        <v>688.5</v>
      </c>
      <c r="L12708" s="21"/>
      <c r="M12708" s="25">
        <v>43965</v>
      </c>
      <c r="N12708" s="22">
        <v>0</v>
      </c>
      <c r="O12708" s="22">
        <v>4204</v>
      </c>
      <c r="P12708" s="22">
        <v>438970</v>
      </c>
      <c r="Q12708" s="22" t="s">
        <v>23</v>
      </c>
    </row>
    <row r="12709" spans="1:17" ht="12.75" x14ac:dyDescent="0.2">
      <c r="A12709" s="23" t="s">
        <v>1310</v>
      </c>
      <c r="B12709" s="23" t="s">
        <v>1311</v>
      </c>
      <c r="C12709" s="22">
        <v>2000471404</v>
      </c>
      <c r="D12709" s="22" t="s">
        <v>20</v>
      </c>
      <c r="E12709" s="24">
        <v>43965</v>
      </c>
      <c r="F12709" s="22" t="s">
        <v>21</v>
      </c>
      <c r="G12709" s="22" t="s">
        <v>81</v>
      </c>
      <c r="H12709" s="22">
        <v>630</v>
      </c>
      <c r="I12709" s="22">
        <v>81.900000000000006</v>
      </c>
      <c r="J12709" s="22">
        <v>12.6</v>
      </c>
      <c r="K12709" s="22">
        <v>535.5</v>
      </c>
      <c r="L12709" s="22">
        <v>535</v>
      </c>
      <c r="M12709" s="25">
        <v>43965</v>
      </c>
      <c r="N12709" s="22">
        <v>0</v>
      </c>
      <c r="O12709" s="22">
        <v>2651</v>
      </c>
      <c r="P12709" s="22">
        <v>426101</v>
      </c>
      <c r="Q12709" s="22" t="s">
        <v>110</v>
      </c>
    </row>
    <row r="12710" spans="1:17" ht="12.75" x14ac:dyDescent="0.2">
      <c r="A12710" s="23" t="s">
        <v>8216</v>
      </c>
      <c r="B12710" s="23" t="s">
        <v>8217</v>
      </c>
      <c r="C12710" s="22">
        <v>20001724630</v>
      </c>
      <c r="D12710" s="22" t="s">
        <v>69</v>
      </c>
      <c r="E12710" s="24">
        <v>43965</v>
      </c>
      <c r="F12710" s="22" t="s">
        <v>21</v>
      </c>
      <c r="G12710" s="22" t="s">
        <v>817</v>
      </c>
      <c r="H12710" s="22">
        <v>782.35299999999995</v>
      </c>
      <c r="I12710" s="22">
        <v>101.70589</v>
      </c>
      <c r="J12710" s="22">
        <v>15.64706</v>
      </c>
      <c r="K12710" s="22">
        <v>665</v>
      </c>
      <c r="L12710" s="21"/>
      <c r="M12710" s="25">
        <v>43965</v>
      </c>
      <c r="N12710" s="22">
        <v>0</v>
      </c>
      <c r="O12710" s="22">
        <v>7588</v>
      </c>
      <c r="P12710" s="22">
        <v>427417</v>
      </c>
      <c r="Q12710" s="22" t="s">
        <v>23</v>
      </c>
    </row>
    <row r="12711" spans="1:17" ht="12.75" x14ac:dyDescent="0.2">
      <c r="A12711" s="23" t="s">
        <v>1286</v>
      </c>
      <c r="B12711" s="23" t="s">
        <v>1287</v>
      </c>
      <c r="C12711" s="22">
        <v>2000763862</v>
      </c>
      <c r="D12711" s="22" t="s">
        <v>20</v>
      </c>
      <c r="E12711" s="24">
        <v>43965</v>
      </c>
      <c r="F12711" s="22" t="s">
        <v>21</v>
      </c>
      <c r="G12711" s="22" t="s">
        <v>81</v>
      </c>
      <c r="H12711" s="22">
        <v>1490</v>
      </c>
      <c r="I12711" s="22">
        <v>193.7</v>
      </c>
      <c r="J12711" s="22">
        <v>29.8</v>
      </c>
      <c r="K12711" s="22">
        <v>1266.5</v>
      </c>
      <c r="L12711" s="21"/>
      <c r="M12711" s="25">
        <v>43965</v>
      </c>
      <c r="N12711" s="22">
        <v>0</v>
      </c>
      <c r="O12711" s="22">
        <v>2048</v>
      </c>
      <c r="P12711" s="22">
        <v>427427</v>
      </c>
      <c r="Q12711" s="22" t="s">
        <v>23</v>
      </c>
    </row>
    <row r="12712" spans="1:17" ht="12.75" x14ac:dyDescent="0.2">
      <c r="A12712" s="23" t="s">
        <v>1294</v>
      </c>
      <c r="B12712" s="23" t="s">
        <v>1295</v>
      </c>
      <c r="C12712" s="22">
        <v>2000199625</v>
      </c>
      <c r="D12712" s="22" t="s">
        <v>20</v>
      </c>
      <c r="E12712" s="24">
        <v>43965</v>
      </c>
      <c r="F12712" s="22" t="s">
        <v>21</v>
      </c>
      <c r="G12712" s="22" t="s">
        <v>81</v>
      </c>
      <c r="H12712" s="22">
        <v>3230</v>
      </c>
      <c r="I12712" s="22">
        <v>419.9</v>
      </c>
      <c r="J12712" s="22">
        <v>64.599999999999994</v>
      </c>
      <c r="K12712" s="22">
        <v>2745.5</v>
      </c>
      <c r="L12712" s="21"/>
      <c r="M12712" s="25">
        <v>43965</v>
      </c>
      <c r="N12712" s="22">
        <v>0</v>
      </c>
      <c r="O12712" s="22">
        <v>6408</v>
      </c>
      <c r="P12712" s="22">
        <v>426102</v>
      </c>
      <c r="Q12712" s="22" t="s">
        <v>23</v>
      </c>
    </row>
    <row r="12713" spans="1:17" ht="12.75" x14ac:dyDescent="0.2">
      <c r="A12713" s="23" t="s">
        <v>1280</v>
      </c>
      <c r="B12713" s="23" t="s">
        <v>1281</v>
      </c>
      <c r="C12713" s="22">
        <v>20003220120</v>
      </c>
      <c r="D12713" s="22" t="s">
        <v>20</v>
      </c>
      <c r="E12713" s="24">
        <v>43965</v>
      </c>
      <c r="F12713" s="22" t="s">
        <v>21</v>
      </c>
      <c r="G12713" s="22" t="s">
        <v>81</v>
      </c>
      <c r="H12713" s="22">
        <v>530</v>
      </c>
      <c r="I12713" s="22">
        <v>68.900000000000006</v>
      </c>
      <c r="J12713" s="22">
        <v>10.6</v>
      </c>
      <c r="K12713" s="22">
        <v>450.5</v>
      </c>
      <c r="L12713" s="21"/>
      <c r="M12713" s="25">
        <v>43965</v>
      </c>
      <c r="N12713" s="22">
        <v>0</v>
      </c>
      <c r="O12713" s="22">
        <v>7910</v>
      </c>
      <c r="P12713" s="22">
        <v>409398</v>
      </c>
      <c r="Q12713" s="22" t="s">
        <v>23</v>
      </c>
    </row>
    <row r="12714" spans="1:17" ht="12.75" x14ac:dyDescent="0.2">
      <c r="A12714" s="23" t="s">
        <v>1312</v>
      </c>
      <c r="B12714" s="23" t="s">
        <v>1313</v>
      </c>
      <c r="C12714" s="22">
        <v>2000510717</v>
      </c>
      <c r="D12714" s="22" t="s">
        <v>20</v>
      </c>
      <c r="E12714" s="24">
        <v>43965</v>
      </c>
      <c r="F12714" s="22" t="s">
        <v>21</v>
      </c>
      <c r="G12714" s="22" t="s">
        <v>81</v>
      </c>
      <c r="H12714" s="22">
        <v>1530</v>
      </c>
      <c r="I12714" s="22">
        <v>198.9</v>
      </c>
      <c r="J12714" s="22">
        <v>30.6</v>
      </c>
      <c r="K12714" s="22">
        <v>1300.5</v>
      </c>
      <c r="L12714" s="21"/>
      <c r="M12714" s="25">
        <v>43965</v>
      </c>
      <c r="N12714" s="22">
        <v>0</v>
      </c>
      <c r="O12714" s="22">
        <v>1824</v>
      </c>
      <c r="P12714" s="22">
        <v>481779</v>
      </c>
      <c r="Q12714" s="22" t="s">
        <v>23</v>
      </c>
    </row>
    <row r="12715" spans="1:17" ht="12.75" x14ac:dyDescent="0.2">
      <c r="A12715" s="23" t="s">
        <v>1290</v>
      </c>
      <c r="B12715" s="23" t="s">
        <v>1291</v>
      </c>
      <c r="C12715" s="22">
        <v>200015384785</v>
      </c>
      <c r="D12715" s="22" t="s">
        <v>20</v>
      </c>
      <c r="E12715" s="24">
        <v>43965</v>
      </c>
      <c r="F12715" s="22" t="s">
        <v>21</v>
      </c>
      <c r="G12715" s="22" t="s">
        <v>81</v>
      </c>
      <c r="H12715" s="22">
        <v>839.01199999999994</v>
      </c>
      <c r="I12715" s="22">
        <v>109.07156000000001</v>
      </c>
      <c r="J12715" s="22">
        <v>16.780239999999999</v>
      </c>
      <c r="K12715" s="22">
        <v>713.16</v>
      </c>
      <c r="L12715" s="21"/>
      <c r="M12715" s="25">
        <v>43965</v>
      </c>
      <c r="N12715" s="22">
        <v>0</v>
      </c>
      <c r="O12715" s="22">
        <v>9971</v>
      </c>
      <c r="P12715" s="22">
        <v>426101</v>
      </c>
      <c r="Q12715" s="22" t="s">
        <v>23</v>
      </c>
    </row>
    <row r="12716" spans="1:17" ht="12.75" x14ac:dyDescent="0.2">
      <c r="A12716" s="23" t="s">
        <v>1449</v>
      </c>
      <c r="B12716" s="23" t="s">
        <v>1450</v>
      </c>
      <c r="C12716" s="22">
        <v>2000199625</v>
      </c>
      <c r="D12716" s="22" t="s">
        <v>20</v>
      </c>
      <c r="E12716" s="24">
        <v>43965</v>
      </c>
      <c r="F12716" s="22" t="s">
        <v>21</v>
      </c>
      <c r="G12716" s="22" t="s">
        <v>81</v>
      </c>
      <c r="H12716" s="22">
        <v>1360</v>
      </c>
      <c r="I12716" s="22">
        <v>176.8</v>
      </c>
      <c r="J12716" s="22">
        <v>27.2</v>
      </c>
      <c r="K12716" s="22">
        <v>1156</v>
      </c>
      <c r="L12716" s="21"/>
      <c r="M12716" s="25">
        <v>43965</v>
      </c>
      <c r="N12716" s="22">
        <v>0</v>
      </c>
      <c r="O12716" s="22">
        <v>6408</v>
      </c>
      <c r="P12716" s="22">
        <v>426102</v>
      </c>
      <c r="Q12716" s="22" t="s">
        <v>23</v>
      </c>
    </row>
    <row r="12717" spans="1:17" ht="12.75" x14ac:dyDescent="0.2">
      <c r="A12717" s="23" t="s">
        <v>1316</v>
      </c>
      <c r="B12717" s="23" t="s">
        <v>1317</v>
      </c>
      <c r="C12717" s="22">
        <v>20002320861</v>
      </c>
      <c r="D12717" s="22" t="s">
        <v>20</v>
      </c>
      <c r="E12717" s="24">
        <v>43965</v>
      </c>
      <c r="F12717" s="22" t="s">
        <v>21</v>
      </c>
      <c r="G12717" s="22" t="s">
        <v>81</v>
      </c>
      <c r="H12717" s="22">
        <v>750</v>
      </c>
      <c r="I12717" s="22">
        <v>97.5</v>
      </c>
      <c r="J12717" s="22">
        <v>15</v>
      </c>
      <c r="K12717" s="22">
        <v>637.5</v>
      </c>
      <c r="L12717" s="21"/>
      <c r="M12717" s="25">
        <v>43965</v>
      </c>
      <c r="N12717" s="22">
        <v>0</v>
      </c>
      <c r="O12717" s="22">
        <v>5933</v>
      </c>
      <c r="P12717" s="22">
        <v>481779</v>
      </c>
      <c r="Q12717" s="22" t="s">
        <v>23</v>
      </c>
    </row>
    <row r="12718" spans="1:17" ht="12.75" x14ac:dyDescent="0.2">
      <c r="A12718" s="23" t="s">
        <v>1302</v>
      </c>
      <c r="B12718" s="23" t="s">
        <v>1303</v>
      </c>
      <c r="C12718" s="22">
        <v>20008975368</v>
      </c>
      <c r="D12718" s="22" t="s">
        <v>20</v>
      </c>
      <c r="E12718" s="24">
        <v>43965</v>
      </c>
      <c r="F12718" s="22" t="s">
        <v>21</v>
      </c>
      <c r="G12718" s="22" t="s">
        <v>81</v>
      </c>
      <c r="H12718" s="22">
        <v>825.01199999999994</v>
      </c>
      <c r="I12718" s="22">
        <v>107.25156</v>
      </c>
      <c r="J12718" s="22">
        <v>16.500240000000002</v>
      </c>
      <c r="K12718" s="22">
        <v>701.26</v>
      </c>
      <c r="L12718" s="21"/>
      <c r="M12718" s="25">
        <v>43965</v>
      </c>
      <c r="N12718" s="22">
        <v>0</v>
      </c>
      <c r="O12718" s="22">
        <v>417</v>
      </c>
      <c r="P12718" s="22">
        <v>427427</v>
      </c>
      <c r="Q12718" s="22" t="s">
        <v>23</v>
      </c>
    </row>
    <row r="12719" spans="1:17" ht="12.75" x14ac:dyDescent="0.2">
      <c r="A12719" s="23" t="s">
        <v>1322</v>
      </c>
      <c r="B12719" s="23" t="s">
        <v>1323</v>
      </c>
      <c r="C12719" s="22">
        <v>20001524699</v>
      </c>
      <c r="D12719" s="22" t="s">
        <v>20</v>
      </c>
      <c r="E12719" s="24">
        <v>43965</v>
      </c>
      <c r="F12719" s="22" t="s">
        <v>21</v>
      </c>
      <c r="G12719" s="22" t="s">
        <v>81</v>
      </c>
      <c r="H12719" s="22">
        <v>910</v>
      </c>
      <c r="I12719" s="22">
        <v>118.3</v>
      </c>
      <c r="J12719" s="22">
        <v>18.2</v>
      </c>
      <c r="K12719" s="22">
        <v>773.5</v>
      </c>
      <c r="L12719" s="21"/>
      <c r="M12719" s="25">
        <v>43965</v>
      </c>
      <c r="N12719" s="22">
        <v>0</v>
      </c>
      <c r="O12719" s="22">
        <v>5689</v>
      </c>
      <c r="P12719" s="22">
        <v>481779</v>
      </c>
      <c r="Q12719" s="22" t="s">
        <v>23</v>
      </c>
    </row>
    <row r="12720" spans="1:17" ht="12.75" x14ac:dyDescent="0.2">
      <c r="A12720" s="23" t="s">
        <v>1324</v>
      </c>
      <c r="B12720" s="23" t="s">
        <v>1325</v>
      </c>
      <c r="C12720" s="22">
        <v>20002482508</v>
      </c>
      <c r="D12720" s="22" t="s">
        <v>20</v>
      </c>
      <c r="E12720" s="24">
        <v>43965</v>
      </c>
      <c r="F12720" s="22" t="s">
        <v>21</v>
      </c>
      <c r="G12720" s="22" t="s">
        <v>81</v>
      </c>
      <c r="H12720" s="22">
        <v>810</v>
      </c>
      <c r="I12720" s="22">
        <v>105.3</v>
      </c>
      <c r="J12720" s="22">
        <v>16.2</v>
      </c>
      <c r="K12720" s="22">
        <v>688.5</v>
      </c>
      <c r="L12720" s="22">
        <v>500</v>
      </c>
      <c r="M12720" s="25">
        <v>43965</v>
      </c>
      <c r="N12720" s="22">
        <v>0</v>
      </c>
      <c r="O12720" s="22">
        <v>9587</v>
      </c>
      <c r="P12720" s="22">
        <v>427427</v>
      </c>
      <c r="Q12720" s="22" t="s">
        <v>110</v>
      </c>
    </row>
    <row r="12721" spans="1:17" ht="12.75" x14ac:dyDescent="0.2">
      <c r="A12721" s="23" t="s">
        <v>1324</v>
      </c>
      <c r="B12721" s="23" t="s">
        <v>1325</v>
      </c>
      <c r="C12721" s="22">
        <v>20002482508</v>
      </c>
      <c r="D12721" s="22" t="s">
        <v>20</v>
      </c>
      <c r="E12721" s="24">
        <v>43965</v>
      </c>
      <c r="F12721" s="22" t="s">
        <v>21</v>
      </c>
      <c r="G12721" s="22" t="s">
        <v>81</v>
      </c>
      <c r="H12721" s="22">
        <v>810</v>
      </c>
      <c r="I12721" s="22">
        <v>105.3</v>
      </c>
      <c r="J12721" s="22">
        <v>16.2</v>
      </c>
      <c r="K12721" s="22">
        <v>688.5</v>
      </c>
      <c r="L12721" s="22">
        <v>500</v>
      </c>
      <c r="M12721" s="25">
        <v>43965</v>
      </c>
      <c r="N12721" s="22">
        <v>0</v>
      </c>
      <c r="O12721" s="22">
        <v>9587</v>
      </c>
      <c r="P12721" s="22">
        <v>427427</v>
      </c>
      <c r="Q12721" s="22" t="s">
        <v>23</v>
      </c>
    </row>
    <row r="12722" spans="1:17" ht="12.75" x14ac:dyDescent="0.2">
      <c r="A12722" s="23" t="s">
        <v>1238</v>
      </c>
      <c r="B12722" s="23" t="s">
        <v>1239</v>
      </c>
      <c r="C12722" s="22">
        <v>2000802847</v>
      </c>
      <c r="D12722" s="22" t="s">
        <v>20</v>
      </c>
      <c r="E12722" s="24">
        <v>43965</v>
      </c>
      <c r="F12722" s="22" t="s">
        <v>21</v>
      </c>
      <c r="G12722" s="22" t="s">
        <v>81</v>
      </c>
      <c r="H12722" s="22">
        <v>670</v>
      </c>
      <c r="I12722" s="22">
        <v>87.1</v>
      </c>
      <c r="J12722" s="22">
        <v>13.4</v>
      </c>
      <c r="K12722" s="22">
        <v>569.5</v>
      </c>
      <c r="L12722" s="21"/>
      <c r="M12722" s="25">
        <v>43965</v>
      </c>
      <c r="N12722" s="22">
        <v>0</v>
      </c>
      <c r="O12722" s="22">
        <v>5902</v>
      </c>
      <c r="P12722" s="22">
        <v>458411</v>
      </c>
      <c r="Q12722" s="22" t="s">
        <v>23</v>
      </c>
    </row>
    <row r="12723" spans="1:17" ht="12.75" x14ac:dyDescent="0.2">
      <c r="A12723" s="23" t="s">
        <v>1260</v>
      </c>
      <c r="B12723" s="23" t="s">
        <v>1261</v>
      </c>
      <c r="C12723" s="22">
        <v>20001010142</v>
      </c>
      <c r="D12723" s="22" t="s">
        <v>20</v>
      </c>
      <c r="E12723" s="24">
        <v>43965</v>
      </c>
      <c r="F12723" s="22" t="s">
        <v>21</v>
      </c>
      <c r="G12723" s="22" t="s">
        <v>81</v>
      </c>
      <c r="H12723" s="22">
        <v>1309</v>
      </c>
      <c r="I12723" s="22">
        <v>170.17</v>
      </c>
      <c r="J12723" s="22">
        <v>26.18</v>
      </c>
      <c r="K12723" s="22">
        <v>1112.6500000000001</v>
      </c>
      <c r="L12723" s="21"/>
      <c r="M12723" s="25">
        <v>43965</v>
      </c>
      <c r="N12723" s="22">
        <v>0</v>
      </c>
      <c r="O12723" s="22">
        <v>5086</v>
      </c>
      <c r="P12723" s="22">
        <v>427427</v>
      </c>
      <c r="Q12723" s="22" t="s">
        <v>23</v>
      </c>
    </row>
    <row r="12724" spans="1:17" ht="12.75" x14ac:dyDescent="0.2">
      <c r="A12724" s="23" t="s">
        <v>1405</v>
      </c>
      <c r="B12724" s="23" t="s">
        <v>1406</v>
      </c>
      <c r="C12724" s="22">
        <v>200058092</v>
      </c>
      <c r="D12724" s="22" t="s">
        <v>20</v>
      </c>
      <c r="E12724" s="24">
        <v>43965</v>
      </c>
      <c r="F12724" s="22" t="s">
        <v>21</v>
      </c>
      <c r="G12724" s="22" t="s">
        <v>81</v>
      </c>
      <c r="H12724" s="22">
        <v>1630</v>
      </c>
      <c r="I12724" s="22">
        <v>211.9</v>
      </c>
      <c r="J12724" s="22">
        <v>32.6</v>
      </c>
      <c r="K12724" s="22">
        <v>1385.5</v>
      </c>
      <c r="L12724" s="21"/>
      <c r="M12724" s="25">
        <v>43965</v>
      </c>
      <c r="N12724" s="22">
        <v>0</v>
      </c>
      <c r="O12724" s="22">
        <v>5003</v>
      </c>
      <c r="P12724" s="22">
        <v>433102</v>
      </c>
      <c r="Q12724" s="22" t="s">
        <v>23</v>
      </c>
    </row>
    <row r="12725" spans="1:17" ht="12.75" x14ac:dyDescent="0.2">
      <c r="A12725" s="23" t="s">
        <v>1407</v>
      </c>
      <c r="B12725" s="23" t="s">
        <v>1408</v>
      </c>
      <c r="C12725" s="22">
        <v>20001158229</v>
      </c>
      <c r="D12725" s="22" t="s">
        <v>20</v>
      </c>
      <c r="E12725" s="24">
        <v>43965</v>
      </c>
      <c r="F12725" s="22" t="s">
        <v>21</v>
      </c>
      <c r="G12725" s="22" t="s">
        <v>81</v>
      </c>
      <c r="H12725" s="22">
        <v>1010</v>
      </c>
      <c r="I12725" s="22">
        <v>131.30000000000001</v>
      </c>
      <c r="J12725" s="22">
        <v>20.2</v>
      </c>
      <c r="K12725" s="22">
        <v>858.5</v>
      </c>
      <c r="L12725" s="21"/>
      <c r="M12725" s="25">
        <v>43965</v>
      </c>
      <c r="N12725" s="22">
        <v>0</v>
      </c>
      <c r="O12725" s="22">
        <v>5276</v>
      </c>
      <c r="P12725" s="22">
        <v>427427</v>
      </c>
      <c r="Q12725" s="22" t="s">
        <v>23</v>
      </c>
    </row>
    <row r="12726" spans="1:17" ht="12.75" x14ac:dyDescent="0.2">
      <c r="A12726" s="23" t="s">
        <v>1401</v>
      </c>
      <c r="B12726" s="23" t="s">
        <v>1402</v>
      </c>
      <c r="C12726" s="22">
        <v>20003823094</v>
      </c>
      <c r="D12726" s="22" t="s">
        <v>20</v>
      </c>
      <c r="E12726" s="24">
        <v>43965</v>
      </c>
      <c r="F12726" s="22" t="s">
        <v>21</v>
      </c>
      <c r="G12726" s="22" t="s">
        <v>81</v>
      </c>
      <c r="H12726" s="22">
        <v>2970</v>
      </c>
      <c r="I12726" s="22">
        <v>386.1</v>
      </c>
      <c r="J12726" s="22">
        <v>59.4</v>
      </c>
      <c r="K12726" s="22">
        <v>2524.5</v>
      </c>
      <c r="L12726" s="21"/>
      <c r="M12726" s="25">
        <v>43965</v>
      </c>
      <c r="N12726" s="22">
        <v>0</v>
      </c>
      <c r="O12726" s="22">
        <v>6807</v>
      </c>
      <c r="P12726" s="22">
        <v>427427</v>
      </c>
      <c r="Q12726" s="22" t="s">
        <v>23</v>
      </c>
    </row>
    <row r="12727" spans="1:17" ht="12.75" x14ac:dyDescent="0.2">
      <c r="A12727" s="23" t="s">
        <v>11273</v>
      </c>
      <c r="B12727" s="23" t="s">
        <v>11274</v>
      </c>
      <c r="C12727" s="22">
        <v>20001509411</v>
      </c>
      <c r="D12727" s="22" t="s">
        <v>20</v>
      </c>
      <c r="E12727" s="24">
        <v>43965</v>
      </c>
      <c r="F12727" s="22" t="s">
        <v>21</v>
      </c>
      <c r="G12727" s="22" t="s">
        <v>10060</v>
      </c>
      <c r="H12727" s="22">
        <v>533.6</v>
      </c>
      <c r="I12727" s="22">
        <v>69.367999999999995</v>
      </c>
      <c r="J12727" s="22">
        <v>10.672000000000001</v>
      </c>
      <c r="K12727" s="22">
        <v>453.56</v>
      </c>
      <c r="L12727" s="21"/>
      <c r="M12727" s="25">
        <v>43965</v>
      </c>
      <c r="N12727" s="22">
        <v>0</v>
      </c>
      <c r="O12727" s="22">
        <v>7855</v>
      </c>
      <c r="P12727" s="22">
        <v>427427</v>
      </c>
      <c r="Q12727" s="22" t="s">
        <v>23</v>
      </c>
    </row>
    <row r="12728" spans="1:17" ht="12.75" x14ac:dyDescent="0.2">
      <c r="A12728" s="23" t="s">
        <v>1378</v>
      </c>
      <c r="B12728" s="23" t="s">
        <v>595</v>
      </c>
      <c r="C12728" s="22">
        <v>20008123083</v>
      </c>
      <c r="D12728" s="22" t="s">
        <v>20</v>
      </c>
      <c r="E12728" s="24">
        <v>43965</v>
      </c>
      <c r="F12728" s="22" t="s">
        <v>21</v>
      </c>
      <c r="G12728" s="22" t="s">
        <v>81</v>
      </c>
      <c r="H12728" s="22">
        <v>810</v>
      </c>
      <c r="I12728" s="22">
        <v>105.3</v>
      </c>
      <c r="J12728" s="22">
        <v>16.2</v>
      </c>
      <c r="K12728" s="22">
        <v>688.5</v>
      </c>
      <c r="L12728" s="25"/>
      <c r="M12728" s="25">
        <v>43965</v>
      </c>
      <c r="N12728" s="22">
        <v>0</v>
      </c>
      <c r="O12728" s="22">
        <v>8533</v>
      </c>
      <c r="P12728" s="22">
        <v>446916</v>
      </c>
      <c r="Q12728" s="22" t="s">
        <v>23</v>
      </c>
    </row>
    <row r="12729" spans="1:17" ht="12.75" x14ac:dyDescent="0.2">
      <c r="A12729" s="23" t="s">
        <v>1342</v>
      </c>
      <c r="B12729" s="23" t="s">
        <v>1343</v>
      </c>
      <c r="C12729" s="22">
        <v>200029433</v>
      </c>
      <c r="D12729" s="22" t="s">
        <v>20</v>
      </c>
      <c r="E12729" s="24">
        <v>43965</v>
      </c>
      <c r="F12729" s="22" t="s">
        <v>21</v>
      </c>
      <c r="G12729" s="22" t="s">
        <v>81</v>
      </c>
      <c r="H12729" s="22">
        <v>1050</v>
      </c>
      <c r="I12729" s="22">
        <v>136.5</v>
      </c>
      <c r="J12729" s="22">
        <v>21</v>
      </c>
      <c r="K12729" s="22">
        <v>892.5</v>
      </c>
      <c r="L12729" s="25"/>
      <c r="M12729" s="25">
        <v>43965</v>
      </c>
      <c r="N12729" s="22">
        <v>0</v>
      </c>
      <c r="O12729" s="22">
        <v>2597</v>
      </c>
      <c r="P12729" s="22">
        <v>426101</v>
      </c>
      <c r="Q12729" s="22" t="s">
        <v>23</v>
      </c>
    </row>
    <row r="12730" spans="1:17" ht="12.75" x14ac:dyDescent="0.2">
      <c r="A12730" s="23" t="s">
        <v>1244</v>
      </c>
      <c r="B12730" s="23" t="s">
        <v>1245</v>
      </c>
      <c r="C12730" s="22">
        <v>2000860044</v>
      </c>
      <c r="D12730" s="22" t="s">
        <v>20</v>
      </c>
      <c r="E12730" s="24">
        <v>43965</v>
      </c>
      <c r="F12730" s="22" t="s">
        <v>21</v>
      </c>
      <c r="G12730" s="22" t="s">
        <v>81</v>
      </c>
      <c r="H12730" s="22">
        <v>870</v>
      </c>
      <c r="I12730" s="22">
        <v>113.1</v>
      </c>
      <c r="J12730" s="22">
        <v>17.399999999999999</v>
      </c>
      <c r="K12730" s="22">
        <v>739.5</v>
      </c>
      <c r="L12730" s="21"/>
      <c r="M12730" s="25">
        <v>43965</v>
      </c>
      <c r="N12730" s="22">
        <v>0</v>
      </c>
      <c r="O12730" s="22">
        <v>133</v>
      </c>
      <c r="P12730" s="22">
        <v>464842</v>
      </c>
      <c r="Q12730" s="22" t="s">
        <v>23</v>
      </c>
    </row>
    <row r="12731" spans="1:17" ht="12.75" x14ac:dyDescent="0.2">
      <c r="A12731" s="23" t="s">
        <v>1250</v>
      </c>
      <c r="B12731" s="23" t="s">
        <v>1251</v>
      </c>
      <c r="C12731" s="22">
        <v>200010343785</v>
      </c>
      <c r="D12731" s="22" t="s">
        <v>20</v>
      </c>
      <c r="E12731" s="24">
        <v>43965</v>
      </c>
      <c r="F12731" s="22" t="s">
        <v>21</v>
      </c>
      <c r="G12731" s="22" t="s">
        <v>81</v>
      </c>
      <c r="H12731" s="22">
        <v>750</v>
      </c>
      <c r="I12731" s="22">
        <v>97.5</v>
      </c>
      <c r="J12731" s="22">
        <v>15</v>
      </c>
      <c r="K12731" s="22">
        <v>637.5</v>
      </c>
      <c r="L12731" s="21"/>
      <c r="M12731" s="25">
        <v>43965</v>
      </c>
      <c r="N12731" s="22">
        <v>0</v>
      </c>
      <c r="O12731" s="22">
        <v>4628</v>
      </c>
      <c r="P12731" s="22">
        <v>481779</v>
      </c>
      <c r="Q12731" s="22" t="s">
        <v>23</v>
      </c>
    </row>
    <row r="12732" spans="1:17" ht="12.75" x14ac:dyDescent="0.2">
      <c r="A12732" s="23" t="s">
        <v>1356</v>
      </c>
      <c r="B12732" s="23" t="s">
        <v>1357</v>
      </c>
      <c r="C12732" s="22">
        <v>20001366685</v>
      </c>
      <c r="D12732" s="22" t="s">
        <v>20</v>
      </c>
      <c r="E12732" s="24">
        <v>43965</v>
      </c>
      <c r="F12732" s="22" t="s">
        <v>21</v>
      </c>
      <c r="G12732" s="22" t="s">
        <v>81</v>
      </c>
      <c r="H12732" s="22">
        <v>870</v>
      </c>
      <c r="I12732" s="22">
        <v>113.1</v>
      </c>
      <c r="J12732" s="22">
        <v>17.399999999999999</v>
      </c>
      <c r="K12732" s="22">
        <v>739.5</v>
      </c>
      <c r="L12732" s="21"/>
      <c r="M12732" s="25">
        <v>43965</v>
      </c>
      <c r="N12732" s="22">
        <v>0</v>
      </c>
      <c r="O12732" s="22">
        <v>5862</v>
      </c>
      <c r="P12732" s="22">
        <v>481779</v>
      </c>
      <c r="Q12732" s="22" t="s">
        <v>23</v>
      </c>
    </row>
    <row r="12733" spans="1:17" ht="12.75" x14ac:dyDescent="0.2">
      <c r="A12733" s="23" t="s">
        <v>1385</v>
      </c>
      <c r="B12733" s="23" t="s">
        <v>1386</v>
      </c>
      <c r="C12733" s="22">
        <v>20001987903</v>
      </c>
      <c r="D12733" s="22" t="s">
        <v>20</v>
      </c>
      <c r="E12733" s="24">
        <v>43965</v>
      </c>
      <c r="F12733" s="22" t="s">
        <v>21</v>
      </c>
      <c r="G12733" s="22" t="s">
        <v>81</v>
      </c>
      <c r="H12733" s="22">
        <v>730</v>
      </c>
      <c r="I12733" s="22">
        <v>94.9</v>
      </c>
      <c r="J12733" s="22">
        <v>14.6</v>
      </c>
      <c r="K12733" s="22">
        <v>620.5</v>
      </c>
      <c r="L12733" s="21"/>
      <c r="M12733" s="25">
        <v>43965</v>
      </c>
      <c r="N12733" s="22">
        <v>0</v>
      </c>
      <c r="O12733" s="22">
        <v>1752</v>
      </c>
      <c r="P12733" s="22">
        <v>481779</v>
      </c>
      <c r="Q12733" s="22" t="s">
        <v>23</v>
      </c>
    </row>
    <row r="12734" spans="1:17" ht="12.75" x14ac:dyDescent="0.2">
      <c r="A12734" s="23" t="s">
        <v>1256</v>
      </c>
      <c r="B12734" s="23" t="s">
        <v>1257</v>
      </c>
      <c r="C12734" s="22">
        <v>20001987903</v>
      </c>
      <c r="D12734" s="22" t="s">
        <v>20</v>
      </c>
      <c r="E12734" s="24">
        <v>43965</v>
      </c>
      <c r="F12734" s="22" t="s">
        <v>21</v>
      </c>
      <c r="G12734" s="22" t="s">
        <v>81</v>
      </c>
      <c r="H12734" s="22">
        <v>830</v>
      </c>
      <c r="I12734" s="22">
        <v>107.9</v>
      </c>
      <c r="J12734" s="22">
        <v>16.600000000000001</v>
      </c>
      <c r="K12734" s="22">
        <v>705.5</v>
      </c>
      <c r="L12734" s="21"/>
      <c r="M12734" s="25">
        <v>43965</v>
      </c>
      <c r="N12734" s="22">
        <v>0</v>
      </c>
      <c r="O12734" s="22">
        <v>1752</v>
      </c>
      <c r="P12734" s="22">
        <v>481779</v>
      </c>
      <c r="Q12734" s="22" t="s">
        <v>23</v>
      </c>
    </row>
    <row r="12735" spans="1:17" ht="12.75" x14ac:dyDescent="0.2">
      <c r="A12735" s="23" t="s">
        <v>1403</v>
      </c>
      <c r="B12735" s="23" t="s">
        <v>1404</v>
      </c>
      <c r="C12735" s="22">
        <v>200063567</v>
      </c>
      <c r="D12735" s="22" t="s">
        <v>20</v>
      </c>
      <c r="E12735" s="24">
        <v>43965</v>
      </c>
      <c r="F12735" s="22" t="s">
        <v>21</v>
      </c>
      <c r="G12735" s="22" t="s">
        <v>81</v>
      </c>
      <c r="H12735" s="22">
        <v>910</v>
      </c>
      <c r="I12735" s="22">
        <v>118.3</v>
      </c>
      <c r="J12735" s="22">
        <v>18.2</v>
      </c>
      <c r="K12735" s="22">
        <v>773.5</v>
      </c>
      <c r="L12735" s="21"/>
      <c r="M12735" s="25">
        <v>43965</v>
      </c>
      <c r="N12735" s="22">
        <v>0</v>
      </c>
      <c r="O12735" s="22">
        <v>8026</v>
      </c>
      <c r="P12735" s="22">
        <v>426101</v>
      </c>
      <c r="Q12735" s="22" t="s">
        <v>23</v>
      </c>
    </row>
    <row r="12736" spans="1:17" ht="12.75" x14ac:dyDescent="0.2">
      <c r="A12736" s="23" t="s">
        <v>1338</v>
      </c>
      <c r="B12736" s="23" t="s">
        <v>1339</v>
      </c>
      <c r="C12736" s="22">
        <v>200011114644</v>
      </c>
      <c r="D12736" s="22" t="s">
        <v>20</v>
      </c>
      <c r="E12736" s="24">
        <v>43965</v>
      </c>
      <c r="F12736" s="22" t="s">
        <v>21</v>
      </c>
      <c r="G12736" s="22" t="s">
        <v>81</v>
      </c>
      <c r="H12736" s="22">
        <v>590</v>
      </c>
      <c r="I12736" s="22">
        <v>76.7</v>
      </c>
      <c r="J12736" s="22">
        <v>11.8</v>
      </c>
      <c r="K12736" s="22">
        <v>501.5</v>
      </c>
      <c r="L12736" s="21"/>
      <c r="M12736" s="25">
        <v>43965</v>
      </c>
      <c r="N12736" s="22">
        <v>0</v>
      </c>
      <c r="O12736" s="22">
        <v>2034</v>
      </c>
      <c r="P12736" s="22">
        <v>479004</v>
      </c>
      <c r="Q12736" s="22" t="s">
        <v>23</v>
      </c>
    </row>
    <row r="12737" spans="1:17" ht="12.75" x14ac:dyDescent="0.2">
      <c r="A12737" s="23" t="s">
        <v>1340</v>
      </c>
      <c r="B12737" s="23" t="s">
        <v>1341</v>
      </c>
      <c r="C12737" s="22">
        <v>20004702436</v>
      </c>
      <c r="D12737" s="22" t="s">
        <v>20</v>
      </c>
      <c r="E12737" s="24">
        <v>43965</v>
      </c>
      <c r="F12737" s="22" t="s">
        <v>21</v>
      </c>
      <c r="G12737" s="22" t="s">
        <v>81</v>
      </c>
      <c r="H12737" s="22">
        <v>1130</v>
      </c>
      <c r="I12737" s="22">
        <v>146.9</v>
      </c>
      <c r="J12737" s="22">
        <v>22.6</v>
      </c>
      <c r="K12737" s="22">
        <v>960.5</v>
      </c>
      <c r="L12737" s="21"/>
      <c r="M12737" s="25">
        <v>43965</v>
      </c>
      <c r="N12737" s="22">
        <v>0</v>
      </c>
      <c r="O12737" s="22">
        <v>9088</v>
      </c>
      <c r="P12737" s="22">
        <v>481779</v>
      </c>
      <c r="Q12737" s="22" t="s">
        <v>23</v>
      </c>
    </row>
    <row r="12738" spans="1:17" ht="12.75" x14ac:dyDescent="0.2">
      <c r="A12738" s="23" t="s">
        <v>1360</v>
      </c>
      <c r="B12738" s="23" t="s">
        <v>1361</v>
      </c>
      <c r="C12738" s="22">
        <v>20007966061</v>
      </c>
      <c r="D12738" s="22" t="s">
        <v>20</v>
      </c>
      <c r="E12738" s="24">
        <v>43965</v>
      </c>
      <c r="F12738" s="22" t="s">
        <v>21</v>
      </c>
      <c r="G12738" s="22" t="s">
        <v>81</v>
      </c>
      <c r="H12738" s="22">
        <v>1200</v>
      </c>
      <c r="I12738" s="22">
        <v>156</v>
      </c>
      <c r="J12738" s="22">
        <v>24</v>
      </c>
      <c r="K12738" s="22">
        <v>1020</v>
      </c>
      <c r="L12738" s="21"/>
      <c r="M12738" s="25">
        <v>43965</v>
      </c>
      <c r="N12738" s="22">
        <v>0</v>
      </c>
      <c r="O12738" s="22">
        <v>4283</v>
      </c>
      <c r="P12738" s="22">
        <v>489099</v>
      </c>
      <c r="Q12738" s="22" t="s">
        <v>23</v>
      </c>
    </row>
    <row r="12739" spans="1:17" ht="12.75" x14ac:dyDescent="0.2">
      <c r="A12739" s="23" t="s">
        <v>1344</v>
      </c>
      <c r="B12739" s="23" t="s">
        <v>1345</v>
      </c>
      <c r="C12739" s="22">
        <v>200010025947</v>
      </c>
      <c r="D12739" s="22" t="s">
        <v>20</v>
      </c>
      <c r="E12739" s="24">
        <v>43965</v>
      </c>
      <c r="F12739" s="22" t="s">
        <v>21</v>
      </c>
      <c r="G12739" s="22" t="s">
        <v>81</v>
      </c>
      <c r="H12739" s="22">
        <v>870</v>
      </c>
      <c r="I12739" s="22">
        <v>113.1</v>
      </c>
      <c r="J12739" s="22">
        <v>17.399999999999999</v>
      </c>
      <c r="K12739" s="22">
        <v>739.5</v>
      </c>
      <c r="L12739" s="21"/>
      <c r="M12739" s="25">
        <v>43965</v>
      </c>
      <c r="N12739" s="22">
        <v>0</v>
      </c>
      <c r="O12739" s="22">
        <v>3379</v>
      </c>
      <c r="P12739" s="22">
        <v>409398</v>
      </c>
      <c r="Q12739" s="22" t="s">
        <v>23</v>
      </c>
    </row>
    <row r="12740" spans="1:17" ht="12.75" x14ac:dyDescent="0.2">
      <c r="A12740" s="23" t="s">
        <v>1346</v>
      </c>
      <c r="B12740" s="23" t="s">
        <v>1347</v>
      </c>
      <c r="C12740" s="22">
        <v>20009292556</v>
      </c>
      <c r="D12740" s="22" t="s">
        <v>20</v>
      </c>
      <c r="E12740" s="24">
        <v>43965</v>
      </c>
      <c r="F12740" s="22" t="s">
        <v>21</v>
      </c>
      <c r="G12740" s="22" t="s">
        <v>81</v>
      </c>
      <c r="H12740" s="22">
        <v>1410</v>
      </c>
      <c r="I12740" s="22">
        <v>183.3</v>
      </c>
      <c r="J12740" s="22">
        <v>28.2</v>
      </c>
      <c r="K12740" s="22">
        <v>1198.5</v>
      </c>
      <c r="L12740" s="21"/>
      <c r="M12740" s="25">
        <v>43965</v>
      </c>
      <c r="N12740" s="22">
        <v>0</v>
      </c>
      <c r="O12740" s="22">
        <v>132</v>
      </c>
      <c r="P12740" s="22">
        <v>464842</v>
      </c>
      <c r="Q12740" s="22" t="s">
        <v>23</v>
      </c>
    </row>
    <row r="12741" spans="1:17" ht="12.75" x14ac:dyDescent="0.2">
      <c r="A12741" s="23" t="s">
        <v>1366</v>
      </c>
      <c r="B12741" s="23" t="s">
        <v>1367</v>
      </c>
      <c r="C12741" s="22">
        <v>200080537</v>
      </c>
      <c r="D12741" s="22" t="s">
        <v>20</v>
      </c>
      <c r="E12741" s="24">
        <v>43965</v>
      </c>
      <c r="F12741" s="22" t="s">
        <v>21</v>
      </c>
      <c r="G12741" s="22" t="s">
        <v>81</v>
      </c>
      <c r="H12741" s="22">
        <v>823</v>
      </c>
      <c r="I12741" s="22">
        <v>106.99</v>
      </c>
      <c r="J12741" s="22">
        <v>16.46</v>
      </c>
      <c r="K12741" s="22">
        <v>699.55</v>
      </c>
      <c r="L12741" s="21"/>
      <c r="M12741" s="25">
        <v>43965</v>
      </c>
      <c r="N12741" s="22">
        <v>0</v>
      </c>
      <c r="O12741" s="22">
        <v>9316</v>
      </c>
      <c r="P12741" s="22">
        <v>426101</v>
      </c>
      <c r="Q12741" s="22" t="s">
        <v>23</v>
      </c>
    </row>
    <row r="12742" spans="1:17" ht="12.75" x14ac:dyDescent="0.2">
      <c r="A12742" s="23" t="s">
        <v>1419</v>
      </c>
      <c r="B12742" s="23" t="s">
        <v>1420</v>
      </c>
      <c r="C12742" s="22">
        <v>200034745</v>
      </c>
      <c r="D12742" s="22" t="s">
        <v>20</v>
      </c>
      <c r="E12742" s="24">
        <v>43965</v>
      </c>
      <c r="F12742" s="22" t="s">
        <v>21</v>
      </c>
      <c r="G12742" s="22" t="s">
        <v>81</v>
      </c>
      <c r="H12742" s="22">
        <v>750</v>
      </c>
      <c r="I12742" s="22">
        <v>97.5</v>
      </c>
      <c r="J12742" s="22">
        <v>15</v>
      </c>
      <c r="K12742" s="22">
        <v>637.5</v>
      </c>
      <c r="L12742" s="21"/>
      <c r="M12742" s="25">
        <v>43965</v>
      </c>
      <c r="N12742" s="22">
        <v>0</v>
      </c>
      <c r="O12742" s="22">
        <v>301</v>
      </c>
      <c r="P12742" s="22">
        <v>487417</v>
      </c>
      <c r="Q12742" s="22" t="s">
        <v>23</v>
      </c>
    </row>
    <row r="12743" spans="1:17" ht="12.75" x14ac:dyDescent="0.2">
      <c r="A12743" s="23" t="s">
        <v>1242</v>
      </c>
      <c r="B12743" s="23" t="s">
        <v>1243</v>
      </c>
      <c r="C12743" s="22">
        <v>2000110295</v>
      </c>
      <c r="D12743" s="22" t="s">
        <v>20</v>
      </c>
      <c r="E12743" s="24">
        <v>43965</v>
      </c>
      <c r="F12743" s="22" t="s">
        <v>21</v>
      </c>
      <c r="G12743" s="22" t="s">
        <v>81</v>
      </c>
      <c r="H12743" s="22">
        <v>570</v>
      </c>
      <c r="I12743" s="22">
        <v>74.099999999999994</v>
      </c>
      <c r="J12743" s="22">
        <v>11.4</v>
      </c>
      <c r="K12743" s="22">
        <v>484.5</v>
      </c>
      <c r="L12743" s="21"/>
      <c r="M12743" s="25">
        <v>43965</v>
      </c>
      <c r="N12743" s="22">
        <v>0</v>
      </c>
      <c r="O12743" s="22">
        <v>4204</v>
      </c>
      <c r="P12743" s="22">
        <v>438970</v>
      </c>
      <c r="Q12743" s="22" t="s">
        <v>23</v>
      </c>
    </row>
    <row r="12744" spans="1:17" ht="12.75" x14ac:dyDescent="0.2">
      <c r="A12744" s="23" t="s">
        <v>1350</v>
      </c>
      <c r="B12744" s="23" t="s">
        <v>1351</v>
      </c>
      <c r="C12744" s="22">
        <v>200015203030</v>
      </c>
      <c r="D12744" s="22" t="s">
        <v>20</v>
      </c>
      <c r="E12744" s="24">
        <v>43965</v>
      </c>
      <c r="F12744" s="22" t="s">
        <v>21</v>
      </c>
      <c r="G12744" s="22" t="s">
        <v>81</v>
      </c>
      <c r="H12744" s="22">
        <v>770</v>
      </c>
      <c r="I12744" s="22">
        <v>100.1</v>
      </c>
      <c r="J12744" s="22">
        <v>15.4</v>
      </c>
      <c r="K12744" s="22">
        <v>654.5</v>
      </c>
      <c r="L12744" s="21"/>
      <c r="M12744" s="25">
        <v>43965</v>
      </c>
      <c r="N12744" s="22">
        <v>0</v>
      </c>
      <c r="O12744" s="22">
        <v>2535</v>
      </c>
      <c r="P12744" s="22">
        <v>429749</v>
      </c>
      <c r="Q12744" s="22" t="s">
        <v>23</v>
      </c>
    </row>
    <row r="12745" spans="1:17" ht="12.75" x14ac:dyDescent="0.2">
      <c r="A12745" s="23" t="s">
        <v>7886</v>
      </c>
      <c r="B12745" s="23" t="s">
        <v>7887</v>
      </c>
      <c r="C12745" s="22">
        <v>20007038624</v>
      </c>
      <c r="D12745" s="22" t="s">
        <v>69</v>
      </c>
      <c r="E12745" s="24">
        <v>43965</v>
      </c>
      <c r="F12745" s="22" t="s">
        <v>21</v>
      </c>
      <c r="G12745" s="22" t="s">
        <v>817</v>
      </c>
      <c r="H12745" s="22">
        <v>942.94100000000003</v>
      </c>
      <c r="I12745" s="22">
        <v>122.58233</v>
      </c>
      <c r="J12745" s="22">
        <v>18.858820000000001</v>
      </c>
      <c r="K12745" s="22">
        <v>801.5</v>
      </c>
      <c r="L12745" s="22">
        <v>700</v>
      </c>
      <c r="M12745" s="25">
        <v>43965</v>
      </c>
      <c r="N12745" s="22">
        <v>0</v>
      </c>
      <c r="O12745" s="22">
        <v>9830</v>
      </c>
      <c r="P12745" s="22">
        <v>427417</v>
      </c>
      <c r="Q12745" s="22" t="s">
        <v>110</v>
      </c>
    </row>
    <row r="12746" spans="1:17" ht="12.75" x14ac:dyDescent="0.2">
      <c r="A12746" s="23" t="s">
        <v>7886</v>
      </c>
      <c r="B12746" s="23" t="s">
        <v>7887</v>
      </c>
      <c r="C12746" s="22">
        <v>20007038624</v>
      </c>
      <c r="D12746" s="22" t="s">
        <v>69</v>
      </c>
      <c r="E12746" s="24">
        <v>43965</v>
      </c>
      <c r="F12746" s="22" t="s">
        <v>21</v>
      </c>
      <c r="G12746" s="22" t="s">
        <v>817</v>
      </c>
      <c r="H12746" s="22">
        <v>942.94100000000003</v>
      </c>
      <c r="I12746" s="22">
        <v>122.58233</v>
      </c>
      <c r="J12746" s="22">
        <v>18.858820000000001</v>
      </c>
      <c r="K12746" s="22">
        <v>801.5</v>
      </c>
      <c r="L12746" s="22">
        <v>700</v>
      </c>
      <c r="M12746" s="25">
        <v>43965</v>
      </c>
      <c r="N12746" s="22">
        <v>0</v>
      </c>
      <c r="O12746" s="22">
        <v>9830</v>
      </c>
      <c r="P12746" s="22">
        <v>427417</v>
      </c>
      <c r="Q12746" s="22" t="s">
        <v>23</v>
      </c>
    </row>
    <row r="12747" spans="1:17" ht="12.75" x14ac:dyDescent="0.2">
      <c r="A12747" s="23" t="s">
        <v>1246</v>
      </c>
      <c r="B12747" s="23" t="s">
        <v>1247</v>
      </c>
      <c r="C12747" s="22">
        <v>2000258804</v>
      </c>
      <c r="D12747" s="22" t="s">
        <v>20</v>
      </c>
      <c r="E12747" s="24">
        <v>43965</v>
      </c>
      <c r="F12747" s="22" t="s">
        <v>21</v>
      </c>
      <c r="G12747" s="22" t="s">
        <v>81</v>
      </c>
      <c r="H12747" s="22">
        <v>850</v>
      </c>
      <c r="I12747" s="22">
        <v>110.5</v>
      </c>
      <c r="J12747" s="22">
        <v>17</v>
      </c>
      <c r="K12747" s="22">
        <v>722.5</v>
      </c>
      <c r="L12747" s="21"/>
      <c r="M12747" s="25">
        <v>43965</v>
      </c>
      <c r="N12747" s="22">
        <v>0</v>
      </c>
      <c r="O12747" s="22">
        <v>7751</v>
      </c>
      <c r="P12747" s="22">
        <v>426101</v>
      </c>
      <c r="Q12747" s="22" t="s">
        <v>23</v>
      </c>
    </row>
    <row r="12748" spans="1:17" ht="12.75" x14ac:dyDescent="0.2">
      <c r="A12748" s="23" t="s">
        <v>1354</v>
      </c>
      <c r="B12748" s="23" t="s">
        <v>1355</v>
      </c>
      <c r="C12748" s="22">
        <v>20002751710</v>
      </c>
      <c r="D12748" s="22" t="s">
        <v>20</v>
      </c>
      <c r="E12748" s="24">
        <v>43965</v>
      </c>
      <c r="F12748" s="22" t="s">
        <v>21</v>
      </c>
      <c r="G12748" s="22" t="s">
        <v>81</v>
      </c>
      <c r="H12748" s="22">
        <v>1265</v>
      </c>
      <c r="I12748" s="22">
        <v>164.45</v>
      </c>
      <c r="J12748" s="22">
        <v>25.3</v>
      </c>
      <c r="K12748" s="22">
        <v>1075.25</v>
      </c>
      <c r="L12748" s="21"/>
      <c r="M12748" s="25">
        <v>43965</v>
      </c>
      <c r="N12748" s="22">
        <v>0</v>
      </c>
      <c r="O12748" s="22">
        <v>831</v>
      </c>
      <c r="P12748" s="22">
        <v>481779</v>
      </c>
      <c r="Q12748" s="22" t="s">
        <v>23</v>
      </c>
    </row>
    <row r="12749" spans="1:17" ht="12.75" x14ac:dyDescent="0.2">
      <c r="A12749" s="23" t="s">
        <v>1422</v>
      </c>
      <c r="B12749" s="23" t="s">
        <v>1423</v>
      </c>
      <c r="C12749" s="22">
        <v>20003659348</v>
      </c>
      <c r="D12749" s="22" t="s">
        <v>20</v>
      </c>
      <c r="E12749" s="24">
        <v>43965</v>
      </c>
      <c r="F12749" s="22" t="s">
        <v>21</v>
      </c>
      <c r="G12749" s="22" t="s">
        <v>81</v>
      </c>
      <c r="H12749" s="22">
        <v>470</v>
      </c>
      <c r="I12749" s="22">
        <v>61.1</v>
      </c>
      <c r="J12749" s="22">
        <v>9.4</v>
      </c>
      <c r="K12749" s="22">
        <v>399.5</v>
      </c>
      <c r="L12749" s="21"/>
      <c r="M12749" s="25">
        <v>43965</v>
      </c>
      <c r="N12749" s="22">
        <v>0</v>
      </c>
      <c r="O12749" s="22">
        <v>4053</v>
      </c>
      <c r="P12749" s="22">
        <v>409398</v>
      </c>
      <c r="Q12749" s="22" t="s">
        <v>23</v>
      </c>
    </row>
    <row r="12750" spans="1:17" ht="12.75" x14ac:dyDescent="0.2">
      <c r="A12750" s="23" t="s">
        <v>1240</v>
      </c>
      <c r="B12750" s="23" t="s">
        <v>1241</v>
      </c>
      <c r="C12750" s="22">
        <v>20003274756</v>
      </c>
      <c r="D12750" s="22" t="s">
        <v>20</v>
      </c>
      <c r="E12750" s="24">
        <v>43965</v>
      </c>
      <c r="F12750" s="22" t="s">
        <v>21</v>
      </c>
      <c r="G12750" s="22" t="s">
        <v>81</v>
      </c>
      <c r="H12750" s="22">
        <v>1150</v>
      </c>
      <c r="I12750" s="22">
        <v>149.5</v>
      </c>
      <c r="J12750" s="22">
        <v>23</v>
      </c>
      <c r="K12750" s="22">
        <v>977.5</v>
      </c>
      <c r="L12750" s="21"/>
      <c r="M12750" s="25">
        <v>43965</v>
      </c>
      <c r="N12750" s="22">
        <v>0</v>
      </c>
      <c r="O12750" s="22">
        <v>6531</v>
      </c>
      <c r="P12750" s="22">
        <v>404807</v>
      </c>
      <c r="Q12750" s="22" t="s">
        <v>23</v>
      </c>
    </row>
    <row r="12751" spans="1:17" ht="12.75" x14ac:dyDescent="0.2">
      <c r="A12751" s="23" t="s">
        <v>1424</v>
      </c>
      <c r="B12751" s="23" t="s">
        <v>1425</v>
      </c>
      <c r="C12751" s="22">
        <v>20002218676</v>
      </c>
      <c r="D12751" s="22" t="s">
        <v>20</v>
      </c>
      <c r="E12751" s="24">
        <v>43965</v>
      </c>
      <c r="F12751" s="22" t="s">
        <v>21</v>
      </c>
      <c r="G12751" s="22" t="s">
        <v>81</v>
      </c>
      <c r="H12751" s="22">
        <v>1299.4939999999999</v>
      </c>
      <c r="I12751" s="22">
        <v>168.93422000000001</v>
      </c>
      <c r="J12751" s="22">
        <v>25.989879999999999</v>
      </c>
      <c r="K12751" s="22">
        <v>1104.57</v>
      </c>
      <c r="L12751" s="21"/>
      <c r="M12751" s="25">
        <v>43965</v>
      </c>
      <c r="N12751" s="22">
        <v>0</v>
      </c>
      <c r="O12751" s="22">
        <v>9731</v>
      </c>
      <c r="P12751" s="22">
        <v>464842</v>
      </c>
      <c r="Q12751" s="22" t="s">
        <v>23</v>
      </c>
    </row>
    <row r="12752" spans="1:17" ht="12.75" x14ac:dyDescent="0.2">
      <c r="A12752" s="23" t="s">
        <v>1387</v>
      </c>
      <c r="B12752" s="23" t="s">
        <v>1388</v>
      </c>
      <c r="C12752" s="22">
        <v>200086821</v>
      </c>
      <c r="D12752" s="22" t="s">
        <v>20</v>
      </c>
      <c r="E12752" s="24">
        <v>43965</v>
      </c>
      <c r="F12752" s="22" t="s">
        <v>21</v>
      </c>
      <c r="G12752" s="22" t="s">
        <v>81</v>
      </c>
      <c r="H12752" s="22">
        <v>610</v>
      </c>
      <c r="I12752" s="22">
        <v>79.3</v>
      </c>
      <c r="J12752" s="22">
        <v>12.2</v>
      </c>
      <c r="K12752" s="22">
        <v>518.5</v>
      </c>
      <c r="L12752" s="22">
        <v>200</v>
      </c>
      <c r="M12752" s="25">
        <v>43965</v>
      </c>
      <c r="N12752" s="22">
        <v>0</v>
      </c>
      <c r="O12752" s="22">
        <v>367</v>
      </c>
      <c r="P12752" s="22">
        <v>427427</v>
      </c>
      <c r="Q12752" s="22" t="s">
        <v>110</v>
      </c>
    </row>
    <row r="12753" spans="1:17" ht="12.75" x14ac:dyDescent="0.2">
      <c r="A12753" s="23" t="s">
        <v>1387</v>
      </c>
      <c r="B12753" s="23" t="s">
        <v>1388</v>
      </c>
      <c r="C12753" s="22">
        <v>200086821</v>
      </c>
      <c r="D12753" s="22" t="s">
        <v>20</v>
      </c>
      <c r="E12753" s="24">
        <v>43965</v>
      </c>
      <c r="F12753" s="22" t="s">
        <v>21</v>
      </c>
      <c r="G12753" s="22" t="s">
        <v>81</v>
      </c>
      <c r="H12753" s="22">
        <v>610</v>
      </c>
      <c r="I12753" s="22">
        <v>79.3</v>
      </c>
      <c r="J12753" s="22">
        <v>12.2</v>
      </c>
      <c r="K12753" s="22">
        <v>518.5</v>
      </c>
      <c r="L12753" s="22">
        <v>200</v>
      </c>
      <c r="M12753" s="25">
        <v>43965</v>
      </c>
      <c r="N12753" s="22">
        <v>0</v>
      </c>
      <c r="O12753" s="22">
        <v>367</v>
      </c>
      <c r="P12753" s="22">
        <v>427427</v>
      </c>
      <c r="Q12753" s="22" t="s">
        <v>23</v>
      </c>
    </row>
    <row r="12754" spans="1:17" ht="12.75" x14ac:dyDescent="0.2">
      <c r="A12754" s="23" t="s">
        <v>1443</v>
      </c>
      <c r="B12754" s="23" t="s">
        <v>1444</v>
      </c>
      <c r="C12754" s="22">
        <v>2000150687</v>
      </c>
      <c r="D12754" s="22" t="s">
        <v>20</v>
      </c>
      <c r="E12754" s="24">
        <v>43965</v>
      </c>
      <c r="F12754" s="22" t="s">
        <v>21</v>
      </c>
      <c r="G12754" s="22" t="s">
        <v>81</v>
      </c>
      <c r="H12754" s="22">
        <v>730</v>
      </c>
      <c r="I12754" s="22">
        <v>94.9</v>
      </c>
      <c r="J12754" s="22">
        <v>14.6</v>
      </c>
      <c r="K12754" s="22">
        <v>620.5</v>
      </c>
      <c r="L12754" s="21"/>
      <c r="M12754" s="25">
        <v>43965</v>
      </c>
      <c r="N12754" s="22">
        <v>0</v>
      </c>
      <c r="O12754" s="22">
        <v>5225</v>
      </c>
      <c r="P12754" s="22">
        <v>481779</v>
      </c>
      <c r="Q12754" s="22" t="s">
        <v>23</v>
      </c>
    </row>
    <row r="12755" spans="1:17" ht="12.75" x14ac:dyDescent="0.2">
      <c r="A12755" s="23" t="s">
        <v>1308</v>
      </c>
      <c r="B12755" s="23" t="s">
        <v>1309</v>
      </c>
      <c r="C12755" s="22">
        <v>20002751710</v>
      </c>
      <c r="D12755" s="22" t="s">
        <v>20</v>
      </c>
      <c r="E12755" s="24">
        <v>43965</v>
      </c>
      <c r="F12755" s="22" t="s">
        <v>21</v>
      </c>
      <c r="G12755" s="22" t="s">
        <v>81</v>
      </c>
      <c r="H12755" s="22">
        <v>1177</v>
      </c>
      <c r="I12755" s="22">
        <v>153.01</v>
      </c>
      <c r="J12755" s="22">
        <v>23.54</v>
      </c>
      <c r="K12755" s="22">
        <v>1000.45</v>
      </c>
      <c r="L12755" s="21"/>
      <c r="M12755" s="25">
        <v>43965</v>
      </c>
      <c r="N12755" s="22">
        <v>0</v>
      </c>
      <c r="O12755" s="22">
        <v>831</v>
      </c>
      <c r="P12755" s="22">
        <v>481779</v>
      </c>
      <c r="Q12755" s="22" t="s">
        <v>23</v>
      </c>
    </row>
    <row r="12756" spans="1:17" ht="12.75" x14ac:dyDescent="0.2">
      <c r="A12756" s="23" t="s">
        <v>1298</v>
      </c>
      <c r="B12756" s="23" t="s">
        <v>1299</v>
      </c>
      <c r="C12756" s="22">
        <v>20005807613</v>
      </c>
      <c r="D12756" s="22" t="s">
        <v>20</v>
      </c>
      <c r="E12756" s="24">
        <v>43965</v>
      </c>
      <c r="F12756" s="22" t="s">
        <v>21</v>
      </c>
      <c r="G12756" s="22" t="s">
        <v>81</v>
      </c>
      <c r="H12756" s="22">
        <v>1560</v>
      </c>
      <c r="I12756" s="22">
        <v>202.8</v>
      </c>
      <c r="J12756" s="22">
        <v>31.2</v>
      </c>
      <c r="K12756" s="22">
        <v>1326</v>
      </c>
      <c r="L12756" s="21"/>
      <c r="M12756" s="25">
        <v>43965</v>
      </c>
      <c r="N12756" s="22">
        <v>0</v>
      </c>
      <c r="O12756" s="22">
        <v>478</v>
      </c>
      <c r="P12756" s="22">
        <v>464842</v>
      </c>
      <c r="Q12756" s="22" t="s">
        <v>23</v>
      </c>
    </row>
    <row r="12757" spans="1:17" ht="12.75" x14ac:dyDescent="0.2">
      <c r="A12757" s="23" t="s">
        <v>1300</v>
      </c>
      <c r="B12757" s="23" t="s">
        <v>1301</v>
      </c>
      <c r="C12757" s="22">
        <v>20001113486</v>
      </c>
      <c r="D12757" s="22" t="s">
        <v>20</v>
      </c>
      <c r="E12757" s="24">
        <v>43965</v>
      </c>
      <c r="F12757" s="22" t="s">
        <v>21</v>
      </c>
      <c r="G12757" s="22" t="s">
        <v>81</v>
      </c>
      <c r="H12757" s="22">
        <v>3370</v>
      </c>
      <c r="I12757" s="22">
        <v>438.1</v>
      </c>
      <c r="J12757" s="22">
        <v>67.400000000000006</v>
      </c>
      <c r="K12757" s="22">
        <v>2864.5</v>
      </c>
      <c r="L12757" s="21"/>
      <c r="M12757" s="25">
        <v>43965</v>
      </c>
      <c r="N12757" s="22">
        <v>0</v>
      </c>
      <c r="O12757" s="22">
        <v>7137</v>
      </c>
      <c r="P12757" s="22">
        <v>479087</v>
      </c>
      <c r="Q12757" s="22" t="s">
        <v>23</v>
      </c>
    </row>
    <row r="12758" spans="1:17" ht="12.75" x14ac:dyDescent="0.2">
      <c r="A12758" s="23" t="s">
        <v>1432</v>
      </c>
      <c r="B12758" s="23" t="s">
        <v>1433</v>
      </c>
      <c r="C12758" s="22">
        <v>20001921248</v>
      </c>
      <c r="D12758" s="22" t="s">
        <v>20</v>
      </c>
      <c r="E12758" s="24">
        <v>43965</v>
      </c>
      <c r="F12758" s="22" t="s">
        <v>21</v>
      </c>
      <c r="G12758" s="22" t="s">
        <v>81</v>
      </c>
      <c r="H12758" s="22">
        <v>772.8</v>
      </c>
      <c r="I12758" s="22">
        <v>100.464</v>
      </c>
      <c r="J12758" s="22">
        <v>15.456</v>
      </c>
      <c r="K12758" s="22">
        <v>656.88</v>
      </c>
      <c r="L12758" s="21"/>
      <c r="M12758" s="25">
        <v>43965</v>
      </c>
      <c r="N12758" s="22">
        <v>0</v>
      </c>
      <c r="O12758" s="22">
        <v>9652</v>
      </c>
      <c r="P12758" s="22">
        <v>426101</v>
      </c>
      <c r="Q12758" s="22" t="s">
        <v>23</v>
      </c>
    </row>
    <row r="12759" spans="1:17" ht="12.75" x14ac:dyDescent="0.2">
      <c r="A12759" s="23" t="s">
        <v>1272</v>
      </c>
      <c r="B12759" s="23" t="s">
        <v>1273</v>
      </c>
      <c r="C12759" s="22">
        <v>2000215207</v>
      </c>
      <c r="D12759" s="22" t="s">
        <v>20</v>
      </c>
      <c r="E12759" s="24">
        <v>43965</v>
      </c>
      <c r="F12759" s="22" t="s">
        <v>21</v>
      </c>
      <c r="G12759" s="22" t="s">
        <v>81</v>
      </c>
      <c r="H12759" s="22">
        <v>770</v>
      </c>
      <c r="I12759" s="22">
        <v>100.1</v>
      </c>
      <c r="J12759" s="22">
        <v>15.4</v>
      </c>
      <c r="K12759" s="22">
        <v>654.5</v>
      </c>
      <c r="L12759" s="21"/>
      <c r="M12759" s="25">
        <v>43965</v>
      </c>
      <c r="N12759" s="22">
        <v>0</v>
      </c>
      <c r="O12759" s="22">
        <v>8414</v>
      </c>
      <c r="P12759" s="22">
        <v>426101</v>
      </c>
      <c r="Q12759" s="22" t="s">
        <v>23</v>
      </c>
    </row>
    <row r="12760" spans="1:17" ht="12.75" x14ac:dyDescent="0.2">
      <c r="A12760" s="23" t="s">
        <v>1434</v>
      </c>
      <c r="B12760" s="23" t="s">
        <v>631</v>
      </c>
      <c r="C12760" s="22">
        <v>20008123083</v>
      </c>
      <c r="D12760" s="22" t="s">
        <v>20</v>
      </c>
      <c r="E12760" s="24">
        <v>43965</v>
      </c>
      <c r="F12760" s="22" t="s">
        <v>21</v>
      </c>
      <c r="G12760" s="22" t="s">
        <v>81</v>
      </c>
      <c r="H12760" s="22">
        <v>910</v>
      </c>
      <c r="I12760" s="22">
        <v>118.3</v>
      </c>
      <c r="J12760" s="22">
        <v>18.2</v>
      </c>
      <c r="K12760" s="22">
        <v>773.5</v>
      </c>
      <c r="L12760" s="21"/>
      <c r="M12760" s="25">
        <v>43965</v>
      </c>
      <c r="N12760" s="22">
        <v>0</v>
      </c>
      <c r="O12760" s="22">
        <v>8533</v>
      </c>
      <c r="P12760" s="22">
        <v>446916</v>
      </c>
      <c r="Q12760" s="22" t="s">
        <v>23</v>
      </c>
    </row>
    <row r="12761" spans="1:17" ht="12.75" x14ac:dyDescent="0.2">
      <c r="A12761" s="23" t="s">
        <v>1278</v>
      </c>
      <c r="B12761" s="23" t="s">
        <v>1279</v>
      </c>
      <c r="C12761" s="22">
        <v>20002515256</v>
      </c>
      <c r="D12761" s="22" t="s">
        <v>20</v>
      </c>
      <c r="E12761" s="24">
        <v>43965</v>
      </c>
      <c r="F12761" s="22" t="s">
        <v>21</v>
      </c>
      <c r="G12761" s="22" t="s">
        <v>81</v>
      </c>
      <c r="H12761" s="22">
        <v>970</v>
      </c>
      <c r="I12761" s="22">
        <v>126.1</v>
      </c>
      <c r="J12761" s="22">
        <v>19.399999999999999</v>
      </c>
      <c r="K12761" s="22">
        <v>824.5</v>
      </c>
      <c r="L12761" s="21"/>
      <c r="M12761" s="25">
        <v>43965</v>
      </c>
      <c r="N12761" s="22">
        <v>0</v>
      </c>
      <c r="O12761" s="22">
        <v>5761</v>
      </c>
      <c r="P12761" s="22">
        <v>481779</v>
      </c>
      <c r="Q12761" s="22" t="s">
        <v>23</v>
      </c>
    </row>
    <row r="12762" spans="1:17" ht="12.75" x14ac:dyDescent="0.2">
      <c r="A12762" s="23" t="s">
        <v>1306</v>
      </c>
      <c r="B12762" s="23" t="s">
        <v>1307</v>
      </c>
      <c r="C12762" s="22">
        <v>2000860044</v>
      </c>
      <c r="D12762" s="22" t="s">
        <v>20</v>
      </c>
      <c r="E12762" s="24">
        <v>43965</v>
      </c>
      <c r="F12762" s="22" t="s">
        <v>21</v>
      </c>
      <c r="G12762" s="22" t="s">
        <v>81</v>
      </c>
      <c r="H12762" s="22">
        <v>690</v>
      </c>
      <c r="I12762" s="22">
        <v>89.7</v>
      </c>
      <c r="J12762" s="22">
        <v>13.8</v>
      </c>
      <c r="K12762" s="22">
        <v>586.5</v>
      </c>
      <c r="L12762" s="21"/>
      <c r="M12762" s="25">
        <v>43965</v>
      </c>
      <c r="N12762" s="22">
        <v>0</v>
      </c>
      <c r="O12762" s="22">
        <v>133</v>
      </c>
      <c r="P12762" s="22">
        <v>464842</v>
      </c>
      <c r="Q12762" s="22" t="s">
        <v>23</v>
      </c>
    </row>
    <row r="12763" spans="1:17" ht="12.75" x14ac:dyDescent="0.2">
      <c r="A12763" s="23" t="s">
        <v>1296</v>
      </c>
      <c r="B12763" s="23" t="s">
        <v>1297</v>
      </c>
      <c r="C12763" s="22">
        <v>200010343785</v>
      </c>
      <c r="D12763" s="22" t="s">
        <v>20</v>
      </c>
      <c r="E12763" s="24">
        <v>43965</v>
      </c>
      <c r="F12763" s="22" t="s">
        <v>21</v>
      </c>
      <c r="G12763" s="22" t="s">
        <v>81</v>
      </c>
      <c r="H12763" s="22">
        <v>810</v>
      </c>
      <c r="I12763" s="22">
        <v>105.3</v>
      </c>
      <c r="J12763" s="22">
        <v>16.2</v>
      </c>
      <c r="K12763" s="22">
        <v>688.5</v>
      </c>
      <c r="L12763" s="21"/>
      <c r="M12763" s="25">
        <v>43965</v>
      </c>
      <c r="N12763" s="22">
        <v>0</v>
      </c>
      <c r="O12763" s="22">
        <v>4628</v>
      </c>
      <c r="P12763" s="22">
        <v>481779</v>
      </c>
      <c r="Q12763" s="22" t="s">
        <v>23</v>
      </c>
    </row>
    <row r="12764" spans="1:17" ht="12.75" x14ac:dyDescent="0.2">
      <c r="A12764" s="23" t="s">
        <v>1439</v>
      </c>
      <c r="B12764" s="23" t="s">
        <v>1440</v>
      </c>
      <c r="C12764" s="22">
        <v>200015384785</v>
      </c>
      <c r="D12764" s="22" t="s">
        <v>20</v>
      </c>
      <c r="E12764" s="24">
        <v>43965</v>
      </c>
      <c r="F12764" s="22" t="s">
        <v>21</v>
      </c>
      <c r="G12764" s="22" t="s">
        <v>81</v>
      </c>
      <c r="H12764" s="22">
        <v>1041</v>
      </c>
      <c r="I12764" s="22">
        <v>135.33000000000001</v>
      </c>
      <c r="J12764" s="22">
        <v>20.82</v>
      </c>
      <c r="K12764" s="22">
        <v>884.85</v>
      </c>
      <c r="L12764" s="21"/>
      <c r="M12764" s="25">
        <v>43965</v>
      </c>
      <c r="N12764" s="22">
        <v>0</v>
      </c>
      <c r="O12764" s="22">
        <v>9971</v>
      </c>
      <c r="P12764" s="22">
        <v>426101</v>
      </c>
      <c r="Q12764" s="22" t="s">
        <v>23</v>
      </c>
    </row>
    <row r="12765" spans="1:17" ht="12.75" x14ac:dyDescent="0.2">
      <c r="A12765" s="23" t="s">
        <v>1282</v>
      </c>
      <c r="B12765" s="23" t="s">
        <v>1283</v>
      </c>
      <c r="C12765" s="22">
        <v>20002708706</v>
      </c>
      <c r="D12765" s="22" t="s">
        <v>20</v>
      </c>
      <c r="E12765" s="24">
        <v>43965</v>
      </c>
      <c r="F12765" s="22" t="s">
        <v>21</v>
      </c>
      <c r="G12765" s="22" t="s">
        <v>81</v>
      </c>
      <c r="H12765" s="22">
        <v>1045</v>
      </c>
      <c r="I12765" s="22">
        <v>135.85</v>
      </c>
      <c r="J12765" s="22">
        <v>20.9</v>
      </c>
      <c r="K12765" s="22">
        <v>888.25</v>
      </c>
      <c r="L12765" s="21"/>
      <c r="M12765" s="25">
        <v>43965</v>
      </c>
      <c r="N12765" s="22">
        <v>0</v>
      </c>
      <c r="O12765" s="22">
        <v>4362</v>
      </c>
      <c r="P12765" s="22">
        <v>409398</v>
      </c>
      <c r="Q12765" s="22" t="s">
        <v>23</v>
      </c>
    </row>
    <row r="12766" spans="1:17" ht="12.75" x14ac:dyDescent="0.2">
      <c r="A12766" s="23" t="s">
        <v>7954</v>
      </c>
      <c r="B12766" s="23" t="s">
        <v>7955</v>
      </c>
      <c r="C12766" s="22">
        <v>20007038624</v>
      </c>
      <c r="D12766" s="22" t="s">
        <v>69</v>
      </c>
      <c r="E12766" s="24">
        <v>43965</v>
      </c>
      <c r="F12766" s="22" t="s">
        <v>21</v>
      </c>
      <c r="G12766" s="22" t="s">
        <v>817</v>
      </c>
      <c r="H12766" s="22">
        <v>933.05899999999997</v>
      </c>
      <c r="I12766" s="22">
        <v>121.29767</v>
      </c>
      <c r="J12766" s="22">
        <v>18.661180000000002</v>
      </c>
      <c r="K12766" s="22">
        <v>793.1</v>
      </c>
      <c r="L12766" s="22">
        <v>700</v>
      </c>
      <c r="M12766" s="25">
        <v>43965</v>
      </c>
      <c r="N12766" s="22">
        <v>0</v>
      </c>
      <c r="O12766" s="22">
        <v>9830</v>
      </c>
      <c r="P12766" s="22">
        <v>427417</v>
      </c>
      <c r="Q12766" s="22" t="s">
        <v>110</v>
      </c>
    </row>
    <row r="12767" spans="1:17" ht="12.75" x14ac:dyDescent="0.2">
      <c r="A12767" s="23" t="s">
        <v>7954</v>
      </c>
      <c r="B12767" s="23" t="s">
        <v>7955</v>
      </c>
      <c r="C12767" s="22">
        <v>20007038624</v>
      </c>
      <c r="D12767" s="22" t="s">
        <v>69</v>
      </c>
      <c r="E12767" s="24">
        <v>43965</v>
      </c>
      <c r="F12767" s="22" t="s">
        <v>21</v>
      </c>
      <c r="G12767" s="22" t="s">
        <v>817</v>
      </c>
      <c r="H12767" s="22">
        <v>933.05899999999997</v>
      </c>
      <c r="I12767" s="22">
        <v>121.29767</v>
      </c>
      <c r="J12767" s="22">
        <v>18.661180000000002</v>
      </c>
      <c r="K12767" s="22">
        <v>793.1</v>
      </c>
      <c r="L12767" s="22">
        <v>700</v>
      </c>
      <c r="M12767" s="25">
        <v>43965</v>
      </c>
      <c r="N12767" s="22">
        <v>0</v>
      </c>
      <c r="O12767" s="22">
        <v>9830</v>
      </c>
      <c r="P12767" s="22">
        <v>427417</v>
      </c>
      <c r="Q12767" s="22" t="s">
        <v>23</v>
      </c>
    </row>
    <row r="12768" spans="1:17" ht="12.75" x14ac:dyDescent="0.2">
      <c r="A12768" s="23" t="s">
        <v>1288</v>
      </c>
      <c r="B12768" s="23" t="s">
        <v>1289</v>
      </c>
      <c r="C12768" s="22">
        <v>20001328094</v>
      </c>
      <c r="D12768" s="22" t="s">
        <v>20</v>
      </c>
      <c r="E12768" s="24">
        <v>43965</v>
      </c>
      <c r="F12768" s="22" t="s">
        <v>21</v>
      </c>
      <c r="G12768" s="22" t="s">
        <v>81</v>
      </c>
      <c r="H12768" s="22">
        <v>1220</v>
      </c>
      <c r="I12768" s="22">
        <v>158.6</v>
      </c>
      <c r="J12768" s="22">
        <v>24.4</v>
      </c>
      <c r="K12768" s="22">
        <v>1037</v>
      </c>
      <c r="L12768" s="25"/>
      <c r="M12768" s="25">
        <v>43965</v>
      </c>
      <c r="N12768" s="22">
        <v>0</v>
      </c>
      <c r="O12768" s="22">
        <v>7089</v>
      </c>
      <c r="P12768" s="22">
        <v>404807</v>
      </c>
      <c r="Q12768" s="22" t="s">
        <v>23</v>
      </c>
    </row>
    <row r="12769" spans="1:17" ht="12.75" x14ac:dyDescent="0.2">
      <c r="A12769" s="23" t="s">
        <v>1266</v>
      </c>
      <c r="B12769" s="23" t="s">
        <v>1267</v>
      </c>
      <c r="C12769" s="22">
        <v>2000860044</v>
      </c>
      <c r="D12769" s="22" t="s">
        <v>20</v>
      </c>
      <c r="E12769" s="24">
        <v>43965</v>
      </c>
      <c r="F12769" s="22" t="s">
        <v>21</v>
      </c>
      <c r="G12769" s="22" t="s">
        <v>81</v>
      </c>
      <c r="H12769" s="22">
        <v>670</v>
      </c>
      <c r="I12769" s="22">
        <v>87.1</v>
      </c>
      <c r="J12769" s="22">
        <v>13.4</v>
      </c>
      <c r="K12769" s="22">
        <v>569.5</v>
      </c>
      <c r="L12769" s="25"/>
      <c r="M12769" s="25">
        <v>43965</v>
      </c>
      <c r="N12769" s="22">
        <v>0</v>
      </c>
      <c r="O12769" s="22">
        <v>133</v>
      </c>
      <c r="P12769" s="22">
        <v>464842</v>
      </c>
      <c r="Q12769" s="22" t="s">
        <v>23</v>
      </c>
    </row>
    <row r="12770" spans="1:17" ht="12.75" x14ac:dyDescent="0.2">
      <c r="A12770" s="23" t="s">
        <v>1391</v>
      </c>
      <c r="B12770" s="23" t="s">
        <v>1392</v>
      </c>
      <c r="C12770" s="22">
        <v>20003566804</v>
      </c>
      <c r="D12770" s="22" t="s">
        <v>20</v>
      </c>
      <c r="E12770" s="24">
        <v>43965</v>
      </c>
      <c r="F12770" s="22" t="s">
        <v>21</v>
      </c>
      <c r="G12770" s="22" t="s">
        <v>81</v>
      </c>
      <c r="H12770" s="22">
        <v>570</v>
      </c>
      <c r="I12770" s="22">
        <v>74.099999999999994</v>
      </c>
      <c r="J12770" s="22">
        <v>11.4</v>
      </c>
      <c r="K12770" s="22">
        <v>484.5</v>
      </c>
      <c r="L12770" s="21"/>
      <c r="M12770" s="25">
        <v>43965</v>
      </c>
      <c r="N12770" s="22">
        <v>0</v>
      </c>
      <c r="O12770" s="22">
        <v>339</v>
      </c>
      <c r="P12770" s="22">
        <v>426101</v>
      </c>
      <c r="Q12770" s="22" t="s">
        <v>23</v>
      </c>
    </row>
    <row r="12771" spans="1:17" ht="12.75" x14ac:dyDescent="0.2">
      <c r="A12771" s="23" t="s">
        <v>1268</v>
      </c>
      <c r="B12771" s="23" t="s">
        <v>1269</v>
      </c>
      <c r="C12771" s="22">
        <v>20001955365</v>
      </c>
      <c r="D12771" s="22" t="s">
        <v>20</v>
      </c>
      <c r="E12771" s="24">
        <v>43965</v>
      </c>
      <c r="F12771" s="22" t="s">
        <v>21</v>
      </c>
      <c r="G12771" s="22" t="s">
        <v>81</v>
      </c>
      <c r="H12771" s="22">
        <v>1050</v>
      </c>
      <c r="I12771" s="22">
        <v>136.5</v>
      </c>
      <c r="J12771" s="22">
        <v>21</v>
      </c>
      <c r="K12771" s="22">
        <v>892.5</v>
      </c>
      <c r="L12771" s="21"/>
      <c r="M12771" s="25">
        <v>43965</v>
      </c>
      <c r="N12771" s="22">
        <v>0</v>
      </c>
      <c r="O12771" s="22">
        <v>4056</v>
      </c>
      <c r="P12771" s="22">
        <v>481779</v>
      </c>
      <c r="Q12771" s="22" t="s">
        <v>23</v>
      </c>
    </row>
    <row r="12772" spans="1:17" ht="12.75" x14ac:dyDescent="0.2">
      <c r="A12772" s="23" t="s">
        <v>1437</v>
      </c>
      <c r="B12772" s="23" t="s">
        <v>1438</v>
      </c>
      <c r="C12772" s="22">
        <v>2000461247</v>
      </c>
      <c r="D12772" s="22" t="s">
        <v>20</v>
      </c>
      <c r="E12772" s="24">
        <v>43965</v>
      </c>
      <c r="F12772" s="22" t="s">
        <v>21</v>
      </c>
      <c r="G12772" s="22" t="s">
        <v>81</v>
      </c>
      <c r="H12772" s="22">
        <v>1020</v>
      </c>
      <c r="I12772" s="22">
        <v>132.6</v>
      </c>
      <c r="J12772" s="22">
        <v>20.399999999999999</v>
      </c>
      <c r="K12772" s="22">
        <v>867</v>
      </c>
      <c r="L12772" s="21"/>
      <c r="M12772" s="25">
        <v>43965</v>
      </c>
      <c r="N12772" s="22">
        <v>0</v>
      </c>
      <c r="O12772" s="22">
        <v>1928</v>
      </c>
      <c r="P12772" s="22">
        <v>481779</v>
      </c>
      <c r="Q12772" s="22" t="s">
        <v>23</v>
      </c>
    </row>
    <row r="12773" spans="1:17" ht="12.75" x14ac:dyDescent="0.2">
      <c r="A12773" s="23" t="s">
        <v>1270</v>
      </c>
      <c r="B12773" s="23" t="s">
        <v>1271</v>
      </c>
      <c r="C12773" s="22">
        <v>20007677539</v>
      </c>
      <c r="D12773" s="22" t="s">
        <v>20</v>
      </c>
      <c r="E12773" s="24">
        <v>43965</v>
      </c>
      <c r="F12773" s="22" t="s">
        <v>21</v>
      </c>
      <c r="G12773" s="22" t="s">
        <v>81</v>
      </c>
      <c r="H12773" s="22">
        <v>1550</v>
      </c>
      <c r="I12773" s="22">
        <v>201.5</v>
      </c>
      <c r="J12773" s="22">
        <v>31</v>
      </c>
      <c r="K12773" s="22">
        <v>1317.5</v>
      </c>
      <c r="L12773" s="21"/>
      <c r="M12773" s="25">
        <v>43965</v>
      </c>
      <c r="N12773" s="22">
        <v>0</v>
      </c>
      <c r="O12773" s="22">
        <v>2183</v>
      </c>
      <c r="P12773" s="22">
        <v>479087</v>
      </c>
      <c r="Q12773" s="22" t="s">
        <v>23</v>
      </c>
    </row>
    <row r="12774" spans="1:17" ht="12.75" x14ac:dyDescent="0.2">
      <c r="A12774" s="23" t="s">
        <v>1395</v>
      </c>
      <c r="B12774" s="23" t="s">
        <v>1396</v>
      </c>
      <c r="C12774" s="22">
        <v>20005182774</v>
      </c>
      <c r="D12774" s="22" t="s">
        <v>20</v>
      </c>
      <c r="E12774" s="24">
        <v>43965</v>
      </c>
      <c r="F12774" s="22" t="s">
        <v>21</v>
      </c>
      <c r="G12774" s="22" t="s">
        <v>81</v>
      </c>
      <c r="H12774" s="22">
        <v>1881.0119999999999</v>
      </c>
      <c r="I12774" s="22">
        <v>244.53156000000001</v>
      </c>
      <c r="J12774" s="22">
        <v>37.620240000000003</v>
      </c>
      <c r="K12774" s="22">
        <v>1598.86</v>
      </c>
      <c r="L12774" s="21"/>
      <c r="M12774" s="25">
        <v>43965</v>
      </c>
      <c r="N12774" s="22">
        <v>0</v>
      </c>
      <c r="O12774" s="22">
        <v>2782</v>
      </c>
      <c r="P12774" s="22">
        <v>427427</v>
      </c>
      <c r="Q12774" s="22" t="s">
        <v>23</v>
      </c>
    </row>
    <row r="12775" spans="1:17" ht="12.75" x14ac:dyDescent="0.2">
      <c r="A12775" s="23" t="s">
        <v>1292</v>
      </c>
      <c r="B12775" s="23" t="s">
        <v>1293</v>
      </c>
      <c r="C12775" s="22">
        <v>20005279057</v>
      </c>
      <c r="D12775" s="22" t="s">
        <v>20</v>
      </c>
      <c r="E12775" s="24">
        <v>43965</v>
      </c>
      <c r="F12775" s="22" t="s">
        <v>21</v>
      </c>
      <c r="G12775" s="22" t="s">
        <v>81</v>
      </c>
      <c r="H12775" s="22">
        <v>1190</v>
      </c>
      <c r="I12775" s="22">
        <v>154.69999999999999</v>
      </c>
      <c r="J12775" s="22">
        <v>23.8</v>
      </c>
      <c r="K12775" s="22">
        <v>1011.5</v>
      </c>
      <c r="L12775" s="22">
        <v>700</v>
      </c>
      <c r="M12775" s="25">
        <v>43965</v>
      </c>
      <c r="N12775" s="22">
        <v>0</v>
      </c>
      <c r="O12775" s="22">
        <v>3959</v>
      </c>
      <c r="P12775" s="22">
        <v>427427</v>
      </c>
      <c r="Q12775" s="22" t="s">
        <v>110</v>
      </c>
    </row>
    <row r="12776" spans="1:17" ht="12.75" x14ac:dyDescent="0.2">
      <c r="A12776" s="23" t="s">
        <v>1292</v>
      </c>
      <c r="B12776" s="23" t="s">
        <v>1293</v>
      </c>
      <c r="C12776" s="22">
        <v>20005279057</v>
      </c>
      <c r="D12776" s="22" t="s">
        <v>20</v>
      </c>
      <c r="E12776" s="24">
        <v>43965</v>
      </c>
      <c r="F12776" s="22" t="s">
        <v>21</v>
      </c>
      <c r="G12776" s="22" t="s">
        <v>81</v>
      </c>
      <c r="H12776" s="22">
        <v>1190</v>
      </c>
      <c r="I12776" s="22">
        <v>154.69999999999999</v>
      </c>
      <c r="J12776" s="22">
        <v>23.8</v>
      </c>
      <c r="K12776" s="22">
        <v>1011.5</v>
      </c>
      <c r="L12776" s="22">
        <v>700</v>
      </c>
      <c r="M12776" s="25">
        <v>43965</v>
      </c>
      <c r="N12776" s="22">
        <v>0</v>
      </c>
      <c r="O12776" s="22">
        <v>3959</v>
      </c>
      <c r="P12776" s="22">
        <v>427427</v>
      </c>
      <c r="Q12776" s="22" t="s">
        <v>23</v>
      </c>
    </row>
    <row r="12777" spans="1:17" ht="12.75" x14ac:dyDescent="0.2">
      <c r="A12777" s="23" t="s">
        <v>1441</v>
      </c>
      <c r="B12777" s="23" t="s">
        <v>1442</v>
      </c>
      <c r="C12777" s="22">
        <v>20001987903</v>
      </c>
      <c r="D12777" s="22" t="s">
        <v>20</v>
      </c>
      <c r="E12777" s="24">
        <v>43965</v>
      </c>
      <c r="F12777" s="22" t="s">
        <v>21</v>
      </c>
      <c r="G12777" s="22" t="s">
        <v>81</v>
      </c>
      <c r="H12777" s="22">
        <v>910</v>
      </c>
      <c r="I12777" s="22">
        <v>118.3</v>
      </c>
      <c r="J12777" s="22">
        <v>18.2</v>
      </c>
      <c r="K12777" s="22">
        <v>773.5</v>
      </c>
      <c r="L12777" s="21"/>
      <c r="M12777" s="25">
        <v>43965</v>
      </c>
      <c r="N12777" s="22">
        <v>0</v>
      </c>
      <c r="O12777" s="22">
        <v>1752</v>
      </c>
      <c r="P12777" s="22">
        <v>481779</v>
      </c>
      <c r="Q12777" s="22" t="s">
        <v>23</v>
      </c>
    </row>
    <row r="12778" spans="1:17" ht="12.75" x14ac:dyDescent="0.2">
      <c r="A12778" s="23" t="s">
        <v>1435</v>
      </c>
      <c r="B12778" s="23" t="s">
        <v>1436</v>
      </c>
      <c r="C12778" s="22">
        <v>2000567649</v>
      </c>
      <c r="D12778" s="22" t="s">
        <v>20</v>
      </c>
      <c r="E12778" s="24">
        <v>43965</v>
      </c>
      <c r="F12778" s="22" t="s">
        <v>21</v>
      </c>
      <c r="G12778" s="22" t="s">
        <v>81</v>
      </c>
      <c r="H12778" s="22">
        <v>1190</v>
      </c>
      <c r="I12778" s="22">
        <v>154.69999999999999</v>
      </c>
      <c r="J12778" s="22">
        <v>23.8</v>
      </c>
      <c r="K12778" s="22">
        <v>1011.5</v>
      </c>
      <c r="L12778" s="21"/>
      <c r="M12778" s="25">
        <v>43965</v>
      </c>
      <c r="N12778" s="22">
        <v>0</v>
      </c>
      <c r="O12778" s="22">
        <v>788</v>
      </c>
      <c r="P12778" s="22">
        <v>404136</v>
      </c>
      <c r="Q12778" s="22" t="s">
        <v>23</v>
      </c>
    </row>
    <row r="12779" spans="1:17" ht="12.75" x14ac:dyDescent="0.2">
      <c r="A12779" s="23" t="s">
        <v>1320</v>
      </c>
      <c r="B12779" s="23" t="s">
        <v>1321</v>
      </c>
      <c r="C12779" s="22">
        <v>20002708706</v>
      </c>
      <c r="D12779" s="22" t="s">
        <v>20</v>
      </c>
      <c r="E12779" s="24">
        <v>43965</v>
      </c>
      <c r="F12779" s="22" t="s">
        <v>21</v>
      </c>
      <c r="G12779" s="22" t="s">
        <v>81</v>
      </c>
      <c r="H12779" s="22">
        <v>1177</v>
      </c>
      <c r="I12779" s="22">
        <v>153.01</v>
      </c>
      <c r="J12779" s="22">
        <v>23.54</v>
      </c>
      <c r="K12779" s="22">
        <v>1000.45</v>
      </c>
      <c r="L12779" s="21"/>
      <c r="M12779" s="25">
        <v>43965</v>
      </c>
      <c r="N12779" s="22">
        <v>0</v>
      </c>
      <c r="O12779" s="22">
        <v>4362</v>
      </c>
      <c r="P12779" s="22">
        <v>409398</v>
      </c>
      <c r="Q12779" s="22" t="s">
        <v>23</v>
      </c>
    </row>
    <row r="12780" spans="1:17" ht="12.75" x14ac:dyDescent="0.2">
      <c r="A12780" s="23" t="s">
        <v>11275</v>
      </c>
      <c r="B12780" s="23" t="s">
        <v>11276</v>
      </c>
      <c r="C12780" s="22">
        <v>200010903311</v>
      </c>
      <c r="D12780" s="22" t="s">
        <v>20</v>
      </c>
      <c r="E12780" s="24">
        <v>43965</v>
      </c>
      <c r="F12780" s="22" t="s">
        <v>21</v>
      </c>
      <c r="G12780" s="22" t="s">
        <v>10060</v>
      </c>
      <c r="H12780" s="22">
        <v>1250.376</v>
      </c>
      <c r="I12780" s="22">
        <v>162.54888</v>
      </c>
      <c r="J12780" s="22">
        <v>25.00752</v>
      </c>
      <c r="K12780" s="22">
        <v>1062.82</v>
      </c>
      <c r="L12780" s="21"/>
      <c r="M12780" s="25">
        <v>43965</v>
      </c>
      <c r="N12780" s="22">
        <v>0</v>
      </c>
      <c r="O12780" s="22">
        <v>3000</v>
      </c>
      <c r="P12780" s="22">
        <v>427417</v>
      </c>
      <c r="Q12780" s="22" t="s">
        <v>23</v>
      </c>
    </row>
    <row r="12781" spans="1:17" ht="12.75" x14ac:dyDescent="0.2">
      <c r="A12781" s="23" t="s">
        <v>1415</v>
      </c>
      <c r="B12781" s="23" t="s">
        <v>1416</v>
      </c>
      <c r="C12781" s="22">
        <v>2000267289</v>
      </c>
      <c r="D12781" s="22" t="s">
        <v>20</v>
      </c>
      <c r="E12781" s="24">
        <v>43965</v>
      </c>
      <c r="F12781" s="22" t="s">
        <v>21</v>
      </c>
      <c r="G12781" s="22" t="s">
        <v>81</v>
      </c>
      <c r="H12781" s="22">
        <v>510</v>
      </c>
      <c r="I12781" s="22">
        <v>66.3</v>
      </c>
      <c r="J12781" s="22">
        <v>10.199999999999999</v>
      </c>
      <c r="K12781" s="22">
        <v>433.5</v>
      </c>
      <c r="L12781" s="21"/>
      <c r="M12781" s="25">
        <v>43965</v>
      </c>
      <c r="N12781" s="22">
        <v>0</v>
      </c>
      <c r="O12781" s="22">
        <v>6068</v>
      </c>
      <c r="P12781" s="22">
        <v>426101</v>
      </c>
      <c r="Q12781" s="22" t="s">
        <v>23</v>
      </c>
    </row>
    <row r="12782" spans="1:17" ht="12.75" x14ac:dyDescent="0.2">
      <c r="A12782" s="23" t="s">
        <v>1417</v>
      </c>
      <c r="B12782" s="23" t="s">
        <v>1418</v>
      </c>
      <c r="C12782" s="22">
        <v>2000174198</v>
      </c>
      <c r="D12782" s="22" t="s">
        <v>20</v>
      </c>
      <c r="E12782" s="24">
        <v>43965</v>
      </c>
      <c r="F12782" s="22" t="s">
        <v>21</v>
      </c>
      <c r="G12782" s="22" t="s">
        <v>81</v>
      </c>
      <c r="H12782" s="22">
        <v>5670</v>
      </c>
      <c r="I12782" s="22">
        <v>737.1</v>
      </c>
      <c r="J12782" s="22">
        <v>113.4</v>
      </c>
      <c r="K12782" s="22">
        <v>4819.5</v>
      </c>
      <c r="L12782" s="21"/>
      <c r="M12782" s="25">
        <v>43965</v>
      </c>
      <c r="N12782" s="22">
        <v>0</v>
      </c>
      <c r="O12782" s="22">
        <v>8308</v>
      </c>
      <c r="P12782" s="22">
        <v>409398</v>
      </c>
      <c r="Q12782" s="22" t="s">
        <v>23</v>
      </c>
    </row>
    <row r="12783" spans="1:17" ht="12.75" x14ac:dyDescent="0.2">
      <c r="A12783" s="23" t="s">
        <v>7856</v>
      </c>
      <c r="B12783" s="23" t="s">
        <v>7857</v>
      </c>
      <c r="C12783" s="22">
        <v>2000421879</v>
      </c>
      <c r="D12783" s="22" t="s">
        <v>69</v>
      </c>
      <c r="E12783" s="24">
        <v>43965</v>
      </c>
      <c r="F12783" s="22" t="s">
        <v>21</v>
      </c>
      <c r="G12783" s="22" t="s">
        <v>817</v>
      </c>
      <c r="H12783" s="22">
        <v>1081.2940000000001</v>
      </c>
      <c r="I12783" s="22">
        <v>140.56822</v>
      </c>
      <c r="J12783" s="22">
        <v>21.625879999999999</v>
      </c>
      <c r="K12783" s="22">
        <v>919.1</v>
      </c>
      <c r="L12783" s="21"/>
      <c r="M12783" s="25">
        <v>43965</v>
      </c>
      <c r="N12783" s="22">
        <v>0</v>
      </c>
      <c r="O12783" s="22">
        <v>2813</v>
      </c>
      <c r="P12783" s="22">
        <v>413307</v>
      </c>
      <c r="Q12783" s="22" t="s">
        <v>23</v>
      </c>
    </row>
    <row r="12784" spans="1:17" ht="12.75" x14ac:dyDescent="0.2">
      <c r="A12784" s="23" t="s">
        <v>1330</v>
      </c>
      <c r="B12784" s="23" t="s">
        <v>1331</v>
      </c>
      <c r="C12784" s="22">
        <v>20001158229</v>
      </c>
      <c r="D12784" s="22" t="s">
        <v>20</v>
      </c>
      <c r="E12784" s="24">
        <v>43965</v>
      </c>
      <c r="F12784" s="22" t="s">
        <v>21</v>
      </c>
      <c r="G12784" s="22" t="s">
        <v>81</v>
      </c>
      <c r="H12784" s="22">
        <v>490</v>
      </c>
      <c r="I12784" s="22">
        <v>63.7</v>
      </c>
      <c r="J12784" s="22">
        <v>9.8000000000000007</v>
      </c>
      <c r="K12784" s="22">
        <v>416.5</v>
      </c>
      <c r="L12784" s="21"/>
      <c r="M12784" s="25">
        <v>43965</v>
      </c>
      <c r="N12784" s="22">
        <v>0</v>
      </c>
      <c r="O12784" s="22">
        <v>5276</v>
      </c>
      <c r="P12784" s="22">
        <v>427427</v>
      </c>
      <c r="Q12784" s="22" t="s">
        <v>23</v>
      </c>
    </row>
    <row r="12785" spans="1:17" ht="12.75" x14ac:dyDescent="0.2">
      <c r="A12785" s="23" t="s">
        <v>1332</v>
      </c>
      <c r="B12785" s="23" t="s">
        <v>1333</v>
      </c>
      <c r="C12785" s="22">
        <v>20002320861</v>
      </c>
      <c r="D12785" s="22" t="s">
        <v>20</v>
      </c>
      <c r="E12785" s="24">
        <v>43965</v>
      </c>
      <c r="F12785" s="22" t="s">
        <v>21</v>
      </c>
      <c r="G12785" s="22" t="s">
        <v>81</v>
      </c>
      <c r="H12785" s="22">
        <v>570</v>
      </c>
      <c r="I12785" s="22">
        <v>74.099999999999994</v>
      </c>
      <c r="J12785" s="22">
        <v>11.4</v>
      </c>
      <c r="K12785" s="22">
        <v>484.5</v>
      </c>
      <c r="L12785" s="21"/>
      <c r="M12785" s="25">
        <v>43965</v>
      </c>
      <c r="N12785" s="22">
        <v>0</v>
      </c>
      <c r="O12785" s="22">
        <v>5933</v>
      </c>
      <c r="P12785" s="22">
        <v>481779</v>
      </c>
      <c r="Q12785" s="22" t="s">
        <v>23</v>
      </c>
    </row>
    <row r="12786" spans="1:17" ht="12.75" x14ac:dyDescent="0.2">
      <c r="A12786" s="23" t="s">
        <v>1352</v>
      </c>
      <c r="B12786" s="23" t="s">
        <v>1353</v>
      </c>
      <c r="C12786" s="22">
        <v>20002945255</v>
      </c>
      <c r="D12786" s="22" t="s">
        <v>20</v>
      </c>
      <c r="E12786" s="24">
        <v>43965</v>
      </c>
      <c r="F12786" s="22" t="s">
        <v>21</v>
      </c>
      <c r="G12786" s="22" t="s">
        <v>81</v>
      </c>
      <c r="H12786" s="22">
        <v>1730</v>
      </c>
      <c r="I12786" s="22">
        <v>224.9</v>
      </c>
      <c r="J12786" s="22">
        <v>34.6</v>
      </c>
      <c r="K12786" s="22">
        <v>1470.5</v>
      </c>
      <c r="L12786" s="21"/>
      <c r="M12786" s="25">
        <v>43965</v>
      </c>
      <c r="N12786" s="22">
        <v>0</v>
      </c>
      <c r="O12786" s="22">
        <v>749</v>
      </c>
      <c r="P12786" s="22">
        <v>479087</v>
      </c>
      <c r="Q12786" s="22" t="s">
        <v>23</v>
      </c>
    </row>
    <row r="12787" spans="1:17" ht="12.75" x14ac:dyDescent="0.2">
      <c r="A12787" s="23" t="s">
        <v>1372</v>
      </c>
      <c r="B12787" s="23" t="s">
        <v>1373</v>
      </c>
      <c r="C12787" s="22">
        <v>20002218676</v>
      </c>
      <c r="D12787" s="22" t="s">
        <v>20</v>
      </c>
      <c r="E12787" s="24">
        <v>43965</v>
      </c>
      <c r="F12787" s="22" t="s">
        <v>21</v>
      </c>
      <c r="G12787" s="22" t="s">
        <v>81</v>
      </c>
      <c r="H12787" s="22">
        <v>1161.4939999999999</v>
      </c>
      <c r="I12787" s="22">
        <v>150.99422000000001</v>
      </c>
      <c r="J12787" s="22">
        <v>23.229880000000001</v>
      </c>
      <c r="K12787" s="22">
        <v>987.27</v>
      </c>
      <c r="L12787" s="21"/>
      <c r="M12787" s="25">
        <v>43965</v>
      </c>
      <c r="N12787" s="22">
        <v>0</v>
      </c>
      <c r="O12787" s="22">
        <v>9731</v>
      </c>
      <c r="P12787" s="22">
        <v>464842</v>
      </c>
      <c r="Q12787" s="22" t="s">
        <v>23</v>
      </c>
    </row>
    <row r="12788" spans="1:17" ht="12.75" x14ac:dyDescent="0.2">
      <c r="A12788" s="23" t="s">
        <v>1374</v>
      </c>
      <c r="B12788" s="23" t="s">
        <v>1375</v>
      </c>
      <c r="C12788" s="22">
        <v>20003654161</v>
      </c>
      <c r="D12788" s="22" t="s">
        <v>20</v>
      </c>
      <c r="E12788" s="24">
        <v>43965</v>
      </c>
      <c r="F12788" s="22" t="s">
        <v>21</v>
      </c>
      <c r="G12788" s="22" t="s">
        <v>81</v>
      </c>
      <c r="H12788" s="22">
        <v>3050</v>
      </c>
      <c r="I12788" s="22">
        <v>396.5</v>
      </c>
      <c r="J12788" s="22">
        <v>61</v>
      </c>
      <c r="K12788" s="22">
        <v>2592.5</v>
      </c>
      <c r="L12788" s="21"/>
      <c r="M12788" s="25">
        <v>43965</v>
      </c>
      <c r="N12788" s="22">
        <v>0</v>
      </c>
      <c r="O12788" s="22">
        <v>3404</v>
      </c>
      <c r="P12788" s="22">
        <v>427427</v>
      </c>
      <c r="Q12788" s="22" t="s">
        <v>23</v>
      </c>
    </row>
    <row r="12789" spans="1:17" ht="12.75" x14ac:dyDescent="0.2">
      <c r="A12789" s="23" t="s">
        <v>25425</v>
      </c>
      <c r="B12789" s="23" t="s">
        <v>25426</v>
      </c>
      <c r="C12789" s="22">
        <v>2000346610</v>
      </c>
      <c r="D12789" s="22" t="s">
        <v>20</v>
      </c>
      <c r="E12789" s="24">
        <v>43974</v>
      </c>
      <c r="F12789" s="22" t="s">
        <v>21</v>
      </c>
      <c r="G12789" s="22" t="s">
        <v>81</v>
      </c>
      <c r="H12789" s="22">
        <v>810</v>
      </c>
      <c r="I12789" s="22">
        <v>105.3</v>
      </c>
      <c r="J12789" s="22">
        <v>16.2</v>
      </c>
      <c r="K12789" s="22">
        <v>688.5</v>
      </c>
      <c r="L12789" s="21"/>
      <c r="M12789" s="25">
        <v>43974</v>
      </c>
      <c r="N12789" s="22">
        <v>0</v>
      </c>
      <c r="O12789" s="22">
        <v>1943</v>
      </c>
      <c r="P12789" s="22">
        <v>409398</v>
      </c>
      <c r="Q12789" s="22" t="s">
        <v>23</v>
      </c>
    </row>
    <row r="12790" spans="1:17" ht="12.75" x14ac:dyDescent="0.2">
      <c r="A12790" s="23" t="s">
        <v>25427</v>
      </c>
      <c r="B12790" s="23" t="s">
        <v>25428</v>
      </c>
      <c r="C12790" s="22">
        <v>20002336627</v>
      </c>
      <c r="D12790" s="22" t="s">
        <v>20</v>
      </c>
      <c r="E12790" s="24">
        <v>43974</v>
      </c>
      <c r="F12790" s="22" t="s">
        <v>21</v>
      </c>
      <c r="G12790" s="22" t="s">
        <v>81</v>
      </c>
      <c r="H12790" s="22">
        <v>770</v>
      </c>
      <c r="I12790" s="22">
        <v>100.1</v>
      </c>
      <c r="J12790" s="22">
        <v>15.4</v>
      </c>
      <c r="K12790" s="22">
        <v>654.5</v>
      </c>
      <c r="L12790" s="21"/>
      <c r="M12790" s="25">
        <v>43974</v>
      </c>
      <c r="N12790" s="22">
        <v>0</v>
      </c>
      <c r="O12790" s="22">
        <v>715</v>
      </c>
      <c r="P12790" s="22">
        <v>464842</v>
      </c>
      <c r="Q12790" s="22" t="s">
        <v>23</v>
      </c>
    </row>
    <row r="12791" spans="1:17" ht="12.75" x14ac:dyDescent="0.2">
      <c r="A12791" s="23" t="s">
        <v>25429</v>
      </c>
      <c r="B12791" s="23" t="s">
        <v>25430</v>
      </c>
      <c r="C12791" s="22">
        <v>200014565617</v>
      </c>
      <c r="D12791" s="22" t="s">
        <v>20</v>
      </c>
      <c r="E12791" s="24">
        <v>43974</v>
      </c>
      <c r="F12791" s="22" t="s">
        <v>21</v>
      </c>
      <c r="G12791" s="22" t="s">
        <v>81</v>
      </c>
      <c r="H12791" s="22">
        <v>2581.4940000000001</v>
      </c>
      <c r="I12791" s="22">
        <v>335.59422000000001</v>
      </c>
      <c r="J12791" s="22">
        <v>51.62988</v>
      </c>
      <c r="K12791" s="22">
        <v>2194.27</v>
      </c>
      <c r="L12791" s="21"/>
      <c r="M12791" s="25">
        <v>43974</v>
      </c>
      <c r="N12791" s="22">
        <v>0</v>
      </c>
      <c r="O12791" s="22">
        <v>7798</v>
      </c>
      <c r="P12791" s="22">
        <v>426101</v>
      </c>
      <c r="Q12791" s="22" t="s">
        <v>23</v>
      </c>
    </row>
    <row r="12792" spans="1:17" ht="12.75" x14ac:dyDescent="0.2">
      <c r="A12792" s="23" t="s">
        <v>25431</v>
      </c>
      <c r="B12792" s="23" t="s">
        <v>25432</v>
      </c>
      <c r="C12792" s="22">
        <v>200015531532</v>
      </c>
      <c r="D12792" s="22" t="s">
        <v>20</v>
      </c>
      <c r="E12792" s="24">
        <v>43974</v>
      </c>
      <c r="F12792" s="22" t="s">
        <v>21</v>
      </c>
      <c r="G12792" s="22" t="s">
        <v>81</v>
      </c>
      <c r="H12792" s="22">
        <v>470</v>
      </c>
      <c r="I12792" s="22">
        <v>61.1</v>
      </c>
      <c r="J12792" s="22">
        <v>9.4</v>
      </c>
      <c r="K12792" s="22">
        <v>399.5</v>
      </c>
      <c r="L12792" s="21"/>
      <c r="M12792" s="25">
        <v>43974</v>
      </c>
      <c r="N12792" s="22">
        <v>1</v>
      </c>
      <c r="O12792" s="22">
        <v>7674</v>
      </c>
      <c r="P12792" s="22">
        <v>427427</v>
      </c>
      <c r="Q12792" s="22" t="s">
        <v>23</v>
      </c>
    </row>
    <row r="12793" spans="1:17" ht="12.75" x14ac:dyDescent="0.2">
      <c r="A12793" s="23" t="s">
        <v>25433</v>
      </c>
      <c r="B12793" s="23" t="s">
        <v>25434</v>
      </c>
      <c r="C12793" s="22">
        <v>20002945255</v>
      </c>
      <c r="D12793" s="22" t="s">
        <v>20</v>
      </c>
      <c r="E12793" s="24">
        <v>43974</v>
      </c>
      <c r="F12793" s="22" t="s">
        <v>21</v>
      </c>
      <c r="G12793" s="22" t="s">
        <v>81</v>
      </c>
      <c r="H12793" s="22">
        <v>1410</v>
      </c>
      <c r="I12793" s="22">
        <v>183.3</v>
      </c>
      <c r="J12793" s="22">
        <v>28.2</v>
      </c>
      <c r="K12793" s="22">
        <v>1198.5</v>
      </c>
      <c r="L12793" s="21"/>
      <c r="M12793" s="25">
        <v>43974</v>
      </c>
      <c r="N12793" s="22">
        <v>0</v>
      </c>
      <c r="O12793" s="22">
        <v>9972</v>
      </c>
      <c r="P12793" s="22">
        <v>479004</v>
      </c>
      <c r="Q12793" s="22" t="s">
        <v>23</v>
      </c>
    </row>
    <row r="12794" spans="1:17" ht="12.75" x14ac:dyDescent="0.2">
      <c r="A12794" s="23" t="s">
        <v>25435</v>
      </c>
      <c r="B12794" s="23" t="s">
        <v>25436</v>
      </c>
      <c r="C12794" s="22">
        <v>20001987903</v>
      </c>
      <c r="D12794" s="22" t="s">
        <v>20</v>
      </c>
      <c r="E12794" s="24">
        <v>43974</v>
      </c>
      <c r="F12794" s="22" t="s">
        <v>21</v>
      </c>
      <c r="G12794" s="22" t="s">
        <v>81</v>
      </c>
      <c r="H12794" s="22">
        <v>690</v>
      </c>
      <c r="I12794" s="22">
        <v>89.7</v>
      </c>
      <c r="J12794" s="22">
        <v>13.8</v>
      </c>
      <c r="K12794" s="22">
        <v>586.5</v>
      </c>
      <c r="L12794" s="21"/>
      <c r="M12794" s="25">
        <v>43974</v>
      </c>
      <c r="N12794" s="22">
        <v>0</v>
      </c>
      <c r="O12794" s="22">
        <v>1752</v>
      </c>
      <c r="P12794" s="22">
        <v>481779</v>
      </c>
      <c r="Q12794" s="22" t="s">
        <v>23</v>
      </c>
    </row>
    <row r="12795" spans="1:17" ht="12.75" x14ac:dyDescent="0.2">
      <c r="A12795" s="23" t="s">
        <v>25437</v>
      </c>
      <c r="B12795" s="23" t="s">
        <v>25438</v>
      </c>
      <c r="C12795" s="22">
        <v>20008011968</v>
      </c>
      <c r="D12795" s="22" t="s">
        <v>20</v>
      </c>
      <c r="E12795" s="24">
        <v>43974</v>
      </c>
      <c r="F12795" s="22" t="s">
        <v>21</v>
      </c>
      <c r="G12795" s="22" t="s">
        <v>81</v>
      </c>
      <c r="H12795" s="22">
        <v>650</v>
      </c>
      <c r="I12795" s="22">
        <v>84.5</v>
      </c>
      <c r="J12795" s="22">
        <v>13</v>
      </c>
      <c r="K12795" s="22">
        <v>552.5</v>
      </c>
      <c r="L12795" s="21"/>
      <c r="M12795" s="25">
        <v>43974</v>
      </c>
      <c r="N12795" s="22">
        <v>0</v>
      </c>
      <c r="O12795" s="22">
        <v>3851</v>
      </c>
      <c r="P12795" s="22">
        <v>427427</v>
      </c>
      <c r="Q12795" s="22" t="s">
        <v>23</v>
      </c>
    </row>
    <row r="12796" spans="1:17" ht="12.75" x14ac:dyDescent="0.2">
      <c r="A12796" s="23" t="s">
        <v>25439</v>
      </c>
      <c r="B12796" s="23" t="s">
        <v>25440</v>
      </c>
      <c r="C12796" s="22">
        <v>200035247</v>
      </c>
      <c r="D12796" s="22" t="s">
        <v>20</v>
      </c>
      <c r="E12796" s="24">
        <v>43974</v>
      </c>
      <c r="F12796" s="22" t="s">
        <v>21</v>
      </c>
      <c r="G12796" s="22" t="s">
        <v>81</v>
      </c>
      <c r="H12796" s="22">
        <v>510</v>
      </c>
      <c r="I12796" s="22">
        <v>66.3</v>
      </c>
      <c r="J12796" s="22">
        <v>10.199999999999999</v>
      </c>
      <c r="K12796" s="22">
        <v>433.5</v>
      </c>
      <c r="L12796" s="21"/>
      <c r="M12796" s="25">
        <v>43974</v>
      </c>
      <c r="N12796" s="22">
        <v>0</v>
      </c>
      <c r="O12796" s="22">
        <v>118</v>
      </c>
      <c r="P12796" s="22">
        <v>458411</v>
      </c>
      <c r="Q12796" s="22" t="s">
        <v>23</v>
      </c>
    </row>
    <row r="12797" spans="1:17" ht="12.75" x14ac:dyDescent="0.2">
      <c r="A12797" s="23" t="s">
        <v>25441</v>
      </c>
      <c r="B12797" s="23" t="s">
        <v>25442</v>
      </c>
      <c r="C12797" s="22">
        <v>2000788438</v>
      </c>
      <c r="D12797" s="22" t="s">
        <v>20</v>
      </c>
      <c r="E12797" s="24">
        <v>43974</v>
      </c>
      <c r="F12797" s="22" t="s">
        <v>21</v>
      </c>
      <c r="G12797" s="22" t="s">
        <v>81</v>
      </c>
      <c r="H12797" s="22">
        <v>690</v>
      </c>
      <c r="I12797" s="22">
        <v>89.7</v>
      </c>
      <c r="J12797" s="22">
        <v>13.8</v>
      </c>
      <c r="K12797" s="22">
        <v>586.5</v>
      </c>
      <c r="L12797" s="21"/>
      <c r="M12797" s="25">
        <v>43974</v>
      </c>
      <c r="N12797" s="22">
        <v>0</v>
      </c>
      <c r="O12797" s="22">
        <v>1416</v>
      </c>
      <c r="P12797" s="22">
        <v>404807</v>
      </c>
      <c r="Q12797" s="22" t="s">
        <v>23</v>
      </c>
    </row>
    <row r="12798" spans="1:17" ht="12.75" x14ac:dyDescent="0.2">
      <c r="A12798" s="23" t="s">
        <v>25443</v>
      </c>
      <c r="B12798" s="23" t="s">
        <v>25444</v>
      </c>
      <c r="C12798" s="22">
        <v>200011168069</v>
      </c>
      <c r="D12798" s="22" t="s">
        <v>20</v>
      </c>
      <c r="E12798" s="24">
        <v>43974</v>
      </c>
      <c r="F12798" s="22" t="s">
        <v>21</v>
      </c>
      <c r="G12798" s="22" t="s">
        <v>81</v>
      </c>
      <c r="H12798" s="22">
        <v>1740</v>
      </c>
      <c r="I12798" s="22">
        <v>226.2</v>
      </c>
      <c r="J12798" s="22">
        <v>34.799999999999997</v>
      </c>
      <c r="K12798" s="22">
        <v>1479</v>
      </c>
      <c r="L12798" s="21"/>
      <c r="M12798" s="25">
        <v>43974</v>
      </c>
      <c r="N12798" s="22">
        <v>0</v>
      </c>
      <c r="O12798" s="22">
        <v>6645</v>
      </c>
      <c r="P12798" s="22">
        <v>427427</v>
      </c>
      <c r="Q12798" s="22" t="s">
        <v>23</v>
      </c>
    </row>
    <row r="12799" spans="1:17" ht="12.75" x14ac:dyDescent="0.2">
      <c r="A12799" s="23" t="s">
        <v>25445</v>
      </c>
      <c r="B12799" s="23" t="s">
        <v>15452</v>
      </c>
      <c r="C12799" s="22">
        <v>20007088612</v>
      </c>
      <c r="D12799" s="22" t="s">
        <v>20</v>
      </c>
      <c r="E12799" s="24">
        <v>43974</v>
      </c>
      <c r="F12799" s="22" t="s">
        <v>21</v>
      </c>
      <c r="G12799" s="22" t="s">
        <v>81</v>
      </c>
      <c r="H12799" s="22">
        <v>759.49400000000003</v>
      </c>
      <c r="I12799" s="22">
        <v>98.734219999999993</v>
      </c>
      <c r="J12799" s="22">
        <v>15.18988</v>
      </c>
      <c r="K12799" s="22">
        <v>645.57000000000005</v>
      </c>
      <c r="L12799" s="21"/>
      <c r="M12799" s="25">
        <v>43974</v>
      </c>
      <c r="N12799" s="22">
        <v>0</v>
      </c>
      <c r="O12799" s="22">
        <v>8064</v>
      </c>
      <c r="P12799" s="22">
        <v>427499</v>
      </c>
      <c r="Q12799" s="22" t="s">
        <v>23</v>
      </c>
    </row>
    <row r="12800" spans="1:17" ht="12.75" x14ac:dyDescent="0.2">
      <c r="A12800" s="23" t="s">
        <v>25446</v>
      </c>
      <c r="B12800" s="23" t="s">
        <v>25447</v>
      </c>
      <c r="C12800" s="22">
        <v>2000969235</v>
      </c>
      <c r="D12800" s="22" t="s">
        <v>20</v>
      </c>
      <c r="E12800" s="24">
        <v>43974</v>
      </c>
      <c r="F12800" s="22" t="s">
        <v>21</v>
      </c>
      <c r="G12800" s="22" t="s">
        <v>81</v>
      </c>
      <c r="H12800" s="22">
        <v>2163.0120000000002</v>
      </c>
      <c r="I12800" s="22">
        <v>281.19155999999998</v>
      </c>
      <c r="J12800" s="22">
        <v>43.260240000000003</v>
      </c>
      <c r="K12800" s="22">
        <v>1838.56</v>
      </c>
      <c r="L12800" s="21"/>
      <c r="M12800" s="25">
        <v>43974</v>
      </c>
      <c r="N12800" s="22">
        <v>0</v>
      </c>
      <c r="O12800" s="22">
        <v>1451</v>
      </c>
      <c r="P12800" s="22">
        <v>427427</v>
      </c>
      <c r="Q12800" s="22" t="s">
        <v>23</v>
      </c>
    </row>
    <row r="12801" spans="1:17" ht="12.75" x14ac:dyDescent="0.2">
      <c r="A12801" s="23" t="s">
        <v>25448</v>
      </c>
      <c r="B12801" s="23" t="s">
        <v>25449</v>
      </c>
      <c r="C12801" s="22">
        <v>2000192260</v>
      </c>
      <c r="D12801" s="22" t="s">
        <v>20</v>
      </c>
      <c r="E12801" s="24">
        <v>43974</v>
      </c>
      <c r="F12801" s="22" t="s">
        <v>21</v>
      </c>
      <c r="G12801" s="22" t="s">
        <v>81</v>
      </c>
      <c r="H12801" s="22">
        <v>1150</v>
      </c>
      <c r="I12801" s="22">
        <v>149.5</v>
      </c>
      <c r="J12801" s="22">
        <v>23</v>
      </c>
      <c r="K12801" s="22">
        <v>977.5</v>
      </c>
      <c r="L12801" s="21"/>
      <c r="M12801" s="25">
        <v>43974</v>
      </c>
      <c r="N12801" s="22">
        <v>0</v>
      </c>
      <c r="O12801" s="22">
        <v>6155</v>
      </c>
      <c r="P12801" s="22">
        <v>427427</v>
      </c>
      <c r="Q12801" s="22" t="s">
        <v>23</v>
      </c>
    </row>
    <row r="12802" spans="1:17" ht="12.75" x14ac:dyDescent="0.2">
      <c r="A12802" s="23" t="s">
        <v>25450</v>
      </c>
      <c r="B12802" s="23" t="s">
        <v>25451</v>
      </c>
      <c r="C12802" s="22">
        <v>2000237430</v>
      </c>
      <c r="D12802" s="22" t="s">
        <v>20</v>
      </c>
      <c r="E12802" s="24">
        <v>43974</v>
      </c>
      <c r="F12802" s="22" t="s">
        <v>21</v>
      </c>
      <c r="G12802" s="22" t="s">
        <v>81</v>
      </c>
      <c r="H12802" s="22">
        <v>550</v>
      </c>
      <c r="I12802" s="22">
        <v>71.5</v>
      </c>
      <c r="J12802" s="22">
        <v>11</v>
      </c>
      <c r="K12802" s="22">
        <v>467.5</v>
      </c>
      <c r="L12802" s="21"/>
      <c r="M12802" s="25">
        <v>43974</v>
      </c>
      <c r="N12802" s="22">
        <v>0</v>
      </c>
      <c r="O12802" s="22">
        <v>5713</v>
      </c>
      <c r="P12802" s="22">
        <v>427427</v>
      </c>
      <c r="Q12802" s="22" t="s">
        <v>23</v>
      </c>
    </row>
    <row r="12803" spans="1:17" ht="12.75" x14ac:dyDescent="0.2">
      <c r="A12803" s="23" t="s">
        <v>25452</v>
      </c>
      <c r="B12803" s="23" t="s">
        <v>25453</v>
      </c>
      <c r="C12803" s="22">
        <v>2000667921</v>
      </c>
      <c r="D12803" s="22" t="s">
        <v>20</v>
      </c>
      <c r="E12803" s="24">
        <v>43974</v>
      </c>
      <c r="F12803" s="22" t="s">
        <v>21</v>
      </c>
      <c r="G12803" s="22" t="s">
        <v>81</v>
      </c>
      <c r="H12803" s="22">
        <v>2190</v>
      </c>
      <c r="I12803" s="22">
        <v>284.7</v>
      </c>
      <c r="J12803" s="22">
        <v>43.8</v>
      </c>
      <c r="K12803" s="22">
        <v>1861.5</v>
      </c>
      <c r="L12803" s="21"/>
      <c r="M12803" s="25">
        <v>43974</v>
      </c>
      <c r="N12803" s="22">
        <v>0</v>
      </c>
      <c r="O12803" s="22">
        <v>3647</v>
      </c>
      <c r="P12803" s="22">
        <v>428266</v>
      </c>
      <c r="Q12803" s="22" t="s">
        <v>23</v>
      </c>
    </row>
    <row r="12804" spans="1:17" ht="12.75" x14ac:dyDescent="0.2">
      <c r="A12804" s="23" t="s">
        <v>25454</v>
      </c>
      <c r="B12804" s="23" t="s">
        <v>25455</v>
      </c>
      <c r="C12804" s="22">
        <v>20004327578</v>
      </c>
      <c r="D12804" s="22" t="s">
        <v>20</v>
      </c>
      <c r="E12804" s="24">
        <v>43974</v>
      </c>
      <c r="F12804" s="22" t="s">
        <v>21</v>
      </c>
      <c r="G12804" s="22" t="s">
        <v>81</v>
      </c>
      <c r="H12804" s="22">
        <v>1130</v>
      </c>
      <c r="I12804" s="22">
        <v>146.9</v>
      </c>
      <c r="J12804" s="22">
        <v>22.6</v>
      </c>
      <c r="K12804" s="22">
        <v>960.5</v>
      </c>
      <c r="L12804" s="21"/>
      <c r="M12804" s="25">
        <v>43974</v>
      </c>
      <c r="N12804" s="22">
        <v>0</v>
      </c>
      <c r="O12804" s="22">
        <v>7936</v>
      </c>
      <c r="P12804" s="22">
        <v>426101</v>
      </c>
      <c r="Q12804" s="22" t="s">
        <v>23</v>
      </c>
    </row>
    <row r="12805" spans="1:17" ht="12.75" x14ac:dyDescent="0.2">
      <c r="A12805" s="23" t="s">
        <v>25456</v>
      </c>
      <c r="B12805" s="23" t="s">
        <v>25457</v>
      </c>
      <c r="C12805" s="22">
        <v>2000131117</v>
      </c>
      <c r="D12805" s="22" t="s">
        <v>69</v>
      </c>
      <c r="E12805" s="24">
        <v>43974</v>
      </c>
      <c r="F12805" s="22" t="s">
        <v>21</v>
      </c>
      <c r="G12805" s="22" t="s">
        <v>817</v>
      </c>
      <c r="H12805" s="22">
        <v>2149.4119999999998</v>
      </c>
      <c r="I12805" s="22">
        <v>279.42356000000001</v>
      </c>
      <c r="J12805" s="22">
        <v>42.988239999999998</v>
      </c>
      <c r="K12805" s="22">
        <v>1827</v>
      </c>
      <c r="L12805" s="21"/>
      <c r="M12805" s="25">
        <v>43974</v>
      </c>
      <c r="N12805" s="22">
        <v>0</v>
      </c>
      <c r="O12805" s="22">
        <v>6618</v>
      </c>
      <c r="P12805" s="22">
        <v>413307</v>
      </c>
      <c r="Q12805" s="22" t="s">
        <v>23</v>
      </c>
    </row>
    <row r="12806" spans="1:17" ht="12.75" x14ac:dyDescent="0.2">
      <c r="A12806" s="23" t="s">
        <v>25458</v>
      </c>
      <c r="B12806" s="23" t="s">
        <v>25459</v>
      </c>
      <c r="C12806" s="22">
        <v>2000691505</v>
      </c>
      <c r="D12806" s="22" t="s">
        <v>20</v>
      </c>
      <c r="E12806" s="24">
        <v>43974</v>
      </c>
      <c r="F12806" s="22" t="s">
        <v>21</v>
      </c>
      <c r="G12806" s="22" t="s">
        <v>81</v>
      </c>
      <c r="H12806" s="22">
        <v>1010</v>
      </c>
      <c r="I12806" s="22">
        <v>131.30000000000001</v>
      </c>
      <c r="J12806" s="22">
        <v>20.2</v>
      </c>
      <c r="K12806" s="22">
        <v>858.5</v>
      </c>
      <c r="L12806" s="21"/>
      <c r="M12806" s="25">
        <v>43974</v>
      </c>
      <c r="N12806" s="22">
        <v>0</v>
      </c>
      <c r="O12806" s="22">
        <v>836</v>
      </c>
      <c r="P12806" s="22">
        <v>481779</v>
      </c>
      <c r="Q12806" s="22" t="s">
        <v>23</v>
      </c>
    </row>
    <row r="12807" spans="1:17" ht="12.75" x14ac:dyDescent="0.2">
      <c r="A12807" s="23" t="s">
        <v>25460</v>
      </c>
      <c r="B12807" s="23" t="s">
        <v>25461</v>
      </c>
      <c r="C12807" s="22">
        <v>20004648843</v>
      </c>
      <c r="D12807" s="22" t="s">
        <v>20</v>
      </c>
      <c r="E12807" s="24">
        <v>43974</v>
      </c>
      <c r="F12807" s="22" t="s">
        <v>21</v>
      </c>
      <c r="G12807" s="22" t="s">
        <v>81</v>
      </c>
      <c r="H12807" s="22">
        <v>655.49400000000003</v>
      </c>
      <c r="I12807" s="22">
        <v>85.214219999999997</v>
      </c>
      <c r="J12807" s="22">
        <v>13.10988</v>
      </c>
      <c r="K12807" s="22">
        <v>557.16999999999996</v>
      </c>
      <c r="L12807" s="21"/>
      <c r="M12807" s="25">
        <v>43974</v>
      </c>
      <c r="N12807" s="22">
        <v>0</v>
      </c>
      <c r="O12807" s="22">
        <v>6185</v>
      </c>
      <c r="P12807" s="22">
        <v>427427</v>
      </c>
      <c r="Q12807" s="22" t="s">
        <v>23</v>
      </c>
    </row>
    <row r="12808" spans="1:17" ht="12.75" x14ac:dyDescent="0.2">
      <c r="A12808" s="23" t="s">
        <v>25462</v>
      </c>
      <c r="B12808" s="23" t="s">
        <v>25463</v>
      </c>
      <c r="C12808" s="22">
        <v>20003349749</v>
      </c>
      <c r="D12808" s="22" t="s">
        <v>20</v>
      </c>
      <c r="E12808" s="24">
        <v>43974</v>
      </c>
      <c r="F12808" s="22" t="s">
        <v>21</v>
      </c>
      <c r="G12808" s="22" t="s">
        <v>81</v>
      </c>
      <c r="H12808" s="22">
        <v>935</v>
      </c>
      <c r="I12808" s="22">
        <v>121.55</v>
      </c>
      <c r="J12808" s="22">
        <v>18.7</v>
      </c>
      <c r="K12808" s="22">
        <v>794.75</v>
      </c>
      <c r="L12808" s="21"/>
      <c r="M12808" s="25">
        <v>43974</v>
      </c>
      <c r="N12808" s="22">
        <v>0</v>
      </c>
      <c r="O12808" s="22">
        <v>626</v>
      </c>
      <c r="P12808" s="22">
        <v>481779</v>
      </c>
      <c r="Q12808" s="22" t="s">
        <v>23</v>
      </c>
    </row>
    <row r="12809" spans="1:17" ht="12.75" x14ac:dyDescent="0.2">
      <c r="A12809" s="23" t="s">
        <v>25464</v>
      </c>
      <c r="B12809" s="23" t="s">
        <v>25465</v>
      </c>
      <c r="C12809" s="22">
        <v>2000420631</v>
      </c>
      <c r="D12809" s="22" t="s">
        <v>69</v>
      </c>
      <c r="E12809" s="24">
        <v>43974</v>
      </c>
      <c r="F12809" s="22" t="s">
        <v>21</v>
      </c>
      <c r="G12809" s="22" t="s">
        <v>817</v>
      </c>
      <c r="H12809" s="22">
        <v>601.17600000000004</v>
      </c>
      <c r="I12809" s="22">
        <v>78.152879999999996</v>
      </c>
      <c r="J12809" s="22">
        <v>12.02352</v>
      </c>
      <c r="K12809" s="22">
        <v>511</v>
      </c>
      <c r="L12809" s="21"/>
      <c r="M12809" s="25">
        <v>43974</v>
      </c>
      <c r="N12809" s="22">
        <v>0</v>
      </c>
      <c r="O12809" s="22">
        <v>1586</v>
      </c>
      <c r="P12809" s="22">
        <v>413307</v>
      </c>
      <c r="Q12809" s="22" t="s">
        <v>23</v>
      </c>
    </row>
    <row r="12810" spans="1:17" ht="12.75" x14ac:dyDescent="0.2">
      <c r="A12810" s="23" t="s">
        <v>25466</v>
      </c>
      <c r="B12810" s="23" t="s">
        <v>25467</v>
      </c>
      <c r="C12810" s="22">
        <v>20002262315</v>
      </c>
      <c r="D12810" s="22" t="s">
        <v>20</v>
      </c>
      <c r="E12810" s="24">
        <v>43974</v>
      </c>
      <c r="F12810" s="22" t="s">
        <v>21</v>
      </c>
      <c r="G12810" s="22" t="s">
        <v>81</v>
      </c>
      <c r="H12810" s="22">
        <v>1830</v>
      </c>
      <c r="I12810" s="22">
        <v>237.9</v>
      </c>
      <c r="J12810" s="22">
        <v>36.6</v>
      </c>
      <c r="K12810" s="22">
        <v>1555.5</v>
      </c>
      <c r="L12810" s="21"/>
      <c r="M12810" s="25">
        <v>43974</v>
      </c>
      <c r="N12810" s="22">
        <v>0</v>
      </c>
      <c r="O12810" s="22">
        <v>916</v>
      </c>
      <c r="P12810" s="22">
        <v>438970</v>
      </c>
      <c r="Q12810" s="22" t="s">
        <v>23</v>
      </c>
    </row>
    <row r="12811" spans="1:17" ht="12.75" x14ac:dyDescent="0.2">
      <c r="A12811" s="23" t="s">
        <v>25468</v>
      </c>
      <c r="B12811" s="23" t="s">
        <v>25469</v>
      </c>
      <c r="C12811" s="22">
        <v>20003764262</v>
      </c>
      <c r="D12811" s="22" t="s">
        <v>20</v>
      </c>
      <c r="E12811" s="24">
        <v>43974</v>
      </c>
      <c r="F12811" s="22" t="s">
        <v>21</v>
      </c>
      <c r="G12811" s="22" t="s">
        <v>81</v>
      </c>
      <c r="H12811" s="22">
        <v>510</v>
      </c>
      <c r="I12811" s="22">
        <v>66.3</v>
      </c>
      <c r="J12811" s="22">
        <v>10.199999999999999</v>
      </c>
      <c r="K12811" s="22">
        <v>433.5</v>
      </c>
      <c r="L12811" s="21"/>
      <c r="M12811" s="25">
        <v>43974</v>
      </c>
      <c r="N12811" s="22">
        <v>0</v>
      </c>
      <c r="O12811" s="22">
        <v>8009</v>
      </c>
      <c r="P12811" s="22">
        <v>404885</v>
      </c>
      <c r="Q12811" s="22" t="s">
        <v>23</v>
      </c>
    </row>
    <row r="12812" spans="1:17" ht="12.75" x14ac:dyDescent="0.2">
      <c r="A12812" s="23" t="s">
        <v>25470</v>
      </c>
      <c r="B12812" s="23" t="s">
        <v>25471</v>
      </c>
      <c r="C12812" s="22">
        <v>20008403770</v>
      </c>
      <c r="D12812" s="22" t="s">
        <v>20</v>
      </c>
      <c r="E12812" s="24">
        <v>43974</v>
      </c>
      <c r="F12812" s="22" t="s">
        <v>21</v>
      </c>
      <c r="G12812" s="22" t="s">
        <v>81</v>
      </c>
      <c r="H12812" s="22">
        <v>770</v>
      </c>
      <c r="I12812" s="22">
        <v>100.1</v>
      </c>
      <c r="J12812" s="22">
        <v>15.4</v>
      </c>
      <c r="K12812" s="22">
        <v>654.5</v>
      </c>
      <c r="L12812" s="21"/>
      <c r="M12812" s="25">
        <v>43974</v>
      </c>
      <c r="N12812" s="22">
        <v>0</v>
      </c>
      <c r="O12812" s="22">
        <v>5830</v>
      </c>
      <c r="P12812" s="22">
        <v>481779</v>
      </c>
      <c r="Q12812" s="22" t="s">
        <v>23</v>
      </c>
    </row>
    <row r="12813" spans="1:17" ht="12.75" x14ac:dyDescent="0.2">
      <c r="A12813" s="23" t="s">
        <v>25472</v>
      </c>
      <c r="B12813" s="23" t="s">
        <v>25473</v>
      </c>
      <c r="C12813" s="22">
        <v>20008683523</v>
      </c>
      <c r="D12813" s="22" t="s">
        <v>20</v>
      </c>
      <c r="E12813" s="24">
        <v>43974</v>
      </c>
      <c r="F12813" s="22" t="s">
        <v>21</v>
      </c>
      <c r="G12813" s="22" t="s">
        <v>81</v>
      </c>
      <c r="H12813" s="22">
        <v>680</v>
      </c>
      <c r="I12813" s="22">
        <v>88.4</v>
      </c>
      <c r="J12813" s="22">
        <v>13.6</v>
      </c>
      <c r="K12813" s="22">
        <v>578</v>
      </c>
      <c r="L12813" s="21"/>
      <c r="M12813" s="25">
        <v>43974</v>
      </c>
      <c r="N12813" s="22">
        <v>0</v>
      </c>
      <c r="O12813" s="22">
        <v>1453</v>
      </c>
      <c r="P12813" s="22">
        <v>409398</v>
      </c>
      <c r="Q12813" s="22" t="s">
        <v>23</v>
      </c>
    </row>
    <row r="12814" spans="1:17" ht="12.75" x14ac:dyDescent="0.2">
      <c r="A12814" s="23" t="s">
        <v>25474</v>
      </c>
      <c r="B12814" s="23" t="s">
        <v>25475</v>
      </c>
      <c r="C12814" s="22">
        <v>2000173791</v>
      </c>
      <c r="D12814" s="22" t="s">
        <v>20</v>
      </c>
      <c r="E12814" s="24">
        <v>43974</v>
      </c>
      <c r="F12814" s="22" t="s">
        <v>21</v>
      </c>
      <c r="G12814" s="22" t="s">
        <v>81</v>
      </c>
      <c r="H12814" s="22">
        <v>650</v>
      </c>
      <c r="I12814" s="22">
        <v>84.5</v>
      </c>
      <c r="J12814" s="22">
        <v>13</v>
      </c>
      <c r="K12814" s="22">
        <v>552.5</v>
      </c>
      <c r="L12814" s="21"/>
      <c r="M12814" s="25">
        <v>43974</v>
      </c>
      <c r="N12814" s="22">
        <v>0</v>
      </c>
      <c r="O12814" s="22">
        <v>4377</v>
      </c>
      <c r="P12814" s="22">
        <v>427417</v>
      </c>
      <c r="Q12814" s="22" t="s">
        <v>23</v>
      </c>
    </row>
    <row r="12815" spans="1:17" ht="12.75" x14ac:dyDescent="0.2">
      <c r="A12815" s="23" t="s">
        <v>25476</v>
      </c>
      <c r="B12815" s="23" t="s">
        <v>25477</v>
      </c>
      <c r="C12815" s="22">
        <v>20002872392</v>
      </c>
      <c r="D12815" s="22" t="s">
        <v>20</v>
      </c>
      <c r="E12815" s="24">
        <v>43974</v>
      </c>
      <c r="F12815" s="22" t="s">
        <v>21</v>
      </c>
      <c r="G12815" s="22" t="s">
        <v>81</v>
      </c>
      <c r="H12815" s="22">
        <v>2420</v>
      </c>
      <c r="I12815" s="22">
        <v>314.60000000000002</v>
      </c>
      <c r="J12815" s="22">
        <v>48.4</v>
      </c>
      <c r="K12815" s="22">
        <v>2057</v>
      </c>
      <c r="L12815" s="21"/>
      <c r="M12815" s="25">
        <v>43974</v>
      </c>
      <c r="N12815" s="22">
        <v>0</v>
      </c>
      <c r="O12815" s="22">
        <v>9620</v>
      </c>
      <c r="P12815" s="22">
        <v>404885</v>
      </c>
      <c r="Q12815" s="22" t="s">
        <v>23</v>
      </c>
    </row>
    <row r="12816" spans="1:17" ht="12.75" x14ac:dyDescent="0.2">
      <c r="A12816" s="23" t="s">
        <v>25478</v>
      </c>
      <c r="B12816" s="23" t="s">
        <v>25479</v>
      </c>
      <c r="C12816" s="22">
        <v>2000175848</v>
      </c>
      <c r="D12816" s="22" t="s">
        <v>20</v>
      </c>
      <c r="E12816" s="24">
        <v>43974</v>
      </c>
      <c r="F12816" s="22" t="s">
        <v>21</v>
      </c>
      <c r="G12816" s="22" t="s">
        <v>81</v>
      </c>
      <c r="H12816" s="22">
        <v>590</v>
      </c>
      <c r="I12816" s="22">
        <v>76.7</v>
      </c>
      <c r="J12816" s="22">
        <v>11.8</v>
      </c>
      <c r="K12816" s="22">
        <v>501.5</v>
      </c>
      <c r="L12816" s="21"/>
      <c r="M12816" s="25">
        <v>43974</v>
      </c>
      <c r="N12816" s="22">
        <v>0</v>
      </c>
      <c r="O12816" s="22">
        <v>8505</v>
      </c>
      <c r="P12816" s="22">
        <v>481779</v>
      </c>
      <c r="Q12816" s="22" t="s">
        <v>23</v>
      </c>
    </row>
    <row r="12817" spans="1:17" ht="12.75" x14ac:dyDescent="0.2">
      <c r="A12817" s="23" t="s">
        <v>25480</v>
      </c>
      <c r="B12817" s="23" t="s">
        <v>25481</v>
      </c>
      <c r="C12817" s="22">
        <v>20001579932</v>
      </c>
      <c r="D12817" s="22" t="s">
        <v>20</v>
      </c>
      <c r="E12817" s="24">
        <v>43974</v>
      </c>
      <c r="F12817" s="22" t="s">
        <v>21</v>
      </c>
      <c r="G12817" s="22" t="s">
        <v>81</v>
      </c>
      <c r="H12817" s="22">
        <v>750</v>
      </c>
      <c r="I12817" s="22">
        <v>97.5</v>
      </c>
      <c r="J12817" s="22">
        <v>15</v>
      </c>
      <c r="K12817" s="22">
        <v>637.5</v>
      </c>
      <c r="L12817" s="21"/>
      <c r="M12817" s="25">
        <v>43974</v>
      </c>
      <c r="N12817" s="22">
        <v>0</v>
      </c>
      <c r="O12817" s="22">
        <v>9764</v>
      </c>
      <c r="P12817" s="22">
        <v>481779</v>
      </c>
      <c r="Q12817" s="22" t="s">
        <v>23</v>
      </c>
    </row>
    <row r="12818" spans="1:17" ht="12.75" x14ac:dyDescent="0.2">
      <c r="A12818" s="23" t="s">
        <v>25482</v>
      </c>
      <c r="B12818" s="23" t="s">
        <v>25483</v>
      </c>
      <c r="C12818" s="22">
        <v>200010059708</v>
      </c>
      <c r="D12818" s="22" t="s">
        <v>20</v>
      </c>
      <c r="E12818" s="24">
        <v>43974</v>
      </c>
      <c r="F12818" s="22" t="s">
        <v>21</v>
      </c>
      <c r="G12818" s="22" t="s">
        <v>81</v>
      </c>
      <c r="H12818" s="22">
        <v>671</v>
      </c>
      <c r="I12818" s="22">
        <v>87.23</v>
      </c>
      <c r="J12818" s="22">
        <v>13.42</v>
      </c>
      <c r="K12818" s="22">
        <v>570.35</v>
      </c>
      <c r="L12818" s="21"/>
      <c r="M12818" s="25">
        <v>43974</v>
      </c>
      <c r="N12818" s="22">
        <v>0</v>
      </c>
      <c r="O12818" s="22">
        <v>5022</v>
      </c>
      <c r="P12818" s="22">
        <v>479004</v>
      </c>
      <c r="Q12818" s="22" t="s">
        <v>23</v>
      </c>
    </row>
    <row r="12819" spans="1:17" ht="12.75" x14ac:dyDescent="0.2">
      <c r="A12819" s="23" t="s">
        <v>25484</v>
      </c>
      <c r="B12819" s="23" t="s">
        <v>25485</v>
      </c>
      <c r="C12819" s="22">
        <v>20002243759</v>
      </c>
      <c r="D12819" s="22" t="s">
        <v>20</v>
      </c>
      <c r="E12819" s="24">
        <v>43974</v>
      </c>
      <c r="F12819" s="22" t="s">
        <v>21</v>
      </c>
      <c r="G12819" s="22" t="s">
        <v>81</v>
      </c>
      <c r="H12819" s="22">
        <v>1250</v>
      </c>
      <c r="I12819" s="22">
        <v>162.5</v>
      </c>
      <c r="J12819" s="22">
        <v>25</v>
      </c>
      <c r="K12819" s="22">
        <v>1062.5</v>
      </c>
      <c r="L12819" s="21"/>
      <c r="M12819" s="25">
        <v>43974</v>
      </c>
      <c r="N12819" s="22">
        <v>0</v>
      </c>
      <c r="O12819" s="22">
        <v>2045</v>
      </c>
      <c r="P12819" s="22">
        <v>481779</v>
      </c>
      <c r="Q12819" s="22" t="s">
        <v>23</v>
      </c>
    </row>
    <row r="12820" spans="1:17" ht="12.75" x14ac:dyDescent="0.2">
      <c r="A12820" s="23" t="s">
        <v>25486</v>
      </c>
      <c r="B12820" s="23" t="s">
        <v>25487</v>
      </c>
      <c r="C12820" s="22">
        <v>20001089399</v>
      </c>
      <c r="D12820" s="22" t="s">
        <v>20</v>
      </c>
      <c r="E12820" s="24">
        <v>43974</v>
      </c>
      <c r="F12820" s="22" t="s">
        <v>21</v>
      </c>
      <c r="G12820" s="22" t="s">
        <v>81</v>
      </c>
      <c r="H12820" s="22">
        <v>1110</v>
      </c>
      <c r="I12820" s="22">
        <v>144.30000000000001</v>
      </c>
      <c r="J12820" s="22">
        <v>22.2</v>
      </c>
      <c r="K12820" s="22">
        <v>943.5</v>
      </c>
      <c r="L12820" s="21"/>
      <c r="M12820" s="25">
        <v>43974</v>
      </c>
      <c r="N12820" s="22">
        <v>0</v>
      </c>
      <c r="O12820" s="22">
        <v>8330</v>
      </c>
      <c r="P12820" s="22">
        <v>427427</v>
      </c>
      <c r="Q12820" s="22" t="s">
        <v>23</v>
      </c>
    </row>
    <row r="12821" spans="1:17" ht="12.75" x14ac:dyDescent="0.2">
      <c r="A12821" s="23" t="s">
        <v>25488</v>
      </c>
      <c r="B12821" s="23" t="s">
        <v>25489</v>
      </c>
      <c r="C12821" s="22">
        <v>200081346</v>
      </c>
      <c r="D12821" s="22" t="s">
        <v>20</v>
      </c>
      <c r="E12821" s="24">
        <v>43974</v>
      </c>
      <c r="F12821" s="22" t="s">
        <v>21</v>
      </c>
      <c r="G12821" s="22" t="s">
        <v>81</v>
      </c>
      <c r="H12821" s="22">
        <v>1030</v>
      </c>
      <c r="I12821" s="22">
        <v>133.9</v>
      </c>
      <c r="J12821" s="22">
        <v>20.6</v>
      </c>
      <c r="K12821" s="22">
        <v>875.5</v>
      </c>
      <c r="L12821" s="21"/>
      <c r="M12821" s="25">
        <v>43974</v>
      </c>
      <c r="N12821" s="22">
        <v>0</v>
      </c>
      <c r="O12821" s="22">
        <v>7091</v>
      </c>
      <c r="P12821" s="22">
        <v>481779</v>
      </c>
      <c r="Q12821" s="22" t="s">
        <v>23</v>
      </c>
    </row>
    <row r="12822" spans="1:17" ht="12.75" x14ac:dyDescent="0.2">
      <c r="A12822" s="23" t="s">
        <v>25490</v>
      </c>
      <c r="B12822" s="23" t="s">
        <v>25491</v>
      </c>
      <c r="C12822" s="22">
        <v>200041800</v>
      </c>
      <c r="D12822" s="22" t="s">
        <v>20</v>
      </c>
      <c r="E12822" s="24">
        <v>43974</v>
      </c>
      <c r="F12822" s="22" t="s">
        <v>21</v>
      </c>
      <c r="G12822" s="22" t="s">
        <v>81</v>
      </c>
      <c r="H12822" s="22">
        <v>710</v>
      </c>
      <c r="I12822" s="22">
        <v>92.3</v>
      </c>
      <c r="J12822" s="22">
        <v>14.2</v>
      </c>
      <c r="K12822" s="22">
        <v>603.5</v>
      </c>
      <c r="L12822" s="21"/>
      <c r="M12822" s="25">
        <v>43974</v>
      </c>
      <c r="N12822" s="22">
        <v>0</v>
      </c>
      <c r="O12822" s="22">
        <v>1208</v>
      </c>
      <c r="P12822" s="22">
        <v>404807</v>
      </c>
      <c r="Q12822" s="22" t="s">
        <v>23</v>
      </c>
    </row>
    <row r="12823" spans="1:17" ht="12.75" x14ac:dyDescent="0.2">
      <c r="A12823" s="23" t="s">
        <v>25492</v>
      </c>
      <c r="B12823" s="23" t="s">
        <v>25493</v>
      </c>
      <c r="C12823" s="22">
        <v>200014468176</v>
      </c>
      <c r="D12823" s="22" t="s">
        <v>20</v>
      </c>
      <c r="E12823" s="24">
        <v>43974</v>
      </c>
      <c r="F12823" s="22" t="s">
        <v>21</v>
      </c>
      <c r="G12823" s="22" t="s">
        <v>81</v>
      </c>
      <c r="H12823" s="22">
        <v>605</v>
      </c>
      <c r="I12823" s="22">
        <v>78.650000000000006</v>
      </c>
      <c r="J12823" s="22">
        <v>12.1</v>
      </c>
      <c r="K12823" s="22">
        <v>514.25</v>
      </c>
      <c r="L12823" s="21"/>
      <c r="M12823" s="25">
        <v>43974</v>
      </c>
      <c r="N12823" s="22">
        <v>0</v>
      </c>
      <c r="O12823" s="22">
        <v>908</v>
      </c>
      <c r="P12823" s="22">
        <v>427427</v>
      </c>
      <c r="Q12823" s="22" t="s">
        <v>23</v>
      </c>
    </row>
    <row r="12824" spans="1:17" ht="12.75" x14ac:dyDescent="0.2">
      <c r="A12824" s="23" t="s">
        <v>25494</v>
      </c>
      <c r="B12824" s="23" t="s">
        <v>25495</v>
      </c>
      <c r="C12824" s="22">
        <v>20003053925</v>
      </c>
      <c r="D12824" s="22" t="s">
        <v>20</v>
      </c>
      <c r="E12824" s="24">
        <v>43974</v>
      </c>
      <c r="F12824" s="22" t="s">
        <v>21</v>
      </c>
      <c r="G12824" s="22" t="s">
        <v>81</v>
      </c>
      <c r="H12824" s="22">
        <v>1390</v>
      </c>
      <c r="I12824" s="22">
        <v>180.7</v>
      </c>
      <c r="J12824" s="22">
        <v>27.8</v>
      </c>
      <c r="K12824" s="22">
        <v>1181.5</v>
      </c>
      <c r="L12824" s="21"/>
      <c r="M12824" s="25">
        <v>43974</v>
      </c>
      <c r="N12824" s="22">
        <v>0</v>
      </c>
      <c r="O12824" s="22">
        <v>9489</v>
      </c>
      <c r="P12824" s="22">
        <v>427427</v>
      </c>
      <c r="Q12824" s="22" t="s">
        <v>23</v>
      </c>
    </row>
    <row r="12825" spans="1:17" ht="12.75" x14ac:dyDescent="0.2">
      <c r="A12825" s="23" t="s">
        <v>25496</v>
      </c>
      <c r="B12825" s="23" t="s">
        <v>25497</v>
      </c>
      <c r="C12825" s="22">
        <v>200010207138</v>
      </c>
      <c r="D12825" s="22" t="s">
        <v>20</v>
      </c>
      <c r="E12825" s="24">
        <v>43974</v>
      </c>
      <c r="F12825" s="22" t="s">
        <v>21</v>
      </c>
      <c r="G12825" s="22" t="s">
        <v>81</v>
      </c>
      <c r="H12825" s="22">
        <v>810</v>
      </c>
      <c r="I12825" s="22">
        <v>105.3</v>
      </c>
      <c r="J12825" s="22">
        <v>16.2</v>
      </c>
      <c r="K12825" s="22">
        <v>688.5</v>
      </c>
      <c r="L12825" s="21"/>
      <c r="M12825" s="25">
        <v>43974</v>
      </c>
      <c r="N12825" s="22">
        <v>0</v>
      </c>
      <c r="O12825" s="22">
        <v>1358</v>
      </c>
      <c r="P12825" s="22">
        <v>427427</v>
      </c>
      <c r="Q12825" s="22" t="s">
        <v>23</v>
      </c>
    </row>
    <row r="12826" spans="1:17" ht="12.75" x14ac:dyDescent="0.2">
      <c r="A12826" s="23" t="s">
        <v>25498</v>
      </c>
      <c r="B12826" s="23" t="s">
        <v>25499</v>
      </c>
      <c r="C12826" s="22">
        <v>200012494288</v>
      </c>
      <c r="D12826" s="22" t="s">
        <v>20</v>
      </c>
      <c r="E12826" s="24">
        <v>43974</v>
      </c>
      <c r="F12826" s="22" t="s">
        <v>21</v>
      </c>
      <c r="G12826" s="22" t="s">
        <v>81</v>
      </c>
      <c r="H12826" s="22">
        <v>790</v>
      </c>
      <c r="I12826" s="22">
        <v>102.7</v>
      </c>
      <c r="J12826" s="22">
        <v>15.8</v>
      </c>
      <c r="K12826" s="22">
        <v>671.5</v>
      </c>
      <c r="L12826" s="21"/>
      <c r="M12826" s="25">
        <v>43974</v>
      </c>
      <c r="N12826" s="22">
        <v>0</v>
      </c>
      <c r="O12826" s="22">
        <v>5638</v>
      </c>
      <c r="P12826" s="22">
        <v>427427</v>
      </c>
      <c r="Q12826" s="22" t="s">
        <v>23</v>
      </c>
    </row>
    <row r="12827" spans="1:17" ht="12.75" x14ac:dyDescent="0.2">
      <c r="A12827" s="23" t="s">
        <v>25500</v>
      </c>
      <c r="B12827" s="23" t="s">
        <v>25501</v>
      </c>
      <c r="C12827" s="22">
        <v>200013667383</v>
      </c>
      <c r="D12827" s="22" t="s">
        <v>20</v>
      </c>
      <c r="E12827" s="24">
        <v>43974</v>
      </c>
      <c r="F12827" s="22" t="s">
        <v>21</v>
      </c>
      <c r="G12827" s="22" t="s">
        <v>81</v>
      </c>
      <c r="H12827" s="22">
        <v>950</v>
      </c>
      <c r="I12827" s="22">
        <v>123.5</v>
      </c>
      <c r="J12827" s="22">
        <v>19</v>
      </c>
      <c r="K12827" s="22">
        <v>807.5</v>
      </c>
      <c r="L12827" s="21"/>
      <c r="M12827" s="25">
        <v>43974</v>
      </c>
      <c r="N12827" s="22">
        <v>0</v>
      </c>
      <c r="O12827" s="22">
        <v>4243</v>
      </c>
      <c r="P12827" s="22">
        <v>404885</v>
      </c>
      <c r="Q12827" s="22" t="s">
        <v>23</v>
      </c>
    </row>
    <row r="12828" spans="1:17" ht="12.75" x14ac:dyDescent="0.2">
      <c r="A12828" s="23" t="s">
        <v>25502</v>
      </c>
      <c r="B12828" s="23" t="s">
        <v>25503</v>
      </c>
      <c r="C12828" s="22">
        <v>20001179683</v>
      </c>
      <c r="D12828" s="22" t="s">
        <v>20</v>
      </c>
      <c r="E12828" s="24">
        <v>43974</v>
      </c>
      <c r="F12828" s="22" t="s">
        <v>21</v>
      </c>
      <c r="G12828" s="22" t="s">
        <v>81</v>
      </c>
      <c r="H12828" s="22">
        <v>610</v>
      </c>
      <c r="I12828" s="22">
        <v>79.3</v>
      </c>
      <c r="J12828" s="22">
        <v>12.2</v>
      </c>
      <c r="K12828" s="22">
        <v>518.5</v>
      </c>
      <c r="L12828" s="21"/>
      <c r="M12828" s="25">
        <v>43974</v>
      </c>
      <c r="N12828" s="22">
        <v>0</v>
      </c>
      <c r="O12828" s="22">
        <v>1254</v>
      </c>
      <c r="P12828" s="22">
        <v>479004</v>
      </c>
      <c r="Q12828" s="22" t="s">
        <v>23</v>
      </c>
    </row>
    <row r="12829" spans="1:17" ht="12.75" x14ac:dyDescent="0.2">
      <c r="A12829" s="23" t="s">
        <v>25504</v>
      </c>
      <c r="B12829" s="23" t="s">
        <v>25505</v>
      </c>
      <c r="C12829" s="22">
        <v>2000405185</v>
      </c>
      <c r="D12829" s="22" t="s">
        <v>20</v>
      </c>
      <c r="E12829" s="24">
        <v>43974</v>
      </c>
      <c r="F12829" s="22" t="s">
        <v>21</v>
      </c>
      <c r="G12829" s="22" t="s">
        <v>81</v>
      </c>
      <c r="H12829" s="22">
        <v>1610</v>
      </c>
      <c r="I12829" s="22">
        <v>209.3</v>
      </c>
      <c r="J12829" s="22">
        <v>32.200000000000003</v>
      </c>
      <c r="K12829" s="22">
        <v>1368.5</v>
      </c>
      <c r="L12829" s="21"/>
      <c r="M12829" s="25">
        <v>43974</v>
      </c>
      <c r="N12829" s="22">
        <v>0</v>
      </c>
      <c r="O12829" s="22">
        <v>5260</v>
      </c>
      <c r="P12829" s="22">
        <v>426101</v>
      </c>
      <c r="Q12829" s="22" t="s">
        <v>23</v>
      </c>
    </row>
    <row r="12830" spans="1:17" ht="12.75" x14ac:dyDescent="0.2">
      <c r="A12830" s="23" t="s">
        <v>25506</v>
      </c>
      <c r="B12830" s="23" t="s">
        <v>25507</v>
      </c>
      <c r="C12830" s="22">
        <v>2000573741</v>
      </c>
      <c r="D12830" s="22" t="s">
        <v>20</v>
      </c>
      <c r="E12830" s="24">
        <v>43974</v>
      </c>
      <c r="F12830" s="22" t="s">
        <v>21</v>
      </c>
      <c r="G12830" s="22" t="s">
        <v>81</v>
      </c>
      <c r="H12830" s="22">
        <v>870</v>
      </c>
      <c r="I12830" s="22">
        <v>113.1</v>
      </c>
      <c r="J12830" s="22">
        <v>17.399999999999999</v>
      </c>
      <c r="K12830" s="22">
        <v>739.5</v>
      </c>
      <c r="L12830" s="21"/>
      <c r="M12830" s="25">
        <v>43974</v>
      </c>
      <c r="N12830" s="22">
        <v>0</v>
      </c>
      <c r="O12830" s="22">
        <v>8479</v>
      </c>
      <c r="P12830" s="22">
        <v>479087</v>
      </c>
      <c r="Q12830" s="22" t="s">
        <v>23</v>
      </c>
    </row>
    <row r="12831" spans="1:17" ht="12.75" x14ac:dyDescent="0.2">
      <c r="A12831" s="23" t="s">
        <v>25508</v>
      </c>
      <c r="B12831" s="23" t="s">
        <v>25509</v>
      </c>
      <c r="C12831" s="22">
        <v>2000266734</v>
      </c>
      <c r="D12831" s="22" t="s">
        <v>20</v>
      </c>
      <c r="E12831" s="24">
        <v>43974</v>
      </c>
      <c r="F12831" s="22" t="s">
        <v>21</v>
      </c>
      <c r="G12831" s="22" t="s">
        <v>81</v>
      </c>
      <c r="H12831" s="22">
        <v>770</v>
      </c>
      <c r="I12831" s="22">
        <v>100.1</v>
      </c>
      <c r="J12831" s="22">
        <v>15.4</v>
      </c>
      <c r="K12831" s="22">
        <v>654.5</v>
      </c>
      <c r="L12831" s="21"/>
      <c r="M12831" s="25">
        <v>43974</v>
      </c>
      <c r="N12831" s="22">
        <v>0</v>
      </c>
      <c r="O12831" s="22">
        <v>341</v>
      </c>
      <c r="P12831" s="22">
        <v>426102</v>
      </c>
      <c r="Q12831" s="22" t="s">
        <v>23</v>
      </c>
    </row>
    <row r="12832" spans="1:17" ht="12.75" x14ac:dyDescent="0.2">
      <c r="A12832" s="23" t="s">
        <v>25510</v>
      </c>
      <c r="B12832" s="23" t="s">
        <v>25511</v>
      </c>
      <c r="C12832" s="22">
        <v>20001524699</v>
      </c>
      <c r="D12832" s="22" t="s">
        <v>20</v>
      </c>
      <c r="E12832" s="24">
        <v>43974</v>
      </c>
      <c r="F12832" s="22" t="s">
        <v>21</v>
      </c>
      <c r="G12832" s="22" t="s">
        <v>81</v>
      </c>
      <c r="H12832" s="22">
        <v>870</v>
      </c>
      <c r="I12832" s="22">
        <v>113.1</v>
      </c>
      <c r="J12832" s="22">
        <v>17.399999999999999</v>
      </c>
      <c r="K12832" s="22">
        <v>739.5</v>
      </c>
      <c r="L12832" s="21"/>
      <c r="M12832" s="25">
        <v>43974</v>
      </c>
      <c r="N12832" s="22">
        <v>0</v>
      </c>
      <c r="O12832" s="22">
        <v>5689</v>
      </c>
      <c r="P12832" s="22">
        <v>481779</v>
      </c>
      <c r="Q12832" s="22" t="s">
        <v>23</v>
      </c>
    </row>
    <row r="12833" spans="1:17" ht="12.75" x14ac:dyDescent="0.2">
      <c r="A12833" s="23" t="s">
        <v>25512</v>
      </c>
      <c r="B12833" s="23" t="s">
        <v>25513</v>
      </c>
      <c r="C12833" s="22">
        <v>20001987903</v>
      </c>
      <c r="D12833" s="22" t="s">
        <v>20</v>
      </c>
      <c r="E12833" s="24">
        <v>43974</v>
      </c>
      <c r="F12833" s="22" t="s">
        <v>21</v>
      </c>
      <c r="G12833" s="22" t="s">
        <v>81</v>
      </c>
      <c r="H12833" s="22">
        <v>910</v>
      </c>
      <c r="I12833" s="22">
        <v>118.3</v>
      </c>
      <c r="J12833" s="22">
        <v>18.2</v>
      </c>
      <c r="K12833" s="22">
        <v>773.5</v>
      </c>
      <c r="L12833" s="21"/>
      <c r="M12833" s="25">
        <v>43974</v>
      </c>
      <c r="N12833" s="22">
        <v>0</v>
      </c>
      <c r="O12833" s="22">
        <v>1752</v>
      </c>
      <c r="P12833" s="22">
        <v>481779</v>
      </c>
      <c r="Q12833" s="22" t="s">
        <v>23</v>
      </c>
    </row>
    <row r="12834" spans="1:17" ht="12.75" x14ac:dyDescent="0.2">
      <c r="A12834" s="23" t="s">
        <v>25514</v>
      </c>
      <c r="B12834" s="23" t="s">
        <v>25515</v>
      </c>
      <c r="C12834" s="22">
        <v>2000594222</v>
      </c>
      <c r="D12834" s="22" t="s">
        <v>20</v>
      </c>
      <c r="E12834" s="24">
        <v>43974</v>
      </c>
      <c r="F12834" s="22" t="s">
        <v>21</v>
      </c>
      <c r="G12834" s="22" t="s">
        <v>81</v>
      </c>
      <c r="H12834" s="22">
        <v>990</v>
      </c>
      <c r="I12834" s="22">
        <v>128.69999999999999</v>
      </c>
      <c r="J12834" s="22">
        <v>19.8</v>
      </c>
      <c r="K12834" s="22">
        <v>841.5</v>
      </c>
      <c r="L12834" s="25"/>
      <c r="M12834" s="25">
        <v>43974</v>
      </c>
      <c r="N12834" s="22">
        <v>0</v>
      </c>
      <c r="O12834" s="22">
        <v>2514</v>
      </c>
      <c r="P12834" s="22">
        <v>426101</v>
      </c>
      <c r="Q12834" s="22" t="s">
        <v>23</v>
      </c>
    </row>
    <row r="12835" spans="1:17" ht="12.75" x14ac:dyDescent="0.2">
      <c r="A12835" s="23" t="s">
        <v>25516</v>
      </c>
      <c r="B12835" s="23" t="s">
        <v>25517</v>
      </c>
      <c r="C12835" s="22">
        <v>20009038530</v>
      </c>
      <c r="D12835" s="22" t="s">
        <v>20</v>
      </c>
      <c r="E12835" s="24">
        <v>43974</v>
      </c>
      <c r="F12835" s="22" t="s">
        <v>21</v>
      </c>
      <c r="G12835" s="22" t="s">
        <v>81</v>
      </c>
      <c r="H12835" s="22">
        <v>1690</v>
      </c>
      <c r="I12835" s="22">
        <v>219.7</v>
      </c>
      <c r="J12835" s="22">
        <v>33.799999999999997</v>
      </c>
      <c r="K12835" s="22">
        <v>1436.5</v>
      </c>
      <c r="L12835" s="25"/>
      <c r="M12835" s="25">
        <v>43974</v>
      </c>
      <c r="N12835" s="22">
        <v>0</v>
      </c>
      <c r="O12835" s="22">
        <v>6007</v>
      </c>
      <c r="P12835" s="22">
        <v>427417</v>
      </c>
      <c r="Q12835" s="22" t="s">
        <v>23</v>
      </c>
    </row>
    <row r="12836" spans="1:17" ht="12.75" x14ac:dyDescent="0.2">
      <c r="A12836" s="23" t="s">
        <v>25518</v>
      </c>
      <c r="B12836" s="23" t="s">
        <v>25519</v>
      </c>
      <c r="C12836" s="22">
        <v>20001100241</v>
      </c>
      <c r="D12836" s="22" t="s">
        <v>20</v>
      </c>
      <c r="E12836" s="24">
        <v>43974</v>
      </c>
      <c r="F12836" s="22" t="s">
        <v>21</v>
      </c>
      <c r="G12836" s="22" t="s">
        <v>81</v>
      </c>
      <c r="H12836" s="22">
        <v>670</v>
      </c>
      <c r="I12836" s="22">
        <v>87.1</v>
      </c>
      <c r="J12836" s="22">
        <v>13.4</v>
      </c>
      <c r="K12836" s="22">
        <v>569.5</v>
      </c>
      <c r="L12836" s="25"/>
      <c r="M12836" s="25">
        <v>43974</v>
      </c>
      <c r="N12836" s="22">
        <v>0</v>
      </c>
      <c r="O12836" s="22">
        <v>9910</v>
      </c>
      <c r="P12836" s="22">
        <v>427427</v>
      </c>
      <c r="Q12836" s="22" t="s">
        <v>23</v>
      </c>
    </row>
    <row r="12837" spans="1:17" ht="12.75" x14ac:dyDescent="0.2">
      <c r="A12837" s="23" t="s">
        <v>25520</v>
      </c>
      <c r="B12837" s="23" t="s">
        <v>25521</v>
      </c>
      <c r="C12837" s="22">
        <v>2000667921</v>
      </c>
      <c r="D12837" s="22" t="s">
        <v>20</v>
      </c>
      <c r="E12837" s="24">
        <v>43974</v>
      </c>
      <c r="F12837" s="22" t="s">
        <v>21</v>
      </c>
      <c r="G12837" s="22" t="s">
        <v>81</v>
      </c>
      <c r="H12837" s="22">
        <v>1030</v>
      </c>
      <c r="I12837" s="22">
        <v>133.9</v>
      </c>
      <c r="J12837" s="22">
        <v>20.6</v>
      </c>
      <c r="K12837" s="22">
        <v>875.5</v>
      </c>
      <c r="L12837" s="21"/>
      <c r="M12837" s="25">
        <v>43974</v>
      </c>
      <c r="N12837" s="22">
        <v>0</v>
      </c>
      <c r="O12837" s="22">
        <v>3647</v>
      </c>
      <c r="P12837" s="22">
        <v>428266</v>
      </c>
      <c r="Q12837" s="22" t="s">
        <v>23</v>
      </c>
    </row>
    <row r="12838" spans="1:17" ht="12.75" x14ac:dyDescent="0.2">
      <c r="A12838" s="23" t="s">
        <v>25522</v>
      </c>
      <c r="B12838" s="23" t="s">
        <v>25523</v>
      </c>
      <c r="C12838" s="22">
        <v>20004547788</v>
      </c>
      <c r="D12838" s="22" t="s">
        <v>20</v>
      </c>
      <c r="E12838" s="24">
        <v>43974</v>
      </c>
      <c r="F12838" s="22" t="s">
        <v>21</v>
      </c>
      <c r="G12838" s="22" t="s">
        <v>81</v>
      </c>
      <c r="H12838" s="22">
        <v>957.01199999999994</v>
      </c>
      <c r="I12838" s="22">
        <v>124.41155999999999</v>
      </c>
      <c r="J12838" s="22">
        <v>19.140239999999999</v>
      </c>
      <c r="K12838" s="22">
        <v>813.46</v>
      </c>
      <c r="L12838" s="21"/>
      <c r="M12838" s="25">
        <v>43974</v>
      </c>
      <c r="N12838" s="22">
        <v>0</v>
      </c>
      <c r="O12838" s="22">
        <v>3523</v>
      </c>
      <c r="P12838" s="22">
        <v>479087</v>
      </c>
      <c r="Q12838" s="22" t="s">
        <v>23</v>
      </c>
    </row>
    <row r="12839" spans="1:17" ht="12.75" x14ac:dyDescent="0.2">
      <c r="A12839" s="23" t="s">
        <v>25524</v>
      </c>
      <c r="B12839" s="23" t="s">
        <v>25525</v>
      </c>
      <c r="C12839" s="22">
        <v>200086614</v>
      </c>
      <c r="D12839" s="22" t="s">
        <v>20</v>
      </c>
      <c r="E12839" s="24">
        <v>43974</v>
      </c>
      <c r="F12839" s="22" t="s">
        <v>21</v>
      </c>
      <c r="G12839" s="22" t="s">
        <v>81</v>
      </c>
      <c r="H12839" s="22">
        <v>990</v>
      </c>
      <c r="I12839" s="22">
        <v>128.69999999999999</v>
      </c>
      <c r="J12839" s="22">
        <v>19.8</v>
      </c>
      <c r="K12839" s="22">
        <v>841.5</v>
      </c>
      <c r="L12839" s="21"/>
      <c r="M12839" s="25">
        <v>43974</v>
      </c>
      <c r="N12839" s="22">
        <v>0</v>
      </c>
      <c r="O12839" s="22">
        <v>6749</v>
      </c>
      <c r="P12839" s="22">
        <v>427427</v>
      </c>
      <c r="Q12839" s="22" t="s">
        <v>23</v>
      </c>
    </row>
    <row r="12840" spans="1:17" ht="12.75" x14ac:dyDescent="0.2">
      <c r="A12840" s="23" t="s">
        <v>25526</v>
      </c>
      <c r="B12840" s="23" t="s">
        <v>25527</v>
      </c>
      <c r="C12840" s="22">
        <v>200012591084</v>
      </c>
      <c r="D12840" s="22" t="s">
        <v>20</v>
      </c>
      <c r="E12840" s="24">
        <v>43974</v>
      </c>
      <c r="F12840" s="22" t="s">
        <v>21</v>
      </c>
      <c r="G12840" s="22" t="s">
        <v>81</v>
      </c>
      <c r="H12840" s="22">
        <v>1283</v>
      </c>
      <c r="I12840" s="22">
        <v>166.79</v>
      </c>
      <c r="J12840" s="22">
        <v>25.66</v>
      </c>
      <c r="K12840" s="22">
        <v>1090.55</v>
      </c>
      <c r="L12840" s="21"/>
      <c r="M12840" s="25">
        <v>43974</v>
      </c>
      <c r="N12840" s="22">
        <v>0</v>
      </c>
      <c r="O12840" s="22">
        <v>5256</v>
      </c>
      <c r="P12840" s="22">
        <v>409398</v>
      </c>
      <c r="Q12840" s="22" t="s">
        <v>23</v>
      </c>
    </row>
    <row r="12841" spans="1:17" ht="12.75" x14ac:dyDescent="0.2">
      <c r="A12841" s="23" t="s">
        <v>25528</v>
      </c>
      <c r="B12841" s="23" t="s">
        <v>25529</v>
      </c>
      <c r="C12841" s="22">
        <v>2000543442</v>
      </c>
      <c r="D12841" s="22" t="s">
        <v>20</v>
      </c>
      <c r="E12841" s="24">
        <v>43974</v>
      </c>
      <c r="F12841" s="22" t="s">
        <v>21</v>
      </c>
      <c r="G12841" s="22" t="s">
        <v>81</v>
      </c>
      <c r="H12841" s="22">
        <v>1749.0119999999999</v>
      </c>
      <c r="I12841" s="22">
        <v>227.37155999999999</v>
      </c>
      <c r="J12841" s="22">
        <v>34.980240000000002</v>
      </c>
      <c r="K12841" s="22">
        <v>1486.66</v>
      </c>
      <c r="L12841" s="25"/>
      <c r="M12841" s="25">
        <v>43974</v>
      </c>
      <c r="N12841" s="22">
        <v>0</v>
      </c>
      <c r="O12841" s="22">
        <v>7368</v>
      </c>
      <c r="P12841" s="22">
        <v>427427</v>
      </c>
      <c r="Q12841" s="22" t="s">
        <v>23</v>
      </c>
    </row>
    <row r="12842" spans="1:17" ht="12.75" x14ac:dyDescent="0.2">
      <c r="A12842" s="23" t="s">
        <v>25530</v>
      </c>
      <c r="B12842" s="23" t="s">
        <v>25531</v>
      </c>
      <c r="C12842" s="22">
        <v>20002262315</v>
      </c>
      <c r="D12842" s="22" t="s">
        <v>20</v>
      </c>
      <c r="E12842" s="24">
        <v>43974</v>
      </c>
      <c r="F12842" s="22" t="s">
        <v>21</v>
      </c>
      <c r="G12842" s="22" t="s">
        <v>81</v>
      </c>
      <c r="H12842" s="22">
        <v>2410</v>
      </c>
      <c r="I12842" s="22">
        <v>313.3</v>
      </c>
      <c r="J12842" s="22">
        <v>48.2</v>
      </c>
      <c r="K12842" s="22">
        <v>2048.5</v>
      </c>
      <c r="L12842" s="21"/>
      <c r="M12842" s="25">
        <v>43974</v>
      </c>
      <c r="N12842" s="22">
        <v>0</v>
      </c>
      <c r="O12842" s="22">
        <v>916</v>
      </c>
      <c r="P12842" s="22">
        <v>438970</v>
      </c>
      <c r="Q12842" s="22" t="s">
        <v>23</v>
      </c>
    </row>
    <row r="12843" spans="1:17" ht="12.75" x14ac:dyDescent="0.2">
      <c r="A12843" s="23" t="s">
        <v>25532</v>
      </c>
      <c r="B12843" s="23" t="s">
        <v>25533</v>
      </c>
      <c r="C12843" s="22">
        <v>20008123083</v>
      </c>
      <c r="D12843" s="22" t="s">
        <v>20</v>
      </c>
      <c r="E12843" s="24">
        <v>43974</v>
      </c>
      <c r="F12843" s="22" t="s">
        <v>21</v>
      </c>
      <c r="G12843" s="22" t="s">
        <v>81</v>
      </c>
      <c r="H12843" s="22">
        <v>970</v>
      </c>
      <c r="I12843" s="22">
        <v>126.1</v>
      </c>
      <c r="J12843" s="22">
        <v>19.399999999999999</v>
      </c>
      <c r="K12843" s="22">
        <v>824.5</v>
      </c>
      <c r="L12843" s="21"/>
      <c r="M12843" s="25">
        <v>43974</v>
      </c>
      <c r="N12843" s="22">
        <v>0</v>
      </c>
      <c r="O12843" s="22">
        <v>8324</v>
      </c>
      <c r="P12843" s="22">
        <v>426101</v>
      </c>
      <c r="Q12843" s="22" t="s">
        <v>23</v>
      </c>
    </row>
    <row r="12844" spans="1:17" ht="12.75" x14ac:dyDescent="0.2">
      <c r="A12844" s="23" t="s">
        <v>25534</v>
      </c>
      <c r="B12844" s="23" t="s">
        <v>25535</v>
      </c>
      <c r="C12844" s="22">
        <v>200011307379</v>
      </c>
      <c r="D12844" s="22" t="s">
        <v>20</v>
      </c>
      <c r="E12844" s="24">
        <v>43974</v>
      </c>
      <c r="F12844" s="22" t="s">
        <v>21</v>
      </c>
      <c r="G12844" s="22" t="s">
        <v>81</v>
      </c>
      <c r="H12844" s="22">
        <v>470</v>
      </c>
      <c r="I12844" s="22">
        <v>61.1</v>
      </c>
      <c r="J12844" s="22">
        <v>9.4</v>
      </c>
      <c r="K12844" s="22">
        <v>399.5</v>
      </c>
      <c r="L12844" s="21"/>
      <c r="M12844" s="25">
        <v>43974</v>
      </c>
      <c r="N12844" s="22">
        <v>0</v>
      </c>
      <c r="O12844" s="22">
        <v>4434</v>
      </c>
      <c r="P12844" s="22">
        <v>427427</v>
      </c>
      <c r="Q12844" s="22" t="s">
        <v>23</v>
      </c>
    </row>
    <row r="12845" spans="1:17" ht="12.75" x14ac:dyDescent="0.2">
      <c r="A12845" s="23" t="s">
        <v>25536</v>
      </c>
      <c r="B12845" s="23" t="s">
        <v>25537</v>
      </c>
      <c r="C12845" s="22">
        <v>2000763862</v>
      </c>
      <c r="D12845" s="22" t="s">
        <v>20</v>
      </c>
      <c r="E12845" s="24">
        <v>43974</v>
      </c>
      <c r="F12845" s="22" t="s">
        <v>21</v>
      </c>
      <c r="G12845" s="22" t="s">
        <v>81</v>
      </c>
      <c r="H12845" s="22">
        <v>1530</v>
      </c>
      <c r="I12845" s="22">
        <v>198.9</v>
      </c>
      <c r="J12845" s="22">
        <v>30.6</v>
      </c>
      <c r="K12845" s="22">
        <v>1300.5</v>
      </c>
      <c r="L12845" s="21"/>
      <c r="M12845" s="25">
        <v>43974</v>
      </c>
      <c r="N12845" s="22">
        <v>0</v>
      </c>
      <c r="O12845" s="22">
        <v>2048</v>
      </c>
      <c r="P12845" s="22">
        <v>427427</v>
      </c>
      <c r="Q12845" s="22" t="s">
        <v>23</v>
      </c>
    </row>
    <row r="12846" spans="1:17" ht="12.75" x14ac:dyDescent="0.2">
      <c r="A12846" s="23" t="s">
        <v>25538</v>
      </c>
      <c r="B12846" s="23" t="s">
        <v>25539</v>
      </c>
      <c r="C12846" s="22">
        <v>20001131667</v>
      </c>
      <c r="D12846" s="22" t="s">
        <v>20</v>
      </c>
      <c r="E12846" s="24">
        <v>43974</v>
      </c>
      <c r="F12846" s="22" t="s">
        <v>21</v>
      </c>
      <c r="G12846" s="22" t="s">
        <v>81</v>
      </c>
      <c r="H12846" s="22">
        <v>2200</v>
      </c>
      <c r="I12846" s="22">
        <v>286</v>
      </c>
      <c r="J12846" s="22">
        <v>44</v>
      </c>
      <c r="K12846" s="22">
        <v>1870</v>
      </c>
      <c r="L12846" s="21"/>
      <c r="M12846" s="25">
        <v>43974</v>
      </c>
      <c r="N12846" s="22">
        <v>0</v>
      </c>
      <c r="O12846" s="22">
        <v>8094</v>
      </c>
      <c r="P12846" s="22">
        <v>458411</v>
      </c>
      <c r="Q12846" s="22" t="s">
        <v>23</v>
      </c>
    </row>
    <row r="12847" spans="1:17" ht="12.75" x14ac:dyDescent="0.2">
      <c r="A12847" s="23" t="s">
        <v>25540</v>
      </c>
      <c r="B12847" s="23" t="s">
        <v>25541</v>
      </c>
      <c r="C12847" s="22">
        <v>200012543799</v>
      </c>
      <c r="D12847" s="22" t="s">
        <v>20</v>
      </c>
      <c r="E12847" s="24">
        <v>43974</v>
      </c>
      <c r="F12847" s="22" t="s">
        <v>21</v>
      </c>
      <c r="G12847" s="22" t="s">
        <v>81</v>
      </c>
      <c r="H12847" s="22">
        <v>1190</v>
      </c>
      <c r="I12847" s="22">
        <v>154.69999999999999</v>
      </c>
      <c r="J12847" s="22">
        <v>23.8</v>
      </c>
      <c r="K12847" s="22">
        <v>1011.5</v>
      </c>
      <c r="L12847" s="21"/>
      <c r="M12847" s="25">
        <v>43974</v>
      </c>
      <c r="N12847" s="22">
        <v>0</v>
      </c>
      <c r="O12847" s="22">
        <v>9677</v>
      </c>
      <c r="P12847" s="22">
        <v>458410</v>
      </c>
      <c r="Q12847" s="22" t="s">
        <v>23</v>
      </c>
    </row>
    <row r="12848" spans="1:17" ht="12.75" x14ac:dyDescent="0.2">
      <c r="A12848" s="23" t="s">
        <v>25542</v>
      </c>
      <c r="B12848" s="23" t="s">
        <v>25543</v>
      </c>
      <c r="C12848" s="22">
        <v>2000548136</v>
      </c>
      <c r="D12848" s="22" t="s">
        <v>20</v>
      </c>
      <c r="E12848" s="24">
        <v>43974</v>
      </c>
      <c r="F12848" s="22" t="s">
        <v>21</v>
      </c>
      <c r="G12848" s="22" t="s">
        <v>81</v>
      </c>
      <c r="H12848" s="22">
        <v>550</v>
      </c>
      <c r="I12848" s="22">
        <v>71.5</v>
      </c>
      <c r="J12848" s="22">
        <v>11</v>
      </c>
      <c r="K12848" s="22">
        <v>467.5</v>
      </c>
      <c r="L12848" s="25"/>
      <c r="M12848" s="25">
        <v>43974</v>
      </c>
      <c r="N12848" s="22">
        <v>0</v>
      </c>
      <c r="O12848" s="22">
        <v>3286</v>
      </c>
      <c r="P12848" s="22">
        <v>458410</v>
      </c>
      <c r="Q12848" s="22" t="s">
        <v>23</v>
      </c>
    </row>
    <row r="12849" spans="1:17" ht="12.75" x14ac:dyDescent="0.2">
      <c r="A12849" s="23" t="s">
        <v>25544</v>
      </c>
      <c r="B12849" s="23" t="s">
        <v>25545</v>
      </c>
      <c r="C12849" s="22">
        <v>20003036413</v>
      </c>
      <c r="D12849" s="22" t="s">
        <v>20</v>
      </c>
      <c r="E12849" s="24">
        <v>43974</v>
      </c>
      <c r="F12849" s="22" t="s">
        <v>21</v>
      </c>
      <c r="G12849" s="22" t="s">
        <v>81</v>
      </c>
      <c r="H12849" s="22">
        <v>870</v>
      </c>
      <c r="I12849" s="22">
        <v>113.1</v>
      </c>
      <c r="J12849" s="22">
        <v>17.399999999999999</v>
      </c>
      <c r="K12849" s="22">
        <v>739.5</v>
      </c>
      <c r="L12849" s="25"/>
      <c r="M12849" s="25">
        <v>43974</v>
      </c>
      <c r="N12849" s="22">
        <v>0</v>
      </c>
      <c r="O12849" s="22">
        <v>9961</v>
      </c>
      <c r="P12849" s="22">
        <v>427427</v>
      </c>
      <c r="Q12849" s="22" t="s">
        <v>23</v>
      </c>
    </row>
    <row r="12850" spans="1:17" ht="12.75" x14ac:dyDescent="0.2">
      <c r="A12850" s="23" t="s">
        <v>25546</v>
      </c>
      <c r="B12850" s="23" t="s">
        <v>25547</v>
      </c>
      <c r="C12850" s="22">
        <v>20003323635</v>
      </c>
      <c r="D12850" s="22" t="s">
        <v>20</v>
      </c>
      <c r="E12850" s="24">
        <v>43974</v>
      </c>
      <c r="F12850" s="22" t="s">
        <v>21</v>
      </c>
      <c r="G12850" s="22" t="s">
        <v>81</v>
      </c>
      <c r="H12850" s="22">
        <v>710</v>
      </c>
      <c r="I12850" s="22">
        <v>92.3</v>
      </c>
      <c r="J12850" s="22">
        <v>14.2</v>
      </c>
      <c r="K12850" s="22">
        <v>603.5</v>
      </c>
      <c r="L12850" s="21"/>
      <c r="M12850" s="25">
        <v>43974</v>
      </c>
      <c r="N12850" s="22">
        <v>0</v>
      </c>
      <c r="O12850" s="22">
        <v>2355</v>
      </c>
      <c r="P12850" s="22">
        <v>427427</v>
      </c>
      <c r="Q12850" s="22" t="s">
        <v>23</v>
      </c>
    </row>
    <row r="12851" spans="1:17" ht="12.75" x14ac:dyDescent="0.2">
      <c r="A12851" s="23" t="s">
        <v>25548</v>
      </c>
      <c r="B12851" s="23" t="s">
        <v>25549</v>
      </c>
      <c r="C12851" s="22">
        <v>2000237638</v>
      </c>
      <c r="D12851" s="22" t="s">
        <v>20</v>
      </c>
      <c r="E12851" s="24">
        <v>43974</v>
      </c>
      <c r="F12851" s="22" t="s">
        <v>21</v>
      </c>
      <c r="G12851" s="22" t="s">
        <v>81</v>
      </c>
      <c r="H12851" s="22">
        <v>1510</v>
      </c>
      <c r="I12851" s="22">
        <v>196.3</v>
      </c>
      <c r="J12851" s="22">
        <v>30.2</v>
      </c>
      <c r="K12851" s="22">
        <v>1283.5</v>
      </c>
      <c r="L12851" s="21"/>
      <c r="M12851" s="25">
        <v>43974</v>
      </c>
      <c r="N12851" s="22">
        <v>0</v>
      </c>
      <c r="O12851" s="22">
        <v>2238</v>
      </c>
      <c r="P12851" s="22">
        <v>427427</v>
      </c>
      <c r="Q12851" s="22" t="s">
        <v>23</v>
      </c>
    </row>
    <row r="12852" spans="1:17" ht="12.75" x14ac:dyDescent="0.2">
      <c r="A12852" s="23" t="s">
        <v>25550</v>
      </c>
      <c r="B12852" s="23" t="s">
        <v>25551</v>
      </c>
      <c r="C12852" s="22">
        <v>2000958013</v>
      </c>
      <c r="D12852" s="22" t="s">
        <v>20</v>
      </c>
      <c r="E12852" s="24">
        <v>43974</v>
      </c>
      <c r="F12852" s="22" t="s">
        <v>21</v>
      </c>
      <c r="G12852" s="22" t="s">
        <v>81</v>
      </c>
      <c r="H12852" s="22">
        <v>1700</v>
      </c>
      <c r="I12852" s="22">
        <v>221</v>
      </c>
      <c r="J12852" s="22">
        <v>34</v>
      </c>
      <c r="K12852" s="22">
        <v>1445</v>
      </c>
      <c r="L12852" s="21"/>
      <c r="M12852" s="25">
        <v>43974</v>
      </c>
      <c r="N12852" s="22">
        <v>0</v>
      </c>
      <c r="O12852" s="22">
        <v>734</v>
      </c>
      <c r="P12852" s="22">
        <v>553691</v>
      </c>
      <c r="Q12852" s="22" t="s">
        <v>23</v>
      </c>
    </row>
    <row r="12853" spans="1:17" ht="12.75" x14ac:dyDescent="0.2">
      <c r="A12853" s="23" t="s">
        <v>25552</v>
      </c>
      <c r="B12853" s="23" t="s">
        <v>25553</v>
      </c>
      <c r="C12853" s="22">
        <v>20006941191</v>
      </c>
      <c r="D12853" s="22" t="s">
        <v>20</v>
      </c>
      <c r="E12853" s="24">
        <v>43974</v>
      </c>
      <c r="F12853" s="22" t="s">
        <v>21</v>
      </c>
      <c r="G12853" s="22" t="s">
        <v>81</v>
      </c>
      <c r="H12853" s="22">
        <v>630</v>
      </c>
      <c r="I12853" s="22">
        <v>81.900000000000006</v>
      </c>
      <c r="J12853" s="22">
        <v>12.6</v>
      </c>
      <c r="K12853" s="22">
        <v>535.5</v>
      </c>
      <c r="L12853" s="21"/>
      <c r="M12853" s="25">
        <v>43974</v>
      </c>
      <c r="N12853" s="22">
        <v>0</v>
      </c>
      <c r="O12853" s="22">
        <v>9952</v>
      </c>
      <c r="P12853" s="22">
        <v>427427</v>
      </c>
      <c r="Q12853" s="22" t="s">
        <v>23</v>
      </c>
    </row>
    <row r="12854" spans="1:17" ht="12.75" x14ac:dyDescent="0.2">
      <c r="A12854" s="23" t="s">
        <v>25554</v>
      </c>
      <c r="B12854" s="23" t="s">
        <v>25555</v>
      </c>
      <c r="C12854" s="22">
        <v>20003831384</v>
      </c>
      <c r="D12854" s="22" t="s">
        <v>20</v>
      </c>
      <c r="E12854" s="24">
        <v>43974</v>
      </c>
      <c r="F12854" s="22" t="s">
        <v>21</v>
      </c>
      <c r="G12854" s="22" t="s">
        <v>81</v>
      </c>
      <c r="H12854" s="22">
        <v>873.01199999999994</v>
      </c>
      <c r="I12854" s="22">
        <v>113.49156000000001</v>
      </c>
      <c r="J12854" s="22">
        <v>17.460239999999999</v>
      </c>
      <c r="K12854" s="22">
        <v>742.06</v>
      </c>
      <c r="L12854" s="21"/>
      <c r="M12854" s="25">
        <v>43974</v>
      </c>
      <c r="N12854" s="22">
        <v>0</v>
      </c>
      <c r="O12854" s="22">
        <v>1979</v>
      </c>
      <c r="P12854" s="22">
        <v>427417</v>
      </c>
      <c r="Q12854" s="22" t="s">
        <v>23</v>
      </c>
    </row>
    <row r="12855" spans="1:17" ht="12.75" x14ac:dyDescent="0.2">
      <c r="A12855" s="23" t="s">
        <v>25556</v>
      </c>
      <c r="B12855" s="23" t="s">
        <v>25557</v>
      </c>
      <c r="C12855" s="22">
        <v>200015203030</v>
      </c>
      <c r="D12855" s="22" t="s">
        <v>20</v>
      </c>
      <c r="E12855" s="24">
        <v>43974</v>
      </c>
      <c r="F12855" s="22" t="s">
        <v>21</v>
      </c>
      <c r="G12855" s="22" t="s">
        <v>81</v>
      </c>
      <c r="H12855" s="22">
        <v>830</v>
      </c>
      <c r="I12855" s="22">
        <v>107.9</v>
      </c>
      <c r="J12855" s="22">
        <v>16.600000000000001</v>
      </c>
      <c r="K12855" s="22">
        <v>705.5</v>
      </c>
      <c r="L12855" s="25"/>
      <c r="M12855" s="25">
        <v>43974</v>
      </c>
      <c r="N12855" s="22">
        <v>0</v>
      </c>
      <c r="O12855" s="22">
        <v>2535</v>
      </c>
      <c r="P12855" s="22">
        <v>429749</v>
      </c>
      <c r="Q12855" s="22" t="s">
        <v>23</v>
      </c>
    </row>
    <row r="12856" spans="1:17" ht="12.75" x14ac:dyDescent="0.2">
      <c r="A12856" s="23" t="s">
        <v>25558</v>
      </c>
      <c r="B12856" s="23" t="s">
        <v>25559</v>
      </c>
      <c r="C12856" s="22">
        <v>200014532581</v>
      </c>
      <c r="D12856" s="22" t="s">
        <v>69</v>
      </c>
      <c r="E12856" s="24">
        <v>43974</v>
      </c>
      <c r="F12856" s="22" t="s">
        <v>21</v>
      </c>
      <c r="G12856" s="22" t="s">
        <v>817</v>
      </c>
      <c r="H12856" s="22">
        <v>452.94099999999997</v>
      </c>
      <c r="I12856" s="22">
        <v>58.882330000000003</v>
      </c>
      <c r="J12856" s="22">
        <v>9.0588200000000008</v>
      </c>
      <c r="K12856" s="22">
        <v>385</v>
      </c>
      <c r="L12856" s="21"/>
      <c r="M12856" s="25">
        <v>43974</v>
      </c>
      <c r="N12856" s="22">
        <v>0</v>
      </c>
      <c r="O12856" s="22">
        <v>5697</v>
      </c>
      <c r="P12856" s="22">
        <v>413307</v>
      </c>
      <c r="Q12856" s="22" t="s">
        <v>23</v>
      </c>
    </row>
    <row r="12857" spans="1:17" ht="12.75" x14ac:dyDescent="0.2">
      <c r="A12857" s="23" t="s">
        <v>25560</v>
      </c>
      <c r="B12857" s="23" t="s">
        <v>25561</v>
      </c>
      <c r="C12857" s="22">
        <v>2000346610</v>
      </c>
      <c r="D12857" s="22" t="s">
        <v>20</v>
      </c>
      <c r="E12857" s="24">
        <v>43974</v>
      </c>
      <c r="F12857" s="22" t="s">
        <v>21</v>
      </c>
      <c r="G12857" s="22" t="s">
        <v>81</v>
      </c>
      <c r="H12857" s="22">
        <v>850</v>
      </c>
      <c r="I12857" s="22">
        <v>110.5</v>
      </c>
      <c r="J12857" s="22">
        <v>17</v>
      </c>
      <c r="K12857" s="22">
        <v>722.5</v>
      </c>
      <c r="L12857" s="21"/>
      <c r="M12857" s="25">
        <v>43974</v>
      </c>
      <c r="N12857" s="22">
        <v>0</v>
      </c>
      <c r="O12857" s="22">
        <v>1943</v>
      </c>
      <c r="P12857" s="22">
        <v>409398</v>
      </c>
      <c r="Q12857" s="22" t="s">
        <v>23</v>
      </c>
    </row>
    <row r="12858" spans="1:17" ht="12.75" x14ac:dyDescent="0.2">
      <c r="A12858" s="23" t="s">
        <v>25562</v>
      </c>
      <c r="B12858" s="23" t="s">
        <v>25563</v>
      </c>
      <c r="C12858" s="22">
        <v>200010749956</v>
      </c>
      <c r="D12858" s="22" t="s">
        <v>20</v>
      </c>
      <c r="E12858" s="24">
        <v>43974</v>
      </c>
      <c r="F12858" s="22" t="s">
        <v>21</v>
      </c>
      <c r="G12858" s="22" t="s">
        <v>10060</v>
      </c>
      <c r="H12858" s="22">
        <v>523.16499999999996</v>
      </c>
      <c r="I12858" s="22">
        <v>68.011449999999996</v>
      </c>
      <c r="J12858" s="22">
        <v>10.4633</v>
      </c>
      <c r="K12858" s="22">
        <v>444.69</v>
      </c>
      <c r="L12858" s="21"/>
      <c r="M12858" s="25">
        <v>43974</v>
      </c>
      <c r="N12858" s="22">
        <v>0</v>
      </c>
      <c r="O12858" s="22">
        <v>2777</v>
      </c>
      <c r="P12858" s="22">
        <v>426101</v>
      </c>
      <c r="Q12858" s="22" t="s">
        <v>23</v>
      </c>
    </row>
    <row r="12859" spans="1:17" ht="12.75" x14ac:dyDescent="0.2">
      <c r="A12859" s="23" t="s">
        <v>25564</v>
      </c>
      <c r="B12859" s="23" t="s">
        <v>25565</v>
      </c>
      <c r="C12859" s="22">
        <v>20002243759</v>
      </c>
      <c r="D12859" s="22" t="s">
        <v>20</v>
      </c>
      <c r="E12859" s="24">
        <v>43974</v>
      </c>
      <c r="F12859" s="22" t="s">
        <v>21</v>
      </c>
      <c r="G12859" s="22" t="s">
        <v>81</v>
      </c>
      <c r="H12859" s="22">
        <v>510</v>
      </c>
      <c r="I12859" s="22">
        <v>66.3</v>
      </c>
      <c r="J12859" s="22">
        <v>10.199999999999999</v>
      </c>
      <c r="K12859" s="22">
        <v>433.5</v>
      </c>
      <c r="L12859" s="21"/>
      <c r="M12859" s="25">
        <v>43974</v>
      </c>
      <c r="N12859" s="22">
        <v>0</v>
      </c>
      <c r="O12859" s="22">
        <v>2045</v>
      </c>
      <c r="P12859" s="22">
        <v>481779</v>
      </c>
      <c r="Q12859" s="22" t="s">
        <v>23</v>
      </c>
    </row>
    <row r="12860" spans="1:17" ht="12.75" x14ac:dyDescent="0.2">
      <c r="A12860" s="23" t="s">
        <v>25566</v>
      </c>
      <c r="B12860" s="23" t="s">
        <v>25567</v>
      </c>
      <c r="C12860" s="22">
        <v>20001181650</v>
      </c>
      <c r="D12860" s="22" t="s">
        <v>20</v>
      </c>
      <c r="E12860" s="24">
        <v>43974</v>
      </c>
      <c r="F12860" s="22" t="s">
        <v>21</v>
      </c>
      <c r="G12860" s="22" t="s">
        <v>81</v>
      </c>
      <c r="H12860" s="22">
        <v>1780</v>
      </c>
      <c r="I12860" s="22">
        <v>231.4</v>
      </c>
      <c r="J12860" s="22">
        <v>35.6</v>
      </c>
      <c r="K12860" s="22">
        <v>1513</v>
      </c>
      <c r="L12860" s="21"/>
      <c r="M12860" s="25">
        <v>43974</v>
      </c>
      <c r="N12860" s="22">
        <v>0</v>
      </c>
      <c r="O12860" s="22">
        <v>6087</v>
      </c>
      <c r="P12860" s="22">
        <v>458411</v>
      </c>
      <c r="Q12860" s="22" t="s">
        <v>23</v>
      </c>
    </row>
    <row r="12861" spans="1:17" ht="12.75" x14ac:dyDescent="0.2">
      <c r="A12861" s="23" t="s">
        <v>25568</v>
      </c>
      <c r="B12861" s="23" t="s">
        <v>25569</v>
      </c>
      <c r="C12861" s="22">
        <v>20006539740</v>
      </c>
      <c r="D12861" s="22" t="s">
        <v>20</v>
      </c>
      <c r="E12861" s="24">
        <v>43974</v>
      </c>
      <c r="F12861" s="22" t="s">
        <v>21</v>
      </c>
      <c r="G12861" s="22" t="s">
        <v>81</v>
      </c>
      <c r="H12861" s="22">
        <v>1210</v>
      </c>
      <c r="I12861" s="22">
        <v>157.30000000000001</v>
      </c>
      <c r="J12861" s="22">
        <v>24.2</v>
      </c>
      <c r="K12861" s="22">
        <v>1028.5</v>
      </c>
      <c r="L12861" s="21"/>
      <c r="M12861" s="25">
        <v>43974</v>
      </c>
      <c r="N12861" s="22">
        <v>0</v>
      </c>
      <c r="O12861" s="22">
        <v>1542</v>
      </c>
      <c r="P12861" s="22">
        <v>464842</v>
      </c>
      <c r="Q12861" s="22" t="s">
        <v>23</v>
      </c>
    </row>
    <row r="12862" spans="1:17" ht="12.75" x14ac:dyDescent="0.2">
      <c r="A12862" s="23" t="s">
        <v>25570</v>
      </c>
      <c r="B12862" s="23" t="s">
        <v>25571</v>
      </c>
      <c r="C12862" s="22">
        <v>20005346833</v>
      </c>
      <c r="D12862" s="22" t="s">
        <v>20</v>
      </c>
      <c r="E12862" s="24">
        <v>43974</v>
      </c>
      <c r="F12862" s="22" t="s">
        <v>21</v>
      </c>
      <c r="G12862" s="22" t="s">
        <v>81</v>
      </c>
      <c r="H12862" s="22">
        <v>1083.0119999999999</v>
      </c>
      <c r="I12862" s="22">
        <v>140.79156</v>
      </c>
      <c r="J12862" s="22">
        <v>21.660240000000002</v>
      </c>
      <c r="K12862" s="22">
        <v>920.56</v>
      </c>
      <c r="L12862" s="21"/>
      <c r="M12862" s="25">
        <v>43974</v>
      </c>
      <c r="N12862" s="22">
        <v>0</v>
      </c>
      <c r="O12862" s="22">
        <v>1330</v>
      </c>
      <c r="P12862" s="22">
        <v>426101</v>
      </c>
      <c r="Q12862" s="22" t="s">
        <v>23</v>
      </c>
    </row>
    <row r="12863" spans="1:17" ht="12.75" x14ac:dyDescent="0.2">
      <c r="A12863" s="23" t="s">
        <v>25572</v>
      </c>
      <c r="B12863" s="23" t="s">
        <v>25573</v>
      </c>
      <c r="C12863" s="22">
        <v>2000173791</v>
      </c>
      <c r="D12863" s="22" t="s">
        <v>20</v>
      </c>
      <c r="E12863" s="24">
        <v>43974</v>
      </c>
      <c r="F12863" s="22" t="s">
        <v>21</v>
      </c>
      <c r="G12863" s="22" t="s">
        <v>81</v>
      </c>
      <c r="H12863" s="22">
        <v>550</v>
      </c>
      <c r="I12863" s="22">
        <v>71.5</v>
      </c>
      <c r="J12863" s="22">
        <v>11</v>
      </c>
      <c r="K12863" s="22">
        <v>467.5</v>
      </c>
      <c r="L12863" s="25"/>
      <c r="M12863" s="25">
        <v>43974</v>
      </c>
      <c r="N12863" s="22">
        <v>0</v>
      </c>
      <c r="O12863" s="22">
        <v>4377</v>
      </c>
      <c r="P12863" s="22">
        <v>427417</v>
      </c>
      <c r="Q12863" s="22" t="s">
        <v>23</v>
      </c>
    </row>
    <row r="12864" spans="1:17" ht="12.75" x14ac:dyDescent="0.2">
      <c r="A12864" s="23" t="s">
        <v>25574</v>
      </c>
      <c r="B12864" s="23" t="s">
        <v>25575</v>
      </c>
      <c r="C12864" s="22">
        <v>20009712017</v>
      </c>
      <c r="D12864" s="22" t="s">
        <v>20</v>
      </c>
      <c r="E12864" s="24">
        <v>43974</v>
      </c>
      <c r="F12864" s="22" t="s">
        <v>21</v>
      </c>
      <c r="G12864" s="22" t="s">
        <v>81</v>
      </c>
      <c r="H12864" s="22">
        <v>1350</v>
      </c>
      <c r="I12864" s="22">
        <v>175.5</v>
      </c>
      <c r="J12864" s="22">
        <v>27</v>
      </c>
      <c r="K12864" s="22">
        <v>1147.5</v>
      </c>
      <c r="L12864" s="21"/>
      <c r="M12864" s="25">
        <v>43974</v>
      </c>
      <c r="N12864" s="22">
        <v>0</v>
      </c>
      <c r="O12864" s="22">
        <v>790</v>
      </c>
      <c r="P12864" s="22">
        <v>464842</v>
      </c>
      <c r="Q12864" s="22" t="s">
        <v>23</v>
      </c>
    </row>
    <row r="12865" spans="1:17" ht="12.75" x14ac:dyDescent="0.2">
      <c r="A12865" s="23" t="s">
        <v>25576</v>
      </c>
      <c r="B12865" s="23" t="s">
        <v>25577</v>
      </c>
      <c r="C12865" s="22">
        <v>200038266</v>
      </c>
      <c r="D12865" s="22" t="s">
        <v>69</v>
      </c>
      <c r="E12865" s="24">
        <v>43974</v>
      </c>
      <c r="F12865" s="22" t="s">
        <v>21</v>
      </c>
      <c r="G12865" s="22" t="s">
        <v>817</v>
      </c>
      <c r="H12865" s="22">
        <v>897.64700000000005</v>
      </c>
      <c r="I12865" s="22">
        <v>116.69410999999999</v>
      </c>
      <c r="J12865" s="22">
        <v>17.952940000000002</v>
      </c>
      <c r="K12865" s="22">
        <v>763</v>
      </c>
      <c r="L12865" s="21"/>
      <c r="M12865" s="25">
        <v>43974</v>
      </c>
      <c r="N12865" s="22">
        <v>0</v>
      </c>
      <c r="O12865" s="22">
        <v>6252</v>
      </c>
      <c r="P12865" s="22">
        <v>427417</v>
      </c>
      <c r="Q12865" s="22" t="s">
        <v>23</v>
      </c>
    </row>
    <row r="12866" spans="1:17" ht="12.75" x14ac:dyDescent="0.2">
      <c r="A12866" s="23" t="s">
        <v>25578</v>
      </c>
      <c r="B12866" s="23" t="s">
        <v>25579</v>
      </c>
      <c r="C12866" s="22">
        <v>20001426319</v>
      </c>
      <c r="D12866" s="22" t="s">
        <v>20</v>
      </c>
      <c r="E12866" s="24">
        <v>43974</v>
      </c>
      <c r="F12866" s="22" t="s">
        <v>21</v>
      </c>
      <c r="G12866" s="22" t="s">
        <v>81</v>
      </c>
      <c r="H12866" s="22">
        <v>650</v>
      </c>
      <c r="I12866" s="22">
        <v>84.5</v>
      </c>
      <c r="J12866" s="22">
        <v>13</v>
      </c>
      <c r="K12866" s="22">
        <v>552.5</v>
      </c>
      <c r="L12866" s="21"/>
      <c r="M12866" s="25">
        <v>43974</v>
      </c>
      <c r="N12866" s="22">
        <v>0</v>
      </c>
      <c r="O12866" s="22">
        <v>9202</v>
      </c>
      <c r="P12866" s="22">
        <v>427427</v>
      </c>
      <c r="Q12866" s="22" t="s">
        <v>23</v>
      </c>
    </row>
    <row r="12867" spans="1:17" ht="12.75" x14ac:dyDescent="0.2">
      <c r="A12867" s="23" t="s">
        <v>25580</v>
      </c>
      <c r="B12867" s="23" t="s">
        <v>25581</v>
      </c>
      <c r="C12867" s="22">
        <v>20009105324</v>
      </c>
      <c r="D12867" s="22" t="s">
        <v>69</v>
      </c>
      <c r="E12867" s="24">
        <v>43974</v>
      </c>
      <c r="F12867" s="22" t="s">
        <v>21</v>
      </c>
      <c r="G12867" s="22" t="s">
        <v>817</v>
      </c>
      <c r="H12867" s="22">
        <v>987.41200000000003</v>
      </c>
      <c r="I12867" s="22">
        <v>128.36356000000001</v>
      </c>
      <c r="J12867" s="22">
        <v>19.748239999999999</v>
      </c>
      <c r="K12867" s="22">
        <v>839.3</v>
      </c>
      <c r="L12867" s="21"/>
      <c r="M12867" s="25">
        <v>43974</v>
      </c>
      <c r="N12867" s="22">
        <v>0</v>
      </c>
      <c r="O12867" s="22">
        <v>7057</v>
      </c>
      <c r="P12867" s="22">
        <v>427417</v>
      </c>
      <c r="Q12867" s="22" t="s">
        <v>23</v>
      </c>
    </row>
    <row r="12868" spans="1:17" ht="12.75" x14ac:dyDescent="0.2">
      <c r="A12868" s="23" t="s">
        <v>25582</v>
      </c>
      <c r="B12868" s="23" t="s">
        <v>25583</v>
      </c>
      <c r="C12868" s="22">
        <v>20003053925</v>
      </c>
      <c r="D12868" s="22" t="s">
        <v>20</v>
      </c>
      <c r="E12868" s="24">
        <v>43974</v>
      </c>
      <c r="F12868" s="22" t="s">
        <v>21</v>
      </c>
      <c r="G12868" s="22" t="s">
        <v>81</v>
      </c>
      <c r="H12868" s="22">
        <v>1910</v>
      </c>
      <c r="I12868" s="22">
        <v>248.3</v>
      </c>
      <c r="J12868" s="22">
        <v>38.200000000000003</v>
      </c>
      <c r="K12868" s="22">
        <v>1623.5</v>
      </c>
      <c r="L12868" s="21"/>
      <c r="M12868" s="25">
        <v>43974</v>
      </c>
      <c r="N12868" s="22">
        <v>0</v>
      </c>
      <c r="O12868" s="22">
        <v>9489</v>
      </c>
      <c r="P12868" s="22">
        <v>427427</v>
      </c>
      <c r="Q12868" s="22" t="s">
        <v>23</v>
      </c>
    </row>
    <row r="12869" spans="1:17" ht="12.75" x14ac:dyDescent="0.2">
      <c r="A12869" s="23" t="s">
        <v>25584</v>
      </c>
      <c r="B12869" s="23" t="s">
        <v>25585</v>
      </c>
      <c r="C12869" s="22">
        <v>2000415138</v>
      </c>
      <c r="D12869" s="22" t="s">
        <v>20</v>
      </c>
      <c r="E12869" s="24">
        <v>43974</v>
      </c>
      <c r="F12869" s="22" t="s">
        <v>21</v>
      </c>
      <c r="G12869" s="22" t="s">
        <v>81</v>
      </c>
      <c r="H12869" s="22">
        <v>910</v>
      </c>
      <c r="I12869" s="22">
        <v>118.3</v>
      </c>
      <c r="J12869" s="22">
        <v>18.2</v>
      </c>
      <c r="K12869" s="22">
        <v>773.5</v>
      </c>
      <c r="L12869" s="21"/>
      <c r="M12869" s="25">
        <v>43974</v>
      </c>
      <c r="N12869" s="22">
        <v>0</v>
      </c>
      <c r="O12869" s="22">
        <v>1563</v>
      </c>
      <c r="P12869" s="22">
        <v>427427</v>
      </c>
      <c r="Q12869" s="22" t="s">
        <v>23</v>
      </c>
    </row>
    <row r="12870" spans="1:17" ht="12.75" x14ac:dyDescent="0.2">
      <c r="A12870" s="23" t="s">
        <v>25586</v>
      </c>
      <c r="B12870" s="23" t="s">
        <v>25587</v>
      </c>
      <c r="C12870" s="22">
        <v>200011307686</v>
      </c>
      <c r="D12870" s="22" t="s">
        <v>20</v>
      </c>
      <c r="E12870" s="24">
        <v>43974</v>
      </c>
      <c r="F12870" s="22" t="s">
        <v>21</v>
      </c>
      <c r="G12870" s="22" t="s">
        <v>81</v>
      </c>
      <c r="H12870" s="22">
        <v>850</v>
      </c>
      <c r="I12870" s="22">
        <v>110.5</v>
      </c>
      <c r="J12870" s="22">
        <v>17</v>
      </c>
      <c r="K12870" s="22">
        <v>722.5</v>
      </c>
      <c r="L12870" s="21"/>
      <c r="M12870" s="25">
        <v>43974</v>
      </c>
      <c r="N12870" s="22">
        <v>0</v>
      </c>
      <c r="O12870" s="22">
        <v>925</v>
      </c>
      <c r="P12870" s="22">
        <v>409398</v>
      </c>
      <c r="Q12870" s="22" t="s">
        <v>23</v>
      </c>
    </row>
    <row r="12871" spans="1:17" ht="12.75" x14ac:dyDescent="0.2">
      <c r="A12871" s="23" t="s">
        <v>25588</v>
      </c>
      <c r="B12871" s="23" t="s">
        <v>25589</v>
      </c>
      <c r="C12871" s="22">
        <v>200012907085</v>
      </c>
      <c r="D12871" s="22" t="s">
        <v>20</v>
      </c>
      <c r="E12871" s="24">
        <v>43974</v>
      </c>
      <c r="F12871" s="22" t="s">
        <v>21</v>
      </c>
      <c r="G12871" s="22" t="s">
        <v>81</v>
      </c>
      <c r="H12871" s="22">
        <v>710</v>
      </c>
      <c r="I12871" s="22">
        <v>92.3</v>
      </c>
      <c r="J12871" s="22">
        <v>14.2</v>
      </c>
      <c r="K12871" s="22">
        <v>603.5</v>
      </c>
      <c r="L12871" s="21"/>
      <c r="M12871" s="25">
        <v>43974</v>
      </c>
      <c r="N12871" s="22">
        <v>0</v>
      </c>
      <c r="O12871" s="22">
        <v>3201</v>
      </c>
      <c r="P12871" s="22">
        <v>427427</v>
      </c>
      <c r="Q12871" s="22" t="s">
        <v>23</v>
      </c>
    </row>
    <row r="12872" spans="1:17" ht="12.75" x14ac:dyDescent="0.2">
      <c r="A12872" s="23" t="s">
        <v>25590</v>
      </c>
      <c r="B12872" s="23" t="s">
        <v>25591</v>
      </c>
      <c r="C12872" s="22">
        <v>200014128866</v>
      </c>
      <c r="D12872" s="22" t="s">
        <v>20</v>
      </c>
      <c r="E12872" s="24">
        <v>43974</v>
      </c>
      <c r="F12872" s="22" t="s">
        <v>21</v>
      </c>
      <c r="G12872" s="22" t="s">
        <v>81</v>
      </c>
      <c r="H12872" s="22">
        <v>750</v>
      </c>
      <c r="I12872" s="22">
        <v>97.5</v>
      </c>
      <c r="J12872" s="22">
        <v>15</v>
      </c>
      <c r="K12872" s="22">
        <v>637.5</v>
      </c>
      <c r="L12872" s="21"/>
      <c r="M12872" s="25">
        <v>43974</v>
      </c>
      <c r="N12872" s="22">
        <v>0</v>
      </c>
      <c r="O12872" s="22">
        <v>8525</v>
      </c>
      <c r="P12872" s="22">
        <v>464842</v>
      </c>
      <c r="Q12872" s="22" t="s">
        <v>23</v>
      </c>
    </row>
    <row r="12873" spans="1:17" ht="12.75" x14ac:dyDescent="0.2">
      <c r="A12873" s="23" t="s">
        <v>25592</v>
      </c>
      <c r="B12873" s="23" t="s">
        <v>25593</v>
      </c>
      <c r="C12873" s="22">
        <v>2000703376</v>
      </c>
      <c r="D12873" s="22" t="s">
        <v>69</v>
      </c>
      <c r="E12873" s="24">
        <v>43974</v>
      </c>
      <c r="F12873" s="22" t="s">
        <v>21</v>
      </c>
      <c r="G12873" s="22" t="s">
        <v>817</v>
      </c>
      <c r="H12873" s="22">
        <v>2876.8240000000001</v>
      </c>
      <c r="I12873" s="22">
        <v>373.98712</v>
      </c>
      <c r="J12873" s="22">
        <v>57.536479999999997</v>
      </c>
      <c r="K12873" s="22">
        <v>2445.3000000000002</v>
      </c>
      <c r="L12873" s="21"/>
      <c r="M12873" s="25">
        <v>43974</v>
      </c>
      <c r="N12873" s="22">
        <v>0</v>
      </c>
      <c r="O12873" s="22">
        <v>7618</v>
      </c>
      <c r="P12873" s="22">
        <v>483983</v>
      </c>
      <c r="Q12873" s="22" t="s">
        <v>23</v>
      </c>
    </row>
    <row r="12874" spans="1:17" ht="12.75" x14ac:dyDescent="0.2">
      <c r="A12874" s="23" t="s">
        <v>25594</v>
      </c>
      <c r="B12874" s="23" t="s">
        <v>25595</v>
      </c>
      <c r="C12874" s="22">
        <v>20008011968</v>
      </c>
      <c r="D12874" s="22" t="s">
        <v>20</v>
      </c>
      <c r="E12874" s="24">
        <v>43974</v>
      </c>
      <c r="F12874" s="22" t="s">
        <v>21</v>
      </c>
      <c r="G12874" s="22" t="s">
        <v>81</v>
      </c>
      <c r="H12874" s="22">
        <v>1210</v>
      </c>
      <c r="I12874" s="22">
        <v>157.30000000000001</v>
      </c>
      <c r="J12874" s="22">
        <v>24.2</v>
      </c>
      <c r="K12874" s="22">
        <v>1028.5</v>
      </c>
      <c r="L12874" s="21"/>
      <c r="M12874" s="25">
        <v>43974</v>
      </c>
      <c r="N12874" s="22">
        <v>0</v>
      </c>
      <c r="O12874" s="22">
        <v>3851</v>
      </c>
      <c r="P12874" s="22">
        <v>427427</v>
      </c>
      <c r="Q12874" s="22" t="s">
        <v>23</v>
      </c>
    </row>
    <row r="12875" spans="1:17" ht="12.75" x14ac:dyDescent="0.2">
      <c r="A12875" s="23" t="s">
        <v>25596</v>
      </c>
      <c r="B12875" s="23" t="s">
        <v>25597</v>
      </c>
      <c r="C12875" s="22">
        <v>20001179683</v>
      </c>
      <c r="D12875" s="22" t="s">
        <v>20</v>
      </c>
      <c r="E12875" s="24">
        <v>43974</v>
      </c>
      <c r="F12875" s="22" t="s">
        <v>21</v>
      </c>
      <c r="G12875" s="22" t="s">
        <v>81</v>
      </c>
      <c r="H12875" s="22">
        <v>690</v>
      </c>
      <c r="I12875" s="22">
        <v>89.7</v>
      </c>
      <c r="J12875" s="22">
        <v>13.8</v>
      </c>
      <c r="K12875" s="22">
        <v>586.5</v>
      </c>
      <c r="L12875" s="21"/>
      <c r="M12875" s="25">
        <v>43974</v>
      </c>
      <c r="N12875" s="22">
        <v>0</v>
      </c>
      <c r="O12875" s="22">
        <v>1254</v>
      </c>
      <c r="P12875" s="22">
        <v>479004</v>
      </c>
      <c r="Q12875" s="22" t="s">
        <v>23</v>
      </c>
    </row>
    <row r="12876" spans="1:17" ht="12.75" x14ac:dyDescent="0.2">
      <c r="A12876" s="23" t="s">
        <v>25598</v>
      </c>
      <c r="B12876" s="23" t="s">
        <v>25599</v>
      </c>
      <c r="C12876" s="22">
        <v>20007173160</v>
      </c>
      <c r="D12876" s="22" t="s">
        <v>20</v>
      </c>
      <c r="E12876" s="24">
        <v>43974</v>
      </c>
      <c r="F12876" s="22" t="s">
        <v>21</v>
      </c>
      <c r="G12876" s="22" t="s">
        <v>10060</v>
      </c>
      <c r="H12876" s="22">
        <v>385</v>
      </c>
      <c r="I12876" s="22">
        <v>50.05</v>
      </c>
      <c r="J12876" s="22">
        <v>7.7</v>
      </c>
      <c r="K12876" s="22">
        <v>327.25</v>
      </c>
      <c r="L12876" s="21"/>
      <c r="M12876" s="25">
        <v>43974</v>
      </c>
      <c r="N12876" s="22">
        <v>0</v>
      </c>
      <c r="O12876" s="22">
        <v>8977</v>
      </c>
      <c r="P12876" s="22">
        <v>426101</v>
      </c>
      <c r="Q12876" s="22" t="s">
        <v>23</v>
      </c>
    </row>
    <row r="12877" spans="1:17" ht="12.75" x14ac:dyDescent="0.2">
      <c r="A12877" s="23" t="s">
        <v>25600</v>
      </c>
      <c r="B12877" s="23" t="s">
        <v>25601</v>
      </c>
      <c r="C12877" s="22">
        <v>2000124318</v>
      </c>
      <c r="D12877" s="22" t="s">
        <v>20</v>
      </c>
      <c r="E12877" s="24">
        <v>43974</v>
      </c>
      <c r="F12877" s="22" t="s">
        <v>21</v>
      </c>
      <c r="G12877" s="22" t="s">
        <v>81</v>
      </c>
      <c r="H12877" s="22">
        <v>1840</v>
      </c>
      <c r="I12877" s="22">
        <v>239.2</v>
      </c>
      <c r="J12877" s="22">
        <v>36.799999999999997</v>
      </c>
      <c r="K12877" s="22">
        <v>1564</v>
      </c>
      <c r="L12877" s="21"/>
      <c r="M12877" s="25">
        <v>43974</v>
      </c>
      <c r="N12877" s="22">
        <v>0</v>
      </c>
      <c r="O12877" s="22">
        <v>8419</v>
      </c>
      <c r="P12877" s="22">
        <v>489348</v>
      </c>
      <c r="Q12877" s="22" t="s">
        <v>23</v>
      </c>
    </row>
    <row r="12878" spans="1:17" ht="12.75" x14ac:dyDescent="0.2">
      <c r="A12878" s="23" t="s">
        <v>25602</v>
      </c>
      <c r="B12878" s="23" t="s">
        <v>25603</v>
      </c>
      <c r="C12878" s="22">
        <v>20003205560</v>
      </c>
      <c r="D12878" s="22" t="s">
        <v>20</v>
      </c>
      <c r="E12878" s="24">
        <v>43974</v>
      </c>
      <c r="F12878" s="22" t="s">
        <v>21</v>
      </c>
      <c r="G12878" s="22" t="s">
        <v>81</v>
      </c>
      <c r="H12878" s="22">
        <v>750</v>
      </c>
      <c r="I12878" s="22">
        <v>97.5</v>
      </c>
      <c r="J12878" s="22">
        <v>15</v>
      </c>
      <c r="K12878" s="22">
        <v>637.5</v>
      </c>
      <c r="L12878" s="21"/>
      <c r="M12878" s="25">
        <v>43974</v>
      </c>
      <c r="N12878" s="22">
        <v>0</v>
      </c>
      <c r="O12878" s="22">
        <v>1697</v>
      </c>
      <c r="P12878" s="22">
        <v>400079</v>
      </c>
      <c r="Q12878" s="22" t="s">
        <v>23</v>
      </c>
    </row>
    <row r="12879" spans="1:17" ht="12.75" x14ac:dyDescent="0.2">
      <c r="A12879" s="23" t="s">
        <v>25604</v>
      </c>
      <c r="B12879" s="23" t="s">
        <v>25605</v>
      </c>
      <c r="C12879" s="22">
        <v>200041588</v>
      </c>
      <c r="D12879" s="22" t="s">
        <v>20</v>
      </c>
      <c r="E12879" s="24">
        <v>43974</v>
      </c>
      <c r="F12879" s="22" t="s">
        <v>21</v>
      </c>
      <c r="G12879" s="22" t="s">
        <v>81</v>
      </c>
      <c r="H12879" s="22">
        <v>850</v>
      </c>
      <c r="I12879" s="22">
        <v>110.5</v>
      </c>
      <c r="J12879" s="22">
        <v>17</v>
      </c>
      <c r="K12879" s="22">
        <v>722.5</v>
      </c>
      <c r="L12879" s="21"/>
      <c r="M12879" s="25">
        <v>43974</v>
      </c>
      <c r="N12879" s="22">
        <v>0</v>
      </c>
      <c r="O12879" s="22">
        <v>2520</v>
      </c>
      <c r="P12879" s="22">
        <v>458410</v>
      </c>
      <c r="Q12879" s="22" t="s">
        <v>23</v>
      </c>
    </row>
    <row r="12880" spans="1:17" ht="12.75" x14ac:dyDescent="0.2">
      <c r="A12880" s="23" t="s">
        <v>25606</v>
      </c>
      <c r="B12880" s="23" t="s">
        <v>25607</v>
      </c>
      <c r="C12880" s="22">
        <v>200081346</v>
      </c>
      <c r="D12880" s="22" t="s">
        <v>20</v>
      </c>
      <c r="E12880" s="24">
        <v>43974</v>
      </c>
      <c r="F12880" s="22" t="s">
        <v>21</v>
      </c>
      <c r="G12880" s="22" t="s">
        <v>81</v>
      </c>
      <c r="H12880" s="22">
        <v>1330</v>
      </c>
      <c r="I12880" s="22">
        <v>172.9</v>
      </c>
      <c r="J12880" s="22">
        <v>26.6</v>
      </c>
      <c r="K12880" s="22">
        <v>1130.5</v>
      </c>
      <c r="L12880" s="21"/>
      <c r="M12880" s="25">
        <v>43974</v>
      </c>
      <c r="N12880" s="22">
        <v>0</v>
      </c>
      <c r="O12880" s="22">
        <v>7091</v>
      </c>
      <c r="P12880" s="22">
        <v>481779</v>
      </c>
      <c r="Q12880" s="22" t="s">
        <v>23</v>
      </c>
    </row>
    <row r="12881" spans="1:17" ht="12.75" x14ac:dyDescent="0.2">
      <c r="A12881" s="23" t="s">
        <v>25608</v>
      </c>
      <c r="B12881" s="23" t="s">
        <v>25609</v>
      </c>
      <c r="C12881" s="22">
        <v>20001123170</v>
      </c>
      <c r="D12881" s="22" t="s">
        <v>69</v>
      </c>
      <c r="E12881" s="24">
        <v>43974</v>
      </c>
      <c r="F12881" s="22" t="s">
        <v>21</v>
      </c>
      <c r="G12881" s="22" t="s">
        <v>817</v>
      </c>
      <c r="H12881" s="22">
        <v>1004.706</v>
      </c>
      <c r="I12881" s="22">
        <v>130.61178000000001</v>
      </c>
      <c r="J12881" s="22">
        <v>20.09412</v>
      </c>
      <c r="K12881" s="22">
        <v>854</v>
      </c>
      <c r="L12881" s="21"/>
      <c r="M12881" s="25">
        <v>43974</v>
      </c>
      <c r="N12881" s="22">
        <v>0</v>
      </c>
      <c r="O12881" s="22">
        <v>9782</v>
      </c>
      <c r="P12881" s="22">
        <v>427417</v>
      </c>
      <c r="Q12881" s="22" t="s">
        <v>23</v>
      </c>
    </row>
    <row r="12882" spans="1:17" ht="12.75" x14ac:dyDescent="0.2">
      <c r="A12882" s="23" t="s">
        <v>25610</v>
      </c>
      <c r="B12882" s="23" t="s">
        <v>15460</v>
      </c>
      <c r="C12882" s="22">
        <v>2000571852</v>
      </c>
      <c r="D12882" s="22" t="s">
        <v>20</v>
      </c>
      <c r="E12882" s="24">
        <v>43974</v>
      </c>
      <c r="F12882" s="22" t="s">
        <v>21</v>
      </c>
      <c r="G12882" s="22" t="s">
        <v>81</v>
      </c>
      <c r="H12882" s="22">
        <v>561.01199999999994</v>
      </c>
      <c r="I12882" s="22">
        <v>72.931560000000005</v>
      </c>
      <c r="J12882" s="22">
        <v>11.22024</v>
      </c>
      <c r="K12882" s="22">
        <v>476.86</v>
      </c>
      <c r="L12882" s="25"/>
      <c r="M12882" s="25">
        <v>43974</v>
      </c>
      <c r="N12882" s="22">
        <v>0</v>
      </c>
      <c r="O12882" s="22">
        <v>1487</v>
      </c>
      <c r="P12882" s="22">
        <v>427438</v>
      </c>
      <c r="Q12882" s="22" t="s">
        <v>23</v>
      </c>
    </row>
    <row r="12883" spans="1:17" ht="12.75" x14ac:dyDescent="0.2">
      <c r="A12883" s="23" t="s">
        <v>25611</v>
      </c>
      <c r="B12883" s="23" t="s">
        <v>25612</v>
      </c>
      <c r="C12883" s="22">
        <v>200010025947</v>
      </c>
      <c r="D12883" s="22" t="s">
        <v>20</v>
      </c>
      <c r="E12883" s="24">
        <v>43974</v>
      </c>
      <c r="F12883" s="22" t="s">
        <v>21</v>
      </c>
      <c r="G12883" s="22" t="s">
        <v>81</v>
      </c>
      <c r="H12883" s="22">
        <v>850</v>
      </c>
      <c r="I12883" s="22">
        <v>110.5</v>
      </c>
      <c r="J12883" s="22">
        <v>17</v>
      </c>
      <c r="K12883" s="22">
        <v>722.5</v>
      </c>
      <c r="L12883" s="25"/>
      <c r="M12883" s="25">
        <v>43974</v>
      </c>
      <c r="N12883" s="22">
        <v>0</v>
      </c>
      <c r="O12883" s="22">
        <v>3379</v>
      </c>
      <c r="P12883" s="22">
        <v>409398</v>
      </c>
      <c r="Q12883" s="22" t="s">
        <v>23</v>
      </c>
    </row>
    <row r="12884" spans="1:17" ht="12.75" x14ac:dyDescent="0.2">
      <c r="A12884" s="23" t="s">
        <v>25613</v>
      </c>
      <c r="B12884" s="23" t="s">
        <v>25614</v>
      </c>
      <c r="C12884" s="22">
        <v>20003764262</v>
      </c>
      <c r="D12884" s="22" t="s">
        <v>20</v>
      </c>
      <c r="E12884" s="24">
        <v>43974</v>
      </c>
      <c r="F12884" s="22" t="s">
        <v>21</v>
      </c>
      <c r="G12884" s="22" t="s">
        <v>81</v>
      </c>
      <c r="H12884" s="22">
        <v>610</v>
      </c>
      <c r="I12884" s="22">
        <v>79.3</v>
      </c>
      <c r="J12884" s="22">
        <v>12.2</v>
      </c>
      <c r="K12884" s="22">
        <v>518.5</v>
      </c>
      <c r="L12884" s="25"/>
      <c r="M12884" s="25">
        <v>43974</v>
      </c>
      <c r="N12884" s="22">
        <v>0</v>
      </c>
      <c r="O12884" s="22">
        <v>8009</v>
      </c>
      <c r="P12884" s="22">
        <v>404885</v>
      </c>
      <c r="Q12884" s="22" t="s">
        <v>23</v>
      </c>
    </row>
    <row r="12885" spans="1:17" ht="12.75" x14ac:dyDescent="0.2">
      <c r="A12885" s="23" t="s">
        <v>25615</v>
      </c>
      <c r="B12885" s="23" t="s">
        <v>25616</v>
      </c>
      <c r="C12885" s="22">
        <v>20001020705</v>
      </c>
      <c r="D12885" s="22" t="s">
        <v>20</v>
      </c>
      <c r="E12885" s="24">
        <v>43974</v>
      </c>
      <c r="F12885" s="22" t="s">
        <v>21</v>
      </c>
      <c r="G12885" s="22" t="s">
        <v>81</v>
      </c>
      <c r="H12885" s="22">
        <v>790</v>
      </c>
      <c r="I12885" s="22">
        <v>102.7</v>
      </c>
      <c r="J12885" s="22">
        <v>15.8</v>
      </c>
      <c r="K12885" s="22">
        <v>671.5</v>
      </c>
      <c r="L12885" s="21"/>
      <c r="M12885" s="25">
        <v>43974</v>
      </c>
      <c r="N12885" s="22">
        <v>0</v>
      </c>
      <c r="O12885" s="22">
        <v>272</v>
      </c>
      <c r="P12885" s="22">
        <v>427427</v>
      </c>
      <c r="Q12885" s="22" t="s">
        <v>23</v>
      </c>
    </row>
    <row r="12886" spans="1:17" ht="12.75" x14ac:dyDescent="0.2">
      <c r="A12886" s="23" t="s">
        <v>25617</v>
      </c>
      <c r="B12886" s="23" t="s">
        <v>25618</v>
      </c>
      <c r="C12886" s="22">
        <v>20001194795</v>
      </c>
      <c r="D12886" s="22" t="s">
        <v>20</v>
      </c>
      <c r="E12886" s="24">
        <v>43974</v>
      </c>
      <c r="F12886" s="22" t="s">
        <v>21</v>
      </c>
      <c r="G12886" s="22" t="s">
        <v>81</v>
      </c>
      <c r="H12886" s="22">
        <v>870</v>
      </c>
      <c r="I12886" s="22">
        <v>113.1</v>
      </c>
      <c r="J12886" s="22">
        <v>17.399999999999999</v>
      </c>
      <c r="K12886" s="22">
        <v>739.5</v>
      </c>
      <c r="L12886" s="21"/>
      <c r="M12886" s="25">
        <v>43974</v>
      </c>
      <c r="N12886" s="22">
        <v>0</v>
      </c>
      <c r="O12886" s="22">
        <v>9764</v>
      </c>
      <c r="P12886" s="22">
        <v>481779</v>
      </c>
      <c r="Q12886" s="22" t="s">
        <v>23</v>
      </c>
    </row>
    <row r="12887" spans="1:17" ht="12.75" x14ac:dyDescent="0.2">
      <c r="A12887" s="23" t="s">
        <v>25619</v>
      </c>
      <c r="B12887" s="23" t="s">
        <v>25620</v>
      </c>
      <c r="C12887" s="22">
        <v>200011307686</v>
      </c>
      <c r="D12887" s="22" t="s">
        <v>20</v>
      </c>
      <c r="E12887" s="24">
        <v>43974</v>
      </c>
      <c r="F12887" s="22" t="s">
        <v>21</v>
      </c>
      <c r="G12887" s="22" t="s">
        <v>81</v>
      </c>
      <c r="H12887" s="22">
        <v>870</v>
      </c>
      <c r="I12887" s="22">
        <v>113.1</v>
      </c>
      <c r="J12887" s="22">
        <v>17.399999999999999</v>
      </c>
      <c r="K12887" s="22">
        <v>739.5</v>
      </c>
      <c r="L12887" s="21"/>
      <c r="M12887" s="25">
        <v>43974</v>
      </c>
      <c r="N12887" s="22">
        <v>0</v>
      </c>
      <c r="O12887" s="22">
        <v>925</v>
      </c>
      <c r="P12887" s="22">
        <v>409398</v>
      </c>
      <c r="Q12887" s="22" t="s">
        <v>23</v>
      </c>
    </row>
    <row r="12888" spans="1:17" ht="12.75" x14ac:dyDescent="0.2">
      <c r="A12888" s="23" t="s">
        <v>25621</v>
      </c>
      <c r="B12888" s="23" t="s">
        <v>25622</v>
      </c>
      <c r="C12888" s="22">
        <v>20001089399</v>
      </c>
      <c r="D12888" s="22" t="s">
        <v>20</v>
      </c>
      <c r="E12888" s="24">
        <v>43974</v>
      </c>
      <c r="F12888" s="22" t="s">
        <v>21</v>
      </c>
      <c r="G12888" s="22" t="s">
        <v>81</v>
      </c>
      <c r="H12888" s="22">
        <v>1030</v>
      </c>
      <c r="I12888" s="22">
        <v>133.9</v>
      </c>
      <c r="J12888" s="22">
        <v>20.6</v>
      </c>
      <c r="K12888" s="22">
        <v>875.5</v>
      </c>
      <c r="L12888" s="21"/>
      <c r="M12888" s="25">
        <v>43974</v>
      </c>
      <c r="N12888" s="22">
        <v>0</v>
      </c>
      <c r="O12888" s="22">
        <v>8330</v>
      </c>
      <c r="P12888" s="22">
        <v>427427</v>
      </c>
      <c r="Q12888" s="22" t="s">
        <v>23</v>
      </c>
    </row>
    <row r="12889" spans="1:17" ht="12.75" x14ac:dyDescent="0.2">
      <c r="A12889" s="23" t="s">
        <v>25623</v>
      </c>
      <c r="B12889" s="23" t="s">
        <v>25624</v>
      </c>
      <c r="C12889" s="22">
        <v>200011993042</v>
      </c>
      <c r="D12889" s="22" t="s">
        <v>20</v>
      </c>
      <c r="E12889" s="24">
        <v>43974</v>
      </c>
      <c r="F12889" s="22" t="s">
        <v>21</v>
      </c>
      <c r="G12889" s="22" t="s">
        <v>81</v>
      </c>
      <c r="H12889" s="22">
        <v>1240</v>
      </c>
      <c r="I12889" s="22">
        <v>161.19999999999999</v>
      </c>
      <c r="J12889" s="22">
        <v>24.8</v>
      </c>
      <c r="K12889" s="22">
        <v>1054</v>
      </c>
      <c r="L12889" s="21"/>
      <c r="M12889" s="25">
        <v>43974</v>
      </c>
      <c r="N12889" s="22">
        <v>0</v>
      </c>
      <c r="O12889" s="22">
        <v>2508</v>
      </c>
      <c r="P12889" s="22">
        <v>427427</v>
      </c>
      <c r="Q12889" s="22" t="s">
        <v>23</v>
      </c>
    </row>
    <row r="12890" spans="1:17" ht="12.75" x14ac:dyDescent="0.2">
      <c r="A12890" s="23" t="s">
        <v>25625</v>
      </c>
      <c r="B12890" s="23" t="s">
        <v>25626</v>
      </c>
      <c r="C12890" s="22">
        <v>200010059708</v>
      </c>
      <c r="D12890" s="22" t="s">
        <v>20</v>
      </c>
      <c r="E12890" s="24">
        <v>43974</v>
      </c>
      <c r="F12890" s="22" t="s">
        <v>21</v>
      </c>
      <c r="G12890" s="22" t="s">
        <v>81</v>
      </c>
      <c r="H12890" s="22">
        <v>737</v>
      </c>
      <c r="I12890" s="22">
        <v>95.81</v>
      </c>
      <c r="J12890" s="22">
        <v>14.74</v>
      </c>
      <c r="K12890" s="22">
        <v>626.45000000000005</v>
      </c>
      <c r="L12890" s="21"/>
      <c r="M12890" s="25">
        <v>43974</v>
      </c>
      <c r="N12890" s="22">
        <v>0</v>
      </c>
      <c r="O12890" s="22">
        <v>5022</v>
      </c>
      <c r="P12890" s="22">
        <v>479004</v>
      </c>
      <c r="Q12890" s="22" t="s">
        <v>23</v>
      </c>
    </row>
    <row r="12891" spans="1:17" ht="12.75" x14ac:dyDescent="0.2">
      <c r="A12891" s="23" t="s">
        <v>25627</v>
      </c>
      <c r="B12891" s="23" t="s">
        <v>25628</v>
      </c>
      <c r="C12891" s="22">
        <v>2000691115</v>
      </c>
      <c r="D12891" s="22" t="s">
        <v>20</v>
      </c>
      <c r="E12891" s="24">
        <v>43974</v>
      </c>
      <c r="F12891" s="22" t="s">
        <v>21</v>
      </c>
      <c r="G12891" s="22" t="s">
        <v>81</v>
      </c>
      <c r="H12891" s="22">
        <v>1370</v>
      </c>
      <c r="I12891" s="22">
        <v>178.1</v>
      </c>
      <c r="J12891" s="22">
        <v>27.4</v>
      </c>
      <c r="K12891" s="22">
        <v>1164.5</v>
      </c>
      <c r="L12891" s="21"/>
      <c r="M12891" s="25">
        <v>43974</v>
      </c>
      <c r="N12891" s="22">
        <v>0</v>
      </c>
      <c r="O12891" s="22">
        <v>5208</v>
      </c>
      <c r="P12891" s="22">
        <v>464842</v>
      </c>
      <c r="Q12891" s="22" t="s">
        <v>23</v>
      </c>
    </row>
    <row r="12892" spans="1:17" ht="12.75" x14ac:dyDescent="0.2">
      <c r="A12892" s="23" t="s">
        <v>25629</v>
      </c>
      <c r="B12892" s="23" t="s">
        <v>25630</v>
      </c>
      <c r="C12892" s="22">
        <v>2000516206</v>
      </c>
      <c r="D12892" s="22" t="s">
        <v>20</v>
      </c>
      <c r="E12892" s="24">
        <v>43974</v>
      </c>
      <c r="F12892" s="22" t="s">
        <v>21</v>
      </c>
      <c r="G12892" s="22" t="s">
        <v>81</v>
      </c>
      <c r="H12892" s="22">
        <v>870</v>
      </c>
      <c r="I12892" s="22">
        <v>113.1</v>
      </c>
      <c r="J12892" s="22">
        <v>17.399999999999999</v>
      </c>
      <c r="K12892" s="22">
        <v>739.5</v>
      </c>
      <c r="L12892" s="21"/>
      <c r="M12892" s="25">
        <v>43974</v>
      </c>
      <c r="N12892" s="22">
        <v>0</v>
      </c>
      <c r="O12892" s="22">
        <v>1320</v>
      </c>
      <c r="P12892" s="22">
        <v>427427</v>
      </c>
      <c r="Q12892" s="22" t="s">
        <v>23</v>
      </c>
    </row>
    <row r="12893" spans="1:17" ht="12.75" x14ac:dyDescent="0.2">
      <c r="A12893" s="23" t="s">
        <v>25631</v>
      </c>
      <c r="B12893" s="23" t="s">
        <v>25632</v>
      </c>
      <c r="C12893" s="22">
        <v>2000229529</v>
      </c>
      <c r="D12893" s="22" t="s">
        <v>20</v>
      </c>
      <c r="E12893" s="24">
        <v>43974</v>
      </c>
      <c r="F12893" s="22" t="s">
        <v>21</v>
      </c>
      <c r="G12893" s="22" t="s">
        <v>81</v>
      </c>
      <c r="H12893" s="22">
        <v>1090</v>
      </c>
      <c r="I12893" s="22">
        <v>141.69999999999999</v>
      </c>
      <c r="J12893" s="22">
        <v>21.8</v>
      </c>
      <c r="K12893" s="22">
        <v>926.5</v>
      </c>
      <c r="L12893" s="21"/>
      <c r="M12893" s="25">
        <v>43974</v>
      </c>
      <c r="N12893" s="22">
        <v>0</v>
      </c>
      <c r="O12893" s="22">
        <v>1943</v>
      </c>
      <c r="P12893" s="22">
        <v>409398</v>
      </c>
      <c r="Q12893" s="22" t="s">
        <v>23</v>
      </c>
    </row>
    <row r="12894" spans="1:17" ht="12.75" x14ac:dyDescent="0.2">
      <c r="A12894" s="23" t="s">
        <v>25633</v>
      </c>
      <c r="B12894" s="23" t="s">
        <v>25634</v>
      </c>
      <c r="C12894" s="22">
        <v>20002344073</v>
      </c>
      <c r="D12894" s="22" t="s">
        <v>20</v>
      </c>
      <c r="E12894" s="24">
        <v>43974</v>
      </c>
      <c r="F12894" s="22" t="s">
        <v>21</v>
      </c>
      <c r="G12894" s="22" t="s">
        <v>81</v>
      </c>
      <c r="H12894" s="22">
        <v>630</v>
      </c>
      <c r="I12894" s="22">
        <v>81.900000000000006</v>
      </c>
      <c r="J12894" s="22">
        <v>12.6</v>
      </c>
      <c r="K12894" s="22">
        <v>535.5</v>
      </c>
      <c r="L12894" s="21"/>
      <c r="M12894" s="25">
        <v>43974</v>
      </c>
      <c r="N12894" s="22">
        <v>0</v>
      </c>
      <c r="O12894" s="22">
        <v>8894</v>
      </c>
      <c r="P12894" s="22">
        <v>426101</v>
      </c>
      <c r="Q12894" s="22" t="s">
        <v>23</v>
      </c>
    </row>
    <row r="12895" spans="1:17" ht="12.75" x14ac:dyDescent="0.2">
      <c r="A12895" s="23" t="s">
        <v>25635</v>
      </c>
      <c r="B12895" s="23" t="s">
        <v>25636</v>
      </c>
      <c r="C12895" s="22">
        <v>2000691921</v>
      </c>
      <c r="D12895" s="22" t="s">
        <v>20</v>
      </c>
      <c r="E12895" s="24">
        <v>43974</v>
      </c>
      <c r="F12895" s="22" t="s">
        <v>21</v>
      </c>
      <c r="G12895" s="22" t="s">
        <v>81</v>
      </c>
      <c r="H12895" s="22">
        <v>1420</v>
      </c>
      <c r="I12895" s="22">
        <v>184.6</v>
      </c>
      <c r="J12895" s="22">
        <v>28.4</v>
      </c>
      <c r="K12895" s="22">
        <v>1207</v>
      </c>
      <c r="L12895" s="21"/>
      <c r="M12895" s="25">
        <v>43974</v>
      </c>
      <c r="N12895" s="22">
        <v>0</v>
      </c>
      <c r="O12895" s="22">
        <v>9232</v>
      </c>
      <c r="P12895" s="22">
        <v>479087</v>
      </c>
      <c r="Q12895" s="22" t="s">
        <v>23</v>
      </c>
    </row>
    <row r="12896" spans="1:17" ht="12.75" x14ac:dyDescent="0.2">
      <c r="A12896" s="23" t="s">
        <v>25637</v>
      </c>
      <c r="B12896" s="23" t="s">
        <v>25638</v>
      </c>
      <c r="C12896" s="22">
        <v>20001579932</v>
      </c>
      <c r="D12896" s="22" t="s">
        <v>20</v>
      </c>
      <c r="E12896" s="24">
        <v>43974</v>
      </c>
      <c r="F12896" s="22" t="s">
        <v>21</v>
      </c>
      <c r="G12896" s="22" t="s">
        <v>81</v>
      </c>
      <c r="H12896" s="22">
        <v>750</v>
      </c>
      <c r="I12896" s="22">
        <v>97.5</v>
      </c>
      <c r="J12896" s="22">
        <v>15</v>
      </c>
      <c r="K12896" s="22">
        <v>637.5</v>
      </c>
      <c r="L12896" s="21"/>
      <c r="M12896" s="25">
        <v>43974</v>
      </c>
      <c r="N12896" s="22">
        <v>0</v>
      </c>
      <c r="O12896" s="22">
        <v>9764</v>
      </c>
      <c r="P12896" s="22">
        <v>481779</v>
      </c>
      <c r="Q12896" s="22" t="s">
        <v>23</v>
      </c>
    </row>
    <row r="12897" spans="1:17" ht="12.75" x14ac:dyDescent="0.2">
      <c r="A12897" s="23" t="s">
        <v>25639</v>
      </c>
      <c r="B12897" s="23" t="s">
        <v>25640</v>
      </c>
      <c r="C12897" s="22">
        <v>20001426319</v>
      </c>
      <c r="D12897" s="22" t="s">
        <v>20</v>
      </c>
      <c r="E12897" s="24">
        <v>43974</v>
      </c>
      <c r="F12897" s="22" t="s">
        <v>21</v>
      </c>
      <c r="G12897" s="22" t="s">
        <v>81</v>
      </c>
      <c r="H12897" s="22">
        <v>1325.2940000000001</v>
      </c>
      <c r="I12897" s="22">
        <v>172.28822</v>
      </c>
      <c r="J12897" s="22">
        <v>26.505880000000001</v>
      </c>
      <c r="K12897" s="22">
        <v>1126.5</v>
      </c>
      <c r="L12897" s="21"/>
      <c r="M12897" s="25">
        <v>43974</v>
      </c>
      <c r="N12897" s="22">
        <v>0</v>
      </c>
      <c r="O12897" s="22">
        <v>9202</v>
      </c>
      <c r="P12897" s="22">
        <v>427427</v>
      </c>
      <c r="Q12897" s="22" t="s">
        <v>23</v>
      </c>
    </row>
    <row r="12898" spans="1:17" ht="12.75" x14ac:dyDescent="0.2">
      <c r="A12898" s="23" t="s">
        <v>25641</v>
      </c>
      <c r="B12898" s="23" t="s">
        <v>25642</v>
      </c>
      <c r="C12898" s="22">
        <v>20001020705</v>
      </c>
      <c r="D12898" s="22" t="s">
        <v>20</v>
      </c>
      <c r="E12898" s="24">
        <v>43974</v>
      </c>
      <c r="F12898" s="22" t="s">
        <v>21</v>
      </c>
      <c r="G12898" s="22" t="s">
        <v>81</v>
      </c>
      <c r="H12898" s="22">
        <v>770</v>
      </c>
      <c r="I12898" s="22">
        <v>100.1</v>
      </c>
      <c r="J12898" s="22">
        <v>15.4</v>
      </c>
      <c r="K12898" s="22">
        <v>654.5</v>
      </c>
      <c r="L12898" s="21"/>
      <c r="M12898" s="25">
        <v>43974</v>
      </c>
      <c r="N12898" s="22">
        <v>0</v>
      </c>
      <c r="O12898" s="22">
        <v>272</v>
      </c>
      <c r="P12898" s="22">
        <v>427427</v>
      </c>
      <c r="Q12898" s="22" t="s">
        <v>23</v>
      </c>
    </row>
    <row r="12899" spans="1:17" ht="12.75" x14ac:dyDescent="0.2">
      <c r="A12899" s="23" t="s">
        <v>25643</v>
      </c>
      <c r="B12899" s="23" t="s">
        <v>25644</v>
      </c>
      <c r="C12899" s="22">
        <v>2000478954</v>
      </c>
      <c r="D12899" s="22" t="s">
        <v>20</v>
      </c>
      <c r="E12899" s="24">
        <v>43974</v>
      </c>
      <c r="F12899" s="22" t="s">
        <v>21</v>
      </c>
      <c r="G12899" s="22" t="s">
        <v>81</v>
      </c>
      <c r="H12899" s="22">
        <v>470</v>
      </c>
      <c r="I12899" s="22">
        <v>61.1</v>
      </c>
      <c r="J12899" s="22">
        <v>9.4</v>
      </c>
      <c r="K12899" s="22">
        <v>399.5</v>
      </c>
      <c r="L12899" s="21"/>
      <c r="M12899" s="25">
        <v>43974</v>
      </c>
      <c r="N12899" s="22">
        <v>0</v>
      </c>
      <c r="O12899" s="22">
        <v>2108</v>
      </c>
      <c r="P12899" s="22">
        <v>427427</v>
      </c>
      <c r="Q12899" s="22" t="s">
        <v>23</v>
      </c>
    </row>
    <row r="12900" spans="1:17" ht="12.75" x14ac:dyDescent="0.2">
      <c r="A12900" s="23" t="s">
        <v>25645</v>
      </c>
      <c r="B12900" s="23" t="s">
        <v>25646</v>
      </c>
      <c r="C12900" s="22">
        <v>2000197446</v>
      </c>
      <c r="D12900" s="22" t="s">
        <v>20</v>
      </c>
      <c r="E12900" s="24">
        <v>43974</v>
      </c>
      <c r="F12900" s="22" t="s">
        <v>21</v>
      </c>
      <c r="G12900" s="22" t="s">
        <v>81</v>
      </c>
      <c r="H12900" s="22">
        <v>710</v>
      </c>
      <c r="I12900" s="22">
        <v>92.3</v>
      </c>
      <c r="J12900" s="22">
        <v>14.2</v>
      </c>
      <c r="K12900" s="22">
        <v>603.5</v>
      </c>
      <c r="L12900" s="21"/>
      <c r="M12900" s="25">
        <v>43974</v>
      </c>
      <c r="N12900" s="22">
        <v>0</v>
      </c>
      <c r="O12900" s="22">
        <v>3559</v>
      </c>
      <c r="P12900" s="22">
        <v>406767</v>
      </c>
      <c r="Q12900" s="22" t="s">
        <v>23</v>
      </c>
    </row>
    <row r="12901" spans="1:17" ht="12.75" x14ac:dyDescent="0.2">
      <c r="A12901" s="23" t="s">
        <v>25647</v>
      </c>
      <c r="B12901" s="23" t="s">
        <v>25648</v>
      </c>
      <c r="C12901" s="22">
        <v>200014532581</v>
      </c>
      <c r="D12901" s="22" t="s">
        <v>69</v>
      </c>
      <c r="E12901" s="24">
        <v>43974</v>
      </c>
      <c r="F12901" s="22" t="s">
        <v>21</v>
      </c>
      <c r="G12901" s="22" t="s">
        <v>817</v>
      </c>
      <c r="H12901" s="22">
        <v>420</v>
      </c>
      <c r="I12901" s="22">
        <v>54.6</v>
      </c>
      <c r="J12901" s="22">
        <v>8.4</v>
      </c>
      <c r="K12901" s="22">
        <v>357</v>
      </c>
      <c r="L12901" s="21"/>
      <c r="M12901" s="25">
        <v>43974</v>
      </c>
      <c r="N12901" s="22">
        <v>0</v>
      </c>
      <c r="O12901" s="22">
        <v>5697</v>
      </c>
      <c r="P12901" s="22">
        <v>413307</v>
      </c>
      <c r="Q12901" s="22" t="s">
        <v>23</v>
      </c>
    </row>
    <row r="12902" spans="1:17" ht="12.75" x14ac:dyDescent="0.2">
      <c r="A12902" s="23" t="s">
        <v>25649</v>
      </c>
      <c r="B12902" s="23" t="s">
        <v>25650</v>
      </c>
      <c r="C12902" s="22">
        <v>2000658911</v>
      </c>
      <c r="D12902" s="22" t="s">
        <v>20</v>
      </c>
      <c r="E12902" s="24">
        <v>43974</v>
      </c>
      <c r="F12902" s="22" t="s">
        <v>21</v>
      </c>
      <c r="G12902" s="22" t="s">
        <v>81</v>
      </c>
      <c r="H12902" s="22">
        <v>630</v>
      </c>
      <c r="I12902" s="22">
        <v>81.900000000000006</v>
      </c>
      <c r="J12902" s="22">
        <v>12.6</v>
      </c>
      <c r="K12902" s="22">
        <v>535.5</v>
      </c>
      <c r="L12902" s="21"/>
      <c r="M12902" s="25">
        <v>43974</v>
      </c>
      <c r="N12902" s="22">
        <v>0</v>
      </c>
      <c r="O12902" s="22">
        <v>2931</v>
      </c>
      <c r="P12902" s="22">
        <v>481779</v>
      </c>
      <c r="Q12902" s="22" t="s">
        <v>23</v>
      </c>
    </row>
    <row r="12903" spans="1:17" ht="12.75" x14ac:dyDescent="0.2">
      <c r="A12903" s="23" t="s">
        <v>25651</v>
      </c>
      <c r="B12903" s="23" t="s">
        <v>25652</v>
      </c>
      <c r="C12903" s="22">
        <v>20005232565</v>
      </c>
      <c r="D12903" s="22" t="s">
        <v>20</v>
      </c>
      <c r="E12903" s="24">
        <v>43974</v>
      </c>
      <c r="F12903" s="22" t="s">
        <v>21</v>
      </c>
      <c r="G12903" s="22" t="s">
        <v>81</v>
      </c>
      <c r="H12903" s="22">
        <v>1120</v>
      </c>
      <c r="I12903" s="22">
        <v>145.6</v>
      </c>
      <c r="J12903" s="22">
        <v>22.4</v>
      </c>
      <c r="K12903" s="22">
        <v>952</v>
      </c>
      <c r="L12903" s="22">
        <v>350</v>
      </c>
      <c r="M12903" s="25">
        <v>43974</v>
      </c>
      <c r="N12903" s="22">
        <v>0</v>
      </c>
      <c r="O12903" s="22">
        <v>6176</v>
      </c>
      <c r="P12903" s="22">
        <v>427427</v>
      </c>
      <c r="Q12903" s="22" t="s">
        <v>23</v>
      </c>
    </row>
    <row r="12904" spans="1:17" ht="12.75" x14ac:dyDescent="0.2">
      <c r="A12904" s="23" t="s">
        <v>25651</v>
      </c>
      <c r="B12904" s="23" t="s">
        <v>25652</v>
      </c>
      <c r="C12904" s="22">
        <v>20005232565</v>
      </c>
      <c r="D12904" s="22" t="s">
        <v>20</v>
      </c>
      <c r="E12904" s="24">
        <v>43974</v>
      </c>
      <c r="F12904" s="22" t="s">
        <v>21</v>
      </c>
      <c r="G12904" s="22" t="s">
        <v>81</v>
      </c>
      <c r="H12904" s="22">
        <v>1120</v>
      </c>
      <c r="I12904" s="22">
        <v>145.6</v>
      </c>
      <c r="J12904" s="22">
        <v>22.4</v>
      </c>
      <c r="K12904" s="22">
        <v>952</v>
      </c>
      <c r="L12904" s="22">
        <v>350</v>
      </c>
      <c r="M12904" s="25">
        <v>43974</v>
      </c>
      <c r="N12904" s="22">
        <v>0</v>
      </c>
      <c r="O12904" s="22">
        <v>6176</v>
      </c>
      <c r="P12904" s="22">
        <v>427427</v>
      </c>
      <c r="Q12904" s="22" t="s">
        <v>110</v>
      </c>
    </row>
    <row r="12905" spans="1:17" ht="12.75" x14ac:dyDescent="0.2">
      <c r="A12905" s="23" t="s">
        <v>25653</v>
      </c>
      <c r="B12905" s="23" t="s">
        <v>25654</v>
      </c>
      <c r="C12905" s="22">
        <v>20004158038</v>
      </c>
      <c r="D12905" s="22" t="s">
        <v>20</v>
      </c>
      <c r="E12905" s="24">
        <v>43974</v>
      </c>
      <c r="F12905" s="22" t="s">
        <v>21</v>
      </c>
      <c r="G12905" s="22" t="s">
        <v>10060</v>
      </c>
      <c r="H12905" s="22">
        <v>587.20000000000005</v>
      </c>
      <c r="I12905" s="22">
        <v>76.335999999999999</v>
      </c>
      <c r="J12905" s="22">
        <v>11.744</v>
      </c>
      <c r="K12905" s="22">
        <v>499.12</v>
      </c>
      <c r="L12905" s="21"/>
      <c r="M12905" s="25">
        <v>43974</v>
      </c>
      <c r="N12905" s="22">
        <v>0</v>
      </c>
      <c r="O12905" s="22">
        <v>9414</v>
      </c>
      <c r="P12905" s="22">
        <v>426101</v>
      </c>
      <c r="Q12905" s="22" t="s">
        <v>23</v>
      </c>
    </row>
    <row r="12906" spans="1:17" ht="12.75" x14ac:dyDescent="0.2">
      <c r="A12906" s="23" t="s">
        <v>25655</v>
      </c>
      <c r="B12906" s="23" t="s">
        <v>25656</v>
      </c>
      <c r="C12906" s="22">
        <v>2000763862</v>
      </c>
      <c r="D12906" s="22" t="s">
        <v>20</v>
      </c>
      <c r="E12906" s="24">
        <v>43974</v>
      </c>
      <c r="F12906" s="22" t="s">
        <v>21</v>
      </c>
      <c r="G12906" s="22" t="s">
        <v>81</v>
      </c>
      <c r="H12906" s="22">
        <v>770</v>
      </c>
      <c r="I12906" s="22">
        <v>100.1</v>
      </c>
      <c r="J12906" s="22">
        <v>15.4</v>
      </c>
      <c r="K12906" s="22">
        <v>654.5</v>
      </c>
      <c r="L12906" s="21"/>
      <c r="M12906" s="25">
        <v>43974</v>
      </c>
      <c r="N12906" s="22">
        <v>0</v>
      </c>
      <c r="O12906" s="22">
        <v>2048</v>
      </c>
      <c r="P12906" s="22">
        <v>427427</v>
      </c>
      <c r="Q12906" s="22" t="s">
        <v>23</v>
      </c>
    </row>
    <row r="12907" spans="1:17" ht="12.75" x14ac:dyDescent="0.2">
      <c r="A12907" s="23" t="s">
        <v>25657</v>
      </c>
      <c r="B12907" s="23" t="s">
        <v>25658</v>
      </c>
      <c r="C12907" s="22">
        <v>20004091732</v>
      </c>
      <c r="D12907" s="22" t="s">
        <v>69</v>
      </c>
      <c r="E12907" s="24">
        <v>43974</v>
      </c>
      <c r="F12907" s="22" t="s">
        <v>21</v>
      </c>
      <c r="G12907" s="22" t="s">
        <v>817</v>
      </c>
      <c r="H12907" s="22">
        <v>1136.471</v>
      </c>
      <c r="I12907" s="22">
        <v>147.74123</v>
      </c>
      <c r="J12907" s="22">
        <v>22.729420000000001</v>
      </c>
      <c r="K12907" s="22">
        <v>966</v>
      </c>
      <c r="L12907" s="21"/>
      <c r="M12907" s="25">
        <v>43974</v>
      </c>
      <c r="N12907" s="22">
        <v>0</v>
      </c>
      <c r="O12907" s="22">
        <v>2681</v>
      </c>
      <c r="P12907" s="22">
        <v>413307</v>
      </c>
      <c r="Q12907" s="22" t="s">
        <v>23</v>
      </c>
    </row>
    <row r="12908" spans="1:17" ht="12.75" x14ac:dyDescent="0.2">
      <c r="A12908" s="23" t="s">
        <v>25659</v>
      </c>
      <c r="B12908" s="23" t="s">
        <v>25660</v>
      </c>
      <c r="C12908" s="22">
        <v>2000691505</v>
      </c>
      <c r="D12908" s="22" t="s">
        <v>20</v>
      </c>
      <c r="E12908" s="24">
        <v>43974</v>
      </c>
      <c r="F12908" s="22" t="s">
        <v>21</v>
      </c>
      <c r="G12908" s="22" t="s">
        <v>81</v>
      </c>
      <c r="H12908" s="22">
        <v>790</v>
      </c>
      <c r="I12908" s="22">
        <v>102.7</v>
      </c>
      <c r="J12908" s="22">
        <v>15.8</v>
      </c>
      <c r="K12908" s="22">
        <v>671.5</v>
      </c>
      <c r="L12908" s="21"/>
      <c r="M12908" s="25">
        <v>43974</v>
      </c>
      <c r="N12908" s="22">
        <v>0</v>
      </c>
      <c r="O12908" s="22">
        <v>836</v>
      </c>
      <c r="P12908" s="22">
        <v>481779</v>
      </c>
      <c r="Q12908" s="22" t="s">
        <v>23</v>
      </c>
    </row>
    <row r="12909" spans="1:17" ht="12.75" x14ac:dyDescent="0.2">
      <c r="A12909" s="23" t="s">
        <v>25661</v>
      </c>
      <c r="B12909" s="23" t="s">
        <v>25662</v>
      </c>
      <c r="C12909" s="22">
        <v>2000237638</v>
      </c>
      <c r="D12909" s="22" t="s">
        <v>20</v>
      </c>
      <c r="E12909" s="24">
        <v>43974</v>
      </c>
      <c r="F12909" s="22" t="s">
        <v>21</v>
      </c>
      <c r="G12909" s="22" t="s">
        <v>81</v>
      </c>
      <c r="H12909" s="22">
        <v>1250</v>
      </c>
      <c r="I12909" s="22">
        <v>162.5</v>
      </c>
      <c r="J12909" s="22">
        <v>25</v>
      </c>
      <c r="K12909" s="22">
        <v>1062.5</v>
      </c>
      <c r="L12909" s="21"/>
      <c r="M12909" s="25">
        <v>43974</v>
      </c>
      <c r="N12909" s="22">
        <v>0</v>
      </c>
      <c r="O12909" s="22">
        <v>2238</v>
      </c>
      <c r="P12909" s="22">
        <v>427427</v>
      </c>
      <c r="Q12909" s="22" t="s">
        <v>23</v>
      </c>
    </row>
    <row r="12910" spans="1:17" ht="12.75" x14ac:dyDescent="0.2">
      <c r="A12910" s="23" t="s">
        <v>25663</v>
      </c>
      <c r="B12910" s="23" t="s">
        <v>25664</v>
      </c>
      <c r="C12910" s="22">
        <v>20001247345</v>
      </c>
      <c r="D12910" s="22" t="s">
        <v>20</v>
      </c>
      <c r="E12910" s="24">
        <v>43974</v>
      </c>
      <c r="F12910" s="22" t="s">
        <v>21</v>
      </c>
      <c r="G12910" s="22" t="s">
        <v>81</v>
      </c>
      <c r="H12910" s="22">
        <v>650</v>
      </c>
      <c r="I12910" s="22">
        <v>84.5</v>
      </c>
      <c r="J12910" s="22">
        <v>13</v>
      </c>
      <c r="K12910" s="22">
        <v>552.5</v>
      </c>
      <c r="L12910" s="21"/>
      <c r="M12910" s="25">
        <v>43974</v>
      </c>
      <c r="N12910" s="22">
        <v>0</v>
      </c>
      <c r="O12910" s="22">
        <v>4714</v>
      </c>
      <c r="P12910" s="22">
        <v>426101</v>
      </c>
      <c r="Q12910" s="22" t="s">
        <v>23</v>
      </c>
    </row>
    <row r="12911" spans="1:17" ht="12.75" x14ac:dyDescent="0.2">
      <c r="A12911" s="23" t="s">
        <v>25665</v>
      </c>
      <c r="B12911" s="23" t="s">
        <v>25666</v>
      </c>
      <c r="C12911" s="22">
        <v>200011530442</v>
      </c>
      <c r="D12911" s="22" t="s">
        <v>20</v>
      </c>
      <c r="E12911" s="24">
        <v>43974</v>
      </c>
      <c r="F12911" s="22" t="s">
        <v>21</v>
      </c>
      <c r="G12911" s="22" t="s">
        <v>81</v>
      </c>
      <c r="H12911" s="22">
        <v>1110</v>
      </c>
      <c r="I12911" s="22">
        <v>144.30000000000001</v>
      </c>
      <c r="J12911" s="22">
        <v>22.2</v>
      </c>
      <c r="K12911" s="22">
        <v>943.5</v>
      </c>
      <c r="L12911" s="21"/>
      <c r="M12911" s="25">
        <v>43974</v>
      </c>
      <c r="N12911" s="22">
        <v>0</v>
      </c>
      <c r="O12911" s="22">
        <v>2218</v>
      </c>
      <c r="P12911" s="22">
        <v>426102</v>
      </c>
      <c r="Q12911" s="22" t="s">
        <v>23</v>
      </c>
    </row>
    <row r="12912" spans="1:17" ht="12.75" x14ac:dyDescent="0.2">
      <c r="A12912" s="23" t="s">
        <v>25667</v>
      </c>
      <c r="B12912" s="23" t="s">
        <v>25668</v>
      </c>
      <c r="C12912" s="22">
        <v>2000179529</v>
      </c>
      <c r="D12912" s="22" t="s">
        <v>20</v>
      </c>
      <c r="E12912" s="24">
        <v>43974</v>
      </c>
      <c r="F12912" s="22" t="s">
        <v>21</v>
      </c>
      <c r="G12912" s="22" t="s">
        <v>81</v>
      </c>
      <c r="H12912" s="22">
        <v>1320</v>
      </c>
      <c r="I12912" s="22">
        <v>171.6</v>
      </c>
      <c r="J12912" s="22">
        <v>26.4</v>
      </c>
      <c r="K12912" s="22">
        <v>1122</v>
      </c>
      <c r="L12912" s="21"/>
      <c r="M12912" s="25">
        <v>43974</v>
      </c>
      <c r="N12912" s="22">
        <v>0</v>
      </c>
      <c r="O12912" s="22">
        <v>1334</v>
      </c>
      <c r="P12912" s="22">
        <v>481779</v>
      </c>
      <c r="Q12912" s="22" t="s">
        <v>23</v>
      </c>
    </row>
    <row r="12913" spans="1:17" ht="12.75" x14ac:dyDescent="0.2">
      <c r="A12913" s="23" t="s">
        <v>25669</v>
      </c>
      <c r="B12913" s="23" t="s">
        <v>25670</v>
      </c>
      <c r="C12913" s="22">
        <v>200053348</v>
      </c>
      <c r="D12913" s="22" t="s">
        <v>69</v>
      </c>
      <c r="E12913" s="24">
        <v>43974</v>
      </c>
      <c r="F12913" s="22" t="s">
        <v>21</v>
      </c>
      <c r="G12913" s="22" t="s">
        <v>817</v>
      </c>
      <c r="H12913" s="22">
        <v>732.94100000000003</v>
      </c>
      <c r="I12913" s="22">
        <v>95.282330000000002</v>
      </c>
      <c r="J12913" s="22">
        <v>14.65882</v>
      </c>
      <c r="K12913" s="22">
        <v>623</v>
      </c>
      <c r="L12913" s="21"/>
      <c r="M12913" s="25">
        <v>43974</v>
      </c>
      <c r="N12913" s="22">
        <v>0</v>
      </c>
      <c r="O12913" s="22">
        <v>747</v>
      </c>
      <c r="P12913" s="22">
        <v>413307</v>
      </c>
      <c r="Q12913" s="22" t="s">
        <v>23</v>
      </c>
    </row>
    <row r="12914" spans="1:17" ht="12.75" x14ac:dyDescent="0.2">
      <c r="A12914" s="23" t="s">
        <v>25671</v>
      </c>
      <c r="B12914" s="23" t="s">
        <v>25672</v>
      </c>
      <c r="C12914" s="22">
        <v>200011541417</v>
      </c>
      <c r="D12914" s="22" t="s">
        <v>20</v>
      </c>
      <c r="E12914" s="24">
        <v>43974</v>
      </c>
      <c r="F12914" s="22" t="s">
        <v>21</v>
      </c>
      <c r="G12914" s="22" t="s">
        <v>81</v>
      </c>
      <c r="H12914" s="22">
        <v>670</v>
      </c>
      <c r="I12914" s="22">
        <v>87.1</v>
      </c>
      <c r="J12914" s="22">
        <v>13.4</v>
      </c>
      <c r="K12914" s="22">
        <v>569.5</v>
      </c>
      <c r="L12914" s="25"/>
      <c r="M12914" s="25">
        <v>43974</v>
      </c>
      <c r="N12914" s="22">
        <v>0</v>
      </c>
      <c r="O12914" s="22">
        <v>4615</v>
      </c>
      <c r="P12914" s="22">
        <v>427427</v>
      </c>
      <c r="Q12914" s="22" t="s">
        <v>23</v>
      </c>
    </row>
    <row r="12915" spans="1:17" ht="12.75" x14ac:dyDescent="0.2">
      <c r="A12915" s="23" t="s">
        <v>25673</v>
      </c>
      <c r="B12915" s="23" t="s">
        <v>25674</v>
      </c>
      <c r="C12915" s="22">
        <v>20005346833</v>
      </c>
      <c r="D12915" s="22" t="s">
        <v>20</v>
      </c>
      <c r="E12915" s="24">
        <v>43974</v>
      </c>
      <c r="F12915" s="22" t="s">
        <v>21</v>
      </c>
      <c r="G12915" s="22" t="s">
        <v>81</v>
      </c>
      <c r="H12915" s="22">
        <v>1277</v>
      </c>
      <c r="I12915" s="22">
        <v>166.01</v>
      </c>
      <c r="J12915" s="22">
        <v>25.54</v>
      </c>
      <c r="K12915" s="22">
        <v>1085.45</v>
      </c>
      <c r="L12915" s="25"/>
      <c r="M12915" s="25">
        <v>43974</v>
      </c>
      <c r="N12915" s="22">
        <v>0</v>
      </c>
      <c r="O12915" s="22">
        <v>1330</v>
      </c>
      <c r="P12915" s="22">
        <v>426101</v>
      </c>
      <c r="Q12915" s="22" t="s">
        <v>23</v>
      </c>
    </row>
    <row r="12916" spans="1:17" ht="12.75" x14ac:dyDescent="0.2">
      <c r="A12916" s="23" t="s">
        <v>25675</v>
      </c>
      <c r="B12916" s="23" t="s">
        <v>25676</v>
      </c>
      <c r="C12916" s="22">
        <v>20003323635</v>
      </c>
      <c r="D12916" s="22" t="s">
        <v>20</v>
      </c>
      <c r="E12916" s="24">
        <v>43974</v>
      </c>
      <c r="F12916" s="22" t="s">
        <v>21</v>
      </c>
      <c r="G12916" s="22" t="s">
        <v>81</v>
      </c>
      <c r="H12916" s="22">
        <v>710</v>
      </c>
      <c r="I12916" s="22">
        <v>92.3</v>
      </c>
      <c r="J12916" s="22">
        <v>14.2</v>
      </c>
      <c r="K12916" s="22">
        <v>603.5</v>
      </c>
      <c r="L12916" s="25"/>
      <c r="M12916" s="25">
        <v>43974</v>
      </c>
      <c r="N12916" s="22">
        <v>0</v>
      </c>
      <c r="O12916" s="22">
        <v>2355</v>
      </c>
      <c r="P12916" s="22">
        <v>427427</v>
      </c>
      <c r="Q12916" s="22" t="s">
        <v>23</v>
      </c>
    </row>
    <row r="12917" spans="1:17" ht="12.75" x14ac:dyDescent="0.2">
      <c r="A12917" s="23" t="s">
        <v>25677</v>
      </c>
      <c r="B12917" s="23" t="s">
        <v>25678</v>
      </c>
      <c r="C12917" s="22">
        <v>20007065476</v>
      </c>
      <c r="D12917" s="22" t="s">
        <v>69</v>
      </c>
      <c r="E12917" s="24">
        <v>43974</v>
      </c>
      <c r="F12917" s="22" t="s">
        <v>21</v>
      </c>
      <c r="G12917" s="22" t="s">
        <v>817</v>
      </c>
      <c r="H12917" s="22">
        <v>625.05899999999997</v>
      </c>
      <c r="I12917" s="22">
        <v>81.257670000000005</v>
      </c>
      <c r="J12917" s="22">
        <v>12.50118</v>
      </c>
      <c r="K12917" s="22">
        <v>531.29999999999995</v>
      </c>
      <c r="L12917" s="21"/>
      <c r="M12917" s="25">
        <v>43974</v>
      </c>
      <c r="N12917" s="22">
        <v>0</v>
      </c>
      <c r="O12917" s="22">
        <v>5473</v>
      </c>
      <c r="P12917" s="22">
        <v>545152</v>
      </c>
      <c r="Q12917" s="22" t="s">
        <v>23</v>
      </c>
    </row>
    <row r="12918" spans="1:17" ht="12.75" x14ac:dyDescent="0.2">
      <c r="A12918" s="23" t="s">
        <v>25679</v>
      </c>
      <c r="B12918" s="23" t="s">
        <v>25680</v>
      </c>
      <c r="C12918" s="22">
        <v>20001987903</v>
      </c>
      <c r="D12918" s="22" t="s">
        <v>20</v>
      </c>
      <c r="E12918" s="24">
        <v>43974</v>
      </c>
      <c r="F12918" s="22" t="s">
        <v>21</v>
      </c>
      <c r="G12918" s="22" t="s">
        <v>81</v>
      </c>
      <c r="H12918" s="22">
        <v>510</v>
      </c>
      <c r="I12918" s="22">
        <v>66.3</v>
      </c>
      <c r="J12918" s="22">
        <v>10.199999999999999</v>
      </c>
      <c r="K12918" s="22">
        <v>433.5</v>
      </c>
      <c r="L12918" s="25"/>
      <c r="M12918" s="25">
        <v>43974</v>
      </c>
      <c r="N12918" s="22">
        <v>0</v>
      </c>
      <c r="O12918" s="22">
        <v>1752</v>
      </c>
      <c r="P12918" s="22">
        <v>481779</v>
      </c>
      <c r="Q12918" s="22" t="s">
        <v>23</v>
      </c>
    </row>
    <row r="12919" spans="1:17" ht="12.75" x14ac:dyDescent="0.2">
      <c r="A12919" s="23" t="s">
        <v>25681</v>
      </c>
      <c r="B12919" s="23" t="s">
        <v>25682</v>
      </c>
      <c r="C12919" s="22">
        <v>200078942</v>
      </c>
      <c r="D12919" s="22" t="s">
        <v>20</v>
      </c>
      <c r="E12919" s="24">
        <v>43974</v>
      </c>
      <c r="F12919" s="22" t="s">
        <v>21</v>
      </c>
      <c r="G12919" s="22" t="s">
        <v>81</v>
      </c>
      <c r="H12919" s="22">
        <v>1150</v>
      </c>
      <c r="I12919" s="22">
        <v>149.5</v>
      </c>
      <c r="J12919" s="22">
        <v>23</v>
      </c>
      <c r="K12919" s="22">
        <v>977.5</v>
      </c>
      <c r="L12919" s="25"/>
      <c r="M12919" s="25">
        <v>43974</v>
      </c>
      <c r="N12919" s="22">
        <v>0</v>
      </c>
      <c r="O12919" s="22">
        <v>6093</v>
      </c>
      <c r="P12919" s="22">
        <v>409398</v>
      </c>
      <c r="Q12919" s="22" t="s">
        <v>23</v>
      </c>
    </row>
    <row r="12920" spans="1:17" ht="12.75" x14ac:dyDescent="0.2">
      <c r="A12920" s="23" t="s">
        <v>25683</v>
      </c>
      <c r="B12920" s="23" t="s">
        <v>25684</v>
      </c>
      <c r="C12920" s="22">
        <v>20007066877</v>
      </c>
      <c r="D12920" s="22" t="s">
        <v>20</v>
      </c>
      <c r="E12920" s="24">
        <v>43974</v>
      </c>
      <c r="F12920" s="22" t="s">
        <v>21</v>
      </c>
      <c r="G12920" s="22" t="s">
        <v>81</v>
      </c>
      <c r="H12920" s="22">
        <v>850</v>
      </c>
      <c r="I12920" s="22">
        <v>110.5</v>
      </c>
      <c r="J12920" s="22">
        <v>17</v>
      </c>
      <c r="K12920" s="22">
        <v>722.5</v>
      </c>
      <c r="L12920" s="25"/>
      <c r="M12920" s="25">
        <v>43974</v>
      </c>
      <c r="N12920" s="22">
        <v>0</v>
      </c>
      <c r="O12920" s="22">
        <v>2057</v>
      </c>
      <c r="P12920" s="22">
        <v>427427</v>
      </c>
      <c r="Q12920" s="22" t="s">
        <v>23</v>
      </c>
    </row>
    <row r="12921" spans="1:17" ht="12.75" x14ac:dyDescent="0.2">
      <c r="A12921" s="23" t="s">
        <v>25685</v>
      </c>
      <c r="B12921" s="23" t="s">
        <v>25686</v>
      </c>
      <c r="C12921" s="22">
        <v>20003567713</v>
      </c>
      <c r="D12921" s="22" t="s">
        <v>20</v>
      </c>
      <c r="E12921" s="24">
        <v>43974</v>
      </c>
      <c r="F12921" s="22" t="s">
        <v>21</v>
      </c>
      <c r="G12921" s="22" t="s">
        <v>10060</v>
      </c>
      <c r="H12921" s="22">
        <v>2642.4940000000001</v>
      </c>
      <c r="I12921" s="22">
        <v>343.52422000000001</v>
      </c>
      <c r="J12921" s="22">
        <v>52.849879999999999</v>
      </c>
      <c r="K12921" s="22">
        <v>2246.12</v>
      </c>
      <c r="L12921" s="25"/>
      <c r="M12921" s="25">
        <v>43974</v>
      </c>
      <c r="N12921" s="22">
        <v>0</v>
      </c>
      <c r="O12921" s="22">
        <v>5519</v>
      </c>
      <c r="P12921" s="22">
        <v>481779</v>
      </c>
      <c r="Q12921" s="22" t="s">
        <v>23</v>
      </c>
    </row>
    <row r="12922" spans="1:17" ht="12.75" x14ac:dyDescent="0.2">
      <c r="A12922" s="23" t="s">
        <v>25687</v>
      </c>
      <c r="B12922" s="23" t="s">
        <v>25688</v>
      </c>
      <c r="C12922" s="22">
        <v>20009712017</v>
      </c>
      <c r="D12922" s="22" t="s">
        <v>20</v>
      </c>
      <c r="E12922" s="24">
        <v>43974</v>
      </c>
      <c r="F12922" s="22" t="s">
        <v>21</v>
      </c>
      <c r="G12922" s="22" t="s">
        <v>81</v>
      </c>
      <c r="H12922" s="22">
        <v>1850</v>
      </c>
      <c r="I12922" s="22">
        <v>240.5</v>
      </c>
      <c r="J12922" s="22">
        <v>37</v>
      </c>
      <c r="K12922" s="22">
        <v>1572.5</v>
      </c>
      <c r="L12922" s="25"/>
      <c r="M12922" s="25">
        <v>43974</v>
      </c>
      <c r="N12922" s="22">
        <v>0</v>
      </c>
      <c r="O12922" s="22">
        <v>790</v>
      </c>
      <c r="P12922" s="22">
        <v>464842</v>
      </c>
      <c r="Q12922" s="22" t="s">
        <v>23</v>
      </c>
    </row>
    <row r="12923" spans="1:17" ht="12.75" x14ac:dyDescent="0.2">
      <c r="A12923" s="23" t="s">
        <v>25689</v>
      </c>
      <c r="B12923" s="23" t="s">
        <v>25690</v>
      </c>
      <c r="C12923" s="22">
        <v>20001179683</v>
      </c>
      <c r="D12923" s="22" t="s">
        <v>20</v>
      </c>
      <c r="E12923" s="24">
        <v>43974</v>
      </c>
      <c r="F12923" s="22" t="s">
        <v>21</v>
      </c>
      <c r="G12923" s="22" t="s">
        <v>81</v>
      </c>
      <c r="H12923" s="22">
        <v>650</v>
      </c>
      <c r="I12923" s="22">
        <v>84.5</v>
      </c>
      <c r="J12923" s="22">
        <v>13</v>
      </c>
      <c r="K12923" s="22">
        <v>552.5</v>
      </c>
      <c r="L12923" s="21"/>
      <c r="M12923" s="25">
        <v>43974</v>
      </c>
      <c r="N12923" s="22">
        <v>0</v>
      </c>
      <c r="O12923" s="22">
        <v>1254</v>
      </c>
      <c r="P12923" s="22">
        <v>479004</v>
      </c>
      <c r="Q12923" s="22" t="s">
        <v>23</v>
      </c>
    </row>
    <row r="12924" spans="1:17" ht="12.75" x14ac:dyDescent="0.2">
      <c r="A12924" s="23" t="s">
        <v>25691</v>
      </c>
      <c r="B12924" s="23" t="s">
        <v>25692</v>
      </c>
      <c r="C12924" s="22">
        <v>200012907085</v>
      </c>
      <c r="D12924" s="22" t="s">
        <v>20</v>
      </c>
      <c r="E12924" s="24">
        <v>43974</v>
      </c>
      <c r="F12924" s="22" t="s">
        <v>21</v>
      </c>
      <c r="G12924" s="22" t="s">
        <v>81</v>
      </c>
      <c r="H12924" s="22">
        <v>670</v>
      </c>
      <c r="I12924" s="22">
        <v>87.1</v>
      </c>
      <c r="J12924" s="22">
        <v>13.4</v>
      </c>
      <c r="K12924" s="22">
        <v>569.5</v>
      </c>
      <c r="L12924" s="21"/>
      <c r="M12924" s="25">
        <v>43974</v>
      </c>
      <c r="N12924" s="22">
        <v>0</v>
      </c>
      <c r="O12924" s="22">
        <v>3201</v>
      </c>
      <c r="P12924" s="22">
        <v>427427</v>
      </c>
      <c r="Q12924" s="22" t="s">
        <v>23</v>
      </c>
    </row>
    <row r="12925" spans="1:17" ht="12.75" x14ac:dyDescent="0.2">
      <c r="A12925" s="23" t="s">
        <v>25693</v>
      </c>
      <c r="B12925" s="23" t="s">
        <v>25694</v>
      </c>
      <c r="C12925" s="22">
        <v>20002316204</v>
      </c>
      <c r="D12925" s="22" t="s">
        <v>20</v>
      </c>
      <c r="E12925" s="24">
        <v>43974</v>
      </c>
      <c r="F12925" s="22" t="s">
        <v>21</v>
      </c>
      <c r="G12925" s="22" t="s">
        <v>81</v>
      </c>
      <c r="H12925" s="22">
        <v>730</v>
      </c>
      <c r="I12925" s="22">
        <v>94.9</v>
      </c>
      <c r="J12925" s="22">
        <v>14.6</v>
      </c>
      <c r="K12925" s="22">
        <v>620.5</v>
      </c>
      <c r="L12925" s="25"/>
      <c r="M12925" s="25">
        <v>43974</v>
      </c>
      <c r="N12925" s="22">
        <v>0</v>
      </c>
      <c r="O12925" s="22">
        <v>7954</v>
      </c>
      <c r="P12925" s="22">
        <v>404807</v>
      </c>
      <c r="Q12925" s="22" t="s">
        <v>23</v>
      </c>
    </row>
    <row r="12926" spans="1:17" ht="12.75" x14ac:dyDescent="0.2">
      <c r="A12926" s="23" t="s">
        <v>25695</v>
      </c>
      <c r="B12926" s="23" t="s">
        <v>25696</v>
      </c>
      <c r="C12926" s="22">
        <v>20001987903</v>
      </c>
      <c r="D12926" s="22" t="s">
        <v>20</v>
      </c>
      <c r="E12926" s="24">
        <v>43974</v>
      </c>
      <c r="F12926" s="22" t="s">
        <v>21</v>
      </c>
      <c r="G12926" s="22" t="s">
        <v>81</v>
      </c>
      <c r="H12926" s="22">
        <v>590</v>
      </c>
      <c r="I12926" s="22">
        <v>76.7</v>
      </c>
      <c r="J12926" s="22">
        <v>11.8</v>
      </c>
      <c r="K12926" s="22">
        <v>501.5</v>
      </c>
      <c r="L12926" s="25"/>
      <c r="M12926" s="25">
        <v>43974</v>
      </c>
      <c r="N12926" s="22">
        <v>0</v>
      </c>
      <c r="O12926" s="22">
        <v>1752</v>
      </c>
      <c r="P12926" s="22">
        <v>481779</v>
      </c>
      <c r="Q12926" s="22" t="s">
        <v>23</v>
      </c>
    </row>
    <row r="12927" spans="1:17" ht="12.75" x14ac:dyDescent="0.2">
      <c r="A12927" s="23" t="s">
        <v>25697</v>
      </c>
      <c r="B12927" s="23" t="s">
        <v>25698</v>
      </c>
      <c r="C12927" s="22">
        <v>20002316204</v>
      </c>
      <c r="D12927" s="22" t="s">
        <v>20</v>
      </c>
      <c r="E12927" s="24">
        <v>43974</v>
      </c>
      <c r="F12927" s="22" t="s">
        <v>21</v>
      </c>
      <c r="G12927" s="22" t="s">
        <v>81</v>
      </c>
      <c r="H12927" s="22">
        <v>1640</v>
      </c>
      <c r="I12927" s="22">
        <v>213.2</v>
      </c>
      <c r="J12927" s="22">
        <v>32.799999999999997</v>
      </c>
      <c r="K12927" s="22">
        <v>1394</v>
      </c>
      <c r="L12927" s="25"/>
      <c r="M12927" s="25">
        <v>43974</v>
      </c>
      <c r="N12927" s="22">
        <v>0</v>
      </c>
      <c r="O12927" s="22">
        <v>7954</v>
      </c>
      <c r="P12927" s="22">
        <v>404807</v>
      </c>
      <c r="Q12927" s="22" t="s">
        <v>23</v>
      </c>
    </row>
    <row r="12928" spans="1:17" ht="12.75" x14ac:dyDescent="0.2">
      <c r="A12928" s="23" t="s">
        <v>25699</v>
      </c>
      <c r="B12928" s="23" t="s">
        <v>25700</v>
      </c>
      <c r="C12928" s="22">
        <v>200012508802</v>
      </c>
      <c r="D12928" s="22" t="s">
        <v>20</v>
      </c>
      <c r="E12928" s="24">
        <v>43974</v>
      </c>
      <c r="F12928" s="22" t="s">
        <v>21</v>
      </c>
      <c r="G12928" s="22" t="s">
        <v>81</v>
      </c>
      <c r="H12928" s="22">
        <v>2880</v>
      </c>
      <c r="I12928" s="22">
        <v>374.4</v>
      </c>
      <c r="J12928" s="22">
        <v>57.6</v>
      </c>
      <c r="K12928" s="22">
        <v>2448</v>
      </c>
      <c r="L12928" s="21"/>
      <c r="M12928" s="25">
        <v>43974</v>
      </c>
      <c r="N12928" s="22">
        <v>0</v>
      </c>
      <c r="O12928" s="22">
        <v>2451</v>
      </c>
      <c r="P12928" s="22">
        <v>409398</v>
      </c>
      <c r="Q12928" s="22" t="s">
        <v>23</v>
      </c>
    </row>
    <row r="12929" spans="1:17" ht="12.75" x14ac:dyDescent="0.2">
      <c r="A12929" s="23" t="s">
        <v>25701</v>
      </c>
      <c r="B12929" s="23" t="s">
        <v>25702</v>
      </c>
      <c r="C12929" s="22">
        <v>20001373663</v>
      </c>
      <c r="D12929" s="22" t="s">
        <v>20</v>
      </c>
      <c r="E12929" s="24">
        <v>43974</v>
      </c>
      <c r="F12929" s="22" t="s">
        <v>21</v>
      </c>
      <c r="G12929" s="22" t="s">
        <v>81</v>
      </c>
      <c r="H12929" s="22">
        <v>770.50599999999997</v>
      </c>
      <c r="I12929" s="22">
        <v>100.16578</v>
      </c>
      <c r="J12929" s="22">
        <v>15.410119999999999</v>
      </c>
      <c r="K12929" s="22">
        <v>654.92999999999995</v>
      </c>
      <c r="L12929" s="21"/>
      <c r="M12929" s="25">
        <v>43974</v>
      </c>
      <c r="N12929" s="22">
        <v>0</v>
      </c>
      <c r="O12929" s="22">
        <v>63</v>
      </c>
      <c r="P12929" s="22">
        <v>479004</v>
      </c>
      <c r="Q12929" s="22" t="s">
        <v>23</v>
      </c>
    </row>
    <row r="12930" spans="1:17" ht="12.75" x14ac:dyDescent="0.2">
      <c r="A12930" s="23" t="s">
        <v>25703</v>
      </c>
      <c r="B12930" s="23" t="s">
        <v>25704</v>
      </c>
      <c r="C12930" s="22">
        <v>2000593209</v>
      </c>
      <c r="D12930" s="22" t="s">
        <v>20</v>
      </c>
      <c r="E12930" s="24">
        <v>43974</v>
      </c>
      <c r="F12930" s="22" t="s">
        <v>21</v>
      </c>
      <c r="G12930" s="22" t="s">
        <v>81</v>
      </c>
      <c r="H12930" s="22">
        <v>1250</v>
      </c>
      <c r="I12930" s="22">
        <v>162.5</v>
      </c>
      <c r="J12930" s="22">
        <v>25</v>
      </c>
      <c r="K12930" s="22">
        <v>1062.5</v>
      </c>
      <c r="L12930" s="21"/>
      <c r="M12930" s="25">
        <v>43974</v>
      </c>
      <c r="N12930" s="22">
        <v>0</v>
      </c>
      <c r="O12930" s="22">
        <v>3926</v>
      </c>
      <c r="P12930" s="22">
        <v>409398</v>
      </c>
      <c r="Q12930" s="22" t="s">
        <v>23</v>
      </c>
    </row>
    <row r="12931" spans="1:17" ht="12.75" x14ac:dyDescent="0.2">
      <c r="A12931" s="23" t="s">
        <v>25705</v>
      </c>
      <c r="B12931" s="23" t="s">
        <v>25706</v>
      </c>
      <c r="C12931" s="22">
        <v>2000443675</v>
      </c>
      <c r="D12931" s="22" t="s">
        <v>20</v>
      </c>
      <c r="E12931" s="24">
        <v>43974</v>
      </c>
      <c r="F12931" s="22" t="s">
        <v>21</v>
      </c>
      <c r="G12931" s="22" t="s">
        <v>81</v>
      </c>
      <c r="H12931" s="22">
        <v>1150</v>
      </c>
      <c r="I12931" s="22">
        <v>149.5</v>
      </c>
      <c r="J12931" s="22">
        <v>23</v>
      </c>
      <c r="K12931" s="22">
        <v>977.5</v>
      </c>
      <c r="L12931" s="25"/>
      <c r="M12931" s="25">
        <v>43974</v>
      </c>
      <c r="N12931" s="22">
        <v>0</v>
      </c>
      <c r="O12931" s="22">
        <v>8099</v>
      </c>
      <c r="P12931" s="22">
        <v>427427</v>
      </c>
      <c r="Q12931" s="22" t="s">
        <v>23</v>
      </c>
    </row>
    <row r="12932" spans="1:17" ht="12.75" x14ac:dyDescent="0.2">
      <c r="A12932" s="23" t="s">
        <v>25707</v>
      </c>
      <c r="B12932" s="23" t="s">
        <v>25708</v>
      </c>
      <c r="C12932" s="22">
        <v>20002108048</v>
      </c>
      <c r="D12932" s="22" t="s">
        <v>20</v>
      </c>
      <c r="E12932" s="24">
        <v>43974</v>
      </c>
      <c r="F12932" s="22" t="s">
        <v>21</v>
      </c>
      <c r="G12932" s="22" t="s">
        <v>81</v>
      </c>
      <c r="H12932" s="22">
        <v>670</v>
      </c>
      <c r="I12932" s="22">
        <v>87.1</v>
      </c>
      <c r="J12932" s="22">
        <v>13.4</v>
      </c>
      <c r="K12932" s="22">
        <v>569.5</v>
      </c>
      <c r="L12932" s="21"/>
      <c r="M12932" s="25">
        <v>43974</v>
      </c>
      <c r="N12932" s="22">
        <v>0</v>
      </c>
      <c r="O12932" s="22">
        <v>2455</v>
      </c>
      <c r="P12932" s="22">
        <v>481779</v>
      </c>
      <c r="Q12932" s="22" t="s">
        <v>23</v>
      </c>
    </row>
    <row r="12933" spans="1:17" ht="12.75" x14ac:dyDescent="0.2">
      <c r="A12933" s="23" t="s">
        <v>25709</v>
      </c>
      <c r="B12933" s="23" t="s">
        <v>25710</v>
      </c>
      <c r="C12933" s="22">
        <v>2000219941</v>
      </c>
      <c r="D12933" s="22" t="s">
        <v>20</v>
      </c>
      <c r="E12933" s="24">
        <v>43974</v>
      </c>
      <c r="F12933" s="22" t="s">
        <v>21</v>
      </c>
      <c r="G12933" s="22" t="s">
        <v>81</v>
      </c>
      <c r="H12933" s="22">
        <v>1060</v>
      </c>
      <c r="I12933" s="22">
        <v>137.80000000000001</v>
      </c>
      <c r="J12933" s="22">
        <v>21.2</v>
      </c>
      <c r="K12933" s="22">
        <v>901</v>
      </c>
      <c r="L12933" s="21"/>
      <c r="M12933" s="25">
        <v>43974</v>
      </c>
      <c r="N12933" s="22">
        <v>0</v>
      </c>
      <c r="O12933" s="22">
        <v>7070</v>
      </c>
      <c r="P12933" s="22">
        <v>427427</v>
      </c>
      <c r="Q12933" s="22" t="s">
        <v>23</v>
      </c>
    </row>
    <row r="12934" spans="1:17" ht="12.75" x14ac:dyDescent="0.2">
      <c r="A12934" s="23" t="s">
        <v>25711</v>
      </c>
      <c r="B12934" s="23" t="s">
        <v>25712</v>
      </c>
      <c r="C12934" s="22">
        <v>20001980408</v>
      </c>
      <c r="D12934" s="22" t="s">
        <v>69</v>
      </c>
      <c r="E12934" s="24">
        <v>43974</v>
      </c>
      <c r="F12934" s="22" t="s">
        <v>21</v>
      </c>
      <c r="G12934" s="22" t="s">
        <v>817</v>
      </c>
      <c r="H12934" s="22">
        <v>535.29399999999998</v>
      </c>
      <c r="I12934" s="22">
        <v>69.588220000000007</v>
      </c>
      <c r="J12934" s="22">
        <v>10.705880000000001</v>
      </c>
      <c r="K12934" s="22">
        <v>455</v>
      </c>
      <c r="L12934" s="21"/>
      <c r="M12934" s="25">
        <v>43974</v>
      </c>
      <c r="N12934" s="22">
        <v>0</v>
      </c>
      <c r="O12934" s="22">
        <v>204</v>
      </c>
      <c r="P12934" s="22">
        <v>427417</v>
      </c>
      <c r="Q12934" s="22" t="s">
        <v>23</v>
      </c>
    </row>
    <row r="12935" spans="1:17" ht="12.75" x14ac:dyDescent="0.2">
      <c r="A12935" s="23" t="s">
        <v>25713</v>
      </c>
      <c r="B12935" s="23" t="s">
        <v>25714</v>
      </c>
      <c r="C12935" s="22">
        <v>2000516141</v>
      </c>
      <c r="D12935" s="22" t="s">
        <v>20</v>
      </c>
      <c r="E12935" s="24">
        <v>43974</v>
      </c>
      <c r="F12935" s="22" t="s">
        <v>21</v>
      </c>
      <c r="G12935" s="22" t="s">
        <v>81</v>
      </c>
      <c r="H12935" s="22">
        <v>810</v>
      </c>
      <c r="I12935" s="22">
        <v>105.3</v>
      </c>
      <c r="J12935" s="22">
        <v>16.2</v>
      </c>
      <c r="K12935" s="22">
        <v>688.5</v>
      </c>
      <c r="L12935" s="21"/>
      <c r="M12935" s="25">
        <v>43974</v>
      </c>
      <c r="N12935" s="22">
        <v>0</v>
      </c>
      <c r="O12935" s="22">
        <v>9094</v>
      </c>
      <c r="P12935" s="22">
        <v>426101</v>
      </c>
      <c r="Q12935" s="22" t="s">
        <v>23</v>
      </c>
    </row>
    <row r="12936" spans="1:17" ht="12.75" x14ac:dyDescent="0.2">
      <c r="A12936" s="23" t="s">
        <v>25715</v>
      </c>
      <c r="B12936" s="23" t="s">
        <v>25716</v>
      </c>
      <c r="C12936" s="22">
        <v>20001579932</v>
      </c>
      <c r="D12936" s="22" t="s">
        <v>20</v>
      </c>
      <c r="E12936" s="24">
        <v>43974</v>
      </c>
      <c r="F12936" s="22" t="s">
        <v>21</v>
      </c>
      <c r="G12936" s="22" t="s">
        <v>81</v>
      </c>
      <c r="H12936" s="22">
        <v>690</v>
      </c>
      <c r="I12936" s="22">
        <v>89.7</v>
      </c>
      <c r="J12936" s="22">
        <v>13.8</v>
      </c>
      <c r="K12936" s="22">
        <v>586.5</v>
      </c>
      <c r="L12936" s="21"/>
      <c r="M12936" s="25">
        <v>43974</v>
      </c>
      <c r="N12936" s="22">
        <v>0</v>
      </c>
      <c r="O12936" s="22">
        <v>9764</v>
      </c>
      <c r="P12936" s="22">
        <v>481779</v>
      </c>
      <c r="Q12936" s="22" t="s">
        <v>23</v>
      </c>
    </row>
    <row r="12937" spans="1:17" ht="12.75" x14ac:dyDescent="0.2">
      <c r="A12937" s="23" t="s">
        <v>25717</v>
      </c>
      <c r="B12937" s="23" t="s">
        <v>25718</v>
      </c>
      <c r="C12937" s="22">
        <v>20008123083</v>
      </c>
      <c r="D12937" s="22" t="s">
        <v>20</v>
      </c>
      <c r="E12937" s="24">
        <v>43974</v>
      </c>
      <c r="F12937" s="22" t="s">
        <v>21</v>
      </c>
      <c r="G12937" s="22" t="s">
        <v>81</v>
      </c>
      <c r="H12937" s="22">
        <v>930</v>
      </c>
      <c r="I12937" s="22">
        <v>120.9</v>
      </c>
      <c r="J12937" s="22">
        <v>18.600000000000001</v>
      </c>
      <c r="K12937" s="22">
        <v>790.5</v>
      </c>
      <c r="L12937" s="21"/>
      <c r="M12937" s="25">
        <v>43974</v>
      </c>
      <c r="N12937" s="22">
        <v>0</v>
      </c>
      <c r="O12937" s="22">
        <v>8324</v>
      </c>
      <c r="P12937" s="22">
        <v>426101</v>
      </c>
      <c r="Q12937" s="22" t="s">
        <v>23</v>
      </c>
    </row>
    <row r="12938" spans="1:17" ht="12.75" x14ac:dyDescent="0.2">
      <c r="A12938" s="23" t="s">
        <v>25719</v>
      </c>
      <c r="B12938" s="23" t="s">
        <v>25720</v>
      </c>
      <c r="C12938" s="22">
        <v>20009292556</v>
      </c>
      <c r="D12938" s="22" t="s">
        <v>20</v>
      </c>
      <c r="E12938" s="24">
        <v>43974</v>
      </c>
      <c r="F12938" s="22" t="s">
        <v>21</v>
      </c>
      <c r="G12938" s="22" t="s">
        <v>81</v>
      </c>
      <c r="H12938" s="22">
        <v>3670</v>
      </c>
      <c r="I12938" s="22">
        <v>477.1</v>
      </c>
      <c r="J12938" s="22">
        <v>73.400000000000006</v>
      </c>
      <c r="K12938" s="22">
        <v>3119.5</v>
      </c>
      <c r="L12938" s="21"/>
      <c r="M12938" s="25">
        <v>43974</v>
      </c>
      <c r="N12938" s="22">
        <v>0</v>
      </c>
      <c r="O12938" s="22">
        <v>132</v>
      </c>
      <c r="P12938" s="22">
        <v>464842</v>
      </c>
      <c r="Q12938" s="22" t="s">
        <v>23</v>
      </c>
    </row>
    <row r="12939" spans="1:17" ht="12.75" x14ac:dyDescent="0.2">
      <c r="A12939" s="23" t="s">
        <v>25721</v>
      </c>
      <c r="B12939" s="23" t="s">
        <v>25722</v>
      </c>
      <c r="C12939" s="22">
        <v>200015018416</v>
      </c>
      <c r="D12939" s="22" t="s">
        <v>20</v>
      </c>
      <c r="E12939" s="24">
        <v>43974</v>
      </c>
      <c r="F12939" s="22" t="s">
        <v>21</v>
      </c>
      <c r="G12939" s="22" t="s">
        <v>81</v>
      </c>
      <c r="H12939" s="22">
        <v>1010</v>
      </c>
      <c r="I12939" s="22">
        <v>131.30000000000001</v>
      </c>
      <c r="J12939" s="22">
        <v>20.2</v>
      </c>
      <c r="K12939" s="22">
        <v>858.5</v>
      </c>
      <c r="L12939" s="21"/>
      <c r="M12939" s="25">
        <v>43974</v>
      </c>
      <c r="N12939" s="22">
        <v>0</v>
      </c>
      <c r="O12939" s="22">
        <v>980</v>
      </c>
      <c r="P12939" s="22">
        <v>427417</v>
      </c>
      <c r="Q12939" s="22" t="s">
        <v>23</v>
      </c>
    </row>
    <row r="12940" spans="1:17" ht="12.75" x14ac:dyDescent="0.2">
      <c r="A12940" s="23" t="s">
        <v>25723</v>
      </c>
      <c r="B12940" s="23" t="s">
        <v>25724</v>
      </c>
      <c r="C12940" s="22">
        <v>200013458011</v>
      </c>
      <c r="D12940" s="22" t="s">
        <v>20</v>
      </c>
      <c r="E12940" s="24">
        <v>43974</v>
      </c>
      <c r="F12940" s="22" t="s">
        <v>21</v>
      </c>
      <c r="G12940" s="22" t="s">
        <v>81</v>
      </c>
      <c r="H12940" s="22">
        <v>1609.6</v>
      </c>
      <c r="I12940" s="22">
        <v>209.24799999999999</v>
      </c>
      <c r="J12940" s="22">
        <v>32.192</v>
      </c>
      <c r="K12940" s="22">
        <v>1368.16</v>
      </c>
      <c r="L12940" s="21"/>
      <c r="M12940" s="25">
        <v>43974</v>
      </c>
      <c r="N12940" s="22">
        <v>0</v>
      </c>
      <c r="O12940" s="22">
        <v>1958</v>
      </c>
      <c r="P12940" s="22">
        <v>427417</v>
      </c>
      <c r="Q12940" s="22" t="s">
        <v>23</v>
      </c>
    </row>
    <row r="12941" spans="1:17" ht="12.75" x14ac:dyDescent="0.2">
      <c r="A12941" s="23" t="s">
        <v>25725</v>
      </c>
      <c r="B12941" s="23" t="s">
        <v>25726</v>
      </c>
      <c r="C12941" s="22">
        <v>2000802847</v>
      </c>
      <c r="D12941" s="22" t="s">
        <v>20</v>
      </c>
      <c r="E12941" s="24">
        <v>43974</v>
      </c>
      <c r="F12941" s="22" t="s">
        <v>21</v>
      </c>
      <c r="G12941" s="22" t="s">
        <v>81</v>
      </c>
      <c r="H12941" s="22">
        <v>862.50599999999997</v>
      </c>
      <c r="I12941" s="22">
        <v>112.12578000000001</v>
      </c>
      <c r="J12941" s="22">
        <v>17.250119999999999</v>
      </c>
      <c r="K12941" s="22">
        <v>733.13</v>
      </c>
      <c r="L12941" s="21"/>
      <c r="M12941" s="25">
        <v>43974</v>
      </c>
      <c r="N12941" s="22">
        <v>0</v>
      </c>
      <c r="O12941" s="22">
        <v>5902</v>
      </c>
      <c r="P12941" s="22">
        <v>458411</v>
      </c>
      <c r="Q12941" s="22" t="s">
        <v>23</v>
      </c>
    </row>
    <row r="12942" spans="1:17" ht="12.75" x14ac:dyDescent="0.2">
      <c r="A12942" s="23" t="s">
        <v>25727</v>
      </c>
      <c r="B12942" s="23" t="s">
        <v>25728</v>
      </c>
      <c r="C12942" s="22">
        <v>20002199496</v>
      </c>
      <c r="D12942" s="22" t="s">
        <v>20</v>
      </c>
      <c r="E12942" s="24">
        <v>43974</v>
      </c>
      <c r="F12942" s="22" t="s">
        <v>21</v>
      </c>
      <c r="G12942" s="22" t="s">
        <v>81</v>
      </c>
      <c r="H12942" s="22">
        <v>1250</v>
      </c>
      <c r="I12942" s="22">
        <v>162.5</v>
      </c>
      <c r="J12942" s="22">
        <v>25</v>
      </c>
      <c r="K12942" s="22">
        <v>1062.5</v>
      </c>
      <c r="L12942" s="21"/>
      <c r="M12942" s="25">
        <v>43974</v>
      </c>
      <c r="N12942" s="22">
        <v>0</v>
      </c>
      <c r="O12942" s="22">
        <v>4862</v>
      </c>
      <c r="P12942" s="22">
        <v>426101</v>
      </c>
      <c r="Q12942" s="22" t="s">
        <v>23</v>
      </c>
    </row>
    <row r="12943" spans="1:17" ht="12.75" x14ac:dyDescent="0.2">
      <c r="A12943" s="23" t="s">
        <v>25729</v>
      </c>
      <c r="B12943" s="23" t="s">
        <v>25730</v>
      </c>
      <c r="C12943" s="22">
        <v>20009889038</v>
      </c>
      <c r="D12943" s="22" t="s">
        <v>20</v>
      </c>
      <c r="E12943" s="24">
        <v>43974</v>
      </c>
      <c r="F12943" s="22" t="s">
        <v>21</v>
      </c>
      <c r="G12943" s="22" t="s">
        <v>10060</v>
      </c>
      <c r="H12943" s="22">
        <v>4572</v>
      </c>
      <c r="I12943" s="22">
        <v>594.36</v>
      </c>
      <c r="J12943" s="22">
        <v>91.44</v>
      </c>
      <c r="K12943" s="22">
        <v>3886.2</v>
      </c>
      <c r="L12943" s="21"/>
      <c r="M12943" s="25">
        <v>43974</v>
      </c>
      <c r="N12943" s="22">
        <v>0</v>
      </c>
      <c r="O12943" s="22">
        <v>554</v>
      </c>
      <c r="P12943" s="22">
        <v>481781</v>
      </c>
      <c r="Q12943" s="22" t="s">
        <v>23</v>
      </c>
    </row>
    <row r="12944" spans="1:17" ht="12.75" x14ac:dyDescent="0.2">
      <c r="A12944" s="23" t="s">
        <v>25731</v>
      </c>
      <c r="B12944" s="23" t="s">
        <v>25732</v>
      </c>
      <c r="C12944" s="22">
        <v>200011993042</v>
      </c>
      <c r="D12944" s="22" t="s">
        <v>20</v>
      </c>
      <c r="E12944" s="24">
        <v>43974</v>
      </c>
      <c r="F12944" s="22" t="s">
        <v>21</v>
      </c>
      <c r="G12944" s="22" t="s">
        <v>81</v>
      </c>
      <c r="H12944" s="22">
        <v>1280</v>
      </c>
      <c r="I12944" s="22">
        <v>166.4</v>
      </c>
      <c r="J12944" s="22">
        <v>25.6</v>
      </c>
      <c r="K12944" s="22">
        <v>1088</v>
      </c>
      <c r="L12944" s="21"/>
      <c r="M12944" s="25">
        <v>43974</v>
      </c>
      <c r="N12944" s="22">
        <v>0</v>
      </c>
      <c r="O12944" s="22">
        <v>2508</v>
      </c>
      <c r="P12944" s="22">
        <v>427427</v>
      </c>
      <c r="Q12944" s="22" t="s">
        <v>23</v>
      </c>
    </row>
    <row r="12945" spans="1:17" ht="12.75" x14ac:dyDescent="0.2">
      <c r="A12945" s="23" t="s">
        <v>25733</v>
      </c>
      <c r="B12945" s="23" t="s">
        <v>25734</v>
      </c>
      <c r="C12945" s="22">
        <v>2000102589</v>
      </c>
      <c r="D12945" s="22" t="s">
        <v>20</v>
      </c>
      <c r="E12945" s="24">
        <v>43974</v>
      </c>
      <c r="F12945" s="22" t="s">
        <v>21</v>
      </c>
      <c r="G12945" s="22" t="s">
        <v>81</v>
      </c>
      <c r="H12945" s="22">
        <v>870</v>
      </c>
      <c r="I12945" s="22">
        <v>113.1</v>
      </c>
      <c r="J12945" s="22">
        <v>17.399999999999999</v>
      </c>
      <c r="K12945" s="22">
        <v>739.5</v>
      </c>
      <c r="L12945" s="21"/>
      <c r="M12945" s="25">
        <v>43974</v>
      </c>
      <c r="N12945" s="22">
        <v>0</v>
      </c>
      <c r="O12945" s="22">
        <v>6229</v>
      </c>
      <c r="P12945" s="22">
        <v>404807</v>
      </c>
      <c r="Q12945" s="22" t="s">
        <v>23</v>
      </c>
    </row>
    <row r="12946" spans="1:17" ht="12.75" x14ac:dyDescent="0.2">
      <c r="A12946" s="23" t="s">
        <v>25735</v>
      </c>
      <c r="B12946" s="23" t="s">
        <v>25736</v>
      </c>
      <c r="C12946" s="22">
        <v>20002107272</v>
      </c>
      <c r="D12946" s="22" t="s">
        <v>20</v>
      </c>
      <c r="E12946" s="24">
        <v>43974</v>
      </c>
      <c r="F12946" s="22" t="s">
        <v>21</v>
      </c>
      <c r="G12946" s="22" t="s">
        <v>81</v>
      </c>
      <c r="H12946" s="22">
        <v>1440</v>
      </c>
      <c r="I12946" s="22">
        <v>187.2</v>
      </c>
      <c r="J12946" s="22">
        <v>28.8</v>
      </c>
      <c r="K12946" s="22">
        <v>1224</v>
      </c>
      <c r="L12946" s="21"/>
      <c r="M12946" s="25">
        <v>43974</v>
      </c>
      <c r="N12946" s="22">
        <v>0</v>
      </c>
      <c r="O12946" s="22">
        <v>7658</v>
      </c>
      <c r="P12946" s="22">
        <v>427427</v>
      </c>
      <c r="Q12946" s="22" t="s">
        <v>23</v>
      </c>
    </row>
    <row r="12947" spans="1:17" ht="12.75" x14ac:dyDescent="0.2">
      <c r="A12947" s="23" t="s">
        <v>25737</v>
      </c>
      <c r="B12947" s="23" t="s">
        <v>25738</v>
      </c>
      <c r="C12947" s="22">
        <v>20008403770</v>
      </c>
      <c r="D12947" s="22" t="s">
        <v>20</v>
      </c>
      <c r="E12947" s="24">
        <v>43974</v>
      </c>
      <c r="F12947" s="22" t="s">
        <v>21</v>
      </c>
      <c r="G12947" s="22" t="s">
        <v>81</v>
      </c>
      <c r="H12947" s="22">
        <v>610</v>
      </c>
      <c r="I12947" s="22">
        <v>79.3</v>
      </c>
      <c r="J12947" s="22">
        <v>12.2</v>
      </c>
      <c r="K12947" s="22">
        <v>518.5</v>
      </c>
      <c r="L12947" s="25"/>
      <c r="M12947" s="25">
        <v>43974</v>
      </c>
      <c r="N12947" s="22">
        <v>0</v>
      </c>
      <c r="O12947" s="22">
        <v>5830</v>
      </c>
      <c r="P12947" s="22">
        <v>481779</v>
      </c>
      <c r="Q12947" s="22" t="s">
        <v>23</v>
      </c>
    </row>
    <row r="12948" spans="1:17" ht="12.75" x14ac:dyDescent="0.2">
      <c r="A12948" s="23" t="s">
        <v>25739</v>
      </c>
      <c r="B12948" s="23" t="s">
        <v>25740</v>
      </c>
      <c r="C12948" s="22">
        <v>20008127675</v>
      </c>
      <c r="D12948" s="22" t="s">
        <v>20</v>
      </c>
      <c r="E12948" s="24">
        <v>43974</v>
      </c>
      <c r="F12948" s="22" t="s">
        <v>21</v>
      </c>
      <c r="G12948" s="22" t="s">
        <v>81</v>
      </c>
      <c r="H12948" s="22">
        <v>5190</v>
      </c>
      <c r="I12948" s="22">
        <v>674.7</v>
      </c>
      <c r="J12948" s="22">
        <v>103.8</v>
      </c>
      <c r="K12948" s="22">
        <v>4411.5</v>
      </c>
      <c r="L12948" s="21"/>
      <c r="M12948" s="25">
        <v>43974</v>
      </c>
      <c r="N12948" s="22">
        <v>0</v>
      </c>
      <c r="O12948" s="22">
        <v>9135</v>
      </c>
      <c r="P12948" s="22">
        <v>481779</v>
      </c>
      <c r="Q12948" s="22" t="s">
        <v>23</v>
      </c>
    </row>
    <row r="12949" spans="1:17" ht="12.75" x14ac:dyDescent="0.2">
      <c r="A12949" s="23" t="s">
        <v>25741</v>
      </c>
      <c r="B12949" s="23" t="s">
        <v>25742</v>
      </c>
      <c r="C12949" s="22">
        <v>2000192260</v>
      </c>
      <c r="D12949" s="22" t="s">
        <v>20</v>
      </c>
      <c r="E12949" s="24">
        <v>43974</v>
      </c>
      <c r="F12949" s="22" t="s">
        <v>21</v>
      </c>
      <c r="G12949" s="22" t="s">
        <v>81</v>
      </c>
      <c r="H12949" s="22">
        <v>970</v>
      </c>
      <c r="I12949" s="22">
        <v>126.1</v>
      </c>
      <c r="J12949" s="22">
        <v>19.399999999999999</v>
      </c>
      <c r="K12949" s="22">
        <v>824.5</v>
      </c>
      <c r="L12949" s="21"/>
      <c r="M12949" s="25">
        <v>43974</v>
      </c>
      <c r="N12949" s="22">
        <v>0</v>
      </c>
      <c r="O12949" s="22">
        <v>6155</v>
      </c>
      <c r="P12949" s="22">
        <v>427427</v>
      </c>
      <c r="Q12949" s="22" t="s">
        <v>23</v>
      </c>
    </row>
    <row r="12950" spans="1:17" ht="12.75" x14ac:dyDescent="0.2">
      <c r="A12950" s="23" t="s">
        <v>25743</v>
      </c>
      <c r="B12950" s="23" t="s">
        <v>25744</v>
      </c>
      <c r="C12950" s="22">
        <v>20001894297</v>
      </c>
      <c r="D12950" s="22" t="s">
        <v>20</v>
      </c>
      <c r="E12950" s="24">
        <v>43974</v>
      </c>
      <c r="F12950" s="22" t="s">
        <v>21</v>
      </c>
      <c r="G12950" s="22" t="s">
        <v>81</v>
      </c>
      <c r="H12950" s="22">
        <v>630</v>
      </c>
      <c r="I12950" s="22">
        <v>81.900000000000006</v>
      </c>
      <c r="J12950" s="22">
        <v>12.6</v>
      </c>
      <c r="K12950" s="22">
        <v>535.5</v>
      </c>
      <c r="L12950" s="25"/>
      <c r="M12950" s="25">
        <v>43974</v>
      </c>
      <c r="N12950" s="22">
        <v>0</v>
      </c>
      <c r="O12950" s="22">
        <v>5030</v>
      </c>
      <c r="P12950" s="22">
        <v>425620</v>
      </c>
      <c r="Q12950" s="22" t="s">
        <v>23</v>
      </c>
    </row>
    <row r="12951" spans="1:17" ht="12.75" x14ac:dyDescent="0.2">
      <c r="A12951" s="23" t="s">
        <v>25745</v>
      </c>
      <c r="B12951" s="23" t="s">
        <v>25746</v>
      </c>
      <c r="C12951" s="22">
        <v>2000691505</v>
      </c>
      <c r="D12951" s="22" t="s">
        <v>20</v>
      </c>
      <c r="E12951" s="24">
        <v>43974</v>
      </c>
      <c r="F12951" s="22" t="s">
        <v>21</v>
      </c>
      <c r="G12951" s="22" t="s">
        <v>81</v>
      </c>
      <c r="H12951" s="22">
        <v>1130</v>
      </c>
      <c r="I12951" s="22">
        <v>146.9</v>
      </c>
      <c r="J12951" s="22">
        <v>22.6</v>
      </c>
      <c r="K12951" s="22">
        <v>960.5</v>
      </c>
      <c r="L12951" s="21"/>
      <c r="M12951" s="25">
        <v>43974</v>
      </c>
      <c r="N12951" s="22">
        <v>0</v>
      </c>
      <c r="O12951" s="22">
        <v>836</v>
      </c>
      <c r="P12951" s="22">
        <v>481779</v>
      </c>
      <c r="Q12951" s="22" t="s">
        <v>23</v>
      </c>
    </row>
    <row r="12952" spans="1:17" ht="12.75" x14ac:dyDescent="0.2">
      <c r="A12952" s="23" t="s">
        <v>25747</v>
      </c>
      <c r="B12952" s="23" t="s">
        <v>25748</v>
      </c>
      <c r="C12952" s="22">
        <v>2000101707</v>
      </c>
      <c r="D12952" s="22" t="s">
        <v>20</v>
      </c>
      <c r="E12952" s="24">
        <v>43978</v>
      </c>
      <c r="F12952" s="22" t="s">
        <v>21</v>
      </c>
      <c r="G12952" s="22" t="s">
        <v>81</v>
      </c>
      <c r="H12952" s="22">
        <v>1263</v>
      </c>
      <c r="I12952" s="22">
        <v>164.19</v>
      </c>
      <c r="J12952" s="22">
        <v>25.26</v>
      </c>
      <c r="K12952" s="22">
        <v>1073.55</v>
      </c>
      <c r="L12952" s="21"/>
      <c r="M12952" s="25">
        <v>43978</v>
      </c>
      <c r="N12952" s="22">
        <v>0</v>
      </c>
      <c r="O12952" s="22">
        <v>7822</v>
      </c>
      <c r="P12952" s="22">
        <v>481779</v>
      </c>
      <c r="Q12952" s="22" t="s">
        <v>23</v>
      </c>
    </row>
    <row r="12953" spans="1:17" ht="12.75" x14ac:dyDescent="0.2">
      <c r="A12953" s="23" t="s">
        <v>25749</v>
      </c>
      <c r="B12953" s="23" t="s">
        <v>25750</v>
      </c>
      <c r="C12953" s="22">
        <v>20008275497</v>
      </c>
      <c r="D12953" s="22" t="s">
        <v>20</v>
      </c>
      <c r="E12953" s="24">
        <v>43978</v>
      </c>
      <c r="F12953" s="22" t="s">
        <v>21</v>
      </c>
      <c r="G12953" s="22" t="s">
        <v>81</v>
      </c>
      <c r="H12953" s="22">
        <v>1930</v>
      </c>
      <c r="I12953" s="22">
        <v>250.9</v>
      </c>
      <c r="J12953" s="22">
        <v>38.6</v>
      </c>
      <c r="K12953" s="22">
        <v>1640.5</v>
      </c>
      <c r="L12953" s="21"/>
      <c r="M12953" s="25">
        <v>43978</v>
      </c>
      <c r="N12953" s="22">
        <v>0</v>
      </c>
      <c r="O12953" s="22">
        <v>5001</v>
      </c>
      <c r="P12953" s="22">
        <v>426101</v>
      </c>
      <c r="Q12953" s="22" t="s">
        <v>23</v>
      </c>
    </row>
    <row r="12954" spans="1:17" ht="12.75" x14ac:dyDescent="0.2">
      <c r="A12954" s="23" t="s">
        <v>25751</v>
      </c>
      <c r="B12954" s="23" t="s">
        <v>25752</v>
      </c>
      <c r="C12954" s="22">
        <v>20009364798</v>
      </c>
      <c r="D12954" s="22" t="s">
        <v>20</v>
      </c>
      <c r="E12954" s="24">
        <v>43978</v>
      </c>
      <c r="F12954" s="22" t="s">
        <v>21</v>
      </c>
      <c r="G12954" s="22" t="s">
        <v>81</v>
      </c>
      <c r="H12954" s="22">
        <v>1230</v>
      </c>
      <c r="I12954" s="22">
        <v>159.9</v>
      </c>
      <c r="J12954" s="22">
        <v>24.6</v>
      </c>
      <c r="K12954" s="22">
        <v>1045.5</v>
      </c>
      <c r="L12954" s="25"/>
      <c r="M12954" s="25">
        <v>43978</v>
      </c>
      <c r="N12954" s="22">
        <v>0</v>
      </c>
      <c r="O12954" s="22">
        <v>3822</v>
      </c>
      <c r="P12954" s="22">
        <v>464842</v>
      </c>
      <c r="Q12954" s="22" t="s">
        <v>23</v>
      </c>
    </row>
    <row r="12955" spans="1:17" ht="12.75" x14ac:dyDescent="0.2">
      <c r="A12955" s="23" t="s">
        <v>25753</v>
      </c>
      <c r="B12955" s="23" t="s">
        <v>25754</v>
      </c>
      <c r="C12955" s="22">
        <v>2000265144</v>
      </c>
      <c r="D12955" s="22" t="s">
        <v>20</v>
      </c>
      <c r="E12955" s="24">
        <v>43978</v>
      </c>
      <c r="F12955" s="22" t="s">
        <v>21</v>
      </c>
      <c r="G12955" s="22" t="s">
        <v>81</v>
      </c>
      <c r="H12955" s="22">
        <v>810</v>
      </c>
      <c r="I12955" s="22">
        <v>105.3</v>
      </c>
      <c r="J12955" s="22">
        <v>16.2</v>
      </c>
      <c r="K12955" s="22">
        <v>688.5</v>
      </c>
      <c r="L12955" s="25"/>
      <c r="M12955" s="25">
        <v>43978</v>
      </c>
      <c r="N12955" s="22">
        <v>0</v>
      </c>
      <c r="O12955" s="22">
        <v>7354</v>
      </c>
      <c r="P12955" s="22">
        <v>487417</v>
      </c>
      <c r="Q12955" s="22" t="s">
        <v>23</v>
      </c>
    </row>
    <row r="12956" spans="1:17" ht="12.75" x14ac:dyDescent="0.2">
      <c r="A12956" s="23" t="s">
        <v>25755</v>
      </c>
      <c r="B12956" s="23" t="s">
        <v>25756</v>
      </c>
      <c r="C12956" s="22">
        <v>2000175848</v>
      </c>
      <c r="D12956" s="22" t="s">
        <v>20</v>
      </c>
      <c r="E12956" s="24">
        <v>43978</v>
      </c>
      <c r="F12956" s="22" t="s">
        <v>21</v>
      </c>
      <c r="G12956" s="22" t="s">
        <v>81</v>
      </c>
      <c r="H12956" s="22">
        <v>630</v>
      </c>
      <c r="I12956" s="22">
        <v>81.900000000000006</v>
      </c>
      <c r="J12956" s="22">
        <v>12.6</v>
      </c>
      <c r="K12956" s="22">
        <v>535.5</v>
      </c>
      <c r="L12956" s="21"/>
      <c r="M12956" s="25">
        <v>43978</v>
      </c>
      <c r="N12956" s="22">
        <v>0</v>
      </c>
      <c r="O12956" s="22">
        <v>8505</v>
      </c>
      <c r="P12956" s="22">
        <v>481779</v>
      </c>
      <c r="Q12956" s="22" t="s">
        <v>23</v>
      </c>
    </row>
    <row r="12957" spans="1:17" ht="12.75" x14ac:dyDescent="0.2">
      <c r="A12957" s="23" t="s">
        <v>25757</v>
      </c>
      <c r="B12957" s="23" t="s">
        <v>25758</v>
      </c>
      <c r="C12957" s="22">
        <v>2000585112</v>
      </c>
      <c r="D12957" s="22" t="s">
        <v>69</v>
      </c>
      <c r="E12957" s="24">
        <v>43978</v>
      </c>
      <c r="F12957" s="22" t="s">
        <v>21</v>
      </c>
      <c r="G12957" s="22" t="s">
        <v>817</v>
      </c>
      <c r="H12957" s="22">
        <v>601.17600000000004</v>
      </c>
      <c r="I12957" s="22">
        <v>78.152879999999996</v>
      </c>
      <c r="J12957" s="22">
        <v>12.02352</v>
      </c>
      <c r="K12957" s="22">
        <v>511</v>
      </c>
      <c r="L12957" s="21"/>
      <c r="M12957" s="25">
        <v>43978</v>
      </c>
      <c r="N12957" s="22">
        <v>0</v>
      </c>
      <c r="O12957" s="22">
        <v>2133</v>
      </c>
      <c r="P12957" s="22">
        <v>427417</v>
      </c>
      <c r="Q12957" s="22" t="s">
        <v>23</v>
      </c>
    </row>
    <row r="12958" spans="1:17" ht="12.75" x14ac:dyDescent="0.2">
      <c r="A12958" s="23" t="s">
        <v>25759</v>
      </c>
      <c r="B12958" s="23" t="s">
        <v>25760</v>
      </c>
      <c r="C12958" s="22">
        <v>200063567</v>
      </c>
      <c r="D12958" s="22" t="s">
        <v>20</v>
      </c>
      <c r="E12958" s="24">
        <v>43978</v>
      </c>
      <c r="F12958" s="22" t="s">
        <v>21</v>
      </c>
      <c r="G12958" s="22" t="s">
        <v>81</v>
      </c>
      <c r="H12958" s="22">
        <v>650</v>
      </c>
      <c r="I12958" s="22">
        <v>84.5</v>
      </c>
      <c r="J12958" s="22">
        <v>13</v>
      </c>
      <c r="K12958" s="22">
        <v>552.5</v>
      </c>
      <c r="L12958" s="21"/>
      <c r="M12958" s="25">
        <v>43978</v>
      </c>
      <c r="N12958" s="22">
        <v>0</v>
      </c>
      <c r="O12958" s="22">
        <v>8026</v>
      </c>
      <c r="P12958" s="22">
        <v>426101</v>
      </c>
      <c r="Q12958" s="22" t="s">
        <v>23</v>
      </c>
    </row>
    <row r="12959" spans="1:17" ht="12.75" x14ac:dyDescent="0.2">
      <c r="A12959" s="23" t="s">
        <v>25761</v>
      </c>
      <c r="B12959" s="23" t="s">
        <v>25762</v>
      </c>
      <c r="C12959" s="22">
        <v>20001224539</v>
      </c>
      <c r="D12959" s="22" t="s">
        <v>20</v>
      </c>
      <c r="E12959" s="24">
        <v>43978</v>
      </c>
      <c r="F12959" s="22" t="s">
        <v>21</v>
      </c>
      <c r="G12959" s="22" t="s">
        <v>81</v>
      </c>
      <c r="H12959" s="22">
        <v>1270</v>
      </c>
      <c r="I12959" s="22">
        <v>165.1</v>
      </c>
      <c r="J12959" s="22">
        <v>25.4</v>
      </c>
      <c r="K12959" s="22">
        <v>1079.5</v>
      </c>
      <c r="L12959" s="21"/>
      <c r="M12959" s="25">
        <v>43978</v>
      </c>
      <c r="N12959" s="22">
        <v>0</v>
      </c>
      <c r="O12959" s="22">
        <v>2536</v>
      </c>
      <c r="P12959" s="22">
        <v>426101</v>
      </c>
      <c r="Q12959" s="22" t="s">
        <v>23</v>
      </c>
    </row>
    <row r="12960" spans="1:17" ht="12.75" x14ac:dyDescent="0.2">
      <c r="A12960" s="23" t="s">
        <v>25763</v>
      </c>
      <c r="B12960" s="23" t="s">
        <v>25764</v>
      </c>
      <c r="C12960" s="22">
        <v>20002207762</v>
      </c>
      <c r="D12960" s="22" t="s">
        <v>20</v>
      </c>
      <c r="E12960" s="24">
        <v>43978</v>
      </c>
      <c r="F12960" s="22" t="s">
        <v>21</v>
      </c>
      <c r="G12960" s="22" t="s">
        <v>81</v>
      </c>
      <c r="H12960" s="22">
        <v>990</v>
      </c>
      <c r="I12960" s="22">
        <v>128.69999999999999</v>
      </c>
      <c r="J12960" s="22">
        <v>19.8</v>
      </c>
      <c r="K12960" s="22">
        <v>841.5</v>
      </c>
      <c r="L12960" s="21"/>
      <c r="M12960" s="25">
        <v>43978</v>
      </c>
      <c r="N12960" s="22">
        <v>0</v>
      </c>
      <c r="O12960" s="22">
        <v>5799</v>
      </c>
      <c r="P12960" s="22">
        <v>481779</v>
      </c>
      <c r="Q12960" s="22" t="s">
        <v>23</v>
      </c>
    </row>
    <row r="12961" spans="1:17" ht="12.75" x14ac:dyDescent="0.2">
      <c r="A12961" s="23" t="s">
        <v>25765</v>
      </c>
      <c r="B12961" s="23" t="s">
        <v>25766</v>
      </c>
      <c r="C12961" s="22">
        <v>200010198044</v>
      </c>
      <c r="D12961" s="22" t="s">
        <v>20</v>
      </c>
      <c r="E12961" s="24">
        <v>43978</v>
      </c>
      <c r="F12961" s="22" t="s">
        <v>21</v>
      </c>
      <c r="G12961" s="22" t="s">
        <v>81</v>
      </c>
      <c r="H12961" s="22">
        <v>890</v>
      </c>
      <c r="I12961" s="22">
        <v>115.7</v>
      </c>
      <c r="J12961" s="22">
        <v>17.8</v>
      </c>
      <c r="K12961" s="22">
        <v>756.5</v>
      </c>
      <c r="L12961" s="25"/>
      <c r="M12961" s="25">
        <v>43978</v>
      </c>
      <c r="N12961" s="22">
        <v>0</v>
      </c>
      <c r="O12961" s="22">
        <v>8345</v>
      </c>
      <c r="P12961" s="22">
        <v>481779</v>
      </c>
      <c r="Q12961" s="22" t="s">
        <v>23</v>
      </c>
    </row>
    <row r="12962" spans="1:17" ht="12.75" x14ac:dyDescent="0.2">
      <c r="A12962" s="23" t="s">
        <v>25767</v>
      </c>
      <c r="B12962" s="23" t="s">
        <v>25768</v>
      </c>
      <c r="C12962" s="22">
        <v>200014297334</v>
      </c>
      <c r="D12962" s="22" t="s">
        <v>20</v>
      </c>
      <c r="E12962" s="24">
        <v>43978</v>
      </c>
      <c r="F12962" s="22" t="s">
        <v>21</v>
      </c>
      <c r="G12962" s="22" t="s">
        <v>81</v>
      </c>
      <c r="H12962" s="22">
        <v>1080</v>
      </c>
      <c r="I12962" s="22">
        <v>140.4</v>
      </c>
      <c r="J12962" s="22">
        <v>21.6</v>
      </c>
      <c r="K12962" s="22">
        <v>918</v>
      </c>
      <c r="L12962" s="25"/>
      <c r="M12962" s="25">
        <v>43978</v>
      </c>
      <c r="N12962" s="22">
        <v>0</v>
      </c>
      <c r="O12962" s="22">
        <v>6520</v>
      </c>
      <c r="P12962" s="22">
        <v>481779</v>
      </c>
      <c r="Q12962" s="22" t="s">
        <v>23</v>
      </c>
    </row>
    <row r="12963" spans="1:17" ht="12.75" x14ac:dyDescent="0.2">
      <c r="A12963" s="23" t="s">
        <v>25769</v>
      </c>
      <c r="B12963" s="23" t="s">
        <v>25770</v>
      </c>
      <c r="C12963" s="22">
        <v>20003764262</v>
      </c>
      <c r="D12963" s="22" t="s">
        <v>20</v>
      </c>
      <c r="E12963" s="24">
        <v>43978</v>
      </c>
      <c r="F12963" s="22" t="s">
        <v>21</v>
      </c>
      <c r="G12963" s="22" t="s">
        <v>81</v>
      </c>
      <c r="H12963" s="22">
        <v>670</v>
      </c>
      <c r="I12963" s="22">
        <v>87.1</v>
      </c>
      <c r="J12963" s="22">
        <v>13.4</v>
      </c>
      <c r="K12963" s="22">
        <v>569.5</v>
      </c>
      <c r="L12963" s="21"/>
      <c r="M12963" s="25">
        <v>43978</v>
      </c>
      <c r="N12963" s="22">
        <v>0</v>
      </c>
      <c r="O12963" s="22">
        <v>8009</v>
      </c>
      <c r="P12963" s="22">
        <v>404885</v>
      </c>
      <c r="Q12963" s="22" t="s">
        <v>23</v>
      </c>
    </row>
    <row r="12964" spans="1:17" ht="12.75" x14ac:dyDescent="0.2">
      <c r="A12964" s="23" t="s">
        <v>25771</v>
      </c>
      <c r="B12964" s="23" t="s">
        <v>25772</v>
      </c>
      <c r="C12964" s="22">
        <v>20004551273</v>
      </c>
      <c r="D12964" s="22" t="s">
        <v>20</v>
      </c>
      <c r="E12964" s="24">
        <v>43978</v>
      </c>
      <c r="F12964" s="22" t="s">
        <v>21</v>
      </c>
      <c r="G12964" s="22" t="s">
        <v>81</v>
      </c>
      <c r="H12964" s="22">
        <v>1030</v>
      </c>
      <c r="I12964" s="22">
        <v>133.9</v>
      </c>
      <c r="J12964" s="22">
        <v>20.6</v>
      </c>
      <c r="K12964" s="22">
        <v>875.5</v>
      </c>
      <c r="L12964" s="21"/>
      <c r="M12964" s="25">
        <v>43978</v>
      </c>
      <c r="N12964" s="22">
        <v>0</v>
      </c>
      <c r="O12964" s="22">
        <v>7913</v>
      </c>
      <c r="P12964" s="22">
        <v>427427</v>
      </c>
      <c r="Q12964" s="22" t="s">
        <v>23</v>
      </c>
    </row>
    <row r="12965" spans="1:17" ht="12.75" x14ac:dyDescent="0.2">
      <c r="A12965" s="23" t="s">
        <v>25773</v>
      </c>
      <c r="B12965" s="23" t="s">
        <v>25774</v>
      </c>
      <c r="C12965" s="22">
        <v>20001159061</v>
      </c>
      <c r="D12965" s="22" t="s">
        <v>20</v>
      </c>
      <c r="E12965" s="24">
        <v>43978</v>
      </c>
      <c r="F12965" s="22" t="s">
        <v>21</v>
      </c>
      <c r="G12965" s="22" t="s">
        <v>81</v>
      </c>
      <c r="H12965" s="22">
        <v>610</v>
      </c>
      <c r="I12965" s="22">
        <v>79.3</v>
      </c>
      <c r="J12965" s="22">
        <v>12.2</v>
      </c>
      <c r="K12965" s="22">
        <v>518.5</v>
      </c>
      <c r="L12965" s="21"/>
      <c r="M12965" s="25">
        <v>43978</v>
      </c>
      <c r="N12965" s="22">
        <v>0</v>
      </c>
      <c r="O12965" s="22">
        <v>4927</v>
      </c>
      <c r="P12965" s="22">
        <v>404885</v>
      </c>
      <c r="Q12965" s="22" t="s">
        <v>23</v>
      </c>
    </row>
    <row r="12966" spans="1:17" ht="12.75" x14ac:dyDescent="0.2">
      <c r="A12966" s="23" t="s">
        <v>25775</v>
      </c>
      <c r="B12966" s="23" t="s">
        <v>25776</v>
      </c>
      <c r="C12966" s="22">
        <v>20004569796</v>
      </c>
      <c r="D12966" s="22" t="s">
        <v>20</v>
      </c>
      <c r="E12966" s="24">
        <v>43978</v>
      </c>
      <c r="F12966" s="22" t="s">
        <v>21</v>
      </c>
      <c r="G12966" s="22" t="s">
        <v>81</v>
      </c>
      <c r="H12966" s="22">
        <v>2380</v>
      </c>
      <c r="I12966" s="22">
        <v>309.39999999999998</v>
      </c>
      <c r="J12966" s="22">
        <v>47.6</v>
      </c>
      <c r="K12966" s="22">
        <v>2023</v>
      </c>
      <c r="L12966" s="21"/>
      <c r="M12966" s="25">
        <v>43978</v>
      </c>
      <c r="N12966" s="22">
        <v>0</v>
      </c>
      <c r="O12966" s="22">
        <v>3945</v>
      </c>
      <c r="P12966" s="22">
        <v>458411</v>
      </c>
      <c r="Q12966" s="22" t="s">
        <v>23</v>
      </c>
    </row>
    <row r="12967" spans="1:17" ht="12.75" x14ac:dyDescent="0.2">
      <c r="A12967" s="23" t="s">
        <v>25777</v>
      </c>
      <c r="B12967" s="23" t="s">
        <v>25778</v>
      </c>
      <c r="C12967" s="22">
        <v>200053433</v>
      </c>
      <c r="D12967" s="22" t="s">
        <v>20</v>
      </c>
      <c r="E12967" s="24">
        <v>43978</v>
      </c>
      <c r="F12967" s="22" t="s">
        <v>21</v>
      </c>
      <c r="G12967" s="22" t="s">
        <v>81</v>
      </c>
      <c r="H12967" s="22">
        <v>510</v>
      </c>
      <c r="I12967" s="22">
        <v>66.3</v>
      </c>
      <c r="J12967" s="22">
        <v>10.199999999999999</v>
      </c>
      <c r="K12967" s="22">
        <v>433.5</v>
      </c>
      <c r="L12967" s="21"/>
      <c r="M12967" s="25">
        <v>43978</v>
      </c>
      <c r="N12967" s="22">
        <v>0</v>
      </c>
      <c r="O12967" s="22">
        <v>8924</v>
      </c>
      <c r="P12967" s="22">
        <v>426102</v>
      </c>
      <c r="Q12967" s="22" t="s">
        <v>23</v>
      </c>
    </row>
    <row r="12968" spans="1:17" ht="12.75" x14ac:dyDescent="0.2">
      <c r="A12968" s="23" t="s">
        <v>25779</v>
      </c>
      <c r="B12968" s="23" t="s">
        <v>25780</v>
      </c>
      <c r="C12968" s="22">
        <v>20004158038</v>
      </c>
      <c r="D12968" s="22" t="s">
        <v>20</v>
      </c>
      <c r="E12968" s="24">
        <v>43978</v>
      </c>
      <c r="F12968" s="22" t="s">
        <v>21</v>
      </c>
      <c r="G12968" s="22" t="s">
        <v>10060</v>
      </c>
      <c r="H12968" s="22">
        <v>725.2</v>
      </c>
      <c r="I12968" s="22">
        <v>94.275999999999996</v>
      </c>
      <c r="J12968" s="22">
        <v>14.504</v>
      </c>
      <c r="K12968" s="22">
        <v>616.41999999999996</v>
      </c>
      <c r="L12968" s="21"/>
      <c r="M12968" s="25">
        <v>43978</v>
      </c>
      <c r="N12968" s="22">
        <v>0</v>
      </c>
      <c r="O12968" s="22">
        <v>9414</v>
      </c>
      <c r="P12968" s="22">
        <v>426101</v>
      </c>
      <c r="Q12968" s="22" t="s">
        <v>23</v>
      </c>
    </row>
    <row r="12969" spans="1:17" ht="12.75" x14ac:dyDescent="0.2">
      <c r="A12969" s="23" t="s">
        <v>25781</v>
      </c>
      <c r="B12969" s="23" t="s">
        <v>25782</v>
      </c>
      <c r="C12969" s="22">
        <v>2000627930</v>
      </c>
      <c r="D12969" s="22" t="s">
        <v>20</v>
      </c>
      <c r="E12969" s="24">
        <v>43978</v>
      </c>
      <c r="F12969" s="22" t="s">
        <v>21</v>
      </c>
      <c r="G12969" s="22" t="s">
        <v>81</v>
      </c>
      <c r="H12969" s="22">
        <v>1297</v>
      </c>
      <c r="I12969" s="22">
        <v>168.61</v>
      </c>
      <c r="J12969" s="22">
        <v>25.94</v>
      </c>
      <c r="K12969" s="22">
        <v>1102.45</v>
      </c>
      <c r="L12969" s="21"/>
      <c r="M12969" s="25">
        <v>43978</v>
      </c>
      <c r="N12969" s="22">
        <v>0</v>
      </c>
      <c r="O12969" s="22">
        <v>8627</v>
      </c>
      <c r="P12969" s="22">
        <v>426101</v>
      </c>
      <c r="Q12969" s="22" t="s">
        <v>23</v>
      </c>
    </row>
    <row r="12970" spans="1:17" ht="12.75" x14ac:dyDescent="0.2">
      <c r="A12970" s="23" t="s">
        <v>25783</v>
      </c>
      <c r="B12970" s="23" t="s">
        <v>25784</v>
      </c>
      <c r="C12970" s="22">
        <v>20001066121</v>
      </c>
      <c r="D12970" s="22" t="s">
        <v>20</v>
      </c>
      <c r="E12970" s="24">
        <v>43978</v>
      </c>
      <c r="F12970" s="22" t="s">
        <v>21</v>
      </c>
      <c r="G12970" s="22" t="s">
        <v>81</v>
      </c>
      <c r="H12970" s="22">
        <v>1170</v>
      </c>
      <c r="I12970" s="22">
        <v>152.1</v>
      </c>
      <c r="J12970" s="22">
        <v>23.4</v>
      </c>
      <c r="K12970" s="22">
        <v>994.5</v>
      </c>
      <c r="L12970" s="21"/>
      <c r="M12970" s="25">
        <v>43978</v>
      </c>
      <c r="N12970" s="22">
        <v>0</v>
      </c>
      <c r="O12970" s="22">
        <v>3713</v>
      </c>
      <c r="P12970" s="22">
        <v>427427</v>
      </c>
      <c r="Q12970" s="22" t="s">
        <v>23</v>
      </c>
    </row>
    <row r="12971" spans="1:17" ht="12.75" x14ac:dyDescent="0.2">
      <c r="A12971" s="23" t="s">
        <v>25785</v>
      </c>
      <c r="B12971" s="23" t="s">
        <v>25786</v>
      </c>
      <c r="C12971" s="22">
        <v>20001145631</v>
      </c>
      <c r="D12971" s="22" t="s">
        <v>20</v>
      </c>
      <c r="E12971" s="24">
        <v>43978</v>
      </c>
      <c r="F12971" s="22" t="s">
        <v>21</v>
      </c>
      <c r="G12971" s="22" t="s">
        <v>81</v>
      </c>
      <c r="H12971" s="22">
        <v>2430</v>
      </c>
      <c r="I12971" s="22">
        <v>315.89999999999998</v>
      </c>
      <c r="J12971" s="22">
        <v>48.6</v>
      </c>
      <c r="K12971" s="22">
        <v>2065.5</v>
      </c>
      <c r="L12971" s="21"/>
      <c r="M12971" s="25">
        <v>43978</v>
      </c>
      <c r="N12971" s="22">
        <v>0</v>
      </c>
      <c r="O12971" s="22">
        <v>491</v>
      </c>
      <c r="P12971" s="22">
        <v>427427</v>
      </c>
      <c r="Q12971" s="22" t="s">
        <v>23</v>
      </c>
    </row>
    <row r="12972" spans="1:17" ht="12.75" x14ac:dyDescent="0.2">
      <c r="A12972" s="23" t="s">
        <v>25787</v>
      </c>
      <c r="B12972" s="23" t="s">
        <v>25788</v>
      </c>
      <c r="C12972" s="22">
        <v>2000618409</v>
      </c>
      <c r="D12972" s="22" t="s">
        <v>20</v>
      </c>
      <c r="E12972" s="24">
        <v>43978</v>
      </c>
      <c r="F12972" s="22" t="s">
        <v>21</v>
      </c>
      <c r="G12972" s="22" t="s">
        <v>81</v>
      </c>
      <c r="H12972" s="22">
        <v>910</v>
      </c>
      <c r="I12972" s="22">
        <v>118.3</v>
      </c>
      <c r="J12972" s="22">
        <v>18.2</v>
      </c>
      <c r="K12972" s="22">
        <v>773.5</v>
      </c>
      <c r="L12972" s="21"/>
      <c r="M12972" s="25">
        <v>43978</v>
      </c>
      <c r="N12972" s="22">
        <v>0</v>
      </c>
      <c r="O12972" s="22">
        <v>673</v>
      </c>
      <c r="P12972" s="22">
        <v>481781</v>
      </c>
      <c r="Q12972" s="22" t="s">
        <v>23</v>
      </c>
    </row>
    <row r="12973" spans="1:17" ht="12.75" x14ac:dyDescent="0.2">
      <c r="A12973" s="23" t="s">
        <v>25789</v>
      </c>
      <c r="B12973" s="23" t="s">
        <v>25790</v>
      </c>
      <c r="C12973" s="22">
        <v>2000856462</v>
      </c>
      <c r="D12973" s="22" t="s">
        <v>20</v>
      </c>
      <c r="E12973" s="24">
        <v>43978</v>
      </c>
      <c r="F12973" s="22" t="s">
        <v>21</v>
      </c>
      <c r="G12973" s="22" t="s">
        <v>81</v>
      </c>
      <c r="H12973" s="22">
        <v>710</v>
      </c>
      <c r="I12973" s="22">
        <v>92.3</v>
      </c>
      <c r="J12973" s="22">
        <v>14.2</v>
      </c>
      <c r="K12973" s="22">
        <v>603.5</v>
      </c>
      <c r="L12973" s="21"/>
      <c r="M12973" s="25">
        <v>43978</v>
      </c>
      <c r="N12973" s="22">
        <v>0</v>
      </c>
      <c r="O12973" s="22">
        <v>8919</v>
      </c>
      <c r="P12973" s="22">
        <v>404136</v>
      </c>
      <c r="Q12973" s="22" t="s">
        <v>23</v>
      </c>
    </row>
    <row r="12974" spans="1:17" ht="12.75" x14ac:dyDescent="0.2">
      <c r="A12974" s="23" t="s">
        <v>25791</v>
      </c>
      <c r="B12974" s="23" t="s">
        <v>25792</v>
      </c>
      <c r="C12974" s="22">
        <v>2000821952</v>
      </c>
      <c r="D12974" s="22" t="s">
        <v>20</v>
      </c>
      <c r="E12974" s="24">
        <v>43978</v>
      </c>
      <c r="F12974" s="22" t="s">
        <v>21</v>
      </c>
      <c r="G12974" s="22" t="s">
        <v>81</v>
      </c>
      <c r="H12974" s="22">
        <v>4170</v>
      </c>
      <c r="I12974" s="22">
        <v>542.1</v>
      </c>
      <c r="J12974" s="22">
        <v>83.4</v>
      </c>
      <c r="K12974" s="22">
        <v>3544.5</v>
      </c>
      <c r="L12974" s="21"/>
      <c r="M12974" s="25">
        <v>43978</v>
      </c>
      <c r="N12974" s="22">
        <v>0</v>
      </c>
      <c r="O12974" s="22">
        <v>4539</v>
      </c>
      <c r="P12974" s="22">
        <v>427427</v>
      </c>
      <c r="Q12974" s="22" t="s">
        <v>23</v>
      </c>
    </row>
    <row r="12975" spans="1:17" ht="12.75" x14ac:dyDescent="0.2">
      <c r="A12975" s="23" t="s">
        <v>25793</v>
      </c>
      <c r="B12975" s="23" t="s">
        <v>25794</v>
      </c>
      <c r="C12975" s="22">
        <v>2000955648</v>
      </c>
      <c r="D12975" s="22" t="s">
        <v>20</v>
      </c>
      <c r="E12975" s="24">
        <v>43978</v>
      </c>
      <c r="F12975" s="22" t="s">
        <v>21</v>
      </c>
      <c r="G12975" s="22" t="s">
        <v>81</v>
      </c>
      <c r="H12975" s="22">
        <v>690</v>
      </c>
      <c r="I12975" s="22">
        <v>89.7</v>
      </c>
      <c r="J12975" s="22">
        <v>13.8</v>
      </c>
      <c r="K12975" s="22">
        <v>586.5</v>
      </c>
      <c r="L12975" s="21"/>
      <c r="M12975" s="25">
        <v>43978</v>
      </c>
      <c r="N12975" s="22">
        <v>0</v>
      </c>
      <c r="O12975" s="22">
        <v>2032</v>
      </c>
      <c r="P12975" s="22">
        <v>419534</v>
      </c>
      <c r="Q12975" s="22" t="s">
        <v>23</v>
      </c>
    </row>
    <row r="12976" spans="1:17" ht="12.75" x14ac:dyDescent="0.2">
      <c r="A12976" s="23" t="s">
        <v>25795</v>
      </c>
      <c r="B12976" s="23" t="s">
        <v>25796</v>
      </c>
      <c r="C12976" s="22">
        <v>200058092</v>
      </c>
      <c r="D12976" s="22" t="s">
        <v>20</v>
      </c>
      <c r="E12976" s="24">
        <v>43978</v>
      </c>
      <c r="F12976" s="22" t="s">
        <v>21</v>
      </c>
      <c r="G12976" s="22" t="s">
        <v>81</v>
      </c>
      <c r="H12976" s="22">
        <v>770</v>
      </c>
      <c r="I12976" s="22">
        <v>100.1</v>
      </c>
      <c r="J12976" s="22">
        <v>15.4</v>
      </c>
      <c r="K12976" s="22">
        <v>654.5</v>
      </c>
      <c r="L12976" s="21"/>
      <c r="M12976" s="25">
        <v>43978</v>
      </c>
      <c r="N12976" s="22">
        <v>0</v>
      </c>
      <c r="O12976" s="22">
        <v>5003</v>
      </c>
      <c r="P12976" s="22">
        <v>433102</v>
      </c>
      <c r="Q12976" s="22" t="s">
        <v>23</v>
      </c>
    </row>
    <row r="12977" spans="1:17" ht="12.75" x14ac:dyDescent="0.2">
      <c r="A12977" s="23" t="s">
        <v>25797</v>
      </c>
      <c r="B12977" s="23" t="s">
        <v>25798</v>
      </c>
      <c r="C12977" s="22">
        <v>20001322570</v>
      </c>
      <c r="D12977" s="22" t="s">
        <v>20</v>
      </c>
      <c r="E12977" s="24">
        <v>43978</v>
      </c>
      <c r="F12977" s="22" t="s">
        <v>21</v>
      </c>
      <c r="G12977" s="22" t="s">
        <v>81</v>
      </c>
      <c r="H12977" s="22">
        <v>1110</v>
      </c>
      <c r="I12977" s="22">
        <v>144.30000000000001</v>
      </c>
      <c r="J12977" s="22">
        <v>22.2</v>
      </c>
      <c r="K12977" s="22">
        <v>943.5</v>
      </c>
      <c r="L12977" s="21"/>
      <c r="M12977" s="25">
        <v>43978</v>
      </c>
      <c r="N12977" s="22">
        <v>0</v>
      </c>
      <c r="O12977" s="22">
        <v>8220</v>
      </c>
      <c r="P12977" s="22">
        <v>479087</v>
      </c>
      <c r="Q12977" s="22" t="s">
        <v>23</v>
      </c>
    </row>
    <row r="12978" spans="1:17" ht="12.75" x14ac:dyDescent="0.2">
      <c r="A12978" s="23" t="s">
        <v>25799</v>
      </c>
      <c r="B12978" s="23" t="s">
        <v>25800</v>
      </c>
      <c r="C12978" s="22">
        <v>200012389574</v>
      </c>
      <c r="D12978" s="22" t="s">
        <v>20</v>
      </c>
      <c r="E12978" s="24">
        <v>43978</v>
      </c>
      <c r="F12978" s="22" t="s">
        <v>21</v>
      </c>
      <c r="G12978" s="22" t="s">
        <v>81</v>
      </c>
      <c r="H12978" s="22">
        <v>950</v>
      </c>
      <c r="I12978" s="22">
        <v>123.5</v>
      </c>
      <c r="J12978" s="22">
        <v>19</v>
      </c>
      <c r="K12978" s="22">
        <v>807.5</v>
      </c>
      <c r="L12978" s="25"/>
      <c r="M12978" s="25">
        <v>43978</v>
      </c>
      <c r="N12978" s="22">
        <v>0</v>
      </c>
      <c r="O12978" s="22">
        <v>1535</v>
      </c>
      <c r="P12978" s="22">
        <v>427427</v>
      </c>
      <c r="Q12978" s="22" t="s">
        <v>23</v>
      </c>
    </row>
    <row r="12979" spans="1:17" ht="12.75" x14ac:dyDescent="0.2">
      <c r="A12979" s="23" t="s">
        <v>25801</v>
      </c>
      <c r="B12979" s="23" t="s">
        <v>25802</v>
      </c>
      <c r="C12979" s="22">
        <v>200057933</v>
      </c>
      <c r="D12979" s="22" t="s">
        <v>20</v>
      </c>
      <c r="E12979" s="24">
        <v>43978</v>
      </c>
      <c r="F12979" s="22" t="s">
        <v>21</v>
      </c>
      <c r="G12979" s="22" t="s">
        <v>81</v>
      </c>
      <c r="H12979" s="22">
        <v>1110</v>
      </c>
      <c r="I12979" s="22">
        <v>144.30000000000001</v>
      </c>
      <c r="J12979" s="22">
        <v>22.2</v>
      </c>
      <c r="K12979" s="22">
        <v>943.5</v>
      </c>
      <c r="L12979" s="21"/>
      <c r="M12979" s="25">
        <v>43978</v>
      </c>
      <c r="N12979" s="22">
        <v>0</v>
      </c>
      <c r="O12979" s="22">
        <v>2810</v>
      </c>
      <c r="P12979" s="22">
        <v>419805</v>
      </c>
      <c r="Q12979" s="22" t="s">
        <v>23</v>
      </c>
    </row>
    <row r="12980" spans="1:17" ht="12.75" x14ac:dyDescent="0.2">
      <c r="A12980" s="23" t="s">
        <v>25803</v>
      </c>
      <c r="B12980" s="23" t="s">
        <v>15505</v>
      </c>
      <c r="C12980" s="22">
        <v>20001180515</v>
      </c>
      <c r="D12980" s="22" t="s">
        <v>20</v>
      </c>
      <c r="E12980" s="24">
        <v>43978</v>
      </c>
      <c r="F12980" s="22" t="s">
        <v>21</v>
      </c>
      <c r="G12980" s="22" t="s">
        <v>81</v>
      </c>
      <c r="H12980" s="22">
        <v>1070</v>
      </c>
      <c r="I12980" s="22">
        <v>139.1</v>
      </c>
      <c r="J12980" s="22">
        <v>21.4</v>
      </c>
      <c r="K12980" s="22">
        <v>909.5</v>
      </c>
      <c r="L12980" s="21"/>
      <c r="M12980" s="25">
        <v>43978</v>
      </c>
      <c r="N12980" s="22">
        <v>0</v>
      </c>
      <c r="O12980" s="22">
        <v>6740</v>
      </c>
      <c r="P12980" s="22">
        <v>485608</v>
      </c>
      <c r="Q12980" s="22" t="s">
        <v>23</v>
      </c>
    </row>
    <row r="12981" spans="1:17" ht="12.75" x14ac:dyDescent="0.2">
      <c r="A12981" s="23" t="s">
        <v>25804</v>
      </c>
      <c r="B12981" s="23" t="s">
        <v>25805</v>
      </c>
      <c r="C12981" s="22">
        <v>2000948878</v>
      </c>
      <c r="D12981" s="22" t="s">
        <v>20</v>
      </c>
      <c r="E12981" s="24">
        <v>43978</v>
      </c>
      <c r="F12981" s="22" t="s">
        <v>21</v>
      </c>
      <c r="G12981" s="22" t="s">
        <v>81</v>
      </c>
      <c r="H12981" s="22">
        <v>1250</v>
      </c>
      <c r="I12981" s="22">
        <v>162.5</v>
      </c>
      <c r="J12981" s="22">
        <v>25</v>
      </c>
      <c r="K12981" s="22">
        <v>1062.5</v>
      </c>
      <c r="L12981" s="21"/>
      <c r="M12981" s="25">
        <v>43978</v>
      </c>
      <c r="N12981" s="22">
        <v>0</v>
      </c>
      <c r="O12981" s="22">
        <v>3524</v>
      </c>
      <c r="P12981" s="22">
        <v>404885</v>
      </c>
      <c r="Q12981" s="22" t="s">
        <v>23</v>
      </c>
    </row>
    <row r="12982" spans="1:17" ht="12.75" x14ac:dyDescent="0.2">
      <c r="A12982" s="23" t="s">
        <v>25806</v>
      </c>
      <c r="B12982" s="23" t="s">
        <v>25807</v>
      </c>
      <c r="C12982" s="22">
        <v>20001641153</v>
      </c>
      <c r="D12982" s="22" t="s">
        <v>20</v>
      </c>
      <c r="E12982" s="24">
        <v>43978</v>
      </c>
      <c r="F12982" s="22" t="s">
        <v>21</v>
      </c>
      <c r="G12982" s="22" t="s">
        <v>81</v>
      </c>
      <c r="H12982" s="22">
        <v>650</v>
      </c>
      <c r="I12982" s="22">
        <v>84.5</v>
      </c>
      <c r="J12982" s="22">
        <v>13</v>
      </c>
      <c r="K12982" s="22">
        <v>552.5</v>
      </c>
      <c r="L12982" s="21"/>
      <c r="M12982" s="25">
        <v>43978</v>
      </c>
      <c r="N12982" s="22">
        <v>0</v>
      </c>
      <c r="O12982" s="22">
        <v>3111</v>
      </c>
      <c r="P12982" s="22">
        <v>427427</v>
      </c>
      <c r="Q12982" s="22" t="s">
        <v>23</v>
      </c>
    </row>
    <row r="12983" spans="1:17" ht="12.75" x14ac:dyDescent="0.2">
      <c r="A12983" s="23" t="s">
        <v>25808</v>
      </c>
      <c r="B12983" s="23" t="s">
        <v>25809</v>
      </c>
      <c r="C12983" s="22">
        <v>2000618409</v>
      </c>
      <c r="D12983" s="22" t="s">
        <v>20</v>
      </c>
      <c r="E12983" s="24">
        <v>43978</v>
      </c>
      <c r="F12983" s="22" t="s">
        <v>21</v>
      </c>
      <c r="G12983" s="22" t="s">
        <v>81</v>
      </c>
      <c r="H12983" s="22">
        <v>2020</v>
      </c>
      <c r="I12983" s="22">
        <v>262.60000000000002</v>
      </c>
      <c r="J12983" s="22">
        <v>40.4</v>
      </c>
      <c r="K12983" s="22">
        <v>1717</v>
      </c>
      <c r="L12983" s="25"/>
      <c r="M12983" s="25">
        <v>43978</v>
      </c>
      <c r="N12983" s="22">
        <v>0</v>
      </c>
      <c r="O12983" s="22">
        <v>673</v>
      </c>
      <c r="P12983" s="22">
        <v>481781</v>
      </c>
      <c r="Q12983" s="22" t="s">
        <v>23</v>
      </c>
    </row>
    <row r="12984" spans="1:17" ht="12.75" x14ac:dyDescent="0.2">
      <c r="A12984" s="23" t="s">
        <v>25810</v>
      </c>
      <c r="B12984" s="23" t="s">
        <v>25811</v>
      </c>
      <c r="C12984" s="22">
        <v>200014013401</v>
      </c>
      <c r="D12984" s="22" t="s">
        <v>20</v>
      </c>
      <c r="E12984" s="24">
        <v>43978</v>
      </c>
      <c r="F12984" s="22" t="s">
        <v>21</v>
      </c>
      <c r="G12984" s="22" t="s">
        <v>81</v>
      </c>
      <c r="H12984" s="22">
        <v>1550</v>
      </c>
      <c r="I12984" s="22">
        <v>201.5</v>
      </c>
      <c r="J12984" s="22">
        <v>31</v>
      </c>
      <c r="K12984" s="22">
        <v>1317.5</v>
      </c>
      <c r="L12984" s="25"/>
      <c r="M12984" s="25">
        <v>43978</v>
      </c>
      <c r="N12984" s="22">
        <v>0</v>
      </c>
      <c r="O12984" s="22">
        <v>2237</v>
      </c>
      <c r="P12984" s="22">
        <v>487417</v>
      </c>
      <c r="Q12984" s="22" t="s">
        <v>23</v>
      </c>
    </row>
    <row r="12985" spans="1:17" ht="12.75" x14ac:dyDescent="0.2">
      <c r="A12985" s="23" t="s">
        <v>25812</v>
      </c>
      <c r="B12985" s="23" t="s">
        <v>25813</v>
      </c>
      <c r="C12985" s="22">
        <v>200010998322</v>
      </c>
      <c r="D12985" s="22" t="s">
        <v>20</v>
      </c>
      <c r="E12985" s="24">
        <v>43978</v>
      </c>
      <c r="F12985" s="22" t="s">
        <v>21</v>
      </c>
      <c r="G12985" s="22" t="s">
        <v>81</v>
      </c>
      <c r="H12985" s="22">
        <v>603</v>
      </c>
      <c r="I12985" s="22">
        <v>78.39</v>
      </c>
      <c r="J12985" s="22">
        <v>12.06</v>
      </c>
      <c r="K12985" s="22">
        <v>512.54999999999995</v>
      </c>
      <c r="L12985" s="21"/>
      <c r="M12985" s="25">
        <v>43978</v>
      </c>
      <c r="N12985" s="22">
        <v>0</v>
      </c>
      <c r="O12985" s="22">
        <v>9099</v>
      </c>
      <c r="P12985" s="22">
        <v>441273</v>
      </c>
      <c r="Q12985" s="22" t="s">
        <v>23</v>
      </c>
    </row>
    <row r="12986" spans="1:17" ht="12.75" x14ac:dyDescent="0.2">
      <c r="A12986" s="23" t="s">
        <v>25814</v>
      </c>
      <c r="B12986" s="23" t="s">
        <v>25815</v>
      </c>
      <c r="C12986" s="22">
        <v>2000805438</v>
      </c>
      <c r="D12986" s="22" t="s">
        <v>20</v>
      </c>
      <c r="E12986" s="24">
        <v>43978</v>
      </c>
      <c r="F12986" s="22" t="s">
        <v>21</v>
      </c>
      <c r="G12986" s="22" t="s">
        <v>81</v>
      </c>
      <c r="H12986" s="22">
        <v>1430</v>
      </c>
      <c r="I12986" s="22">
        <v>185.9</v>
      </c>
      <c r="J12986" s="22">
        <v>28.6</v>
      </c>
      <c r="K12986" s="22">
        <v>1215.5</v>
      </c>
      <c r="L12986" s="21"/>
      <c r="M12986" s="25">
        <v>43978</v>
      </c>
      <c r="N12986" s="22">
        <v>0</v>
      </c>
      <c r="O12986" s="22">
        <v>8717</v>
      </c>
      <c r="P12986" s="22">
        <v>409398</v>
      </c>
      <c r="Q12986" s="22" t="s">
        <v>23</v>
      </c>
    </row>
    <row r="12987" spans="1:17" ht="12.75" x14ac:dyDescent="0.2">
      <c r="A12987" s="23" t="s">
        <v>25816</v>
      </c>
      <c r="B12987" s="23" t="s">
        <v>25817</v>
      </c>
      <c r="C12987" s="22">
        <v>20001145631</v>
      </c>
      <c r="D12987" s="22" t="s">
        <v>20</v>
      </c>
      <c r="E12987" s="24">
        <v>43978</v>
      </c>
      <c r="F12987" s="22" t="s">
        <v>21</v>
      </c>
      <c r="G12987" s="22" t="s">
        <v>81</v>
      </c>
      <c r="H12987" s="22">
        <v>2090</v>
      </c>
      <c r="I12987" s="22">
        <v>271.7</v>
      </c>
      <c r="J12987" s="22">
        <v>41.8</v>
      </c>
      <c r="K12987" s="22">
        <v>1776.5</v>
      </c>
      <c r="L12987" s="21"/>
      <c r="M12987" s="25">
        <v>43978</v>
      </c>
      <c r="N12987" s="22">
        <v>0</v>
      </c>
      <c r="O12987" s="22">
        <v>491</v>
      </c>
      <c r="P12987" s="22">
        <v>427427</v>
      </c>
      <c r="Q12987" s="22" t="s">
        <v>23</v>
      </c>
    </row>
    <row r="12988" spans="1:17" ht="12.75" x14ac:dyDescent="0.2">
      <c r="A12988" s="23" t="s">
        <v>25818</v>
      </c>
      <c r="B12988" s="23" t="s">
        <v>25819</v>
      </c>
      <c r="C12988" s="22">
        <v>200054103</v>
      </c>
      <c r="D12988" s="22" t="s">
        <v>20</v>
      </c>
      <c r="E12988" s="24">
        <v>43978</v>
      </c>
      <c r="F12988" s="22" t="s">
        <v>21</v>
      </c>
      <c r="G12988" s="22" t="s">
        <v>81</v>
      </c>
      <c r="H12988" s="22">
        <v>670</v>
      </c>
      <c r="I12988" s="22">
        <v>87.1</v>
      </c>
      <c r="J12988" s="22">
        <v>13.4</v>
      </c>
      <c r="K12988" s="22">
        <v>569.5</v>
      </c>
      <c r="L12988" s="21"/>
      <c r="M12988" s="25">
        <v>43978</v>
      </c>
      <c r="N12988" s="22">
        <v>0</v>
      </c>
      <c r="O12988" s="22">
        <v>2882</v>
      </c>
      <c r="P12988" s="22">
        <v>426101</v>
      </c>
      <c r="Q12988" s="22" t="s">
        <v>23</v>
      </c>
    </row>
    <row r="12989" spans="1:17" ht="12.75" x14ac:dyDescent="0.2">
      <c r="A12989" s="23" t="s">
        <v>25820</v>
      </c>
      <c r="B12989" s="23" t="s">
        <v>25821</v>
      </c>
      <c r="C12989" s="22">
        <v>20007611770</v>
      </c>
      <c r="D12989" s="22" t="s">
        <v>20</v>
      </c>
      <c r="E12989" s="24">
        <v>43978</v>
      </c>
      <c r="F12989" s="22" t="s">
        <v>21</v>
      </c>
      <c r="G12989" s="22" t="s">
        <v>81</v>
      </c>
      <c r="H12989" s="22">
        <v>1630</v>
      </c>
      <c r="I12989" s="22">
        <v>211.9</v>
      </c>
      <c r="J12989" s="22">
        <v>32.6</v>
      </c>
      <c r="K12989" s="22">
        <v>1385.5</v>
      </c>
      <c r="L12989" s="21"/>
      <c r="M12989" s="25">
        <v>43978</v>
      </c>
      <c r="N12989" s="22">
        <v>0</v>
      </c>
      <c r="O12989" s="22">
        <v>5116</v>
      </c>
      <c r="P12989" s="22">
        <v>427427</v>
      </c>
      <c r="Q12989" s="22" t="s">
        <v>23</v>
      </c>
    </row>
    <row r="12990" spans="1:17" ht="12.75" x14ac:dyDescent="0.2">
      <c r="A12990" s="23" t="s">
        <v>25822</v>
      </c>
      <c r="B12990" s="23" t="s">
        <v>25823</v>
      </c>
      <c r="C12990" s="22">
        <v>20001181650</v>
      </c>
      <c r="D12990" s="22" t="s">
        <v>20</v>
      </c>
      <c r="E12990" s="24">
        <v>43978</v>
      </c>
      <c r="F12990" s="22" t="s">
        <v>21</v>
      </c>
      <c r="G12990" s="22" t="s">
        <v>81</v>
      </c>
      <c r="H12990" s="22">
        <v>590</v>
      </c>
      <c r="I12990" s="22">
        <v>76.7</v>
      </c>
      <c r="J12990" s="22">
        <v>11.8</v>
      </c>
      <c r="K12990" s="22">
        <v>501.5</v>
      </c>
      <c r="L12990" s="21"/>
      <c r="M12990" s="25">
        <v>43978</v>
      </c>
      <c r="N12990" s="22">
        <v>0</v>
      </c>
      <c r="O12990" s="22">
        <v>6087</v>
      </c>
      <c r="P12990" s="22">
        <v>458411</v>
      </c>
      <c r="Q12990" s="22" t="s">
        <v>23</v>
      </c>
    </row>
    <row r="12991" spans="1:17" ht="12.75" x14ac:dyDescent="0.2">
      <c r="A12991" s="23" t="s">
        <v>25824</v>
      </c>
      <c r="B12991" s="23" t="s">
        <v>25825</v>
      </c>
      <c r="C12991" s="22">
        <v>2000445265</v>
      </c>
      <c r="D12991" s="22" t="s">
        <v>69</v>
      </c>
      <c r="E12991" s="24">
        <v>43978</v>
      </c>
      <c r="F12991" s="22" t="s">
        <v>21</v>
      </c>
      <c r="G12991" s="22" t="s">
        <v>817</v>
      </c>
      <c r="H12991" s="22">
        <v>858.94100000000003</v>
      </c>
      <c r="I12991" s="22">
        <v>111.66233</v>
      </c>
      <c r="J12991" s="22">
        <v>17.178820000000002</v>
      </c>
      <c r="K12991" s="22">
        <v>730.1</v>
      </c>
      <c r="L12991" s="21"/>
      <c r="M12991" s="25">
        <v>43978</v>
      </c>
      <c r="N12991" s="22">
        <v>0</v>
      </c>
      <c r="O12991" s="22">
        <v>2819</v>
      </c>
      <c r="P12991" s="22">
        <v>427417</v>
      </c>
      <c r="Q12991" s="22" t="s">
        <v>23</v>
      </c>
    </row>
    <row r="12992" spans="1:17" ht="12.75" x14ac:dyDescent="0.2">
      <c r="A12992" s="23" t="s">
        <v>25826</v>
      </c>
      <c r="B12992" s="23" t="s">
        <v>25827</v>
      </c>
      <c r="C12992" s="22">
        <v>20001224539</v>
      </c>
      <c r="D12992" s="22" t="s">
        <v>20</v>
      </c>
      <c r="E12992" s="24">
        <v>43978</v>
      </c>
      <c r="F12992" s="22" t="s">
        <v>21</v>
      </c>
      <c r="G12992" s="22" t="s">
        <v>81</v>
      </c>
      <c r="H12992" s="22">
        <v>790</v>
      </c>
      <c r="I12992" s="22">
        <v>102.7</v>
      </c>
      <c r="J12992" s="22">
        <v>15.8</v>
      </c>
      <c r="K12992" s="22">
        <v>671.5</v>
      </c>
      <c r="L12992" s="21"/>
      <c r="M12992" s="25">
        <v>43978</v>
      </c>
      <c r="N12992" s="22">
        <v>0</v>
      </c>
      <c r="O12992" s="22">
        <v>2536</v>
      </c>
      <c r="P12992" s="22">
        <v>426101</v>
      </c>
      <c r="Q12992" s="22" t="s">
        <v>23</v>
      </c>
    </row>
    <row r="12993" spans="1:17" ht="12.75" x14ac:dyDescent="0.2">
      <c r="A12993" s="23" t="s">
        <v>25828</v>
      </c>
      <c r="B12993" s="23" t="s">
        <v>25829</v>
      </c>
      <c r="C12993" s="22">
        <v>200010025947</v>
      </c>
      <c r="D12993" s="22" t="s">
        <v>20</v>
      </c>
      <c r="E12993" s="24">
        <v>43978</v>
      </c>
      <c r="F12993" s="22" t="s">
        <v>21</v>
      </c>
      <c r="G12993" s="22" t="s">
        <v>81</v>
      </c>
      <c r="H12993" s="22">
        <v>1190</v>
      </c>
      <c r="I12993" s="22">
        <v>154.69999999999999</v>
      </c>
      <c r="J12993" s="22">
        <v>23.8</v>
      </c>
      <c r="K12993" s="22">
        <v>1011.5</v>
      </c>
      <c r="L12993" s="21"/>
      <c r="M12993" s="25">
        <v>43978</v>
      </c>
      <c r="N12993" s="22">
        <v>0</v>
      </c>
      <c r="O12993" s="22">
        <v>3379</v>
      </c>
      <c r="P12993" s="22">
        <v>409398</v>
      </c>
      <c r="Q12993" s="22" t="s">
        <v>23</v>
      </c>
    </row>
    <row r="12994" spans="1:17" ht="12.75" x14ac:dyDescent="0.2">
      <c r="A12994" s="23" t="s">
        <v>25830</v>
      </c>
      <c r="B12994" s="23" t="s">
        <v>25831</v>
      </c>
      <c r="C12994" s="22">
        <v>20002164310</v>
      </c>
      <c r="D12994" s="22" t="s">
        <v>20</v>
      </c>
      <c r="E12994" s="24">
        <v>43978</v>
      </c>
      <c r="F12994" s="22" t="s">
        <v>21</v>
      </c>
      <c r="G12994" s="22" t="s">
        <v>81</v>
      </c>
      <c r="H12994" s="22">
        <v>710</v>
      </c>
      <c r="I12994" s="22">
        <v>92.3</v>
      </c>
      <c r="J12994" s="22">
        <v>14.2</v>
      </c>
      <c r="K12994" s="22">
        <v>603.5</v>
      </c>
      <c r="L12994" s="21"/>
      <c r="M12994" s="25">
        <v>43978</v>
      </c>
      <c r="N12994" s="22">
        <v>0</v>
      </c>
      <c r="O12994" s="22">
        <v>5304</v>
      </c>
      <c r="P12994" s="22">
        <v>427427</v>
      </c>
      <c r="Q12994" s="22" t="s">
        <v>23</v>
      </c>
    </row>
    <row r="12995" spans="1:17" ht="12.75" x14ac:dyDescent="0.2">
      <c r="A12995" s="23" t="s">
        <v>25832</v>
      </c>
      <c r="B12995" s="23" t="s">
        <v>25833</v>
      </c>
      <c r="C12995" s="22">
        <v>200058092</v>
      </c>
      <c r="D12995" s="22" t="s">
        <v>20</v>
      </c>
      <c r="E12995" s="24">
        <v>43978</v>
      </c>
      <c r="F12995" s="22" t="s">
        <v>21</v>
      </c>
      <c r="G12995" s="22" t="s">
        <v>81</v>
      </c>
      <c r="H12995" s="22">
        <v>1070</v>
      </c>
      <c r="I12995" s="22">
        <v>139.1</v>
      </c>
      <c r="J12995" s="22">
        <v>21.4</v>
      </c>
      <c r="K12995" s="22">
        <v>909.5</v>
      </c>
      <c r="L12995" s="21"/>
      <c r="M12995" s="25">
        <v>43978</v>
      </c>
      <c r="N12995" s="22">
        <v>0</v>
      </c>
      <c r="O12995" s="22">
        <v>5003</v>
      </c>
      <c r="P12995" s="22">
        <v>433102</v>
      </c>
      <c r="Q12995" s="22" t="s">
        <v>23</v>
      </c>
    </row>
    <row r="12996" spans="1:17" ht="12.75" x14ac:dyDescent="0.2">
      <c r="A12996" s="23" t="s">
        <v>25834</v>
      </c>
      <c r="B12996" s="23" t="s">
        <v>25835</v>
      </c>
      <c r="C12996" s="22">
        <v>20002085840</v>
      </c>
      <c r="D12996" s="22" t="s">
        <v>20</v>
      </c>
      <c r="E12996" s="24">
        <v>43978</v>
      </c>
      <c r="F12996" s="22" t="s">
        <v>21</v>
      </c>
      <c r="G12996" s="22" t="s">
        <v>81</v>
      </c>
      <c r="H12996" s="22">
        <v>1700</v>
      </c>
      <c r="I12996" s="22">
        <v>221</v>
      </c>
      <c r="J12996" s="22">
        <v>34</v>
      </c>
      <c r="K12996" s="22">
        <v>1445</v>
      </c>
      <c r="L12996" s="21"/>
      <c r="M12996" s="25">
        <v>43978</v>
      </c>
      <c r="N12996" s="22">
        <v>0</v>
      </c>
      <c r="O12996" s="22">
        <v>9868</v>
      </c>
      <c r="P12996" s="22">
        <v>426101</v>
      </c>
      <c r="Q12996" s="22" t="s">
        <v>23</v>
      </c>
    </row>
    <row r="12997" spans="1:17" ht="12.75" x14ac:dyDescent="0.2">
      <c r="A12997" s="23" t="s">
        <v>25836</v>
      </c>
      <c r="B12997" s="23" t="s">
        <v>25837</v>
      </c>
      <c r="C12997" s="22">
        <v>200098654</v>
      </c>
      <c r="D12997" s="22" t="s">
        <v>69</v>
      </c>
      <c r="E12997" s="24">
        <v>43978</v>
      </c>
      <c r="F12997" s="22" t="s">
        <v>21</v>
      </c>
      <c r="G12997" s="22" t="s">
        <v>817</v>
      </c>
      <c r="H12997" s="22">
        <v>1737.6469999999999</v>
      </c>
      <c r="I12997" s="22">
        <v>225.89411000000001</v>
      </c>
      <c r="J12997" s="22">
        <v>34.752940000000002</v>
      </c>
      <c r="K12997" s="22">
        <v>1477</v>
      </c>
      <c r="L12997" s="21"/>
      <c r="M12997" s="25">
        <v>43978</v>
      </c>
      <c r="N12997" s="22">
        <v>0</v>
      </c>
      <c r="O12997" s="22">
        <v>8292</v>
      </c>
      <c r="P12997" s="22">
        <v>427417</v>
      </c>
      <c r="Q12997" s="22" t="s">
        <v>23</v>
      </c>
    </row>
    <row r="12998" spans="1:17" ht="12.75" x14ac:dyDescent="0.2">
      <c r="A12998" s="23" t="s">
        <v>25838</v>
      </c>
      <c r="B12998" s="23" t="s">
        <v>25839</v>
      </c>
      <c r="C12998" s="22">
        <v>200041588</v>
      </c>
      <c r="D12998" s="22" t="s">
        <v>20</v>
      </c>
      <c r="E12998" s="24">
        <v>43978</v>
      </c>
      <c r="F12998" s="22" t="s">
        <v>21</v>
      </c>
      <c r="G12998" s="22" t="s">
        <v>81</v>
      </c>
      <c r="H12998" s="22">
        <v>770</v>
      </c>
      <c r="I12998" s="22">
        <v>100.1</v>
      </c>
      <c r="J12998" s="22">
        <v>15.4</v>
      </c>
      <c r="K12998" s="22">
        <v>654.5</v>
      </c>
      <c r="L12998" s="21"/>
      <c r="M12998" s="25">
        <v>43978</v>
      </c>
      <c r="N12998" s="22">
        <v>0</v>
      </c>
      <c r="O12998" s="22">
        <v>2520</v>
      </c>
      <c r="P12998" s="22">
        <v>458410</v>
      </c>
      <c r="Q12998" s="22" t="s">
        <v>23</v>
      </c>
    </row>
    <row r="12999" spans="1:17" ht="12.75" x14ac:dyDescent="0.2">
      <c r="A12999" s="23" t="s">
        <v>25840</v>
      </c>
      <c r="B12999" s="23" t="s">
        <v>25841</v>
      </c>
      <c r="C12999" s="22">
        <v>200013842659</v>
      </c>
      <c r="D12999" s="22" t="s">
        <v>20</v>
      </c>
      <c r="E12999" s="24">
        <v>43978</v>
      </c>
      <c r="F12999" s="22" t="s">
        <v>21</v>
      </c>
      <c r="G12999" s="22" t="s">
        <v>81</v>
      </c>
      <c r="H12999" s="22">
        <v>793.49400000000003</v>
      </c>
      <c r="I12999" s="22">
        <v>103.15422</v>
      </c>
      <c r="J12999" s="22">
        <v>15.86988</v>
      </c>
      <c r="K12999" s="22">
        <v>674.47</v>
      </c>
      <c r="L12999" s="21"/>
      <c r="M12999" s="25">
        <v>43978</v>
      </c>
      <c r="N12999" s="22">
        <v>0</v>
      </c>
      <c r="O12999" s="22">
        <v>3542</v>
      </c>
      <c r="P12999" s="22">
        <v>427427</v>
      </c>
      <c r="Q12999" s="22" t="s">
        <v>23</v>
      </c>
    </row>
    <row r="13000" spans="1:17" ht="12.75" x14ac:dyDescent="0.2">
      <c r="A13000" s="23" t="s">
        <v>25842</v>
      </c>
      <c r="B13000" s="23" t="s">
        <v>25843</v>
      </c>
      <c r="C13000" s="22">
        <v>2000803284</v>
      </c>
      <c r="D13000" s="22" t="s">
        <v>20</v>
      </c>
      <c r="E13000" s="24">
        <v>43978</v>
      </c>
      <c r="F13000" s="22" t="s">
        <v>21</v>
      </c>
      <c r="G13000" s="22" t="s">
        <v>81</v>
      </c>
      <c r="H13000" s="22">
        <v>1860</v>
      </c>
      <c r="I13000" s="22">
        <v>241.8</v>
      </c>
      <c r="J13000" s="22">
        <v>37.200000000000003</v>
      </c>
      <c r="K13000" s="22">
        <v>1581</v>
      </c>
      <c r="L13000" s="21"/>
      <c r="M13000" s="25">
        <v>43978</v>
      </c>
      <c r="N13000" s="22">
        <v>0</v>
      </c>
      <c r="O13000" s="22">
        <v>1141</v>
      </c>
      <c r="P13000" s="22">
        <v>487417</v>
      </c>
      <c r="Q13000" s="22" t="s">
        <v>23</v>
      </c>
    </row>
    <row r="13001" spans="1:17" ht="12.75" x14ac:dyDescent="0.2">
      <c r="A13001" s="23" t="s">
        <v>25844</v>
      </c>
      <c r="B13001" s="23" t="s">
        <v>25845</v>
      </c>
      <c r="C13001" s="22">
        <v>200012543799</v>
      </c>
      <c r="D13001" s="22" t="s">
        <v>20</v>
      </c>
      <c r="E13001" s="24">
        <v>43978</v>
      </c>
      <c r="F13001" s="22" t="s">
        <v>21</v>
      </c>
      <c r="G13001" s="22" t="s">
        <v>81</v>
      </c>
      <c r="H13001" s="22">
        <v>1210</v>
      </c>
      <c r="I13001" s="22">
        <v>157.30000000000001</v>
      </c>
      <c r="J13001" s="22">
        <v>24.2</v>
      </c>
      <c r="K13001" s="22">
        <v>1028.5</v>
      </c>
      <c r="L13001" s="21"/>
      <c r="M13001" s="25">
        <v>43978</v>
      </c>
      <c r="N13001" s="22">
        <v>0</v>
      </c>
      <c r="O13001" s="22">
        <v>9677</v>
      </c>
      <c r="P13001" s="22">
        <v>458410</v>
      </c>
      <c r="Q13001" s="22" t="s">
        <v>23</v>
      </c>
    </row>
    <row r="13002" spans="1:17" ht="12.75" x14ac:dyDescent="0.2">
      <c r="A13002" s="23" t="s">
        <v>25846</v>
      </c>
      <c r="B13002" s="23" t="s">
        <v>25847</v>
      </c>
      <c r="C13002" s="22">
        <v>2000245164</v>
      </c>
      <c r="D13002" s="22" t="s">
        <v>20</v>
      </c>
      <c r="E13002" s="24">
        <v>43978</v>
      </c>
      <c r="F13002" s="22" t="s">
        <v>21</v>
      </c>
      <c r="G13002" s="22" t="s">
        <v>81</v>
      </c>
      <c r="H13002" s="22">
        <v>1550</v>
      </c>
      <c r="I13002" s="22">
        <v>201.5</v>
      </c>
      <c r="J13002" s="22">
        <v>31</v>
      </c>
      <c r="K13002" s="22">
        <v>1317.5</v>
      </c>
      <c r="L13002" s="21"/>
      <c r="M13002" s="25">
        <v>43978</v>
      </c>
      <c r="N13002" s="22">
        <v>0</v>
      </c>
      <c r="O13002" s="22">
        <v>2821</v>
      </c>
      <c r="P13002" s="22">
        <v>427427</v>
      </c>
      <c r="Q13002" s="22" t="s">
        <v>23</v>
      </c>
    </row>
    <row r="13003" spans="1:17" ht="12.75" x14ac:dyDescent="0.2">
      <c r="A13003" s="23" t="s">
        <v>25848</v>
      </c>
      <c r="B13003" s="23" t="s">
        <v>25849</v>
      </c>
      <c r="C13003" s="22">
        <v>20009889038</v>
      </c>
      <c r="D13003" s="22" t="s">
        <v>20</v>
      </c>
      <c r="E13003" s="24">
        <v>43978</v>
      </c>
      <c r="F13003" s="22" t="s">
        <v>21</v>
      </c>
      <c r="G13003" s="22" t="s">
        <v>10060</v>
      </c>
      <c r="H13003" s="22">
        <v>878.4</v>
      </c>
      <c r="I13003" s="22">
        <v>114.19199999999999</v>
      </c>
      <c r="J13003" s="22">
        <v>17.568000000000001</v>
      </c>
      <c r="K13003" s="22">
        <v>746.64</v>
      </c>
      <c r="L13003" s="21"/>
      <c r="M13003" s="25">
        <v>43978</v>
      </c>
      <c r="N13003" s="22">
        <v>0</v>
      </c>
      <c r="O13003" s="22">
        <v>554</v>
      </c>
      <c r="P13003" s="22">
        <v>481781</v>
      </c>
      <c r="Q13003" s="22" t="s">
        <v>23</v>
      </c>
    </row>
    <row r="13004" spans="1:17" ht="12.75" x14ac:dyDescent="0.2">
      <c r="A13004" s="23" t="s">
        <v>25850</v>
      </c>
      <c r="B13004" s="23" t="s">
        <v>25851</v>
      </c>
      <c r="C13004" s="22">
        <v>20002805475</v>
      </c>
      <c r="D13004" s="22" t="s">
        <v>20</v>
      </c>
      <c r="E13004" s="24">
        <v>43978</v>
      </c>
      <c r="F13004" s="22" t="s">
        <v>21</v>
      </c>
      <c r="G13004" s="22" t="s">
        <v>81</v>
      </c>
      <c r="H13004" s="22">
        <v>897</v>
      </c>
      <c r="I13004" s="22">
        <v>116.61</v>
      </c>
      <c r="J13004" s="22">
        <v>17.940000000000001</v>
      </c>
      <c r="K13004" s="22">
        <v>762.45</v>
      </c>
      <c r="L13004" s="21"/>
      <c r="M13004" s="25">
        <v>43978</v>
      </c>
      <c r="N13004" s="22">
        <v>0</v>
      </c>
      <c r="O13004" s="22">
        <v>2579</v>
      </c>
      <c r="P13004" s="22">
        <v>409398</v>
      </c>
      <c r="Q13004" s="22" t="s">
        <v>23</v>
      </c>
    </row>
    <row r="13005" spans="1:17" ht="12.75" x14ac:dyDescent="0.2">
      <c r="A13005" s="23" t="s">
        <v>25852</v>
      </c>
      <c r="B13005" s="23" t="s">
        <v>25853</v>
      </c>
      <c r="C13005" s="22">
        <v>2000124318</v>
      </c>
      <c r="D13005" s="22" t="s">
        <v>20</v>
      </c>
      <c r="E13005" s="24">
        <v>43978</v>
      </c>
      <c r="F13005" s="22" t="s">
        <v>21</v>
      </c>
      <c r="G13005" s="22" t="s">
        <v>81</v>
      </c>
      <c r="H13005" s="22">
        <v>530</v>
      </c>
      <c r="I13005" s="22">
        <v>68.900000000000006</v>
      </c>
      <c r="J13005" s="22">
        <v>10.6</v>
      </c>
      <c r="K13005" s="22">
        <v>450.5</v>
      </c>
      <c r="L13005" s="21"/>
      <c r="M13005" s="25">
        <v>43978</v>
      </c>
      <c r="N13005" s="22">
        <v>0</v>
      </c>
      <c r="O13005" s="22">
        <v>8419</v>
      </c>
      <c r="P13005" s="22">
        <v>489348</v>
      </c>
      <c r="Q13005" s="22" t="s">
        <v>23</v>
      </c>
    </row>
    <row r="13006" spans="1:17" ht="12.75" x14ac:dyDescent="0.2">
      <c r="A13006" s="23" t="s">
        <v>25854</v>
      </c>
      <c r="B13006" s="23" t="s">
        <v>15523</v>
      </c>
      <c r="C13006" s="22">
        <v>20008123083</v>
      </c>
      <c r="D13006" s="22" t="s">
        <v>20</v>
      </c>
      <c r="E13006" s="24">
        <v>43978</v>
      </c>
      <c r="F13006" s="22" t="s">
        <v>21</v>
      </c>
      <c r="G13006" s="22" t="s">
        <v>81</v>
      </c>
      <c r="H13006" s="22">
        <v>730</v>
      </c>
      <c r="I13006" s="22">
        <v>94.9</v>
      </c>
      <c r="J13006" s="22">
        <v>14.6</v>
      </c>
      <c r="K13006" s="22">
        <v>620.5</v>
      </c>
      <c r="L13006" s="21"/>
      <c r="M13006" s="25">
        <v>43978</v>
      </c>
      <c r="N13006" s="22">
        <v>0</v>
      </c>
      <c r="O13006" s="22">
        <v>8533</v>
      </c>
      <c r="P13006" s="22">
        <v>446916</v>
      </c>
      <c r="Q13006" s="22" t="s">
        <v>23</v>
      </c>
    </row>
    <row r="13007" spans="1:17" ht="12.75" x14ac:dyDescent="0.2">
      <c r="A13007" s="23" t="s">
        <v>25855</v>
      </c>
      <c r="B13007" s="23" t="s">
        <v>25856</v>
      </c>
      <c r="C13007" s="22">
        <v>20008251116</v>
      </c>
      <c r="D13007" s="22" t="s">
        <v>20</v>
      </c>
      <c r="E13007" s="24">
        <v>43978</v>
      </c>
      <c r="F13007" s="22" t="s">
        <v>21</v>
      </c>
      <c r="G13007" s="22" t="s">
        <v>81</v>
      </c>
      <c r="H13007" s="22">
        <v>1730</v>
      </c>
      <c r="I13007" s="22">
        <v>224.9</v>
      </c>
      <c r="J13007" s="22">
        <v>34.6</v>
      </c>
      <c r="K13007" s="22">
        <v>1470.5</v>
      </c>
      <c r="L13007" s="21"/>
      <c r="M13007" s="25">
        <v>43978</v>
      </c>
      <c r="N13007" s="22">
        <v>0</v>
      </c>
      <c r="O13007" s="22">
        <v>3888</v>
      </c>
      <c r="P13007" s="22">
        <v>427427</v>
      </c>
      <c r="Q13007" s="22" t="s">
        <v>23</v>
      </c>
    </row>
    <row r="13008" spans="1:17" ht="12.75" x14ac:dyDescent="0.2">
      <c r="A13008" s="23" t="s">
        <v>25857</v>
      </c>
      <c r="B13008" s="23" t="s">
        <v>25858</v>
      </c>
      <c r="C13008" s="22">
        <v>20002053246</v>
      </c>
      <c r="D13008" s="22" t="s">
        <v>20</v>
      </c>
      <c r="E13008" s="24">
        <v>43978</v>
      </c>
      <c r="F13008" s="22" t="s">
        <v>21</v>
      </c>
      <c r="G13008" s="22" t="s">
        <v>81</v>
      </c>
      <c r="H13008" s="22">
        <v>570</v>
      </c>
      <c r="I13008" s="22">
        <v>74.099999999999994</v>
      </c>
      <c r="J13008" s="22">
        <v>11.4</v>
      </c>
      <c r="K13008" s="22">
        <v>484.5</v>
      </c>
      <c r="L13008" s="21"/>
      <c r="M13008" s="25">
        <v>43978</v>
      </c>
      <c r="N13008" s="22">
        <v>0</v>
      </c>
      <c r="O13008" s="22">
        <v>6553</v>
      </c>
      <c r="P13008" s="22">
        <v>404885</v>
      </c>
      <c r="Q13008" s="22" t="s">
        <v>23</v>
      </c>
    </row>
    <row r="13009" spans="1:17" ht="12.75" x14ac:dyDescent="0.2">
      <c r="A13009" s="23" t="s">
        <v>25859</v>
      </c>
      <c r="B13009" s="23" t="s">
        <v>25860</v>
      </c>
      <c r="C13009" s="22">
        <v>200065917</v>
      </c>
      <c r="D13009" s="22" t="s">
        <v>20</v>
      </c>
      <c r="E13009" s="24">
        <v>43978</v>
      </c>
      <c r="F13009" s="22" t="s">
        <v>21</v>
      </c>
      <c r="G13009" s="22" t="s">
        <v>81</v>
      </c>
      <c r="H13009" s="22">
        <v>1771</v>
      </c>
      <c r="I13009" s="22">
        <v>230.23</v>
      </c>
      <c r="J13009" s="22">
        <v>35.42</v>
      </c>
      <c r="K13009" s="22">
        <v>1505.35</v>
      </c>
      <c r="L13009" s="21"/>
      <c r="M13009" s="25">
        <v>43978</v>
      </c>
      <c r="N13009" s="22">
        <v>0</v>
      </c>
      <c r="O13009" s="22">
        <v>2733</v>
      </c>
      <c r="P13009" s="22">
        <v>427427</v>
      </c>
      <c r="Q13009" s="22" t="s">
        <v>23</v>
      </c>
    </row>
    <row r="13010" spans="1:17" ht="12.75" x14ac:dyDescent="0.2">
      <c r="A13010" s="23" t="s">
        <v>25861</v>
      </c>
      <c r="B13010" s="23" t="s">
        <v>25862</v>
      </c>
      <c r="C13010" s="22">
        <v>20002999077</v>
      </c>
      <c r="D13010" s="22" t="s">
        <v>20</v>
      </c>
      <c r="E13010" s="24">
        <v>43978</v>
      </c>
      <c r="F13010" s="22" t="s">
        <v>21</v>
      </c>
      <c r="G13010" s="22" t="s">
        <v>81</v>
      </c>
      <c r="H13010" s="22">
        <v>650</v>
      </c>
      <c r="I13010" s="22">
        <v>84.5</v>
      </c>
      <c r="J13010" s="22">
        <v>13</v>
      </c>
      <c r="K13010" s="22">
        <v>552.5</v>
      </c>
      <c r="L13010" s="21"/>
      <c r="M13010" s="25">
        <v>43978</v>
      </c>
      <c r="N13010" s="22">
        <v>0</v>
      </c>
      <c r="O13010" s="22">
        <v>4158</v>
      </c>
      <c r="P13010" s="22">
        <v>427427</v>
      </c>
      <c r="Q13010" s="22" t="s">
        <v>23</v>
      </c>
    </row>
    <row r="13011" spans="1:17" ht="12.75" x14ac:dyDescent="0.2">
      <c r="A13011" s="23" t="s">
        <v>25863</v>
      </c>
      <c r="B13011" s="23" t="s">
        <v>25864</v>
      </c>
      <c r="C13011" s="22">
        <v>20002805475</v>
      </c>
      <c r="D13011" s="22" t="s">
        <v>20</v>
      </c>
      <c r="E13011" s="24">
        <v>43978</v>
      </c>
      <c r="F13011" s="22" t="s">
        <v>21</v>
      </c>
      <c r="G13011" s="22" t="s">
        <v>81</v>
      </c>
      <c r="H13011" s="22">
        <v>853</v>
      </c>
      <c r="I13011" s="22">
        <v>110.89</v>
      </c>
      <c r="J13011" s="22">
        <v>17.059999999999999</v>
      </c>
      <c r="K13011" s="22">
        <v>725.05</v>
      </c>
      <c r="L13011" s="21"/>
      <c r="M13011" s="25">
        <v>43978</v>
      </c>
      <c r="N13011" s="22">
        <v>0</v>
      </c>
      <c r="O13011" s="22">
        <v>2579</v>
      </c>
      <c r="P13011" s="22">
        <v>409398</v>
      </c>
      <c r="Q13011" s="22" t="s">
        <v>23</v>
      </c>
    </row>
    <row r="13012" spans="1:17" ht="12.75" x14ac:dyDescent="0.2">
      <c r="A13012" s="23" t="s">
        <v>25865</v>
      </c>
      <c r="B13012" s="23" t="s">
        <v>25866</v>
      </c>
      <c r="C13012" s="22">
        <v>20008297280</v>
      </c>
      <c r="D13012" s="22" t="s">
        <v>20</v>
      </c>
      <c r="E13012" s="24">
        <v>43978</v>
      </c>
      <c r="F13012" s="22" t="s">
        <v>21</v>
      </c>
      <c r="G13012" s="22" t="s">
        <v>81</v>
      </c>
      <c r="H13012" s="22">
        <v>1133</v>
      </c>
      <c r="I13012" s="22">
        <v>147.29</v>
      </c>
      <c r="J13012" s="22">
        <v>22.66</v>
      </c>
      <c r="K13012" s="22">
        <v>963.05</v>
      </c>
      <c r="L13012" s="21"/>
      <c r="M13012" s="25">
        <v>43978</v>
      </c>
      <c r="N13012" s="22">
        <v>0</v>
      </c>
      <c r="O13012" s="22">
        <v>8315</v>
      </c>
      <c r="P13012" s="22">
        <v>481781</v>
      </c>
      <c r="Q13012" s="22" t="s">
        <v>23</v>
      </c>
    </row>
    <row r="13013" spans="1:17" ht="12.75" x14ac:dyDescent="0.2">
      <c r="A13013" s="23" t="s">
        <v>25867</v>
      </c>
      <c r="B13013" s="23" t="s">
        <v>25868</v>
      </c>
      <c r="C13013" s="22">
        <v>200014468176</v>
      </c>
      <c r="D13013" s="22" t="s">
        <v>20</v>
      </c>
      <c r="E13013" s="24">
        <v>43978</v>
      </c>
      <c r="F13013" s="22" t="s">
        <v>21</v>
      </c>
      <c r="G13013" s="22" t="s">
        <v>81</v>
      </c>
      <c r="H13013" s="22">
        <v>720</v>
      </c>
      <c r="I13013" s="22">
        <v>93.6</v>
      </c>
      <c r="J13013" s="22">
        <v>14.4</v>
      </c>
      <c r="K13013" s="22">
        <v>612</v>
      </c>
      <c r="L13013" s="21"/>
      <c r="M13013" s="25">
        <v>43978</v>
      </c>
      <c r="N13013" s="22">
        <v>0</v>
      </c>
      <c r="O13013" s="22">
        <v>908</v>
      </c>
      <c r="P13013" s="22">
        <v>427427</v>
      </c>
      <c r="Q13013" s="22" t="s">
        <v>23</v>
      </c>
    </row>
    <row r="13014" spans="1:17" ht="12.75" x14ac:dyDescent="0.2">
      <c r="A13014" s="23" t="s">
        <v>25869</v>
      </c>
      <c r="B13014" s="23" t="s">
        <v>25870</v>
      </c>
      <c r="C13014" s="22">
        <v>200045969</v>
      </c>
      <c r="D13014" s="22" t="s">
        <v>20</v>
      </c>
      <c r="E13014" s="24">
        <v>43978</v>
      </c>
      <c r="F13014" s="22" t="s">
        <v>21</v>
      </c>
      <c r="G13014" s="22" t="s">
        <v>81</v>
      </c>
      <c r="H13014" s="22">
        <v>1870</v>
      </c>
      <c r="I13014" s="22">
        <v>243.1</v>
      </c>
      <c r="J13014" s="22">
        <v>37.4</v>
      </c>
      <c r="K13014" s="22">
        <v>1589.5</v>
      </c>
      <c r="L13014" s="21"/>
      <c r="M13014" s="25">
        <v>43978</v>
      </c>
      <c r="N13014" s="22">
        <v>0</v>
      </c>
      <c r="O13014" s="22">
        <v>6236</v>
      </c>
      <c r="P13014" s="22">
        <v>426101</v>
      </c>
      <c r="Q13014" s="22" t="s">
        <v>23</v>
      </c>
    </row>
    <row r="13015" spans="1:17" ht="12.75" x14ac:dyDescent="0.2">
      <c r="A13015" s="23" t="s">
        <v>25871</v>
      </c>
      <c r="B13015" s="23" t="s">
        <v>15507</v>
      </c>
      <c r="C13015" s="22">
        <v>20003741826</v>
      </c>
      <c r="D13015" s="22" t="s">
        <v>20</v>
      </c>
      <c r="E13015" s="24">
        <v>43978</v>
      </c>
      <c r="F13015" s="22" t="s">
        <v>21</v>
      </c>
      <c r="G13015" s="22" t="s">
        <v>81</v>
      </c>
      <c r="H13015" s="22">
        <v>1181.0119999999999</v>
      </c>
      <c r="I13015" s="22">
        <v>153.53156000000001</v>
      </c>
      <c r="J13015" s="22">
        <v>23.620239999999999</v>
      </c>
      <c r="K13015" s="22">
        <v>1003.86</v>
      </c>
      <c r="L13015" s="25"/>
      <c r="M13015" s="25">
        <v>43978</v>
      </c>
      <c r="N13015" s="22">
        <v>0</v>
      </c>
      <c r="O13015" s="22">
        <v>31</v>
      </c>
      <c r="P13015" s="22">
        <v>427499</v>
      </c>
      <c r="Q13015" s="22" t="s">
        <v>23</v>
      </c>
    </row>
    <row r="13016" spans="1:17" ht="12.75" x14ac:dyDescent="0.2">
      <c r="A13016" s="23" t="s">
        <v>25872</v>
      </c>
      <c r="B13016" s="23" t="s">
        <v>25873</v>
      </c>
      <c r="C13016" s="22">
        <v>20001181650</v>
      </c>
      <c r="D13016" s="22" t="s">
        <v>20</v>
      </c>
      <c r="E13016" s="24">
        <v>43978</v>
      </c>
      <c r="F13016" s="22" t="s">
        <v>21</v>
      </c>
      <c r="G13016" s="22" t="s">
        <v>81</v>
      </c>
      <c r="H13016" s="22">
        <v>650</v>
      </c>
      <c r="I13016" s="22">
        <v>84.5</v>
      </c>
      <c r="J13016" s="22">
        <v>13</v>
      </c>
      <c r="K13016" s="22">
        <v>552.5</v>
      </c>
      <c r="L13016" s="25"/>
      <c r="M13016" s="25">
        <v>43978</v>
      </c>
      <c r="N13016" s="22">
        <v>0</v>
      </c>
      <c r="O13016" s="22">
        <v>6087</v>
      </c>
      <c r="P13016" s="22">
        <v>458411</v>
      </c>
      <c r="Q13016" s="22" t="s">
        <v>23</v>
      </c>
    </row>
    <row r="13017" spans="1:17" ht="12.75" x14ac:dyDescent="0.2">
      <c r="A13017" s="23" t="s">
        <v>25874</v>
      </c>
      <c r="B13017" s="23" t="s">
        <v>25875</v>
      </c>
      <c r="C13017" s="22">
        <v>2000803284</v>
      </c>
      <c r="D13017" s="22" t="s">
        <v>20</v>
      </c>
      <c r="E13017" s="24">
        <v>43978</v>
      </c>
      <c r="F13017" s="22" t="s">
        <v>21</v>
      </c>
      <c r="G13017" s="22" t="s">
        <v>81</v>
      </c>
      <c r="H13017" s="22">
        <v>1490</v>
      </c>
      <c r="I13017" s="22">
        <v>193.7</v>
      </c>
      <c r="J13017" s="22">
        <v>29.8</v>
      </c>
      <c r="K13017" s="22">
        <v>1266.5</v>
      </c>
      <c r="L13017" s="21"/>
      <c r="M13017" s="25">
        <v>43978</v>
      </c>
      <c r="N13017" s="22">
        <v>0</v>
      </c>
      <c r="O13017" s="22">
        <v>1141</v>
      </c>
      <c r="P13017" s="22">
        <v>487417</v>
      </c>
      <c r="Q13017" s="22" t="s">
        <v>23</v>
      </c>
    </row>
    <row r="13018" spans="1:17" ht="12.75" x14ac:dyDescent="0.2">
      <c r="A13018" s="23" t="s">
        <v>25876</v>
      </c>
      <c r="B13018" s="23" t="s">
        <v>25877</v>
      </c>
      <c r="C13018" s="22">
        <v>200011530442</v>
      </c>
      <c r="D13018" s="22" t="s">
        <v>20</v>
      </c>
      <c r="E13018" s="24">
        <v>43978</v>
      </c>
      <c r="F13018" s="22" t="s">
        <v>21</v>
      </c>
      <c r="G13018" s="22" t="s">
        <v>81</v>
      </c>
      <c r="H13018" s="22">
        <v>1090</v>
      </c>
      <c r="I13018" s="22">
        <v>141.69999999999999</v>
      </c>
      <c r="J13018" s="22">
        <v>21.8</v>
      </c>
      <c r="K13018" s="22">
        <v>926.5</v>
      </c>
      <c r="L13018" s="21"/>
      <c r="M13018" s="25">
        <v>43978</v>
      </c>
      <c r="N13018" s="22">
        <v>0</v>
      </c>
      <c r="O13018" s="22">
        <v>2218</v>
      </c>
      <c r="P13018" s="22">
        <v>426102</v>
      </c>
      <c r="Q13018" s="22" t="s">
        <v>23</v>
      </c>
    </row>
    <row r="13019" spans="1:17" ht="12.75" x14ac:dyDescent="0.2">
      <c r="A13019" s="23" t="s">
        <v>25878</v>
      </c>
      <c r="B13019" s="23" t="s">
        <v>25879</v>
      </c>
      <c r="C13019" s="22">
        <v>2000445265</v>
      </c>
      <c r="D13019" s="22" t="s">
        <v>69</v>
      </c>
      <c r="E13019" s="24">
        <v>43978</v>
      </c>
      <c r="F13019" s="22" t="s">
        <v>21</v>
      </c>
      <c r="G13019" s="22" t="s">
        <v>817</v>
      </c>
      <c r="H13019" s="22">
        <v>770</v>
      </c>
      <c r="I13019" s="22">
        <v>100.1</v>
      </c>
      <c r="J13019" s="22">
        <v>15.4</v>
      </c>
      <c r="K13019" s="22">
        <v>654.5</v>
      </c>
      <c r="L13019" s="21"/>
      <c r="M13019" s="25">
        <v>43978</v>
      </c>
      <c r="N13019" s="22">
        <v>0</v>
      </c>
      <c r="O13019" s="22">
        <v>2819</v>
      </c>
      <c r="P13019" s="22">
        <v>427417</v>
      </c>
      <c r="Q13019" s="22" t="s">
        <v>23</v>
      </c>
    </row>
    <row r="13020" spans="1:17" ht="12.75" x14ac:dyDescent="0.2">
      <c r="A13020" s="23" t="s">
        <v>25880</v>
      </c>
      <c r="B13020" s="23" t="s">
        <v>25881</v>
      </c>
      <c r="C13020" s="22">
        <v>2000426222</v>
      </c>
      <c r="D13020" s="22" t="s">
        <v>20</v>
      </c>
      <c r="E13020" s="24">
        <v>43978</v>
      </c>
      <c r="F13020" s="22" t="s">
        <v>21</v>
      </c>
      <c r="G13020" s="22" t="s">
        <v>81</v>
      </c>
      <c r="H13020" s="22">
        <v>1040</v>
      </c>
      <c r="I13020" s="22">
        <v>135.19999999999999</v>
      </c>
      <c r="J13020" s="22">
        <v>20.8</v>
      </c>
      <c r="K13020" s="22">
        <v>884</v>
      </c>
      <c r="L13020" s="21"/>
      <c r="M13020" s="25">
        <v>43978</v>
      </c>
      <c r="N13020" s="22">
        <v>0</v>
      </c>
      <c r="O13020" s="22">
        <v>4036</v>
      </c>
      <c r="P13020" s="22">
        <v>404807</v>
      </c>
      <c r="Q13020" s="22" t="s">
        <v>23</v>
      </c>
    </row>
    <row r="13021" spans="1:17" ht="12.75" x14ac:dyDescent="0.2">
      <c r="A13021" s="23" t="s">
        <v>25882</v>
      </c>
      <c r="B13021" s="23" t="s">
        <v>25883</v>
      </c>
      <c r="C13021" s="22">
        <v>2000255151</v>
      </c>
      <c r="D13021" s="22" t="s">
        <v>20</v>
      </c>
      <c r="E13021" s="24">
        <v>43978</v>
      </c>
      <c r="F13021" s="22" t="s">
        <v>21</v>
      </c>
      <c r="G13021" s="22" t="s">
        <v>81</v>
      </c>
      <c r="H13021" s="22">
        <v>950</v>
      </c>
      <c r="I13021" s="22">
        <v>123.5</v>
      </c>
      <c r="J13021" s="22">
        <v>19</v>
      </c>
      <c r="K13021" s="22">
        <v>807.5</v>
      </c>
      <c r="L13021" s="21"/>
      <c r="M13021" s="25">
        <v>43978</v>
      </c>
      <c r="N13021" s="22">
        <v>0</v>
      </c>
      <c r="O13021" s="22">
        <v>9325</v>
      </c>
      <c r="P13021" s="22">
        <v>426101</v>
      </c>
      <c r="Q13021" s="22" t="s">
        <v>23</v>
      </c>
    </row>
    <row r="13022" spans="1:17" ht="12.75" x14ac:dyDescent="0.2">
      <c r="A13022" s="23" t="s">
        <v>25884</v>
      </c>
      <c r="B13022" s="23" t="s">
        <v>25885</v>
      </c>
      <c r="C13022" s="22">
        <v>20003274756</v>
      </c>
      <c r="D13022" s="22" t="s">
        <v>20</v>
      </c>
      <c r="E13022" s="24">
        <v>43978</v>
      </c>
      <c r="F13022" s="22" t="s">
        <v>21</v>
      </c>
      <c r="G13022" s="22" t="s">
        <v>81</v>
      </c>
      <c r="H13022" s="22">
        <v>1570</v>
      </c>
      <c r="I13022" s="22">
        <v>204.1</v>
      </c>
      <c r="J13022" s="22">
        <v>31.4</v>
      </c>
      <c r="K13022" s="22">
        <v>1334.5</v>
      </c>
      <c r="L13022" s="21"/>
      <c r="M13022" s="25">
        <v>43978</v>
      </c>
      <c r="N13022" s="22">
        <v>0</v>
      </c>
      <c r="O13022" s="22">
        <v>6531</v>
      </c>
      <c r="P13022" s="22">
        <v>404807</v>
      </c>
      <c r="Q13022" s="22" t="s">
        <v>23</v>
      </c>
    </row>
    <row r="13023" spans="1:17" ht="12.75" x14ac:dyDescent="0.2">
      <c r="A13023" s="23" t="s">
        <v>25886</v>
      </c>
      <c r="B13023" s="23" t="s">
        <v>25887</v>
      </c>
      <c r="C13023" s="22">
        <v>20002179218</v>
      </c>
      <c r="D13023" s="22" t="s">
        <v>20</v>
      </c>
      <c r="E13023" s="24">
        <v>43978</v>
      </c>
      <c r="F13023" s="22" t="s">
        <v>21</v>
      </c>
      <c r="G13023" s="22" t="s">
        <v>81</v>
      </c>
      <c r="H13023" s="22">
        <v>1050</v>
      </c>
      <c r="I13023" s="22">
        <v>136.5</v>
      </c>
      <c r="J13023" s="22">
        <v>21</v>
      </c>
      <c r="K13023" s="22">
        <v>892.5</v>
      </c>
      <c r="L13023" s="21"/>
      <c r="M13023" s="25">
        <v>43978</v>
      </c>
      <c r="N13023" s="22">
        <v>0</v>
      </c>
      <c r="O13023" s="22">
        <v>5909</v>
      </c>
      <c r="P13023" s="22">
        <v>481779</v>
      </c>
      <c r="Q13023" s="22" t="s">
        <v>23</v>
      </c>
    </row>
    <row r="13024" spans="1:17" ht="12.75" x14ac:dyDescent="0.2">
      <c r="A13024" s="23" t="s">
        <v>25888</v>
      </c>
      <c r="B13024" s="23" t="s">
        <v>25889</v>
      </c>
      <c r="C13024" s="22">
        <v>20003021443</v>
      </c>
      <c r="D13024" s="22" t="s">
        <v>20</v>
      </c>
      <c r="E13024" s="24">
        <v>43978</v>
      </c>
      <c r="F13024" s="22" t="s">
        <v>21</v>
      </c>
      <c r="G13024" s="22" t="s">
        <v>10060</v>
      </c>
      <c r="H13024" s="22">
        <v>387.6</v>
      </c>
      <c r="I13024" s="22">
        <v>50.387999999999998</v>
      </c>
      <c r="J13024" s="22">
        <v>7.7519999999999998</v>
      </c>
      <c r="K13024" s="22">
        <v>329.46</v>
      </c>
      <c r="L13024" s="21"/>
      <c r="M13024" s="25">
        <v>43978</v>
      </c>
      <c r="N13024" s="22">
        <v>0</v>
      </c>
      <c r="O13024" s="22">
        <v>343</v>
      </c>
      <c r="P13024" s="22">
        <v>404136</v>
      </c>
      <c r="Q13024" s="22" t="s">
        <v>23</v>
      </c>
    </row>
    <row r="13025" spans="1:17" ht="12.75" x14ac:dyDescent="0.2">
      <c r="A13025" s="23" t="s">
        <v>25890</v>
      </c>
      <c r="B13025" s="23" t="s">
        <v>25891</v>
      </c>
      <c r="C13025" s="22">
        <v>200067708</v>
      </c>
      <c r="D13025" s="22" t="s">
        <v>20</v>
      </c>
      <c r="E13025" s="24">
        <v>43978</v>
      </c>
      <c r="F13025" s="22" t="s">
        <v>21</v>
      </c>
      <c r="G13025" s="22" t="s">
        <v>81</v>
      </c>
      <c r="H13025" s="22">
        <v>1670</v>
      </c>
      <c r="I13025" s="22">
        <v>217.1</v>
      </c>
      <c r="J13025" s="22">
        <v>33.4</v>
      </c>
      <c r="K13025" s="22">
        <v>1419.5</v>
      </c>
      <c r="L13025" s="21"/>
      <c r="M13025" s="25">
        <v>43978</v>
      </c>
      <c r="N13025" s="22">
        <v>0</v>
      </c>
      <c r="O13025" s="22">
        <v>6205</v>
      </c>
      <c r="P13025" s="22">
        <v>409398</v>
      </c>
      <c r="Q13025" s="22" t="s">
        <v>23</v>
      </c>
    </row>
    <row r="13026" spans="1:17" ht="12.75" x14ac:dyDescent="0.2">
      <c r="A13026" s="23" t="s">
        <v>25892</v>
      </c>
      <c r="B13026" s="23" t="s">
        <v>25893</v>
      </c>
      <c r="C13026" s="22">
        <v>2000403510</v>
      </c>
      <c r="D13026" s="22" t="s">
        <v>20</v>
      </c>
      <c r="E13026" s="24">
        <v>43978</v>
      </c>
      <c r="F13026" s="22" t="s">
        <v>21</v>
      </c>
      <c r="G13026" s="22" t="s">
        <v>81</v>
      </c>
      <c r="H13026" s="22">
        <v>850</v>
      </c>
      <c r="I13026" s="22">
        <v>110.5</v>
      </c>
      <c r="J13026" s="22">
        <v>17</v>
      </c>
      <c r="K13026" s="22">
        <v>722.5</v>
      </c>
      <c r="L13026" s="21"/>
      <c r="M13026" s="25">
        <v>43978</v>
      </c>
      <c r="N13026" s="22">
        <v>0</v>
      </c>
      <c r="O13026" s="22">
        <v>7485</v>
      </c>
      <c r="P13026" s="22">
        <v>464842</v>
      </c>
      <c r="Q13026" s="22" t="s">
        <v>23</v>
      </c>
    </row>
    <row r="13027" spans="1:17" ht="12.75" x14ac:dyDescent="0.2">
      <c r="A13027" s="23" t="s">
        <v>25894</v>
      </c>
      <c r="B13027" s="23" t="s">
        <v>25895</v>
      </c>
      <c r="C13027" s="22">
        <v>20001467157</v>
      </c>
      <c r="D13027" s="22" t="s">
        <v>20</v>
      </c>
      <c r="E13027" s="24">
        <v>43978</v>
      </c>
      <c r="F13027" s="22" t="s">
        <v>21</v>
      </c>
      <c r="G13027" s="22" t="s">
        <v>81</v>
      </c>
      <c r="H13027" s="22">
        <v>750</v>
      </c>
      <c r="I13027" s="22">
        <v>97.5</v>
      </c>
      <c r="J13027" s="22">
        <v>15</v>
      </c>
      <c r="K13027" s="22">
        <v>637.5</v>
      </c>
      <c r="L13027" s="21"/>
      <c r="M13027" s="25">
        <v>43978</v>
      </c>
      <c r="N13027" s="22">
        <v>0</v>
      </c>
      <c r="O13027" s="22">
        <v>565</v>
      </c>
      <c r="P13027" s="22">
        <v>427427</v>
      </c>
      <c r="Q13027" s="22" t="s">
        <v>23</v>
      </c>
    </row>
    <row r="13028" spans="1:17" ht="12.75" x14ac:dyDescent="0.2">
      <c r="A13028" s="23" t="s">
        <v>25896</v>
      </c>
      <c r="B13028" s="23" t="s">
        <v>25897</v>
      </c>
      <c r="C13028" s="22">
        <v>2000691505</v>
      </c>
      <c r="D13028" s="22" t="s">
        <v>20</v>
      </c>
      <c r="E13028" s="24">
        <v>43978</v>
      </c>
      <c r="F13028" s="22" t="s">
        <v>21</v>
      </c>
      <c r="G13028" s="22" t="s">
        <v>81</v>
      </c>
      <c r="H13028" s="22">
        <v>1650</v>
      </c>
      <c r="I13028" s="22">
        <v>214.5</v>
      </c>
      <c r="J13028" s="22">
        <v>33</v>
      </c>
      <c r="K13028" s="22">
        <v>1402.5</v>
      </c>
      <c r="L13028" s="21"/>
      <c r="M13028" s="25">
        <v>43978</v>
      </c>
      <c r="N13028" s="22">
        <v>0</v>
      </c>
      <c r="O13028" s="22">
        <v>836</v>
      </c>
      <c r="P13028" s="22">
        <v>481779</v>
      </c>
      <c r="Q13028" s="22" t="s">
        <v>23</v>
      </c>
    </row>
    <row r="13029" spans="1:17" ht="12.75" x14ac:dyDescent="0.2">
      <c r="A13029" s="23" t="s">
        <v>25898</v>
      </c>
      <c r="B13029" s="23" t="s">
        <v>15528</v>
      </c>
      <c r="C13029" s="22">
        <v>20008123083</v>
      </c>
      <c r="D13029" s="22" t="s">
        <v>20</v>
      </c>
      <c r="E13029" s="24">
        <v>43978</v>
      </c>
      <c r="F13029" s="22" t="s">
        <v>21</v>
      </c>
      <c r="G13029" s="22" t="s">
        <v>81</v>
      </c>
      <c r="H13029" s="22">
        <v>890</v>
      </c>
      <c r="I13029" s="22">
        <v>115.7</v>
      </c>
      <c r="J13029" s="22">
        <v>17.8</v>
      </c>
      <c r="K13029" s="22">
        <v>756.5</v>
      </c>
      <c r="L13029" s="21"/>
      <c r="M13029" s="25">
        <v>43978</v>
      </c>
      <c r="N13029" s="22">
        <v>0</v>
      </c>
      <c r="O13029" s="22">
        <v>8533</v>
      </c>
      <c r="P13029" s="22">
        <v>446916</v>
      </c>
      <c r="Q13029" s="22" t="s">
        <v>23</v>
      </c>
    </row>
    <row r="13030" spans="1:17" ht="12.75" x14ac:dyDescent="0.2">
      <c r="A13030" s="23" t="s">
        <v>25899</v>
      </c>
      <c r="B13030" s="23" t="s">
        <v>25900</v>
      </c>
      <c r="C13030" s="22">
        <v>200015167782</v>
      </c>
      <c r="D13030" s="22" t="s">
        <v>20</v>
      </c>
      <c r="E13030" s="24">
        <v>43978</v>
      </c>
      <c r="F13030" s="22" t="s">
        <v>21</v>
      </c>
      <c r="G13030" s="22" t="s">
        <v>81</v>
      </c>
      <c r="H13030" s="22">
        <v>1855</v>
      </c>
      <c r="I13030" s="22">
        <v>241.15</v>
      </c>
      <c r="J13030" s="22">
        <v>37.1</v>
      </c>
      <c r="K13030" s="22">
        <v>1576.75</v>
      </c>
      <c r="L13030" s="21"/>
      <c r="M13030" s="25">
        <v>43978</v>
      </c>
      <c r="N13030" s="22">
        <v>0</v>
      </c>
      <c r="O13030" s="22">
        <v>5807</v>
      </c>
      <c r="P13030" s="22">
        <v>464842</v>
      </c>
      <c r="Q13030" s="22" t="s">
        <v>23</v>
      </c>
    </row>
    <row r="13031" spans="1:17" ht="12.75" x14ac:dyDescent="0.2">
      <c r="A13031" s="23" t="s">
        <v>25901</v>
      </c>
      <c r="B13031" s="23" t="s">
        <v>25902</v>
      </c>
      <c r="C13031" s="22">
        <v>20002703369</v>
      </c>
      <c r="D13031" s="22" t="s">
        <v>20</v>
      </c>
      <c r="E13031" s="24">
        <v>43978</v>
      </c>
      <c r="F13031" s="22" t="s">
        <v>21</v>
      </c>
      <c r="G13031" s="22" t="s">
        <v>81</v>
      </c>
      <c r="H13031" s="22">
        <v>530</v>
      </c>
      <c r="I13031" s="22">
        <v>68.900000000000006</v>
      </c>
      <c r="J13031" s="22">
        <v>10.6</v>
      </c>
      <c r="K13031" s="22">
        <v>450.5</v>
      </c>
      <c r="L13031" s="21"/>
      <c r="M13031" s="25">
        <v>43978</v>
      </c>
      <c r="N13031" s="22">
        <v>0</v>
      </c>
      <c r="O13031" s="22">
        <v>888</v>
      </c>
      <c r="P13031" s="22">
        <v>426102</v>
      </c>
      <c r="Q13031" s="22" t="s">
        <v>23</v>
      </c>
    </row>
    <row r="13032" spans="1:17" ht="12.75" x14ac:dyDescent="0.2">
      <c r="A13032" s="23" t="s">
        <v>25903</v>
      </c>
      <c r="B13032" s="23" t="s">
        <v>25904</v>
      </c>
      <c r="C13032" s="22">
        <v>2000736102</v>
      </c>
      <c r="D13032" s="22" t="s">
        <v>20</v>
      </c>
      <c r="E13032" s="24">
        <v>43978</v>
      </c>
      <c r="F13032" s="22" t="s">
        <v>21</v>
      </c>
      <c r="G13032" s="22" t="s">
        <v>81</v>
      </c>
      <c r="H13032" s="22">
        <v>1150</v>
      </c>
      <c r="I13032" s="22">
        <v>149.5</v>
      </c>
      <c r="J13032" s="22">
        <v>23</v>
      </c>
      <c r="K13032" s="22">
        <v>977.5</v>
      </c>
      <c r="L13032" s="21"/>
      <c r="M13032" s="25">
        <v>43978</v>
      </c>
      <c r="N13032" s="22">
        <v>0</v>
      </c>
      <c r="O13032" s="22">
        <v>726</v>
      </c>
      <c r="P13032" s="22">
        <v>427427</v>
      </c>
      <c r="Q13032" s="22" t="s">
        <v>23</v>
      </c>
    </row>
    <row r="13033" spans="1:17" ht="12.75" x14ac:dyDescent="0.2">
      <c r="A13033" s="23" t="s">
        <v>25905</v>
      </c>
      <c r="B13033" s="23" t="s">
        <v>25906</v>
      </c>
      <c r="C13033" s="22">
        <v>20001348906</v>
      </c>
      <c r="D13033" s="22" t="s">
        <v>20</v>
      </c>
      <c r="E13033" s="24">
        <v>43978</v>
      </c>
      <c r="F13033" s="22" t="s">
        <v>21</v>
      </c>
      <c r="G13033" s="22" t="s">
        <v>81</v>
      </c>
      <c r="H13033" s="22">
        <v>710</v>
      </c>
      <c r="I13033" s="22">
        <v>92.3</v>
      </c>
      <c r="J13033" s="22">
        <v>14.2</v>
      </c>
      <c r="K13033" s="22">
        <v>603.5</v>
      </c>
      <c r="L13033" s="21"/>
      <c r="M13033" s="25">
        <v>43978</v>
      </c>
      <c r="N13033" s="22">
        <v>0</v>
      </c>
      <c r="O13033" s="22">
        <v>7350</v>
      </c>
      <c r="P13033" s="22">
        <v>427427</v>
      </c>
      <c r="Q13033" s="22" t="s">
        <v>23</v>
      </c>
    </row>
    <row r="13034" spans="1:17" ht="12.75" x14ac:dyDescent="0.2">
      <c r="A13034" s="23" t="s">
        <v>25907</v>
      </c>
      <c r="B13034" s="23" t="s">
        <v>25908</v>
      </c>
      <c r="C13034" s="22">
        <v>2000702869</v>
      </c>
      <c r="D13034" s="22" t="s">
        <v>20</v>
      </c>
      <c r="E13034" s="24">
        <v>43978</v>
      </c>
      <c r="F13034" s="22" t="s">
        <v>21</v>
      </c>
      <c r="G13034" s="22" t="s">
        <v>81</v>
      </c>
      <c r="H13034" s="22">
        <v>1880</v>
      </c>
      <c r="I13034" s="22">
        <v>244.4</v>
      </c>
      <c r="J13034" s="22">
        <v>37.6</v>
      </c>
      <c r="K13034" s="22">
        <v>1598</v>
      </c>
      <c r="L13034" s="21"/>
      <c r="M13034" s="25">
        <v>43978</v>
      </c>
      <c r="N13034" s="22">
        <v>0</v>
      </c>
      <c r="O13034" s="22">
        <v>3770</v>
      </c>
      <c r="P13034" s="22">
        <v>458411</v>
      </c>
      <c r="Q13034" s="22" t="s">
        <v>23</v>
      </c>
    </row>
    <row r="13035" spans="1:17" ht="12.75" x14ac:dyDescent="0.2">
      <c r="A13035" s="23" t="s">
        <v>25909</v>
      </c>
      <c r="B13035" s="23" t="s">
        <v>25910</v>
      </c>
      <c r="C13035" s="22">
        <v>20007458624</v>
      </c>
      <c r="D13035" s="22" t="s">
        <v>20</v>
      </c>
      <c r="E13035" s="24">
        <v>43978</v>
      </c>
      <c r="F13035" s="22" t="s">
        <v>21</v>
      </c>
      <c r="G13035" s="22" t="s">
        <v>81</v>
      </c>
      <c r="H13035" s="22">
        <v>970</v>
      </c>
      <c r="I13035" s="22">
        <v>126.1</v>
      </c>
      <c r="J13035" s="22">
        <v>19.399999999999999</v>
      </c>
      <c r="K13035" s="22">
        <v>824.5</v>
      </c>
      <c r="L13035" s="21"/>
      <c r="M13035" s="25">
        <v>43978</v>
      </c>
      <c r="N13035" s="22">
        <v>0</v>
      </c>
      <c r="O13035" s="22">
        <v>3434</v>
      </c>
      <c r="P13035" s="22">
        <v>427427</v>
      </c>
      <c r="Q13035" s="22" t="s">
        <v>23</v>
      </c>
    </row>
    <row r="13036" spans="1:17" ht="12.75" x14ac:dyDescent="0.2">
      <c r="A13036" s="23" t="s">
        <v>25911</v>
      </c>
      <c r="B13036" s="23" t="s">
        <v>25912</v>
      </c>
      <c r="C13036" s="22">
        <v>20001987903</v>
      </c>
      <c r="D13036" s="22" t="s">
        <v>20</v>
      </c>
      <c r="E13036" s="24">
        <v>43978</v>
      </c>
      <c r="F13036" s="22" t="s">
        <v>21</v>
      </c>
      <c r="G13036" s="22" t="s">
        <v>81</v>
      </c>
      <c r="H13036" s="22">
        <v>570</v>
      </c>
      <c r="I13036" s="22">
        <v>74.099999999999994</v>
      </c>
      <c r="J13036" s="22">
        <v>11.4</v>
      </c>
      <c r="K13036" s="22">
        <v>484.5</v>
      </c>
      <c r="L13036" s="21"/>
      <c r="M13036" s="25">
        <v>43978</v>
      </c>
      <c r="N13036" s="22">
        <v>0</v>
      </c>
      <c r="O13036" s="22">
        <v>1752</v>
      </c>
      <c r="P13036" s="22">
        <v>481779</v>
      </c>
      <c r="Q13036" s="22" t="s">
        <v>23</v>
      </c>
    </row>
    <row r="13037" spans="1:17" ht="12.75" x14ac:dyDescent="0.2">
      <c r="A13037" s="23" t="s">
        <v>25913</v>
      </c>
      <c r="B13037" s="23" t="s">
        <v>25914</v>
      </c>
      <c r="C13037" s="22">
        <v>200012543799</v>
      </c>
      <c r="D13037" s="22" t="s">
        <v>20</v>
      </c>
      <c r="E13037" s="24">
        <v>43978</v>
      </c>
      <c r="F13037" s="22" t="s">
        <v>21</v>
      </c>
      <c r="G13037" s="22" t="s">
        <v>81</v>
      </c>
      <c r="H13037" s="22">
        <v>1110</v>
      </c>
      <c r="I13037" s="22">
        <v>144.30000000000001</v>
      </c>
      <c r="J13037" s="22">
        <v>22.2</v>
      </c>
      <c r="K13037" s="22">
        <v>943.5</v>
      </c>
      <c r="L13037" s="21"/>
      <c r="M13037" s="25">
        <v>43978</v>
      </c>
      <c r="N13037" s="22">
        <v>0</v>
      </c>
      <c r="O13037" s="22">
        <v>9677</v>
      </c>
      <c r="P13037" s="22">
        <v>458410</v>
      </c>
      <c r="Q13037" s="22" t="s">
        <v>23</v>
      </c>
    </row>
    <row r="13038" spans="1:17" ht="12.75" x14ac:dyDescent="0.2">
      <c r="A13038" s="23" t="s">
        <v>25915</v>
      </c>
      <c r="B13038" s="23" t="s">
        <v>25916</v>
      </c>
      <c r="C13038" s="22">
        <v>2000763862</v>
      </c>
      <c r="D13038" s="22" t="s">
        <v>20</v>
      </c>
      <c r="E13038" s="24">
        <v>43978</v>
      </c>
      <c r="F13038" s="22" t="s">
        <v>21</v>
      </c>
      <c r="G13038" s="22" t="s">
        <v>81</v>
      </c>
      <c r="H13038" s="22">
        <v>1410</v>
      </c>
      <c r="I13038" s="22">
        <v>183.3</v>
      </c>
      <c r="J13038" s="22">
        <v>28.2</v>
      </c>
      <c r="K13038" s="22">
        <v>1198.5</v>
      </c>
      <c r="L13038" s="21"/>
      <c r="M13038" s="25">
        <v>43978</v>
      </c>
      <c r="N13038" s="22">
        <v>0</v>
      </c>
      <c r="O13038" s="22">
        <v>2048</v>
      </c>
      <c r="P13038" s="22">
        <v>427427</v>
      </c>
      <c r="Q13038" s="22" t="s">
        <v>23</v>
      </c>
    </row>
    <row r="13039" spans="1:17" ht="12.75" x14ac:dyDescent="0.2">
      <c r="A13039" s="23" t="s">
        <v>25917</v>
      </c>
      <c r="B13039" s="23" t="s">
        <v>25918</v>
      </c>
      <c r="C13039" s="22">
        <v>20003323635</v>
      </c>
      <c r="D13039" s="22" t="s">
        <v>20</v>
      </c>
      <c r="E13039" s="24">
        <v>43978</v>
      </c>
      <c r="F13039" s="22" t="s">
        <v>21</v>
      </c>
      <c r="G13039" s="22" t="s">
        <v>81</v>
      </c>
      <c r="H13039" s="22">
        <v>890</v>
      </c>
      <c r="I13039" s="22">
        <v>115.7</v>
      </c>
      <c r="J13039" s="22">
        <v>17.8</v>
      </c>
      <c r="K13039" s="22">
        <v>756.5</v>
      </c>
      <c r="L13039" s="21"/>
      <c r="M13039" s="25">
        <v>43978</v>
      </c>
      <c r="N13039" s="22">
        <v>0</v>
      </c>
      <c r="O13039" s="22">
        <v>2355</v>
      </c>
      <c r="P13039" s="22">
        <v>427427</v>
      </c>
      <c r="Q13039" s="22" t="s">
        <v>23</v>
      </c>
    </row>
    <row r="13040" spans="1:17" ht="12.75" x14ac:dyDescent="0.2">
      <c r="A13040" s="23" t="s">
        <v>25919</v>
      </c>
      <c r="B13040" s="23" t="s">
        <v>25920</v>
      </c>
      <c r="C13040" s="22">
        <v>20002945255</v>
      </c>
      <c r="D13040" s="22" t="s">
        <v>20</v>
      </c>
      <c r="E13040" s="24">
        <v>43978</v>
      </c>
      <c r="F13040" s="22" t="s">
        <v>21</v>
      </c>
      <c r="G13040" s="22" t="s">
        <v>81</v>
      </c>
      <c r="H13040" s="22">
        <v>1650</v>
      </c>
      <c r="I13040" s="22">
        <v>214.5</v>
      </c>
      <c r="J13040" s="22">
        <v>33</v>
      </c>
      <c r="K13040" s="22">
        <v>1402.5</v>
      </c>
      <c r="L13040" s="21"/>
      <c r="M13040" s="25">
        <v>43978</v>
      </c>
      <c r="N13040" s="22">
        <v>0</v>
      </c>
      <c r="O13040" s="22">
        <v>9972</v>
      </c>
      <c r="P13040" s="22">
        <v>479004</v>
      </c>
      <c r="Q13040" s="22" t="s">
        <v>23</v>
      </c>
    </row>
    <row r="13041" spans="1:17" ht="12.75" x14ac:dyDescent="0.2">
      <c r="A13041" s="23" t="s">
        <v>25921</v>
      </c>
      <c r="B13041" s="23" t="s">
        <v>25922</v>
      </c>
      <c r="C13041" s="22">
        <v>200014690261</v>
      </c>
      <c r="D13041" s="22" t="s">
        <v>20</v>
      </c>
      <c r="E13041" s="24">
        <v>43978</v>
      </c>
      <c r="F13041" s="22" t="s">
        <v>21</v>
      </c>
      <c r="G13041" s="22" t="s">
        <v>81</v>
      </c>
      <c r="H13041" s="22">
        <v>1110</v>
      </c>
      <c r="I13041" s="22">
        <v>144.30000000000001</v>
      </c>
      <c r="J13041" s="22">
        <v>22.2</v>
      </c>
      <c r="K13041" s="22">
        <v>943.5</v>
      </c>
      <c r="L13041" s="21"/>
      <c r="M13041" s="25">
        <v>43978</v>
      </c>
      <c r="N13041" s="22">
        <v>0</v>
      </c>
      <c r="O13041" s="22">
        <v>9688</v>
      </c>
      <c r="P13041" s="22">
        <v>426101</v>
      </c>
      <c r="Q13041" s="22" t="s">
        <v>23</v>
      </c>
    </row>
    <row r="13042" spans="1:17" ht="12.75" x14ac:dyDescent="0.2">
      <c r="A13042" s="23" t="s">
        <v>25923</v>
      </c>
      <c r="B13042" s="23" t="s">
        <v>25924</v>
      </c>
      <c r="C13042" s="22">
        <v>2000120339</v>
      </c>
      <c r="D13042" s="22" t="s">
        <v>20</v>
      </c>
      <c r="E13042" s="24">
        <v>43978</v>
      </c>
      <c r="F13042" s="22" t="s">
        <v>21</v>
      </c>
      <c r="G13042" s="22" t="s">
        <v>81</v>
      </c>
      <c r="H13042" s="22">
        <v>1470</v>
      </c>
      <c r="I13042" s="22">
        <v>191.1</v>
      </c>
      <c r="J13042" s="22">
        <v>29.4</v>
      </c>
      <c r="K13042" s="22">
        <v>1249.5</v>
      </c>
      <c r="L13042" s="21"/>
      <c r="M13042" s="25">
        <v>43978</v>
      </c>
      <c r="N13042" s="22">
        <v>0</v>
      </c>
      <c r="O13042" s="22">
        <v>3264</v>
      </c>
      <c r="P13042" s="22">
        <v>481779</v>
      </c>
      <c r="Q13042" s="22" t="s">
        <v>23</v>
      </c>
    </row>
    <row r="13043" spans="1:17" ht="12.75" x14ac:dyDescent="0.2">
      <c r="A13043" s="23" t="s">
        <v>25925</v>
      </c>
      <c r="B13043" s="23" t="s">
        <v>25926</v>
      </c>
      <c r="C13043" s="22">
        <v>20002085840</v>
      </c>
      <c r="D13043" s="22" t="s">
        <v>20</v>
      </c>
      <c r="E13043" s="24">
        <v>43978</v>
      </c>
      <c r="F13043" s="22" t="s">
        <v>21</v>
      </c>
      <c r="G13043" s="22" t="s">
        <v>81</v>
      </c>
      <c r="H13043" s="22">
        <v>1960</v>
      </c>
      <c r="I13043" s="22">
        <v>254.8</v>
      </c>
      <c r="J13043" s="22">
        <v>39.200000000000003</v>
      </c>
      <c r="K13043" s="22">
        <v>1666</v>
      </c>
      <c r="L13043" s="21"/>
      <c r="M13043" s="25">
        <v>43978</v>
      </c>
      <c r="N13043" s="22">
        <v>0</v>
      </c>
      <c r="O13043" s="22">
        <v>9868</v>
      </c>
      <c r="P13043" s="22">
        <v>426101</v>
      </c>
      <c r="Q13043" s="22" t="s">
        <v>23</v>
      </c>
    </row>
    <row r="13044" spans="1:17" ht="12.75" x14ac:dyDescent="0.2">
      <c r="A13044" s="23" t="s">
        <v>25927</v>
      </c>
      <c r="B13044" s="23" t="s">
        <v>25928</v>
      </c>
      <c r="C13044" s="22">
        <v>20001442783</v>
      </c>
      <c r="D13044" s="22" t="s">
        <v>20</v>
      </c>
      <c r="E13044" s="24">
        <v>43978</v>
      </c>
      <c r="F13044" s="22" t="s">
        <v>21</v>
      </c>
      <c r="G13044" s="22" t="s">
        <v>81</v>
      </c>
      <c r="H13044" s="22">
        <v>810</v>
      </c>
      <c r="I13044" s="22">
        <v>105.3</v>
      </c>
      <c r="J13044" s="22">
        <v>16.2</v>
      </c>
      <c r="K13044" s="22">
        <v>688.5</v>
      </c>
      <c r="L13044" s="21"/>
      <c r="M13044" s="25">
        <v>43978</v>
      </c>
      <c r="N13044" s="22">
        <v>0</v>
      </c>
      <c r="O13044" s="22">
        <v>4858</v>
      </c>
      <c r="P13044" s="22">
        <v>426101</v>
      </c>
      <c r="Q13044" s="22" t="s">
        <v>23</v>
      </c>
    </row>
    <row r="13045" spans="1:17" ht="12.75" x14ac:dyDescent="0.2">
      <c r="A13045" s="23" t="s">
        <v>25929</v>
      </c>
      <c r="B13045" s="23" t="s">
        <v>25930</v>
      </c>
      <c r="C13045" s="22">
        <v>200013667383</v>
      </c>
      <c r="D13045" s="22" t="s">
        <v>20</v>
      </c>
      <c r="E13045" s="24">
        <v>43978</v>
      </c>
      <c r="F13045" s="22" t="s">
        <v>21</v>
      </c>
      <c r="G13045" s="22" t="s">
        <v>81</v>
      </c>
      <c r="H13045" s="22">
        <v>910</v>
      </c>
      <c r="I13045" s="22">
        <v>118.3</v>
      </c>
      <c r="J13045" s="22">
        <v>18.2</v>
      </c>
      <c r="K13045" s="22">
        <v>773.5</v>
      </c>
      <c r="L13045" s="21"/>
      <c r="M13045" s="25">
        <v>43978</v>
      </c>
      <c r="N13045" s="22">
        <v>0</v>
      </c>
      <c r="O13045" s="22">
        <v>4243</v>
      </c>
      <c r="P13045" s="22">
        <v>404885</v>
      </c>
      <c r="Q13045" s="22" t="s">
        <v>23</v>
      </c>
    </row>
    <row r="13046" spans="1:17" ht="12.75" x14ac:dyDescent="0.2">
      <c r="A13046" s="23" t="s">
        <v>25931</v>
      </c>
      <c r="B13046" s="23" t="s">
        <v>25932</v>
      </c>
      <c r="C13046" s="22">
        <v>20008275497</v>
      </c>
      <c r="D13046" s="22" t="s">
        <v>20</v>
      </c>
      <c r="E13046" s="24">
        <v>43978</v>
      </c>
      <c r="F13046" s="22" t="s">
        <v>21</v>
      </c>
      <c r="G13046" s="22" t="s">
        <v>81</v>
      </c>
      <c r="H13046" s="22">
        <v>1570</v>
      </c>
      <c r="I13046" s="22">
        <v>204.1</v>
      </c>
      <c r="J13046" s="22">
        <v>31.4</v>
      </c>
      <c r="K13046" s="22">
        <v>1334.5</v>
      </c>
      <c r="L13046" s="25"/>
      <c r="M13046" s="25">
        <v>43978</v>
      </c>
      <c r="N13046" s="22">
        <v>0</v>
      </c>
      <c r="O13046" s="22">
        <v>5001</v>
      </c>
      <c r="P13046" s="22">
        <v>426101</v>
      </c>
      <c r="Q13046" s="22" t="s">
        <v>23</v>
      </c>
    </row>
    <row r="13047" spans="1:17" ht="12.75" x14ac:dyDescent="0.2">
      <c r="A13047" s="23" t="s">
        <v>25933</v>
      </c>
      <c r="B13047" s="23" t="s">
        <v>25934</v>
      </c>
      <c r="C13047" s="22">
        <v>20009410261</v>
      </c>
      <c r="D13047" s="22" t="s">
        <v>20</v>
      </c>
      <c r="E13047" s="24">
        <v>43978</v>
      </c>
      <c r="F13047" s="22" t="s">
        <v>21</v>
      </c>
      <c r="G13047" s="22" t="s">
        <v>10060</v>
      </c>
      <c r="H13047" s="22">
        <v>506.75299999999999</v>
      </c>
      <c r="I13047" s="22">
        <v>65.877889999999994</v>
      </c>
      <c r="J13047" s="22">
        <v>10.135059999999999</v>
      </c>
      <c r="K13047" s="22">
        <v>430.74</v>
      </c>
      <c r="L13047" s="25"/>
      <c r="M13047" s="25">
        <v>43978</v>
      </c>
      <c r="N13047" s="22">
        <v>0</v>
      </c>
      <c r="O13047" s="22">
        <v>7471</v>
      </c>
      <c r="P13047" s="22">
        <v>426101</v>
      </c>
      <c r="Q13047" s="22" t="s">
        <v>23</v>
      </c>
    </row>
    <row r="13048" spans="1:17" ht="12.75" x14ac:dyDescent="0.2">
      <c r="A13048" s="23" t="s">
        <v>25935</v>
      </c>
      <c r="B13048" s="23" t="s">
        <v>25936</v>
      </c>
      <c r="C13048" s="22">
        <v>200010785720</v>
      </c>
      <c r="D13048" s="22" t="s">
        <v>20</v>
      </c>
      <c r="E13048" s="24">
        <v>43978</v>
      </c>
      <c r="F13048" s="22" t="s">
        <v>21</v>
      </c>
      <c r="G13048" s="22" t="s">
        <v>10060</v>
      </c>
      <c r="H13048" s="22">
        <v>507.2</v>
      </c>
      <c r="I13048" s="22">
        <v>65.936000000000007</v>
      </c>
      <c r="J13048" s="22">
        <v>10.144</v>
      </c>
      <c r="K13048" s="22">
        <v>431.12</v>
      </c>
      <c r="L13048" s="21"/>
      <c r="M13048" s="25">
        <v>43978</v>
      </c>
      <c r="N13048" s="22">
        <v>0</v>
      </c>
      <c r="O13048" s="22">
        <v>4012</v>
      </c>
      <c r="P13048" s="22">
        <v>426101</v>
      </c>
      <c r="Q13048" s="22" t="s">
        <v>23</v>
      </c>
    </row>
    <row r="13049" spans="1:17" ht="12.75" x14ac:dyDescent="0.2">
      <c r="A13049" s="23" t="s">
        <v>25937</v>
      </c>
      <c r="B13049" s="23" t="s">
        <v>25938</v>
      </c>
      <c r="C13049" s="22">
        <v>20009889038</v>
      </c>
      <c r="D13049" s="22" t="s">
        <v>20</v>
      </c>
      <c r="E13049" s="24">
        <v>43978</v>
      </c>
      <c r="F13049" s="22" t="s">
        <v>21</v>
      </c>
      <c r="G13049" s="22" t="s">
        <v>10060</v>
      </c>
      <c r="H13049" s="22">
        <v>1181.2</v>
      </c>
      <c r="I13049" s="22">
        <v>153.55600000000001</v>
      </c>
      <c r="J13049" s="22">
        <v>23.623999999999999</v>
      </c>
      <c r="K13049" s="22">
        <v>1004.02</v>
      </c>
      <c r="L13049" s="21"/>
      <c r="M13049" s="25">
        <v>43978</v>
      </c>
      <c r="N13049" s="22">
        <v>0</v>
      </c>
      <c r="O13049" s="22">
        <v>5006</v>
      </c>
      <c r="P13049" s="22">
        <v>427427</v>
      </c>
      <c r="Q13049" s="22" t="s">
        <v>23</v>
      </c>
    </row>
    <row r="13050" spans="1:17" ht="12.75" x14ac:dyDescent="0.2">
      <c r="A13050" s="23" t="s">
        <v>25939</v>
      </c>
      <c r="B13050" s="23" t="s">
        <v>25940</v>
      </c>
      <c r="C13050" s="22">
        <v>2000221481</v>
      </c>
      <c r="D13050" s="22" t="s">
        <v>20</v>
      </c>
      <c r="E13050" s="24">
        <v>43978</v>
      </c>
      <c r="F13050" s="22" t="s">
        <v>21</v>
      </c>
      <c r="G13050" s="22" t="s">
        <v>81</v>
      </c>
      <c r="H13050" s="22">
        <v>750</v>
      </c>
      <c r="I13050" s="22">
        <v>97.5</v>
      </c>
      <c r="J13050" s="22">
        <v>15</v>
      </c>
      <c r="K13050" s="22">
        <v>637.5</v>
      </c>
      <c r="L13050" s="21"/>
      <c r="M13050" s="25">
        <v>43978</v>
      </c>
      <c r="N13050" s="22">
        <v>0</v>
      </c>
      <c r="O13050" s="22">
        <v>8559</v>
      </c>
      <c r="P13050" s="22">
        <v>419532</v>
      </c>
      <c r="Q13050" s="22" t="s">
        <v>23</v>
      </c>
    </row>
    <row r="13051" spans="1:17" ht="12.75" x14ac:dyDescent="0.2">
      <c r="A13051" s="23" t="s">
        <v>25941</v>
      </c>
      <c r="B13051" s="23" t="s">
        <v>25942</v>
      </c>
      <c r="C13051" s="22">
        <v>200054103</v>
      </c>
      <c r="D13051" s="22" t="s">
        <v>20</v>
      </c>
      <c r="E13051" s="24">
        <v>43978</v>
      </c>
      <c r="F13051" s="22" t="s">
        <v>21</v>
      </c>
      <c r="G13051" s="22" t="s">
        <v>81</v>
      </c>
      <c r="H13051" s="22">
        <v>570</v>
      </c>
      <c r="I13051" s="22">
        <v>74.099999999999994</v>
      </c>
      <c r="J13051" s="22">
        <v>11.4</v>
      </c>
      <c r="K13051" s="22">
        <v>484.5</v>
      </c>
      <c r="L13051" s="21"/>
      <c r="M13051" s="25">
        <v>43978</v>
      </c>
      <c r="N13051" s="22">
        <v>0</v>
      </c>
      <c r="O13051" s="22">
        <v>2882</v>
      </c>
      <c r="P13051" s="22">
        <v>426101</v>
      </c>
      <c r="Q13051" s="22" t="s">
        <v>23</v>
      </c>
    </row>
    <row r="13052" spans="1:17" ht="12.75" x14ac:dyDescent="0.2">
      <c r="A13052" s="23" t="s">
        <v>25943</v>
      </c>
      <c r="B13052" s="23" t="s">
        <v>25944</v>
      </c>
      <c r="C13052" s="22">
        <v>2000952612</v>
      </c>
      <c r="D13052" s="22" t="s">
        <v>20</v>
      </c>
      <c r="E13052" s="24">
        <v>43978</v>
      </c>
      <c r="F13052" s="22" t="s">
        <v>21</v>
      </c>
      <c r="G13052" s="22" t="s">
        <v>81</v>
      </c>
      <c r="H13052" s="22">
        <v>1880</v>
      </c>
      <c r="I13052" s="22">
        <v>244.4</v>
      </c>
      <c r="J13052" s="22">
        <v>37.6</v>
      </c>
      <c r="K13052" s="22">
        <v>1598</v>
      </c>
      <c r="L13052" s="21"/>
      <c r="M13052" s="25">
        <v>43978</v>
      </c>
      <c r="N13052" s="22">
        <v>0</v>
      </c>
      <c r="O13052" s="22">
        <v>9256</v>
      </c>
      <c r="P13052" s="22">
        <v>426101</v>
      </c>
      <c r="Q13052" s="22" t="s">
        <v>23</v>
      </c>
    </row>
    <row r="13053" spans="1:17" ht="12.75" x14ac:dyDescent="0.2">
      <c r="A13053" s="23" t="s">
        <v>25945</v>
      </c>
      <c r="B13053" s="23" t="s">
        <v>25946</v>
      </c>
      <c r="C13053" s="22">
        <v>20003274756</v>
      </c>
      <c r="D13053" s="22" t="s">
        <v>20</v>
      </c>
      <c r="E13053" s="24">
        <v>43978</v>
      </c>
      <c r="F13053" s="22" t="s">
        <v>21</v>
      </c>
      <c r="G13053" s="22" t="s">
        <v>81</v>
      </c>
      <c r="H13053" s="22">
        <v>890</v>
      </c>
      <c r="I13053" s="22">
        <v>115.7</v>
      </c>
      <c r="J13053" s="22">
        <v>17.8</v>
      </c>
      <c r="K13053" s="22">
        <v>756.5</v>
      </c>
      <c r="L13053" s="21"/>
      <c r="M13053" s="25">
        <v>43978</v>
      </c>
      <c r="N13053" s="22">
        <v>0</v>
      </c>
      <c r="O13053" s="22">
        <v>6531</v>
      </c>
      <c r="P13053" s="22">
        <v>404807</v>
      </c>
      <c r="Q13053" s="22" t="s">
        <v>23</v>
      </c>
    </row>
    <row r="13054" spans="1:17" ht="12.75" x14ac:dyDescent="0.2">
      <c r="A13054" s="23" t="s">
        <v>25947</v>
      </c>
      <c r="B13054" s="23" t="s">
        <v>25948</v>
      </c>
      <c r="C13054" s="22">
        <v>200010374412</v>
      </c>
      <c r="D13054" s="22" t="s">
        <v>20</v>
      </c>
      <c r="E13054" s="24">
        <v>43978</v>
      </c>
      <c r="F13054" s="22" t="s">
        <v>21</v>
      </c>
      <c r="G13054" s="22" t="s">
        <v>81</v>
      </c>
      <c r="H13054" s="22">
        <v>770</v>
      </c>
      <c r="I13054" s="22">
        <v>100.1</v>
      </c>
      <c r="J13054" s="22">
        <v>15.4</v>
      </c>
      <c r="K13054" s="22">
        <v>654.5</v>
      </c>
      <c r="L13054" s="21"/>
      <c r="M13054" s="25">
        <v>43978</v>
      </c>
      <c r="N13054" s="22">
        <v>0</v>
      </c>
      <c r="O13054" s="22">
        <v>6285</v>
      </c>
      <c r="P13054" s="22">
        <v>427427</v>
      </c>
      <c r="Q13054" s="22" t="s">
        <v>23</v>
      </c>
    </row>
    <row r="13055" spans="1:17" ht="12.75" x14ac:dyDescent="0.2">
      <c r="A13055" s="23" t="s">
        <v>25949</v>
      </c>
      <c r="B13055" s="23" t="s">
        <v>25950</v>
      </c>
      <c r="C13055" s="22">
        <v>200075521</v>
      </c>
      <c r="D13055" s="22" t="s">
        <v>20</v>
      </c>
      <c r="E13055" s="24">
        <v>43978</v>
      </c>
      <c r="F13055" s="22" t="s">
        <v>21</v>
      </c>
      <c r="G13055" s="22" t="s">
        <v>81</v>
      </c>
      <c r="H13055" s="22">
        <v>1570</v>
      </c>
      <c r="I13055" s="22">
        <v>204.1</v>
      </c>
      <c r="J13055" s="22">
        <v>31.4</v>
      </c>
      <c r="K13055" s="22">
        <v>1334.5</v>
      </c>
      <c r="L13055" s="21"/>
      <c r="M13055" s="25">
        <v>43978</v>
      </c>
      <c r="N13055" s="22">
        <v>0</v>
      </c>
      <c r="O13055" s="22">
        <v>5904</v>
      </c>
      <c r="P13055" s="22">
        <v>464842</v>
      </c>
      <c r="Q13055" s="22" t="s">
        <v>23</v>
      </c>
    </row>
    <row r="13056" spans="1:17" ht="12.75" x14ac:dyDescent="0.2">
      <c r="A13056" s="23" t="s">
        <v>25951</v>
      </c>
      <c r="B13056" s="23" t="s">
        <v>25952</v>
      </c>
      <c r="C13056" s="22">
        <v>200054103</v>
      </c>
      <c r="D13056" s="22" t="s">
        <v>20</v>
      </c>
      <c r="E13056" s="24">
        <v>43978</v>
      </c>
      <c r="F13056" s="22" t="s">
        <v>21</v>
      </c>
      <c r="G13056" s="22" t="s">
        <v>81</v>
      </c>
      <c r="H13056" s="22">
        <v>690</v>
      </c>
      <c r="I13056" s="22">
        <v>89.7</v>
      </c>
      <c r="J13056" s="22">
        <v>13.8</v>
      </c>
      <c r="K13056" s="22">
        <v>586.5</v>
      </c>
      <c r="L13056" s="21"/>
      <c r="M13056" s="25">
        <v>43978</v>
      </c>
      <c r="N13056" s="22">
        <v>0</v>
      </c>
      <c r="O13056" s="22">
        <v>2882</v>
      </c>
      <c r="P13056" s="22">
        <v>426101</v>
      </c>
      <c r="Q13056" s="22" t="s">
        <v>23</v>
      </c>
    </row>
    <row r="13057" spans="1:17" ht="12.75" x14ac:dyDescent="0.2">
      <c r="A13057" s="23" t="s">
        <v>25953</v>
      </c>
      <c r="B13057" s="23" t="s">
        <v>15529</v>
      </c>
      <c r="C13057" s="22">
        <v>20008123083</v>
      </c>
      <c r="D13057" s="22" t="s">
        <v>20</v>
      </c>
      <c r="E13057" s="24">
        <v>43978</v>
      </c>
      <c r="F13057" s="22" t="s">
        <v>21</v>
      </c>
      <c r="G13057" s="22" t="s">
        <v>81</v>
      </c>
      <c r="H13057" s="22">
        <v>950</v>
      </c>
      <c r="I13057" s="22">
        <v>123.5</v>
      </c>
      <c r="J13057" s="22">
        <v>19</v>
      </c>
      <c r="K13057" s="22">
        <v>807.5</v>
      </c>
      <c r="L13057" s="25"/>
      <c r="M13057" s="25">
        <v>43978</v>
      </c>
      <c r="N13057" s="22">
        <v>0</v>
      </c>
      <c r="O13057" s="22">
        <v>8533</v>
      </c>
      <c r="P13057" s="22">
        <v>446916</v>
      </c>
      <c r="Q13057" s="22" t="s">
        <v>23</v>
      </c>
    </row>
    <row r="13058" spans="1:17" ht="12.75" x14ac:dyDescent="0.2">
      <c r="A13058" s="23" t="s">
        <v>25954</v>
      </c>
      <c r="B13058" s="23" t="s">
        <v>25955</v>
      </c>
      <c r="C13058" s="22">
        <v>20001129807</v>
      </c>
      <c r="D13058" s="22" t="s">
        <v>20</v>
      </c>
      <c r="E13058" s="24">
        <v>43978</v>
      </c>
      <c r="F13058" s="22" t="s">
        <v>21</v>
      </c>
      <c r="G13058" s="22" t="s">
        <v>81</v>
      </c>
      <c r="H13058" s="22">
        <v>910</v>
      </c>
      <c r="I13058" s="22">
        <v>118.3</v>
      </c>
      <c r="J13058" s="22">
        <v>18.2</v>
      </c>
      <c r="K13058" s="22">
        <v>773.5</v>
      </c>
      <c r="L13058" s="21"/>
      <c r="M13058" s="25">
        <v>43978</v>
      </c>
      <c r="N13058" s="22">
        <v>0</v>
      </c>
      <c r="O13058" s="22">
        <v>8803</v>
      </c>
      <c r="P13058" s="22">
        <v>481779</v>
      </c>
      <c r="Q13058" s="22" t="s">
        <v>23</v>
      </c>
    </row>
    <row r="13059" spans="1:17" ht="12.75" x14ac:dyDescent="0.2">
      <c r="A13059" s="23" t="s">
        <v>25956</v>
      </c>
      <c r="B13059" s="23" t="s">
        <v>25957</v>
      </c>
      <c r="C13059" s="22">
        <v>2000732152</v>
      </c>
      <c r="D13059" s="22" t="s">
        <v>69</v>
      </c>
      <c r="E13059" s="24">
        <v>43978</v>
      </c>
      <c r="F13059" s="22" t="s">
        <v>21</v>
      </c>
      <c r="G13059" s="22" t="s">
        <v>817</v>
      </c>
      <c r="H13059" s="22">
        <v>1935.2940000000001</v>
      </c>
      <c r="I13059" s="22">
        <v>251.58822000000001</v>
      </c>
      <c r="J13059" s="22">
        <v>38.705880000000001</v>
      </c>
      <c r="K13059" s="22">
        <v>1645</v>
      </c>
      <c r="L13059" s="21"/>
      <c r="M13059" s="25">
        <v>43978</v>
      </c>
      <c r="N13059" s="22">
        <v>0</v>
      </c>
      <c r="O13059" s="22">
        <v>2558</v>
      </c>
      <c r="P13059" s="22">
        <v>427417</v>
      </c>
      <c r="Q13059" s="22" t="s">
        <v>23</v>
      </c>
    </row>
    <row r="13060" spans="1:17" ht="12.75" x14ac:dyDescent="0.2">
      <c r="A13060" s="23" t="s">
        <v>25958</v>
      </c>
      <c r="B13060" s="23" t="s">
        <v>25959</v>
      </c>
      <c r="C13060" s="22">
        <v>200032712</v>
      </c>
      <c r="D13060" s="22" t="s">
        <v>20</v>
      </c>
      <c r="E13060" s="24">
        <v>43978</v>
      </c>
      <c r="F13060" s="22" t="s">
        <v>21</v>
      </c>
      <c r="G13060" s="22" t="s">
        <v>81</v>
      </c>
      <c r="H13060" s="22">
        <v>2510</v>
      </c>
      <c r="I13060" s="22">
        <v>326.3</v>
      </c>
      <c r="J13060" s="22">
        <v>50.2</v>
      </c>
      <c r="K13060" s="22">
        <v>2133.5</v>
      </c>
      <c r="L13060" s="21"/>
      <c r="M13060" s="25">
        <v>43978</v>
      </c>
      <c r="N13060" s="22">
        <v>0</v>
      </c>
      <c r="O13060" s="22">
        <v>8040</v>
      </c>
      <c r="P13060" s="22">
        <v>447818</v>
      </c>
      <c r="Q13060" s="22" t="s">
        <v>23</v>
      </c>
    </row>
    <row r="13061" spans="1:17" ht="12.75" x14ac:dyDescent="0.2">
      <c r="A13061" s="23" t="s">
        <v>25960</v>
      </c>
      <c r="B13061" s="23" t="s">
        <v>25961</v>
      </c>
      <c r="C13061" s="22">
        <v>200058092</v>
      </c>
      <c r="D13061" s="22" t="s">
        <v>20</v>
      </c>
      <c r="E13061" s="24">
        <v>43978</v>
      </c>
      <c r="F13061" s="22" t="s">
        <v>21</v>
      </c>
      <c r="G13061" s="22" t="s">
        <v>81</v>
      </c>
      <c r="H13061" s="22">
        <v>810</v>
      </c>
      <c r="I13061" s="22">
        <v>105.3</v>
      </c>
      <c r="J13061" s="22">
        <v>16.2</v>
      </c>
      <c r="K13061" s="22">
        <v>688.5</v>
      </c>
      <c r="L13061" s="21"/>
      <c r="M13061" s="25">
        <v>43978</v>
      </c>
      <c r="N13061" s="22">
        <v>0</v>
      </c>
      <c r="O13061" s="22">
        <v>5003</v>
      </c>
      <c r="P13061" s="22">
        <v>433102</v>
      </c>
      <c r="Q13061" s="22" t="s">
        <v>23</v>
      </c>
    </row>
    <row r="13062" spans="1:17" ht="12.75" x14ac:dyDescent="0.2">
      <c r="A13062" s="23" t="s">
        <v>25962</v>
      </c>
      <c r="B13062" s="23" t="s">
        <v>15524</v>
      </c>
      <c r="C13062" s="22">
        <v>20008123083</v>
      </c>
      <c r="D13062" s="22" t="s">
        <v>20</v>
      </c>
      <c r="E13062" s="24">
        <v>43978</v>
      </c>
      <c r="F13062" s="22" t="s">
        <v>21</v>
      </c>
      <c r="G13062" s="22" t="s">
        <v>81</v>
      </c>
      <c r="H13062" s="22">
        <v>650</v>
      </c>
      <c r="I13062" s="22">
        <v>84.5</v>
      </c>
      <c r="J13062" s="22">
        <v>13</v>
      </c>
      <c r="K13062" s="22">
        <v>552.5</v>
      </c>
      <c r="L13062" s="21"/>
      <c r="M13062" s="25">
        <v>43978</v>
      </c>
      <c r="N13062" s="22">
        <v>0</v>
      </c>
      <c r="O13062" s="22">
        <v>8533</v>
      </c>
      <c r="P13062" s="22">
        <v>446916</v>
      </c>
      <c r="Q13062" s="22" t="s">
        <v>23</v>
      </c>
    </row>
    <row r="13063" spans="1:17" ht="12.75" x14ac:dyDescent="0.2">
      <c r="A13063" s="23" t="s">
        <v>25963</v>
      </c>
      <c r="B13063" s="23" t="s">
        <v>25964</v>
      </c>
      <c r="C13063" s="22">
        <v>20001467157</v>
      </c>
      <c r="D13063" s="22" t="s">
        <v>20</v>
      </c>
      <c r="E13063" s="24">
        <v>43978</v>
      </c>
      <c r="F13063" s="22" t="s">
        <v>21</v>
      </c>
      <c r="G13063" s="22" t="s">
        <v>81</v>
      </c>
      <c r="H13063" s="22">
        <v>1890</v>
      </c>
      <c r="I13063" s="22">
        <v>245.7</v>
      </c>
      <c r="J13063" s="22">
        <v>37.799999999999997</v>
      </c>
      <c r="K13063" s="22">
        <v>1606.5</v>
      </c>
      <c r="L13063" s="21"/>
      <c r="M13063" s="25">
        <v>43978</v>
      </c>
      <c r="N13063" s="22">
        <v>0</v>
      </c>
      <c r="O13063" s="22">
        <v>565</v>
      </c>
      <c r="P13063" s="22">
        <v>427427</v>
      </c>
      <c r="Q13063" s="22" t="s">
        <v>23</v>
      </c>
    </row>
    <row r="13064" spans="1:17" ht="12.75" x14ac:dyDescent="0.2">
      <c r="A13064" s="23" t="s">
        <v>25965</v>
      </c>
      <c r="B13064" s="23" t="s">
        <v>25966</v>
      </c>
      <c r="C13064" s="22">
        <v>2000471404</v>
      </c>
      <c r="D13064" s="22" t="s">
        <v>20</v>
      </c>
      <c r="E13064" s="24">
        <v>43978</v>
      </c>
      <c r="F13064" s="22" t="s">
        <v>21</v>
      </c>
      <c r="G13064" s="22" t="s">
        <v>81</v>
      </c>
      <c r="H13064" s="22">
        <v>1110</v>
      </c>
      <c r="I13064" s="22">
        <v>144.30000000000001</v>
      </c>
      <c r="J13064" s="22">
        <v>22.2</v>
      </c>
      <c r="K13064" s="22">
        <v>943.5</v>
      </c>
      <c r="L13064" s="21"/>
      <c r="M13064" s="25">
        <v>43978</v>
      </c>
      <c r="N13064" s="22">
        <v>0</v>
      </c>
      <c r="O13064" s="22">
        <v>2651</v>
      </c>
      <c r="P13064" s="22">
        <v>426101</v>
      </c>
      <c r="Q13064" s="22" t="s">
        <v>23</v>
      </c>
    </row>
    <row r="13065" spans="1:17" ht="12.75" x14ac:dyDescent="0.2">
      <c r="A13065" s="23" t="s">
        <v>25967</v>
      </c>
      <c r="B13065" s="23" t="s">
        <v>25968</v>
      </c>
      <c r="C13065" s="22">
        <v>200014297334</v>
      </c>
      <c r="D13065" s="22" t="s">
        <v>20</v>
      </c>
      <c r="E13065" s="24">
        <v>43978</v>
      </c>
      <c r="F13065" s="22" t="s">
        <v>21</v>
      </c>
      <c r="G13065" s="22" t="s">
        <v>81</v>
      </c>
      <c r="H13065" s="22">
        <v>1380</v>
      </c>
      <c r="I13065" s="22">
        <v>179.4</v>
      </c>
      <c r="J13065" s="22">
        <v>27.6</v>
      </c>
      <c r="K13065" s="22">
        <v>1173</v>
      </c>
      <c r="L13065" s="21"/>
      <c r="M13065" s="25">
        <v>43978</v>
      </c>
      <c r="N13065" s="22">
        <v>0</v>
      </c>
      <c r="O13065" s="22">
        <v>6520</v>
      </c>
      <c r="P13065" s="22">
        <v>481779</v>
      </c>
      <c r="Q13065" s="22" t="s">
        <v>23</v>
      </c>
    </row>
    <row r="13066" spans="1:17" ht="12.75" x14ac:dyDescent="0.2">
      <c r="A13066" s="23" t="s">
        <v>25969</v>
      </c>
      <c r="B13066" s="23" t="s">
        <v>25970</v>
      </c>
      <c r="C13066" s="22">
        <v>20007458624</v>
      </c>
      <c r="D13066" s="22" t="s">
        <v>20</v>
      </c>
      <c r="E13066" s="24">
        <v>43978</v>
      </c>
      <c r="F13066" s="22" t="s">
        <v>21</v>
      </c>
      <c r="G13066" s="22" t="s">
        <v>81</v>
      </c>
      <c r="H13066" s="22">
        <v>790</v>
      </c>
      <c r="I13066" s="22">
        <v>102.7</v>
      </c>
      <c r="J13066" s="22">
        <v>15.8</v>
      </c>
      <c r="K13066" s="22">
        <v>671.5</v>
      </c>
      <c r="L13066" s="21"/>
      <c r="M13066" s="25">
        <v>43978</v>
      </c>
      <c r="N13066" s="22">
        <v>0</v>
      </c>
      <c r="O13066" s="22">
        <v>3434</v>
      </c>
      <c r="P13066" s="22">
        <v>427427</v>
      </c>
      <c r="Q13066" s="22" t="s">
        <v>23</v>
      </c>
    </row>
    <row r="13067" spans="1:17" ht="12.75" x14ac:dyDescent="0.2">
      <c r="A13067" s="23" t="s">
        <v>25971</v>
      </c>
      <c r="B13067" s="23" t="s">
        <v>25972</v>
      </c>
      <c r="C13067" s="22">
        <v>2000110807</v>
      </c>
      <c r="D13067" s="22" t="s">
        <v>20</v>
      </c>
      <c r="E13067" s="24">
        <v>43978</v>
      </c>
      <c r="F13067" s="22" t="s">
        <v>21</v>
      </c>
      <c r="G13067" s="22" t="s">
        <v>81</v>
      </c>
      <c r="H13067" s="22">
        <v>950</v>
      </c>
      <c r="I13067" s="22">
        <v>123.5</v>
      </c>
      <c r="J13067" s="22">
        <v>19</v>
      </c>
      <c r="K13067" s="22">
        <v>807.5</v>
      </c>
      <c r="L13067" s="21"/>
      <c r="M13067" s="25">
        <v>43978</v>
      </c>
      <c r="N13067" s="22">
        <v>0</v>
      </c>
      <c r="O13067" s="22">
        <v>9787</v>
      </c>
      <c r="P13067" s="22">
        <v>426101</v>
      </c>
      <c r="Q13067" s="22" t="s">
        <v>23</v>
      </c>
    </row>
    <row r="13068" spans="1:17" ht="12.75" x14ac:dyDescent="0.2">
      <c r="A13068" s="23" t="s">
        <v>25973</v>
      </c>
      <c r="B13068" s="23" t="s">
        <v>25974</v>
      </c>
      <c r="C13068" s="22">
        <v>200014970723</v>
      </c>
      <c r="D13068" s="22" t="s">
        <v>20</v>
      </c>
      <c r="E13068" s="24">
        <v>43978</v>
      </c>
      <c r="F13068" s="22" t="s">
        <v>21</v>
      </c>
      <c r="G13068" s="22" t="s">
        <v>81</v>
      </c>
      <c r="H13068" s="22">
        <v>1270</v>
      </c>
      <c r="I13068" s="22">
        <v>165.1</v>
      </c>
      <c r="J13068" s="22">
        <v>25.4</v>
      </c>
      <c r="K13068" s="22">
        <v>1079.5</v>
      </c>
      <c r="L13068" s="21"/>
      <c r="M13068" s="25">
        <v>43978</v>
      </c>
      <c r="N13068" s="22">
        <v>0</v>
      </c>
      <c r="O13068" s="22">
        <v>7562</v>
      </c>
      <c r="P13068" s="22">
        <v>427638</v>
      </c>
      <c r="Q13068" s="22" t="s">
        <v>23</v>
      </c>
    </row>
    <row r="13069" spans="1:17" ht="12.75" x14ac:dyDescent="0.2">
      <c r="A13069" s="23" t="s">
        <v>25975</v>
      </c>
      <c r="B13069" s="23" t="s">
        <v>25976</v>
      </c>
      <c r="C13069" s="22">
        <v>2000138390</v>
      </c>
      <c r="D13069" s="22" t="s">
        <v>69</v>
      </c>
      <c r="E13069" s="24">
        <v>43978</v>
      </c>
      <c r="F13069" s="22" t="s">
        <v>21</v>
      </c>
      <c r="G13069" s="22" t="s">
        <v>817</v>
      </c>
      <c r="H13069" s="22">
        <v>469.41199999999998</v>
      </c>
      <c r="I13069" s="22">
        <v>61.023560000000003</v>
      </c>
      <c r="J13069" s="22">
        <v>9.3882399999999997</v>
      </c>
      <c r="K13069" s="22">
        <v>399</v>
      </c>
      <c r="L13069" s="21"/>
      <c r="M13069" s="25">
        <v>43978</v>
      </c>
      <c r="N13069" s="22">
        <v>0</v>
      </c>
      <c r="O13069" s="22">
        <v>4356</v>
      </c>
      <c r="P13069" s="22">
        <v>427417</v>
      </c>
      <c r="Q13069" s="22" t="s">
        <v>23</v>
      </c>
    </row>
    <row r="13070" spans="1:17" ht="12.75" x14ac:dyDescent="0.2">
      <c r="A13070" s="23" t="s">
        <v>25977</v>
      </c>
      <c r="B13070" s="23" t="s">
        <v>25978</v>
      </c>
      <c r="C13070" s="22">
        <v>20001127601</v>
      </c>
      <c r="D13070" s="22" t="s">
        <v>20</v>
      </c>
      <c r="E13070" s="24">
        <v>43978</v>
      </c>
      <c r="F13070" s="22" t="s">
        <v>21</v>
      </c>
      <c r="G13070" s="22" t="s">
        <v>81</v>
      </c>
      <c r="H13070" s="22">
        <v>724.50599999999997</v>
      </c>
      <c r="I13070" s="22">
        <v>94.185779999999994</v>
      </c>
      <c r="J13070" s="22">
        <v>14.490119999999999</v>
      </c>
      <c r="K13070" s="22">
        <v>615.83000000000004</v>
      </c>
      <c r="L13070" s="21"/>
      <c r="M13070" s="25">
        <v>43978</v>
      </c>
      <c r="N13070" s="22">
        <v>0</v>
      </c>
      <c r="O13070" s="22">
        <v>4112</v>
      </c>
      <c r="P13070" s="22">
        <v>409398</v>
      </c>
      <c r="Q13070" s="22" t="s">
        <v>23</v>
      </c>
    </row>
    <row r="13071" spans="1:17" ht="12.75" x14ac:dyDescent="0.2">
      <c r="A13071" s="23" t="s">
        <v>25979</v>
      </c>
      <c r="B13071" s="23" t="s">
        <v>25980</v>
      </c>
      <c r="C13071" s="22">
        <v>200010025947</v>
      </c>
      <c r="D13071" s="22" t="s">
        <v>20</v>
      </c>
      <c r="E13071" s="24">
        <v>43978</v>
      </c>
      <c r="F13071" s="22" t="s">
        <v>21</v>
      </c>
      <c r="G13071" s="22" t="s">
        <v>81</v>
      </c>
      <c r="H13071" s="22">
        <v>1370</v>
      </c>
      <c r="I13071" s="22">
        <v>178.1</v>
      </c>
      <c r="J13071" s="22">
        <v>27.4</v>
      </c>
      <c r="K13071" s="22">
        <v>1164.5</v>
      </c>
      <c r="L13071" s="21"/>
      <c r="M13071" s="25">
        <v>43978</v>
      </c>
      <c r="N13071" s="22">
        <v>0</v>
      </c>
      <c r="O13071" s="22">
        <v>3379</v>
      </c>
      <c r="P13071" s="22">
        <v>409398</v>
      </c>
      <c r="Q13071" s="22" t="s">
        <v>23</v>
      </c>
    </row>
    <row r="13072" spans="1:17" ht="12.75" x14ac:dyDescent="0.2">
      <c r="A13072" s="23" t="s">
        <v>25981</v>
      </c>
      <c r="B13072" s="23" t="s">
        <v>25982</v>
      </c>
      <c r="C13072" s="22">
        <v>20003072269</v>
      </c>
      <c r="D13072" s="22" t="s">
        <v>20</v>
      </c>
      <c r="E13072" s="24">
        <v>43978</v>
      </c>
      <c r="F13072" s="22" t="s">
        <v>21</v>
      </c>
      <c r="G13072" s="22" t="s">
        <v>81</v>
      </c>
      <c r="H13072" s="22">
        <v>1520</v>
      </c>
      <c r="I13072" s="22">
        <v>197.6</v>
      </c>
      <c r="J13072" s="22">
        <v>30.4</v>
      </c>
      <c r="K13072" s="22">
        <v>1292</v>
      </c>
      <c r="L13072" s="21"/>
      <c r="M13072" s="25">
        <v>43978</v>
      </c>
      <c r="N13072" s="22">
        <v>0</v>
      </c>
      <c r="O13072" s="22">
        <v>6612</v>
      </c>
      <c r="P13072" s="22">
        <v>409398</v>
      </c>
      <c r="Q13072" s="22" t="s">
        <v>23</v>
      </c>
    </row>
    <row r="13073" spans="1:17" ht="12.75" x14ac:dyDescent="0.2">
      <c r="A13073" s="23" t="s">
        <v>25983</v>
      </c>
      <c r="B13073" s="23" t="s">
        <v>25984</v>
      </c>
      <c r="C13073" s="22">
        <v>20002027864</v>
      </c>
      <c r="D13073" s="22" t="s">
        <v>20</v>
      </c>
      <c r="E13073" s="24">
        <v>43978</v>
      </c>
      <c r="F13073" s="22" t="s">
        <v>21</v>
      </c>
      <c r="G13073" s="22" t="s">
        <v>81</v>
      </c>
      <c r="H13073" s="22">
        <v>690</v>
      </c>
      <c r="I13073" s="22">
        <v>89.7</v>
      </c>
      <c r="J13073" s="22">
        <v>13.8</v>
      </c>
      <c r="K13073" s="22">
        <v>586.5</v>
      </c>
      <c r="L13073" s="21"/>
      <c r="M13073" s="25">
        <v>43978</v>
      </c>
      <c r="N13073" s="22">
        <v>0</v>
      </c>
      <c r="O13073" s="22">
        <v>4720</v>
      </c>
      <c r="P13073" s="22">
        <v>426101</v>
      </c>
      <c r="Q13073" s="22" t="s">
        <v>23</v>
      </c>
    </row>
    <row r="13074" spans="1:17" ht="12.75" x14ac:dyDescent="0.2">
      <c r="A13074" s="23" t="s">
        <v>25985</v>
      </c>
      <c r="B13074" s="23" t="s">
        <v>25986</v>
      </c>
      <c r="C13074" s="22">
        <v>200010025947</v>
      </c>
      <c r="D13074" s="22" t="s">
        <v>20</v>
      </c>
      <c r="E13074" s="24">
        <v>43978</v>
      </c>
      <c r="F13074" s="22" t="s">
        <v>21</v>
      </c>
      <c r="G13074" s="22" t="s">
        <v>81</v>
      </c>
      <c r="H13074" s="22">
        <v>810</v>
      </c>
      <c r="I13074" s="22">
        <v>105.3</v>
      </c>
      <c r="J13074" s="22">
        <v>16.2</v>
      </c>
      <c r="K13074" s="22">
        <v>688.5</v>
      </c>
      <c r="L13074" s="21"/>
      <c r="M13074" s="25">
        <v>43978</v>
      </c>
      <c r="N13074" s="22">
        <v>0</v>
      </c>
      <c r="O13074" s="22">
        <v>3379</v>
      </c>
      <c r="P13074" s="22">
        <v>409398</v>
      </c>
      <c r="Q13074" s="22" t="s">
        <v>23</v>
      </c>
    </row>
    <row r="13075" spans="1:17" ht="12.75" x14ac:dyDescent="0.2">
      <c r="A13075" s="23" t="s">
        <v>25987</v>
      </c>
      <c r="B13075" s="23" t="s">
        <v>25988</v>
      </c>
      <c r="C13075" s="22">
        <v>20002550312</v>
      </c>
      <c r="D13075" s="22" t="s">
        <v>69</v>
      </c>
      <c r="E13075" s="24">
        <v>43978</v>
      </c>
      <c r="F13075" s="22" t="s">
        <v>21</v>
      </c>
      <c r="G13075" s="22" t="s">
        <v>817</v>
      </c>
      <c r="H13075" s="22">
        <v>403.529</v>
      </c>
      <c r="I13075" s="22">
        <v>52.458770000000001</v>
      </c>
      <c r="J13075" s="22">
        <v>8.0705799999999996</v>
      </c>
      <c r="K13075" s="22">
        <v>343</v>
      </c>
      <c r="L13075" s="21"/>
      <c r="M13075" s="25">
        <v>43978</v>
      </c>
      <c r="N13075" s="22">
        <v>0</v>
      </c>
      <c r="O13075" s="22">
        <v>4760</v>
      </c>
      <c r="P13075" s="22">
        <v>427417</v>
      </c>
      <c r="Q13075" s="22" t="s">
        <v>23</v>
      </c>
    </row>
    <row r="13076" spans="1:17" ht="12.75" x14ac:dyDescent="0.2">
      <c r="A13076" s="23" t="s">
        <v>25989</v>
      </c>
      <c r="B13076" s="23" t="s">
        <v>25990</v>
      </c>
      <c r="C13076" s="22">
        <v>20004181002</v>
      </c>
      <c r="D13076" s="22" t="s">
        <v>20</v>
      </c>
      <c r="E13076" s="24">
        <v>43978</v>
      </c>
      <c r="F13076" s="22" t="s">
        <v>21</v>
      </c>
      <c r="G13076" s="22" t="s">
        <v>81</v>
      </c>
      <c r="H13076" s="22">
        <v>1030</v>
      </c>
      <c r="I13076" s="22">
        <v>133.9</v>
      </c>
      <c r="J13076" s="22">
        <v>20.6</v>
      </c>
      <c r="K13076" s="22">
        <v>875.5</v>
      </c>
      <c r="L13076" s="21"/>
      <c r="M13076" s="25">
        <v>43978</v>
      </c>
      <c r="N13076" s="22">
        <v>0</v>
      </c>
      <c r="O13076" s="22">
        <v>3135</v>
      </c>
      <c r="P13076" s="22">
        <v>409398</v>
      </c>
      <c r="Q13076" s="22" t="s">
        <v>23</v>
      </c>
    </row>
    <row r="13077" spans="1:17" ht="12.75" x14ac:dyDescent="0.2">
      <c r="A13077" s="23" t="s">
        <v>25991</v>
      </c>
      <c r="B13077" s="23" t="s">
        <v>25992</v>
      </c>
      <c r="C13077" s="22">
        <v>200012326504</v>
      </c>
      <c r="D13077" s="22" t="s">
        <v>20</v>
      </c>
      <c r="E13077" s="24">
        <v>43978</v>
      </c>
      <c r="F13077" s="22" t="s">
        <v>21</v>
      </c>
      <c r="G13077" s="22" t="s">
        <v>81</v>
      </c>
      <c r="H13077" s="22">
        <v>990</v>
      </c>
      <c r="I13077" s="22">
        <v>128.69999999999999</v>
      </c>
      <c r="J13077" s="22">
        <v>19.8</v>
      </c>
      <c r="K13077" s="22">
        <v>841.5</v>
      </c>
      <c r="L13077" s="21"/>
      <c r="M13077" s="25">
        <v>43978</v>
      </c>
      <c r="N13077" s="22">
        <v>0</v>
      </c>
      <c r="O13077" s="22">
        <v>5502</v>
      </c>
      <c r="P13077" s="22">
        <v>427427</v>
      </c>
      <c r="Q13077" s="22" t="s">
        <v>23</v>
      </c>
    </row>
    <row r="13078" spans="1:17" ht="12.75" x14ac:dyDescent="0.2">
      <c r="A13078" s="23" t="s">
        <v>25993</v>
      </c>
      <c r="B13078" s="23" t="s">
        <v>25994</v>
      </c>
      <c r="C13078" s="22">
        <v>200012543799</v>
      </c>
      <c r="D13078" s="22" t="s">
        <v>20</v>
      </c>
      <c r="E13078" s="24">
        <v>43978</v>
      </c>
      <c r="F13078" s="22" t="s">
        <v>21</v>
      </c>
      <c r="G13078" s="22" t="s">
        <v>81</v>
      </c>
      <c r="H13078" s="22">
        <v>610</v>
      </c>
      <c r="I13078" s="22">
        <v>79.3</v>
      </c>
      <c r="J13078" s="22">
        <v>12.2</v>
      </c>
      <c r="K13078" s="22">
        <v>518.5</v>
      </c>
      <c r="L13078" s="21"/>
      <c r="M13078" s="25">
        <v>43978</v>
      </c>
      <c r="N13078" s="22">
        <v>0</v>
      </c>
      <c r="O13078" s="22">
        <v>9677</v>
      </c>
      <c r="P13078" s="22">
        <v>458410</v>
      </c>
      <c r="Q13078" s="22" t="s">
        <v>23</v>
      </c>
    </row>
    <row r="13079" spans="1:17" ht="12.75" x14ac:dyDescent="0.2">
      <c r="A13079" s="23" t="s">
        <v>25995</v>
      </c>
      <c r="B13079" s="23" t="s">
        <v>25996</v>
      </c>
      <c r="C13079" s="22">
        <v>20004956919</v>
      </c>
      <c r="D13079" s="22" t="s">
        <v>20</v>
      </c>
      <c r="E13079" s="24">
        <v>43978</v>
      </c>
      <c r="F13079" s="22" t="s">
        <v>21</v>
      </c>
      <c r="G13079" s="22" t="s">
        <v>81</v>
      </c>
      <c r="H13079" s="22">
        <v>1250</v>
      </c>
      <c r="I13079" s="22">
        <v>162.5</v>
      </c>
      <c r="J13079" s="22">
        <v>25</v>
      </c>
      <c r="K13079" s="22">
        <v>1062.5</v>
      </c>
      <c r="L13079" s="21"/>
      <c r="M13079" s="25">
        <v>43978</v>
      </c>
      <c r="N13079" s="22">
        <v>0</v>
      </c>
      <c r="O13079" s="22">
        <v>5293</v>
      </c>
      <c r="P13079" s="22">
        <v>489348</v>
      </c>
      <c r="Q13079" s="22" t="s">
        <v>23</v>
      </c>
    </row>
    <row r="13080" spans="1:17" ht="12.75" x14ac:dyDescent="0.2">
      <c r="A13080" s="23" t="s">
        <v>25997</v>
      </c>
      <c r="B13080" s="23" t="s">
        <v>25998</v>
      </c>
      <c r="C13080" s="22">
        <v>200015487726</v>
      </c>
      <c r="D13080" s="22" t="s">
        <v>20</v>
      </c>
      <c r="E13080" s="24">
        <v>43978</v>
      </c>
      <c r="F13080" s="22" t="s">
        <v>21</v>
      </c>
      <c r="G13080" s="22" t="s">
        <v>81</v>
      </c>
      <c r="H13080" s="22">
        <v>3780.5880000000002</v>
      </c>
      <c r="I13080" s="22">
        <v>491.47644000000003</v>
      </c>
      <c r="J13080" s="22">
        <v>75.611760000000004</v>
      </c>
      <c r="K13080" s="22">
        <v>3213.5</v>
      </c>
      <c r="L13080" s="21"/>
      <c r="M13080" s="25">
        <v>43978</v>
      </c>
      <c r="N13080" s="22">
        <v>0</v>
      </c>
      <c r="O13080" s="22">
        <v>7975</v>
      </c>
      <c r="P13080" s="22">
        <v>427427</v>
      </c>
      <c r="Q13080" s="22" t="s">
        <v>23</v>
      </c>
    </row>
    <row r="13081" spans="1:17" ht="12.75" x14ac:dyDescent="0.2">
      <c r="A13081" s="23" t="s">
        <v>25999</v>
      </c>
      <c r="B13081" s="23" t="s">
        <v>26000</v>
      </c>
      <c r="C13081" s="22">
        <v>20004181002</v>
      </c>
      <c r="D13081" s="22" t="s">
        <v>20</v>
      </c>
      <c r="E13081" s="24">
        <v>43978</v>
      </c>
      <c r="F13081" s="22" t="s">
        <v>21</v>
      </c>
      <c r="G13081" s="22" t="s">
        <v>81</v>
      </c>
      <c r="H13081" s="22">
        <v>1420</v>
      </c>
      <c r="I13081" s="22">
        <v>184.6</v>
      </c>
      <c r="J13081" s="22">
        <v>28.4</v>
      </c>
      <c r="K13081" s="22">
        <v>1207</v>
      </c>
      <c r="L13081" s="22">
        <v>500</v>
      </c>
      <c r="M13081" s="25">
        <v>43978</v>
      </c>
      <c r="N13081" s="22">
        <v>0</v>
      </c>
      <c r="O13081" s="22">
        <v>3135</v>
      </c>
      <c r="P13081" s="22">
        <v>409398</v>
      </c>
      <c r="Q13081" s="22" t="s">
        <v>23</v>
      </c>
    </row>
    <row r="13082" spans="1:17" ht="12.75" x14ac:dyDescent="0.2">
      <c r="A13082" s="23" t="s">
        <v>25999</v>
      </c>
      <c r="B13082" s="23" t="s">
        <v>26000</v>
      </c>
      <c r="C13082" s="22">
        <v>20004181002</v>
      </c>
      <c r="D13082" s="22" t="s">
        <v>20</v>
      </c>
      <c r="E13082" s="24">
        <v>43978</v>
      </c>
      <c r="F13082" s="22" t="s">
        <v>21</v>
      </c>
      <c r="G13082" s="22" t="s">
        <v>81</v>
      </c>
      <c r="H13082" s="22">
        <v>1420</v>
      </c>
      <c r="I13082" s="22">
        <v>184.6</v>
      </c>
      <c r="J13082" s="22">
        <v>28.4</v>
      </c>
      <c r="K13082" s="22">
        <v>1207</v>
      </c>
      <c r="L13082" s="22">
        <v>500</v>
      </c>
      <c r="M13082" s="25">
        <v>43978</v>
      </c>
      <c r="N13082" s="22">
        <v>0</v>
      </c>
      <c r="O13082" s="22">
        <v>3135</v>
      </c>
      <c r="P13082" s="22">
        <v>409398</v>
      </c>
      <c r="Q13082" s="22" t="s">
        <v>110</v>
      </c>
    </row>
    <row r="13083" spans="1:17" ht="12.75" x14ac:dyDescent="0.2">
      <c r="A13083" s="23" t="s">
        <v>26001</v>
      </c>
      <c r="B13083" s="23" t="s">
        <v>26002</v>
      </c>
      <c r="C13083" s="22">
        <v>2000491151</v>
      </c>
      <c r="D13083" s="22" t="s">
        <v>20</v>
      </c>
      <c r="E13083" s="24">
        <v>43978</v>
      </c>
      <c r="F13083" s="22" t="s">
        <v>21</v>
      </c>
      <c r="G13083" s="22" t="s">
        <v>81</v>
      </c>
      <c r="H13083" s="22">
        <v>950</v>
      </c>
      <c r="I13083" s="22">
        <v>123.5</v>
      </c>
      <c r="J13083" s="22">
        <v>19</v>
      </c>
      <c r="K13083" s="22">
        <v>807.5</v>
      </c>
      <c r="L13083" s="21"/>
      <c r="M13083" s="25">
        <v>43978</v>
      </c>
      <c r="N13083" s="22">
        <v>0</v>
      </c>
      <c r="O13083" s="22">
        <v>1062</v>
      </c>
      <c r="P13083" s="22">
        <v>427427</v>
      </c>
      <c r="Q13083" s="22" t="s">
        <v>23</v>
      </c>
    </row>
    <row r="13084" spans="1:17" ht="12.75" x14ac:dyDescent="0.2">
      <c r="A13084" s="23" t="s">
        <v>26003</v>
      </c>
      <c r="B13084" s="23" t="s">
        <v>26004</v>
      </c>
      <c r="C13084" s="22">
        <v>2000491151</v>
      </c>
      <c r="D13084" s="22" t="s">
        <v>20</v>
      </c>
      <c r="E13084" s="24">
        <v>43978</v>
      </c>
      <c r="F13084" s="22" t="s">
        <v>21</v>
      </c>
      <c r="G13084" s="22" t="s">
        <v>81</v>
      </c>
      <c r="H13084" s="22">
        <v>990</v>
      </c>
      <c r="I13084" s="22">
        <v>128.69999999999999</v>
      </c>
      <c r="J13084" s="22">
        <v>19.8</v>
      </c>
      <c r="K13084" s="22">
        <v>841.5</v>
      </c>
      <c r="L13084" s="21"/>
      <c r="M13084" s="25">
        <v>43978</v>
      </c>
      <c r="N13084" s="22">
        <v>0</v>
      </c>
      <c r="O13084" s="22">
        <v>1062</v>
      </c>
      <c r="P13084" s="22">
        <v>427427</v>
      </c>
      <c r="Q13084" s="22" t="s">
        <v>23</v>
      </c>
    </row>
    <row r="13085" spans="1:17" ht="12.75" x14ac:dyDescent="0.2">
      <c r="A13085" s="23" t="s">
        <v>26005</v>
      </c>
      <c r="B13085" s="23" t="s">
        <v>26006</v>
      </c>
      <c r="C13085" s="22">
        <v>2000440177</v>
      </c>
      <c r="D13085" s="22" t="s">
        <v>20</v>
      </c>
      <c r="E13085" s="24">
        <v>43978</v>
      </c>
      <c r="F13085" s="22" t="s">
        <v>21</v>
      </c>
      <c r="G13085" s="22" t="s">
        <v>81</v>
      </c>
      <c r="H13085" s="22">
        <v>4423</v>
      </c>
      <c r="I13085" s="22">
        <v>574.99</v>
      </c>
      <c r="J13085" s="22">
        <v>88.46</v>
      </c>
      <c r="K13085" s="22">
        <v>3759.55</v>
      </c>
      <c r="L13085" s="21"/>
      <c r="M13085" s="25">
        <v>43978</v>
      </c>
      <c r="N13085" s="22">
        <v>0</v>
      </c>
      <c r="O13085" s="22">
        <v>7796</v>
      </c>
      <c r="P13085" s="22">
        <v>464842</v>
      </c>
      <c r="Q13085" s="22" t="s">
        <v>23</v>
      </c>
    </row>
    <row r="13086" spans="1:17" ht="12.75" x14ac:dyDescent="0.2">
      <c r="A13086" s="23" t="s">
        <v>26007</v>
      </c>
      <c r="B13086" s="23" t="s">
        <v>26008</v>
      </c>
      <c r="C13086" s="22">
        <v>2000175848</v>
      </c>
      <c r="D13086" s="22" t="s">
        <v>20</v>
      </c>
      <c r="E13086" s="24">
        <v>43978</v>
      </c>
      <c r="F13086" s="22" t="s">
        <v>21</v>
      </c>
      <c r="G13086" s="22" t="s">
        <v>81</v>
      </c>
      <c r="H13086" s="22">
        <v>590</v>
      </c>
      <c r="I13086" s="22">
        <v>76.7</v>
      </c>
      <c r="J13086" s="22">
        <v>11.8</v>
      </c>
      <c r="K13086" s="22">
        <v>501.5</v>
      </c>
      <c r="L13086" s="21"/>
      <c r="M13086" s="25">
        <v>43978</v>
      </c>
      <c r="N13086" s="22">
        <v>0</v>
      </c>
      <c r="O13086" s="22">
        <v>8505</v>
      </c>
      <c r="P13086" s="22">
        <v>481779</v>
      </c>
      <c r="Q13086" s="22" t="s">
        <v>23</v>
      </c>
    </row>
    <row r="13087" spans="1:17" ht="12.75" x14ac:dyDescent="0.2">
      <c r="A13087" s="23" t="s">
        <v>26009</v>
      </c>
      <c r="B13087" s="23" t="s">
        <v>26010</v>
      </c>
      <c r="C13087" s="22">
        <v>20002179218</v>
      </c>
      <c r="D13087" s="22" t="s">
        <v>20</v>
      </c>
      <c r="E13087" s="24">
        <v>43978</v>
      </c>
      <c r="F13087" s="22" t="s">
        <v>21</v>
      </c>
      <c r="G13087" s="22" t="s">
        <v>81</v>
      </c>
      <c r="H13087" s="22">
        <v>910</v>
      </c>
      <c r="I13087" s="22">
        <v>118.3</v>
      </c>
      <c r="J13087" s="22">
        <v>18.2</v>
      </c>
      <c r="K13087" s="22">
        <v>773.5</v>
      </c>
      <c r="L13087" s="21"/>
      <c r="M13087" s="25">
        <v>43978</v>
      </c>
      <c r="N13087" s="22">
        <v>0</v>
      </c>
      <c r="O13087" s="22">
        <v>5909</v>
      </c>
      <c r="P13087" s="22">
        <v>481779</v>
      </c>
      <c r="Q13087" s="22" t="s">
        <v>23</v>
      </c>
    </row>
    <row r="13088" spans="1:17" ht="12.75" x14ac:dyDescent="0.2">
      <c r="A13088" s="23" t="s">
        <v>26011</v>
      </c>
      <c r="B13088" s="23" t="s">
        <v>26012</v>
      </c>
      <c r="C13088" s="22">
        <v>200010374412</v>
      </c>
      <c r="D13088" s="22" t="s">
        <v>20</v>
      </c>
      <c r="E13088" s="24">
        <v>43978</v>
      </c>
      <c r="F13088" s="22" t="s">
        <v>21</v>
      </c>
      <c r="G13088" s="22" t="s">
        <v>81</v>
      </c>
      <c r="H13088" s="22">
        <v>650</v>
      </c>
      <c r="I13088" s="22">
        <v>84.5</v>
      </c>
      <c r="J13088" s="22">
        <v>13</v>
      </c>
      <c r="K13088" s="22">
        <v>552.5</v>
      </c>
      <c r="L13088" s="21"/>
      <c r="M13088" s="25">
        <v>43978</v>
      </c>
      <c r="N13088" s="22">
        <v>0</v>
      </c>
      <c r="O13088" s="22">
        <v>6285</v>
      </c>
      <c r="P13088" s="22">
        <v>427427</v>
      </c>
      <c r="Q13088" s="22" t="s">
        <v>23</v>
      </c>
    </row>
    <row r="13089" spans="1:17" ht="12.75" x14ac:dyDescent="0.2">
      <c r="A13089" s="23" t="s">
        <v>26013</v>
      </c>
      <c r="B13089" s="23" t="s">
        <v>26014</v>
      </c>
      <c r="C13089" s="22">
        <v>200058092</v>
      </c>
      <c r="D13089" s="22" t="s">
        <v>20</v>
      </c>
      <c r="E13089" s="24">
        <v>43978</v>
      </c>
      <c r="F13089" s="22" t="s">
        <v>21</v>
      </c>
      <c r="G13089" s="22" t="s">
        <v>81</v>
      </c>
      <c r="H13089" s="22">
        <v>890</v>
      </c>
      <c r="I13089" s="22">
        <v>115.7</v>
      </c>
      <c r="J13089" s="22">
        <v>17.8</v>
      </c>
      <c r="K13089" s="22">
        <v>756.5</v>
      </c>
      <c r="L13089" s="21"/>
      <c r="M13089" s="25">
        <v>43978</v>
      </c>
      <c r="N13089" s="22">
        <v>0</v>
      </c>
      <c r="O13089" s="22">
        <v>5003</v>
      </c>
      <c r="P13089" s="22">
        <v>433102</v>
      </c>
      <c r="Q13089" s="22" t="s">
        <v>23</v>
      </c>
    </row>
    <row r="13090" spans="1:17" ht="12.75" x14ac:dyDescent="0.2">
      <c r="A13090" s="23" t="s">
        <v>26015</v>
      </c>
      <c r="B13090" s="23" t="s">
        <v>26016</v>
      </c>
      <c r="C13090" s="22">
        <v>2000169952</v>
      </c>
      <c r="D13090" s="22" t="s">
        <v>20</v>
      </c>
      <c r="E13090" s="24">
        <v>43978</v>
      </c>
      <c r="F13090" s="22" t="s">
        <v>21</v>
      </c>
      <c r="G13090" s="22" t="s">
        <v>81</v>
      </c>
      <c r="H13090" s="22">
        <v>910</v>
      </c>
      <c r="I13090" s="22">
        <v>118.3</v>
      </c>
      <c r="J13090" s="22">
        <v>18.2</v>
      </c>
      <c r="K13090" s="22">
        <v>773.5</v>
      </c>
      <c r="L13090" s="21"/>
      <c r="M13090" s="25">
        <v>43978</v>
      </c>
      <c r="N13090" s="22">
        <v>0</v>
      </c>
      <c r="O13090" s="22">
        <v>1218</v>
      </c>
      <c r="P13090" s="22">
        <v>427427</v>
      </c>
      <c r="Q13090" s="22" t="s">
        <v>23</v>
      </c>
    </row>
    <row r="13091" spans="1:17" ht="12.75" x14ac:dyDescent="0.2">
      <c r="A13091" s="23" t="s">
        <v>26017</v>
      </c>
      <c r="B13091" s="23" t="s">
        <v>26018</v>
      </c>
      <c r="C13091" s="22">
        <v>2000138390</v>
      </c>
      <c r="D13091" s="22" t="s">
        <v>69</v>
      </c>
      <c r="E13091" s="24">
        <v>43978</v>
      </c>
      <c r="F13091" s="22" t="s">
        <v>21</v>
      </c>
      <c r="G13091" s="22" t="s">
        <v>817</v>
      </c>
      <c r="H13091" s="22">
        <v>634.11800000000005</v>
      </c>
      <c r="I13091" s="22">
        <v>82.435339999999997</v>
      </c>
      <c r="J13091" s="22">
        <v>12.682359999999999</v>
      </c>
      <c r="K13091" s="22">
        <v>539</v>
      </c>
      <c r="L13091" s="21"/>
      <c r="M13091" s="25">
        <v>43978</v>
      </c>
      <c r="N13091" s="22">
        <v>0</v>
      </c>
      <c r="O13091" s="22">
        <v>4356</v>
      </c>
      <c r="P13091" s="22">
        <v>427417</v>
      </c>
      <c r="Q13091" s="22" t="s">
        <v>23</v>
      </c>
    </row>
    <row r="13092" spans="1:17" ht="12.75" x14ac:dyDescent="0.2">
      <c r="A13092" s="23" t="s">
        <v>26019</v>
      </c>
      <c r="B13092" s="23" t="s">
        <v>26020</v>
      </c>
      <c r="C13092" s="22">
        <v>2000150687</v>
      </c>
      <c r="D13092" s="22" t="s">
        <v>20</v>
      </c>
      <c r="E13092" s="24">
        <v>43978</v>
      </c>
      <c r="F13092" s="22" t="s">
        <v>21</v>
      </c>
      <c r="G13092" s="22" t="s">
        <v>81</v>
      </c>
      <c r="H13092" s="22">
        <v>1240</v>
      </c>
      <c r="I13092" s="22">
        <v>161.19999999999999</v>
      </c>
      <c r="J13092" s="22">
        <v>24.8</v>
      </c>
      <c r="K13092" s="22">
        <v>1054</v>
      </c>
      <c r="L13092" s="21"/>
      <c r="M13092" s="25">
        <v>43978</v>
      </c>
      <c r="N13092" s="22">
        <v>0</v>
      </c>
      <c r="O13092" s="22">
        <v>5225</v>
      </c>
      <c r="P13092" s="22">
        <v>481779</v>
      </c>
      <c r="Q13092" s="22" t="s">
        <v>23</v>
      </c>
    </row>
    <row r="13093" spans="1:17" ht="12.75" x14ac:dyDescent="0.2">
      <c r="A13093" s="23" t="s">
        <v>26021</v>
      </c>
      <c r="B13093" s="23" t="s">
        <v>26022</v>
      </c>
      <c r="C13093" s="22">
        <v>20003323635</v>
      </c>
      <c r="D13093" s="22" t="s">
        <v>20</v>
      </c>
      <c r="E13093" s="24">
        <v>43978</v>
      </c>
      <c r="F13093" s="22" t="s">
        <v>21</v>
      </c>
      <c r="G13093" s="22" t="s">
        <v>81</v>
      </c>
      <c r="H13093" s="22">
        <v>690</v>
      </c>
      <c r="I13093" s="22">
        <v>89.7</v>
      </c>
      <c r="J13093" s="22">
        <v>13.8</v>
      </c>
      <c r="K13093" s="22">
        <v>586.5</v>
      </c>
      <c r="L13093" s="21"/>
      <c r="M13093" s="25">
        <v>43978</v>
      </c>
      <c r="N13093" s="22">
        <v>0</v>
      </c>
      <c r="O13093" s="22">
        <v>2355</v>
      </c>
      <c r="P13093" s="22">
        <v>427427</v>
      </c>
      <c r="Q13093" s="22" t="s">
        <v>23</v>
      </c>
    </row>
    <row r="13094" spans="1:17" ht="12.75" x14ac:dyDescent="0.2">
      <c r="A13094" s="23" t="s">
        <v>26023</v>
      </c>
      <c r="B13094" s="23" t="s">
        <v>26024</v>
      </c>
      <c r="C13094" s="22">
        <v>200012389574</v>
      </c>
      <c r="D13094" s="22" t="s">
        <v>20</v>
      </c>
      <c r="E13094" s="24">
        <v>43978</v>
      </c>
      <c r="F13094" s="22" t="s">
        <v>21</v>
      </c>
      <c r="G13094" s="22" t="s">
        <v>81</v>
      </c>
      <c r="H13094" s="22">
        <v>1560</v>
      </c>
      <c r="I13094" s="22">
        <v>202.8</v>
      </c>
      <c r="J13094" s="22">
        <v>31.2</v>
      </c>
      <c r="K13094" s="22">
        <v>1326</v>
      </c>
      <c r="L13094" s="21"/>
      <c r="M13094" s="25">
        <v>43978</v>
      </c>
      <c r="N13094" s="22">
        <v>0</v>
      </c>
      <c r="O13094" s="22">
        <v>1535</v>
      </c>
      <c r="P13094" s="22">
        <v>427427</v>
      </c>
      <c r="Q13094" s="22" t="s">
        <v>23</v>
      </c>
    </row>
    <row r="13095" spans="1:17" ht="12.75" x14ac:dyDescent="0.2">
      <c r="A13095" s="23" t="s">
        <v>26025</v>
      </c>
      <c r="B13095" s="23" t="s">
        <v>26026</v>
      </c>
      <c r="C13095" s="22">
        <v>200011530442</v>
      </c>
      <c r="D13095" s="22" t="s">
        <v>20</v>
      </c>
      <c r="E13095" s="24">
        <v>43978</v>
      </c>
      <c r="F13095" s="22" t="s">
        <v>21</v>
      </c>
      <c r="G13095" s="22" t="s">
        <v>81</v>
      </c>
      <c r="H13095" s="22">
        <v>870</v>
      </c>
      <c r="I13095" s="22">
        <v>113.1</v>
      </c>
      <c r="J13095" s="22">
        <v>17.399999999999999</v>
      </c>
      <c r="K13095" s="22">
        <v>739.5</v>
      </c>
      <c r="L13095" s="21"/>
      <c r="M13095" s="25">
        <v>43978</v>
      </c>
      <c r="N13095" s="22">
        <v>0</v>
      </c>
      <c r="O13095" s="22">
        <v>2218</v>
      </c>
      <c r="P13095" s="22">
        <v>426102</v>
      </c>
      <c r="Q13095" s="22" t="s">
        <v>23</v>
      </c>
    </row>
    <row r="13096" spans="1:17" ht="12.75" x14ac:dyDescent="0.2">
      <c r="A13096" s="23" t="s">
        <v>26027</v>
      </c>
      <c r="B13096" s="23" t="s">
        <v>26028</v>
      </c>
      <c r="C13096" s="22">
        <v>20009364798</v>
      </c>
      <c r="D13096" s="22" t="s">
        <v>20</v>
      </c>
      <c r="E13096" s="24">
        <v>43978</v>
      </c>
      <c r="F13096" s="22" t="s">
        <v>21</v>
      </c>
      <c r="G13096" s="22" t="s">
        <v>81</v>
      </c>
      <c r="H13096" s="22">
        <v>1270</v>
      </c>
      <c r="I13096" s="22">
        <v>165.1</v>
      </c>
      <c r="J13096" s="22">
        <v>25.4</v>
      </c>
      <c r="K13096" s="22">
        <v>1079.5</v>
      </c>
      <c r="L13096" s="21"/>
      <c r="M13096" s="25">
        <v>43978</v>
      </c>
      <c r="N13096" s="22">
        <v>0</v>
      </c>
      <c r="O13096" s="22">
        <v>3822</v>
      </c>
      <c r="P13096" s="22">
        <v>464842</v>
      </c>
      <c r="Q13096" s="22" t="s">
        <v>23</v>
      </c>
    </row>
    <row r="13097" spans="1:17" ht="12.75" x14ac:dyDescent="0.2">
      <c r="A13097" s="23" t="s">
        <v>26029</v>
      </c>
      <c r="B13097" s="23" t="s">
        <v>26030</v>
      </c>
      <c r="C13097" s="22">
        <v>20009727211</v>
      </c>
      <c r="D13097" s="22" t="s">
        <v>20</v>
      </c>
      <c r="E13097" s="24">
        <v>43978</v>
      </c>
      <c r="F13097" s="22" t="s">
        <v>21</v>
      </c>
      <c r="G13097" s="22" t="s">
        <v>81</v>
      </c>
      <c r="H13097" s="22">
        <v>913</v>
      </c>
      <c r="I13097" s="22">
        <v>118.69</v>
      </c>
      <c r="J13097" s="22">
        <v>18.260000000000002</v>
      </c>
      <c r="K13097" s="22">
        <v>776.05</v>
      </c>
      <c r="L13097" s="21"/>
      <c r="M13097" s="25">
        <v>43978</v>
      </c>
      <c r="N13097" s="22">
        <v>0</v>
      </c>
      <c r="O13097" s="22">
        <v>674</v>
      </c>
      <c r="P13097" s="22">
        <v>475098</v>
      </c>
      <c r="Q13097" s="22" t="s">
        <v>23</v>
      </c>
    </row>
    <row r="13098" spans="1:17" ht="12.75" x14ac:dyDescent="0.2">
      <c r="A13098" s="23" t="s">
        <v>26031</v>
      </c>
      <c r="B13098" s="23" t="s">
        <v>26032</v>
      </c>
      <c r="C13098" s="22">
        <v>2000221481</v>
      </c>
      <c r="D13098" s="22" t="s">
        <v>20</v>
      </c>
      <c r="E13098" s="24">
        <v>43978</v>
      </c>
      <c r="F13098" s="22" t="s">
        <v>21</v>
      </c>
      <c r="G13098" s="22" t="s">
        <v>81</v>
      </c>
      <c r="H13098" s="22">
        <v>2610</v>
      </c>
      <c r="I13098" s="22">
        <v>339.3</v>
      </c>
      <c r="J13098" s="22">
        <v>52.2</v>
      </c>
      <c r="K13098" s="22">
        <v>2218.5</v>
      </c>
      <c r="L13098" s="25"/>
      <c r="M13098" s="25">
        <v>43978</v>
      </c>
      <c r="N13098" s="22">
        <v>0</v>
      </c>
      <c r="O13098" s="22">
        <v>8559</v>
      </c>
      <c r="P13098" s="22">
        <v>419532</v>
      </c>
      <c r="Q13098" s="22" t="s">
        <v>23</v>
      </c>
    </row>
    <row r="13099" spans="1:17" ht="12.75" x14ac:dyDescent="0.2">
      <c r="A13099" s="23" t="s">
        <v>26033</v>
      </c>
      <c r="B13099" s="23" t="s">
        <v>26034</v>
      </c>
      <c r="C13099" s="22">
        <v>200014297334</v>
      </c>
      <c r="D13099" s="22" t="s">
        <v>20</v>
      </c>
      <c r="E13099" s="24">
        <v>43978</v>
      </c>
      <c r="F13099" s="22" t="s">
        <v>21</v>
      </c>
      <c r="G13099" s="22" t="s">
        <v>81</v>
      </c>
      <c r="H13099" s="22">
        <v>1820</v>
      </c>
      <c r="I13099" s="22">
        <v>236.6</v>
      </c>
      <c r="J13099" s="22">
        <v>36.4</v>
      </c>
      <c r="K13099" s="22">
        <v>1547</v>
      </c>
      <c r="L13099" s="21"/>
      <c r="M13099" s="25">
        <v>43978</v>
      </c>
      <c r="N13099" s="22">
        <v>0</v>
      </c>
      <c r="O13099" s="22">
        <v>6520</v>
      </c>
      <c r="P13099" s="22">
        <v>481779</v>
      </c>
      <c r="Q13099" s="22" t="s">
        <v>23</v>
      </c>
    </row>
    <row r="13100" spans="1:17" ht="12.75" x14ac:dyDescent="0.2">
      <c r="A13100" s="23" t="s">
        <v>26035</v>
      </c>
      <c r="B13100" s="23" t="s">
        <v>26036</v>
      </c>
      <c r="C13100" s="22">
        <v>2000548785</v>
      </c>
      <c r="D13100" s="22" t="s">
        <v>20</v>
      </c>
      <c r="E13100" s="24">
        <v>43978</v>
      </c>
      <c r="F13100" s="22" t="s">
        <v>21</v>
      </c>
      <c r="G13100" s="22" t="s">
        <v>81</v>
      </c>
      <c r="H13100" s="22">
        <v>910</v>
      </c>
      <c r="I13100" s="22">
        <v>118.3</v>
      </c>
      <c r="J13100" s="22">
        <v>18.2</v>
      </c>
      <c r="K13100" s="22">
        <v>773.5</v>
      </c>
      <c r="L13100" s="21"/>
      <c r="M13100" s="25">
        <v>43978</v>
      </c>
      <c r="N13100" s="22">
        <v>0</v>
      </c>
      <c r="O13100" s="22">
        <v>829</v>
      </c>
      <c r="P13100" s="22">
        <v>415822</v>
      </c>
      <c r="Q13100" s="22" t="s">
        <v>23</v>
      </c>
    </row>
    <row r="13101" spans="1:17" ht="12.75" x14ac:dyDescent="0.2">
      <c r="A13101" s="23" t="s">
        <v>26037</v>
      </c>
      <c r="B13101" s="23" t="s">
        <v>26038</v>
      </c>
      <c r="C13101" s="22">
        <v>200041588</v>
      </c>
      <c r="D13101" s="22" t="s">
        <v>20</v>
      </c>
      <c r="E13101" s="24">
        <v>43978</v>
      </c>
      <c r="F13101" s="22" t="s">
        <v>21</v>
      </c>
      <c r="G13101" s="22" t="s">
        <v>81</v>
      </c>
      <c r="H13101" s="22">
        <v>630</v>
      </c>
      <c r="I13101" s="22">
        <v>81.900000000000006</v>
      </c>
      <c r="J13101" s="22">
        <v>12.6</v>
      </c>
      <c r="K13101" s="22">
        <v>535.5</v>
      </c>
      <c r="L13101" s="21"/>
      <c r="M13101" s="25">
        <v>43978</v>
      </c>
      <c r="N13101" s="22">
        <v>0</v>
      </c>
      <c r="O13101" s="22">
        <v>2520</v>
      </c>
      <c r="P13101" s="22">
        <v>458410</v>
      </c>
      <c r="Q13101" s="22" t="s">
        <v>23</v>
      </c>
    </row>
    <row r="13102" spans="1:17" ht="12.75" x14ac:dyDescent="0.2">
      <c r="A13102" s="23" t="s">
        <v>26039</v>
      </c>
      <c r="B13102" s="23" t="s">
        <v>26040</v>
      </c>
      <c r="C13102" s="22">
        <v>20008251116</v>
      </c>
      <c r="D13102" s="22" t="s">
        <v>20</v>
      </c>
      <c r="E13102" s="24">
        <v>43978</v>
      </c>
      <c r="F13102" s="22" t="s">
        <v>21</v>
      </c>
      <c r="G13102" s="22" t="s">
        <v>81</v>
      </c>
      <c r="H13102" s="22">
        <v>1110</v>
      </c>
      <c r="I13102" s="22">
        <v>144.30000000000001</v>
      </c>
      <c r="J13102" s="22">
        <v>22.2</v>
      </c>
      <c r="K13102" s="22">
        <v>943.5</v>
      </c>
      <c r="L13102" s="25"/>
      <c r="M13102" s="25">
        <v>43978</v>
      </c>
      <c r="N13102" s="22">
        <v>0</v>
      </c>
      <c r="O13102" s="22">
        <v>3888</v>
      </c>
      <c r="P13102" s="22">
        <v>427427</v>
      </c>
      <c r="Q13102" s="22" t="s">
        <v>23</v>
      </c>
    </row>
    <row r="13103" spans="1:17" ht="12.75" x14ac:dyDescent="0.2">
      <c r="A13103" s="23" t="s">
        <v>26041</v>
      </c>
      <c r="B13103" s="23" t="s">
        <v>26042</v>
      </c>
      <c r="C13103" s="22">
        <v>20008127675</v>
      </c>
      <c r="D13103" s="22" t="s">
        <v>20</v>
      </c>
      <c r="E13103" s="24">
        <v>43978</v>
      </c>
      <c r="F13103" s="22" t="s">
        <v>21</v>
      </c>
      <c r="G13103" s="22" t="s">
        <v>81</v>
      </c>
      <c r="H13103" s="22">
        <v>730</v>
      </c>
      <c r="I13103" s="22">
        <v>94.9</v>
      </c>
      <c r="J13103" s="22">
        <v>14.6</v>
      </c>
      <c r="K13103" s="22">
        <v>620.5</v>
      </c>
      <c r="L13103" s="25"/>
      <c r="M13103" s="25">
        <v>43978</v>
      </c>
      <c r="N13103" s="22">
        <v>0</v>
      </c>
      <c r="O13103" s="22">
        <v>9135</v>
      </c>
      <c r="P13103" s="22">
        <v>481779</v>
      </c>
      <c r="Q13103" s="22" t="s">
        <v>23</v>
      </c>
    </row>
    <row r="13104" spans="1:17" ht="12.75" x14ac:dyDescent="0.2">
      <c r="A13104" s="23" t="s">
        <v>26043</v>
      </c>
      <c r="B13104" s="23" t="s">
        <v>26044</v>
      </c>
      <c r="C13104" s="22">
        <v>2000691115</v>
      </c>
      <c r="D13104" s="22" t="s">
        <v>20</v>
      </c>
      <c r="E13104" s="24">
        <v>43978</v>
      </c>
      <c r="F13104" s="22" t="s">
        <v>21</v>
      </c>
      <c r="G13104" s="22" t="s">
        <v>81</v>
      </c>
      <c r="H13104" s="22">
        <v>1150</v>
      </c>
      <c r="I13104" s="22">
        <v>149.5</v>
      </c>
      <c r="J13104" s="22">
        <v>23</v>
      </c>
      <c r="K13104" s="22">
        <v>977.5</v>
      </c>
      <c r="L13104" s="25"/>
      <c r="M13104" s="25">
        <v>43978</v>
      </c>
      <c r="N13104" s="22">
        <v>0</v>
      </c>
      <c r="O13104" s="22">
        <v>5208</v>
      </c>
      <c r="P13104" s="22">
        <v>464842</v>
      </c>
      <c r="Q13104" s="22" t="s">
        <v>23</v>
      </c>
    </row>
    <row r="13105" spans="1:17" ht="12.75" x14ac:dyDescent="0.2">
      <c r="A13105" s="23" t="s">
        <v>26045</v>
      </c>
      <c r="B13105" s="23" t="s">
        <v>26046</v>
      </c>
      <c r="C13105" s="22">
        <v>20008297280</v>
      </c>
      <c r="D13105" s="22" t="s">
        <v>20</v>
      </c>
      <c r="E13105" s="24">
        <v>43978</v>
      </c>
      <c r="F13105" s="22" t="s">
        <v>21</v>
      </c>
      <c r="G13105" s="22" t="s">
        <v>81</v>
      </c>
      <c r="H13105" s="22">
        <v>1705.0119999999999</v>
      </c>
      <c r="I13105" s="22">
        <v>221.65155999999999</v>
      </c>
      <c r="J13105" s="22">
        <v>34.100239999999999</v>
      </c>
      <c r="K13105" s="22">
        <v>1449.26</v>
      </c>
      <c r="L13105" s="25"/>
      <c r="M13105" s="25">
        <v>43978</v>
      </c>
      <c r="N13105" s="22">
        <v>0</v>
      </c>
      <c r="O13105" s="22">
        <v>8315</v>
      </c>
      <c r="P13105" s="22">
        <v>481781</v>
      </c>
      <c r="Q13105" s="22" t="s">
        <v>23</v>
      </c>
    </row>
    <row r="13106" spans="1:17" ht="12.75" x14ac:dyDescent="0.2">
      <c r="A13106" s="23" t="s">
        <v>26047</v>
      </c>
      <c r="B13106" s="23" t="s">
        <v>26048</v>
      </c>
      <c r="C13106" s="22">
        <v>200075521</v>
      </c>
      <c r="D13106" s="22" t="s">
        <v>20</v>
      </c>
      <c r="E13106" s="24">
        <v>43978</v>
      </c>
      <c r="F13106" s="22" t="s">
        <v>21</v>
      </c>
      <c r="G13106" s="22" t="s">
        <v>81</v>
      </c>
      <c r="H13106" s="22">
        <v>1270</v>
      </c>
      <c r="I13106" s="22">
        <v>165.1</v>
      </c>
      <c r="J13106" s="22">
        <v>25.4</v>
      </c>
      <c r="K13106" s="22">
        <v>1079.5</v>
      </c>
      <c r="L13106" s="21"/>
      <c r="M13106" s="25">
        <v>43978</v>
      </c>
      <c r="N13106" s="22">
        <v>0</v>
      </c>
      <c r="O13106" s="22">
        <v>5904</v>
      </c>
      <c r="P13106" s="22">
        <v>464842</v>
      </c>
      <c r="Q13106" s="22" t="s">
        <v>23</v>
      </c>
    </row>
    <row r="13107" spans="1:17" ht="12.75" x14ac:dyDescent="0.2">
      <c r="A13107" s="23" t="s">
        <v>26049</v>
      </c>
      <c r="B13107" s="23" t="s">
        <v>26050</v>
      </c>
      <c r="C13107" s="22">
        <v>20007458624</v>
      </c>
      <c r="D13107" s="22" t="s">
        <v>20</v>
      </c>
      <c r="E13107" s="24">
        <v>43978</v>
      </c>
      <c r="F13107" s="22" t="s">
        <v>21</v>
      </c>
      <c r="G13107" s="22" t="s">
        <v>81</v>
      </c>
      <c r="H13107" s="22">
        <v>1030</v>
      </c>
      <c r="I13107" s="22">
        <v>133.9</v>
      </c>
      <c r="J13107" s="22">
        <v>20.6</v>
      </c>
      <c r="K13107" s="22">
        <v>875.5</v>
      </c>
      <c r="L13107" s="21"/>
      <c r="M13107" s="25">
        <v>43978</v>
      </c>
      <c r="N13107" s="22">
        <v>0</v>
      </c>
      <c r="O13107" s="22">
        <v>3434</v>
      </c>
      <c r="P13107" s="22">
        <v>427427</v>
      </c>
      <c r="Q13107" s="22" t="s">
        <v>23</v>
      </c>
    </row>
    <row r="13108" spans="1:17" ht="12.75" x14ac:dyDescent="0.2">
      <c r="A13108" s="23" t="s">
        <v>26051</v>
      </c>
      <c r="B13108" s="23" t="s">
        <v>26052</v>
      </c>
      <c r="C13108" s="22">
        <v>200011307379</v>
      </c>
      <c r="D13108" s="22" t="s">
        <v>20</v>
      </c>
      <c r="E13108" s="24">
        <v>43978</v>
      </c>
      <c r="F13108" s="22" t="s">
        <v>21</v>
      </c>
      <c r="G13108" s="22" t="s">
        <v>81</v>
      </c>
      <c r="H13108" s="22">
        <v>510</v>
      </c>
      <c r="I13108" s="22">
        <v>66.3</v>
      </c>
      <c r="J13108" s="22">
        <v>10.199999999999999</v>
      </c>
      <c r="K13108" s="22">
        <v>433.5</v>
      </c>
      <c r="L13108" s="21"/>
      <c r="M13108" s="25">
        <v>43978</v>
      </c>
      <c r="N13108" s="22">
        <v>0</v>
      </c>
      <c r="O13108" s="22">
        <v>4434</v>
      </c>
      <c r="P13108" s="22">
        <v>427427</v>
      </c>
      <c r="Q13108" s="22" t="s">
        <v>23</v>
      </c>
    </row>
    <row r="13109" spans="1:17" ht="12.75" x14ac:dyDescent="0.2">
      <c r="A13109" s="23" t="s">
        <v>26053</v>
      </c>
      <c r="B13109" s="23" t="s">
        <v>26054</v>
      </c>
      <c r="C13109" s="22">
        <v>20001779339</v>
      </c>
      <c r="D13109" s="22" t="s">
        <v>20</v>
      </c>
      <c r="E13109" s="24">
        <v>43978</v>
      </c>
      <c r="F13109" s="22" t="s">
        <v>21</v>
      </c>
      <c r="G13109" s="22" t="s">
        <v>81</v>
      </c>
      <c r="H13109" s="22">
        <v>730</v>
      </c>
      <c r="I13109" s="22">
        <v>94.9</v>
      </c>
      <c r="J13109" s="22">
        <v>14.6</v>
      </c>
      <c r="K13109" s="22">
        <v>620.5</v>
      </c>
      <c r="L13109" s="21"/>
      <c r="M13109" s="25">
        <v>43978</v>
      </c>
      <c r="N13109" s="22">
        <v>0</v>
      </c>
      <c r="O13109" s="22">
        <v>9617</v>
      </c>
      <c r="P13109" s="22">
        <v>481781</v>
      </c>
      <c r="Q13109" s="22" t="s">
        <v>23</v>
      </c>
    </row>
    <row r="13110" spans="1:17" ht="12.75" x14ac:dyDescent="0.2">
      <c r="A13110" s="23" t="s">
        <v>26055</v>
      </c>
      <c r="B13110" s="23" t="s">
        <v>26056</v>
      </c>
      <c r="C13110" s="22">
        <v>2000627930</v>
      </c>
      <c r="D13110" s="22" t="s">
        <v>20</v>
      </c>
      <c r="E13110" s="24">
        <v>43978</v>
      </c>
      <c r="F13110" s="22" t="s">
        <v>21</v>
      </c>
      <c r="G13110" s="22" t="s">
        <v>81</v>
      </c>
      <c r="H13110" s="22">
        <v>1089.0119999999999</v>
      </c>
      <c r="I13110" s="22">
        <v>141.57156000000001</v>
      </c>
      <c r="J13110" s="22">
        <v>21.780239999999999</v>
      </c>
      <c r="K13110" s="22">
        <v>925.66</v>
      </c>
      <c r="L13110" s="25"/>
      <c r="M13110" s="25">
        <v>43978</v>
      </c>
      <c r="N13110" s="22">
        <v>0</v>
      </c>
      <c r="O13110" s="22">
        <v>8627</v>
      </c>
      <c r="P13110" s="22">
        <v>426101</v>
      </c>
      <c r="Q13110" s="22" t="s">
        <v>23</v>
      </c>
    </row>
    <row r="13111" spans="1:17" ht="12.75" x14ac:dyDescent="0.2">
      <c r="A13111" s="23" t="s">
        <v>26057</v>
      </c>
      <c r="B13111" s="23" t="s">
        <v>26058</v>
      </c>
      <c r="C13111" s="22">
        <v>20004956919</v>
      </c>
      <c r="D13111" s="22" t="s">
        <v>20</v>
      </c>
      <c r="E13111" s="24">
        <v>43978</v>
      </c>
      <c r="F13111" s="22" t="s">
        <v>21</v>
      </c>
      <c r="G13111" s="22" t="s">
        <v>81</v>
      </c>
      <c r="H13111" s="22">
        <v>1210</v>
      </c>
      <c r="I13111" s="22">
        <v>157.30000000000001</v>
      </c>
      <c r="J13111" s="22">
        <v>24.2</v>
      </c>
      <c r="K13111" s="22">
        <v>1028.5</v>
      </c>
      <c r="L13111" s="25"/>
      <c r="M13111" s="25">
        <v>43978</v>
      </c>
      <c r="N13111" s="22">
        <v>0</v>
      </c>
      <c r="O13111" s="22">
        <v>5293</v>
      </c>
      <c r="P13111" s="22">
        <v>489348</v>
      </c>
      <c r="Q13111" s="22" t="s">
        <v>23</v>
      </c>
    </row>
    <row r="13112" spans="1:17" ht="12.75" x14ac:dyDescent="0.2">
      <c r="A13112" s="23" t="s">
        <v>26059</v>
      </c>
      <c r="B13112" s="23" t="s">
        <v>26060</v>
      </c>
      <c r="C13112" s="22">
        <v>20001147894</v>
      </c>
      <c r="D13112" s="22" t="s">
        <v>20</v>
      </c>
      <c r="E13112" s="24">
        <v>43978</v>
      </c>
      <c r="F13112" s="22" t="s">
        <v>21</v>
      </c>
      <c r="G13112" s="22" t="s">
        <v>81</v>
      </c>
      <c r="H13112" s="22">
        <v>850</v>
      </c>
      <c r="I13112" s="22">
        <v>110.5</v>
      </c>
      <c r="J13112" s="22">
        <v>17</v>
      </c>
      <c r="K13112" s="22">
        <v>722.5</v>
      </c>
      <c r="L13112" s="21"/>
      <c r="M13112" s="25">
        <v>43978</v>
      </c>
      <c r="N13112" s="22">
        <v>0</v>
      </c>
      <c r="O13112" s="22">
        <v>8851</v>
      </c>
      <c r="P13112" s="22">
        <v>481779</v>
      </c>
      <c r="Q13112" s="22" t="s">
        <v>23</v>
      </c>
    </row>
    <row r="13113" spans="1:17" ht="12.75" x14ac:dyDescent="0.2">
      <c r="A13113" s="23" t="s">
        <v>26061</v>
      </c>
      <c r="B13113" s="23" t="s">
        <v>15519</v>
      </c>
      <c r="C13113" s="22">
        <v>20008123083</v>
      </c>
      <c r="D13113" s="22" t="s">
        <v>20</v>
      </c>
      <c r="E13113" s="24">
        <v>43978</v>
      </c>
      <c r="F13113" s="22" t="s">
        <v>21</v>
      </c>
      <c r="G13113" s="22" t="s">
        <v>81</v>
      </c>
      <c r="H13113" s="22">
        <v>950</v>
      </c>
      <c r="I13113" s="22">
        <v>123.5</v>
      </c>
      <c r="J13113" s="22">
        <v>19</v>
      </c>
      <c r="K13113" s="22">
        <v>807.5</v>
      </c>
      <c r="L13113" s="21"/>
      <c r="M13113" s="25">
        <v>43978</v>
      </c>
      <c r="N13113" s="22">
        <v>0</v>
      </c>
      <c r="O13113" s="22">
        <v>8533</v>
      </c>
      <c r="P13113" s="22">
        <v>446916</v>
      </c>
      <c r="Q13113" s="22" t="s">
        <v>23</v>
      </c>
    </row>
    <row r="13114" spans="1:17" ht="12.75" x14ac:dyDescent="0.2">
      <c r="A13114" s="23" t="s">
        <v>26062</v>
      </c>
      <c r="B13114" s="23" t="s">
        <v>26063</v>
      </c>
      <c r="C13114" s="22">
        <v>2000426222</v>
      </c>
      <c r="D13114" s="22" t="s">
        <v>20</v>
      </c>
      <c r="E13114" s="24">
        <v>43978</v>
      </c>
      <c r="F13114" s="22" t="s">
        <v>21</v>
      </c>
      <c r="G13114" s="22" t="s">
        <v>81</v>
      </c>
      <c r="H13114" s="22">
        <v>1020</v>
      </c>
      <c r="I13114" s="22">
        <v>132.6</v>
      </c>
      <c r="J13114" s="22">
        <v>20.399999999999999</v>
      </c>
      <c r="K13114" s="22">
        <v>867</v>
      </c>
      <c r="L13114" s="21"/>
      <c r="M13114" s="25">
        <v>43978</v>
      </c>
      <c r="N13114" s="22">
        <v>0</v>
      </c>
      <c r="O13114" s="22">
        <v>4036</v>
      </c>
      <c r="P13114" s="22">
        <v>404807</v>
      </c>
      <c r="Q13114" s="22" t="s">
        <v>23</v>
      </c>
    </row>
    <row r="13115" spans="1:17" ht="12.75" x14ac:dyDescent="0.2">
      <c r="A13115" s="23" t="s">
        <v>26064</v>
      </c>
      <c r="B13115" s="23" t="s">
        <v>26065</v>
      </c>
      <c r="C13115" s="22">
        <v>20004391545</v>
      </c>
      <c r="D13115" s="22" t="s">
        <v>20</v>
      </c>
      <c r="E13115" s="24">
        <v>43978</v>
      </c>
      <c r="F13115" s="22" t="s">
        <v>21</v>
      </c>
      <c r="G13115" s="22" t="s">
        <v>10060</v>
      </c>
      <c r="H13115" s="22">
        <v>641.6</v>
      </c>
      <c r="I13115" s="22">
        <v>83.408000000000001</v>
      </c>
      <c r="J13115" s="22">
        <v>12.832000000000001</v>
      </c>
      <c r="K13115" s="22">
        <v>545.36</v>
      </c>
      <c r="L13115" s="21"/>
      <c r="M13115" s="25">
        <v>43978</v>
      </c>
      <c r="N13115" s="22">
        <v>0</v>
      </c>
      <c r="O13115" s="22">
        <v>1138</v>
      </c>
      <c r="P13115" s="22">
        <v>427427</v>
      </c>
      <c r="Q13115" s="22" t="s">
        <v>23</v>
      </c>
    </row>
    <row r="13116" spans="1:17" ht="12.75" x14ac:dyDescent="0.2">
      <c r="A13116" s="23" t="s">
        <v>26066</v>
      </c>
      <c r="B13116" s="23" t="s">
        <v>26067</v>
      </c>
      <c r="C13116" s="22">
        <v>200014690261</v>
      </c>
      <c r="D13116" s="22" t="s">
        <v>20</v>
      </c>
      <c r="E13116" s="24">
        <v>43978</v>
      </c>
      <c r="F13116" s="22" t="s">
        <v>21</v>
      </c>
      <c r="G13116" s="22" t="s">
        <v>81</v>
      </c>
      <c r="H13116" s="22">
        <v>790</v>
      </c>
      <c r="I13116" s="22">
        <v>102.7</v>
      </c>
      <c r="J13116" s="22">
        <v>15.8</v>
      </c>
      <c r="K13116" s="22">
        <v>671.5</v>
      </c>
      <c r="L13116" s="21"/>
      <c r="M13116" s="25">
        <v>43978</v>
      </c>
      <c r="N13116" s="22">
        <v>0</v>
      </c>
      <c r="O13116" s="22">
        <v>9688</v>
      </c>
      <c r="P13116" s="22">
        <v>426101</v>
      </c>
      <c r="Q13116" s="22" t="s">
        <v>23</v>
      </c>
    </row>
    <row r="13117" spans="1:17" ht="12.75" x14ac:dyDescent="0.2">
      <c r="A13117" s="23" t="s">
        <v>26068</v>
      </c>
      <c r="B13117" s="23" t="s">
        <v>26069</v>
      </c>
      <c r="C13117" s="22">
        <v>200014615727</v>
      </c>
      <c r="D13117" s="22" t="s">
        <v>20</v>
      </c>
      <c r="E13117" s="24">
        <v>43978</v>
      </c>
      <c r="F13117" s="22" t="s">
        <v>21</v>
      </c>
      <c r="G13117" s="22" t="s">
        <v>81</v>
      </c>
      <c r="H13117" s="22">
        <v>830</v>
      </c>
      <c r="I13117" s="22">
        <v>107.9</v>
      </c>
      <c r="J13117" s="22">
        <v>16.600000000000001</v>
      </c>
      <c r="K13117" s="22">
        <v>705.5</v>
      </c>
      <c r="L13117" s="21"/>
      <c r="M13117" s="25">
        <v>43978</v>
      </c>
      <c r="N13117" s="22">
        <v>0</v>
      </c>
      <c r="O13117" s="22">
        <v>1213</v>
      </c>
      <c r="P13117" s="22">
        <v>481779</v>
      </c>
      <c r="Q13117" s="22" t="s">
        <v>23</v>
      </c>
    </row>
    <row r="13118" spans="1:17" ht="12.75" x14ac:dyDescent="0.2">
      <c r="A13118" s="23" t="s">
        <v>26070</v>
      </c>
      <c r="B13118" s="23" t="s">
        <v>26071</v>
      </c>
      <c r="C13118" s="22">
        <v>200039873</v>
      </c>
      <c r="D13118" s="22" t="s">
        <v>20</v>
      </c>
      <c r="E13118" s="24">
        <v>43978</v>
      </c>
      <c r="F13118" s="22" t="s">
        <v>21</v>
      </c>
      <c r="G13118" s="22" t="s">
        <v>81</v>
      </c>
      <c r="H13118" s="22">
        <v>825.01199999999994</v>
      </c>
      <c r="I13118" s="22">
        <v>107.25156</v>
      </c>
      <c r="J13118" s="22">
        <v>16.500240000000002</v>
      </c>
      <c r="K13118" s="22">
        <v>701.26</v>
      </c>
      <c r="L13118" s="21"/>
      <c r="M13118" s="25">
        <v>43978</v>
      </c>
      <c r="N13118" s="22">
        <v>0</v>
      </c>
      <c r="O13118" s="22">
        <v>6168</v>
      </c>
      <c r="P13118" s="22">
        <v>433102</v>
      </c>
      <c r="Q13118" s="22" t="s">
        <v>23</v>
      </c>
    </row>
    <row r="13119" spans="1:17" ht="12.75" x14ac:dyDescent="0.2">
      <c r="A13119" s="23" t="s">
        <v>26072</v>
      </c>
      <c r="B13119" s="23" t="s">
        <v>26073</v>
      </c>
      <c r="C13119" s="22">
        <v>2000240257</v>
      </c>
      <c r="D13119" s="22" t="s">
        <v>20</v>
      </c>
      <c r="E13119" s="24">
        <v>43978</v>
      </c>
      <c r="F13119" s="22" t="s">
        <v>21</v>
      </c>
      <c r="G13119" s="22" t="s">
        <v>81</v>
      </c>
      <c r="H13119" s="22">
        <v>710</v>
      </c>
      <c r="I13119" s="22">
        <v>92.3</v>
      </c>
      <c r="J13119" s="22">
        <v>14.2</v>
      </c>
      <c r="K13119" s="22">
        <v>603.5</v>
      </c>
      <c r="L13119" s="21"/>
      <c r="M13119" s="25">
        <v>43978</v>
      </c>
      <c r="N13119" s="22">
        <v>0</v>
      </c>
      <c r="O13119" s="22">
        <v>7199</v>
      </c>
      <c r="P13119" s="22">
        <v>479087</v>
      </c>
      <c r="Q13119" s="22" t="s">
        <v>23</v>
      </c>
    </row>
    <row r="13120" spans="1:17" ht="12.75" x14ac:dyDescent="0.2">
      <c r="A13120" s="23" t="s">
        <v>26074</v>
      </c>
      <c r="B13120" s="23" t="s">
        <v>26075</v>
      </c>
      <c r="C13120" s="22">
        <v>2000120339</v>
      </c>
      <c r="D13120" s="22" t="s">
        <v>20</v>
      </c>
      <c r="E13120" s="24">
        <v>43978</v>
      </c>
      <c r="F13120" s="22" t="s">
        <v>21</v>
      </c>
      <c r="G13120" s="22" t="s">
        <v>81</v>
      </c>
      <c r="H13120" s="22">
        <v>910</v>
      </c>
      <c r="I13120" s="22">
        <v>118.3</v>
      </c>
      <c r="J13120" s="22">
        <v>18.2</v>
      </c>
      <c r="K13120" s="22">
        <v>773.5</v>
      </c>
      <c r="L13120" s="21"/>
      <c r="M13120" s="25">
        <v>43978</v>
      </c>
      <c r="N13120" s="22">
        <v>0</v>
      </c>
      <c r="O13120" s="22">
        <v>3264</v>
      </c>
      <c r="P13120" s="22">
        <v>481779</v>
      </c>
      <c r="Q13120" s="22" t="s">
        <v>23</v>
      </c>
    </row>
    <row r="13121" spans="1:17" ht="12.75" x14ac:dyDescent="0.2">
      <c r="A13121" s="23" t="s">
        <v>26076</v>
      </c>
      <c r="B13121" s="23" t="s">
        <v>26077</v>
      </c>
      <c r="C13121" s="22">
        <v>200012389574</v>
      </c>
      <c r="D13121" s="22" t="s">
        <v>20</v>
      </c>
      <c r="E13121" s="24">
        <v>43978</v>
      </c>
      <c r="F13121" s="22" t="s">
        <v>21</v>
      </c>
      <c r="G13121" s="22" t="s">
        <v>81</v>
      </c>
      <c r="H13121" s="22">
        <v>1480</v>
      </c>
      <c r="I13121" s="22">
        <v>192.4</v>
      </c>
      <c r="J13121" s="22">
        <v>29.6</v>
      </c>
      <c r="K13121" s="22">
        <v>1258</v>
      </c>
      <c r="L13121" s="21"/>
      <c r="M13121" s="25">
        <v>43978</v>
      </c>
      <c r="N13121" s="22">
        <v>0</v>
      </c>
      <c r="O13121" s="22">
        <v>1535</v>
      </c>
      <c r="P13121" s="22">
        <v>427427</v>
      </c>
      <c r="Q13121" s="22" t="s">
        <v>23</v>
      </c>
    </row>
    <row r="13122" spans="1:17" ht="12.75" x14ac:dyDescent="0.2">
      <c r="A13122" s="23" t="s">
        <v>26078</v>
      </c>
      <c r="B13122" s="23" t="s">
        <v>26079</v>
      </c>
      <c r="C13122" s="22">
        <v>20001416242</v>
      </c>
      <c r="D13122" s="22" t="s">
        <v>20</v>
      </c>
      <c r="E13122" s="24">
        <v>43978</v>
      </c>
      <c r="F13122" s="22" t="s">
        <v>21</v>
      </c>
      <c r="G13122" s="22" t="s">
        <v>81</v>
      </c>
      <c r="H13122" s="22">
        <v>810</v>
      </c>
      <c r="I13122" s="22">
        <v>105.3</v>
      </c>
      <c r="J13122" s="22">
        <v>16.2</v>
      </c>
      <c r="K13122" s="22">
        <v>688.5</v>
      </c>
      <c r="L13122" s="21"/>
      <c r="M13122" s="25">
        <v>43978</v>
      </c>
      <c r="N13122" s="22">
        <v>0</v>
      </c>
      <c r="O13122" s="22">
        <v>1634</v>
      </c>
      <c r="P13122" s="22">
        <v>427427</v>
      </c>
      <c r="Q13122" s="22" t="s">
        <v>23</v>
      </c>
    </row>
    <row r="13123" spans="1:17" ht="12.75" x14ac:dyDescent="0.2">
      <c r="A13123" s="1"/>
      <c r="B13123" s="1"/>
      <c r="E13123" s="3"/>
      <c r="M13123" s="4"/>
    </row>
    <row r="13124" spans="1:17" ht="12.75" x14ac:dyDescent="0.2">
      <c r="A13124" s="1"/>
      <c r="B13124" s="1"/>
      <c r="E13124" s="3"/>
      <c r="M13124" s="4"/>
    </row>
    <row r="13125" spans="1:17" ht="12.75" x14ac:dyDescent="0.2">
      <c r="A13125" s="1"/>
      <c r="B13125" s="1"/>
      <c r="E13125" s="3"/>
      <c r="M13125" s="4"/>
    </row>
    <row r="13126" spans="1:17" ht="12.75" x14ac:dyDescent="0.2">
      <c r="A13126" s="1"/>
      <c r="B13126" s="1"/>
      <c r="E13126" s="3"/>
      <c r="M13126" s="4"/>
    </row>
    <row r="13127" spans="1:17" ht="12.75" x14ac:dyDescent="0.2">
      <c r="A13127" s="1"/>
      <c r="B13127" s="1"/>
      <c r="E13127" s="3"/>
      <c r="M13127" s="4"/>
    </row>
    <row r="13128" spans="1:17" ht="12.75" x14ac:dyDescent="0.2">
      <c r="A13128" s="1"/>
      <c r="B13128" s="1"/>
      <c r="E13128" s="3"/>
      <c r="M13128" s="4"/>
    </row>
    <row r="13129" spans="1:17" ht="12.75" x14ac:dyDescent="0.2">
      <c r="A13129" s="1"/>
      <c r="B13129" s="1"/>
      <c r="E13129" s="3"/>
      <c r="M13129" s="4"/>
    </row>
    <row r="13130" spans="1:17" ht="12.75" x14ac:dyDescent="0.2">
      <c r="A13130" s="1"/>
      <c r="B13130" s="1"/>
      <c r="E13130" s="3"/>
      <c r="M13130" s="4"/>
    </row>
    <row r="13131" spans="1:17" ht="12.75" x14ac:dyDescent="0.2">
      <c r="A13131" s="1"/>
      <c r="B13131" s="1"/>
      <c r="E13131" s="3"/>
      <c r="M13131" s="4"/>
    </row>
    <row r="13132" spans="1:17" ht="12.75" x14ac:dyDescent="0.2">
      <c r="A13132" s="1"/>
      <c r="B13132" s="1"/>
      <c r="E13132" s="3"/>
      <c r="M13132" s="4"/>
    </row>
    <row r="13133" spans="1:17" ht="12.75" x14ac:dyDescent="0.2">
      <c r="A13133" s="1"/>
      <c r="B13133" s="1"/>
      <c r="E13133" s="3"/>
      <c r="M13133" s="4"/>
    </row>
    <row r="13134" spans="1:17" ht="12.75" x14ac:dyDescent="0.2">
      <c r="A13134" s="1"/>
      <c r="B13134" s="1"/>
      <c r="E13134" s="3"/>
      <c r="M13134" s="4"/>
    </row>
    <row r="13135" spans="1:17" ht="12.75" x14ac:dyDescent="0.2">
      <c r="A13135" s="1"/>
      <c r="B13135" s="1"/>
      <c r="E13135" s="3"/>
      <c r="M13135" s="4"/>
    </row>
    <row r="13136" spans="1:17" ht="12.75" x14ac:dyDescent="0.2">
      <c r="A13136" s="1"/>
      <c r="B13136" s="1"/>
      <c r="E13136" s="3"/>
      <c r="M13136" s="4"/>
    </row>
    <row r="13137" spans="1:13" ht="12.75" x14ac:dyDescent="0.2">
      <c r="A13137" s="1"/>
      <c r="B13137" s="1"/>
      <c r="E13137" s="3"/>
      <c r="M13137" s="4"/>
    </row>
    <row r="13138" spans="1:13" ht="12.75" x14ac:dyDescent="0.2">
      <c r="A13138" s="1"/>
      <c r="B13138" s="1"/>
      <c r="E13138" s="3"/>
      <c r="M13138" s="4"/>
    </row>
    <row r="13139" spans="1:13" ht="12.75" x14ac:dyDescent="0.2">
      <c r="A13139" s="1"/>
      <c r="B13139" s="1"/>
      <c r="E13139" s="3"/>
      <c r="M13139" s="4"/>
    </row>
    <row r="13140" spans="1:13" ht="12.75" x14ac:dyDescent="0.2">
      <c r="A13140" s="1"/>
      <c r="B13140" s="1"/>
      <c r="E13140" s="3"/>
      <c r="M13140" s="4"/>
    </row>
    <row r="13141" spans="1:13" ht="12.75" x14ac:dyDescent="0.2">
      <c r="A13141" s="1"/>
      <c r="B13141" s="1"/>
      <c r="E13141" s="3"/>
      <c r="M13141" s="4"/>
    </row>
    <row r="13142" spans="1:13" ht="12.75" x14ac:dyDescent="0.2">
      <c r="A13142" s="1"/>
      <c r="B13142" s="1"/>
      <c r="E13142" s="3"/>
      <c r="M13142" s="4"/>
    </row>
    <row r="13143" spans="1:13" ht="12.75" x14ac:dyDescent="0.2">
      <c r="A13143" s="1"/>
      <c r="B13143" s="1"/>
      <c r="E13143" s="3"/>
      <c r="M13143" s="4"/>
    </row>
    <row r="13144" spans="1:13" ht="12.75" x14ac:dyDescent="0.2">
      <c r="A13144" s="1"/>
      <c r="B13144" s="1"/>
      <c r="E13144" s="3"/>
      <c r="M13144" s="4"/>
    </row>
    <row r="13145" spans="1:13" ht="12.75" x14ac:dyDescent="0.2">
      <c r="A13145" s="1"/>
      <c r="B13145" s="1"/>
      <c r="E13145" s="3"/>
      <c r="M13145" s="4"/>
    </row>
    <row r="13146" spans="1:13" ht="12.75" x14ac:dyDescent="0.2">
      <c r="A13146" s="1"/>
      <c r="B13146" s="1"/>
      <c r="E13146" s="3"/>
      <c r="M13146" s="4"/>
    </row>
    <row r="13147" spans="1:13" ht="12.75" x14ac:dyDescent="0.2">
      <c r="A13147" s="1"/>
      <c r="B13147" s="1"/>
      <c r="E13147" s="3"/>
      <c r="M13147" s="4"/>
    </row>
    <row r="13148" spans="1:13" ht="12.75" x14ac:dyDescent="0.2">
      <c r="A13148" s="1"/>
      <c r="B13148" s="1"/>
      <c r="E13148" s="3"/>
      <c r="L13148" s="4"/>
      <c r="M13148" s="4"/>
    </row>
    <row r="13149" spans="1:13" ht="12.75" x14ac:dyDescent="0.2">
      <c r="A13149" s="1"/>
      <c r="B13149" s="1"/>
      <c r="E13149" s="3"/>
      <c r="M13149" s="4"/>
    </row>
    <row r="13150" spans="1:13" ht="12.75" x14ac:dyDescent="0.2">
      <c r="A13150" s="1"/>
      <c r="B13150" s="1"/>
      <c r="E13150" s="3"/>
      <c r="M13150" s="4"/>
    </row>
    <row r="13151" spans="1:13" ht="12.75" x14ac:dyDescent="0.2">
      <c r="A13151" s="1"/>
      <c r="B13151" s="1"/>
      <c r="E13151" s="3"/>
      <c r="M13151" s="4"/>
    </row>
    <row r="13152" spans="1:13" ht="12.75" x14ac:dyDescent="0.2">
      <c r="A13152" s="1"/>
      <c r="B13152" s="1"/>
      <c r="E13152" s="3"/>
      <c r="M13152" s="4"/>
    </row>
    <row r="13153" spans="1:13" ht="12.75" x14ac:dyDescent="0.2">
      <c r="A13153" s="1"/>
      <c r="B13153" s="1"/>
      <c r="E13153" s="3"/>
      <c r="L13153" s="4"/>
      <c r="M13153" s="4"/>
    </row>
    <row r="13154" spans="1:13" ht="12.75" x14ac:dyDescent="0.2">
      <c r="A13154" s="1"/>
      <c r="B13154" s="1"/>
      <c r="E13154" s="3"/>
      <c r="M13154" s="4"/>
    </row>
    <row r="13155" spans="1:13" ht="12.75" x14ac:dyDescent="0.2">
      <c r="A13155" s="1"/>
      <c r="B13155" s="1"/>
      <c r="E13155" s="3"/>
      <c r="M13155" s="4"/>
    </row>
    <row r="13156" spans="1:13" ht="12.75" x14ac:dyDescent="0.2">
      <c r="A13156" s="1"/>
      <c r="B13156" s="1"/>
      <c r="E13156" s="3"/>
      <c r="M13156" s="4"/>
    </row>
    <row r="13157" spans="1:13" ht="12.75" x14ac:dyDescent="0.2">
      <c r="A13157" s="1"/>
      <c r="B13157" s="1"/>
      <c r="E13157" s="3"/>
      <c r="M13157" s="4"/>
    </row>
    <row r="13158" spans="1:13" ht="12.75" x14ac:dyDescent="0.2">
      <c r="A13158" s="1"/>
      <c r="B13158" s="1"/>
      <c r="E13158" s="3"/>
      <c r="M13158" s="4"/>
    </row>
    <row r="13159" spans="1:13" ht="12.75" x14ac:dyDescent="0.2">
      <c r="A13159" s="1"/>
      <c r="B13159" s="1"/>
      <c r="E13159" s="3"/>
      <c r="M13159" s="4"/>
    </row>
    <row r="13160" spans="1:13" ht="12.75" x14ac:dyDescent="0.2">
      <c r="A13160" s="1"/>
      <c r="B13160" s="1"/>
      <c r="E13160" s="3"/>
      <c r="M13160" s="4"/>
    </row>
    <row r="13161" spans="1:13" ht="12.75" x14ac:dyDescent="0.2">
      <c r="A13161" s="1"/>
      <c r="B13161" s="1"/>
      <c r="E13161" s="3"/>
      <c r="L13161" s="4"/>
      <c r="M13161" s="4"/>
    </row>
    <row r="13162" spans="1:13" ht="12.75" x14ac:dyDescent="0.2">
      <c r="A13162" s="1"/>
      <c r="B13162" s="1"/>
      <c r="E13162" s="3"/>
      <c r="M13162" s="4"/>
    </row>
    <row r="13163" spans="1:13" ht="12.75" x14ac:dyDescent="0.2">
      <c r="A13163" s="1"/>
      <c r="B13163" s="1"/>
      <c r="E13163" s="3"/>
      <c r="M13163" s="4"/>
    </row>
    <row r="13164" spans="1:13" ht="12.75" x14ac:dyDescent="0.2">
      <c r="A13164" s="1"/>
      <c r="B13164" s="1"/>
      <c r="E13164" s="3"/>
      <c r="M13164" s="4"/>
    </row>
    <row r="13165" spans="1:13" ht="12.75" x14ac:dyDescent="0.2">
      <c r="A13165" s="1"/>
      <c r="B13165" s="1"/>
      <c r="E13165" s="3"/>
      <c r="M13165" s="4"/>
    </row>
    <row r="13166" spans="1:13" ht="12.75" x14ac:dyDescent="0.2">
      <c r="A13166" s="1"/>
      <c r="B13166" s="1"/>
      <c r="E13166" s="3"/>
      <c r="M13166" s="4"/>
    </row>
    <row r="13167" spans="1:13" ht="12.75" x14ac:dyDescent="0.2">
      <c r="A13167" s="1"/>
      <c r="B13167" s="1"/>
      <c r="E13167" s="3"/>
      <c r="M13167" s="4"/>
    </row>
    <row r="13168" spans="1:13" ht="12.75" x14ac:dyDescent="0.2">
      <c r="A13168" s="1"/>
      <c r="B13168" s="1"/>
      <c r="E13168" s="3"/>
      <c r="M13168" s="4"/>
    </row>
    <row r="13169" spans="1:13" ht="12.75" x14ac:dyDescent="0.2">
      <c r="A13169" s="1"/>
      <c r="B13169" s="1"/>
      <c r="E13169" s="3"/>
      <c r="M13169" s="4"/>
    </row>
    <row r="13170" spans="1:13" ht="12.75" x14ac:dyDescent="0.2">
      <c r="A13170" s="1"/>
      <c r="B13170" s="1"/>
      <c r="E13170" s="3"/>
      <c r="M13170" s="4"/>
    </row>
    <row r="13171" spans="1:13" ht="12.75" x14ac:dyDescent="0.2">
      <c r="A13171" s="1"/>
      <c r="B13171" s="1"/>
      <c r="E13171" s="3"/>
      <c r="M13171" s="4"/>
    </row>
    <row r="13172" spans="1:13" ht="12.75" x14ac:dyDescent="0.2">
      <c r="A13172" s="1"/>
      <c r="B13172" s="1"/>
      <c r="E13172" s="3"/>
      <c r="M13172" s="4"/>
    </row>
    <row r="13173" spans="1:13" ht="12.75" x14ac:dyDescent="0.2">
      <c r="A13173" s="1"/>
      <c r="B13173" s="1"/>
      <c r="E13173" s="3"/>
      <c r="L13173" s="4"/>
      <c r="M13173" s="4"/>
    </row>
    <row r="13174" spans="1:13" ht="12.75" x14ac:dyDescent="0.2">
      <c r="A13174" s="1"/>
      <c r="B13174" s="1"/>
      <c r="E13174" s="3"/>
      <c r="L13174" s="4"/>
      <c r="M13174" s="4"/>
    </row>
    <row r="13175" spans="1:13" ht="12.75" x14ac:dyDescent="0.2">
      <c r="A13175" s="1"/>
      <c r="B13175" s="1"/>
      <c r="E13175" s="3"/>
      <c r="M13175" s="4"/>
    </row>
    <row r="13176" spans="1:13" ht="12.75" x14ac:dyDescent="0.2">
      <c r="A13176" s="1"/>
      <c r="B13176" s="1"/>
      <c r="E13176" s="3"/>
      <c r="L13176" s="4"/>
      <c r="M13176" s="4"/>
    </row>
    <row r="13177" spans="1:13" ht="12.75" x14ac:dyDescent="0.2">
      <c r="A13177" s="1"/>
      <c r="B13177" s="1"/>
      <c r="E13177" s="3"/>
      <c r="L13177" s="4"/>
      <c r="M13177" s="4"/>
    </row>
    <row r="13178" spans="1:13" ht="12.75" x14ac:dyDescent="0.2">
      <c r="A13178" s="1"/>
      <c r="B13178" s="1"/>
      <c r="E13178" s="3"/>
      <c r="L13178" s="4"/>
      <c r="M13178" s="4"/>
    </row>
    <row r="13179" spans="1:13" ht="12.75" x14ac:dyDescent="0.2">
      <c r="A13179" s="1"/>
      <c r="B13179" s="1"/>
      <c r="E13179" s="3"/>
      <c r="L13179" s="4"/>
      <c r="M13179" s="4"/>
    </row>
    <row r="13180" spans="1:13" ht="12.75" x14ac:dyDescent="0.2">
      <c r="A13180" s="1"/>
      <c r="B13180" s="1"/>
      <c r="E13180" s="3"/>
      <c r="L13180" s="4"/>
      <c r="M13180" s="4"/>
    </row>
    <row r="13181" spans="1:13" ht="12.75" x14ac:dyDescent="0.2">
      <c r="A13181" s="1"/>
      <c r="B13181" s="1"/>
      <c r="E13181" s="3"/>
      <c r="M13181" s="4"/>
    </row>
    <row r="13182" spans="1:13" ht="12.75" x14ac:dyDescent="0.2">
      <c r="A13182" s="1"/>
      <c r="B13182" s="1"/>
      <c r="E13182" s="3"/>
      <c r="L13182" s="4"/>
      <c r="M13182" s="4"/>
    </row>
    <row r="13183" spans="1:13" ht="12.75" x14ac:dyDescent="0.2">
      <c r="A13183" s="1"/>
      <c r="B13183" s="1"/>
      <c r="E13183" s="3"/>
      <c r="M13183" s="4"/>
    </row>
    <row r="13184" spans="1:13" ht="12.75" x14ac:dyDescent="0.2">
      <c r="A13184" s="1"/>
      <c r="B13184" s="1"/>
      <c r="E13184" s="3"/>
      <c r="M13184" s="4"/>
    </row>
    <row r="13185" spans="1:13" ht="12.75" x14ac:dyDescent="0.2">
      <c r="A13185" s="1"/>
      <c r="B13185" s="1"/>
      <c r="E13185" s="3"/>
      <c r="M13185" s="4"/>
    </row>
    <row r="13186" spans="1:13" ht="12.75" x14ac:dyDescent="0.2">
      <c r="A13186" s="1"/>
      <c r="B13186" s="1"/>
      <c r="E13186" s="3"/>
      <c r="M13186" s="4"/>
    </row>
    <row r="13187" spans="1:13" ht="12.75" x14ac:dyDescent="0.2">
      <c r="A13187" s="1"/>
      <c r="B13187" s="1"/>
      <c r="E13187" s="3"/>
      <c r="L13187" s="4"/>
      <c r="M13187" s="4"/>
    </row>
    <row r="13188" spans="1:13" ht="12.75" x14ac:dyDescent="0.2">
      <c r="A13188" s="1"/>
      <c r="B13188" s="1"/>
      <c r="E13188" s="3"/>
      <c r="L13188" s="4"/>
      <c r="M13188" s="4"/>
    </row>
    <row r="13189" spans="1:13" ht="12.75" x14ac:dyDescent="0.2">
      <c r="A13189" s="1"/>
      <c r="B13189" s="1"/>
      <c r="E13189" s="3"/>
      <c r="L13189" s="4"/>
      <c r="M13189" s="4"/>
    </row>
    <row r="13190" spans="1:13" ht="12.75" x14ac:dyDescent="0.2">
      <c r="A13190" s="1"/>
      <c r="B13190" s="1"/>
      <c r="E13190" s="3"/>
      <c r="M13190" s="4"/>
    </row>
    <row r="13191" spans="1:13" ht="12.75" x14ac:dyDescent="0.2">
      <c r="A13191" s="1"/>
      <c r="B13191" s="1"/>
      <c r="E13191" s="3"/>
      <c r="M13191" s="4"/>
    </row>
    <row r="13192" spans="1:13" ht="12.75" x14ac:dyDescent="0.2">
      <c r="A13192" s="1"/>
      <c r="B13192" s="1"/>
      <c r="E13192" s="3"/>
      <c r="M13192" s="4"/>
    </row>
    <row r="13193" spans="1:13" ht="12.75" x14ac:dyDescent="0.2">
      <c r="A13193" s="1"/>
      <c r="B13193" s="1"/>
      <c r="E13193" s="3"/>
      <c r="M13193" s="4"/>
    </row>
    <row r="13194" spans="1:13" ht="12.75" x14ac:dyDescent="0.2">
      <c r="A13194" s="1"/>
      <c r="B13194" s="1"/>
      <c r="E13194" s="3"/>
      <c r="L13194" s="4"/>
      <c r="M13194" s="4"/>
    </row>
    <row r="13195" spans="1:13" ht="12.75" x14ac:dyDescent="0.2">
      <c r="A13195" s="1"/>
      <c r="B13195" s="1"/>
      <c r="E13195" s="3"/>
      <c r="M13195" s="4"/>
    </row>
    <row r="13196" spans="1:13" ht="12.75" x14ac:dyDescent="0.2">
      <c r="A13196" s="1"/>
      <c r="B13196" s="1"/>
      <c r="E13196" s="3"/>
      <c r="M13196" s="4"/>
    </row>
    <row r="13197" spans="1:13" ht="12.75" x14ac:dyDescent="0.2">
      <c r="A13197" s="1"/>
      <c r="B13197" s="1"/>
      <c r="E13197" s="3"/>
      <c r="M13197" s="4"/>
    </row>
    <row r="13198" spans="1:13" ht="12.75" x14ac:dyDescent="0.2">
      <c r="A13198" s="1"/>
      <c r="B13198" s="1"/>
      <c r="E13198" s="3"/>
      <c r="M13198" s="4"/>
    </row>
    <row r="13199" spans="1:13" ht="12.75" x14ac:dyDescent="0.2">
      <c r="A13199" s="1"/>
      <c r="B13199" s="1"/>
      <c r="E13199" s="3"/>
      <c r="M13199" s="4"/>
    </row>
    <row r="13200" spans="1:13" ht="12.75" x14ac:dyDescent="0.2">
      <c r="A13200" s="1"/>
      <c r="B13200" s="1"/>
      <c r="E13200" s="3"/>
      <c r="M13200" s="4"/>
    </row>
    <row r="13201" spans="1:13" ht="12.75" x14ac:dyDescent="0.2">
      <c r="A13201" s="1"/>
      <c r="B13201" s="1"/>
      <c r="E13201" s="3"/>
      <c r="M13201" s="4"/>
    </row>
    <row r="13202" spans="1:13" ht="12.75" x14ac:dyDescent="0.2">
      <c r="A13202" s="1"/>
      <c r="B13202" s="1"/>
      <c r="E13202" s="3"/>
      <c r="M13202" s="4"/>
    </row>
    <row r="13203" spans="1:13" ht="12.75" x14ac:dyDescent="0.2">
      <c r="A13203" s="1"/>
      <c r="B13203" s="1"/>
      <c r="E13203" s="3"/>
      <c r="L13203" s="4"/>
      <c r="M13203" s="4"/>
    </row>
    <row r="13204" spans="1:13" ht="12.75" x14ac:dyDescent="0.2">
      <c r="A13204" s="1"/>
      <c r="B13204" s="1"/>
      <c r="E13204" s="3"/>
      <c r="L13204" s="4"/>
      <c r="M13204" s="4"/>
    </row>
    <row r="13205" spans="1:13" ht="12.75" x14ac:dyDescent="0.2">
      <c r="A13205" s="1"/>
      <c r="B13205" s="1"/>
      <c r="E13205" s="3"/>
      <c r="L13205" s="4"/>
      <c r="M13205" s="4"/>
    </row>
    <row r="13206" spans="1:13" ht="12.75" x14ac:dyDescent="0.2">
      <c r="A13206" s="1"/>
      <c r="B13206" s="1"/>
      <c r="E13206" s="3"/>
      <c r="M13206" s="4"/>
    </row>
    <row r="13207" spans="1:13" ht="12.75" x14ac:dyDescent="0.2">
      <c r="A13207" s="1"/>
      <c r="B13207" s="1"/>
      <c r="E13207" s="3"/>
      <c r="M13207" s="4"/>
    </row>
    <row r="13208" spans="1:13" ht="12.75" x14ac:dyDescent="0.2">
      <c r="A13208" s="1"/>
      <c r="B13208" s="1"/>
      <c r="E13208" s="3"/>
      <c r="M13208" s="4"/>
    </row>
    <row r="13209" spans="1:13" ht="12.75" x14ac:dyDescent="0.2">
      <c r="A13209" s="1"/>
      <c r="B13209" s="1"/>
      <c r="E13209" s="3"/>
      <c r="M13209" s="4"/>
    </row>
    <row r="13210" spans="1:13" ht="12.75" x14ac:dyDescent="0.2">
      <c r="A13210" s="1"/>
      <c r="B13210" s="1"/>
      <c r="E13210" s="3"/>
      <c r="M13210" s="4"/>
    </row>
    <row r="13211" spans="1:13" ht="12.75" x14ac:dyDescent="0.2">
      <c r="A13211" s="1"/>
      <c r="B13211" s="1"/>
      <c r="E13211" s="3"/>
      <c r="M13211" s="4"/>
    </row>
    <row r="13212" spans="1:13" ht="12.75" x14ac:dyDescent="0.2">
      <c r="A13212" s="1"/>
      <c r="B13212" s="1"/>
      <c r="E13212" s="3"/>
      <c r="M13212" s="4"/>
    </row>
    <row r="13213" spans="1:13" ht="12.75" x14ac:dyDescent="0.2">
      <c r="A13213" s="1"/>
      <c r="B13213" s="1"/>
      <c r="E13213" s="3"/>
      <c r="M13213" s="4"/>
    </row>
    <row r="13214" spans="1:13" ht="12.75" x14ac:dyDescent="0.2">
      <c r="A13214" s="1"/>
      <c r="B13214" s="1"/>
      <c r="E13214" s="3"/>
      <c r="M13214" s="4"/>
    </row>
    <row r="13215" spans="1:13" ht="12.75" x14ac:dyDescent="0.2">
      <c r="A13215" s="1"/>
      <c r="B13215" s="1"/>
      <c r="E13215" s="3"/>
      <c r="M13215" s="4"/>
    </row>
    <row r="13216" spans="1:13" ht="12.75" x14ac:dyDescent="0.2">
      <c r="A13216" s="1"/>
      <c r="B13216" s="1"/>
      <c r="E13216" s="3"/>
      <c r="M13216" s="4"/>
    </row>
    <row r="13217" spans="1:13" ht="12.75" x14ac:dyDescent="0.2">
      <c r="A13217" s="1"/>
      <c r="B13217" s="1"/>
      <c r="E13217" s="3"/>
      <c r="M13217" s="4"/>
    </row>
    <row r="13218" spans="1:13" ht="12.75" x14ac:dyDescent="0.2">
      <c r="A13218" s="1"/>
      <c r="B13218" s="1"/>
      <c r="E13218" s="3"/>
      <c r="M13218" s="4"/>
    </row>
    <row r="13219" spans="1:13" ht="12.75" x14ac:dyDescent="0.2">
      <c r="A13219" s="1"/>
      <c r="B13219" s="1"/>
      <c r="E13219" s="3"/>
      <c r="M13219" s="4"/>
    </row>
    <row r="13220" spans="1:13" ht="12.75" x14ac:dyDescent="0.2">
      <c r="A13220" s="1"/>
      <c r="B13220" s="1"/>
      <c r="E13220" s="3"/>
      <c r="M13220" s="4"/>
    </row>
    <row r="13221" spans="1:13" ht="12.75" x14ac:dyDescent="0.2">
      <c r="A13221" s="1"/>
      <c r="B13221" s="1"/>
      <c r="E13221" s="3"/>
      <c r="M13221" s="4"/>
    </row>
    <row r="13222" spans="1:13" ht="12.75" x14ac:dyDescent="0.2">
      <c r="A13222" s="1"/>
      <c r="B13222" s="1"/>
      <c r="E13222" s="3"/>
      <c r="M13222" s="4"/>
    </row>
    <row r="13223" spans="1:13" ht="12.75" x14ac:dyDescent="0.2">
      <c r="A13223" s="1"/>
      <c r="B13223" s="1"/>
      <c r="E13223" s="3"/>
      <c r="M13223" s="4"/>
    </row>
    <row r="13224" spans="1:13" ht="12.75" x14ac:dyDescent="0.2">
      <c r="A13224" s="1"/>
      <c r="B13224" s="1"/>
      <c r="E13224" s="3"/>
      <c r="M13224" s="4"/>
    </row>
    <row r="13225" spans="1:13" ht="12.75" x14ac:dyDescent="0.2">
      <c r="A13225" s="1"/>
      <c r="B13225" s="1"/>
      <c r="E13225" s="3"/>
      <c r="M13225" s="4"/>
    </row>
    <row r="13226" spans="1:13" ht="12.75" x14ac:dyDescent="0.2">
      <c r="A13226" s="1"/>
      <c r="B13226" s="1"/>
      <c r="E13226" s="3"/>
      <c r="M13226" s="4"/>
    </row>
    <row r="13227" spans="1:13" ht="12.75" x14ac:dyDescent="0.2">
      <c r="A13227" s="1"/>
      <c r="B13227" s="1"/>
      <c r="E13227" s="3"/>
      <c r="M13227" s="4"/>
    </row>
    <row r="13228" spans="1:13" ht="12.75" x14ac:dyDescent="0.2">
      <c r="A13228" s="1"/>
      <c r="B13228" s="1"/>
      <c r="E13228" s="3"/>
      <c r="M13228" s="4"/>
    </row>
    <row r="13229" spans="1:13" ht="12.75" x14ac:dyDescent="0.2">
      <c r="A13229" s="1"/>
      <c r="B13229" s="1"/>
      <c r="E13229" s="3"/>
      <c r="L13229" s="4"/>
      <c r="M13229" s="4"/>
    </row>
    <row r="13230" spans="1:13" ht="12.75" x14ac:dyDescent="0.2">
      <c r="A13230" s="1"/>
      <c r="B13230" s="1"/>
      <c r="E13230" s="3"/>
      <c r="M13230" s="4"/>
    </row>
    <row r="13231" spans="1:13" ht="12.75" x14ac:dyDescent="0.2">
      <c r="A13231" s="1"/>
      <c r="B13231" s="1"/>
      <c r="E13231" s="3"/>
      <c r="M13231" s="4"/>
    </row>
    <row r="13232" spans="1:13" ht="12.75" x14ac:dyDescent="0.2">
      <c r="A13232" s="1"/>
      <c r="B13232" s="1"/>
      <c r="E13232" s="3"/>
      <c r="L13232" s="4"/>
      <c r="M13232" s="4"/>
    </row>
    <row r="13233" spans="1:13" ht="12.75" x14ac:dyDescent="0.2">
      <c r="A13233" s="1"/>
      <c r="B13233" s="1"/>
      <c r="E13233" s="3"/>
      <c r="L13233" s="4"/>
      <c r="M13233" s="4"/>
    </row>
    <row r="13234" spans="1:13" ht="12.75" x14ac:dyDescent="0.2">
      <c r="A13234" s="1"/>
      <c r="B13234" s="1"/>
      <c r="E13234" s="3"/>
      <c r="M13234" s="4"/>
    </row>
    <row r="13235" spans="1:13" ht="12.75" x14ac:dyDescent="0.2">
      <c r="A13235" s="1"/>
      <c r="B13235" s="1"/>
      <c r="E13235" s="3"/>
      <c r="M13235" s="4"/>
    </row>
    <row r="13236" spans="1:13" ht="12.75" x14ac:dyDescent="0.2">
      <c r="A13236" s="1"/>
      <c r="B13236" s="1"/>
      <c r="E13236" s="3"/>
      <c r="M13236" s="4"/>
    </row>
    <row r="13237" spans="1:13" ht="12.75" x14ac:dyDescent="0.2">
      <c r="A13237" s="1"/>
      <c r="B13237" s="1"/>
      <c r="E13237" s="3"/>
      <c r="M13237" s="4"/>
    </row>
    <row r="13238" spans="1:13" ht="12.75" x14ac:dyDescent="0.2">
      <c r="A13238" s="1"/>
      <c r="B13238" s="1"/>
      <c r="E13238" s="3"/>
      <c r="M13238" s="4"/>
    </row>
    <row r="13239" spans="1:13" ht="12.75" x14ac:dyDescent="0.2">
      <c r="A13239" s="1"/>
      <c r="B13239" s="1"/>
      <c r="E13239" s="3"/>
      <c r="M13239" s="4"/>
    </row>
    <row r="13240" spans="1:13" ht="12.75" x14ac:dyDescent="0.2">
      <c r="A13240" s="1"/>
      <c r="B13240" s="1"/>
      <c r="E13240" s="3"/>
      <c r="L13240" s="4"/>
      <c r="M13240" s="4"/>
    </row>
    <row r="13241" spans="1:13" ht="12.75" x14ac:dyDescent="0.2">
      <c r="A13241" s="1"/>
      <c r="B13241" s="1"/>
      <c r="E13241" s="3"/>
      <c r="M13241" s="4"/>
    </row>
    <row r="13242" spans="1:13" ht="12.75" x14ac:dyDescent="0.2">
      <c r="A13242" s="1"/>
      <c r="B13242" s="1"/>
      <c r="E13242" s="3"/>
      <c r="M13242" s="4"/>
    </row>
    <row r="13243" spans="1:13" ht="12.75" x14ac:dyDescent="0.2">
      <c r="A13243" s="1"/>
      <c r="B13243" s="1"/>
      <c r="E13243" s="3"/>
      <c r="M13243" s="4"/>
    </row>
    <row r="13244" spans="1:13" ht="12.75" x14ac:dyDescent="0.2">
      <c r="A13244" s="1"/>
      <c r="B13244" s="1"/>
      <c r="E13244" s="3"/>
      <c r="L13244" s="4"/>
      <c r="M13244" s="4"/>
    </row>
    <row r="13245" spans="1:13" ht="12.75" x14ac:dyDescent="0.2">
      <c r="A13245" s="1"/>
      <c r="B13245" s="1"/>
      <c r="E13245" s="3"/>
      <c r="L13245" s="4"/>
      <c r="M13245" s="4"/>
    </row>
    <row r="13246" spans="1:13" ht="12.75" x14ac:dyDescent="0.2">
      <c r="A13246" s="1"/>
      <c r="B13246" s="1"/>
      <c r="E13246" s="3"/>
      <c r="M13246" s="4"/>
    </row>
    <row r="13247" spans="1:13" ht="12.75" x14ac:dyDescent="0.2">
      <c r="A13247" s="1"/>
      <c r="B13247" s="1"/>
      <c r="E13247" s="3"/>
      <c r="M13247" s="4"/>
    </row>
    <row r="13248" spans="1:13" ht="12.75" x14ac:dyDescent="0.2">
      <c r="A13248" s="1"/>
      <c r="B13248" s="1"/>
      <c r="E13248" s="3"/>
      <c r="M13248" s="4"/>
    </row>
    <row r="13249" spans="1:13" ht="12.75" x14ac:dyDescent="0.2">
      <c r="A13249" s="1"/>
      <c r="B13249" s="1"/>
      <c r="E13249" s="3"/>
      <c r="M13249" s="4"/>
    </row>
    <row r="13250" spans="1:13" ht="12.75" x14ac:dyDescent="0.2">
      <c r="A13250" s="1"/>
      <c r="B13250" s="1"/>
      <c r="E13250" s="3"/>
      <c r="M13250" s="4"/>
    </row>
    <row r="13251" spans="1:13" ht="12.75" x14ac:dyDescent="0.2">
      <c r="A13251" s="1"/>
      <c r="B13251" s="1"/>
      <c r="E13251" s="3"/>
      <c r="M13251" s="4"/>
    </row>
    <row r="13252" spans="1:13" ht="12.75" x14ac:dyDescent="0.2">
      <c r="A13252" s="1"/>
      <c r="B13252" s="1"/>
      <c r="E13252" s="3"/>
      <c r="M13252" s="4"/>
    </row>
    <row r="13253" spans="1:13" ht="12.75" x14ac:dyDescent="0.2">
      <c r="A13253" s="1"/>
      <c r="B13253" s="1"/>
      <c r="E13253" s="3"/>
      <c r="M13253" s="4"/>
    </row>
    <row r="13254" spans="1:13" ht="12.75" x14ac:dyDescent="0.2">
      <c r="A13254" s="1"/>
      <c r="B13254" s="1"/>
      <c r="E13254" s="3"/>
      <c r="M13254" s="4"/>
    </row>
    <row r="13255" spans="1:13" ht="12.75" x14ac:dyDescent="0.2">
      <c r="A13255" s="1"/>
      <c r="B13255" s="1"/>
      <c r="E13255" s="3"/>
      <c r="M13255" s="4"/>
    </row>
    <row r="13256" spans="1:13" ht="12.75" x14ac:dyDescent="0.2">
      <c r="A13256" s="1"/>
      <c r="B13256" s="1"/>
      <c r="E13256" s="3"/>
      <c r="L13256" s="4"/>
      <c r="M13256" s="4"/>
    </row>
    <row r="13257" spans="1:13" ht="12.75" x14ac:dyDescent="0.2">
      <c r="A13257" s="1"/>
      <c r="B13257" s="1"/>
      <c r="E13257" s="3"/>
      <c r="M13257" s="4"/>
    </row>
    <row r="13258" spans="1:13" ht="12.75" x14ac:dyDescent="0.2">
      <c r="A13258" s="1"/>
      <c r="B13258" s="1"/>
      <c r="E13258" s="3"/>
      <c r="M13258" s="4"/>
    </row>
    <row r="13259" spans="1:13" ht="12.75" x14ac:dyDescent="0.2">
      <c r="A13259" s="1"/>
      <c r="B13259" s="1"/>
      <c r="E13259" s="3"/>
      <c r="M13259" s="4"/>
    </row>
    <row r="13260" spans="1:13" ht="12.75" x14ac:dyDescent="0.2">
      <c r="A13260" s="1"/>
      <c r="B13260" s="1"/>
      <c r="E13260" s="3"/>
      <c r="L13260" s="4"/>
      <c r="M13260" s="4"/>
    </row>
    <row r="13261" spans="1:13" ht="12.75" x14ac:dyDescent="0.2">
      <c r="A13261" s="1"/>
      <c r="B13261" s="1"/>
      <c r="E13261" s="3"/>
      <c r="M13261" s="4"/>
    </row>
    <row r="13262" spans="1:13" ht="12.75" x14ac:dyDescent="0.2">
      <c r="A13262" s="1"/>
      <c r="B13262" s="1"/>
      <c r="E13262" s="3"/>
      <c r="M13262" s="4"/>
    </row>
    <row r="13263" spans="1:13" ht="12.75" x14ac:dyDescent="0.2">
      <c r="A13263" s="1"/>
      <c r="B13263" s="1"/>
      <c r="E13263" s="3"/>
      <c r="M13263" s="4"/>
    </row>
    <row r="13264" spans="1:13" ht="12.75" x14ac:dyDescent="0.2">
      <c r="A13264" s="1"/>
      <c r="B13264" s="1"/>
      <c r="E13264" s="3"/>
      <c r="M13264" s="4"/>
    </row>
    <row r="13265" spans="1:13" ht="12.75" x14ac:dyDescent="0.2">
      <c r="A13265" s="1"/>
      <c r="B13265" s="1"/>
      <c r="E13265" s="3"/>
      <c r="M13265" s="4"/>
    </row>
    <row r="13266" spans="1:13" ht="12.75" x14ac:dyDescent="0.2">
      <c r="A13266" s="1"/>
      <c r="B13266" s="1"/>
      <c r="E13266" s="3"/>
      <c r="M13266" s="4"/>
    </row>
    <row r="13267" spans="1:13" ht="12.75" x14ac:dyDescent="0.2">
      <c r="A13267" s="1"/>
      <c r="B13267" s="1"/>
      <c r="E13267" s="3"/>
      <c r="M13267" s="4"/>
    </row>
    <row r="13268" spans="1:13" ht="12.75" x14ac:dyDescent="0.2">
      <c r="A13268" s="1"/>
      <c r="B13268" s="1"/>
      <c r="E13268" s="3"/>
      <c r="M13268" s="4"/>
    </row>
    <row r="13269" spans="1:13" ht="12.75" x14ac:dyDescent="0.2">
      <c r="A13269" s="1"/>
      <c r="B13269" s="1"/>
      <c r="E13269" s="3"/>
      <c r="M13269" s="4"/>
    </row>
    <row r="13270" spans="1:13" ht="12.75" x14ac:dyDescent="0.2">
      <c r="A13270" s="1"/>
      <c r="B13270" s="1"/>
      <c r="E13270" s="3"/>
      <c r="M13270" s="4"/>
    </row>
    <row r="13271" spans="1:13" ht="12.75" x14ac:dyDescent="0.2">
      <c r="A13271" s="1"/>
      <c r="B13271" s="1"/>
      <c r="E13271" s="3"/>
      <c r="M13271" s="4"/>
    </row>
    <row r="13272" spans="1:13" ht="12.75" x14ac:dyDescent="0.2">
      <c r="A13272" s="1"/>
      <c r="B13272" s="1"/>
      <c r="E13272" s="3"/>
      <c r="M13272" s="4"/>
    </row>
    <row r="13273" spans="1:13" ht="12.75" x14ac:dyDescent="0.2">
      <c r="A13273" s="1"/>
      <c r="B13273" s="1"/>
      <c r="E13273" s="3"/>
      <c r="M13273" s="4"/>
    </row>
    <row r="13274" spans="1:13" ht="12.75" x14ac:dyDescent="0.2">
      <c r="A13274" s="1"/>
      <c r="B13274" s="1"/>
      <c r="E13274" s="3"/>
      <c r="M13274" s="4"/>
    </row>
    <row r="13275" spans="1:13" ht="12.75" x14ac:dyDescent="0.2">
      <c r="A13275" s="1"/>
      <c r="B13275" s="1"/>
      <c r="E13275" s="3"/>
      <c r="M13275" s="4"/>
    </row>
    <row r="13276" spans="1:13" ht="12.75" x14ac:dyDescent="0.2">
      <c r="A13276" s="1"/>
      <c r="B13276" s="1"/>
      <c r="E13276" s="3"/>
      <c r="L13276" s="4"/>
      <c r="M13276" s="4"/>
    </row>
    <row r="13277" spans="1:13" ht="12.75" x14ac:dyDescent="0.2">
      <c r="A13277" s="1"/>
      <c r="B13277" s="1"/>
      <c r="E13277" s="3"/>
      <c r="L13277" s="4"/>
      <c r="M13277" s="4"/>
    </row>
    <row r="13278" spans="1:13" ht="12.75" x14ac:dyDescent="0.2">
      <c r="A13278" s="1"/>
      <c r="B13278" s="1"/>
      <c r="E13278" s="3"/>
      <c r="L13278" s="4"/>
      <c r="M13278" s="4"/>
    </row>
    <row r="13279" spans="1:13" ht="12.75" x14ac:dyDescent="0.2">
      <c r="A13279" s="1"/>
      <c r="B13279" s="1"/>
      <c r="E13279" s="3"/>
      <c r="M13279" s="4"/>
    </row>
    <row r="13280" spans="1:13" ht="12.75" x14ac:dyDescent="0.2">
      <c r="A13280" s="1"/>
      <c r="B13280" s="1"/>
      <c r="E13280" s="3"/>
      <c r="M13280" s="4"/>
    </row>
    <row r="13281" spans="1:13" ht="12.75" x14ac:dyDescent="0.2">
      <c r="A13281" s="1"/>
      <c r="B13281" s="1"/>
      <c r="E13281" s="3"/>
      <c r="M13281" s="4"/>
    </row>
    <row r="13282" spans="1:13" ht="12.75" x14ac:dyDescent="0.2">
      <c r="A13282" s="1"/>
      <c r="B13282" s="1"/>
      <c r="E13282" s="3"/>
      <c r="M13282" s="4"/>
    </row>
    <row r="13283" spans="1:13" ht="12.75" x14ac:dyDescent="0.2">
      <c r="A13283" s="1"/>
      <c r="B13283" s="1"/>
      <c r="E13283" s="3"/>
      <c r="L13283" s="4"/>
      <c r="M13283" s="4"/>
    </row>
    <row r="13284" spans="1:13" ht="12.75" x14ac:dyDescent="0.2">
      <c r="A13284" s="1"/>
      <c r="B13284" s="1"/>
      <c r="E13284" s="3"/>
      <c r="M13284" s="4"/>
    </row>
    <row r="13285" spans="1:13" ht="12.75" x14ac:dyDescent="0.2">
      <c r="A13285" s="1"/>
      <c r="B13285" s="1"/>
      <c r="E13285" s="3"/>
      <c r="M13285" s="4"/>
    </row>
    <row r="13286" spans="1:13" ht="12.75" x14ac:dyDescent="0.2">
      <c r="A13286" s="1"/>
      <c r="B13286" s="1"/>
      <c r="E13286" s="3"/>
      <c r="M13286" s="4"/>
    </row>
    <row r="13287" spans="1:13" ht="12.75" x14ac:dyDescent="0.2">
      <c r="A13287" s="1"/>
      <c r="B13287" s="1"/>
      <c r="E13287" s="3"/>
      <c r="M13287" s="4"/>
    </row>
    <row r="13288" spans="1:13" ht="12.75" x14ac:dyDescent="0.2">
      <c r="A13288" s="1"/>
      <c r="B13288" s="1"/>
      <c r="E13288" s="3"/>
      <c r="M13288" s="4"/>
    </row>
    <row r="13289" spans="1:13" ht="12.75" x14ac:dyDescent="0.2">
      <c r="A13289" s="1"/>
      <c r="B13289" s="1"/>
      <c r="E13289" s="3"/>
      <c r="M13289" s="4"/>
    </row>
    <row r="13290" spans="1:13" ht="12.75" x14ac:dyDescent="0.2">
      <c r="A13290" s="1"/>
      <c r="B13290" s="1"/>
      <c r="E13290" s="3"/>
      <c r="M13290" s="4"/>
    </row>
    <row r="13291" spans="1:13" ht="12.75" x14ac:dyDescent="0.2">
      <c r="A13291" s="1"/>
      <c r="B13291" s="1"/>
      <c r="E13291" s="3"/>
      <c r="M13291" s="4"/>
    </row>
    <row r="13292" spans="1:13" ht="12.75" x14ac:dyDescent="0.2">
      <c r="A13292" s="1"/>
      <c r="B13292" s="1"/>
      <c r="E13292" s="3"/>
      <c r="M13292" s="4"/>
    </row>
    <row r="13293" spans="1:13" ht="12.75" x14ac:dyDescent="0.2">
      <c r="A13293" s="1"/>
      <c r="B13293" s="1"/>
      <c r="E13293" s="3"/>
      <c r="M13293" s="4"/>
    </row>
    <row r="13294" spans="1:13" ht="12.75" x14ac:dyDescent="0.2">
      <c r="A13294" s="1"/>
      <c r="B13294" s="1"/>
      <c r="E13294" s="3"/>
      <c r="M13294" s="4"/>
    </row>
    <row r="13295" spans="1:13" ht="12.75" x14ac:dyDescent="0.2">
      <c r="A13295" s="1"/>
      <c r="B13295" s="1"/>
      <c r="E13295" s="3"/>
      <c r="M13295" s="4"/>
    </row>
    <row r="13296" spans="1:13" ht="12.75" x14ac:dyDescent="0.2">
      <c r="A13296" s="1"/>
      <c r="B13296" s="1"/>
      <c r="E13296" s="3"/>
      <c r="L13296" s="4"/>
      <c r="M13296" s="4"/>
    </row>
    <row r="13297" spans="1:13" ht="12.75" x14ac:dyDescent="0.2">
      <c r="A13297" s="1"/>
      <c r="B13297" s="1"/>
      <c r="E13297" s="3"/>
      <c r="L13297" s="4"/>
      <c r="M13297" s="4"/>
    </row>
    <row r="13298" spans="1:13" ht="12.75" x14ac:dyDescent="0.2">
      <c r="A13298" s="1"/>
      <c r="B13298" s="1"/>
      <c r="E13298" s="3"/>
      <c r="M13298" s="4"/>
    </row>
    <row r="13299" spans="1:13" ht="12.75" x14ac:dyDescent="0.2">
      <c r="A13299" s="1"/>
      <c r="B13299" s="1"/>
      <c r="E13299" s="3"/>
      <c r="M13299" s="4"/>
    </row>
    <row r="13300" spans="1:13" ht="12.75" x14ac:dyDescent="0.2">
      <c r="A13300" s="1"/>
      <c r="B13300" s="1"/>
      <c r="E13300" s="3"/>
      <c r="M13300" s="4"/>
    </row>
    <row r="13301" spans="1:13" ht="12.75" x14ac:dyDescent="0.2">
      <c r="A13301" s="1"/>
      <c r="B13301" s="1"/>
      <c r="E13301" s="3"/>
      <c r="M13301" s="4"/>
    </row>
    <row r="13302" spans="1:13" ht="12.75" x14ac:dyDescent="0.2">
      <c r="A13302" s="1"/>
      <c r="B13302" s="1"/>
      <c r="E13302" s="3"/>
      <c r="M13302" s="4"/>
    </row>
    <row r="13303" spans="1:13" ht="12.75" x14ac:dyDescent="0.2">
      <c r="A13303" s="1"/>
      <c r="B13303" s="1"/>
      <c r="E13303" s="3"/>
      <c r="M13303" s="4"/>
    </row>
    <row r="13304" spans="1:13" ht="12.75" x14ac:dyDescent="0.2">
      <c r="A13304" s="1"/>
      <c r="B13304" s="1"/>
      <c r="E13304" s="3"/>
      <c r="M13304" s="4"/>
    </row>
    <row r="13305" spans="1:13" ht="12.75" x14ac:dyDescent="0.2">
      <c r="A13305" s="1"/>
      <c r="B13305" s="1"/>
      <c r="E13305" s="3"/>
      <c r="M13305" s="4"/>
    </row>
    <row r="13306" spans="1:13" ht="12.75" x14ac:dyDescent="0.2">
      <c r="A13306" s="1"/>
      <c r="B13306" s="1"/>
      <c r="E13306" s="3"/>
      <c r="M13306" s="4"/>
    </row>
    <row r="13307" spans="1:13" ht="12.75" x14ac:dyDescent="0.2">
      <c r="A13307" s="1"/>
      <c r="B13307" s="1"/>
      <c r="E13307" s="3"/>
      <c r="M13307" s="4"/>
    </row>
    <row r="13308" spans="1:13" ht="12.75" x14ac:dyDescent="0.2">
      <c r="A13308" s="1"/>
      <c r="B13308" s="1"/>
      <c r="E13308" s="3"/>
      <c r="M13308" s="4"/>
    </row>
    <row r="13309" spans="1:13" ht="12.75" x14ac:dyDescent="0.2">
      <c r="A13309" s="1"/>
      <c r="B13309" s="1"/>
      <c r="E13309" s="3"/>
      <c r="M13309" s="4"/>
    </row>
    <row r="13310" spans="1:13" ht="12.75" x14ac:dyDescent="0.2">
      <c r="A13310" s="1"/>
      <c r="B13310" s="1"/>
      <c r="E13310" s="3"/>
      <c r="M13310" s="4"/>
    </row>
    <row r="13311" spans="1:13" ht="12.75" x14ac:dyDescent="0.2">
      <c r="A13311" s="1"/>
      <c r="B13311" s="1"/>
      <c r="E13311" s="3"/>
      <c r="M13311" s="4"/>
    </row>
    <row r="13312" spans="1:13" ht="12.75" x14ac:dyDescent="0.2">
      <c r="A13312" s="1"/>
      <c r="B13312" s="1"/>
      <c r="E13312" s="3"/>
      <c r="M13312" s="4"/>
    </row>
    <row r="13313" spans="1:13" ht="12.75" x14ac:dyDescent="0.2">
      <c r="A13313" s="1"/>
      <c r="B13313" s="1"/>
      <c r="E13313" s="3"/>
      <c r="L13313" s="4"/>
      <c r="M13313" s="4"/>
    </row>
    <row r="13314" spans="1:13" ht="12.75" x14ac:dyDescent="0.2">
      <c r="A13314" s="1"/>
      <c r="B13314" s="1"/>
      <c r="E13314" s="3"/>
      <c r="M13314" s="4"/>
    </row>
    <row r="13315" spans="1:13" ht="12.75" x14ac:dyDescent="0.2">
      <c r="A13315" s="1"/>
      <c r="B13315" s="1"/>
      <c r="E13315" s="3"/>
      <c r="L13315" s="4"/>
      <c r="M13315" s="4"/>
    </row>
    <row r="13316" spans="1:13" ht="12.75" x14ac:dyDescent="0.2">
      <c r="A13316" s="1"/>
      <c r="B13316" s="1"/>
      <c r="E13316" s="3"/>
      <c r="M13316" s="4"/>
    </row>
    <row r="13317" spans="1:13" ht="12.75" x14ac:dyDescent="0.2">
      <c r="A13317" s="1"/>
      <c r="B13317" s="1"/>
      <c r="E13317" s="3"/>
      <c r="M13317" s="4"/>
    </row>
    <row r="13318" spans="1:13" ht="12.75" x14ac:dyDescent="0.2">
      <c r="A13318" s="1"/>
      <c r="B13318" s="1"/>
      <c r="E13318" s="3"/>
      <c r="M13318" s="4"/>
    </row>
    <row r="13319" spans="1:13" ht="12.75" x14ac:dyDescent="0.2">
      <c r="A13319" s="1"/>
      <c r="B13319" s="1"/>
      <c r="E13319" s="3"/>
      <c r="M13319" s="4"/>
    </row>
    <row r="13320" spans="1:13" ht="12.75" x14ac:dyDescent="0.2">
      <c r="A13320" s="1"/>
      <c r="B13320" s="1"/>
      <c r="E13320" s="3"/>
      <c r="M13320" s="4"/>
    </row>
    <row r="13321" spans="1:13" ht="12.75" x14ac:dyDescent="0.2">
      <c r="A13321" s="1"/>
      <c r="B13321" s="1"/>
      <c r="E13321" s="3"/>
      <c r="L13321" s="4"/>
      <c r="M13321" s="4"/>
    </row>
    <row r="13322" spans="1:13" ht="12.75" x14ac:dyDescent="0.2">
      <c r="A13322" s="1"/>
      <c r="B13322" s="1"/>
      <c r="E13322" s="3"/>
      <c r="L13322" s="4"/>
      <c r="M13322" s="4"/>
    </row>
    <row r="13323" spans="1:13" ht="12.75" x14ac:dyDescent="0.2">
      <c r="A13323" s="1"/>
      <c r="B13323" s="1"/>
      <c r="E13323" s="3"/>
      <c r="L13323" s="4"/>
      <c r="M13323" s="4"/>
    </row>
    <row r="13324" spans="1:13" ht="12.75" x14ac:dyDescent="0.2">
      <c r="A13324" s="1"/>
      <c r="B13324" s="1"/>
      <c r="E13324" s="3"/>
      <c r="M13324" s="4"/>
    </row>
    <row r="13325" spans="1:13" ht="12.75" x14ac:dyDescent="0.2">
      <c r="A13325" s="1"/>
      <c r="B13325" s="1"/>
      <c r="E13325" s="3"/>
      <c r="M13325" s="4"/>
    </row>
    <row r="13326" spans="1:13" ht="12.75" x14ac:dyDescent="0.2">
      <c r="A13326" s="1"/>
      <c r="B13326" s="1"/>
      <c r="E13326" s="3"/>
      <c r="M13326" s="4"/>
    </row>
    <row r="13327" spans="1:13" ht="12.75" x14ac:dyDescent="0.2">
      <c r="A13327" s="1"/>
      <c r="B13327" s="1"/>
      <c r="E13327" s="3"/>
      <c r="M13327" s="4"/>
    </row>
    <row r="13328" spans="1:13" ht="12.75" x14ac:dyDescent="0.2">
      <c r="A13328" s="1"/>
      <c r="B13328" s="1"/>
      <c r="E13328" s="3"/>
      <c r="L13328" s="4"/>
      <c r="M13328" s="4"/>
    </row>
    <row r="13329" spans="1:13" ht="12.75" x14ac:dyDescent="0.2">
      <c r="A13329" s="1"/>
      <c r="B13329" s="1"/>
      <c r="E13329" s="3"/>
      <c r="M13329" s="4"/>
    </row>
    <row r="13330" spans="1:13" ht="12.75" x14ac:dyDescent="0.2">
      <c r="A13330" s="1"/>
      <c r="B13330" s="1"/>
      <c r="E13330" s="3"/>
      <c r="M13330" s="4"/>
    </row>
    <row r="13331" spans="1:13" ht="12.75" x14ac:dyDescent="0.2">
      <c r="A13331" s="1"/>
      <c r="B13331" s="1"/>
      <c r="E13331" s="3"/>
      <c r="M13331" s="4"/>
    </row>
    <row r="13332" spans="1:13" ht="12.75" x14ac:dyDescent="0.2">
      <c r="A13332" s="1"/>
      <c r="B13332" s="1"/>
      <c r="E13332" s="3"/>
      <c r="M13332" s="4"/>
    </row>
    <row r="13333" spans="1:13" ht="12.75" x14ac:dyDescent="0.2">
      <c r="A13333" s="1"/>
      <c r="B13333" s="1"/>
      <c r="E13333" s="3"/>
      <c r="M13333" s="4"/>
    </row>
    <row r="13334" spans="1:13" ht="12.75" x14ac:dyDescent="0.2">
      <c r="A13334" s="1"/>
      <c r="B13334" s="1"/>
      <c r="E13334" s="3"/>
      <c r="M13334" s="4"/>
    </row>
    <row r="13335" spans="1:13" ht="12.75" x14ac:dyDescent="0.2">
      <c r="A13335" s="1"/>
      <c r="B13335" s="1"/>
      <c r="E13335" s="3"/>
      <c r="M13335" s="4"/>
    </row>
    <row r="13336" spans="1:13" ht="12.75" x14ac:dyDescent="0.2">
      <c r="A13336" s="1"/>
      <c r="B13336" s="1"/>
      <c r="E13336" s="3"/>
      <c r="M13336" s="4"/>
    </row>
    <row r="13337" spans="1:13" ht="12.75" x14ac:dyDescent="0.2">
      <c r="A13337" s="1"/>
      <c r="B13337" s="1"/>
      <c r="E13337" s="3"/>
      <c r="M13337" s="4"/>
    </row>
    <row r="13338" spans="1:13" ht="12.75" x14ac:dyDescent="0.2">
      <c r="A13338" s="1"/>
      <c r="B13338" s="1"/>
      <c r="E13338" s="3"/>
      <c r="M13338" s="4"/>
    </row>
    <row r="13339" spans="1:13" ht="12.75" x14ac:dyDescent="0.2">
      <c r="A13339" s="1"/>
      <c r="B13339" s="1"/>
      <c r="E13339" s="3"/>
      <c r="M13339" s="4"/>
    </row>
    <row r="13340" spans="1:13" ht="12.75" x14ac:dyDescent="0.2">
      <c r="A13340" s="1"/>
      <c r="B13340" s="1"/>
      <c r="E13340" s="3"/>
      <c r="M13340" s="4"/>
    </row>
    <row r="13341" spans="1:13" ht="12.75" x14ac:dyDescent="0.2">
      <c r="A13341" s="1"/>
      <c r="B13341" s="1"/>
      <c r="E13341" s="3"/>
      <c r="M13341" s="4"/>
    </row>
    <row r="13342" spans="1:13" ht="12.75" x14ac:dyDescent="0.2">
      <c r="A13342" s="1"/>
      <c r="B13342" s="1"/>
      <c r="E13342" s="3"/>
      <c r="M13342" s="4"/>
    </row>
    <row r="13343" spans="1:13" ht="12.75" x14ac:dyDescent="0.2">
      <c r="A13343" s="1"/>
      <c r="B13343" s="1"/>
      <c r="E13343" s="3"/>
      <c r="M13343" s="4"/>
    </row>
    <row r="13344" spans="1:13" ht="12.75" x14ac:dyDescent="0.2">
      <c r="A13344" s="1"/>
      <c r="B13344" s="1"/>
      <c r="E13344" s="3"/>
      <c r="M13344" s="4"/>
    </row>
    <row r="13345" spans="1:13" ht="12.75" x14ac:dyDescent="0.2">
      <c r="A13345" s="1"/>
      <c r="B13345" s="1"/>
      <c r="E13345" s="3"/>
      <c r="M13345" s="4"/>
    </row>
    <row r="13346" spans="1:13" ht="12.75" x14ac:dyDescent="0.2">
      <c r="A13346" s="1"/>
      <c r="B13346" s="1"/>
      <c r="E13346" s="3"/>
      <c r="M13346" s="4"/>
    </row>
    <row r="13347" spans="1:13" ht="12.75" x14ac:dyDescent="0.2">
      <c r="A13347" s="1"/>
      <c r="B13347" s="1"/>
      <c r="E13347" s="3"/>
      <c r="M13347" s="4"/>
    </row>
    <row r="13348" spans="1:13" ht="12.75" x14ac:dyDescent="0.2">
      <c r="A13348" s="1"/>
      <c r="B13348" s="1"/>
      <c r="E13348" s="3"/>
      <c r="M13348" s="4"/>
    </row>
    <row r="13349" spans="1:13" ht="12.75" x14ac:dyDescent="0.2">
      <c r="A13349" s="1"/>
      <c r="B13349" s="1"/>
      <c r="E13349" s="3"/>
      <c r="M13349" s="4"/>
    </row>
    <row r="13350" spans="1:13" ht="12.75" x14ac:dyDescent="0.2">
      <c r="A13350" s="1"/>
      <c r="B13350" s="1"/>
      <c r="E13350" s="3"/>
      <c r="M13350" s="4"/>
    </row>
    <row r="13351" spans="1:13" ht="12.75" x14ac:dyDescent="0.2">
      <c r="A13351" s="1"/>
      <c r="B13351" s="1"/>
      <c r="E13351" s="3"/>
      <c r="M13351" s="4"/>
    </row>
    <row r="13352" spans="1:13" ht="12.75" x14ac:dyDescent="0.2">
      <c r="A13352" s="1"/>
      <c r="B13352" s="1"/>
      <c r="E13352" s="3"/>
      <c r="M13352" s="4"/>
    </row>
    <row r="13353" spans="1:13" ht="12.75" x14ac:dyDescent="0.2">
      <c r="A13353" s="1"/>
      <c r="B13353" s="1"/>
      <c r="E13353" s="3"/>
      <c r="M13353" s="4"/>
    </row>
    <row r="13354" spans="1:13" ht="12.75" x14ac:dyDescent="0.2">
      <c r="A13354" s="1"/>
      <c r="B13354" s="1"/>
      <c r="E13354" s="3"/>
      <c r="M13354" s="4"/>
    </row>
    <row r="13355" spans="1:13" ht="12.75" x14ac:dyDescent="0.2">
      <c r="A13355" s="1"/>
      <c r="B13355" s="1"/>
      <c r="E13355" s="3"/>
      <c r="M13355" s="4"/>
    </row>
    <row r="13356" spans="1:13" ht="12.75" x14ac:dyDescent="0.2">
      <c r="A13356" s="1"/>
      <c r="B13356" s="1"/>
      <c r="E13356" s="3"/>
      <c r="M13356" s="4"/>
    </row>
    <row r="13357" spans="1:13" ht="12.75" x14ac:dyDescent="0.2">
      <c r="A13357" s="1"/>
      <c r="B13357" s="1"/>
      <c r="E13357" s="3"/>
      <c r="M13357" s="4"/>
    </row>
    <row r="13358" spans="1:13" ht="12.75" x14ac:dyDescent="0.2">
      <c r="A13358" s="1"/>
      <c r="B13358" s="1"/>
      <c r="E13358" s="3"/>
      <c r="M13358" s="4"/>
    </row>
    <row r="13359" spans="1:13" ht="12.75" x14ac:dyDescent="0.2">
      <c r="A13359" s="1"/>
      <c r="B13359" s="1"/>
      <c r="E13359" s="3"/>
      <c r="M13359" s="4"/>
    </row>
    <row r="13360" spans="1:13" ht="12.75" x14ac:dyDescent="0.2">
      <c r="A13360" s="1"/>
      <c r="B13360" s="1"/>
      <c r="E13360" s="3"/>
      <c r="M13360" s="4"/>
    </row>
    <row r="13361" spans="1:13" ht="12.75" x14ac:dyDescent="0.2">
      <c r="A13361" s="1"/>
      <c r="B13361" s="1"/>
      <c r="E13361" s="3"/>
      <c r="M13361" s="4"/>
    </row>
    <row r="13362" spans="1:13" ht="12.75" x14ac:dyDescent="0.2">
      <c r="A13362" s="1"/>
      <c r="B13362" s="1"/>
      <c r="E13362" s="3"/>
      <c r="M13362" s="4"/>
    </row>
    <row r="13363" spans="1:13" ht="12.75" x14ac:dyDescent="0.2">
      <c r="A13363" s="1"/>
      <c r="B13363" s="1"/>
      <c r="E13363" s="3"/>
      <c r="M13363" s="4"/>
    </row>
    <row r="13364" spans="1:13" ht="12.75" x14ac:dyDescent="0.2">
      <c r="A13364" s="1"/>
      <c r="B13364" s="1"/>
      <c r="E13364" s="3"/>
      <c r="L13364" s="4"/>
      <c r="M13364" s="4"/>
    </row>
    <row r="13365" spans="1:13" ht="12.75" x14ac:dyDescent="0.2">
      <c r="A13365" s="1"/>
      <c r="B13365" s="1"/>
      <c r="E13365" s="3"/>
      <c r="M13365" s="4"/>
    </row>
    <row r="13366" spans="1:13" ht="12.75" x14ac:dyDescent="0.2">
      <c r="A13366" s="1"/>
      <c r="B13366" s="1"/>
      <c r="E13366" s="3"/>
      <c r="M13366" s="4"/>
    </row>
    <row r="13367" spans="1:13" ht="12.75" x14ac:dyDescent="0.2">
      <c r="A13367" s="1"/>
      <c r="B13367" s="1"/>
      <c r="E13367" s="3"/>
      <c r="M13367" s="4"/>
    </row>
    <row r="13368" spans="1:13" ht="12.75" x14ac:dyDescent="0.2">
      <c r="A13368" s="1"/>
      <c r="B13368" s="1"/>
      <c r="E13368" s="3"/>
      <c r="M13368" s="4"/>
    </row>
    <row r="13369" spans="1:13" ht="12.75" x14ac:dyDescent="0.2">
      <c r="A13369" s="1"/>
      <c r="B13369" s="1"/>
      <c r="E13369" s="3"/>
      <c r="M13369" s="4"/>
    </row>
    <row r="13370" spans="1:13" ht="12.75" x14ac:dyDescent="0.2">
      <c r="A13370" s="1"/>
      <c r="B13370" s="1"/>
      <c r="E13370" s="3"/>
      <c r="M13370" s="4"/>
    </row>
    <row r="13371" spans="1:13" ht="12.75" x14ac:dyDescent="0.2">
      <c r="A13371" s="1"/>
      <c r="B13371" s="1"/>
      <c r="E13371" s="3"/>
      <c r="M13371" s="4"/>
    </row>
    <row r="13372" spans="1:13" ht="12.75" x14ac:dyDescent="0.2">
      <c r="A13372" s="1"/>
      <c r="B13372" s="1"/>
      <c r="E13372" s="3"/>
      <c r="M13372" s="4"/>
    </row>
    <row r="13373" spans="1:13" ht="12.75" x14ac:dyDescent="0.2">
      <c r="A13373" s="1"/>
      <c r="B13373" s="1"/>
      <c r="E13373" s="3"/>
      <c r="M13373" s="4"/>
    </row>
    <row r="13374" spans="1:13" ht="12.75" x14ac:dyDescent="0.2">
      <c r="A13374" s="1"/>
      <c r="B13374" s="1"/>
      <c r="E13374" s="3"/>
      <c r="M13374" s="4"/>
    </row>
    <row r="13375" spans="1:13" ht="12.75" x14ac:dyDescent="0.2">
      <c r="A13375" s="1"/>
      <c r="B13375" s="1"/>
      <c r="E13375" s="3"/>
      <c r="M13375" s="4"/>
    </row>
    <row r="13376" spans="1:13" ht="12.75" x14ac:dyDescent="0.2">
      <c r="A13376" s="1"/>
      <c r="B13376" s="1"/>
      <c r="E13376" s="3"/>
      <c r="M13376" s="4"/>
    </row>
    <row r="13377" spans="1:13" ht="12.75" x14ac:dyDescent="0.2">
      <c r="A13377" s="1"/>
      <c r="B13377" s="1"/>
      <c r="E13377" s="3"/>
      <c r="M13377" s="4"/>
    </row>
    <row r="13378" spans="1:13" ht="12.75" x14ac:dyDescent="0.2">
      <c r="A13378" s="1"/>
      <c r="B13378" s="1"/>
      <c r="E13378" s="3"/>
      <c r="M13378" s="4"/>
    </row>
    <row r="13379" spans="1:13" ht="12.75" x14ac:dyDescent="0.2">
      <c r="A13379" s="1"/>
      <c r="B13379" s="1"/>
      <c r="E13379" s="3"/>
      <c r="L13379" s="4"/>
      <c r="M13379" s="4"/>
    </row>
    <row r="13380" spans="1:13" ht="12.75" x14ac:dyDescent="0.2">
      <c r="A13380" s="1"/>
      <c r="B13380" s="1"/>
      <c r="E13380" s="3"/>
      <c r="M13380" s="4"/>
    </row>
    <row r="13381" spans="1:13" ht="12.75" x14ac:dyDescent="0.2">
      <c r="A13381" s="1"/>
      <c r="B13381" s="1"/>
      <c r="E13381" s="3"/>
      <c r="M13381" s="4"/>
    </row>
    <row r="13382" spans="1:13" ht="12.75" x14ac:dyDescent="0.2">
      <c r="A13382" s="1"/>
      <c r="B13382" s="1"/>
      <c r="E13382" s="3"/>
      <c r="M13382" s="4"/>
    </row>
    <row r="13383" spans="1:13" ht="12.75" x14ac:dyDescent="0.2">
      <c r="A13383" s="1"/>
      <c r="B13383" s="1"/>
      <c r="E13383" s="3"/>
      <c r="L13383" s="4"/>
      <c r="M13383" s="4"/>
    </row>
    <row r="13384" spans="1:13" ht="12.75" x14ac:dyDescent="0.2">
      <c r="A13384" s="1"/>
      <c r="B13384" s="1"/>
      <c r="E13384" s="3"/>
      <c r="M13384" s="4"/>
    </row>
    <row r="13385" spans="1:13" ht="12.75" x14ac:dyDescent="0.2">
      <c r="A13385" s="1"/>
      <c r="B13385" s="1"/>
      <c r="E13385" s="3"/>
      <c r="M13385" s="4"/>
    </row>
    <row r="13386" spans="1:13" ht="12.75" x14ac:dyDescent="0.2">
      <c r="A13386" s="1"/>
      <c r="B13386" s="1"/>
      <c r="E13386" s="3"/>
      <c r="M13386" s="4"/>
    </row>
    <row r="13387" spans="1:13" ht="12.75" x14ac:dyDescent="0.2">
      <c r="A13387" s="1"/>
      <c r="B13387" s="1"/>
      <c r="E13387" s="3"/>
      <c r="M13387" s="4"/>
    </row>
    <row r="13388" spans="1:13" ht="12.75" x14ac:dyDescent="0.2">
      <c r="A13388" s="1"/>
      <c r="B13388" s="1"/>
      <c r="E13388" s="3"/>
      <c r="M13388" s="4"/>
    </row>
    <row r="13389" spans="1:13" ht="12.75" x14ac:dyDescent="0.2">
      <c r="A13389" s="1"/>
      <c r="B13389" s="1"/>
      <c r="E13389" s="3"/>
      <c r="M13389" s="4"/>
    </row>
    <row r="13390" spans="1:13" ht="12.75" x14ac:dyDescent="0.2">
      <c r="A13390" s="1"/>
      <c r="B13390" s="1"/>
      <c r="E13390" s="3"/>
      <c r="M13390" s="4"/>
    </row>
    <row r="13391" spans="1:13" ht="12.75" x14ac:dyDescent="0.2">
      <c r="A13391" s="1"/>
      <c r="B13391" s="1"/>
      <c r="E13391" s="3"/>
      <c r="M13391" s="4"/>
    </row>
    <row r="13392" spans="1:13" ht="12.75" x14ac:dyDescent="0.2">
      <c r="A13392" s="1"/>
      <c r="B13392" s="1"/>
      <c r="E13392" s="3"/>
      <c r="M13392" s="4"/>
    </row>
    <row r="13393" spans="1:13" ht="12.75" x14ac:dyDescent="0.2">
      <c r="A13393" s="1"/>
      <c r="B13393" s="1"/>
      <c r="E13393" s="3"/>
      <c r="M13393" s="4"/>
    </row>
    <row r="13394" spans="1:13" ht="12.75" x14ac:dyDescent="0.2">
      <c r="A13394" s="1"/>
      <c r="B13394" s="1"/>
      <c r="E13394" s="3"/>
      <c r="M13394" s="4"/>
    </row>
    <row r="13395" spans="1:13" ht="12.75" x14ac:dyDescent="0.2">
      <c r="A13395" s="1"/>
      <c r="B13395" s="1"/>
      <c r="E13395" s="3"/>
      <c r="M13395" s="4"/>
    </row>
    <row r="13396" spans="1:13" ht="12.75" x14ac:dyDescent="0.2">
      <c r="A13396" s="1"/>
      <c r="B13396" s="1"/>
      <c r="E13396" s="3"/>
      <c r="M13396" s="4"/>
    </row>
    <row r="13397" spans="1:13" ht="12.75" x14ac:dyDescent="0.2">
      <c r="A13397" s="1"/>
      <c r="B13397" s="1"/>
      <c r="E13397" s="3"/>
      <c r="M13397" s="4"/>
    </row>
    <row r="13398" spans="1:13" ht="12.75" x14ac:dyDescent="0.2">
      <c r="A13398" s="1"/>
      <c r="B13398" s="1"/>
      <c r="E13398" s="3"/>
      <c r="M13398" s="4"/>
    </row>
    <row r="13399" spans="1:13" ht="12.75" x14ac:dyDescent="0.2">
      <c r="A13399" s="1"/>
      <c r="B13399" s="1"/>
      <c r="E13399" s="3"/>
      <c r="M13399" s="4"/>
    </row>
    <row r="13400" spans="1:13" ht="12.75" x14ac:dyDescent="0.2">
      <c r="A13400" s="1"/>
      <c r="B13400" s="1"/>
      <c r="E13400" s="3"/>
      <c r="M13400" s="4"/>
    </row>
    <row r="13401" spans="1:13" ht="12.75" x14ac:dyDescent="0.2">
      <c r="A13401" s="1"/>
      <c r="B13401" s="1"/>
      <c r="E13401" s="3"/>
      <c r="M13401" s="4"/>
    </row>
    <row r="13402" spans="1:13" ht="12.75" x14ac:dyDescent="0.2">
      <c r="A13402" s="1"/>
      <c r="B13402" s="1"/>
      <c r="E13402" s="3"/>
      <c r="M13402" s="4"/>
    </row>
    <row r="13403" spans="1:13" ht="12.75" x14ac:dyDescent="0.2">
      <c r="A13403" s="1"/>
      <c r="B13403" s="1"/>
      <c r="E13403" s="3"/>
      <c r="M13403" s="4"/>
    </row>
    <row r="13404" spans="1:13" ht="12.75" x14ac:dyDescent="0.2">
      <c r="A13404" s="1"/>
      <c r="B13404" s="1"/>
      <c r="E13404" s="3"/>
      <c r="L13404" s="4"/>
      <c r="M13404" s="4"/>
    </row>
    <row r="13405" spans="1:13" ht="12.75" x14ac:dyDescent="0.2">
      <c r="A13405" s="1"/>
      <c r="B13405" s="1"/>
      <c r="E13405" s="3"/>
      <c r="M13405" s="4"/>
    </row>
    <row r="13406" spans="1:13" ht="12.75" x14ac:dyDescent="0.2">
      <c r="A13406" s="1"/>
      <c r="B13406" s="1"/>
      <c r="E13406" s="3"/>
      <c r="M13406" s="4"/>
    </row>
    <row r="13407" spans="1:13" ht="12.75" x14ac:dyDescent="0.2">
      <c r="A13407" s="1"/>
      <c r="B13407" s="1"/>
      <c r="E13407" s="3"/>
      <c r="M13407" s="4"/>
    </row>
    <row r="13408" spans="1:13" ht="12.75" x14ac:dyDescent="0.2">
      <c r="A13408" s="1"/>
      <c r="B13408" s="1"/>
      <c r="E13408" s="3"/>
      <c r="M13408" s="4"/>
    </row>
    <row r="13409" spans="1:13" ht="12.75" x14ac:dyDescent="0.2">
      <c r="A13409" s="1"/>
      <c r="B13409" s="1"/>
      <c r="E13409" s="3"/>
      <c r="L13409" s="4"/>
      <c r="M13409" s="4"/>
    </row>
    <row r="13410" spans="1:13" ht="12.75" x14ac:dyDescent="0.2">
      <c r="A13410" s="1"/>
      <c r="B13410" s="1"/>
      <c r="E13410" s="3"/>
      <c r="L13410" s="4"/>
      <c r="M13410" s="4"/>
    </row>
    <row r="13411" spans="1:13" ht="12.75" x14ac:dyDescent="0.2">
      <c r="A13411" s="1"/>
      <c r="B13411" s="1"/>
      <c r="E13411" s="3"/>
      <c r="L13411" s="4"/>
      <c r="M13411" s="4"/>
    </row>
    <row r="13412" spans="1:13" ht="12.75" x14ac:dyDescent="0.2">
      <c r="A13412" s="1"/>
      <c r="B13412" s="1"/>
      <c r="E13412" s="3"/>
      <c r="M13412" s="4"/>
    </row>
    <row r="13413" spans="1:13" ht="12.75" x14ac:dyDescent="0.2">
      <c r="A13413" s="1"/>
      <c r="B13413" s="1"/>
      <c r="E13413" s="3"/>
      <c r="M13413" s="4"/>
    </row>
    <row r="13414" spans="1:13" ht="12.75" x14ac:dyDescent="0.2">
      <c r="A13414" s="1"/>
      <c r="B13414" s="1"/>
      <c r="E13414" s="3"/>
      <c r="M13414" s="4"/>
    </row>
    <row r="13415" spans="1:13" ht="12.75" x14ac:dyDescent="0.2">
      <c r="A13415" s="1"/>
      <c r="B13415" s="1"/>
      <c r="E13415" s="3"/>
      <c r="M13415" s="4"/>
    </row>
    <row r="13416" spans="1:13" ht="12.75" x14ac:dyDescent="0.2">
      <c r="A13416" s="1"/>
      <c r="B13416" s="1"/>
      <c r="E13416" s="3"/>
      <c r="M13416" s="4"/>
    </row>
    <row r="13417" spans="1:13" ht="12.75" x14ac:dyDescent="0.2">
      <c r="A13417" s="1"/>
      <c r="B13417" s="1"/>
      <c r="E13417" s="3"/>
      <c r="L13417" s="4"/>
      <c r="M13417" s="4"/>
    </row>
    <row r="13418" spans="1:13" ht="12.75" x14ac:dyDescent="0.2">
      <c r="A13418" s="1"/>
      <c r="B13418" s="1"/>
      <c r="E13418" s="3"/>
      <c r="L13418" s="4"/>
      <c r="M13418" s="4"/>
    </row>
    <row r="13419" spans="1:13" ht="12.75" x14ac:dyDescent="0.2">
      <c r="A13419" s="1"/>
      <c r="B13419" s="1"/>
      <c r="E13419" s="3"/>
      <c r="L13419" s="4"/>
      <c r="M13419" s="4"/>
    </row>
    <row r="13420" spans="1:13" ht="12.75" x14ac:dyDescent="0.2">
      <c r="A13420" s="1"/>
      <c r="B13420" s="1"/>
      <c r="E13420" s="3"/>
      <c r="L13420" s="4"/>
      <c r="M13420" s="4"/>
    </row>
    <row r="13421" spans="1:13" ht="12.75" x14ac:dyDescent="0.2">
      <c r="A13421" s="1"/>
      <c r="B13421" s="1"/>
      <c r="E13421" s="3"/>
      <c r="M13421" s="4"/>
    </row>
    <row r="13422" spans="1:13" ht="12.75" x14ac:dyDescent="0.2">
      <c r="A13422" s="1"/>
      <c r="B13422" s="1"/>
      <c r="E13422" s="3"/>
      <c r="M13422" s="4"/>
    </row>
    <row r="13423" spans="1:13" ht="12.75" x14ac:dyDescent="0.2">
      <c r="A13423" s="1"/>
      <c r="B13423" s="1"/>
      <c r="E13423" s="3"/>
      <c r="M13423" s="4"/>
    </row>
    <row r="13424" spans="1:13" ht="12.75" x14ac:dyDescent="0.2">
      <c r="A13424" s="1"/>
      <c r="B13424" s="1"/>
      <c r="E13424" s="3"/>
      <c r="M13424" s="4"/>
    </row>
    <row r="13425" spans="1:13" ht="12.75" x14ac:dyDescent="0.2">
      <c r="A13425" s="1"/>
      <c r="B13425" s="1"/>
      <c r="E13425" s="3"/>
      <c r="M13425" s="4"/>
    </row>
    <row r="13426" spans="1:13" ht="12.75" x14ac:dyDescent="0.2">
      <c r="A13426" s="1"/>
      <c r="B13426" s="1"/>
      <c r="E13426" s="3"/>
      <c r="M13426" s="4"/>
    </row>
    <row r="13427" spans="1:13" ht="12.75" x14ac:dyDescent="0.2">
      <c r="A13427" s="1"/>
      <c r="B13427" s="1"/>
      <c r="E13427" s="3"/>
      <c r="M13427" s="4"/>
    </row>
    <row r="13428" spans="1:13" ht="12.75" x14ac:dyDescent="0.2">
      <c r="A13428" s="1"/>
      <c r="B13428" s="1"/>
      <c r="E13428" s="3"/>
      <c r="M13428" s="4"/>
    </row>
    <row r="13429" spans="1:13" ht="12.75" x14ac:dyDescent="0.2">
      <c r="A13429" s="1"/>
      <c r="B13429" s="1"/>
      <c r="E13429" s="3"/>
      <c r="M13429" s="4"/>
    </row>
    <row r="13430" spans="1:13" ht="12.75" x14ac:dyDescent="0.2">
      <c r="A13430" s="1"/>
      <c r="B13430" s="1"/>
      <c r="E13430" s="3"/>
      <c r="M13430" s="4"/>
    </row>
    <row r="13431" spans="1:13" ht="12.75" x14ac:dyDescent="0.2">
      <c r="A13431" s="1"/>
      <c r="B13431" s="1"/>
      <c r="E13431" s="3"/>
      <c r="M13431" s="4"/>
    </row>
    <row r="13432" spans="1:13" ht="12.75" x14ac:dyDescent="0.2">
      <c r="A13432" s="1"/>
      <c r="B13432" s="1"/>
      <c r="E13432" s="3"/>
      <c r="M13432" s="4"/>
    </row>
    <row r="13433" spans="1:13" ht="12.75" x14ac:dyDescent="0.2">
      <c r="A13433" s="1"/>
      <c r="B13433" s="1"/>
      <c r="E13433" s="3"/>
      <c r="M13433" s="4"/>
    </row>
    <row r="13434" spans="1:13" ht="12.75" x14ac:dyDescent="0.2">
      <c r="A13434" s="1"/>
      <c r="B13434" s="1"/>
      <c r="E13434" s="3"/>
      <c r="M13434" s="4"/>
    </row>
    <row r="13435" spans="1:13" ht="12.75" x14ac:dyDescent="0.2">
      <c r="A13435" s="1"/>
      <c r="B13435" s="1"/>
      <c r="E13435" s="3"/>
      <c r="M13435" s="4"/>
    </row>
    <row r="13436" spans="1:13" ht="12.75" x14ac:dyDescent="0.2">
      <c r="A13436" s="1"/>
      <c r="B13436" s="1"/>
      <c r="E13436" s="3"/>
      <c r="M13436" s="4"/>
    </row>
    <row r="13437" spans="1:13" ht="12.75" x14ac:dyDescent="0.2">
      <c r="A13437" s="1"/>
      <c r="B13437" s="1"/>
      <c r="E13437" s="3"/>
      <c r="M13437" s="4"/>
    </row>
    <row r="13438" spans="1:13" ht="12.75" x14ac:dyDescent="0.2">
      <c r="A13438" s="1"/>
      <c r="B13438" s="1"/>
      <c r="E13438" s="3"/>
      <c r="M13438" s="4"/>
    </row>
    <row r="13439" spans="1:13" ht="12.75" x14ac:dyDescent="0.2">
      <c r="A13439" s="1"/>
      <c r="B13439" s="1"/>
      <c r="E13439" s="3"/>
      <c r="M13439" s="4"/>
    </row>
    <row r="13440" spans="1:13" ht="12.75" x14ac:dyDescent="0.2">
      <c r="A13440" s="1"/>
      <c r="B13440" s="1"/>
      <c r="E13440" s="3"/>
      <c r="M13440" s="4"/>
    </row>
    <row r="13441" spans="1:13" ht="12.75" x14ac:dyDescent="0.2">
      <c r="A13441" s="1"/>
      <c r="B13441" s="1"/>
      <c r="E13441" s="3"/>
      <c r="M13441" s="4"/>
    </row>
    <row r="13442" spans="1:13" ht="12.75" x14ac:dyDescent="0.2">
      <c r="A13442" s="1"/>
      <c r="B13442" s="1"/>
      <c r="E13442" s="3"/>
      <c r="M13442" s="4"/>
    </row>
    <row r="13443" spans="1:13" ht="12.75" x14ac:dyDescent="0.2">
      <c r="A13443" s="1"/>
      <c r="B13443" s="1"/>
      <c r="E13443" s="3"/>
      <c r="M13443" s="4"/>
    </row>
    <row r="13444" spans="1:13" ht="12.75" x14ac:dyDescent="0.2">
      <c r="A13444" s="1"/>
      <c r="B13444" s="1"/>
      <c r="E13444" s="3"/>
      <c r="M13444" s="4"/>
    </row>
    <row r="13445" spans="1:13" ht="12.75" x14ac:dyDescent="0.2">
      <c r="A13445" s="1"/>
      <c r="B13445" s="1"/>
      <c r="E13445" s="3"/>
      <c r="M13445" s="4"/>
    </row>
    <row r="13446" spans="1:13" ht="12.75" x14ac:dyDescent="0.2">
      <c r="A13446" s="1"/>
      <c r="B13446" s="1"/>
      <c r="E13446" s="3"/>
      <c r="M13446" s="4"/>
    </row>
    <row r="13447" spans="1:13" ht="12.75" x14ac:dyDescent="0.2">
      <c r="A13447" s="1"/>
      <c r="B13447" s="1"/>
      <c r="E13447" s="3"/>
      <c r="M13447" s="4"/>
    </row>
    <row r="13448" spans="1:13" ht="12.75" x14ac:dyDescent="0.2">
      <c r="A13448" s="1"/>
      <c r="B13448" s="1"/>
      <c r="E13448" s="3"/>
      <c r="M13448" s="4"/>
    </row>
    <row r="13449" spans="1:13" ht="12.75" x14ac:dyDescent="0.2">
      <c r="A13449" s="1"/>
      <c r="B13449" s="1"/>
      <c r="E13449" s="3"/>
      <c r="M13449" s="4"/>
    </row>
    <row r="13450" spans="1:13" ht="12.75" x14ac:dyDescent="0.2">
      <c r="A13450" s="1"/>
      <c r="B13450" s="1"/>
      <c r="E13450" s="3"/>
      <c r="M13450" s="4"/>
    </row>
    <row r="13451" spans="1:13" ht="12.75" x14ac:dyDescent="0.2">
      <c r="A13451" s="1"/>
      <c r="B13451" s="1"/>
      <c r="E13451" s="3"/>
      <c r="M13451" s="4"/>
    </row>
    <row r="13452" spans="1:13" ht="12.75" x14ac:dyDescent="0.2">
      <c r="A13452" s="1"/>
      <c r="B13452" s="1"/>
      <c r="E13452" s="3"/>
      <c r="M13452" s="4"/>
    </row>
    <row r="13453" spans="1:13" ht="12.75" x14ac:dyDescent="0.2">
      <c r="A13453" s="1"/>
      <c r="B13453" s="1"/>
      <c r="E13453" s="3"/>
      <c r="M13453" s="4"/>
    </row>
    <row r="13454" spans="1:13" ht="12.75" x14ac:dyDescent="0.2">
      <c r="A13454" s="1"/>
      <c r="B13454" s="1"/>
      <c r="E13454" s="3"/>
      <c r="L13454" s="4"/>
      <c r="M13454" s="4"/>
    </row>
    <row r="13455" spans="1:13" ht="12.75" x14ac:dyDescent="0.2">
      <c r="A13455" s="1"/>
      <c r="B13455" s="1"/>
      <c r="E13455" s="3"/>
      <c r="M13455" s="4"/>
    </row>
    <row r="13456" spans="1:13" ht="12.75" x14ac:dyDescent="0.2">
      <c r="A13456" s="1"/>
      <c r="B13456" s="1"/>
      <c r="E13456" s="3"/>
      <c r="L13456" s="4"/>
      <c r="M13456" s="4"/>
    </row>
    <row r="13457" spans="1:13" ht="12.75" x14ac:dyDescent="0.2">
      <c r="A13457" s="1"/>
      <c r="B13457" s="1"/>
      <c r="E13457" s="3"/>
      <c r="M13457" s="4"/>
    </row>
    <row r="13458" spans="1:13" ht="12.75" x14ac:dyDescent="0.2">
      <c r="A13458" s="1"/>
      <c r="B13458" s="1"/>
      <c r="E13458" s="3"/>
      <c r="M13458" s="4"/>
    </row>
    <row r="13459" spans="1:13" ht="12.75" x14ac:dyDescent="0.2">
      <c r="A13459" s="1"/>
      <c r="B13459" s="1"/>
      <c r="E13459" s="3"/>
      <c r="M13459" s="4"/>
    </row>
    <row r="13460" spans="1:13" ht="12.75" x14ac:dyDescent="0.2">
      <c r="A13460" s="1"/>
      <c r="B13460" s="1"/>
      <c r="E13460" s="3"/>
      <c r="M13460" s="4"/>
    </row>
    <row r="13461" spans="1:13" ht="12.75" x14ac:dyDescent="0.2">
      <c r="A13461" s="1"/>
      <c r="B13461" s="1"/>
      <c r="E13461" s="3"/>
      <c r="M13461" s="4"/>
    </row>
    <row r="13462" spans="1:13" ht="12.75" x14ac:dyDescent="0.2">
      <c r="A13462" s="1"/>
      <c r="B13462" s="1"/>
      <c r="E13462" s="3"/>
      <c r="M13462" s="4"/>
    </row>
    <row r="13463" spans="1:13" ht="12.75" x14ac:dyDescent="0.2">
      <c r="A13463" s="1"/>
      <c r="B13463" s="1"/>
      <c r="E13463" s="3"/>
      <c r="M13463" s="4"/>
    </row>
    <row r="13464" spans="1:13" ht="12.75" x14ac:dyDescent="0.2">
      <c r="A13464" s="1"/>
      <c r="B13464" s="1"/>
      <c r="E13464" s="3"/>
      <c r="M13464" s="4"/>
    </row>
    <row r="13465" spans="1:13" ht="12.75" x14ac:dyDescent="0.2">
      <c r="A13465" s="1"/>
      <c r="B13465" s="1"/>
      <c r="E13465" s="3"/>
      <c r="M13465" s="4"/>
    </row>
    <row r="13466" spans="1:13" ht="12.75" x14ac:dyDescent="0.2">
      <c r="A13466" s="1"/>
      <c r="B13466" s="1"/>
      <c r="E13466" s="3"/>
      <c r="M13466" s="4"/>
    </row>
    <row r="13467" spans="1:13" ht="12.75" x14ac:dyDescent="0.2">
      <c r="A13467" s="1"/>
      <c r="B13467" s="1"/>
      <c r="E13467" s="3"/>
      <c r="M13467" s="4"/>
    </row>
    <row r="13468" spans="1:13" ht="12.75" x14ac:dyDescent="0.2">
      <c r="A13468" s="1"/>
      <c r="B13468" s="1"/>
      <c r="E13468" s="3"/>
      <c r="M13468" s="4"/>
    </row>
    <row r="13469" spans="1:13" ht="12.75" x14ac:dyDescent="0.2">
      <c r="A13469" s="1"/>
      <c r="B13469" s="1"/>
      <c r="E13469" s="3"/>
      <c r="L13469" s="4"/>
      <c r="M13469" s="4"/>
    </row>
    <row r="13470" spans="1:13" ht="12.75" x14ac:dyDescent="0.2">
      <c r="A13470" s="1"/>
      <c r="B13470" s="1"/>
      <c r="E13470" s="3"/>
      <c r="L13470" s="4"/>
      <c r="M13470" s="4"/>
    </row>
    <row r="13471" spans="1:13" ht="12.75" x14ac:dyDescent="0.2">
      <c r="A13471" s="1"/>
      <c r="B13471" s="1"/>
      <c r="E13471" s="3"/>
      <c r="M13471" s="4"/>
    </row>
    <row r="13472" spans="1:13" ht="12.75" x14ac:dyDescent="0.2">
      <c r="A13472" s="1"/>
      <c r="B13472" s="1"/>
      <c r="E13472" s="3"/>
      <c r="M13472" s="4"/>
    </row>
    <row r="13473" spans="1:13" ht="12.75" x14ac:dyDescent="0.2">
      <c r="A13473" s="1"/>
      <c r="B13473" s="1"/>
      <c r="E13473" s="3"/>
      <c r="M13473" s="4"/>
    </row>
    <row r="13474" spans="1:13" ht="12.75" x14ac:dyDescent="0.2">
      <c r="A13474" s="1"/>
      <c r="B13474" s="1"/>
      <c r="E13474" s="3"/>
      <c r="M13474" s="4"/>
    </row>
    <row r="13475" spans="1:13" ht="12.75" x14ac:dyDescent="0.2">
      <c r="A13475" s="1"/>
      <c r="B13475" s="1"/>
      <c r="E13475" s="3"/>
      <c r="M13475" s="4"/>
    </row>
    <row r="13476" spans="1:13" ht="12.75" x14ac:dyDescent="0.2">
      <c r="A13476" s="1"/>
      <c r="B13476" s="1"/>
      <c r="E13476" s="3"/>
      <c r="M13476" s="4"/>
    </row>
    <row r="13477" spans="1:13" ht="12.75" x14ac:dyDescent="0.2">
      <c r="A13477" s="1"/>
      <c r="B13477" s="1"/>
      <c r="E13477" s="3"/>
      <c r="M13477" s="4"/>
    </row>
    <row r="13478" spans="1:13" ht="12.75" x14ac:dyDescent="0.2">
      <c r="A13478" s="1"/>
      <c r="B13478" s="1"/>
      <c r="E13478" s="3"/>
      <c r="M13478" s="4"/>
    </row>
    <row r="13479" spans="1:13" ht="12.75" x14ac:dyDescent="0.2">
      <c r="A13479" s="1"/>
      <c r="B13479" s="1"/>
      <c r="E13479" s="3"/>
      <c r="M13479" s="4"/>
    </row>
    <row r="13480" spans="1:13" ht="12.75" x14ac:dyDescent="0.2">
      <c r="A13480" s="1"/>
      <c r="B13480" s="1"/>
      <c r="E13480" s="3"/>
      <c r="L13480" s="4"/>
      <c r="M13480" s="4"/>
    </row>
    <row r="13481" spans="1:13" ht="12.75" x14ac:dyDescent="0.2">
      <c r="A13481" s="1"/>
      <c r="B13481" s="1"/>
      <c r="E13481" s="3"/>
      <c r="L13481" s="4"/>
      <c r="M13481" s="4"/>
    </row>
    <row r="13482" spans="1:13" ht="12.75" x14ac:dyDescent="0.2">
      <c r="A13482" s="1"/>
      <c r="B13482" s="1"/>
      <c r="E13482" s="3"/>
      <c r="M13482" s="4"/>
    </row>
    <row r="13483" spans="1:13" ht="12.75" x14ac:dyDescent="0.2">
      <c r="A13483" s="1"/>
      <c r="B13483" s="1"/>
      <c r="E13483" s="3"/>
      <c r="M13483" s="4"/>
    </row>
    <row r="13484" spans="1:13" ht="12.75" x14ac:dyDescent="0.2">
      <c r="A13484" s="1"/>
      <c r="B13484" s="1"/>
      <c r="E13484" s="3"/>
      <c r="M13484" s="4"/>
    </row>
    <row r="13485" spans="1:13" ht="12.75" x14ac:dyDescent="0.2">
      <c r="A13485" s="1"/>
      <c r="B13485" s="1"/>
      <c r="E13485" s="3"/>
      <c r="M13485" s="4"/>
    </row>
    <row r="13486" spans="1:13" ht="12.75" x14ac:dyDescent="0.2">
      <c r="A13486" s="1"/>
      <c r="B13486" s="1"/>
      <c r="E13486" s="3"/>
      <c r="L13486" s="4"/>
      <c r="M13486" s="4"/>
    </row>
    <row r="13487" spans="1:13" ht="12.75" x14ac:dyDescent="0.2">
      <c r="A13487" s="1"/>
      <c r="B13487" s="1"/>
      <c r="E13487" s="3"/>
      <c r="M13487" s="4"/>
    </row>
    <row r="13488" spans="1:13" ht="12.75" x14ac:dyDescent="0.2">
      <c r="A13488" s="1"/>
      <c r="B13488" s="1"/>
      <c r="E13488" s="3"/>
      <c r="M13488" s="4"/>
    </row>
    <row r="13489" spans="1:13" ht="12.75" x14ac:dyDescent="0.2">
      <c r="A13489" s="1"/>
      <c r="B13489" s="1"/>
      <c r="E13489" s="3"/>
      <c r="M13489" s="4"/>
    </row>
    <row r="13490" spans="1:13" ht="12.75" x14ac:dyDescent="0.2">
      <c r="A13490" s="1"/>
      <c r="B13490" s="1"/>
      <c r="E13490" s="3"/>
      <c r="L13490" s="4"/>
      <c r="M13490" s="4"/>
    </row>
    <row r="13491" spans="1:13" ht="12.75" x14ac:dyDescent="0.2">
      <c r="A13491" s="1"/>
      <c r="B13491" s="1"/>
      <c r="E13491" s="3"/>
      <c r="L13491" s="4"/>
      <c r="M13491" s="4"/>
    </row>
    <row r="13492" spans="1:13" ht="12.75" x14ac:dyDescent="0.2">
      <c r="A13492" s="1"/>
      <c r="B13492" s="1"/>
      <c r="E13492" s="3"/>
      <c r="L13492" s="4"/>
      <c r="M13492" s="4"/>
    </row>
    <row r="13493" spans="1:13" ht="12.75" x14ac:dyDescent="0.2">
      <c r="A13493" s="1"/>
      <c r="B13493" s="1"/>
      <c r="E13493" s="3"/>
      <c r="M13493" s="4"/>
    </row>
    <row r="13494" spans="1:13" ht="12.75" x14ac:dyDescent="0.2">
      <c r="A13494" s="1"/>
      <c r="B13494" s="1"/>
      <c r="E13494" s="3"/>
      <c r="M13494" s="4"/>
    </row>
    <row r="13495" spans="1:13" ht="12.75" x14ac:dyDescent="0.2">
      <c r="A13495" s="1"/>
      <c r="B13495" s="1"/>
      <c r="E13495" s="3"/>
      <c r="M13495" s="4"/>
    </row>
    <row r="13496" spans="1:13" ht="12.75" x14ac:dyDescent="0.2">
      <c r="A13496" s="1"/>
      <c r="B13496" s="1"/>
      <c r="E13496" s="3"/>
      <c r="L13496" s="4"/>
      <c r="M13496" s="4"/>
    </row>
    <row r="13497" spans="1:13" ht="12.75" x14ac:dyDescent="0.2">
      <c r="A13497" s="1"/>
      <c r="B13497" s="1"/>
      <c r="E13497" s="3"/>
      <c r="M13497" s="4"/>
    </row>
    <row r="13498" spans="1:13" ht="12.75" x14ac:dyDescent="0.2">
      <c r="A13498" s="1"/>
      <c r="B13498" s="1"/>
      <c r="E13498" s="3"/>
      <c r="M13498" s="4"/>
    </row>
    <row r="13499" spans="1:13" ht="12.75" x14ac:dyDescent="0.2">
      <c r="A13499" s="1"/>
      <c r="B13499" s="1"/>
      <c r="E13499" s="3"/>
      <c r="M13499" s="4"/>
    </row>
    <row r="13500" spans="1:13" ht="12.75" x14ac:dyDescent="0.2">
      <c r="A13500" s="1"/>
      <c r="B13500" s="1"/>
      <c r="E13500" s="3"/>
      <c r="L13500" s="4"/>
      <c r="M13500" s="4"/>
    </row>
    <row r="13501" spans="1:13" ht="12.75" x14ac:dyDescent="0.2">
      <c r="A13501" s="1"/>
      <c r="B13501" s="1"/>
      <c r="E13501" s="3"/>
      <c r="L13501" s="4"/>
      <c r="M13501" s="4"/>
    </row>
    <row r="13502" spans="1:13" ht="12.75" x14ac:dyDescent="0.2">
      <c r="A13502" s="1"/>
      <c r="B13502" s="1"/>
      <c r="E13502" s="3"/>
      <c r="M13502" s="4"/>
    </row>
    <row r="13503" spans="1:13" ht="12.75" x14ac:dyDescent="0.2">
      <c r="A13503" s="1"/>
      <c r="B13503" s="1"/>
      <c r="E13503" s="3"/>
      <c r="M13503" s="4"/>
    </row>
    <row r="13504" spans="1:13" ht="12.75" x14ac:dyDescent="0.2">
      <c r="A13504" s="1"/>
      <c r="B13504" s="1"/>
      <c r="E13504" s="3"/>
      <c r="M13504" s="4"/>
    </row>
    <row r="13505" spans="1:13" ht="12.75" x14ac:dyDescent="0.2">
      <c r="A13505" s="1"/>
      <c r="B13505" s="1"/>
      <c r="E13505" s="3"/>
      <c r="M13505" s="4"/>
    </row>
    <row r="13506" spans="1:13" ht="12.75" x14ac:dyDescent="0.2">
      <c r="A13506" s="1"/>
      <c r="B13506" s="1"/>
      <c r="E13506" s="3"/>
      <c r="L13506" s="4"/>
      <c r="M13506" s="4"/>
    </row>
    <row r="13507" spans="1:13" ht="12.75" x14ac:dyDescent="0.2">
      <c r="A13507" s="1"/>
      <c r="B13507" s="1"/>
      <c r="E13507" s="3"/>
      <c r="M13507" s="4"/>
    </row>
    <row r="13508" spans="1:13" ht="12.75" x14ac:dyDescent="0.2">
      <c r="A13508" s="1"/>
      <c r="B13508" s="1"/>
      <c r="E13508" s="3"/>
      <c r="M13508" s="4"/>
    </row>
    <row r="13509" spans="1:13" ht="12.75" x14ac:dyDescent="0.2">
      <c r="A13509" s="1"/>
      <c r="B13509" s="1"/>
      <c r="E13509" s="3"/>
      <c r="M13509" s="4"/>
    </row>
    <row r="13510" spans="1:13" ht="12.75" x14ac:dyDescent="0.2">
      <c r="A13510" s="1"/>
      <c r="B13510" s="1"/>
      <c r="E13510" s="3"/>
      <c r="M13510" s="4"/>
    </row>
    <row r="13511" spans="1:13" ht="12.75" x14ac:dyDescent="0.2">
      <c r="A13511" s="1"/>
      <c r="B13511" s="1"/>
      <c r="E13511" s="3"/>
      <c r="M13511" s="4"/>
    </row>
    <row r="13512" spans="1:13" ht="12.75" x14ac:dyDescent="0.2">
      <c r="A13512" s="1"/>
      <c r="B13512" s="1"/>
      <c r="E13512" s="3"/>
      <c r="M13512" s="4"/>
    </row>
    <row r="13513" spans="1:13" ht="12.75" x14ac:dyDescent="0.2">
      <c r="A13513" s="1"/>
      <c r="B13513" s="1"/>
      <c r="E13513" s="3"/>
      <c r="L13513" s="4"/>
      <c r="M13513" s="4"/>
    </row>
    <row r="13514" spans="1:13" ht="12.75" x14ac:dyDescent="0.2">
      <c r="A13514" s="1"/>
      <c r="B13514" s="1"/>
      <c r="E13514" s="3"/>
      <c r="L13514" s="4"/>
      <c r="M13514" s="4"/>
    </row>
    <row r="13515" spans="1:13" ht="12.75" x14ac:dyDescent="0.2">
      <c r="A13515" s="1"/>
      <c r="B13515" s="1"/>
      <c r="E13515" s="3"/>
      <c r="M13515" s="4"/>
    </row>
    <row r="13516" spans="1:13" ht="12.75" x14ac:dyDescent="0.2">
      <c r="A13516" s="1"/>
      <c r="B13516" s="1"/>
      <c r="E13516" s="3"/>
      <c r="M13516" s="4"/>
    </row>
    <row r="13517" spans="1:13" ht="12.75" x14ac:dyDescent="0.2">
      <c r="A13517" s="1"/>
      <c r="B13517" s="1"/>
      <c r="E13517" s="3"/>
      <c r="L13517" s="4"/>
      <c r="M13517" s="4"/>
    </row>
    <row r="13518" spans="1:13" ht="12.75" x14ac:dyDescent="0.2">
      <c r="A13518" s="1"/>
      <c r="B13518" s="1"/>
      <c r="E13518" s="3"/>
      <c r="M13518" s="4"/>
    </row>
    <row r="13519" spans="1:13" ht="12.75" x14ac:dyDescent="0.2">
      <c r="A13519" s="1"/>
      <c r="B13519" s="1"/>
      <c r="E13519" s="3"/>
      <c r="M13519" s="4"/>
    </row>
    <row r="13520" spans="1:13" ht="12.75" x14ac:dyDescent="0.2">
      <c r="A13520" s="1"/>
      <c r="B13520" s="1"/>
      <c r="E13520" s="3"/>
      <c r="L13520" s="4"/>
      <c r="M13520" s="4"/>
    </row>
    <row r="13521" spans="1:13" ht="12.75" x14ac:dyDescent="0.2">
      <c r="A13521" s="1"/>
      <c r="B13521" s="1"/>
      <c r="E13521" s="3"/>
      <c r="M13521" s="4"/>
    </row>
    <row r="13522" spans="1:13" ht="12.75" x14ac:dyDescent="0.2">
      <c r="A13522" s="1"/>
      <c r="B13522" s="1"/>
      <c r="E13522" s="3"/>
      <c r="M13522" s="4"/>
    </row>
    <row r="13523" spans="1:13" ht="12.75" x14ac:dyDescent="0.2">
      <c r="A13523" s="1"/>
      <c r="B13523" s="1"/>
      <c r="E13523" s="3"/>
      <c r="M13523" s="4"/>
    </row>
    <row r="13524" spans="1:13" ht="12.75" x14ac:dyDescent="0.2">
      <c r="A13524" s="1"/>
      <c r="B13524" s="1"/>
      <c r="E13524" s="3"/>
      <c r="M13524" s="4"/>
    </row>
    <row r="13525" spans="1:13" ht="12.75" x14ac:dyDescent="0.2">
      <c r="A13525" s="1"/>
      <c r="B13525" s="1"/>
      <c r="E13525" s="3"/>
      <c r="M13525" s="4"/>
    </row>
    <row r="13526" spans="1:13" ht="12.75" x14ac:dyDescent="0.2">
      <c r="A13526" s="1"/>
      <c r="B13526" s="1"/>
      <c r="E13526" s="3"/>
      <c r="M13526" s="4"/>
    </row>
    <row r="13527" spans="1:13" ht="12.75" x14ac:dyDescent="0.2">
      <c r="A13527" s="1"/>
      <c r="B13527" s="1"/>
      <c r="E13527" s="3"/>
      <c r="M13527" s="4"/>
    </row>
    <row r="13528" spans="1:13" ht="12.75" x14ac:dyDescent="0.2">
      <c r="A13528" s="1"/>
      <c r="B13528" s="1"/>
      <c r="E13528" s="3"/>
      <c r="M13528" s="4"/>
    </row>
    <row r="13529" spans="1:13" ht="12.75" x14ac:dyDescent="0.2">
      <c r="A13529" s="1"/>
      <c r="B13529" s="1"/>
      <c r="E13529" s="3"/>
      <c r="M13529" s="4"/>
    </row>
    <row r="13530" spans="1:13" ht="12.75" x14ac:dyDescent="0.2">
      <c r="A13530" s="1"/>
      <c r="B13530" s="1"/>
      <c r="E13530" s="3"/>
      <c r="M13530" s="4"/>
    </row>
    <row r="13531" spans="1:13" ht="12.75" x14ac:dyDescent="0.2">
      <c r="A13531" s="1"/>
      <c r="B13531" s="1"/>
      <c r="E13531" s="3"/>
      <c r="M13531" s="4"/>
    </row>
    <row r="13532" spans="1:13" ht="12.75" x14ac:dyDescent="0.2">
      <c r="A13532" s="1"/>
      <c r="B13532" s="1"/>
      <c r="E13532" s="3"/>
      <c r="M13532" s="4"/>
    </row>
    <row r="13533" spans="1:13" ht="12.75" x14ac:dyDescent="0.2">
      <c r="A13533" s="1"/>
      <c r="B13533" s="1"/>
      <c r="E13533" s="3"/>
      <c r="M13533" s="4"/>
    </row>
    <row r="13534" spans="1:13" ht="12.75" x14ac:dyDescent="0.2">
      <c r="A13534" s="1"/>
      <c r="B13534" s="1"/>
      <c r="E13534" s="3"/>
      <c r="M13534" s="4"/>
    </row>
    <row r="13535" spans="1:13" ht="12.75" x14ac:dyDescent="0.2">
      <c r="A13535" s="1"/>
      <c r="B13535" s="1"/>
      <c r="E13535" s="3"/>
      <c r="M13535" s="4"/>
    </row>
    <row r="13536" spans="1:13" ht="12.75" x14ac:dyDescent="0.2">
      <c r="A13536" s="1"/>
      <c r="B13536" s="1"/>
      <c r="E13536" s="3"/>
      <c r="M13536" s="4"/>
    </row>
    <row r="13537" spans="1:13" ht="12.75" x14ac:dyDescent="0.2">
      <c r="A13537" s="1"/>
      <c r="B13537" s="1"/>
      <c r="E13537" s="3"/>
      <c r="M13537" s="4"/>
    </row>
    <row r="13538" spans="1:13" ht="12.75" x14ac:dyDescent="0.2">
      <c r="A13538" s="1"/>
      <c r="B13538" s="1"/>
      <c r="E13538" s="3"/>
      <c r="M13538" s="4"/>
    </row>
    <row r="13539" spans="1:13" ht="12.75" x14ac:dyDescent="0.2">
      <c r="A13539" s="1"/>
      <c r="B13539" s="1"/>
      <c r="E13539" s="3"/>
      <c r="M13539" s="4"/>
    </row>
    <row r="13540" spans="1:13" ht="12.75" x14ac:dyDescent="0.2">
      <c r="A13540" s="1"/>
      <c r="B13540" s="1"/>
      <c r="E13540" s="3"/>
      <c r="M13540" s="4"/>
    </row>
    <row r="13541" spans="1:13" ht="12.75" x14ac:dyDescent="0.2">
      <c r="A13541" s="1"/>
      <c r="B13541" s="1"/>
      <c r="E13541" s="3"/>
      <c r="M13541" s="4"/>
    </row>
    <row r="13542" spans="1:13" ht="12.75" x14ac:dyDescent="0.2">
      <c r="A13542" s="1"/>
      <c r="B13542" s="1"/>
      <c r="E13542" s="3"/>
      <c r="L13542" s="4"/>
      <c r="M13542" s="4"/>
    </row>
    <row r="13543" spans="1:13" ht="12.75" x14ac:dyDescent="0.2">
      <c r="A13543" s="1"/>
      <c r="B13543" s="1"/>
      <c r="E13543" s="3"/>
      <c r="M13543" s="4"/>
    </row>
    <row r="13544" spans="1:13" ht="12.75" x14ac:dyDescent="0.2">
      <c r="A13544" s="1"/>
      <c r="B13544" s="1"/>
      <c r="E13544" s="3"/>
      <c r="M13544" s="4"/>
    </row>
    <row r="13545" spans="1:13" ht="12.75" x14ac:dyDescent="0.2">
      <c r="A13545" s="1"/>
      <c r="B13545" s="1"/>
      <c r="E13545" s="3"/>
      <c r="M13545" s="4"/>
    </row>
    <row r="13546" spans="1:13" ht="12.75" x14ac:dyDescent="0.2">
      <c r="A13546" s="1"/>
      <c r="B13546" s="1"/>
      <c r="E13546" s="3"/>
      <c r="M13546" s="4"/>
    </row>
    <row r="13547" spans="1:13" ht="12.75" x14ac:dyDescent="0.2">
      <c r="A13547" s="1"/>
      <c r="B13547" s="1"/>
      <c r="E13547" s="3"/>
      <c r="M13547" s="4"/>
    </row>
    <row r="13548" spans="1:13" ht="12.75" x14ac:dyDescent="0.2">
      <c r="A13548" s="1"/>
      <c r="B13548" s="1"/>
      <c r="E13548" s="3"/>
      <c r="M13548" s="4"/>
    </row>
    <row r="13549" spans="1:13" ht="12.75" x14ac:dyDescent="0.2">
      <c r="A13549" s="1"/>
      <c r="B13549" s="1"/>
      <c r="E13549" s="3"/>
      <c r="M13549" s="4"/>
    </row>
    <row r="13550" spans="1:13" ht="12.75" x14ac:dyDescent="0.2">
      <c r="A13550" s="1"/>
      <c r="B13550" s="1"/>
      <c r="E13550" s="3"/>
      <c r="L13550" s="4"/>
      <c r="M13550" s="4"/>
    </row>
    <row r="13551" spans="1:13" ht="12.75" x14ac:dyDescent="0.2">
      <c r="A13551" s="1"/>
      <c r="B13551" s="1"/>
      <c r="E13551" s="3"/>
      <c r="M13551" s="4"/>
    </row>
    <row r="13552" spans="1:13" ht="12.75" x14ac:dyDescent="0.2">
      <c r="A13552" s="1"/>
      <c r="B13552" s="1"/>
      <c r="E13552" s="3"/>
      <c r="L13552" s="4"/>
      <c r="M13552" s="4"/>
    </row>
    <row r="13553" spans="1:13" ht="12.75" x14ac:dyDescent="0.2">
      <c r="A13553" s="1"/>
      <c r="B13553" s="1"/>
      <c r="E13553" s="3"/>
      <c r="M13553" s="4"/>
    </row>
    <row r="13554" spans="1:13" ht="12.75" x14ac:dyDescent="0.2">
      <c r="A13554" s="1"/>
      <c r="B13554" s="1"/>
      <c r="E13554" s="3"/>
      <c r="M13554" s="4"/>
    </row>
    <row r="13555" spans="1:13" ht="12.75" x14ac:dyDescent="0.2">
      <c r="A13555" s="1"/>
      <c r="B13555" s="1"/>
      <c r="E13555" s="3"/>
      <c r="M13555" s="4"/>
    </row>
    <row r="13556" spans="1:13" ht="12.75" x14ac:dyDescent="0.2">
      <c r="A13556" s="1"/>
      <c r="B13556" s="1"/>
      <c r="E13556" s="3"/>
      <c r="M13556" s="4"/>
    </row>
    <row r="13557" spans="1:13" ht="12.75" x14ac:dyDescent="0.2">
      <c r="A13557" s="1"/>
      <c r="B13557" s="1"/>
      <c r="E13557" s="3"/>
      <c r="M13557" s="4"/>
    </row>
    <row r="13558" spans="1:13" ht="12.75" x14ac:dyDescent="0.2">
      <c r="A13558" s="1"/>
      <c r="B13558" s="1"/>
      <c r="E13558" s="3"/>
      <c r="M13558" s="4"/>
    </row>
    <row r="13559" spans="1:13" ht="12.75" x14ac:dyDescent="0.2">
      <c r="A13559" s="1"/>
      <c r="B13559" s="1"/>
      <c r="E13559" s="3"/>
      <c r="M13559" s="4"/>
    </row>
    <row r="13560" spans="1:13" ht="12.75" x14ac:dyDescent="0.2">
      <c r="A13560" s="1"/>
      <c r="B13560" s="1"/>
      <c r="E13560" s="3"/>
      <c r="M13560" s="4"/>
    </row>
    <row r="13561" spans="1:13" ht="12.75" x14ac:dyDescent="0.2">
      <c r="A13561" s="1"/>
      <c r="B13561" s="1"/>
      <c r="E13561" s="3"/>
      <c r="M13561" s="4"/>
    </row>
    <row r="13562" spans="1:13" ht="12.75" x14ac:dyDescent="0.2">
      <c r="A13562" s="1"/>
      <c r="B13562" s="1"/>
      <c r="E13562" s="3"/>
      <c r="M13562" s="4"/>
    </row>
    <row r="13563" spans="1:13" ht="12.75" x14ac:dyDescent="0.2">
      <c r="A13563" s="1"/>
      <c r="B13563" s="1"/>
      <c r="E13563" s="3"/>
      <c r="M13563" s="4"/>
    </row>
    <row r="13564" spans="1:13" ht="12.75" x14ac:dyDescent="0.2">
      <c r="A13564" s="1"/>
      <c r="B13564" s="1"/>
      <c r="E13564" s="3"/>
      <c r="M13564" s="4"/>
    </row>
    <row r="13565" spans="1:13" ht="12.75" x14ac:dyDescent="0.2">
      <c r="A13565" s="1"/>
      <c r="B13565" s="1"/>
      <c r="E13565" s="3"/>
      <c r="M13565" s="4"/>
    </row>
    <row r="13566" spans="1:13" ht="12.75" x14ac:dyDescent="0.2">
      <c r="A13566" s="1"/>
      <c r="B13566" s="1"/>
      <c r="E13566" s="3"/>
      <c r="M13566" s="4"/>
    </row>
    <row r="13567" spans="1:13" ht="12.75" x14ac:dyDescent="0.2">
      <c r="A13567" s="1"/>
      <c r="B13567" s="1"/>
      <c r="E13567" s="3"/>
      <c r="M13567" s="4"/>
    </row>
    <row r="13568" spans="1:13" ht="12.75" x14ac:dyDescent="0.2">
      <c r="A13568" s="1"/>
      <c r="B13568" s="1"/>
      <c r="E13568" s="3"/>
      <c r="M13568" s="4"/>
    </row>
    <row r="13569" spans="1:13" ht="12.75" x14ac:dyDescent="0.2">
      <c r="A13569" s="1"/>
      <c r="B13569" s="1"/>
      <c r="E13569" s="3"/>
      <c r="M13569" s="4"/>
    </row>
    <row r="13570" spans="1:13" ht="12.75" x14ac:dyDescent="0.2">
      <c r="A13570" s="1"/>
      <c r="B13570" s="1"/>
      <c r="E13570" s="3"/>
      <c r="M13570" s="4"/>
    </row>
    <row r="13571" spans="1:13" ht="12.75" x14ac:dyDescent="0.2">
      <c r="A13571" s="1"/>
      <c r="B13571" s="1"/>
      <c r="E13571" s="3"/>
      <c r="M13571" s="4"/>
    </row>
    <row r="13572" spans="1:13" ht="12.75" x14ac:dyDescent="0.2">
      <c r="A13572" s="1"/>
      <c r="B13572" s="1"/>
      <c r="E13572" s="3"/>
      <c r="M13572" s="4"/>
    </row>
    <row r="13573" spans="1:13" ht="12.75" x14ac:dyDescent="0.2">
      <c r="A13573" s="1"/>
      <c r="B13573" s="1"/>
      <c r="E13573" s="3"/>
      <c r="M13573" s="4"/>
    </row>
    <row r="13574" spans="1:13" ht="12.75" x14ac:dyDescent="0.2">
      <c r="A13574" s="1"/>
      <c r="B13574" s="1"/>
      <c r="E13574" s="3"/>
      <c r="M13574" s="4"/>
    </row>
    <row r="13575" spans="1:13" ht="12.75" x14ac:dyDescent="0.2">
      <c r="A13575" s="1"/>
      <c r="B13575" s="1"/>
      <c r="E13575" s="3"/>
      <c r="M13575" s="4"/>
    </row>
    <row r="13576" spans="1:13" ht="12.75" x14ac:dyDescent="0.2">
      <c r="A13576" s="1"/>
      <c r="B13576" s="1"/>
      <c r="E13576" s="3"/>
      <c r="M13576" s="4"/>
    </row>
    <row r="13577" spans="1:13" ht="12.75" x14ac:dyDescent="0.2">
      <c r="A13577" s="1"/>
      <c r="B13577" s="1"/>
      <c r="E13577" s="3"/>
      <c r="M13577" s="4"/>
    </row>
    <row r="13578" spans="1:13" ht="12.75" x14ac:dyDescent="0.2">
      <c r="A13578" s="1"/>
      <c r="B13578" s="1"/>
      <c r="E13578" s="3"/>
      <c r="M13578" s="4"/>
    </row>
    <row r="13579" spans="1:13" ht="12.75" x14ac:dyDescent="0.2">
      <c r="A13579" s="1"/>
      <c r="B13579" s="1"/>
      <c r="E13579" s="3"/>
      <c r="M13579" s="4"/>
    </row>
    <row r="13580" spans="1:13" ht="12.75" x14ac:dyDescent="0.2">
      <c r="A13580" s="1"/>
      <c r="B13580" s="1"/>
      <c r="E13580" s="3"/>
      <c r="M13580" s="4"/>
    </row>
    <row r="13581" spans="1:13" ht="12.75" x14ac:dyDescent="0.2">
      <c r="A13581" s="1"/>
      <c r="B13581" s="1"/>
      <c r="E13581" s="3"/>
      <c r="M13581" s="4"/>
    </row>
    <row r="13582" spans="1:13" ht="12.75" x14ac:dyDescent="0.2">
      <c r="A13582" s="1"/>
      <c r="B13582" s="1"/>
      <c r="E13582" s="3"/>
      <c r="M13582" s="4"/>
    </row>
    <row r="13583" spans="1:13" ht="12.75" x14ac:dyDescent="0.2">
      <c r="A13583" s="1"/>
      <c r="B13583" s="1"/>
      <c r="E13583" s="3"/>
      <c r="M13583" s="4"/>
    </row>
    <row r="13584" spans="1:13" ht="12.75" x14ac:dyDescent="0.2">
      <c r="A13584" s="1"/>
      <c r="B13584" s="1"/>
      <c r="E13584" s="3"/>
      <c r="M13584" s="4"/>
    </row>
    <row r="13585" spans="1:13" ht="12.75" x14ac:dyDescent="0.2">
      <c r="A13585" s="1"/>
      <c r="B13585" s="1"/>
      <c r="E13585" s="3"/>
      <c r="M13585" s="4"/>
    </row>
    <row r="13586" spans="1:13" ht="12.75" x14ac:dyDescent="0.2">
      <c r="A13586" s="1"/>
      <c r="B13586" s="1"/>
      <c r="E13586" s="3"/>
      <c r="M13586" s="4"/>
    </row>
    <row r="13587" spans="1:13" ht="12.75" x14ac:dyDescent="0.2">
      <c r="A13587" s="1"/>
      <c r="B13587" s="1"/>
      <c r="E13587" s="3"/>
      <c r="M13587" s="4"/>
    </row>
    <row r="13588" spans="1:13" ht="12.75" x14ac:dyDescent="0.2">
      <c r="A13588" s="1"/>
      <c r="B13588" s="1"/>
      <c r="E13588" s="3"/>
      <c r="M13588" s="4"/>
    </row>
    <row r="13589" spans="1:13" ht="12.75" x14ac:dyDescent="0.2">
      <c r="A13589" s="1"/>
      <c r="B13589" s="1"/>
      <c r="E13589" s="3"/>
      <c r="M13589" s="4"/>
    </row>
    <row r="13590" spans="1:13" ht="12.75" x14ac:dyDescent="0.2">
      <c r="A13590" s="1"/>
      <c r="B13590" s="1"/>
      <c r="E13590" s="3"/>
      <c r="M13590" s="4"/>
    </row>
    <row r="13591" spans="1:13" ht="12.75" x14ac:dyDescent="0.2">
      <c r="A13591" s="1"/>
      <c r="B13591" s="1"/>
      <c r="E13591" s="3"/>
      <c r="M13591" s="4"/>
    </row>
    <row r="13592" spans="1:13" ht="12.75" x14ac:dyDescent="0.2">
      <c r="A13592" s="1"/>
      <c r="B13592" s="1"/>
      <c r="E13592" s="3"/>
      <c r="M13592" s="4"/>
    </row>
    <row r="13593" spans="1:13" ht="12.75" x14ac:dyDescent="0.2">
      <c r="A13593" s="1"/>
      <c r="B13593" s="1"/>
      <c r="E13593" s="3"/>
      <c r="M13593" s="4"/>
    </row>
    <row r="13594" spans="1:13" ht="12.75" x14ac:dyDescent="0.2">
      <c r="A13594" s="1"/>
      <c r="B13594" s="1"/>
      <c r="E13594" s="3"/>
      <c r="M13594" s="4"/>
    </row>
    <row r="13595" spans="1:13" ht="12.75" x14ac:dyDescent="0.2">
      <c r="A13595" s="1"/>
      <c r="B13595" s="1"/>
      <c r="E13595" s="3"/>
      <c r="M13595" s="4"/>
    </row>
    <row r="13596" spans="1:13" ht="12.75" x14ac:dyDescent="0.2">
      <c r="A13596" s="1"/>
      <c r="B13596" s="1"/>
      <c r="E13596" s="3"/>
      <c r="M13596" s="4"/>
    </row>
    <row r="13597" spans="1:13" ht="12.75" x14ac:dyDescent="0.2">
      <c r="A13597" s="1"/>
      <c r="B13597" s="1"/>
      <c r="E13597" s="3"/>
      <c r="M13597" s="4"/>
    </row>
    <row r="13598" spans="1:13" ht="12.75" x14ac:dyDescent="0.2">
      <c r="A13598" s="1"/>
      <c r="B13598" s="1"/>
      <c r="E13598" s="3"/>
      <c r="M13598" s="4"/>
    </row>
    <row r="13599" spans="1:13" ht="12.75" x14ac:dyDescent="0.2">
      <c r="A13599" s="1"/>
      <c r="B13599" s="1"/>
      <c r="E13599" s="3"/>
      <c r="M13599" s="4"/>
    </row>
    <row r="13600" spans="1:13" ht="12.75" x14ac:dyDescent="0.2">
      <c r="A13600" s="1"/>
      <c r="B13600" s="1"/>
      <c r="E13600" s="3"/>
      <c r="M13600" s="4"/>
    </row>
    <row r="13601" spans="1:13" ht="12.75" x14ac:dyDescent="0.2">
      <c r="A13601" s="1"/>
      <c r="B13601" s="1"/>
      <c r="E13601" s="3"/>
      <c r="M13601" s="4"/>
    </row>
    <row r="13602" spans="1:13" ht="12.75" x14ac:dyDescent="0.2">
      <c r="A13602" s="1"/>
      <c r="B13602" s="1"/>
      <c r="E13602" s="3"/>
      <c r="M13602" s="4"/>
    </row>
    <row r="13603" spans="1:13" ht="12.75" x14ac:dyDescent="0.2">
      <c r="A13603" s="1"/>
      <c r="B13603" s="1"/>
      <c r="E13603" s="3"/>
      <c r="M13603" s="4"/>
    </row>
    <row r="13604" spans="1:13" ht="12.75" x14ac:dyDescent="0.2">
      <c r="A13604" s="1"/>
      <c r="B13604" s="1"/>
      <c r="E13604" s="3"/>
      <c r="M13604" s="4"/>
    </row>
    <row r="13605" spans="1:13" ht="12.75" x14ac:dyDescent="0.2">
      <c r="A13605" s="1"/>
      <c r="B13605" s="1"/>
      <c r="E13605" s="3"/>
      <c r="L13605" s="4"/>
      <c r="M13605" s="4"/>
    </row>
    <row r="13606" spans="1:13" ht="12.75" x14ac:dyDescent="0.2">
      <c r="A13606" s="1"/>
      <c r="B13606" s="1"/>
      <c r="E13606" s="3"/>
      <c r="M13606" s="4"/>
    </row>
    <row r="13607" spans="1:13" ht="12.75" x14ac:dyDescent="0.2">
      <c r="A13607" s="1"/>
      <c r="B13607" s="1"/>
      <c r="E13607" s="3"/>
      <c r="L13607" s="4"/>
      <c r="M13607" s="4"/>
    </row>
    <row r="13608" spans="1:13" ht="12.75" x14ac:dyDescent="0.2">
      <c r="A13608" s="1"/>
      <c r="B13608" s="1"/>
      <c r="E13608" s="3"/>
      <c r="L13608" s="4"/>
      <c r="M13608" s="4"/>
    </row>
    <row r="13609" spans="1:13" ht="12.75" x14ac:dyDescent="0.2">
      <c r="A13609" s="1"/>
      <c r="B13609" s="1"/>
      <c r="E13609" s="3"/>
      <c r="M13609" s="4"/>
    </row>
    <row r="13610" spans="1:13" ht="12.75" x14ac:dyDescent="0.2">
      <c r="A13610" s="1"/>
      <c r="B13610" s="1"/>
      <c r="E13610" s="3"/>
      <c r="L13610" s="4"/>
      <c r="M13610" s="4"/>
    </row>
    <row r="13611" spans="1:13" ht="12.75" x14ac:dyDescent="0.2">
      <c r="A13611" s="1"/>
      <c r="B13611" s="1"/>
      <c r="E13611" s="3"/>
      <c r="L13611" s="4"/>
      <c r="M13611" s="4"/>
    </row>
    <row r="13612" spans="1:13" ht="12.75" x14ac:dyDescent="0.2">
      <c r="A13612" s="1"/>
      <c r="B13612" s="1"/>
      <c r="E13612" s="3"/>
      <c r="L13612" s="4"/>
      <c r="M13612" s="4"/>
    </row>
    <row r="13613" spans="1:13" ht="12.75" x14ac:dyDescent="0.2">
      <c r="A13613" s="1"/>
      <c r="B13613" s="1"/>
      <c r="E13613" s="3"/>
      <c r="L13613" s="4"/>
      <c r="M13613" s="4"/>
    </row>
    <row r="13614" spans="1:13" ht="12.75" x14ac:dyDescent="0.2">
      <c r="A13614" s="1"/>
      <c r="B13614" s="1"/>
      <c r="E13614" s="3"/>
      <c r="L13614" s="4"/>
      <c r="M13614" s="4"/>
    </row>
    <row r="13615" spans="1:13" ht="12.75" x14ac:dyDescent="0.2">
      <c r="A13615" s="1"/>
      <c r="B13615" s="1"/>
      <c r="E13615" s="3"/>
      <c r="L13615" s="4"/>
      <c r="M13615" s="4"/>
    </row>
    <row r="13616" spans="1:13" ht="12.75" x14ac:dyDescent="0.2">
      <c r="A13616" s="1"/>
      <c r="B13616" s="1"/>
      <c r="E13616" s="3"/>
      <c r="M13616" s="4"/>
    </row>
    <row r="13617" spans="1:13" ht="12.75" x14ac:dyDescent="0.2">
      <c r="A13617" s="1"/>
      <c r="B13617" s="1"/>
      <c r="E13617" s="3"/>
      <c r="M13617" s="4"/>
    </row>
    <row r="13618" spans="1:13" ht="12.75" x14ac:dyDescent="0.2">
      <c r="A13618" s="1"/>
      <c r="B13618" s="1"/>
      <c r="E13618" s="3"/>
      <c r="M13618" s="4"/>
    </row>
    <row r="13619" spans="1:13" ht="12.75" x14ac:dyDescent="0.2">
      <c r="A13619" s="1"/>
      <c r="B13619" s="1"/>
      <c r="E13619" s="3"/>
      <c r="M13619" s="4"/>
    </row>
    <row r="13620" spans="1:13" ht="12.75" x14ac:dyDescent="0.2">
      <c r="A13620" s="1"/>
      <c r="B13620" s="1"/>
      <c r="E13620" s="3"/>
      <c r="M13620" s="4"/>
    </row>
    <row r="13621" spans="1:13" ht="12.75" x14ac:dyDescent="0.2">
      <c r="A13621" s="1"/>
      <c r="B13621" s="1"/>
      <c r="E13621" s="3"/>
      <c r="M13621" s="4"/>
    </row>
    <row r="13622" spans="1:13" ht="12.75" x14ac:dyDescent="0.2">
      <c r="A13622" s="1"/>
      <c r="B13622" s="1"/>
      <c r="E13622" s="3"/>
      <c r="M13622" s="4"/>
    </row>
    <row r="13623" spans="1:13" ht="12.75" x14ac:dyDescent="0.2">
      <c r="A13623" s="1"/>
      <c r="B13623" s="1"/>
      <c r="E13623" s="3"/>
      <c r="M13623" s="4"/>
    </row>
    <row r="13624" spans="1:13" ht="12.75" x14ac:dyDescent="0.2">
      <c r="A13624" s="1"/>
      <c r="B13624" s="1"/>
      <c r="E13624" s="3"/>
      <c r="M13624" s="4"/>
    </row>
    <row r="13625" spans="1:13" ht="12.75" x14ac:dyDescent="0.2">
      <c r="A13625" s="1"/>
      <c r="B13625" s="1"/>
      <c r="E13625" s="3"/>
      <c r="M13625" s="4"/>
    </row>
    <row r="13626" spans="1:13" ht="12.75" x14ac:dyDescent="0.2">
      <c r="A13626" s="1"/>
      <c r="B13626" s="1"/>
      <c r="E13626" s="3"/>
      <c r="M13626" s="4"/>
    </row>
    <row r="13627" spans="1:13" ht="12.75" x14ac:dyDescent="0.2">
      <c r="A13627" s="1"/>
      <c r="B13627" s="1"/>
      <c r="E13627" s="3"/>
      <c r="M13627" s="4"/>
    </row>
    <row r="13628" spans="1:13" ht="12.75" x14ac:dyDescent="0.2">
      <c r="A13628" s="1"/>
      <c r="B13628" s="1"/>
      <c r="E13628" s="3"/>
      <c r="M13628" s="4"/>
    </row>
    <row r="13629" spans="1:13" ht="12.75" x14ac:dyDescent="0.2">
      <c r="A13629" s="1"/>
      <c r="B13629" s="1"/>
      <c r="E13629" s="3"/>
      <c r="M13629" s="4"/>
    </row>
    <row r="13630" spans="1:13" ht="12.75" x14ac:dyDescent="0.2">
      <c r="A13630" s="1"/>
      <c r="B13630" s="1"/>
      <c r="E13630" s="3"/>
      <c r="M13630" s="4"/>
    </row>
    <row r="13631" spans="1:13" ht="12.75" x14ac:dyDescent="0.2">
      <c r="A13631" s="1"/>
      <c r="B13631" s="1"/>
      <c r="E13631" s="3"/>
      <c r="M13631" s="4"/>
    </row>
    <row r="13632" spans="1:13" ht="12.75" x14ac:dyDescent="0.2">
      <c r="A13632" s="1"/>
      <c r="B13632" s="1"/>
      <c r="E13632" s="3"/>
      <c r="M13632" s="4"/>
    </row>
    <row r="13633" spans="1:13" ht="12.75" x14ac:dyDescent="0.2">
      <c r="A13633" s="1"/>
      <c r="B13633" s="1"/>
      <c r="E13633" s="3"/>
      <c r="M13633" s="4"/>
    </row>
    <row r="13634" spans="1:13" ht="12.75" x14ac:dyDescent="0.2">
      <c r="A13634" s="1"/>
      <c r="B13634" s="1"/>
      <c r="E13634" s="3"/>
      <c r="M13634" s="4"/>
    </row>
    <row r="13635" spans="1:13" ht="12.75" x14ac:dyDescent="0.2">
      <c r="A13635" s="1"/>
      <c r="B13635" s="1"/>
      <c r="E13635" s="3"/>
      <c r="M13635" s="4"/>
    </row>
    <row r="13636" spans="1:13" ht="12.75" x14ac:dyDescent="0.2">
      <c r="A13636" s="1"/>
      <c r="B13636" s="1"/>
      <c r="E13636" s="3"/>
      <c r="M13636" s="4"/>
    </row>
    <row r="13637" spans="1:13" ht="12.75" x14ac:dyDescent="0.2">
      <c r="A13637" s="1"/>
      <c r="B13637" s="1"/>
      <c r="E13637" s="3"/>
      <c r="M13637" s="4"/>
    </row>
    <row r="13638" spans="1:13" ht="12.75" x14ac:dyDescent="0.2">
      <c r="A13638" s="1"/>
      <c r="B13638" s="1"/>
      <c r="E13638" s="3"/>
      <c r="M13638" s="4"/>
    </row>
    <row r="13639" spans="1:13" ht="12.75" x14ac:dyDescent="0.2">
      <c r="A13639" s="1"/>
      <c r="B13639" s="1"/>
      <c r="E13639" s="3"/>
      <c r="M13639" s="4"/>
    </row>
    <row r="13640" spans="1:13" ht="12.75" x14ac:dyDescent="0.2">
      <c r="A13640" s="1"/>
      <c r="B13640" s="1"/>
      <c r="E13640" s="3"/>
      <c r="M13640" s="4"/>
    </row>
    <row r="13641" spans="1:13" ht="12.75" x14ac:dyDescent="0.2">
      <c r="A13641" s="1"/>
      <c r="B13641" s="1"/>
      <c r="E13641" s="3"/>
      <c r="M13641" s="4"/>
    </row>
    <row r="13642" spans="1:13" ht="12.75" x14ac:dyDescent="0.2">
      <c r="A13642" s="1"/>
      <c r="B13642" s="1"/>
      <c r="E13642" s="3"/>
      <c r="M13642" s="4"/>
    </row>
    <row r="13643" spans="1:13" ht="12.75" x14ac:dyDescent="0.2">
      <c r="A13643" s="1"/>
      <c r="B13643" s="1"/>
      <c r="E13643" s="3"/>
      <c r="M13643" s="4"/>
    </row>
    <row r="13644" spans="1:13" ht="12.75" x14ac:dyDescent="0.2">
      <c r="A13644" s="1"/>
      <c r="B13644" s="1"/>
      <c r="E13644" s="3"/>
      <c r="M13644" s="4"/>
    </row>
    <row r="13645" spans="1:13" ht="12.75" x14ac:dyDescent="0.2">
      <c r="A13645" s="1"/>
      <c r="B13645" s="1"/>
      <c r="E13645" s="3"/>
      <c r="M13645" s="4"/>
    </row>
    <row r="13646" spans="1:13" ht="12.75" x14ac:dyDescent="0.2">
      <c r="A13646" s="1"/>
      <c r="B13646" s="1"/>
      <c r="E13646" s="3"/>
      <c r="M13646" s="4"/>
    </row>
    <row r="13647" spans="1:13" ht="12.75" x14ac:dyDescent="0.2">
      <c r="A13647" s="1"/>
      <c r="B13647" s="1"/>
      <c r="E13647" s="3"/>
      <c r="M13647" s="4"/>
    </row>
    <row r="13648" spans="1:13" ht="12.75" x14ac:dyDescent="0.2">
      <c r="A13648" s="1"/>
      <c r="B13648" s="1"/>
      <c r="E13648" s="3"/>
      <c r="M13648" s="4"/>
    </row>
    <row r="13649" spans="1:13" ht="12.75" x14ac:dyDescent="0.2">
      <c r="A13649" s="1"/>
      <c r="B13649" s="1"/>
      <c r="E13649" s="3"/>
      <c r="M13649" s="4"/>
    </row>
    <row r="13650" spans="1:13" ht="12.75" x14ac:dyDescent="0.2">
      <c r="A13650" s="1"/>
      <c r="B13650" s="1"/>
      <c r="E13650" s="3"/>
      <c r="M13650" s="4"/>
    </row>
    <row r="13651" spans="1:13" ht="12.75" x14ac:dyDescent="0.2">
      <c r="A13651" s="1"/>
      <c r="B13651" s="1"/>
      <c r="E13651" s="3"/>
      <c r="M13651" s="4"/>
    </row>
    <row r="13652" spans="1:13" ht="12.75" x14ac:dyDescent="0.2">
      <c r="A13652" s="1"/>
      <c r="B13652" s="1"/>
      <c r="E13652" s="3"/>
      <c r="M13652" s="4"/>
    </row>
    <row r="13653" spans="1:13" ht="12.75" x14ac:dyDescent="0.2">
      <c r="A13653" s="1"/>
      <c r="B13653" s="1"/>
      <c r="E13653" s="3"/>
      <c r="M13653" s="4"/>
    </row>
    <row r="13654" spans="1:13" ht="12.75" x14ac:dyDescent="0.2">
      <c r="A13654" s="1"/>
      <c r="B13654" s="1"/>
      <c r="E13654" s="3"/>
      <c r="L13654" s="4"/>
      <c r="M13654" s="4"/>
    </row>
    <row r="13655" spans="1:13" ht="12.75" x14ac:dyDescent="0.2">
      <c r="A13655" s="1"/>
      <c r="B13655" s="1"/>
      <c r="E13655" s="3"/>
      <c r="L13655" s="4"/>
      <c r="M13655" s="4"/>
    </row>
    <row r="13656" spans="1:13" ht="12.75" x14ac:dyDescent="0.2">
      <c r="A13656" s="1"/>
      <c r="B13656" s="1"/>
      <c r="E13656" s="3"/>
      <c r="M13656" s="4"/>
    </row>
    <row r="13657" spans="1:13" ht="12.75" x14ac:dyDescent="0.2">
      <c r="A13657" s="1"/>
      <c r="B13657" s="1"/>
      <c r="E13657" s="3"/>
      <c r="M13657" s="4"/>
    </row>
    <row r="13658" spans="1:13" ht="12.75" x14ac:dyDescent="0.2">
      <c r="A13658" s="1"/>
      <c r="B13658" s="1"/>
      <c r="E13658" s="3"/>
      <c r="M13658" s="4"/>
    </row>
    <row r="13659" spans="1:13" ht="12.75" x14ac:dyDescent="0.2">
      <c r="A13659" s="1"/>
      <c r="B13659" s="1"/>
      <c r="E13659" s="3"/>
      <c r="M13659" s="4"/>
    </row>
    <row r="13660" spans="1:13" ht="12.75" x14ac:dyDescent="0.2">
      <c r="A13660" s="1"/>
      <c r="B13660" s="1"/>
      <c r="E13660" s="3"/>
      <c r="M13660" s="4"/>
    </row>
    <row r="13661" spans="1:13" ht="12.75" x14ac:dyDescent="0.2">
      <c r="A13661" s="1"/>
      <c r="B13661" s="1"/>
      <c r="E13661" s="3"/>
      <c r="M13661" s="4"/>
    </row>
    <row r="13662" spans="1:13" ht="12.75" x14ac:dyDescent="0.2">
      <c r="A13662" s="1"/>
      <c r="B13662" s="1"/>
      <c r="E13662" s="3"/>
      <c r="M13662" s="4"/>
    </row>
    <row r="13663" spans="1:13" ht="12.75" x14ac:dyDescent="0.2">
      <c r="A13663" s="1"/>
      <c r="B13663" s="1"/>
      <c r="E13663" s="3"/>
      <c r="M13663" s="4"/>
    </row>
    <row r="13664" spans="1:13" ht="12.75" x14ac:dyDescent="0.2">
      <c r="A13664" s="1"/>
      <c r="B13664" s="1"/>
      <c r="E13664" s="3"/>
      <c r="M13664" s="4"/>
    </row>
    <row r="13665" spans="1:13" ht="12.75" x14ac:dyDescent="0.2">
      <c r="A13665" s="1"/>
      <c r="B13665" s="1"/>
      <c r="E13665" s="3"/>
      <c r="M13665" s="4"/>
    </row>
    <row r="13666" spans="1:13" ht="12.75" x14ac:dyDescent="0.2">
      <c r="A13666" s="1"/>
      <c r="B13666" s="1"/>
      <c r="E13666" s="3"/>
      <c r="M13666" s="4"/>
    </row>
    <row r="13667" spans="1:13" ht="12.75" x14ac:dyDescent="0.2">
      <c r="A13667" s="1"/>
      <c r="B13667" s="1"/>
      <c r="E13667" s="3"/>
      <c r="M13667" s="4"/>
    </row>
    <row r="13668" spans="1:13" ht="12.75" x14ac:dyDescent="0.2">
      <c r="A13668" s="1"/>
      <c r="B13668" s="1"/>
      <c r="E13668" s="3"/>
      <c r="M13668" s="4"/>
    </row>
    <row r="13669" spans="1:13" ht="12.75" x14ac:dyDescent="0.2">
      <c r="A13669" s="1"/>
      <c r="B13669" s="1"/>
      <c r="E13669" s="3"/>
      <c r="M13669" s="4"/>
    </row>
    <row r="13670" spans="1:13" ht="12.75" x14ac:dyDescent="0.2">
      <c r="A13670" s="1"/>
      <c r="B13670" s="1"/>
      <c r="E13670" s="3"/>
      <c r="M13670" s="4"/>
    </row>
    <row r="13671" spans="1:13" ht="12.75" x14ac:dyDescent="0.2">
      <c r="A13671" s="1"/>
      <c r="B13671" s="1"/>
      <c r="E13671" s="3"/>
      <c r="M13671" s="4"/>
    </row>
    <row r="13672" spans="1:13" ht="12.75" x14ac:dyDescent="0.2">
      <c r="A13672" s="1"/>
      <c r="B13672" s="1"/>
      <c r="E13672" s="3"/>
      <c r="M13672" s="4"/>
    </row>
    <row r="13673" spans="1:13" ht="12.75" x14ac:dyDescent="0.2">
      <c r="A13673" s="1"/>
      <c r="B13673" s="1"/>
      <c r="E13673" s="3"/>
      <c r="L13673" s="4"/>
      <c r="M13673" s="4"/>
    </row>
    <row r="13674" spans="1:13" ht="12.75" x14ac:dyDescent="0.2">
      <c r="A13674" s="1"/>
      <c r="B13674" s="1"/>
      <c r="E13674" s="3"/>
      <c r="M13674" s="4"/>
    </row>
    <row r="13675" spans="1:13" ht="12.75" x14ac:dyDescent="0.2">
      <c r="A13675" s="1"/>
      <c r="B13675" s="1"/>
      <c r="E13675" s="3"/>
      <c r="M13675" s="4"/>
    </row>
    <row r="13676" spans="1:13" ht="12.75" x14ac:dyDescent="0.2">
      <c r="A13676" s="1"/>
      <c r="B13676" s="1"/>
      <c r="E13676" s="3"/>
      <c r="M13676" s="4"/>
    </row>
    <row r="13677" spans="1:13" ht="12.75" x14ac:dyDescent="0.2">
      <c r="A13677" s="1"/>
      <c r="B13677" s="1"/>
      <c r="E13677" s="3"/>
      <c r="M13677" s="4"/>
    </row>
    <row r="13678" spans="1:13" ht="12.75" x14ac:dyDescent="0.2">
      <c r="A13678" s="1"/>
      <c r="B13678" s="1"/>
      <c r="E13678" s="3"/>
      <c r="M13678" s="4"/>
    </row>
    <row r="13679" spans="1:13" ht="12.75" x14ac:dyDescent="0.2">
      <c r="A13679" s="1"/>
      <c r="B13679" s="1"/>
      <c r="E13679" s="3"/>
      <c r="M13679" s="4"/>
    </row>
    <row r="13680" spans="1:13" ht="12.75" x14ac:dyDescent="0.2">
      <c r="A13680" s="1"/>
      <c r="B13680" s="1"/>
      <c r="E13680" s="3"/>
      <c r="M13680" s="4"/>
    </row>
    <row r="13681" spans="1:13" ht="12.75" x14ac:dyDescent="0.2">
      <c r="A13681" s="1"/>
      <c r="B13681" s="1"/>
      <c r="E13681" s="3"/>
      <c r="M13681" s="4"/>
    </row>
    <row r="13682" spans="1:13" ht="12.75" x14ac:dyDescent="0.2">
      <c r="A13682" s="1"/>
      <c r="B13682" s="1"/>
      <c r="E13682" s="3"/>
      <c r="M13682" s="4"/>
    </row>
    <row r="13683" spans="1:13" ht="12.75" x14ac:dyDescent="0.2">
      <c r="A13683" s="1"/>
      <c r="B13683" s="1"/>
      <c r="E13683" s="3"/>
      <c r="M13683" s="4"/>
    </row>
    <row r="13684" spans="1:13" ht="12.75" x14ac:dyDescent="0.2">
      <c r="A13684" s="1"/>
      <c r="B13684" s="1"/>
      <c r="E13684" s="3"/>
      <c r="M13684" s="4"/>
    </row>
    <row r="13685" spans="1:13" ht="12.75" x14ac:dyDescent="0.2">
      <c r="A13685" s="1"/>
      <c r="B13685" s="1"/>
      <c r="E13685" s="3"/>
      <c r="M13685" s="4"/>
    </row>
    <row r="13686" spans="1:13" ht="12.75" x14ac:dyDescent="0.2">
      <c r="A13686" s="1"/>
      <c r="B13686" s="1"/>
      <c r="E13686" s="3"/>
      <c r="M13686" s="4"/>
    </row>
    <row r="13687" spans="1:13" ht="12.75" x14ac:dyDescent="0.2">
      <c r="A13687" s="1"/>
      <c r="B13687" s="1"/>
      <c r="E13687" s="3"/>
      <c r="M13687" s="4"/>
    </row>
    <row r="13688" spans="1:13" ht="12.75" x14ac:dyDescent="0.2">
      <c r="A13688" s="1"/>
      <c r="B13688" s="1"/>
      <c r="E13688" s="3"/>
      <c r="L13688" s="4"/>
      <c r="M13688" s="4"/>
    </row>
    <row r="13689" spans="1:13" ht="12.75" x14ac:dyDescent="0.2">
      <c r="A13689" s="1"/>
      <c r="B13689" s="1"/>
      <c r="E13689" s="3"/>
      <c r="L13689" s="4"/>
      <c r="M13689" s="4"/>
    </row>
    <row r="13690" spans="1:13" ht="12.75" x14ac:dyDescent="0.2">
      <c r="A13690" s="1"/>
      <c r="B13690" s="1"/>
      <c r="E13690" s="3"/>
      <c r="L13690" s="4"/>
      <c r="M13690" s="4"/>
    </row>
    <row r="13691" spans="1:13" ht="12.75" x14ac:dyDescent="0.2">
      <c r="A13691" s="1"/>
      <c r="B13691" s="1"/>
      <c r="E13691" s="3"/>
      <c r="L13691" s="4"/>
      <c r="M13691" s="4"/>
    </row>
    <row r="13692" spans="1:13" ht="12.75" x14ac:dyDescent="0.2">
      <c r="A13692" s="1"/>
      <c r="B13692" s="1"/>
      <c r="E13692" s="3"/>
      <c r="M13692" s="4"/>
    </row>
    <row r="13693" spans="1:13" ht="12.75" x14ac:dyDescent="0.2">
      <c r="A13693" s="1"/>
      <c r="B13693" s="1"/>
      <c r="E13693" s="3"/>
      <c r="M13693" s="4"/>
    </row>
    <row r="13694" spans="1:13" ht="12.75" x14ac:dyDescent="0.2">
      <c r="A13694" s="1"/>
      <c r="B13694" s="1"/>
      <c r="E13694" s="3"/>
      <c r="M13694" s="4"/>
    </row>
    <row r="13695" spans="1:13" ht="12.75" x14ac:dyDescent="0.2">
      <c r="A13695" s="1"/>
      <c r="B13695" s="1"/>
      <c r="E13695" s="3"/>
      <c r="M13695" s="4"/>
    </row>
    <row r="13696" spans="1:13" ht="12.75" x14ac:dyDescent="0.2">
      <c r="A13696" s="1"/>
      <c r="B13696" s="1"/>
      <c r="E13696" s="3"/>
      <c r="M13696" s="4"/>
    </row>
    <row r="13697" spans="1:13" ht="12.75" x14ac:dyDescent="0.2">
      <c r="A13697" s="1"/>
      <c r="B13697" s="1"/>
      <c r="E13697" s="3"/>
      <c r="M13697" s="4"/>
    </row>
    <row r="13698" spans="1:13" ht="12.75" x14ac:dyDescent="0.2">
      <c r="A13698" s="1"/>
      <c r="B13698" s="1"/>
      <c r="E13698" s="3"/>
      <c r="M13698" s="4"/>
    </row>
    <row r="13699" spans="1:13" ht="12.75" x14ac:dyDescent="0.2">
      <c r="A13699" s="1"/>
      <c r="B13699" s="1"/>
      <c r="E13699" s="3"/>
      <c r="L13699" s="4"/>
      <c r="M13699" s="4"/>
    </row>
    <row r="13700" spans="1:13" ht="12.75" x14ac:dyDescent="0.2">
      <c r="A13700" s="1"/>
      <c r="B13700" s="1"/>
      <c r="E13700" s="3"/>
      <c r="M13700" s="4"/>
    </row>
    <row r="13701" spans="1:13" ht="12.75" x14ac:dyDescent="0.2">
      <c r="A13701" s="1"/>
      <c r="B13701" s="1"/>
      <c r="E13701" s="3"/>
      <c r="M13701" s="4"/>
    </row>
    <row r="13702" spans="1:13" ht="12.75" x14ac:dyDescent="0.2">
      <c r="A13702" s="1"/>
      <c r="B13702" s="1"/>
      <c r="E13702" s="3"/>
      <c r="M13702" s="4"/>
    </row>
    <row r="13703" spans="1:13" ht="12.75" x14ac:dyDescent="0.2">
      <c r="A13703" s="1"/>
      <c r="B13703" s="1"/>
      <c r="E13703" s="3"/>
      <c r="M13703" s="4"/>
    </row>
    <row r="13704" spans="1:13" ht="12.75" x14ac:dyDescent="0.2">
      <c r="A13704" s="1"/>
      <c r="B13704" s="1"/>
      <c r="E13704" s="3"/>
      <c r="L13704" s="4"/>
      <c r="M13704" s="4"/>
    </row>
    <row r="13705" spans="1:13" ht="12.75" x14ac:dyDescent="0.2">
      <c r="A13705" s="1"/>
      <c r="B13705" s="1"/>
      <c r="E13705" s="3"/>
      <c r="M13705" s="4"/>
    </row>
    <row r="13706" spans="1:13" ht="12.75" x14ac:dyDescent="0.2">
      <c r="A13706" s="1"/>
      <c r="B13706" s="1"/>
      <c r="E13706" s="3"/>
      <c r="M13706" s="4"/>
    </row>
    <row r="13707" spans="1:13" ht="12.75" x14ac:dyDescent="0.2">
      <c r="A13707" s="1"/>
      <c r="B13707" s="1"/>
      <c r="E13707" s="3"/>
      <c r="M13707" s="4"/>
    </row>
    <row r="13708" spans="1:13" ht="12.75" x14ac:dyDescent="0.2">
      <c r="A13708" s="1"/>
      <c r="B13708" s="1"/>
      <c r="E13708" s="3"/>
      <c r="M13708" s="4"/>
    </row>
    <row r="13709" spans="1:13" ht="12.75" x14ac:dyDescent="0.2">
      <c r="A13709" s="1"/>
      <c r="B13709" s="1"/>
      <c r="E13709" s="3"/>
      <c r="M13709" s="4"/>
    </row>
    <row r="13710" spans="1:13" ht="12.75" x14ac:dyDescent="0.2">
      <c r="A13710" s="1"/>
      <c r="B13710" s="1"/>
      <c r="E13710" s="3"/>
      <c r="M13710" s="4"/>
    </row>
    <row r="13711" spans="1:13" ht="12.75" x14ac:dyDescent="0.2">
      <c r="A13711" s="1"/>
      <c r="B13711" s="1"/>
      <c r="E13711" s="3"/>
      <c r="M13711" s="4"/>
    </row>
    <row r="13712" spans="1:13" ht="12.75" x14ac:dyDescent="0.2">
      <c r="A13712" s="1"/>
      <c r="B13712" s="1"/>
      <c r="E13712" s="3"/>
      <c r="M13712" s="4"/>
    </row>
    <row r="13713" spans="1:13" ht="12.75" x14ac:dyDescent="0.2">
      <c r="A13713" s="1"/>
      <c r="B13713" s="1"/>
      <c r="E13713" s="3"/>
      <c r="M13713" s="4"/>
    </row>
    <row r="13714" spans="1:13" ht="12.75" x14ac:dyDescent="0.2">
      <c r="A13714" s="1"/>
      <c r="B13714" s="1"/>
      <c r="E13714" s="3"/>
      <c r="M13714" s="4"/>
    </row>
    <row r="13715" spans="1:13" ht="12.75" x14ac:dyDescent="0.2">
      <c r="A13715" s="1"/>
      <c r="B13715" s="1"/>
      <c r="E13715" s="3"/>
      <c r="M13715" s="4"/>
    </row>
    <row r="13716" spans="1:13" ht="12.75" x14ac:dyDescent="0.2">
      <c r="A13716" s="1"/>
      <c r="B13716" s="1"/>
      <c r="E13716" s="3"/>
      <c r="M13716" s="4"/>
    </row>
    <row r="13717" spans="1:13" ht="12.75" x14ac:dyDescent="0.2">
      <c r="A13717" s="1"/>
      <c r="B13717" s="1"/>
      <c r="E13717" s="3"/>
      <c r="M13717" s="4"/>
    </row>
    <row r="13718" spans="1:13" ht="12.75" x14ac:dyDescent="0.2">
      <c r="A13718" s="1"/>
      <c r="B13718" s="1"/>
      <c r="E13718" s="3"/>
      <c r="M13718" s="4"/>
    </row>
    <row r="13719" spans="1:13" ht="12.75" x14ac:dyDescent="0.2">
      <c r="A13719" s="1"/>
      <c r="B13719" s="1"/>
      <c r="E13719" s="3"/>
      <c r="M13719" s="4"/>
    </row>
    <row r="13720" spans="1:13" ht="12.75" x14ac:dyDescent="0.2">
      <c r="A13720" s="1"/>
      <c r="B13720" s="1"/>
      <c r="E13720" s="3"/>
      <c r="M13720" s="4"/>
    </row>
    <row r="13721" spans="1:13" ht="12.75" x14ac:dyDescent="0.2">
      <c r="A13721" s="1"/>
      <c r="B13721" s="1"/>
      <c r="E13721" s="3"/>
      <c r="M13721" s="4"/>
    </row>
    <row r="13722" spans="1:13" ht="12.75" x14ac:dyDescent="0.2">
      <c r="A13722" s="1"/>
      <c r="B13722" s="1"/>
      <c r="E13722" s="3"/>
      <c r="M13722" s="4"/>
    </row>
    <row r="13723" spans="1:13" ht="12.75" x14ac:dyDescent="0.2">
      <c r="A13723" s="1"/>
      <c r="B13723" s="1"/>
      <c r="E13723" s="3"/>
      <c r="M13723" s="4"/>
    </row>
    <row r="13724" spans="1:13" ht="12.75" x14ac:dyDescent="0.2">
      <c r="A13724" s="1"/>
      <c r="B13724" s="1"/>
      <c r="E13724" s="3"/>
      <c r="M13724" s="4"/>
    </row>
    <row r="13725" spans="1:13" ht="12.75" x14ac:dyDescent="0.2">
      <c r="A13725" s="1"/>
      <c r="B13725" s="1"/>
      <c r="E13725" s="3"/>
      <c r="M13725" s="4"/>
    </row>
    <row r="13726" spans="1:13" ht="12.75" x14ac:dyDescent="0.2">
      <c r="A13726" s="1"/>
      <c r="B13726" s="1"/>
      <c r="E13726" s="3"/>
      <c r="M13726" s="4"/>
    </row>
    <row r="13727" spans="1:13" ht="12.75" x14ac:dyDescent="0.2">
      <c r="A13727" s="1"/>
      <c r="B13727" s="1"/>
      <c r="E13727" s="3"/>
      <c r="M13727" s="4"/>
    </row>
    <row r="13728" spans="1:13" ht="12.75" x14ac:dyDescent="0.2">
      <c r="A13728" s="1"/>
      <c r="B13728" s="1"/>
      <c r="E13728" s="3"/>
      <c r="M13728" s="4"/>
    </row>
    <row r="13729" spans="1:13" ht="12.75" x14ac:dyDescent="0.2">
      <c r="A13729" s="1"/>
      <c r="B13729" s="1"/>
      <c r="E13729" s="3"/>
      <c r="M13729" s="4"/>
    </row>
    <row r="13730" spans="1:13" ht="12.75" x14ac:dyDescent="0.2">
      <c r="A13730" s="1"/>
      <c r="B13730" s="1"/>
      <c r="E13730" s="3"/>
      <c r="M13730" s="4"/>
    </row>
    <row r="13731" spans="1:13" ht="12.75" x14ac:dyDescent="0.2">
      <c r="A13731" s="1"/>
      <c r="B13731" s="1"/>
      <c r="E13731" s="3"/>
      <c r="M13731" s="4"/>
    </row>
    <row r="13732" spans="1:13" ht="12.75" x14ac:dyDescent="0.2">
      <c r="A13732" s="1"/>
      <c r="B13732" s="1"/>
      <c r="E13732" s="3"/>
      <c r="M13732" s="4"/>
    </row>
    <row r="13733" spans="1:13" ht="12.75" x14ac:dyDescent="0.2">
      <c r="A13733" s="1"/>
      <c r="B13733" s="1"/>
      <c r="E13733" s="3"/>
      <c r="M13733" s="4"/>
    </row>
    <row r="13734" spans="1:13" ht="12.75" x14ac:dyDescent="0.2">
      <c r="A13734" s="1"/>
      <c r="B13734" s="1"/>
      <c r="E13734" s="3"/>
      <c r="L13734" s="4"/>
      <c r="M13734" s="4"/>
    </row>
    <row r="13735" spans="1:13" ht="12.75" x14ac:dyDescent="0.2">
      <c r="A13735" s="1"/>
      <c r="B13735" s="1"/>
      <c r="E13735" s="3"/>
      <c r="M13735" s="4"/>
    </row>
    <row r="13736" spans="1:13" ht="12.75" x14ac:dyDescent="0.2">
      <c r="A13736" s="1"/>
      <c r="B13736" s="1"/>
      <c r="E13736" s="3"/>
      <c r="M13736" s="4"/>
    </row>
    <row r="13737" spans="1:13" ht="12.75" x14ac:dyDescent="0.2">
      <c r="A13737" s="1"/>
      <c r="B13737" s="1"/>
      <c r="E13737" s="3"/>
      <c r="M13737" s="4"/>
    </row>
    <row r="13738" spans="1:13" ht="12.75" x14ac:dyDescent="0.2">
      <c r="A13738" s="1"/>
      <c r="B13738" s="1"/>
      <c r="E13738" s="3"/>
      <c r="M13738" s="4"/>
    </row>
    <row r="13739" spans="1:13" ht="12.75" x14ac:dyDescent="0.2">
      <c r="A13739" s="1"/>
      <c r="B13739" s="1"/>
      <c r="E13739" s="3"/>
      <c r="M13739" s="4"/>
    </row>
    <row r="13740" spans="1:13" ht="12.75" x14ac:dyDescent="0.2">
      <c r="A13740" s="1"/>
      <c r="B13740" s="1"/>
      <c r="E13740" s="3"/>
      <c r="M13740" s="4"/>
    </row>
    <row r="13741" spans="1:13" ht="12.75" x14ac:dyDescent="0.2">
      <c r="A13741" s="1"/>
      <c r="B13741" s="1"/>
      <c r="E13741" s="3"/>
      <c r="M13741" s="4"/>
    </row>
    <row r="13742" spans="1:13" ht="12.75" x14ac:dyDescent="0.2">
      <c r="A13742" s="1"/>
      <c r="B13742" s="1"/>
      <c r="E13742" s="3"/>
      <c r="M13742" s="4"/>
    </row>
    <row r="13743" spans="1:13" ht="12.75" x14ac:dyDescent="0.2">
      <c r="A13743" s="1"/>
      <c r="B13743" s="1"/>
      <c r="E13743" s="3"/>
      <c r="M13743" s="4"/>
    </row>
    <row r="13744" spans="1:13" ht="12.75" x14ac:dyDescent="0.2">
      <c r="A13744" s="1"/>
      <c r="B13744" s="1"/>
      <c r="E13744" s="3"/>
      <c r="M13744" s="4"/>
    </row>
    <row r="13745" spans="1:13" ht="12.75" x14ac:dyDescent="0.2">
      <c r="A13745" s="1"/>
      <c r="B13745" s="1"/>
      <c r="E13745" s="3"/>
      <c r="M13745" s="4"/>
    </row>
    <row r="13746" spans="1:13" ht="12.75" x14ac:dyDescent="0.2">
      <c r="A13746" s="1"/>
      <c r="B13746" s="1"/>
      <c r="E13746" s="3"/>
      <c r="M13746" s="4"/>
    </row>
    <row r="13747" spans="1:13" ht="12.75" x14ac:dyDescent="0.2">
      <c r="A13747" s="1"/>
      <c r="B13747" s="1"/>
      <c r="E13747" s="3"/>
      <c r="M13747" s="4"/>
    </row>
    <row r="13748" spans="1:13" ht="12.75" x14ac:dyDescent="0.2">
      <c r="A13748" s="1"/>
      <c r="B13748" s="1"/>
      <c r="E13748" s="3"/>
      <c r="M13748" s="4"/>
    </row>
    <row r="13749" spans="1:13" ht="12.75" x14ac:dyDescent="0.2">
      <c r="A13749" s="1"/>
      <c r="B13749" s="1"/>
      <c r="E13749" s="3"/>
      <c r="M13749" s="4"/>
    </row>
    <row r="13750" spans="1:13" ht="12.75" x14ac:dyDescent="0.2">
      <c r="A13750" s="1"/>
      <c r="B13750" s="1"/>
      <c r="E13750" s="3"/>
      <c r="M13750" s="4"/>
    </row>
    <row r="13751" spans="1:13" ht="12.75" x14ac:dyDescent="0.2">
      <c r="A13751" s="1"/>
      <c r="B13751" s="1"/>
      <c r="E13751" s="3"/>
      <c r="M13751" s="4"/>
    </row>
    <row r="13752" spans="1:13" ht="12.75" x14ac:dyDescent="0.2">
      <c r="A13752" s="1"/>
      <c r="B13752" s="1"/>
      <c r="E13752" s="3"/>
      <c r="M13752" s="4"/>
    </row>
    <row r="13753" spans="1:13" ht="12.75" x14ac:dyDescent="0.2">
      <c r="A13753" s="1"/>
      <c r="B13753" s="1"/>
      <c r="E13753" s="3"/>
      <c r="M13753" s="4"/>
    </row>
    <row r="13754" spans="1:13" ht="12.75" x14ac:dyDescent="0.2">
      <c r="A13754" s="1"/>
      <c r="B13754" s="1"/>
      <c r="E13754" s="3"/>
      <c r="M13754" s="4"/>
    </row>
    <row r="13755" spans="1:13" ht="12.75" x14ac:dyDescent="0.2">
      <c r="A13755" s="1"/>
      <c r="B13755" s="1"/>
      <c r="E13755" s="3"/>
      <c r="M13755" s="4"/>
    </row>
    <row r="13756" spans="1:13" ht="12.75" x14ac:dyDescent="0.2">
      <c r="A13756" s="1"/>
      <c r="B13756" s="1"/>
      <c r="E13756" s="3"/>
      <c r="M13756" s="4"/>
    </row>
    <row r="13757" spans="1:13" ht="12.75" x14ac:dyDescent="0.2">
      <c r="A13757" s="1"/>
      <c r="B13757" s="1"/>
      <c r="E13757" s="3"/>
      <c r="M13757" s="4"/>
    </row>
    <row r="13758" spans="1:13" ht="12.75" x14ac:dyDescent="0.2">
      <c r="A13758" s="1"/>
      <c r="B13758" s="1"/>
      <c r="E13758" s="3"/>
      <c r="M13758" s="4"/>
    </row>
    <row r="13759" spans="1:13" ht="12.75" x14ac:dyDescent="0.2">
      <c r="A13759" s="1"/>
      <c r="B13759" s="1"/>
      <c r="E13759" s="3"/>
      <c r="M13759" s="4"/>
    </row>
    <row r="13760" spans="1:13" ht="12.75" x14ac:dyDescent="0.2">
      <c r="A13760" s="1"/>
      <c r="B13760" s="1"/>
      <c r="E13760" s="3"/>
      <c r="M13760" s="4"/>
    </row>
    <row r="13761" spans="1:13" ht="12.75" x14ac:dyDescent="0.2">
      <c r="A13761" s="1"/>
      <c r="B13761" s="1"/>
      <c r="E13761" s="3"/>
      <c r="M13761" s="4"/>
    </row>
    <row r="13762" spans="1:13" ht="12.75" x14ac:dyDescent="0.2">
      <c r="A13762" s="1"/>
      <c r="B13762" s="1"/>
      <c r="E13762" s="3"/>
      <c r="M13762" s="4"/>
    </row>
    <row r="13763" spans="1:13" ht="12.75" x14ac:dyDescent="0.2">
      <c r="A13763" s="1"/>
      <c r="B13763" s="1"/>
      <c r="E13763" s="3"/>
      <c r="M13763" s="4"/>
    </row>
    <row r="13764" spans="1:13" ht="12.75" x14ac:dyDescent="0.2">
      <c r="A13764" s="1"/>
      <c r="B13764" s="1"/>
      <c r="E13764" s="3"/>
      <c r="M13764" s="4"/>
    </row>
    <row r="13765" spans="1:13" ht="12.75" x14ac:dyDescent="0.2">
      <c r="A13765" s="1"/>
      <c r="B13765" s="1"/>
      <c r="E13765" s="3"/>
      <c r="M13765" s="4"/>
    </row>
    <row r="13766" spans="1:13" ht="12.75" x14ac:dyDescent="0.2">
      <c r="A13766" s="1"/>
      <c r="B13766" s="1"/>
      <c r="E13766" s="3"/>
      <c r="M13766" s="4"/>
    </row>
    <row r="13767" spans="1:13" ht="12.75" x14ac:dyDescent="0.2">
      <c r="A13767" s="1"/>
      <c r="B13767" s="1"/>
      <c r="E13767" s="3"/>
      <c r="M13767" s="4"/>
    </row>
    <row r="13768" spans="1:13" ht="12.75" x14ac:dyDescent="0.2">
      <c r="A13768" s="1"/>
      <c r="B13768" s="1"/>
      <c r="E13768" s="3"/>
      <c r="M13768" s="4"/>
    </row>
    <row r="13769" spans="1:13" ht="12.75" x14ac:dyDescent="0.2">
      <c r="A13769" s="1"/>
      <c r="B13769" s="1"/>
      <c r="E13769" s="3"/>
      <c r="M13769" s="4"/>
    </row>
    <row r="13770" spans="1:13" ht="12.75" x14ac:dyDescent="0.2">
      <c r="A13770" s="1"/>
      <c r="B13770" s="1"/>
      <c r="E13770" s="3"/>
      <c r="M13770" s="4"/>
    </row>
    <row r="13771" spans="1:13" ht="12.75" x14ac:dyDescent="0.2">
      <c r="A13771" s="1"/>
      <c r="B13771" s="1"/>
      <c r="E13771" s="3"/>
      <c r="M13771" s="4"/>
    </row>
    <row r="13772" spans="1:13" ht="12.75" x14ac:dyDescent="0.2">
      <c r="A13772" s="1"/>
      <c r="B13772" s="1"/>
      <c r="E13772" s="3"/>
      <c r="M13772" s="4"/>
    </row>
    <row r="13773" spans="1:13" ht="12.75" x14ac:dyDescent="0.2">
      <c r="A13773" s="1"/>
      <c r="B13773" s="1"/>
      <c r="E13773" s="3"/>
      <c r="M13773" s="4"/>
    </row>
    <row r="13774" spans="1:13" ht="12.75" x14ac:dyDescent="0.2">
      <c r="A13774" s="1"/>
      <c r="B13774" s="1"/>
      <c r="E13774" s="3"/>
      <c r="M13774" s="4"/>
    </row>
    <row r="13775" spans="1:13" ht="12.75" x14ac:dyDescent="0.2">
      <c r="A13775" s="1"/>
      <c r="B13775" s="1"/>
      <c r="E13775" s="3"/>
      <c r="L13775" s="4"/>
      <c r="M13775" s="4"/>
    </row>
    <row r="13776" spans="1:13" ht="12.75" x14ac:dyDescent="0.2">
      <c r="A13776" s="1"/>
      <c r="B13776" s="1"/>
      <c r="E13776" s="3"/>
      <c r="L13776" s="4"/>
      <c r="M13776" s="4"/>
    </row>
    <row r="13777" spans="1:13" ht="12.75" x14ac:dyDescent="0.2">
      <c r="A13777" s="1"/>
      <c r="B13777" s="1"/>
      <c r="E13777" s="3"/>
      <c r="L13777" s="4"/>
      <c r="M13777" s="4"/>
    </row>
    <row r="13778" spans="1:13" ht="12.75" x14ac:dyDescent="0.2">
      <c r="A13778" s="1"/>
      <c r="B13778" s="1"/>
      <c r="E13778" s="3"/>
      <c r="L13778" s="4"/>
      <c r="M13778" s="4"/>
    </row>
    <row r="13779" spans="1:13" ht="12.75" x14ac:dyDescent="0.2">
      <c r="A13779" s="1"/>
      <c r="B13779" s="1"/>
      <c r="E13779" s="3"/>
      <c r="M13779" s="4"/>
    </row>
    <row r="13780" spans="1:13" ht="12.75" x14ac:dyDescent="0.2">
      <c r="A13780" s="1"/>
      <c r="B13780" s="1"/>
      <c r="E13780" s="3"/>
      <c r="L13780" s="4"/>
      <c r="M13780" s="4"/>
    </row>
    <row r="13781" spans="1:13" ht="12.75" x14ac:dyDescent="0.2">
      <c r="A13781" s="1"/>
      <c r="B13781" s="1"/>
      <c r="E13781" s="3"/>
      <c r="L13781" s="4"/>
      <c r="M13781" s="4"/>
    </row>
    <row r="13782" spans="1:13" ht="12.75" x14ac:dyDescent="0.2">
      <c r="A13782" s="1"/>
      <c r="B13782" s="1"/>
      <c r="E13782" s="3"/>
      <c r="M13782" s="4"/>
    </row>
    <row r="13783" spans="1:13" ht="12.75" x14ac:dyDescent="0.2">
      <c r="A13783" s="1"/>
      <c r="B13783" s="1"/>
      <c r="E13783" s="3"/>
      <c r="M13783" s="4"/>
    </row>
    <row r="13784" spans="1:13" ht="12.75" x14ac:dyDescent="0.2">
      <c r="A13784" s="1"/>
      <c r="B13784" s="1"/>
      <c r="E13784" s="3"/>
      <c r="M13784" s="4"/>
    </row>
    <row r="13785" spans="1:13" ht="12.75" x14ac:dyDescent="0.2">
      <c r="A13785" s="1"/>
      <c r="B13785" s="1"/>
      <c r="E13785" s="3"/>
      <c r="M13785" s="4"/>
    </row>
    <row r="13786" spans="1:13" ht="12.75" x14ac:dyDescent="0.2">
      <c r="A13786" s="1"/>
      <c r="B13786" s="1"/>
      <c r="E13786" s="3"/>
      <c r="M13786" s="4"/>
    </row>
    <row r="13787" spans="1:13" ht="12.75" x14ac:dyDescent="0.2">
      <c r="A13787" s="1"/>
      <c r="B13787" s="1"/>
      <c r="E13787" s="3"/>
      <c r="M13787" s="4"/>
    </row>
    <row r="13788" spans="1:13" ht="12.75" x14ac:dyDescent="0.2">
      <c r="A13788" s="1"/>
      <c r="B13788" s="1"/>
      <c r="E13788" s="3"/>
      <c r="M13788" s="4"/>
    </row>
    <row r="13789" spans="1:13" ht="12.75" x14ac:dyDescent="0.2">
      <c r="A13789" s="1"/>
      <c r="B13789" s="1"/>
      <c r="E13789" s="3"/>
      <c r="M13789" s="4"/>
    </row>
    <row r="13790" spans="1:13" ht="12.75" x14ac:dyDescent="0.2">
      <c r="A13790" s="1"/>
      <c r="B13790" s="1"/>
      <c r="E13790" s="3"/>
      <c r="M13790" s="4"/>
    </row>
    <row r="13791" spans="1:13" ht="12.75" x14ac:dyDescent="0.2">
      <c r="A13791" s="1"/>
      <c r="B13791" s="1"/>
      <c r="E13791" s="3"/>
      <c r="M13791" s="4"/>
    </row>
    <row r="13792" spans="1:13" ht="12.75" x14ac:dyDescent="0.2">
      <c r="A13792" s="1"/>
      <c r="B13792" s="1"/>
      <c r="E13792" s="3"/>
      <c r="M13792" s="4"/>
    </row>
    <row r="13793" spans="1:13" ht="12.75" x14ac:dyDescent="0.2">
      <c r="A13793" s="1"/>
      <c r="B13793" s="1"/>
      <c r="E13793" s="3"/>
      <c r="M13793" s="4"/>
    </row>
    <row r="13794" spans="1:13" ht="12.75" x14ac:dyDescent="0.2">
      <c r="A13794" s="1"/>
      <c r="B13794" s="1"/>
      <c r="E13794" s="3"/>
      <c r="M13794" s="4"/>
    </row>
    <row r="13795" spans="1:13" ht="12.75" x14ac:dyDescent="0.2">
      <c r="A13795" s="1"/>
      <c r="B13795" s="1"/>
      <c r="E13795" s="3"/>
      <c r="M13795" s="4"/>
    </row>
    <row r="13796" spans="1:13" ht="12.75" x14ac:dyDescent="0.2">
      <c r="A13796" s="1"/>
      <c r="B13796" s="1"/>
      <c r="E13796" s="3"/>
      <c r="M13796" s="4"/>
    </row>
    <row r="13797" spans="1:13" ht="12.75" x14ac:dyDescent="0.2">
      <c r="A13797" s="1"/>
      <c r="B13797" s="1"/>
      <c r="E13797" s="3"/>
      <c r="M13797" s="4"/>
    </row>
    <row r="13798" spans="1:13" ht="12.75" x14ac:dyDescent="0.2">
      <c r="A13798" s="1"/>
      <c r="B13798" s="1"/>
      <c r="E13798" s="3"/>
      <c r="M13798" s="4"/>
    </row>
    <row r="13799" spans="1:13" ht="12.75" x14ac:dyDescent="0.2">
      <c r="A13799" s="1"/>
      <c r="B13799" s="1"/>
      <c r="E13799" s="3"/>
      <c r="M13799" s="4"/>
    </row>
    <row r="13800" spans="1:13" ht="12.75" x14ac:dyDescent="0.2">
      <c r="A13800" s="1"/>
      <c r="B13800" s="1"/>
      <c r="E13800" s="3"/>
      <c r="M13800" s="4"/>
    </row>
    <row r="13801" spans="1:13" ht="12.75" x14ac:dyDescent="0.2">
      <c r="A13801" s="1"/>
      <c r="B13801" s="1"/>
      <c r="E13801" s="3"/>
      <c r="M13801" s="4"/>
    </row>
    <row r="13802" spans="1:13" ht="12.75" x14ac:dyDescent="0.2">
      <c r="A13802" s="1"/>
      <c r="B13802" s="1"/>
      <c r="E13802" s="3"/>
      <c r="M13802" s="4"/>
    </row>
    <row r="13803" spans="1:13" ht="12.75" x14ac:dyDescent="0.2">
      <c r="A13803" s="1"/>
      <c r="B13803" s="1"/>
      <c r="E13803" s="3"/>
      <c r="M13803" s="4"/>
    </row>
    <row r="13804" spans="1:13" ht="12.75" x14ac:dyDescent="0.2">
      <c r="A13804" s="1"/>
      <c r="B13804" s="1"/>
      <c r="E13804" s="3"/>
      <c r="M13804" s="4"/>
    </row>
    <row r="13805" spans="1:13" ht="12.75" x14ac:dyDescent="0.2">
      <c r="A13805" s="1"/>
      <c r="B13805" s="1"/>
      <c r="E13805" s="3"/>
      <c r="L13805" s="4"/>
      <c r="M13805" s="4"/>
    </row>
    <row r="13806" spans="1:13" ht="12.75" x14ac:dyDescent="0.2">
      <c r="A13806" s="1"/>
      <c r="B13806" s="1"/>
      <c r="E13806" s="3"/>
      <c r="L13806" s="4"/>
      <c r="M13806" s="4"/>
    </row>
    <row r="13807" spans="1:13" ht="12.75" x14ac:dyDescent="0.2">
      <c r="A13807" s="1"/>
      <c r="B13807" s="1"/>
      <c r="E13807" s="3"/>
      <c r="L13807" s="4"/>
      <c r="M13807" s="4"/>
    </row>
    <row r="13808" spans="1:13" ht="12.75" x14ac:dyDescent="0.2">
      <c r="A13808" s="1"/>
      <c r="B13808" s="1"/>
      <c r="E13808" s="3"/>
      <c r="M13808" s="4"/>
    </row>
    <row r="13809" spans="1:13" ht="12.75" x14ac:dyDescent="0.2">
      <c r="A13809" s="1"/>
      <c r="B13809" s="1"/>
      <c r="E13809" s="3"/>
      <c r="M13809" s="4"/>
    </row>
    <row r="13810" spans="1:13" ht="12.75" x14ac:dyDescent="0.2">
      <c r="A13810" s="1"/>
      <c r="B13810" s="1"/>
      <c r="E13810" s="3"/>
      <c r="M13810" s="4"/>
    </row>
    <row r="13811" spans="1:13" ht="12.75" x14ac:dyDescent="0.2">
      <c r="A13811" s="1"/>
      <c r="B13811" s="1"/>
      <c r="E13811" s="3"/>
      <c r="M13811" s="4"/>
    </row>
    <row r="13812" spans="1:13" ht="12.75" x14ac:dyDescent="0.2">
      <c r="A13812" s="1"/>
      <c r="B13812" s="1"/>
      <c r="E13812" s="3"/>
      <c r="M13812" s="4"/>
    </row>
    <row r="13813" spans="1:13" ht="12.75" x14ac:dyDescent="0.2">
      <c r="A13813" s="1"/>
      <c r="B13813" s="1"/>
      <c r="E13813" s="3"/>
      <c r="L13813" s="4"/>
      <c r="M13813" s="4"/>
    </row>
    <row r="13814" spans="1:13" ht="12.75" x14ac:dyDescent="0.2">
      <c r="A13814" s="1"/>
      <c r="B13814" s="1"/>
      <c r="E13814" s="3"/>
      <c r="L13814" s="4"/>
      <c r="M13814" s="4"/>
    </row>
    <row r="13815" spans="1:13" ht="12.75" x14ac:dyDescent="0.2">
      <c r="A13815" s="1"/>
      <c r="B13815" s="1"/>
      <c r="E13815" s="3"/>
      <c r="M13815" s="4"/>
    </row>
    <row r="13816" spans="1:13" ht="12.75" x14ac:dyDescent="0.2">
      <c r="A13816" s="1"/>
      <c r="B13816" s="1"/>
      <c r="E13816" s="3"/>
      <c r="M13816" s="4"/>
    </row>
    <row r="13817" spans="1:13" ht="12.75" x14ac:dyDescent="0.2">
      <c r="A13817" s="1"/>
      <c r="B13817" s="1"/>
      <c r="E13817" s="3"/>
      <c r="L13817" s="4"/>
      <c r="M13817" s="4"/>
    </row>
    <row r="13818" spans="1:13" ht="12.75" x14ac:dyDescent="0.2">
      <c r="A13818" s="1"/>
      <c r="B13818" s="1"/>
      <c r="E13818" s="3"/>
      <c r="M13818" s="4"/>
    </row>
    <row r="13819" spans="1:13" ht="12.75" x14ac:dyDescent="0.2">
      <c r="A13819" s="1"/>
      <c r="B13819" s="1"/>
      <c r="E13819" s="3"/>
      <c r="M13819" s="4"/>
    </row>
    <row r="13820" spans="1:13" ht="12.75" x14ac:dyDescent="0.2">
      <c r="A13820" s="1"/>
      <c r="B13820" s="1"/>
      <c r="E13820" s="3"/>
      <c r="L13820" s="4"/>
      <c r="M13820" s="4"/>
    </row>
    <row r="13821" spans="1:13" ht="12.75" x14ac:dyDescent="0.2">
      <c r="A13821" s="1"/>
      <c r="B13821" s="1"/>
      <c r="E13821" s="3"/>
      <c r="M13821" s="4"/>
    </row>
    <row r="13822" spans="1:13" ht="12.75" x14ac:dyDescent="0.2">
      <c r="A13822" s="1"/>
      <c r="B13822" s="1"/>
      <c r="E13822" s="3"/>
      <c r="M13822" s="4"/>
    </row>
    <row r="13823" spans="1:13" ht="12.75" x14ac:dyDescent="0.2">
      <c r="A13823" s="1"/>
      <c r="B13823" s="1"/>
      <c r="E13823" s="3"/>
      <c r="M13823" s="4"/>
    </row>
    <row r="13824" spans="1:13" ht="12.75" x14ac:dyDescent="0.2">
      <c r="A13824" s="1"/>
      <c r="B13824" s="1"/>
      <c r="E13824" s="3"/>
      <c r="L13824" s="4"/>
      <c r="M13824" s="4"/>
    </row>
    <row r="13825" spans="1:13" ht="12.75" x14ac:dyDescent="0.2">
      <c r="A13825" s="1"/>
      <c r="B13825" s="1"/>
      <c r="E13825" s="3"/>
      <c r="M13825" s="4"/>
    </row>
    <row r="13826" spans="1:13" ht="12.75" x14ac:dyDescent="0.2">
      <c r="A13826" s="1"/>
      <c r="B13826" s="1"/>
      <c r="E13826" s="3"/>
      <c r="M13826" s="4"/>
    </row>
    <row r="13827" spans="1:13" ht="12.75" x14ac:dyDescent="0.2">
      <c r="A13827" s="1"/>
      <c r="B13827" s="1"/>
      <c r="E13827" s="3"/>
      <c r="M13827" s="4"/>
    </row>
    <row r="13828" spans="1:13" ht="12.75" x14ac:dyDescent="0.2">
      <c r="A13828" s="1"/>
      <c r="B13828" s="1"/>
      <c r="E13828" s="3"/>
      <c r="M13828" s="4"/>
    </row>
    <row r="13829" spans="1:13" ht="12.75" x14ac:dyDescent="0.2">
      <c r="A13829" s="1"/>
      <c r="B13829" s="1"/>
      <c r="E13829" s="3"/>
      <c r="M13829" s="4"/>
    </row>
    <row r="13830" spans="1:13" ht="12.75" x14ac:dyDescent="0.2">
      <c r="A13830" s="1"/>
      <c r="B13830" s="1"/>
      <c r="E13830" s="3"/>
      <c r="M13830" s="4"/>
    </row>
    <row r="13831" spans="1:13" ht="12.75" x14ac:dyDescent="0.2">
      <c r="A13831" s="1"/>
      <c r="B13831" s="1"/>
      <c r="E13831" s="3"/>
      <c r="M13831" s="4"/>
    </row>
    <row r="13832" spans="1:13" ht="12.75" x14ac:dyDescent="0.2">
      <c r="A13832" s="1"/>
      <c r="B13832" s="1"/>
      <c r="E13832" s="3"/>
      <c r="M13832" s="4"/>
    </row>
    <row r="13833" spans="1:13" ht="12.75" x14ac:dyDescent="0.2">
      <c r="A13833" s="1"/>
      <c r="B13833" s="1"/>
      <c r="E13833" s="3"/>
      <c r="M13833" s="4"/>
    </row>
    <row r="13834" spans="1:13" ht="12.75" x14ac:dyDescent="0.2">
      <c r="A13834" s="1"/>
      <c r="B13834" s="1"/>
      <c r="E13834" s="3"/>
      <c r="L13834" s="4"/>
      <c r="M13834" s="4"/>
    </row>
    <row r="13835" spans="1:13" ht="12.75" x14ac:dyDescent="0.2">
      <c r="A13835" s="1"/>
      <c r="B13835" s="1"/>
      <c r="E13835" s="3"/>
      <c r="M13835" s="4"/>
    </row>
    <row r="13836" spans="1:13" ht="12.75" x14ac:dyDescent="0.2">
      <c r="A13836" s="1"/>
      <c r="B13836" s="1"/>
      <c r="E13836" s="3"/>
      <c r="M13836" s="4"/>
    </row>
    <row r="13837" spans="1:13" ht="12.75" x14ac:dyDescent="0.2">
      <c r="A13837" s="1"/>
      <c r="B13837" s="1"/>
      <c r="E13837" s="3"/>
      <c r="L13837" s="4"/>
      <c r="M13837" s="4"/>
    </row>
    <row r="13838" spans="1:13" ht="12.75" x14ac:dyDescent="0.2">
      <c r="A13838" s="1"/>
      <c r="B13838" s="1"/>
      <c r="E13838" s="3"/>
      <c r="M13838" s="4"/>
    </row>
    <row r="13839" spans="1:13" ht="12.75" x14ac:dyDescent="0.2">
      <c r="A13839" s="1"/>
      <c r="B13839" s="1"/>
      <c r="E13839" s="3"/>
      <c r="M13839" s="4"/>
    </row>
    <row r="13840" spans="1:13" ht="12.75" x14ac:dyDescent="0.2">
      <c r="A13840" s="1"/>
      <c r="B13840" s="1"/>
      <c r="E13840" s="3"/>
      <c r="M13840" s="4"/>
    </row>
    <row r="13841" spans="1:13" ht="12.75" x14ac:dyDescent="0.2">
      <c r="A13841" s="1"/>
      <c r="B13841" s="1"/>
      <c r="E13841" s="3"/>
      <c r="L13841" s="4"/>
      <c r="M13841" s="4"/>
    </row>
    <row r="13842" spans="1:13" ht="12.75" x14ac:dyDescent="0.2">
      <c r="A13842" s="1"/>
      <c r="B13842" s="1"/>
      <c r="E13842" s="3"/>
      <c r="M13842" s="4"/>
    </row>
    <row r="13843" spans="1:13" ht="12.75" x14ac:dyDescent="0.2">
      <c r="A13843" s="1"/>
      <c r="B13843" s="1"/>
      <c r="E13843" s="3"/>
      <c r="M13843" s="4"/>
    </row>
    <row r="13844" spans="1:13" ht="12.75" x14ac:dyDescent="0.2">
      <c r="A13844" s="1"/>
      <c r="B13844" s="1"/>
      <c r="E13844" s="3"/>
      <c r="M13844" s="4"/>
    </row>
    <row r="13845" spans="1:13" ht="12.75" x14ac:dyDescent="0.2">
      <c r="A13845" s="1"/>
      <c r="B13845" s="1"/>
      <c r="E13845" s="3"/>
      <c r="M13845" s="4"/>
    </row>
    <row r="13846" spans="1:13" ht="12.75" x14ac:dyDescent="0.2">
      <c r="A13846" s="1"/>
      <c r="B13846" s="1"/>
      <c r="E13846" s="3"/>
      <c r="M13846" s="4"/>
    </row>
    <row r="13847" spans="1:13" ht="12.75" x14ac:dyDescent="0.2">
      <c r="A13847" s="1"/>
      <c r="B13847" s="1"/>
      <c r="E13847" s="3"/>
      <c r="M13847" s="4"/>
    </row>
    <row r="13848" spans="1:13" ht="12.75" x14ac:dyDescent="0.2">
      <c r="A13848" s="1"/>
      <c r="B13848" s="1"/>
      <c r="E13848" s="3"/>
      <c r="M13848" s="4"/>
    </row>
    <row r="13849" spans="1:13" ht="12.75" x14ac:dyDescent="0.2">
      <c r="A13849" s="1"/>
      <c r="B13849" s="1"/>
      <c r="E13849" s="3"/>
      <c r="M13849" s="4"/>
    </row>
    <row r="13850" spans="1:13" ht="12.75" x14ac:dyDescent="0.2">
      <c r="A13850" s="1"/>
      <c r="B13850" s="1"/>
      <c r="E13850" s="3"/>
      <c r="L13850" s="4"/>
      <c r="M13850" s="4"/>
    </row>
    <row r="13851" spans="1:13" ht="12.75" x14ac:dyDescent="0.2">
      <c r="A13851" s="1"/>
      <c r="B13851" s="1"/>
      <c r="E13851" s="3"/>
      <c r="M13851" s="4"/>
    </row>
    <row r="13852" spans="1:13" ht="12.75" x14ac:dyDescent="0.2">
      <c r="A13852" s="1"/>
      <c r="B13852" s="1"/>
      <c r="E13852" s="3"/>
      <c r="M13852" s="4"/>
    </row>
    <row r="13853" spans="1:13" ht="12.75" x14ac:dyDescent="0.2">
      <c r="A13853" s="1"/>
      <c r="B13853" s="1"/>
      <c r="E13853" s="3"/>
      <c r="L13853" s="4"/>
      <c r="M13853" s="4"/>
    </row>
    <row r="13854" spans="1:13" ht="12.75" x14ac:dyDescent="0.2">
      <c r="A13854" s="1"/>
      <c r="B13854" s="1"/>
      <c r="E13854" s="3"/>
      <c r="L13854" s="4"/>
      <c r="M13854" s="4"/>
    </row>
    <row r="13855" spans="1:13" ht="12.75" x14ac:dyDescent="0.2">
      <c r="A13855" s="1"/>
      <c r="B13855" s="1"/>
      <c r="E13855" s="3"/>
      <c r="M13855" s="4"/>
    </row>
    <row r="13856" spans="1:13" ht="12.75" x14ac:dyDescent="0.2">
      <c r="A13856" s="1"/>
      <c r="B13856" s="1"/>
      <c r="E13856" s="3"/>
      <c r="M13856" s="4"/>
    </row>
    <row r="13857" spans="1:13" ht="12.75" x14ac:dyDescent="0.2">
      <c r="A13857" s="1"/>
      <c r="B13857" s="1"/>
      <c r="E13857" s="3"/>
      <c r="M13857" s="4"/>
    </row>
    <row r="13858" spans="1:13" ht="12.75" x14ac:dyDescent="0.2">
      <c r="A13858" s="1"/>
      <c r="B13858" s="1"/>
      <c r="E13858" s="3"/>
      <c r="M13858" s="4"/>
    </row>
    <row r="13859" spans="1:13" ht="12.75" x14ac:dyDescent="0.2">
      <c r="A13859" s="1"/>
      <c r="B13859" s="1"/>
      <c r="E13859" s="3"/>
      <c r="M13859" s="4"/>
    </row>
    <row r="13860" spans="1:13" ht="12.75" x14ac:dyDescent="0.2">
      <c r="A13860" s="1"/>
      <c r="B13860" s="1"/>
      <c r="E13860" s="3"/>
      <c r="M13860" s="4"/>
    </row>
    <row r="13861" spans="1:13" ht="12.75" x14ac:dyDescent="0.2">
      <c r="A13861" s="1"/>
      <c r="B13861" s="1"/>
      <c r="E13861" s="3"/>
      <c r="M13861" s="4"/>
    </row>
    <row r="13862" spans="1:13" ht="12.75" x14ac:dyDescent="0.2">
      <c r="A13862" s="1"/>
      <c r="B13862" s="1"/>
      <c r="E13862" s="3"/>
      <c r="M13862" s="4"/>
    </row>
    <row r="13863" spans="1:13" ht="12.75" x14ac:dyDescent="0.2">
      <c r="A13863" s="1"/>
      <c r="B13863" s="1"/>
      <c r="E13863" s="3"/>
      <c r="M13863" s="4"/>
    </row>
    <row r="13864" spans="1:13" ht="12.75" x14ac:dyDescent="0.2">
      <c r="A13864" s="1"/>
      <c r="B13864" s="1"/>
      <c r="E13864" s="3"/>
      <c r="M13864" s="4"/>
    </row>
    <row r="13865" spans="1:13" ht="12.75" x14ac:dyDescent="0.2">
      <c r="A13865" s="1"/>
      <c r="B13865" s="1"/>
      <c r="E13865" s="3"/>
      <c r="M13865" s="4"/>
    </row>
    <row r="13866" spans="1:13" ht="12.75" x14ac:dyDescent="0.2">
      <c r="A13866" s="1"/>
      <c r="B13866" s="1"/>
      <c r="E13866" s="3"/>
      <c r="M13866" s="4"/>
    </row>
    <row r="13867" spans="1:13" ht="12.75" x14ac:dyDescent="0.2">
      <c r="A13867" s="1"/>
      <c r="B13867" s="1"/>
      <c r="E13867" s="3"/>
      <c r="M13867" s="4"/>
    </row>
    <row r="13868" spans="1:13" ht="12.75" x14ac:dyDescent="0.2">
      <c r="A13868" s="1"/>
      <c r="B13868" s="1"/>
      <c r="E13868" s="3"/>
      <c r="M13868" s="4"/>
    </row>
    <row r="13869" spans="1:13" ht="12.75" x14ac:dyDescent="0.2">
      <c r="A13869" s="1"/>
      <c r="B13869" s="1"/>
      <c r="E13869" s="3"/>
      <c r="M13869" s="4"/>
    </row>
    <row r="13870" spans="1:13" ht="12.75" x14ac:dyDescent="0.2">
      <c r="A13870" s="1"/>
      <c r="B13870" s="1"/>
      <c r="E13870" s="3"/>
      <c r="L13870" s="4"/>
      <c r="M13870" s="4"/>
    </row>
    <row r="13871" spans="1:13" ht="12.75" x14ac:dyDescent="0.2">
      <c r="A13871" s="1"/>
      <c r="B13871" s="1"/>
      <c r="E13871" s="3"/>
      <c r="M13871" s="4"/>
    </row>
    <row r="13872" spans="1:13" ht="12.75" x14ac:dyDescent="0.2">
      <c r="A13872" s="1"/>
      <c r="B13872" s="1"/>
      <c r="E13872" s="3"/>
      <c r="M13872" s="4"/>
    </row>
    <row r="13873" spans="1:13" ht="12.75" x14ac:dyDescent="0.2">
      <c r="A13873" s="1"/>
      <c r="B13873" s="1"/>
      <c r="E13873" s="3"/>
      <c r="L13873" s="4"/>
      <c r="M13873" s="4"/>
    </row>
    <row r="13874" spans="1:13" ht="12.75" x14ac:dyDescent="0.2">
      <c r="A13874" s="1"/>
      <c r="B13874" s="1"/>
      <c r="E13874" s="3"/>
      <c r="L13874" s="4"/>
      <c r="M13874" s="4"/>
    </row>
    <row r="13875" spans="1:13" ht="12.75" x14ac:dyDescent="0.2">
      <c r="A13875" s="1"/>
      <c r="B13875" s="1"/>
      <c r="E13875" s="3"/>
      <c r="L13875" s="4"/>
      <c r="M13875" s="4"/>
    </row>
    <row r="13876" spans="1:13" ht="12.75" x14ac:dyDescent="0.2">
      <c r="A13876" s="1"/>
      <c r="B13876" s="1"/>
      <c r="E13876" s="3"/>
      <c r="M13876" s="4"/>
    </row>
    <row r="13877" spans="1:13" ht="12.75" x14ac:dyDescent="0.2">
      <c r="A13877" s="1"/>
      <c r="B13877" s="1"/>
      <c r="E13877" s="3"/>
      <c r="M13877" s="4"/>
    </row>
    <row r="13878" spans="1:13" ht="12.75" x14ac:dyDescent="0.2">
      <c r="A13878" s="1"/>
      <c r="B13878" s="1"/>
      <c r="E13878" s="3"/>
      <c r="M13878" s="4"/>
    </row>
    <row r="13879" spans="1:13" ht="12.75" x14ac:dyDescent="0.2">
      <c r="A13879" s="1"/>
      <c r="B13879" s="1"/>
      <c r="E13879" s="3"/>
      <c r="L13879" s="4"/>
      <c r="M13879" s="4"/>
    </row>
    <row r="13880" spans="1:13" ht="12.75" x14ac:dyDescent="0.2">
      <c r="A13880" s="1"/>
      <c r="B13880" s="1"/>
      <c r="E13880" s="3"/>
      <c r="L13880" s="4"/>
      <c r="M13880" s="4"/>
    </row>
    <row r="13881" spans="1:13" ht="12.75" x14ac:dyDescent="0.2">
      <c r="A13881" s="1"/>
      <c r="B13881" s="1"/>
      <c r="E13881" s="3"/>
      <c r="M13881" s="4"/>
    </row>
    <row r="13882" spans="1:13" ht="12.75" x14ac:dyDescent="0.2">
      <c r="A13882" s="1"/>
      <c r="B13882" s="1"/>
      <c r="E13882" s="3"/>
      <c r="M13882" s="4"/>
    </row>
    <row r="13883" spans="1:13" ht="12.75" x14ac:dyDescent="0.2">
      <c r="A13883" s="1"/>
      <c r="B13883" s="1"/>
      <c r="E13883" s="3"/>
      <c r="M13883" s="4"/>
    </row>
    <row r="13884" spans="1:13" ht="12.75" x14ac:dyDescent="0.2">
      <c r="A13884" s="1"/>
      <c r="B13884" s="1"/>
      <c r="E13884" s="3"/>
      <c r="M13884" s="4"/>
    </row>
    <row r="13885" spans="1:13" ht="12.75" x14ac:dyDescent="0.2">
      <c r="A13885" s="1"/>
      <c r="B13885" s="1"/>
      <c r="E13885" s="3"/>
      <c r="M13885" s="4"/>
    </row>
    <row r="13886" spans="1:13" ht="12.75" x14ac:dyDescent="0.2">
      <c r="A13886" s="1"/>
      <c r="B13886" s="1"/>
      <c r="E13886" s="3"/>
      <c r="M13886" s="4"/>
    </row>
    <row r="13887" spans="1:13" ht="12.75" x14ac:dyDescent="0.2">
      <c r="A13887" s="1"/>
      <c r="B13887" s="1"/>
      <c r="E13887" s="3"/>
      <c r="M13887" s="4"/>
    </row>
    <row r="13888" spans="1:13" ht="12.75" x14ac:dyDescent="0.2">
      <c r="A13888" s="1"/>
      <c r="B13888" s="1"/>
      <c r="E13888" s="3"/>
      <c r="L13888" s="4"/>
      <c r="M13888" s="4"/>
    </row>
    <row r="13889" spans="1:13" ht="12.75" x14ac:dyDescent="0.2">
      <c r="A13889" s="1"/>
      <c r="B13889" s="1"/>
      <c r="E13889" s="3"/>
      <c r="M13889" s="4"/>
    </row>
    <row r="13890" spans="1:13" ht="12.75" x14ac:dyDescent="0.2">
      <c r="A13890" s="1"/>
      <c r="B13890" s="1"/>
      <c r="E13890" s="3"/>
      <c r="M13890" s="4"/>
    </row>
    <row r="13891" spans="1:13" ht="12.75" x14ac:dyDescent="0.2">
      <c r="A13891" s="1"/>
      <c r="B13891" s="1"/>
      <c r="E13891" s="3"/>
      <c r="M13891" s="4"/>
    </row>
    <row r="13892" spans="1:13" ht="12.75" x14ac:dyDescent="0.2">
      <c r="A13892" s="1"/>
      <c r="B13892" s="1"/>
      <c r="E13892" s="3"/>
      <c r="M13892" s="4"/>
    </row>
    <row r="13893" spans="1:13" ht="12.75" x14ac:dyDescent="0.2">
      <c r="A13893" s="1"/>
      <c r="B13893" s="1"/>
      <c r="E13893" s="3"/>
      <c r="M13893" s="4"/>
    </row>
    <row r="13894" spans="1:13" ht="12.75" x14ac:dyDescent="0.2">
      <c r="A13894" s="1"/>
      <c r="B13894" s="1"/>
      <c r="E13894" s="3"/>
      <c r="M13894" s="4"/>
    </row>
    <row r="13895" spans="1:13" ht="12.75" x14ac:dyDescent="0.2">
      <c r="A13895" s="1"/>
      <c r="B13895" s="1"/>
      <c r="E13895" s="3"/>
      <c r="M13895" s="4"/>
    </row>
    <row r="13896" spans="1:13" ht="12.75" x14ac:dyDescent="0.2">
      <c r="A13896" s="1"/>
      <c r="B13896" s="1"/>
      <c r="E13896" s="3"/>
      <c r="M13896" s="4"/>
    </row>
    <row r="13897" spans="1:13" ht="12.75" x14ac:dyDescent="0.2">
      <c r="A13897" s="1"/>
      <c r="B13897" s="1"/>
      <c r="E13897" s="3"/>
      <c r="L13897" s="4"/>
      <c r="M13897" s="4"/>
    </row>
    <row r="13898" spans="1:13" ht="12.75" x14ac:dyDescent="0.2">
      <c r="A13898" s="1"/>
      <c r="B13898" s="1"/>
      <c r="E13898" s="3"/>
      <c r="M13898" s="4"/>
    </row>
    <row r="13899" spans="1:13" ht="12.75" x14ac:dyDescent="0.2">
      <c r="A13899" s="1"/>
      <c r="B13899" s="1"/>
      <c r="E13899" s="3"/>
      <c r="M13899" s="4"/>
    </row>
    <row r="13900" spans="1:13" ht="12.75" x14ac:dyDescent="0.2">
      <c r="A13900" s="1"/>
      <c r="B13900" s="1"/>
      <c r="E13900" s="3"/>
      <c r="L13900" s="4"/>
      <c r="M13900" s="4"/>
    </row>
    <row r="13901" spans="1:13" ht="12.75" x14ac:dyDescent="0.2">
      <c r="A13901" s="1"/>
      <c r="B13901" s="1"/>
      <c r="E13901" s="3"/>
      <c r="M13901" s="4"/>
    </row>
    <row r="13902" spans="1:13" ht="12.75" x14ac:dyDescent="0.2">
      <c r="A13902" s="1"/>
      <c r="B13902" s="1"/>
      <c r="E13902" s="3"/>
      <c r="M13902" s="4"/>
    </row>
    <row r="13903" spans="1:13" ht="12.75" x14ac:dyDescent="0.2">
      <c r="A13903" s="1"/>
      <c r="B13903" s="1"/>
      <c r="E13903" s="3"/>
      <c r="M13903" s="4"/>
    </row>
    <row r="13904" spans="1:13" ht="12.75" x14ac:dyDescent="0.2">
      <c r="A13904" s="1"/>
      <c r="B13904" s="1"/>
      <c r="E13904" s="3"/>
      <c r="M13904" s="4"/>
    </row>
    <row r="13905" spans="1:13" ht="12.75" x14ac:dyDescent="0.2">
      <c r="A13905" s="1"/>
      <c r="B13905" s="1"/>
      <c r="E13905" s="3"/>
      <c r="M13905" s="4"/>
    </row>
    <row r="13906" spans="1:13" ht="12.75" x14ac:dyDescent="0.2">
      <c r="A13906" s="1"/>
      <c r="B13906" s="1"/>
      <c r="E13906" s="3"/>
      <c r="M13906" s="4"/>
    </row>
    <row r="13907" spans="1:13" ht="12.75" x14ac:dyDescent="0.2">
      <c r="A13907" s="1"/>
      <c r="B13907" s="1"/>
      <c r="E13907" s="3"/>
      <c r="M13907" s="4"/>
    </row>
    <row r="13908" spans="1:13" ht="12.75" x14ac:dyDescent="0.2">
      <c r="A13908" s="1"/>
      <c r="B13908" s="1"/>
      <c r="E13908" s="3"/>
      <c r="M13908" s="4"/>
    </row>
    <row r="13909" spans="1:13" ht="12.75" x14ac:dyDescent="0.2">
      <c r="A13909" s="1"/>
      <c r="B13909" s="1"/>
      <c r="E13909" s="3"/>
      <c r="M13909" s="4"/>
    </row>
    <row r="13910" spans="1:13" ht="12.75" x14ac:dyDescent="0.2">
      <c r="A13910" s="1"/>
      <c r="B13910" s="1"/>
      <c r="E13910" s="3"/>
      <c r="M13910" s="4"/>
    </row>
    <row r="13911" spans="1:13" ht="12.75" x14ac:dyDescent="0.2">
      <c r="A13911" s="1"/>
      <c r="B13911" s="1"/>
      <c r="E13911" s="3"/>
      <c r="M13911" s="4"/>
    </row>
    <row r="13912" spans="1:13" ht="12.75" x14ac:dyDescent="0.2">
      <c r="A13912" s="1"/>
      <c r="B13912" s="1"/>
      <c r="E13912" s="3"/>
      <c r="M13912" s="4"/>
    </row>
    <row r="13913" spans="1:13" ht="12.75" x14ac:dyDescent="0.2">
      <c r="A13913" s="1"/>
      <c r="B13913" s="1"/>
      <c r="E13913" s="3"/>
      <c r="M13913" s="4"/>
    </row>
    <row r="13914" spans="1:13" ht="12.75" x14ac:dyDescent="0.2">
      <c r="A13914" s="1"/>
      <c r="B13914" s="1"/>
      <c r="E13914" s="3"/>
      <c r="M13914" s="4"/>
    </row>
    <row r="13915" spans="1:13" ht="12.75" x14ac:dyDescent="0.2">
      <c r="A13915" s="1"/>
      <c r="B13915" s="1"/>
      <c r="E13915" s="3"/>
      <c r="M13915" s="4"/>
    </row>
    <row r="13916" spans="1:13" ht="12.75" x14ac:dyDescent="0.2">
      <c r="A13916" s="1"/>
      <c r="B13916" s="1"/>
      <c r="E13916" s="3"/>
      <c r="M13916" s="4"/>
    </row>
    <row r="13917" spans="1:13" ht="12.75" x14ac:dyDescent="0.2">
      <c r="A13917" s="1"/>
      <c r="B13917" s="1"/>
      <c r="E13917" s="3"/>
      <c r="M13917" s="4"/>
    </row>
    <row r="13918" spans="1:13" ht="12.75" x14ac:dyDescent="0.2">
      <c r="A13918" s="1"/>
      <c r="B13918" s="1"/>
      <c r="E13918" s="3"/>
      <c r="M13918" s="4"/>
    </row>
    <row r="13919" spans="1:13" ht="12.75" x14ac:dyDescent="0.2">
      <c r="A13919" s="1"/>
      <c r="B13919" s="1"/>
      <c r="E13919" s="3"/>
      <c r="M13919" s="4"/>
    </row>
    <row r="13920" spans="1:13" ht="12.75" x14ac:dyDescent="0.2">
      <c r="A13920" s="1"/>
      <c r="B13920" s="1"/>
      <c r="E13920" s="3"/>
      <c r="M13920" s="4"/>
    </row>
    <row r="13921" spans="1:13" ht="12.75" x14ac:dyDescent="0.2">
      <c r="A13921" s="1"/>
      <c r="B13921" s="1"/>
      <c r="E13921" s="3"/>
      <c r="M13921" s="4"/>
    </row>
    <row r="13922" spans="1:13" ht="12.75" x14ac:dyDescent="0.2">
      <c r="A13922" s="1"/>
      <c r="B13922" s="1"/>
      <c r="E13922" s="3"/>
      <c r="M13922" s="4"/>
    </row>
    <row r="13923" spans="1:13" ht="12.75" x14ac:dyDescent="0.2">
      <c r="A13923" s="1"/>
      <c r="B13923" s="1"/>
      <c r="E13923" s="3"/>
      <c r="M13923" s="4"/>
    </row>
    <row r="13924" spans="1:13" ht="12.75" x14ac:dyDescent="0.2">
      <c r="A13924" s="1"/>
      <c r="B13924" s="1"/>
      <c r="E13924" s="3"/>
      <c r="M13924" s="4"/>
    </row>
    <row r="13925" spans="1:13" ht="12.75" x14ac:dyDescent="0.2">
      <c r="A13925" s="1"/>
      <c r="B13925" s="1"/>
      <c r="E13925" s="3"/>
      <c r="M13925" s="4"/>
    </row>
    <row r="13926" spans="1:13" ht="12.75" x14ac:dyDescent="0.2">
      <c r="A13926" s="1"/>
      <c r="B13926" s="1"/>
      <c r="E13926" s="3"/>
      <c r="M13926" s="4"/>
    </row>
    <row r="13927" spans="1:13" ht="12.75" x14ac:dyDescent="0.2">
      <c r="A13927" s="1"/>
      <c r="B13927" s="1"/>
      <c r="E13927" s="3"/>
      <c r="M13927" s="4"/>
    </row>
    <row r="13928" spans="1:13" ht="12.75" x14ac:dyDescent="0.2">
      <c r="A13928" s="1"/>
      <c r="B13928" s="1"/>
      <c r="E13928" s="3"/>
      <c r="M13928" s="4"/>
    </row>
    <row r="13929" spans="1:13" ht="12.75" x14ac:dyDescent="0.2">
      <c r="A13929" s="1"/>
      <c r="B13929" s="1"/>
      <c r="E13929" s="3"/>
      <c r="M13929" s="4"/>
    </row>
    <row r="13930" spans="1:13" ht="12.75" x14ac:dyDescent="0.2">
      <c r="A13930" s="1"/>
      <c r="B13930" s="1"/>
      <c r="E13930" s="3"/>
      <c r="M13930" s="4"/>
    </row>
    <row r="13931" spans="1:13" ht="12.75" x14ac:dyDescent="0.2">
      <c r="A13931" s="1"/>
      <c r="B13931" s="1"/>
      <c r="E13931" s="3"/>
      <c r="M13931" s="4"/>
    </row>
    <row r="13932" spans="1:13" ht="12.75" x14ac:dyDescent="0.2">
      <c r="A13932" s="1"/>
      <c r="B13932" s="1"/>
      <c r="E13932" s="3"/>
      <c r="M13932" s="4"/>
    </row>
    <row r="13933" spans="1:13" ht="12.75" x14ac:dyDescent="0.2">
      <c r="A13933" s="1"/>
      <c r="B13933" s="1"/>
      <c r="E13933" s="3"/>
      <c r="M13933" s="4"/>
    </row>
    <row r="13934" spans="1:13" ht="12.75" x14ac:dyDescent="0.2">
      <c r="A13934" s="1"/>
      <c r="B13934" s="1"/>
      <c r="E13934" s="3"/>
      <c r="M13934" s="4"/>
    </row>
    <row r="13935" spans="1:13" ht="12.75" x14ac:dyDescent="0.2">
      <c r="A13935" s="1"/>
      <c r="B13935" s="1"/>
      <c r="E13935" s="3"/>
      <c r="M13935" s="4"/>
    </row>
    <row r="13936" spans="1:13" ht="12.75" x14ac:dyDescent="0.2">
      <c r="A13936" s="1"/>
      <c r="B13936" s="1"/>
      <c r="E13936" s="3"/>
      <c r="M13936" s="4"/>
    </row>
    <row r="13937" spans="1:13" ht="12.75" x14ac:dyDescent="0.2">
      <c r="A13937" s="1"/>
      <c r="B13937" s="1"/>
      <c r="E13937" s="3"/>
      <c r="M13937" s="4"/>
    </row>
    <row r="13938" spans="1:13" ht="12.75" x14ac:dyDescent="0.2">
      <c r="A13938" s="1"/>
      <c r="B13938" s="1"/>
      <c r="E13938" s="3"/>
      <c r="M13938" s="4"/>
    </row>
    <row r="13939" spans="1:13" ht="12.75" x14ac:dyDescent="0.2">
      <c r="A13939" s="1"/>
      <c r="B13939" s="1"/>
      <c r="E13939" s="3"/>
      <c r="M13939" s="4"/>
    </row>
    <row r="13940" spans="1:13" ht="12.75" x14ac:dyDescent="0.2">
      <c r="A13940" s="1"/>
      <c r="B13940" s="1"/>
      <c r="E13940" s="3"/>
      <c r="M13940" s="4"/>
    </row>
    <row r="13941" spans="1:13" ht="12.75" x14ac:dyDescent="0.2">
      <c r="A13941" s="1"/>
      <c r="B13941" s="1"/>
      <c r="E13941" s="3"/>
      <c r="M13941" s="4"/>
    </row>
    <row r="13942" spans="1:13" ht="12.75" x14ac:dyDescent="0.2">
      <c r="A13942" s="1"/>
      <c r="B13942" s="1"/>
      <c r="E13942" s="3"/>
      <c r="M13942" s="4"/>
    </row>
    <row r="13943" spans="1:13" ht="12.75" x14ac:dyDescent="0.2">
      <c r="A13943" s="1"/>
      <c r="B13943" s="1"/>
      <c r="E13943" s="3"/>
      <c r="M13943" s="4"/>
    </row>
    <row r="13944" spans="1:13" ht="12.75" x14ac:dyDescent="0.2">
      <c r="A13944" s="1"/>
      <c r="B13944" s="1"/>
      <c r="E13944" s="3"/>
      <c r="M13944" s="4"/>
    </row>
    <row r="13945" spans="1:13" ht="12.75" x14ac:dyDescent="0.2">
      <c r="A13945" s="1"/>
      <c r="B13945" s="1"/>
      <c r="E13945" s="3"/>
      <c r="M13945" s="4"/>
    </row>
    <row r="13946" spans="1:13" ht="12.75" x14ac:dyDescent="0.2">
      <c r="A13946" s="1"/>
      <c r="B13946" s="1"/>
      <c r="E13946" s="3"/>
      <c r="M13946" s="4"/>
    </row>
    <row r="13947" spans="1:13" ht="12.75" x14ac:dyDescent="0.2">
      <c r="A13947" s="1"/>
      <c r="B13947" s="1"/>
      <c r="E13947" s="3"/>
      <c r="L13947" s="4"/>
      <c r="M13947" s="4"/>
    </row>
    <row r="13948" spans="1:13" ht="12.75" x14ac:dyDescent="0.2">
      <c r="A13948" s="1"/>
      <c r="B13948" s="1"/>
      <c r="E13948" s="3"/>
      <c r="L13948" s="4"/>
      <c r="M13948" s="4"/>
    </row>
    <row r="13949" spans="1:13" ht="12.75" x14ac:dyDescent="0.2">
      <c r="A13949" s="1"/>
      <c r="B13949" s="1"/>
      <c r="E13949" s="3"/>
      <c r="M13949" s="4"/>
    </row>
    <row r="13950" spans="1:13" ht="12.75" x14ac:dyDescent="0.2">
      <c r="A13950" s="1"/>
      <c r="B13950" s="1"/>
      <c r="E13950" s="3"/>
      <c r="L13950" s="4"/>
      <c r="M13950" s="4"/>
    </row>
    <row r="13951" spans="1:13" ht="12.75" x14ac:dyDescent="0.2">
      <c r="A13951" s="1"/>
      <c r="B13951" s="1"/>
      <c r="E13951" s="3"/>
      <c r="M13951" s="4"/>
    </row>
    <row r="13952" spans="1:13" ht="12.75" x14ac:dyDescent="0.2">
      <c r="A13952" s="1"/>
      <c r="B13952" s="1"/>
      <c r="E13952" s="3"/>
      <c r="M13952" s="4"/>
    </row>
    <row r="13953" spans="1:13" ht="12.75" x14ac:dyDescent="0.2">
      <c r="A13953" s="1"/>
      <c r="B13953" s="1"/>
      <c r="E13953" s="3"/>
      <c r="M13953" s="4"/>
    </row>
    <row r="13954" spans="1:13" ht="12.75" x14ac:dyDescent="0.2">
      <c r="A13954" s="1"/>
      <c r="B13954" s="1"/>
      <c r="E13954" s="3"/>
      <c r="M13954" s="4"/>
    </row>
    <row r="13955" spans="1:13" ht="12.75" x14ac:dyDescent="0.2">
      <c r="A13955" s="1"/>
      <c r="B13955" s="1"/>
      <c r="E13955" s="3"/>
      <c r="M13955" s="4"/>
    </row>
    <row r="13956" spans="1:13" ht="12.75" x14ac:dyDescent="0.2">
      <c r="A13956" s="1"/>
      <c r="B13956" s="1"/>
      <c r="E13956" s="3"/>
      <c r="M13956" s="4"/>
    </row>
    <row r="13957" spans="1:13" ht="12.75" x14ac:dyDescent="0.2">
      <c r="A13957" s="1"/>
      <c r="B13957" s="1"/>
      <c r="E13957" s="3"/>
      <c r="M13957" s="4"/>
    </row>
    <row r="13958" spans="1:13" ht="12.75" x14ac:dyDescent="0.2">
      <c r="A13958" s="1"/>
      <c r="B13958" s="1"/>
      <c r="E13958" s="3"/>
      <c r="M13958" s="4"/>
    </row>
    <row r="13959" spans="1:13" ht="12.75" x14ac:dyDescent="0.2">
      <c r="A13959" s="1"/>
      <c r="B13959" s="1"/>
      <c r="E13959" s="3"/>
      <c r="M13959" s="4"/>
    </row>
    <row r="13960" spans="1:13" ht="12.75" x14ac:dyDescent="0.2">
      <c r="A13960" s="1"/>
      <c r="B13960" s="1"/>
      <c r="E13960" s="3"/>
      <c r="M13960" s="4"/>
    </row>
    <row r="13961" spans="1:13" ht="12.75" x14ac:dyDescent="0.2">
      <c r="A13961" s="1"/>
      <c r="B13961" s="1"/>
      <c r="E13961" s="3"/>
      <c r="M13961" s="4"/>
    </row>
    <row r="13962" spans="1:13" ht="12.75" x14ac:dyDescent="0.2">
      <c r="A13962" s="1"/>
      <c r="B13962" s="1"/>
      <c r="E13962" s="3"/>
      <c r="M13962" s="4"/>
    </row>
    <row r="13963" spans="1:13" ht="12.75" x14ac:dyDescent="0.2">
      <c r="A13963" s="1"/>
      <c r="B13963" s="1"/>
      <c r="E13963" s="3"/>
      <c r="M13963" s="4"/>
    </row>
    <row r="13964" spans="1:13" ht="12.75" x14ac:dyDescent="0.2">
      <c r="A13964" s="1"/>
      <c r="B13964" s="1"/>
      <c r="E13964" s="3"/>
      <c r="M13964" s="4"/>
    </row>
    <row r="13965" spans="1:13" ht="12.75" x14ac:dyDescent="0.2">
      <c r="A13965" s="1"/>
      <c r="B13965" s="1"/>
      <c r="E13965" s="3"/>
      <c r="M13965" s="4"/>
    </row>
    <row r="13966" spans="1:13" ht="12.75" x14ac:dyDescent="0.2">
      <c r="A13966" s="1"/>
      <c r="B13966" s="1"/>
      <c r="E13966" s="3"/>
      <c r="M13966" s="4"/>
    </row>
    <row r="13967" spans="1:13" ht="12.75" x14ac:dyDescent="0.2">
      <c r="A13967" s="1"/>
      <c r="B13967" s="1"/>
      <c r="E13967" s="3"/>
      <c r="M13967" s="4"/>
    </row>
    <row r="13968" spans="1:13" ht="12.75" x14ac:dyDescent="0.2">
      <c r="A13968" s="1"/>
      <c r="B13968" s="1"/>
      <c r="E13968" s="3"/>
      <c r="M13968" s="4"/>
    </row>
    <row r="13969" spans="1:13" ht="12.75" x14ac:dyDescent="0.2">
      <c r="A13969" s="1"/>
      <c r="B13969" s="1"/>
      <c r="E13969" s="3"/>
      <c r="M13969" s="4"/>
    </row>
    <row r="13970" spans="1:13" ht="12.75" x14ac:dyDescent="0.2">
      <c r="A13970" s="1"/>
      <c r="B13970" s="1"/>
      <c r="E13970" s="3"/>
      <c r="M13970" s="4"/>
    </row>
    <row r="13971" spans="1:13" ht="12.75" x14ac:dyDescent="0.2">
      <c r="A13971" s="1"/>
      <c r="B13971" s="1"/>
      <c r="E13971" s="3"/>
      <c r="L13971" s="4"/>
      <c r="M13971" s="4"/>
    </row>
    <row r="13972" spans="1:13" ht="12.75" x14ac:dyDescent="0.2">
      <c r="A13972" s="1"/>
      <c r="B13972" s="1"/>
      <c r="E13972" s="3"/>
      <c r="L13972" s="4"/>
      <c r="M13972" s="4"/>
    </row>
    <row r="13973" spans="1:13" ht="12.75" x14ac:dyDescent="0.2">
      <c r="A13973" s="1"/>
      <c r="B13973" s="1"/>
      <c r="E13973" s="3"/>
      <c r="M13973" s="4"/>
    </row>
    <row r="13974" spans="1:13" ht="12.75" x14ac:dyDescent="0.2">
      <c r="A13974" s="1"/>
      <c r="B13974" s="1"/>
      <c r="E13974" s="3"/>
      <c r="M13974" s="4"/>
    </row>
    <row r="13975" spans="1:13" ht="12.75" x14ac:dyDescent="0.2">
      <c r="A13975" s="1"/>
      <c r="B13975" s="1"/>
      <c r="E13975" s="3"/>
      <c r="M13975" s="4"/>
    </row>
    <row r="13976" spans="1:13" ht="12.75" x14ac:dyDescent="0.2">
      <c r="A13976" s="1"/>
      <c r="B13976" s="1"/>
      <c r="E13976" s="3"/>
      <c r="M13976" s="4"/>
    </row>
    <row r="13977" spans="1:13" ht="12.75" x14ac:dyDescent="0.2">
      <c r="A13977" s="1"/>
      <c r="B13977" s="1"/>
      <c r="E13977" s="3"/>
      <c r="M13977" s="4"/>
    </row>
    <row r="13978" spans="1:13" ht="12.75" x14ac:dyDescent="0.2">
      <c r="A13978" s="1"/>
      <c r="B13978" s="1"/>
      <c r="E13978" s="3"/>
      <c r="M13978" s="4"/>
    </row>
    <row r="13979" spans="1:13" ht="12.75" x14ac:dyDescent="0.2">
      <c r="A13979" s="1"/>
      <c r="B13979" s="1"/>
      <c r="E13979" s="3"/>
      <c r="M13979" s="4"/>
    </row>
    <row r="13980" spans="1:13" ht="12.75" x14ac:dyDescent="0.2">
      <c r="A13980" s="1"/>
      <c r="B13980" s="1"/>
      <c r="E13980" s="3"/>
      <c r="M13980" s="4"/>
    </row>
    <row r="13981" spans="1:13" ht="12.75" x14ac:dyDescent="0.2">
      <c r="A13981" s="1"/>
      <c r="B13981" s="1"/>
      <c r="E13981" s="3"/>
      <c r="M13981" s="4"/>
    </row>
    <row r="13982" spans="1:13" ht="12.75" x14ac:dyDescent="0.2">
      <c r="A13982" s="1"/>
      <c r="B13982" s="1"/>
      <c r="E13982" s="3"/>
      <c r="M13982" s="4"/>
    </row>
    <row r="13983" spans="1:13" ht="12.75" x14ac:dyDescent="0.2">
      <c r="A13983" s="1"/>
      <c r="B13983" s="1"/>
      <c r="E13983" s="3"/>
      <c r="M13983" s="4"/>
    </row>
    <row r="13984" spans="1:13" ht="12.75" x14ac:dyDescent="0.2">
      <c r="A13984" s="1"/>
      <c r="B13984" s="1"/>
      <c r="E13984" s="3"/>
      <c r="M13984" s="4"/>
    </row>
    <row r="13985" spans="1:13" ht="12.75" x14ac:dyDescent="0.2">
      <c r="A13985" s="1"/>
      <c r="B13985" s="1"/>
      <c r="E13985" s="3"/>
      <c r="M13985" s="4"/>
    </row>
    <row r="13986" spans="1:13" ht="12.75" x14ac:dyDescent="0.2">
      <c r="A13986" s="1"/>
      <c r="B13986" s="1"/>
      <c r="E13986" s="3"/>
      <c r="M13986" s="4"/>
    </row>
    <row r="13987" spans="1:13" ht="12.75" x14ac:dyDescent="0.2">
      <c r="A13987" s="1"/>
      <c r="B13987" s="1"/>
      <c r="E13987" s="3"/>
      <c r="M13987" s="4"/>
    </row>
    <row r="13988" spans="1:13" ht="12.75" x14ac:dyDescent="0.2">
      <c r="A13988" s="1"/>
      <c r="B13988" s="1"/>
      <c r="E13988" s="3"/>
      <c r="M13988" s="4"/>
    </row>
    <row r="13989" spans="1:13" ht="12.75" x14ac:dyDescent="0.2">
      <c r="A13989" s="1"/>
      <c r="B13989" s="1"/>
      <c r="E13989" s="3"/>
      <c r="M13989" s="4"/>
    </row>
    <row r="13990" spans="1:13" ht="12.75" x14ac:dyDescent="0.2">
      <c r="A13990" s="1"/>
      <c r="B13990" s="1"/>
      <c r="E13990" s="3"/>
      <c r="M13990" s="4"/>
    </row>
    <row r="13991" spans="1:13" ht="12.75" x14ac:dyDescent="0.2">
      <c r="A13991" s="1"/>
      <c r="B13991" s="1"/>
      <c r="E13991" s="3"/>
      <c r="M13991" s="4"/>
    </row>
    <row r="13992" spans="1:13" ht="12.75" x14ac:dyDescent="0.2">
      <c r="A13992" s="1"/>
      <c r="B13992" s="1"/>
      <c r="E13992" s="3"/>
      <c r="M13992" s="4"/>
    </row>
    <row r="13993" spans="1:13" ht="12.75" x14ac:dyDescent="0.2">
      <c r="A13993" s="1"/>
      <c r="B13993" s="1"/>
      <c r="E13993" s="3"/>
      <c r="M13993" s="4"/>
    </row>
    <row r="13994" spans="1:13" ht="12.75" x14ac:dyDescent="0.2">
      <c r="A13994" s="1"/>
      <c r="B13994" s="1"/>
      <c r="E13994" s="3"/>
      <c r="M13994" s="4"/>
    </row>
    <row r="13995" spans="1:13" ht="12.75" x14ac:dyDescent="0.2">
      <c r="A13995" s="1"/>
      <c r="B13995" s="1"/>
      <c r="E13995" s="3"/>
      <c r="M13995" s="4"/>
    </row>
    <row r="13996" spans="1:13" ht="12.75" x14ac:dyDescent="0.2">
      <c r="A13996" s="1"/>
      <c r="B13996" s="1"/>
      <c r="E13996" s="3"/>
      <c r="M13996" s="4"/>
    </row>
    <row r="13997" spans="1:13" ht="12.75" x14ac:dyDescent="0.2">
      <c r="A13997" s="1"/>
      <c r="B13997" s="1"/>
      <c r="E13997" s="3"/>
      <c r="M13997" s="4"/>
    </row>
    <row r="13998" spans="1:13" ht="12.75" x14ac:dyDescent="0.2">
      <c r="A13998" s="1"/>
      <c r="B13998" s="1"/>
      <c r="E13998" s="3"/>
      <c r="M13998" s="4"/>
    </row>
    <row r="13999" spans="1:13" ht="12.75" x14ac:dyDescent="0.2">
      <c r="A13999" s="1"/>
      <c r="B13999" s="1"/>
      <c r="E13999" s="3"/>
      <c r="M13999" s="4"/>
    </row>
    <row r="14000" spans="1:13" ht="12.75" x14ac:dyDescent="0.2">
      <c r="A14000" s="1"/>
      <c r="B14000" s="1"/>
      <c r="E14000" s="3"/>
      <c r="M14000" s="4"/>
    </row>
    <row r="14001" spans="1:13" ht="12.75" x14ac:dyDescent="0.2">
      <c r="A14001" s="1"/>
      <c r="B14001" s="1"/>
      <c r="E14001" s="3"/>
      <c r="M14001" s="4"/>
    </row>
    <row r="14002" spans="1:13" ht="12.75" x14ac:dyDescent="0.2">
      <c r="A14002" s="1"/>
      <c r="B14002" s="1"/>
      <c r="E14002" s="3"/>
      <c r="M14002" s="4"/>
    </row>
    <row r="14003" spans="1:13" ht="12.75" x14ac:dyDescent="0.2">
      <c r="A14003" s="1"/>
      <c r="B14003" s="1"/>
      <c r="E14003" s="3"/>
      <c r="M14003" s="4"/>
    </row>
    <row r="14004" spans="1:13" ht="12.75" x14ac:dyDescent="0.2">
      <c r="A14004" s="1"/>
      <c r="B14004" s="1"/>
      <c r="E14004" s="3"/>
      <c r="M14004" s="4"/>
    </row>
    <row r="14005" spans="1:13" ht="12.75" x14ac:dyDescent="0.2">
      <c r="A14005" s="1"/>
      <c r="B14005" s="1"/>
      <c r="E14005" s="3"/>
      <c r="M14005" s="4"/>
    </row>
    <row r="14006" spans="1:13" ht="12.75" x14ac:dyDescent="0.2">
      <c r="A14006" s="1"/>
      <c r="B14006" s="1"/>
      <c r="E14006" s="3"/>
      <c r="M14006" s="4"/>
    </row>
    <row r="14007" spans="1:13" ht="12.75" x14ac:dyDescent="0.2">
      <c r="A14007" s="1"/>
      <c r="B14007" s="1"/>
      <c r="E14007" s="3"/>
      <c r="M14007" s="4"/>
    </row>
    <row r="14008" spans="1:13" ht="12.75" x14ac:dyDescent="0.2">
      <c r="A14008" s="1"/>
      <c r="B14008" s="1"/>
      <c r="E14008" s="3"/>
      <c r="M14008" s="4"/>
    </row>
    <row r="14009" spans="1:13" ht="12.75" x14ac:dyDescent="0.2">
      <c r="A14009" s="1"/>
      <c r="B14009" s="1"/>
      <c r="E14009" s="3"/>
      <c r="M14009" s="4"/>
    </row>
    <row r="14010" spans="1:13" ht="12.75" x14ac:dyDescent="0.2">
      <c r="A14010" s="1"/>
      <c r="B14010" s="1"/>
      <c r="E14010" s="3"/>
      <c r="M14010" s="4"/>
    </row>
    <row r="14011" spans="1:13" ht="12.75" x14ac:dyDescent="0.2">
      <c r="A14011" s="1"/>
      <c r="B14011" s="1"/>
      <c r="E14011" s="3"/>
      <c r="M14011" s="4"/>
    </row>
    <row r="14012" spans="1:13" ht="12.75" x14ac:dyDescent="0.2">
      <c r="A14012" s="1"/>
      <c r="B14012" s="1"/>
      <c r="E14012" s="3"/>
      <c r="M14012" s="4"/>
    </row>
    <row r="14013" spans="1:13" ht="12.75" x14ac:dyDescent="0.2">
      <c r="A14013" s="1"/>
      <c r="B14013" s="1"/>
      <c r="E14013" s="3"/>
      <c r="M14013" s="4"/>
    </row>
    <row r="14014" spans="1:13" ht="12.75" x14ac:dyDescent="0.2">
      <c r="A14014" s="1"/>
      <c r="B14014" s="1"/>
      <c r="E14014" s="3"/>
      <c r="M14014" s="4"/>
    </row>
    <row r="14015" spans="1:13" ht="12.75" x14ac:dyDescent="0.2">
      <c r="A14015" s="1"/>
      <c r="B14015" s="1"/>
      <c r="E14015" s="3"/>
      <c r="M14015" s="4"/>
    </row>
    <row r="14016" spans="1:13" ht="12.75" x14ac:dyDescent="0.2">
      <c r="A14016" s="1"/>
      <c r="B14016" s="1"/>
      <c r="E14016" s="3"/>
      <c r="M14016" s="4"/>
    </row>
    <row r="14017" spans="1:13" ht="12.75" x14ac:dyDescent="0.2">
      <c r="A14017" s="1"/>
      <c r="B14017" s="1"/>
      <c r="E14017" s="3"/>
      <c r="M14017" s="4"/>
    </row>
    <row r="14018" spans="1:13" ht="12.75" x14ac:dyDescent="0.2">
      <c r="A14018" s="1"/>
      <c r="B14018" s="1"/>
      <c r="E14018" s="3"/>
      <c r="M14018" s="4"/>
    </row>
    <row r="14019" spans="1:13" ht="12.75" x14ac:dyDescent="0.2">
      <c r="A14019" s="1"/>
      <c r="B14019" s="1"/>
      <c r="E14019" s="3"/>
      <c r="M14019" s="4"/>
    </row>
    <row r="14020" spans="1:13" ht="12.75" x14ac:dyDescent="0.2">
      <c r="A14020" s="1"/>
      <c r="B14020" s="1"/>
      <c r="E14020" s="3"/>
      <c r="M14020" s="4"/>
    </row>
    <row r="14021" spans="1:13" ht="12.75" x14ac:dyDescent="0.2">
      <c r="A14021" s="1"/>
      <c r="B14021" s="1"/>
      <c r="E14021" s="3"/>
      <c r="M14021" s="4"/>
    </row>
    <row r="14022" spans="1:13" ht="12.75" x14ac:dyDescent="0.2">
      <c r="A14022" s="1"/>
      <c r="B14022" s="1"/>
      <c r="E14022" s="3"/>
      <c r="M14022" s="4"/>
    </row>
    <row r="14023" spans="1:13" ht="12.75" x14ac:dyDescent="0.2">
      <c r="A14023" s="1"/>
      <c r="B14023" s="1"/>
      <c r="E14023" s="3"/>
      <c r="L14023" s="4"/>
      <c r="M14023" s="4"/>
    </row>
    <row r="14024" spans="1:13" ht="12.75" x14ac:dyDescent="0.2">
      <c r="A14024" s="1"/>
      <c r="B14024" s="1"/>
      <c r="E14024" s="3"/>
      <c r="M14024" s="4"/>
    </row>
    <row r="14025" spans="1:13" ht="12.75" x14ac:dyDescent="0.2">
      <c r="A14025" s="1"/>
      <c r="B14025" s="1"/>
      <c r="E14025" s="3"/>
      <c r="M14025" s="4"/>
    </row>
    <row r="14026" spans="1:13" ht="12.75" x14ac:dyDescent="0.2">
      <c r="A14026" s="1"/>
      <c r="B14026" s="1"/>
      <c r="E14026" s="3"/>
      <c r="M14026" s="4"/>
    </row>
    <row r="14027" spans="1:13" ht="12.75" x14ac:dyDescent="0.2">
      <c r="A14027" s="1"/>
      <c r="B14027" s="1"/>
      <c r="E14027" s="3"/>
      <c r="M14027" s="4"/>
    </row>
    <row r="14028" spans="1:13" ht="12.75" x14ac:dyDescent="0.2">
      <c r="A14028" s="1"/>
      <c r="B14028" s="1"/>
      <c r="E14028" s="3"/>
      <c r="M14028" s="4"/>
    </row>
    <row r="14029" spans="1:13" ht="12.75" x14ac:dyDescent="0.2">
      <c r="A14029" s="1"/>
      <c r="B14029" s="1"/>
      <c r="E14029" s="3"/>
      <c r="M14029" s="4"/>
    </row>
    <row r="14030" spans="1:13" ht="12.75" x14ac:dyDescent="0.2">
      <c r="A14030" s="1"/>
      <c r="B14030" s="1"/>
      <c r="E14030" s="3"/>
      <c r="M14030" s="4"/>
    </row>
    <row r="14031" spans="1:13" ht="12.75" x14ac:dyDescent="0.2">
      <c r="A14031" s="1"/>
      <c r="B14031" s="1"/>
      <c r="E14031" s="3"/>
      <c r="M14031" s="4"/>
    </row>
    <row r="14032" spans="1:13" ht="12.75" x14ac:dyDescent="0.2">
      <c r="A14032" s="1"/>
      <c r="B14032" s="1"/>
      <c r="E14032" s="3"/>
      <c r="M14032" s="4"/>
    </row>
    <row r="14033" spans="1:13" ht="12.75" x14ac:dyDescent="0.2">
      <c r="A14033" s="1"/>
      <c r="B14033" s="1"/>
      <c r="E14033" s="3"/>
      <c r="L14033" s="4"/>
      <c r="M14033" s="4"/>
    </row>
    <row r="14034" spans="1:13" ht="12.75" x14ac:dyDescent="0.2">
      <c r="A14034" s="1"/>
      <c r="B14034" s="1"/>
      <c r="E14034" s="3"/>
      <c r="M14034" s="4"/>
    </row>
    <row r="14035" spans="1:13" ht="12.75" x14ac:dyDescent="0.2">
      <c r="A14035" s="1"/>
      <c r="B14035" s="1"/>
      <c r="E14035" s="3"/>
      <c r="M14035" s="4"/>
    </row>
    <row r="14036" spans="1:13" ht="12.75" x14ac:dyDescent="0.2">
      <c r="A14036" s="1"/>
      <c r="B14036" s="1"/>
      <c r="E14036" s="3"/>
      <c r="M14036" s="4"/>
    </row>
    <row r="14037" spans="1:13" ht="12.75" x14ac:dyDescent="0.2">
      <c r="A14037" s="1"/>
      <c r="B14037" s="1"/>
      <c r="E14037" s="3"/>
      <c r="M14037" s="4"/>
    </row>
    <row r="14038" spans="1:13" ht="12.75" x14ac:dyDescent="0.2">
      <c r="A14038" s="1"/>
      <c r="B14038" s="1"/>
      <c r="E14038" s="3"/>
      <c r="L14038" s="4"/>
      <c r="M14038" s="4"/>
    </row>
    <row r="14039" spans="1:13" ht="12.75" x14ac:dyDescent="0.2">
      <c r="A14039" s="1"/>
      <c r="B14039" s="1"/>
      <c r="E14039" s="3"/>
      <c r="M14039" s="4"/>
    </row>
    <row r="14040" spans="1:13" ht="12.75" x14ac:dyDescent="0.2">
      <c r="A14040" s="1"/>
      <c r="B14040" s="1"/>
      <c r="E14040" s="3"/>
      <c r="M14040" s="4"/>
    </row>
    <row r="14041" spans="1:13" ht="12.75" x14ac:dyDescent="0.2">
      <c r="A14041" s="1"/>
      <c r="B14041" s="1"/>
      <c r="E14041" s="3"/>
      <c r="M14041" s="4"/>
    </row>
    <row r="14042" spans="1:13" ht="12.75" x14ac:dyDescent="0.2">
      <c r="A14042" s="1"/>
      <c r="B14042" s="1"/>
      <c r="E14042" s="3"/>
      <c r="M14042" s="4"/>
    </row>
    <row r="14043" spans="1:13" ht="12.75" x14ac:dyDescent="0.2">
      <c r="A14043" s="1"/>
      <c r="B14043" s="1"/>
      <c r="E14043" s="3"/>
      <c r="M14043" s="4"/>
    </row>
    <row r="14044" spans="1:13" ht="12.75" x14ac:dyDescent="0.2">
      <c r="A14044" s="1"/>
      <c r="B14044" s="1"/>
      <c r="E14044" s="3"/>
      <c r="M14044" s="4"/>
    </row>
    <row r="14045" spans="1:13" ht="12.75" x14ac:dyDescent="0.2">
      <c r="A14045" s="1"/>
      <c r="B14045" s="1"/>
      <c r="E14045" s="3"/>
      <c r="M14045" s="4"/>
    </row>
    <row r="14046" spans="1:13" ht="12.75" x14ac:dyDescent="0.2">
      <c r="A14046" s="1"/>
      <c r="B14046" s="1"/>
      <c r="E14046" s="3"/>
      <c r="M14046" s="4"/>
    </row>
    <row r="14047" spans="1:13" ht="12.75" x14ac:dyDescent="0.2">
      <c r="A14047" s="1"/>
      <c r="B14047" s="1"/>
      <c r="E14047" s="3"/>
      <c r="M14047" s="4"/>
    </row>
    <row r="14048" spans="1:13" ht="12.75" x14ac:dyDescent="0.2">
      <c r="A14048" s="1"/>
      <c r="B14048" s="1"/>
      <c r="E14048" s="3"/>
      <c r="L14048" s="4"/>
      <c r="M14048" s="4"/>
    </row>
    <row r="14049" spans="1:13" ht="12.75" x14ac:dyDescent="0.2">
      <c r="A14049" s="1"/>
      <c r="B14049" s="1"/>
      <c r="E14049" s="3"/>
      <c r="M14049" s="4"/>
    </row>
    <row r="14050" spans="1:13" ht="12.75" x14ac:dyDescent="0.2">
      <c r="A14050" s="1"/>
      <c r="B14050" s="1"/>
      <c r="E14050" s="3"/>
      <c r="M14050" s="4"/>
    </row>
    <row r="14051" spans="1:13" ht="12.75" x14ac:dyDescent="0.2">
      <c r="A14051" s="1"/>
      <c r="B14051" s="1"/>
      <c r="E14051" s="3"/>
      <c r="M14051" s="4"/>
    </row>
    <row r="14052" spans="1:13" ht="12.75" x14ac:dyDescent="0.2">
      <c r="A14052" s="1"/>
      <c r="B14052" s="1"/>
      <c r="E14052" s="3"/>
      <c r="M14052" s="4"/>
    </row>
    <row r="14053" spans="1:13" ht="12.75" x14ac:dyDescent="0.2">
      <c r="A14053" s="1"/>
      <c r="B14053" s="1"/>
      <c r="E14053" s="3"/>
      <c r="M14053" s="4"/>
    </row>
    <row r="14054" spans="1:13" ht="12.75" x14ac:dyDescent="0.2">
      <c r="A14054" s="1"/>
      <c r="B14054" s="1"/>
      <c r="E14054" s="3"/>
      <c r="M14054" s="4"/>
    </row>
    <row r="14055" spans="1:13" ht="12.75" x14ac:dyDescent="0.2">
      <c r="A14055" s="1"/>
      <c r="B14055" s="1"/>
      <c r="E14055" s="3"/>
      <c r="M14055" s="4"/>
    </row>
    <row r="14056" spans="1:13" ht="12.75" x14ac:dyDescent="0.2">
      <c r="A14056" s="1"/>
      <c r="B14056" s="1"/>
      <c r="E14056" s="3"/>
      <c r="M14056" s="4"/>
    </row>
    <row r="14057" spans="1:13" ht="12.75" x14ac:dyDescent="0.2">
      <c r="A14057" s="1"/>
      <c r="B14057" s="1"/>
      <c r="E14057" s="3"/>
      <c r="M14057" s="4"/>
    </row>
    <row r="14058" spans="1:13" ht="12.75" x14ac:dyDescent="0.2">
      <c r="A14058" s="1"/>
      <c r="B14058" s="1"/>
      <c r="E14058" s="3"/>
      <c r="M14058" s="4"/>
    </row>
    <row r="14059" spans="1:13" ht="12.75" x14ac:dyDescent="0.2">
      <c r="A14059" s="1"/>
      <c r="B14059" s="1"/>
      <c r="E14059" s="3"/>
      <c r="M14059" s="4"/>
    </row>
    <row r="14060" spans="1:13" ht="12.75" x14ac:dyDescent="0.2">
      <c r="A14060" s="1"/>
      <c r="B14060" s="1"/>
      <c r="E14060" s="3"/>
      <c r="M14060" s="4"/>
    </row>
    <row r="14061" spans="1:13" ht="12.75" x14ac:dyDescent="0.2">
      <c r="A14061" s="1"/>
      <c r="B14061" s="1"/>
      <c r="E14061" s="3"/>
      <c r="M14061" s="4"/>
    </row>
    <row r="14062" spans="1:13" ht="12.75" x14ac:dyDescent="0.2">
      <c r="A14062" s="1"/>
      <c r="B14062" s="1"/>
      <c r="E14062" s="3"/>
      <c r="M14062" s="4"/>
    </row>
    <row r="14063" spans="1:13" ht="12.75" x14ac:dyDescent="0.2">
      <c r="A14063" s="1"/>
      <c r="B14063" s="1"/>
      <c r="E14063" s="3"/>
      <c r="M14063" s="4"/>
    </row>
    <row r="14064" spans="1:13" ht="12.75" x14ac:dyDescent="0.2">
      <c r="A14064" s="1"/>
      <c r="B14064" s="1"/>
      <c r="E14064" s="3"/>
      <c r="M14064" s="4"/>
    </row>
    <row r="14065" spans="1:13" ht="12.75" x14ac:dyDescent="0.2">
      <c r="A14065" s="1"/>
      <c r="B14065" s="1"/>
      <c r="E14065" s="3"/>
      <c r="M14065" s="4"/>
    </row>
    <row r="14066" spans="1:13" ht="12.75" x14ac:dyDescent="0.2">
      <c r="A14066" s="1"/>
      <c r="B14066" s="1"/>
      <c r="E14066" s="3"/>
      <c r="M14066" s="4"/>
    </row>
    <row r="14067" spans="1:13" ht="12.75" x14ac:dyDescent="0.2">
      <c r="A14067" s="1"/>
      <c r="B14067" s="1"/>
      <c r="E14067" s="3"/>
      <c r="M14067" s="4"/>
    </row>
    <row r="14068" spans="1:13" ht="12.75" x14ac:dyDescent="0.2">
      <c r="A14068" s="1"/>
      <c r="B14068" s="1"/>
      <c r="E14068" s="3"/>
      <c r="M14068" s="4"/>
    </row>
    <row r="14069" spans="1:13" ht="12.75" x14ac:dyDescent="0.2">
      <c r="A14069" s="1"/>
      <c r="B14069" s="1"/>
      <c r="E14069" s="3"/>
      <c r="M14069" s="4"/>
    </row>
    <row r="14070" spans="1:13" ht="12.75" x14ac:dyDescent="0.2">
      <c r="A14070" s="1"/>
      <c r="B14070" s="1"/>
      <c r="E14070" s="3"/>
      <c r="L14070" s="4"/>
      <c r="M14070" s="4"/>
    </row>
    <row r="14071" spans="1:13" ht="12.75" x14ac:dyDescent="0.2">
      <c r="A14071" s="1"/>
      <c r="B14071" s="1"/>
      <c r="E14071" s="3"/>
      <c r="M14071" s="4"/>
    </row>
    <row r="14072" spans="1:13" ht="12.75" x14ac:dyDescent="0.2">
      <c r="A14072" s="1"/>
      <c r="B14072" s="1"/>
      <c r="E14072" s="3"/>
      <c r="M14072" s="4"/>
    </row>
    <row r="14073" spans="1:13" ht="12.75" x14ac:dyDescent="0.2">
      <c r="A14073" s="1"/>
      <c r="B14073" s="1"/>
      <c r="E14073" s="3"/>
      <c r="M14073" s="4"/>
    </row>
    <row r="14074" spans="1:13" ht="12.75" x14ac:dyDescent="0.2">
      <c r="A14074" s="1"/>
      <c r="B14074" s="1"/>
      <c r="E14074" s="3"/>
      <c r="M14074" s="4"/>
    </row>
    <row r="14075" spans="1:13" ht="12.75" x14ac:dyDescent="0.2">
      <c r="A14075" s="1"/>
      <c r="B14075" s="1"/>
      <c r="E14075" s="3"/>
      <c r="M14075" s="4"/>
    </row>
    <row r="14076" spans="1:13" ht="12.75" x14ac:dyDescent="0.2">
      <c r="A14076" s="1"/>
      <c r="B14076" s="1"/>
      <c r="E14076" s="3"/>
      <c r="M14076" s="4"/>
    </row>
    <row r="14077" spans="1:13" ht="12.75" x14ac:dyDescent="0.2">
      <c r="A14077" s="1"/>
      <c r="B14077" s="1"/>
      <c r="E14077" s="3"/>
      <c r="M14077" s="4"/>
    </row>
    <row r="14078" spans="1:13" ht="12.75" x14ac:dyDescent="0.2">
      <c r="A14078" s="1"/>
      <c r="B14078" s="1"/>
      <c r="E14078" s="3"/>
      <c r="M14078" s="4"/>
    </row>
    <row r="14079" spans="1:13" ht="12.75" x14ac:dyDescent="0.2">
      <c r="A14079" s="1"/>
      <c r="B14079" s="1"/>
      <c r="E14079" s="3"/>
      <c r="M14079" s="4"/>
    </row>
    <row r="14080" spans="1:13" ht="12.75" x14ac:dyDescent="0.2">
      <c r="A14080" s="1"/>
      <c r="B14080" s="1"/>
      <c r="E14080" s="3"/>
      <c r="M14080" s="4"/>
    </row>
    <row r="14081" spans="1:13" ht="12.75" x14ac:dyDescent="0.2">
      <c r="A14081" s="1"/>
      <c r="B14081" s="1"/>
      <c r="E14081" s="3"/>
      <c r="M14081" s="4"/>
    </row>
    <row r="14082" spans="1:13" ht="12.75" x14ac:dyDescent="0.2">
      <c r="A14082" s="1"/>
      <c r="B14082" s="1"/>
      <c r="E14082" s="3"/>
      <c r="M14082" s="4"/>
    </row>
    <row r="14083" spans="1:13" ht="12.75" x14ac:dyDescent="0.2">
      <c r="A14083" s="1"/>
      <c r="B14083" s="1"/>
      <c r="E14083" s="3"/>
      <c r="M14083" s="4"/>
    </row>
    <row r="14084" spans="1:13" ht="12.75" x14ac:dyDescent="0.2">
      <c r="A14084" s="1"/>
      <c r="B14084" s="1"/>
      <c r="E14084" s="3"/>
      <c r="M14084" s="4"/>
    </row>
    <row r="14085" spans="1:13" ht="12.75" x14ac:dyDescent="0.2">
      <c r="A14085" s="1"/>
      <c r="B14085" s="1"/>
      <c r="E14085" s="3"/>
      <c r="M14085" s="4"/>
    </row>
    <row r="14086" spans="1:13" ht="12.75" x14ac:dyDescent="0.2">
      <c r="A14086" s="1"/>
      <c r="B14086" s="1"/>
      <c r="E14086" s="3"/>
      <c r="M14086" s="4"/>
    </row>
    <row r="14087" spans="1:13" ht="12.75" x14ac:dyDescent="0.2">
      <c r="A14087" s="1"/>
      <c r="B14087" s="1"/>
      <c r="E14087" s="3"/>
      <c r="M14087" s="4"/>
    </row>
    <row r="14088" spans="1:13" ht="12.75" x14ac:dyDescent="0.2">
      <c r="A14088" s="1"/>
      <c r="B14088" s="1"/>
      <c r="E14088" s="3"/>
      <c r="M14088" s="4"/>
    </row>
    <row r="14089" spans="1:13" ht="12.75" x14ac:dyDescent="0.2">
      <c r="A14089" s="1"/>
      <c r="B14089" s="1"/>
      <c r="E14089" s="3"/>
      <c r="M14089" s="4"/>
    </row>
    <row r="14090" spans="1:13" ht="12.75" x14ac:dyDescent="0.2">
      <c r="A14090" s="1"/>
      <c r="B14090" s="1"/>
      <c r="E14090" s="3"/>
      <c r="M14090" s="4"/>
    </row>
    <row r="14091" spans="1:13" ht="12.75" x14ac:dyDescent="0.2">
      <c r="A14091" s="1"/>
      <c r="B14091" s="1"/>
      <c r="E14091" s="3"/>
      <c r="M14091" s="4"/>
    </row>
    <row r="14092" spans="1:13" ht="12.75" x14ac:dyDescent="0.2">
      <c r="A14092" s="1"/>
      <c r="B14092" s="1"/>
      <c r="E14092" s="3"/>
      <c r="M14092" s="4"/>
    </row>
    <row r="14093" spans="1:13" ht="12.75" x14ac:dyDescent="0.2">
      <c r="A14093" s="1"/>
      <c r="B14093" s="1"/>
      <c r="E14093" s="3"/>
      <c r="M14093" s="4"/>
    </row>
    <row r="14094" spans="1:13" ht="12.75" x14ac:dyDescent="0.2">
      <c r="A14094" s="1"/>
      <c r="B14094" s="1"/>
      <c r="E14094" s="3"/>
      <c r="M14094" s="4"/>
    </row>
    <row r="14095" spans="1:13" ht="12.75" x14ac:dyDescent="0.2">
      <c r="A14095" s="1"/>
      <c r="B14095" s="1"/>
      <c r="E14095" s="3"/>
      <c r="M14095" s="4"/>
    </row>
    <row r="14096" spans="1:13" ht="12.75" x14ac:dyDescent="0.2">
      <c r="A14096" s="1"/>
      <c r="B14096" s="1"/>
      <c r="E14096" s="3"/>
      <c r="M14096" s="4"/>
    </row>
    <row r="14097" spans="1:13" ht="12.75" x14ac:dyDescent="0.2">
      <c r="A14097" s="1"/>
      <c r="B14097" s="1"/>
      <c r="E14097" s="3"/>
      <c r="M14097" s="4"/>
    </row>
    <row r="14098" spans="1:13" ht="12.75" x14ac:dyDescent="0.2">
      <c r="A14098" s="1"/>
      <c r="B14098" s="1"/>
      <c r="E14098" s="3"/>
      <c r="M14098" s="4"/>
    </row>
    <row r="14099" spans="1:13" ht="12.75" x14ac:dyDescent="0.2">
      <c r="A14099" s="1"/>
      <c r="B14099" s="1"/>
      <c r="E14099" s="3"/>
      <c r="M14099" s="4"/>
    </row>
    <row r="14100" spans="1:13" ht="12.75" x14ac:dyDescent="0.2">
      <c r="A14100" s="1"/>
      <c r="B14100" s="1"/>
      <c r="E14100" s="3"/>
      <c r="M14100" s="4"/>
    </row>
    <row r="14101" spans="1:13" ht="12.75" x14ac:dyDescent="0.2">
      <c r="A14101" s="1"/>
      <c r="B14101" s="1"/>
      <c r="E14101" s="3"/>
      <c r="M14101" s="4"/>
    </row>
    <row r="14102" spans="1:13" ht="12.75" x14ac:dyDescent="0.2">
      <c r="A14102" s="1"/>
      <c r="B14102" s="1"/>
      <c r="E14102" s="3"/>
      <c r="M14102" s="4"/>
    </row>
    <row r="14103" spans="1:13" ht="12.75" x14ac:dyDescent="0.2">
      <c r="A14103" s="1"/>
      <c r="B14103" s="1"/>
      <c r="E14103" s="3"/>
      <c r="M14103" s="4"/>
    </row>
    <row r="14104" spans="1:13" ht="12.75" x14ac:dyDescent="0.2">
      <c r="A14104" s="1"/>
      <c r="B14104" s="1"/>
      <c r="E14104" s="3"/>
      <c r="M14104" s="4"/>
    </row>
    <row r="14105" spans="1:13" ht="12.75" x14ac:dyDescent="0.2">
      <c r="A14105" s="1"/>
      <c r="B14105" s="1"/>
      <c r="E14105" s="3"/>
      <c r="M14105" s="4"/>
    </row>
    <row r="14106" spans="1:13" ht="12.75" x14ac:dyDescent="0.2">
      <c r="A14106" s="1"/>
      <c r="B14106" s="1"/>
      <c r="E14106" s="3"/>
      <c r="M14106" s="4"/>
    </row>
    <row r="14107" spans="1:13" ht="12.75" x14ac:dyDescent="0.2">
      <c r="A14107" s="1"/>
      <c r="B14107" s="1"/>
      <c r="E14107" s="3"/>
      <c r="M14107" s="4"/>
    </row>
    <row r="14108" spans="1:13" ht="12.75" x14ac:dyDescent="0.2">
      <c r="A14108" s="1"/>
      <c r="B14108" s="1"/>
      <c r="E14108" s="3"/>
      <c r="M14108" s="4"/>
    </row>
    <row r="14109" spans="1:13" ht="12.75" x14ac:dyDescent="0.2">
      <c r="A14109" s="1"/>
      <c r="B14109" s="1"/>
      <c r="E14109" s="3"/>
      <c r="M14109" s="4"/>
    </row>
    <row r="14110" spans="1:13" ht="12.75" x14ac:dyDescent="0.2">
      <c r="A14110" s="1"/>
      <c r="B14110" s="1"/>
      <c r="E14110" s="3"/>
      <c r="M14110" s="4"/>
    </row>
    <row r="14111" spans="1:13" ht="12.75" x14ac:dyDescent="0.2">
      <c r="A14111" s="1"/>
      <c r="B14111" s="1"/>
      <c r="E14111" s="3"/>
      <c r="L14111" s="4"/>
      <c r="M14111" s="4"/>
    </row>
    <row r="14112" spans="1:13" ht="12.75" x14ac:dyDescent="0.2">
      <c r="A14112" s="1"/>
      <c r="B14112" s="1"/>
      <c r="E14112" s="3"/>
      <c r="L14112" s="4"/>
      <c r="M14112" s="4"/>
    </row>
    <row r="14113" spans="1:13" ht="12.75" x14ac:dyDescent="0.2">
      <c r="A14113" s="1"/>
      <c r="B14113" s="1"/>
      <c r="E14113" s="3"/>
      <c r="M14113" s="4"/>
    </row>
    <row r="14114" spans="1:13" ht="12.75" x14ac:dyDescent="0.2">
      <c r="A14114" s="1"/>
      <c r="B14114" s="1"/>
      <c r="E14114" s="3"/>
      <c r="M14114" s="4"/>
    </row>
    <row r="14115" spans="1:13" ht="12.75" x14ac:dyDescent="0.2">
      <c r="A14115" s="1"/>
      <c r="B14115" s="1"/>
      <c r="E14115" s="3"/>
      <c r="M14115" s="4"/>
    </row>
    <row r="14116" spans="1:13" ht="12.75" x14ac:dyDescent="0.2">
      <c r="A14116" s="1"/>
      <c r="B14116" s="1"/>
      <c r="E14116" s="3"/>
      <c r="M14116" s="4"/>
    </row>
    <row r="14117" spans="1:13" ht="12.75" x14ac:dyDescent="0.2">
      <c r="A14117" s="1"/>
      <c r="B14117" s="1"/>
      <c r="E14117" s="3"/>
      <c r="M14117" s="4"/>
    </row>
    <row r="14118" spans="1:13" ht="12.75" x14ac:dyDescent="0.2">
      <c r="A14118" s="1"/>
      <c r="B14118" s="1"/>
      <c r="E14118" s="3"/>
      <c r="M14118" s="4"/>
    </row>
    <row r="14119" spans="1:13" ht="12.75" x14ac:dyDescent="0.2">
      <c r="A14119" s="1"/>
      <c r="B14119" s="1"/>
      <c r="E14119" s="3"/>
      <c r="M14119" s="4"/>
    </row>
    <row r="14120" spans="1:13" ht="12.75" x14ac:dyDescent="0.2">
      <c r="A14120" s="1"/>
      <c r="B14120" s="1"/>
      <c r="E14120" s="3"/>
      <c r="M14120" s="4"/>
    </row>
    <row r="14121" spans="1:13" ht="12.75" x14ac:dyDescent="0.2">
      <c r="A14121" s="1"/>
      <c r="B14121" s="1"/>
      <c r="E14121" s="3"/>
      <c r="M14121" s="4"/>
    </row>
    <row r="14122" spans="1:13" ht="12.75" x14ac:dyDescent="0.2">
      <c r="A14122" s="1"/>
      <c r="B14122" s="1"/>
      <c r="E14122" s="3"/>
      <c r="M14122" s="4"/>
    </row>
    <row r="14123" spans="1:13" ht="12.75" x14ac:dyDescent="0.2">
      <c r="A14123" s="1"/>
      <c r="B14123" s="1"/>
      <c r="E14123" s="3"/>
      <c r="M14123" s="4"/>
    </row>
    <row r="14124" spans="1:13" ht="12.75" x14ac:dyDescent="0.2">
      <c r="A14124" s="1"/>
      <c r="B14124" s="1"/>
      <c r="E14124" s="3"/>
      <c r="M14124" s="4"/>
    </row>
    <row r="14125" spans="1:13" ht="12.75" x14ac:dyDescent="0.2">
      <c r="A14125" s="1"/>
      <c r="B14125" s="1"/>
      <c r="E14125" s="3"/>
      <c r="M14125" s="4"/>
    </row>
    <row r="14126" spans="1:13" ht="12.75" x14ac:dyDescent="0.2">
      <c r="A14126" s="1"/>
      <c r="B14126" s="1"/>
      <c r="E14126" s="3"/>
      <c r="M14126" s="4"/>
    </row>
    <row r="14127" spans="1:13" ht="12.75" x14ac:dyDescent="0.2">
      <c r="A14127" s="1"/>
      <c r="B14127" s="1"/>
      <c r="E14127" s="3"/>
      <c r="M14127" s="4"/>
    </row>
    <row r="14128" spans="1:13" ht="12.75" x14ac:dyDescent="0.2">
      <c r="A14128" s="1"/>
      <c r="B14128" s="1"/>
      <c r="E14128" s="3"/>
      <c r="M14128" s="4"/>
    </row>
    <row r="14129" spans="1:13" ht="12.75" x14ac:dyDescent="0.2">
      <c r="A14129" s="1"/>
      <c r="B14129" s="1"/>
      <c r="E14129" s="3"/>
      <c r="M14129" s="4"/>
    </row>
    <row r="14130" spans="1:13" ht="12.75" x14ac:dyDescent="0.2">
      <c r="A14130" s="1"/>
      <c r="B14130" s="1"/>
      <c r="E14130" s="3"/>
      <c r="M14130" s="4"/>
    </row>
    <row r="14131" spans="1:13" ht="12.75" x14ac:dyDescent="0.2">
      <c r="A14131" s="1"/>
      <c r="B14131" s="1"/>
      <c r="E14131" s="3"/>
      <c r="M14131" s="4"/>
    </row>
    <row r="14132" spans="1:13" ht="12.75" x14ac:dyDescent="0.2">
      <c r="A14132" s="1"/>
      <c r="B14132" s="1"/>
      <c r="E14132" s="3"/>
      <c r="M14132" s="4"/>
    </row>
    <row r="14133" spans="1:13" ht="12.75" x14ac:dyDescent="0.2">
      <c r="A14133" s="1"/>
      <c r="B14133" s="1"/>
      <c r="E14133" s="3"/>
      <c r="M14133" s="4"/>
    </row>
    <row r="14134" spans="1:13" ht="12.75" x14ac:dyDescent="0.2">
      <c r="A14134" s="1"/>
      <c r="B14134" s="1"/>
      <c r="E14134" s="3"/>
      <c r="M14134" s="4"/>
    </row>
    <row r="14135" spans="1:13" ht="12.75" x14ac:dyDescent="0.2">
      <c r="A14135" s="1"/>
      <c r="B14135" s="1"/>
      <c r="E14135" s="3"/>
      <c r="M14135" s="4"/>
    </row>
    <row r="14136" spans="1:13" ht="12.75" x14ac:dyDescent="0.2">
      <c r="A14136" s="1"/>
      <c r="B14136" s="1"/>
      <c r="E14136" s="3"/>
      <c r="M14136" s="4"/>
    </row>
    <row r="14137" spans="1:13" ht="12.75" x14ac:dyDescent="0.2">
      <c r="A14137" s="1"/>
      <c r="B14137" s="1"/>
      <c r="E14137" s="3"/>
      <c r="M14137" s="4"/>
    </row>
    <row r="14138" spans="1:13" ht="12.75" x14ac:dyDescent="0.2">
      <c r="A14138" s="1"/>
      <c r="B14138" s="1"/>
      <c r="E14138" s="3"/>
      <c r="L14138" s="4"/>
      <c r="M14138" s="4"/>
    </row>
    <row r="14139" spans="1:13" ht="12.75" x14ac:dyDescent="0.2">
      <c r="A14139" s="1"/>
      <c r="B14139" s="1"/>
      <c r="E14139" s="3"/>
      <c r="L14139" s="4"/>
      <c r="M14139" s="4"/>
    </row>
    <row r="14140" spans="1:13" ht="12.75" x14ac:dyDescent="0.2">
      <c r="A14140" s="1"/>
      <c r="B14140" s="1"/>
      <c r="E14140" s="3"/>
      <c r="M14140" s="4"/>
    </row>
    <row r="14141" spans="1:13" ht="12.75" x14ac:dyDescent="0.2">
      <c r="A14141" s="1"/>
      <c r="B14141" s="1"/>
      <c r="E14141" s="3"/>
      <c r="M14141" s="4"/>
    </row>
    <row r="14142" spans="1:13" ht="12.75" x14ac:dyDescent="0.2">
      <c r="A14142" s="1"/>
      <c r="B14142" s="1"/>
      <c r="E14142" s="3"/>
      <c r="M14142" s="4"/>
    </row>
    <row r="14143" spans="1:13" ht="12.75" x14ac:dyDescent="0.2">
      <c r="A14143" s="1"/>
      <c r="B14143" s="1"/>
      <c r="E14143" s="3"/>
      <c r="M14143" s="4"/>
    </row>
    <row r="14144" spans="1:13" ht="12.75" x14ac:dyDescent="0.2">
      <c r="A14144" s="1"/>
      <c r="B14144" s="1"/>
      <c r="E14144" s="3"/>
      <c r="M14144" s="4"/>
    </row>
    <row r="14145" spans="1:13" ht="12.75" x14ac:dyDescent="0.2">
      <c r="A14145" s="1"/>
      <c r="B14145" s="1"/>
      <c r="E14145" s="3"/>
      <c r="M14145" s="4"/>
    </row>
    <row r="14146" spans="1:13" ht="12.75" x14ac:dyDescent="0.2">
      <c r="A14146" s="1"/>
      <c r="B14146" s="1"/>
      <c r="E14146" s="3"/>
      <c r="L14146" s="4"/>
      <c r="M14146" s="4"/>
    </row>
    <row r="14147" spans="1:13" ht="12.75" x14ac:dyDescent="0.2">
      <c r="A14147" s="1"/>
      <c r="B14147" s="1"/>
      <c r="E14147" s="3"/>
      <c r="L14147" s="4"/>
      <c r="M14147" s="4"/>
    </row>
    <row r="14148" spans="1:13" ht="12.75" x14ac:dyDescent="0.2">
      <c r="A14148" s="1"/>
      <c r="B14148" s="1"/>
      <c r="E14148" s="3"/>
      <c r="M14148" s="4"/>
    </row>
    <row r="14149" spans="1:13" ht="12.75" x14ac:dyDescent="0.2">
      <c r="A14149" s="1"/>
      <c r="B14149" s="1"/>
      <c r="E14149" s="3"/>
      <c r="L14149" s="4"/>
      <c r="M14149" s="4"/>
    </row>
    <row r="14150" spans="1:13" ht="12.75" x14ac:dyDescent="0.2">
      <c r="A14150" s="1"/>
      <c r="B14150" s="1"/>
      <c r="E14150" s="3"/>
      <c r="L14150" s="4"/>
      <c r="M14150" s="4"/>
    </row>
    <row r="14151" spans="1:13" ht="12.75" x14ac:dyDescent="0.2">
      <c r="A14151" s="1"/>
      <c r="B14151" s="1"/>
      <c r="E14151" s="3"/>
      <c r="M14151" s="4"/>
    </row>
    <row r="14152" spans="1:13" ht="12.75" x14ac:dyDescent="0.2">
      <c r="A14152" s="1"/>
      <c r="B14152" s="1"/>
      <c r="E14152" s="3"/>
      <c r="M14152" s="4"/>
    </row>
    <row r="14153" spans="1:13" ht="12.75" x14ac:dyDescent="0.2">
      <c r="A14153" s="1"/>
      <c r="B14153" s="1"/>
      <c r="E14153" s="3"/>
      <c r="M14153" s="4"/>
    </row>
    <row r="14154" spans="1:13" ht="12.75" x14ac:dyDescent="0.2">
      <c r="A14154" s="1"/>
      <c r="B14154" s="1"/>
      <c r="E14154" s="3"/>
      <c r="M14154" s="4"/>
    </row>
    <row r="14155" spans="1:13" ht="12.75" x14ac:dyDescent="0.2">
      <c r="A14155" s="1"/>
      <c r="B14155" s="1"/>
      <c r="E14155" s="3"/>
      <c r="M14155" s="4"/>
    </row>
    <row r="14156" spans="1:13" ht="12.75" x14ac:dyDescent="0.2">
      <c r="A14156" s="1"/>
      <c r="B14156" s="1"/>
      <c r="E14156" s="3"/>
      <c r="M14156" s="4"/>
    </row>
    <row r="14157" spans="1:13" ht="12.75" x14ac:dyDescent="0.2">
      <c r="A14157" s="1"/>
      <c r="B14157" s="1"/>
      <c r="E14157" s="3"/>
      <c r="M14157" s="4"/>
    </row>
    <row r="14158" spans="1:13" ht="12.75" x14ac:dyDescent="0.2">
      <c r="A14158" s="1"/>
      <c r="B14158" s="1"/>
      <c r="E14158" s="3"/>
      <c r="M14158" s="4"/>
    </row>
    <row r="14159" spans="1:13" ht="12.75" x14ac:dyDescent="0.2">
      <c r="A14159" s="1"/>
      <c r="B14159" s="1"/>
      <c r="E14159" s="3"/>
      <c r="M14159" s="4"/>
    </row>
    <row r="14160" spans="1:13" ht="12.75" x14ac:dyDescent="0.2">
      <c r="A14160" s="1"/>
      <c r="B14160" s="1"/>
      <c r="E14160" s="3"/>
      <c r="M14160" s="4"/>
    </row>
    <row r="14161" spans="1:13" ht="12.75" x14ac:dyDescent="0.2">
      <c r="A14161" s="1"/>
      <c r="B14161" s="1"/>
      <c r="E14161" s="3"/>
      <c r="M14161" s="4"/>
    </row>
    <row r="14162" spans="1:13" ht="12.75" x14ac:dyDescent="0.2">
      <c r="A14162" s="1"/>
      <c r="B14162" s="1"/>
      <c r="E14162" s="3"/>
      <c r="M14162" s="4"/>
    </row>
    <row r="14163" spans="1:13" ht="12.75" x14ac:dyDescent="0.2">
      <c r="A14163" s="1"/>
      <c r="B14163" s="1"/>
      <c r="E14163" s="3"/>
      <c r="M14163" s="4"/>
    </row>
    <row r="14164" spans="1:13" ht="12.75" x14ac:dyDescent="0.2">
      <c r="A14164" s="1"/>
      <c r="B14164" s="1"/>
      <c r="E14164" s="3"/>
      <c r="M14164" s="4"/>
    </row>
    <row r="14165" spans="1:13" ht="12.75" x14ac:dyDescent="0.2">
      <c r="A14165" s="1"/>
      <c r="B14165" s="1"/>
      <c r="E14165" s="3"/>
      <c r="M14165" s="4"/>
    </row>
    <row r="14166" spans="1:13" ht="12.75" x14ac:dyDescent="0.2">
      <c r="A14166" s="1"/>
      <c r="B14166" s="1"/>
      <c r="E14166" s="3"/>
      <c r="M14166" s="4"/>
    </row>
    <row r="14167" spans="1:13" ht="12.75" x14ac:dyDescent="0.2">
      <c r="A14167" s="1"/>
      <c r="B14167" s="1"/>
      <c r="E14167" s="3"/>
      <c r="M14167" s="4"/>
    </row>
    <row r="14168" spans="1:13" ht="12.75" x14ac:dyDescent="0.2">
      <c r="A14168" s="1"/>
      <c r="B14168" s="1"/>
      <c r="E14168" s="3"/>
      <c r="M14168" s="4"/>
    </row>
    <row r="14169" spans="1:13" ht="12.75" x14ac:dyDescent="0.2">
      <c r="A14169" s="1"/>
      <c r="B14169" s="1"/>
      <c r="E14169" s="3"/>
      <c r="M14169" s="4"/>
    </row>
    <row r="14170" spans="1:13" ht="12.75" x14ac:dyDescent="0.2">
      <c r="A14170" s="1"/>
      <c r="B14170" s="1"/>
      <c r="E14170" s="3"/>
      <c r="M14170" s="4"/>
    </row>
    <row r="14171" spans="1:13" ht="12.75" x14ac:dyDescent="0.2">
      <c r="A14171" s="1"/>
      <c r="B14171" s="1"/>
      <c r="E14171" s="3"/>
      <c r="M14171" s="4"/>
    </row>
    <row r="14172" spans="1:13" ht="12.75" x14ac:dyDescent="0.2">
      <c r="A14172" s="1"/>
      <c r="B14172" s="1"/>
      <c r="E14172" s="3"/>
      <c r="M14172" s="4"/>
    </row>
    <row r="14173" spans="1:13" ht="12.75" x14ac:dyDescent="0.2">
      <c r="A14173" s="1"/>
      <c r="B14173" s="1"/>
      <c r="E14173" s="3"/>
      <c r="M14173" s="4"/>
    </row>
    <row r="14174" spans="1:13" ht="12.75" x14ac:dyDescent="0.2">
      <c r="A14174" s="1"/>
      <c r="B14174" s="1"/>
      <c r="E14174" s="3"/>
      <c r="M14174" s="4"/>
    </row>
    <row r="14175" spans="1:13" ht="12.75" x14ac:dyDescent="0.2">
      <c r="A14175" s="1"/>
      <c r="B14175" s="1"/>
      <c r="E14175" s="3"/>
      <c r="M14175" s="4"/>
    </row>
    <row r="14176" spans="1:13" ht="12.75" x14ac:dyDescent="0.2">
      <c r="A14176" s="1"/>
      <c r="B14176" s="1"/>
      <c r="E14176" s="3"/>
      <c r="M14176" s="4"/>
    </row>
    <row r="14177" spans="1:13" ht="12.75" x14ac:dyDescent="0.2">
      <c r="A14177" s="1"/>
      <c r="B14177" s="1"/>
      <c r="E14177" s="3"/>
      <c r="L14177" s="4"/>
      <c r="M14177" s="4"/>
    </row>
    <row r="14178" spans="1:13" ht="12.75" x14ac:dyDescent="0.2">
      <c r="A14178" s="1"/>
      <c r="B14178" s="1"/>
      <c r="E14178" s="3"/>
      <c r="L14178" s="4"/>
      <c r="M14178" s="4"/>
    </row>
    <row r="14179" spans="1:13" ht="12.75" x14ac:dyDescent="0.2">
      <c r="A14179" s="1"/>
      <c r="B14179" s="1"/>
      <c r="E14179" s="3"/>
      <c r="L14179" s="4"/>
      <c r="M14179" s="4"/>
    </row>
    <row r="14180" spans="1:13" ht="12.75" x14ac:dyDescent="0.2">
      <c r="A14180" s="1"/>
      <c r="B14180" s="1"/>
      <c r="E14180" s="3"/>
      <c r="M14180" s="4"/>
    </row>
    <row r="14181" spans="1:13" ht="12.75" x14ac:dyDescent="0.2">
      <c r="A14181" s="1"/>
      <c r="B14181" s="1"/>
      <c r="E14181" s="3"/>
      <c r="M14181" s="4"/>
    </row>
    <row r="14182" spans="1:13" ht="12.75" x14ac:dyDescent="0.2">
      <c r="A14182" s="1"/>
      <c r="B14182" s="1"/>
      <c r="E14182" s="3"/>
      <c r="M14182" s="4"/>
    </row>
    <row r="14183" spans="1:13" ht="12.75" x14ac:dyDescent="0.2">
      <c r="A14183" s="1"/>
      <c r="B14183" s="1"/>
      <c r="E14183" s="3"/>
      <c r="L14183" s="4"/>
      <c r="M14183" s="4"/>
    </row>
    <row r="14184" spans="1:13" ht="12.75" x14ac:dyDescent="0.2">
      <c r="A14184" s="1"/>
      <c r="B14184" s="1"/>
      <c r="E14184" s="3"/>
      <c r="L14184" s="4"/>
      <c r="M14184" s="4"/>
    </row>
    <row r="14185" spans="1:13" ht="12.75" x14ac:dyDescent="0.2">
      <c r="A14185" s="1"/>
      <c r="B14185" s="1"/>
      <c r="E14185" s="3"/>
      <c r="M14185" s="4"/>
    </row>
    <row r="14186" spans="1:13" ht="12.75" x14ac:dyDescent="0.2">
      <c r="A14186" s="1"/>
      <c r="B14186" s="1"/>
      <c r="E14186" s="3"/>
      <c r="M14186" s="4"/>
    </row>
    <row r="14187" spans="1:13" ht="12.75" x14ac:dyDescent="0.2">
      <c r="A14187" s="1"/>
      <c r="B14187" s="1"/>
      <c r="E14187" s="3"/>
      <c r="M14187" s="4"/>
    </row>
    <row r="14188" spans="1:13" ht="12.75" x14ac:dyDescent="0.2">
      <c r="A14188" s="1"/>
      <c r="B14188" s="1"/>
      <c r="E14188" s="3"/>
      <c r="L14188" s="4"/>
      <c r="M14188" s="4"/>
    </row>
    <row r="14189" spans="1:13" ht="12.75" x14ac:dyDescent="0.2">
      <c r="A14189" s="1"/>
      <c r="B14189" s="1"/>
      <c r="E14189" s="3"/>
      <c r="M14189" s="4"/>
    </row>
    <row r="14190" spans="1:13" ht="12.75" x14ac:dyDescent="0.2">
      <c r="A14190" s="1"/>
      <c r="B14190" s="1"/>
      <c r="E14190" s="3"/>
      <c r="L14190" s="4"/>
      <c r="M14190" s="4"/>
    </row>
    <row r="14191" spans="1:13" ht="12.75" x14ac:dyDescent="0.2">
      <c r="A14191" s="1"/>
      <c r="B14191" s="1"/>
      <c r="E14191" s="3"/>
      <c r="L14191" s="4"/>
      <c r="M14191" s="4"/>
    </row>
    <row r="14192" spans="1:13" ht="12.75" x14ac:dyDescent="0.2">
      <c r="A14192" s="1"/>
      <c r="B14192" s="1"/>
      <c r="E14192" s="3"/>
      <c r="M14192" s="4"/>
    </row>
    <row r="14193" spans="1:13" ht="12.75" x14ac:dyDescent="0.2">
      <c r="A14193" s="1"/>
      <c r="B14193" s="1"/>
      <c r="E14193" s="3"/>
      <c r="M14193" s="4"/>
    </row>
    <row r="14194" spans="1:13" ht="12.75" x14ac:dyDescent="0.2">
      <c r="A14194" s="1"/>
      <c r="B14194" s="1"/>
      <c r="E14194" s="3"/>
      <c r="M14194" s="4"/>
    </row>
    <row r="14195" spans="1:13" ht="12.75" x14ac:dyDescent="0.2">
      <c r="A14195" s="1"/>
      <c r="B14195" s="1"/>
      <c r="E14195" s="3"/>
      <c r="M14195" s="4"/>
    </row>
    <row r="14196" spans="1:13" ht="12.75" x14ac:dyDescent="0.2">
      <c r="A14196" s="1"/>
      <c r="B14196" s="1"/>
      <c r="E14196" s="3"/>
      <c r="M14196" s="4"/>
    </row>
    <row r="14197" spans="1:13" ht="12.75" x14ac:dyDescent="0.2">
      <c r="A14197" s="1"/>
      <c r="B14197" s="1"/>
      <c r="E14197" s="3"/>
      <c r="M14197" s="4"/>
    </row>
    <row r="14198" spans="1:13" ht="12.75" x14ac:dyDescent="0.2">
      <c r="A14198" s="1"/>
      <c r="B14198" s="1"/>
      <c r="E14198" s="3"/>
      <c r="M14198" s="4"/>
    </row>
    <row r="14199" spans="1:13" ht="12.75" x14ac:dyDescent="0.2">
      <c r="A14199" s="1"/>
      <c r="B14199" s="1"/>
      <c r="E14199" s="3"/>
      <c r="M14199" s="4"/>
    </row>
    <row r="14200" spans="1:13" ht="12.75" x14ac:dyDescent="0.2">
      <c r="A14200" s="1"/>
      <c r="B14200" s="1"/>
      <c r="E14200" s="3"/>
      <c r="M14200" s="4"/>
    </row>
    <row r="14201" spans="1:13" ht="12.75" x14ac:dyDescent="0.2">
      <c r="A14201" s="1"/>
      <c r="B14201" s="1"/>
      <c r="E14201" s="3"/>
      <c r="M14201" s="4"/>
    </row>
    <row r="14202" spans="1:13" ht="12.75" x14ac:dyDescent="0.2">
      <c r="A14202" s="1"/>
      <c r="B14202" s="1"/>
      <c r="E14202" s="3"/>
      <c r="M14202" s="4"/>
    </row>
    <row r="14203" spans="1:13" ht="12.75" x14ac:dyDescent="0.2">
      <c r="A14203" s="1"/>
      <c r="B14203" s="1"/>
      <c r="E14203" s="3"/>
      <c r="M14203" s="4"/>
    </row>
    <row r="14204" spans="1:13" ht="12.75" x14ac:dyDescent="0.2">
      <c r="A14204" s="1"/>
      <c r="B14204" s="1"/>
      <c r="E14204" s="3"/>
      <c r="M14204" s="4"/>
    </row>
    <row r="14205" spans="1:13" ht="12.75" x14ac:dyDescent="0.2">
      <c r="A14205" s="1"/>
      <c r="B14205" s="1"/>
      <c r="E14205" s="3"/>
      <c r="M14205" s="4"/>
    </row>
    <row r="14206" spans="1:13" ht="12.75" x14ac:dyDescent="0.2">
      <c r="A14206" s="1"/>
      <c r="B14206" s="1"/>
      <c r="E14206" s="3"/>
      <c r="M14206" s="4"/>
    </row>
    <row r="14207" spans="1:13" ht="12.75" x14ac:dyDescent="0.2">
      <c r="A14207" s="1"/>
      <c r="B14207" s="1"/>
      <c r="E14207" s="3"/>
      <c r="M14207" s="4"/>
    </row>
    <row r="14208" spans="1:13" ht="12.75" x14ac:dyDescent="0.2">
      <c r="A14208" s="1"/>
      <c r="B14208" s="1"/>
      <c r="E14208" s="3"/>
      <c r="M14208" s="4"/>
    </row>
    <row r="14209" spans="1:13" ht="12.75" x14ac:dyDescent="0.2">
      <c r="A14209" s="1"/>
      <c r="B14209" s="1"/>
      <c r="E14209" s="3"/>
      <c r="M14209" s="4"/>
    </row>
    <row r="14210" spans="1:13" ht="12.75" x14ac:dyDescent="0.2">
      <c r="A14210" s="1"/>
      <c r="B14210" s="1"/>
      <c r="E14210" s="3"/>
      <c r="M14210" s="4"/>
    </row>
    <row r="14211" spans="1:13" ht="12.75" x14ac:dyDescent="0.2">
      <c r="A14211" s="1"/>
      <c r="B14211" s="1"/>
      <c r="E14211" s="3"/>
      <c r="L14211" s="4"/>
      <c r="M14211" s="4"/>
    </row>
    <row r="14212" spans="1:13" ht="12.75" x14ac:dyDescent="0.2">
      <c r="A14212" s="1"/>
      <c r="B14212" s="1"/>
      <c r="E14212" s="3"/>
      <c r="L14212" s="4"/>
      <c r="M14212" s="4"/>
    </row>
    <row r="14213" spans="1:13" ht="12.75" x14ac:dyDescent="0.2">
      <c r="A14213" s="1"/>
      <c r="B14213" s="1"/>
      <c r="E14213" s="3"/>
      <c r="L14213" s="4"/>
      <c r="M14213" s="4"/>
    </row>
    <row r="14214" spans="1:13" ht="12.75" x14ac:dyDescent="0.2">
      <c r="A14214" s="1"/>
      <c r="B14214" s="1"/>
      <c r="E14214" s="3"/>
      <c r="L14214" s="4"/>
      <c r="M14214" s="4"/>
    </row>
    <row r="14215" spans="1:13" ht="12.75" x14ac:dyDescent="0.2">
      <c r="A14215" s="1"/>
      <c r="B14215" s="1"/>
      <c r="E14215" s="3"/>
      <c r="L14215" s="4"/>
      <c r="M14215" s="4"/>
    </row>
    <row r="14216" spans="1:13" ht="12.75" x14ac:dyDescent="0.2">
      <c r="A14216" s="1"/>
      <c r="B14216" s="1"/>
      <c r="E14216" s="3"/>
      <c r="M14216" s="4"/>
    </row>
    <row r="14217" spans="1:13" ht="12.75" x14ac:dyDescent="0.2">
      <c r="A14217" s="1"/>
      <c r="B14217" s="1"/>
      <c r="E14217" s="3"/>
      <c r="M14217" s="4"/>
    </row>
    <row r="14218" spans="1:13" ht="12.75" x14ac:dyDescent="0.2">
      <c r="A14218" s="1"/>
      <c r="B14218" s="1"/>
      <c r="E14218" s="3"/>
      <c r="M14218" s="4"/>
    </row>
    <row r="14219" spans="1:13" ht="12.75" x14ac:dyDescent="0.2">
      <c r="A14219" s="1"/>
      <c r="B14219" s="1"/>
      <c r="E14219" s="3"/>
      <c r="L14219" s="4"/>
      <c r="M14219" s="4"/>
    </row>
    <row r="14220" spans="1:13" ht="12.75" x14ac:dyDescent="0.2">
      <c r="A14220" s="1"/>
      <c r="B14220" s="1"/>
      <c r="E14220" s="3"/>
      <c r="M14220" s="4"/>
    </row>
    <row r="14221" spans="1:13" ht="12.75" x14ac:dyDescent="0.2">
      <c r="A14221" s="1"/>
      <c r="B14221" s="1"/>
      <c r="E14221" s="3"/>
      <c r="L14221" s="4"/>
      <c r="M14221" s="4"/>
    </row>
    <row r="14222" spans="1:13" ht="12.75" x14ac:dyDescent="0.2">
      <c r="A14222" s="1"/>
      <c r="B14222" s="1"/>
      <c r="E14222" s="3"/>
      <c r="L14222" s="4"/>
      <c r="M14222" s="4"/>
    </row>
    <row r="14223" spans="1:13" ht="12.75" x14ac:dyDescent="0.2">
      <c r="A14223" s="1"/>
      <c r="B14223" s="1"/>
      <c r="E14223" s="3"/>
      <c r="L14223" s="4"/>
      <c r="M14223" s="4"/>
    </row>
    <row r="14224" spans="1:13" ht="12.75" x14ac:dyDescent="0.2">
      <c r="A14224" s="1"/>
      <c r="B14224" s="1"/>
      <c r="E14224" s="3"/>
      <c r="M14224" s="4"/>
    </row>
    <row r="14225" spans="1:13" ht="12.75" x14ac:dyDescent="0.2">
      <c r="A14225" s="1"/>
      <c r="B14225" s="1"/>
      <c r="E14225" s="3"/>
      <c r="M14225" s="4"/>
    </row>
    <row r="14226" spans="1:13" ht="12.75" x14ac:dyDescent="0.2">
      <c r="A14226" s="1"/>
      <c r="B14226" s="1"/>
      <c r="E14226" s="3"/>
      <c r="M14226" s="4"/>
    </row>
    <row r="14227" spans="1:13" ht="12.75" x14ac:dyDescent="0.2">
      <c r="A14227" s="1"/>
      <c r="B14227" s="1"/>
      <c r="E14227" s="3"/>
      <c r="M14227" s="4"/>
    </row>
    <row r="14228" spans="1:13" ht="12.75" x14ac:dyDescent="0.2">
      <c r="A14228" s="1"/>
      <c r="B14228" s="1"/>
      <c r="E14228" s="3"/>
      <c r="M14228" s="4"/>
    </row>
    <row r="14229" spans="1:13" ht="12.75" x14ac:dyDescent="0.2">
      <c r="A14229" s="1"/>
      <c r="B14229" s="1"/>
      <c r="E14229" s="3"/>
      <c r="M14229" s="4"/>
    </row>
    <row r="14230" spans="1:13" ht="12.75" x14ac:dyDescent="0.2">
      <c r="A14230" s="1"/>
      <c r="B14230" s="1"/>
      <c r="E14230" s="3"/>
      <c r="M14230" s="4"/>
    </row>
    <row r="14231" spans="1:13" ht="12.75" x14ac:dyDescent="0.2">
      <c r="A14231" s="1"/>
      <c r="B14231" s="1"/>
      <c r="E14231" s="3"/>
      <c r="M14231" s="4"/>
    </row>
    <row r="14232" spans="1:13" ht="12.75" x14ac:dyDescent="0.2">
      <c r="A14232" s="1"/>
      <c r="B14232" s="1"/>
      <c r="E14232" s="3"/>
      <c r="M14232" s="4"/>
    </row>
    <row r="14233" spans="1:13" ht="12.75" x14ac:dyDescent="0.2">
      <c r="A14233" s="1"/>
      <c r="B14233" s="1"/>
      <c r="E14233" s="3"/>
      <c r="M14233" s="4"/>
    </row>
    <row r="14234" spans="1:13" ht="12.75" x14ac:dyDescent="0.2">
      <c r="A14234" s="1"/>
      <c r="B14234" s="1"/>
      <c r="E14234" s="3"/>
      <c r="M14234" s="4"/>
    </row>
    <row r="14235" spans="1:13" ht="12.75" x14ac:dyDescent="0.2">
      <c r="A14235" s="1"/>
      <c r="B14235" s="1"/>
      <c r="E14235" s="3"/>
      <c r="M14235" s="4"/>
    </row>
    <row r="14236" spans="1:13" ht="12.75" x14ac:dyDescent="0.2">
      <c r="A14236" s="1"/>
      <c r="B14236" s="1"/>
      <c r="E14236" s="3"/>
      <c r="M14236" s="4"/>
    </row>
    <row r="14237" spans="1:13" ht="12.75" x14ac:dyDescent="0.2">
      <c r="A14237" s="1"/>
      <c r="B14237" s="1"/>
      <c r="E14237" s="3"/>
      <c r="M14237" s="4"/>
    </row>
    <row r="14238" spans="1:13" ht="12.75" x14ac:dyDescent="0.2">
      <c r="A14238" s="1"/>
      <c r="B14238" s="1"/>
      <c r="E14238" s="3"/>
      <c r="M14238" s="4"/>
    </row>
    <row r="14239" spans="1:13" ht="12.75" x14ac:dyDescent="0.2">
      <c r="A14239" s="1"/>
      <c r="B14239" s="1"/>
      <c r="E14239" s="3"/>
      <c r="M14239" s="4"/>
    </row>
    <row r="14240" spans="1:13" ht="12.75" x14ac:dyDescent="0.2">
      <c r="A14240" s="1"/>
      <c r="B14240" s="1"/>
      <c r="E14240" s="3"/>
      <c r="M14240" s="4"/>
    </row>
    <row r="14241" spans="1:13" ht="12.75" x14ac:dyDescent="0.2">
      <c r="A14241" s="1"/>
      <c r="B14241" s="1"/>
      <c r="E14241" s="3"/>
      <c r="M14241" s="4"/>
    </row>
    <row r="14242" spans="1:13" ht="12.75" x14ac:dyDescent="0.2">
      <c r="A14242" s="1"/>
      <c r="B14242" s="1"/>
      <c r="E14242" s="3"/>
      <c r="M14242" s="4"/>
    </row>
    <row r="14243" spans="1:13" ht="12.75" x14ac:dyDescent="0.2">
      <c r="A14243" s="1"/>
      <c r="B14243" s="1"/>
      <c r="E14243" s="3"/>
      <c r="M14243" s="4"/>
    </row>
    <row r="14244" spans="1:13" ht="12.75" x14ac:dyDescent="0.2">
      <c r="A14244" s="1"/>
      <c r="B14244" s="1"/>
      <c r="E14244" s="3"/>
      <c r="M14244" s="4"/>
    </row>
    <row r="14245" spans="1:13" ht="12.75" x14ac:dyDescent="0.2">
      <c r="A14245" s="1"/>
      <c r="B14245" s="1"/>
      <c r="E14245" s="3"/>
      <c r="M14245" s="4"/>
    </row>
    <row r="14246" spans="1:13" ht="12.75" x14ac:dyDescent="0.2">
      <c r="A14246" s="1"/>
      <c r="B14246" s="1"/>
      <c r="E14246" s="3"/>
      <c r="M14246" s="4"/>
    </row>
    <row r="14247" spans="1:13" ht="12.75" x14ac:dyDescent="0.2">
      <c r="A14247" s="1"/>
      <c r="B14247" s="1"/>
      <c r="E14247" s="3"/>
      <c r="M14247" s="4"/>
    </row>
    <row r="14248" spans="1:13" ht="12.75" x14ac:dyDescent="0.2">
      <c r="A14248" s="1"/>
      <c r="B14248" s="1"/>
      <c r="E14248" s="3"/>
      <c r="M14248" s="4"/>
    </row>
    <row r="14249" spans="1:13" ht="12.75" x14ac:dyDescent="0.2">
      <c r="A14249" s="1"/>
      <c r="B14249" s="1"/>
      <c r="E14249" s="3"/>
      <c r="M14249" s="4"/>
    </row>
    <row r="14250" spans="1:13" ht="12.75" x14ac:dyDescent="0.2">
      <c r="A14250" s="1"/>
      <c r="B14250" s="1"/>
      <c r="E14250" s="3"/>
      <c r="M14250" s="4"/>
    </row>
    <row r="14251" spans="1:13" ht="12.75" x14ac:dyDescent="0.2">
      <c r="A14251" s="1"/>
      <c r="B14251" s="1"/>
      <c r="E14251" s="3"/>
      <c r="M14251" s="4"/>
    </row>
    <row r="14252" spans="1:13" ht="12.75" x14ac:dyDescent="0.2">
      <c r="A14252" s="1"/>
      <c r="B14252" s="1"/>
      <c r="E14252" s="3"/>
      <c r="M14252" s="4"/>
    </row>
    <row r="14253" spans="1:13" ht="12.75" x14ac:dyDescent="0.2">
      <c r="A14253" s="1"/>
      <c r="B14253" s="1"/>
      <c r="E14253" s="3"/>
      <c r="M14253" s="4"/>
    </row>
    <row r="14254" spans="1:13" ht="12.75" x14ac:dyDescent="0.2">
      <c r="A14254" s="1"/>
      <c r="B14254" s="1"/>
      <c r="E14254" s="3"/>
      <c r="M14254" s="4"/>
    </row>
    <row r="14255" spans="1:13" ht="12.75" x14ac:dyDescent="0.2">
      <c r="A14255" s="1"/>
      <c r="B14255" s="1"/>
      <c r="E14255" s="3"/>
      <c r="M14255" s="4"/>
    </row>
    <row r="14256" spans="1:13" ht="12.75" x14ac:dyDescent="0.2">
      <c r="A14256" s="1"/>
      <c r="B14256" s="1"/>
      <c r="E14256" s="3"/>
      <c r="M14256" s="4"/>
    </row>
    <row r="14257" spans="1:13" ht="12.75" x14ac:dyDescent="0.2">
      <c r="A14257" s="1"/>
      <c r="B14257" s="1"/>
      <c r="E14257" s="3"/>
      <c r="M14257" s="4"/>
    </row>
    <row r="14258" spans="1:13" ht="12.75" x14ac:dyDescent="0.2">
      <c r="A14258" s="1"/>
      <c r="B14258" s="1"/>
      <c r="E14258" s="3"/>
      <c r="L14258" s="4"/>
      <c r="M14258" s="4"/>
    </row>
    <row r="14259" spans="1:13" ht="12.75" x14ac:dyDescent="0.2">
      <c r="A14259" s="1"/>
      <c r="B14259" s="1"/>
      <c r="E14259" s="3"/>
      <c r="M14259" s="4"/>
    </row>
    <row r="14260" spans="1:13" ht="12.75" x14ac:dyDescent="0.2">
      <c r="A14260" s="1"/>
      <c r="B14260" s="1"/>
      <c r="E14260" s="3"/>
      <c r="M14260" s="4"/>
    </row>
    <row r="14261" spans="1:13" ht="12.75" x14ac:dyDescent="0.2">
      <c r="A14261" s="1"/>
      <c r="B14261" s="1"/>
      <c r="E14261" s="3"/>
      <c r="M14261" s="4"/>
    </row>
    <row r="14262" spans="1:13" ht="12.75" x14ac:dyDescent="0.2">
      <c r="A14262" s="1"/>
      <c r="B14262" s="1"/>
      <c r="E14262" s="3"/>
      <c r="M14262" s="4"/>
    </row>
    <row r="14263" spans="1:13" ht="12.75" x14ac:dyDescent="0.2">
      <c r="A14263" s="1"/>
      <c r="B14263" s="1"/>
      <c r="E14263" s="3"/>
      <c r="M14263" s="4"/>
    </row>
    <row r="14264" spans="1:13" ht="12.75" x14ac:dyDescent="0.2">
      <c r="A14264" s="1"/>
      <c r="B14264" s="1"/>
      <c r="E14264" s="3"/>
      <c r="M14264" s="4"/>
    </row>
    <row r="14265" spans="1:13" ht="12.75" x14ac:dyDescent="0.2">
      <c r="A14265" s="1"/>
      <c r="B14265" s="1"/>
      <c r="E14265" s="3"/>
      <c r="M14265" s="4"/>
    </row>
    <row r="14266" spans="1:13" ht="12.75" x14ac:dyDescent="0.2">
      <c r="A14266" s="1"/>
      <c r="B14266" s="1"/>
      <c r="E14266" s="3"/>
      <c r="M14266" s="4"/>
    </row>
    <row r="14267" spans="1:13" ht="12.75" x14ac:dyDescent="0.2">
      <c r="A14267" s="1"/>
      <c r="B14267" s="1"/>
      <c r="E14267" s="3"/>
      <c r="M14267" s="4"/>
    </row>
    <row r="14268" spans="1:13" ht="12.75" x14ac:dyDescent="0.2">
      <c r="A14268" s="1"/>
      <c r="B14268" s="1"/>
      <c r="E14268" s="3"/>
      <c r="M14268" s="4"/>
    </row>
    <row r="14269" spans="1:13" ht="12.75" x14ac:dyDescent="0.2">
      <c r="A14269" s="1"/>
      <c r="B14269" s="1"/>
      <c r="E14269" s="3"/>
      <c r="M14269" s="4"/>
    </row>
    <row r="14270" spans="1:13" ht="12.75" x14ac:dyDescent="0.2">
      <c r="A14270" s="1"/>
      <c r="B14270" s="1"/>
      <c r="E14270" s="3"/>
      <c r="M14270" s="4"/>
    </row>
    <row r="14271" spans="1:13" ht="12.75" x14ac:dyDescent="0.2">
      <c r="A14271" s="1"/>
      <c r="B14271" s="1"/>
      <c r="E14271" s="3"/>
      <c r="M14271" s="4"/>
    </row>
    <row r="14272" spans="1:13" ht="12.75" x14ac:dyDescent="0.2">
      <c r="A14272" s="1"/>
      <c r="B14272" s="1"/>
      <c r="E14272" s="3"/>
      <c r="L14272" s="4"/>
      <c r="M14272" s="4"/>
    </row>
    <row r="14273" spans="1:13" ht="12.75" x14ac:dyDescent="0.2">
      <c r="A14273" s="1"/>
      <c r="B14273" s="1"/>
      <c r="E14273" s="3"/>
      <c r="M14273" s="4"/>
    </row>
    <row r="14274" spans="1:13" ht="12.75" x14ac:dyDescent="0.2">
      <c r="A14274" s="1"/>
      <c r="B14274" s="1"/>
      <c r="E14274" s="3"/>
      <c r="L14274" s="4"/>
      <c r="M14274" s="4"/>
    </row>
    <row r="14275" spans="1:13" ht="12.75" x14ac:dyDescent="0.2">
      <c r="A14275" s="1"/>
      <c r="B14275" s="1"/>
      <c r="E14275" s="3"/>
      <c r="L14275" s="4"/>
      <c r="M14275" s="4"/>
    </row>
    <row r="14276" spans="1:13" ht="12.75" x14ac:dyDescent="0.2">
      <c r="A14276" s="1"/>
      <c r="B14276" s="1"/>
      <c r="E14276" s="3"/>
      <c r="M14276" s="4"/>
    </row>
    <row r="14277" spans="1:13" ht="12.75" x14ac:dyDescent="0.2">
      <c r="A14277" s="1"/>
      <c r="B14277" s="1"/>
      <c r="E14277" s="3"/>
      <c r="M14277" s="4"/>
    </row>
    <row r="14278" spans="1:13" ht="12.75" x14ac:dyDescent="0.2">
      <c r="A14278" s="1"/>
      <c r="B14278" s="1"/>
      <c r="E14278" s="3"/>
      <c r="L14278" s="4"/>
      <c r="M14278" s="4"/>
    </row>
    <row r="14279" spans="1:13" ht="12.75" x14ac:dyDescent="0.2">
      <c r="A14279" s="1"/>
      <c r="B14279" s="1"/>
      <c r="E14279" s="3"/>
      <c r="M14279" s="4"/>
    </row>
    <row r="14280" spans="1:13" ht="12.75" x14ac:dyDescent="0.2">
      <c r="A14280" s="1"/>
      <c r="B14280" s="1"/>
      <c r="E14280" s="3"/>
      <c r="M14280" s="4"/>
    </row>
    <row r="14281" spans="1:13" ht="12.75" x14ac:dyDescent="0.2">
      <c r="A14281" s="1"/>
      <c r="B14281" s="1"/>
      <c r="E14281" s="3"/>
      <c r="M14281" s="4"/>
    </row>
    <row r="14282" spans="1:13" ht="12.75" x14ac:dyDescent="0.2">
      <c r="A14282" s="1"/>
      <c r="B14282" s="1"/>
      <c r="E14282" s="3"/>
      <c r="M14282" s="4"/>
    </row>
    <row r="14283" spans="1:13" ht="12.75" x14ac:dyDescent="0.2">
      <c r="A14283" s="1"/>
      <c r="B14283" s="1"/>
      <c r="E14283" s="3"/>
      <c r="M14283" s="4"/>
    </row>
    <row r="14284" spans="1:13" ht="12.75" x14ac:dyDescent="0.2">
      <c r="A14284" s="1"/>
      <c r="B14284" s="1"/>
      <c r="E14284" s="3"/>
      <c r="M14284" s="4"/>
    </row>
    <row r="14285" spans="1:13" ht="12.75" x14ac:dyDescent="0.2">
      <c r="A14285" s="1"/>
      <c r="B14285" s="1"/>
      <c r="E14285" s="3"/>
      <c r="M14285" s="4"/>
    </row>
    <row r="14286" spans="1:13" ht="12.75" x14ac:dyDescent="0.2">
      <c r="A14286" s="1"/>
      <c r="B14286" s="1"/>
      <c r="E14286" s="3"/>
      <c r="M14286" s="4"/>
    </row>
    <row r="14287" spans="1:13" ht="12.75" x14ac:dyDescent="0.2">
      <c r="A14287" s="1"/>
      <c r="B14287" s="1"/>
      <c r="E14287" s="3"/>
      <c r="M14287" s="4"/>
    </row>
    <row r="14288" spans="1:13" ht="12.75" x14ac:dyDescent="0.2">
      <c r="A14288" s="1"/>
      <c r="B14288" s="1"/>
      <c r="E14288" s="3"/>
      <c r="M14288" s="4"/>
    </row>
    <row r="14289" spans="1:13" ht="12.75" x14ac:dyDescent="0.2">
      <c r="A14289" s="1"/>
      <c r="B14289" s="1"/>
      <c r="E14289" s="3"/>
      <c r="M14289" s="4"/>
    </row>
    <row r="14290" spans="1:13" ht="12.75" x14ac:dyDescent="0.2">
      <c r="A14290" s="1"/>
      <c r="B14290" s="1"/>
      <c r="E14290" s="3"/>
      <c r="M14290" s="4"/>
    </row>
    <row r="14291" spans="1:13" ht="12.75" x14ac:dyDescent="0.2">
      <c r="A14291" s="1"/>
      <c r="B14291" s="1"/>
      <c r="E14291" s="3"/>
      <c r="M14291" s="4"/>
    </row>
    <row r="14292" spans="1:13" ht="12.75" x14ac:dyDescent="0.2">
      <c r="A14292" s="1"/>
      <c r="B14292" s="1"/>
      <c r="E14292" s="3"/>
      <c r="M14292" s="4"/>
    </row>
    <row r="14293" spans="1:13" ht="12.75" x14ac:dyDescent="0.2">
      <c r="A14293" s="1"/>
      <c r="B14293" s="1"/>
      <c r="E14293" s="3"/>
      <c r="M14293" s="4"/>
    </row>
    <row r="14294" spans="1:13" ht="12.75" x14ac:dyDescent="0.2">
      <c r="A14294" s="1"/>
      <c r="B14294" s="1"/>
      <c r="E14294" s="3"/>
      <c r="M14294" s="4"/>
    </row>
    <row r="14295" spans="1:13" ht="12.75" x14ac:dyDescent="0.2">
      <c r="A14295" s="1"/>
      <c r="B14295" s="1"/>
      <c r="E14295" s="3"/>
      <c r="M14295" s="4"/>
    </row>
    <row r="14296" spans="1:13" ht="12.75" x14ac:dyDescent="0.2">
      <c r="A14296" s="1"/>
      <c r="B14296" s="1"/>
      <c r="E14296" s="3"/>
      <c r="M14296" s="4"/>
    </row>
    <row r="14297" spans="1:13" ht="12.75" x14ac:dyDescent="0.2">
      <c r="A14297" s="1"/>
      <c r="B14297" s="1"/>
      <c r="E14297" s="3"/>
      <c r="M14297" s="4"/>
    </row>
    <row r="14298" spans="1:13" ht="12.75" x14ac:dyDescent="0.2">
      <c r="A14298" s="1"/>
      <c r="B14298" s="1"/>
      <c r="E14298" s="3"/>
      <c r="M14298" s="4"/>
    </row>
    <row r="14299" spans="1:13" ht="12.75" x14ac:dyDescent="0.2">
      <c r="A14299" s="1"/>
      <c r="B14299" s="1"/>
      <c r="E14299" s="3"/>
      <c r="M14299" s="4"/>
    </row>
    <row r="14300" spans="1:13" ht="12.75" x14ac:dyDescent="0.2">
      <c r="A14300" s="1"/>
      <c r="B14300" s="1"/>
      <c r="E14300" s="3"/>
      <c r="M14300" s="4"/>
    </row>
    <row r="14301" spans="1:13" ht="12.75" x14ac:dyDescent="0.2">
      <c r="A14301" s="1"/>
      <c r="B14301" s="1"/>
      <c r="E14301" s="3"/>
      <c r="M14301" s="4"/>
    </row>
    <row r="14302" spans="1:13" ht="12.75" x14ac:dyDescent="0.2">
      <c r="A14302" s="1"/>
      <c r="B14302" s="1"/>
      <c r="E14302" s="3"/>
      <c r="M14302" s="4"/>
    </row>
    <row r="14303" spans="1:13" ht="12.75" x14ac:dyDescent="0.2">
      <c r="A14303" s="1"/>
      <c r="B14303" s="1"/>
      <c r="E14303" s="3"/>
      <c r="M14303" s="4"/>
    </row>
    <row r="14304" spans="1:13" ht="12.75" x14ac:dyDescent="0.2">
      <c r="A14304" s="1"/>
      <c r="B14304" s="1"/>
      <c r="E14304" s="3"/>
      <c r="M14304" s="4"/>
    </row>
    <row r="14305" spans="1:13" ht="12.75" x14ac:dyDescent="0.2">
      <c r="A14305" s="1"/>
      <c r="B14305" s="1"/>
      <c r="E14305" s="3"/>
      <c r="M14305" s="4"/>
    </row>
    <row r="14306" spans="1:13" ht="12.75" x14ac:dyDescent="0.2">
      <c r="A14306" s="1"/>
      <c r="B14306" s="1"/>
      <c r="E14306" s="3"/>
      <c r="M14306" s="4"/>
    </row>
    <row r="14307" spans="1:13" ht="12.75" x14ac:dyDescent="0.2">
      <c r="A14307" s="1"/>
      <c r="B14307" s="1"/>
      <c r="E14307" s="3"/>
      <c r="M14307" s="4"/>
    </row>
    <row r="14308" spans="1:13" ht="12.75" x14ac:dyDescent="0.2">
      <c r="A14308" s="1"/>
      <c r="B14308" s="1"/>
      <c r="E14308" s="3"/>
      <c r="M14308" s="4"/>
    </row>
    <row r="14309" spans="1:13" ht="12.75" x14ac:dyDescent="0.2">
      <c r="A14309" s="1"/>
      <c r="B14309" s="1"/>
      <c r="E14309" s="3"/>
      <c r="M14309" s="4"/>
    </row>
    <row r="14310" spans="1:13" ht="12.75" x14ac:dyDescent="0.2">
      <c r="A14310" s="1"/>
      <c r="B14310" s="1"/>
      <c r="E14310" s="3"/>
      <c r="M14310" s="4"/>
    </row>
    <row r="14311" spans="1:13" ht="12.75" x14ac:dyDescent="0.2">
      <c r="A14311" s="1"/>
      <c r="B14311" s="1"/>
      <c r="E14311" s="3"/>
      <c r="M14311" s="4"/>
    </row>
    <row r="14312" spans="1:13" ht="12.75" x14ac:dyDescent="0.2">
      <c r="A14312" s="1"/>
      <c r="B14312" s="1"/>
      <c r="E14312" s="3"/>
      <c r="M14312" s="4"/>
    </row>
    <row r="14313" spans="1:13" ht="12.75" x14ac:dyDescent="0.2">
      <c r="A14313" s="1"/>
      <c r="B14313" s="1"/>
      <c r="E14313" s="3"/>
      <c r="M14313" s="4"/>
    </row>
    <row r="14314" spans="1:13" ht="12.75" x14ac:dyDescent="0.2">
      <c r="A14314" s="1"/>
      <c r="B14314" s="1"/>
      <c r="E14314" s="3"/>
      <c r="M14314" s="4"/>
    </row>
    <row r="14315" spans="1:13" ht="12.75" x14ac:dyDescent="0.2">
      <c r="A14315" s="1"/>
      <c r="B14315" s="1"/>
      <c r="E14315" s="3"/>
      <c r="M14315" s="4"/>
    </row>
    <row r="14316" spans="1:13" ht="12.75" x14ac:dyDescent="0.2">
      <c r="A14316" s="1"/>
      <c r="B14316" s="1"/>
      <c r="E14316" s="3"/>
      <c r="M14316" s="4"/>
    </row>
    <row r="14317" spans="1:13" ht="12.75" x14ac:dyDescent="0.2">
      <c r="A14317" s="1"/>
      <c r="B14317" s="1"/>
      <c r="E14317" s="3"/>
      <c r="M14317" s="4"/>
    </row>
    <row r="14318" spans="1:13" ht="12.75" x14ac:dyDescent="0.2">
      <c r="A14318" s="1"/>
      <c r="B14318" s="1"/>
      <c r="E14318" s="3"/>
      <c r="M14318" s="4"/>
    </row>
    <row r="14319" spans="1:13" ht="12.75" x14ac:dyDescent="0.2">
      <c r="A14319" s="1"/>
      <c r="B14319" s="1"/>
      <c r="E14319" s="3"/>
      <c r="M14319" s="4"/>
    </row>
    <row r="14320" spans="1:13" ht="12.75" x14ac:dyDescent="0.2">
      <c r="A14320" s="1"/>
      <c r="B14320" s="1"/>
      <c r="E14320" s="3"/>
      <c r="M14320" s="4"/>
    </row>
    <row r="14321" spans="1:13" ht="12.75" x14ac:dyDescent="0.2">
      <c r="A14321" s="1"/>
      <c r="B14321" s="1"/>
      <c r="E14321" s="3"/>
      <c r="M14321" s="4"/>
    </row>
    <row r="14322" spans="1:13" ht="12.75" x14ac:dyDescent="0.2">
      <c r="A14322" s="1"/>
      <c r="B14322" s="1"/>
      <c r="E14322" s="3"/>
      <c r="M14322" s="4"/>
    </row>
    <row r="14323" spans="1:13" ht="12.75" x14ac:dyDescent="0.2">
      <c r="A14323" s="1"/>
      <c r="B14323" s="1"/>
      <c r="E14323" s="3"/>
      <c r="M14323" s="4"/>
    </row>
    <row r="14324" spans="1:13" ht="12.75" x14ac:dyDescent="0.2">
      <c r="A14324" s="1"/>
      <c r="B14324" s="1"/>
      <c r="E14324" s="3"/>
      <c r="M14324" s="4"/>
    </row>
    <row r="14325" spans="1:13" ht="12.75" x14ac:dyDescent="0.2">
      <c r="A14325" s="1"/>
      <c r="B14325" s="1"/>
      <c r="E14325" s="3"/>
      <c r="M14325" s="4"/>
    </row>
    <row r="14326" spans="1:13" ht="12.75" x14ac:dyDescent="0.2">
      <c r="A14326" s="1"/>
      <c r="B14326" s="1"/>
      <c r="E14326" s="3"/>
      <c r="M14326" s="4"/>
    </row>
    <row r="14327" spans="1:13" ht="12.75" x14ac:dyDescent="0.2">
      <c r="A14327" s="1"/>
      <c r="B14327" s="1"/>
      <c r="E14327" s="3"/>
      <c r="M14327" s="4"/>
    </row>
    <row r="14328" spans="1:13" ht="12.75" x14ac:dyDescent="0.2">
      <c r="A14328" s="1"/>
      <c r="B14328" s="1"/>
      <c r="E14328" s="3"/>
      <c r="M14328" s="4"/>
    </row>
    <row r="14329" spans="1:13" ht="12.75" x14ac:dyDescent="0.2">
      <c r="A14329" s="1"/>
      <c r="B14329" s="1"/>
      <c r="E14329" s="3"/>
      <c r="M14329" s="4"/>
    </row>
    <row r="14330" spans="1:13" ht="12.75" x14ac:dyDescent="0.2">
      <c r="A14330" s="1"/>
      <c r="B14330" s="1"/>
      <c r="E14330" s="3"/>
      <c r="M14330" s="4"/>
    </row>
    <row r="14331" spans="1:13" ht="12.75" x14ac:dyDescent="0.2">
      <c r="A14331" s="1"/>
      <c r="B14331" s="1"/>
      <c r="E14331" s="3"/>
      <c r="M14331" s="4"/>
    </row>
    <row r="14332" spans="1:13" ht="12.75" x14ac:dyDescent="0.2">
      <c r="A14332" s="1"/>
      <c r="B14332" s="1"/>
      <c r="E14332" s="3"/>
      <c r="M14332" s="4"/>
    </row>
    <row r="14333" spans="1:13" ht="12.75" x14ac:dyDescent="0.2">
      <c r="A14333" s="1"/>
      <c r="B14333" s="1"/>
      <c r="E14333" s="3"/>
      <c r="M14333" s="4"/>
    </row>
    <row r="14334" spans="1:13" ht="12.75" x14ac:dyDescent="0.2">
      <c r="A14334" s="1"/>
      <c r="B14334" s="1"/>
      <c r="E14334" s="3"/>
      <c r="M14334" s="4"/>
    </row>
    <row r="14335" spans="1:13" ht="12.75" x14ac:dyDescent="0.2">
      <c r="A14335" s="1"/>
      <c r="B14335" s="1"/>
      <c r="E14335" s="3"/>
      <c r="M14335" s="4"/>
    </row>
    <row r="14336" spans="1:13" ht="12.75" x14ac:dyDescent="0.2">
      <c r="A14336" s="1"/>
      <c r="B14336" s="1"/>
      <c r="E14336" s="3"/>
      <c r="M14336" s="4"/>
    </row>
    <row r="14337" spans="1:13" ht="12.75" x14ac:dyDescent="0.2">
      <c r="A14337" s="1"/>
      <c r="B14337" s="1"/>
      <c r="E14337" s="3"/>
      <c r="M14337" s="4"/>
    </row>
    <row r="14338" spans="1:13" ht="12.75" x14ac:dyDescent="0.2">
      <c r="A14338" s="1"/>
      <c r="B14338" s="1"/>
      <c r="E14338" s="3"/>
      <c r="M14338" s="4"/>
    </row>
    <row r="14339" spans="1:13" ht="12.75" x14ac:dyDescent="0.2">
      <c r="A14339" s="1"/>
      <c r="B14339" s="1"/>
      <c r="E14339" s="3"/>
      <c r="M14339" s="4"/>
    </row>
    <row r="14340" spans="1:13" ht="12.75" x14ac:dyDescent="0.2">
      <c r="A14340" s="1"/>
      <c r="B14340" s="1"/>
      <c r="E14340" s="3"/>
      <c r="M14340" s="4"/>
    </row>
    <row r="14341" spans="1:13" ht="12.75" x14ac:dyDescent="0.2">
      <c r="A14341" s="1"/>
      <c r="B14341" s="1"/>
      <c r="E14341" s="3"/>
      <c r="M14341" s="4"/>
    </row>
    <row r="14342" spans="1:13" ht="12.75" x14ac:dyDescent="0.2">
      <c r="A14342" s="1"/>
      <c r="B14342" s="1"/>
      <c r="E14342" s="3"/>
      <c r="L14342" s="4"/>
      <c r="M14342" s="4"/>
    </row>
    <row r="14343" spans="1:13" ht="12.75" x14ac:dyDescent="0.2">
      <c r="A14343" s="1"/>
      <c r="B14343" s="1"/>
      <c r="E14343" s="3"/>
      <c r="L14343" s="4"/>
      <c r="M14343" s="4"/>
    </row>
    <row r="14344" spans="1:13" ht="12.75" x14ac:dyDescent="0.2">
      <c r="A14344" s="1"/>
      <c r="B14344" s="1"/>
      <c r="E14344" s="3"/>
      <c r="L14344" s="4"/>
      <c r="M14344" s="4"/>
    </row>
    <row r="14345" spans="1:13" ht="12.75" x14ac:dyDescent="0.2">
      <c r="A14345" s="1"/>
      <c r="B14345" s="1"/>
      <c r="E14345" s="3"/>
      <c r="M14345" s="4"/>
    </row>
    <row r="14346" spans="1:13" ht="12.75" x14ac:dyDescent="0.2">
      <c r="A14346" s="1"/>
      <c r="B14346" s="1"/>
      <c r="E14346" s="3"/>
      <c r="M14346" s="4"/>
    </row>
    <row r="14347" spans="1:13" ht="12.75" x14ac:dyDescent="0.2">
      <c r="A14347" s="1"/>
      <c r="B14347" s="1"/>
      <c r="E14347" s="3"/>
      <c r="M14347" s="4"/>
    </row>
    <row r="14348" spans="1:13" ht="12.75" x14ac:dyDescent="0.2">
      <c r="A14348" s="1"/>
      <c r="B14348" s="1"/>
      <c r="E14348" s="3"/>
      <c r="M14348" s="4"/>
    </row>
    <row r="14349" spans="1:13" ht="12.75" x14ac:dyDescent="0.2">
      <c r="A14349" s="1"/>
      <c r="B14349" s="1"/>
      <c r="E14349" s="3"/>
      <c r="M14349" s="4"/>
    </row>
    <row r="14350" spans="1:13" ht="12.75" x14ac:dyDescent="0.2">
      <c r="A14350" s="1"/>
      <c r="B14350" s="1"/>
      <c r="E14350" s="3"/>
      <c r="L14350" s="4"/>
      <c r="M14350" s="4"/>
    </row>
    <row r="14351" spans="1:13" ht="12.75" x14ac:dyDescent="0.2">
      <c r="A14351" s="1"/>
      <c r="B14351" s="1"/>
      <c r="E14351" s="3"/>
      <c r="L14351" s="4"/>
      <c r="M14351" s="4"/>
    </row>
    <row r="14352" spans="1:13" ht="12.75" x14ac:dyDescent="0.2">
      <c r="A14352" s="1"/>
      <c r="B14352" s="1"/>
      <c r="E14352" s="3"/>
      <c r="L14352" s="4"/>
      <c r="M14352" s="4"/>
    </row>
    <row r="14353" spans="1:13" ht="12.75" x14ac:dyDescent="0.2">
      <c r="A14353" s="1"/>
      <c r="B14353" s="1"/>
      <c r="E14353" s="3"/>
      <c r="L14353" s="4"/>
      <c r="M14353" s="4"/>
    </row>
    <row r="14354" spans="1:13" ht="12.75" x14ac:dyDescent="0.2">
      <c r="A14354" s="1"/>
      <c r="B14354" s="1"/>
      <c r="E14354" s="3"/>
      <c r="M14354" s="4"/>
    </row>
    <row r="14355" spans="1:13" ht="12.75" x14ac:dyDescent="0.2">
      <c r="A14355" s="1"/>
      <c r="B14355" s="1"/>
      <c r="E14355" s="3"/>
      <c r="M14355" s="4"/>
    </row>
    <row r="14356" spans="1:13" ht="12.75" x14ac:dyDescent="0.2">
      <c r="A14356" s="1"/>
      <c r="B14356" s="1"/>
      <c r="E14356" s="3"/>
      <c r="M14356" s="4"/>
    </row>
    <row r="14357" spans="1:13" ht="12.75" x14ac:dyDescent="0.2">
      <c r="A14357" s="1"/>
      <c r="B14357" s="1"/>
      <c r="E14357" s="3"/>
      <c r="M14357" s="4"/>
    </row>
    <row r="14358" spans="1:13" ht="12.75" x14ac:dyDescent="0.2">
      <c r="A14358" s="1"/>
      <c r="B14358" s="1"/>
      <c r="E14358" s="3"/>
      <c r="M14358" s="4"/>
    </row>
    <row r="14359" spans="1:13" ht="12.75" x14ac:dyDescent="0.2">
      <c r="A14359" s="1"/>
      <c r="B14359" s="1"/>
      <c r="E14359" s="3"/>
      <c r="M14359" s="4"/>
    </row>
    <row r="14360" spans="1:13" ht="12.75" x14ac:dyDescent="0.2">
      <c r="A14360" s="1"/>
      <c r="B14360" s="1"/>
      <c r="E14360" s="3"/>
      <c r="M14360" s="4"/>
    </row>
    <row r="14361" spans="1:13" ht="12.75" x14ac:dyDescent="0.2">
      <c r="A14361" s="1"/>
      <c r="B14361" s="1"/>
      <c r="E14361" s="3"/>
      <c r="M14361" s="4"/>
    </row>
    <row r="14362" spans="1:13" ht="12.75" x14ac:dyDescent="0.2">
      <c r="A14362" s="1"/>
      <c r="B14362" s="1"/>
      <c r="E14362" s="3"/>
      <c r="M14362" s="4"/>
    </row>
    <row r="14363" spans="1:13" ht="12.75" x14ac:dyDescent="0.2">
      <c r="A14363" s="1"/>
      <c r="B14363" s="1"/>
      <c r="E14363" s="3"/>
      <c r="M14363" s="4"/>
    </row>
    <row r="14364" spans="1:13" ht="12.75" x14ac:dyDescent="0.2">
      <c r="A14364" s="1"/>
      <c r="B14364" s="1"/>
      <c r="E14364" s="3"/>
      <c r="M14364" s="4"/>
    </row>
    <row r="14365" spans="1:13" ht="12.75" x14ac:dyDescent="0.2">
      <c r="A14365" s="1"/>
      <c r="B14365" s="1"/>
      <c r="E14365" s="3"/>
      <c r="M14365" s="4"/>
    </row>
    <row r="14366" spans="1:13" ht="12.75" x14ac:dyDescent="0.2">
      <c r="A14366" s="1"/>
      <c r="B14366" s="1"/>
      <c r="E14366" s="3"/>
      <c r="M14366" s="4"/>
    </row>
    <row r="14367" spans="1:13" ht="12.75" x14ac:dyDescent="0.2">
      <c r="A14367" s="1"/>
      <c r="B14367" s="1"/>
      <c r="E14367" s="3"/>
      <c r="L14367" s="4"/>
      <c r="M14367" s="4"/>
    </row>
    <row r="14368" spans="1:13" ht="12.75" x14ac:dyDescent="0.2">
      <c r="A14368" s="1"/>
      <c r="B14368" s="1"/>
      <c r="E14368" s="3"/>
      <c r="M14368" s="4"/>
    </row>
    <row r="14369" spans="1:13" ht="12.75" x14ac:dyDescent="0.2">
      <c r="A14369" s="1"/>
      <c r="B14369" s="1"/>
      <c r="E14369" s="3"/>
      <c r="M14369" s="4"/>
    </row>
    <row r="14370" spans="1:13" ht="12.75" x14ac:dyDescent="0.2">
      <c r="A14370" s="1"/>
      <c r="B14370" s="1"/>
      <c r="E14370" s="3"/>
      <c r="M14370" s="4"/>
    </row>
    <row r="14371" spans="1:13" ht="12.75" x14ac:dyDescent="0.2">
      <c r="A14371" s="1"/>
      <c r="B14371" s="1"/>
      <c r="E14371" s="3"/>
      <c r="M14371" s="4"/>
    </row>
    <row r="14372" spans="1:13" ht="12.75" x14ac:dyDescent="0.2">
      <c r="A14372" s="1"/>
      <c r="B14372" s="1"/>
      <c r="E14372" s="3"/>
      <c r="M14372" s="4"/>
    </row>
    <row r="14373" spans="1:13" ht="12.75" x14ac:dyDescent="0.2">
      <c r="A14373" s="1"/>
      <c r="B14373" s="1"/>
      <c r="E14373" s="3"/>
      <c r="M14373" s="4"/>
    </row>
    <row r="14374" spans="1:13" ht="12.75" x14ac:dyDescent="0.2">
      <c r="A14374" s="1"/>
      <c r="B14374" s="1"/>
      <c r="E14374" s="3"/>
      <c r="M14374" s="4"/>
    </row>
    <row r="14375" spans="1:13" ht="12.75" x14ac:dyDescent="0.2">
      <c r="A14375" s="1"/>
      <c r="B14375" s="1"/>
      <c r="E14375" s="3"/>
      <c r="M14375" s="4"/>
    </row>
    <row r="14376" spans="1:13" ht="12.75" x14ac:dyDescent="0.2">
      <c r="A14376" s="1"/>
      <c r="B14376" s="1"/>
      <c r="E14376" s="3"/>
      <c r="M14376" s="4"/>
    </row>
    <row r="14377" spans="1:13" ht="12.75" x14ac:dyDescent="0.2">
      <c r="A14377" s="1"/>
      <c r="B14377" s="1"/>
      <c r="E14377" s="3"/>
      <c r="M14377" s="4"/>
    </row>
    <row r="14378" spans="1:13" ht="12.75" x14ac:dyDescent="0.2">
      <c r="A14378" s="1"/>
      <c r="B14378" s="1"/>
      <c r="E14378" s="3"/>
      <c r="M14378" s="4"/>
    </row>
    <row r="14379" spans="1:13" ht="12.75" x14ac:dyDescent="0.2">
      <c r="A14379" s="1"/>
      <c r="B14379" s="1"/>
      <c r="E14379" s="3"/>
      <c r="M14379" s="4"/>
    </row>
    <row r="14380" spans="1:13" ht="12.75" x14ac:dyDescent="0.2">
      <c r="A14380" s="1"/>
      <c r="B14380" s="1"/>
      <c r="E14380" s="3"/>
      <c r="M14380" s="4"/>
    </row>
    <row r="14381" spans="1:13" ht="12.75" x14ac:dyDescent="0.2">
      <c r="A14381" s="1"/>
      <c r="B14381" s="1"/>
      <c r="E14381" s="3"/>
      <c r="M14381" s="4"/>
    </row>
    <row r="14382" spans="1:13" ht="12.75" x14ac:dyDescent="0.2">
      <c r="A14382" s="1"/>
      <c r="B14382" s="1"/>
      <c r="E14382" s="3"/>
      <c r="M14382" s="4"/>
    </row>
    <row r="14383" spans="1:13" ht="12.75" x14ac:dyDescent="0.2">
      <c r="A14383" s="1"/>
      <c r="B14383" s="1"/>
      <c r="E14383" s="3"/>
      <c r="M14383" s="4"/>
    </row>
    <row r="14384" spans="1:13" ht="12.75" x14ac:dyDescent="0.2">
      <c r="A14384" s="1"/>
      <c r="B14384" s="1"/>
      <c r="E14384" s="3"/>
      <c r="M14384" s="4"/>
    </row>
    <row r="14385" spans="1:13" ht="12.75" x14ac:dyDescent="0.2">
      <c r="A14385" s="1"/>
      <c r="B14385" s="1"/>
      <c r="E14385" s="3"/>
      <c r="M14385" s="4"/>
    </row>
    <row r="14386" spans="1:13" ht="12.75" x14ac:dyDescent="0.2">
      <c r="A14386" s="1"/>
      <c r="B14386" s="1"/>
      <c r="E14386" s="3"/>
      <c r="M14386" s="4"/>
    </row>
    <row r="14387" spans="1:13" ht="12.75" x14ac:dyDescent="0.2">
      <c r="A14387" s="1"/>
      <c r="B14387" s="1"/>
      <c r="E14387" s="3"/>
      <c r="M14387" s="4"/>
    </row>
    <row r="14388" spans="1:13" ht="12.75" x14ac:dyDescent="0.2">
      <c r="A14388" s="1"/>
      <c r="B14388" s="1"/>
      <c r="E14388" s="3"/>
      <c r="M14388" s="4"/>
    </row>
    <row r="14389" spans="1:13" ht="12.75" x14ac:dyDescent="0.2">
      <c r="A14389" s="1"/>
      <c r="B14389" s="1"/>
      <c r="E14389" s="3"/>
      <c r="M14389" s="4"/>
    </row>
    <row r="14390" spans="1:13" ht="12.75" x14ac:dyDescent="0.2">
      <c r="A14390" s="1"/>
      <c r="B14390" s="1"/>
      <c r="E14390" s="3"/>
      <c r="M14390" s="4"/>
    </row>
    <row r="14391" spans="1:13" ht="12.75" x14ac:dyDescent="0.2">
      <c r="A14391" s="1"/>
      <c r="B14391" s="1"/>
      <c r="E14391" s="3"/>
      <c r="M14391" s="4"/>
    </row>
    <row r="14392" spans="1:13" ht="12.75" x14ac:dyDescent="0.2">
      <c r="A14392" s="1"/>
      <c r="B14392" s="1"/>
      <c r="E14392" s="3"/>
      <c r="M14392" s="4"/>
    </row>
    <row r="14393" spans="1:13" ht="12.75" x14ac:dyDescent="0.2">
      <c r="A14393" s="1"/>
      <c r="B14393" s="1"/>
      <c r="E14393" s="3"/>
      <c r="M14393" s="4"/>
    </row>
    <row r="14394" spans="1:13" ht="12.75" x14ac:dyDescent="0.2">
      <c r="A14394" s="1"/>
      <c r="B14394" s="1"/>
      <c r="E14394" s="3"/>
      <c r="M14394" s="4"/>
    </row>
    <row r="14395" spans="1:13" ht="12.75" x14ac:dyDescent="0.2">
      <c r="A14395" s="1"/>
      <c r="B14395" s="1"/>
      <c r="E14395" s="3"/>
      <c r="M14395" s="4"/>
    </row>
    <row r="14396" spans="1:13" ht="12.75" x14ac:dyDescent="0.2">
      <c r="A14396" s="1"/>
      <c r="B14396" s="1"/>
      <c r="E14396" s="3"/>
      <c r="M14396" s="4"/>
    </row>
    <row r="14397" spans="1:13" ht="12.75" x14ac:dyDescent="0.2">
      <c r="A14397" s="1"/>
      <c r="B14397" s="1"/>
      <c r="E14397" s="3"/>
      <c r="M14397" s="4"/>
    </row>
    <row r="14398" spans="1:13" ht="12.75" x14ac:dyDescent="0.2">
      <c r="A14398" s="1"/>
      <c r="B14398" s="1"/>
      <c r="E14398" s="3"/>
      <c r="M14398" s="4"/>
    </row>
    <row r="14399" spans="1:13" ht="12.75" x14ac:dyDescent="0.2">
      <c r="A14399" s="1"/>
      <c r="B14399" s="1"/>
      <c r="E14399" s="3"/>
      <c r="M14399" s="4"/>
    </row>
    <row r="14400" spans="1:13" ht="12.75" x14ac:dyDescent="0.2">
      <c r="A14400" s="1"/>
      <c r="B14400" s="1"/>
      <c r="E14400" s="3"/>
      <c r="M14400" s="4"/>
    </row>
    <row r="14401" spans="1:13" ht="12.75" x14ac:dyDescent="0.2">
      <c r="A14401" s="1"/>
      <c r="B14401" s="1"/>
      <c r="E14401" s="3"/>
      <c r="M14401" s="4"/>
    </row>
    <row r="14402" spans="1:13" ht="12.75" x14ac:dyDescent="0.2">
      <c r="A14402" s="1"/>
      <c r="B14402" s="1"/>
      <c r="E14402" s="3"/>
      <c r="M14402" s="4"/>
    </row>
    <row r="14403" spans="1:13" ht="12.75" x14ac:dyDescent="0.2">
      <c r="A14403" s="1"/>
      <c r="B14403" s="1"/>
      <c r="E14403" s="3"/>
      <c r="M14403" s="4"/>
    </row>
    <row r="14404" spans="1:13" ht="12.75" x14ac:dyDescent="0.2">
      <c r="A14404" s="1"/>
      <c r="B14404" s="1"/>
      <c r="E14404" s="3"/>
      <c r="M14404" s="4"/>
    </row>
    <row r="14405" spans="1:13" ht="12.75" x14ac:dyDescent="0.2">
      <c r="A14405" s="1"/>
      <c r="B14405" s="1"/>
      <c r="E14405" s="3"/>
      <c r="M14405" s="4"/>
    </row>
    <row r="14406" spans="1:13" ht="12.75" x14ac:dyDescent="0.2">
      <c r="A14406" s="1"/>
      <c r="B14406" s="1"/>
      <c r="E14406" s="3"/>
      <c r="M14406" s="4"/>
    </row>
    <row r="14407" spans="1:13" ht="12.75" x14ac:dyDescent="0.2">
      <c r="A14407" s="1"/>
      <c r="B14407" s="1"/>
      <c r="E14407" s="3"/>
      <c r="M14407" s="4"/>
    </row>
    <row r="14408" spans="1:13" ht="12.75" x14ac:dyDescent="0.2">
      <c r="A14408" s="1"/>
      <c r="B14408" s="1"/>
      <c r="E14408" s="3"/>
      <c r="M14408" s="4"/>
    </row>
    <row r="14409" spans="1:13" ht="12.75" x14ac:dyDescent="0.2">
      <c r="A14409" s="1"/>
      <c r="B14409" s="1"/>
      <c r="E14409" s="3"/>
      <c r="M14409" s="4"/>
    </row>
    <row r="14410" spans="1:13" ht="12.75" x14ac:dyDescent="0.2">
      <c r="A14410" s="1"/>
      <c r="B14410" s="1"/>
      <c r="E14410" s="3"/>
      <c r="M14410" s="4"/>
    </row>
    <row r="14411" spans="1:13" ht="12.75" x14ac:dyDescent="0.2">
      <c r="A14411" s="1"/>
      <c r="B14411" s="1"/>
      <c r="E14411" s="3"/>
      <c r="M14411" s="4"/>
    </row>
    <row r="14412" spans="1:13" ht="12.75" x14ac:dyDescent="0.2">
      <c r="A14412" s="1"/>
      <c r="B14412" s="1"/>
      <c r="E14412" s="3"/>
      <c r="M14412" s="4"/>
    </row>
    <row r="14413" spans="1:13" ht="12.75" x14ac:dyDescent="0.2">
      <c r="A14413" s="1"/>
      <c r="B14413" s="1"/>
      <c r="E14413" s="3"/>
      <c r="M14413" s="4"/>
    </row>
    <row r="14414" spans="1:13" ht="12.75" x14ac:dyDescent="0.2">
      <c r="A14414" s="1"/>
      <c r="B14414" s="1"/>
      <c r="E14414" s="3"/>
      <c r="M14414" s="4"/>
    </row>
    <row r="14415" spans="1:13" ht="12.75" x14ac:dyDescent="0.2">
      <c r="A14415" s="1"/>
      <c r="B14415" s="1"/>
      <c r="E14415" s="3"/>
      <c r="M14415" s="4"/>
    </row>
    <row r="14416" spans="1:13" ht="12.75" x14ac:dyDescent="0.2">
      <c r="A14416" s="1"/>
      <c r="B14416" s="1"/>
      <c r="E14416" s="3"/>
      <c r="M14416" s="4"/>
    </row>
    <row r="14417" spans="1:13" ht="12.75" x14ac:dyDescent="0.2">
      <c r="A14417" s="1"/>
      <c r="B14417" s="1"/>
      <c r="E14417" s="3"/>
      <c r="M14417" s="4"/>
    </row>
    <row r="14418" spans="1:13" ht="12.75" x14ac:dyDescent="0.2">
      <c r="A14418" s="1"/>
      <c r="B14418" s="1"/>
      <c r="E14418" s="3"/>
      <c r="M14418" s="4"/>
    </row>
    <row r="14419" spans="1:13" ht="12.75" x14ac:dyDescent="0.2">
      <c r="A14419" s="1"/>
      <c r="B14419" s="1"/>
      <c r="E14419" s="3"/>
      <c r="M14419" s="4"/>
    </row>
    <row r="14420" spans="1:13" ht="12.75" x14ac:dyDescent="0.2">
      <c r="A14420" s="1"/>
      <c r="B14420" s="1"/>
      <c r="E14420" s="3"/>
      <c r="M14420" s="4"/>
    </row>
    <row r="14421" spans="1:13" ht="12.75" x14ac:dyDescent="0.2">
      <c r="A14421" s="1"/>
      <c r="B14421" s="1"/>
      <c r="E14421" s="3"/>
      <c r="M14421" s="4"/>
    </row>
    <row r="14422" spans="1:13" ht="12.75" x14ac:dyDescent="0.2">
      <c r="A14422" s="1"/>
      <c r="B14422" s="1"/>
      <c r="E14422" s="3"/>
      <c r="M14422" s="4"/>
    </row>
    <row r="14423" spans="1:13" ht="12.75" x14ac:dyDescent="0.2">
      <c r="A14423" s="1"/>
      <c r="B14423" s="1"/>
      <c r="E14423" s="3"/>
      <c r="M14423" s="4"/>
    </row>
    <row r="14424" spans="1:13" ht="12.75" x14ac:dyDescent="0.2">
      <c r="A14424" s="1"/>
      <c r="B14424" s="1"/>
      <c r="E14424" s="3"/>
      <c r="M14424" s="4"/>
    </row>
    <row r="14425" spans="1:13" ht="12.75" x14ac:dyDescent="0.2">
      <c r="A14425" s="1"/>
      <c r="B14425" s="1"/>
      <c r="E14425" s="3"/>
      <c r="M14425" s="4"/>
    </row>
    <row r="14426" spans="1:13" ht="12.75" x14ac:dyDescent="0.2">
      <c r="A14426" s="1"/>
      <c r="B14426" s="1"/>
      <c r="E14426" s="3"/>
      <c r="M14426" s="4"/>
    </row>
    <row r="14427" spans="1:13" ht="12.75" x14ac:dyDescent="0.2">
      <c r="A14427" s="1"/>
      <c r="B14427" s="1"/>
      <c r="E14427" s="3"/>
      <c r="M14427" s="4"/>
    </row>
    <row r="14428" spans="1:13" ht="12.75" x14ac:dyDescent="0.2">
      <c r="A14428" s="1"/>
      <c r="B14428" s="1"/>
      <c r="E14428" s="3"/>
      <c r="M14428" s="4"/>
    </row>
    <row r="14429" spans="1:13" ht="12.75" x14ac:dyDescent="0.2">
      <c r="A14429" s="1"/>
      <c r="B14429" s="1"/>
      <c r="E14429" s="3"/>
      <c r="M14429" s="4"/>
    </row>
    <row r="14430" spans="1:13" ht="12.75" x14ac:dyDescent="0.2">
      <c r="A14430" s="1"/>
      <c r="B14430" s="1"/>
      <c r="E14430" s="3"/>
      <c r="M14430" s="4"/>
    </row>
    <row r="14431" spans="1:13" ht="12.75" x14ac:dyDescent="0.2">
      <c r="A14431" s="1"/>
      <c r="B14431" s="1"/>
      <c r="E14431" s="3"/>
      <c r="M14431" s="4"/>
    </row>
    <row r="14432" spans="1:13" ht="12.75" x14ac:dyDescent="0.2">
      <c r="A14432" s="1"/>
      <c r="B14432" s="1"/>
      <c r="E14432" s="3"/>
      <c r="M14432" s="4"/>
    </row>
    <row r="14433" spans="1:13" ht="12.75" x14ac:dyDescent="0.2">
      <c r="A14433" s="1"/>
      <c r="B14433" s="1"/>
      <c r="E14433" s="3"/>
      <c r="M14433" s="4"/>
    </row>
    <row r="14434" spans="1:13" ht="12.75" x14ac:dyDescent="0.2">
      <c r="A14434" s="1"/>
      <c r="B14434" s="1"/>
      <c r="E14434" s="3"/>
      <c r="M14434" s="4"/>
    </row>
    <row r="14435" spans="1:13" ht="12.75" x14ac:dyDescent="0.2">
      <c r="A14435" s="1"/>
      <c r="B14435" s="1"/>
      <c r="E14435" s="3"/>
      <c r="M14435" s="4"/>
    </row>
    <row r="14436" spans="1:13" ht="12.75" x14ac:dyDescent="0.2">
      <c r="A14436" s="1"/>
      <c r="B14436" s="1"/>
      <c r="E14436" s="3"/>
      <c r="M14436" s="4"/>
    </row>
    <row r="14437" spans="1:13" ht="12.75" x14ac:dyDescent="0.2">
      <c r="A14437" s="1"/>
      <c r="B14437" s="1"/>
      <c r="E14437" s="3"/>
      <c r="M14437" s="4"/>
    </row>
    <row r="14438" spans="1:13" ht="12.75" x14ac:dyDescent="0.2">
      <c r="A14438" s="1"/>
      <c r="B14438" s="1"/>
      <c r="E14438" s="3"/>
      <c r="M14438" s="4"/>
    </row>
    <row r="14439" spans="1:13" ht="12.75" x14ac:dyDescent="0.2">
      <c r="A14439" s="1"/>
      <c r="B14439" s="1"/>
      <c r="E14439" s="3"/>
      <c r="L14439" s="4"/>
      <c r="M14439" s="4"/>
    </row>
    <row r="14440" spans="1:13" ht="12.75" x14ac:dyDescent="0.2">
      <c r="A14440" s="1"/>
      <c r="B14440" s="1"/>
      <c r="E14440" s="3"/>
      <c r="M14440" s="4"/>
    </row>
    <row r="14441" spans="1:13" ht="12.75" x14ac:dyDescent="0.2">
      <c r="A14441" s="1"/>
      <c r="B14441" s="1"/>
      <c r="E14441" s="3"/>
      <c r="M14441" s="4"/>
    </row>
    <row r="14442" spans="1:13" ht="12.75" x14ac:dyDescent="0.2">
      <c r="A14442" s="1"/>
      <c r="B14442" s="1"/>
      <c r="E14442" s="3"/>
      <c r="M14442" s="4"/>
    </row>
    <row r="14443" spans="1:13" ht="12.75" x14ac:dyDescent="0.2">
      <c r="A14443" s="1"/>
      <c r="B14443" s="1"/>
      <c r="E14443" s="3"/>
      <c r="L14443" s="4"/>
      <c r="M14443" s="4"/>
    </row>
    <row r="14444" spans="1:13" ht="12.75" x14ac:dyDescent="0.2">
      <c r="A14444" s="1"/>
      <c r="B14444" s="1"/>
      <c r="E14444" s="3"/>
      <c r="M14444" s="4"/>
    </row>
    <row r="14445" spans="1:13" ht="12.75" x14ac:dyDescent="0.2">
      <c r="A14445" s="1"/>
      <c r="B14445" s="1"/>
      <c r="E14445" s="3"/>
      <c r="M14445" s="4"/>
    </row>
    <row r="14446" spans="1:13" ht="12.75" x14ac:dyDescent="0.2">
      <c r="A14446" s="1"/>
      <c r="B14446" s="1"/>
      <c r="E14446" s="3"/>
      <c r="M14446" s="4"/>
    </row>
    <row r="14447" spans="1:13" ht="12.75" x14ac:dyDescent="0.2">
      <c r="A14447" s="1"/>
      <c r="B14447" s="1"/>
      <c r="E14447" s="3"/>
      <c r="M14447" s="4"/>
    </row>
    <row r="14448" spans="1:13" ht="12.75" x14ac:dyDescent="0.2">
      <c r="A14448" s="1"/>
      <c r="B14448" s="1"/>
      <c r="E14448" s="3"/>
      <c r="M14448" s="4"/>
    </row>
    <row r="14449" spans="1:13" ht="12.75" x14ac:dyDescent="0.2">
      <c r="A14449" s="1"/>
      <c r="B14449" s="1"/>
      <c r="E14449" s="3"/>
      <c r="M14449" s="4"/>
    </row>
    <row r="14450" spans="1:13" ht="12.75" x14ac:dyDescent="0.2">
      <c r="A14450" s="1"/>
      <c r="B14450" s="1"/>
      <c r="E14450" s="3"/>
      <c r="M14450" s="4"/>
    </row>
    <row r="14451" spans="1:13" ht="12.75" x14ac:dyDescent="0.2">
      <c r="A14451" s="1"/>
      <c r="B14451" s="1"/>
      <c r="E14451" s="3"/>
      <c r="M14451" s="4"/>
    </row>
    <row r="14452" spans="1:13" ht="12.75" x14ac:dyDescent="0.2">
      <c r="A14452" s="1"/>
      <c r="B14452" s="1"/>
      <c r="E14452" s="3"/>
      <c r="L14452" s="4"/>
      <c r="M14452" s="4"/>
    </row>
    <row r="14453" spans="1:13" ht="12.75" x14ac:dyDescent="0.2">
      <c r="A14453" s="1"/>
      <c r="B14453" s="1"/>
      <c r="E14453" s="3"/>
      <c r="L14453" s="4"/>
      <c r="M14453" s="4"/>
    </row>
    <row r="14454" spans="1:13" ht="12.75" x14ac:dyDescent="0.2">
      <c r="A14454" s="1"/>
      <c r="B14454" s="1"/>
      <c r="E14454" s="3"/>
      <c r="L14454" s="4"/>
      <c r="M14454" s="4"/>
    </row>
    <row r="14455" spans="1:13" ht="12.75" x14ac:dyDescent="0.2">
      <c r="A14455" s="1"/>
      <c r="B14455" s="1"/>
      <c r="E14455" s="3"/>
      <c r="M14455" s="4"/>
    </row>
    <row r="14456" spans="1:13" ht="12.75" x14ac:dyDescent="0.2">
      <c r="A14456" s="1"/>
      <c r="B14456" s="1"/>
      <c r="E14456" s="3"/>
      <c r="L14456" s="4"/>
      <c r="M14456" s="4"/>
    </row>
    <row r="14457" spans="1:13" ht="12.75" x14ac:dyDescent="0.2">
      <c r="A14457" s="1"/>
      <c r="B14457" s="1"/>
      <c r="E14457" s="3"/>
      <c r="M14457" s="4"/>
    </row>
    <row r="14458" spans="1:13" ht="12.75" x14ac:dyDescent="0.2">
      <c r="A14458" s="1"/>
      <c r="B14458" s="1"/>
      <c r="E14458" s="3"/>
      <c r="M14458" s="4"/>
    </row>
    <row r="14459" spans="1:13" ht="12.75" x14ac:dyDescent="0.2">
      <c r="A14459" s="1"/>
      <c r="B14459" s="1"/>
      <c r="E14459" s="3"/>
      <c r="M14459" s="4"/>
    </row>
    <row r="14460" spans="1:13" ht="12.75" x14ac:dyDescent="0.2">
      <c r="A14460" s="1"/>
      <c r="B14460" s="1"/>
      <c r="E14460" s="3"/>
      <c r="M14460" s="4"/>
    </row>
    <row r="14461" spans="1:13" ht="12.75" x14ac:dyDescent="0.2">
      <c r="A14461" s="1"/>
      <c r="B14461" s="1"/>
      <c r="E14461" s="3"/>
      <c r="M14461" s="4"/>
    </row>
    <row r="14462" spans="1:13" ht="12.75" x14ac:dyDescent="0.2">
      <c r="A14462" s="1"/>
      <c r="B14462" s="1"/>
      <c r="E14462" s="3"/>
      <c r="M14462" s="4"/>
    </row>
    <row r="14463" spans="1:13" ht="12.75" x14ac:dyDescent="0.2">
      <c r="A14463" s="1"/>
      <c r="B14463" s="1"/>
      <c r="E14463" s="3"/>
      <c r="M14463" s="4"/>
    </row>
    <row r="14464" spans="1:13" ht="12.75" x14ac:dyDescent="0.2">
      <c r="A14464" s="1"/>
      <c r="B14464" s="1"/>
      <c r="E14464" s="3"/>
      <c r="M14464" s="4"/>
    </row>
    <row r="14465" spans="1:13" ht="12.75" x14ac:dyDescent="0.2">
      <c r="A14465" s="1"/>
      <c r="B14465" s="1"/>
      <c r="E14465" s="3"/>
      <c r="M14465" s="4"/>
    </row>
    <row r="14466" spans="1:13" ht="12.75" x14ac:dyDescent="0.2">
      <c r="A14466" s="1"/>
      <c r="B14466" s="1"/>
      <c r="E14466" s="3"/>
      <c r="M14466" s="4"/>
    </row>
    <row r="14467" spans="1:13" ht="12.75" x14ac:dyDescent="0.2">
      <c r="A14467" s="1"/>
      <c r="B14467" s="1"/>
      <c r="E14467" s="3"/>
      <c r="M14467" s="4"/>
    </row>
    <row r="14468" spans="1:13" ht="12.75" x14ac:dyDescent="0.2">
      <c r="A14468" s="1"/>
      <c r="B14468" s="1"/>
      <c r="E14468" s="3"/>
      <c r="M14468" s="4"/>
    </row>
    <row r="14469" spans="1:13" ht="12.75" x14ac:dyDescent="0.2">
      <c r="A14469" s="1"/>
      <c r="B14469" s="1"/>
      <c r="E14469" s="3"/>
      <c r="L14469" s="4"/>
      <c r="M14469" s="4"/>
    </row>
    <row r="14470" spans="1:13" ht="12.75" x14ac:dyDescent="0.2">
      <c r="A14470" s="1"/>
      <c r="B14470" s="1"/>
      <c r="E14470" s="3"/>
      <c r="M14470" s="4"/>
    </row>
    <row r="14471" spans="1:13" ht="12.75" x14ac:dyDescent="0.2">
      <c r="A14471" s="1"/>
      <c r="B14471" s="1"/>
      <c r="E14471" s="3"/>
      <c r="M14471" s="4"/>
    </row>
    <row r="14472" spans="1:13" ht="12.75" x14ac:dyDescent="0.2">
      <c r="A14472" s="1"/>
      <c r="B14472" s="1"/>
      <c r="E14472" s="3"/>
      <c r="M14472" s="4"/>
    </row>
    <row r="14473" spans="1:13" ht="12.75" x14ac:dyDescent="0.2">
      <c r="A14473" s="1"/>
      <c r="B14473" s="1"/>
      <c r="E14473" s="3"/>
      <c r="M14473" s="4"/>
    </row>
    <row r="14474" spans="1:13" ht="12.75" x14ac:dyDescent="0.2">
      <c r="A14474" s="1"/>
      <c r="B14474" s="1"/>
      <c r="E14474" s="3"/>
      <c r="L14474" s="4"/>
      <c r="M14474" s="4"/>
    </row>
    <row r="14475" spans="1:13" ht="12.75" x14ac:dyDescent="0.2">
      <c r="A14475" s="1"/>
      <c r="B14475" s="1"/>
      <c r="E14475" s="3"/>
      <c r="L14475" s="4"/>
      <c r="M14475" s="4"/>
    </row>
    <row r="14476" spans="1:13" ht="12.75" x14ac:dyDescent="0.2">
      <c r="A14476" s="1"/>
      <c r="B14476" s="1"/>
      <c r="E14476" s="3"/>
      <c r="M14476" s="4"/>
    </row>
    <row r="14477" spans="1:13" ht="12.75" x14ac:dyDescent="0.2">
      <c r="A14477" s="1"/>
      <c r="B14477" s="1"/>
      <c r="E14477" s="3"/>
      <c r="M14477" s="4"/>
    </row>
    <row r="14478" spans="1:13" ht="12.75" x14ac:dyDescent="0.2">
      <c r="A14478" s="1"/>
      <c r="B14478" s="1"/>
      <c r="E14478" s="3"/>
      <c r="M14478" s="4"/>
    </row>
    <row r="14479" spans="1:13" ht="12.75" x14ac:dyDescent="0.2">
      <c r="A14479" s="1"/>
      <c r="B14479" s="1"/>
      <c r="E14479" s="3"/>
      <c r="M14479" s="4"/>
    </row>
    <row r="14480" spans="1:13" ht="12.75" x14ac:dyDescent="0.2">
      <c r="A14480" s="1"/>
      <c r="B14480" s="1"/>
      <c r="E14480" s="3"/>
      <c r="L14480" s="4"/>
      <c r="M14480" s="4"/>
    </row>
    <row r="14481" spans="1:13" ht="12.75" x14ac:dyDescent="0.2">
      <c r="A14481" s="1"/>
      <c r="B14481" s="1"/>
      <c r="E14481" s="3"/>
      <c r="L14481" s="4"/>
      <c r="M14481" s="4"/>
    </row>
    <row r="14482" spans="1:13" ht="12.75" x14ac:dyDescent="0.2">
      <c r="A14482" s="1"/>
      <c r="B14482" s="1"/>
      <c r="E14482" s="3"/>
      <c r="L14482" s="4"/>
      <c r="M14482" s="4"/>
    </row>
    <row r="14483" spans="1:13" ht="12.75" x14ac:dyDescent="0.2">
      <c r="A14483" s="1"/>
      <c r="B14483" s="1"/>
      <c r="E14483" s="3"/>
      <c r="L14483" s="4"/>
      <c r="M14483" s="4"/>
    </row>
    <row r="14484" spans="1:13" ht="12.75" x14ac:dyDescent="0.2">
      <c r="A14484" s="1"/>
      <c r="B14484" s="1"/>
      <c r="E14484" s="3"/>
      <c r="M14484" s="4"/>
    </row>
    <row r="14485" spans="1:13" ht="12.75" x14ac:dyDescent="0.2">
      <c r="A14485" s="1"/>
      <c r="B14485" s="1"/>
      <c r="E14485" s="3"/>
      <c r="L14485" s="4"/>
      <c r="M14485" s="4"/>
    </row>
    <row r="14486" spans="1:13" ht="12.75" x14ac:dyDescent="0.2">
      <c r="A14486" s="1"/>
      <c r="B14486" s="1"/>
      <c r="E14486" s="3"/>
      <c r="L14486" s="4"/>
      <c r="M14486" s="4"/>
    </row>
    <row r="14487" spans="1:13" ht="12.75" x14ac:dyDescent="0.2">
      <c r="A14487" s="1"/>
      <c r="B14487" s="1"/>
      <c r="E14487" s="3"/>
      <c r="L14487" s="4"/>
      <c r="M14487" s="4"/>
    </row>
    <row r="14488" spans="1:13" ht="12.75" x14ac:dyDescent="0.2">
      <c r="A14488" s="1"/>
      <c r="B14488" s="1"/>
      <c r="E14488" s="3"/>
      <c r="M14488" s="4"/>
    </row>
    <row r="14489" spans="1:13" ht="12.75" x14ac:dyDescent="0.2">
      <c r="A14489" s="1"/>
      <c r="B14489" s="1"/>
      <c r="E14489" s="3"/>
      <c r="M14489" s="4"/>
    </row>
    <row r="14490" spans="1:13" ht="12.75" x14ac:dyDescent="0.2">
      <c r="A14490" s="1"/>
      <c r="B14490" s="1"/>
      <c r="E14490" s="3"/>
      <c r="M14490" s="4"/>
    </row>
    <row r="14491" spans="1:13" ht="12.75" x14ac:dyDescent="0.2">
      <c r="A14491" s="1"/>
      <c r="B14491" s="1"/>
      <c r="E14491" s="3"/>
      <c r="M14491" s="4"/>
    </row>
    <row r="14492" spans="1:13" ht="12.75" x14ac:dyDescent="0.2">
      <c r="A14492" s="1"/>
      <c r="B14492" s="1"/>
      <c r="E14492" s="3"/>
      <c r="M14492" s="4"/>
    </row>
    <row r="14493" spans="1:13" ht="12.75" x14ac:dyDescent="0.2">
      <c r="A14493" s="1"/>
      <c r="B14493" s="1"/>
      <c r="E14493" s="3"/>
      <c r="L14493" s="4"/>
      <c r="M14493" s="4"/>
    </row>
    <row r="14494" spans="1:13" ht="12.75" x14ac:dyDescent="0.2">
      <c r="A14494" s="1"/>
      <c r="B14494" s="1"/>
      <c r="E14494" s="3"/>
      <c r="M14494" s="4"/>
    </row>
    <row r="14495" spans="1:13" ht="12.75" x14ac:dyDescent="0.2">
      <c r="A14495" s="1"/>
      <c r="B14495" s="1"/>
      <c r="E14495" s="3"/>
      <c r="M14495" s="4"/>
    </row>
    <row r="14496" spans="1:13" ht="12.75" x14ac:dyDescent="0.2">
      <c r="A14496" s="1"/>
      <c r="B14496" s="1"/>
      <c r="E14496" s="3"/>
      <c r="M14496" s="4"/>
    </row>
    <row r="14497" spans="1:13" ht="12.75" x14ac:dyDescent="0.2">
      <c r="A14497" s="1"/>
      <c r="B14497" s="1"/>
      <c r="E14497" s="3"/>
      <c r="L14497" s="4"/>
      <c r="M14497" s="4"/>
    </row>
    <row r="14498" spans="1:13" ht="12.75" x14ac:dyDescent="0.2">
      <c r="A14498" s="1"/>
      <c r="B14498" s="1"/>
      <c r="E14498" s="3"/>
      <c r="M14498" s="4"/>
    </row>
    <row r="14499" spans="1:13" ht="12.75" x14ac:dyDescent="0.2">
      <c r="A14499" s="1"/>
      <c r="B14499" s="1"/>
      <c r="E14499" s="3"/>
      <c r="M14499" s="4"/>
    </row>
    <row r="14500" spans="1:13" ht="12.75" x14ac:dyDescent="0.2">
      <c r="A14500" s="1"/>
      <c r="B14500" s="1"/>
      <c r="E14500" s="3"/>
      <c r="M14500" s="4"/>
    </row>
    <row r="14501" spans="1:13" ht="12.75" x14ac:dyDescent="0.2">
      <c r="A14501" s="1"/>
      <c r="B14501" s="1"/>
      <c r="E14501" s="3"/>
      <c r="M14501" s="4"/>
    </row>
    <row r="14502" spans="1:13" ht="12.75" x14ac:dyDescent="0.2">
      <c r="A14502" s="1"/>
      <c r="B14502" s="1"/>
      <c r="E14502" s="3"/>
      <c r="M14502" s="4"/>
    </row>
    <row r="14503" spans="1:13" ht="12.75" x14ac:dyDescent="0.2">
      <c r="A14503" s="1"/>
      <c r="B14503" s="1"/>
      <c r="E14503" s="3"/>
      <c r="M14503" s="4"/>
    </row>
    <row r="14504" spans="1:13" ht="12.75" x14ac:dyDescent="0.2">
      <c r="A14504" s="1"/>
      <c r="B14504" s="1"/>
      <c r="E14504" s="3"/>
      <c r="M14504" s="4"/>
    </row>
    <row r="14505" spans="1:13" ht="12.75" x14ac:dyDescent="0.2">
      <c r="A14505" s="1"/>
      <c r="B14505" s="1"/>
      <c r="E14505" s="3"/>
      <c r="M14505" s="4"/>
    </row>
    <row r="14506" spans="1:13" ht="12.75" x14ac:dyDescent="0.2">
      <c r="A14506" s="1"/>
      <c r="B14506" s="1"/>
      <c r="E14506" s="3"/>
      <c r="M14506" s="4"/>
    </row>
    <row r="14507" spans="1:13" ht="12.75" x14ac:dyDescent="0.2">
      <c r="A14507" s="1"/>
      <c r="B14507" s="1"/>
      <c r="E14507" s="3"/>
      <c r="M14507" s="4"/>
    </row>
    <row r="14508" spans="1:13" ht="12.75" x14ac:dyDescent="0.2">
      <c r="A14508" s="1"/>
      <c r="B14508" s="1"/>
      <c r="E14508" s="3"/>
      <c r="M14508" s="4"/>
    </row>
    <row r="14509" spans="1:13" ht="12.75" x14ac:dyDescent="0.2">
      <c r="A14509" s="1"/>
      <c r="B14509" s="1"/>
      <c r="E14509" s="3"/>
      <c r="L14509" s="4"/>
      <c r="M14509" s="4"/>
    </row>
    <row r="14510" spans="1:13" ht="12.75" x14ac:dyDescent="0.2">
      <c r="A14510" s="1"/>
      <c r="B14510" s="1"/>
      <c r="E14510" s="3"/>
      <c r="L14510" s="4"/>
      <c r="M14510" s="4"/>
    </row>
    <row r="14511" spans="1:13" ht="12.75" x14ac:dyDescent="0.2">
      <c r="A14511" s="1"/>
      <c r="B14511" s="1"/>
      <c r="E14511" s="3"/>
      <c r="M14511" s="4"/>
    </row>
    <row r="14512" spans="1:13" ht="12.75" x14ac:dyDescent="0.2">
      <c r="A14512" s="1"/>
      <c r="B14512" s="1"/>
      <c r="E14512" s="3"/>
      <c r="M14512" s="4"/>
    </row>
    <row r="14513" spans="1:13" ht="12.75" x14ac:dyDescent="0.2">
      <c r="A14513" s="1"/>
      <c r="B14513" s="1"/>
      <c r="E14513" s="3"/>
      <c r="M14513" s="4"/>
    </row>
    <row r="14514" spans="1:13" ht="12.75" x14ac:dyDescent="0.2">
      <c r="A14514" s="1"/>
      <c r="B14514" s="1"/>
      <c r="E14514" s="3"/>
      <c r="M14514" s="4"/>
    </row>
    <row r="14515" spans="1:13" ht="12.75" x14ac:dyDescent="0.2">
      <c r="A14515" s="1"/>
      <c r="B14515" s="1"/>
      <c r="E14515" s="3"/>
      <c r="M14515" s="4"/>
    </row>
    <row r="14516" spans="1:13" ht="12.75" x14ac:dyDescent="0.2">
      <c r="A14516" s="1"/>
      <c r="B14516" s="1"/>
      <c r="E14516" s="3"/>
      <c r="M14516" s="4"/>
    </row>
    <row r="14517" spans="1:13" ht="12.75" x14ac:dyDescent="0.2">
      <c r="A14517" s="1"/>
      <c r="B14517" s="1"/>
      <c r="E14517" s="3"/>
      <c r="M14517" s="4"/>
    </row>
    <row r="14518" spans="1:13" ht="12.75" x14ac:dyDescent="0.2">
      <c r="A14518" s="1"/>
      <c r="B14518" s="1"/>
      <c r="E14518" s="3"/>
      <c r="L14518" s="4"/>
      <c r="M14518" s="4"/>
    </row>
    <row r="14519" spans="1:13" ht="12.75" x14ac:dyDescent="0.2">
      <c r="A14519" s="1"/>
      <c r="B14519" s="1"/>
      <c r="E14519" s="3"/>
      <c r="M14519" s="4"/>
    </row>
    <row r="14520" spans="1:13" ht="12.75" x14ac:dyDescent="0.2">
      <c r="A14520" s="1"/>
      <c r="B14520" s="1"/>
      <c r="E14520" s="3"/>
      <c r="M14520" s="4"/>
    </row>
    <row r="14521" spans="1:13" ht="12.75" x14ac:dyDescent="0.2">
      <c r="A14521" s="1"/>
      <c r="B14521" s="1"/>
      <c r="E14521" s="3"/>
      <c r="M14521" s="4"/>
    </row>
    <row r="14522" spans="1:13" ht="12.75" x14ac:dyDescent="0.2">
      <c r="A14522" s="1"/>
      <c r="B14522" s="1"/>
      <c r="E14522" s="3"/>
      <c r="M14522" s="4"/>
    </row>
    <row r="14523" spans="1:13" ht="12.75" x14ac:dyDescent="0.2">
      <c r="A14523" s="1"/>
      <c r="B14523" s="1"/>
      <c r="E14523" s="3"/>
      <c r="M14523" s="4"/>
    </row>
    <row r="14524" spans="1:13" ht="12.75" x14ac:dyDescent="0.2">
      <c r="A14524" s="1"/>
      <c r="B14524" s="1"/>
      <c r="E14524" s="3"/>
      <c r="M14524" s="4"/>
    </row>
    <row r="14525" spans="1:13" ht="12.75" x14ac:dyDescent="0.2">
      <c r="A14525" s="1"/>
      <c r="B14525" s="1"/>
      <c r="E14525" s="3"/>
      <c r="M14525" s="4"/>
    </row>
    <row r="14526" spans="1:13" ht="12.75" x14ac:dyDescent="0.2">
      <c r="A14526" s="1"/>
      <c r="B14526" s="1"/>
      <c r="E14526" s="3"/>
      <c r="M14526" s="4"/>
    </row>
    <row r="14527" spans="1:13" ht="12.75" x14ac:dyDescent="0.2">
      <c r="A14527" s="1"/>
      <c r="B14527" s="1"/>
      <c r="E14527" s="3"/>
      <c r="M14527" s="4"/>
    </row>
    <row r="14528" spans="1:13" ht="12.75" x14ac:dyDescent="0.2">
      <c r="A14528" s="1"/>
      <c r="B14528" s="1"/>
      <c r="E14528" s="3"/>
      <c r="M14528" s="4"/>
    </row>
    <row r="14529" spans="1:13" ht="12.75" x14ac:dyDescent="0.2">
      <c r="A14529" s="1"/>
      <c r="B14529" s="1"/>
      <c r="E14529" s="3"/>
      <c r="M14529" s="4"/>
    </row>
    <row r="14530" spans="1:13" ht="12.75" x14ac:dyDescent="0.2">
      <c r="A14530" s="1"/>
      <c r="B14530" s="1"/>
      <c r="E14530" s="3"/>
      <c r="M14530" s="4"/>
    </row>
    <row r="14531" spans="1:13" ht="12.75" x14ac:dyDescent="0.2">
      <c r="A14531" s="1"/>
      <c r="B14531" s="1"/>
      <c r="E14531" s="3"/>
      <c r="M14531" s="4"/>
    </row>
    <row r="14532" spans="1:13" ht="12.75" x14ac:dyDescent="0.2">
      <c r="A14532" s="1"/>
      <c r="B14532" s="1"/>
      <c r="E14532" s="3"/>
      <c r="M14532" s="4"/>
    </row>
    <row r="14533" spans="1:13" ht="12.75" x14ac:dyDescent="0.2">
      <c r="A14533" s="1"/>
      <c r="B14533" s="1"/>
      <c r="E14533" s="3"/>
      <c r="M14533" s="4"/>
    </row>
    <row r="14534" spans="1:13" ht="12.75" x14ac:dyDescent="0.2">
      <c r="A14534" s="1"/>
      <c r="B14534" s="1"/>
      <c r="E14534" s="3"/>
      <c r="M14534" s="4"/>
    </row>
    <row r="14535" spans="1:13" ht="12.75" x14ac:dyDescent="0.2">
      <c r="A14535" s="1"/>
      <c r="B14535" s="1"/>
      <c r="E14535" s="3"/>
      <c r="M14535" s="4"/>
    </row>
    <row r="14536" spans="1:13" ht="12.75" x14ac:dyDescent="0.2">
      <c r="A14536" s="1"/>
      <c r="B14536" s="1"/>
      <c r="E14536" s="3"/>
      <c r="M14536" s="4"/>
    </row>
    <row r="14537" spans="1:13" ht="12.75" x14ac:dyDescent="0.2">
      <c r="A14537" s="1"/>
      <c r="B14537" s="1"/>
      <c r="E14537" s="3"/>
      <c r="M14537" s="4"/>
    </row>
    <row r="14538" spans="1:13" ht="12.75" x14ac:dyDescent="0.2">
      <c r="A14538" s="1"/>
      <c r="B14538" s="1"/>
      <c r="E14538" s="3"/>
      <c r="M14538" s="4"/>
    </row>
    <row r="14539" spans="1:13" ht="12.75" x14ac:dyDescent="0.2">
      <c r="A14539" s="1"/>
      <c r="B14539" s="1"/>
      <c r="E14539" s="3"/>
      <c r="M14539" s="4"/>
    </row>
    <row r="14540" spans="1:13" ht="12.75" x14ac:dyDescent="0.2">
      <c r="A14540" s="1"/>
      <c r="B14540" s="1"/>
      <c r="E14540" s="3"/>
      <c r="M14540" s="4"/>
    </row>
    <row r="14541" spans="1:13" ht="12.75" x14ac:dyDescent="0.2">
      <c r="A14541" s="1"/>
      <c r="B14541" s="1"/>
      <c r="E14541" s="3"/>
      <c r="M14541" s="4"/>
    </row>
    <row r="14542" spans="1:13" ht="12.75" x14ac:dyDescent="0.2">
      <c r="A14542" s="1"/>
      <c r="B14542" s="1"/>
      <c r="E14542" s="3"/>
      <c r="M14542" s="4"/>
    </row>
    <row r="14543" spans="1:13" ht="12.75" x14ac:dyDescent="0.2">
      <c r="A14543" s="1"/>
      <c r="B14543" s="1"/>
      <c r="E14543" s="3"/>
      <c r="M14543" s="4"/>
    </row>
    <row r="14544" spans="1:13" ht="12.75" x14ac:dyDescent="0.2">
      <c r="A14544" s="1"/>
      <c r="B14544" s="1"/>
      <c r="E14544" s="3"/>
      <c r="M14544" s="4"/>
    </row>
    <row r="14545" spans="1:13" ht="12.75" x14ac:dyDescent="0.2">
      <c r="A14545" s="1"/>
      <c r="B14545" s="1"/>
      <c r="E14545" s="3"/>
      <c r="L14545" s="4"/>
      <c r="M14545" s="4"/>
    </row>
    <row r="14546" spans="1:13" ht="12.75" x14ac:dyDescent="0.2">
      <c r="A14546" s="1"/>
      <c r="B14546" s="1"/>
      <c r="E14546" s="3"/>
      <c r="L14546" s="4"/>
      <c r="M14546" s="4"/>
    </row>
    <row r="14547" spans="1:13" ht="12.75" x14ac:dyDescent="0.2">
      <c r="A14547" s="1"/>
      <c r="B14547" s="1"/>
      <c r="E14547" s="3"/>
      <c r="M14547" s="4"/>
    </row>
    <row r="14548" spans="1:13" ht="12.75" x14ac:dyDescent="0.2">
      <c r="A14548" s="1"/>
      <c r="B14548" s="1"/>
      <c r="E14548" s="3"/>
      <c r="M14548" s="4"/>
    </row>
    <row r="14549" spans="1:13" ht="12.75" x14ac:dyDescent="0.2">
      <c r="A14549" s="1"/>
      <c r="B14549" s="1"/>
      <c r="E14549" s="3"/>
      <c r="M14549" s="4"/>
    </row>
    <row r="14550" spans="1:13" ht="12.75" x14ac:dyDescent="0.2">
      <c r="A14550" s="1"/>
      <c r="B14550" s="1"/>
      <c r="E14550" s="3"/>
      <c r="M14550" s="4"/>
    </row>
    <row r="14551" spans="1:13" ht="12.75" x14ac:dyDescent="0.2">
      <c r="A14551" s="1"/>
      <c r="B14551" s="1"/>
      <c r="E14551" s="3"/>
      <c r="M14551" s="4"/>
    </row>
    <row r="14552" spans="1:13" ht="12.75" x14ac:dyDescent="0.2">
      <c r="A14552" s="1"/>
      <c r="B14552" s="1"/>
      <c r="E14552" s="3"/>
      <c r="M14552" s="4"/>
    </row>
    <row r="14553" spans="1:13" ht="12.75" x14ac:dyDescent="0.2">
      <c r="A14553" s="1"/>
      <c r="B14553" s="1"/>
      <c r="E14553" s="3"/>
      <c r="M14553" s="4"/>
    </row>
    <row r="14554" spans="1:13" ht="12.75" x14ac:dyDescent="0.2">
      <c r="A14554" s="1"/>
      <c r="B14554" s="1"/>
      <c r="E14554" s="3"/>
      <c r="M14554" s="4"/>
    </row>
    <row r="14555" spans="1:13" ht="12.75" x14ac:dyDescent="0.2">
      <c r="A14555" s="1"/>
      <c r="B14555" s="1"/>
      <c r="E14555" s="3"/>
      <c r="M14555" s="4"/>
    </row>
    <row r="14556" spans="1:13" ht="12.75" x14ac:dyDescent="0.2">
      <c r="A14556" s="1"/>
      <c r="B14556" s="1"/>
      <c r="E14556" s="3"/>
      <c r="M14556" s="4"/>
    </row>
    <row r="14557" spans="1:13" ht="12.75" x14ac:dyDescent="0.2">
      <c r="A14557" s="1"/>
      <c r="B14557" s="1"/>
      <c r="E14557" s="3"/>
      <c r="M14557" s="4"/>
    </row>
    <row r="14558" spans="1:13" ht="12.75" x14ac:dyDescent="0.2">
      <c r="A14558" s="1"/>
      <c r="B14558" s="1"/>
      <c r="E14558" s="3"/>
      <c r="M14558" s="4"/>
    </row>
    <row r="14559" spans="1:13" ht="12.75" x14ac:dyDescent="0.2">
      <c r="A14559" s="1"/>
      <c r="B14559" s="1"/>
      <c r="E14559" s="3"/>
      <c r="M14559" s="4"/>
    </row>
    <row r="14560" spans="1:13" ht="12.75" x14ac:dyDescent="0.2">
      <c r="A14560" s="1"/>
      <c r="B14560" s="1"/>
      <c r="E14560" s="3"/>
      <c r="M14560" s="4"/>
    </row>
    <row r="14561" spans="1:13" ht="12.75" x14ac:dyDescent="0.2">
      <c r="A14561" s="1"/>
      <c r="B14561" s="1"/>
      <c r="E14561" s="3"/>
      <c r="L14561" s="4"/>
      <c r="M14561" s="4"/>
    </row>
    <row r="14562" spans="1:13" ht="12.75" x14ac:dyDescent="0.2">
      <c r="A14562" s="1"/>
      <c r="B14562" s="1"/>
      <c r="E14562" s="3"/>
      <c r="L14562" s="4"/>
      <c r="M14562" s="4"/>
    </row>
    <row r="14563" spans="1:13" ht="12.75" x14ac:dyDescent="0.2">
      <c r="A14563" s="1"/>
      <c r="B14563" s="1"/>
      <c r="E14563" s="3"/>
      <c r="L14563" s="4"/>
      <c r="M14563" s="4"/>
    </row>
    <row r="14564" spans="1:13" ht="12.75" x14ac:dyDescent="0.2">
      <c r="A14564" s="1"/>
      <c r="B14564" s="1"/>
      <c r="E14564" s="3"/>
      <c r="L14564" s="4"/>
      <c r="M14564" s="4"/>
    </row>
    <row r="14565" spans="1:13" ht="12.75" x14ac:dyDescent="0.2">
      <c r="A14565" s="1"/>
      <c r="B14565" s="1"/>
      <c r="E14565" s="3"/>
      <c r="M14565" s="4"/>
    </row>
    <row r="14566" spans="1:13" ht="12.75" x14ac:dyDescent="0.2">
      <c r="A14566" s="1"/>
      <c r="B14566" s="1"/>
      <c r="E14566" s="3"/>
      <c r="M14566" s="4"/>
    </row>
    <row r="14567" spans="1:13" ht="12.75" x14ac:dyDescent="0.2">
      <c r="A14567" s="1"/>
      <c r="B14567" s="1"/>
      <c r="E14567" s="3"/>
      <c r="M14567" s="4"/>
    </row>
    <row r="14568" spans="1:13" ht="12.75" x14ac:dyDescent="0.2">
      <c r="A14568" s="1"/>
      <c r="B14568" s="1"/>
      <c r="E14568" s="3"/>
      <c r="M14568" s="4"/>
    </row>
    <row r="14569" spans="1:13" ht="12.75" x14ac:dyDescent="0.2">
      <c r="A14569" s="1"/>
      <c r="B14569" s="1"/>
      <c r="E14569" s="3"/>
      <c r="M14569" s="4"/>
    </row>
    <row r="14570" spans="1:13" ht="12.75" x14ac:dyDescent="0.2">
      <c r="A14570" s="1"/>
      <c r="B14570" s="1"/>
      <c r="E14570" s="3"/>
      <c r="M14570" s="4"/>
    </row>
    <row r="14571" spans="1:13" ht="12.75" x14ac:dyDescent="0.2">
      <c r="A14571" s="1"/>
      <c r="B14571" s="1"/>
      <c r="E14571" s="3"/>
      <c r="M14571" s="4"/>
    </row>
    <row r="14572" spans="1:13" ht="12.75" x14ac:dyDescent="0.2">
      <c r="A14572" s="1"/>
      <c r="B14572" s="1"/>
      <c r="E14572" s="3"/>
      <c r="M14572" s="4"/>
    </row>
    <row r="14573" spans="1:13" ht="12.75" x14ac:dyDescent="0.2">
      <c r="A14573" s="1"/>
      <c r="B14573" s="1"/>
      <c r="E14573" s="3"/>
      <c r="M14573" s="4"/>
    </row>
    <row r="14574" spans="1:13" ht="12.75" x14ac:dyDescent="0.2">
      <c r="A14574" s="1"/>
      <c r="B14574" s="1"/>
      <c r="E14574" s="3"/>
      <c r="M14574" s="4"/>
    </row>
    <row r="14575" spans="1:13" ht="12.75" x14ac:dyDescent="0.2">
      <c r="A14575" s="1"/>
      <c r="B14575" s="1"/>
      <c r="E14575" s="3"/>
      <c r="M14575" s="4"/>
    </row>
    <row r="14576" spans="1:13" ht="12.75" x14ac:dyDescent="0.2">
      <c r="A14576" s="1"/>
      <c r="B14576" s="1"/>
      <c r="E14576" s="3"/>
      <c r="M14576" s="4"/>
    </row>
    <row r="14577" spans="1:13" ht="12.75" x14ac:dyDescent="0.2">
      <c r="A14577" s="1"/>
      <c r="B14577" s="1"/>
      <c r="E14577" s="3"/>
      <c r="L14577" s="4"/>
      <c r="M14577" s="4"/>
    </row>
    <row r="14578" spans="1:13" ht="12.75" x14ac:dyDescent="0.2">
      <c r="A14578" s="1"/>
      <c r="B14578" s="1"/>
      <c r="E14578" s="3"/>
      <c r="M14578" s="4"/>
    </row>
    <row r="14579" spans="1:13" ht="12.75" x14ac:dyDescent="0.2">
      <c r="A14579" s="1"/>
      <c r="B14579" s="1"/>
      <c r="E14579" s="3"/>
      <c r="M14579" s="4"/>
    </row>
    <row r="14580" spans="1:13" ht="12.75" x14ac:dyDescent="0.2">
      <c r="A14580" s="1"/>
      <c r="B14580" s="1"/>
      <c r="E14580" s="3"/>
      <c r="M14580" s="4"/>
    </row>
    <row r="14581" spans="1:13" ht="12.75" x14ac:dyDescent="0.2">
      <c r="A14581" s="1"/>
      <c r="B14581" s="1"/>
      <c r="E14581" s="3"/>
      <c r="M14581" s="4"/>
    </row>
    <row r="14582" spans="1:13" ht="12.75" x14ac:dyDescent="0.2">
      <c r="A14582" s="1"/>
      <c r="B14582" s="1"/>
      <c r="E14582" s="3"/>
      <c r="M14582" s="4"/>
    </row>
    <row r="14583" spans="1:13" ht="12.75" x14ac:dyDescent="0.2">
      <c r="A14583" s="1"/>
      <c r="B14583" s="1"/>
      <c r="E14583" s="3"/>
      <c r="M14583" s="4"/>
    </row>
    <row r="14584" spans="1:13" ht="12.75" x14ac:dyDescent="0.2">
      <c r="A14584" s="1"/>
      <c r="B14584" s="1"/>
      <c r="E14584" s="3"/>
      <c r="M14584" s="4"/>
    </row>
    <row r="14585" spans="1:13" ht="12.75" x14ac:dyDescent="0.2">
      <c r="A14585" s="1"/>
      <c r="B14585" s="1"/>
      <c r="E14585" s="3"/>
      <c r="M14585" s="4"/>
    </row>
    <row r="14586" spans="1:13" ht="12.75" x14ac:dyDescent="0.2">
      <c r="A14586" s="1"/>
      <c r="B14586" s="1"/>
      <c r="E14586" s="3"/>
      <c r="M14586" s="4"/>
    </row>
    <row r="14587" spans="1:13" ht="12.75" x14ac:dyDescent="0.2">
      <c r="A14587" s="1"/>
      <c r="B14587" s="1"/>
      <c r="E14587" s="3"/>
      <c r="M14587" s="4"/>
    </row>
    <row r="14588" spans="1:13" ht="12.75" x14ac:dyDescent="0.2">
      <c r="A14588" s="1"/>
      <c r="B14588" s="1"/>
      <c r="E14588" s="3"/>
      <c r="M14588" s="4"/>
    </row>
    <row r="14589" spans="1:13" ht="12.75" x14ac:dyDescent="0.2">
      <c r="A14589" s="1"/>
      <c r="B14589" s="1"/>
      <c r="E14589" s="3"/>
      <c r="M14589" s="4"/>
    </row>
    <row r="14590" spans="1:13" ht="12.75" x14ac:dyDescent="0.2">
      <c r="A14590" s="1"/>
      <c r="B14590" s="1"/>
      <c r="E14590" s="3"/>
      <c r="M14590" s="4"/>
    </row>
    <row r="14591" spans="1:13" ht="12.75" x14ac:dyDescent="0.2">
      <c r="A14591" s="1"/>
      <c r="B14591" s="1"/>
      <c r="E14591" s="3"/>
      <c r="M14591" s="4"/>
    </row>
    <row r="14592" spans="1:13" ht="12.75" x14ac:dyDescent="0.2">
      <c r="A14592" s="1"/>
      <c r="B14592" s="1"/>
      <c r="E14592" s="3"/>
      <c r="M14592" s="4"/>
    </row>
    <row r="14593" spans="1:13" ht="12.75" x14ac:dyDescent="0.2">
      <c r="A14593" s="1"/>
      <c r="B14593" s="1"/>
      <c r="E14593" s="3"/>
      <c r="M14593" s="4"/>
    </row>
    <row r="14594" spans="1:13" ht="12.75" x14ac:dyDescent="0.2">
      <c r="A14594" s="1"/>
      <c r="B14594" s="1"/>
      <c r="E14594" s="3"/>
      <c r="M14594" s="4"/>
    </row>
    <row r="14595" spans="1:13" ht="12.75" x14ac:dyDescent="0.2">
      <c r="A14595" s="1"/>
      <c r="B14595" s="1"/>
      <c r="E14595" s="3"/>
      <c r="M14595" s="4"/>
    </row>
    <row r="14596" spans="1:13" ht="12.75" x14ac:dyDescent="0.2">
      <c r="A14596" s="1"/>
      <c r="B14596" s="1"/>
      <c r="E14596" s="3"/>
      <c r="M14596" s="4"/>
    </row>
    <row r="14597" spans="1:13" ht="12.75" x14ac:dyDescent="0.2">
      <c r="A14597" s="1"/>
      <c r="B14597" s="1"/>
      <c r="E14597" s="3"/>
      <c r="M14597" s="4"/>
    </row>
    <row r="14598" spans="1:13" ht="12.75" x14ac:dyDescent="0.2">
      <c r="A14598" s="1"/>
      <c r="B14598" s="1"/>
      <c r="E14598" s="3"/>
      <c r="M14598" s="4"/>
    </row>
    <row r="14599" spans="1:13" ht="12.75" x14ac:dyDescent="0.2">
      <c r="A14599" s="1"/>
      <c r="B14599" s="1"/>
      <c r="E14599" s="3"/>
      <c r="M14599" s="4"/>
    </row>
    <row r="14600" spans="1:13" ht="12.75" x14ac:dyDescent="0.2">
      <c r="A14600" s="1"/>
      <c r="B14600" s="1"/>
      <c r="E14600" s="3"/>
      <c r="M14600" s="4"/>
    </row>
    <row r="14601" spans="1:13" ht="12.75" x14ac:dyDescent="0.2">
      <c r="A14601" s="1"/>
      <c r="B14601" s="1"/>
      <c r="E14601" s="3"/>
      <c r="M14601" s="4"/>
    </row>
    <row r="14602" spans="1:13" ht="12.75" x14ac:dyDescent="0.2">
      <c r="A14602" s="1"/>
      <c r="B14602" s="1"/>
      <c r="E14602" s="3"/>
      <c r="M14602" s="4"/>
    </row>
    <row r="14603" spans="1:13" ht="12.75" x14ac:dyDescent="0.2">
      <c r="A14603" s="1"/>
      <c r="B14603" s="1"/>
      <c r="E14603" s="3"/>
      <c r="M14603" s="4"/>
    </row>
    <row r="14604" spans="1:13" ht="12.75" x14ac:dyDescent="0.2">
      <c r="A14604" s="1"/>
      <c r="B14604" s="1"/>
      <c r="E14604" s="3"/>
      <c r="M14604" s="4"/>
    </row>
    <row r="14605" spans="1:13" ht="12.75" x14ac:dyDescent="0.2">
      <c r="A14605" s="1"/>
      <c r="B14605" s="1"/>
      <c r="E14605" s="3"/>
      <c r="M14605" s="4"/>
    </row>
    <row r="14606" spans="1:13" ht="12.75" x14ac:dyDescent="0.2">
      <c r="A14606" s="1"/>
      <c r="B14606" s="1"/>
      <c r="E14606" s="3"/>
      <c r="M14606" s="4"/>
    </row>
    <row r="14607" spans="1:13" ht="12.75" x14ac:dyDescent="0.2">
      <c r="A14607" s="1"/>
      <c r="B14607" s="1"/>
      <c r="E14607" s="3"/>
      <c r="M14607" s="4"/>
    </row>
    <row r="14608" spans="1:13" ht="12.75" x14ac:dyDescent="0.2">
      <c r="A14608" s="1"/>
      <c r="B14608" s="1"/>
      <c r="E14608" s="3"/>
      <c r="M14608" s="4"/>
    </row>
    <row r="14609" spans="1:13" ht="12.75" x14ac:dyDescent="0.2">
      <c r="A14609" s="1"/>
      <c r="B14609" s="1"/>
      <c r="E14609" s="3"/>
      <c r="M14609" s="4"/>
    </row>
    <row r="14610" spans="1:13" ht="12.75" x14ac:dyDescent="0.2">
      <c r="A14610" s="1"/>
      <c r="B14610" s="1"/>
      <c r="E14610" s="3"/>
      <c r="M14610" s="4"/>
    </row>
    <row r="14611" spans="1:13" ht="12.75" x14ac:dyDescent="0.2">
      <c r="A14611" s="1"/>
      <c r="B14611" s="1"/>
      <c r="E14611" s="3"/>
      <c r="M14611" s="4"/>
    </row>
    <row r="14612" spans="1:13" ht="12.75" x14ac:dyDescent="0.2">
      <c r="A14612" s="1"/>
      <c r="B14612" s="1"/>
      <c r="E14612" s="3"/>
      <c r="M14612" s="4"/>
    </row>
    <row r="14613" spans="1:13" ht="12.75" x14ac:dyDescent="0.2">
      <c r="A14613" s="1"/>
      <c r="B14613" s="1"/>
      <c r="E14613" s="3"/>
      <c r="M14613" s="4"/>
    </row>
    <row r="14614" spans="1:13" ht="12.75" x14ac:dyDescent="0.2">
      <c r="A14614" s="1"/>
      <c r="B14614" s="1"/>
      <c r="E14614" s="3"/>
      <c r="L14614" s="4"/>
      <c r="M14614" s="4"/>
    </row>
    <row r="14615" spans="1:13" ht="12.75" x14ac:dyDescent="0.2">
      <c r="A14615" s="1"/>
      <c r="B14615" s="1"/>
      <c r="E14615" s="3"/>
      <c r="M14615" s="4"/>
    </row>
    <row r="14616" spans="1:13" ht="12.75" x14ac:dyDescent="0.2">
      <c r="A14616" s="1"/>
      <c r="B14616" s="1"/>
      <c r="E14616" s="3"/>
      <c r="M14616" s="4"/>
    </row>
    <row r="14617" spans="1:13" ht="12.75" x14ac:dyDescent="0.2">
      <c r="A14617" s="1"/>
      <c r="B14617" s="1"/>
      <c r="E14617" s="3"/>
      <c r="M14617" s="4"/>
    </row>
    <row r="14618" spans="1:13" ht="12.75" x14ac:dyDescent="0.2">
      <c r="A14618" s="1"/>
      <c r="B14618" s="1"/>
      <c r="E14618" s="3"/>
      <c r="M14618" s="4"/>
    </row>
    <row r="14619" spans="1:13" ht="12.75" x14ac:dyDescent="0.2">
      <c r="A14619" s="1"/>
      <c r="B14619" s="1"/>
      <c r="E14619" s="3"/>
      <c r="M14619" s="4"/>
    </row>
    <row r="14620" spans="1:13" ht="12.75" x14ac:dyDescent="0.2">
      <c r="A14620" s="1"/>
      <c r="B14620" s="1"/>
      <c r="E14620" s="3"/>
      <c r="M14620" s="4"/>
    </row>
    <row r="14621" spans="1:13" ht="12.75" x14ac:dyDescent="0.2">
      <c r="A14621" s="1"/>
      <c r="B14621" s="1"/>
      <c r="E14621" s="3"/>
      <c r="M14621" s="4"/>
    </row>
    <row r="14622" spans="1:13" ht="12.75" x14ac:dyDescent="0.2">
      <c r="A14622" s="1"/>
      <c r="B14622" s="1"/>
      <c r="E14622" s="3"/>
      <c r="M14622" s="4"/>
    </row>
    <row r="14623" spans="1:13" ht="12.75" x14ac:dyDescent="0.2">
      <c r="A14623" s="1"/>
      <c r="B14623" s="1"/>
      <c r="E14623" s="3"/>
      <c r="M14623" s="4"/>
    </row>
    <row r="14624" spans="1:13" ht="12.75" x14ac:dyDescent="0.2">
      <c r="A14624" s="1"/>
      <c r="B14624" s="1"/>
      <c r="E14624" s="3"/>
      <c r="M14624" s="4"/>
    </row>
    <row r="14625" spans="1:13" ht="12.75" x14ac:dyDescent="0.2">
      <c r="A14625" s="1"/>
      <c r="B14625" s="1"/>
      <c r="E14625" s="3"/>
      <c r="M14625" s="4"/>
    </row>
    <row r="14626" spans="1:13" ht="12.75" x14ac:dyDescent="0.2">
      <c r="A14626" s="1"/>
      <c r="B14626" s="1"/>
      <c r="E14626" s="3"/>
      <c r="M14626" s="4"/>
    </row>
    <row r="14627" spans="1:13" ht="12.75" x14ac:dyDescent="0.2">
      <c r="A14627" s="1"/>
      <c r="B14627" s="1"/>
      <c r="E14627" s="3"/>
      <c r="M14627" s="4"/>
    </row>
    <row r="14628" spans="1:13" ht="12.75" x14ac:dyDescent="0.2">
      <c r="A14628" s="1"/>
      <c r="B14628" s="1"/>
      <c r="E14628" s="3"/>
      <c r="M14628" s="4"/>
    </row>
    <row r="14629" spans="1:13" ht="12.75" x14ac:dyDescent="0.2">
      <c r="A14629" s="1"/>
      <c r="B14629" s="1"/>
      <c r="E14629" s="3"/>
      <c r="M14629" s="4"/>
    </row>
    <row r="14630" spans="1:13" ht="12.75" x14ac:dyDescent="0.2">
      <c r="A14630" s="1"/>
      <c r="B14630" s="1"/>
      <c r="E14630" s="3"/>
      <c r="M14630" s="4"/>
    </row>
    <row r="14631" spans="1:13" ht="12.75" x14ac:dyDescent="0.2">
      <c r="A14631" s="1"/>
      <c r="B14631" s="1"/>
      <c r="E14631" s="3"/>
      <c r="L14631" s="4"/>
      <c r="M14631" s="4"/>
    </row>
    <row r="14632" spans="1:13" ht="12.75" x14ac:dyDescent="0.2">
      <c r="A14632" s="1"/>
      <c r="B14632" s="1"/>
      <c r="E14632" s="3"/>
      <c r="M14632" s="4"/>
    </row>
    <row r="14633" spans="1:13" ht="12.75" x14ac:dyDescent="0.2">
      <c r="A14633" s="1"/>
      <c r="B14633" s="1"/>
      <c r="E14633" s="3"/>
      <c r="M14633" s="4"/>
    </row>
    <row r="14634" spans="1:13" ht="12.75" x14ac:dyDescent="0.2">
      <c r="A14634" s="1"/>
      <c r="B14634" s="1"/>
      <c r="E14634" s="3"/>
      <c r="M14634" s="4"/>
    </row>
    <row r="14635" spans="1:13" ht="12.75" x14ac:dyDescent="0.2">
      <c r="A14635" s="1"/>
      <c r="B14635" s="1"/>
      <c r="E14635" s="3"/>
      <c r="M14635" s="4"/>
    </row>
    <row r="14636" spans="1:13" ht="12.75" x14ac:dyDescent="0.2">
      <c r="A14636" s="1"/>
      <c r="B14636" s="1"/>
      <c r="E14636" s="3"/>
      <c r="M14636" s="4"/>
    </row>
    <row r="14637" spans="1:13" ht="12.75" x14ac:dyDescent="0.2">
      <c r="A14637" s="1"/>
      <c r="B14637" s="1"/>
      <c r="E14637" s="3"/>
      <c r="M14637" s="4"/>
    </row>
    <row r="14638" spans="1:13" ht="12.75" x14ac:dyDescent="0.2">
      <c r="A14638" s="1"/>
      <c r="B14638" s="1"/>
      <c r="E14638" s="3"/>
      <c r="M14638" s="4"/>
    </row>
    <row r="14639" spans="1:13" ht="12.75" x14ac:dyDescent="0.2">
      <c r="A14639" s="1"/>
      <c r="B14639" s="1"/>
      <c r="E14639" s="3"/>
      <c r="M14639" s="4"/>
    </row>
    <row r="14640" spans="1:13" ht="12.75" x14ac:dyDescent="0.2">
      <c r="A14640" s="1"/>
      <c r="B14640" s="1"/>
      <c r="E14640" s="3"/>
      <c r="M14640" s="4"/>
    </row>
    <row r="14641" spans="1:13" ht="12.75" x14ac:dyDescent="0.2">
      <c r="A14641" s="1"/>
      <c r="B14641" s="1"/>
      <c r="E14641" s="3"/>
      <c r="M14641" s="4"/>
    </row>
    <row r="14642" spans="1:13" ht="12.75" x14ac:dyDescent="0.2">
      <c r="A14642" s="1"/>
      <c r="B14642" s="1"/>
      <c r="E14642" s="3"/>
      <c r="M14642" s="4"/>
    </row>
    <row r="14643" spans="1:13" ht="12.75" x14ac:dyDescent="0.2">
      <c r="A14643" s="1"/>
      <c r="B14643" s="1"/>
      <c r="E14643" s="3"/>
      <c r="M14643" s="4"/>
    </row>
    <row r="14644" spans="1:13" ht="12.75" x14ac:dyDescent="0.2">
      <c r="A14644" s="1"/>
      <c r="B14644" s="1"/>
      <c r="E14644" s="3"/>
      <c r="M14644" s="4"/>
    </row>
    <row r="14645" spans="1:13" ht="12.75" x14ac:dyDescent="0.2">
      <c r="A14645" s="1"/>
      <c r="B14645" s="1"/>
      <c r="E14645" s="3"/>
      <c r="M14645" s="4"/>
    </row>
    <row r="14646" spans="1:13" ht="12.75" x14ac:dyDescent="0.2">
      <c r="A14646" s="1"/>
      <c r="B14646" s="1"/>
      <c r="E14646" s="3"/>
      <c r="M14646" s="4"/>
    </row>
    <row r="14647" spans="1:13" ht="12.75" x14ac:dyDescent="0.2">
      <c r="A14647" s="1"/>
      <c r="B14647" s="1"/>
      <c r="E14647" s="3"/>
      <c r="M14647" s="4"/>
    </row>
    <row r="14648" spans="1:13" ht="12.75" x14ac:dyDescent="0.2">
      <c r="A14648" s="1"/>
      <c r="B14648" s="1"/>
      <c r="E14648" s="3"/>
      <c r="M14648" s="4"/>
    </row>
    <row r="14649" spans="1:13" ht="12.75" x14ac:dyDescent="0.2">
      <c r="A14649" s="1"/>
      <c r="B14649" s="1"/>
      <c r="E14649" s="3"/>
      <c r="M14649" s="4"/>
    </row>
    <row r="14650" spans="1:13" ht="12.75" x14ac:dyDescent="0.2">
      <c r="A14650" s="1"/>
      <c r="B14650" s="1"/>
      <c r="E14650" s="3"/>
      <c r="M14650" s="4"/>
    </row>
    <row r="14651" spans="1:13" ht="12.75" x14ac:dyDescent="0.2">
      <c r="A14651" s="1"/>
      <c r="B14651" s="1"/>
      <c r="E14651" s="3"/>
      <c r="M14651" s="4"/>
    </row>
    <row r="14652" spans="1:13" ht="12.75" x14ac:dyDescent="0.2">
      <c r="A14652" s="1"/>
      <c r="B14652" s="1"/>
      <c r="E14652" s="3"/>
      <c r="M14652" s="4"/>
    </row>
    <row r="14653" spans="1:13" ht="12.75" x14ac:dyDescent="0.2">
      <c r="A14653" s="1"/>
      <c r="B14653" s="1"/>
      <c r="E14653" s="3"/>
      <c r="M14653" s="4"/>
    </row>
    <row r="14654" spans="1:13" ht="12.75" x14ac:dyDescent="0.2">
      <c r="A14654" s="1"/>
      <c r="B14654" s="1"/>
      <c r="E14654" s="3"/>
      <c r="M14654" s="4"/>
    </row>
    <row r="14655" spans="1:13" ht="12.75" x14ac:dyDescent="0.2">
      <c r="A14655" s="1"/>
      <c r="B14655" s="1"/>
      <c r="E14655" s="3"/>
      <c r="M14655" s="4"/>
    </row>
    <row r="14656" spans="1:13" ht="12.75" x14ac:dyDescent="0.2">
      <c r="A14656" s="1"/>
      <c r="B14656" s="1"/>
      <c r="E14656" s="3"/>
      <c r="M14656" s="4"/>
    </row>
    <row r="14657" spans="1:13" ht="12.75" x14ac:dyDescent="0.2">
      <c r="A14657" s="1"/>
      <c r="B14657" s="1"/>
      <c r="E14657" s="3"/>
      <c r="M14657" s="4"/>
    </row>
    <row r="14658" spans="1:13" ht="12.75" x14ac:dyDescent="0.2">
      <c r="A14658" s="1"/>
      <c r="B14658" s="1"/>
      <c r="E14658" s="3"/>
      <c r="M14658" s="4"/>
    </row>
    <row r="14659" spans="1:13" ht="12.75" x14ac:dyDescent="0.2">
      <c r="A14659" s="1"/>
      <c r="B14659" s="1"/>
      <c r="E14659" s="3"/>
      <c r="M14659" s="4"/>
    </row>
    <row r="14660" spans="1:13" ht="12.75" x14ac:dyDescent="0.2">
      <c r="A14660" s="1"/>
      <c r="B14660" s="1"/>
      <c r="E14660" s="3"/>
      <c r="M14660" s="4"/>
    </row>
    <row r="14661" spans="1:13" ht="12.75" x14ac:dyDescent="0.2">
      <c r="A14661" s="1"/>
      <c r="B14661" s="1"/>
      <c r="E14661" s="3"/>
      <c r="M14661" s="4"/>
    </row>
    <row r="14662" spans="1:13" ht="12.75" x14ac:dyDescent="0.2">
      <c r="A14662" s="1"/>
      <c r="B14662" s="1"/>
      <c r="E14662" s="3"/>
      <c r="M14662" s="4"/>
    </row>
    <row r="14663" spans="1:13" ht="12.75" x14ac:dyDescent="0.2">
      <c r="A14663" s="1"/>
      <c r="B14663" s="1"/>
      <c r="E14663" s="3"/>
      <c r="M14663" s="4"/>
    </row>
    <row r="14664" spans="1:13" ht="12.75" x14ac:dyDescent="0.2">
      <c r="A14664" s="1"/>
      <c r="B14664" s="1"/>
      <c r="E14664" s="3"/>
      <c r="M14664" s="4"/>
    </row>
    <row r="14665" spans="1:13" ht="12.75" x14ac:dyDescent="0.2">
      <c r="A14665" s="1"/>
      <c r="B14665" s="1"/>
      <c r="E14665" s="3"/>
      <c r="M14665" s="4"/>
    </row>
    <row r="14666" spans="1:13" ht="12.75" x14ac:dyDescent="0.2">
      <c r="A14666" s="1"/>
      <c r="B14666" s="1"/>
      <c r="E14666" s="3"/>
      <c r="M14666" s="4"/>
    </row>
    <row r="14667" spans="1:13" ht="12.75" x14ac:dyDescent="0.2">
      <c r="A14667" s="1"/>
      <c r="B14667" s="1"/>
      <c r="E14667" s="3"/>
      <c r="M14667" s="4"/>
    </row>
    <row r="14668" spans="1:13" ht="12.75" x14ac:dyDescent="0.2">
      <c r="A14668" s="1"/>
      <c r="B14668" s="1"/>
      <c r="E14668" s="3"/>
      <c r="M14668" s="4"/>
    </row>
    <row r="14669" spans="1:13" ht="12.75" x14ac:dyDescent="0.2">
      <c r="A14669" s="1"/>
      <c r="B14669" s="1"/>
      <c r="E14669" s="3"/>
      <c r="M14669" s="4"/>
    </row>
    <row r="14670" spans="1:13" ht="12.75" x14ac:dyDescent="0.2">
      <c r="A14670" s="1"/>
      <c r="B14670" s="1"/>
      <c r="E14670" s="3"/>
      <c r="M14670" s="4"/>
    </row>
    <row r="14671" spans="1:13" ht="12.75" x14ac:dyDescent="0.2">
      <c r="A14671" s="1"/>
      <c r="B14671" s="1"/>
      <c r="E14671" s="3"/>
      <c r="M14671" s="4"/>
    </row>
    <row r="14672" spans="1:13" ht="12.75" x14ac:dyDescent="0.2">
      <c r="A14672" s="1"/>
      <c r="B14672" s="1"/>
      <c r="E14672" s="3"/>
      <c r="M14672" s="4"/>
    </row>
    <row r="14673" spans="1:13" ht="12.75" x14ac:dyDescent="0.2">
      <c r="A14673" s="1"/>
      <c r="B14673" s="1"/>
      <c r="E14673" s="3"/>
      <c r="M14673" s="4"/>
    </row>
    <row r="14674" spans="1:13" ht="12.75" x14ac:dyDescent="0.2">
      <c r="A14674" s="1"/>
      <c r="B14674" s="1"/>
      <c r="E14674" s="3"/>
      <c r="M14674" s="4"/>
    </row>
    <row r="14675" spans="1:13" ht="12.75" x14ac:dyDescent="0.2">
      <c r="A14675" s="1"/>
      <c r="B14675" s="1"/>
      <c r="E14675" s="3"/>
      <c r="M14675" s="4"/>
    </row>
    <row r="14676" spans="1:13" ht="12.75" x14ac:dyDescent="0.2">
      <c r="A14676" s="1"/>
      <c r="B14676" s="1"/>
      <c r="E14676" s="3"/>
      <c r="M14676" s="4"/>
    </row>
    <row r="14677" spans="1:13" ht="12.75" x14ac:dyDescent="0.2">
      <c r="A14677" s="1"/>
      <c r="B14677" s="1"/>
      <c r="E14677" s="3"/>
      <c r="M14677" s="4"/>
    </row>
    <row r="14678" spans="1:13" ht="12.75" x14ac:dyDescent="0.2">
      <c r="A14678" s="1"/>
      <c r="B14678" s="1"/>
      <c r="E14678" s="3"/>
      <c r="L14678" s="4"/>
      <c r="M14678" s="4"/>
    </row>
    <row r="14679" spans="1:13" ht="12.75" x14ac:dyDescent="0.2">
      <c r="A14679" s="1"/>
      <c r="B14679" s="1"/>
      <c r="E14679" s="3"/>
      <c r="L14679" s="4"/>
      <c r="M14679" s="4"/>
    </row>
    <row r="14680" spans="1:13" ht="12.75" x14ac:dyDescent="0.2">
      <c r="A14680" s="1"/>
      <c r="B14680" s="1"/>
      <c r="E14680" s="3"/>
      <c r="L14680" s="4"/>
      <c r="M14680" s="4"/>
    </row>
    <row r="14681" spans="1:13" ht="12.75" x14ac:dyDescent="0.2">
      <c r="A14681" s="1"/>
      <c r="B14681" s="1"/>
      <c r="E14681" s="3"/>
      <c r="L14681" s="4"/>
      <c r="M14681" s="4"/>
    </row>
    <row r="14682" spans="1:13" ht="12.75" x14ac:dyDescent="0.2">
      <c r="A14682" s="1"/>
      <c r="B14682" s="1"/>
      <c r="E14682" s="3"/>
      <c r="L14682" s="4"/>
      <c r="M14682" s="4"/>
    </row>
    <row r="14683" spans="1:13" ht="12.75" x14ac:dyDescent="0.2">
      <c r="A14683" s="1"/>
      <c r="B14683" s="1"/>
      <c r="E14683" s="3"/>
      <c r="L14683" s="4"/>
      <c r="M14683" s="4"/>
    </row>
    <row r="14684" spans="1:13" ht="12.75" x14ac:dyDescent="0.2">
      <c r="A14684" s="1"/>
      <c r="B14684" s="1"/>
      <c r="E14684" s="3"/>
      <c r="M14684" s="4"/>
    </row>
    <row r="14685" spans="1:13" ht="12.75" x14ac:dyDescent="0.2">
      <c r="A14685" s="1"/>
      <c r="B14685" s="1"/>
      <c r="E14685" s="3"/>
      <c r="M14685" s="4"/>
    </row>
    <row r="14686" spans="1:13" ht="12.75" x14ac:dyDescent="0.2">
      <c r="A14686" s="1"/>
      <c r="B14686" s="1"/>
      <c r="E14686" s="3"/>
      <c r="M14686" s="4"/>
    </row>
    <row r="14687" spans="1:13" ht="12.75" x14ac:dyDescent="0.2">
      <c r="A14687" s="1"/>
      <c r="B14687" s="1"/>
      <c r="E14687" s="3"/>
      <c r="M14687" s="4"/>
    </row>
    <row r="14688" spans="1:13" ht="12.75" x14ac:dyDescent="0.2">
      <c r="A14688" s="1"/>
      <c r="B14688" s="1"/>
      <c r="E14688" s="3"/>
      <c r="M14688" s="4"/>
    </row>
    <row r="14689" spans="1:13" ht="12.75" x14ac:dyDescent="0.2">
      <c r="A14689" s="1"/>
      <c r="B14689" s="1"/>
      <c r="E14689" s="3"/>
      <c r="M14689" s="4"/>
    </row>
    <row r="14690" spans="1:13" ht="12.75" x14ac:dyDescent="0.2">
      <c r="A14690" s="1"/>
      <c r="B14690" s="1"/>
      <c r="E14690" s="3"/>
      <c r="M14690" s="4"/>
    </row>
    <row r="14691" spans="1:13" ht="12.75" x14ac:dyDescent="0.2">
      <c r="A14691" s="1"/>
      <c r="B14691" s="1"/>
      <c r="E14691" s="3"/>
      <c r="L14691" s="4"/>
      <c r="M14691" s="4"/>
    </row>
    <row r="14692" spans="1:13" ht="12.75" x14ac:dyDescent="0.2">
      <c r="A14692" s="1"/>
      <c r="B14692" s="1"/>
      <c r="E14692" s="3"/>
      <c r="L14692" s="4"/>
      <c r="M14692" s="4"/>
    </row>
    <row r="14693" spans="1:13" ht="12.75" x14ac:dyDescent="0.2">
      <c r="A14693" s="1"/>
      <c r="B14693" s="1"/>
      <c r="E14693" s="3"/>
      <c r="M14693" s="4"/>
    </row>
    <row r="14694" spans="1:13" ht="12.75" x14ac:dyDescent="0.2">
      <c r="A14694" s="1"/>
      <c r="B14694" s="1"/>
      <c r="E14694" s="3"/>
      <c r="M14694" s="4"/>
    </row>
    <row r="14695" spans="1:13" ht="12.75" x14ac:dyDescent="0.2">
      <c r="A14695" s="1"/>
      <c r="B14695" s="1"/>
      <c r="E14695" s="3"/>
      <c r="M14695" s="4"/>
    </row>
    <row r="14696" spans="1:13" ht="12.75" x14ac:dyDescent="0.2">
      <c r="A14696" s="1"/>
      <c r="B14696" s="1"/>
      <c r="E14696" s="3"/>
      <c r="M14696" s="4"/>
    </row>
    <row r="14697" spans="1:13" ht="12.75" x14ac:dyDescent="0.2">
      <c r="A14697" s="1"/>
      <c r="B14697" s="1"/>
      <c r="E14697" s="3"/>
      <c r="M14697" s="4"/>
    </row>
    <row r="14698" spans="1:13" ht="12.75" x14ac:dyDescent="0.2">
      <c r="A14698" s="1"/>
      <c r="B14698" s="1"/>
      <c r="E14698" s="3"/>
      <c r="M14698" s="4"/>
    </row>
    <row r="14699" spans="1:13" ht="12.75" x14ac:dyDescent="0.2">
      <c r="A14699" s="1"/>
      <c r="B14699" s="1"/>
      <c r="E14699" s="3"/>
      <c r="L14699" s="4"/>
      <c r="M14699" s="4"/>
    </row>
    <row r="14700" spans="1:13" ht="12.75" x14ac:dyDescent="0.2">
      <c r="A14700" s="1"/>
      <c r="B14700" s="1"/>
      <c r="E14700" s="3"/>
      <c r="L14700" s="4"/>
      <c r="M14700" s="4"/>
    </row>
    <row r="14701" spans="1:13" ht="12.75" x14ac:dyDescent="0.2">
      <c r="A14701" s="1"/>
      <c r="B14701" s="1"/>
      <c r="E14701" s="3"/>
      <c r="M14701" s="4"/>
    </row>
    <row r="14702" spans="1:13" ht="12.75" x14ac:dyDescent="0.2">
      <c r="A14702" s="1"/>
      <c r="B14702" s="1"/>
      <c r="E14702" s="3"/>
      <c r="M14702" s="4"/>
    </row>
    <row r="14703" spans="1:13" ht="12.75" x14ac:dyDescent="0.2">
      <c r="A14703" s="1"/>
      <c r="B14703" s="1"/>
      <c r="E14703" s="3"/>
      <c r="M14703" s="4"/>
    </row>
    <row r="14704" spans="1:13" ht="12.75" x14ac:dyDescent="0.2">
      <c r="A14704" s="1"/>
      <c r="B14704" s="1"/>
      <c r="E14704" s="3"/>
      <c r="M14704" s="4"/>
    </row>
    <row r="14705" spans="1:13" ht="12.75" x14ac:dyDescent="0.2">
      <c r="A14705" s="1"/>
      <c r="B14705" s="1"/>
      <c r="E14705" s="3"/>
      <c r="M14705" s="4"/>
    </row>
    <row r="14706" spans="1:13" ht="12.75" x14ac:dyDescent="0.2">
      <c r="A14706" s="1"/>
      <c r="B14706" s="1"/>
      <c r="E14706" s="3"/>
      <c r="M14706" s="4"/>
    </row>
    <row r="14707" spans="1:13" ht="12.75" x14ac:dyDescent="0.2">
      <c r="A14707" s="1"/>
      <c r="B14707" s="1"/>
      <c r="E14707" s="3"/>
      <c r="M14707" s="4"/>
    </row>
    <row r="14708" spans="1:13" ht="12.75" x14ac:dyDescent="0.2">
      <c r="A14708" s="1"/>
      <c r="B14708" s="1"/>
      <c r="E14708" s="3"/>
      <c r="M14708" s="4"/>
    </row>
    <row r="14709" spans="1:13" ht="12.75" x14ac:dyDescent="0.2">
      <c r="A14709" s="1"/>
      <c r="B14709" s="1"/>
      <c r="E14709" s="3"/>
      <c r="M14709" s="4"/>
    </row>
    <row r="14710" spans="1:13" ht="12.75" x14ac:dyDescent="0.2">
      <c r="A14710" s="1"/>
      <c r="B14710" s="1"/>
      <c r="E14710" s="3"/>
      <c r="M14710" s="4"/>
    </row>
    <row r="14711" spans="1:13" ht="12.75" x14ac:dyDescent="0.2">
      <c r="A14711" s="1"/>
      <c r="B14711" s="1"/>
      <c r="E14711" s="3"/>
      <c r="M14711" s="4"/>
    </row>
    <row r="14712" spans="1:13" ht="12.75" x14ac:dyDescent="0.2">
      <c r="A14712" s="1"/>
      <c r="B14712" s="1"/>
      <c r="E14712" s="3"/>
      <c r="M14712" s="4"/>
    </row>
    <row r="14713" spans="1:13" ht="12.75" x14ac:dyDescent="0.2">
      <c r="A14713" s="1"/>
      <c r="B14713" s="1"/>
      <c r="E14713" s="3"/>
      <c r="M14713" s="4"/>
    </row>
    <row r="14714" spans="1:13" ht="12.75" x14ac:dyDescent="0.2">
      <c r="A14714" s="1"/>
      <c r="B14714" s="1"/>
      <c r="E14714" s="3"/>
      <c r="M14714" s="4"/>
    </row>
    <row r="14715" spans="1:13" ht="12.75" x14ac:dyDescent="0.2">
      <c r="A14715" s="1"/>
      <c r="B14715" s="1"/>
      <c r="E14715" s="3"/>
      <c r="M14715" s="4"/>
    </row>
    <row r="14716" spans="1:13" ht="12.75" x14ac:dyDescent="0.2">
      <c r="A14716" s="1"/>
      <c r="B14716" s="1"/>
      <c r="E14716" s="3"/>
      <c r="M14716" s="4"/>
    </row>
    <row r="14717" spans="1:13" ht="12.75" x14ac:dyDescent="0.2">
      <c r="A14717" s="1"/>
      <c r="B14717" s="1"/>
      <c r="E14717" s="3"/>
      <c r="M14717" s="4"/>
    </row>
    <row r="14718" spans="1:13" ht="12.75" x14ac:dyDescent="0.2">
      <c r="A14718" s="1"/>
      <c r="B14718" s="1"/>
      <c r="E14718" s="3"/>
      <c r="M14718" s="4"/>
    </row>
    <row r="14719" spans="1:13" ht="12.75" x14ac:dyDescent="0.2">
      <c r="A14719" s="1"/>
      <c r="B14719" s="1"/>
      <c r="E14719" s="3"/>
      <c r="M14719" s="4"/>
    </row>
    <row r="14720" spans="1:13" ht="12.75" x14ac:dyDescent="0.2">
      <c r="A14720" s="1"/>
      <c r="B14720" s="1"/>
      <c r="E14720" s="3"/>
      <c r="M14720" s="4"/>
    </row>
    <row r="14721" spans="1:13" ht="12.75" x14ac:dyDescent="0.2">
      <c r="A14721" s="1"/>
      <c r="B14721" s="1"/>
      <c r="E14721" s="3"/>
      <c r="M14721" s="4"/>
    </row>
    <row r="14722" spans="1:13" ht="12.75" x14ac:dyDescent="0.2">
      <c r="A14722" s="1"/>
      <c r="B14722" s="1"/>
      <c r="E14722" s="3"/>
      <c r="M14722" s="4"/>
    </row>
    <row r="14723" spans="1:13" ht="12.75" x14ac:dyDescent="0.2">
      <c r="A14723" s="1"/>
      <c r="B14723" s="1"/>
      <c r="E14723" s="3"/>
      <c r="M14723" s="4"/>
    </row>
    <row r="14724" spans="1:13" ht="12.75" x14ac:dyDescent="0.2">
      <c r="A14724" s="1"/>
      <c r="B14724" s="1"/>
      <c r="E14724" s="3"/>
      <c r="M14724" s="4"/>
    </row>
    <row r="14725" spans="1:13" ht="12.75" x14ac:dyDescent="0.2">
      <c r="A14725" s="1"/>
      <c r="B14725" s="1"/>
      <c r="E14725" s="3"/>
      <c r="M14725" s="4"/>
    </row>
    <row r="14726" spans="1:13" ht="12.75" x14ac:dyDescent="0.2">
      <c r="A14726" s="1"/>
      <c r="B14726" s="1"/>
      <c r="E14726" s="3"/>
      <c r="M14726" s="4"/>
    </row>
    <row r="14727" spans="1:13" ht="12.75" x14ac:dyDescent="0.2">
      <c r="A14727" s="1"/>
      <c r="B14727" s="1"/>
      <c r="E14727" s="3"/>
      <c r="M14727" s="4"/>
    </row>
    <row r="14728" spans="1:13" ht="12.75" x14ac:dyDescent="0.2">
      <c r="A14728" s="1"/>
      <c r="B14728" s="1"/>
      <c r="E14728" s="3"/>
      <c r="M14728" s="4"/>
    </row>
    <row r="14729" spans="1:13" ht="12.75" x14ac:dyDescent="0.2">
      <c r="A14729" s="1"/>
      <c r="B14729" s="1"/>
      <c r="E14729" s="3"/>
      <c r="M14729" s="4"/>
    </row>
    <row r="14730" spans="1:13" ht="12.75" x14ac:dyDescent="0.2">
      <c r="A14730" s="1"/>
      <c r="B14730" s="1"/>
      <c r="E14730" s="3"/>
      <c r="M14730" s="4"/>
    </row>
    <row r="14731" spans="1:13" ht="12.75" x14ac:dyDescent="0.2">
      <c r="A14731" s="1"/>
      <c r="B14731" s="1"/>
      <c r="E14731" s="3"/>
      <c r="M14731" s="4"/>
    </row>
    <row r="14732" spans="1:13" ht="12.75" x14ac:dyDescent="0.2">
      <c r="A14732" s="1"/>
      <c r="B14732" s="1"/>
      <c r="E14732" s="3"/>
      <c r="M14732" s="4"/>
    </row>
    <row r="14733" spans="1:13" ht="12.75" x14ac:dyDescent="0.2">
      <c r="A14733" s="1"/>
      <c r="B14733" s="1"/>
      <c r="E14733" s="3"/>
      <c r="M14733" s="4"/>
    </row>
    <row r="14734" spans="1:13" ht="12.75" x14ac:dyDescent="0.2">
      <c r="A14734" s="1"/>
      <c r="B14734" s="1"/>
      <c r="E14734" s="3"/>
      <c r="M14734" s="4"/>
    </row>
    <row r="14735" spans="1:13" ht="12.75" x14ac:dyDescent="0.2">
      <c r="A14735" s="1"/>
      <c r="B14735" s="1"/>
      <c r="E14735" s="3"/>
      <c r="M14735" s="4"/>
    </row>
    <row r="14736" spans="1:13" ht="12.75" x14ac:dyDescent="0.2">
      <c r="A14736" s="1"/>
      <c r="B14736" s="1"/>
      <c r="E14736" s="3"/>
      <c r="M14736" s="4"/>
    </row>
    <row r="14737" spans="1:13" ht="12.75" x14ac:dyDescent="0.2">
      <c r="A14737" s="1"/>
      <c r="B14737" s="1"/>
      <c r="E14737" s="3"/>
      <c r="M14737" s="4"/>
    </row>
    <row r="14738" spans="1:13" ht="12.75" x14ac:dyDescent="0.2">
      <c r="A14738" s="1"/>
      <c r="B14738" s="1"/>
      <c r="E14738" s="3"/>
      <c r="M14738" s="4"/>
    </row>
    <row r="14739" spans="1:13" ht="12.75" x14ac:dyDescent="0.2">
      <c r="A14739" s="1"/>
      <c r="B14739" s="1"/>
      <c r="E14739" s="3"/>
      <c r="M14739" s="4"/>
    </row>
    <row r="14740" spans="1:13" ht="12.75" x14ac:dyDescent="0.2">
      <c r="A14740" s="1"/>
      <c r="B14740" s="1"/>
      <c r="E14740" s="3"/>
      <c r="M14740" s="4"/>
    </row>
    <row r="14741" spans="1:13" ht="12.75" x14ac:dyDescent="0.2">
      <c r="A14741" s="1"/>
      <c r="B14741" s="1"/>
      <c r="E14741" s="3"/>
      <c r="M14741" s="4"/>
    </row>
    <row r="14742" spans="1:13" ht="12.75" x14ac:dyDescent="0.2">
      <c r="A14742" s="1"/>
      <c r="B14742" s="1"/>
      <c r="E14742" s="3"/>
      <c r="M14742" s="4"/>
    </row>
    <row r="14743" spans="1:13" ht="12.75" x14ac:dyDescent="0.2">
      <c r="A14743" s="1"/>
      <c r="B14743" s="1"/>
      <c r="E14743" s="3"/>
      <c r="M14743" s="4"/>
    </row>
    <row r="14744" spans="1:13" ht="12.75" x14ac:dyDescent="0.2">
      <c r="A14744" s="1"/>
      <c r="B14744" s="1"/>
      <c r="E14744" s="3"/>
      <c r="M14744" s="4"/>
    </row>
    <row r="14745" spans="1:13" ht="12.75" x14ac:dyDescent="0.2">
      <c r="A14745" s="1"/>
      <c r="B14745" s="1"/>
      <c r="E14745" s="3"/>
      <c r="M14745" s="4"/>
    </row>
    <row r="14746" spans="1:13" ht="12.75" x14ac:dyDescent="0.2">
      <c r="A14746" s="1"/>
      <c r="B14746" s="1"/>
      <c r="E14746" s="3"/>
      <c r="M14746" s="4"/>
    </row>
    <row r="14747" spans="1:13" ht="12.75" x14ac:dyDescent="0.2">
      <c r="A14747" s="1"/>
      <c r="B14747" s="1"/>
      <c r="E14747" s="3"/>
      <c r="M14747" s="4"/>
    </row>
    <row r="14748" spans="1:13" ht="12.75" x14ac:dyDescent="0.2">
      <c r="A14748" s="1"/>
      <c r="B14748" s="1"/>
      <c r="E14748" s="3"/>
      <c r="M14748" s="4"/>
    </row>
    <row r="14749" spans="1:13" ht="12.75" x14ac:dyDescent="0.2">
      <c r="A14749" s="1"/>
      <c r="B14749" s="1"/>
      <c r="E14749" s="3"/>
      <c r="M14749" s="4"/>
    </row>
    <row r="14750" spans="1:13" ht="12.75" x14ac:dyDescent="0.2">
      <c r="A14750" s="1"/>
      <c r="B14750" s="1"/>
      <c r="E14750" s="3"/>
      <c r="M14750" s="4"/>
    </row>
    <row r="14751" spans="1:13" ht="12.75" x14ac:dyDescent="0.2">
      <c r="A14751" s="1"/>
      <c r="B14751" s="1"/>
      <c r="E14751" s="3"/>
      <c r="M14751" s="4"/>
    </row>
    <row r="14752" spans="1:13" ht="12.75" x14ac:dyDescent="0.2">
      <c r="A14752" s="1"/>
      <c r="B14752" s="1"/>
      <c r="E14752" s="3"/>
      <c r="M14752" s="4"/>
    </row>
    <row r="14753" spans="1:13" ht="12.75" x14ac:dyDescent="0.2">
      <c r="A14753" s="1"/>
      <c r="B14753" s="1"/>
      <c r="E14753" s="3"/>
      <c r="M14753" s="4"/>
    </row>
    <row r="14754" spans="1:13" ht="12.75" x14ac:dyDescent="0.2">
      <c r="A14754" s="1"/>
      <c r="B14754" s="1"/>
      <c r="E14754" s="3"/>
      <c r="M14754" s="4"/>
    </row>
    <row r="14755" spans="1:13" ht="12.75" x14ac:dyDescent="0.2">
      <c r="A14755" s="1"/>
      <c r="B14755" s="1"/>
      <c r="E14755" s="3"/>
      <c r="M14755" s="4"/>
    </row>
    <row r="14756" spans="1:13" ht="12.75" x14ac:dyDescent="0.2">
      <c r="A14756" s="1"/>
      <c r="B14756" s="1"/>
      <c r="E14756" s="3"/>
      <c r="M14756" s="4"/>
    </row>
    <row r="14757" spans="1:13" ht="12.75" x14ac:dyDescent="0.2">
      <c r="A14757" s="1"/>
      <c r="B14757" s="1"/>
      <c r="E14757" s="3"/>
      <c r="M14757" s="4"/>
    </row>
    <row r="14758" spans="1:13" ht="12.75" x14ac:dyDescent="0.2">
      <c r="A14758" s="1"/>
      <c r="B14758" s="1"/>
      <c r="E14758" s="3"/>
      <c r="M14758" s="4"/>
    </row>
    <row r="14759" spans="1:13" ht="12.75" x14ac:dyDescent="0.2">
      <c r="A14759" s="1"/>
      <c r="B14759" s="1"/>
      <c r="E14759" s="3"/>
      <c r="M14759" s="4"/>
    </row>
    <row r="14760" spans="1:13" ht="12.75" x14ac:dyDescent="0.2">
      <c r="A14760" s="1"/>
      <c r="B14760" s="1"/>
      <c r="E14760" s="3"/>
      <c r="M14760" s="4"/>
    </row>
    <row r="14761" spans="1:13" ht="12.75" x14ac:dyDescent="0.2">
      <c r="A14761" s="1"/>
      <c r="B14761" s="1"/>
      <c r="E14761" s="3"/>
      <c r="M14761" s="4"/>
    </row>
    <row r="14762" spans="1:13" ht="12.75" x14ac:dyDescent="0.2">
      <c r="A14762" s="1"/>
      <c r="B14762" s="1"/>
      <c r="E14762" s="3"/>
      <c r="M14762" s="4"/>
    </row>
    <row r="14763" spans="1:13" ht="12.75" x14ac:dyDescent="0.2">
      <c r="A14763" s="1"/>
      <c r="B14763" s="1"/>
      <c r="E14763" s="3"/>
      <c r="M14763" s="4"/>
    </row>
    <row r="14764" spans="1:13" ht="12.75" x14ac:dyDescent="0.2">
      <c r="A14764" s="1"/>
      <c r="B14764" s="1"/>
      <c r="E14764" s="3"/>
      <c r="M14764" s="4"/>
    </row>
    <row r="14765" spans="1:13" ht="12.75" x14ac:dyDescent="0.2">
      <c r="A14765" s="1"/>
      <c r="B14765" s="1"/>
      <c r="E14765" s="3"/>
      <c r="M14765" s="4"/>
    </row>
    <row r="14766" spans="1:13" ht="12.75" x14ac:dyDescent="0.2">
      <c r="A14766" s="1"/>
      <c r="B14766" s="1"/>
      <c r="E14766" s="3"/>
      <c r="M14766" s="4"/>
    </row>
    <row r="14767" spans="1:13" ht="12.75" x14ac:dyDescent="0.2">
      <c r="A14767" s="1"/>
      <c r="B14767" s="1"/>
      <c r="E14767" s="3"/>
      <c r="M14767" s="4"/>
    </row>
    <row r="14768" spans="1:13" ht="12.75" x14ac:dyDescent="0.2">
      <c r="A14768" s="1"/>
      <c r="B14768" s="1"/>
      <c r="E14768" s="3"/>
      <c r="M14768" s="4"/>
    </row>
    <row r="14769" spans="1:13" ht="12.75" x14ac:dyDescent="0.2">
      <c r="A14769" s="1"/>
      <c r="B14769" s="1"/>
      <c r="E14769" s="3"/>
      <c r="M14769" s="4"/>
    </row>
    <row r="14770" spans="1:13" ht="12.75" x14ac:dyDescent="0.2">
      <c r="A14770" s="1"/>
      <c r="B14770" s="1"/>
      <c r="E14770" s="3"/>
      <c r="M14770" s="4"/>
    </row>
    <row r="14771" spans="1:13" ht="12.75" x14ac:dyDescent="0.2">
      <c r="A14771" s="1"/>
      <c r="B14771" s="1"/>
      <c r="E14771" s="3"/>
      <c r="M14771" s="4"/>
    </row>
    <row r="14772" spans="1:13" ht="12.75" x14ac:dyDescent="0.2">
      <c r="A14772" s="1"/>
      <c r="B14772" s="1"/>
      <c r="E14772" s="3"/>
      <c r="M14772" s="4"/>
    </row>
    <row r="14773" spans="1:13" ht="12.75" x14ac:dyDescent="0.2">
      <c r="A14773" s="1"/>
      <c r="B14773" s="1"/>
      <c r="E14773" s="3"/>
      <c r="M14773" s="4"/>
    </row>
    <row r="14774" spans="1:13" ht="12.75" x14ac:dyDescent="0.2">
      <c r="A14774" s="1"/>
      <c r="B14774" s="1"/>
      <c r="E14774" s="3"/>
      <c r="M14774" s="4"/>
    </row>
    <row r="14775" spans="1:13" ht="12.75" x14ac:dyDescent="0.2">
      <c r="A14775" s="1"/>
      <c r="B14775" s="1"/>
      <c r="E14775" s="3"/>
      <c r="M14775" s="4"/>
    </row>
    <row r="14776" spans="1:13" ht="12.75" x14ac:dyDescent="0.2">
      <c r="A14776" s="1"/>
      <c r="B14776" s="1"/>
      <c r="E14776" s="3"/>
      <c r="M14776" s="4"/>
    </row>
    <row r="14777" spans="1:13" ht="12.75" x14ac:dyDescent="0.2">
      <c r="A14777" s="1"/>
      <c r="B14777" s="1"/>
      <c r="E14777" s="3"/>
      <c r="M14777" s="4"/>
    </row>
    <row r="14778" spans="1:13" ht="12.75" x14ac:dyDescent="0.2">
      <c r="A14778" s="1"/>
      <c r="B14778" s="1"/>
      <c r="E14778" s="3"/>
      <c r="M14778" s="4"/>
    </row>
    <row r="14779" spans="1:13" ht="12.75" x14ac:dyDescent="0.2">
      <c r="A14779" s="1"/>
      <c r="B14779" s="1"/>
      <c r="E14779" s="3"/>
      <c r="M14779" s="4"/>
    </row>
    <row r="14780" spans="1:13" ht="12.75" x14ac:dyDescent="0.2">
      <c r="A14780" s="1"/>
      <c r="B14780" s="1"/>
      <c r="E14780" s="3"/>
      <c r="M14780" s="4"/>
    </row>
    <row r="14781" spans="1:13" ht="12.75" x14ac:dyDescent="0.2">
      <c r="A14781" s="1"/>
      <c r="B14781" s="1"/>
      <c r="E14781" s="3"/>
      <c r="M14781" s="4"/>
    </row>
    <row r="14782" spans="1:13" ht="12.75" x14ac:dyDescent="0.2">
      <c r="A14782" s="1"/>
      <c r="B14782" s="1"/>
      <c r="E14782" s="3"/>
      <c r="M14782" s="4"/>
    </row>
    <row r="14783" spans="1:13" ht="12.75" x14ac:dyDescent="0.2">
      <c r="A14783" s="1"/>
      <c r="B14783" s="1"/>
      <c r="E14783" s="3"/>
      <c r="M14783" s="4"/>
    </row>
    <row r="14784" spans="1:13" ht="12.75" x14ac:dyDescent="0.2">
      <c r="A14784" s="1"/>
      <c r="B14784" s="1"/>
      <c r="E14784" s="3"/>
      <c r="M14784" s="4"/>
    </row>
    <row r="14785" spans="1:13" ht="12.75" x14ac:dyDescent="0.2">
      <c r="A14785" s="1"/>
      <c r="B14785" s="1"/>
      <c r="E14785" s="3"/>
      <c r="M14785" s="4"/>
    </row>
    <row r="14786" spans="1:13" ht="12.75" x14ac:dyDescent="0.2">
      <c r="A14786" s="1"/>
      <c r="B14786" s="1"/>
      <c r="E14786" s="3"/>
      <c r="M14786" s="4"/>
    </row>
    <row r="14787" spans="1:13" ht="12.75" x14ac:dyDescent="0.2">
      <c r="A14787" s="1"/>
      <c r="B14787" s="1"/>
      <c r="E14787" s="3"/>
      <c r="M14787" s="4"/>
    </row>
    <row r="14788" spans="1:13" ht="12.75" x14ac:dyDescent="0.2">
      <c r="A14788" s="1"/>
      <c r="B14788" s="1"/>
      <c r="E14788" s="3"/>
      <c r="M14788" s="4"/>
    </row>
    <row r="14789" spans="1:13" ht="12.75" x14ac:dyDescent="0.2">
      <c r="A14789" s="1"/>
      <c r="B14789" s="1"/>
      <c r="E14789" s="3"/>
      <c r="M14789" s="4"/>
    </row>
    <row r="14790" spans="1:13" ht="12.75" x14ac:dyDescent="0.2">
      <c r="A14790" s="1"/>
      <c r="B14790" s="1"/>
      <c r="E14790" s="3"/>
      <c r="M14790" s="4"/>
    </row>
    <row r="14791" spans="1:13" ht="12.75" x14ac:dyDescent="0.2">
      <c r="A14791" s="1"/>
      <c r="B14791" s="1"/>
      <c r="E14791" s="3"/>
      <c r="M14791" s="4"/>
    </row>
    <row r="14792" spans="1:13" ht="12.75" x14ac:dyDescent="0.2">
      <c r="A14792" s="1"/>
      <c r="B14792" s="1"/>
      <c r="E14792" s="3"/>
      <c r="M14792" s="4"/>
    </row>
    <row r="14793" spans="1:13" ht="12.75" x14ac:dyDescent="0.2">
      <c r="A14793" s="1"/>
      <c r="B14793" s="1"/>
      <c r="E14793" s="3"/>
      <c r="M14793" s="4"/>
    </row>
    <row r="14794" spans="1:13" ht="12.75" x14ac:dyDescent="0.2">
      <c r="A14794" s="1"/>
      <c r="B14794" s="1"/>
      <c r="E14794" s="3"/>
      <c r="M14794" s="4"/>
    </row>
    <row r="14795" spans="1:13" ht="12.75" x14ac:dyDescent="0.2">
      <c r="A14795" s="1"/>
      <c r="B14795" s="1"/>
      <c r="E14795" s="3"/>
      <c r="M14795" s="4"/>
    </row>
    <row r="14796" spans="1:13" ht="12.75" x14ac:dyDescent="0.2">
      <c r="A14796" s="1"/>
      <c r="B14796" s="1"/>
      <c r="E14796" s="3"/>
      <c r="M14796" s="4"/>
    </row>
    <row r="14797" spans="1:13" ht="12.75" x14ac:dyDescent="0.2">
      <c r="A14797" s="1"/>
      <c r="B14797" s="1"/>
      <c r="E14797" s="3"/>
      <c r="M14797" s="4"/>
    </row>
    <row r="14798" spans="1:13" ht="12.75" x14ac:dyDescent="0.2">
      <c r="A14798" s="1"/>
      <c r="B14798" s="1"/>
      <c r="E14798" s="3"/>
      <c r="M14798" s="4"/>
    </row>
    <row r="14799" spans="1:13" ht="12.75" x14ac:dyDescent="0.2">
      <c r="A14799" s="1"/>
      <c r="B14799" s="1"/>
      <c r="E14799" s="3"/>
      <c r="M14799" s="4"/>
    </row>
    <row r="14800" spans="1:13" ht="12.75" x14ac:dyDescent="0.2">
      <c r="A14800" s="1"/>
      <c r="B14800" s="1"/>
      <c r="E14800" s="3"/>
      <c r="M14800" s="4"/>
    </row>
    <row r="14801" spans="1:13" ht="12.75" x14ac:dyDescent="0.2">
      <c r="A14801" s="1"/>
      <c r="B14801" s="1"/>
      <c r="E14801" s="3"/>
      <c r="L14801" s="4"/>
      <c r="M14801" s="4"/>
    </row>
    <row r="14802" spans="1:13" ht="12.75" x14ac:dyDescent="0.2">
      <c r="A14802" s="1"/>
      <c r="B14802" s="1"/>
      <c r="E14802" s="3"/>
      <c r="M14802" s="4"/>
    </row>
    <row r="14803" spans="1:13" ht="12.75" x14ac:dyDescent="0.2">
      <c r="A14803" s="1"/>
      <c r="B14803" s="1"/>
      <c r="E14803" s="3"/>
      <c r="M14803" s="4"/>
    </row>
    <row r="14804" spans="1:13" ht="12.75" x14ac:dyDescent="0.2">
      <c r="A14804" s="1"/>
      <c r="B14804" s="1"/>
      <c r="E14804" s="3"/>
      <c r="M14804" s="4"/>
    </row>
    <row r="14805" spans="1:13" ht="12.75" x14ac:dyDescent="0.2">
      <c r="A14805" s="1"/>
      <c r="B14805" s="1"/>
      <c r="E14805" s="3"/>
      <c r="M14805" s="4"/>
    </row>
    <row r="14806" spans="1:13" ht="12.75" x14ac:dyDescent="0.2">
      <c r="A14806" s="1"/>
      <c r="B14806" s="1"/>
      <c r="E14806" s="3"/>
      <c r="L14806" s="4"/>
      <c r="M14806" s="4"/>
    </row>
    <row r="14807" spans="1:13" ht="12.75" x14ac:dyDescent="0.2">
      <c r="A14807" s="1"/>
      <c r="B14807" s="1"/>
      <c r="E14807" s="3"/>
      <c r="M14807" s="4"/>
    </row>
    <row r="14808" spans="1:13" ht="12.75" x14ac:dyDescent="0.2">
      <c r="A14808" s="1"/>
      <c r="B14808" s="1"/>
      <c r="E14808" s="3"/>
      <c r="M14808" s="4"/>
    </row>
    <row r="14809" spans="1:13" ht="12.75" x14ac:dyDescent="0.2">
      <c r="A14809" s="1"/>
      <c r="B14809" s="1"/>
      <c r="E14809" s="3"/>
      <c r="M14809" s="4"/>
    </row>
    <row r="14810" spans="1:13" ht="12.75" x14ac:dyDescent="0.2">
      <c r="A14810" s="1"/>
      <c r="B14810" s="1"/>
      <c r="E14810" s="3"/>
      <c r="L14810" s="4"/>
      <c r="M14810" s="4"/>
    </row>
    <row r="14811" spans="1:13" ht="12.75" x14ac:dyDescent="0.2">
      <c r="A14811" s="1"/>
      <c r="B14811" s="1"/>
      <c r="E14811" s="3"/>
      <c r="M14811" s="4"/>
    </row>
    <row r="14812" spans="1:13" ht="12.75" x14ac:dyDescent="0.2">
      <c r="A14812" s="1"/>
      <c r="B14812" s="1"/>
      <c r="E14812" s="3"/>
      <c r="L14812" s="4"/>
      <c r="M14812" s="4"/>
    </row>
    <row r="14813" spans="1:13" ht="12.75" x14ac:dyDescent="0.2">
      <c r="A14813" s="1"/>
      <c r="B14813" s="1"/>
      <c r="E14813" s="3"/>
      <c r="L14813" s="4"/>
      <c r="M14813" s="4"/>
    </row>
    <row r="14814" spans="1:13" ht="12.75" x14ac:dyDescent="0.2">
      <c r="A14814" s="1"/>
      <c r="B14814" s="1"/>
      <c r="E14814" s="3"/>
      <c r="M14814" s="4"/>
    </row>
    <row r="14815" spans="1:13" ht="12.75" x14ac:dyDescent="0.2">
      <c r="A14815" s="1"/>
      <c r="B14815" s="1"/>
      <c r="E14815" s="3"/>
      <c r="M14815" s="4"/>
    </row>
    <row r="14816" spans="1:13" ht="12.75" x14ac:dyDescent="0.2">
      <c r="A14816" s="1"/>
      <c r="B14816" s="1"/>
      <c r="E14816" s="3"/>
      <c r="M14816" s="4"/>
    </row>
    <row r="14817" spans="1:13" ht="12.75" x14ac:dyDescent="0.2">
      <c r="A14817" s="1"/>
      <c r="B14817" s="1"/>
      <c r="E14817" s="3"/>
      <c r="M14817" s="4"/>
    </row>
    <row r="14818" spans="1:13" ht="12.75" x14ac:dyDescent="0.2">
      <c r="A14818" s="1"/>
      <c r="B14818" s="1"/>
      <c r="E14818" s="3"/>
      <c r="M14818" s="4"/>
    </row>
    <row r="14819" spans="1:13" ht="12.75" x14ac:dyDescent="0.2">
      <c r="A14819" s="1"/>
      <c r="B14819" s="1"/>
      <c r="E14819" s="3"/>
      <c r="M14819" s="4"/>
    </row>
    <row r="14820" spans="1:13" ht="12.75" x14ac:dyDescent="0.2">
      <c r="A14820" s="1"/>
      <c r="B14820" s="1"/>
      <c r="E14820" s="3"/>
      <c r="M14820" s="4"/>
    </row>
    <row r="14821" spans="1:13" ht="12.75" x14ac:dyDescent="0.2">
      <c r="A14821" s="1"/>
      <c r="B14821" s="1"/>
      <c r="E14821" s="3"/>
      <c r="M14821" s="4"/>
    </row>
    <row r="14822" spans="1:13" ht="12.75" x14ac:dyDescent="0.2">
      <c r="A14822" s="1"/>
      <c r="B14822" s="1"/>
      <c r="E14822" s="3"/>
      <c r="M14822" s="4"/>
    </row>
    <row r="14823" spans="1:13" ht="12.75" x14ac:dyDescent="0.2">
      <c r="A14823" s="1"/>
      <c r="B14823" s="1"/>
      <c r="E14823" s="3"/>
      <c r="M14823" s="4"/>
    </row>
    <row r="14824" spans="1:13" ht="12.75" x14ac:dyDescent="0.2">
      <c r="A14824" s="1"/>
      <c r="B14824" s="1"/>
      <c r="E14824" s="3"/>
      <c r="M14824" s="4"/>
    </row>
    <row r="14825" spans="1:13" ht="12.75" x14ac:dyDescent="0.2">
      <c r="A14825" s="1"/>
      <c r="B14825" s="1"/>
      <c r="E14825" s="3"/>
      <c r="M14825" s="4"/>
    </row>
    <row r="14826" spans="1:13" ht="12.75" x14ac:dyDescent="0.2">
      <c r="A14826" s="1"/>
      <c r="B14826" s="1"/>
      <c r="E14826" s="3"/>
      <c r="M14826" s="4"/>
    </row>
    <row r="14827" spans="1:13" ht="12.75" x14ac:dyDescent="0.2">
      <c r="A14827" s="1"/>
      <c r="B14827" s="1"/>
      <c r="E14827" s="3"/>
      <c r="M14827" s="4"/>
    </row>
    <row r="14828" spans="1:13" ht="12.75" x14ac:dyDescent="0.2">
      <c r="A14828" s="1"/>
      <c r="B14828" s="1"/>
      <c r="E14828" s="3"/>
      <c r="M14828" s="4"/>
    </row>
    <row r="14829" spans="1:13" ht="12.75" x14ac:dyDescent="0.2">
      <c r="A14829" s="1"/>
      <c r="B14829" s="1"/>
      <c r="E14829" s="3"/>
      <c r="M14829" s="4"/>
    </row>
    <row r="14830" spans="1:13" ht="12.75" x14ac:dyDescent="0.2">
      <c r="A14830" s="1"/>
      <c r="B14830" s="1"/>
      <c r="E14830" s="3"/>
      <c r="M14830" s="4"/>
    </row>
    <row r="14831" spans="1:13" ht="12.75" x14ac:dyDescent="0.2">
      <c r="A14831" s="1"/>
      <c r="B14831" s="1"/>
      <c r="E14831" s="3"/>
      <c r="M14831" s="4"/>
    </row>
    <row r="14832" spans="1:13" ht="12.75" x14ac:dyDescent="0.2">
      <c r="A14832" s="1"/>
      <c r="B14832" s="1"/>
      <c r="E14832" s="3"/>
      <c r="M14832" s="4"/>
    </row>
    <row r="14833" spans="1:13" ht="12.75" x14ac:dyDescent="0.2">
      <c r="A14833" s="1"/>
      <c r="B14833" s="1"/>
      <c r="E14833" s="3"/>
      <c r="M14833" s="4"/>
    </row>
    <row r="14834" spans="1:13" ht="12.75" x14ac:dyDescent="0.2">
      <c r="A14834" s="1"/>
      <c r="B14834" s="1"/>
      <c r="E14834" s="3"/>
      <c r="M14834" s="4"/>
    </row>
    <row r="14835" spans="1:13" ht="12.75" x14ac:dyDescent="0.2">
      <c r="A14835" s="1"/>
      <c r="B14835" s="1"/>
      <c r="E14835" s="3"/>
      <c r="M14835" s="4"/>
    </row>
    <row r="14836" spans="1:13" ht="12.75" x14ac:dyDescent="0.2">
      <c r="A14836" s="1"/>
      <c r="B14836" s="1"/>
      <c r="E14836" s="3"/>
      <c r="M14836" s="4"/>
    </row>
    <row r="14837" spans="1:13" ht="12.75" x14ac:dyDescent="0.2">
      <c r="A14837" s="1"/>
      <c r="B14837" s="1"/>
      <c r="E14837" s="3"/>
      <c r="M14837" s="4"/>
    </row>
    <row r="14838" spans="1:13" ht="12.75" x14ac:dyDescent="0.2">
      <c r="A14838" s="1"/>
      <c r="B14838" s="1"/>
      <c r="E14838" s="3"/>
      <c r="M14838" s="4"/>
    </row>
    <row r="14839" spans="1:13" ht="12.75" x14ac:dyDescent="0.2">
      <c r="A14839" s="1"/>
      <c r="B14839" s="1"/>
      <c r="E14839" s="3"/>
      <c r="M14839" s="4"/>
    </row>
    <row r="14840" spans="1:13" ht="12.75" x14ac:dyDescent="0.2">
      <c r="A14840" s="1"/>
      <c r="B14840" s="1"/>
      <c r="E14840" s="3"/>
      <c r="M14840" s="4"/>
    </row>
    <row r="14841" spans="1:13" ht="12.75" x14ac:dyDescent="0.2">
      <c r="A14841" s="1"/>
      <c r="B14841" s="1"/>
      <c r="E14841" s="3"/>
      <c r="M14841" s="4"/>
    </row>
    <row r="14842" spans="1:13" ht="12.75" x14ac:dyDescent="0.2">
      <c r="A14842" s="1"/>
      <c r="B14842" s="1"/>
      <c r="E14842" s="3"/>
      <c r="M14842" s="4"/>
    </row>
    <row r="14843" spans="1:13" ht="12.75" x14ac:dyDescent="0.2">
      <c r="A14843" s="1"/>
      <c r="B14843" s="1"/>
      <c r="E14843" s="3"/>
      <c r="M14843" s="4"/>
    </row>
    <row r="14844" spans="1:13" ht="12.75" x14ac:dyDescent="0.2">
      <c r="A14844" s="1"/>
      <c r="B14844" s="1"/>
      <c r="E14844" s="3"/>
      <c r="M14844" s="4"/>
    </row>
    <row r="14845" spans="1:13" ht="12.75" x14ac:dyDescent="0.2">
      <c r="A14845" s="1"/>
      <c r="B14845" s="1"/>
      <c r="E14845" s="3"/>
      <c r="M14845" s="4"/>
    </row>
    <row r="14846" spans="1:13" ht="12.75" x14ac:dyDescent="0.2">
      <c r="A14846" s="1"/>
      <c r="B14846" s="1"/>
      <c r="E14846" s="3"/>
      <c r="M14846" s="4"/>
    </row>
    <row r="14847" spans="1:13" ht="12.75" x14ac:dyDescent="0.2">
      <c r="A14847" s="1"/>
      <c r="B14847" s="1"/>
      <c r="E14847" s="3"/>
      <c r="M14847" s="4"/>
    </row>
    <row r="14848" spans="1:13" ht="12.75" x14ac:dyDescent="0.2">
      <c r="A14848" s="1"/>
      <c r="B14848" s="1"/>
      <c r="E14848" s="3"/>
      <c r="M14848" s="4"/>
    </row>
    <row r="14849" spans="1:13" ht="12.75" x14ac:dyDescent="0.2">
      <c r="A14849" s="1"/>
      <c r="B14849" s="1"/>
      <c r="E14849" s="3"/>
      <c r="M14849" s="4"/>
    </row>
    <row r="14850" spans="1:13" ht="12.75" x14ac:dyDescent="0.2">
      <c r="A14850" s="1"/>
      <c r="B14850" s="1"/>
      <c r="E14850" s="3"/>
      <c r="M14850" s="4"/>
    </row>
    <row r="14851" spans="1:13" ht="12.75" x14ac:dyDescent="0.2">
      <c r="A14851" s="1"/>
      <c r="B14851" s="1"/>
      <c r="E14851" s="3"/>
      <c r="M14851" s="4"/>
    </row>
    <row r="14852" spans="1:13" ht="12.75" x14ac:dyDescent="0.2">
      <c r="A14852" s="1"/>
      <c r="B14852" s="1"/>
      <c r="E14852" s="3"/>
      <c r="M14852" s="4"/>
    </row>
    <row r="14853" spans="1:13" ht="12.75" x14ac:dyDescent="0.2">
      <c r="A14853" s="1"/>
      <c r="B14853" s="1"/>
      <c r="E14853" s="3"/>
      <c r="M14853" s="4"/>
    </row>
    <row r="14854" spans="1:13" ht="12.75" x14ac:dyDescent="0.2">
      <c r="A14854" s="1"/>
      <c r="B14854" s="1"/>
      <c r="E14854" s="3"/>
      <c r="M14854" s="4"/>
    </row>
    <row r="14855" spans="1:13" ht="12.75" x14ac:dyDescent="0.2">
      <c r="A14855" s="1"/>
      <c r="B14855" s="1"/>
      <c r="E14855" s="3"/>
      <c r="M14855" s="4"/>
    </row>
    <row r="14856" spans="1:13" ht="12.75" x14ac:dyDescent="0.2">
      <c r="A14856" s="1"/>
      <c r="B14856" s="1"/>
      <c r="E14856" s="3"/>
      <c r="M14856" s="4"/>
    </row>
    <row r="14857" spans="1:13" ht="12.75" x14ac:dyDescent="0.2">
      <c r="A14857" s="1"/>
      <c r="B14857" s="1"/>
      <c r="E14857" s="3"/>
      <c r="M14857" s="4"/>
    </row>
    <row r="14858" spans="1:13" ht="12.75" x14ac:dyDescent="0.2">
      <c r="A14858" s="1"/>
      <c r="B14858" s="1"/>
      <c r="E14858" s="3"/>
      <c r="M14858" s="4"/>
    </row>
    <row r="14859" spans="1:13" ht="12.75" x14ac:dyDescent="0.2">
      <c r="A14859" s="1"/>
      <c r="B14859" s="1"/>
      <c r="E14859" s="3"/>
      <c r="M14859" s="4"/>
    </row>
    <row r="14860" spans="1:13" ht="12.75" x14ac:dyDescent="0.2">
      <c r="A14860" s="1"/>
      <c r="B14860" s="1"/>
      <c r="E14860" s="3"/>
      <c r="M14860" s="4"/>
    </row>
    <row r="14861" spans="1:13" ht="12.75" x14ac:dyDescent="0.2">
      <c r="A14861" s="1"/>
      <c r="B14861" s="1"/>
      <c r="E14861" s="3"/>
      <c r="M14861" s="4"/>
    </row>
    <row r="14862" spans="1:13" ht="12.75" x14ac:dyDescent="0.2">
      <c r="A14862" s="1"/>
      <c r="B14862" s="1"/>
      <c r="E14862" s="3"/>
      <c r="M14862" s="4"/>
    </row>
    <row r="14863" spans="1:13" ht="12.75" x14ac:dyDescent="0.2">
      <c r="A14863" s="1"/>
      <c r="B14863" s="1"/>
      <c r="E14863" s="3"/>
      <c r="M14863" s="4"/>
    </row>
    <row r="14864" spans="1:13" ht="12.75" x14ac:dyDescent="0.2">
      <c r="A14864" s="1"/>
      <c r="B14864" s="1"/>
      <c r="E14864" s="3"/>
      <c r="M14864" s="4"/>
    </row>
    <row r="14865" spans="1:13" ht="12.75" x14ac:dyDescent="0.2">
      <c r="A14865" s="1"/>
      <c r="B14865" s="1"/>
      <c r="E14865" s="3"/>
      <c r="M14865" s="4"/>
    </row>
    <row r="14866" spans="1:13" ht="12.75" x14ac:dyDescent="0.2">
      <c r="A14866" s="1"/>
      <c r="B14866" s="1"/>
      <c r="E14866" s="3"/>
      <c r="M14866" s="4"/>
    </row>
    <row r="14867" spans="1:13" ht="12.75" x14ac:dyDescent="0.2">
      <c r="A14867" s="1"/>
      <c r="B14867" s="1"/>
      <c r="E14867" s="3"/>
      <c r="M14867" s="4"/>
    </row>
    <row r="14868" spans="1:13" ht="12.75" x14ac:dyDescent="0.2">
      <c r="A14868" s="1"/>
      <c r="B14868" s="1"/>
      <c r="E14868" s="3"/>
      <c r="M14868" s="4"/>
    </row>
    <row r="14869" spans="1:13" ht="12.75" x14ac:dyDescent="0.2">
      <c r="A14869" s="1"/>
      <c r="B14869" s="1"/>
      <c r="E14869" s="3"/>
      <c r="M14869" s="4"/>
    </row>
    <row r="14870" spans="1:13" ht="12.75" x14ac:dyDescent="0.2">
      <c r="A14870" s="1"/>
      <c r="B14870" s="1"/>
      <c r="E14870" s="3"/>
      <c r="M14870" s="4"/>
    </row>
    <row r="14871" spans="1:13" ht="12.75" x14ac:dyDescent="0.2">
      <c r="A14871" s="1"/>
      <c r="B14871" s="1"/>
      <c r="E14871" s="3"/>
      <c r="M14871" s="4"/>
    </row>
    <row r="14872" spans="1:13" ht="12.75" x14ac:dyDescent="0.2">
      <c r="A14872" s="1"/>
      <c r="B14872" s="1"/>
      <c r="E14872" s="3"/>
      <c r="M14872" s="4"/>
    </row>
    <row r="14873" spans="1:13" ht="12.75" x14ac:dyDescent="0.2">
      <c r="A14873" s="1"/>
      <c r="B14873" s="1"/>
      <c r="E14873" s="3"/>
      <c r="M14873" s="4"/>
    </row>
    <row r="14874" spans="1:13" ht="12.75" x14ac:dyDescent="0.2">
      <c r="A14874" s="1"/>
      <c r="B14874" s="1"/>
      <c r="E14874" s="3"/>
      <c r="M14874" s="4"/>
    </row>
    <row r="14875" spans="1:13" ht="12.75" x14ac:dyDescent="0.2">
      <c r="A14875" s="1"/>
      <c r="B14875" s="1"/>
      <c r="E14875" s="3"/>
      <c r="M14875" s="4"/>
    </row>
    <row r="14876" spans="1:13" ht="12.75" x14ac:dyDescent="0.2">
      <c r="A14876" s="1"/>
      <c r="B14876" s="1"/>
      <c r="E14876" s="3"/>
      <c r="M14876" s="4"/>
    </row>
    <row r="14877" spans="1:13" ht="12.75" x14ac:dyDescent="0.2">
      <c r="A14877" s="1"/>
      <c r="B14877" s="1"/>
      <c r="E14877" s="3"/>
      <c r="M14877" s="4"/>
    </row>
    <row r="14878" spans="1:13" ht="12.75" x14ac:dyDescent="0.2">
      <c r="A14878" s="1"/>
      <c r="B14878" s="1"/>
      <c r="E14878" s="3"/>
      <c r="M14878" s="4"/>
    </row>
    <row r="14879" spans="1:13" ht="12.75" x14ac:dyDescent="0.2">
      <c r="A14879" s="1"/>
      <c r="B14879" s="1"/>
      <c r="E14879" s="3"/>
      <c r="M14879" s="4"/>
    </row>
    <row r="14880" spans="1:13" ht="12.75" x14ac:dyDescent="0.2">
      <c r="A14880" s="1"/>
      <c r="B14880" s="1"/>
      <c r="E14880" s="3"/>
      <c r="M14880" s="4"/>
    </row>
    <row r="14881" spans="1:13" ht="12.75" x14ac:dyDescent="0.2">
      <c r="A14881" s="1"/>
      <c r="B14881" s="1"/>
      <c r="E14881" s="3"/>
      <c r="M14881" s="4"/>
    </row>
    <row r="14882" spans="1:13" ht="12.75" x14ac:dyDescent="0.2">
      <c r="A14882" s="1"/>
      <c r="B14882" s="1"/>
      <c r="E14882" s="3"/>
      <c r="M14882" s="4"/>
    </row>
    <row r="14883" spans="1:13" ht="12.75" x14ac:dyDescent="0.2">
      <c r="A14883" s="1"/>
      <c r="B14883" s="1"/>
      <c r="E14883" s="3"/>
      <c r="M14883" s="4"/>
    </row>
    <row r="14884" spans="1:13" ht="12.75" x14ac:dyDescent="0.2">
      <c r="A14884" s="1"/>
      <c r="B14884" s="1"/>
      <c r="E14884" s="3"/>
      <c r="M14884" s="4"/>
    </row>
    <row r="14885" spans="1:13" ht="12.75" x14ac:dyDescent="0.2">
      <c r="A14885" s="1"/>
      <c r="B14885" s="1"/>
      <c r="E14885" s="3"/>
      <c r="M14885" s="4"/>
    </row>
    <row r="14886" spans="1:13" ht="12.75" x14ac:dyDescent="0.2">
      <c r="A14886" s="1"/>
      <c r="B14886" s="1"/>
      <c r="E14886" s="3"/>
      <c r="M14886" s="4"/>
    </row>
    <row r="14887" spans="1:13" ht="12.75" x14ac:dyDescent="0.2">
      <c r="A14887" s="1"/>
      <c r="B14887" s="1"/>
      <c r="E14887" s="3"/>
      <c r="M14887" s="4"/>
    </row>
    <row r="14888" spans="1:13" ht="12.75" x14ac:dyDescent="0.2">
      <c r="A14888" s="1"/>
      <c r="B14888" s="1"/>
      <c r="E14888" s="3"/>
      <c r="M14888" s="4"/>
    </row>
    <row r="14889" spans="1:13" ht="12.75" x14ac:dyDescent="0.2">
      <c r="A14889" s="1"/>
      <c r="B14889" s="1"/>
      <c r="E14889" s="3"/>
      <c r="M14889" s="4"/>
    </row>
    <row r="14890" spans="1:13" ht="12.75" x14ac:dyDescent="0.2">
      <c r="A14890" s="1"/>
      <c r="B14890" s="1"/>
      <c r="E14890" s="3"/>
      <c r="M14890" s="4"/>
    </row>
    <row r="14891" spans="1:13" ht="12.75" x14ac:dyDescent="0.2">
      <c r="A14891" s="1"/>
      <c r="B14891" s="1"/>
      <c r="E14891" s="3"/>
      <c r="M14891" s="4"/>
    </row>
    <row r="14892" spans="1:13" ht="12.75" x14ac:dyDescent="0.2">
      <c r="A14892" s="1"/>
      <c r="B14892" s="1"/>
      <c r="E14892" s="3"/>
      <c r="M14892" s="4"/>
    </row>
    <row r="14893" spans="1:13" ht="12.75" x14ac:dyDescent="0.2">
      <c r="A14893" s="1"/>
      <c r="B14893" s="1"/>
      <c r="E14893" s="3"/>
      <c r="M14893" s="4"/>
    </row>
    <row r="14894" spans="1:13" ht="12.75" x14ac:dyDescent="0.2">
      <c r="A14894" s="1"/>
      <c r="B14894" s="1"/>
      <c r="E14894" s="3"/>
      <c r="M14894" s="4"/>
    </row>
    <row r="14895" spans="1:13" ht="12.75" x14ac:dyDescent="0.2">
      <c r="A14895" s="1"/>
      <c r="B14895" s="1"/>
      <c r="E14895" s="3"/>
      <c r="M14895" s="4"/>
    </row>
    <row r="14896" spans="1:13" ht="12.75" x14ac:dyDescent="0.2">
      <c r="A14896" s="1"/>
      <c r="B14896" s="1"/>
      <c r="E14896" s="3"/>
      <c r="M14896" s="4"/>
    </row>
    <row r="14897" spans="1:13" ht="12.75" x14ac:dyDescent="0.2">
      <c r="A14897" s="1"/>
      <c r="B14897" s="1"/>
      <c r="E14897" s="3"/>
      <c r="M14897" s="4"/>
    </row>
    <row r="14898" spans="1:13" ht="12.75" x14ac:dyDescent="0.2">
      <c r="A14898" s="1"/>
      <c r="B14898" s="1"/>
      <c r="E14898" s="3"/>
      <c r="M14898" s="4"/>
    </row>
    <row r="14899" spans="1:13" ht="12.75" x14ac:dyDescent="0.2">
      <c r="A14899" s="1"/>
      <c r="B14899" s="1"/>
      <c r="E14899" s="3"/>
      <c r="M14899" s="4"/>
    </row>
    <row r="14900" spans="1:13" ht="12.75" x14ac:dyDescent="0.2">
      <c r="A14900" s="1"/>
      <c r="B14900" s="1"/>
      <c r="E14900" s="3"/>
      <c r="M14900" s="4"/>
    </row>
    <row r="14901" spans="1:13" ht="12.75" x14ac:dyDescent="0.2">
      <c r="A14901" s="1"/>
      <c r="B14901" s="1"/>
      <c r="E14901" s="3"/>
      <c r="M14901" s="4"/>
    </row>
    <row r="14902" spans="1:13" ht="12.75" x14ac:dyDescent="0.2">
      <c r="A14902" s="1"/>
      <c r="B14902" s="1"/>
      <c r="E14902" s="3"/>
      <c r="M14902" s="4"/>
    </row>
    <row r="14903" spans="1:13" ht="12.75" x14ac:dyDescent="0.2">
      <c r="A14903" s="1"/>
      <c r="B14903" s="1"/>
      <c r="E14903" s="3"/>
      <c r="M14903" s="4"/>
    </row>
    <row r="14904" spans="1:13" ht="12.75" x14ac:dyDescent="0.2">
      <c r="A14904" s="1"/>
      <c r="B14904" s="1"/>
      <c r="E14904" s="3"/>
      <c r="M14904" s="4"/>
    </row>
    <row r="14905" spans="1:13" ht="12.75" x14ac:dyDescent="0.2">
      <c r="A14905" s="1"/>
      <c r="B14905" s="1"/>
      <c r="E14905" s="3"/>
      <c r="M14905" s="4"/>
    </row>
    <row r="14906" spans="1:13" ht="12.75" x14ac:dyDescent="0.2">
      <c r="A14906" s="1"/>
      <c r="B14906" s="1"/>
      <c r="E14906" s="3"/>
      <c r="M14906" s="4"/>
    </row>
    <row r="14907" spans="1:13" ht="12.75" x14ac:dyDescent="0.2">
      <c r="A14907" s="1"/>
      <c r="B14907" s="1"/>
      <c r="E14907" s="3"/>
      <c r="M14907" s="4"/>
    </row>
    <row r="14908" spans="1:13" ht="12.75" x14ac:dyDescent="0.2">
      <c r="A14908" s="1"/>
      <c r="B14908" s="1"/>
      <c r="E14908" s="3"/>
      <c r="M14908" s="4"/>
    </row>
    <row r="14909" spans="1:13" ht="12.75" x14ac:dyDescent="0.2">
      <c r="A14909" s="1"/>
      <c r="B14909" s="1"/>
      <c r="E14909" s="3"/>
      <c r="M14909" s="4"/>
    </row>
    <row r="14910" spans="1:13" ht="12.75" x14ac:dyDescent="0.2">
      <c r="A14910" s="1"/>
      <c r="B14910" s="1"/>
      <c r="E14910" s="3"/>
      <c r="M14910" s="4"/>
    </row>
    <row r="14911" spans="1:13" ht="12.75" x14ac:dyDescent="0.2">
      <c r="A14911" s="1"/>
      <c r="B14911" s="1"/>
      <c r="E14911" s="3"/>
      <c r="M14911" s="4"/>
    </row>
    <row r="14912" spans="1:13" ht="12.75" x14ac:dyDescent="0.2">
      <c r="A14912" s="1"/>
      <c r="B14912" s="1"/>
      <c r="E14912" s="3"/>
      <c r="M14912" s="4"/>
    </row>
    <row r="14913" spans="1:13" ht="12.75" x14ac:dyDescent="0.2">
      <c r="A14913" s="1"/>
      <c r="B14913" s="1"/>
      <c r="E14913" s="3"/>
      <c r="M14913" s="4"/>
    </row>
    <row r="14914" spans="1:13" ht="12.75" x14ac:dyDescent="0.2">
      <c r="A14914" s="1"/>
      <c r="B14914" s="1"/>
      <c r="E14914" s="3"/>
      <c r="M14914" s="4"/>
    </row>
    <row r="14915" spans="1:13" ht="12.75" x14ac:dyDescent="0.2">
      <c r="A14915" s="1"/>
      <c r="B14915" s="1"/>
      <c r="E14915" s="3"/>
      <c r="M14915" s="4"/>
    </row>
    <row r="14916" spans="1:13" ht="12.75" x14ac:dyDescent="0.2">
      <c r="A14916" s="1"/>
      <c r="B14916" s="1"/>
      <c r="E14916" s="3"/>
      <c r="L14916" s="4"/>
      <c r="M14916" s="4"/>
    </row>
    <row r="14917" spans="1:13" ht="12.75" x14ac:dyDescent="0.2">
      <c r="A14917" s="1"/>
      <c r="B14917" s="1"/>
      <c r="E14917" s="3"/>
      <c r="M14917" s="4"/>
    </row>
    <row r="14918" spans="1:13" ht="12.75" x14ac:dyDescent="0.2">
      <c r="A14918" s="1"/>
      <c r="B14918" s="1"/>
      <c r="E14918" s="3"/>
      <c r="M14918" s="4"/>
    </row>
    <row r="14919" spans="1:13" ht="12.75" x14ac:dyDescent="0.2">
      <c r="A14919" s="1"/>
      <c r="B14919" s="1"/>
      <c r="E14919" s="3"/>
      <c r="L14919" s="4"/>
      <c r="M14919" s="4"/>
    </row>
    <row r="14920" spans="1:13" ht="12.75" x14ac:dyDescent="0.2">
      <c r="A14920" s="1"/>
      <c r="B14920" s="1"/>
      <c r="E14920" s="3"/>
      <c r="L14920" s="4"/>
      <c r="M14920" s="4"/>
    </row>
    <row r="14921" spans="1:13" ht="12.75" x14ac:dyDescent="0.2">
      <c r="A14921" s="1"/>
      <c r="B14921" s="1"/>
      <c r="E14921" s="3"/>
      <c r="M14921" s="4"/>
    </row>
    <row r="14922" spans="1:13" ht="12.75" x14ac:dyDescent="0.2">
      <c r="A14922" s="1"/>
      <c r="B14922" s="1"/>
      <c r="E14922" s="3"/>
      <c r="M14922" s="4"/>
    </row>
    <row r="14923" spans="1:13" ht="12.75" x14ac:dyDescent="0.2">
      <c r="A14923" s="1"/>
      <c r="B14923" s="1"/>
      <c r="E14923" s="3"/>
      <c r="M14923" s="4"/>
    </row>
    <row r="14924" spans="1:13" ht="12.75" x14ac:dyDescent="0.2">
      <c r="A14924" s="1"/>
      <c r="B14924" s="1"/>
      <c r="E14924" s="3"/>
      <c r="M14924" s="4"/>
    </row>
    <row r="14925" spans="1:13" ht="12.75" x14ac:dyDescent="0.2">
      <c r="A14925" s="1"/>
      <c r="B14925" s="1"/>
      <c r="E14925" s="3"/>
      <c r="M14925" s="4"/>
    </row>
    <row r="14926" spans="1:13" ht="12.75" x14ac:dyDescent="0.2">
      <c r="A14926" s="1"/>
      <c r="B14926" s="1"/>
      <c r="E14926" s="3"/>
      <c r="M14926" s="4"/>
    </row>
    <row r="14927" spans="1:13" ht="12.75" x14ac:dyDescent="0.2">
      <c r="A14927" s="1"/>
      <c r="B14927" s="1"/>
      <c r="E14927" s="3"/>
      <c r="M14927" s="4"/>
    </row>
    <row r="14928" spans="1:13" ht="12.75" x14ac:dyDescent="0.2">
      <c r="A14928" s="1"/>
      <c r="B14928" s="1"/>
      <c r="E14928" s="3"/>
      <c r="M14928" s="4"/>
    </row>
    <row r="14929" spans="1:13" ht="12.75" x14ac:dyDescent="0.2">
      <c r="A14929" s="1"/>
      <c r="B14929" s="1"/>
      <c r="E14929" s="3"/>
      <c r="M14929" s="4"/>
    </row>
    <row r="14930" spans="1:13" ht="12.75" x14ac:dyDescent="0.2">
      <c r="A14930" s="1"/>
      <c r="B14930" s="1"/>
      <c r="E14930" s="3"/>
      <c r="M14930" s="4"/>
    </row>
    <row r="14931" spans="1:13" ht="12.75" x14ac:dyDescent="0.2">
      <c r="A14931" s="1"/>
      <c r="B14931" s="1"/>
      <c r="E14931" s="3"/>
      <c r="M14931" s="4"/>
    </row>
    <row r="14932" spans="1:13" ht="12.75" x14ac:dyDescent="0.2">
      <c r="A14932" s="1"/>
      <c r="B14932" s="1"/>
      <c r="E14932" s="3"/>
      <c r="M14932" s="4"/>
    </row>
    <row r="14933" spans="1:13" ht="12.75" x14ac:dyDescent="0.2">
      <c r="A14933" s="1"/>
      <c r="B14933" s="1"/>
      <c r="E14933" s="3"/>
      <c r="M14933" s="4"/>
    </row>
    <row r="14934" spans="1:13" ht="12.75" x14ac:dyDescent="0.2">
      <c r="A14934" s="1"/>
      <c r="B14934" s="1"/>
      <c r="E14934" s="3"/>
      <c r="M14934" s="4"/>
    </row>
    <row r="14935" spans="1:13" ht="12.75" x14ac:dyDescent="0.2">
      <c r="A14935" s="1"/>
      <c r="B14935" s="1"/>
      <c r="E14935" s="3"/>
      <c r="M14935" s="4"/>
    </row>
    <row r="14936" spans="1:13" ht="12.75" x14ac:dyDescent="0.2">
      <c r="A14936" s="1"/>
      <c r="B14936" s="1"/>
      <c r="E14936" s="3"/>
      <c r="M14936" s="4"/>
    </row>
    <row r="14937" spans="1:13" ht="12.75" x14ac:dyDescent="0.2">
      <c r="A14937" s="1"/>
      <c r="B14937" s="1"/>
      <c r="E14937" s="3"/>
      <c r="M14937" s="4"/>
    </row>
    <row r="14938" spans="1:13" ht="12.75" x14ac:dyDescent="0.2">
      <c r="A14938" s="1"/>
      <c r="B14938" s="1"/>
      <c r="E14938" s="3"/>
      <c r="M14938" s="4"/>
    </row>
    <row r="14939" spans="1:13" ht="12.75" x14ac:dyDescent="0.2">
      <c r="A14939" s="1"/>
      <c r="B14939" s="1"/>
      <c r="E14939" s="3"/>
      <c r="M14939" s="4"/>
    </row>
    <row r="14940" spans="1:13" ht="12.75" x14ac:dyDescent="0.2">
      <c r="A14940" s="1"/>
      <c r="B14940" s="1"/>
      <c r="E14940" s="3"/>
      <c r="M14940" s="4"/>
    </row>
    <row r="14941" spans="1:13" ht="12.75" x14ac:dyDescent="0.2">
      <c r="A14941" s="1"/>
      <c r="B14941" s="1"/>
      <c r="E14941" s="3"/>
      <c r="L14941" s="4"/>
      <c r="M14941" s="4"/>
    </row>
    <row r="14942" spans="1:13" ht="12.75" x14ac:dyDescent="0.2">
      <c r="A14942" s="1"/>
      <c r="B14942" s="1"/>
      <c r="E14942" s="3"/>
      <c r="M14942" s="4"/>
    </row>
    <row r="14943" spans="1:13" ht="12.75" x14ac:dyDescent="0.2">
      <c r="A14943" s="1"/>
      <c r="B14943" s="1"/>
      <c r="E14943" s="3"/>
      <c r="M14943" s="4"/>
    </row>
    <row r="14944" spans="1:13" ht="12.75" x14ac:dyDescent="0.2">
      <c r="A14944" s="1"/>
      <c r="B14944" s="1"/>
      <c r="E14944" s="3"/>
      <c r="M14944" s="4"/>
    </row>
    <row r="14945" spans="1:13" ht="12.75" x14ac:dyDescent="0.2">
      <c r="A14945" s="1"/>
      <c r="B14945" s="1"/>
      <c r="E14945" s="3"/>
      <c r="L14945" s="4"/>
      <c r="M14945" s="4"/>
    </row>
    <row r="14946" spans="1:13" ht="12.75" x14ac:dyDescent="0.2">
      <c r="A14946" s="1"/>
      <c r="B14946" s="1"/>
      <c r="E14946" s="3"/>
      <c r="M14946" s="4"/>
    </row>
    <row r="14947" spans="1:13" ht="12.75" x14ac:dyDescent="0.2">
      <c r="A14947" s="1"/>
      <c r="B14947" s="1"/>
      <c r="E14947" s="3"/>
      <c r="M14947" s="4"/>
    </row>
    <row r="14948" spans="1:13" ht="12.75" x14ac:dyDescent="0.2">
      <c r="A14948" s="1"/>
      <c r="B14948" s="1"/>
      <c r="E14948" s="3"/>
      <c r="M14948" s="4"/>
    </row>
    <row r="14949" spans="1:13" ht="12.75" x14ac:dyDescent="0.2">
      <c r="A14949" s="1"/>
      <c r="B14949" s="1"/>
      <c r="E14949" s="3"/>
      <c r="M14949" s="4"/>
    </row>
    <row r="14950" spans="1:13" ht="12.75" x14ac:dyDescent="0.2">
      <c r="A14950" s="1"/>
      <c r="B14950" s="1"/>
      <c r="E14950" s="3"/>
      <c r="M14950" s="4"/>
    </row>
    <row r="14951" spans="1:13" ht="12.75" x14ac:dyDescent="0.2">
      <c r="A14951" s="1"/>
      <c r="B14951" s="1"/>
      <c r="E14951" s="3"/>
      <c r="M14951" s="4"/>
    </row>
    <row r="14952" spans="1:13" ht="12.75" x14ac:dyDescent="0.2">
      <c r="A14952" s="1"/>
      <c r="B14952" s="1"/>
      <c r="E14952" s="3"/>
      <c r="M14952" s="4"/>
    </row>
    <row r="14953" spans="1:13" ht="12.75" x14ac:dyDescent="0.2">
      <c r="A14953" s="1"/>
      <c r="B14953" s="1"/>
      <c r="E14953" s="3"/>
      <c r="M14953" s="4"/>
    </row>
    <row r="14954" spans="1:13" ht="12.75" x14ac:dyDescent="0.2">
      <c r="A14954" s="1"/>
      <c r="B14954" s="1"/>
      <c r="E14954" s="3"/>
      <c r="M14954" s="4"/>
    </row>
    <row r="14955" spans="1:13" ht="12.75" x14ac:dyDescent="0.2">
      <c r="A14955" s="1"/>
      <c r="B14955" s="1"/>
      <c r="E14955" s="3"/>
      <c r="M14955" s="4"/>
    </row>
    <row r="14956" spans="1:13" ht="12.75" x14ac:dyDescent="0.2">
      <c r="A14956" s="1"/>
      <c r="B14956" s="1"/>
      <c r="E14956" s="3"/>
      <c r="M14956" s="4"/>
    </row>
    <row r="14957" spans="1:13" ht="12.75" x14ac:dyDescent="0.2">
      <c r="A14957" s="1"/>
      <c r="B14957" s="1"/>
      <c r="E14957" s="3"/>
      <c r="M14957" s="4"/>
    </row>
    <row r="14958" spans="1:13" ht="12.75" x14ac:dyDescent="0.2">
      <c r="A14958" s="1"/>
      <c r="B14958" s="1"/>
      <c r="E14958" s="3"/>
      <c r="M14958" s="4"/>
    </row>
    <row r="14959" spans="1:13" ht="12.75" x14ac:dyDescent="0.2">
      <c r="A14959" s="1"/>
      <c r="B14959" s="1"/>
      <c r="E14959" s="3"/>
      <c r="M14959" s="4"/>
    </row>
    <row r="14960" spans="1:13" ht="12.75" x14ac:dyDescent="0.2">
      <c r="A14960" s="1"/>
      <c r="B14960" s="1"/>
      <c r="E14960" s="3"/>
      <c r="M14960" s="4"/>
    </row>
    <row r="14961" spans="1:13" ht="12.75" x14ac:dyDescent="0.2">
      <c r="A14961" s="1"/>
      <c r="B14961" s="1"/>
      <c r="E14961" s="3"/>
      <c r="M14961" s="4"/>
    </row>
    <row r="14962" spans="1:13" ht="12.75" x14ac:dyDescent="0.2">
      <c r="A14962" s="1"/>
      <c r="B14962" s="1"/>
      <c r="E14962" s="3"/>
      <c r="M14962" s="4"/>
    </row>
    <row r="14963" spans="1:13" ht="12.75" x14ac:dyDescent="0.2">
      <c r="A14963" s="1"/>
      <c r="B14963" s="1"/>
      <c r="E14963" s="3"/>
      <c r="M14963" s="4"/>
    </row>
    <row r="14964" spans="1:13" ht="12.75" x14ac:dyDescent="0.2">
      <c r="A14964" s="1"/>
      <c r="B14964" s="1"/>
      <c r="E14964" s="3"/>
      <c r="M14964" s="4"/>
    </row>
    <row r="14965" spans="1:13" ht="12.75" x14ac:dyDescent="0.2">
      <c r="A14965" s="1"/>
      <c r="B14965" s="1"/>
      <c r="E14965" s="3"/>
      <c r="M14965" s="4"/>
    </row>
    <row r="14966" spans="1:13" ht="12.75" x14ac:dyDescent="0.2">
      <c r="A14966" s="1"/>
      <c r="B14966" s="1"/>
      <c r="E14966" s="3"/>
      <c r="M14966" s="4"/>
    </row>
    <row r="14967" spans="1:13" ht="12.75" x14ac:dyDescent="0.2">
      <c r="A14967" s="1"/>
      <c r="B14967" s="1"/>
      <c r="E14967" s="3"/>
      <c r="M14967" s="4"/>
    </row>
    <row r="14968" spans="1:13" ht="12.75" x14ac:dyDescent="0.2">
      <c r="A14968" s="1"/>
      <c r="B14968" s="1"/>
      <c r="E14968" s="3"/>
      <c r="M14968" s="4"/>
    </row>
    <row r="14969" spans="1:13" ht="12.75" x14ac:dyDescent="0.2">
      <c r="A14969" s="1"/>
      <c r="B14969" s="1"/>
      <c r="E14969" s="3"/>
      <c r="M14969" s="4"/>
    </row>
    <row r="14970" spans="1:13" ht="12.75" x14ac:dyDescent="0.2">
      <c r="A14970" s="1"/>
      <c r="B14970" s="1"/>
      <c r="E14970" s="3"/>
      <c r="M14970" s="4"/>
    </row>
    <row r="14971" spans="1:13" ht="12.75" x14ac:dyDescent="0.2">
      <c r="A14971" s="1"/>
      <c r="B14971" s="1"/>
      <c r="E14971" s="3"/>
      <c r="L14971" s="4"/>
      <c r="M14971" s="4"/>
    </row>
    <row r="14972" spans="1:13" ht="12.75" x14ac:dyDescent="0.2">
      <c r="A14972" s="1"/>
      <c r="B14972" s="1"/>
      <c r="E14972" s="3"/>
      <c r="L14972" s="4"/>
      <c r="M14972" s="4"/>
    </row>
    <row r="14973" spans="1:13" ht="12.75" x14ac:dyDescent="0.2">
      <c r="A14973" s="1"/>
      <c r="B14973" s="1"/>
      <c r="E14973" s="3"/>
      <c r="M14973" s="4"/>
    </row>
    <row r="14974" spans="1:13" ht="12.75" x14ac:dyDescent="0.2">
      <c r="A14974" s="1"/>
      <c r="B14974" s="1"/>
      <c r="E14974" s="3"/>
      <c r="M14974" s="4"/>
    </row>
    <row r="14975" spans="1:13" ht="12.75" x14ac:dyDescent="0.2">
      <c r="A14975" s="1"/>
      <c r="B14975" s="1"/>
      <c r="E14975" s="3"/>
      <c r="L14975" s="4"/>
      <c r="M14975" s="4"/>
    </row>
    <row r="14976" spans="1:13" ht="12.75" x14ac:dyDescent="0.2">
      <c r="A14976" s="1"/>
      <c r="B14976" s="1"/>
      <c r="E14976" s="3"/>
      <c r="L14976" s="4"/>
      <c r="M14976" s="4"/>
    </row>
    <row r="14977" spans="1:13" ht="12.75" x14ac:dyDescent="0.2">
      <c r="A14977" s="1"/>
      <c r="B14977" s="1"/>
      <c r="E14977" s="3"/>
      <c r="M14977" s="4"/>
    </row>
    <row r="14978" spans="1:13" ht="12.75" x14ac:dyDescent="0.2">
      <c r="A14978" s="1"/>
      <c r="B14978" s="1"/>
      <c r="E14978" s="3"/>
      <c r="M14978" s="4"/>
    </row>
    <row r="14979" spans="1:13" ht="12.75" x14ac:dyDescent="0.2">
      <c r="A14979" s="1"/>
      <c r="B14979" s="1"/>
      <c r="E14979" s="3"/>
      <c r="M14979" s="4"/>
    </row>
    <row r="14980" spans="1:13" ht="12.75" x14ac:dyDescent="0.2">
      <c r="A14980" s="1"/>
      <c r="B14980" s="1"/>
      <c r="E14980" s="3"/>
      <c r="L14980" s="4"/>
      <c r="M14980" s="4"/>
    </row>
    <row r="14981" spans="1:13" ht="12.75" x14ac:dyDescent="0.2">
      <c r="A14981" s="1"/>
      <c r="B14981" s="1"/>
      <c r="E14981" s="3"/>
      <c r="M14981" s="4"/>
    </row>
    <row r="14982" spans="1:13" ht="12.75" x14ac:dyDescent="0.2">
      <c r="A14982" s="1"/>
      <c r="B14982" s="1"/>
      <c r="E14982" s="3"/>
      <c r="M14982" s="4"/>
    </row>
    <row r="14983" spans="1:13" ht="12.75" x14ac:dyDescent="0.2">
      <c r="A14983" s="1"/>
      <c r="B14983" s="1"/>
      <c r="E14983" s="3"/>
      <c r="M14983" s="4"/>
    </row>
    <row r="14984" spans="1:13" ht="12.75" x14ac:dyDescent="0.2">
      <c r="A14984" s="1"/>
      <c r="B14984" s="1"/>
      <c r="E14984" s="3"/>
      <c r="M14984" s="4"/>
    </row>
    <row r="14985" spans="1:13" ht="12.75" x14ac:dyDescent="0.2">
      <c r="A14985" s="1"/>
      <c r="B14985" s="1"/>
      <c r="E14985" s="3"/>
      <c r="M14985" s="4"/>
    </row>
    <row r="14986" spans="1:13" ht="12.75" x14ac:dyDescent="0.2">
      <c r="A14986" s="1"/>
      <c r="B14986" s="1"/>
      <c r="E14986" s="3"/>
      <c r="M14986" s="4"/>
    </row>
    <row r="14987" spans="1:13" ht="12.75" x14ac:dyDescent="0.2">
      <c r="A14987" s="1"/>
      <c r="B14987" s="1"/>
      <c r="E14987" s="3"/>
      <c r="M14987" s="4"/>
    </row>
    <row r="14988" spans="1:13" ht="12.75" x14ac:dyDescent="0.2">
      <c r="A14988" s="1"/>
      <c r="B14988" s="1"/>
      <c r="E14988" s="3"/>
      <c r="M14988" s="4"/>
    </row>
    <row r="14989" spans="1:13" ht="12.75" x14ac:dyDescent="0.2">
      <c r="A14989" s="1"/>
      <c r="B14989" s="1"/>
      <c r="E14989" s="3"/>
      <c r="M14989" s="4"/>
    </row>
    <row r="14990" spans="1:13" ht="12.75" x14ac:dyDescent="0.2">
      <c r="A14990" s="1"/>
      <c r="B14990" s="1"/>
      <c r="E14990" s="3"/>
      <c r="M14990" s="4"/>
    </row>
    <row r="14991" spans="1:13" ht="12.75" x14ac:dyDescent="0.2">
      <c r="A14991" s="1"/>
      <c r="B14991" s="1"/>
      <c r="E14991" s="3"/>
      <c r="M14991" s="4"/>
    </row>
    <row r="14992" spans="1:13" ht="12.75" x14ac:dyDescent="0.2">
      <c r="A14992" s="1"/>
      <c r="B14992" s="1"/>
      <c r="E14992" s="3"/>
      <c r="M14992" s="4"/>
    </row>
    <row r="14993" spans="1:13" ht="12.75" x14ac:dyDescent="0.2">
      <c r="A14993" s="1"/>
      <c r="B14993" s="1"/>
      <c r="E14993" s="3"/>
      <c r="M14993" s="4"/>
    </row>
    <row r="14994" spans="1:13" ht="12.75" x14ac:dyDescent="0.2">
      <c r="A14994" s="1"/>
      <c r="B14994" s="1"/>
      <c r="E14994" s="3"/>
      <c r="M14994" s="4"/>
    </row>
    <row r="14995" spans="1:13" ht="12.75" x14ac:dyDescent="0.2">
      <c r="A14995" s="1"/>
      <c r="B14995" s="1"/>
      <c r="E14995" s="3"/>
      <c r="M14995" s="4"/>
    </row>
    <row r="14996" spans="1:13" ht="12.75" x14ac:dyDescent="0.2">
      <c r="A14996" s="1"/>
      <c r="B14996" s="1"/>
      <c r="E14996" s="3"/>
      <c r="M14996" s="4"/>
    </row>
    <row r="14997" spans="1:13" ht="12.75" x14ac:dyDescent="0.2">
      <c r="A14997" s="1"/>
      <c r="B14997" s="1"/>
      <c r="E14997" s="3"/>
      <c r="M14997" s="4"/>
    </row>
    <row r="14998" spans="1:13" ht="12.75" x14ac:dyDescent="0.2">
      <c r="A14998" s="1"/>
      <c r="B14998" s="1"/>
      <c r="E14998" s="3"/>
      <c r="M14998" s="4"/>
    </row>
    <row r="14999" spans="1:13" ht="12.75" x14ac:dyDescent="0.2">
      <c r="A14999" s="1"/>
      <c r="B14999" s="1"/>
      <c r="E14999" s="3"/>
      <c r="M14999" s="4"/>
    </row>
    <row r="15000" spans="1:13" ht="12.75" x14ac:dyDescent="0.2">
      <c r="A15000" s="1"/>
      <c r="B15000" s="1"/>
      <c r="E15000" s="3"/>
      <c r="M15000" s="4"/>
    </row>
    <row r="15001" spans="1:13" ht="12.75" x14ac:dyDescent="0.2">
      <c r="A15001" s="1"/>
      <c r="B15001" s="1"/>
      <c r="E15001" s="3"/>
      <c r="M15001" s="4"/>
    </row>
    <row r="15002" spans="1:13" ht="12.75" x14ac:dyDescent="0.2">
      <c r="A15002" s="1"/>
      <c r="B15002" s="1"/>
      <c r="E15002" s="3"/>
      <c r="M15002" s="4"/>
    </row>
    <row r="15003" spans="1:13" ht="12.75" x14ac:dyDescent="0.2">
      <c r="A15003" s="1"/>
      <c r="B15003" s="1"/>
      <c r="E15003" s="3"/>
      <c r="M15003" s="4"/>
    </row>
    <row r="15004" spans="1:13" ht="12.75" x14ac:dyDescent="0.2">
      <c r="A15004" s="1"/>
      <c r="B15004" s="1"/>
      <c r="E15004" s="3"/>
      <c r="M15004" s="4"/>
    </row>
    <row r="15005" spans="1:13" ht="12.75" x14ac:dyDescent="0.2">
      <c r="A15005" s="1"/>
      <c r="B15005" s="1"/>
      <c r="E15005" s="3"/>
      <c r="M15005" s="4"/>
    </row>
    <row r="15006" spans="1:13" ht="12.75" x14ac:dyDescent="0.2">
      <c r="A15006" s="1"/>
      <c r="B15006" s="1"/>
      <c r="E15006" s="3"/>
      <c r="M15006" s="4"/>
    </row>
    <row r="15007" spans="1:13" ht="12.75" x14ac:dyDescent="0.2">
      <c r="A15007" s="1"/>
      <c r="B15007" s="1"/>
      <c r="E15007" s="3"/>
      <c r="M15007" s="4"/>
    </row>
    <row r="15008" spans="1:13" ht="12.75" x14ac:dyDescent="0.2">
      <c r="A15008" s="1"/>
      <c r="B15008" s="1"/>
      <c r="E15008" s="3"/>
      <c r="M15008" s="4"/>
    </row>
    <row r="15009" spans="1:13" ht="12.75" x14ac:dyDescent="0.2">
      <c r="A15009" s="1"/>
      <c r="B15009" s="1"/>
      <c r="E15009" s="3"/>
      <c r="M15009" s="4"/>
    </row>
    <row r="15010" spans="1:13" ht="12.75" x14ac:dyDescent="0.2">
      <c r="A15010" s="1"/>
      <c r="B15010" s="1"/>
      <c r="E15010" s="3"/>
      <c r="M15010" s="4"/>
    </row>
    <row r="15011" spans="1:13" ht="12.75" x14ac:dyDescent="0.2">
      <c r="A15011" s="1"/>
      <c r="B15011" s="1"/>
      <c r="E15011" s="3"/>
      <c r="M15011" s="4"/>
    </row>
    <row r="15012" spans="1:13" ht="12.75" x14ac:dyDescent="0.2">
      <c r="A15012" s="1"/>
      <c r="B15012" s="1"/>
      <c r="E15012" s="3"/>
      <c r="M15012" s="4"/>
    </row>
    <row r="15013" spans="1:13" ht="12.75" x14ac:dyDescent="0.2">
      <c r="A15013" s="1"/>
      <c r="B15013" s="1"/>
      <c r="E15013" s="3"/>
      <c r="M15013" s="4"/>
    </row>
    <row r="15014" spans="1:13" ht="12.75" x14ac:dyDescent="0.2">
      <c r="A15014" s="1"/>
      <c r="B15014" s="1"/>
      <c r="E15014" s="3"/>
      <c r="M15014" s="4"/>
    </row>
    <row r="15015" spans="1:13" ht="12.75" x14ac:dyDescent="0.2">
      <c r="A15015" s="1"/>
      <c r="B15015" s="1"/>
      <c r="E15015" s="3"/>
      <c r="M15015" s="4"/>
    </row>
    <row r="15016" spans="1:13" ht="12.75" x14ac:dyDescent="0.2">
      <c r="A15016" s="1"/>
      <c r="B15016" s="1"/>
      <c r="E15016" s="3"/>
      <c r="M15016" s="4"/>
    </row>
    <row r="15017" spans="1:13" ht="12.75" x14ac:dyDescent="0.2">
      <c r="A15017" s="1"/>
      <c r="B15017" s="1"/>
      <c r="E15017" s="3"/>
      <c r="M15017" s="4"/>
    </row>
    <row r="15018" spans="1:13" ht="12.75" x14ac:dyDescent="0.2">
      <c r="A15018" s="1"/>
      <c r="B15018" s="1"/>
      <c r="E15018" s="3"/>
      <c r="M15018" s="4"/>
    </row>
    <row r="15019" spans="1:13" ht="12.75" x14ac:dyDescent="0.2">
      <c r="A15019" s="1"/>
      <c r="B15019" s="1"/>
      <c r="E15019" s="3"/>
      <c r="M15019" s="4"/>
    </row>
    <row r="15020" spans="1:13" ht="12.75" x14ac:dyDescent="0.2">
      <c r="A15020" s="1"/>
      <c r="B15020" s="1"/>
      <c r="E15020" s="3"/>
      <c r="M15020" s="4"/>
    </row>
    <row r="15021" spans="1:13" ht="12.75" x14ac:dyDescent="0.2">
      <c r="A15021" s="1"/>
      <c r="B15021" s="1"/>
      <c r="E15021" s="3"/>
      <c r="M15021" s="4"/>
    </row>
    <row r="15022" spans="1:13" ht="12.75" x14ac:dyDescent="0.2">
      <c r="A15022" s="1"/>
      <c r="B15022" s="1"/>
      <c r="E15022" s="3"/>
      <c r="M15022" s="4"/>
    </row>
    <row r="15023" spans="1:13" ht="12.75" x14ac:dyDescent="0.2">
      <c r="A15023" s="1"/>
      <c r="B15023" s="1"/>
      <c r="E15023" s="3"/>
      <c r="M15023" s="4"/>
    </row>
    <row r="15024" spans="1:13" ht="12.75" x14ac:dyDescent="0.2">
      <c r="A15024" s="1"/>
      <c r="B15024" s="1"/>
      <c r="E15024" s="3"/>
      <c r="M15024" s="4"/>
    </row>
    <row r="15025" spans="1:13" ht="12.75" x14ac:dyDescent="0.2">
      <c r="A15025" s="1"/>
      <c r="B15025" s="1"/>
      <c r="E15025" s="3"/>
      <c r="M15025" s="4"/>
    </row>
    <row r="15026" spans="1:13" ht="12.75" x14ac:dyDescent="0.2">
      <c r="A15026" s="1"/>
      <c r="B15026" s="1"/>
      <c r="E15026" s="3"/>
      <c r="M15026" s="4"/>
    </row>
    <row r="15027" spans="1:13" ht="12.75" x14ac:dyDescent="0.2">
      <c r="A15027" s="1"/>
      <c r="B15027" s="1"/>
      <c r="E15027" s="3"/>
      <c r="M15027" s="4"/>
    </row>
    <row r="15028" spans="1:13" ht="12.75" x14ac:dyDescent="0.2">
      <c r="A15028" s="1"/>
      <c r="B15028" s="1"/>
      <c r="E15028" s="3"/>
      <c r="M15028" s="4"/>
    </row>
    <row r="15029" spans="1:13" ht="12.75" x14ac:dyDescent="0.2">
      <c r="A15029" s="1"/>
      <c r="B15029" s="1"/>
      <c r="E15029" s="3"/>
      <c r="M15029" s="4"/>
    </row>
    <row r="15030" spans="1:13" ht="12.75" x14ac:dyDescent="0.2">
      <c r="A15030" s="1"/>
      <c r="B15030" s="1"/>
      <c r="E15030" s="3"/>
      <c r="M15030" s="4"/>
    </row>
    <row r="15031" spans="1:13" ht="12.75" x14ac:dyDescent="0.2">
      <c r="A15031" s="1"/>
      <c r="B15031" s="1"/>
      <c r="E15031" s="3"/>
      <c r="M15031" s="4"/>
    </row>
    <row r="15032" spans="1:13" ht="12.75" x14ac:dyDescent="0.2">
      <c r="A15032" s="1"/>
      <c r="B15032" s="1"/>
      <c r="E15032" s="3"/>
      <c r="M15032" s="4"/>
    </row>
    <row r="15033" spans="1:13" ht="12.75" x14ac:dyDescent="0.2">
      <c r="A15033" s="1"/>
      <c r="B15033" s="1"/>
      <c r="E15033" s="3"/>
      <c r="M15033" s="4"/>
    </row>
    <row r="15034" spans="1:13" ht="12.75" x14ac:dyDescent="0.2">
      <c r="A15034" s="1"/>
      <c r="B15034" s="1"/>
      <c r="E15034" s="3"/>
      <c r="M15034" s="4"/>
    </row>
    <row r="15035" spans="1:13" ht="12.75" x14ac:dyDescent="0.2">
      <c r="A15035" s="1"/>
      <c r="B15035" s="1"/>
      <c r="E15035" s="3"/>
      <c r="M15035" s="4"/>
    </row>
    <row r="15036" spans="1:13" ht="12.75" x14ac:dyDescent="0.2">
      <c r="A15036" s="1"/>
      <c r="B15036" s="1"/>
      <c r="E15036" s="3"/>
      <c r="M15036" s="4"/>
    </row>
    <row r="15037" spans="1:13" ht="12.75" x14ac:dyDescent="0.2">
      <c r="A15037" s="1"/>
      <c r="B15037" s="1"/>
      <c r="E15037" s="3"/>
      <c r="M15037" s="4"/>
    </row>
    <row r="15038" spans="1:13" ht="12.75" x14ac:dyDescent="0.2">
      <c r="A15038" s="1"/>
      <c r="B15038" s="1"/>
      <c r="E15038" s="3"/>
      <c r="M15038" s="4"/>
    </row>
    <row r="15039" spans="1:13" ht="12.75" x14ac:dyDescent="0.2">
      <c r="A15039" s="1"/>
      <c r="B15039" s="1"/>
      <c r="E15039" s="3"/>
      <c r="M15039" s="4"/>
    </row>
    <row r="15040" spans="1:13" ht="12.75" x14ac:dyDescent="0.2">
      <c r="A15040" s="1"/>
      <c r="B15040" s="1"/>
      <c r="E15040" s="3"/>
      <c r="M15040" s="4"/>
    </row>
    <row r="15041" spans="1:13" ht="12.75" x14ac:dyDescent="0.2">
      <c r="A15041" s="1"/>
      <c r="B15041" s="1"/>
      <c r="E15041" s="3"/>
      <c r="M15041" s="4"/>
    </row>
    <row r="15042" spans="1:13" ht="12.75" x14ac:dyDescent="0.2">
      <c r="A15042" s="1"/>
      <c r="B15042" s="1"/>
      <c r="E15042" s="3"/>
      <c r="M15042" s="4"/>
    </row>
    <row r="15043" spans="1:13" ht="12.75" x14ac:dyDescent="0.2">
      <c r="A15043" s="1"/>
      <c r="B15043" s="1"/>
      <c r="E15043" s="3"/>
      <c r="M15043" s="4"/>
    </row>
    <row r="15044" spans="1:13" ht="12.75" x14ac:dyDescent="0.2">
      <c r="A15044" s="1"/>
      <c r="B15044" s="1"/>
      <c r="E15044" s="3"/>
      <c r="M15044" s="4"/>
    </row>
    <row r="15045" spans="1:13" ht="12.75" x14ac:dyDescent="0.2">
      <c r="A15045" s="1"/>
      <c r="B15045" s="1"/>
      <c r="E15045" s="3"/>
      <c r="M15045" s="4"/>
    </row>
    <row r="15046" spans="1:13" ht="12.75" x14ac:dyDescent="0.2">
      <c r="A15046" s="1"/>
      <c r="B15046" s="1"/>
      <c r="E15046" s="3"/>
      <c r="M15046" s="4"/>
    </row>
    <row r="15047" spans="1:13" ht="12.75" x14ac:dyDescent="0.2">
      <c r="A15047" s="1"/>
      <c r="B15047" s="1"/>
      <c r="E15047" s="3"/>
      <c r="M15047" s="4"/>
    </row>
    <row r="15048" spans="1:13" ht="12.75" x14ac:dyDescent="0.2">
      <c r="A15048" s="1"/>
      <c r="B15048" s="1"/>
      <c r="E15048" s="3"/>
      <c r="L15048" s="4"/>
      <c r="M15048" s="4"/>
    </row>
    <row r="15049" spans="1:13" ht="12.75" x14ac:dyDescent="0.2">
      <c r="A15049" s="1"/>
      <c r="B15049" s="1"/>
      <c r="E15049" s="3"/>
      <c r="M15049" s="4"/>
    </row>
    <row r="15050" spans="1:13" ht="12.75" x14ac:dyDescent="0.2">
      <c r="A15050" s="1"/>
      <c r="B15050" s="1"/>
      <c r="E15050" s="3"/>
      <c r="M15050" s="4"/>
    </row>
    <row r="15051" spans="1:13" ht="12.75" x14ac:dyDescent="0.2">
      <c r="A15051" s="1"/>
      <c r="B15051" s="1"/>
      <c r="E15051" s="3"/>
      <c r="M15051" s="4"/>
    </row>
    <row r="15052" spans="1:13" ht="12.75" x14ac:dyDescent="0.2">
      <c r="A15052" s="1"/>
      <c r="B15052" s="1"/>
      <c r="E15052" s="3"/>
      <c r="M15052" s="4"/>
    </row>
    <row r="15053" spans="1:13" ht="12.75" x14ac:dyDescent="0.2">
      <c r="A15053" s="1"/>
      <c r="B15053" s="1"/>
      <c r="E15053" s="3"/>
      <c r="M15053" s="4"/>
    </row>
    <row r="15054" spans="1:13" ht="12.75" x14ac:dyDescent="0.2">
      <c r="A15054" s="1"/>
      <c r="B15054" s="1"/>
      <c r="E15054" s="3"/>
      <c r="M15054" s="4"/>
    </row>
    <row r="15055" spans="1:13" ht="12.75" x14ac:dyDescent="0.2">
      <c r="A15055" s="1"/>
      <c r="B15055" s="1"/>
      <c r="E15055" s="3"/>
      <c r="M15055" s="4"/>
    </row>
    <row r="15056" spans="1:13" ht="12.75" x14ac:dyDescent="0.2">
      <c r="A15056" s="1"/>
      <c r="B15056" s="1"/>
      <c r="E15056" s="3"/>
      <c r="M15056" s="4"/>
    </row>
    <row r="15057" spans="1:13" ht="12.75" x14ac:dyDescent="0.2">
      <c r="A15057" s="1"/>
      <c r="B15057" s="1"/>
      <c r="E15057" s="3"/>
      <c r="L15057" s="4"/>
      <c r="M15057" s="4"/>
    </row>
    <row r="15058" spans="1:13" ht="12.75" x14ac:dyDescent="0.2">
      <c r="A15058" s="1"/>
      <c r="B15058" s="1"/>
      <c r="E15058" s="3"/>
      <c r="M15058" s="4"/>
    </row>
    <row r="15059" spans="1:13" ht="12.75" x14ac:dyDescent="0.2">
      <c r="A15059" s="1"/>
      <c r="B15059" s="1"/>
      <c r="E15059" s="3"/>
      <c r="M15059" s="4"/>
    </row>
    <row r="15060" spans="1:13" ht="12.75" x14ac:dyDescent="0.2">
      <c r="A15060" s="1"/>
      <c r="B15060" s="1"/>
      <c r="E15060" s="3"/>
      <c r="M15060" s="4"/>
    </row>
    <row r="15061" spans="1:13" ht="12.75" x14ac:dyDescent="0.2">
      <c r="A15061" s="1"/>
      <c r="B15061" s="1"/>
      <c r="E15061" s="3"/>
      <c r="L15061" s="4"/>
      <c r="M15061" s="4"/>
    </row>
    <row r="15062" spans="1:13" ht="12.75" x14ac:dyDescent="0.2">
      <c r="A15062" s="1"/>
      <c r="B15062" s="1"/>
      <c r="E15062" s="3"/>
      <c r="L15062" s="4"/>
      <c r="M15062" s="4"/>
    </row>
    <row r="15063" spans="1:13" ht="12.75" x14ac:dyDescent="0.2">
      <c r="A15063" s="1"/>
      <c r="B15063" s="1"/>
      <c r="E15063" s="3"/>
      <c r="M15063" s="4"/>
    </row>
    <row r="15064" spans="1:13" ht="12.75" x14ac:dyDescent="0.2">
      <c r="A15064" s="1"/>
      <c r="B15064" s="1"/>
      <c r="E15064" s="3"/>
      <c r="M15064" s="4"/>
    </row>
    <row r="15065" spans="1:13" ht="12.75" x14ac:dyDescent="0.2">
      <c r="A15065" s="1"/>
      <c r="B15065" s="1"/>
      <c r="E15065" s="3"/>
      <c r="M15065" s="4"/>
    </row>
    <row r="15066" spans="1:13" ht="12.75" x14ac:dyDescent="0.2">
      <c r="A15066" s="1"/>
      <c r="B15066" s="1"/>
      <c r="E15066" s="3"/>
      <c r="M15066" s="4"/>
    </row>
    <row r="15067" spans="1:13" ht="12.75" x14ac:dyDescent="0.2">
      <c r="A15067" s="1"/>
      <c r="B15067" s="1"/>
      <c r="E15067" s="3"/>
      <c r="M15067" s="4"/>
    </row>
    <row r="15068" spans="1:13" ht="12.75" x14ac:dyDescent="0.2">
      <c r="A15068" s="1"/>
      <c r="B15068" s="1"/>
      <c r="E15068" s="3"/>
      <c r="M15068" s="4"/>
    </row>
    <row r="15069" spans="1:13" ht="12.75" x14ac:dyDescent="0.2">
      <c r="A15069" s="1"/>
      <c r="B15069" s="1"/>
      <c r="E15069" s="3"/>
      <c r="M15069" s="4"/>
    </row>
    <row r="15070" spans="1:13" ht="12.75" x14ac:dyDescent="0.2">
      <c r="A15070" s="1"/>
      <c r="B15070" s="1"/>
      <c r="E15070" s="3"/>
      <c r="M15070" s="4"/>
    </row>
    <row r="15071" spans="1:13" ht="12.75" x14ac:dyDescent="0.2">
      <c r="A15071" s="1"/>
      <c r="B15071" s="1"/>
      <c r="E15071" s="3"/>
      <c r="M15071" s="4"/>
    </row>
    <row r="15072" spans="1:13" ht="12.75" x14ac:dyDescent="0.2">
      <c r="A15072" s="1"/>
      <c r="B15072" s="1"/>
      <c r="E15072" s="3"/>
      <c r="M15072" s="4"/>
    </row>
    <row r="15073" spans="1:13" ht="12.75" x14ac:dyDescent="0.2">
      <c r="A15073" s="1"/>
      <c r="B15073" s="1"/>
      <c r="E15073" s="3"/>
      <c r="M15073" s="4"/>
    </row>
    <row r="15074" spans="1:13" ht="12.75" x14ac:dyDescent="0.2">
      <c r="A15074" s="1"/>
      <c r="B15074" s="1"/>
      <c r="E15074" s="3"/>
      <c r="M15074" s="4"/>
    </row>
    <row r="15075" spans="1:13" ht="12.75" x14ac:dyDescent="0.2">
      <c r="A15075" s="1"/>
      <c r="B15075" s="1"/>
      <c r="E15075" s="3"/>
      <c r="M15075" s="4"/>
    </row>
    <row r="15076" spans="1:13" ht="12.75" x14ac:dyDescent="0.2">
      <c r="A15076" s="1"/>
      <c r="B15076" s="1"/>
      <c r="E15076" s="3"/>
      <c r="M15076" s="4"/>
    </row>
    <row r="15077" spans="1:13" ht="12.75" x14ac:dyDescent="0.2">
      <c r="A15077" s="1"/>
      <c r="B15077" s="1"/>
      <c r="E15077" s="3"/>
      <c r="M15077" s="4"/>
    </row>
    <row r="15078" spans="1:13" ht="12.75" x14ac:dyDescent="0.2">
      <c r="A15078" s="1"/>
      <c r="B15078" s="1"/>
      <c r="E15078" s="3"/>
      <c r="M15078" s="4"/>
    </row>
    <row r="15079" spans="1:13" ht="12.75" x14ac:dyDescent="0.2">
      <c r="A15079" s="1"/>
      <c r="B15079" s="1"/>
      <c r="E15079" s="3"/>
      <c r="M15079" s="4"/>
    </row>
    <row r="15080" spans="1:13" ht="12.75" x14ac:dyDescent="0.2">
      <c r="A15080" s="1"/>
      <c r="B15080" s="1"/>
      <c r="E15080" s="3"/>
      <c r="M15080" s="4"/>
    </row>
    <row r="15081" spans="1:13" ht="12.75" x14ac:dyDescent="0.2">
      <c r="A15081" s="1"/>
      <c r="B15081" s="1"/>
      <c r="E15081" s="3"/>
      <c r="M15081" s="4"/>
    </row>
    <row r="15082" spans="1:13" ht="12.75" x14ac:dyDescent="0.2">
      <c r="A15082" s="1"/>
      <c r="B15082" s="1"/>
      <c r="E15082" s="3"/>
      <c r="M15082" s="4"/>
    </row>
    <row r="15083" spans="1:13" ht="12.75" x14ac:dyDescent="0.2">
      <c r="A15083" s="1"/>
      <c r="B15083" s="1"/>
      <c r="E15083" s="3"/>
      <c r="M15083" s="4"/>
    </row>
    <row r="15084" spans="1:13" ht="12.75" x14ac:dyDescent="0.2">
      <c r="A15084" s="1"/>
      <c r="B15084" s="1"/>
      <c r="E15084" s="3"/>
      <c r="M15084" s="4"/>
    </row>
    <row r="15085" spans="1:13" ht="12.75" x14ac:dyDescent="0.2">
      <c r="A15085" s="1"/>
      <c r="B15085" s="1"/>
      <c r="E15085" s="3"/>
      <c r="M15085" s="4"/>
    </row>
    <row r="15086" spans="1:13" ht="12.75" x14ac:dyDescent="0.2">
      <c r="A15086" s="1"/>
      <c r="B15086" s="1"/>
      <c r="E15086" s="3"/>
      <c r="M15086" s="4"/>
    </row>
    <row r="15087" spans="1:13" ht="12.75" x14ac:dyDescent="0.2">
      <c r="A15087" s="1"/>
      <c r="B15087" s="1"/>
      <c r="E15087" s="3"/>
      <c r="M15087" s="4"/>
    </row>
    <row r="15088" spans="1:13" ht="12.75" x14ac:dyDescent="0.2">
      <c r="A15088" s="1"/>
      <c r="B15088" s="1"/>
      <c r="E15088" s="3"/>
      <c r="M15088" s="4"/>
    </row>
    <row r="15089" spans="1:13" ht="12.75" x14ac:dyDescent="0.2">
      <c r="A15089" s="1"/>
      <c r="B15089" s="1"/>
      <c r="E15089" s="3"/>
      <c r="M15089" s="4"/>
    </row>
    <row r="15090" spans="1:13" ht="12.75" x14ac:dyDescent="0.2">
      <c r="A15090" s="1"/>
      <c r="B15090" s="1"/>
      <c r="E15090" s="3"/>
      <c r="M15090" s="4"/>
    </row>
    <row r="15091" spans="1:13" ht="12.75" x14ac:dyDescent="0.2">
      <c r="A15091" s="1"/>
      <c r="B15091" s="1"/>
      <c r="E15091" s="3"/>
      <c r="M15091" s="4"/>
    </row>
    <row r="15092" spans="1:13" ht="12.75" x14ac:dyDescent="0.2">
      <c r="A15092" s="1"/>
      <c r="B15092" s="1"/>
      <c r="E15092" s="3"/>
      <c r="M15092" s="4"/>
    </row>
    <row r="15093" spans="1:13" ht="12.75" x14ac:dyDescent="0.2">
      <c r="A15093" s="1"/>
      <c r="B15093" s="1"/>
      <c r="E15093" s="3"/>
      <c r="L15093" s="4"/>
      <c r="M15093" s="4"/>
    </row>
    <row r="15094" spans="1:13" ht="12.75" x14ac:dyDescent="0.2">
      <c r="A15094" s="1"/>
      <c r="B15094" s="1"/>
      <c r="E15094" s="3"/>
      <c r="M15094" s="4"/>
    </row>
    <row r="15095" spans="1:13" ht="12.75" x14ac:dyDescent="0.2">
      <c r="A15095" s="1"/>
      <c r="B15095" s="1"/>
      <c r="E15095" s="3"/>
      <c r="L15095" s="4"/>
      <c r="M15095" s="4"/>
    </row>
    <row r="15096" spans="1:13" ht="12.75" x14ac:dyDescent="0.2">
      <c r="A15096" s="1"/>
      <c r="B15096" s="1"/>
      <c r="E15096" s="3"/>
      <c r="L15096" s="4"/>
      <c r="M15096" s="4"/>
    </row>
    <row r="15097" spans="1:13" ht="12.75" x14ac:dyDescent="0.2">
      <c r="A15097" s="1"/>
      <c r="B15097" s="1"/>
      <c r="E15097" s="3"/>
      <c r="M15097" s="4"/>
    </row>
    <row r="15098" spans="1:13" ht="12.75" x14ac:dyDescent="0.2">
      <c r="A15098" s="1"/>
      <c r="B15098" s="1"/>
      <c r="E15098" s="3"/>
      <c r="M15098" s="4"/>
    </row>
    <row r="15099" spans="1:13" ht="12.75" x14ac:dyDescent="0.2">
      <c r="A15099" s="1"/>
      <c r="B15099" s="1"/>
      <c r="E15099" s="3"/>
      <c r="M15099" s="4"/>
    </row>
    <row r="15100" spans="1:13" ht="12.75" x14ac:dyDescent="0.2">
      <c r="A15100" s="1"/>
      <c r="B15100" s="1"/>
      <c r="E15100" s="3"/>
      <c r="M15100" s="4"/>
    </row>
    <row r="15101" spans="1:13" ht="12.75" x14ac:dyDescent="0.2">
      <c r="A15101" s="1"/>
      <c r="B15101" s="1"/>
      <c r="E15101" s="3"/>
      <c r="M15101" s="4"/>
    </row>
    <row r="15102" spans="1:13" ht="12.75" x14ac:dyDescent="0.2">
      <c r="A15102" s="1"/>
      <c r="B15102" s="1"/>
      <c r="E15102" s="3"/>
      <c r="M15102" s="4"/>
    </row>
    <row r="15103" spans="1:13" ht="12.75" x14ac:dyDescent="0.2">
      <c r="A15103" s="1"/>
      <c r="B15103" s="1"/>
      <c r="E15103" s="3"/>
      <c r="M15103" s="4"/>
    </row>
    <row r="15104" spans="1:13" ht="12.75" x14ac:dyDescent="0.2">
      <c r="A15104" s="1"/>
      <c r="B15104" s="1"/>
      <c r="E15104" s="3"/>
      <c r="L15104" s="4"/>
      <c r="M15104" s="4"/>
    </row>
    <row r="15105" spans="1:13" ht="12.75" x14ac:dyDescent="0.2">
      <c r="A15105" s="1"/>
      <c r="B15105" s="1"/>
      <c r="E15105" s="3"/>
      <c r="M15105" s="4"/>
    </row>
    <row r="15106" spans="1:13" ht="12.75" x14ac:dyDescent="0.2">
      <c r="A15106" s="1"/>
      <c r="B15106" s="1"/>
      <c r="E15106" s="3"/>
      <c r="M15106" s="4"/>
    </row>
    <row r="15107" spans="1:13" ht="12.75" x14ac:dyDescent="0.2">
      <c r="A15107" s="1"/>
      <c r="B15107" s="1"/>
      <c r="E15107" s="3"/>
      <c r="L15107" s="4"/>
      <c r="M15107" s="4"/>
    </row>
    <row r="15108" spans="1:13" ht="12.75" x14ac:dyDescent="0.2">
      <c r="A15108" s="1"/>
      <c r="B15108" s="1"/>
      <c r="E15108" s="3"/>
      <c r="M15108" s="4"/>
    </row>
    <row r="15109" spans="1:13" ht="12.75" x14ac:dyDescent="0.2">
      <c r="A15109" s="1"/>
      <c r="B15109" s="1"/>
      <c r="E15109" s="3"/>
      <c r="M15109" s="4"/>
    </row>
    <row r="15110" spans="1:13" ht="12.75" x14ac:dyDescent="0.2">
      <c r="A15110" s="1"/>
      <c r="B15110" s="1"/>
      <c r="E15110" s="3"/>
      <c r="M15110" s="4"/>
    </row>
    <row r="15111" spans="1:13" ht="12.75" x14ac:dyDescent="0.2">
      <c r="A15111" s="1"/>
      <c r="B15111" s="1"/>
      <c r="E15111" s="3"/>
      <c r="M15111" s="4"/>
    </row>
    <row r="15112" spans="1:13" ht="12.75" x14ac:dyDescent="0.2">
      <c r="A15112" s="1"/>
      <c r="B15112" s="1"/>
      <c r="E15112" s="3"/>
      <c r="M15112" s="4"/>
    </row>
    <row r="15113" spans="1:13" ht="12.75" x14ac:dyDescent="0.2">
      <c r="A15113" s="1"/>
      <c r="B15113" s="1"/>
      <c r="E15113" s="3"/>
      <c r="M15113" s="4"/>
    </row>
    <row r="15114" spans="1:13" ht="12.75" x14ac:dyDescent="0.2">
      <c r="A15114" s="1"/>
      <c r="B15114" s="1"/>
      <c r="E15114" s="3"/>
      <c r="M15114" s="4"/>
    </row>
    <row r="15115" spans="1:13" ht="12.75" x14ac:dyDescent="0.2">
      <c r="A15115" s="1"/>
      <c r="B15115" s="1"/>
      <c r="E15115" s="3"/>
      <c r="L15115" s="4"/>
      <c r="M15115" s="4"/>
    </row>
    <row r="15116" spans="1:13" ht="12.75" x14ac:dyDescent="0.2">
      <c r="A15116" s="1"/>
      <c r="B15116" s="1"/>
      <c r="E15116" s="3"/>
      <c r="M15116" s="4"/>
    </row>
    <row r="15117" spans="1:13" ht="12.75" x14ac:dyDescent="0.2">
      <c r="A15117" s="1"/>
      <c r="B15117" s="1"/>
      <c r="E15117" s="3"/>
      <c r="M15117" s="4"/>
    </row>
    <row r="15118" spans="1:13" ht="12.75" x14ac:dyDescent="0.2">
      <c r="A15118" s="1"/>
      <c r="B15118" s="1"/>
      <c r="E15118" s="3"/>
      <c r="M15118" s="4"/>
    </row>
    <row r="15119" spans="1:13" ht="12.75" x14ac:dyDescent="0.2">
      <c r="A15119" s="1"/>
      <c r="B15119" s="1"/>
      <c r="E15119" s="3"/>
      <c r="M15119" s="4"/>
    </row>
    <row r="15120" spans="1:13" ht="12.75" x14ac:dyDescent="0.2">
      <c r="A15120" s="1"/>
      <c r="B15120" s="1"/>
      <c r="E15120" s="3"/>
      <c r="M15120" s="4"/>
    </row>
    <row r="15121" spans="1:13" ht="12.75" x14ac:dyDescent="0.2">
      <c r="A15121" s="1"/>
      <c r="B15121" s="1"/>
      <c r="E15121" s="3"/>
      <c r="M15121" s="4"/>
    </row>
    <row r="15122" spans="1:13" ht="12.75" x14ac:dyDescent="0.2">
      <c r="A15122" s="1"/>
      <c r="B15122" s="1"/>
      <c r="E15122" s="3"/>
      <c r="M15122" s="4"/>
    </row>
    <row r="15123" spans="1:13" ht="12.75" x14ac:dyDescent="0.2">
      <c r="A15123" s="1"/>
      <c r="B15123" s="1"/>
      <c r="E15123" s="3"/>
      <c r="M15123" s="4"/>
    </row>
    <row r="15124" spans="1:13" ht="12.75" x14ac:dyDescent="0.2">
      <c r="A15124" s="1"/>
      <c r="B15124" s="1"/>
      <c r="E15124" s="3"/>
      <c r="M15124" s="4"/>
    </row>
    <row r="15125" spans="1:13" ht="12.75" x14ac:dyDescent="0.2">
      <c r="A15125" s="1"/>
      <c r="B15125" s="1"/>
      <c r="E15125" s="3"/>
      <c r="M15125" s="4"/>
    </row>
    <row r="15126" spans="1:13" ht="12.75" x14ac:dyDescent="0.2">
      <c r="A15126" s="1"/>
      <c r="B15126" s="1"/>
      <c r="E15126" s="3"/>
      <c r="M15126" s="4"/>
    </row>
    <row r="15127" spans="1:13" ht="12.75" x14ac:dyDescent="0.2">
      <c r="A15127" s="1"/>
      <c r="B15127" s="1"/>
      <c r="E15127" s="3"/>
      <c r="M15127" s="4"/>
    </row>
    <row r="15128" spans="1:13" ht="12.75" x14ac:dyDescent="0.2">
      <c r="A15128" s="1"/>
      <c r="B15128" s="1"/>
      <c r="E15128" s="3"/>
      <c r="M15128" s="4"/>
    </row>
    <row r="15129" spans="1:13" ht="12.75" x14ac:dyDescent="0.2">
      <c r="A15129" s="1"/>
      <c r="B15129" s="1"/>
      <c r="E15129" s="3"/>
      <c r="L15129" s="4"/>
      <c r="M15129" s="4"/>
    </row>
    <row r="15130" spans="1:13" ht="12.75" x14ac:dyDescent="0.2">
      <c r="A15130" s="1"/>
      <c r="B15130" s="1"/>
      <c r="E15130" s="3"/>
      <c r="L15130" s="4"/>
      <c r="M15130" s="4"/>
    </row>
    <row r="15131" spans="1:13" ht="12.75" x14ac:dyDescent="0.2">
      <c r="A15131" s="1"/>
      <c r="B15131" s="1"/>
      <c r="E15131" s="3"/>
      <c r="M15131" s="4"/>
    </row>
    <row r="15132" spans="1:13" ht="12.75" x14ac:dyDescent="0.2">
      <c r="A15132" s="1"/>
      <c r="B15132" s="1"/>
      <c r="E15132" s="3"/>
      <c r="M15132" s="4"/>
    </row>
    <row r="15133" spans="1:13" ht="12.75" x14ac:dyDescent="0.2">
      <c r="A15133" s="1"/>
      <c r="B15133" s="1"/>
      <c r="E15133" s="3"/>
      <c r="M15133" s="4"/>
    </row>
    <row r="15134" spans="1:13" ht="12.75" x14ac:dyDescent="0.2">
      <c r="A15134" s="1"/>
      <c r="B15134" s="1"/>
      <c r="E15134" s="3"/>
      <c r="M15134" s="4"/>
    </row>
    <row r="15135" spans="1:13" ht="12.75" x14ac:dyDescent="0.2">
      <c r="A15135" s="1"/>
      <c r="B15135" s="1"/>
      <c r="E15135" s="3"/>
      <c r="M15135" s="4"/>
    </row>
    <row r="15136" spans="1:13" ht="12.75" x14ac:dyDescent="0.2">
      <c r="A15136" s="1"/>
      <c r="B15136" s="1"/>
      <c r="E15136" s="3"/>
      <c r="M15136" s="4"/>
    </row>
    <row r="15137" spans="1:13" ht="12.75" x14ac:dyDescent="0.2">
      <c r="A15137" s="1"/>
      <c r="B15137" s="1"/>
      <c r="E15137" s="3"/>
      <c r="M15137" s="4"/>
    </row>
    <row r="15138" spans="1:13" ht="12.75" x14ac:dyDescent="0.2">
      <c r="A15138" s="1"/>
      <c r="B15138" s="1"/>
      <c r="E15138" s="3"/>
      <c r="M15138" s="4"/>
    </row>
    <row r="15139" spans="1:13" ht="12.75" x14ac:dyDescent="0.2">
      <c r="A15139" s="1"/>
      <c r="B15139" s="1"/>
      <c r="E15139" s="3"/>
      <c r="M15139" s="4"/>
    </row>
    <row r="15140" spans="1:13" ht="12.75" x14ac:dyDescent="0.2">
      <c r="A15140" s="1"/>
      <c r="B15140" s="1"/>
      <c r="E15140" s="3"/>
      <c r="M15140" s="4"/>
    </row>
    <row r="15141" spans="1:13" ht="12.75" x14ac:dyDescent="0.2">
      <c r="A15141" s="1"/>
      <c r="B15141" s="1"/>
      <c r="E15141" s="3"/>
      <c r="M15141" s="4"/>
    </row>
    <row r="15142" spans="1:13" ht="12.75" x14ac:dyDescent="0.2">
      <c r="A15142" s="1"/>
      <c r="B15142" s="1"/>
      <c r="E15142" s="3"/>
      <c r="M15142" s="4"/>
    </row>
    <row r="15143" spans="1:13" ht="12.75" x14ac:dyDescent="0.2">
      <c r="A15143" s="1"/>
      <c r="B15143" s="1"/>
      <c r="E15143" s="3"/>
      <c r="M15143" s="4"/>
    </row>
    <row r="15144" spans="1:13" ht="12.75" x14ac:dyDescent="0.2">
      <c r="A15144" s="1"/>
      <c r="B15144" s="1"/>
      <c r="E15144" s="3"/>
      <c r="M15144" s="4"/>
    </row>
    <row r="15145" spans="1:13" ht="12.75" x14ac:dyDescent="0.2">
      <c r="A15145" s="1"/>
      <c r="B15145" s="1"/>
      <c r="E15145" s="3"/>
      <c r="M15145" s="4"/>
    </row>
    <row r="15146" spans="1:13" ht="12.75" x14ac:dyDescent="0.2">
      <c r="A15146" s="1"/>
      <c r="B15146" s="1"/>
      <c r="E15146" s="3"/>
      <c r="M15146" s="4"/>
    </row>
    <row r="15147" spans="1:13" ht="12.75" x14ac:dyDescent="0.2">
      <c r="A15147" s="1"/>
      <c r="B15147" s="1"/>
      <c r="E15147" s="3"/>
      <c r="M15147" s="4"/>
    </row>
    <row r="15148" spans="1:13" ht="12.75" x14ac:dyDescent="0.2">
      <c r="A15148" s="1"/>
      <c r="B15148" s="1"/>
      <c r="E15148" s="3"/>
      <c r="M15148" s="4"/>
    </row>
    <row r="15149" spans="1:13" ht="12.75" x14ac:dyDescent="0.2">
      <c r="A15149" s="1"/>
      <c r="B15149" s="1"/>
      <c r="E15149" s="3"/>
      <c r="M15149" s="4"/>
    </row>
    <row r="15150" spans="1:13" ht="12.75" x14ac:dyDescent="0.2">
      <c r="A15150" s="1"/>
      <c r="B15150" s="1"/>
      <c r="E15150" s="3"/>
      <c r="M15150" s="4"/>
    </row>
    <row r="15151" spans="1:13" ht="12.75" x14ac:dyDescent="0.2">
      <c r="A15151" s="1"/>
      <c r="B15151" s="1"/>
      <c r="E15151" s="3"/>
      <c r="L15151" s="4"/>
      <c r="M15151" s="4"/>
    </row>
    <row r="15152" spans="1:13" ht="12.75" x14ac:dyDescent="0.2">
      <c r="A15152" s="1"/>
      <c r="B15152" s="1"/>
      <c r="E15152" s="3"/>
      <c r="M15152" s="4"/>
    </row>
    <row r="15153" spans="1:13" ht="12.75" x14ac:dyDescent="0.2">
      <c r="A15153" s="1"/>
      <c r="B15153" s="1"/>
      <c r="E15153" s="3"/>
      <c r="M15153" s="4"/>
    </row>
    <row r="15154" spans="1:13" ht="12.75" x14ac:dyDescent="0.2">
      <c r="A15154" s="1"/>
      <c r="B15154" s="1"/>
      <c r="E15154" s="3"/>
      <c r="M15154" s="4"/>
    </row>
    <row r="15155" spans="1:13" ht="12.75" x14ac:dyDescent="0.2">
      <c r="A15155" s="1"/>
      <c r="B15155" s="1"/>
      <c r="E15155" s="3"/>
      <c r="M15155" s="4"/>
    </row>
    <row r="15156" spans="1:13" ht="12.75" x14ac:dyDescent="0.2">
      <c r="A15156" s="1"/>
      <c r="B15156" s="1"/>
      <c r="E15156" s="3"/>
      <c r="M15156" s="4"/>
    </row>
    <row r="15157" spans="1:13" ht="12.75" x14ac:dyDescent="0.2">
      <c r="A15157" s="1"/>
      <c r="B15157" s="1"/>
      <c r="E15157" s="3"/>
      <c r="M15157" s="4"/>
    </row>
    <row r="15158" spans="1:13" ht="12.75" x14ac:dyDescent="0.2">
      <c r="A15158" s="1"/>
      <c r="B15158" s="1"/>
      <c r="E15158" s="3"/>
      <c r="M15158" s="4"/>
    </row>
    <row r="15159" spans="1:13" ht="12.75" x14ac:dyDescent="0.2">
      <c r="A15159" s="1"/>
      <c r="B15159" s="1"/>
      <c r="E15159" s="3"/>
      <c r="M15159" s="4"/>
    </row>
    <row r="15160" spans="1:13" ht="12.75" x14ac:dyDescent="0.2">
      <c r="A15160" s="1"/>
      <c r="B15160" s="1"/>
      <c r="E15160" s="3"/>
      <c r="L15160" s="4"/>
      <c r="M15160" s="4"/>
    </row>
    <row r="15161" spans="1:13" ht="12.75" x14ac:dyDescent="0.2">
      <c r="A15161" s="1"/>
      <c r="B15161" s="1"/>
      <c r="E15161" s="3"/>
      <c r="M15161" s="4"/>
    </row>
    <row r="15162" spans="1:13" ht="12.75" x14ac:dyDescent="0.2">
      <c r="A15162" s="1"/>
      <c r="B15162" s="1"/>
      <c r="E15162" s="3"/>
      <c r="M15162" s="4"/>
    </row>
    <row r="15163" spans="1:13" ht="12.75" x14ac:dyDescent="0.2">
      <c r="A15163" s="1"/>
      <c r="B15163" s="1"/>
      <c r="E15163" s="3"/>
      <c r="M15163" s="4"/>
    </row>
    <row r="15164" spans="1:13" ht="12.75" x14ac:dyDescent="0.2">
      <c r="A15164" s="1"/>
      <c r="B15164" s="1"/>
      <c r="E15164" s="3"/>
      <c r="M15164" s="4"/>
    </row>
    <row r="15165" spans="1:13" ht="12.75" x14ac:dyDescent="0.2">
      <c r="A15165" s="1"/>
      <c r="B15165" s="1"/>
      <c r="E15165" s="3"/>
      <c r="M15165" s="4"/>
    </row>
    <row r="15166" spans="1:13" ht="12.75" x14ac:dyDescent="0.2">
      <c r="A15166" s="1"/>
      <c r="B15166" s="1"/>
      <c r="E15166" s="3"/>
      <c r="M15166" s="4"/>
    </row>
    <row r="15167" spans="1:13" ht="12.75" x14ac:dyDescent="0.2">
      <c r="A15167" s="1"/>
      <c r="B15167" s="1"/>
      <c r="E15167" s="3"/>
      <c r="M15167" s="4"/>
    </row>
    <row r="15168" spans="1:13" ht="12.75" x14ac:dyDescent="0.2">
      <c r="A15168" s="1"/>
      <c r="B15168" s="1"/>
      <c r="E15168" s="3"/>
      <c r="M15168" s="4"/>
    </row>
    <row r="15169" spans="1:13" ht="12.75" x14ac:dyDescent="0.2">
      <c r="A15169" s="1"/>
      <c r="B15169" s="1"/>
      <c r="E15169" s="3"/>
      <c r="M15169" s="4"/>
    </row>
    <row r="15170" spans="1:13" ht="12.75" x14ac:dyDescent="0.2">
      <c r="A15170" s="1"/>
      <c r="B15170" s="1"/>
      <c r="E15170" s="3"/>
      <c r="M15170" s="4"/>
    </row>
    <row r="15171" spans="1:13" ht="12.75" x14ac:dyDescent="0.2">
      <c r="A15171" s="1"/>
      <c r="B15171" s="1"/>
      <c r="E15171" s="3"/>
      <c r="M15171" s="4"/>
    </row>
    <row r="15172" spans="1:13" ht="12.75" x14ac:dyDescent="0.2">
      <c r="A15172" s="1"/>
      <c r="B15172" s="1"/>
      <c r="E15172" s="3"/>
      <c r="M15172" s="4"/>
    </row>
    <row r="15173" spans="1:13" ht="12.75" x14ac:dyDescent="0.2">
      <c r="A15173" s="1"/>
      <c r="B15173" s="1"/>
      <c r="E15173" s="3"/>
      <c r="M15173" s="4"/>
    </row>
    <row r="15174" spans="1:13" ht="12.75" x14ac:dyDescent="0.2">
      <c r="A15174" s="1"/>
      <c r="B15174" s="1"/>
      <c r="E15174" s="3"/>
      <c r="M15174" s="4"/>
    </row>
    <row r="15175" spans="1:13" ht="12.75" x14ac:dyDescent="0.2">
      <c r="A15175" s="1"/>
      <c r="B15175" s="1"/>
      <c r="E15175" s="3"/>
      <c r="M15175" s="4"/>
    </row>
    <row r="15176" spans="1:13" ht="12.75" x14ac:dyDescent="0.2">
      <c r="A15176" s="1"/>
      <c r="B15176" s="1"/>
      <c r="E15176" s="3"/>
      <c r="M15176" s="4"/>
    </row>
    <row r="15177" spans="1:13" ht="12.75" x14ac:dyDescent="0.2">
      <c r="A15177" s="1"/>
      <c r="B15177" s="1"/>
      <c r="E15177" s="3"/>
      <c r="M15177" s="4"/>
    </row>
    <row r="15178" spans="1:13" ht="12.75" x14ac:dyDescent="0.2">
      <c r="A15178" s="1"/>
      <c r="B15178" s="1"/>
      <c r="E15178" s="3"/>
      <c r="M15178" s="4"/>
    </row>
    <row r="15179" spans="1:13" ht="12.75" x14ac:dyDescent="0.2">
      <c r="A15179" s="1"/>
      <c r="B15179" s="1"/>
      <c r="E15179" s="3"/>
      <c r="M15179" s="4"/>
    </row>
    <row r="15180" spans="1:13" ht="12.75" x14ac:dyDescent="0.2">
      <c r="A15180" s="1"/>
      <c r="B15180" s="1"/>
      <c r="E15180" s="3"/>
      <c r="M15180" s="4"/>
    </row>
    <row r="15181" spans="1:13" ht="12.75" x14ac:dyDescent="0.2">
      <c r="A15181" s="1"/>
      <c r="B15181" s="1"/>
      <c r="E15181" s="3"/>
      <c r="M15181" s="4"/>
    </row>
    <row r="15182" spans="1:13" ht="12.75" x14ac:dyDescent="0.2">
      <c r="A15182" s="1"/>
      <c r="B15182" s="1"/>
      <c r="E15182" s="3"/>
      <c r="M15182" s="4"/>
    </row>
    <row r="15183" spans="1:13" ht="12.75" x14ac:dyDescent="0.2">
      <c r="A15183" s="1"/>
      <c r="B15183" s="1"/>
      <c r="E15183" s="3"/>
      <c r="M15183" s="4"/>
    </row>
    <row r="15184" spans="1:13" ht="12.75" x14ac:dyDescent="0.2">
      <c r="A15184" s="1"/>
      <c r="B15184" s="1"/>
      <c r="E15184" s="3"/>
      <c r="M15184" s="4"/>
    </row>
    <row r="15185" spans="1:13" ht="12.75" x14ac:dyDescent="0.2">
      <c r="A15185" s="1"/>
      <c r="B15185" s="1"/>
      <c r="E15185" s="3"/>
      <c r="M15185" s="4"/>
    </row>
    <row r="15186" spans="1:13" ht="12.75" x14ac:dyDescent="0.2">
      <c r="A15186" s="1"/>
      <c r="B15186" s="1"/>
      <c r="E15186" s="3"/>
      <c r="M15186" s="4"/>
    </row>
    <row r="15187" spans="1:13" ht="12.75" x14ac:dyDescent="0.2">
      <c r="A15187" s="1"/>
      <c r="B15187" s="1"/>
      <c r="E15187" s="3"/>
      <c r="M15187" s="4"/>
    </row>
    <row r="15188" spans="1:13" ht="12.75" x14ac:dyDescent="0.2">
      <c r="A15188" s="1"/>
      <c r="B15188" s="1"/>
      <c r="E15188" s="3"/>
      <c r="M15188" s="4"/>
    </row>
    <row r="15189" spans="1:13" ht="12.75" x14ac:dyDescent="0.2">
      <c r="A15189" s="1"/>
      <c r="B15189" s="1"/>
      <c r="E15189" s="3"/>
      <c r="M15189" s="4"/>
    </row>
    <row r="15190" spans="1:13" ht="12.75" x14ac:dyDescent="0.2">
      <c r="A15190" s="1"/>
      <c r="B15190" s="1"/>
      <c r="E15190" s="3"/>
      <c r="M15190" s="4"/>
    </row>
    <row r="15191" spans="1:13" ht="12.75" x14ac:dyDescent="0.2">
      <c r="A15191" s="1"/>
      <c r="B15191" s="1"/>
      <c r="E15191" s="3"/>
      <c r="M15191" s="4"/>
    </row>
    <row r="15192" spans="1:13" ht="12.75" x14ac:dyDescent="0.2">
      <c r="A15192" s="1"/>
      <c r="B15192" s="1"/>
      <c r="E15192" s="3"/>
      <c r="M15192" s="4"/>
    </row>
    <row r="15193" spans="1:13" ht="12.75" x14ac:dyDescent="0.2">
      <c r="A15193" s="1"/>
      <c r="B15193" s="1"/>
      <c r="E15193" s="3"/>
      <c r="M15193" s="4"/>
    </row>
    <row r="15194" spans="1:13" ht="12.75" x14ac:dyDescent="0.2">
      <c r="A15194" s="1"/>
      <c r="B15194" s="1"/>
      <c r="E15194" s="3"/>
      <c r="M15194" s="4"/>
    </row>
    <row r="15195" spans="1:13" ht="12.75" x14ac:dyDescent="0.2">
      <c r="A15195" s="1"/>
      <c r="B15195" s="1"/>
      <c r="E15195" s="3"/>
      <c r="M15195" s="4"/>
    </row>
    <row r="15196" spans="1:13" ht="12.75" x14ac:dyDescent="0.2">
      <c r="A15196" s="1"/>
      <c r="B15196" s="1"/>
      <c r="E15196" s="3"/>
      <c r="M15196" s="4"/>
    </row>
    <row r="15197" spans="1:13" ht="12.75" x14ac:dyDescent="0.2">
      <c r="A15197" s="1"/>
      <c r="B15197" s="1"/>
      <c r="E15197" s="3"/>
      <c r="M15197" s="4"/>
    </row>
    <row r="15198" spans="1:13" ht="12.75" x14ac:dyDescent="0.2">
      <c r="A15198" s="1"/>
      <c r="B15198" s="1"/>
      <c r="E15198" s="3"/>
      <c r="M15198" s="4"/>
    </row>
    <row r="15199" spans="1:13" ht="12.75" x14ac:dyDescent="0.2">
      <c r="A15199" s="1"/>
      <c r="B15199" s="1"/>
      <c r="E15199" s="3"/>
      <c r="M15199" s="4"/>
    </row>
    <row r="15200" spans="1:13" ht="12.75" x14ac:dyDescent="0.2">
      <c r="A15200" s="1"/>
      <c r="B15200" s="1"/>
      <c r="E15200" s="3"/>
      <c r="M15200" s="4"/>
    </row>
    <row r="15201" spans="1:13" ht="12.75" x14ac:dyDescent="0.2">
      <c r="A15201" s="1"/>
      <c r="B15201" s="1"/>
      <c r="E15201" s="3"/>
      <c r="M15201" s="4"/>
    </row>
    <row r="15202" spans="1:13" ht="12.75" x14ac:dyDescent="0.2">
      <c r="A15202" s="1"/>
      <c r="B15202" s="1"/>
      <c r="E15202" s="3"/>
      <c r="M15202" s="4"/>
    </row>
    <row r="15203" spans="1:13" ht="12.75" x14ac:dyDescent="0.2">
      <c r="A15203" s="1"/>
      <c r="B15203" s="1"/>
      <c r="E15203" s="3"/>
      <c r="M15203" s="4"/>
    </row>
    <row r="15204" spans="1:13" ht="12.75" x14ac:dyDescent="0.2">
      <c r="A15204" s="1"/>
      <c r="B15204" s="1"/>
      <c r="E15204" s="3"/>
      <c r="M15204" s="4"/>
    </row>
    <row r="15205" spans="1:13" ht="12.75" x14ac:dyDescent="0.2">
      <c r="A15205" s="1"/>
      <c r="B15205" s="1"/>
      <c r="E15205" s="3"/>
      <c r="M15205" s="4"/>
    </row>
    <row r="15206" spans="1:13" ht="12.75" x14ac:dyDescent="0.2">
      <c r="A15206" s="1"/>
      <c r="B15206" s="1"/>
      <c r="E15206" s="3"/>
      <c r="M15206" s="4"/>
    </row>
    <row r="15207" spans="1:13" ht="12.75" x14ac:dyDescent="0.2">
      <c r="A15207" s="1"/>
      <c r="B15207" s="1"/>
      <c r="E15207" s="3"/>
      <c r="M15207" s="4"/>
    </row>
    <row r="15208" spans="1:13" ht="12.75" x14ac:dyDescent="0.2">
      <c r="A15208" s="1"/>
      <c r="B15208" s="1"/>
      <c r="E15208" s="3"/>
      <c r="M15208" s="4"/>
    </row>
    <row r="15209" spans="1:13" ht="12.75" x14ac:dyDescent="0.2">
      <c r="A15209" s="1"/>
      <c r="B15209" s="1"/>
      <c r="E15209" s="3"/>
      <c r="M15209" s="4"/>
    </row>
    <row r="15210" spans="1:13" ht="12.75" x14ac:dyDescent="0.2">
      <c r="A15210" s="1"/>
      <c r="B15210" s="1"/>
      <c r="E15210" s="3"/>
      <c r="M15210" s="4"/>
    </row>
    <row r="15211" spans="1:13" ht="12.75" x14ac:dyDescent="0.2">
      <c r="A15211" s="1"/>
      <c r="B15211" s="1"/>
      <c r="E15211" s="3"/>
      <c r="M15211" s="4"/>
    </row>
    <row r="15212" spans="1:13" ht="12.75" x14ac:dyDescent="0.2">
      <c r="A15212" s="1"/>
      <c r="B15212" s="1"/>
      <c r="E15212" s="3"/>
      <c r="M15212" s="4"/>
    </row>
    <row r="15213" spans="1:13" ht="12.75" x14ac:dyDescent="0.2">
      <c r="A15213" s="1"/>
      <c r="B15213" s="1"/>
      <c r="E15213" s="3"/>
      <c r="M15213" s="4"/>
    </row>
    <row r="15214" spans="1:13" ht="12.75" x14ac:dyDescent="0.2">
      <c r="A15214" s="1"/>
      <c r="B15214" s="1"/>
      <c r="E15214" s="3"/>
      <c r="M15214" s="4"/>
    </row>
    <row r="15215" spans="1:13" ht="12.75" x14ac:dyDescent="0.2">
      <c r="A15215" s="1"/>
      <c r="B15215" s="1"/>
      <c r="E15215" s="3"/>
      <c r="M15215" s="4"/>
    </row>
    <row r="15216" spans="1:13" ht="12.75" x14ac:dyDescent="0.2">
      <c r="A15216" s="1"/>
      <c r="B15216" s="1"/>
      <c r="E15216" s="3"/>
      <c r="M15216" s="4"/>
    </row>
    <row r="15217" spans="1:13" ht="12.75" x14ac:dyDescent="0.2">
      <c r="A15217" s="1"/>
      <c r="B15217" s="1"/>
      <c r="E15217" s="3"/>
      <c r="M15217" s="4"/>
    </row>
    <row r="15218" spans="1:13" ht="12.75" x14ac:dyDescent="0.2">
      <c r="A15218" s="1"/>
      <c r="B15218" s="1"/>
      <c r="E15218" s="3"/>
      <c r="M15218" s="4"/>
    </row>
    <row r="15219" spans="1:13" ht="12.75" x14ac:dyDescent="0.2">
      <c r="A15219" s="1"/>
      <c r="B15219" s="1"/>
      <c r="E15219" s="3"/>
      <c r="M15219" s="4"/>
    </row>
    <row r="15220" spans="1:13" ht="12.75" x14ac:dyDescent="0.2">
      <c r="A15220" s="1"/>
      <c r="B15220" s="1"/>
      <c r="E15220" s="3"/>
      <c r="L15220" s="4"/>
      <c r="M15220" s="4"/>
    </row>
    <row r="15221" spans="1:13" ht="12.75" x14ac:dyDescent="0.2">
      <c r="A15221" s="1"/>
      <c r="B15221" s="1"/>
      <c r="E15221" s="3"/>
      <c r="M15221" s="4"/>
    </row>
    <row r="15222" spans="1:13" ht="12.75" x14ac:dyDescent="0.2">
      <c r="A15222" s="1"/>
      <c r="B15222" s="1"/>
      <c r="E15222" s="3"/>
      <c r="M15222" s="4"/>
    </row>
    <row r="15223" spans="1:13" ht="12.75" x14ac:dyDescent="0.2">
      <c r="A15223" s="1"/>
      <c r="B15223" s="1"/>
      <c r="E15223" s="3"/>
      <c r="M15223" s="4"/>
    </row>
    <row r="15224" spans="1:13" ht="12.75" x14ac:dyDescent="0.2">
      <c r="A15224" s="1"/>
      <c r="B15224" s="1"/>
      <c r="E15224" s="3"/>
      <c r="M15224" s="4"/>
    </row>
    <row r="15225" spans="1:13" ht="12.75" x14ac:dyDescent="0.2">
      <c r="A15225" s="1"/>
      <c r="B15225" s="1"/>
      <c r="E15225" s="3"/>
      <c r="M15225" s="4"/>
    </row>
    <row r="15226" spans="1:13" ht="12.75" x14ac:dyDescent="0.2">
      <c r="A15226" s="1"/>
      <c r="B15226" s="1"/>
      <c r="E15226" s="3"/>
      <c r="L15226" s="4"/>
      <c r="M15226" s="4"/>
    </row>
    <row r="15227" spans="1:13" ht="12.75" x14ac:dyDescent="0.2">
      <c r="A15227" s="1"/>
      <c r="B15227" s="1"/>
      <c r="E15227" s="3"/>
      <c r="M15227" s="4"/>
    </row>
    <row r="15228" spans="1:13" ht="12.75" x14ac:dyDescent="0.2">
      <c r="A15228" s="1"/>
      <c r="B15228" s="1"/>
      <c r="E15228" s="3"/>
      <c r="M15228" s="4"/>
    </row>
    <row r="15229" spans="1:13" ht="12.75" x14ac:dyDescent="0.2">
      <c r="A15229" s="1"/>
      <c r="B15229" s="1"/>
      <c r="E15229" s="3"/>
      <c r="M15229" s="4"/>
    </row>
    <row r="15230" spans="1:13" ht="12.75" x14ac:dyDescent="0.2">
      <c r="A15230" s="1"/>
      <c r="B15230" s="1"/>
      <c r="E15230" s="3"/>
      <c r="M15230" s="4"/>
    </row>
    <row r="15231" spans="1:13" ht="12.75" x14ac:dyDescent="0.2">
      <c r="A15231" s="1"/>
      <c r="B15231" s="1"/>
      <c r="E15231" s="3"/>
      <c r="M15231" s="4"/>
    </row>
    <row r="15232" spans="1:13" ht="12.75" x14ac:dyDescent="0.2">
      <c r="A15232" s="1"/>
      <c r="B15232" s="1"/>
      <c r="E15232" s="3"/>
      <c r="M15232" s="4"/>
    </row>
    <row r="15233" spans="1:13" ht="12.75" x14ac:dyDescent="0.2">
      <c r="A15233" s="1"/>
      <c r="B15233" s="1"/>
      <c r="E15233" s="3"/>
      <c r="M15233" s="4"/>
    </row>
    <row r="15234" spans="1:13" ht="12.75" x14ac:dyDescent="0.2">
      <c r="A15234" s="1"/>
      <c r="B15234" s="1"/>
      <c r="E15234" s="3"/>
      <c r="M15234" s="4"/>
    </row>
    <row r="15235" spans="1:13" ht="12.75" x14ac:dyDescent="0.2">
      <c r="A15235" s="1"/>
      <c r="B15235" s="1"/>
      <c r="E15235" s="3"/>
      <c r="M15235" s="4"/>
    </row>
    <row r="15236" spans="1:13" ht="12.75" x14ac:dyDescent="0.2">
      <c r="A15236" s="1"/>
      <c r="B15236" s="1"/>
      <c r="E15236" s="3"/>
      <c r="M15236" s="4"/>
    </row>
    <row r="15237" spans="1:13" ht="12.75" x14ac:dyDescent="0.2">
      <c r="A15237" s="1"/>
      <c r="B15237" s="1"/>
      <c r="E15237" s="3"/>
      <c r="M15237" s="4"/>
    </row>
    <row r="15238" spans="1:13" ht="12.75" x14ac:dyDescent="0.2">
      <c r="A15238" s="1"/>
      <c r="B15238" s="1"/>
      <c r="E15238" s="3"/>
      <c r="M15238" s="4"/>
    </row>
    <row r="15239" spans="1:13" ht="12.75" x14ac:dyDescent="0.2">
      <c r="A15239" s="1"/>
      <c r="B15239" s="1"/>
      <c r="E15239" s="3"/>
      <c r="M15239" s="4"/>
    </row>
    <row r="15240" spans="1:13" ht="12.75" x14ac:dyDescent="0.2">
      <c r="A15240" s="1"/>
      <c r="B15240" s="1"/>
      <c r="E15240" s="3"/>
      <c r="M15240" s="4"/>
    </row>
    <row r="15241" spans="1:13" ht="12.75" x14ac:dyDescent="0.2">
      <c r="A15241" s="1"/>
      <c r="B15241" s="1"/>
      <c r="E15241" s="3"/>
      <c r="M15241" s="4"/>
    </row>
    <row r="15242" spans="1:13" ht="12.75" x14ac:dyDescent="0.2">
      <c r="A15242" s="1"/>
      <c r="B15242" s="1"/>
      <c r="E15242" s="3"/>
      <c r="M15242" s="4"/>
    </row>
    <row r="15243" spans="1:13" ht="12.75" x14ac:dyDescent="0.2">
      <c r="A15243" s="1"/>
      <c r="B15243" s="1"/>
      <c r="E15243" s="3"/>
      <c r="M15243" s="4"/>
    </row>
    <row r="15244" spans="1:13" ht="12.75" x14ac:dyDescent="0.2">
      <c r="A15244" s="1"/>
      <c r="B15244" s="1"/>
      <c r="E15244" s="3"/>
      <c r="M15244" s="4"/>
    </row>
    <row r="15245" spans="1:13" ht="12.75" x14ac:dyDescent="0.2">
      <c r="A15245" s="1"/>
      <c r="B15245" s="1"/>
      <c r="E15245" s="3"/>
      <c r="M15245" s="4"/>
    </row>
    <row r="15246" spans="1:13" ht="12.75" x14ac:dyDescent="0.2">
      <c r="A15246" s="1"/>
      <c r="B15246" s="1"/>
      <c r="E15246" s="3"/>
      <c r="M15246" s="4"/>
    </row>
    <row r="15247" spans="1:13" ht="12.75" x14ac:dyDescent="0.2">
      <c r="A15247" s="1"/>
      <c r="B15247" s="1"/>
      <c r="E15247" s="3"/>
      <c r="M15247" s="4"/>
    </row>
    <row r="15248" spans="1:13" ht="12.75" x14ac:dyDescent="0.2">
      <c r="A15248" s="1"/>
      <c r="B15248" s="1"/>
      <c r="E15248" s="3"/>
      <c r="M15248" s="4"/>
    </row>
    <row r="15249" spans="1:13" ht="12.75" x14ac:dyDescent="0.2">
      <c r="A15249" s="1"/>
      <c r="B15249" s="1"/>
      <c r="E15249" s="3"/>
      <c r="M15249" s="4"/>
    </row>
    <row r="15250" spans="1:13" ht="12.75" x14ac:dyDescent="0.2">
      <c r="A15250" s="1"/>
      <c r="B15250" s="1"/>
      <c r="E15250" s="3"/>
      <c r="M15250" s="4"/>
    </row>
    <row r="15251" spans="1:13" ht="12.75" x14ac:dyDescent="0.2">
      <c r="A15251" s="1"/>
      <c r="B15251" s="1"/>
      <c r="E15251" s="3"/>
      <c r="M15251" s="4"/>
    </row>
    <row r="15252" spans="1:13" ht="12.75" x14ac:dyDescent="0.2">
      <c r="A15252" s="1"/>
      <c r="B15252" s="1"/>
      <c r="E15252" s="3"/>
      <c r="M15252" s="4"/>
    </row>
    <row r="15253" spans="1:13" ht="12.75" x14ac:dyDescent="0.2">
      <c r="A15253" s="1"/>
      <c r="B15253" s="1"/>
      <c r="E15253" s="3"/>
      <c r="L15253" s="4"/>
      <c r="M15253" s="4"/>
    </row>
    <row r="15254" spans="1:13" ht="12.75" x14ac:dyDescent="0.2">
      <c r="A15254" s="1"/>
      <c r="B15254" s="1"/>
      <c r="E15254" s="3"/>
      <c r="M15254" s="4"/>
    </row>
    <row r="15255" spans="1:13" ht="12.75" x14ac:dyDescent="0.2">
      <c r="A15255" s="1"/>
      <c r="B15255" s="1"/>
      <c r="E15255" s="3"/>
      <c r="M15255" s="4"/>
    </row>
    <row r="15256" spans="1:13" ht="12.75" x14ac:dyDescent="0.2">
      <c r="A15256" s="1"/>
      <c r="B15256" s="1"/>
      <c r="E15256" s="3"/>
      <c r="M15256" s="4"/>
    </row>
    <row r="15257" spans="1:13" ht="12.75" x14ac:dyDescent="0.2">
      <c r="A15257" s="1"/>
      <c r="B15257" s="1"/>
      <c r="E15257" s="3"/>
      <c r="M15257" s="4"/>
    </row>
    <row r="15258" spans="1:13" ht="12.75" x14ac:dyDescent="0.2">
      <c r="A15258" s="1"/>
      <c r="B15258" s="1"/>
      <c r="E15258" s="3"/>
      <c r="M15258" s="4"/>
    </row>
    <row r="15259" spans="1:13" ht="12.75" x14ac:dyDescent="0.2">
      <c r="A15259" s="1"/>
      <c r="B15259" s="1"/>
      <c r="E15259" s="3"/>
      <c r="M15259" s="4"/>
    </row>
    <row r="15260" spans="1:13" ht="12.75" x14ac:dyDescent="0.2">
      <c r="A15260" s="1"/>
      <c r="B15260" s="1"/>
      <c r="E15260" s="3"/>
      <c r="M15260" s="4"/>
    </row>
    <row r="15261" spans="1:13" ht="12.75" x14ac:dyDescent="0.2">
      <c r="A15261" s="1"/>
      <c r="B15261" s="1"/>
      <c r="E15261" s="3"/>
      <c r="M15261" s="4"/>
    </row>
    <row r="15262" spans="1:13" ht="12.75" x14ac:dyDescent="0.2">
      <c r="A15262" s="1"/>
      <c r="B15262" s="1"/>
      <c r="E15262" s="3"/>
      <c r="M15262" s="4"/>
    </row>
    <row r="15263" spans="1:13" ht="12.75" x14ac:dyDescent="0.2">
      <c r="A15263" s="1"/>
      <c r="B15263" s="1"/>
      <c r="E15263" s="3"/>
      <c r="M15263" s="4"/>
    </row>
    <row r="15264" spans="1:13" ht="12.75" x14ac:dyDescent="0.2">
      <c r="A15264" s="1"/>
      <c r="B15264" s="1"/>
      <c r="E15264" s="3"/>
      <c r="M15264" s="4"/>
    </row>
    <row r="15265" spans="1:13" ht="12.75" x14ac:dyDescent="0.2">
      <c r="A15265" s="1"/>
      <c r="B15265" s="1"/>
      <c r="E15265" s="3"/>
      <c r="M15265" s="4"/>
    </row>
    <row r="15266" spans="1:13" ht="12.75" x14ac:dyDescent="0.2">
      <c r="A15266" s="1"/>
      <c r="B15266" s="1"/>
      <c r="E15266" s="3"/>
      <c r="M15266" s="4"/>
    </row>
    <row r="15267" spans="1:13" ht="12.75" x14ac:dyDescent="0.2">
      <c r="A15267" s="1"/>
      <c r="B15267" s="1"/>
      <c r="E15267" s="3"/>
      <c r="M15267" s="4"/>
    </row>
    <row r="15268" spans="1:13" ht="12.75" x14ac:dyDescent="0.2">
      <c r="A15268" s="1"/>
      <c r="B15268" s="1"/>
      <c r="E15268" s="3"/>
      <c r="M15268" s="4"/>
    </row>
    <row r="15269" spans="1:13" ht="12.75" x14ac:dyDescent="0.2">
      <c r="A15269" s="1"/>
      <c r="B15269" s="1"/>
      <c r="E15269" s="3"/>
      <c r="M15269" s="4"/>
    </row>
    <row r="15270" spans="1:13" ht="12.75" x14ac:dyDescent="0.2">
      <c r="A15270" s="1"/>
      <c r="B15270" s="1"/>
      <c r="E15270" s="3"/>
      <c r="M15270" s="4"/>
    </row>
    <row r="15271" spans="1:13" ht="12.75" x14ac:dyDescent="0.2">
      <c r="A15271" s="1"/>
      <c r="B15271" s="1"/>
      <c r="E15271" s="3"/>
      <c r="M15271" s="4"/>
    </row>
    <row r="15272" spans="1:13" ht="12.75" x14ac:dyDescent="0.2">
      <c r="A15272" s="1"/>
      <c r="B15272" s="1"/>
      <c r="E15272" s="3"/>
      <c r="M15272" s="4"/>
    </row>
    <row r="15273" spans="1:13" ht="12.75" x14ac:dyDescent="0.2">
      <c r="A15273" s="1"/>
      <c r="B15273" s="1"/>
      <c r="E15273" s="3"/>
      <c r="M15273" s="4"/>
    </row>
    <row r="15274" spans="1:13" ht="12.75" x14ac:dyDescent="0.2">
      <c r="A15274" s="1"/>
      <c r="B15274" s="1"/>
      <c r="E15274" s="3"/>
      <c r="M15274" s="4"/>
    </row>
    <row r="15275" spans="1:13" ht="12.75" x14ac:dyDescent="0.2">
      <c r="A15275" s="1"/>
      <c r="B15275" s="1"/>
      <c r="E15275" s="3"/>
      <c r="M15275" s="4"/>
    </row>
    <row r="15276" spans="1:13" ht="12.75" x14ac:dyDescent="0.2">
      <c r="A15276" s="1"/>
      <c r="B15276" s="1"/>
      <c r="E15276" s="3"/>
      <c r="M15276" s="4"/>
    </row>
    <row r="15277" spans="1:13" ht="12.75" x14ac:dyDescent="0.2">
      <c r="A15277" s="1"/>
      <c r="B15277" s="1"/>
      <c r="E15277" s="3"/>
      <c r="M15277" s="4"/>
    </row>
    <row r="15278" spans="1:13" ht="12.75" x14ac:dyDescent="0.2">
      <c r="A15278" s="1"/>
      <c r="B15278" s="1"/>
      <c r="E15278" s="3"/>
      <c r="M15278" s="4"/>
    </row>
    <row r="15279" spans="1:13" ht="12.75" x14ac:dyDescent="0.2">
      <c r="A15279" s="1"/>
      <c r="B15279" s="1"/>
      <c r="E15279" s="3"/>
      <c r="M15279" s="4"/>
    </row>
    <row r="15280" spans="1:13" ht="12.75" x14ac:dyDescent="0.2">
      <c r="A15280" s="1"/>
      <c r="B15280" s="1"/>
      <c r="E15280" s="3"/>
      <c r="L15280" s="4"/>
      <c r="M15280" s="4"/>
    </row>
    <row r="15281" spans="1:13" ht="12.75" x14ac:dyDescent="0.2">
      <c r="A15281" s="1"/>
      <c r="B15281" s="1"/>
      <c r="E15281" s="3"/>
      <c r="M15281" s="4"/>
    </row>
    <row r="15282" spans="1:13" ht="12.75" x14ac:dyDescent="0.2">
      <c r="A15282" s="1"/>
      <c r="B15282" s="1"/>
      <c r="E15282" s="3"/>
      <c r="M15282" s="4"/>
    </row>
    <row r="15283" spans="1:13" ht="12.75" x14ac:dyDescent="0.2">
      <c r="A15283" s="1"/>
      <c r="B15283" s="1"/>
      <c r="E15283" s="3"/>
      <c r="M15283" s="4"/>
    </row>
    <row r="15284" spans="1:13" ht="12.75" x14ac:dyDescent="0.2">
      <c r="A15284" s="1"/>
      <c r="B15284" s="1"/>
      <c r="E15284" s="3"/>
      <c r="M15284" s="4"/>
    </row>
    <row r="15285" spans="1:13" ht="12.75" x14ac:dyDescent="0.2">
      <c r="A15285" s="1"/>
      <c r="B15285" s="1"/>
      <c r="E15285" s="3"/>
      <c r="M15285" s="4"/>
    </row>
    <row r="15286" spans="1:13" ht="12.75" x14ac:dyDescent="0.2">
      <c r="A15286" s="1"/>
      <c r="B15286" s="1"/>
      <c r="E15286" s="3"/>
      <c r="M15286" s="4"/>
    </row>
    <row r="15287" spans="1:13" ht="12.75" x14ac:dyDescent="0.2">
      <c r="A15287" s="1"/>
      <c r="B15287" s="1"/>
      <c r="E15287" s="3"/>
      <c r="M15287" s="4"/>
    </row>
    <row r="15288" spans="1:13" ht="12.75" x14ac:dyDescent="0.2">
      <c r="A15288" s="1"/>
      <c r="B15288" s="1"/>
      <c r="E15288" s="3"/>
      <c r="M15288" s="4"/>
    </row>
    <row r="15289" spans="1:13" ht="12.75" x14ac:dyDescent="0.2">
      <c r="A15289" s="1"/>
      <c r="B15289" s="1"/>
      <c r="E15289" s="3"/>
      <c r="M15289" s="4"/>
    </row>
    <row r="15290" spans="1:13" ht="12.75" x14ac:dyDescent="0.2">
      <c r="A15290" s="1"/>
      <c r="B15290" s="1"/>
      <c r="E15290" s="3"/>
      <c r="M15290" s="4"/>
    </row>
    <row r="15291" spans="1:13" ht="12.75" x14ac:dyDescent="0.2">
      <c r="A15291" s="1"/>
      <c r="B15291" s="1"/>
      <c r="E15291" s="3"/>
      <c r="M15291" s="4"/>
    </row>
    <row r="15292" spans="1:13" ht="12.75" x14ac:dyDescent="0.2">
      <c r="A15292" s="1"/>
      <c r="B15292" s="1"/>
      <c r="E15292" s="3"/>
      <c r="M15292" s="4"/>
    </row>
    <row r="15293" spans="1:13" ht="12.75" x14ac:dyDescent="0.2">
      <c r="A15293" s="1"/>
      <c r="B15293" s="1"/>
      <c r="E15293" s="3"/>
      <c r="M15293" s="4"/>
    </row>
    <row r="15294" spans="1:13" ht="12.75" x14ac:dyDescent="0.2">
      <c r="A15294" s="1"/>
      <c r="B15294" s="1"/>
      <c r="E15294" s="3"/>
      <c r="M15294" s="4"/>
    </row>
    <row r="15295" spans="1:13" ht="12.75" x14ac:dyDescent="0.2">
      <c r="A15295" s="1"/>
      <c r="B15295" s="1"/>
      <c r="E15295" s="3"/>
      <c r="M15295" s="4"/>
    </row>
    <row r="15296" spans="1:13" ht="12.75" x14ac:dyDescent="0.2">
      <c r="A15296" s="1"/>
      <c r="B15296" s="1"/>
      <c r="E15296" s="3"/>
      <c r="M15296" s="4"/>
    </row>
    <row r="15297" spans="1:13" ht="12.75" x14ac:dyDescent="0.2">
      <c r="A15297" s="1"/>
      <c r="B15297" s="1"/>
      <c r="E15297" s="3"/>
      <c r="M15297" s="4"/>
    </row>
    <row r="15298" spans="1:13" ht="12.75" x14ac:dyDescent="0.2">
      <c r="A15298" s="1"/>
      <c r="B15298" s="1"/>
      <c r="E15298" s="3"/>
      <c r="M15298" s="4"/>
    </row>
    <row r="15299" spans="1:13" ht="12.75" x14ac:dyDescent="0.2">
      <c r="A15299" s="1"/>
      <c r="B15299" s="1"/>
      <c r="E15299" s="3"/>
      <c r="M15299" s="4"/>
    </row>
    <row r="15300" spans="1:13" ht="12.75" x14ac:dyDescent="0.2">
      <c r="A15300" s="1"/>
      <c r="B15300" s="1"/>
      <c r="E15300" s="3"/>
      <c r="M15300" s="4"/>
    </row>
    <row r="15301" spans="1:13" ht="12.75" x14ac:dyDescent="0.2">
      <c r="A15301" s="1"/>
      <c r="B15301" s="1"/>
      <c r="E15301" s="3"/>
      <c r="M15301" s="4"/>
    </row>
    <row r="15302" spans="1:13" ht="12.75" x14ac:dyDescent="0.2">
      <c r="A15302" s="1"/>
      <c r="B15302" s="1"/>
      <c r="E15302" s="3"/>
      <c r="M15302" s="4"/>
    </row>
    <row r="15303" spans="1:13" ht="12.75" x14ac:dyDescent="0.2">
      <c r="A15303" s="1"/>
      <c r="B15303" s="1"/>
      <c r="E15303" s="3"/>
      <c r="M15303" s="4"/>
    </row>
    <row r="15304" spans="1:13" ht="12.75" x14ac:dyDescent="0.2">
      <c r="A15304" s="1"/>
      <c r="B15304" s="1"/>
      <c r="E15304" s="3"/>
      <c r="M15304" s="4"/>
    </row>
    <row r="15305" spans="1:13" ht="12.75" x14ac:dyDescent="0.2">
      <c r="A15305" s="1"/>
      <c r="B15305" s="1"/>
      <c r="E15305" s="3"/>
      <c r="M15305" s="4"/>
    </row>
    <row r="15306" spans="1:13" ht="12.75" x14ac:dyDescent="0.2">
      <c r="A15306" s="1"/>
      <c r="B15306" s="1"/>
      <c r="E15306" s="3"/>
      <c r="M15306" s="4"/>
    </row>
    <row r="15307" spans="1:13" ht="12.75" x14ac:dyDescent="0.2">
      <c r="A15307" s="1"/>
      <c r="B15307" s="1"/>
      <c r="E15307" s="3"/>
      <c r="M15307" s="4"/>
    </row>
    <row r="15308" spans="1:13" ht="12.75" x14ac:dyDescent="0.2">
      <c r="A15308" s="1"/>
      <c r="B15308" s="1"/>
      <c r="E15308" s="3"/>
      <c r="M15308" s="4"/>
    </row>
    <row r="15309" spans="1:13" ht="12.75" x14ac:dyDescent="0.2">
      <c r="A15309" s="1"/>
      <c r="B15309" s="1"/>
      <c r="E15309" s="3"/>
      <c r="M15309" s="4"/>
    </row>
    <row r="15310" spans="1:13" ht="12.75" x14ac:dyDescent="0.2">
      <c r="A15310" s="1"/>
      <c r="B15310" s="1"/>
      <c r="E15310" s="3"/>
      <c r="M15310" s="4"/>
    </row>
    <row r="15311" spans="1:13" ht="12.75" x14ac:dyDescent="0.2">
      <c r="A15311" s="1"/>
      <c r="B15311" s="1"/>
      <c r="E15311" s="3"/>
      <c r="M15311" s="4"/>
    </row>
    <row r="15312" spans="1:13" ht="12.75" x14ac:dyDescent="0.2">
      <c r="A15312" s="1"/>
      <c r="B15312" s="1"/>
      <c r="E15312" s="3"/>
      <c r="M15312" s="4"/>
    </row>
    <row r="15313" spans="1:13" ht="12.75" x14ac:dyDescent="0.2">
      <c r="A15313" s="1"/>
      <c r="B15313" s="1"/>
      <c r="E15313" s="3"/>
      <c r="M15313" s="4"/>
    </row>
    <row r="15314" spans="1:13" ht="12.75" x14ac:dyDescent="0.2">
      <c r="A15314" s="1"/>
      <c r="B15314" s="1"/>
      <c r="E15314" s="3"/>
      <c r="M15314" s="4"/>
    </row>
    <row r="15315" spans="1:13" ht="12.75" x14ac:dyDescent="0.2">
      <c r="A15315" s="1"/>
      <c r="B15315" s="1"/>
      <c r="E15315" s="3"/>
      <c r="M15315" s="4"/>
    </row>
    <row r="15316" spans="1:13" ht="12.75" x14ac:dyDescent="0.2">
      <c r="A15316" s="1"/>
      <c r="B15316" s="1"/>
      <c r="E15316" s="3"/>
      <c r="M15316" s="4"/>
    </row>
    <row r="15317" spans="1:13" ht="12.75" x14ac:dyDescent="0.2">
      <c r="A15317" s="1"/>
      <c r="B15317" s="1"/>
      <c r="E15317" s="3"/>
      <c r="M15317" s="4"/>
    </row>
    <row r="15318" spans="1:13" ht="12.75" x14ac:dyDescent="0.2">
      <c r="A15318" s="1"/>
      <c r="B15318" s="1"/>
      <c r="E15318" s="3"/>
      <c r="M15318" s="4"/>
    </row>
    <row r="15319" spans="1:13" ht="12.75" x14ac:dyDescent="0.2">
      <c r="A15319" s="1"/>
      <c r="B15319" s="1"/>
      <c r="E15319" s="3"/>
      <c r="M15319" s="4"/>
    </row>
    <row r="15320" spans="1:13" ht="12.75" x14ac:dyDescent="0.2">
      <c r="A15320" s="1"/>
      <c r="B15320" s="1"/>
      <c r="E15320" s="3"/>
      <c r="M15320" s="4"/>
    </row>
    <row r="15321" spans="1:13" ht="12.75" x14ac:dyDescent="0.2">
      <c r="A15321" s="1"/>
      <c r="B15321" s="1"/>
      <c r="E15321" s="3"/>
      <c r="M15321" s="4"/>
    </row>
    <row r="15322" spans="1:13" ht="12.75" x14ac:dyDescent="0.2">
      <c r="A15322" s="1"/>
      <c r="B15322" s="1"/>
      <c r="E15322" s="3"/>
      <c r="M15322" s="4"/>
    </row>
    <row r="15323" spans="1:13" ht="12.75" x14ac:dyDescent="0.2">
      <c r="A15323" s="1"/>
      <c r="B15323" s="1"/>
      <c r="E15323" s="3"/>
      <c r="L15323" s="4"/>
      <c r="M15323" s="4"/>
    </row>
    <row r="15324" spans="1:13" ht="12.75" x14ac:dyDescent="0.2">
      <c r="A15324" s="1"/>
      <c r="B15324" s="1"/>
      <c r="E15324" s="3"/>
      <c r="L15324" s="4"/>
      <c r="M15324" s="4"/>
    </row>
    <row r="15325" spans="1:13" ht="12.75" x14ac:dyDescent="0.2">
      <c r="A15325" s="1"/>
      <c r="B15325" s="1"/>
      <c r="E15325" s="3"/>
      <c r="L15325" s="4"/>
      <c r="M15325" s="4"/>
    </row>
    <row r="15326" spans="1:13" ht="12.75" x14ac:dyDescent="0.2">
      <c r="A15326" s="1"/>
      <c r="B15326" s="1"/>
      <c r="E15326" s="3"/>
      <c r="L15326" s="4"/>
      <c r="M15326" s="4"/>
    </row>
    <row r="15327" spans="1:13" ht="12.75" x14ac:dyDescent="0.2">
      <c r="A15327" s="1"/>
      <c r="B15327" s="1"/>
      <c r="E15327" s="3"/>
      <c r="M15327" s="4"/>
    </row>
    <row r="15328" spans="1:13" ht="12.75" x14ac:dyDescent="0.2">
      <c r="A15328" s="1"/>
      <c r="B15328" s="1"/>
      <c r="E15328" s="3"/>
      <c r="M15328" s="4"/>
    </row>
    <row r="15329" spans="1:13" ht="12.75" x14ac:dyDescent="0.2">
      <c r="A15329" s="1"/>
      <c r="B15329" s="1"/>
      <c r="E15329" s="3"/>
      <c r="L15329" s="4"/>
      <c r="M15329" s="4"/>
    </row>
    <row r="15330" spans="1:13" ht="12.75" x14ac:dyDescent="0.2">
      <c r="A15330" s="1"/>
      <c r="B15330" s="1"/>
      <c r="E15330" s="3"/>
      <c r="M15330" s="4"/>
    </row>
    <row r="15331" spans="1:13" ht="12.75" x14ac:dyDescent="0.2">
      <c r="A15331" s="1"/>
      <c r="B15331" s="1"/>
      <c r="E15331" s="3"/>
      <c r="M15331" s="4"/>
    </row>
    <row r="15332" spans="1:13" ht="12.75" x14ac:dyDescent="0.2">
      <c r="A15332" s="1"/>
      <c r="B15332" s="1"/>
      <c r="E15332" s="3"/>
      <c r="M15332" s="4"/>
    </row>
    <row r="15333" spans="1:13" ht="12.75" x14ac:dyDescent="0.2">
      <c r="A15333" s="1"/>
      <c r="B15333" s="1"/>
      <c r="E15333" s="3"/>
      <c r="M15333" s="4"/>
    </row>
    <row r="15334" spans="1:13" ht="12.75" x14ac:dyDescent="0.2">
      <c r="A15334" s="1"/>
      <c r="B15334" s="1"/>
      <c r="E15334" s="3"/>
      <c r="L15334" s="4"/>
      <c r="M15334" s="4"/>
    </row>
    <row r="15335" spans="1:13" ht="12.75" x14ac:dyDescent="0.2">
      <c r="A15335" s="1"/>
      <c r="B15335" s="1"/>
      <c r="E15335" s="3"/>
      <c r="L15335" s="4"/>
      <c r="M15335" s="4"/>
    </row>
    <row r="15336" spans="1:13" ht="12.75" x14ac:dyDescent="0.2">
      <c r="A15336" s="1"/>
      <c r="B15336" s="1"/>
      <c r="E15336" s="3"/>
      <c r="L15336" s="4"/>
      <c r="M15336" s="4"/>
    </row>
    <row r="15337" spans="1:13" ht="12.75" x14ac:dyDescent="0.2">
      <c r="A15337" s="1"/>
      <c r="B15337" s="1"/>
      <c r="E15337" s="3"/>
      <c r="M15337" s="4"/>
    </row>
    <row r="15338" spans="1:13" ht="12.75" x14ac:dyDescent="0.2">
      <c r="A15338" s="1"/>
      <c r="B15338" s="1"/>
      <c r="E15338" s="3"/>
      <c r="L15338" s="4"/>
      <c r="M15338" s="4"/>
    </row>
    <row r="15339" spans="1:13" ht="12.75" x14ac:dyDescent="0.2">
      <c r="A15339" s="1"/>
      <c r="B15339" s="1"/>
      <c r="E15339" s="3"/>
      <c r="M15339" s="4"/>
    </row>
    <row r="15340" spans="1:13" ht="12.75" x14ac:dyDescent="0.2">
      <c r="A15340" s="1"/>
      <c r="B15340" s="1"/>
      <c r="E15340" s="3"/>
      <c r="L15340" s="4"/>
      <c r="M15340" s="4"/>
    </row>
    <row r="15341" spans="1:13" ht="12.75" x14ac:dyDescent="0.2">
      <c r="A15341" s="1"/>
      <c r="B15341" s="1"/>
      <c r="E15341" s="3"/>
      <c r="M15341" s="4"/>
    </row>
    <row r="15342" spans="1:13" ht="12.75" x14ac:dyDescent="0.2">
      <c r="A15342" s="1"/>
      <c r="B15342" s="1"/>
      <c r="E15342" s="3"/>
      <c r="M15342" s="4"/>
    </row>
    <row r="15343" spans="1:13" ht="12.75" x14ac:dyDescent="0.2">
      <c r="A15343" s="1"/>
      <c r="B15343" s="1"/>
      <c r="E15343" s="3"/>
      <c r="M15343" s="4"/>
    </row>
    <row r="15344" spans="1:13" ht="12.75" x14ac:dyDescent="0.2">
      <c r="A15344" s="1"/>
      <c r="B15344" s="1"/>
      <c r="E15344" s="3"/>
      <c r="M15344" s="4"/>
    </row>
    <row r="15345" spans="1:13" ht="12.75" x14ac:dyDescent="0.2">
      <c r="A15345" s="1"/>
      <c r="B15345" s="1"/>
      <c r="E15345" s="3"/>
      <c r="M15345" s="4"/>
    </row>
    <row r="15346" spans="1:13" ht="12.75" x14ac:dyDescent="0.2">
      <c r="A15346" s="1"/>
      <c r="B15346" s="1"/>
      <c r="E15346" s="3"/>
      <c r="M15346" s="4"/>
    </row>
    <row r="15347" spans="1:13" ht="12.75" x14ac:dyDescent="0.2">
      <c r="A15347" s="1"/>
      <c r="B15347" s="1"/>
      <c r="E15347" s="3"/>
      <c r="M15347" s="4"/>
    </row>
    <row r="15348" spans="1:13" ht="12.75" x14ac:dyDescent="0.2">
      <c r="A15348" s="1"/>
      <c r="B15348" s="1"/>
      <c r="E15348" s="3"/>
      <c r="M15348" s="4"/>
    </row>
    <row r="15349" spans="1:13" ht="12.75" x14ac:dyDescent="0.2">
      <c r="A15349" s="1"/>
      <c r="B15349" s="1"/>
      <c r="E15349" s="3"/>
      <c r="M15349" s="4"/>
    </row>
    <row r="15350" spans="1:13" ht="12.75" x14ac:dyDescent="0.2">
      <c r="A15350" s="1"/>
      <c r="B15350" s="1"/>
      <c r="E15350" s="3"/>
      <c r="M15350" s="4"/>
    </row>
    <row r="15351" spans="1:13" ht="12.75" x14ac:dyDescent="0.2">
      <c r="A15351" s="1"/>
      <c r="B15351" s="1"/>
      <c r="E15351" s="3"/>
      <c r="M15351" s="4"/>
    </row>
    <row r="15352" spans="1:13" ht="12.75" x14ac:dyDescent="0.2">
      <c r="A15352" s="1"/>
      <c r="B15352" s="1"/>
      <c r="E15352" s="3"/>
      <c r="M15352" s="4"/>
    </row>
    <row r="15353" spans="1:13" ht="12.75" x14ac:dyDescent="0.2">
      <c r="A15353" s="1"/>
      <c r="B15353" s="1"/>
      <c r="E15353" s="3"/>
      <c r="M15353" s="4"/>
    </row>
    <row r="15354" spans="1:13" ht="12.75" x14ac:dyDescent="0.2">
      <c r="A15354" s="1"/>
      <c r="B15354" s="1"/>
      <c r="E15354" s="3"/>
      <c r="M15354" s="4"/>
    </row>
    <row r="15355" spans="1:13" ht="12.75" x14ac:dyDescent="0.2">
      <c r="A15355" s="1"/>
      <c r="B15355" s="1"/>
      <c r="E15355" s="3"/>
      <c r="M15355" s="4"/>
    </row>
    <row r="15356" spans="1:13" ht="12.75" x14ac:dyDescent="0.2">
      <c r="A15356" s="1"/>
      <c r="B15356" s="1"/>
      <c r="E15356" s="3"/>
      <c r="M15356" s="4"/>
    </row>
    <row r="15357" spans="1:13" ht="12.75" x14ac:dyDescent="0.2">
      <c r="A15357" s="1"/>
      <c r="B15357" s="1"/>
      <c r="E15357" s="3"/>
      <c r="M15357" s="4"/>
    </row>
    <row r="15358" spans="1:13" ht="12.75" x14ac:dyDescent="0.2">
      <c r="A15358" s="1"/>
      <c r="B15358" s="1"/>
      <c r="E15358" s="3"/>
      <c r="M15358" s="4"/>
    </row>
    <row r="15359" spans="1:13" ht="12.75" x14ac:dyDescent="0.2">
      <c r="A15359" s="1"/>
      <c r="B15359" s="1"/>
      <c r="E15359" s="3"/>
      <c r="M15359" s="4"/>
    </row>
    <row r="15360" spans="1:13" ht="12.75" x14ac:dyDescent="0.2">
      <c r="A15360" s="1"/>
      <c r="B15360" s="1"/>
      <c r="E15360" s="3"/>
      <c r="M15360" s="4"/>
    </row>
    <row r="15361" spans="1:13" ht="12.75" x14ac:dyDescent="0.2">
      <c r="A15361" s="1"/>
      <c r="B15361" s="1"/>
      <c r="E15361" s="3"/>
      <c r="M15361" s="4"/>
    </row>
    <row r="15362" spans="1:13" ht="12.75" x14ac:dyDescent="0.2">
      <c r="A15362" s="1"/>
      <c r="B15362" s="1"/>
      <c r="E15362" s="3"/>
      <c r="M15362" s="4"/>
    </row>
    <row r="15363" spans="1:13" ht="12.75" x14ac:dyDescent="0.2">
      <c r="A15363" s="1"/>
      <c r="B15363" s="1"/>
      <c r="E15363" s="3"/>
      <c r="M15363" s="4"/>
    </row>
    <row r="15364" spans="1:13" ht="12.75" x14ac:dyDescent="0.2">
      <c r="A15364" s="1"/>
      <c r="B15364" s="1"/>
      <c r="E15364" s="3"/>
      <c r="M15364" s="4"/>
    </row>
    <row r="15365" spans="1:13" ht="12.75" x14ac:dyDescent="0.2">
      <c r="A15365" s="1"/>
      <c r="B15365" s="1"/>
      <c r="E15365" s="3"/>
      <c r="M15365" s="4"/>
    </row>
    <row r="15366" spans="1:13" ht="12.75" x14ac:dyDescent="0.2">
      <c r="A15366" s="1"/>
      <c r="B15366" s="1"/>
      <c r="E15366" s="3"/>
      <c r="M15366" s="4"/>
    </row>
    <row r="15367" spans="1:13" ht="12.75" x14ac:dyDescent="0.2">
      <c r="A15367" s="1"/>
      <c r="B15367" s="1"/>
      <c r="E15367" s="3"/>
      <c r="M15367" s="4"/>
    </row>
    <row r="15368" spans="1:13" ht="12.75" x14ac:dyDescent="0.2">
      <c r="A15368" s="1"/>
      <c r="B15368" s="1"/>
      <c r="E15368" s="3"/>
      <c r="M15368" s="4"/>
    </row>
    <row r="15369" spans="1:13" ht="12.75" x14ac:dyDescent="0.2">
      <c r="A15369" s="1"/>
      <c r="B15369" s="1"/>
      <c r="E15369" s="3"/>
      <c r="M15369" s="4"/>
    </row>
    <row r="15370" spans="1:13" ht="12.75" x14ac:dyDescent="0.2">
      <c r="A15370" s="1"/>
      <c r="B15370" s="1"/>
      <c r="E15370" s="3"/>
      <c r="M15370" s="4"/>
    </row>
    <row r="15371" spans="1:13" ht="12.75" x14ac:dyDescent="0.2">
      <c r="A15371" s="1"/>
      <c r="B15371" s="1"/>
      <c r="E15371" s="3"/>
      <c r="M15371" s="4"/>
    </row>
    <row r="15372" spans="1:13" ht="12.75" x14ac:dyDescent="0.2">
      <c r="A15372" s="1"/>
      <c r="B15372" s="1"/>
      <c r="E15372" s="3"/>
      <c r="M15372" s="4"/>
    </row>
    <row r="15373" spans="1:13" ht="12.75" x14ac:dyDescent="0.2">
      <c r="A15373" s="1"/>
      <c r="B15373" s="1"/>
      <c r="E15373" s="3"/>
      <c r="M15373" s="4"/>
    </row>
    <row r="15374" spans="1:13" ht="12.75" x14ac:dyDescent="0.2">
      <c r="A15374" s="1"/>
      <c r="B15374" s="1"/>
      <c r="E15374" s="3"/>
      <c r="M15374" s="4"/>
    </row>
    <row r="15375" spans="1:13" ht="12.75" x14ac:dyDescent="0.2">
      <c r="A15375" s="1"/>
      <c r="B15375" s="1"/>
      <c r="E15375" s="3"/>
      <c r="M15375" s="4"/>
    </row>
    <row r="15376" spans="1:13" ht="12.75" x14ac:dyDescent="0.2">
      <c r="A15376" s="1"/>
      <c r="B15376" s="1"/>
      <c r="E15376" s="3"/>
      <c r="M15376" s="4"/>
    </row>
    <row r="15377" spans="1:13" ht="12.75" x14ac:dyDescent="0.2">
      <c r="A15377" s="1"/>
      <c r="B15377" s="1"/>
      <c r="E15377" s="3"/>
      <c r="M15377" s="4"/>
    </row>
    <row r="15378" spans="1:13" ht="12.75" x14ac:dyDescent="0.2">
      <c r="A15378" s="1"/>
      <c r="B15378" s="1"/>
      <c r="E15378" s="3"/>
      <c r="M15378" s="4"/>
    </row>
    <row r="15379" spans="1:13" ht="12.75" x14ac:dyDescent="0.2">
      <c r="A15379" s="1"/>
      <c r="B15379" s="1"/>
      <c r="E15379" s="3"/>
      <c r="M15379" s="4"/>
    </row>
    <row r="15380" spans="1:13" ht="12.75" x14ac:dyDescent="0.2">
      <c r="A15380" s="1"/>
      <c r="B15380" s="1"/>
      <c r="E15380" s="3"/>
      <c r="M15380" s="4"/>
    </row>
    <row r="15381" spans="1:13" ht="12.75" x14ac:dyDescent="0.2">
      <c r="A15381" s="1"/>
      <c r="B15381" s="1"/>
      <c r="E15381" s="3"/>
      <c r="M15381" s="4"/>
    </row>
    <row r="15382" spans="1:13" ht="12.75" x14ac:dyDescent="0.2">
      <c r="A15382" s="1"/>
      <c r="B15382" s="1"/>
      <c r="E15382" s="3"/>
      <c r="M15382" s="4"/>
    </row>
    <row r="15383" spans="1:13" ht="12.75" x14ac:dyDescent="0.2">
      <c r="A15383" s="1"/>
      <c r="B15383" s="1"/>
      <c r="E15383" s="3"/>
      <c r="M15383" s="4"/>
    </row>
    <row r="15384" spans="1:13" ht="12.75" x14ac:dyDescent="0.2">
      <c r="A15384" s="1"/>
      <c r="B15384" s="1"/>
      <c r="E15384" s="3"/>
      <c r="M15384" s="4"/>
    </row>
    <row r="15385" spans="1:13" ht="12.75" x14ac:dyDescent="0.2">
      <c r="A15385" s="1"/>
      <c r="B15385" s="1"/>
      <c r="E15385" s="3"/>
      <c r="M15385" s="4"/>
    </row>
    <row r="15386" spans="1:13" ht="12.75" x14ac:dyDescent="0.2">
      <c r="A15386" s="1"/>
      <c r="B15386" s="1"/>
      <c r="E15386" s="3"/>
      <c r="M15386" s="4"/>
    </row>
    <row r="15387" spans="1:13" ht="12.75" x14ac:dyDescent="0.2">
      <c r="A15387" s="1"/>
      <c r="B15387" s="1"/>
      <c r="E15387" s="3"/>
      <c r="M15387" s="4"/>
    </row>
    <row r="15388" spans="1:13" ht="12.75" x14ac:dyDescent="0.2">
      <c r="A15388" s="1"/>
      <c r="B15388" s="1"/>
      <c r="E15388" s="3"/>
      <c r="M15388" s="4"/>
    </row>
    <row r="15389" spans="1:13" ht="12.75" x14ac:dyDescent="0.2">
      <c r="A15389" s="1"/>
      <c r="B15389" s="1"/>
      <c r="E15389" s="3"/>
      <c r="M15389" s="4"/>
    </row>
    <row r="15390" spans="1:13" ht="12.75" x14ac:dyDescent="0.2">
      <c r="A15390" s="1"/>
      <c r="B15390" s="1"/>
      <c r="E15390" s="3"/>
      <c r="M15390" s="4"/>
    </row>
    <row r="15391" spans="1:13" ht="12.75" x14ac:dyDescent="0.2">
      <c r="A15391" s="1"/>
      <c r="B15391" s="1"/>
      <c r="E15391" s="3"/>
      <c r="M15391" s="4"/>
    </row>
    <row r="15392" spans="1:13" ht="12.75" x14ac:dyDescent="0.2">
      <c r="A15392" s="1"/>
      <c r="B15392" s="1"/>
      <c r="E15392" s="3"/>
      <c r="M15392" s="4"/>
    </row>
    <row r="15393" spans="1:13" ht="12.75" x14ac:dyDescent="0.2">
      <c r="A15393" s="1"/>
      <c r="B15393" s="1"/>
      <c r="E15393" s="3"/>
      <c r="M15393" s="4"/>
    </row>
    <row r="15394" spans="1:13" ht="12.75" x14ac:dyDescent="0.2">
      <c r="A15394" s="1"/>
      <c r="B15394" s="1"/>
      <c r="E15394" s="3"/>
      <c r="M15394" s="4"/>
    </row>
    <row r="15395" spans="1:13" ht="12.75" x14ac:dyDescent="0.2">
      <c r="A15395" s="1"/>
      <c r="B15395" s="1"/>
      <c r="E15395" s="3"/>
      <c r="M15395" s="4"/>
    </row>
    <row r="15396" spans="1:13" ht="12.75" x14ac:dyDescent="0.2">
      <c r="A15396" s="1"/>
      <c r="B15396" s="1"/>
      <c r="E15396" s="3"/>
      <c r="M15396" s="4"/>
    </row>
    <row r="15397" spans="1:13" ht="12.75" x14ac:dyDescent="0.2">
      <c r="A15397" s="1"/>
      <c r="B15397" s="1"/>
      <c r="E15397" s="3"/>
      <c r="M15397" s="4"/>
    </row>
    <row r="15398" spans="1:13" ht="12.75" x14ac:dyDescent="0.2">
      <c r="A15398" s="1"/>
      <c r="B15398" s="1"/>
      <c r="E15398" s="3"/>
      <c r="M15398" s="4"/>
    </row>
    <row r="15399" spans="1:13" ht="12.75" x14ac:dyDescent="0.2">
      <c r="A15399" s="1"/>
      <c r="B15399" s="1"/>
      <c r="E15399" s="3"/>
      <c r="M15399" s="4"/>
    </row>
    <row r="15400" spans="1:13" ht="12.75" x14ac:dyDescent="0.2">
      <c r="A15400" s="1"/>
      <c r="B15400" s="1"/>
      <c r="E15400" s="3"/>
      <c r="M15400" s="4"/>
    </row>
    <row r="15401" spans="1:13" ht="12.75" x14ac:dyDescent="0.2">
      <c r="A15401" s="1"/>
      <c r="B15401" s="1"/>
      <c r="E15401" s="3"/>
      <c r="M15401" s="4"/>
    </row>
    <row r="15402" spans="1:13" ht="12.75" x14ac:dyDescent="0.2">
      <c r="A15402" s="1"/>
      <c r="B15402" s="1"/>
      <c r="E15402" s="3"/>
      <c r="M15402" s="4"/>
    </row>
    <row r="15403" spans="1:13" ht="12.75" x14ac:dyDescent="0.2">
      <c r="A15403" s="1"/>
      <c r="B15403" s="1"/>
      <c r="E15403" s="3"/>
      <c r="M15403" s="4"/>
    </row>
    <row r="15404" spans="1:13" ht="12.75" x14ac:dyDescent="0.2">
      <c r="A15404" s="1"/>
      <c r="B15404" s="1"/>
      <c r="E15404" s="3"/>
      <c r="M15404" s="4"/>
    </row>
    <row r="15405" spans="1:13" ht="12.75" x14ac:dyDescent="0.2">
      <c r="A15405" s="1"/>
      <c r="B15405" s="1"/>
      <c r="E15405" s="3"/>
      <c r="M15405" s="4"/>
    </row>
    <row r="15406" spans="1:13" ht="12.75" x14ac:dyDescent="0.2">
      <c r="A15406" s="1"/>
      <c r="B15406" s="1"/>
      <c r="E15406" s="3"/>
      <c r="M15406" s="4"/>
    </row>
    <row r="15407" spans="1:13" ht="12.75" x14ac:dyDescent="0.2">
      <c r="A15407" s="1"/>
      <c r="B15407" s="1"/>
      <c r="E15407" s="3"/>
      <c r="M15407" s="4"/>
    </row>
    <row r="15408" spans="1:13" ht="12.75" x14ac:dyDescent="0.2">
      <c r="A15408" s="1"/>
      <c r="B15408" s="1"/>
      <c r="E15408" s="3"/>
      <c r="M15408" s="4"/>
    </row>
    <row r="15409" spans="1:13" ht="12.75" x14ac:dyDescent="0.2">
      <c r="A15409" s="1"/>
      <c r="B15409" s="1"/>
      <c r="E15409" s="3"/>
      <c r="M15409" s="4"/>
    </row>
    <row r="15410" spans="1:13" ht="12.75" x14ac:dyDescent="0.2">
      <c r="A15410" s="1"/>
      <c r="B15410" s="1"/>
      <c r="E15410" s="3"/>
      <c r="M15410" s="4"/>
    </row>
    <row r="15411" spans="1:13" ht="12.75" x14ac:dyDescent="0.2">
      <c r="A15411" s="1"/>
      <c r="B15411" s="1"/>
      <c r="E15411" s="3"/>
      <c r="M15411" s="4"/>
    </row>
    <row r="15412" spans="1:13" ht="12.75" x14ac:dyDescent="0.2">
      <c r="A15412" s="1"/>
      <c r="B15412" s="1"/>
      <c r="E15412" s="3"/>
      <c r="M15412" s="4"/>
    </row>
    <row r="15413" spans="1:13" ht="12.75" x14ac:dyDescent="0.2">
      <c r="A15413" s="1"/>
      <c r="B15413" s="1"/>
      <c r="E15413" s="3"/>
      <c r="M15413" s="4"/>
    </row>
    <row r="15414" spans="1:13" ht="12.75" x14ac:dyDescent="0.2">
      <c r="A15414" s="1"/>
      <c r="B15414" s="1"/>
      <c r="E15414" s="3"/>
      <c r="M15414" s="4"/>
    </row>
    <row r="15415" spans="1:13" ht="12.75" x14ac:dyDescent="0.2">
      <c r="A15415" s="1"/>
      <c r="B15415" s="1"/>
      <c r="E15415" s="3"/>
      <c r="M15415" s="4"/>
    </row>
    <row r="15416" spans="1:13" ht="12.75" x14ac:dyDescent="0.2">
      <c r="A15416" s="1"/>
      <c r="B15416" s="1"/>
      <c r="E15416" s="3"/>
      <c r="M15416" s="4"/>
    </row>
    <row r="15417" spans="1:13" ht="12.75" x14ac:dyDescent="0.2">
      <c r="A15417" s="1"/>
      <c r="B15417" s="1"/>
      <c r="E15417" s="3"/>
      <c r="M15417" s="4"/>
    </row>
    <row r="15418" spans="1:13" ht="12.75" x14ac:dyDescent="0.2">
      <c r="A15418" s="1"/>
      <c r="B15418" s="1"/>
      <c r="E15418" s="3"/>
      <c r="M15418" s="4"/>
    </row>
    <row r="15419" spans="1:13" ht="12.75" x14ac:dyDescent="0.2">
      <c r="A15419" s="1"/>
      <c r="B15419" s="1"/>
      <c r="E15419" s="3"/>
      <c r="M15419" s="4"/>
    </row>
    <row r="15420" spans="1:13" ht="12.75" x14ac:dyDescent="0.2">
      <c r="A15420" s="1"/>
      <c r="B15420" s="1"/>
      <c r="E15420" s="3"/>
      <c r="M15420" s="4"/>
    </row>
    <row r="15421" spans="1:13" ht="12.75" x14ac:dyDescent="0.2">
      <c r="A15421" s="1"/>
      <c r="B15421" s="1"/>
      <c r="E15421" s="3"/>
      <c r="M15421" s="4"/>
    </row>
    <row r="15422" spans="1:13" ht="12.75" x14ac:dyDescent="0.2">
      <c r="A15422" s="1"/>
      <c r="B15422" s="1"/>
      <c r="E15422" s="3"/>
      <c r="M15422" s="4"/>
    </row>
    <row r="15423" spans="1:13" ht="12.75" x14ac:dyDescent="0.2">
      <c r="A15423" s="1"/>
      <c r="B15423" s="1"/>
      <c r="E15423" s="3"/>
      <c r="M15423" s="4"/>
    </row>
    <row r="15424" spans="1:13" ht="12.75" x14ac:dyDescent="0.2">
      <c r="A15424" s="1"/>
      <c r="B15424" s="1"/>
      <c r="E15424" s="3"/>
      <c r="M15424" s="4"/>
    </row>
    <row r="15425" spans="1:13" ht="12.75" x14ac:dyDescent="0.2">
      <c r="A15425" s="1"/>
      <c r="B15425" s="1"/>
      <c r="E15425" s="3"/>
      <c r="L15425" s="4"/>
      <c r="M15425" s="4"/>
    </row>
    <row r="15426" spans="1:13" ht="12.75" x14ac:dyDescent="0.2">
      <c r="A15426" s="1"/>
      <c r="B15426" s="1"/>
      <c r="E15426" s="3"/>
      <c r="M15426" s="4"/>
    </row>
    <row r="15427" spans="1:13" ht="12.75" x14ac:dyDescent="0.2">
      <c r="A15427" s="1"/>
      <c r="B15427" s="1"/>
      <c r="E15427" s="3"/>
      <c r="M15427" s="4"/>
    </row>
    <row r="15428" spans="1:13" ht="12.75" x14ac:dyDescent="0.2">
      <c r="A15428" s="1"/>
      <c r="B15428" s="1"/>
      <c r="E15428" s="3"/>
      <c r="M15428" s="4"/>
    </row>
    <row r="15429" spans="1:13" ht="12.75" x14ac:dyDescent="0.2">
      <c r="A15429" s="1"/>
      <c r="B15429" s="1"/>
      <c r="E15429" s="3"/>
      <c r="M15429" s="4"/>
    </row>
    <row r="15430" spans="1:13" ht="12.75" x14ac:dyDescent="0.2">
      <c r="A15430" s="1"/>
      <c r="B15430" s="1"/>
      <c r="E15430" s="3"/>
      <c r="M15430" s="4"/>
    </row>
    <row r="15431" spans="1:13" ht="12.75" x14ac:dyDescent="0.2">
      <c r="A15431" s="1"/>
      <c r="B15431" s="1"/>
      <c r="E15431" s="3"/>
      <c r="M15431" s="4"/>
    </row>
    <row r="15432" spans="1:13" ht="12.75" x14ac:dyDescent="0.2">
      <c r="A15432" s="1"/>
      <c r="B15432" s="1"/>
      <c r="E15432" s="3"/>
      <c r="M15432" s="4"/>
    </row>
    <row r="15433" spans="1:13" ht="12.75" x14ac:dyDescent="0.2">
      <c r="A15433" s="1"/>
      <c r="B15433" s="1"/>
      <c r="E15433" s="3"/>
      <c r="M15433" s="4"/>
    </row>
    <row r="15434" spans="1:13" ht="12.75" x14ac:dyDescent="0.2">
      <c r="A15434" s="1"/>
      <c r="B15434" s="1"/>
      <c r="E15434" s="3"/>
      <c r="M15434" s="4"/>
    </row>
    <row r="15435" spans="1:13" ht="12.75" x14ac:dyDescent="0.2">
      <c r="A15435" s="1"/>
      <c r="B15435" s="1"/>
      <c r="E15435" s="3"/>
      <c r="M15435" s="4"/>
    </row>
    <row r="15436" spans="1:13" ht="12.75" x14ac:dyDescent="0.2">
      <c r="A15436" s="1"/>
      <c r="B15436" s="1"/>
      <c r="E15436" s="3"/>
      <c r="M15436" s="4"/>
    </row>
    <row r="15437" spans="1:13" ht="12.75" x14ac:dyDescent="0.2">
      <c r="A15437" s="1"/>
      <c r="B15437" s="1"/>
      <c r="E15437" s="3"/>
      <c r="M15437" s="4"/>
    </row>
    <row r="15438" spans="1:13" ht="12.75" x14ac:dyDescent="0.2">
      <c r="A15438" s="1"/>
      <c r="B15438" s="1"/>
      <c r="E15438" s="3"/>
      <c r="L15438" s="4"/>
      <c r="M15438" s="4"/>
    </row>
    <row r="15439" spans="1:13" ht="12.75" x14ac:dyDescent="0.2">
      <c r="A15439" s="1"/>
      <c r="B15439" s="1"/>
      <c r="E15439" s="3"/>
      <c r="L15439" s="4"/>
      <c r="M15439" s="4"/>
    </row>
    <row r="15440" spans="1:13" ht="12.75" x14ac:dyDescent="0.2">
      <c r="A15440" s="1"/>
      <c r="B15440" s="1"/>
      <c r="E15440" s="3"/>
      <c r="L15440" s="4"/>
      <c r="M15440" s="4"/>
    </row>
    <row r="15441" spans="1:13" ht="12.75" x14ac:dyDescent="0.2">
      <c r="A15441" s="1"/>
      <c r="B15441" s="1"/>
      <c r="E15441" s="3"/>
      <c r="L15441" s="4"/>
      <c r="M15441" s="4"/>
    </row>
    <row r="15442" spans="1:13" ht="12.75" x14ac:dyDescent="0.2">
      <c r="A15442" s="1"/>
      <c r="B15442" s="1"/>
      <c r="E15442" s="3"/>
      <c r="M15442" s="4"/>
    </row>
    <row r="15443" spans="1:13" ht="12.75" x14ac:dyDescent="0.2">
      <c r="A15443" s="1"/>
      <c r="B15443" s="1"/>
      <c r="E15443" s="3"/>
      <c r="M15443" s="4"/>
    </row>
    <row r="15444" spans="1:13" ht="12.75" x14ac:dyDescent="0.2">
      <c r="A15444" s="1"/>
      <c r="B15444" s="1"/>
      <c r="E15444" s="3"/>
      <c r="M15444" s="4"/>
    </row>
    <row r="15445" spans="1:13" ht="12.75" x14ac:dyDescent="0.2">
      <c r="A15445" s="1"/>
      <c r="B15445" s="1"/>
      <c r="E15445" s="3"/>
      <c r="M15445" s="4"/>
    </row>
    <row r="15446" spans="1:13" ht="12.75" x14ac:dyDescent="0.2">
      <c r="A15446" s="1"/>
      <c r="B15446" s="1"/>
      <c r="E15446" s="3"/>
      <c r="M15446" s="4"/>
    </row>
    <row r="15447" spans="1:13" ht="12.75" x14ac:dyDescent="0.2">
      <c r="A15447" s="1"/>
      <c r="B15447" s="1"/>
      <c r="E15447" s="3"/>
      <c r="M15447" s="4"/>
    </row>
    <row r="15448" spans="1:13" ht="12.75" x14ac:dyDescent="0.2">
      <c r="A15448" s="1"/>
      <c r="B15448" s="1"/>
      <c r="E15448" s="3"/>
      <c r="M15448" s="4"/>
    </row>
    <row r="15449" spans="1:13" ht="12.75" x14ac:dyDescent="0.2">
      <c r="A15449" s="1"/>
      <c r="B15449" s="1"/>
      <c r="E15449" s="3"/>
      <c r="M15449" s="4"/>
    </row>
    <row r="15450" spans="1:13" ht="12.75" x14ac:dyDescent="0.2">
      <c r="A15450" s="1"/>
      <c r="B15450" s="1"/>
      <c r="E15450" s="3"/>
      <c r="M15450" s="4"/>
    </row>
    <row r="15451" spans="1:13" ht="12.75" x14ac:dyDescent="0.2">
      <c r="A15451" s="1"/>
      <c r="B15451" s="1"/>
      <c r="E15451" s="3"/>
      <c r="M15451" s="4"/>
    </row>
    <row r="15452" spans="1:13" ht="12.75" x14ac:dyDescent="0.2">
      <c r="A15452" s="1"/>
      <c r="B15452" s="1"/>
      <c r="E15452" s="3"/>
      <c r="M15452" s="4"/>
    </row>
    <row r="15453" spans="1:13" ht="12.75" x14ac:dyDescent="0.2">
      <c r="A15453" s="1"/>
      <c r="B15453" s="1"/>
      <c r="E15453" s="3"/>
      <c r="M15453" s="4"/>
    </row>
    <row r="15454" spans="1:13" ht="12.75" x14ac:dyDescent="0.2">
      <c r="A15454" s="1"/>
      <c r="B15454" s="1"/>
      <c r="E15454" s="3"/>
      <c r="M15454" s="4"/>
    </row>
    <row r="15455" spans="1:13" ht="12.75" x14ac:dyDescent="0.2">
      <c r="A15455" s="1"/>
      <c r="B15455" s="1"/>
      <c r="E15455" s="3"/>
      <c r="M15455" s="4"/>
    </row>
    <row r="15456" spans="1:13" ht="12.75" x14ac:dyDescent="0.2">
      <c r="A15456" s="1"/>
      <c r="B15456" s="1"/>
      <c r="E15456" s="3"/>
      <c r="M15456" s="4"/>
    </row>
    <row r="15457" spans="1:13" ht="12.75" x14ac:dyDescent="0.2">
      <c r="A15457" s="1"/>
      <c r="B15457" s="1"/>
      <c r="E15457" s="3"/>
      <c r="M15457" s="4"/>
    </row>
    <row r="15458" spans="1:13" ht="12.75" x14ac:dyDescent="0.2">
      <c r="A15458" s="1"/>
      <c r="B15458" s="1"/>
      <c r="E15458" s="3"/>
      <c r="L15458" s="4"/>
      <c r="M15458" s="4"/>
    </row>
    <row r="15459" spans="1:13" ht="12.75" x14ac:dyDescent="0.2">
      <c r="A15459" s="1"/>
      <c r="B15459" s="1"/>
      <c r="E15459" s="3"/>
      <c r="L15459" s="4"/>
      <c r="M15459" s="4"/>
    </row>
    <row r="15460" spans="1:13" ht="12.75" x14ac:dyDescent="0.2">
      <c r="A15460" s="1"/>
      <c r="B15460" s="1"/>
      <c r="E15460" s="3"/>
      <c r="L15460" s="4"/>
      <c r="M15460" s="4"/>
    </row>
    <row r="15461" spans="1:13" ht="12.75" x14ac:dyDescent="0.2">
      <c r="A15461" s="1"/>
      <c r="B15461" s="1"/>
      <c r="E15461" s="3"/>
      <c r="L15461" s="4"/>
      <c r="M15461" s="4"/>
    </row>
    <row r="15462" spans="1:13" ht="12.75" x14ac:dyDescent="0.2">
      <c r="A15462" s="1"/>
      <c r="B15462" s="1"/>
      <c r="E15462" s="3"/>
      <c r="M15462" s="4"/>
    </row>
    <row r="15463" spans="1:13" ht="12.75" x14ac:dyDescent="0.2">
      <c r="A15463" s="1"/>
      <c r="B15463" s="1"/>
      <c r="E15463" s="3"/>
      <c r="M15463" s="4"/>
    </row>
    <row r="15464" spans="1:13" ht="12.75" x14ac:dyDescent="0.2">
      <c r="A15464" s="1"/>
      <c r="B15464" s="1"/>
      <c r="E15464" s="3"/>
      <c r="M15464" s="4"/>
    </row>
    <row r="15465" spans="1:13" ht="12.75" x14ac:dyDescent="0.2">
      <c r="A15465" s="1"/>
      <c r="B15465" s="1"/>
      <c r="E15465" s="3"/>
      <c r="M15465" s="4"/>
    </row>
    <row r="15466" spans="1:13" ht="12.75" x14ac:dyDescent="0.2">
      <c r="A15466" s="1"/>
      <c r="B15466" s="1"/>
      <c r="E15466" s="3"/>
      <c r="M15466" s="4"/>
    </row>
    <row r="15467" spans="1:13" ht="12.75" x14ac:dyDescent="0.2">
      <c r="A15467" s="1"/>
      <c r="B15467" s="1"/>
      <c r="E15467" s="3"/>
      <c r="M15467" s="4"/>
    </row>
    <row r="15468" spans="1:13" ht="12.75" x14ac:dyDescent="0.2">
      <c r="A15468" s="1"/>
      <c r="B15468" s="1"/>
      <c r="E15468" s="3"/>
      <c r="M15468" s="4"/>
    </row>
    <row r="15469" spans="1:13" ht="12.75" x14ac:dyDescent="0.2">
      <c r="A15469" s="1"/>
      <c r="B15469" s="1"/>
      <c r="E15469" s="3"/>
      <c r="M15469" s="4"/>
    </row>
    <row r="15470" spans="1:13" ht="12.75" x14ac:dyDescent="0.2">
      <c r="A15470" s="1"/>
      <c r="B15470" s="1"/>
      <c r="E15470" s="3"/>
      <c r="M15470" s="4"/>
    </row>
    <row r="15471" spans="1:13" ht="12.75" x14ac:dyDescent="0.2">
      <c r="A15471" s="1"/>
      <c r="B15471" s="1"/>
      <c r="E15471" s="3"/>
      <c r="M15471" s="4"/>
    </row>
    <row r="15472" spans="1:13" ht="12.75" x14ac:dyDescent="0.2">
      <c r="A15472" s="1"/>
      <c r="B15472" s="1"/>
      <c r="E15472" s="3"/>
      <c r="M15472" s="4"/>
    </row>
    <row r="15473" spans="1:13" ht="12.75" x14ac:dyDescent="0.2">
      <c r="A15473" s="1"/>
      <c r="B15473" s="1"/>
      <c r="E15473" s="3"/>
      <c r="M15473" s="4"/>
    </row>
    <row r="15474" spans="1:13" ht="12.75" x14ac:dyDescent="0.2">
      <c r="A15474" s="1"/>
      <c r="B15474" s="1"/>
      <c r="E15474" s="3"/>
      <c r="M15474" s="4"/>
    </row>
    <row r="15475" spans="1:13" ht="12.75" x14ac:dyDescent="0.2">
      <c r="A15475" s="1"/>
      <c r="B15475" s="1"/>
      <c r="E15475" s="3"/>
      <c r="M15475" s="4"/>
    </row>
    <row r="15476" spans="1:13" ht="12.75" x14ac:dyDescent="0.2">
      <c r="A15476" s="1"/>
      <c r="B15476" s="1"/>
      <c r="E15476" s="3"/>
      <c r="M15476" s="4"/>
    </row>
    <row r="15477" spans="1:13" ht="12.75" x14ac:dyDescent="0.2">
      <c r="A15477" s="1"/>
      <c r="B15477" s="1"/>
      <c r="E15477" s="3"/>
      <c r="M15477" s="4"/>
    </row>
    <row r="15478" spans="1:13" ht="12.75" x14ac:dyDescent="0.2">
      <c r="A15478" s="1"/>
      <c r="B15478" s="1"/>
      <c r="E15478" s="3"/>
      <c r="M15478" s="4"/>
    </row>
    <row r="15479" spans="1:13" ht="12.75" x14ac:dyDescent="0.2">
      <c r="A15479" s="1"/>
      <c r="B15479" s="1"/>
      <c r="E15479" s="3"/>
      <c r="M15479" s="4"/>
    </row>
    <row r="15480" spans="1:13" ht="12.75" x14ac:dyDescent="0.2">
      <c r="A15480" s="1"/>
      <c r="B15480" s="1"/>
      <c r="E15480" s="3"/>
      <c r="M15480" s="4"/>
    </row>
    <row r="15481" spans="1:13" ht="12.75" x14ac:dyDescent="0.2">
      <c r="A15481" s="1"/>
      <c r="B15481" s="1"/>
      <c r="E15481" s="3"/>
      <c r="M15481" s="4"/>
    </row>
    <row r="15482" spans="1:13" ht="12.75" x14ac:dyDescent="0.2">
      <c r="A15482" s="1"/>
      <c r="B15482" s="1"/>
      <c r="E15482" s="3"/>
      <c r="M15482" s="4"/>
    </row>
    <row r="15483" spans="1:13" ht="12.75" x14ac:dyDescent="0.2">
      <c r="A15483" s="1"/>
      <c r="B15483" s="1"/>
      <c r="E15483" s="3"/>
      <c r="L15483" s="4"/>
      <c r="M15483" s="4"/>
    </row>
    <row r="15484" spans="1:13" ht="12.75" x14ac:dyDescent="0.2">
      <c r="A15484" s="1"/>
      <c r="B15484" s="1"/>
      <c r="E15484" s="3"/>
      <c r="M15484" s="4"/>
    </row>
    <row r="15485" spans="1:13" ht="12.75" x14ac:dyDescent="0.2">
      <c r="A15485" s="1"/>
      <c r="B15485" s="1"/>
      <c r="E15485" s="3"/>
      <c r="M15485" s="4"/>
    </row>
    <row r="15486" spans="1:13" ht="12.75" x14ac:dyDescent="0.2">
      <c r="A15486" s="1"/>
      <c r="B15486" s="1"/>
      <c r="E15486" s="3"/>
      <c r="M15486" s="4"/>
    </row>
    <row r="15487" spans="1:13" ht="12.75" x14ac:dyDescent="0.2">
      <c r="A15487" s="1"/>
      <c r="B15487" s="1"/>
      <c r="E15487" s="3"/>
      <c r="L15487" s="4"/>
      <c r="M15487" s="4"/>
    </row>
    <row r="15488" spans="1:13" ht="12.75" x14ac:dyDescent="0.2">
      <c r="A15488" s="1"/>
      <c r="B15488" s="1"/>
      <c r="E15488" s="3"/>
      <c r="M15488" s="4"/>
    </row>
    <row r="15489" spans="1:13" ht="12.75" x14ac:dyDescent="0.2">
      <c r="A15489" s="1"/>
      <c r="B15489" s="1"/>
      <c r="E15489" s="3"/>
      <c r="M15489" s="4"/>
    </row>
    <row r="15490" spans="1:13" ht="12.75" x14ac:dyDescent="0.2">
      <c r="A15490" s="1"/>
      <c r="B15490" s="1"/>
      <c r="E15490" s="3"/>
      <c r="L15490" s="4"/>
      <c r="M15490" s="4"/>
    </row>
    <row r="15491" spans="1:13" ht="12.75" x14ac:dyDescent="0.2">
      <c r="A15491" s="1"/>
      <c r="B15491" s="1"/>
      <c r="E15491" s="3"/>
      <c r="M15491" s="4"/>
    </row>
    <row r="15492" spans="1:13" ht="12.75" x14ac:dyDescent="0.2">
      <c r="A15492" s="1"/>
      <c r="B15492" s="1"/>
      <c r="E15492" s="3"/>
      <c r="M15492" s="4"/>
    </row>
    <row r="15493" spans="1:13" ht="12.75" x14ac:dyDescent="0.2">
      <c r="A15493" s="1"/>
      <c r="B15493" s="1"/>
      <c r="E15493" s="3"/>
      <c r="M15493" s="4"/>
    </row>
    <row r="15494" spans="1:13" ht="12.75" x14ac:dyDescent="0.2">
      <c r="A15494" s="1"/>
      <c r="B15494" s="1"/>
      <c r="E15494" s="3"/>
      <c r="L15494" s="4"/>
      <c r="M15494" s="4"/>
    </row>
    <row r="15495" spans="1:13" ht="12.75" x14ac:dyDescent="0.2">
      <c r="A15495" s="1"/>
      <c r="B15495" s="1"/>
      <c r="E15495" s="3"/>
      <c r="M15495" s="4"/>
    </row>
    <row r="15496" spans="1:13" ht="12.75" x14ac:dyDescent="0.2">
      <c r="A15496" s="1"/>
      <c r="B15496" s="1"/>
      <c r="E15496" s="3"/>
      <c r="M15496" s="4"/>
    </row>
    <row r="15497" spans="1:13" ht="12.75" x14ac:dyDescent="0.2">
      <c r="A15497" s="1"/>
      <c r="B15497" s="1"/>
      <c r="E15497" s="3"/>
      <c r="M15497" s="4"/>
    </row>
    <row r="15498" spans="1:13" ht="12.75" x14ac:dyDescent="0.2">
      <c r="A15498" s="1"/>
      <c r="B15498" s="1"/>
      <c r="E15498" s="3"/>
      <c r="M15498" s="4"/>
    </row>
    <row r="15499" spans="1:13" ht="12.75" x14ac:dyDescent="0.2">
      <c r="A15499" s="1"/>
      <c r="B15499" s="1"/>
      <c r="E15499" s="3"/>
      <c r="M15499" s="4"/>
    </row>
    <row r="15500" spans="1:13" ht="12.75" x14ac:dyDescent="0.2">
      <c r="A15500" s="1"/>
      <c r="B15500" s="1"/>
      <c r="E15500" s="3"/>
      <c r="M15500" s="4"/>
    </row>
    <row r="15501" spans="1:13" ht="12.75" x14ac:dyDescent="0.2">
      <c r="A15501" s="1"/>
      <c r="B15501" s="1"/>
      <c r="E15501" s="3"/>
      <c r="M15501" s="4"/>
    </row>
    <row r="15502" spans="1:13" ht="12.75" x14ac:dyDescent="0.2">
      <c r="A15502" s="1"/>
      <c r="B15502" s="1"/>
      <c r="E15502" s="3"/>
      <c r="M15502" s="4"/>
    </row>
    <row r="15503" spans="1:13" ht="12.75" x14ac:dyDescent="0.2">
      <c r="A15503" s="1"/>
      <c r="B15503" s="1"/>
      <c r="E15503" s="3"/>
      <c r="M15503" s="4"/>
    </row>
    <row r="15504" spans="1:13" ht="12.75" x14ac:dyDescent="0.2">
      <c r="A15504" s="1"/>
      <c r="B15504" s="1"/>
      <c r="E15504" s="3"/>
      <c r="M15504" s="4"/>
    </row>
    <row r="15505" spans="1:13" ht="12.75" x14ac:dyDescent="0.2">
      <c r="A15505" s="1"/>
      <c r="B15505" s="1"/>
      <c r="E15505" s="3"/>
      <c r="L15505" s="4"/>
      <c r="M15505" s="4"/>
    </row>
    <row r="15506" spans="1:13" ht="12.75" x14ac:dyDescent="0.2">
      <c r="A15506" s="1"/>
      <c r="B15506" s="1"/>
      <c r="E15506" s="3"/>
      <c r="L15506" s="4"/>
      <c r="M15506" s="4"/>
    </row>
    <row r="15507" spans="1:13" ht="12.75" x14ac:dyDescent="0.2">
      <c r="A15507" s="1"/>
      <c r="B15507" s="1"/>
      <c r="E15507" s="3"/>
      <c r="L15507" s="4"/>
      <c r="M15507" s="4"/>
    </row>
    <row r="15508" spans="1:13" ht="12.75" x14ac:dyDescent="0.2">
      <c r="A15508" s="1"/>
      <c r="B15508" s="1"/>
      <c r="E15508" s="3"/>
      <c r="L15508" s="4"/>
      <c r="M15508" s="4"/>
    </row>
    <row r="15509" spans="1:13" ht="12.75" x14ac:dyDescent="0.2">
      <c r="A15509" s="1"/>
      <c r="B15509" s="1"/>
      <c r="E15509" s="3"/>
      <c r="L15509" s="4"/>
      <c r="M15509" s="4"/>
    </row>
    <row r="15510" spans="1:13" ht="12.75" x14ac:dyDescent="0.2">
      <c r="A15510" s="1"/>
      <c r="B15510" s="1"/>
      <c r="E15510" s="3"/>
      <c r="L15510" s="4"/>
      <c r="M15510" s="4"/>
    </row>
    <row r="15511" spans="1:13" ht="12.75" x14ac:dyDescent="0.2">
      <c r="A15511" s="1"/>
      <c r="B15511" s="1"/>
      <c r="E15511" s="3"/>
      <c r="M15511" s="4"/>
    </row>
    <row r="15512" spans="1:13" ht="12.75" x14ac:dyDescent="0.2">
      <c r="A15512" s="1"/>
      <c r="B15512" s="1"/>
      <c r="E15512" s="3"/>
      <c r="M15512" s="4"/>
    </row>
    <row r="15513" spans="1:13" ht="12.75" x14ac:dyDescent="0.2">
      <c r="A15513" s="1"/>
      <c r="B15513" s="1"/>
      <c r="E15513" s="3"/>
      <c r="M15513" s="4"/>
    </row>
    <row r="15514" spans="1:13" ht="12.75" x14ac:dyDescent="0.2">
      <c r="A15514" s="1"/>
      <c r="B15514" s="1"/>
      <c r="E15514" s="3"/>
      <c r="M15514" s="4"/>
    </row>
    <row r="15515" spans="1:13" ht="12.75" x14ac:dyDescent="0.2">
      <c r="A15515" s="1"/>
      <c r="B15515" s="1"/>
      <c r="E15515" s="3"/>
      <c r="M15515" s="4"/>
    </row>
    <row r="15516" spans="1:13" ht="12.75" x14ac:dyDescent="0.2">
      <c r="A15516" s="1"/>
      <c r="B15516" s="1"/>
      <c r="E15516" s="3"/>
      <c r="M15516" s="4"/>
    </row>
    <row r="15517" spans="1:13" ht="12.75" x14ac:dyDescent="0.2">
      <c r="A15517" s="1"/>
      <c r="B15517" s="1"/>
      <c r="E15517" s="3"/>
      <c r="M15517" s="4"/>
    </row>
    <row r="15518" spans="1:13" ht="12.75" x14ac:dyDescent="0.2">
      <c r="A15518" s="1"/>
      <c r="B15518" s="1"/>
      <c r="E15518" s="3"/>
      <c r="M15518" s="4"/>
    </row>
    <row r="15519" spans="1:13" ht="12.75" x14ac:dyDescent="0.2">
      <c r="A15519" s="1"/>
      <c r="B15519" s="1"/>
      <c r="E15519" s="3"/>
      <c r="M15519" s="4"/>
    </row>
    <row r="15520" spans="1:13" ht="12.75" x14ac:dyDescent="0.2">
      <c r="A15520" s="1"/>
      <c r="B15520" s="1"/>
      <c r="E15520" s="3"/>
      <c r="M15520" s="4"/>
    </row>
    <row r="15521" spans="1:13" ht="12.75" x14ac:dyDescent="0.2">
      <c r="A15521" s="1"/>
      <c r="B15521" s="1"/>
      <c r="E15521" s="3"/>
      <c r="M15521" s="4"/>
    </row>
    <row r="15522" spans="1:13" ht="12.75" x14ac:dyDescent="0.2">
      <c r="A15522" s="1"/>
      <c r="B15522" s="1"/>
      <c r="E15522" s="3"/>
      <c r="M15522" s="4"/>
    </row>
    <row r="15523" spans="1:13" ht="12.75" x14ac:dyDescent="0.2">
      <c r="A15523" s="1"/>
      <c r="B15523" s="1"/>
      <c r="E15523" s="3"/>
      <c r="M15523" s="4"/>
    </row>
    <row r="15524" spans="1:13" ht="12.75" x14ac:dyDescent="0.2">
      <c r="A15524" s="1"/>
      <c r="B15524" s="1"/>
      <c r="E15524" s="3"/>
      <c r="M15524" s="4"/>
    </row>
    <row r="15525" spans="1:13" ht="12.75" x14ac:dyDescent="0.2">
      <c r="A15525" s="1"/>
      <c r="B15525" s="1"/>
      <c r="E15525" s="3"/>
      <c r="M15525" s="4"/>
    </row>
    <row r="15526" spans="1:13" ht="12.75" x14ac:dyDescent="0.2">
      <c r="A15526" s="1"/>
      <c r="B15526" s="1"/>
      <c r="E15526" s="3"/>
      <c r="M15526" s="4"/>
    </row>
    <row r="15527" spans="1:13" ht="12.75" x14ac:dyDescent="0.2">
      <c r="A15527" s="1"/>
      <c r="B15527" s="1"/>
      <c r="E15527" s="3"/>
      <c r="M15527" s="4"/>
    </row>
    <row r="15528" spans="1:13" ht="12.75" x14ac:dyDescent="0.2">
      <c r="A15528" s="1"/>
      <c r="B15528" s="1"/>
      <c r="E15528" s="3"/>
      <c r="M15528" s="4"/>
    </row>
    <row r="15529" spans="1:13" ht="12.75" x14ac:dyDescent="0.2">
      <c r="A15529" s="1"/>
      <c r="B15529" s="1"/>
      <c r="E15529" s="3"/>
      <c r="M15529" s="4"/>
    </row>
    <row r="15530" spans="1:13" ht="12.75" x14ac:dyDescent="0.2">
      <c r="A15530" s="1"/>
      <c r="B15530" s="1"/>
      <c r="E15530" s="3"/>
      <c r="M15530" s="4"/>
    </row>
    <row r="15531" spans="1:13" ht="12.75" x14ac:dyDescent="0.2">
      <c r="A15531" s="1"/>
      <c r="B15531" s="1"/>
      <c r="E15531" s="3"/>
      <c r="M15531" s="4"/>
    </row>
    <row r="15532" spans="1:13" ht="12.75" x14ac:dyDescent="0.2">
      <c r="A15532" s="1"/>
      <c r="B15532" s="1"/>
      <c r="E15532" s="3"/>
      <c r="M15532" s="4"/>
    </row>
    <row r="15533" spans="1:13" ht="12.75" x14ac:dyDescent="0.2">
      <c r="A15533" s="1"/>
      <c r="B15533" s="1"/>
      <c r="E15533" s="3"/>
      <c r="M15533" s="4"/>
    </row>
    <row r="15534" spans="1:13" ht="12.75" x14ac:dyDescent="0.2">
      <c r="A15534" s="1"/>
      <c r="B15534" s="1"/>
      <c r="E15534" s="3"/>
      <c r="M15534" s="4"/>
    </row>
    <row r="15535" spans="1:13" ht="12.75" x14ac:dyDescent="0.2">
      <c r="A15535" s="1"/>
      <c r="B15535" s="1"/>
      <c r="E15535" s="3"/>
      <c r="M15535" s="4"/>
    </row>
    <row r="15536" spans="1:13" ht="12.75" x14ac:dyDescent="0.2">
      <c r="A15536" s="1"/>
      <c r="B15536" s="1"/>
      <c r="E15536" s="3"/>
      <c r="M15536" s="4"/>
    </row>
    <row r="15537" spans="1:13" ht="12.75" x14ac:dyDescent="0.2">
      <c r="A15537" s="1"/>
      <c r="B15537" s="1"/>
      <c r="E15537" s="3"/>
      <c r="M15537" s="4"/>
    </row>
    <row r="15538" spans="1:13" ht="12.75" x14ac:dyDescent="0.2">
      <c r="A15538" s="1"/>
      <c r="B15538" s="1"/>
      <c r="E15538" s="3"/>
      <c r="M15538" s="4"/>
    </row>
    <row r="15539" spans="1:13" ht="12.75" x14ac:dyDescent="0.2">
      <c r="A15539" s="1"/>
      <c r="B15539" s="1"/>
      <c r="E15539" s="3"/>
      <c r="M15539" s="4"/>
    </row>
    <row r="15540" spans="1:13" ht="12.75" x14ac:dyDescent="0.2">
      <c r="A15540" s="1"/>
      <c r="B15540" s="1"/>
      <c r="E15540" s="3"/>
      <c r="M15540" s="4"/>
    </row>
    <row r="15541" spans="1:13" ht="12.75" x14ac:dyDescent="0.2">
      <c r="A15541" s="1"/>
      <c r="B15541" s="1"/>
      <c r="E15541" s="3"/>
      <c r="M15541" s="4"/>
    </row>
    <row r="15542" spans="1:13" ht="12.75" x14ac:dyDescent="0.2">
      <c r="A15542" s="1"/>
      <c r="B15542" s="1"/>
      <c r="E15542" s="3"/>
      <c r="M15542" s="4"/>
    </row>
    <row r="15543" spans="1:13" ht="12.75" x14ac:dyDescent="0.2">
      <c r="A15543" s="1"/>
      <c r="B15543" s="1"/>
      <c r="E15543" s="3"/>
      <c r="M15543" s="4"/>
    </row>
    <row r="15544" spans="1:13" ht="12.75" x14ac:dyDescent="0.2">
      <c r="A15544" s="1"/>
      <c r="B15544" s="1"/>
      <c r="E15544" s="3"/>
      <c r="M15544" s="4"/>
    </row>
    <row r="15545" spans="1:13" ht="12.75" x14ac:dyDescent="0.2">
      <c r="A15545" s="1"/>
      <c r="B15545" s="1"/>
      <c r="E15545" s="3"/>
      <c r="M15545" s="4"/>
    </row>
    <row r="15546" spans="1:13" ht="12.75" x14ac:dyDescent="0.2">
      <c r="A15546" s="1"/>
      <c r="B15546" s="1"/>
      <c r="E15546" s="3"/>
      <c r="M15546" s="4"/>
    </row>
    <row r="15547" spans="1:13" ht="12.75" x14ac:dyDescent="0.2">
      <c r="A15547" s="1"/>
      <c r="B15547" s="1"/>
      <c r="E15547" s="3"/>
      <c r="M15547" s="4"/>
    </row>
    <row r="15548" spans="1:13" ht="12.75" x14ac:dyDescent="0.2">
      <c r="A15548" s="1"/>
      <c r="B15548" s="1"/>
      <c r="E15548" s="3"/>
      <c r="M15548" s="4"/>
    </row>
    <row r="15549" spans="1:13" ht="12.75" x14ac:dyDescent="0.2">
      <c r="A15549" s="1"/>
      <c r="B15549" s="1"/>
      <c r="E15549" s="3"/>
      <c r="M15549" s="4"/>
    </row>
    <row r="15550" spans="1:13" ht="12.75" x14ac:dyDescent="0.2">
      <c r="A15550" s="1"/>
      <c r="B15550" s="1"/>
      <c r="E15550" s="3"/>
      <c r="M15550" s="4"/>
    </row>
    <row r="15551" spans="1:13" ht="12.75" x14ac:dyDescent="0.2">
      <c r="A15551" s="1"/>
      <c r="B15551" s="1"/>
      <c r="E15551" s="3"/>
      <c r="M15551" s="4"/>
    </row>
    <row r="15552" spans="1:13" ht="12.75" x14ac:dyDescent="0.2">
      <c r="A15552" s="1"/>
      <c r="B15552" s="1"/>
      <c r="E15552" s="3"/>
      <c r="M15552" s="4"/>
    </row>
    <row r="15553" spans="1:13" ht="12.75" x14ac:dyDescent="0.2">
      <c r="A15553" s="1"/>
      <c r="B15553" s="1"/>
      <c r="E15553" s="3"/>
      <c r="M15553" s="4"/>
    </row>
    <row r="15554" spans="1:13" ht="12.75" x14ac:dyDescent="0.2">
      <c r="A15554" s="1"/>
      <c r="B15554" s="1"/>
      <c r="E15554" s="3"/>
      <c r="M15554" s="4"/>
    </row>
    <row r="15555" spans="1:13" ht="12.75" x14ac:dyDescent="0.2">
      <c r="A15555" s="1"/>
      <c r="B15555" s="1"/>
      <c r="E15555" s="3"/>
      <c r="M15555" s="4"/>
    </row>
    <row r="15556" spans="1:13" ht="12.75" x14ac:dyDescent="0.2">
      <c r="A15556" s="1"/>
      <c r="B15556" s="1"/>
      <c r="E15556" s="3"/>
      <c r="M15556" s="4"/>
    </row>
    <row r="15557" spans="1:13" ht="12.75" x14ac:dyDescent="0.2">
      <c r="A15557" s="1"/>
      <c r="B15557" s="1"/>
      <c r="E15557" s="3"/>
      <c r="M15557" s="4"/>
    </row>
    <row r="15558" spans="1:13" ht="12.75" x14ac:dyDescent="0.2">
      <c r="A15558" s="1"/>
      <c r="B15558" s="1"/>
      <c r="E15558" s="3"/>
      <c r="M15558" s="4"/>
    </row>
    <row r="15559" spans="1:13" ht="12.75" x14ac:dyDescent="0.2">
      <c r="A15559" s="1"/>
      <c r="B15559" s="1"/>
      <c r="E15559" s="3"/>
      <c r="M15559" s="4"/>
    </row>
    <row r="15560" spans="1:13" ht="12.75" x14ac:dyDescent="0.2">
      <c r="A15560" s="1"/>
      <c r="B15560" s="1"/>
      <c r="E15560" s="3"/>
      <c r="M15560" s="4"/>
    </row>
    <row r="15561" spans="1:13" ht="12.75" x14ac:dyDescent="0.2">
      <c r="A15561" s="1"/>
      <c r="B15561" s="1"/>
      <c r="E15561" s="3"/>
      <c r="M15561" s="4"/>
    </row>
    <row r="15562" spans="1:13" ht="12.75" x14ac:dyDescent="0.2">
      <c r="A15562" s="1"/>
      <c r="B15562" s="1"/>
      <c r="E15562" s="3"/>
      <c r="M15562" s="4"/>
    </row>
    <row r="15563" spans="1:13" ht="12.75" x14ac:dyDescent="0.2">
      <c r="A15563" s="1"/>
      <c r="B15563" s="1"/>
      <c r="E15563" s="3"/>
      <c r="M15563" s="4"/>
    </row>
    <row r="15564" spans="1:13" ht="12.75" x14ac:dyDescent="0.2">
      <c r="A15564" s="1"/>
      <c r="B15564" s="1"/>
      <c r="E15564" s="3"/>
      <c r="M15564" s="4"/>
    </row>
    <row r="15565" spans="1:13" ht="12.75" x14ac:dyDescent="0.2">
      <c r="A15565" s="1"/>
      <c r="B15565" s="1"/>
      <c r="E15565" s="3"/>
      <c r="M15565" s="4"/>
    </row>
    <row r="15566" spans="1:13" ht="12.75" x14ac:dyDescent="0.2">
      <c r="A15566" s="1"/>
      <c r="B15566" s="1"/>
      <c r="E15566" s="3"/>
      <c r="M15566" s="4"/>
    </row>
    <row r="15567" spans="1:13" ht="12.75" x14ac:dyDescent="0.2">
      <c r="A15567" s="1"/>
      <c r="B15567" s="1"/>
      <c r="E15567" s="3"/>
      <c r="M15567" s="4"/>
    </row>
    <row r="15568" spans="1:13" ht="12.75" x14ac:dyDescent="0.2">
      <c r="A15568" s="1"/>
      <c r="B15568" s="1"/>
      <c r="E15568" s="3"/>
      <c r="M15568" s="4"/>
    </row>
    <row r="15569" spans="1:13" ht="12.75" x14ac:dyDescent="0.2">
      <c r="A15569" s="1"/>
      <c r="B15569" s="1"/>
      <c r="E15569" s="3"/>
      <c r="M15569" s="4"/>
    </row>
    <row r="15570" spans="1:13" ht="12.75" x14ac:dyDescent="0.2">
      <c r="A15570" s="1"/>
      <c r="B15570" s="1"/>
      <c r="E15570" s="3"/>
      <c r="M15570" s="4"/>
    </row>
    <row r="15571" spans="1:13" ht="12.75" x14ac:dyDescent="0.2">
      <c r="A15571" s="1"/>
      <c r="B15571" s="1"/>
      <c r="E15571" s="3"/>
      <c r="M15571" s="4"/>
    </row>
    <row r="15572" spans="1:13" ht="12.75" x14ac:dyDescent="0.2">
      <c r="A15572" s="1"/>
      <c r="B15572" s="1"/>
      <c r="E15572" s="3"/>
      <c r="M15572" s="4"/>
    </row>
    <row r="15573" spans="1:13" ht="12.75" x14ac:dyDescent="0.2">
      <c r="A15573" s="1"/>
      <c r="B15573" s="1"/>
      <c r="E15573" s="3"/>
      <c r="M15573" s="4"/>
    </row>
    <row r="15574" spans="1:13" ht="12.75" x14ac:dyDescent="0.2">
      <c r="A15574" s="1"/>
      <c r="B15574" s="1"/>
      <c r="E15574" s="3"/>
      <c r="M15574" s="4"/>
    </row>
    <row r="15575" spans="1:13" ht="12.75" x14ac:dyDescent="0.2">
      <c r="A15575" s="1"/>
      <c r="B15575" s="1"/>
      <c r="E15575" s="3"/>
      <c r="M15575" s="4"/>
    </row>
    <row r="15576" spans="1:13" ht="12.75" x14ac:dyDescent="0.2">
      <c r="A15576" s="1"/>
      <c r="B15576" s="1"/>
      <c r="E15576" s="3"/>
      <c r="M15576" s="4"/>
    </row>
    <row r="15577" spans="1:13" ht="12.75" x14ac:dyDescent="0.2">
      <c r="A15577" s="1"/>
      <c r="B15577" s="1"/>
      <c r="E15577" s="3"/>
      <c r="M15577" s="4"/>
    </row>
    <row r="15578" spans="1:13" ht="12.75" x14ac:dyDescent="0.2">
      <c r="A15578" s="1"/>
      <c r="B15578" s="1"/>
      <c r="E15578" s="3"/>
      <c r="M15578" s="4"/>
    </row>
    <row r="15579" spans="1:13" ht="12.75" x14ac:dyDescent="0.2">
      <c r="A15579" s="1"/>
      <c r="B15579" s="1"/>
      <c r="E15579" s="3"/>
      <c r="M15579" s="4"/>
    </row>
    <row r="15580" spans="1:13" ht="12.75" x14ac:dyDescent="0.2">
      <c r="A15580" s="1"/>
      <c r="B15580" s="1"/>
      <c r="E15580" s="3"/>
      <c r="M15580" s="4"/>
    </row>
    <row r="15581" spans="1:13" ht="12.75" x14ac:dyDescent="0.2">
      <c r="A15581" s="1"/>
      <c r="B15581" s="1"/>
      <c r="E15581" s="3"/>
      <c r="M15581" s="4"/>
    </row>
    <row r="15582" spans="1:13" ht="12.75" x14ac:dyDescent="0.2">
      <c r="A15582" s="1"/>
      <c r="B15582" s="1"/>
      <c r="E15582" s="3"/>
      <c r="M15582" s="4"/>
    </row>
    <row r="15583" spans="1:13" ht="12.75" x14ac:dyDescent="0.2">
      <c r="A15583" s="1"/>
      <c r="B15583" s="1"/>
      <c r="E15583" s="3"/>
      <c r="M15583" s="4"/>
    </row>
    <row r="15584" spans="1:13" ht="12.75" x14ac:dyDescent="0.2">
      <c r="A15584" s="1"/>
      <c r="B15584" s="1"/>
      <c r="E15584" s="3"/>
      <c r="M15584" s="4"/>
    </row>
    <row r="15585" spans="1:13" ht="12.75" x14ac:dyDescent="0.2">
      <c r="A15585" s="1"/>
      <c r="B15585" s="1"/>
      <c r="E15585" s="3"/>
      <c r="M15585" s="4"/>
    </row>
    <row r="15586" spans="1:13" ht="12.75" x14ac:dyDescent="0.2">
      <c r="A15586" s="1"/>
      <c r="B15586" s="1"/>
      <c r="E15586" s="3"/>
      <c r="M15586" s="4"/>
    </row>
    <row r="15587" spans="1:13" ht="12.75" x14ac:dyDescent="0.2">
      <c r="A15587" s="1"/>
      <c r="B15587" s="1"/>
      <c r="E15587" s="3"/>
      <c r="M15587" s="4"/>
    </row>
    <row r="15588" spans="1:13" ht="12.75" x14ac:dyDescent="0.2">
      <c r="A15588" s="1"/>
      <c r="B15588" s="1"/>
      <c r="E15588" s="3"/>
      <c r="M15588" s="4"/>
    </row>
    <row r="15589" spans="1:13" ht="12.75" x14ac:dyDescent="0.2">
      <c r="A15589" s="1"/>
      <c r="B15589" s="1"/>
      <c r="E15589" s="3"/>
      <c r="M15589" s="4"/>
    </row>
    <row r="15590" spans="1:13" ht="12.75" x14ac:dyDescent="0.2">
      <c r="A15590" s="1"/>
      <c r="B15590" s="1"/>
      <c r="E15590" s="3"/>
      <c r="M15590" s="4"/>
    </row>
    <row r="15591" spans="1:13" ht="12.75" x14ac:dyDescent="0.2">
      <c r="A15591" s="1"/>
      <c r="B15591" s="1"/>
      <c r="E15591" s="3"/>
      <c r="M15591" s="4"/>
    </row>
    <row r="15592" spans="1:13" ht="12.75" x14ac:dyDescent="0.2">
      <c r="A15592" s="1"/>
      <c r="B15592" s="1"/>
      <c r="E15592" s="3"/>
      <c r="M15592" s="4"/>
    </row>
    <row r="15593" spans="1:13" ht="12.75" x14ac:dyDescent="0.2">
      <c r="A15593" s="1"/>
      <c r="B15593" s="1"/>
      <c r="E15593" s="3"/>
      <c r="M15593" s="4"/>
    </row>
    <row r="15594" spans="1:13" ht="12.75" x14ac:dyDescent="0.2">
      <c r="A15594" s="1"/>
      <c r="B15594" s="1"/>
      <c r="E15594" s="3"/>
      <c r="M15594" s="4"/>
    </row>
    <row r="15595" spans="1:13" ht="12.75" x14ac:dyDescent="0.2">
      <c r="A15595" s="1"/>
      <c r="B15595" s="1"/>
      <c r="E15595" s="3"/>
      <c r="L15595" s="4"/>
      <c r="M15595" s="4"/>
    </row>
    <row r="15596" spans="1:13" ht="12.75" x14ac:dyDescent="0.2">
      <c r="A15596" s="1"/>
      <c r="B15596" s="1"/>
      <c r="E15596" s="3"/>
      <c r="M15596" s="4"/>
    </row>
    <row r="15597" spans="1:13" ht="12.75" x14ac:dyDescent="0.2">
      <c r="A15597" s="1"/>
      <c r="B15597" s="1"/>
      <c r="E15597" s="3"/>
      <c r="M15597" s="4"/>
    </row>
    <row r="15598" spans="1:13" ht="12.75" x14ac:dyDescent="0.2">
      <c r="A15598" s="1"/>
      <c r="B15598" s="1"/>
      <c r="E15598" s="3"/>
      <c r="L15598" s="4"/>
      <c r="M15598" s="4"/>
    </row>
    <row r="15599" spans="1:13" ht="12.75" x14ac:dyDescent="0.2">
      <c r="A15599" s="1"/>
      <c r="B15599" s="1"/>
      <c r="E15599" s="3"/>
      <c r="M15599" s="4"/>
    </row>
    <row r="15600" spans="1:13" ht="12.75" x14ac:dyDescent="0.2">
      <c r="A15600" s="1"/>
      <c r="B15600" s="1"/>
      <c r="E15600" s="3"/>
      <c r="M15600" s="4"/>
    </row>
    <row r="15601" spans="1:13" ht="12.75" x14ac:dyDescent="0.2">
      <c r="A15601" s="1"/>
      <c r="B15601" s="1"/>
      <c r="E15601" s="3"/>
      <c r="M15601" s="4"/>
    </row>
    <row r="15602" spans="1:13" ht="12.75" x14ac:dyDescent="0.2">
      <c r="A15602" s="1"/>
      <c r="B15602" s="1"/>
      <c r="E15602" s="3"/>
      <c r="M15602" s="4"/>
    </row>
    <row r="15603" spans="1:13" ht="12.75" x14ac:dyDescent="0.2">
      <c r="A15603" s="1"/>
      <c r="B15603" s="1"/>
      <c r="E15603" s="3"/>
      <c r="M15603" s="4"/>
    </row>
    <row r="15604" spans="1:13" ht="12.75" x14ac:dyDescent="0.2">
      <c r="A15604" s="1"/>
      <c r="B15604" s="1"/>
      <c r="E15604" s="3"/>
      <c r="M15604" s="4"/>
    </row>
    <row r="15605" spans="1:13" ht="12.75" x14ac:dyDescent="0.2">
      <c r="A15605" s="1"/>
      <c r="B15605" s="1"/>
      <c r="E15605" s="3"/>
      <c r="M15605" s="4"/>
    </row>
    <row r="15606" spans="1:13" ht="12.75" x14ac:dyDescent="0.2">
      <c r="A15606" s="1"/>
      <c r="B15606" s="1"/>
      <c r="E15606" s="3"/>
      <c r="M15606" s="4"/>
    </row>
    <row r="15607" spans="1:13" ht="12.75" x14ac:dyDescent="0.2">
      <c r="A15607" s="1"/>
      <c r="B15607" s="1"/>
      <c r="E15607" s="3"/>
      <c r="M15607" s="4"/>
    </row>
    <row r="15608" spans="1:13" ht="12.75" x14ac:dyDescent="0.2">
      <c r="A15608" s="1"/>
      <c r="B15608" s="1"/>
      <c r="E15608" s="3"/>
      <c r="M15608" s="4"/>
    </row>
    <row r="15609" spans="1:13" ht="12.75" x14ac:dyDescent="0.2">
      <c r="A15609" s="1"/>
      <c r="B15609" s="1"/>
      <c r="E15609" s="3"/>
      <c r="M15609" s="4"/>
    </row>
    <row r="15610" spans="1:13" ht="12.75" x14ac:dyDescent="0.2">
      <c r="A15610" s="1"/>
      <c r="B15610" s="1"/>
      <c r="E15610" s="3"/>
      <c r="M15610" s="4"/>
    </row>
    <row r="15611" spans="1:13" ht="12.75" x14ac:dyDescent="0.2">
      <c r="A15611" s="1"/>
      <c r="B15611" s="1"/>
      <c r="E15611" s="3"/>
      <c r="M15611" s="4"/>
    </row>
    <row r="15612" spans="1:13" ht="12.75" x14ac:dyDescent="0.2">
      <c r="A15612" s="1"/>
      <c r="B15612" s="1"/>
      <c r="E15612" s="3"/>
      <c r="M15612" s="4"/>
    </row>
    <row r="15613" spans="1:13" ht="12.75" x14ac:dyDescent="0.2">
      <c r="A15613" s="1"/>
      <c r="B15613" s="1"/>
      <c r="E15613" s="3"/>
      <c r="M15613" s="4"/>
    </row>
    <row r="15614" spans="1:13" ht="12.75" x14ac:dyDescent="0.2">
      <c r="A15614" s="1"/>
      <c r="B15614" s="1"/>
      <c r="E15614" s="3"/>
      <c r="M15614" s="4"/>
    </row>
    <row r="15615" spans="1:13" ht="12.75" x14ac:dyDescent="0.2">
      <c r="A15615" s="1"/>
      <c r="B15615" s="1"/>
      <c r="E15615" s="3"/>
      <c r="M15615" s="4"/>
    </row>
    <row r="15616" spans="1:13" ht="12.75" x14ac:dyDescent="0.2">
      <c r="A15616" s="1"/>
      <c r="B15616" s="1"/>
      <c r="E15616" s="3"/>
      <c r="M15616" s="4"/>
    </row>
    <row r="15617" spans="1:13" ht="12.75" x14ac:dyDescent="0.2">
      <c r="A15617" s="1"/>
      <c r="B15617" s="1"/>
      <c r="E15617" s="3"/>
      <c r="M15617" s="4"/>
    </row>
    <row r="15618" spans="1:13" ht="12.75" x14ac:dyDescent="0.2">
      <c r="A15618" s="1"/>
      <c r="B15618" s="1"/>
      <c r="E15618" s="3"/>
      <c r="M15618" s="4"/>
    </row>
    <row r="15619" spans="1:13" ht="12.75" x14ac:dyDescent="0.2">
      <c r="A15619" s="1"/>
      <c r="B15619" s="1"/>
      <c r="E15619" s="3"/>
      <c r="M15619" s="4"/>
    </row>
    <row r="15620" spans="1:13" ht="12.75" x14ac:dyDescent="0.2">
      <c r="A15620" s="1"/>
      <c r="B15620" s="1"/>
      <c r="E15620" s="3"/>
      <c r="M15620" s="4"/>
    </row>
    <row r="15621" spans="1:13" ht="12.75" x14ac:dyDescent="0.2">
      <c r="A15621" s="1"/>
      <c r="B15621" s="1"/>
      <c r="E15621" s="3"/>
      <c r="M15621" s="4"/>
    </row>
    <row r="15622" spans="1:13" ht="12.75" x14ac:dyDescent="0.2">
      <c r="A15622" s="1"/>
      <c r="B15622" s="1"/>
      <c r="E15622" s="3"/>
      <c r="M15622" s="4"/>
    </row>
    <row r="15623" spans="1:13" ht="12.75" x14ac:dyDescent="0.2">
      <c r="A15623" s="1"/>
      <c r="B15623" s="1"/>
      <c r="E15623" s="3"/>
      <c r="M15623" s="4"/>
    </row>
    <row r="15624" spans="1:13" ht="12.75" x14ac:dyDescent="0.2">
      <c r="A15624" s="1"/>
      <c r="B15624" s="1"/>
      <c r="E15624" s="3"/>
      <c r="M15624" s="4"/>
    </row>
    <row r="15625" spans="1:13" ht="12.75" x14ac:dyDescent="0.2">
      <c r="A15625" s="1"/>
      <c r="B15625" s="1"/>
      <c r="E15625" s="3"/>
      <c r="M15625" s="4"/>
    </row>
    <row r="15626" spans="1:13" ht="12.75" x14ac:dyDescent="0.2">
      <c r="A15626" s="1"/>
      <c r="B15626" s="1"/>
      <c r="E15626" s="3"/>
      <c r="M15626" s="4"/>
    </row>
    <row r="15627" spans="1:13" ht="12.75" x14ac:dyDescent="0.2">
      <c r="A15627" s="1"/>
      <c r="B15627" s="1"/>
      <c r="E15627" s="3"/>
      <c r="M15627" s="4"/>
    </row>
    <row r="15628" spans="1:13" ht="12.75" x14ac:dyDescent="0.2">
      <c r="A15628" s="1"/>
      <c r="B15628" s="1"/>
      <c r="E15628" s="3"/>
      <c r="M15628" s="4"/>
    </row>
    <row r="15629" spans="1:13" ht="12.75" x14ac:dyDescent="0.2">
      <c r="A15629" s="1"/>
      <c r="B15629" s="1"/>
      <c r="E15629" s="3"/>
      <c r="M15629" s="4"/>
    </row>
    <row r="15630" spans="1:13" ht="12.75" x14ac:dyDescent="0.2">
      <c r="A15630" s="1"/>
      <c r="B15630" s="1"/>
      <c r="E15630" s="3"/>
      <c r="M15630" s="4"/>
    </row>
    <row r="15631" spans="1:13" ht="12.75" x14ac:dyDescent="0.2">
      <c r="A15631" s="1"/>
      <c r="B15631" s="1"/>
      <c r="E15631" s="3"/>
      <c r="M15631" s="4"/>
    </row>
    <row r="15632" spans="1:13" ht="12.75" x14ac:dyDescent="0.2">
      <c r="A15632" s="1"/>
      <c r="B15632" s="1"/>
      <c r="E15632" s="3"/>
      <c r="M15632" s="4"/>
    </row>
    <row r="15633" spans="1:13" ht="12.75" x14ac:dyDescent="0.2">
      <c r="A15633" s="1"/>
      <c r="B15633" s="1"/>
      <c r="E15633" s="3"/>
      <c r="M15633" s="4"/>
    </row>
    <row r="15634" spans="1:13" ht="12.75" x14ac:dyDescent="0.2">
      <c r="A15634" s="1"/>
      <c r="B15634" s="1"/>
      <c r="E15634" s="3"/>
      <c r="M15634" s="4"/>
    </row>
    <row r="15635" spans="1:13" ht="12.75" x14ac:dyDescent="0.2">
      <c r="A15635" s="1"/>
      <c r="B15635" s="1"/>
      <c r="E15635" s="3"/>
      <c r="M15635" s="4"/>
    </row>
    <row r="15636" spans="1:13" ht="12.75" x14ac:dyDescent="0.2">
      <c r="A15636" s="1"/>
      <c r="B15636" s="1"/>
      <c r="E15636" s="3"/>
      <c r="M15636" s="4"/>
    </row>
    <row r="15637" spans="1:13" ht="12.75" x14ac:dyDescent="0.2">
      <c r="A15637" s="1"/>
      <c r="B15637" s="1"/>
      <c r="E15637" s="3"/>
      <c r="M15637" s="4"/>
    </row>
    <row r="15638" spans="1:13" ht="12.75" x14ac:dyDescent="0.2">
      <c r="A15638" s="1"/>
      <c r="B15638" s="1"/>
      <c r="E15638" s="3"/>
      <c r="M15638" s="4"/>
    </row>
    <row r="15639" spans="1:13" ht="12.75" x14ac:dyDescent="0.2">
      <c r="A15639" s="1"/>
      <c r="B15639" s="1"/>
      <c r="E15639" s="3"/>
      <c r="M15639" s="4"/>
    </row>
    <row r="15640" spans="1:13" ht="12.75" x14ac:dyDescent="0.2">
      <c r="A15640" s="1"/>
      <c r="B15640" s="1"/>
      <c r="E15640" s="3"/>
      <c r="M15640" s="4"/>
    </row>
    <row r="15641" spans="1:13" ht="12.75" x14ac:dyDescent="0.2">
      <c r="A15641" s="1"/>
      <c r="B15641" s="1"/>
      <c r="E15641" s="3"/>
      <c r="M15641" s="4"/>
    </row>
    <row r="15642" spans="1:13" ht="12.75" x14ac:dyDescent="0.2">
      <c r="A15642" s="1"/>
      <c r="B15642" s="1"/>
      <c r="E15642" s="3"/>
      <c r="M15642" s="4"/>
    </row>
    <row r="15643" spans="1:13" ht="12.75" x14ac:dyDescent="0.2">
      <c r="A15643" s="1"/>
      <c r="B15643" s="1"/>
      <c r="E15643" s="3"/>
      <c r="M15643" s="4"/>
    </row>
    <row r="15644" spans="1:13" ht="12.75" x14ac:dyDescent="0.2">
      <c r="A15644" s="1"/>
      <c r="B15644" s="1"/>
      <c r="E15644" s="3"/>
      <c r="M15644" s="4"/>
    </row>
    <row r="15645" spans="1:13" ht="12.75" x14ac:dyDescent="0.2">
      <c r="A15645" s="1"/>
      <c r="B15645" s="1"/>
      <c r="E15645" s="3"/>
      <c r="M15645" s="4"/>
    </row>
    <row r="15646" spans="1:13" ht="12.75" x14ac:dyDescent="0.2">
      <c r="A15646" s="1"/>
      <c r="B15646" s="1"/>
      <c r="E15646" s="3"/>
      <c r="M15646" s="4"/>
    </row>
    <row r="15647" spans="1:13" ht="12.75" x14ac:dyDescent="0.2">
      <c r="A15647" s="1"/>
      <c r="B15647" s="1"/>
      <c r="E15647" s="3"/>
      <c r="M15647" s="4"/>
    </row>
    <row r="15648" spans="1:13" ht="12.75" x14ac:dyDescent="0.2">
      <c r="A15648" s="1"/>
      <c r="B15648" s="1"/>
      <c r="E15648" s="3"/>
      <c r="M15648" s="4"/>
    </row>
    <row r="15649" spans="1:13" ht="12.75" x14ac:dyDescent="0.2">
      <c r="A15649" s="1"/>
      <c r="B15649" s="1"/>
      <c r="E15649" s="3"/>
      <c r="M15649" s="4"/>
    </row>
    <row r="15650" spans="1:13" ht="12.75" x14ac:dyDescent="0.2">
      <c r="A15650" s="1"/>
      <c r="B15650" s="1"/>
      <c r="E15650" s="3"/>
      <c r="M15650" s="4"/>
    </row>
    <row r="15651" spans="1:13" ht="12.75" x14ac:dyDescent="0.2">
      <c r="A15651" s="1"/>
      <c r="B15651" s="1"/>
      <c r="E15651" s="3"/>
      <c r="M15651" s="4"/>
    </row>
    <row r="15652" spans="1:13" ht="12.75" x14ac:dyDescent="0.2">
      <c r="A15652" s="1"/>
      <c r="B15652" s="1"/>
      <c r="E15652" s="3"/>
      <c r="M15652" s="4"/>
    </row>
    <row r="15653" spans="1:13" ht="12.75" x14ac:dyDescent="0.2">
      <c r="A15653" s="1"/>
      <c r="B15653" s="1"/>
      <c r="E15653" s="3"/>
      <c r="M15653" s="4"/>
    </row>
    <row r="15654" spans="1:13" ht="12.75" x14ac:dyDescent="0.2">
      <c r="A15654" s="1"/>
      <c r="B15654" s="1"/>
      <c r="E15654" s="3"/>
      <c r="M15654" s="4"/>
    </row>
    <row r="15655" spans="1:13" ht="12.75" x14ac:dyDescent="0.2">
      <c r="A15655" s="1"/>
      <c r="B15655" s="1"/>
      <c r="E15655" s="3"/>
      <c r="M15655" s="4"/>
    </row>
    <row r="15656" spans="1:13" ht="12.75" x14ac:dyDescent="0.2">
      <c r="A15656" s="1"/>
      <c r="B15656" s="1"/>
      <c r="E15656" s="3"/>
      <c r="M15656" s="4"/>
    </row>
    <row r="15657" spans="1:13" ht="12.75" x14ac:dyDescent="0.2">
      <c r="A15657" s="1"/>
      <c r="B15657" s="1"/>
      <c r="E15657" s="3"/>
      <c r="M15657" s="4"/>
    </row>
    <row r="15658" spans="1:13" ht="12.75" x14ac:dyDescent="0.2">
      <c r="A15658" s="1"/>
      <c r="B15658" s="1"/>
      <c r="E15658" s="3"/>
      <c r="M15658" s="4"/>
    </row>
    <row r="15659" spans="1:13" ht="12.75" x14ac:dyDescent="0.2">
      <c r="A15659" s="1"/>
      <c r="B15659" s="1"/>
      <c r="E15659" s="3"/>
      <c r="M15659" s="4"/>
    </row>
    <row r="15660" spans="1:13" ht="12.75" x14ac:dyDescent="0.2">
      <c r="A15660" s="1"/>
      <c r="B15660" s="1"/>
      <c r="E15660" s="3"/>
      <c r="M15660" s="4"/>
    </row>
    <row r="15661" spans="1:13" ht="12.75" x14ac:dyDescent="0.2">
      <c r="A15661" s="1"/>
      <c r="B15661" s="1"/>
      <c r="E15661" s="3"/>
      <c r="M15661" s="4"/>
    </row>
    <row r="15662" spans="1:13" ht="12.75" x14ac:dyDescent="0.2">
      <c r="A15662" s="1"/>
      <c r="B15662" s="1"/>
      <c r="E15662" s="3"/>
      <c r="M15662" s="4"/>
    </row>
    <row r="15663" spans="1:13" ht="12.75" x14ac:dyDescent="0.2">
      <c r="A15663" s="1"/>
      <c r="B15663" s="1"/>
      <c r="E15663" s="3"/>
      <c r="L15663" s="4"/>
      <c r="M15663" s="4"/>
    </row>
    <row r="15664" spans="1:13" ht="12.75" x14ac:dyDescent="0.2">
      <c r="A15664" s="1"/>
      <c r="B15664" s="1"/>
      <c r="E15664" s="3"/>
      <c r="M15664" s="4"/>
    </row>
    <row r="15665" spans="1:13" ht="12.75" x14ac:dyDescent="0.2">
      <c r="A15665" s="1"/>
      <c r="B15665" s="1"/>
      <c r="E15665" s="3"/>
      <c r="M15665" s="4"/>
    </row>
    <row r="15666" spans="1:13" ht="12.75" x14ac:dyDescent="0.2">
      <c r="A15666" s="1"/>
      <c r="B15666" s="1"/>
      <c r="E15666" s="3"/>
      <c r="M15666" s="4"/>
    </row>
    <row r="15667" spans="1:13" ht="12.75" x14ac:dyDescent="0.2">
      <c r="A15667" s="1"/>
      <c r="B15667" s="1"/>
      <c r="E15667" s="3"/>
      <c r="M15667" s="4"/>
    </row>
    <row r="15668" spans="1:13" ht="12.75" x14ac:dyDescent="0.2">
      <c r="A15668" s="1"/>
      <c r="B15668" s="1"/>
      <c r="E15668" s="3"/>
      <c r="M15668" s="4"/>
    </row>
    <row r="15669" spans="1:13" ht="12.75" x14ac:dyDescent="0.2">
      <c r="A15669" s="1"/>
      <c r="B15669" s="1"/>
      <c r="E15669" s="3"/>
      <c r="M15669" s="4"/>
    </row>
    <row r="15670" spans="1:13" ht="12.75" x14ac:dyDescent="0.2">
      <c r="A15670" s="1"/>
      <c r="B15670" s="1"/>
      <c r="E15670" s="3"/>
      <c r="M15670" s="4"/>
    </row>
    <row r="15671" spans="1:13" ht="12.75" x14ac:dyDescent="0.2">
      <c r="A15671" s="1"/>
      <c r="B15671" s="1"/>
      <c r="E15671" s="3"/>
      <c r="M15671" s="4"/>
    </row>
    <row r="15672" spans="1:13" ht="12.75" x14ac:dyDescent="0.2">
      <c r="A15672" s="1"/>
      <c r="B15672" s="1"/>
      <c r="E15672" s="3"/>
      <c r="M15672" s="4"/>
    </row>
    <row r="15673" spans="1:13" ht="12.75" x14ac:dyDescent="0.2">
      <c r="A15673" s="1"/>
      <c r="B15673" s="1"/>
      <c r="E15673" s="3"/>
      <c r="M15673" s="4"/>
    </row>
    <row r="15674" spans="1:13" ht="12.75" x14ac:dyDescent="0.2">
      <c r="A15674" s="1"/>
      <c r="B15674" s="1"/>
      <c r="E15674" s="3"/>
      <c r="M15674" s="4"/>
    </row>
    <row r="15675" spans="1:13" ht="12.75" x14ac:dyDescent="0.2">
      <c r="A15675" s="1"/>
      <c r="B15675" s="1"/>
      <c r="E15675" s="3"/>
      <c r="M15675" s="4"/>
    </row>
    <row r="15676" spans="1:13" ht="12.75" x14ac:dyDescent="0.2">
      <c r="A15676" s="1"/>
      <c r="B15676" s="1"/>
      <c r="E15676" s="3"/>
      <c r="M15676" s="4"/>
    </row>
    <row r="15677" spans="1:13" ht="12.75" x14ac:dyDescent="0.2">
      <c r="A15677" s="1"/>
      <c r="B15677" s="1"/>
      <c r="E15677" s="3"/>
      <c r="M15677" s="4"/>
    </row>
    <row r="15678" spans="1:13" ht="12.75" x14ac:dyDescent="0.2">
      <c r="A15678" s="1"/>
      <c r="B15678" s="1"/>
      <c r="E15678" s="3"/>
      <c r="M15678" s="4"/>
    </row>
    <row r="15679" spans="1:13" ht="12.75" x14ac:dyDescent="0.2">
      <c r="A15679" s="1"/>
      <c r="B15679" s="1"/>
      <c r="E15679" s="3"/>
      <c r="M15679" s="4"/>
    </row>
    <row r="15680" spans="1:13" ht="12.75" x14ac:dyDescent="0.2">
      <c r="A15680" s="1"/>
      <c r="B15680" s="1"/>
      <c r="E15680" s="3"/>
      <c r="M15680" s="4"/>
    </row>
    <row r="15681" spans="1:13" ht="12.75" x14ac:dyDescent="0.2">
      <c r="A15681" s="1"/>
      <c r="B15681" s="1"/>
      <c r="E15681" s="3"/>
      <c r="M15681" s="4"/>
    </row>
    <row r="15682" spans="1:13" ht="12.75" x14ac:dyDescent="0.2">
      <c r="A15682" s="1"/>
      <c r="B15682" s="1"/>
      <c r="E15682" s="3"/>
      <c r="M15682" s="4"/>
    </row>
    <row r="15683" spans="1:13" ht="12.75" x14ac:dyDescent="0.2">
      <c r="A15683" s="1"/>
      <c r="B15683" s="1"/>
      <c r="E15683" s="3"/>
      <c r="M15683" s="4"/>
    </row>
    <row r="15684" spans="1:13" ht="12.75" x14ac:dyDescent="0.2">
      <c r="A15684" s="1"/>
      <c r="B15684" s="1"/>
      <c r="E15684" s="3"/>
      <c r="M15684" s="4"/>
    </row>
    <row r="15685" spans="1:13" ht="12.75" x14ac:dyDescent="0.2">
      <c r="A15685" s="1"/>
      <c r="B15685" s="1"/>
      <c r="E15685" s="3"/>
      <c r="M15685" s="4"/>
    </row>
    <row r="15686" spans="1:13" ht="12.75" x14ac:dyDescent="0.2">
      <c r="A15686" s="1"/>
      <c r="B15686" s="1"/>
      <c r="E15686" s="3"/>
      <c r="M15686" s="4"/>
    </row>
    <row r="15687" spans="1:13" ht="12.75" x14ac:dyDescent="0.2">
      <c r="A15687" s="1"/>
      <c r="B15687" s="1"/>
      <c r="E15687" s="3"/>
      <c r="M15687" s="4"/>
    </row>
    <row r="15688" spans="1:13" ht="12.75" x14ac:dyDescent="0.2">
      <c r="A15688" s="1"/>
      <c r="B15688" s="1"/>
      <c r="E15688" s="3"/>
      <c r="M15688" s="4"/>
    </row>
    <row r="15689" spans="1:13" ht="12.75" x14ac:dyDescent="0.2">
      <c r="A15689" s="1"/>
      <c r="B15689" s="1"/>
      <c r="E15689" s="3"/>
      <c r="M15689" s="4"/>
    </row>
    <row r="15690" spans="1:13" ht="12.75" x14ac:dyDescent="0.2">
      <c r="A15690" s="1"/>
      <c r="B15690" s="1"/>
      <c r="E15690" s="3"/>
      <c r="M15690" s="4"/>
    </row>
    <row r="15691" spans="1:13" ht="12.75" x14ac:dyDescent="0.2">
      <c r="A15691" s="1"/>
      <c r="B15691" s="1"/>
      <c r="E15691" s="3"/>
      <c r="M15691" s="4"/>
    </row>
    <row r="15692" spans="1:13" ht="12.75" x14ac:dyDescent="0.2">
      <c r="A15692" s="1"/>
      <c r="B15692" s="1"/>
      <c r="E15692" s="3"/>
      <c r="M15692" s="4"/>
    </row>
    <row r="15693" spans="1:13" ht="12.75" x14ac:dyDescent="0.2">
      <c r="A15693" s="1"/>
      <c r="B15693" s="1"/>
      <c r="E15693" s="3"/>
      <c r="M15693" s="4"/>
    </row>
    <row r="15694" spans="1:13" ht="12.75" x14ac:dyDescent="0.2">
      <c r="A15694" s="1"/>
      <c r="B15694" s="1"/>
      <c r="E15694" s="3"/>
      <c r="M15694" s="4"/>
    </row>
    <row r="15695" spans="1:13" ht="12.75" x14ac:dyDescent="0.2">
      <c r="A15695" s="1"/>
      <c r="B15695" s="1"/>
      <c r="E15695" s="3"/>
      <c r="M15695" s="4"/>
    </row>
    <row r="15696" spans="1:13" ht="12.75" x14ac:dyDescent="0.2">
      <c r="A15696" s="1"/>
      <c r="B15696" s="1"/>
      <c r="E15696" s="3"/>
      <c r="M15696" s="4"/>
    </row>
    <row r="15697" spans="1:13" ht="12.75" x14ac:dyDescent="0.2">
      <c r="A15697" s="1"/>
      <c r="B15697" s="1"/>
      <c r="E15697" s="3"/>
      <c r="M15697" s="4"/>
    </row>
    <row r="15698" spans="1:13" ht="12.75" x14ac:dyDescent="0.2">
      <c r="A15698" s="1"/>
      <c r="B15698" s="1"/>
      <c r="E15698" s="3"/>
      <c r="M15698" s="4"/>
    </row>
    <row r="15699" spans="1:13" ht="12.75" x14ac:dyDescent="0.2">
      <c r="A15699" s="1"/>
      <c r="B15699" s="1"/>
      <c r="E15699" s="3"/>
      <c r="M15699" s="4"/>
    </row>
    <row r="15700" spans="1:13" ht="12.75" x14ac:dyDescent="0.2">
      <c r="A15700" s="1"/>
      <c r="B15700" s="1"/>
      <c r="E15700" s="3"/>
      <c r="M15700" s="4"/>
    </row>
    <row r="15701" spans="1:13" ht="12.75" x14ac:dyDescent="0.2">
      <c r="A15701" s="1"/>
      <c r="B15701" s="1"/>
      <c r="E15701" s="3"/>
      <c r="M15701" s="4"/>
    </row>
    <row r="15702" spans="1:13" ht="12.75" x14ac:dyDescent="0.2">
      <c r="A15702" s="1"/>
      <c r="B15702" s="1"/>
      <c r="E15702" s="3"/>
      <c r="M15702" s="4"/>
    </row>
    <row r="15703" spans="1:13" ht="12.75" x14ac:dyDescent="0.2">
      <c r="A15703" s="1"/>
      <c r="B15703" s="1"/>
      <c r="E15703" s="3"/>
      <c r="M15703" s="4"/>
    </row>
    <row r="15704" spans="1:13" ht="12.75" x14ac:dyDescent="0.2">
      <c r="A15704" s="1"/>
      <c r="B15704" s="1"/>
      <c r="E15704" s="3"/>
      <c r="M15704" s="4"/>
    </row>
    <row r="15705" spans="1:13" ht="12.75" x14ac:dyDescent="0.2">
      <c r="A15705" s="1"/>
      <c r="B15705" s="1"/>
      <c r="E15705" s="3"/>
      <c r="M15705" s="4"/>
    </row>
    <row r="15706" spans="1:13" ht="12.75" x14ac:dyDescent="0.2">
      <c r="A15706" s="1"/>
      <c r="B15706" s="1"/>
      <c r="E15706" s="3"/>
      <c r="M15706" s="4"/>
    </row>
    <row r="15707" spans="1:13" ht="12.75" x14ac:dyDescent="0.2">
      <c r="A15707" s="1"/>
      <c r="B15707" s="1"/>
      <c r="E15707" s="3"/>
      <c r="M15707" s="4"/>
    </row>
    <row r="15708" spans="1:13" ht="12.75" x14ac:dyDescent="0.2">
      <c r="A15708" s="1"/>
      <c r="B15708" s="1"/>
      <c r="E15708" s="3"/>
      <c r="M15708" s="4"/>
    </row>
    <row r="15709" spans="1:13" ht="12.75" x14ac:dyDescent="0.2">
      <c r="A15709" s="1"/>
      <c r="B15709" s="1"/>
      <c r="E15709" s="3"/>
      <c r="M15709" s="4"/>
    </row>
    <row r="15710" spans="1:13" ht="12.75" x14ac:dyDescent="0.2">
      <c r="A15710" s="1"/>
      <c r="B15710" s="1"/>
      <c r="E15710" s="3"/>
      <c r="M15710" s="4"/>
    </row>
    <row r="15711" spans="1:13" ht="12.75" x14ac:dyDescent="0.2">
      <c r="A15711" s="1"/>
      <c r="B15711" s="1"/>
      <c r="E15711" s="3"/>
      <c r="M15711" s="4"/>
    </row>
    <row r="15712" spans="1:13" ht="12.75" x14ac:dyDescent="0.2">
      <c r="A15712" s="1"/>
      <c r="B15712" s="1"/>
      <c r="E15712" s="3"/>
      <c r="M15712" s="4"/>
    </row>
    <row r="15713" spans="1:13" ht="12.75" x14ac:dyDescent="0.2">
      <c r="A15713" s="1"/>
      <c r="B15713" s="1"/>
      <c r="E15713" s="3"/>
      <c r="M15713" s="4"/>
    </row>
    <row r="15714" spans="1:13" ht="12.75" x14ac:dyDescent="0.2">
      <c r="A15714" s="1"/>
      <c r="B15714" s="1"/>
      <c r="E15714" s="3"/>
      <c r="M15714" s="4"/>
    </row>
    <row r="15715" spans="1:13" ht="12.75" x14ac:dyDescent="0.2">
      <c r="A15715" s="1"/>
      <c r="B15715" s="1"/>
      <c r="E15715" s="3"/>
      <c r="M15715" s="4"/>
    </row>
    <row r="15716" spans="1:13" ht="12.75" x14ac:dyDescent="0.2">
      <c r="A15716" s="1"/>
      <c r="B15716" s="1"/>
      <c r="E15716" s="3"/>
      <c r="M15716" s="4"/>
    </row>
    <row r="15717" spans="1:13" ht="12.75" x14ac:dyDescent="0.2">
      <c r="A15717" s="1"/>
      <c r="B15717" s="1"/>
      <c r="E15717" s="3"/>
      <c r="M15717" s="4"/>
    </row>
    <row r="15718" spans="1:13" ht="12.75" x14ac:dyDescent="0.2">
      <c r="A15718" s="1"/>
      <c r="B15718" s="1"/>
      <c r="E15718" s="3"/>
      <c r="M15718" s="4"/>
    </row>
    <row r="15719" spans="1:13" ht="12.75" x14ac:dyDescent="0.2">
      <c r="A15719" s="1"/>
      <c r="B15719" s="1"/>
      <c r="E15719" s="3"/>
      <c r="M15719" s="4"/>
    </row>
    <row r="15720" spans="1:13" ht="12.75" x14ac:dyDescent="0.2">
      <c r="A15720" s="1"/>
      <c r="B15720" s="1"/>
      <c r="E15720" s="3"/>
      <c r="M15720" s="4"/>
    </row>
    <row r="15721" spans="1:13" ht="12.75" x14ac:dyDescent="0.2">
      <c r="A15721" s="1"/>
      <c r="B15721" s="1"/>
      <c r="E15721" s="3"/>
      <c r="M15721" s="4"/>
    </row>
    <row r="15722" spans="1:13" ht="12.75" x14ac:dyDescent="0.2">
      <c r="A15722" s="1"/>
      <c r="B15722" s="1"/>
      <c r="E15722" s="3"/>
      <c r="M15722" s="4"/>
    </row>
    <row r="15723" spans="1:13" ht="12.75" x14ac:dyDescent="0.2">
      <c r="A15723" s="1"/>
      <c r="B15723" s="1"/>
      <c r="E15723" s="3"/>
      <c r="M15723" s="4"/>
    </row>
    <row r="15724" spans="1:13" ht="12.75" x14ac:dyDescent="0.2">
      <c r="A15724" s="1"/>
      <c r="B15724" s="1"/>
      <c r="E15724" s="3"/>
      <c r="M15724" s="4"/>
    </row>
    <row r="15725" spans="1:13" ht="12.75" x14ac:dyDescent="0.2">
      <c r="A15725" s="1"/>
      <c r="B15725" s="1"/>
      <c r="E15725" s="3"/>
      <c r="M15725" s="4"/>
    </row>
    <row r="15726" spans="1:13" ht="12.75" x14ac:dyDescent="0.2">
      <c r="A15726" s="1"/>
      <c r="B15726" s="1"/>
      <c r="E15726" s="3"/>
      <c r="M15726" s="4"/>
    </row>
    <row r="15727" spans="1:13" ht="12.75" x14ac:dyDescent="0.2">
      <c r="A15727" s="1"/>
      <c r="B15727" s="1"/>
      <c r="E15727" s="3"/>
      <c r="M15727" s="4"/>
    </row>
    <row r="15728" spans="1:13" ht="12.75" x14ac:dyDescent="0.2">
      <c r="A15728" s="1"/>
      <c r="B15728" s="1"/>
      <c r="E15728" s="3"/>
      <c r="M15728" s="4"/>
    </row>
    <row r="15729" spans="1:13" ht="12.75" x14ac:dyDescent="0.2">
      <c r="A15729" s="1"/>
      <c r="B15729" s="1"/>
      <c r="E15729" s="3"/>
      <c r="M15729" s="4"/>
    </row>
    <row r="15730" spans="1:13" ht="12.75" x14ac:dyDescent="0.2">
      <c r="A15730" s="1"/>
      <c r="B15730" s="1"/>
      <c r="E15730" s="3"/>
      <c r="M15730" s="4"/>
    </row>
    <row r="15731" spans="1:13" ht="12.75" x14ac:dyDescent="0.2">
      <c r="A15731" s="1"/>
      <c r="B15731" s="1"/>
      <c r="E15731" s="3"/>
      <c r="M15731" s="4"/>
    </row>
    <row r="15732" spans="1:13" ht="12.75" x14ac:dyDescent="0.2">
      <c r="A15732" s="1"/>
      <c r="B15732" s="1"/>
      <c r="E15732" s="3"/>
      <c r="M15732" s="4"/>
    </row>
    <row r="15733" spans="1:13" ht="12.75" x14ac:dyDescent="0.2">
      <c r="A15733" s="1"/>
      <c r="B15733" s="1"/>
      <c r="E15733" s="3"/>
      <c r="M15733" s="4"/>
    </row>
    <row r="15734" spans="1:13" ht="12.75" x14ac:dyDescent="0.2">
      <c r="A15734" s="1"/>
      <c r="B15734" s="1"/>
      <c r="E15734" s="3"/>
      <c r="M15734" s="4"/>
    </row>
    <row r="15735" spans="1:13" ht="12.75" x14ac:dyDescent="0.2">
      <c r="A15735" s="1"/>
      <c r="B15735" s="1"/>
      <c r="E15735" s="3"/>
      <c r="M15735" s="4"/>
    </row>
    <row r="15736" spans="1:13" ht="12.75" x14ac:dyDescent="0.2">
      <c r="A15736" s="1"/>
      <c r="B15736" s="1"/>
      <c r="E15736" s="3"/>
      <c r="M15736" s="4"/>
    </row>
    <row r="15737" spans="1:13" ht="12.75" x14ac:dyDescent="0.2">
      <c r="A15737" s="1"/>
      <c r="B15737" s="1"/>
      <c r="E15737" s="3"/>
      <c r="M15737" s="4"/>
    </row>
    <row r="15738" spans="1:13" ht="12.75" x14ac:dyDescent="0.2">
      <c r="A15738" s="1"/>
      <c r="B15738" s="1"/>
      <c r="E15738" s="3"/>
      <c r="M15738" s="4"/>
    </row>
    <row r="15739" spans="1:13" ht="12.75" x14ac:dyDescent="0.2">
      <c r="A15739" s="1"/>
      <c r="B15739" s="1"/>
      <c r="E15739" s="3"/>
      <c r="M15739" s="4"/>
    </row>
    <row r="15740" spans="1:13" ht="12.75" x14ac:dyDescent="0.2">
      <c r="A15740" s="1"/>
      <c r="B15740" s="1"/>
      <c r="E15740" s="3"/>
      <c r="M15740" s="4"/>
    </row>
    <row r="15741" spans="1:13" ht="12.75" x14ac:dyDescent="0.2">
      <c r="A15741" s="1"/>
      <c r="B15741" s="1"/>
      <c r="E15741" s="3"/>
      <c r="M15741" s="4"/>
    </row>
    <row r="15742" spans="1:13" ht="12.75" x14ac:dyDescent="0.2">
      <c r="A15742" s="1"/>
      <c r="B15742" s="1"/>
      <c r="E15742" s="3"/>
      <c r="M15742" s="4"/>
    </row>
    <row r="15743" spans="1:13" ht="12.75" x14ac:dyDescent="0.2">
      <c r="A15743" s="1"/>
      <c r="B15743" s="1"/>
      <c r="E15743" s="3"/>
      <c r="M15743" s="4"/>
    </row>
    <row r="15744" spans="1:13" ht="12.75" x14ac:dyDescent="0.2">
      <c r="A15744" s="1"/>
      <c r="B15744" s="1"/>
      <c r="E15744" s="3"/>
      <c r="M15744" s="4"/>
    </row>
    <row r="15745" spans="1:13" ht="12.75" x14ac:dyDescent="0.2">
      <c r="A15745" s="1"/>
      <c r="B15745" s="1"/>
      <c r="E15745" s="3"/>
      <c r="M15745" s="4"/>
    </row>
    <row r="15746" spans="1:13" ht="12.75" x14ac:dyDescent="0.2">
      <c r="A15746" s="1"/>
      <c r="B15746" s="1"/>
      <c r="E15746" s="3"/>
      <c r="M15746" s="4"/>
    </row>
    <row r="15747" spans="1:13" ht="12.75" x14ac:dyDescent="0.2">
      <c r="A15747" s="1"/>
      <c r="B15747" s="1"/>
      <c r="E15747" s="3"/>
      <c r="M15747" s="4"/>
    </row>
    <row r="15748" spans="1:13" ht="12.75" x14ac:dyDescent="0.2">
      <c r="A15748" s="1"/>
      <c r="B15748" s="1"/>
      <c r="E15748" s="3"/>
      <c r="L15748" s="4"/>
      <c r="M15748" s="4"/>
    </row>
    <row r="15749" spans="1:13" ht="12.75" x14ac:dyDescent="0.2">
      <c r="A15749" s="1"/>
      <c r="B15749" s="1"/>
      <c r="E15749" s="3"/>
      <c r="M15749" s="4"/>
    </row>
    <row r="15750" spans="1:13" ht="12.75" x14ac:dyDescent="0.2">
      <c r="A15750" s="1"/>
      <c r="B15750" s="1"/>
      <c r="E15750" s="3"/>
      <c r="M15750" s="4"/>
    </row>
    <row r="15751" spans="1:13" ht="12.75" x14ac:dyDescent="0.2">
      <c r="A15751" s="1"/>
      <c r="B15751" s="1"/>
      <c r="E15751" s="3"/>
      <c r="M15751" s="4"/>
    </row>
    <row r="15752" spans="1:13" ht="12.75" x14ac:dyDescent="0.2">
      <c r="A15752" s="1"/>
      <c r="B15752" s="1"/>
      <c r="E15752" s="3"/>
      <c r="M15752" s="4"/>
    </row>
    <row r="15753" spans="1:13" ht="12.75" x14ac:dyDescent="0.2">
      <c r="A15753" s="1"/>
      <c r="B15753" s="1"/>
      <c r="E15753" s="3"/>
      <c r="M15753" s="4"/>
    </row>
    <row r="15754" spans="1:13" ht="12.75" x14ac:dyDescent="0.2">
      <c r="A15754" s="1"/>
      <c r="B15754" s="1"/>
      <c r="E15754" s="3"/>
      <c r="M15754" s="4"/>
    </row>
    <row r="15755" spans="1:13" ht="12.75" x14ac:dyDescent="0.2">
      <c r="A15755" s="1"/>
      <c r="B15755" s="1"/>
      <c r="E15755" s="3"/>
      <c r="M15755" s="4"/>
    </row>
    <row r="15756" spans="1:13" ht="12.75" x14ac:dyDescent="0.2">
      <c r="A15756" s="1"/>
      <c r="B15756" s="1"/>
      <c r="E15756" s="3"/>
      <c r="M15756" s="4"/>
    </row>
    <row r="15757" spans="1:13" ht="12.75" x14ac:dyDescent="0.2">
      <c r="A15757" s="1"/>
      <c r="B15757" s="1"/>
      <c r="E15757" s="3"/>
      <c r="M15757" s="4"/>
    </row>
    <row r="15758" spans="1:13" ht="12.75" x14ac:dyDescent="0.2">
      <c r="A15758" s="1"/>
      <c r="B15758" s="1"/>
      <c r="E15758" s="3"/>
      <c r="M15758" s="4"/>
    </row>
    <row r="15759" spans="1:13" ht="12.75" x14ac:dyDescent="0.2">
      <c r="A15759" s="1"/>
      <c r="B15759" s="1"/>
      <c r="E15759" s="3"/>
      <c r="M15759" s="4"/>
    </row>
    <row r="15760" spans="1:13" ht="12.75" x14ac:dyDescent="0.2">
      <c r="A15760" s="1"/>
      <c r="B15760" s="1"/>
      <c r="E15760" s="3"/>
      <c r="M15760" s="4"/>
    </row>
    <row r="15761" spans="1:13" ht="12.75" x14ac:dyDescent="0.2">
      <c r="A15761" s="1"/>
      <c r="B15761" s="1"/>
      <c r="E15761" s="3"/>
      <c r="M15761" s="4"/>
    </row>
    <row r="15762" spans="1:13" ht="12.75" x14ac:dyDescent="0.2">
      <c r="A15762" s="1"/>
      <c r="B15762" s="1"/>
      <c r="E15762" s="3"/>
      <c r="M15762" s="4"/>
    </row>
    <row r="15763" spans="1:13" ht="12.75" x14ac:dyDescent="0.2">
      <c r="A15763" s="1"/>
      <c r="B15763" s="1"/>
      <c r="E15763" s="3"/>
      <c r="M15763" s="4"/>
    </row>
    <row r="15764" spans="1:13" ht="12.75" x14ac:dyDescent="0.2">
      <c r="A15764" s="1"/>
      <c r="B15764" s="1"/>
      <c r="E15764" s="3"/>
      <c r="M15764" s="4"/>
    </row>
    <row r="15765" spans="1:13" ht="12.75" x14ac:dyDescent="0.2">
      <c r="A15765" s="1"/>
      <c r="B15765" s="1"/>
      <c r="E15765" s="3"/>
      <c r="M15765" s="4"/>
    </row>
    <row r="15766" spans="1:13" ht="12.75" x14ac:dyDescent="0.2">
      <c r="A15766" s="1"/>
      <c r="B15766" s="1"/>
      <c r="E15766" s="3"/>
      <c r="M15766" s="4"/>
    </row>
    <row r="15767" spans="1:13" ht="12.75" x14ac:dyDescent="0.2">
      <c r="A15767" s="1"/>
      <c r="B15767" s="1"/>
      <c r="E15767" s="3"/>
      <c r="L15767" s="4"/>
      <c r="M15767" s="4"/>
    </row>
    <row r="15768" spans="1:13" ht="12.75" x14ac:dyDescent="0.2">
      <c r="A15768" s="1"/>
      <c r="B15768" s="1"/>
      <c r="E15768" s="3"/>
      <c r="M15768" s="4"/>
    </row>
    <row r="15769" spans="1:13" ht="12.75" x14ac:dyDescent="0.2">
      <c r="A15769" s="1"/>
      <c r="B15769" s="1"/>
      <c r="E15769" s="3"/>
      <c r="M15769" s="4"/>
    </row>
    <row r="15770" spans="1:13" ht="12.75" x14ac:dyDescent="0.2">
      <c r="A15770" s="1"/>
      <c r="B15770" s="1"/>
      <c r="E15770" s="3"/>
      <c r="M15770" s="4"/>
    </row>
    <row r="15771" spans="1:13" ht="12.75" x14ac:dyDescent="0.2">
      <c r="A15771" s="1"/>
      <c r="B15771" s="1"/>
      <c r="E15771" s="3"/>
      <c r="M15771" s="4"/>
    </row>
    <row r="15772" spans="1:13" ht="12.75" x14ac:dyDescent="0.2">
      <c r="A15772" s="1"/>
      <c r="B15772" s="1"/>
      <c r="E15772" s="3"/>
      <c r="M15772" s="4"/>
    </row>
    <row r="15773" spans="1:13" ht="12.75" x14ac:dyDescent="0.2">
      <c r="A15773" s="1"/>
      <c r="B15773" s="1"/>
      <c r="E15773" s="3"/>
      <c r="M15773" s="4"/>
    </row>
    <row r="15774" spans="1:13" ht="12.75" x14ac:dyDescent="0.2">
      <c r="A15774" s="1"/>
      <c r="B15774" s="1"/>
      <c r="E15774" s="3"/>
      <c r="M15774" s="4"/>
    </row>
    <row r="15775" spans="1:13" ht="12.75" x14ac:dyDescent="0.2">
      <c r="A15775" s="1"/>
      <c r="B15775" s="1"/>
      <c r="E15775" s="3"/>
      <c r="M15775" s="4"/>
    </row>
    <row r="15776" spans="1:13" ht="12.75" x14ac:dyDescent="0.2">
      <c r="A15776" s="1"/>
      <c r="B15776" s="1"/>
      <c r="E15776" s="3"/>
      <c r="M15776" s="4"/>
    </row>
    <row r="15777" spans="1:13" ht="12.75" x14ac:dyDescent="0.2">
      <c r="A15777" s="1"/>
      <c r="B15777" s="1"/>
      <c r="E15777" s="3"/>
      <c r="M15777" s="4"/>
    </row>
    <row r="15778" spans="1:13" ht="12.75" x14ac:dyDescent="0.2">
      <c r="A15778" s="1"/>
      <c r="B15778" s="1"/>
      <c r="E15778" s="3"/>
      <c r="M15778" s="4"/>
    </row>
    <row r="15779" spans="1:13" ht="12.75" x14ac:dyDescent="0.2">
      <c r="A15779" s="1"/>
      <c r="B15779" s="1"/>
      <c r="E15779" s="3"/>
      <c r="M15779" s="4"/>
    </row>
    <row r="15780" spans="1:13" ht="12.75" x14ac:dyDescent="0.2">
      <c r="A15780" s="1"/>
      <c r="B15780" s="1"/>
      <c r="E15780" s="3"/>
      <c r="M15780" s="4"/>
    </row>
    <row r="15781" spans="1:13" ht="12.75" x14ac:dyDescent="0.2">
      <c r="A15781" s="1"/>
      <c r="B15781" s="1"/>
      <c r="E15781" s="3"/>
      <c r="M15781" s="4"/>
    </row>
    <row r="15782" spans="1:13" ht="12.75" x14ac:dyDescent="0.2">
      <c r="A15782" s="1"/>
      <c r="B15782" s="1"/>
      <c r="E15782" s="3"/>
      <c r="M15782" s="4"/>
    </row>
    <row r="15783" spans="1:13" ht="12.75" x14ac:dyDescent="0.2">
      <c r="A15783" s="1"/>
      <c r="B15783" s="1"/>
      <c r="E15783" s="3"/>
      <c r="M15783" s="4"/>
    </row>
    <row r="15784" spans="1:13" ht="12.75" x14ac:dyDescent="0.2">
      <c r="A15784" s="1"/>
      <c r="B15784" s="1"/>
      <c r="E15784" s="3"/>
      <c r="M15784" s="4"/>
    </row>
    <row r="15785" spans="1:13" ht="12.75" x14ac:dyDescent="0.2">
      <c r="A15785" s="1"/>
      <c r="B15785" s="1"/>
      <c r="E15785" s="3"/>
      <c r="M15785" s="4"/>
    </row>
    <row r="15786" spans="1:13" ht="12.75" x14ac:dyDescent="0.2">
      <c r="A15786" s="1"/>
      <c r="B15786" s="1"/>
      <c r="E15786" s="3"/>
      <c r="M15786" s="4"/>
    </row>
    <row r="15787" spans="1:13" ht="12.75" x14ac:dyDescent="0.2">
      <c r="A15787" s="1"/>
      <c r="B15787" s="1"/>
      <c r="E15787" s="3"/>
      <c r="M15787" s="4"/>
    </row>
    <row r="15788" spans="1:13" ht="12.75" x14ac:dyDescent="0.2">
      <c r="A15788" s="1"/>
      <c r="B15788" s="1"/>
      <c r="E15788" s="3"/>
      <c r="M15788" s="4"/>
    </row>
    <row r="15789" spans="1:13" ht="12.75" x14ac:dyDescent="0.2">
      <c r="A15789" s="1"/>
      <c r="B15789" s="1"/>
      <c r="E15789" s="3"/>
      <c r="L15789" s="4"/>
      <c r="M15789" s="4"/>
    </row>
    <row r="15790" spans="1:13" ht="12.75" x14ac:dyDescent="0.2">
      <c r="A15790" s="1"/>
      <c r="B15790" s="1"/>
      <c r="E15790" s="3"/>
      <c r="M15790" s="4"/>
    </row>
    <row r="15791" spans="1:13" ht="12.75" x14ac:dyDescent="0.2">
      <c r="A15791" s="1"/>
      <c r="B15791" s="1"/>
      <c r="E15791" s="3"/>
      <c r="M15791" s="4"/>
    </row>
    <row r="15792" spans="1:13" ht="12.75" x14ac:dyDescent="0.2">
      <c r="A15792" s="1"/>
      <c r="B15792" s="1"/>
      <c r="E15792" s="3"/>
      <c r="M15792" s="4"/>
    </row>
    <row r="15793" spans="1:13" ht="12.75" x14ac:dyDescent="0.2">
      <c r="A15793" s="1"/>
      <c r="B15793" s="1"/>
      <c r="E15793" s="3"/>
      <c r="M15793" s="4"/>
    </row>
    <row r="15794" spans="1:13" ht="12.75" x14ac:dyDescent="0.2">
      <c r="A15794" s="1"/>
      <c r="B15794" s="1"/>
      <c r="E15794" s="3"/>
      <c r="M15794" s="4"/>
    </row>
    <row r="15795" spans="1:13" ht="12.75" x14ac:dyDescent="0.2">
      <c r="A15795" s="1"/>
      <c r="B15795" s="1"/>
      <c r="E15795" s="3"/>
      <c r="M15795" s="4"/>
    </row>
    <row r="15796" spans="1:13" ht="12.75" x14ac:dyDescent="0.2">
      <c r="A15796" s="1"/>
      <c r="B15796" s="1"/>
      <c r="E15796" s="3"/>
      <c r="L15796" s="4"/>
      <c r="M15796" s="4"/>
    </row>
    <row r="15797" spans="1:13" ht="12.75" x14ac:dyDescent="0.2">
      <c r="A15797" s="1"/>
      <c r="B15797" s="1"/>
      <c r="E15797" s="3"/>
      <c r="L15797" s="4"/>
      <c r="M15797" s="4"/>
    </row>
    <row r="15798" spans="1:13" ht="12.75" x14ac:dyDescent="0.2">
      <c r="A15798" s="1"/>
      <c r="B15798" s="1"/>
      <c r="E15798" s="3"/>
      <c r="M15798" s="4"/>
    </row>
    <row r="15799" spans="1:13" ht="12.75" x14ac:dyDescent="0.2">
      <c r="A15799" s="1"/>
      <c r="B15799" s="1"/>
      <c r="E15799" s="3"/>
      <c r="M15799" s="4"/>
    </row>
    <row r="15800" spans="1:13" ht="12.75" x14ac:dyDescent="0.2">
      <c r="A15800" s="1"/>
      <c r="B15800" s="1"/>
      <c r="E15800" s="3"/>
      <c r="M15800" s="4"/>
    </row>
    <row r="15801" spans="1:13" ht="12.75" x14ac:dyDescent="0.2">
      <c r="A15801" s="1"/>
      <c r="B15801" s="1"/>
      <c r="E15801" s="3"/>
      <c r="M15801" s="4"/>
    </row>
    <row r="15802" spans="1:13" ht="12.75" x14ac:dyDescent="0.2">
      <c r="A15802" s="1"/>
      <c r="B15802" s="1"/>
      <c r="E15802" s="3"/>
      <c r="M15802" s="4"/>
    </row>
    <row r="15803" spans="1:13" ht="12.75" x14ac:dyDescent="0.2">
      <c r="A15803" s="1"/>
      <c r="B15803" s="1"/>
      <c r="E15803" s="3"/>
      <c r="M15803" s="4"/>
    </row>
    <row r="15804" spans="1:13" ht="12.75" x14ac:dyDescent="0.2">
      <c r="A15804" s="1"/>
      <c r="B15804" s="1"/>
      <c r="E15804" s="3"/>
      <c r="L15804" s="4"/>
      <c r="M15804" s="4"/>
    </row>
    <row r="15805" spans="1:13" ht="12.75" x14ac:dyDescent="0.2">
      <c r="A15805" s="1"/>
      <c r="B15805" s="1"/>
      <c r="E15805" s="3"/>
      <c r="L15805" s="4"/>
      <c r="M15805" s="4"/>
    </row>
    <row r="15806" spans="1:13" ht="12.75" x14ac:dyDescent="0.2">
      <c r="A15806" s="1"/>
      <c r="B15806" s="1"/>
      <c r="E15806" s="3"/>
      <c r="M15806" s="4"/>
    </row>
    <row r="15807" spans="1:13" ht="12.75" x14ac:dyDescent="0.2">
      <c r="A15807" s="1"/>
      <c r="B15807" s="1"/>
      <c r="E15807" s="3"/>
      <c r="M15807" s="4"/>
    </row>
    <row r="15808" spans="1:13" ht="12.75" x14ac:dyDescent="0.2">
      <c r="A15808" s="1"/>
      <c r="B15808" s="1"/>
      <c r="E15808" s="3"/>
      <c r="L15808" s="4"/>
      <c r="M15808" s="4"/>
    </row>
    <row r="15809" spans="1:13" ht="12.75" x14ac:dyDescent="0.2">
      <c r="A15809" s="1"/>
      <c r="B15809" s="1"/>
      <c r="E15809" s="3"/>
      <c r="M15809" s="4"/>
    </row>
    <row r="15810" spans="1:13" ht="12.75" x14ac:dyDescent="0.2">
      <c r="A15810" s="1"/>
      <c r="B15810" s="1"/>
      <c r="E15810" s="3"/>
      <c r="L15810" s="4"/>
      <c r="M15810" s="4"/>
    </row>
    <row r="15811" spans="1:13" ht="12.75" x14ac:dyDescent="0.2">
      <c r="A15811" s="1"/>
      <c r="B15811" s="1"/>
      <c r="E15811" s="3"/>
      <c r="L15811" s="4"/>
      <c r="M15811" s="4"/>
    </row>
    <row r="15812" spans="1:13" ht="12.75" x14ac:dyDescent="0.2">
      <c r="A15812" s="1"/>
      <c r="B15812" s="1"/>
      <c r="E15812" s="3"/>
      <c r="M15812" s="4"/>
    </row>
    <row r="15813" spans="1:13" ht="12.75" x14ac:dyDescent="0.2">
      <c r="A15813" s="1"/>
      <c r="B15813" s="1"/>
      <c r="E15813" s="3"/>
      <c r="M15813" s="4"/>
    </row>
    <row r="15814" spans="1:13" ht="12.75" x14ac:dyDescent="0.2">
      <c r="A15814" s="1"/>
      <c r="B15814" s="1"/>
      <c r="E15814" s="3"/>
      <c r="M15814" s="4"/>
    </row>
    <row r="15815" spans="1:13" ht="12.75" x14ac:dyDescent="0.2">
      <c r="A15815" s="1"/>
      <c r="B15815" s="1"/>
      <c r="E15815" s="3"/>
      <c r="L15815" s="4"/>
      <c r="M15815" s="4"/>
    </row>
    <row r="15816" spans="1:13" ht="12.75" x14ac:dyDescent="0.2">
      <c r="A15816" s="1"/>
      <c r="B15816" s="1"/>
      <c r="E15816" s="3"/>
      <c r="M15816" s="4"/>
    </row>
    <row r="15817" spans="1:13" ht="12.75" x14ac:dyDescent="0.2">
      <c r="A15817" s="1"/>
      <c r="B15817" s="1"/>
      <c r="E15817" s="3"/>
      <c r="M15817" s="4"/>
    </row>
    <row r="15818" spans="1:13" ht="12.75" x14ac:dyDescent="0.2">
      <c r="A15818" s="1"/>
      <c r="B15818" s="1"/>
      <c r="E15818" s="3"/>
      <c r="M15818" s="4"/>
    </row>
    <row r="15819" spans="1:13" ht="12.75" x14ac:dyDescent="0.2">
      <c r="A15819" s="1"/>
      <c r="B15819" s="1"/>
      <c r="E15819" s="3"/>
      <c r="M15819" s="4"/>
    </row>
    <row r="15820" spans="1:13" ht="12.75" x14ac:dyDescent="0.2">
      <c r="A15820" s="1"/>
      <c r="B15820" s="1"/>
      <c r="E15820" s="3"/>
      <c r="M15820" s="4"/>
    </row>
    <row r="15821" spans="1:13" ht="12.75" x14ac:dyDescent="0.2">
      <c r="A15821" s="1"/>
      <c r="B15821" s="1"/>
      <c r="E15821" s="3"/>
      <c r="M15821" s="4"/>
    </row>
    <row r="15822" spans="1:13" ht="12.75" x14ac:dyDescent="0.2">
      <c r="A15822" s="1"/>
      <c r="B15822" s="1"/>
      <c r="E15822" s="3"/>
      <c r="M15822" s="4"/>
    </row>
    <row r="15823" spans="1:13" ht="12.75" x14ac:dyDescent="0.2">
      <c r="A15823" s="1"/>
      <c r="B15823" s="1"/>
      <c r="E15823" s="3"/>
      <c r="M15823" s="4"/>
    </row>
    <row r="15824" spans="1:13" ht="12.75" x14ac:dyDescent="0.2">
      <c r="A15824" s="1"/>
      <c r="B15824" s="1"/>
      <c r="E15824" s="3"/>
      <c r="M15824" s="4"/>
    </row>
    <row r="15825" spans="1:13" ht="12.75" x14ac:dyDescent="0.2">
      <c r="A15825" s="1"/>
      <c r="B15825" s="1"/>
      <c r="E15825" s="3"/>
      <c r="M15825" s="4"/>
    </row>
    <row r="15826" spans="1:13" ht="12.75" x14ac:dyDescent="0.2">
      <c r="A15826" s="1"/>
      <c r="B15826" s="1"/>
      <c r="E15826" s="3"/>
      <c r="M15826" s="4"/>
    </row>
    <row r="15827" spans="1:13" ht="12.75" x14ac:dyDescent="0.2">
      <c r="A15827" s="1"/>
      <c r="B15827" s="1"/>
      <c r="E15827" s="3"/>
      <c r="M15827" s="4"/>
    </row>
    <row r="15828" spans="1:13" ht="12.75" x14ac:dyDescent="0.2">
      <c r="A15828" s="1"/>
      <c r="B15828" s="1"/>
      <c r="E15828" s="3"/>
      <c r="M15828" s="4"/>
    </row>
    <row r="15829" spans="1:13" ht="12.75" x14ac:dyDescent="0.2">
      <c r="A15829" s="1"/>
      <c r="B15829" s="1"/>
      <c r="E15829" s="3"/>
      <c r="M15829" s="4"/>
    </row>
    <row r="15830" spans="1:13" ht="12.75" x14ac:dyDescent="0.2">
      <c r="A15830" s="1"/>
      <c r="B15830" s="1"/>
      <c r="E15830" s="3"/>
      <c r="M15830" s="4"/>
    </row>
    <row r="15831" spans="1:13" ht="12.75" x14ac:dyDescent="0.2">
      <c r="A15831" s="1"/>
      <c r="B15831" s="1"/>
      <c r="E15831" s="3"/>
      <c r="M15831" s="4"/>
    </row>
    <row r="15832" spans="1:13" ht="12.75" x14ac:dyDescent="0.2">
      <c r="A15832" s="1"/>
      <c r="B15832" s="1"/>
      <c r="E15832" s="3"/>
      <c r="M15832" s="4"/>
    </row>
    <row r="15833" spans="1:13" ht="12.75" x14ac:dyDescent="0.2">
      <c r="A15833" s="1"/>
      <c r="B15833" s="1"/>
      <c r="E15833" s="3"/>
      <c r="M15833" s="4"/>
    </row>
    <row r="15834" spans="1:13" ht="12.75" x14ac:dyDescent="0.2">
      <c r="A15834" s="1"/>
      <c r="B15834" s="1"/>
      <c r="E15834" s="3"/>
      <c r="M15834" s="4"/>
    </row>
    <row r="15835" spans="1:13" ht="12.75" x14ac:dyDescent="0.2">
      <c r="A15835" s="1"/>
      <c r="B15835" s="1"/>
      <c r="E15835" s="3"/>
      <c r="M15835" s="4"/>
    </row>
    <row r="15836" spans="1:13" ht="12.75" x14ac:dyDescent="0.2">
      <c r="A15836" s="1"/>
      <c r="B15836" s="1"/>
      <c r="E15836" s="3"/>
      <c r="M15836" s="4"/>
    </row>
    <row r="15837" spans="1:13" ht="12.75" x14ac:dyDescent="0.2">
      <c r="A15837" s="1"/>
      <c r="B15837" s="1"/>
      <c r="E15837" s="3"/>
      <c r="M15837" s="4"/>
    </row>
    <row r="15838" spans="1:13" ht="12.75" x14ac:dyDescent="0.2">
      <c r="A15838" s="1"/>
      <c r="B15838" s="1"/>
      <c r="E15838" s="3"/>
      <c r="L15838" s="4"/>
      <c r="M15838" s="4"/>
    </row>
    <row r="15839" spans="1:13" ht="12.75" x14ac:dyDescent="0.2">
      <c r="A15839" s="1"/>
      <c r="B15839" s="1"/>
      <c r="E15839" s="3"/>
      <c r="M15839" s="4"/>
    </row>
    <row r="15840" spans="1:13" ht="12.75" x14ac:dyDescent="0.2">
      <c r="A15840" s="1"/>
      <c r="B15840" s="1"/>
      <c r="E15840" s="3"/>
      <c r="M15840" s="4"/>
    </row>
    <row r="15841" spans="1:13" ht="12.75" x14ac:dyDescent="0.2">
      <c r="A15841" s="1"/>
      <c r="B15841" s="1"/>
      <c r="E15841" s="3"/>
      <c r="M15841" s="4"/>
    </row>
    <row r="15842" spans="1:13" ht="12.75" x14ac:dyDescent="0.2">
      <c r="A15842" s="1"/>
      <c r="B15842" s="1"/>
      <c r="E15842" s="3"/>
      <c r="M15842" s="4"/>
    </row>
    <row r="15843" spans="1:13" ht="12.75" x14ac:dyDescent="0.2">
      <c r="A15843" s="1"/>
      <c r="B15843" s="1"/>
      <c r="E15843" s="3"/>
      <c r="M15843" s="4"/>
    </row>
    <row r="15844" spans="1:13" ht="12.75" x14ac:dyDescent="0.2">
      <c r="A15844" s="1"/>
      <c r="B15844" s="1"/>
      <c r="E15844" s="3"/>
      <c r="M15844" s="4"/>
    </row>
    <row r="15845" spans="1:13" ht="12.75" x14ac:dyDescent="0.2">
      <c r="A15845" s="1"/>
      <c r="B15845" s="1"/>
      <c r="E15845" s="3"/>
      <c r="M15845" s="4"/>
    </row>
    <row r="15846" spans="1:13" ht="12.75" x14ac:dyDescent="0.2">
      <c r="A15846" s="1"/>
      <c r="B15846" s="1"/>
      <c r="E15846" s="3"/>
      <c r="M15846" s="4"/>
    </row>
    <row r="15847" spans="1:13" ht="12.75" x14ac:dyDescent="0.2">
      <c r="A15847" s="1"/>
      <c r="B15847" s="1"/>
      <c r="E15847" s="3"/>
      <c r="L15847" s="4"/>
      <c r="M15847" s="4"/>
    </row>
    <row r="15848" spans="1:13" ht="12.75" x14ac:dyDescent="0.2">
      <c r="A15848" s="1"/>
      <c r="B15848" s="1"/>
      <c r="E15848" s="3"/>
      <c r="M15848" s="4"/>
    </row>
    <row r="15849" spans="1:13" ht="12.75" x14ac:dyDescent="0.2">
      <c r="A15849" s="1"/>
      <c r="B15849" s="1"/>
      <c r="E15849" s="3"/>
      <c r="M15849" s="4"/>
    </row>
    <row r="15850" spans="1:13" ht="12.75" x14ac:dyDescent="0.2">
      <c r="A15850" s="1"/>
      <c r="B15850" s="1"/>
      <c r="E15850" s="3"/>
      <c r="M15850" s="4"/>
    </row>
    <row r="15851" spans="1:13" ht="12.75" x14ac:dyDescent="0.2">
      <c r="A15851" s="1"/>
      <c r="B15851" s="1"/>
      <c r="E15851" s="3"/>
      <c r="M15851" s="4"/>
    </row>
    <row r="15852" spans="1:13" ht="12.75" x14ac:dyDescent="0.2">
      <c r="A15852" s="1"/>
      <c r="B15852" s="1"/>
      <c r="E15852" s="3"/>
      <c r="M15852" s="4"/>
    </row>
    <row r="15853" spans="1:13" ht="12.75" x14ac:dyDescent="0.2">
      <c r="A15853" s="1"/>
      <c r="B15853" s="1"/>
      <c r="E15853" s="3"/>
      <c r="M15853" s="4"/>
    </row>
    <row r="15854" spans="1:13" ht="12.75" x14ac:dyDescent="0.2">
      <c r="A15854" s="1"/>
      <c r="B15854" s="1"/>
      <c r="E15854" s="3"/>
      <c r="M15854" s="4"/>
    </row>
    <row r="15855" spans="1:13" ht="12.75" x14ac:dyDescent="0.2">
      <c r="A15855" s="1"/>
      <c r="B15855" s="1"/>
      <c r="E15855" s="3"/>
      <c r="M15855" s="4"/>
    </row>
    <row r="15856" spans="1:13" ht="12.75" x14ac:dyDescent="0.2">
      <c r="A15856" s="1"/>
      <c r="B15856" s="1"/>
      <c r="E15856" s="3"/>
      <c r="M15856" s="4"/>
    </row>
    <row r="15857" spans="1:13" ht="12.75" x14ac:dyDescent="0.2">
      <c r="A15857" s="1"/>
      <c r="B15857" s="1"/>
      <c r="E15857" s="3"/>
      <c r="M15857" s="4"/>
    </row>
    <row r="15858" spans="1:13" ht="12.75" x14ac:dyDescent="0.2">
      <c r="A15858" s="1"/>
      <c r="B15858" s="1"/>
      <c r="E15858" s="3"/>
      <c r="M15858" s="4"/>
    </row>
    <row r="15859" spans="1:13" ht="12.75" x14ac:dyDescent="0.2">
      <c r="A15859" s="1"/>
      <c r="B15859" s="1"/>
      <c r="E15859" s="3"/>
      <c r="M15859" s="4"/>
    </row>
    <row r="15860" spans="1:13" ht="12.75" x14ac:dyDescent="0.2">
      <c r="A15860" s="1"/>
      <c r="B15860" s="1"/>
      <c r="E15860" s="3"/>
      <c r="M15860" s="4"/>
    </row>
    <row r="15861" spans="1:13" ht="12.75" x14ac:dyDescent="0.2">
      <c r="A15861" s="1"/>
      <c r="B15861" s="1"/>
      <c r="E15861" s="3"/>
      <c r="M15861" s="4"/>
    </row>
    <row r="15862" spans="1:13" ht="12.75" x14ac:dyDescent="0.2">
      <c r="A15862" s="1"/>
      <c r="B15862" s="1"/>
      <c r="E15862" s="3"/>
      <c r="M15862" s="4"/>
    </row>
    <row r="15863" spans="1:13" ht="12.75" x14ac:dyDescent="0.2">
      <c r="A15863" s="1"/>
      <c r="B15863" s="1"/>
      <c r="E15863" s="3"/>
      <c r="M15863" s="4"/>
    </row>
    <row r="15864" spans="1:13" ht="12.75" x14ac:dyDescent="0.2">
      <c r="A15864" s="1"/>
      <c r="B15864" s="1"/>
      <c r="E15864" s="3"/>
      <c r="M15864" s="4"/>
    </row>
    <row r="15865" spans="1:13" ht="12.75" x14ac:dyDescent="0.2">
      <c r="A15865" s="1"/>
      <c r="B15865" s="1"/>
      <c r="E15865" s="3"/>
      <c r="M15865" s="4"/>
    </row>
    <row r="15866" spans="1:13" ht="12.75" x14ac:dyDescent="0.2">
      <c r="A15866" s="1"/>
      <c r="B15866" s="1"/>
      <c r="E15866" s="3"/>
      <c r="L15866" s="4"/>
      <c r="M15866" s="4"/>
    </row>
    <row r="15867" spans="1:13" ht="12.75" x14ac:dyDescent="0.2">
      <c r="A15867" s="1"/>
      <c r="B15867" s="1"/>
      <c r="E15867" s="3"/>
      <c r="M15867" s="4"/>
    </row>
    <row r="15868" spans="1:13" ht="12.75" x14ac:dyDescent="0.2">
      <c r="A15868" s="1"/>
      <c r="B15868" s="1"/>
      <c r="E15868" s="3"/>
      <c r="L15868" s="4"/>
      <c r="M15868" s="4"/>
    </row>
    <row r="15869" spans="1:13" ht="12.75" x14ac:dyDescent="0.2">
      <c r="A15869" s="1"/>
      <c r="B15869" s="1"/>
      <c r="E15869" s="3"/>
      <c r="L15869" s="4"/>
      <c r="M15869" s="4"/>
    </row>
    <row r="15870" spans="1:13" ht="12.75" x14ac:dyDescent="0.2">
      <c r="A15870" s="1"/>
      <c r="B15870" s="1"/>
      <c r="E15870" s="3"/>
      <c r="M15870" s="4"/>
    </row>
    <row r="15871" spans="1:13" ht="12.75" x14ac:dyDescent="0.2">
      <c r="A15871" s="1"/>
      <c r="B15871" s="1"/>
      <c r="E15871" s="3"/>
      <c r="L15871" s="4"/>
      <c r="M15871" s="4"/>
    </row>
    <row r="15872" spans="1:13" ht="12.75" x14ac:dyDescent="0.2">
      <c r="A15872" s="1"/>
      <c r="B15872" s="1"/>
      <c r="E15872" s="3"/>
      <c r="M15872" s="4"/>
    </row>
    <row r="15873" spans="1:13" ht="12.75" x14ac:dyDescent="0.2">
      <c r="A15873" s="1"/>
      <c r="B15873" s="1"/>
      <c r="E15873" s="3"/>
      <c r="M15873" s="4"/>
    </row>
    <row r="15874" spans="1:13" ht="12.75" x14ac:dyDescent="0.2">
      <c r="A15874" s="1"/>
      <c r="B15874" s="1"/>
      <c r="E15874" s="3"/>
      <c r="M15874" s="4"/>
    </row>
    <row r="15875" spans="1:13" ht="12.75" x14ac:dyDescent="0.2">
      <c r="A15875" s="1"/>
      <c r="B15875" s="1"/>
      <c r="E15875" s="3"/>
      <c r="M15875" s="4"/>
    </row>
    <row r="15876" spans="1:13" ht="12.75" x14ac:dyDescent="0.2">
      <c r="A15876" s="1"/>
      <c r="B15876" s="1"/>
      <c r="E15876" s="3"/>
      <c r="M15876" s="4"/>
    </row>
    <row r="15877" spans="1:13" ht="12.75" x14ac:dyDescent="0.2">
      <c r="A15877" s="1"/>
      <c r="B15877" s="1"/>
      <c r="E15877" s="3"/>
      <c r="M15877" s="4"/>
    </row>
    <row r="15878" spans="1:13" ht="12.75" x14ac:dyDescent="0.2">
      <c r="A15878" s="1"/>
      <c r="B15878" s="1"/>
      <c r="E15878" s="3"/>
      <c r="M15878" s="4"/>
    </row>
    <row r="15879" spans="1:13" ht="12.75" x14ac:dyDescent="0.2">
      <c r="A15879" s="1"/>
      <c r="B15879" s="1"/>
      <c r="E15879" s="3"/>
      <c r="M15879" s="4"/>
    </row>
    <row r="15880" spans="1:13" ht="12.75" x14ac:dyDescent="0.2">
      <c r="A15880" s="1"/>
      <c r="B15880" s="1"/>
      <c r="E15880" s="3"/>
      <c r="L15880" s="4"/>
      <c r="M15880" s="4"/>
    </row>
    <row r="15881" spans="1:13" ht="12.75" x14ac:dyDescent="0.2">
      <c r="A15881" s="1"/>
      <c r="B15881" s="1"/>
      <c r="E15881" s="3"/>
      <c r="L15881" s="4"/>
      <c r="M15881" s="4"/>
    </row>
    <row r="15882" spans="1:13" ht="12.75" x14ac:dyDescent="0.2">
      <c r="A15882" s="1"/>
      <c r="B15882" s="1"/>
      <c r="E15882" s="3"/>
      <c r="L15882" s="4"/>
      <c r="M15882" s="4"/>
    </row>
    <row r="15883" spans="1:13" ht="12.75" x14ac:dyDescent="0.2">
      <c r="A15883" s="1"/>
      <c r="B15883" s="1"/>
      <c r="E15883" s="3"/>
      <c r="M15883" s="4"/>
    </row>
    <row r="15884" spans="1:13" ht="12.75" x14ac:dyDescent="0.2">
      <c r="A15884" s="1"/>
      <c r="B15884" s="1"/>
      <c r="E15884" s="3"/>
      <c r="M15884" s="4"/>
    </row>
    <row r="15885" spans="1:13" ht="12.75" x14ac:dyDescent="0.2">
      <c r="A15885" s="1"/>
      <c r="B15885" s="1"/>
      <c r="E15885" s="3"/>
      <c r="M15885" s="4"/>
    </row>
    <row r="15886" spans="1:13" ht="12.75" x14ac:dyDescent="0.2">
      <c r="A15886" s="1"/>
      <c r="B15886" s="1"/>
      <c r="E15886" s="3"/>
      <c r="M15886" s="4"/>
    </row>
    <row r="15887" spans="1:13" ht="12.75" x14ac:dyDescent="0.2">
      <c r="A15887" s="1"/>
      <c r="B15887" s="1"/>
      <c r="E15887" s="3"/>
      <c r="M15887" s="4"/>
    </row>
    <row r="15888" spans="1:13" ht="12.75" x14ac:dyDescent="0.2">
      <c r="A15888" s="1"/>
      <c r="B15888" s="1"/>
      <c r="E15888" s="3"/>
      <c r="M15888" s="4"/>
    </row>
    <row r="15889" spans="1:13" ht="12.75" x14ac:dyDescent="0.2">
      <c r="A15889" s="1"/>
      <c r="B15889" s="1"/>
      <c r="E15889" s="3"/>
      <c r="M15889" s="4"/>
    </row>
    <row r="15890" spans="1:13" ht="12.75" x14ac:dyDescent="0.2">
      <c r="A15890" s="1"/>
      <c r="B15890" s="1"/>
      <c r="E15890" s="3"/>
      <c r="M15890" s="4"/>
    </row>
    <row r="15891" spans="1:13" ht="12.75" x14ac:dyDescent="0.2">
      <c r="A15891" s="1"/>
      <c r="B15891" s="1"/>
      <c r="E15891" s="3"/>
      <c r="M15891" s="4"/>
    </row>
    <row r="15892" spans="1:13" ht="12.75" x14ac:dyDescent="0.2">
      <c r="A15892" s="1"/>
      <c r="B15892" s="1"/>
      <c r="E15892" s="3"/>
      <c r="M15892" s="4"/>
    </row>
    <row r="15893" spans="1:13" ht="12.75" x14ac:dyDescent="0.2">
      <c r="A15893" s="1"/>
      <c r="B15893" s="1"/>
      <c r="E15893" s="3"/>
      <c r="M15893" s="4"/>
    </row>
    <row r="15894" spans="1:13" ht="12.75" x14ac:dyDescent="0.2">
      <c r="A15894" s="1"/>
      <c r="B15894" s="1"/>
      <c r="E15894" s="3"/>
      <c r="M15894" s="4"/>
    </row>
    <row r="15895" spans="1:13" ht="12.75" x14ac:dyDescent="0.2">
      <c r="A15895" s="1"/>
      <c r="B15895" s="1"/>
      <c r="E15895" s="3"/>
      <c r="M15895" s="4"/>
    </row>
    <row r="15896" spans="1:13" ht="12.75" x14ac:dyDescent="0.2">
      <c r="A15896" s="1"/>
      <c r="B15896" s="1"/>
      <c r="E15896" s="3"/>
      <c r="M15896" s="4"/>
    </row>
    <row r="15897" spans="1:13" ht="12.75" x14ac:dyDescent="0.2">
      <c r="A15897" s="1"/>
      <c r="B15897" s="1"/>
      <c r="E15897" s="3"/>
      <c r="M15897" s="4"/>
    </row>
    <row r="15898" spans="1:13" ht="12.75" x14ac:dyDescent="0.2">
      <c r="A15898" s="1"/>
      <c r="B15898" s="1"/>
      <c r="E15898" s="3"/>
      <c r="M15898" s="4"/>
    </row>
    <row r="15899" spans="1:13" ht="12.75" x14ac:dyDescent="0.2">
      <c r="A15899" s="1"/>
      <c r="B15899" s="1"/>
      <c r="E15899" s="3"/>
      <c r="M15899" s="4"/>
    </row>
    <row r="15900" spans="1:13" ht="12.75" x14ac:dyDescent="0.2">
      <c r="A15900" s="1"/>
      <c r="B15900" s="1"/>
      <c r="E15900" s="3"/>
      <c r="M15900" s="4"/>
    </row>
    <row r="15901" spans="1:13" ht="12.75" x14ac:dyDescent="0.2">
      <c r="A15901" s="1"/>
      <c r="B15901" s="1"/>
      <c r="E15901" s="3"/>
      <c r="M15901" s="4"/>
    </row>
    <row r="15902" spans="1:13" ht="12.75" x14ac:dyDescent="0.2">
      <c r="A15902" s="1"/>
      <c r="B15902" s="1"/>
      <c r="E15902" s="3"/>
      <c r="M15902" s="4"/>
    </row>
    <row r="15903" spans="1:13" ht="12.75" x14ac:dyDescent="0.2">
      <c r="A15903" s="1"/>
      <c r="B15903" s="1"/>
      <c r="E15903" s="3"/>
      <c r="M15903" s="4"/>
    </row>
    <row r="15904" spans="1:13" ht="12.75" x14ac:dyDescent="0.2">
      <c r="A15904" s="1"/>
      <c r="B15904" s="1"/>
      <c r="E15904" s="3"/>
      <c r="M15904" s="4"/>
    </row>
    <row r="15905" spans="1:13" ht="12.75" x14ac:dyDescent="0.2">
      <c r="A15905" s="1"/>
      <c r="B15905" s="1"/>
      <c r="E15905" s="3"/>
      <c r="M15905" s="4"/>
    </row>
    <row r="15906" spans="1:13" ht="12.75" x14ac:dyDescent="0.2">
      <c r="A15906" s="1"/>
      <c r="B15906" s="1"/>
      <c r="E15906" s="3"/>
      <c r="M15906" s="4"/>
    </row>
    <row r="15907" spans="1:13" ht="12.75" x14ac:dyDescent="0.2">
      <c r="A15907" s="1"/>
      <c r="B15907" s="1"/>
      <c r="E15907" s="3"/>
      <c r="M15907" s="4"/>
    </row>
    <row r="15908" spans="1:13" ht="12.75" x14ac:dyDescent="0.2">
      <c r="A15908" s="1"/>
      <c r="B15908" s="1"/>
      <c r="E15908" s="3"/>
      <c r="M15908" s="4"/>
    </row>
    <row r="15909" spans="1:13" ht="12.75" x14ac:dyDescent="0.2">
      <c r="A15909" s="1"/>
      <c r="B15909" s="1"/>
      <c r="E15909" s="3"/>
      <c r="L15909" s="4"/>
      <c r="M15909" s="4"/>
    </row>
    <row r="15910" spans="1:13" ht="12.75" x14ac:dyDescent="0.2">
      <c r="A15910" s="1"/>
      <c r="B15910" s="1"/>
      <c r="E15910" s="3"/>
      <c r="M15910" s="4"/>
    </row>
    <row r="15911" spans="1:13" ht="12.75" x14ac:dyDescent="0.2">
      <c r="A15911" s="1"/>
      <c r="B15911" s="1"/>
      <c r="E15911" s="3"/>
      <c r="M15911" s="4"/>
    </row>
    <row r="15912" spans="1:13" ht="12.75" x14ac:dyDescent="0.2">
      <c r="A15912" s="1"/>
      <c r="B15912" s="1"/>
      <c r="E15912" s="3"/>
      <c r="M15912" s="4"/>
    </row>
    <row r="15913" spans="1:13" ht="12.75" x14ac:dyDescent="0.2">
      <c r="A15913" s="1"/>
      <c r="B15913" s="1"/>
      <c r="E15913" s="3"/>
      <c r="M15913" s="4"/>
    </row>
    <row r="15914" spans="1:13" ht="12.75" x14ac:dyDescent="0.2">
      <c r="A15914" s="1"/>
      <c r="B15914" s="1"/>
      <c r="E15914" s="3"/>
      <c r="M15914" s="4"/>
    </row>
    <row r="15915" spans="1:13" ht="12.75" x14ac:dyDescent="0.2">
      <c r="A15915" s="1"/>
      <c r="B15915" s="1"/>
      <c r="E15915" s="3"/>
      <c r="M15915" s="4"/>
    </row>
    <row r="15916" spans="1:13" ht="12.75" x14ac:dyDescent="0.2">
      <c r="A15916" s="1"/>
      <c r="B15916" s="1"/>
      <c r="E15916" s="3"/>
      <c r="M15916" s="4"/>
    </row>
    <row r="15917" spans="1:13" ht="12.75" x14ac:dyDescent="0.2">
      <c r="A15917" s="1"/>
      <c r="B15917" s="1"/>
      <c r="E15917" s="3"/>
      <c r="M15917" s="4"/>
    </row>
    <row r="15918" spans="1:13" ht="12.75" x14ac:dyDescent="0.2">
      <c r="A15918" s="1"/>
      <c r="B15918" s="1"/>
      <c r="E15918" s="3"/>
      <c r="M15918" s="4"/>
    </row>
    <row r="15919" spans="1:13" ht="12.75" x14ac:dyDescent="0.2">
      <c r="A15919" s="1"/>
      <c r="B15919" s="1"/>
      <c r="E15919" s="3"/>
      <c r="M15919" s="4"/>
    </row>
    <row r="15920" spans="1:13" ht="12.75" x14ac:dyDescent="0.2">
      <c r="A15920" s="1"/>
      <c r="B15920" s="1"/>
      <c r="E15920" s="3"/>
      <c r="M15920" s="4"/>
    </row>
    <row r="15921" spans="1:13" ht="12.75" x14ac:dyDescent="0.2">
      <c r="A15921" s="1"/>
      <c r="B15921" s="1"/>
      <c r="E15921" s="3"/>
      <c r="M15921" s="4"/>
    </row>
    <row r="15922" spans="1:13" ht="12.75" x14ac:dyDescent="0.2">
      <c r="A15922" s="1"/>
      <c r="B15922" s="1"/>
      <c r="E15922" s="3"/>
      <c r="M15922" s="4"/>
    </row>
    <row r="15923" spans="1:13" ht="12.75" x14ac:dyDescent="0.2">
      <c r="A15923" s="1"/>
      <c r="B15923" s="1"/>
      <c r="E15923" s="3"/>
      <c r="M15923" s="4"/>
    </row>
    <row r="15924" spans="1:13" ht="12.75" x14ac:dyDescent="0.2">
      <c r="A15924" s="1"/>
      <c r="B15924" s="1"/>
      <c r="E15924" s="3"/>
      <c r="M15924" s="4"/>
    </row>
    <row r="15925" spans="1:13" ht="12.75" x14ac:dyDescent="0.2">
      <c r="A15925" s="1"/>
      <c r="B15925" s="1"/>
      <c r="E15925" s="3"/>
      <c r="M15925" s="4"/>
    </row>
    <row r="15926" spans="1:13" ht="12.75" x14ac:dyDescent="0.2">
      <c r="A15926" s="1"/>
      <c r="B15926" s="1"/>
      <c r="E15926" s="3"/>
      <c r="M15926" s="4"/>
    </row>
    <row r="15927" spans="1:13" ht="12.75" x14ac:dyDescent="0.2">
      <c r="A15927" s="1"/>
      <c r="B15927" s="1"/>
      <c r="E15927" s="3"/>
      <c r="M15927" s="4"/>
    </row>
    <row r="15928" spans="1:13" ht="12.75" x14ac:dyDescent="0.2">
      <c r="A15928" s="1"/>
      <c r="B15928" s="1"/>
      <c r="E15928" s="3"/>
      <c r="M15928" s="4"/>
    </row>
    <row r="15929" spans="1:13" ht="12.75" x14ac:dyDescent="0.2">
      <c r="A15929" s="1"/>
      <c r="B15929" s="1"/>
      <c r="E15929" s="3"/>
      <c r="M15929" s="4"/>
    </row>
    <row r="15930" spans="1:13" ht="12.75" x14ac:dyDescent="0.2">
      <c r="A15930" s="1"/>
      <c r="B15930" s="1"/>
      <c r="E15930" s="3"/>
      <c r="M15930" s="4"/>
    </row>
    <row r="15931" spans="1:13" ht="12.75" x14ac:dyDescent="0.2">
      <c r="A15931" s="1"/>
      <c r="B15931" s="1"/>
      <c r="E15931" s="3"/>
      <c r="M15931" s="4"/>
    </row>
    <row r="15932" spans="1:13" ht="12.75" x14ac:dyDescent="0.2">
      <c r="A15932" s="1"/>
      <c r="B15932" s="1"/>
      <c r="E15932" s="3"/>
      <c r="M15932" s="4"/>
    </row>
    <row r="15933" spans="1:13" ht="12.75" x14ac:dyDescent="0.2">
      <c r="A15933" s="1"/>
      <c r="B15933" s="1"/>
      <c r="E15933" s="3"/>
      <c r="M15933" s="4"/>
    </row>
    <row r="15934" spans="1:13" ht="12.75" x14ac:dyDescent="0.2">
      <c r="A15934" s="1"/>
      <c r="B15934" s="1"/>
      <c r="E15934" s="3"/>
      <c r="M15934" s="4"/>
    </row>
    <row r="15935" spans="1:13" ht="12.75" x14ac:dyDescent="0.2">
      <c r="A15935" s="1"/>
      <c r="B15935" s="1"/>
      <c r="E15935" s="3"/>
      <c r="M15935" s="4"/>
    </row>
    <row r="15936" spans="1:13" ht="12.75" x14ac:dyDescent="0.2">
      <c r="A15936" s="1"/>
      <c r="B15936" s="1"/>
      <c r="E15936" s="3"/>
      <c r="M15936" s="4"/>
    </row>
    <row r="15937" spans="1:13" ht="12.75" x14ac:dyDescent="0.2">
      <c r="A15937" s="1"/>
      <c r="B15937" s="1"/>
      <c r="E15937" s="3"/>
      <c r="M15937" s="4"/>
    </row>
    <row r="15938" spans="1:13" ht="12.75" x14ac:dyDescent="0.2">
      <c r="A15938" s="1"/>
      <c r="B15938" s="1"/>
      <c r="E15938" s="3"/>
      <c r="M15938" s="4"/>
    </row>
    <row r="15939" spans="1:13" ht="12.75" x14ac:dyDescent="0.2">
      <c r="A15939" s="1"/>
      <c r="B15939" s="1"/>
      <c r="E15939" s="3"/>
      <c r="M15939" s="4"/>
    </row>
    <row r="15940" spans="1:13" ht="12.75" x14ac:dyDescent="0.2">
      <c r="A15940" s="1"/>
      <c r="B15940" s="1"/>
      <c r="E15940" s="3"/>
      <c r="M15940" s="4"/>
    </row>
    <row r="15941" spans="1:13" ht="12.75" x14ac:dyDescent="0.2">
      <c r="A15941" s="1"/>
      <c r="B15941" s="1"/>
      <c r="E15941" s="3"/>
      <c r="M15941" s="4"/>
    </row>
    <row r="15942" spans="1:13" ht="12.75" x14ac:dyDescent="0.2">
      <c r="A15942" s="1"/>
      <c r="B15942" s="1"/>
      <c r="E15942" s="3"/>
      <c r="M15942" s="4"/>
    </row>
    <row r="15943" spans="1:13" ht="12.75" x14ac:dyDescent="0.2">
      <c r="A15943" s="1"/>
      <c r="B15943" s="1"/>
      <c r="E15943" s="3"/>
      <c r="M15943" s="4"/>
    </row>
    <row r="15944" spans="1:13" ht="12.75" x14ac:dyDescent="0.2">
      <c r="A15944" s="1"/>
      <c r="B15944" s="1"/>
      <c r="E15944" s="3"/>
      <c r="M15944" s="4"/>
    </row>
    <row r="15945" spans="1:13" ht="12.75" x14ac:dyDescent="0.2">
      <c r="A15945" s="1"/>
      <c r="B15945" s="1"/>
      <c r="E15945" s="3"/>
      <c r="M15945" s="4"/>
    </row>
    <row r="15946" spans="1:13" ht="12.75" x14ac:dyDescent="0.2">
      <c r="A15946" s="1"/>
      <c r="B15946" s="1"/>
      <c r="E15946" s="3"/>
      <c r="M15946" s="4"/>
    </row>
    <row r="15947" spans="1:13" ht="12.75" x14ac:dyDescent="0.2">
      <c r="A15947" s="1"/>
      <c r="B15947" s="1"/>
      <c r="E15947" s="3"/>
      <c r="M15947" s="4"/>
    </row>
    <row r="15948" spans="1:13" ht="12.75" x14ac:dyDescent="0.2">
      <c r="A15948" s="1"/>
      <c r="B15948" s="1"/>
      <c r="E15948" s="3"/>
      <c r="M15948" s="4"/>
    </row>
    <row r="15949" spans="1:13" ht="12.75" x14ac:dyDescent="0.2">
      <c r="A15949" s="1"/>
      <c r="B15949" s="1"/>
      <c r="E15949" s="3"/>
      <c r="M15949" s="4"/>
    </row>
    <row r="15950" spans="1:13" ht="12.75" x14ac:dyDescent="0.2">
      <c r="A15950" s="1"/>
      <c r="B15950" s="1"/>
      <c r="E15950" s="3"/>
      <c r="M15950" s="4"/>
    </row>
    <row r="15951" spans="1:13" ht="12.75" x14ac:dyDescent="0.2">
      <c r="A15951" s="1"/>
      <c r="B15951" s="1"/>
      <c r="E15951" s="3"/>
      <c r="M15951" s="4"/>
    </row>
    <row r="15952" spans="1:13" ht="12.75" x14ac:dyDescent="0.2">
      <c r="A15952" s="1"/>
      <c r="B15952" s="1"/>
      <c r="E15952" s="3"/>
      <c r="M15952" s="4"/>
    </row>
    <row r="15953" spans="1:13" ht="12.75" x14ac:dyDescent="0.2">
      <c r="A15953" s="1"/>
      <c r="B15953" s="1"/>
      <c r="E15953" s="3"/>
      <c r="M15953" s="4"/>
    </row>
    <row r="15954" spans="1:13" ht="12.75" x14ac:dyDescent="0.2">
      <c r="A15954" s="1"/>
      <c r="B15954" s="1"/>
      <c r="E15954" s="3"/>
      <c r="M15954" s="4"/>
    </row>
    <row r="15955" spans="1:13" ht="12.75" x14ac:dyDescent="0.2">
      <c r="A15955" s="1"/>
      <c r="B15955" s="1"/>
      <c r="E15955" s="3"/>
      <c r="M15955" s="4"/>
    </row>
    <row r="15956" spans="1:13" ht="12.75" x14ac:dyDescent="0.2">
      <c r="A15956" s="1"/>
      <c r="B15956" s="1"/>
      <c r="E15956" s="3"/>
      <c r="M15956" s="4"/>
    </row>
    <row r="15957" spans="1:13" ht="12.75" x14ac:dyDescent="0.2">
      <c r="A15957" s="1"/>
      <c r="B15957" s="1"/>
      <c r="E15957" s="3"/>
      <c r="M15957" s="4"/>
    </row>
    <row r="15958" spans="1:13" ht="12.75" x14ac:dyDescent="0.2">
      <c r="A15958" s="1"/>
      <c r="B15958" s="1"/>
      <c r="E15958" s="3"/>
      <c r="M15958" s="4"/>
    </row>
    <row r="15959" spans="1:13" ht="12.75" x14ac:dyDescent="0.2">
      <c r="A15959" s="1"/>
      <c r="B15959" s="1"/>
      <c r="E15959" s="3"/>
      <c r="M15959" s="4"/>
    </row>
    <row r="15960" spans="1:13" ht="12.75" x14ac:dyDescent="0.2">
      <c r="A15960" s="1"/>
      <c r="B15960" s="1"/>
      <c r="E15960" s="3"/>
      <c r="M15960" s="4"/>
    </row>
    <row r="15961" spans="1:13" ht="12.75" x14ac:dyDescent="0.2">
      <c r="A15961" s="1"/>
      <c r="B15961" s="1"/>
      <c r="E15961" s="3"/>
      <c r="M15961" s="4"/>
    </row>
    <row r="15962" spans="1:13" ht="12.75" x14ac:dyDescent="0.2">
      <c r="A15962" s="1"/>
      <c r="B15962" s="1"/>
      <c r="E15962" s="3"/>
      <c r="M15962" s="4"/>
    </row>
    <row r="15963" spans="1:13" ht="12.75" x14ac:dyDescent="0.2">
      <c r="A15963" s="1"/>
      <c r="B15963" s="1"/>
      <c r="E15963" s="3"/>
      <c r="M15963" s="4"/>
    </row>
    <row r="15964" spans="1:13" ht="12.75" x14ac:dyDescent="0.2">
      <c r="A15964" s="1"/>
      <c r="B15964" s="1"/>
      <c r="E15964" s="3"/>
      <c r="M15964" s="4"/>
    </row>
    <row r="15965" spans="1:13" ht="12.75" x14ac:dyDescent="0.2">
      <c r="A15965" s="1"/>
      <c r="B15965" s="1"/>
      <c r="E15965" s="3"/>
      <c r="M15965" s="4"/>
    </row>
    <row r="15966" spans="1:13" ht="12.75" x14ac:dyDescent="0.2">
      <c r="A15966" s="1"/>
      <c r="B15966" s="1"/>
      <c r="E15966" s="3"/>
      <c r="M15966" s="4"/>
    </row>
    <row r="15967" spans="1:13" ht="12.75" x14ac:dyDescent="0.2">
      <c r="A15967" s="1"/>
      <c r="B15967" s="1"/>
      <c r="E15967" s="3"/>
      <c r="M15967" s="4"/>
    </row>
    <row r="15968" spans="1:13" ht="12.75" x14ac:dyDescent="0.2">
      <c r="A15968" s="1"/>
      <c r="B15968" s="1"/>
      <c r="E15968" s="3"/>
      <c r="M15968" s="4"/>
    </row>
    <row r="15969" spans="1:13" ht="12.75" x14ac:dyDescent="0.2">
      <c r="A15969" s="1"/>
      <c r="B15969" s="1"/>
      <c r="E15969" s="3"/>
      <c r="M15969" s="4"/>
    </row>
    <row r="15970" spans="1:13" ht="12.75" x14ac:dyDescent="0.2">
      <c r="A15970" s="1"/>
      <c r="B15970" s="1"/>
      <c r="E15970" s="3"/>
      <c r="M15970" s="4"/>
    </row>
    <row r="15971" spans="1:13" ht="12.75" x14ac:dyDescent="0.2">
      <c r="A15971" s="1"/>
      <c r="B15971" s="1"/>
      <c r="E15971" s="3"/>
      <c r="M15971" s="4"/>
    </row>
    <row r="15972" spans="1:13" ht="12.75" x14ac:dyDescent="0.2">
      <c r="A15972" s="1"/>
      <c r="B15972" s="1"/>
      <c r="E15972" s="3"/>
      <c r="M15972" s="4"/>
    </row>
    <row r="15973" spans="1:13" ht="12.75" x14ac:dyDescent="0.2">
      <c r="A15973" s="1"/>
      <c r="B15973" s="1"/>
      <c r="E15973" s="3"/>
      <c r="M15973" s="4"/>
    </row>
    <row r="15974" spans="1:13" ht="12.75" x14ac:dyDescent="0.2">
      <c r="A15974" s="1"/>
      <c r="B15974" s="1"/>
      <c r="E15974" s="3"/>
      <c r="M15974" s="4"/>
    </row>
    <row r="15975" spans="1:13" ht="12.75" x14ac:dyDescent="0.2">
      <c r="A15975" s="1"/>
      <c r="B15975" s="1"/>
      <c r="E15975" s="3"/>
      <c r="M15975" s="4"/>
    </row>
    <row r="15976" spans="1:13" ht="12.75" x14ac:dyDescent="0.2">
      <c r="A15976" s="1"/>
      <c r="B15976" s="1"/>
      <c r="E15976" s="3"/>
      <c r="M15976" s="4"/>
    </row>
    <row r="15977" spans="1:13" ht="12.75" x14ac:dyDescent="0.2">
      <c r="A15977" s="1"/>
      <c r="B15977" s="1"/>
      <c r="E15977" s="3"/>
      <c r="M15977" s="4"/>
    </row>
    <row r="15978" spans="1:13" ht="12.75" x14ac:dyDescent="0.2">
      <c r="A15978" s="1"/>
      <c r="B15978" s="1"/>
      <c r="E15978" s="3"/>
      <c r="M15978" s="4"/>
    </row>
    <row r="15979" spans="1:13" ht="12.75" x14ac:dyDescent="0.2">
      <c r="A15979" s="1"/>
      <c r="B15979" s="1"/>
      <c r="E15979" s="3"/>
      <c r="M15979" s="4"/>
    </row>
    <row r="15980" spans="1:13" ht="12.75" x14ac:dyDescent="0.2">
      <c r="A15980" s="1"/>
      <c r="B15980" s="1"/>
      <c r="E15980" s="3"/>
      <c r="M15980" s="4"/>
    </row>
    <row r="15981" spans="1:13" ht="12.75" x14ac:dyDescent="0.2">
      <c r="A15981" s="1"/>
      <c r="B15981" s="1"/>
      <c r="E15981" s="3"/>
      <c r="M15981" s="4"/>
    </row>
    <row r="15982" spans="1:13" ht="12.75" x14ac:dyDescent="0.2">
      <c r="A15982" s="1"/>
      <c r="B15982" s="1"/>
      <c r="E15982" s="3"/>
      <c r="M15982" s="4"/>
    </row>
    <row r="15983" spans="1:13" ht="12.75" x14ac:dyDescent="0.2">
      <c r="A15983" s="1"/>
      <c r="B15983" s="1"/>
      <c r="E15983" s="3"/>
      <c r="M15983" s="4"/>
    </row>
    <row r="15984" spans="1:13" ht="12.75" x14ac:dyDescent="0.2">
      <c r="A15984" s="1"/>
      <c r="B15984" s="1"/>
      <c r="E15984" s="3"/>
      <c r="M15984" s="4"/>
    </row>
    <row r="15985" spans="1:13" ht="12.75" x14ac:dyDescent="0.2">
      <c r="A15985" s="1"/>
      <c r="B15985" s="1"/>
      <c r="E15985" s="3"/>
      <c r="M15985" s="4"/>
    </row>
    <row r="15986" spans="1:13" ht="12.75" x14ac:dyDescent="0.2">
      <c r="A15986" s="1"/>
      <c r="B15986" s="1"/>
      <c r="E15986" s="3"/>
      <c r="M15986" s="4"/>
    </row>
    <row r="15987" spans="1:13" ht="12.75" x14ac:dyDescent="0.2">
      <c r="A15987" s="1"/>
      <c r="B15987" s="1"/>
      <c r="E15987" s="3"/>
      <c r="M15987" s="4"/>
    </row>
    <row r="15988" spans="1:13" ht="12.75" x14ac:dyDescent="0.2">
      <c r="A15988" s="1"/>
      <c r="B15988" s="1"/>
      <c r="E15988" s="3"/>
      <c r="M15988" s="4"/>
    </row>
    <row r="15989" spans="1:13" ht="12.75" x14ac:dyDescent="0.2">
      <c r="A15989" s="1"/>
      <c r="B15989" s="1"/>
      <c r="E15989" s="3"/>
      <c r="M15989" s="4"/>
    </row>
    <row r="15990" spans="1:13" ht="12.75" x14ac:dyDescent="0.2">
      <c r="A15990" s="1"/>
      <c r="B15990" s="1"/>
      <c r="E15990" s="3"/>
      <c r="M15990" s="4"/>
    </row>
    <row r="15991" spans="1:13" ht="12.75" x14ac:dyDescent="0.2">
      <c r="A15991" s="1"/>
      <c r="B15991" s="1"/>
      <c r="E15991" s="3"/>
      <c r="M15991" s="4"/>
    </row>
    <row r="15992" spans="1:13" ht="12.75" x14ac:dyDescent="0.2">
      <c r="A15992" s="1"/>
      <c r="B15992" s="1"/>
      <c r="E15992" s="3"/>
      <c r="M15992" s="4"/>
    </row>
    <row r="15993" spans="1:13" ht="12.75" x14ac:dyDescent="0.2">
      <c r="A15993" s="1"/>
      <c r="B15993" s="1"/>
      <c r="E15993" s="3"/>
      <c r="M15993" s="4"/>
    </row>
    <row r="15994" spans="1:13" ht="12.75" x14ac:dyDescent="0.2">
      <c r="A15994" s="1"/>
      <c r="B15994" s="1"/>
      <c r="E15994" s="3"/>
      <c r="M15994" s="4"/>
    </row>
    <row r="15995" spans="1:13" ht="12.75" x14ac:dyDescent="0.2">
      <c r="A15995" s="1"/>
      <c r="B15995" s="1"/>
      <c r="E15995" s="3"/>
      <c r="M15995" s="4"/>
    </row>
    <row r="15996" spans="1:13" ht="12.75" x14ac:dyDescent="0.2">
      <c r="A15996" s="1"/>
      <c r="B15996" s="1"/>
      <c r="E15996" s="3"/>
      <c r="M15996" s="4"/>
    </row>
    <row r="15997" spans="1:13" ht="12.75" x14ac:dyDescent="0.2">
      <c r="A15997" s="1"/>
      <c r="B15997" s="1"/>
      <c r="E15997" s="3"/>
      <c r="M15997" s="4"/>
    </row>
    <row r="15998" spans="1:13" ht="12.75" x14ac:dyDescent="0.2">
      <c r="A15998" s="1"/>
      <c r="B15998" s="1"/>
      <c r="E15998" s="3"/>
      <c r="M15998" s="4"/>
    </row>
    <row r="15999" spans="1:13" ht="12.75" x14ac:dyDescent="0.2">
      <c r="A15999" s="1"/>
      <c r="B15999" s="1"/>
      <c r="E15999" s="3"/>
      <c r="M15999" s="4"/>
    </row>
    <row r="16000" spans="1:13" ht="12.75" x14ac:dyDescent="0.2">
      <c r="A16000" s="1"/>
      <c r="B16000" s="1"/>
      <c r="E16000" s="3"/>
      <c r="M16000" s="4"/>
    </row>
    <row r="16001" spans="1:13" ht="12.75" x14ac:dyDescent="0.2">
      <c r="A16001" s="1"/>
      <c r="B16001" s="1"/>
      <c r="E16001" s="3"/>
      <c r="M16001" s="4"/>
    </row>
    <row r="16002" spans="1:13" ht="12.75" x14ac:dyDescent="0.2">
      <c r="A16002" s="1"/>
      <c r="B16002" s="1"/>
      <c r="E16002" s="3"/>
      <c r="M16002" s="4"/>
    </row>
    <row r="16003" spans="1:13" ht="12.75" x14ac:dyDescent="0.2">
      <c r="A16003" s="1"/>
      <c r="B16003" s="1"/>
      <c r="E16003" s="3"/>
      <c r="M16003" s="4"/>
    </row>
    <row r="16004" spans="1:13" ht="12.75" x14ac:dyDescent="0.2">
      <c r="A16004" s="1"/>
      <c r="B16004" s="1"/>
      <c r="E16004" s="3"/>
      <c r="M16004" s="4"/>
    </row>
    <row r="16005" spans="1:13" ht="12.75" x14ac:dyDescent="0.2">
      <c r="A16005" s="1"/>
      <c r="B16005" s="1"/>
      <c r="E16005" s="3"/>
      <c r="M16005" s="4"/>
    </row>
    <row r="16006" spans="1:13" ht="12.75" x14ac:dyDescent="0.2">
      <c r="A16006" s="1"/>
      <c r="B16006" s="1"/>
      <c r="E16006" s="3"/>
      <c r="M16006" s="4"/>
    </row>
    <row r="16007" spans="1:13" ht="12.75" x14ac:dyDescent="0.2">
      <c r="A16007" s="1"/>
      <c r="B16007" s="1"/>
      <c r="E16007" s="3"/>
      <c r="M16007" s="4"/>
    </row>
    <row r="16008" spans="1:13" ht="12.75" x14ac:dyDescent="0.2">
      <c r="A16008" s="1"/>
      <c r="B16008" s="1"/>
      <c r="E16008" s="3"/>
      <c r="M16008" s="4"/>
    </row>
    <row r="16009" spans="1:13" ht="12.75" x14ac:dyDescent="0.2">
      <c r="A16009" s="1"/>
      <c r="B16009" s="1"/>
      <c r="E16009" s="3"/>
      <c r="M16009" s="4"/>
    </row>
    <row r="16010" spans="1:13" ht="12.75" x14ac:dyDescent="0.2">
      <c r="A16010" s="1"/>
      <c r="B16010" s="1"/>
      <c r="E16010" s="3"/>
      <c r="M16010" s="4"/>
    </row>
    <row r="16011" spans="1:13" ht="12.75" x14ac:dyDescent="0.2">
      <c r="A16011" s="1"/>
      <c r="B16011" s="1"/>
      <c r="E16011" s="3"/>
      <c r="M16011" s="4"/>
    </row>
    <row r="16012" spans="1:13" ht="12.75" x14ac:dyDescent="0.2">
      <c r="A16012" s="1"/>
      <c r="B16012" s="1"/>
      <c r="E16012" s="3"/>
      <c r="M16012" s="4"/>
    </row>
    <row r="16013" spans="1:13" ht="12.75" x14ac:dyDescent="0.2">
      <c r="A16013" s="1"/>
      <c r="B16013" s="1"/>
      <c r="E16013" s="3"/>
      <c r="M16013" s="4"/>
    </row>
    <row r="16014" spans="1:13" ht="12.75" x14ac:dyDescent="0.2">
      <c r="A16014" s="1"/>
      <c r="B16014" s="1"/>
      <c r="E16014" s="3"/>
      <c r="M16014" s="4"/>
    </row>
    <row r="16015" spans="1:13" ht="12.75" x14ac:dyDescent="0.2">
      <c r="A16015" s="1"/>
      <c r="B16015" s="1"/>
      <c r="E16015" s="3"/>
      <c r="M16015" s="4"/>
    </row>
    <row r="16016" spans="1:13" ht="12.75" x14ac:dyDescent="0.2">
      <c r="A16016" s="1"/>
      <c r="B16016" s="1"/>
      <c r="E16016" s="3"/>
      <c r="M16016" s="4"/>
    </row>
    <row r="16017" spans="1:13" ht="12.75" x14ac:dyDescent="0.2">
      <c r="A16017" s="1"/>
      <c r="B16017" s="1"/>
      <c r="E16017" s="3"/>
      <c r="M16017" s="4"/>
    </row>
    <row r="16018" spans="1:13" ht="12.75" x14ac:dyDescent="0.2">
      <c r="A16018" s="1"/>
      <c r="B16018" s="1"/>
      <c r="E16018" s="3"/>
      <c r="M16018" s="4"/>
    </row>
    <row r="16019" spans="1:13" ht="12.75" x14ac:dyDescent="0.2">
      <c r="A16019" s="1"/>
      <c r="B16019" s="1"/>
      <c r="E16019" s="3"/>
      <c r="M16019" s="4"/>
    </row>
    <row r="16020" spans="1:13" ht="12.75" x14ac:dyDescent="0.2">
      <c r="A16020" s="1"/>
      <c r="B16020" s="1"/>
      <c r="E16020" s="3"/>
      <c r="M16020" s="4"/>
    </row>
    <row r="16021" spans="1:13" ht="12.75" x14ac:dyDescent="0.2">
      <c r="A16021" s="1"/>
      <c r="B16021" s="1"/>
      <c r="E16021" s="3"/>
      <c r="L16021" s="4"/>
      <c r="M16021" s="4"/>
    </row>
    <row r="16022" spans="1:13" ht="12.75" x14ac:dyDescent="0.2">
      <c r="A16022" s="1"/>
      <c r="B16022" s="1"/>
      <c r="E16022" s="3"/>
      <c r="M16022" s="4"/>
    </row>
    <row r="16023" spans="1:13" ht="12.75" x14ac:dyDescent="0.2">
      <c r="A16023" s="1"/>
      <c r="B16023" s="1"/>
      <c r="E16023" s="3"/>
      <c r="M16023" s="4"/>
    </row>
    <row r="16024" spans="1:13" ht="12.75" x14ac:dyDescent="0.2">
      <c r="A16024" s="1"/>
      <c r="B16024" s="1"/>
      <c r="E16024" s="3"/>
      <c r="M16024" s="4"/>
    </row>
    <row r="16025" spans="1:13" ht="12.75" x14ac:dyDescent="0.2">
      <c r="A16025" s="1"/>
      <c r="B16025" s="1"/>
      <c r="E16025" s="3"/>
      <c r="M16025" s="4"/>
    </row>
    <row r="16026" spans="1:13" ht="12.75" x14ac:dyDescent="0.2">
      <c r="A16026" s="1"/>
      <c r="B16026" s="1"/>
      <c r="E16026" s="3"/>
      <c r="M16026" s="4"/>
    </row>
    <row r="16027" spans="1:13" ht="12.75" x14ac:dyDescent="0.2">
      <c r="A16027" s="1"/>
      <c r="B16027" s="1"/>
      <c r="E16027" s="3"/>
      <c r="M16027" s="4"/>
    </row>
    <row r="16028" spans="1:13" ht="12.75" x14ac:dyDescent="0.2">
      <c r="A16028" s="1"/>
      <c r="B16028" s="1"/>
      <c r="E16028" s="3"/>
      <c r="M16028" s="4"/>
    </row>
    <row r="16029" spans="1:13" ht="12.75" x14ac:dyDescent="0.2">
      <c r="A16029" s="1"/>
      <c r="B16029" s="1"/>
      <c r="E16029" s="3"/>
      <c r="M16029" s="4"/>
    </row>
    <row r="16030" spans="1:13" ht="12.75" x14ac:dyDescent="0.2">
      <c r="A16030" s="1"/>
      <c r="B16030" s="1"/>
      <c r="E16030" s="3"/>
      <c r="L16030" s="4"/>
      <c r="M16030" s="4"/>
    </row>
    <row r="16031" spans="1:13" ht="12.75" x14ac:dyDescent="0.2">
      <c r="A16031" s="1"/>
      <c r="B16031" s="1"/>
      <c r="E16031" s="3"/>
      <c r="M16031" s="4"/>
    </row>
    <row r="16032" spans="1:13" ht="12.75" x14ac:dyDescent="0.2">
      <c r="A16032" s="1"/>
      <c r="B16032" s="1"/>
      <c r="E16032" s="3"/>
      <c r="M16032" s="4"/>
    </row>
    <row r="16033" spans="1:13" ht="12.75" x14ac:dyDescent="0.2">
      <c r="A16033" s="1"/>
      <c r="B16033" s="1"/>
      <c r="E16033" s="3"/>
      <c r="M16033" s="4"/>
    </row>
    <row r="16034" spans="1:13" ht="12.75" x14ac:dyDescent="0.2">
      <c r="A16034" s="1"/>
      <c r="B16034" s="1"/>
      <c r="E16034" s="3"/>
      <c r="M16034" s="4"/>
    </row>
    <row r="16035" spans="1:13" ht="12.75" x14ac:dyDescent="0.2">
      <c r="A16035" s="1"/>
      <c r="B16035" s="1"/>
      <c r="E16035" s="3"/>
      <c r="M16035" s="4"/>
    </row>
    <row r="16036" spans="1:13" ht="12.75" x14ac:dyDescent="0.2">
      <c r="A16036" s="1"/>
      <c r="B16036" s="1"/>
      <c r="E16036" s="3"/>
      <c r="M16036" s="4"/>
    </row>
    <row r="16037" spans="1:13" ht="12.75" x14ac:dyDescent="0.2">
      <c r="A16037" s="1"/>
      <c r="B16037" s="1"/>
      <c r="E16037" s="3"/>
      <c r="M16037" s="4"/>
    </row>
    <row r="16038" spans="1:13" ht="12.75" x14ac:dyDescent="0.2">
      <c r="A16038" s="1"/>
      <c r="B16038" s="1"/>
      <c r="E16038" s="3"/>
      <c r="M16038" s="4"/>
    </row>
    <row r="16039" spans="1:13" ht="12.75" x14ac:dyDescent="0.2">
      <c r="A16039" s="1"/>
      <c r="B16039" s="1"/>
      <c r="E16039" s="3"/>
      <c r="M16039" s="4"/>
    </row>
    <row r="16040" spans="1:13" ht="12.75" x14ac:dyDescent="0.2">
      <c r="A16040" s="1"/>
      <c r="B16040" s="1"/>
      <c r="E16040" s="3"/>
      <c r="M16040" s="4"/>
    </row>
    <row r="16041" spans="1:13" ht="12.75" x14ac:dyDescent="0.2">
      <c r="A16041" s="1"/>
      <c r="B16041" s="1"/>
      <c r="E16041" s="3"/>
      <c r="M16041" s="4"/>
    </row>
    <row r="16042" spans="1:13" ht="12.75" x14ac:dyDescent="0.2">
      <c r="A16042" s="1"/>
      <c r="B16042" s="1"/>
      <c r="E16042" s="3"/>
      <c r="M16042" s="4"/>
    </row>
    <row r="16043" spans="1:13" ht="12.75" x14ac:dyDescent="0.2">
      <c r="A16043" s="1"/>
      <c r="B16043" s="1"/>
      <c r="E16043" s="3"/>
      <c r="M16043" s="4"/>
    </row>
    <row r="16044" spans="1:13" ht="12.75" x14ac:dyDescent="0.2">
      <c r="A16044" s="1"/>
      <c r="B16044" s="1"/>
      <c r="E16044" s="3"/>
      <c r="M16044" s="4"/>
    </row>
    <row r="16045" spans="1:13" ht="12.75" x14ac:dyDescent="0.2">
      <c r="A16045" s="1"/>
      <c r="B16045" s="1"/>
      <c r="E16045" s="3"/>
      <c r="M16045" s="4"/>
    </row>
    <row r="16046" spans="1:13" ht="12.75" x14ac:dyDescent="0.2">
      <c r="A16046" s="1"/>
      <c r="B16046" s="1"/>
      <c r="E16046" s="3"/>
      <c r="M16046" s="4"/>
    </row>
    <row r="16047" spans="1:13" ht="12.75" x14ac:dyDescent="0.2">
      <c r="A16047" s="1"/>
      <c r="B16047" s="1"/>
      <c r="E16047" s="3"/>
      <c r="M16047" s="4"/>
    </row>
    <row r="16048" spans="1:13" ht="12.75" x14ac:dyDescent="0.2">
      <c r="A16048" s="1"/>
      <c r="B16048" s="1"/>
      <c r="E16048" s="3"/>
      <c r="M16048" s="4"/>
    </row>
    <row r="16049" spans="1:13" ht="12.75" x14ac:dyDescent="0.2">
      <c r="A16049" s="1"/>
      <c r="B16049" s="1"/>
      <c r="E16049" s="3"/>
      <c r="M16049" s="4"/>
    </row>
    <row r="16050" spans="1:13" ht="12.75" x14ac:dyDescent="0.2">
      <c r="A16050" s="1"/>
      <c r="B16050" s="1"/>
      <c r="E16050" s="3"/>
      <c r="M16050" s="4"/>
    </row>
    <row r="16051" spans="1:13" ht="12.75" x14ac:dyDescent="0.2">
      <c r="A16051" s="1"/>
      <c r="B16051" s="1"/>
      <c r="E16051" s="3"/>
      <c r="M16051" s="4"/>
    </row>
    <row r="16052" spans="1:13" ht="12.75" x14ac:dyDescent="0.2">
      <c r="A16052" s="1"/>
      <c r="B16052" s="1"/>
      <c r="E16052" s="3"/>
      <c r="M16052" s="4"/>
    </row>
    <row r="16053" spans="1:13" ht="12.75" x14ac:dyDescent="0.2">
      <c r="A16053" s="1"/>
      <c r="B16053" s="1"/>
      <c r="E16053" s="3"/>
      <c r="M16053" s="4"/>
    </row>
    <row r="16054" spans="1:13" ht="12.75" x14ac:dyDescent="0.2">
      <c r="A16054" s="1"/>
      <c r="B16054" s="1"/>
      <c r="E16054" s="3"/>
      <c r="M16054" s="4"/>
    </row>
    <row r="16055" spans="1:13" ht="12.75" x14ac:dyDescent="0.2">
      <c r="A16055" s="1"/>
      <c r="B16055" s="1"/>
      <c r="E16055" s="3"/>
      <c r="M16055" s="4"/>
    </row>
    <row r="16056" spans="1:13" ht="12.75" x14ac:dyDescent="0.2">
      <c r="A16056" s="1"/>
      <c r="B16056" s="1"/>
      <c r="E16056" s="3"/>
      <c r="M16056" s="4"/>
    </row>
    <row r="16057" spans="1:13" ht="12.75" x14ac:dyDescent="0.2">
      <c r="A16057" s="1"/>
      <c r="B16057" s="1"/>
      <c r="E16057" s="3"/>
      <c r="M16057" s="4"/>
    </row>
    <row r="16058" spans="1:13" ht="12.75" x14ac:dyDescent="0.2">
      <c r="A16058" s="1"/>
      <c r="B16058" s="1"/>
      <c r="E16058" s="3"/>
      <c r="M16058" s="4"/>
    </row>
    <row r="16059" spans="1:13" ht="12.75" x14ac:dyDescent="0.2">
      <c r="A16059" s="1"/>
      <c r="B16059" s="1"/>
      <c r="E16059" s="3"/>
      <c r="M16059" s="4"/>
    </row>
    <row r="16060" spans="1:13" ht="12.75" x14ac:dyDescent="0.2">
      <c r="A16060" s="1"/>
      <c r="B16060" s="1"/>
      <c r="E16060" s="3"/>
      <c r="M16060" s="4"/>
    </row>
    <row r="16061" spans="1:13" ht="12.75" x14ac:dyDescent="0.2">
      <c r="A16061" s="1"/>
      <c r="B16061" s="1"/>
      <c r="E16061" s="3"/>
      <c r="M16061" s="4"/>
    </row>
    <row r="16062" spans="1:13" ht="12.75" x14ac:dyDescent="0.2">
      <c r="A16062" s="1"/>
      <c r="B16062" s="1"/>
      <c r="E16062" s="3"/>
      <c r="M16062" s="4"/>
    </row>
    <row r="16063" spans="1:13" ht="12.75" x14ac:dyDescent="0.2">
      <c r="A16063" s="1"/>
      <c r="B16063" s="1"/>
      <c r="E16063" s="3"/>
      <c r="M16063" s="4"/>
    </row>
    <row r="16064" spans="1:13" ht="12.75" x14ac:dyDescent="0.2">
      <c r="A16064" s="1"/>
      <c r="B16064" s="1"/>
      <c r="E16064" s="3"/>
      <c r="L16064" s="4"/>
      <c r="M16064" s="4"/>
    </row>
    <row r="16065" spans="1:13" ht="12.75" x14ac:dyDescent="0.2">
      <c r="A16065" s="1"/>
      <c r="B16065" s="1"/>
      <c r="E16065" s="3"/>
      <c r="M16065" s="4"/>
    </row>
    <row r="16066" spans="1:13" ht="12.75" x14ac:dyDescent="0.2">
      <c r="A16066" s="1"/>
      <c r="B16066" s="1"/>
      <c r="E16066" s="3"/>
      <c r="M16066" s="4"/>
    </row>
    <row r="16067" spans="1:13" ht="12.75" x14ac:dyDescent="0.2">
      <c r="A16067" s="1"/>
      <c r="B16067" s="1"/>
      <c r="E16067" s="3"/>
      <c r="M16067" s="4"/>
    </row>
    <row r="16068" spans="1:13" ht="12.75" x14ac:dyDescent="0.2">
      <c r="A16068" s="1"/>
      <c r="B16068" s="1"/>
      <c r="E16068" s="3"/>
      <c r="L16068" s="4"/>
      <c r="M16068" s="4"/>
    </row>
    <row r="16069" spans="1:13" ht="12.75" x14ac:dyDescent="0.2">
      <c r="A16069" s="1"/>
      <c r="B16069" s="1"/>
      <c r="E16069" s="3"/>
      <c r="M16069" s="4"/>
    </row>
    <row r="16070" spans="1:13" ht="12.75" x14ac:dyDescent="0.2">
      <c r="A16070" s="1"/>
      <c r="B16070" s="1"/>
      <c r="E16070" s="3"/>
      <c r="M16070" s="4"/>
    </row>
    <row r="16071" spans="1:13" ht="12.75" x14ac:dyDescent="0.2">
      <c r="A16071" s="1"/>
      <c r="B16071" s="1"/>
      <c r="E16071" s="3"/>
      <c r="M16071" s="4"/>
    </row>
    <row r="16072" spans="1:13" ht="12.75" x14ac:dyDescent="0.2">
      <c r="A16072" s="1"/>
      <c r="B16072" s="1"/>
      <c r="E16072" s="3"/>
      <c r="L16072" s="4"/>
      <c r="M16072" s="4"/>
    </row>
    <row r="16073" spans="1:13" ht="12.75" x14ac:dyDescent="0.2">
      <c r="A16073" s="1"/>
      <c r="B16073" s="1"/>
      <c r="E16073" s="3"/>
      <c r="M16073" s="4"/>
    </row>
    <row r="16074" spans="1:13" ht="12.75" x14ac:dyDescent="0.2">
      <c r="A16074" s="1"/>
      <c r="B16074" s="1"/>
      <c r="E16074" s="3"/>
      <c r="M16074" s="4"/>
    </row>
    <row r="16075" spans="1:13" ht="12.75" x14ac:dyDescent="0.2">
      <c r="A16075" s="1"/>
      <c r="B16075" s="1"/>
      <c r="E16075" s="3"/>
      <c r="M16075" s="4"/>
    </row>
    <row r="16076" spans="1:13" ht="12.75" x14ac:dyDescent="0.2">
      <c r="A16076" s="1"/>
      <c r="B16076" s="1"/>
      <c r="E16076" s="3"/>
      <c r="M16076" s="4"/>
    </row>
    <row r="16077" spans="1:13" ht="12.75" x14ac:dyDescent="0.2">
      <c r="A16077" s="1"/>
      <c r="B16077" s="1"/>
      <c r="E16077" s="3"/>
      <c r="M16077" s="4"/>
    </row>
    <row r="16078" spans="1:13" ht="12.75" x14ac:dyDescent="0.2">
      <c r="A16078" s="1"/>
      <c r="B16078" s="1"/>
      <c r="E16078" s="3"/>
      <c r="M16078" s="4"/>
    </row>
    <row r="16079" spans="1:13" ht="12.75" x14ac:dyDescent="0.2">
      <c r="A16079" s="1"/>
      <c r="B16079" s="1"/>
      <c r="E16079" s="3"/>
      <c r="M16079" s="4"/>
    </row>
    <row r="16080" spans="1:13" ht="12.75" x14ac:dyDescent="0.2">
      <c r="A16080" s="1"/>
      <c r="B16080" s="1"/>
      <c r="E16080" s="3"/>
      <c r="M16080" s="4"/>
    </row>
    <row r="16081" spans="1:13" ht="12.75" x14ac:dyDescent="0.2">
      <c r="A16081" s="1"/>
      <c r="B16081" s="1"/>
      <c r="E16081" s="3"/>
      <c r="M16081" s="4"/>
    </row>
    <row r="16082" spans="1:13" ht="12.75" x14ac:dyDescent="0.2">
      <c r="A16082" s="1"/>
      <c r="B16082" s="1"/>
      <c r="E16082" s="3"/>
      <c r="M16082" s="4"/>
    </row>
    <row r="16083" spans="1:13" ht="12.75" x14ac:dyDescent="0.2">
      <c r="A16083" s="1"/>
      <c r="B16083" s="1"/>
      <c r="E16083" s="3"/>
      <c r="L16083" s="4"/>
      <c r="M16083" s="4"/>
    </row>
    <row r="16084" spans="1:13" ht="12.75" x14ac:dyDescent="0.2">
      <c r="A16084" s="1"/>
      <c r="B16084" s="1"/>
      <c r="E16084" s="3"/>
      <c r="M16084" s="4"/>
    </row>
    <row r="16085" spans="1:13" ht="12.75" x14ac:dyDescent="0.2">
      <c r="A16085" s="1"/>
      <c r="B16085" s="1"/>
      <c r="E16085" s="3"/>
      <c r="M16085" s="4"/>
    </row>
    <row r="16086" spans="1:13" ht="12.75" x14ac:dyDescent="0.2">
      <c r="A16086" s="1"/>
      <c r="B16086" s="1"/>
      <c r="E16086" s="3"/>
      <c r="M16086" s="4"/>
    </row>
    <row r="16087" spans="1:13" ht="12.75" x14ac:dyDescent="0.2">
      <c r="A16087" s="1"/>
      <c r="B16087" s="1"/>
      <c r="E16087" s="3"/>
      <c r="M16087" s="4"/>
    </row>
    <row r="16088" spans="1:13" ht="12.75" x14ac:dyDescent="0.2">
      <c r="A16088" s="1"/>
      <c r="B16088" s="1"/>
      <c r="E16088" s="3"/>
      <c r="M16088" s="4"/>
    </row>
    <row r="16089" spans="1:13" ht="12.75" x14ac:dyDescent="0.2">
      <c r="A16089" s="1"/>
      <c r="B16089" s="1"/>
      <c r="E16089" s="3"/>
      <c r="M16089" s="4"/>
    </row>
    <row r="16090" spans="1:13" ht="12.75" x14ac:dyDescent="0.2">
      <c r="A16090" s="1"/>
      <c r="B16090" s="1"/>
      <c r="E16090" s="3"/>
      <c r="L16090" s="4"/>
      <c r="M16090" s="4"/>
    </row>
    <row r="16091" spans="1:13" ht="12.75" x14ac:dyDescent="0.2">
      <c r="A16091" s="1"/>
      <c r="B16091" s="1"/>
      <c r="E16091" s="3"/>
      <c r="M16091" s="4"/>
    </row>
    <row r="16092" spans="1:13" ht="12.75" x14ac:dyDescent="0.2">
      <c r="A16092" s="1"/>
      <c r="B16092" s="1"/>
      <c r="E16092" s="3"/>
      <c r="M16092" s="4"/>
    </row>
    <row r="16093" spans="1:13" ht="12.75" x14ac:dyDescent="0.2">
      <c r="A16093" s="1"/>
      <c r="B16093" s="1"/>
      <c r="E16093" s="3"/>
      <c r="M16093" s="4"/>
    </row>
    <row r="16094" spans="1:13" ht="12.75" x14ac:dyDescent="0.2">
      <c r="A16094" s="1"/>
      <c r="B16094" s="1"/>
      <c r="E16094" s="3"/>
      <c r="L16094" s="4"/>
      <c r="M16094" s="4"/>
    </row>
    <row r="16095" spans="1:13" ht="12.75" x14ac:dyDescent="0.2">
      <c r="A16095" s="1"/>
      <c r="B16095" s="1"/>
      <c r="E16095" s="3"/>
      <c r="M16095" s="4"/>
    </row>
    <row r="16096" spans="1:13" ht="12.75" x14ac:dyDescent="0.2">
      <c r="A16096" s="1"/>
      <c r="B16096" s="1"/>
      <c r="E16096" s="3"/>
      <c r="M16096" s="4"/>
    </row>
    <row r="16097" spans="1:13" ht="12.75" x14ac:dyDescent="0.2">
      <c r="A16097" s="1"/>
      <c r="B16097" s="1"/>
      <c r="E16097" s="3"/>
      <c r="M16097" s="4"/>
    </row>
    <row r="16098" spans="1:13" ht="12.75" x14ac:dyDescent="0.2">
      <c r="A16098" s="1"/>
      <c r="B16098" s="1"/>
      <c r="E16098" s="3"/>
      <c r="M16098" s="4"/>
    </row>
    <row r="16099" spans="1:13" ht="12.75" x14ac:dyDescent="0.2">
      <c r="A16099" s="1"/>
      <c r="B16099" s="1"/>
      <c r="E16099" s="3"/>
      <c r="M16099" s="4"/>
    </row>
    <row r="16100" spans="1:13" ht="12.75" x14ac:dyDescent="0.2">
      <c r="A16100" s="1"/>
      <c r="B16100" s="1"/>
      <c r="E16100" s="3"/>
      <c r="L16100" s="4"/>
      <c r="M16100" s="4"/>
    </row>
    <row r="16101" spans="1:13" ht="12.75" x14ac:dyDescent="0.2">
      <c r="A16101" s="1"/>
      <c r="B16101" s="1"/>
      <c r="E16101" s="3"/>
      <c r="L16101" s="4"/>
      <c r="M16101" s="4"/>
    </row>
    <row r="16102" spans="1:13" ht="12.75" x14ac:dyDescent="0.2">
      <c r="A16102" s="1"/>
      <c r="B16102" s="1"/>
      <c r="E16102" s="3"/>
      <c r="M16102" s="4"/>
    </row>
    <row r="16103" spans="1:13" ht="12.75" x14ac:dyDescent="0.2">
      <c r="A16103" s="1"/>
      <c r="B16103" s="1"/>
      <c r="E16103" s="3"/>
      <c r="M16103" s="4"/>
    </row>
    <row r="16104" spans="1:13" ht="12.75" x14ac:dyDescent="0.2">
      <c r="A16104" s="1"/>
      <c r="B16104" s="1"/>
      <c r="E16104" s="3"/>
      <c r="L16104" s="4"/>
      <c r="M16104" s="4"/>
    </row>
    <row r="16105" spans="1:13" ht="12.75" x14ac:dyDescent="0.2">
      <c r="A16105" s="1"/>
      <c r="B16105" s="1"/>
      <c r="E16105" s="3"/>
      <c r="M16105" s="4"/>
    </row>
    <row r="16106" spans="1:13" ht="12.75" x14ac:dyDescent="0.2">
      <c r="A16106" s="1"/>
      <c r="B16106" s="1"/>
      <c r="E16106" s="3"/>
      <c r="M16106" s="4"/>
    </row>
    <row r="16107" spans="1:13" ht="12.75" x14ac:dyDescent="0.2">
      <c r="A16107" s="1"/>
      <c r="B16107" s="1"/>
      <c r="E16107" s="3"/>
      <c r="M16107" s="4"/>
    </row>
    <row r="16108" spans="1:13" ht="12.75" x14ac:dyDescent="0.2">
      <c r="A16108" s="1"/>
      <c r="B16108" s="1"/>
      <c r="E16108" s="3"/>
      <c r="M16108" s="4"/>
    </row>
    <row r="16109" spans="1:13" ht="12.75" x14ac:dyDescent="0.2">
      <c r="A16109" s="1"/>
      <c r="B16109" s="1"/>
      <c r="E16109" s="3"/>
      <c r="M16109" s="4"/>
    </row>
    <row r="16110" spans="1:13" ht="12.75" x14ac:dyDescent="0.2">
      <c r="A16110" s="1"/>
      <c r="B16110" s="1"/>
      <c r="E16110" s="3"/>
      <c r="M16110" s="4"/>
    </row>
    <row r="16111" spans="1:13" ht="12.75" x14ac:dyDescent="0.2">
      <c r="A16111" s="1"/>
      <c r="B16111" s="1"/>
      <c r="E16111" s="3"/>
      <c r="M16111" s="4"/>
    </row>
    <row r="16112" spans="1:13" ht="12.75" x14ac:dyDescent="0.2">
      <c r="A16112" s="1"/>
      <c r="B16112" s="1"/>
      <c r="E16112" s="3"/>
      <c r="M16112" s="4"/>
    </row>
    <row r="16113" spans="1:13" ht="12.75" x14ac:dyDescent="0.2">
      <c r="A16113" s="1"/>
      <c r="B16113" s="1"/>
      <c r="E16113" s="3"/>
      <c r="M16113" s="4"/>
    </row>
    <row r="16114" spans="1:13" ht="12.75" x14ac:dyDescent="0.2">
      <c r="A16114" s="1"/>
      <c r="B16114" s="1"/>
      <c r="E16114" s="3"/>
      <c r="M16114" s="4"/>
    </row>
    <row r="16115" spans="1:13" ht="12.75" x14ac:dyDescent="0.2">
      <c r="A16115" s="1"/>
      <c r="B16115" s="1"/>
      <c r="E16115" s="3"/>
      <c r="M16115" s="4"/>
    </row>
    <row r="16116" spans="1:13" ht="12.75" x14ac:dyDescent="0.2">
      <c r="A16116" s="1"/>
      <c r="B16116" s="1"/>
      <c r="E16116" s="3"/>
      <c r="M16116" s="4"/>
    </row>
    <row r="16117" spans="1:13" ht="12.75" x14ac:dyDescent="0.2">
      <c r="A16117" s="1"/>
      <c r="B16117" s="1"/>
      <c r="E16117" s="3"/>
      <c r="M16117" s="4"/>
    </row>
    <row r="16118" spans="1:13" ht="12.75" x14ac:dyDescent="0.2">
      <c r="A16118" s="1"/>
      <c r="B16118" s="1"/>
      <c r="E16118" s="3"/>
      <c r="M16118" s="4"/>
    </row>
    <row r="16119" spans="1:13" ht="12.75" x14ac:dyDescent="0.2">
      <c r="A16119" s="1"/>
      <c r="B16119" s="1"/>
      <c r="E16119" s="3"/>
      <c r="L16119" s="4"/>
      <c r="M16119" s="4"/>
    </row>
    <row r="16120" spans="1:13" ht="12.75" x14ac:dyDescent="0.2">
      <c r="A16120" s="1"/>
      <c r="B16120" s="1"/>
      <c r="E16120" s="3"/>
      <c r="M16120" s="4"/>
    </row>
    <row r="16121" spans="1:13" ht="12.75" x14ac:dyDescent="0.2">
      <c r="A16121" s="1"/>
      <c r="B16121" s="1"/>
      <c r="E16121" s="3"/>
      <c r="M16121" s="4"/>
    </row>
    <row r="16122" spans="1:13" ht="12.75" x14ac:dyDescent="0.2">
      <c r="A16122" s="1"/>
      <c r="B16122" s="1"/>
      <c r="E16122" s="3"/>
      <c r="M16122" s="4"/>
    </row>
    <row r="16123" spans="1:13" ht="12.75" x14ac:dyDescent="0.2">
      <c r="A16123" s="1"/>
      <c r="B16123" s="1"/>
      <c r="E16123" s="3"/>
      <c r="M16123" s="4"/>
    </row>
    <row r="16124" spans="1:13" ht="12.75" x14ac:dyDescent="0.2">
      <c r="A16124" s="1"/>
      <c r="B16124" s="1"/>
      <c r="E16124" s="3"/>
      <c r="L16124" s="4"/>
      <c r="M16124" s="4"/>
    </row>
    <row r="16125" spans="1:13" ht="12.75" x14ac:dyDescent="0.2">
      <c r="A16125" s="1"/>
      <c r="B16125" s="1"/>
      <c r="E16125" s="3"/>
      <c r="M16125" s="4"/>
    </row>
    <row r="16126" spans="1:13" ht="12.75" x14ac:dyDescent="0.2">
      <c r="A16126" s="1"/>
      <c r="B16126" s="1"/>
      <c r="E16126" s="3"/>
      <c r="M16126" s="4"/>
    </row>
    <row r="16127" spans="1:13" ht="12.75" x14ac:dyDescent="0.2">
      <c r="A16127" s="1"/>
      <c r="B16127" s="1"/>
      <c r="E16127" s="3"/>
      <c r="M16127" s="4"/>
    </row>
    <row r="16128" spans="1:13" ht="12.75" x14ac:dyDescent="0.2">
      <c r="A16128" s="1"/>
      <c r="B16128" s="1"/>
      <c r="E16128" s="3"/>
      <c r="M16128" s="4"/>
    </row>
    <row r="16129" spans="1:13" ht="12.75" x14ac:dyDescent="0.2">
      <c r="A16129" s="1"/>
      <c r="B16129" s="1"/>
      <c r="E16129" s="3"/>
      <c r="M16129" s="4"/>
    </row>
    <row r="16130" spans="1:13" ht="12.75" x14ac:dyDescent="0.2">
      <c r="A16130" s="1"/>
      <c r="B16130" s="1"/>
      <c r="E16130" s="3"/>
      <c r="M16130" s="4"/>
    </row>
    <row r="16131" spans="1:13" ht="12.75" x14ac:dyDescent="0.2">
      <c r="A16131" s="1"/>
      <c r="B16131" s="1"/>
      <c r="E16131" s="3"/>
      <c r="M16131" s="4"/>
    </row>
    <row r="16132" spans="1:13" ht="12.75" x14ac:dyDescent="0.2">
      <c r="A16132" s="1"/>
      <c r="B16132" s="1"/>
      <c r="E16132" s="3"/>
      <c r="M16132" s="4"/>
    </row>
    <row r="16133" spans="1:13" ht="12.75" x14ac:dyDescent="0.2">
      <c r="A16133" s="1"/>
      <c r="B16133" s="1"/>
      <c r="E16133" s="3"/>
      <c r="M16133" s="4"/>
    </row>
    <row r="16134" spans="1:13" ht="12.75" x14ac:dyDescent="0.2">
      <c r="A16134" s="1"/>
      <c r="B16134" s="1"/>
      <c r="E16134" s="3"/>
      <c r="L16134" s="4"/>
      <c r="M16134" s="4"/>
    </row>
    <row r="16135" spans="1:13" ht="12.75" x14ac:dyDescent="0.2">
      <c r="A16135" s="1"/>
      <c r="B16135" s="1"/>
      <c r="E16135" s="3"/>
      <c r="M16135" s="4"/>
    </row>
    <row r="16136" spans="1:13" ht="12.75" x14ac:dyDescent="0.2">
      <c r="A16136" s="1"/>
      <c r="B16136" s="1"/>
      <c r="E16136" s="3"/>
      <c r="M16136" s="4"/>
    </row>
    <row r="16137" spans="1:13" ht="12.75" x14ac:dyDescent="0.2">
      <c r="A16137" s="1"/>
      <c r="B16137" s="1"/>
      <c r="E16137" s="3"/>
      <c r="M16137" s="4"/>
    </row>
    <row r="16138" spans="1:13" ht="12.75" x14ac:dyDescent="0.2">
      <c r="A16138" s="1"/>
      <c r="B16138" s="1"/>
      <c r="E16138" s="3"/>
      <c r="M16138" s="4"/>
    </row>
    <row r="16139" spans="1:13" ht="12.75" x14ac:dyDescent="0.2">
      <c r="A16139" s="1"/>
      <c r="B16139" s="1"/>
      <c r="E16139" s="3"/>
      <c r="M16139" s="4"/>
    </row>
    <row r="16140" spans="1:13" ht="12.75" x14ac:dyDescent="0.2">
      <c r="A16140" s="1"/>
      <c r="B16140" s="1"/>
      <c r="E16140" s="3"/>
      <c r="M16140" s="4"/>
    </row>
    <row r="16141" spans="1:13" ht="12.75" x14ac:dyDescent="0.2">
      <c r="A16141" s="1"/>
      <c r="B16141" s="1"/>
      <c r="E16141" s="3"/>
      <c r="M16141" s="4"/>
    </row>
    <row r="16142" spans="1:13" ht="12.75" x14ac:dyDescent="0.2">
      <c r="A16142" s="1"/>
      <c r="B16142" s="1"/>
      <c r="E16142" s="3"/>
      <c r="M16142" s="4"/>
    </row>
    <row r="16143" spans="1:13" ht="12.75" x14ac:dyDescent="0.2">
      <c r="A16143" s="1"/>
      <c r="B16143" s="1"/>
      <c r="E16143" s="3"/>
      <c r="M16143" s="4"/>
    </row>
    <row r="16144" spans="1:13" ht="12.75" x14ac:dyDescent="0.2">
      <c r="A16144" s="1"/>
      <c r="B16144" s="1"/>
      <c r="E16144" s="3"/>
      <c r="M16144" s="4"/>
    </row>
    <row r="16145" spans="1:13" ht="12.75" x14ac:dyDescent="0.2">
      <c r="A16145" s="1"/>
      <c r="B16145" s="1"/>
      <c r="E16145" s="3"/>
      <c r="M16145" s="4"/>
    </row>
    <row r="16146" spans="1:13" ht="12.75" x14ac:dyDescent="0.2">
      <c r="A16146" s="1"/>
      <c r="B16146" s="1"/>
      <c r="E16146" s="3"/>
      <c r="M16146" s="4"/>
    </row>
    <row r="16147" spans="1:13" ht="12.75" x14ac:dyDescent="0.2">
      <c r="A16147" s="1"/>
      <c r="B16147" s="1"/>
      <c r="E16147" s="3"/>
      <c r="L16147" s="4"/>
      <c r="M16147" s="4"/>
    </row>
    <row r="16148" spans="1:13" ht="12.75" x14ac:dyDescent="0.2">
      <c r="A16148" s="1"/>
      <c r="B16148" s="1"/>
      <c r="E16148" s="3"/>
      <c r="M16148" s="4"/>
    </row>
    <row r="16149" spans="1:13" ht="12.75" x14ac:dyDescent="0.2">
      <c r="A16149" s="1"/>
      <c r="B16149" s="1"/>
      <c r="E16149" s="3"/>
      <c r="M16149" s="4"/>
    </row>
    <row r="16150" spans="1:13" ht="12.75" x14ac:dyDescent="0.2">
      <c r="A16150" s="1"/>
      <c r="B16150" s="1"/>
      <c r="E16150" s="3"/>
      <c r="M16150" s="4"/>
    </row>
    <row r="16151" spans="1:13" ht="12.75" x14ac:dyDescent="0.2">
      <c r="A16151" s="1"/>
      <c r="B16151" s="1"/>
      <c r="E16151" s="3"/>
      <c r="M16151" s="4"/>
    </row>
    <row r="16152" spans="1:13" ht="12.75" x14ac:dyDescent="0.2">
      <c r="A16152" s="1"/>
      <c r="B16152" s="1"/>
      <c r="E16152" s="3"/>
      <c r="M16152" s="4"/>
    </row>
    <row r="16153" spans="1:13" ht="12.75" x14ac:dyDescent="0.2">
      <c r="A16153" s="1"/>
      <c r="B16153" s="1"/>
      <c r="E16153" s="3"/>
      <c r="M16153" s="4"/>
    </row>
    <row r="16154" spans="1:13" ht="12.75" x14ac:dyDescent="0.2">
      <c r="A16154" s="1"/>
      <c r="B16154" s="1"/>
      <c r="E16154" s="3"/>
      <c r="M16154" s="4"/>
    </row>
    <row r="16155" spans="1:13" ht="12.75" x14ac:dyDescent="0.2">
      <c r="A16155" s="1"/>
      <c r="B16155" s="1"/>
      <c r="E16155" s="3"/>
      <c r="L16155" s="4"/>
      <c r="M16155" s="4"/>
    </row>
    <row r="16156" spans="1:13" ht="12.75" x14ac:dyDescent="0.2">
      <c r="A16156" s="1"/>
      <c r="B16156" s="1"/>
      <c r="E16156" s="3"/>
      <c r="M16156" s="4"/>
    </row>
    <row r="16157" spans="1:13" ht="12.75" x14ac:dyDescent="0.2">
      <c r="A16157" s="1"/>
      <c r="B16157" s="1"/>
      <c r="E16157" s="3"/>
      <c r="M16157" s="4"/>
    </row>
    <row r="16158" spans="1:13" ht="12.75" x14ac:dyDescent="0.2">
      <c r="A16158" s="1"/>
      <c r="B16158" s="1"/>
      <c r="E16158" s="3"/>
      <c r="M16158" s="4"/>
    </row>
    <row r="16159" spans="1:13" ht="12.75" x14ac:dyDescent="0.2">
      <c r="A16159" s="1"/>
      <c r="B16159" s="1"/>
      <c r="E16159" s="3"/>
      <c r="L16159" s="4"/>
      <c r="M16159" s="4"/>
    </row>
    <row r="16160" spans="1:13" ht="12.75" x14ac:dyDescent="0.2">
      <c r="A16160" s="1"/>
      <c r="B16160" s="1"/>
      <c r="E16160" s="3"/>
      <c r="M16160" s="4"/>
    </row>
    <row r="16161" spans="1:13" ht="12.75" x14ac:dyDescent="0.2">
      <c r="A16161" s="1"/>
      <c r="B16161" s="1"/>
      <c r="E16161" s="3"/>
      <c r="M16161" s="4"/>
    </row>
    <row r="16162" spans="1:13" ht="12.75" x14ac:dyDescent="0.2">
      <c r="A16162" s="1"/>
      <c r="B16162" s="1"/>
      <c r="E16162" s="3"/>
      <c r="L16162" s="4"/>
      <c r="M16162" s="4"/>
    </row>
    <row r="16163" spans="1:13" ht="12.75" x14ac:dyDescent="0.2">
      <c r="A16163" s="1"/>
      <c r="B16163" s="1"/>
      <c r="E16163" s="3"/>
      <c r="M16163" s="4"/>
    </row>
    <row r="16164" spans="1:13" ht="12.75" x14ac:dyDescent="0.2">
      <c r="A16164" s="1"/>
      <c r="B16164" s="1"/>
      <c r="E16164" s="3"/>
      <c r="M16164" s="4"/>
    </row>
    <row r="16165" spans="1:13" ht="12.75" x14ac:dyDescent="0.2">
      <c r="A16165" s="1"/>
      <c r="B16165" s="1"/>
      <c r="E16165" s="3"/>
      <c r="M16165" s="4"/>
    </row>
    <row r="16166" spans="1:13" ht="12.75" x14ac:dyDescent="0.2">
      <c r="A16166" s="1"/>
      <c r="B16166" s="1"/>
      <c r="E16166" s="3"/>
      <c r="M16166" s="4"/>
    </row>
    <row r="16167" spans="1:13" ht="12.75" x14ac:dyDescent="0.2">
      <c r="A16167" s="1"/>
      <c r="B16167" s="1"/>
      <c r="E16167" s="3"/>
      <c r="M16167" s="4"/>
    </row>
    <row r="16168" spans="1:13" ht="12.75" x14ac:dyDescent="0.2">
      <c r="A16168" s="1"/>
      <c r="B16168" s="1"/>
      <c r="E16168" s="3"/>
      <c r="M16168" s="4"/>
    </row>
    <row r="16169" spans="1:13" ht="12.75" x14ac:dyDescent="0.2">
      <c r="A16169" s="1"/>
      <c r="B16169" s="1"/>
      <c r="E16169" s="3"/>
      <c r="M16169" s="4"/>
    </row>
    <row r="16170" spans="1:13" ht="12.75" x14ac:dyDescent="0.2">
      <c r="A16170" s="1"/>
      <c r="B16170" s="1"/>
      <c r="E16170" s="3"/>
      <c r="M16170" s="4"/>
    </row>
    <row r="16171" spans="1:13" ht="12.75" x14ac:dyDescent="0.2">
      <c r="A16171" s="1"/>
      <c r="B16171" s="1"/>
      <c r="E16171" s="3"/>
      <c r="M16171" s="4"/>
    </row>
    <row r="16172" spans="1:13" ht="12.75" x14ac:dyDescent="0.2">
      <c r="A16172" s="1"/>
      <c r="B16172" s="1"/>
      <c r="E16172" s="3"/>
      <c r="M16172" s="4"/>
    </row>
    <row r="16173" spans="1:13" ht="12.75" x14ac:dyDescent="0.2">
      <c r="A16173" s="1"/>
      <c r="B16173" s="1"/>
      <c r="E16173" s="3"/>
      <c r="M16173" s="4"/>
    </row>
    <row r="16174" spans="1:13" ht="12.75" x14ac:dyDescent="0.2">
      <c r="A16174" s="1"/>
      <c r="B16174" s="1"/>
      <c r="E16174" s="3"/>
      <c r="L16174" s="4"/>
      <c r="M16174" s="4"/>
    </row>
    <row r="16175" spans="1:13" ht="12.75" x14ac:dyDescent="0.2">
      <c r="A16175" s="1"/>
      <c r="B16175" s="1"/>
      <c r="E16175" s="3"/>
      <c r="M16175" s="4"/>
    </row>
    <row r="16176" spans="1:13" ht="12.75" x14ac:dyDescent="0.2">
      <c r="A16176" s="1"/>
      <c r="B16176" s="1"/>
      <c r="E16176" s="3"/>
      <c r="M16176" s="4"/>
    </row>
    <row r="16177" spans="1:13" ht="12.75" x14ac:dyDescent="0.2">
      <c r="A16177" s="1"/>
      <c r="B16177" s="1"/>
      <c r="E16177" s="3"/>
      <c r="M16177" s="4"/>
    </row>
    <row r="16178" spans="1:13" ht="12.75" x14ac:dyDescent="0.2">
      <c r="A16178" s="1"/>
      <c r="B16178" s="1"/>
      <c r="E16178" s="3"/>
      <c r="M16178" s="4"/>
    </row>
    <row r="16179" spans="1:13" ht="12.75" x14ac:dyDescent="0.2">
      <c r="A16179" s="1"/>
      <c r="B16179" s="1"/>
      <c r="E16179" s="3"/>
      <c r="M16179" s="4"/>
    </row>
    <row r="16180" spans="1:13" ht="12.75" x14ac:dyDescent="0.2">
      <c r="A16180" s="1"/>
      <c r="B16180" s="1"/>
      <c r="E16180" s="3"/>
      <c r="M16180" s="4"/>
    </row>
    <row r="16181" spans="1:13" ht="12.75" x14ac:dyDescent="0.2">
      <c r="A16181" s="1"/>
      <c r="B16181" s="1"/>
      <c r="E16181" s="3"/>
      <c r="M16181" s="4"/>
    </row>
    <row r="16182" spans="1:13" ht="12.75" x14ac:dyDescent="0.2">
      <c r="A16182" s="1"/>
      <c r="B16182" s="1"/>
      <c r="E16182" s="3"/>
      <c r="M16182" s="4"/>
    </row>
    <row r="16183" spans="1:13" ht="12.75" x14ac:dyDescent="0.2">
      <c r="A16183" s="1"/>
      <c r="B16183" s="1"/>
      <c r="E16183" s="3"/>
      <c r="L16183" s="4"/>
      <c r="M16183" s="4"/>
    </row>
    <row r="16184" spans="1:13" ht="12.75" x14ac:dyDescent="0.2">
      <c r="A16184" s="1"/>
      <c r="B16184" s="1"/>
      <c r="E16184" s="3"/>
      <c r="L16184" s="4"/>
      <c r="M16184" s="4"/>
    </row>
    <row r="16185" spans="1:13" ht="12.75" x14ac:dyDescent="0.2">
      <c r="A16185" s="1"/>
      <c r="B16185" s="1"/>
      <c r="E16185" s="3"/>
      <c r="M16185" s="4"/>
    </row>
    <row r="16186" spans="1:13" ht="12.75" x14ac:dyDescent="0.2">
      <c r="A16186" s="1"/>
      <c r="B16186" s="1"/>
      <c r="E16186" s="3"/>
      <c r="M16186" s="4"/>
    </row>
    <row r="16187" spans="1:13" ht="12.75" x14ac:dyDescent="0.2">
      <c r="A16187" s="1"/>
      <c r="B16187" s="1"/>
      <c r="E16187" s="3"/>
      <c r="M16187" s="4"/>
    </row>
    <row r="16188" spans="1:13" ht="12.75" x14ac:dyDescent="0.2">
      <c r="A16188" s="1"/>
      <c r="B16188" s="1"/>
      <c r="E16188" s="3"/>
      <c r="M16188" s="4"/>
    </row>
    <row r="16189" spans="1:13" ht="12.75" x14ac:dyDescent="0.2">
      <c r="A16189" s="1"/>
      <c r="B16189" s="1"/>
      <c r="E16189" s="3"/>
      <c r="M16189" s="4"/>
    </row>
    <row r="16190" spans="1:13" ht="12.75" x14ac:dyDescent="0.2">
      <c r="A16190" s="1"/>
      <c r="B16190" s="1"/>
      <c r="E16190" s="3"/>
      <c r="M16190" s="4"/>
    </row>
    <row r="16191" spans="1:13" ht="12.75" x14ac:dyDescent="0.2">
      <c r="A16191" s="1"/>
      <c r="B16191" s="1"/>
      <c r="E16191" s="3"/>
      <c r="M16191" s="4"/>
    </row>
    <row r="16192" spans="1:13" ht="12.75" x14ac:dyDescent="0.2">
      <c r="A16192" s="1"/>
      <c r="B16192" s="1"/>
      <c r="E16192" s="3"/>
      <c r="M16192" s="4"/>
    </row>
    <row r="16193" spans="1:13" ht="12.75" x14ac:dyDescent="0.2">
      <c r="A16193" s="1"/>
      <c r="B16193" s="1"/>
      <c r="E16193" s="3"/>
      <c r="M16193" s="4"/>
    </row>
    <row r="16194" spans="1:13" ht="12.75" x14ac:dyDescent="0.2">
      <c r="A16194" s="1"/>
      <c r="B16194" s="1"/>
      <c r="E16194" s="3"/>
      <c r="L16194" s="4"/>
      <c r="M16194" s="4"/>
    </row>
    <row r="16195" spans="1:13" ht="12.75" x14ac:dyDescent="0.2">
      <c r="A16195" s="1"/>
      <c r="B16195" s="1"/>
      <c r="E16195" s="3"/>
      <c r="L16195" s="4"/>
      <c r="M16195" s="4"/>
    </row>
    <row r="16196" spans="1:13" ht="12.75" x14ac:dyDescent="0.2">
      <c r="A16196" s="1"/>
      <c r="B16196" s="1"/>
      <c r="E16196" s="3"/>
      <c r="L16196" s="4"/>
      <c r="M16196" s="4"/>
    </row>
    <row r="16197" spans="1:13" ht="12.75" x14ac:dyDescent="0.2">
      <c r="A16197" s="1"/>
      <c r="B16197" s="1"/>
      <c r="E16197" s="3"/>
      <c r="L16197" s="4"/>
      <c r="M16197" s="4"/>
    </row>
    <row r="16198" spans="1:13" ht="12.75" x14ac:dyDescent="0.2">
      <c r="A16198" s="1"/>
      <c r="B16198" s="1"/>
      <c r="E16198" s="3"/>
      <c r="L16198" s="4"/>
      <c r="M16198" s="4"/>
    </row>
    <row r="16199" spans="1:13" ht="12.75" x14ac:dyDescent="0.2">
      <c r="A16199" s="1"/>
      <c r="B16199" s="1"/>
      <c r="E16199" s="3"/>
      <c r="M16199" s="4"/>
    </row>
    <row r="16200" spans="1:13" ht="12.75" x14ac:dyDescent="0.2">
      <c r="A16200" s="1"/>
      <c r="B16200" s="1"/>
      <c r="E16200" s="3"/>
      <c r="L16200" s="4"/>
      <c r="M16200" s="4"/>
    </row>
    <row r="16201" spans="1:13" ht="12.75" x14ac:dyDescent="0.2">
      <c r="A16201" s="1"/>
      <c r="B16201" s="1"/>
      <c r="E16201" s="3"/>
      <c r="L16201" s="4"/>
      <c r="M16201" s="4"/>
    </row>
    <row r="16202" spans="1:13" ht="12.75" x14ac:dyDescent="0.2">
      <c r="A16202" s="1"/>
      <c r="B16202" s="1"/>
      <c r="E16202" s="3"/>
      <c r="M16202" s="4"/>
    </row>
    <row r="16203" spans="1:13" ht="12.75" x14ac:dyDescent="0.2">
      <c r="A16203" s="1"/>
      <c r="B16203" s="1"/>
      <c r="E16203" s="3"/>
      <c r="L16203" s="4"/>
      <c r="M16203" s="4"/>
    </row>
    <row r="16204" spans="1:13" ht="12.75" x14ac:dyDescent="0.2">
      <c r="A16204" s="1"/>
      <c r="B16204" s="1"/>
      <c r="E16204" s="3"/>
      <c r="M16204" s="4"/>
    </row>
    <row r="16205" spans="1:13" ht="12.75" x14ac:dyDescent="0.2">
      <c r="A16205" s="1"/>
      <c r="B16205" s="1"/>
      <c r="E16205" s="3"/>
      <c r="M16205" s="4"/>
    </row>
    <row r="16206" spans="1:13" ht="12.75" x14ac:dyDescent="0.2">
      <c r="A16206" s="1"/>
      <c r="B16206" s="1"/>
      <c r="E16206" s="3"/>
      <c r="M16206" s="4"/>
    </row>
    <row r="16207" spans="1:13" ht="12.75" x14ac:dyDescent="0.2">
      <c r="A16207" s="1"/>
      <c r="B16207" s="1"/>
      <c r="E16207" s="3"/>
      <c r="M16207" s="4"/>
    </row>
    <row r="16208" spans="1:13" ht="12.75" x14ac:dyDescent="0.2">
      <c r="A16208" s="1"/>
      <c r="B16208" s="1"/>
      <c r="E16208" s="3"/>
      <c r="M16208" s="4"/>
    </row>
    <row r="16209" spans="1:13" ht="12.75" x14ac:dyDescent="0.2">
      <c r="A16209" s="1"/>
      <c r="B16209" s="1"/>
      <c r="E16209" s="3"/>
      <c r="M16209" s="4"/>
    </row>
    <row r="16210" spans="1:13" ht="12.75" x14ac:dyDescent="0.2">
      <c r="A16210" s="1"/>
      <c r="B16210" s="1"/>
      <c r="E16210" s="3"/>
      <c r="M16210" s="4"/>
    </row>
    <row r="16211" spans="1:13" ht="12.75" x14ac:dyDescent="0.2">
      <c r="A16211" s="1"/>
      <c r="B16211" s="1"/>
      <c r="E16211" s="3"/>
      <c r="M16211" s="4"/>
    </row>
    <row r="16212" spans="1:13" ht="12.75" x14ac:dyDescent="0.2">
      <c r="A16212" s="1"/>
      <c r="B16212" s="1"/>
      <c r="E16212" s="3"/>
      <c r="L16212" s="4"/>
      <c r="M16212" s="4"/>
    </row>
    <row r="16213" spans="1:13" ht="12.75" x14ac:dyDescent="0.2">
      <c r="A16213" s="1"/>
      <c r="B16213" s="1"/>
      <c r="E16213" s="3"/>
      <c r="M16213" s="4"/>
    </row>
    <row r="16214" spans="1:13" ht="12.75" x14ac:dyDescent="0.2">
      <c r="A16214" s="1"/>
      <c r="B16214" s="1"/>
      <c r="E16214" s="3"/>
      <c r="M16214" s="4"/>
    </row>
    <row r="16215" spans="1:13" ht="12.75" x14ac:dyDescent="0.2">
      <c r="A16215" s="1"/>
      <c r="B16215" s="1"/>
      <c r="E16215" s="3"/>
      <c r="M16215" s="4"/>
    </row>
    <row r="16216" spans="1:13" ht="12.75" x14ac:dyDescent="0.2">
      <c r="A16216" s="1"/>
      <c r="B16216" s="1"/>
      <c r="E16216" s="3"/>
      <c r="M16216" s="4"/>
    </row>
    <row r="16217" spans="1:13" ht="12.75" x14ac:dyDescent="0.2">
      <c r="A16217" s="1"/>
      <c r="B16217" s="1"/>
      <c r="E16217" s="3"/>
      <c r="M16217" s="4"/>
    </row>
    <row r="16218" spans="1:13" ht="12.75" x14ac:dyDescent="0.2">
      <c r="A16218" s="1"/>
      <c r="B16218" s="1"/>
      <c r="E16218" s="3"/>
      <c r="M16218" s="4"/>
    </row>
    <row r="16219" spans="1:13" ht="12.75" x14ac:dyDescent="0.2">
      <c r="A16219" s="1"/>
      <c r="B16219" s="1"/>
      <c r="E16219" s="3"/>
      <c r="M16219" s="4"/>
    </row>
    <row r="16220" spans="1:13" ht="12.75" x14ac:dyDescent="0.2">
      <c r="A16220" s="1"/>
      <c r="B16220" s="1"/>
      <c r="E16220" s="3"/>
      <c r="L16220" s="4"/>
      <c r="M16220" s="4"/>
    </row>
    <row r="16221" spans="1:13" ht="12.75" x14ac:dyDescent="0.2">
      <c r="A16221" s="1"/>
      <c r="B16221" s="1"/>
      <c r="E16221" s="3"/>
      <c r="M16221" s="4"/>
    </row>
    <row r="16222" spans="1:13" ht="12.75" x14ac:dyDescent="0.2">
      <c r="A16222" s="1"/>
      <c r="B16222" s="1"/>
      <c r="E16222" s="3"/>
      <c r="M16222" s="4"/>
    </row>
    <row r="16223" spans="1:13" ht="12.75" x14ac:dyDescent="0.2">
      <c r="A16223" s="1"/>
      <c r="B16223" s="1"/>
      <c r="E16223" s="3"/>
      <c r="M16223" s="4"/>
    </row>
    <row r="16224" spans="1:13" ht="12.75" x14ac:dyDescent="0.2">
      <c r="A16224" s="1"/>
      <c r="B16224" s="1"/>
      <c r="E16224" s="3"/>
      <c r="M16224" s="4"/>
    </row>
    <row r="16225" spans="1:13" ht="12.75" x14ac:dyDescent="0.2">
      <c r="A16225" s="1"/>
      <c r="B16225" s="1"/>
      <c r="E16225" s="3"/>
      <c r="M16225" s="4"/>
    </row>
    <row r="16226" spans="1:13" ht="12.75" x14ac:dyDescent="0.2">
      <c r="A16226" s="1"/>
      <c r="B16226" s="1"/>
      <c r="E16226" s="3"/>
      <c r="M16226" s="4"/>
    </row>
    <row r="16227" spans="1:13" ht="12.75" x14ac:dyDescent="0.2">
      <c r="A16227" s="1"/>
      <c r="B16227" s="1"/>
      <c r="E16227" s="3"/>
      <c r="M16227" s="4"/>
    </row>
    <row r="16228" spans="1:13" ht="12.75" x14ac:dyDescent="0.2">
      <c r="A16228" s="1"/>
      <c r="B16228" s="1"/>
      <c r="E16228" s="3"/>
      <c r="M16228" s="4"/>
    </row>
    <row r="16229" spans="1:13" ht="12.75" x14ac:dyDescent="0.2">
      <c r="A16229" s="1"/>
      <c r="B16229" s="1"/>
      <c r="E16229" s="3"/>
      <c r="L16229" s="4"/>
      <c r="M16229" s="4"/>
    </row>
    <row r="16230" spans="1:13" ht="12.75" x14ac:dyDescent="0.2">
      <c r="A16230" s="1"/>
      <c r="B16230" s="1"/>
      <c r="E16230" s="3"/>
      <c r="M16230" s="4"/>
    </row>
    <row r="16231" spans="1:13" ht="12.75" x14ac:dyDescent="0.2">
      <c r="A16231" s="1"/>
      <c r="B16231" s="1"/>
      <c r="E16231" s="3"/>
      <c r="M16231" s="4"/>
    </row>
    <row r="16232" spans="1:13" ht="12.75" x14ac:dyDescent="0.2">
      <c r="A16232" s="1"/>
      <c r="B16232" s="1"/>
      <c r="E16232" s="3"/>
      <c r="M16232" s="4"/>
    </row>
    <row r="16233" spans="1:13" ht="12.75" x14ac:dyDescent="0.2">
      <c r="A16233" s="1"/>
      <c r="B16233" s="1"/>
      <c r="E16233" s="3"/>
      <c r="M16233" s="4"/>
    </row>
    <row r="16234" spans="1:13" ht="12.75" x14ac:dyDescent="0.2">
      <c r="A16234" s="1"/>
      <c r="B16234" s="1"/>
      <c r="E16234" s="3"/>
      <c r="M16234" s="4"/>
    </row>
    <row r="16235" spans="1:13" ht="12.75" x14ac:dyDescent="0.2">
      <c r="A16235" s="1"/>
      <c r="B16235" s="1"/>
      <c r="E16235" s="3"/>
      <c r="M16235" s="4"/>
    </row>
    <row r="16236" spans="1:13" ht="12.75" x14ac:dyDescent="0.2">
      <c r="A16236" s="1"/>
      <c r="B16236" s="1"/>
      <c r="E16236" s="3"/>
      <c r="M16236" s="4"/>
    </row>
    <row r="16237" spans="1:13" ht="12.75" x14ac:dyDescent="0.2">
      <c r="A16237" s="1"/>
      <c r="B16237" s="1"/>
      <c r="E16237" s="3"/>
      <c r="M16237" s="4"/>
    </row>
    <row r="16238" spans="1:13" ht="12.75" x14ac:dyDescent="0.2">
      <c r="A16238" s="1"/>
      <c r="B16238" s="1"/>
      <c r="E16238" s="3"/>
      <c r="M16238" s="4"/>
    </row>
    <row r="16239" spans="1:13" ht="12.75" x14ac:dyDescent="0.2">
      <c r="A16239" s="1"/>
      <c r="B16239" s="1"/>
      <c r="E16239" s="3"/>
      <c r="M16239" s="4"/>
    </row>
    <row r="16240" spans="1:13" ht="12.75" x14ac:dyDescent="0.2">
      <c r="A16240" s="1"/>
      <c r="B16240" s="1"/>
      <c r="E16240" s="3"/>
      <c r="M16240" s="4"/>
    </row>
    <row r="16241" spans="1:13" ht="12.75" x14ac:dyDescent="0.2">
      <c r="A16241" s="1"/>
      <c r="B16241" s="1"/>
      <c r="E16241" s="3"/>
      <c r="M16241" s="4"/>
    </row>
    <row r="16242" spans="1:13" ht="12.75" x14ac:dyDescent="0.2">
      <c r="A16242" s="1"/>
      <c r="B16242" s="1"/>
      <c r="E16242" s="3"/>
      <c r="M16242" s="4"/>
    </row>
    <row r="16243" spans="1:13" ht="12.75" x14ac:dyDescent="0.2">
      <c r="A16243" s="1"/>
      <c r="B16243" s="1"/>
      <c r="E16243" s="3"/>
      <c r="L16243" s="4"/>
      <c r="M16243" s="4"/>
    </row>
    <row r="16244" spans="1:13" ht="12.75" x14ac:dyDescent="0.2">
      <c r="A16244" s="1"/>
      <c r="B16244" s="1"/>
      <c r="E16244" s="3"/>
      <c r="M16244" s="4"/>
    </row>
    <row r="16245" spans="1:13" ht="12.75" x14ac:dyDescent="0.2">
      <c r="A16245" s="1"/>
      <c r="B16245" s="1"/>
      <c r="E16245" s="3"/>
      <c r="M16245" s="4"/>
    </row>
    <row r="16246" spans="1:13" ht="12.75" x14ac:dyDescent="0.2">
      <c r="A16246" s="1"/>
      <c r="B16246" s="1"/>
      <c r="E16246" s="3"/>
      <c r="M16246" s="4"/>
    </row>
    <row r="16247" spans="1:13" ht="12.75" x14ac:dyDescent="0.2">
      <c r="A16247" s="1"/>
      <c r="B16247" s="1"/>
      <c r="E16247" s="3"/>
      <c r="M16247" s="4"/>
    </row>
    <row r="16248" spans="1:13" ht="12.75" x14ac:dyDescent="0.2">
      <c r="A16248" s="1"/>
      <c r="B16248" s="1"/>
      <c r="E16248" s="3"/>
      <c r="M16248" s="4"/>
    </row>
    <row r="16249" spans="1:13" ht="12.75" x14ac:dyDescent="0.2">
      <c r="A16249" s="1"/>
      <c r="B16249" s="1"/>
      <c r="E16249" s="3"/>
      <c r="M16249" s="4"/>
    </row>
    <row r="16250" spans="1:13" ht="12.75" x14ac:dyDescent="0.2">
      <c r="A16250" s="1"/>
      <c r="B16250" s="1"/>
      <c r="E16250" s="3"/>
      <c r="M16250" s="4"/>
    </row>
    <row r="16251" spans="1:13" ht="12.75" x14ac:dyDescent="0.2">
      <c r="A16251" s="1"/>
      <c r="B16251" s="1"/>
      <c r="E16251" s="3"/>
      <c r="M16251" s="4"/>
    </row>
    <row r="16252" spans="1:13" ht="12.75" x14ac:dyDescent="0.2">
      <c r="A16252" s="1"/>
      <c r="B16252" s="1"/>
      <c r="E16252" s="3"/>
      <c r="M16252" s="4"/>
    </row>
    <row r="16253" spans="1:13" ht="12.75" x14ac:dyDescent="0.2">
      <c r="A16253" s="1"/>
      <c r="B16253" s="1"/>
      <c r="E16253" s="3"/>
      <c r="M16253" s="4"/>
    </row>
    <row r="16254" spans="1:13" ht="12.75" x14ac:dyDescent="0.2">
      <c r="A16254" s="1"/>
      <c r="B16254" s="1"/>
      <c r="E16254" s="3"/>
      <c r="M16254" s="4"/>
    </row>
    <row r="16255" spans="1:13" ht="12.75" x14ac:dyDescent="0.2">
      <c r="A16255" s="1"/>
      <c r="B16255" s="1"/>
      <c r="E16255" s="3"/>
      <c r="M16255" s="4"/>
    </row>
    <row r="16256" spans="1:13" ht="12.75" x14ac:dyDescent="0.2">
      <c r="A16256" s="1"/>
      <c r="B16256" s="1"/>
      <c r="E16256" s="3"/>
      <c r="M16256" s="4"/>
    </row>
    <row r="16257" spans="1:13" ht="12.75" x14ac:dyDescent="0.2">
      <c r="A16257" s="1"/>
      <c r="B16257" s="1"/>
      <c r="E16257" s="3"/>
      <c r="M16257" s="4"/>
    </row>
    <row r="16258" spans="1:13" ht="12.75" x14ac:dyDescent="0.2">
      <c r="A16258" s="1"/>
      <c r="B16258" s="1"/>
      <c r="E16258" s="3"/>
      <c r="M16258" s="4"/>
    </row>
    <row r="16259" spans="1:13" ht="12.75" x14ac:dyDescent="0.2">
      <c r="A16259" s="1"/>
      <c r="B16259" s="1"/>
      <c r="E16259" s="3"/>
      <c r="M16259" s="4"/>
    </row>
    <row r="16260" spans="1:13" ht="12.75" x14ac:dyDescent="0.2">
      <c r="A16260" s="1"/>
      <c r="B16260" s="1"/>
      <c r="E16260" s="3"/>
      <c r="M16260" s="4"/>
    </row>
    <row r="16261" spans="1:13" ht="12.75" x14ac:dyDescent="0.2">
      <c r="A16261" s="1"/>
      <c r="B16261" s="1"/>
      <c r="E16261" s="3"/>
      <c r="M16261" s="4"/>
    </row>
    <row r="16262" spans="1:13" ht="12.75" x14ac:dyDescent="0.2">
      <c r="A16262" s="1"/>
      <c r="B16262" s="1"/>
      <c r="E16262" s="3"/>
      <c r="M16262" s="4"/>
    </row>
    <row r="16263" spans="1:13" ht="12.75" x14ac:dyDescent="0.2">
      <c r="A16263" s="1"/>
      <c r="B16263" s="1"/>
      <c r="E16263" s="3"/>
      <c r="M16263" s="4"/>
    </row>
    <row r="16264" spans="1:13" ht="12.75" x14ac:dyDescent="0.2">
      <c r="A16264" s="1"/>
      <c r="B16264" s="1"/>
      <c r="E16264" s="3"/>
      <c r="M16264" s="4"/>
    </row>
    <row r="16265" spans="1:13" ht="12.75" x14ac:dyDescent="0.2">
      <c r="A16265" s="1"/>
      <c r="B16265" s="1"/>
      <c r="E16265" s="3"/>
      <c r="M16265" s="4"/>
    </row>
    <row r="16266" spans="1:13" ht="12.75" x14ac:dyDescent="0.2">
      <c r="A16266" s="1"/>
      <c r="B16266" s="1"/>
      <c r="E16266" s="3"/>
      <c r="M16266" s="4"/>
    </row>
    <row r="16267" spans="1:13" ht="12.75" x14ac:dyDescent="0.2">
      <c r="A16267" s="1"/>
      <c r="B16267" s="1"/>
      <c r="E16267" s="3"/>
      <c r="M16267" s="4"/>
    </row>
    <row r="16268" spans="1:13" ht="12.75" x14ac:dyDescent="0.2">
      <c r="A16268" s="1"/>
      <c r="B16268" s="1"/>
      <c r="E16268" s="3"/>
      <c r="M16268" s="4"/>
    </row>
    <row r="16269" spans="1:13" ht="12.75" x14ac:dyDescent="0.2">
      <c r="A16269" s="1"/>
      <c r="B16269" s="1"/>
      <c r="E16269" s="3"/>
      <c r="M16269" s="4"/>
    </row>
    <row r="16270" spans="1:13" ht="12.75" x14ac:dyDescent="0.2">
      <c r="A16270" s="1"/>
      <c r="B16270" s="1"/>
      <c r="E16270" s="3"/>
      <c r="M16270" s="4"/>
    </row>
    <row r="16271" spans="1:13" ht="12.75" x14ac:dyDescent="0.2">
      <c r="A16271" s="1"/>
      <c r="B16271" s="1"/>
      <c r="E16271" s="3"/>
      <c r="M16271" s="4"/>
    </row>
    <row r="16272" spans="1:13" ht="12.75" x14ac:dyDescent="0.2">
      <c r="A16272" s="1"/>
      <c r="B16272" s="1"/>
      <c r="E16272" s="3"/>
      <c r="M16272" s="4"/>
    </row>
    <row r="16273" spans="1:13" ht="12.75" x14ac:dyDescent="0.2">
      <c r="A16273" s="1"/>
      <c r="B16273" s="1"/>
      <c r="E16273" s="3"/>
      <c r="M16273" s="4"/>
    </row>
    <row r="16274" spans="1:13" ht="12.75" x14ac:dyDescent="0.2">
      <c r="A16274" s="1"/>
      <c r="B16274" s="1"/>
      <c r="E16274" s="3"/>
      <c r="M16274" s="4"/>
    </row>
    <row r="16275" spans="1:13" ht="12.75" x14ac:dyDescent="0.2">
      <c r="A16275" s="1"/>
      <c r="B16275" s="1"/>
      <c r="E16275" s="3"/>
      <c r="M16275" s="4"/>
    </row>
    <row r="16276" spans="1:13" ht="12.75" x14ac:dyDescent="0.2">
      <c r="A16276" s="1"/>
      <c r="B16276" s="1"/>
      <c r="E16276" s="3"/>
      <c r="M16276" s="4"/>
    </row>
    <row r="16277" spans="1:13" ht="12.75" x14ac:dyDescent="0.2">
      <c r="A16277" s="1"/>
      <c r="B16277" s="1"/>
      <c r="E16277" s="3"/>
      <c r="M16277" s="4"/>
    </row>
    <row r="16278" spans="1:13" ht="12.75" x14ac:dyDescent="0.2">
      <c r="A16278" s="1"/>
      <c r="B16278" s="1"/>
      <c r="E16278" s="3"/>
      <c r="M16278" s="4"/>
    </row>
    <row r="16279" spans="1:13" ht="12.75" x14ac:dyDescent="0.2">
      <c r="A16279" s="1"/>
      <c r="B16279" s="1"/>
      <c r="E16279" s="3"/>
      <c r="M16279" s="4"/>
    </row>
    <row r="16280" spans="1:13" ht="12.75" x14ac:dyDescent="0.2">
      <c r="A16280" s="1"/>
      <c r="B16280" s="1"/>
      <c r="E16280" s="3"/>
      <c r="M16280" s="4"/>
    </row>
    <row r="16281" spans="1:13" ht="12.75" x14ac:dyDescent="0.2">
      <c r="A16281" s="1"/>
      <c r="B16281" s="1"/>
      <c r="E16281" s="3"/>
      <c r="L16281" s="4"/>
      <c r="M16281" s="4"/>
    </row>
    <row r="16282" spans="1:13" ht="12.75" x14ac:dyDescent="0.2">
      <c r="A16282" s="1"/>
      <c r="B16282" s="1"/>
      <c r="E16282" s="3"/>
      <c r="L16282" s="4"/>
      <c r="M16282" s="4"/>
    </row>
    <row r="16283" spans="1:13" ht="12.75" x14ac:dyDescent="0.2">
      <c r="A16283" s="1"/>
      <c r="B16283" s="1"/>
      <c r="E16283" s="3"/>
      <c r="L16283" s="4"/>
      <c r="M16283" s="4"/>
    </row>
    <row r="16284" spans="1:13" ht="12.75" x14ac:dyDescent="0.2">
      <c r="A16284" s="1"/>
      <c r="B16284" s="1"/>
      <c r="E16284" s="3"/>
      <c r="L16284" s="4"/>
      <c r="M16284" s="4"/>
    </row>
    <row r="16285" spans="1:13" ht="12.75" x14ac:dyDescent="0.2">
      <c r="A16285" s="1"/>
      <c r="B16285" s="1"/>
      <c r="E16285" s="3"/>
      <c r="L16285" s="4"/>
      <c r="M16285" s="4"/>
    </row>
    <row r="16286" spans="1:13" ht="12.75" x14ac:dyDescent="0.2">
      <c r="A16286" s="1"/>
      <c r="B16286" s="1"/>
      <c r="E16286" s="3"/>
      <c r="M16286" s="4"/>
    </row>
    <row r="16287" spans="1:13" ht="12.75" x14ac:dyDescent="0.2">
      <c r="A16287" s="1"/>
      <c r="B16287" s="1"/>
      <c r="E16287" s="3"/>
      <c r="L16287" s="4"/>
      <c r="M16287" s="4"/>
    </row>
    <row r="16288" spans="1:13" ht="12.75" x14ac:dyDescent="0.2">
      <c r="A16288" s="1"/>
      <c r="B16288" s="1"/>
      <c r="E16288" s="3"/>
      <c r="L16288" s="4"/>
      <c r="M16288" s="4"/>
    </row>
    <row r="16289" spans="1:13" ht="12.75" x14ac:dyDescent="0.2">
      <c r="A16289" s="1"/>
      <c r="B16289" s="1"/>
      <c r="E16289" s="3"/>
      <c r="L16289" s="4"/>
      <c r="M16289" s="4"/>
    </row>
    <row r="16290" spans="1:13" ht="12.75" x14ac:dyDescent="0.2">
      <c r="A16290" s="1"/>
      <c r="B16290" s="1"/>
      <c r="E16290" s="3"/>
      <c r="L16290" s="4"/>
      <c r="M16290" s="4"/>
    </row>
    <row r="16291" spans="1:13" ht="12.75" x14ac:dyDescent="0.2">
      <c r="A16291" s="1"/>
      <c r="B16291" s="1"/>
      <c r="E16291" s="3"/>
      <c r="L16291" s="4"/>
      <c r="M16291" s="4"/>
    </row>
    <row r="16292" spans="1:13" ht="12.75" x14ac:dyDescent="0.2">
      <c r="A16292" s="1"/>
      <c r="B16292" s="1"/>
      <c r="E16292" s="3"/>
      <c r="M16292" s="4"/>
    </row>
    <row r="16293" spans="1:13" ht="12.75" x14ac:dyDescent="0.2">
      <c r="A16293" s="1"/>
      <c r="B16293" s="1"/>
      <c r="E16293" s="3"/>
      <c r="M16293" s="4"/>
    </row>
    <row r="16294" spans="1:13" ht="12.75" x14ac:dyDescent="0.2">
      <c r="A16294" s="1"/>
      <c r="B16294" s="1"/>
      <c r="E16294" s="3"/>
      <c r="M16294" s="4"/>
    </row>
    <row r="16295" spans="1:13" ht="12.75" x14ac:dyDescent="0.2">
      <c r="A16295" s="1"/>
      <c r="B16295" s="1"/>
      <c r="E16295" s="3"/>
      <c r="M16295" s="4"/>
    </row>
    <row r="16296" spans="1:13" ht="12.75" x14ac:dyDescent="0.2">
      <c r="A16296" s="1"/>
      <c r="B16296" s="1"/>
      <c r="E16296" s="3"/>
      <c r="L16296" s="4"/>
      <c r="M16296" s="4"/>
    </row>
    <row r="16297" spans="1:13" ht="12.75" x14ac:dyDescent="0.2">
      <c r="A16297" s="1"/>
      <c r="B16297" s="1"/>
      <c r="E16297" s="3"/>
      <c r="L16297" s="4"/>
      <c r="M16297" s="4"/>
    </row>
    <row r="16298" spans="1:13" ht="12.75" x14ac:dyDescent="0.2">
      <c r="A16298" s="1"/>
      <c r="B16298" s="1"/>
      <c r="E16298" s="3"/>
      <c r="M16298" s="4"/>
    </row>
    <row r="16299" spans="1:13" ht="12.75" x14ac:dyDescent="0.2">
      <c r="A16299" s="1"/>
      <c r="B16299" s="1"/>
      <c r="E16299" s="3"/>
      <c r="M16299" s="4"/>
    </row>
    <row r="16300" spans="1:13" ht="12.75" x14ac:dyDescent="0.2">
      <c r="A16300" s="1"/>
      <c r="B16300" s="1"/>
      <c r="E16300" s="3"/>
      <c r="M16300" s="4"/>
    </row>
    <row r="16301" spans="1:13" ht="12.75" x14ac:dyDescent="0.2">
      <c r="A16301" s="1"/>
      <c r="B16301" s="1"/>
      <c r="E16301" s="3"/>
      <c r="M16301" s="4"/>
    </row>
    <row r="16302" spans="1:13" ht="12.75" x14ac:dyDescent="0.2">
      <c r="A16302" s="1"/>
      <c r="B16302" s="1"/>
      <c r="E16302" s="3"/>
      <c r="M16302" s="4"/>
    </row>
    <row r="16303" spans="1:13" ht="12.75" x14ac:dyDescent="0.2">
      <c r="A16303" s="1"/>
      <c r="B16303" s="1"/>
      <c r="E16303" s="3"/>
      <c r="M16303" s="4"/>
    </row>
    <row r="16304" spans="1:13" ht="12.75" x14ac:dyDescent="0.2">
      <c r="A16304" s="1"/>
      <c r="B16304" s="1"/>
      <c r="E16304" s="3"/>
      <c r="M16304" s="4"/>
    </row>
    <row r="16305" spans="1:13" ht="12.75" x14ac:dyDescent="0.2">
      <c r="A16305" s="1"/>
      <c r="B16305" s="1"/>
      <c r="E16305" s="3"/>
      <c r="M16305" s="4"/>
    </row>
    <row r="16306" spans="1:13" ht="12.75" x14ac:dyDescent="0.2">
      <c r="A16306" s="1"/>
      <c r="B16306" s="1"/>
      <c r="E16306" s="3"/>
      <c r="M16306" s="4"/>
    </row>
    <row r="16307" spans="1:13" ht="12.75" x14ac:dyDescent="0.2">
      <c r="A16307" s="1"/>
      <c r="B16307" s="1"/>
      <c r="E16307" s="3"/>
      <c r="M16307" s="4"/>
    </row>
    <row r="16308" spans="1:13" ht="12.75" x14ac:dyDescent="0.2">
      <c r="A16308" s="1"/>
      <c r="B16308" s="1"/>
      <c r="E16308" s="3"/>
      <c r="M16308" s="4"/>
    </row>
    <row r="16309" spans="1:13" ht="12.75" x14ac:dyDescent="0.2">
      <c r="A16309" s="1"/>
      <c r="B16309" s="1"/>
      <c r="E16309" s="3"/>
      <c r="M16309" s="4"/>
    </row>
    <row r="16310" spans="1:13" ht="12.75" x14ac:dyDescent="0.2">
      <c r="A16310" s="1"/>
      <c r="B16310" s="1"/>
      <c r="E16310" s="3"/>
      <c r="L16310" s="4"/>
      <c r="M16310" s="4"/>
    </row>
    <row r="16311" spans="1:13" ht="12.75" x14ac:dyDescent="0.2">
      <c r="A16311" s="1"/>
      <c r="B16311" s="1"/>
      <c r="E16311" s="3"/>
      <c r="L16311" s="4"/>
      <c r="M16311" s="4"/>
    </row>
    <row r="16312" spans="1:13" ht="12.75" x14ac:dyDescent="0.2">
      <c r="A16312" s="1"/>
      <c r="B16312" s="1"/>
      <c r="E16312" s="3"/>
      <c r="M16312" s="4"/>
    </row>
    <row r="16313" spans="1:13" ht="12.75" x14ac:dyDescent="0.2">
      <c r="A16313" s="1"/>
      <c r="B16313" s="1"/>
      <c r="E16313" s="3"/>
      <c r="M16313" s="4"/>
    </row>
    <row r="16314" spans="1:13" ht="12.75" x14ac:dyDescent="0.2">
      <c r="A16314" s="1"/>
      <c r="B16314" s="1"/>
      <c r="E16314" s="3"/>
      <c r="M16314" s="4"/>
    </row>
    <row r="16315" spans="1:13" ht="12.75" x14ac:dyDescent="0.2">
      <c r="A16315" s="1"/>
      <c r="B16315" s="1"/>
      <c r="E16315" s="3"/>
      <c r="M16315" s="4"/>
    </row>
    <row r="16316" spans="1:13" ht="12.75" x14ac:dyDescent="0.2">
      <c r="A16316" s="1"/>
      <c r="B16316" s="1"/>
      <c r="E16316" s="3"/>
      <c r="M16316" s="4"/>
    </row>
    <row r="16317" spans="1:13" ht="12.75" x14ac:dyDescent="0.2">
      <c r="A16317" s="1"/>
      <c r="B16317" s="1"/>
      <c r="E16317" s="3"/>
      <c r="M16317" s="4"/>
    </row>
    <row r="16318" spans="1:13" ht="12.75" x14ac:dyDescent="0.2">
      <c r="A16318" s="1"/>
      <c r="B16318" s="1"/>
      <c r="E16318" s="3"/>
      <c r="M16318" s="4"/>
    </row>
    <row r="16319" spans="1:13" ht="12.75" x14ac:dyDescent="0.2">
      <c r="A16319" s="1"/>
      <c r="B16319" s="1"/>
      <c r="E16319" s="3"/>
      <c r="M16319" s="4"/>
    </row>
    <row r="16320" spans="1:13" ht="12.75" x14ac:dyDescent="0.2">
      <c r="A16320" s="1"/>
      <c r="B16320" s="1"/>
      <c r="E16320" s="3"/>
      <c r="M16320" s="4"/>
    </row>
    <row r="16321" spans="1:13" ht="12.75" x14ac:dyDescent="0.2">
      <c r="A16321" s="1"/>
      <c r="B16321" s="1"/>
      <c r="E16321" s="3"/>
      <c r="M16321" s="4"/>
    </row>
    <row r="16322" spans="1:13" ht="12.75" x14ac:dyDescent="0.2">
      <c r="A16322" s="1"/>
      <c r="B16322" s="1"/>
      <c r="E16322" s="3"/>
      <c r="M16322" s="4"/>
    </row>
    <row r="16323" spans="1:13" ht="12.75" x14ac:dyDescent="0.2">
      <c r="A16323" s="1"/>
      <c r="B16323" s="1"/>
      <c r="E16323" s="3"/>
      <c r="M16323" s="4"/>
    </row>
    <row r="16324" spans="1:13" ht="12.75" x14ac:dyDescent="0.2">
      <c r="A16324" s="1"/>
      <c r="B16324" s="1"/>
      <c r="E16324" s="3"/>
      <c r="M16324" s="4"/>
    </row>
    <row r="16325" spans="1:13" ht="12.75" x14ac:dyDescent="0.2">
      <c r="A16325" s="1"/>
      <c r="B16325" s="1"/>
      <c r="E16325" s="3"/>
      <c r="M16325" s="4"/>
    </row>
    <row r="16326" spans="1:13" ht="12.75" x14ac:dyDescent="0.2">
      <c r="A16326" s="1"/>
      <c r="B16326" s="1"/>
      <c r="E16326" s="3"/>
      <c r="M16326" s="4"/>
    </row>
    <row r="16327" spans="1:13" ht="12.75" x14ac:dyDescent="0.2">
      <c r="A16327" s="1"/>
      <c r="B16327" s="1"/>
      <c r="E16327" s="3"/>
      <c r="M16327" s="4"/>
    </row>
    <row r="16328" spans="1:13" ht="12.75" x14ac:dyDescent="0.2">
      <c r="A16328" s="1"/>
      <c r="B16328" s="1"/>
      <c r="E16328" s="3"/>
      <c r="M16328" s="4"/>
    </row>
    <row r="16329" spans="1:13" ht="12.75" x14ac:dyDescent="0.2">
      <c r="A16329" s="1"/>
      <c r="B16329" s="1"/>
      <c r="E16329" s="3"/>
      <c r="M16329" s="4"/>
    </row>
    <row r="16330" spans="1:13" ht="12.75" x14ac:dyDescent="0.2">
      <c r="A16330" s="1"/>
      <c r="B16330" s="1"/>
      <c r="E16330" s="3"/>
      <c r="M16330" s="4"/>
    </row>
    <row r="16331" spans="1:13" ht="12.75" x14ac:dyDescent="0.2">
      <c r="A16331" s="1"/>
      <c r="B16331" s="1"/>
      <c r="E16331" s="3"/>
      <c r="M16331" s="4"/>
    </row>
    <row r="16332" spans="1:13" ht="12.75" x14ac:dyDescent="0.2">
      <c r="A16332" s="1"/>
      <c r="B16332" s="1"/>
      <c r="E16332" s="3"/>
      <c r="M16332" s="4"/>
    </row>
    <row r="16333" spans="1:13" ht="12.75" x14ac:dyDescent="0.2">
      <c r="A16333" s="1"/>
      <c r="B16333" s="1"/>
      <c r="E16333" s="3"/>
      <c r="M16333" s="4"/>
    </row>
    <row r="16334" spans="1:13" ht="12.75" x14ac:dyDescent="0.2">
      <c r="A16334" s="1"/>
      <c r="B16334" s="1"/>
      <c r="E16334" s="3"/>
      <c r="M16334" s="4"/>
    </row>
    <row r="16335" spans="1:13" ht="12.75" x14ac:dyDescent="0.2">
      <c r="A16335" s="1"/>
      <c r="B16335" s="1"/>
      <c r="E16335" s="3"/>
      <c r="M16335" s="4"/>
    </row>
    <row r="16336" spans="1:13" ht="12.75" x14ac:dyDescent="0.2">
      <c r="A16336" s="1"/>
      <c r="B16336" s="1"/>
      <c r="E16336" s="3"/>
      <c r="M16336" s="4"/>
    </row>
    <row r="16337" spans="1:13" ht="12.75" x14ac:dyDescent="0.2">
      <c r="A16337" s="1"/>
      <c r="B16337" s="1"/>
      <c r="E16337" s="3"/>
      <c r="L16337" s="4"/>
      <c r="M16337" s="4"/>
    </row>
    <row r="16338" spans="1:13" ht="12.75" x14ac:dyDescent="0.2">
      <c r="A16338" s="1"/>
      <c r="B16338" s="1"/>
      <c r="E16338" s="3"/>
      <c r="L16338" s="4"/>
      <c r="M16338" s="4"/>
    </row>
    <row r="16339" spans="1:13" ht="12.75" x14ac:dyDescent="0.2">
      <c r="A16339" s="1"/>
      <c r="B16339" s="1"/>
      <c r="E16339" s="3"/>
      <c r="M16339" s="4"/>
    </row>
    <row r="16340" spans="1:13" ht="12.75" x14ac:dyDescent="0.2">
      <c r="A16340" s="1"/>
      <c r="B16340" s="1"/>
      <c r="E16340" s="3"/>
      <c r="M16340" s="4"/>
    </row>
    <row r="16341" spans="1:13" ht="12.75" x14ac:dyDescent="0.2">
      <c r="A16341" s="1"/>
      <c r="B16341" s="1"/>
      <c r="E16341" s="3"/>
      <c r="M16341" s="4"/>
    </row>
    <row r="16342" spans="1:13" ht="12.75" x14ac:dyDescent="0.2">
      <c r="A16342" s="1"/>
      <c r="B16342" s="1"/>
      <c r="E16342" s="3"/>
      <c r="M16342" s="4"/>
    </row>
    <row r="16343" spans="1:13" ht="12.75" x14ac:dyDescent="0.2">
      <c r="A16343" s="1"/>
      <c r="B16343" s="1"/>
      <c r="E16343" s="3"/>
      <c r="M16343" s="4"/>
    </row>
    <row r="16344" spans="1:13" ht="12.75" x14ac:dyDescent="0.2">
      <c r="A16344" s="1"/>
      <c r="B16344" s="1"/>
      <c r="E16344" s="3"/>
      <c r="M16344" s="4"/>
    </row>
    <row r="16345" spans="1:13" ht="12.75" x14ac:dyDescent="0.2">
      <c r="A16345" s="1"/>
      <c r="B16345" s="1"/>
      <c r="E16345" s="3"/>
      <c r="M16345" s="4"/>
    </row>
    <row r="16346" spans="1:13" ht="12.75" x14ac:dyDescent="0.2">
      <c r="A16346" s="1"/>
      <c r="B16346" s="1"/>
      <c r="E16346" s="3"/>
      <c r="M16346" s="4"/>
    </row>
    <row r="16347" spans="1:13" ht="12.75" x14ac:dyDescent="0.2">
      <c r="A16347" s="1"/>
      <c r="B16347" s="1"/>
      <c r="E16347" s="3"/>
      <c r="L16347" s="4"/>
      <c r="M16347" s="4"/>
    </row>
    <row r="16348" spans="1:13" ht="12.75" x14ac:dyDescent="0.2">
      <c r="A16348" s="1"/>
      <c r="B16348" s="1"/>
      <c r="E16348" s="3"/>
      <c r="L16348" s="4"/>
      <c r="M16348" s="4"/>
    </row>
    <row r="16349" spans="1:13" ht="12.75" x14ac:dyDescent="0.2">
      <c r="A16349" s="1"/>
      <c r="B16349" s="1"/>
      <c r="E16349" s="3"/>
      <c r="M16349" s="4"/>
    </row>
    <row r="16350" spans="1:13" ht="12.75" x14ac:dyDescent="0.2">
      <c r="A16350" s="1"/>
      <c r="B16350" s="1"/>
      <c r="E16350" s="3"/>
      <c r="M16350" s="4"/>
    </row>
    <row r="16351" spans="1:13" ht="12.75" x14ac:dyDescent="0.2">
      <c r="A16351" s="1"/>
      <c r="B16351" s="1"/>
      <c r="E16351" s="3"/>
      <c r="M16351" s="4"/>
    </row>
    <row r="16352" spans="1:13" ht="12.75" x14ac:dyDescent="0.2">
      <c r="A16352" s="1"/>
      <c r="B16352" s="1"/>
      <c r="E16352" s="3"/>
      <c r="M16352" s="4"/>
    </row>
    <row r="16353" spans="1:13" ht="12.75" x14ac:dyDescent="0.2">
      <c r="A16353" s="1"/>
      <c r="B16353" s="1"/>
      <c r="E16353" s="3"/>
      <c r="M16353" s="4"/>
    </row>
    <row r="16354" spans="1:13" ht="12.75" x14ac:dyDescent="0.2">
      <c r="A16354" s="1"/>
      <c r="B16354" s="1"/>
      <c r="E16354" s="3"/>
      <c r="M16354" s="4"/>
    </row>
    <row r="16355" spans="1:13" ht="12.75" x14ac:dyDescent="0.2">
      <c r="A16355" s="1"/>
      <c r="B16355" s="1"/>
      <c r="E16355" s="3"/>
      <c r="M16355" s="4"/>
    </row>
    <row r="16356" spans="1:13" ht="12.75" x14ac:dyDescent="0.2">
      <c r="A16356" s="1"/>
      <c r="B16356" s="1"/>
      <c r="E16356" s="3"/>
      <c r="M16356" s="4"/>
    </row>
    <row r="16357" spans="1:13" ht="12.75" x14ac:dyDescent="0.2">
      <c r="A16357" s="1"/>
      <c r="B16357" s="1"/>
      <c r="E16357" s="3"/>
      <c r="M16357" s="4"/>
    </row>
    <row r="16358" spans="1:13" ht="12.75" x14ac:dyDescent="0.2">
      <c r="A16358" s="1"/>
      <c r="B16358" s="1"/>
      <c r="E16358" s="3"/>
      <c r="M16358" s="4"/>
    </row>
    <row r="16359" spans="1:13" ht="12.75" x14ac:dyDescent="0.2">
      <c r="A16359" s="1"/>
      <c r="B16359" s="1"/>
      <c r="E16359" s="3"/>
      <c r="M16359" s="4"/>
    </row>
    <row r="16360" spans="1:13" ht="12.75" x14ac:dyDescent="0.2">
      <c r="A16360" s="1"/>
      <c r="B16360" s="1"/>
      <c r="E16360" s="3"/>
      <c r="M16360" s="4"/>
    </row>
    <row r="16361" spans="1:13" ht="12.75" x14ac:dyDescent="0.2">
      <c r="A16361" s="1"/>
      <c r="B16361" s="1"/>
      <c r="E16361" s="3"/>
      <c r="M16361" s="4"/>
    </row>
    <row r="16362" spans="1:13" ht="12.75" x14ac:dyDescent="0.2">
      <c r="A16362" s="1"/>
      <c r="B16362" s="1"/>
      <c r="E16362" s="3"/>
      <c r="M16362" s="4"/>
    </row>
    <row r="16363" spans="1:13" ht="12.75" x14ac:dyDescent="0.2">
      <c r="A16363" s="1"/>
      <c r="B16363" s="1"/>
      <c r="E16363" s="3"/>
      <c r="M16363" s="4"/>
    </row>
    <row r="16364" spans="1:13" ht="12.75" x14ac:dyDescent="0.2">
      <c r="A16364" s="1"/>
      <c r="B16364" s="1"/>
      <c r="E16364" s="3"/>
      <c r="M16364" s="4"/>
    </row>
    <row r="16365" spans="1:13" ht="12.75" x14ac:dyDescent="0.2">
      <c r="A16365" s="1"/>
      <c r="B16365" s="1"/>
      <c r="E16365" s="3"/>
      <c r="M16365" s="4"/>
    </row>
    <row r="16366" spans="1:13" ht="12.75" x14ac:dyDescent="0.2">
      <c r="A16366" s="1"/>
      <c r="B16366" s="1"/>
      <c r="E16366" s="3"/>
      <c r="L16366" s="4"/>
      <c r="M16366" s="4"/>
    </row>
    <row r="16367" spans="1:13" ht="12.75" x14ac:dyDescent="0.2">
      <c r="A16367" s="1"/>
      <c r="B16367" s="1"/>
      <c r="E16367" s="3"/>
      <c r="L16367" s="4"/>
      <c r="M16367" s="4"/>
    </row>
    <row r="16368" spans="1:13" ht="12.75" x14ac:dyDescent="0.2">
      <c r="A16368" s="1"/>
      <c r="B16368" s="1"/>
      <c r="E16368" s="3"/>
      <c r="L16368" s="4"/>
      <c r="M16368" s="4"/>
    </row>
    <row r="16369" spans="1:13" ht="12.75" x14ac:dyDescent="0.2">
      <c r="A16369" s="1"/>
      <c r="B16369" s="1"/>
      <c r="E16369" s="3"/>
      <c r="M16369" s="4"/>
    </row>
    <row r="16370" spans="1:13" ht="12.75" x14ac:dyDescent="0.2">
      <c r="A16370" s="1"/>
      <c r="B16370" s="1"/>
      <c r="E16370" s="3"/>
      <c r="M16370" s="4"/>
    </row>
    <row r="16371" spans="1:13" ht="12.75" x14ac:dyDescent="0.2">
      <c r="A16371" s="1"/>
      <c r="B16371" s="1"/>
      <c r="E16371" s="3"/>
      <c r="M16371" s="4"/>
    </row>
    <row r="16372" spans="1:13" ht="12.75" x14ac:dyDescent="0.2">
      <c r="A16372" s="1"/>
      <c r="B16372" s="1"/>
      <c r="E16372" s="3"/>
      <c r="M16372" s="4"/>
    </row>
    <row r="16373" spans="1:13" ht="12.75" x14ac:dyDescent="0.2">
      <c r="A16373" s="1"/>
      <c r="B16373" s="1"/>
      <c r="E16373" s="3"/>
      <c r="M16373" s="4"/>
    </row>
    <row r="16374" spans="1:13" ht="12.75" x14ac:dyDescent="0.2">
      <c r="A16374" s="1"/>
      <c r="B16374" s="1"/>
      <c r="E16374" s="3"/>
      <c r="M16374" s="4"/>
    </row>
    <row r="16375" spans="1:13" ht="12.75" x14ac:dyDescent="0.2">
      <c r="A16375" s="1"/>
      <c r="B16375" s="1"/>
      <c r="E16375" s="3"/>
      <c r="M16375" s="4"/>
    </row>
    <row r="16376" spans="1:13" ht="12.75" x14ac:dyDescent="0.2">
      <c r="A16376" s="1"/>
      <c r="B16376" s="1"/>
      <c r="E16376" s="3"/>
      <c r="M16376" s="4"/>
    </row>
    <row r="16377" spans="1:13" ht="12.75" x14ac:dyDescent="0.2">
      <c r="A16377" s="1"/>
      <c r="B16377" s="1"/>
      <c r="E16377" s="3"/>
      <c r="M16377" s="4"/>
    </row>
    <row r="16378" spans="1:13" ht="12.75" x14ac:dyDescent="0.2">
      <c r="A16378" s="1"/>
      <c r="B16378" s="1"/>
      <c r="E16378" s="3"/>
      <c r="M16378" s="4"/>
    </row>
    <row r="16379" spans="1:13" ht="12.75" x14ac:dyDescent="0.2">
      <c r="A16379" s="1"/>
      <c r="B16379" s="1"/>
      <c r="E16379" s="3"/>
      <c r="M16379" s="4"/>
    </row>
    <row r="16380" spans="1:13" ht="12.75" x14ac:dyDescent="0.2">
      <c r="A16380" s="1"/>
      <c r="B16380" s="1"/>
      <c r="E16380" s="3"/>
      <c r="M16380" s="4"/>
    </row>
    <row r="16381" spans="1:13" ht="12.75" x14ac:dyDescent="0.2">
      <c r="A16381" s="1"/>
      <c r="B16381" s="1"/>
      <c r="E16381" s="3"/>
      <c r="M16381" s="4"/>
    </row>
    <row r="16382" spans="1:13" ht="12.75" x14ac:dyDescent="0.2">
      <c r="A16382" s="1"/>
      <c r="B16382" s="1"/>
      <c r="E16382" s="3"/>
      <c r="M16382" s="4"/>
    </row>
    <row r="16383" spans="1:13" ht="12.75" x14ac:dyDescent="0.2">
      <c r="A16383" s="1"/>
      <c r="B16383" s="1"/>
      <c r="E16383" s="3"/>
      <c r="M16383" s="4"/>
    </row>
    <row r="16384" spans="1:13" ht="12.75" x14ac:dyDescent="0.2">
      <c r="A16384" s="1"/>
      <c r="B16384" s="1"/>
      <c r="E16384" s="3"/>
      <c r="M16384" s="4"/>
    </row>
    <row r="16385" spans="1:13" ht="12.75" x14ac:dyDescent="0.2">
      <c r="A16385" s="1"/>
      <c r="B16385" s="1"/>
      <c r="E16385" s="3"/>
      <c r="M16385" s="4"/>
    </row>
    <row r="16386" spans="1:13" ht="12.75" x14ac:dyDescent="0.2">
      <c r="A16386" s="1"/>
      <c r="B16386" s="1"/>
      <c r="E16386" s="3"/>
      <c r="M16386" s="4"/>
    </row>
    <row r="16387" spans="1:13" ht="12.75" x14ac:dyDescent="0.2">
      <c r="A16387" s="1"/>
      <c r="B16387" s="1"/>
      <c r="E16387" s="3"/>
      <c r="M16387" s="4"/>
    </row>
    <row r="16388" spans="1:13" ht="12.75" x14ac:dyDescent="0.2">
      <c r="A16388" s="1"/>
      <c r="B16388" s="1"/>
      <c r="E16388" s="3"/>
      <c r="L16388" s="4"/>
      <c r="M16388" s="4"/>
    </row>
    <row r="16389" spans="1:13" ht="12.75" x14ac:dyDescent="0.2">
      <c r="A16389" s="1"/>
      <c r="B16389" s="1"/>
      <c r="E16389" s="3"/>
      <c r="L16389" s="4"/>
      <c r="M16389" s="4"/>
    </row>
    <row r="16390" spans="1:13" ht="12.75" x14ac:dyDescent="0.2">
      <c r="A16390" s="1"/>
      <c r="B16390" s="1"/>
      <c r="E16390" s="3"/>
      <c r="M16390" s="4"/>
    </row>
    <row r="16391" spans="1:13" ht="12.75" x14ac:dyDescent="0.2">
      <c r="A16391" s="1"/>
      <c r="B16391" s="1"/>
      <c r="E16391" s="3"/>
      <c r="M16391" s="4"/>
    </row>
    <row r="16392" spans="1:13" ht="12.75" x14ac:dyDescent="0.2">
      <c r="A16392" s="1"/>
      <c r="B16392" s="1"/>
      <c r="E16392" s="3"/>
      <c r="M16392" s="4"/>
    </row>
    <row r="16393" spans="1:13" ht="12.75" x14ac:dyDescent="0.2">
      <c r="A16393" s="1"/>
      <c r="B16393" s="1"/>
      <c r="E16393" s="3"/>
      <c r="M16393" s="4"/>
    </row>
    <row r="16394" spans="1:13" ht="12.75" x14ac:dyDescent="0.2">
      <c r="A16394" s="1"/>
      <c r="B16394" s="1"/>
      <c r="E16394" s="3"/>
      <c r="M16394" s="4"/>
    </row>
    <row r="16395" spans="1:13" ht="12.75" x14ac:dyDescent="0.2">
      <c r="A16395" s="1"/>
      <c r="B16395" s="1"/>
      <c r="E16395" s="3"/>
      <c r="M16395" s="4"/>
    </row>
    <row r="16396" spans="1:13" ht="12.75" x14ac:dyDescent="0.2">
      <c r="A16396" s="1"/>
      <c r="B16396" s="1"/>
      <c r="E16396" s="3"/>
      <c r="M16396" s="4"/>
    </row>
    <row r="16397" spans="1:13" ht="12.75" x14ac:dyDescent="0.2">
      <c r="A16397" s="1"/>
      <c r="B16397" s="1"/>
      <c r="E16397" s="3"/>
      <c r="M16397" s="4"/>
    </row>
    <row r="16398" spans="1:13" ht="12.75" x14ac:dyDescent="0.2">
      <c r="A16398" s="1"/>
      <c r="B16398" s="1"/>
      <c r="E16398" s="3"/>
      <c r="L16398" s="4"/>
      <c r="M16398" s="4"/>
    </row>
    <row r="16399" spans="1:13" ht="12.75" x14ac:dyDescent="0.2">
      <c r="A16399" s="1"/>
      <c r="B16399" s="1"/>
      <c r="E16399" s="3"/>
      <c r="M16399" s="4"/>
    </row>
    <row r="16400" spans="1:13" ht="12.75" x14ac:dyDescent="0.2">
      <c r="A16400" s="1"/>
      <c r="B16400" s="1"/>
      <c r="E16400" s="3"/>
      <c r="M16400" s="4"/>
    </row>
    <row r="16401" spans="1:13" ht="12.75" x14ac:dyDescent="0.2">
      <c r="A16401" s="1"/>
      <c r="B16401" s="1"/>
      <c r="E16401" s="3"/>
      <c r="L16401" s="4"/>
      <c r="M16401" s="4"/>
    </row>
    <row r="16402" spans="1:13" ht="12.75" x14ac:dyDescent="0.2">
      <c r="A16402" s="1"/>
      <c r="B16402" s="1"/>
      <c r="E16402" s="3"/>
      <c r="L16402" s="4"/>
      <c r="M16402" s="4"/>
    </row>
    <row r="16403" spans="1:13" ht="12.75" x14ac:dyDescent="0.2">
      <c r="A16403" s="1"/>
      <c r="B16403" s="1"/>
      <c r="E16403" s="3"/>
      <c r="M16403" s="4"/>
    </row>
    <row r="16404" spans="1:13" ht="12.75" x14ac:dyDescent="0.2">
      <c r="A16404" s="1"/>
      <c r="B16404" s="1"/>
      <c r="E16404" s="3"/>
      <c r="M16404" s="4"/>
    </row>
    <row r="16405" spans="1:13" ht="12.75" x14ac:dyDescent="0.2">
      <c r="A16405" s="1"/>
      <c r="B16405" s="1"/>
      <c r="E16405" s="3"/>
      <c r="M16405" s="4"/>
    </row>
    <row r="16406" spans="1:13" ht="12.75" x14ac:dyDescent="0.2">
      <c r="A16406" s="1"/>
      <c r="B16406" s="1"/>
      <c r="E16406" s="3"/>
      <c r="M16406" s="4"/>
    </row>
    <row r="16407" spans="1:13" ht="12.75" x14ac:dyDescent="0.2">
      <c r="A16407" s="1"/>
      <c r="B16407" s="1"/>
      <c r="E16407" s="3"/>
      <c r="M16407" s="4"/>
    </row>
    <row r="16408" spans="1:13" ht="12.75" x14ac:dyDescent="0.2">
      <c r="A16408" s="1"/>
      <c r="B16408" s="1"/>
      <c r="E16408" s="3"/>
      <c r="M16408" s="4"/>
    </row>
    <row r="16409" spans="1:13" ht="12.75" x14ac:dyDescent="0.2">
      <c r="A16409" s="1"/>
      <c r="B16409" s="1"/>
      <c r="E16409" s="3"/>
      <c r="M16409" s="4"/>
    </row>
    <row r="16410" spans="1:13" ht="12.75" x14ac:dyDescent="0.2">
      <c r="A16410" s="1"/>
      <c r="B16410" s="1"/>
      <c r="E16410" s="3"/>
      <c r="M16410" s="4"/>
    </row>
    <row r="16411" spans="1:13" ht="12.75" x14ac:dyDescent="0.2">
      <c r="A16411" s="1"/>
      <c r="B16411" s="1"/>
      <c r="E16411" s="3"/>
      <c r="M16411" s="4"/>
    </row>
    <row r="16412" spans="1:13" ht="12.75" x14ac:dyDescent="0.2">
      <c r="A16412" s="1"/>
      <c r="B16412" s="1"/>
      <c r="E16412" s="3"/>
      <c r="M16412" s="4"/>
    </row>
    <row r="16413" spans="1:13" ht="12.75" x14ac:dyDescent="0.2">
      <c r="A16413" s="1"/>
      <c r="B16413" s="1"/>
      <c r="E16413" s="3"/>
      <c r="M16413" s="4"/>
    </row>
    <row r="16414" spans="1:13" ht="12.75" x14ac:dyDescent="0.2">
      <c r="A16414" s="1"/>
      <c r="B16414" s="1"/>
      <c r="E16414" s="3"/>
      <c r="M16414" s="4"/>
    </row>
    <row r="16415" spans="1:13" ht="12.75" x14ac:dyDescent="0.2">
      <c r="A16415" s="1"/>
      <c r="B16415" s="1"/>
      <c r="E16415" s="3"/>
      <c r="M16415" s="4"/>
    </row>
    <row r="16416" spans="1:13" ht="12.75" x14ac:dyDescent="0.2">
      <c r="A16416" s="1"/>
      <c r="B16416" s="1"/>
      <c r="E16416" s="3"/>
      <c r="M16416" s="4"/>
    </row>
    <row r="16417" spans="1:13" ht="12.75" x14ac:dyDescent="0.2">
      <c r="A16417" s="1"/>
      <c r="B16417" s="1"/>
      <c r="E16417" s="3"/>
      <c r="M16417" s="4"/>
    </row>
    <row r="16418" spans="1:13" ht="12.75" x14ac:dyDescent="0.2">
      <c r="A16418" s="1"/>
      <c r="B16418" s="1"/>
      <c r="E16418" s="3"/>
      <c r="L16418" s="4"/>
      <c r="M16418" s="4"/>
    </row>
    <row r="16419" spans="1:13" ht="12.75" x14ac:dyDescent="0.2">
      <c r="A16419" s="1"/>
      <c r="B16419" s="1"/>
      <c r="E16419" s="3"/>
      <c r="M16419" s="4"/>
    </row>
    <row r="16420" spans="1:13" ht="12.75" x14ac:dyDescent="0.2">
      <c r="A16420" s="1"/>
      <c r="B16420" s="1"/>
      <c r="E16420" s="3"/>
      <c r="M16420" s="4"/>
    </row>
    <row r="16421" spans="1:13" ht="12.75" x14ac:dyDescent="0.2">
      <c r="A16421" s="1"/>
      <c r="B16421" s="1"/>
      <c r="E16421" s="3"/>
      <c r="M16421" s="4"/>
    </row>
    <row r="16422" spans="1:13" ht="12.75" x14ac:dyDescent="0.2">
      <c r="A16422" s="1"/>
      <c r="B16422" s="1"/>
      <c r="E16422" s="3"/>
      <c r="M16422" s="4"/>
    </row>
    <row r="16423" spans="1:13" ht="12.75" x14ac:dyDescent="0.2">
      <c r="A16423" s="1"/>
      <c r="B16423" s="1"/>
      <c r="E16423" s="3"/>
      <c r="M16423" s="4"/>
    </row>
    <row r="16424" spans="1:13" ht="12.75" x14ac:dyDescent="0.2">
      <c r="A16424" s="1"/>
      <c r="B16424" s="1"/>
      <c r="E16424" s="3"/>
      <c r="M16424" s="4"/>
    </row>
    <row r="16425" spans="1:13" ht="12.75" x14ac:dyDescent="0.2">
      <c r="A16425" s="1"/>
      <c r="B16425" s="1"/>
      <c r="E16425" s="3"/>
      <c r="M16425" s="4"/>
    </row>
    <row r="16426" spans="1:13" ht="12.75" x14ac:dyDescent="0.2">
      <c r="A16426" s="1"/>
      <c r="B16426" s="1"/>
      <c r="E16426" s="3"/>
      <c r="M16426" s="4"/>
    </row>
    <row r="16427" spans="1:13" ht="12.75" x14ac:dyDescent="0.2">
      <c r="A16427" s="1"/>
      <c r="B16427" s="1"/>
      <c r="E16427" s="3"/>
      <c r="M16427" s="4"/>
    </row>
    <row r="16428" spans="1:13" ht="12.75" x14ac:dyDescent="0.2">
      <c r="A16428" s="1"/>
      <c r="B16428" s="1"/>
      <c r="E16428" s="3"/>
      <c r="M16428" s="4"/>
    </row>
    <row r="16429" spans="1:13" ht="12.75" x14ac:dyDescent="0.2">
      <c r="A16429" s="1"/>
      <c r="B16429" s="1"/>
      <c r="E16429" s="3"/>
      <c r="M16429" s="4"/>
    </row>
    <row r="16430" spans="1:13" ht="12.75" x14ac:dyDescent="0.2">
      <c r="A16430" s="1"/>
      <c r="B16430" s="1"/>
      <c r="E16430" s="3"/>
      <c r="M16430" s="4"/>
    </row>
    <row r="16431" spans="1:13" ht="12.75" x14ac:dyDescent="0.2">
      <c r="A16431" s="1"/>
      <c r="B16431" s="1"/>
      <c r="E16431" s="3"/>
      <c r="M16431" s="4"/>
    </row>
    <row r="16432" spans="1:13" ht="12.75" x14ac:dyDescent="0.2">
      <c r="A16432" s="1"/>
      <c r="B16432" s="1"/>
      <c r="E16432" s="3"/>
      <c r="M16432" s="4"/>
    </row>
    <row r="16433" spans="1:13" ht="12.75" x14ac:dyDescent="0.2">
      <c r="A16433" s="1"/>
      <c r="B16433" s="1"/>
      <c r="E16433" s="3"/>
      <c r="M16433" s="4"/>
    </row>
    <row r="16434" spans="1:13" ht="12.75" x14ac:dyDescent="0.2">
      <c r="A16434" s="1"/>
      <c r="B16434" s="1"/>
      <c r="E16434" s="3"/>
      <c r="L16434" s="4"/>
      <c r="M16434" s="4"/>
    </row>
    <row r="16435" spans="1:13" ht="12.75" x14ac:dyDescent="0.2">
      <c r="A16435" s="1"/>
      <c r="B16435" s="1"/>
      <c r="E16435" s="3"/>
      <c r="M16435" s="4"/>
    </row>
    <row r="16436" spans="1:13" ht="12.75" x14ac:dyDescent="0.2">
      <c r="A16436" s="1"/>
      <c r="B16436" s="1"/>
      <c r="E16436" s="3"/>
      <c r="M16436" s="4"/>
    </row>
    <row r="16437" spans="1:13" ht="12.75" x14ac:dyDescent="0.2">
      <c r="A16437" s="1"/>
      <c r="B16437" s="1"/>
      <c r="E16437" s="3"/>
      <c r="M16437" s="4"/>
    </row>
    <row r="16438" spans="1:13" ht="12.75" x14ac:dyDescent="0.2">
      <c r="A16438" s="1"/>
      <c r="B16438" s="1"/>
      <c r="E16438" s="3"/>
      <c r="M16438" s="4"/>
    </row>
    <row r="16439" spans="1:13" ht="12.75" x14ac:dyDescent="0.2">
      <c r="A16439" s="1"/>
      <c r="B16439" s="1"/>
      <c r="E16439" s="3"/>
      <c r="M16439" s="4"/>
    </row>
    <row r="16440" spans="1:13" ht="12.75" x14ac:dyDescent="0.2">
      <c r="A16440" s="1"/>
      <c r="B16440" s="1"/>
      <c r="E16440" s="3"/>
      <c r="M16440" s="4"/>
    </row>
    <row r="16441" spans="1:13" ht="12.75" x14ac:dyDescent="0.2">
      <c r="A16441" s="1"/>
      <c r="B16441" s="1"/>
      <c r="E16441" s="3"/>
      <c r="M16441" s="4"/>
    </row>
    <row r="16442" spans="1:13" ht="12.75" x14ac:dyDescent="0.2">
      <c r="A16442" s="1"/>
      <c r="B16442" s="1"/>
      <c r="E16442" s="3"/>
      <c r="M16442" s="4"/>
    </row>
    <row r="16443" spans="1:13" ht="12.75" x14ac:dyDescent="0.2">
      <c r="A16443" s="1"/>
      <c r="B16443" s="1"/>
      <c r="E16443" s="3"/>
      <c r="M16443" s="4"/>
    </row>
    <row r="16444" spans="1:13" ht="12.75" x14ac:dyDescent="0.2">
      <c r="A16444" s="1"/>
      <c r="B16444" s="1"/>
      <c r="E16444" s="3"/>
      <c r="M16444" s="4"/>
    </row>
    <row r="16445" spans="1:13" ht="12.75" x14ac:dyDescent="0.2">
      <c r="A16445" s="1"/>
      <c r="B16445" s="1"/>
      <c r="E16445" s="3"/>
      <c r="M16445" s="4"/>
    </row>
    <row r="16446" spans="1:13" ht="12.75" x14ac:dyDescent="0.2">
      <c r="A16446" s="1"/>
      <c r="B16446" s="1"/>
      <c r="E16446" s="3"/>
      <c r="M16446" s="4"/>
    </row>
    <row r="16447" spans="1:13" ht="12.75" x14ac:dyDescent="0.2">
      <c r="A16447" s="1"/>
      <c r="B16447" s="1"/>
      <c r="E16447" s="3"/>
      <c r="M16447" s="4"/>
    </row>
    <row r="16448" spans="1:13" ht="12.75" x14ac:dyDescent="0.2">
      <c r="A16448" s="1"/>
      <c r="B16448" s="1"/>
      <c r="E16448" s="3"/>
      <c r="M16448" s="4"/>
    </row>
    <row r="16449" spans="1:13" ht="12.75" x14ac:dyDescent="0.2">
      <c r="A16449" s="1"/>
      <c r="B16449" s="1"/>
      <c r="E16449" s="3"/>
      <c r="M16449" s="4"/>
    </row>
    <row r="16450" spans="1:13" ht="12.75" x14ac:dyDescent="0.2">
      <c r="A16450" s="1"/>
      <c r="B16450" s="1"/>
      <c r="E16450" s="3"/>
      <c r="L16450" s="4"/>
      <c r="M16450" s="4"/>
    </row>
    <row r="16451" spans="1:13" ht="12.75" x14ac:dyDescent="0.2">
      <c r="A16451" s="1"/>
      <c r="B16451" s="1"/>
      <c r="E16451" s="3"/>
      <c r="M16451" s="4"/>
    </row>
    <row r="16452" spans="1:13" ht="12.75" x14ac:dyDescent="0.2">
      <c r="A16452" s="1"/>
      <c r="B16452" s="1"/>
      <c r="E16452" s="3"/>
      <c r="M16452" s="4"/>
    </row>
    <row r="16453" spans="1:13" ht="12.75" x14ac:dyDescent="0.2">
      <c r="A16453" s="1"/>
      <c r="B16453" s="1"/>
      <c r="E16453" s="3"/>
      <c r="M16453" s="4"/>
    </row>
    <row r="16454" spans="1:13" ht="12.75" x14ac:dyDescent="0.2">
      <c r="A16454" s="1"/>
      <c r="B16454" s="1"/>
      <c r="E16454" s="3"/>
      <c r="M16454" s="4"/>
    </row>
    <row r="16455" spans="1:13" ht="12.75" x14ac:dyDescent="0.2">
      <c r="A16455" s="1"/>
      <c r="B16455" s="1"/>
      <c r="E16455" s="3"/>
      <c r="M16455" s="4"/>
    </row>
    <row r="16456" spans="1:13" ht="12.75" x14ac:dyDescent="0.2">
      <c r="A16456" s="1"/>
      <c r="B16456" s="1"/>
      <c r="E16456" s="3"/>
      <c r="M16456" s="4"/>
    </row>
    <row r="16457" spans="1:13" ht="12.75" x14ac:dyDescent="0.2">
      <c r="A16457" s="1"/>
      <c r="B16457" s="1"/>
      <c r="E16457" s="3"/>
      <c r="M16457" s="4"/>
    </row>
    <row r="16458" spans="1:13" ht="12.75" x14ac:dyDescent="0.2">
      <c r="A16458" s="1"/>
      <c r="B16458" s="1"/>
      <c r="E16458" s="3"/>
      <c r="M16458" s="4"/>
    </row>
    <row r="16459" spans="1:13" ht="12.75" x14ac:dyDescent="0.2">
      <c r="A16459" s="1"/>
      <c r="B16459" s="1"/>
      <c r="E16459" s="3"/>
      <c r="M16459" s="4"/>
    </row>
    <row r="16460" spans="1:13" ht="12.75" x14ac:dyDescent="0.2">
      <c r="A16460" s="1"/>
      <c r="B16460" s="1"/>
      <c r="E16460" s="3"/>
      <c r="M16460" s="4"/>
    </row>
    <row r="16461" spans="1:13" ht="12.75" x14ac:dyDescent="0.2">
      <c r="A16461" s="1"/>
      <c r="B16461" s="1"/>
      <c r="E16461" s="3"/>
      <c r="M16461" s="4"/>
    </row>
    <row r="16462" spans="1:13" ht="12.75" x14ac:dyDescent="0.2">
      <c r="A16462" s="1"/>
      <c r="B16462" s="1"/>
      <c r="E16462" s="3"/>
      <c r="M16462" s="4"/>
    </row>
    <row r="16463" spans="1:13" ht="12.75" x14ac:dyDescent="0.2">
      <c r="A16463" s="1"/>
      <c r="B16463" s="1"/>
      <c r="E16463" s="3"/>
      <c r="M16463" s="4"/>
    </row>
    <row r="16464" spans="1:13" ht="12.75" x14ac:dyDescent="0.2">
      <c r="A16464" s="1"/>
      <c r="B16464" s="1"/>
      <c r="E16464" s="3"/>
      <c r="M16464" s="4"/>
    </row>
    <row r="16465" spans="1:13" ht="12.75" x14ac:dyDescent="0.2">
      <c r="A16465" s="1"/>
      <c r="B16465" s="1"/>
      <c r="E16465" s="3"/>
      <c r="M16465" s="4"/>
    </row>
    <row r="16466" spans="1:13" ht="12.75" x14ac:dyDescent="0.2">
      <c r="A16466" s="1"/>
      <c r="B16466" s="1"/>
      <c r="E16466" s="3"/>
      <c r="L16466" s="4"/>
      <c r="M16466" s="4"/>
    </row>
    <row r="16467" spans="1:13" ht="12.75" x14ac:dyDescent="0.2">
      <c r="A16467" s="1"/>
      <c r="B16467" s="1"/>
      <c r="E16467" s="3"/>
      <c r="M16467" s="4"/>
    </row>
    <row r="16468" spans="1:13" ht="12.75" x14ac:dyDescent="0.2">
      <c r="A16468" s="1"/>
      <c r="B16468" s="1"/>
      <c r="E16468" s="3"/>
      <c r="M16468" s="4"/>
    </row>
    <row r="16469" spans="1:13" ht="12.75" x14ac:dyDescent="0.2">
      <c r="A16469" s="1"/>
      <c r="B16469" s="1"/>
      <c r="E16469" s="3"/>
      <c r="M16469" s="4"/>
    </row>
    <row r="16470" spans="1:13" ht="12.75" x14ac:dyDescent="0.2">
      <c r="A16470" s="1"/>
      <c r="B16470" s="1"/>
      <c r="E16470" s="3"/>
      <c r="M16470" s="4"/>
    </row>
    <row r="16471" spans="1:13" ht="12.75" x14ac:dyDescent="0.2">
      <c r="A16471" s="1"/>
      <c r="B16471" s="1"/>
      <c r="E16471" s="3"/>
      <c r="M16471" s="4"/>
    </row>
    <row r="16472" spans="1:13" ht="12.75" x14ac:dyDescent="0.2">
      <c r="A16472" s="1"/>
      <c r="B16472" s="1"/>
      <c r="E16472" s="3"/>
      <c r="M16472" s="4"/>
    </row>
    <row r="16473" spans="1:13" ht="12.75" x14ac:dyDescent="0.2">
      <c r="A16473" s="1"/>
      <c r="B16473" s="1"/>
      <c r="E16473" s="3"/>
      <c r="M16473" s="4"/>
    </row>
    <row r="16474" spans="1:13" ht="12.75" x14ac:dyDescent="0.2">
      <c r="A16474" s="1"/>
      <c r="B16474" s="1"/>
      <c r="E16474" s="3"/>
      <c r="M16474" s="4"/>
    </row>
    <row r="16475" spans="1:13" ht="12.75" x14ac:dyDescent="0.2">
      <c r="A16475" s="1"/>
      <c r="B16475" s="1"/>
      <c r="E16475" s="3"/>
      <c r="M16475" s="4"/>
    </row>
    <row r="16476" spans="1:13" ht="12.75" x14ac:dyDescent="0.2">
      <c r="A16476" s="1"/>
      <c r="B16476" s="1"/>
      <c r="E16476" s="3"/>
      <c r="M16476" s="4"/>
    </row>
    <row r="16477" spans="1:13" ht="12.75" x14ac:dyDescent="0.2">
      <c r="A16477" s="1"/>
      <c r="B16477" s="1"/>
      <c r="E16477" s="3"/>
      <c r="M16477" s="4"/>
    </row>
    <row r="16478" spans="1:13" ht="12.75" x14ac:dyDescent="0.2">
      <c r="A16478" s="1"/>
      <c r="B16478" s="1"/>
      <c r="E16478" s="3"/>
      <c r="M16478" s="4"/>
    </row>
    <row r="16479" spans="1:13" ht="12.75" x14ac:dyDescent="0.2">
      <c r="A16479" s="1"/>
      <c r="B16479" s="1"/>
      <c r="E16479" s="3"/>
      <c r="M16479" s="4"/>
    </row>
    <row r="16480" spans="1:13" ht="12.75" x14ac:dyDescent="0.2">
      <c r="A16480" s="1"/>
      <c r="B16480" s="1"/>
      <c r="E16480" s="3"/>
      <c r="M16480" s="4"/>
    </row>
    <row r="16481" spans="1:13" ht="12.75" x14ac:dyDescent="0.2">
      <c r="A16481" s="1"/>
      <c r="B16481" s="1"/>
      <c r="E16481" s="3"/>
      <c r="M16481" s="4"/>
    </row>
    <row r="16482" spans="1:13" ht="12.75" x14ac:dyDescent="0.2">
      <c r="A16482" s="1"/>
      <c r="B16482" s="1"/>
      <c r="E16482" s="3"/>
      <c r="M16482" s="4"/>
    </row>
    <row r="16483" spans="1:13" ht="12.75" x14ac:dyDescent="0.2">
      <c r="A16483" s="1"/>
      <c r="B16483" s="1"/>
      <c r="E16483" s="3"/>
      <c r="M16483" s="4"/>
    </row>
    <row r="16484" spans="1:13" ht="12.75" x14ac:dyDescent="0.2">
      <c r="A16484" s="1"/>
      <c r="B16484" s="1"/>
      <c r="E16484" s="3"/>
      <c r="M16484" s="4"/>
    </row>
    <row r="16485" spans="1:13" ht="12.75" x14ac:dyDescent="0.2">
      <c r="A16485" s="1"/>
      <c r="B16485" s="1"/>
      <c r="E16485" s="3"/>
      <c r="M16485" s="4"/>
    </row>
    <row r="16486" spans="1:13" ht="12.75" x14ac:dyDescent="0.2">
      <c r="A16486" s="1"/>
      <c r="B16486" s="1"/>
      <c r="E16486" s="3"/>
      <c r="M16486" s="4"/>
    </row>
    <row r="16487" spans="1:13" ht="12.75" x14ac:dyDescent="0.2">
      <c r="A16487" s="1"/>
      <c r="B16487" s="1"/>
      <c r="E16487" s="3"/>
      <c r="M16487" s="4"/>
    </row>
    <row r="16488" spans="1:13" ht="12.75" x14ac:dyDescent="0.2">
      <c r="A16488" s="1"/>
      <c r="B16488" s="1"/>
      <c r="E16488" s="3"/>
      <c r="M16488" s="4"/>
    </row>
    <row r="16489" spans="1:13" ht="12.75" x14ac:dyDescent="0.2">
      <c r="A16489" s="1"/>
      <c r="B16489" s="1"/>
      <c r="E16489" s="3"/>
      <c r="M16489" s="4"/>
    </row>
    <row r="16490" spans="1:13" ht="12.75" x14ac:dyDescent="0.2">
      <c r="A16490" s="1"/>
      <c r="B16490" s="1"/>
      <c r="E16490" s="3"/>
      <c r="M16490" s="4"/>
    </row>
    <row r="16491" spans="1:13" ht="12.75" x14ac:dyDescent="0.2">
      <c r="A16491" s="1"/>
      <c r="B16491" s="1"/>
      <c r="E16491" s="3"/>
      <c r="M16491" s="4"/>
    </row>
    <row r="16492" spans="1:13" ht="12.75" x14ac:dyDescent="0.2">
      <c r="A16492" s="1"/>
      <c r="B16492" s="1"/>
      <c r="E16492" s="3"/>
      <c r="M16492" s="4"/>
    </row>
    <row r="16493" spans="1:13" ht="12.75" x14ac:dyDescent="0.2">
      <c r="A16493" s="1"/>
      <c r="B16493" s="1"/>
      <c r="E16493" s="3"/>
      <c r="M16493" s="4"/>
    </row>
    <row r="16494" spans="1:13" ht="12.75" x14ac:dyDescent="0.2">
      <c r="A16494" s="1"/>
      <c r="B16494" s="1"/>
      <c r="E16494" s="3"/>
      <c r="M16494" s="4"/>
    </row>
    <row r="16495" spans="1:13" ht="12.75" x14ac:dyDescent="0.2">
      <c r="A16495" s="1"/>
      <c r="B16495" s="1"/>
      <c r="E16495" s="3"/>
      <c r="M16495" s="4"/>
    </row>
    <row r="16496" spans="1:13" ht="12.75" x14ac:dyDescent="0.2">
      <c r="A16496" s="1"/>
      <c r="B16496" s="1"/>
      <c r="E16496" s="3"/>
      <c r="M16496" s="4"/>
    </row>
    <row r="16497" spans="1:13" ht="12.75" x14ac:dyDescent="0.2">
      <c r="A16497" s="1"/>
      <c r="B16497" s="1"/>
      <c r="E16497" s="3"/>
      <c r="M16497" s="4"/>
    </row>
    <row r="16498" spans="1:13" ht="12.75" x14ac:dyDescent="0.2">
      <c r="A16498" s="1"/>
      <c r="B16498" s="1"/>
      <c r="E16498" s="3"/>
      <c r="M16498" s="4"/>
    </row>
    <row r="16499" spans="1:13" ht="12.75" x14ac:dyDescent="0.2">
      <c r="A16499" s="1"/>
      <c r="B16499" s="1"/>
      <c r="E16499" s="3"/>
      <c r="M16499" s="4"/>
    </row>
    <row r="16500" spans="1:13" ht="12.75" x14ac:dyDescent="0.2">
      <c r="A16500" s="1"/>
      <c r="B16500" s="1"/>
      <c r="E16500" s="3"/>
      <c r="M16500" s="4"/>
    </row>
    <row r="16501" spans="1:13" ht="12.75" x14ac:dyDescent="0.2">
      <c r="A16501" s="1"/>
      <c r="B16501" s="1"/>
      <c r="E16501" s="3"/>
      <c r="M16501" s="4"/>
    </row>
    <row r="16502" spans="1:13" ht="12.75" x14ac:dyDescent="0.2">
      <c r="A16502" s="1"/>
      <c r="B16502" s="1"/>
      <c r="E16502" s="3"/>
      <c r="M16502" s="4"/>
    </row>
    <row r="16503" spans="1:13" ht="12.75" x14ac:dyDescent="0.2">
      <c r="A16503" s="1"/>
      <c r="B16503" s="1"/>
      <c r="E16503" s="3"/>
      <c r="L16503" s="4"/>
      <c r="M16503" s="4"/>
    </row>
    <row r="16504" spans="1:13" ht="12.75" x14ac:dyDescent="0.2">
      <c r="A16504" s="1"/>
      <c r="B16504" s="1"/>
      <c r="E16504" s="3"/>
      <c r="L16504" s="4"/>
      <c r="M16504" s="4"/>
    </row>
    <row r="16505" spans="1:13" ht="12.75" x14ac:dyDescent="0.2">
      <c r="A16505" s="1"/>
      <c r="B16505" s="1"/>
      <c r="E16505" s="3"/>
      <c r="M16505" s="4"/>
    </row>
    <row r="16506" spans="1:13" ht="12.75" x14ac:dyDescent="0.2">
      <c r="A16506" s="1"/>
      <c r="B16506" s="1"/>
      <c r="E16506" s="3"/>
      <c r="M16506" s="4"/>
    </row>
    <row r="16507" spans="1:13" ht="12.75" x14ac:dyDescent="0.2">
      <c r="A16507" s="1"/>
      <c r="B16507" s="1"/>
      <c r="E16507" s="3"/>
      <c r="M16507" s="4"/>
    </row>
    <row r="16508" spans="1:13" ht="12.75" x14ac:dyDescent="0.2">
      <c r="A16508" s="1"/>
      <c r="B16508" s="1"/>
      <c r="E16508" s="3"/>
      <c r="M16508" s="4"/>
    </row>
    <row r="16509" spans="1:13" ht="12.75" x14ac:dyDescent="0.2">
      <c r="A16509" s="1"/>
      <c r="B16509" s="1"/>
      <c r="E16509" s="3"/>
      <c r="M16509" s="4"/>
    </row>
    <row r="16510" spans="1:13" ht="12.75" x14ac:dyDescent="0.2">
      <c r="A16510" s="1"/>
      <c r="B16510" s="1"/>
      <c r="E16510" s="3"/>
      <c r="L16510" s="4"/>
      <c r="M16510" s="4"/>
    </row>
    <row r="16511" spans="1:13" ht="12.75" x14ac:dyDescent="0.2">
      <c r="A16511" s="1"/>
      <c r="B16511" s="1"/>
      <c r="E16511" s="3"/>
      <c r="L16511" s="4"/>
      <c r="M16511" s="4"/>
    </row>
    <row r="16512" spans="1:13" ht="12.75" x14ac:dyDescent="0.2">
      <c r="A16512" s="1"/>
      <c r="B16512" s="1"/>
      <c r="E16512" s="3"/>
      <c r="L16512" s="4"/>
      <c r="M16512" s="4"/>
    </row>
    <row r="16513" spans="1:13" ht="12.75" x14ac:dyDescent="0.2">
      <c r="A16513" s="1"/>
      <c r="B16513" s="1"/>
      <c r="E16513" s="3"/>
      <c r="L16513" s="4"/>
      <c r="M16513" s="4"/>
    </row>
    <row r="16514" spans="1:13" ht="12.75" x14ac:dyDescent="0.2">
      <c r="A16514" s="1"/>
      <c r="B16514" s="1"/>
      <c r="E16514" s="3"/>
      <c r="M16514" s="4"/>
    </row>
    <row r="16515" spans="1:13" ht="12.75" x14ac:dyDescent="0.2">
      <c r="A16515" s="1"/>
      <c r="B16515" s="1"/>
      <c r="E16515" s="3"/>
      <c r="M16515" s="4"/>
    </row>
    <row r="16516" spans="1:13" ht="12.75" x14ac:dyDescent="0.2">
      <c r="A16516" s="1"/>
      <c r="B16516" s="1"/>
      <c r="E16516" s="3"/>
      <c r="M16516" s="4"/>
    </row>
    <row r="16517" spans="1:13" ht="12.75" x14ac:dyDescent="0.2">
      <c r="A16517" s="1"/>
      <c r="B16517" s="1"/>
      <c r="E16517" s="3"/>
      <c r="M16517" s="4"/>
    </row>
    <row r="16518" spans="1:13" ht="12.75" x14ac:dyDescent="0.2">
      <c r="A16518" s="1"/>
      <c r="B16518" s="1"/>
      <c r="E16518" s="3"/>
      <c r="M16518" s="4"/>
    </row>
    <row r="16519" spans="1:13" ht="12.75" x14ac:dyDescent="0.2">
      <c r="A16519" s="1"/>
      <c r="B16519" s="1"/>
      <c r="E16519" s="3"/>
      <c r="M16519" s="4"/>
    </row>
    <row r="16520" spans="1:13" ht="12.75" x14ac:dyDescent="0.2">
      <c r="A16520" s="1"/>
      <c r="B16520" s="1"/>
      <c r="E16520" s="3"/>
      <c r="L16520" s="4"/>
      <c r="M16520" s="4"/>
    </row>
    <row r="16521" spans="1:13" ht="12.75" x14ac:dyDescent="0.2">
      <c r="A16521" s="1"/>
      <c r="B16521" s="1"/>
      <c r="E16521" s="3"/>
      <c r="M16521" s="4"/>
    </row>
    <row r="16522" spans="1:13" ht="12.75" x14ac:dyDescent="0.2">
      <c r="A16522" s="1"/>
      <c r="B16522" s="1"/>
      <c r="E16522" s="3"/>
      <c r="L16522" s="4"/>
      <c r="M16522" s="4"/>
    </row>
    <row r="16523" spans="1:13" ht="12.75" x14ac:dyDescent="0.2">
      <c r="A16523" s="1"/>
      <c r="B16523" s="1"/>
      <c r="E16523" s="3"/>
      <c r="M16523" s="4"/>
    </row>
    <row r="16524" spans="1:13" ht="12.75" x14ac:dyDescent="0.2">
      <c r="A16524" s="1"/>
      <c r="B16524" s="1"/>
      <c r="E16524" s="3"/>
      <c r="M16524" s="4"/>
    </row>
    <row r="16525" spans="1:13" ht="12.75" x14ac:dyDescent="0.2">
      <c r="A16525" s="1"/>
      <c r="B16525" s="1"/>
      <c r="E16525" s="3"/>
      <c r="M16525" s="4"/>
    </row>
    <row r="16526" spans="1:13" ht="12.75" x14ac:dyDescent="0.2">
      <c r="A16526" s="1"/>
      <c r="B16526" s="1"/>
      <c r="E16526" s="3"/>
      <c r="M16526" s="4"/>
    </row>
    <row r="16527" spans="1:13" ht="12.75" x14ac:dyDescent="0.2">
      <c r="A16527" s="1"/>
      <c r="B16527" s="1"/>
      <c r="E16527" s="3"/>
      <c r="M16527" s="4"/>
    </row>
    <row r="16528" spans="1:13" ht="12.75" x14ac:dyDescent="0.2">
      <c r="A16528" s="1"/>
      <c r="B16528" s="1"/>
      <c r="E16528" s="3"/>
      <c r="M16528" s="4"/>
    </row>
    <row r="16529" spans="1:13" ht="12.75" x14ac:dyDescent="0.2">
      <c r="A16529" s="1"/>
      <c r="B16529" s="1"/>
      <c r="E16529" s="3"/>
      <c r="M16529" s="4"/>
    </row>
    <row r="16530" spans="1:13" ht="12.75" x14ac:dyDescent="0.2">
      <c r="A16530" s="1"/>
      <c r="B16530" s="1"/>
      <c r="E16530" s="3"/>
      <c r="M16530" s="4"/>
    </row>
    <row r="16531" spans="1:13" ht="12.75" x14ac:dyDescent="0.2">
      <c r="A16531" s="1"/>
      <c r="B16531" s="1"/>
      <c r="E16531" s="3"/>
      <c r="L16531" s="4"/>
      <c r="M16531" s="4"/>
    </row>
    <row r="16532" spans="1:13" ht="12.75" x14ac:dyDescent="0.2">
      <c r="A16532" s="1"/>
      <c r="B16532" s="1"/>
      <c r="E16532" s="3"/>
      <c r="M16532" s="4"/>
    </row>
    <row r="16533" spans="1:13" ht="12.75" x14ac:dyDescent="0.2">
      <c r="A16533" s="1"/>
      <c r="B16533" s="1"/>
      <c r="E16533" s="3"/>
      <c r="M16533" s="4"/>
    </row>
    <row r="16534" spans="1:13" ht="12.75" x14ac:dyDescent="0.2">
      <c r="A16534" s="1"/>
      <c r="B16534" s="1"/>
      <c r="E16534" s="3"/>
      <c r="M16534" s="4"/>
    </row>
    <row r="16535" spans="1:13" ht="12.75" x14ac:dyDescent="0.2">
      <c r="A16535" s="1"/>
      <c r="B16535" s="1"/>
      <c r="E16535" s="3"/>
      <c r="M16535" s="4"/>
    </row>
    <row r="16536" spans="1:13" ht="12.75" x14ac:dyDescent="0.2">
      <c r="A16536" s="1"/>
      <c r="B16536" s="1"/>
      <c r="E16536" s="3"/>
      <c r="M16536" s="4"/>
    </row>
    <row r="16537" spans="1:13" ht="12.75" x14ac:dyDescent="0.2">
      <c r="A16537" s="1"/>
      <c r="B16537" s="1"/>
      <c r="E16537" s="3"/>
      <c r="M16537" s="4"/>
    </row>
    <row r="16538" spans="1:13" ht="12.75" x14ac:dyDescent="0.2">
      <c r="A16538" s="1"/>
      <c r="B16538" s="1"/>
      <c r="E16538" s="3"/>
      <c r="M16538" s="4"/>
    </row>
    <row r="16539" spans="1:13" ht="12.75" x14ac:dyDescent="0.2">
      <c r="A16539" s="1"/>
      <c r="B16539" s="1"/>
      <c r="E16539" s="3"/>
      <c r="M16539" s="4"/>
    </row>
    <row r="16540" spans="1:13" ht="12.75" x14ac:dyDescent="0.2">
      <c r="A16540" s="1"/>
      <c r="B16540" s="1"/>
      <c r="E16540" s="3"/>
      <c r="L16540" s="4"/>
      <c r="M16540" s="4"/>
    </row>
    <row r="16541" spans="1:13" ht="12.75" x14ac:dyDescent="0.2">
      <c r="A16541" s="1"/>
      <c r="B16541" s="1"/>
      <c r="E16541" s="3"/>
      <c r="L16541" s="4"/>
      <c r="M16541" s="4"/>
    </row>
    <row r="16542" spans="1:13" ht="12.75" x14ac:dyDescent="0.2">
      <c r="A16542" s="1"/>
      <c r="B16542" s="1"/>
      <c r="E16542" s="3"/>
      <c r="L16542" s="4"/>
      <c r="M16542" s="4"/>
    </row>
    <row r="16543" spans="1:13" ht="12.75" x14ac:dyDescent="0.2">
      <c r="A16543" s="1"/>
      <c r="B16543" s="1"/>
      <c r="E16543" s="3"/>
      <c r="L16543" s="4"/>
      <c r="M16543" s="4"/>
    </row>
    <row r="16544" spans="1:13" ht="12.75" x14ac:dyDescent="0.2">
      <c r="A16544" s="1"/>
      <c r="B16544" s="1"/>
      <c r="E16544" s="3"/>
      <c r="M16544" s="4"/>
    </row>
    <row r="16545" spans="1:13" ht="12.75" x14ac:dyDescent="0.2">
      <c r="A16545" s="1"/>
      <c r="B16545" s="1"/>
      <c r="E16545" s="3"/>
      <c r="M16545" s="4"/>
    </row>
    <row r="16546" spans="1:13" ht="12.75" x14ac:dyDescent="0.2">
      <c r="A16546" s="1"/>
      <c r="B16546" s="1"/>
      <c r="E16546" s="3"/>
      <c r="M16546" s="4"/>
    </row>
    <row r="16547" spans="1:13" ht="12.75" x14ac:dyDescent="0.2">
      <c r="A16547" s="1"/>
      <c r="B16547" s="1"/>
      <c r="E16547" s="3"/>
      <c r="M16547" s="4"/>
    </row>
    <row r="16548" spans="1:13" ht="12.75" x14ac:dyDescent="0.2">
      <c r="A16548" s="1"/>
      <c r="B16548" s="1"/>
      <c r="E16548" s="3"/>
      <c r="M16548" s="4"/>
    </row>
    <row r="16549" spans="1:13" ht="12.75" x14ac:dyDescent="0.2">
      <c r="A16549" s="1"/>
      <c r="B16549" s="1"/>
      <c r="E16549" s="3"/>
      <c r="M16549" s="4"/>
    </row>
    <row r="16550" spans="1:13" ht="12.75" x14ac:dyDescent="0.2">
      <c r="A16550" s="1"/>
      <c r="B16550" s="1"/>
      <c r="E16550" s="3"/>
      <c r="M16550" s="4"/>
    </row>
    <row r="16551" spans="1:13" ht="12.75" x14ac:dyDescent="0.2">
      <c r="A16551" s="1"/>
      <c r="B16551" s="1"/>
      <c r="E16551" s="3"/>
      <c r="M16551" s="4"/>
    </row>
    <row r="16552" spans="1:13" ht="12.75" x14ac:dyDescent="0.2">
      <c r="A16552" s="1"/>
      <c r="B16552" s="1"/>
      <c r="E16552" s="3"/>
      <c r="M16552" s="4"/>
    </row>
    <row r="16553" spans="1:13" ht="12.75" x14ac:dyDescent="0.2">
      <c r="A16553" s="1"/>
      <c r="B16553" s="1"/>
      <c r="E16553" s="3"/>
      <c r="L16553" s="4"/>
      <c r="M16553" s="4"/>
    </row>
    <row r="16554" spans="1:13" ht="12.75" x14ac:dyDescent="0.2">
      <c r="A16554" s="1"/>
      <c r="B16554" s="1"/>
      <c r="E16554" s="3"/>
      <c r="L16554" s="4"/>
      <c r="M16554" s="4"/>
    </row>
    <row r="16555" spans="1:13" ht="12.75" x14ac:dyDescent="0.2">
      <c r="A16555" s="1"/>
      <c r="B16555" s="1"/>
      <c r="E16555" s="3"/>
      <c r="L16555" s="4"/>
      <c r="M16555" s="4"/>
    </row>
    <row r="16556" spans="1:13" ht="12.75" x14ac:dyDescent="0.2">
      <c r="A16556" s="1"/>
      <c r="B16556" s="1"/>
      <c r="E16556" s="3"/>
      <c r="M16556" s="4"/>
    </row>
    <row r="16557" spans="1:13" ht="12.75" x14ac:dyDescent="0.2">
      <c r="A16557" s="1"/>
      <c r="B16557" s="1"/>
      <c r="E16557" s="3"/>
      <c r="M16557" s="4"/>
    </row>
    <row r="16558" spans="1:13" ht="12.75" x14ac:dyDescent="0.2">
      <c r="A16558" s="1"/>
      <c r="B16558" s="1"/>
      <c r="E16558" s="3"/>
      <c r="M16558" s="4"/>
    </row>
    <row r="16559" spans="1:13" ht="12.75" x14ac:dyDescent="0.2">
      <c r="A16559" s="1"/>
      <c r="B16559" s="1"/>
      <c r="E16559" s="3"/>
      <c r="M16559" s="4"/>
    </row>
    <row r="16560" spans="1:13" ht="12.75" x14ac:dyDescent="0.2">
      <c r="A16560" s="1"/>
      <c r="B16560" s="1"/>
      <c r="E16560" s="3"/>
      <c r="M16560" s="4"/>
    </row>
    <row r="16561" spans="1:13" ht="12.75" x14ac:dyDescent="0.2">
      <c r="A16561" s="1"/>
      <c r="B16561" s="1"/>
      <c r="E16561" s="3"/>
      <c r="M16561" s="4"/>
    </row>
    <row r="16562" spans="1:13" ht="12.75" x14ac:dyDescent="0.2">
      <c r="A16562" s="1"/>
      <c r="B16562" s="1"/>
      <c r="E16562" s="3"/>
      <c r="M16562" s="4"/>
    </row>
    <row r="16563" spans="1:13" ht="12.75" x14ac:dyDescent="0.2">
      <c r="A16563" s="1"/>
      <c r="B16563" s="1"/>
      <c r="E16563" s="3"/>
      <c r="M16563" s="4"/>
    </row>
    <row r="16564" spans="1:13" ht="12.75" x14ac:dyDescent="0.2">
      <c r="A16564" s="1"/>
      <c r="B16564" s="1"/>
      <c r="E16564" s="3"/>
      <c r="L16564" s="4"/>
      <c r="M16564" s="4"/>
    </row>
    <row r="16565" spans="1:13" ht="12.75" x14ac:dyDescent="0.2">
      <c r="A16565" s="1"/>
      <c r="B16565" s="1"/>
      <c r="E16565" s="3"/>
      <c r="M16565" s="4"/>
    </row>
    <row r="16566" spans="1:13" ht="12.75" x14ac:dyDescent="0.2">
      <c r="A16566" s="1"/>
      <c r="B16566" s="1"/>
      <c r="E16566" s="3"/>
      <c r="M16566" s="4"/>
    </row>
    <row r="16567" spans="1:13" ht="12.75" x14ac:dyDescent="0.2">
      <c r="A16567" s="1"/>
      <c r="B16567" s="1"/>
      <c r="E16567" s="3"/>
      <c r="M16567" s="4"/>
    </row>
    <row r="16568" spans="1:13" ht="12.75" x14ac:dyDescent="0.2">
      <c r="A16568" s="1"/>
      <c r="B16568" s="1"/>
      <c r="E16568" s="3"/>
      <c r="M16568" s="4"/>
    </row>
    <row r="16569" spans="1:13" ht="12.75" x14ac:dyDescent="0.2">
      <c r="A16569" s="1"/>
      <c r="B16569" s="1"/>
      <c r="E16569" s="3"/>
      <c r="M16569" s="4"/>
    </row>
    <row r="16570" spans="1:13" ht="12.75" x14ac:dyDescent="0.2">
      <c r="A16570" s="1"/>
      <c r="B16570" s="1"/>
      <c r="E16570" s="3"/>
      <c r="L16570" s="4"/>
      <c r="M16570" s="4"/>
    </row>
    <row r="16571" spans="1:13" ht="12.75" x14ac:dyDescent="0.2">
      <c r="A16571" s="1"/>
      <c r="B16571" s="1"/>
      <c r="E16571" s="3"/>
      <c r="M16571" s="4"/>
    </row>
    <row r="16572" spans="1:13" ht="12.75" x14ac:dyDescent="0.2">
      <c r="A16572" s="1"/>
      <c r="B16572" s="1"/>
      <c r="E16572" s="3"/>
      <c r="M16572" s="4"/>
    </row>
    <row r="16573" spans="1:13" ht="12.75" x14ac:dyDescent="0.2">
      <c r="A16573" s="1"/>
      <c r="B16573" s="1"/>
      <c r="E16573" s="3"/>
      <c r="M16573" s="4"/>
    </row>
    <row r="16574" spans="1:13" ht="12.75" x14ac:dyDescent="0.2">
      <c r="A16574" s="1"/>
      <c r="B16574" s="1"/>
      <c r="E16574" s="3"/>
      <c r="M16574" s="4"/>
    </row>
    <row r="16575" spans="1:13" ht="12.75" x14ac:dyDescent="0.2">
      <c r="A16575" s="1"/>
      <c r="B16575" s="1"/>
      <c r="E16575" s="3"/>
      <c r="M16575" s="4"/>
    </row>
    <row r="16576" spans="1:13" ht="12.75" x14ac:dyDescent="0.2">
      <c r="A16576" s="1"/>
      <c r="B16576" s="1"/>
      <c r="E16576" s="3"/>
      <c r="M16576" s="4"/>
    </row>
    <row r="16577" spans="1:13" ht="12.75" x14ac:dyDescent="0.2">
      <c r="A16577" s="1"/>
      <c r="B16577" s="1"/>
      <c r="E16577" s="3"/>
      <c r="M16577" s="4"/>
    </row>
    <row r="16578" spans="1:13" ht="12.75" x14ac:dyDescent="0.2">
      <c r="A16578" s="1"/>
      <c r="B16578" s="1"/>
      <c r="E16578" s="3"/>
      <c r="M16578" s="4"/>
    </row>
    <row r="16579" spans="1:13" ht="12.75" x14ac:dyDescent="0.2">
      <c r="A16579" s="1"/>
      <c r="B16579" s="1"/>
      <c r="E16579" s="3"/>
      <c r="M16579" s="4"/>
    </row>
    <row r="16580" spans="1:13" ht="12.75" x14ac:dyDescent="0.2">
      <c r="A16580" s="1"/>
      <c r="B16580" s="1"/>
      <c r="E16580" s="3"/>
      <c r="M16580" s="4"/>
    </row>
    <row r="16581" spans="1:13" ht="12.75" x14ac:dyDescent="0.2">
      <c r="A16581" s="1"/>
      <c r="B16581" s="1"/>
      <c r="E16581" s="3"/>
      <c r="M16581" s="4"/>
    </row>
    <row r="16582" spans="1:13" ht="12.75" x14ac:dyDescent="0.2">
      <c r="A16582" s="1"/>
      <c r="B16582" s="1"/>
      <c r="E16582" s="3"/>
      <c r="M16582" s="4"/>
    </row>
    <row r="16583" spans="1:13" ht="12.75" x14ac:dyDescent="0.2">
      <c r="A16583" s="1"/>
      <c r="B16583" s="1"/>
      <c r="E16583" s="3"/>
      <c r="M16583" s="4"/>
    </row>
    <row r="16584" spans="1:13" ht="12.75" x14ac:dyDescent="0.2">
      <c r="A16584" s="1"/>
      <c r="B16584" s="1"/>
      <c r="E16584" s="3"/>
      <c r="M16584" s="4"/>
    </row>
    <row r="16585" spans="1:13" ht="12.75" x14ac:dyDescent="0.2">
      <c r="A16585" s="1"/>
      <c r="B16585" s="1"/>
      <c r="E16585" s="3"/>
      <c r="M16585" s="4"/>
    </row>
    <row r="16586" spans="1:13" ht="12.75" x14ac:dyDescent="0.2">
      <c r="A16586" s="1"/>
      <c r="B16586" s="1"/>
      <c r="E16586" s="3"/>
      <c r="M16586" s="4"/>
    </row>
    <row r="16587" spans="1:13" ht="12.75" x14ac:dyDescent="0.2">
      <c r="A16587" s="1"/>
      <c r="B16587" s="1"/>
      <c r="E16587" s="3"/>
      <c r="M16587" s="4"/>
    </row>
    <row r="16588" spans="1:13" ht="12.75" x14ac:dyDescent="0.2">
      <c r="A16588" s="1"/>
      <c r="B16588" s="1"/>
      <c r="E16588" s="3"/>
      <c r="M16588" s="4"/>
    </row>
    <row r="16589" spans="1:13" ht="12.75" x14ac:dyDescent="0.2">
      <c r="A16589" s="1"/>
      <c r="B16589" s="1"/>
      <c r="E16589" s="3"/>
      <c r="M16589" s="4"/>
    </row>
    <row r="16590" spans="1:13" ht="12.75" x14ac:dyDescent="0.2">
      <c r="A16590" s="1"/>
      <c r="B16590" s="1"/>
      <c r="E16590" s="3"/>
      <c r="M16590" s="4"/>
    </row>
    <row r="16591" spans="1:13" ht="12.75" x14ac:dyDescent="0.2">
      <c r="A16591" s="1"/>
      <c r="B16591" s="1"/>
      <c r="E16591" s="3"/>
      <c r="M16591" s="4"/>
    </row>
    <row r="16592" spans="1:13" ht="12.75" x14ac:dyDescent="0.2">
      <c r="A16592" s="1"/>
      <c r="B16592" s="1"/>
      <c r="E16592" s="3"/>
      <c r="M16592" s="4"/>
    </row>
    <row r="16593" spans="1:13" ht="12.75" x14ac:dyDescent="0.2">
      <c r="A16593" s="1"/>
      <c r="B16593" s="1"/>
      <c r="E16593" s="3"/>
      <c r="M16593" s="4"/>
    </row>
    <row r="16594" spans="1:13" ht="12.75" x14ac:dyDescent="0.2">
      <c r="A16594" s="1"/>
      <c r="B16594" s="1"/>
      <c r="E16594" s="3"/>
      <c r="M16594" s="4"/>
    </row>
    <row r="16595" spans="1:13" ht="12.75" x14ac:dyDescent="0.2">
      <c r="A16595" s="1"/>
      <c r="B16595" s="1"/>
      <c r="E16595" s="3"/>
      <c r="M16595" s="4"/>
    </row>
    <row r="16596" spans="1:13" ht="12.75" x14ac:dyDescent="0.2">
      <c r="A16596" s="1"/>
      <c r="B16596" s="1"/>
      <c r="E16596" s="3"/>
      <c r="M16596" s="4"/>
    </row>
    <row r="16597" spans="1:13" ht="12.75" x14ac:dyDescent="0.2">
      <c r="A16597" s="1"/>
      <c r="B16597" s="1"/>
      <c r="E16597" s="3"/>
      <c r="M16597" s="4"/>
    </row>
    <row r="16598" spans="1:13" ht="12.75" x14ac:dyDescent="0.2">
      <c r="A16598" s="1"/>
      <c r="B16598" s="1"/>
      <c r="E16598" s="3"/>
      <c r="M16598" s="4"/>
    </row>
    <row r="16599" spans="1:13" ht="12.75" x14ac:dyDescent="0.2">
      <c r="A16599" s="1"/>
      <c r="B16599" s="1"/>
      <c r="E16599" s="3"/>
      <c r="M16599" s="4"/>
    </row>
    <row r="16600" spans="1:13" ht="12.75" x14ac:dyDescent="0.2">
      <c r="A16600" s="1"/>
      <c r="B16600" s="1"/>
      <c r="E16600" s="3"/>
      <c r="M16600" s="4"/>
    </row>
    <row r="16601" spans="1:13" ht="12.75" x14ac:dyDescent="0.2">
      <c r="A16601" s="1"/>
      <c r="B16601" s="1"/>
      <c r="E16601" s="3"/>
      <c r="M16601" s="4"/>
    </row>
    <row r="16602" spans="1:13" ht="12.75" x14ac:dyDescent="0.2">
      <c r="A16602" s="1"/>
      <c r="B16602" s="1"/>
      <c r="E16602" s="3"/>
      <c r="M16602" s="4"/>
    </row>
    <row r="16603" spans="1:13" ht="12.75" x14ac:dyDescent="0.2">
      <c r="A16603" s="1"/>
      <c r="B16603" s="1"/>
      <c r="E16603" s="3"/>
      <c r="M16603" s="4"/>
    </row>
    <row r="16604" spans="1:13" ht="12.75" x14ac:dyDescent="0.2">
      <c r="A16604" s="1"/>
      <c r="B16604" s="1"/>
      <c r="E16604" s="3"/>
      <c r="L16604" s="4"/>
      <c r="M16604" s="4"/>
    </row>
    <row r="16605" spans="1:13" ht="12.75" x14ac:dyDescent="0.2">
      <c r="A16605" s="1"/>
      <c r="B16605" s="1"/>
      <c r="E16605" s="3"/>
      <c r="L16605" s="4"/>
      <c r="M16605" s="4"/>
    </row>
    <row r="16606" spans="1:13" ht="12.75" x14ac:dyDescent="0.2">
      <c r="A16606" s="1"/>
      <c r="B16606" s="1"/>
      <c r="E16606" s="3"/>
      <c r="M16606" s="4"/>
    </row>
    <row r="16607" spans="1:13" ht="12.75" x14ac:dyDescent="0.2">
      <c r="A16607" s="1"/>
      <c r="B16607" s="1"/>
      <c r="E16607" s="3"/>
      <c r="L16607" s="4"/>
      <c r="M16607" s="4"/>
    </row>
    <row r="16608" spans="1:13" ht="12.75" x14ac:dyDescent="0.2">
      <c r="A16608" s="1"/>
      <c r="B16608" s="1"/>
      <c r="E16608" s="3"/>
      <c r="M16608" s="4"/>
    </row>
    <row r="16609" spans="1:13" ht="12.75" x14ac:dyDescent="0.2">
      <c r="A16609" s="1"/>
      <c r="B16609" s="1"/>
      <c r="E16609" s="3"/>
      <c r="M16609" s="4"/>
    </row>
    <row r="16610" spans="1:13" ht="12.75" x14ac:dyDescent="0.2">
      <c r="A16610" s="1"/>
      <c r="B16610" s="1"/>
      <c r="E16610" s="3"/>
      <c r="M16610" s="4"/>
    </row>
    <row r="16611" spans="1:13" ht="12.75" x14ac:dyDescent="0.2">
      <c r="A16611" s="1"/>
      <c r="B16611" s="1"/>
      <c r="E16611" s="3"/>
      <c r="M16611" s="4"/>
    </row>
    <row r="16612" spans="1:13" ht="12.75" x14ac:dyDescent="0.2">
      <c r="A16612" s="1"/>
      <c r="B16612" s="1"/>
      <c r="E16612" s="3"/>
      <c r="M16612" s="4"/>
    </row>
    <row r="16613" spans="1:13" ht="12.75" x14ac:dyDescent="0.2">
      <c r="A16613" s="1"/>
      <c r="B16613" s="1"/>
      <c r="E16613" s="3"/>
      <c r="M16613" s="4"/>
    </row>
    <row r="16614" spans="1:13" ht="12.75" x14ac:dyDescent="0.2">
      <c r="A16614" s="1"/>
      <c r="B16614" s="1"/>
      <c r="E16614" s="3"/>
      <c r="M16614" s="4"/>
    </row>
    <row r="16615" spans="1:13" ht="12.75" x14ac:dyDescent="0.2">
      <c r="A16615" s="1"/>
      <c r="B16615" s="1"/>
      <c r="E16615" s="3"/>
      <c r="M16615" s="4"/>
    </row>
    <row r="16616" spans="1:13" ht="12.75" x14ac:dyDescent="0.2">
      <c r="A16616" s="1"/>
      <c r="B16616" s="1"/>
      <c r="E16616" s="3"/>
      <c r="M16616" s="4"/>
    </row>
    <row r="16617" spans="1:13" ht="12.75" x14ac:dyDescent="0.2">
      <c r="A16617" s="1"/>
      <c r="B16617" s="1"/>
      <c r="E16617" s="3"/>
      <c r="M16617" s="4"/>
    </row>
    <row r="16618" spans="1:13" ht="12.75" x14ac:dyDescent="0.2">
      <c r="A16618" s="1"/>
      <c r="B16618" s="1"/>
      <c r="E16618" s="3"/>
      <c r="L16618" s="4"/>
      <c r="M16618" s="4"/>
    </row>
    <row r="16619" spans="1:13" ht="12.75" x14ac:dyDescent="0.2">
      <c r="A16619" s="1"/>
      <c r="B16619" s="1"/>
      <c r="E16619" s="3"/>
      <c r="M16619" s="4"/>
    </row>
    <row r="16620" spans="1:13" ht="12.75" x14ac:dyDescent="0.2">
      <c r="A16620" s="1"/>
      <c r="B16620" s="1"/>
      <c r="E16620" s="3"/>
      <c r="M16620" s="4"/>
    </row>
    <row r="16621" spans="1:13" ht="12.75" x14ac:dyDescent="0.2">
      <c r="A16621" s="1"/>
      <c r="B16621" s="1"/>
      <c r="E16621" s="3"/>
      <c r="M16621" s="4"/>
    </row>
    <row r="16622" spans="1:13" ht="12.75" x14ac:dyDescent="0.2">
      <c r="A16622" s="1"/>
      <c r="B16622" s="1"/>
      <c r="E16622" s="3"/>
      <c r="M16622" s="4"/>
    </row>
    <row r="16623" spans="1:13" ht="12.75" x14ac:dyDescent="0.2">
      <c r="A16623" s="1"/>
      <c r="B16623" s="1"/>
      <c r="E16623" s="3"/>
      <c r="M16623" s="4"/>
    </row>
    <row r="16624" spans="1:13" ht="12.75" x14ac:dyDescent="0.2">
      <c r="A16624" s="1"/>
      <c r="B16624" s="1"/>
      <c r="E16624" s="3"/>
      <c r="M16624" s="4"/>
    </row>
    <row r="16625" spans="1:13" ht="12.75" x14ac:dyDescent="0.2">
      <c r="A16625" s="1"/>
      <c r="B16625" s="1"/>
      <c r="E16625" s="3"/>
      <c r="L16625" s="4"/>
      <c r="M16625" s="4"/>
    </row>
    <row r="16626" spans="1:13" ht="12.75" x14ac:dyDescent="0.2">
      <c r="A16626" s="1"/>
      <c r="B16626" s="1"/>
      <c r="E16626" s="3"/>
      <c r="M16626" s="4"/>
    </row>
    <row r="16627" spans="1:13" ht="12.75" x14ac:dyDescent="0.2">
      <c r="A16627" s="1"/>
      <c r="B16627" s="1"/>
      <c r="E16627" s="3"/>
      <c r="M16627" s="4"/>
    </row>
    <row r="16628" spans="1:13" ht="12.75" x14ac:dyDescent="0.2">
      <c r="A16628" s="1"/>
      <c r="B16628" s="1"/>
      <c r="E16628" s="3"/>
      <c r="M16628" s="4"/>
    </row>
    <row r="16629" spans="1:13" ht="12.75" x14ac:dyDescent="0.2">
      <c r="A16629" s="1"/>
      <c r="B16629" s="1"/>
      <c r="E16629" s="3"/>
      <c r="M16629" s="4"/>
    </row>
    <row r="16630" spans="1:13" ht="12.75" x14ac:dyDescent="0.2">
      <c r="A16630" s="1"/>
      <c r="B16630" s="1"/>
      <c r="E16630" s="3"/>
      <c r="M16630" s="4"/>
    </row>
    <row r="16631" spans="1:13" ht="12.75" x14ac:dyDescent="0.2">
      <c r="A16631" s="1"/>
      <c r="B16631" s="1"/>
      <c r="E16631" s="3"/>
      <c r="M16631" s="4"/>
    </row>
    <row r="16632" spans="1:13" ht="12.75" x14ac:dyDescent="0.2">
      <c r="A16632" s="1"/>
      <c r="B16632" s="1"/>
      <c r="E16632" s="3"/>
      <c r="M16632" s="4"/>
    </row>
    <row r="16633" spans="1:13" ht="12.75" x14ac:dyDescent="0.2">
      <c r="A16633" s="1"/>
      <c r="B16633" s="1"/>
      <c r="E16633" s="3"/>
      <c r="M16633" s="4"/>
    </row>
    <row r="16634" spans="1:13" ht="12.75" x14ac:dyDescent="0.2">
      <c r="A16634" s="1"/>
      <c r="B16634" s="1"/>
      <c r="E16634" s="3"/>
      <c r="M16634" s="4"/>
    </row>
    <row r="16635" spans="1:13" ht="12.75" x14ac:dyDescent="0.2">
      <c r="A16635" s="1"/>
      <c r="B16635" s="1"/>
      <c r="E16635" s="3"/>
      <c r="M16635" s="4"/>
    </row>
    <row r="16636" spans="1:13" ht="12.75" x14ac:dyDescent="0.2">
      <c r="A16636" s="1"/>
      <c r="B16636" s="1"/>
      <c r="E16636" s="3"/>
      <c r="M16636" s="4"/>
    </row>
    <row r="16637" spans="1:13" ht="12.75" x14ac:dyDescent="0.2">
      <c r="A16637" s="1"/>
      <c r="B16637" s="1"/>
      <c r="E16637" s="3"/>
      <c r="M16637" s="4"/>
    </row>
    <row r="16638" spans="1:13" ht="12.75" x14ac:dyDescent="0.2">
      <c r="A16638" s="1"/>
      <c r="B16638" s="1"/>
      <c r="E16638" s="3"/>
      <c r="M16638" s="4"/>
    </row>
    <row r="16639" spans="1:13" ht="12.75" x14ac:dyDescent="0.2">
      <c r="A16639" s="1"/>
      <c r="B16639" s="1"/>
      <c r="E16639" s="3"/>
      <c r="M16639" s="4"/>
    </row>
    <row r="16640" spans="1:13" ht="12.75" x14ac:dyDescent="0.2">
      <c r="A16640" s="1"/>
      <c r="B16640" s="1"/>
      <c r="E16640" s="3"/>
      <c r="M16640" s="4"/>
    </row>
    <row r="16641" spans="1:13" ht="12.75" x14ac:dyDescent="0.2">
      <c r="A16641" s="1"/>
      <c r="B16641" s="1"/>
      <c r="E16641" s="3"/>
      <c r="L16641" s="4"/>
      <c r="M16641" s="4"/>
    </row>
    <row r="16642" spans="1:13" ht="12.75" x14ac:dyDescent="0.2">
      <c r="A16642" s="1"/>
      <c r="B16642" s="1"/>
      <c r="E16642" s="3"/>
      <c r="L16642" s="4"/>
      <c r="M16642" s="4"/>
    </row>
    <row r="16643" spans="1:13" ht="12.75" x14ac:dyDescent="0.2">
      <c r="A16643" s="1"/>
      <c r="B16643" s="1"/>
      <c r="E16643" s="3"/>
      <c r="L16643" s="4"/>
      <c r="M16643" s="4"/>
    </row>
    <row r="16644" spans="1:13" ht="12.75" x14ac:dyDescent="0.2">
      <c r="A16644" s="1"/>
      <c r="B16644" s="1"/>
      <c r="E16644" s="3"/>
      <c r="M16644" s="4"/>
    </row>
    <row r="16645" spans="1:13" ht="12.75" x14ac:dyDescent="0.2">
      <c r="A16645" s="1"/>
      <c r="B16645" s="1"/>
      <c r="E16645" s="3"/>
      <c r="M16645" s="4"/>
    </row>
    <row r="16646" spans="1:13" ht="12.75" x14ac:dyDescent="0.2">
      <c r="A16646" s="1"/>
      <c r="B16646" s="1"/>
      <c r="E16646" s="3"/>
      <c r="M16646" s="4"/>
    </row>
    <row r="16647" spans="1:13" ht="12.75" x14ac:dyDescent="0.2">
      <c r="A16647" s="1"/>
      <c r="B16647" s="1"/>
      <c r="E16647" s="3"/>
      <c r="L16647" s="4"/>
      <c r="M16647" s="4"/>
    </row>
    <row r="16648" spans="1:13" ht="12.75" x14ac:dyDescent="0.2">
      <c r="A16648" s="1"/>
      <c r="B16648" s="1"/>
      <c r="E16648" s="3"/>
      <c r="L16648" s="4"/>
      <c r="M16648" s="4"/>
    </row>
    <row r="16649" spans="1:13" ht="12.75" x14ac:dyDescent="0.2">
      <c r="A16649" s="1"/>
      <c r="B16649" s="1"/>
      <c r="E16649" s="3"/>
      <c r="M16649" s="4"/>
    </row>
    <row r="16650" spans="1:13" ht="12.75" x14ac:dyDescent="0.2">
      <c r="A16650" s="1"/>
      <c r="B16650" s="1"/>
      <c r="E16650" s="3"/>
      <c r="M16650" s="4"/>
    </row>
    <row r="16651" spans="1:13" ht="12.75" x14ac:dyDescent="0.2">
      <c r="A16651" s="1"/>
      <c r="B16651" s="1"/>
      <c r="E16651" s="3"/>
      <c r="L16651" s="4"/>
      <c r="M16651" s="4"/>
    </row>
    <row r="16652" spans="1:13" ht="12.75" x14ac:dyDescent="0.2">
      <c r="A16652" s="1"/>
      <c r="B16652" s="1"/>
      <c r="E16652" s="3"/>
      <c r="L16652" s="4"/>
      <c r="M16652" s="4"/>
    </row>
    <row r="16653" spans="1:13" ht="12.75" x14ac:dyDescent="0.2">
      <c r="A16653" s="1"/>
      <c r="B16653" s="1"/>
      <c r="E16653" s="3"/>
      <c r="M16653" s="4"/>
    </row>
    <row r="16654" spans="1:13" ht="12.75" x14ac:dyDescent="0.2">
      <c r="A16654" s="1"/>
      <c r="B16654" s="1"/>
      <c r="E16654" s="3"/>
      <c r="M16654" s="4"/>
    </row>
    <row r="16655" spans="1:13" ht="12.75" x14ac:dyDescent="0.2">
      <c r="A16655" s="1"/>
      <c r="B16655" s="1"/>
      <c r="E16655" s="3"/>
      <c r="M16655" s="4"/>
    </row>
    <row r="16656" spans="1:13" ht="12.75" x14ac:dyDescent="0.2">
      <c r="A16656" s="1"/>
      <c r="B16656" s="1"/>
      <c r="E16656" s="3"/>
      <c r="M16656" s="4"/>
    </row>
    <row r="16657" spans="1:13" ht="12.75" x14ac:dyDescent="0.2">
      <c r="A16657" s="1"/>
      <c r="B16657" s="1"/>
      <c r="E16657" s="3"/>
      <c r="M16657" s="4"/>
    </row>
    <row r="16658" spans="1:13" ht="12.75" x14ac:dyDescent="0.2">
      <c r="A16658" s="1"/>
      <c r="B16658" s="1"/>
      <c r="E16658" s="3"/>
      <c r="M16658" s="4"/>
    </row>
    <row r="16659" spans="1:13" ht="12.75" x14ac:dyDescent="0.2">
      <c r="A16659" s="1"/>
      <c r="B16659" s="1"/>
      <c r="E16659" s="3"/>
      <c r="M16659" s="4"/>
    </row>
    <row r="16660" spans="1:13" ht="12.75" x14ac:dyDescent="0.2">
      <c r="A16660" s="1"/>
      <c r="B16660" s="1"/>
      <c r="E16660" s="3"/>
      <c r="M16660" s="4"/>
    </row>
    <row r="16661" spans="1:13" ht="12.75" x14ac:dyDescent="0.2">
      <c r="A16661" s="1"/>
      <c r="B16661" s="1"/>
      <c r="E16661" s="3"/>
      <c r="M16661" s="4"/>
    </row>
    <row r="16662" spans="1:13" ht="12.75" x14ac:dyDescent="0.2">
      <c r="A16662" s="1"/>
      <c r="B16662" s="1"/>
      <c r="E16662" s="3"/>
      <c r="M16662" s="4"/>
    </row>
    <row r="16663" spans="1:13" ht="12.75" x14ac:dyDescent="0.2">
      <c r="A16663" s="1"/>
      <c r="B16663" s="1"/>
      <c r="E16663" s="3"/>
      <c r="M16663" s="4"/>
    </row>
    <row r="16664" spans="1:13" ht="12.75" x14ac:dyDescent="0.2">
      <c r="A16664" s="1"/>
      <c r="B16664" s="1"/>
      <c r="E16664" s="3"/>
      <c r="M16664" s="4"/>
    </row>
    <row r="16665" spans="1:13" ht="12.75" x14ac:dyDescent="0.2">
      <c r="A16665" s="1"/>
      <c r="B16665" s="1"/>
      <c r="E16665" s="3"/>
      <c r="M16665" s="4"/>
    </row>
    <row r="16666" spans="1:13" ht="12.75" x14ac:dyDescent="0.2">
      <c r="A16666" s="1"/>
      <c r="B16666" s="1"/>
      <c r="E16666" s="3"/>
      <c r="M16666" s="4"/>
    </row>
    <row r="16667" spans="1:13" ht="12.75" x14ac:dyDescent="0.2">
      <c r="A16667" s="1"/>
      <c r="B16667" s="1"/>
      <c r="E16667" s="3"/>
      <c r="L16667" s="4"/>
      <c r="M16667" s="4"/>
    </row>
    <row r="16668" spans="1:13" ht="12.75" x14ac:dyDescent="0.2">
      <c r="A16668" s="1"/>
      <c r="B16668" s="1"/>
      <c r="E16668" s="3"/>
      <c r="M16668" s="4"/>
    </row>
    <row r="16669" spans="1:13" ht="12.75" x14ac:dyDescent="0.2">
      <c r="A16669" s="1"/>
      <c r="B16669" s="1"/>
      <c r="E16669" s="3"/>
      <c r="M16669" s="4"/>
    </row>
    <row r="16670" spans="1:13" ht="12.75" x14ac:dyDescent="0.2">
      <c r="A16670" s="1"/>
      <c r="B16670" s="1"/>
      <c r="E16670" s="3"/>
      <c r="M16670" s="4"/>
    </row>
    <row r="16671" spans="1:13" ht="12.75" x14ac:dyDescent="0.2">
      <c r="A16671" s="1"/>
      <c r="B16671" s="1"/>
      <c r="E16671" s="3"/>
      <c r="M16671" s="4"/>
    </row>
    <row r="16672" spans="1:13" ht="12.75" x14ac:dyDescent="0.2">
      <c r="A16672" s="1"/>
      <c r="B16672" s="1"/>
      <c r="E16672" s="3"/>
      <c r="L16672" s="4"/>
      <c r="M16672" s="4"/>
    </row>
    <row r="16673" spans="1:13" ht="12.75" x14ac:dyDescent="0.2">
      <c r="A16673" s="1"/>
      <c r="B16673" s="1"/>
      <c r="E16673" s="3"/>
      <c r="L16673" s="4"/>
      <c r="M16673" s="4"/>
    </row>
    <row r="16674" spans="1:13" ht="12.75" x14ac:dyDescent="0.2">
      <c r="A16674" s="1"/>
      <c r="B16674" s="1"/>
      <c r="E16674" s="3"/>
      <c r="L16674" s="4"/>
      <c r="M16674" s="4"/>
    </row>
    <row r="16675" spans="1:13" ht="12.75" x14ac:dyDescent="0.2">
      <c r="A16675" s="1"/>
      <c r="B16675" s="1"/>
      <c r="E16675" s="3"/>
      <c r="L16675" s="4"/>
      <c r="M16675" s="4"/>
    </row>
    <row r="16676" spans="1:13" ht="12.75" x14ac:dyDescent="0.2">
      <c r="A16676" s="1"/>
      <c r="B16676" s="1"/>
      <c r="E16676" s="3"/>
      <c r="M16676" s="4"/>
    </row>
    <row r="16677" spans="1:13" ht="12.75" x14ac:dyDescent="0.2">
      <c r="A16677" s="1"/>
      <c r="B16677" s="1"/>
      <c r="E16677" s="3"/>
      <c r="M16677" s="4"/>
    </row>
    <row r="16678" spans="1:13" ht="12.75" x14ac:dyDescent="0.2">
      <c r="A16678" s="1"/>
      <c r="B16678" s="1"/>
      <c r="E16678" s="3"/>
      <c r="M16678" s="4"/>
    </row>
    <row r="16679" spans="1:13" ht="12.75" x14ac:dyDescent="0.2">
      <c r="A16679" s="1"/>
      <c r="B16679" s="1"/>
      <c r="E16679" s="3"/>
      <c r="M16679" s="4"/>
    </row>
    <row r="16680" spans="1:13" ht="12.75" x14ac:dyDescent="0.2">
      <c r="A16680" s="1"/>
      <c r="B16680" s="1"/>
      <c r="E16680" s="3"/>
      <c r="M16680" s="4"/>
    </row>
    <row r="16681" spans="1:13" ht="12.75" x14ac:dyDescent="0.2">
      <c r="A16681" s="1"/>
      <c r="B16681" s="1"/>
      <c r="E16681" s="3"/>
      <c r="M16681" s="4"/>
    </row>
    <row r="16682" spans="1:13" ht="12.75" x14ac:dyDescent="0.2">
      <c r="A16682" s="1"/>
      <c r="B16682" s="1"/>
      <c r="E16682" s="3"/>
      <c r="M16682" s="4"/>
    </row>
    <row r="16683" spans="1:13" ht="12.75" x14ac:dyDescent="0.2">
      <c r="A16683" s="1"/>
      <c r="B16683" s="1"/>
      <c r="E16683" s="3"/>
      <c r="M16683" s="4"/>
    </row>
    <row r="16684" spans="1:13" ht="12.75" x14ac:dyDescent="0.2">
      <c r="A16684" s="1"/>
      <c r="B16684" s="1"/>
      <c r="E16684" s="3"/>
      <c r="M16684" s="4"/>
    </row>
    <row r="16685" spans="1:13" ht="12.75" x14ac:dyDescent="0.2">
      <c r="A16685" s="1"/>
      <c r="B16685" s="1"/>
      <c r="E16685" s="3"/>
      <c r="M16685" s="4"/>
    </row>
    <row r="16686" spans="1:13" ht="12.75" x14ac:dyDescent="0.2">
      <c r="A16686" s="1"/>
      <c r="B16686" s="1"/>
      <c r="E16686" s="3"/>
      <c r="M16686" s="4"/>
    </row>
    <row r="16687" spans="1:13" ht="12.75" x14ac:dyDescent="0.2">
      <c r="A16687" s="1"/>
      <c r="B16687" s="1"/>
      <c r="E16687" s="3"/>
      <c r="M16687" s="4"/>
    </row>
    <row r="16688" spans="1:13" ht="12.75" x14ac:dyDescent="0.2">
      <c r="A16688" s="1"/>
      <c r="B16688" s="1"/>
      <c r="E16688" s="3"/>
      <c r="M16688" s="4"/>
    </row>
    <row r="16689" spans="1:13" ht="12.75" x14ac:dyDescent="0.2">
      <c r="A16689" s="1"/>
      <c r="B16689" s="1"/>
      <c r="E16689" s="3"/>
      <c r="M16689" s="4"/>
    </row>
    <row r="16690" spans="1:13" ht="12.75" x14ac:dyDescent="0.2">
      <c r="A16690" s="1"/>
      <c r="B16690" s="1"/>
      <c r="E16690" s="3"/>
      <c r="M16690" s="4"/>
    </row>
    <row r="16691" spans="1:13" ht="12.75" x14ac:dyDescent="0.2">
      <c r="A16691" s="1"/>
      <c r="B16691" s="1"/>
      <c r="E16691" s="3"/>
      <c r="M16691" s="4"/>
    </row>
    <row r="16692" spans="1:13" ht="12.75" x14ac:dyDescent="0.2">
      <c r="A16692" s="1"/>
      <c r="B16692" s="1"/>
      <c r="E16692" s="3"/>
      <c r="L16692" s="4"/>
      <c r="M16692" s="4"/>
    </row>
    <row r="16693" spans="1:13" ht="12.75" x14ac:dyDescent="0.2">
      <c r="A16693" s="1"/>
      <c r="B16693" s="1"/>
      <c r="E16693" s="3"/>
      <c r="M16693" s="4"/>
    </row>
    <row r="16694" spans="1:13" ht="12.75" x14ac:dyDescent="0.2">
      <c r="A16694" s="1"/>
      <c r="B16694" s="1"/>
      <c r="E16694" s="3"/>
      <c r="M16694" s="4"/>
    </row>
    <row r="16695" spans="1:13" ht="12.75" x14ac:dyDescent="0.2">
      <c r="A16695" s="1"/>
      <c r="B16695" s="1"/>
      <c r="E16695" s="3"/>
      <c r="M16695" s="4"/>
    </row>
    <row r="16696" spans="1:13" ht="12.75" x14ac:dyDescent="0.2">
      <c r="A16696" s="1"/>
      <c r="B16696" s="1"/>
      <c r="E16696" s="3"/>
      <c r="M16696" s="4"/>
    </row>
    <row r="16697" spans="1:13" ht="12.75" x14ac:dyDescent="0.2">
      <c r="A16697" s="1"/>
      <c r="B16697" s="1"/>
      <c r="E16697" s="3"/>
      <c r="M16697" s="4"/>
    </row>
    <row r="16698" spans="1:13" ht="12.75" x14ac:dyDescent="0.2">
      <c r="A16698" s="1"/>
      <c r="B16698" s="1"/>
      <c r="E16698" s="3"/>
      <c r="M16698" s="4"/>
    </row>
    <row r="16699" spans="1:13" ht="12.75" x14ac:dyDescent="0.2">
      <c r="A16699" s="1"/>
      <c r="B16699" s="1"/>
      <c r="E16699" s="3"/>
      <c r="M16699" s="4"/>
    </row>
    <row r="16700" spans="1:13" ht="12.75" x14ac:dyDescent="0.2">
      <c r="A16700" s="1"/>
      <c r="B16700" s="1"/>
      <c r="E16700" s="3"/>
      <c r="L16700" s="4"/>
      <c r="M16700" s="4"/>
    </row>
    <row r="16701" spans="1:13" ht="12.75" x14ac:dyDescent="0.2">
      <c r="A16701" s="1"/>
      <c r="B16701" s="1"/>
      <c r="E16701" s="3"/>
      <c r="M16701" s="4"/>
    </row>
    <row r="16702" spans="1:13" ht="12.75" x14ac:dyDescent="0.2">
      <c r="A16702" s="1"/>
      <c r="B16702" s="1"/>
      <c r="E16702" s="3"/>
      <c r="M16702" s="4"/>
    </row>
    <row r="16703" spans="1:13" ht="12.75" x14ac:dyDescent="0.2">
      <c r="A16703" s="1"/>
      <c r="B16703" s="1"/>
      <c r="E16703" s="3"/>
      <c r="M16703" s="4"/>
    </row>
    <row r="16704" spans="1:13" ht="12.75" x14ac:dyDescent="0.2">
      <c r="A16704" s="1"/>
      <c r="B16704" s="1"/>
      <c r="E16704" s="3"/>
      <c r="M16704" s="4"/>
    </row>
    <row r="16705" spans="1:13" ht="12.75" x14ac:dyDescent="0.2">
      <c r="A16705" s="1"/>
      <c r="B16705" s="1"/>
      <c r="E16705" s="3"/>
      <c r="M16705" s="4"/>
    </row>
    <row r="16706" spans="1:13" ht="12.75" x14ac:dyDescent="0.2">
      <c r="A16706" s="1"/>
      <c r="B16706" s="1"/>
      <c r="E16706" s="3"/>
      <c r="M16706" s="4"/>
    </row>
    <row r="16707" spans="1:13" ht="12.75" x14ac:dyDescent="0.2">
      <c r="A16707" s="1"/>
      <c r="B16707" s="1"/>
      <c r="E16707" s="3"/>
      <c r="M16707" s="4"/>
    </row>
    <row r="16708" spans="1:13" ht="12.75" x14ac:dyDescent="0.2">
      <c r="A16708" s="1"/>
      <c r="B16708" s="1"/>
      <c r="E16708" s="3"/>
      <c r="M16708" s="4"/>
    </row>
    <row r="16709" spans="1:13" ht="12.75" x14ac:dyDescent="0.2">
      <c r="A16709" s="1"/>
      <c r="B16709" s="1"/>
      <c r="E16709" s="3"/>
      <c r="L16709" s="4"/>
      <c r="M16709" s="4"/>
    </row>
    <row r="16710" spans="1:13" ht="12.75" x14ac:dyDescent="0.2">
      <c r="A16710" s="1"/>
      <c r="B16710" s="1"/>
      <c r="E16710" s="3"/>
      <c r="L16710" s="4"/>
      <c r="M16710" s="4"/>
    </row>
    <row r="16711" spans="1:13" ht="12.75" x14ac:dyDescent="0.2">
      <c r="A16711" s="1"/>
      <c r="B16711" s="1"/>
      <c r="E16711" s="3"/>
      <c r="L16711" s="4"/>
      <c r="M16711" s="4"/>
    </row>
    <row r="16712" spans="1:13" ht="12.75" x14ac:dyDescent="0.2">
      <c r="A16712" s="1"/>
      <c r="B16712" s="1"/>
      <c r="E16712" s="3"/>
      <c r="M16712" s="4"/>
    </row>
    <row r="16713" spans="1:13" ht="12.75" x14ac:dyDescent="0.2">
      <c r="A16713" s="1"/>
      <c r="B16713" s="1"/>
      <c r="E16713" s="3"/>
      <c r="M16713" s="4"/>
    </row>
    <row r="16714" spans="1:13" ht="12.75" x14ac:dyDescent="0.2">
      <c r="A16714" s="1"/>
      <c r="B16714" s="1"/>
      <c r="E16714" s="3"/>
      <c r="M16714" s="4"/>
    </row>
    <row r="16715" spans="1:13" ht="12.75" x14ac:dyDescent="0.2">
      <c r="A16715" s="1"/>
      <c r="B16715" s="1"/>
      <c r="E16715" s="3"/>
      <c r="M16715" s="4"/>
    </row>
    <row r="16716" spans="1:13" ht="12.75" x14ac:dyDescent="0.2">
      <c r="A16716" s="1"/>
      <c r="B16716" s="1"/>
      <c r="E16716" s="3"/>
      <c r="M16716" s="4"/>
    </row>
    <row r="16717" spans="1:13" ht="12.75" x14ac:dyDescent="0.2">
      <c r="A16717" s="1"/>
      <c r="B16717" s="1"/>
      <c r="E16717" s="3"/>
      <c r="M16717" s="4"/>
    </row>
    <row r="16718" spans="1:13" ht="12.75" x14ac:dyDescent="0.2">
      <c r="A16718" s="1"/>
      <c r="B16718" s="1"/>
      <c r="E16718" s="3"/>
      <c r="M16718" s="4"/>
    </row>
    <row r="16719" spans="1:13" ht="12.75" x14ac:dyDescent="0.2">
      <c r="A16719" s="1"/>
      <c r="B16719" s="1"/>
      <c r="E16719" s="3"/>
      <c r="M16719" s="4"/>
    </row>
    <row r="16720" spans="1:13" ht="12.75" x14ac:dyDescent="0.2">
      <c r="A16720" s="1"/>
      <c r="B16720" s="1"/>
      <c r="E16720" s="3"/>
      <c r="M16720" s="4"/>
    </row>
    <row r="16721" spans="1:13" ht="12.75" x14ac:dyDescent="0.2">
      <c r="A16721" s="1"/>
      <c r="B16721" s="1"/>
      <c r="E16721" s="3"/>
      <c r="M16721" s="4"/>
    </row>
    <row r="16722" spans="1:13" ht="12.75" x14ac:dyDescent="0.2">
      <c r="A16722" s="1"/>
      <c r="B16722" s="1"/>
      <c r="E16722" s="3"/>
      <c r="M16722" s="4"/>
    </row>
    <row r="16723" spans="1:13" ht="12.75" x14ac:dyDescent="0.2">
      <c r="A16723" s="1"/>
      <c r="B16723" s="1"/>
      <c r="E16723" s="3"/>
      <c r="M16723" s="4"/>
    </row>
    <row r="16724" spans="1:13" ht="12.75" x14ac:dyDescent="0.2">
      <c r="A16724" s="1"/>
      <c r="B16724" s="1"/>
      <c r="E16724" s="3"/>
      <c r="M16724" s="4"/>
    </row>
    <row r="16725" spans="1:13" ht="12.75" x14ac:dyDescent="0.2">
      <c r="A16725" s="1"/>
      <c r="B16725" s="1"/>
      <c r="E16725" s="3"/>
      <c r="M16725" s="4"/>
    </row>
    <row r="16726" spans="1:13" ht="12.75" x14ac:dyDescent="0.2">
      <c r="A16726" s="1"/>
      <c r="B16726" s="1"/>
      <c r="E16726" s="3"/>
      <c r="M16726" s="4"/>
    </row>
    <row r="16727" spans="1:13" ht="12.75" x14ac:dyDescent="0.2">
      <c r="A16727" s="1"/>
      <c r="B16727" s="1"/>
      <c r="E16727" s="3"/>
      <c r="M16727" s="4"/>
    </row>
    <row r="16728" spans="1:13" ht="12.75" x14ac:dyDescent="0.2">
      <c r="A16728" s="1"/>
      <c r="B16728" s="1"/>
      <c r="E16728" s="3"/>
      <c r="M16728" s="4"/>
    </row>
    <row r="16729" spans="1:13" ht="12.75" x14ac:dyDescent="0.2">
      <c r="A16729" s="1"/>
      <c r="B16729" s="1"/>
      <c r="E16729" s="3"/>
      <c r="L16729" s="4"/>
      <c r="M16729" s="4"/>
    </row>
    <row r="16730" spans="1:13" ht="12.75" x14ac:dyDescent="0.2">
      <c r="A16730" s="1"/>
      <c r="B16730" s="1"/>
      <c r="E16730" s="3"/>
      <c r="L16730" s="4"/>
      <c r="M16730" s="4"/>
    </row>
    <row r="16731" spans="1:13" ht="12.75" x14ac:dyDescent="0.2">
      <c r="A16731" s="1"/>
      <c r="B16731" s="1"/>
      <c r="E16731" s="3"/>
      <c r="L16731" s="4"/>
      <c r="M16731" s="4"/>
    </row>
    <row r="16732" spans="1:13" ht="12.75" x14ac:dyDescent="0.2">
      <c r="A16732" s="1"/>
      <c r="B16732" s="1"/>
      <c r="E16732" s="3"/>
      <c r="L16732" s="4"/>
      <c r="M16732" s="4"/>
    </row>
    <row r="16733" spans="1:13" ht="12.75" x14ac:dyDescent="0.2">
      <c r="A16733" s="1"/>
      <c r="B16733" s="1"/>
      <c r="E16733" s="3"/>
      <c r="L16733" s="4"/>
      <c r="M16733" s="4"/>
    </row>
    <row r="16734" spans="1:13" ht="12.75" x14ac:dyDescent="0.2">
      <c r="A16734" s="1"/>
      <c r="B16734" s="1"/>
      <c r="E16734" s="3"/>
      <c r="L16734" s="4"/>
      <c r="M16734" s="4"/>
    </row>
    <row r="16735" spans="1:13" ht="12.75" x14ac:dyDescent="0.2">
      <c r="A16735" s="1"/>
      <c r="B16735" s="1"/>
      <c r="E16735" s="3"/>
      <c r="M16735" s="4"/>
    </row>
    <row r="16736" spans="1:13" ht="12.75" x14ac:dyDescent="0.2">
      <c r="A16736" s="1"/>
      <c r="B16736" s="1"/>
      <c r="E16736" s="3"/>
      <c r="M16736" s="4"/>
    </row>
    <row r="16737" spans="1:13" ht="12.75" x14ac:dyDescent="0.2">
      <c r="A16737" s="1"/>
      <c r="B16737" s="1"/>
      <c r="E16737" s="3"/>
      <c r="M16737" s="4"/>
    </row>
    <row r="16738" spans="1:13" ht="12.75" x14ac:dyDescent="0.2">
      <c r="A16738" s="1"/>
      <c r="B16738" s="1"/>
      <c r="E16738" s="3"/>
      <c r="M16738" s="4"/>
    </row>
    <row r="16739" spans="1:13" ht="12.75" x14ac:dyDescent="0.2">
      <c r="A16739" s="1"/>
      <c r="B16739" s="1"/>
      <c r="E16739" s="3"/>
      <c r="M16739" s="4"/>
    </row>
    <row r="16740" spans="1:13" ht="12.75" x14ac:dyDescent="0.2">
      <c r="A16740" s="1"/>
      <c r="B16740" s="1"/>
      <c r="E16740" s="3"/>
      <c r="L16740" s="4"/>
      <c r="M16740" s="4"/>
    </row>
    <row r="16741" spans="1:13" ht="12.75" x14ac:dyDescent="0.2">
      <c r="A16741" s="1"/>
      <c r="B16741" s="1"/>
      <c r="E16741" s="3"/>
      <c r="M16741" s="4"/>
    </row>
    <row r="16742" spans="1:13" ht="12.75" x14ac:dyDescent="0.2">
      <c r="A16742" s="1"/>
      <c r="B16742" s="1"/>
      <c r="E16742" s="3"/>
      <c r="M16742" s="4"/>
    </row>
    <row r="16743" spans="1:13" ht="12.75" x14ac:dyDescent="0.2">
      <c r="A16743" s="1"/>
      <c r="B16743" s="1"/>
      <c r="E16743" s="3"/>
      <c r="M16743" s="4"/>
    </row>
    <row r="16744" spans="1:13" ht="12.75" x14ac:dyDescent="0.2">
      <c r="A16744" s="1"/>
      <c r="B16744" s="1"/>
      <c r="E16744" s="3"/>
      <c r="M16744" s="4"/>
    </row>
    <row r="16745" spans="1:13" ht="12.75" x14ac:dyDescent="0.2">
      <c r="A16745" s="1"/>
      <c r="B16745" s="1"/>
      <c r="E16745" s="3"/>
      <c r="M16745" s="4"/>
    </row>
    <row r="16746" spans="1:13" ht="12.75" x14ac:dyDescent="0.2">
      <c r="A16746" s="1"/>
      <c r="B16746" s="1"/>
      <c r="E16746" s="3"/>
      <c r="M16746" s="4"/>
    </row>
    <row r="16747" spans="1:13" ht="12.75" x14ac:dyDescent="0.2">
      <c r="A16747" s="1"/>
      <c r="B16747" s="1"/>
      <c r="E16747" s="3"/>
      <c r="M16747" s="4"/>
    </row>
    <row r="16748" spans="1:13" ht="12.75" x14ac:dyDescent="0.2">
      <c r="A16748" s="1"/>
      <c r="B16748" s="1"/>
      <c r="E16748" s="3"/>
      <c r="M16748" s="4"/>
    </row>
    <row r="16749" spans="1:13" ht="12.75" x14ac:dyDescent="0.2">
      <c r="A16749" s="1"/>
      <c r="B16749" s="1"/>
      <c r="E16749" s="3"/>
      <c r="M16749" s="4"/>
    </row>
    <row r="16750" spans="1:13" ht="12.75" x14ac:dyDescent="0.2">
      <c r="A16750" s="1"/>
      <c r="B16750" s="1"/>
      <c r="E16750" s="3"/>
      <c r="L16750" s="4"/>
      <c r="M16750" s="4"/>
    </row>
    <row r="16751" spans="1:13" ht="12.75" x14ac:dyDescent="0.2">
      <c r="A16751" s="1"/>
      <c r="B16751" s="1"/>
      <c r="E16751" s="3"/>
      <c r="M16751" s="4"/>
    </row>
    <row r="16752" spans="1:13" ht="12.75" x14ac:dyDescent="0.2">
      <c r="A16752" s="1"/>
      <c r="B16752" s="1"/>
      <c r="E16752" s="3"/>
      <c r="M16752" s="4"/>
    </row>
    <row r="16753" spans="1:13" ht="12.75" x14ac:dyDescent="0.2">
      <c r="A16753" s="1"/>
      <c r="B16753" s="1"/>
      <c r="E16753" s="3"/>
      <c r="L16753" s="4"/>
      <c r="M16753" s="4"/>
    </row>
    <row r="16754" spans="1:13" ht="12.75" x14ac:dyDescent="0.2">
      <c r="A16754" s="1"/>
      <c r="B16754" s="1"/>
      <c r="E16754" s="3"/>
      <c r="L16754" s="4"/>
      <c r="M16754" s="4"/>
    </row>
    <row r="16755" spans="1:13" ht="12.75" x14ac:dyDescent="0.2">
      <c r="A16755" s="1"/>
      <c r="B16755" s="1"/>
      <c r="E16755" s="3"/>
      <c r="M16755" s="4"/>
    </row>
    <row r="16756" spans="1:13" ht="12.75" x14ac:dyDescent="0.2">
      <c r="A16756" s="1"/>
      <c r="B16756" s="1"/>
      <c r="E16756" s="3"/>
      <c r="M16756" s="4"/>
    </row>
    <row r="16757" spans="1:13" ht="12.75" x14ac:dyDescent="0.2">
      <c r="A16757" s="1"/>
      <c r="B16757" s="1"/>
      <c r="E16757" s="3"/>
      <c r="M16757" s="4"/>
    </row>
    <row r="16758" spans="1:13" ht="12.75" x14ac:dyDescent="0.2">
      <c r="A16758" s="1"/>
      <c r="B16758" s="1"/>
      <c r="E16758" s="3"/>
      <c r="L16758" s="4"/>
      <c r="M16758" s="4"/>
    </row>
    <row r="16759" spans="1:13" ht="12.75" x14ac:dyDescent="0.2">
      <c r="A16759" s="1"/>
      <c r="B16759" s="1"/>
      <c r="E16759" s="3"/>
      <c r="M16759" s="4"/>
    </row>
    <row r="16760" spans="1:13" ht="12.75" x14ac:dyDescent="0.2">
      <c r="A16760" s="1"/>
      <c r="B16760" s="1"/>
      <c r="E16760" s="3"/>
      <c r="M16760" s="4"/>
    </row>
    <row r="16761" spans="1:13" ht="12.75" x14ac:dyDescent="0.2">
      <c r="A16761" s="1"/>
      <c r="B16761" s="1"/>
      <c r="E16761" s="3"/>
      <c r="M16761" s="4"/>
    </row>
    <row r="16762" spans="1:13" ht="12.75" x14ac:dyDescent="0.2">
      <c r="A16762" s="1"/>
      <c r="B16762" s="1"/>
      <c r="E16762" s="3"/>
      <c r="M16762" s="4"/>
    </row>
    <row r="16763" spans="1:13" ht="12.75" x14ac:dyDescent="0.2">
      <c r="A16763" s="1"/>
      <c r="B16763" s="1"/>
      <c r="E16763" s="3"/>
      <c r="L16763" s="4"/>
      <c r="M16763" s="4"/>
    </row>
    <row r="16764" spans="1:13" ht="12.75" x14ac:dyDescent="0.2">
      <c r="A16764" s="1"/>
      <c r="B16764" s="1"/>
      <c r="E16764" s="3"/>
      <c r="L16764" s="4"/>
      <c r="M16764" s="4"/>
    </row>
    <row r="16765" spans="1:13" ht="12.75" x14ac:dyDescent="0.2">
      <c r="A16765" s="1"/>
      <c r="B16765" s="1"/>
      <c r="E16765" s="3"/>
      <c r="L16765" s="4"/>
      <c r="M16765" s="4"/>
    </row>
    <row r="16766" spans="1:13" ht="12.75" x14ac:dyDescent="0.2">
      <c r="A16766" s="1"/>
      <c r="B16766" s="1"/>
      <c r="E16766" s="3"/>
      <c r="L16766" s="4"/>
      <c r="M16766" s="4"/>
    </row>
    <row r="16767" spans="1:13" ht="12.75" x14ac:dyDescent="0.2">
      <c r="A16767" s="1"/>
      <c r="B16767" s="1"/>
      <c r="E16767" s="3"/>
      <c r="M16767" s="4"/>
    </row>
    <row r="16768" spans="1:13" ht="12.75" x14ac:dyDescent="0.2">
      <c r="A16768" s="1"/>
      <c r="B16768" s="1"/>
      <c r="E16768" s="3"/>
      <c r="L16768" s="4"/>
      <c r="M16768" s="4"/>
    </row>
    <row r="16769" spans="1:13" ht="12.75" x14ac:dyDescent="0.2">
      <c r="A16769" s="1"/>
      <c r="B16769" s="1"/>
      <c r="E16769" s="3"/>
      <c r="M16769" s="4"/>
    </row>
    <row r="16770" spans="1:13" ht="12.75" x14ac:dyDescent="0.2">
      <c r="A16770" s="1"/>
      <c r="B16770" s="1"/>
      <c r="E16770" s="3"/>
      <c r="M16770" s="4"/>
    </row>
    <row r="16771" spans="1:13" ht="12.75" x14ac:dyDescent="0.2">
      <c r="A16771" s="1"/>
      <c r="B16771" s="1"/>
      <c r="E16771" s="3"/>
      <c r="M16771" s="4"/>
    </row>
    <row r="16772" spans="1:13" ht="12.75" x14ac:dyDescent="0.2">
      <c r="A16772" s="1"/>
      <c r="B16772" s="1"/>
      <c r="E16772" s="3"/>
      <c r="M16772" s="4"/>
    </row>
    <row r="16773" spans="1:13" ht="12.75" x14ac:dyDescent="0.2">
      <c r="A16773" s="1"/>
      <c r="B16773" s="1"/>
      <c r="E16773" s="3"/>
      <c r="M16773" s="4"/>
    </row>
    <row r="16774" spans="1:13" ht="12.75" x14ac:dyDescent="0.2">
      <c r="A16774" s="1"/>
      <c r="B16774" s="1"/>
      <c r="E16774" s="3"/>
      <c r="M16774" s="4"/>
    </row>
    <row r="16775" spans="1:13" ht="12.75" x14ac:dyDescent="0.2">
      <c r="A16775" s="1"/>
      <c r="B16775" s="1"/>
      <c r="E16775" s="3"/>
      <c r="M16775" s="4"/>
    </row>
    <row r="16776" spans="1:13" ht="12.75" x14ac:dyDescent="0.2">
      <c r="A16776" s="1"/>
      <c r="B16776" s="1"/>
      <c r="E16776" s="3"/>
      <c r="M16776" s="4"/>
    </row>
    <row r="16777" spans="1:13" ht="12.75" x14ac:dyDescent="0.2">
      <c r="A16777" s="1"/>
      <c r="B16777" s="1"/>
      <c r="E16777" s="3"/>
      <c r="M16777" s="4"/>
    </row>
    <row r="16778" spans="1:13" ht="12.75" x14ac:dyDescent="0.2">
      <c r="A16778" s="1"/>
      <c r="B16778" s="1"/>
      <c r="E16778" s="3"/>
      <c r="M16778" s="4"/>
    </row>
    <row r="16779" spans="1:13" ht="12.75" x14ac:dyDescent="0.2">
      <c r="A16779" s="1"/>
      <c r="B16779" s="1"/>
      <c r="E16779" s="3"/>
      <c r="M16779" s="4"/>
    </row>
    <row r="16780" spans="1:13" ht="12.75" x14ac:dyDescent="0.2">
      <c r="A16780" s="1"/>
      <c r="B16780" s="1"/>
      <c r="E16780" s="3"/>
      <c r="M16780" s="4"/>
    </row>
    <row r="16781" spans="1:13" ht="12.75" x14ac:dyDescent="0.2">
      <c r="A16781" s="1"/>
      <c r="B16781" s="1"/>
      <c r="E16781" s="3"/>
      <c r="M16781" s="4"/>
    </row>
    <row r="16782" spans="1:13" ht="12.75" x14ac:dyDescent="0.2">
      <c r="A16782" s="1"/>
      <c r="B16782" s="1"/>
      <c r="E16782" s="3"/>
      <c r="M16782" s="4"/>
    </row>
    <row r="16783" spans="1:13" ht="12.75" x14ac:dyDescent="0.2">
      <c r="A16783" s="1"/>
      <c r="B16783" s="1"/>
      <c r="E16783" s="3"/>
      <c r="M16783" s="4"/>
    </row>
    <row r="16784" spans="1:13" ht="12.75" x14ac:dyDescent="0.2">
      <c r="A16784" s="1"/>
      <c r="B16784" s="1"/>
      <c r="E16784" s="3"/>
      <c r="M16784" s="4"/>
    </row>
    <row r="16785" spans="1:13" ht="12.75" x14ac:dyDescent="0.2">
      <c r="A16785" s="1"/>
      <c r="B16785" s="1"/>
      <c r="E16785" s="3"/>
      <c r="M16785" s="4"/>
    </row>
    <row r="16786" spans="1:13" ht="12.75" x14ac:dyDescent="0.2">
      <c r="A16786" s="1"/>
      <c r="B16786" s="1"/>
      <c r="E16786" s="3"/>
      <c r="M16786" s="4"/>
    </row>
    <row r="16787" spans="1:13" ht="12.75" x14ac:dyDescent="0.2">
      <c r="A16787" s="1"/>
      <c r="B16787" s="1"/>
      <c r="E16787" s="3"/>
      <c r="L16787" s="4"/>
      <c r="M16787" s="4"/>
    </row>
    <row r="16788" spans="1:13" ht="12.75" x14ac:dyDescent="0.2">
      <c r="A16788" s="1"/>
      <c r="B16788" s="1"/>
      <c r="E16788" s="3"/>
      <c r="M16788" s="4"/>
    </row>
    <row r="16789" spans="1:13" ht="12.75" x14ac:dyDescent="0.2">
      <c r="A16789" s="1"/>
      <c r="B16789" s="1"/>
      <c r="E16789" s="3"/>
      <c r="M16789" s="4"/>
    </row>
    <row r="16790" spans="1:13" ht="12.75" x14ac:dyDescent="0.2">
      <c r="A16790" s="1"/>
      <c r="B16790" s="1"/>
      <c r="E16790" s="3"/>
      <c r="L16790" s="4"/>
      <c r="M16790" s="4"/>
    </row>
    <row r="16791" spans="1:13" ht="12.75" x14ac:dyDescent="0.2">
      <c r="A16791" s="1"/>
      <c r="B16791" s="1"/>
      <c r="E16791" s="3"/>
      <c r="L16791" s="4"/>
      <c r="M16791" s="4"/>
    </row>
    <row r="16792" spans="1:13" ht="12.75" x14ac:dyDescent="0.2">
      <c r="A16792" s="1"/>
      <c r="B16792" s="1"/>
      <c r="E16792" s="3"/>
      <c r="M16792" s="4"/>
    </row>
    <row r="16793" spans="1:13" ht="12.75" x14ac:dyDescent="0.2">
      <c r="A16793" s="1"/>
      <c r="B16793" s="1"/>
      <c r="E16793" s="3"/>
      <c r="M16793" s="4"/>
    </row>
    <row r="16794" spans="1:13" ht="12.75" x14ac:dyDescent="0.2">
      <c r="A16794" s="1"/>
      <c r="B16794" s="1"/>
      <c r="E16794" s="3"/>
      <c r="M16794" s="4"/>
    </row>
    <row r="16795" spans="1:13" ht="12.75" x14ac:dyDescent="0.2">
      <c r="A16795" s="1"/>
      <c r="B16795" s="1"/>
      <c r="E16795" s="3"/>
      <c r="M16795" s="4"/>
    </row>
    <row r="16796" spans="1:13" ht="12.75" x14ac:dyDescent="0.2">
      <c r="A16796" s="1"/>
      <c r="B16796" s="1"/>
      <c r="E16796" s="3"/>
      <c r="M16796" s="4"/>
    </row>
    <row r="16797" spans="1:13" ht="12.75" x14ac:dyDescent="0.2">
      <c r="A16797" s="1"/>
      <c r="B16797" s="1"/>
      <c r="E16797" s="3"/>
      <c r="M16797" s="4"/>
    </row>
    <row r="16798" spans="1:13" ht="12.75" x14ac:dyDescent="0.2">
      <c r="A16798" s="1"/>
      <c r="B16798" s="1"/>
      <c r="E16798" s="3"/>
      <c r="L16798" s="4"/>
      <c r="M16798" s="4"/>
    </row>
    <row r="16799" spans="1:13" ht="12.75" x14ac:dyDescent="0.2">
      <c r="A16799" s="1"/>
      <c r="B16799" s="1"/>
      <c r="E16799" s="3"/>
      <c r="M16799" s="4"/>
    </row>
    <row r="16800" spans="1:13" ht="12.75" x14ac:dyDescent="0.2">
      <c r="A16800" s="1"/>
      <c r="B16800" s="1"/>
      <c r="E16800" s="3"/>
      <c r="M16800" s="4"/>
    </row>
    <row r="16801" spans="1:13" ht="12.75" x14ac:dyDescent="0.2">
      <c r="A16801" s="1"/>
      <c r="B16801" s="1"/>
      <c r="E16801" s="3"/>
      <c r="M16801" s="4"/>
    </row>
    <row r="16802" spans="1:13" ht="12.75" x14ac:dyDescent="0.2">
      <c r="A16802" s="1"/>
      <c r="B16802" s="1"/>
      <c r="E16802" s="3"/>
      <c r="M16802" s="4"/>
    </row>
    <row r="16803" spans="1:13" ht="12.75" x14ac:dyDescent="0.2">
      <c r="A16803" s="1"/>
      <c r="B16803" s="1"/>
      <c r="E16803" s="3"/>
      <c r="M16803" s="4"/>
    </row>
    <row r="16804" spans="1:13" ht="12.75" x14ac:dyDescent="0.2">
      <c r="A16804" s="1"/>
      <c r="B16804" s="1"/>
      <c r="E16804" s="3"/>
      <c r="M16804" s="4"/>
    </row>
    <row r="16805" spans="1:13" ht="12.75" x14ac:dyDescent="0.2">
      <c r="A16805" s="1"/>
      <c r="B16805" s="1"/>
      <c r="E16805" s="3"/>
      <c r="M16805" s="4"/>
    </row>
    <row r="16806" spans="1:13" ht="12.75" x14ac:dyDescent="0.2">
      <c r="A16806" s="1"/>
      <c r="B16806" s="1"/>
      <c r="E16806" s="3"/>
      <c r="L16806" s="4"/>
      <c r="M16806" s="4"/>
    </row>
    <row r="16807" spans="1:13" ht="12.75" x14ac:dyDescent="0.2">
      <c r="A16807" s="1"/>
      <c r="B16807" s="1"/>
      <c r="E16807" s="3"/>
      <c r="L16807" s="4"/>
      <c r="M16807" s="4"/>
    </row>
    <row r="16808" spans="1:13" ht="12.75" x14ac:dyDescent="0.2">
      <c r="A16808" s="1"/>
      <c r="B16808" s="1"/>
      <c r="E16808" s="3"/>
      <c r="M16808" s="4"/>
    </row>
    <row r="16809" spans="1:13" ht="12.75" x14ac:dyDescent="0.2">
      <c r="A16809" s="1"/>
      <c r="B16809" s="1"/>
      <c r="E16809" s="3"/>
      <c r="M16809" s="4"/>
    </row>
    <row r="16810" spans="1:13" ht="12.75" x14ac:dyDescent="0.2">
      <c r="A16810" s="1"/>
      <c r="B16810" s="1"/>
      <c r="E16810" s="3"/>
      <c r="M16810" s="4"/>
    </row>
    <row r="16811" spans="1:13" ht="12.75" x14ac:dyDescent="0.2">
      <c r="A16811" s="1"/>
      <c r="B16811" s="1"/>
      <c r="E16811" s="3"/>
      <c r="M16811" s="4"/>
    </row>
    <row r="16812" spans="1:13" ht="12.75" x14ac:dyDescent="0.2">
      <c r="A16812" s="1"/>
      <c r="B16812" s="1"/>
      <c r="E16812" s="3"/>
      <c r="M16812" s="4"/>
    </row>
    <row r="16813" spans="1:13" ht="12.75" x14ac:dyDescent="0.2">
      <c r="A16813" s="1"/>
      <c r="B16813" s="1"/>
      <c r="E16813" s="3"/>
      <c r="M16813" s="4"/>
    </row>
    <row r="16814" spans="1:13" ht="12.75" x14ac:dyDescent="0.2">
      <c r="A16814" s="1"/>
      <c r="B16814" s="1"/>
      <c r="E16814" s="3"/>
      <c r="M16814" s="4"/>
    </row>
    <row r="16815" spans="1:13" ht="12.75" x14ac:dyDescent="0.2">
      <c r="A16815" s="1"/>
      <c r="B16815" s="1"/>
      <c r="E16815" s="3"/>
      <c r="M16815" s="4"/>
    </row>
    <row r="16816" spans="1:13" ht="12.75" x14ac:dyDescent="0.2">
      <c r="A16816" s="1"/>
      <c r="B16816" s="1"/>
      <c r="E16816" s="3"/>
      <c r="L16816" s="4"/>
      <c r="M16816" s="4"/>
    </row>
    <row r="16817" spans="1:13" ht="12.75" x14ac:dyDescent="0.2">
      <c r="A16817" s="1"/>
      <c r="B16817" s="1"/>
      <c r="E16817" s="3"/>
      <c r="M16817" s="4"/>
    </row>
    <row r="16818" spans="1:13" ht="12.75" x14ac:dyDescent="0.2">
      <c r="A16818" s="1"/>
      <c r="B16818" s="1"/>
      <c r="E16818" s="3"/>
      <c r="M16818" s="4"/>
    </row>
    <row r="16819" spans="1:13" ht="12.75" x14ac:dyDescent="0.2">
      <c r="A16819" s="1"/>
      <c r="B16819" s="1"/>
      <c r="E16819" s="3"/>
      <c r="M16819" s="4"/>
    </row>
    <row r="16820" spans="1:13" ht="12.75" x14ac:dyDescent="0.2">
      <c r="A16820" s="1"/>
      <c r="B16820" s="1"/>
      <c r="E16820" s="3"/>
      <c r="M16820" s="4"/>
    </row>
    <row r="16821" spans="1:13" ht="12.75" x14ac:dyDescent="0.2">
      <c r="A16821" s="1"/>
      <c r="B16821" s="1"/>
      <c r="E16821" s="3"/>
      <c r="M16821" s="4"/>
    </row>
    <row r="16822" spans="1:13" ht="12.75" x14ac:dyDescent="0.2">
      <c r="A16822" s="1"/>
      <c r="B16822" s="1"/>
      <c r="E16822" s="3"/>
      <c r="M16822" s="4"/>
    </row>
    <row r="16823" spans="1:13" ht="12.75" x14ac:dyDescent="0.2">
      <c r="A16823" s="1"/>
      <c r="B16823" s="1"/>
      <c r="E16823" s="3"/>
      <c r="M16823" s="4"/>
    </row>
    <row r="16824" spans="1:13" ht="12.75" x14ac:dyDescent="0.2">
      <c r="A16824" s="1"/>
      <c r="B16824" s="1"/>
      <c r="E16824" s="3"/>
      <c r="M16824" s="4"/>
    </row>
    <row r="16825" spans="1:13" ht="12.75" x14ac:dyDescent="0.2">
      <c r="A16825" s="1"/>
      <c r="B16825" s="1"/>
      <c r="E16825" s="3"/>
      <c r="M16825" s="4"/>
    </row>
    <row r="16826" spans="1:13" ht="12.75" x14ac:dyDescent="0.2">
      <c r="A16826" s="1"/>
      <c r="B16826" s="1"/>
      <c r="E16826" s="3"/>
      <c r="M16826" s="4"/>
    </row>
    <row r="16827" spans="1:13" ht="12.75" x14ac:dyDescent="0.2">
      <c r="A16827" s="1"/>
      <c r="B16827" s="1"/>
      <c r="E16827" s="3"/>
      <c r="M16827" s="4"/>
    </row>
    <row r="16828" spans="1:13" ht="12.75" x14ac:dyDescent="0.2">
      <c r="A16828" s="1"/>
      <c r="B16828" s="1"/>
      <c r="E16828" s="3"/>
      <c r="M16828" s="4"/>
    </row>
    <row r="16829" spans="1:13" ht="12.75" x14ac:dyDescent="0.2">
      <c r="A16829" s="1"/>
      <c r="B16829" s="1"/>
      <c r="E16829" s="3"/>
      <c r="M16829" s="4"/>
    </row>
    <row r="16830" spans="1:13" ht="12.75" x14ac:dyDescent="0.2">
      <c r="A16830" s="1"/>
      <c r="B16830" s="1"/>
      <c r="E16830" s="3"/>
      <c r="M16830" s="4"/>
    </row>
    <row r="16831" spans="1:13" ht="12.75" x14ac:dyDescent="0.2">
      <c r="A16831" s="1"/>
      <c r="B16831" s="1"/>
      <c r="E16831" s="3"/>
      <c r="M16831" s="4"/>
    </row>
    <row r="16832" spans="1:13" ht="12.75" x14ac:dyDescent="0.2">
      <c r="A16832" s="1"/>
      <c r="B16832" s="1"/>
      <c r="E16832" s="3"/>
      <c r="M16832" s="4"/>
    </row>
    <row r="16833" spans="1:13" ht="12.75" x14ac:dyDescent="0.2">
      <c r="A16833" s="1"/>
      <c r="B16833" s="1"/>
      <c r="E16833" s="3"/>
      <c r="M16833" s="4"/>
    </row>
    <row r="16834" spans="1:13" ht="12.75" x14ac:dyDescent="0.2">
      <c r="A16834" s="1"/>
      <c r="B16834" s="1"/>
      <c r="E16834" s="3"/>
      <c r="M16834" s="4"/>
    </row>
    <row r="16835" spans="1:13" ht="12.75" x14ac:dyDescent="0.2">
      <c r="A16835" s="1"/>
      <c r="B16835" s="1"/>
      <c r="E16835" s="3"/>
      <c r="M16835" s="4"/>
    </row>
    <row r="16836" spans="1:13" ht="12.75" x14ac:dyDescent="0.2">
      <c r="A16836" s="1"/>
      <c r="B16836" s="1"/>
      <c r="E16836" s="3"/>
      <c r="M16836" s="4"/>
    </row>
    <row r="16837" spans="1:13" ht="12.75" x14ac:dyDescent="0.2">
      <c r="A16837" s="1"/>
      <c r="B16837" s="1"/>
      <c r="E16837" s="3"/>
      <c r="M16837" s="4"/>
    </row>
    <row r="16838" spans="1:13" ht="12.75" x14ac:dyDescent="0.2">
      <c r="A16838" s="1"/>
      <c r="B16838" s="1"/>
      <c r="E16838" s="3"/>
      <c r="M16838" s="4"/>
    </row>
    <row r="16839" spans="1:13" ht="12.75" x14ac:dyDescent="0.2">
      <c r="A16839" s="1"/>
      <c r="B16839" s="1"/>
      <c r="E16839" s="3"/>
      <c r="M16839" s="4"/>
    </row>
    <row r="16840" spans="1:13" ht="12.75" x14ac:dyDescent="0.2">
      <c r="A16840" s="1"/>
      <c r="B16840" s="1"/>
      <c r="E16840" s="3"/>
      <c r="M16840" s="4"/>
    </row>
    <row r="16841" spans="1:13" ht="12.75" x14ac:dyDescent="0.2">
      <c r="A16841" s="1"/>
      <c r="B16841" s="1"/>
      <c r="E16841" s="3"/>
      <c r="M16841" s="4"/>
    </row>
    <row r="16842" spans="1:13" ht="12.75" x14ac:dyDescent="0.2">
      <c r="A16842" s="1"/>
      <c r="B16842" s="1"/>
      <c r="E16842" s="3"/>
      <c r="M16842" s="4"/>
    </row>
    <row r="16843" spans="1:13" ht="12.75" x14ac:dyDescent="0.2">
      <c r="A16843" s="1"/>
      <c r="B16843" s="1"/>
      <c r="E16843" s="3"/>
      <c r="M16843" s="4"/>
    </row>
    <row r="16844" spans="1:13" ht="12.75" x14ac:dyDescent="0.2">
      <c r="A16844" s="1"/>
      <c r="B16844" s="1"/>
      <c r="E16844" s="3"/>
      <c r="M16844" s="4"/>
    </row>
    <row r="16845" spans="1:13" ht="12.75" x14ac:dyDescent="0.2">
      <c r="A16845" s="1"/>
      <c r="B16845" s="1"/>
      <c r="E16845" s="3"/>
      <c r="M16845" s="4"/>
    </row>
    <row r="16846" spans="1:13" ht="12.75" x14ac:dyDescent="0.2">
      <c r="A16846" s="1"/>
      <c r="B16846" s="1"/>
      <c r="E16846" s="3"/>
      <c r="M16846" s="4"/>
    </row>
    <row r="16847" spans="1:13" ht="12.75" x14ac:dyDescent="0.2">
      <c r="A16847" s="1"/>
      <c r="B16847" s="1"/>
      <c r="E16847" s="3"/>
      <c r="M16847" s="4"/>
    </row>
    <row r="16848" spans="1:13" ht="12.75" x14ac:dyDescent="0.2">
      <c r="A16848" s="1"/>
      <c r="B16848" s="1"/>
      <c r="E16848" s="3"/>
      <c r="M16848" s="4"/>
    </row>
    <row r="16849" spans="1:13" ht="12.75" x14ac:dyDescent="0.2">
      <c r="A16849" s="1"/>
      <c r="B16849" s="1"/>
      <c r="E16849" s="3"/>
      <c r="M16849" s="4"/>
    </row>
    <row r="16850" spans="1:13" ht="12.75" x14ac:dyDescent="0.2">
      <c r="A16850" s="1"/>
      <c r="B16850" s="1"/>
      <c r="E16850" s="3"/>
      <c r="M16850" s="4"/>
    </row>
    <row r="16851" spans="1:13" ht="12.75" x14ac:dyDescent="0.2">
      <c r="A16851" s="1"/>
      <c r="B16851" s="1"/>
      <c r="E16851" s="3"/>
      <c r="M16851" s="4"/>
    </row>
    <row r="16852" spans="1:13" ht="12.75" x14ac:dyDescent="0.2">
      <c r="A16852" s="1"/>
      <c r="B16852" s="1"/>
      <c r="E16852" s="3"/>
      <c r="M16852" s="4"/>
    </row>
    <row r="16853" spans="1:13" ht="12.75" x14ac:dyDescent="0.2">
      <c r="A16853" s="1"/>
      <c r="B16853" s="1"/>
      <c r="E16853" s="3"/>
      <c r="L16853" s="4"/>
      <c r="M16853" s="4"/>
    </row>
    <row r="16854" spans="1:13" ht="12.75" x14ac:dyDescent="0.2">
      <c r="A16854" s="1"/>
      <c r="B16854" s="1"/>
      <c r="E16854" s="3"/>
      <c r="L16854" s="4"/>
      <c r="M16854" s="4"/>
    </row>
    <row r="16855" spans="1:13" ht="12.75" x14ac:dyDescent="0.2">
      <c r="A16855" s="1"/>
      <c r="B16855" s="1"/>
      <c r="E16855" s="3"/>
      <c r="M16855" s="4"/>
    </row>
    <row r="16856" spans="1:13" ht="12.75" x14ac:dyDescent="0.2">
      <c r="A16856" s="1"/>
      <c r="B16856" s="1"/>
      <c r="E16856" s="3"/>
      <c r="M16856" s="4"/>
    </row>
    <row r="16857" spans="1:13" ht="12.75" x14ac:dyDescent="0.2">
      <c r="A16857" s="1"/>
      <c r="B16857" s="1"/>
      <c r="E16857" s="3"/>
      <c r="M16857" s="4"/>
    </row>
    <row r="16858" spans="1:13" ht="12.75" x14ac:dyDescent="0.2">
      <c r="A16858" s="1"/>
      <c r="B16858" s="1"/>
      <c r="E16858" s="3"/>
      <c r="M16858" s="4"/>
    </row>
    <row r="16859" spans="1:13" ht="12.75" x14ac:dyDescent="0.2">
      <c r="A16859" s="1"/>
      <c r="B16859" s="1"/>
      <c r="E16859" s="3"/>
      <c r="M16859" s="4"/>
    </row>
    <row r="16860" spans="1:13" ht="12.75" x14ac:dyDescent="0.2">
      <c r="A16860" s="1"/>
      <c r="B16860" s="1"/>
      <c r="E16860" s="3"/>
      <c r="M16860" s="4"/>
    </row>
    <row r="16861" spans="1:13" ht="12.75" x14ac:dyDescent="0.2">
      <c r="A16861" s="1"/>
      <c r="B16861" s="1"/>
      <c r="E16861" s="3"/>
      <c r="M16861" s="4"/>
    </row>
    <row r="16862" spans="1:13" ht="12.75" x14ac:dyDescent="0.2">
      <c r="A16862" s="1"/>
      <c r="B16862" s="1"/>
      <c r="E16862" s="3"/>
      <c r="M16862" s="4"/>
    </row>
    <row r="16863" spans="1:13" ht="12.75" x14ac:dyDescent="0.2">
      <c r="A16863" s="1"/>
      <c r="B16863" s="1"/>
      <c r="E16863" s="3"/>
      <c r="M16863" s="4"/>
    </row>
    <row r="16864" spans="1:13" ht="12.75" x14ac:dyDescent="0.2">
      <c r="A16864" s="1"/>
      <c r="B16864" s="1"/>
      <c r="E16864" s="3"/>
      <c r="M16864" s="4"/>
    </row>
    <row r="16865" spans="1:13" ht="12.75" x14ac:dyDescent="0.2">
      <c r="A16865" s="1"/>
      <c r="B16865" s="1"/>
      <c r="E16865" s="3"/>
      <c r="M16865" s="4"/>
    </row>
    <row r="16866" spans="1:13" ht="12.75" x14ac:dyDescent="0.2">
      <c r="A16866" s="1"/>
      <c r="B16866" s="1"/>
      <c r="E16866" s="3"/>
      <c r="M16866" s="4"/>
    </row>
    <row r="16867" spans="1:13" ht="12.75" x14ac:dyDescent="0.2">
      <c r="A16867" s="1"/>
      <c r="B16867" s="1"/>
      <c r="E16867" s="3"/>
      <c r="M16867" s="4"/>
    </row>
    <row r="16868" spans="1:13" ht="12.75" x14ac:dyDescent="0.2">
      <c r="A16868" s="1"/>
      <c r="B16868" s="1"/>
      <c r="E16868" s="3"/>
      <c r="M16868" s="4"/>
    </row>
    <row r="16869" spans="1:13" ht="12.75" x14ac:dyDescent="0.2">
      <c r="A16869" s="1"/>
      <c r="B16869" s="1"/>
      <c r="E16869" s="3"/>
      <c r="M16869" s="4"/>
    </row>
    <row r="16870" spans="1:13" ht="12.75" x14ac:dyDescent="0.2">
      <c r="A16870" s="1"/>
      <c r="B16870" s="1"/>
      <c r="E16870" s="3"/>
      <c r="M16870" s="4"/>
    </row>
    <row r="16871" spans="1:13" ht="12.75" x14ac:dyDescent="0.2">
      <c r="A16871" s="1"/>
      <c r="B16871" s="1"/>
      <c r="E16871" s="3"/>
      <c r="M16871" s="4"/>
    </row>
    <row r="16872" spans="1:13" ht="12.75" x14ac:dyDescent="0.2">
      <c r="A16872" s="1"/>
      <c r="B16872" s="1"/>
      <c r="E16872" s="3"/>
      <c r="M16872" s="4"/>
    </row>
    <row r="16873" spans="1:13" ht="12.75" x14ac:dyDescent="0.2">
      <c r="A16873" s="1"/>
      <c r="B16873" s="1"/>
      <c r="E16873" s="3"/>
      <c r="M16873" s="4"/>
    </row>
    <row r="16874" spans="1:13" ht="12.75" x14ac:dyDescent="0.2">
      <c r="A16874" s="1"/>
      <c r="B16874" s="1"/>
      <c r="E16874" s="3"/>
      <c r="M16874" s="4"/>
    </row>
    <row r="16875" spans="1:13" ht="12.75" x14ac:dyDescent="0.2">
      <c r="A16875" s="1"/>
      <c r="B16875" s="1"/>
      <c r="E16875" s="3"/>
      <c r="M16875" s="4"/>
    </row>
    <row r="16876" spans="1:13" ht="12.75" x14ac:dyDescent="0.2">
      <c r="A16876" s="1"/>
      <c r="B16876" s="1"/>
      <c r="E16876" s="3"/>
      <c r="L16876" s="4"/>
      <c r="M16876" s="4"/>
    </row>
    <row r="16877" spans="1:13" ht="12.75" x14ac:dyDescent="0.2">
      <c r="A16877" s="1"/>
      <c r="B16877" s="1"/>
      <c r="E16877" s="3"/>
      <c r="L16877" s="4"/>
      <c r="M16877" s="4"/>
    </row>
    <row r="16878" spans="1:13" ht="12.75" x14ac:dyDescent="0.2">
      <c r="A16878" s="1"/>
      <c r="B16878" s="1"/>
      <c r="E16878" s="3"/>
      <c r="M16878" s="4"/>
    </row>
    <row r="16879" spans="1:13" ht="12.75" x14ac:dyDescent="0.2">
      <c r="A16879" s="1"/>
      <c r="B16879" s="1"/>
      <c r="E16879" s="3"/>
      <c r="M16879" s="4"/>
    </row>
    <row r="16880" spans="1:13" ht="12.75" x14ac:dyDescent="0.2">
      <c r="A16880" s="1"/>
      <c r="B16880" s="1"/>
      <c r="E16880" s="3"/>
      <c r="M16880" s="4"/>
    </row>
    <row r="16881" spans="1:13" ht="12.75" x14ac:dyDescent="0.2">
      <c r="A16881" s="1"/>
      <c r="B16881" s="1"/>
      <c r="E16881" s="3"/>
      <c r="M16881" s="4"/>
    </row>
    <row r="16882" spans="1:13" ht="12.75" x14ac:dyDescent="0.2">
      <c r="A16882" s="1"/>
      <c r="B16882" s="1"/>
      <c r="E16882" s="3"/>
      <c r="M16882" s="4"/>
    </row>
    <row r="16883" spans="1:13" ht="12.75" x14ac:dyDescent="0.2">
      <c r="A16883" s="1"/>
      <c r="B16883" s="1"/>
      <c r="E16883" s="3"/>
      <c r="M16883" s="4"/>
    </row>
    <row r="16884" spans="1:13" ht="12.75" x14ac:dyDescent="0.2">
      <c r="A16884" s="1"/>
      <c r="B16884" s="1"/>
      <c r="E16884" s="3"/>
      <c r="M16884" s="4"/>
    </row>
    <row r="16885" spans="1:13" ht="12.75" x14ac:dyDescent="0.2">
      <c r="A16885" s="1"/>
      <c r="B16885" s="1"/>
      <c r="E16885" s="3"/>
      <c r="M16885" s="4"/>
    </row>
    <row r="16886" spans="1:13" ht="12.75" x14ac:dyDescent="0.2">
      <c r="A16886" s="1"/>
      <c r="B16886" s="1"/>
      <c r="E16886" s="3"/>
      <c r="M16886" s="4"/>
    </row>
    <row r="16887" spans="1:13" ht="12.75" x14ac:dyDescent="0.2">
      <c r="A16887" s="1"/>
      <c r="B16887" s="1"/>
      <c r="E16887" s="3"/>
      <c r="M16887" s="4"/>
    </row>
    <row r="16888" spans="1:13" ht="12.75" x14ac:dyDescent="0.2">
      <c r="A16888" s="1"/>
      <c r="B16888" s="1"/>
      <c r="E16888" s="3"/>
      <c r="M16888" s="4"/>
    </row>
    <row r="16889" spans="1:13" ht="12.75" x14ac:dyDescent="0.2">
      <c r="A16889" s="1"/>
      <c r="B16889" s="1"/>
      <c r="E16889" s="3"/>
      <c r="M16889" s="4"/>
    </row>
    <row r="16890" spans="1:13" ht="12.75" x14ac:dyDescent="0.2">
      <c r="A16890" s="1"/>
      <c r="B16890" s="1"/>
      <c r="E16890" s="3"/>
      <c r="M16890" s="4"/>
    </row>
    <row r="16891" spans="1:13" ht="12.75" x14ac:dyDescent="0.2">
      <c r="A16891" s="1"/>
      <c r="B16891" s="1"/>
      <c r="E16891" s="3"/>
      <c r="M16891" s="4"/>
    </row>
    <row r="16892" spans="1:13" ht="12.75" x14ac:dyDescent="0.2">
      <c r="A16892" s="1"/>
      <c r="B16892" s="1"/>
      <c r="E16892" s="3"/>
      <c r="M16892" s="4"/>
    </row>
    <row r="16893" spans="1:13" ht="12.75" x14ac:dyDescent="0.2">
      <c r="A16893" s="1"/>
      <c r="B16893" s="1"/>
      <c r="E16893" s="3"/>
      <c r="L16893" s="4"/>
      <c r="M16893" s="4"/>
    </row>
    <row r="16894" spans="1:13" ht="12.75" x14ac:dyDescent="0.2">
      <c r="A16894" s="1"/>
      <c r="B16894" s="1"/>
      <c r="E16894" s="3"/>
      <c r="M16894" s="4"/>
    </row>
    <row r="16895" spans="1:13" ht="12.75" x14ac:dyDescent="0.2">
      <c r="A16895" s="1"/>
      <c r="B16895" s="1"/>
      <c r="E16895" s="3"/>
      <c r="M16895" s="4"/>
    </row>
    <row r="16896" spans="1:13" ht="12.75" x14ac:dyDescent="0.2">
      <c r="A16896" s="1"/>
      <c r="B16896" s="1"/>
      <c r="E16896" s="3"/>
      <c r="M16896" s="4"/>
    </row>
    <row r="16897" spans="1:13" ht="12.75" x14ac:dyDescent="0.2">
      <c r="A16897" s="1"/>
      <c r="B16897" s="1"/>
      <c r="E16897" s="3"/>
      <c r="M16897" s="4"/>
    </row>
    <row r="16898" spans="1:13" ht="12.75" x14ac:dyDescent="0.2">
      <c r="A16898" s="1"/>
      <c r="B16898" s="1"/>
      <c r="E16898" s="3"/>
      <c r="M16898" s="4"/>
    </row>
    <row r="16899" spans="1:13" ht="12.75" x14ac:dyDescent="0.2">
      <c r="A16899" s="1"/>
      <c r="B16899" s="1"/>
      <c r="E16899" s="3"/>
      <c r="M16899" s="4"/>
    </row>
    <row r="16900" spans="1:13" ht="12.75" x14ac:dyDescent="0.2">
      <c r="A16900" s="1"/>
      <c r="B16900" s="1"/>
      <c r="E16900" s="3"/>
      <c r="M16900" s="4"/>
    </row>
    <row r="16901" spans="1:13" ht="12.75" x14ac:dyDescent="0.2">
      <c r="A16901" s="1"/>
      <c r="B16901" s="1"/>
      <c r="E16901" s="3"/>
      <c r="M16901" s="4"/>
    </row>
    <row r="16902" spans="1:13" ht="12.75" x14ac:dyDescent="0.2">
      <c r="A16902" s="1"/>
      <c r="B16902" s="1"/>
      <c r="E16902" s="3"/>
      <c r="M16902" s="4"/>
    </row>
    <row r="16903" spans="1:13" ht="12.75" x14ac:dyDescent="0.2">
      <c r="A16903" s="1"/>
      <c r="B16903" s="1"/>
      <c r="E16903" s="3"/>
      <c r="M16903" s="4"/>
    </row>
    <row r="16904" spans="1:13" ht="12.75" x14ac:dyDescent="0.2">
      <c r="A16904" s="1"/>
      <c r="B16904" s="1"/>
      <c r="E16904" s="3"/>
      <c r="M16904" s="4"/>
    </row>
    <row r="16905" spans="1:13" ht="12.75" x14ac:dyDescent="0.2">
      <c r="A16905" s="1"/>
      <c r="B16905" s="1"/>
      <c r="E16905" s="3"/>
      <c r="M16905" s="4"/>
    </row>
    <row r="16906" spans="1:13" ht="12.75" x14ac:dyDescent="0.2">
      <c r="A16906" s="1"/>
      <c r="B16906" s="1"/>
      <c r="E16906" s="3"/>
      <c r="M16906" s="4"/>
    </row>
    <row r="16907" spans="1:13" ht="12.75" x14ac:dyDescent="0.2">
      <c r="A16907" s="1"/>
      <c r="B16907" s="1"/>
      <c r="E16907" s="3"/>
      <c r="M16907" s="4"/>
    </row>
    <row r="16908" spans="1:13" ht="12.75" x14ac:dyDescent="0.2">
      <c r="A16908" s="1"/>
      <c r="B16908" s="1"/>
      <c r="E16908" s="3"/>
      <c r="M16908" s="4"/>
    </row>
    <row r="16909" spans="1:13" ht="12.75" x14ac:dyDescent="0.2">
      <c r="A16909" s="1"/>
      <c r="B16909" s="1"/>
      <c r="E16909" s="3"/>
      <c r="M16909" s="4"/>
    </row>
    <row r="16910" spans="1:13" ht="12.75" x14ac:dyDescent="0.2">
      <c r="A16910" s="1"/>
      <c r="B16910" s="1"/>
      <c r="E16910" s="3"/>
      <c r="M16910" s="4"/>
    </row>
    <row r="16911" spans="1:13" ht="12.75" x14ac:dyDescent="0.2">
      <c r="A16911" s="1"/>
      <c r="B16911" s="1"/>
      <c r="E16911" s="3"/>
      <c r="M16911" s="4"/>
    </row>
    <row r="16912" spans="1:13" ht="12.75" x14ac:dyDescent="0.2">
      <c r="A16912" s="1"/>
      <c r="B16912" s="1"/>
      <c r="E16912" s="3"/>
      <c r="M16912" s="4"/>
    </row>
    <row r="16913" spans="1:13" ht="12.75" x14ac:dyDescent="0.2">
      <c r="A16913" s="1"/>
      <c r="B16913" s="1"/>
      <c r="E16913" s="3"/>
      <c r="M16913" s="4"/>
    </row>
    <row r="16914" spans="1:13" ht="12.75" x14ac:dyDescent="0.2">
      <c r="A16914" s="1"/>
      <c r="B16914" s="1"/>
      <c r="E16914" s="3"/>
      <c r="L16914" s="4"/>
      <c r="M16914" s="4"/>
    </row>
    <row r="16915" spans="1:13" ht="12.75" x14ac:dyDescent="0.2">
      <c r="A16915" s="1"/>
      <c r="B16915" s="1"/>
      <c r="E16915" s="3"/>
      <c r="M16915" s="4"/>
    </row>
    <row r="16916" spans="1:13" ht="12.75" x14ac:dyDescent="0.2">
      <c r="A16916" s="1"/>
      <c r="B16916" s="1"/>
      <c r="E16916" s="3"/>
      <c r="L16916" s="4"/>
      <c r="M16916" s="4"/>
    </row>
    <row r="16917" spans="1:13" ht="12.75" x14ac:dyDescent="0.2">
      <c r="A16917" s="1"/>
      <c r="B16917" s="1"/>
      <c r="E16917" s="3"/>
      <c r="M16917" s="4"/>
    </row>
    <row r="16918" spans="1:13" ht="12.75" x14ac:dyDescent="0.2">
      <c r="A16918" s="1"/>
      <c r="B16918" s="1"/>
      <c r="E16918" s="3"/>
      <c r="L16918" s="4"/>
      <c r="M16918" s="4"/>
    </row>
    <row r="16919" spans="1:13" ht="12.75" x14ac:dyDescent="0.2">
      <c r="A16919" s="1"/>
      <c r="B16919" s="1"/>
      <c r="E16919" s="3"/>
      <c r="M16919" s="4"/>
    </row>
    <row r="16920" spans="1:13" ht="12.75" x14ac:dyDescent="0.2">
      <c r="A16920" s="1"/>
      <c r="B16920" s="1"/>
      <c r="E16920" s="3"/>
      <c r="M16920" s="4"/>
    </row>
    <row r="16921" spans="1:13" ht="12.75" x14ac:dyDescent="0.2">
      <c r="A16921" s="1"/>
      <c r="B16921" s="1"/>
      <c r="E16921" s="3"/>
      <c r="M16921" s="4"/>
    </row>
    <row r="16922" spans="1:13" ht="12.75" x14ac:dyDescent="0.2">
      <c r="A16922" s="1"/>
      <c r="B16922" s="1"/>
      <c r="E16922" s="3"/>
      <c r="M16922" s="4"/>
    </row>
    <row r="16923" spans="1:13" ht="12.75" x14ac:dyDescent="0.2">
      <c r="A16923" s="1"/>
      <c r="B16923" s="1"/>
      <c r="E16923" s="3"/>
      <c r="M16923" s="4"/>
    </row>
    <row r="16924" spans="1:13" ht="12.75" x14ac:dyDescent="0.2">
      <c r="A16924" s="1"/>
      <c r="B16924" s="1"/>
      <c r="E16924" s="3"/>
      <c r="L16924" s="4"/>
      <c r="M16924" s="4"/>
    </row>
    <row r="16925" spans="1:13" ht="12.75" x14ac:dyDescent="0.2">
      <c r="A16925" s="1"/>
      <c r="B16925" s="1"/>
      <c r="E16925" s="3"/>
      <c r="M16925" s="4"/>
    </row>
    <row r="16926" spans="1:13" ht="12.75" x14ac:dyDescent="0.2">
      <c r="A16926" s="1"/>
      <c r="B16926" s="1"/>
      <c r="E16926" s="3"/>
      <c r="M16926" s="4"/>
    </row>
    <row r="16927" spans="1:13" ht="12.75" x14ac:dyDescent="0.2">
      <c r="A16927" s="1"/>
      <c r="B16927" s="1"/>
      <c r="E16927" s="3"/>
      <c r="M16927" s="4"/>
    </row>
    <row r="16928" spans="1:13" ht="12.75" x14ac:dyDescent="0.2">
      <c r="A16928" s="1"/>
      <c r="B16928" s="1"/>
      <c r="E16928" s="3"/>
      <c r="M16928" s="4"/>
    </row>
    <row r="16929" spans="1:13" ht="12.75" x14ac:dyDescent="0.2">
      <c r="A16929" s="1"/>
      <c r="B16929" s="1"/>
      <c r="E16929" s="3"/>
      <c r="M16929" s="4"/>
    </row>
    <row r="16930" spans="1:13" ht="12.75" x14ac:dyDescent="0.2">
      <c r="A16930" s="1"/>
      <c r="B16930" s="1"/>
      <c r="E16930" s="3"/>
      <c r="L16930" s="4"/>
      <c r="M16930" s="4"/>
    </row>
    <row r="16931" spans="1:13" ht="12.75" x14ac:dyDescent="0.2">
      <c r="A16931" s="1"/>
      <c r="B16931" s="1"/>
      <c r="E16931" s="3"/>
      <c r="M16931" s="4"/>
    </row>
    <row r="16932" spans="1:13" ht="12.75" x14ac:dyDescent="0.2">
      <c r="A16932" s="1"/>
      <c r="B16932" s="1"/>
      <c r="E16932" s="3"/>
      <c r="L16932" s="4"/>
      <c r="M16932" s="4"/>
    </row>
    <row r="16933" spans="1:13" ht="12.75" x14ac:dyDescent="0.2">
      <c r="A16933" s="1"/>
      <c r="B16933" s="1"/>
      <c r="E16933" s="3"/>
      <c r="M16933" s="4"/>
    </row>
    <row r="16934" spans="1:13" ht="12.75" x14ac:dyDescent="0.2">
      <c r="A16934" s="1"/>
      <c r="B16934" s="1"/>
      <c r="E16934" s="3"/>
      <c r="M16934" s="4"/>
    </row>
    <row r="16935" spans="1:13" ht="12.75" x14ac:dyDescent="0.2">
      <c r="A16935" s="1"/>
      <c r="B16935" s="1"/>
      <c r="E16935" s="3"/>
      <c r="L16935" s="4"/>
      <c r="M16935" s="4"/>
    </row>
    <row r="16936" spans="1:13" ht="12.75" x14ac:dyDescent="0.2">
      <c r="A16936" s="1"/>
      <c r="B16936" s="1"/>
      <c r="E16936" s="3"/>
      <c r="M16936" s="4"/>
    </row>
    <row r="16937" spans="1:13" ht="12.75" x14ac:dyDescent="0.2">
      <c r="A16937" s="1"/>
      <c r="B16937" s="1"/>
      <c r="E16937" s="3"/>
      <c r="M16937" s="4"/>
    </row>
    <row r="16938" spans="1:13" ht="12.75" x14ac:dyDescent="0.2">
      <c r="A16938" s="1"/>
      <c r="B16938" s="1"/>
      <c r="E16938" s="3"/>
      <c r="L16938" s="4"/>
      <c r="M16938" s="4"/>
    </row>
    <row r="16939" spans="1:13" ht="12.75" x14ac:dyDescent="0.2">
      <c r="A16939" s="1"/>
      <c r="B16939" s="1"/>
      <c r="E16939" s="3"/>
      <c r="L16939" s="4"/>
      <c r="M16939" s="4"/>
    </row>
    <row r="16940" spans="1:13" ht="12.75" x14ac:dyDescent="0.2">
      <c r="A16940" s="1"/>
      <c r="B16940" s="1"/>
      <c r="E16940" s="3"/>
      <c r="M16940" s="4"/>
    </row>
    <row r="16941" spans="1:13" ht="12.75" x14ac:dyDescent="0.2">
      <c r="A16941" s="1"/>
      <c r="B16941" s="1"/>
      <c r="E16941" s="3"/>
      <c r="M16941" s="4"/>
    </row>
    <row r="16942" spans="1:13" ht="12.75" x14ac:dyDescent="0.2">
      <c r="A16942" s="1"/>
      <c r="B16942" s="1"/>
      <c r="E16942" s="3"/>
      <c r="M16942" s="4"/>
    </row>
    <row r="16943" spans="1:13" ht="12.75" x14ac:dyDescent="0.2">
      <c r="A16943" s="1"/>
      <c r="B16943" s="1"/>
      <c r="E16943" s="3"/>
      <c r="M16943" s="4"/>
    </row>
    <row r="16944" spans="1:13" ht="12.75" x14ac:dyDescent="0.2">
      <c r="A16944" s="1"/>
      <c r="B16944" s="1"/>
      <c r="E16944" s="3"/>
      <c r="M16944" s="4"/>
    </row>
    <row r="16945" spans="1:13" ht="12.75" x14ac:dyDescent="0.2">
      <c r="A16945" s="1"/>
      <c r="B16945" s="1"/>
      <c r="E16945" s="3"/>
      <c r="M16945" s="4"/>
    </row>
    <row r="16946" spans="1:13" ht="12.75" x14ac:dyDescent="0.2">
      <c r="A16946" s="1"/>
      <c r="B16946" s="1"/>
      <c r="E16946" s="3"/>
      <c r="L16946" s="4"/>
      <c r="M16946" s="4"/>
    </row>
    <row r="16947" spans="1:13" ht="12.75" x14ac:dyDescent="0.2">
      <c r="A16947" s="1"/>
      <c r="B16947" s="1"/>
      <c r="E16947" s="3"/>
      <c r="M16947" s="4"/>
    </row>
    <row r="16948" spans="1:13" ht="12.75" x14ac:dyDescent="0.2">
      <c r="A16948" s="1"/>
      <c r="B16948" s="1"/>
      <c r="E16948" s="3"/>
      <c r="M16948" s="4"/>
    </row>
    <row r="16949" spans="1:13" ht="12.75" x14ac:dyDescent="0.2">
      <c r="A16949" s="1"/>
      <c r="B16949" s="1"/>
      <c r="E16949" s="3"/>
      <c r="M16949" s="4"/>
    </row>
    <row r="16950" spans="1:13" ht="12.75" x14ac:dyDescent="0.2">
      <c r="A16950" s="1"/>
      <c r="B16950" s="1"/>
      <c r="E16950" s="3"/>
      <c r="M16950" s="4"/>
    </row>
    <row r="16951" spans="1:13" ht="12.75" x14ac:dyDescent="0.2">
      <c r="A16951" s="1"/>
      <c r="B16951" s="1"/>
      <c r="E16951" s="3"/>
      <c r="M16951" s="4"/>
    </row>
    <row r="16952" spans="1:13" ht="12.75" x14ac:dyDescent="0.2">
      <c r="A16952" s="1"/>
      <c r="B16952" s="1"/>
      <c r="E16952" s="3"/>
      <c r="M16952" s="4"/>
    </row>
    <row r="16953" spans="1:13" ht="12.75" x14ac:dyDescent="0.2">
      <c r="A16953" s="1"/>
      <c r="B16953" s="1"/>
      <c r="E16953" s="3"/>
      <c r="M16953" s="4"/>
    </row>
    <row r="16954" spans="1:13" ht="12.75" x14ac:dyDescent="0.2">
      <c r="A16954" s="1"/>
      <c r="B16954" s="1"/>
      <c r="E16954" s="3"/>
      <c r="M16954" s="4"/>
    </row>
    <row r="16955" spans="1:13" ht="12.75" x14ac:dyDescent="0.2">
      <c r="A16955" s="1"/>
      <c r="B16955" s="1"/>
      <c r="E16955" s="3"/>
      <c r="M16955" s="4"/>
    </row>
    <row r="16956" spans="1:13" ht="12.75" x14ac:dyDescent="0.2">
      <c r="A16956" s="1"/>
      <c r="B16956" s="1"/>
      <c r="E16956" s="3"/>
      <c r="M16956" s="4"/>
    </row>
    <row r="16957" spans="1:13" ht="12.75" x14ac:dyDescent="0.2">
      <c r="A16957" s="1"/>
      <c r="B16957" s="1"/>
      <c r="E16957" s="3"/>
      <c r="M16957" s="4"/>
    </row>
    <row r="16958" spans="1:13" ht="12.75" x14ac:dyDescent="0.2">
      <c r="A16958" s="1"/>
      <c r="B16958" s="1"/>
      <c r="E16958" s="3"/>
      <c r="M16958" s="4"/>
    </row>
    <row r="16959" spans="1:13" ht="12.75" x14ac:dyDescent="0.2">
      <c r="A16959" s="1"/>
      <c r="B16959" s="1"/>
      <c r="E16959" s="3"/>
      <c r="M16959" s="4"/>
    </row>
    <row r="16960" spans="1:13" ht="12.75" x14ac:dyDescent="0.2">
      <c r="A16960" s="1"/>
      <c r="B16960" s="1"/>
      <c r="E16960" s="3"/>
      <c r="M16960" s="4"/>
    </row>
    <row r="16961" spans="1:13" ht="12.75" x14ac:dyDescent="0.2">
      <c r="A16961" s="1"/>
      <c r="B16961" s="1"/>
      <c r="E16961" s="3"/>
      <c r="M16961" s="4"/>
    </row>
    <row r="16962" spans="1:13" ht="12.75" x14ac:dyDescent="0.2">
      <c r="A16962" s="1"/>
      <c r="B16962" s="1"/>
      <c r="E16962" s="3"/>
      <c r="M16962" s="4"/>
    </row>
    <row r="16963" spans="1:13" ht="12.75" x14ac:dyDescent="0.2">
      <c r="A16963" s="1"/>
      <c r="B16963" s="1"/>
      <c r="E16963" s="3"/>
      <c r="M16963" s="4"/>
    </row>
    <row r="16964" spans="1:13" ht="12.75" x14ac:dyDescent="0.2">
      <c r="A16964" s="1"/>
      <c r="B16964" s="1"/>
      <c r="E16964" s="3"/>
      <c r="M16964" s="4"/>
    </row>
    <row r="16965" spans="1:13" ht="12.75" x14ac:dyDescent="0.2">
      <c r="A16965" s="1"/>
      <c r="B16965" s="1"/>
      <c r="E16965" s="3"/>
      <c r="M16965" s="4"/>
    </row>
    <row r="16966" spans="1:13" ht="12.75" x14ac:dyDescent="0.2">
      <c r="A16966" s="1"/>
      <c r="B16966" s="1"/>
      <c r="E16966" s="3"/>
      <c r="M16966" s="4"/>
    </row>
    <row r="16967" spans="1:13" ht="12.75" x14ac:dyDescent="0.2">
      <c r="A16967" s="1"/>
      <c r="B16967" s="1"/>
      <c r="E16967" s="3"/>
      <c r="M16967" s="4"/>
    </row>
    <row r="16968" spans="1:13" ht="12.75" x14ac:dyDescent="0.2">
      <c r="A16968" s="1"/>
      <c r="B16968" s="1"/>
      <c r="E16968" s="3"/>
      <c r="M16968" s="4"/>
    </row>
    <row r="16969" spans="1:13" ht="12.75" x14ac:dyDescent="0.2">
      <c r="A16969" s="1"/>
      <c r="B16969" s="1"/>
      <c r="E16969" s="3"/>
      <c r="M16969" s="4"/>
    </row>
    <row r="16970" spans="1:13" ht="12.75" x14ac:dyDescent="0.2">
      <c r="A16970" s="1"/>
      <c r="B16970" s="1"/>
      <c r="E16970" s="3"/>
      <c r="M16970" s="4"/>
    </row>
    <row r="16971" spans="1:13" ht="12.75" x14ac:dyDescent="0.2">
      <c r="A16971" s="1"/>
      <c r="B16971" s="1"/>
      <c r="E16971" s="3"/>
      <c r="M16971" s="4"/>
    </row>
    <row r="16972" spans="1:13" ht="12.75" x14ac:dyDescent="0.2">
      <c r="A16972" s="1"/>
      <c r="B16972" s="1"/>
      <c r="E16972" s="3"/>
      <c r="M16972" s="4"/>
    </row>
    <row r="16973" spans="1:13" ht="12.75" x14ac:dyDescent="0.2">
      <c r="A16973" s="1"/>
      <c r="B16973" s="1"/>
      <c r="E16973" s="3"/>
      <c r="M16973" s="4"/>
    </row>
    <row r="16974" spans="1:13" ht="12.75" x14ac:dyDescent="0.2">
      <c r="A16974" s="1"/>
      <c r="B16974" s="1"/>
      <c r="E16974" s="3"/>
      <c r="M16974" s="4"/>
    </row>
    <row r="16975" spans="1:13" ht="12.75" x14ac:dyDescent="0.2">
      <c r="A16975" s="1"/>
      <c r="B16975" s="1"/>
      <c r="E16975" s="3"/>
      <c r="M16975" s="4"/>
    </row>
    <row r="16976" spans="1:13" ht="12.75" x14ac:dyDescent="0.2">
      <c r="A16976" s="1"/>
      <c r="B16976" s="1"/>
      <c r="E16976" s="3"/>
      <c r="M16976" s="4"/>
    </row>
    <row r="16977" spans="1:13" ht="12.75" x14ac:dyDescent="0.2">
      <c r="A16977" s="1"/>
      <c r="B16977" s="1"/>
      <c r="E16977" s="3"/>
      <c r="M16977" s="4"/>
    </row>
    <row r="16978" spans="1:13" ht="12.75" x14ac:dyDescent="0.2">
      <c r="A16978" s="1"/>
      <c r="B16978" s="1"/>
      <c r="E16978" s="3"/>
      <c r="M16978" s="4"/>
    </row>
    <row r="16979" spans="1:13" ht="12.75" x14ac:dyDescent="0.2">
      <c r="A16979" s="1"/>
      <c r="B16979" s="1"/>
      <c r="E16979" s="3"/>
      <c r="M16979" s="4"/>
    </row>
    <row r="16980" spans="1:13" ht="12.75" x14ac:dyDescent="0.2">
      <c r="A16980" s="1"/>
      <c r="B16980" s="1"/>
      <c r="E16980" s="3"/>
      <c r="M16980" s="4"/>
    </row>
    <row r="16981" spans="1:13" ht="12.75" x14ac:dyDescent="0.2">
      <c r="A16981" s="1"/>
      <c r="B16981" s="1"/>
      <c r="E16981" s="3"/>
      <c r="M16981" s="4"/>
    </row>
    <row r="16982" spans="1:13" ht="12.75" x14ac:dyDescent="0.2">
      <c r="A16982" s="1"/>
      <c r="B16982" s="1"/>
      <c r="E16982" s="3"/>
      <c r="M16982" s="4"/>
    </row>
    <row r="16983" spans="1:13" ht="12.75" x14ac:dyDescent="0.2">
      <c r="A16983" s="1"/>
      <c r="B16983" s="1"/>
      <c r="E16983" s="3"/>
      <c r="M16983" s="4"/>
    </row>
    <row r="16984" spans="1:13" ht="12.75" x14ac:dyDescent="0.2">
      <c r="A16984" s="1"/>
      <c r="B16984" s="1"/>
      <c r="E16984" s="3"/>
      <c r="M16984" s="4"/>
    </row>
    <row r="16985" spans="1:13" ht="12.75" x14ac:dyDescent="0.2">
      <c r="A16985" s="1"/>
      <c r="B16985" s="1"/>
      <c r="E16985" s="3"/>
      <c r="M16985" s="4"/>
    </row>
    <row r="16986" spans="1:13" ht="12.75" x14ac:dyDescent="0.2">
      <c r="A16986" s="1"/>
      <c r="B16986" s="1"/>
      <c r="E16986" s="3"/>
      <c r="M16986" s="4"/>
    </row>
    <row r="16987" spans="1:13" ht="12.75" x14ac:dyDescent="0.2">
      <c r="A16987" s="1"/>
      <c r="B16987" s="1"/>
      <c r="E16987" s="3"/>
      <c r="M16987" s="4"/>
    </row>
    <row r="16988" spans="1:13" ht="12.75" x14ac:dyDescent="0.2">
      <c r="A16988" s="1"/>
      <c r="B16988" s="1"/>
      <c r="E16988" s="3"/>
      <c r="M16988" s="4"/>
    </row>
    <row r="16989" spans="1:13" ht="12.75" x14ac:dyDescent="0.2">
      <c r="A16989" s="1"/>
      <c r="B16989" s="1"/>
      <c r="E16989" s="3"/>
      <c r="M16989" s="4"/>
    </row>
    <row r="16990" spans="1:13" ht="12.75" x14ac:dyDescent="0.2">
      <c r="A16990" s="1"/>
      <c r="B16990" s="1"/>
      <c r="E16990" s="3"/>
      <c r="M16990" s="4"/>
    </row>
    <row r="16991" spans="1:13" ht="12.75" x14ac:dyDescent="0.2">
      <c r="A16991" s="1"/>
      <c r="B16991" s="1"/>
      <c r="E16991" s="3"/>
      <c r="M16991" s="4"/>
    </row>
    <row r="16992" spans="1:13" ht="12.75" x14ac:dyDescent="0.2">
      <c r="A16992" s="1"/>
      <c r="B16992" s="1"/>
      <c r="E16992" s="3"/>
      <c r="L16992" s="4"/>
      <c r="M16992" s="4"/>
    </row>
    <row r="16993" spans="1:13" ht="12.75" x14ac:dyDescent="0.2">
      <c r="A16993" s="1"/>
      <c r="B16993" s="1"/>
      <c r="E16993" s="3"/>
      <c r="M16993" s="4"/>
    </row>
    <row r="16994" spans="1:13" ht="12.75" x14ac:dyDescent="0.2">
      <c r="A16994" s="1"/>
      <c r="B16994" s="1"/>
      <c r="E16994" s="3"/>
      <c r="M16994" s="4"/>
    </row>
    <row r="16995" spans="1:13" ht="12.75" x14ac:dyDescent="0.2">
      <c r="A16995" s="1"/>
      <c r="B16995" s="1"/>
      <c r="E16995" s="3"/>
      <c r="M16995" s="4"/>
    </row>
    <row r="16996" spans="1:13" ht="12.75" x14ac:dyDescent="0.2">
      <c r="A16996" s="1"/>
      <c r="B16996" s="1"/>
      <c r="E16996" s="3"/>
      <c r="M16996" s="4"/>
    </row>
    <row r="16997" spans="1:13" ht="12.75" x14ac:dyDescent="0.2">
      <c r="A16997" s="1"/>
      <c r="B16997" s="1"/>
      <c r="E16997" s="3"/>
      <c r="M16997" s="4"/>
    </row>
    <row r="16998" spans="1:13" ht="12.75" x14ac:dyDescent="0.2">
      <c r="A16998" s="1"/>
      <c r="B16998" s="1"/>
      <c r="E16998" s="3"/>
      <c r="M16998" s="4"/>
    </row>
    <row r="16999" spans="1:13" ht="12.75" x14ac:dyDescent="0.2">
      <c r="A16999" s="1"/>
      <c r="B16999" s="1"/>
      <c r="E16999" s="3"/>
      <c r="M16999" s="4"/>
    </row>
    <row r="17000" spans="1:13" ht="12.75" x14ac:dyDescent="0.2">
      <c r="A17000" s="1"/>
      <c r="B17000" s="1"/>
      <c r="E17000" s="3"/>
      <c r="M17000" s="4"/>
    </row>
    <row r="17001" spans="1:13" ht="12.75" x14ac:dyDescent="0.2">
      <c r="A17001" s="1"/>
      <c r="B17001" s="1"/>
      <c r="E17001" s="3"/>
      <c r="M17001" s="4"/>
    </row>
    <row r="17002" spans="1:13" ht="12.75" x14ac:dyDescent="0.2">
      <c r="A17002" s="1"/>
      <c r="B17002" s="1"/>
      <c r="E17002" s="3"/>
      <c r="M17002" s="4"/>
    </row>
    <row r="17003" spans="1:13" ht="12.75" x14ac:dyDescent="0.2">
      <c r="A17003" s="1"/>
      <c r="B17003" s="1"/>
      <c r="E17003" s="3"/>
      <c r="M17003" s="4"/>
    </row>
    <row r="17004" spans="1:13" ht="12.75" x14ac:dyDescent="0.2">
      <c r="A17004" s="1"/>
      <c r="B17004" s="1"/>
      <c r="E17004" s="3"/>
      <c r="M17004" s="4"/>
    </row>
    <row r="17005" spans="1:13" ht="12.75" x14ac:dyDescent="0.2">
      <c r="A17005" s="1"/>
      <c r="B17005" s="1"/>
      <c r="E17005" s="3"/>
      <c r="M17005" s="4"/>
    </row>
    <row r="17006" spans="1:13" ht="12.75" x14ac:dyDescent="0.2">
      <c r="A17006" s="1"/>
      <c r="B17006" s="1"/>
      <c r="E17006" s="3"/>
      <c r="M17006" s="4"/>
    </row>
    <row r="17007" spans="1:13" ht="12.75" x14ac:dyDescent="0.2">
      <c r="A17007" s="1"/>
      <c r="B17007" s="1"/>
      <c r="E17007" s="3"/>
      <c r="M17007" s="4"/>
    </row>
    <row r="17008" spans="1:13" ht="12.75" x14ac:dyDescent="0.2">
      <c r="A17008" s="1"/>
      <c r="B17008" s="1"/>
      <c r="E17008" s="3"/>
      <c r="M17008" s="4"/>
    </row>
    <row r="17009" spans="1:13" ht="12.75" x14ac:dyDescent="0.2">
      <c r="A17009" s="1"/>
      <c r="B17009" s="1"/>
      <c r="E17009" s="3"/>
      <c r="M17009" s="4"/>
    </row>
    <row r="17010" spans="1:13" ht="12.75" x14ac:dyDescent="0.2">
      <c r="A17010" s="1"/>
      <c r="B17010" s="1"/>
      <c r="E17010" s="3"/>
      <c r="M17010" s="4"/>
    </row>
    <row r="17011" spans="1:13" ht="12.75" x14ac:dyDescent="0.2">
      <c r="A17011" s="1"/>
      <c r="B17011" s="1"/>
      <c r="E17011" s="3"/>
      <c r="M17011" s="4"/>
    </row>
    <row r="17012" spans="1:13" ht="12.75" x14ac:dyDescent="0.2">
      <c r="A17012" s="1"/>
      <c r="B17012" s="1"/>
      <c r="E17012" s="3"/>
      <c r="M17012" s="4"/>
    </row>
    <row r="17013" spans="1:13" ht="12.75" x14ac:dyDescent="0.2">
      <c r="A17013" s="1"/>
      <c r="B17013" s="1"/>
      <c r="E17013" s="3"/>
      <c r="M17013" s="4"/>
    </row>
    <row r="17014" spans="1:13" ht="12.75" x14ac:dyDescent="0.2">
      <c r="A17014" s="1"/>
      <c r="B17014" s="1"/>
      <c r="E17014" s="3"/>
      <c r="M17014" s="4"/>
    </row>
    <row r="17015" spans="1:13" ht="12.75" x14ac:dyDescent="0.2">
      <c r="A17015" s="1"/>
      <c r="B17015" s="1"/>
      <c r="E17015" s="3"/>
      <c r="M17015" s="4"/>
    </row>
    <row r="17016" spans="1:13" ht="12.75" x14ac:dyDescent="0.2">
      <c r="A17016" s="1"/>
      <c r="B17016" s="1"/>
      <c r="E17016" s="3"/>
      <c r="M17016" s="4"/>
    </row>
    <row r="17017" spans="1:13" ht="12.75" x14ac:dyDescent="0.2">
      <c r="A17017" s="1"/>
      <c r="B17017" s="1"/>
      <c r="E17017" s="3"/>
      <c r="M17017" s="4"/>
    </row>
    <row r="17018" spans="1:13" ht="12.75" x14ac:dyDescent="0.2">
      <c r="A17018" s="1"/>
      <c r="B17018" s="1"/>
      <c r="E17018" s="3"/>
      <c r="M17018" s="4"/>
    </row>
    <row r="17019" spans="1:13" ht="12.75" x14ac:dyDescent="0.2">
      <c r="A17019" s="1"/>
      <c r="B17019" s="1"/>
      <c r="E17019" s="3"/>
      <c r="L17019" s="4"/>
      <c r="M17019" s="4"/>
    </row>
    <row r="17020" spans="1:13" ht="12.75" x14ac:dyDescent="0.2">
      <c r="A17020" s="1"/>
      <c r="B17020" s="1"/>
      <c r="E17020" s="3"/>
      <c r="M17020" s="4"/>
    </row>
    <row r="17021" spans="1:13" ht="12.75" x14ac:dyDescent="0.2">
      <c r="A17021" s="1"/>
      <c r="B17021" s="1"/>
      <c r="E17021" s="3"/>
      <c r="M17021" s="4"/>
    </row>
    <row r="17022" spans="1:13" ht="12.75" x14ac:dyDescent="0.2">
      <c r="A17022" s="1"/>
      <c r="B17022" s="1"/>
      <c r="E17022" s="3"/>
      <c r="M17022" s="4"/>
    </row>
    <row r="17023" spans="1:13" ht="12.75" x14ac:dyDescent="0.2">
      <c r="A17023" s="1"/>
      <c r="B17023" s="1"/>
      <c r="E17023" s="3"/>
      <c r="M17023" s="4"/>
    </row>
    <row r="17024" spans="1:13" ht="12.75" x14ac:dyDescent="0.2">
      <c r="A17024" s="1"/>
      <c r="B17024" s="1"/>
      <c r="E17024" s="3"/>
      <c r="M17024" s="4"/>
    </row>
    <row r="17025" spans="1:13" ht="12.75" x14ac:dyDescent="0.2">
      <c r="A17025" s="1"/>
      <c r="B17025" s="1"/>
      <c r="E17025" s="3"/>
      <c r="M17025" s="4"/>
    </row>
    <row r="17026" spans="1:13" ht="12.75" x14ac:dyDescent="0.2">
      <c r="A17026" s="1"/>
      <c r="B17026" s="1"/>
      <c r="E17026" s="3"/>
      <c r="M17026" s="4"/>
    </row>
    <row r="17027" spans="1:13" ht="12.75" x14ac:dyDescent="0.2">
      <c r="A17027" s="1"/>
      <c r="B17027" s="1"/>
      <c r="E17027" s="3"/>
      <c r="M17027" s="4"/>
    </row>
    <row r="17028" spans="1:13" ht="12.75" x14ac:dyDescent="0.2">
      <c r="A17028" s="1"/>
      <c r="B17028" s="1"/>
      <c r="E17028" s="3"/>
      <c r="L17028" s="4"/>
      <c r="M17028" s="4"/>
    </row>
    <row r="17029" spans="1:13" ht="12.75" x14ac:dyDescent="0.2">
      <c r="A17029" s="1"/>
      <c r="B17029" s="1"/>
      <c r="E17029" s="3"/>
      <c r="M17029" s="4"/>
    </row>
    <row r="17030" spans="1:13" ht="12.75" x14ac:dyDescent="0.2">
      <c r="A17030" s="1"/>
      <c r="B17030" s="1"/>
      <c r="E17030" s="3"/>
      <c r="M17030" s="4"/>
    </row>
    <row r="17031" spans="1:13" ht="12.75" x14ac:dyDescent="0.2">
      <c r="A17031" s="1"/>
      <c r="B17031" s="1"/>
      <c r="E17031" s="3"/>
      <c r="M17031" s="4"/>
    </row>
    <row r="17032" spans="1:13" ht="12.75" x14ac:dyDescent="0.2">
      <c r="A17032" s="1"/>
      <c r="B17032" s="1"/>
      <c r="E17032" s="3"/>
      <c r="M17032" s="4"/>
    </row>
    <row r="17033" spans="1:13" ht="12.75" x14ac:dyDescent="0.2">
      <c r="A17033" s="1"/>
      <c r="B17033" s="1"/>
      <c r="E17033" s="3"/>
      <c r="M17033" s="4"/>
    </row>
    <row r="17034" spans="1:13" ht="12.75" x14ac:dyDescent="0.2">
      <c r="A17034" s="1"/>
      <c r="B17034" s="1"/>
      <c r="E17034" s="3"/>
      <c r="M17034" s="4"/>
    </row>
    <row r="17035" spans="1:13" ht="12.75" x14ac:dyDescent="0.2">
      <c r="A17035" s="1"/>
      <c r="B17035" s="1"/>
      <c r="E17035" s="3"/>
      <c r="M17035" s="4"/>
    </row>
    <row r="17036" spans="1:13" ht="12.75" x14ac:dyDescent="0.2">
      <c r="A17036" s="1"/>
      <c r="B17036" s="1"/>
      <c r="E17036" s="3"/>
      <c r="M17036" s="4"/>
    </row>
    <row r="17037" spans="1:13" ht="12.75" x14ac:dyDescent="0.2">
      <c r="A17037" s="1"/>
      <c r="B17037" s="1"/>
      <c r="E17037" s="3"/>
      <c r="M17037" s="4"/>
    </row>
    <row r="17038" spans="1:13" ht="12.75" x14ac:dyDescent="0.2">
      <c r="A17038" s="1"/>
      <c r="B17038" s="1"/>
      <c r="E17038" s="3"/>
      <c r="M17038" s="4"/>
    </row>
    <row r="17039" spans="1:13" ht="12.75" x14ac:dyDescent="0.2">
      <c r="A17039" s="1"/>
      <c r="B17039" s="1"/>
      <c r="E17039" s="3"/>
      <c r="M17039" s="4"/>
    </row>
    <row r="17040" spans="1:13" ht="12.75" x14ac:dyDescent="0.2">
      <c r="A17040" s="1"/>
      <c r="B17040" s="1"/>
      <c r="E17040" s="3"/>
      <c r="M17040" s="4"/>
    </row>
    <row r="17041" spans="1:13" ht="12.75" x14ac:dyDescent="0.2">
      <c r="A17041" s="1"/>
      <c r="B17041" s="1"/>
      <c r="E17041" s="3"/>
      <c r="M17041" s="4"/>
    </row>
    <row r="17042" spans="1:13" ht="12.75" x14ac:dyDescent="0.2">
      <c r="A17042" s="1"/>
      <c r="B17042" s="1"/>
      <c r="E17042" s="3"/>
      <c r="M17042" s="4"/>
    </row>
    <row r="17043" spans="1:13" ht="12.75" x14ac:dyDescent="0.2">
      <c r="A17043" s="1"/>
      <c r="B17043" s="1"/>
      <c r="E17043" s="3"/>
      <c r="M17043" s="4"/>
    </row>
    <row r="17044" spans="1:13" ht="12.75" x14ac:dyDescent="0.2">
      <c r="A17044" s="1"/>
      <c r="B17044" s="1"/>
      <c r="E17044" s="3"/>
      <c r="M17044" s="4"/>
    </row>
    <row r="17045" spans="1:13" ht="12.75" x14ac:dyDescent="0.2">
      <c r="A17045" s="1"/>
      <c r="B17045" s="1"/>
      <c r="E17045" s="3"/>
      <c r="M17045" s="4"/>
    </row>
    <row r="17046" spans="1:13" ht="12.75" x14ac:dyDescent="0.2">
      <c r="A17046" s="1"/>
      <c r="B17046" s="1"/>
      <c r="E17046" s="3"/>
      <c r="M17046" s="4"/>
    </row>
    <row r="17047" spans="1:13" ht="12.75" x14ac:dyDescent="0.2">
      <c r="A17047" s="1"/>
      <c r="B17047" s="1"/>
      <c r="E17047" s="3"/>
      <c r="M17047" s="4"/>
    </row>
    <row r="17048" spans="1:13" ht="12.75" x14ac:dyDescent="0.2">
      <c r="A17048" s="1"/>
      <c r="B17048" s="1"/>
      <c r="E17048" s="3"/>
      <c r="M17048" s="4"/>
    </row>
    <row r="17049" spans="1:13" ht="12.75" x14ac:dyDescent="0.2">
      <c r="A17049" s="1"/>
      <c r="B17049" s="1"/>
      <c r="E17049" s="3"/>
      <c r="M17049" s="4"/>
    </row>
    <row r="17050" spans="1:13" ht="12.75" x14ac:dyDescent="0.2">
      <c r="A17050" s="1"/>
      <c r="B17050" s="1"/>
      <c r="E17050" s="3"/>
      <c r="M17050" s="4"/>
    </row>
    <row r="17051" spans="1:13" ht="12.75" x14ac:dyDescent="0.2">
      <c r="A17051" s="1"/>
      <c r="B17051" s="1"/>
      <c r="E17051" s="3"/>
      <c r="M17051" s="4"/>
    </row>
    <row r="17052" spans="1:13" ht="12.75" x14ac:dyDescent="0.2">
      <c r="A17052" s="1"/>
      <c r="B17052" s="1"/>
      <c r="E17052" s="3"/>
      <c r="M17052" s="4"/>
    </row>
    <row r="17053" spans="1:13" ht="12.75" x14ac:dyDescent="0.2">
      <c r="A17053" s="1"/>
      <c r="B17053" s="1"/>
      <c r="E17053" s="3"/>
      <c r="M17053" s="4"/>
    </row>
    <row r="17054" spans="1:13" ht="12.75" x14ac:dyDescent="0.2">
      <c r="A17054" s="1"/>
      <c r="B17054" s="1"/>
      <c r="E17054" s="3"/>
      <c r="L17054" s="4"/>
      <c r="M17054" s="4"/>
    </row>
    <row r="17055" spans="1:13" ht="12.75" x14ac:dyDescent="0.2">
      <c r="A17055" s="1"/>
      <c r="B17055" s="1"/>
      <c r="E17055" s="3"/>
      <c r="M17055" s="4"/>
    </row>
    <row r="17056" spans="1:13" ht="12.75" x14ac:dyDescent="0.2">
      <c r="A17056" s="1"/>
      <c r="B17056" s="1"/>
      <c r="E17056" s="3"/>
      <c r="M17056" s="4"/>
    </row>
    <row r="17057" spans="1:13" ht="12.75" x14ac:dyDescent="0.2">
      <c r="A17057" s="1"/>
      <c r="B17057" s="1"/>
      <c r="E17057" s="3"/>
      <c r="M17057" s="4"/>
    </row>
    <row r="17058" spans="1:13" ht="12.75" x14ac:dyDescent="0.2">
      <c r="A17058" s="1"/>
      <c r="B17058" s="1"/>
      <c r="E17058" s="3"/>
      <c r="M17058" s="4"/>
    </row>
    <row r="17059" spans="1:13" ht="12.75" x14ac:dyDescent="0.2">
      <c r="A17059" s="1"/>
      <c r="B17059" s="1"/>
      <c r="E17059" s="3"/>
      <c r="M17059" s="4"/>
    </row>
    <row r="17060" spans="1:13" ht="12.75" x14ac:dyDescent="0.2">
      <c r="A17060" s="1"/>
      <c r="B17060" s="1"/>
      <c r="E17060" s="3"/>
      <c r="M17060" s="4"/>
    </row>
    <row r="17061" spans="1:13" ht="12.75" x14ac:dyDescent="0.2">
      <c r="A17061" s="1"/>
      <c r="B17061" s="1"/>
      <c r="E17061" s="3"/>
      <c r="M17061" s="4"/>
    </row>
    <row r="17062" spans="1:13" ht="12.75" x14ac:dyDescent="0.2">
      <c r="A17062" s="1"/>
      <c r="B17062" s="1"/>
      <c r="E17062" s="3"/>
      <c r="M17062" s="4"/>
    </row>
    <row r="17063" spans="1:13" ht="12.75" x14ac:dyDescent="0.2">
      <c r="A17063" s="1"/>
      <c r="B17063" s="1"/>
      <c r="E17063" s="3"/>
      <c r="M17063" s="4"/>
    </row>
    <row r="17064" spans="1:13" ht="12.75" x14ac:dyDescent="0.2">
      <c r="A17064" s="1"/>
      <c r="B17064" s="1"/>
      <c r="E17064" s="3"/>
      <c r="M17064" s="4"/>
    </row>
    <row r="17065" spans="1:13" ht="12.75" x14ac:dyDescent="0.2">
      <c r="A17065" s="1"/>
      <c r="B17065" s="1"/>
      <c r="E17065" s="3"/>
      <c r="M17065" s="4"/>
    </row>
    <row r="17066" spans="1:13" ht="12.75" x14ac:dyDescent="0.2">
      <c r="A17066" s="1"/>
      <c r="B17066" s="1"/>
      <c r="E17066" s="3"/>
      <c r="M17066" s="4"/>
    </row>
    <row r="17067" spans="1:13" ht="12.75" x14ac:dyDescent="0.2">
      <c r="A17067" s="1"/>
      <c r="B17067" s="1"/>
      <c r="E17067" s="3"/>
      <c r="M17067" s="4"/>
    </row>
    <row r="17068" spans="1:13" ht="12.75" x14ac:dyDescent="0.2">
      <c r="A17068" s="1"/>
      <c r="B17068" s="1"/>
      <c r="E17068" s="3"/>
      <c r="M17068" s="4"/>
    </row>
    <row r="17069" spans="1:13" ht="12.75" x14ac:dyDescent="0.2">
      <c r="A17069" s="1"/>
      <c r="B17069" s="1"/>
      <c r="E17069" s="3"/>
      <c r="M17069" s="4"/>
    </row>
    <row r="17070" spans="1:13" ht="12.75" x14ac:dyDescent="0.2">
      <c r="A17070" s="1"/>
      <c r="B17070" s="1"/>
      <c r="E17070" s="3"/>
      <c r="M17070" s="4"/>
    </row>
    <row r="17071" spans="1:13" ht="12.75" x14ac:dyDescent="0.2">
      <c r="A17071" s="1"/>
      <c r="B17071" s="1"/>
      <c r="E17071" s="3"/>
      <c r="M17071" s="4"/>
    </row>
    <row r="17072" spans="1:13" ht="12.75" x14ac:dyDescent="0.2">
      <c r="A17072" s="1"/>
      <c r="B17072" s="1"/>
      <c r="E17072" s="3"/>
      <c r="M17072" s="4"/>
    </row>
    <row r="17073" spans="1:13" ht="12.75" x14ac:dyDescent="0.2">
      <c r="A17073" s="1"/>
      <c r="B17073" s="1"/>
      <c r="E17073" s="3"/>
      <c r="M17073" s="4"/>
    </row>
    <row r="17074" spans="1:13" ht="12.75" x14ac:dyDescent="0.2">
      <c r="A17074" s="1"/>
      <c r="B17074" s="1"/>
      <c r="E17074" s="3"/>
      <c r="M17074" s="4"/>
    </row>
    <row r="17075" spans="1:13" ht="12.75" x14ac:dyDescent="0.2">
      <c r="A17075" s="1"/>
      <c r="B17075" s="1"/>
      <c r="E17075" s="3"/>
      <c r="L17075" s="4"/>
      <c r="M17075" s="4"/>
    </row>
    <row r="17076" spans="1:13" ht="12.75" x14ac:dyDescent="0.2">
      <c r="A17076" s="1"/>
      <c r="B17076" s="1"/>
      <c r="E17076" s="3"/>
      <c r="L17076" s="4"/>
      <c r="M17076" s="4"/>
    </row>
    <row r="17077" spans="1:13" ht="12.75" x14ac:dyDescent="0.2">
      <c r="A17077" s="1"/>
      <c r="B17077" s="1"/>
      <c r="E17077" s="3"/>
      <c r="L17077" s="4"/>
      <c r="M17077" s="4"/>
    </row>
    <row r="17078" spans="1:13" ht="12.75" x14ac:dyDescent="0.2">
      <c r="A17078" s="1"/>
      <c r="B17078" s="1"/>
      <c r="E17078" s="3"/>
      <c r="M17078" s="4"/>
    </row>
    <row r="17079" spans="1:13" ht="12.75" x14ac:dyDescent="0.2">
      <c r="A17079" s="1"/>
      <c r="B17079" s="1"/>
      <c r="E17079" s="3"/>
      <c r="M17079" s="4"/>
    </row>
    <row r="17080" spans="1:13" ht="12.75" x14ac:dyDescent="0.2">
      <c r="A17080" s="1"/>
      <c r="B17080" s="1"/>
      <c r="E17080" s="3"/>
      <c r="M17080" s="4"/>
    </row>
    <row r="17081" spans="1:13" ht="12.75" x14ac:dyDescent="0.2">
      <c r="A17081" s="1"/>
      <c r="B17081" s="1"/>
      <c r="E17081" s="3"/>
      <c r="L17081" s="4"/>
      <c r="M17081" s="4"/>
    </row>
    <row r="17082" spans="1:13" ht="12.75" x14ac:dyDescent="0.2">
      <c r="A17082" s="1"/>
      <c r="B17082" s="1"/>
      <c r="E17082" s="3"/>
      <c r="M17082" s="4"/>
    </row>
    <row r="17083" spans="1:13" ht="12.75" x14ac:dyDescent="0.2">
      <c r="A17083" s="1"/>
      <c r="B17083" s="1"/>
      <c r="E17083" s="3"/>
      <c r="M17083" s="4"/>
    </row>
    <row r="17084" spans="1:13" ht="12.75" x14ac:dyDescent="0.2">
      <c r="A17084" s="1"/>
      <c r="B17084" s="1"/>
      <c r="E17084" s="3"/>
      <c r="L17084" s="4"/>
      <c r="M17084" s="4"/>
    </row>
    <row r="17085" spans="1:13" ht="12.75" x14ac:dyDescent="0.2">
      <c r="A17085" s="1"/>
      <c r="B17085" s="1"/>
      <c r="E17085" s="3"/>
      <c r="L17085" s="4"/>
      <c r="M17085" s="4"/>
    </row>
    <row r="17086" spans="1:13" ht="12.75" x14ac:dyDescent="0.2">
      <c r="A17086" s="1"/>
      <c r="B17086" s="1"/>
      <c r="E17086" s="3"/>
      <c r="M17086" s="4"/>
    </row>
    <row r="17087" spans="1:13" ht="12.75" x14ac:dyDescent="0.2">
      <c r="A17087" s="1"/>
      <c r="B17087" s="1"/>
      <c r="E17087" s="3"/>
      <c r="M17087" s="4"/>
    </row>
    <row r="17088" spans="1:13" ht="12.75" x14ac:dyDescent="0.2">
      <c r="A17088" s="1"/>
      <c r="B17088" s="1"/>
      <c r="E17088" s="3"/>
      <c r="L17088" s="4"/>
      <c r="M17088" s="4"/>
    </row>
    <row r="17089" spans="1:13" ht="12.75" x14ac:dyDescent="0.2">
      <c r="A17089" s="1"/>
      <c r="B17089" s="1"/>
      <c r="E17089" s="3"/>
      <c r="L17089" s="4"/>
      <c r="M17089" s="4"/>
    </row>
    <row r="17090" spans="1:13" ht="12.75" x14ac:dyDescent="0.2">
      <c r="A17090" s="1"/>
      <c r="B17090" s="1"/>
      <c r="E17090" s="3"/>
      <c r="M17090" s="4"/>
    </row>
    <row r="17091" spans="1:13" ht="12.75" x14ac:dyDescent="0.2">
      <c r="A17091" s="1"/>
      <c r="B17091" s="1"/>
      <c r="E17091" s="3"/>
      <c r="M17091" s="4"/>
    </row>
    <row r="17092" spans="1:13" ht="12.75" x14ac:dyDescent="0.2">
      <c r="A17092" s="1"/>
      <c r="B17092" s="1"/>
      <c r="E17092" s="3"/>
      <c r="M17092" s="4"/>
    </row>
    <row r="17093" spans="1:13" ht="12.75" x14ac:dyDescent="0.2">
      <c r="A17093" s="1"/>
      <c r="B17093" s="1"/>
      <c r="E17093" s="3"/>
      <c r="M17093" s="4"/>
    </row>
    <row r="17094" spans="1:13" ht="12.75" x14ac:dyDescent="0.2">
      <c r="A17094" s="1"/>
      <c r="B17094" s="1"/>
      <c r="E17094" s="3"/>
      <c r="M17094" s="4"/>
    </row>
    <row r="17095" spans="1:13" ht="12.75" x14ac:dyDescent="0.2">
      <c r="A17095" s="1"/>
      <c r="B17095" s="1"/>
      <c r="E17095" s="3"/>
      <c r="L17095" s="4"/>
      <c r="M17095" s="4"/>
    </row>
    <row r="17096" spans="1:13" ht="12.75" x14ac:dyDescent="0.2">
      <c r="A17096" s="1"/>
      <c r="B17096" s="1"/>
      <c r="E17096" s="3"/>
      <c r="M17096" s="4"/>
    </row>
    <row r="17097" spans="1:13" ht="12.75" x14ac:dyDescent="0.2">
      <c r="A17097" s="1"/>
      <c r="B17097" s="1"/>
      <c r="E17097" s="3"/>
      <c r="M17097" s="4"/>
    </row>
    <row r="17098" spans="1:13" ht="12.75" x14ac:dyDescent="0.2">
      <c r="A17098" s="1"/>
      <c r="B17098" s="1"/>
      <c r="E17098" s="3"/>
      <c r="M17098" s="4"/>
    </row>
    <row r="17099" spans="1:13" ht="12.75" x14ac:dyDescent="0.2">
      <c r="A17099" s="1"/>
      <c r="B17099" s="1"/>
      <c r="E17099" s="3"/>
      <c r="M17099" s="4"/>
    </row>
    <row r="17100" spans="1:13" ht="12.75" x14ac:dyDescent="0.2">
      <c r="A17100" s="1"/>
      <c r="B17100" s="1"/>
      <c r="E17100" s="3"/>
      <c r="M17100" s="4"/>
    </row>
    <row r="17101" spans="1:13" ht="12.75" x14ac:dyDescent="0.2">
      <c r="A17101" s="1"/>
      <c r="B17101" s="1"/>
      <c r="E17101" s="3"/>
      <c r="L17101" s="4"/>
      <c r="M17101" s="4"/>
    </row>
    <row r="17102" spans="1:13" ht="12.75" x14ac:dyDescent="0.2">
      <c r="A17102" s="1"/>
      <c r="B17102" s="1"/>
      <c r="E17102" s="3"/>
      <c r="M17102" s="4"/>
    </row>
    <row r="17103" spans="1:13" ht="12.75" x14ac:dyDescent="0.2">
      <c r="A17103" s="1"/>
      <c r="B17103" s="1"/>
      <c r="E17103" s="3"/>
      <c r="M17103" s="4"/>
    </row>
    <row r="17104" spans="1:13" ht="12.75" x14ac:dyDescent="0.2">
      <c r="A17104" s="1"/>
      <c r="B17104" s="1"/>
      <c r="E17104" s="3"/>
      <c r="L17104" s="4"/>
      <c r="M17104" s="4"/>
    </row>
    <row r="17105" spans="1:13" ht="12.75" x14ac:dyDescent="0.2">
      <c r="A17105" s="1"/>
      <c r="B17105" s="1"/>
      <c r="E17105" s="3"/>
      <c r="L17105" s="4"/>
      <c r="M17105" s="4"/>
    </row>
    <row r="17106" spans="1:13" ht="12.75" x14ac:dyDescent="0.2">
      <c r="A17106" s="1"/>
      <c r="B17106" s="1"/>
      <c r="E17106" s="3"/>
      <c r="M17106" s="4"/>
    </row>
    <row r="17107" spans="1:13" ht="12.75" x14ac:dyDescent="0.2">
      <c r="A17107" s="1"/>
      <c r="B17107" s="1"/>
      <c r="E17107" s="3"/>
      <c r="M17107" s="4"/>
    </row>
    <row r="17108" spans="1:13" ht="12.75" x14ac:dyDescent="0.2">
      <c r="A17108" s="1"/>
      <c r="B17108" s="1"/>
      <c r="E17108" s="3"/>
      <c r="M17108" s="4"/>
    </row>
    <row r="17109" spans="1:13" ht="12.75" x14ac:dyDescent="0.2">
      <c r="A17109" s="1"/>
      <c r="B17109" s="1"/>
      <c r="E17109" s="3"/>
      <c r="M17109" s="4"/>
    </row>
    <row r="17110" spans="1:13" ht="12.75" x14ac:dyDescent="0.2">
      <c r="A17110" s="1"/>
      <c r="B17110" s="1"/>
      <c r="E17110" s="3"/>
      <c r="M17110" s="4"/>
    </row>
    <row r="17111" spans="1:13" ht="12.75" x14ac:dyDescent="0.2">
      <c r="A17111" s="1"/>
      <c r="B17111" s="1"/>
      <c r="E17111" s="3"/>
      <c r="M17111" s="4"/>
    </row>
    <row r="17112" spans="1:13" ht="12.75" x14ac:dyDescent="0.2">
      <c r="A17112" s="1"/>
      <c r="B17112" s="1"/>
      <c r="E17112" s="3"/>
      <c r="M17112" s="4"/>
    </row>
    <row r="17113" spans="1:13" ht="12.75" x14ac:dyDescent="0.2">
      <c r="A17113" s="1"/>
      <c r="B17113" s="1"/>
      <c r="E17113" s="3"/>
      <c r="L17113" s="4"/>
      <c r="M17113" s="4"/>
    </row>
    <row r="17114" spans="1:13" ht="12.75" x14ac:dyDescent="0.2">
      <c r="A17114" s="1"/>
      <c r="B17114" s="1"/>
      <c r="E17114" s="3"/>
      <c r="M17114" s="4"/>
    </row>
    <row r="17115" spans="1:13" ht="12.75" x14ac:dyDescent="0.2">
      <c r="A17115" s="1"/>
      <c r="B17115" s="1"/>
      <c r="E17115" s="3"/>
      <c r="M17115" s="4"/>
    </row>
    <row r="17116" spans="1:13" ht="12.75" x14ac:dyDescent="0.2">
      <c r="A17116" s="1"/>
      <c r="B17116" s="1"/>
      <c r="E17116" s="3"/>
      <c r="M17116" s="4"/>
    </row>
    <row r="17117" spans="1:13" ht="12.75" x14ac:dyDescent="0.2">
      <c r="A17117" s="1"/>
      <c r="B17117" s="1"/>
      <c r="E17117" s="3"/>
      <c r="M17117" s="4"/>
    </row>
    <row r="17118" spans="1:13" ht="12.75" x14ac:dyDescent="0.2">
      <c r="A17118" s="1"/>
      <c r="B17118" s="1"/>
      <c r="E17118" s="3"/>
      <c r="M17118" s="4"/>
    </row>
    <row r="17119" spans="1:13" ht="12.75" x14ac:dyDescent="0.2">
      <c r="A17119" s="1"/>
      <c r="B17119" s="1"/>
      <c r="E17119" s="3"/>
      <c r="M17119" s="4"/>
    </row>
    <row r="17120" spans="1:13" ht="12.75" x14ac:dyDescent="0.2">
      <c r="A17120" s="1"/>
      <c r="B17120" s="1"/>
      <c r="E17120" s="3"/>
      <c r="M17120" s="4"/>
    </row>
    <row r="17121" spans="1:13" ht="12.75" x14ac:dyDescent="0.2">
      <c r="A17121" s="1"/>
      <c r="B17121" s="1"/>
      <c r="E17121" s="3"/>
      <c r="M17121" s="4"/>
    </row>
    <row r="17122" spans="1:13" ht="12.75" x14ac:dyDescent="0.2">
      <c r="A17122" s="1"/>
      <c r="B17122" s="1"/>
      <c r="E17122" s="3"/>
      <c r="M17122" s="4"/>
    </row>
    <row r="17123" spans="1:13" ht="12.75" x14ac:dyDescent="0.2">
      <c r="A17123" s="1"/>
      <c r="B17123" s="1"/>
      <c r="E17123" s="3"/>
      <c r="M17123" s="4"/>
    </row>
    <row r="17124" spans="1:13" ht="12.75" x14ac:dyDescent="0.2">
      <c r="A17124" s="1"/>
      <c r="B17124" s="1"/>
      <c r="E17124" s="3"/>
      <c r="M17124" s="4"/>
    </row>
    <row r="17125" spans="1:13" ht="12.75" x14ac:dyDescent="0.2">
      <c r="A17125" s="1"/>
      <c r="B17125" s="1"/>
      <c r="E17125" s="3"/>
      <c r="M17125" s="4"/>
    </row>
    <row r="17126" spans="1:13" ht="12.75" x14ac:dyDescent="0.2">
      <c r="A17126" s="1"/>
      <c r="B17126" s="1"/>
      <c r="E17126" s="3"/>
      <c r="M17126" s="4"/>
    </row>
    <row r="17127" spans="1:13" ht="12.75" x14ac:dyDescent="0.2">
      <c r="A17127" s="1"/>
      <c r="B17127" s="1"/>
      <c r="E17127" s="3"/>
      <c r="M17127" s="4"/>
    </row>
    <row r="17128" spans="1:13" ht="12.75" x14ac:dyDescent="0.2">
      <c r="A17128" s="1"/>
      <c r="B17128" s="1"/>
      <c r="E17128" s="3"/>
      <c r="M17128" s="4"/>
    </row>
    <row r="17129" spans="1:13" ht="12.75" x14ac:dyDescent="0.2">
      <c r="A17129" s="1"/>
      <c r="B17129" s="1"/>
      <c r="E17129" s="3"/>
      <c r="M17129" s="4"/>
    </row>
    <row r="17130" spans="1:13" ht="12.75" x14ac:dyDescent="0.2">
      <c r="A17130" s="1"/>
      <c r="B17130" s="1"/>
      <c r="E17130" s="3"/>
      <c r="M17130" s="4"/>
    </row>
    <row r="17131" spans="1:13" ht="12.75" x14ac:dyDescent="0.2">
      <c r="A17131" s="1"/>
      <c r="B17131" s="1"/>
      <c r="E17131" s="3"/>
      <c r="M17131" s="4"/>
    </row>
    <row r="17132" spans="1:13" ht="12.75" x14ac:dyDescent="0.2">
      <c r="A17132" s="1"/>
      <c r="B17132" s="1"/>
      <c r="E17132" s="3"/>
      <c r="M17132" s="4"/>
    </row>
    <row r="17133" spans="1:13" ht="12.75" x14ac:dyDescent="0.2">
      <c r="A17133" s="1"/>
      <c r="B17133" s="1"/>
      <c r="E17133" s="3"/>
      <c r="L17133" s="4"/>
      <c r="M17133" s="4"/>
    </row>
    <row r="17134" spans="1:13" ht="12.75" x14ac:dyDescent="0.2">
      <c r="A17134" s="1"/>
      <c r="B17134" s="1"/>
      <c r="E17134" s="3"/>
      <c r="M17134" s="4"/>
    </row>
    <row r="17135" spans="1:13" ht="12.75" x14ac:dyDescent="0.2">
      <c r="A17135" s="1"/>
      <c r="B17135" s="1"/>
      <c r="E17135" s="3"/>
      <c r="M17135" s="4"/>
    </row>
    <row r="17136" spans="1:13" ht="12.75" x14ac:dyDescent="0.2">
      <c r="A17136" s="1"/>
      <c r="B17136" s="1"/>
      <c r="E17136" s="3"/>
      <c r="M17136" s="4"/>
    </row>
    <row r="17137" spans="1:13" ht="12.75" x14ac:dyDescent="0.2">
      <c r="A17137" s="1"/>
      <c r="B17137" s="1"/>
      <c r="E17137" s="3"/>
      <c r="M17137" s="4"/>
    </row>
    <row r="17138" spans="1:13" ht="12.75" x14ac:dyDescent="0.2">
      <c r="A17138" s="1"/>
      <c r="B17138" s="1"/>
      <c r="E17138" s="3"/>
      <c r="M17138" s="4"/>
    </row>
    <row r="17139" spans="1:13" ht="12.75" x14ac:dyDescent="0.2">
      <c r="A17139" s="1"/>
      <c r="B17139" s="1"/>
      <c r="E17139" s="3"/>
      <c r="M17139" s="4"/>
    </row>
    <row r="17140" spans="1:13" ht="12.75" x14ac:dyDescent="0.2">
      <c r="A17140" s="1"/>
      <c r="B17140" s="1"/>
      <c r="E17140" s="3"/>
      <c r="M17140" s="4"/>
    </row>
    <row r="17141" spans="1:13" ht="12.75" x14ac:dyDescent="0.2">
      <c r="A17141" s="1"/>
      <c r="B17141" s="1"/>
      <c r="E17141" s="3"/>
      <c r="M17141" s="4"/>
    </row>
    <row r="17142" spans="1:13" ht="12.75" x14ac:dyDescent="0.2">
      <c r="A17142" s="1"/>
      <c r="B17142" s="1"/>
      <c r="E17142" s="3"/>
      <c r="M17142" s="4"/>
    </row>
    <row r="17143" spans="1:13" ht="12.75" x14ac:dyDescent="0.2">
      <c r="A17143" s="1"/>
      <c r="B17143" s="1"/>
      <c r="E17143" s="3"/>
      <c r="M17143" s="4"/>
    </row>
    <row r="17144" spans="1:13" ht="12.75" x14ac:dyDescent="0.2">
      <c r="A17144" s="1"/>
      <c r="B17144" s="1"/>
      <c r="E17144" s="3"/>
      <c r="M17144" s="4"/>
    </row>
    <row r="17145" spans="1:13" ht="12.75" x14ac:dyDescent="0.2">
      <c r="A17145" s="1"/>
      <c r="B17145" s="1"/>
      <c r="E17145" s="3"/>
      <c r="M17145" s="4"/>
    </row>
    <row r="17146" spans="1:13" ht="12.75" x14ac:dyDescent="0.2">
      <c r="A17146" s="1"/>
      <c r="B17146" s="1"/>
      <c r="E17146" s="3"/>
      <c r="M17146" s="4"/>
    </row>
    <row r="17147" spans="1:13" ht="12.75" x14ac:dyDescent="0.2">
      <c r="A17147" s="1"/>
      <c r="B17147" s="1"/>
      <c r="E17147" s="3"/>
      <c r="M17147" s="4"/>
    </row>
    <row r="17148" spans="1:13" ht="12.75" x14ac:dyDescent="0.2">
      <c r="A17148" s="1"/>
      <c r="B17148" s="1"/>
      <c r="E17148" s="3"/>
      <c r="M17148" s="4"/>
    </row>
    <row r="17149" spans="1:13" ht="12.75" x14ac:dyDescent="0.2">
      <c r="A17149" s="1"/>
      <c r="B17149" s="1"/>
      <c r="E17149" s="3"/>
      <c r="M17149" s="4"/>
    </row>
    <row r="17150" spans="1:13" ht="12.75" x14ac:dyDescent="0.2">
      <c r="A17150" s="1"/>
      <c r="B17150" s="1"/>
      <c r="E17150" s="3"/>
      <c r="M17150" s="4"/>
    </row>
    <row r="17151" spans="1:13" ht="12.75" x14ac:dyDescent="0.2">
      <c r="A17151" s="1"/>
      <c r="B17151" s="1"/>
      <c r="E17151" s="3"/>
      <c r="M17151" s="4"/>
    </row>
    <row r="17152" spans="1:13" ht="12.75" x14ac:dyDescent="0.2">
      <c r="A17152" s="1"/>
      <c r="B17152" s="1"/>
      <c r="E17152" s="3"/>
      <c r="M17152" s="4"/>
    </row>
    <row r="17153" spans="1:13" ht="12.75" x14ac:dyDescent="0.2">
      <c r="A17153" s="1"/>
      <c r="B17153" s="1"/>
      <c r="E17153" s="3"/>
      <c r="M17153" s="4"/>
    </row>
    <row r="17154" spans="1:13" ht="12.75" x14ac:dyDescent="0.2">
      <c r="A17154" s="1"/>
      <c r="B17154" s="1"/>
      <c r="E17154" s="3"/>
      <c r="M17154" s="4"/>
    </row>
    <row r="17155" spans="1:13" ht="12.75" x14ac:dyDescent="0.2">
      <c r="A17155" s="1"/>
      <c r="B17155" s="1"/>
      <c r="E17155" s="3"/>
      <c r="M17155" s="4"/>
    </row>
    <row r="17156" spans="1:13" ht="12.75" x14ac:dyDescent="0.2">
      <c r="A17156" s="1"/>
      <c r="B17156" s="1"/>
      <c r="E17156" s="3"/>
      <c r="M17156" s="4"/>
    </row>
    <row r="17157" spans="1:13" ht="12.75" x14ac:dyDescent="0.2">
      <c r="A17157" s="1"/>
      <c r="B17157" s="1"/>
      <c r="E17157" s="3"/>
      <c r="M17157" s="4"/>
    </row>
    <row r="17158" spans="1:13" ht="12.75" x14ac:dyDescent="0.2">
      <c r="A17158" s="1"/>
      <c r="B17158" s="1"/>
      <c r="E17158" s="3"/>
      <c r="L17158" s="4"/>
      <c r="M17158" s="4"/>
    </row>
    <row r="17159" spans="1:13" ht="12.75" x14ac:dyDescent="0.2">
      <c r="A17159" s="1"/>
      <c r="B17159" s="1"/>
      <c r="E17159" s="3"/>
      <c r="M17159" s="4"/>
    </row>
    <row r="17160" spans="1:13" ht="12.75" x14ac:dyDescent="0.2">
      <c r="A17160" s="1"/>
      <c r="B17160" s="1"/>
      <c r="E17160" s="3"/>
      <c r="M17160" s="4"/>
    </row>
    <row r="17161" spans="1:13" ht="12.75" x14ac:dyDescent="0.2">
      <c r="A17161" s="1"/>
      <c r="B17161" s="1"/>
      <c r="E17161" s="3"/>
      <c r="M17161" s="4"/>
    </row>
    <row r="17162" spans="1:13" ht="12.75" x14ac:dyDescent="0.2">
      <c r="A17162" s="1"/>
      <c r="B17162" s="1"/>
      <c r="E17162" s="3"/>
      <c r="M17162" s="4"/>
    </row>
    <row r="17163" spans="1:13" ht="12.75" x14ac:dyDescent="0.2">
      <c r="A17163" s="1"/>
      <c r="B17163" s="1"/>
      <c r="E17163" s="3"/>
      <c r="M17163" s="4"/>
    </row>
    <row r="17164" spans="1:13" ht="12.75" x14ac:dyDescent="0.2">
      <c r="A17164" s="1"/>
      <c r="B17164" s="1"/>
      <c r="E17164" s="3"/>
      <c r="M17164" s="4"/>
    </row>
    <row r="17165" spans="1:13" ht="12.75" x14ac:dyDescent="0.2">
      <c r="A17165" s="1"/>
      <c r="B17165" s="1"/>
      <c r="E17165" s="3"/>
      <c r="M17165" s="4"/>
    </row>
    <row r="17166" spans="1:13" ht="12.75" x14ac:dyDescent="0.2">
      <c r="A17166" s="1"/>
      <c r="B17166" s="1"/>
      <c r="E17166" s="3"/>
      <c r="L17166" s="4"/>
      <c r="M17166" s="4"/>
    </row>
    <row r="17167" spans="1:13" ht="12.75" x14ac:dyDescent="0.2">
      <c r="A17167" s="1"/>
      <c r="B17167" s="1"/>
      <c r="E17167" s="3"/>
      <c r="M17167" s="4"/>
    </row>
    <row r="17168" spans="1:13" ht="12.75" x14ac:dyDescent="0.2">
      <c r="A17168" s="1"/>
      <c r="B17168" s="1"/>
      <c r="E17168" s="3"/>
      <c r="M17168" s="4"/>
    </row>
    <row r="17169" spans="1:13" ht="12.75" x14ac:dyDescent="0.2">
      <c r="A17169" s="1"/>
      <c r="B17169" s="1"/>
      <c r="E17169" s="3"/>
      <c r="M17169" s="4"/>
    </row>
    <row r="17170" spans="1:13" ht="12.75" x14ac:dyDescent="0.2">
      <c r="A17170" s="1"/>
      <c r="B17170" s="1"/>
      <c r="E17170" s="3"/>
      <c r="M17170" s="4"/>
    </row>
    <row r="17171" spans="1:13" ht="12.75" x14ac:dyDescent="0.2">
      <c r="A17171" s="1"/>
      <c r="B17171" s="1"/>
      <c r="E17171" s="3"/>
      <c r="M17171" s="4"/>
    </row>
    <row r="17172" spans="1:13" ht="12.75" x14ac:dyDescent="0.2">
      <c r="A17172" s="1"/>
      <c r="B17172" s="1"/>
      <c r="E17172" s="3"/>
      <c r="M17172" s="4"/>
    </row>
    <row r="17173" spans="1:13" ht="12.75" x14ac:dyDescent="0.2">
      <c r="A17173" s="1"/>
      <c r="B17173" s="1"/>
      <c r="E17173" s="3"/>
      <c r="M17173" s="4"/>
    </row>
    <row r="17174" spans="1:13" ht="12.75" x14ac:dyDescent="0.2">
      <c r="A17174" s="1"/>
      <c r="B17174" s="1"/>
      <c r="E17174" s="3"/>
      <c r="M17174" s="4"/>
    </row>
    <row r="17175" spans="1:13" ht="12.75" x14ac:dyDescent="0.2">
      <c r="A17175" s="1"/>
      <c r="B17175" s="1"/>
      <c r="E17175" s="3"/>
      <c r="M17175" s="4"/>
    </row>
    <row r="17176" spans="1:13" ht="12.75" x14ac:dyDescent="0.2">
      <c r="A17176" s="1"/>
      <c r="B17176" s="1"/>
      <c r="E17176" s="3"/>
      <c r="M17176" s="4"/>
    </row>
    <row r="17177" spans="1:13" ht="12.75" x14ac:dyDescent="0.2">
      <c r="A17177" s="1"/>
      <c r="B17177" s="1"/>
      <c r="E17177" s="3"/>
      <c r="M17177" s="4"/>
    </row>
    <row r="17178" spans="1:13" ht="12.75" x14ac:dyDescent="0.2">
      <c r="A17178" s="1"/>
      <c r="B17178" s="1"/>
      <c r="E17178" s="3"/>
      <c r="M17178" s="4"/>
    </row>
    <row r="17179" spans="1:13" ht="12.75" x14ac:dyDescent="0.2">
      <c r="A17179" s="1"/>
      <c r="B17179" s="1"/>
      <c r="E17179" s="3"/>
      <c r="M17179" s="4"/>
    </row>
    <row r="17180" spans="1:13" ht="12.75" x14ac:dyDescent="0.2">
      <c r="A17180" s="1"/>
      <c r="B17180" s="1"/>
      <c r="E17180" s="3"/>
      <c r="M17180" s="4"/>
    </row>
    <row r="17181" spans="1:13" ht="12.75" x14ac:dyDescent="0.2">
      <c r="A17181" s="1"/>
      <c r="B17181" s="1"/>
      <c r="E17181" s="3"/>
      <c r="M17181" s="4"/>
    </row>
    <row r="17182" spans="1:13" ht="12.75" x14ac:dyDescent="0.2">
      <c r="A17182" s="1"/>
      <c r="B17182" s="1"/>
      <c r="E17182" s="3"/>
      <c r="M17182" s="4"/>
    </row>
    <row r="17183" spans="1:13" ht="12.75" x14ac:dyDescent="0.2">
      <c r="A17183" s="1"/>
      <c r="B17183" s="1"/>
      <c r="E17183" s="3"/>
      <c r="M17183" s="4"/>
    </row>
    <row r="17184" spans="1:13" ht="12.75" x14ac:dyDescent="0.2">
      <c r="A17184" s="1"/>
      <c r="B17184" s="1"/>
      <c r="E17184" s="3"/>
      <c r="M17184" s="4"/>
    </row>
    <row r="17185" spans="1:13" ht="12.75" x14ac:dyDescent="0.2">
      <c r="A17185" s="1"/>
      <c r="B17185" s="1"/>
      <c r="E17185" s="3"/>
      <c r="M17185" s="4"/>
    </row>
    <row r="17186" spans="1:13" ht="12.75" x14ac:dyDescent="0.2">
      <c r="A17186" s="1"/>
      <c r="B17186" s="1"/>
      <c r="E17186" s="3"/>
      <c r="M17186" s="4"/>
    </row>
    <row r="17187" spans="1:13" ht="12.75" x14ac:dyDescent="0.2">
      <c r="A17187" s="1"/>
      <c r="B17187" s="1"/>
      <c r="E17187" s="3"/>
      <c r="M17187" s="4"/>
    </row>
    <row r="17188" spans="1:13" ht="12.75" x14ac:dyDescent="0.2">
      <c r="A17188" s="1"/>
      <c r="B17188" s="1"/>
      <c r="E17188" s="3"/>
      <c r="M17188" s="4"/>
    </row>
    <row r="17189" spans="1:13" ht="12.75" x14ac:dyDescent="0.2">
      <c r="A17189" s="1"/>
      <c r="B17189" s="1"/>
      <c r="E17189" s="3"/>
      <c r="M17189" s="4"/>
    </row>
    <row r="17190" spans="1:13" ht="12.75" x14ac:dyDescent="0.2">
      <c r="A17190" s="1"/>
      <c r="B17190" s="1"/>
      <c r="E17190" s="3"/>
      <c r="M17190" s="4"/>
    </row>
    <row r="17191" spans="1:13" ht="12.75" x14ac:dyDescent="0.2">
      <c r="A17191" s="1"/>
      <c r="B17191" s="1"/>
      <c r="E17191" s="3"/>
      <c r="M17191" s="4"/>
    </row>
    <row r="17192" spans="1:13" ht="12.75" x14ac:dyDescent="0.2">
      <c r="A17192" s="1"/>
      <c r="B17192" s="1"/>
      <c r="E17192" s="3"/>
      <c r="M17192" s="4"/>
    </row>
    <row r="17193" spans="1:13" ht="12.75" x14ac:dyDescent="0.2">
      <c r="A17193" s="1"/>
      <c r="B17193" s="1"/>
      <c r="E17193" s="3"/>
      <c r="L17193" s="4"/>
      <c r="M17193" s="4"/>
    </row>
    <row r="17194" spans="1:13" ht="12.75" x14ac:dyDescent="0.2">
      <c r="A17194" s="1"/>
      <c r="B17194" s="1"/>
      <c r="E17194" s="3"/>
      <c r="M17194" s="4"/>
    </row>
    <row r="17195" spans="1:13" ht="12.75" x14ac:dyDescent="0.2">
      <c r="A17195" s="1"/>
      <c r="B17195" s="1"/>
      <c r="E17195" s="3"/>
      <c r="M17195" s="4"/>
    </row>
    <row r="17196" spans="1:13" ht="12.75" x14ac:dyDescent="0.2">
      <c r="A17196" s="1"/>
      <c r="B17196" s="1"/>
      <c r="E17196" s="3"/>
      <c r="L17196" s="4"/>
      <c r="M17196" s="4"/>
    </row>
    <row r="17197" spans="1:13" ht="12.75" x14ac:dyDescent="0.2">
      <c r="A17197" s="1"/>
      <c r="B17197" s="1"/>
      <c r="E17197" s="3"/>
      <c r="M17197" s="4"/>
    </row>
    <row r="17198" spans="1:13" ht="12.75" x14ac:dyDescent="0.2">
      <c r="A17198" s="1"/>
      <c r="B17198" s="1"/>
      <c r="E17198" s="3"/>
      <c r="M17198" s="4"/>
    </row>
    <row r="17199" spans="1:13" ht="12.75" x14ac:dyDescent="0.2">
      <c r="A17199" s="1"/>
      <c r="B17199" s="1"/>
      <c r="E17199" s="3"/>
      <c r="M17199" s="4"/>
    </row>
    <row r="17200" spans="1:13" ht="12.75" x14ac:dyDescent="0.2">
      <c r="A17200" s="1"/>
      <c r="B17200" s="1"/>
      <c r="E17200" s="3"/>
      <c r="L17200" s="4"/>
      <c r="M17200" s="4"/>
    </row>
    <row r="17201" spans="1:13" ht="12.75" x14ac:dyDescent="0.2">
      <c r="A17201" s="1"/>
      <c r="B17201" s="1"/>
      <c r="E17201" s="3"/>
      <c r="M17201" s="4"/>
    </row>
    <row r="17202" spans="1:13" ht="12.75" x14ac:dyDescent="0.2">
      <c r="A17202" s="1"/>
      <c r="B17202" s="1"/>
      <c r="E17202" s="3"/>
      <c r="M17202" s="4"/>
    </row>
    <row r="17203" spans="1:13" ht="12.75" x14ac:dyDescent="0.2">
      <c r="A17203" s="1"/>
      <c r="B17203" s="1"/>
      <c r="E17203" s="3"/>
      <c r="M17203" s="4"/>
    </row>
    <row r="17204" spans="1:13" ht="12.75" x14ac:dyDescent="0.2">
      <c r="A17204" s="1"/>
      <c r="B17204" s="1"/>
      <c r="E17204" s="3"/>
      <c r="M17204" s="4"/>
    </row>
    <row r="17205" spans="1:13" ht="12.75" x14ac:dyDescent="0.2">
      <c r="A17205" s="1"/>
      <c r="B17205" s="1"/>
      <c r="E17205" s="3"/>
      <c r="M17205" s="4"/>
    </row>
    <row r="17206" spans="1:13" ht="12.75" x14ac:dyDescent="0.2">
      <c r="A17206" s="1"/>
      <c r="B17206" s="1"/>
      <c r="E17206" s="3"/>
      <c r="M17206" s="4"/>
    </row>
    <row r="17207" spans="1:13" ht="12.75" x14ac:dyDescent="0.2">
      <c r="A17207" s="1"/>
      <c r="B17207" s="1"/>
      <c r="E17207" s="3"/>
      <c r="M17207" s="4"/>
    </row>
    <row r="17208" spans="1:13" ht="12.75" x14ac:dyDescent="0.2">
      <c r="A17208" s="1"/>
      <c r="B17208" s="1"/>
      <c r="E17208" s="3"/>
      <c r="M17208" s="4"/>
    </row>
    <row r="17209" spans="1:13" ht="12.75" x14ac:dyDescent="0.2">
      <c r="A17209" s="1"/>
      <c r="B17209" s="1"/>
      <c r="E17209" s="3"/>
      <c r="M17209" s="4"/>
    </row>
    <row r="17210" spans="1:13" ht="12.75" x14ac:dyDescent="0.2">
      <c r="A17210" s="1"/>
      <c r="B17210" s="1"/>
      <c r="E17210" s="3"/>
      <c r="M17210" s="4"/>
    </row>
    <row r="17211" spans="1:13" ht="12.75" x14ac:dyDescent="0.2">
      <c r="A17211" s="1"/>
      <c r="B17211" s="1"/>
      <c r="E17211" s="3"/>
      <c r="M17211" s="4"/>
    </row>
    <row r="17212" spans="1:13" ht="12.75" x14ac:dyDescent="0.2">
      <c r="A17212" s="1"/>
      <c r="B17212" s="1"/>
      <c r="E17212" s="3"/>
      <c r="M17212" s="4"/>
    </row>
    <row r="17213" spans="1:13" ht="12.75" x14ac:dyDescent="0.2">
      <c r="A17213" s="1"/>
      <c r="B17213" s="1"/>
      <c r="E17213" s="3"/>
      <c r="M17213" s="4"/>
    </row>
    <row r="17214" spans="1:13" ht="12.75" x14ac:dyDescent="0.2">
      <c r="A17214" s="1"/>
      <c r="B17214" s="1"/>
      <c r="E17214" s="3"/>
      <c r="M17214" s="4"/>
    </row>
    <row r="17215" spans="1:13" ht="12.75" x14ac:dyDescent="0.2">
      <c r="A17215" s="1"/>
      <c r="B17215" s="1"/>
      <c r="E17215" s="3"/>
      <c r="M17215" s="4"/>
    </row>
    <row r="17216" spans="1:13" ht="12.75" x14ac:dyDescent="0.2">
      <c r="A17216" s="1"/>
      <c r="B17216" s="1"/>
      <c r="E17216" s="3"/>
      <c r="M17216" s="4"/>
    </row>
    <row r="17217" spans="1:13" ht="12.75" x14ac:dyDescent="0.2">
      <c r="A17217" s="1"/>
      <c r="B17217" s="1"/>
      <c r="E17217" s="3"/>
      <c r="M17217" s="4"/>
    </row>
    <row r="17218" spans="1:13" ht="12.75" x14ac:dyDescent="0.2">
      <c r="A17218" s="1"/>
      <c r="B17218" s="1"/>
      <c r="E17218" s="3"/>
      <c r="M17218" s="4"/>
    </row>
    <row r="17219" spans="1:13" ht="12.75" x14ac:dyDescent="0.2">
      <c r="A17219" s="1"/>
      <c r="B17219" s="1"/>
      <c r="E17219" s="3"/>
      <c r="M17219" s="4"/>
    </row>
    <row r="17220" spans="1:13" ht="12.75" x14ac:dyDescent="0.2">
      <c r="A17220" s="1"/>
      <c r="B17220" s="1"/>
      <c r="E17220" s="3"/>
      <c r="M17220" s="4"/>
    </row>
    <row r="17221" spans="1:13" ht="12.75" x14ac:dyDescent="0.2">
      <c r="A17221" s="1"/>
      <c r="B17221" s="1"/>
      <c r="E17221" s="3"/>
      <c r="M17221" s="4"/>
    </row>
    <row r="17222" spans="1:13" ht="12.75" x14ac:dyDescent="0.2">
      <c r="A17222" s="1"/>
      <c r="B17222" s="1"/>
      <c r="E17222" s="3"/>
      <c r="M17222" s="4"/>
    </row>
    <row r="17223" spans="1:13" ht="12.75" x14ac:dyDescent="0.2">
      <c r="A17223" s="1"/>
      <c r="B17223" s="1"/>
      <c r="E17223" s="3"/>
      <c r="M17223" s="4"/>
    </row>
    <row r="17224" spans="1:13" ht="12.75" x14ac:dyDescent="0.2">
      <c r="A17224" s="1"/>
      <c r="B17224" s="1"/>
      <c r="E17224" s="3"/>
      <c r="M17224" s="4"/>
    </row>
    <row r="17225" spans="1:13" ht="12.75" x14ac:dyDescent="0.2">
      <c r="A17225" s="1"/>
      <c r="B17225" s="1"/>
      <c r="E17225" s="3"/>
      <c r="M17225" s="4"/>
    </row>
    <row r="17226" spans="1:13" ht="12.75" x14ac:dyDescent="0.2">
      <c r="A17226" s="1"/>
      <c r="B17226" s="1"/>
      <c r="E17226" s="3"/>
      <c r="M17226" s="4"/>
    </row>
    <row r="17227" spans="1:13" ht="12.75" x14ac:dyDescent="0.2">
      <c r="A17227" s="1"/>
      <c r="B17227" s="1"/>
      <c r="E17227" s="3"/>
      <c r="M17227" s="4"/>
    </row>
    <row r="17228" spans="1:13" ht="12.75" x14ac:dyDescent="0.2">
      <c r="A17228" s="1"/>
      <c r="B17228" s="1"/>
      <c r="E17228" s="3"/>
      <c r="M17228" s="4"/>
    </row>
    <row r="17229" spans="1:13" ht="12.75" x14ac:dyDescent="0.2">
      <c r="A17229" s="1"/>
      <c r="B17229" s="1"/>
      <c r="E17229" s="3"/>
      <c r="L17229" s="4"/>
      <c r="M17229" s="4"/>
    </row>
    <row r="17230" spans="1:13" ht="12.75" x14ac:dyDescent="0.2">
      <c r="A17230" s="1"/>
      <c r="B17230" s="1"/>
      <c r="E17230" s="3"/>
      <c r="L17230" s="4"/>
      <c r="M17230" s="4"/>
    </row>
    <row r="17231" spans="1:13" ht="12.75" x14ac:dyDescent="0.2">
      <c r="A17231" s="1"/>
      <c r="B17231" s="1"/>
      <c r="E17231" s="3"/>
      <c r="M17231" s="4"/>
    </row>
    <row r="17232" spans="1:13" ht="12.75" x14ac:dyDescent="0.2">
      <c r="A17232" s="1"/>
      <c r="B17232" s="1"/>
      <c r="E17232" s="3"/>
      <c r="M17232" s="4"/>
    </row>
    <row r="17233" spans="1:13" ht="12.75" x14ac:dyDescent="0.2">
      <c r="A17233" s="1"/>
      <c r="B17233" s="1"/>
      <c r="E17233" s="3"/>
      <c r="M17233" s="4"/>
    </row>
    <row r="17234" spans="1:13" ht="12.75" x14ac:dyDescent="0.2">
      <c r="A17234" s="1"/>
      <c r="B17234" s="1"/>
      <c r="E17234" s="3"/>
      <c r="M17234" s="4"/>
    </row>
    <row r="17235" spans="1:13" ht="12.75" x14ac:dyDescent="0.2">
      <c r="A17235" s="1"/>
      <c r="B17235" s="1"/>
      <c r="E17235" s="3"/>
      <c r="M17235" s="4"/>
    </row>
    <row r="17236" spans="1:13" ht="12.75" x14ac:dyDescent="0.2">
      <c r="A17236" s="1"/>
      <c r="B17236" s="1"/>
      <c r="E17236" s="3"/>
      <c r="M17236" s="4"/>
    </row>
    <row r="17237" spans="1:13" ht="12.75" x14ac:dyDescent="0.2">
      <c r="A17237" s="1"/>
      <c r="B17237" s="1"/>
      <c r="E17237" s="3"/>
      <c r="M17237" s="4"/>
    </row>
    <row r="17238" spans="1:13" ht="12.75" x14ac:dyDescent="0.2">
      <c r="A17238" s="1"/>
      <c r="B17238" s="1"/>
      <c r="E17238" s="3"/>
      <c r="M17238" s="4"/>
    </row>
    <row r="17239" spans="1:13" ht="12.75" x14ac:dyDescent="0.2">
      <c r="A17239" s="1"/>
      <c r="B17239" s="1"/>
      <c r="E17239" s="3"/>
      <c r="M17239" s="4"/>
    </row>
    <row r="17240" spans="1:13" ht="12.75" x14ac:dyDescent="0.2">
      <c r="A17240" s="1"/>
      <c r="B17240" s="1"/>
      <c r="E17240" s="3"/>
      <c r="L17240" s="4"/>
      <c r="M17240" s="4"/>
    </row>
    <row r="17241" spans="1:13" ht="12.75" x14ac:dyDescent="0.2">
      <c r="A17241" s="1"/>
      <c r="B17241" s="1"/>
      <c r="E17241" s="3"/>
      <c r="M17241" s="4"/>
    </row>
    <row r="17242" spans="1:13" ht="12.75" x14ac:dyDescent="0.2">
      <c r="A17242" s="1"/>
      <c r="B17242" s="1"/>
      <c r="E17242" s="3"/>
      <c r="L17242" s="4"/>
      <c r="M17242" s="4"/>
    </row>
    <row r="17243" spans="1:13" ht="12.75" x14ac:dyDescent="0.2">
      <c r="A17243" s="1"/>
      <c r="B17243" s="1"/>
      <c r="E17243" s="3"/>
      <c r="L17243" s="4"/>
      <c r="M17243" s="4"/>
    </row>
    <row r="17244" spans="1:13" ht="12.75" x14ac:dyDescent="0.2">
      <c r="A17244" s="1"/>
      <c r="B17244" s="1"/>
      <c r="E17244" s="3"/>
      <c r="M17244" s="4"/>
    </row>
    <row r="17245" spans="1:13" ht="12.75" x14ac:dyDescent="0.2">
      <c r="A17245" s="1"/>
      <c r="B17245" s="1"/>
      <c r="E17245" s="3"/>
      <c r="M17245" s="4"/>
    </row>
    <row r="17246" spans="1:13" ht="12.75" x14ac:dyDescent="0.2">
      <c r="A17246" s="1"/>
      <c r="B17246" s="1"/>
      <c r="E17246" s="3"/>
      <c r="M17246" s="4"/>
    </row>
    <row r="17247" spans="1:13" ht="12.75" x14ac:dyDescent="0.2">
      <c r="A17247" s="1"/>
      <c r="B17247" s="1"/>
      <c r="E17247" s="3"/>
      <c r="L17247" s="4"/>
      <c r="M17247" s="4"/>
    </row>
    <row r="17248" spans="1:13" ht="12.75" x14ac:dyDescent="0.2">
      <c r="A17248" s="1"/>
      <c r="B17248" s="1"/>
      <c r="E17248" s="3"/>
      <c r="M17248" s="4"/>
    </row>
    <row r="17249" spans="1:13" ht="12.75" x14ac:dyDescent="0.2">
      <c r="A17249" s="1"/>
      <c r="B17249" s="1"/>
      <c r="E17249" s="3"/>
      <c r="M17249" s="4"/>
    </row>
    <row r="17250" spans="1:13" ht="12.75" x14ac:dyDescent="0.2">
      <c r="A17250" s="1"/>
      <c r="B17250" s="1"/>
      <c r="E17250" s="3"/>
      <c r="M17250" s="4"/>
    </row>
    <row r="17251" spans="1:13" ht="12.75" x14ac:dyDescent="0.2">
      <c r="A17251" s="1"/>
      <c r="B17251" s="1"/>
      <c r="E17251" s="3"/>
      <c r="M17251" s="4"/>
    </row>
    <row r="17252" spans="1:13" ht="12.75" x14ac:dyDescent="0.2">
      <c r="A17252" s="1"/>
      <c r="B17252" s="1"/>
      <c r="E17252" s="3"/>
      <c r="M17252" s="4"/>
    </row>
    <row r="17253" spans="1:13" ht="12.75" x14ac:dyDescent="0.2">
      <c r="A17253" s="1"/>
      <c r="B17253" s="1"/>
      <c r="E17253" s="3"/>
      <c r="M17253" s="4"/>
    </row>
    <row r="17254" spans="1:13" ht="12.75" x14ac:dyDescent="0.2">
      <c r="A17254" s="1"/>
      <c r="B17254" s="1"/>
      <c r="E17254" s="3"/>
      <c r="M17254" s="4"/>
    </row>
    <row r="17255" spans="1:13" ht="12.75" x14ac:dyDescent="0.2">
      <c r="A17255" s="1"/>
      <c r="B17255" s="1"/>
      <c r="E17255" s="3"/>
      <c r="M17255" s="4"/>
    </row>
    <row r="17256" spans="1:13" ht="12.75" x14ac:dyDescent="0.2">
      <c r="A17256" s="1"/>
      <c r="B17256" s="1"/>
      <c r="E17256" s="3"/>
      <c r="M17256" s="4"/>
    </row>
    <row r="17257" spans="1:13" ht="12.75" x14ac:dyDescent="0.2">
      <c r="A17257" s="1"/>
      <c r="B17257" s="1"/>
      <c r="E17257" s="3"/>
      <c r="M17257" s="4"/>
    </row>
    <row r="17258" spans="1:13" ht="12.75" x14ac:dyDescent="0.2">
      <c r="A17258" s="1"/>
      <c r="B17258" s="1"/>
      <c r="E17258" s="3"/>
      <c r="L17258" s="4"/>
      <c r="M17258" s="4"/>
    </row>
    <row r="17259" spans="1:13" ht="12.75" x14ac:dyDescent="0.2">
      <c r="A17259" s="1"/>
      <c r="B17259" s="1"/>
      <c r="E17259" s="3"/>
      <c r="M17259" s="4"/>
    </row>
    <row r="17260" spans="1:13" ht="12.75" x14ac:dyDescent="0.2">
      <c r="A17260" s="1"/>
      <c r="B17260" s="1"/>
      <c r="E17260" s="3"/>
      <c r="M17260" s="4"/>
    </row>
    <row r="17261" spans="1:13" ht="12.75" x14ac:dyDescent="0.2">
      <c r="A17261" s="1"/>
      <c r="B17261" s="1"/>
      <c r="E17261" s="3"/>
      <c r="M17261" s="4"/>
    </row>
    <row r="17262" spans="1:13" ht="12.75" x14ac:dyDescent="0.2">
      <c r="A17262" s="1"/>
      <c r="B17262" s="1"/>
      <c r="E17262" s="3"/>
      <c r="M17262" s="4"/>
    </row>
    <row r="17263" spans="1:13" ht="12.75" x14ac:dyDescent="0.2">
      <c r="A17263" s="1"/>
      <c r="B17263" s="1"/>
      <c r="E17263" s="3"/>
      <c r="M17263" s="4"/>
    </row>
    <row r="17264" spans="1:13" ht="12.75" x14ac:dyDescent="0.2">
      <c r="A17264" s="1"/>
      <c r="B17264" s="1"/>
      <c r="E17264" s="3"/>
      <c r="M17264" s="4"/>
    </row>
    <row r="17265" spans="1:13" ht="12.75" x14ac:dyDescent="0.2">
      <c r="A17265" s="1"/>
      <c r="B17265" s="1"/>
      <c r="E17265" s="3"/>
      <c r="M17265" s="4"/>
    </row>
    <row r="17266" spans="1:13" ht="12.75" x14ac:dyDescent="0.2">
      <c r="A17266" s="1"/>
      <c r="B17266" s="1"/>
      <c r="E17266" s="3"/>
      <c r="M17266" s="4"/>
    </row>
    <row r="17267" spans="1:13" ht="12.75" x14ac:dyDescent="0.2">
      <c r="A17267" s="1"/>
      <c r="B17267" s="1"/>
      <c r="E17267" s="3"/>
      <c r="M17267" s="4"/>
    </row>
    <row r="17268" spans="1:13" ht="12.75" x14ac:dyDescent="0.2">
      <c r="A17268" s="1"/>
      <c r="B17268" s="1"/>
      <c r="E17268" s="3"/>
      <c r="M17268" s="4"/>
    </row>
    <row r="17269" spans="1:13" ht="12.75" x14ac:dyDescent="0.2">
      <c r="A17269" s="1"/>
      <c r="B17269" s="1"/>
      <c r="E17269" s="3"/>
      <c r="M17269" s="4"/>
    </row>
    <row r="17270" spans="1:13" ht="12.75" x14ac:dyDescent="0.2">
      <c r="A17270" s="1"/>
      <c r="B17270" s="1"/>
      <c r="E17270" s="3"/>
      <c r="M17270" s="4"/>
    </row>
    <row r="17271" spans="1:13" ht="12.75" x14ac:dyDescent="0.2">
      <c r="A17271" s="1"/>
      <c r="B17271" s="1"/>
      <c r="E17271" s="3"/>
      <c r="L17271" s="4"/>
      <c r="M17271" s="4"/>
    </row>
    <row r="17272" spans="1:13" ht="12.75" x14ac:dyDescent="0.2">
      <c r="A17272" s="1"/>
      <c r="B17272" s="1"/>
      <c r="E17272" s="3"/>
      <c r="M17272" s="4"/>
    </row>
    <row r="17273" spans="1:13" ht="12.75" x14ac:dyDescent="0.2">
      <c r="A17273" s="1"/>
      <c r="B17273" s="1"/>
      <c r="E17273" s="3"/>
      <c r="M17273" s="4"/>
    </row>
    <row r="17274" spans="1:13" ht="12.75" x14ac:dyDescent="0.2">
      <c r="A17274" s="1"/>
      <c r="B17274" s="1"/>
      <c r="E17274" s="3"/>
      <c r="M17274" s="4"/>
    </row>
    <row r="17275" spans="1:13" ht="12.75" x14ac:dyDescent="0.2">
      <c r="A17275" s="1"/>
      <c r="B17275" s="1"/>
      <c r="E17275" s="3"/>
      <c r="M17275" s="4"/>
    </row>
    <row r="17276" spans="1:13" ht="12.75" x14ac:dyDescent="0.2">
      <c r="A17276" s="1"/>
      <c r="B17276" s="1"/>
      <c r="E17276" s="3"/>
      <c r="M17276" s="4"/>
    </row>
    <row r="17277" spans="1:13" ht="12.75" x14ac:dyDescent="0.2">
      <c r="A17277" s="1"/>
      <c r="B17277" s="1"/>
      <c r="E17277" s="3"/>
      <c r="M17277" s="4"/>
    </row>
    <row r="17278" spans="1:13" ht="12.75" x14ac:dyDescent="0.2">
      <c r="A17278" s="1"/>
      <c r="B17278" s="1"/>
      <c r="E17278" s="3"/>
      <c r="L17278" s="4"/>
      <c r="M17278" s="4"/>
    </row>
    <row r="17279" spans="1:13" ht="12.75" x14ac:dyDescent="0.2">
      <c r="A17279" s="1"/>
      <c r="B17279" s="1"/>
      <c r="E17279" s="3"/>
      <c r="M17279" s="4"/>
    </row>
    <row r="17280" spans="1:13" ht="12.75" x14ac:dyDescent="0.2">
      <c r="A17280" s="1"/>
      <c r="B17280" s="1"/>
      <c r="E17280" s="3"/>
      <c r="M17280" s="4"/>
    </row>
    <row r="17281" spans="1:13" ht="12.75" x14ac:dyDescent="0.2">
      <c r="A17281" s="1"/>
      <c r="B17281" s="1"/>
      <c r="E17281" s="3"/>
      <c r="L17281" s="4"/>
      <c r="M17281" s="4"/>
    </row>
    <row r="17282" spans="1:13" ht="12.75" x14ac:dyDescent="0.2">
      <c r="A17282" s="1"/>
      <c r="B17282" s="1"/>
      <c r="E17282" s="3"/>
      <c r="M17282" s="4"/>
    </row>
    <row r="17283" spans="1:13" ht="12.75" x14ac:dyDescent="0.2">
      <c r="A17283" s="1"/>
      <c r="B17283" s="1"/>
      <c r="E17283" s="3"/>
      <c r="M17283" s="4"/>
    </row>
    <row r="17284" spans="1:13" ht="12.75" x14ac:dyDescent="0.2">
      <c r="A17284" s="1"/>
      <c r="B17284" s="1"/>
      <c r="E17284" s="3"/>
      <c r="M17284" s="4"/>
    </row>
    <row r="17285" spans="1:13" ht="12.75" x14ac:dyDescent="0.2">
      <c r="A17285" s="1"/>
      <c r="B17285" s="1"/>
      <c r="E17285" s="3"/>
      <c r="M17285" s="4"/>
    </row>
    <row r="17286" spans="1:13" ht="12.75" x14ac:dyDescent="0.2">
      <c r="A17286" s="1"/>
      <c r="B17286" s="1"/>
      <c r="E17286" s="3"/>
      <c r="M17286" s="4"/>
    </row>
    <row r="17287" spans="1:13" ht="12.75" x14ac:dyDescent="0.2">
      <c r="A17287" s="1"/>
      <c r="B17287" s="1"/>
      <c r="E17287" s="3"/>
      <c r="M17287" s="4"/>
    </row>
    <row r="17288" spans="1:13" ht="12.75" x14ac:dyDescent="0.2">
      <c r="A17288" s="1"/>
      <c r="B17288" s="1"/>
      <c r="E17288" s="3"/>
      <c r="M17288" s="4"/>
    </row>
    <row r="17289" spans="1:13" ht="12.75" x14ac:dyDescent="0.2">
      <c r="A17289" s="1"/>
      <c r="B17289" s="1"/>
      <c r="E17289" s="3"/>
      <c r="M17289" s="4"/>
    </row>
    <row r="17290" spans="1:13" ht="12.75" x14ac:dyDescent="0.2">
      <c r="A17290" s="1"/>
      <c r="B17290" s="1"/>
      <c r="E17290" s="3"/>
      <c r="M17290" s="4"/>
    </row>
    <row r="17291" spans="1:13" ht="12.75" x14ac:dyDescent="0.2">
      <c r="A17291" s="1"/>
      <c r="B17291" s="1"/>
      <c r="E17291" s="3"/>
      <c r="M17291" s="4"/>
    </row>
    <row r="17292" spans="1:13" ht="12.75" x14ac:dyDescent="0.2">
      <c r="A17292" s="1"/>
      <c r="B17292" s="1"/>
      <c r="E17292" s="3"/>
      <c r="M17292" s="4"/>
    </row>
    <row r="17293" spans="1:13" ht="12.75" x14ac:dyDescent="0.2">
      <c r="A17293" s="1"/>
      <c r="B17293" s="1"/>
      <c r="E17293" s="3"/>
      <c r="M17293" s="4"/>
    </row>
    <row r="17294" spans="1:13" ht="12.75" x14ac:dyDescent="0.2">
      <c r="A17294" s="1"/>
      <c r="B17294" s="1"/>
      <c r="E17294" s="3"/>
      <c r="M17294" s="4"/>
    </row>
    <row r="17295" spans="1:13" ht="12.75" x14ac:dyDescent="0.2">
      <c r="A17295" s="1"/>
      <c r="B17295" s="1"/>
      <c r="E17295" s="3"/>
      <c r="M17295" s="4"/>
    </row>
    <row r="17296" spans="1:13" ht="12.75" x14ac:dyDescent="0.2">
      <c r="A17296" s="1"/>
      <c r="B17296" s="1"/>
      <c r="E17296" s="3"/>
      <c r="M17296" s="4"/>
    </row>
    <row r="17297" spans="1:13" ht="12.75" x14ac:dyDescent="0.2">
      <c r="A17297" s="1"/>
      <c r="B17297" s="1"/>
      <c r="E17297" s="3"/>
      <c r="M17297" s="4"/>
    </row>
    <row r="17298" spans="1:13" ht="12.75" x14ac:dyDescent="0.2">
      <c r="A17298" s="1"/>
      <c r="B17298" s="1"/>
      <c r="E17298" s="3"/>
      <c r="L17298" s="4"/>
      <c r="M17298" s="4"/>
    </row>
    <row r="17299" spans="1:13" ht="12.75" x14ac:dyDescent="0.2">
      <c r="A17299" s="1"/>
      <c r="B17299" s="1"/>
      <c r="E17299" s="3"/>
      <c r="M17299" s="4"/>
    </row>
    <row r="17300" spans="1:13" ht="12.75" x14ac:dyDescent="0.2">
      <c r="A17300" s="1"/>
      <c r="B17300" s="1"/>
      <c r="E17300" s="3"/>
      <c r="M17300" s="4"/>
    </row>
    <row r="17301" spans="1:13" ht="12.75" x14ac:dyDescent="0.2">
      <c r="A17301" s="1"/>
      <c r="B17301" s="1"/>
      <c r="E17301" s="3"/>
      <c r="L17301" s="4"/>
      <c r="M17301" s="4"/>
    </row>
    <row r="17302" spans="1:13" ht="12.75" x14ac:dyDescent="0.2">
      <c r="A17302" s="1"/>
      <c r="B17302" s="1"/>
      <c r="E17302" s="3"/>
      <c r="M17302" s="4"/>
    </row>
    <row r="17303" spans="1:13" ht="12.75" x14ac:dyDescent="0.2">
      <c r="A17303" s="1"/>
      <c r="B17303" s="1"/>
      <c r="E17303" s="3"/>
      <c r="L17303" s="4"/>
      <c r="M17303" s="4"/>
    </row>
    <row r="17304" spans="1:13" ht="12.75" x14ac:dyDescent="0.2">
      <c r="A17304" s="1"/>
      <c r="B17304" s="1"/>
      <c r="E17304" s="3"/>
      <c r="M17304" s="4"/>
    </row>
    <row r="17305" spans="1:13" ht="12.75" x14ac:dyDescent="0.2">
      <c r="A17305" s="1"/>
      <c r="B17305" s="1"/>
      <c r="E17305" s="3"/>
      <c r="M17305" s="4"/>
    </row>
    <row r="17306" spans="1:13" ht="12.75" x14ac:dyDescent="0.2">
      <c r="A17306" s="1"/>
      <c r="B17306" s="1"/>
      <c r="E17306" s="3"/>
      <c r="M17306" s="4"/>
    </row>
    <row r="17307" spans="1:13" ht="12.75" x14ac:dyDescent="0.2">
      <c r="A17307" s="1"/>
      <c r="B17307" s="1"/>
      <c r="E17307" s="3"/>
      <c r="M17307" s="4"/>
    </row>
    <row r="17308" spans="1:13" ht="12.75" x14ac:dyDescent="0.2">
      <c r="A17308" s="1"/>
      <c r="B17308" s="1"/>
      <c r="E17308" s="3"/>
      <c r="M17308" s="4"/>
    </row>
    <row r="17309" spans="1:13" ht="12.75" x14ac:dyDescent="0.2">
      <c r="A17309" s="1"/>
      <c r="B17309" s="1"/>
      <c r="E17309" s="3"/>
      <c r="M17309" s="4"/>
    </row>
    <row r="17310" spans="1:13" ht="12.75" x14ac:dyDescent="0.2">
      <c r="A17310" s="1"/>
      <c r="B17310" s="1"/>
      <c r="E17310" s="3"/>
      <c r="M17310" s="4"/>
    </row>
    <row r="17311" spans="1:13" ht="12.75" x14ac:dyDescent="0.2">
      <c r="A17311" s="1"/>
      <c r="B17311" s="1"/>
      <c r="E17311" s="3"/>
      <c r="M17311" s="4"/>
    </row>
    <row r="17312" spans="1:13" ht="12.75" x14ac:dyDescent="0.2">
      <c r="A17312" s="1"/>
      <c r="B17312" s="1"/>
      <c r="E17312" s="3"/>
      <c r="M17312" s="4"/>
    </row>
    <row r="17313" spans="1:13" ht="12.75" x14ac:dyDescent="0.2">
      <c r="A17313" s="1"/>
      <c r="B17313" s="1"/>
      <c r="E17313" s="3"/>
      <c r="M17313" s="4"/>
    </row>
    <row r="17314" spans="1:13" ht="12.75" x14ac:dyDescent="0.2">
      <c r="A17314" s="1"/>
      <c r="B17314" s="1"/>
      <c r="E17314" s="3"/>
      <c r="M17314" s="4"/>
    </row>
    <row r="17315" spans="1:13" ht="12.75" x14ac:dyDescent="0.2">
      <c r="A17315" s="1"/>
      <c r="B17315" s="1"/>
      <c r="E17315" s="3"/>
      <c r="M17315" s="4"/>
    </row>
    <row r="17316" spans="1:13" ht="12.75" x14ac:dyDescent="0.2">
      <c r="A17316" s="1"/>
      <c r="B17316" s="1"/>
      <c r="E17316" s="3"/>
      <c r="M17316" s="4"/>
    </row>
    <row r="17317" spans="1:13" ht="12.75" x14ac:dyDescent="0.2">
      <c r="A17317" s="1"/>
      <c r="B17317" s="1"/>
      <c r="E17317" s="3"/>
      <c r="M17317" s="4"/>
    </row>
    <row r="17318" spans="1:13" ht="12.75" x14ac:dyDescent="0.2">
      <c r="A17318" s="1"/>
      <c r="B17318" s="1"/>
      <c r="E17318" s="3"/>
      <c r="M17318" s="4"/>
    </row>
    <row r="17319" spans="1:13" ht="12.75" x14ac:dyDescent="0.2">
      <c r="A17319" s="1"/>
      <c r="B17319" s="1"/>
      <c r="E17319" s="3"/>
      <c r="M17319" s="4"/>
    </row>
    <row r="17320" spans="1:13" ht="12.75" x14ac:dyDescent="0.2">
      <c r="A17320" s="1"/>
      <c r="B17320" s="1"/>
      <c r="E17320" s="3"/>
      <c r="M17320" s="4"/>
    </row>
    <row r="17321" spans="1:13" ht="12.75" x14ac:dyDescent="0.2">
      <c r="A17321" s="1"/>
      <c r="B17321" s="1"/>
      <c r="E17321" s="3"/>
      <c r="M17321" s="4"/>
    </row>
    <row r="17322" spans="1:13" ht="12.75" x14ac:dyDescent="0.2">
      <c r="A17322" s="1"/>
      <c r="B17322" s="1"/>
      <c r="E17322" s="3"/>
      <c r="M17322" s="4"/>
    </row>
    <row r="17323" spans="1:13" ht="12.75" x14ac:dyDescent="0.2">
      <c r="A17323" s="1"/>
      <c r="B17323" s="1"/>
      <c r="E17323" s="3"/>
      <c r="M17323" s="4"/>
    </row>
    <row r="17324" spans="1:13" ht="12.75" x14ac:dyDescent="0.2">
      <c r="A17324" s="1"/>
      <c r="B17324" s="1"/>
      <c r="E17324" s="3"/>
      <c r="M17324" s="4"/>
    </row>
    <row r="17325" spans="1:13" ht="12.75" x14ac:dyDescent="0.2">
      <c r="A17325" s="1"/>
      <c r="B17325" s="1"/>
      <c r="E17325" s="3"/>
      <c r="M17325" s="4"/>
    </row>
    <row r="17326" spans="1:13" ht="12.75" x14ac:dyDescent="0.2">
      <c r="A17326" s="1"/>
      <c r="B17326" s="1"/>
      <c r="E17326" s="3"/>
      <c r="M17326" s="4"/>
    </row>
    <row r="17327" spans="1:13" ht="12.75" x14ac:dyDescent="0.2">
      <c r="A17327" s="1"/>
      <c r="B17327" s="1"/>
      <c r="E17327" s="3"/>
      <c r="M17327" s="4"/>
    </row>
    <row r="17328" spans="1:13" ht="12.75" x14ac:dyDescent="0.2">
      <c r="A17328" s="1"/>
      <c r="B17328" s="1"/>
      <c r="E17328" s="3"/>
      <c r="M17328" s="4"/>
    </row>
    <row r="17329" spans="1:13" ht="12.75" x14ac:dyDescent="0.2">
      <c r="A17329" s="1"/>
      <c r="B17329" s="1"/>
      <c r="E17329" s="3"/>
      <c r="M17329" s="4"/>
    </row>
    <row r="17330" spans="1:13" ht="12.75" x14ac:dyDescent="0.2">
      <c r="A17330" s="1"/>
      <c r="B17330" s="1"/>
      <c r="E17330" s="3"/>
      <c r="M17330" s="4"/>
    </row>
    <row r="17331" spans="1:13" ht="12.75" x14ac:dyDescent="0.2">
      <c r="A17331" s="1"/>
      <c r="B17331" s="1"/>
      <c r="E17331" s="3"/>
      <c r="M17331" s="4"/>
    </row>
    <row r="17332" spans="1:13" ht="12.75" x14ac:dyDescent="0.2">
      <c r="A17332" s="1"/>
      <c r="B17332" s="1"/>
      <c r="E17332" s="3"/>
      <c r="M17332" s="4"/>
    </row>
    <row r="17333" spans="1:13" ht="12.75" x14ac:dyDescent="0.2">
      <c r="A17333" s="1"/>
      <c r="B17333" s="1"/>
      <c r="E17333" s="3"/>
      <c r="M17333" s="4"/>
    </row>
    <row r="17334" spans="1:13" ht="12.75" x14ac:dyDescent="0.2">
      <c r="A17334" s="1"/>
      <c r="B17334" s="1"/>
      <c r="E17334" s="3"/>
      <c r="M17334" s="4"/>
    </row>
    <row r="17335" spans="1:13" ht="12.75" x14ac:dyDescent="0.2">
      <c r="A17335" s="1"/>
      <c r="B17335" s="1"/>
      <c r="E17335" s="3"/>
      <c r="M17335" s="4"/>
    </row>
    <row r="17336" spans="1:13" ht="12.75" x14ac:dyDescent="0.2">
      <c r="A17336" s="1"/>
      <c r="B17336" s="1"/>
      <c r="E17336" s="3"/>
      <c r="M17336" s="4"/>
    </row>
    <row r="17337" spans="1:13" ht="12.75" x14ac:dyDescent="0.2">
      <c r="A17337" s="1"/>
      <c r="B17337" s="1"/>
      <c r="E17337" s="3"/>
      <c r="M17337" s="4"/>
    </row>
    <row r="17338" spans="1:13" ht="12.75" x14ac:dyDescent="0.2">
      <c r="A17338" s="1"/>
      <c r="B17338" s="1"/>
      <c r="E17338" s="3"/>
      <c r="M17338" s="4"/>
    </row>
    <row r="17339" spans="1:13" ht="12.75" x14ac:dyDescent="0.2">
      <c r="A17339" s="1"/>
      <c r="B17339" s="1"/>
      <c r="E17339" s="3"/>
      <c r="M17339" s="4"/>
    </row>
    <row r="17340" spans="1:13" ht="12.75" x14ac:dyDescent="0.2">
      <c r="A17340" s="1"/>
      <c r="B17340" s="1"/>
      <c r="E17340" s="3"/>
      <c r="M17340" s="4"/>
    </row>
    <row r="17341" spans="1:13" ht="12.75" x14ac:dyDescent="0.2">
      <c r="A17341" s="1"/>
      <c r="B17341" s="1"/>
      <c r="E17341" s="3"/>
      <c r="M17341" s="4"/>
    </row>
    <row r="17342" spans="1:13" ht="12.75" x14ac:dyDescent="0.2">
      <c r="A17342" s="1"/>
      <c r="B17342" s="1"/>
      <c r="E17342" s="3"/>
      <c r="M17342" s="4"/>
    </row>
    <row r="17343" spans="1:13" ht="12.75" x14ac:dyDescent="0.2">
      <c r="A17343" s="1"/>
      <c r="B17343" s="1"/>
      <c r="E17343" s="3"/>
      <c r="M17343" s="4"/>
    </row>
    <row r="17344" spans="1:13" ht="12.75" x14ac:dyDescent="0.2">
      <c r="A17344" s="1"/>
      <c r="B17344" s="1"/>
      <c r="E17344" s="3"/>
      <c r="M17344" s="4"/>
    </row>
    <row r="17345" spans="1:13" ht="12.75" x14ac:dyDescent="0.2">
      <c r="A17345" s="1"/>
      <c r="B17345" s="1"/>
      <c r="E17345" s="3"/>
      <c r="M17345" s="4"/>
    </row>
    <row r="17346" spans="1:13" ht="12.75" x14ac:dyDescent="0.2">
      <c r="A17346" s="1"/>
      <c r="B17346" s="1"/>
      <c r="E17346" s="3"/>
      <c r="M17346" s="4"/>
    </row>
    <row r="17347" spans="1:13" ht="12.75" x14ac:dyDescent="0.2">
      <c r="A17347" s="1"/>
      <c r="B17347" s="1"/>
      <c r="E17347" s="3"/>
      <c r="M17347" s="4"/>
    </row>
    <row r="17348" spans="1:13" ht="12.75" x14ac:dyDescent="0.2">
      <c r="A17348" s="1"/>
      <c r="B17348" s="1"/>
      <c r="E17348" s="3"/>
      <c r="M17348" s="4"/>
    </row>
    <row r="17349" spans="1:13" ht="12.75" x14ac:dyDescent="0.2">
      <c r="A17349" s="1"/>
      <c r="B17349" s="1"/>
      <c r="E17349" s="3"/>
      <c r="M17349" s="4"/>
    </row>
    <row r="17350" spans="1:13" ht="12.75" x14ac:dyDescent="0.2">
      <c r="A17350" s="1"/>
      <c r="B17350" s="1"/>
      <c r="E17350" s="3"/>
      <c r="M17350" s="4"/>
    </row>
    <row r="17351" spans="1:13" ht="12.75" x14ac:dyDescent="0.2">
      <c r="A17351" s="1"/>
      <c r="B17351" s="1"/>
      <c r="E17351" s="3"/>
      <c r="M17351" s="4"/>
    </row>
    <row r="17352" spans="1:13" ht="12.75" x14ac:dyDescent="0.2">
      <c r="A17352" s="1"/>
      <c r="B17352" s="1"/>
      <c r="E17352" s="3"/>
      <c r="M17352" s="4"/>
    </row>
    <row r="17353" spans="1:13" ht="12.75" x14ac:dyDescent="0.2">
      <c r="A17353" s="1"/>
      <c r="B17353" s="1"/>
      <c r="E17353" s="3"/>
      <c r="M17353" s="4"/>
    </row>
    <row r="17354" spans="1:13" ht="12.75" x14ac:dyDescent="0.2">
      <c r="A17354" s="1"/>
      <c r="B17354" s="1"/>
      <c r="E17354" s="3"/>
      <c r="M17354" s="4"/>
    </row>
    <row r="17355" spans="1:13" ht="12.75" x14ac:dyDescent="0.2">
      <c r="A17355" s="1"/>
      <c r="B17355" s="1"/>
      <c r="E17355" s="3"/>
      <c r="M17355" s="4"/>
    </row>
    <row r="17356" spans="1:13" ht="12.75" x14ac:dyDescent="0.2">
      <c r="A17356" s="1"/>
      <c r="B17356" s="1"/>
      <c r="E17356" s="3"/>
      <c r="M17356" s="4"/>
    </row>
    <row r="17357" spans="1:13" ht="12.75" x14ac:dyDescent="0.2">
      <c r="A17357" s="1"/>
      <c r="B17357" s="1"/>
      <c r="E17357" s="3"/>
      <c r="M17357" s="4"/>
    </row>
    <row r="17358" spans="1:13" ht="12.75" x14ac:dyDescent="0.2">
      <c r="A17358" s="1"/>
      <c r="B17358" s="1"/>
      <c r="E17358" s="3"/>
      <c r="M17358" s="4"/>
    </row>
    <row r="17359" spans="1:13" ht="12.75" x14ac:dyDescent="0.2">
      <c r="A17359" s="1"/>
      <c r="B17359" s="1"/>
      <c r="E17359" s="3"/>
      <c r="M17359" s="4"/>
    </row>
    <row r="17360" spans="1:13" ht="12.75" x14ac:dyDescent="0.2">
      <c r="A17360" s="1"/>
      <c r="B17360" s="1"/>
      <c r="E17360" s="3"/>
      <c r="M17360" s="4"/>
    </row>
    <row r="17361" spans="1:13" ht="12.75" x14ac:dyDescent="0.2">
      <c r="A17361" s="1"/>
      <c r="B17361" s="1"/>
      <c r="E17361" s="3"/>
      <c r="M17361" s="4"/>
    </row>
    <row r="17362" spans="1:13" ht="12.75" x14ac:dyDescent="0.2">
      <c r="A17362" s="1"/>
      <c r="B17362" s="1"/>
      <c r="E17362" s="3"/>
      <c r="M17362" s="4"/>
    </row>
    <row r="17363" spans="1:13" ht="12.75" x14ac:dyDescent="0.2">
      <c r="A17363" s="1"/>
      <c r="B17363" s="1"/>
      <c r="E17363" s="3"/>
      <c r="M17363" s="4"/>
    </row>
    <row r="17364" spans="1:13" ht="12.75" x14ac:dyDescent="0.2">
      <c r="A17364" s="1"/>
      <c r="B17364" s="1"/>
      <c r="E17364" s="3"/>
      <c r="M17364" s="4"/>
    </row>
    <row r="17365" spans="1:13" ht="12.75" x14ac:dyDescent="0.2">
      <c r="A17365" s="1"/>
      <c r="B17365" s="1"/>
      <c r="E17365" s="3"/>
      <c r="M17365" s="4"/>
    </row>
    <row r="17366" spans="1:13" ht="12.75" x14ac:dyDescent="0.2">
      <c r="A17366" s="1"/>
      <c r="B17366" s="1"/>
      <c r="E17366" s="3"/>
      <c r="M17366" s="4"/>
    </row>
    <row r="17367" spans="1:13" ht="12.75" x14ac:dyDescent="0.2">
      <c r="A17367" s="1"/>
      <c r="B17367" s="1"/>
      <c r="E17367" s="3"/>
      <c r="M17367" s="4"/>
    </row>
    <row r="17368" spans="1:13" ht="12.75" x14ac:dyDescent="0.2">
      <c r="A17368" s="1"/>
      <c r="B17368" s="1"/>
      <c r="E17368" s="3"/>
      <c r="L17368" s="4"/>
      <c r="M17368" s="4"/>
    </row>
    <row r="17369" spans="1:13" ht="12.75" x14ac:dyDescent="0.2">
      <c r="A17369" s="1"/>
      <c r="B17369" s="1"/>
      <c r="E17369" s="3"/>
      <c r="M17369" s="4"/>
    </row>
    <row r="17370" spans="1:13" ht="12.75" x14ac:dyDescent="0.2">
      <c r="A17370" s="1"/>
      <c r="B17370" s="1"/>
      <c r="E17370" s="3"/>
      <c r="M17370" s="4"/>
    </row>
    <row r="17371" spans="1:13" ht="12.75" x14ac:dyDescent="0.2">
      <c r="A17371" s="1"/>
      <c r="B17371" s="1"/>
      <c r="E17371" s="3"/>
      <c r="M17371" s="4"/>
    </row>
    <row r="17372" spans="1:13" ht="12.75" x14ac:dyDescent="0.2">
      <c r="A17372" s="1"/>
      <c r="B17372" s="1"/>
      <c r="E17372" s="3"/>
      <c r="L17372" s="4"/>
      <c r="M17372" s="4"/>
    </row>
    <row r="17373" spans="1:13" ht="12.75" x14ac:dyDescent="0.2">
      <c r="A17373" s="1"/>
      <c r="B17373" s="1"/>
      <c r="E17373" s="3"/>
      <c r="M17373" s="4"/>
    </row>
    <row r="17374" spans="1:13" ht="12.75" x14ac:dyDescent="0.2">
      <c r="A17374" s="1"/>
      <c r="B17374" s="1"/>
      <c r="E17374" s="3"/>
      <c r="M17374" s="4"/>
    </row>
    <row r="17375" spans="1:13" ht="12.75" x14ac:dyDescent="0.2">
      <c r="A17375" s="1"/>
      <c r="B17375" s="1"/>
      <c r="E17375" s="3"/>
      <c r="M17375" s="4"/>
    </row>
    <row r="17376" spans="1:13" ht="12.75" x14ac:dyDescent="0.2">
      <c r="A17376" s="1"/>
      <c r="B17376" s="1"/>
      <c r="E17376" s="3"/>
      <c r="M17376" s="4"/>
    </row>
    <row r="17377" spans="1:13" ht="12.75" x14ac:dyDescent="0.2">
      <c r="A17377" s="1"/>
      <c r="B17377" s="1"/>
      <c r="E17377" s="3"/>
      <c r="M17377" s="4"/>
    </row>
    <row r="17378" spans="1:13" ht="12.75" x14ac:dyDescent="0.2">
      <c r="A17378" s="1"/>
      <c r="B17378" s="1"/>
      <c r="E17378" s="3"/>
      <c r="M17378" s="4"/>
    </row>
    <row r="17379" spans="1:13" ht="12.75" x14ac:dyDescent="0.2">
      <c r="A17379" s="1"/>
      <c r="B17379" s="1"/>
      <c r="E17379" s="3"/>
      <c r="M17379" s="4"/>
    </row>
    <row r="17380" spans="1:13" ht="12.75" x14ac:dyDescent="0.2">
      <c r="A17380" s="1"/>
      <c r="B17380" s="1"/>
      <c r="E17380" s="3"/>
      <c r="M17380" s="4"/>
    </row>
    <row r="17381" spans="1:13" ht="12.75" x14ac:dyDescent="0.2">
      <c r="A17381" s="1"/>
      <c r="B17381" s="1"/>
      <c r="E17381" s="3"/>
      <c r="M17381" s="4"/>
    </row>
    <row r="17382" spans="1:13" ht="12.75" x14ac:dyDescent="0.2">
      <c r="A17382" s="1"/>
      <c r="B17382" s="1"/>
      <c r="E17382" s="3"/>
      <c r="M17382" s="4"/>
    </row>
    <row r="17383" spans="1:13" ht="12.75" x14ac:dyDescent="0.2">
      <c r="A17383" s="1"/>
      <c r="B17383" s="1"/>
      <c r="E17383" s="3"/>
      <c r="M17383" s="4"/>
    </row>
    <row r="17384" spans="1:13" ht="12.75" x14ac:dyDescent="0.2">
      <c r="A17384" s="1"/>
      <c r="B17384" s="1"/>
      <c r="E17384" s="3"/>
      <c r="M17384" s="4"/>
    </row>
    <row r="17385" spans="1:13" ht="12.75" x14ac:dyDescent="0.2">
      <c r="A17385" s="1"/>
      <c r="B17385" s="1"/>
      <c r="E17385" s="3"/>
      <c r="M17385" s="4"/>
    </row>
    <row r="17386" spans="1:13" ht="12.75" x14ac:dyDescent="0.2">
      <c r="A17386" s="1"/>
      <c r="B17386" s="1"/>
      <c r="E17386" s="3"/>
      <c r="M17386" s="4"/>
    </row>
    <row r="17387" spans="1:13" ht="12.75" x14ac:dyDescent="0.2">
      <c r="A17387" s="1"/>
      <c r="B17387" s="1"/>
      <c r="E17387" s="3"/>
      <c r="M17387" s="4"/>
    </row>
    <row r="17388" spans="1:13" ht="12.75" x14ac:dyDescent="0.2">
      <c r="A17388" s="1"/>
      <c r="B17388" s="1"/>
      <c r="E17388" s="3"/>
      <c r="M17388" s="4"/>
    </row>
    <row r="17389" spans="1:13" ht="12.75" x14ac:dyDescent="0.2">
      <c r="A17389" s="1"/>
      <c r="B17389" s="1"/>
      <c r="E17389" s="3"/>
      <c r="M17389" s="4"/>
    </row>
    <row r="17390" spans="1:13" ht="12.75" x14ac:dyDescent="0.2">
      <c r="A17390" s="1"/>
      <c r="B17390" s="1"/>
      <c r="E17390" s="3"/>
      <c r="M17390" s="4"/>
    </row>
    <row r="17391" spans="1:13" ht="12.75" x14ac:dyDescent="0.2">
      <c r="A17391" s="1"/>
      <c r="B17391" s="1"/>
      <c r="E17391" s="3"/>
      <c r="M17391" s="4"/>
    </row>
    <row r="17392" spans="1:13" ht="12.75" x14ac:dyDescent="0.2">
      <c r="A17392" s="1"/>
      <c r="B17392" s="1"/>
      <c r="E17392" s="3"/>
      <c r="M17392" s="4"/>
    </row>
    <row r="17393" spans="1:13" ht="12.75" x14ac:dyDescent="0.2">
      <c r="A17393" s="1"/>
      <c r="B17393" s="1"/>
      <c r="E17393" s="3"/>
      <c r="M17393" s="4"/>
    </row>
    <row r="17394" spans="1:13" ht="12.75" x14ac:dyDescent="0.2">
      <c r="A17394" s="1"/>
      <c r="B17394" s="1"/>
      <c r="E17394" s="3"/>
      <c r="M17394" s="4"/>
    </row>
    <row r="17395" spans="1:13" ht="12.75" x14ac:dyDescent="0.2">
      <c r="A17395" s="1"/>
      <c r="B17395" s="1"/>
      <c r="E17395" s="3"/>
      <c r="L17395" s="4"/>
      <c r="M17395" s="4"/>
    </row>
    <row r="17396" spans="1:13" ht="12.75" x14ac:dyDescent="0.2">
      <c r="A17396" s="1"/>
      <c r="B17396" s="1"/>
      <c r="E17396" s="3"/>
      <c r="L17396" s="4"/>
      <c r="M17396" s="4"/>
    </row>
    <row r="17397" spans="1:13" ht="12.75" x14ac:dyDescent="0.2">
      <c r="A17397" s="1"/>
      <c r="B17397" s="1"/>
      <c r="E17397" s="3"/>
      <c r="L17397" s="4"/>
      <c r="M17397" s="4"/>
    </row>
    <row r="17398" spans="1:13" ht="12.75" x14ac:dyDescent="0.2">
      <c r="A17398" s="1"/>
      <c r="B17398" s="1"/>
      <c r="E17398" s="3"/>
      <c r="L17398" s="4"/>
      <c r="M17398" s="4"/>
    </row>
    <row r="17399" spans="1:13" ht="12.75" x14ac:dyDescent="0.2">
      <c r="A17399" s="1"/>
      <c r="B17399" s="1"/>
      <c r="E17399" s="3"/>
      <c r="L17399" s="4"/>
      <c r="M17399" s="4"/>
    </row>
    <row r="17400" spans="1:13" ht="12.75" x14ac:dyDescent="0.2">
      <c r="A17400" s="1"/>
      <c r="B17400" s="1"/>
      <c r="E17400" s="3"/>
      <c r="M17400" s="4"/>
    </row>
    <row r="17401" spans="1:13" ht="12.75" x14ac:dyDescent="0.2">
      <c r="A17401" s="1"/>
      <c r="B17401" s="1"/>
      <c r="E17401" s="3"/>
      <c r="M17401" s="4"/>
    </row>
    <row r="17402" spans="1:13" ht="12.75" x14ac:dyDescent="0.2">
      <c r="A17402" s="1"/>
      <c r="B17402" s="1"/>
      <c r="E17402" s="3"/>
      <c r="M17402" s="4"/>
    </row>
    <row r="17403" spans="1:13" ht="12.75" x14ac:dyDescent="0.2">
      <c r="A17403" s="1"/>
      <c r="B17403" s="1"/>
      <c r="E17403" s="3"/>
      <c r="M17403" s="4"/>
    </row>
    <row r="17404" spans="1:13" ht="12.75" x14ac:dyDescent="0.2">
      <c r="A17404" s="1"/>
      <c r="B17404" s="1"/>
      <c r="E17404" s="3"/>
      <c r="M17404" s="4"/>
    </row>
    <row r="17405" spans="1:13" ht="12.75" x14ac:dyDescent="0.2">
      <c r="A17405" s="1"/>
      <c r="B17405" s="1"/>
      <c r="E17405" s="3"/>
      <c r="M17405" s="4"/>
    </row>
    <row r="17406" spans="1:13" ht="12.75" x14ac:dyDescent="0.2">
      <c r="A17406" s="1"/>
      <c r="B17406" s="1"/>
      <c r="E17406" s="3"/>
      <c r="M17406" s="4"/>
    </row>
    <row r="17407" spans="1:13" ht="12.75" x14ac:dyDescent="0.2">
      <c r="A17407" s="1"/>
      <c r="B17407" s="1"/>
      <c r="E17407" s="3"/>
      <c r="M17407" s="4"/>
    </row>
    <row r="17408" spans="1:13" ht="12.75" x14ac:dyDescent="0.2">
      <c r="A17408" s="1"/>
      <c r="B17408" s="1"/>
      <c r="E17408" s="3"/>
      <c r="M17408" s="4"/>
    </row>
    <row r="17409" spans="1:13" ht="12.75" x14ac:dyDescent="0.2">
      <c r="A17409" s="1"/>
      <c r="B17409" s="1"/>
      <c r="E17409" s="3"/>
      <c r="M17409" s="4"/>
    </row>
    <row r="17410" spans="1:13" ht="12.75" x14ac:dyDescent="0.2">
      <c r="A17410" s="1"/>
      <c r="B17410" s="1"/>
      <c r="E17410" s="3"/>
      <c r="L17410" s="4"/>
      <c r="M17410" s="4"/>
    </row>
    <row r="17411" spans="1:13" ht="12.75" x14ac:dyDescent="0.2">
      <c r="A17411" s="1"/>
      <c r="B17411" s="1"/>
      <c r="E17411" s="3"/>
      <c r="M17411" s="4"/>
    </row>
    <row r="17412" spans="1:13" ht="12.75" x14ac:dyDescent="0.2">
      <c r="A17412" s="1"/>
      <c r="B17412" s="1"/>
      <c r="E17412" s="3"/>
      <c r="M17412" s="4"/>
    </row>
    <row r="17413" spans="1:13" ht="12.75" x14ac:dyDescent="0.2">
      <c r="A17413" s="1"/>
      <c r="B17413" s="1"/>
      <c r="E17413" s="3"/>
      <c r="M17413" s="4"/>
    </row>
    <row r="17414" spans="1:13" ht="12.75" x14ac:dyDescent="0.2">
      <c r="A17414" s="1"/>
      <c r="B17414" s="1"/>
      <c r="E17414" s="3"/>
      <c r="M17414" s="4"/>
    </row>
    <row r="17415" spans="1:13" ht="12.75" x14ac:dyDescent="0.2">
      <c r="A17415" s="1"/>
      <c r="B17415" s="1"/>
      <c r="E17415" s="3"/>
      <c r="M17415" s="4"/>
    </row>
    <row r="17416" spans="1:13" ht="12.75" x14ac:dyDescent="0.2">
      <c r="A17416" s="1"/>
      <c r="B17416" s="1"/>
      <c r="E17416" s="3"/>
      <c r="M17416" s="4"/>
    </row>
    <row r="17417" spans="1:13" ht="12.75" x14ac:dyDescent="0.2">
      <c r="A17417" s="1"/>
      <c r="B17417" s="1"/>
      <c r="E17417" s="3"/>
      <c r="M17417" s="4"/>
    </row>
    <row r="17418" spans="1:13" ht="12.75" x14ac:dyDescent="0.2">
      <c r="A17418" s="1"/>
      <c r="B17418" s="1"/>
      <c r="E17418" s="3"/>
      <c r="M17418" s="4"/>
    </row>
    <row r="17419" spans="1:13" ht="12.75" x14ac:dyDescent="0.2">
      <c r="A17419" s="1"/>
      <c r="B17419" s="1"/>
      <c r="E17419" s="3"/>
      <c r="M17419" s="4"/>
    </row>
    <row r="17420" spans="1:13" ht="12.75" x14ac:dyDescent="0.2">
      <c r="A17420" s="1"/>
      <c r="B17420" s="1"/>
      <c r="E17420" s="3"/>
      <c r="M17420" s="4"/>
    </row>
    <row r="17421" spans="1:13" ht="12.75" x14ac:dyDescent="0.2">
      <c r="A17421" s="1"/>
      <c r="B17421" s="1"/>
      <c r="E17421" s="3"/>
      <c r="M17421" s="4"/>
    </row>
    <row r="17422" spans="1:13" ht="12.75" x14ac:dyDescent="0.2">
      <c r="A17422" s="1"/>
      <c r="B17422" s="1"/>
      <c r="E17422" s="3"/>
      <c r="M17422" s="4"/>
    </row>
    <row r="17423" spans="1:13" ht="12.75" x14ac:dyDescent="0.2">
      <c r="A17423" s="1"/>
      <c r="B17423" s="1"/>
      <c r="E17423" s="3"/>
      <c r="L17423" s="4"/>
      <c r="M17423" s="4"/>
    </row>
    <row r="17424" spans="1:13" ht="12.75" x14ac:dyDescent="0.2">
      <c r="A17424" s="1"/>
      <c r="B17424" s="1"/>
      <c r="E17424" s="3"/>
      <c r="M17424" s="4"/>
    </row>
    <row r="17425" spans="1:13" ht="12.75" x14ac:dyDescent="0.2">
      <c r="A17425" s="1"/>
      <c r="B17425" s="1"/>
      <c r="E17425" s="3"/>
      <c r="M17425" s="4"/>
    </row>
    <row r="17426" spans="1:13" ht="12.75" x14ac:dyDescent="0.2">
      <c r="A17426" s="1"/>
      <c r="B17426" s="1"/>
      <c r="E17426" s="3"/>
      <c r="M17426" s="4"/>
    </row>
    <row r="17427" spans="1:13" ht="12.75" x14ac:dyDescent="0.2">
      <c r="A17427" s="1"/>
      <c r="B17427" s="1"/>
      <c r="E17427" s="3"/>
      <c r="L17427" s="4"/>
      <c r="M17427" s="4"/>
    </row>
    <row r="17428" spans="1:13" ht="12.75" x14ac:dyDescent="0.2">
      <c r="A17428" s="1"/>
      <c r="B17428" s="1"/>
      <c r="E17428" s="3"/>
      <c r="M17428" s="4"/>
    </row>
    <row r="17429" spans="1:13" ht="12.75" x14ac:dyDescent="0.2">
      <c r="A17429" s="1"/>
      <c r="B17429" s="1"/>
      <c r="E17429" s="3"/>
      <c r="M17429" s="4"/>
    </row>
    <row r="17430" spans="1:13" ht="12.75" x14ac:dyDescent="0.2">
      <c r="A17430" s="1"/>
      <c r="B17430" s="1"/>
      <c r="E17430" s="3"/>
      <c r="M17430" s="4"/>
    </row>
    <row r="17431" spans="1:13" ht="12.75" x14ac:dyDescent="0.2">
      <c r="A17431" s="1"/>
      <c r="B17431" s="1"/>
      <c r="E17431" s="3"/>
      <c r="M17431" s="4"/>
    </row>
    <row r="17432" spans="1:13" ht="12.75" x14ac:dyDescent="0.2">
      <c r="A17432" s="1"/>
      <c r="B17432" s="1"/>
      <c r="E17432" s="3"/>
      <c r="M17432" s="4"/>
    </row>
    <row r="17433" spans="1:13" ht="12.75" x14ac:dyDescent="0.2">
      <c r="A17433" s="1"/>
      <c r="B17433" s="1"/>
      <c r="E17433" s="3"/>
      <c r="L17433" s="4"/>
      <c r="M17433" s="4"/>
    </row>
    <row r="17434" spans="1:13" ht="12.75" x14ac:dyDescent="0.2">
      <c r="A17434" s="1"/>
      <c r="B17434" s="1"/>
      <c r="E17434" s="3"/>
      <c r="M17434" s="4"/>
    </row>
    <row r="17435" spans="1:13" ht="12.75" x14ac:dyDescent="0.2">
      <c r="A17435" s="1"/>
      <c r="B17435" s="1"/>
      <c r="E17435" s="3"/>
      <c r="M17435" s="4"/>
    </row>
    <row r="17436" spans="1:13" ht="12.75" x14ac:dyDescent="0.2">
      <c r="A17436" s="1"/>
      <c r="B17436" s="1"/>
      <c r="E17436" s="3"/>
      <c r="M17436" s="4"/>
    </row>
    <row r="17437" spans="1:13" ht="12.75" x14ac:dyDescent="0.2">
      <c r="A17437" s="1"/>
      <c r="B17437" s="1"/>
      <c r="E17437" s="3"/>
      <c r="M17437" s="4"/>
    </row>
    <row r="17438" spans="1:13" ht="12.75" x14ac:dyDescent="0.2">
      <c r="A17438" s="1"/>
      <c r="B17438" s="1"/>
      <c r="E17438" s="3"/>
      <c r="M17438" s="4"/>
    </row>
    <row r="17439" spans="1:13" ht="12.75" x14ac:dyDescent="0.2">
      <c r="A17439" s="1"/>
      <c r="B17439" s="1"/>
      <c r="E17439" s="3"/>
      <c r="M17439" s="4"/>
    </row>
    <row r="17440" spans="1:13" ht="12.75" x14ac:dyDescent="0.2">
      <c r="A17440" s="1"/>
      <c r="B17440" s="1"/>
      <c r="E17440" s="3"/>
      <c r="M17440" s="4"/>
    </row>
    <row r="17441" spans="1:13" ht="12.75" x14ac:dyDescent="0.2">
      <c r="A17441" s="1"/>
      <c r="B17441" s="1"/>
      <c r="E17441" s="3"/>
      <c r="M17441" s="4"/>
    </row>
    <row r="17442" spans="1:13" ht="12.75" x14ac:dyDescent="0.2">
      <c r="A17442" s="1"/>
      <c r="B17442" s="1"/>
      <c r="E17442" s="3"/>
      <c r="L17442" s="4"/>
      <c r="M17442" s="4"/>
    </row>
    <row r="17443" spans="1:13" ht="12.75" x14ac:dyDescent="0.2">
      <c r="A17443" s="1"/>
      <c r="B17443" s="1"/>
      <c r="E17443" s="3"/>
      <c r="L17443" s="4"/>
      <c r="M17443" s="4"/>
    </row>
    <row r="17444" spans="1:13" ht="12.75" x14ac:dyDescent="0.2">
      <c r="A17444" s="1"/>
      <c r="B17444" s="1"/>
      <c r="E17444" s="3"/>
      <c r="L17444" s="4"/>
      <c r="M17444" s="4"/>
    </row>
    <row r="17445" spans="1:13" ht="12.75" x14ac:dyDescent="0.2">
      <c r="A17445" s="1"/>
      <c r="B17445" s="1"/>
      <c r="E17445" s="3"/>
      <c r="L17445" s="4"/>
      <c r="M17445" s="4"/>
    </row>
    <row r="17446" spans="1:13" ht="12.75" x14ac:dyDescent="0.2">
      <c r="A17446" s="1"/>
      <c r="B17446" s="1"/>
      <c r="E17446" s="3"/>
      <c r="L17446" s="4"/>
      <c r="M17446" s="4"/>
    </row>
    <row r="17447" spans="1:13" ht="12.75" x14ac:dyDescent="0.2">
      <c r="A17447" s="1"/>
      <c r="B17447" s="1"/>
      <c r="E17447" s="3"/>
      <c r="M17447" s="4"/>
    </row>
    <row r="17448" spans="1:13" ht="12.75" x14ac:dyDescent="0.2">
      <c r="A17448" s="1"/>
      <c r="B17448" s="1"/>
      <c r="E17448" s="3"/>
      <c r="M17448" s="4"/>
    </row>
    <row r="17449" spans="1:13" ht="12.75" x14ac:dyDescent="0.2">
      <c r="A17449" s="1"/>
      <c r="B17449" s="1"/>
      <c r="E17449" s="3"/>
      <c r="M17449" s="4"/>
    </row>
    <row r="17450" spans="1:13" ht="12.75" x14ac:dyDescent="0.2">
      <c r="A17450" s="1"/>
      <c r="B17450" s="1"/>
      <c r="E17450" s="3"/>
      <c r="M17450" s="4"/>
    </row>
    <row r="17451" spans="1:13" ht="12.75" x14ac:dyDescent="0.2">
      <c r="A17451" s="1"/>
      <c r="B17451" s="1"/>
      <c r="E17451" s="3"/>
      <c r="M17451" s="4"/>
    </row>
    <row r="17452" spans="1:13" ht="12.75" x14ac:dyDescent="0.2">
      <c r="A17452" s="1"/>
      <c r="B17452" s="1"/>
      <c r="E17452" s="3"/>
      <c r="M17452" s="4"/>
    </row>
    <row r="17453" spans="1:13" ht="12.75" x14ac:dyDescent="0.2">
      <c r="A17453" s="1"/>
      <c r="B17453" s="1"/>
      <c r="E17453" s="3"/>
      <c r="L17453" s="4"/>
      <c r="M17453" s="4"/>
    </row>
    <row r="17454" spans="1:13" ht="12.75" x14ac:dyDescent="0.2">
      <c r="A17454" s="1"/>
      <c r="B17454" s="1"/>
      <c r="E17454" s="3"/>
      <c r="M17454" s="4"/>
    </row>
    <row r="17455" spans="1:13" ht="12.75" x14ac:dyDescent="0.2">
      <c r="A17455" s="1"/>
      <c r="B17455" s="1"/>
      <c r="E17455" s="3"/>
      <c r="M17455" s="4"/>
    </row>
    <row r="17456" spans="1:13" ht="12.75" x14ac:dyDescent="0.2">
      <c r="A17456" s="1"/>
      <c r="B17456" s="1"/>
      <c r="E17456" s="3"/>
      <c r="M17456" s="4"/>
    </row>
    <row r="17457" spans="1:13" ht="12.75" x14ac:dyDescent="0.2">
      <c r="A17457" s="1"/>
      <c r="B17457" s="1"/>
      <c r="E17457" s="3"/>
      <c r="M17457" s="4"/>
    </row>
    <row r="17458" spans="1:13" ht="12.75" x14ac:dyDescent="0.2">
      <c r="A17458" s="1"/>
      <c r="B17458" s="1"/>
      <c r="E17458" s="3"/>
      <c r="M17458" s="4"/>
    </row>
    <row r="17459" spans="1:13" ht="12.75" x14ac:dyDescent="0.2">
      <c r="A17459" s="1"/>
      <c r="B17459" s="1"/>
      <c r="E17459" s="3"/>
      <c r="M17459" s="4"/>
    </row>
    <row r="17460" spans="1:13" ht="12.75" x14ac:dyDescent="0.2">
      <c r="A17460" s="1"/>
      <c r="B17460" s="1"/>
      <c r="E17460" s="3"/>
      <c r="M17460" s="4"/>
    </row>
    <row r="17461" spans="1:13" ht="12.75" x14ac:dyDescent="0.2">
      <c r="A17461" s="1"/>
      <c r="B17461" s="1"/>
      <c r="E17461" s="3"/>
      <c r="M17461" s="4"/>
    </row>
    <row r="17462" spans="1:13" ht="12.75" x14ac:dyDescent="0.2">
      <c r="A17462" s="1"/>
      <c r="B17462" s="1"/>
      <c r="E17462" s="3"/>
      <c r="M17462" s="4"/>
    </row>
    <row r="17463" spans="1:13" ht="12.75" x14ac:dyDescent="0.2">
      <c r="A17463" s="1"/>
      <c r="B17463" s="1"/>
      <c r="E17463" s="3"/>
      <c r="M17463" s="4"/>
    </row>
    <row r="17464" spans="1:13" ht="12.75" x14ac:dyDescent="0.2">
      <c r="A17464" s="1"/>
      <c r="B17464" s="1"/>
      <c r="E17464" s="3"/>
      <c r="M17464" s="4"/>
    </row>
    <row r="17465" spans="1:13" ht="12.75" x14ac:dyDescent="0.2">
      <c r="A17465" s="1"/>
      <c r="B17465" s="1"/>
      <c r="E17465" s="3"/>
      <c r="M17465" s="4"/>
    </row>
    <row r="17466" spans="1:13" ht="12.75" x14ac:dyDescent="0.2">
      <c r="A17466" s="1"/>
      <c r="B17466" s="1"/>
      <c r="E17466" s="3"/>
      <c r="M17466" s="4"/>
    </row>
    <row r="17467" spans="1:13" ht="12.75" x14ac:dyDescent="0.2">
      <c r="A17467" s="1"/>
      <c r="B17467" s="1"/>
      <c r="E17467" s="3"/>
      <c r="M17467" s="4"/>
    </row>
    <row r="17468" spans="1:13" ht="12.75" x14ac:dyDescent="0.2">
      <c r="A17468" s="1"/>
      <c r="B17468" s="1"/>
      <c r="E17468" s="3"/>
      <c r="M17468" s="4"/>
    </row>
    <row r="17469" spans="1:13" ht="12.75" x14ac:dyDescent="0.2">
      <c r="A17469" s="1"/>
      <c r="B17469" s="1"/>
      <c r="E17469" s="3"/>
      <c r="M17469" s="4"/>
    </row>
    <row r="17470" spans="1:13" ht="12.75" x14ac:dyDescent="0.2">
      <c r="A17470" s="1"/>
      <c r="B17470" s="1"/>
      <c r="E17470" s="3"/>
      <c r="M17470" s="4"/>
    </row>
    <row r="17471" spans="1:13" ht="12.75" x14ac:dyDescent="0.2">
      <c r="A17471" s="1"/>
      <c r="B17471" s="1"/>
      <c r="E17471" s="3"/>
      <c r="L17471" s="4"/>
      <c r="M17471" s="4"/>
    </row>
    <row r="17472" spans="1:13" ht="12.75" x14ac:dyDescent="0.2">
      <c r="A17472" s="1"/>
      <c r="B17472" s="1"/>
      <c r="E17472" s="3"/>
      <c r="M17472" s="4"/>
    </row>
    <row r="17473" spans="1:13" ht="12.75" x14ac:dyDescent="0.2">
      <c r="A17473" s="1"/>
      <c r="B17473" s="1"/>
      <c r="E17473" s="3"/>
      <c r="M17473" s="4"/>
    </row>
    <row r="17474" spans="1:13" ht="12.75" x14ac:dyDescent="0.2">
      <c r="A17474" s="1"/>
      <c r="B17474" s="1"/>
      <c r="E17474" s="3"/>
      <c r="M17474" s="4"/>
    </row>
    <row r="17475" spans="1:13" ht="12.75" x14ac:dyDescent="0.2">
      <c r="A17475" s="1"/>
      <c r="B17475" s="1"/>
      <c r="E17475" s="3"/>
      <c r="M17475" s="4"/>
    </row>
    <row r="17476" spans="1:13" ht="12.75" x14ac:dyDescent="0.2">
      <c r="A17476" s="1"/>
      <c r="B17476" s="1"/>
      <c r="E17476" s="3"/>
      <c r="M17476" s="4"/>
    </row>
    <row r="17477" spans="1:13" ht="12.75" x14ac:dyDescent="0.2">
      <c r="A17477" s="1"/>
      <c r="B17477" s="1"/>
      <c r="E17477" s="3"/>
      <c r="M17477" s="4"/>
    </row>
    <row r="17478" spans="1:13" ht="12.75" x14ac:dyDescent="0.2">
      <c r="A17478" s="1"/>
      <c r="B17478" s="1"/>
      <c r="E17478" s="3"/>
      <c r="M17478" s="4"/>
    </row>
    <row r="17479" spans="1:13" ht="12.75" x14ac:dyDescent="0.2">
      <c r="A17479" s="1"/>
      <c r="B17479" s="1"/>
      <c r="E17479" s="3"/>
      <c r="M17479" s="4"/>
    </row>
    <row r="17480" spans="1:13" ht="12.75" x14ac:dyDescent="0.2">
      <c r="A17480" s="1"/>
      <c r="B17480" s="1"/>
      <c r="E17480" s="3"/>
      <c r="M17480" s="4"/>
    </row>
    <row r="17481" spans="1:13" ht="12.75" x14ac:dyDescent="0.2">
      <c r="A17481" s="1"/>
      <c r="B17481" s="1"/>
      <c r="E17481" s="3"/>
      <c r="M17481" s="4"/>
    </row>
    <row r="17482" spans="1:13" ht="12.75" x14ac:dyDescent="0.2">
      <c r="A17482" s="1"/>
      <c r="B17482" s="1"/>
      <c r="E17482" s="3"/>
      <c r="M17482" s="4"/>
    </row>
    <row r="17483" spans="1:13" ht="12.75" x14ac:dyDescent="0.2">
      <c r="A17483" s="1"/>
      <c r="B17483" s="1"/>
      <c r="E17483" s="3"/>
      <c r="M17483" s="4"/>
    </row>
    <row r="17484" spans="1:13" ht="12.75" x14ac:dyDescent="0.2">
      <c r="A17484" s="1"/>
      <c r="B17484" s="1"/>
      <c r="E17484" s="3"/>
      <c r="M17484" s="4"/>
    </row>
    <row r="17485" spans="1:13" ht="12.75" x14ac:dyDescent="0.2">
      <c r="A17485" s="1"/>
      <c r="B17485" s="1"/>
      <c r="E17485" s="3"/>
      <c r="M17485" s="4"/>
    </row>
    <row r="17486" spans="1:13" ht="12.75" x14ac:dyDescent="0.2">
      <c r="A17486" s="1"/>
      <c r="B17486" s="1"/>
      <c r="E17486" s="3"/>
      <c r="M17486" s="4"/>
    </row>
    <row r="17487" spans="1:13" ht="12.75" x14ac:dyDescent="0.2">
      <c r="A17487" s="1"/>
      <c r="B17487" s="1"/>
      <c r="E17487" s="3"/>
      <c r="M17487" s="4"/>
    </row>
    <row r="17488" spans="1:13" ht="12.75" x14ac:dyDescent="0.2">
      <c r="A17488" s="1"/>
      <c r="B17488" s="1"/>
      <c r="E17488" s="3"/>
      <c r="M17488" s="4"/>
    </row>
    <row r="17489" spans="1:13" ht="12.75" x14ac:dyDescent="0.2">
      <c r="A17489" s="1"/>
      <c r="B17489" s="1"/>
      <c r="E17489" s="3"/>
      <c r="M17489" s="4"/>
    </row>
    <row r="17490" spans="1:13" ht="12.75" x14ac:dyDescent="0.2">
      <c r="A17490" s="1"/>
      <c r="B17490" s="1"/>
      <c r="E17490" s="3"/>
      <c r="M17490" s="4"/>
    </row>
    <row r="17491" spans="1:13" ht="12.75" x14ac:dyDescent="0.2">
      <c r="A17491" s="1"/>
      <c r="B17491" s="1"/>
      <c r="E17491" s="3"/>
      <c r="L17491" s="4"/>
      <c r="M17491" s="4"/>
    </row>
    <row r="17492" spans="1:13" ht="12.75" x14ac:dyDescent="0.2">
      <c r="A17492" s="1"/>
      <c r="B17492" s="1"/>
      <c r="E17492" s="3"/>
      <c r="M17492" s="4"/>
    </row>
    <row r="17493" spans="1:13" ht="12.75" x14ac:dyDescent="0.2">
      <c r="A17493" s="1"/>
      <c r="B17493" s="1"/>
      <c r="E17493" s="3"/>
      <c r="L17493" s="4"/>
      <c r="M17493" s="4"/>
    </row>
    <row r="17494" spans="1:13" ht="12.75" x14ac:dyDescent="0.2">
      <c r="A17494" s="1"/>
      <c r="B17494" s="1"/>
      <c r="E17494" s="3"/>
      <c r="M17494" s="4"/>
    </row>
    <row r="17495" spans="1:13" ht="12.75" x14ac:dyDescent="0.2">
      <c r="A17495" s="1"/>
      <c r="B17495" s="1"/>
      <c r="E17495" s="3"/>
      <c r="L17495" s="4"/>
      <c r="M17495" s="4"/>
    </row>
    <row r="17496" spans="1:13" ht="12.75" x14ac:dyDescent="0.2">
      <c r="A17496" s="1"/>
      <c r="B17496" s="1"/>
      <c r="E17496" s="3"/>
      <c r="M17496" s="4"/>
    </row>
    <row r="17497" spans="1:13" ht="12.75" x14ac:dyDescent="0.2">
      <c r="A17497" s="1"/>
      <c r="B17497" s="1"/>
      <c r="E17497" s="3"/>
      <c r="M17497" s="4"/>
    </row>
    <row r="17498" spans="1:13" ht="12.75" x14ac:dyDescent="0.2">
      <c r="A17498" s="1"/>
      <c r="B17498" s="1"/>
      <c r="E17498" s="3"/>
      <c r="M17498" s="4"/>
    </row>
    <row r="17499" spans="1:13" ht="12.75" x14ac:dyDescent="0.2">
      <c r="A17499" s="1"/>
      <c r="B17499" s="1"/>
      <c r="E17499" s="3"/>
      <c r="M17499" s="4"/>
    </row>
    <row r="17500" spans="1:13" ht="12.75" x14ac:dyDescent="0.2">
      <c r="A17500" s="1"/>
      <c r="B17500" s="1"/>
      <c r="E17500" s="3"/>
      <c r="M17500" s="4"/>
    </row>
    <row r="17501" spans="1:13" ht="12.75" x14ac:dyDescent="0.2">
      <c r="A17501" s="1"/>
      <c r="B17501" s="1"/>
      <c r="E17501" s="3"/>
      <c r="M17501" s="4"/>
    </row>
    <row r="17502" spans="1:13" ht="12.75" x14ac:dyDescent="0.2">
      <c r="A17502" s="1"/>
      <c r="B17502" s="1"/>
      <c r="E17502" s="3"/>
      <c r="M17502" s="4"/>
    </row>
    <row r="17503" spans="1:13" ht="12.75" x14ac:dyDescent="0.2">
      <c r="A17503" s="1"/>
      <c r="B17503" s="1"/>
      <c r="E17503" s="3"/>
      <c r="M17503" s="4"/>
    </row>
    <row r="17504" spans="1:13" ht="12.75" x14ac:dyDescent="0.2">
      <c r="A17504" s="1"/>
      <c r="B17504" s="1"/>
      <c r="E17504" s="3"/>
      <c r="M17504" s="4"/>
    </row>
    <row r="17505" spans="1:13" ht="12.75" x14ac:dyDescent="0.2">
      <c r="A17505" s="1"/>
      <c r="B17505" s="1"/>
      <c r="E17505" s="3"/>
      <c r="M17505" s="4"/>
    </row>
    <row r="17506" spans="1:13" ht="12.75" x14ac:dyDescent="0.2">
      <c r="A17506" s="1"/>
      <c r="B17506" s="1"/>
      <c r="E17506" s="3"/>
      <c r="M17506" s="4"/>
    </row>
    <row r="17507" spans="1:13" ht="12.75" x14ac:dyDescent="0.2">
      <c r="A17507" s="1"/>
      <c r="B17507" s="1"/>
      <c r="E17507" s="3"/>
      <c r="M17507" s="4"/>
    </row>
    <row r="17508" spans="1:13" ht="12.75" x14ac:dyDescent="0.2">
      <c r="A17508" s="1"/>
      <c r="B17508" s="1"/>
      <c r="E17508" s="3"/>
      <c r="M17508" s="4"/>
    </row>
    <row r="17509" spans="1:13" ht="12.75" x14ac:dyDescent="0.2">
      <c r="A17509" s="1"/>
      <c r="B17509" s="1"/>
      <c r="E17509" s="3"/>
      <c r="L17509" s="4"/>
      <c r="M17509" s="4"/>
    </row>
    <row r="17510" spans="1:13" ht="12.75" x14ac:dyDescent="0.2">
      <c r="A17510" s="1"/>
      <c r="B17510" s="1"/>
      <c r="E17510" s="3"/>
      <c r="M17510" s="4"/>
    </row>
    <row r="17511" spans="1:13" ht="12.75" x14ac:dyDescent="0.2">
      <c r="A17511" s="1"/>
      <c r="B17511" s="1"/>
      <c r="E17511" s="3"/>
      <c r="M17511" s="4"/>
    </row>
    <row r="17512" spans="1:13" ht="12.75" x14ac:dyDescent="0.2">
      <c r="A17512" s="1"/>
      <c r="B17512" s="1"/>
      <c r="E17512" s="3"/>
      <c r="M17512" s="4"/>
    </row>
    <row r="17513" spans="1:13" ht="12.75" x14ac:dyDescent="0.2">
      <c r="A17513" s="1"/>
      <c r="B17513" s="1"/>
      <c r="E17513" s="3"/>
      <c r="M17513" s="4"/>
    </row>
    <row r="17514" spans="1:13" ht="12.75" x14ac:dyDescent="0.2">
      <c r="A17514" s="1"/>
      <c r="B17514" s="1"/>
      <c r="E17514" s="3"/>
      <c r="M17514" s="4"/>
    </row>
    <row r="17515" spans="1:13" ht="12.75" x14ac:dyDescent="0.2">
      <c r="A17515" s="1"/>
      <c r="B17515" s="1"/>
      <c r="E17515" s="3"/>
      <c r="M17515" s="4"/>
    </row>
    <row r="17516" spans="1:13" ht="12.75" x14ac:dyDescent="0.2">
      <c r="A17516" s="1"/>
      <c r="B17516" s="1"/>
      <c r="E17516" s="3"/>
      <c r="M17516" s="4"/>
    </row>
    <row r="17517" spans="1:13" ht="12.75" x14ac:dyDescent="0.2">
      <c r="A17517" s="1"/>
      <c r="B17517" s="1"/>
      <c r="E17517" s="3"/>
      <c r="M17517" s="4"/>
    </row>
    <row r="17518" spans="1:13" ht="12.75" x14ac:dyDescent="0.2">
      <c r="A17518" s="1"/>
      <c r="B17518" s="1"/>
      <c r="E17518" s="3"/>
      <c r="M17518" s="4"/>
    </row>
    <row r="17519" spans="1:13" ht="12.75" x14ac:dyDescent="0.2">
      <c r="A17519" s="1"/>
      <c r="B17519" s="1"/>
      <c r="E17519" s="3"/>
      <c r="M17519" s="4"/>
    </row>
    <row r="17520" spans="1:13" ht="12.75" x14ac:dyDescent="0.2">
      <c r="A17520" s="1"/>
      <c r="B17520" s="1"/>
      <c r="E17520" s="3"/>
      <c r="M17520" s="4"/>
    </row>
    <row r="17521" spans="1:13" ht="12.75" x14ac:dyDescent="0.2">
      <c r="A17521" s="1"/>
      <c r="B17521" s="1"/>
      <c r="E17521" s="3"/>
      <c r="M17521" s="4"/>
    </row>
    <row r="17522" spans="1:13" ht="12.75" x14ac:dyDescent="0.2">
      <c r="A17522" s="1"/>
      <c r="B17522" s="1"/>
      <c r="E17522" s="3"/>
      <c r="M17522" s="4"/>
    </row>
    <row r="17523" spans="1:13" ht="12.75" x14ac:dyDescent="0.2">
      <c r="A17523" s="1"/>
      <c r="B17523" s="1"/>
      <c r="E17523" s="3"/>
      <c r="M17523" s="4"/>
    </row>
    <row r="17524" spans="1:13" ht="12.75" x14ac:dyDescent="0.2">
      <c r="A17524" s="1"/>
      <c r="B17524" s="1"/>
      <c r="E17524" s="3"/>
      <c r="M17524" s="4"/>
    </row>
    <row r="17525" spans="1:13" ht="12.75" x14ac:dyDescent="0.2">
      <c r="A17525" s="1"/>
      <c r="B17525" s="1"/>
      <c r="E17525" s="3"/>
      <c r="M17525" s="4"/>
    </row>
    <row r="17526" spans="1:13" ht="12.75" x14ac:dyDescent="0.2">
      <c r="A17526" s="1"/>
      <c r="B17526" s="1"/>
      <c r="E17526" s="3"/>
      <c r="M17526" s="4"/>
    </row>
    <row r="17527" spans="1:13" ht="12.75" x14ac:dyDescent="0.2">
      <c r="A17527" s="1"/>
      <c r="B17527" s="1"/>
      <c r="E17527" s="3"/>
      <c r="M17527" s="4"/>
    </row>
    <row r="17528" spans="1:13" ht="12.75" x14ac:dyDescent="0.2">
      <c r="A17528" s="1"/>
      <c r="B17528" s="1"/>
      <c r="E17528" s="3"/>
      <c r="M17528" s="4"/>
    </row>
    <row r="17529" spans="1:13" ht="12.75" x14ac:dyDescent="0.2">
      <c r="A17529" s="1"/>
      <c r="B17529" s="1"/>
      <c r="E17529" s="3"/>
      <c r="M17529" s="4"/>
    </row>
    <row r="17530" spans="1:13" ht="12.75" x14ac:dyDescent="0.2">
      <c r="A17530" s="1"/>
      <c r="B17530" s="1"/>
      <c r="E17530" s="3"/>
      <c r="M17530" s="4"/>
    </row>
    <row r="17531" spans="1:13" ht="12.75" x14ac:dyDescent="0.2">
      <c r="A17531" s="1"/>
      <c r="B17531" s="1"/>
      <c r="E17531" s="3"/>
      <c r="M17531" s="4"/>
    </row>
    <row r="17532" spans="1:13" ht="12.75" x14ac:dyDescent="0.2">
      <c r="A17532" s="1"/>
      <c r="B17532" s="1"/>
      <c r="E17532" s="3"/>
      <c r="M17532" s="4"/>
    </row>
    <row r="17533" spans="1:13" ht="12.75" x14ac:dyDescent="0.2">
      <c r="A17533" s="1"/>
      <c r="B17533" s="1"/>
      <c r="E17533" s="3"/>
      <c r="M17533" s="4"/>
    </row>
    <row r="17534" spans="1:13" ht="12.75" x14ac:dyDescent="0.2">
      <c r="A17534" s="1"/>
      <c r="B17534" s="1"/>
      <c r="E17534" s="3"/>
      <c r="M17534" s="4"/>
    </row>
    <row r="17535" spans="1:13" ht="12.75" x14ac:dyDescent="0.2">
      <c r="A17535" s="1"/>
      <c r="B17535" s="1"/>
      <c r="E17535" s="3"/>
      <c r="M17535" s="4"/>
    </row>
    <row r="17536" spans="1:13" ht="12.75" x14ac:dyDescent="0.2">
      <c r="A17536" s="1"/>
      <c r="B17536" s="1"/>
      <c r="E17536" s="3"/>
      <c r="M17536" s="4"/>
    </row>
    <row r="17537" spans="1:13" ht="12.75" x14ac:dyDescent="0.2">
      <c r="A17537" s="1"/>
      <c r="B17537" s="1"/>
      <c r="E17537" s="3"/>
      <c r="M17537" s="4"/>
    </row>
    <row r="17538" spans="1:13" ht="12.75" x14ac:dyDescent="0.2">
      <c r="A17538" s="1"/>
      <c r="B17538" s="1"/>
      <c r="E17538" s="3"/>
      <c r="M17538" s="4"/>
    </row>
    <row r="17539" spans="1:13" ht="12.75" x14ac:dyDescent="0.2">
      <c r="A17539" s="1"/>
      <c r="B17539" s="1"/>
      <c r="E17539" s="3"/>
      <c r="M17539" s="4"/>
    </row>
    <row r="17540" spans="1:13" ht="12.75" x14ac:dyDescent="0.2">
      <c r="A17540" s="1"/>
      <c r="B17540" s="1"/>
      <c r="E17540" s="3"/>
      <c r="M17540" s="4"/>
    </row>
    <row r="17541" spans="1:13" ht="12.75" x14ac:dyDescent="0.2">
      <c r="A17541" s="1"/>
      <c r="B17541" s="1"/>
      <c r="E17541" s="3"/>
      <c r="M17541" s="4"/>
    </row>
    <row r="17542" spans="1:13" ht="12.75" x14ac:dyDescent="0.2">
      <c r="A17542" s="1"/>
      <c r="B17542" s="1"/>
      <c r="E17542" s="3"/>
      <c r="M17542" s="4"/>
    </row>
    <row r="17543" spans="1:13" ht="12.75" x14ac:dyDescent="0.2">
      <c r="A17543" s="1"/>
      <c r="B17543" s="1"/>
      <c r="E17543" s="3"/>
      <c r="M17543" s="4"/>
    </row>
    <row r="17544" spans="1:13" ht="12.75" x14ac:dyDescent="0.2">
      <c r="A17544" s="1"/>
      <c r="B17544" s="1"/>
      <c r="E17544" s="3"/>
      <c r="M17544" s="4"/>
    </row>
    <row r="17545" spans="1:13" ht="12.75" x14ac:dyDescent="0.2">
      <c r="A17545" s="1"/>
      <c r="B17545" s="1"/>
      <c r="E17545" s="3"/>
      <c r="M17545" s="4"/>
    </row>
    <row r="17546" spans="1:13" ht="12.75" x14ac:dyDescent="0.2">
      <c r="A17546" s="1"/>
      <c r="B17546" s="1"/>
      <c r="E17546" s="3"/>
      <c r="M17546" s="4"/>
    </row>
    <row r="17547" spans="1:13" ht="12.75" x14ac:dyDescent="0.2">
      <c r="A17547" s="1"/>
      <c r="B17547" s="1"/>
      <c r="E17547" s="3"/>
      <c r="M17547" s="4"/>
    </row>
    <row r="17548" spans="1:13" ht="12.75" x14ac:dyDescent="0.2">
      <c r="A17548" s="1"/>
      <c r="B17548" s="1"/>
      <c r="E17548" s="3"/>
      <c r="M17548" s="4"/>
    </row>
    <row r="17549" spans="1:13" ht="12.75" x14ac:dyDescent="0.2">
      <c r="A17549" s="1"/>
      <c r="B17549" s="1"/>
      <c r="E17549" s="3"/>
      <c r="M17549" s="4"/>
    </row>
    <row r="17550" spans="1:13" ht="12.75" x14ac:dyDescent="0.2">
      <c r="A17550" s="1"/>
      <c r="B17550" s="1"/>
      <c r="E17550" s="3"/>
      <c r="M17550" s="4"/>
    </row>
    <row r="17551" spans="1:13" ht="12.75" x14ac:dyDescent="0.2">
      <c r="A17551" s="1"/>
      <c r="B17551" s="1"/>
      <c r="E17551" s="3"/>
      <c r="M17551" s="4"/>
    </row>
    <row r="17552" spans="1:13" ht="12.75" x14ac:dyDescent="0.2">
      <c r="A17552" s="1"/>
      <c r="B17552" s="1"/>
      <c r="E17552" s="3"/>
      <c r="M17552" s="4"/>
    </row>
    <row r="17553" spans="1:13" ht="12.75" x14ac:dyDescent="0.2">
      <c r="A17553" s="1"/>
      <c r="B17553" s="1"/>
      <c r="E17553" s="3"/>
      <c r="M17553" s="4"/>
    </row>
    <row r="17554" spans="1:13" ht="12.75" x14ac:dyDescent="0.2">
      <c r="A17554" s="1"/>
      <c r="B17554" s="1"/>
      <c r="E17554" s="3"/>
      <c r="M17554" s="4"/>
    </row>
    <row r="17555" spans="1:13" ht="12.75" x14ac:dyDescent="0.2">
      <c r="A17555" s="1"/>
      <c r="B17555" s="1"/>
      <c r="E17555" s="3"/>
      <c r="M17555" s="4"/>
    </row>
    <row r="17556" spans="1:13" ht="12.75" x14ac:dyDescent="0.2">
      <c r="A17556" s="1"/>
      <c r="B17556" s="1"/>
      <c r="E17556" s="3"/>
      <c r="M17556" s="4"/>
    </row>
    <row r="17557" spans="1:13" ht="12.75" x14ac:dyDescent="0.2">
      <c r="A17557" s="1"/>
      <c r="B17557" s="1"/>
      <c r="E17557" s="3"/>
      <c r="L17557" s="4"/>
      <c r="M17557" s="4"/>
    </row>
    <row r="17558" spans="1:13" ht="12.75" x14ac:dyDescent="0.2">
      <c r="A17558" s="1"/>
      <c r="B17558" s="1"/>
      <c r="E17558" s="3"/>
      <c r="M17558" s="4"/>
    </row>
    <row r="17559" spans="1:13" ht="12.75" x14ac:dyDescent="0.2">
      <c r="A17559" s="1"/>
      <c r="B17559" s="1"/>
      <c r="E17559" s="3"/>
      <c r="M17559" s="4"/>
    </row>
    <row r="17560" spans="1:13" ht="12.75" x14ac:dyDescent="0.2">
      <c r="A17560" s="1"/>
      <c r="B17560" s="1"/>
      <c r="E17560" s="3"/>
      <c r="M17560" s="4"/>
    </row>
    <row r="17561" spans="1:13" ht="12.75" x14ac:dyDescent="0.2">
      <c r="A17561" s="1"/>
      <c r="B17561" s="1"/>
      <c r="E17561" s="3"/>
      <c r="M17561" s="4"/>
    </row>
    <row r="17562" spans="1:13" ht="12.75" x14ac:dyDescent="0.2">
      <c r="A17562" s="1"/>
      <c r="B17562" s="1"/>
      <c r="E17562" s="3"/>
      <c r="M17562" s="4"/>
    </row>
    <row r="17563" spans="1:13" ht="12.75" x14ac:dyDescent="0.2">
      <c r="A17563" s="1"/>
      <c r="B17563" s="1"/>
      <c r="E17563" s="3"/>
      <c r="M17563" s="4"/>
    </row>
    <row r="17564" spans="1:13" ht="12.75" x14ac:dyDescent="0.2">
      <c r="A17564" s="1"/>
      <c r="B17564" s="1"/>
      <c r="E17564" s="3"/>
      <c r="M17564" s="4"/>
    </row>
    <row r="17565" spans="1:13" ht="12.75" x14ac:dyDescent="0.2">
      <c r="A17565" s="1"/>
      <c r="B17565" s="1"/>
      <c r="E17565" s="3"/>
      <c r="M17565" s="4"/>
    </row>
    <row r="17566" spans="1:13" ht="12.75" x14ac:dyDescent="0.2">
      <c r="A17566" s="1"/>
      <c r="B17566" s="1"/>
      <c r="E17566" s="3"/>
      <c r="M17566" s="4"/>
    </row>
    <row r="17567" spans="1:13" ht="12.75" x14ac:dyDescent="0.2">
      <c r="A17567" s="1"/>
      <c r="B17567" s="1"/>
      <c r="E17567" s="3"/>
      <c r="M17567" s="4"/>
    </row>
    <row r="17568" spans="1:13" ht="12.75" x14ac:dyDescent="0.2">
      <c r="A17568" s="1"/>
      <c r="B17568" s="1"/>
      <c r="E17568" s="3"/>
      <c r="M17568" s="4"/>
    </row>
    <row r="17569" spans="1:13" ht="12.75" x14ac:dyDescent="0.2">
      <c r="A17569" s="1"/>
      <c r="B17569" s="1"/>
      <c r="E17569" s="3"/>
      <c r="M17569" s="4"/>
    </row>
    <row r="17570" spans="1:13" ht="12.75" x14ac:dyDescent="0.2">
      <c r="A17570" s="1"/>
      <c r="B17570" s="1"/>
      <c r="E17570" s="3"/>
      <c r="M17570" s="4"/>
    </row>
    <row r="17571" spans="1:13" ht="12.75" x14ac:dyDescent="0.2">
      <c r="A17571" s="1"/>
      <c r="B17571" s="1"/>
      <c r="E17571" s="3"/>
      <c r="M17571" s="4"/>
    </row>
    <row r="17572" spans="1:13" ht="12.75" x14ac:dyDescent="0.2">
      <c r="A17572" s="1"/>
      <c r="B17572" s="1"/>
      <c r="E17572" s="3"/>
      <c r="M17572" s="4"/>
    </row>
    <row r="17573" spans="1:13" ht="12.75" x14ac:dyDescent="0.2">
      <c r="A17573" s="1"/>
      <c r="B17573" s="1"/>
      <c r="E17573" s="3"/>
      <c r="M17573" s="4"/>
    </row>
    <row r="17574" spans="1:13" ht="12.75" x14ac:dyDescent="0.2">
      <c r="A17574" s="1"/>
      <c r="B17574" s="1"/>
      <c r="E17574" s="3"/>
      <c r="M17574" s="4"/>
    </row>
    <row r="17575" spans="1:13" ht="12.75" x14ac:dyDescent="0.2">
      <c r="A17575" s="1"/>
      <c r="B17575" s="1"/>
      <c r="E17575" s="3"/>
      <c r="M17575" s="4"/>
    </row>
    <row r="17576" spans="1:13" ht="12.75" x14ac:dyDescent="0.2">
      <c r="A17576" s="1"/>
      <c r="B17576" s="1"/>
      <c r="E17576" s="3"/>
      <c r="M17576" s="4"/>
    </row>
    <row r="17577" spans="1:13" ht="12.75" x14ac:dyDescent="0.2">
      <c r="A17577" s="1"/>
      <c r="B17577" s="1"/>
      <c r="E17577" s="3"/>
      <c r="M17577" s="4"/>
    </row>
    <row r="17578" spans="1:13" ht="12.75" x14ac:dyDescent="0.2">
      <c r="A17578" s="1"/>
      <c r="B17578" s="1"/>
      <c r="E17578" s="3"/>
      <c r="M17578" s="4"/>
    </row>
    <row r="17579" spans="1:13" ht="12.75" x14ac:dyDescent="0.2">
      <c r="A17579" s="1"/>
      <c r="B17579" s="1"/>
      <c r="E17579" s="3"/>
      <c r="M17579" s="4"/>
    </row>
    <row r="17580" spans="1:13" ht="12.75" x14ac:dyDescent="0.2">
      <c r="A17580" s="1"/>
      <c r="B17580" s="1"/>
      <c r="E17580" s="3"/>
      <c r="M17580" s="4"/>
    </row>
    <row r="17581" spans="1:13" ht="12.75" x14ac:dyDescent="0.2">
      <c r="A17581" s="1"/>
      <c r="B17581" s="1"/>
      <c r="E17581" s="3"/>
      <c r="M17581" s="4"/>
    </row>
    <row r="17582" spans="1:13" ht="12.75" x14ac:dyDescent="0.2">
      <c r="A17582" s="1"/>
      <c r="B17582" s="1"/>
      <c r="E17582" s="3"/>
      <c r="M17582" s="4"/>
    </row>
    <row r="17583" spans="1:13" ht="12.75" x14ac:dyDescent="0.2">
      <c r="A17583" s="1"/>
      <c r="B17583" s="1"/>
      <c r="E17583" s="3"/>
      <c r="M17583" s="4"/>
    </row>
    <row r="17584" spans="1:13" ht="12.75" x14ac:dyDescent="0.2">
      <c r="A17584" s="1"/>
      <c r="B17584" s="1"/>
      <c r="E17584" s="3"/>
      <c r="L17584" s="4"/>
      <c r="M17584" s="4"/>
    </row>
    <row r="17585" spans="1:13" ht="12.75" x14ac:dyDescent="0.2">
      <c r="A17585" s="1"/>
      <c r="B17585" s="1"/>
      <c r="E17585" s="3"/>
      <c r="L17585" s="4"/>
      <c r="M17585" s="4"/>
    </row>
    <row r="17586" spans="1:13" ht="12.75" x14ac:dyDescent="0.2">
      <c r="A17586" s="1"/>
      <c r="B17586" s="1"/>
      <c r="E17586" s="3"/>
      <c r="M17586" s="4"/>
    </row>
    <row r="17587" spans="1:13" ht="12.75" x14ac:dyDescent="0.2">
      <c r="A17587" s="1"/>
      <c r="B17587" s="1"/>
      <c r="E17587" s="3"/>
      <c r="M17587" s="4"/>
    </row>
    <row r="17588" spans="1:13" ht="12.75" x14ac:dyDescent="0.2">
      <c r="A17588" s="1"/>
      <c r="B17588" s="1"/>
      <c r="E17588" s="3"/>
      <c r="M17588" s="4"/>
    </row>
    <row r="17589" spans="1:13" ht="12.75" x14ac:dyDescent="0.2">
      <c r="A17589" s="1"/>
      <c r="B17589" s="1"/>
      <c r="E17589" s="3"/>
      <c r="L17589" s="4"/>
      <c r="M17589" s="4"/>
    </row>
    <row r="17590" spans="1:13" ht="12.75" x14ac:dyDescent="0.2">
      <c r="A17590" s="1"/>
      <c r="B17590" s="1"/>
      <c r="E17590" s="3"/>
      <c r="M17590" s="4"/>
    </row>
    <row r="17591" spans="1:13" ht="12.75" x14ac:dyDescent="0.2">
      <c r="A17591" s="1"/>
      <c r="B17591" s="1"/>
      <c r="E17591" s="3"/>
      <c r="M17591" s="4"/>
    </row>
    <row r="17592" spans="1:13" ht="12.75" x14ac:dyDescent="0.2">
      <c r="A17592" s="1"/>
      <c r="B17592" s="1"/>
      <c r="E17592" s="3"/>
      <c r="L17592" s="4"/>
      <c r="M17592" s="4"/>
    </row>
    <row r="17593" spans="1:13" ht="12.75" x14ac:dyDescent="0.2">
      <c r="A17593" s="1"/>
      <c r="B17593" s="1"/>
      <c r="E17593" s="3"/>
      <c r="M17593" s="4"/>
    </row>
    <row r="17594" spans="1:13" ht="12.75" x14ac:dyDescent="0.2">
      <c r="A17594" s="1"/>
      <c r="B17594" s="1"/>
      <c r="E17594" s="3"/>
      <c r="M17594" s="4"/>
    </row>
    <row r="17595" spans="1:13" ht="12.75" x14ac:dyDescent="0.2">
      <c r="A17595" s="1"/>
      <c r="B17595" s="1"/>
      <c r="E17595" s="3"/>
      <c r="M17595" s="4"/>
    </row>
    <row r="17596" spans="1:13" ht="12.75" x14ac:dyDescent="0.2">
      <c r="A17596" s="1"/>
      <c r="B17596" s="1"/>
      <c r="E17596" s="3"/>
      <c r="L17596" s="4"/>
      <c r="M17596" s="4"/>
    </row>
    <row r="17597" spans="1:13" ht="12.75" x14ac:dyDescent="0.2">
      <c r="A17597" s="1"/>
      <c r="B17597" s="1"/>
      <c r="E17597" s="3"/>
      <c r="M17597" s="4"/>
    </row>
    <row r="17598" spans="1:13" ht="12.75" x14ac:dyDescent="0.2">
      <c r="A17598" s="1"/>
      <c r="B17598" s="1"/>
      <c r="E17598" s="3"/>
      <c r="M17598" s="4"/>
    </row>
    <row r="17599" spans="1:13" ht="12.75" x14ac:dyDescent="0.2">
      <c r="A17599" s="1"/>
      <c r="B17599" s="1"/>
      <c r="E17599" s="3"/>
      <c r="M17599" s="4"/>
    </row>
    <row r="17600" spans="1:13" ht="12.75" x14ac:dyDescent="0.2">
      <c r="A17600" s="1"/>
      <c r="B17600" s="1"/>
      <c r="E17600" s="3"/>
      <c r="L17600" s="4"/>
      <c r="M17600" s="4"/>
    </row>
    <row r="17601" spans="1:13" ht="12.75" x14ac:dyDescent="0.2">
      <c r="A17601" s="1"/>
      <c r="B17601" s="1"/>
      <c r="E17601" s="3"/>
      <c r="M17601" s="4"/>
    </row>
    <row r="17602" spans="1:13" ht="12.75" x14ac:dyDescent="0.2">
      <c r="A17602" s="1"/>
      <c r="B17602" s="1"/>
      <c r="E17602" s="3"/>
      <c r="M17602" s="4"/>
    </row>
    <row r="17603" spans="1:13" ht="12.75" x14ac:dyDescent="0.2">
      <c r="A17603" s="1"/>
      <c r="B17603" s="1"/>
      <c r="E17603" s="3"/>
      <c r="M17603" s="4"/>
    </row>
    <row r="17604" spans="1:13" ht="12.75" x14ac:dyDescent="0.2">
      <c r="A17604" s="1"/>
      <c r="B17604" s="1"/>
      <c r="E17604" s="3"/>
      <c r="M17604" s="4"/>
    </row>
    <row r="17605" spans="1:13" ht="12.75" x14ac:dyDescent="0.2">
      <c r="A17605" s="1"/>
      <c r="B17605" s="1"/>
      <c r="E17605" s="3"/>
      <c r="M17605" s="4"/>
    </row>
    <row r="17606" spans="1:13" ht="12.75" x14ac:dyDescent="0.2">
      <c r="A17606" s="1"/>
      <c r="B17606" s="1"/>
      <c r="E17606" s="3"/>
      <c r="M17606" s="4"/>
    </row>
    <row r="17607" spans="1:13" ht="12.75" x14ac:dyDescent="0.2">
      <c r="A17607" s="1"/>
      <c r="B17607" s="1"/>
      <c r="E17607" s="3"/>
      <c r="M17607" s="4"/>
    </row>
    <row r="17608" spans="1:13" ht="12.75" x14ac:dyDescent="0.2">
      <c r="A17608" s="1"/>
      <c r="B17608" s="1"/>
      <c r="E17608" s="3"/>
      <c r="M17608" s="4"/>
    </row>
    <row r="17609" spans="1:13" ht="12.75" x14ac:dyDescent="0.2">
      <c r="A17609" s="1"/>
      <c r="B17609" s="1"/>
      <c r="E17609" s="3"/>
      <c r="M17609" s="4"/>
    </row>
    <row r="17610" spans="1:13" ht="12.75" x14ac:dyDescent="0.2">
      <c r="A17610" s="1"/>
      <c r="B17610" s="1"/>
      <c r="E17610" s="3"/>
      <c r="M17610" s="4"/>
    </row>
    <row r="17611" spans="1:13" ht="12.75" x14ac:dyDescent="0.2">
      <c r="A17611" s="1"/>
      <c r="B17611" s="1"/>
      <c r="E17611" s="3"/>
      <c r="M17611" s="4"/>
    </row>
    <row r="17612" spans="1:13" ht="12.75" x14ac:dyDescent="0.2">
      <c r="A17612" s="1"/>
      <c r="B17612" s="1"/>
      <c r="E17612" s="3"/>
      <c r="L17612" s="4"/>
      <c r="M17612" s="4"/>
    </row>
    <row r="17613" spans="1:13" ht="12.75" x14ac:dyDescent="0.2">
      <c r="A17613" s="1"/>
      <c r="B17613" s="1"/>
      <c r="E17613" s="3"/>
      <c r="M17613" s="4"/>
    </row>
    <row r="17614" spans="1:13" ht="12.75" x14ac:dyDescent="0.2">
      <c r="A17614" s="1"/>
      <c r="B17614" s="1"/>
      <c r="E17614" s="3"/>
      <c r="M17614" s="4"/>
    </row>
    <row r="17615" spans="1:13" ht="12.75" x14ac:dyDescent="0.2">
      <c r="A17615" s="1"/>
      <c r="B17615" s="1"/>
      <c r="E17615" s="3"/>
      <c r="L17615" s="4"/>
      <c r="M17615" s="4"/>
    </row>
    <row r="17616" spans="1:13" ht="12.75" x14ac:dyDescent="0.2">
      <c r="A17616" s="1"/>
      <c r="B17616" s="1"/>
      <c r="E17616" s="3"/>
      <c r="L17616" s="4"/>
      <c r="M17616" s="4"/>
    </row>
    <row r="17617" spans="1:13" ht="12.75" x14ac:dyDescent="0.2">
      <c r="A17617" s="1"/>
      <c r="B17617" s="1"/>
      <c r="E17617" s="3"/>
      <c r="M17617" s="4"/>
    </row>
    <row r="17618" spans="1:13" ht="12.75" x14ac:dyDescent="0.2">
      <c r="A17618" s="1"/>
      <c r="B17618" s="1"/>
      <c r="E17618" s="3"/>
      <c r="M17618" s="4"/>
    </row>
    <row r="17619" spans="1:13" ht="12.75" x14ac:dyDescent="0.2">
      <c r="A17619" s="1"/>
      <c r="B17619" s="1"/>
      <c r="E17619" s="3"/>
      <c r="M17619" s="4"/>
    </row>
    <row r="17620" spans="1:13" ht="12.75" x14ac:dyDescent="0.2">
      <c r="A17620" s="1"/>
      <c r="B17620" s="1"/>
      <c r="E17620" s="3"/>
      <c r="M17620" s="4"/>
    </row>
    <row r="17621" spans="1:13" ht="12.75" x14ac:dyDescent="0.2">
      <c r="A17621" s="1"/>
      <c r="B17621" s="1"/>
      <c r="E17621" s="3"/>
      <c r="M17621" s="4"/>
    </row>
    <row r="17622" spans="1:13" ht="12.75" x14ac:dyDescent="0.2">
      <c r="A17622" s="1"/>
      <c r="B17622" s="1"/>
      <c r="E17622" s="3"/>
      <c r="M17622" s="4"/>
    </row>
    <row r="17623" spans="1:13" ht="12.75" x14ac:dyDescent="0.2">
      <c r="A17623" s="1"/>
      <c r="B17623" s="1"/>
      <c r="E17623" s="3"/>
      <c r="M17623" s="4"/>
    </row>
    <row r="17624" spans="1:13" ht="12.75" x14ac:dyDescent="0.2">
      <c r="A17624" s="1"/>
      <c r="B17624" s="1"/>
      <c r="E17624" s="3"/>
      <c r="M17624" s="4"/>
    </row>
    <row r="17625" spans="1:13" ht="12.75" x14ac:dyDescent="0.2">
      <c r="A17625" s="1"/>
      <c r="B17625" s="1"/>
      <c r="E17625" s="3"/>
      <c r="M17625" s="4"/>
    </row>
    <row r="17626" spans="1:13" ht="12.75" x14ac:dyDescent="0.2">
      <c r="A17626" s="1"/>
      <c r="B17626" s="1"/>
      <c r="E17626" s="3"/>
      <c r="M17626" s="4"/>
    </row>
    <row r="17627" spans="1:13" ht="12.75" x14ac:dyDescent="0.2">
      <c r="A17627" s="1"/>
      <c r="B17627" s="1"/>
      <c r="E17627" s="3"/>
      <c r="L17627" s="4"/>
      <c r="M17627" s="4"/>
    </row>
    <row r="17628" spans="1:13" ht="12.75" x14ac:dyDescent="0.2">
      <c r="A17628" s="1"/>
      <c r="B17628" s="1"/>
      <c r="E17628" s="3"/>
      <c r="L17628" s="4"/>
      <c r="M17628" s="4"/>
    </row>
    <row r="17629" spans="1:13" ht="12.75" x14ac:dyDescent="0.2">
      <c r="A17629" s="1"/>
      <c r="B17629" s="1"/>
      <c r="E17629" s="3"/>
      <c r="L17629" s="4"/>
      <c r="M17629" s="4"/>
    </row>
    <row r="17630" spans="1:13" ht="12.75" x14ac:dyDescent="0.2">
      <c r="A17630" s="1"/>
      <c r="B17630" s="1"/>
      <c r="E17630" s="3"/>
      <c r="L17630" s="4"/>
      <c r="M17630" s="4"/>
    </row>
    <row r="17631" spans="1:13" ht="12.75" x14ac:dyDescent="0.2">
      <c r="A17631" s="1"/>
      <c r="B17631" s="1"/>
      <c r="E17631" s="3"/>
      <c r="L17631" s="4"/>
      <c r="M17631" s="4"/>
    </row>
    <row r="17632" spans="1:13" ht="12.75" x14ac:dyDescent="0.2">
      <c r="A17632" s="1"/>
      <c r="B17632" s="1"/>
      <c r="E17632" s="3"/>
      <c r="M17632" s="4"/>
    </row>
    <row r="17633" spans="1:13" ht="12.75" x14ac:dyDescent="0.2">
      <c r="A17633" s="1"/>
      <c r="B17633" s="1"/>
      <c r="E17633" s="3"/>
      <c r="M17633" s="4"/>
    </row>
    <row r="17634" spans="1:13" ht="12.75" x14ac:dyDescent="0.2">
      <c r="A17634" s="1"/>
      <c r="B17634" s="1"/>
      <c r="E17634" s="3"/>
      <c r="M17634" s="4"/>
    </row>
    <row r="17635" spans="1:13" ht="12.75" x14ac:dyDescent="0.2">
      <c r="A17635" s="1"/>
      <c r="B17635" s="1"/>
      <c r="E17635" s="3"/>
      <c r="M17635" s="4"/>
    </row>
    <row r="17636" spans="1:13" ht="12.75" x14ac:dyDescent="0.2">
      <c r="A17636" s="1"/>
      <c r="B17636" s="1"/>
      <c r="E17636" s="3"/>
      <c r="M17636" s="4"/>
    </row>
    <row r="17637" spans="1:13" ht="12.75" x14ac:dyDescent="0.2">
      <c r="A17637" s="1"/>
      <c r="B17637" s="1"/>
      <c r="E17637" s="3"/>
      <c r="M17637" s="4"/>
    </row>
    <row r="17638" spans="1:13" ht="12.75" x14ac:dyDescent="0.2">
      <c r="A17638" s="1"/>
      <c r="B17638" s="1"/>
      <c r="E17638" s="3"/>
      <c r="L17638" s="4"/>
      <c r="M17638" s="4"/>
    </row>
    <row r="17639" spans="1:13" ht="12.75" x14ac:dyDescent="0.2">
      <c r="A17639" s="1"/>
      <c r="B17639" s="1"/>
      <c r="E17639" s="3"/>
      <c r="M17639" s="4"/>
    </row>
    <row r="17640" spans="1:13" ht="12.75" x14ac:dyDescent="0.2">
      <c r="A17640" s="1"/>
      <c r="B17640" s="1"/>
      <c r="E17640" s="3"/>
      <c r="M17640" s="4"/>
    </row>
    <row r="17641" spans="1:13" ht="12.75" x14ac:dyDescent="0.2">
      <c r="A17641" s="1"/>
      <c r="B17641" s="1"/>
      <c r="E17641" s="3"/>
      <c r="M17641" s="4"/>
    </row>
    <row r="17642" spans="1:13" ht="12.75" x14ac:dyDescent="0.2">
      <c r="A17642" s="1"/>
      <c r="B17642" s="1"/>
      <c r="E17642" s="3"/>
      <c r="M17642" s="4"/>
    </row>
    <row r="17643" spans="1:13" ht="12.75" x14ac:dyDescent="0.2">
      <c r="A17643" s="1"/>
      <c r="B17643" s="1"/>
      <c r="E17643" s="3"/>
      <c r="M17643" s="4"/>
    </row>
    <row r="17644" spans="1:13" ht="12.75" x14ac:dyDescent="0.2">
      <c r="A17644" s="1"/>
      <c r="B17644" s="1"/>
      <c r="E17644" s="3"/>
      <c r="M17644" s="4"/>
    </row>
    <row r="17645" spans="1:13" ht="12.75" x14ac:dyDescent="0.2">
      <c r="A17645" s="1"/>
      <c r="B17645" s="1"/>
      <c r="E17645" s="3"/>
      <c r="M17645" s="4"/>
    </row>
    <row r="17646" spans="1:13" ht="12.75" x14ac:dyDescent="0.2">
      <c r="A17646" s="1"/>
      <c r="B17646" s="1"/>
      <c r="E17646" s="3"/>
      <c r="M17646" s="4"/>
    </row>
    <row r="17647" spans="1:13" ht="12.75" x14ac:dyDescent="0.2">
      <c r="A17647" s="1"/>
      <c r="B17647" s="1"/>
      <c r="E17647" s="3"/>
      <c r="M17647" s="4"/>
    </row>
    <row r="17648" spans="1:13" ht="12.75" x14ac:dyDescent="0.2">
      <c r="A17648" s="1"/>
      <c r="B17648" s="1"/>
      <c r="E17648" s="3"/>
      <c r="M17648" s="4"/>
    </row>
    <row r="17649" spans="1:13" ht="12.75" x14ac:dyDescent="0.2">
      <c r="A17649" s="1"/>
      <c r="B17649" s="1"/>
      <c r="E17649" s="3"/>
      <c r="M17649" s="4"/>
    </row>
    <row r="17650" spans="1:13" ht="12.75" x14ac:dyDescent="0.2">
      <c r="A17650" s="1"/>
      <c r="B17650" s="1"/>
      <c r="E17650" s="3"/>
      <c r="M17650" s="4"/>
    </row>
    <row r="17651" spans="1:13" ht="12.75" x14ac:dyDescent="0.2">
      <c r="A17651" s="1"/>
      <c r="B17651" s="1"/>
      <c r="E17651" s="3"/>
      <c r="L17651" s="4"/>
      <c r="M17651" s="4"/>
    </row>
    <row r="17652" spans="1:13" ht="12.75" x14ac:dyDescent="0.2">
      <c r="A17652" s="1"/>
      <c r="B17652" s="1"/>
      <c r="E17652" s="3"/>
      <c r="M17652" s="4"/>
    </row>
    <row r="17653" spans="1:13" ht="12.75" x14ac:dyDescent="0.2">
      <c r="A17653" s="1"/>
      <c r="B17653" s="1"/>
      <c r="E17653" s="3"/>
      <c r="M17653" s="4"/>
    </row>
    <row r="17654" spans="1:13" ht="12.75" x14ac:dyDescent="0.2">
      <c r="A17654" s="1"/>
      <c r="B17654" s="1"/>
      <c r="E17654" s="3"/>
      <c r="M17654" s="4"/>
    </row>
    <row r="17655" spans="1:13" ht="12.75" x14ac:dyDescent="0.2">
      <c r="A17655" s="1"/>
      <c r="B17655" s="1"/>
      <c r="E17655" s="3"/>
      <c r="M17655" s="4"/>
    </row>
    <row r="17656" spans="1:13" ht="12.75" x14ac:dyDescent="0.2">
      <c r="A17656" s="1"/>
      <c r="B17656" s="1"/>
      <c r="E17656" s="3"/>
      <c r="M17656" s="4"/>
    </row>
    <row r="17657" spans="1:13" ht="12.75" x14ac:dyDescent="0.2">
      <c r="A17657" s="1"/>
      <c r="B17657" s="1"/>
      <c r="E17657" s="3"/>
      <c r="M17657" s="4"/>
    </row>
    <row r="17658" spans="1:13" ht="12.75" x14ac:dyDescent="0.2">
      <c r="A17658" s="1"/>
      <c r="B17658" s="1"/>
      <c r="E17658" s="3"/>
      <c r="M17658" s="4"/>
    </row>
    <row r="17659" spans="1:13" ht="12.75" x14ac:dyDescent="0.2">
      <c r="A17659" s="1"/>
      <c r="B17659" s="1"/>
      <c r="E17659" s="3"/>
      <c r="M17659" s="4"/>
    </row>
    <row r="17660" spans="1:13" ht="12.75" x14ac:dyDescent="0.2">
      <c r="A17660" s="1"/>
      <c r="B17660" s="1"/>
      <c r="E17660" s="3"/>
      <c r="M17660" s="4"/>
    </row>
    <row r="17661" spans="1:13" ht="12.75" x14ac:dyDescent="0.2">
      <c r="A17661" s="1"/>
      <c r="B17661" s="1"/>
      <c r="E17661" s="3"/>
      <c r="M17661" s="4"/>
    </row>
    <row r="17662" spans="1:13" ht="12.75" x14ac:dyDescent="0.2">
      <c r="A17662" s="1"/>
      <c r="B17662" s="1"/>
      <c r="E17662" s="3"/>
      <c r="M17662" s="4"/>
    </row>
    <row r="17663" spans="1:13" ht="12.75" x14ac:dyDescent="0.2">
      <c r="A17663" s="1"/>
      <c r="B17663" s="1"/>
      <c r="E17663" s="3"/>
      <c r="M17663" s="4"/>
    </row>
    <row r="17664" spans="1:13" ht="12.75" x14ac:dyDescent="0.2">
      <c r="A17664" s="1"/>
      <c r="B17664" s="1"/>
      <c r="E17664" s="3"/>
      <c r="M17664" s="4"/>
    </row>
    <row r="17665" spans="1:13" ht="12.75" x14ac:dyDescent="0.2">
      <c r="A17665" s="1"/>
      <c r="B17665" s="1"/>
      <c r="E17665" s="3"/>
      <c r="M17665" s="4"/>
    </row>
    <row r="17666" spans="1:13" ht="12.75" x14ac:dyDescent="0.2">
      <c r="A17666" s="1"/>
      <c r="B17666" s="1"/>
      <c r="E17666" s="3"/>
      <c r="M17666" s="4"/>
    </row>
    <row r="17667" spans="1:13" ht="12.75" x14ac:dyDescent="0.2">
      <c r="A17667" s="1"/>
      <c r="B17667" s="1"/>
      <c r="E17667" s="3"/>
      <c r="M17667" s="4"/>
    </row>
    <row r="17668" spans="1:13" ht="12.75" x14ac:dyDescent="0.2">
      <c r="A17668" s="1"/>
      <c r="B17668" s="1"/>
      <c r="E17668" s="3"/>
      <c r="M17668" s="4"/>
    </row>
    <row r="17669" spans="1:13" ht="12.75" x14ac:dyDescent="0.2">
      <c r="A17669" s="1"/>
      <c r="B17669" s="1"/>
      <c r="E17669" s="3"/>
      <c r="M17669" s="4"/>
    </row>
    <row r="17670" spans="1:13" ht="12.75" x14ac:dyDescent="0.2">
      <c r="A17670" s="1"/>
      <c r="B17670" s="1"/>
      <c r="E17670" s="3"/>
      <c r="M17670" s="4"/>
    </row>
    <row r="17671" spans="1:13" ht="12.75" x14ac:dyDescent="0.2">
      <c r="A17671" s="1"/>
      <c r="B17671" s="1"/>
      <c r="E17671" s="3"/>
      <c r="M17671" s="4"/>
    </row>
    <row r="17672" spans="1:13" ht="12.75" x14ac:dyDescent="0.2">
      <c r="A17672" s="1"/>
      <c r="B17672" s="1"/>
      <c r="E17672" s="3"/>
      <c r="M17672" s="4"/>
    </row>
    <row r="17673" spans="1:13" ht="12.75" x14ac:dyDescent="0.2">
      <c r="A17673" s="1"/>
      <c r="B17673" s="1"/>
      <c r="E17673" s="3"/>
      <c r="M17673" s="4"/>
    </row>
    <row r="17674" spans="1:13" ht="12.75" x14ac:dyDescent="0.2">
      <c r="A17674" s="1"/>
      <c r="B17674" s="1"/>
      <c r="E17674" s="3"/>
      <c r="M17674" s="4"/>
    </row>
    <row r="17675" spans="1:13" ht="12.75" x14ac:dyDescent="0.2">
      <c r="A17675" s="1"/>
      <c r="B17675" s="1"/>
      <c r="E17675" s="3"/>
      <c r="M17675" s="4"/>
    </row>
    <row r="17676" spans="1:13" ht="12.75" x14ac:dyDescent="0.2">
      <c r="A17676" s="1"/>
      <c r="B17676" s="1"/>
      <c r="E17676" s="3"/>
      <c r="M17676" s="4"/>
    </row>
    <row r="17677" spans="1:13" ht="12.75" x14ac:dyDescent="0.2">
      <c r="A17677" s="1"/>
      <c r="B17677" s="1"/>
      <c r="E17677" s="3"/>
      <c r="M17677" s="4"/>
    </row>
    <row r="17678" spans="1:13" ht="12.75" x14ac:dyDescent="0.2">
      <c r="A17678" s="1"/>
      <c r="B17678" s="1"/>
      <c r="E17678" s="3"/>
      <c r="L17678" s="4"/>
      <c r="M17678" s="4"/>
    </row>
    <row r="17679" spans="1:13" ht="12.75" x14ac:dyDescent="0.2">
      <c r="A17679" s="1"/>
      <c r="B17679" s="1"/>
      <c r="E17679" s="3"/>
      <c r="M17679" s="4"/>
    </row>
    <row r="17680" spans="1:13" ht="12.75" x14ac:dyDescent="0.2">
      <c r="A17680" s="1"/>
      <c r="B17680" s="1"/>
      <c r="E17680" s="3"/>
      <c r="M17680" s="4"/>
    </row>
    <row r="17681" spans="1:13" ht="12.75" x14ac:dyDescent="0.2">
      <c r="A17681" s="1"/>
      <c r="B17681" s="1"/>
      <c r="E17681" s="3"/>
      <c r="M17681" s="4"/>
    </row>
    <row r="17682" spans="1:13" ht="12.75" x14ac:dyDescent="0.2">
      <c r="A17682" s="1"/>
      <c r="B17682" s="1"/>
      <c r="E17682" s="3"/>
      <c r="M17682" s="4"/>
    </row>
    <row r="17683" spans="1:13" ht="12.75" x14ac:dyDescent="0.2">
      <c r="A17683" s="1"/>
      <c r="B17683" s="1"/>
      <c r="E17683" s="3"/>
      <c r="M17683" s="4"/>
    </row>
    <row r="17684" spans="1:13" ht="12.75" x14ac:dyDescent="0.2">
      <c r="A17684" s="1"/>
      <c r="B17684" s="1"/>
      <c r="E17684" s="3"/>
      <c r="L17684" s="4"/>
      <c r="M17684" s="4"/>
    </row>
    <row r="17685" spans="1:13" ht="12.75" x14ac:dyDescent="0.2">
      <c r="A17685" s="1"/>
      <c r="B17685" s="1"/>
      <c r="E17685" s="3"/>
      <c r="L17685" s="4"/>
      <c r="M17685" s="4"/>
    </row>
    <row r="17686" spans="1:13" ht="12.75" x14ac:dyDescent="0.2">
      <c r="A17686" s="1"/>
      <c r="B17686" s="1"/>
      <c r="E17686" s="3"/>
      <c r="M17686" s="4"/>
    </row>
    <row r="17687" spans="1:13" ht="12.75" x14ac:dyDescent="0.2">
      <c r="A17687" s="1"/>
      <c r="B17687" s="1"/>
      <c r="E17687" s="3"/>
      <c r="M17687" s="4"/>
    </row>
    <row r="17688" spans="1:13" ht="12.75" x14ac:dyDescent="0.2">
      <c r="A17688" s="1"/>
      <c r="B17688" s="1"/>
      <c r="E17688" s="3"/>
      <c r="M17688" s="4"/>
    </row>
    <row r="17689" spans="1:13" ht="12.75" x14ac:dyDescent="0.2">
      <c r="A17689" s="1"/>
      <c r="B17689" s="1"/>
      <c r="E17689" s="3"/>
      <c r="M17689" s="4"/>
    </row>
    <row r="17690" spans="1:13" ht="12.75" x14ac:dyDescent="0.2">
      <c r="A17690" s="1"/>
      <c r="B17690" s="1"/>
      <c r="E17690" s="3"/>
      <c r="M17690" s="4"/>
    </row>
    <row r="17691" spans="1:13" ht="12.75" x14ac:dyDescent="0.2">
      <c r="A17691" s="1"/>
      <c r="B17691" s="1"/>
      <c r="E17691" s="3"/>
      <c r="M17691" s="4"/>
    </row>
    <row r="17692" spans="1:13" ht="12.75" x14ac:dyDescent="0.2">
      <c r="A17692" s="1"/>
      <c r="B17692" s="1"/>
      <c r="E17692" s="3"/>
      <c r="M17692" s="4"/>
    </row>
    <row r="17693" spans="1:13" ht="12.75" x14ac:dyDescent="0.2">
      <c r="A17693" s="1"/>
      <c r="B17693" s="1"/>
      <c r="E17693" s="3"/>
      <c r="M17693" s="4"/>
    </row>
    <row r="17694" spans="1:13" ht="12.75" x14ac:dyDescent="0.2">
      <c r="A17694" s="1"/>
      <c r="B17694" s="1"/>
      <c r="E17694" s="3"/>
      <c r="M17694" s="4"/>
    </row>
    <row r="17695" spans="1:13" ht="12.75" x14ac:dyDescent="0.2">
      <c r="A17695" s="1"/>
      <c r="B17695" s="1"/>
      <c r="E17695" s="3"/>
      <c r="M17695" s="4"/>
    </row>
    <row r="17696" spans="1:13" ht="12.75" x14ac:dyDescent="0.2">
      <c r="A17696" s="1"/>
      <c r="B17696" s="1"/>
      <c r="E17696" s="3"/>
      <c r="M17696" s="4"/>
    </row>
    <row r="17697" spans="1:13" ht="12.75" x14ac:dyDescent="0.2">
      <c r="A17697" s="1"/>
      <c r="B17697" s="1"/>
      <c r="E17697" s="3"/>
      <c r="M17697" s="4"/>
    </row>
    <row r="17698" spans="1:13" ht="12.75" x14ac:dyDescent="0.2">
      <c r="A17698" s="1"/>
      <c r="B17698" s="1"/>
      <c r="E17698" s="3"/>
      <c r="M17698" s="4"/>
    </row>
    <row r="17699" spans="1:13" ht="12.75" x14ac:dyDescent="0.2">
      <c r="A17699" s="1"/>
      <c r="B17699" s="1"/>
      <c r="E17699" s="3"/>
      <c r="M17699" s="4"/>
    </row>
    <row r="17700" spans="1:13" ht="12.75" x14ac:dyDescent="0.2">
      <c r="A17700" s="1"/>
      <c r="B17700" s="1"/>
      <c r="E17700" s="3"/>
      <c r="M17700" s="4"/>
    </row>
    <row r="17701" spans="1:13" ht="12.75" x14ac:dyDescent="0.2">
      <c r="A17701" s="1"/>
      <c r="B17701" s="1"/>
      <c r="E17701" s="3"/>
      <c r="M17701" s="4"/>
    </row>
    <row r="17702" spans="1:13" ht="12.75" x14ac:dyDescent="0.2">
      <c r="A17702" s="1"/>
      <c r="B17702" s="1"/>
      <c r="E17702" s="3"/>
      <c r="M17702" s="4"/>
    </row>
    <row r="17703" spans="1:13" ht="12.75" x14ac:dyDescent="0.2">
      <c r="A17703" s="1"/>
      <c r="B17703" s="1"/>
      <c r="E17703" s="3"/>
      <c r="M17703" s="4"/>
    </row>
    <row r="17704" spans="1:13" ht="12.75" x14ac:dyDescent="0.2">
      <c r="A17704" s="1"/>
      <c r="B17704" s="1"/>
      <c r="E17704" s="3"/>
      <c r="M17704" s="4"/>
    </row>
    <row r="17705" spans="1:13" ht="12.75" x14ac:dyDescent="0.2">
      <c r="A17705" s="1"/>
      <c r="B17705" s="1"/>
      <c r="E17705" s="3"/>
      <c r="M17705" s="4"/>
    </row>
    <row r="17706" spans="1:13" ht="12.75" x14ac:dyDescent="0.2">
      <c r="A17706" s="1"/>
      <c r="B17706" s="1"/>
      <c r="E17706" s="3"/>
      <c r="M17706" s="4"/>
    </row>
    <row r="17707" spans="1:13" ht="12.75" x14ac:dyDescent="0.2">
      <c r="A17707" s="1"/>
      <c r="B17707" s="1"/>
      <c r="E17707" s="3"/>
      <c r="M17707" s="4"/>
    </row>
    <row r="17708" spans="1:13" ht="12.75" x14ac:dyDescent="0.2">
      <c r="A17708" s="1"/>
      <c r="B17708" s="1"/>
      <c r="E17708" s="3"/>
      <c r="M17708" s="4"/>
    </row>
    <row r="17709" spans="1:13" ht="12.75" x14ac:dyDescent="0.2">
      <c r="A17709" s="1"/>
      <c r="B17709" s="1"/>
      <c r="E17709" s="3"/>
      <c r="M17709" s="4"/>
    </row>
    <row r="17710" spans="1:13" ht="12.75" x14ac:dyDescent="0.2">
      <c r="A17710" s="1"/>
      <c r="B17710" s="1"/>
      <c r="E17710" s="3"/>
      <c r="M17710" s="4"/>
    </row>
    <row r="17711" spans="1:13" ht="12.75" x14ac:dyDescent="0.2">
      <c r="A17711" s="1"/>
      <c r="B17711" s="1"/>
      <c r="E17711" s="3"/>
      <c r="M17711" s="4"/>
    </row>
    <row r="17712" spans="1:13" ht="12.75" x14ac:dyDescent="0.2">
      <c r="A17712" s="1"/>
      <c r="B17712" s="1"/>
      <c r="E17712" s="3"/>
      <c r="M17712" s="4"/>
    </row>
    <row r="17713" spans="1:13" ht="12.75" x14ac:dyDescent="0.2">
      <c r="A17713" s="1"/>
      <c r="B17713" s="1"/>
      <c r="E17713" s="3"/>
      <c r="M17713" s="4"/>
    </row>
    <row r="17714" spans="1:13" ht="12.75" x14ac:dyDescent="0.2">
      <c r="A17714" s="1"/>
      <c r="B17714" s="1"/>
      <c r="E17714" s="3"/>
      <c r="M17714" s="4"/>
    </row>
    <row r="17715" spans="1:13" ht="12.75" x14ac:dyDescent="0.2">
      <c r="A17715" s="1"/>
      <c r="B17715" s="1"/>
      <c r="E17715" s="3"/>
      <c r="M17715" s="4"/>
    </row>
    <row r="17716" spans="1:13" ht="12.75" x14ac:dyDescent="0.2">
      <c r="A17716" s="1"/>
      <c r="B17716" s="1"/>
      <c r="E17716" s="3"/>
      <c r="M17716" s="4"/>
    </row>
    <row r="17717" spans="1:13" ht="12.75" x14ac:dyDescent="0.2">
      <c r="A17717" s="1"/>
      <c r="B17717" s="1"/>
      <c r="E17717" s="3"/>
      <c r="M17717" s="4"/>
    </row>
    <row r="17718" spans="1:13" ht="12.75" x14ac:dyDescent="0.2">
      <c r="A17718" s="1"/>
      <c r="B17718" s="1"/>
      <c r="E17718" s="3"/>
      <c r="M17718" s="4"/>
    </row>
    <row r="17719" spans="1:13" ht="12.75" x14ac:dyDescent="0.2">
      <c r="A17719" s="1"/>
      <c r="B17719" s="1"/>
      <c r="E17719" s="3"/>
      <c r="M17719" s="4"/>
    </row>
    <row r="17720" spans="1:13" ht="12.75" x14ac:dyDescent="0.2">
      <c r="A17720" s="1"/>
      <c r="B17720" s="1"/>
      <c r="E17720" s="3"/>
      <c r="M17720" s="4"/>
    </row>
    <row r="17721" spans="1:13" ht="12.75" x14ac:dyDescent="0.2">
      <c r="A17721" s="1"/>
      <c r="B17721" s="1"/>
      <c r="E17721" s="3"/>
      <c r="M17721" s="4"/>
    </row>
    <row r="17722" spans="1:13" ht="12.75" x14ac:dyDescent="0.2">
      <c r="A17722" s="1"/>
      <c r="B17722" s="1"/>
      <c r="E17722" s="3"/>
      <c r="M17722" s="4"/>
    </row>
    <row r="17723" spans="1:13" ht="12.75" x14ac:dyDescent="0.2">
      <c r="A17723" s="1"/>
      <c r="B17723" s="1"/>
      <c r="E17723" s="3"/>
      <c r="M17723" s="4"/>
    </row>
    <row r="17724" spans="1:13" ht="12.75" x14ac:dyDescent="0.2">
      <c r="A17724" s="1"/>
      <c r="B17724" s="1"/>
      <c r="E17724" s="3"/>
      <c r="M17724" s="4"/>
    </row>
    <row r="17725" spans="1:13" ht="12.75" x14ac:dyDescent="0.2">
      <c r="A17725" s="1"/>
      <c r="B17725" s="1"/>
      <c r="E17725" s="3"/>
      <c r="L17725" s="4"/>
      <c r="M17725" s="4"/>
    </row>
    <row r="17726" spans="1:13" ht="12.75" x14ac:dyDescent="0.2">
      <c r="A17726" s="1"/>
      <c r="B17726" s="1"/>
      <c r="E17726" s="3"/>
      <c r="M17726" s="4"/>
    </row>
    <row r="17727" spans="1:13" ht="12.75" x14ac:dyDescent="0.2">
      <c r="A17727" s="1"/>
      <c r="B17727" s="1"/>
      <c r="E17727" s="3"/>
      <c r="L17727" s="4"/>
      <c r="M17727" s="4"/>
    </row>
    <row r="17728" spans="1:13" ht="12.75" x14ac:dyDescent="0.2">
      <c r="A17728" s="1"/>
      <c r="B17728" s="1"/>
      <c r="E17728" s="3"/>
      <c r="L17728" s="4"/>
      <c r="M17728" s="4"/>
    </row>
    <row r="17729" spans="1:13" ht="12.75" x14ac:dyDescent="0.2">
      <c r="A17729" s="1"/>
      <c r="B17729" s="1"/>
      <c r="E17729" s="3"/>
      <c r="L17729" s="4"/>
      <c r="M17729" s="4"/>
    </row>
    <row r="17730" spans="1:13" ht="12.75" x14ac:dyDescent="0.2">
      <c r="A17730" s="1"/>
      <c r="B17730" s="1"/>
      <c r="E17730" s="3"/>
      <c r="M17730" s="4"/>
    </row>
    <row r="17731" spans="1:13" ht="12.75" x14ac:dyDescent="0.2">
      <c r="A17731" s="1"/>
      <c r="B17731" s="1"/>
      <c r="E17731" s="3"/>
      <c r="M17731" s="4"/>
    </row>
    <row r="17732" spans="1:13" ht="12.75" x14ac:dyDescent="0.2">
      <c r="A17732" s="1"/>
      <c r="B17732" s="1"/>
      <c r="E17732" s="3"/>
      <c r="L17732" s="4"/>
      <c r="M17732" s="4"/>
    </row>
    <row r="17733" spans="1:13" ht="12.75" x14ac:dyDescent="0.2">
      <c r="A17733" s="1"/>
      <c r="B17733" s="1"/>
      <c r="E17733" s="3"/>
      <c r="L17733" s="4"/>
      <c r="M17733" s="4"/>
    </row>
    <row r="17734" spans="1:13" ht="12.75" x14ac:dyDescent="0.2">
      <c r="A17734" s="1"/>
      <c r="B17734" s="1"/>
      <c r="E17734" s="3"/>
      <c r="M17734" s="4"/>
    </row>
    <row r="17735" spans="1:13" ht="12.75" x14ac:dyDescent="0.2">
      <c r="A17735" s="1"/>
      <c r="B17735" s="1"/>
      <c r="E17735" s="3"/>
      <c r="M17735" s="4"/>
    </row>
    <row r="17736" spans="1:13" ht="12.75" x14ac:dyDescent="0.2">
      <c r="A17736" s="1"/>
      <c r="B17736" s="1"/>
      <c r="E17736" s="3"/>
      <c r="M17736" s="4"/>
    </row>
    <row r="17737" spans="1:13" ht="12.75" x14ac:dyDescent="0.2">
      <c r="A17737" s="1"/>
      <c r="B17737" s="1"/>
      <c r="E17737" s="3"/>
      <c r="M17737" s="4"/>
    </row>
    <row r="17738" spans="1:13" ht="12.75" x14ac:dyDescent="0.2">
      <c r="A17738" s="1"/>
      <c r="B17738" s="1"/>
      <c r="E17738" s="3"/>
      <c r="M17738" s="4"/>
    </row>
    <row r="17739" spans="1:13" ht="12.75" x14ac:dyDescent="0.2">
      <c r="A17739" s="1"/>
      <c r="B17739" s="1"/>
      <c r="E17739" s="3"/>
      <c r="M17739" s="4"/>
    </row>
    <row r="17740" spans="1:13" ht="12.75" x14ac:dyDescent="0.2">
      <c r="A17740" s="1"/>
      <c r="B17740" s="1"/>
      <c r="E17740" s="3"/>
      <c r="M17740" s="4"/>
    </row>
    <row r="17741" spans="1:13" ht="12.75" x14ac:dyDescent="0.2">
      <c r="A17741" s="1"/>
      <c r="B17741" s="1"/>
      <c r="E17741" s="3"/>
      <c r="M17741" s="4"/>
    </row>
    <row r="17742" spans="1:13" ht="12.75" x14ac:dyDescent="0.2">
      <c r="A17742" s="1"/>
      <c r="B17742" s="1"/>
      <c r="E17742" s="3"/>
      <c r="M17742" s="4"/>
    </row>
    <row r="17743" spans="1:13" ht="12.75" x14ac:dyDescent="0.2">
      <c r="A17743" s="1"/>
      <c r="B17743" s="1"/>
      <c r="E17743" s="3"/>
      <c r="M17743" s="4"/>
    </row>
    <row r="17744" spans="1:13" ht="12.75" x14ac:dyDescent="0.2">
      <c r="A17744" s="1"/>
      <c r="B17744" s="1"/>
      <c r="E17744" s="3"/>
      <c r="M17744" s="4"/>
    </row>
    <row r="17745" spans="1:13" ht="12.75" x14ac:dyDescent="0.2">
      <c r="A17745" s="1"/>
      <c r="B17745" s="1"/>
      <c r="E17745" s="3"/>
      <c r="M17745" s="4"/>
    </row>
    <row r="17746" spans="1:13" ht="12.75" x14ac:dyDescent="0.2">
      <c r="A17746" s="1"/>
      <c r="B17746" s="1"/>
      <c r="E17746" s="3"/>
      <c r="M17746" s="4"/>
    </row>
    <row r="17747" spans="1:13" ht="12.75" x14ac:dyDescent="0.2">
      <c r="A17747" s="1"/>
      <c r="B17747" s="1"/>
      <c r="E17747" s="3"/>
      <c r="M17747" s="4"/>
    </row>
    <row r="17748" spans="1:13" ht="12.75" x14ac:dyDescent="0.2">
      <c r="A17748" s="1"/>
      <c r="B17748" s="1"/>
      <c r="E17748" s="3"/>
      <c r="L17748" s="4"/>
      <c r="M17748" s="4"/>
    </row>
    <row r="17749" spans="1:13" ht="12.75" x14ac:dyDescent="0.2">
      <c r="A17749" s="1"/>
      <c r="B17749" s="1"/>
      <c r="E17749" s="3"/>
      <c r="M17749" s="4"/>
    </row>
    <row r="17750" spans="1:13" ht="12.75" x14ac:dyDescent="0.2">
      <c r="A17750" s="1"/>
      <c r="B17750" s="1"/>
      <c r="E17750" s="3"/>
      <c r="M17750" s="4"/>
    </row>
    <row r="17751" spans="1:13" ht="12.75" x14ac:dyDescent="0.2">
      <c r="A17751" s="1"/>
      <c r="B17751" s="1"/>
      <c r="E17751" s="3"/>
      <c r="M17751" s="4"/>
    </row>
    <row r="17752" spans="1:13" ht="12.75" x14ac:dyDescent="0.2">
      <c r="A17752" s="1"/>
      <c r="B17752" s="1"/>
      <c r="E17752" s="3"/>
      <c r="M17752" s="4"/>
    </row>
    <row r="17753" spans="1:13" ht="12.75" x14ac:dyDescent="0.2">
      <c r="A17753" s="1"/>
      <c r="B17753" s="1"/>
      <c r="E17753" s="3"/>
      <c r="M17753" s="4"/>
    </row>
    <row r="17754" spans="1:13" ht="12.75" x14ac:dyDescent="0.2">
      <c r="A17754" s="1"/>
      <c r="B17754" s="1"/>
      <c r="E17754" s="3"/>
      <c r="M17754" s="4"/>
    </row>
    <row r="17755" spans="1:13" ht="12.75" x14ac:dyDescent="0.2">
      <c r="A17755" s="1"/>
      <c r="B17755" s="1"/>
      <c r="E17755" s="3"/>
      <c r="M17755" s="4"/>
    </row>
    <row r="17756" spans="1:13" ht="12.75" x14ac:dyDescent="0.2">
      <c r="A17756" s="1"/>
      <c r="B17756" s="1"/>
      <c r="E17756" s="3"/>
      <c r="M17756" s="4"/>
    </row>
    <row r="17757" spans="1:13" ht="12.75" x14ac:dyDescent="0.2">
      <c r="A17757" s="1"/>
      <c r="B17757" s="1"/>
      <c r="E17757" s="3"/>
      <c r="M17757" s="4"/>
    </row>
    <row r="17758" spans="1:13" ht="12.75" x14ac:dyDescent="0.2">
      <c r="A17758" s="1"/>
      <c r="B17758" s="1"/>
      <c r="E17758" s="3"/>
      <c r="M17758" s="4"/>
    </row>
    <row r="17759" spans="1:13" ht="12.75" x14ac:dyDescent="0.2">
      <c r="A17759" s="1"/>
      <c r="B17759" s="1"/>
      <c r="E17759" s="3"/>
      <c r="M17759" s="4"/>
    </row>
    <row r="17760" spans="1:13" ht="12.75" x14ac:dyDescent="0.2">
      <c r="A17760" s="1"/>
      <c r="B17760" s="1"/>
      <c r="E17760" s="3"/>
      <c r="M17760" s="4"/>
    </row>
    <row r="17761" spans="1:13" ht="12.75" x14ac:dyDescent="0.2">
      <c r="A17761" s="1"/>
      <c r="B17761" s="1"/>
      <c r="E17761" s="3"/>
      <c r="L17761" s="4"/>
      <c r="M17761" s="4"/>
    </row>
    <row r="17762" spans="1:13" ht="12.75" x14ac:dyDescent="0.2">
      <c r="A17762" s="1"/>
      <c r="B17762" s="1"/>
      <c r="E17762" s="3"/>
      <c r="M17762" s="4"/>
    </row>
    <row r="17763" spans="1:13" ht="12.75" x14ac:dyDescent="0.2">
      <c r="A17763" s="1"/>
      <c r="B17763" s="1"/>
      <c r="E17763" s="3"/>
      <c r="M17763" s="4"/>
    </row>
    <row r="17764" spans="1:13" ht="12.75" x14ac:dyDescent="0.2">
      <c r="A17764" s="1"/>
      <c r="B17764" s="1"/>
      <c r="E17764" s="3"/>
      <c r="M17764" s="4"/>
    </row>
    <row r="17765" spans="1:13" ht="12.75" x14ac:dyDescent="0.2">
      <c r="A17765" s="1"/>
      <c r="B17765" s="1"/>
      <c r="E17765" s="3"/>
      <c r="L17765" s="4"/>
      <c r="M17765" s="4"/>
    </row>
    <row r="17766" spans="1:13" ht="12.75" x14ac:dyDescent="0.2">
      <c r="A17766" s="1"/>
      <c r="B17766" s="1"/>
      <c r="E17766" s="3"/>
      <c r="M17766" s="4"/>
    </row>
    <row r="17767" spans="1:13" ht="12.75" x14ac:dyDescent="0.2">
      <c r="A17767" s="1"/>
      <c r="B17767" s="1"/>
      <c r="E17767" s="3"/>
      <c r="M17767" s="4"/>
    </row>
    <row r="17768" spans="1:13" ht="12.75" x14ac:dyDescent="0.2">
      <c r="A17768" s="1"/>
      <c r="B17768" s="1"/>
      <c r="E17768" s="3"/>
      <c r="M17768" s="4"/>
    </row>
    <row r="17769" spans="1:13" ht="12.75" x14ac:dyDescent="0.2">
      <c r="A17769" s="1"/>
      <c r="B17769" s="1"/>
      <c r="E17769" s="3"/>
      <c r="M17769" s="4"/>
    </row>
    <row r="17770" spans="1:13" ht="12.75" x14ac:dyDescent="0.2">
      <c r="A17770" s="1"/>
      <c r="B17770" s="1"/>
      <c r="E17770" s="3"/>
      <c r="M17770" s="4"/>
    </row>
    <row r="17771" spans="1:13" ht="12.75" x14ac:dyDescent="0.2">
      <c r="A17771" s="1"/>
      <c r="B17771" s="1"/>
      <c r="E17771" s="3"/>
      <c r="M17771" s="4"/>
    </row>
    <row r="17772" spans="1:13" ht="12.75" x14ac:dyDescent="0.2">
      <c r="A17772" s="1"/>
      <c r="B17772" s="1"/>
      <c r="E17772" s="3"/>
      <c r="M17772" s="4"/>
    </row>
    <row r="17773" spans="1:13" ht="12.75" x14ac:dyDescent="0.2">
      <c r="A17773" s="1"/>
      <c r="B17773" s="1"/>
      <c r="E17773" s="3"/>
      <c r="M17773" s="4"/>
    </row>
    <row r="17774" spans="1:13" ht="12.75" x14ac:dyDescent="0.2">
      <c r="A17774" s="1"/>
      <c r="B17774" s="1"/>
      <c r="E17774" s="3"/>
      <c r="M17774" s="4"/>
    </row>
    <row r="17775" spans="1:13" ht="12.75" x14ac:dyDescent="0.2">
      <c r="A17775" s="1"/>
      <c r="B17775" s="1"/>
      <c r="E17775" s="3"/>
      <c r="M17775" s="4"/>
    </row>
    <row r="17776" spans="1:13" ht="12.75" x14ac:dyDescent="0.2">
      <c r="A17776" s="1"/>
      <c r="B17776" s="1"/>
      <c r="E17776" s="3"/>
      <c r="M17776" s="4"/>
    </row>
    <row r="17777" spans="1:13" ht="12.75" x14ac:dyDescent="0.2">
      <c r="A17777" s="1"/>
      <c r="B17777" s="1"/>
      <c r="E17777" s="3"/>
      <c r="M17777" s="4"/>
    </row>
    <row r="17778" spans="1:13" ht="12.75" x14ac:dyDescent="0.2">
      <c r="A17778" s="1"/>
      <c r="B17778" s="1"/>
      <c r="E17778" s="3"/>
      <c r="L17778" s="4"/>
      <c r="M17778" s="4"/>
    </row>
    <row r="17779" spans="1:13" ht="12.75" x14ac:dyDescent="0.2">
      <c r="A17779" s="1"/>
      <c r="B17779" s="1"/>
      <c r="E17779" s="3"/>
      <c r="M17779" s="4"/>
    </row>
    <row r="17780" spans="1:13" ht="12.75" x14ac:dyDescent="0.2">
      <c r="A17780" s="1"/>
      <c r="B17780" s="1"/>
      <c r="E17780" s="3"/>
      <c r="L17780" s="4"/>
      <c r="M17780" s="4"/>
    </row>
    <row r="17781" spans="1:13" ht="12.75" x14ac:dyDescent="0.2">
      <c r="A17781" s="1"/>
      <c r="B17781" s="1"/>
      <c r="E17781" s="3"/>
      <c r="M17781" s="4"/>
    </row>
    <row r="17782" spans="1:13" ht="12.75" x14ac:dyDescent="0.2">
      <c r="A17782" s="1"/>
      <c r="B17782" s="1"/>
      <c r="E17782" s="3"/>
      <c r="M17782" s="4"/>
    </row>
    <row r="17783" spans="1:13" ht="12.75" x14ac:dyDescent="0.2">
      <c r="A17783" s="1"/>
      <c r="B17783" s="1"/>
      <c r="E17783" s="3"/>
      <c r="M17783" s="4"/>
    </row>
    <row r="17784" spans="1:13" ht="12.75" x14ac:dyDescent="0.2">
      <c r="A17784" s="1"/>
      <c r="B17784" s="1"/>
      <c r="E17784" s="3"/>
      <c r="L17784" s="4"/>
      <c r="M17784" s="4"/>
    </row>
    <row r="17785" spans="1:13" ht="12.75" x14ac:dyDescent="0.2">
      <c r="A17785" s="1"/>
      <c r="B17785" s="1"/>
      <c r="E17785" s="3"/>
      <c r="M17785" s="4"/>
    </row>
    <row r="17786" spans="1:13" ht="12.75" x14ac:dyDescent="0.2">
      <c r="A17786" s="1"/>
      <c r="B17786" s="1"/>
      <c r="E17786" s="3"/>
      <c r="M17786" s="4"/>
    </row>
    <row r="17787" spans="1:13" ht="12.75" x14ac:dyDescent="0.2">
      <c r="A17787" s="1"/>
      <c r="B17787" s="1"/>
      <c r="E17787" s="3"/>
      <c r="M17787" s="4"/>
    </row>
    <row r="17788" spans="1:13" ht="12.75" x14ac:dyDescent="0.2">
      <c r="A17788" s="1"/>
      <c r="B17788" s="1"/>
      <c r="E17788" s="3"/>
      <c r="M17788" s="4"/>
    </row>
    <row r="17789" spans="1:13" ht="12.75" x14ac:dyDescent="0.2">
      <c r="A17789" s="1"/>
      <c r="B17789" s="1"/>
      <c r="E17789" s="3"/>
      <c r="M17789" s="4"/>
    </row>
    <row r="17790" spans="1:13" ht="12.75" x14ac:dyDescent="0.2">
      <c r="A17790" s="1"/>
      <c r="B17790" s="1"/>
      <c r="E17790" s="3"/>
      <c r="M17790" s="4"/>
    </row>
    <row r="17791" spans="1:13" ht="12.75" x14ac:dyDescent="0.2">
      <c r="A17791" s="1"/>
      <c r="B17791" s="1"/>
      <c r="E17791" s="3"/>
      <c r="M17791" s="4"/>
    </row>
    <row r="17792" spans="1:13" ht="12.75" x14ac:dyDescent="0.2">
      <c r="A17792" s="1"/>
      <c r="B17792" s="1"/>
      <c r="E17792" s="3"/>
      <c r="M17792" s="4"/>
    </row>
    <row r="17793" spans="1:13" ht="12.75" x14ac:dyDescent="0.2">
      <c r="A17793" s="1"/>
      <c r="B17793" s="1"/>
      <c r="E17793" s="3"/>
      <c r="M17793" s="4"/>
    </row>
    <row r="17794" spans="1:13" ht="12.75" x14ac:dyDescent="0.2">
      <c r="A17794" s="1"/>
      <c r="B17794" s="1"/>
      <c r="E17794" s="3"/>
      <c r="M17794" s="4"/>
    </row>
    <row r="17795" spans="1:13" ht="12.75" x14ac:dyDescent="0.2">
      <c r="A17795" s="1"/>
      <c r="B17795" s="1"/>
      <c r="E17795" s="3"/>
      <c r="M17795" s="4"/>
    </row>
    <row r="17796" spans="1:13" ht="12.75" x14ac:dyDescent="0.2">
      <c r="A17796" s="1"/>
      <c r="B17796" s="1"/>
      <c r="E17796" s="3"/>
      <c r="M17796" s="4"/>
    </row>
    <row r="17797" spans="1:13" ht="12.75" x14ac:dyDescent="0.2">
      <c r="A17797" s="1"/>
      <c r="B17797" s="1"/>
      <c r="E17797" s="3"/>
      <c r="M17797" s="4"/>
    </row>
    <row r="17798" spans="1:13" ht="12.75" x14ac:dyDescent="0.2">
      <c r="A17798" s="1"/>
      <c r="B17798" s="1"/>
      <c r="E17798" s="3"/>
      <c r="M17798" s="4"/>
    </row>
    <row r="17799" spans="1:13" ht="12.75" x14ac:dyDescent="0.2">
      <c r="A17799" s="1"/>
      <c r="B17799" s="1"/>
      <c r="E17799" s="3"/>
      <c r="M17799" s="4"/>
    </row>
    <row r="17800" spans="1:13" ht="12.75" x14ac:dyDescent="0.2">
      <c r="A17800" s="1"/>
      <c r="B17800" s="1"/>
      <c r="E17800" s="3"/>
      <c r="L17800" s="4"/>
      <c r="M17800" s="4"/>
    </row>
    <row r="17801" spans="1:13" ht="12.75" x14ac:dyDescent="0.2">
      <c r="A17801" s="1"/>
      <c r="B17801" s="1"/>
      <c r="E17801" s="3"/>
      <c r="M17801" s="4"/>
    </row>
    <row r="17802" spans="1:13" ht="12.75" x14ac:dyDescent="0.2">
      <c r="A17802" s="1"/>
      <c r="B17802" s="1"/>
      <c r="E17802" s="3"/>
      <c r="M17802" s="4"/>
    </row>
    <row r="17803" spans="1:13" ht="12.75" x14ac:dyDescent="0.2">
      <c r="A17803" s="1"/>
      <c r="B17803" s="1"/>
      <c r="E17803" s="3"/>
      <c r="M17803" s="4"/>
    </row>
    <row r="17804" spans="1:13" ht="12.75" x14ac:dyDescent="0.2">
      <c r="A17804" s="1"/>
      <c r="B17804" s="1"/>
      <c r="E17804" s="3"/>
      <c r="M17804" s="4"/>
    </row>
    <row r="17805" spans="1:13" ht="12.75" x14ac:dyDescent="0.2">
      <c r="A17805" s="1"/>
      <c r="B17805" s="1"/>
      <c r="E17805" s="3"/>
      <c r="M17805" s="4"/>
    </row>
    <row r="17806" spans="1:13" ht="12.75" x14ac:dyDescent="0.2">
      <c r="A17806" s="1"/>
      <c r="B17806" s="1"/>
      <c r="E17806" s="3"/>
      <c r="M17806" s="4"/>
    </row>
    <row r="17807" spans="1:13" ht="12.75" x14ac:dyDescent="0.2">
      <c r="A17807" s="1"/>
      <c r="B17807" s="1"/>
      <c r="E17807" s="3"/>
      <c r="L17807" s="4"/>
      <c r="M17807" s="4"/>
    </row>
    <row r="17808" spans="1:13" ht="12.75" x14ac:dyDescent="0.2">
      <c r="A17808" s="1"/>
      <c r="B17808" s="1"/>
      <c r="E17808" s="3"/>
      <c r="M17808" s="4"/>
    </row>
    <row r="17809" spans="1:13" ht="12.75" x14ac:dyDescent="0.2">
      <c r="A17809" s="1"/>
      <c r="B17809" s="1"/>
      <c r="E17809" s="3"/>
      <c r="M17809" s="4"/>
    </row>
    <row r="17810" spans="1:13" ht="12.75" x14ac:dyDescent="0.2">
      <c r="A17810" s="1"/>
      <c r="B17810" s="1"/>
      <c r="E17810" s="3"/>
      <c r="M17810" s="4"/>
    </row>
    <row r="17811" spans="1:13" ht="12.75" x14ac:dyDescent="0.2">
      <c r="A17811" s="1"/>
      <c r="B17811" s="1"/>
      <c r="E17811" s="3"/>
      <c r="M17811" s="4"/>
    </row>
    <row r="17812" spans="1:13" ht="12.75" x14ac:dyDescent="0.2">
      <c r="A17812" s="1"/>
      <c r="B17812" s="1"/>
      <c r="E17812" s="3"/>
      <c r="M17812" s="4"/>
    </row>
    <row r="17813" spans="1:13" ht="12.75" x14ac:dyDescent="0.2">
      <c r="A17813" s="1"/>
      <c r="B17813" s="1"/>
      <c r="E17813" s="3"/>
      <c r="M17813" s="4"/>
    </row>
    <row r="17814" spans="1:13" ht="12.75" x14ac:dyDescent="0.2">
      <c r="A17814" s="1"/>
      <c r="B17814" s="1"/>
      <c r="E17814" s="3"/>
      <c r="M17814" s="4"/>
    </row>
    <row r="17815" spans="1:13" ht="12.75" x14ac:dyDescent="0.2">
      <c r="A17815" s="1"/>
      <c r="B17815" s="1"/>
      <c r="E17815" s="3"/>
      <c r="M17815" s="4"/>
    </row>
    <row r="17816" spans="1:13" ht="12.75" x14ac:dyDescent="0.2">
      <c r="A17816" s="1"/>
      <c r="B17816" s="1"/>
      <c r="E17816" s="3"/>
      <c r="M17816" s="4"/>
    </row>
    <row r="17817" spans="1:13" ht="12.75" x14ac:dyDescent="0.2">
      <c r="A17817" s="1"/>
      <c r="B17817" s="1"/>
      <c r="E17817" s="3"/>
      <c r="M17817" s="4"/>
    </row>
    <row r="17818" spans="1:13" ht="12.75" x14ac:dyDescent="0.2">
      <c r="A17818" s="1"/>
      <c r="B17818" s="1"/>
      <c r="E17818" s="3"/>
      <c r="M17818" s="4"/>
    </row>
    <row r="17819" spans="1:13" ht="12.75" x14ac:dyDescent="0.2">
      <c r="A17819" s="1"/>
      <c r="B17819" s="1"/>
      <c r="E17819" s="3"/>
      <c r="M17819" s="4"/>
    </row>
    <row r="17820" spans="1:13" ht="12.75" x14ac:dyDescent="0.2">
      <c r="A17820" s="1"/>
      <c r="B17820" s="1"/>
      <c r="E17820" s="3"/>
      <c r="L17820" s="4"/>
      <c r="M17820" s="4"/>
    </row>
    <row r="17821" spans="1:13" ht="12.75" x14ac:dyDescent="0.2">
      <c r="A17821" s="1"/>
      <c r="B17821" s="1"/>
      <c r="E17821" s="3"/>
      <c r="L17821" s="4"/>
      <c r="M17821" s="4"/>
    </row>
    <row r="17822" spans="1:13" ht="12.75" x14ac:dyDescent="0.2">
      <c r="A17822" s="1"/>
      <c r="B17822" s="1"/>
      <c r="E17822" s="3"/>
      <c r="M17822" s="4"/>
    </row>
    <row r="17823" spans="1:13" ht="12.75" x14ac:dyDescent="0.2">
      <c r="A17823" s="1"/>
      <c r="B17823" s="1"/>
      <c r="E17823" s="3"/>
      <c r="M17823" s="4"/>
    </row>
    <row r="17824" spans="1:13" ht="12.75" x14ac:dyDescent="0.2">
      <c r="A17824" s="1"/>
      <c r="B17824" s="1"/>
      <c r="E17824" s="3"/>
      <c r="M17824" s="4"/>
    </row>
    <row r="17825" spans="1:13" ht="12.75" x14ac:dyDescent="0.2">
      <c r="A17825" s="1"/>
      <c r="B17825" s="1"/>
      <c r="E17825" s="3"/>
      <c r="M17825" s="4"/>
    </row>
    <row r="17826" spans="1:13" ht="12.75" x14ac:dyDescent="0.2">
      <c r="A17826" s="1"/>
      <c r="B17826" s="1"/>
      <c r="E17826" s="3"/>
      <c r="M17826" s="4"/>
    </row>
    <row r="17827" spans="1:13" ht="12.75" x14ac:dyDescent="0.2">
      <c r="A17827" s="1"/>
      <c r="B17827" s="1"/>
      <c r="E17827" s="3"/>
      <c r="M17827" s="4"/>
    </row>
    <row r="17828" spans="1:13" ht="12.75" x14ac:dyDescent="0.2">
      <c r="A17828" s="1"/>
      <c r="B17828" s="1"/>
      <c r="E17828" s="3"/>
      <c r="M17828" s="4"/>
    </row>
    <row r="17829" spans="1:13" ht="12.75" x14ac:dyDescent="0.2">
      <c r="A17829" s="1"/>
      <c r="B17829" s="1"/>
      <c r="E17829" s="3"/>
      <c r="M17829" s="4"/>
    </row>
    <row r="17830" spans="1:13" ht="12.75" x14ac:dyDescent="0.2">
      <c r="A17830" s="1"/>
      <c r="B17830" s="1"/>
      <c r="E17830" s="3"/>
      <c r="M17830" s="4"/>
    </row>
    <row r="17831" spans="1:13" ht="12.75" x14ac:dyDescent="0.2">
      <c r="A17831" s="1"/>
      <c r="B17831" s="1"/>
      <c r="E17831" s="3"/>
      <c r="M17831" s="4"/>
    </row>
    <row r="17832" spans="1:13" ht="12.75" x14ac:dyDescent="0.2">
      <c r="A17832" s="1"/>
      <c r="B17832" s="1"/>
      <c r="E17832" s="3"/>
      <c r="M17832" s="4"/>
    </row>
    <row r="17833" spans="1:13" ht="12.75" x14ac:dyDescent="0.2">
      <c r="A17833" s="1"/>
      <c r="B17833" s="1"/>
      <c r="E17833" s="3"/>
      <c r="M17833" s="4"/>
    </row>
    <row r="17834" spans="1:13" ht="12.75" x14ac:dyDescent="0.2">
      <c r="A17834" s="1"/>
      <c r="B17834" s="1"/>
      <c r="E17834" s="3"/>
      <c r="M17834" s="4"/>
    </row>
    <row r="17835" spans="1:13" ht="12.75" x14ac:dyDescent="0.2">
      <c r="A17835" s="1"/>
      <c r="B17835" s="1"/>
      <c r="E17835" s="3"/>
      <c r="M17835" s="4"/>
    </row>
    <row r="17836" spans="1:13" ht="12.75" x14ac:dyDescent="0.2">
      <c r="A17836" s="1"/>
      <c r="B17836" s="1"/>
      <c r="E17836" s="3"/>
      <c r="M17836" s="4"/>
    </row>
    <row r="17837" spans="1:13" ht="12.75" x14ac:dyDescent="0.2">
      <c r="A17837" s="1"/>
      <c r="B17837" s="1"/>
      <c r="E17837" s="3"/>
      <c r="L17837" s="4"/>
      <c r="M17837" s="4"/>
    </row>
    <row r="17838" spans="1:13" ht="12.75" x14ac:dyDescent="0.2">
      <c r="A17838" s="1"/>
      <c r="B17838" s="1"/>
      <c r="E17838" s="3"/>
      <c r="M17838" s="4"/>
    </row>
    <row r="17839" spans="1:13" ht="12.75" x14ac:dyDescent="0.2">
      <c r="A17839" s="1"/>
      <c r="B17839" s="1"/>
      <c r="E17839" s="3"/>
      <c r="M17839" s="4"/>
    </row>
    <row r="17840" spans="1:13" ht="12.75" x14ac:dyDescent="0.2">
      <c r="A17840" s="1"/>
      <c r="B17840" s="1"/>
      <c r="E17840" s="3"/>
      <c r="M17840" s="4"/>
    </row>
    <row r="17841" spans="1:13" ht="12.75" x14ac:dyDescent="0.2">
      <c r="A17841" s="1"/>
      <c r="B17841" s="1"/>
      <c r="E17841" s="3"/>
      <c r="M17841" s="4"/>
    </row>
    <row r="17842" spans="1:13" ht="12.75" x14ac:dyDescent="0.2">
      <c r="A17842" s="1"/>
      <c r="B17842" s="1"/>
      <c r="E17842" s="3"/>
      <c r="M17842" s="4"/>
    </row>
    <row r="17843" spans="1:13" ht="12.75" x14ac:dyDescent="0.2">
      <c r="A17843" s="1"/>
      <c r="B17843" s="1"/>
      <c r="E17843" s="3"/>
      <c r="M17843" s="4"/>
    </row>
    <row r="17844" spans="1:13" ht="12.75" x14ac:dyDescent="0.2">
      <c r="A17844" s="1"/>
      <c r="B17844" s="1"/>
      <c r="E17844" s="3"/>
      <c r="L17844" s="4"/>
      <c r="M17844" s="4"/>
    </row>
    <row r="17845" spans="1:13" ht="12.75" x14ac:dyDescent="0.2">
      <c r="A17845" s="1"/>
      <c r="B17845" s="1"/>
      <c r="E17845" s="3"/>
      <c r="L17845" s="4"/>
      <c r="M17845" s="4"/>
    </row>
    <row r="17846" spans="1:13" ht="12.75" x14ac:dyDescent="0.2">
      <c r="A17846" s="1"/>
      <c r="B17846" s="1"/>
      <c r="E17846" s="3"/>
      <c r="L17846" s="4"/>
      <c r="M17846" s="4"/>
    </row>
    <row r="17847" spans="1:13" ht="12.75" x14ac:dyDescent="0.2">
      <c r="A17847" s="1"/>
      <c r="B17847" s="1"/>
      <c r="E17847" s="3"/>
      <c r="L17847" s="4"/>
      <c r="M17847" s="4"/>
    </row>
    <row r="17848" spans="1:13" ht="12.75" x14ac:dyDescent="0.2">
      <c r="A17848" s="1"/>
      <c r="B17848" s="1"/>
      <c r="E17848" s="3"/>
      <c r="M17848" s="4"/>
    </row>
    <row r="17849" spans="1:13" ht="12.75" x14ac:dyDescent="0.2">
      <c r="A17849" s="1"/>
      <c r="B17849" s="1"/>
      <c r="E17849" s="3"/>
      <c r="M17849" s="4"/>
    </row>
    <row r="17850" spans="1:13" ht="12.75" x14ac:dyDescent="0.2">
      <c r="A17850" s="1"/>
      <c r="B17850" s="1"/>
      <c r="E17850" s="3"/>
      <c r="M17850" s="4"/>
    </row>
    <row r="17851" spans="1:13" ht="12.75" x14ac:dyDescent="0.2">
      <c r="A17851" s="1"/>
      <c r="B17851" s="1"/>
      <c r="E17851" s="3"/>
      <c r="L17851" s="4"/>
      <c r="M17851" s="4"/>
    </row>
    <row r="17852" spans="1:13" ht="12.75" x14ac:dyDescent="0.2">
      <c r="A17852" s="1"/>
      <c r="B17852" s="1"/>
      <c r="E17852" s="3"/>
      <c r="L17852" s="4"/>
      <c r="M17852" s="4"/>
    </row>
    <row r="17853" spans="1:13" ht="12.75" x14ac:dyDescent="0.2">
      <c r="A17853" s="1"/>
      <c r="B17853" s="1"/>
      <c r="E17853" s="3"/>
      <c r="L17853" s="4"/>
      <c r="M17853" s="4"/>
    </row>
    <row r="17854" spans="1:13" ht="12.75" x14ac:dyDescent="0.2">
      <c r="A17854" s="1"/>
      <c r="B17854" s="1"/>
      <c r="E17854" s="3"/>
      <c r="M17854" s="4"/>
    </row>
    <row r="17855" spans="1:13" ht="12.75" x14ac:dyDescent="0.2">
      <c r="A17855" s="1"/>
      <c r="B17855" s="1"/>
      <c r="E17855" s="3"/>
      <c r="M17855" s="4"/>
    </row>
    <row r="17856" spans="1:13" ht="12.75" x14ac:dyDescent="0.2">
      <c r="A17856" s="1"/>
      <c r="B17856" s="1"/>
      <c r="E17856" s="3"/>
      <c r="M17856" s="4"/>
    </row>
    <row r="17857" spans="1:13" ht="12.75" x14ac:dyDescent="0.2">
      <c r="A17857" s="1"/>
      <c r="B17857" s="1"/>
      <c r="E17857" s="3"/>
      <c r="M17857" s="4"/>
    </row>
    <row r="17858" spans="1:13" ht="12.75" x14ac:dyDescent="0.2">
      <c r="A17858" s="1"/>
      <c r="B17858" s="1"/>
      <c r="E17858" s="3"/>
      <c r="M17858" s="4"/>
    </row>
    <row r="17859" spans="1:13" ht="12.75" x14ac:dyDescent="0.2">
      <c r="A17859" s="1"/>
      <c r="B17859" s="1"/>
      <c r="E17859" s="3"/>
      <c r="M17859" s="4"/>
    </row>
    <row r="17860" spans="1:13" ht="12.75" x14ac:dyDescent="0.2">
      <c r="A17860" s="1"/>
      <c r="B17860" s="1"/>
      <c r="E17860" s="3"/>
      <c r="M17860" s="4"/>
    </row>
    <row r="17861" spans="1:13" ht="12.75" x14ac:dyDescent="0.2">
      <c r="A17861" s="1"/>
      <c r="B17861" s="1"/>
      <c r="E17861" s="3"/>
      <c r="M17861" s="4"/>
    </row>
    <row r="17862" spans="1:13" ht="12.75" x14ac:dyDescent="0.2">
      <c r="A17862" s="1"/>
      <c r="B17862" s="1"/>
      <c r="E17862" s="3"/>
      <c r="M17862" s="4"/>
    </row>
    <row r="17863" spans="1:13" ht="12.75" x14ac:dyDescent="0.2">
      <c r="A17863" s="1"/>
      <c r="B17863" s="1"/>
      <c r="E17863" s="3"/>
      <c r="M17863" s="4"/>
    </row>
    <row r="17864" spans="1:13" ht="12.75" x14ac:dyDescent="0.2">
      <c r="A17864" s="1"/>
      <c r="B17864" s="1"/>
      <c r="E17864" s="3"/>
      <c r="M17864" s="4"/>
    </row>
    <row r="17865" spans="1:13" ht="12.75" x14ac:dyDescent="0.2">
      <c r="A17865" s="1"/>
      <c r="B17865" s="1"/>
      <c r="E17865" s="3"/>
      <c r="M17865" s="4"/>
    </row>
    <row r="17866" spans="1:13" ht="12.75" x14ac:dyDescent="0.2">
      <c r="A17866" s="1"/>
      <c r="B17866" s="1"/>
      <c r="E17866" s="3"/>
      <c r="M17866" s="4"/>
    </row>
    <row r="17867" spans="1:13" ht="12.75" x14ac:dyDescent="0.2">
      <c r="A17867" s="1"/>
      <c r="B17867" s="1"/>
      <c r="E17867" s="3"/>
      <c r="L17867" s="4"/>
      <c r="M17867" s="4"/>
    </row>
    <row r="17868" spans="1:13" ht="12.75" x14ac:dyDescent="0.2">
      <c r="A17868" s="1"/>
      <c r="B17868" s="1"/>
      <c r="E17868" s="3"/>
      <c r="L17868" s="4"/>
      <c r="M17868" s="4"/>
    </row>
    <row r="17869" spans="1:13" ht="12.75" x14ac:dyDescent="0.2">
      <c r="A17869" s="1"/>
      <c r="B17869" s="1"/>
      <c r="E17869" s="3"/>
      <c r="M17869" s="4"/>
    </row>
    <row r="17870" spans="1:13" ht="12.75" x14ac:dyDescent="0.2">
      <c r="A17870" s="1"/>
      <c r="B17870" s="1"/>
      <c r="E17870" s="3"/>
      <c r="M17870" s="4"/>
    </row>
    <row r="17871" spans="1:13" ht="12.75" x14ac:dyDescent="0.2">
      <c r="A17871" s="1"/>
      <c r="B17871" s="1"/>
      <c r="E17871" s="3"/>
      <c r="M17871" s="4"/>
    </row>
    <row r="17872" spans="1:13" ht="12.75" x14ac:dyDescent="0.2">
      <c r="A17872" s="1"/>
      <c r="B17872" s="1"/>
      <c r="E17872" s="3"/>
      <c r="M17872" s="4"/>
    </row>
    <row r="17873" spans="1:13" ht="12.75" x14ac:dyDescent="0.2">
      <c r="A17873" s="1"/>
      <c r="B17873" s="1"/>
      <c r="E17873" s="3"/>
      <c r="M17873" s="4"/>
    </row>
    <row r="17874" spans="1:13" ht="12.75" x14ac:dyDescent="0.2">
      <c r="A17874" s="1"/>
      <c r="B17874" s="1"/>
      <c r="E17874" s="3"/>
      <c r="M17874" s="4"/>
    </row>
    <row r="17875" spans="1:13" ht="12.75" x14ac:dyDescent="0.2">
      <c r="A17875" s="1"/>
      <c r="B17875" s="1"/>
      <c r="E17875" s="3"/>
      <c r="M17875" s="4"/>
    </row>
    <row r="17876" spans="1:13" ht="12.75" x14ac:dyDescent="0.2">
      <c r="A17876" s="1"/>
      <c r="B17876" s="1"/>
      <c r="E17876" s="3"/>
      <c r="M17876" s="4"/>
    </row>
    <row r="17877" spans="1:13" ht="12.75" x14ac:dyDescent="0.2">
      <c r="A17877" s="1"/>
      <c r="B17877" s="1"/>
      <c r="E17877" s="3"/>
      <c r="M17877" s="4"/>
    </row>
    <row r="17878" spans="1:13" ht="12.75" x14ac:dyDescent="0.2">
      <c r="A17878" s="1"/>
      <c r="B17878" s="1"/>
      <c r="E17878" s="3"/>
      <c r="M17878" s="4"/>
    </row>
    <row r="17879" spans="1:13" ht="12.75" x14ac:dyDescent="0.2">
      <c r="A17879" s="1"/>
      <c r="B17879" s="1"/>
      <c r="E17879" s="3"/>
      <c r="M17879" s="4"/>
    </row>
    <row r="17880" spans="1:13" ht="12.75" x14ac:dyDescent="0.2">
      <c r="A17880" s="1"/>
      <c r="B17880" s="1"/>
      <c r="E17880" s="3"/>
      <c r="M17880" s="4"/>
    </row>
    <row r="17881" spans="1:13" ht="12.75" x14ac:dyDescent="0.2">
      <c r="A17881" s="1"/>
      <c r="B17881" s="1"/>
      <c r="E17881" s="3"/>
      <c r="M17881" s="4"/>
    </row>
    <row r="17882" spans="1:13" ht="12.75" x14ac:dyDescent="0.2">
      <c r="A17882" s="1"/>
      <c r="B17882" s="1"/>
      <c r="E17882" s="3"/>
      <c r="M17882" s="4"/>
    </row>
    <row r="17883" spans="1:13" ht="12.75" x14ac:dyDescent="0.2">
      <c r="A17883" s="1"/>
      <c r="B17883" s="1"/>
      <c r="E17883" s="3"/>
      <c r="M17883" s="4"/>
    </row>
    <row r="17884" spans="1:13" ht="12.75" x14ac:dyDescent="0.2">
      <c r="A17884" s="1"/>
      <c r="B17884" s="1"/>
      <c r="E17884" s="3"/>
      <c r="M17884" s="4"/>
    </row>
    <row r="17885" spans="1:13" ht="12.75" x14ac:dyDescent="0.2">
      <c r="A17885" s="1"/>
      <c r="B17885" s="1"/>
      <c r="E17885" s="3"/>
      <c r="M17885" s="4"/>
    </row>
    <row r="17886" spans="1:13" ht="12.75" x14ac:dyDescent="0.2">
      <c r="A17886" s="1"/>
      <c r="B17886" s="1"/>
      <c r="E17886" s="3"/>
      <c r="M17886" s="4"/>
    </row>
    <row r="17887" spans="1:13" ht="12.75" x14ac:dyDescent="0.2">
      <c r="A17887" s="1"/>
      <c r="B17887" s="1"/>
      <c r="E17887" s="3"/>
      <c r="M17887" s="4"/>
    </row>
    <row r="17888" spans="1:13" ht="12.75" x14ac:dyDescent="0.2">
      <c r="A17888" s="1"/>
      <c r="B17888" s="1"/>
      <c r="E17888" s="3"/>
      <c r="M17888" s="4"/>
    </row>
    <row r="17889" spans="1:13" ht="12.75" x14ac:dyDescent="0.2">
      <c r="A17889" s="1"/>
      <c r="B17889" s="1"/>
      <c r="E17889" s="3"/>
      <c r="M17889" s="4"/>
    </row>
    <row r="17890" spans="1:13" ht="12.75" x14ac:dyDescent="0.2">
      <c r="A17890" s="1"/>
      <c r="B17890" s="1"/>
      <c r="E17890" s="3"/>
      <c r="M17890" s="4"/>
    </row>
    <row r="17891" spans="1:13" ht="12.75" x14ac:dyDescent="0.2">
      <c r="A17891" s="1"/>
      <c r="B17891" s="1"/>
      <c r="E17891" s="3"/>
      <c r="M17891" s="4"/>
    </row>
    <row r="17892" spans="1:13" ht="12.75" x14ac:dyDescent="0.2">
      <c r="A17892" s="1"/>
      <c r="B17892" s="1"/>
      <c r="E17892" s="3"/>
      <c r="M17892" s="4"/>
    </row>
    <row r="17893" spans="1:13" ht="12.75" x14ac:dyDescent="0.2">
      <c r="A17893" s="1"/>
      <c r="B17893" s="1"/>
      <c r="E17893" s="3"/>
      <c r="M17893" s="4"/>
    </row>
    <row r="17894" spans="1:13" ht="12.75" x14ac:dyDescent="0.2">
      <c r="A17894" s="1"/>
      <c r="B17894" s="1"/>
      <c r="E17894" s="3"/>
      <c r="M17894" s="4"/>
    </row>
    <row r="17895" spans="1:13" ht="12.75" x14ac:dyDescent="0.2">
      <c r="A17895" s="1"/>
      <c r="B17895" s="1"/>
      <c r="E17895" s="3"/>
      <c r="M17895" s="4"/>
    </row>
    <row r="17896" spans="1:13" ht="12.75" x14ac:dyDescent="0.2">
      <c r="A17896" s="1"/>
      <c r="B17896" s="1"/>
      <c r="E17896" s="3"/>
      <c r="M17896" s="4"/>
    </row>
    <row r="17897" spans="1:13" ht="12.75" x14ac:dyDescent="0.2">
      <c r="A17897" s="1"/>
      <c r="B17897" s="1"/>
      <c r="E17897" s="3"/>
      <c r="M17897" s="4"/>
    </row>
    <row r="17898" spans="1:13" ht="12.75" x14ac:dyDescent="0.2">
      <c r="A17898" s="1"/>
      <c r="B17898" s="1"/>
      <c r="E17898" s="3"/>
      <c r="M17898" s="4"/>
    </row>
    <row r="17899" spans="1:13" ht="12.75" x14ac:dyDescent="0.2">
      <c r="A17899" s="1"/>
      <c r="B17899" s="1"/>
      <c r="E17899" s="3"/>
      <c r="M17899" s="4"/>
    </row>
    <row r="17900" spans="1:13" ht="12.75" x14ac:dyDescent="0.2">
      <c r="A17900" s="1"/>
      <c r="B17900" s="1"/>
      <c r="E17900" s="3"/>
      <c r="M17900" s="4"/>
    </row>
    <row r="17901" spans="1:13" ht="12.75" x14ac:dyDescent="0.2">
      <c r="A17901" s="1"/>
      <c r="B17901" s="1"/>
      <c r="E17901" s="3"/>
      <c r="M17901" s="4"/>
    </row>
    <row r="17902" spans="1:13" ht="12.75" x14ac:dyDescent="0.2">
      <c r="A17902" s="1"/>
      <c r="B17902" s="1"/>
      <c r="E17902" s="3"/>
      <c r="M17902" s="4"/>
    </row>
    <row r="17903" spans="1:13" ht="12.75" x14ac:dyDescent="0.2">
      <c r="A17903" s="1"/>
      <c r="B17903" s="1"/>
      <c r="E17903" s="3"/>
      <c r="L17903" s="4"/>
      <c r="M17903" s="4"/>
    </row>
    <row r="17904" spans="1:13" ht="12.75" x14ac:dyDescent="0.2">
      <c r="A17904" s="1"/>
      <c r="B17904" s="1"/>
      <c r="E17904" s="3"/>
      <c r="M17904" s="4"/>
    </row>
    <row r="17905" spans="1:13" ht="12.75" x14ac:dyDescent="0.2">
      <c r="A17905" s="1"/>
      <c r="B17905" s="1"/>
      <c r="E17905" s="3"/>
      <c r="M17905" s="4"/>
    </row>
    <row r="17906" spans="1:13" ht="12.75" x14ac:dyDescent="0.2">
      <c r="A17906" s="1"/>
      <c r="B17906" s="1"/>
      <c r="E17906" s="3"/>
      <c r="M17906" s="4"/>
    </row>
    <row r="17907" spans="1:13" ht="12.75" x14ac:dyDescent="0.2">
      <c r="A17907" s="1"/>
      <c r="B17907" s="1"/>
      <c r="E17907" s="3"/>
      <c r="L17907" s="4"/>
      <c r="M17907" s="4"/>
    </row>
    <row r="17908" spans="1:13" ht="12.75" x14ac:dyDescent="0.2">
      <c r="A17908" s="1"/>
      <c r="B17908" s="1"/>
      <c r="E17908" s="3"/>
      <c r="L17908" s="4"/>
      <c r="M17908" s="4"/>
    </row>
    <row r="17909" spans="1:13" ht="12.75" x14ac:dyDescent="0.2">
      <c r="A17909" s="1"/>
      <c r="B17909" s="1"/>
      <c r="E17909" s="3"/>
      <c r="L17909" s="4"/>
      <c r="M17909" s="4"/>
    </row>
    <row r="17910" spans="1:13" ht="12.75" x14ac:dyDescent="0.2">
      <c r="A17910" s="1"/>
      <c r="B17910" s="1"/>
      <c r="E17910" s="3"/>
      <c r="L17910" s="4"/>
      <c r="M17910" s="4"/>
    </row>
    <row r="17911" spans="1:13" ht="12.75" x14ac:dyDescent="0.2">
      <c r="A17911" s="1"/>
      <c r="B17911" s="1"/>
      <c r="E17911" s="3"/>
      <c r="M17911" s="4"/>
    </row>
    <row r="17912" spans="1:13" ht="12.75" x14ac:dyDescent="0.2">
      <c r="A17912" s="1"/>
      <c r="B17912" s="1"/>
      <c r="E17912" s="3"/>
      <c r="L17912" s="4"/>
      <c r="M17912" s="4"/>
    </row>
    <row r="17913" spans="1:13" ht="12.75" x14ac:dyDescent="0.2">
      <c r="A17913" s="1"/>
      <c r="B17913" s="1"/>
      <c r="E17913" s="3"/>
      <c r="L17913" s="4"/>
      <c r="M17913" s="4"/>
    </row>
    <row r="17914" spans="1:13" ht="12.75" x14ac:dyDescent="0.2">
      <c r="A17914" s="1"/>
      <c r="B17914" s="1"/>
      <c r="E17914" s="3"/>
      <c r="M17914" s="4"/>
    </row>
    <row r="17915" spans="1:13" ht="12.75" x14ac:dyDescent="0.2">
      <c r="A17915" s="1"/>
      <c r="B17915" s="1"/>
      <c r="E17915" s="3"/>
      <c r="L17915" s="4"/>
      <c r="M17915" s="4"/>
    </row>
    <row r="17916" spans="1:13" ht="12.75" x14ac:dyDescent="0.2">
      <c r="A17916" s="1"/>
      <c r="B17916" s="1"/>
      <c r="E17916" s="3"/>
      <c r="L17916" s="4"/>
      <c r="M17916" s="4"/>
    </row>
    <row r="17917" spans="1:13" ht="12.75" x14ac:dyDescent="0.2">
      <c r="A17917" s="1"/>
      <c r="B17917" s="1"/>
      <c r="E17917" s="3"/>
      <c r="M17917" s="4"/>
    </row>
    <row r="17918" spans="1:13" ht="12.75" x14ac:dyDescent="0.2">
      <c r="A17918" s="1"/>
      <c r="B17918" s="1"/>
      <c r="E17918" s="3"/>
      <c r="M17918" s="4"/>
    </row>
    <row r="17919" spans="1:13" ht="12.75" x14ac:dyDescent="0.2">
      <c r="A17919" s="1"/>
      <c r="B17919" s="1"/>
      <c r="E17919" s="3"/>
      <c r="L17919" s="4"/>
      <c r="M17919" s="4"/>
    </row>
    <row r="17920" spans="1:13" ht="12.75" x14ac:dyDescent="0.2">
      <c r="A17920" s="1"/>
      <c r="B17920" s="1"/>
      <c r="E17920" s="3"/>
      <c r="L17920" s="4"/>
      <c r="M17920" s="4"/>
    </row>
    <row r="17921" spans="1:13" ht="12.75" x14ac:dyDescent="0.2">
      <c r="A17921" s="1"/>
      <c r="B17921" s="1"/>
      <c r="E17921" s="3"/>
      <c r="M17921" s="4"/>
    </row>
    <row r="17922" spans="1:13" ht="12.75" x14ac:dyDescent="0.2">
      <c r="A17922" s="1"/>
      <c r="B17922" s="1"/>
      <c r="E17922" s="3"/>
      <c r="M17922" s="4"/>
    </row>
    <row r="17923" spans="1:13" ht="12.75" x14ac:dyDescent="0.2">
      <c r="A17923" s="1"/>
      <c r="B17923" s="1"/>
      <c r="E17923" s="3"/>
      <c r="L17923" s="4"/>
      <c r="M17923" s="4"/>
    </row>
    <row r="17924" spans="1:13" ht="12.75" x14ac:dyDescent="0.2">
      <c r="A17924" s="1"/>
      <c r="B17924" s="1"/>
      <c r="E17924" s="3"/>
      <c r="L17924" s="4"/>
      <c r="M17924" s="4"/>
    </row>
    <row r="17925" spans="1:13" ht="12.75" x14ac:dyDescent="0.2">
      <c r="A17925" s="1"/>
      <c r="B17925" s="1"/>
      <c r="E17925" s="3"/>
      <c r="L17925" s="4"/>
      <c r="M17925" s="4"/>
    </row>
    <row r="17926" spans="1:13" ht="12.75" x14ac:dyDescent="0.2">
      <c r="A17926" s="1"/>
      <c r="B17926" s="1"/>
      <c r="E17926" s="3"/>
      <c r="L17926" s="4"/>
      <c r="M17926" s="4"/>
    </row>
    <row r="17927" spans="1:13" ht="12.75" x14ac:dyDescent="0.2">
      <c r="A17927" s="1"/>
      <c r="B17927" s="1"/>
      <c r="E17927" s="3"/>
      <c r="L17927" s="4"/>
      <c r="M17927" s="4"/>
    </row>
    <row r="17928" spans="1:13" ht="12.75" x14ac:dyDescent="0.2">
      <c r="A17928" s="1"/>
      <c r="B17928" s="1"/>
      <c r="E17928" s="3"/>
      <c r="M17928" s="4"/>
    </row>
    <row r="17929" spans="1:13" ht="12.75" x14ac:dyDescent="0.2">
      <c r="A17929" s="1"/>
      <c r="B17929" s="1"/>
      <c r="E17929" s="3"/>
      <c r="M17929" s="4"/>
    </row>
    <row r="17930" spans="1:13" ht="12.75" x14ac:dyDescent="0.2">
      <c r="A17930" s="1"/>
      <c r="B17930" s="1"/>
      <c r="E17930" s="3"/>
      <c r="M17930" s="4"/>
    </row>
    <row r="17931" spans="1:13" ht="12.75" x14ac:dyDescent="0.2">
      <c r="A17931" s="1"/>
      <c r="B17931" s="1"/>
      <c r="E17931" s="3"/>
      <c r="M17931" s="4"/>
    </row>
    <row r="17932" spans="1:13" ht="12.75" x14ac:dyDescent="0.2">
      <c r="A17932" s="1"/>
      <c r="B17932" s="1"/>
      <c r="E17932" s="3"/>
      <c r="M17932" s="4"/>
    </row>
    <row r="17933" spans="1:13" ht="12.75" x14ac:dyDescent="0.2">
      <c r="A17933" s="1"/>
      <c r="B17933" s="1"/>
      <c r="E17933" s="3"/>
      <c r="M17933" s="4"/>
    </row>
    <row r="17934" spans="1:13" ht="12.75" x14ac:dyDescent="0.2">
      <c r="A17934" s="1"/>
      <c r="B17934" s="1"/>
      <c r="E17934" s="3"/>
      <c r="L17934" s="4"/>
      <c r="M17934" s="4"/>
    </row>
    <row r="17935" spans="1:13" ht="12.75" x14ac:dyDescent="0.2">
      <c r="A17935" s="1"/>
      <c r="B17935" s="1"/>
      <c r="E17935" s="3"/>
      <c r="M17935" s="4"/>
    </row>
    <row r="17936" spans="1:13" ht="12.75" x14ac:dyDescent="0.2">
      <c r="A17936" s="1"/>
      <c r="B17936" s="1"/>
      <c r="E17936" s="3"/>
      <c r="M17936" s="4"/>
    </row>
    <row r="17937" spans="1:13" ht="12.75" x14ac:dyDescent="0.2">
      <c r="A17937" s="1"/>
      <c r="B17937" s="1"/>
      <c r="E17937" s="3"/>
      <c r="M17937" s="4"/>
    </row>
    <row r="17938" spans="1:13" ht="12.75" x14ac:dyDescent="0.2">
      <c r="A17938" s="1"/>
      <c r="B17938" s="1"/>
      <c r="E17938" s="3"/>
      <c r="M17938" s="4"/>
    </row>
    <row r="17939" spans="1:13" ht="12.75" x14ac:dyDescent="0.2">
      <c r="A17939" s="1"/>
      <c r="B17939" s="1"/>
      <c r="E17939" s="3"/>
      <c r="M17939" s="4"/>
    </row>
    <row r="17940" spans="1:13" ht="12.75" x14ac:dyDescent="0.2">
      <c r="A17940" s="1"/>
      <c r="B17940" s="1"/>
      <c r="E17940" s="3"/>
      <c r="M17940" s="4"/>
    </row>
    <row r="17941" spans="1:13" ht="12.75" x14ac:dyDescent="0.2">
      <c r="A17941" s="1"/>
      <c r="B17941" s="1"/>
      <c r="E17941" s="3"/>
      <c r="M17941" s="4"/>
    </row>
    <row r="17942" spans="1:13" ht="12.75" x14ac:dyDescent="0.2">
      <c r="A17942" s="1"/>
      <c r="B17942" s="1"/>
      <c r="E17942" s="3"/>
      <c r="M17942" s="4"/>
    </row>
    <row r="17943" spans="1:13" ht="12.75" x14ac:dyDescent="0.2">
      <c r="A17943" s="1"/>
      <c r="B17943" s="1"/>
      <c r="E17943" s="3"/>
      <c r="M17943" s="4"/>
    </row>
    <row r="17944" spans="1:13" ht="12.75" x14ac:dyDescent="0.2">
      <c r="A17944" s="1"/>
      <c r="B17944" s="1"/>
      <c r="E17944" s="3"/>
      <c r="M17944" s="4"/>
    </row>
    <row r="17945" spans="1:13" ht="12.75" x14ac:dyDescent="0.2">
      <c r="A17945" s="1"/>
      <c r="B17945" s="1"/>
      <c r="E17945" s="3"/>
      <c r="M17945" s="4"/>
    </row>
    <row r="17946" spans="1:13" ht="12.75" x14ac:dyDescent="0.2">
      <c r="A17946" s="1"/>
      <c r="B17946" s="1"/>
      <c r="E17946" s="3"/>
      <c r="M17946" s="4"/>
    </row>
    <row r="17947" spans="1:13" ht="12.75" x14ac:dyDescent="0.2">
      <c r="A17947" s="1"/>
      <c r="B17947" s="1"/>
      <c r="E17947" s="3"/>
      <c r="M17947" s="4"/>
    </row>
    <row r="17948" spans="1:13" ht="12.75" x14ac:dyDescent="0.2">
      <c r="A17948" s="1"/>
      <c r="B17948" s="1"/>
      <c r="E17948" s="3"/>
      <c r="M17948" s="4"/>
    </row>
    <row r="17949" spans="1:13" ht="12.75" x14ac:dyDescent="0.2">
      <c r="A17949" s="1"/>
      <c r="B17949" s="1"/>
      <c r="E17949" s="3"/>
      <c r="M17949" s="4"/>
    </row>
    <row r="17950" spans="1:13" ht="12.75" x14ac:dyDescent="0.2">
      <c r="A17950" s="1"/>
      <c r="B17950" s="1"/>
      <c r="E17950" s="3"/>
      <c r="L17950" s="4"/>
      <c r="M17950" s="4"/>
    </row>
    <row r="17951" spans="1:13" ht="12.75" x14ac:dyDescent="0.2">
      <c r="A17951" s="1"/>
      <c r="B17951" s="1"/>
      <c r="E17951" s="3"/>
      <c r="M17951" s="4"/>
    </row>
    <row r="17952" spans="1:13" ht="12.75" x14ac:dyDescent="0.2">
      <c r="A17952" s="1"/>
      <c r="B17952" s="1"/>
      <c r="E17952" s="3"/>
      <c r="M17952" s="4"/>
    </row>
    <row r="17953" spans="1:13" ht="12.75" x14ac:dyDescent="0.2">
      <c r="A17953" s="1"/>
      <c r="B17953" s="1"/>
      <c r="E17953" s="3"/>
      <c r="M17953" s="4"/>
    </row>
    <row r="17954" spans="1:13" ht="12.75" x14ac:dyDescent="0.2">
      <c r="A17954" s="1"/>
      <c r="B17954" s="1"/>
      <c r="E17954" s="3"/>
      <c r="M17954" s="4"/>
    </row>
    <row r="17955" spans="1:13" ht="12.75" x14ac:dyDescent="0.2">
      <c r="A17955" s="1"/>
      <c r="B17955" s="1"/>
      <c r="E17955" s="3"/>
      <c r="M17955" s="4"/>
    </row>
    <row r="17956" spans="1:13" ht="12.75" x14ac:dyDescent="0.2">
      <c r="A17956" s="1"/>
      <c r="B17956" s="1"/>
      <c r="E17956" s="3"/>
      <c r="M17956" s="4"/>
    </row>
    <row r="17957" spans="1:13" ht="12.75" x14ac:dyDescent="0.2">
      <c r="A17957" s="1"/>
      <c r="B17957" s="1"/>
      <c r="E17957" s="3"/>
      <c r="M17957" s="4"/>
    </row>
    <row r="17958" spans="1:13" ht="12.75" x14ac:dyDescent="0.2">
      <c r="A17958" s="1"/>
      <c r="B17958" s="1"/>
      <c r="E17958" s="3"/>
      <c r="L17958" s="4"/>
      <c r="M17958" s="4"/>
    </row>
    <row r="17959" spans="1:13" ht="12.75" x14ac:dyDescent="0.2">
      <c r="A17959" s="1"/>
      <c r="B17959" s="1"/>
      <c r="E17959" s="3"/>
      <c r="L17959" s="4"/>
      <c r="M17959" s="4"/>
    </row>
    <row r="17960" spans="1:13" ht="12.75" x14ac:dyDescent="0.2">
      <c r="A17960" s="1"/>
      <c r="B17960" s="1"/>
      <c r="E17960" s="3"/>
      <c r="M17960" s="4"/>
    </row>
    <row r="17961" spans="1:13" ht="12.75" x14ac:dyDescent="0.2">
      <c r="A17961" s="1"/>
      <c r="B17961" s="1"/>
      <c r="E17961" s="3"/>
      <c r="L17961" s="4"/>
      <c r="M17961" s="4"/>
    </row>
    <row r="17962" spans="1:13" ht="12.75" x14ac:dyDescent="0.2">
      <c r="A17962" s="1"/>
      <c r="B17962" s="1"/>
      <c r="E17962" s="3"/>
      <c r="M17962" s="4"/>
    </row>
    <row r="17963" spans="1:13" ht="12.75" x14ac:dyDescent="0.2">
      <c r="A17963" s="1"/>
      <c r="B17963" s="1"/>
      <c r="E17963" s="3"/>
      <c r="M17963" s="4"/>
    </row>
    <row r="17964" spans="1:13" ht="12.75" x14ac:dyDescent="0.2">
      <c r="A17964" s="1"/>
      <c r="B17964" s="1"/>
      <c r="E17964" s="3"/>
      <c r="M17964" s="4"/>
    </row>
    <row r="17965" spans="1:13" ht="12.75" x14ac:dyDescent="0.2">
      <c r="A17965" s="1"/>
      <c r="B17965" s="1"/>
      <c r="E17965" s="3"/>
      <c r="M17965" s="4"/>
    </row>
    <row r="17966" spans="1:13" ht="12.75" x14ac:dyDescent="0.2">
      <c r="A17966" s="1"/>
      <c r="B17966" s="1"/>
      <c r="E17966" s="3"/>
      <c r="M17966" s="4"/>
    </row>
    <row r="17967" spans="1:13" ht="12.75" x14ac:dyDescent="0.2">
      <c r="A17967" s="1"/>
      <c r="B17967" s="1"/>
      <c r="E17967" s="3"/>
      <c r="M17967" s="4"/>
    </row>
    <row r="17968" spans="1:13" ht="12.75" x14ac:dyDescent="0.2">
      <c r="A17968" s="1"/>
      <c r="B17968" s="1"/>
      <c r="E17968" s="3"/>
      <c r="M17968" s="4"/>
    </row>
    <row r="17969" spans="1:13" ht="12.75" x14ac:dyDescent="0.2">
      <c r="A17969" s="1"/>
      <c r="B17969" s="1"/>
      <c r="E17969" s="3"/>
      <c r="M17969" s="4"/>
    </row>
    <row r="17970" spans="1:13" ht="12.75" x14ac:dyDescent="0.2">
      <c r="A17970" s="1"/>
      <c r="B17970" s="1"/>
      <c r="E17970" s="3"/>
      <c r="L17970" s="4"/>
      <c r="M17970" s="4"/>
    </row>
    <row r="17971" spans="1:13" ht="12.75" x14ac:dyDescent="0.2">
      <c r="A17971" s="1"/>
      <c r="B17971" s="1"/>
      <c r="E17971" s="3"/>
      <c r="M17971" s="4"/>
    </row>
    <row r="17972" spans="1:13" ht="12.75" x14ac:dyDescent="0.2">
      <c r="A17972" s="1"/>
      <c r="B17972" s="1"/>
      <c r="E17972" s="3"/>
      <c r="M17972" s="4"/>
    </row>
    <row r="17973" spans="1:13" ht="12.75" x14ac:dyDescent="0.2">
      <c r="A17973" s="1"/>
      <c r="B17973" s="1"/>
      <c r="E17973" s="3"/>
      <c r="M17973" s="4"/>
    </row>
    <row r="17974" spans="1:13" ht="12.75" x14ac:dyDescent="0.2">
      <c r="A17974" s="1"/>
      <c r="B17974" s="1"/>
      <c r="E17974" s="3"/>
      <c r="M17974" s="4"/>
    </row>
    <row r="17975" spans="1:13" ht="12.75" x14ac:dyDescent="0.2">
      <c r="A17975" s="1"/>
      <c r="B17975" s="1"/>
      <c r="E17975" s="3"/>
      <c r="M17975" s="4"/>
    </row>
    <row r="17976" spans="1:13" ht="12.75" x14ac:dyDescent="0.2">
      <c r="A17976" s="1"/>
      <c r="B17976" s="1"/>
      <c r="E17976" s="3"/>
      <c r="M17976" s="4"/>
    </row>
    <row r="17977" spans="1:13" ht="12.75" x14ac:dyDescent="0.2">
      <c r="A17977" s="1"/>
      <c r="B17977" s="1"/>
      <c r="E17977" s="3"/>
      <c r="M17977" s="4"/>
    </row>
    <row r="17978" spans="1:13" ht="12.75" x14ac:dyDescent="0.2">
      <c r="A17978" s="1"/>
      <c r="B17978" s="1"/>
      <c r="E17978" s="3"/>
      <c r="M17978" s="4"/>
    </row>
    <row r="17979" spans="1:13" ht="12.75" x14ac:dyDescent="0.2">
      <c r="A17979" s="1"/>
      <c r="B17979" s="1"/>
      <c r="E17979" s="3"/>
      <c r="M17979" s="4"/>
    </row>
    <row r="17980" spans="1:13" ht="12.75" x14ac:dyDescent="0.2">
      <c r="A17980" s="1"/>
      <c r="B17980" s="1"/>
      <c r="E17980" s="3"/>
      <c r="M17980" s="4"/>
    </row>
    <row r="17981" spans="1:13" ht="12.75" x14ac:dyDescent="0.2">
      <c r="A17981" s="1"/>
      <c r="B17981" s="1"/>
      <c r="E17981" s="3"/>
      <c r="M17981" s="4"/>
    </row>
    <row r="17982" spans="1:13" ht="12.75" x14ac:dyDescent="0.2">
      <c r="A17982" s="1"/>
      <c r="B17982" s="1"/>
      <c r="E17982" s="3"/>
      <c r="M17982" s="4"/>
    </row>
    <row r="17983" spans="1:13" ht="12.75" x14ac:dyDescent="0.2">
      <c r="A17983" s="1"/>
      <c r="B17983" s="1"/>
      <c r="E17983" s="3"/>
      <c r="M17983" s="4"/>
    </row>
    <row r="17984" spans="1:13" ht="12.75" x14ac:dyDescent="0.2">
      <c r="A17984" s="1"/>
      <c r="B17984" s="1"/>
      <c r="E17984" s="3"/>
      <c r="M17984" s="4"/>
    </row>
    <row r="17985" spans="1:13" ht="12.75" x14ac:dyDescent="0.2">
      <c r="A17985" s="1"/>
      <c r="B17985" s="1"/>
      <c r="E17985" s="3"/>
      <c r="M17985" s="4"/>
    </row>
    <row r="17986" spans="1:13" ht="12.75" x14ac:dyDescent="0.2">
      <c r="A17986" s="1"/>
      <c r="B17986" s="1"/>
      <c r="E17986" s="3"/>
      <c r="M17986" s="4"/>
    </row>
    <row r="17987" spans="1:13" ht="12.75" x14ac:dyDescent="0.2">
      <c r="A17987" s="1"/>
      <c r="B17987" s="1"/>
      <c r="E17987" s="3"/>
      <c r="M17987" s="4"/>
    </row>
    <row r="17988" spans="1:13" ht="12.75" x14ac:dyDescent="0.2">
      <c r="A17988" s="1"/>
      <c r="B17988" s="1"/>
      <c r="E17988" s="3"/>
      <c r="M17988" s="4"/>
    </row>
    <row r="17989" spans="1:13" ht="12.75" x14ac:dyDescent="0.2">
      <c r="A17989" s="1"/>
      <c r="B17989" s="1"/>
      <c r="E17989" s="3"/>
      <c r="M17989" s="4"/>
    </row>
    <row r="17990" spans="1:13" ht="12.75" x14ac:dyDescent="0.2">
      <c r="A17990" s="1"/>
      <c r="B17990" s="1"/>
      <c r="E17990" s="3"/>
      <c r="M17990" s="4"/>
    </row>
    <row r="17991" spans="1:13" ht="12.75" x14ac:dyDescent="0.2">
      <c r="A17991" s="1"/>
      <c r="B17991" s="1"/>
      <c r="E17991" s="3"/>
      <c r="M17991" s="4"/>
    </row>
    <row r="17992" spans="1:13" ht="12.75" x14ac:dyDescent="0.2">
      <c r="A17992" s="1"/>
      <c r="B17992" s="1"/>
      <c r="E17992" s="3"/>
      <c r="M17992" s="4"/>
    </row>
    <row r="17993" spans="1:13" ht="12.75" x14ac:dyDescent="0.2">
      <c r="A17993" s="1"/>
      <c r="B17993" s="1"/>
      <c r="E17993" s="3"/>
      <c r="M17993" s="4"/>
    </row>
    <row r="17994" spans="1:13" ht="12.75" x14ac:dyDescent="0.2">
      <c r="A17994" s="1"/>
      <c r="B17994" s="1"/>
      <c r="E17994" s="3"/>
      <c r="M17994" s="4"/>
    </row>
    <row r="17995" spans="1:13" ht="12.75" x14ac:dyDescent="0.2">
      <c r="A17995" s="1"/>
      <c r="B17995" s="1"/>
      <c r="E17995" s="3"/>
      <c r="M17995" s="4"/>
    </row>
    <row r="17996" spans="1:13" ht="12.75" x14ac:dyDescent="0.2">
      <c r="A17996" s="1"/>
      <c r="B17996" s="1"/>
      <c r="E17996" s="3"/>
      <c r="M17996" s="4"/>
    </row>
    <row r="17997" spans="1:13" ht="12.75" x14ac:dyDescent="0.2">
      <c r="A17997" s="1"/>
      <c r="B17997" s="1"/>
      <c r="E17997" s="3"/>
      <c r="M17997" s="4"/>
    </row>
    <row r="17998" spans="1:13" ht="12.75" x14ac:dyDescent="0.2">
      <c r="A17998" s="1"/>
      <c r="B17998" s="1"/>
      <c r="E17998" s="3"/>
      <c r="M17998" s="4"/>
    </row>
    <row r="17999" spans="1:13" ht="12.75" x14ac:dyDescent="0.2">
      <c r="A17999" s="1"/>
      <c r="B17999" s="1"/>
      <c r="E17999" s="3"/>
      <c r="M17999" s="4"/>
    </row>
    <row r="18000" spans="1:13" ht="12.75" x14ac:dyDescent="0.2">
      <c r="A18000" s="1"/>
      <c r="B18000" s="1"/>
      <c r="E18000" s="3"/>
      <c r="M18000" s="4"/>
    </row>
    <row r="18001" spans="1:13" ht="12.75" x14ac:dyDescent="0.2">
      <c r="A18001" s="1"/>
      <c r="B18001" s="1"/>
      <c r="E18001" s="3"/>
      <c r="M18001" s="4"/>
    </row>
    <row r="18002" spans="1:13" ht="12.75" x14ac:dyDescent="0.2">
      <c r="A18002" s="1"/>
      <c r="B18002" s="1"/>
      <c r="E18002" s="3"/>
      <c r="L18002" s="4"/>
      <c r="M18002" s="4"/>
    </row>
    <row r="18003" spans="1:13" ht="12.75" x14ac:dyDescent="0.2">
      <c r="A18003" s="1"/>
      <c r="B18003" s="1"/>
      <c r="E18003" s="3"/>
      <c r="M18003" s="4"/>
    </row>
    <row r="18004" spans="1:13" ht="12.75" x14ac:dyDescent="0.2">
      <c r="A18004" s="1"/>
      <c r="B18004" s="1"/>
      <c r="E18004" s="3"/>
      <c r="M18004" s="4"/>
    </row>
    <row r="18005" spans="1:13" ht="12.75" x14ac:dyDescent="0.2">
      <c r="A18005" s="1"/>
      <c r="B18005" s="1"/>
      <c r="E18005" s="3"/>
      <c r="M18005" s="4"/>
    </row>
    <row r="18006" spans="1:13" ht="12.75" x14ac:dyDescent="0.2">
      <c r="A18006" s="1"/>
      <c r="B18006" s="1"/>
      <c r="E18006" s="3"/>
      <c r="M18006" s="4"/>
    </row>
    <row r="18007" spans="1:13" ht="12.75" x14ac:dyDescent="0.2">
      <c r="A18007" s="1"/>
      <c r="B18007" s="1"/>
      <c r="E18007" s="3"/>
      <c r="M18007" s="4"/>
    </row>
    <row r="18008" spans="1:13" ht="12.75" x14ac:dyDescent="0.2">
      <c r="A18008" s="1"/>
      <c r="B18008" s="1"/>
      <c r="E18008" s="3"/>
      <c r="M18008" s="4"/>
    </row>
    <row r="18009" spans="1:13" ht="12.75" x14ac:dyDescent="0.2">
      <c r="A18009" s="1"/>
      <c r="B18009" s="1"/>
      <c r="E18009" s="3"/>
      <c r="M18009" s="4"/>
    </row>
    <row r="18010" spans="1:13" ht="12.75" x14ac:dyDescent="0.2">
      <c r="A18010" s="1"/>
      <c r="B18010" s="1"/>
      <c r="E18010" s="3"/>
      <c r="M18010" s="4"/>
    </row>
    <row r="18011" spans="1:13" ht="12.75" x14ac:dyDescent="0.2">
      <c r="A18011" s="1"/>
      <c r="B18011" s="1"/>
      <c r="E18011" s="3"/>
      <c r="M18011" s="4"/>
    </row>
    <row r="18012" spans="1:13" ht="12.75" x14ac:dyDescent="0.2">
      <c r="A18012" s="1"/>
      <c r="B18012" s="1"/>
      <c r="E18012" s="3"/>
      <c r="M18012" s="4"/>
    </row>
    <row r="18013" spans="1:13" ht="12.75" x14ac:dyDescent="0.2">
      <c r="A18013" s="1"/>
      <c r="B18013" s="1"/>
      <c r="E18013" s="3"/>
      <c r="M18013" s="4"/>
    </row>
    <row r="18014" spans="1:13" ht="12.75" x14ac:dyDescent="0.2">
      <c r="A18014" s="1"/>
      <c r="B18014" s="1"/>
      <c r="E18014" s="3"/>
      <c r="M18014" s="4"/>
    </row>
    <row r="18015" spans="1:13" ht="12.75" x14ac:dyDescent="0.2">
      <c r="A18015" s="1"/>
      <c r="B18015" s="1"/>
      <c r="E18015" s="3"/>
      <c r="L18015" s="4"/>
      <c r="M18015" s="4"/>
    </row>
    <row r="18016" spans="1:13" ht="12.75" x14ac:dyDescent="0.2">
      <c r="A18016" s="1"/>
      <c r="B18016" s="1"/>
      <c r="E18016" s="3"/>
      <c r="L18016" s="4"/>
      <c r="M18016" s="4"/>
    </row>
    <row r="18017" spans="1:13" ht="12.75" x14ac:dyDescent="0.2">
      <c r="A18017" s="1"/>
      <c r="B18017" s="1"/>
      <c r="E18017" s="3"/>
      <c r="M18017" s="4"/>
    </row>
    <row r="18018" spans="1:13" ht="12.75" x14ac:dyDescent="0.2">
      <c r="A18018" s="1"/>
      <c r="B18018" s="1"/>
      <c r="E18018" s="3"/>
      <c r="L18018" s="4"/>
      <c r="M18018" s="4"/>
    </row>
    <row r="18019" spans="1:13" ht="12.75" x14ac:dyDescent="0.2">
      <c r="A18019" s="1"/>
      <c r="B18019" s="1"/>
      <c r="E18019" s="3"/>
      <c r="L18019" s="4"/>
      <c r="M18019" s="4"/>
    </row>
    <row r="18020" spans="1:13" ht="12.75" x14ac:dyDescent="0.2">
      <c r="A18020" s="1"/>
      <c r="B18020" s="1"/>
      <c r="E18020" s="3"/>
      <c r="M18020" s="4"/>
    </row>
    <row r="18021" spans="1:13" ht="12.75" x14ac:dyDescent="0.2">
      <c r="A18021" s="1"/>
      <c r="B18021" s="1"/>
      <c r="E18021" s="3"/>
      <c r="M18021" s="4"/>
    </row>
    <row r="18022" spans="1:13" ht="12.75" x14ac:dyDescent="0.2">
      <c r="A18022" s="1"/>
      <c r="B18022" s="1"/>
      <c r="E18022" s="3"/>
      <c r="M18022" s="4"/>
    </row>
    <row r="18023" spans="1:13" ht="12.75" x14ac:dyDescent="0.2">
      <c r="A18023" s="1"/>
      <c r="B18023" s="1"/>
      <c r="E18023" s="3"/>
      <c r="M18023" s="4"/>
    </row>
    <row r="18024" spans="1:13" ht="12.75" x14ac:dyDescent="0.2">
      <c r="A18024" s="1"/>
      <c r="B18024" s="1"/>
      <c r="E18024" s="3"/>
      <c r="M18024" s="4"/>
    </row>
    <row r="18025" spans="1:13" ht="12.75" x14ac:dyDescent="0.2">
      <c r="A18025" s="1"/>
      <c r="B18025" s="1"/>
      <c r="E18025" s="3"/>
      <c r="M18025" s="4"/>
    </row>
    <row r="18026" spans="1:13" ht="12.75" x14ac:dyDescent="0.2">
      <c r="A18026" s="1"/>
      <c r="B18026" s="1"/>
      <c r="E18026" s="3"/>
      <c r="M18026" s="4"/>
    </row>
    <row r="18027" spans="1:13" ht="12.75" x14ac:dyDescent="0.2">
      <c r="A18027" s="1"/>
      <c r="B18027" s="1"/>
      <c r="E18027" s="3"/>
      <c r="M18027" s="4"/>
    </row>
    <row r="18028" spans="1:13" ht="12.75" x14ac:dyDescent="0.2">
      <c r="A18028" s="1"/>
      <c r="B18028" s="1"/>
      <c r="E18028" s="3"/>
      <c r="M18028" s="4"/>
    </row>
    <row r="18029" spans="1:13" ht="12.75" x14ac:dyDescent="0.2">
      <c r="A18029" s="1"/>
      <c r="B18029" s="1"/>
      <c r="E18029" s="3"/>
      <c r="M18029" s="4"/>
    </row>
    <row r="18030" spans="1:13" ht="12.75" x14ac:dyDescent="0.2">
      <c r="A18030" s="1"/>
      <c r="B18030" s="1"/>
      <c r="E18030" s="3"/>
      <c r="M18030" s="4"/>
    </row>
    <row r="18031" spans="1:13" ht="12.75" x14ac:dyDescent="0.2">
      <c r="A18031" s="1"/>
      <c r="B18031" s="1"/>
      <c r="E18031" s="3"/>
      <c r="M18031" s="4"/>
    </row>
    <row r="18032" spans="1:13" ht="12.75" x14ac:dyDescent="0.2">
      <c r="A18032" s="1"/>
      <c r="B18032" s="1"/>
      <c r="E18032" s="3"/>
      <c r="M18032" s="4"/>
    </row>
    <row r="18033" spans="1:13" ht="12.75" x14ac:dyDescent="0.2">
      <c r="A18033" s="1"/>
      <c r="B18033" s="1"/>
      <c r="E18033" s="3"/>
      <c r="M18033" s="4"/>
    </row>
    <row r="18034" spans="1:13" ht="12.75" x14ac:dyDescent="0.2">
      <c r="A18034" s="1"/>
      <c r="B18034" s="1"/>
      <c r="E18034" s="3"/>
      <c r="M18034" s="4"/>
    </row>
    <row r="18035" spans="1:13" ht="12.75" x14ac:dyDescent="0.2">
      <c r="A18035" s="1"/>
      <c r="B18035" s="1"/>
      <c r="E18035" s="3"/>
      <c r="M18035" s="4"/>
    </row>
    <row r="18036" spans="1:13" ht="12.75" x14ac:dyDescent="0.2">
      <c r="A18036" s="1"/>
      <c r="B18036" s="1"/>
      <c r="E18036" s="3"/>
      <c r="M18036" s="4"/>
    </row>
    <row r="18037" spans="1:13" ht="12.75" x14ac:dyDescent="0.2">
      <c r="A18037" s="1"/>
      <c r="B18037" s="1"/>
      <c r="E18037" s="3"/>
      <c r="M18037" s="4"/>
    </row>
    <row r="18038" spans="1:13" ht="12.75" x14ac:dyDescent="0.2">
      <c r="A18038" s="1"/>
      <c r="B18038" s="1"/>
      <c r="E18038" s="3"/>
      <c r="M18038" s="4"/>
    </row>
    <row r="18039" spans="1:13" ht="12.75" x14ac:dyDescent="0.2">
      <c r="A18039" s="1"/>
      <c r="B18039" s="1"/>
      <c r="E18039" s="3"/>
      <c r="L18039" s="4"/>
      <c r="M18039" s="4"/>
    </row>
    <row r="18040" spans="1:13" ht="12.75" x14ac:dyDescent="0.2">
      <c r="A18040" s="1"/>
      <c r="B18040" s="1"/>
      <c r="E18040" s="3"/>
      <c r="L18040" s="4"/>
      <c r="M18040" s="4"/>
    </row>
    <row r="18041" spans="1:13" ht="12.75" x14ac:dyDescent="0.2">
      <c r="A18041" s="1"/>
      <c r="B18041" s="1"/>
      <c r="E18041" s="3"/>
      <c r="M18041" s="4"/>
    </row>
    <row r="18042" spans="1:13" ht="12.75" x14ac:dyDescent="0.2">
      <c r="A18042" s="1"/>
      <c r="B18042" s="1"/>
      <c r="E18042" s="3"/>
      <c r="L18042" s="4"/>
      <c r="M18042" s="4"/>
    </row>
    <row r="18043" spans="1:13" ht="12.75" x14ac:dyDescent="0.2">
      <c r="A18043" s="1"/>
      <c r="B18043" s="1"/>
      <c r="E18043" s="3"/>
      <c r="M18043" s="4"/>
    </row>
    <row r="18044" spans="1:13" ht="12.75" x14ac:dyDescent="0.2">
      <c r="A18044" s="1"/>
      <c r="B18044" s="1"/>
      <c r="E18044" s="3"/>
      <c r="M18044" s="4"/>
    </row>
    <row r="18045" spans="1:13" ht="12.75" x14ac:dyDescent="0.2">
      <c r="A18045" s="1"/>
      <c r="B18045" s="1"/>
      <c r="E18045" s="3"/>
      <c r="M18045" s="4"/>
    </row>
    <row r="18046" spans="1:13" ht="12.75" x14ac:dyDescent="0.2">
      <c r="A18046" s="1"/>
      <c r="B18046" s="1"/>
      <c r="E18046" s="3"/>
      <c r="M18046" s="4"/>
    </row>
    <row r="18047" spans="1:13" ht="12.75" x14ac:dyDescent="0.2">
      <c r="A18047" s="1"/>
      <c r="B18047" s="1"/>
      <c r="E18047" s="3"/>
      <c r="L18047" s="4"/>
      <c r="M18047" s="4"/>
    </row>
    <row r="18048" spans="1:13" ht="12.75" x14ac:dyDescent="0.2">
      <c r="A18048" s="1"/>
      <c r="B18048" s="1"/>
      <c r="E18048" s="3"/>
      <c r="L18048" s="4"/>
      <c r="M18048" s="4"/>
    </row>
    <row r="18049" spans="1:13" ht="12.75" x14ac:dyDescent="0.2">
      <c r="A18049" s="1"/>
      <c r="B18049" s="1"/>
      <c r="E18049" s="3"/>
      <c r="M18049" s="4"/>
    </row>
    <row r="18050" spans="1:13" ht="12.75" x14ac:dyDescent="0.2">
      <c r="A18050" s="1"/>
      <c r="B18050" s="1"/>
      <c r="E18050" s="3"/>
      <c r="M18050" s="4"/>
    </row>
    <row r="18051" spans="1:13" ht="12.75" x14ac:dyDescent="0.2">
      <c r="A18051" s="1"/>
      <c r="B18051" s="1"/>
      <c r="E18051" s="3"/>
      <c r="M18051" s="4"/>
    </row>
    <row r="18052" spans="1:13" ht="12.75" x14ac:dyDescent="0.2">
      <c r="A18052" s="1"/>
      <c r="B18052" s="1"/>
      <c r="E18052" s="3"/>
      <c r="M18052" s="4"/>
    </row>
    <row r="18053" spans="1:13" ht="12.75" x14ac:dyDescent="0.2">
      <c r="A18053" s="1"/>
      <c r="B18053" s="1"/>
      <c r="E18053" s="3"/>
      <c r="M18053" s="4"/>
    </row>
    <row r="18054" spans="1:13" ht="12.75" x14ac:dyDescent="0.2">
      <c r="A18054" s="1"/>
      <c r="B18054" s="1"/>
      <c r="E18054" s="3"/>
      <c r="M18054" s="4"/>
    </row>
    <row r="18055" spans="1:13" ht="12.75" x14ac:dyDescent="0.2">
      <c r="A18055" s="1"/>
      <c r="B18055" s="1"/>
      <c r="E18055" s="3"/>
      <c r="M18055" s="4"/>
    </row>
    <row r="18056" spans="1:13" ht="12.75" x14ac:dyDescent="0.2">
      <c r="A18056" s="1"/>
      <c r="B18056" s="1"/>
      <c r="E18056" s="3"/>
      <c r="M18056" s="4"/>
    </row>
    <row r="18057" spans="1:13" ht="12.75" x14ac:dyDescent="0.2">
      <c r="A18057" s="1"/>
      <c r="B18057" s="1"/>
      <c r="E18057" s="3"/>
      <c r="M18057" s="4"/>
    </row>
    <row r="18058" spans="1:13" ht="12.75" x14ac:dyDescent="0.2">
      <c r="A18058" s="1"/>
      <c r="B18058" s="1"/>
      <c r="E18058" s="3"/>
      <c r="M18058" s="4"/>
    </row>
    <row r="18059" spans="1:13" ht="12.75" x14ac:dyDescent="0.2">
      <c r="A18059" s="1"/>
      <c r="B18059" s="1"/>
      <c r="E18059" s="3"/>
      <c r="M18059" s="4"/>
    </row>
    <row r="18060" spans="1:13" ht="12.75" x14ac:dyDescent="0.2">
      <c r="A18060" s="1"/>
      <c r="B18060" s="1"/>
      <c r="E18060" s="3"/>
      <c r="M18060" s="4"/>
    </row>
    <row r="18061" spans="1:13" ht="12.75" x14ac:dyDescent="0.2">
      <c r="A18061" s="1"/>
      <c r="B18061" s="1"/>
      <c r="E18061" s="3"/>
      <c r="M18061" s="4"/>
    </row>
    <row r="18062" spans="1:13" ht="12.75" x14ac:dyDescent="0.2">
      <c r="A18062" s="1"/>
      <c r="B18062" s="1"/>
      <c r="E18062" s="3"/>
      <c r="M18062" s="4"/>
    </row>
    <row r="18063" spans="1:13" ht="12.75" x14ac:dyDescent="0.2">
      <c r="A18063" s="1"/>
      <c r="B18063" s="1"/>
      <c r="E18063" s="3"/>
      <c r="M18063" s="4"/>
    </row>
    <row r="18064" spans="1:13" ht="12.75" x14ac:dyDescent="0.2">
      <c r="A18064" s="1"/>
      <c r="B18064" s="1"/>
      <c r="E18064" s="3"/>
      <c r="M18064" s="4"/>
    </row>
    <row r="18065" spans="1:13" ht="12.75" x14ac:dyDescent="0.2">
      <c r="A18065" s="1"/>
      <c r="B18065" s="1"/>
      <c r="E18065" s="3"/>
      <c r="M18065" s="4"/>
    </row>
    <row r="18066" spans="1:13" ht="12.75" x14ac:dyDescent="0.2">
      <c r="A18066" s="1"/>
      <c r="B18066" s="1"/>
      <c r="E18066" s="3"/>
      <c r="M18066" s="4"/>
    </row>
    <row r="18067" spans="1:13" ht="12.75" x14ac:dyDescent="0.2">
      <c r="A18067" s="1"/>
      <c r="B18067" s="1"/>
      <c r="E18067" s="3"/>
      <c r="M18067" s="4"/>
    </row>
    <row r="18068" spans="1:13" ht="12.75" x14ac:dyDescent="0.2">
      <c r="A18068" s="1"/>
      <c r="B18068" s="1"/>
      <c r="E18068" s="3"/>
      <c r="M18068" s="4"/>
    </row>
    <row r="18069" spans="1:13" ht="12.75" x14ac:dyDescent="0.2">
      <c r="A18069" s="1"/>
      <c r="B18069" s="1"/>
      <c r="E18069" s="3"/>
      <c r="M18069" s="4"/>
    </row>
    <row r="18070" spans="1:13" ht="12.75" x14ac:dyDescent="0.2">
      <c r="A18070" s="1"/>
      <c r="B18070" s="1"/>
      <c r="E18070" s="3"/>
      <c r="M18070" s="4"/>
    </row>
    <row r="18071" spans="1:13" ht="12.75" x14ac:dyDescent="0.2">
      <c r="A18071" s="1"/>
      <c r="B18071" s="1"/>
      <c r="E18071" s="3"/>
      <c r="L18071" s="4"/>
      <c r="M18071" s="4"/>
    </row>
    <row r="18072" spans="1:13" ht="12.75" x14ac:dyDescent="0.2">
      <c r="A18072" s="1"/>
      <c r="B18072" s="1"/>
      <c r="E18072" s="3"/>
      <c r="M18072" s="4"/>
    </row>
    <row r="18073" spans="1:13" ht="12.75" x14ac:dyDescent="0.2">
      <c r="A18073" s="1"/>
      <c r="B18073" s="1"/>
      <c r="E18073" s="3"/>
      <c r="M18073" s="4"/>
    </row>
    <row r="18074" spans="1:13" ht="12.75" x14ac:dyDescent="0.2">
      <c r="A18074" s="1"/>
      <c r="B18074" s="1"/>
      <c r="E18074" s="3"/>
      <c r="M18074" s="4"/>
    </row>
    <row r="18075" spans="1:13" ht="12.75" x14ac:dyDescent="0.2">
      <c r="A18075" s="1"/>
      <c r="B18075" s="1"/>
      <c r="E18075" s="3"/>
      <c r="M18075" s="4"/>
    </row>
    <row r="18076" spans="1:13" ht="12.75" x14ac:dyDescent="0.2">
      <c r="A18076" s="1"/>
      <c r="B18076" s="1"/>
      <c r="E18076" s="3"/>
      <c r="M18076" s="4"/>
    </row>
    <row r="18077" spans="1:13" ht="12.75" x14ac:dyDescent="0.2">
      <c r="A18077" s="1"/>
      <c r="B18077" s="1"/>
      <c r="E18077" s="3"/>
      <c r="M18077" s="4"/>
    </row>
    <row r="18078" spans="1:13" ht="12.75" x14ac:dyDescent="0.2">
      <c r="A18078" s="1"/>
      <c r="B18078" s="1"/>
      <c r="E18078" s="3"/>
      <c r="L18078" s="4"/>
      <c r="M18078" s="4"/>
    </row>
    <row r="18079" spans="1:13" ht="12.75" x14ac:dyDescent="0.2">
      <c r="A18079" s="1"/>
      <c r="B18079" s="1"/>
      <c r="E18079" s="3"/>
      <c r="M18079" s="4"/>
    </row>
    <row r="18080" spans="1:13" ht="12.75" x14ac:dyDescent="0.2">
      <c r="A18080" s="1"/>
      <c r="B18080" s="1"/>
      <c r="E18080" s="3"/>
      <c r="M18080" s="4"/>
    </row>
    <row r="18081" spans="1:13" ht="12.75" x14ac:dyDescent="0.2">
      <c r="A18081" s="1"/>
      <c r="B18081" s="1"/>
      <c r="E18081" s="3"/>
      <c r="M18081" s="4"/>
    </row>
    <row r="18082" spans="1:13" ht="12.75" x14ac:dyDescent="0.2">
      <c r="A18082" s="1"/>
      <c r="B18082" s="1"/>
      <c r="E18082" s="3"/>
      <c r="M18082" s="4"/>
    </row>
    <row r="18083" spans="1:13" ht="12.75" x14ac:dyDescent="0.2">
      <c r="A18083" s="1"/>
      <c r="B18083" s="1"/>
      <c r="E18083" s="3"/>
      <c r="M18083" s="4"/>
    </row>
    <row r="18084" spans="1:13" ht="12.75" x14ac:dyDescent="0.2">
      <c r="A18084" s="1"/>
      <c r="B18084" s="1"/>
      <c r="E18084" s="3"/>
      <c r="M18084" s="4"/>
    </row>
    <row r="18085" spans="1:13" ht="12.75" x14ac:dyDescent="0.2">
      <c r="A18085" s="1"/>
      <c r="B18085" s="1"/>
      <c r="E18085" s="3"/>
      <c r="M18085" s="4"/>
    </row>
    <row r="18086" spans="1:13" ht="12.75" x14ac:dyDescent="0.2">
      <c r="A18086" s="1"/>
      <c r="B18086" s="1"/>
      <c r="E18086" s="3"/>
      <c r="M18086" s="4"/>
    </row>
    <row r="18087" spans="1:13" ht="12.75" x14ac:dyDescent="0.2">
      <c r="A18087" s="1"/>
      <c r="B18087" s="1"/>
      <c r="E18087" s="3"/>
      <c r="M18087" s="4"/>
    </row>
    <row r="18088" spans="1:13" ht="12.75" x14ac:dyDescent="0.2">
      <c r="A18088" s="1"/>
      <c r="B18088" s="1"/>
      <c r="E18088" s="3"/>
      <c r="M18088" s="4"/>
    </row>
    <row r="18089" spans="1:13" ht="12.75" x14ac:dyDescent="0.2">
      <c r="A18089" s="1"/>
      <c r="B18089" s="1"/>
      <c r="E18089" s="3"/>
      <c r="L18089" s="4"/>
      <c r="M18089" s="4"/>
    </row>
    <row r="18090" spans="1:13" ht="12.75" x14ac:dyDescent="0.2">
      <c r="A18090" s="1"/>
      <c r="B18090" s="1"/>
      <c r="E18090" s="3"/>
      <c r="M18090" s="4"/>
    </row>
    <row r="18091" spans="1:13" ht="12.75" x14ac:dyDescent="0.2">
      <c r="A18091" s="1"/>
      <c r="B18091" s="1"/>
      <c r="E18091" s="3"/>
      <c r="M18091" s="4"/>
    </row>
    <row r="18092" spans="1:13" ht="12.75" x14ac:dyDescent="0.2">
      <c r="A18092" s="1"/>
      <c r="B18092" s="1"/>
      <c r="E18092" s="3"/>
      <c r="M18092" s="4"/>
    </row>
    <row r="18093" spans="1:13" ht="12.75" x14ac:dyDescent="0.2">
      <c r="A18093" s="1"/>
      <c r="B18093" s="1"/>
      <c r="E18093" s="3"/>
      <c r="M18093" s="4"/>
    </row>
    <row r="18094" spans="1:13" ht="12.75" x14ac:dyDescent="0.2">
      <c r="A18094" s="1"/>
      <c r="B18094" s="1"/>
      <c r="E18094" s="3"/>
      <c r="M18094" s="4"/>
    </row>
    <row r="18095" spans="1:13" ht="12.75" x14ac:dyDescent="0.2">
      <c r="A18095" s="1"/>
      <c r="B18095" s="1"/>
      <c r="E18095" s="3"/>
      <c r="M18095" s="4"/>
    </row>
    <row r="18096" spans="1:13" ht="12.75" x14ac:dyDescent="0.2">
      <c r="A18096" s="1"/>
      <c r="B18096" s="1"/>
      <c r="E18096" s="3"/>
      <c r="M18096" s="4"/>
    </row>
    <row r="18097" spans="1:13" ht="12.75" x14ac:dyDescent="0.2">
      <c r="A18097" s="1"/>
      <c r="B18097" s="1"/>
      <c r="E18097" s="3"/>
      <c r="M18097" s="4"/>
    </row>
    <row r="18098" spans="1:13" ht="12.75" x14ac:dyDescent="0.2">
      <c r="A18098" s="1"/>
      <c r="B18098" s="1"/>
      <c r="E18098" s="3"/>
      <c r="M18098" s="4"/>
    </row>
    <row r="18099" spans="1:13" ht="12.75" x14ac:dyDescent="0.2">
      <c r="A18099" s="1"/>
      <c r="B18099" s="1"/>
      <c r="E18099" s="3"/>
      <c r="M18099" s="4"/>
    </row>
    <row r="18100" spans="1:13" ht="12.75" x14ac:dyDescent="0.2">
      <c r="A18100" s="1"/>
      <c r="B18100" s="1"/>
      <c r="E18100" s="3"/>
      <c r="M18100" s="4"/>
    </row>
    <row r="18101" spans="1:13" ht="12.75" x14ac:dyDescent="0.2">
      <c r="A18101" s="1"/>
      <c r="B18101" s="1"/>
      <c r="E18101" s="3"/>
      <c r="M18101" s="4"/>
    </row>
    <row r="18102" spans="1:13" ht="12.75" x14ac:dyDescent="0.2">
      <c r="A18102" s="1"/>
      <c r="B18102" s="1"/>
      <c r="E18102" s="3"/>
      <c r="M18102" s="4"/>
    </row>
    <row r="18103" spans="1:13" ht="12.75" x14ac:dyDescent="0.2">
      <c r="A18103" s="1"/>
      <c r="B18103" s="1"/>
      <c r="E18103" s="3"/>
      <c r="M18103" s="4"/>
    </row>
    <row r="18104" spans="1:13" ht="12.75" x14ac:dyDescent="0.2">
      <c r="A18104" s="1"/>
      <c r="B18104" s="1"/>
      <c r="E18104" s="3"/>
      <c r="M18104" s="4"/>
    </row>
    <row r="18105" spans="1:13" ht="12.75" x14ac:dyDescent="0.2">
      <c r="A18105" s="1"/>
      <c r="B18105" s="1"/>
      <c r="E18105" s="3"/>
      <c r="M18105" s="4"/>
    </row>
    <row r="18106" spans="1:13" ht="12.75" x14ac:dyDescent="0.2">
      <c r="A18106" s="1"/>
      <c r="B18106" s="1"/>
      <c r="E18106" s="3"/>
      <c r="L18106" s="4"/>
      <c r="M18106" s="4"/>
    </row>
    <row r="18107" spans="1:13" ht="12.75" x14ac:dyDescent="0.2">
      <c r="A18107" s="1"/>
      <c r="B18107" s="1"/>
      <c r="E18107" s="3"/>
      <c r="M18107" s="4"/>
    </row>
    <row r="18108" spans="1:13" ht="12.75" x14ac:dyDescent="0.2">
      <c r="A18108" s="1"/>
      <c r="B18108" s="1"/>
      <c r="E18108" s="3"/>
      <c r="M18108" s="4"/>
    </row>
    <row r="18109" spans="1:13" ht="12.75" x14ac:dyDescent="0.2">
      <c r="A18109" s="1"/>
      <c r="B18109" s="1"/>
      <c r="E18109" s="3"/>
      <c r="M18109" s="4"/>
    </row>
    <row r="18110" spans="1:13" ht="12.75" x14ac:dyDescent="0.2">
      <c r="A18110" s="1"/>
      <c r="B18110" s="1"/>
      <c r="E18110" s="3"/>
      <c r="M18110" s="4"/>
    </row>
    <row r="18111" spans="1:13" ht="12.75" x14ac:dyDescent="0.2">
      <c r="A18111" s="1"/>
      <c r="B18111" s="1"/>
      <c r="E18111" s="3"/>
      <c r="L18111" s="4"/>
      <c r="M18111" s="4"/>
    </row>
    <row r="18112" spans="1:13" ht="12.75" x14ac:dyDescent="0.2">
      <c r="A18112" s="1"/>
      <c r="B18112" s="1"/>
      <c r="E18112" s="3"/>
      <c r="M18112" s="4"/>
    </row>
    <row r="18113" spans="1:13" ht="12.75" x14ac:dyDescent="0.2">
      <c r="A18113" s="1"/>
      <c r="B18113" s="1"/>
      <c r="E18113" s="3"/>
      <c r="M18113" s="4"/>
    </row>
    <row r="18114" spans="1:13" ht="12.75" x14ac:dyDescent="0.2">
      <c r="A18114" s="1"/>
      <c r="B18114" s="1"/>
      <c r="E18114" s="3"/>
      <c r="M18114" s="4"/>
    </row>
    <row r="18115" spans="1:13" ht="12.75" x14ac:dyDescent="0.2">
      <c r="A18115" s="1"/>
      <c r="B18115" s="1"/>
      <c r="E18115" s="3"/>
      <c r="M18115" s="4"/>
    </row>
    <row r="18116" spans="1:13" ht="12.75" x14ac:dyDescent="0.2">
      <c r="A18116" s="1"/>
      <c r="B18116" s="1"/>
      <c r="E18116" s="3"/>
      <c r="M18116" s="4"/>
    </row>
    <row r="18117" spans="1:13" ht="12.75" x14ac:dyDescent="0.2">
      <c r="A18117" s="1"/>
      <c r="B18117" s="1"/>
      <c r="E18117" s="3"/>
      <c r="M18117" s="4"/>
    </row>
    <row r="18118" spans="1:13" ht="12.75" x14ac:dyDescent="0.2">
      <c r="A18118" s="1"/>
      <c r="B18118" s="1"/>
      <c r="E18118" s="3"/>
      <c r="M18118" s="4"/>
    </row>
    <row r="18119" spans="1:13" ht="12.75" x14ac:dyDescent="0.2">
      <c r="A18119" s="1"/>
      <c r="B18119" s="1"/>
      <c r="E18119" s="3"/>
      <c r="M18119" s="4"/>
    </row>
    <row r="18120" spans="1:13" ht="12.75" x14ac:dyDescent="0.2">
      <c r="A18120" s="1"/>
      <c r="B18120" s="1"/>
      <c r="E18120" s="3"/>
      <c r="M18120" s="4"/>
    </row>
    <row r="18121" spans="1:13" ht="12.75" x14ac:dyDescent="0.2">
      <c r="A18121" s="1"/>
      <c r="B18121" s="1"/>
      <c r="E18121" s="3"/>
      <c r="M18121" s="4"/>
    </row>
    <row r="18122" spans="1:13" ht="12.75" x14ac:dyDescent="0.2">
      <c r="A18122" s="1"/>
      <c r="B18122" s="1"/>
      <c r="E18122" s="3"/>
      <c r="M18122" s="4"/>
    </row>
    <row r="18123" spans="1:13" ht="12.75" x14ac:dyDescent="0.2">
      <c r="A18123" s="1"/>
      <c r="B18123" s="1"/>
      <c r="E18123" s="3"/>
      <c r="M18123" s="4"/>
    </row>
    <row r="18124" spans="1:13" ht="12.75" x14ac:dyDescent="0.2">
      <c r="A18124" s="1"/>
      <c r="B18124" s="1"/>
      <c r="E18124" s="3"/>
      <c r="M18124" s="4"/>
    </row>
    <row r="18125" spans="1:13" ht="12.75" x14ac:dyDescent="0.2">
      <c r="A18125" s="1"/>
      <c r="B18125" s="1"/>
      <c r="E18125" s="3"/>
      <c r="M18125" s="4"/>
    </row>
    <row r="18126" spans="1:13" ht="12.75" x14ac:dyDescent="0.2">
      <c r="A18126" s="1"/>
      <c r="B18126" s="1"/>
      <c r="E18126" s="3"/>
      <c r="M18126" s="4"/>
    </row>
    <row r="18127" spans="1:13" ht="12.75" x14ac:dyDescent="0.2">
      <c r="A18127" s="1"/>
      <c r="B18127" s="1"/>
      <c r="E18127" s="3"/>
      <c r="M18127" s="4"/>
    </row>
    <row r="18128" spans="1:13" ht="12.75" x14ac:dyDescent="0.2">
      <c r="A18128" s="1"/>
      <c r="B18128" s="1"/>
      <c r="E18128" s="3"/>
      <c r="M18128" s="4"/>
    </row>
    <row r="18129" spans="1:13" ht="12.75" x14ac:dyDescent="0.2">
      <c r="A18129" s="1"/>
      <c r="B18129" s="1"/>
      <c r="E18129" s="3"/>
      <c r="M18129" s="4"/>
    </row>
    <row r="18130" spans="1:13" ht="12.75" x14ac:dyDescent="0.2">
      <c r="A18130" s="1"/>
      <c r="B18130" s="1"/>
      <c r="E18130" s="3"/>
      <c r="M18130" s="4"/>
    </row>
    <row r="18131" spans="1:13" ht="12.75" x14ac:dyDescent="0.2">
      <c r="A18131" s="1"/>
      <c r="B18131" s="1"/>
      <c r="E18131" s="3"/>
      <c r="M18131" s="4"/>
    </row>
    <row r="18132" spans="1:13" ht="12.75" x14ac:dyDescent="0.2">
      <c r="A18132" s="1"/>
      <c r="B18132" s="1"/>
      <c r="E18132" s="3"/>
      <c r="M18132" s="4"/>
    </row>
    <row r="18133" spans="1:13" ht="12.75" x14ac:dyDescent="0.2">
      <c r="A18133" s="1"/>
      <c r="B18133" s="1"/>
      <c r="E18133" s="3"/>
      <c r="M18133" s="4"/>
    </row>
    <row r="18134" spans="1:13" ht="12.75" x14ac:dyDescent="0.2">
      <c r="A18134" s="1"/>
      <c r="B18134" s="1"/>
      <c r="E18134" s="3"/>
      <c r="M18134" s="4"/>
    </row>
    <row r="18135" spans="1:13" ht="12.75" x14ac:dyDescent="0.2">
      <c r="A18135" s="1"/>
      <c r="B18135" s="1"/>
      <c r="E18135" s="3"/>
      <c r="M18135" s="4"/>
    </row>
    <row r="18136" spans="1:13" ht="12.75" x14ac:dyDescent="0.2">
      <c r="A18136" s="1"/>
      <c r="B18136" s="1"/>
      <c r="E18136" s="3"/>
      <c r="M18136" s="4"/>
    </row>
    <row r="18137" spans="1:13" ht="12.75" x14ac:dyDescent="0.2">
      <c r="A18137" s="1"/>
      <c r="B18137" s="1"/>
      <c r="E18137" s="3"/>
      <c r="M18137" s="4"/>
    </row>
    <row r="18138" spans="1:13" ht="12.75" x14ac:dyDescent="0.2">
      <c r="A18138" s="1"/>
      <c r="B18138" s="1"/>
      <c r="E18138" s="3"/>
      <c r="L18138" s="4"/>
      <c r="M18138" s="4"/>
    </row>
    <row r="18139" spans="1:13" ht="12.75" x14ac:dyDescent="0.2">
      <c r="A18139" s="1"/>
      <c r="B18139" s="1"/>
      <c r="E18139" s="3"/>
      <c r="L18139" s="4"/>
      <c r="M18139" s="4"/>
    </row>
    <row r="18140" spans="1:13" ht="12.75" x14ac:dyDescent="0.2">
      <c r="A18140" s="1"/>
      <c r="B18140" s="1"/>
      <c r="E18140" s="3"/>
      <c r="L18140" s="4"/>
      <c r="M18140" s="4"/>
    </row>
    <row r="18141" spans="1:13" ht="12.75" x14ac:dyDescent="0.2">
      <c r="A18141" s="1"/>
      <c r="B18141" s="1"/>
      <c r="E18141" s="3"/>
      <c r="M18141" s="4"/>
    </row>
    <row r="18142" spans="1:13" ht="12.75" x14ac:dyDescent="0.2">
      <c r="A18142" s="1"/>
      <c r="B18142" s="1"/>
      <c r="E18142" s="3"/>
      <c r="M18142" s="4"/>
    </row>
    <row r="18143" spans="1:13" ht="12.75" x14ac:dyDescent="0.2">
      <c r="A18143" s="1"/>
      <c r="B18143" s="1"/>
      <c r="E18143" s="3"/>
      <c r="M18143" s="4"/>
    </row>
    <row r="18144" spans="1:13" ht="12.75" x14ac:dyDescent="0.2">
      <c r="A18144" s="1"/>
      <c r="B18144" s="1"/>
      <c r="E18144" s="3"/>
      <c r="M18144" s="4"/>
    </row>
    <row r="18145" spans="1:13" ht="12.75" x14ac:dyDescent="0.2">
      <c r="A18145" s="1"/>
      <c r="B18145" s="1"/>
      <c r="E18145" s="3"/>
      <c r="M18145" s="4"/>
    </row>
    <row r="18146" spans="1:13" ht="12.75" x14ac:dyDescent="0.2">
      <c r="A18146" s="1"/>
      <c r="B18146" s="1"/>
      <c r="E18146" s="3"/>
      <c r="M18146" s="4"/>
    </row>
    <row r="18147" spans="1:13" ht="12.75" x14ac:dyDescent="0.2">
      <c r="A18147" s="1"/>
      <c r="B18147" s="1"/>
      <c r="E18147" s="3"/>
      <c r="M18147" s="4"/>
    </row>
    <row r="18148" spans="1:13" ht="12.75" x14ac:dyDescent="0.2">
      <c r="A18148" s="1"/>
      <c r="B18148" s="1"/>
      <c r="E18148" s="3"/>
      <c r="M18148" s="4"/>
    </row>
    <row r="18149" spans="1:13" ht="12.75" x14ac:dyDescent="0.2">
      <c r="A18149" s="1"/>
      <c r="B18149" s="1"/>
      <c r="E18149" s="3"/>
      <c r="M18149" s="4"/>
    </row>
    <row r="18150" spans="1:13" ht="12.75" x14ac:dyDescent="0.2">
      <c r="A18150" s="1"/>
      <c r="B18150" s="1"/>
      <c r="E18150" s="3"/>
      <c r="M18150" s="4"/>
    </row>
    <row r="18151" spans="1:13" ht="12.75" x14ac:dyDescent="0.2">
      <c r="A18151" s="1"/>
      <c r="B18151" s="1"/>
      <c r="E18151" s="3"/>
      <c r="M18151" s="4"/>
    </row>
    <row r="18152" spans="1:13" ht="12.75" x14ac:dyDescent="0.2">
      <c r="A18152" s="1"/>
      <c r="B18152" s="1"/>
      <c r="E18152" s="3"/>
      <c r="M18152" s="4"/>
    </row>
    <row r="18153" spans="1:13" ht="12.75" x14ac:dyDescent="0.2">
      <c r="A18153" s="1"/>
      <c r="B18153" s="1"/>
      <c r="E18153" s="3"/>
      <c r="M18153" s="4"/>
    </row>
    <row r="18154" spans="1:13" ht="12.75" x14ac:dyDescent="0.2">
      <c r="A18154" s="1"/>
      <c r="B18154" s="1"/>
      <c r="E18154" s="3"/>
      <c r="L18154" s="4"/>
      <c r="M18154" s="4"/>
    </row>
    <row r="18155" spans="1:13" ht="12.75" x14ac:dyDescent="0.2">
      <c r="A18155" s="1"/>
      <c r="B18155" s="1"/>
      <c r="E18155" s="3"/>
      <c r="L18155" s="4"/>
      <c r="M18155" s="4"/>
    </row>
    <row r="18156" spans="1:13" ht="12.75" x14ac:dyDescent="0.2">
      <c r="A18156" s="1"/>
      <c r="B18156" s="1"/>
      <c r="E18156" s="3"/>
      <c r="L18156" s="4"/>
      <c r="M18156" s="4"/>
    </row>
    <row r="18157" spans="1:13" ht="12.75" x14ac:dyDescent="0.2">
      <c r="A18157" s="1"/>
      <c r="B18157" s="1"/>
      <c r="E18157" s="3"/>
      <c r="L18157" s="4"/>
      <c r="M18157" s="4"/>
    </row>
    <row r="18158" spans="1:13" ht="12.75" x14ac:dyDescent="0.2">
      <c r="A18158" s="1"/>
      <c r="B18158" s="1"/>
      <c r="E18158" s="3"/>
      <c r="L18158" s="4"/>
      <c r="M18158" s="4"/>
    </row>
    <row r="18159" spans="1:13" ht="12.75" x14ac:dyDescent="0.2">
      <c r="A18159" s="1"/>
      <c r="B18159" s="1"/>
      <c r="E18159" s="3"/>
      <c r="L18159" s="4"/>
      <c r="M18159" s="4"/>
    </row>
    <row r="18160" spans="1:13" ht="12.75" x14ac:dyDescent="0.2">
      <c r="A18160" s="1"/>
      <c r="B18160" s="1"/>
      <c r="E18160" s="3"/>
      <c r="M18160" s="4"/>
    </row>
    <row r="18161" spans="1:13" ht="12.75" x14ac:dyDescent="0.2">
      <c r="A18161" s="1"/>
      <c r="B18161" s="1"/>
      <c r="E18161" s="3"/>
      <c r="M18161" s="4"/>
    </row>
    <row r="18162" spans="1:13" ht="12.75" x14ac:dyDescent="0.2">
      <c r="A18162" s="1"/>
      <c r="B18162" s="1"/>
      <c r="E18162" s="3"/>
      <c r="M18162" s="4"/>
    </row>
    <row r="18163" spans="1:13" ht="12.75" x14ac:dyDescent="0.2">
      <c r="A18163" s="1"/>
      <c r="B18163" s="1"/>
      <c r="E18163" s="3"/>
      <c r="M18163" s="4"/>
    </row>
    <row r="18164" spans="1:13" ht="12.75" x14ac:dyDescent="0.2">
      <c r="A18164" s="1"/>
      <c r="B18164" s="1"/>
      <c r="E18164" s="3"/>
      <c r="M18164" s="4"/>
    </row>
    <row r="18165" spans="1:13" ht="12.75" x14ac:dyDescent="0.2">
      <c r="A18165" s="1"/>
      <c r="B18165" s="1"/>
      <c r="E18165" s="3"/>
      <c r="M18165" s="4"/>
    </row>
    <row r="18166" spans="1:13" ht="12.75" x14ac:dyDescent="0.2">
      <c r="A18166" s="1"/>
      <c r="B18166" s="1"/>
      <c r="E18166" s="3"/>
      <c r="M18166" s="4"/>
    </row>
    <row r="18167" spans="1:13" ht="12.75" x14ac:dyDescent="0.2">
      <c r="A18167" s="1"/>
      <c r="B18167" s="1"/>
      <c r="E18167" s="3"/>
      <c r="M18167" s="4"/>
    </row>
    <row r="18168" spans="1:13" ht="12.75" x14ac:dyDescent="0.2">
      <c r="A18168" s="1"/>
      <c r="B18168" s="1"/>
      <c r="E18168" s="3"/>
      <c r="M18168" s="4"/>
    </row>
    <row r="18169" spans="1:13" ht="12.75" x14ac:dyDescent="0.2">
      <c r="A18169" s="1"/>
      <c r="B18169" s="1"/>
      <c r="E18169" s="3"/>
      <c r="M18169" s="4"/>
    </row>
    <row r="18170" spans="1:13" ht="12.75" x14ac:dyDescent="0.2">
      <c r="A18170" s="1"/>
      <c r="B18170" s="1"/>
      <c r="E18170" s="3"/>
      <c r="M18170" s="4"/>
    </row>
    <row r="18171" spans="1:13" ht="12.75" x14ac:dyDescent="0.2">
      <c r="A18171" s="1"/>
      <c r="B18171" s="1"/>
      <c r="E18171" s="3"/>
      <c r="M18171" s="4"/>
    </row>
    <row r="18172" spans="1:13" ht="12.75" x14ac:dyDescent="0.2">
      <c r="A18172" s="1"/>
      <c r="B18172" s="1"/>
      <c r="E18172" s="3"/>
      <c r="M18172" s="4"/>
    </row>
    <row r="18173" spans="1:13" ht="12.75" x14ac:dyDescent="0.2">
      <c r="A18173" s="1"/>
      <c r="B18173" s="1"/>
      <c r="E18173" s="3"/>
      <c r="M18173" s="4"/>
    </row>
    <row r="18174" spans="1:13" ht="12.75" x14ac:dyDescent="0.2">
      <c r="A18174" s="1"/>
      <c r="B18174" s="1"/>
      <c r="E18174" s="3"/>
      <c r="L18174" s="4"/>
      <c r="M18174" s="4"/>
    </row>
    <row r="18175" spans="1:13" ht="12.75" x14ac:dyDescent="0.2">
      <c r="A18175" s="1"/>
      <c r="B18175" s="1"/>
      <c r="E18175" s="3"/>
      <c r="M18175" s="4"/>
    </row>
    <row r="18176" spans="1:13" ht="12.75" x14ac:dyDescent="0.2">
      <c r="A18176" s="1"/>
      <c r="B18176" s="1"/>
      <c r="E18176" s="3"/>
      <c r="M18176" s="4"/>
    </row>
    <row r="18177" spans="1:13" ht="12.75" x14ac:dyDescent="0.2">
      <c r="A18177" s="1"/>
      <c r="B18177" s="1"/>
      <c r="E18177" s="3"/>
      <c r="M18177" s="4"/>
    </row>
    <row r="18178" spans="1:13" ht="12.75" x14ac:dyDescent="0.2">
      <c r="A18178" s="1"/>
      <c r="B18178" s="1"/>
      <c r="E18178" s="3"/>
      <c r="M18178" s="4"/>
    </row>
    <row r="18179" spans="1:13" ht="12.75" x14ac:dyDescent="0.2">
      <c r="A18179" s="1"/>
      <c r="B18179" s="1"/>
      <c r="E18179" s="3"/>
      <c r="M18179" s="4"/>
    </row>
    <row r="18180" spans="1:13" ht="12.75" x14ac:dyDescent="0.2">
      <c r="A18180" s="1"/>
      <c r="B18180" s="1"/>
      <c r="E18180" s="3"/>
      <c r="M18180" s="4"/>
    </row>
    <row r="18181" spans="1:13" ht="12.75" x14ac:dyDescent="0.2">
      <c r="A18181" s="1"/>
      <c r="B18181" s="1"/>
      <c r="E18181" s="3"/>
      <c r="M18181" s="4"/>
    </row>
    <row r="18182" spans="1:13" ht="12.75" x14ac:dyDescent="0.2">
      <c r="A18182" s="1"/>
      <c r="B18182" s="1"/>
      <c r="E18182" s="3"/>
      <c r="M18182" s="4"/>
    </row>
    <row r="18183" spans="1:13" ht="12.75" x14ac:dyDescent="0.2">
      <c r="A18183" s="1"/>
      <c r="B18183" s="1"/>
      <c r="E18183" s="3"/>
      <c r="M18183" s="4"/>
    </row>
    <row r="18184" spans="1:13" ht="12.75" x14ac:dyDescent="0.2">
      <c r="A18184" s="1"/>
      <c r="B18184" s="1"/>
      <c r="E18184" s="3"/>
      <c r="M18184" s="4"/>
    </row>
    <row r="18185" spans="1:13" ht="12.75" x14ac:dyDescent="0.2">
      <c r="A18185" s="1"/>
      <c r="B18185" s="1"/>
      <c r="E18185" s="3"/>
      <c r="M18185" s="4"/>
    </row>
    <row r="18186" spans="1:13" ht="12.75" x14ac:dyDescent="0.2">
      <c r="A18186" s="1"/>
      <c r="B18186" s="1"/>
      <c r="E18186" s="3"/>
      <c r="M18186" s="4"/>
    </row>
    <row r="18187" spans="1:13" ht="12.75" x14ac:dyDescent="0.2">
      <c r="A18187" s="1"/>
      <c r="B18187" s="1"/>
      <c r="E18187" s="3"/>
      <c r="M18187" s="4"/>
    </row>
    <row r="18188" spans="1:13" ht="12.75" x14ac:dyDescent="0.2">
      <c r="A18188" s="1"/>
      <c r="B18188" s="1"/>
      <c r="E18188" s="3"/>
      <c r="M18188" s="4"/>
    </row>
    <row r="18189" spans="1:13" ht="12.75" x14ac:dyDescent="0.2">
      <c r="A18189" s="1"/>
      <c r="B18189" s="1"/>
      <c r="E18189" s="3"/>
      <c r="M18189" s="4"/>
    </row>
    <row r="18190" spans="1:13" ht="12.75" x14ac:dyDescent="0.2">
      <c r="A18190" s="1"/>
      <c r="B18190" s="1"/>
      <c r="E18190" s="3"/>
      <c r="L18190" s="4"/>
      <c r="M18190" s="4"/>
    </row>
    <row r="18191" spans="1:13" ht="12.75" x14ac:dyDescent="0.2">
      <c r="A18191" s="1"/>
      <c r="B18191" s="1"/>
      <c r="E18191" s="3"/>
      <c r="M18191" s="4"/>
    </row>
    <row r="18192" spans="1:13" ht="12.75" x14ac:dyDescent="0.2">
      <c r="A18192" s="1"/>
      <c r="B18192" s="1"/>
      <c r="E18192" s="3"/>
      <c r="M18192" s="4"/>
    </row>
    <row r="18193" spans="1:13" ht="12.75" x14ac:dyDescent="0.2">
      <c r="A18193" s="1"/>
      <c r="B18193" s="1"/>
      <c r="E18193" s="3"/>
      <c r="M18193" s="4"/>
    </row>
    <row r="18194" spans="1:13" ht="12.75" x14ac:dyDescent="0.2">
      <c r="A18194" s="1"/>
      <c r="B18194" s="1"/>
      <c r="E18194" s="3"/>
      <c r="M18194" s="4"/>
    </row>
    <row r="18195" spans="1:13" ht="12.75" x14ac:dyDescent="0.2">
      <c r="A18195" s="1"/>
      <c r="B18195" s="1"/>
      <c r="E18195" s="3"/>
      <c r="M18195" s="4"/>
    </row>
    <row r="18196" spans="1:13" ht="12.75" x14ac:dyDescent="0.2">
      <c r="A18196" s="1"/>
      <c r="B18196" s="1"/>
      <c r="E18196" s="3"/>
      <c r="M18196" s="4"/>
    </row>
    <row r="18197" spans="1:13" ht="12.75" x14ac:dyDescent="0.2">
      <c r="A18197" s="1"/>
      <c r="B18197" s="1"/>
      <c r="E18197" s="3"/>
      <c r="M18197" s="4"/>
    </row>
    <row r="18198" spans="1:13" ht="12.75" x14ac:dyDescent="0.2">
      <c r="A18198" s="1"/>
      <c r="B18198" s="1"/>
      <c r="E18198" s="3"/>
      <c r="M18198" s="4"/>
    </row>
    <row r="18199" spans="1:13" ht="12.75" x14ac:dyDescent="0.2">
      <c r="A18199" s="1"/>
      <c r="B18199" s="1"/>
      <c r="E18199" s="3"/>
      <c r="M18199" s="4"/>
    </row>
    <row r="18200" spans="1:13" ht="12.75" x14ac:dyDescent="0.2">
      <c r="A18200" s="1"/>
      <c r="B18200" s="1"/>
      <c r="E18200" s="3"/>
      <c r="M18200" s="4"/>
    </row>
    <row r="18201" spans="1:13" ht="12.75" x14ac:dyDescent="0.2">
      <c r="A18201" s="1"/>
      <c r="B18201" s="1"/>
      <c r="E18201" s="3"/>
      <c r="M18201" s="4"/>
    </row>
    <row r="18202" spans="1:13" ht="12.75" x14ac:dyDescent="0.2">
      <c r="A18202" s="1"/>
      <c r="B18202" s="1"/>
      <c r="E18202" s="3"/>
      <c r="M18202" s="4"/>
    </row>
    <row r="18203" spans="1:13" ht="12.75" x14ac:dyDescent="0.2">
      <c r="A18203" s="1"/>
      <c r="B18203" s="1"/>
      <c r="E18203" s="3"/>
      <c r="M18203" s="4"/>
    </row>
    <row r="18204" spans="1:13" ht="12.75" x14ac:dyDescent="0.2">
      <c r="A18204" s="1"/>
      <c r="B18204" s="1"/>
      <c r="E18204" s="3"/>
      <c r="M18204" s="4"/>
    </row>
    <row r="18205" spans="1:13" ht="12.75" x14ac:dyDescent="0.2">
      <c r="A18205" s="1"/>
      <c r="B18205" s="1"/>
      <c r="E18205" s="3"/>
      <c r="M18205" s="4"/>
    </row>
    <row r="18206" spans="1:13" ht="12.75" x14ac:dyDescent="0.2">
      <c r="A18206" s="1"/>
      <c r="B18206" s="1"/>
      <c r="E18206" s="3"/>
      <c r="M18206" s="4"/>
    </row>
    <row r="18207" spans="1:13" ht="12.75" x14ac:dyDescent="0.2">
      <c r="A18207" s="1"/>
      <c r="B18207" s="1"/>
      <c r="E18207" s="3"/>
      <c r="M18207" s="4"/>
    </row>
    <row r="18208" spans="1:13" ht="12.75" x14ac:dyDescent="0.2">
      <c r="A18208" s="1"/>
      <c r="B18208" s="1"/>
      <c r="E18208" s="3"/>
      <c r="M18208" s="4"/>
    </row>
    <row r="18209" spans="1:13" ht="12.75" x14ac:dyDescent="0.2">
      <c r="A18209" s="1"/>
      <c r="B18209" s="1"/>
      <c r="E18209" s="3"/>
      <c r="M18209" s="4"/>
    </row>
    <row r="18210" spans="1:13" ht="12.75" x14ac:dyDescent="0.2">
      <c r="A18210" s="1"/>
      <c r="B18210" s="1"/>
      <c r="E18210" s="3"/>
      <c r="M18210" s="4"/>
    </row>
    <row r="18211" spans="1:13" ht="12.75" x14ac:dyDescent="0.2">
      <c r="A18211" s="1"/>
      <c r="B18211" s="1"/>
      <c r="E18211" s="3"/>
      <c r="M18211" s="4"/>
    </row>
    <row r="18212" spans="1:13" ht="12.75" x14ac:dyDescent="0.2">
      <c r="A18212" s="1"/>
      <c r="B18212" s="1"/>
      <c r="E18212" s="3"/>
      <c r="L18212" s="4"/>
      <c r="M18212" s="4"/>
    </row>
    <row r="18213" spans="1:13" ht="12.75" x14ac:dyDescent="0.2">
      <c r="A18213" s="1"/>
      <c r="B18213" s="1"/>
      <c r="E18213" s="3"/>
      <c r="M18213" s="4"/>
    </row>
    <row r="18214" spans="1:13" ht="12.75" x14ac:dyDescent="0.2">
      <c r="A18214" s="1"/>
      <c r="B18214" s="1"/>
      <c r="E18214" s="3"/>
      <c r="M18214" s="4"/>
    </row>
    <row r="18215" spans="1:13" ht="12.75" x14ac:dyDescent="0.2">
      <c r="A18215" s="1"/>
      <c r="B18215" s="1"/>
      <c r="E18215" s="3"/>
      <c r="M18215" s="4"/>
    </row>
    <row r="18216" spans="1:13" ht="12.75" x14ac:dyDescent="0.2">
      <c r="A18216" s="1"/>
      <c r="B18216" s="1"/>
      <c r="E18216" s="3"/>
      <c r="M18216" s="4"/>
    </row>
    <row r="18217" spans="1:13" ht="12.75" x14ac:dyDescent="0.2">
      <c r="A18217" s="1"/>
      <c r="B18217" s="1"/>
      <c r="E18217" s="3"/>
      <c r="M18217" s="4"/>
    </row>
    <row r="18218" spans="1:13" ht="12.75" x14ac:dyDescent="0.2">
      <c r="A18218" s="1"/>
      <c r="B18218" s="1"/>
      <c r="E18218" s="3"/>
      <c r="M18218" s="4"/>
    </row>
    <row r="18219" spans="1:13" ht="12.75" x14ac:dyDescent="0.2">
      <c r="A18219" s="1"/>
      <c r="B18219" s="1"/>
      <c r="E18219" s="3"/>
      <c r="M18219" s="4"/>
    </row>
    <row r="18220" spans="1:13" ht="12.75" x14ac:dyDescent="0.2">
      <c r="A18220" s="1"/>
      <c r="B18220" s="1"/>
      <c r="E18220" s="3"/>
      <c r="M18220" s="4"/>
    </row>
    <row r="18221" spans="1:13" ht="12.75" x14ac:dyDescent="0.2">
      <c r="A18221" s="1"/>
      <c r="B18221" s="1"/>
      <c r="E18221" s="3"/>
      <c r="M18221" s="4"/>
    </row>
    <row r="18222" spans="1:13" ht="12.75" x14ac:dyDescent="0.2">
      <c r="A18222" s="1"/>
      <c r="B18222" s="1"/>
      <c r="E18222" s="3"/>
      <c r="M18222" s="4"/>
    </row>
    <row r="18223" spans="1:13" ht="12.75" x14ac:dyDescent="0.2">
      <c r="A18223" s="1"/>
      <c r="B18223" s="1"/>
      <c r="E18223" s="3"/>
      <c r="M18223" s="4"/>
    </row>
    <row r="18224" spans="1:13" ht="12.75" x14ac:dyDescent="0.2">
      <c r="A18224" s="1"/>
      <c r="B18224" s="1"/>
      <c r="E18224" s="3"/>
      <c r="M18224" s="4"/>
    </row>
    <row r="18225" spans="1:13" ht="12.75" x14ac:dyDescent="0.2">
      <c r="A18225" s="1"/>
      <c r="B18225" s="1"/>
      <c r="E18225" s="3"/>
      <c r="M18225" s="4"/>
    </row>
    <row r="18226" spans="1:13" ht="12.75" x14ac:dyDescent="0.2">
      <c r="A18226" s="1"/>
      <c r="B18226" s="1"/>
      <c r="E18226" s="3"/>
      <c r="M18226" s="4"/>
    </row>
    <row r="18227" spans="1:13" ht="12.75" x14ac:dyDescent="0.2">
      <c r="A18227" s="1"/>
      <c r="B18227" s="1"/>
      <c r="E18227" s="3"/>
      <c r="M18227" s="4"/>
    </row>
    <row r="18228" spans="1:13" ht="12.75" x14ac:dyDescent="0.2">
      <c r="A18228" s="1"/>
      <c r="B18228" s="1"/>
      <c r="E18228" s="3"/>
      <c r="M18228" s="4"/>
    </row>
    <row r="18229" spans="1:13" ht="12.75" x14ac:dyDescent="0.2">
      <c r="A18229" s="1"/>
      <c r="B18229" s="1"/>
      <c r="E18229" s="3"/>
      <c r="M18229" s="4"/>
    </row>
    <row r="18230" spans="1:13" ht="12.75" x14ac:dyDescent="0.2">
      <c r="A18230" s="1"/>
      <c r="B18230" s="1"/>
      <c r="E18230" s="3"/>
      <c r="M18230" s="4"/>
    </row>
    <row r="18231" spans="1:13" ht="12.75" x14ac:dyDescent="0.2">
      <c r="A18231" s="1"/>
      <c r="B18231" s="1"/>
      <c r="E18231" s="3"/>
      <c r="M18231" s="4"/>
    </row>
    <row r="18232" spans="1:13" ht="12.75" x14ac:dyDescent="0.2">
      <c r="A18232" s="1"/>
      <c r="B18232" s="1"/>
      <c r="E18232" s="3"/>
      <c r="M18232" s="4"/>
    </row>
    <row r="18233" spans="1:13" ht="12.75" x14ac:dyDescent="0.2">
      <c r="A18233" s="1"/>
      <c r="B18233" s="1"/>
      <c r="E18233" s="3"/>
      <c r="M18233" s="4"/>
    </row>
    <row r="18234" spans="1:13" ht="12.75" x14ac:dyDescent="0.2">
      <c r="A18234" s="1"/>
      <c r="B18234" s="1"/>
      <c r="E18234" s="3"/>
      <c r="M18234" s="4"/>
    </row>
    <row r="18235" spans="1:13" ht="12.75" x14ac:dyDescent="0.2">
      <c r="A18235" s="1"/>
      <c r="B18235" s="1"/>
      <c r="E18235" s="3"/>
      <c r="M18235" s="4"/>
    </row>
    <row r="18236" spans="1:13" ht="12.75" x14ac:dyDescent="0.2">
      <c r="A18236" s="1"/>
      <c r="B18236" s="1"/>
      <c r="E18236" s="3"/>
      <c r="M18236" s="4"/>
    </row>
    <row r="18237" spans="1:13" ht="12.75" x14ac:dyDescent="0.2">
      <c r="A18237" s="1"/>
      <c r="B18237" s="1"/>
      <c r="E18237" s="3"/>
      <c r="M18237" s="4"/>
    </row>
    <row r="18238" spans="1:13" ht="12.75" x14ac:dyDescent="0.2">
      <c r="A18238" s="1"/>
      <c r="B18238" s="1"/>
      <c r="E18238" s="3"/>
      <c r="M18238" s="4"/>
    </row>
    <row r="18239" spans="1:13" ht="12.75" x14ac:dyDescent="0.2">
      <c r="A18239" s="1"/>
      <c r="B18239" s="1"/>
      <c r="E18239" s="3"/>
      <c r="M18239" s="4"/>
    </row>
    <row r="18240" spans="1:13" ht="12.75" x14ac:dyDescent="0.2">
      <c r="A18240" s="1"/>
      <c r="B18240" s="1"/>
      <c r="E18240" s="3"/>
      <c r="M18240" s="4"/>
    </row>
    <row r="18241" spans="1:13" ht="12.75" x14ac:dyDescent="0.2">
      <c r="A18241" s="1"/>
      <c r="B18241" s="1"/>
      <c r="E18241" s="3"/>
      <c r="M18241" s="4"/>
    </row>
    <row r="18242" spans="1:13" ht="12.75" x14ac:dyDescent="0.2">
      <c r="A18242" s="1"/>
      <c r="B18242" s="1"/>
      <c r="E18242" s="3"/>
      <c r="M18242" s="4"/>
    </row>
    <row r="18243" spans="1:13" ht="12.75" x14ac:dyDescent="0.2">
      <c r="A18243" s="1"/>
      <c r="B18243" s="1"/>
      <c r="E18243" s="3"/>
      <c r="M18243" s="4"/>
    </row>
    <row r="18244" spans="1:13" ht="12.75" x14ac:dyDescent="0.2">
      <c r="A18244" s="1"/>
      <c r="B18244" s="1"/>
      <c r="E18244" s="3"/>
      <c r="M18244" s="4"/>
    </row>
    <row r="18245" spans="1:13" ht="12.75" x14ac:dyDescent="0.2">
      <c r="A18245" s="1"/>
      <c r="B18245" s="1"/>
      <c r="E18245" s="3"/>
      <c r="M18245" s="4"/>
    </row>
    <row r="18246" spans="1:13" ht="12.75" x14ac:dyDescent="0.2">
      <c r="A18246" s="1"/>
      <c r="B18246" s="1"/>
      <c r="E18246" s="3"/>
      <c r="M18246" s="4"/>
    </row>
    <row r="18247" spans="1:13" ht="12.75" x14ac:dyDescent="0.2">
      <c r="A18247" s="1"/>
      <c r="B18247" s="1"/>
      <c r="E18247" s="3"/>
      <c r="M18247" s="4"/>
    </row>
    <row r="18248" spans="1:13" ht="12.75" x14ac:dyDescent="0.2">
      <c r="A18248" s="1"/>
      <c r="B18248" s="1"/>
      <c r="E18248" s="3"/>
      <c r="L18248" s="4"/>
      <c r="M18248" s="4"/>
    </row>
    <row r="18249" spans="1:13" ht="12.75" x14ac:dyDescent="0.2">
      <c r="A18249" s="1"/>
      <c r="B18249" s="1"/>
      <c r="E18249" s="3"/>
      <c r="L18249" s="4"/>
      <c r="M18249" s="4"/>
    </row>
    <row r="18250" spans="1:13" ht="12.75" x14ac:dyDescent="0.2">
      <c r="A18250" s="1"/>
      <c r="B18250" s="1"/>
      <c r="E18250" s="3"/>
      <c r="M18250" s="4"/>
    </row>
    <row r="18251" spans="1:13" ht="12.75" x14ac:dyDescent="0.2">
      <c r="A18251" s="1"/>
      <c r="B18251" s="1"/>
      <c r="E18251" s="3"/>
      <c r="M18251" s="4"/>
    </row>
    <row r="18252" spans="1:13" ht="12.75" x14ac:dyDescent="0.2">
      <c r="A18252" s="1"/>
      <c r="B18252" s="1"/>
      <c r="E18252" s="3"/>
      <c r="M18252" s="4"/>
    </row>
    <row r="18253" spans="1:13" ht="12.75" x14ac:dyDescent="0.2">
      <c r="A18253" s="1"/>
      <c r="B18253" s="1"/>
      <c r="E18253" s="3"/>
      <c r="M18253" s="4"/>
    </row>
    <row r="18254" spans="1:13" ht="12.75" x14ac:dyDescent="0.2">
      <c r="A18254" s="1"/>
      <c r="B18254" s="1"/>
      <c r="E18254" s="3"/>
      <c r="M18254" s="4"/>
    </row>
    <row r="18255" spans="1:13" ht="12.75" x14ac:dyDescent="0.2">
      <c r="A18255" s="1"/>
      <c r="B18255" s="1"/>
      <c r="E18255" s="3"/>
      <c r="M18255" s="4"/>
    </row>
    <row r="18256" spans="1:13" ht="12.75" x14ac:dyDescent="0.2">
      <c r="A18256" s="1"/>
      <c r="B18256" s="1"/>
      <c r="E18256" s="3"/>
      <c r="M18256" s="4"/>
    </row>
    <row r="18257" spans="1:13" ht="12.75" x14ac:dyDescent="0.2">
      <c r="A18257" s="1"/>
      <c r="B18257" s="1"/>
      <c r="E18257" s="3"/>
      <c r="M18257" s="4"/>
    </row>
    <row r="18258" spans="1:13" ht="12.75" x14ac:dyDescent="0.2">
      <c r="A18258" s="1"/>
      <c r="B18258" s="1"/>
      <c r="E18258" s="3"/>
      <c r="M18258" s="4"/>
    </row>
    <row r="18259" spans="1:13" ht="12.75" x14ac:dyDescent="0.2">
      <c r="A18259" s="1"/>
      <c r="B18259" s="1"/>
      <c r="E18259" s="3"/>
      <c r="M18259" s="4"/>
    </row>
    <row r="18260" spans="1:13" ht="12.75" x14ac:dyDescent="0.2">
      <c r="A18260" s="1"/>
      <c r="B18260" s="1"/>
      <c r="E18260" s="3"/>
      <c r="M18260" s="4"/>
    </row>
    <row r="18261" spans="1:13" ht="12.75" x14ac:dyDescent="0.2">
      <c r="A18261" s="1"/>
      <c r="B18261" s="1"/>
      <c r="E18261" s="3"/>
      <c r="M18261" s="4"/>
    </row>
    <row r="18262" spans="1:13" ht="12.75" x14ac:dyDescent="0.2">
      <c r="A18262" s="1"/>
      <c r="B18262" s="1"/>
      <c r="E18262" s="3"/>
      <c r="M18262" s="4"/>
    </row>
    <row r="18263" spans="1:13" ht="12.75" x14ac:dyDescent="0.2">
      <c r="A18263" s="1"/>
      <c r="B18263" s="1"/>
      <c r="E18263" s="3"/>
      <c r="M18263" s="4"/>
    </row>
    <row r="18264" spans="1:13" ht="12.75" x14ac:dyDescent="0.2">
      <c r="A18264" s="1"/>
      <c r="B18264" s="1"/>
      <c r="E18264" s="3"/>
      <c r="M18264" s="4"/>
    </row>
    <row r="18265" spans="1:13" ht="12.75" x14ac:dyDescent="0.2">
      <c r="A18265" s="1"/>
      <c r="B18265" s="1"/>
      <c r="E18265" s="3"/>
      <c r="M18265" s="4"/>
    </row>
    <row r="18266" spans="1:13" ht="12.75" x14ac:dyDescent="0.2">
      <c r="A18266" s="1"/>
      <c r="B18266" s="1"/>
      <c r="E18266" s="3"/>
      <c r="M18266" s="4"/>
    </row>
    <row r="18267" spans="1:13" ht="12.75" x14ac:dyDescent="0.2">
      <c r="A18267" s="1"/>
      <c r="B18267" s="1"/>
      <c r="E18267" s="3"/>
      <c r="M18267" s="4"/>
    </row>
    <row r="18268" spans="1:13" ht="12.75" x14ac:dyDescent="0.2">
      <c r="A18268" s="1"/>
      <c r="B18268" s="1"/>
      <c r="E18268" s="3"/>
      <c r="M18268" s="4"/>
    </row>
    <row r="18269" spans="1:13" ht="12.75" x14ac:dyDescent="0.2">
      <c r="A18269" s="1"/>
      <c r="B18269" s="1"/>
      <c r="E18269" s="3"/>
      <c r="M18269" s="4"/>
    </row>
    <row r="18270" spans="1:13" ht="12.75" x14ac:dyDescent="0.2">
      <c r="A18270" s="1"/>
      <c r="B18270" s="1"/>
      <c r="E18270" s="3"/>
      <c r="M18270" s="4"/>
    </row>
    <row r="18271" spans="1:13" ht="12.75" x14ac:dyDescent="0.2">
      <c r="A18271" s="1"/>
      <c r="B18271" s="1"/>
      <c r="E18271" s="3"/>
      <c r="M18271" s="4"/>
    </row>
    <row r="18272" spans="1:13" ht="12.75" x14ac:dyDescent="0.2">
      <c r="A18272" s="1"/>
      <c r="B18272" s="1"/>
      <c r="E18272" s="3"/>
      <c r="M18272" s="4"/>
    </row>
    <row r="18273" spans="1:13" ht="12.75" x14ac:dyDescent="0.2">
      <c r="A18273" s="1"/>
      <c r="B18273" s="1"/>
      <c r="E18273" s="3"/>
      <c r="L18273" s="4"/>
      <c r="M18273" s="4"/>
    </row>
    <row r="18274" spans="1:13" ht="12.75" x14ac:dyDescent="0.2">
      <c r="A18274" s="1"/>
      <c r="B18274" s="1"/>
      <c r="E18274" s="3"/>
      <c r="M18274" s="4"/>
    </row>
    <row r="18275" spans="1:13" ht="12.75" x14ac:dyDescent="0.2">
      <c r="A18275" s="1"/>
      <c r="B18275" s="1"/>
      <c r="E18275" s="3"/>
      <c r="L18275" s="4"/>
      <c r="M18275" s="4"/>
    </row>
    <row r="18276" spans="1:13" ht="12.75" x14ac:dyDescent="0.2">
      <c r="A18276" s="1"/>
      <c r="B18276" s="1"/>
      <c r="E18276" s="3"/>
      <c r="M18276" s="4"/>
    </row>
    <row r="18277" spans="1:13" ht="12.75" x14ac:dyDescent="0.2">
      <c r="A18277" s="1"/>
      <c r="B18277" s="1"/>
      <c r="E18277" s="3"/>
      <c r="M18277" s="4"/>
    </row>
    <row r="18278" spans="1:13" ht="12.75" x14ac:dyDescent="0.2">
      <c r="A18278" s="1"/>
      <c r="B18278" s="1"/>
      <c r="E18278" s="3"/>
      <c r="M18278" s="4"/>
    </row>
    <row r="18279" spans="1:13" ht="12.75" x14ac:dyDescent="0.2">
      <c r="A18279" s="1"/>
      <c r="B18279" s="1"/>
      <c r="E18279" s="3"/>
      <c r="M18279" s="4"/>
    </row>
    <row r="18280" spans="1:13" ht="12.75" x14ac:dyDescent="0.2">
      <c r="A18280" s="1"/>
      <c r="B18280" s="1"/>
      <c r="E18280" s="3"/>
      <c r="M18280" s="4"/>
    </row>
    <row r="18281" spans="1:13" ht="12.75" x14ac:dyDescent="0.2">
      <c r="A18281" s="1"/>
      <c r="B18281" s="1"/>
      <c r="E18281" s="3"/>
      <c r="M18281" s="4"/>
    </row>
    <row r="18282" spans="1:13" ht="12.75" x14ac:dyDescent="0.2">
      <c r="A18282" s="1"/>
      <c r="B18282" s="1"/>
      <c r="E18282" s="3"/>
      <c r="L18282" s="4"/>
      <c r="M18282" s="4"/>
    </row>
    <row r="18283" spans="1:13" ht="12.75" x14ac:dyDescent="0.2">
      <c r="A18283" s="1"/>
      <c r="B18283" s="1"/>
      <c r="E18283" s="3"/>
      <c r="L18283" s="4"/>
      <c r="M18283" s="4"/>
    </row>
    <row r="18284" spans="1:13" ht="12.75" x14ac:dyDescent="0.2">
      <c r="A18284" s="1"/>
      <c r="B18284" s="1"/>
      <c r="E18284" s="3"/>
      <c r="L18284" s="4"/>
      <c r="M18284" s="4"/>
    </row>
    <row r="18285" spans="1:13" ht="12.75" x14ac:dyDescent="0.2">
      <c r="A18285" s="1"/>
      <c r="B18285" s="1"/>
      <c r="E18285" s="3"/>
      <c r="M18285" s="4"/>
    </row>
    <row r="18286" spans="1:13" ht="12.75" x14ac:dyDescent="0.2">
      <c r="A18286" s="1"/>
      <c r="B18286" s="1"/>
      <c r="E18286" s="3"/>
      <c r="M18286" s="4"/>
    </row>
    <row r="18287" spans="1:13" ht="12.75" x14ac:dyDescent="0.2">
      <c r="A18287" s="1"/>
      <c r="B18287" s="1"/>
      <c r="E18287" s="3"/>
      <c r="M18287" s="4"/>
    </row>
    <row r="18288" spans="1:13" ht="12.75" x14ac:dyDescent="0.2">
      <c r="A18288" s="1"/>
      <c r="B18288" s="1"/>
      <c r="E18288" s="3"/>
      <c r="M18288" s="4"/>
    </row>
    <row r="18289" spans="1:13" ht="12.75" x14ac:dyDescent="0.2">
      <c r="A18289" s="1"/>
      <c r="B18289" s="1"/>
      <c r="E18289" s="3"/>
      <c r="M18289" s="4"/>
    </row>
    <row r="18290" spans="1:13" ht="12.75" x14ac:dyDescent="0.2">
      <c r="A18290" s="1"/>
      <c r="B18290" s="1"/>
      <c r="E18290" s="3"/>
      <c r="M18290" s="4"/>
    </row>
    <row r="18291" spans="1:13" ht="12.75" x14ac:dyDescent="0.2">
      <c r="A18291" s="1"/>
      <c r="B18291" s="1"/>
      <c r="E18291" s="3"/>
      <c r="M18291" s="4"/>
    </row>
    <row r="18292" spans="1:13" ht="12.75" x14ac:dyDescent="0.2">
      <c r="A18292" s="1"/>
      <c r="B18292" s="1"/>
      <c r="E18292" s="3"/>
      <c r="M18292" s="4"/>
    </row>
    <row r="18293" spans="1:13" ht="12.75" x14ac:dyDescent="0.2">
      <c r="A18293" s="1"/>
      <c r="B18293" s="1"/>
      <c r="E18293" s="3"/>
      <c r="M18293" s="4"/>
    </row>
    <row r="18294" spans="1:13" ht="12.75" x14ac:dyDescent="0.2">
      <c r="A18294" s="1"/>
      <c r="B18294" s="1"/>
      <c r="E18294" s="3"/>
      <c r="M18294" s="4"/>
    </row>
    <row r="18295" spans="1:13" ht="12.75" x14ac:dyDescent="0.2">
      <c r="A18295" s="1"/>
      <c r="B18295" s="1"/>
      <c r="E18295" s="3"/>
      <c r="M18295" s="4"/>
    </row>
    <row r="18296" spans="1:13" ht="12.75" x14ac:dyDescent="0.2">
      <c r="A18296" s="1"/>
      <c r="B18296" s="1"/>
      <c r="E18296" s="3"/>
      <c r="M18296" s="4"/>
    </row>
    <row r="18297" spans="1:13" ht="12.75" x14ac:dyDescent="0.2">
      <c r="A18297" s="1"/>
      <c r="B18297" s="1"/>
      <c r="E18297" s="3"/>
      <c r="M18297" s="4"/>
    </row>
    <row r="18298" spans="1:13" ht="12.75" x14ac:dyDescent="0.2">
      <c r="A18298" s="1"/>
      <c r="B18298" s="1"/>
      <c r="E18298" s="3"/>
      <c r="M18298" s="4"/>
    </row>
    <row r="18299" spans="1:13" ht="12.75" x14ac:dyDescent="0.2">
      <c r="A18299" s="1"/>
      <c r="B18299" s="1"/>
      <c r="E18299" s="3"/>
      <c r="M18299" s="4"/>
    </row>
    <row r="18300" spans="1:13" ht="12.75" x14ac:dyDescent="0.2">
      <c r="A18300" s="1"/>
      <c r="B18300" s="1"/>
      <c r="E18300" s="3"/>
      <c r="M18300" s="4"/>
    </row>
    <row r="18301" spans="1:13" ht="12.75" x14ac:dyDescent="0.2">
      <c r="A18301" s="1"/>
      <c r="B18301" s="1"/>
      <c r="E18301" s="3"/>
      <c r="M18301" s="4"/>
    </row>
    <row r="18302" spans="1:13" ht="12.75" x14ac:dyDescent="0.2">
      <c r="A18302" s="1"/>
      <c r="B18302" s="1"/>
      <c r="E18302" s="3"/>
      <c r="M18302" s="4"/>
    </row>
    <row r="18303" spans="1:13" ht="12.75" x14ac:dyDescent="0.2">
      <c r="A18303" s="1"/>
      <c r="B18303" s="1"/>
      <c r="E18303" s="3"/>
      <c r="M18303" s="4"/>
    </row>
    <row r="18304" spans="1:13" ht="12.75" x14ac:dyDescent="0.2">
      <c r="A18304" s="1"/>
      <c r="B18304" s="1"/>
      <c r="E18304" s="3"/>
      <c r="M18304" s="4"/>
    </row>
    <row r="18305" spans="1:13" ht="12.75" x14ac:dyDescent="0.2">
      <c r="A18305" s="1"/>
      <c r="B18305" s="1"/>
      <c r="E18305" s="3"/>
      <c r="M18305" s="4"/>
    </row>
    <row r="18306" spans="1:13" ht="12.75" x14ac:dyDescent="0.2">
      <c r="A18306" s="1"/>
      <c r="B18306" s="1"/>
      <c r="E18306" s="3"/>
      <c r="M18306" s="4"/>
    </row>
    <row r="18307" spans="1:13" ht="12.75" x14ac:dyDescent="0.2">
      <c r="A18307" s="1"/>
      <c r="B18307" s="1"/>
      <c r="E18307" s="3"/>
      <c r="L18307" s="4"/>
      <c r="M18307" s="4"/>
    </row>
    <row r="18308" spans="1:13" ht="12.75" x14ac:dyDescent="0.2">
      <c r="A18308" s="1"/>
      <c r="B18308" s="1"/>
      <c r="E18308" s="3"/>
      <c r="M18308" s="4"/>
    </row>
    <row r="18309" spans="1:13" ht="12.75" x14ac:dyDescent="0.2">
      <c r="A18309" s="1"/>
      <c r="B18309" s="1"/>
      <c r="E18309" s="3"/>
      <c r="M18309" s="4"/>
    </row>
    <row r="18310" spans="1:13" ht="12.75" x14ac:dyDescent="0.2">
      <c r="A18310" s="1"/>
      <c r="B18310" s="1"/>
      <c r="E18310" s="3"/>
      <c r="M18310" s="4"/>
    </row>
    <row r="18311" spans="1:13" ht="12.75" x14ac:dyDescent="0.2">
      <c r="A18311" s="1"/>
      <c r="B18311" s="1"/>
      <c r="E18311" s="3"/>
      <c r="M18311" s="4"/>
    </row>
    <row r="18312" spans="1:13" ht="12.75" x14ac:dyDescent="0.2">
      <c r="A18312" s="1"/>
      <c r="B18312" s="1"/>
      <c r="E18312" s="3"/>
      <c r="M18312" s="4"/>
    </row>
    <row r="18313" spans="1:13" ht="12.75" x14ac:dyDescent="0.2">
      <c r="A18313" s="1"/>
      <c r="B18313" s="1"/>
      <c r="E18313" s="3"/>
      <c r="M18313" s="4"/>
    </row>
    <row r="18314" spans="1:13" ht="12.75" x14ac:dyDescent="0.2">
      <c r="A18314" s="1"/>
      <c r="B18314" s="1"/>
      <c r="E18314" s="3"/>
      <c r="M18314" s="4"/>
    </row>
    <row r="18315" spans="1:13" ht="12.75" x14ac:dyDescent="0.2">
      <c r="A18315" s="1"/>
      <c r="B18315" s="1"/>
      <c r="E18315" s="3"/>
      <c r="M18315" s="4"/>
    </row>
    <row r="18316" spans="1:13" ht="12.75" x14ac:dyDescent="0.2">
      <c r="A18316" s="1"/>
      <c r="B18316" s="1"/>
      <c r="E18316" s="3"/>
      <c r="M18316" s="4"/>
    </row>
    <row r="18317" spans="1:13" ht="12.75" x14ac:dyDescent="0.2">
      <c r="A18317" s="1"/>
      <c r="B18317" s="1"/>
      <c r="E18317" s="3"/>
      <c r="M18317" s="4"/>
    </row>
    <row r="18318" spans="1:13" ht="12.75" x14ac:dyDescent="0.2">
      <c r="A18318" s="1"/>
      <c r="B18318" s="1"/>
      <c r="E18318" s="3"/>
      <c r="M18318" s="4"/>
    </row>
    <row r="18319" spans="1:13" ht="12.75" x14ac:dyDescent="0.2">
      <c r="A18319" s="1"/>
      <c r="B18319" s="1"/>
      <c r="E18319" s="3"/>
      <c r="M18319" s="4"/>
    </row>
    <row r="18320" spans="1:13" ht="12.75" x14ac:dyDescent="0.2">
      <c r="A18320" s="1"/>
      <c r="B18320" s="1"/>
      <c r="E18320" s="3"/>
      <c r="M18320" s="4"/>
    </row>
    <row r="18321" spans="1:13" ht="12.75" x14ac:dyDescent="0.2">
      <c r="A18321" s="1"/>
      <c r="B18321" s="1"/>
      <c r="E18321" s="3"/>
      <c r="M18321" s="4"/>
    </row>
    <row r="18322" spans="1:13" ht="12.75" x14ac:dyDescent="0.2">
      <c r="A18322" s="1"/>
      <c r="B18322" s="1"/>
      <c r="E18322" s="3"/>
      <c r="M18322" s="4"/>
    </row>
    <row r="18323" spans="1:13" ht="12.75" x14ac:dyDescent="0.2">
      <c r="A18323" s="1"/>
      <c r="B18323" s="1"/>
      <c r="E18323" s="3"/>
      <c r="M18323" s="4"/>
    </row>
    <row r="18324" spans="1:13" ht="12.75" x14ac:dyDescent="0.2">
      <c r="A18324" s="1"/>
      <c r="B18324" s="1"/>
      <c r="E18324" s="3"/>
      <c r="M18324" s="4"/>
    </row>
    <row r="18325" spans="1:13" ht="12.75" x14ac:dyDescent="0.2">
      <c r="A18325" s="1"/>
      <c r="B18325" s="1"/>
      <c r="E18325" s="3"/>
      <c r="M18325" s="4"/>
    </row>
    <row r="18326" spans="1:13" ht="12.75" x14ac:dyDescent="0.2">
      <c r="A18326" s="1"/>
      <c r="B18326" s="1"/>
      <c r="E18326" s="3"/>
      <c r="M18326" s="4"/>
    </row>
    <row r="18327" spans="1:13" ht="12.75" x14ac:dyDescent="0.2">
      <c r="A18327" s="1"/>
      <c r="B18327" s="1"/>
      <c r="E18327" s="3"/>
      <c r="M18327" s="4"/>
    </row>
    <row r="18328" spans="1:13" ht="12.75" x14ac:dyDescent="0.2">
      <c r="A18328" s="1"/>
      <c r="B18328" s="1"/>
      <c r="E18328" s="3"/>
      <c r="M18328" s="4"/>
    </row>
    <row r="18329" spans="1:13" ht="12.75" x14ac:dyDescent="0.2">
      <c r="A18329" s="1"/>
      <c r="B18329" s="1"/>
      <c r="E18329" s="3"/>
      <c r="M18329" s="4"/>
    </row>
    <row r="18330" spans="1:13" ht="12.75" x14ac:dyDescent="0.2">
      <c r="A18330" s="1"/>
      <c r="B18330" s="1"/>
      <c r="E18330" s="3"/>
      <c r="M18330" s="4"/>
    </row>
    <row r="18331" spans="1:13" ht="12.75" x14ac:dyDescent="0.2">
      <c r="A18331" s="1"/>
      <c r="B18331" s="1"/>
      <c r="E18331" s="3"/>
      <c r="M18331" s="4"/>
    </row>
    <row r="18332" spans="1:13" ht="12.75" x14ac:dyDescent="0.2">
      <c r="A18332" s="1"/>
      <c r="B18332" s="1"/>
      <c r="E18332" s="3"/>
      <c r="M18332" s="4"/>
    </row>
    <row r="18333" spans="1:13" ht="12.75" x14ac:dyDescent="0.2">
      <c r="A18333" s="1"/>
      <c r="B18333" s="1"/>
      <c r="E18333" s="3"/>
      <c r="M18333" s="4"/>
    </row>
    <row r="18334" spans="1:13" ht="12.75" x14ac:dyDescent="0.2">
      <c r="A18334" s="1"/>
      <c r="B18334" s="1"/>
      <c r="E18334" s="3"/>
      <c r="M18334" s="4"/>
    </row>
    <row r="18335" spans="1:13" ht="12.75" x14ac:dyDescent="0.2">
      <c r="A18335" s="1"/>
      <c r="B18335" s="1"/>
      <c r="E18335" s="3"/>
      <c r="M18335" s="4"/>
    </row>
    <row r="18336" spans="1:13" ht="12.75" x14ac:dyDescent="0.2">
      <c r="A18336" s="1"/>
      <c r="B18336" s="1"/>
      <c r="E18336" s="3"/>
      <c r="M18336" s="4"/>
    </row>
    <row r="18337" spans="1:13" ht="12.75" x14ac:dyDescent="0.2">
      <c r="A18337" s="1"/>
      <c r="B18337" s="1"/>
      <c r="E18337" s="3"/>
      <c r="M18337" s="4"/>
    </row>
    <row r="18338" spans="1:13" ht="12.75" x14ac:dyDescent="0.2">
      <c r="A18338" s="1"/>
      <c r="B18338" s="1"/>
      <c r="E18338" s="3"/>
      <c r="M18338" s="4"/>
    </row>
    <row r="18339" spans="1:13" ht="12.75" x14ac:dyDescent="0.2">
      <c r="A18339" s="1"/>
      <c r="B18339" s="1"/>
      <c r="E18339" s="3"/>
      <c r="M18339" s="4"/>
    </row>
    <row r="18340" spans="1:13" ht="12.75" x14ac:dyDescent="0.2">
      <c r="A18340" s="1"/>
      <c r="B18340" s="1"/>
      <c r="E18340" s="3"/>
      <c r="M18340" s="4"/>
    </row>
    <row r="18341" spans="1:13" ht="12.75" x14ac:dyDescent="0.2">
      <c r="A18341" s="1"/>
      <c r="B18341" s="1"/>
      <c r="E18341" s="3"/>
      <c r="M18341" s="4"/>
    </row>
    <row r="18342" spans="1:13" ht="12.75" x14ac:dyDescent="0.2">
      <c r="A18342" s="1"/>
      <c r="B18342" s="1"/>
      <c r="E18342" s="3"/>
      <c r="M18342" s="4"/>
    </row>
    <row r="18343" spans="1:13" ht="12.75" x14ac:dyDescent="0.2">
      <c r="A18343" s="1"/>
      <c r="B18343" s="1"/>
      <c r="E18343" s="3"/>
      <c r="M18343" s="4"/>
    </row>
    <row r="18344" spans="1:13" ht="12.75" x14ac:dyDescent="0.2">
      <c r="A18344" s="1"/>
      <c r="B18344" s="1"/>
      <c r="E18344" s="3"/>
      <c r="M18344" s="4"/>
    </row>
    <row r="18345" spans="1:13" ht="12.75" x14ac:dyDescent="0.2">
      <c r="A18345" s="1"/>
      <c r="B18345" s="1"/>
      <c r="E18345" s="3"/>
      <c r="M18345" s="4"/>
    </row>
    <row r="18346" spans="1:13" ht="12.75" x14ac:dyDescent="0.2">
      <c r="A18346" s="1"/>
      <c r="B18346" s="1"/>
      <c r="E18346" s="3"/>
      <c r="M18346" s="4"/>
    </row>
    <row r="18347" spans="1:13" ht="12.75" x14ac:dyDescent="0.2">
      <c r="A18347" s="1"/>
      <c r="B18347" s="1"/>
      <c r="E18347" s="3"/>
      <c r="M18347" s="4"/>
    </row>
    <row r="18348" spans="1:13" ht="12.75" x14ac:dyDescent="0.2">
      <c r="A18348" s="1"/>
      <c r="B18348" s="1"/>
      <c r="E18348" s="3"/>
      <c r="M18348" s="4"/>
    </row>
    <row r="18349" spans="1:13" ht="12.75" x14ac:dyDescent="0.2">
      <c r="A18349" s="1"/>
      <c r="B18349" s="1"/>
      <c r="E18349" s="3"/>
      <c r="M18349" s="4"/>
    </row>
    <row r="18350" spans="1:13" ht="12.75" x14ac:dyDescent="0.2">
      <c r="A18350" s="1"/>
      <c r="B18350" s="1"/>
      <c r="E18350" s="3"/>
      <c r="M18350" s="4"/>
    </row>
    <row r="18351" spans="1:13" ht="12.75" x14ac:dyDescent="0.2">
      <c r="A18351" s="1"/>
      <c r="B18351" s="1"/>
      <c r="E18351" s="3"/>
      <c r="M18351" s="4"/>
    </row>
    <row r="18352" spans="1:13" ht="12.75" x14ac:dyDescent="0.2">
      <c r="A18352" s="1"/>
      <c r="B18352" s="1"/>
      <c r="E18352" s="3"/>
      <c r="M18352" s="4"/>
    </row>
    <row r="18353" spans="1:13" ht="12.75" x14ac:dyDescent="0.2">
      <c r="A18353" s="1"/>
      <c r="B18353" s="1"/>
      <c r="E18353" s="3"/>
      <c r="M18353" s="4"/>
    </row>
    <row r="18354" spans="1:13" ht="12.75" x14ac:dyDescent="0.2">
      <c r="A18354" s="1"/>
      <c r="B18354" s="1"/>
      <c r="E18354" s="3"/>
      <c r="M18354" s="4"/>
    </row>
    <row r="18355" spans="1:13" ht="12.75" x14ac:dyDescent="0.2">
      <c r="A18355" s="1"/>
      <c r="B18355" s="1"/>
      <c r="E18355" s="3"/>
      <c r="M18355" s="4"/>
    </row>
    <row r="18356" spans="1:13" ht="12.75" x14ac:dyDescent="0.2">
      <c r="A18356" s="1"/>
      <c r="B18356" s="1"/>
      <c r="E18356" s="3"/>
      <c r="L18356" s="4"/>
      <c r="M18356" s="4"/>
    </row>
    <row r="18357" spans="1:13" ht="12.75" x14ac:dyDescent="0.2">
      <c r="A18357" s="1"/>
      <c r="B18357" s="1"/>
      <c r="E18357" s="3"/>
      <c r="M18357" s="4"/>
    </row>
    <row r="18358" spans="1:13" ht="12.75" x14ac:dyDescent="0.2">
      <c r="A18358" s="1"/>
      <c r="B18358" s="1"/>
      <c r="E18358" s="3"/>
      <c r="M18358" s="4"/>
    </row>
    <row r="18359" spans="1:13" ht="12.75" x14ac:dyDescent="0.2">
      <c r="A18359" s="1"/>
      <c r="B18359" s="1"/>
      <c r="E18359" s="3"/>
      <c r="M18359" s="4"/>
    </row>
    <row r="18360" spans="1:13" ht="12.75" x14ac:dyDescent="0.2">
      <c r="A18360" s="1"/>
      <c r="B18360" s="1"/>
      <c r="E18360" s="3"/>
      <c r="M18360" s="4"/>
    </row>
    <row r="18361" spans="1:13" ht="12.75" x14ac:dyDescent="0.2">
      <c r="A18361" s="1"/>
      <c r="B18361" s="1"/>
      <c r="E18361" s="3"/>
      <c r="M18361" s="4"/>
    </row>
    <row r="18362" spans="1:13" ht="12.75" x14ac:dyDescent="0.2">
      <c r="A18362" s="1"/>
      <c r="B18362" s="1"/>
      <c r="E18362" s="3"/>
      <c r="M18362" s="4"/>
    </row>
    <row r="18363" spans="1:13" ht="12.75" x14ac:dyDescent="0.2">
      <c r="A18363" s="1"/>
      <c r="B18363" s="1"/>
      <c r="E18363" s="3"/>
      <c r="M18363" s="4"/>
    </row>
    <row r="18364" spans="1:13" ht="12.75" x14ac:dyDescent="0.2">
      <c r="A18364" s="1"/>
      <c r="B18364" s="1"/>
      <c r="E18364" s="3"/>
      <c r="M18364" s="4"/>
    </row>
    <row r="18365" spans="1:13" ht="12.75" x14ac:dyDescent="0.2">
      <c r="A18365" s="1"/>
      <c r="B18365" s="1"/>
      <c r="E18365" s="3"/>
      <c r="M18365" s="4"/>
    </row>
    <row r="18366" spans="1:13" ht="12.75" x14ac:dyDescent="0.2">
      <c r="A18366" s="1"/>
      <c r="B18366" s="1"/>
      <c r="E18366" s="3"/>
      <c r="L18366" s="4"/>
      <c r="M18366" s="4"/>
    </row>
    <row r="18367" spans="1:13" ht="12.75" x14ac:dyDescent="0.2">
      <c r="A18367" s="1"/>
      <c r="B18367" s="1"/>
      <c r="E18367" s="3"/>
      <c r="M18367" s="4"/>
    </row>
    <row r="18368" spans="1:13" ht="12.75" x14ac:dyDescent="0.2">
      <c r="A18368" s="1"/>
      <c r="B18368" s="1"/>
      <c r="E18368" s="3"/>
      <c r="M18368" s="4"/>
    </row>
    <row r="18369" spans="1:13" ht="12.75" x14ac:dyDescent="0.2">
      <c r="A18369" s="1"/>
      <c r="B18369" s="1"/>
      <c r="E18369" s="3"/>
      <c r="M18369" s="4"/>
    </row>
    <row r="18370" spans="1:13" ht="12.75" x14ac:dyDescent="0.2">
      <c r="A18370" s="1"/>
      <c r="B18370" s="1"/>
      <c r="E18370" s="3"/>
      <c r="M18370" s="4"/>
    </row>
    <row r="18371" spans="1:13" ht="12.75" x14ac:dyDescent="0.2">
      <c r="A18371" s="1"/>
      <c r="B18371" s="1"/>
      <c r="E18371" s="3"/>
      <c r="L18371" s="4"/>
      <c r="M18371" s="4"/>
    </row>
    <row r="18372" spans="1:13" ht="12.75" x14ac:dyDescent="0.2">
      <c r="A18372" s="1"/>
      <c r="B18372" s="1"/>
      <c r="E18372" s="3"/>
      <c r="M18372" s="4"/>
    </row>
    <row r="18373" spans="1:13" ht="12.75" x14ac:dyDescent="0.2">
      <c r="A18373" s="1"/>
      <c r="B18373" s="1"/>
      <c r="E18373" s="3"/>
      <c r="L18373" s="4"/>
      <c r="M18373" s="4"/>
    </row>
    <row r="18374" spans="1:13" ht="12.75" x14ac:dyDescent="0.2">
      <c r="A18374" s="1"/>
      <c r="B18374" s="1"/>
      <c r="E18374" s="3"/>
      <c r="M18374" s="4"/>
    </row>
    <row r="18375" spans="1:13" ht="12.75" x14ac:dyDescent="0.2">
      <c r="A18375" s="1"/>
      <c r="B18375" s="1"/>
      <c r="E18375" s="3"/>
      <c r="M18375" s="4"/>
    </row>
    <row r="18376" spans="1:13" ht="12.75" x14ac:dyDescent="0.2">
      <c r="A18376" s="1"/>
      <c r="B18376" s="1"/>
      <c r="E18376" s="3"/>
      <c r="L18376" s="4"/>
      <c r="M18376" s="4"/>
    </row>
    <row r="18377" spans="1:13" ht="12.75" x14ac:dyDescent="0.2">
      <c r="A18377" s="1"/>
      <c r="B18377" s="1"/>
      <c r="E18377" s="3"/>
      <c r="M18377" s="4"/>
    </row>
    <row r="18378" spans="1:13" ht="12.75" x14ac:dyDescent="0.2">
      <c r="A18378" s="1"/>
      <c r="B18378" s="1"/>
      <c r="E18378" s="3"/>
      <c r="M18378" s="4"/>
    </row>
    <row r="18379" spans="1:13" ht="12.75" x14ac:dyDescent="0.2">
      <c r="A18379" s="1"/>
      <c r="B18379" s="1"/>
      <c r="E18379" s="3"/>
      <c r="L18379" s="4"/>
      <c r="M18379" s="4"/>
    </row>
    <row r="18380" spans="1:13" ht="12.75" x14ac:dyDescent="0.2">
      <c r="A18380" s="1"/>
      <c r="B18380" s="1"/>
      <c r="E18380" s="3"/>
      <c r="L18380" s="4"/>
      <c r="M18380" s="4"/>
    </row>
    <row r="18381" spans="1:13" ht="12.75" x14ac:dyDescent="0.2">
      <c r="A18381" s="1"/>
      <c r="B18381" s="1"/>
      <c r="E18381" s="3"/>
      <c r="L18381" s="4"/>
      <c r="M18381" s="4"/>
    </row>
    <row r="18382" spans="1:13" ht="12.75" x14ac:dyDescent="0.2">
      <c r="A18382" s="1"/>
      <c r="B18382" s="1"/>
      <c r="E18382" s="3"/>
      <c r="M18382" s="4"/>
    </row>
    <row r="18383" spans="1:13" ht="12.75" x14ac:dyDescent="0.2">
      <c r="A18383" s="1"/>
      <c r="B18383" s="1"/>
      <c r="E18383" s="3"/>
      <c r="M18383" s="4"/>
    </row>
    <row r="18384" spans="1:13" ht="12.75" x14ac:dyDescent="0.2">
      <c r="A18384" s="1"/>
      <c r="B18384" s="1"/>
      <c r="E18384" s="3"/>
      <c r="M18384" s="4"/>
    </row>
    <row r="18385" spans="1:13" ht="12.75" x14ac:dyDescent="0.2">
      <c r="A18385" s="1"/>
      <c r="B18385" s="1"/>
      <c r="E18385" s="3"/>
      <c r="M18385" s="4"/>
    </row>
    <row r="18386" spans="1:13" ht="12.75" x14ac:dyDescent="0.2">
      <c r="A18386" s="1"/>
      <c r="B18386" s="1"/>
      <c r="E18386" s="3"/>
      <c r="M18386" s="4"/>
    </row>
    <row r="18387" spans="1:13" ht="12.75" x14ac:dyDescent="0.2">
      <c r="A18387" s="1"/>
      <c r="B18387" s="1"/>
      <c r="E18387" s="3"/>
      <c r="M18387" s="4"/>
    </row>
    <row r="18388" spans="1:13" ht="12.75" x14ac:dyDescent="0.2">
      <c r="A18388" s="1"/>
      <c r="B18388" s="1"/>
      <c r="E18388" s="3"/>
      <c r="L18388" s="4"/>
      <c r="M18388" s="4"/>
    </row>
    <row r="18389" spans="1:13" ht="12.75" x14ac:dyDescent="0.2">
      <c r="A18389" s="1"/>
      <c r="B18389" s="1"/>
      <c r="E18389" s="3"/>
      <c r="M18389" s="4"/>
    </row>
    <row r="18390" spans="1:13" ht="12.75" x14ac:dyDescent="0.2">
      <c r="A18390" s="1"/>
      <c r="B18390" s="1"/>
      <c r="E18390" s="3"/>
      <c r="M18390" s="4"/>
    </row>
    <row r="18391" spans="1:13" ht="12.75" x14ac:dyDescent="0.2">
      <c r="A18391" s="1"/>
      <c r="B18391" s="1"/>
      <c r="E18391" s="3"/>
      <c r="M18391" s="4"/>
    </row>
    <row r="18392" spans="1:13" ht="12.75" x14ac:dyDescent="0.2">
      <c r="A18392" s="1"/>
      <c r="B18392" s="1"/>
      <c r="E18392" s="3"/>
      <c r="M18392" s="4"/>
    </row>
    <row r="18393" spans="1:13" ht="12.75" x14ac:dyDescent="0.2">
      <c r="A18393" s="1"/>
      <c r="B18393" s="1"/>
      <c r="E18393" s="3"/>
      <c r="M18393" s="4"/>
    </row>
    <row r="18394" spans="1:13" ht="12.75" x14ac:dyDescent="0.2">
      <c r="A18394" s="1"/>
      <c r="B18394" s="1"/>
      <c r="E18394" s="3"/>
      <c r="M18394" s="4"/>
    </row>
    <row r="18395" spans="1:13" ht="12.75" x14ac:dyDescent="0.2">
      <c r="A18395" s="1"/>
      <c r="B18395" s="1"/>
      <c r="E18395" s="3"/>
      <c r="M18395" s="4"/>
    </row>
    <row r="18396" spans="1:13" ht="12.75" x14ac:dyDescent="0.2">
      <c r="A18396" s="1"/>
      <c r="B18396" s="1"/>
      <c r="E18396" s="3"/>
      <c r="M18396" s="4"/>
    </row>
    <row r="18397" spans="1:13" ht="12.75" x14ac:dyDescent="0.2">
      <c r="A18397" s="1"/>
      <c r="B18397" s="1"/>
      <c r="E18397" s="3"/>
      <c r="M18397" s="4"/>
    </row>
    <row r="18398" spans="1:13" ht="12.75" x14ac:dyDescent="0.2">
      <c r="A18398" s="1"/>
      <c r="B18398" s="1"/>
      <c r="E18398" s="3"/>
      <c r="M18398" s="4"/>
    </row>
    <row r="18399" spans="1:13" ht="12.75" x14ac:dyDescent="0.2">
      <c r="A18399" s="1"/>
      <c r="B18399" s="1"/>
      <c r="E18399" s="3"/>
      <c r="M18399" s="4"/>
    </row>
    <row r="18400" spans="1:13" ht="12.75" x14ac:dyDescent="0.2">
      <c r="A18400" s="1"/>
      <c r="B18400" s="1"/>
      <c r="E18400" s="3"/>
      <c r="M18400" s="4"/>
    </row>
    <row r="18401" spans="1:13" ht="12.75" x14ac:dyDescent="0.2">
      <c r="A18401" s="1"/>
      <c r="B18401" s="1"/>
      <c r="E18401" s="3"/>
      <c r="L18401" s="4"/>
      <c r="M18401" s="4"/>
    </row>
    <row r="18402" spans="1:13" ht="12.75" x14ac:dyDescent="0.2">
      <c r="A18402" s="1"/>
      <c r="B18402" s="1"/>
      <c r="E18402" s="3"/>
      <c r="L18402" s="4"/>
      <c r="M18402" s="4"/>
    </row>
    <row r="18403" spans="1:13" ht="12.75" x14ac:dyDescent="0.2">
      <c r="A18403" s="1"/>
      <c r="B18403" s="1"/>
      <c r="E18403" s="3"/>
      <c r="M18403" s="4"/>
    </row>
    <row r="18404" spans="1:13" ht="12.75" x14ac:dyDescent="0.2">
      <c r="A18404" s="1"/>
      <c r="B18404" s="1"/>
      <c r="E18404" s="3"/>
      <c r="M18404" s="4"/>
    </row>
    <row r="18405" spans="1:13" ht="12.75" x14ac:dyDescent="0.2">
      <c r="A18405" s="1"/>
      <c r="B18405" s="1"/>
      <c r="E18405" s="3"/>
      <c r="M18405" s="4"/>
    </row>
    <row r="18406" spans="1:13" ht="12.75" x14ac:dyDescent="0.2">
      <c r="A18406" s="1"/>
      <c r="B18406" s="1"/>
      <c r="E18406" s="3"/>
      <c r="M18406" s="4"/>
    </row>
    <row r="18407" spans="1:13" ht="12.75" x14ac:dyDescent="0.2">
      <c r="A18407" s="1"/>
      <c r="B18407" s="1"/>
      <c r="E18407" s="3"/>
      <c r="M18407" s="4"/>
    </row>
    <row r="18408" spans="1:13" ht="12.75" x14ac:dyDescent="0.2">
      <c r="A18408" s="1"/>
      <c r="B18408" s="1"/>
      <c r="E18408" s="3"/>
      <c r="M18408" s="4"/>
    </row>
    <row r="18409" spans="1:13" ht="12.75" x14ac:dyDescent="0.2">
      <c r="A18409" s="1"/>
      <c r="B18409" s="1"/>
      <c r="E18409" s="3"/>
      <c r="M18409" s="4"/>
    </row>
    <row r="18410" spans="1:13" ht="12.75" x14ac:dyDescent="0.2">
      <c r="A18410" s="1"/>
      <c r="B18410" s="1"/>
      <c r="E18410" s="3"/>
      <c r="M18410" s="4"/>
    </row>
    <row r="18411" spans="1:13" ht="12.75" x14ac:dyDescent="0.2">
      <c r="A18411" s="1"/>
      <c r="B18411" s="1"/>
      <c r="E18411" s="3"/>
      <c r="M18411" s="4"/>
    </row>
    <row r="18412" spans="1:13" ht="12.75" x14ac:dyDescent="0.2">
      <c r="A18412" s="1"/>
      <c r="B18412" s="1"/>
      <c r="E18412" s="3"/>
      <c r="M18412" s="4"/>
    </row>
    <row r="18413" spans="1:13" ht="12.75" x14ac:dyDescent="0.2">
      <c r="A18413" s="1"/>
      <c r="B18413" s="1"/>
      <c r="E18413" s="3"/>
      <c r="M18413" s="4"/>
    </row>
    <row r="18414" spans="1:13" ht="12.75" x14ac:dyDescent="0.2">
      <c r="A18414" s="1"/>
      <c r="B18414" s="1"/>
      <c r="E18414" s="3"/>
      <c r="M18414" s="4"/>
    </row>
    <row r="18415" spans="1:13" ht="12.75" x14ac:dyDescent="0.2">
      <c r="A18415" s="1"/>
      <c r="B18415" s="1"/>
      <c r="E18415" s="3"/>
      <c r="M18415" s="4"/>
    </row>
    <row r="18416" spans="1:13" ht="12.75" x14ac:dyDescent="0.2">
      <c r="A18416" s="1"/>
      <c r="B18416" s="1"/>
      <c r="E18416" s="3"/>
      <c r="M18416" s="4"/>
    </row>
    <row r="18417" spans="1:13" ht="12.75" x14ac:dyDescent="0.2">
      <c r="A18417" s="1"/>
      <c r="B18417" s="1"/>
      <c r="E18417" s="3"/>
      <c r="M18417" s="4"/>
    </row>
    <row r="18418" spans="1:13" ht="12.75" x14ac:dyDescent="0.2">
      <c r="A18418" s="1"/>
      <c r="B18418" s="1"/>
      <c r="E18418" s="3"/>
      <c r="M18418" s="4"/>
    </row>
    <row r="18419" spans="1:13" ht="12.75" x14ac:dyDescent="0.2">
      <c r="A18419" s="1"/>
      <c r="B18419" s="1"/>
      <c r="E18419" s="3"/>
      <c r="L18419" s="4"/>
      <c r="M18419" s="4"/>
    </row>
    <row r="18420" spans="1:13" ht="12.75" x14ac:dyDescent="0.2">
      <c r="A18420" s="1"/>
      <c r="B18420" s="1"/>
      <c r="E18420" s="3"/>
      <c r="M18420" s="4"/>
    </row>
    <row r="18421" spans="1:13" ht="12.75" x14ac:dyDescent="0.2">
      <c r="A18421" s="1"/>
      <c r="B18421" s="1"/>
      <c r="E18421" s="3"/>
      <c r="L18421" s="4"/>
      <c r="M18421" s="4"/>
    </row>
    <row r="18422" spans="1:13" ht="12.75" x14ac:dyDescent="0.2">
      <c r="A18422" s="1"/>
      <c r="B18422" s="1"/>
      <c r="E18422" s="3"/>
      <c r="M18422" s="4"/>
    </row>
    <row r="18423" spans="1:13" ht="12.75" x14ac:dyDescent="0.2">
      <c r="A18423" s="1"/>
      <c r="B18423" s="1"/>
      <c r="E18423" s="3"/>
      <c r="M18423" s="4"/>
    </row>
    <row r="18424" spans="1:13" ht="12.75" x14ac:dyDescent="0.2">
      <c r="A18424" s="1"/>
      <c r="B18424" s="1"/>
      <c r="E18424" s="3"/>
      <c r="M18424" s="4"/>
    </row>
    <row r="18425" spans="1:13" ht="12.75" x14ac:dyDescent="0.2">
      <c r="A18425" s="1"/>
      <c r="B18425" s="1"/>
      <c r="E18425" s="3"/>
      <c r="M18425" s="4"/>
    </row>
    <row r="18426" spans="1:13" ht="12.75" x14ac:dyDescent="0.2">
      <c r="A18426" s="1"/>
      <c r="B18426" s="1"/>
      <c r="E18426" s="3"/>
      <c r="M18426" s="4"/>
    </row>
    <row r="18427" spans="1:13" ht="12.75" x14ac:dyDescent="0.2">
      <c r="A18427" s="1"/>
      <c r="B18427" s="1"/>
      <c r="E18427" s="3"/>
      <c r="M18427" s="4"/>
    </row>
    <row r="18428" spans="1:13" ht="12.75" x14ac:dyDescent="0.2">
      <c r="A18428" s="1"/>
      <c r="B18428" s="1"/>
      <c r="E18428" s="3"/>
      <c r="M18428" s="4"/>
    </row>
    <row r="18429" spans="1:13" ht="12.75" x14ac:dyDescent="0.2">
      <c r="A18429" s="1"/>
      <c r="B18429" s="1"/>
      <c r="E18429" s="3"/>
      <c r="M18429" s="4"/>
    </row>
    <row r="18430" spans="1:13" ht="12.75" x14ac:dyDescent="0.2">
      <c r="A18430" s="1"/>
      <c r="B18430" s="1"/>
      <c r="E18430" s="3"/>
      <c r="M18430" s="4"/>
    </row>
    <row r="18431" spans="1:13" ht="12.75" x14ac:dyDescent="0.2">
      <c r="A18431" s="1"/>
      <c r="B18431" s="1"/>
      <c r="E18431" s="3"/>
      <c r="M18431" s="4"/>
    </row>
    <row r="18432" spans="1:13" ht="12.75" x14ac:dyDescent="0.2">
      <c r="A18432" s="1"/>
      <c r="B18432" s="1"/>
      <c r="E18432" s="3"/>
      <c r="M18432" s="4"/>
    </row>
    <row r="18433" spans="1:13" ht="12.75" x14ac:dyDescent="0.2">
      <c r="A18433" s="1"/>
      <c r="B18433" s="1"/>
      <c r="E18433" s="3"/>
      <c r="M18433" s="4"/>
    </row>
    <row r="18434" spans="1:13" ht="12.75" x14ac:dyDescent="0.2">
      <c r="A18434" s="1"/>
      <c r="B18434" s="1"/>
      <c r="E18434" s="3"/>
      <c r="M18434" s="4"/>
    </row>
    <row r="18435" spans="1:13" ht="12.75" x14ac:dyDescent="0.2">
      <c r="A18435" s="1"/>
      <c r="B18435" s="1"/>
      <c r="E18435" s="3"/>
      <c r="M18435" s="4"/>
    </row>
    <row r="18436" spans="1:13" ht="12.75" x14ac:dyDescent="0.2">
      <c r="A18436" s="1"/>
      <c r="B18436" s="1"/>
      <c r="E18436" s="3"/>
      <c r="L18436" s="4"/>
      <c r="M18436" s="4"/>
    </row>
    <row r="18437" spans="1:13" ht="12.75" x14ac:dyDescent="0.2">
      <c r="A18437" s="1"/>
      <c r="B18437" s="1"/>
      <c r="E18437" s="3"/>
      <c r="M18437" s="4"/>
    </row>
    <row r="18438" spans="1:13" ht="12.75" x14ac:dyDescent="0.2">
      <c r="A18438" s="1"/>
      <c r="B18438" s="1"/>
      <c r="E18438" s="3"/>
      <c r="M18438" s="4"/>
    </row>
    <row r="18439" spans="1:13" ht="12.75" x14ac:dyDescent="0.2">
      <c r="A18439" s="1"/>
      <c r="B18439" s="1"/>
      <c r="E18439" s="3"/>
      <c r="M18439" s="4"/>
    </row>
    <row r="18440" spans="1:13" ht="12.75" x14ac:dyDescent="0.2">
      <c r="A18440" s="1"/>
      <c r="B18440" s="1"/>
      <c r="E18440" s="3"/>
      <c r="M18440" s="4"/>
    </row>
    <row r="18441" spans="1:13" ht="12.75" x14ac:dyDescent="0.2">
      <c r="A18441" s="1"/>
      <c r="B18441" s="1"/>
      <c r="E18441" s="3"/>
      <c r="M18441" s="4"/>
    </row>
    <row r="18442" spans="1:13" ht="12.75" x14ac:dyDescent="0.2">
      <c r="A18442" s="1"/>
      <c r="B18442" s="1"/>
      <c r="E18442" s="3"/>
      <c r="M18442" s="4"/>
    </row>
    <row r="18443" spans="1:13" ht="12.75" x14ac:dyDescent="0.2">
      <c r="A18443" s="1"/>
      <c r="B18443" s="1"/>
      <c r="E18443" s="3"/>
      <c r="M18443" s="4"/>
    </row>
    <row r="18444" spans="1:13" ht="12.75" x14ac:dyDescent="0.2">
      <c r="A18444" s="1"/>
      <c r="B18444" s="1"/>
      <c r="E18444" s="3"/>
      <c r="M18444" s="4"/>
    </row>
    <row r="18445" spans="1:13" ht="12.75" x14ac:dyDescent="0.2">
      <c r="A18445" s="1"/>
      <c r="B18445" s="1"/>
      <c r="E18445" s="3"/>
      <c r="M18445" s="4"/>
    </row>
    <row r="18446" spans="1:13" ht="12.75" x14ac:dyDescent="0.2">
      <c r="A18446" s="1"/>
      <c r="B18446" s="1"/>
      <c r="E18446" s="3"/>
      <c r="M18446" s="4"/>
    </row>
    <row r="18447" spans="1:13" ht="12.75" x14ac:dyDescent="0.2">
      <c r="A18447" s="1"/>
      <c r="B18447" s="1"/>
      <c r="E18447" s="3"/>
      <c r="M18447" s="4"/>
    </row>
    <row r="18448" spans="1:13" ht="12.75" x14ac:dyDescent="0.2">
      <c r="A18448" s="1"/>
      <c r="B18448" s="1"/>
      <c r="E18448" s="3"/>
      <c r="M18448" s="4"/>
    </row>
    <row r="18449" spans="1:13" ht="12.75" x14ac:dyDescent="0.2">
      <c r="A18449" s="1"/>
      <c r="B18449" s="1"/>
      <c r="E18449" s="3"/>
      <c r="L18449" s="4"/>
      <c r="M18449" s="4"/>
    </row>
    <row r="18450" spans="1:13" ht="12.75" x14ac:dyDescent="0.2">
      <c r="A18450" s="1"/>
      <c r="B18450" s="1"/>
      <c r="E18450" s="3"/>
      <c r="M18450" s="4"/>
    </row>
    <row r="18451" spans="1:13" ht="12.75" x14ac:dyDescent="0.2">
      <c r="A18451" s="1"/>
      <c r="B18451" s="1"/>
      <c r="E18451" s="3"/>
      <c r="M18451" s="4"/>
    </row>
    <row r="18452" spans="1:13" ht="12.75" x14ac:dyDescent="0.2">
      <c r="A18452" s="1"/>
      <c r="B18452" s="1"/>
      <c r="E18452" s="3"/>
      <c r="M18452" s="4"/>
    </row>
    <row r="18453" spans="1:13" ht="12.75" x14ac:dyDescent="0.2">
      <c r="A18453" s="1"/>
      <c r="B18453" s="1"/>
      <c r="E18453" s="3"/>
      <c r="M18453" s="4"/>
    </row>
    <row r="18454" spans="1:13" ht="12.75" x14ac:dyDescent="0.2">
      <c r="A18454" s="1"/>
      <c r="B18454" s="1"/>
      <c r="E18454" s="3"/>
      <c r="M18454" s="4"/>
    </row>
    <row r="18455" spans="1:13" ht="12.75" x14ac:dyDescent="0.2">
      <c r="A18455" s="1"/>
      <c r="B18455" s="1"/>
      <c r="E18455" s="3"/>
      <c r="M18455" s="4"/>
    </row>
    <row r="18456" spans="1:13" ht="12.75" x14ac:dyDescent="0.2">
      <c r="A18456" s="1"/>
      <c r="B18456" s="1"/>
      <c r="E18456" s="3"/>
      <c r="M18456" s="4"/>
    </row>
    <row r="18457" spans="1:13" ht="12.75" x14ac:dyDescent="0.2">
      <c r="A18457" s="1"/>
      <c r="B18457" s="1"/>
      <c r="E18457" s="3"/>
      <c r="M18457" s="4"/>
    </row>
    <row r="18458" spans="1:13" ht="12.75" x14ac:dyDescent="0.2">
      <c r="A18458" s="1"/>
      <c r="B18458" s="1"/>
      <c r="E18458" s="3"/>
      <c r="M18458" s="4"/>
    </row>
    <row r="18459" spans="1:13" ht="12.75" x14ac:dyDescent="0.2">
      <c r="A18459" s="1"/>
      <c r="B18459" s="1"/>
      <c r="E18459" s="3"/>
      <c r="M18459" s="4"/>
    </row>
    <row r="18460" spans="1:13" ht="12.75" x14ac:dyDescent="0.2">
      <c r="A18460" s="1"/>
      <c r="B18460" s="1"/>
      <c r="E18460" s="3"/>
      <c r="M18460" s="4"/>
    </row>
    <row r="18461" spans="1:13" ht="12.75" x14ac:dyDescent="0.2">
      <c r="A18461" s="1"/>
      <c r="B18461" s="1"/>
      <c r="E18461" s="3"/>
      <c r="L18461" s="4"/>
      <c r="M18461" s="4"/>
    </row>
    <row r="18462" spans="1:13" ht="12.75" x14ac:dyDescent="0.2">
      <c r="A18462" s="1"/>
      <c r="B18462" s="1"/>
      <c r="E18462" s="3"/>
      <c r="M18462" s="4"/>
    </row>
    <row r="18463" spans="1:13" ht="12.75" x14ac:dyDescent="0.2">
      <c r="A18463" s="1"/>
      <c r="B18463" s="1"/>
      <c r="E18463" s="3"/>
      <c r="M18463" s="4"/>
    </row>
    <row r="18464" spans="1:13" ht="12.75" x14ac:dyDescent="0.2">
      <c r="A18464" s="1"/>
      <c r="B18464" s="1"/>
      <c r="E18464" s="3"/>
      <c r="M18464" s="4"/>
    </row>
    <row r="18465" spans="1:13" ht="12.75" x14ac:dyDescent="0.2">
      <c r="A18465" s="1"/>
      <c r="B18465" s="1"/>
      <c r="E18465" s="3"/>
      <c r="M18465" s="4"/>
    </row>
    <row r="18466" spans="1:13" ht="12.75" x14ac:dyDescent="0.2">
      <c r="A18466" s="1"/>
      <c r="B18466" s="1"/>
      <c r="E18466" s="3"/>
      <c r="M18466" s="4"/>
    </row>
    <row r="18467" spans="1:13" ht="12.75" x14ac:dyDescent="0.2">
      <c r="A18467" s="1"/>
      <c r="B18467" s="1"/>
      <c r="E18467" s="3"/>
      <c r="M18467" s="4"/>
    </row>
    <row r="18468" spans="1:13" ht="12.75" x14ac:dyDescent="0.2">
      <c r="A18468" s="1"/>
      <c r="B18468" s="1"/>
      <c r="E18468" s="3"/>
      <c r="L18468" s="4"/>
      <c r="M18468" s="4"/>
    </row>
    <row r="18469" spans="1:13" ht="12.75" x14ac:dyDescent="0.2">
      <c r="A18469" s="1"/>
      <c r="B18469" s="1"/>
      <c r="E18469" s="3"/>
      <c r="L18469" s="4"/>
      <c r="M18469" s="4"/>
    </row>
    <row r="18470" spans="1:13" ht="12.75" x14ac:dyDescent="0.2">
      <c r="A18470" s="1"/>
      <c r="B18470" s="1"/>
      <c r="E18470" s="3"/>
      <c r="M18470" s="4"/>
    </row>
    <row r="18471" spans="1:13" ht="12.75" x14ac:dyDescent="0.2">
      <c r="A18471" s="1"/>
      <c r="B18471" s="1"/>
      <c r="E18471" s="3"/>
      <c r="M18471" s="4"/>
    </row>
    <row r="18472" spans="1:13" ht="12.75" x14ac:dyDescent="0.2">
      <c r="A18472" s="1"/>
      <c r="B18472" s="1"/>
      <c r="E18472" s="3"/>
      <c r="M18472" s="4"/>
    </row>
    <row r="18473" spans="1:13" ht="12.75" x14ac:dyDescent="0.2">
      <c r="A18473" s="1"/>
      <c r="B18473" s="1"/>
      <c r="E18473" s="3"/>
      <c r="M18473" s="4"/>
    </row>
    <row r="18474" spans="1:13" ht="12.75" x14ac:dyDescent="0.2">
      <c r="A18474" s="1"/>
      <c r="B18474" s="1"/>
      <c r="E18474" s="3"/>
      <c r="M18474" s="4"/>
    </row>
    <row r="18475" spans="1:13" ht="12.75" x14ac:dyDescent="0.2">
      <c r="A18475" s="1"/>
      <c r="B18475" s="1"/>
      <c r="E18475" s="3"/>
      <c r="L18475" s="4"/>
      <c r="M18475" s="4"/>
    </row>
    <row r="18476" spans="1:13" ht="12.75" x14ac:dyDescent="0.2">
      <c r="A18476" s="1"/>
      <c r="B18476" s="1"/>
      <c r="E18476" s="3"/>
      <c r="M18476" s="4"/>
    </row>
    <row r="18477" spans="1:13" ht="12.75" x14ac:dyDescent="0.2">
      <c r="A18477" s="1"/>
      <c r="B18477" s="1"/>
      <c r="E18477" s="3"/>
      <c r="M18477" s="4"/>
    </row>
    <row r="18478" spans="1:13" ht="12.75" x14ac:dyDescent="0.2">
      <c r="A18478" s="1"/>
      <c r="B18478" s="1"/>
      <c r="E18478" s="3"/>
      <c r="M18478" s="4"/>
    </row>
    <row r="18479" spans="1:13" ht="12.75" x14ac:dyDescent="0.2">
      <c r="A18479" s="1"/>
      <c r="B18479" s="1"/>
      <c r="E18479" s="3"/>
      <c r="M18479" s="4"/>
    </row>
    <row r="18480" spans="1:13" ht="12.75" x14ac:dyDescent="0.2">
      <c r="A18480" s="1"/>
      <c r="B18480" s="1"/>
      <c r="E18480" s="3"/>
      <c r="M18480" s="4"/>
    </row>
    <row r="18481" spans="1:13" ht="12.75" x14ac:dyDescent="0.2">
      <c r="A18481" s="1"/>
      <c r="B18481" s="1"/>
      <c r="E18481" s="3"/>
      <c r="M18481" s="4"/>
    </row>
    <row r="18482" spans="1:13" ht="12.75" x14ac:dyDescent="0.2">
      <c r="A18482" s="1"/>
      <c r="B18482" s="1"/>
      <c r="E18482" s="3"/>
      <c r="M18482" s="4"/>
    </row>
    <row r="18483" spans="1:13" ht="12.75" x14ac:dyDescent="0.2">
      <c r="A18483" s="1"/>
      <c r="B18483" s="1"/>
      <c r="E18483" s="3"/>
      <c r="M18483" s="4"/>
    </row>
    <row r="18484" spans="1:13" ht="12.75" x14ac:dyDescent="0.2">
      <c r="A18484" s="1"/>
      <c r="B18484" s="1"/>
      <c r="E18484" s="3"/>
      <c r="M18484" s="4"/>
    </row>
    <row r="18485" spans="1:13" ht="12.75" x14ac:dyDescent="0.2">
      <c r="A18485" s="1"/>
      <c r="B18485" s="1"/>
      <c r="E18485" s="3"/>
      <c r="M18485" s="4"/>
    </row>
    <row r="18486" spans="1:13" ht="12.75" x14ac:dyDescent="0.2">
      <c r="A18486" s="1"/>
      <c r="B18486" s="1"/>
      <c r="E18486" s="3"/>
      <c r="M18486" s="4"/>
    </row>
    <row r="18487" spans="1:13" ht="12.75" x14ac:dyDescent="0.2">
      <c r="A18487" s="1"/>
      <c r="B18487" s="1"/>
      <c r="E18487" s="3"/>
      <c r="M18487" s="4"/>
    </row>
    <row r="18488" spans="1:13" ht="12.75" x14ac:dyDescent="0.2">
      <c r="A18488" s="1"/>
      <c r="B18488" s="1"/>
      <c r="E18488" s="3"/>
      <c r="M18488" s="4"/>
    </row>
    <row r="18489" spans="1:13" ht="12.75" x14ac:dyDescent="0.2">
      <c r="A18489" s="1"/>
      <c r="B18489" s="1"/>
      <c r="E18489" s="3"/>
      <c r="M18489" s="4"/>
    </row>
    <row r="18490" spans="1:13" ht="12.75" x14ac:dyDescent="0.2">
      <c r="A18490" s="1"/>
      <c r="B18490" s="1"/>
      <c r="E18490" s="3"/>
      <c r="M18490" s="4"/>
    </row>
    <row r="18491" spans="1:13" ht="12.75" x14ac:dyDescent="0.2">
      <c r="A18491" s="1"/>
      <c r="B18491" s="1"/>
      <c r="E18491" s="3"/>
      <c r="M18491" s="4"/>
    </row>
    <row r="18492" spans="1:13" ht="12.75" x14ac:dyDescent="0.2">
      <c r="A18492" s="1"/>
      <c r="B18492" s="1"/>
      <c r="E18492" s="3"/>
      <c r="M18492" s="4"/>
    </row>
    <row r="18493" spans="1:13" ht="12.75" x14ac:dyDescent="0.2">
      <c r="A18493" s="1"/>
      <c r="B18493" s="1"/>
      <c r="E18493" s="3"/>
      <c r="M18493" s="4"/>
    </row>
    <row r="18494" spans="1:13" ht="12.75" x14ac:dyDescent="0.2">
      <c r="A18494" s="1"/>
      <c r="B18494" s="1"/>
      <c r="E18494" s="3"/>
      <c r="M18494" s="4"/>
    </row>
    <row r="18495" spans="1:13" ht="12.75" x14ac:dyDescent="0.2">
      <c r="A18495" s="1"/>
      <c r="B18495" s="1"/>
      <c r="E18495" s="3"/>
      <c r="M18495" s="4"/>
    </row>
    <row r="18496" spans="1:13" ht="12.75" x14ac:dyDescent="0.2">
      <c r="A18496" s="1"/>
      <c r="B18496" s="1"/>
      <c r="E18496" s="3"/>
      <c r="M18496" s="4"/>
    </row>
    <row r="18497" spans="1:13" ht="12.75" x14ac:dyDescent="0.2">
      <c r="A18497" s="1"/>
      <c r="B18497" s="1"/>
      <c r="E18497" s="3"/>
      <c r="M18497" s="4"/>
    </row>
    <row r="18498" spans="1:13" ht="12.75" x14ac:dyDescent="0.2">
      <c r="A18498" s="1"/>
      <c r="B18498" s="1"/>
      <c r="E18498" s="3"/>
      <c r="M18498" s="4"/>
    </row>
    <row r="18499" spans="1:13" ht="12.75" x14ac:dyDescent="0.2">
      <c r="A18499" s="1"/>
      <c r="B18499" s="1"/>
      <c r="E18499" s="3"/>
      <c r="M18499" s="4"/>
    </row>
    <row r="18500" spans="1:13" ht="12.75" x14ac:dyDescent="0.2">
      <c r="A18500" s="1"/>
      <c r="B18500" s="1"/>
      <c r="E18500" s="3"/>
      <c r="M18500" s="4"/>
    </row>
    <row r="18501" spans="1:13" ht="12.75" x14ac:dyDescent="0.2">
      <c r="A18501" s="1"/>
      <c r="B18501" s="1"/>
      <c r="E18501" s="3"/>
      <c r="M18501" s="4"/>
    </row>
    <row r="18502" spans="1:13" ht="12.75" x14ac:dyDescent="0.2">
      <c r="A18502" s="1"/>
      <c r="B18502" s="1"/>
      <c r="E18502" s="3"/>
      <c r="M18502" s="4"/>
    </row>
    <row r="18503" spans="1:13" ht="12.75" x14ac:dyDescent="0.2">
      <c r="A18503" s="1"/>
      <c r="B18503" s="1"/>
      <c r="E18503" s="3"/>
      <c r="M18503" s="4"/>
    </row>
    <row r="18504" spans="1:13" ht="12.75" x14ac:dyDescent="0.2">
      <c r="A18504" s="1"/>
      <c r="B18504" s="1"/>
      <c r="E18504" s="3"/>
      <c r="M18504" s="4"/>
    </row>
    <row r="18505" spans="1:13" ht="12.75" x14ac:dyDescent="0.2">
      <c r="A18505" s="1"/>
      <c r="B18505" s="1"/>
      <c r="E18505" s="3"/>
      <c r="M18505" s="4"/>
    </row>
    <row r="18506" spans="1:13" ht="12.75" x14ac:dyDescent="0.2">
      <c r="A18506" s="1"/>
      <c r="B18506" s="1"/>
      <c r="E18506" s="3"/>
      <c r="M18506" s="4"/>
    </row>
    <row r="18507" spans="1:13" ht="12.75" x14ac:dyDescent="0.2">
      <c r="A18507" s="1"/>
      <c r="B18507" s="1"/>
      <c r="E18507" s="3"/>
      <c r="M18507" s="4"/>
    </row>
    <row r="18508" spans="1:13" ht="12.75" x14ac:dyDescent="0.2">
      <c r="A18508" s="1"/>
      <c r="B18508" s="1"/>
      <c r="E18508" s="3"/>
      <c r="M18508" s="4"/>
    </row>
    <row r="18509" spans="1:13" ht="12.75" x14ac:dyDescent="0.2">
      <c r="A18509" s="1"/>
      <c r="B18509" s="1"/>
      <c r="E18509" s="3"/>
      <c r="M18509" s="4"/>
    </row>
    <row r="18510" spans="1:13" ht="12.75" x14ac:dyDescent="0.2">
      <c r="A18510" s="1"/>
      <c r="B18510" s="1"/>
      <c r="E18510" s="3"/>
      <c r="M18510" s="4"/>
    </row>
    <row r="18511" spans="1:13" ht="12.75" x14ac:dyDescent="0.2">
      <c r="A18511" s="1"/>
      <c r="B18511" s="1"/>
      <c r="E18511" s="3"/>
      <c r="M18511" s="4"/>
    </row>
    <row r="18512" spans="1:13" ht="12.75" x14ac:dyDescent="0.2">
      <c r="A18512" s="1"/>
      <c r="B18512" s="1"/>
      <c r="E18512" s="3"/>
      <c r="M18512" s="4"/>
    </row>
    <row r="18513" spans="1:13" ht="12.75" x14ac:dyDescent="0.2">
      <c r="A18513" s="1"/>
      <c r="B18513" s="1"/>
      <c r="E18513" s="3"/>
      <c r="M18513" s="4"/>
    </row>
    <row r="18514" spans="1:13" ht="12.75" x14ac:dyDescent="0.2">
      <c r="A18514" s="1"/>
      <c r="B18514" s="1"/>
      <c r="E18514" s="3"/>
      <c r="M18514" s="4"/>
    </row>
    <row r="18515" spans="1:13" ht="12.75" x14ac:dyDescent="0.2">
      <c r="A18515" s="1"/>
      <c r="B18515" s="1"/>
      <c r="E18515" s="3"/>
      <c r="M18515" s="4"/>
    </row>
    <row r="18516" spans="1:13" ht="12.75" x14ac:dyDescent="0.2">
      <c r="A18516" s="1"/>
      <c r="B18516" s="1"/>
      <c r="E18516" s="3"/>
      <c r="M18516" s="4"/>
    </row>
    <row r="18517" spans="1:13" ht="12.75" x14ac:dyDescent="0.2">
      <c r="A18517" s="1"/>
      <c r="B18517" s="1"/>
      <c r="E18517" s="3"/>
      <c r="M18517" s="4"/>
    </row>
    <row r="18518" spans="1:13" ht="12.75" x14ac:dyDescent="0.2">
      <c r="A18518" s="1"/>
      <c r="B18518" s="1"/>
      <c r="E18518" s="3"/>
      <c r="M18518" s="4"/>
    </row>
    <row r="18519" spans="1:13" ht="12.75" x14ac:dyDescent="0.2">
      <c r="A18519" s="1"/>
      <c r="B18519" s="1"/>
      <c r="E18519" s="3"/>
      <c r="M18519" s="4"/>
    </row>
    <row r="18520" spans="1:13" ht="12.75" x14ac:dyDescent="0.2">
      <c r="A18520" s="1"/>
      <c r="B18520" s="1"/>
      <c r="E18520" s="3"/>
      <c r="M18520" s="4"/>
    </row>
    <row r="18521" spans="1:13" ht="12.75" x14ac:dyDescent="0.2">
      <c r="A18521" s="1"/>
      <c r="B18521" s="1"/>
      <c r="E18521" s="3"/>
      <c r="M18521" s="4"/>
    </row>
    <row r="18522" spans="1:13" ht="12.75" x14ac:dyDescent="0.2">
      <c r="A18522" s="1"/>
      <c r="B18522" s="1"/>
      <c r="E18522" s="3"/>
      <c r="M18522" s="4"/>
    </row>
    <row r="18523" spans="1:13" ht="12.75" x14ac:dyDescent="0.2">
      <c r="A18523" s="1"/>
      <c r="B18523" s="1"/>
      <c r="E18523" s="3"/>
      <c r="M18523" s="4"/>
    </row>
    <row r="18524" spans="1:13" ht="12.75" x14ac:dyDescent="0.2">
      <c r="A18524" s="1"/>
      <c r="B18524" s="1"/>
      <c r="E18524" s="3"/>
      <c r="M18524" s="4"/>
    </row>
    <row r="18525" spans="1:13" ht="12.75" x14ac:dyDescent="0.2">
      <c r="A18525" s="1"/>
      <c r="B18525" s="1"/>
      <c r="E18525" s="3"/>
      <c r="L18525" s="4"/>
      <c r="M18525" s="4"/>
    </row>
    <row r="18526" spans="1:13" ht="12.75" x14ac:dyDescent="0.2">
      <c r="A18526" s="1"/>
      <c r="B18526" s="1"/>
      <c r="E18526" s="3"/>
      <c r="L18526" s="4"/>
      <c r="M18526" s="4"/>
    </row>
    <row r="18527" spans="1:13" ht="12.75" x14ac:dyDescent="0.2">
      <c r="A18527" s="1"/>
      <c r="B18527" s="1"/>
      <c r="E18527" s="3"/>
      <c r="M18527" s="4"/>
    </row>
    <row r="18528" spans="1:13" ht="12.75" x14ac:dyDescent="0.2">
      <c r="A18528" s="1"/>
      <c r="B18528" s="1"/>
      <c r="E18528" s="3"/>
      <c r="M18528" s="4"/>
    </row>
    <row r="18529" spans="1:13" ht="12.75" x14ac:dyDescent="0.2">
      <c r="A18529" s="1"/>
      <c r="B18529" s="1"/>
      <c r="E18529" s="3"/>
      <c r="M18529" s="4"/>
    </row>
    <row r="18530" spans="1:13" ht="12.75" x14ac:dyDescent="0.2">
      <c r="A18530" s="1"/>
      <c r="B18530" s="1"/>
      <c r="E18530" s="3"/>
      <c r="M18530" s="4"/>
    </row>
    <row r="18531" spans="1:13" ht="12.75" x14ac:dyDescent="0.2">
      <c r="A18531" s="1"/>
      <c r="B18531" s="1"/>
      <c r="E18531" s="3"/>
      <c r="M18531" s="4"/>
    </row>
    <row r="18532" spans="1:13" ht="12.75" x14ac:dyDescent="0.2">
      <c r="A18532" s="1"/>
      <c r="B18532" s="1"/>
      <c r="E18532" s="3"/>
      <c r="M18532" s="4"/>
    </row>
    <row r="18533" spans="1:13" ht="12.75" x14ac:dyDescent="0.2">
      <c r="A18533" s="1"/>
      <c r="B18533" s="1"/>
      <c r="E18533" s="3"/>
      <c r="L18533" s="4"/>
      <c r="M18533" s="4"/>
    </row>
    <row r="18534" spans="1:13" ht="12.75" x14ac:dyDescent="0.2">
      <c r="A18534" s="1"/>
      <c r="B18534" s="1"/>
      <c r="E18534" s="3"/>
      <c r="M18534" s="4"/>
    </row>
    <row r="18535" spans="1:13" ht="12.75" x14ac:dyDescent="0.2">
      <c r="A18535" s="1"/>
      <c r="B18535" s="1"/>
      <c r="E18535" s="3"/>
      <c r="M18535" s="4"/>
    </row>
    <row r="18536" spans="1:13" ht="12.75" x14ac:dyDescent="0.2">
      <c r="A18536" s="1"/>
      <c r="B18536" s="1"/>
      <c r="E18536" s="3"/>
      <c r="M18536" s="4"/>
    </row>
    <row r="18537" spans="1:13" ht="12.75" x14ac:dyDescent="0.2">
      <c r="A18537" s="1"/>
      <c r="B18537" s="1"/>
      <c r="E18537" s="3"/>
      <c r="M18537" s="4"/>
    </row>
    <row r="18538" spans="1:13" ht="12.75" x14ac:dyDescent="0.2">
      <c r="A18538" s="1"/>
      <c r="B18538" s="1"/>
      <c r="E18538" s="3"/>
      <c r="M18538" s="4"/>
    </row>
    <row r="18539" spans="1:13" ht="12.75" x14ac:dyDescent="0.2">
      <c r="A18539" s="1"/>
      <c r="B18539" s="1"/>
      <c r="E18539" s="3"/>
      <c r="M18539" s="4"/>
    </row>
    <row r="18540" spans="1:13" ht="12.75" x14ac:dyDescent="0.2">
      <c r="A18540" s="1"/>
      <c r="B18540" s="1"/>
      <c r="E18540" s="3"/>
      <c r="M18540" s="4"/>
    </row>
    <row r="18541" spans="1:13" ht="12.75" x14ac:dyDescent="0.2">
      <c r="A18541" s="1"/>
      <c r="B18541" s="1"/>
      <c r="E18541" s="3"/>
      <c r="M18541" s="4"/>
    </row>
    <row r="18542" spans="1:13" ht="12.75" x14ac:dyDescent="0.2">
      <c r="A18542" s="1"/>
      <c r="B18542" s="1"/>
      <c r="E18542" s="3"/>
      <c r="M18542" s="4"/>
    </row>
    <row r="18543" spans="1:13" ht="12.75" x14ac:dyDescent="0.2">
      <c r="A18543" s="1"/>
      <c r="B18543" s="1"/>
      <c r="E18543" s="3"/>
      <c r="M18543" s="4"/>
    </row>
    <row r="18544" spans="1:13" ht="12.75" x14ac:dyDescent="0.2">
      <c r="A18544" s="1"/>
      <c r="B18544" s="1"/>
      <c r="E18544" s="3"/>
      <c r="M18544" s="4"/>
    </row>
    <row r="18545" spans="1:13" ht="12.75" x14ac:dyDescent="0.2">
      <c r="A18545" s="1"/>
      <c r="B18545" s="1"/>
      <c r="E18545" s="3"/>
      <c r="M18545" s="4"/>
    </row>
    <row r="18546" spans="1:13" ht="12.75" x14ac:dyDescent="0.2">
      <c r="A18546" s="1"/>
      <c r="B18546" s="1"/>
      <c r="E18546" s="3"/>
      <c r="M18546" s="4"/>
    </row>
    <row r="18547" spans="1:13" ht="12.75" x14ac:dyDescent="0.2">
      <c r="A18547" s="1"/>
      <c r="B18547" s="1"/>
      <c r="E18547" s="3"/>
      <c r="M18547" s="4"/>
    </row>
    <row r="18548" spans="1:13" ht="12.75" x14ac:dyDescent="0.2">
      <c r="A18548" s="1"/>
      <c r="B18548" s="1"/>
      <c r="E18548" s="3"/>
      <c r="M18548" s="4"/>
    </row>
    <row r="18549" spans="1:13" ht="12.75" x14ac:dyDescent="0.2">
      <c r="A18549" s="1"/>
      <c r="B18549" s="1"/>
      <c r="E18549" s="3"/>
      <c r="M18549" s="4"/>
    </row>
    <row r="18550" spans="1:13" ht="12.75" x14ac:dyDescent="0.2">
      <c r="A18550" s="1"/>
      <c r="B18550" s="1"/>
      <c r="E18550" s="3"/>
      <c r="M18550" s="4"/>
    </row>
    <row r="18551" spans="1:13" ht="12.75" x14ac:dyDescent="0.2">
      <c r="A18551" s="1"/>
      <c r="B18551" s="1"/>
      <c r="E18551" s="3"/>
      <c r="M18551" s="4"/>
    </row>
    <row r="18552" spans="1:13" ht="12.75" x14ac:dyDescent="0.2">
      <c r="A18552" s="1"/>
      <c r="B18552" s="1"/>
      <c r="E18552" s="3"/>
      <c r="L18552" s="4"/>
      <c r="M18552" s="4"/>
    </row>
    <row r="18553" spans="1:13" ht="12.75" x14ac:dyDescent="0.2">
      <c r="A18553" s="1"/>
      <c r="B18553" s="1"/>
      <c r="E18553" s="3"/>
      <c r="L18553" s="4"/>
      <c r="M18553" s="4"/>
    </row>
    <row r="18554" spans="1:13" ht="12.75" x14ac:dyDescent="0.2">
      <c r="A18554" s="1"/>
      <c r="B18554" s="1"/>
      <c r="E18554" s="3"/>
      <c r="L18554" s="4"/>
      <c r="M18554" s="4"/>
    </row>
    <row r="18555" spans="1:13" ht="12.75" x14ac:dyDescent="0.2">
      <c r="A18555" s="1"/>
      <c r="B18555" s="1"/>
      <c r="E18555" s="3"/>
      <c r="M18555" s="4"/>
    </row>
    <row r="18556" spans="1:13" ht="12.75" x14ac:dyDescent="0.2">
      <c r="A18556" s="1"/>
      <c r="B18556" s="1"/>
      <c r="E18556" s="3"/>
      <c r="M18556" s="4"/>
    </row>
    <row r="18557" spans="1:13" ht="12.75" x14ac:dyDescent="0.2">
      <c r="A18557" s="1"/>
      <c r="B18557" s="1"/>
      <c r="E18557" s="3"/>
      <c r="M18557" s="4"/>
    </row>
    <row r="18558" spans="1:13" ht="12.75" x14ac:dyDescent="0.2">
      <c r="A18558" s="1"/>
      <c r="B18558" s="1"/>
      <c r="E18558" s="3"/>
      <c r="M18558" s="4"/>
    </row>
    <row r="18559" spans="1:13" ht="12.75" x14ac:dyDescent="0.2">
      <c r="A18559" s="1"/>
      <c r="B18559" s="1"/>
      <c r="E18559" s="3"/>
      <c r="M18559" s="4"/>
    </row>
    <row r="18560" spans="1:13" ht="12.75" x14ac:dyDescent="0.2">
      <c r="A18560" s="1"/>
      <c r="B18560" s="1"/>
      <c r="E18560" s="3"/>
      <c r="M18560" s="4"/>
    </row>
    <row r="18561" spans="1:13" ht="12.75" x14ac:dyDescent="0.2">
      <c r="A18561" s="1"/>
      <c r="B18561" s="1"/>
      <c r="E18561" s="3"/>
      <c r="M18561" s="4"/>
    </row>
    <row r="18562" spans="1:13" ht="12.75" x14ac:dyDescent="0.2">
      <c r="A18562" s="1"/>
      <c r="B18562" s="1"/>
      <c r="E18562" s="3"/>
      <c r="M18562" s="4"/>
    </row>
    <row r="18563" spans="1:13" ht="12.75" x14ac:dyDescent="0.2">
      <c r="A18563" s="1"/>
      <c r="B18563" s="1"/>
      <c r="E18563" s="3"/>
      <c r="M18563" s="4"/>
    </row>
    <row r="18564" spans="1:13" ht="12.75" x14ac:dyDescent="0.2">
      <c r="A18564" s="1"/>
      <c r="B18564" s="1"/>
      <c r="E18564" s="3"/>
      <c r="M18564" s="4"/>
    </row>
    <row r="18565" spans="1:13" ht="12.75" x14ac:dyDescent="0.2">
      <c r="A18565" s="1"/>
      <c r="B18565" s="1"/>
      <c r="E18565" s="3"/>
      <c r="M18565" s="4"/>
    </row>
    <row r="18566" spans="1:13" ht="12.75" x14ac:dyDescent="0.2">
      <c r="A18566" s="1"/>
      <c r="B18566" s="1"/>
      <c r="E18566" s="3"/>
      <c r="L18566" s="4"/>
      <c r="M18566" s="4"/>
    </row>
    <row r="18567" spans="1:13" ht="12.75" x14ac:dyDescent="0.2">
      <c r="A18567" s="1"/>
      <c r="B18567" s="1"/>
      <c r="E18567" s="3"/>
      <c r="M18567" s="4"/>
    </row>
    <row r="18568" spans="1:13" ht="12.75" x14ac:dyDescent="0.2">
      <c r="A18568" s="1"/>
      <c r="B18568" s="1"/>
      <c r="E18568" s="3"/>
      <c r="M18568" s="4"/>
    </row>
    <row r="18569" spans="1:13" ht="12.75" x14ac:dyDescent="0.2">
      <c r="A18569" s="1"/>
      <c r="B18569" s="1"/>
      <c r="E18569" s="3"/>
      <c r="M18569" s="4"/>
    </row>
    <row r="18570" spans="1:13" ht="12.75" x14ac:dyDescent="0.2">
      <c r="A18570" s="1"/>
      <c r="B18570" s="1"/>
      <c r="E18570" s="3"/>
      <c r="M18570" s="4"/>
    </row>
    <row r="18571" spans="1:13" ht="12.75" x14ac:dyDescent="0.2">
      <c r="A18571" s="1"/>
      <c r="B18571" s="1"/>
      <c r="E18571" s="3"/>
      <c r="L18571" s="4"/>
      <c r="M18571" s="4"/>
    </row>
    <row r="18572" spans="1:13" ht="12.75" x14ac:dyDescent="0.2">
      <c r="A18572" s="1"/>
      <c r="B18572" s="1"/>
      <c r="E18572" s="3"/>
      <c r="L18572" s="4"/>
      <c r="M18572" s="4"/>
    </row>
    <row r="18573" spans="1:13" ht="12.75" x14ac:dyDescent="0.2">
      <c r="A18573" s="1"/>
      <c r="B18573" s="1"/>
      <c r="E18573" s="3"/>
      <c r="L18573" s="4"/>
      <c r="M18573" s="4"/>
    </row>
    <row r="18574" spans="1:13" ht="12.75" x14ac:dyDescent="0.2">
      <c r="A18574" s="1"/>
      <c r="B18574" s="1"/>
      <c r="E18574" s="3"/>
      <c r="L18574" s="4"/>
      <c r="M18574" s="4"/>
    </row>
    <row r="18575" spans="1:13" ht="12.75" x14ac:dyDescent="0.2">
      <c r="A18575" s="1"/>
      <c r="B18575" s="1"/>
      <c r="E18575" s="3"/>
      <c r="M18575" s="4"/>
    </row>
    <row r="18576" spans="1:13" ht="12.75" x14ac:dyDescent="0.2">
      <c r="A18576" s="1"/>
      <c r="B18576" s="1"/>
      <c r="E18576" s="3"/>
      <c r="M18576" s="4"/>
    </row>
    <row r="18577" spans="1:13" ht="12.75" x14ac:dyDescent="0.2">
      <c r="A18577" s="1"/>
      <c r="B18577" s="1"/>
      <c r="E18577" s="3"/>
      <c r="M18577" s="4"/>
    </row>
    <row r="18578" spans="1:13" ht="12.75" x14ac:dyDescent="0.2">
      <c r="A18578" s="1"/>
      <c r="B18578" s="1"/>
      <c r="E18578" s="3"/>
      <c r="M18578" s="4"/>
    </row>
    <row r="18579" spans="1:13" ht="12.75" x14ac:dyDescent="0.2">
      <c r="A18579" s="1"/>
      <c r="B18579" s="1"/>
      <c r="E18579" s="3"/>
      <c r="M18579" s="4"/>
    </row>
    <row r="18580" spans="1:13" ht="12.75" x14ac:dyDescent="0.2">
      <c r="A18580" s="1"/>
      <c r="B18580" s="1"/>
      <c r="E18580" s="3"/>
      <c r="M18580" s="4"/>
    </row>
    <row r="18581" spans="1:13" ht="12.75" x14ac:dyDescent="0.2">
      <c r="A18581" s="1"/>
      <c r="B18581" s="1"/>
      <c r="E18581" s="3"/>
      <c r="M18581" s="4"/>
    </row>
    <row r="18582" spans="1:13" ht="12.75" x14ac:dyDescent="0.2">
      <c r="A18582" s="1"/>
      <c r="B18582" s="1"/>
      <c r="E18582" s="3"/>
      <c r="M18582" s="4"/>
    </row>
    <row r="18583" spans="1:13" ht="12.75" x14ac:dyDescent="0.2">
      <c r="A18583" s="1"/>
      <c r="B18583" s="1"/>
      <c r="E18583" s="3"/>
      <c r="M18583" s="4"/>
    </row>
    <row r="18584" spans="1:13" ht="12.75" x14ac:dyDescent="0.2">
      <c r="A18584" s="1"/>
      <c r="B18584" s="1"/>
      <c r="E18584" s="3"/>
      <c r="M18584" s="4"/>
    </row>
    <row r="18585" spans="1:13" ht="12.75" x14ac:dyDescent="0.2">
      <c r="A18585" s="1"/>
      <c r="B18585" s="1"/>
      <c r="E18585" s="3"/>
      <c r="M18585" s="4"/>
    </row>
    <row r="18586" spans="1:13" ht="12.75" x14ac:dyDescent="0.2">
      <c r="A18586" s="1"/>
      <c r="B18586" s="1"/>
      <c r="E18586" s="3"/>
      <c r="M18586" s="4"/>
    </row>
    <row r="18587" spans="1:13" ht="12.75" x14ac:dyDescent="0.2">
      <c r="A18587" s="1"/>
      <c r="B18587" s="1"/>
      <c r="E18587" s="3"/>
      <c r="M18587" s="4"/>
    </row>
    <row r="18588" spans="1:13" ht="12.75" x14ac:dyDescent="0.2">
      <c r="A18588" s="1"/>
      <c r="B18588" s="1"/>
      <c r="E18588" s="3"/>
      <c r="M18588" s="4"/>
    </row>
    <row r="18589" spans="1:13" ht="12.75" x14ac:dyDescent="0.2">
      <c r="A18589" s="1"/>
      <c r="B18589" s="1"/>
      <c r="E18589" s="3"/>
      <c r="M18589" s="4"/>
    </row>
    <row r="18590" spans="1:13" ht="12.75" x14ac:dyDescent="0.2">
      <c r="A18590" s="1"/>
      <c r="B18590" s="1"/>
      <c r="E18590" s="3"/>
      <c r="M18590" s="4"/>
    </row>
    <row r="18591" spans="1:13" ht="12.75" x14ac:dyDescent="0.2">
      <c r="A18591" s="1"/>
      <c r="B18591" s="1"/>
      <c r="E18591" s="3"/>
      <c r="M18591" s="4"/>
    </row>
    <row r="18592" spans="1:13" ht="12.75" x14ac:dyDescent="0.2">
      <c r="A18592" s="1"/>
      <c r="B18592" s="1"/>
      <c r="E18592" s="3"/>
      <c r="M18592" s="4"/>
    </row>
    <row r="18593" spans="1:13" ht="12.75" x14ac:dyDescent="0.2">
      <c r="A18593" s="1"/>
      <c r="B18593" s="1"/>
      <c r="E18593" s="3"/>
      <c r="M18593" s="4"/>
    </row>
    <row r="18594" spans="1:13" ht="12.75" x14ac:dyDescent="0.2">
      <c r="A18594" s="1"/>
      <c r="B18594" s="1"/>
      <c r="E18594" s="3"/>
      <c r="M18594" s="4"/>
    </row>
    <row r="18595" spans="1:13" ht="12.75" x14ac:dyDescent="0.2">
      <c r="A18595" s="1"/>
      <c r="B18595" s="1"/>
      <c r="E18595" s="3"/>
      <c r="M18595" s="4"/>
    </row>
    <row r="18596" spans="1:13" ht="12.75" x14ac:dyDescent="0.2">
      <c r="A18596" s="1"/>
      <c r="B18596" s="1"/>
      <c r="E18596" s="3"/>
      <c r="M18596" s="4"/>
    </row>
    <row r="18597" spans="1:13" ht="12.75" x14ac:dyDescent="0.2">
      <c r="A18597" s="1"/>
      <c r="B18597" s="1"/>
      <c r="E18597" s="3"/>
      <c r="M18597" s="4"/>
    </row>
    <row r="18598" spans="1:13" ht="12.75" x14ac:dyDescent="0.2">
      <c r="A18598" s="1"/>
      <c r="B18598" s="1"/>
      <c r="E18598" s="3"/>
      <c r="M18598" s="4"/>
    </row>
    <row r="18599" spans="1:13" ht="12.75" x14ac:dyDescent="0.2">
      <c r="A18599" s="1"/>
      <c r="B18599" s="1"/>
      <c r="E18599" s="3"/>
      <c r="L18599" s="4"/>
      <c r="M18599" s="4"/>
    </row>
    <row r="18600" spans="1:13" ht="12.75" x14ac:dyDescent="0.2">
      <c r="A18600" s="1"/>
      <c r="B18600" s="1"/>
      <c r="E18600" s="3"/>
      <c r="L18600" s="4"/>
      <c r="M18600" s="4"/>
    </row>
    <row r="18601" spans="1:13" ht="12.75" x14ac:dyDescent="0.2">
      <c r="A18601" s="1"/>
      <c r="B18601" s="1"/>
      <c r="E18601" s="3"/>
      <c r="L18601" s="4"/>
      <c r="M18601" s="4"/>
    </row>
    <row r="18602" spans="1:13" ht="12.75" x14ac:dyDescent="0.2">
      <c r="A18602" s="1"/>
      <c r="B18602" s="1"/>
      <c r="E18602" s="3"/>
      <c r="M18602" s="4"/>
    </row>
    <row r="18603" spans="1:13" ht="12.75" x14ac:dyDescent="0.2">
      <c r="A18603" s="1"/>
      <c r="B18603" s="1"/>
      <c r="E18603" s="3"/>
      <c r="M18603" s="4"/>
    </row>
    <row r="18604" spans="1:13" ht="12.75" x14ac:dyDescent="0.2">
      <c r="A18604" s="1"/>
      <c r="B18604" s="1"/>
      <c r="E18604" s="3"/>
      <c r="L18604" s="4"/>
      <c r="M18604" s="4"/>
    </row>
    <row r="18605" spans="1:13" ht="12.75" x14ac:dyDescent="0.2">
      <c r="A18605" s="1"/>
      <c r="B18605" s="1"/>
      <c r="E18605" s="3"/>
      <c r="M18605" s="4"/>
    </row>
    <row r="18606" spans="1:13" ht="12.75" x14ac:dyDescent="0.2">
      <c r="A18606" s="1"/>
      <c r="B18606" s="1"/>
      <c r="E18606" s="3"/>
      <c r="M18606" s="4"/>
    </row>
    <row r="18607" spans="1:13" ht="12.75" x14ac:dyDescent="0.2">
      <c r="A18607" s="1"/>
      <c r="B18607" s="1"/>
      <c r="E18607" s="3"/>
      <c r="M18607" s="4"/>
    </row>
    <row r="18608" spans="1:13" ht="12.75" x14ac:dyDescent="0.2">
      <c r="A18608" s="1"/>
      <c r="B18608" s="1"/>
      <c r="E18608" s="3"/>
      <c r="M18608" s="4"/>
    </row>
    <row r="18609" spans="1:13" ht="12.75" x14ac:dyDescent="0.2">
      <c r="A18609" s="1"/>
      <c r="B18609" s="1"/>
      <c r="E18609" s="3"/>
      <c r="M18609" s="4"/>
    </row>
    <row r="18610" spans="1:13" ht="12.75" x14ac:dyDescent="0.2">
      <c r="A18610" s="1"/>
      <c r="B18610" s="1"/>
      <c r="E18610" s="3"/>
      <c r="M18610" s="4"/>
    </row>
    <row r="18611" spans="1:13" ht="12.75" x14ac:dyDescent="0.2">
      <c r="A18611" s="1"/>
      <c r="B18611" s="1"/>
      <c r="E18611" s="3"/>
      <c r="M18611" s="4"/>
    </row>
    <row r="18612" spans="1:13" ht="12.75" x14ac:dyDescent="0.2">
      <c r="A18612" s="1"/>
      <c r="B18612" s="1"/>
      <c r="E18612" s="3"/>
      <c r="M18612" s="4"/>
    </row>
    <row r="18613" spans="1:13" ht="12.75" x14ac:dyDescent="0.2">
      <c r="A18613" s="1"/>
      <c r="B18613" s="1"/>
      <c r="E18613" s="3"/>
      <c r="M18613" s="4"/>
    </row>
    <row r="18614" spans="1:13" ht="12.75" x14ac:dyDescent="0.2">
      <c r="A18614" s="1"/>
      <c r="B18614" s="1"/>
      <c r="E18614" s="3"/>
      <c r="M18614" s="4"/>
    </row>
    <row r="18615" spans="1:13" ht="12.75" x14ac:dyDescent="0.2">
      <c r="A18615" s="1"/>
      <c r="B18615" s="1"/>
      <c r="E18615" s="3"/>
      <c r="M18615" s="4"/>
    </row>
    <row r="18616" spans="1:13" ht="12.75" x14ac:dyDescent="0.2">
      <c r="A18616" s="1"/>
      <c r="B18616" s="1"/>
      <c r="E18616" s="3"/>
      <c r="M18616" s="4"/>
    </row>
    <row r="18617" spans="1:13" ht="12.75" x14ac:dyDescent="0.2">
      <c r="A18617" s="1"/>
      <c r="B18617" s="1"/>
      <c r="E18617" s="3"/>
      <c r="L18617" s="4"/>
      <c r="M18617" s="4"/>
    </row>
    <row r="18618" spans="1:13" ht="12.75" x14ac:dyDescent="0.2">
      <c r="A18618" s="1"/>
      <c r="B18618" s="1"/>
      <c r="E18618" s="3"/>
      <c r="L18618" s="4"/>
      <c r="M18618" s="4"/>
    </row>
    <row r="18619" spans="1:13" ht="12.75" x14ac:dyDescent="0.2">
      <c r="A18619" s="1"/>
      <c r="B18619" s="1"/>
      <c r="E18619" s="3"/>
      <c r="L18619" s="4"/>
      <c r="M18619" s="4"/>
    </row>
    <row r="18620" spans="1:13" ht="12.75" x14ac:dyDescent="0.2">
      <c r="A18620" s="1"/>
      <c r="B18620" s="1"/>
      <c r="E18620" s="3"/>
      <c r="M18620" s="4"/>
    </row>
    <row r="18621" spans="1:13" ht="12.75" x14ac:dyDescent="0.2">
      <c r="A18621" s="1"/>
      <c r="B18621" s="1"/>
      <c r="E18621" s="3"/>
      <c r="M18621" s="4"/>
    </row>
    <row r="18622" spans="1:13" ht="12.75" x14ac:dyDescent="0.2">
      <c r="A18622" s="1"/>
      <c r="B18622" s="1"/>
      <c r="E18622" s="3"/>
      <c r="M18622" s="4"/>
    </row>
    <row r="18623" spans="1:13" ht="12.75" x14ac:dyDescent="0.2">
      <c r="A18623" s="1"/>
      <c r="B18623" s="1"/>
      <c r="E18623" s="3"/>
      <c r="M18623" s="4"/>
    </row>
    <row r="18624" spans="1:13" ht="12.75" x14ac:dyDescent="0.2">
      <c r="A18624" s="1"/>
      <c r="B18624" s="1"/>
      <c r="E18624" s="3"/>
      <c r="L18624" s="4"/>
      <c r="M18624" s="4"/>
    </row>
    <row r="18625" spans="1:13" ht="12.75" x14ac:dyDescent="0.2">
      <c r="A18625" s="1"/>
      <c r="B18625" s="1"/>
      <c r="E18625" s="3"/>
      <c r="L18625" s="4"/>
      <c r="M18625" s="4"/>
    </row>
    <row r="18626" spans="1:13" ht="12.75" x14ac:dyDescent="0.2">
      <c r="A18626" s="1"/>
      <c r="B18626" s="1"/>
      <c r="E18626" s="3"/>
      <c r="L18626" s="4"/>
      <c r="M18626" s="4"/>
    </row>
    <row r="18627" spans="1:13" ht="12.75" x14ac:dyDescent="0.2">
      <c r="A18627" s="1"/>
      <c r="B18627" s="1"/>
      <c r="E18627" s="3"/>
      <c r="M18627" s="4"/>
    </row>
    <row r="18628" spans="1:13" ht="12.75" x14ac:dyDescent="0.2">
      <c r="A18628" s="1"/>
      <c r="B18628" s="1"/>
      <c r="E18628" s="3"/>
      <c r="M18628" s="4"/>
    </row>
    <row r="18629" spans="1:13" ht="12.75" x14ac:dyDescent="0.2">
      <c r="A18629" s="1"/>
      <c r="B18629" s="1"/>
      <c r="E18629" s="3"/>
      <c r="M18629" s="4"/>
    </row>
    <row r="18630" spans="1:13" ht="12.75" x14ac:dyDescent="0.2">
      <c r="A18630" s="1"/>
      <c r="B18630" s="1"/>
      <c r="E18630" s="3"/>
      <c r="L18630" s="4"/>
      <c r="M18630" s="4"/>
    </row>
    <row r="18631" spans="1:13" ht="12.75" x14ac:dyDescent="0.2">
      <c r="A18631" s="1"/>
      <c r="B18631" s="1"/>
      <c r="E18631" s="3"/>
      <c r="L18631" s="4"/>
      <c r="M18631" s="4"/>
    </row>
    <row r="18632" spans="1:13" ht="12.75" x14ac:dyDescent="0.2">
      <c r="A18632" s="1"/>
      <c r="B18632" s="1"/>
      <c r="E18632" s="3"/>
      <c r="L18632" s="4"/>
      <c r="M18632" s="4"/>
    </row>
    <row r="18633" spans="1:13" ht="12.75" x14ac:dyDescent="0.2">
      <c r="A18633" s="1"/>
      <c r="B18633" s="1"/>
      <c r="E18633" s="3"/>
      <c r="M18633" s="4"/>
    </row>
    <row r="18634" spans="1:13" ht="12.75" x14ac:dyDescent="0.2">
      <c r="A18634" s="1"/>
      <c r="B18634" s="1"/>
      <c r="E18634" s="3"/>
      <c r="M18634" s="4"/>
    </row>
    <row r="18635" spans="1:13" ht="12.75" x14ac:dyDescent="0.2">
      <c r="A18635" s="1"/>
      <c r="B18635" s="1"/>
      <c r="E18635" s="3"/>
      <c r="M18635" s="4"/>
    </row>
    <row r="18636" spans="1:13" ht="12.75" x14ac:dyDescent="0.2">
      <c r="A18636" s="1"/>
      <c r="B18636" s="1"/>
      <c r="E18636" s="3"/>
      <c r="M18636" s="4"/>
    </row>
    <row r="18637" spans="1:13" ht="12.75" x14ac:dyDescent="0.2">
      <c r="A18637" s="1"/>
      <c r="B18637" s="1"/>
      <c r="E18637" s="3"/>
      <c r="M18637" s="4"/>
    </row>
    <row r="18638" spans="1:13" ht="12.75" x14ac:dyDescent="0.2">
      <c r="A18638" s="1"/>
      <c r="B18638" s="1"/>
      <c r="E18638" s="3"/>
      <c r="M18638" s="4"/>
    </row>
    <row r="18639" spans="1:13" ht="12.75" x14ac:dyDescent="0.2">
      <c r="A18639" s="1"/>
      <c r="B18639" s="1"/>
      <c r="E18639" s="3"/>
      <c r="M18639" s="4"/>
    </row>
    <row r="18640" spans="1:13" ht="12.75" x14ac:dyDescent="0.2">
      <c r="A18640" s="1"/>
      <c r="B18640" s="1"/>
      <c r="E18640" s="3"/>
      <c r="M18640" s="4"/>
    </row>
    <row r="18641" spans="1:13" ht="12.75" x14ac:dyDescent="0.2">
      <c r="A18641" s="1"/>
      <c r="B18641" s="1"/>
      <c r="E18641" s="3"/>
      <c r="M18641" s="4"/>
    </row>
    <row r="18642" spans="1:13" ht="12.75" x14ac:dyDescent="0.2">
      <c r="A18642" s="1"/>
      <c r="B18642" s="1"/>
      <c r="E18642" s="3"/>
      <c r="M18642" s="4"/>
    </row>
    <row r="18643" spans="1:13" ht="12.75" x14ac:dyDescent="0.2">
      <c r="A18643" s="1"/>
      <c r="B18643" s="1"/>
      <c r="E18643" s="3"/>
      <c r="M18643" s="4"/>
    </row>
    <row r="18644" spans="1:13" ht="12.75" x14ac:dyDescent="0.2">
      <c r="A18644" s="1"/>
      <c r="B18644" s="1"/>
      <c r="E18644" s="3"/>
      <c r="M18644" s="4"/>
    </row>
    <row r="18645" spans="1:13" ht="12.75" x14ac:dyDescent="0.2">
      <c r="A18645" s="1"/>
      <c r="B18645" s="1"/>
      <c r="E18645" s="3"/>
      <c r="M18645" s="4"/>
    </row>
    <row r="18646" spans="1:13" ht="12.75" x14ac:dyDescent="0.2">
      <c r="A18646" s="1"/>
      <c r="B18646" s="1"/>
      <c r="E18646" s="3"/>
      <c r="M18646" s="4"/>
    </row>
    <row r="18647" spans="1:13" ht="12.75" x14ac:dyDescent="0.2">
      <c r="A18647" s="1"/>
      <c r="B18647" s="1"/>
      <c r="E18647" s="3"/>
      <c r="M18647" s="4"/>
    </row>
    <row r="18648" spans="1:13" ht="12.75" x14ac:dyDescent="0.2">
      <c r="A18648" s="1"/>
      <c r="B18648" s="1"/>
      <c r="E18648" s="3"/>
      <c r="M18648" s="4"/>
    </row>
    <row r="18649" spans="1:13" ht="12.75" x14ac:dyDescent="0.2">
      <c r="A18649" s="1"/>
      <c r="B18649" s="1"/>
      <c r="E18649" s="3"/>
      <c r="M18649" s="4"/>
    </row>
    <row r="18650" spans="1:13" ht="12.75" x14ac:dyDescent="0.2">
      <c r="A18650" s="1"/>
      <c r="B18650" s="1"/>
      <c r="E18650" s="3"/>
      <c r="M18650" s="4"/>
    </row>
    <row r="18651" spans="1:13" ht="12.75" x14ac:dyDescent="0.2">
      <c r="A18651" s="1"/>
      <c r="B18651" s="1"/>
      <c r="E18651" s="3"/>
      <c r="M18651" s="4"/>
    </row>
    <row r="18652" spans="1:13" ht="12.75" x14ac:dyDescent="0.2">
      <c r="A18652" s="1"/>
      <c r="B18652" s="1"/>
      <c r="E18652" s="3"/>
      <c r="M18652" s="4"/>
    </row>
    <row r="18653" spans="1:13" ht="12.75" x14ac:dyDescent="0.2">
      <c r="A18653" s="1"/>
      <c r="B18653" s="1"/>
      <c r="E18653" s="3"/>
      <c r="M18653" s="4"/>
    </row>
    <row r="18654" spans="1:13" ht="12.75" x14ac:dyDescent="0.2">
      <c r="A18654" s="1"/>
      <c r="B18654" s="1"/>
      <c r="E18654" s="3"/>
      <c r="M18654" s="4"/>
    </row>
    <row r="18655" spans="1:13" ht="12.75" x14ac:dyDescent="0.2">
      <c r="A18655" s="1"/>
      <c r="B18655" s="1"/>
      <c r="E18655" s="3"/>
      <c r="M18655" s="4"/>
    </row>
    <row r="18656" spans="1:13" ht="12.75" x14ac:dyDescent="0.2">
      <c r="A18656" s="1"/>
      <c r="B18656" s="1"/>
      <c r="E18656" s="3"/>
      <c r="M18656" s="4"/>
    </row>
    <row r="18657" spans="1:13" ht="12.75" x14ac:dyDescent="0.2">
      <c r="A18657" s="1"/>
      <c r="B18657" s="1"/>
      <c r="E18657" s="3"/>
      <c r="M18657" s="4"/>
    </row>
    <row r="18658" spans="1:13" ht="12.75" x14ac:dyDescent="0.2">
      <c r="A18658" s="1"/>
      <c r="B18658" s="1"/>
      <c r="E18658" s="3"/>
      <c r="M18658" s="4"/>
    </row>
    <row r="18659" spans="1:13" ht="12.75" x14ac:dyDescent="0.2">
      <c r="A18659" s="1"/>
      <c r="B18659" s="1"/>
      <c r="E18659" s="3"/>
      <c r="M18659" s="4"/>
    </row>
    <row r="18660" spans="1:13" ht="12.75" x14ac:dyDescent="0.2">
      <c r="A18660" s="1"/>
      <c r="B18660" s="1"/>
      <c r="E18660" s="3"/>
      <c r="M18660" s="4"/>
    </row>
    <row r="18661" spans="1:13" ht="12.75" x14ac:dyDescent="0.2">
      <c r="A18661" s="1"/>
      <c r="B18661" s="1"/>
      <c r="E18661" s="3"/>
      <c r="M18661" s="4"/>
    </row>
    <row r="18662" spans="1:13" ht="12.75" x14ac:dyDescent="0.2">
      <c r="A18662" s="1"/>
      <c r="B18662" s="1"/>
      <c r="E18662" s="3"/>
      <c r="M18662" s="4"/>
    </row>
    <row r="18663" spans="1:13" ht="12.75" x14ac:dyDescent="0.2">
      <c r="A18663" s="1"/>
      <c r="B18663" s="1"/>
      <c r="E18663" s="3"/>
      <c r="L18663" s="4"/>
      <c r="M18663" s="4"/>
    </row>
    <row r="18664" spans="1:13" ht="12.75" x14ac:dyDescent="0.2">
      <c r="A18664" s="1"/>
      <c r="B18664" s="1"/>
      <c r="E18664" s="3"/>
      <c r="L18664" s="4"/>
      <c r="M18664" s="4"/>
    </row>
    <row r="18665" spans="1:13" ht="12.75" x14ac:dyDescent="0.2">
      <c r="A18665" s="1"/>
      <c r="B18665" s="1"/>
      <c r="E18665" s="3"/>
      <c r="L18665" s="4"/>
      <c r="M18665" s="4"/>
    </row>
    <row r="18666" spans="1:13" ht="12.75" x14ac:dyDescent="0.2">
      <c r="A18666" s="1"/>
      <c r="B18666" s="1"/>
      <c r="E18666" s="3"/>
      <c r="M18666" s="4"/>
    </row>
    <row r="18667" spans="1:13" ht="12.75" x14ac:dyDescent="0.2">
      <c r="A18667" s="1"/>
      <c r="B18667" s="1"/>
      <c r="E18667" s="3"/>
      <c r="M18667" s="4"/>
    </row>
    <row r="18668" spans="1:13" ht="12.75" x14ac:dyDescent="0.2">
      <c r="A18668" s="1"/>
      <c r="B18668" s="1"/>
      <c r="E18668" s="3"/>
      <c r="M18668" s="4"/>
    </row>
    <row r="18669" spans="1:13" ht="12.75" x14ac:dyDescent="0.2">
      <c r="A18669" s="1"/>
      <c r="B18669" s="1"/>
      <c r="E18669" s="3"/>
      <c r="M18669" s="4"/>
    </row>
    <row r="18670" spans="1:13" ht="12.75" x14ac:dyDescent="0.2">
      <c r="A18670" s="1"/>
      <c r="B18670" s="1"/>
      <c r="E18670" s="3"/>
      <c r="M18670" s="4"/>
    </row>
    <row r="18671" spans="1:13" ht="12.75" x14ac:dyDescent="0.2">
      <c r="A18671" s="1"/>
      <c r="B18671" s="1"/>
      <c r="E18671" s="3"/>
      <c r="M18671" s="4"/>
    </row>
    <row r="18672" spans="1:13" ht="12.75" x14ac:dyDescent="0.2">
      <c r="A18672" s="1"/>
      <c r="B18672" s="1"/>
      <c r="E18672" s="3"/>
      <c r="M18672" s="4"/>
    </row>
    <row r="18673" spans="1:13" ht="12.75" x14ac:dyDescent="0.2">
      <c r="A18673" s="1"/>
      <c r="B18673" s="1"/>
      <c r="E18673" s="3"/>
      <c r="M18673" s="4"/>
    </row>
    <row r="18674" spans="1:13" ht="12.75" x14ac:dyDescent="0.2">
      <c r="A18674" s="1"/>
      <c r="B18674" s="1"/>
      <c r="E18674" s="3"/>
      <c r="M18674" s="4"/>
    </row>
    <row r="18675" spans="1:13" ht="12.75" x14ac:dyDescent="0.2">
      <c r="A18675" s="1"/>
      <c r="B18675" s="1"/>
      <c r="E18675" s="3"/>
      <c r="M18675" s="4"/>
    </row>
    <row r="18676" spans="1:13" ht="12.75" x14ac:dyDescent="0.2">
      <c r="A18676" s="1"/>
      <c r="B18676" s="1"/>
      <c r="E18676" s="3"/>
      <c r="M18676" s="4"/>
    </row>
    <row r="18677" spans="1:13" ht="12.75" x14ac:dyDescent="0.2">
      <c r="A18677" s="1"/>
      <c r="B18677" s="1"/>
      <c r="E18677" s="3"/>
      <c r="M18677" s="4"/>
    </row>
    <row r="18678" spans="1:13" ht="12.75" x14ac:dyDescent="0.2">
      <c r="A18678" s="1"/>
      <c r="B18678" s="1"/>
      <c r="E18678" s="3"/>
      <c r="M18678" s="4"/>
    </row>
    <row r="18679" spans="1:13" ht="12.75" x14ac:dyDescent="0.2">
      <c r="A18679" s="1"/>
      <c r="B18679" s="1"/>
      <c r="E18679" s="3"/>
      <c r="M18679" s="4"/>
    </row>
    <row r="18680" spans="1:13" ht="12.75" x14ac:dyDescent="0.2">
      <c r="A18680" s="1"/>
      <c r="B18680" s="1"/>
      <c r="E18680" s="3"/>
      <c r="M18680" s="4"/>
    </row>
    <row r="18681" spans="1:13" ht="12.75" x14ac:dyDescent="0.2">
      <c r="A18681" s="1"/>
      <c r="B18681" s="1"/>
      <c r="E18681" s="3"/>
      <c r="M18681" s="4"/>
    </row>
    <row r="18682" spans="1:13" ht="12.75" x14ac:dyDescent="0.2">
      <c r="A18682" s="1"/>
      <c r="B18682" s="1"/>
      <c r="E18682" s="3"/>
      <c r="M18682" s="4"/>
    </row>
    <row r="18683" spans="1:13" ht="12.75" x14ac:dyDescent="0.2">
      <c r="A18683" s="1"/>
      <c r="B18683" s="1"/>
      <c r="E18683" s="3"/>
      <c r="M18683" s="4"/>
    </row>
    <row r="18684" spans="1:13" ht="12.75" x14ac:dyDescent="0.2">
      <c r="A18684" s="1"/>
      <c r="B18684" s="1"/>
      <c r="E18684" s="3"/>
      <c r="M18684" s="4"/>
    </row>
    <row r="18685" spans="1:13" ht="12.75" x14ac:dyDescent="0.2">
      <c r="A18685" s="1"/>
      <c r="B18685" s="1"/>
      <c r="E18685" s="3"/>
      <c r="M18685" s="4"/>
    </row>
    <row r="18686" spans="1:13" ht="12.75" x14ac:dyDescent="0.2">
      <c r="A18686" s="1"/>
      <c r="B18686" s="1"/>
      <c r="E18686" s="3"/>
      <c r="M18686" s="4"/>
    </row>
    <row r="18687" spans="1:13" ht="12.75" x14ac:dyDescent="0.2">
      <c r="A18687" s="1"/>
      <c r="B18687" s="1"/>
      <c r="E18687" s="3"/>
      <c r="M18687" s="4"/>
    </row>
    <row r="18688" spans="1:13" ht="12.75" x14ac:dyDescent="0.2">
      <c r="A18688" s="1"/>
      <c r="B18688" s="1"/>
      <c r="E18688" s="3"/>
      <c r="M18688" s="4"/>
    </row>
    <row r="18689" spans="1:13" ht="12.75" x14ac:dyDescent="0.2">
      <c r="A18689" s="1"/>
      <c r="B18689" s="1"/>
      <c r="E18689" s="3"/>
      <c r="M18689" s="4"/>
    </row>
    <row r="18690" spans="1:13" ht="12.75" x14ac:dyDescent="0.2">
      <c r="A18690" s="1"/>
      <c r="B18690" s="1"/>
      <c r="E18690" s="3"/>
      <c r="M18690" s="4"/>
    </row>
    <row r="18691" spans="1:13" ht="12.75" x14ac:dyDescent="0.2">
      <c r="A18691" s="1"/>
      <c r="B18691" s="1"/>
      <c r="E18691" s="3"/>
      <c r="M18691" s="4"/>
    </row>
    <row r="18692" spans="1:13" ht="12.75" x14ac:dyDescent="0.2">
      <c r="A18692" s="1"/>
      <c r="B18692" s="1"/>
      <c r="E18692" s="3"/>
      <c r="M18692" s="4"/>
    </row>
    <row r="18693" spans="1:13" ht="12.75" x14ac:dyDescent="0.2">
      <c r="A18693" s="1"/>
      <c r="B18693" s="1"/>
      <c r="E18693" s="3"/>
      <c r="M18693" s="4"/>
    </row>
    <row r="18694" spans="1:13" ht="12.75" x14ac:dyDescent="0.2">
      <c r="A18694" s="1"/>
      <c r="B18694" s="1"/>
      <c r="E18694" s="3"/>
      <c r="M18694" s="4"/>
    </row>
    <row r="18695" spans="1:13" ht="12.75" x14ac:dyDescent="0.2">
      <c r="A18695" s="1"/>
      <c r="B18695" s="1"/>
      <c r="E18695" s="3"/>
      <c r="M18695" s="4"/>
    </row>
    <row r="18696" spans="1:13" ht="12.75" x14ac:dyDescent="0.2">
      <c r="A18696" s="1"/>
      <c r="B18696" s="1"/>
      <c r="E18696" s="3"/>
      <c r="M18696" s="4"/>
    </row>
    <row r="18697" spans="1:13" ht="12.75" x14ac:dyDescent="0.2">
      <c r="A18697" s="1"/>
      <c r="B18697" s="1"/>
      <c r="E18697" s="3"/>
      <c r="M18697" s="4"/>
    </row>
    <row r="18698" spans="1:13" ht="12.75" x14ac:dyDescent="0.2">
      <c r="A18698" s="1"/>
      <c r="B18698" s="1"/>
      <c r="E18698" s="3"/>
      <c r="M18698" s="4"/>
    </row>
    <row r="18699" spans="1:13" ht="12.75" x14ac:dyDescent="0.2">
      <c r="A18699" s="1"/>
      <c r="B18699" s="1"/>
      <c r="E18699" s="3"/>
      <c r="M18699" s="4"/>
    </row>
    <row r="18700" spans="1:13" ht="12.75" x14ac:dyDescent="0.2">
      <c r="A18700" s="1"/>
      <c r="B18700" s="1"/>
      <c r="E18700" s="3"/>
      <c r="M18700" s="4"/>
    </row>
    <row r="18701" spans="1:13" ht="12.75" x14ac:dyDescent="0.2">
      <c r="A18701" s="1"/>
      <c r="B18701" s="1"/>
      <c r="E18701" s="3"/>
      <c r="M18701" s="4"/>
    </row>
    <row r="18702" spans="1:13" ht="12.75" x14ac:dyDescent="0.2">
      <c r="A18702" s="1"/>
      <c r="B18702" s="1"/>
      <c r="E18702" s="3"/>
      <c r="M18702" s="4"/>
    </row>
    <row r="18703" spans="1:13" ht="12.75" x14ac:dyDescent="0.2">
      <c r="A18703" s="1"/>
      <c r="B18703" s="1"/>
      <c r="E18703" s="3"/>
      <c r="M18703" s="4"/>
    </row>
    <row r="18704" spans="1:13" ht="12.75" x14ac:dyDescent="0.2">
      <c r="A18704" s="1"/>
      <c r="B18704" s="1"/>
      <c r="E18704" s="3"/>
      <c r="M18704" s="4"/>
    </row>
    <row r="18705" spans="1:13" ht="12.75" x14ac:dyDescent="0.2">
      <c r="A18705" s="1"/>
      <c r="B18705" s="1"/>
      <c r="E18705" s="3"/>
      <c r="M18705" s="4"/>
    </row>
    <row r="18706" spans="1:13" ht="12.75" x14ac:dyDescent="0.2">
      <c r="A18706" s="1"/>
      <c r="B18706" s="1"/>
      <c r="E18706" s="3"/>
      <c r="M18706" s="4"/>
    </row>
    <row r="18707" spans="1:13" ht="12.75" x14ac:dyDescent="0.2">
      <c r="A18707" s="1"/>
      <c r="B18707" s="1"/>
      <c r="E18707" s="3"/>
      <c r="M18707" s="4"/>
    </row>
    <row r="18708" spans="1:13" ht="12.75" x14ac:dyDescent="0.2">
      <c r="A18708" s="1"/>
      <c r="B18708" s="1"/>
      <c r="E18708" s="3"/>
      <c r="M18708" s="4"/>
    </row>
    <row r="18709" spans="1:13" ht="12.75" x14ac:dyDescent="0.2">
      <c r="A18709" s="1"/>
      <c r="B18709" s="1"/>
      <c r="E18709" s="3"/>
      <c r="M18709" s="4"/>
    </row>
    <row r="18710" spans="1:13" ht="12.75" x14ac:dyDescent="0.2">
      <c r="A18710" s="1"/>
      <c r="B18710" s="1"/>
      <c r="E18710" s="3"/>
      <c r="M18710" s="4"/>
    </row>
    <row r="18711" spans="1:13" ht="12.75" x14ac:dyDescent="0.2">
      <c r="A18711" s="1"/>
      <c r="B18711" s="1"/>
      <c r="E18711" s="3"/>
      <c r="M18711" s="4"/>
    </row>
    <row r="18712" spans="1:13" ht="12.75" x14ac:dyDescent="0.2">
      <c r="A18712" s="1"/>
      <c r="B18712" s="1"/>
      <c r="E18712" s="3"/>
      <c r="M18712" s="4"/>
    </row>
    <row r="18713" spans="1:13" ht="12.75" x14ac:dyDescent="0.2">
      <c r="A18713" s="1"/>
      <c r="B18713" s="1"/>
      <c r="E18713" s="3"/>
      <c r="M18713" s="4"/>
    </row>
    <row r="18714" spans="1:13" ht="12.75" x14ac:dyDescent="0.2">
      <c r="A18714" s="1"/>
      <c r="B18714" s="1"/>
      <c r="E18714" s="3"/>
      <c r="M18714" s="4"/>
    </row>
    <row r="18715" spans="1:13" ht="12.75" x14ac:dyDescent="0.2">
      <c r="A18715" s="1"/>
      <c r="B18715" s="1"/>
      <c r="E18715" s="3"/>
      <c r="M18715" s="4"/>
    </row>
    <row r="18716" spans="1:13" ht="12.75" x14ac:dyDescent="0.2">
      <c r="A18716" s="1"/>
      <c r="B18716" s="1"/>
      <c r="E18716" s="3"/>
      <c r="M18716" s="4"/>
    </row>
    <row r="18717" spans="1:13" ht="12.75" x14ac:dyDescent="0.2">
      <c r="A18717" s="1"/>
      <c r="B18717" s="1"/>
      <c r="E18717" s="3"/>
      <c r="M18717" s="4"/>
    </row>
    <row r="18718" spans="1:13" ht="12.75" x14ac:dyDescent="0.2">
      <c r="A18718" s="1"/>
      <c r="B18718" s="1"/>
      <c r="E18718" s="3"/>
      <c r="M18718" s="4"/>
    </row>
    <row r="18719" spans="1:13" ht="12.75" x14ac:dyDescent="0.2">
      <c r="A18719" s="1"/>
      <c r="B18719" s="1"/>
      <c r="E18719" s="3"/>
      <c r="M18719" s="4"/>
    </row>
    <row r="18720" spans="1:13" ht="12.75" x14ac:dyDescent="0.2">
      <c r="A18720" s="1"/>
      <c r="B18720" s="1"/>
      <c r="E18720" s="3"/>
      <c r="M18720" s="4"/>
    </row>
    <row r="18721" spans="1:13" ht="12.75" x14ac:dyDescent="0.2">
      <c r="A18721" s="1"/>
      <c r="B18721" s="1"/>
      <c r="E18721" s="3"/>
      <c r="M18721" s="4"/>
    </row>
    <row r="18722" spans="1:13" ht="12.75" x14ac:dyDescent="0.2">
      <c r="A18722" s="1"/>
      <c r="B18722" s="1"/>
      <c r="E18722" s="3"/>
      <c r="M18722" s="4"/>
    </row>
    <row r="18723" spans="1:13" ht="12.75" x14ac:dyDescent="0.2">
      <c r="A18723" s="1"/>
      <c r="B18723" s="1"/>
      <c r="E18723" s="3"/>
      <c r="M18723" s="4"/>
    </row>
    <row r="18724" spans="1:13" ht="12.75" x14ac:dyDescent="0.2">
      <c r="A18724" s="1"/>
      <c r="B18724" s="1"/>
      <c r="E18724" s="3"/>
      <c r="M18724" s="4"/>
    </row>
    <row r="18725" spans="1:13" ht="12.75" x14ac:dyDescent="0.2">
      <c r="A18725" s="1"/>
      <c r="B18725" s="1"/>
      <c r="E18725" s="3"/>
      <c r="M18725" s="4"/>
    </row>
    <row r="18726" spans="1:13" ht="12.75" x14ac:dyDescent="0.2">
      <c r="A18726" s="1"/>
      <c r="B18726" s="1"/>
      <c r="E18726" s="3"/>
      <c r="M18726" s="4"/>
    </row>
    <row r="18727" spans="1:13" ht="12.75" x14ac:dyDescent="0.2">
      <c r="A18727" s="1"/>
      <c r="B18727" s="1"/>
      <c r="E18727" s="3"/>
      <c r="M18727" s="4"/>
    </row>
    <row r="18728" spans="1:13" ht="12.75" x14ac:dyDescent="0.2">
      <c r="A18728" s="1"/>
      <c r="B18728" s="1"/>
      <c r="E18728" s="3"/>
      <c r="L18728" s="4"/>
      <c r="M18728" s="4"/>
    </row>
    <row r="18729" spans="1:13" ht="12.75" x14ac:dyDescent="0.2">
      <c r="A18729" s="1"/>
      <c r="B18729" s="1"/>
      <c r="E18729" s="3"/>
      <c r="M18729" s="4"/>
    </row>
    <row r="18730" spans="1:13" ht="12.75" x14ac:dyDescent="0.2">
      <c r="A18730" s="1"/>
      <c r="B18730" s="1"/>
      <c r="E18730" s="3"/>
      <c r="M18730" s="4"/>
    </row>
    <row r="18731" spans="1:13" ht="12.75" x14ac:dyDescent="0.2">
      <c r="A18731" s="1"/>
      <c r="B18731" s="1"/>
      <c r="E18731" s="3"/>
      <c r="M18731" s="4"/>
    </row>
    <row r="18732" spans="1:13" ht="12.75" x14ac:dyDescent="0.2">
      <c r="A18732" s="1"/>
      <c r="B18732" s="1"/>
      <c r="E18732" s="3"/>
      <c r="M18732" s="4"/>
    </row>
    <row r="18733" spans="1:13" ht="12.75" x14ac:dyDescent="0.2">
      <c r="A18733" s="1"/>
      <c r="B18733" s="1"/>
      <c r="E18733" s="3"/>
      <c r="M18733" s="4"/>
    </row>
    <row r="18734" spans="1:13" ht="12.75" x14ac:dyDescent="0.2">
      <c r="A18734" s="1"/>
      <c r="B18734" s="1"/>
      <c r="E18734" s="3"/>
      <c r="M18734" s="4"/>
    </row>
    <row r="18735" spans="1:13" ht="12.75" x14ac:dyDescent="0.2">
      <c r="A18735" s="1"/>
      <c r="B18735" s="1"/>
      <c r="E18735" s="3"/>
      <c r="M18735" s="4"/>
    </row>
    <row r="18736" spans="1:13" ht="12.75" x14ac:dyDescent="0.2">
      <c r="A18736" s="1"/>
      <c r="B18736" s="1"/>
      <c r="E18736" s="3"/>
      <c r="M18736" s="4"/>
    </row>
    <row r="18737" spans="1:13" ht="12.75" x14ac:dyDescent="0.2">
      <c r="A18737" s="1"/>
      <c r="B18737" s="1"/>
      <c r="E18737" s="3"/>
      <c r="M18737" s="4"/>
    </row>
    <row r="18738" spans="1:13" ht="12.75" x14ac:dyDescent="0.2">
      <c r="A18738" s="1"/>
      <c r="B18738" s="1"/>
      <c r="E18738" s="3"/>
      <c r="L18738" s="4"/>
      <c r="M18738" s="4"/>
    </row>
    <row r="18739" spans="1:13" ht="12.75" x14ac:dyDescent="0.2">
      <c r="A18739" s="1"/>
      <c r="B18739" s="1"/>
      <c r="E18739" s="3"/>
      <c r="M18739" s="4"/>
    </row>
    <row r="18740" spans="1:13" ht="12.75" x14ac:dyDescent="0.2">
      <c r="A18740" s="1"/>
      <c r="B18740" s="1"/>
      <c r="E18740" s="3"/>
      <c r="M18740" s="4"/>
    </row>
    <row r="18741" spans="1:13" ht="12.75" x14ac:dyDescent="0.2">
      <c r="A18741" s="1"/>
      <c r="B18741" s="1"/>
      <c r="E18741" s="3"/>
      <c r="M18741" s="4"/>
    </row>
    <row r="18742" spans="1:13" ht="12.75" x14ac:dyDescent="0.2">
      <c r="A18742" s="1"/>
      <c r="B18742" s="1"/>
      <c r="E18742" s="3"/>
      <c r="M18742" s="4"/>
    </row>
    <row r="18743" spans="1:13" ht="12.75" x14ac:dyDescent="0.2">
      <c r="A18743" s="1"/>
      <c r="B18743" s="1"/>
      <c r="E18743" s="3"/>
      <c r="M18743" s="4"/>
    </row>
    <row r="18744" spans="1:13" ht="12.75" x14ac:dyDescent="0.2">
      <c r="A18744" s="1"/>
      <c r="B18744" s="1"/>
      <c r="E18744" s="3"/>
      <c r="M18744" s="4"/>
    </row>
    <row r="18745" spans="1:13" ht="12.75" x14ac:dyDescent="0.2">
      <c r="A18745" s="1"/>
      <c r="B18745" s="1"/>
      <c r="E18745" s="3"/>
      <c r="M18745" s="4"/>
    </row>
    <row r="18746" spans="1:13" ht="12.75" x14ac:dyDescent="0.2">
      <c r="A18746" s="1"/>
      <c r="B18746" s="1"/>
      <c r="E18746" s="3"/>
      <c r="M18746" s="4"/>
    </row>
    <row r="18747" spans="1:13" ht="12.75" x14ac:dyDescent="0.2">
      <c r="A18747" s="1"/>
      <c r="B18747" s="1"/>
      <c r="E18747" s="3"/>
      <c r="M18747" s="4"/>
    </row>
    <row r="18748" spans="1:13" ht="12.75" x14ac:dyDescent="0.2">
      <c r="A18748" s="1"/>
      <c r="B18748" s="1"/>
      <c r="E18748" s="3"/>
      <c r="M18748" s="4"/>
    </row>
    <row r="18749" spans="1:13" ht="12.75" x14ac:dyDescent="0.2">
      <c r="A18749" s="1"/>
      <c r="B18749" s="1"/>
      <c r="E18749" s="3"/>
      <c r="M18749" s="4"/>
    </row>
    <row r="18750" spans="1:13" ht="12.75" x14ac:dyDescent="0.2">
      <c r="A18750" s="1"/>
      <c r="B18750" s="1"/>
      <c r="E18750" s="3"/>
      <c r="M18750" s="4"/>
    </row>
    <row r="18751" spans="1:13" ht="12.75" x14ac:dyDescent="0.2">
      <c r="A18751" s="1"/>
      <c r="B18751" s="1"/>
      <c r="E18751" s="3"/>
      <c r="M18751" s="4"/>
    </row>
    <row r="18752" spans="1:13" ht="12.75" x14ac:dyDescent="0.2">
      <c r="A18752" s="1"/>
      <c r="B18752" s="1"/>
      <c r="E18752" s="3"/>
      <c r="M18752" s="4"/>
    </row>
    <row r="18753" spans="1:13" ht="12.75" x14ac:dyDescent="0.2">
      <c r="A18753" s="1"/>
      <c r="B18753" s="1"/>
      <c r="E18753" s="3"/>
      <c r="M18753" s="4"/>
    </row>
    <row r="18754" spans="1:13" ht="12.75" x14ac:dyDescent="0.2">
      <c r="A18754" s="1"/>
      <c r="B18754" s="1"/>
      <c r="E18754" s="3"/>
      <c r="L18754" s="4"/>
      <c r="M18754" s="4"/>
    </row>
    <row r="18755" spans="1:13" ht="12.75" x14ac:dyDescent="0.2">
      <c r="A18755" s="1"/>
      <c r="B18755" s="1"/>
      <c r="E18755" s="3"/>
      <c r="M18755" s="4"/>
    </row>
    <row r="18756" spans="1:13" ht="12.75" x14ac:dyDescent="0.2">
      <c r="A18756" s="1"/>
      <c r="B18756" s="1"/>
      <c r="E18756" s="3"/>
      <c r="M18756" s="4"/>
    </row>
    <row r="18757" spans="1:13" ht="12.75" x14ac:dyDescent="0.2">
      <c r="A18757" s="1"/>
      <c r="B18757" s="1"/>
      <c r="E18757" s="3"/>
      <c r="M18757" s="4"/>
    </row>
    <row r="18758" spans="1:13" ht="12.75" x14ac:dyDescent="0.2">
      <c r="A18758" s="1"/>
      <c r="B18758" s="1"/>
      <c r="E18758" s="3"/>
      <c r="M18758" s="4"/>
    </row>
    <row r="18759" spans="1:13" ht="12.75" x14ac:dyDescent="0.2">
      <c r="A18759" s="1"/>
      <c r="B18759" s="1"/>
      <c r="E18759" s="3"/>
      <c r="M18759" s="4"/>
    </row>
    <row r="18760" spans="1:13" ht="12.75" x14ac:dyDescent="0.2">
      <c r="A18760" s="1"/>
      <c r="B18760" s="1"/>
      <c r="E18760" s="3"/>
      <c r="M18760" s="4"/>
    </row>
    <row r="18761" spans="1:13" ht="12.75" x14ac:dyDescent="0.2">
      <c r="A18761" s="1"/>
      <c r="B18761" s="1"/>
      <c r="E18761" s="3"/>
      <c r="M18761" s="4"/>
    </row>
    <row r="18762" spans="1:13" ht="12.75" x14ac:dyDescent="0.2">
      <c r="A18762" s="1"/>
      <c r="B18762" s="1"/>
      <c r="E18762" s="3"/>
      <c r="M18762" s="4"/>
    </row>
    <row r="18763" spans="1:13" ht="12.75" x14ac:dyDescent="0.2">
      <c r="A18763" s="1"/>
      <c r="B18763" s="1"/>
      <c r="E18763" s="3"/>
      <c r="M18763" s="4"/>
    </row>
    <row r="18764" spans="1:13" ht="12.75" x14ac:dyDescent="0.2">
      <c r="A18764" s="1"/>
      <c r="B18764" s="1"/>
      <c r="E18764" s="3"/>
      <c r="M18764" s="4"/>
    </row>
    <row r="18765" spans="1:13" ht="12.75" x14ac:dyDescent="0.2">
      <c r="A18765" s="1"/>
      <c r="B18765" s="1"/>
      <c r="E18765" s="3"/>
      <c r="M18765" s="4"/>
    </row>
    <row r="18766" spans="1:13" ht="12.75" x14ac:dyDescent="0.2">
      <c r="A18766" s="1"/>
      <c r="B18766" s="1"/>
      <c r="E18766" s="3"/>
      <c r="M18766" s="4"/>
    </row>
    <row r="18767" spans="1:13" ht="12.75" x14ac:dyDescent="0.2">
      <c r="A18767" s="1"/>
      <c r="B18767" s="1"/>
      <c r="E18767" s="3"/>
      <c r="M18767" s="4"/>
    </row>
    <row r="18768" spans="1:13" ht="12.75" x14ac:dyDescent="0.2">
      <c r="A18768" s="1"/>
      <c r="B18768" s="1"/>
      <c r="E18768" s="3"/>
      <c r="M18768" s="4"/>
    </row>
    <row r="18769" spans="1:13" ht="12.75" x14ac:dyDescent="0.2">
      <c r="A18769" s="1"/>
      <c r="B18769" s="1"/>
      <c r="E18769" s="3"/>
      <c r="M18769" s="4"/>
    </row>
    <row r="18770" spans="1:13" ht="12.75" x14ac:dyDescent="0.2">
      <c r="A18770" s="1"/>
      <c r="B18770" s="1"/>
      <c r="E18770" s="3"/>
      <c r="L18770" s="4"/>
      <c r="M18770" s="4"/>
    </row>
    <row r="18771" spans="1:13" ht="12.75" x14ac:dyDescent="0.2">
      <c r="A18771" s="1"/>
      <c r="B18771" s="1"/>
      <c r="E18771" s="3"/>
      <c r="L18771" s="4"/>
      <c r="M18771" s="4"/>
    </row>
    <row r="18772" spans="1:13" ht="12.75" x14ac:dyDescent="0.2">
      <c r="A18772" s="1"/>
      <c r="B18772" s="1"/>
      <c r="E18772" s="3"/>
      <c r="M18772" s="4"/>
    </row>
    <row r="18773" spans="1:13" ht="12.75" x14ac:dyDescent="0.2">
      <c r="A18773" s="1"/>
      <c r="B18773" s="1"/>
      <c r="E18773" s="3"/>
      <c r="M18773" s="4"/>
    </row>
    <row r="18774" spans="1:13" ht="12.75" x14ac:dyDescent="0.2">
      <c r="A18774" s="1"/>
      <c r="B18774" s="1"/>
      <c r="E18774" s="3"/>
      <c r="M18774" s="4"/>
    </row>
    <row r="18775" spans="1:13" ht="12.75" x14ac:dyDescent="0.2">
      <c r="A18775" s="1"/>
      <c r="B18775" s="1"/>
      <c r="E18775" s="3"/>
      <c r="M18775" s="4"/>
    </row>
    <row r="18776" spans="1:13" ht="12.75" x14ac:dyDescent="0.2">
      <c r="A18776" s="1"/>
      <c r="B18776" s="1"/>
      <c r="E18776" s="3"/>
      <c r="M18776" s="4"/>
    </row>
    <row r="18777" spans="1:13" ht="12.75" x14ac:dyDescent="0.2">
      <c r="A18777" s="1"/>
      <c r="B18777" s="1"/>
      <c r="E18777" s="3"/>
      <c r="M18777" s="4"/>
    </row>
    <row r="18778" spans="1:13" ht="12.75" x14ac:dyDescent="0.2">
      <c r="A18778" s="1"/>
      <c r="B18778" s="1"/>
      <c r="E18778" s="3"/>
      <c r="M18778" s="4"/>
    </row>
    <row r="18779" spans="1:13" ht="12.75" x14ac:dyDescent="0.2">
      <c r="A18779" s="1"/>
      <c r="B18779" s="1"/>
      <c r="E18779" s="3"/>
      <c r="M18779" s="4"/>
    </row>
    <row r="18780" spans="1:13" ht="12.75" x14ac:dyDescent="0.2">
      <c r="A18780" s="1"/>
      <c r="B18780" s="1"/>
      <c r="E18780" s="3"/>
      <c r="M18780" s="4"/>
    </row>
    <row r="18781" spans="1:13" ht="12.75" x14ac:dyDescent="0.2">
      <c r="A18781" s="1"/>
      <c r="B18781" s="1"/>
      <c r="E18781" s="3"/>
      <c r="M18781" s="4"/>
    </row>
    <row r="18782" spans="1:13" ht="12.75" x14ac:dyDescent="0.2">
      <c r="A18782" s="1"/>
      <c r="B18782" s="1"/>
      <c r="E18782" s="3"/>
      <c r="M18782" s="4"/>
    </row>
    <row r="18783" spans="1:13" ht="12.75" x14ac:dyDescent="0.2">
      <c r="A18783" s="1"/>
      <c r="B18783" s="1"/>
      <c r="E18783" s="3"/>
      <c r="M18783" s="4"/>
    </row>
    <row r="18784" spans="1:13" ht="12.75" x14ac:dyDescent="0.2">
      <c r="A18784" s="1"/>
      <c r="B18784" s="1"/>
      <c r="E18784" s="3"/>
      <c r="M18784" s="4"/>
    </row>
    <row r="18785" spans="1:13" ht="12.75" x14ac:dyDescent="0.2">
      <c r="A18785" s="1"/>
      <c r="B18785" s="1"/>
      <c r="E18785" s="3"/>
      <c r="M18785" s="4"/>
    </row>
    <row r="18786" spans="1:13" ht="12.75" x14ac:dyDescent="0.2">
      <c r="A18786" s="1"/>
      <c r="B18786" s="1"/>
      <c r="E18786" s="3"/>
      <c r="M18786" s="4"/>
    </row>
    <row r="18787" spans="1:13" ht="12.75" x14ac:dyDescent="0.2">
      <c r="A18787" s="1"/>
      <c r="B18787" s="1"/>
      <c r="E18787" s="3"/>
      <c r="M18787" s="4"/>
    </row>
    <row r="18788" spans="1:13" ht="12.75" x14ac:dyDescent="0.2">
      <c r="A18788" s="1"/>
      <c r="B18788" s="1"/>
      <c r="E18788" s="3"/>
      <c r="M18788" s="4"/>
    </row>
    <row r="18789" spans="1:13" ht="12.75" x14ac:dyDescent="0.2">
      <c r="A18789" s="1"/>
      <c r="B18789" s="1"/>
      <c r="E18789" s="3"/>
      <c r="M18789" s="4"/>
    </row>
    <row r="18790" spans="1:13" ht="12.75" x14ac:dyDescent="0.2">
      <c r="A18790" s="1"/>
      <c r="B18790" s="1"/>
      <c r="E18790" s="3"/>
      <c r="M18790" s="4"/>
    </row>
    <row r="18791" spans="1:13" ht="12.75" x14ac:dyDescent="0.2">
      <c r="A18791" s="1"/>
      <c r="B18791" s="1"/>
      <c r="E18791" s="3"/>
      <c r="M18791" s="4"/>
    </row>
    <row r="18792" spans="1:13" ht="12.75" x14ac:dyDescent="0.2">
      <c r="A18792" s="1"/>
      <c r="B18792" s="1"/>
      <c r="E18792" s="3"/>
      <c r="M18792" s="4"/>
    </row>
    <row r="18793" spans="1:13" ht="12.75" x14ac:dyDescent="0.2">
      <c r="A18793" s="1"/>
      <c r="B18793" s="1"/>
      <c r="E18793" s="3"/>
      <c r="M18793" s="4"/>
    </row>
    <row r="18794" spans="1:13" ht="12.75" x14ac:dyDescent="0.2">
      <c r="A18794" s="1"/>
      <c r="B18794" s="1"/>
      <c r="E18794" s="3"/>
      <c r="M18794" s="4"/>
    </row>
    <row r="18795" spans="1:13" ht="12.75" x14ac:dyDescent="0.2">
      <c r="A18795" s="1"/>
      <c r="B18795" s="1"/>
      <c r="E18795" s="3"/>
      <c r="M18795" s="4"/>
    </row>
    <row r="18796" spans="1:13" ht="12.75" x14ac:dyDescent="0.2">
      <c r="A18796" s="1"/>
      <c r="B18796" s="1"/>
      <c r="E18796" s="3"/>
      <c r="M18796" s="4"/>
    </row>
    <row r="18797" spans="1:13" ht="12.75" x14ac:dyDescent="0.2">
      <c r="A18797" s="1"/>
      <c r="B18797" s="1"/>
      <c r="E18797" s="3"/>
      <c r="M18797" s="4"/>
    </row>
    <row r="18798" spans="1:13" ht="12.75" x14ac:dyDescent="0.2">
      <c r="A18798" s="1"/>
      <c r="B18798" s="1"/>
      <c r="E18798" s="3"/>
      <c r="L18798" s="4"/>
      <c r="M18798" s="4"/>
    </row>
    <row r="18799" spans="1:13" ht="12.75" x14ac:dyDescent="0.2">
      <c r="A18799" s="1"/>
      <c r="B18799" s="1"/>
      <c r="E18799" s="3"/>
      <c r="M18799" s="4"/>
    </row>
    <row r="18800" spans="1:13" ht="12.75" x14ac:dyDescent="0.2">
      <c r="A18800" s="1"/>
      <c r="B18800" s="1"/>
      <c r="E18800" s="3"/>
      <c r="M18800" s="4"/>
    </row>
    <row r="18801" spans="1:13" ht="12.75" x14ac:dyDescent="0.2">
      <c r="A18801" s="1"/>
      <c r="B18801" s="1"/>
      <c r="E18801" s="3"/>
      <c r="M18801" s="4"/>
    </row>
    <row r="18802" spans="1:13" ht="12.75" x14ac:dyDescent="0.2">
      <c r="A18802" s="1"/>
      <c r="B18802" s="1"/>
      <c r="E18802" s="3"/>
      <c r="M18802" s="4"/>
    </row>
    <row r="18803" spans="1:13" ht="12.75" x14ac:dyDescent="0.2">
      <c r="A18803" s="1"/>
      <c r="B18803" s="1"/>
      <c r="E18803" s="3"/>
      <c r="M18803" s="4"/>
    </row>
    <row r="18804" spans="1:13" ht="12.75" x14ac:dyDescent="0.2">
      <c r="A18804" s="1"/>
      <c r="B18804" s="1"/>
      <c r="E18804" s="3"/>
      <c r="M18804" s="4"/>
    </row>
    <row r="18805" spans="1:13" ht="12.75" x14ac:dyDescent="0.2">
      <c r="A18805" s="1"/>
      <c r="B18805" s="1"/>
      <c r="E18805" s="3"/>
      <c r="M18805" s="4"/>
    </row>
    <row r="18806" spans="1:13" ht="12.75" x14ac:dyDescent="0.2">
      <c r="A18806" s="1"/>
      <c r="B18806" s="1"/>
      <c r="E18806" s="3"/>
      <c r="M18806" s="4"/>
    </row>
    <row r="18807" spans="1:13" ht="12.75" x14ac:dyDescent="0.2">
      <c r="A18807" s="1"/>
      <c r="B18807" s="1"/>
      <c r="E18807" s="3"/>
      <c r="M18807" s="4"/>
    </row>
    <row r="18808" spans="1:13" ht="12.75" x14ac:dyDescent="0.2">
      <c r="A18808" s="1"/>
      <c r="B18808" s="1"/>
      <c r="E18808" s="3"/>
      <c r="M18808" s="4"/>
    </row>
    <row r="18809" spans="1:13" ht="12.75" x14ac:dyDescent="0.2">
      <c r="A18809" s="1"/>
      <c r="B18809" s="1"/>
      <c r="E18809" s="3"/>
      <c r="M18809" s="4"/>
    </row>
    <row r="18810" spans="1:13" ht="12.75" x14ac:dyDescent="0.2">
      <c r="A18810" s="1"/>
      <c r="B18810" s="1"/>
      <c r="E18810" s="3"/>
      <c r="M18810" s="4"/>
    </row>
    <row r="18811" spans="1:13" ht="12.75" x14ac:dyDescent="0.2">
      <c r="A18811" s="1"/>
      <c r="B18811" s="1"/>
      <c r="E18811" s="3"/>
      <c r="M18811" s="4"/>
    </row>
    <row r="18812" spans="1:13" ht="12.75" x14ac:dyDescent="0.2">
      <c r="A18812" s="1"/>
      <c r="B18812" s="1"/>
      <c r="E18812" s="3"/>
      <c r="M18812" s="4"/>
    </row>
    <row r="18813" spans="1:13" ht="12.75" x14ac:dyDescent="0.2">
      <c r="A18813" s="1"/>
      <c r="B18813" s="1"/>
      <c r="E18813" s="3"/>
      <c r="M18813" s="4"/>
    </row>
    <row r="18814" spans="1:13" ht="12.75" x14ac:dyDescent="0.2">
      <c r="A18814" s="1"/>
      <c r="B18814" s="1"/>
      <c r="E18814" s="3"/>
      <c r="M18814" s="4"/>
    </row>
    <row r="18815" spans="1:13" ht="12.75" x14ac:dyDescent="0.2">
      <c r="A18815" s="1"/>
      <c r="B18815" s="1"/>
      <c r="E18815" s="3"/>
      <c r="L18815" s="4"/>
      <c r="M18815" s="4"/>
    </row>
    <row r="18816" spans="1:13" ht="12.75" x14ac:dyDescent="0.2">
      <c r="A18816" s="1"/>
      <c r="B18816" s="1"/>
      <c r="E18816" s="3"/>
      <c r="M18816" s="4"/>
    </row>
    <row r="18817" spans="1:13" ht="12.75" x14ac:dyDescent="0.2">
      <c r="A18817" s="1"/>
      <c r="B18817" s="1"/>
      <c r="E18817" s="3"/>
      <c r="M18817" s="4"/>
    </row>
    <row r="18818" spans="1:13" ht="12.75" x14ac:dyDescent="0.2">
      <c r="A18818" s="1"/>
      <c r="B18818" s="1"/>
      <c r="E18818" s="3"/>
      <c r="M18818" s="4"/>
    </row>
    <row r="18819" spans="1:13" ht="12.75" x14ac:dyDescent="0.2">
      <c r="A18819" s="1"/>
      <c r="B18819" s="1"/>
      <c r="E18819" s="3"/>
      <c r="M18819" s="4"/>
    </row>
    <row r="18820" spans="1:13" ht="12.75" x14ac:dyDescent="0.2">
      <c r="A18820" s="1"/>
      <c r="B18820" s="1"/>
      <c r="E18820" s="3"/>
      <c r="M18820" s="4"/>
    </row>
    <row r="18821" spans="1:13" ht="12.75" x14ac:dyDescent="0.2">
      <c r="A18821" s="1"/>
      <c r="B18821" s="1"/>
      <c r="E18821" s="3"/>
      <c r="L18821" s="4"/>
      <c r="M18821" s="4"/>
    </row>
    <row r="18822" spans="1:13" ht="12.75" x14ac:dyDescent="0.2">
      <c r="A18822" s="1"/>
      <c r="B18822" s="1"/>
      <c r="E18822" s="3"/>
      <c r="L18822" s="4"/>
      <c r="M18822" s="4"/>
    </row>
    <row r="18823" spans="1:13" ht="12.75" x14ac:dyDescent="0.2">
      <c r="A18823" s="1"/>
      <c r="B18823" s="1"/>
      <c r="E18823" s="3"/>
      <c r="L18823" s="4"/>
      <c r="M18823" s="4"/>
    </row>
    <row r="18824" spans="1:13" ht="12.75" x14ac:dyDescent="0.2">
      <c r="A18824" s="1"/>
      <c r="B18824" s="1"/>
      <c r="E18824" s="3"/>
      <c r="M18824" s="4"/>
    </row>
    <row r="18825" spans="1:13" ht="12.75" x14ac:dyDescent="0.2">
      <c r="A18825" s="1"/>
      <c r="B18825" s="1"/>
      <c r="E18825" s="3"/>
      <c r="M18825" s="4"/>
    </row>
    <row r="18826" spans="1:13" ht="12.75" x14ac:dyDescent="0.2">
      <c r="A18826" s="1"/>
      <c r="B18826" s="1"/>
      <c r="E18826" s="3"/>
      <c r="M18826" s="4"/>
    </row>
    <row r="18827" spans="1:13" ht="12.75" x14ac:dyDescent="0.2">
      <c r="A18827" s="1"/>
      <c r="B18827" s="1"/>
      <c r="E18827" s="3"/>
      <c r="M18827" s="4"/>
    </row>
    <row r="18828" spans="1:13" ht="12.75" x14ac:dyDescent="0.2">
      <c r="A18828" s="1"/>
      <c r="B18828" s="1"/>
      <c r="E18828" s="3"/>
      <c r="M18828" s="4"/>
    </row>
    <row r="18829" spans="1:13" ht="12.75" x14ac:dyDescent="0.2">
      <c r="A18829" s="1"/>
      <c r="B18829" s="1"/>
      <c r="E18829" s="3"/>
      <c r="M18829" s="4"/>
    </row>
    <row r="18830" spans="1:13" ht="12.75" x14ac:dyDescent="0.2">
      <c r="A18830" s="1"/>
      <c r="B18830" s="1"/>
      <c r="E18830" s="3"/>
      <c r="M18830" s="4"/>
    </row>
    <row r="18831" spans="1:13" ht="12.75" x14ac:dyDescent="0.2">
      <c r="A18831" s="1"/>
      <c r="B18831" s="1"/>
      <c r="E18831" s="3"/>
      <c r="M18831" s="4"/>
    </row>
    <row r="18832" spans="1:13" ht="12.75" x14ac:dyDescent="0.2">
      <c r="A18832" s="1"/>
      <c r="B18832" s="1"/>
      <c r="E18832" s="3"/>
      <c r="M18832" s="4"/>
    </row>
    <row r="18833" spans="1:13" ht="12.75" x14ac:dyDescent="0.2">
      <c r="A18833" s="1"/>
      <c r="B18833" s="1"/>
      <c r="E18833" s="3"/>
      <c r="M18833" s="4"/>
    </row>
    <row r="18834" spans="1:13" ht="12.75" x14ac:dyDescent="0.2">
      <c r="A18834" s="1"/>
      <c r="B18834" s="1"/>
      <c r="E18834" s="3"/>
      <c r="M18834" s="4"/>
    </row>
    <row r="18835" spans="1:13" ht="12.75" x14ac:dyDescent="0.2">
      <c r="A18835" s="1"/>
      <c r="B18835" s="1"/>
      <c r="E18835" s="3"/>
      <c r="M18835" s="4"/>
    </row>
    <row r="18836" spans="1:13" ht="12.75" x14ac:dyDescent="0.2">
      <c r="A18836" s="1"/>
      <c r="B18836" s="1"/>
      <c r="E18836" s="3"/>
      <c r="M18836" s="4"/>
    </row>
    <row r="18837" spans="1:13" ht="12.75" x14ac:dyDescent="0.2">
      <c r="A18837" s="1"/>
      <c r="B18837" s="1"/>
      <c r="E18837" s="3"/>
      <c r="M18837" s="4"/>
    </row>
    <row r="18838" spans="1:13" ht="12.75" x14ac:dyDescent="0.2">
      <c r="A18838" s="1"/>
      <c r="B18838" s="1"/>
      <c r="E18838" s="3"/>
      <c r="M18838" s="4"/>
    </row>
    <row r="18839" spans="1:13" ht="12.75" x14ac:dyDescent="0.2">
      <c r="A18839" s="1"/>
      <c r="B18839" s="1"/>
      <c r="E18839" s="3"/>
      <c r="M18839" s="4"/>
    </row>
    <row r="18840" spans="1:13" ht="12.75" x14ac:dyDescent="0.2">
      <c r="A18840" s="1"/>
      <c r="B18840" s="1"/>
      <c r="E18840" s="3"/>
      <c r="M18840" s="4"/>
    </row>
    <row r="18841" spans="1:13" ht="12.75" x14ac:dyDescent="0.2">
      <c r="A18841" s="1"/>
      <c r="B18841" s="1"/>
      <c r="E18841" s="3"/>
      <c r="M18841" s="4"/>
    </row>
    <row r="18842" spans="1:13" ht="12.75" x14ac:dyDescent="0.2">
      <c r="A18842" s="1"/>
      <c r="B18842" s="1"/>
      <c r="E18842" s="3"/>
      <c r="M18842" s="4"/>
    </row>
    <row r="18843" spans="1:13" ht="12.75" x14ac:dyDescent="0.2">
      <c r="A18843" s="1"/>
      <c r="B18843" s="1"/>
      <c r="E18843" s="3"/>
      <c r="M18843" s="4"/>
    </row>
    <row r="18844" spans="1:13" ht="12.75" x14ac:dyDescent="0.2">
      <c r="A18844" s="1"/>
      <c r="B18844" s="1"/>
      <c r="E18844" s="3"/>
      <c r="M18844" s="4"/>
    </row>
    <row r="18845" spans="1:13" ht="12.75" x14ac:dyDescent="0.2">
      <c r="A18845" s="1"/>
      <c r="B18845" s="1"/>
      <c r="E18845" s="3"/>
      <c r="M18845" s="4"/>
    </row>
    <row r="18846" spans="1:13" ht="12.75" x14ac:dyDescent="0.2">
      <c r="A18846" s="1"/>
      <c r="B18846" s="1"/>
      <c r="E18846" s="3"/>
      <c r="M18846" s="4"/>
    </row>
    <row r="18847" spans="1:13" ht="12.75" x14ac:dyDescent="0.2">
      <c r="A18847" s="1"/>
      <c r="B18847" s="1"/>
      <c r="E18847" s="3"/>
      <c r="L18847" s="4"/>
      <c r="M18847" s="4"/>
    </row>
    <row r="18848" spans="1:13" ht="12.75" x14ac:dyDescent="0.2">
      <c r="A18848" s="1"/>
      <c r="B18848" s="1"/>
      <c r="E18848" s="3"/>
      <c r="M18848" s="4"/>
    </row>
    <row r="18849" spans="1:13" ht="12.75" x14ac:dyDescent="0.2">
      <c r="A18849" s="1"/>
      <c r="B18849" s="1"/>
      <c r="E18849" s="3"/>
      <c r="M18849" s="4"/>
    </row>
    <row r="18850" spans="1:13" ht="12.75" x14ac:dyDescent="0.2">
      <c r="A18850" s="1"/>
      <c r="B18850" s="1"/>
      <c r="E18850" s="3"/>
      <c r="L18850" s="4"/>
      <c r="M18850" s="4"/>
    </row>
    <row r="18851" spans="1:13" ht="12.75" x14ac:dyDescent="0.2">
      <c r="A18851" s="1"/>
      <c r="B18851" s="1"/>
      <c r="E18851" s="3"/>
      <c r="M18851" s="4"/>
    </row>
    <row r="18852" spans="1:13" ht="12.75" x14ac:dyDescent="0.2">
      <c r="A18852" s="1"/>
      <c r="B18852" s="1"/>
      <c r="E18852" s="3"/>
      <c r="M18852" s="4"/>
    </row>
    <row r="18853" spans="1:13" ht="12.75" x14ac:dyDescent="0.2">
      <c r="A18853" s="1"/>
      <c r="B18853" s="1"/>
      <c r="E18853" s="3"/>
      <c r="M18853" s="4"/>
    </row>
    <row r="18854" spans="1:13" ht="12.75" x14ac:dyDescent="0.2">
      <c r="A18854" s="1"/>
      <c r="B18854" s="1"/>
      <c r="E18854" s="3"/>
      <c r="M18854" s="4"/>
    </row>
    <row r="18855" spans="1:13" ht="12.75" x14ac:dyDescent="0.2">
      <c r="A18855" s="1"/>
      <c r="B18855" s="1"/>
      <c r="E18855" s="3"/>
      <c r="M18855" s="4"/>
    </row>
    <row r="18856" spans="1:13" ht="12.75" x14ac:dyDescent="0.2">
      <c r="A18856" s="1"/>
      <c r="B18856" s="1"/>
      <c r="E18856" s="3"/>
      <c r="M18856" s="4"/>
    </row>
    <row r="18857" spans="1:13" ht="12.75" x14ac:dyDescent="0.2">
      <c r="A18857" s="1"/>
      <c r="B18857" s="1"/>
      <c r="E18857" s="3"/>
      <c r="M18857" s="4"/>
    </row>
    <row r="18858" spans="1:13" ht="12.75" x14ac:dyDescent="0.2">
      <c r="A18858" s="1"/>
      <c r="B18858" s="1"/>
      <c r="E18858" s="3"/>
      <c r="M18858" s="4"/>
    </row>
    <row r="18859" spans="1:13" ht="12.75" x14ac:dyDescent="0.2">
      <c r="A18859" s="1"/>
      <c r="B18859" s="1"/>
      <c r="E18859" s="3"/>
      <c r="M18859" s="4"/>
    </row>
    <row r="18860" spans="1:13" ht="12.75" x14ac:dyDescent="0.2">
      <c r="A18860" s="1"/>
      <c r="B18860" s="1"/>
      <c r="E18860" s="3"/>
      <c r="M18860" s="4"/>
    </row>
    <row r="18861" spans="1:13" ht="12.75" x14ac:dyDescent="0.2">
      <c r="A18861" s="1"/>
      <c r="B18861" s="1"/>
      <c r="E18861" s="3"/>
      <c r="M18861" s="4"/>
    </row>
    <row r="18862" spans="1:13" ht="12.75" x14ac:dyDescent="0.2">
      <c r="A18862" s="1"/>
      <c r="B18862" s="1"/>
      <c r="E18862" s="3"/>
      <c r="M18862" s="4"/>
    </row>
    <row r="18863" spans="1:13" ht="12.75" x14ac:dyDescent="0.2">
      <c r="A18863" s="1"/>
      <c r="B18863" s="1"/>
      <c r="E18863" s="3"/>
      <c r="M18863" s="4"/>
    </row>
    <row r="18864" spans="1:13" ht="12.75" x14ac:dyDescent="0.2">
      <c r="A18864" s="1"/>
      <c r="B18864" s="1"/>
      <c r="E18864" s="3"/>
      <c r="M18864" s="4"/>
    </row>
    <row r="18865" spans="1:13" ht="12.75" x14ac:dyDescent="0.2">
      <c r="A18865" s="1"/>
      <c r="B18865" s="1"/>
      <c r="E18865" s="3"/>
      <c r="M18865" s="4"/>
    </row>
    <row r="18866" spans="1:13" ht="12.75" x14ac:dyDescent="0.2">
      <c r="A18866" s="1"/>
      <c r="B18866" s="1"/>
      <c r="E18866" s="3"/>
      <c r="M18866" s="4"/>
    </row>
    <row r="18867" spans="1:13" ht="12.75" x14ac:dyDescent="0.2">
      <c r="A18867" s="1"/>
      <c r="B18867" s="1"/>
      <c r="E18867" s="3"/>
      <c r="M18867" s="4"/>
    </row>
    <row r="18868" spans="1:13" ht="12.75" x14ac:dyDescent="0.2">
      <c r="A18868" s="1"/>
      <c r="B18868" s="1"/>
      <c r="E18868" s="3"/>
      <c r="M18868" s="4"/>
    </row>
    <row r="18869" spans="1:13" ht="12.75" x14ac:dyDescent="0.2">
      <c r="A18869" s="1"/>
      <c r="B18869" s="1"/>
      <c r="E18869" s="3"/>
      <c r="M18869" s="4"/>
    </row>
    <row r="18870" spans="1:13" ht="12.75" x14ac:dyDescent="0.2">
      <c r="A18870" s="1"/>
      <c r="B18870" s="1"/>
      <c r="E18870" s="3"/>
      <c r="L18870" s="4"/>
      <c r="M18870" s="4"/>
    </row>
    <row r="18871" spans="1:13" ht="12.75" x14ac:dyDescent="0.2">
      <c r="A18871" s="1"/>
      <c r="B18871" s="1"/>
      <c r="E18871" s="3"/>
      <c r="L18871" s="4"/>
      <c r="M18871" s="4"/>
    </row>
    <row r="18872" spans="1:13" ht="12.75" x14ac:dyDescent="0.2">
      <c r="A18872" s="1"/>
      <c r="B18872" s="1"/>
      <c r="E18872" s="3"/>
      <c r="M18872" s="4"/>
    </row>
    <row r="18873" spans="1:13" ht="12.75" x14ac:dyDescent="0.2">
      <c r="A18873" s="1"/>
      <c r="B18873" s="1"/>
      <c r="E18873" s="3"/>
      <c r="M18873" s="4"/>
    </row>
    <row r="18874" spans="1:13" ht="12.75" x14ac:dyDescent="0.2">
      <c r="A18874" s="1"/>
      <c r="B18874" s="1"/>
      <c r="E18874" s="3"/>
      <c r="M18874" s="4"/>
    </row>
    <row r="18875" spans="1:13" ht="12.75" x14ac:dyDescent="0.2">
      <c r="A18875" s="1"/>
      <c r="B18875" s="1"/>
      <c r="E18875" s="3"/>
      <c r="L18875" s="4"/>
      <c r="M18875" s="4"/>
    </row>
    <row r="18876" spans="1:13" ht="12.75" x14ac:dyDescent="0.2">
      <c r="A18876" s="1"/>
      <c r="B18876" s="1"/>
      <c r="E18876" s="3"/>
      <c r="M18876" s="4"/>
    </row>
    <row r="18877" spans="1:13" ht="12.75" x14ac:dyDescent="0.2">
      <c r="A18877" s="1"/>
      <c r="B18877" s="1"/>
      <c r="E18877" s="3"/>
      <c r="M18877" s="4"/>
    </row>
    <row r="18878" spans="1:13" ht="12.75" x14ac:dyDescent="0.2">
      <c r="A18878" s="1"/>
      <c r="B18878" s="1"/>
      <c r="E18878" s="3"/>
      <c r="M18878" s="4"/>
    </row>
    <row r="18879" spans="1:13" ht="12.75" x14ac:dyDescent="0.2">
      <c r="A18879" s="1"/>
      <c r="B18879" s="1"/>
      <c r="E18879" s="3"/>
      <c r="L18879" s="4"/>
      <c r="M18879" s="4"/>
    </row>
    <row r="18880" spans="1:13" ht="12.75" x14ac:dyDescent="0.2">
      <c r="A18880" s="1"/>
      <c r="B18880" s="1"/>
      <c r="E18880" s="3"/>
      <c r="M18880" s="4"/>
    </row>
    <row r="18881" spans="1:13" ht="12.75" x14ac:dyDescent="0.2">
      <c r="A18881" s="1"/>
      <c r="B18881" s="1"/>
      <c r="E18881" s="3"/>
      <c r="M18881" s="4"/>
    </row>
    <row r="18882" spans="1:13" ht="12.75" x14ac:dyDescent="0.2">
      <c r="A18882" s="1"/>
      <c r="B18882" s="1"/>
      <c r="E18882" s="3"/>
      <c r="M18882" s="4"/>
    </row>
    <row r="18883" spans="1:13" ht="12.75" x14ac:dyDescent="0.2">
      <c r="A18883" s="1"/>
      <c r="B18883" s="1"/>
      <c r="E18883" s="3"/>
      <c r="L18883" s="4"/>
      <c r="M18883" s="4"/>
    </row>
    <row r="18884" spans="1:13" ht="12.75" x14ac:dyDescent="0.2">
      <c r="A18884" s="1"/>
      <c r="B18884" s="1"/>
      <c r="E18884" s="3"/>
      <c r="L18884" s="4"/>
      <c r="M18884" s="4"/>
    </row>
    <row r="18885" spans="1:13" ht="12.75" x14ac:dyDescent="0.2">
      <c r="A18885" s="1"/>
      <c r="B18885" s="1"/>
      <c r="E18885" s="3"/>
      <c r="L18885" s="4"/>
      <c r="M18885" s="4"/>
    </row>
    <row r="18886" spans="1:13" ht="12.75" x14ac:dyDescent="0.2">
      <c r="A18886" s="1"/>
      <c r="B18886" s="1"/>
      <c r="E18886" s="3"/>
      <c r="L18886" s="4"/>
      <c r="M18886" s="4"/>
    </row>
    <row r="18887" spans="1:13" ht="12.75" x14ac:dyDescent="0.2">
      <c r="A18887" s="1"/>
      <c r="B18887" s="1"/>
      <c r="E18887" s="3"/>
      <c r="M18887" s="4"/>
    </row>
    <row r="18888" spans="1:13" ht="12.75" x14ac:dyDescent="0.2">
      <c r="A18888" s="1"/>
      <c r="B18888" s="1"/>
      <c r="E18888" s="3"/>
      <c r="M18888" s="4"/>
    </row>
    <row r="18889" spans="1:13" ht="12.75" x14ac:dyDescent="0.2">
      <c r="A18889" s="1"/>
      <c r="B18889" s="1"/>
      <c r="E18889" s="3"/>
      <c r="M18889" s="4"/>
    </row>
    <row r="18890" spans="1:13" ht="12.75" x14ac:dyDescent="0.2">
      <c r="A18890" s="1"/>
      <c r="B18890" s="1"/>
      <c r="E18890" s="3"/>
      <c r="M18890" s="4"/>
    </row>
    <row r="18891" spans="1:13" ht="12.75" x14ac:dyDescent="0.2">
      <c r="A18891" s="1"/>
      <c r="B18891" s="1"/>
      <c r="E18891" s="3"/>
      <c r="M18891" s="4"/>
    </row>
    <row r="18892" spans="1:13" ht="12.75" x14ac:dyDescent="0.2">
      <c r="A18892" s="1"/>
      <c r="B18892" s="1"/>
      <c r="E18892" s="3"/>
      <c r="L18892" s="4"/>
      <c r="M18892" s="4"/>
    </row>
    <row r="18893" spans="1:13" ht="12.75" x14ac:dyDescent="0.2">
      <c r="A18893" s="1"/>
      <c r="B18893" s="1"/>
      <c r="E18893" s="3"/>
      <c r="M18893" s="4"/>
    </row>
    <row r="18894" spans="1:13" ht="12.75" x14ac:dyDescent="0.2">
      <c r="A18894" s="1"/>
      <c r="B18894" s="1"/>
      <c r="E18894" s="3"/>
      <c r="M18894" s="4"/>
    </row>
    <row r="18895" spans="1:13" ht="12.75" x14ac:dyDescent="0.2">
      <c r="A18895" s="1"/>
      <c r="B18895" s="1"/>
      <c r="E18895" s="3"/>
      <c r="M18895" s="4"/>
    </row>
    <row r="18896" spans="1:13" ht="12.75" x14ac:dyDescent="0.2">
      <c r="A18896" s="1"/>
      <c r="B18896" s="1"/>
      <c r="E18896" s="3"/>
      <c r="M18896" s="4"/>
    </row>
    <row r="18897" spans="1:13" ht="12.75" x14ac:dyDescent="0.2">
      <c r="A18897" s="1"/>
      <c r="B18897" s="1"/>
      <c r="E18897" s="3"/>
      <c r="M18897" s="4"/>
    </row>
    <row r="18898" spans="1:13" ht="12.75" x14ac:dyDescent="0.2">
      <c r="A18898" s="1"/>
      <c r="B18898" s="1"/>
      <c r="E18898" s="3"/>
      <c r="M18898" s="4"/>
    </row>
    <row r="18899" spans="1:13" ht="12.75" x14ac:dyDescent="0.2">
      <c r="A18899" s="1"/>
      <c r="B18899" s="1"/>
      <c r="E18899" s="3"/>
      <c r="M18899" s="4"/>
    </row>
    <row r="18900" spans="1:13" ht="12.75" x14ac:dyDescent="0.2">
      <c r="A18900" s="1"/>
      <c r="B18900" s="1"/>
      <c r="E18900" s="3"/>
      <c r="M18900" s="4"/>
    </row>
    <row r="18901" spans="1:13" ht="12.75" x14ac:dyDescent="0.2">
      <c r="A18901" s="1"/>
      <c r="B18901" s="1"/>
      <c r="E18901" s="3"/>
      <c r="M18901" s="4"/>
    </row>
    <row r="18902" spans="1:13" ht="12.75" x14ac:dyDescent="0.2">
      <c r="A18902" s="1"/>
      <c r="B18902" s="1"/>
      <c r="E18902" s="3"/>
      <c r="M18902" s="4"/>
    </row>
    <row r="18903" spans="1:13" ht="12.75" x14ac:dyDescent="0.2">
      <c r="A18903" s="1"/>
      <c r="B18903" s="1"/>
      <c r="E18903" s="3"/>
      <c r="L18903" s="4"/>
      <c r="M18903" s="4"/>
    </row>
    <row r="18904" spans="1:13" ht="12.75" x14ac:dyDescent="0.2">
      <c r="A18904" s="1"/>
      <c r="B18904" s="1"/>
      <c r="E18904" s="3"/>
      <c r="M18904" s="4"/>
    </row>
    <row r="18905" spans="1:13" ht="12.75" x14ac:dyDescent="0.2">
      <c r="A18905" s="1"/>
      <c r="B18905" s="1"/>
      <c r="E18905" s="3"/>
      <c r="M18905" s="4"/>
    </row>
    <row r="18906" spans="1:13" ht="12.75" x14ac:dyDescent="0.2">
      <c r="A18906" s="1"/>
      <c r="B18906" s="1"/>
      <c r="E18906" s="3"/>
      <c r="M18906" s="4"/>
    </row>
    <row r="18907" spans="1:13" ht="12.75" x14ac:dyDescent="0.2">
      <c r="A18907" s="1"/>
      <c r="B18907" s="1"/>
      <c r="E18907" s="3"/>
      <c r="L18907" s="4"/>
      <c r="M18907" s="4"/>
    </row>
    <row r="18908" spans="1:13" ht="12.75" x14ac:dyDescent="0.2">
      <c r="A18908" s="1"/>
      <c r="B18908" s="1"/>
      <c r="E18908" s="3"/>
      <c r="M18908" s="4"/>
    </row>
    <row r="18909" spans="1:13" ht="12.75" x14ac:dyDescent="0.2">
      <c r="A18909" s="1"/>
      <c r="B18909" s="1"/>
      <c r="E18909" s="3"/>
      <c r="L18909" s="4"/>
      <c r="M18909" s="4"/>
    </row>
    <row r="18910" spans="1:13" ht="12.75" x14ac:dyDescent="0.2">
      <c r="A18910" s="1"/>
      <c r="B18910" s="1"/>
      <c r="E18910" s="3"/>
      <c r="M18910" s="4"/>
    </row>
    <row r="18911" spans="1:13" ht="12.75" x14ac:dyDescent="0.2">
      <c r="A18911" s="1"/>
      <c r="B18911" s="1"/>
      <c r="E18911" s="3"/>
      <c r="M18911" s="4"/>
    </row>
    <row r="18912" spans="1:13" ht="12.75" x14ac:dyDescent="0.2">
      <c r="A18912" s="1"/>
      <c r="B18912" s="1"/>
      <c r="E18912" s="3"/>
      <c r="M18912" s="4"/>
    </row>
    <row r="18913" spans="1:13" ht="12.75" x14ac:dyDescent="0.2">
      <c r="A18913" s="1"/>
      <c r="B18913" s="1"/>
      <c r="E18913" s="3"/>
      <c r="M18913" s="4"/>
    </row>
    <row r="18914" spans="1:13" ht="12.75" x14ac:dyDescent="0.2">
      <c r="A18914" s="1"/>
      <c r="B18914" s="1"/>
      <c r="E18914" s="3"/>
      <c r="M18914" s="4"/>
    </row>
    <row r="18915" spans="1:13" ht="12.75" x14ac:dyDescent="0.2">
      <c r="A18915" s="1"/>
      <c r="B18915" s="1"/>
      <c r="E18915" s="3"/>
      <c r="M18915" s="4"/>
    </row>
    <row r="18916" spans="1:13" ht="12.75" x14ac:dyDescent="0.2">
      <c r="A18916" s="1"/>
      <c r="B18916" s="1"/>
      <c r="E18916" s="3"/>
      <c r="L18916" s="4"/>
      <c r="M18916" s="4"/>
    </row>
    <row r="18917" spans="1:13" ht="12.75" x14ac:dyDescent="0.2">
      <c r="A18917" s="1"/>
      <c r="B18917" s="1"/>
      <c r="E18917" s="3"/>
      <c r="L18917" s="4"/>
      <c r="M18917" s="4"/>
    </row>
    <row r="18918" spans="1:13" ht="12.75" x14ac:dyDescent="0.2">
      <c r="A18918" s="1"/>
      <c r="B18918" s="1"/>
      <c r="E18918" s="3"/>
      <c r="M18918" s="4"/>
    </row>
    <row r="18919" spans="1:13" ht="12.75" x14ac:dyDescent="0.2">
      <c r="A18919" s="1"/>
      <c r="B18919" s="1"/>
      <c r="E18919" s="3"/>
      <c r="M18919" s="4"/>
    </row>
    <row r="18920" spans="1:13" ht="12.75" x14ac:dyDescent="0.2">
      <c r="A18920" s="1"/>
      <c r="B18920" s="1"/>
      <c r="E18920" s="3"/>
      <c r="M18920" s="4"/>
    </row>
    <row r="18921" spans="1:13" ht="12.75" x14ac:dyDescent="0.2">
      <c r="A18921" s="1"/>
      <c r="B18921" s="1"/>
      <c r="E18921" s="3"/>
      <c r="M18921" s="4"/>
    </row>
    <row r="18922" spans="1:13" ht="12.75" x14ac:dyDescent="0.2">
      <c r="A18922" s="1"/>
      <c r="B18922" s="1"/>
      <c r="E18922" s="3"/>
      <c r="M18922" s="4"/>
    </row>
    <row r="18923" spans="1:13" ht="12.75" x14ac:dyDescent="0.2">
      <c r="A18923" s="1"/>
      <c r="B18923" s="1"/>
      <c r="E18923" s="3"/>
      <c r="M18923" s="4"/>
    </row>
    <row r="18924" spans="1:13" ht="12.75" x14ac:dyDescent="0.2">
      <c r="A18924" s="1"/>
      <c r="B18924" s="1"/>
      <c r="E18924" s="3"/>
      <c r="M18924" s="4"/>
    </row>
    <row r="18925" spans="1:13" ht="12.75" x14ac:dyDescent="0.2">
      <c r="A18925" s="1"/>
      <c r="B18925" s="1"/>
      <c r="E18925" s="3"/>
      <c r="M18925" s="4"/>
    </row>
    <row r="18926" spans="1:13" ht="12.75" x14ac:dyDescent="0.2">
      <c r="A18926" s="1"/>
      <c r="B18926" s="1"/>
      <c r="E18926" s="3"/>
      <c r="M18926" s="4"/>
    </row>
    <row r="18927" spans="1:13" ht="12.75" x14ac:dyDescent="0.2">
      <c r="A18927" s="1"/>
      <c r="B18927" s="1"/>
      <c r="E18927" s="3"/>
      <c r="M18927" s="4"/>
    </row>
    <row r="18928" spans="1:13" ht="12.75" x14ac:dyDescent="0.2">
      <c r="A18928" s="1"/>
      <c r="B18928" s="1"/>
      <c r="E18928" s="3"/>
      <c r="M18928" s="4"/>
    </row>
    <row r="18929" spans="1:13" ht="12.75" x14ac:dyDescent="0.2">
      <c r="A18929" s="1"/>
      <c r="B18929" s="1"/>
      <c r="E18929" s="3"/>
      <c r="M18929" s="4"/>
    </row>
    <row r="18930" spans="1:13" ht="12.75" x14ac:dyDescent="0.2">
      <c r="A18930" s="1"/>
      <c r="B18930" s="1"/>
      <c r="E18930" s="3"/>
      <c r="M18930" s="4"/>
    </row>
    <row r="18931" spans="1:13" ht="12.75" x14ac:dyDescent="0.2">
      <c r="A18931" s="1"/>
      <c r="B18931" s="1"/>
      <c r="E18931" s="3"/>
      <c r="M18931" s="4"/>
    </row>
    <row r="18932" spans="1:13" ht="12.75" x14ac:dyDescent="0.2">
      <c r="A18932" s="1"/>
      <c r="B18932" s="1"/>
      <c r="E18932" s="3"/>
      <c r="M18932" s="4"/>
    </row>
    <row r="18933" spans="1:13" ht="12.75" x14ac:dyDescent="0.2">
      <c r="A18933" s="1"/>
      <c r="B18933" s="1"/>
      <c r="E18933" s="3"/>
      <c r="M18933" s="4"/>
    </row>
    <row r="18934" spans="1:13" ht="12.75" x14ac:dyDescent="0.2">
      <c r="A18934" s="1"/>
      <c r="B18934" s="1"/>
      <c r="E18934" s="3"/>
      <c r="M18934" s="4"/>
    </row>
    <row r="18935" spans="1:13" ht="12.75" x14ac:dyDescent="0.2">
      <c r="A18935" s="1"/>
      <c r="B18935" s="1"/>
      <c r="E18935" s="3"/>
      <c r="M18935" s="4"/>
    </row>
    <row r="18936" spans="1:13" ht="12.75" x14ac:dyDescent="0.2">
      <c r="A18936" s="1"/>
      <c r="B18936" s="1"/>
      <c r="E18936" s="3"/>
      <c r="M18936" s="4"/>
    </row>
    <row r="18937" spans="1:13" ht="12.75" x14ac:dyDescent="0.2">
      <c r="A18937" s="1"/>
      <c r="B18937" s="1"/>
      <c r="E18937" s="3"/>
      <c r="M18937" s="4"/>
    </row>
    <row r="18938" spans="1:13" ht="12.75" x14ac:dyDescent="0.2">
      <c r="A18938" s="1"/>
      <c r="B18938" s="1"/>
      <c r="E18938" s="3"/>
      <c r="M18938" s="4"/>
    </row>
    <row r="18939" spans="1:13" ht="12.75" x14ac:dyDescent="0.2">
      <c r="A18939" s="1"/>
      <c r="B18939" s="1"/>
      <c r="E18939" s="3"/>
      <c r="M18939" s="4"/>
    </row>
    <row r="18940" spans="1:13" ht="12.75" x14ac:dyDescent="0.2">
      <c r="A18940" s="1"/>
      <c r="B18940" s="1"/>
      <c r="E18940" s="3"/>
      <c r="M18940" s="4"/>
    </row>
    <row r="18941" spans="1:13" ht="12.75" x14ac:dyDescent="0.2">
      <c r="A18941" s="1"/>
      <c r="B18941" s="1"/>
      <c r="E18941" s="3"/>
      <c r="M18941" s="4"/>
    </row>
    <row r="18942" spans="1:13" ht="12.75" x14ac:dyDescent="0.2">
      <c r="A18942" s="1"/>
      <c r="B18942" s="1"/>
      <c r="E18942" s="3"/>
      <c r="M18942" s="4"/>
    </row>
    <row r="18943" spans="1:13" ht="12.75" x14ac:dyDescent="0.2">
      <c r="A18943" s="1"/>
      <c r="B18943" s="1"/>
      <c r="E18943" s="3"/>
      <c r="M18943" s="4"/>
    </row>
    <row r="18944" spans="1:13" ht="12.75" x14ac:dyDescent="0.2">
      <c r="A18944" s="1"/>
      <c r="B18944" s="1"/>
      <c r="E18944" s="3"/>
      <c r="M18944" s="4"/>
    </row>
    <row r="18945" spans="1:13" ht="12.75" x14ac:dyDescent="0.2">
      <c r="A18945" s="1"/>
      <c r="B18945" s="1"/>
      <c r="E18945" s="3"/>
      <c r="M18945" s="4"/>
    </row>
    <row r="18946" spans="1:13" ht="12.75" x14ac:dyDescent="0.2">
      <c r="A18946" s="1"/>
      <c r="B18946" s="1"/>
      <c r="E18946" s="3"/>
      <c r="M18946" s="4"/>
    </row>
    <row r="18947" spans="1:13" ht="12.75" x14ac:dyDescent="0.2">
      <c r="A18947" s="1"/>
      <c r="B18947" s="1"/>
      <c r="E18947" s="3"/>
      <c r="M18947" s="4"/>
    </row>
    <row r="18948" spans="1:13" ht="12.75" x14ac:dyDescent="0.2">
      <c r="A18948" s="1"/>
      <c r="B18948" s="1"/>
      <c r="E18948" s="3"/>
      <c r="M18948" s="4"/>
    </row>
    <row r="18949" spans="1:13" ht="12.75" x14ac:dyDescent="0.2">
      <c r="A18949" s="1"/>
      <c r="B18949" s="1"/>
      <c r="E18949" s="3"/>
      <c r="M18949" s="4"/>
    </row>
    <row r="18950" spans="1:13" ht="12.75" x14ac:dyDescent="0.2">
      <c r="A18950" s="1"/>
      <c r="B18950" s="1"/>
      <c r="E18950" s="3"/>
      <c r="M18950" s="4"/>
    </row>
    <row r="18951" spans="1:13" ht="12.75" x14ac:dyDescent="0.2">
      <c r="A18951" s="1"/>
      <c r="B18951" s="1"/>
      <c r="E18951" s="3"/>
      <c r="M18951" s="4"/>
    </row>
    <row r="18952" spans="1:13" ht="12.75" x14ac:dyDescent="0.2">
      <c r="A18952" s="1"/>
      <c r="B18952" s="1"/>
      <c r="E18952" s="3"/>
      <c r="M18952" s="4"/>
    </row>
    <row r="18953" spans="1:13" ht="12.75" x14ac:dyDescent="0.2">
      <c r="A18953" s="1"/>
      <c r="B18953" s="1"/>
      <c r="E18953" s="3"/>
      <c r="M18953" s="4"/>
    </row>
    <row r="18954" spans="1:13" ht="12.75" x14ac:dyDescent="0.2">
      <c r="A18954" s="1"/>
      <c r="B18954" s="1"/>
      <c r="E18954" s="3"/>
      <c r="M18954" s="4"/>
    </row>
    <row r="18955" spans="1:13" ht="12.75" x14ac:dyDescent="0.2">
      <c r="A18955" s="1"/>
      <c r="B18955" s="1"/>
      <c r="E18955" s="3"/>
      <c r="M18955" s="4"/>
    </row>
    <row r="18956" spans="1:13" ht="12.75" x14ac:dyDescent="0.2">
      <c r="A18956" s="1"/>
      <c r="B18956" s="1"/>
      <c r="E18956" s="3"/>
      <c r="M18956" s="4"/>
    </row>
    <row r="18957" spans="1:13" ht="12.75" x14ac:dyDescent="0.2">
      <c r="A18957" s="1"/>
      <c r="B18957" s="1"/>
      <c r="E18957" s="3"/>
      <c r="M18957" s="4"/>
    </row>
    <row r="18958" spans="1:13" ht="12.75" x14ac:dyDescent="0.2">
      <c r="A18958" s="1"/>
      <c r="B18958" s="1"/>
      <c r="E18958" s="3"/>
      <c r="M18958" s="4"/>
    </row>
    <row r="18959" spans="1:13" ht="12.75" x14ac:dyDescent="0.2">
      <c r="A18959" s="1"/>
      <c r="B18959" s="1"/>
      <c r="E18959" s="3"/>
      <c r="M18959" s="4"/>
    </row>
    <row r="18960" spans="1:13" ht="12.75" x14ac:dyDescent="0.2">
      <c r="A18960" s="1"/>
      <c r="B18960" s="1"/>
      <c r="E18960" s="3"/>
      <c r="M18960" s="4"/>
    </row>
    <row r="18961" spans="1:13" ht="12.75" x14ac:dyDescent="0.2">
      <c r="A18961" s="1"/>
      <c r="B18961" s="1"/>
      <c r="E18961" s="3"/>
      <c r="M18961" s="4"/>
    </row>
    <row r="18962" spans="1:13" ht="12.75" x14ac:dyDescent="0.2">
      <c r="A18962" s="1"/>
      <c r="B18962" s="1"/>
      <c r="E18962" s="3"/>
      <c r="M18962" s="4"/>
    </row>
    <row r="18963" spans="1:13" ht="12.75" x14ac:dyDescent="0.2">
      <c r="A18963" s="1"/>
      <c r="B18963" s="1"/>
      <c r="E18963" s="3"/>
      <c r="M18963" s="4"/>
    </row>
    <row r="18964" spans="1:13" ht="12.75" x14ac:dyDescent="0.2">
      <c r="A18964" s="1"/>
      <c r="B18964" s="1"/>
      <c r="E18964" s="3"/>
      <c r="M18964" s="4"/>
    </row>
    <row r="18965" spans="1:13" ht="12.75" x14ac:dyDescent="0.2">
      <c r="A18965" s="1"/>
      <c r="B18965" s="1"/>
      <c r="E18965" s="3"/>
      <c r="M18965" s="4"/>
    </row>
    <row r="18966" spans="1:13" ht="12.75" x14ac:dyDescent="0.2">
      <c r="A18966" s="1"/>
      <c r="B18966" s="1"/>
      <c r="E18966" s="3"/>
      <c r="M18966" s="4"/>
    </row>
    <row r="18967" spans="1:13" ht="12.75" x14ac:dyDescent="0.2">
      <c r="A18967" s="1"/>
      <c r="B18967" s="1"/>
      <c r="E18967" s="3"/>
      <c r="M18967" s="4"/>
    </row>
    <row r="18968" spans="1:13" ht="12.75" x14ac:dyDescent="0.2">
      <c r="A18968" s="1"/>
      <c r="B18968" s="1"/>
      <c r="E18968" s="3"/>
      <c r="M18968" s="4"/>
    </row>
    <row r="18969" spans="1:13" ht="12.75" x14ac:dyDescent="0.2">
      <c r="A18969" s="1"/>
      <c r="B18969" s="1"/>
      <c r="E18969" s="3"/>
      <c r="M18969" s="4"/>
    </row>
    <row r="18970" spans="1:13" ht="12.75" x14ac:dyDescent="0.2">
      <c r="A18970" s="1"/>
      <c r="B18970" s="1"/>
      <c r="E18970" s="3"/>
      <c r="M18970" s="4"/>
    </row>
    <row r="18971" spans="1:13" ht="12.75" x14ac:dyDescent="0.2">
      <c r="A18971" s="1"/>
      <c r="B18971" s="1"/>
      <c r="E18971" s="3"/>
      <c r="M18971" s="4"/>
    </row>
    <row r="18972" spans="1:13" ht="12.75" x14ac:dyDescent="0.2">
      <c r="A18972" s="1"/>
      <c r="B18972" s="1"/>
      <c r="E18972" s="3"/>
      <c r="M18972" s="4"/>
    </row>
    <row r="18973" spans="1:13" ht="12.75" x14ac:dyDescent="0.2">
      <c r="A18973" s="1"/>
      <c r="B18973" s="1"/>
      <c r="E18973" s="3"/>
      <c r="M18973" s="4"/>
    </row>
    <row r="18974" spans="1:13" ht="12.75" x14ac:dyDescent="0.2">
      <c r="A18974" s="1"/>
      <c r="B18974" s="1"/>
      <c r="E18974" s="3"/>
      <c r="M18974" s="4"/>
    </row>
    <row r="18975" spans="1:13" ht="12.75" x14ac:dyDescent="0.2">
      <c r="A18975" s="1"/>
      <c r="B18975" s="1"/>
      <c r="E18975" s="3"/>
      <c r="M18975" s="4"/>
    </row>
    <row r="18976" spans="1:13" ht="12.75" x14ac:dyDescent="0.2">
      <c r="A18976" s="1"/>
      <c r="B18976" s="1"/>
      <c r="E18976" s="3"/>
      <c r="M18976" s="4"/>
    </row>
    <row r="18977" spans="1:13" ht="12.75" x14ac:dyDescent="0.2">
      <c r="A18977" s="1"/>
      <c r="B18977" s="1"/>
      <c r="E18977" s="3"/>
      <c r="M18977" s="4"/>
    </row>
    <row r="18978" spans="1:13" ht="12.75" x14ac:dyDescent="0.2">
      <c r="A18978" s="1"/>
      <c r="B18978" s="1"/>
      <c r="E18978" s="3"/>
      <c r="L18978" s="4"/>
      <c r="M18978" s="4"/>
    </row>
    <row r="18979" spans="1:13" ht="12.75" x14ac:dyDescent="0.2">
      <c r="A18979" s="1"/>
      <c r="B18979" s="1"/>
      <c r="E18979" s="3"/>
      <c r="M18979" s="4"/>
    </row>
    <row r="18980" spans="1:13" ht="12.75" x14ac:dyDescent="0.2">
      <c r="A18980" s="1"/>
      <c r="B18980" s="1"/>
      <c r="E18980" s="3"/>
      <c r="M18980" s="4"/>
    </row>
    <row r="18981" spans="1:13" ht="12.75" x14ac:dyDescent="0.2">
      <c r="A18981" s="1"/>
      <c r="B18981" s="1"/>
      <c r="E18981" s="3"/>
      <c r="M18981" s="4"/>
    </row>
    <row r="18982" spans="1:13" ht="12.75" x14ac:dyDescent="0.2">
      <c r="A18982" s="1"/>
      <c r="B18982" s="1"/>
      <c r="E18982" s="3"/>
      <c r="M18982" s="4"/>
    </row>
    <row r="18983" spans="1:13" ht="12.75" x14ac:dyDescent="0.2">
      <c r="A18983" s="1"/>
      <c r="B18983" s="1"/>
      <c r="E18983" s="3"/>
      <c r="M18983" s="4"/>
    </row>
    <row r="18984" spans="1:13" ht="12.75" x14ac:dyDescent="0.2">
      <c r="A18984" s="1"/>
      <c r="B18984" s="1"/>
      <c r="E18984" s="3"/>
      <c r="M18984" s="4"/>
    </row>
    <row r="18985" spans="1:13" ht="12.75" x14ac:dyDescent="0.2">
      <c r="A18985" s="1"/>
      <c r="B18985" s="1"/>
      <c r="E18985" s="3"/>
      <c r="M18985" s="4"/>
    </row>
    <row r="18986" spans="1:13" ht="12.75" x14ac:dyDescent="0.2">
      <c r="A18986" s="1"/>
      <c r="B18986" s="1"/>
      <c r="E18986" s="3"/>
      <c r="M18986" s="4"/>
    </row>
    <row r="18987" spans="1:13" ht="12.75" x14ac:dyDescent="0.2">
      <c r="A18987" s="1"/>
      <c r="B18987" s="1"/>
      <c r="E18987" s="3"/>
      <c r="M18987" s="4"/>
    </row>
    <row r="18988" spans="1:13" ht="12.75" x14ac:dyDescent="0.2">
      <c r="A18988" s="1"/>
      <c r="B18988" s="1"/>
      <c r="E18988" s="3"/>
      <c r="M18988" s="4"/>
    </row>
    <row r="18989" spans="1:13" ht="12.75" x14ac:dyDescent="0.2">
      <c r="A18989" s="1"/>
      <c r="B18989" s="1"/>
      <c r="E18989" s="3"/>
      <c r="M18989" s="4"/>
    </row>
    <row r="18990" spans="1:13" ht="12.75" x14ac:dyDescent="0.2">
      <c r="A18990" s="1"/>
      <c r="B18990" s="1"/>
      <c r="E18990" s="3"/>
      <c r="L18990" s="4"/>
      <c r="M18990" s="4"/>
    </row>
    <row r="18991" spans="1:13" ht="12.75" x14ac:dyDescent="0.2">
      <c r="A18991" s="1"/>
      <c r="B18991" s="1"/>
      <c r="E18991" s="3"/>
      <c r="M18991" s="4"/>
    </row>
    <row r="18992" spans="1:13" ht="12.75" x14ac:dyDescent="0.2">
      <c r="A18992" s="1"/>
      <c r="B18992" s="1"/>
      <c r="E18992" s="3"/>
      <c r="L18992" s="4"/>
      <c r="M18992" s="4"/>
    </row>
    <row r="18993" spans="1:13" ht="12.75" x14ac:dyDescent="0.2">
      <c r="A18993" s="1"/>
      <c r="B18993" s="1"/>
      <c r="E18993" s="3"/>
      <c r="L18993" s="4"/>
      <c r="M18993" s="4"/>
    </row>
    <row r="18994" spans="1:13" ht="12.75" x14ac:dyDescent="0.2">
      <c r="A18994" s="1"/>
      <c r="B18994" s="1"/>
      <c r="E18994" s="3"/>
      <c r="M18994" s="4"/>
    </row>
    <row r="18995" spans="1:13" ht="12.75" x14ac:dyDescent="0.2">
      <c r="A18995" s="1"/>
      <c r="B18995" s="1"/>
      <c r="E18995" s="3"/>
      <c r="M18995" s="4"/>
    </row>
    <row r="18996" spans="1:13" ht="12.75" x14ac:dyDescent="0.2">
      <c r="A18996" s="1"/>
      <c r="B18996" s="1"/>
      <c r="E18996" s="3"/>
      <c r="L18996" s="4"/>
      <c r="M18996" s="4"/>
    </row>
    <row r="18997" spans="1:13" ht="12.75" x14ac:dyDescent="0.2">
      <c r="A18997" s="1"/>
      <c r="B18997" s="1"/>
      <c r="E18997" s="3"/>
      <c r="M18997" s="4"/>
    </row>
    <row r="18998" spans="1:13" ht="12.75" x14ac:dyDescent="0.2">
      <c r="A18998" s="1"/>
      <c r="B18998" s="1"/>
      <c r="E18998" s="3"/>
      <c r="M18998" s="4"/>
    </row>
    <row r="18999" spans="1:13" ht="12.75" x14ac:dyDescent="0.2">
      <c r="A18999" s="1"/>
      <c r="B18999" s="1"/>
      <c r="E18999" s="3"/>
      <c r="M18999" s="4"/>
    </row>
    <row r="19000" spans="1:13" ht="12.75" x14ac:dyDescent="0.2">
      <c r="A19000" s="1"/>
      <c r="B19000" s="1"/>
      <c r="E19000" s="3"/>
      <c r="M19000" s="4"/>
    </row>
    <row r="19001" spans="1:13" ht="12.75" x14ac:dyDescent="0.2">
      <c r="A19001" s="1"/>
      <c r="B19001" s="1"/>
      <c r="E19001" s="3"/>
      <c r="M19001" s="4"/>
    </row>
    <row r="19002" spans="1:13" ht="12.75" x14ac:dyDescent="0.2">
      <c r="A19002" s="1"/>
      <c r="B19002" s="1"/>
      <c r="E19002" s="3"/>
      <c r="M19002" s="4"/>
    </row>
    <row r="19003" spans="1:13" ht="12.75" x14ac:dyDescent="0.2">
      <c r="A19003" s="1"/>
      <c r="B19003" s="1"/>
      <c r="E19003" s="3"/>
      <c r="M19003" s="4"/>
    </row>
    <row r="19004" spans="1:13" ht="12.75" x14ac:dyDescent="0.2">
      <c r="A19004" s="1"/>
      <c r="B19004" s="1"/>
      <c r="E19004" s="3"/>
      <c r="M19004" s="4"/>
    </row>
    <row r="19005" spans="1:13" ht="12.75" x14ac:dyDescent="0.2">
      <c r="A19005" s="1"/>
      <c r="B19005" s="1"/>
      <c r="E19005" s="3"/>
      <c r="M19005" s="4"/>
    </row>
    <row r="19006" spans="1:13" ht="12.75" x14ac:dyDescent="0.2">
      <c r="A19006" s="1"/>
      <c r="B19006" s="1"/>
      <c r="E19006" s="3"/>
      <c r="M19006" s="4"/>
    </row>
    <row r="19007" spans="1:13" ht="12.75" x14ac:dyDescent="0.2">
      <c r="A19007" s="1"/>
      <c r="B19007" s="1"/>
      <c r="E19007" s="3"/>
      <c r="M19007" s="4"/>
    </row>
    <row r="19008" spans="1:13" ht="12.75" x14ac:dyDescent="0.2">
      <c r="A19008" s="1"/>
      <c r="B19008" s="1"/>
      <c r="E19008" s="3"/>
      <c r="M19008" s="4"/>
    </row>
    <row r="19009" spans="1:13" ht="12.75" x14ac:dyDescent="0.2">
      <c r="A19009" s="1"/>
      <c r="B19009" s="1"/>
      <c r="E19009" s="3"/>
      <c r="M19009" s="4"/>
    </row>
    <row r="19010" spans="1:13" ht="12.75" x14ac:dyDescent="0.2">
      <c r="A19010" s="1"/>
      <c r="B19010" s="1"/>
      <c r="E19010" s="3"/>
      <c r="M19010" s="4"/>
    </row>
    <row r="19011" spans="1:13" ht="12.75" x14ac:dyDescent="0.2">
      <c r="A19011" s="1"/>
      <c r="B19011" s="1"/>
      <c r="E19011" s="3"/>
      <c r="M19011" s="4"/>
    </row>
    <row r="19012" spans="1:13" ht="12.75" x14ac:dyDescent="0.2">
      <c r="A19012" s="1"/>
      <c r="B19012" s="1"/>
      <c r="E19012" s="3"/>
      <c r="M19012" s="4"/>
    </row>
    <row r="19013" spans="1:13" ht="12.75" x14ac:dyDescent="0.2">
      <c r="A19013" s="1"/>
      <c r="B19013" s="1"/>
      <c r="E19013" s="3"/>
      <c r="M19013" s="4"/>
    </row>
    <row r="19014" spans="1:13" ht="12.75" x14ac:dyDescent="0.2">
      <c r="A19014" s="1"/>
      <c r="B19014" s="1"/>
      <c r="E19014" s="3"/>
      <c r="M19014" s="4"/>
    </row>
    <row r="19015" spans="1:13" ht="12.75" x14ac:dyDescent="0.2">
      <c r="A19015" s="1"/>
      <c r="B19015" s="1"/>
      <c r="E19015" s="3"/>
      <c r="M19015" s="4"/>
    </row>
    <row r="19016" spans="1:13" ht="12.75" x14ac:dyDescent="0.2">
      <c r="A19016" s="1"/>
      <c r="B19016" s="1"/>
      <c r="E19016" s="3"/>
      <c r="M19016" s="4"/>
    </row>
    <row r="19017" spans="1:13" ht="12.75" x14ac:dyDescent="0.2">
      <c r="A19017" s="1"/>
      <c r="B19017" s="1"/>
      <c r="E19017" s="3"/>
      <c r="M19017" s="4"/>
    </row>
    <row r="19018" spans="1:13" ht="12.75" x14ac:dyDescent="0.2">
      <c r="A19018" s="1"/>
      <c r="B19018" s="1"/>
      <c r="E19018" s="3"/>
      <c r="M19018" s="4"/>
    </row>
    <row r="19019" spans="1:13" ht="12.75" x14ac:dyDescent="0.2">
      <c r="A19019" s="1"/>
      <c r="B19019" s="1"/>
      <c r="E19019" s="3"/>
      <c r="M19019" s="4"/>
    </row>
    <row r="19020" spans="1:13" ht="12.75" x14ac:dyDescent="0.2">
      <c r="A19020" s="1"/>
      <c r="B19020" s="1"/>
      <c r="E19020" s="3"/>
      <c r="M19020" s="4"/>
    </row>
    <row r="19021" spans="1:13" ht="12.75" x14ac:dyDescent="0.2">
      <c r="A19021" s="1"/>
      <c r="B19021" s="1"/>
      <c r="E19021" s="3"/>
      <c r="M19021" s="4"/>
    </row>
    <row r="19022" spans="1:13" ht="12.75" x14ac:dyDescent="0.2">
      <c r="A19022" s="1"/>
      <c r="B19022" s="1"/>
      <c r="E19022" s="3"/>
      <c r="M19022" s="4"/>
    </row>
    <row r="19023" spans="1:13" ht="12.75" x14ac:dyDescent="0.2">
      <c r="A19023" s="1"/>
      <c r="B19023" s="1"/>
      <c r="E19023" s="3"/>
      <c r="M19023" s="4"/>
    </row>
    <row r="19024" spans="1:13" ht="12.75" x14ac:dyDescent="0.2">
      <c r="A19024" s="1"/>
      <c r="B19024" s="1"/>
      <c r="E19024" s="3"/>
      <c r="M19024" s="4"/>
    </row>
    <row r="19025" spans="1:13" ht="12.75" x14ac:dyDescent="0.2">
      <c r="A19025" s="1"/>
      <c r="B19025" s="1"/>
      <c r="E19025" s="3"/>
      <c r="M19025" s="4"/>
    </row>
    <row r="19026" spans="1:13" ht="12.75" x14ac:dyDescent="0.2">
      <c r="A19026" s="1"/>
      <c r="B19026" s="1"/>
      <c r="E19026" s="3"/>
      <c r="M19026" s="4"/>
    </row>
    <row r="19027" spans="1:13" ht="12.75" x14ac:dyDescent="0.2">
      <c r="A19027" s="1"/>
      <c r="B19027" s="1"/>
      <c r="E19027" s="3"/>
      <c r="M19027" s="4"/>
    </row>
    <row r="19028" spans="1:13" ht="12.75" x14ac:dyDescent="0.2">
      <c r="A19028" s="1"/>
      <c r="B19028" s="1"/>
      <c r="E19028" s="3"/>
      <c r="M19028" s="4"/>
    </row>
    <row r="19029" spans="1:13" ht="12.75" x14ac:dyDescent="0.2">
      <c r="A19029" s="1"/>
      <c r="B19029" s="1"/>
      <c r="E19029" s="3"/>
      <c r="M19029" s="4"/>
    </row>
    <row r="19030" spans="1:13" ht="12.75" x14ac:dyDescent="0.2">
      <c r="A19030" s="1"/>
      <c r="B19030" s="1"/>
      <c r="E19030" s="3"/>
      <c r="M19030" s="4"/>
    </row>
    <row r="19031" spans="1:13" ht="12.75" x14ac:dyDescent="0.2">
      <c r="A19031" s="1"/>
      <c r="B19031" s="1"/>
      <c r="E19031" s="3"/>
      <c r="M19031" s="4"/>
    </row>
    <row r="19032" spans="1:13" ht="12.75" x14ac:dyDescent="0.2">
      <c r="A19032" s="1"/>
      <c r="B19032" s="1"/>
      <c r="E19032" s="3"/>
      <c r="M19032" s="4"/>
    </row>
    <row r="19033" spans="1:13" ht="12.75" x14ac:dyDescent="0.2">
      <c r="A19033" s="1"/>
      <c r="B19033" s="1"/>
      <c r="E19033" s="3"/>
      <c r="M19033" s="4"/>
    </row>
    <row r="19034" spans="1:13" ht="12.75" x14ac:dyDescent="0.2">
      <c r="A19034" s="1"/>
      <c r="B19034" s="1"/>
      <c r="E19034" s="3"/>
      <c r="M19034" s="4"/>
    </row>
    <row r="19035" spans="1:13" ht="12.75" x14ac:dyDescent="0.2">
      <c r="A19035" s="1"/>
      <c r="B19035" s="1"/>
      <c r="E19035" s="3"/>
      <c r="M19035" s="4"/>
    </row>
    <row r="19036" spans="1:13" ht="12.75" x14ac:dyDescent="0.2">
      <c r="A19036" s="1"/>
      <c r="B19036" s="1"/>
      <c r="E19036" s="3"/>
      <c r="M19036" s="4"/>
    </row>
    <row r="19037" spans="1:13" ht="12.75" x14ac:dyDescent="0.2">
      <c r="A19037" s="1"/>
      <c r="B19037" s="1"/>
      <c r="E19037" s="3"/>
      <c r="M19037" s="4"/>
    </row>
    <row r="19038" spans="1:13" ht="12.75" x14ac:dyDescent="0.2">
      <c r="A19038" s="1"/>
      <c r="B19038" s="1"/>
      <c r="E19038" s="3"/>
      <c r="M19038" s="4"/>
    </row>
    <row r="19039" spans="1:13" ht="12.75" x14ac:dyDescent="0.2">
      <c r="A19039" s="1"/>
      <c r="B19039" s="1"/>
      <c r="E19039" s="3"/>
      <c r="L19039" s="4"/>
      <c r="M19039" s="4"/>
    </row>
    <row r="19040" spans="1:13" ht="12.75" x14ac:dyDescent="0.2">
      <c r="A19040" s="1"/>
      <c r="B19040" s="1"/>
      <c r="E19040" s="3"/>
      <c r="L19040" s="4"/>
      <c r="M19040" s="4"/>
    </row>
    <row r="19041" spans="1:13" ht="12.75" x14ac:dyDescent="0.2">
      <c r="A19041" s="1"/>
      <c r="B19041" s="1"/>
      <c r="E19041" s="3"/>
      <c r="M19041" s="4"/>
    </row>
    <row r="19042" spans="1:13" ht="12.75" x14ac:dyDescent="0.2">
      <c r="A19042" s="1"/>
      <c r="B19042" s="1"/>
      <c r="E19042" s="3"/>
      <c r="M19042" s="4"/>
    </row>
    <row r="19043" spans="1:13" ht="12.75" x14ac:dyDescent="0.2">
      <c r="A19043" s="1"/>
      <c r="B19043" s="1"/>
      <c r="E19043" s="3"/>
      <c r="M19043" s="4"/>
    </row>
    <row r="19044" spans="1:13" ht="12.75" x14ac:dyDescent="0.2">
      <c r="A19044" s="1"/>
      <c r="B19044" s="1"/>
      <c r="E19044" s="3"/>
      <c r="M19044" s="4"/>
    </row>
    <row r="19045" spans="1:13" ht="12.75" x14ac:dyDescent="0.2">
      <c r="A19045" s="1"/>
      <c r="B19045" s="1"/>
      <c r="E19045" s="3"/>
      <c r="M19045" s="4"/>
    </row>
    <row r="19046" spans="1:13" ht="12.75" x14ac:dyDescent="0.2">
      <c r="A19046" s="1"/>
      <c r="B19046" s="1"/>
      <c r="E19046" s="3"/>
      <c r="M19046" s="4"/>
    </row>
    <row r="19047" spans="1:13" ht="12.75" x14ac:dyDescent="0.2">
      <c r="A19047" s="1"/>
      <c r="B19047" s="1"/>
      <c r="E19047" s="3"/>
      <c r="M19047" s="4"/>
    </row>
    <row r="19048" spans="1:13" ht="12.75" x14ac:dyDescent="0.2">
      <c r="A19048" s="1"/>
      <c r="B19048" s="1"/>
      <c r="E19048" s="3"/>
      <c r="M19048" s="4"/>
    </row>
    <row r="19049" spans="1:13" ht="12.75" x14ac:dyDescent="0.2">
      <c r="A19049" s="1"/>
      <c r="B19049" s="1"/>
      <c r="E19049" s="3"/>
      <c r="M19049" s="4"/>
    </row>
    <row r="19050" spans="1:13" ht="12.75" x14ac:dyDescent="0.2">
      <c r="A19050" s="1"/>
      <c r="B19050" s="1"/>
      <c r="E19050" s="3"/>
      <c r="M19050" s="4"/>
    </row>
    <row r="19051" spans="1:13" ht="12.75" x14ac:dyDescent="0.2">
      <c r="A19051" s="1"/>
      <c r="B19051" s="1"/>
      <c r="E19051" s="3"/>
      <c r="M19051" s="4"/>
    </row>
    <row r="19052" spans="1:13" ht="12.75" x14ac:dyDescent="0.2">
      <c r="A19052" s="1"/>
      <c r="B19052" s="1"/>
      <c r="E19052" s="3"/>
      <c r="M19052" s="4"/>
    </row>
    <row r="19053" spans="1:13" ht="12.75" x14ac:dyDescent="0.2">
      <c r="A19053" s="1"/>
      <c r="B19053" s="1"/>
      <c r="E19053" s="3"/>
      <c r="M19053" s="4"/>
    </row>
    <row r="19054" spans="1:13" ht="12.75" x14ac:dyDescent="0.2">
      <c r="A19054" s="1"/>
      <c r="B19054" s="1"/>
      <c r="E19054" s="3"/>
      <c r="M19054" s="4"/>
    </row>
    <row r="19055" spans="1:13" ht="12.75" x14ac:dyDescent="0.2">
      <c r="A19055" s="1"/>
      <c r="B19055" s="1"/>
      <c r="E19055" s="3"/>
      <c r="M19055" s="4"/>
    </row>
    <row r="19056" spans="1:13" ht="12.75" x14ac:dyDescent="0.2">
      <c r="A19056" s="1"/>
      <c r="B19056" s="1"/>
      <c r="E19056" s="3"/>
      <c r="M19056" s="4"/>
    </row>
    <row r="19057" spans="1:13" ht="12.75" x14ac:dyDescent="0.2">
      <c r="A19057" s="1"/>
      <c r="B19057" s="1"/>
      <c r="E19057" s="3"/>
      <c r="M19057" s="4"/>
    </row>
    <row r="19058" spans="1:13" ht="12.75" x14ac:dyDescent="0.2">
      <c r="A19058" s="1"/>
      <c r="B19058" s="1"/>
      <c r="E19058" s="3"/>
      <c r="M19058" s="4"/>
    </row>
    <row r="19059" spans="1:13" ht="12.75" x14ac:dyDescent="0.2">
      <c r="A19059" s="1"/>
      <c r="B19059" s="1"/>
      <c r="E19059" s="3"/>
      <c r="L19059" s="4"/>
      <c r="M19059" s="4"/>
    </row>
    <row r="19060" spans="1:13" ht="12.75" x14ac:dyDescent="0.2">
      <c r="A19060" s="1"/>
      <c r="B19060" s="1"/>
      <c r="E19060" s="3"/>
      <c r="M19060" s="4"/>
    </row>
    <row r="19061" spans="1:13" ht="12.75" x14ac:dyDescent="0.2">
      <c r="A19061" s="1"/>
      <c r="B19061" s="1"/>
      <c r="E19061" s="3"/>
      <c r="M19061" s="4"/>
    </row>
    <row r="19062" spans="1:13" ht="12.75" x14ac:dyDescent="0.2">
      <c r="A19062" s="1"/>
      <c r="B19062" s="1"/>
      <c r="E19062" s="3"/>
      <c r="M19062" s="4"/>
    </row>
    <row r="19063" spans="1:13" ht="12.75" x14ac:dyDescent="0.2">
      <c r="A19063" s="1"/>
      <c r="B19063" s="1"/>
      <c r="E19063" s="3"/>
      <c r="M19063" s="4"/>
    </row>
    <row r="19064" spans="1:13" ht="12.75" x14ac:dyDescent="0.2">
      <c r="A19064" s="1"/>
      <c r="B19064" s="1"/>
      <c r="E19064" s="3"/>
      <c r="M19064" s="4"/>
    </row>
    <row r="19065" spans="1:13" ht="12.75" x14ac:dyDescent="0.2">
      <c r="A19065" s="1"/>
      <c r="B19065" s="1"/>
      <c r="E19065" s="3"/>
      <c r="M19065" s="4"/>
    </row>
    <row r="19066" spans="1:13" ht="12.75" x14ac:dyDescent="0.2">
      <c r="A19066" s="1"/>
      <c r="B19066" s="1"/>
      <c r="E19066" s="3"/>
      <c r="M19066" s="4"/>
    </row>
    <row r="19067" spans="1:13" ht="12.75" x14ac:dyDescent="0.2">
      <c r="A19067" s="1"/>
      <c r="B19067" s="1"/>
      <c r="E19067" s="3"/>
      <c r="M19067" s="4"/>
    </row>
    <row r="19068" spans="1:13" ht="12.75" x14ac:dyDescent="0.2">
      <c r="A19068" s="1"/>
      <c r="B19068" s="1"/>
      <c r="E19068" s="3"/>
      <c r="M19068" s="4"/>
    </row>
    <row r="19069" spans="1:13" ht="12.75" x14ac:dyDescent="0.2">
      <c r="A19069" s="1"/>
      <c r="B19069" s="1"/>
      <c r="E19069" s="3"/>
      <c r="M19069" s="4"/>
    </row>
    <row r="19070" spans="1:13" ht="12.75" x14ac:dyDescent="0.2">
      <c r="A19070" s="1"/>
      <c r="B19070" s="1"/>
      <c r="E19070" s="3"/>
      <c r="M19070" s="4"/>
    </row>
    <row r="19071" spans="1:13" ht="12.75" x14ac:dyDescent="0.2">
      <c r="A19071" s="1"/>
      <c r="B19071" s="1"/>
      <c r="E19071" s="3"/>
      <c r="M19071" s="4"/>
    </row>
    <row r="19072" spans="1:13" ht="12.75" x14ac:dyDescent="0.2">
      <c r="A19072" s="1"/>
      <c r="B19072" s="1"/>
      <c r="E19072" s="3"/>
      <c r="M19072" s="4"/>
    </row>
    <row r="19073" spans="1:13" ht="12.75" x14ac:dyDescent="0.2">
      <c r="A19073" s="1"/>
      <c r="B19073" s="1"/>
      <c r="E19073" s="3"/>
      <c r="M19073" s="4"/>
    </row>
    <row r="19074" spans="1:13" ht="12.75" x14ac:dyDescent="0.2">
      <c r="A19074" s="1"/>
      <c r="B19074" s="1"/>
      <c r="E19074" s="3"/>
      <c r="M19074" s="4"/>
    </row>
    <row r="19075" spans="1:13" ht="12.75" x14ac:dyDescent="0.2">
      <c r="A19075" s="1"/>
      <c r="B19075" s="1"/>
      <c r="E19075" s="3"/>
      <c r="M19075" s="4"/>
    </row>
    <row r="19076" spans="1:13" ht="12.75" x14ac:dyDescent="0.2">
      <c r="A19076" s="1"/>
      <c r="B19076" s="1"/>
      <c r="E19076" s="3"/>
      <c r="M19076" s="4"/>
    </row>
    <row r="19077" spans="1:13" ht="12.75" x14ac:dyDescent="0.2">
      <c r="A19077" s="1"/>
      <c r="B19077" s="1"/>
      <c r="E19077" s="3"/>
      <c r="M19077" s="4"/>
    </row>
    <row r="19078" spans="1:13" ht="12.75" x14ac:dyDescent="0.2">
      <c r="A19078" s="1"/>
      <c r="B19078" s="1"/>
      <c r="E19078" s="3"/>
      <c r="M19078" s="4"/>
    </row>
    <row r="19079" spans="1:13" ht="12.75" x14ac:dyDescent="0.2">
      <c r="A19079" s="1"/>
      <c r="B19079" s="1"/>
      <c r="E19079" s="3"/>
      <c r="M19079" s="4"/>
    </row>
    <row r="19080" spans="1:13" ht="12.75" x14ac:dyDescent="0.2">
      <c r="A19080" s="1"/>
      <c r="B19080" s="1"/>
      <c r="E19080" s="3"/>
      <c r="M19080" s="4"/>
    </row>
    <row r="19081" spans="1:13" ht="12.75" x14ac:dyDescent="0.2">
      <c r="A19081" s="1"/>
      <c r="B19081" s="1"/>
      <c r="E19081" s="3"/>
      <c r="M19081" s="4"/>
    </row>
    <row r="19082" spans="1:13" ht="12.75" x14ac:dyDescent="0.2">
      <c r="A19082" s="1"/>
      <c r="B19082" s="1"/>
      <c r="E19082" s="3"/>
      <c r="M19082" s="4"/>
    </row>
    <row r="19083" spans="1:13" ht="12.75" x14ac:dyDescent="0.2">
      <c r="A19083" s="1"/>
      <c r="B19083" s="1"/>
      <c r="E19083" s="3"/>
      <c r="M19083" s="4"/>
    </row>
    <row r="19084" spans="1:13" ht="12.75" x14ac:dyDescent="0.2">
      <c r="A19084" s="1"/>
      <c r="B19084" s="1"/>
      <c r="E19084" s="3"/>
      <c r="M19084" s="4"/>
    </row>
    <row r="19085" spans="1:13" ht="12.75" x14ac:dyDescent="0.2">
      <c r="A19085" s="1"/>
      <c r="B19085" s="1"/>
      <c r="E19085" s="3"/>
      <c r="M19085" s="4"/>
    </row>
    <row r="19086" spans="1:13" ht="12.75" x14ac:dyDescent="0.2">
      <c r="A19086" s="1"/>
      <c r="B19086" s="1"/>
      <c r="E19086" s="3"/>
      <c r="M19086" s="4"/>
    </row>
    <row r="19087" spans="1:13" ht="12.75" x14ac:dyDescent="0.2">
      <c r="A19087" s="1"/>
      <c r="B19087" s="1"/>
      <c r="E19087" s="3"/>
      <c r="M19087" s="4"/>
    </row>
    <row r="19088" spans="1:13" ht="12.75" x14ac:dyDescent="0.2">
      <c r="A19088" s="1"/>
      <c r="B19088" s="1"/>
      <c r="E19088" s="3"/>
      <c r="M19088" s="4"/>
    </row>
    <row r="19089" spans="1:13" ht="12.75" x14ac:dyDescent="0.2">
      <c r="A19089" s="1"/>
      <c r="B19089" s="1"/>
      <c r="E19089" s="3"/>
      <c r="M19089" s="4"/>
    </row>
    <row r="19090" spans="1:13" ht="12.75" x14ac:dyDescent="0.2">
      <c r="A19090" s="1"/>
      <c r="B19090" s="1"/>
      <c r="E19090" s="3"/>
      <c r="M19090" s="4"/>
    </row>
    <row r="19091" spans="1:13" ht="12.75" x14ac:dyDescent="0.2">
      <c r="A19091" s="1"/>
      <c r="B19091" s="1"/>
      <c r="E19091" s="3"/>
      <c r="M19091" s="4"/>
    </row>
    <row r="19092" spans="1:13" ht="12.75" x14ac:dyDescent="0.2">
      <c r="A19092" s="1"/>
      <c r="B19092" s="1"/>
      <c r="E19092" s="3"/>
      <c r="M19092" s="4"/>
    </row>
    <row r="19093" spans="1:13" ht="12.75" x14ac:dyDescent="0.2">
      <c r="A19093" s="1"/>
      <c r="B19093" s="1"/>
      <c r="E19093" s="3"/>
      <c r="L19093" s="4"/>
      <c r="M19093" s="4"/>
    </row>
    <row r="19094" spans="1:13" ht="12.75" x14ac:dyDescent="0.2">
      <c r="A19094" s="1"/>
      <c r="B19094" s="1"/>
      <c r="E19094" s="3"/>
      <c r="M19094" s="4"/>
    </row>
    <row r="19095" spans="1:13" ht="12.75" x14ac:dyDescent="0.2">
      <c r="A19095" s="1"/>
      <c r="B19095" s="1"/>
      <c r="E19095" s="3"/>
      <c r="M19095" s="4"/>
    </row>
    <row r="19096" spans="1:13" ht="12.75" x14ac:dyDescent="0.2">
      <c r="A19096" s="1"/>
      <c r="B19096" s="1"/>
      <c r="E19096" s="3"/>
      <c r="M19096" s="4"/>
    </row>
    <row r="19097" spans="1:13" ht="12.75" x14ac:dyDescent="0.2">
      <c r="A19097" s="1"/>
      <c r="B19097" s="1"/>
      <c r="E19097" s="3"/>
      <c r="M19097" s="4"/>
    </row>
    <row r="19098" spans="1:13" ht="12.75" x14ac:dyDescent="0.2">
      <c r="A19098" s="1"/>
      <c r="B19098" s="1"/>
      <c r="E19098" s="3"/>
      <c r="M19098" s="4"/>
    </row>
    <row r="19099" spans="1:13" ht="12.75" x14ac:dyDescent="0.2">
      <c r="A19099" s="1"/>
      <c r="B19099" s="1"/>
      <c r="E19099" s="3"/>
      <c r="M19099" s="4"/>
    </row>
    <row r="19100" spans="1:13" ht="12.75" x14ac:dyDescent="0.2">
      <c r="A19100" s="1"/>
      <c r="B19100" s="1"/>
      <c r="E19100" s="3"/>
      <c r="M19100" s="4"/>
    </row>
    <row r="19101" spans="1:13" ht="12.75" x14ac:dyDescent="0.2">
      <c r="A19101" s="1"/>
      <c r="B19101" s="1"/>
      <c r="E19101" s="3"/>
      <c r="M19101" s="4"/>
    </row>
    <row r="19102" spans="1:13" ht="12.75" x14ac:dyDescent="0.2">
      <c r="A19102" s="1"/>
      <c r="B19102" s="1"/>
      <c r="E19102" s="3"/>
      <c r="M19102" s="4"/>
    </row>
    <row r="19103" spans="1:13" ht="12.75" x14ac:dyDescent="0.2">
      <c r="A19103" s="1"/>
      <c r="B19103" s="1"/>
      <c r="E19103" s="3"/>
      <c r="M19103" s="4"/>
    </row>
    <row r="19104" spans="1:13" ht="12.75" x14ac:dyDescent="0.2">
      <c r="A19104" s="1"/>
      <c r="B19104" s="1"/>
      <c r="E19104" s="3"/>
      <c r="M19104" s="4"/>
    </row>
    <row r="19105" spans="1:13" ht="12.75" x14ac:dyDescent="0.2">
      <c r="A19105" s="1"/>
      <c r="B19105" s="1"/>
      <c r="E19105" s="3"/>
      <c r="M19105" s="4"/>
    </row>
    <row r="19106" spans="1:13" ht="12.75" x14ac:dyDescent="0.2">
      <c r="A19106" s="1"/>
      <c r="B19106" s="1"/>
      <c r="E19106" s="3"/>
      <c r="M19106" s="4"/>
    </row>
    <row r="19107" spans="1:13" ht="12.75" x14ac:dyDescent="0.2">
      <c r="A19107" s="1"/>
      <c r="B19107" s="1"/>
      <c r="E19107" s="3"/>
      <c r="M19107" s="4"/>
    </row>
    <row r="19108" spans="1:13" ht="12.75" x14ac:dyDescent="0.2">
      <c r="A19108" s="1"/>
      <c r="B19108" s="1"/>
      <c r="E19108" s="3"/>
      <c r="M19108" s="4"/>
    </row>
    <row r="19109" spans="1:13" ht="12.75" x14ac:dyDescent="0.2">
      <c r="A19109" s="1"/>
      <c r="B19109" s="1"/>
      <c r="E19109" s="3"/>
      <c r="M19109" s="4"/>
    </row>
    <row r="19110" spans="1:13" ht="12.75" x14ac:dyDescent="0.2">
      <c r="A19110" s="1"/>
      <c r="B19110" s="1"/>
      <c r="E19110" s="3"/>
      <c r="M19110" s="4"/>
    </row>
    <row r="19111" spans="1:13" ht="12.75" x14ac:dyDescent="0.2">
      <c r="A19111" s="1"/>
      <c r="B19111" s="1"/>
      <c r="E19111" s="3"/>
      <c r="M19111" s="4"/>
    </row>
    <row r="19112" spans="1:13" ht="12.75" x14ac:dyDescent="0.2">
      <c r="A19112" s="1"/>
      <c r="B19112" s="1"/>
      <c r="E19112" s="3"/>
      <c r="M19112" s="4"/>
    </row>
    <row r="19113" spans="1:13" ht="12.75" x14ac:dyDescent="0.2">
      <c r="A19113" s="1"/>
      <c r="B19113" s="1"/>
      <c r="E19113" s="3"/>
      <c r="M19113" s="4"/>
    </row>
    <row r="19114" spans="1:13" ht="12.75" x14ac:dyDescent="0.2">
      <c r="A19114" s="1"/>
      <c r="B19114" s="1"/>
      <c r="E19114" s="3"/>
      <c r="M19114" s="4"/>
    </row>
    <row r="19115" spans="1:13" ht="12.75" x14ac:dyDescent="0.2">
      <c r="A19115" s="1"/>
      <c r="B19115" s="1"/>
      <c r="E19115" s="3"/>
      <c r="M19115" s="4"/>
    </row>
    <row r="19116" spans="1:13" ht="12.75" x14ac:dyDescent="0.2">
      <c r="A19116" s="1"/>
      <c r="B19116" s="1"/>
      <c r="E19116" s="3"/>
      <c r="M19116" s="4"/>
    </row>
    <row r="19117" spans="1:13" ht="12.75" x14ac:dyDescent="0.2">
      <c r="A19117" s="1"/>
      <c r="B19117" s="1"/>
      <c r="E19117" s="3"/>
      <c r="M19117" s="4"/>
    </row>
    <row r="19118" spans="1:13" ht="12.75" x14ac:dyDescent="0.2">
      <c r="A19118" s="1"/>
      <c r="B19118" s="1"/>
      <c r="E19118" s="3"/>
      <c r="M19118" s="4"/>
    </row>
    <row r="19119" spans="1:13" ht="12.75" x14ac:dyDescent="0.2">
      <c r="A19119" s="1"/>
      <c r="B19119" s="1"/>
      <c r="E19119" s="3"/>
      <c r="M19119" s="4"/>
    </row>
    <row r="19120" spans="1:13" ht="12.75" x14ac:dyDescent="0.2">
      <c r="A19120" s="1"/>
      <c r="B19120" s="1"/>
      <c r="E19120" s="3"/>
      <c r="M19120" s="4"/>
    </row>
    <row r="19121" spans="1:13" ht="12.75" x14ac:dyDescent="0.2">
      <c r="A19121" s="1"/>
      <c r="B19121" s="1"/>
      <c r="E19121" s="3"/>
      <c r="M19121" s="4"/>
    </row>
    <row r="19122" spans="1:13" ht="12.75" x14ac:dyDescent="0.2">
      <c r="A19122" s="1"/>
      <c r="B19122" s="1"/>
      <c r="E19122" s="3"/>
      <c r="M19122" s="4"/>
    </row>
    <row r="19123" spans="1:13" ht="12.75" x14ac:dyDescent="0.2">
      <c r="A19123" s="1"/>
      <c r="B19123" s="1"/>
      <c r="E19123" s="3"/>
      <c r="M19123" s="4"/>
    </row>
    <row r="19124" spans="1:13" ht="12.75" x14ac:dyDescent="0.2">
      <c r="A19124" s="1"/>
      <c r="B19124" s="1"/>
      <c r="E19124" s="3"/>
      <c r="M19124" s="4"/>
    </row>
    <row r="19125" spans="1:13" ht="12.75" x14ac:dyDescent="0.2">
      <c r="A19125" s="1"/>
      <c r="B19125" s="1"/>
      <c r="E19125" s="3"/>
      <c r="M19125" s="4"/>
    </row>
    <row r="19126" spans="1:13" ht="12.75" x14ac:dyDescent="0.2">
      <c r="A19126" s="1"/>
      <c r="B19126" s="1"/>
      <c r="E19126" s="3"/>
      <c r="M19126" s="4"/>
    </row>
    <row r="19127" spans="1:13" ht="12.75" x14ac:dyDescent="0.2">
      <c r="A19127" s="1"/>
      <c r="B19127" s="1"/>
      <c r="E19127" s="3"/>
      <c r="M19127" s="4"/>
    </row>
    <row r="19128" spans="1:13" ht="12.75" x14ac:dyDescent="0.2">
      <c r="A19128" s="1"/>
      <c r="B19128" s="1"/>
      <c r="E19128" s="3"/>
      <c r="M19128" s="4"/>
    </row>
    <row r="19129" spans="1:13" ht="12.75" x14ac:dyDescent="0.2">
      <c r="A19129" s="1"/>
      <c r="B19129" s="1"/>
      <c r="E19129" s="3"/>
      <c r="M19129" s="4"/>
    </row>
    <row r="19130" spans="1:13" ht="12.75" x14ac:dyDescent="0.2">
      <c r="A19130" s="1"/>
      <c r="B19130" s="1"/>
      <c r="E19130" s="3"/>
      <c r="M19130" s="4"/>
    </row>
    <row r="19131" spans="1:13" ht="12.75" x14ac:dyDescent="0.2">
      <c r="A19131" s="1"/>
      <c r="B19131" s="1"/>
      <c r="E19131" s="3"/>
      <c r="M19131" s="4"/>
    </row>
    <row r="19132" spans="1:13" ht="12.75" x14ac:dyDescent="0.2">
      <c r="A19132" s="1"/>
      <c r="B19132" s="1"/>
      <c r="E19132" s="3"/>
      <c r="M19132" s="4"/>
    </row>
    <row r="19133" spans="1:13" ht="12.75" x14ac:dyDescent="0.2">
      <c r="A19133" s="1"/>
      <c r="B19133" s="1"/>
      <c r="E19133" s="3"/>
      <c r="M19133" s="4"/>
    </row>
    <row r="19134" spans="1:13" ht="12.75" x14ac:dyDescent="0.2">
      <c r="A19134" s="1"/>
      <c r="B19134" s="1"/>
      <c r="E19134" s="3"/>
      <c r="M19134" s="4"/>
    </row>
    <row r="19135" spans="1:13" ht="12.75" x14ac:dyDescent="0.2">
      <c r="A19135" s="1"/>
      <c r="B19135" s="1"/>
      <c r="E19135" s="3"/>
      <c r="M19135" s="4"/>
    </row>
    <row r="19136" spans="1:13" ht="12.75" x14ac:dyDescent="0.2">
      <c r="A19136" s="1"/>
      <c r="B19136" s="1"/>
      <c r="E19136" s="3"/>
      <c r="M19136" s="4"/>
    </row>
    <row r="19137" spans="1:13" ht="12.75" x14ac:dyDescent="0.2">
      <c r="A19137" s="1"/>
      <c r="B19137" s="1"/>
      <c r="E19137" s="3"/>
      <c r="M19137" s="4"/>
    </row>
    <row r="19138" spans="1:13" ht="12.75" x14ac:dyDescent="0.2">
      <c r="A19138" s="1"/>
      <c r="B19138" s="1"/>
      <c r="E19138" s="3"/>
      <c r="M19138" s="4"/>
    </row>
    <row r="19139" spans="1:13" ht="12.75" x14ac:dyDescent="0.2">
      <c r="A19139" s="1"/>
      <c r="B19139" s="1"/>
      <c r="E19139" s="3"/>
      <c r="M19139" s="4"/>
    </row>
    <row r="19140" spans="1:13" ht="12.75" x14ac:dyDescent="0.2">
      <c r="A19140" s="1"/>
      <c r="B19140" s="1"/>
      <c r="E19140" s="3"/>
      <c r="M19140" s="4"/>
    </row>
    <row r="19141" spans="1:13" ht="12.75" x14ac:dyDescent="0.2">
      <c r="A19141" s="1"/>
      <c r="B19141" s="1"/>
      <c r="E19141" s="3"/>
      <c r="L19141" s="4"/>
      <c r="M19141" s="4"/>
    </row>
    <row r="19142" spans="1:13" ht="12.75" x14ac:dyDescent="0.2">
      <c r="A19142" s="1"/>
      <c r="B19142" s="1"/>
      <c r="E19142" s="3"/>
      <c r="M19142" s="4"/>
    </row>
    <row r="19143" spans="1:13" ht="12.75" x14ac:dyDescent="0.2">
      <c r="A19143" s="1"/>
      <c r="B19143" s="1"/>
      <c r="E19143" s="3"/>
      <c r="M19143" s="4"/>
    </row>
    <row r="19144" spans="1:13" ht="12.75" x14ac:dyDescent="0.2">
      <c r="A19144" s="1"/>
      <c r="B19144" s="1"/>
      <c r="E19144" s="3"/>
      <c r="M19144" s="4"/>
    </row>
    <row r="19145" spans="1:13" ht="12.75" x14ac:dyDescent="0.2">
      <c r="A19145" s="1"/>
      <c r="B19145" s="1"/>
      <c r="E19145" s="3"/>
      <c r="M19145" s="4"/>
    </row>
    <row r="19146" spans="1:13" ht="12.75" x14ac:dyDescent="0.2">
      <c r="A19146" s="1"/>
      <c r="B19146" s="1"/>
      <c r="E19146" s="3"/>
      <c r="M19146" s="4"/>
    </row>
    <row r="19147" spans="1:13" ht="12.75" x14ac:dyDescent="0.2">
      <c r="A19147" s="1"/>
      <c r="B19147" s="1"/>
      <c r="E19147" s="3"/>
      <c r="M19147" s="4"/>
    </row>
    <row r="19148" spans="1:13" ht="12.75" x14ac:dyDescent="0.2">
      <c r="A19148" s="1"/>
      <c r="B19148" s="1"/>
      <c r="E19148" s="3"/>
      <c r="M19148" s="4"/>
    </row>
    <row r="19149" spans="1:13" ht="12.75" x14ac:dyDescent="0.2">
      <c r="A19149" s="1"/>
      <c r="B19149" s="1"/>
      <c r="E19149" s="3"/>
      <c r="M19149" s="4"/>
    </row>
    <row r="19150" spans="1:13" ht="12.75" x14ac:dyDescent="0.2">
      <c r="A19150" s="1"/>
      <c r="B19150" s="1"/>
      <c r="E19150" s="3"/>
      <c r="M19150" s="4"/>
    </row>
    <row r="19151" spans="1:13" ht="12.75" x14ac:dyDescent="0.2">
      <c r="A19151" s="1"/>
      <c r="B19151" s="1"/>
      <c r="E19151" s="3"/>
      <c r="M19151" s="4"/>
    </row>
    <row r="19152" spans="1:13" ht="12.75" x14ac:dyDescent="0.2">
      <c r="A19152" s="1"/>
      <c r="B19152" s="1"/>
      <c r="E19152" s="3"/>
      <c r="L19152" s="4"/>
      <c r="M19152" s="4"/>
    </row>
    <row r="19153" spans="1:13" ht="12.75" x14ac:dyDescent="0.2">
      <c r="A19153" s="1"/>
      <c r="B19153" s="1"/>
      <c r="E19153" s="3"/>
      <c r="M19153" s="4"/>
    </row>
    <row r="19154" spans="1:13" ht="12.75" x14ac:dyDescent="0.2">
      <c r="A19154" s="1"/>
      <c r="B19154" s="1"/>
      <c r="E19154" s="3"/>
      <c r="M19154" s="4"/>
    </row>
    <row r="19155" spans="1:13" ht="12.75" x14ac:dyDescent="0.2">
      <c r="A19155" s="1"/>
      <c r="B19155" s="1"/>
      <c r="E19155" s="3"/>
      <c r="M19155" s="4"/>
    </row>
    <row r="19156" spans="1:13" ht="12.75" x14ac:dyDescent="0.2">
      <c r="A19156" s="1"/>
      <c r="B19156" s="1"/>
      <c r="E19156" s="3"/>
      <c r="M19156" s="4"/>
    </row>
    <row r="19157" spans="1:13" ht="12.75" x14ac:dyDescent="0.2">
      <c r="A19157" s="1"/>
      <c r="B19157" s="1"/>
      <c r="E19157" s="3"/>
      <c r="M19157" s="4"/>
    </row>
    <row r="19158" spans="1:13" ht="12.75" x14ac:dyDescent="0.2">
      <c r="A19158" s="1"/>
      <c r="B19158" s="1"/>
      <c r="E19158" s="3"/>
      <c r="M19158" s="4"/>
    </row>
    <row r="19159" spans="1:13" ht="12.75" x14ac:dyDescent="0.2">
      <c r="A19159" s="1"/>
      <c r="B19159" s="1"/>
      <c r="E19159" s="3"/>
      <c r="M19159" s="4"/>
    </row>
    <row r="19160" spans="1:13" ht="12.75" x14ac:dyDescent="0.2">
      <c r="A19160" s="1"/>
      <c r="B19160" s="1"/>
      <c r="E19160" s="3"/>
      <c r="M19160" s="4"/>
    </row>
    <row r="19161" spans="1:13" ht="12.75" x14ac:dyDescent="0.2">
      <c r="A19161" s="1"/>
      <c r="B19161" s="1"/>
      <c r="E19161" s="3"/>
      <c r="M19161" s="4"/>
    </row>
    <row r="19162" spans="1:13" ht="12.75" x14ac:dyDescent="0.2">
      <c r="A19162" s="1"/>
      <c r="B19162" s="1"/>
      <c r="E19162" s="3"/>
      <c r="M19162" s="4"/>
    </row>
    <row r="19163" spans="1:13" ht="12.75" x14ac:dyDescent="0.2">
      <c r="A19163" s="1"/>
      <c r="B19163" s="1"/>
      <c r="E19163" s="3"/>
      <c r="M19163" s="4"/>
    </row>
    <row r="19164" spans="1:13" ht="12.75" x14ac:dyDescent="0.2">
      <c r="A19164" s="1"/>
      <c r="B19164" s="1"/>
      <c r="E19164" s="3"/>
      <c r="M19164" s="4"/>
    </row>
    <row r="19165" spans="1:13" ht="12.75" x14ac:dyDescent="0.2">
      <c r="A19165" s="1"/>
      <c r="B19165" s="1"/>
      <c r="E19165" s="3"/>
      <c r="L19165" s="4"/>
      <c r="M19165" s="4"/>
    </row>
    <row r="19166" spans="1:13" ht="12.75" x14ac:dyDescent="0.2">
      <c r="A19166" s="1"/>
      <c r="B19166" s="1"/>
      <c r="E19166" s="3"/>
      <c r="M19166" s="4"/>
    </row>
    <row r="19167" spans="1:13" ht="12.75" x14ac:dyDescent="0.2">
      <c r="A19167" s="1"/>
      <c r="B19167" s="1"/>
      <c r="E19167" s="3"/>
      <c r="M19167" s="4"/>
    </row>
    <row r="19168" spans="1:13" ht="12.75" x14ac:dyDescent="0.2">
      <c r="A19168" s="1"/>
      <c r="B19168" s="1"/>
      <c r="E19168" s="3"/>
      <c r="M19168" s="4"/>
    </row>
    <row r="19169" spans="1:13" ht="12.75" x14ac:dyDescent="0.2">
      <c r="A19169" s="1"/>
      <c r="B19169" s="1"/>
      <c r="E19169" s="3"/>
      <c r="M19169" s="4"/>
    </row>
    <row r="19170" spans="1:13" ht="12.75" x14ac:dyDescent="0.2">
      <c r="A19170" s="1"/>
      <c r="B19170" s="1"/>
      <c r="E19170" s="3"/>
      <c r="M19170" s="4"/>
    </row>
    <row r="19171" spans="1:13" ht="12.75" x14ac:dyDescent="0.2">
      <c r="A19171" s="1"/>
      <c r="B19171" s="1"/>
      <c r="E19171" s="3"/>
      <c r="M19171" s="4"/>
    </row>
    <row r="19172" spans="1:13" ht="12.75" x14ac:dyDescent="0.2">
      <c r="A19172" s="1"/>
      <c r="B19172" s="1"/>
      <c r="E19172" s="3"/>
      <c r="M19172" s="4"/>
    </row>
    <row r="19173" spans="1:13" ht="12.75" x14ac:dyDescent="0.2">
      <c r="A19173" s="1"/>
      <c r="B19173" s="1"/>
      <c r="E19173" s="3"/>
      <c r="M19173" s="4"/>
    </row>
    <row r="19174" spans="1:13" ht="12.75" x14ac:dyDescent="0.2">
      <c r="A19174" s="1"/>
      <c r="B19174" s="1"/>
      <c r="E19174" s="3"/>
      <c r="M19174" s="4"/>
    </row>
    <row r="19175" spans="1:13" ht="12.75" x14ac:dyDescent="0.2">
      <c r="A19175" s="1"/>
      <c r="B19175" s="1"/>
      <c r="E19175" s="3"/>
      <c r="M19175" s="4"/>
    </row>
    <row r="19176" spans="1:13" ht="12.75" x14ac:dyDescent="0.2">
      <c r="A19176" s="1"/>
      <c r="B19176" s="1"/>
      <c r="E19176" s="3"/>
      <c r="M19176" s="4"/>
    </row>
    <row r="19177" spans="1:13" ht="12.75" x14ac:dyDescent="0.2">
      <c r="A19177" s="1"/>
      <c r="B19177" s="1"/>
      <c r="E19177" s="3"/>
      <c r="M19177" s="4"/>
    </row>
    <row r="19178" spans="1:13" ht="12.75" x14ac:dyDescent="0.2">
      <c r="A19178" s="1"/>
      <c r="B19178" s="1"/>
      <c r="E19178" s="3"/>
      <c r="M19178" s="4"/>
    </row>
    <row r="19179" spans="1:13" ht="12.75" x14ac:dyDescent="0.2">
      <c r="A19179" s="1"/>
      <c r="B19179" s="1"/>
      <c r="E19179" s="3"/>
      <c r="M19179" s="4"/>
    </row>
    <row r="19180" spans="1:13" ht="12.75" x14ac:dyDescent="0.2">
      <c r="A19180" s="1"/>
      <c r="B19180" s="1"/>
      <c r="E19180" s="3"/>
      <c r="M19180" s="4"/>
    </row>
    <row r="19181" spans="1:13" ht="12.75" x14ac:dyDescent="0.2">
      <c r="A19181" s="1"/>
      <c r="B19181" s="1"/>
      <c r="E19181" s="3"/>
      <c r="M19181" s="4"/>
    </row>
    <row r="19182" spans="1:13" ht="12.75" x14ac:dyDescent="0.2">
      <c r="A19182" s="1"/>
      <c r="B19182" s="1"/>
      <c r="E19182" s="3"/>
      <c r="L19182" s="4"/>
      <c r="M19182" s="4"/>
    </row>
    <row r="19183" spans="1:13" ht="12.75" x14ac:dyDescent="0.2">
      <c r="A19183" s="1"/>
      <c r="B19183" s="1"/>
      <c r="E19183" s="3"/>
      <c r="L19183" s="4"/>
      <c r="M19183" s="4"/>
    </row>
    <row r="19184" spans="1:13" ht="12.75" x14ac:dyDescent="0.2">
      <c r="A19184" s="1"/>
      <c r="B19184" s="1"/>
      <c r="E19184" s="3"/>
      <c r="M19184" s="4"/>
    </row>
    <row r="19185" spans="1:13" ht="12.75" x14ac:dyDescent="0.2">
      <c r="A19185" s="1"/>
      <c r="B19185" s="1"/>
      <c r="E19185" s="3"/>
      <c r="M19185" s="4"/>
    </row>
    <row r="19186" spans="1:13" ht="12.75" x14ac:dyDescent="0.2">
      <c r="A19186" s="1"/>
      <c r="B19186" s="1"/>
      <c r="E19186" s="3"/>
      <c r="M19186" s="4"/>
    </row>
    <row r="19187" spans="1:13" ht="12.75" x14ac:dyDescent="0.2">
      <c r="A19187" s="1"/>
      <c r="B19187" s="1"/>
      <c r="E19187" s="3"/>
      <c r="M19187" s="4"/>
    </row>
    <row r="19188" spans="1:13" ht="12.75" x14ac:dyDescent="0.2">
      <c r="A19188" s="1"/>
      <c r="B19188" s="1"/>
      <c r="E19188" s="3"/>
      <c r="M19188" s="4"/>
    </row>
    <row r="19189" spans="1:13" ht="12.75" x14ac:dyDescent="0.2">
      <c r="A19189" s="1"/>
      <c r="B19189" s="1"/>
      <c r="E19189" s="3"/>
      <c r="M19189" s="4"/>
    </row>
    <row r="19190" spans="1:13" ht="12.75" x14ac:dyDescent="0.2">
      <c r="A19190" s="1"/>
      <c r="B19190" s="1"/>
      <c r="E19190" s="3"/>
      <c r="M19190" s="4"/>
    </row>
    <row r="19191" spans="1:13" ht="12.75" x14ac:dyDescent="0.2">
      <c r="A19191" s="1"/>
      <c r="B19191" s="1"/>
      <c r="E19191" s="3"/>
      <c r="M19191" s="4"/>
    </row>
    <row r="19192" spans="1:13" ht="12.75" x14ac:dyDescent="0.2">
      <c r="A19192" s="1"/>
      <c r="B19192" s="1"/>
      <c r="E19192" s="3"/>
      <c r="M19192" s="4"/>
    </row>
    <row r="19193" spans="1:13" ht="12.75" x14ac:dyDescent="0.2">
      <c r="A19193" s="1"/>
      <c r="B19193" s="1"/>
      <c r="E19193" s="3"/>
      <c r="M19193" s="4"/>
    </row>
    <row r="19194" spans="1:13" ht="12.75" x14ac:dyDescent="0.2">
      <c r="A19194" s="1"/>
      <c r="B19194" s="1"/>
      <c r="E19194" s="3"/>
      <c r="M19194" s="4"/>
    </row>
    <row r="19195" spans="1:13" ht="12.75" x14ac:dyDescent="0.2">
      <c r="A19195" s="1"/>
      <c r="B19195" s="1"/>
      <c r="E19195" s="3"/>
      <c r="M19195" s="4"/>
    </row>
    <row r="19196" spans="1:13" ht="12.75" x14ac:dyDescent="0.2">
      <c r="A19196" s="1"/>
      <c r="B19196" s="1"/>
      <c r="E19196" s="3"/>
      <c r="M19196" s="4"/>
    </row>
    <row r="19197" spans="1:13" ht="12.75" x14ac:dyDescent="0.2">
      <c r="A19197" s="1"/>
      <c r="B19197" s="1"/>
      <c r="E19197" s="3"/>
      <c r="M19197" s="4"/>
    </row>
    <row r="19198" spans="1:13" ht="12.75" x14ac:dyDescent="0.2">
      <c r="A19198" s="1"/>
      <c r="B19198" s="1"/>
      <c r="E19198" s="3"/>
      <c r="M19198" s="4"/>
    </row>
    <row r="19199" spans="1:13" ht="12.75" x14ac:dyDescent="0.2">
      <c r="A19199" s="1"/>
      <c r="B19199" s="1"/>
      <c r="E19199" s="3"/>
      <c r="M19199" s="4"/>
    </row>
    <row r="19200" spans="1:13" ht="12.75" x14ac:dyDescent="0.2">
      <c r="A19200" s="1"/>
      <c r="B19200" s="1"/>
      <c r="E19200" s="3"/>
      <c r="M19200" s="4"/>
    </row>
    <row r="19201" spans="1:13" ht="12.75" x14ac:dyDescent="0.2">
      <c r="A19201" s="1"/>
      <c r="B19201" s="1"/>
      <c r="E19201" s="3"/>
      <c r="M19201" s="4"/>
    </row>
    <row r="19202" spans="1:13" ht="12.75" x14ac:dyDescent="0.2">
      <c r="A19202" s="1"/>
      <c r="B19202" s="1"/>
      <c r="E19202" s="3"/>
      <c r="M19202" s="4"/>
    </row>
    <row r="19203" spans="1:13" ht="12.75" x14ac:dyDescent="0.2">
      <c r="A19203" s="1"/>
      <c r="B19203" s="1"/>
      <c r="E19203" s="3"/>
      <c r="M19203" s="4"/>
    </row>
    <row r="19204" spans="1:13" ht="12.75" x14ac:dyDescent="0.2">
      <c r="A19204" s="1"/>
      <c r="B19204" s="1"/>
      <c r="E19204" s="3"/>
      <c r="M19204" s="4"/>
    </row>
    <row r="19205" spans="1:13" ht="12.75" x14ac:dyDescent="0.2">
      <c r="A19205" s="1"/>
      <c r="B19205" s="1"/>
      <c r="E19205" s="3"/>
      <c r="M19205" s="4"/>
    </row>
    <row r="19206" spans="1:13" ht="12.75" x14ac:dyDescent="0.2">
      <c r="A19206" s="1"/>
      <c r="B19206" s="1"/>
      <c r="E19206" s="3"/>
      <c r="M19206" s="4"/>
    </row>
    <row r="19207" spans="1:13" ht="12.75" x14ac:dyDescent="0.2">
      <c r="A19207" s="1"/>
      <c r="B19207" s="1"/>
      <c r="E19207" s="3"/>
      <c r="M19207" s="4"/>
    </row>
    <row r="19208" spans="1:13" ht="12.75" x14ac:dyDescent="0.2">
      <c r="A19208" s="1"/>
      <c r="B19208" s="1"/>
      <c r="E19208" s="3"/>
      <c r="M19208" s="4"/>
    </row>
    <row r="19209" spans="1:13" ht="12.75" x14ac:dyDescent="0.2">
      <c r="A19209" s="1"/>
      <c r="B19209" s="1"/>
      <c r="E19209" s="3"/>
      <c r="M19209" s="4"/>
    </row>
    <row r="19210" spans="1:13" ht="12.75" x14ac:dyDescent="0.2">
      <c r="A19210" s="1"/>
      <c r="B19210" s="1"/>
      <c r="E19210" s="3"/>
      <c r="M19210" s="4"/>
    </row>
    <row r="19211" spans="1:13" ht="12.75" x14ac:dyDescent="0.2">
      <c r="A19211" s="1"/>
      <c r="B19211" s="1"/>
      <c r="E19211" s="3"/>
      <c r="M19211" s="4"/>
    </row>
    <row r="19212" spans="1:13" ht="12.75" x14ac:dyDescent="0.2">
      <c r="A19212" s="1"/>
      <c r="B19212" s="1"/>
      <c r="E19212" s="3"/>
      <c r="M19212" s="4"/>
    </row>
    <row r="19213" spans="1:13" ht="12.75" x14ac:dyDescent="0.2">
      <c r="A19213" s="1"/>
      <c r="B19213" s="1"/>
      <c r="E19213" s="3"/>
      <c r="M19213" s="4"/>
    </row>
    <row r="19214" spans="1:13" ht="12.75" x14ac:dyDescent="0.2">
      <c r="A19214" s="1"/>
      <c r="B19214" s="1"/>
      <c r="E19214" s="3"/>
      <c r="M19214" s="4"/>
    </row>
    <row r="19215" spans="1:13" ht="12.75" x14ac:dyDescent="0.2">
      <c r="A19215" s="1"/>
      <c r="B19215" s="1"/>
      <c r="E19215" s="3"/>
      <c r="M19215" s="4"/>
    </row>
    <row r="19216" spans="1:13" ht="12.75" x14ac:dyDescent="0.2">
      <c r="A19216" s="1"/>
      <c r="B19216" s="1"/>
      <c r="E19216" s="3"/>
      <c r="M19216" s="4"/>
    </row>
    <row r="19217" spans="1:13" ht="12.75" x14ac:dyDescent="0.2">
      <c r="A19217" s="1"/>
      <c r="B19217" s="1"/>
      <c r="E19217" s="3"/>
      <c r="L19217" s="4"/>
      <c r="M19217" s="4"/>
    </row>
    <row r="19218" spans="1:13" ht="12.75" x14ac:dyDescent="0.2">
      <c r="A19218" s="1"/>
      <c r="B19218" s="1"/>
      <c r="E19218" s="3"/>
      <c r="L19218" s="4"/>
      <c r="M19218" s="4"/>
    </row>
    <row r="19219" spans="1:13" ht="12.75" x14ac:dyDescent="0.2">
      <c r="A19219" s="1"/>
      <c r="B19219" s="1"/>
      <c r="E19219" s="3"/>
      <c r="M19219" s="4"/>
    </row>
    <row r="19220" spans="1:13" ht="12.75" x14ac:dyDescent="0.2">
      <c r="A19220" s="1"/>
      <c r="B19220" s="1"/>
      <c r="E19220" s="3"/>
      <c r="M19220" s="4"/>
    </row>
    <row r="19221" spans="1:13" ht="12.75" x14ac:dyDescent="0.2">
      <c r="A19221" s="1"/>
      <c r="B19221" s="1"/>
      <c r="E19221" s="3"/>
      <c r="M19221" s="4"/>
    </row>
    <row r="19222" spans="1:13" ht="12.75" x14ac:dyDescent="0.2">
      <c r="A19222" s="1"/>
      <c r="B19222" s="1"/>
      <c r="E19222" s="3"/>
      <c r="M19222" s="4"/>
    </row>
    <row r="19223" spans="1:13" ht="12.75" x14ac:dyDescent="0.2">
      <c r="A19223" s="1"/>
      <c r="B19223" s="1"/>
      <c r="E19223" s="3"/>
      <c r="M19223" s="4"/>
    </row>
    <row r="19224" spans="1:13" ht="12.75" x14ac:dyDescent="0.2">
      <c r="A19224" s="1"/>
      <c r="B19224" s="1"/>
      <c r="E19224" s="3"/>
      <c r="M19224" s="4"/>
    </row>
    <row r="19225" spans="1:13" ht="12.75" x14ac:dyDescent="0.2">
      <c r="A19225" s="1"/>
      <c r="B19225" s="1"/>
      <c r="E19225" s="3"/>
      <c r="M19225" s="4"/>
    </row>
    <row r="19226" spans="1:13" ht="12.75" x14ac:dyDescent="0.2">
      <c r="A19226" s="1"/>
      <c r="B19226" s="1"/>
      <c r="E19226" s="3"/>
      <c r="L19226" s="4"/>
      <c r="M19226" s="4"/>
    </row>
    <row r="19227" spans="1:13" ht="12.75" x14ac:dyDescent="0.2">
      <c r="A19227" s="1"/>
      <c r="B19227" s="1"/>
      <c r="E19227" s="3"/>
      <c r="M19227" s="4"/>
    </row>
    <row r="19228" spans="1:13" ht="12.75" x14ac:dyDescent="0.2">
      <c r="A19228" s="1"/>
      <c r="B19228" s="1"/>
      <c r="E19228" s="3"/>
      <c r="M19228" s="4"/>
    </row>
    <row r="19229" spans="1:13" ht="12.75" x14ac:dyDescent="0.2">
      <c r="A19229" s="1"/>
      <c r="B19229" s="1"/>
      <c r="E19229" s="3"/>
      <c r="M19229" s="4"/>
    </row>
    <row r="19230" spans="1:13" ht="12.75" x14ac:dyDescent="0.2">
      <c r="A19230" s="1"/>
      <c r="B19230" s="1"/>
      <c r="E19230" s="3"/>
      <c r="M19230" s="4"/>
    </row>
    <row r="19231" spans="1:13" ht="12.75" x14ac:dyDescent="0.2">
      <c r="A19231" s="1"/>
      <c r="B19231" s="1"/>
      <c r="E19231" s="3"/>
      <c r="M19231" s="4"/>
    </row>
    <row r="19232" spans="1:13" ht="12.75" x14ac:dyDescent="0.2">
      <c r="A19232" s="1"/>
      <c r="B19232" s="1"/>
      <c r="E19232" s="3"/>
      <c r="M19232" s="4"/>
    </row>
    <row r="19233" spans="1:13" ht="12.75" x14ac:dyDescent="0.2">
      <c r="A19233" s="1"/>
      <c r="B19233" s="1"/>
      <c r="E19233" s="3"/>
      <c r="M19233" s="4"/>
    </row>
    <row r="19234" spans="1:13" ht="12.75" x14ac:dyDescent="0.2">
      <c r="A19234" s="1"/>
      <c r="B19234" s="1"/>
      <c r="E19234" s="3"/>
      <c r="M19234" s="4"/>
    </row>
    <row r="19235" spans="1:13" ht="12.75" x14ac:dyDescent="0.2">
      <c r="A19235" s="1"/>
      <c r="B19235" s="1"/>
      <c r="E19235" s="3"/>
      <c r="M19235" s="4"/>
    </row>
    <row r="19236" spans="1:13" ht="12.75" x14ac:dyDescent="0.2">
      <c r="A19236" s="1"/>
      <c r="B19236" s="1"/>
      <c r="E19236" s="3"/>
      <c r="M19236" s="4"/>
    </row>
    <row r="19237" spans="1:13" ht="12.75" x14ac:dyDescent="0.2">
      <c r="A19237" s="1"/>
      <c r="B19237" s="1"/>
      <c r="E19237" s="3"/>
      <c r="M19237" s="4"/>
    </row>
    <row r="19238" spans="1:13" ht="12.75" x14ac:dyDescent="0.2">
      <c r="A19238" s="1"/>
      <c r="B19238" s="1"/>
      <c r="E19238" s="3"/>
      <c r="M19238" s="4"/>
    </row>
    <row r="19239" spans="1:13" ht="12.75" x14ac:dyDescent="0.2">
      <c r="A19239" s="1"/>
      <c r="B19239" s="1"/>
      <c r="E19239" s="3"/>
      <c r="M19239" s="4"/>
    </row>
    <row r="19240" spans="1:13" ht="12.75" x14ac:dyDescent="0.2">
      <c r="A19240" s="1"/>
      <c r="B19240" s="1"/>
      <c r="E19240" s="3"/>
      <c r="M19240" s="4"/>
    </row>
    <row r="19241" spans="1:13" ht="12.75" x14ac:dyDescent="0.2">
      <c r="A19241" s="1"/>
      <c r="B19241" s="1"/>
      <c r="E19241" s="3"/>
      <c r="M19241" s="4"/>
    </row>
    <row r="19242" spans="1:13" ht="12.75" x14ac:dyDescent="0.2">
      <c r="A19242" s="1"/>
      <c r="B19242" s="1"/>
      <c r="E19242" s="3"/>
      <c r="M19242" s="4"/>
    </row>
    <row r="19243" spans="1:13" ht="12.75" x14ac:dyDescent="0.2">
      <c r="A19243" s="1"/>
      <c r="B19243" s="1"/>
      <c r="E19243" s="3"/>
      <c r="M19243" s="4"/>
    </row>
    <row r="19244" spans="1:13" ht="12.75" x14ac:dyDescent="0.2">
      <c r="A19244" s="1"/>
      <c r="B19244" s="1"/>
      <c r="E19244" s="3"/>
      <c r="M19244" s="4"/>
    </row>
    <row r="19245" spans="1:13" ht="12.75" x14ac:dyDescent="0.2">
      <c r="A19245" s="1"/>
      <c r="B19245" s="1"/>
      <c r="E19245" s="3"/>
      <c r="M19245" s="4"/>
    </row>
    <row r="19246" spans="1:13" ht="12.75" x14ac:dyDescent="0.2">
      <c r="A19246" s="1"/>
      <c r="B19246" s="1"/>
      <c r="E19246" s="3"/>
      <c r="M19246" s="4"/>
    </row>
    <row r="19247" spans="1:13" ht="12.75" x14ac:dyDescent="0.2">
      <c r="A19247" s="1"/>
      <c r="B19247" s="1"/>
      <c r="E19247" s="3"/>
      <c r="M19247" s="4"/>
    </row>
    <row r="19248" spans="1:13" ht="12.75" x14ac:dyDescent="0.2">
      <c r="A19248" s="1"/>
      <c r="B19248" s="1"/>
      <c r="E19248" s="3"/>
      <c r="M19248" s="4"/>
    </row>
    <row r="19249" spans="1:13" ht="12.75" x14ac:dyDescent="0.2">
      <c r="A19249" s="1"/>
      <c r="B19249" s="1"/>
      <c r="E19249" s="3"/>
      <c r="M19249" s="4"/>
    </row>
    <row r="19250" spans="1:13" ht="12.75" x14ac:dyDescent="0.2">
      <c r="A19250" s="1"/>
      <c r="B19250" s="1"/>
      <c r="E19250" s="3"/>
      <c r="M19250" s="4"/>
    </row>
    <row r="19251" spans="1:13" ht="12.75" x14ac:dyDescent="0.2">
      <c r="A19251" s="1"/>
      <c r="B19251" s="1"/>
      <c r="E19251" s="3"/>
      <c r="M19251" s="4"/>
    </row>
    <row r="19252" spans="1:13" ht="12.75" x14ac:dyDescent="0.2">
      <c r="A19252" s="1"/>
      <c r="B19252" s="1"/>
      <c r="E19252" s="3"/>
      <c r="M19252" s="4"/>
    </row>
    <row r="19253" spans="1:13" ht="12.75" x14ac:dyDescent="0.2">
      <c r="A19253" s="1"/>
      <c r="B19253" s="1"/>
      <c r="E19253" s="3"/>
      <c r="M19253" s="4"/>
    </row>
    <row r="19254" spans="1:13" ht="12.75" x14ac:dyDescent="0.2">
      <c r="A19254" s="1"/>
      <c r="B19254" s="1"/>
      <c r="E19254" s="3"/>
      <c r="M19254" s="4"/>
    </row>
    <row r="19255" spans="1:13" ht="12.75" x14ac:dyDescent="0.2">
      <c r="A19255" s="1"/>
      <c r="B19255" s="1"/>
      <c r="E19255" s="3"/>
      <c r="M19255" s="4"/>
    </row>
    <row r="19256" spans="1:13" ht="12.75" x14ac:dyDescent="0.2">
      <c r="A19256" s="1"/>
      <c r="B19256" s="1"/>
      <c r="E19256" s="3"/>
      <c r="M19256" s="4"/>
    </row>
    <row r="19257" spans="1:13" ht="12.75" x14ac:dyDescent="0.2">
      <c r="A19257" s="1"/>
      <c r="B19257" s="1"/>
      <c r="E19257" s="3"/>
      <c r="M19257" s="4"/>
    </row>
    <row r="19258" spans="1:13" ht="12.75" x14ac:dyDescent="0.2">
      <c r="A19258" s="1"/>
      <c r="B19258" s="1"/>
      <c r="E19258" s="3"/>
      <c r="M19258" s="4"/>
    </row>
    <row r="19259" spans="1:13" ht="12.75" x14ac:dyDescent="0.2">
      <c r="A19259" s="1"/>
      <c r="B19259" s="1"/>
      <c r="E19259" s="3"/>
      <c r="M19259" s="4"/>
    </row>
    <row r="19260" spans="1:13" ht="12.75" x14ac:dyDescent="0.2">
      <c r="A19260" s="1"/>
      <c r="B19260" s="1"/>
      <c r="E19260" s="3"/>
      <c r="M19260" s="4"/>
    </row>
    <row r="19261" spans="1:13" ht="12.75" x14ac:dyDescent="0.2">
      <c r="A19261" s="1"/>
      <c r="B19261" s="1"/>
      <c r="E19261" s="3"/>
      <c r="M19261" s="4"/>
    </row>
    <row r="19262" spans="1:13" ht="12.75" x14ac:dyDescent="0.2">
      <c r="A19262" s="1"/>
      <c r="B19262" s="1"/>
      <c r="E19262" s="3"/>
      <c r="M19262" s="4"/>
    </row>
    <row r="19263" spans="1:13" ht="12.75" x14ac:dyDescent="0.2">
      <c r="A19263" s="1"/>
      <c r="B19263" s="1"/>
      <c r="E19263" s="3"/>
      <c r="M19263" s="4"/>
    </row>
    <row r="19264" spans="1:13" ht="12.75" x14ac:dyDescent="0.2">
      <c r="A19264" s="1"/>
      <c r="B19264" s="1"/>
      <c r="E19264" s="3"/>
      <c r="L19264" s="4"/>
      <c r="M19264" s="4"/>
    </row>
    <row r="19265" spans="1:13" ht="12.75" x14ac:dyDescent="0.2">
      <c r="A19265" s="1"/>
      <c r="B19265" s="1"/>
      <c r="E19265" s="3"/>
      <c r="L19265" s="4"/>
      <c r="M19265" s="4"/>
    </row>
    <row r="19266" spans="1:13" ht="12.75" x14ac:dyDescent="0.2">
      <c r="A19266" s="1"/>
      <c r="B19266" s="1"/>
      <c r="E19266" s="3"/>
      <c r="L19266" s="4"/>
      <c r="M19266" s="4"/>
    </row>
    <row r="19267" spans="1:13" ht="12.75" x14ac:dyDescent="0.2">
      <c r="A19267" s="1"/>
      <c r="B19267" s="1"/>
      <c r="E19267" s="3"/>
      <c r="L19267" s="4"/>
      <c r="M19267" s="4"/>
    </row>
    <row r="19268" spans="1:13" ht="12.75" x14ac:dyDescent="0.2">
      <c r="A19268" s="1"/>
      <c r="B19268" s="1"/>
      <c r="E19268" s="3"/>
      <c r="L19268" s="4"/>
      <c r="M19268" s="4"/>
    </row>
    <row r="19269" spans="1:13" ht="12.75" x14ac:dyDescent="0.2">
      <c r="A19269" s="1"/>
      <c r="B19269" s="1"/>
      <c r="E19269" s="3"/>
      <c r="M19269" s="4"/>
    </row>
    <row r="19270" spans="1:13" ht="12.75" x14ac:dyDescent="0.2">
      <c r="A19270" s="1"/>
      <c r="B19270" s="1"/>
      <c r="E19270" s="3"/>
      <c r="M19270" s="4"/>
    </row>
    <row r="19271" spans="1:13" ht="12.75" x14ac:dyDescent="0.2">
      <c r="A19271" s="1"/>
      <c r="B19271" s="1"/>
      <c r="E19271" s="3"/>
      <c r="M19271" s="4"/>
    </row>
    <row r="19272" spans="1:13" ht="12.75" x14ac:dyDescent="0.2">
      <c r="A19272" s="1"/>
      <c r="B19272" s="1"/>
      <c r="E19272" s="3"/>
      <c r="M19272" s="4"/>
    </row>
    <row r="19273" spans="1:13" ht="12.75" x14ac:dyDescent="0.2">
      <c r="A19273" s="1"/>
      <c r="B19273" s="1"/>
      <c r="E19273" s="3"/>
      <c r="L19273" s="4"/>
      <c r="M19273" s="4"/>
    </row>
    <row r="19274" spans="1:13" ht="12.75" x14ac:dyDescent="0.2">
      <c r="A19274" s="1"/>
      <c r="B19274" s="1"/>
      <c r="E19274" s="3"/>
      <c r="M19274" s="4"/>
    </row>
    <row r="19275" spans="1:13" ht="12.75" x14ac:dyDescent="0.2">
      <c r="A19275" s="1"/>
      <c r="B19275" s="1"/>
      <c r="E19275" s="3"/>
      <c r="L19275" s="4"/>
      <c r="M19275" s="4"/>
    </row>
    <row r="19276" spans="1:13" ht="12.75" x14ac:dyDescent="0.2">
      <c r="A19276" s="1"/>
      <c r="B19276" s="1"/>
      <c r="E19276" s="3"/>
      <c r="L19276" s="4"/>
      <c r="M19276" s="4"/>
    </row>
    <row r="19277" spans="1:13" ht="12.75" x14ac:dyDescent="0.2">
      <c r="A19277" s="1"/>
      <c r="B19277" s="1"/>
      <c r="E19277" s="3"/>
      <c r="M19277" s="4"/>
    </row>
    <row r="19278" spans="1:13" ht="12.75" x14ac:dyDescent="0.2">
      <c r="A19278" s="1"/>
      <c r="B19278" s="1"/>
      <c r="E19278" s="3"/>
      <c r="M19278" s="4"/>
    </row>
    <row r="19279" spans="1:13" ht="12.75" x14ac:dyDescent="0.2">
      <c r="A19279" s="1"/>
      <c r="B19279" s="1"/>
      <c r="E19279" s="3"/>
      <c r="M19279" s="4"/>
    </row>
    <row r="19280" spans="1:13" ht="12.75" x14ac:dyDescent="0.2">
      <c r="A19280" s="1"/>
      <c r="B19280" s="1"/>
      <c r="E19280" s="3"/>
      <c r="M19280" s="4"/>
    </row>
    <row r="19281" spans="1:13" ht="12.75" x14ac:dyDescent="0.2">
      <c r="A19281" s="1"/>
      <c r="B19281" s="1"/>
      <c r="E19281" s="3"/>
      <c r="M19281" s="4"/>
    </row>
    <row r="19282" spans="1:13" ht="12.75" x14ac:dyDescent="0.2">
      <c r="A19282" s="1"/>
      <c r="B19282" s="1"/>
      <c r="E19282" s="3"/>
      <c r="L19282" s="4"/>
      <c r="M19282" s="4"/>
    </row>
    <row r="19283" spans="1:13" ht="12.75" x14ac:dyDescent="0.2">
      <c r="A19283" s="1"/>
      <c r="B19283" s="1"/>
      <c r="E19283" s="3"/>
      <c r="L19283" s="4"/>
      <c r="M19283" s="4"/>
    </row>
    <row r="19284" spans="1:13" ht="12.75" x14ac:dyDescent="0.2">
      <c r="A19284" s="1"/>
      <c r="B19284" s="1"/>
      <c r="E19284" s="3"/>
      <c r="M19284" s="4"/>
    </row>
    <row r="19285" spans="1:13" ht="12.75" x14ac:dyDescent="0.2">
      <c r="A19285" s="1"/>
      <c r="B19285" s="1"/>
      <c r="E19285" s="3"/>
      <c r="M19285" s="4"/>
    </row>
    <row r="19286" spans="1:13" ht="12.75" x14ac:dyDescent="0.2">
      <c r="A19286" s="1"/>
      <c r="B19286" s="1"/>
      <c r="E19286" s="3"/>
      <c r="M19286" s="4"/>
    </row>
    <row r="19287" spans="1:13" ht="12.75" x14ac:dyDescent="0.2">
      <c r="A19287" s="1"/>
      <c r="B19287" s="1"/>
      <c r="E19287" s="3"/>
      <c r="M19287" s="4"/>
    </row>
    <row r="19288" spans="1:13" ht="12.75" x14ac:dyDescent="0.2">
      <c r="A19288" s="1"/>
      <c r="B19288" s="1"/>
      <c r="E19288" s="3"/>
      <c r="M19288" s="4"/>
    </row>
    <row r="19289" spans="1:13" ht="12.75" x14ac:dyDescent="0.2">
      <c r="A19289" s="1"/>
      <c r="B19289" s="1"/>
      <c r="E19289" s="3"/>
      <c r="M19289" s="4"/>
    </row>
    <row r="19290" spans="1:13" ht="12.75" x14ac:dyDescent="0.2">
      <c r="A19290" s="1"/>
      <c r="B19290" s="1"/>
      <c r="E19290" s="3"/>
      <c r="M19290" s="4"/>
    </row>
    <row r="19291" spans="1:13" ht="12.75" x14ac:dyDescent="0.2">
      <c r="A19291" s="1"/>
      <c r="B19291" s="1"/>
      <c r="E19291" s="3"/>
      <c r="M19291" s="4"/>
    </row>
    <row r="19292" spans="1:13" ht="12.75" x14ac:dyDescent="0.2">
      <c r="A19292" s="1"/>
      <c r="B19292" s="1"/>
      <c r="E19292" s="3"/>
      <c r="M19292" s="4"/>
    </row>
    <row r="19293" spans="1:13" ht="12.75" x14ac:dyDescent="0.2">
      <c r="A19293" s="1"/>
      <c r="B19293" s="1"/>
      <c r="E19293" s="3"/>
      <c r="M19293" s="4"/>
    </row>
    <row r="19294" spans="1:13" ht="12.75" x14ac:dyDescent="0.2">
      <c r="A19294" s="1"/>
      <c r="B19294" s="1"/>
      <c r="E19294" s="3"/>
      <c r="L19294" s="4"/>
      <c r="M19294" s="4"/>
    </row>
    <row r="19295" spans="1:13" ht="12.75" x14ac:dyDescent="0.2">
      <c r="A19295" s="1"/>
      <c r="B19295" s="1"/>
      <c r="E19295" s="3"/>
      <c r="M19295" s="4"/>
    </row>
    <row r="19296" spans="1:13" ht="12.75" x14ac:dyDescent="0.2">
      <c r="A19296" s="1"/>
      <c r="B19296" s="1"/>
      <c r="E19296" s="3"/>
      <c r="M19296" s="4"/>
    </row>
    <row r="19297" spans="1:13" ht="12.75" x14ac:dyDescent="0.2">
      <c r="A19297" s="1"/>
      <c r="B19297" s="1"/>
      <c r="E19297" s="3"/>
      <c r="M19297" s="4"/>
    </row>
    <row r="19298" spans="1:13" ht="12.75" x14ac:dyDescent="0.2">
      <c r="A19298" s="1"/>
      <c r="B19298" s="1"/>
      <c r="E19298" s="3"/>
      <c r="M19298" s="4"/>
    </row>
    <row r="19299" spans="1:13" ht="12.75" x14ac:dyDescent="0.2">
      <c r="A19299" s="1"/>
      <c r="B19299" s="1"/>
      <c r="E19299" s="3"/>
      <c r="M19299" s="4"/>
    </row>
    <row r="19300" spans="1:13" ht="12.75" x14ac:dyDescent="0.2">
      <c r="A19300" s="1"/>
      <c r="B19300" s="1"/>
      <c r="E19300" s="3"/>
      <c r="M19300" s="4"/>
    </row>
    <row r="19301" spans="1:13" ht="12.75" x14ac:dyDescent="0.2">
      <c r="A19301" s="1"/>
      <c r="B19301" s="1"/>
      <c r="E19301" s="3"/>
      <c r="M19301" s="4"/>
    </row>
    <row r="19302" spans="1:13" ht="12.75" x14ac:dyDescent="0.2">
      <c r="A19302" s="1"/>
      <c r="B19302" s="1"/>
      <c r="E19302" s="3"/>
      <c r="M19302" s="4"/>
    </row>
    <row r="19303" spans="1:13" ht="12.75" x14ac:dyDescent="0.2">
      <c r="A19303" s="1"/>
      <c r="B19303" s="1"/>
      <c r="E19303" s="3"/>
      <c r="M19303" s="4"/>
    </row>
    <row r="19304" spans="1:13" ht="12.75" x14ac:dyDescent="0.2">
      <c r="A19304" s="1"/>
      <c r="B19304" s="1"/>
      <c r="E19304" s="3"/>
      <c r="M19304" s="4"/>
    </row>
    <row r="19305" spans="1:13" ht="12.75" x14ac:dyDescent="0.2">
      <c r="A19305" s="1"/>
      <c r="B19305" s="1"/>
      <c r="E19305" s="3"/>
      <c r="M19305" s="4"/>
    </row>
    <row r="19306" spans="1:13" ht="12.75" x14ac:dyDescent="0.2">
      <c r="A19306" s="1"/>
      <c r="B19306" s="1"/>
      <c r="E19306" s="3"/>
      <c r="M19306" s="4"/>
    </row>
    <row r="19307" spans="1:13" ht="12.75" x14ac:dyDescent="0.2">
      <c r="A19307" s="1"/>
      <c r="B19307" s="1"/>
      <c r="E19307" s="3"/>
      <c r="M19307" s="4"/>
    </row>
    <row r="19308" spans="1:13" ht="12.75" x14ac:dyDescent="0.2">
      <c r="A19308" s="1"/>
      <c r="B19308" s="1"/>
      <c r="E19308" s="3"/>
      <c r="M19308" s="4"/>
    </row>
    <row r="19309" spans="1:13" ht="12.75" x14ac:dyDescent="0.2">
      <c r="A19309" s="1"/>
      <c r="B19309" s="1"/>
      <c r="E19309" s="3"/>
      <c r="M19309" s="4"/>
    </row>
    <row r="19310" spans="1:13" ht="12.75" x14ac:dyDescent="0.2">
      <c r="A19310" s="1"/>
      <c r="B19310" s="1"/>
      <c r="E19310" s="3"/>
      <c r="M19310" s="4"/>
    </row>
    <row r="19311" spans="1:13" ht="12.75" x14ac:dyDescent="0.2">
      <c r="A19311" s="1"/>
      <c r="B19311" s="1"/>
      <c r="E19311" s="3"/>
      <c r="M19311" s="4"/>
    </row>
    <row r="19312" spans="1:13" ht="12.75" x14ac:dyDescent="0.2">
      <c r="A19312" s="1"/>
      <c r="B19312" s="1"/>
      <c r="E19312" s="3"/>
      <c r="M19312" s="4"/>
    </row>
    <row r="19313" spans="1:13" ht="12.75" x14ac:dyDescent="0.2">
      <c r="A19313" s="1"/>
      <c r="B19313" s="1"/>
      <c r="E19313" s="3"/>
      <c r="M19313" s="4"/>
    </row>
    <row r="19314" spans="1:13" ht="12.75" x14ac:dyDescent="0.2">
      <c r="A19314" s="1"/>
      <c r="B19314" s="1"/>
      <c r="E19314" s="3"/>
      <c r="M19314" s="4"/>
    </row>
    <row r="19315" spans="1:13" ht="12.75" x14ac:dyDescent="0.2">
      <c r="A19315" s="1"/>
      <c r="B19315" s="1"/>
      <c r="E19315" s="3"/>
      <c r="M19315" s="4"/>
    </row>
    <row r="19316" spans="1:13" ht="12.75" x14ac:dyDescent="0.2">
      <c r="A19316" s="1"/>
      <c r="B19316" s="1"/>
      <c r="E19316" s="3"/>
      <c r="L19316" s="4"/>
      <c r="M19316" s="4"/>
    </row>
    <row r="19317" spans="1:13" ht="12.75" x14ac:dyDescent="0.2">
      <c r="A19317" s="1"/>
      <c r="B19317" s="1"/>
      <c r="E19317" s="3"/>
      <c r="M19317" s="4"/>
    </row>
    <row r="19318" spans="1:13" ht="12.75" x14ac:dyDescent="0.2">
      <c r="A19318" s="1"/>
      <c r="B19318" s="1"/>
      <c r="E19318" s="3"/>
      <c r="M19318" s="4"/>
    </row>
    <row r="19319" spans="1:13" ht="12.75" x14ac:dyDescent="0.2">
      <c r="A19319" s="1"/>
      <c r="B19319" s="1"/>
      <c r="E19319" s="3"/>
      <c r="M19319" s="4"/>
    </row>
    <row r="19320" spans="1:13" ht="12.75" x14ac:dyDescent="0.2">
      <c r="A19320" s="1"/>
      <c r="B19320" s="1"/>
      <c r="E19320" s="3"/>
      <c r="L19320" s="4"/>
      <c r="M19320" s="4"/>
    </row>
    <row r="19321" spans="1:13" ht="12.75" x14ac:dyDescent="0.2">
      <c r="A19321" s="1"/>
      <c r="B19321" s="1"/>
      <c r="E19321" s="3"/>
      <c r="M19321" s="4"/>
    </row>
    <row r="19322" spans="1:13" ht="12.75" x14ac:dyDescent="0.2">
      <c r="A19322" s="1"/>
      <c r="B19322" s="1"/>
      <c r="E19322" s="3"/>
      <c r="M19322" s="4"/>
    </row>
    <row r="19323" spans="1:13" ht="12.75" x14ac:dyDescent="0.2">
      <c r="A19323" s="1"/>
      <c r="B19323" s="1"/>
      <c r="E19323" s="3"/>
      <c r="M19323" s="4"/>
    </row>
    <row r="19324" spans="1:13" ht="12.75" x14ac:dyDescent="0.2">
      <c r="A19324" s="1"/>
      <c r="B19324" s="1"/>
      <c r="E19324" s="3"/>
      <c r="M19324" s="4"/>
    </row>
    <row r="19325" spans="1:13" ht="12.75" x14ac:dyDescent="0.2">
      <c r="A19325" s="1"/>
      <c r="B19325" s="1"/>
      <c r="E19325" s="3"/>
      <c r="L19325" s="4"/>
      <c r="M19325" s="4"/>
    </row>
    <row r="19326" spans="1:13" ht="12.75" x14ac:dyDescent="0.2">
      <c r="A19326" s="1"/>
      <c r="B19326" s="1"/>
      <c r="E19326" s="3"/>
      <c r="M19326" s="4"/>
    </row>
    <row r="19327" spans="1:13" ht="12.75" x14ac:dyDescent="0.2">
      <c r="A19327" s="1"/>
      <c r="B19327" s="1"/>
      <c r="E19327" s="3"/>
      <c r="M19327" s="4"/>
    </row>
    <row r="19328" spans="1:13" ht="12.75" x14ac:dyDescent="0.2">
      <c r="A19328" s="1"/>
      <c r="B19328" s="1"/>
      <c r="E19328" s="3"/>
      <c r="M19328" s="4"/>
    </row>
    <row r="19329" spans="1:13" ht="12.75" x14ac:dyDescent="0.2">
      <c r="A19329" s="1"/>
      <c r="B19329" s="1"/>
      <c r="E19329" s="3"/>
      <c r="M19329" s="4"/>
    </row>
    <row r="19330" spans="1:13" ht="12.75" x14ac:dyDescent="0.2">
      <c r="A19330" s="1"/>
      <c r="B19330" s="1"/>
      <c r="E19330" s="3"/>
      <c r="M19330" s="4"/>
    </row>
    <row r="19331" spans="1:13" ht="12.75" x14ac:dyDescent="0.2">
      <c r="A19331" s="1"/>
      <c r="B19331" s="1"/>
      <c r="E19331" s="3"/>
      <c r="M19331" s="4"/>
    </row>
    <row r="19332" spans="1:13" ht="12.75" x14ac:dyDescent="0.2">
      <c r="A19332" s="1"/>
      <c r="B19332" s="1"/>
      <c r="E19332" s="3"/>
      <c r="M19332" s="4"/>
    </row>
    <row r="19333" spans="1:13" ht="12.75" x14ac:dyDescent="0.2">
      <c r="A19333" s="1"/>
      <c r="B19333" s="1"/>
      <c r="E19333" s="3"/>
      <c r="M19333" s="4"/>
    </row>
    <row r="19334" spans="1:13" ht="12.75" x14ac:dyDescent="0.2">
      <c r="A19334" s="1"/>
      <c r="B19334" s="1"/>
      <c r="E19334" s="3"/>
      <c r="M19334" s="4"/>
    </row>
    <row r="19335" spans="1:13" ht="12.75" x14ac:dyDescent="0.2">
      <c r="A19335" s="1"/>
      <c r="B19335" s="1"/>
      <c r="E19335" s="3"/>
      <c r="M19335" s="4"/>
    </row>
    <row r="19336" spans="1:13" ht="12.75" x14ac:dyDescent="0.2">
      <c r="A19336" s="1"/>
      <c r="B19336" s="1"/>
      <c r="E19336" s="3"/>
      <c r="M19336" s="4"/>
    </row>
    <row r="19337" spans="1:13" ht="12.75" x14ac:dyDescent="0.2">
      <c r="A19337" s="1"/>
      <c r="B19337" s="1"/>
      <c r="E19337" s="3"/>
      <c r="M19337" s="4"/>
    </row>
    <row r="19338" spans="1:13" ht="12.75" x14ac:dyDescent="0.2">
      <c r="A19338" s="1"/>
      <c r="B19338" s="1"/>
      <c r="E19338" s="3"/>
      <c r="M19338" s="4"/>
    </row>
    <row r="19339" spans="1:13" ht="12.75" x14ac:dyDescent="0.2">
      <c r="A19339" s="1"/>
      <c r="B19339" s="1"/>
      <c r="E19339" s="3"/>
      <c r="M19339" s="4"/>
    </row>
    <row r="19340" spans="1:13" ht="12.75" x14ac:dyDescent="0.2">
      <c r="A19340" s="1"/>
      <c r="B19340" s="1"/>
      <c r="E19340" s="3"/>
      <c r="M19340" s="4"/>
    </row>
    <row r="19341" spans="1:13" ht="12.75" x14ac:dyDescent="0.2">
      <c r="A19341" s="1"/>
      <c r="B19341" s="1"/>
      <c r="E19341" s="3"/>
      <c r="M19341" s="4"/>
    </row>
    <row r="19342" spans="1:13" ht="12.75" x14ac:dyDescent="0.2">
      <c r="A19342" s="1"/>
      <c r="B19342" s="1"/>
      <c r="E19342" s="3"/>
      <c r="L19342" s="4"/>
      <c r="M19342" s="4"/>
    </row>
    <row r="19343" spans="1:13" ht="12.75" x14ac:dyDescent="0.2">
      <c r="A19343" s="1"/>
      <c r="B19343" s="1"/>
      <c r="E19343" s="3"/>
      <c r="L19343" s="4"/>
      <c r="M19343" s="4"/>
    </row>
    <row r="19344" spans="1:13" ht="12.75" x14ac:dyDescent="0.2">
      <c r="A19344" s="1"/>
      <c r="B19344" s="1"/>
      <c r="E19344" s="3"/>
      <c r="M19344" s="4"/>
    </row>
    <row r="19345" spans="1:13" ht="12.75" x14ac:dyDescent="0.2">
      <c r="A19345" s="1"/>
      <c r="B19345" s="1"/>
      <c r="E19345" s="3"/>
      <c r="L19345" s="4"/>
      <c r="M19345" s="4"/>
    </row>
    <row r="19346" spans="1:13" ht="12.75" x14ac:dyDescent="0.2">
      <c r="A19346" s="1"/>
      <c r="B19346" s="1"/>
      <c r="E19346" s="3"/>
      <c r="M19346" s="4"/>
    </row>
    <row r="19347" spans="1:13" ht="12.75" x14ac:dyDescent="0.2">
      <c r="A19347" s="1"/>
      <c r="B19347" s="1"/>
      <c r="E19347" s="3"/>
      <c r="M19347" s="4"/>
    </row>
    <row r="19348" spans="1:13" ht="12.75" x14ac:dyDescent="0.2">
      <c r="A19348" s="1"/>
      <c r="B19348" s="1"/>
      <c r="E19348" s="3"/>
      <c r="M19348" s="4"/>
    </row>
    <row r="19349" spans="1:13" ht="12.75" x14ac:dyDescent="0.2">
      <c r="A19349" s="1"/>
      <c r="B19349" s="1"/>
      <c r="E19349" s="3"/>
      <c r="M19349" s="4"/>
    </row>
    <row r="19350" spans="1:13" ht="12.75" x14ac:dyDescent="0.2">
      <c r="A19350" s="1"/>
      <c r="B19350" s="1"/>
      <c r="E19350" s="3"/>
      <c r="M19350" s="4"/>
    </row>
    <row r="19351" spans="1:13" ht="12.75" x14ac:dyDescent="0.2">
      <c r="A19351" s="1"/>
      <c r="B19351" s="1"/>
      <c r="E19351" s="3"/>
      <c r="L19351" s="4"/>
      <c r="M19351" s="4"/>
    </row>
    <row r="19352" spans="1:13" ht="12.75" x14ac:dyDescent="0.2">
      <c r="A19352" s="1"/>
      <c r="B19352" s="1"/>
      <c r="E19352" s="3"/>
      <c r="L19352" s="4"/>
      <c r="M19352" s="4"/>
    </row>
    <row r="19353" spans="1:13" ht="12.75" x14ac:dyDescent="0.2">
      <c r="A19353" s="1"/>
      <c r="B19353" s="1"/>
      <c r="E19353" s="3"/>
      <c r="M19353" s="4"/>
    </row>
    <row r="19354" spans="1:13" ht="12.75" x14ac:dyDescent="0.2">
      <c r="A19354" s="1"/>
      <c r="B19354" s="1"/>
      <c r="E19354" s="3"/>
      <c r="M19354" s="4"/>
    </row>
    <row r="19355" spans="1:13" ht="12.75" x14ac:dyDescent="0.2">
      <c r="A19355" s="1"/>
      <c r="B19355" s="1"/>
      <c r="E19355" s="3"/>
      <c r="M19355" s="4"/>
    </row>
    <row r="19356" spans="1:13" ht="12.75" x14ac:dyDescent="0.2">
      <c r="A19356" s="1"/>
      <c r="B19356" s="1"/>
      <c r="E19356" s="3"/>
      <c r="M19356" s="4"/>
    </row>
    <row r="19357" spans="1:13" ht="12.75" x14ac:dyDescent="0.2">
      <c r="A19357" s="1"/>
      <c r="B19357" s="1"/>
      <c r="E19357" s="3"/>
      <c r="M19357" s="4"/>
    </row>
    <row r="19358" spans="1:13" ht="12.75" x14ac:dyDescent="0.2">
      <c r="A19358" s="1"/>
      <c r="B19358" s="1"/>
      <c r="E19358" s="3"/>
      <c r="M19358" s="4"/>
    </row>
    <row r="19359" spans="1:13" ht="12.75" x14ac:dyDescent="0.2">
      <c r="A19359" s="1"/>
      <c r="B19359" s="1"/>
      <c r="E19359" s="3"/>
      <c r="M19359" s="4"/>
    </row>
    <row r="19360" spans="1:13" ht="12.75" x14ac:dyDescent="0.2">
      <c r="A19360" s="1"/>
      <c r="B19360" s="1"/>
      <c r="E19360" s="3"/>
      <c r="M19360" s="4"/>
    </row>
    <row r="19361" spans="1:13" ht="12.75" x14ac:dyDescent="0.2">
      <c r="A19361" s="1"/>
      <c r="B19361" s="1"/>
      <c r="E19361" s="3"/>
      <c r="M19361" s="4"/>
    </row>
    <row r="19362" spans="1:13" ht="12.75" x14ac:dyDescent="0.2">
      <c r="A19362" s="1"/>
      <c r="B19362" s="1"/>
      <c r="E19362" s="3"/>
      <c r="M19362" s="4"/>
    </row>
    <row r="19363" spans="1:13" ht="12.75" x14ac:dyDescent="0.2">
      <c r="A19363" s="1"/>
      <c r="B19363" s="1"/>
      <c r="E19363" s="3"/>
      <c r="M19363" s="4"/>
    </row>
    <row r="19364" spans="1:13" ht="12.75" x14ac:dyDescent="0.2">
      <c r="A19364" s="1"/>
      <c r="B19364" s="1"/>
      <c r="E19364" s="3"/>
      <c r="M19364" s="4"/>
    </row>
    <row r="19365" spans="1:13" ht="12.75" x14ac:dyDescent="0.2">
      <c r="A19365" s="1"/>
      <c r="B19365" s="1"/>
      <c r="E19365" s="3"/>
      <c r="M19365" s="4"/>
    </row>
    <row r="19366" spans="1:13" ht="12.75" x14ac:dyDescent="0.2">
      <c r="A19366" s="1"/>
      <c r="B19366" s="1"/>
      <c r="E19366" s="3"/>
      <c r="M19366" s="4"/>
    </row>
    <row r="19367" spans="1:13" ht="12.75" x14ac:dyDescent="0.2">
      <c r="A19367" s="1"/>
      <c r="B19367" s="1"/>
      <c r="E19367" s="3"/>
      <c r="M19367" s="4"/>
    </row>
    <row r="19368" spans="1:13" ht="12.75" x14ac:dyDescent="0.2">
      <c r="A19368" s="1"/>
      <c r="B19368" s="1"/>
      <c r="E19368" s="3"/>
      <c r="M19368" s="4"/>
    </row>
    <row r="19369" spans="1:13" ht="12.75" x14ac:dyDescent="0.2">
      <c r="A19369" s="1"/>
      <c r="B19369" s="1"/>
      <c r="E19369" s="3"/>
      <c r="M19369" s="4"/>
    </row>
    <row r="19370" spans="1:13" ht="12.75" x14ac:dyDescent="0.2">
      <c r="A19370" s="1"/>
      <c r="B19370" s="1"/>
      <c r="E19370" s="3"/>
      <c r="M19370" s="4"/>
    </row>
    <row r="19371" spans="1:13" ht="12.75" x14ac:dyDescent="0.2">
      <c r="A19371" s="1"/>
      <c r="B19371" s="1"/>
      <c r="E19371" s="3"/>
      <c r="M19371" s="4"/>
    </row>
    <row r="19372" spans="1:13" ht="12.75" x14ac:dyDescent="0.2">
      <c r="A19372" s="1"/>
      <c r="B19372" s="1"/>
      <c r="E19372" s="3"/>
      <c r="M19372" s="4"/>
    </row>
    <row r="19373" spans="1:13" ht="12.75" x14ac:dyDescent="0.2">
      <c r="A19373" s="1"/>
      <c r="B19373" s="1"/>
      <c r="E19373" s="3"/>
      <c r="M19373" s="4"/>
    </row>
    <row r="19374" spans="1:13" ht="12.75" x14ac:dyDescent="0.2">
      <c r="A19374" s="1"/>
      <c r="B19374" s="1"/>
      <c r="E19374" s="3"/>
      <c r="M19374" s="4"/>
    </row>
    <row r="19375" spans="1:13" ht="12.75" x14ac:dyDescent="0.2">
      <c r="A19375" s="1"/>
      <c r="B19375" s="1"/>
      <c r="E19375" s="3"/>
      <c r="M19375" s="4"/>
    </row>
    <row r="19376" spans="1:13" ht="12.75" x14ac:dyDescent="0.2">
      <c r="A19376" s="1"/>
      <c r="B19376" s="1"/>
      <c r="E19376" s="3"/>
      <c r="M19376" s="4"/>
    </row>
    <row r="19377" spans="1:13" ht="12.75" x14ac:dyDescent="0.2">
      <c r="A19377" s="1"/>
      <c r="B19377" s="1"/>
      <c r="E19377" s="3"/>
      <c r="M19377" s="4"/>
    </row>
    <row r="19378" spans="1:13" ht="12.75" x14ac:dyDescent="0.2">
      <c r="A19378" s="1"/>
      <c r="B19378" s="1"/>
      <c r="E19378" s="3"/>
      <c r="M19378" s="4"/>
    </row>
    <row r="19379" spans="1:13" ht="12.75" x14ac:dyDescent="0.2">
      <c r="A19379" s="1"/>
      <c r="B19379" s="1"/>
      <c r="E19379" s="3"/>
      <c r="M19379" s="4"/>
    </row>
    <row r="19380" spans="1:13" ht="12.75" x14ac:dyDescent="0.2">
      <c r="A19380" s="1"/>
      <c r="B19380" s="1"/>
      <c r="E19380" s="3"/>
      <c r="M19380" s="4"/>
    </row>
    <row r="19381" spans="1:13" ht="12.75" x14ac:dyDescent="0.2">
      <c r="A19381" s="1"/>
      <c r="B19381" s="1"/>
      <c r="E19381" s="3"/>
      <c r="M19381" s="4"/>
    </row>
    <row r="19382" spans="1:13" ht="12.75" x14ac:dyDescent="0.2">
      <c r="A19382" s="1"/>
      <c r="B19382" s="1"/>
      <c r="E19382" s="3"/>
      <c r="M19382" s="4"/>
    </row>
    <row r="19383" spans="1:13" ht="12.75" x14ac:dyDescent="0.2">
      <c r="A19383" s="1"/>
      <c r="B19383" s="1"/>
      <c r="E19383" s="3"/>
      <c r="M19383" s="4"/>
    </row>
    <row r="19384" spans="1:13" ht="12.75" x14ac:dyDescent="0.2">
      <c r="A19384" s="1"/>
      <c r="B19384" s="1"/>
      <c r="E19384" s="3"/>
      <c r="M19384" s="4"/>
    </row>
    <row r="19385" spans="1:13" ht="12.75" x14ac:dyDescent="0.2">
      <c r="A19385" s="1"/>
      <c r="B19385" s="1"/>
      <c r="E19385" s="3"/>
      <c r="M19385" s="4"/>
    </row>
    <row r="19386" spans="1:13" ht="12.75" x14ac:dyDescent="0.2">
      <c r="A19386" s="1"/>
      <c r="B19386" s="1"/>
      <c r="E19386" s="3"/>
      <c r="M19386" s="4"/>
    </row>
    <row r="19387" spans="1:13" ht="12.75" x14ac:dyDescent="0.2">
      <c r="A19387" s="1"/>
      <c r="B19387" s="1"/>
      <c r="E19387" s="3"/>
      <c r="M19387" s="4"/>
    </row>
    <row r="19388" spans="1:13" ht="12.75" x14ac:dyDescent="0.2">
      <c r="A19388" s="1"/>
      <c r="B19388" s="1"/>
      <c r="E19388" s="3"/>
      <c r="M19388" s="4"/>
    </row>
    <row r="19389" spans="1:13" ht="12.75" x14ac:dyDescent="0.2">
      <c r="A19389" s="1"/>
      <c r="B19389" s="1"/>
      <c r="E19389" s="3"/>
      <c r="M19389" s="4"/>
    </row>
    <row r="19390" spans="1:13" ht="12.75" x14ac:dyDescent="0.2">
      <c r="A19390" s="1"/>
      <c r="B19390" s="1"/>
      <c r="E19390" s="3"/>
      <c r="M19390" s="4"/>
    </row>
    <row r="19391" spans="1:13" ht="12.75" x14ac:dyDescent="0.2">
      <c r="A19391" s="1"/>
      <c r="B19391" s="1"/>
      <c r="E19391" s="3"/>
      <c r="M19391" s="4"/>
    </row>
    <row r="19392" spans="1:13" ht="12.75" x14ac:dyDescent="0.2">
      <c r="A19392" s="1"/>
      <c r="B19392" s="1"/>
      <c r="E19392" s="3"/>
      <c r="M19392" s="4"/>
    </row>
    <row r="19393" spans="1:13" ht="12.75" x14ac:dyDescent="0.2">
      <c r="A19393" s="1"/>
      <c r="B19393" s="1"/>
      <c r="E19393" s="3"/>
      <c r="M19393" s="4"/>
    </row>
    <row r="19394" spans="1:13" ht="12.75" x14ac:dyDescent="0.2">
      <c r="A19394" s="1"/>
      <c r="B19394" s="1"/>
      <c r="E19394" s="3"/>
      <c r="M19394" s="4"/>
    </row>
    <row r="19395" spans="1:13" ht="12.75" x14ac:dyDescent="0.2">
      <c r="A19395" s="1"/>
      <c r="B19395" s="1"/>
      <c r="E19395" s="3"/>
      <c r="M19395" s="4"/>
    </row>
    <row r="19396" spans="1:13" ht="12.75" x14ac:dyDescent="0.2">
      <c r="A19396" s="1"/>
      <c r="B19396" s="1"/>
      <c r="E19396" s="3"/>
      <c r="M19396" s="4"/>
    </row>
    <row r="19397" spans="1:13" ht="12.75" x14ac:dyDescent="0.2">
      <c r="A19397" s="1"/>
      <c r="B19397" s="1"/>
      <c r="E19397" s="3"/>
      <c r="M19397" s="4"/>
    </row>
    <row r="19398" spans="1:13" ht="12.75" x14ac:dyDescent="0.2">
      <c r="A19398" s="1"/>
      <c r="B19398" s="1"/>
      <c r="E19398" s="3"/>
      <c r="M19398" s="4"/>
    </row>
    <row r="19399" spans="1:13" ht="12.75" x14ac:dyDescent="0.2">
      <c r="A19399" s="1"/>
      <c r="B19399" s="1"/>
      <c r="E19399" s="3"/>
      <c r="M19399" s="4"/>
    </row>
    <row r="19400" spans="1:13" ht="12.75" x14ac:dyDescent="0.2">
      <c r="A19400" s="1"/>
      <c r="B19400" s="1"/>
      <c r="E19400" s="3"/>
      <c r="M19400" s="4"/>
    </row>
    <row r="19401" spans="1:13" ht="12.75" x14ac:dyDescent="0.2">
      <c r="A19401" s="1"/>
      <c r="B19401" s="1"/>
      <c r="E19401" s="3"/>
      <c r="M19401" s="4"/>
    </row>
    <row r="19402" spans="1:13" ht="12.75" x14ac:dyDescent="0.2">
      <c r="A19402" s="1"/>
      <c r="B19402" s="1"/>
      <c r="E19402" s="3"/>
      <c r="M19402" s="4"/>
    </row>
    <row r="19403" spans="1:13" ht="12.75" x14ac:dyDescent="0.2">
      <c r="A19403" s="1"/>
      <c r="B19403" s="1"/>
      <c r="E19403" s="3"/>
      <c r="L19403" s="4"/>
      <c r="M19403" s="4"/>
    </row>
    <row r="19404" spans="1:13" ht="12.75" x14ac:dyDescent="0.2">
      <c r="A19404" s="1"/>
      <c r="B19404" s="1"/>
      <c r="E19404" s="3"/>
      <c r="M19404" s="4"/>
    </row>
    <row r="19405" spans="1:13" ht="12.75" x14ac:dyDescent="0.2">
      <c r="A19405" s="1"/>
      <c r="B19405" s="1"/>
      <c r="E19405" s="3"/>
      <c r="M19405" s="4"/>
    </row>
    <row r="19406" spans="1:13" ht="12.75" x14ac:dyDescent="0.2">
      <c r="A19406" s="1"/>
      <c r="B19406" s="1"/>
      <c r="E19406" s="3"/>
      <c r="M19406" s="4"/>
    </row>
    <row r="19407" spans="1:13" ht="12.75" x14ac:dyDescent="0.2">
      <c r="A19407" s="1"/>
      <c r="B19407" s="1"/>
      <c r="E19407" s="3"/>
      <c r="M19407" s="4"/>
    </row>
    <row r="19408" spans="1:13" ht="12.75" x14ac:dyDescent="0.2">
      <c r="A19408" s="1"/>
      <c r="B19408" s="1"/>
      <c r="E19408" s="3"/>
      <c r="M19408" s="4"/>
    </row>
    <row r="19409" spans="1:13" ht="12.75" x14ac:dyDescent="0.2">
      <c r="A19409" s="1"/>
      <c r="B19409" s="1"/>
      <c r="E19409" s="3"/>
      <c r="M19409" s="4"/>
    </row>
    <row r="19410" spans="1:13" ht="12.75" x14ac:dyDescent="0.2">
      <c r="A19410" s="1"/>
      <c r="B19410" s="1"/>
      <c r="E19410" s="3"/>
      <c r="M19410" s="4"/>
    </row>
    <row r="19411" spans="1:13" ht="12.75" x14ac:dyDescent="0.2">
      <c r="A19411" s="1"/>
      <c r="B19411" s="1"/>
      <c r="E19411" s="3"/>
      <c r="M19411" s="4"/>
    </row>
    <row r="19412" spans="1:13" ht="12.75" x14ac:dyDescent="0.2">
      <c r="A19412" s="1"/>
      <c r="B19412" s="1"/>
      <c r="E19412" s="3"/>
      <c r="M19412" s="4"/>
    </row>
    <row r="19413" spans="1:13" ht="12.75" x14ac:dyDescent="0.2">
      <c r="A19413" s="1"/>
      <c r="B19413" s="1"/>
      <c r="E19413" s="3"/>
      <c r="M19413" s="4"/>
    </row>
    <row r="19414" spans="1:13" ht="12.75" x14ac:dyDescent="0.2">
      <c r="A19414" s="1"/>
      <c r="B19414" s="1"/>
      <c r="E19414" s="3"/>
      <c r="M19414" s="4"/>
    </row>
    <row r="19415" spans="1:13" ht="12.75" x14ac:dyDescent="0.2">
      <c r="A19415" s="1"/>
      <c r="B19415" s="1"/>
      <c r="E19415" s="3"/>
      <c r="M19415" s="4"/>
    </row>
    <row r="19416" spans="1:13" ht="12.75" x14ac:dyDescent="0.2">
      <c r="A19416" s="1"/>
      <c r="B19416" s="1"/>
      <c r="E19416" s="3"/>
      <c r="M19416" s="4"/>
    </row>
    <row r="19417" spans="1:13" ht="12.75" x14ac:dyDescent="0.2">
      <c r="A19417" s="1"/>
      <c r="B19417" s="1"/>
      <c r="E19417" s="3"/>
      <c r="M19417" s="4"/>
    </row>
    <row r="19418" spans="1:13" ht="12.75" x14ac:dyDescent="0.2">
      <c r="A19418" s="1"/>
      <c r="B19418" s="1"/>
      <c r="E19418" s="3"/>
      <c r="M19418" s="4"/>
    </row>
    <row r="19419" spans="1:13" ht="12.75" x14ac:dyDescent="0.2">
      <c r="A19419" s="1"/>
      <c r="B19419" s="1"/>
      <c r="E19419" s="3"/>
      <c r="L19419" s="4"/>
      <c r="M19419" s="4"/>
    </row>
    <row r="19420" spans="1:13" ht="12.75" x14ac:dyDescent="0.2">
      <c r="A19420" s="1"/>
      <c r="B19420" s="1"/>
      <c r="E19420" s="3"/>
      <c r="M19420" s="4"/>
    </row>
    <row r="19421" spans="1:13" ht="12.75" x14ac:dyDescent="0.2">
      <c r="A19421" s="1"/>
      <c r="B19421" s="1"/>
      <c r="E19421" s="3"/>
      <c r="M19421" s="4"/>
    </row>
    <row r="19422" spans="1:13" ht="12.75" x14ac:dyDescent="0.2">
      <c r="A19422" s="1"/>
      <c r="B19422" s="1"/>
      <c r="E19422" s="3"/>
      <c r="M19422" s="4"/>
    </row>
    <row r="19423" spans="1:13" ht="12.75" x14ac:dyDescent="0.2">
      <c r="A19423" s="1"/>
      <c r="B19423" s="1"/>
      <c r="E19423" s="3"/>
      <c r="M19423" s="4"/>
    </row>
    <row r="19424" spans="1:13" ht="12.75" x14ac:dyDescent="0.2">
      <c r="A19424" s="1"/>
      <c r="B19424" s="1"/>
      <c r="E19424" s="3"/>
      <c r="M19424" s="4"/>
    </row>
    <row r="19425" spans="1:13" ht="12.75" x14ac:dyDescent="0.2">
      <c r="A19425" s="1"/>
      <c r="B19425" s="1"/>
      <c r="E19425" s="3"/>
      <c r="M19425" s="4"/>
    </row>
    <row r="19426" spans="1:13" ht="12.75" x14ac:dyDescent="0.2">
      <c r="A19426" s="1"/>
      <c r="B19426" s="1"/>
      <c r="E19426" s="3"/>
      <c r="M19426" s="4"/>
    </row>
    <row r="19427" spans="1:13" ht="12.75" x14ac:dyDescent="0.2">
      <c r="A19427" s="1"/>
      <c r="B19427" s="1"/>
      <c r="E19427" s="3"/>
      <c r="M19427" s="4"/>
    </row>
    <row r="19428" spans="1:13" ht="12.75" x14ac:dyDescent="0.2">
      <c r="A19428" s="1"/>
      <c r="B19428" s="1"/>
      <c r="E19428" s="3"/>
      <c r="M19428" s="4"/>
    </row>
    <row r="19429" spans="1:13" ht="12.75" x14ac:dyDescent="0.2">
      <c r="A19429" s="1"/>
      <c r="B19429" s="1"/>
      <c r="E19429" s="3"/>
      <c r="M19429" s="4"/>
    </row>
    <row r="19430" spans="1:13" ht="12.75" x14ac:dyDescent="0.2">
      <c r="A19430" s="1"/>
      <c r="B19430" s="1"/>
      <c r="E19430" s="3"/>
      <c r="M19430" s="4"/>
    </row>
    <row r="19431" spans="1:13" ht="12.75" x14ac:dyDescent="0.2">
      <c r="A19431" s="1"/>
      <c r="B19431" s="1"/>
      <c r="E19431" s="3"/>
      <c r="M19431" s="4"/>
    </row>
    <row r="19432" spans="1:13" ht="12.75" x14ac:dyDescent="0.2">
      <c r="A19432" s="1"/>
      <c r="B19432" s="1"/>
      <c r="E19432" s="3"/>
      <c r="M19432" s="4"/>
    </row>
    <row r="19433" spans="1:13" ht="12.75" x14ac:dyDescent="0.2">
      <c r="A19433" s="1"/>
      <c r="B19433" s="1"/>
      <c r="E19433" s="3"/>
      <c r="M19433" s="4"/>
    </row>
    <row r="19434" spans="1:13" ht="12.75" x14ac:dyDescent="0.2">
      <c r="A19434" s="1"/>
      <c r="B19434" s="1"/>
      <c r="E19434" s="3"/>
      <c r="M19434" s="4"/>
    </row>
    <row r="19435" spans="1:13" ht="12.75" x14ac:dyDescent="0.2">
      <c r="A19435" s="1"/>
      <c r="B19435" s="1"/>
      <c r="E19435" s="3"/>
      <c r="M19435" s="4"/>
    </row>
    <row r="19436" spans="1:13" ht="12.75" x14ac:dyDescent="0.2">
      <c r="A19436" s="1"/>
      <c r="B19436" s="1"/>
      <c r="E19436" s="3"/>
      <c r="M19436" s="4"/>
    </row>
    <row r="19437" spans="1:13" ht="12.75" x14ac:dyDescent="0.2">
      <c r="A19437" s="1"/>
      <c r="B19437" s="1"/>
      <c r="E19437" s="3"/>
      <c r="M19437" s="4"/>
    </row>
    <row r="19438" spans="1:13" ht="12.75" x14ac:dyDescent="0.2">
      <c r="A19438" s="1"/>
      <c r="B19438" s="1"/>
      <c r="E19438" s="3"/>
      <c r="M19438" s="4"/>
    </row>
    <row r="19439" spans="1:13" ht="12.75" x14ac:dyDescent="0.2">
      <c r="A19439" s="1"/>
      <c r="B19439" s="1"/>
      <c r="E19439" s="3"/>
      <c r="M19439" s="4"/>
    </row>
    <row r="19440" spans="1:13" ht="12.75" x14ac:dyDescent="0.2">
      <c r="A19440" s="1"/>
      <c r="B19440" s="1"/>
      <c r="E19440" s="3"/>
      <c r="L19440" s="4"/>
      <c r="M19440" s="4"/>
    </row>
    <row r="19441" spans="1:13" ht="12.75" x14ac:dyDescent="0.2">
      <c r="A19441" s="1"/>
      <c r="B19441" s="1"/>
      <c r="E19441" s="3"/>
      <c r="M19441" s="4"/>
    </row>
    <row r="19442" spans="1:13" ht="12.75" x14ac:dyDescent="0.2">
      <c r="A19442" s="1"/>
      <c r="B19442" s="1"/>
      <c r="E19442" s="3"/>
      <c r="M19442" s="4"/>
    </row>
    <row r="19443" spans="1:13" ht="12.75" x14ac:dyDescent="0.2">
      <c r="A19443" s="1"/>
      <c r="B19443" s="1"/>
      <c r="E19443" s="3"/>
      <c r="M19443" s="4"/>
    </row>
    <row r="19444" spans="1:13" ht="12.75" x14ac:dyDescent="0.2">
      <c r="A19444" s="1"/>
      <c r="B19444" s="1"/>
      <c r="E19444" s="3"/>
      <c r="M19444" s="4"/>
    </row>
    <row r="19445" spans="1:13" ht="12.75" x14ac:dyDescent="0.2">
      <c r="A19445" s="1"/>
      <c r="B19445" s="1"/>
      <c r="E19445" s="3"/>
      <c r="M19445" s="4"/>
    </row>
    <row r="19446" spans="1:13" ht="12.75" x14ac:dyDescent="0.2">
      <c r="A19446" s="1"/>
      <c r="B19446" s="1"/>
      <c r="E19446" s="3"/>
      <c r="M19446" s="4"/>
    </row>
    <row r="19447" spans="1:13" ht="12.75" x14ac:dyDescent="0.2">
      <c r="A19447" s="1"/>
      <c r="B19447" s="1"/>
      <c r="E19447" s="3"/>
      <c r="M19447" s="4"/>
    </row>
    <row r="19448" spans="1:13" ht="12.75" x14ac:dyDescent="0.2">
      <c r="A19448" s="1"/>
      <c r="B19448" s="1"/>
      <c r="E19448" s="3"/>
      <c r="M19448" s="4"/>
    </row>
    <row r="19449" spans="1:13" ht="12.75" x14ac:dyDescent="0.2">
      <c r="A19449" s="1"/>
      <c r="B19449" s="1"/>
      <c r="E19449" s="3"/>
      <c r="M19449" s="4"/>
    </row>
    <row r="19450" spans="1:13" ht="12.75" x14ac:dyDescent="0.2">
      <c r="A19450" s="1"/>
      <c r="B19450" s="1"/>
      <c r="E19450" s="3"/>
      <c r="M19450" s="4"/>
    </row>
    <row r="19451" spans="1:13" ht="12.75" x14ac:dyDescent="0.2">
      <c r="A19451" s="1"/>
      <c r="B19451" s="1"/>
      <c r="E19451" s="3"/>
      <c r="L19451" s="4"/>
      <c r="M19451" s="4"/>
    </row>
    <row r="19452" spans="1:13" ht="12.75" x14ac:dyDescent="0.2">
      <c r="A19452" s="1"/>
      <c r="B19452" s="1"/>
      <c r="E19452" s="3"/>
      <c r="L19452" s="4"/>
      <c r="M19452" s="4"/>
    </row>
    <row r="19453" spans="1:13" ht="12.75" x14ac:dyDescent="0.2">
      <c r="A19453" s="1"/>
      <c r="B19453" s="1"/>
      <c r="E19453" s="3"/>
      <c r="M19453" s="4"/>
    </row>
    <row r="19454" spans="1:13" ht="12.75" x14ac:dyDescent="0.2">
      <c r="A19454" s="1"/>
      <c r="B19454" s="1"/>
      <c r="E19454" s="3"/>
      <c r="M19454" s="4"/>
    </row>
    <row r="19455" spans="1:13" ht="12.75" x14ac:dyDescent="0.2">
      <c r="A19455" s="1"/>
      <c r="B19455" s="1"/>
      <c r="E19455" s="3"/>
      <c r="M19455" s="4"/>
    </row>
    <row r="19456" spans="1:13" ht="12.75" x14ac:dyDescent="0.2">
      <c r="A19456" s="1"/>
      <c r="B19456" s="1"/>
      <c r="E19456" s="3"/>
      <c r="M19456" s="4"/>
    </row>
    <row r="19457" spans="1:13" ht="12.75" x14ac:dyDescent="0.2">
      <c r="A19457" s="1"/>
      <c r="B19457" s="1"/>
      <c r="E19457" s="3"/>
      <c r="M19457" s="4"/>
    </row>
    <row r="19458" spans="1:13" ht="12.75" x14ac:dyDescent="0.2">
      <c r="A19458" s="1"/>
      <c r="B19458" s="1"/>
      <c r="E19458" s="3"/>
      <c r="M19458" s="4"/>
    </row>
    <row r="19459" spans="1:13" ht="12.75" x14ac:dyDescent="0.2">
      <c r="A19459" s="1"/>
      <c r="B19459" s="1"/>
      <c r="E19459" s="3"/>
      <c r="M19459" s="4"/>
    </row>
    <row r="19460" spans="1:13" ht="12.75" x14ac:dyDescent="0.2">
      <c r="A19460" s="1"/>
      <c r="B19460" s="1"/>
      <c r="E19460" s="3"/>
      <c r="M19460" s="4"/>
    </row>
    <row r="19461" spans="1:13" ht="12.75" x14ac:dyDescent="0.2">
      <c r="A19461" s="1"/>
      <c r="B19461" s="1"/>
      <c r="E19461" s="3"/>
      <c r="M19461" s="4"/>
    </row>
    <row r="19462" spans="1:13" ht="12.75" x14ac:dyDescent="0.2">
      <c r="A19462" s="1"/>
      <c r="B19462" s="1"/>
      <c r="E19462" s="3"/>
      <c r="M19462" s="4"/>
    </row>
    <row r="19463" spans="1:13" ht="12.75" x14ac:dyDescent="0.2">
      <c r="A19463" s="1"/>
      <c r="B19463" s="1"/>
      <c r="E19463" s="3"/>
      <c r="M19463" s="4"/>
    </row>
    <row r="19464" spans="1:13" ht="12.75" x14ac:dyDescent="0.2">
      <c r="A19464" s="1"/>
      <c r="B19464" s="1"/>
      <c r="E19464" s="3"/>
      <c r="M19464" s="4"/>
    </row>
    <row r="19465" spans="1:13" ht="12.75" x14ac:dyDescent="0.2">
      <c r="A19465" s="1"/>
      <c r="B19465" s="1"/>
      <c r="E19465" s="3"/>
      <c r="M19465" s="4"/>
    </row>
    <row r="19466" spans="1:13" ht="12.75" x14ac:dyDescent="0.2">
      <c r="A19466" s="1"/>
      <c r="B19466" s="1"/>
      <c r="E19466" s="3"/>
      <c r="M19466" s="4"/>
    </row>
    <row r="19467" spans="1:13" ht="12.75" x14ac:dyDescent="0.2">
      <c r="A19467" s="1"/>
      <c r="B19467" s="1"/>
      <c r="E19467" s="3"/>
      <c r="M19467" s="4"/>
    </row>
    <row r="19468" spans="1:13" ht="12.75" x14ac:dyDescent="0.2">
      <c r="A19468" s="1"/>
      <c r="B19468" s="1"/>
      <c r="E19468" s="3"/>
      <c r="M19468" s="4"/>
    </row>
    <row r="19469" spans="1:13" ht="12.75" x14ac:dyDescent="0.2">
      <c r="A19469" s="1"/>
      <c r="B19469" s="1"/>
      <c r="E19469" s="3"/>
      <c r="L19469" s="4"/>
      <c r="M19469" s="4"/>
    </row>
    <row r="19470" spans="1:13" ht="12.75" x14ac:dyDescent="0.2">
      <c r="A19470" s="1"/>
      <c r="B19470" s="1"/>
      <c r="E19470" s="3"/>
      <c r="L19470" s="4"/>
      <c r="M19470" s="4"/>
    </row>
    <row r="19471" spans="1:13" ht="12.75" x14ac:dyDescent="0.2">
      <c r="A19471" s="1"/>
      <c r="B19471" s="1"/>
      <c r="E19471" s="3"/>
      <c r="M19471" s="4"/>
    </row>
    <row r="19472" spans="1:13" ht="12.75" x14ac:dyDescent="0.2">
      <c r="A19472" s="1"/>
      <c r="B19472" s="1"/>
      <c r="E19472" s="3"/>
      <c r="M19472" s="4"/>
    </row>
    <row r="19473" spans="1:13" ht="12.75" x14ac:dyDescent="0.2">
      <c r="A19473" s="1"/>
      <c r="B19473" s="1"/>
      <c r="E19473" s="3"/>
      <c r="M19473" s="4"/>
    </row>
    <row r="19474" spans="1:13" ht="12.75" x14ac:dyDescent="0.2">
      <c r="A19474" s="1"/>
      <c r="B19474" s="1"/>
      <c r="E19474" s="3"/>
      <c r="M19474" s="4"/>
    </row>
    <row r="19475" spans="1:13" ht="12.75" x14ac:dyDescent="0.2">
      <c r="A19475" s="1"/>
      <c r="B19475" s="1"/>
      <c r="E19475" s="3"/>
      <c r="M19475" s="4"/>
    </row>
    <row r="19476" spans="1:13" ht="12.75" x14ac:dyDescent="0.2">
      <c r="A19476" s="1"/>
      <c r="B19476" s="1"/>
      <c r="E19476" s="3"/>
      <c r="M19476" s="4"/>
    </row>
    <row r="19477" spans="1:13" ht="12.75" x14ac:dyDescent="0.2">
      <c r="A19477" s="1"/>
      <c r="B19477" s="1"/>
      <c r="E19477" s="3"/>
      <c r="M19477" s="4"/>
    </row>
    <row r="19478" spans="1:13" ht="12.75" x14ac:dyDescent="0.2">
      <c r="A19478" s="1"/>
      <c r="B19478" s="1"/>
      <c r="E19478" s="3"/>
      <c r="M19478" s="4"/>
    </row>
    <row r="19479" spans="1:13" ht="12.75" x14ac:dyDescent="0.2">
      <c r="A19479" s="1"/>
      <c r="B19479" s="1"/>
      <c r="E19479" s="3"/>
      <c r="M19479" s="4"/>
    </row>
    <row r="19480" spans="1:13" ht="12.75" x14ac:dyDescent="0.2">
      <c r="A19480" s="1"/>
      <c r="B19480" s="1"/>
      <c r="E19480" s="3"/>
      <c r="M19480" s="4"/>
    </row>
    <row r="19481" spans="1:13" ht="12.75" x14ac:dyDescent="0.2">
      <c r="A19481" s="1"/>
      <c r="B19481" s="1"/>
      <c r="E19481" s="3"/>
      <c r="M19481" s="4"/>
    </row>
    <row r="19482" spans="1:13" ht="12.75" x14ac:dyDescent="0.2">
      <c r="A19482" s="1"/>
      <c r="B19482" s="1"/>
      <c r="E19482" s="3"/>
      <c r="M19482" s="4"/>
    </row>
    <row r="19483" spans="1:13" ht="12.75" x14ac:dyDescent="0.2">
      <c r="A19483" s="1"/>
      <c r="B19483" s="1"/>
      <c r="E19483" s="3"/>
      <c r="M19483" s="4"/>
    </row>
    <row r="19484" spans="1:13" ht="12.75" x14ac:dyDescent="0.2">
      <c r="A19484" s="1"/>
      <c r="B19484" s="1"/>
      <c r="E19484" s="3"/>
      <c r="M19484" s="4"/>
    </row>
    <row r="19485" spans="1:13" ht="12.75" x14ac:dyDescent="0.2">
      <c r="A19485" s="1"/>
      <c r="B19485" s="1"/>
      <c r="E19485" s="3"/>
      <c r="M19485" s="4"/>
    </row>
    <row r="19486" spans="1:13" ht="12.75" x14ac:dyDescent="0.2">
      <c r="A19486" s="1"/>
      <c r="B19486" s="1"/>
      <c r="E19486" s="3"/>
      <c r="M19486" s="4"/>
    </row>
    <row r="19487" spans="1:13" ht="12.75" x14ac:dyDescent="0.2">
      <c r="A19487" s="1"/>
      <c r="B19487" s="1"/>
      <c r="E19487" s="3"/>
      <c r="M19487" s="4"/>
    </row>
    <row r="19488" spans="1:13" ht="12.75" x14ac:dyDescent="0.2">
      <c r="A19488" s="1"/>
      <c r="B19488" s="1"/>
      <c r="E19488" s="3"/>
      <c r="M19488" s="4"/>
    </row>
    <row r="19489" spans="1:13" ht="12.75" x14ac:dyDescent="0.2">
      <c r="A19489" s="1"/>
      <c r="B19489" s="1"/>
      <c r="E19489" s="3"/>
      <c r="M19489" s="4"/>
    </row>
    <row r="19490" spans="1:13" ht="12.75" x14ac:dyDescent="0.2">
      <c r="A19490" s="1"/>
      <c r="B19490" s="1"/>
      <c r="E19490" s="3"/>
      <c r="M19490" s="4"/>
    </row>
    <row r="19491" spans="1:13" ht="12.75" x14ac:dyDescent="0.2">
      <c r="A19491" s="1"/>
      <c r="B19491" s="1"/>
      <c r="E19491" s="3"/>
      <c r="M19491" s="4"/>
    </row>
    <row r="19492" spans="1:13" ht="12.75" x14ac:dyDescent="0.2">
      <c r="A19492" s="1"/>
      <c r="B19492" s="1"/>
      <c r="E19492" s="3"/>
      <c r="M19492" s="4"/>
    </row>
    <row r="19493" spans="1:13" ht="12.75" x14ac:dyDescent="0.2">
      <c r="A19493" s="1"/>
      <c r="B19493" s="1"/>
      <c r="E19493" s="3"/>
      <c r="M19493" s="4"/>
    </row>
    <row r="19494" spans="1:13" ht="12.75" x14ac:dyDescent="0.2">
      <c r="A19494" s="1"/>
      <c r="B19494" s="1"/>
      <c r="E19494" s="3"/>
      <c r="M19494" s="4"/>
    </row>
    <row r="19495" spans="1:13" ht="12.75" x14ac:dyDescent="0.2">
      <c r="A19495" s="1"/>
      <c r="B19495" s="1"/>
      <c r="E19495" s="3"/>
      <c r="M19495" s="4"/>
    </row>
    <row r="19496" spans="1:13" ht="12.75" x14ac:dyDescent="0.2">
      <c r="A19496" s="1"/>
      <c r="B19496" s="1"/>
      <c r="E19496" s="3"/>
      <c r="M19496" s="4"/>
    </row>
    <row r="19497" spans="1:13" ht="12.75" x14ac:dyDescent="0.2">
      <c r="A19497" s="1"/>
      <c r="B19497" s="1"/>
      <c r="E19497" s="3"/>
      <c r="M19497" s="4"/>
    </row>
    <row r="19498" spans="1:13" ht="12.75" x14ac:dyDescent="0.2">
      <c r="A19498" s="1"/>
      <c r="B19498" s="1"/>
      <c r="E19498" s="3"/>
      <c r="M19498" s="4"/>
    </row>
    <row r="19499" spans="1:13" ht="12.75" x14ac:dyDescent="0.2">
      <c r="A19499" s="1"/>
      <c r="B19499" s="1"/>
      <c r="E19499" s="3"/>
      <c r="M19499" s="4"/>
    </row>
    <row r="19500" spans="1:13" ht="12.75" x14ac:dyDescent="0.2">
      <c r="A19500" s="1"/>
      <c r="B19500" s="1"/>
      <c r="E19500" s="3"/>
      <c r="M19500" s="4"/>
    </row>
    <row r="19501" spans="1:13" ht="12.75" x14ac:dyDescent="0.2">
      <c r="A19501" s="1"/>
      <c r="B19501" s="1"/>
      <c r="E19501" s="3"/>
      <c r="M19501" s="4"/>
    </row>
    <row r="19502" spans="1:13" ht="12.75" x14ac:dyDescent="0.2">
      <c r="A19502" s="1"/>
      <c r="B19502" s="1"/>
      <c r="E19502" s="3"/>
      <c r="M19502" s="4"/>
    </row>
    <row r="19503" spans="1:13" ht="12.75" x14ac:dyDescent="0.2">
      <c r="A19503" s="1"/>
      <c r="B19503" s="1"/>
      <c r="E19503" s="3"/>
      <c r="M19503" s="4"/>
    </row>
    <row r="19504" spans="1:13" ht="12.75" x14ac:dyDescent="0.2">
      <c r="A19504" s="1"/>
      <c r="B19504" s="1"/>
      <c r="E19504" s="3"/>
      <c r="M19504" s="4"/>
    </row>
    <row r="19505" spans="1:13" ht="12.75" x14ac:dyDescent="0.2">
      <c r="A19505" s="1"/>
      <c r="B19505" s="1"/>
      <c r="E19505" s="3"/>
      <c r="M19505" s="4"/>
    </row>
    <row r="19506" spans="1:13" ht="12.75" x14ac:dyDescent="0.2">
      <c r="A19506" s="1"/>
      <c r="B19506" s="1"/>
      <c r="E19506" s="3"/>
      <c r="M19506" s="4"/>
    </row>
    <row r="19507" spans="1:13" ht="12.75" x14ac:dyDescent="0.2">
      <c r="A19507" s="1"/>
      <c r="B19507" s="1"/>
      <c r="E19507" s="3"/>
      <c r="M19507" s="4"/>
    </row>
    <row r="19508" spans="1:13" ht="12.75" x14ac:dyDescent="0.2">
      <c r="A19508" s="1"/>
      <c r="B19508" s="1"/>
      <c r="E19508" s="3"/>
      <c r="M19508" s="4"/>
    </row>
    <row r="19509" spans="1:13" ht="12.75" x14ac:dyDescent="0.2">
      <c r="A19509" s="1"/>
      <c r="B19509" s="1"/>
      <c r="E19509" s="3"/>
      <c r="M19509" s="4"/>
    </row>
    <row r="19510" spans="1:13" ht="12.75" x14ac:dyDescent="0.2">
      <c r="A19510" s="1"/>
      <c r="B19510" s="1"/>
      <c r="E19510" s="3"/>
      <c r="M19510" s="4"/>
    </row>
    <row r="19511" spans="1:13" ht="12.75" x14ac:dyDescent="0.2">
      <c r="A19511" s="1"/>
      <c r="B19511" s="1"/>
      <c r="E19511" s="3"/>
      <c r="M19511" s="4"/>
    </row>
    <row r="19512" spans="1:13" ht="12.75" x14ac:dyDescent="0.2">
      <c r="A19512" s="1"/>
      <c r="B19512" s="1"/>
      <c r="E19512" s="3"/>
      <c r="M19512" s="4"/>
    </row>
    <row r="19513" spans="1:13" ht="12.75" x14ac:dyDescent="0.2">
      <c r="A19513" s="1"/>
      <c r="B19513" s="1"/>
      <c r="E19513" s="3"/>
      <c r="M19513" s="4"/>
    </row>
    <row r="19514" spans="1:13" ht="12.75" x14ac:dyDescent="0.2">
      <c r="A19514" s="1"/>
      <c r="B19514" s="1"/>
      <c r="E19514" s="3"/>
      <c r="L19514" s="4"/>
      <c r="M19514" s="4"/>
    </row>
    <row r="19515" spans="1:13" ht="12.75" x14ac:dyDescent="0.2">
      <c r="A19515" s="1"/>
      <c r="B19515" s="1"/>
      <c r="E19515" s="3"/>
      <c r="M19515" s="4"/>
    </row>
    <row r="19516" spans="1:13" ht="12.75" x14ac:dyDescent="0.2">
      <c r="A19516" s="1"/>
      <c r="B19516" s="1"/>
      <c r="E19516" s="3"/>
      <c r="M19516" s="4"/>
    </row>
    <row r="19517" spans="1:13" ht="12.75" x14ac:dyDescent="0.2">
      <c r="A19517" s="1"/>
      <c r="B19517" s="1"/>
      <c r="E19517" s="3"/>
      <c r="M19517" s="4"/>
    </row>
    <row r="19518" spans="1:13" ht="12.75" x14ac:dyDescent="0.2">
      <c r="A19518" s="1"/>
      <c r="B19518" s="1"/>
      <c r="E19518" s="3"/>
      <c r="M19518" s="4"/>
    </row>
    <row r="19519" spans="1:13" ht="12.75" x14ac:dyDescent="0.2">
      <c r="A19519" s="1"/>
      <c r="B19519" s="1"/>
      <c r="E19519" s="3"/>
      <c r="M19519" s="4"/>
    </row>
    <row r="19520" spans="1:13" ht="12.75" x14ac:dyDescent="0.2">
      <c r="A19520" s="1"/>
      <c r="B19520" s="1"/>
      <c r="E19520" s="3"/>
      <c r="M19520" s="4"/>
    </row>
    <row r="19521" spans="1:13" ht="12.75" x14ac:dyDescent="0.2">
      <c r="A19521" s="1"/>
      <c r="B19521" s="1"/>
      <c r="E19521" s="3"/>
      <c r="M19521" s="4"/>
    </row>
    <row r="19522" spans="1:13" ht="12.75" x14ac:dyDescent="0.2">
      <c r="A19522" s="1"/>
      <c r="B19522" s="1"/>
      <c r="E19522" s="3"/>
      <c r="M19522" s="4"/>
    </row>
    <row r="19523" spans="1:13" ht="12.75" x14ac:dyDescent="0.2">
      <c r="A19523" s="1"/>
      <c r="B19523" s="1"/>
      <c r="E19523" s="3"/>
      <c r="M19523" s="4"/>
    </row>
    <row r="19524" spans="1:13" ht="12.75" x14ac:dyDescent="0.2">
      <c r="A19524" s="1"/>
      <c r="B19524" s="1"/>
      <c r="E19524" s="3"/>
      <c r="M19524" s="4"/>
    </row>
    <row r="19525" spans="1:13" ht="12.75" x14ac:dyDescent="0.2">
      <c r="A19525" s="1"/>
      <c r="B19525" s="1"/>
      <c r="E19525" s="3"/>
      <c r="M19525" s="4"/>
    </row>
    <row r="19526" spans="1:13" ht="12.75" x14ac:dyDescent="0.2">
      <c r="A19526" s="1"/>
      <c r="B19526" s="1"/>
      <c r="E19526" s="3"/>
      <c r="L19526" s="4"/>
      <c r="M19526" s="4"/>
    </row>
    <row r="19527" spans="1:13" ht="12.75" x14ac:dyDescent="0.2">
      <c r="A19527" s="1"/>
      <c r="B19527" s="1"/>
      <c r="E19527" s="3"/>
      <c r="L19527" s="4"/>
      <c r="M19527" s="4"/>
    </row>
    <row r="19528" spans="1:13" ht="12.75" x14ac:dyDescent="0.2">
      <c r="A19528" s="1"/>
      <c r="B19528" s="1"/>
      <c r="E19528" s="3"/>
      <c r="M19528" s="4"/>
    </row>
    <row r="19529" spans="1:13" ht="12.75" x14ac:dyDescent="0.2">
      <c r="A19529" s="1"/>
      <c r="B19529" s="1"/>
      <c r="E19529" s="3"/>
      <c r="M19529" s="4"/>
    </row>
    <row r="19530" spans="1:13" ht="12.75" x14ac:dyDescent="0.2">
      <c r="A19530" s="1"/>
      <c r="B19530" s="1"/>
      <c r="E19530" s="3"/>
      <c r="M19530" s="4"/>
    </row>
    <row r="19531" spans="1:13" ht="12.75" x14ac:dyDescent="0.2">
      <c r="A19531" s="1"/>
      <c r="B19531" s="1"/>
      <c r="E19531" s="3"/>
      <c r="M19531" s="4"/>
    </row>
    <row r="19532" spans="1:13" ht="12.75" x14ac:dyDescent="0.2">
      <c r="A19532" s="1"/>
      <c r="B19532" s="1"/>
      <c r="E19532" s="3"/>
      <c r="M19532" s="4"/>
    </row>
    <row r="19533" spans="1:13" ht="12.75" x14ac:dyDescent="0.2">
      <c r="A19533" s="1"/>
      <c r="B19533" s="1"/>
      <c r="E19533" s="3"/>
      <c r="M19533" s="4"/>
    </row>
    <row r="19534" spans="1:13" ht="12.75" x14ac:dyDescent="0.2">
      <c r="A19534" s="1"/>
      <c r="B19534" s="1"/>
      <c r="E19534" s="3"/>
      <c r="M19534" s="4"/>
    </row>
    <row r="19535" spans="1:13" ht="12.75" x14ac:dyDescent="0.2">
      <c r="A19535" s="1"/>
      <c r="B19535" s="1"/>
      <c r="E19535" s="3"/>
      <c r="M19535" s="4"/>
    </row>
    <row r="19536" spans="1:13" ht="12.75" x14ac:dyDescent="0.2">
      <c r="A19536" s="1"/>
      <c r="B19536" s="1"/>
      <c r="E19536" s="3"/>
      <c r="M19536" s="4"/>
    </row>
    <row r="19537" spans="1:13" ht="12.75" x14ac:dyDescent="0.2">
      <c r="A19537" s="1"/>
      <c r="B19537" s="1"/>
      <c r="E19537" s="3"/>
      <c r="M19537" s="4"/>
    </row>
    <row r="19538" spans="1:13" ht="12.75" x14ac:dyDescent="0.2">
      <c r="A19538" s="1"/>
      <c r="B19538" s="1"/>
      <c r="E19538" s="3"/>
      <c r="M19538" s="4"/>
    </row>
    <row r="19539" spans="1:13" ht="12.75" x14ac:dyDescent="0.2">
      <c r="A19539" s="1"/>
      <c r="B19539" s="1"/>
      <c r="E19539" s="3"/>
      <c r="M19539" s="4"/>
    </row>
    <row r="19540" spans="1:13" ht="12.75" x14ac:dyDescent="0.2">
      <c r="A19540" s="1"/>
      <c r="B19540" s="1"/>
      <c r="E19540" s="3"/>
      <c r="M19540" s="4"/>
    </row>
    <row r="19541" spans="1:13" ht="12.75" x14ac:dyDescent="0.2">
      <c r="A19541" s="1"/>
      <c r="B19541" s="1"/>
      <c r="E19541" s="3"/>
      <c r="M19541" s="4"/>
    </row>
    <row r="19542" spans="1:13" ht="12.75" x14ac:dyDescent="0.2">
      <c r="A19542" s="1"/>
      <c r="B19542" s="1"/>
      <c r="E19542" s="3"/>
      <c r="M19542" s="4"/>
    </row>
    <row r="19543" spans="1:13" ht="12.75" x14ac:dyDescent="0.2">
      <c r="A19543" s="1"/>
      <c r="B19543" s="1"/>
      <c r="E19543" s="3"/>
      <c r="M19543" s="4"/>
    </row>
    <row r="19544" spans="1:13" ht="12.75" x14ac:dyDescent="0.2">
      <c r="A19544" s="1"/>
      <c r="B19544" s="1"/>
      <c r="E19544" s="3"/>
      <c r="M19544" s="4"/>
    </row>
    <row r="19545" spans="1:13" ht="12.75" x14ac:dyDescent="0.2">
      <c r="A19545" s="1"/>
      <c r="B19545" s="1"/>
      <c r="E19545" s="3"/>
      <c r="M19545" s="4"/>
    </row>
    <row r="19546" spans="1:13" ht="12.75" x14ac:dyDescent="0.2">
      <c r="A19546" s="1"/>
      <c r="B19546" s="1"/>
      <c r="E19546" s="3"/>
      <c r="M19546" s="4"/>
    </row>
    <row r="19547" spans="1:13" ht="12.75" x14ac:dyDescent="0.2">
      <c r="A19547" s="1"/>
      <c r="B19547" s="1"/>
      <c r="E19547" s="3"/>
      <c r="M19547" s="4"/>
    </row>
    <row r="19548" spans="1:13" ht="12.75" x14ac:dyDescent="0.2">
      <c r="A19548" s="1"/>
      <c r="B19548" s="1"/>
      <c r="E19548" s="3"/>
      <c r="L19548" s="4"/>
      <c r="M19548" s="4"/>
    </row>
    <row r="19549" spans="1:13" ht="12.75" x14ac:dyDescent="0.2">
      <c r="A19549" s="1"/>
      <c r="B19549" s="1"/>
      <c r="E19549" s="3"/>
      <c r="M19549" s="4"/>
    </row>
    <row r="19550" spans="1:13" ht="12.75" x14ac:dyDescent="0.2">
      <c r="A19550" s="1"/>
      <c r="B19550" s="1"/>
      <c r="E19550" s="3"/>
      <c r="M19550" s="4"/>
    </row>
    <row r="19551" spans="1:13" ht="12.75" x14ac:dyDescent="0.2">
      <c r="A19551" s="1"/>
      <c r="B19551" s="1"/>
      <c r="E19551" s="3"/>
      <c r="M19551" s="4"/>
    </row>
    <row r="19552" spans="1:13" ht="12.75" x14ac:dyDescent="0.2">
      <c r="A19552" s="1"/>
      <c r="B19552" s="1"/>
      <c r="E19552" s="3"/>
      <c r="M19552" s="4"/>
    </row>
    <row r="19553" spans="1:13" ht="12.75" x14ac:dyDescent="0.2">
      <c r="A19553" s="1"/>
      <c r="B19553" s="1"/>
      <c r="E19553" s="3"/>
      <c r="M19553" s="4"/>
    </row>
    <row r="19554" spans="1:13" ht="12.75" x14ac:dyDescent="0.2">
      <c r="A19554" s="1"/>
      <c r="B19554" s="1"/>
      <c r="E19554" s="3"/>
      <c r="M19554" s="4"/>
    </row>
    <row r="19555" spans="1:13" ht="12.75" x14ac:dyDescent="0.2">
      <c r="A19555" s="1"/>
      <c r="B19555" s="1"/>
      <c r="E19555" s="3"/>
      <c r="M19555" s="4"/>
    </row>
    <row r="19556" spans="1:13" ht="12.75" x14ac:dyDescent="0.2">
      <c r="A19556" s="1"/>
      <c r="B19556" s="1"/>
      <c r="E19556" s="3"/>
      <c r="L19556" s="4"/>
      <c r="M19556" s="4"/>
    </row>
    <row r="19557" spans="1:13" ht="12.75" x14ac:dyDescent="0.2">
      <c r="A19557" s="1"/>
      <c r="B19557" s="1"/>
      <c r="E19557" s="3"/>
      <c r="M19557" s="4"/>
    </row>
    <row r="19558" spans="1:13" ht="12.75" x14ac:dyDescent="0.2">
      <c r="A19558" s="1"/>
      <c r="B19558" s="1"/>
      <c r="E19558" s="3"/>
      <c r="M19558" s="4"/>
    </row>
    <row r="19559" spans="1:13" ht="12.75" x14ac:dyDescent="0.2">
      <c r="A19559" s="1"/>
      <c r="B19559" s="1"/>
      <c r="E19559" s="3"/>
      <c r="M19559" s="4"/>
    </row>
    <row r="19560" spans="1:13" ht="12.75" x14ac:dyDescent="0.2">
      <c r="A19560" s="1"/>
      <c r="B19560" s="1"/>
      <c r="E19560" s="3"/>
      <c r="M19560" s="4"/>
    </row>
    <row r="19561" spans="1:13" ht="12.75" x14ac:dyDescent="0.2">
      <c r="A19561" s="1"/>
      <c r="B19561" s="1"/>
      <c r="E19561" s="3"/>
      <c r="M19561" s="4"/>
    </row>
    <row r="19562" spans="1:13" ht="12.75" x14ac:dyDescent="0.2">
      <c r="A19562" s="1"/>
      <c r="B19562" s="1"/>
      <c r="E19562" s="3"/>
      <c r="M19562" s="4"/>
    </row>
    <row r="19563" spans="1:13" ht="12.75" x14ac:dyDescent="0.2">
      <c r="A19563" s="1"/>
      <c r="B19563" s="1"/>
      <c r="E19563" s="3"/>
      <c r="M19563" s="4"/>
    </row>
    <row r="19564" spans="1:13" ht="12.75" x14ac:dyDescent="0.2">
      <c r="A19564" s="1"/>
      <c r="B19564" s="1"/>
      <c r="E19564" s="3"/>
      <c r="M19564" s="4"/>
    </row>
    <row r="19565" spans="1:13" ht="12.75" x14ac:dyDescent="0.2">
      <c r="A19565" s="1"/>
      <c r="B19565" s="1"/>
      <c r="E19565" s="3"/>
      <c r="L19565" s="4"/>
      <c r="M19565" s="4"/>
    </row>
    <row r="19566" spans="1:13" ht="12.75" x14ac:dyDescent="0.2">
      <c r="A19566" s="1"/>
      <c r="B19566" s="1"/>
      <c r="E19566" s="3"/>
      <c r="L19566" s="4"/>
      <c r="M19566" s="4"/>
    </row>
    <row r="19567" spans="1:13" ht="12.75" x14ac:dyDescent="0.2">
      <c r="A19567" s="1"/>
      <c r="B19567" s="1"/>
      <c r="E19567" s="3"/>
      <c r="M19567" s="4"/>
    </row>
    <row r="19568" spans="1:13" ht="12.75" x14ac:dyDescent="0.2">
      <c r="A19568" s="1"/>
      <c r="B19568" s="1"/>
      <c r="E19568" s="3"/>
      <c r="M19568" s="4"/>
    </row>
    <row r="19569" spans="1:13" ht="12.75" x14ac:dyDescent="0.2">
      <c r="A19569" s="1"/>
      <c r="B19569" s="1"/>
      <c r="E19569" s="3"/>
      <c r="L19569" s="4"/>
      <c r="M19569" s="4"/>
    </row>
    <row r="19570" spans="1:13" ht="12.75" x14ac:dyDescent="0.2">
      <c r="A19570" s="1"/>
      <c r="B19570" s="1"/>
      <c r="E19570" s="3"/>
      <c r="M19570" s="4"/>
    </row>
    <row r="19571" spans="1:13" ht="12.75" x14ac:dyDescent="0.2">
      <c r="A19571" s="1"/>
      <c r="B19571" s="1"/>
      <c r="E19571" s="3"/>
      <c r="M19571" s="4"/>
    </row>
    <row r="19572" spans="1:13" ht="12.75" x14ac:dyDescent="0.2">
      <c r="A19572" s="1"/>
      <c r="B19572" s="1"/>
      <c r="E19572" s="3"/>
      <c r="M19572" s="4"/>
    </row>
    <row r="19573" spans="1:13" ht="12.75" x14ac:dyDescent="0.2">
      <c r="A19573" s="1"/>
      <c r="B19573" s="1"/>
      <c r="E19573" s="3"/>
      <c r="M19573" s="4"/>
    </row>
    <row r="19574" spans="1:13" ht="12.75" x14ac:dyDescent="0.2">
      <c r="A19574" s="1"/>
      <c r="B19574" s="1"/>
      <c r="E19574" s="3"/>
      <c r="M19574" s="4"/>
    </row>
    <row r="19575" spans="1:13" ht="12.75" x14ac:dyDescent="0.2">
      <c r="A19575" s="1"/>
      <c r="B19575" s="1"/>
      <c r="E19575" s="3"/>
      <c r="M19575" s="4"/>
    </row>
    <row r="19576" spans="1:13" ht="12.75" x14ac:dyDescent="0.2">
      <c r="A19576" s="1"/>
      <c r="B19576" s="1"/>
      <c r="E19576" s="3"/>
      <c r="M19576" s="4"/>
    </row>
    <row r="19577" spans="1:13" ht="12.75" x14ac:dyDescent="0.2">
      <c r="A19577" s="1"/>
      <c r="B19577" s="1"/>
      <c r="E19577" s="3"/>
      <c r="M19577" s="4"/>
    </row>
    <row r="19578" spans="1:13" ht="12.75" x14ac:dyDescent="0.2">
      <c r="A19578" s="1"/>
      <c r="B19578" s="1"/>
      <c r="E19578" s="3"/>
      <c r="M19578" s="4"/>
    </row>
    <row r="19579" spans="1:13" ht="12.75" x14ac:dyDescent="0.2">
      <c r="A19579" s="1"/>
      <c r="B19579" s="1"/>
      <c r="E19579" s="3"/>
      <c r="L19579" s="4"/>
      <c r="M19579" s="4"/>
    </row>
    <row r="19580" spans="1:13" ht="12.75" x14ac:dyDescent="0.2">
      <c r="A19580" s="1"/>
      <c r="B19580" s="1"/>
      <c r="E19580" s="3"/>
      <c r="L19580" s="4"/>
      <c r="M19580" s="4"/>
    </row>
    <row r="19581" spans="1:13" ht="12.75" x14ac:dyDescent="0.2">
      <c r="A19581" s="1"/>
      <c r="B19581" s="1"/>
      <c r="E19581" s="3"/>
      <c r="M19581" s="4"/>
    </row>
    <row r="19582" spans="1:13" ht="12.75" x14ac:dyDescent="0.2">
      <c r="A19582" s="1"/>
      <c r="B19582" s="1"/>
      <c r="E19582" s="3"/>
      <c r="M19582" s="4"/>
    </row>
    <row r="19583" spans="1:13" ht="12.75" x14ac:dyDescent="0.2">
      <c r="A19583" s="1"/>
      <c r="B19583" s="1"/>
      <c r="E19583" s="3"/>
      <c r="M19583" s="4"/>
    </row>
    <row r="19584" spans="1:13" ht="12.75" x14ac:dyDescent="0.2">
      <c r="A19584" s="1"/>
      <c r="B19584" s="1"/>
      <c r="E19584" s="3"/>
      <c r="L19584" s="4"/>
      <c r="M19584" s="4"/>
    </row>
    <row r="19585" spans="1:13" ht="12.75" x14ac:dyDescent="0.2">
      <c r="A19585" s="1"/>
      <c r="B19585" s="1"/>
      <c r="E19585" s="3"/>
      <c r="L19585" s="4"/>
      <c r="M19585" s="4"/>
    </row>
    <row r="19586" spans="1:13" ht="12.75" x14ac:dyDescent="0.2">
      <c r="A19586" s="1"/>
      <c r="B19586" s="1"/>
      <c r="E19586" s="3"/>
      <c r="M19586" s="4"/>
    </row>
    <row r="19587" spans="1:13" ht="12.75" x14ac:dyDescent="0.2">
      <c r="A19587" s="1"/>
      <c r="B19587" s="1"/>
      <c r="E19587" s="3"/>
      <c r="L19587" s="4"/>
      <c r="M19587" s="4"/>
    </row>
    <row r="19588" spans="1:13" ht="12.75" x14ac:dyDescent="0.2">
      <c r="A19588" s="1"/>
      <c r="B19588" s="1"/>
      <c r="E19588" s="3"/>
      <c r="L19588" s="4"/>
      <c r="M19588" s="4"/>
    </row>
    <row r="19589" spans="1:13" ht="12.75" x14ac:dyDescent="0.2">
      <c r="A19589" s="1"/>
      <c r="B19589" s="1"/>
      <c r="E19589" s="3"/>
      <c r="L19589" s="4"/>
      <c r="M19589" s="4"/>
    </row>
    <row r="19590" spans="1:13" ht="12.75" x14ac:dyDescent="0.2">
      <c r="A19590" s="1"/>
      <c r="B19590" s="1"/>
      <c r="E19590" s="3"/>
      <c r="M19590" s="4"/>
    </row>
    <row r="19591" spans="1:13" ht="12.75" x14ac:dyDescent="0.2">
      <c r="A19591" s="1"/>
      <c r="B19591" s="1"/>
      <c r="E19591" s="3"/>
      <c r="M19591" s="4"/>
    </row>
    <row r="19592" spans="1:13" ht="12.75" x14ac:dyDescent="0.2">
      <c r="A19592" s="1"/>
      <c r="B19592" s="1"/>
      <c r="E19592" s="3"/>
      <c r="M19592" s="4"/>
    </row>
    <row r="19593" spans="1:13" ht="12.75" x14ac:dyDescent="0.2">
      <c r="A19593" s="1"/>
      <c r="B19593" s="1"/>
      <c r="E19593" s="3"/>
      <c r="M19593" s="4"/>
    </row>
    <row r="19594" spans="1:13" ht="12.75" x14ac:dyDescent="0.2">
      <c r="A19594" s="1"/>
      <c r="B19594" s="1"/>
      <c r="E19594" s="3"/>
      <c r="M19594" s="4"/>
    </row>
    <row r="19595" spans="1:13" ht="12.75" x14ac:dyDescent="0.2">
      <c r="A19595" s="1"/>
      <c r="B19595" s="1"/>
      <c r="E19595" s="3"/>
      <c r="M19595" s="4"/>
    </row>
    <row r="19596" spans="1:13" ht="12.75" x14ac:dyDescent="0.2">
      <c r="A19596" s="1"/>
      <c r="B19596" s="1"/>
      <c r="E19596" s="3"/>
      <c r="M19596" s="4"/>
    </row>
    <row r="19597" spans="1:13" ht="12.75" x14ac:dyDescent="0.2">
      <c r="A19597" s="1"/>
      <c r="B19597" s="1"/>
      <c r="E19597" s="3"/>
      <c r="M19597" s="4"/>
    </row>
    <row r="19598" spans="1:13" ht="12.75" x14ac:dyDescent="0.2">
      <c r="A19598" s="1"/>
      <c r="B19598" s="1"/>
      <c r="E19598" s="3"/>
      <c r="M19598" s="4"/>
    </row>
    <row r="19599" spans="1:13" ht="12.75" x14ac:dyDescent="0.2">
      <c r="A19599" s="1"/>
      <c r="B19599" s="1"/>
      <c r="E19599" s="3"/>
      <c r="M19599" s="4"/>
    </row>
    <row r="19600" spans="1:13" ht="12.75" x14ac:dyDescent="0.2">
      <c r="A19600" s="1"/>
      <c r="B19600" s="1"/>
      <c r="E19600" s="3"/>
      <c r="M19600" s="4"/>
    </row>
    <row r="19601" spans="1:13" ht="12.75" x14ac:dyDescent="0.2">
      <c r="A19601" s="1"/>
      <c r="B19601" s="1"/>
      <c r="E19601" s="3"/>
      <c r="M19601" s="4"/>
    </row>
    <row r="19602" spans="1:13" ht="12.75" x14ac:dyDescent="0.2">
      <c r="A19602" s="1"/>
      <c r="B19602" s="1"/>
      <c r="E19602" s="3"/>
      <c r="M19602" s="4"/>
    </row>
    <row r="19603" spans="1:13" ht="12.75" x14ac:dyDescent="0.2">
      <c r="A19603" s="1"/>
      <c r="B19603" s="1"/>
      <c r="E19603" s="3"/>
      <c r="L19603" s="4"/>
      <c r="M19603" s="4"/>
    </row>
    <row r="19604" spans="1:13" ht="12.75" x14ac:dyDescent="0.2">
      <c r="A19604" s="1"/>
      <c r="B19604" s="1"/>
      <c r="E19604" s="3"/>
      <c r="M19604" s="4"/>
    </row>
    <row r="19605" spans="1:13" ht="12.75" x14ac:dyDescent="0.2">
      <c r="A19605" s="1"/>
      <c r="B19605" s="1"/>
      <c r="E19605" s="3"/>
      <c r="M19605" s="4"/>
    </row>
    <row r="19606" spans="1:13" ht="12.75" x14ac:dyDescent="0.2">
      <c r="A19606" s="1"/>
      <c r="B19606" s="1"/>
      <c r="E19606" s="3"/>
      <c r="M19606" s="4"/>
    </row>
    <row r="19607" spans="1:13" ht="12.75" x14ac:dyDescent="0.2">
      <c r="A19607" s="1"/>
      <c r="B19607" s="1"/>
      <c r="E19607" s="3"/>
      <c r="L19607" s="4"/>
      <c r="M19607" s="4"/>
    </row>
    <row r="19608" spans="1:13" ht="12.75" x14ac:dyDescent="0.2">
      <c r="A19608" s="1"/>
      <c r="B19608" s="1"/>
      <c r="E19608" s="3"/>
      <c r="L19608" s="4"/>
      <c r="M19608" s="4"/>
    </row>
    <row r="19609" spans="1:13" ht="12.75" x14ac:dyDescent="0.2">
      <c r="A19609" s="1"/>
      <c r="B19609" s="1"/>
      <c r="E19609" s="3"/>
      <c r="M19609" s="4"/>
    </row>
    <row r="19610" spans="1:13" ht="12.75" x14ac:dyDescent="0.2">
      <c r="A19610" s="1"/>
      <c r="B19610" s="1"/>
      <c r="E19610" s="3"/>
      <c r="M19610" s="4"/>
    </row>
    <row r="19611" spans="1:13" ht="12.75" x14ac:dyDescent="0.2">
      <c r="A19611" s="1"/>
      <c r="B19611" s="1"/>
      <c r="E19611" s="3"/>
      <c r="M19611" s="4"/>
    </row>
    <row r="19612" spans="1:13" ht="12.75" x14ac:dyDescent="0.2">
      <c r="A19612" s="1"/>
      <c r="B19612" s="1"/>
      <c r="E19612" s="3"/>
      <c r="M19612" s="4"/>
    </row>
    <row r="19613" spans="1:13" ht="12.75" x14ac:dyDescent="0.2">
      <c r="A19613" s="1"/>
      <c r="B19613" s="1"/>
      <c r="E19613" s="3"/>
      <c r="M19613" s="4"/>
    </row>
    <row r="19614" spans="1:13" ht="12.75" x14ac:dyDescent="0.2">
      <c r="A19614" s="1"/>
      <c r="B19614" s="1"/>
      <c r="E19614" s="3"/>
      <c r="M19614" s="4"/>
    </row>
    <row r="19615" spans="1:13" ht="12.75" x14ac:dyDescent="0.2">
      <c r="A19615" s="1"/>
      <c r="B19615" s="1"/>
      <c r="E19615" s="3"/>
      <c r="M19615" s="4"/>
    </row>
    <row r="19616" spans="1:13" ht="12.75" x14ac:dyDescent="0.2">
      <c r="A19616" s="1"/>
      <c r="B19616" s="1"/>
      <c r="E19616" s="3"/>
      <c r="L19616" s="4"/>
      <c r="M19616" s="4"/>
    </row>
    <row r="19617" spans="1:13" ht="12.75" x14ac:dyDescent="0.2">
      <c r="A19617" s="1"/>
      <c r="B19617" s="1"/>
      <c r="E19617" s="3"/>
      <c r="M19617" s="4"/>
    </row>
    <row r="19618" spans="1:13" ht="12.75" x14ac:dyDescent="0.2">
      <c r="A19618" s="1"/>
      <c r="B19618" s="1"/>
      <c r="E19618" s="3"/>
      <c r="M19618" s="4"/>
    </row>
    <row r="19619" spans="1:13" ht="12.75" x14ac:dyDescent="0.2">
      <c r="A19619" s="1"/>
      <c r="B19619" s="1"/>
      <c r="E19619" s="3"/>
      <c r="M19619" s="4"/>
    </row>
    <row r="19620" spans="1:13" ht="12.75" x14ac:dyDescent="0.2">
      <c r="A19620" s="1"/>
      <c r="B19620" s="1"/>
      <c r="E19620" s="3"/>
      <c r="M19620" s="4"/>
    </row>
    <row r="19621" spans="1:13" ht="12.75" x14ac:dyDescent="0.2">
      <c r="A19621" s="1"/>
      <c r="B19621" s="1"/>
      <c r="E19621" s="3"/>
      <c r="M19621" s="4"/>
    </row>
    <row r="19622" spans="1:13" ht="12.75" x14ac:dyDescent="0.2">
      <c r="A19622" s="1"/>
      <c r="B19622" s="1"/>
      <c r="E19622" s="3"/>
      <c r="M19622" s="4"/>
    </row>
    <row r="19623" spans="1:13" ht="12.75" x14ac:dyDescent="0.2">
      <c r="A19623" s="1"/>
      <c r="B19623" s="1"/>
      <c r="E19623" s="3"/>
      <c r="M19623" s="4"/>
    </row>
    <row r="19624" spans="1:13" ht="12.75" x14ac:dyDescent="0.2">
      <c r="A19624" s="1"/>
      <c r="B19624" s="1"/>
      <c r="E19624" s="3"/>
      <c r="M19624" s="4"/>
    </row>
    <row r="19625" spans="1:13" ht="12.75" x14ac:dyDescent="0.2">
      <c r="A19625" s="1"/>
      <c r="B19625" s="1"/>
      <c r="E19625" s="3"/>
      <c r="M19625" s="4"/>
    </row>
    <row r="19626" spans="1:13" ht="12.75" x14ac:dyDescent="0.2">
      <c r="A19626" s="1"/>
      <c r="B19626" s="1"/>
      <c r="E19626" s="3"/>
      <c r="L19626" s="4"/>
      <c r="M19626" s="4"/>
    </row>
    <row r="19627" spans="1:13" ht="12.75" x14ac:dyDescent="0.2">
      <c r="A19627" s="1"/>
      <c r="B19627" s="1"/>
      <c r="E19627" s="3"/>
      <c r="M19627" s="4"/>
    </row>
    <row r="19628" spans="1:13" ht="12.75" x14ac:dyDescent="0.2">
      <c r="A19628" s="1"/>
      <c r="B19628" s="1"/>
      <c r="E19628" s="3"/>
      <c r="M19628" s="4"/>
    </row>
    <row r="19629" spans="1:13" ht="12.75" x14ac:dyDescent="0.2">
      <c r="A19629" s="1"/>
      <c r="B19629" s="1"/>
      <c r="E19629" s="3"/>
      <c r="M19629" s="4"/>
    </row>
    <row r="19630" spans="1:13" ht="12.75" x14ac:dyDescent="0.2">
      <c r="A19630" s="1"/>
      <c r="B19630" s="1"/>
      <c r="E19630" s="3"/>
      <c r="M19630" s="4"/>
    </row>
    <row r="19631" spans="1:13" ht="12.75" x14ac:dyDescent="0.2">
      <c r="A19631" s="1"/>
      <c r="B19631" s="1"/>
      <c r="E19631" s="3"/>
      <c r="M19631" s="4"/>
    </row>
    <row r="19632" spans="1:13" ht="12.75" x14ac:dyDescent="0.2">
      <c r="A19632" s="1"/>
      <c r="B19632" s="1"/>
      <c r="E19632" s="3"/>
      <c r="M19632" s="4"/>
    </row>
    <row r="19633" spans="1:13" ht="12.75" x14ac:dyDescent="0.2">
      <c r="A19633" s="1"/>
      <c r="B19633" s="1"/>
      <c r="E19633" s="3"/>
      <c r="M19633" s="4"/>
    </row>
    <row r="19634" spans="1:13" ht="12.75" x14ac:dyDescent="0.2">
      <c r="A19634" s="1"/>
      <c r="B19634" s="1"/>
      <c r="E19634" s="3"/>
      <c r="M19634" s="4"/>
    </row>
    <row r="19635" spans="1:13" ht="12.75" x14ac:dyDescent="0.2">
      <c r="A19635" s="1"/>
      <c r="B19635" s="1"/>
      <c r="E19635" s="3"/>
      <c r="M19635" s="4"/>
    </row>
    <row r="19636" spans="1:13" ht="12.75" x14ac:dyDescent="0.2">
      <c r="A19636" s="1"/>
      <c r="B19636" s="1"/>
      <c r="E19636" s="3"/>
      <c r="M19636" s="4"/>
    </row>
    <row r="19637" spans="1:13" ht="12.75" x14ac:dyDescent="0.2">
      <c r="A19637" s="1"/>
      <c r="B19637" s="1"/>
      <c r="E19637" s="3"/>
      <c r="M19637" s="4"/>
    </row>
    <row r="19638" spans="1:13" ht="12.75" x14ac:dyDescent="0.2">
      <c r="A19638" s="1"/>
      <c r="B19638" s="1"/>
      <c r="E19638" s="3"/>
      <c r="M19638" s="4"/>
    </row>
    <row r="19639" spans="1:13" ht="12.75" x14ac:dyDescent="0.2">
      <c r="A19639" s="1"/>
      <c r="B19639" s="1"/>
      <c r="E19639" s="3"/>
      <c r="M19639" s="4"/>
    </row>
    <row r="19640" spans="1:13" ht="12.75" x14ac:dyDescent="0.2">
      <c r="A19640" s="1"/>
      <c r="B19640" s="1"/>
      <c r="E19640" s="3"/>
      <c r="M19640" s="4"/>
    </row>
    <row r="19641" spans="1:13" ht="12.75" x14ac:dyDescent="0.2">
      <c r="A19641" s="1"/>
      <c r="B19641" s="1"/>
      <c r="E19641" s="3"/>
      <c r="M19641" s="4"/>
    </row>
    <row r="19642" spans="1:13" ht="12.75" x14ac:dyDescent="0.2">
      <c r="A19642" s="1"/>
      <c r="B19642" s="1"/>
      <c r="E19642" s="3"/>
      <c r="M19642" s="4"/>
    </row>
    <row r="19643" spans="1:13" ht="12.75" x14ac:dyDescent="0.2">
      <c r="A19643" s="1"/>
      <c r="B19643" s="1"/>
      <c r="E19643" s="3"/>
      <c r="M19643" s="4"/>
    </row>
    <row r="19644" spans="1:13" ht="12.75" x14ac:dyDescent="0.2">
      <c r="A19644" s="1"/>
      <c r="B19644" s="1"/>
      <c r="E19644" s="3"/>
      <c r="M19644" s="4"/>
    </row>
    <row r="19645" spans="1:13" ht="12.75" x14ac:dyDescent="0.2">
      <c r="A19645" s="1"/>
      <c r="B19645" s="1"/>
      <c r="E19645" s="3"/>
      <c r="M19645" s="4"/>
    </row>
    <row r="19646" spans="1:13" ht="12.75" x14ac:dyDescent="0.2">
      <c r="A19646" s="1"/>
      <c r="B19646" s="1"/>
      <c r="E19646" s="3"/>
      <c r="M19646" s="4"/>
    </row>
    <row r="19647" spans="1:13" ht="12.75" x14ac:dyDescent="0.2">
      <c r="A19647" s="1"/>
      <c r="B19647" s="1"/>
      <c r="E19647" s="3"/>
      <c r="M19647" s="4"/>
    </row>
    <row r="19648" spans="1:13" ht="12.75" x14ac:dyDescent="0.2">
      <c r="A19648" s="1"/>
      <c r="B19648" s="1"/>
      <c r="E19648" s="3"/>
      <c r="M19648" s="4"/>
    </row>
    <row r="19649" spans="1:13" ht="12.75" x14ac:dyDescent="0.2">
      <c r="A19649" s="1"/>
      <c r="B19649" s="1"/>
      <c r="E19649" s="3"/>
      <c r="M19649" s="4"/>
    </row>
    <row r="19650" spans="1:13" ht="12.75" x14ac:dyDescent="0.2">
      <c r="A19650" s="1"/>
      <c r="B19650" s="1"/>
      <c r="E19650" s="3"/>
      <c r="M19650" s="4"/>
    </row>
    <row r="19651" spans="1:13" ht="12.75" x14ac:dyDescent="0.2">
      <c r="A19651" s="1"/>
      <c r="B19651" s="1"/>
      <c r="E19651" s="3"/>
      <c r="M19651" s="4"/>
    </row>
    <row r="19652" spans="1:13" ht="12.75" x14ac:dyDescent="0.2">
      <c r="A19652" s="1"/>
      <c r="B19652" s="1"/>
      <c r="E19652" s="3"/>
      <c r="M19652" s="4"/>
    </row>
    <row r="19653" spans="1:13" ht="12.75" x14ac:dyDescent="0.2">
      <c r="A19653" s="1"/>
      <c r="B19653" s="1"/>
      <c r="E19653" s="3"/>
      <c r="M19653" s="4"/>
    </row>
    <row r="19654" spans="1:13" ht="12.75" x14ac:dyDescent="0.2">
      <c r="A19654" s="1"/>
      <c r="B19654" s="1"/>
      <c r="E19654" s="3"/>
      <c r="M19654" s="4"/>
    </row>
    <row r="19655" spans="1:13" ht="12.75" x14ac:dyDescent="0.2">
      <c r="A19655" s="1"/>
      <c r="B19655" s="1"/>
      <c r="E19655" s="3"/>
      <c r="M19655" s="4"/>
    </row>
    <row r="19656" spans="1:13" ht="12.75" x14ac:dyDescent="0.2">
      <c r="A19656" s="1"/>
      <c r="B19656" s="1"/>
      <c r="E19656" s="3"/>
      <c r="M19656" s="4"/>
    </row>
    <row r="19657" spans="1:13" ht="12.75" x14ac:dyDescent="0.2">
      <c r="A19657" s="1"/>
      <c r="B19657" s="1"/>
      <c r="E19657" s="3"/>
      <c r="M19657" s="4"/>
    </row>
    <row r="19658" spans="1:13" ht="12.75" x14ac:dyDescent="0.2">
      <c r="A19658" s="1"/>
      <c r="B19658" s="1"/>
      <c r="E19658" s="3"/>
      <c r="M19658" s="4"/>
    </row>
    <row r="19659" spans="1:13" ht="12.75" x14ac:dyDescent="0.2">
      <c r="A19659" s="1"/>
      <c r="B19659" s="1"/>
      <c r="E19659" s="3"/>
      <c r="M19659" s="4"/>
    </row>
    <row r="19660" spans="1:13" ht="12.75" x14ac:dyDescent="0.2">
      <c r="A19660" s="1"/>
      <c r="B19660" s="1"/>
      <c r="E19660" s="3"/>
      <c r="M19660" s="4"/>
    </row>
    <row r="19661" spans="1:13" ht="12.75" x14ac:dyDescent="0.2">
      <c r="A19661" s="1"/>
      <c r="B19661" s="1"/>
      <c r="E19661" s="3"/>
      <c r="M19661" s="4"/>
    </row>
    <row r="19662" spans="1:13" ht="12.75" x14ac:dyDescent="0.2">
      <c r="A19662" s="1"/>
      <c r="B19662" s="1"/>
      <c r="E19662" s="3"/>
      <c r="M19662" s="4"/>
    </row>
    <row r="19663" spans="1:13" ht="12.75" x14ac:dyDescent="0.2">
      <c r="A19663" s="1"/>
      <c r="B19663" s="1"/>
      <c r="E19663" s="3"/>
      <c r="M19663" s="4"/>
    </row>
    <row r="19664" spans="1:13" ht="12.75" x14ac:dyDescent="0.2">
      <c r="A19664" s="1"/>
      <c r="B19664" s="1"/>
      <c r="E19664" s="3"/>
      <c r="M19664" s="4"/>
    </row>
    <row r="19665" spans="1:13" ht="12.75" x14ac:dyDescent="0.2">
      <c r="A19665" s="1"/>
      <c r="B19665" s="1"/>
      <c r="E19665" s="3"/>
      <c r="M19665" s="4"/>
    </row>
    <row r="19666" spans="1:13" ht="12.75" x14ac:dyDescent="0.2">
      <c r="A19666" s="1"/>
      <c r="B19666" s="1"/>
      <c r="E19666" s="3"/>
      <c r="M19666" s="4"/>
    </row>
    <row r="19667" spans="1:13" ht="12.75" x14ac:dyDescent="0.2">
      <c r="A19667" s="1"/>
      <c r="B19667" s="1"/>
      <c r="E19667" s="3"/>
      <c r="M19667" s="4"/>
    </row>
    <row r="19668" spans="1:13" ht="12.75" x14ac:dyDescent="0.2">
      <c r="A19668" s="1"/>
      <c r="B19668" s="1"/>
      <c r="E19668" s="3"/>
      <c r="M19668" s="4"/>
    </row>
    <row r="19669" spans="1:13" ht="12.75" x14ac:dyDescent="0.2">
      <c r="A19669" s="1"/>
      <c r="B19669" s="1"/>
      <c r="E19669" s="3"/>
      <c r="M19669" s="4"/>
    </row>
    <row r="19670" spans="1:13" ht="12.75" x14ac:dyDescent="0.2">
      <c r="A19670" s="1"/>
      <c r="B19670" s="1"/>
      <c r="E19670" s="3"/>
      <c r="M19670" s="4"/>
    </row>
    <row r="19671" spans="1:13" ht="12.75" x14ac:dyDescent="0.2">
      <c r="A19671" s="1"/>
      <c r="B19671" s="1"/>
      <c r="E19671" s="3"/>
      <c r="M19671" s="4"/>
    </row>
    <row r="19672" spans="1:13" ht="12.75" x14ac:dyDescent="0.2">
      <c r="A19672" s="1"/>
      <c r="B19672" s="1"/>
      <c r="E19672" s="3"/>
      <c r="M19672" s="4"/>
    </row>
    <row r="19673" spans="1:13" ht="12.75" x14ac:dyDescent="0.2">
      <c r="A19673" s="1"/>
      <c r="B19673" s="1"/>
      <c r="E19673" s="3"/>
      <c r="M19673" s="4"/>
    </row>
    <row r="19674" spans="1:13" ht="12.75" x14ac:dyDescent="0.2">
      <c r="A19674" s="1"/>
      <c r="B19674" s="1"/>
      <c r="E19674" s="3"/>
      <c r="M19674" s="4"/>
    </row>
    <row r="19675" spans="1:13" ht="12.75" x14ac:dyDescent="0.2">
      <c r="A19675" s="1"/>
      <c r="B19675" s="1"/>
      <c r="E19675" s="3"/>
      <c r="M19675" s="4"/>
    </row>
    <row r="19676" spans="1:13" ht="12.75" x14ac:dyDescent="0.2">
      <c r="A19676" s="1"/>
      <c r="B19676" s="1"/>
      <c r="E19676" s="3"/>
      <c r="M19676" s="4"/>
    </row>
    <row r="19677" spans="1:13" ht="12.75" x14ac:dyDescent="0.2">
      <c r="A19677" s="1"/>
      <c r="B19677" s="1"/>
      <c r="E19677" s="3"/>
      <c r="M19677" s="4"/>
    </row>
    <row r="19678" spans="1:13" ht="12.75" x14ac:dyDescent="0.2">
      <c r="A19678" s="1"/>
      <c r="B19678" s="1"/>
      <c r="E19678" s="3"/>
      <c r="M19678" s="4"/>
    </row>
    <row r="19679" spans="1:13" ht="12.75" x14ac:dyDescent="0.2">
      <c r="A19679" s="1"/>
      <c r="B19679" s="1"/>
      <c r="E19679" s="3"/>
      <c r="M19679" s="4"/>
    </row>
    <row r="19680" spans="1:13" ht="12.75" x14ac:dyDescent="0.2">
      <c r="A19680" s="1"/>
      <c r="B19680" s="1"/>
      <c r="E19680" s="3"/>
      <c r="M19680" s="4"/>
    </row>
    <row r="19681" spans="1:13" ht="12.75" x14ac:dyDescent="0.2">
      <c r="A19681" s="1"/>
      <c r="B19681" s="1"/>
      <c r="E19681" s="3"/>
      <c r="M19681" s="4"/>
    </row>
    <row r="19682" spans="1:13" ht="12.75" x14ac:dyDescent="0.2">
      <c r="A19682" s="1"/>
      <c r="B19682" s="1"/>
      <c r="E19682" s="3"/>
      <c r="M19682" s="4"/>
    </row>
    <row r="19683" spans="1:13" ht="12.75" x14ac:dyDescent="0.2">
      <c r="A19683" s="1"/>
      <c r="B19683" s="1"/>
      <c r="E19683" s="3"/>
      <c r="M19683" s="4"/>
    </row>
    <row r="19684" spans="1:13" ht="12.75" x14ac:dyDescent="0.2">
      <c r="A19684" s="1"/>
      <c r="B19684" s="1"/>
      <c r="E19684" s="3"/>
      <c r="M19684" s="4"/>
    </row>
    <row r="19685" spans="1:13" ht="12.75" x14ac:dyDescent="0.2">
      <c r="A19685" s="1"/>
      <c r="B19685" s="1"/>
      <c r="E19685" s="3"/>
      <c r="M19685" s="4"/>
    </row>
    <row r="19686" spans="1:13" ht="12.75" x14ac:dyDescent="0.2">
      <c r="A19686" s="1"/>
      <c r="B19686" s="1"/>
      <c r="E19686" s="3"/>
      <c r="M19686" s="4"/>
    </row>
    <row r="19687" spans="1:13" ht="12.75" x14ac:dyDescent="0.2">
      <c r="A19687" s="1"/>
      <c r="B19687" s="1"/>
      <c r="E19687" s="3"/>
      <c r="M19687" s="4"/>
    </row>
    <row r="19688" spans="1:13" ht="12.75" x14ac:dyDescent="0.2">
      <c r="A19688" s="1"/>
      <c r="B19688" s="1"/>
      <c r="E19688" s="3"/>
      <c r="M19688" s="4"/>
    </row>
    <row r="19689" spans="1:13" ht="12.75" x14ac:dyDescent="0.2">
      <c r="A19689" s="1"/>
      <c r="B19689" s="1"/>
      <c r="E19689" s="3"/>
      <c r="M19689" s="4"/>
    </row>
    <row r="19690" spans="1:13" ht="12.75" x14ac:dyDescent="0.2">
      <c r="A19690" s="1"/>
      <c r="B19690" s="1"/>
      <c r="E19690" s="3"/>
      <c r="M19690" s="4"/>
    </row>
    <row r="19691" spans="1:13" ht="12.75" x14ac:dyDescent="0.2">
      <c r="A19691" s="1"/>
      <c r="B19691" s="1"/>
      <c r="E19691" s="3"/>
      <c r="M19691" s="4"/>
    </row>
    <row r="19692" spans="1:13" ht="12.75" x14ac:dyDescent="0.2">
      <c r="A19692" s="1"/>
      <c r="B19692" s="1"/>
      <c r="E19692" s="3"/>
      <c r="M19692" s="4"/>
    </row>
    <row r="19693" spans="1:13" ht="12.75" x14ac:dyDescent="0.2">
      <c r="A19693" s="1"/>
      <c r="B19693" s="1"/>
      <c r="E19693" s="3"/>
      <c r="M19693" s="4"/>
    </row>
    <row r="19694" spans="1:13" ht="12.75" x14ac:dyDescent="0.2">
      <c r="A19694" s="1"/>
      <c r="B19694" s="1"/>
      <c r="E19694" s="3"/>
      <c r="M19694" s="4"/>
    </row>
    <row r="19695" spans="1:13" ht="12.75" x14ac:dyDescent="0.2">
      <c r="A19695" s="1"/>
      <c r="B19695" s="1"/>
      <c r="E19695" s="3"/>
      <c r="M19695" s="4"/>
    </row>
    <row r="19696" spans="1:13" ht="12.75" x14ac:dyDescent="0.2">
      <c r="A19696" s="1"/>
      <c r="B19696" s="1"/>
      <c r="E19696" s="3"/>
      <c r="M19696" s="4"/>
    </row>
    <row r="19697" spans="1:13" ht="12.75" x14ac:dyDescent="0.2">
      <c r="A19697" s="1"/>
      <c r="B19697" s="1"/>
      <c r="E19697" s="3"/>
      <c r="M19697" s="4"/>
    </row>
    <row r="19698" spans="1:13" ht="12.75" x14ac:dyDescent="0.2">
      <c r="A19698" s="1"/>
      <c r="B19698" s="1"/>
      <c r="E19698" s="3"/>
      <c r="M19698" s="4"/>
    </row>
    <row r="19699" spans="1:13" ht="12.75" x14ac:dyDescent="0.2">
      <c r="A19699" s="1"/>
      <c r="B19699" s="1"/>
      <c r="E19699" s="3"/>
      <c r="M19699" s="4"/>
    </row>
    <row r="19700" spans="1:13" ht="12.75" x14ac:dyDescent="0.2">
      <c r="A19700" s="1"/>
      <c r="B19700" s="1"/>
      <c r="E19700" s="3"/>
      <c r="M19700" s="4"/>
    </row>
    <row r="19701" spans="1:13" ht="12.75" x14ac:dyDescent="0.2">
      <c r="A19701" s="1"/>
      <c r="B19701" s="1"/>
      <c r="E19701" s="3"/>
      <c r="M19701" s="4"/>
    </row>
    <row r="19702" spans="1:13" ht="12.75" x14ac:dyDescent="0.2">
      <c r="A19702" s="1"/>
      <c r="B19702" s="1"/>
      <c r="E19702" s="3"/>
      <c r="M19702" s="4"/>
    </row>
    <row r="19703" spans="1:13" ht="12.75" x14ac:dyDescent="0.2">
      <c r="A19703" s="1"/>
      <c r="B19703" s="1"/>
      <c r="E19703" s="3"/>
      <c r="M19703" s="4"/>
    </row>
    <row r="19704" spans="1:13" ht="12.75" x14ac:dyDescent="0.2">
      <c r="A19704" s="1"/>
      <c r="B19704" s="1"/>
      <c r="E19704" s="3"/>
      <c r="M19704" s="4"/>
    </row>
    <row r="19705" spans="1:13" ht="12.75" x14ac:dyDescent="0.2">
      <c r="A19705" s="1"/>
      <c r="B19705" s="1"/>
      <c r="E19705" s="3"/>
      <c r="M19705" s="4"/>
    </row>
    <row r="19706" spans="1:13" ht="12.75" x14ac:dyDescent="0.2">
      <c r="A19706" s="1"/>
      <c r="B19706" s="1"/>
      <c r="E19706" s="3"/>
      <c r="M19706" s="4"/>
    </row>
    <row r="19707" spans="1:13" ht="12.75" x14ac:dyDescent="0.2">
      <c r="A19707" s="1"/>
      <c r="B19707" s="1"/>
      <c r="E19707" s="3"/>
      <c r="M19707" s="4"/>
    </row>
    <row r="19708" spans="1:13" ht="12.75" x14ac:dyDescent="0.2">
      <c r="A19708" s="1"/>
      <c r="B19708" s="1"/>
      <c r="E19708" s="3"/>
      <c r="M19708" s="4"/>
    </row>
    <row r="19709" spans="1:13" ht="12.75" x14ac:dyDescent="0.2">
      <c r="A19709" s="1"/>
      <c r="B19709" s="1"/>
      <c r="E19709" s="3"/>
      <c r="M19709" s="4"/>
    </row>
    <row r="19710" spans="1:13" ht="12.75" x14ac:dyDescent="0.2">
      <c r="A19710" s="1"/>
      <c r="B19710" s="1"/>
      <c r="E19710" s="3"/>
      <c r="M19710" s="4"/>
    </row>
    <row r="19711" spans="1:13" ht="12.75" x14ac:dyDescent="0.2">
      <c r="A19711" s="1"/>
      <c r="B19711" s="1"/>
      <c r="E19711" s="3"/>
      <c r="M19711" s="4"/>
    </row>
    <row r="19712" spans="1:13" ht="12.75" x14ac:dyDescent="0.2">
      <c r="A19712" s="1"/>
      <c r="B19712" s="1"/>
      <c r="E19712" s="3"/>
      <c r="L19712" s="4"/>
      <c r="M19712" s="4"/>
    </row>
    <row r="19713" spans="1:13" ht="12.75" x14ac:dyDescent="0.2">
      <c r="A19713" s="1"/>
      <c r="B19713" s="1"/>
      <c r="E19713" s="3"/>
      <c r="M19713" s="4"/>
    </row>
    <row r="19714" spans="1:13" ht="12.75" x14ac:dyDescent="0.2">
      <c r="A19714" s="1"/>
      <c r="B19714" s="1"/>
      <c r="E19714" s="3"/>
      <c r="L19714" s="4"/>
      <c r="M19714" s="4"/>
    </row>
    <row r="19715" spans="1:13" ht="12.75" x14ac:dyDescent="0.2">
      <c r="A19715" s="1"/>
      <c r="B19715" s="1"/>
      <c r="E19715" s="3"/>
      <c r="M19715" s="4"/>
    </row>
    <row r="19716" spans="1:13" ht="12.75" x14ac:dyDescent="0.2">
      <c r="A19716" s="1"/>
      <c r="B19716" s="1"/>
      <c r="E19716" s="3"/>
      <c r="M19716" s="4"/>
    </row>
    <row r="19717" spans="1:13" ht="12.75" x14ac:dyDescent="0.2">
      <c r="A19717" s="1"/>
      <c r="B19717" s="1"/>
      <c r="E19717" s="3"/>
      <c r="M19717" s="4"/>
    </row>
    <row r="19718" spans="1:13" ht="12.75" x14ac:dyDescent="0.2">
      <c r="A19718" s="1"/>
      <c r="B19718" s="1"/>
      <c r="E19718" s="3"/>
      <c r="M19718" s="4"/>
    </row>
    <row r="19719" spans="1:13" ht="12.75" x14ac:dyDescent="0.2">
      <c r="A19719" s="1"/>
      <c r="B19719" s="1"/>
      <c r="E19719" s="3"/>
      <c r="M19719" s="4"/>
    </row>
    <row r="19720" spans="1:13" ht="12.75" x14ac:dyDescent="0.2">
      <c r="A19720" s="1"/>
      <c r="B19720" s="1"/>
      <c r="E19720" s="3"/>
      <c r="M19720" s="4"/>
    </row>
    <row r="19721" spans="1:13" ht="12.75" x14ac:dyDescent="0.2">
      <c r="A19721" s="1"/>
      <c r="B19721" s="1"/>
      <c r="E19721" s="3"/>
      <c r="M19721" s="4"/>
    </row>
    <row r="19722" spans="1:13" ht="12.75" x14ac:dyDescent="0.2">
      <c r="A19722" s="1"/>
      <c r="B19722" s="1"/>
      <c r="E19722" s="3"/>
      <c r="M19722" s="4"/>
    </row>
    <row r="19723" spans="1:13" ht="12.75" x14ac:dyDescent="0.2">
      <c r="A19723" s="1"/>
      <c r="B19723" s="1"/>
      <c r="E19723" s="3"/>
      <c r="M19723" s="4"/>
    </row>
    <row r="19724" spans="1:13" ht="12.75" x14ac:dyDescent="0.2">
      <c r="A19724" s="1"/>
      <c r="B19724" s="1"/>
      <c r="E19724" s="3"/>
      <c r="M19724" s="4"/>
    </row>
    <row r="19725" spans="1:13" ht="12.75" x14ac:dyDescent="0.2">
      <c r="A19725" s="1"/>
      <c r="B19725" s="1"/>
      <c r="E19725" s="3"/>
      <c r="M19725" s="4"/>
    </row>
    <row r="19726" spans="1:13" ht="12.75" x14ac:dyDescent="0.2">
      <c r="A19726" s="1"/>
      <c r="B19726" s="1"/>
      <c r="E19726" s="3"/>
      <c r="M19726" s="4"/>
    </row>
    <row r="19727" spans="1:13" ht="12.75" x14ac:dyDescent="0.2">
      <c r="A19727" s="1"/>
      <c r="B19727" s="1"/>
      <c r="E19727" s="3"/>
      <c r="M19727" s="4"/>
    </row>
    <row r="19728" spans="1:13" ht="12.75" x14ac:dyDescent="0.2">
      <c r="A19728" s="1"/>
      <c r="B19728" s="1"/>
      <c r="E19728" s="3"/>
      <c r="M19728" s="4"/>
    </row>
    <row r="19729" spans="1:13" ht="12.75" x14ac:dyDescent="0.2">
      <c r="A19729" s="1"/>
      <c r="B19729" s="1"/>
      <c r="E19729" s="3"/>
      <c r="M19729" s="4"/>
    </row>
    <row r="19730" spans="1:13" ht="12.75" x14ac:dyDescent="0.2">
      <c r="A19730" s="1"/>
      <c r="B19730" s="1"/>
      <c r="E19730" s="3"/>
      <c r="M19730" s="4"/>
    </row>
    <row r="19731" spans="1:13" ht="12.75" x14ac:dyDescent="0.2">
      <c r="A19731" s="1"/>
      <c r="B19731" s="1"/>
      <c r="E19731" s="3"/>
      <c r="M19731" s="4"/>
    </row>
    <row r="19732" spans="1:13" ht="12.75" x14ac:dyDescent="0.2">
      <c r="A19732" s="1"/>
      <c r="B19732" s="1"/>
      <c r="E19732" s="3"/>
      <c r="L19732" s="4"/>
      <c r="M19732" s="4"/>
    </row>
    <row r="19733" spans="1:13" ht="12.75" x14ac:dyDescent="0.2">
      <c r="A19733" s="1"/>
      <c r="B19733" s="1"/>
      <c r="E19733" s="3"/>
      <c r="M19733" s="4"/>
    </row>
    <row r="19734" spans="1:13" ht="12.75" x14ac:dyDescent="0.2">
      <c r="A19734" s="1"/>
      <c r="B19734" s="1"/>
      <c r="E19734" s="3"/>
      <c r="M19734" s="4"/>
    </row>
    <row r="19735" spans="1:13" ht="12.75" x14ac:dyDescent="0.2">
      <c r="A19735" s="1"/>
      <c r="B19735" s="1"/>
      <c r="E19735" s="3"/>
      <c r="M19735" s="4"/>
    </row>
    <row r="19736" spans="1:13" ht="12.75" x14ac:dyDescent="0.2">
      <c r="A19736" s="1"/>
      <c r="B19736" s="1"/>
      <c r="E19736" s="3"/>
      <c r="M19736" s="4"/>
    </row>
    <row r="19737" spans="1:13" ht="12.75" x14ac:dyDescent="0.2">
      <c r="A19737" s="1"/>
      <c r="B19737" s="1"/>
      <c r="E19737" s="3"/>
      <c r="M19737" s="4"/>
    </row>
    <row r="19738" spans="1:13" ht="12.75" x14ac:dyDescent="0.2">
      <c r="A19738" s="1"/>
      <c r="B19738" s="1"/>
      <c r="E19738" s="3"/>
      <c r="M19738" s="4"/>
    </row>
    <row r="19739" spans="1:13" ht="12.75" x14ac:dyDescent="0.2">
      <c r="A19739" s="1"/>
      <c r="B19739" s="1"/>
      <c r="E19739" s="3"/>
      <c r="M19739" s="4"/>
    </row>
    <row r="19740" spans="1:13" ht="12.75" x14ac:dyDescent="0.2">
      <c r="A19740" s="1"/>
      <c r="B19740" s="1"/>
      <c r="E19740" s="3"/>
      <c r="M19740" s="4"/>
    </row>
    <row r="19741" spans="1:13" ht="12.75" x14ac:dyDescent="0.2">
      <c r="A19741" s="1"/>
      <c r="B19741" s="1"/>
      <c r="E19741" s="3"/>
      <c r="M19741" s="4"/>
    </row>
    <row r="19742" spans="1:13" ht="12.75" x14ac:dyDescent="0.2">
      <c r="A19742" s="1"/>
      <c r="B19742" s="1"/>
      <c r="E19742" s="3"/>
      <c r="M19742" s="4"/>
    </row>
    <row r="19743" spans="1:13" ht="12.75" x14ac:dyDescent="0.2">
      <c r="A19743" s="1"/>
      <c r="B19743" s="1"/>
      <c r="E19743" s="3"/>
      <c r="M19743" s="4"/>
    </row>
    <row r="19744" spans="1:13" ht="12.75" x14ac:dyDescent="0.2">
      <c r="A19744" s="1"/>
      <c r="B19744" s="1"/>
      <c r="E19744" s="3"/>
      <c r="M19744" s="4"/>
    </row>
    <row r="19745" spans="1:13" ht="12.75" x14ac:dyDescent="0.2">
      <c r="A19745" s="1"/>
      <c r="B19745" s="1"/>
      <c r="E19745" s="3"/>
      <c r="M19745" s="4"/>
    </row>
    <row r="19746" spans="1:13" ht="12.75" x14ac:dyDescent="0.2">
      <c r="A19746" s="1"/>
      <c r="B19746" s="1"/>
      <c r="E19746" s="3"/>
      <c r="L19746" s="4"/>
      <c r="M19746" s="4"/>
    </row>
    <row r="19747" spans="1:13" ht="12.75" x14ac:dyDescent="0.2">
      <c r="A19747" s="1"/>
      <c r="B19747" s="1"/>
      <c r="E19747" s="3"/>
      <c r="M19747" s="4"/>
    </row>
    <row r="19748" spans="1:13" ht="12.75" x14ac:dyDescent="0.2">
      <c r="A19748" s="1"/>
      <c r="B19748" s="1"/>
      <c r="E19748" s="3"/>
      <c r="M19748" s="4"/>
    </row>
    <row r="19749" spans="1:13" ht="12.75" x14ac:dyDescent="0.2">
      <c r="A19749" s="1"/>
      <c r="B19749" s="1"/>
      <c r="E19749" s="3"/>
      <c r="M19749" s="4"/>
    </row>
    <row r="19750" spans="1:13" ht="12.75" x14ac:dyDescent="0.2">
      <c r="A19750" s="1"/>
      <c r="B19750" s="1"/>
      <c r="E19750" s="3"/>
      <c r="M19750" s="4"/>
    </row>
    <row r="19751" spans="1:13" ht="12.75" x14ac:dyDescent="0.2">
      <c r="A19751" s="1"/>
      <c r="B19751" s="1"/>
      <c r="E19751" s="3"/>
      <c r="M19751" s="4"/>
    </row>
    <row r="19752" spans="1:13" ht="12.75" x14ac:dyDescent="0.2">
      <c r="A19752" s="1"/>
      <c r="B19752" s="1"/>
      <c r="E19752" s="3"/>
      <c r="M19752" s="4"/>
    </row>
    <row r="19753" spans="1:13" ht="12.75" x14ac:dyDescent="0.2">
      <c r="A19753" s="1"/>
      <c r="B19753" s="1"/>
      <c r="E19753" s="3"/>
      <c r="M19753" s="4"/>
    </row>
    <row r="19754" spans="1:13" ht="12.75" x14ac:dyDescent="0.2">
      <c r="A19754" s="1"/>
      <c r="B19754" s="1"/>
      <c r="E19754" s="3"/>
      <c r="M19754" s="4"/>
    </row>
    <row r="19755" spans="1:13" ht="12.75" x14ac:dyDescent="0.2">
      <c r="A19755" s="1"/>
      <c r="B19755" s="1"/>
      <c r="E19755" s="3"/>
      <c r="M19755" s="4"/>
    </row>
    <row r="19756" spans="1:13" ht="12.75" x14ac:dyDescent="0.2">
      <c r="A19756" s="1"/>
      <c r="B19756" s="1"/>
      <c r="E19756" s="3"/>
      <c r="M19756" s="4"/>
    </row>
    <row r="19757" spans="1:13" ht="12.75" x14ac:dyDescent="0.2">
      <c r="A19757" s="1"/>
      <c r="B19757" s="1"/>
      <c r="E19757" s="3"/>
      <c r="L19757" s="4"/>
      <c r="M19757" s="4"/>
    </row>
    <row r="19758" spans="1:13" ht="12.75" x14ac:dyDescent="0.2">
      <c r="A19758" s="1"/>
      <c r="B19758" s="1"/>
      <c r="E19758" s="3"/>
      <c r="M19758" s="4"/>
    </row>
    <row r="19759" spans="1:13" ht="12.75" x14ac:dyDescent="0.2">
      <c r="A19759" s="1"/>
      <c r="B19759" s="1"/>
      <c r="E19759" s="3"/>
      <c r="M19759" s="4"/>
    </row>
    <row r="19760" spans="1:13" ht="12.75" x14ac:dyDescent="0.2">
      <c r="A19760" s="1"/>
      <c r="B19760" s="1"/>
      <c r="E19760" s="3"/>
      <c r="M19760" s="4"/>
    </row>
    <row r="19761" spans="1:13" ht="12.75" x14ac:dyDescent="0.2">
      <c r="A19761" s="1"/>
      <c r="B19761" s="1"/>
      <c r="E19761" s="3"/>
      <c r="M19761" s="4"/>
    </row>
    <row r="19762" spans="1:13" ht="12.75" x14ac:dyDescent="0.2">
      <c r="A19762" s="1"/>
      <c r="B19762" s="1"/>
      <c r="E19762" s="3"/>
      <c r="M19762" s="4"/>
    </row>
    <row r="19763" spans="1:13" ht="12.75" x14ac:dyDescent="0.2">
      <c r="A19763" s="1"/>
      <c r="B19763" s="1"/>
      <c r="E19763" s="3"/>
      <c r="M19763" s="4"/>
    </row>
    <row r="19764" spans="1:13" ht="12.75" x14ac:dyDescent="0.2">
      <c r="A19764" s="1"/>
      <c r="B19764" s="1"/>
      <c r="E19764" s="3"/>
      <c r="M19764" s="4"/>
    </row>
    <row r="19765" spans="1:13" ht="12.75" x14ac:dyDescent="0.2">
      <c r="A19765" s="1"/>
      <c r="B19765" s="1"/>
      <c r="E19765" s="3"/>
      <c r="M19765" s="4"/>
    </row>
    <row r="19766" spans="1:13" ht="12.75" x14ac:dyDescent="0.2">
      <c r="A19766" s="1"/>
      <c r="B19766" s="1"/>
      <c r="E19766" s="3"/>
      <c r="L19766" s="4"/>
      <c r="M19766" s="4"/>
    </row>
    <row r="19767" spans="1:13" ht="12.75" x14ac:dyDescent="0.2">
      <c r="A19767" s="1"/>
      <c r="B19767" s="1"/>
      <c r="E19767" s="3"/>
      <c r="L19767" s="4"/>
      <c r="M19767" s="4"/>
    </row>
    <row r="19768" spans="1:13" ht="12.75" x14ac:dyDescent="0.2">
      <c r="A19768" s="1"/>
      <c r="B19768" s="1"/>
      <c r="E19768" s="3"/>
      <c r="L19768" s="4"/>
      <c r="M19768" s="4"/>
    </row>
    <row r="19769" spans="1:13" ht="12.75" x14ac:dyDescent="0.2">
      <c r="A19769" s="1"/>
      <c r="B19769" s="1"/>
      <c r="E19769" s="3"/>
      <c r="L19769" s="4"/>
      <c r="M19769" s="4"/>
    </row>
    <row r="19770" spans="1:13" ht="12.75" x14ac:dyDescent="0.2">
      <c r="A19770" s="1"/>
      <c r="B19770" s="1"/>
      <c r="E19770" s="3"/>
      <c r="M19770" s="4"/>
    </row>
    <row r="19771" spans="1:13" ht="12.75" x14ac:dyDescent="0.2">
      <c r="A19771" s="1"/>
      <c r="B19771" s="1"/>
      <c r="E19771" s="3"/>
      <c r="M19771" s="4"/>
    </row>
    <row r="19772" spans="1:13" ht="12.75" x14ac:dyDescent="0.2">
      <c r="A19772" s="1"/>
      <c r="B19772" s="1"/>
      <c r="E19772" s="3"/>
      <c r="M19772" s="4"/>
    </row>
    <row r="19773" spans="1:13" ht="12.75" x14ac:dyDescent="0.2">
      <c r="A19773" s="1"/>
      <c r="B19773" s="1"/>
      <c r="E19773" s="3"/>
      <c r="M19773" s="4"/>
    </row>
    <row r="19774" spans="1:13" ht="12.75" x14ac:dyDescent="0.2">
      <c r="A19774" s="1"/>
      <c r="B19774" s="1"/>
      <c r="E19774" s="3"/>
      <c r="M19774" s="4"/>
    </row>
    <row r="19775" spans="1:13" ht="12.75" x14ac:dyDescent="0.2">
      <c r="A19775" s="1"/>
      <c r="B19775" s="1"/>
      <c r="E19775" s="3"/>
      <c r="M19775" s="4"/>
    </row>
    <row r="19776" spans="1:13" ht="12.75" x14ac:dyDescent="0.2">
      <c r="A19776" s="1"/>
      <c r="B19776" s="1"/>
      <c r="E19776" s="3"/>
      <c r="M19776" s="4"/>
    </row>
    <row r="19777" spans="1:13" ht="12.75" x14ac:dyDescent="0.2">
      <c r="A19777" s="1"/>
      <c r="B19777" s="1"/>
      <c r="E19777" s="3"/>
      <c r="M19777" s="4"/>
    </row>
    <row r="19778" spans="1:13" ht="12.75" x14ac:dyDescent="0.2">
      <c r="A19778" s="1"/>
      <c r="B19778" s="1"/>
      <c r="E19778" s="3"/>
      <c r="M19778" s="4"/>
    </row>
    <row r="19779" spans="1:13" ht="12.75" x14ac:dyDescent="0.2">
      <c r="A19779" s="1"/>
      <c r="B19779" s="1"/>
      <c r="E19779" s="3"/>
      <c r="M19779" s="4"/>
    </row>
    <row r="19780" spans="1:13" ht="12.75" x14ac:dyDescent="0.2">
      <c r="A19780" s="1"/>
      <c r="B19780" s="1"/>
      <c r="E19780" s="3"/>
      <c r="M19780" s="4"/>
    </row>
    <row r="19781" spans="1:13" ht="12.75" x14ac:dyDescent="0.2">
      <c r="A19781" s="1"/>
      <c r="B19781" s="1"/>
      <c r="E19781" s="3"/>
      <c r="M19781" s="4"/>
    </row>
    <row r="19782" spans="1:13" ht="12.75" x14ac:dyDescent="0.2">
      <c r="A19782" s="1"/>
      <c r="B19782" s="1"/>
      <c r="E19782" s="3"/>
      <c r="M19782" s="4"/>
    </row>
    <row r="19783" spans="1:13" ht="12.75" x14ac:dyDescent="0.2">
      <c r="A19783" s="1"/>
      <c r="B19783" s="1"/>
      <c r="E19783" s="3"/>
      <c r="M19783" s="4"/>
    </row>
    <row r="19784" spans="1:13" ht="12.75" x14ac:dyDescent="0.2">
      <c r="A19784" s="1"/>
      <c r="B19784" s="1"/>
      <c r="E19784" s="3"/>
      <c r="M19784" s="4"/>
    </row>
    <row r="19785" spans="1:13" ht="12.75" x14ac:dyDescent="0.2">
      <c r="A19785" s="1"/>
      <c r="B19785" s="1"/>
      <c r="E19785" s="3"/>
      <c r="M19785" s="4"/>
    </row>
    <row r="19786" spans="1:13" ht="12.75" x14ac:dyDescent="0.2">
      <c r="A19786" s="1"/>
      <c r="B19786" s="1"/>
      <c r="E19786" s="3"/>
      <c r="M19786" s="4"/>
    </row>
    <row r="19787" spans="1:13" ht="12.75" x14ac:dyDescent="0.2">
      <c r="A19787" s="1"/>
      <c r="B19787" s="1"/>
      <c r="E19787" s="3"/>
      <c r="M19787" s="4"/>
    </row>
    <row r="19788" spans="1:13" ht="12.75" x14ac:dyDescent="0.2">
      <c r="A19788" s="1"/>
      <c r="B19788" s="1"/>
      <c r="E19788" s="3"/>
      <c r="M19788" s="4"/>
    </row>
    <row r="19789" spans="1:13" ht="12.75" x14ac:dyDescent="0.2">
      <c r="A19789" s="1"/>
      <c r="B19789" s="1"/>
      <c r="E19789" s="3"/>
      <c r="M19789" s="4"/>
    </row>
    <row r="19790" spans="1:13" ht="12.75" x14ac:dyDescent="0.2">
      <c r="A19790" s="1"/>
      <c r="B19790" s="1"/>
      <c r="E19790" s="3"/>
      <c r="M19790" s="4"/>
    </row>
    <row r="19791" spans="1:13" ht="12.75" x14ac:dyDescent="0.2">
      <c r="A19791" s="1"/>
      <c r="B19791" s="1"/>
      <c r="E19791" s="3"/>
      <c r="L19791" s="4"/>
      <c r="M19791" s="4"/>
    </row>
    <row r="19792" spans="1:13" ht="12.75" x14ac:dyDescent="0.2">
      <c r="A19792" s="1"/>
      <c r="B19792" s="1"/>
      <c r="E19792" s="3"/>
      <c r="M19792" s="4"/>
    </row>
    <row r="19793" spans="1:13" ht="12.75" x14ac:dyDescent="0.2">
      <c r="A19793" s="1"/>
      <c r="B19793" s="1"/>
      <c r="E19793" s="3"/>
      <c r="M19793" s="4"/>
    </row>
    <row r="19794" spans="1:13" ht="12.75" x14ac:dyDescent="0.2">
      <c r="A19794" s="1"/>
      <c r="B19794" s="1"/>
      <c r="E19794" s="3"/>
      <c r="M19794" s="4"/>
    </row>
    <row r="19795" spans="1:13" ht="12.75" x14ac:dyDescent="0.2">
      <c r="A19795" s="1"/>
      <c r="B19795" s="1"/>
      <c r="E19795" s="3"/>
      <c r="M19795" s="4"/>
    </row>
    <row r="19796" spans="1:13" ht="12.75" x14ac:dyDescent="0.2">
      <c r="A19796" s="1"/>
      <c r="B19796" s="1"/>
      <c r="E19796" s="3"/>
      <c r="M19796" s="4"/>
    </row>
    <row r="19797" spans="1:13" ht="12.75" x14ac:dyDescent="0.2">
      <c r="A19797" s="1"/>
      <c r="B19797" s="1"/>
      <c r="E19797" s="3"/>
      <c r="M19797" s="4"/>
    </row>
    <row r="19798" spans="1:13" ht="12.75" x14ac:dyDescent="0.2">
      <c r="A19798" s="1"/>
      <c r="B19798" s="1"/>
      <c r="E19798" s="3"/>
      <c r="M19798" s="4"/>
    </row>
    <row r="19799" spans="1:13" ht="12.75" x14ac:dyDescent="0.2">
      <c r="A19799" s="1"/>
      <c r="B19799" s="1"/>
      <c r="E19799" s="3"/>
      <c r="M19799" s="4"/>
    </row>
    <row r="19800" spans="1:13" ht="12.75" x14ac:dyDescent="0.2">
      <c r="A19800" s="1"/>
      <c r="B19800" s="1"/>
      <c r="E19800" s="3"/>
      <c r="M19800" s="4"/>
    </row>
    <row r="19801" spans="1:13" ht="12.75" x14ac:dyDescent="0.2">
      <c r="A19801" s="1"/>
      <c r="B19801" s="1"/>
      <c r="E19801" s="3"/>
      <c r="M19801" s="4"/>
    </row>
    <row r="19802" spans="1:13" ht="12.75" x14ac:dyDescent="0.2">
      <c r="A19802" s="1"/>
      <c r="B19802" s="1"/>
      <c r="E19802" s="3"/>
      <c r="L19802" s="4"/>
      <c r="M19802" s="4"/>
    </row>
    <row r="19803" spans="1:13" ht="12.75" x14ac:dyDescent="0.2">
      <c r="A19803" s="1"/>
      <c r="B19803" s="1"/>
      <c r="E19803" s="3"/>
      <c r="L19803" s="4"/>
      <c r="M19803" s="4"/>
    </row>
    <row r="19804" spans="1:13" ht="12.75" x14ac:dyDescent="0.2">
      <c r="A19804" s="1"/>
      <c r="B19804" s="1"/>
      <c r="E19804" s="3"/>
      <c r="M19804" s="4"/>
    </row>
    <row r="19805" spans="1:13" ht="12.75" x14ac:dyDescent="0.2">
      <c r="A19805" s="1"/>
      <c r="B19805" s="1"/>
      <c r="E19805" s="3"/>
      <c r="M19805" s="4"/>
    </row>
    <row r="19806" spans="1:13" ht="12.75" x14ac:dyDescent="0.2">
      <c r="A19806" s="1"/>
      <c r="B19806" s="1"/>
      <c r="E19806" s="3"/>
      <c r="M19806" s="4"/>
    </row>
    <row r="19807" spans="1:13" ht="12.75" x14ac:dyDescent="0.2">
      <c r="A19807" s="1"/>
      <c r="B19807" s="1"/>
      <c r="E19807" s="3"/>
      <c r="M19807" s="4"/>
    </row>
    <row r="19808" spans="1:13" ht="12.75" x14ac:dyDescent="0.2">
      <c r="A19808" s="1"/>
      <c r="B19808" s="1"/>
      <c r="E19808" s="3"/>
      <c r="M19808" s="4"/>
    </row>
    <row r="19809" spans="1:13" ht="12.75" x14ac:dyDescent="0.2">
      <c r="A19809" s="1"/>
      <c r="B19809" s="1"/>
      <c r="E19809" s="3"/>
      <c r="M19809" s="4"/>
    </row>
    <row r="19810" spans="1:13" ht="12.75" x14ac:dyDescent="0.2">
      <c r="A19810" s="1"/>
      <c r="B19810" s="1"/>
      <c r="E19810" s="3"/>
      <c r="M19810" s="4"/>
    </row>
    <row r="19811" spans="1:13" ht="12.75" x14ac:dyDescent="0.2">
      <c r="A19811" s="1"/>
      <c r="B19811" s="1"/>
      <c r="E19811" s="3"/>
      <c r="M19811" s="4"/>
    </row>
    <row r="19812" spans="1:13" ht="12.75" x14ac:dyDescent="0.2">
      <c r="A19812" s="1"/>
      <c r="B19812" s="1"/>
      <c r="E19812" s="3"/>
      <c r="M19812" s="4"/>
    </row>
    <row r="19813" spans="1:13" ht="12.75" x14ac:dyDescent="0.2">
      <c r="A19813" s="1"/>
      <c r="B19813" s="1"/>
      <c r="E19813" s="3"/>
      <c r="M19813" s="4"/>
    </row>
    <row r="19814" spans="1:13" ht="12.75" x14ac:dyDescent="0.2">
      <c r="A19814" s="1"/>
      <c r="B19814" s="1"/>
      <c r="E19814" s="3"/>
      <c r="M19814" s="4"/>
    </row>
    <row r="19815" spans="1:13" ht="12.75" x14ac:dyDescent="0.2">
      <c r="A19815" s="1"/>
      <c r="B19815" s="1"/>
      <c r="E19815" s="3"/>
      <c r="M19815" s="4"/>
    </row>
    <row r="19816" spans="1:13" ht="12.75" x14ac:dyDescent="0.2">
      <c r="A19816" s="1"/>
      <c r="B19816" s="1"/>
      <c r="E19816" s="3"/>
      <c r="M19816" s="4"/>
    </row>
    <row r="19817" spans="1:13" ht="12.75" x14ac:dyDescent="0.2">
      <c r="A19817" s="1"/>
      <c r="B19817" s="1"/>
      <c r="E19817" s="3"/>
      <c r="M19817" s="4"/>
    </row>
    <row r="19818" spans="1:13" ht="12.75" x14ac:dyDescent="0.2">
      <c r="A19818" s="1"/>
      <c r="B19818" s="1"/>
      <c r="E19818" s="3"/>
      <c r="M19818" s="4"/>
    </row>
    <row r="19819" spans="1:13" ht="12.75" x14ac:dyDescent="0.2">
      <c r="A19819" s="1"/>
      <c r="B19819" s="1"/>
      <c r="E19819" s="3"/>
      <c r="M19819" s="4"/>
    </row>
    <row r="19820" spans="1:13" ht="12.75" x14ac:dyDescent="0.2">
      <c r="A19820" s="1"/>
      <c r="B19820" s="1"/>
      <c r="E19820" s="3"/>
      <c r="M19820" s="4"/>
    </row>
    <row r="19821" spans="1:13" ht="12.75" x14ac:dyDescent="0.2">
      <c r="A19821" s="1"/>
      <c r="B19821" s="1"/>
      <c r="E19821" s="3"/>
      <c r="M19821" s="4"/>
    </row>
    <row r="19822" spans="1:13" ht="12.75" x14ac:dyDescent="0.2">
      <c r="A19822" s="1"/>
      <c r="B19822" s="1"/>
      <c r="E19822" s="3"/>
      <c r="M19822" s="4"/>
    </row>
    <row r="19823" spans="1:13" ht="12.75" x14ac:dyDescent="0.2">
      <c r="A19823" s="1"/>
      <c r="B19823" s="1"/>
      <c r="E19823" s="3"/>
      <c r="M19823" s="4"/>
    </row>
    <row r="19824" spans="1:13" ht="12.75" x14ac:dyDescent="0.2">
      <c r="A19824" s="1"/>
      <c r="B19824" s="1"/>
      <c r="E19824" s="3"/>
      <c r="M19824" s="4"/>
    </row>
    <row r="19825" spans="1:13" ht="12.75" x14ac:dyDescent="0.2">
      <c r="A19825" s="1"/>
      <c r="B19825" s="1"/>
      <c r="E19825" s="3"/>
      <c r="M19825" s="4"/>
    </row>
    <row r="19826" spans="1:13" ht="12.75" x14ac:dyDescent="0.2">
      <c r="A19826" s="1"/>
      <c r="B19826" s="1"/>
      <c r="E19826" s="3"/>
      <c r="M19826" s="4"/>
    </row>
    <row r="19827" spans="1:13" ht="12.75" x14ac:dyDescent="0.2">
      <c r="A19827" s="1"/>
      <c r="B19827" s="1"/>
      <c r="E19827" s="3"/>
      <c r="M19827" s="4"/>
    </row>
    <row r="19828" spans="1:13" ht="12.75" x14ac:dyDescent="0.2">
      <c r="A19828" s="1"/>
      <c r="B19828" s="1"/>
      <c r="E19828" s="3"/>
      <c r="M19828" s="4"/>
    </row>
    <row r="19829" spans="1:13" ht="12.75" x14ac:dyDescent="0.2">
      <c r="A19829" s="1"/>
      <c r="B19829" s="1"/>
      <c r="E19829" s="3"/>
      <c r="M19829" s="4"/>
    </row>
    <row r="19830" spans="1:13" ht="12.75" x14ac:dyDescent="0.2">
      <c r="A19830" s="1"/>
      <c r="B19830" s="1"/>
      <c r="E19830" s="3"/>
      <c r="M19830" s="4"/>
    </row>
    <row r="19831" spans="1:13" ht="12.75" x14ac:dyDescent="0.2">
      <c r="A19831" s="1"/>
      <c r="B19831" s="1"/>
      <c r="E19831" s="3"/>
      <c r="M19831" s="4"/>
    </row>
    <row r="19832" spans="1:13" ht="12.75" x14ac:dyDescent="0.2">
      <c r="A19832" s="1"/>
      <c r="B19832" s="1"/>
      <c r="E19832" s="3"/>
      <c r="L19832" s="4"/>
      <c r="M19832" s="4"/>
    </row>
    <row r="19833" spans="1:13" ht="12.75" x14ac:dyDescent="0.2">
      <c r="A19833" s="1"/>
      <c r="B19833" s="1"/>
      <c r="E19833" s="3"/>
      <c r="M19833" s="4"/>
    </row>
    <row r="19834" spans="1:13" ht="12.75" x14ac:dyDescent="0.2">
      <c r="A19834" s="1"/>
      <c r="B19834" s="1"/>
      <c r="E19834" s="3"/>
      <c r="M19834" s="4"/>
    </row>
    <row r="19835" spans="1:13" ht="12.75" x14ac:dyDescent="0.2">
      <c r="A19835" s="1"/>
      <c r="B19835" s="1"/>
      <c r="E19835" s="3"/>
      <c r="M19835" s="4"/>
    </row>
    <row r="19836" spans="1:13" ht="12.75" x14ac:dyDescent="0.2">
      <c r="A19836" s="1"/>
      <c r="B19836" s="1"/>
      <c r="E19836" s="3"/>
      <c r="M19836" s="4"/>
    </row>
    <row r="19837" spans="1:13" ht="12.75" x14ac:dyDescent="0.2">
      <c r="A19837" s="1"/>
      <c r="B19837" s="1"/>
      <c r="E19837" s="3"/>
      <c r="M19837" s="4"/>
    </row>
    <row r="19838" spans="1:13" ht="12.75" x14ac:dyDescent="0.2">
      <c r="A19838" s="1"/>
      <c r="B19838" s="1"/>
      <c r="E19838" s="3"/>
      <c r="M19838" s="4"/>
    </row>
    <row r="19839" spans="1:13" ht="12.75" x14ac:dyDescent="0.2">
      <c r="A19839" s="1"/>
      <c r="B19839" s="1"/>
      <c r="E19839" s="3"/>
      <c r="M19839" s="4"/>
    </row>
    <row r="19840" spans="1:13" ht="12.75" x14ac:dyDescent="0.2">
      <c r="A19840" s="1"/>
      <c r="B19840" s="1"/>
      <c r="E19840" s="3"/>
      <c r="M19840" s="4"/>
    </row>
    <row r="19841" spans="1:13" ht="12.75" x14ac:dyDescent="0.2">
      <c r="A19841" s="1"/>
      <c r="B19841" s="1"/>
      <c r="E19841" s="3"/>
      <c r="M19841" s="4"/>
    </row>
    <row r="19842" spans="1:13" ht="12.75" x14ac:dyDescent="0.2">
      <c r="A19842" s="1"/>
      <c r="B19842" s="1"/>
      <c r="E19842" s="3"/>
      <c r="M19842" s="4"/>
    </row>
    <row r="19843" spans="1:13" ht="12.75" x14ac:dyDescent="0.2">
      <c r="A19843" s="1"/>
      <c r="B19843" s="1"/>
      <c r="E19843" s="3"/>
      <c r="M19843" s="4"/>
    </row>
    <row r="19844" spans="1:13" ht="12.75" x14ac:dyDescent="0.2">
      <c r="A19844" s="1"/>
      <c r="B19844" s="1"/>
      <c r="E19844" s="3"/>
      <c r="M19844" s="4"/>
    </row>
    <row r="19845" spans="1:13" ht="12.75" x14ac:dyDescent="0.2">
      <c r="A19845" s="1"/>
      <c r="B19845" s="1"/>
      <c r="E19845" s="3"/>
      <c r="M19845" s="4"/>
    </row>
    <row r="19846" spans="1:13" ht="12.75" x14ac:dyDescent="0.2">
      <c r="A19846" s="1"/>
      <c r="B19846" s="1"/>
      <c r="E19846" s="3"/>
      <c r="M19846" s="4"/>
    </row>
    <row r="19847" spans="1:13" ht="12.75" x14ac:dyDescent="0.2">
      <c r="A19847" s="1"/>
      <c r="B19847" s="1"/>
      <c r="E19847" s="3"/>
      <c r="M19847" s="4"/>
    </row>
    <row r="19848" spans="1:13" ht="12.75" x14ac:dyDescent="0.2">
      <c r="A19848" s="1"/>
      <c r="B19848" s="1"/>
      <c r="E19848" s="3"/>
      <c r="M19848" s="4"/>
    </row>
    <row r="19849" spans="1:13" ht="12.75" x14ac:dyDescent="0.2">
      <c r="A19849" s="1"/>
      <c r="B19849" s="1"/>
      <c r="E19849" s="3"/>
      <c r="M19849" s="4"/>
    </row>
    <row r="19850" spans="1:13" ht="12.75" x14ac:dyDescent="0.2">
      <c r="A19850" s="1"/>
      <c r="B19850" s="1"/>
      <c r="E19850" s="3"/>
      <c r="M19850" s="4"/>
    </row>
    <row r="19851" spans="1:13" ht="12.75" x14ac:dyDescent="0.2">
      <c r="A19851" s="1"/>
      <c r="B19851" s="1"/>
      <c r="E19851" s="3"/>
      <c r="M19851" s="4"/>
    </row>
    <row r="19852" spans="1:13" ht="12.75" x14ac:dyDescent="0.2">
      <c r="A19852" s="1"/>
      <c r="B19852" s="1"/>
      <c r="E19852" s="3"/>
      <c r="L19852" s="4"/>
      <c r="M19852" s="4"/>
    </row>
    <row r="19853" spans="1:13" ht="12.75" x14ac:dyDescent="0.2">
      <c r="A19853" s="1"/>
      <c r="B19853" s="1"/>
      <c r="E19853" s="3"/>
      <c r="M19853" s="4"/>
    </row>
    <row r="19854" spans="1:13" ht="12.75" x14ac:dyDescent="0.2">
      <c r="A19854" s="1"/>
      <c r="B19854" s="1"/>
      <c r="E19854" s="3"/>
      <c r="M19854" s="4"/>
    </row>
    <row r="19855" spans="1:13" ht="12.75" x14ac:dyDescent="0.2">
      <c r="A19855" s="1"/>
      <c r="B19855" s="1"/>
      <c r="E19855" s="3"/>
      <c r="L19855" s="4"/>
      <c r="M19855" s="4"/>
    </row>
    <row r="19856" spans="1:13" ht="12.75" x14ac:dyDescent="0.2">
      <c r="A19856" s="1"/>
      <c r="B19856" s="1"/>
      <c r="E19856" s="3"/>
      <c r="L19856" s="4"/>
      <c r="M19856" s="4"/>
    </row>
    <row r="19857" spans="1:13" ht="12.75" x14ac:dyDescent="0.2">
      <c r="A19857" s="1"/>
      <c r="B19857" s="1"/>
      <c r="E19857" s="3"/>
      <c r="M19857" s="4"/>
    </row>
    <row r="19858" spans="1:13" ht="12.75" x14ac:dyDescent="0.2">
      <c r="A19858" s="1"/>
      <c r="B19858" s="1"/>
      <c r="E19858" s="3"/>
      <c r="M19858" s="4"/>
    </row>
    <row r="19859" spans="1:13" ht="12.75" x14ac:dyDescent="0.2">
      <c r="A19859" s="1"/>
      <c r="B19859" s="1"/>
      <c r="E19859" s="3"/>
      <c r="M19859" s="4"/>
    </row>
    <row r="19860" spans="1:13" ht="12.75" x14ac:dyDescent="0.2">
      <c r="A19860" s="1"/>
      <c r="B19860" s="1"/>
      <c r="E19860" s="3"/>
      <c r="M19860" s="4"/>
    </row>
    <row r="19861" spans="1:13" ht="12.75" x14ac:dyDescent="0.2">
      <c r="A19861" s="1"/>
      <c r="B19861" s="1"/>
      <c r="E19861" s="3"/>
      <c r="M19861" s="4"/>
    </row>
    <row r="19862" spans="1:13" ht="12.75" x14ac:dyDescent="0.2">
      <c r="A19862" s="1"/>
      <c r="B19862" s="1"/>
      <c r="E19862" s="3"/>
      <c r="M19862" s="4"/>
    </row>
    <row r="19863" spans="1:13" ht="12.75" x14ac:dyDescent="0.2">
      <c r="A19863" s="1"/>
      <c r="B19863" s="1"/>
      <c r="E19863" s="3"/>
      <c r="M19863" s="4"/>
    </row>
    <row r="19864" spans="1:13" ht="12.75" x14ac:dyDescent="0.2">
      <c r="A19864" s="1"/>
      <c r="B19864" s="1"/>
      <c r="E19864" s="3"/>
      <c r="M19864" s="4"/>
    </row>
    <row r="19865" spans="1:13" ht="12.75" x14ac:dyDescent="0.2">
      <c r="A19865" s="1"/>
      <c r="B19865" s="1"/>
      <c r="E19865" s="3"/>
      <c r="M19865" s="4"/>
    </row>
    <row r="19866" spans="1:13" ht="12.75" x14ac:dyDescent="0.2">
      <c r="A19866" s="1"/>
      <c r="B19866" s="1"/>
      <c r="E19866" s="3"/>
      <c r="M19866" s="4"/>
    </row>
    <row r="19867" spans="1:13" ht="12.75" x14ac:dyDescent="0.2">
      <c r="A19867" s="1"/>
      <c r="B19867" s="1"/>
      <c r="E19867" s="3"/>
      <c r="M19867" s="4"/>
    </row>
    <row r="19868" spans="1:13" ht="12.75" x14ac:dyDescent="0.2">
      <c r="A19868" s="1"/>
      <c r="B19868" s="1"/>
      <c r="E19868" s="3"/>
      <c r="M19868" s="4"/>
    </row>
    <row r="19869" spans="1:13" ht="12.75" x14ac:dyDescent="0.2">
      <c r="A19869" s="1"/>
      <c r="B19869" s="1"/>
      <c r="E19869" s="3"/>
      <c r="M19869" s="4"/>
    </row>
    <row r="19870" spans="1:13" ht="12.75" x14ac:dyDescent="0.2">
      <c r="A19870" s="1"/>
      <c r="B19870" s="1"/>
      <c r="E19870" s="3"/>
      <c r="M19870" s="4"/>
    </row>
    <row r="19871" spans="1:13" ht="12.75" x14ac:dyDescent="0.2">
      <c r="A19871" s="1"/>
      <c r="B19871" s="1"/>
      <c r="E19871" s="3"/>
      <c r="M19871" s="4"/>
    </row>
    <row r="19872" spans="1:13" ht="12.75" x14ac:dyDescent="0.2">
      <c r="A19872" s="1"/>
      <c r="B19872" s="1"/>
      <c r="E19872" s="3"/>
      <c r="M19872" s="4"/>
    </row>
    <row r="19873" spans="1:13" ht="12.75" x14ac:dyDescent="0.2">
      <c r="A19873" s="1"/>
      <c r="B19873" s="1"/>
      <c r="E19873" s="3"/>
      <c r="M19873" s="4"/>
    </row>
    <row r="19874" spans="1:13" ht="12.75" x14ac:dyDescent="0.2">
      <c r="A19874" s="1"/>
      <c r="B19874" s="1"/>
      <c r="E19874" s="3"/>
      <c r="M19874" s="4"/>
    </row>
    <row r="19875" spans="1:13" ht="12.75" x14ac:dyDescent="0.2">
      <c r="A19875" s="1"/>
      <c r="B19875" s="1"/>
      <c r="E19875" s="3"/>
      <c r="M19875" s="4"/>
    </row>
    <row r="19876" spans="1:13" ht="12.75" x14ac:dyDescent="0.2">
      <c r="A19876" s="1"/>
      <c r="B19876" s="1"/>
      <c r="E19876" s="3"/>
      <c r="M19876" s="4"/>
    </row>
    <row r="19877" spans="1:13" ht="12.75" x14ac:dyDescent="0.2">
      <c r="A19877" s="1"/>
      <c r="B19877" s="1"/>
      <c r="E19877" s="3"/>
      <c r="M19877" s="4"/>
    </row>
    <row r="19878" spans="1:13" ht="12.75" x14ac:dyDescent="0.2">
      <c r="A19878" s="1"/>
      <c r="B19878" s="1"/>
      <c r="E19878" s="3"/>
      <c r="M19878" s="4"/>
    </row>
    <row r="19879" spans="1:13" ht="12.75" x14ac:dyDescent="0.2">
      <c r="A19879" s="1"/>
      <c r="B19879" s="1"/>
      <c r="E19879" s="3"/>
      <c r="M19879" s="4"/>
    </row>
    <row r="19880" spans="1:13" ht="12.75" x14ac:dyDescent="0.2">
      <c r="A19880" s="1"/>
      <c r="B19880" s="1"/>
      <c r="E19880" s="3"/>
      <c r="M19880" s="4"/>
    </row>
    <row r="19881" spans="1:13" ht="12.75" x14ac:dyDescent="0.2">
      <c r="A19881" s="1"/>
      <c r="B19881" s="1"/>
      <c r="E19881" s="3"/>
      <c r="M19881" s="4"/>
    </row>
    <row r="19882" spans="1:13" ht="12.75" x14ac:dyDescent="0.2">
      <c r="A19882" s="1"/>
      <c r="B19882" s="1"/>
      <c r="E19882" s="3"/>
      <c r="M19882" s="4"/>
    </row>
    <row r="19883" spans="1:13" ht="12.75" x14ac:dyDescent="0.2">
      <c r="A19883" s="1"/>
      <c r="B19883" s="1"/>
      <c r="E19883" s="3"/>
      <c r="L19883" s="4"/>
      <c r="M19883" s="4"/>
    </row>
    <row r="19884" spans="1:13" ht="12.75" x14ac:dyDescent="0.2">
      <c r="A19884" s="1"/>
      <c r="B19884" s="1"/>
      <c r="E19884" s="3"/>
      <c r="L19884" s="4"/>
      <c r="M19884" s="4"/>
    </row>
    <row r="19885" spans="1:13" ht="12.75" x14ac:dyDescent="0.2">
      <c r="A19885" s="1"/>
      <c r="B19885" s="1"/>
      <c r="E19885" s="3"/>
      <c r="L19885" s="4"/>
      <c r="M19885" s="4"/>
    </row>
    <row r="19886" spans="1:13" ht="12.75" x14ac:dyDescent="0.2">
      <c r="A19886" s="1"/>
      <c r="B19886" s="1"/>
      <c r="E19886" s="3"/>
      <c r="L19886" s="4"/>
      <c r="M19886" s="4"/>
    </row>
    <row r="19887" spans="1:13" ht="12.75" x14ac:dyDescent="0.2">
      <c r="A19887" s="1"/>
      <c r="B19887" s="1"/>
      <c r="E19887" s="3"/>
      <c r="L19887" s="4"/>
      <c r="M19887" s="4"/>
    </row>
    <row r="19888" spans="1:13" ht="12.75" x14ac:dyDescent="0.2">
      <c r="A19888" s="1"/>
      <c r="B19888" s="1"/>
      <c r="E19888" s="3"/>
      <c r="M19888" s="4"/>
    </row>
    <row r="19889" spans="1:13" ht="12.75" x14ac:dyDescent="0.2">
      <c r="A19889" s="1"/>
      <c r="B19889" s="1"/>
      <c r="E19889" s="3"/>
      <c r="M19889" s="4"/>
    </row>
    <row r="19890" spans="1:13" ht="12.75" x14ac:dyDescent="0.2">
      <c r="A19890" s="1"/>
      <c r="B19890" s="1"/>
      <c r="E19890" s="3"/>
      <c r="M19890" s="4"/>
    </row>
    <row r="19891" spans="1:13" ht="12.75" x14ac:dyDescent="0.2">
      <c r="A19891" s="1"/>
      <c r="B19891" s="1"/>
      <c r="E19891" s="3"/>
      <c r="M19891" s="4"/>
    </row>
    <row r="19892" spans="1:13" ht="12.75" x14ac:dyDescent="0.2">
      <c r="A19892" s="1"/>
      <c r="B19892" s="1"/>
      <c r="E19892" s="3"/>
      <c r="M19892" s="4"/>
    </row>
    <row r="19893" spans="1:13" ht="12.75" x14ac:dyDescent="0.2">
      <c r="A19893" s="1"/>
      <c r="B19893" s="1"/>
      <c r="E19893" s="3"/>
      <c r="M19893" s="4"/>
    </row>
    <row r="19894" spans="1:13" ht="12.75" x14ac:dyDescent="0.2">
      <c r="A19894" s="1"/>
      <c r="B19894" s="1"/>
      <c r="E19894" s="3"/>
      <c r="M19894" s="4"/>
    </row>
    <row r="19895" spans="1:13" ht="12.75" x14ac:dyDescent="0.2">
      <c r="A19895" s="1"/>
      <c r="B19895" s="1"/>
      <c r="E19895" s="3"/>
      <c r="M19895" s="4"/>
    </row>
    <row r="19896" spans="1:13" ht="12.75" x14ac:dyDescent="0.2">
      <c r="A19896" s="1"/>
      <c r="B19896" s="1"/>
      <c r="E19896" s="3"/>
      <c r="M19896" s="4"/>
    </row>
    <row r="19897" spans="1:13" ht="12.75" x14ac:dyDescent="0.2">
      <c r="A19897" s="1"/>
      <c r="B19897" s="1"/>
      <c r="E19897" s="3"/>
      <c r="M19897" s="4"/>
    </row>
    <row r="19898" spans="1:13" ht="12.75" x14ac:dyDescent="0.2">
      <c r="A19898" s="1"/>
      <c r="B19898" s="1"/>
      <c r="E19898" s="3"/>
      <c r="M19898" s="4"/>
    </row>
    <row r="19899" spans="1:13" ht="12.75" x14ac:dyDescent="0.2">
      <c r="A19899" s="1"/>
      <c r="B19899" s="1"/>
      <c r="E19899" s="3"/>
      <c r="M19899" s="4"/>
    </row>
    <row r="19900" spans="1:13" ht="12.75" x14ac:dyDescent="0.2">
      <c r="A19900" s="1"/>
      <c r="B19900" s="1"/>
      <c r="E19900" s="3"/>
      <c r="M19900" s="4"/>
    </row>
    <row r="19901" spans="1:13" ht="12.75" x14ac:dyDescent="0.2">
      <c r="A19901" s="1"/>
      <c r="B19901" s="1"/>
      <c r="E19901" s="3"/>
      <c r="M19901" s="4"/>
    </row>
    <row r="19902" spans="1:13" ht="12.75" x14ac:dyDescent="0.2">
      <c r="A19902" s="1"/>
      <c r="B19902" s="1"/>
      <c r="E19902" s="3"/>
      <c r="M19902" s="4"/>
    </row>
    <row r="19903" spans="1:13" ht="12.75" x14ac:dyDescent="0.2">
      <c r="A19903" s="1"/>
      <c r="B19903" s="1"/>
      <c r="E19903" s="3"/>
      <c r="L19903" s="4"/>
      <c r="M19903" s="4"/>
    </row>
    <row r="19904" spans="1:13" ht="12.75" x14ac:dyDescent="0.2">
      <c r="A19904" s="1"/>
      <c r="B19904" s="1"/>
      <c r="E19904" s="3"/>
      <c r="M19904" s="4"/>
    </row>
    <row r="19905" spans="1:13" ht="12.75" x14ac:dyDescent="0.2">
      <c r="A19905" s="1"/>
      <c r="B19905" s="1"/>
      <c r="E19905" s="3"/>
      <c r="M19905" s="4"/>
    </row>
    <row r="19906" spans="1:13" ht="12.75" x14ac:dyDescent="0.2">
      <c r="A19906" s="1"/>
      <c r="B19906" s="1"/>
      <c r="E19906" s="3"/>
      <c r="M19906" s="4"/>
    </row>
    <row r="19907" spans="1:13" ht="12.75" x14ac:dyDescent="0.2">
      <c r="A19907" s="1"/>
      <c r="B19907" s="1"/>
      <c r="E19907" s="3"/>
      <c r="M19907" s="4"/>
    </row>
    <row r="19908" spans="1:13" ht="12.75" x14ac:dyDescent="0.2">
      <c r="A19908" s="1"/>
      <c r="B19908" s="1"/>
      <c r="E19908" s="3"/>
      <c r="M19908" s="4"/>
    </row>
    <row r="19909" spans="1:13" ht="12.75" x14ac:dyDescent="0.2">
      <c r="A19909" s="1"/>
      <c r="B19909" s="1"/>
      <c r="E19909" s="3"/>
      <c r="M19909" s="4"/>
    </row>
    <row r="19910" spans="1:13" ht="12.75" x14ac:dyDescent="0.2">
      <c r="A19910" s="1"/>
      <c r="B19910" s="1"/>
      <c r="E19910" s="3"/>
      <c r="L19910" s="4"/>
      <c r="M19910" s="4"/>
    </row>
    <row r="19911" spans="1:13" ht="12.75" x14ac:dyDescent="0.2">
      <c r="A19911" s="1"/>
      <c r="B19911" s="1"/>
      <c r="E19911" s="3"/>
      <c r="L19911" s="4"/>
      <c r="M19911" s="4"/>
    </row>
    <row r="19912" spans="1:13" ht="12.75" x14ac:dyDescent="0.2">
      <c r="A19912" s="1"/>
      <c r="B19912" s="1"/>
      <c r="E19912" s="3"/>
      <c r="L19912" s="4"/>
      <c r="M19912" s="4"/>
    </row>
    <row r="19913" spans="1:13" ht="12.75" x14ac:dyDescent="0.2">
      <c r="A19913" s="1"/>
      <c r="B19913" s="1"/>
      <c r="E19913" s="3"/>
      <c r="M19913" s="4"/>
    </row>
    <row r="19914" spans="1:13" ht="12.75" x14ac:dyDescent="0.2">
      <c r="A19914" s="1"/>
      <c r="B19914" s="1"/>
      <c r="E19914" s="3"/>
      <c r="M19914" s="4"/>
    </row>
    <row r="19915" spans="1:13" ht="12.75" x14ac:dyDescent="0.2">
      <c r="A19915" s="1"/>
      <c r="B19915" s="1"/>
      <c r="E19915" s="3"/>
      <c r="M19915" s="4"/>
    </row>
    <row r="19916" spans="1:13" ht="12.75" x14ac:dyDescent="0.2">
      <c r="A19916" s="1"/>
      <c r="B19916" s="1"/>
      <c r="E19916" s="3"/>
      <c r="L19916" s="4"/>
      <c r="M19916" s="4"/>
    </row>
    <row r="19917" spans="1:13" ht="12.75" x14ac:dyDescent="0.2">
      <c r="A19917" s="1"/>
      <c r="B19917" s="1"/>
      <c r="E19917" s="3"/>
      <c r="L19917" s="4"/>
      <c r="M19917" s="4"/>
    </row>
    <row r="19918" spans="1:13" ht="12.75" x14ac:dyDescent="0.2">
      <c r="A19918" s="1"/>
      <c r="B19918" s="1"/>
      <c r="E19918" s="3"/>
      <c r="M19918" s="4"/>
    </row>
    <row r="19919" spans="1:13" ht="12.75" x14ac:dyDescent="0.2">
      <c r="A19919" s="1"/>
      <c r="B19919" s="1"/>
      <c r="E19919" s="3"/>
      <c r="M19919" s="4"/>
    </row>
    <row r="19920" spans="1:13" ht="12.75" x14ac:dyDescent="0.2">
      <c r="A19920" s="1"/>
      <c r="B19920" s="1"/>
      <c r="E19920" s="3"/>
      <c r="L19920" s="4"/>
      <c r="M19920" s="4"/>
    </row>
    <row r="19921" spans="1:13" ht="12.75" x14ac:dyDescent="0.2">
      <c r="A19921" s="1"/>
      <c r="B19921" s="1"/>
      <c r="E19921" s="3"/>
      <c r="M19921" s="4"/>
    </row>
    <row r="19922" spans="1:13" ht="12.75" x14ac:dyDescent="0.2">
      <c r="A19922" s="1"/>
      <c r="B19922" s="1"/>
      <c r="E19922" s="3"/>
      <c r="M19922" s="4"/>
    </row>
    <row r="19923" spans="1:13" ht="12.75" x14ac:dyDescent="0.2">
      <c r="A19923" s="1"/>
      <c r="B19923" s="1"/>
      <c r="E19923" s="3"/>
      <c r="M19923" s="4"/>
    </row>
    <row r="19924" spans="1:13" ht="12.75" x14ac:dyDescent="0.2">
      <c r="A19924" s="1"/>
      <c r="B19924" s="1"/>
      <c r="E19924" s="3"/>
      <c r="M19924" s="4"/>
    </row>
    <row r="19925" spans="1:13" ht="12.75" x14ac:dyDescent="0.2">
      <c r="A19925" s="1"/>
      <c r="B19925" s="1"/>
      <c r="E19925" s="3"/>
      <c r="M19925" s="4"/>
    </row>
    <row r="19926" spans="1:13" ht="12.75" x14ac:dyDescent="0.2">
      <c r="A19926" s="1"/>
      <c r="B19926" s="1"/>
      <c r="E19926" s="3"/>
      <c r="M19926" s="4"/>
    </row>
    <row r="19927" spans="1:13" ht="12.75" x14ac:dyDescent="0.2">
      <c r="A19927" s="1"/>
      <c r="B19927" s="1"/>
      <c r="E19927" s="3"/>
      <c r="L19927" s="4"/>
      <c r="M19927" s="4"/>
    </row>
    <row r="19928" spans="1:13" ht="12.75" x14ac:dyDescent="0.2">
      <c r="A19928" s="1"/>
      <c r="B19928" s="1"/>
      <c r="E19928" s="3"/>
      <c r="M19928" s="4"/>
    </row>
    <row r="19929" spans="1:13" ht="12.75" x14ac:dyDescent="0.2">
      <c r="A19929" s="1"/>
      <c r="B19929" s="1"/>
      <c r="E19929" s="3"/>
      <c r="M19929" s="4"/>
    </row>
    <row r="19930" spans="1:13" ht="12.75" x14ac:dyDescent="0.2">
      <c r="A19930" s="1"/>
      <c r="B19930" s="1"/>
      <c r="E19930" s="3"/>
      <c r="M19930" s="4"/>
    </row>
    <row r="19931" spans="1:13" ht="12.75" x14ac:dyDescent="0.2">
      <c r="A19931" s="1"/>
      <c r="B19931" s="1"/>
      <c r="E19931" s="3"/>
      <c r="M19931" s="4"/>
    </row>
    <row r="19932" spans="1:13" ht="12.75" x14ac:dyDescent="0.2">
      <c r="A19932" s="1"/>
      <c r="B19932" s="1"/>
      <c r="E19932" s="3"/>
      <c r="M19932" s="4"/>
    </row>
    <row r="19933" spans="1:13" ht="12.75" x14ac:dyDescent="0.2">
      <c r="A19933" s="1"/>
      <c r="B19933" s="1"/>
      <c r="E19933" s="3"/>
      <c r="M19933" s="4"/>
    </row>
    <row r="19934" spans="1:13" ht="12.75" x14ac:dyDescent="0.2">
      <c r="A19934" s="1"/>
      <c r="B19934" s="1"/>
      <c r="E19934" s="3"/>
      <c r="M19934" s="4"/>
    </row>
    <row r="19935" spans="1:13" ht="12.75" x14ac:dyDescent="0.2">
      <c r="A19935" s="1"/>
      <c r="B19935" s="1"/>
      <c r="E19935" s="3"/>
      <c r="M19935" s="4"/>
    </row>
    <row r="19936" spans="1:13" ht="12.75" x14ac:dyDescent="0.2">
      <c r="A19936" s="1"/>
      <c r="B19936" s="1"/>
      <c r="E19936" s="3"/>
      <c r="M19936" s="4"/>
    </row>
    <row r="19937" spans="1:13" ht="12.75" x14ac:dyDescent="0.2">
      <c r="A19937" s="1"/>
      <c r="B19937" s="1"/>
      <c r="E19937" s="3"/>
      <c r="M19937" s="4"/>
    </row>
    <row r="19938" spans="1:13" ht="12.75" x14ac:dyDescent="0.2">
      <c r="A19938" s="1"/>
      <c r="B19938" s="1"/>
      <c r="E19938" s="3"/>
      <c r="M19938" s="4"/>
    </row>
    <row r="19939" spans="1:13" ht="12.75" x14ac:dyDescent="0.2">
      <c r="A19939" s="1"/>
      <c r="B19939" s="1"/>
      <c r="E19939" s="3"/>
      <c r="M19939" s="4"/>
    </row>
    <row r="19940" spans="1:13" ht="12.75" x14ac:dyDescent="0.2">
      <c r="A19940" s="1"/>
      <c r="B19940" s="1"/>
      <c r="E19940" s="3"/>
      <c r="M19940" s="4"/>
    </row>
    <row r="19941" spans="1:13" ht="12.75" x14ac:dyDescent="0.2">
      <c r="A19941" s="1"/>
      <c r="B19941" s="1"/>
      <c r="E19941" s="3"/>
      <c r="M19941" s="4"/>
    </row>
    <row r="19942" spans="1:13" ht="12.75" x14ac:dyDescent="0.2">
      <c r="A19942" s="1"/>
      <c r="B19942" s="1"/>
      <c r="E19942" s="3"/>
      <c r="M19942" s="4"/>
    </row>
    <row r="19943" spans="1:13" ht="12.75" x14ac:dyDescent="0.2">
      <c r="A19943" s="1"/>
      <c r="B19943" s="1"/>
      <c r="E19943" s="3"/>
      <c r="M19943" s="4"/>
    </row>
    <row r="19944" spans="1:13" ht="12.75" x14ac:dyDescent="0.2">
      <c r="A19944" s="1"/>
      <c r="B19944" s="1"/>
      <c r="E19944" s="3"/>
      <c r="M19944" s="4"/>
    </row>
    <row r="19945" spans="1:13" ht="12.75" x14ac:dyDescent="0.2">
      <c r="A19945" s="1"/>
      <c r="B19945" s="1"/>
      <c r="E19945" s="3"/>
      <c r="M19945" s="4"/>
    </row>
    <row r="19946" spans="1:13" ht="12.75" x14ac:dyDescent="0.2">
      <c r="A19946" s="1"/>
      <c r="B19946" s="1"/>
      <c r="E19946" s="3"/>
      <c r="M19946" s="4"/>
    </row>
    <row r="19947" spans="1:13" ht="12.75" x14ac:dyDescent="0.2">
      <c r="A19947" s="1"/>
      <c r="B19947" s="1"/>
      <c r="E19947" s="3"/>
      <c r="M19947" s="4"/>
    </row>
    <row r="19948" spans="1:13" ht="12.75" x14ac:dyDescent="0.2">
      <c r="A19948" s="1"/>
      <c r="B19948" s="1"/>
      <c r="E19948" s="3"/>
      <c r="M19948" s="4"/>
    </row>
    <row r="19949" spans="1:13" ht="12.75" x14ac:dyDescent="0.2">
      <c r="A19949" s="1"/>
      <c r="B19949" s="1"/>
      <c r="E19949" s="3"/>
      <c r="M19949" s="4"/>
    </row>
    <row r="19950" spans="1:13" ht="12.75" x14ac:dyDescent="0.2">
      <c r="A19950" s="1"/>
      <c r="B19950" s="1"/>
      <c r="E19950" s="3"/>
      <c r="M19950" s="4"/>
    </row>
    <row r="19951" spans="1:13" ht="12.75" x14ac:dyDescent="0.2">
      <c r="A19951" s="1"/>
      <c r="B19951" s="1"/>
      <c r="E19951" s="3"/>
      <c r="M19951" s="4"/>
    </row>
    <row r="19952" spans="1:13" ht="12.75" x14ac:dyDescent="0.2">
      <c r="A19952" s="1"/>
      <c r="B19952" s="1"/>
      <c r="E19952" s="3"/>
      <c r="M19952" s="4"/>
    </row>
    <row r="19953" spans="1:13" ht="12.75" x14ac:dyDescent="0.2">
      <c r="A19953" s="1"/>
      <c r="B19953" s="1"/>
      <c r="E19953" s="3"/>
      <c r="M19953" s="4"/>
    </row>
    <row r="19954" spans="1:13" ht="12.75" x14ac:dyDescent="0.2">
      <c r="A19954" s="1"/>
      <c r="B19954" s="1"/>
      <c r="E19954" s="3"/>
      <c r="M19954" s="4"/>
    </row>
    <row r="19955" spans="1:13" ht="12.75" x14ac:dyDescent="0.2">
      <c r="A19955" s="1"/>
      <c r="B19955" s="1"/>
      <c r="E19955" s="3"/>
      <c r="M19955" s="4"/>
    </row>
    <row r="19956" spans="1:13" ht="12.75" x14ac:dyDescent="0.2">
      <c r="A19956" s="1"/>
      <c r="B19956" s="1"/>
      <c r="E19956" s="3"/>
      <c r="M19956" s="4"/>
    </row>
    <row r="19957" spans="1:13" ht="12.75" x14ac:dyDescent="0.2">
      <c r="A19957" s="1"/>
      <c r="B19957" s="1"/>
      <c r="E19957" s="3"/>
      <c r="M19957" s="4"/>
    </row>
    <row r="19958" spans="1:13" ht="12.75" x14ac:dyDescent="0.2">
      <c r="A19958" s="1"/>
      <c r="B19958" s="1"/>
      <c r="E19958" s="3"/>
      <c r="M19958" s="4"/>
    </row>
    <row r="19959" spans="1:13" ht="12.75" x14ac:dyDescent="0.2">
      <c r="A19959" s="1"/>
      <c r="B19959" s="1"/>
      <c r="E19959" s="3"/>
      <c r="M19959" s="4"/>
    </row>
    <row r="19960" spans="1:13" ht="12.75" x14ac:dyDescent="0.2">
      <c r="A19960" s="1"/>
      <c r="B19960" s="1"/>
      <c r="E19960" s="3"/>
      <c r="M19960" s="4"/>
    </row>
    <row r="19961" spans="1:13" ht="12.75" x14ac:dyDescent="0.2">
      <c r="A19961" s="1"/>
      <c r="B19961" s="1"/>
      <c r="E19961" s="3"/>
      <c r="L19961" s="4"/>
      <c r="M19961" s="4"/>
    </row>
    <row r="19962" spans="1:13" ht="12.75" x14ac:dyDescent="0.2">
      <c r="A19962" s="1"/>
      <c r="B19962" s="1"/>
      <c r="E19962" s="3"/>
      <c r="L19962" s="4"/>
      <c r="M19962" s="4"/>
    </row>
    <row r="19963" spans="1:13" ht="12.75" x14ac:dyDescent="0.2">
      <c r="A19963" s="1"/>
      <c r="B19963" s="1"/>
      <c r="E19963" s="3"/>
      <c r="M19963" s="4"/>
    </row>
    <row r="19964" spans="1:13" ht="12.75" x14ac:dyDescent="0.2">
      <c r="A19964" s="1"/>
      <c r="B19964" s="1"/>
      <c r="E19964" s="3"/>
      <c r="M19964" s="4"/>
    </row>
    <row r="19965" spans="1:13" ht="12.75" x14ac:dyDescent="0.2">
      <c r="A19965" s="1"/>
      <c r="B19965" s="1"/>
      <c r="E19965" s="3"/>
      <c r="M19965" s="4"/>
    </row>
    <row r="19966" spans="1:13" ht="12.75" x14ac:dyDescent="0.2">
      <c r="A19966" s="1"/>
      <c r="B19966" s="1"/>
      <c r="E19966" s="3"/>
      <c r="M19966" s="4"/>
    </row>
    <row r="19967" spans="1:13" ht="12.75" x14ac:dyDescent="0.2">
      <c r="A19967" s="1"/>
      <c r="B19967" s="1"/>
      <c r="E19967" s="3"/>
      <c r="M19967" s="4"/>
    </row>
    <row r="19968" spans="1:13" ht="12.75" x14ac:dyDescent="0.2">
      <c r="A19968" s="1"/>
      <c r="B19968" s="1"/>
      <c r="E19968" s="3"/>
      <c r="M19968" s="4"/>
    </row>
    <row r="19969" spans="1:13" ht="12.75" x14ac:dyDescent="0.2">
      <c r="A19969" s="1"/>
      <c r="B19969" s="1"/>
      <c r="E19969" s="3"/>
      <c r="M19969" s="4"/>
    </row>
    <row r="19970" spans="1:13" ht="12.75" x14ac:dyDescent="0.2">
      <c r="A19970" s="1"/>
      <c r="B19970" s="1"/>
      <c r="E19970" s="3"/>
      <c r="M19970" s="4"/>
    </row>
    <row r="19971" spans="1:13" ht="12.75" x14ac:dyDescent="0.2">
      <c r="A19971" s="1"/>
      <c r="B19971" s="1"/>
      <c r="E19971" s="3"/>
      <c r="M19971" s="4"/>
    </row>
    <row r="19972" spans="1:13" ht="12.75" x14ac:dyDescent="0.2">
      <c r="A19972" s="1"/>
      <c r="B19972" s="1"/>
      <c r="E19972" s="3"/>
      <c r="M19972" s="4"/>
    </row>
    <row r="19973" spans="1:13" ht="12.75" x14ac:dyDescent="0.2">
      <c r="A19973" s="1"/>
      <c r="B19973" s="1"/>
      <c r="E19973" s="3"/>
      <c r="M19973" s="4"/>
    </row>
    <row r="19974" spans="1:13" ht="12.75" x14ac:dyDescent="0.2">
      <c r="A19974" s="1"/>
      <c r="B19974" s="1"/>
      <c r="E19974" s="3"/>
      <c r="M19974" s="4"/>
    </row>
    <row r="19975" spans="1:13" ht="12.75" x14ac:dyDescent="0.2">
      <c r="A19975" s="1"/>
      <c r="B19975" s="1"/>
      <c r="E19975" s="3"/>
      <c r="M19975" s="4"/>
    </row>
    <row r="19976" spans="1:13" ht="12.75" x14ac:dyDescent="0.2">
      <c r="A19976" s="1"/>
      <c r="B19976" s="1"/>
      <c r="E19976" s="3"/>
      <c r="M19976" s="4"/>
    </row>
    <row r="19977" spans="1:13" ht="12.75" x14ac:dyDescent="0.2">
      <c r="A19977" s="1"/>
      <c r="B19977" s="1"/>
      <c r="E19977" s="3"/>
      <c r="M19977" s="4"/>
    </row>
    <row r="19978" spans="1:13" ht="12.75" x14ac:dyDescent="0.2">
      <c r="A19978" s="1"/>
      <c r="B19978" s="1"/>
      <c r="E19978" s="3"/>
      <c r="M19978" s="4"/>
    </row>
    <row r="19979" spans="1:13" ht="12.75" x14ac:dyDescent="0.2">
      <c r="A19979" s="1"/>
      <c r="B19979" s="1"/>
      <c r="E19979" s="3"/>
      <c r="M19979" s="4"/>
    </row>
    <row r="19980" spans="1:13" ht="12.75" x14ac:dyDescent="0.2">
      <c r="A19980" s="1"/>
      <c r="B19980" s="1"/>
      <c r="E19980" s="3"/>
      <c r="M19980" s="4"/>
    </row>
    <row r="19981" spans="1:13" ht="12.75" x14ac:dyDescent="0.2">
      <c r="A19981" s="1"/>
      <c r="B19981" s="1"/>
      <c r="E19981" s="3"/>
      <c r="M19981" s="4"/>
    </row>
    <row r="19982" spans="1:13" ht="12.75" x14ac:dyDescent="0.2">
      <c r="A19982" s="1"/>
      <c r="B19982" s="1"/>
      <c r="E19982" s="3"/>
      <c r="M19982" s="4"/>
    </row>
    <row r="19983" spans="1:13" ht="12.75" x14ac:dyDescent="0.2">
      <c r="A19983" s="1"/>
      <c r="B19983" s="1"/>
      <c r="E19983" s="3"/>
      <c r="M19983" s="4"/>
    </row>
    <row r="19984" spans="1:13" ht="12.75" x14ac:dyDescent="0.2">
      <c r="A19984" s="1"/>
      <c r="B19984" s="1"/>
      <c r="E19984" s="3"/>
      <c r="M19984" s="4"/>
    </row>
    <row r="19985" spans="1:13" ht="12.75" x14ac:dyDescent="0.2">
      <c r="A19985" s="1"/>
      <c r="B19985" s="1"/>
      <c r="E19985" s="3"/>
      <c r="M19985" s="4"/>
    </row>
    <row r="19986" spans="1:13" ht="12.75" x14ac:dyDescent="0.2">
      <c r="A19986" s="1"/>
      <c r="B19986" s="1"/>
      <c r="E19986" s="3"/>
      <c r="M19986" s="4"/>
    </row>
    <row r="19987" spans="1:13" ht="12.75" x14ac:dyDescent="0.2">
      <c r="A19987" s="1"/>
      <c r="B19987" s="1"/>
      <c r="E19987" s="3"/>
      <c r="M19987" s="4"/>
    </row>
    <row r="19988" spans="1:13" ht="12.75" x14ac:dyDescent="0.2">
      <c r="A19988" s="1"/>
      <c r="B19988" s="1"/>
      <c r="E19988" s="3"/>
      <c r="M19988" s="4"/>
    </row>
    <row r="19989" spans="1:13" ht="12.75" x14ac:dyDescent="0.2">
      <c r="A19989" s="1"/>
      <c r="B19989" s="1"/>
      <c r="E19989" s="3"/>
      <c r="M19989" s="4"/>
    </row>
    <row r="19990" spans="1:13" ht="12.75" x14ac:dyDescent="0.2">
      <c r="A19990" s="1"/>
      <c r="B19990" s="1"/>
      <c r="E19990" s="3"/>
      <c r="M19990" s="4"/>
    </row>
    <row r="19991" spans="1:13" ht="12.75" x14ac:dyDescent="0.2">
      <c r="A19991" s="1"/>
      <c r="B19991" s="1"/>
      <c r="E19991" s="3"/>
      <c r="M19991" s="4"/>
    </row>
    <row r="19992" spans="1:13" ht="12.75" x14ac:dyDescent="0.2">
      <c r="A19992" s="1"/>
      <c r="B19992" s="1"/>
      <c r="E19992" s="3"/>
      <c r="M19992" s="4"/>
    </row>
    <row r="19993" spans="1:13" ht="12.75" x14ac:dyDescent="0.2">
      <c r="A19993" s="1"/>
      <c r="B19993" s="1"/>
      <c r="E19993" s="3"/>
      <c r="M19993" s="4"/>
    </row>
    <row r="19994" spans="1:13" ht="12.75" x14ac:dyDescent="0.2">
      <c r="A19994" s="1"/>
      <c r="B19994" s="1"/>
      <c r="E19994" s="3"/>
      <c r="M19994" s="4"/>
    </row>
    <row r="19995" spans="1:13" ht="12.75" x14ac:dyDescent="0.2">
      <c r="A19995" s="1"/>
      <c r="B19995" s="1"/>
      <c r="E19995" s="3"/>
      <c r="M19995" s="4"/>
    </row>
    <row r="19996" spans="1:13" ht="12.75" x14ac:dyDescent="0.2">
      <c r="A19996" s="1"/>
      <c r="B19996" s="1"/>
      <c r="E19996" s="3"/>
      <c r="M19996" s="4"/>
    </row>
    <row r="19997" spans="1:13" ht="12.75" x14ac:dyDescent="0.2">
      <c r="A19997" s="1"/>
      <c r="B19997" s="1"/>
      <c r="E19997" s="3"/>
      <c r="M19997" s="4"/>
    </row>
    <row r="19998" spans="1:13" ht="12.75" x14ac:dyDescent="0.2">
      <c r="A19998" s="1"/>
      <c r="B19998" s="1"/>
      <c r="E19998" s="3"/>
      <c r="M19998" s="4"/>
    </row>
    <row r="19999" spans="1:13" ht="12.75" x14ac:dyDescent="0.2">
      <c r="A19999" s="1"/>
      <c r="B19999" s="1"/>
      <c r="E19999" s="3"/>
      <c r="M19999" s="4"/>
    </row>
    <row r="20000" spans="1:13" ht="12.75" x14ac:dyDescent="0.2">
      <c r="A20000" s="1"/>
      <c r="B20000" s="1"/>
      <c r="E20000" s="3"/>
      <c r="M20000" s="4"/>
    </row>
    <row r="20001" spans="1:13" ht="12.75" x14ac:dyDescent="0.2">
      <c r="A20001" s="1"/>
      <c r="B20001" s="1"/>
      <c r="E20001" s="3"/>
      <c r="L20001" s="4"/>
      <c r="M20001" s="4"/>
    </row>
    <row r="20002" spans="1:13" ht="12.75" x14ac:dyDescent="0.2">
      <c r="A20002" s="1"/>
      <c r="B20002" s="1"/>
      <c r="E20002" s="3"/>
      <c r="M20002" s="4"/>
    </row>
    <row r="20003" spans="1:13" ht="12.75" x14ac:dyDescent="0.2">
      <c r="A20003" s="1"/>
      <c r="B20003" s="1"/>
      <c r="E20003" s="3"/>
      <c r="M20003" s="4"/>
    </row>
    <row r="20004" spans="1:13" ht="12.75" x14ac:dyDescent="0.2">
      <c r="A20004" s="1"/>
      <c r="B20004" s="1"/>
      <c r="E20004" s="3"/>
      <c r="M20004" s="4"/>
    </row>
    <row r="20005" spans="1:13" ht="12.75" x14ac:dyDescent="0.2">
      <c r="A20005" s="1"/>
      <c r="B20005" s="1"/>
      <c r="E20005" s="3"/>
      <c r="M20005" s="4"/>
    </row>
    <row r="20006" spans="1:13" ht="12.75" x14ac:dyDescent="0.2">
      <c r="A20006" s="1"/>
      <c r="B20006" s="1"/>
      <c r="E20006" s="3"/>
      <c r="M20006" s="4"/>
    </row>
    <row r="20007" spans="1:13" ht="12.75" x14ac:dyDescent="0.2">
      <c r="A20007" s="1"/>
      <c r="B20007" s="1"/>
      <c r="E20007" s="3"/>
      <c r="M20007" s="4"/>
    </row>
    <row r="20008" spans="1:13" ht="12.75" x14ac:dyDescent="0.2">
      <c r="A20008" s="1"/>
      <c r="B20008" s="1"/>
      <c r="E20008" s="3"/>
      <c r="M20008" s="4"/>
    </row>
    <row r="20009" spans="1:13" ht="12.75" x14ac:dyDescent="0.2">
      <c r="A20009" s="1"/>
      <c r="B20009" s="1"/>
      <c r="E20009" s="3"/>
      <c r="M20009" s="4"/>
    </row>
    <row r="20010" spans="1:13" ht="12.75" x14ac:dyDescent="0.2">
      <c r="A20010" s="1"/>
      <c r="B20010" s="1"/>
      <c r="E20010" s="3"/>
      <c r="M20010" s="4"/>
    </row>
    <row r="20011" spans="1:13" ht="12.75" x14ac:dyDescent="0.2">
      <c r="A20011" s="1"/>
      <c r="B20011" s="1"/>
      <c r="E20011" s="3"/>
      <c r="M20011" s="4"/>
    </row>
    <row r="20012" spans="1:13" ht="12.75" x14ac:dyDescent="0.2">
      <c r="A20012" s="1"/>
      <c r="B20012" s="1"/>
      <c r="E20012" s="3"/>
      <c r="M20012" s="4"/>
    </row>
    <row r="20013" spans="1:13" ht="12.75" x14ac:dyDescent="0.2">
      <c r="A20013" s="1"/>
      <c r="B20013" s="1"/>
      <c r="E20013" s="3"/>
      <c r="M20013" s="4"/>
    </row>
    <row r="20014" spans="1:13" ht="12.75" x14ac:dyDescent="0.2">
      <c r="A20014" s="1"/>
      <c r="B20014" s="1"/>
      <c r="E20014" s="3"/>
      <c r="M20014" s="4"/>
    </row>
    <row r="20015" spans="1:13" ht="12.75" x14ac:dyDescent="0.2">
      <c r="A20015" s="1"/>
      <c r="B20015" s="1"/>
      <c r="E20015" s="3"/>
      <c r="M20015" s="4"/>
    </row>
    <row r="20016" spans="1:13" ht="12.75" x14ac:dyDescent="0.2">
      <c r="A20016" s="1"/>
      <c r="B20016" s="1"/>
      <c r="E20016" s="3"/>
      <c r="M20016" s="4"/>
    </row>
    <row r="20017" spans="1:13" ht="12.75" x14ac:dyDescent="0.2">
      <c r="A20017" s="1"/>
      <c r="B20017" s="1"/>
      <c r="E20017" s="3"/>
      <c r="M20017" s="4"/>
    </row>
    <row r="20018" spans="1:13" ht="12.75" x14ac:dyDescent="0.2">
      <c r="A20018" s="1"/>
      <c r="B20018" s="1"/>
      <c r="E20018" s="3"/>
      <c r="M20018" s="4"/>
    </row>
    <row r="20019" spans="1:13" ht="12.75" x14ac:dyDescent="0.2">
      <c r="A20019" s="1"/>
      <c r="B20019" s="1"/>
      <c r="E20019" s="3"/>
      <c r="M20019" s="4"/>
    </row>
    <row r="20020" spans="1:13" ht="12.75" x14ac:dyDescent="0.2">
      <c r="A20020" s="1"/>
      <c r="B20020" s="1"/>
      <c r="E20020" s="3"/>
      <c r="M20020" s="4"/>
    </row>
    <row r="20021" spans="1:13" ht="12.75" x14ac:dyDescent="0.2">
      <c r="A20021" s="1"/>
      <c r="B20021" s="1"/>
      <c r="E20021" s="3"/>
      <c r="L20021" s="4"/>
      <c r="M20021" s="4"/>
    </row>
    <row r="20022" spans="1:13" ht="12.75" x14ac:dyDescent="0.2">
      <c r="A20022" s="1"/>
      <c r="B20022" s="1"/>
      <c r="E20022" s="3"/>
      <c r="L20022" s="4"/>
      <c r="M20022" s="4"/>
    </row>
    <row r="20023" spans="1:13" ht="12.75" x14ac:dyDescent="0.2">
      <c r="A20023" s="1"/>
      <c r="B20023" s="1"/>
      <c r="E20023" s="3"/>
      <c r="M20023" s="4"/>
    </row>
    <row r="20024" spans="1:13" ht="12.75" x14ac:dyDescent="0.2">
      <c r="A20024" s="1"/>
      <c r="B20024" s="1"/>
      <c r="E20024" s="3"/>
      <c r="M20024" s="4"/>
    </row>
    <row r="20025" spans="1:13" ht="12.75" x14ac:dyDescent="0.2">
      <c r="A20025" s="1"/>
      <c r="B20025" s="1"/>
      <c r="E20025" s="3"/>
      <c r="M20025" s="4"/>
    </row>
    <row r="20026" spans="1:13" ht="12.75" x14ac:dyDescent="0.2">
      <c r="A20026" s="1"/>
      <c r="B20026" s="1"/>
      <c r="E20026" s="3"/>
      <c r="M20026" s="4"/>
    </row>
    <row r="20027" spans="1:13" ht="12.75" x14ac:dyDescent="0.2">
      <c r="A20027" s="1"/>
      <c r="B20027" s="1"/>
      <c r="E20027" s="3"/>
      <c r="M20027" s="4"/>
    </row>
    <row r="20028" spans="1:13" ht="12.75" x14ac:dyDescent="0.2">
      <c r="A20028" s="1"/>
      <c r="B20028" s="1"/>
      <c r="E20028" s="3"/>
      <c r="L20028" s="4"/>
      <c r="M20028" s="4"/>
    </row>
    <row r="20029" spans="1:13" ht="12.75" x14ac:dyDescent="0.2">
      <c r="A20029" s="1"/>
      <c r="B20029" s="1"/>
      <c r="E20029" s="3"/>
      <c r="M20029" s="4"/>
    </row>
    <row r="20030" spans="1:13" ht="12.75" x14ac:dyDescent="0.2">
      <c r="A20030" s="1"/>
      <c r="B20030" s="1"/>
      <c r="E20030" s="3"/>
      <c r="M20030" s="4"/>
    </row>
    <row r="20031" spans="1:13" ht="12.75" x14ac:dyDescent="0.2">
      <c r="A20031" s="1"/>
      <c r="B20031" s="1"/>
      <c r="E20031" s="3"/>
      <c r="M20031" s="4"/>
    </row>
    <row r="20032" spans="1:13" ht="12.75" x14ac:dyDescent="0.2">
      <c r="A20032" s="1"/>
      <c r="B20032" s="1"/>
      <c r="E20032" s="3"/>
      <c r="M20032" s="4"/>
    </row>
    <row r="20033" spans="1:13" ht="12.75" x14ac:dyDescent="0.2">
      <c r="A20033" s="1"/>
      <c r="B20033" s="1"/>
      <c r="E20033" s="3"/>
      <c r="M20033" s="4"/>
    </row>
    <row r="20034" spans="1:13" ht="12.75" x14ac:dyDescent="0.2">
      <c r="A20034" s="1"/>
      <c r="B20034" s="1"/>
      <c r="E20034" s="3"/>
      <c r="M20034" s="4"/>
    </row>
    <row r="20035" spans="1:13" ht="12.75" x14ac:dyDescent="0.2">
      <c r="A20035" s="1"/>
      <c r="B20035" s="1"/>
      <c r="E20035" s="3"/>
      <c r="M20035" s="4"/>
    </row>
    <row r="20036" spans="1:13" ht="12.75" x14ac:dyDescent="0.2">
      <c r="A20036" s="1"/>
      <c r="B20036" s="1"/>
      <c r="E20036" s="3"/>
      <c r="M20036" s="4"/>
    </row>
    <row r="20037" spans="1:13" ht="12.75" x14ac:dyDescent="0.2">
      <c r="A20037" s="1"/>
      <c r="B20037" s="1"/>
      <c r="E20037" s="3"/>
      <c r="M20037" s="4"/>
    </row>
    <row r="20038" spans="1:13" ht="12.75" x14ac:dyDescent="0.2">
      <c r="A20038" s="1"/>
      <c r="B20038" s="1"/>
      <c r="E20038" s="3"/>
      <c r="L20038" s="4"/>
      <c r="M20038" s="4"/>
    </row>
    <row r="20039" spans="1:13" ht="12.75" x14ac:dyDescent="0.2">
      <c r="A20039" s="1"/>
      <c r="B20039" s="1"/>
      <c r="E20039" s="3"/>
      <c r="M20039" s="4"/>
    </row>
    <row r="20040" spans="1:13" ht="12.75" x14ac:dyDescent="0.2">
      <c r="A20040" s="1"/>
      <c r="B20040" s="1"/>
      <c r="E20040" s="3"/>
      <c r="M20040" s="4"/>
    </row>
    <row r="20041" spans="1:13" ht="12.75" x14ac:dyDescent="0.2">
      <c r="A20041" s="1"/>
      <c r="B20041" s="1"/>
      <c r="E20041" s="3"/>
      <c r="M20041" s="4"/>
    </row>
    <row r="20042" spans="1:13" ht="12.75" x14ac:dyDescent="0.2">
      <c r="A20042" s="1"/>
      <c r="B20042" s="1"/>
      <c r="E20042" s="3"/>
      <c r="M20042" s="4"/>
    </row>
    <row r="20043" spans="1:13" ht="12.75" x14ac:dyDescent="0.2">
      <c r="A20043" s="1"/>
      <c r="B20043" s="1"/>
      <c r="E20043" s="3"/>
      <c r="M20043" s="4"/>
    </row>
    <row r="20044" spans="1:13" ht="12.75" x14ac:dyDescent="0.2">
      <c r="A20044" s="1"/>
      <c r="B20044" s="1"/>
      <c r="E20044" s="3"/>
      <c r="L20044" s="4"/>
      <c r="M20044" s="4"/>
    </row>
    <row r="20045" spans="1:13" ht="12.75" x14ac:dyDescent="0.2">
      <c r="A20045" s="1"/>
      <c r="B20045" s="1"/>
      <c r="E20045" s="3"/>
      <c r="M20045" s="4"/>
    </row>
    <row r="20046" spans="1:13" ht="12.75" x14ac:dyDescent="0.2">
      <c r="A20046" s="1"/>
      <c r="B20046" s="1"/>
      <c r="E20046" s="3"/>
      <c r="M20046" s="4"/>
    </row>
    <row r="20047" spans="1:13" ht="12.75" x14ac:dyDescent="0.2">
      <c r="A20047" s="1"/>
      <c r="B20047" s="1"/>
      <c r="E20047" s="3"/>
      <c r="M20047" s="4"/>
    </row>
    <row r="20048" spans="1:13" ht="12.75" x14ac:dyDescent="0.2">
      <c r="A20048" s="1"/>
      <c r="B20048" s="1"/>
      <c r="E20048" s="3"/>
      <c r="M20048" s="4"/>
    </row>
    <row r="20049" spans="1:13" ht="12.75" x14ac:dyDescent="0.2">
      <c r="A20049" s="1"/>
      <c r="B20049" s="1"/>
      <c r="E20049" s="3"/>
      <c r="M20049" s="4"/>
    </row>
    <row r="20050" spans="1:13" ht="12.75" x14ac:dyDescent="0.2">
      <c r="A20050" s="1"/>
      <c r="B20050" s="1"/>
      <c r="E20050" s="3"/>
      <c r="L20050" s="4"/>
      <c r="M20050" s="4"/>
    </row>
    <row r="20051" spans="1:13" ht="12.75" x14ac:dyDescent="0.2">
      <c r="A20051" s="1"/>
      <c r="B20051" s="1"/>
      <c r="E20051" s="3"/>
      <c r="M20051" s="4"/>
    </row>
    <row r="20052" spans="1:13" ht="12.75" x14ac:dyDescent="0.2">
      <c r="A20052" s="1"/>
      <c r="B20052" s="1"/>
      <c r="E20052" s="3"/>
      <c r="M20052" s="4"/>
    </row>
    <row r="20053" spans="1:13" ht="12.75" x14ac:dyDescent="0.2">
      <c r="A20053" s="1"/>
      <c r="B20053" s="1"/>
      <c r="E20053" s="3"/>
      <c r="M20053" s="4"/>
    </row>
    <row r="20054" spans="1:13" ht="12.75" x14ac:dyDescent="0.2">
      <c r="A20054" s="1"/>
      <c r="B20054" s="1"/>
      <c r="E20054" s="3"/>
      <c r="M20054" s="4"/>
    </row>
    <row r="20055" spans="1:13" ht="12.75" x14ac:dyDescent="0.2">
      <c r="A20055" s="1"/>
      <c r="B20055" s="1"/>
      <c r="E20055" s="3"/>
      <c r="M20055" s="4"/>
    </row>
    <row r="20056" spans="1:13" ht="12.75" x14ac:dyDescent="0.2">
      <c r="A20056" s="1"/>
      <c r="B20056" s="1"/>
      <c r="E20056" s="3"/>
      <c r="M20056" s="4"/>
    </row>
    <row r="20057" spans="1:13" ht="12.75" x14ac:dyDescent="0.2">
      <c r="A20057" s="1"/>
      <c r="B20057" s="1"/>
      <c r="E20057" s="3"/>
      <c r="M20057" s="4"/>
    </row>
    <row r="20058" spans="1:13" ht="12.75" x14ac:dyDescent="0.2">
      <c r="A20058" s="1"/>
      <c r="B20058" s="1"/>
      <c r="E20058" s="3"/>
      <c r="M20058" s="4"/>
    </row>
    <row r="20059" spans="1:13" ht="12.75" x14ac:dyDescent="0.2">
      <c r="A20059" s="1"/>
      <c r="B20059" s="1"/>
      <c r="E20059" s="3"/>
      <c r="M20059" s="4"/>
    </row>
    <row r="20060" spans="1:13" ht="12.75" x14ac:dyDescent="0.2">
      <c r="A20060" s="1"/>
      <c r="B20060" s="1"/>
      <c r="E20060" s="3"/>
      <c r="M20060" s="4"/>
    </row>
    <row r="20061" spans="1:13" ht="12.75" x14ac:dyDescent="0.2">
      <c r="A20061" s="1"/>
      <c r="B20061" s="1"/>
      <c r="E20061" s="3"/>
      <c r="M20061" s="4"/>
    </row>
    <row r="20062" spans="1:13" ht="12.75" x14ac:dyDescent="0.2">
      <c r="A20062" s="1"/>
      <c r="B20062" s="1"/>
      <c r="E20062" s="3"/>
      <c r="M20062" s="4"/>
    </row>
    <row r="20063" spans="1:13" ht="12.75" x14ac:dyDescent="0.2">
      <c r="A20063" s="1"/>
      <c r="B20063" s="1"/>
      <c r="E20063" s="3"/>
      <c r="M20063" s="4"/>
    </row>
    <row r="20064" spans="1:13" ht="12.75" x14ac:dyDescent="0.2">
      <c r="A20064" s="1"/>
      <c r="B20064" s="1"/>
      <c r="E20064" s="3"/>
      <c r="M20064" s="4"/>
    </row>
    <row r="20065" spans="1:13" ht="12.75" x14ac:dyDescent="0.2">
      <c r="A20065" s="1"/>
      <c r="B20065" s="1"/>
      <c r="E20065" s="3"/>
      <c r="M20065" s="4"/>
    </row>
    <row r="20066" spans="1:13" ht="12.75" x14ac:dyDescent="0.2">
      <c r="A20066" s="1"/>
      <c r="B20066" s="1"/>
      <c r="E20066" s="3"/>
      <c r="M20066" s="4"/>
    </row>
    <row r="20067" spans="1:13" ht="12.75" x14ac:dyDescent="0.2">
      <c r="A20067" s="1"/>
      <c r="B20067" s="1"/>
      <c r="E20067" s="3"/>
      <c r="M20067" s="4"/>
    </row>
    <row r="20068" spans="1:13" ht="12.75" x14ac:dyDescent="0.2">
      <c r="A20068" s="1"/>
      <c r="B20068" s="1"/>
      <c r="E20068" s="3"/>
      <c r="M20068" s="4"/>
    </row>
    <row r="20069" spans="1:13" ht="12.75" x14ac:dyDescent="0.2">
      <c r="A20069" s="1"/>
      <c r="B20069" s="1"/>
      <c r="E20069" s="3"/>
      <c r="M20069" s="4"/>
    </row>
    <row r="20070" spans="1:13" ht="12.75" x14ac:dyDescent="0.2">
      <c r="A20070" s="1"/>
      <c r="B20070" s="1"/>
      <c r="E20070" s="3"/>
      <c r="M20070" s="4"/>
    </row>
    <row r="20071" spans="1:13" ht="12.75" x14ac:dyDescent="0.2">
      <c r="A20071" s="1"/>
      <c r="B20071" s="1"/>
      <c r="E20071" s="3"/>
      <c r="M20071" s="4"/>
    </row>
    <row r="20072" spans="1:13" ht="12.75" x14ac:dyDescent="0.2">
      <c r="A20072" s="1"/>
      <c r="B20072" s="1"/>
      <c r="E20072" s="3"/>
      <c r="M20072" s="4"/>
    </row>
    <row r="20073" spans="1:13" ht="12.75" x14ac:dyDescent="0.2">
      <c r="A20073" s="1"/>
      <c r="B20073" s="1"/>
      <c r="E20073" s="3"/>
      <c r="M20073" s="4"/>
    </row>
    <row r="20074" spans="1:13" ht="12.75" x14ac:dyDescent="0.2">
      <c r="A20074" s="1"/>
      <c r="B20074" s="1"/>
      <c r="E20074" s="3"/>
      <c r="M20074" s="4"/>
    </row>
    <row r="20075" spans="1:13" ht="12.75" x14ac:dyDescent="0.2">
      <c r="A20075" s="1"/>
      <c r="B20075" s="1"/>
      <c r="E20075" s="3"/>
      <c r="L20075" s="4"/>
      <c r="M20075" s="4"/>
    </row>
    <row r="20076" spans="1:13" ht="12.75" x14ac:dyDescent="0.2">
      <c r="A20076" s="1"/>
      <c r="B20076" s="1"/>
      <c r="E20076" s="3"/>
      <c r="M20076" s="4"/>
    </row>
    <row r="20077" spans="1:13" ht="12.75" x14ac:dyDescent="0.2">
      <c r="A20077" s="1"/>
      <c r="B20077" s="1"/>
      <c r="E20077" s="3"/>
      <c r="M20077" s="4"/>
    </row>
    <row r="20078" spans="1:13" ht="12.75" x14ac:dyDescent="0.2">
      <c r="A20078" s="1"/>
      <c r="B20078" s="1"/>
      <c r="E20078" s="3"/>
      <c r="M20078" s="4"/>
    </row>
    <row r="20079" spans="1:13" ht="12.75" x14ac:dyDescent="0.2">
      <c r="A20079" s="1"/>
      <c r="B20079" s="1"/>
      <c r="E20079" s="3"/>
      <c r="M20079" s="4"/>
    </row>
    <row r="20080" spans="1:13" ht="12.75" x14ac:dyDescent="0.2">
      <c r="A20080" s="1"/>
      <c r="B20080" s="1"/>
      <c r="E20080" s="3"/>
      <c r="M20080" s="4"/>
    </row>
    <row r="20081" spans="1:13" ht="12.75" x14ac:dyDescent="0.2">
      <c r="A20081" s="1"/>
      <c r="B20081" s="1"/>
      <c r="E20081" s="3"/>
      <c r="M20081" s="4"/>
    </row>
    <row r="20082" spans="1:13" ht="12.75" x14ac:dyDescent="0.2">
      <c r="A20082" s="1"/>
      <c r="B20082" s="1"/>
      <c r="E20082" s="3"/>
      <c r="M20082" s="4"/>
    </row>
    <row r="20083" spans="1:13" ht="12.75" x14ac:dyDescent="0.2">
      <c r="A20083" s="1"/>
      <c r="B20083" s="1"/>
      <c r="E20083" s="3"/>
      <c r="L20083" s="4"/>
      <c r="M20083" s="4"/>
    </row>
    <row r="20084" spans="1:13" ht="12.75" x14ac:dyDescent="0.2">
      <c r="A20084" s="1"/>
      <c r="B20084" s="1"/>
      <c r="E20084" s="3"/>
      <c r="L20084" s="4"/>
      <c r="M20084" s="4"/>
    </row>
    <row r="20085" spans="1:13" ht="12.75" x14ac:dyDescent="0.2">
      <c r="A20085" s="1"/>
      <c r="B20085" s="1"/>
      <c r="E20085" s="3"/>
      <c r="L20085" s="4"/>
      <c r="M20085" s="4"/>
    </row>
    <row r="20086" spans="1:13" ht="12.75" x14ac:dyDescent="0.2">
      <c r="A20086" s="1"/>
      <c r="B20086" s="1"/>
      <c r="E20086" s="3"/>
      <c r="M20086" s="4"/>
    </row>
    <row r="20087" spans="1:13" ht="12.75" x14ac:dyDescent="0.2">
      <c r="A20087" s="1"/>
      <c r="B20087" s="1"/>
      <c r="E20087" s="3"/>
      <c r="M20087" s="4"/>
    </row>
    <row r="20088" spans="1:13" ht="12.75" x14ac:dyDescent="0.2">
      <c r="A20088" s="1"/>
      <c r="B20088" s="1"/>
      <c r="E20088" s="3"/>
      <c r="L20088" s="4"/>
      <c r="M20088" s="4"/>
    </row>
    <row r="20089" spans="1:13" ht="12.75" x14ac:dyDescent="0.2">
      <c r="A20089" s="1"/>
      <c r="B20089" s="1"/>
      <c r="E20089" s="3"/>
      <c r="M20089" s="4"/>
    </row>
    <row r="20090" spans="1:13" ht="12.75" x14ac:dyDescent="0.2">
      <c r="A20090" s="1"/>
      <c r="B20090" s="1"/>
      <c r="E20090" s="3"/>
      <c r="M20090" s="4"/>
    </row>
    <row r="20091" spans="1:13" ht="12.75" x14ac:dyDescent="0.2">
      <c r="A20091" s="1"/>
      <c r="B20091" s="1"/>
      <c r="E20091" s="3"/>
      <c r="M20091" s="4"/>
    </row>
    <row r="20092" spans="1:13" ht="12.75" x14ac:dyDescent="0.2">
      <c r="A20092" s="1"/>
      <c r="B20092" s="1"/>
      <c r="E20092" s="3"/>
      <c r="M20092" s="4"/>
    </row>
    <row r="20093" spans="1:13" ht="12.75" x14ac:dyDescent="0.2">
      <c r="A20093" s="1"/>
      <c r="B20093" s="1"/>
      <c r="E20093" s="3"/>
      <c r="M20093" s="4"/>
    </row>
    <row r="20094" spans="1:13" ht="12.75" x14ac:dyDescent="0.2">
      <c r="A20094" s="1"/>
      <c r="B20094" s="1"/>
      <c r="E20094" s="3"/>
      <c r="M20094" s="4"/>
    </row>
    <row r="20095" spans="1:13" ht="12.75" x14ac:dyDescent="0.2">
      <c r="A20095" s="1"/>
      <c r="B20095" s="1"/>
      <c r="E20095" s="3"/>
      <c r="M20095" s="4"/>
    </row>
    <row r="20096" spans="1:13" ht="12.75" x14ac:dyDescent="0.2">
      <c r="A20096" s="1"/>
      <c r="B20096" s="1"/>
      <c r="E20096" s="3"/>
      <c r="M20096" s="4"/>
    </row>
    <row r="20097" spans="1:13" ht="12.75" x14ac:dyDescent="0.2">
      <c r="A20097" s="1"/>
      <c r="B20097" s="1"/>
      <c r="E20097" s="3"/>
      <c r="M20097" s="4"/>
    </row>
    <row r="20098" spans="1:13" ht="12.75" x14ac:dyDescent="0.2">
      <c r="A20098" s="1"/>
      <c r="B20098" s="1"/>
      <c r="E20098" s="3"/>
      <c r="M20098" s="4"/>
    </row>
    <row r="20099" spans="1:13" ht="12.75" x14ac:dyDescent="0.2">
      <c r="A20099" s="1"/>
      <c r="B20099" s="1"/>
      <c r="E20099" s="3"/>
      <c r="L20099" s="4"/>
      <c r="M20099" s="4"/>
    </row>
    <row r="20100" spans="1:13" ht="12.75" x14ac:dyDescent="0.2">
      <c r="A20100" s="1"/>
      <c r="B20100" s="1"/>
      <c r="E20100" s="3"/>
      <c r="M20100" s="4"/>
    </row>
    <row r="20101" spans="1:13" ht="12.75" x14ac:dyDescent="0.2">
      <c r="A20101" s="1"/>
      <c r="B20101" s="1"/>
      <c r="E20101" s="3"/>
      <c r="M20101" s="4"/>
    </row>
    <row r="20102" spans="1:13" ht="12.75" x14ac:dyDescent="0.2">
      <c r="A20102" s="1"/>
      <c r="B20102" s="1"/>
      <c r="E20102" s="3"/>
      <c r="L20102" s="4"/>
      <c r="M20102" s="4"/>
    </row>
    <row r="20103" spans="1:13" ht="12.75" x14ac:dyDescent="0.2">
      <c r="A20103" s="1"/>
      <c r="B20103" s="1"/>
      <c r="E20103" s="3"/>
      <c r="L20103" s="4"/>
      <c r="M20103" s="4"/>
    </row>
    <row r="20104" spans="1:13" ht="12.75" x14ac:dyDescent="0.2">
      <c r="A20104" s="1"/>
      <c r="B20104" s="1"/>
      <c r="E20104" s="3"/>
      <c r="M20104" s="4"/>
    </row>
    <row r="20105" spans="1:13" ht="12.75" x14ac:dyDescent="0.2">
      <c r="A20105" s="1"/>
      <c r="B20105" s="1"/>
      <c r="E20105" s="3"/>
      <c r="M20105" s="4"/>
    </row>
    <row r="20106" spans="1:13" ht="12.75" x14ac:dyDescent="0.2">
      <c r="A20106" s="1"/>
      <c r="B20106" s="1"/>
      <c r="E20106" s="3"/>
      <c r="M20106" s="4"/>
    </row>
    <row r="20107" spans="1:13" ht="12.75" x14ac:dyDescent="0.2">
      <c r="A20107" s="1"/>
      <c r="B20107" s="1"/>
      <c r="E20107" s="3"/>
      <c r="M20107" s="4"/>
    </row>
    <row r="20108" spans="1:13" ht="12.75" x14ac:dyDescent="0.2">
      <c r="A20108" s="1"/>
      <c r="B20108" s="1"/>
      <c r="E20108" s="3"/>
      <c r="M20108" s="4"/>
    </row>
    <row r="20109" spans="1:13" ht="12.75" x14ac:dyDescent="0.2">
      <c r="A20109" s="1"/>
      <c r="B20109" s="1"/>
      <c r="E20109" s="3"/>
      <c r="M20109" s="4"/>
    </row>
    <row r="20110" spans="1:13" ht="12.75" x14ac:dyDescent="0.2">
      <c r="A20110" s="1"/>
      <c r="B20110" s="1"/>
      <c r="E20110" s="3"/>
      <c r="M20110" s="4"/>
    </row>
    <row r="20111" spans="1:13" ht="12.75" x14ac:dyDescent="0.2">
      <c r="A20111" s="1"/>
      <c r="B20111" s="1"/>
      <c r="E20111" s="3"/>
      <c r="M20111" s="4"/>
    </row>
    <row r="20112" spans="1:13" ht="12.75" x14ac:dyDescent="0.2">
      <c r="A20112" s="1"/>
      <c r="B20112" s="1"/>
      <c r="E20112" s="3"/>
      <c r="M20112" s="4"/>
    </row>
    <row r="20113" spans="1:13" ht="12.75" x14ac:dyDescent="0.2">
      <c r="A20113" s="1"/>
      <c r="B20113" s="1"/>
      <c r="E20113" s="3"/>
      <c r="M20113" s="4"/>
    </row>
    <row r="20114" spans="1:13" ht="12.75" x14ac:dyDescent="0.2">
      <c r="A20114" s="1"/>
      <c r="B20114" s="1"/>
      <c r="E20114" s="3"/>
      <c r="M20114" s="4"/>
    </row>
    <row r="20115" spans="1:13" ht="12.75" x14ac:dyDescent="0.2">
      <c r="A20115" s="1"/>
      <c r="B20115" s="1"/>
      <c r="E20115" s="3"/>
      <c r="M20115" s="4"/>
    </row>
    <row r="20116" spans="1:13" ht="12.75" x14ac:dyDescent="0.2">
      <c r="A20116" s="1"/>
      <c r="B20116" s="1"/>
      <c r="E20116" s="3"/>
      <c r="M20116" s="4"/>
    </row>
    <row r="20117" spans="1:13" ht="12.75" x14ac:dyDescent="0.2">
      <c r="A20117" s="1"/>
      <c r="B20117" s="1"/>
      <c r="E20117" s="3"/>
      <c r="M20117" s="4"/>
    </row>
    <row r="20118" spans="1:13" ht="12.75" x14ac:dyDescent="0.2">
      <c r="A20118" s="1"/>
      <c r="B20118" s="1"/>
      <c r="E20118" s="3"/>
      <c r="M20118" s="4"/>
    </row>
    <row r="20119" spans="1:13" ht="12.75" x14ac:dyDescent="0.2">
      <c r="A20119" s="1"/>
      <c r="B20119" s="1"/>
      <c r="E20119" s="3"/>
      <c r="M20119" s="4"/>
    </row>
    <row r="20120" spans="1:13" ht="12.75" x14ac:dyDescent="0.2">
      <c r="A20120" s="1"/>
      <c r="B20120" s="1"/>
      <c r="E20120" s="3"/>
      <c r="M20120" s="4"/>
    </row>
    <row r="20121" spans="1:13" ht="12.75" x14ac:dyDescent="0.2">
      <c r="A20121" s="1"/>
      <c r="B20121" s="1"/>
      <c r="E20121" s="3"/>
      <c r="M20121" s="4"/>
    </row>
    <row r="20122" spans="1:13" ht="12.75" x14ac:dyDescent="0.2">
      <c r="A20122" s="1"/>
      <c r="B20122" s="1"/>
      <c r="E20122" s="3"/>
      <c r="M20122" s="4"/>
    </row>
    <row r="20123" spans="1:13" ht="12.75" x14ac:dyDescent="0.2">
      <c r="A20123" s="1"/>
      <c r="B20123" s="1"/>
      <c r="E20123" s="3"/>
      <c r="M20123" s="4"/>
    </row>
    <row r="20124" spans="1:13" ht="12.75" x14ac:dyDescent="0.2">
      <c r="A20124" s="1"/>
      <c r="B20124" s="1"/>
      <c r="E20124" s="3"/>
      <c r="M20124" s="4"/>
    </row>
    <row r="20125" spans="1:13" ht="12.75" x14ac:dyDescent="0.2">
      <c r="A20125" s="1"/>
      <c r="B20125" s="1"/>
      <c r="E20125" s="3"/>
      <c r="M20125" s="4"/>
    </row>
    <row r="20126" spans="1:13" ht="12.75" x14ac:dyDescent="0.2">
      <c r="A20126" s="1"/>
      <c r="B20126" s="1"/>
      <c r="E20126" s="3"/>
      <c r="M20126" s="4"/>
    </row>
    <row r="20127" spans="1:13" ht="12.75" x14ac:dyDescent="0.2">
      <c r="A20127" s="1"/>
      <c r="B20127" s="1"/>
      <c r="E20127" s="3"/>
      <c r="L20127" s="4"/>
      <c r="M20127" s="4"/>
    </row>
    <row r="20128" spans="1:13" ht="12.75" x14ac:dyDescent="0.2">
      <c r="A20128" s="1"/>
      <c r="B20128" s="1"/>
      <c r="E20128" s="3"/>
      <c r="M20128" s="4"/>
    </row>
    <row r="20129" spans="1:13" ht="12.75" x14ac:dyDescent="0.2">
      <c r="A20129" s="1"/>
      <c r="B20129" s="1"/>
      <c r="E20129" s="3"/>
      <c r="M20129" s="4"/>
    </row>
    <row r="20130" spans="1:13" ht="12.75" x14ac:dyDescent="0.2">
      <c r="A20130" s="1"/>
      <c r="B20130" s="1"/>
      <c r="E20130" s="3"/>
      <c r="L20130" s="4"/>
      <c r="M20130" s="4"/>
    </row>
    <row r="20131" spans="1:13" ht="12.75" x14ac:dyDescent="0.2">
      <c r="A20131" s="1"/>
      <c r="B20131" s="1"/>
      <c r="E20131" s="3"/>
      <c r="L20131" s="4"/>
      <c r="M20131" s="4"/>
    </row>
    <row r="20132" spans="1:13" ht="12.75" x14ac:dyDescent="0.2">
      <c r="A20132" s="1"/>
      <c r="B20132" s="1"/>
      <c r="E20132" s="3"/>
      <c r="M20132" s="4"/>
    </row>
    <row r="20133" spans="1:13" ht="12.75" x14ac:dyDescent="0.2">
      <c r="A20133" s="1"/>
      <c r="B20133" s="1"/>
      <c r="E20133" s="3"/>
      <c r="M20133" s="4"/>
    </row>
    <row r="20134" spans="1:13" ht="12.75" x14ac:dyDescent="0.2">
      <c r="A20134" s="1"/>
      <c r="B20134" s="1"/>
      <c r="E20134" s="3"/>
      <c r="M20134" s="4"/>
    </row>
    <row r="20135" spans="1:13" ht="12.75" x14ac:dyDescent="0.2">
      <c r="A20135" s="1"/>
      <c r="B20135" s="1"/>
      <c r="E20135" s="3"/>
      <c r="M20135" s="4"/>
    </row>
    <row r="20136" spans="1:13" ht="12.75" x14ac:dyDescent="0.2">
      <c r="A20136" s="1"/>
      <c r="B20136" s="1"/>
      <c r="E20136" s="3"/>
      <c r="M20136" s="4"/>
    </row>
    <row r="20137" spans="1:13" ht="12.75" x14ac:dyDescent="0.2">
      <c r="A20137" s="1"/>
      <c r="B20137" s="1"/>
      <c r="E20137" s="3"/>
      <c r="M20137" s="4"/>
    </row>
    <row r="20138" spans="1:13" ht="12.75" x14ac:dyDescent="0.2">
      <c r="A20138" s="1"/>
      <c r="B20138" s="1"/>
      <c r="E20138" s="3"/>
      <c r="M20138" s="4"/>
    </row>
    <row r="20139" spans="1:13" ht="12.75" x14ac:dyDescent="0.2">
      <c r="A20139" s="1"/>
      <c r="B20139" s="1"/>
      <c r="E20139" s="3"/>
      <c r="M20139" s="4"/>
    </row>
    <row r="20140" spans="1:13" ht="12.75" x14ac:dyDescent="0.2">
      <c r="A20140" s="1"/>
      <c r="B20140" s="1"/>
      <c r="E20140" s="3"/>
      <c r="M20140" s="4"/>
    </row>
    <row r="20141" spans="1:13" ht="12.75" x14ac:dyDescent="0.2">
      <c r="A20141" s="1"/>
      <c r="B20141" s="1"/>
      <c r="E20141" s="3"/>
      <c r="M20141" s="4"/>
    </row>
    <row r="20142" spans="1:13" ht="12.75" x14ac:dyDescent="0.2">
      <c r="A20142" s="1"/>
      <c r="B20142" s="1"/>
      <c r="E20142" s="3"/>
      <c r="M20142" s="4"/>
    </row>
    <row r="20143" spans="1:13" ht="12.75" x14ac:dyDescent="0.2">
      <c r="A20143" s="1"/>
      <c r="B20143" s="1"/>
      <c r="E20143" s="3"/>
      <c r="M20143" s="4"/>
    </row>
    <row r="20144" spans="1:13" ht="12.75" x14ac:dyDescent="0.2">
      <c r="A20144" s="1"/>
      <c r="B20144" s="1"/>
      <c r="E20144" s="3"/>
      <c r="M20144" s="4"/>
    </row>
    <row r="20145" spans="1:13" ht="12.75" x14ac:dyDescent="0.2">
      <c r="A20145" s="1"/>
      <c r="B20145" s="1"/>
      <c r="E20145" s="3"/>
      <c r="M20145" s="4"/>
    </row>
    <row r="20146" spans="1:13" ht="12.75" x14ac:dyDescent="0.2">
      <c r="A20146" s="1"/>
      <c r="B20146" s="1"/>
      <c r="E20146" s="3"/>
      <c r="M20146" s="4"/>
    </row>
    <row r="20147" spans="1:13" ht="12.75" x14ac:dyDescent="0.2">
      <c r="A20147" s="1"/>
      <c r="B20147" s="1"/>
      <c r="E20147" s="3"/>
      <c r="L20147" s="4"/>
      <c r="M20147" s="4"/>
    </row>
    <row r="20148" spans="1:13" ht="12.75" x14ac:dyDescent="0.2">
      <c r="A20148" s="1"/>
      <c r="B20148" s="1"/>
      <c r="E20148" s="3"/>
      <c r="M20148" s="4"/>
    </row>
    <row r="20149" spans="1:13" ht="12.75" x14ac:dyDescent="0.2">
      <c r="A20149" s="1"/>
      <c r="B20149" s="1"/>
      <c r="E20149" s="3"/>
      <c r="M20149" s="4"/>
    </row>
    <row r="20150" spans="1:13" ht="12.75" x14ac:dyDescent="0.2">
      <c r="A20150" s="1"/>
      <c r="B20150" s="1"/>
      <c r="E20150" s="3"/>
      <c r="M20150" s="4"/>
    </row>
    <row r="20151" spans="1:13" ht="12.75" x14ac:dyDescent="0.2">
      <c r="A20151" s="1"/>
      <c r="B20151" s="1"/>
      <c r="E20151" s="3"/>
      <c r="M20151" s="4"/>
    </row>
    <row r="20152" spans="1:13" ht="12.75" x14ac:dyDescent="0.2">
      <c r="A20152" s="1"/>
      <c r="B20152" s="1"/>
      <c r="E20152" s="3"/>
      <c r="M20152" s="4"/>
    </row>
    <row r="20153" spans="1:13" ht="12.75" x14ac:dyDescent="0.2">
      <c r="A20153" s="1"/>
      <c r="B20153" s="1"/>
      <c r="E20153" s="3"/>
      <c r="M20153" s="4"/>
    </row>
    <row r="20154" spans="1:13" ht="12.75" x14ac:dyDescent="0.2">
      <c r="A20154" s="1"/>
      <c r="B20154" s="1"/>
      <c r="E20154" s="3"/>
      <c r="M20154" s="4"/>
    </row>
    <row r="20155" spans="1:13" ht="12.75" x14ac:dyDescent="0.2">
      <c r="A20155" s="1"/>
      <c r="B20155" s="1"/>
      <c r="E20155" s="3"/>
      <c r="M20155" s="4"/>
    </row>
    <row r="20156" spans="1:13" ht="12.75" x14ac:dyDescent="0.2">
      <c r="A20156" s="1"/>
      <c r="B20156" s="1"/>
      <c r="E20156" s="3"/>
      <c r="M20156" s="4"/>
    </row>
    <row r="20157" spans="1:13" ht="12.75" x14ac:dyDescent="0.2">
      <c r="A20157" s="1"/>
      <c r="B20157" s="1"/>
      <c r="E20157" s="3"/>
      <c r="M20157" s="4"/>
    </row>
    <row r="20158" spans="1:13" ht="12.75" x14ac:dyDescent="0.2">
      <c r="A20158" s="1"/>
      <c r="B20158" s="1"/>
      <c r="E20158" s="3"/>
      <c r="M20158" s="4"/>
    </row>
    <row r="20159" spans="1:13" ht="12.75" x14ac:dyDescent="0.2">
      <c r="A20159" s="1"/>
      <c r="B20159" s="1"/>
      <c r="E20159" s="3"/>
      <c r="M20159" s="4"/>
    </row>
    <row r="20160" spans="1:13" ht="12.75" x14ac:dyDescent="0.2">
      <c r="A20160" s="1"/>
      <c r="B20160" s="1"/>
      <c r="E20160" s="3"/>
      <c r="M20160" s="4"/>
    </row>
    <row r="20161" spans="1:13" ht="12.75" x14ac:dyDescent="0.2">
      <c r="A20161" s="1"/>
      <c r="B20161" s="1"/>
      <c r="E20161" s="3"/>
      <c r="M20161" s="4"/>
    </row>
    <row r="20162" spans="1:13" ht="12.75" x14ac:dyDescent="0.2">
      <c r="A20162" s="1"/>
      <c r="B20162" s="1"/>
      <c r="E20162" s="3"/>
      <c r="M20162" s="4"/>
    </row>
    <row r="20163" spans="1:13" ht="12.75" x14ac:dyDescent="0.2">
      <c r="A20163" s="1"/>
      <c r="B20163" s="1"/>
      <c r="E20163" s="3"/>
      <c r="M20163" s="4"/>
    </row>
    <row r="20164" spans="1:13" ht="12.75" x14ac:dyDescent="0.2">
      <c r="A20164" s="1"/>
      <c r="B20164" s="1"/>
      <c r="E20164" s="3"/>
      <c r="M20164" s="4"/>
    </row>
    <row r="20165" spans="1:13" ht="12.75" x14ac:dyDescent="0.2">
      <c r="A20165" s="1"/>
      <c r="B20165" s="1"/>
      <c r="E20165" s="3"/>
      <c r="M20165" s="4"/>
    </row>
    <row r="20166" spans="1:13" ht="12.75" x14ac:dyDescent="0.2">
      <c r="A20166" s="1"/>
      <c r="B20166" s="1"/>
      <c r="E20166" s="3"/>
      <c r="M20166" s="4"/>
    </row>
    <row r="20167" spans="1:13" ht="12.75" x14ac:dyDescent="0.2">
      <c r="A20167" s="1"/>
      <c r="B20167" s="1"/>
      <c r="E20167" s="3"/>
      <c r="M20167" s="4"/>
    </row>
    <row r="20168" spans="1:13" ht="12.75" x14ac:dyDescent="0.2">
      <c r="A20168" s="1"/>
      <c r="B20168" s="1"/>
      <c r="E20168" s="3"/>
      <c r="M20168" s="4"/>
    </row>
    <row r="20169" spans="1:13" ht="12.75" x14ac:dyDescent="0.2">
      <c r="A20169" s="1"/>
      <c r="B20169" s="1"/>
      <c r="E20169" s="3"/>
      <c r="M20169" s="4"/>
    </row>
    <row r="20170" spans="1:13" ht="12.75" x14ac:dyDescent="0.2">
      <c r="A20170" s="1"/>
      <c r="B20170" s="1"/>
      <c r="E20170" s="3"/>
      <c r="M20170" s="4"/>
    </row>
    <row r="20171" spans="1:13" ht="12.75" x14ac:dyDescent="0.2">
      <c r="A20171" s="1"/>
      <c r="B20171" s="1"/>
      <c r="E20171" s="3"/>
      <c r="M20171" s="4"/>
    </row>
    <row r="20172" spans="1:13" ht="12.75" x14ac:dyDescent="0.2">
      <c r="A20172" s="1"/>
      <c r="B20172" s="1"/>
      <c r="E20172" s="3"/>
      <c r="M20172" s="4"/>
    </row>
    <row r="20173" spans="1:13" ht="12.75" x14ac:dyDescent="0.2">
      <c r="A20173" s="1"/>
      <c r="B20173" s="1"/>
      <c r="E20173" s="3"/>
      <c r="M20173" s="4"/>
    </row>
    <row r="20174" spans="1:13" ht="12.75" x14ac:dyDescent="0.2">
      <c r="A20174" s="1"/>
      <c r="B20174" s="1"/>
      <c r="E20174" s="3"/>
      <c r="M20174" s="4"/>
    </row>
    <row r="20175" spans="1:13" ht="12.75" x14ac:dyDescent="0.2">
      <c r="A20175" s="1"/>
      <c r="B20175" s="1"/>
      <c r="E20175" s="3"/>
      <c r="M20175" s="4"/>
    </row>
    <row r="20176" spans="1:13" ht="12.75" x14ac:dyDescent="0.2">
      <c r="A20176" s="1"/>
      <c r="B20176" s="1"/>
      <c r="E20176" s="3"/>
      <c r="M20176" s="4"/>
    </row>
    <row r="20177" spans="1:13" ht="12.75" x14ac:dyDescent="0.2">
      <c r="A20177" s="1"/>
      <c r="B20177" s="1"/>
      <c r="E20177" s="3"/>
      <c r="M20177" s="4"/>
    </row>
    <row r="20178" spans="1:13" ht="12.75" x14ac:dyDescent="0.2">
      <c r="A20178" s="1"/>
      <c r="B20178" s="1"/>
      <c r="E20178" s="3"/>
      <c r="M20178" s="4"/>
    </row>
    <row r="20179" spans="1:13" ht="12.75" x14ac:dyDescent="0.2">
      <c r="A20179" s="1"/>
      <c r="B20179" s="1"/>
      <c r="E20179" s="3"/>
      <c r="M20179" s="4"/>
    </row>
    <row r="20180" spans="1:13" ht="12.75" x14ac:dyDescent="0.2">
      <c r="A20180" s="1"/>
      <c r="B20180" s="1"/>
      <c r="E20180" s="3"/>
      <c r="M20180" s="4"/>
    </row>
    <row r="20181" spans="1:13" ht="12.75" x14ac:dyDescent="0.2">
      <c r="A20181" s="1"/>
      <c r="B20181" s="1"/>
      <c r="E20181" s="3"/>
      <c r="M20181" s="4"/>
    </row>
    <row r="20182" spans="1:13" ht="12.75" x14ac:dyDescent="0.2">
      <c r="A20182" s="1"/>
      <c r="B20182" s="1"/>
      <c r="E20182" s="3"/>
      <c r="M20182" s="4"/>
    </row>
    <row r="20183" spans="1:13" ht="12.75" x14ac:dyDescent="0.2">
      <c r="A20183" s="1"/>
      <c r="B20183" s="1"/>
      <c r="E20183" s="3"/>
      <c r="M20183" s="4"/>
    </row>
    <row r="20184" spans="1:13" ht="12.75" x14ac:dyDescent="0.2">
      <c r="A20184" s="1"/>
      <c r="B20184" s="1"/>
      <c r="E20184" s="3"/>
      <c r="M20184" s="4"/>
    </row>
    <row r="20185" spans="1:13" ht="12.75" x14ac:dyDescent="0.2">
      <c r="A20185" s="1"/>
      <c r="B20185" s="1"/>
      <c r="E20185" s="3"/>
      <c r="M20185" s="4"/>
    </row>
    <row r="20186" spans="1:13" ht="12.75" x14ac:dyDescent="0.2">
      <c r="A20186" s="1"/>
      <c r="B20186" s="1"/>
      <c r="E20186" s="3"/>
      <c r="M20186" s="4"/>
    </row>
    <row r="20187" spans="1:13" ht="12.75" x14ac:dyDescent="0.2">
      <c r="A20187" s="1"/>
      <c r="B20187" s="1"/>
      <c r="E20187" s="3"/>
      <c r="M20187" s="4"/>
    </row>
    <row r="20188" spans="1:13" ht="12.75" x14ac:dyDescent="0.2">
      <c r="A20188" s="1"/>
      <c r="B20188" s="1"/>
      <c r="E20188" s="3"/>
      <c r="M20188" s="4"/>
    </row>
    <row r="20189" spans="1:13" ht="12.75" x14ac:dyDescent="0.2">
      <c r="A20189" s="1"/>
      <c r="B20189" s="1"/>
      <c r="E20189" s="3"/>
      <c r="M20189" s="4"/>
    </row>
    <row r="20190" spans="1:13" ht="12.75" x14ac:dyDescent="0.2">
      <c r="A20190" s="1"/>
      <c r="B20190" s="1"/>
      <c r="E20190" s="3"/>
      <c r="M20190" s="4"/>
    </row>
    <row r="20191" spans="1:13" ht="12.75" x14ac:dyDescent="0.2">
      <c r="A20191" s="1"/>
      <c r="B20191" s="1"/>
      <c r="E20191" s="3"/>
      <c r="M20191" s="4"/>
    </row>
    <row r="20192" spans="1:13" ht="12.75" x14ac:dyDescent="0.2">
      <c r="A20192" s="1"/>
      <c r="B20192" s="1"/>
      <c r="E20192" s="3"/>
      <c r="M20192" s="4"/>
    </row>
    <row r="20193" spans="1:13" ht="12.75" x14ac:dyDescent="0.2">
      <c r="A20193" s="1"/>
      <c r="B20193" s="1"/>
      <c r="E20193" s="3"/>
      <c r="M20193" s="4"/>
    </row>
    <row r="20194" spans="1:13" ht="12.75" x14ac:dyDescent="0.2">
      <c r="A20194" s="1"/>
      <c r="B20194" s="1"/>
      <c r="E20194" s="3"/>
      <c r="M20194" s="4"/>
    </row>
    <row r="20195" spans="1:13" ht="12.75" x14ac:dyDescent="0.2">
      <c r="A20195" s="1"/>
      <c r="B20195" s="1"/>
      <c r="E20195" s="3"/>
      <c r="M20195" s="4"/>
    </row>
    <row r="20196" spans="1:13" ht="12.75" x14ac:dyDescent="0.2">
      <c r="A20196" s="1"/>
      <c r="B20196" s="1"/>
      <c r="E20196" s="3"/>
      <c r="M20196" s="4"/>
    </row>
    <row r="20197" spans="1:13" ht="12.75" x14ac:dyDescent="0.2">
      <c r="A20197" s="1"/>
      <c r="B20197" s="1"/>
      <c r="E20197" s="3"/>
      <c r="M20197" s="4"/>
    </row>
    <row r="20198" spans="1:13" ht="12.75" x14ac:dyDescent="0.2">
      <c r="A20198" s="1"/>
      <c r="B20198" s="1"/>
      <c r="E20198" s="3"/>
      <c r="M20198" s="4"/>
    </row>
    <row r="20199" spans="1:13" ht="12.75" x14ac:dyDescent="0.2">
      <c r="A20199" s="1"/>
      <c r="B20199" s="1"/>
      <c r="E20199" s="3"/>
      <c r="M20199" s="4"/>
    </row>
    <row r="20200" spans="1:13" ht="12.75" x14ac:dyDescent="0.2">
      <c r="A20200" s="1"/>
      <c r="B20200" s="1"/>
      <c r="E20200" s="3"/>
      <c r="M20200" s="4"/>
    </row>
    <row r="20201" spans="1:13" ht="12.75" x14ac:dyDescent="0.2">
      <c r="A20201" s="1"/>
      <c r="B20201" s="1"/>
      <c r="E20201" s="3"/>
      <c r="M20201" s="4"/>
    </row>
    <row r="20202" spans="1:13" ht="12.75" x14ac:dyDescent="0.2">
      <c r="A20202" s="1"/>
      <c r="B20202" s="1"/>
      <c r="E20202" s="3"/>
      <c r="M20202" s="4"/>
    </row>
    <row r="20203" spans="1:13" ht="12.75" x14ac:dyDescent="0.2">
      <c r="A20203" s="1"/>
      <c r="B20203" s="1"/>
      <c r="E20203" s="3"/>
      <c r="M20203" s="4"/>
    </row>
    <row r="20204" spans="1:13" ht="12.75" x14ac:dyDescent="0.2">
      <c r="A20204" s="1"/>
      <c r="B20204" s="1"/>
      <c r="E20204" s="3"/>
      <c r="M20204" s="4"/>
    </row>
    <row r="20205" spans="1:13" ht="12.75" x14ac:dyDescent="0.2">
      <c r="A20205" s="1"/>
      <c r="B20205" s="1"/>
      <c r="E20205" s="3"/>
      <c r="M20205" s="4"/>
    </row>
    <row r="20206" spans="1:13" ht="12.75" x14ac:dyDescent="0.2">
      <c r="A20206" s="1"/>
      <c r="B20206" s="1"/>
      <c r="E20206" s="3"/>
      <c r="M20206" s="4"/>
    </row>
    <row r="20207" spans="1:13" ht="12.75" x14ac:dyDescent="0.2">
      <c r="A20207" s="1"/>
      <c r="B20207" s="1"/>
      <c r="E20207" s="3"/>
      <c r="M20207" s="4"/>
    </row>
    <row r="20208" spans="1:13" ht="12.75" x14ac:dyDescent="0.2">
      <c r="A20208" s="1"/>
      <c r="B20208" s="1"/>
      <c r="E20208" s="3"/>
      <c r="M20208" s="4"/>
    </row>
    <row r="20209" spans="1:13" ht="12.75" x14ac:dyDescent="0.2">
      <c r="A20209" s="1"/>
      <c r="B20209" s="1"/>
      <c r="E20209" s="3"/>
      <c r="M20209" s="4"/>
    </row>
    <row r="20210" spans="1:13" ht="12.75" x14ac:dyDescent="0.2">
      <c r="A20210" s="1"/>
      <c r="B20210" s="1"/>
      <c r="E20210" s="3"/>
      <c r="M20210" s="4"/>
    </row>
    <row r="20211" spans="1:13" ht="12.75" x14ac:dyDescent="0.2">
      <c r="A20211" s="1"/>
      <c r="B20211" s="1"/>
      <c r="E20211" s="3"/>
      <c r="M20211" s="4"/>
    </row>
    <row r="20212" spans="1:13" ht="12.75" x14ac:dyDescent="0.2">
      <c r="A20212" s="1"/>
      <c r="B20212" s="1"/>
      <c r="E20212" s="3"/>
      <c r="M20212" s="4"/>
    </row>
    <row r="20213" spans="1:13" ht="12.75" x14ac:dyDescent="0.2">
      <c r="A20213" s="1"/>
      <c r="B20213" s="1"/>
      <c r="E20213" s="3"/>
      <c r="M20213" s="4"/>
    </row>
    <row r="20214" spans="1:13" ht="12.75" x14ac:dyDescent="0.2">
      <c r="A20214" s="1"/>
      <c r="B20214" s="1"/>
      <c r="E20214" s="3"/>
      <c r="M20214" s="4"/>
    </row>
    <row r="20215" spans="1:13" ht="12.75" x14ac:dyDescent="0.2">
      <c r="A20215" s="1"/>
      <c r="B20215" s="1"/>
      <c r="E20215" s="3"/>
      <c r="M20215" s="4"/>
    </row>
    <row r="20216" spans="1:13" ht="12.75" x14ac:dyDescent="0.2">
      <c r="A20216" s="1"/>
      <c r="B20216" s="1"/>
      <c r="E20216" s="3"/>
      <c r="M20216" s="4"/>
    </row>
    <row r="20217" spans="1:13" ht="12.75" x14ac:dyDescent="0.2">
      <c r="A20217" s="1"/>
      <c r="B20217" s="1"/>
      <c r="E20217" s="3"/>
      <c r="M20217" s="4"/>
    </row>
    <row r="20218" spans="1:13" ht="12.75" x14ac:dyDescent="0.2">
      <c r="A20218" s="1"/>
      <c r="B20218" s="1"/>
      <c r="E20218" s="3"/>
      <c r="M20218" s="4"/>
    </row>
    <row r="20219" spans="1:13" ht="12.75" x14ac:dyDescent="0.2">
      <c r="A20219" s="1"/>
      <c r="B20219" s="1"/>
      <c r="E20219" s="3"/>
      <c r="M20219" s="4"/>
    </row>
    <row r="20220" spans="1:13" ht="12.75" x14ac:dyDescent="0.2">
      <c r="A20220" s="1"/>
      <c r="B20220" s="1"/>
      <c r="E20220" s="3"/>
      <c r="L20220" s="4"/>
      <c r="M20220" s="4"/>
    </row>
    <row r="20221" spans="1:13" ht="12.75" x14ac:dyDescent="0.2">
      <c r="A20221" s="1"/>
      <c r="B20221" s="1"/>
      <c r="E20221" s="3"/>
      <c r="M20221" s="4"/>
    </row>
    <row r="20222" spans="1:13" ht="12.75" x14ac:dyDescent="0.2">
      <c r="A20222" s="1"/>
      <c r="B20222" s="1"/>
      <c r="E20222" s="3"/>
      <c r="M20222" s="4"/>
    </row>
    <row r="20223" spans="1:13" ht="12.75" x14ac:dyDescent="0.2">
      <c r="A20223" s="1"/>
      <c r="B20223" s="1"/>
      <c r="E20223" s="3"/>
      <c r="M20223" s="4"/>
    </row>
    <row r="20224" spans="1:13" ht="12.75" x14ac:dyDescent="0.2">
      <c r="A20224" s="1"/>
      <c r="B20224" s="1"/>
      <c r="E20224" s="3"/>
      <c r="M20224" s="4"/>
    </row>
    <row r="20225" spans="1:13" ht="12.75" x14ac:dyDescent="0.2">
      <c r="A20225" s="1"/>
      <c r="B20225" s="1"/>
      <c r="E20225" s="3"/>
      <c r="M20225" s="4"/>
    </row>
    <row r="20226" spans="1:13" ht="12.75" x14ac:dyDescent="0.2">
      <c r="A20226" s="1"/>
      <c r="B20226" s="1"/>
      <c r="E20226" s="3"/>
      <c r="M20226" s="4"/>
    </row>
    <row r="20227" spans="1:13" ht="12.75" x14ac:dyDescent="0.2">
      <c r="A20227" s="1"/>
      <c r="B20227" s="1"/>
      <c r="E20227" s="3"/>
      <c r="M20227" s="4"/>
    </row>
    <row r="20228" spans="1:13" ht="12.75" x14ac:dyDescent="0.2">
      <c r="A20228" s="1"/>
      <c r="B20228" s="1"/>
      <c r="E20228" s="3"/>
      <c r="M20228" s="4"/>
    </row>
    <row r="20229" spans="1:13" ht="12.75" x14ac:dyDescent="0.2">
      <c r="A20229" s="1"/>
      <c r="B20229" s="1"/>
      <c r="E20229" s="3"/>
      <c r="M20229" s="4"/>
    </row>
    <row r="20230" spans="1:13" ht="12.75" x14ac:dyDescent="0.2">
      <c r="A20230" s="1"/>
      <c r="B20230" s="1"/>
      <c r="E20230" s="3"/>
      <c r="M20230" s="4"/>
    </row>
    <row r="20231" spans="1:13" ht="12.75" x14ac:dyDescent="0.2">
      <c r="A20231" s="1"/>
      <c r="B20231" s="1"/>
      <c r="E20231" s="3"/>
      <c r="M20231" s="4"/>
    </row>
    <row r="20232" spans="1:13" ht="12.75" x14ac:dyDescent="0.2">
      <c r="A20232" s="1"/>
      <c r="B20232" s="1"/>
      <c r="E20232" s="3"/>
      <c r="M20232" s="4"/>
    </row>
    <row r="20233" spans="1:13" ht="12.75" x14ac:dyDescent="0.2">
      <c r="A20233" s="1"/>
      <c r="B20233" s="1"/>
      <c r="E20233" s="3"/>
      <c r="M20233" s="4"/>
    </row>
    <row r="20234" spans="1:13" ht="12.75" x14ac:dyDescent="0.2">
      <c r="A20234" s="1"/>
      <c r="B20234" s="1"/>
      <c r="E20234" s="3"/>
      <c r="M20234" s="4"/>
    </row>
    <row r="20235" spans="1:13" ht="12.75" x14ac:dyDescent="0.2">
      <c r="A20235" s="1"/>
      <c r="B20235" s="1"/>
      <c r="E20235" s="3"/>
      <c r="M20235" s="4"/>
    </row>
    <row r="20236" spans="1:13" ht="12.75" x14ac:dyDescent="0.2">
      <c r="A20236" s="1"/>
      <c r="B20236" s="1"/>
      <c r="E20236" s="3"/>
      <c r="M20236" s="4"/>
    </row>
    <row r="20237" spans="1:13" ht="12.75" x14ac:dyDescent="0.2">
      <c r="A20237" s="1"/>
      <c r="B20237" s="1"/>
      <c r="E20237" s="3"/>
      <c r="M20237" s="4"/>
    </row>
    <row r="20238" spans="1:13" ht="12.75" x14ac:dyDescent="0.2">
      <c r="A20238" s="1"/>
      <c r="B20238" s="1"/>
      <c r="E20238" s="3"/>
      <c r="M20238" s="4"/>
    </row>
    <row r="20239" spans="1:13" ht="12.75" x14ac:dyDescent="0.2">
      <c r="A20239" s="1"/>
      <c r="B20239" s="1"/>
      <c r="E20239" s="3"/>
      <c r="M20239" s="4"/>
    </row>
    <row r="20240" spans="1:13" ht="12.75" x14ac:dyDescent="0.2">
      <c r="A20240" s="1"/>
      <c r="B20240" s="1"/>
      <c r="E20240" s="3"/>
      <c r="M20240" s="4"/>
    </row>
    <row r="20241" spans="1:13" ht="12.75" x14ac:dyDescent="0.2">
      <c r="A20241" s="1"/>
      <c r="B20241" s="1"/>
      <c r="E20241" s="3"/>
      <c r="M20241" s="4"/>
    </row>
    <row r="20242" spans="1:13" ht="12.75" x14ac:dyDescent="0.2">
      <c r="A20242" s="1"/>
      <c r="B20242" s="1"/>
      <c r="E20242" s="3"/>
      <c r="M20242" s="4"/>
    </row>
    <row r="20243" spans="1:13" ht="12.75" x14ac:dyDescent="0.2">
      <c r="A20243" s="1"/>
      <c r="B20243" s="1"/>
      <c r="E20243" s="3"/>
      <c r="M20243" s="4"/>
    </row>
    <row r="20244" spans="1:13" ht="12.75" x14ac:dyDescent="0.2">
      <c r="A20244" s="1"/>
      <c r="B20244" s="1"/>
      <c r="E20244" s="3"/>
      <c r="M20244" s="4"/>
    </row>
    <row r="20245" spans="1:13" ht="12.75" x14ac:dyDescent="0.2">
      <c r="A20245" s="1"/>
      <c r="B20245" s="1"/>
      <c r="E20245" s="3"/>
      <c r="M20245" s="4"/>
    </row>
    <row r="20246" spans="1:13" ht="12.75" x14ac:dyDescent="0.2">
      <c r="A20246" s="1"/>
      <c r="B20246" s="1"/>
      <c r="E20246" s="3"/>
      <c r="M20246" s="4"/>
    </row>
    <row r="20247" spans="1:13" ht="12.75" x14ac:dyDescent="0.2">
      <c r="A20247" s="1"/>
      <c r="B20247" s="1"/>
      <c r="E20247" s="3"/>
      <c r="M20247" s="4"/>
    </row>
    <row r="20248" spans="1:13" ht="12.75" x14ac:dyDescent="0.2">
      <c r="A20248" s="1"/>
      <c r="B20248" s="1"/>
      <c r="E20248" s="3"/>
      <c r="M20248" s="4"/>
    </row>
    <row r="20249" spans="1:13" ht="12.75" x14ac:dyDescent="0.2">
      <c r="A20249" s="1"/>
      <c r="B20249" s="1"/>
      <c r="E20249" s="3"/>
      <c r="M20249" s="4"/>
    </row>
    <row r="20250" spans="1:13" ht="12.75" x14ac:dyDescent="0.2">
      <c r="A20250" s="1"/>
      <c r="B20250" s="1"/>
      <c r="E20250" s="3"/>
      <c r="M20250" s="4"/>
    </row>
    <row r="20251" spans="1:13" ht="12.75" x14ac:dyDescent="0.2">
      <c r="A20251" s="1"/>
      <c r="B20251" s="1"/>
      <c r="E20251" s="3"/>
      <c r="M20251" s="4"/>
    </row>
    <row r="20252" spans="1:13" ht="12.75" x14ac:dyDescent="0.2">
      <c r="A20252" s="1"/>
      <c r="B20252" s="1"/>
      <c r="E20252" s="3"/>
      <c r="M20252" s="4"/>
    </row>
    <row r="20253" spans="1:13" ht="12.75" x14ac:dyDescent="0.2">
      <c r="A20253" s="1"/>
      <c r="B20253" s="1"/>
      <c r="E20253" s="3"/>
      <c r="M20253" s="4"/>
    </row>
    <row r="20254" spans="1:13" ht="12.75" x14ac:dyDescent="0.2">
      <c r="A20254" s="1"/>
      <c r="B20254" s="1"/>
      <c r="E20254" s="3"/>
      <c r="M20254" s="4"/>
    </row>
    <row r="20255" spans="1:13" ht="12.75" x14ac:dyDescent="0.2">
      <c r="A20255" s="1"/>
      <c r="B20255" s="1"/>
      <c r="E20255" s="3"/>
      <c r="L20255" s="4"/>
      <c r="M20255" s="4"/>
    </row>
    <row r="20256" spans="1:13" ht="12.75" x14ac:dyDescent="0.2">
      <c r="A20256" s="1"/>
      <c r="B20256" s="1"/>
      <c r="E20256" s="3"/>
      <c r="M20256" s="4"/>
    </row>
    <row r="20257" spans="1:13" ht="12.75" x14ac:dyDescent="0.2">
      <c r="A20257" s="1"/>
      <c r="B20257" s="1"/>
      <c r="E20257" s="3"/>
      <c r="M20257" s="4"/>
    </row>
    <row r="20258" spans="1:13" ht="12.75" x14ac:dyDescent="0.2">
      <c r="A20258" s="1"/>
      <c r="B20258" s="1"/>
      <c r="E20258" s="3"/>
      <c r="M20258" s="4"/>
    </row>
    <row r="20259" spans="1:13" ht="12.75" x14ac:dyDescent="0.2">
      <c r="A20259" s="1"/>
      <c r="B20259" s="1"/>
      <c r="E20259" s="3"/>
      <c r="M20259" s="4"/>
    </row>
    <row r="20260" spans="1:13" ht="12.75" x14ac:dyDescent="0.2">
      <c r="A20260" s="1"/>
      <c r="B20260" s="1"/>
      <c r="E20260" s="3"/>
      <c r="L20260" s="4"/>
      <c r="M20260" s="4"/>
    </row>
    <row r="20261" spans="1:13" ht="12.75" x14ac:dyDescent="0.2">
      <c r="A20261" s="1"/>
      <c r="B20261" s="1"/>
      <c r="E20261" s="3"/>
      <c r="M20261" s="4"/>
    </row>
    <row r="20262" spans="1:13" ht="12.75" x14ac:dyDescent="0.2">
      <c r="A20262" s="1"/>
      <c r="B20262" s="1"/>
      <c r="E20262" s="3"/>
      <c r="M20262" s="4"/>
    </row>
    <row r="20263" spans="1:13" ht="12.75" x14ac:dyDescent="0.2">
      <c r="A20263" s="1"/>
      <c r="B20263" s="1"/>
      <c r="E20263" s="3"/>
      <c r="M20263" s="4"/>
    </row>
    <row r="20264" spans="1:13" ht="12.75" x14ac:dyDescent="0.2">
      <c r="A20264" s="1"/>
      <c r="B20264" s="1"/>
      <c r="E20264" s="3"/>
      <c r="M20264" s="4"/>
    </row>
    <row r="20265" spans="1:13" ht="12.75" x14ac:dyDescent="0.2">
      <c r="A20265" s="1"/>
      <c r="B20265" s="1"/>
      <c r="E20265" s="3"/>
      <c r="M20265" s="4"/>
    </row>
    <row r="20266" spans="1:13" ht="12.75" x14ac:dyDescent="0.2">
      <c r="A20266" s="1"/>
      <c r="B20266" s="1"/>
      <c r="E20266" s="3"/>
      <c r="M20266" s="4"/>
    </row>
    <row r="20267" spans="1:13" ht="12.75" x14ac:dyDescent="0.2">
      <c r="A20267" s="1"/>
      <c r="B20267" s="1"/>
      <c r="E20267" s="3"/>
      <c r="M20267" s="4"/>
    </row>
    <row r="20268" spans="1:13" ht="12.75" x14ac:dyDescent="0.2">
      <c r="A20268" s="1"/>
      <c r="B20268" s="1"/>
      <c r="E20268" s="3"/>
      <c r="M20268" s="4"/>
    </row>
    <row r="20269" spans="1:13" ht="12.75" x14ac:dyDescent="0.2">
      <c r="A20269" s="1"/>
      <c r="B20269" s="1"/>
      <c r="E20269" s="3"/>
      <c r="M20269" s="4"/>
    </row>
    <row r="20270" spans="1:13" ht="12.75" x14ac:dyDescent="0.2">
      <c r="A20270" s="1"/>
      <c r="B20270" s="1"/>
      <c r="E20270" s="3"/>
      <c r="M20270" s="4"/>
    </row>
    <row r="20271" spans="1:13" ht="12.75" x14ac:dyDescent="0.2">
      <c r="A20271" s="1"/>
      <c r="B20271" s="1"/>
      <c r="E20271" s="3"/>
      <c r="M20271" s="4"/>
    </row>
    <row r="20272" spans="1:13" ht="12.75" x14ac:dyDescent="0.2">
      <c r="A20272" s="1"/>
      <c r="B20272" s="1"/>
      <c r="E20272" s="3"/>
      <c r="L20272" s="4"/>
      <c r="M20272" s="4"/>
    </row>
    <row r="20273" spans="1:13" ht="12.75" x14ac:dyDescent="0.2">
      <c r="A20273" s="1"/>
      <c r="B20273" s="1"/>
      <c r="E20273" s="3"/>
      <c r="M20273" s="4"/>
    </row>
    <row r="20274" spans="1:13" ht="12.75" x14ac:dyDescent="0.2">
      <c r="A20274" s="1"/>
      <c r="B20274" s="1"/>
      <c r="E20274" s="3"/>
      <c r="M20274" s="4"/>
    </row>
    <row r="20275" spans="1:13" ht="12.75" x14ac:dyDescent="0.2">
      <c r="A20275" s="1"/>
      <c r="B20275" s="1"/>
      <c r="E20275" s="3"/>
      <c r="L20275" s="4"/>
      <c r="M20275" s="4"/>
    </row>
    <row r="20276" spans="1:13" ht="12.75" x14ac:dyDescent="0.2">
      <c r="A20276" s="1"/>
      <c r="B20276" s="1"/>
      <c r="E20276" s="3"/>
      <c r="M20276" s="4"/>
    </row>
    <row r="20277" spans="1:13" ht="12.75" x14ac:dyDescent="0.2">
      <c r="A20277" s="1"/>
      <c r="B20277" s="1"/>
      <c r="E20277" s="3"/>
      <c r="L20277" s="4"/>
      <c r="M20277" s="4"/>
    </row>
    <row r="20278" spans="1:13" ht="12.75" x14ac:dyDescent="0.2">
      <c r="A20278" s="1"/>
      <c r="B20278" s="1"/>
      <c r="E20278" s="3"/>
      <c r="M20278" s="4"/>
    </row>
    <row r="20279" spans="1:13" ht="12.75" x14ac:dyDescent="0.2">
      <c r="A20279" s="1"/>
      <c r="B20279" s="1"/>
      <c r="E20279" s="3"/>
      <c r="L20279" s="4"/>
      <c r="M20279" s="4"/>
    </row>
    <row r="20280" spans="1:13" ht="12.75" x14ac:dyDescent="0.2">
      <c r="A20280" s="1"/>
      <c r="B20280" s="1"/>
      <c r="E20280" s="3"/>
      <c r="L20280" s="4"/>
      <c r="M20280" s="4"/>
    </row>
    <row r="20281" spans="1:13" ht="12.75" x14ac:dyDescent="0.2">
      <c r="A20281" s="1"/>
      <c r="B20281" s="1"/>
      <c r="E20281" s="3"/>
      <c r="M20281" s="4"/>
    </row>
    <row r="20282" spans="1:13" ht="12.75" x14ac:dyDescent="0.2">
      <c r="A20282" s="1"/>
      <c r="B20282" s="1"/>
      <c r="E20282" s="3"/>
      <c r="M20282" s="4"/>
    </row>
    <row r="20283" spans="1:13" ht="12.75" x14ac:dyDescent="0.2">
      <c r="A20283" s="1"/>
      <c r="B20283" s="1"/>
      <c r="E20283" s="3"/>
      <c r="M20283" s="4"/>
    </row>
    <row r="20284" spans="1:13" ht="12.75" x14ac:dyDescent="0.2">
      <c r="A20284" s="1"/>
      <c r="B20284" s="1"/>
      <c r="E20284" s="3"/>
      <c r="M20284" s="4"/>
    </row>
    <row r="20285" spans="1:13" ht="12.75" x14ac:dyDescent="0.2">
      <c r="A20285" s="1"/>
      <c r="B20285" s="1"/>
      <c r="E20285" s="3"/>
      <c r="M20285" s="4"/>
    </row>
    <row r="20286" spans="1:13" ht="12.75" x14ac:dyDescent="0.2">
      <c r="A20286" s="1"/>
      <c r="B20286" s="1"/>
      <c r="E20286" s="3"/>
      <c r="M20286" s="4"/>
    </row>
    <row r="20287" spans="1:13" ht="12.75" x14ac:dyDescent="0.2">
      <c r="A20287" s="1"/>
      <c r="B20287" s="1"/>
      <c r="E20287" s="3"/>
      <c r="M20287" s="4"/>
    </row>
    <row r="20288" spans="1:13" ht="12.75" x14ac:dyDescent="0.2">
      <c r="A20288" s="1"/>
      <c r="B20288" s="1"/>
      <c r="E20288" s="3"/>
      <c r="M20288" s="4"/>
    </row>
    <row r="20289" spans="1:13" ht="12.75" x14ac:dyDescent="0.2">
      <c r="A20289" s="1"/>
      <c r="B20289" s="1"/>
      <c r="E20289" s="3"/>
      <c r="L20289" s="4"/>
      <c r="M20289" s="4"/>
    </row>
    <row r="20290" spans="1:13" ht="12.75" x14ac:dyDescent="0.2">
      <c r="A20290" s="1"/>
      <c r="B20290" s="1"/>
      <c r="E20290" s="3"/>
      <c r="M20290" s="4"/>
    </row>
    <row r="20291" spans="1:13" ht="12.75" x14ac:dyDescent="0.2">
      <c r="A20291" s="1"/>
      <c r="B20291" s="1"/>
      <c r="E20291" s="3"/>
      <c r="M20291" s="4"/>
    </row>
    <row r="20292" spans="1:13" ht="12.75" x14ac:dyDescent="0.2">
      <c r="A20292" s="1"/>
      <c r="B20292" s="1"/>
      <c r="E20292" s="3"/>
      <c r="M20292" s="4"/>
    </row>
    <row r="20293" spans="1:13" ht="12.75" x14ac:dyDescent="0.2">
      <c r="A20293" s="1"/>
      <c r="B20293" s="1"/>
      <c r="E20293" s="3"/>
      <c r="M20293" s="4"/>
    </row>
    <row r="20294" spans="1:13" ht="12.75" x14ac:dyDescent="0.2">
      <c r="A20294" s="1"/>
      <c r="B20294" s="1"/>
      <c r="E20294" s="3"/>
      <c r="M20294" s="4"/>
    </row>
    <row r="20295" spans="1:13" ht="12.75" x14ac:dyDescent="0.2">
      <c r="A20295" s="1"/>
      <c r="B20295" s="1"/>
      <c r="E20295" s="3"/>
      <c r="M20295" s="4"/>
    </row>
    <row r="20296" spans="1:13" ht="12.75" x14ac:dyDescent="0.2">
      <c r="A20296" s="1"/>
      <c r="B20296" s="1"/>
      <c r="E20296" s="3"/>
      <c r="M20296" s="4"/>
    </row>
    <row r="20297" spans="1:13" ht="12.75" x14ac:dyDescent="0.2">
      <c r="A20297" s="1"/>
      <c r="B20297" s="1"/>
      <c r="E20297" s="3"/>
      <c r="M20297" s="4"/>
    </row>
    <row r="20298" spans="1:13" ht="12.75" x14ac:dyDescent="0.2">
      <c r="A20298" s="1"/>
      <c r="B20298" s="1"/>
      <c r="E20298" s="3"/>
      <c r="M20298" s="4"/>
    </row>
    <row r="20299" spans="1:13" ht="12.75" x14ac:dyDescent="0.2">
      <c r="A20299" s="1"/>
      <c r="B20299" s="1"/>
      <c r="E20299" s="3"/>
      <c r="M20299" s="4"/>
    </row>
    <row r="20300" spans="1:13" ht="12.75" x14ac:dyDescent="0.2">
      <c r="A20300" s="1"/>
      <c r="B20300" s="1"/>
      <c r="E20300" s="3"/>
      <c r="M20300" s="4"/>
    </row>
    <row r="20301" spans="1:13" ht="12.75" x14ac:dyDescent="0.2">
      <c r="A20301" s="1"/>
      <c r="B20301" s="1"/>
      <c r="E20301" s="3"/>
      <c r="M20301" s="4"/>
    </row>
    <row r="20302" spans="1:13" ht="12.75" x14ac:dyDescent="0.2">
      <c r="A20302" s="1"/>
      <c r="B20302" s="1"/>
      <c r="E20302" s="3"/>
      <c r="M20302" s="4"/>
    </row>
    <row r="20303" spans="1:13" ht="12.75" x14ac:dyDescent="0.2">
      <c r="A20303" s="1"/>
      <c r="B20303" s="1"/>
      <c r="E20303" s="3"/>
      <c r="M20303" s="4"/>
    </row>
    <row r="20304" spans="1:13" ht="12.75" x14ac:dyDescent="0.2">
      <c r="A20304" s="1"/>
      <c r="B20304" s="1"/>
      <c r="E20304" s="3"/>
      <c r="M20304" s="4"/>
    </row>
    <row r="20305" spans="1:13" ht="12.75" x14ac:dyDescent="0.2">
      <c r="A20305" s="1"/>
      <c r="B20305" s="1"/>
      <c r="E20305" s="3"/>
      <c r="M20305" s="4"/>
    </row>
    <row r="20306" spans="1:13" ht="12.75" x14ac:dyDescent="0.2">
      <c r="A20306" s="1"/>
      <c r="B20306" s="1"/>
      <c r="E20306" s="3"/>
      <c r="M20306" s="4"/>
    </row>
    <row r="20307" spans="1:13" ht="12.75" x14ac:dyDescent="0.2">
      <c r="A20307" s="1"/>
      <c r="B20307" s="1"/>
      <c r="E20307" s="3"/>
      <c r="L20307" s="4"/>
      <c r="M20307" s="4"/>
    </row>
    <row r="20308" spans="1:13" ht="12.75" x14ac:dyDescent="0.2">
      <c r="A20308" s="1"/>
      <c r="B20308" s="1"/>
      <c r="E20308" s="3"/>
      <c r="L20308" s="4"/>
      <c r="M20308" s="4"/>
    </row>
    <row r="20309" spans="1:13" ht="12.75" x14ac:dyDescent="0.2">
      <c r="A20309" s="1"/>
      <c r="B20309" s="1"/>
      <c r="E20309" s="3"/>
      <c r="L20309" s="4"/>
      <c r="M20309" s="4"/>
    </row>
    <row r="20310" spans="1:13" ht="12.75" x14ac:dyDescent="0.2">
      <c r="A20310" s="1"/>
      <c r="B20310" s="1"/>
      <c r="E20310" s="3"/>
      <c r="L20310" s="4"/>
      <c r="M20310" s="4"/>
    </row>
    <row r="20311" spans="1:13" ht="12.75" x14ac:dyDescent="0.2">
      <c r="A20311" s="1"/>
      <c r="B20311" s="1"/>
      <c r="E20311" s="3"/>
      <c r="M20311" s="4"/>
    </row>
    <row r="20312" spans="1:13" ht="12.75" x14ac:dyDescent="0.2">
      <c r="A20312" s="1"/>
      <c r="B20312" s="1"/>
      <c r="E20312" s="3"/>
      <c r="M20312" s="4"/>
    </row>
    <row r="20313" spans="1:13" ht="12.75" x14ac:dyDescent="0.2">
      <c r="A20313" s="1"/>
      <c r="B20313" s="1"/>
      <c r="E20313" s="3"/>
      <c r="M20313" s="4"/>
    </row>
    <row r="20314" spans="1:13" ht="12.75" x14ac:dyDescent="0.2">
      <c r="A20314" s="1"/>
      <c r="B20314" s="1"/>
      <c r="E20314" s="3"/>
      <c r="M20314" s="4"/>
    </row>
    <row r="20315" spans="1:13" ht="12.75" x14ac:dyDescent="0.2">
      <c r="A20315" s="1"/>
      <c r="B20315" s="1"/>
      <c r="E20315" s="3"/>
      <c r="M20315" s="4"/>
    </row>
    <row r="20316" spans="1:13" ht="12.75" x14ac:dyDescent="0.2">
      <c r="A20316" s="1"/>
      <c r="B20316" s="1"/>
      <c r="E20316" s="3"/>
      <c r="M20316" s="4"/>
    </row>
    <row r="20317" spans="1:13" ht="12.75" x14ac:dyDescent="0.2">
      <c r="A20317" s="1"/>
      <c r="B20317" s="1"/>
      <c r="E20317" s="3"/>
      <c r="M20317" s="4"/>
    </row>
    <row r="20318" spans="1:13" ht="12.75" x14ac:dyDescent="0.2">
      <c r="A20318" s="1"/>
      <c r="B20318" s="1"/>
      <c r="E20318" s="3"/>
      <c r="M20318" s="4"/>
    </row>
    <row r="20319" spans="1:13" ht="12.75" x14ac:dyDescent="0.2">
      <c r="A20319" s="1"/>
      <c r="B20319" s="1"/>
      <c r="E20319" s="3"/>
      <c r="M20319" s="4"/>
    </row>
    <row r="20320" spans="1:13" ht="12.75" x14ac:dyDescent="0.2">
      <c r="A20320" s="1"/>
      <c r="B20320" s="1"/>
      <c r="E20320" s="3"/>
      <c r="M20320" s="4"/>
    </row>
    <row r="20321" spans="1:13" ht="12.75" x14ac:dyDescent="0.2">
      <c r="A20321" s="1"/>
      <c r="B20321" s="1"/>
      <c r="E20321" s="3"/>
      <c r="M20321" s="4"/>
    </row>
    <row r="20322" spans="1:13" ht="12.75" x14ac:dyDescent="0.2">
      <c r="A20322" s="1"/>
      <c r="B20322" s="1"/>
      <c r="E20322" s="3"/>
      <c r="M20322" s="4"/>
    </row>
    <row r="20323" spans="1:13" ht="12.75" x14ac:dyDescent="0.2">
      <c r="A20323" s="1"/>
      <c r="B20323" s="1"/>
      <c r="E20323" s="3"/>
      <c r="M20323" s="4"/>
    </row>
    <row r="20324" spans="1:13" ht="12.75" x14ac:dyDescent="0.2">
      <c r="A20324" s="1"/>
      <c r="B20324" s="1"/>
      <c r="E20324" s="3"/>
      <c r="M20324" s="4"/>
    </row>
    <row r="20325" spans="1:13" ht="12.75" x14ac:dyDescent="0.2">
      <c r="A20325" s="1"/>
      <c r="B20325" s="1"/>
      <c r="E20325" s="3"/>
      <c r="M20325" s="4"/>
    </row>
    <row r="20326" spans="1:13" ht="12.75" x14ac:dyDescent="0.2">
      <c r="A20326" s="1"/>
      <c r="B20326" s="1"/>
      <c r="E20326" s="3"/>
      <c r="M20326" s="4"/>
    </row>
    <row r="20327" spans="1:13" ht="12.75" x14ac:dyDescent="0.2">
      <c r="A20327" s="1"/>
      <c r="B20327" s="1"/>
      <c r="E20327" s="3"/>
      <c r="M20327" s="4"/>
    </row>
    <row r="20328" spans="1:13" ht="12.75" x14ac:dyDescent="0.2">
      <c r="A20328" s="1"/>
      <c r="B20328" s="1"/>
      <c r="E20328" s="3"/>
      <c r="L20328" s="4"/>
      <c r="M20328" s="4"/>
    </row>
    <row r="20329" spans="1:13" ht="12.75" x14ac:dyDescent="0.2">
      <c r="A20329" s="1"/>
      <c r="B20329" s="1"/>
      <c r="E20329" s="3"/>
      <c r="L20329" s="4"/>
      <c r="M20329" s="4"/>
    </row>
    <row r="20330" spans="1:13" ht="12.75" x14ac:dyDescent="0.2">
      <c r="A20330" s="1"/>
      <c r="B20330" s="1"/>
      <c r="E20330" s="3"/>
      <c r="L20330" s="4"/>
      <c r="M20330" s="4"/>
    </row>
    <row r="20331" spans="1:13" ht="12.75" x14ac:dyDescent="0.2">
      <c r="A20331" s="1"/>
      <c r="B20331" s="1"/>
      <c r="E20331" s="3"/>
      <c r="M20331" s="4"/>
    </row>
    <row r="20332" spans="1:13" ht="12.75" x14ac:dyDescent="0.2">
      <c r="A20332" s="1"/>
      <c r="B20332" s="1"/>
      <c r="E20332" s="3"/>
      <c r="M20332" s="4"/>
    </row>
    <row r="20333" spans="1:13" ht="12.75" x14ac:dyDescent="0.2">
      <c r="A20333" s="1"/>
      <c r="B20333" s="1"/>
      <c r="E20333" s="3"/>
      <c r="M20333" s="4"/>
    </row>
    <row r="20334" spans="1:13" ht="12.75" x14ac:dyDescent="0.2">
      <c r="A20334" s="1"/>
      <c r="B20334" s="1"/>
      <c r="E20334" s="3"/>
      <c r="M20334" s="4"/>
    </row>
    <row r="20335" spans="1:13" ht="12.75" x14ac:dyDescent="0.2">
      <c r="A20335" s="1"/>
      <c r="B20335" s="1"/>
      <c r="E20335" s="3"/>
      <c r="M20335" s="4"/>
    </row>
    <row r="20336" spans="1:13" ht="12.75" x14ac:dyDescent="0.2">
      <c r="A20336" s="1"/>
      <c r="B20336" s="1"/>
      <c r="E20336" s="3"/>
      <c r="M20336" s="4"/>
    </row>
    <row r="20337" spans="1:13" ht="12.75" x14ac:dyDescent="0.2">
      <c r="A20337" s="1"/>
      <c r="B20337" s="1"/>
      <c r="E20337" s="3"/>
      <c r="M20337" s="4"/>
    </row>
    <row r="20338" spans="1:13" ht="12.75" x14ac:dyDescent="0.2">
      <c r="A20338" s="1"/>
      <c r="B20338" s="1"/>
      <c r="E20338" s="3"/>
      <c r="M20338" s="4"/>
    </row>
    <row r="20339" spans="1:13" ht="12.75" x14ac:dyDescent="0.2">
      <c r="A20339" s="1"/>
      <c r="B20339" s="1"/>
      <c r="E20339" s="3"/>
      <c r="M20339" s="4"/>
    </row>
    <row r="20340" spans="1:13" ht="12.75" x14ac:dyDescent="0.2">
      <c r="A20340" s="1"/>
      <c r="B20340" s="1"/>
      <c r="E20340" s="3"/>
      <c r="M20340" s="4"/>
    </row>
    <row r="20341" spans="1:13" ht="12.75" x14ac:dyDescent="0.2">
      <c r="A20341" s="1"/>
      <c r="B20341" s="1"/>
      <c r="E20341" s="3"/>
      <c r="M20341" s="4"/>
    </row>
    <row r="20342" spans="1:13" ht="12.75" x14ac:dyDescent="0.2">
      <c r="A20342" s="1"/>
      <c r="B20342" s="1"/>
      <c r="E20342" s="3"/>
      <c r="M20342" s="4"/>
    </row>
    <row r="20343" spans="1:13" ht="12.75" x14ac:dyDescent="0.2">
      <c r="A20343" s="1"/>
      <c r="B20343" s="1"/>
      <c r="E20343" s="3"/>
      <c r="M20343" s="4"/>
    </row>
    <row r="20344" spans="1:13" ht="12.75" x14ac:dyDescent="0.2">
      <c r="A20344" s="1"/>
      <c r="B20344" s="1"/>
      <c r="E20344" s="3"/>
      <c r="M20344" s="4"/>
    </row>
    <row r="20345" spans="1:13" ht="12.75" x14ac:dyDescent="0.2">
      <c r="A20345" s="1"/>
      <c r="B20345" s="1"/>
      <c r="E20345" s="3"/>
      <c r="M20345" s="4"/>
    </row>
    <row r="20346" spans="1:13" ht="12.75" x14ac:dyDescent="0.2">
      <c r="A20346" s="1"/>
      <c r="B20346" s="1"/>
      <c r="E20346" s="3"/>
      <c r="M20346" s="4"/>
    </row>
    <row r="20347" spans="1:13" ht="12.75" x14ac:dyDescent="0.2">
      <c r="A20347" s="1"/>
      <c r="B20347" s="1"/>
      <c r="E20347" s="3"/>
      <c r="M20347" s="4"/>
    </row>
    <row r="20348" spans="1:13" ht="12.75" x14ac:dyDescent="0.2">
      <c r="A20348" s="1"/>
      <c r="B20348" s="1"/>
      <c r="E20348" s="3"/>
      <c r="M20348" s="4"/>
    </row>
    <row r="20349" spans="1:13" ht="12.75" x14ac:dyDescent="0.2">
      <c r="A20349" s="1"/>
      <c r="B20349" s="1"/>
      <c r="E20349" s="3"/>
      <c r="M20349" s="4"/>
    </row>
    <row r="20350" spans="1:13" ht="12.75" x14ac:dyDescent="0.2">
      <c r="A20350" s="1"/>
      <c r="B20350" s="1"/>
      <c r="E20350" s="3"/>
      <c r="M20350" s="4"/>
    </row>
    <row r="20351" spans="1:13" ht="12.75" x14ac:dyDescent="0.2">
      <c r="A20351" s="1"/>
      <c r="B20351" s="1"/>
      <c r="E20351" s="3"/>
      <c r="M20351" s="4"/>
    </row>
    <row r="20352" spans="1:13" ht="12.75" x14ac:dyDescent="0.2">
      <c r="A20352" s="1"/>
      <c r="B20352" s="1"/>
      <c r="E20352" s="3"/>
      <c r="M20352" s="4"/>
    </row>
    <row r="20353" spans="1:13" ht="12.75" x14ac:dyDescent="0.2">
      <c r="A20353" s="1"/>
      <c r="B20353" s="1"/>
      <c r="E20353" s="3"/>
      <c r="M20353" s="4"/>
    </row>
    <row r="20354" spans="1:13" ht="12.75" x14ac:dyDescent="0.2">
      <c r="A20354" s="1"/>
      <c r="B20354" s="1"/>
      <c r="E20354" s="3"/>
      <c r="M20354" s="4"/>
    </row>
    <row r="20355" spans="1:13" ht="12.75" x14ac:dyDescent="0.2">
      <c r="A20355" s="1"/>
      <c r="B20355" s="1"/>
      <c r="E20355" s="3"/>
      <c r="M20355" s="4"/>
    </row>
    <row r="20356" spans="1:13" ht="12.75" x14ac:dyDescent="0.2">
      <c r="A20356" s="1"/>
      <c r="B20356" s="1"/>
      <c r="E20356" s="3"/>
      <c r="M20356" s="4"/>
    </row>
    <row r="20357" spans="1:13" ht="12.75" x14ac:dyDescent="0.2">
      <c r="A20357" s="1"/>
      <c r="B20357" s="1"/>
      <c r="E20357" s="3"/>
      <c r="M20357" s="4"/>
    </row>
    <row r="20358" spans="1:13" ht="12.75" x14ac:dyDescent="0.2">
      <c r="A20358" s="1"/>
      <c r="B20358" s="1"/>
      <c r="E20358" s="3"/>
      <c r="M20358" s="4"/>
    </row>
    <row r="20359" spans="1:13" ht="12.75" x14ac:dyDescent="0.2">
      <c r="A20359" s="1"/>
      <c r="B20359" s="1"/>
      <c r="E20359" s="3"/>
      <c r="M20359" s="4"/>
    </row>
    <row r="20360" spans="1:13" ht="12.75" x14ac:dyDescent="0.2">
      <c r="A20360" s="1"/>
      <c r="B20360" s="1"/>
      <c r="E20360" s="3"/>
      <c r="M20360" s="4"/>
    </row>
    <row r="20361" spans="1:13" ht="12.75" x14ac:dyDescent="0.2">
      <c r="A20361" s="1"/>
      <c r="B20361" s="1"/>
      <c r="E20361" s="3"/>
      <c r="M20361" s="4"/>
    </row>
    <row r="20362" spans="1:13" ht="12.75" x14ac:dyDescent="0.2">
      <c r="A20362" s="1"/>
      <c r="B20362" s="1"/>
      <c r="E20362" s="3"/>
      <c r="M20362" s="4"/>
    </row>
    <row r="20363" spans="1:13" ht="12.75" x14ac:dyDescent="0.2">
      <c r="A20363" s="1"/>
      <c r="B20363" s="1"/>
      <c r="E20363" s="3"/>
      <c r="M20363" s="4"/>
    </row>
    <row r="20364" spans="1:13" ht="12.75" x14ac:dyDescent="0.2">
      <c r="A20364" s="1"/>
      <c r="B20364" s="1"/>
      <c r="E20364" s="3"/>
      <c r="M20364" s="4"/>
    </row>
    <row r="20365" spans="1:13" ht="12.75" x14ac:dyDescent="0.2">
      <c r="A20365" s="1"/>
      <c r="B20365" s="1"/>
      <c r="E20365" s="3"/>
      <c r="L20365" s="4"/>
      <c r="M20365" s="4"/>
    </row>
    <row r="20366" spans="1:13" ht="12.75" x14ac:dyDescent="0.2">
      <c r="A20366" s="1"/>
      <c r="B20366" s="1"/>
      <c r="E20366" s="3"/>
      <c r="L20366" s="4"/>
      <c r="M20366" s="4"/>
    </row>
    <row r="20367" spans="1:13" ht="12.75" x14ac:dyDescent="0.2">
      <c r="A20367" s="1"/>
      <c r="B20367" s="1"/>
      <c r="E20367" s="3"/>
      <c r="L20367" s="4"/>
      <c r="M20367" s="4"/>
    </row>
    <row r="20368" spans="1:13" ht="12.75" x14ac:dyDescent="0.2">
      <c r="A20368" s="1"/>
      <c r="B20368" s="1"/>
      <c r="E20368" s="3"/>
      <c r="L20368" s="4"/>
      <c r="M20368" s="4"/>
    </row>
    <row r="20369" spans="1:13" ht="12.75" x14ac:dyDescent="0.2">
      <c r="A20369" s="1"/>
      <c r="B20369" s="1"/>
      <c r="E20369" s="3"/>
      <c r="M20369" s="4"/>
    </row>
    <row r="20370" spans="1:13" ht="12.75" x14ac:dyDescent="0.2">
      <c r="A20370" s="1"/>
      <c r="B20370" s="1"/>
      <c r="E20370" s="3"/>
      <c r="L20370" s="4"/>
      <c r="M20370" s="4"/>
    </row>
    <row r="20371" spans="1:13" ht="12.75" x14ac:dyDescent="0.2">
      <c r="A20371" s="1"/>
      <c r="B20371" s="1"/>
      <c r="E20371" s="3"/>
      <c r="M20371" s="4"/>
    </row>
    <row r="20372" spans="1:13" ht="12.75" x14ac:dyDescent="0.2">
      <c r="A20372" s="1"/>
      <c r="B20372" s="1"/>
      <c r="E20372" s="3"/>
      <c r="M20372" s="4"/>
    </row>
    <row r="20373" spans="1:13" ht="12.75" x14ac:dyDescent="0.2">
      <c r="A20373" s="1"/>
      <c r="B20373" s="1"/>
      <c r="E20373" s="3"/>
      <c r="M20373" s="4"/>
    </row>
    <row r="20374" spans="1:13" ht="12.75" x14ac:dyDescent="0.2">
      <c r="A20374" s="1"/>
      <c r="B20374" s="1"/>
      <c r="E20374" s="3"/>
      <c r="M20374" s="4"/>
    </row>
    <row r="20375" spans="1:13" ht="12.75" x14ac:dyDescent="0.2">
      <c r="A20375" s="1"/>
      <c r="B20375" s="1"/>
      <c r="E20375" s="3"/>
      <c r="M20375" s="4"/>
    </row>
    <row r="20376" spans="1:13" ht="12.75" x14ac:dyDescent="0.2">
      <c r="A20376" s="1"/>
      <c r="B20376" s="1"/>
      <c r="E20376" s="3"/>
      <c r="M20376" s="4"/>
    </row>
    <row r="20377" spans="1:13" ht="12.75" x14ac:dyDescent="0.2">
      <c r="A20377" s="1"/>
      <c r="B20377" s="1"/>
      <c r="E20377" s="3"/>
      <c r="M20377" s="4"/>
    </row>
    <row r="20378" spans="1:13" ht="12.75" x14ac:dyDescent="0.2">
      <c r="A20378" s="1"/>
      <c r="B20378" s="1"/>
      <c r="E20378" s="3"/>
      <c r="M20378" s="4"/>
    </row>
    <row r="20379" spans="1:13" ht="12.75" x14ac:dyDescent="0.2">
      <c r="A20379" s="1"/>
      <c r="B20379" s="1"/>
      <c r="E20379" s="3"/>
      <c r="L20379" s="4"/>
      <c r="M20379" s="4"/>
    </row>
    <row r="20380" spans="1:13" ht="12.75" x14ac:dyDescent="0.2">
      <c r="A20380" s="1"/>
      <c r="B20380" s="1"/>
      <c r="E20380" s="3"/>
      <c r="M20380" s="4"/>
    </row>
    <row r="20381" spans="1:13" ht="12.75" x14ac:dyDescent="0.2">
      <c r="A20381" s="1"/>
      <c r="B20381" s="1"/>
      <c r="E20381" s="3"/>
      <c r="M20381" s="4"/>
    </row>
    <row r="20382" spans="1:13" ht="12.75" x14ac:dyDescent="0.2">
      <c r="A20382" s="1"/>
      <c r="B20382" s="1"/>
      <c r="E20382" s="3"/>
      <c r="M20382" s="4"/>
    </row>
    <row r="20383" spans="1:13" ht="12.75" x14ac:dyDescent="0.2">
      <c r="A20383" s="1"/>
      <c r="B20383" s="1"/>
      <c r="E20383" s="3"/>
      <c r="M20383" s="4"/>
    </row>
    <row r="20384" spans="1:13" ht="12.75" x14ac:dyDescent="0.2">
      <c r="A20384" s="1"/>
      <c r="B20384" s="1"/>
      <c r="E20384" s="3"/>
      <c r="M20384" s="4"/>
    </row>
    <row r="20385" spans="1:13" ht="12.75" x14ac:dyDescent="0.2">
      <c r="A20385" s="1"/>
      <c r="B20385" s="1"/>
      <c r="E20385" s="3"/>
      <c r="M20385" s="4"/>
    </row>
    <row r="20386" spans="1:13" ht="12.75" x14ac:dyDescent="0.2">
      <c r="A20386" s="1"/>
      <c r="B20386" s="1"/>
      <c r="E20386" s="3"/>
      <c r="M20386" s="4"/>
    </row>
    <row r="20387" spans="1:13" ht="12.75" x14ac:dyDescent="0.2">
      <c r="A20387" s="1"/>
      <c r="B20387" s="1"/>
      <c r="E20387" s="3"/>
      <c r="M20387" s="4"/>
    </row>
    <row r="20388" spans="1:13" ht="12.75" x14ac:dyDescent="0.2">
      <c r="A20388" s="1"/>
      <c r="B20388" s="1"/>
      <c r="E20388" s="3"/>
      <c r="L20388" s="4"/>
      <c r="M20388" s="4"/>
    </row>
    <row r="20389" spans="1:13" ht="12.75" x14ac:dyDescent="0.2">
      <c r="A20389" s="1"/>
      <c r="B20389" s="1"/>
      <c r="E20389" s="3"/>
      <c r="M20389" s="4"/>
    </row>
    <row r="20390" spans="1:13" ht="12.75" x14ac:dyDescent="0.2">
      <c r="A20390" s="1"/>
      <c r="B20390" s="1"/>
      <c r="E20390" s="3"/>
      <c r="M20390" s="4"/>
    </row>
    <row r="20391" spans="1:13" ht="12.75" x14ac:dyDescent="0.2">
      <c r="A20391" s="1"/>
      <c r="B20391" s="1"/>
      <c r="E20391" s="3"/>
      <c r="M20391" s="4"/>
    </row>
    <row r="20392" spans="1:13" ht="12.75" x14ac:dyDescent="0.2">
      <c r="A20392" s="1"/>
      <c r="B20392" s="1"/>
      <c r="E20392" s="3"/>
      <c r="M20392" s="4"/>
    </row>
    <row r="20393" spans="1:13" ht="12.75" x14ac:dyDescent="0.2">
      <c r="A20393" s="1"/>
      <c r="B20393" s="1"/>
      <c r="E20393" s="3"/>
      <c r="M20393" s="4"/>
    </row>
    <row r="20394" spans="1:13" ht="12.75" x14ac:dyDescent="0.2">
      <c r="A20394" s="1"/>
      <c r="B20394" s="1"/>
      <c r="E20394" s="3"/>
      <c r="M20394" s="4"/>
    </row>
    <row r="20395" spans="1:13" ht="12.75" x14ac:dyDescent="0.2">
      <c r="A20395" s="1"/>
      <c r="B20395" s="1"/>
      <c r="E20395" s="3"/>
      <c r="M20395" s="4"/>
    </row>
    <row r="20396" spans="1:13" ht="12.75" x14ac:dyDescent="0.2">
      <c r="A20396" s="1"/>
      <c r="B20396" s="1"/>
      <c r="E20396" s="3"/>
      <c r="M20396" s="4"/>
    </row>
    <row r="20397" spans="1:13" ht="12.75" x14ac:dyDescent="0.2">
      <c r="A20397" s="1"/>
      <c r="B20397" s="1"/>
      <c r="E20397" s="3"/>
      <c r="M20397" s="4"/>
    </row>
    <row r="20398" spans="1:13" ht="12.75" x14ac:dyDescent="0.2">
      <c r="A20398" s="1"/>
      <c r="B20398" s="1"/>
      <c r="E20398" s="3"/>
      <c r="M20398" s="4"/>
    </row>
    <row r="20399" spans="1:13" ht="12.75" x14ac:dyDescent="0.2">
      <c r="A20399" s="1"/>
      <c r="B20399" s="1"/>
      <c r="E20399" s="3"/>
      <c r="M20399" s="4"/>
    </row>
    <row r="20400" spans="1:13" ht="12.75" x14ac:dyDescent="0.2">
      <c r="A20400" s="1"/>
      <c r="B20400" s="1"/>
      <c r="E20400" s="3"/>
      <c r="M20400" s="4"/>
    </row>
    <row r="20401" spans="1:13" ht="12.75" x14ac:dyDescent="0.2">
      <c r="A20401" s="1"/>
      <c r="B20401" s="1"/>
      <c r="E20401" s="3"/>
      <c r="M20401" s="4"/>
    </row>
    <row r="20402" spans="1:13" ht="12.75" x14ac:dyDescent="0.2">
      <c r="A20402" s="1"/>
      <c r="B20402" s="1"/>
      <c r="E20402" s="3"/>
      <c r="M20402" s="4"/>
    </row>
    <row r="20403" spans="1:13" ht="12.75" x14ac:dyDescent="0.2">
      <c r="A20403" s="1"/>
      <c r="B20403" s="1"/>
      <c r="E20403" s="3"/>
      <c r="M20403" s="4"/>
    </row>
    <row r="20404" spans="1:13" ht="12.75" x14ac:dyDescent="0.2">
      <c r="A20404" s="1"/>
      <c r="B20404" s="1"/>
      <c r="E20404" s="3"/>
      <c r="M20404" s="4"/>
    </row>
    <row r="20405" spans="1:13" ht="12.75" x14ac:dyDescent="0.2">
      <c r="A20405" s="1"/>
      <c r="B20405" s="1"/>
      <c r="E20405" s="3"/>
      <c r="M20405" s="4"/>
    </row>
    <row r="20406" spans="1:13" ht="12.75" x14ac:dyDescent="0.2">
      <c r="A20406" s="1"/>
      <c r="B20406" s="1"/>
      <c r="E20406" s="3"/>
      <c r="M20406" s="4"/>
    </row>
    <row r="20407" spans="1:13" ht="12.75" x14ac:dyDescent="0.2">
      <c r="A20407" s="1"/>
      <c r="B20407" s="1"/>
      <c r="E20407" s="3"/>
      <c r="M20407" s="4"/>
    </row>
    <row r="20408" spans="1:13" ht="12.75" x14ac:dyDescent="0.2">
      <c r="A20408" s="1"/>
      <c r="B20408" s="1"/>
      <c r="E20408" s="3"/>
      <c r="M20408" s="4"/>
    </row>
    <row r="20409" spans="1:13" ht="12.75" x14ac:dyDescent="0.2">
      <c r="A20409" s="1"/>
      <c r="B20409" s="1"/>
      <c r="E20409" s="3"/>
      <c r="M20409" s="4"/>
    </row>
    <row r="20410" spans="1:13" ht="12.75" x14ac:dyDescent="0.2">
      <c r="A20410" s="1"/>
      <c r="B20410" s="1"/>
      <c r="E20410" s="3"/>
      <c r="M20410" s="4"/>
    </row>
    <row r="20411" spans="1:13" ht="12.75" x14ac:dyDescent="0.2">
      <c r="A20411" s="1"/>
      <c r="B20411" s="1"/>
      <c r="E20411" s="3"/>
      <c r="M20411" s="4"/>
    </row>
    <row r="20412" spans="1:13" ht="12.75" x14ac:dyDescent="0.2">
      <c r="A20412" s="1"/>
      <c r="B20412" s="1"/>
      <c r="E20412" s="3"/>
      <c r="M20412" s="4"/>
    </row>
    <row r="20413" spans="1:13" ht="12.75" x14ac:dyDescent="0.2">
      <c r="A20413" s="1"/>
      <c r="B20413" s="1"/>
      <c r="E20413" s="3"/>
      <c r="L20413" s="4"/>
      <c r="M20413" s="4"/>
    </row>
    <row r="20414" spans="1:13" ht="12.75" x14ac:dyDescent="0.2">
      <c r="A20414" s="1"/>
      <c r="B20414" s="1"/>
      <c r="E20414" s="3"/>
      <c r="M20414" s="4"/>
    </row>
    <row r="20415" spans="1:13" ht="12.75" x14ac:dyDescent="0.2">
      <c r="A20415" s="1"/>
      <c r="B20415" s="1"/>
      <c r="E20415" s="3"/>
      <c r="M20415" s="4"/>
    </row>
    <row r="20416" spans="1:13" ht="12.75" x14ac:dyDescent="0.2">
      <c r="A20416" s="1"/>
      <c r="B20416" s="1"/>
      <c r="E20416" s="3"/>
      <c r="M20416" s="4"/>
    </row>
    <row r="20417" spans="1:13" ht="12.75" x14ac:dyDescent="0.2">
      <c r="A20417" s="1"/>
      <c r="B20417" s="1"/>
      <c r="E20417" s="3"/>
      <c r="L20417" s="4"/>
      <c r="M20417" s="4"/>
    </row>
    <row r="20418" spans="1:13" ht="12.75" x14ac:dyDescent="0.2">
      <c r="A20418" s="1"/>
      <c r="B20418" s="1"/>
      <c r="E20418" s="3"/>
      <c r="M20418" s="4"/>
    </row>
    <row r="20419" spans="1:13" ht="12.75" x14ac:dyDescent="0.2">
      <c r="A20419" s="1"/>
      <c r="B20419" s="1"/>
      <c r="E20419" s="3"/>
      <c r="M20419" s="4"/>
    </row>
    <row r="20420" spans="1:13" ht="12.75" x14ac:dyDescent="0.2">
      <c r="A20420" s="1"/>
      <c r="B20420" s="1"/>
      <c r="E20420" s="3"/>
      <c r="M20420" s="4"/>
    </row>
    <row r="20421" spans="1:13" ht="12.75" x14ac:dyDescent="0.2">
      <c r="A20421" s="1"/>
      <c r="B20421" s="1"/>
      <c r="E20421" s="3"/>
      <c r="L20421" s="4"/>
      <c r="M20421" s="4"/>
    </row>
    <row r="20422" spans="1:13" ht="12.75" x14ac:dyDescent="0.2">
      <c r="A20422" s="1"/>
      <c r="B20422" s="1"/>
      <c r="E20422" s="3"/>
      <c r="L20422" s="4"/>
      <c r="M20422" s="4"/>
    </row>
    <row r="20423" spans="1:13" ht="12.75" x14ac:dyDescent="0.2">
      <c r="A20423" s="1"/>
      <c r="B20423" s="1"/>
      <c r="E20423" s="3"/>
      <c r="M20423" s="4"/>
    </row>
    <row r="20424" spans="1:13" ht="12.75" x14ac:dyDescent="0.2">
      <c r="A20424" s="1"/>
      <c r="B20424" s="1"/>
      <c r="E20424" s="3"/>
      <c r="M20424" s="4"/>
    </row>
    <row r="20425" spans="1:13" ht="12.75" x14ac:dyDescent="0.2">
      <c r="A20425" s="1"/>
      <c r="B20425" s="1"/>
      <c r="E20425" s="3"/>
      <c r="M20425" s="4"/>
    </row>
    <row r="20426" spans="1:13" ht="12.75" x14ac:dyDescent="0.2">
      <c r="A20426" s="1"/>
      <c r="B20426" s="1"/>
      <c r="E20426" s="3"/>
      <c r="M20426" s="4"/>
    </row>
    <row r="20427" spans="1:13" ht="12.75" x14ac:dyDescent="0.2">
      <c r="A20427" s="1"/>
      <c r="B20427" s="1"/>
      <c r="E20427" s="3"/>
      <c r="M20427" s="4"/>
    </row>
    <row r="20428" spans="1:13" ht="12.75" x14ac:dyDescent="0.2">
      <c r="A20428" s="1"/>
      <c r="B20428" s="1"/>
      <c r="E20428" s="3"/>
      <c r="M20428" s="4"/>
    </row>
    <row r="20429" spans="1:13" ht="12.75" x14ac:dyDescent="0.2">
      <c r="A20429" s="1"/>
      <c r="B20429" s="1"/>
      <c r="E20429" s="3"/>
      <c r="M20429" s="4"/>
    </row>
    <row r="20430" spans="1:13" ht="12.75" x14ac:dyDescent="0.2">
      <c r="A20430" s="1"/>
      <c r="B20430" s="1"/>
      <c r="E20430" s="3"/>
      <c r="M20430" s="4"/>
    </row>
    <row r="20431" spans="1:13" ht="12.75" x14ac:dyDescent="0.2">
      <c r="A20431" s="1"/>
      <c r="B20431" s="1"/>
      <c r="E20431" s="3"/>
      <c r="M20431" s="4"/>
    </row>
    <row r="20432" spans="1:13" ht="12.75" x14ac:dyDescent="0.2">
      <c r="A20432" s="1"/>
      <c r="B20432" s="1"/>
      <c r="E20432" s="3"/>
      <c r="M20432" s="4"/>
    </row>
    <row r="20433" spans="1:13" ht="12.75" x14ac:dyDescent="0.2">
      <c r="A20433" s="1"/>
      <c r="B20433" s="1"/>
      <c r="E20433" s="3"/>
      <c r="M20433" s="4"/>
    </row>
    <row r="20434" spans="1:13" ht="12.75" x14ac:dyDescent="0.2">
      <c r="A20434" s="1"/>
      <c r="B20434" s="1"/>
      <c r="E20434" s="3"/>
      <c r="M20434" s="4"/>
    </row>
    <row r="20435" spans="1:13" ht="12.75" x14ac:dyDescent="0.2">
      <c r="A20435" s="1"/>
      <c r="B20435" s="1"/>
      <c r="E20435" s="3"/>
      <c r="M20435" s="4"/>
    </row>
    <row r="20436" spans="1:13" ht="12.75" x14ac:dyDescent="0.2">
      <c r="A20436" s="1"/>
      <c r="B20436" s="1"/>
      <c r="E20436" s="3"/>
      <c r="M20436" s="4"/>
    </row>
    <row r="20437" spans="1:13" ht="12.75" x14ac:dyDescent="0.2">
      <c r="A20437" s="1"/>
      <c r="B20437" s="1"/>
      <c r="E20437" s="3"/>
      <c r="M20437" s="4"/>
    </row>
    <row r="20438" spans="1:13" ht="12.75" x14ac:dyDescent="0.2">
      <c r="A20438" s="1"/>
      <c r="B20438" s="1"/>
      <c r="E20438" s="3"/>
      <c r="M20438" s="4"/>
    </row>
    <row r="20439" spans="1:13" ht="12.75" x14ac:dyDescent="0.2">
      <c r="A20439" s="1"/>
      <c r="B20439" s="1"/>
      <c r="E20439" s="3"/>
      <c r="M20439" s="4"/>
    </row>
    <row r="20440" spans="1:13" ht="12.75" x14ac:dyDescent="0.2">
      <c r="A20440" s="1"/>
      <c r="B20440" s="1"/>
      <c r="E20440" s="3"/>
      <c r="M20440" s="4"/>
    </row>
    <row r="20441" spans="1:13" ht="12.75" x14ac:dyDescent="0.2">
      <c r="A20441" s="1"/>
      <c r="B20441" s="1"/>
      <c r="E20441" s="3"/>
      <c r="M20441" s="4"/>
    </row>
    <row r="20442" spans="1:13" ht="12.75" x14ac:dyDescent="0.2">
      <c r="A20442" s="1"/>
      <c r="B20442" s="1"/>
      <c r="E20442" s="3"/>
      <c r="M20442" s="4"/>
    </row>
    <row r="20443" spans="1:13" ht="12.75" x14ac:dyDescent="0.2">
      <c r="A20443" s="1"/>
      <c r="B20443" s="1"/>
      <c r="E20443" s="3"/>
      <c r="M20443" s="4"/>
    </row>
    <row r="20444" spans="1:13" ht="12.75" x14ac:dyDescent="0.2">
      <c r="A20444" s="1"/>
      <c r="B20444" s="1"/>
      <c r="E20444" s="3"/>
      <c r="M20444" s="4"/>
    </row>
    <row r="20445" spans="1:13" ht="12.75" x14ac:dyDescent="0.2">
      <c r="A20445" s="1"/>
      <c r="B20445" s="1"/>
      <c r="E20445" s="3"/>
      <c r="M20445" s="4"/>
    </row>
    <row r="20446" spans="1:13" ht="12.75" x14ac:dyDescent="0.2">
      <c r="A20446" s="1"/>
      <c r="B20446" s="1"/>
      <c r="E20446" s="3"/>
      <c r="M20446" s="4"/>
    </row>
    <row r="20447" spans="1:13" ht="12.75" x14ac:dyDescent="0.2">
      <c r="A20447" s="1"/>
      <c r="B20447" s="1"/>
      <c r="E20447" s="3"/>
      <c r="M20447" s="4"/>
    </row>
    <row r="20448" spans="1:13" ht="12.75" x14ac:dyDescent="0.2">
      <c r="A20448" s="1"/>
      <c r="B20448" s="1"/>
      <c r="E20448" s="3"/>
      <c r="M20448" s="4"/>
    </row>
    <row r="20449" spans="1:13" ht="12.75" x14ac:dyDescent="0.2">
      <c r="A20449" s="1"/>
      <c r="B20449" s="1"/>
      <c r="E20449" s="3"/>
      <c r="M20449" s="4"/>
    </row>
    <row r="20450" spans="1:13" ht="12.75" x14ac:dyDescent="0.2">
      <c r="A20450" s="1"/>
      <c r="B20450" s="1"/>
      <c r="E20450" s="3"/>
      <c r="M20450" s="4"/>
    </row>
    <row r="20451" spans="1:13" ht="12.75" x14ac:dyDescent="0.2">
      <c r="A20451" s="1"/>
      <c r="B20451" s="1"/>
      <c r="E20451" s="3"/>
      <c r="M20451" s="4"/>
    </row>
    <row r="20452" spans="1:13" ht="12.75" x14ac:dyDescent="0.2">
      <c r="A20452" s="1"/>
      <c r="B20452" s="1"/>
      <c r="E20452" s="3"/>
      <c r="M20452" s="4"/>
    </row>
    <row r="20453" spans="1:13" ht="12.75" x14ac:dyDescent="0.2">
      <c r="A20453" s="1"/>
      <c r="B20453" s="1"/>
      <c r="E20453" s="3"/>
      <c r="M20453" s="4"/>
    </row>
    <row r="20454" spans="1:13" ht="12.75" x14ac:dyDescent="0.2">
      <c r="A20454" s="1"/>
      <c r="B20454" s="1"/>
      <c r="E20454" s="3"/>
      <c r="M20454" s="4"/>
    </row>
    <row r="20455" spans="1:13" ht="12.75" x14ac:dyDescent="0.2">
      <c r="A20455" s="1"/>
      <c r="B20455" s="1"/>
      <c r="E20455" s="3"/>
      <c r="L20455" s="4"/>
      <c r="M20455" s="4"/>
    </row>
    <row r="20456" spans="1:13" ht="12.75" x14ac:dyDescent="0.2">
      <c r="A20456" s="1"/>
      <c r="B20456" s="1"/>
      <c r="E20456" s="3"/>
      <c r="M20456" s="4"/>
    </row>
    <row r="20457" spans="1:13" ht="12.75" x14ac:dyDescent="0.2">
      <c r="A20457" s="1"/>
      <c r="B20457" s="1"/>
      <c r="E20457" s="3"/>
      <c r="M20457" s="4"/>
    </row>
    <row r="20458" spans="1:13" ht="12.75" x14ac:dyDescent="0.2">
      <c r="A20458" s="1"/>
      <c r="B20458" s="1"/>
      <c r="E20458" s="3"/>
      <c r="M20458" s="4"/>
    </row>
    <row r="20459" spans="1:13" ht="12.75" x14ac:dyDescent="0.2">
      <c r="A20459" s="1"/>
      <c r="B20459" s="1"/>
      <c r="E20459" s="3"/>
      <c r="L20459" s="4"/>
      <c r="M20459" s="4"/>
    </row>
    <row r="20460" spans="1:13" ht="12.75" x14ac:dyDescent="0.2">
      <c r="A20460" s="1"/>
      <c r="B20460" s="1"/>
      <c r="E20460" s="3"/>
      <c r="M20460" s="4"/>
    </row>
    <row r="20461" spans="1:13" ht="12.75" x14ac:dyDescent="0.2">
      <c r="A20461" s="1"/>
      <c r="B20461" s="1"/>
      <c r="E20461" s="3"/>
      <c r="M20461" s="4"/>
    </row>
    <row r="20462" spans="1:13" ht="12.75" x14ac:dyDescent="0.2">
      <c r="A20462" s="1"/>
      <c r="B20462" s="1"/>
      <c r="E20462" s="3"/>
      <c r="M20462" s="4"/>
    </row>
    <row r="20463" spans="1:13" ht="12.75" x14ac:dyDescent="0.2">
      <c r="A20463" s="1"/>
      <c r="B20463" s="1"/>
      <c r="E20463" s="3"/>
      <c r="L20463" s="4"/>
      <c r="M20463" s="4"/>
    </row>
    <row r="20464" spans="1:13" ht="12.75" x14ac:dyDescent="0.2">
      <c r="A20464" s="1"/>
      <c r="B20464" s="1"/>
      <c r="E20464" s="3"/>
      <c r="L20464" s="4"/>
      <c r="M20464" s="4"/>
    </row>
    <row r="20465" spans="1:13" ht="12.75" x14ac:dyDescent="0.2">
      <c r="A20465" s="1"/>
      <c r="B20465" s="1"/>
      <c r="E20465" s="3"/>
      <c r="M20465" s="4"/>
    </row>
    <row r="20466" spans="1:13" ht="12.75" x14ac:dyDescent="0.2">
      <c r="A20466" s="1"/>
      <c r="B20466" s="1"/>
      <c r="E20466" s="3"/>
      <c r="M20466" s="4"/>
    </row>
    <row r="20467" spans="1:13" ht="12.75" x14ac:dyDescent="0.2">
      <c r="A20467" s="1"/>
      <c r="B20467" s="1"/>
      <c r="E20467" s="3"/>
      <c r="M20467" s="4"/>
    </row>
    <row r="20468" spans="1:13" ht="12.75" x14ac:dyDescent="0.2">
      <c r="A20468" s="1"/>
      <c r="B20468" s="1"/>
      <c r="E20468" s="3"/>
      <c r="M20468" s="4"/>
    </row>
    <row r="20469" spans="1:13" ht="12.75" x14ac:dyDescent="0.2">
      <c r="A20469" s="1"/>
      <c r="B20469" s="1"/>
      <c r="E20469" s="3"/>
      <c r="M20469" s="4"/>
    </row>
    <row r="20470" spans="1:13" ht="12.75" x14ac:dyDescent="0.2">
      <c r="A20470" s="1"/>
      <c r="B20470" s="1"/>
      <c r="E20470" s="3"/>
      <c r="M20470" s="4"/>
    </row>
    <row r="20471" spans="1:13" ht="12.75" x14ac:dyDescent="0.2">
      <c r="A20471" s="1"/>
      <c r="B20471" s="1"/>
      <c r="E20471" s="3"/>
      <c r="M20471" s="4"/>
    </row>
    <row r="20472" spans="1:13" ht="12.75" x14ac:dyDescent="0.2">
      <c r="A20472" s="1"/>
      <c r="B20472" s="1"/>
      <c r="E20472" s="3"/>
      <c r="M20472" s="4"/>
    </row>
    <row r="20473" spans="1:13" ht="12.75" x14ac:dyDescent="0.2">
      <c r="A20473" s="1"/>
      <c r="B20473" s="1"/>
      <c r="E20473" s="3"/>
      <c r="M20473" s="4"/>
    </row>
    <row r="20474" spans="1:13" ht="12.75" x14ac:dyDescent="0.2">
      <c r="A20474" s="1"/>
      <c r="B20474" s="1"/>
      <c r="E20474" s="3"/>
      <c r="M20474" s="4"/>
    </row>
    <row r="20475" spans="1:13" ht="12.75" x14ac:dyDescent="0.2">
      <c r="A20475" s="1"/>
      <c r="B20475" s="1"/>
      <c r="E20475" s="3"/>
      <c r="M20475" s="4"/>
    </row>
    <row r="20476" spans="1:13" ht="12.75" x14ac:dyDescent="0.2">
      <c r="A20476" s="1"/>
      <c r="B20476" s="1"/>
      <c r="E20476" s="3"/>
      <c r="M20476" s="4"/>
    </row>
    <row r="20477" spans="1:13" ht="12.75" x14ac:dyDescent="0.2">
      <c r="A20477" s="1"/>
      <c r="B20477" s="1"/>
      <c r="E20477" s="3"/>
      <c r="M20477" s="4"/>
    </row>
    <row r="20478" spans="1:13" ht="12.75" x14ac:dyDescent="0.2">
      <c r="A20478" s="1"/>
      <c r="B20478" s="1"/>
      <c r="E20478" s="3"/>
      <c r="M20478" s="4"/>
    </row>
    <row r="20479" spans="1:13" ht="12.75" x14ac:dyDescent="0.2">
      <c r="A20479" s="1"/>
      <c r="B20479" s="1"/>
      <c r="E20479" s="3"/>
      <c r="M20479" s="4"/>
    </row>
    <row r="20480" spans="1:13" ht="12.75" x14ac:dyDescent="0.2">
      <c r="A20480" s="1"/>
      <c r="B20480" s="1"/>
      <c r="E20480" s="3"/>
      <c r="M20480" s="4"/>
    </row>
    <row r="20481" spans="1:13" ht="12.75" x14ac:dyDescent="0.2">
      <c r="A20481" s="1"/>
      <c r="B20481" s="1"/>
      <c r="E20481" s="3"/>
      <c r="M20481" s="4"/>
    </row>
    <row r="20482" spans="1:13" ht="12.75" x14ac:dyDescent="0.2">
      <c r="A20482" s="1"/>
      <c r="B20482" s="1"/>
      <c r="E20482" s="3"/>
      <c r="L20482" s="4"/>
      <c r="M20482" s="4"/>
    </row>
    <row r="20483" spans="1:13" ht="12.75" x14ac:dyDescent="0.2">
      <c r="A20483" s="1"/>
      <c r="B20483" s="1"/>
      <c r="E20483" s="3"/>
      <c r="M20483" s="4"/>
    </row>
    <row r="20484" spans="1:13" ht="12.75" x14ac:dyDescent="0.2">
      <c r="A20484" s="1"/>
      <c r="B20484" s="1"/>
      <c r="E20484" s="3"/>
      <c r="M20484" s="4"/>
    </row>
    <row r="20485" spans="1:13" ht="12.75" x14ac:dyDescent="0.2">
      <c r="A20485" s="1"/>
      <c r="B20485" s="1"/>
      <c r="E20485" s="3"/>
      <c r="M20485" s="4"/>
    </row>
    <row r="20486" spans="1:13" ht="12.75" x14ac:dyDescent="0.2">
      <c r="A20486" s="1"/>
      <c r="B20486" s="1"/>
      <c r="E20486" s="3"/>
      <c r="M20486" s="4"/>
    </row>
    <row r="20487" spans="1:13" ht="12.75" x14ac:dyDescent="0.2">
      <c r="A20487" s="1"/>
      <c r="B20487" s="1"/>
      <c r="E20487" s="3"/>
      <c r="M20487" s="4"/>
    </row>
    <row r="20488" spans="1:13" ht="12.75" x14ac:dyDescent="0.2">
      <c r="A20488" s="1"/>
      <c r="B20488" s="1"/>
      <c r="E20488" s="3"/>
      <c r="M20488" s="4"/>
    </row>
    <row r="20489" spans="1:13" ht="12.75" x14ac:dyDescent="0.2">
      <c r="A20489" s="1"/>
      <c r="B20489" s="1"/>
      <c r="E20489" s="3"/>
      <c r="M20489" s="4"/>
    </row>
    <row r="20490" spans="1:13" ht="12.75" x14ac:dyDescent="0.2">
      <c r="A20490" s="1"/>
      <c r="B20490" s="1"/>
      <c r="E20490" s="3"/>
      <c r="M20490" s="4"/>
    </row>
    <row r="20491" spans="1:13" ht="12.75" x14ac:dyDescent="0.2">
      <c r="A20491" s="1"/>
      <c r="B20491" s="1"/>
      <c r="E20491" s="3"/>
      <c r="M20491" s="4"/>
    </row>
    <row r="20492" spans="1:13" ht="12.75" x14ac:dyDescent="0.2">
      <c r="A20492" s="1"/>
      <c r="B20492" s="1"/>
      <c r="E20492" s="3"/>
      <c r="M20492" s="4"/>
    </row>
    <row r="20493" spans="1:13" ht="12.75" x14ac:dyDescent="0.2">
      <c r="A20493" s="1"/>
      <c r="B20493" s="1"/>
      <c r="E20493" s="3"/>
      <c r="M20493" s="4"/>
    </row>
    <row r="20494" spans="1:13" ht="12.75" x14ac:dyDescent="0.2">
      <c r="A20494" s="1"/>
      <c r="B20494" s="1"/>
      <c r="E20494" s="3"/>
      <c r="M20494" s="4"/>
    </row>
    <row r="20495" spans="1:13" ht="12.75" x14ac:dyDescent="0.2">
      <c r="A20495" s="1"/>
      <c r="B20495" s="1"/>
      <c r="E20495" s="3"/>
      <c r="M20495" s="4"/>
    </row>
    <row r="20496" spans="1:13" ht="12.75" x14ac:dyDescent="0.2">
      <c r="A20496" s="1"/>
      <c r="B20496" s="1"/>
      <c r="E20496" s="3"/>
      <c r="M20496" s="4"/>
    </row>
    <row r="20497" spans="1:13" ht="12.75" x14ac:dyDescent="0.2">
      <c r="A20497" s="1"/>
      <c r="B20497" s="1"/>
      <c r="E20497" s="3"/>
      <c r="M20497" s="4"/>
    </row>
    <row r="20498" spans="1:13" ht="12.75" x14ac:dyDescent="0.2">
      <c r="A20498" s="1"/>
      <c r="B20498" s="1"/>
      <c r="E20498" s="3"/>
      <c r="M20498" s="4"/>
    </row>
    <row r="20499" spans="1:13" ht="12.75" x14ac:dyDescent="0.2">
      <c r="A20499" s="1"/>
      <c r="B20499" s="1"/>
      <c r="E20499" s="3"/>
      <c r="M20499" s="4"/>
    </row>
    <row r="20500" spans="1:13" ht="12.75" x14ac:dyDescent="0.2">
      <c r="A20500" s="1"/>
      <c r="B20500" s="1"/>
      <c r="E20500" s="3"/>
      <c r="M20500" s="4"/>
    </row>
    <row r="20501" spans="1:13" ht="12.75" x14ac:dyDescent="0.2">
      <c r="A20501" s="1"/>
      <c r="B20501" s="1"/>
      <c r="E20501" s="3"/>
      <c r="M20501" s="4"/>
    </row>
    <row r="20502" spans="1:13" ht="12.75" x14ac:dyDescent="0.2">
      <c r="A20502" s="1"/>
      <c r="B20502" s="1"/>
      <c r="E20502" s="3"/>
      <c r="M20502" s="4"/>
    </row>
    <row r="20503" spans="1:13" ht="12.75" x14ac:dyDescent="0.2">
      <c r="A20503" s="1"/>
      <c r="B20503" s="1"/>
      <c r="E20503" s="3"/>
      <c r="M20503" s="4"/>
    </row>
    <row r="20504" spans="1:13" ht="12.75" x14ac:dyDescent="0.2">
      <c r="A20504" s="1"/>
      <c r="B20504" s="1"/>
      <c r="E20504" s="3"/>
      <c r="M20504" s="4"/>
    </row>
    <row r="20505" spans="1:13" ht="12.75" x14ac:dyDescent="0.2">
      <c r="A20505" s="1"/>
      <c r="B20505" s="1"/>
      <c r="E20505" s="3"/>
      <c r="M20505" s="4"/>
    </row>
    <row r="20506" spans="1:13" ht="12.75" x14ac:dyDescent="0.2">
      <c r="A20506" s="1"/>
      <c r="B20506" s="1"/>
      <c r="E20506" s="3"/>
      <c r="M20506" s="4"/>
    </row>
    <row r="20507" spans="1:13" ht="12.75" x14ac:dyDescent="0.2">
      <c r="A20507" s="1"/>
      <c r="B20507" s="1"/>
      <c r="E20507" s="3"/>
      <c r="M20507" s="4"/>
    </row>
    <row r="20508" spans="1:13" ht="12.75" x14ac:dyDescent="0.2">
      <c r="A20508" s="1"/>
      <c r="B20508" s="1"/>
      <c r="E20508" s="3"/>
      <c r="M20508" s="4"/>
    </row>
    <row r="20509" spans="1:13" ht="12.75" x14ac:dyDescent="0.2">
      <c r="A20509" s="1"/>
      <c r="B20509" s="1"/>
      <c r="E20509" s="3"/>
      <c r="M20509" s="4"/>
    </row>
    <row r="20510" spans="1:13" ht="12.75" x14ac:dyDescent="0.2">
      <c r="A20510" s="1"/>
      <c r="B20510" s="1"/>
      <c r="E20510" s="3"/>
      <c r="M20510" s="4"/>
    </row>
    <row r="20511" spans="1:13" ht="12.75" x14ac:dyDescent="0.2">
      <c r="A20511" s="1"/>
      <c r="B20511" s="1"/>
      <c r="E20511" s="3"/>
      <c r="M20511" s="4"/>
    </row>
    <row r="20512" spans="1:13" ht="12.75" x14ac:dyDescent="0.2">
      <c r="A20512" s="1"/>
      <c r="B20512" s="1"/>
      <c r="E20512" s="3"/>
      <c r="M20512" s="4"/>
    </row>
    <row r="20513" spans="1:13" ht="12.75" x14ac:dyDescent="0.2">
      <c r="A20513" s="1"/>
      <c r="B20513" s="1"/>
      <c r="E20513" s="3"/>
      <c r="M20513" s="4"/>
    </row>
    <row r="20514" spans="1:13" ht="12.75" x14ac:dyDescent="0.2">
      <c r="A20514" s="1"/>
      <c r="B20514" s="1"/>
      <c r="E20514" s="3"/>
      <c r="M20514" s="4"/>
    </row>
    <row r="20515" spans="1:13" ht="12.75" x14ac:dyDescent="0.2">
      <c r="A20515" s="1"/>
      <c r="B20515" s="1"/>
      <c r="E20515" s="3"/>
      <c r="M20515" s="4"/>
    </row>
    <row r="20516" spans="1:13" ht="12.75" x14ac:dyDescent="0.2">
      <c r="A20516" s="1"/>
      <c r="B20516" s="1"/>
      <c r="E20516" s="3"/>
      <c r="M20516" s="4"/>
    </row>
    <row r="20517" spans="1:13" ht="12.75" x14ac:dyDescent="0.2">
      <c r="A20517" s="1"/>
      <c r="B20517" s="1"/>
      <c r="E20517" s="3"/>
      <c r="M20517" s="4"/>
    </row>
    <row r="20518" spans="1:13" ht="12.75" x14ac:dyDescent="0.2">
      <c r="A20518" s="1"/>
      <c r="B20518" s="1"/>
      <c r="E20518" s="3"/>
      <c r="M20518" s="4"/>
    </row>
    <row r="20519" spans="1:13" ht="12.75" x14ac:dyDescent="0.2">
      <c r="A20519" s="1"/>
      <c r="B20519" s="1"/>
      <c r="E20519" s="3"/>
      <c r="M20519" s="4"/>
    </row>
    <row r="20520" spans="1:13" ht="12.75" x14ac:dyDescent="0.2">
      <c r="A20520" s="1"/>
      <c r="B20520" s="1"/>
      <c r="E20520" s="3"/>
      <c r="M20520" s="4"/>
    </row>
    <row r="20521" spans="1:13" ht="12.75" x14ac:dyDescent="0.2">
      <c r="A20521" s="1"/>
      <c r="B20521" s="1"/>
      <c r="E20521" s="3"/>
      <c r="M20521" s="4"/>
    </row>
    <row r="20522" spans="1:13" ht="12.75" x14ac:dyDescent="0.2">
      <c r="A20522" s="1"/>
      <c r="B20522" s="1"/>
      <c r="E20522" s="3"/>
      <c r="M20522" s="4"/>
    </row>
    <row r="20523" spans="1:13" ht="12.75" x14ac:dyDescent="0.2">
      <c r="A20523" s="1"/>
      <c r="B20523" s="1"/>
      <c r="E20523" s="3"/>
      <c r="M20523" s="4"/>
    </row>
    <row r="20524" spans="1:13" ht="12.75" x14ac:dyDescent="0.2">
      <c r="A20524" s="1"/>
      <c r="B20524" s="1"/>
      <c r="E20524" s="3"/>
      <c r="M20524" s="4"/>
    </row>
    <row r="20525" spans="1:13" ht="12.75" x14ac:dyDescent="0.2">
      <c r="A20525" s="1"/>
      <c r="B20525" s="1"/>
      <c r="E20525" s="3"/>
      <c r="L20525" s="4"/>
      <c r="M20525" s="4"/>
    </row>
    <row r="20526" spans="1:13" ht="12.75" x14ac:dyDescent="0.2">
      <c r="A20526" s="1"/>
      <c r="B20526" s="1"/>
      <c r="E20526" s="3"/>
      <c r="M20526" s="4"/>
    </row>
    <row r="20527" spans="1:13" ht="12.75" x14ac:dyDescent="0.2">
      <c r="A20527" s="1"/>
      <c r="B20527" s="1"/>
      <c r="E20527" s="3"/>
      <c r="M20527" s="4"/>
    </row>
    <row r="20528" spans="1:13" ht="12.75" x14ac:dyDescent="0.2">
      <c r="A20528" s="1"/>
      <c r="B20528" s="1"/>
      <c r="E20528" s="3"/>
      <c r="M20528" s="4"/>
    </row>
    <row r="20529" spans="1:13" ht="12.75" x14ac:dyDescent="0.2">
      <c r="A20529" s="1"/>
      <c r="B20529" s="1"/>
      <c r="E20529" s="3"/>
      <c r="M20529" s="4"/>
    </row>
    <row r="20530" spans="1:13" ht="12.75" x14ac:dyDescent="0.2">
      <c r="A20530" s="1"/>
      <c r="B20530" s="1"/>
      <c r="E20530" s="3"/>
      <c r="M20530" s="4"/>
    </row>
    <row r="20531" spans="1:13" ht="12.75" x14ac:dyDescent="0.2">
      <c r="A20531" s="1"/>
      <c r="B20531" s="1"/>
      <c r="E20531" s="3"/>
      <c r="M20531" s="4"/>
    </row>
    <row r="20532" spans="1:13" ht="12.75" x14ac:dyDescent="0.2">
      <c r="A20532" s="1"/>
      <c r="B20532" s="1"/>
      <c r="E20532" s="3"/>
      <c r="M20532" s="4"/>
    </row>
    <row r="20533" spans="1:13" ht="12.75" x14ac:dyDescent="0.2">
      <c r="A20533" s="1"/>
      <c r="B20533" s="1"/>
      <c r="E20533" s="3"/>
      <c r="M20533" s="4"/>
    </row>
    <row r="20534" spans="1:13" ht="12.75" x14ac:dyDescent="0.2">
      <c r="A20534" s="1"/>
      <c r="B20534" s="1"/>
      <c r="E20534" s="3"/>
      <c r="M20534" s="4"/>
    </row>
    <row r="20535" spans="1:13" ht="12.75" x14ac:dyDescent="0.2">
      <c r="A20535" s="1"/>
      <c r="B20535" s="1"/>
      <c r="E20535" s="3"/>
      <c r="M20535" s="4"/>
    </row>
    <row r="20536" spans="1:13" ht="12.75" x14ac:dyDescent="0.2">
      <c r="A20536" s="1"/>
      <c r="B20536" s="1"/>
      <c r="E20536" s="3"/>
      <c r="M20536" s="4"/>
    </row>
    <row r="20537" spans="1:13" ht="12.75" x14ac:dyDescent="0.2">
      <c r="A20537" s="1"/>
      <c r="B20537" s="1"/>
      <c r="E20537" s="3"/>
      <c r="M20537" s="4"/>
    </row>
    <row r="20538" spans="1:13" ht="12.75" x14ac:dyDescent="0.2">
      <c r="A20538" s="1"/>
      <c r="B20538" s="1"/>
      <c r="E20538" s="3"/>
      <c r="M20538" s="4"/>
    </row>
    <row r="20539" spans="1:13" ht="12.75" x14ac:dyDescent="0.2">
      <c r="A20539" s="1"/>
      <c r="B20539" s="1"/>
      <c r="E20539" s="3"/>
      <c r="M20539" s="4"/>
    </row>
    <row r="20540" spans="1:13" ht="12.75" x14ac:dyDescent="0.2">
      <c r="A20540" s="1"/>
      <c r="B20540" s="1"/>
      <c r="E20540" s="3"/>
      <c r="M20540" s="4"/>
    </row>
    <row r="20541" spans="1:13" ht="12.75" x14ac:dyDescent="0.2">
      <c r="A20541" s="1"/>
      <c r="B20541" s="1"/>
      <c r="E20541" s="3"/>
      <c r="M20541" s="4"/>
    </row>
    <row r="20542" spans="1:13" ht="12.75" x14ac:dyDescent="0.2">
      <c r="A20542" s="1"/>
      <c r="B20542" s="1"/>
      <c r="E20542" s="3"/>
      <c r="M20542" s="4"/>
    </row>
    <row r="20543" spans="1:13" ht="12.75" x14ac:dyDescent="0.2">
      <c r="A20543" s="1"/>
      <c r="B20543" s="1"/>
      <c r="E20543" s="3"/>
      <c r="M20543" s="4"/>
    </row>
    <row r="20544" spans="1:13" ht="12.75" x14ac:dyDescent="0.2">
      <c r="A20544" s="1"/>
      <c r="B20544" s="1"/>
      <c r="E20544" s="3"/>
      <c r="M20544" s="4"/>
    </row>
    <row r="20545" spans="1:13" ht="12.75" x14ac:dyDescent="0.2">
      <c r="A20545" s="1"/>
      <c r="B20545" s="1"/>
      <c r="E20545" s="3"/>
      <c r="M20545" s="4"/>
    </row>
    <row r="20546" spans="1:13" ht="12.75" x14ac:dyDescent="0.2">
      <c r="A20546" s="1"/>
      <c r="B20546" s="1"/>
      <c r="E20546" s="3"/>
      <c r="L20546" s="4"/>
      <c r="M20546" s="4"/>
    </row>
    <row r="20547" spans="1:13" ht="12.75" x14ac:dyDescent="0.2">
      <c r="A20547" s="1"/>
      <c r="B20547" s="1"/>
      <c r="E20547" s="3"/>
      <c r="L20547" s="4"/>
      <c r="M20547" s="4"/>
    </row>
    <row r="20548" spans="1:13" ht="12.75" x14ac:dyDescent="0.2">
      <c r="A20548" s="1"/>
      <c r="B20548" s="1"/>
      <c r="E20548" s="3"/>
      <c r="L20548" s="4"/>
      <c r="M20548" s="4"/>
    </row>
    <row r="20549" spans="1:13" ht="12.75" x14ac:dyDescent="0.2">
      <c r="A20549" s="1"/>
      <c r="B20549" s="1"/>
      <c r="E20549" s="3"/>
      <c r="M20549" s="4"/>
    </row>
    <row r="20550" spans="1:13" ht="12.75" x14ac:dyDescent="0.2">
      <c r="A20550" s="1"/>
      <c r="B20550" s="1"/>
      <c r="E20550" s="3"/>
      <c r="M20550" s="4"/>
    </row>
    <row r="20551" spans="1:13" ht="12.75" x14ac:dyDescent="0.2">
      <c r="A20551" s="1"/>
      <c r="B20551" s="1"/>
      <c r="E20551" s="3"/>
      <c r="M20551" s="4"/>
    </row>
    <row r="20552" spans="1:13" ht="12.75" x14ac:dyDescent="0.2">
      <c r="A20552" s="1"/>
      <c r="B20552" s="1"/>
      <c r="E20552" s="3"/>
      <c r="L20552" s="4"/>
      <c r="M20552" s="4"/>
    </row>
    <row r="20553" spans="1:13" ht="12.75" x14ac:dyDescent="0.2">
      <c r="A20553" s="1"/>
      <c r="B20553" s="1"/>
      <c r="E20553" s="3"/>
      <c r="M20553" s="4"/>
    </row>
    <row r="20554" spans="1:13" ht="12.75" x14ac:dyDescent="0.2">
      <c r="A20554" s="1"/>
      <c r="B20554" s="1"/>
      <c r="E20554" s="3"/>
      <c r="M20554" s="4"/>
    </row>
    <row r="20555" spans="1:13" ht="12.75" x14ac:dyDescent="0.2">
      <c r="A20555" s="1"/>
      <c r="B20555" s="1"/>
      <c r="E20555" s="3"/>
      <c r="M20555" s="4"/>
    </row>
    <row r="20556" spans="1:13" ht="12.75" x14ac:dyDescent="0.2">
      <c r="A20556" s="1"/>
      <c r="B20556" s="1"/>
      <c r="E20556" s="3"/>
      <c r="M20556" s="4"/>
    </row>
    <row r="20557" spans="1:13" ht="12.75" x14ac:dyDescent="0.2">
      <c r="A20557" s="1"/>
      <c r="B20557" s="1"/>
      <c r="E20557" s="3"/>
      <c r="M20557" s="4"/>
    </row>
    <row r="20558" spans="1:13" ht="12.75" x14ac:dyDescent="0.2">
      <c r="A20558" s="1"/>
      <c r="B20558" s="1"/>
      <c r="E20558" s="3"/>
      <c r="M20558" s="4"/>
    </row>
    <row r="20559" spans="1:13" ht="12.75" x14ac:dyDescent="0.2">
      <c r="A20559" s="1"/>
      <c r="B20559" s="1"/>
      <c r="E20559" s="3"/>
      <c r="M20559" s="4"/>
    </row>
    <row r="20560" spans="1:13" ht="12.75" x14ac:dyDescent="0.2">
      <c r="A20560" s="1"/>
      <c r="B20560" s="1"/>
      <c r="E20560" s="3"/>
      <c r="M20560" s="4"/>
    </row>
    <row r="20561" spans="1:13" ht="12.75" x14ac:dyDescent="0.2">
      <c r="A20561" s="1"/>
      <c r="B20561" s="1"/>
      <c r="E20561" s="3"/>
      <c r="M20561" s="4"/>
    </row>
    <row r="20562" spans="1:13" ht="12.75" x14ac:dyDescent="0.2">
      <c r="A20562" s="1"/>
      <c r="B20562" s="1"/>
      <c r="E20562" s="3"/>
      <c r="M20562" s="4"/>
    </row>
    <row r="20563" spans="1:13" ht="12.75" x14ac:dyDescent="0.2">
      <c r="A20563" s="1"/>
      <c r="B20563" s="1"/>
      <c r="E20563" s="3"/>
      <c r="M20563" s="4"/>
    </row>
    <row r="20564" spans="1:13" ht="12.75" x14ac:dyDescent="0.2">
      <c r="A20564" s="1"/>
      <c r="B20564" s="1"/>
      <c r="E20564" s="3"/>
      <c r="M20564" s="4"/>
    </row>
    <row r="20565" spans="1:13" ht="12.75" x14ac:dyDescent="0.2">
      <c r="A20565" s="1"/>
      <c r="B20565" s="1"/>
      <c r="E20565" s="3"/>
      <c r="M20565" s="4"/>
    </row>
    <row r="20566" spans="1:13" ht="12.75" x14ac:dyDescent="0.2">
      <c r="A20566" s="1"/>
      <c r="B20566" s="1"/>
      <c r="E20566" s="3"/>
      <c r="M20566" s="4"/>
    </row>
    <row r="20567" spans="1:13" ht="12.75" x14ac:dyDescent="0.2">
      <c r="A20567" s="1"/>
      <c r="B20567" s="1"/>
      <c r="E20567" s="3"/>
      <c r="M20567" s="4"/>
    </row>
    <row r="20568" spans="1:13" ht="12.75" x14ac:dyDescent="0.2">
      <c r="A20568" s="1"/>
      <c r="B20568" s="1"/>
      <c r="E20568" s="3"/>
      <c r="M20568" s="4"/>
    </row>
    <row r="20569" spans="1:13" ht="12.75" x14ac:dyDescent="0.2">
      <c r="A20569" s="1"/>
      <c r="B20569" s="1"/>
      <c r="E20569" s="3"/>
      <c r="M20569" s="4"/>
    </row>
    <row r="20570" spans="1:13" ht="12.75" x14ac:dyDescent="0.2">
      <c r="A20570" s="1"/>
      <c r="B20570" s="1"/>
      <c r="E20570" s="3"/>
      <c r="M20570" s="4"/>
    </row>
    <row r="20571" spans="1:13" ht="12.75" x14ac:dyDescent="0.2">
      <c r="A20571" s="1"/>
      <c r="B20571" s="1"/>
      <c r="E20571" s="3"/>
      <c r="M20571" s="4"/>
    </row>
    <row r="20572" spans="1:13" ht="12.75" x14ac:dyDescent="0.2">
      <c r="A20572" s="1"/>
      <c r="B20572" s="1"/>
      <c r="E20572" s="3"/>
      <c r="M20572" s="4"/>
    </row>
    <row r="20573" spans="1:13" ht="12.75" x14ac:dyDescent="0.2">
      <c r="A20573" s="1"/>
      <c r="B20573" s="1"/>
      <c r="E20573" s="3"/>
      <c r="M20573" s="4"/>
    </row>
    <row r="20574" spans="1:13" ht="12.75" x14ac:dyDescent="0.2">
      <c r="A20574" s="1"/>
      <c r="B20574" s="1"/>
      <c r="E20574" s="3"/>
      <c r="L20574" s="4"/>
      <c r="M20574" s="4"/>
    </row>
    <row r="20575" spans="1:13" ht="12.75" x14ac:dyDescent="0.2">
      <c r="A20575" s="1"/>
      <c r="B20575" s="1"/>
      <c r="E20575" s="3"/>
      <c r="M20575" s="4"/>
    </row>
    <row r="20576" spans="1:13" ht="12.75" x14ac:dyDescent="0.2">
      <c r="A20576" s="1"/>
      <c r="B20576" s="1"/>
      <c r="E20576" s="3"/>
      <c r="M20576" s="4"/>
    </row>
    <row r="20577" spans="1:13" ht="12.75" x14ac:dyDescent="0.2">
      <c r="A20577" s="1"/>
      <c r="B20577" s="1"/>
      <c r="E20577" s="3"/>
      <c r="M20577" s="4"/>
    </row>
    <row r="20578" spans="1:13" ht="12.75" x14ac:dyDescent="0.2">
      <c r="A20578" s="1"/>
      <c r="B20578" s="1"/>
      <c r="E20578" s="3"/>
      <c r="M20578" s="4"/>
    </row>
    <row r="20579" spans="1:13" ht="12.75" x14ac:dyDescent="0.2">
      <c r="A20579" s="1"/>
      <c r="B20579" s="1"/>
      <c r="E20579" s="3"/>
      <c r="M20579" s="4"/>
    </row>
    <row r="20580" spans="1:13" ht="12.75" x14ac:dyDescent="0.2">
      <c r="A20580" s="1"/>
      <c r="B20580" s="1"/>
      <c r="E20580" s="3"/>
      <c r="M20580" s="4"/>
    </row>
    <row r="20581" spans="1:13" ht="12.75" x14ac:dyDescent="0.2">
      <c r="A20581" s="1"/>
      <c r="B20581" s="1"/>
      <c r="E20581" s="3"/>
      <c r="M20581" s="4"/>
    </row>
    <row r="20582" spans="1:13" ht="12.75" x14ac:dyDescent="0.2">
      <c r="A20582" s="1"/>
      <c r="B20582" s="1"/>
      <c r="E20582" s="3"/>
      <c r="M20582" s="4"/>
    </row>
    <row r="20583" spans="1:13" ht="12.75" x14ac:dyDescent="0.2">
      <c r="A20583" s="1"/>
      <c r="B20583" s="1"/>
      <c r="E20583" s="3"/>
      <c r="M20583" s="4"/>
    </row>
    <row r="20584" spans="1:13" ht="12.75" x14ac:dyDescent="0.2">
      <c r="A20584" s="1"/>
      <c r="B20584" s="1"/>
      <c r="E20584" s="3"/>
      <c r="M20584" s="4"/>
    </row>
    <row r="20585" spans="1:13" ht="12.75" x14ac:dyDescent="0.2">
      <c r="A20585" s="1"/>
      <c r="B20585" s="1"/>
      <c r="E20585" s="3"/>
      <c r="M20585" s="4"/>
    </row>
    <row r="20586" spans="1:13" ht="12.75" x14ac:dyDescent="0.2">
      <c r="A20586" s="1"/>
      <c r="B20586" s="1"/>
      <c r="E20586" s="3"/>
      <c r="M20586" s="4"/>
    </row>
    <row r="20587" spans="1:13" ht="12.75" x14ac:dyDescent="0.2">
      <c r="A20587" s="1"/>
      <c r="B20587" s="1"/>
      <c r="E20587" s="3"/>
      <c r="M20587" s="4"/>
    </row>
    <row r="20588" spans="1:13" ht="12.75" x14ac:dyDescent="0.2">
      <c r="A20588" s="1"/>
      <c r="B20588" s="1"/>
      <c r="E20588" s="3"/>
      <c r="M20588" s="4"/>
    </row>
    <row r="20589" spans="1:13" ht="12.75" x14ac:dyDescent="0.2">
      <c r="A20589" s="1"/>
      <c r="B20589" s="1"/>
      <c r="E20589" s="3"/>
      <c r="M20589" s="4"/>
    </row>
    <row r="20590" spans="1:13" ht="12.75" x14ac:dyDescent="0.2">
      <c r="A20590" s="1"/>
      <c r="B20590" s="1"/>
      <c r="E20590" s="3"/>
      <c r="M20590" s="4"/>
    </row>
    <row r="20591" spans="1:13" ht="12.75" x14ac:dyDescent="0.2">
      <c r="A20591" s="1"/>
      <c r="B20591" s="1"/>
      <c r="E20591" s="3"/>
      <c r="M20591" s="4"/>
    </row>
    <row r="20592" spans="1:13" ht="12.75" x14ac:dyDescent="0.2">
      <c r="A20592" s="1"/>
      <c r="B20592" s="1"/>
      <c r="E20592" s="3"/>
      <c r="L20592" s="4"/>
      <c r="M20592" s="4"/>
    </row>
    <row r="20593" spans="1:13" ht="12.75" x14ac:dyDescent="0.2">
      <c r="A20593" s="1"/>
      <c r="B20593" s="1"/>
      <c r="E20593" s="3"/>
      <c r="M20593" s="4"/>
    </row>
    <row r="20594" spans="1:13" ht="12.75" x14ac:dyDescent="0.2">
      <c r="A20594" s="1"/>
      <c r="B20594" s="1"/>
      <c r="E20594" s="3"/>
      <c r="M20594" s="4"/>
    </row>
    <row r="20595" spans="1:13" ht="12.75" x14ac:dyDescent="0.2">
      <c r="A20595" s="1"/>
      <c r="B20595" s="1"/>
      <c r="E20595" s="3"/>
      <c r="M20595" s="4"/>
    </row>
    <row r="20596" spans="1:13" ht="12.75" x14ac:dyDescent="0.2">
      <c r="A20596" s="1"/>
      <c r="B20596" s="1"/>
      <c r="E20596" s="3"/>
      <c r="M20596" s="4"/>
    </row>
    <row r="20597" spans="1:13" ht="12.75" x14ac:dyDescent="0.2">
      <c r="A20597" s="1"/>
      <c r="B20597" s="1"/>
      <c r="E20597" s="3"/>
      <c r="M20597" s="4"/>
    </row>
    <row r="20598" spans="1:13" ht="12.75" x14ac:dyDescent="0.2">
      <c r="A20598" s="1"/>
      <c r="B20598" s="1"/>
      <c r="E20598" s="3"/>
      <c r="M20598" s="4"/>
    </row>
    <row r="20599" spans="1:13" ht="12.75" x14ac:dyDescent="0.2">
      <c r="A20599" s="1"/>
      <c r="B20599" s="1"/>
      <c r="E20599" s="3"/>
      <c r="M20599" s="4"/>
    </row>
    <row r="20600" spans="1:13" ht="12.75" x14ac:dyDescent="0.2">
      <c r="A20600" s="1"/>
      <c r="B20600" s="1"/>
      <c r="E20600" s="3"/>
      <c r="M20600" s="4"/>
    </row>
    <row r="20601" spans="1:13" ht="12.75" x14ac:dyDescent="0.2">
      <c r="A20601" s="1"/>
      <c r="B20601" s="1"/>
      <c r="E20601" s="3"/>
      <c r="M20601" s="4"/>
    </row>
    <row r="20602" spans="1:13" ht="12.75" x14ac:dyDescent="0.2">
      <c r="A20602" s="1"/>
      <c r="B20602" s="1"/>
      <c r="E20602" s="3"/>
      <c r="L20602" s="4"/>
      <c r="M20602" s="4"/>
    </row>
    <row r="20603" spans="1:13" ht="12.75" x14ac:dyDescent="0.2">
      <c r="A20603" s="1"/>
      <c r="B20603" s="1"/>
      <c r="E20603" s="3"/>
      <c r="M20603" s="4"/>
    </row>
    <row r="20604" spans="1:13" ht="12.75" x14ac:dyDescent="0.2">
      <c r="A20604" s="1"/>
      <c r="B20604" s="1"/>
      <c r="E20604" s="3"/>
      <c r="M20604" s="4"/>
    </row>
    <row r="20605" spans="1:13" ht="12.75" x14ac:dyDescent="0.2">
      <c r="A20605" s="1"/>
      <c r="B20605" s="1"/>
      <c r="E20605" s="3"/>
      <c r="L20605" s="4"/>
      <c r="M20605" s="4"/>
    </row>
    <row r="20606" spans="1:13" ht="12.75" x14ac:dyDescent="0.2">
      <c r="A20606" s="1"/>
      <c r="B20606" s="1"/>
      <c r="E20606" s="3"/>
      <c r="M20606" s="4"/>
    </row>
    <row r="20607" spans="1:13" ht="12.75" x14ac:dyDescent="0.2">
      <c r="A20607" s="1"/>
      <c r="B20607" s="1"/>
      <c r="E20607" s="3"/>
      <c r="M20607" s="4"/>
    </row>
    <row r="20608" spans="1:13" ht="12.75" x14ac:dyDescent="0.2">
      <c r="A20608" s="1"/>
      <c r="B20608" s="1"/>
      <c r="E20608" s="3"/>
      <c r="M20608" s="4"/>
    </row>
    <row r="20609" spans="1:13" ht="12.75" x14ac:dyDescent="0.2">
      <c r="A20609" s="1"/>
      <c r="B20609" s="1"/>
      <c r="E20609" s="3"/>
      <c r="M20609" s="4"/>
    </row>
    <row r="20610" spans="1:13" ht="12.75" x14ac:dyDescent="0.2">
      <c r="A20610" s="1"/>
      <c r="B20610" s="1"/>
      <c r="E20610" s="3"/>
      <c r="M20610" s="4"/>
    </row>
    <row r="20611" spans="1:13" ht="12.75" x14ac:dyDescent="0.2">
      <c r="A20611" s="1"/>
      <c r="B20611" s="1"/>
      <c r="E20611" s="3"/>
      <c r="M20611" s="4"/>
    </row>
    <row r="20612" spans="1:13" ht="12.75" x14ac:dyDescent="0.2">
      <c r="A20612" s="1"/>
      <c r="B20612" s="1"/>
      <c r="E20612" s="3"/>
      <c r="M20612" s="4"/>
    </row>
    <row r="20613" spans="1:13" ht="12.75" x14ac:dyDescent="0.2">
      <c r="A20613" s="1"/>
      <c r="B20613" s="1"/>
      <c r="E20613" s="3"/>
      <c r="M20613" s="4"/>
    </row>
    <row r="20614" spans="1:13" ht="12.75" x14ac:dyDescent="0.2">
      <c r="A20614" s="1"/>
      <c r="B20614" s="1"/>
      <c r="E20614" s="3"/>
      <c r="M20614" s="4"/>
    </row>
    <row r="20615" spans="1:13" ht="12.75" x14ac:dyDescent="0.2">
      <c r="A20615" s="1"/>
      <c r="B20615" s="1"/>
      <c r="E20615" s="3"/>
      <c r="M20615" s="4"/>
    </row>
    <row r="20616" spans="1:13" ht="12.75" x14ac:dyDescent="0.2">
      <c r="A20616" s="1"/>
      <c r="B20616" s="1"/>
      <c r="E20616" s="3"/>
      <c r="M20616" s="4"/>
    </row>
    <row r="20617" spans="1:13" ht="12.75" x14ac:dyDescent="0.2">
      <c r="A20617" s="1"/>
      <c r="B20617" s="1"/>
      <c r="E20617" s="3"/>
      <c r="M20617" s="4"/>
    </row>
    <row r="20618" spans="1:13" ht="12.75" x14ac:dyDescent="0.2">
      <c r="A20618" s="1"/>
      <c r="B20618" s="1"/>
      <c r="E20618" s="3"/>
      <c r="M20618" s="4"/>
    </row>
    <row r="20619" spans="1:13" ht="12.75" x14ac:dyDescent="0.2">
      <c r="A20619" s="1"/>
      <c r="B20619" s="1"/>
      <c r="E20619" s="3"/>
      <c r="M20619" s="4"/>
    </row>
    <row r="20620" spans="1:13" ht="12.75" x14ac:dyDescent="0.2">
      <c r="A20620" s="1"/>
      <c r="B20620" s="1"/>
      <c r="E20620" s="3"/>
      <c r="M20620" s="4"/>
    </row>
    <row r="20621" spans="1:13" ht="12.75" x14ac:dyDescent="0.2">
      <c r="A20621" s="1"/>
      <c r="B20621" s="1"/>
      <c r="E20621" s="3"/>
      <c r="M20621" s="4"/>
    </row>
    <row r="20622" spans="1:13" ht="12.75" x14ac:dyDescent="0.2">
      <c r="A20622" s="1"/>
      <c r="B20622" s="1"/>
      <c r="E20622" s="3"/>
      <c r="M20622" s="4"/>
    </row>
    <row r="20623" spans="1:13" ht="12.75" x14ac:dyDescent="0.2">
      <c r="A20623" s="1"/>
      <c r="B20623" s="1"/>
      <c r="E20623" s="3"/>
      <c r="M20623" s="4"/>
    </row>
    <row r="20624" spans="1:13" ht="12.75" x14ac:dyDescent="0.2">
      <c r="A20624" s="1"/>
      <c r="B20624" s="1"/>
      <c r="E20624" s="3"/>
      <c r="M20624" s="4"/>
    </row>
    <row r="20625" spans="1:13" ht="12.75" x14ac:dyDescent="0.2">
      <c r="A20625" s="1"/>
      <c r="B20625" s="1"/>
      <c r="E20625" s="3"/>
      <c r="M20625" s="4"/>
    </row>
    <row r="20626" spans="1:13" ht="12.75" x14ac:dyDescent="0.2">
      <c r="A20626" s="1"/>
      <c r="B20626" s="1"/>
      <c r="E20626" s="3"/>
      <c r="M20626" s="4"/>
    </row>
    <row r="20627" spans="1:13" ht="12.75" x14ac:dyDescent="0.2">
      <c r="A20627" s="1"/>
      <c r="B20627" s="1"/>
      <c r="E20627" s="3"/>
      <c r="M20627" s="4"/>
    </row>
    <row r="20628" spans="1:13" ht="12.75" x14ac:dyDescent="0.2">
      <c r="A20628" s="1"/>
      <c r="B20628" s="1"/>
      <c r="E20628" s="3"/>
      <c r="M20628" s="4"/>
    </row>
    <row r="20629" spans="1:13" ht="12.75" x14ac:dyDescent="0.2">
      <c r="A20629" s="1"/>
      <c r="B20629" s="1"/>
      <c r="E20629" s="3"/>
      <c r="M20629" s="4"/>
    </row>
    <row r="20630" spans="1:13" ht="12.75" x14ac:dyDescent="0.2">
      <c r="A20630" s="1"/>
      <c r="B20630" s="1"/>
      <c r="E20630" s="3"/>
      <c r="M20630" s="4"/>
    </row>
    <row r="20631" spans="1:13" ht="12.75" x14ac:dyDescent="0.2">
      <c r="A20631" s="1"/>
      <c r="B20631" s="1"/>
      <c r="E20631" s="3"/>
      <c r="M20631" s="4"/>
    </row>
    <row r="20632" spans="1:13" ht="12.75" x14ac:dyDescent="0.2">
      <c r="A20632" s="1"/>
      <c r="B20632" s="1"/>
      <c r="E20632" s="3"/>
      <c r="M20632" s="4"/>
    </row>
    <row r="20633" spans="1:13" ht="12.75" x14ac:dyDescent="0.2">
      <c r="A20633" s="1"/>
      <c r="B20633" s="1"/>
      <c r="E20633" s="3"/>
      <c r="M20633" s="4"/>
    </row>
    <row r="20634" spans="1:13" ht="12.75" x14ac:dyDescent="0.2">
      <c r="A20634" s="1"/>
      <c r="B20634" s="1"/>
      <c r="E20634" s="3"/>
      <c r="M20634" s="4"/>
    </row>
    <row r="20635" spans="1:13" ht="12.75" x14ac:dyDescent="0.2">
      <c r="A20635" s="1"/>
      <c r="B20635" s="1"/>
      <c r="E20635" s="3"/>
      <c r="M20635" s="4"/>
    </row>
    <row r="20636" spans="1:13" ht="12.75" x14ac:dyDescent="0.2">
      <c r="A20636" s="1"/>
      <c r="B20636" s="1"/>
      <c r="E20636" s="3"/>
      <c r="M20636" s="4"/>
    </row>
    <row r="20637" spans="1:13" ht="12.75" x14ac:dyDescent="0.2">
      <c r="A20637" s="1"/>
      <c r="B20637" s="1"/>
      <c r="E20637" s="3"/>
      <c r="M20637" s="4"/>
    </row>
    <row r="20638" spans="1:13" ht="12.75" x14ac:dyDescent="0.2">
      <c r="A20638" s="1"/>
      <c r="B20638" s="1"/>
      <c r="E20638" s="3"/>
      <c r="M20638" s="4"/>
    </row>
    <row r="20639" spans="1:13" ht="12.75" x14ac:dyDescent="0.2">
      <c r="A20639" s="1"/>
      <c r="B20639" s="1"/>
      <c r="E20639" s="3"/>
      <c r="M20639" s="4"/>
    </row>
    <row r="20640" spans="1:13" ht="12.75" x14ac:dyDescent="0.2">
      <c r="A20640" s="1"/>
      <c r="B20640" s="1"/>
      <c r="E20640" s="3"/>
      <c r="M20640" s="4"/>
    </row>
    <row r="20641" spans="1:13" ht="12.75" x14ac:dyDescent="0.2">
      <c r="A20641" s="1"/>
      <c r="B20641" s="1"/>
      <c r="E20641" s="3"/>
      <c r="M20641" s="4"/>
    </row>
    <row r="20642" spans="1:13" ht="12.75" x14ac:dyDescent="0.2">
      <c r="A20642" s="1"/>
      <c r="B20642" s="1"/>
      <c r="E20642" s="3"/>
      <c r="M20642" s="4"/>
    </row>
    <row r="20643" spans="1:13" ht="12.75" x14ac:dyDescent="0.2">
      <c r="A20643" s="1"/>
      <c r="B20643" s="1"/>
      <c r="E20643" s="3"/>
      <c r="M20643" s="4"/>
    </row>
    <row r="20644" spans="1:13" ht="12.75" x14ac:dyDescent="0.2">
      <c r="A20644" s="1"/>
      <c r="B20644" s="1"/>
      <c r="E20644" s="3"/>
      <c r="M20644" s="4"/>
    </row>
    <row r="20645" spans="1:13" ht="12.75" x14ac:dyDescent="0.2">
      <c r="A20645" s="1"/>
      <c r="B20645" s="1"/>
      <c r="E20645" s="3"/>
      <c r="M20645" s="4"/>
    </row>
    <row r="20646" spans="1:13" ht="12.75" x14ac:dyDescent="0.2">
      <c r="A20646" s="1"/>
      <c r="B20646" s="1"/>
      <c r="E20646" s="3"/>
      <c r="M20646" s="4"/>
    </row>
    <row r="20647" spans="1:13" ht="12.75" x14ac:dyDescent="0.2">
      <c r="A20647" s="1"/>
      <c r="B20647" s="1"/>
      <c r="E20647" s="3"/>
      <c r="M20647" s="4"/>
    </row>
    <row r="20648" spans="1:13" ht="12.75" x14ac:dyDescent="0.2">
      <c r="A20648" s="1"/>
      <c r="B20648" s="1"/>
      <c r="E20648" s="3"/>
      <c r="M20648" s="4"/>
    </row>
    <row r="20649" spans="1:13" ht="12.75" x14ac:dyDescent="0.2">
      <c r="A20649" s="1"/>
      <c r="B20649" s="1"/>
      <c r="E20649" s="3"/>
      <c r="M20649" s="4"/>
    </row>
    <row r="20650" spans="1:13" ht="12.75" x14ac:dyDescent="0.2">
      <c r="A20650" s="1"/>
      <c r="B20650" s="1"/>
      <c r="E20650" s="3"/>
      <c r="M20650" s="4"/>
    </row>
    <row r="20651" spans="1:13" ht="12.75" x14ac:dyDescent="0.2">
      <c r="A20651" s="1"/>
      <c r="B20651" s="1"/>
      <c r="E20651" s="3"/>
      <c r="M20651" s="4"/>
    </row>
    <row r="20652" spans="1:13" ht="12.75" x14ac:dyDescent="0.2">
      <c r="A20652" s="1"/>
      <c r="B20652" s="1"/>
      <c r="E20652" s="3"/>
      <c r="M20652" s="4"/>
    </row>
    <row r="20653" spans="1:13" ht="12.75" x14ac:dyDescent="0.2">
      <c r="A20653" s="1"/>
      <c r="B20653" s="1"/>
      <c r="E20653" s="3"/>
      <c r="L20653" s="4"/>
      <c r="M20653" s="4"/>
    </row>
    <row r="20654" spans="1:13" ht="12.75" x14ac:dyDescent="0.2">
      <c r="A20654" s="1"/>
      <c r="B20654" s="1"/>
      <c r="E20654" s="3"/>
      <c r="M20654" s="4"/>
    </row>
    <row r="20655" spans="1:13" ht="12.75" x14ac:dyDescent="0.2">
      <c r="A20655" s="1"/>
      <c r="B20655" s="1"/>
      <c r="E20655" s="3"/>
      <c r="M20655" s="4"/>
    </row>
    <row r="20656" spans="1:13" ht="12.75" x14ac:dyDescent="0.2">
      <c r="A20656" s="1"/>
      <c r="B20656" s="1"/>
      <c r="E20656" s="3"/>
      <c r="M20656" s="4"/>
    </row>
    <row r="20657" spans="1:13" ht="12.75" x14ac:dyDescent="0.2">
      <c r="A20657" s="1"/>
      <c r="B20657" s="1"/>
      <c r="E20657" s="3"/>
      <c r="M20657" s="4"/>
    </row>
    <row r="20658" spans="1:13" ht="12.75" x14ac:dyDescent="0.2">
      <c r="A20658" s="1"/>
      <c r="B20658" s="1"/>
      <c r="E20658" s="3"/>
      <c r="M20658" s="4"/>
    </row>
    <row r="20659" spans="1:13" ht="12.75" x14ac:dyDescent="0.2">
      <c r="A20659" s="1"/>
      <c r="B20659" s="1"/>
      <c r="E20659" s="3"/>
      <c r="M20659" s="4"/>
    </row>
    <row r="20660" spans="1:13" ht="12.75" x14ac:dyDescent="0.2">
      <c r="A20660" s="1"/>
      <c r="B20660" s="1"/>
      <c r="E20660" s="3"/>
      <c r="M20660" s="4"/>
    </row>
    <row r="20661" spans="1:13" ht="12.75" x14ac:dyDescent="0.2">
      <c r="A20661" s="1"/>
      <c r="B20661" s="1"/>
      <c r="E20661" s="3"/>
      <c r="M20661" s="4"/>
    </row>
    <row r="20662" spans="1:13" ht="12.75" x14ac:dyDescent="0.2">
      <c r="A20662" s="1"/>
      <c r="B20662" s="1"/>
      <c r="E20662" s="3"/>
      <c r="M20662" s="4"/>
    </row>
    <row r="20663" spans="1:13" ht="12.75" x14ac:dyDescent="0.2">
      <c r="A20663" s="1"/>
      <c r="B20663" s="1"/>
      <c r="E20663" s="3"/>
      <c r="M20663" s="4"/>
    </row>
    <row r="20664" spans="1:13" ht="12.75" x14ac:dyDescent="0.2">
      <c r="A20664" s="1"/>
      <c r="B20664" s="1"/>
      <c r="E20664" s="3"/>
      <c r="M20664" s="4"/>
    </row>
    <row r="20665" spans="1:13" ht="12.75" x14ac:dyDescent="0.2">
      <c r="A20665" s="1"/>
      <c r="B20665" s="1"/>
      <c r="E20665" s="3"/>
      <c r="M20665" s="4"/>
    </row>
    <row r="20666" spans="1:13" ht="12.75" x14ac:dyDescent="0.2">
      <c r="A20666" s="1"/>
      <c r="B20666" s="1"/>
      <c r="E20666" s="3"/>
      <c r="M20666" s="4"/>
    </row>
    <row r="20667" spans="1:13" ht="12.75" x14ac:dyDescent="0.2">
      <c r="A20667" s="1"/>
      <c r="B20667" s="1"/>
      <c r="E20667" s="3"/>
      <c r="M20667" s="4"/>
    </row>
    <row r="20668" spans="1:13" ht="12.75" x14ac:dyDescent="0.2">
      <c r="A20668" s="1"/>
      <c r="B20668" s="1"/>
      <c r="E20668" s="3"/>
      <c r="M20668" s="4"/>
    </row>
    <row r="20669" spans="1:13" ht="12.75" x14ac:dyDescent="0.2">
      <c r="A20669" s="1"/>
      <c r="B20669" s="1"/>
      <c r="E20669" s="3"/>
      <c r="M20669" s="4"/>
    </row>
    <row r="20670" spans="1:13" ht="12.75" x14ac:dyDescent="0.2">
      <c r="A20670" s="1"/>
      <c r="B20670" s="1"/>
      <c r="E20670" s="3"/>
      <c r="M20670" s="4"/>
    </row>
    <row r="20671" spans="1:13" ht="12.75" x14ac:dyDescent="0.2">
      <c r="A20671" s="1"/>
      <c r="B20671" s="1"/>
      <c r="E20671" s="3"/>
      <c r="M20671" s="4"/>
    </row>
    <row r="20672" spans="1:13" ht="12.75" x14ac:dyDescent="0.2">
      <c r="A20672" s="1"/>
      <c r="B20672" s="1"/>
      <c r="E20672" s="3"/>
      <c r="M20672" s="4"/>
    </row>
    <row r="20673" spans="1:13" ht="12.75" x14ac:dyDescent="0.2">
      <c r="A20673" s="1"/>
      <c r="B20673" s="1"/>
      <c r="E20673" s="3"/>
      <c r="M20673" s="4"/>
    </row>
    <row r="20674" spans="1:13" ht="12.75" x14ac:dyDescent="0.2">
      <c r="A20674" s="1"/>
      <c r="B20674" s="1"/>
      <c r="E20674" s="3"/>
      <c r="M20674" s="4"/>
    </row>
    <row r="20675" spans="1:13" ht="12.75" x14ac:dyDescent="0.2">
      <c r="A20675" s="1"/>
      <c r="B20675" s="1"/>
      <c r="E20675" s="3"/>
      <c r="M20675" s="4"/>
    </row>
    <row r="20676" spans="1:13" ht="12.75" x14ac:dyDescent="0.2">
      <c r="A20676" s="1"/>
      <c r="B20676" s="1"/>
      <c r="E20676" s="3"/>
      <c r="M20676" s="4"/>
    </row>
    <row r="20677" spans="1:13" ht="12.75" x14ac:dyDescent="0.2">
      <c r="A20677" s="1"/>
      <c r="B20677" s="1"/>
      <c r="E20677" s="3"/>
      <c r="M20677" s="4"/>
    </row>
    <row r="20678" spans="1:13" ht="12.75" x14ac:dyDescent="0.2">
      <c r="A20678" s="1"/>
      <c r="B20678" s="1"/>
      <c r="E20678" s="3"/>
      <c r="M20678" s="4"/>
    </row>
    <row r="20679" spans="1:13" ht="12.75" x14ac:dyDescent="0.2">
      <c r="A20679" s="1"/>
      <c r="B20679" s="1"/>
      <c r="E20679" s="3"/>
      <c r="M20679" s="4"/>
    </row>
    <row r="20680" spans="1:13" ht="12.75" x14ac:dyDescent="0.2">
      <c r="A20680" s="1"/>
      <c r="B20680" s="1"/>
      <c r="E20680" s="3"/>
      <c r="M20680" s="4"/>
    </row>
    <row r="20681" spans="1:13" ht="12.75" x14ac:dyDescent="0.2">
      <c r="A20681" s="1"/>
      <c r="B20681" s="1"/>
      <c r="E20681" s="3"/>
      <c r="L20681" s="4"/>
      <c r="M20681" s="4"/>
    </row>
    <row r="20682" spans="1:13" ht="12.75" x14ac:dyDescent="0.2">
      <c r="A20682" s="1"/>
      <c r="B20682" s="1"/>
      <c r="E20682" s="3"/>
      <c r="M20682" s="4"/>
    </row>
    <row r="20683" spans="1:13" ht="12.75" x14ac:dyDescent="0.2">
      <c r="A20683" s="1"/>
      <c r="B20683" s="1"/>
      <c r="E20683" s="3"/>
      <c r="M20683" s="4"/>
    </row>
    <row r="20684" spans="1:13" ht="12.75" x14ac:dyDescent="0.2">
      <c r="A20684" s="1"/>
      <c r="B20684" s="1"/>
      <c r="E20684" s="3"/>
      <c r="M20684" s="4"/>
    </row>
    <row r="20685" spans="1:13" ht="12.75" x14ac:dyDescent="0.2">
      <c r="A20685" s="1"/>
      <c r="B20685" s="1"/>
      <c r="E20685" s="3"/>
      <c r="M20685" s="4"/>
    </row>
    <row r="20686" spans="1:13" ht="12.75" x14ac:dyDescent="0.2">
      <c r="A20686" s="1"/>
      <c r="B20686" s="1"/>
      <c r="E20686" s="3"/>
      <c r="M20686" s="4"/>
    </row>
    <row r="20687" spans="1:13" ht="12.75" x14ac:dyDescent="0.2">
      <c r="A20687" s="1"/>
      <c r="B20687" s="1"/>
      <c r="E20687" s="3"/>
      <c r="M20687" s="4"/>
    </row>
    <row r="20688" spans="1:13" ht="12.75" x14ac:dyDescent="0.2">
      <c r="A20688" s="1"/>
      <c r="B20688" s="1"/>
      <c r="E20688" s="3"/>
      <c r="M20688" s="4"/>
    </row>
    <row r="20689" spans="1:13" ht="12.75" x14ac:dyDescent="0.2">
      <c r="A20689" s="1"/>
      <c r="B20689" s="1"/>
      <c r="E20689" s="3"/>
      <c r="M20689" s="4"/>
    </row>
    <row r="20690" spans="1:13" ht="12.75" x14ac:dyDescent="0.2">
      <c r="A20690" s="1"/>
      <c r="B20690" s="1"/>
      <c r="E20690" s="3"/>
      <c r="M20690" s="4"/>
    </row>
    <row r="20691" spans="1:13" ht="12.75" x14ac:dyDescent="0.2">
      <c r="A20691" s="1"/>
      <c r="B20691" s="1"/>
      <c r="E20691" s="3"/>
      <c r="L20691" s="4"/>
      <c r="M20691" s="4"/>
    </row>
    <row r="20692" spans="1:13" ht="12.75" x14ac:dyDescent="0.2">
      <c r="A20692" s="1"/>
      <c r="B20692" s="1"/>
      <c r="E20692" s="3"/>
      <c r="M20692" s="4"/>
    </row>
    <row r="20693" spans="1:13" ht="12.75" x14ac:dyDescent="0.2">
      <c r="A20693" s="1"/>
      <c r="B20693" s="1"/>
      <c r="E20693" s="3"/>
      <c r="M20693" s="4"/>
    </row>
    <row r="20694" spans="1:13" ht="12.75" x14ac:dyDescent="0.2">
      <c r="A20694" s="1"/>
      <c r="B20694" s="1"/>
      <c r="E20694" s="3"/>
      <c r="M20694" s="4"/>
    </row>
    <row r="20695" spans="1:13" ht="12.75" x14ac:dyDescent="0.2">
      <c r="A20695" s="1"/>
      <c r="B20695" s="1"/>
      <c r="E20695" s="3"/>
      <c r="L20695" s="4"/>
      <c r="M20695" s="4"/>
    </row>
    <row r="20696" spans="1:13" ht="12.75" x14ac:dyDescent="0.2">
      <c r="A20696" s="1"/>
      <c r="B20696" s="1"/>
      <c r="E20696" s="3"/>
      <c r="M20696" s="4"/>
    </row>
    <row r="20697" spans="1:13" ht="12.75" x14ac:dyDescent="0.2">
      <c r="A20697" s="1"/>
      <c r="B20697" s="1"/>
      <c r="E20697" s="3"/>
      <c r="M20697" s="4"/>
    </row>
    <row r="20698" spans="1:13" ht="12.75" x14ac:dyDescent="0.2">
      <c r="A20698" s="1"/>
      <c r="B20698" s="1"/>
      <c r="E20698" s="3"/>
      <c r="M20698" s="4"/>
    </row>
    <row r="20699" spans="1:13" ht="12.75" x14ac:dyDescent="0.2">
      <c r="A20699" s="1"/>
      <c r="B20699" s="1"/>
      <c r="E20699" s="3"/>
      <c r="M20699" s="4"/>
    </row>
    <row r="20700" spans="1:13" ht="12.75" x14ac:dyDescent="0.2">
      <c r="A20700" s="1"/>
      <c r="B20700" s="1"/>
      <c r="E20700" s="3"/>
      <c r="M20700" s="4"/>
    </row>
    <row r="20701" spans="1:13" ht="12.75" x14ac:dyDescent="0.2">
      <c r="A20701" s="1"/>
      <c r="B20701" s="1"/>
      <c r="E20701" s="3"/>
      <c r="M20701" s="4"/>
    </row>
    <row r="20702" spans="1:13" ht="12.75" x14ac:dyDescent="0.2">
      <c r="A20702" s="1"/>
      <c r="B20702" s="1"/>
      <c r="E20702" s="3"/>
      <c r="M20702" s="4"/>
    </row>
    <row r="20703" spans="1:13" ht="12.75" x14ac:dyDescent="0.2">
      <c r="A20703" s="1"/>
      <c r="B20703" s="1"/>
      <c r="E20703" s="3"/>
      <c r="M20703" s="4"/>
    </row>
    <row r="20704" spans="1:13" ht="12.75" x14ac:dyDescent="0.2">
      <c r="A20704" s="1"/>
      <c r="B20704" s="1"/>
      <c r="E20704" s="3"/>
      <c r="M20704" s="4"/>
    </row>
    <row r="20705" spans="1:13" ht="12.75" x14ac:dyDescent="0.2">
      <c r="A20705" s="1"/>
      <c r="B20705" s="1"/>
      <c r="E20705" s="3"/>
      <c r="M20705" s="4"/>
    </row>
    <row r="20706" spans="1:13" ht="12.75" x14ac:dyDescent="0.2">
      <c r="A20706" s="1"/>
      <c r="B20706" s="1"/>
      <c r="E20706" s="3"/>
      <c r="M20706" s="4"/>
    </row>
    <row r="20707" spans="1:13" ht="12.75" x14ac:dyDescent="0.2">
      <c r="A20707" s="1"/>
      <c r="B20707" s="1"/>
      <c r="E20707" s="3"/>
      <c r="M20707" s="4"/>
    </row>
    <row r="20708" spans="1:13" ht="12.75" x14ac:dyDescent="0.2">
      <c r="A20708" s="1"/>
      <c r="B20708" s="1"/>
      <c r="E20708" s="3"/>
      <c r="M20708" s="4"/>
    </row>
    <row r="20709" spans="1:13" ht="12.75" x14ac:dyDescent="0.2">
      <c r="A20709" s="1"/>
      <c r="B20709" s="1"/>
      <c r="E20709" s="3"/>
      <c r="M20709" s="4"/>
    </row>
    <row r="20710" spans="1:13" ht="12.75" x14ac:dyDescent="0.2">
      <c r="A20710" s="1"/>
      <c r="B20710" s="1"/>
      <c r="E20710" s="3"/>
      <c r="M20710" s="4"/>
    </row>
    <row r="20711" spans="1:13" ht="12.75" x14ac:dyDescent="0.2">
      <c r="A20711" s="1"/>
      <c r="B20711" s="1"/>
      <c r="E20711" s="3"/>
      <c r="M20711" s="4"/>
    </row>
    <row r="20712" spans="1:13" ht="12.75" x14ac:dyDescent="0.2">
      <c r="A20712" s="1"/>
      <c r="B20712" s="1"/>
      <c r="E20712" s="3"/>
      <c r="M20712" s="4"/>
    </row>
    <row r="20713" spans="1:13" ht="12.75" x14ac:dyDescent="0.2">
      <c r="A20713" s="1"/>
      <c r="B20713" s="1"/>
      <c r="E20713" s="3"/>
      <c r="M20713" s="4"/>
    </row>
    <row r="20714" spans="1:13" ht="12.75" x14ac:dyDescent="0.2">
      <c r="A20714" s="1"/>
      <c r="B20714" s="1"/>
      <c r="E20714" s="3"/>
      <c r="M20714" s="4"/>
    </row>
    <row r="20715" spans="1:13" ht="12.75" x14ac:dyDescent="0.2">
      <c r="A20715" s="1"/>
      <c r="B20715" s="1"/>
      <c r="E20715" s="3"/>
      <c r="M20715" s="4"/>
    </row>
    <row r="20716" spans="1:13" ht="12.75" x14ac:dyDescent="0.2">
      <c r="A20716" s="1"/>
      <c r="B20716" s="1"/>
      <c r="E20716" s="3"/>
      <c r="M20716" s="4"/>
    </row>
    <row r="20717" spans="1:13" ht="12.75" x14ac:dyDescent="0.2">
      <c r="A20717" s="1"/>
      <c r="B20717" s="1"/>
      <c r="E20717" s="3"/>
      <c r="M20717" s="4"/>
    </row>
    <row r="20718" spans="1:13" ht="12.75" x14ac:dyDescent="0.2">
      <c r="A20718" s="1"/>
      <c r="B20718" s="1"/>
      <c r="E20718" s="3"/>
      <c r="M20718" s="4"/>
    </row>
    <row r="20719" spans="1:13" ht="12.75" x14ac:dyDescent="0.2">
      <c r="A20719" s="1"/>
      <c r="B20719" s="1"/>
      <c r="E20719" s="3"/>
      <c r="M20719" s="4"/>
    </row>
    <row r="20720" spans="1:13" ht="12.75" x14ac:dyDescent="0.2">
      <c r="A20720" s="1"/>
      <c r="B20720" s="1"/>
      <c r="E20720" s="3"/>
      <c r="M20720" s="4"/>
    </row>
    <row r="20721" spans="1:13" ht="12.75" x14ac:dyDescent="0.2">
      <c r="A20721" s="1"/>
      <c r="B20721" s="1"/>
      <c r="E20721" s="3"/>
      <c r="M20721" s="4"/>
    </row>
    <row r="20722" spans="1:13" ht="12.75" x14ac:dyDescent="0.2">
      <c r="A20722" s="1"/>
      <c r="B20722" s="1"/>
      <c r="E20722" s="3"/>
      <c r="M20722" s="4"/>
    </row>
    <row r="20723" spans="1:13" ht="12.75" x14ac:dyDescent="0.2">
      <c r="A20723" s="1"/>
      <c r="B20723" s="1"/>
      <c r="E20723" s="3"/>
      <c r="M20723" s="4"/>
    </row>
    <row r="20724" spans="1:13" ht="12.75" x14ac:dyDescent="0.2">
      <c r="A20724" s="1"/>
      <c r="B20724" s="1"/>
      <c r="E20724" s="3"/>
      <c r="M20724" s="4"/>
    </row>
    <row r="20725" spans="1:13" ht="12.75" x14ac:dyDescent="0.2">
      <c r="A20725" s="1"/>
      <c r="B20725" s="1"/>
      <c r="E20725" s="3"/>
      <c r="M20725" s="4"/>
    </row>
    <row r="20726" spans="1:13" ht="12.75" x14ac:dyDescent="0.2">
      <c r="A20726" s="1"/>
      <c r="B20726" s="1"/>
      <c r="E20726" s="3"/>
      <c r="M20726" s="4"/>
    </row>
    <row r="20727" spans="1:13" ht="12.75" x14ac:dyDescent="0.2">
      <c r="A20727" s="1"/>
      <c r="B20727" s="1"/>
      <c r="E20727" s="3"/>
      <c r="M20727" s="4"/>
    </row>
    <row r="20728" spans="1:13" ht="12.75" x14ac:dyDescent="0.2">
      <c r="A20728" s="1"/>
      <c r="B20728" s="1"/>
      <c r="E20728" s="3"/>
      <c r="M20728" s="4"/>
    </row>
    <row r="20729" spans="1:13" ht="12.75" x14ac:dyDescent="0.2">
      <c r="A20729" s="1"/>
      <c r="B20729" s="1"/>
      <c r="E20729" s="3"/>
      <c r="M20729" s="4"/>
    </row>
    <row r="20730" spans="1:13" ht="12.75" x14ac:dyDescent="0.2">
      <c r="A20730" s="1"/>
      <c r="B20730" s="1"/>
      <c r="E20730" s="3"/>
      <c r="M20730" s="4"/>
    </row>
    <row r="20731" spans="1:13" ht="12.75" x14ac:dyDescent="0.2">
      <c r="A20731" s="1"/>
      <c r="B20731" s="1"/>
      <c r="E20731" s="3"/>
      <c r="M20731" s="4"/>
    </row>
    <row r="20732" spans="1:13" ht="12.75" x14ac:dyDescent="0.2">
      <c r="A20732" s="1"/>
      <c r="B20732" s="1"/>
      <c r="E20732" s="3"/>
      <c r="M20732" s="4"/>
    </row>
    <row r="20733" spans="1:13" ht="12.75" x14ac:dyDescent="0.2">
      <c r="A20733" s="1"/>
      <c r="B20733" s="1"/>
      <c r="E20733" s="3"/>
      <c r="M20733" s="4"/>
    </row>
    <row r="20734" spans="1:13" ht="12.75" x14ac:dyDescent="0.2">
      <c r="A20734" s="1"/>
      <c r="B20734" s="1"/>
      <c r="E20734" s="3"/>
      <c r="M20734" s="4"/>
    </row>
    <row r="20735" spans="1:13" ht="12.75" x14ac:dyDescent="0.2">
      <c r="A20735" s="1"/>
      <c r="B20735" s="1"/>
      <c r="E20735" s="3"/>
      <c r="M20735" s="4"/>
    </row>
    <row r="20736" spans="1:13" ht="12.75" x14ac:dyDescent="0.2">
      <c r="A20736" s="1"/>
      <c r="B20736" s="1"/>
      <c r="E20736" s="3"/>
      <c r="M20736" s="4"/>
    </row>
    <row r="20737" spans="1:13" ht="12.75" x14ac:dyDescent="0.2">
      <c r="A20737" s="1"/>
      <c r="B20737" s="1"/>
      <c r="E20737" s="3"/>
      <c r="M20737" s="4"/>
    </row>
    <row r="20738" spans="1:13" ht="12.75" x14ac:dyDescent="0.2">
      <c r="A20738" s="1"/>
      <c r="B20738" s="1"/>
      <c r="E20738" s="3"/>
      <c r="M20738" s="4"/>
    </row>
    <row r="20739" spans="1:13" ht="12.75" x14ac:dyDescent="0.2">
      <c r="A20739" s="1"/>
      <c r="B20739" s="1"/>
      <c r="E20739" s="3"/>
      <c r="M20739" s="4"/>
    </row>
    <row r="20740" spans="1:13" ht="12.75" x14ac:dyDescent="0.2">
      <c r="A20740" s="1"/>
      <c r="B20740" s="1"/>
      <c r="E20740" s="3"/>
      <c r="M20740" s="4"/>
    </row>
    <row r="20741" spans="1:13" ht="12.75" x14ac:dyDescent="0.2">
      <c r="A20741" s="1"/>
      <c r="B20741" s="1"/>
      <c r="E20741" s="3"/>
      <c r="M20741" s="4"/>
    </row>
    <row r="20742" spans="1:13" ht="12.75" x14ac:dyDescent="0.2">
      <c r="A20742" s="1"/>
      <c r="B20742" s="1"/>
      <c r="E20742" s="3"/>
      <c r="M20742" s="4"/>
    </row>
    <row r="20743" spans="1:13" ht="12.75" x14ac:dyDescent="0.2">
      <c r="A20743" s="1"/>
      <c r="B20743" s="1"/>
      <c r="E20743" s="3"/>
      <c r="M20743" s="4"/>
    </row>
    <row r="20744" spans="1:13" ht="12.75" x14ac:dyDescent="0.2">
      <c r="A20744" s="1"/>
      <c r="B20744" s="1"/>
      <c r="E20744" s="3"/>
      <c r="M20744" s="4"/>
    </row>
    <row r="20745" spans="1:13" ht="12.75" x14ac:dyDescent="0.2">
      <c r="A20745" s="1"/>
      <c r="B20745" s="1"/>
      <c r="E20745" s="3"/>
      <c r="M20745" s="4"/>
    </row>
    <row r="20746" spans="1:13" ht="12.75" x14ac:dyDescent="0.2">
      <c r="A20746" s="1"/>
      <c r="B20746" s="1"/>
      <c r="E20746" s="3"/>
      <c r="M20746" s="4"/>
    </row>
    <row r="20747" spans="1:13" ht="12.75" x14ac:dyDescent="0.2">
      <c r="A20747" s="1"/>
      <c r="B20747" s="1"/>
      <c r="E20747" s="3"/>
      <c r="M20747" s="4"/>
    </row>
    <row r="20748" spans="1:13" ht="12.75" x14ac:dyDescent="0.2">
      <c r="A20748" s="1"/>
      <c r="B20748" s="1"/>
      <c r="E20748" s="3"/>
      <c r="M20748" s="4"/>
    </row>
    <row r="20749" spans="1:13" ht="12.75" x14ac:dyDescent="0.2">
      <c r="A20749" s="1"/>
      <c r="B20749" s="1"/>
      <c r="E20749" s="3"/>
      <c r="M20749" s="4"/>
    </row>
    <row r="20750" spans="1:13" ht="12.75" x14ac:dyDescent="0.2">
      <c r="A20750" s="1"/>
      <c r="B20750" s="1"/>
      <c r="E20750" s="3"/>
      <c r="L20750" s="4"/>
      <c r="M20750" s="4"/>
    </row>
    <row r="20751" spans="1:13" ht="12.75" x14ac:dyDescent="0.2">
      <c r="A20751" s="1"/>
      <c r="B20751" s="1"/>
      <c r="E20751" s="3"/>
      <c r="M20751" s="4"/>
    </row>
    <row r="20752" spans="1:13" ht="12.75" x14ac:dyDescent="0.2">
      <c r="A20752" s="1"/>
      <c r="B20752" s="1"/>
      <c r="E20752" s="3"/>
      <c r="M20752" s="4"/>
    </row>
    <row r="20753" spans="1:13" ht="12.75" x14ac:dyDescent="0.2">
      <c r="A20753" s="1"/>
      <c r="B20753" s="1"/>
      <c r="E20753" s="3"/>
      <c r="M20753" s="4"/>
    </row>
    <row r="20754" spans="1:13" ht="12.75" x14ac:dyDescent="0.2">
      <c r="A20754" s="1"/>
      <c r="B20754" s="1"/>
      <c r="E20754" s="3"/>
      <c r="M20754" s="4"/>
    </row>
    <row r="20755" spans="1:13" ht="12.75" x14ac:dyDescent="0.2">
      <c r="A20755" s="1"/>
      <c r="B20755" s="1"/>
      <c r="E20755" s="3"/>
      <c r="M20755" s="4"/>
    </row>
    <row r="20756" spans="1:13" ht="12.75" x14ac:dyDescent="0.2">
      <c r="A20756" s="1"/>
      <c r="B20756" s="1"/>
      <c r="E20756" s="3"/>
      <c r="M20756" s="4"/>
    </row>
    <row r="20757" spans="1:13" ht="12.75" x14ac:dyDescent="0.2">
      <c r="A20757" s="1"/>
      <c r="B20757" s="1"/>
      <c r="E20757" s="3"/>
      <c r="M20757" s="4"/>
    </row>
    <row r="20758" spans="1:13" ht="12.75" x14ac:dyDescent="0.2">
      <c r="A20758" s="1"/>
      <c r="B20758" s="1"/>
      <c r="E20758" s="3"/>
      <c r="M20758" s="4"/>
    </row>
    <row r="20759" spans="1:13" ht="12.75" x14ac:dyDescent="0.2">
      <c r="A20759" s="1"/>
      <c r="B20759" s="1"/>
      <c r="E20759" s="3"/>
      <c r="L20759" s="4"/>
      <c r="M20759" s="4"/>
    </row>
    <row r="20760" spans="1:13" ht="12.75" x14ac:dyDescent="0.2">
      <c r="A20760" s="1"/>
      <c r="B20760" s="1"/>
      <c r="E20760" s="3"/>
      <c r="M20760" s="4"/>
    </row>
    <row r="20761" spans="1:13" ht="12.75" x14ac:dyDescent="0.2">
      <c r="A20761" s="1"/>
      <c r="B20761" s="1"/>
      <c r="E20761" s="3"/>
      <c r="M20761" s="4"/>
    </row>
    <row r="20762" spans="1:13" ht="12.75" x14ac:dyDescent="0.2">
      <c r="A20762" s="1"/>
      <c r="B20762" s="1"/>
      <c r="E20762" s="3"/>
      <c r="M20762" s="4"/>
    </row>
    <row r="20763" spans="1:13" ht="12.75" x14ac:dyDescent="0.2">
      <c r="A20763" s="1"/>
      <c r="B20763" s="1"/>
      <c r="E20763" s="3"/>
      <c r="M20763" s="4"/>
    </row>
    <row r="20764" spans="1:13" ht="12.75" x14ac:dyDescent="0.2">
      <c r="A20764" s="1"/>
      <c r="B20764" s="1"/>
      <c r="E20764" s="3"/>
      <c r="M20764" s="4"/>
    </row>
    <row r="20765" spans="1:13" ht="12.75" x14ac:dyDescent="0.2">
      <c r="A20765" s="1"/>
      <c r="B20765" s="1"/>
      <c r="E20765" s="3"/>
      <c r="M20765" s="4"/>
    </row>
    <row r="20766" spans="1:13" ht="12.75" x14ac:dyDescent="0.2">
      <c r="A20766" s="1"/>
      <c r="B20766" s="1"/>
      <c r="E20766" s="3"/>
      <c r="M20766" s="4"/>
    </row>
    <row r="20767" spans="1:13" ht="12.75" x14ac:dyDescent="0.2">
      <c r="A20767" s="1"/>
      <c r="B20767" s="1"/>
      <c r="E20767" s="3"/>
      <c r="M20767" s="4"/>
    </row>
    <row r="20768" spans="1:13" ht="12.75" x14ac:dyDescent="0.2">
      <c r="A20768" s="1"/>
      <c r="B20768" s="1"/>
      <c r="E20768" s="3"/>
      <c r="M20768" s="4"/>
    </row>
    <row r="20769" spans="1:13" ht="12.75" x14ac:dyDescent="0.2">
      <c r="A20769" s="1"/>
      <c r="B20769" s="1"/>
      <c r="E20769" s="3"/>
      <c r="M20769" s="4"/>
    </row>
    <row r="20770" spans="1:13" ht="12.75" x14ac:dyDescent="0.2">
      <c r="A20770" s="1"/>
      <c r="B20770" s="1"/>
      <c r="E20770" s="3"/>
      <c r="M20770" s="4"/>
    </row>
    <row r="20771" spans="1:13" ht="12.75" x14ac:dyDescent="0.2">
      <c r="A20771" s="1"/>
      <c r="B20771" s="1"/>
      <c r="E20771" s="3"/>
      <c r="M20771" s="4"/>
    </row>
    <row r="20772" spans="1:13" ht="12.75" x14ac:dyDescent="0.2">
      <c r="A20772" s="1"/>
      <c r="B20772" s="1"/>
      <c r="E20772" s="3"/>
      <c r="M20772" s="4"/>
    </row>
    <row r="20773" spans="1:13" ht="12.75" x14ac:dyDescent="0.2">
      <c r="A20773" s="1"/>
      <c r="B20773" s="1"/>
      <c r="E20773" s="3"/>
      <c r="M20773" s="4"/>
    </row>
    <row r="20774" spans="1:13" ht="12.75" x14ac:dyDescent="0.2">
      <c r="A20774" s="1"/>
      <c r="B20774" s="1"/>
      <c r="E20774" s="3"/>
      <c r="M20774" s="4"/>
    </row>
    <row r="20775" spans="1:13" ht="12.75" x14ac:dyDescent="0.2">
      <c r="A20775" s="1"/>
      <c r="B20775" s="1"/>
      <c r="E20775" s="3"/>
      <c r="M20775" s="4"/>
    </row>
    <row r="20776" spans="1:13" ht="12.75" x14ac:dyDescent="0.2">
      <c r="A20776" s="1"/>
      <c r="B20776" s="1"/>
      <c r="E20776" s="3"/>
      <c r="M20776" s="4"/>
    </row>
    <row r="20777" spans="1:13" ht="12.75" x14ac:dyDescent="0.2">
      <c r="A20777" s="1"/>
      <c r="B20777" s="1"/>
      <c r="E20777" s="3"/>
      <c r="M20777" s="4"/>
    </row>
    <row r="20778" spans="1:13" ht="12.75" x14ac:dyDescent="0.2">
      <c r="A20778" s="1"/>
      <c r="B20778" s="1"/>
      <c r="E20778" s="3"/>
      <c r="M20778" s="4"/>
    </row>
    <row r="20779" spans="1:13" ht="12.75" x14ac:dyDescent="0.2">
      <c r="A20779" s="1"/>
      <c r="B20779" s="1"/>
      <c r="E20779" s="3"/>
      <c r="L20779" s="4"/>
      <c r="M20779" s="4"/>
    </row>
    <row r="20780" spans="1:13" ht="12.75" x14ac:dyDescent="0.2">
      <c r="A20780" s="1"/>
      <c r="B20780" s="1"/>
      <c r="E20780" s="3"/>
      <c r="M20780" s="4"/>
    </row>
    <row r="20781" spans="1:13" ht="12.75" x14ac:dyDescent="0.2">
      <c r="A20781" s="1"/>
      <c r="B20781" s="1"/>
      <c r="E20781" s="3"/>
      <c r="M20781" s="4"/>
    </row>
    <row r="20782" spans="1:13" ht="12.75" x14ac:dyDescent="0.2">
      <c r="A20782" s="1"/>
      <c r="B20782" s="1"/>
      <c r="E20782" s="3"/>
      <c r="M20782" s="4"/>
    </row>
    <row r="20783" spans="1:13" ht="12.75" x14ac:dyDescent="0.2">
      <c r="A20783" s="1"/>
      <c r="B20783" s="1"/>
      <c r="E20783" s="3"/>
      <c r="M20783" s="4"/>
    </row>
    <row r="20784" spans="1:13" ht="12.75" x14ac:dyDescent="0.2">
      <c r="A20784" s="1"/>
      <c r="B20784" s="1"/>
      <c r="E20784" s="3"/>
      <c r="M20784" s="4"/>
    </row>
    <row r="20785" spans="1:13" ht="12.75" x14ac:dyDescent="0.2">
      <c r="A20785" s="1"/>
      <c r="B20785" s="1"/>
      <c r="E20785" s="3"/>
      <c r="M20785" s="4"/>
    </row>
    <row r="20786" spans="1:13" ht="12.75" x14ac:dyDescent="0.2">
      <c r="A20786" s="1"/>
      <c r="B20786" s="1"/>
      <c r="E20786" s="3"/>
      <c r="M20786" s="4"/>
    </row>
    <row r="20787" spans="1:13" ht="12.75" x14ac:dyDescent="0.2">
      <c r="A20787" s="1"/>
      <c r="B20787" s="1"/>
      <c r="E20787" s="3"/>
      <c r="M20787" s="4"/>
    </row>
    <row r="20788" spans="1:13" ht="12.75" x14ac:dyDescent="0.2">
      <c r="A20788" s="1"/>
      <c r="B20788" s="1"/>
      <c r="E20788" s="3"/>
      <c r="M20788" s="4"/>
    </row>
    <row r="20789" spans="1:13" ht="12.75" x14ac:dyDescent="0.2">
      <c r="A20789" s="1"/>
      <c r="B20789" s="1"/>
      <c r="E20789" s="3"/>
      <c r="M20789" s="4"/>
    </row>
    <row r="20790" spans="1:13" ht="12.75" x14ac:dyDescent="0.2">
      <c r="A20790" s="1"/>
      <c r="B20790" s="1"/>
      <c r="E20790" s="3"/>
      <c r="M20790" s="4"/>
    </row>
    <row r="20791" spans="1:13" ht="12.75" x14ac:dyDescent="0.2">
      <c r="A20791" s="1"/>
      <c r="B20791" s="1"/>
      <c r="E20791" s="3"/>
      <c r="M20791" s="4"/>
    </row>
    <row r="20792" spans="1:13" ht="12.75" x14ac:dyDescent="0.2">
      <c r="A20792" s="1"/>
      <c r="B20792" s="1"/>
      <c r="E20792" s="3"/>
      <c r="M20792" s="4"/>
    </row>
    <row r="20793" spans="1:13" ht="12.75" x14ac:dyDescent="0.2">
      <c r="A20793" s="1"/>
      <c r="B20793" s="1"/>
      <c r="E20793" s="3"/>
      <c r="M20793" s="4"/>
    </row>
    <row r="20794" spans="1:13" ht="12.75" x14ac:dyDescent="0.2">
      <c r="A20794" s="1"/>
      <c r="B20794" s="1"/>
      <c r="E20794" s="3"/>
      <c r="M20794" s="4"/>
    </row>
    <row r="20795" spans="1:13" ht="12.75" x14ac:dyDescent="0.2">
      <c r="A20795" s="1"/>
      <c r="B20795" s="1"/>
      <c r="E20795" s="3"/>
      <c r="M20795" s="4"/>
    </row>
    <row r="20796" spans="1:13" ht="12.75" x14ac:dyDescent="0.2">
      <c r="A20796" s="1"/>
      <c r="B20796" s="1"/>
      <c r="E20796" s="3"/>
      <c r="L20796" s="4"/>
      <c r="M20796" s="4"/>
    </row>
    <row r="20797" spans="1:13" ht="12.75" x14ac:dyDescent="0.2">
      <c r="A20797" s="1"/>
      <c r="B20797" s="1"/>
      <c r="E20797" s="3"/>
      <c r="L20797" s="4"/>
      <c r="M20797" s="4"/>
    </row>
    <row r="20798" spans="1:13" ht="12.75" x14ac:dyDescent="0.2">
      <c r="A20798" s="1"/>
      <c r="B20798" s="1"/>
      <c r="E20798" s="3"/>
      <c r="M20798" s="4"/>
    </row>
    <row r="20799" spans="1:13" ht="12.75" x14ac:dyDescent="0.2">
      <c r="A20799" s="1"/>
      <c r="B20799" s="1"/>
      <c r="E20799" s="3"/>
      <c r="L20799" s="4"/>
      <c r="M20799" s="4"/>
    </row>
    <row r="20800" spans="1:13" ht="12.75" x14ac:dyDescent="0.2">
      <c r="A20800" s="1"/>
      <c r="B20800" s="1"/>
      <c r="E20800" s="3"/>
      <c r="M20800" s="4"/>
    </row>
    <row r="20801" spans="1:13" ht="12.75" x14ac:dyDescent="0.2">
      <c r="A20801" s="1"/>
      <c r="B20801" s="1"/>
      <c r="E20801" s="3"/>
      <c r="M20801" s="4"/>
    </row>
    <row r="20802" spans="1:13" ht="12.75" x14ac:dyDescent="0.2">
      <c r="A20802" s="1"/>
      <c r="B20802" s="1"/>
      <c r="E20802" s="3"/>
      <c r="M20802" s="4"/>
    </row>
    <row r="20803" spans="1:13" ht="12.75" x14ac:dyDescent="0.2">
      <c r="A20803" s="1"/>
      <c r="B20803" s="1"/>
      <c r="E20803" s="3"/>
      <c r="M20803" s="4"/>
    </row>
    <row r="20804" spans="1:13" ht="12.75" x14ac:dyDescent="0.2">
      <c r="A20804" s="1"/>
      <c r="B20804" s="1"/>
      <c r="E20804" s="3"/>
      <c r="M20804" s="4"/>
    </row>
    <row r="20805" spans="1:13" ht="12.75" x14ac:dyDescent="0.2">
      <c r="A20805" s="1"/>
      <c r="B20805" s="1"/>
      <c r="E20805" s="3"/>
      <c r="M20805" s="4"/>
    </row>
    <row r="20806" spans="1:13" ht="12.75" x14ac:dyDescent="0.2">
      <c r="A20806" s="1"/>
      <c r="B20806" s="1"/>
      <c r="E20806" s="3"/>
      <c r="M20806" s="4"/>
    </row>
    <row r="20807" spans="1:13" ht="12.75" x14ac:dyDescent="0.2">
      <c r="A20807" s="1"/>
      <c r="B20807" s="1"/>
      <c r="E20807" s="3"/>
      <c r="M20807" s="4"/>
    </row>
    <row r="20808" spans="1:13" ht="12.75" x14ac:dyDescent="0.2">
      <c r="A20808" s="1"/>
      <c r="B20808" s="1"/>
      <c r="E20808" s="3"/>
      <c r="M20808" s="4"/>
    </row>
    <row r="20809" spans="1:13" ht="12.75" x14ac:dyDescent="0.2">
      <c r="A20809" s="1"/>
      <c r="B20809" s="1"/>
      <c r="E20809" s="3"/>
      <c r="L20809" s="4"/>
      <c r="M20809" s="4"/>
    </row>
    <row r="20810" spans="1:13" ht="12.75" x14ac:dyDescent="0.2">
      <c r="A20810" s="1"/>
      <c r="B20810" s="1"/>
      <c r="E20810" s="3"/>
      <c r="M20810" s="4"/>
    </row>
    <row r="20811" spans="1:13" ht="12.75" x14ac:dyDescent="0.2">
      <c r="A20811" s="1"/>
      <c r="B20811" s="1"/>
      <c r="E20811" s="3"/>
      <c r="M20811" s="4"/>
    </row>
    <row r="20812" spans="1:13" ht="12.75" x14ac:dyDescent="0.2">
      <c r="A20812" s="1"/>
      <c r="B20812" s="1"/>
      <c r="E20812" s="3"/>
      <c r="M20812" s="4"/>
    </row>
    <row r="20813" spans="1:13" ht="12.75" x14ac:dyDescent="0.2">
      <c r="A20813" s="1"/>
      <c r="B20813" s="1"/>
      <c r="E20813" s="3"/>
      <c r="M20813" s="4"/>
    </row>
    <row r="20814" spans="1:13" ht="12.75" x14ac:dyDescent="0.2">
      <c r="A20814" s="1"/>
      <c r="B20814" s="1"/>
      <c r="E20814" s="3"/>
      <c r="M20814" s="4"/>
    </row>
    <row r="20815" spans="1:13" ht="12.75" x14ac:dyDescent="0.2">
      <c r="A20815" s="1"/>
      <c r="B20815" s="1"/>
      <c r="E20815" s="3"/>
      <c r="M20815" s="4"/>
    </row>
    <row r="20816" spans="1:13" ht="12.75" x14ac:dyDescent="0.2">
      <c r="A20816" s="1"/>
      <c r="B20816" s="1"/>
      <c r="E20816" s="3"/>
      <c r="M20816" s="4"/>
    </row>
    <row r="20817" spans="1:13" ht="12.75" x14ac:dyDescent="0.2">
      <c r="A20817" s="1"/>
      <c r="B20817" s="1"/>
      <c r="E20817" s="3"/>
      <c r="M20817" s="4"/>
    </row>
    <row r="20818" spans="1:13" ht="12.75" x14ac:dyDescent="0.2">
      <c r="A20818" s="1"/>
      <c r="B20818" s="1"/>
      <c r="E20818" s="3"/>
      <c r="M20818" s="4"/>
    </row>
    <row r="20819" spans="1:13" ht="12.75" x14ac:dyDescent="0.2">
      <c r="A20819" s="1"/>
      <c r="B20819" s="1"/>
      <c r="E20819" s="3"/>
      <c r="M20819" s="4"/>
    </row>
    <row r="20820" spans="1:13" ht="12.75" x14ac:dyDescent="0.2">
      <c r="A20820" s="1"/>
      <c r="B20820" s="1"/>
      <c r="E20820" s="3"/>
      <c r="M20820" s="4"/>
    </row>
    <row r="20821" spans="1:13" ht="12.75" x14ac:dyDescent="0.2">
      <c r="A20821" s="1"/>
      <c r="B20821" s="1"/>
      <c r="E20821" s="3"/>
      <c r="M20821" s="4"/>
    </row>
    <row r="20822" spans="1:13" ht="12.75" x14ac:dyDescent="0.2">
      <c r="A20822" s="1"/>
      <c r="B20822" s="1"/>
      <c r="E20822" s="3"/>
      <c r="M20822" s="4"/>
    </row>
    <row r="20823" spans="1:13" ht="12.75" x14ac:dyDescent="0.2">
      <c r="A20823" s="1"/>
      <c r="B20823" s="1"/>
      <c r="E20823" s="3"/>
      <c r="M20823" s="4"/>
    </row>
    <row r="20824" spans="1:13" ht="12.75" x14ac:dyDescent="0.2">
      <c r="A20824" s="1"/>
      <c r="B20824" s="1"/>
      <c r="E20824" s="3"/>
      <c r="M20824" s="4"/>
    </row>
    <row r="20825" spans="1:13" ht="12.75" x14ac:dyDescent="0.2">
      <c r="A20825" s="1"/>
      <c r="B20825" s="1"/>
      <c r="E20825" s="3"/>
      <c r="M20825" s="4"/>
    </row>
    <row r="20826" spans="1:13" ht="12.75" x14ac:dyDescent="0.2">
      <c r="A20826" s="1"/>
      <c r="B20826" s="1"/>
      <c r="E20826" s="3"/>
      <c r="M20826" s="4"/>
    </row>
    <row r="20827" spans="1:13" ht="12.75" x14ac:dyDescent="0.2">
      <c r="A20827" s="1"/>
      <c r="B20827" s="1"/>
      <c r="E20827" s="3"/>
      <c r="M20827" s="4"/>
    </row>
    <row r="20828" spans="1:13" ht="12.75" x14ac:dyDescent="0.2">
      <c r="A20828" s="1"/>
      <c r="B20828" s="1"/>
      <c r="E20828" s="3"/>
      <c r="M20828" s="4"/>
    </row>
    <row r="20829" spans="1:13" ht="12.75" x14ac:dyDescent="0.2">
      <c r="A20829" s="1"/>
      <c r="B20829" s="1"/>
      <c r="E20829" s="3"/>
      <c r="M20829" s="4"/>
    </row>
    <row r="20830" spans="1:13" ht="12.75" x14ac:dyDescent="0.2">
      <c r="A20830" s="1"/>
      <c r="B20830" s="1"/>
      <c r="E20830" s="3"/>
      <c r="M20830" s="4"/>
    </row>
    <row r="20831" spans="1:13" ht="12.75" x14ac:dyDescent="0.2">
      <c r="A20831" s="1"/>
      <c r="B20831" s="1"/>
      <c r="E20831" s="3"/>
      <c r="M20831" s="4"/>
    </row>
    <row r="20832" spans="1:13" ht="12.75" x14ac:dyDescent="0.2">
      <c r="A20832" s="1"/>
      <c r="B20832" s="1"/>
      <c r="E20832" s="3"/>
      <c r="M20832" s="4"/>
    </row>
    <row r="20833" spans="1:13" ht="12.75" x14ac:dyDescent="0.2">
      <c r="A20833" s="1"/>
      <c r="B20833" s="1"/>
      <c r="E20833" s="3"/>
      <c r="M20833" s="4"/>
    </row>
    <row r="20834" spans="1:13" ht="12.75" x14ac:dyDescent="0.2">
      <c r="A20834" s="1"/>
      <c r="B20834" s="1"/>
      <c r="E20834" s="3"/>
      <c r="L20834" s="4"/>
      <c r="M20834" s="4"/>
    </row>
    <row r="20835" spans="1:13" ht="12.75" x14ac:dyDescent="0.2">
      <c r="A20835" s="1"/>
      <c r="B20835" s="1"/>
      <c r="E20835" s="3"/>
      <c r="L20835" s="4"/>
      <c r="M20835" s="4"/>
    </row>
    <row r="20836" spans="1:13" ht="12.75" x14ac:dyDescent="0.2">
      <c r="A20836" s="1"/>
      <c r="B20836" s="1"/>
      <c r="E20836" s="3"/>
      <c r="L20836" s="4"/>
      <c r="M20836" s="4"/>
    </row>
    <row r="20837" spans="1:13" ht="12.75" x14ac:dyDescent="0.2">
      <c r="A20837" s="1"/>
      <c r="B20837" s="1"/>
      <c r="E20837" s="3"/>
      <c r="M20837" s="4"/>
    </row>
    <row r="20838" spans="1:13" ht="12.75" x14ac:dyDescent="0.2">
      <c r="A20838" s="1"/>
      <c r="B20838" s="1"/>
      <c r="E20838" s="3"/>
      <c r="M20838" s="4"/>
    </row>
    <row r="20839" spans="1:13" ht="12.75" x14ac:dyDescent="0.2">
      <c r="A20839" s="1"/>
      <c r="B20839" s="1"/>
      <c r="E20839" s="3"/>
      <c r="M20839" s="4"/>
    </row>
    <row r="20840" spans="1:13" ht="12.75" x14ac:dyDescent="0.2">
      <c r="A20840" s="1"/>
      <c r="B20840" s="1"/>
      <c r="E20840" s="3"/>
      <c r="M20840" s="4"/>
    </row>
    <row r="20841" spans="1:13" ht="12.75" x14ac:dyDescent="0.2">
      <c r="A20841" s="1"/>
      <c r="B20841" s="1"/>
      <c r="E20841" s="3"/>
      <c r="M20841" s="4"/>
    </row>
    <row r="20842" spans="1:13" ht="12.75" x14ac:dyDescent="0.2">
      <c r="A20842" s="1"/>
      <c r="B20842" s="1"/>
      <c r="E20842" s="3"/>
      <c r="M20842" s="4"/>
    </row>
    <row r="20843" spans="1:13" ht="12.75" x14ac:dyDescent="0.2">
      <c r="A20843" s="1"/>
      <c r="B20843" s="1"/>
      <c r="E20843" s="3"/>
      <c r="M20843" s="4"/>
    </row>
    <row r="20844" spans="1:13" ht="12.75" x14ac:dyDescent="0.2">
      <c r="A20844" s="1"/>
      <c r="B20844" s="1"/>
      <c r="E20844" s="3"/>
      <c r="M20844" s="4"/>
    </row>
    <row r="20845" spans="1:13" ht="12.75" x14ac:dyDescent="0.2">
      <c r="A20845" s="1"/>
      <c r="B20845" s="1"/>
      <c r="E20845" s="3"/>
      <c r="L20845" s="4"/>
      <c r="M20845" s="4"/>
    </row>
    <row r="20846" spans="1:13" ht="12.75" x14ac:dyDescent="0.2">
      <c r="A20846" s="1"/>
      <c r="B20846" s="1"/>
      <c r="E20846" s="3"/>
      <c r="L20846" s="4"/>
      <c r="M20846" s="4"/>
    </row>
    <row r="20847" spans="1:13" ht="12.75" x14ac:dyDescent="0.2">
      <c r="A20847" s="1"/>
      <c r="B20847" s="1"/>
      <c r="E20847" s="3"/>
      <c r="L20847" s="4"/>
      <c r="M20847" s="4"/>
    </row>
    <row r="20848" spans="1:13" ht="12.75" x14ac:dyDescent="0.2">
      <c r="A20848" s="1"/>
      <c r="B20848" s="1"/>
      <c r="E20848" s="3"/>
      <c r="M20848" s="4"/>
    </row>
    <row r="20849" spans="1:13" ht="12.75" x14ac:dyDescent="0.2">
      <c r="A20849" s="1"/>
      <c r="B20849" s="1"/>
      <c r="E20849" s="3"/>
      <c r="M20849" s="4"/>
    </row>
    <row r="20850" spans="1:13" ht="12.75" x14ac:dyDescent="0.2">
      <c r="A20850" s="1"/>
      <c r="B20850" s="1"/>
      <c r="E20850" s="3"/>
      <c r="M20850" s="4"/>
    </row>
    <row r="20851" spans="1:13" ht="12.75" x14ac:dyDescent="0.2">
      <c r="A20851" s="1"/>
      <c r="B20851" s="1"/>
      <c r="E20851" s="3"/>
      <c r="M20851" s="4"/>
    </row>
    <row r="20852" spans="1:13" ht="12.75" x14ac:dyDescent="0.2">
      <c r="A20852" s="1"/>
      <c r="B20852" s="1"/>
      <c r="E20852" s="3"/>
      <c r="M20852" s="4"/>
    </row>
    <row r="20853" spans="1:13" ht="12.75" x14ac:dyDescent="0.2">
      <c r="A20853" s="1"/>
      <c r="B20853" s="1"/>
      <c r="E20853" s="3"/>
      <c r="M20853" s="4"/>
    </row>
    <row r="20854" spans="1:13" ht="12.75" x14ac:dyDescent="0.2">
      <c r="A20854" s="1"/>
      <c r="B20854" s="1"/>
      <c r="E20854" s="3"/>
      <c r="M20854" s="4"/>
    </row>
    <row r="20855" spans="1:13" ht="12.75" x14ac:dyDescent="0.2">
      <c r="A20855" s="1"/>
      <c r="B20855" s="1"/>
      <c r="E20855" s="3"/>
      <c r="M20855" s="4"/>
    </row>
    <row r="20856" spans="1:13" ht="12.75" x14ac:dyDescent="0.2">
      <c r="A20856" s="1"/>
      <c r="B20856" s="1"/>
      <c r="E20856" s="3"/>
      <c r="M20856" s="4"/>
    </row>
    <row r="20857" spans="1:13" ht="12.75" x14ac:dyDescent="0.2">
      <c r="A20857" s="1"/>
      <c r="B20857" s="1"/>
      <c r="E20857" s="3"/>
      <c r="L20857" s="4"/>
      <c r="M20857" s="4"/>
    </row>
    <row r="20858" spans="1:13" ht="12.75" x14ac:dyDescent="0.2">
      <c r="A20858" s="1"/>
      <c r="B20858" s="1"/>
      <c r="E20858" s="3"/>
      <c r="M20858" s="4"/>
    </row>
    <row r="20859" spans="1:13" ht="12.75" x14ac:dyDescent="0.2">
      <c r="A20859" s="1"/>
      <c r="B20859" s="1"/>
      <c r="E20859" s="3"/>
      <c r="M20859" s="4"/>
    </row>
    <row r="20860" spans="1:13" ht="12.75" x14ac:dyDescent="0.2">
      <c r="A20860" s="1"/>
      <c r="B20860" s="1"/>
      <c r="E20860" s="3"/>
      <c r="M20860" s="4"/>
    </row>
    <row r="20861" spans="1:13" ht="12.75" x14ac:dyDescent="0.2">
      <c r="A20861" s="1"/>
      <c r="B20861" s="1"/>
      <c r="E20861" s="3"/>
      <c r="M20861" s="4"/>
    </row>
    <row r="20862" spans="1:13" ht="12.75" x14ac:dyDescent="0.2">
      <c r="A20862" s="1"/>
      <c r="B20862" s="1"/>
      <c r="E20862" s="3"/>
      <c r="M20862" s="4"/>
    </row>
    <row r="20863" spans="1:13" ht="12.75" x14ac:dyDescent="0.2">
      <c r="A20863" s="1"/>
      <c r="B20863" s="1"/>
      <c r="E20863" s="3"/>
      <c r="M20863" s="4"/>
    </row>
    <row r="20864" spans="1:13" ht="12.75" x14ac:dyDescent="0.2">
      <c r="A20864" s="1"/>
      <c r="B20864" s="1"/>
      <c r="E20864" s="3"/>
      <c r="M20864" s="4"/>
    </row>
    <row r="20865" spans="1:13" ht="12.75" x14ac:dyDescent="0.2">
      <c r="A20865" s="1"/>
      <c r="B20865" s="1"/>
      <c r="E20865" s="3"/>
      <c r="M20865" s="4"/>
    </row>
    <row r="20866" spans="1:13" ht="12.75" x14ac:dyDescent="0.2">
      <c r="A20866" s="1"/>
      <c r="B20866" s="1"/>
      <c r="E20866" s="3"/>
      <c r="M20866" s="4"/>
    </row>
    <row r="20867" spans="1:13" ht="12.75" x14ac:dyDescent="0.2">
      <c r="A20867" s="1"/>
      <c r="B20867" s="1"/>
      <c r="E20867" s="3"/>
      <c r="M20867" s="4"/>
    </row>
    <row r="20868" spans="1:13" ht="12.75" x14ac:dyDescent="0.2">
      <c r="A20868" s="1"/>
      <c r="B20868" s="1"/>
      <c r="E20868" s="3"/>
      <c r="M20868" s="4"/>
    </row>
    <row r="20869" spans="1:13" ht="12.75" x14ac:dyDescent="0.2">
      <c r="A20869" s="1"/>
      <c r="B20869" s="1"/>
      <c r="E20869" s="3"/>
      <c r="L20869" s="4"/>
      <c r="M20869" s="4"/>
    </row>
    <row r="20870" spans="1:13" ht="12.75" x14ac:dyDescent="0.2">
      <c r="A20870" s="1"/>
      <c r="B20870" s="1"/>
      <c r="E20870" s="3"/>
      <c r="L20870" s="4"/>
      <c r="M20870" s="4"/>
    </row>
    <row r="20871" spans="1:13" ht="12.75" x14ac:dyDescent="0.2">
      <c r="A20871" s="1"/>
      <c r="B20871" s="1"/>
      <c r="E20871" s="3"/>
      <c r="L20871" s="4"/>
      <c r="M20871" s="4"/>
    </row>
    <row r="20872" spans="1:13" ht="12.75" x14ac:dyDescent="0.2">
      <c r="A20872" s="1"/>
      <c r="B20872" s="1"/>
      <c r="E20872" s="3"/>
      <c r="M20872" s="4"/>
    </row>
    <row r="20873" spans="1:13" ht="12.75" x14ac:dyDescent="0.2">
      <c r="A20873" s="1"/>
      <c r="B20873" s="1"/>
      <c r="E20873" s="3"/>
      <c r="M20873" s="4"/>
    </row>
    <row r="20874" spans="1:13" ht="12.75" x14ac:dyDescent="0.2">
      <c r="A20874" s="1"/>
      <c r="B20874" s="1"/>
      <c r="E20874" s="3"/>
      <c r="M20874" s="4"/>
    </row>
    <row r="20875" spans="1:13" ht="12.75" x14ac:dyDescent="0.2">
      <c r="A20875" s="1"/>
      <c r="B20875" s="1"/>
      <c r="E20875" s="3"/>
      <c r="M20875" s="4"/>
    </row>
    <row r="20876" spans="1:13" ht="12.75" x14ac:dyDescent="0.2">
      <c r="A20876" s="1"/>
      <c r="B20876" s="1"/>
      <c r="E20876" s="3"/>
      <c r="M20876" s="4"/>
    </row>
    <row r="20877" spans="1:13" ht="12.75" x14ac:dyDescent="0.2">
      <c r="A20877" s="1"/>
      <c r="B20877" s="1"/>
      <c r="E20877" s="3"/>
      <c r="L20877" s="4"/>
      <c r="M20877" s="4"/>
    </row>
    <row r="20878" spans="1:13" ht="12.75" x14ac:dyDescent="0.2">
      <c r="A20878" s="1"/>
      <c r="B20878" s="1"/>
      <c r="E20878" s="3"/>
      <c r="L20878" s="4"/>
      <c r="M20878" s="4"/>
    </row>
    <row r="20879" spans="1:13" ht="12.75" x14ac:dyDescent="0.2">
      <c r="A20879" s="1"/>
      <c r="B20879" s="1"/>
      <c r="E20879" s="3"/>
      <c r="M20879" s="4"/>
    </row>
    <row r="20880" spans="1:13" ht="12.75" x14ac:dyDescent="0.2">
      <c r="A20880" s="1"/>
      <c r="B20880" s="1"/>
      <c r="E20880" s="3"/>
      <c r="M20880" s="4"/>
    </row>
    <row r="20881" spans="1:13" ht="12.75" x14ac:dyDescent="0.2">
      <c r="A20881" s="1"/>
      <c r="B20881" s="1"/>
      <c r="E20881" s="3"/>
      <c r="M20881" s="4"/>
    </row>
    <row r="20882" spans="1:13" ht="12.75" x14ac:dyDescent="0.2">
      <c r="A20882" s="1"/>
      <c r="B20882" s="1"/>
      <c r="E20882" s="3"/>
      <c r="M20882" s="4"/>
    </row>
    <row r="20883" spans="1:13" ht="12.75" x14ac:dyDescent="0.2">
      <c r="A20883" s="1"/>
      <c r="B20883" s="1"/>
      <c r="E20883" s="3"/>
      <c r="L20883" s="4"/>
      <c r="M20883" s="4"/>
    </row>
    <row r="20884" spans="1:13" ht="12.75" x14ac:dyDescent="0.2">
      <c r="A20884" s="1"/>
      <c r="B20884" s="1"/>
      <c r="E20884" s="3"/>
      <c r="M20884" s="4"/>
    </row>
    <row r="20885" spans="1:13" ht="12.75" x14ac:dyDescent="0.2">
      <c r="A20885" s="1"/>
      <c r="B20885" s="1"/>
      <c r="E20885" s="3"/>
      <c r="M20885" s="4"/>
    </row>
    <row r="20886" spans="1:13" ht="12.75" x14ac:dyDescent="0.2">
      <c r="A20886" s="1"/>
      <c r="B20886" s="1"/>
      <c r="E20886" s="3"/>
      <c r="M20886" s="4"/>
    </row>
    <row r="20887" spans="1:13" ht="12.75" x14ac:dyDescent="0.2">
      <c r="A20887" s="1"/>
      <c r="B20887" s="1"/>
      <c r="E20887" s="3"/>
      <c r="M20887" s="4"/>
    </row>
    <row r="20888" spans="1:13" ht="12.75" x14ac:dyDescent="0.2">
      <c r="A20888" s="1"/>
      <c r="B20888" s="1"/>
      <c r="E20888" s="3"/>
      <c r="M20888" s="4"/>
    </row>
    <row r="20889" spans="1:13" ht="12.75" x14ac:dyDescent="0.2">
      <c r="A20889" s="1"/>
      <c r="B20889" s="1"/>
      <c r="E20889" s="3"/>
      <c r="M20889" s="4"/>
    </row>
    <row r="20890" spans="1:13" ht="12.75" x14ac:dyDescent="0.2">
      <c r="A20890" s="1"/>
      <c r="B20890" s="1"/>
      <c r="E20890" s="3"/>
      <c r="M20890" s="4"/>
    </row>
    <row r="20891" spans="1:13" ht="12.75" x14ac:dyDescent="0.2">
      <c r="A20891" s="1"/>
      <c r="B20891" s="1"/>
      <c r="E20891" s="3"/>
      <c r="M20891" s="4"/>
    </row>
    <row r="20892" spans="1:13" ht="12.75" x14ac:dyDescent="0.2">
      <c r="A20892" s="1"/>
      <c r="B20892" s="1"/>
      <c r="E20892" s="3"/>
      <c r="M20892" s="4"/>
    </row>
    <row r="20893" spans="1:13" ht="12.75" x14ac:dyDescent="0.2">
      <c r="A20893" s="1"/>
      <c r="B20893" s="1"/>
      <c r="E20893" s="3"/>
      <c r="L20893" s="4"/>
      <c r="M20893" s="4"/>
    </row>
    <row r="20894" spans="1:13" ht="12.75" x14ac:dyDescent="0.2">
      <c r="A20894" s="1"/>
      <c r="B20894" s="1"/>
      <c r="E20894" s="3"/>
      <c r="M20894" s="4"/>
    </row>
    <row r="20895" spans="1:13" ht="12.75" x14ac:dyDescent="0.2">
      <c r="A20895" s="1"/>
      <c r="B20895" s="1"/>
      <c r="E20895" s="3"/>
      <c r="M20895" s="4"/>
    </row>
    <row r="20896" spans="1:13" ht="12.75" x14ac:dyDescent="0.2">
      <c r="A20896" s="1"/>
      <c r="B20896" s="1"/>
      <c r="E20896" s="3"/>
      <c r="M20896" s="4"/>
    </row>
    <row r="20897" spans="1:13" ht="12.75" x14ac:dyDescent="0.2">
      <c r="A20897" s="1"/>
      <c r="B20897" s="1"/>
      <c r="E20897" s="3"/>
      <c r="L20897" s="4"/>
      <c r="M20897" s="4"/>
    </row>
    <row r="20898" spans="1:13" ht="12.75" x14ac:dyDescent="0.2">
      <c r="A20898" s="1"/>
      <c r="B20898" s="1"/>
      <c r="E20898" s="3"/>
      <c r="L20898" s="4"/>
      <c r="M20898" s="4"/>
    </row>
    <row r="20899" spans="1:13" ht="12.75" x14ac:dyDescent="0.2">
      <c r="A20899" s="1"/>
      <c r="B20899" s="1"/>
      <c r="E20899" s="3"/>
      <c r="L20899" s="4"/>
      <c r="M20899" s="4"/>
    </row>
    <row r="20900" spans="1:13" ht="12.75" x14ac:dyDescent="0.2">
      <c r="A20900" s="1"/>
      <c r="B20900" s="1"/>
      <c r="E20900" s="3"/>
      <c r="M20900" s="4"/>
    </row>
    <row r="20901" spans="1:13" ht="12.75" x14ac:dyDescent="0.2">
      <c r="A20901" s="1"/>
      <c r="B20901" s="1"/>
      <c r="E20901" s="3"/>
      <c r="M20901" s="4"/>
    </row>
    <row r="20902" spans="1:13" ht="12.75" x14ac:dyDescent="0.2">
      <c r="A20902" s="1"/>
      <c r="B20902" s="1"/>
      <c r="E20902" s="3"/>
      <c r="M20902" s="4"/>
    </row>
    <row r="20903" spans="1:13" ht="12.75" x14ac:dyDescent="0.2">
      <c r="A20903" s="1"/>
      <c r="B20903" s="1"/>
      <c r="E20903" s="3"/>
      <c r="M20903" s="4"/>
    </row>
    <row r="20904" spans="1:13" ht="12.75" x14ac:dyDescent="0.2">
      <c r="A20904" s="1"/>
      <c r="B20904" s="1"/>
      <c r="E20904" s="3"/>
      <c r="M20904" s="4"/>
    </row>
    <row r="20905" spans="1:13" ht="12.75" x14ac:dyDescent="0.2">
      <c r="A20905" s="1"/>
      <c r="B20905" s="1"/>
      <c r="E20905" s="3"/>
      <c r="M20905" s="4"/>
    </row>
    <row r="20906" spans="1:13" ht="12.75" x14ac:dyDescent="0.2">
      <c r="A20906" s="1"/>
      <c r="B20906" s="1"/>
      <c r="E20906" s="3"/>
      <c r="M20906" s="4"/>
    </row>
    <row r="20907" spans="1:13" ht="12.75" x14ac:dyDescent="0.2">
      <c r="A20907" s="1"/>
      <c r="B20907" s="1"/>
      <c r="E20907" s="3"/>
      <c r="M20907" s="4"/>
    </row>
    <row r="20908" spans="1:13" ht="12.75" x14ac:dyDescent="0.2">
      <c r="A20908" s="1"/>
      <c r="B20908" s="1"/>
      <c r="E20908" s="3"/>
      <c r="M20908" s="4"/>
    </row>
    <row r="20909" spans="1:13" ht="12.75" x14ac:dyDescent="0.2">
      <c r="A20909" s="1"/>
      <c r="B20909" s="1"/>
      <c r="E20909" s="3"/>
      <c r="L20909" s="4"/>
      <c r="M20909" s="4"/>
    </row>
    <row r="20910" spans="1:13" ht="12.75" x14ac:dyDescent="0.2">
      <c r="A20910" s="1"/>
      <c r="B20910" s="1"/>
      <c r="E20910" s="3"/>
      <c r="M20910" s="4"/>
    </row>
    <row r="20911" spans="1:13" ht="12.75" x14ac:dyDescent="0.2">
      <c r="A20911" s="1"/>
      <c r="B20911" s="1"/>
      <c r="E20911" s="3"/>
      <c r="M20911" s="4"/>
    </row>
    <row r="20912" spans="1:13" ht="12.75" x14ac:dyDescent="0.2">
      <c r="A20912" s="1"/>
      <c r="B20912" s="1"/>
      <c r="E20912" s="3"/>
      <c r="M20912" s="4"/>
    </row>
    <row r="20913" spans="1:13" ht="12.75" x14ac:dyDescent="0.2">
      <c r="A20913" s="1"/>
      <c r="B20913" s="1"/>
      <c r="E20913" s="3"/>
      <c r="M20913" s="4"/>
    </row>
    <row r="20914" spans="1:13" ht="12.75" x14ac:dyDescent="0.2">
      <c r="A20914" s="1"/>
      <c r="B20914" s="1"/>
      <c r="E20914" s="3"/>
      <c r="M20914" s="4"/>
    </row>
    <row r="20915" spans="1:13" ht="12.75" x14ac:dyDescent="0.2">
      <c r="A20915" s="1"/>
      <c r="B20915" s="1"/>
      <c r="E20915" s="3"/>
      <c r="M20915" s="4"/>
    </row>
    <row r="20916" spans="1:13" ht="12.75" x14ac:dyDescent="0.2">
      <c r="A20916" s="1"/>
      <c r="B20916" s="1"/>
      <c r="E20916" s="3"/>
      <c r="M20916" s="4"/>
    </row>
    <row r="20917" spans="1:13" ht="12.75" x14ac:dyDescent="0.2">
      <c r="A20917" s="1"/>
      <c r="B20917" s="1"/>
      <c r="E20917" s="3"/>
      <c r="M20917" s="4"/>
    </row>
    <row r="20918" spans="1:13" ht="12.75" x14ac:dyDescent="0.2">
      <c r="A20918" s="1"/>
      <c r="B20918" s="1"/>
      <c r="E20918" s="3"/>
      <c r="M20918" s="4"/>
    </row>
    <row r="20919" spans="1:13" ht="12.75" x14ac:dyDescent="0.2">
      <c r="A20919" s="1"/>
      <c r="B20919" s="1"/>
      <c r="E20919" s="3"/>
      <c r="M20919" s="4"/>
    </row>
    <row r="20920" spans="1:13" ht="12.75" x14ac:dyDescent="0.2">
      <c r="A20920" s="1"/>
      <c r="B20920" s="1"/>
      <c r="E20920" s="3"/>
      <c r="M20920" s="4"/>
    </row>
    <row r="20921" spans="1:13" ht="12.75" x14ac:dyDescent="0.2">
      <c r="A20921" s="1"/>
      <c r="B20921" s="1"/>
      <c r="E20921" s="3"/>
      <c r="M20921" s="4"/>
    </row>
    <row r="20922" spans="1:13" ht="12.75" x14ac:dyDescent="0.2">
      <c r="A20922" s="1"/>
      <c r="B20922" s="1"/>
      <c r="E20922" s="3"/>
      <c r="M20922" s="4"/>
    </row>
    <row r="20923" spans="1:13" ht="12.75" x14ac:dyDescent="0.2">
      <c r="A20923" s="1"/>
      <c r="B20923" s="1"/>
      <c r="E20923" s="3"/>
      <c r="M20923" s="4"/>
    </row>
    <row r="20924" spans="1:13" ht="12.75" x14ac:dyDescent="0.2">
      <c r="A20924" s="1"/>
      <c r="B20924" s="1"/>
      <c r="E20924" s="3"/>
      <c r="M20924" s="4"/>
    </row>
    <row r="20925" spans="1:13" ht="12.75" x14ac:dyDescent="0.2">
      <c r="A20925" s="1"/>
      <c r="B20925" s="1"/>
      <c r="E20925" s="3"/>
      <c r="M20925" s="4"/>
    </row>
    <row r="20926" spans="1:13" ht="12.75" x14ac:dyDescent="0.2">
      <c r="A20926" s="1"/>
      <c r="B20926" s="1"/>
      <c r="E20926" s="3"/>
      <c r="M20926" s="4"/>
    </row>
    <row r="20927" spans="1:13" ht="12.75" x14ac:dyDescent="0.2">
      <c r="A20927" s="1"/>
      <c r="B20927" s="1"/>
      <c r="E20927" s="3"/>
      <c r="M20927" s="4"/>
    </row>
    <row r="20928" spans="1:13" ht="12.75" x14ac:dyDescent="0.2">
      <c r="A20928" s="1"/>
      <c r="B20928" s="1"/>
      <c r="E20928" s="3"/>
      <c r="L20928" s="4"/>
      <c r="M20928" s="4"/>
    </row>
    <row r="20929" spans="1:13" ht="12.75" x14ac:dyDescent="0.2">
      <c r="A20929" s="1"/>
      <c r="B20929" s="1"/>
      <c r="E20929" s="3"/>
      <c r="M20929" s="4"/>
    </row>
    <row r="20930" spans="1:13" ht="12.75" x14ac:dyDescent="0.2">
      <c r="A20930" s="1"/>
      <c r="B20930" s="1"/>
      <c r="E20930" s="3"/>
      <c r="M20930" s="4"/>
    </row>
    <row r="20931" spans="1:13" ht="12.75" x14ac:dyDescent="0.2">
      <c r="A20931" s="1"/>
      <c r="B20931" s="1"/>
      <c r="E20931" s="3"/>
      <c r="M20931" s="4"/>
    </row>
    <row r="20932" spans="1:13" ht="12.75" x14ac:dyDescent="0.2">
      <c r="A20932" s="1"/>
      <c r="B20932" s="1"/>
      <c r="E20932" s="3"/>
      <c r="M20932" s="4"/>
    </row>
    <row r="20933" spans="1:13" ht="12.75" x14ac:dyDescent="0.2">
      <c r="A20933" s="1"/>
      <c r="B20933" s="1"/>
      <c r="E20933" s="3"/>
      <c r="M20933" s="4"/>
    </row>
    <row r="20934" spans="1:13" ht="12.75" x14ac:dyDescent="0.2">
      <c r="A20934" s="1"/>
      <c r="B20934" s="1"/>
      <c r="E20934" s="3"/>
      <c r="M20934" s="4"/>
    </row>
    <row r="20935" spans="1:13" ht="12.75" x14ac:dyDescent="0.2">
      <c r="A20935" s="1"/>
      <c r="B20935" s="1"/>
      <c r="E20935" s="3"/>
      <c r="M20935" s="4"/>
    </row>
    <row r="20936" spans="1:13" ht="12.75" x14ac:dyDescent="0.2">
      <c r="A20936" s="1"/>
      <c r="B20936" s="1"/>
      <c r="E20936" s="3"/>
      <c r="M20936" s="4"/>
    </row>
    <row r="20937" spans="1:13" ht="12.75" x14ac:dyDescent="0.2">
      <c r="A20937" s="1"/>
      <c r="B20937" s="1"/>
      <c r="E20937" s="3"/>
      <c r="M20937" s="4"/>
    </row>
    <row r="20938" spans="1:13" ht="12.75" x14ac:dyDescent="0.2">
      <c r="A20938" s="1"/>
      <c r="B20938" s="1"/>
      <c r="E20938" s="3"/>
      <c r="M20938" s="4"/>
    </row>
    <row r="20939" spans="1:13" ht="12.75" x14ac:dyDescent="0.2">
      <c r="A20939" s="1"/>
      <c r="B20939" s="1"/>
      <c r="E20939" s="3"/>
      <c r="M20939" s="4"/>
    </row>
    <row r="20940" spans="1:13" ht="12.75" x14ac:dyDescent="0.2">
      <c r="A20940" s="1"/>
      <c r="B20940" s="1"/>
      <c r="E20940" s="3"/>
      <c r="M20940" s="4"/>
    </row>
    <row r="20941" spans="1:13" ht="12.75" x14ac:dyDescent="0.2">
      <c r="A20941" s="1"/>
      <c r="B20941" s="1"/>
      <c r="E20941" s="3"/>
      <c r="L20941" s="4"/>
      <c r="M20941" s="4"/>
    </row>
    <row r="20942" spans="1:13" ht="12.75" x14ac:dyDescent="0.2">
      <c r="A20942" s="1"/>
      <c r="B20942" s="1"/>
      <c r="E20942" s="3"/>
      <c r="M20942" s="4"/>
    </row>
    <row r="20943" spans="1:13" ht="12.75" x14ac:dyDescent="0.2">
      <c r="A20943" s="1"/>
      <c r="B20943" s="1"/>
      <c r="E20943" s="3"/>
      <c r="M20943" s="4"/>
    </row>
    <row r="20944" spans="1:13" ht="12.75" x14ac:dyDescent="0.2">
      <c r="A20944" s="1"/>
      <c r="B20944" s="1"/>
      <c r="E20944" s="3"/>
      <c r="L20944" s="4"/>
      <c r="M20944" s="4"/>
    </row>
    <row r="20945" spans="1:13" ht="12.75" x14ac:dyDescent="0.2">
      <c r="A20945" s="1"/>
      <c r="B20945" s="1"/>
      <c r="E20945" s="3"/>
      <c r="L20945" s="4"/>
      <c r="M20945" s="4"/>
    </row>
    <row r="20946" spans="1:13" ht="12.75" x14ac:dyDescent="0.2">
      <c r="A20946" s="1"/>
      <c r="B20946" s="1"/>
      <c r="E20946" s="3"/>
      <c r="L20946" s="4"/>
      <c r="M20946" s="4"/>
    </row>
    <row r="20947" spans="1:13" ht="12.75" x14ac:dyDescent="0.2">
      <c r="A20947" s="1"/>
      <c r="B20947" s="1"/>
      <c r="E20947" s="3"/>
      <c r="L20947" s="4"/>
      <c r="M20947" s="4"/>
    </row>
    <row r="20948" spans="1:13" ht="12.75" x14ac:dyDescent="0.2">
      <c r="A20948" s="1"/>
      <c r="B20948" s="1"/>
      <c r="E20948" s="3"/>
      <c r="M20948" s="4"/>
    </row>
    <row r="20949" spans="1:13" ht="12.75" x14ac:dyDescent="0.2">
      <c r="A20949" s="1"/>
      <c r="B20949" s="1"/>
      <c r="E20949" s="3"/>
      <c r="M20949" s="4"/>
    </row>
    <row r="20950" spans="1:13" ht="12.75" x14ac:dyDescent="0.2">
      <c r="A20950" s="1"/>
      <c r="B20950" s="1"/>
      <c r="E20950" s="3"/>
      <c r="L20950" s="4"/>
      <c r="M20950" s="4"/>
    </row>
    <row r="20951" spans="1:13" ht="12.75" x14ac:dyDescent="0.2">
      <c r="A20951" s="1"/>
      <c r="B20951" s="1"/>
      <c r="E20951" s="3"/>
      <c r="L20951" s="4"/>
      <c r="M20951" s="4"/>
    </row>
    <row r="20952" spans="1:13" ht="12.75" x14ac:dyDescent="0.2">
      <c r="A20952" s="1"/>
      <c r="B20952" s="1"/>
      <c r="E20952" s="3"/>
      <c r="L20952" s="4"/>
      <c r="M20952" s="4"/>
    </row>
    <row r="20953" spans="1:13" ht="12.75" x14ac:dyDescent="0.2">
      <c r="A20953" s="1"/>
      <c r="B20953" s="1"/>
      <c r="E20953" s="3"/>
      <c r="M20953" s="4"/>
    </row>
    <row r="20954" spans="1:13" ht="12.75" x14ac:dyDescent="0.2">
      <c r="A20954" s="1"/>
      <c r="B20954" s="1"/>
      <c r="E20954" s="3"/>
      <c r="L20954" s="4"/>
      <c r="M20954" s="4"/>
    </row>
    <row r="20955" spans="1:13" ht="12.75" x14ac:dyDescent="0.2">
      <c r="A20955" s="1"/>
      <c r="B20955" s="1"/>
      <c r="E20955" s="3"/>
      <c r="M20955" s="4"/>
    </row>
    <row r="20956" spans="1:13" ht="12.75" x14ac:dyDescent="0.2">
      <c r="A20956" s="1"/>
      <c r="B20956" s="1"/>
      <c r="E20956" s="3"/>
      <c r="M20956" s="4"/>
    </row>
    <row r="20957" spans="1:13" ht="12.75" x14ac:dyDescent="0.2">
      <c r="A20957" s="1"/>
      <c r="B20957" s="1"/>
      <c r="E20957" s="3"/>
      <c r="M20957" s="4"/>
    </row>
    <row r="20958" spans="1:13" ht="12.75" x14ac:dyDescent="0.2">
      <c r="A20958" s="1"/>
      <c r="B20958" s="1"/>
      <c r="E20958" s="3"/>
      <c r="M20958" s="4"/>
    </row>
    <row r="20959" spans="1:13" ht="12.75" x14ac:dyDescent="0.2">
      <c r="A20959" s="1"/>
      <c r="B20959" s="1"/>
      <c r="E20959" s="3"/>
      <c r="L20959" s="4"/>
      <c r="M20959" s="4"/>
    </row>
    <row r="20960" spans="1:13" ht="12.75" x14ac:dyDescent="0.2">
      <c r="A20960" s="1"/>
      <c r="B20960" s="1"/>
      <c r="E20960" s="3"/>
      <c r="L20960" s="4"/>
      <c r="M20960" s="4"/>
    </row>
    <row r="20961" spans="1:13" ht="12.75" x14ac:dyDescent="0.2">
      <c r="A20961" s="1"/>
      <c r="B20961" s="1"/>
      <c r="E20961" s="3"/>
      <c r="M20961" s="4"/>
    </row>
    <row r="20962" spans="1:13" ht="12.75" x14ac:dyDescent="0.2">
      <c r="A20962" s="1"/>
      <c r="B20962" s="1"/>
      <c r="E20962" s="3"/>
      <c r="M20962" s="4"/>
    </row>
    <row r="20963" spans="1:13" ht="12.75" x14ac:dyDescent="0.2">
      <c r="A20963" s="1"/>
      <c r="B20963" s="1"/>
      <c r="E20963" s="3"/>
      <c r="M20963" s="4"/>
    </row>
    <row r="20964" spans="1:13" ht="12.75" x14ac:dyDescent="0.2">
      <c r="A20964" s="1"/>
      <c r="B20964" s="1"/>
      <c r="E20964" s="3"/>
      <c r="M20964" s="4"/>
    </row>
    <row r="20965" spans="1:13" ht="12.75" x14ac:dyDescent="0.2">
      <c r="A20965" s="1"/>
      <c r="B20965" s="1"/>
      <c r="E20965" s="3"/>
      <c r="L20965" s="4"/>
      <c r="M20965" s="4"/>
    </row>
    <row r="20966" spans="1:13" ht="12.75" x14ac:dyDescent="0.2">
      <c r="A20966" s="1"/>
      <c r="B20966" s="1"/>
      <c r="E20966" s="3"/>
      <c r="M20966" s="4"/>
    </row>
    <row r="20967" spans="1:13" ht="12.75" x14ac:dyDescent="0.2">
      <c r="A20967" s="1"/>
      <c r="B20967" s="1"/>
      <c r="E20967" s="3"/>
      <c r="M20967" s="4"/>
    </row>
    <row r="20968" spans="1:13" ht="12.75" x14ac:dyDescent="0.2">
      <c r="A20968" s="1"/>
      <c r="B20968" s="1"/>
      <c r="E20968" s="3"/>
      <c r="M20968" s="4"/>
    </row>
    <row r="20969" spans="1:13" ht="12.75" x14ac:dyDescent="0.2">
      <c r="A20969" s="1"/>
      <c r="B20969" s="1"/>
      <c r="E20969" s="3"/>
      <c r="M20969" s="4"/>
    </row>
    <row r="20970" spans="1:13" ht="12.75" x14ac:dyDescent="0.2">
      <c r="A20970" s="1"/>
      <c r="B20970" s="1"/>
      <c r="E20970" s="3"/>
      <c r="M20970" s="4"/>
    </row>
    <row r="20971" spans="1:13" ht="12.75" x14ac:dyDescent="0.2">
      <c r="A20971" s="1"/>
      <c r="B20971" s="1"/>
      <c r="E20971" s="3"/>
      <c r="M20971" s="4"/>
    </row>
    <row r="20972" spans="1:13" ht="12.75" x14ac:dyDescent="0.2">
      <c r="A20972" s="1"/>
      <c r="B20972" s="1"/>
      <c r="E20972" s="3"/>
      <c r="M20972" s="4"/>
    </row>
    <row r="20973" spans="1:13" ht="12.75" x14ac:dyDescent="0.2">
      <c r="A20973" s="1"/>
      <c r="B20973" s="1"/>
      <c r="E20973" s="3"/>
      <c r="M20973" s="4"/>
    </row>
    <row r="20974" spans="1:13" ht="12.75" x14ac:dyDescent="0.2">
      <c r="A20974" s="1"/>
      <c r="B20974" s="1"/>
      <c r="E20974" s="3"/>
      <c r="M20974" s="4"/>
    </row>
    <row r="20975" spans="1:13" ht="12.75" x14ac:dyDescent="0.2">
      <c r="A20975" s="1"/>
      <c r="B20975" s="1"/>
      <c r="E20975" s="3"/>
      <c r="M20975" s="4"/>
    </row>
    <row r="20976" spans="1:13" ht="12.75" x14ac:dyDescent="0.2">
      <c r="A20976" s="1"/>
      <c r="B20976" s="1"/>
      <c r="E20976" s="3"/>
      <c r="M20976" s="4"/>
    </row>
    <row r="20977" spans="1:13" ht="12.75" x14ac:dyDescent="0.2">
      <c r="A20977" s="1"/>
      <c r="B20977" s="1"/>
      <c r="E20977" s="3"/>
      <c r="M20977" s="4"/>
    </row>
    <row r="20978" spans="1:13" ht="12.75" x14ac:dyDescent="0.2">
      <c r="A20978" s="1"/>
      <c r="B20978" s="1"/>
      <c r="E20978" s="3"/>
      <c r="M20978" s="4"/>
    </row>
    <row r="20979" spans="1:13" ht="12.75" x14ac:dyDescent="0.2">
      <c r="A20979" s="1"/>
      <c r="B20979" s="1"/>
      <c r="E20979" s="3"/>
      <c r="M20979" s="4"/>
    </row>
    <row r="20980" spans="1:13" ht="12.75" x14ac:dyDescent="0.2">
      <c r="A20980" s="1"/>
      <c r="B20980" s="1"/>
      <c r="E20980" s="3"/>
      <c r="M20980" s="4"/>
    </row>
    <row r="20981" spans="1:13" ht="12.75" x14ac:dyDescent="0.2">
      <c r="A20981" s="1"/>
      <c r="B20981" s="1"/>
      <c r="E20981" s="3"/>
      <c r="M20981" s="4"/>
    </row>
    <row r="20982" spans="1:13" ht="12.75" x14ac:dyDescent="0.2">
      <c r="A20982" s="1"/>
      <c r="B20982" s="1"/>
      <c r="E20982" s="3"/>
      <c r="M20982" s="4"/>
    </row>
    <row r="20983" spans="1:13" ht="12.75" x14ac:dyDescent="0.2">
      <c r="A20983" s="1"/>
      <c r="B20983" s="1"/>
      <c r="E20983" s="3"/>
      <c r="M20983" s="4"/>
    </row>
    <row r="20984" spans="1:13" ht="12.75" x14ac:dyDescent="0.2">
      <c r="A20984" s="1"/>
      <c r="B20984" s="1"/>
      <c r="E20984" s="3"/>
      <c r="M20984" s="4"/>
    </row>
    <row r="20985" spans="1:13" ht="12.75" x14ac:dyDescent="0.2">
      <c r="A20985" s="1"/>
      <c r="B20985" s="1"/>
      <c r="E20985" s="3"/>
      <c r="M20985" s="4"/>
    </row>
    <row r="20986" spans="1:13" ht="12.75" x14ac:dyDescent="0.2">
      <c r="A20986" s="1"/>
      <c r="B20986" s="1"/>
      <c r="E20986" s="3"/>
      <c r="M20986" s="4"/>
    </row>
    <row r="20987" spans="1:13" ht="12.75" x14ac:dyDescent="0.2">
      <c r="A20987" s="1"/>
      <c r="B20987" s="1"/>
      <c r="E20987" s="3"/>
      <c r="M20987" s="4"/>
    </row>
    <row r="20988" spans="1:13" ht="12.75" x14ac:dyDescent="0.2">
      <c r="A20988" s="1"/>
      <c r="B20988" s="1"/>
      <c r="E20988" s="3"/>
      <c r="M20988" s="4"/>
    </row>
    <row r="20989" spans="1:13" ht="12.75" x14ac:dyDescent="0.2">
      <c r="A20989" s="1"/>
      <c r="B20989" s="1"/>
      <c r="E20989" s="3"/>
      <c r="M20989" s="4"/>
    </row>
    <row r="20990" spans="1:13" ht="12.75" x14ac:dyDescent="0.2">
      <c r="A20990" s="1"/>
      <c r="B20990" s="1"/>
      <c r="E20990" s="3"/>
      <c r="M20990" s="4"/>
    </row>
    <row r="20991" spans="1:13" ht="12.75" x14ac:dyDescent="0.2">
      <c r="A20991" s="1"/>
      <c r="B20991" s="1"/>
      <c r="E20991" s="3"/>
      <c r="M20991" s="4"/>
    </row>
    <row r="20992" spans="1:13" ht="12.75" x14ac:dyDescent="0.2">
      <c r="A20992" s="1"/>
      <c r="B20992" s="1"/>
      <c r="E20992" s="3"/>
      <c r="L20992" s="4"/>
      <c r="M20992" s="4"/>
    </row>
    <row r="20993" spans="1:13" ht="12.75" x14ac:dyDescent="0.2">
      <c r="A20993" s="1"/>
      <c r="B20993" s="1"/>
      <c r="E20993" s="3"/>
      <c r="M20993" s="4"/>
    </row>
    <row r="20994" spans="1:13" ht="12.75" x14ac:dyDescent="0.2">
      <c r="A20994" s="1"/>
      <c r="B20994" s="1"/>
      <c r="E20994" s="3"/>
      <c r="M20994" s="4"/>
    </row>
    <row r="20995" spans="1:13" ht="12.75" x14ac:dyDescent="0.2">
      <c r="A20995" s="1"/>
      <c r="B20995" s="1"/>
      <c r="E20995" s="3"/>
      <c r="M20995" s="4"/>
    </row>
    <row r="20996" spans="1:13" ht="12.75" x14ac:dyDescent="0.2">
      <c r="A20996" s="1"/>
      <c r="B20996" s="1"/>
      <c r="E20996" s="3"/>
      <c r="M20996" s="4"/>
    </row>
    <row r="20997" spans="1:13" ht="12.75" x14ac:dyDescent="0.2">
      <c r="A20997" s="1"/>
      <c r="B20997" s="1"/>
      <c r="E20997" s="3"/>
      <c r="M20997" s="4"/>
    </row>
    <row r="20998" spans="1:13" ht="12.75" x14ac:dyDescent="0.2">
      <c r="A20998" s="1"/>
      <c r="B20998" s="1"/>
      <c r="E20998" s="3"/>
      <c r="L20998" s="4"/>
      <c r="M20998" s="4"/>
    </row>
    <row r="20999" spans="1:13" ht="12.75" x14ac:dyDescent="0.2">
      <c r="A20999" s="1"/>
      <c r="B20999" s="1"/>
      <c r="E20999" s="3"/>
      <c r="M20999" s="4"/>
    </row>
    <row r="21000" spans="1:13" ht="12.75" x14ac:dyDescent="0.2">
      <c r="A21000" s="1"/>
      <c r="B21000" s="1"/>
      <c r="E21000" s="3"/>
      <c r="M21000" s="4"/>
    </row>
    <row r="21001" spans="1:13" ht="12.75" x14ac:dyDescent="0.2">
      <c r="A21001" s="1"/>
      <c r="B21001" s="1"/>
      <c r="E21001" s="3"/>
      <c r="L21001" s="4"/>
      <c r="M21001" s="4"/>
    </row>
    <row r="21002" spans="1:13" ht="12.75" x14ac:dyDescent="0.2">
      <c r="A21002" s="1"/>
      <c r="B21002" s="1"/>
      <c r="E21002" s="3"/>
      <c r="M21002" s="4"/>
    </row>
    <row r="21003" spans="1:13" ht="12.75" x14ac:dyDescent="0.2">
      <c r="A21003" s="1"/>
      <c r="B21003" s="1"/>
      <c r="E21003" s="3"/>
      <c r="M21003" s="4"/>
    </row>
    <row r="21004" spans="1:13" ht="12.75" x14ac:dyDescent="0.2">
      <c r="A21004" s="1"/>
      <c r="B21004" s="1"/>
      <c r="E21004" s="3"/>
      <c r="L21004" s="4"/>
      <c r="M21004" s="4"/>
    </row>
    <row r="21005" spans="1:13" ht="12.75" x14ac:dyDescent="0.2">
      <c r="A21005" s="1"/>
      <c r="B21005" s="1"/>
      <c r="E21005" s="3"/>
      <c r="M21005" s="4"/>
    </row>
    <row r="21006" spans="1:13" ht="12.75" x14ac:dyDescent="0.2">
      <c r="A21006" s="1"/>
      <c r="B21006" s="1"/>
      <c r="E21006" s="3"/>
      <c r="M21006" s="4"/>
    </row>
    <row r="21007" spans="1:13" ht="12.75" x14ac:dyDescent="0.2">
      <c r="A21007" s="1"/>
      <c r="B21007" s="1"/>
      <c r="E21007" s="3"/>
      <c r="M21007" s="4"/>
    </row>
    <row r="21008" spans="1:13" ht="12.75" x14ac:dyDescent="0.2">
      <c r="A21008" s="1"/>
      <c r="B21008" s="1"/>
      <c r="E21008" s="3"/>
      <c r="M21008" s="4"/>
    </row>
    <row r="21009" spans="1:13" ht="12.75" x14ac:dyDescent="0.2">
      <c r="A21009" s="1"/>
      <c r="B21009" s="1"/>
      <c r="E21009" s="3"/>
      <c r="L21009" s="4"/>
      <c r="M21009" s="4"/>
    </row>
    <row r="21010" spans="1:13" ht="12.75" x14ac:dyDescent="0.2">
      <c r="A21010" s="1"/>
      <c r="B21010" s="1"/>
      <c r="E21010" s="3"/>
      <c r="L21010" s="4"/>
      <c r="M21010" s="4"/>
    </row>
    <row r="21011" spans="1:13" ht="12.75" x14ac:dyDescent="0.2">
      <c r="A21011" s="1"/>
      <c r="B21011" s="1"/>
      <c r="E21011" s="3"/>
      <c r="L21011" s="4"/>
      <c r="M21011" s="4"/>
    </row>
    <row r="21012" spans="1:13" ht="12.75" x14ac:dyDescent="0.2">
      <c r="A21012" s="1"/>
      <c r="B21012" s="1"/>
      <c r="E21012" s="3"/>
      <c r="M21012" s="4"/>
    </row>
    <row r="21013" spans="1:13" ht="12.75" x14ac:dyDescent="0.2">
      <c r="A21013" s="1"/>
      <c r="B21013" s="1"/>
      <c r="E21013" s="3"/>
      <c r="M21013" s="4"/>
    </row>
    <row r="21014" spans="1:13" ht="12.75" x14ac:dyDescent="0.2">
      <c r="A21014" s="1"/>
      <c r="B21014" s="1"/>
      <c r="E21014" s="3"/>
      <c r="M21014" s="4"/>
    </row>
    <row r="21015" spans="1:13" ht="12.75" x14ac:dyDescent="0.2">
      <c r="A21015" s="1"/>
      <c r="B21015" s="1"/>
      <c r="E21015" s="3"/>
      <c r="M21015" s="4"/>
    </row>
    <row r="21016" spans="1:13" ht="12.75" x14ac:dyDescent="0.2">
      <c r="A21016" s="1"/>
      <c r="B21016" s="1"/>
      <c r="E21016" s="3"/>
      <c r="M21016" s="4"/>
    </row>
    <row r="21017" spans="1:13" ht="12.75" x14ac:dyDescent="0.2">
      <c r="A21017" s="1"/>
      <c r="B21017" s="1"/>
      <c r="E21017" s="3"/>
      <c r="L21017" s="4"/>
      <c r="M21017" s="4"/>
    </row>
    <row r="21018" spans="1:13" ht="12.75" x14ac:dyDescent="0.2">
      <c r="A21018" s="1"/>
      <c r="B21018" s="1"/>
      <c r="E21018" s="3"/>
      <c r="M21018" s="4"/>
    </row>
    <row r="21019" spans="1:13" ht="12.75" x14ac:dyDescent="0.2">
      <c r="A21019" s="1"/>
      <c r="B21019" s="1"/>
      <c r="E21019" s="3"/>
      <c r="M21019" s="4"/>
    </row>
    <row r="21020" spans="1:13" ht="12.75" x14ac:dyDescent="0.2">
      <c r="A21020" s="1"/>
      <c r="B21020" s="1"/>
      <c r="E21020" s="3"/>
      <c r="M21020" s="4"/>
    </row>
    <row r="21021" spans="1:13" ht="12.75" x14ac:dyDescent="0.2">
      <c r="A21021" s="1"/>
      <c r="B21021" s="1"/>
      <c r="E21021" s="3"/>
      <c r="M21021" s="4"/>
    </row>
    <row r="21022" spans="1:13" ht="12.75" x14ac:dyDescent="0.2">
      <c r="A21022" s="1"/>
      <c r="B21022" s="1"/>
      <c r="E21022" s="3"/>
      <c r="M21022" s="4"/>
    </row>
    <row r="21023" spans="1:13" ht="12.75" x14ac:dyDescent="0.2">
      <c r="A21023" s="1"/>
      <c r="B21023" s="1"/>
      <c r="E21023" s="3"/>
      <c r="M21023" s="4"/>
    </row>
    <row r="21024" spans="1:13" ht="12.75" x14ac:dyDescent="0.2">
      <c r="A21024" s="1"/>
      <c r="B21024" s="1"/>
      <c r="E21024" s="3"/>
      <c r="M21024" s="4"/>
    </row>
    <row r="21025" spans="1:13" ht="12.75" x14ac:dyDescent="0.2">
      <c r="A21025" s="1"/>
      <c r="B21025" s="1"/>
      <c r="E21025" s="3"/>
      <c r="M21025" s="4"/>
    </row>
    <row r="21026" spans="1:13" ht="12.75" x14ac:dyDescent="0.2">
      <c r="A21026" s="1"/>
      <c r="B21026" s="1"/>
      <c r="E21026" s="3"/>
      <c r="M21026" s="4"/>
    </row>
    <row r="21027" spans="1:13" ht="12.75" x14ac:dyDescent="0.2">
      <c r="A21027" s="1"/>
      <c r="B21027" s="1"/>
      <c r="E21027" s="3"/>
      <c r="M21027" s="4"/>
    </row>
    <row r="21028" spans="1:13" ht="12.75" x14ac:dyDescent="0.2">
      <c r="A21028" s="1"/>
      <c r="B21028" s="1"/>
      <c r="E21028" s="3"/>
      <c r="L21028" s="4"/>
      <c r="M21028" s="4"/>
    </row>
    <row r="21029" spans="1:13" ht="12.75" x14ac:dyDescent="0.2">
      <c r="A21029" s="1"/>
      <c r="B21029" s="1"/>
      <c r="E21029" s="3"/>
      <c r="M21029" s="4"/>
    </row>
    <row r="21030" spans="1:13" ht="12.75" x14ac:dyDescent="0.2">
      <c r="A21030" s="1"/>
      <c r="B21030" s="1"/>
      <c r="E21030" s="3"/>
      <c r="M21030" s="4"/>
    </row>
    <row r="21031" spans="1:13" ht="12.75" x14ac:dyDescent="0.2">
      <c r="A21031" s="1"/>
      <c r="B21031" s="1"/>
      <c r="E21031" s="3"/>
      <c r="M21031" s="4"/>
    </row>
    <row r="21032" spans="1:13" ht="12.75" x14ac:dyDescent="0.2">
      <c r="A21032" s="1"/>
      <c r="B21032" s="1"/>
      <c r="E21032" s="3"/>
      <c r="M21032" s="4"/>
    </row>
    <row r="21033" spans="1:13" ht="12.75" x14ac:dyDescent="0.2">
      <c r="A21033" s="1"/>
      <c r="B21033" s="1"/>
      <c r="E21033" s="3"/>
      <c r="M21033" s="4"/>
    </row>
    <row r="21034" spans="1:13" ht="12.75" x14ac:dyDescent="0.2">
      <c r="A21034" s="1"/>
      <c r="B21034" s="1"/>
      <c r="E21034" s="3"/>
      <c r="L21034" s="4"/>
      <c r="M21034" s="4"/>
    </row>
    <row r="21035" spans="1:13" ht="12.75" x14ac:dyDescent="0.2">
      <c r="A21035" s="1"/>
      <c r="B21035" s="1"/>
      <c r="E21035" s="3"/>
      <c r="L21035" s="4"/>
      <c r="M21035" s="4"/>
    </row>
    <row r="21036" spans="1:13" ht="12.75" x14ac:dyDescent="0.2">
      <c r="A21036" s="1"/>
      <c r="B21036" s="1"/>
      <c r="E21036" s="3"/>
      <c r="L21036" s="4"/>
      <c r="M21036" s="4"/>
    </row>
    <row r="21037" spans="1:13" ht="12.75" x14ac:dyDescent="0.2">
      <c r="A21037" s="1"/>
      <c r="B21037" s="1"/>
      <c r="E21037" s="3"/>
      <c r="M21037" s="4"/>
    </row>
    <row r="21038" spans="1:13" ht="12.75" x14ac:dyDescent="0.2">
      <c r="A21038" s="1"/>
      <c r="B21038" s="1"/>
      <c r="E21038" s="3"/>
      <c r="M21038" s="4"/>
    </row>
    <row r="21039" spans="1:13" ht="12.75" x14ac:dyDescent="0.2">
      <c r="A21039" s="1"/>
      <c r="B21039" s="1"/>
      <c r="E21039" s="3"/>
      <c r="M21039" s="4"/>
    </row>
    <row r="21040" spans="1:13" ht="12.75" x14ac:dyDescent="0.2">
      <c r="A21040" s="1"/>
      <c r="B21040" s="1"/>
      <c r="E21040" s="3"/>
      <c r="M21040" s="4"/>
    </row>
    <row r="21041" spans="1:13" ht="12.75" x14ac:dyDescent="0.2">
      <c r="A21041" s="1"/>
      <c r="B21041" s="1"/>
      <c r="E21041" s="3"/>
      <c r="M21041" s="4"/>
    </row>
    <row r="21042" spans="1:13" ht="12.75" x14ac:dyDescent="0.2">
      <c r="A21042" s="1"/>
      <c r="B21042" s="1"/>
      <c r="E21042" s="3"/>
      <c r="M21042" s="4"/>
    </row>
    <row r="21043" spans="1:13" ht="12.75" x14ac:dyDescent="0.2">
      <c r="A21043" s="1"/>
      <c r="B21043" s="1"/>
      <c r="E21043" s="3"/>
      <c r="M21043" s="4"/>
    </row>
    <row r="21044" spans="1:13" ht="12.75" x14ac:dyDescent="0.2">
      <c r="A21044" s="1"/>
      <c r="B21044" s="1"/>
      <c r="E21044" s="3"/>
      <c r="M21044" s="4"/>
    </row>
    <row r="21045" spans="1:13" ht="12.75" x14ac:dyDescent="0.2">
      <c r="A21045" s="1"/>
      <c r="B21045" s="1"/>
      <c r="E21045" s="3"/>
      <c r="M21045" s="4"/>
    </row>
    <row r="21046" spans="1:13" ht="12.75" x14ac:dyDescent="0.2">
      <c r="A21046" s="1"/>
      <c r="B21046" s="1"/>
      <c r="E21046" s="3"/>
      <c r="M21046" s="4"/>
    </row>
    <row r="21047" spans="1:13" ht="12.75" x14ac:dyDescent="0.2">
      <c r="A21047" s="1"/>
      <c r="B21047" s="1"/>
      <c r="E21047" s="3"/>
      <c r="M21047" s="4"/>
    </row>
    <row r="21048" spans="1:13" ht="12.75" x14ac:dyDescent="0.2">
      <c r="A21048" s="1"/>
      <c r="B21048" s="1"/>
      <c r="E21048" s="3"/>
      <c r="M21048" s="4"/>
    </row>
    <row r="21049" spans="1:13" ht="12.75" x14ac:dyDescent="0.2">
      <c r="A21049" s="1"/>
      <c r="B21049" s="1"/>
      <c r="E21049" s="3"/>
      <c r="M21049" s="4"/>
    </row>
    <row r="21050" spans="1:13" ht="12.75" x14ac:dyDescent="0.2">
      <c r="A21050" s="1"/>
      <c r="B21050" s="1"/>
      <c r="E21050" s="3"/>
      <c r="M21050" s="4"/>
    </row>
    <row r="21051" spans="1:13" ht="12.75" x14ac:dyDescent="0.2">
      <c r="A21051" s="1"/>
      <c r="B21051" s="1"/>
      <c r="E21051" s="3"/>
      <c r="M21051" s="4"/>
    </row>
    <row r="21052" spans="1:13" ht="12.75" x14ac:dyDescent="0.2">
      <c r="A21052" s="1"/>
      <c r="B21052" s="1"/>
      <c r="E21052" s="3"/>
      <c r="M21052" s="4"/>
    </row>
    <row r="21053" spans="1:13" ht="12.75" x14ac:dyDescent="0.2">
      <c r="A21053" s="1"/>
      <c r="B21053" s="1"/>
      <c r="E21053" s="3"/>
      <c r="M21053" s="4"/>
    </row>
    <row r="21054" spans="1:13" ht="12.75" x14ac:dyDescent="0.2">
      <c r="A21054" s="1"/>
      <c r="B21054" s="1"/>
      <c r="E21054" s="3"/>
      <c r="M21054" s="4"/>
    </row>
    <row r="21055" spans="1:13" ht="12.75" x14ac:dyDescent="0.2">
      <c r="A21055" s="1"/>
      <c r="B21055" s="1"/>
      <c r="E21055" s="3"/>
      <c r="M21055" s="4"/>
    </row>
    <row r="21056" spans="1:13" ht="12.75" x14ac:dyDescent="0.2">
      <c r="A21056" s="1"/>
      <c r="B21056" s="1"/>
      <c r="E21056" s="3"/>
      <c r="M21056" s="4"/>
    </row>
    <row r="21057" spans="1:13" ht="12.75" x14ac:dyDescent="0.2">
      <c r="A21057" s="1"/>
      <c r="B21057" s="1"/>
      <c r="E21057" s="3"/>
      <c r="M21057" s="4"/>
    </row>
    <row r="21058" spans="1:13" ht="12.75" x14ac:dyDescent="0.2">
      <c r="A21058" s="1"/>
      <c r="B21058" s="1"/>
      <c r="E21058" s="3"/>
      <c r="M21058" s="4"/>
    </row>
    <row r="21059" spans="1:13" ht="12.75" x14ac:dyDescent="0.2">
      <c r="A21059" s="1"/>
      <c r="B21059" s="1"/>
      <c r="E21059" s="3"/>
      <c r="M21059" s="4"/>
    </row>
    <row r="21060" spans="1:13" ht="12.75" x14ac:dyDescent="0.2">
      <c r="A21060" s="1"/>
      <c r="B21060" s="1"/>
      <c r="E21060" s="3"/>
      <c r="M21060" s="4"/>
    </row>
    <row r="21061" spans="1:13" ht="12.75" x14ac:dyDescent="0.2">
      <c r="A21061" s="1"/>
      <c r="B21061" s="1"/>
      <c r="E21061" s="3"/>
      <c r="M21061" s="4"/>
    </row>
    <row r="21062" spans="1:13" ht="12.75" x14ac:dyDescent="0.2">
      <c r="A21062" s="1"/>
      <c r="B21062" s="1"/>
      <c r="E21062" s="3"/>
      <c r="M21062" s="4"/>
    </row>
    <row r="21063" spans="1:13" ht="12.75" x14ac:dyDescent="0.2">
      <c r="A21063" s="1"/>
      <c r="B21063" s="1"/>
      <c r="E21063" s="3"/>
      <c r="M21063" s="4"/>
    </row>
    <row r="21064" spans="1:13" ht="12.75" x14ac:dyDescent="0.2">
      <c r="A21064" s="1"/>
      <c r="B21064" s="1"/>
      <c r="E21064" s="3"/>
      <c r="M21064" s="4"/>
    </row>
    <row r="21065" spans="1:13" ht="12.75" x14ac:dyDescent="0.2">
      <c r="A21065" s="1"/>
      <c r="B21065" s="1"/>
      <c r="E21065" s="3"/>
      <c r="M21065" s="4"/>
    </row>
    <row r="21066" spans="1:13" ht="12.75" x14ac:dyDescent="0.2">
      <c r="A21066" s="1"/>
      <c r="B21066" s="1"/>
      <c r="E21066" s="3"/>
      <c r="M21066" s="4"/>
    </row>
    <row r="21067" spans="1:13" ht="12.75" x14ac:dyDescent="0.2">
      <c r="A21067" s="1"/>
      <c r="B21067" s="1"/>
      <c r="E21067" s="3"/>
      <c r="M21067" s="4"/>
    </row>
    <row r="21068" spans="1:13" ht="12.75" x14ac:dyDescent="0.2">
      <c r="A21068" s="1"/>
      <c r="B21068" s="1"/>
      <c r="E21068" s="3"/>
      <c r="L21068" s="4"/>
      <c r="M21068" s="4"/>
    </row>
    <row r="21069" spans="1:13" ht="12.75" x14ac:dyDescent="0.2">
      <c r="A21069" s="1"/>
      <c r="B21069" s="1"/>
      <c r="E21069" s="3"/>
      <c r="L21069" s="4"/>
      <c r="M21069" s="4"/>
    </row>
    <row r="21070" spans="1:13" ht="12.75" x14ac:dyDescent="0.2">
      <c r="A21070" s="1"/>
      <c r="B21070" s="1"/>
      <c r="E21070" s="3"/>
      <c r="L21070" s="4"/>
      <c r="M21070" s="4"/>
    </row>
    <row r="21071" spans="1:13" ht="12.75" x14ac:dyDescent="0.2">
      <c r="A21071" s="1"/>
      <c r="B21071" s="1"/>
      <c r="E21071" s="3"/>
      <c r="M21071" s="4"/>
    </row>
    <row r="21072" spans="1:13" ht="12.75" x14ac:dyDescent="0.2">
      <c r="A21072" s="1"/>
      <c r="B21072" s="1"/>
      <c r="E21072" s="3"/>
      <c r="M21072" s="4"/>
    </row>
    <row r="21073" spans="1:13" ht="12.75" x14ac:dyDescent="0.2">
      <c r="A21073" s="1"/>
      <c r="B21073" s="1"/>
      <c r="E21073" s="3"/>
      <c r="M21073" s="4"/>
    </row>
    <row r="21074" spans="1:13" ht="12.75" x14ac:dyDescent="0.2">
      <c r="A21074" s="1"/>
      <c r="B21074" s="1"/>
      <c r="E21074" s="3"/>
      <c r="M21074" s="4"/>
    </row>
    <row r="21075" spans="1:13" ht="12.75" x14ac:dyDescent="0.2">
      <c r="A21075" s="1"/>
      <c r="B21075" s="1"/>
      <c r="E21075" s="3"/>
      <c r="M21075" s="4"/>
    </row>
    <row r="21076" spans="1:13" ht="12.75" x14ac:dyDescent="0.2">
      <c r="A21076" s="1"/>
      <c r="B21076" s="1"/>
      <c r="E21076" s="3"/>
      <c r="L21076" s="4"/>
      <c r="M21076" s="4"/>
    </row>
    <row r="21077" spans="1:13" ht="12.75" x14ac:dyDescent="0.2">
      <c r="A21077" s="1"/>
      <c r="B21077" s="1"/>
      <c r="E21077" s="3"/>
      <c r="M21077" s="4"/>
    </row>
    <row r="21078" spans="1:13" ht="12.75" x14ac:dyDescent="0.2">
      <c r="A21078" s="1"/>
      <c r="B21078" s="1"/>
      <c r="E21078" s="3"/>
      <c r="M21078" s="4"/>
    </row>
    <row r="21079" spans="1:13" ht="12.75" x14ac:dyDescent="0.2">
      <c r="A21079" s="1"/>
      <c r="B21079" s="1"/>
      <c r="E21079" s="3"/>
      <c r="L21079" s="4"/>
      <c r="M21079" s="4"/>
    </row>
    <row r="21080" spans="1:13" ht="12.75" x14ac:dyDescent="0.2">
      <c r="A21080" s="1"/>
      <c r="B21080" s="1"/>
      <c r="E21080" s="3"/>
      <c r="M21080" s="4"/>
    </row>
    <row r="21081" spans="1:13" ht="12.75" x14ac:dyDescent="0.2">
      <c r="A21081" s="1"/>
      <c r="B21081" s="1"/>
      <c r="E21081" s="3"/>
      <c r="M21081" s="4"/>
    </row>
    <row r="21082" spans="1:13" ht="12.75" x14ac:dyDescent="0.2">
      <c r="A21082" s="1"/>
      <c r="B21082" s="1"/>
      <c r="E21082" s="3"/>
      <c r="M21082" s="4"/>
    </row>
    <row r="21083" spans="1:13" ht="12.75" x14ac:dyDescent="0.2">
      <c r="A21083" s="1"/>
      <c r="B21083" s="1"/>
      <c r="E21083" s="3"/>
      <c r="M21083" s="4"/>
    </row>
    <row r="21084" spans="1:13" ht="12.75" x14ac:dyDescent="0.2">
      <c r="A21084" s="1"/>
      <c r="B21084" s="1"/>
      <c r="E21084" s="3"/>
      <c r="M21084" s="4"/>
    </row>
    <row r="21085" spans="1:13" ht="12.75" x14ac:dyDescent="0.2">
      <c r="A21085" s="1"/>
      <c r="B21085" s="1"/>
      <c r="E21085" s="3"/>
      <c r="M21085" s="4"/>
    </row>
    <row r="21086" spans="1:13" ht="12.75" x14ac:dyDescent="0.2">
      <c r="A21086" s="1"/>
      <c r="B21086" s="1"/>
      <c r="E21086" s="3"/>
      <c r="M21086" s="4"/>
    </row>
    <row r="21087" spans="1:13" ht="12.75" x14ac:dyDescent="0.2">
      <c r="A21087" s="1"/>
      <c r="B21087" s="1"/>
      <c r="E21087" s="3"/>
      <c r="M21087" s="4"/>
    </row>
    <row r="21088" spans="1:13" ht="12.75" x14ac:dyDescent="0.2">
      <c r="A21088" s="1"/>
      <c r="B21088" s="1"/>
      <c r="E21088" s="3"/>
      <c r="M21088" s="4"/>
    </row>
    <row r="21089" spans="1:13" ht="12.75" x14ac:dyDescent="0.2">
      <c r="A21089" s="1"/>
      <c r="B21089" s="1"/>
      <c r="E21089" s="3"/>
      <c r="M21089" s="4"/>
    </row>
    <row r="21090" spans="1:13" ht="12.75" x14ac:dyDescent="0.2">
      <c r="A21090" s="1"/>
      <c r="B21090" s="1"/>
      <c r="E21090" s="3"/>
      <c r="M21090" s="4"/>
    </row>
    <row r="21091" spans="1:13" ht="12.75" x14ac:dyDescent="0.2">
      <c r="A21091" s="1"/>
      <c r="B21091" s="1"/>
      <c r="E21091" s="3"/>
      <c r="M21091" s="4"/>
    </row>
    <row r="21092" spans="1:13" ht="12.75" x14ac:dyDescent="0.2">
      <c r="A21092" s="1"/>
      <c r="B21092" s="1"/>
      <c r="E21092" s="3"/>
      <c r="L21092" s="4"/>
      <c r="M21092" s="4"/>
    </row>
    <row r="21093" spans="1:13" ht="12.75" x14ac:dyDescent="0.2">
      <c r="A21093" s="1"/>
      <c r="B21093" s="1"/>
      <c r="E21093" s="3"/>
      <c r="M21093" s="4"/>
    </row>
    <row r="21094" spans="1:13" ht="12.75" x14ac:dyDescent="0.2">
      <c r="A21094" s="1"/>
      <c r="B21094" s="1"/>
      <c r="E21094" s="3"/>
      <c r="M21094" s="4"/>
    </row>
    <row r="21095" spans="1:13" ht="12.75" x14ac:dyDescent="0.2">
      <c r="A21095" s="1"/>
      <c r="B21095" s="1"/>
      <c r="E21095" s="3"/>
      <c r="M21095" s="4"/>
    </row>
    <row r="21096" spans="1:13" ht="12.75" x14ac:dyDescent="0.2">
      <c r="A21096" s="1"/>
      <c r="B21096" s="1"/>
      <c r="E21096" s="3"/>
      <c r="M21096" s="4"/>
    </row>
    <row r="21097" spans="1:13" ht="12.75" x14ac:dyDescent="0.2">
      <c r="A21097" s="1"/>
      <c r="B21097" s="1"/>
      <c r="E21097" s="3"/>
      <c r="M21097" s="4"/>
    </row>
    <row r="21098" spans="1:13" ht="12.75" x14ac:dyDescent="0.2">
      <c r="A21098" s="1"/>
      <c r="B21098" s="1"/>
      <c r="E21098" s="3"/>
      <c r="M21098" s="4"/>
    </row>
    <row r="21099" spans="1:13" ht="12.75" x14ac:dyDescent="0.2">
      <c r="A21099" s="1"/>
      <c r="B21099" s="1"/>
      <c r="E21099" s="3"/>
      <c r="M21099" s="4"/>
    </row>
    <row r="21100" spans="1:13" ht="12.75" x14ac:dyDescent="0.2">
      <c r="A21100" s="1"/>
      <c r="B21100" s="1"/>
      <c r="E21100" s="3"/>
      <c r="M21100" s="4"/>
    </row>
    <row r="21101" spans="1:13" ht="12.75" x14ac:dyDescent="0.2">
      <c r="A21101" s="1"/>
      <c r="B21101" s="1"/>
      <c r="E21101" s="3"/>
      <c r="M21101" s="4"/>
    </row>
    <row r="21102" spans="1:13" ht="12.75" x14ac:dyDescent="0.2">
      <c r="A21102" s="1"/>
      <c r="B21102" s="1"/>
      <c r="E21102" s="3"/>
      <c r="M21102" s="4"/>
    </row>
    <row r="21103" spans="1:13" ht="12.75" x14ac:dyDescent="0.2">
      <c r="A21103" s="1"/>
      <c r="B21103" s="1"/>
      <c r="E21103" s="3"/>
      <c r="M21103" s="4"/>
    </row>
    <row r="21104" spans="1:13" ht="12.75" x14ac:dyDescent="0.2">
      <c r="A21104" s="1"/>
      <c r="B21104" s="1"/>
      <c r="E21104" s="3"/>
      <c r="M21104" s="4"/>
    </row>
    <row r="21105" spans="1:13" ht="12.75" x14ac:dyDescent="0.2">
      <c r="A21105" s="1"/>
      <c r="B21105" s="1"/>
      <c r="E21105" s="3"/>
      <c r="M21105" s="4"/>
    </row>
    <row r="21106" spans="1:13" ht="12.75" x14ac:dyDescent="0.2">
      <c r="A21106" s="1"/>
      <c r="B21106" s="1"/>
      <c r="E21106" s="3"/>
      <c r="M21106" s="4"/>
    </row>
    <row r="21107" spans="1:13" ht="12.75" x14ac:dyDescent="0.2">
      <c r="A21107" s="1"/>
      <c r="B21107" s="1"/>
      <c r="E21107" s="3"/>
      <c r="M21107" s="4"/>
    </row>
    <row r="21108" spans="1:13" ht="12.75" x14ac:dyDescent="0.2">
      <c r="A21108" s="1"/>
      <c r="B21108" s="1"/>
      <c r="E21108" s="3"/>
      <c r="L21108" s="4"/>
      <c r="M21108" s="4"/>
    </row>
    <row r="21109" spans="1:13" ht="12.75" x14ac:dyDescent="0.2">
      <c r="A21109" s="1"/>
      <c r="B21109" s="1"/>
      <c r="E21109" s="3"/>
      <c r="M21109" s="4"/>
    </row>
    <row r="21110" spans="1:13" ht="12.75" x14ac:dyDescent="0.2">
      <c r="A21110" s="1"/>
      <c r="B21110" s="1"/>
      <c r="E21110" s="3"/>
      <c r="M21110" s="4"/>
    </row>
    <row r="21111" spans="1:13" ht="12.75" x14ac:dyDescent="0.2">
      <c r="A21111" s="1"/>
      <c r="B21111" s="1"/>
      <c r="E21111" s="3"/>
      <c r="M21111" s="4"/>
    </row>
    <row r="21112" spans="1:13" ht="12.75" x14ac:dyDescent="0.2">
      <c r="A21112" s="1"/>
      <c r="B21112" s="1"/>
      <c r="E21112" s="3"/>
      <c r="M21112" s="4"/>
    </row>
    <row r="21113" spans="1:13" ht="12.75" x14ac:dyDescent="0.2">
      <c r="A21113" s="1"/>
      <c r="B21113" s="1"/>
      <c r="E21113" s="3"/>
      <c r="M21113" s="4"/>
    </row>
    <row r="21114" spans="1:13" ht="12.75" x14ac:dyDescent="0.2">
      <c r="A21114" s="1"/>
      <c r="B21114" s="1"/>
      <c r="E21114" s="3"/>
      <c r="M21114" s="4"/>
    </row>
    <row r="21115" spans="1:13" ht="12.75" x14ac:dyDescent="0.2">
      <c r="A21115" s="1"/>
      <c r="B21115" s="1"/>
      <c r="E21115" s="3"/>
      <c r="L21115" s="4"/>
      <c r="M21115" s="4"/>
    </row>
    <row r="21116" spans="1:13" ht="12.75" x14ac:dyDescent="0.2">
      <c r="A21116" s="1"/>
      <c r="B21116" s="1"/>
      <c r="E21116" s="3"/>
      <c r="L21116" s="4"/>
      <c r="M21116" s="4"/>
    </row>
    <row r="21117" spans="1:13" ht="12.75" x14ac:dyDescent="0.2">
      <c r="A21117" s="1"/>
      <c r="B21117" s="1"/>
      <c r="E21117" s="3"/>
      <c r="M21117" s="4"/>
    </row>
    <row r="21118" spans="1:13" ht="12.75" x14ac:dyDescent="0.2">
      <c r="A21118" s="1"/>
      <c r="B21118" s="1"/>
      <c r="E21118" s="3"/>
      <c r="M21118" s="4"/>
    </row>
    <row r="21119" spans="1:13" ht="12.75" x14ac:dyDescent="0.2">
      <c r="A21119" s="1"/>
      <c r="B21119" s="1"/>
      <c r="E21119" s="3"/>
      <c r="M21119" s="4"/>
    </row>
    <row r="21120" spans="1:13" ht="12.75" x14ac:dyDescent="0.2">
      <c r="A21120" s="1"/>
      <c r="B21120" s="1"/>
      <c r="E21120" s="3"/>
      <c r="L21120" s="4"/>
      <c r="M21120" s="4"/>
    </row>
    <row r="21121" spans="1:13" ht="12.75" x14ac:dyDescent="0.2">
      <c r="A21121" s="1"/>
      <c r="B21121" s="1"/>
      <c r="E21121" s="3"/>
      <c r="L21121" s="4"/>
      <c r="M21121" s="4"/>
    </row>
    <row r="21122" spans="1:13" ht="12.75" x14ac:dyDescent="0.2">
      <c r="A21122" s="1"/>
      <c r="B21122" s="1"/>
      <c r="E21122" s="3"/>
      <c r="L21122" s="4"/>
      <c r="M21122" s="4"/>
    </row>
    <row r="21123" spans="1:13" ht="12.75" x14ac:dyDescent="0.2">
      <c r="A21123" s="1"/>
      <c r="B21123" s="1"/>
      <c r="E21123" s="3"/>
      <c r="M21123" s="4"/>
    </row>
    <row r="21124" spans="1:13" ht="12.75" x14ac:dyDescent="0.2">
      <c r="A21124" s="1"/>
      <c r="B21124" s="1"/>
      <c r="E21124" s="3"/>
      <c r="M21124" s="4"/>
    </row>
    <row r="21125" spans="1:13" ht="12.75" x14ac:dyDescent="0.2">
      <c r="A21125" s="1"/>
      <c r="B21125" s="1"/>
      <c r="E21125" s="3"/>
      <c r="M21125" s="4"/>
    </row>
    <row r="21126" spans="1:13" ht="12.75" x14ac:dyDescent="0.2">
      <c r="A21126" s="1"/>
      <c r="B21126" s="1"/>
      <c r="E21126" s="3"/>
      <c r="M21126" s="4"/>
    </row>
    <row r="21127" spans="1:13" ht="12.75" x14ac:dyDescent="0.2">
      <c r="A21127" s="1"/>
      <c r="B21127" s="1"/>
      <c r="E21127" s="3"/>
      <c r="M21127" s="4"/>
    </row>
    <row r="21128" spans="1:13" ht="12.75" x14ac:dyDescent="0.2">
      <c r="A21128" s="1"/>
      <c r="B21128" s="1"/>
      <c r="E21128" s="3"/>
      <c r="M21128" s="4"/>
    </row>
    <row r="21129" spans="1:13" ht="12.75" x14ac:dyDescent="0.2">
      <c r="A21129" s="1"/>
      <c r="B21129" s="1"/>
      <c r="E21129" s="3"/>
      <c r="M21129" s="4"/>
    </row>
    <row r="21130" spans="1:13" ht="12.75" x14ac:dyDescent="0.2">
      <c r="A21130" s="1"/>
      <c r="B21130" s="1"/>
      <c r="E21130" s="3"/>
      <c r="M21130" s="4"/>
    </row>
    <row r="21131" spans="1:13" ht="12.75" x14ac:dyDescent="0.2">
      <c r="A21131" s="1"/>
      <c r="B21131" s="1"/>
      <c r="E21131" s="3"/>
      <c r="M21131" s="4"/>
    </row>
    <row r="21132" spans="1:13" ht="12.75" x14ac:dyDescent="0.2">
      <c r="A21132" s="1"/>
      <c r="B21132" s="1"/>
      <c r="E21132" s="3"/>
      <c r="M21132" s="4"/>
    </row>
    <row r="21133" spans="1:13" ht="12.75" x14ac:dyDescent="0.2">
      <c r="A21133" s="1"/>
      <c r="B21133" s="1"/>
      <c r="E21133" s="3"/>
      <c r="M21133" s="4"/>
    </row>
    <row r="21134" spans="1:13" ht="12.75" x14ac:dyDescent="0.2">
      <c r="A21134" s="1"/>
      <c r="B21134" s="1"/>
      <c r="E21134" s="3"/>
      <c r="M21134" s="4"/>
    </row>
    <row r="21135" spans="1:13" ht="12.75" x14ac:dyDescent="0.2">
      <c r="A21135" s="1"/>
      <c r="B21135" s="1"/>
      <c r="E21135" s="3"/>
      <c r="M21135" s="4"/>
    </row>
    <row r="21136" spans="1:13" ht="12.75" x14ac:dyDescent="0.2">
      <c r="A21136" s="1"/>
      <c r="B21136" s="1"/>
      <c r="E21136" s="3"/>
      <c r="M21136" s="4"/>
    </row>
    <row r="21137" spans="1:13" ht="12.75" x14ac:dyDescent="0.2">
      <c r="A21137" s="1"/>
      <c r="B21137" s="1"/>
      <c r="E21137" s="3"/>
      <c r="M21137" s="4"/>
    </row>
    <row r="21138" spans="1:13" ht="12.75" x14ac:dyDescent="0.2">
      <c r="A21138" s="1"/>
      <c r="B21138" s="1"/>
      <c r="E21138" s="3"/>
      <c r="M21138" s="4"/>
    </row>
    <row r="21139" spans="1:13" ht="12.75" x14ac:dyDescent="0.2">
      <c r="A21139" s="1"/>
      <c r="B21139" s="1"/>
      <c r="E21139" s="3"/>
      <c r="M21139" s="4"/>
    </row>
    <row r="21140" spans="1:13" ht="12.75" x14ac:dyDescent="0.2">
      <c r="A21140" s="1"/>
      <c r="B21140" s="1"/>
      <c r="E21140" s="3"/>
      <c r="M21140" s="4"/>
    </row>
    <row r="21141" spans="1:13" ht="12.75" x14ac:dyDescent="0.2">
      <c r="A21141" s="1"/>
      <c r="B21141" s="1"/>
      <c r="E21141" s="3"/>
      <c r="M21141" s="4"/>
    </row>
    <row r="21142" spans="1:13" ht="12.75" x14ac:dyDescent="0.2">
      <c r="A21142" s="1"/>
      <c r="B21142" s="1"/>
      <c r="E21142" s="3"/>
      <c r="M21142" s="4"/>
    </row>
    <row r="21143" spans="1:13" ht="12.75" x14ac:dyDescent="0.2">
      <c r="A21143" s="1"/>
      <c r="B21143" s="1"/>
      <c r="E21143" s="3"/>
      <c r="L21143" s="4"/>
      <c r="M21143" s="4"/>
    </row>
    <row r="21144" spans="1:13" ht="12.75" x14ac:dyDescent="0.2">
      <c r="A21144" s="1"/>
      <c r="B21144" s="1"/>
      <c r="E21144" s="3"/>
      <c r="L21144" s="4"/>
      <c r="M21144" s="4"/>
    </row>
    <row r="21145" spans="1:13" ht="12.75" x14ac:dyDescent="0.2">
      <c r="A21145" s="1"/>
      <c r="B21145" s="1"/>
      <c r="E21145" s="3"/>
      <c r="L21145" s="4"/>
      <c r="M21145" s="4"/>
    </row>
    <row r="21146" spans="1:13" ht="12.75" x14ac:dyDescent="0.2">
      <c r="A21146" s="1"/>
      <c r="B21146" s="1"/>
      <c r="E21146" s="3"/>
      <c r="M21146" s="4"/>
    </row>
    <row r="21147" spans="1:13" ht="12.75" x14ac:dyDescent="0.2">
      <c r="A21147" s="1"/>
      <c r="B21147" s="1"/>
      <c r="E21147" s="3"/>
      <c r="L21147" s="4"/>
      <c r="M21147" s="4"/>
    </row>
    <row r="21148" spans="1:13" ht="12.75" x14ac:dyDescent="0.2">
      <c r="A21148" s="1"/>
      <c r="B21148" s="1"/>
      <c r="E21148" s="3"/>
      <c r="M21148" s="4"/>
    </row>
    <row r="21149" spans="1:13" ht="12.75" x14ac:dyDescent="0.2">
      <c r="A21149" s="1"/>
      <c r="B21149" s="1"/>
      <c r="E21149" s="3"/>
      <c r="M21149" s="4"/>
    </row>
    <row r="21150" spans="1:13" ht="12.75" x14ac:dyDescent="0.2">
      <c r="A21150" s="1"/>
      <c r="B21150" s="1"/>
      <c r="E21150" s="3"/>
      <c r="M21150" s="4"/>
    </row>
    <row r="21151" spans="1:13" ht="12.75" x14ac:dyDescent="0.2">
      <c r="A21151" s="1"/>
      <c r="B21151" s="1"/>
      <c r="E21151" s="3"/>
      <c r="M21151" s="4"/>
    </row>
    <row r="21152" spans="1:13" ht="12.75" x14ac:dyDescent="0.2">
      <c r="A21152" s="1"/>
      <c r="B21152" s="1"/>
      <c r="E21152" s="3"/>
      <c r="M21152" s="4"/>
    </row>
    <row r="21153" spans="1:13" ht="12.75" x14ac:dyDescent="0.2">
      <c r="A21153" s="1"/>
      <c r="B21153" s="1"/>
      <c r="E21153" s="3"/>
      <c r="M21153" s="4"/>
    </row>
    <row r="21154" spans="1:13" ht="12.75" x14ac:dyDescent="0.2">
      <c r="A21154" s="1"/>
      <c r="B21154" s="1"/>
      <c r="E21154" s="3"/>
      <c r="M21154" s="4"/>
    </row>
    <row r="21155" spans="1:13" ht="12.75" x14ac:dyDescent="0.2">
      <c r="A21155" s="1"/>
      <c r="B21155" s="1"/>
      <c r="E21155" s="3"/>
      <c r="M21155" s="4"/>
    </row>
    <row r="21156" spans="1:13" ht="12.75" x14ac:dyDescent="0.2">
      <c r="A21156" s="1"/>
      <c r="B21156" s="1"/>
      <c r="E21156" s="3"/>
      <c r="M21156" s="4"/>
    </row>
    <row r="21157" spans="1:13" ht="12.75" x14ac:dyDescent="0.2">
      <c r="A21157" s="1"/>
      <c r="B21157" s="1"/>
      <c r="E21157" s="3"/>
      <c r="M21157" s="4"/>
    </row>
    <row r="21158" spans="1:13" ht="12.75" x14ac:dyDescent="0.2">
      <c r="A21158" s="1"/>
      <c r="B21158" s="1"/>
      <c r="E21158" s="3"/>
      <c r="M21158" s="4"/>
    </row>
    <row r="21159" spans="1:13" ht="12.75" x14ac:dyDescent="0.2">
      <c r="A21159" s="1"/>
      <c r="B21159" s="1"/>
      <c r="E21159" s="3"/>
      <c r="M21159" s="4"/>
    </row>
    <row r="21160" spans="1:13" ht="12.75" x14ac:dyDescent="0.2">
      <c r="A21160" s="1"/>
      <c r="B21160" s="1"/>
      <c r="E21160" s="3"/>
      <c r="M21160" s="4"/>
    </row>
    <row r="21161" spans="1:13" ht="12.75" x14ac:dyDescent="0.2">
      <c r="A21161" s="1"/>
      <c r="B21161" s="1"/>
      <c r="E21161" s="3"/>
      <c r="L21161" s="4"/>
      <c r="M21161" s="4"/>
    </row>
    <row r="21162" spans="1:13" ht="12.75" x14ac:dyDescent="0.2">
      <c r="A21162" s="1"/>
      <c r="B21162" s="1"/>
      <c r="E21162" s="3"/>
      <c r="L21162" s="4"/>
      <c r="M21162" s="4"/>
    </row>
    <row r="21163" spans="1:13" ht="12.75" x14ac:dyDescent="0.2">
      <c r="A21163" s="1"/>
      <c r="B21163" s="1"/>
      <c r="E21163" s="3"/>
      <c r="M21163" s="4"/>
    </row>
    <row r="21164" spans="1:13" ht="12.75" x14ac:dyDescent="0.2">
      <c r="A21164" s="1"/>
      <c r="B21164" s="1"/>
      <c r="E21164" s="3"/>
      <c r="M21164" s="4"/>
    </row>
    <row r="21165" spans="1:13" ht="12.75" x14ac:dyDescent="0.2">
      <c r="A21165" s="1"/>
      <c r="B21165" s="1"/>
      <c r="E21165" s="3"/>
      <c r="M21165" s="4"/>
    </row>
    <row r="21166" spans="1:13" ht="12.75" x14ac:dyDescent="0.2">
      <c r="A21166" s="1"/>
      <c r="B21166" s="1"/>
      <c r="E21166" s="3"/>
      <c r="L21166" s="4"/>
      <c r="M21166" s="4"/>
    </row>
    <row r="21167" spans="1:13" ht="12.75" x14ac:dyDescent="0.2">
      <c r="A21167" s="1"/>
      <c r="B21167" s="1"/>
      <c r="E21167" s="3"/>
      <c r="L21167" s="4"/>
      <c r="M21167" s="4"/>
    </row>
    <row r="21168" spans="1:13" ht="12.75" x14ac:dyDescent="0.2">
      <c r="A21168" s="1"/>
      <c r="B21168" s="1"/>
      <c r="E21168" s="3"/>
      <c r="L21168" s="4"/>
      <c r="M21168" s="4"/>
    </row>
    <row r="21169" spans="1:13" ht="12.75" x14ac:dyDescent="0.2">
      <c r="A21169" s="1"/>
      <c r="B21169" s="1"/>
      <c r="E21169" s="3"/>
      <c r="M21169" s="4"/>
    </row>
    <row r="21170" spans="1:13" ht="12.75" x14ac:dyDescent="0.2">
      <c r="A21170" s="1"/>
      <c r="B21170" s="1"/>
      <c r="E21170" s="3"/>
      <c r="M21170" s="4"/>
    </row>
    <row r="21171" spans="1:13" ht="12.75" x14ac:dyDescent="0.2">
      <c r="A21171" s="1"/>
      <c r="B21171" s="1"/>
      <c r="E21171" s="3"/>
      <c r="M21171" s="4"/>
    </row>
    <row r="21172" spans="1:13" ht="12.75" x14ac:dyDescent="0.2">
      <c r="A21172" s="1"/>
      <c r="B21172" s="1"/>
      <c r="E21172" s="3"/>
      <c r="M21172" s="4"/>
    </row>
    <row r="21173" spans="1:13" ht="12.75" x14ac:dyDescent="0.2">
      <c r="A21173" s="1"/>
      <c r="B21173" s="1"/>
      <c r="E21173" s="3"/>
      <c r="M21173" s="4"/>
    </row>
    <row r="21174" spans="1:13" ht="12.75" x14ac:dyDescent="0.2">
      <c r="A21174" s="1"/>
      <c r="B21174" s="1"/>
      <c r="E21174" s="3"/>
      <c r="M21174" s="4"/>
    </row>
    <row r="21175" spans="1:13" ht="12.75" x14ac:dyDescent="0.2">
      <c r="A21175" s="1"/>
      <c r="B21175" s="1"/>
      <c r="E21175" s="3"/>
      <c r="M21175" s="4"/>
    </row>
    <row r="21176" spans="1:13" ht="12.75" x14ac:dyDescent="0.2">
      <c r="A21176" s="1"/>
      <c r="B21176" s="1"/>
      <c r="E21176" s="3"/>
      <c r="M21176" s="4"/>
    </row>
    <row r="21177" spans="1:13" ht="12.75" x14ac:dyDescent="0.2">
      <c r="A21177" s="1"/>
      <c r="B21177" s="1"/>
      <c r="E21177" s="3"/>
      <c r="M21177" s="4"/>
    </row>
    <row r="21178" spans="1:13" ht="12.75" x14ac:dyDescent="0.2">
      <c r="A21178" s="1"/>
      <c r="B21178" s="1"/>
      <c r="E21178" s="3"/>
      <c r="M21178" s="4"/>
    </row>
    <row r="21179" spans="1:13" ht="12.75" x14ac:dyDescent="0.2">
      <c r="A21179" s="1"/>
      <c r="B21179" s="1"/>
      <c r="E21179" s="3"/>
      <c r="M21179" s="4"/>
    </row>
    <row r="21180" spans="1:13" ht="12.75" x14ac:dyDescent="0.2">
      <c r="A21180" s="1"/>
      <c r="B21180" s="1"/>
      <c r="E21180" s="3"/>
      <c r="M21180" s="4"/>
    </row>
    <row r="21181" spans="1:13" ht="12.75" x14ac:dyDescent="0.2">
      <c r="A21181" s="1"/>
      <c r="B21181" s="1"/>
      <c r="E21181" s="3"/>
      <c r="M21181" s="4"/>
    </row>
    <row r="21182" spans="1:13" ht="12.75" x14ac:dyDescent="0.2">
      <c r="A21182" s="1"/>
      <c r="B21182" s="1"/>
      <c r="E21182" s="3"/>
      <c r="M21182" s="4"/>
    </row>
    <row r="21183" spans="1:13" ht="12.75" x14ac:dyDescent="0.2">
      <c r="A21183" s="1"/>
      <c r="B21183" s="1"/>
      <c r="E21183" s="3"/>
      <c r="M21183" s="4"/>
    </row>
    <row r="21184" spans="1:13" ht="12.75" x14ac:dyDescent="0.2">
      <c r="A21184" s="1"/>
      <c r="B21184" s="1"/>
      <c r="E21184" s="3"/>
      <c r="M21184" s="4"/>
    </row>
    <row r="21185" spans="1:13" ht="12.75" x14ac:dyDescent="0.2">
      <c r="A21185" s="1"/>
      <c r="B21185" s="1"/>
      <c r="E21185" s="3"/>
      <c r="M21185" s="4"/>
    </row>
    <row r="21186" spans="1:13" ht="12.75" x14ac:dyDescent="0.2">
      <c r="A21186" s="1"/>
      <c r="B21186" s="1"/>
      <c r="E21186" s="3"/>
      <c r="M21186" s="4"/>
    </row>
    <row r="21187" spans="1:13" ht="12.75" x14ac:dyDescent="0.2">
      <c r="A21187" s="1"/>
      <c r="B21187" s="1"/>
      <c r="E21187" s="3"/>
      <c r="M21187" s="4"/>
    </row>
    <row r="21188" spans="1:13" ht="12.75" x14ac:dyDescent="0.2">
      <c r="A21188" s="1"/>
      <c r="B21188" s="1"/>
      <c r="E21188" s="3"/>
      <c r="M21188" s="4"/>
    </row>
    <row r="21189" spans="1:13" ht="12.75" x14ac:dyDescent="0.2">
      <c r="A21189" s="1"/>
      <c r="B21189" s="1"/>
      <c r="E21189" s="3"/>
      <c r="M21189" s="4"/>
    </row>
    <row r="21190" spans="1:13" ht="12.75" x14ac:dyDescent="0.2">
      <c r="A21190" s="1"/>
      <c r="B21190" s="1"/>
      <c r="E21190" s="3"/>
      <c r="M21190" s="4"/>
    </row>
    <row r="21191" spans="1:13" ht="12.75" x14ac:dyDescent="0.2">
      <c r="A21191" s="1"/>
      <c r="B21191" s="1"/>
      <c r="E21191" s="3"/>
      <c r="M21191" s="4"/>
    </row>
    <row r="21192" spans="1:13" ht="12.75" x14ac:dyDescent="0.2">
      <c r="A21192" s="1"/>
      <c r="B21192" s="1"/>
      <c r="E21192" s="3"/>
      <c r="M21192" s="4"/>
    </row>
    <row r="21193" spans="1:13" ht="12.75" x14ac:dyDescent="0.2">
      <c r="A21193" s="1"/>
      <c r="B21193" s="1"/>
      <c r="E21193" s="3"/>
      <c r="M21193" s="4"/>
    </row>
    <row r="21194" spans="1:13" ht="12.75" x14ac:dyDescent="0.2">
      <c r="A21194" s="1"/>
      <c r="B21194" s="1"/>
      <c r="E21194" s="3"/>
      <c r="M21194" s="4"/>
    </row>
    <row r="21195" spans="1:13" ht="12.75" x14ac:dyDescent="0.2">
      <c r="A21195" s="1"/>
      <c r="B21195" s="1"/>
      <c r="E21195" s="3"/>
      <c r="M21195" s="4"/>
    </row>
    <row r="21196" spans="1:13" ht="12.75" x14ac:dyDescent="0.2">
      <c r="A21196" s="1"/>
      <c r="B21196" s="1"/>
      <c r="E21196" s="3"/>
      <c r="M21196" s="4"/>
    </row>
    <row r="21197" spans="1:13" ht="12.75" x14ac:dyDescent="0.2">
      <c r="A21197" s="1"/>
      <c r="B21197" s="1"/>
      <c r="E21197" s="3"/>
      <c r="M21197" s="4"/>
    </row>
    <row r="21198" spans="1:13" ht="12.75" x14ac:dyDescent="0.2">
      <c r="A21198" s="1"/>
      <c r="B21198" s="1"/>
      <c r="E21198" s="3"/>
      <c r="M21198" s="4"/>
    </row>
    <row r="21199" spans="1:13" ht="12.75" x14ac:dyDescent="0.2">
      <c r="A21199" s="1"/>
      <c r="B21199" s="1"/>
      <c r="E21199" s="3"/>
      <c r="M21199" s="4"/>
    </row>
    <row r="21200" spans="1:13" ht="12.75" x14ac:dyDescent="0.2">
      <c r="A21200" s="1"/>
      <c r="B21200" s="1"/>
      <c r="E21200" s="3"/>
      <c r="M21200" s="4"/>
    </row>
    <row r="21201" spans="1:13" ht="12.75" x14ac:dyDescent="0.2">
      <c r="A21201" s="1"/>
      <c r="B21201" s="1"/>
      <c r="E21201" s="3"/>
      <c r="M21201" s="4"/>
    </row>
    <row r="21202" spans="1:13" ht="12.75" x14ac:dyDescent="0.2">
      <c r="A21202" s="1"/>
      <c r="B21202" s="1"/>
      <c r="E21202" s="3"/>
      <c r="M21202" s="4"/>
    </row>
    <row r="21203" spans="1:13" ht="12.75" x14ac:dyDescent="0.2">
      <c r="A21203" s="1"/>
      <c r="B21203" s="1"/>
      <c r="E21203" s="3"/>
      <c r="M21203" s="4"/>
    </row>
    <row r="21204" spans="1:13" ht="12.75" x14ac:dyDescent="0.2">
      <c r="A21204" s="1"/>
      <c r="B21204" s="1"/>
      <c r="E21204" s="3"/>
      <c r="L21204" s="4"/>
      <c r="M21204" s="4"/>
    </row>
    <row r="21205" spans="1:13" ht="12.75" x14ac:dyDescent="0.2">
      <c r="A21205" s="1"/>
      <c r="B21205" s="1"/>
      <c r="E21205" s="3"/>
      <c r="M21205" s="4"/>
    </row>
    <row r="21206" spans="1:13" ht="12.75" x14ac:dyDescent="0.2">
      <c r="A21206" s="1"/>
      <c r="B21206" s="1"/>
      <c r="E21206" s="3"/>
      <c r="M21206" s="4"/>
    </row>
    <row r="21207" spans="1:13" ht="12.75" x14ac:dyDescent="0.2">
      <c r="A21207" s="1"/>
      <c r="B21207" s="1"/>
      <c r="E21207" s="3"/>
      <c r="M21207" s="4"/>
    </row>
    <row r="21208" spans="1:13" ht="12.75" x14ac:dyDescent="0.2">
      <c r="A21208" s="1"/>
      <c r="B21208" s="1"/>
      <c r="E21208" s="3"/>
      <c r="M21208" s="4"/>
    </row>
    <row r="21209" spans="1:13" ht="12.75" x14ac:dyDescent="0.2">
      <c r="A21209" s="1"/>
      <c r="B21209" s="1"/>
      <c r="E21209" s="3"/>
      <c r="M21209" s="4"/>
    </row>
    <row r="21210" spans="1:13" ht="12.75" x14ac:dyDescent="0.2">
      <c r="A21210" s="1"/>
      <c r="B21210" s="1"/>
      <c r="E21210" s="3"/>
      <c r="L21210" s="4"/>
      <c r="M21210" s="4"/>
    </row>
    <row r="21211" spans="1:13" ht="12.75" x14ac:dyDescent="0.2">
      <c r="A21211" s="1"/>
      <c r="B21211" s="1"/>
      <c r="E21211" s="3"/>
      <c r="L21211" s="4"/>
      <c r="M21211" s="4"/>
    </row>
    <row r="21212" spans="1:13" ht="12.75" x14ac:dyDescent="0.2">
      <c r="A21212" s="1"/>
      <c r="B21212" s="1"/>
      <c r="E21212" s="3"/>
      <c r="M21212" s="4"/>
    </row>
    <row r="21213" spans="1:13" ht="12.75" x14ac:dyDescent="0.2">
      <c r="A21213" s="1"/>
      <c r="B21213" s="1"/>
      <c r="E21213" s="3"/>
      <c r="M21213" s="4"/>
    </row>
    <row r="21214" spans="1:13" ht="12.75" x14ac:dyDescent="0.2">
      <c r="A21214" s="1"/>
      <c r="B21214" s="1"/>
      <c r="E21214" s="3"/>
      <c r="L21214" s="4"/>
      <c r="M21214" s="4"/>
    </row>
    <row r="21215" spans="1:13" ht="12.75" x14ac:dyDescent="0.2">
      <c r="A21215" s="1"/>
      <c r="B21215" s="1"/>
      <c r="E21215" s="3"/>
      <c r="L21215" s="4"/>
      <c r="M21215" s="4"/>
    </row>
    <row r="21216" spans="1:13" ht="12.75" x14ac:dyDescent="0.2">
      <c r="A21216" s="1"/>
      <c r="B21216" s="1"/>
      <c r="E21216" s="3"/>
      <c r="M21216" s="4"/>
    </row>
    <row r="21217" spans="1:13" ht="12.75" x14ac:dyDescent="0.2">
      <c r="A21217" s="1"/>
      <c r="B21217" s="1"/>
      <c r="E21217" s="3"/>
      <c r="M21217" s="4"/>
    </row>
    <row r="21218" spans="1:13" ht="12.75" x14ac:dyDescent="0.2">
      <c r="A21218" s="1"/>
      <c r="B21218" s="1"/>
      <c r="E21218" s="3"/>
      <c r="M21218" s="4"/>
    </row>
    <row r="21219" spans="1:13" ht="12.75" x14ac:dyDescent="0.2">
      <c r="A21219" s="1"/>
      <c r="B21219" s="1"/>
      <c r="E21219" s="3"/>
      <c r="M21219" s="4"/>
    </row>
    <row r="21220" spans="1:13" ht="12.75" x14ac:dyDescent="0.2">
      <c r="A21220" s="1"/>
      <c r="B21220" s="1"/>
      <c r="E21220" s="3"/>
      <c r="M21220" s="4"/>
    </row>
    <row r="21221" spans="1:13" ht="12.75" x14ac:dyDescent="0.2">
      <c r="A21221" s="1"/>
      <c r="B21221" s="1"/>
      <c r="E21221" s="3"/>
      <c r="M21221" s="4"/>
    </row>
    <row r="21222" spans="1:13" ht="12.75" x14ac:dyDescent="0.2">
      <c r="A21222" s="1"/>
      <c r="B21222" s="1"/>
      <c r="E21222" s="3"/>
      <c r="M21222" s="4"/>
    </row>
    <row r="21223" spans="1:13" ht="12.75" x14ac:dyDescent="0.2">
      <c r="A21223" s="1"/>
      <c r="B21223" s="1"/>
      <c r="E21223" s="3"/>
      <c r="M21223" s="4"/>
    </row>
    <row r="21224" spans="1:13" ht="12.75" x14ac:dyDescent="0.2">
      <c r="A21224" s="1"/>
      <c r="B21224" s="1"/>
      <c r="E21224" s="3"/>
      <c r="M21224" s="4"/>
    </row>
    <row r="21225" spans="1:13" ht="12.75" x14ac:dyDescent="0.2">
      <c r="A21225" s="1"/>
      <c r="B21225" s="1"/>
      <c r="E21225" s="3"/>
      <c r="M21225" s="4"/>
    </row>
    <row r="21226" spans="1:13" ht="12.75" x14ac:dyDescent="0.2">
      <c r="A21226" s="1"/>
      <c r="B21226" s="1"/>
      <c r="E21226" s="3"/>
      <c r="L21226" s="4"/>
      <c r="M21226" s="4"/>
    </row>
    <row r="21227" spans="1:13" ht="12.75" x14ac:dyDescent="0.2">
      <c r="A21227" s="1"/>
      <c r="B21227" s="1"/>
      <c r="E21227" s="3"/>
      <c r="L21227" s="4"/>
      <c r="M21227" s="4"/>
    </row>
    <row r="21228" spans="1:13" ht="12.75" x14ac:dyDescent="0.2">
      <c r="A21228" s="1"/>
      <c r="B21228" s="1"/>
      <c r="E21228" s="3"/>
      <c r="M21228" s="4"/>
    </row>
    <row r="21229" spans="1:13" ht="12.75" x14ac:dyDescent="0.2">
      <c r="A21229" s="1"/>
      <c r="B21229" s="1"/>
      <c r="E21229" s="3"/>
      <c r="M21229" s="4"/>
    </row>
    <row r="21230" spans="1:13" ht="12.75" x14ac:dyDescent="0.2">
      <c r="A21230" s="1"/>
      <c r="B21230" s="1"/>
      <c r="E21230" s="3"/>
      <c r="M21230" s="4"/>
    </row>
    <row r="21231" spans="1:13" ht="12.75" x14ac:dyDescent="0.2">
      <c r="A21231" s="1"/>
      <c r="B21231" s="1"/>
      <c r="E21231" s="3"/>
      <c r="M21231" s="4"/>
    </row>
    <row r="21232" spans="1:13" ht="12.75" x14ac:dyDescent="0.2">
      <c r="A21232" s="1"/>
      <c r="B21232" s="1"/>
      <c r="E21232" s="3"/>
      <c r="M21232" s="4"/>
    </row>
    <row r="21233" spans="1:13" ht="12.75" x14ac:dyDescent="0.2">
      <c r="A21233" s="1"/>
      <c r="B21233" s="1"/>
      <c r="E21233" s="3"/>
      <c r="M21233" s="4"/>
    </row>
    <row r="21234" spans="1:13" ht="12.75" x14ac:dyDescent="0.2">
      <c r="A21234" s="1"/>
      <c r="B21234" s="1"/>
      <c r="E21234" s="3"/>
      <c r="M21234" s="4"/>
    </row>
    <row r="21235" spans="1:13" ht="12.75" x14ac:dyDescent="0.2">
      <c r="A21235" s="1"/>
      <c r="B21235" s="1"/>
      <c r="E21235" s="3"/>
      <c r="M21235" s="4"/>
    </row>
    <row r="21236" spans="1:13" ht="12.75" x14ac:dyDescent="0.2">
      <c r="A21236" s="1"/>
      <c r="B21236" s="1"/>
      <c r="E21236" s="3"/>
      <c r="M21236" s="4"/>
    </row>
    <row r="21237" spans="1:13" ht="12.75" x14ac:dyDescent="0.2">
      <c r="A21237" s="1"/>
      <c r="B21237" s="1"/>
      <c r="E21237" s="3"/>
      <c r="M21237" s="4"/>
    </row>
    <row r="21238" spans="1:13" ht="12.75" x14ac:dyDescent="0.2">
      <c r="A21238" s="1"/>
      <c r="B21238" s="1"/>
      <c r="E21238" s="3"/>
      <c r="M21238" s="4"/>
    </row>
    <row r="21239" spans="1:13" ht="12.75" x14ac:dyDescent="0.2">
      <c r="A21239" s="1"/>
      <c r="B21239" s="1"/>
      <c r="E21239" s="3"/>
      <c r="L21239" s="4"/>
      <c r="M21239" s="4"/>
    </row>
    <row r="21240" spans="1:13" ht="12.75" x14ac:dyDescent="0.2">
      <c r="A21240" s="1"/>
      <c r="B21240" s="1"/>
      <c r="E21240" s="3"/>
      <c r="M21240" s="4"/>
    </row>
    <row r="21241" spans="1:13" ht="12.75" x14ac:dyDescent="0.2">
      <c r="A21241" s="1"/>
      <c r="B21241" s="1"/>
      <c r="E21241" s="3"/>
      <c r="M21241" s="4"/>
    </row>
    <row r="21242" spans="1:13" ht="12.75" x14ac:dyDescent="0.2">
      <c r="A21242" s="1"/>
      <c r="B21242" s="1"/>
      <c r="E21242" s="3"/>
      <c r="M21242" s="4"/>
    </row>
    <row r="21243" spans="1:13" ht="12.75" x14ac:dyDescent="0.2">
      <c r="A21243" s="1"/>
      <c r="B21243" s="1"/>
      <c r="E21243" s="3"/>
      <c r="M21243" s="4"/>
    </row>
    <row r="21244" spans="1:13" ht="12.75" x14ac:dyDescent="0.2">
      <c r="A21244" s="1"/>
      <c r="B21244" s="1"/>
      <c r="E21244" s="3"/>
      <c r="M21244" s="4"/>
    </row>
    <row r="21245" spans="1:13" ht="12.75" x14ac:dyDescent="0.2">
      <c r="A21245" s="1"/>
      <c r="B21245" s="1"/>
      <c r="E21245" s="3"/>
      <c r="M21245" s="4"/>
    </row>
    <row r="21246" spans="1:13" ht="12.75" x14ac:dyDescent="0.2">
      <c r="A21246" s="1"/>
      <c r="B21246" s="1"/>
      <c r="E21246" s="3"/>
      <c r="M21246" s="4"/>
    </row>
    <row r="21247" spans="1:13" ht="12.75" x14ac:dyDescent="0.2">
      <c r="A21247" s="1"/>
      <c r="B21247" s="1"/>
      <c r="E21247" s="3"/>
      <c r="M21247" s="4"/>
    </row>
    <row r="21248" spans="1:13" ht="12.75" x14ac:dyDescent="0.2">
      <c r="A21248" s="1"/>
      <c r="B21248" s="1"/>
      <c r="E21248" s="3"/>
      <c r="M21248" s="4"/>
    </row>
    <row r="21249" spans="1:13" ht="12.75" x14ac:dyDescent="0.2">
      <c r="A21249" s="1"/>
      <c r="B21249" s="1"/>
      <c r="E21249" s="3"/>
      <c r="M21249" s="4"/>
    </row>
    <row r="21250" spans="1:13" ht="12.75" x14ac:dyDescent="0.2">
      <c r="A21250" s="1"/>
      <c r="B21250" s="1"/>
      <c r="E21250" s="3"/>
      <c r="M21250" s="4"/>
    </row>
    <row r="21251" spans="1:13" ht="12.75" x14ac:dyDescent="0.2">
      <c r="A21251" s="1"/>
      <c r="B21251" s="1"/>
      <c r="E21251" s="3"/>
      <c r="M21251" s="4"/>
    </row>
    <row r="21252" spans="1:13" ht="12.75" x14ac:dyDescent="0.2">
      <c r="A21252" s="1"/>
      <c r="B21252" s="1"/>
      <c r="E21252" s="3"/>
      <c r="M21252" s="4"/>
    </row>
    <row r="21253" spans="1:13" ht="12.75" x14ac:dyDescent="0.2">
      <c r="A21253" s="1"/>
      <c r="B21253" s="1"/>
      <c r="E21253" s="3"/>
      <c r="M21253" s="4"/>
    </row>
    <row r="21254" spans="1:13" ht="12.75" x14ac:dyDescent="0.2">
      <c r="A21254" s="1"/>
      <c r="B21254" s="1"/>
      <c r="E21254" s="3"/>
      <c r="M21254" s="4"/>
    </row>
    <row r="21255" spans="1:13" ht="12.75" x14ac:dyDescent="0.2">
      <c r="A21255" s="1"/>
      <c r="B21255" s="1"/>
      <c r="E21255" s="3"/>
      <c r="L21255" s="4"/>
      <c r="M21255" s="4"/>
    </row>
    <row r="21256" spans="1:13" ht="12.75" x14ac:dyDescent="0.2">
      <c r="A21256" s="1"/>
      <c r="B21256" s="1"/>
      <c r="E21256" s="3"/>
      <c r="M21256" s="4"/>
    </row>
    <row r="21257" spans="1:13" ht="12.75" x14ac:dyDescent="0.2">
      <c r="A21257" s="1"/>
      <c r="B21257" s="1"/>
      <c r="E21257" s="3"/>
      <c r="M21257" s="4"/>
    </row>
    <row r="21258" spans="1:13" ht="12.75" x14ac:dyDescent="0.2">
      <c r="A21258" s="1"/>
      <c r="B21258" s="1"/>
      <c r="E21258" s="3"/>
      <c r="M21258" s="4"/>
    </row>
    <row r="21259" spans="1:13" ht="12.75" x14ac:dyDescent="0.2">
      <c r="A21259" s="1"/>
      <c r="B21259" s="1"/>
      <c r="E21259" s="3"/>
      <c r="M21259" s="4"/>
    </row>
    <row r="21260" spans="1:13" ht="12.75" x14ac:dyDescent="0.2">
      <c r="A21260" s="1"/>
      <c r="B21260" s="1"/>
      <c r="E21260" s="3"/>
      <c r="M21260" s="4"/>
    </row>
    <row r="21261" spans="1:13" ht="12.75" x14ac:dyDescent="0.2">
      <c r="A21261" s="1"/>
      <c r="B21261" s="1"/>
      <c r="E21261" s="3"/>
      <c r="M21261" s="4"/>
    </row>
    <row r="21262" spans="1:13" ht="12.75" x14ac:dyDescent="0.2">
      <c r="A21262" s="1"/>
      <c r="B21262" s="1"/>
      <c r="E21262" s="3"/>
      <c r="M21262" s="4"/>
    </row>
    <row r="21263" spans="1:13" ht="12.75" x14ac:dyDescent="0.2">
      <c r="A21263" s="1"/>
      <c r="B21263" s="1"/>
      <c r="E21263" s="3"/>
      <c r="L21263" s="4"/>
      <c r="M21263" s="4"/>
    </row>
    <row r="21264" spans="1:13" ht="12.75" x14ac:dyDescent="0.2">
      <c r="A21264" s="1"/>
      <c r="B21264" s="1"/>
      <c r="E21264" s="3"/>
      <c r="M21264" s="4"/>
    </row>
    <row r="21265" spans="1:13" ht="12.75" x14ac:dyDescent="0.2">
      <c r="A21265" s="1"/>
      <c r="B21265" s="1"/>
      <c r="E21265" s="3"/>
      <c r="M21265" s="4"/>
    </row>
    <row r="21266" spans="1:13" ht="12.75" x14ac:dyDescent="0.2">
      <c r="A21266" s="1"/>
      <c r="B21266" s="1"/>
      <c r="E21266" s="3"/>
      <c r="M21266" s="4"/>
    </row>
    <row r="21267" spans="1:13" ht="12.75" x14ac:dyDescent="0.2">
      <c r="A21267" s="1"/>
      <c r="B21267" s="1"/>
      <c r="E21267" s="3"/>
      <c r="M21267" s="4"/>
    </row>
    <row r="21268" spans="1:13" ht="12.75" x14ac:dyDescent="0.2">
      <c r="A21268" s="1"/>
      <c r="B21268" s="1"/>
      <c r="E21268" s="3"/>
      <c r="L21268" s="4"/>
      <c r="M21268" s="4"/>
    </row>
    <row r="21269" spans="1:13" ht="12.75" x14ac:dyDescent="0.2">
      <c r="A21269" s="1"/>
      <c r="B21269" s="1"/>
      <c r="E21269" s="3"/>
      <c r="L21269" s="4"/>
      <c r="M21269" s="4"/>
    </row>
    <row r="21270" spans="1:13" ht="12.75" x14ac:dyDescent="0.2">
      <c r="A21270" s="1"/>
      <c r="B21270" s="1"/>
      <c r="E21270" s="3"/>
      <c r="L21270" s="4"/>
      <c r="M21270" s="4"/>
    </row>
    <row r="21271" spans="1:13" ht="12.75" x14ac:dyDescent="0.2">
      <c r="A21271" s="1"/>
      <c r="B21271" s="1"/>
      <c r="E21271" s="3"/>
      <c r="M21271" s="4"/>
    </row>
    <row r="21272" spans="1:13" ht="12.75" x14ac:dyDescent="0.2">
      <c r="A21272" s="1"/>
      <c r="B21272" s="1"/>
      <c r="E21272" s="3"/>
      <c r="L21272" s="4"/>
      <c r="M21272" s="4"/>
    </row>
    <row r="21273" spans="1:13" ht="12.75" x14ac:dyDescent="0.2">
      <c r="A21273" s="1"/>
      <c r="B21273" s="1"/>
      <c r="E21273" s="3"/>
      <c r="M21273" s="4"/>
    </row>
    <row r="21274" spans="1:13" ht="12.75" x14ac:dyDescent="0.2">
      <c r="A21274" s="1"/>
      <c r="B21274" s="1"/>
      <c r="E21274" s="3"/>
      <c r="M21274" s="4"/>
    </row>
    <row r="21275" spans="1:13" ht="12.75" x14ac:dyDescent="0.2">
      <c r="A21275" s="1"/>
      <c r="B21275" s="1"/>
      <c r="E21275" s="3"/>
      <c r="M21275" s="4"/>
    </row>
    <row r="21276" spans="1:13" ht="12.75" x14ac:dyDescent="0.2">
      <c r="A21276" s="1"/>
      <c r="B21276" s="1"/>
      <c r="E21276" s="3"/>
      <c r="M21276" s="4"/>
    </row>
    <row r="21277" spans="1:13" ht="12.75" x14ac:dyDescent="0.2">
      <c r="A21277" s="1"/>
      <c r="B21277" s="1"/>
      <c r="E21277" s="3"/>
      <c r="M21277" s="4"/>
    </row>
    <row r="21278" spans="1:13" ht="12.75" x14ac:dyDescent="0.2">
      <c r="A21278" s="1"/>
      <c r="B21278" s="1"/>
      <c r="E21278" s="3"/>
      <c r="M21278" s="4"/>
    </row>
    <row r="21279" spans="1:13" ht="12.75" x14ac:dyDescent="0.2">
      <c r="A21279" s="1"/>
      <c r="B21279" s="1"/>
      <c r="E21279" s="3"/>
      <c r="M21279" s="4"/>
    </row>
    <row r="21280" spans="1:13" ht="12.75" x14ac:dyDescent="0.2">
      <c r="A21280" s="1"/>
      <c r="B21280" s="1"/>
      <c r="E21280" s="3"/>
      <c r="M21280" s="4"/>
    </row>
    <row r="21281" spans="1:13" ht="12.75" x14ac:dyDescent="0.2">
      <c r="A21281" s="1"/>
      <c r="B21281" s="1"/>
      <c r="E21281" s="3"/>
      <c r="M21281" s="4"/>
    </row>
    <row r="21282" spans="1:13" ht="12.75" x14ac:dyDescent="0.2">
      <c r="A21282" s="1"/>
      <c r="B21282" s="1"/>
      <c r="E21282" s="3"/>
      <c r="M21282" s="4"/>
    </row>
    <row r="21283" spans="1:13" ht="12.75" x14ac:dyDescent="0.2">
      <c r="A21283" s="1"/>
      <c r="B21283" s="1"/>
      <c r="E21283" s="3"/>
      <c r="M21283" s="4"/>
    </row>
    <row r="21284" spans="1:13" ht="12.75" x14ac:dyDescent="0.2">
      <c r="A21284" s="1"/>
      <c r="B21284" s="1"/>
      <c r="E21284" s="3"/>
      <c r="M21284" s="4"/>
    </row>
    <row r="21285" spans="1:13" ht="12.75" x14ac:dyDescent="0.2">
      <c r="A21285" s="1"/>
      <c r="B21285" s="1"/>
      <c r="E21285" s="3"/>
      <c r="M21285" s="4"/>
    </row>
    <row r="21286" spans="1:13" ht="12.75" x14ac:dyDescent="0.2">
      <c r="A21286" s="1"/>
      <c r="B21286" s="1"/>
      <c r="E21286" s="3"/>
      <c r="M21286" s="4"/>
    </row>
    <row r="21287" spans="1:13" ht="12.75" x14ac:dyDescent="0.2">
      <c r="A21287" s="1"/>
      <c r="B21287" s="1"/>
      <c r="E21287" s="3"/>
      <c r="M21287" s="4"/>
    </row>
    <row r="21288" spans="1:13" ht="12.75" x14ac:dyDescent="0.2">
      <c r="A21288" s="1"/>
      <c r="B21288" s="1"/>
      <c r="E21288" s="3"/>
      <c r="M21288" s="4"/>
    </row>
    <row r="21289" spans="1:13" ht="12.75" x14ac:dyDescent="0.2">
      <c r="A21289" s="1"/>
      <c r="B21289" s="1"/>
      <c r="E21289" s="3"/>
      <c r="M21289" s="4"/>
    </row>
    <row r="21290" spans="1:13" ht="12.75" x14ac:dyDescent="0.2">
      <c r="A21290" s="1"/>
      <c r="B21290" s="1"/>
      <c r="E21290" s="3"/>
      <c r="M21290" s="4"/>
    </row>
    <row r="21291" spans="1:13" ht="12.75" x14ac:dyDescent="0.2">
      <c r="A21291" s="1"/>
      <c r="B21291" s="1"/>
      <c r="E21291" s="3"/>
      <c r="M21291" s="4"/>
    </row>
    <row r="21292" spans="1:13" ht="12.75" x14ac:dyDescent="0.2">
      <c r="A21292" s="1"/>
      <c r="B21292" s="1"/>
      <c r="E21292" s="3"/>
      <c r="M21292" s="4"/>
    </row>
    <row r="21293" spans="1:13" ht="12.75" x14ac:dyDescent="0.2">
      <c r="A21293" s="1"/>
      <c r="B21293" s="1"/>
      <c r="E21293" s="3"/>
      <c r="M21293" s="4"/>
    </row>
    <row r="21294" spans="1:13" ht="12.75" x14ac:dyDescent="0.2">
      <c r="A21294" s="1"/>
      <c r="B21294" s="1"/>
      <c r="E21294" s="3"/>
      <c r="M21294" s="4"/>
    </row>
    <row r="21295" spans="1:13" ht="12.75" x14ac:dyDescent="0.2">
      <c r="A21295" s="1"/>
      <c r="B21295" s="1"/>
      <c r="E21295" s="3"/>
      <c r="M21295" s="4"/>
    </row>
    <row r="21296" spans="1:13" ht="12.75" x14ac:dyDescent="0.2">
      <c r="A21296" s="1"/>
      <c r="B21296" s="1"/>
      <c r="E21296" s="3"/>
      <c r="M21296" s="4"/>
    </row>
    <row r="21297" spans="1:13" ht="12.75" x14ac:dyDescent="0.2">
      <c r="A21297" s="1"/>
      <c r="B21297" s="1"/>
      <c r="E21297" s="3"/>
      <c r="M21297" s="4"/>
    </row>
    <row r="21298" spans="1:13" ht="12.75" x14ac:dyDescent="0.2">
      <c r="A21298" s="1"/>
      <c r="B21298" s="1"/>
      <c r="E21298" s="3"/>
      <c r="M21298" s="4"/>
    </row>
    <row r="21299" spans="1:13" ht="12.75" x14ac:dyDescent="0.2">
      <c r="A21299" s="1"/>
      <c r="B21299" s="1"/>
      <c r="E21299" s="3"/>
      <c r="M21299" s="4"/>
    </row>
    <row r="21300" spans="1:13" ht="12.75" x14ac:dyDescent="0.2">
      <c r="A21300" s="1"/>
      <c r="B21300" s="1"/>
      <c r="E21300" s="3"/>
      <c r="M21300" s="4"/>
    </row>
    <row r="21301" spans="1:13" ht="12.75" x14ac:dyDescent="0.2">
      <c r="A21301" s="1"/>
      <c r="B21301" s="1"/>
      <c r="E21301" s="3"/>
      <c r="M21301" s="4"/>
    </row>
    <row r="21302" spans="1:13" ht="12.75" x14ac:dyDescent="0.2">
      <c r="A21302" s="1"/>
      <c r="B21302" s="1"/>
      <c r="E21302" s="3"/>
      <c r="M21302" s="4"/>
    </row>
    <row r="21303" spans="1:13" ht="12.75" x14ac:dyDescent="0.2">
      <c r="A21303" s="1"/>
      <c r="B21303" s="1"/>
      <c r="E21303" s="3"/>
      <c r="M21303" s="4"/>
    </row>
    <row r="21304" spans="1:13" ht="12.75" x14ac:dyDescent="0.2">
      <c r="A21304" s="1"/>
      <c r="B21304" s="1"/>
      <c r="E21304" s="3"/>
      <c r="L21304" s="4"/>
      <c r="M21304" s="4"/>
    </row>
    <row r="21305" spans="1:13" ht="12.75" x14ac:dyDescent="0.2">
      <c r="A21305" s="1"/>
      <c r="B21305" s="1"/>
      <c r="E21305" s="3"/>
      <c r="M21305" s="4"/>
    </row>
    <row r="21306" spans="1:13" ht="12.75" x14ac:dyDescent="0.2">
      <c r="A21306" s="1"/>
      <c r="B21306" s="1"/>
      <c r="E21306" s="3"/>
      <c r="M21306" s="4"/>
    </row>
    <row r="21307" spans="1:13" ht="12.75" x14ac:dyDescent="0.2">
      <c r="A21307" s="1"/>
      <c r="B21307" s="1"/>
      <c r="E21307" s="3"/>
      <c r="M21307" s="4"/>
    </row>
    <row r="21308" spans="1:13" ht="12.75" x14ac:dyDescent="0.2">
      <c r="A21308" s="1"/>
      <c r="B21308" s="1"/>
      <c r="E21308" s="3"/>
      <c r="M21308" s="4"/>
    </row>
    <row r="21309" spans="1:13" ht="12.75" x14ac:dyDescent="0.2">
      <c r="A21309" s="1"/>
      <c r="B21309" s="1"/>
      <c r="E21309" s="3"/>
      <c r="M21309" s="4"/>
    </row>
    <row r="21310" spans="1:13" ht="12.75" x14ac:dyDescent="0.2">
      <c r="A21310" s="1"/>
      <c r="B21310" s="1"/>
      <c r="E21310" s="3"/>
      <c r="M21310" s="4"/>
    </row>
    <row r="21311" spans="1:13" ht="12.75" x14ac:dyDescent="0.2">
      <c r="A21311" s="1"/>
      <c r="B21311" s="1"/>
      <c r="E21311" s="3"/>
      <c r="M21311" s="4"/>
    </row>
    <row r="21312" spans="1:13" ht="12.75" x14ac:dyDescent="0.2">
      <c r="A21312" s="1"/>
      <c r="B21312" s="1"/>
      <c r="E21312" s="3"/>
      <c r="M21312" s="4"/>
    </row>
    <row r="21313" spans="1:13" ht="12.75" x14ac:dyDescent="0.2">
      <c r="A21313" s="1"/>
      <c r="B21313" s="1"/>
      <c r="E21313" s="3"/>
      <c r="M21313" s="4"/>
    </row>
    <row r="21314" spans="1:13" ht="12.75" x14ac:dyDescent="0.2">
      <c r="A21314" s="1"/>
      <c r="B21314" s="1"/>
      <c r="E21314" s="3"/>
      <c r="M21314" s="4"/>
    </row>
    <row r="21315" spans="1:13" ht="12.75" x14ac:dyDescent="0.2">
      <c r="A21315" s="1"/>
      <c r="B21315" s="1"/>
      <c r="E21315" s="3"/>
      <c r="M21315" s="4"/>
    </row>
    <row r="21316" spans="1:13" ht="12.75" x14ac:dyDescent="0.2">
      <c r="A21316" s="1"/>
      <c r="B21316" s="1"/>
      <c r="E21316" s="3"/>
      <c r="M21316" s="4"/>
    </row>
    <row r="21317" spans="1:13" ht="12.75" x14ac:dyDescent="0.2">
      <c r="A21317" s="1"/>
      <c r="B21317" s="1"/>
      <c r="E21317" s="3"/>
      <c r="M21317" s="4"/>
    </row>
    <row r="21318" spans="1:13" ht="12.75" x14ac:dyDescent="0.2">
      <c r="A21318" s="1"/>
      <c r="B21318" s="1"/>
      <c r="E21318" s="3"/>
      <c r="M21318" s="4"/>
    </row>
    <row r="21319" spans="1:13" ht="12.75" x14ac:dyDescent="0.2">
      <c r="A21319" s="1"/>
      <c r="B21319" s="1"/>
      <c r="E21319" s="3"/>
      <c r="M21319" s="4"/>
    </row>
    <row r="21320" spans="1:13" ht="12.75" x14ac:dyDescent="0.2">
      <c r="A21320" s="1"/>
      <c r="B21320" s="1"/>
      <c r="E21320" s="3"/>
      <c r="M21320" s="4"/>
    </row>
    <row r="21321" spans="1:13" ht="12.75" x14ac:dyDescent="0.2">
      <c r="A21321" s="1"/>
      <c r="B21321" s="1"/>
      <c r="E21321" s="3"/>
      <c r="M21321" s="4"/>
    </row>
    <row r="21322" spans="1:13" ht="12.75" x14ac:dyDescent="0.2">
      <c r="A21322" s="1"/>
      <c r="B21322" s="1"/>
      <c r="E21322" s="3"/>
      <c r="M21322" s="4"/>
    </row>
    <row r="21323" spans="1:13" ht="12.75" x14ac:dyDescent="0.2">
      <c r="A21323" s="1"/>
      <c r="B21323" s="1"/>
      <c r="E21323" s="3"/>
      <c r="M21323" s="4"/>
    </row>
    <row r="21324" spans="1:13" ht="12.75" x14ac:dyDescent="0.2">
      <c r="A21324" s="1"/>
      <c r="B21324" s="1"/>
      <c r="E21324" s="3"/>
      <c r="M21324" s="4"/>
    </row>
    <row r="21325" spans="1:13" ht="12.75" x14ac:dyDescent="0.2">
      <c r="A21325" s="1"/>
      <c r="B21325" s="1"/>
      <c r="E21325" s="3"/>
      <c r="M21325" s="4"/>
    </row>
    <row r="21326" spans="1:13" ht="12.75" x14ac:dyDescent="0.2">
      <c r="A21326" s="1"/>
      <c r="B21326" s="1"/>
      <c r="E21326" s="3"/>
      <c r="M21326" s="4"/>
    </row>
    <row r="21327" spans="1:13" ht="12.75" x14ac:dyDescent="0.2">
      <c r="A21327" s="1"/>
      <c r="B21327" s="1"/>
      <c r="E21327" s="3"/>
      <c r="M21327" s="4"/>
    </row>
    <row r="21328" spans="1:13" ht="12.75" x14ac:dyDescent="0.2">
      <c r="A21328" s="1"/>
      <c r="B21328" s="1"/>
      <c r="E21328" s="3"/>
      <c r="M21328" s="4"/>
    </row>
    <row r="21329" spans="1:13" ht="12.75" x14ac:dyDescent="0.2">
      <c r="A21329" s="1"/>
      <c r="B21329" s="1"/>
      <c r="E21329" s="3"/>
      <c r="M21329" s="4"/>
    </row>
    <row r="21330" spans="1:13" ht="12.75" x14ac:dyDescent="0.2">
      <c r="A21330" s="1"/>
      <c r="B21330" s="1"/>
      <c r="E21330" s="3"/>
      <c r="M21330" s="4"/>
    </row>
    <row r="21331" spans="1:13" ht="12.75" x14ac:dyDescent="0.2">
      <c r="A21331" s="1"/>
      <c r="B21331" s="1"/>
      <c r="E21331" s="3"/>
      <c r="M21331" s="4"/>
    </row>
    <row r="21332" spans="1:13" ht="12.75" x14ac:dyDescent="0.2">
      <c r="A21332" s="1"/>
      <c r="B21332" s="1"/>
      <c r="E21332" s="3"/>
      <c r="M21332" s="4"/>
    </row>
    <row r="21333" spans="1:13" ht="12.75" x14ac:dyDescent="0.2">
      <c r="A21333" s="1"/>
      <c r="B21333" s="1"/>
      <c r="E21333" s="3"/>
      <c r="M21333" s="4"/>
    </row>
    <row r="21334" spans="1:13" ht="12.75" x14ac:dyDescent="0.2">
      <c r="A21334" s="1"/>
      <c r="B21334" s="1"/>
      <c r="E21334" s="3"/>
      <c r="M21334" s="4"/>
    </row>
    <row r="21335" spans="1:13" ht="12.75" x14ac:dyDescent="0.2">
      <c r="A21335" s="1"/>
      <c r="B21335" s="1"/>
      <c r="E21335" s="3"/>
      <c r="M21335" s="4"/>
    </row>
    <row r="21336" spans="1:13" ht="12.75" x14ac:dyDescent="0.2">
      <c r="A21336" s="1"/>
      <c r="B21336" s="1"/>
      <c r="E21336" s="3"/>
      <c r="M21336" s="4"/>
    </row>
    <row r="21337" spans="1:13" ht="12.75" x14ac:dyDescent="0.2">
      <c r="A21337" s="1"/>
      <c r="B21337" s="1"/>
      <c r="E21337" s="3"/>
      <c r="M21337" s="4"/>
    </row>
    <row r="21338" spans="1:13" ht="12.75" x14ac:dyDescent="0.2">
      <c r="A21338" s="1"/>
      <c r="B21338" s="1"/>
      <c r="E21338" s="3"/>
      <c r="M21338" s="4"/>
    </row>
    <row r="21339" spans="1:13" ht="12.75" x14ac:dyDescent="0.2">
      <c r="A21339" s="1"/>
      <c r="B21339" s="1"/>
      <c r="E21339" s="3"/>
      <c r="M21339" s="4"/>
    </row>
    <row r="21340" spans="1:13" ht="12.75" x14ac:dyDescent="0.2">
      <c r="A21340" s="1"/>
      <c r="B21340" s="1"/>
      <c r="E21340" s="3"/>
      <c r="M21340" s="4"/>
    </row>
    <row r="21341" spans="1:13" ht="12.75" x14ac:dyDescent="0.2">
      <c r="A21341" s="1"/>
      <c r="B21341" s="1"/>
      <c r="E21341" s="3"/>
      <c r="M21341" s="4"/>
    </row>
    <row r="21342" spans="1:13" ht="12.75" x14ac:dyDescent="0.2">
      <c r="A21342" s="1"/>
      <c r="B21342" s="1"/>
      <c r="E21342" s="3"/>
      <c r="M21342" s="4"/>
    </row>
    <row r="21343" spans="1:13" ht="12.75" x14ac:dyDescent="0.2">
      <c r="A21343" s="1"/>
      <c r="B21343" s="1"/>
      <c r="E21343" s="3"/>
      <c r="M21343" s="4"/>
    </row>
    <row r="21344" spans="1:13" ht="12.75" x14ac:dyDescent="0.2">
      <c r="A21344" s="1"/>
      <c r="B21344" s="1"/>
      <c r="E21344" s="3"/>
      <c r="M21344" s="4"/>
    </row>
    <row r="21345" spans="1:13" ht="12.75" x14ac:dyDescent="0.2">
      <c r="A21345" s="1"/>
      <c r="B21345" s="1"/>
      <c r="E21345" s="3"/>
      <c r="M21345" s="4"/>
    </row>
    <row r="21346" spans="1:13" ht="12.75" x14ac:dyDescent="0.2">
      <c r="A21346" s="1"/>
      <c r="B21346" s="1"/>
      <c r="E21346" s="3"/>
      <c r="M21346" s="4"/>
    </row>
    <row r="21347" spans="1:13" ht="12.75" x14ac:dyDescent="0.2">
      <c r="A21347" s="1"/>
      <c r="B21347" s="1"/>
      <c r="E21347" s="3"/>
      <c r="M21347" s="4"/>
    </row>
    <row r="21348" spans="1:13" ht="12.75" x14ac:dyDescent="0.2">
      <c r="A21348" s="1"/>
      <c r="B21348" s="1"/>
      <c r="E21348" s="3"/>
      <c r="M21348" s="4"/>
    </row>
    <row r="21349" spans="1:13" ht="12.75" x14ac:dyDescent="0.2">
      <c r="A21349" s="1"/>
      <c r="B21349" s="1"/>
      <c r="E21349" s="3"/>
      <c r="M21349" s="4"/>
    </row>
    <row r="21350" spans="1:13" ht="12.75" x14ac:dyDescent="0.2">
      <c r="A21350" s="1"/>
      <c r="B21350" s="1"/>
      <c r="E21350" s="3"/>
      <c r="M21350" s="4"/>
    </row>
    <row r="21351" spans="1:13" ht="12.75" x14ac:dyDescent="0.2">
      <c r="A21351" s="1"/>
      <c r="B21351" s="1"/>
      <c r="E21351" s="3"/>
      <c r="M21351" s="4"/>
    </row>
    <row r="21352" spans="1:13" ht="12.75" x14ac:dyDescent="0.2">
      <c r="A21352" s="1"/>
      <c r="B21352" s="1"/>
      <c r="E21352" s="3"/>
      <c r="M21352" s="4"/>
    </row>
    <row r="21353" spans="1:13" ht="12.75" x14ac:dyDescent="0.2">
      <c r="A21353" s="1"/>
      <c r="B21353" s="1"/>
      <c r="E21353" s="3"/>
      <c r="M21353" s="4"/>
    </row>
    <row r="21354" spans="1:13" ht="12.75" x14ac:dyDescent="0.2">
      <c r="A21354" s="1"/>
      <c r="B21354" s="1"/>
      <c r="E21354" s="3"/>
      <c r="M21354" s="4"/>
    </row>
    <row r="21355" spans="1:13" ht="12.75" x14ac:dyDescent="0.2">
      <c r="A21355" s="1"/>
      <c r="B21355" s="1"/>
      <c r="E21355" s="3"/>
      <c r="M21355" s="4"/>
    </row>
    <row r="21356" spans="1:13" ht="12.75" x14ac:dyDescent="0.2">
      <c r="A21356" s="1"/>
      <c r="B21356" s="1"/>
      <c r="E21356" s="3"/>
      <c r="M21356" s="4"/>
    </row>
    <row r="21357" spans="1:13" ht="12.75" x14ac:dyDescent="0.2">
      <c r="A21357" s="1"/>
      <c r="B21357" s="1"/>
      <c r="E21357" s="3"/>
      <c r="M21357" s="4"/>
    </row>
    <row r="21358" spans="1:13" ht="12.75" x14ac:dyDescent="0.2">
      <c r="A21358" s="1"/>
      <c r="B21358" s="1"/>
      <c r="E21358" s="3"/>
      <c r="L21358" s="4"/>
      <c r="M21358" s="4"/>
    </row>
    <row r="21359" spans="1:13" ht="12.75" x14ac:dyDescent="0.2">
      <c r="A21359" s="1"/>
      <c r="B21359" s="1"/>
      <c r="E21359" s="3"/>
      <c r="L21359" s="4"/>
      <c r="M21359" s="4"/>
    </row>
    <row r="21360" spans="1:13" ht="12.75" x14ac:dyDescent="0.2">
      <c r="A21360" s="1"/>
      <c r="B21360" s="1"/>
      <c r="E21360" s="3"/>
      <c r="M21360" s="4"/>
    </row>
    <row r="21361" spans="1:13" ht="12.75" x14ac:dyDescent="0.2">
      <c r="A21361" s="1"/>
      <c r="B21361" s="1"/>
      <c r="E21361" s="3"/>
      <c r="M21361" s="4"/>
    </row>
    <row r="21362" spans="1:13" ht="12.75" x14ac:dyDescent="0.2">
      <c r="A21362" s="1"/>
      <c r="B21362" s="1"/>
      <c r="E21362" s="3"/>
      <c r="M21362" s="4"/>
    </row>
    <row r="21363" spans="1:13" ht="12.75" x14ac:dyDescent="0.2">
      <c r="A21363" s="1"/>
      <c r="B21363" s="1"/>
      <c r="E21363" s="3"/>
      <c r="M21363" s="4"/>
    </row>
    <row r="21364" spans="1:13" ht="12.75" x14ac:dyDescent="0.2">
      <c r="A21364" s="1"/>
      <c r="B21364" s="1"/>
      <c r="E21364" s="3"/>
      <c r="M21364" s="4"/>
    </row>
    <row r="21365" spans="1:13" ht="12.75" x14ac:dyDescent="0.2">
      <c r="A21365" s="1"/>
      <c r="B21365" s="1"/>
      <c r="E21365" s="3"/>
      <c r="M21365" s="4"/>
    </row>
    <row r="21366" spans="1:13" ht="12.75" x14ac:dyDescent="0.2">
      <c r="A21366" s="1"/>
      <c r="B21366" s="1"/>
      <c r="E21366" s="3"/>
      <c r="L21366" s="4"/>
      <c r="M21366" s="4"/>
    </row>
    <row r="21367" spans="1:13" ht="12.75" x14ac:dyDescent="0.2">
      <c r="A21367" s="1"/>
      <c r="B21367" s="1"/>
      <c r="E21367" s="3"/>
      <c r="M21367" s="4"/>
    </row>
    <row r="21368" spans="1:13" ht="12.75" x14ac:dyDescent="0.2">
      <c r="A21368" s="1"/>
      <c r="B21368" s="1"/>
      <c r="E21368" s="3"/>
      <c r="M21368" s="4"/>
    </row>
    <row r="21369" spans="1:13" ht="12.75" x14ac:dyDescent="0.2">
      <c r="A21369" s="1"/>
      <c r="B21369" s="1"/>
      <c r="E21369" s="3"/>
      <c r="M21369" s="4"/>
    </row>
    <row r="21370" spans="1:13" ht="12.75" x14ac:dyDescent="0.2">
      <c r="A21370" s="1"/>
      <c r="B21370" s="1"/>
      <c r="E21370" s="3"/>
      <c r="M21370" s="4"/>
    </row>
    <row r="21371" spans="1:13" ht="12.75" x14ac:dyDescent="0.2">
      <c r="A21371" s="1"/>
      <c r="B21371" s="1"/>
      <c r="E21371" s="3"/>
      <c r="M21371" s="4"/>
    </row>
    <row r="21372" spans="1:13" ht="12.75" x14ac:dyDescent="0.2">
      <c r="A21372" s="1"/>
      <c r="B21372" s="1"/>
      <c r="E21372" s="3"/>
      <c r="M21372" s="4"/>
    </row>
    <row r="21373" spans="1:13" ht="12.75" x14ac:dyDescent="0.2">
      <c r="A21373" s="1"/>
      <c r="B21373" s="1"/>
      <c r="E21373" s="3"/>
      <c r="M21373" s="4"/>
    </row>
    <row r="21374" spans="1:13" ht="12.75" x14ac:dyDescent="0.2">
      <c r="A21374" s="1"/>
      <c r="B21374" s="1"/>
      <c r="E21374" s="3"/>
      <c r="M21374" s="4"/>
    </row>
    <row r="21375" spans="1:13" ht="12.75" x14ac:dyDescent="0.2">
      <c r="A21375" s="1"/>
      <c r="B21375" s="1"/>
      <c r="E21375" s="3"/>
      <c r="M21375" s="4"/>
    </row>
    <row r="21376" spans="1:13" ht="12.75" x14ac:dyDescent="0.2">
      <c r="A21376" s="1"/>
      <c r="B21376" s="1"/>
      <c r="E21376" s="3"/>
      <c r="M21376" s="4"/>
    </row>
    <row r="21377" spans="1:13" ht="12.75" x14ac:dyDescent="0.2">
      <c r="A21377" s="1"/>
      <c r="B21377" s="1"/>
      <c r="E21377" s="3"/>
      <c r="M21377" s="4"/>
    </row>
    <row r="21378" spans="1:13" ht="12.75" x14ac:dyDescent="0.2">
      <c r="A21378" s="1"/>
      <c r="B21378" s="1"/>
      <c r="E21378" s="3"/>
      <c r="M21378" s="4"/>
    </row>
    <row r="21379" spans="1:13" ht="12.75" x14ac:dyDescent="0.2">
      <c r="A21379" s="1"/>
      <c r="B21379" s="1"/>
      <c r="E21379" s="3"/>
      <c r="M21379" s="4"/>
    </row>
    <row r="21380" spans="1:13" ht="12.75" x14ac:dyDescent="0.2">
      <c r="A21380" s="1"/>
      <c r="B21380" s="1"/>
      <c r="E21380" s="3"/>
      <c r="M21380" s="4"/>
    </row>
    <row r="21381" spans="1:13" ht="12.75" x14ac:dyDescent="0.2">
      <c r="A21381" s="1"/>
      <c r="B21381" s="1"/>
      <c r="E21381" s="3"/>
      <c r="M21381" s="4"/>
    </row>
    <row r="21382" spans="1:13" ht="12.75" x14ac:dyDescent="0.2">
      <c r="A21382" s="1"/>
      <c r="B21382" s="1"/>
      <c r="E21382" s="3"/>
      <c r="M21382" s="4"/>
    </row>
    <row r="21383" spans="1:13" ht="12.75" x14ac:dyDescent="0.2">
      <c r="A21383" s="1"/>
      <c r="B21383" s="1"/>
      <c r="E21383" s="3"/>
      <c r="M21383" s="4"/>
    </row>
    <row r="21384" spans="1:13" ht="12.75" x14ac:dyDescent="0.2">
      <c r="A21384" s="1"/>
      <c r="B21384" s="1"/>
      <c r="E21384" s="3"/>
      <c r="M21384" s="4"/>
    </row>
    <row r="21385" spans="1:13" ht="12.75" x14ac:dyDescent="0.2">
      <c r="A21385" s="1"/>
      <c r="B21385" s="1"/>
      <c r="E21385" s="3"/>
      <c r="M21385" s="4"/>
    </row>
    <row r="21386" spans="1:13" ht="12.75" x14ac:dyDescent="0.2">
      <c r="A21386" s="1"/>
      <c r="B21386" s="1"/>
      <c r="E21386" s="3"/>
      <c r="M21386" s="4"/>
    </row>
    <row r="21387" spans="1:13" ht="12.75" x14ac:dyDescent="0.2">
      <c r="A21387" s="1"/>
      <c r="B21387" s="1"/>
      <c r="E21387" s="3"/>
      <c r="M21387" s="4"/>
    </row>
    <row r="21388" spans="1:13" ht="12.75" x14ac:dyDescent="0.2">
      <c r="A21388" s="1"/>
      <c r="B21388" s="1"/>
      <c r="E21388" s="3"/>
      <c r="M21388" s="4"/>
    </row>
    <row r="21389" spans="1:13" ht="12.75" x14ac:dyDescent="0.2">
      <c r="A21389" s="1"/>
      <c r="B21389" s="1"/>
      <c r="E21389" s="3"/>
      <c r="M21389" s="4"/>
    </row>
    <row r="21390" spans="1:13" ht="12.75" x14ac:dyDescent="0.2">
      <c r="A21390" s="1"/>
      <c r="B21390" s="1"/>
      <c r="E21390" s="3"/>
      <c r="M21390" s="4"/>
    </row>
    <row r="21391" spans="1:13" ht="12.75" x14ac:dyDescent="0.2">
      <c r="A21391" s="1"/>
      <c r="B21391" s="1"/>
      <c r="E21391" s="3"/>
      <c r="M21391" s="4"/>
    </row>
    <row r="21392" spans="1:13" ht="12.75" x14ac:dyDescent="0.2">
      <c r="A21392" s="1"/>
      <c r="B21392" s="1"/>
      <c r="E21392" s="3"/>
      <c r="L21392" s="4"/>
      <c r="M21392" s="4"/>
    </row>
    <row r="21393" spans="1:13" ht="12.75" x14ac:dyDescent="0.2">
      <c r="A21393" s="1"/>
      <c r="B21393" s="1"/>
      <c r="E21393" s="3"/>
      <c r="M21393" s="4"/>
    </row>
    <row r="21394" spans="1:13" ht="12.75" x14ac:dyDescent="0.2">
      <c r="A21394" s="1"/>
      <c r="B21394" s="1"/>
      <c r="E21394" s="3"/>
      <c r="M21394" s="4"/>
    </row>
    <row r="21395" spans="1:13" ht="12.75" x14ac:dyDescent="0.2">
      <c r="A21395" s="1"/>
      <c r="B21395" s="1"/>
      <c r="E21395" s="3"/>
      <c r="M21395" s="4"/>
    </row>
    <row r="21396" spans="1:13" ht="12.75" x14ac:dyDescent="0.2">
      <c r="A21396" s="1"/>
      <c r="B21396" s="1"/>
      <c r="E21396" s="3"/>
      <c r="M21396" s="4"/>
    </row>
    <row r="21397" spans="1:13" ht="12.75" x14ac:dyDescent="0.2">
      <c r="A21397" s="1"/>
      <c r="B21397" s="1"/>
      <c r="E21397" s="3"/>
      <c r="M21397" s="4"/>
    </row>
    <row r="21398" spans="1:13" ht="12.75" x14ac:dyDescent="0.2">
      <c r="A21398" s="1"/>
      <c r="B21398" s="1"/>
      <c r="E21398" s="3"/>
      <c r="M21398" s="4"/>
    </row>
    <row r="21399" spans="1:13" ht="12.75" x14ac:dyDescent="0.2">
      <c r="A21399" s="1"/>
      <c r="B21399" s="1"/>
      <c r="E21399" s="3"/>
      <c r="M21399" s="4"/>
    </row>
    <row r="21400" spans="1:13" ht="12.75" x14ac:dyDescent="0.2">
      <c r="A21400" s="1"/>
      <c r="B21400" s="1"/>
      <c r="E21400" s="3"/>
      <c r="M21400" s="4"/>
    </row>
    <row r="21401" spans="1:13" ht="12.75" x14ac:dyDescent="0.2">
      <c r="A21401" s="1"/>
      <c r="B21401" s="1"/>
      <c r="E21401" s="3"/>
      <c r="M21401" s="4"/>
    </row>
    <row r="21402" spans="1:13" ht="12.75" x14ac:dyDescent="0.2">
      <c r="A21402" s="1"/>
      <c r="B21402" s="1"/>
      <c r="E21402" s="3"/>
      <c r="M21402" s="4"/>
    </row>
    <row r="21403" spans="1:13" ht="12.75" x14ac:dyDescent="0.2">
      <c r="A21403" s="1"/>
      <c r="B21403" s="1"/>
      <c r="E21403" s="3"/>
      <c r="M21403" s="4"/>
    </row>
    <row r="21404" spans="1:13" ht="12.75" x14ac:dyDescent="0.2">
      <c r="A21404" s="1"/>
      <c r="B21404" s="1"/>
      <c r="E21404" s="3"/>
      <c r="M21404" s="4"/>
    </row>
    <row r="21405" spans="1:13" ht="12.75" x14ac:dyDescent="0.2">
      <c r="A21405" s="1"/>
      <c r="B21405" s="1"/>
      <c r="E21405" s="3"/>
      <c r="M21405" s="4"/>
    </row>
    <row r="21406" spans="1:13" ht="12.75" x14ac:dyDescent="0.2">
      <c r="A21406" s="1"/>
      <c r="B21406" s="1"/>
      <c r="E21406" s="3"/>
      <c r="M21406" s="4"/>
    </row>
    <row r="21407" spans="1:13" ht="12.75" x14ac:dyDescent="0.2">
      <c r="A21407" s="1"/>
      <c r="B21407" s="1"/>
      <c r="E21407" s="3"/>
      <c r="M21407" s="4"/>
    </row>
    <row r="21408" spans="1:13" ht="12.75" x14ac:dyDescent="0.2">
      <c r="A21408" s="1"/>
      <c r="B21408" s="1"/>
      <c r="E21408" s="3"/>
      <c r="M21408" s="4"/>
    </row>
    <row r="21409" spans="1:13" ht="12.75" x14ac:dyDescent="0.2">
      <c r="A21409" s="1"/>
      <c r="B21409" s="1"/>
      <c r="E21409" s="3"/>
      <c r="M21409" s="4"/>
    </row>
    <row r="21410" spans="1:13" ht="12.75" x14ac:dyDescent="0.2">
      <c r="A21410" s="1"/>
      <c r="B21410" s="1"/>
      <c r="E21410" s="3"/>
      <c r="M21410" s="4"/>
    </row>
    <row r="21411" spans="1:13" ht="12.75" x14ac:dyDescent="0.2">
      <c r="A21411" s="1"/>
      <c r="B21411" s="1"/>
      <c r="E21411" s="3"/>
      <c r="M21411" s="4"/>
    </row>
    <row r="21412" spans="1:13" ht="12.75" x14ac:dyDescent="0.2">
      <c r="A21412" s="1"/>
      <c r="B21412" s="1"/>
      <c r="E21412" s="3"/>
      <c r="M21412" s="4"/>
    </row>
    <row r="21413" spans="1:13" ht="12.75" x14ac:dyDescent="0.2">
      <c r="A21413" s="1"/>
      <c r="B21413" s="1"/>
      <c r="E21413" s="3"/>
      <c r="M21413" s="4"/>
    </row>
    <row r="21414" spans="1:13" ht="12.75" x14ac:dyDescent="0.2">
      <c r="A21414" s="1"/>
      <c r="B21414" s="1"/>
      <c r="E21414" s="3"/>
      <c r="M21414" s="4"/>
    </row>
    <row r="21415" spans="1:13" ht="12.75" x14ac:dyDescent="0.2">
      <c r="A21415" s="1"/>
      <c r="B21415" s="1"/>
      <c r="E21415" s="3"/>
      <c r="M21415" s="4"/>
    </row>
    <row r="21416" spans="1:13" ht="12.75" x14ac:dyDescent="0.2">
      <c r="A21416" s="1"/>
      <c r="B21416" s="1"/>
      <c r="E21416" s="3"/>
      <c r="M21416" s="4"/>
    </row>
    <row r="21417" spans="1:13" ht="12.75" x14ac:dyDescent="0.2">
      <c r="A21417" s="1"/>
      <c r="B21417" s="1"/>
      <c r="E21417" s="3"/>
      <c r="M21417" s="4"/>
    </row>
    <row r="21418" spans="1:13" ht="12.75" x14ac:dyDescent="0.2">
      <c r="A21418" s="1"/>
      <c r="B21418" s="1"/>
      <c r="E21418" s="3"/>
      <c r="M21418" s="4"/>
    </row>
    <row r="21419" spans="1:13" ht="12.75" x14ac:dyDescent="0.2">
      <c r="A21419" s="1"/>
      <c r="B21419" s="1"/>
      <c r="E21419" s="3"/>
      <c r="M21419" s="4"/>
    </row>
    <row r="21420" spans="1:13" ht="12.75" x14ac:dyDescent="0.2">
      <c r="A21420" s="1"/>
      <c r="B21420" s="1"/>
      <c r="E21420" s="3"/>
      <c r="M21420" s="4"/>
    </row>
    <row r="21421" spans="1:13" ht="12.75" x14ac:dyDescent="0.2">
      <c r="A21421" s="1"/>
      <c r="B21421" s="1"/>
      <c r="E21421" s="3"/>
      <c r="M21421" s="4"/>
    </row>
    <row r="21422" spans="1:13" ht="12.75" x14ac:dyDescent="0.2">
      <c r="A21422" s="1"/>
      <c r="B21422" s="1"/>
      <c r="E21422" s="3"/>
      <c r="M21422" s="4"/>
    </row>
    <row r="21423" spans="1:13" ht="12.75" x14ac:dyDescent="0.2">
      <c r="A21423" s="1"/>
      <c r="B21423" s="1"/>
      <c r="E21423" s="3"/>
      <c r="M21423" s="4"/>
    </row>
    <row r="21424" spans="1:13" ht="12.75" x14ac:dyDescent="0.2">
      <c r="A21424" s="1"/>
      <c r="B21424" s="1"/>
      <c r="E21424" s="3"/>
      <c r="M21424" s="4"/>
    </row>
    <row r="21425" spans="1:13" ht="12.75" x14ac:dyDescent="0.2">
      <c r="A21425" s="1"/>
      <c r="B21425" s="1"/>
      <c r="E21425" s="3"/>
      <c r="M21425" s="4"/>
    </row>
    <row r="21426" spans="1:13" ht="12.75" x14ac:dyDescent="0.2">
      <c r="A21426" s="1"/>
      <c r="B21426" s="1"/>
      <c r="E21426" s="3"/>
      <c r="M21426" s="4"/>
    </row>
    <row r="21427" spans="1:13" ht="12.75" x14ac:dyDescent="0.2">
      <c r="A21427" s="1"/>
      <c r="B21427" s="1"/>
      <c r="E21427" s="3"/>
      <c r="M21427" s="4"/>
    </row>
    <row r="21428" spans="1:13" ht="12.75" x14ac:dyDescent="0.2">
      <c r="A21428" s="1"/>
      <c r="B21428" s="1"/>
      <c r="E21428" s="3"/>
      <c r="M21428" s="4"/>
    </row>
    <row r="21429" spans="1:13" ht="12.75" x14ac:dyDescent="0.2">
      <c r="A21429" s="1"/>
      <c r="B21429" s="1"/>
      <c r="E21429" s="3"/>
      <c r="M21429" s="4"/>
    </row>
    <row r="21430" spans="1:13" ht="12.75" x14ac:dyDescent="0.2">
      <c r="A21430" s="1"/>
      <c r="B21430" s="1"/>
      <c r="E21430" s="3"/>
      <c r="M21430" s="4"/>
    </row>
    <row r="21431" spans="1:13" ht="12.75" x14ac:dyDescent="0.2">
      <c r="A21431" s="1"/>
      <c r="B21431" s="1"/>
      <c r="E21431" s="3"/>
      <c r="M21431" s="4"/>
    </row>
    <row r="21432" spans="1:13" ht="12.75" x14ac:dyDescent="0.2">
      <c r="A21432" s="1"/>
      <c r="B21432" s="1"/>
      <c r="E21432" s="3"/>
      <c r="M21432" s="4"/>
    </row>
    <row r="21433" spans="1:13" ht="12.75" x14ac:dyDescent="0.2">
      <c r="A21433" s="1"/>
      <c r="B21433" s="1"/>
      <c r="E21433" s="3"/>
      <c r="M21433" s="4"/>
    </row>
    <row r="21434" spans="1:13" ht="12.75" x14ac:dyDescent="0.2">
      <c r="A21434" s="1"/>
      <c r="B21434" s="1"/>
      <c r="E21434" s="3"/>
      <c r="M21434" s="4"/>
    </row>
    <row r="21435" spans="1:13" ht="12.75" x14ac:dyDescent="0.2">
      <c r="A21435" s="1"/>
      <c r="B21435" s="1"/>
      <c r="E21435" s="3"/>
      <c r="M21435" s="4"/>
    </row>
    <row r="21436" spans="1:13" ht="12.75" x14ac:dyDescent="0.2">
      <c r="A21436" s="1"/>
      <c r="B21436" s="1"/>
      <c r="E21436" s="3"/>
      <c r="M21436" s="4"/>
    </row>
    <row r="21437" spans="1:13" ht="12.75" x14ac:dyDescent="0.2">
      <c r="A21437" s="1"/>
      <c r="B21437" s="1"/>
      <c r="E21437" s="3"/>
      <c r="M21437" s="4"/>
    </row>
    <row r="21438" spans="1:13" ht="12.75" x14ac:dyDescent="0.2">
      <c r="A21438" s="1"/>
      <c r="B21438" s="1"/>
      <c r="E21438" s="3"/>
      <c r="M21438" s="4"/>
    </row>
    <row r="21439" spans="1:13" ht="12.75" x14ac:dyDescent="0.2">
      <c r="A21439" s="1"/>
      <c r="B21439" s="1"/>
      <c r="E21439" s="3"/>
      <c r="M21439" s="4"/>
    </row>
    <row r="21440" spans="1:13" ht="12.75" x14ac:dyDescent="0.2">
      <c r="A21440" s="1"/>
      <c r="B21440" s="1"/>
      <c r="E21440" s="3"/>
      <c r="M21440" s="4"/>
    </row>
    <row r="21441" spans="1:13" ht="12.75" x14ac:dyDescent="0.2">
      <c r="A21441" s="1"/>
      <c r="B21441" s="1"/>
      <c r="E21441" s="3"/>
      <c r="M21441" s="4"/>
    </row>
    <row r="21442" spans="1:13" ht="12.75" x14ac:dyDescent="0.2">
      <c r="A21442" s="1"/>
      <c r="B21442" s="1"/>
      <c r="E21442" s="3"/>
      <c r="M21442" s="4"/>
    </row>
    <row r="21443" spans="1:13" ht="12.75" x14ac:dyDescent="0.2">
      <c r="A21443" s="1"/>
      <c r="B21443" s="1"/>
      <c r="E21443" s="3"/>
      <c r="M21443" s="4"/>
    </row>
    <row r="21444" spans="1:13" ht="12.75" x14ac:dyDescent="0.2">
      <c r="A21444" s="1"/>
      <c r="B21444" s="1"/>
      <c r="E21444" s="3"/>
      <c r="M21444" s="4"/>
    </row>
    <row r="21445" spans="1:13" ht="12.75" x14ac:dyDescent="0.2">
      <c r="A21445" s="1"/>
      <c r="B21445" s="1"/>
      <c r="E21445" s="3"/>
      <c r="M21445" s="4"/>
    </row>
    <row r="21446" spans="1:13" ht="12.75" x14ac:dyDescent="0.2">
      <c r="A21446" s="1"/>
      <c r="B21446" s="1"/>
      <c r="E21446" s="3"/>
      <c r="M21446" s="4"/>
    </row>
    <row r="21447" spans="1:13" ht="12.75" x14ac:dyDescent="0.2">
      <c r="A21447" s="1"/>
      <c r="B21447" s="1"/>
      <c r="E21447" s="3"/>
      <c r="M21447" s="4"/>
    </row>
    <row r="21448" spans="1:13" ht="12.75" x14ac:dyDescent="0.2">
      <c r="A21448" s="1"/>
      <c r="B21448" s="1"/>
      <c r="E21448" s="3"/>
      <c r="M21448" s="4"/>
    </row>
    <row r="21449" spans="1:13" ht="12.75" x14ac:dyDescent="0.2">
      <c r="A21449" s="1"/>
      <c r="B21449" s="1"/>
      <c r="E21449" s="3"/>
      <c r="M21449" s="4"/>
    </row>
    <row r="21450" spans="1:13" ht="12.75" x14ac:dyDescent="0.2">
      <c r="A21450" s="1"/>
      <c r="B21450" s="1"/>
      <c r="E21450" s="3"/>
      <c r="M21450" s="4"/>
    </row>
    <row r="21451" spans="1:13" ht="12.75" x14ac:dyDescent="0.2">
      <c r="A21451" s="1"/>
      <c r="B21451" s="1"/>
      <c r="E21451" s="3"/>
      <c r="M21451" s="4"/>
    </row>
    <row r="21452" spans="1:13" ht="12.75" x14ac:dyDescent="0.2">
      <c r="A21452" s="1"/>
      <c r="B21452" s="1"/>
      <c r="E21452" s="3"/>
      <c r="M21452" s="4"/>
    </row>
    <row r="21453" spans="1:13" ht="12.75" x14ac:dyDescent="0.2">
      <c r="A21453" s="1"/>
      <c r="B21453" s="1"/>
      <c r="E21453" s="3"/>
      <c r="M21453" s="4"/>
    </row>
    <row r="21454" spans="1:13" ht="12.75" x14ac:dyDescent="0.2">
      <c r="A21454" s="1"/>
      <c r="B21454" s="1"/>
      <c r="E21454" s="3"/>
      <c r="M21454" s="4"/>
    </row>
    <row r="21455" spans="1:13" ht="12.75" x14ac:dyDescent="0.2">
      <c r="A21455" s="1"/>
      <c r="B21455" s="1"/>
      <c r="E21455" s="3"/>
      <c r="M21455" s="4"/>
    </row>
    <row r="21456" spans="1:13" ht="12.75" x14ac:dyDescent="0.2">
      <c r="A21456" s="1"/>
      <c r="B21456" s="1"/>
      <c r="E21456" s="3"/>
      <c r="M21456" s="4"/>
    </row>
    <row r="21457" spans="1:13" ht="12.75" x14ac:dyDescent="0.2">
      <c r="A21457" s="1"/>
      <c r="B21457" s="1"/>
      <c r="E21457" s="3"/>
      <c r="M21457" s="4"/>
    </row>
    <row r="21458" spans="1:13" ht="12.75" x14ac:dyDescent="0.2">
      <c r="A21458" s="1"/>
      <c r="B21458" s="1"/>
      <c r="E21458" s="3"/>
      <c r="M21458" s="4"/>
    </row>
    <row r="21459" spans="1:13" ht="12.75" x14ac:dyDescent="0.2">
      <c r="A21459" s="1"/>
      <c r="B21459" s="1"/>
      <c r="E21459" s="3"/>
      <c r="L21459" s="4"/>
      <c r="M21459" s="4"/>
    </row>
    <row r="21460" spans="1:13" ht="12.75" x14ac:dyDescent="0.2">
      <c r="A21460" s="1"/>
      <c r="B21460" s="1"/>
      <c r="E21460" s="3"/>
      <c r="L21460" s="4"/>
      <c r="M21460" s="4"/>
    </row>
    <row r="21461" spans="1:13" ht="12.75" x14ac:dyDescent="0.2">
      <c r="A21461" s="1"/>
      <c r="B21461" s="1"/>
      <c r="E21461" s="3"/>
      <c r="L21461" s="4"/>
      <c r="M21461" s="4"/>
    </row>
    <row r="21462" spans="1:13" ht="12.75" x14ac:dyDescent="0.2">
      <c r="A21462" s="1"/>
      <c r="B21462" s="1"/>
      <c r="E21462" s="3"/>
      <c r="M21462" s="4"/>
    </row>
    <row r="21463" spans="1:13" ht="12.75" x14ac:dyDescent="0.2">
      <c r="A21463" s="1"/>
      <c r="B21463" s="1"/>
      <c r="E21463" s="3"/>
      <c r="M21463" s="4"/>
    </row>
    <row r="21464" spans="1:13" ht="12.75" x14ac:dyDescent="0.2">
      <c r="A21464" s="1"/>
      <c r="B21464" s="1"/>
      <c r="E21464" s="3"/>
      <c r="M21464" s="4"/>
    </row>
    <row r="21465" spans="1:13" ht="12.75" x14ac:dyDescent="0.2">
      <c r="A21465" s="1"/>
      <c r="B21465" s="1"/>
      <c r="E21465" s="3"/>
      <c r="M21465" s="4"/>
    </row>
    <row r="21466" spans="1:13" ht="12.75" x14ac:dyDescent="0.2">
      <c r="A21466" s="1"/>
      <c r="B21466" s="1"/>
      <c r="E21466" s="3"/>
      <c r="M21466" s="4"/>
    </row>
    <row r="21467" spans="1:13" ht="12.75" x14ac:dyDescent="0.2">
      <c r="A21467" s="1"/>
      <c r="B21467" s="1"/>
      <c r="E21467" s="3"/>
      <c r="M21467" s="4"/>
    </row>
    <row r="21468" spans="1:13" ht="12.75" x14ac:dyDescent="0.2">
      <c r="A21468" s="1"/>
      <c r="B21468" s="1"/>
      <c r="E21468" s="3"/>
      <c r="M21468" s="4"/>
    </row>
    <row r="21469" spans="1:13" ht="12.75" x14ac:dyDescent="0.2">
      <c r="A21469" s="1"/>
      <c r="B21469" s="1"/>
      <c r="E21469" s="3"/>
      <c r="M21469" s="4"/>
    </row>
    <row r="21470" spans="1:13" ht="12.75" x14ac:dyDescent="0.2">
      <c r="A21470" s="1"/>
      <c r="B21470" s="1"/>
      <c r="E21470" s="3"/>
      <c r="M21470" s="4"/>
    </row>
    <row r="21471" spans="1:13" ht="12.75" x14ac:dyDescent="0.2">
      <c r="A21471" s="1"/>
      <c r="B21471" s="1"/>
      <c r="E21471" s="3"/>
      <c r="M21471" s="4"/>
    </row>
    <row r="21472" spans="1:13" ht="12.75" x14ac:dyDescent="0.2">
      <c r="A21472" s="1"/>
      <c r="B21472" s="1"/>
      <c r="E21472" s="3"/>
      <c r="L21472" s="4"/>
      <c r="M21472" s="4"/>
    </row>
    <row r="21473" spans="1:13" ht="12.75" x14ac:dyDescent="0.2">
      <c r="A21473" s="1"/>
      <c r="B21473" s="1"/>
      <c r="E21473" s="3"/>
      <c r="M21473" s="4"/>
    </row>
    <row r="21474" spans="1:13" ht="12.75" x14ac:dyDescent="0.2">
      <c r="A21474" s="1"/>
      <c r="B21474" s="1"/>
      <c r="E21474" s="3"/>
      <c r="M21474" s="4"/>
    </row>
    <row r="21475" spans="1:13" ht="12.75" x14ac:dyDescent="0.2">
      <c r="A21475" s="1"/>
      <c r="B21475" s="1"/>
      <c r="E21475" s="3"/>
      <c r="M21475" s="4"/>
    </row>
    <row r="21476" spans="1:13" ht="12.75" x14ac:dyDescent="0.2">
      <c r="A21476" s="1"/>
      <c r="B21476" s="1"/>
      <c r="E21476" s="3"/>
      <c r="M21476" s="4"/>
    </row>
    <row r="21477" spans="1:13" ht="12.75" x14ac:dyDescent="0.2">
      <c r="A21477" s="1"/>
      <c r="B21477" s="1"/>
      <c r="E21477" s="3"/>
      <c r="M21477" s="4"/>
    </row>
    <row r="21478" spans="1:13" ht="12.75" x14ac:dyDescent="0.2">
      <c r="A21478" s="1"/>
      <c r="B21478" s="1"/>
      <c r="E21478" s="3"/>
      <c r="M21478" s="4"/>
    </row>
    <row r="21479" spans="1:13" ht="12.75" x14ac:dyDescent="0.2">
      <c r="A21479" s="1"/>
      <c r="B21479" s="1"/>
      <c r="E21479" s="3"/>
      <c r="M21479" s="4"/>
    </row>
    <row r="21480" spans="1:13" ht="12.75" x14ac:dyDescent="0.2">
      <c r="A21480" s="1"/>
      <c r="B21480" s="1"/>
      <c r="E21480" s="3"/>
      <c r="M21480" s="4"/>
    </row>
    <row r="21481" spans="1:13" ht="12.75" x14ac:dyDescent="0.2">
      <c r="A21481" s="1"/>
      <c r="B21481" s="1"/>
      <c r="E21481" s="3"/>
      <c r="M21481" s="4"/>
    </row>
    <row r="21482" spans="1:13" ht="12.75" x14ac:dyDescent="0.2">
      <c r="A21482" s="1"/>
      <c r="B21482" s="1"/>
      <c r="E21482" s="3"/>
      <c r="M21482" s="4"/>
    </row>
    <row r="21483" spans="1:13" ht="12.75" x14ac:dyDescent="0.2">
      <c r="A21483" s="1"/>
      <c r="B21483" s="1"/>
      <c r="E21483" s="3"/>
      <c r="M21483" s="4"/>
    </row>
    <row r="21484" spans="1:13" ht="12.75" x14ac:dyDescent="0.2">
      <c r="A21484" s="1"/>
      <c r="B21484" s="1"/>
      <c r="E21484" s="3"/>
      <c r="M21484" s="4"/>
    </row>
    <row r="21485" spans="1:13" ht="12.75" x14ac:dyDescent="0.2">
      <c r="A21485" s="1"/>
      <c r="B21485" s="1"/>
      <c r="E21485" s="3"/>
      <c r="M21485" s="4"/>
    </row>
    <row r="21486" spans="1:13" ht="12.75" x14ac:dyDescent="0.2">
      <c r="A21486" s="1"/>
      <c r="B21486" s="1"/>
      <c r="E21486" s="3"/>
      <c r="M21486" s="4"/>
    </row>
    <row r="21487" spans="1:13" ht="12.75" x14ac:dyDescent="0.2">
      <c r="A21487" s="1"/>
      <c r="B21487" s="1"/>
      <c r="E21487" s="3"/>
      <c r="M21487" s="4"/>
    </row>
    <row r="21488" spans="1:13" ht="12.75" x14ac:dyDescent="0.2">
      <c r="A21488" s="1"/>
      <c r="B21488" s="1"/>
      <c r="E21488" s="3"/>
      <c r="M21488" s="4"/>
    </row>
    <row r="21489" spans="1:13" ht="12.75" x14ac:dyDescent="0.2">
      <c r="A21489" s="1"/>
      <c r="B21489" s="1"/>
      <c r="E21489" s="3"/>
      <c r="M21489" s="4"/>
    </row>
    <row r="21490" spans="1:13" ht="12.75" x14ac:dyDescent="0.2">
      <c r="A21490" s="1"/>
      <c r="B21490" s="1"/>
      <c r="E21490" s="3"/>
      <c r="M21490" s="4"/>
    </row>
    <row r="21491" spans="1:13" ht="12.75" x14ac:dyDescent="0.2">
      <c r="A21491" s="1"/>
      <c r="B21491" s="1"/>
      <c r="E21491" s="3"/>
      <c r="M21491" s="4"/>
    </row>
    <row r="21492" spans="1:13" ht="12.75" x14ac:dyDescent="0.2">
      <c r="A21492" s="1"/>
      <c r="B21492" s="1"/>
      <c r="E21492" s="3"/>
      <c r="M21492" s="4"/>
    </row>
    <row r="21493" spans="1:13" ht="12.75" x14ac:dyDescent="0.2">
      <c r="A21493" s="1"/>
      <c r="B21493" s="1"/>
      <c r="E21493" s="3"/>
      <c r="M21493" s="4"/>
    </row>
    <row r="21494" spans="1:13" ht="12.75" x14ac:dyDescent="0.2">
      <c r="A21494" s="1"/>
      <c r="B21494" s="1"/>
      <c r="E21494" s="3"/>
      <c r="M21494" s="4"/>
    </row>
    <row r="21495" spans="1:13" ht="12.75" x14ac:dyDescent="0.2">
      <c r="A21495" s="1"/>
      <c r="B21495" s="1"/>
      <c r="E21495" s="3"/>
      <c r="M21495" s="4"/>
    </row>
    <row r="21496" spans="1:13" ht="12.75" x14ac:dyDescent="0.2">
      <c r="A21496" s="1"/>
      <c r="B21496" s="1"/>
      <c r="E21496" s="3"/>
      <c r="M21496" s="4"/>
    </row>
    <row r="21497" spans="1:13" ht="12.75" x14ac:dyDescent="0.2">
      <c r="A21497" s="1"/>
      <c r="B21497" s="1"/>
      <c r="E21497" s="3"/>
      <c r="M21497" s="4"/>
    </row>
    <row r="21498" spans="1:13" ht="12.75" x14ac:dyDescent="0.2">
      <c r="A21498" s="1"/>
      <c r="B21498" s="1"/>
      <c r="E21498" s="3"/>
      <c r="M21498" s="4"/>
    </row>
    <row r="21499" spans="1:13" ht="12.75" x14ac:dyDescent="0.2">
      <c r="A21499" s="1"/>
      <c r="B21499" s="1"/>
      <c r="E21499" s="3"/>
      <c r="L21499" s="4"/>
      <c r="M21499" s="4"/>
    </row>
    <row r="21500" spans="1:13" ht="12.75" x14ac:dyDescent="0.2">
      <c r="A21500" s="1"/>
      <c r="B21500" s="1"/>
      <c r="E21500" s="3"/>
      <c r="M21500" s="4"/>
    </row>
    <row r="21501" spans="1:13" ht="12.75" x14ac:dyDescent="0.2">
      <c r="A21501" s="1"/>
      <c r="B21501" s="1"/>
      <c r="E21501" s="3"/>
      <c r="M21501" s="4"/>
    </row>
    <row r="21502" spans="1:13" ht="12.75" x14ac:dyDescent="0.2">
      <c r="A21502" s="1"/>
      <c r="B21502" s="1"/>
      <c r="E21502" s="3"/>
      <c r="M21502" s="4"/>
    </row>
    <row r="21503" spans="1:13" ht="12.75" x14ac:dyDescent="0.2">
      <c r="A21503" s="1"/>
      <c r="B21503" s="1"/>
      <c r="E21503" s="3"/>
      <c r="M21503" s="4"/>
    </row>
    <row r="21504" spans="1:13" ht="12.75" x14ac:dyDescent="0.2">
      <c r="A21504" s="1"/>
      <c r="B21504" s="1"/>
      <c r="E21504" s="3"/>
      <c r="M21504" s="4"/>
    </row>
    <row r="21505" spans="1:13" ht="12.75" x14ac:dyDescent="0.2">
      <c r="A21505" s="1"/>
      <c r="B21505" s="1"/>
      <c r="E21505" s="3"/>
      <c r="M21505" s="4"/>
    </row>
    <row r="21506" spans="1:13" ht="12.75" x14ac:dyDescent="0.2">
      <c r="A21506" s="1"/>
      <c r="B21506" s="1"/>
      <c r="E21506" s="3"/>
      <c r="M21506" s="4"/>
    </row>
    <row r="21507" spans="1:13" ht="12.75" x14ac:dyDescent="0.2">
      <c r="A21507" s="1"/>
      <c r="B21507" s="1"/>
      <c r="E21507" s="3"/>
      <c r="M21507" s="4"/>
    </row>
    <row r="21508" spans="1:13" ht="12.75" x14ac:dyDescent="0.2">
      <c r="A21508" s="1"/>
      <c r="B21508" s="1"/>
      <c r="E21508" s="3"/>
      <c r="M21508" s="4"/>
    </row>
    <row r="21509" spans="1:13" ht="12.75" x14ac:dyDescent="0.2">
      <c r="A21509" s="1"/>
      <c r="B21509" s="1"/>
      <c r="E21509" s="3"/>
      <c r="M21509" s="4"/>
    </row>
    <row r="21510" spans="1:13" ht="12.75" x14ac:dyDescent="0.2">
      <c r="A21510" s="1"/>
      <c r="B21510" s="1"/>
      <c r="E21510" s="3"/>
      <c r="M21510" s="4"/>
    </row>
    <row r="21511" spans="1:13" ht="12.75" x14ac:dyDescent="0.2">
      <c r="A21511" s="1"/>
      <c r="B21511" s="1"/>
      <c r="E21511" s="3"/>
      <c r="M21511" s="4"/>
    </row>
    <row r="21512" spans="1:13" ht="12.75" x14ac:dyDescent="0.2">
      <c r="A21512" s="1"/>
      <c r="B21512" s="1"/>
      <c r="E21512" s="3"/>
      <c r="M21512" s="4"/>
    </row>
    <row r="21513" spans="1:13" ht="12.75" x14ac:dyDescent="0.2">
      <c r="A21513" s="1"/>
      <c r="B21513" s="1"/>
      <c r="E21513" s="3"/>
      <c r="L21513" s="4"/>
      <c r="M21513" s="4"/>
    </row>
    <row r="21514" spans="1:13" ht="12.75" x14ac:dyDescent="0.2">
      <c r="A21514" s="1"/>
      <c r="B21514" s="1"/>
      <c r="E21514" s="3"/>
      <c r="M21514" s="4"/>
    </row>
    <row r="21515" spans="1:13" ht="12.75" x14ac:dyDescent="0.2">
      <c r="A21515" s="1"/>
      <c r="B21515" s="1"/>
      <c r="E21515" s="3"/>
      <c r="M21515" s="4"/>
    </row>
    <row r="21516" spans="1:13" ht="12.75" x14ac:dyDescent="0.2">
      <c r="A21516" s="1"/>
      <c r="B21516" s="1"/>
      <c r="E21516" s="3"/>
      <c r="L21516" s="4"/>
      <c r="M21516" s="4"/>
    </row>
    <row r="21517" spans="1:13" ht="12.75" x14ac:dyDescent="0.2">
      <c r="A21517" s="1"/>
      <c r="B21517" s="1"/>
      <c r="E21517" s="3"/>
      <c r="L21517" s="4"/>
      <c r="M21517" s="4"/>
    </row>
    <row r="21518" spans="1:13" ht="12.75" x14ac:dyDescent="0.2">
      <c r="A21518" s="1"/>
      <c r="B21518" s="1"/>
      <c r="E21518" s="3"/>
      <c r="M21518" s="4"/>
    </row>
    <row r="21519" spans="1:13" ht="12.75" x14ac:dyDescent="0.2">
      <c r="A21519" s="1"/>
      <c r="B21519" s="1"/>
      <c r="E21519" s="3"/>
      <c r="M21519" s="4"/>
    </row>
    <row r="21520" spans="1:13" ht="12.75" x14ac:dyDescent="0.2">
      <c r="A21520" s="1"/>
      <c r="B21520" s="1"/>
      <c r="E21520" s="3"/>
      <c r="M21520" s="4"/>
    </row>
    <row r="21521" spans="1:13" ht="12.75" x14ac:dyDescent="0.2">
      <c r="A21521" s="1"/>
      <c r="B21521" s="1"/>
      <c r="E21521" s="3"/>
      <c r="M21521" s="4"/>
    </row>
    <row r="21522" spans="1:13" ht="12.75" x14ac:dyDescent="0.2">
      <c r="A21522" s="1"/>
      <c r="B21522" s="1"/>
      <c r="E21522" s="3"/>
      <c r="M21522" s="4"/>
    </row>
    <row r="21523" spans="1:13" ht="12.75" x14ac:dyDescent="0.2">
      <c r="A21523" s="1"/>
      <c r="B21523" s="1"/>
      <c r="E21523" s="3"/>
      <c r="M21523" s="4"/>
    </row>
    <row r="21524" spans="1:13" ht="12.75" x14ac:dyDescent="0.2">
      <c r="A21524" s="1"/>
      <c r="B21524" s="1"/>
      <c r="E21524" s="3"/>
      <c r="M21524" s="4"/>
    </row>
    <row r="21525" spans="1:13" ht="12.75" x14ac:dyDescent="0.2">
      <c r="A21525" s="1"/>
      <c r="B21525" s="1"/>
      <c r="E21525" s="3"/>
      <c r="M21525" s="4"/>
    </row>
    <row r="21526" spans="1:13" ht="12.75" x14ac:dyDescent="0.2">
      <c r="A21526" s="1"/>
      <c r="B21526" s="1"/>
      <c r="E21526" s="3"/>
      <c r="M21526" s="4"/>
    </row>
    <row r="21527" spans="1:13" ht="12.75" x14ac:dyDescent="0.2">
      <c r="A21527" s="1"/>
      <c r="B21527" s="1"/>
      <c r="E21527" s="3"/>
      <c r="M21527" s="4"/>
    </row>
    <row r="21528" spans="1:13" ht="12.75" x14ac:dyDescent="0.2">
      <c r="A21528" s="1"/>
      <c r="B21528" s="1"/>
      <c r="E21528" s="3"/>
      <c r="M21528" s="4"/>
    </row>
    <row r="21529" spans="1:13" ht="12.75" x14ac:dyDescent="0.2">
      <c r="A21529" s="1"/>
      <c r="B21529" s="1"/>
      <c r="E21529" s="3"/>
      <c r="M21529" s="4"/>
    </row>
    <row r="21530" spans="1:13" ht="12.75" x14ac:dyDescent="0.2">
      <c r="A21530" s="1"/>
      <c r="B21530" s="1"/>
      <c r="E21530" s="3"/>
      <c r="M21530" s="4"/>
    </row>
    <row r="21531" spans="1:13" ht="12.75" x14ac:dyDescent="0.2">
      <c r="A21531" s="1"/>
      <c r="B21531" s="1"/>
      <c r="E21531" s="3"/>
      <c r="M21531" s="4"/>
    </row>
    <row r="21532" spans="1:13" ht="12.75" x14ac:dyDescent="0.2">
      <c r="A21532" s="1"/>
      <c r="B21532" s="1"/>
      <c r="E21532" s="3"/>
      <c r="M21532" s="4"/>
    </row>
    <row r="21533" spans="1:13" ht="12.75" x14ac:dyDescent="0.2">
      <c r="A21533" s="1"/>
      <c r="B21533" s="1"/>
      <c r="E21533" s="3"/>
      <c r="M21533" s="4"/>
    </row>
    <row r="21534" spans="1:13" ht="12.75" x14ac:dyDescent="0.2">
      <c r="A21534" s="1"/>
      <c r="B21534" s="1"/>
      <c r="E21534" s="3"/>
      <c r="M21534" s="4"/>
    </row>
    <row r="21535" spans="1:13" ht="12.75" x14ac:dyDescent="0.2">
      <c r="A21535" s="1"/>
      <c r="B21535" s="1"/>
      <c r="E21535" s="3"/>
      <c r="M21535" s="4"/>
    </row>
    <row r="21536" spans="1:13" ht="12.75" x14ac:dyDescent="0.2">
      <c r="A21536" s="1"/>
      <c r="B21536" s="1"/>
      <c r="E21536" s="3"/>
      <c r="M21536" s="4"/>
    </row>
    <row r="21537" spans="1:13" ht="12.75" x14ac:dyDescent="0.2">
      <c r="A21537" s="1"/>
      <c r="B21537" s="1"/>
      <c r="E21537" s="3"/>
      <c r="M21537" s="4"/>
    </row>
    <row r="21538" spans="1:13" ht="12.75" x14ac:dyDescent="0.2">
      <c r="A21538" s="1"/>
      <c r="B21538" s="1"/>
      <c r="E21538" s="3"/>
      <c r="M21538" s="4"/>
    </row>
    <row r="21539" spans="1:13" ht="12.75" x14ac:dyDescent="0.2">
      <c r="A21539" s="1"/>
      <c r="B21539" s="1"/>
      <c r="E21539" s="3"/>
      <c r="M21539" s="4"/>
    </row>
    <row r="21540" spans="1:13" ht="12.75" x14ac:dyDescent="0.2">
      <c r="A21540" s="1"/>
      <c r="B21540" s="1"/>
      <c r="E21540" s="3"/>
      <c r="M21540" s="4"/>
    </row>
    <row r="21541" spans="1:13" ht="12.75" x14ac:dyDescent="0.2">
      <c r="A21541" s="1"/>
      <c r="B21541" s="1"/>
      <c r="E21541" s="3"/>
      <c r="M21541" s="4"/>
    </row>
    <row r="21542" spans="1:13" ht="12.75" x14ac:dyDescent="0.2">
      <c r="A21542" s="1"/>
      <c r="B21542" s="1"/>
      <c r="E21542" s="3"/>
      <c r="M21542" s="4"/>
    </row>
    <row r="21543" spans="1:13" ht="12.75" x14ac:dyDescent="0.2">
      <c r="A21543" s="1"/>
      <c r="B21543" s="1"/>
      <c r="E21543" s="3"/>
      <c r="L21543" s="4"/>
      <c r="M21543" s="4"/>
    </row>
    <row r="21544" spans="1:13" ht="12.75" x14ac:dyDescent="0.2">
      <c r="A21544" s="1"/>
      <c r="B21544" s="1"/>
      <c r="E21544" s="3"/>
      <c r="M21544" s="4"/>
    </row>
    <row r="21545" spans="1:13" ht="12.75" x14ac:dyDescent="0.2">
      <c r="A21545" s="1"/>
      <c r="B21545" s="1"/>
      <c r="E21545" s="3"/>
      <c r="M21545" s="4"/>
    </row>
    <row r="21546" spans="1:13" ht="12.75" x14ac:dyDescent="0.2">
      <c r="A21546" s="1"/>
      <c r="B21546" s="1"/>
      <c r="E21546" s="3"/>
      <c r="M21546" s="4"/>
    </row>
    <row r="21547" spans="1:13" ht="12.75" x14ac:dyDescent="0.2">
      <c r="A21547" s="1"/>
      <c r="B21547" s="1"/>
      <c r="E21547" s="3"/>
      <c r="M21547" s="4"/>
    </row>
    <row r="21548" spans="1:13" ht="12.75" x14ac:dyDescent="0.2">
      <c r="A21548" s="1"/>
      <c r="B21548" s="1"/>
      <c r="E21548" s="3"/>
      <c r="M21548" s="4"/>
    </row>
    <row r="21549" spans="1:13" ht="12.75" x14ac:dyDescent="0.2">
      <c r="A21549" s="1"/>
      <c r="B21549" s="1"/>
      <c r="E21549" s="3"/>
      <c r="M21549" s="4"/>
    </row>
    <row r="21550" spans="1:13" ht="12.75" x14ac:dyDescent="0.2">
      <c r="A21550" s="1"/>
      <c r="B21550" s="1"/>
      <c r="E21550" s="3"/>
      <c r="M21550" s="4"/>
    </row>
    <row r="21551" spans="1:13" ht="12.75" x14ac:dyDescent="0.2">
      <c r="A21551" s="1"/>
      <c r="B21551" s="1"/>
      <c r="E21551" s="3"/>
      <c r="M21551" s="4"/>
    </row>
    <row r="21552" spans="1:13" ht="12.75" x14ac:dyDescent="0.2">
      <c r="A21552" s="1"/>
      <c r="B21552" s="1"/>
      <c r="E21552" s="3"/>
      <c r="M21552" s="4"/>
    </row>
    <row r="21553" spans="1:13" ht="12.75" x14ac:dyDescent="0.2">
      <c r="A21553" s="1"/>
      <c r="B21553" s="1"/>
      <c r="E21553" s="3"/>
      <c r="M21553" s="4"/>
    </row>
    <row r="21554" spans="1:13" ht="12.75" x14ac:dyDescent="0.2">
      <c r="A21554" s="1"/>
      <c r="B21554" s="1"/>
      <c r="E21554" s="3"/>
      <c r="M21554" s="4"/>
    </row>
    <row r="21555" spans="1:13" ht="12.75" x14ac:dyDescent="0.2">
      <c r="A21555" s="1"/>
      <c r="B21555" s="1"/>
      <c r="E21555" s="3"/>
      <c r="M21555" s="4"/>
    </row>
    <row r="21556" spans="1:13" ht="12.75" x14ac:dyDescent="0.2">
      <c r="A21556" s="1"/>
      <c r="B21556" s="1"/>
      <c r="E21556" s="3"/>
      <c r="M21556" s="4"/>
    </row>
    <row r="21557" spans="1:13" ht="12.75" x14ac:dyDescent="0.2">
      <c r="A21557" s="1"/>
      <c r="B21557" s="1"/>
      <c r="E21557" s="3"/>
      <c r="M21557" s="4"/>
    </row>
    <row r="21558" spans="1:13" ht="12.75" x14ac:dyDescent="0.2">
      <c r="A21558" s="1"/>
      <c r="B21558" s="1"/>
      <c r="E21558" s="3"/>
      <c r="M21558" s="4"/>
    </row>
    <row r="21559" spans="1:13" ht="12.75" x14ac:dyDescent="0.2">
      <c r="A21559" s="1"/>
      <c r="B21559" s="1"/>
      <c r="E21559" s="3"/>
      <c r="M21559" s="4"/>
    </row>
    <row r="21560" spans="1:13" ht="12.75" x14ac:dyDescent="0.2">
      <c r="A21560" s="1"/>
      <c r="B21560" s="1"/>
      <c r="E21560" s="3"/>
      <c r="M21560" s="4"/>
    </row>
    <row r="21561" spans="1:13" ht="12.75" x14ac:dyDescent="0.2">
      <c r="A21561" s="1"/>
      <c r="B21561" s="1"/>
      <c r="E21561" s="3"/>
      <c r="M21561" s="4"/>
    </row>
    <row r="21562" spans="1:13" ht="12.75" x14ac:dyDescent="0.2">
      <c r="A21562" s="1"/>
      <c r="B21562" s="1"/>
      <c r="E21562" s="3"/>
      <c r="M21562" s="4"/>
    </row>
    <row r="21563" spans="1:13" ht="12.75" x14ac:dyDescent="0.2">
      <c r="A21563" s="1"/>
      <c r="B21563" s="1"/>
      <c r="E21563" s="3"/>
      <c r="M21563" s="4"/>
    </row>
    <row r="21564" spans="1:13" ht="12.75" x14ac:dyDescent="0.2">
      <c r="A21564" s="1"/>
      <c r="B21564" s="1"/>
      <c r="E21564" s="3"/>
      <c r="M21564" s="4"/>
    </row>
    <row r="21565" spans="1:13" ht="12.75" x14ac:dyDescent="0.2">
      <c r="A21565" s="1"/>
      <c r="B21565" s="1"/>
      <c r="E21565" s="3"/>
      <c r="M21565" s="4"/>
    </row>
    <row r="21566" spans="1:13" ht="12.75" x14ac:dyDescent="0.2">
      <c r="A21566" s="1"/>
      <c r="B21566" s="1"/>
      <c r="E21566" s="3"/>
      <c r="M21566" s="4"/>
    </row>
    <row r="21567" spans="1:13" ht="12.75" x14ac:dyDescent="0.2">
      <c r="A21567" s="1"/>
      <c r="B21567" s="1"/>
      <c r="E21567" s="3"/>
      <c r="M21567" s="4"/>
    </row>
    <row r="21568" spans="1:13" ht="12.75" x14ac:dyDescent="0.2">
      <c r="A21568" s="1"/>
      <c r="B21568" s="1"/>
      <c r="E21568" s="3"/>
      <c r="M21568" s="4"/>
    </row>
    <row r="21569" spans="1:13" ht="12.75" x14ac:dyDescent="0.2">
      <c r="A21569" s="1"/>
      <c r="B21569" s="1"/>
      <c r="E21569" s="3"/>
      <c r="M21569" s="4"/>
    </row>
    <row r="21570" spans="1:13" ht="12.75" x14ac:dyDescent="0.2">
      <c r="A21570" s="1"/>
      <c r="B21570" s="1"/>
      <c r="E21570" s="3"/>
      <c r="M21570" s="4"/>
    </row>
    <row r="21571" spans="1:13" ht="12.75" x14ac:dyDescent="0.2">
      <c r="A21571" s="1"/>
      <c r="B21571" s="1"/>
      <c r="E21571" s="3"/>
      <c r="M21571" s="4"/>
    </row>
    <row r="21572" spans="1:13" ht="12.75" x14ac:dyDescent="0.2">
      <c r="A21572" s="1"/>
      <c r="B21572" s="1"/>
      <c r="E21572" s="3"/>
      <c r="M21572" s="4"/>
    </row>
    <row r="21573" spans="1:13" ht="12.75" x14ac:dyDescent="0.2">
      <c r="A21573" s="1"/>
      <c r="B21573" s="1"/>
      <c r="E21573" s="3"/>
      <c r="M21573" s="4"/>
    </row>
    <row r="21574" spans="1:13" ht="12.75" x14ac:dyDescent="0.2">
      <c r="A21574" s="1"/>
      <c r="B21574" s="1"/>
      <c r="E21574" s="3"/>
      <c r="M21574" s="4"/>
    </row>
    <row r="21575" spans="1:13" ht="12.75" x14ac:dyDescent="0.2">
      <c r="A21575" s="1"/>
      <c r="B21575" s="1"/>
      <c r="E21575" s="3"/>
      <c r="M21575" s="4"/>
    </row>
    <row r="21576" spans="1:13" ht="12.75" x14ac:dyDescent="0.2">
      <c r="A21576" s="1"/>
      <c r="B21576" s="1"/>
      <c r="E21576" s="3"/>
      <c r="M21576" s="4"/>
    </row>
    <row r="21577" spans="1:13" ht="12.75" x14ac:dyDescent="0.2">
      <c r="A21577" s="1"/>
      <c r="B21577" s="1"/>
      <c r="E21577" s="3"/>
      <c r="M21577" s="4"/>
    </row>
    <row r="21578" spans="1:13" ht="12.75" x14ac:dyDescent="0.2">
      <c r="A21578" s="1"/>
      <c r="B21578" s="1"/>
      <c r="E21578" s="3"/>
      <c r="M21578" s="4"/>
    </row>
    <row r="21579" spans="1:13" ht="12.75" x14ac:dyDescent="0.2">
      <c r="A21579" s="1"/>
      <c r="B21579" s="1"/>
      <c r="E21579" s="3"/>
      <c r="M21579" s="4"/>
    </row>
    <row r="21580" spans="1:13" ht="12.75" x14ac:dyDescent="0.2">
      <c r="A21580" s="1"/>
      <c r="B21580" s="1"/>
      <c r="E21580" s="3"/>
      <c r="M21580" s="4"/>
    </row>
    <row r="21581" spans="1:13" ht="12.75" x14ac:dyDescent="0.2">
      <c r="A21581" s="1"/>
      <c r="B21581" s="1"/>
      <c r="E21581" s="3"/>
      <c r="M21581" s="4"/>
    </row>
    <row r="21582" spans="1:13" ht="12.75" x14ac:dyDescent="0.2">
      <c r="A21582" s="1"/>
      <c r="B21582" s="1"/>
      <c r="E21582" s="3"/>
      <c r="M21582" s="4"/>
    </row>
    <row r="21583" spans="1:13" ht="12.75" x14ac:dyDescent="0.2">
      <c r="A21583" s="1"/>
      <c r="B21583" s="1"/>
      <c r="E21583" s="3"/>
      <c r="M21583" s="4"/>
    </row>
    <row r="21584" spans="1:13" ht="12.75" x14ac:dyDescent="0.2">
      <c r="A21584" s="1"/>
      <c r="B21584" s="1"/>
      <c r="E21584" s="3"/>
      <c r="M21584" s="4"/>
    </row>
    <row r="21585" spans="1:13" ht="12.75" x14ac:dyDescent="0.2">
      <c r="A21585" s="1"/>
      <c r="B21585" s="1"/>
      <c r="E21585" s="3"/>
      <c r="M21585" s="4"/>
    </row>
    <row r="21586" spans="1:13" ht="12.75" x14ac:dyDescent="0.2">
      <c r="A21586" s="1"/>
      <c r="B21586" s="1"/>
      <c r="E21586" s="3"/>
      <c r="M21586" s="4"/>
    </row>
    <row r="21587" spans="1:13" ht="12.75" x14ac:dyDescent="0.2">
      <c r="A21587" s="1"/>
      <c r="B21587" s="1"/>
      <c r="E21587" s="3"/>
      <c r="M21587" s="4"/>
    </row>
    <row r="21588" spans="1:13" ht="12.75" x14ac:dyDescent="0.2">
      <c r="A21588" s="1"/>
      <c r="B21588" s="1"/>
      <c r="E21588" s="3"/>
      <c r="M21588" s="4"/>
    </row>
    <row r="21589" spans="1:13" ht="12.75" x14ac:dyDescent="0.2">
      <c r="A21589" s="1"/>
      <c r="B21589" s="1"/>
      <c r="E21589" s="3"/>
      <c r="M21589" s="4"/>
    </row>
    <row r="21590" spans="1:13" ht="12.75" x14ac:dyDescent="0.2">
      <c r="A21590" s="1"/>
      <c r="B21590" s="1"/>
      <c r="E21590" s="3"/>
      <c r="M21590" s="4"/>
    </row>
    <row r="21591" spans="1:13" ht="12.75" x14ac:dyDescent="0.2">
      <c r="A21591" s="1"/>
      <c r="B21591" s="1"/>
      <c r="E21591" s="3"/>
      <c r="M21591" s="4"/>
    </row>
    <row r="21592" spans="1:13" ht="12.75" x14ac:dyDescent="0.2">
      <c r="A21592" s="1"/>
      <c r="B21592" s="1"/>
      <c r="E21592" s="3"/>
      <c r="M21592" s="4"/>
    </row>
    <row r="21593" spans="1:13" ht="12.75" x14ac:dyDescent="0.2">
      <c r="A21593" s="1"/>
      <c r="B21593" s="1"/>
      <c r="E21593" s="3"/>
      <c r="M21593" s="4"/>
    </row>
    <row r="21594" spans="1:13" ht="12.75" x14ac:dyDescent="0.2">
      <c r="A21594" s="1"/>
      <c r="B21594" s="1"/>
      <c r="E21594" s="3"/>
      <c r="M21594" s="4"/>
    </row>
    <row r="21595" spans="1:13" ht="12.75" x14ac:dyDescent="0.2">
      <c r="A21595" s="1"/>
      <c r="B21595" s="1"/>
      <c r="E21595" s="3"/>
      <c r="M21595" s="4"/>
    </row>
    <row r="21596" spans="1:13" ht="12.75" x14ac:dyDescent="0.2">
      <c r="A21596" s="1"/>
      <c r="B21596" s="1"/>
      <c r="E21596" s="3"/>
      <c r="M21596" s="4"/>
    </row>
    <row r="21597" spans="1:13" ht="12.75" x14ac:dyDescent="0.2">
      <c r="A21597" s="1"/>
      <c r="B21597" s="1"/>
      <c r="E21597" s="3"/>
      <c r="L21597" s="4"/>
      <c r="M21597" s="4"/>
    </row>
    <row r="21598" spans="1:13" ht="12.75" x14ac:dyDescent="0.2">
      <c r="A21598" s="1"/>
      <c r="B21598" s="1"/>
      <c r="E21598" s="3"/>
      <c r="M21598" s="4"/>
    </row>
    <row r="21599" spans="1:13" ht="12.75" x14ac:dyDescent="0.2">
      <c r="A21599" s="1"/>
      <c r="B21599" s="1"/>
      <c r="E21599" s="3"/>
      <c r="M21599" s="4"/>
    </row>
    <row r="21600" spans="1:13" ht="12.75" x14ac:dyDescent="0.2">
      <c r="A21600" s="1"/>
      <c r="B21600" s="1"/>
      <c r="E21600" s="3"/>
      <c r="M21600" s="4"/>
    </row>
    <row r="21601" spans="1:13" ht="12.75" x14ac:dyDescent="0.2">
      <c r="A21601" s="1"/>
      <c r="B21601" s="1"/>
      <c r="E21601" s="3"/>
      <c r="M21601" s="4"/>
    </row>
    <row r="21602" spans="1:13" ht="12.75" x14ac:dyDescent="0.2">
      <c r="A21602" s="1"/>
      <c r="B21602" s="1"/>
      <c r="E21602" s="3"/>
      <c r="M21602" s="4"/>
    </row>
    <row r="21603" spans="1:13" ht="12.75" x14ac:dyDescent="0.2">
      <c r="A21603" s="1"/>
      <c r="B21603" s="1"/>
      <c r="E21603" s="3"/>
      <c r="M21603" s="4"/>
    </row>
    <row r="21604" spans="1:13" ht="12.75" x14ac:dyDescent="0.2">
      <c r="A21604" s="1"/>
      <c r="B21604" s="1"/>
      <c r="E21604" s="3"/>
      <c r="M21604" s="4"/>
    </row>
    <row r="21605" spans="1:13" ht="12.75" x14ac:dyDescent="0.2">
      <c r="A21605" s="1"/>
      <c r="B21605" s="1"/>
      <c r="E21605" s="3"/>
      <c r="L21605" s="4"/>
      <c r="M21605" s="4"/>
    </row>
    <row r="21606" spans="1:13" ht="12.75" x14ac:dyDescent="0.2">
      <c r="A21606" s="1"/>
      <c r="B21606" s="1"/>
      <c r="E21606" s="3"/>
      <c r="L21606" s="4"/>
      <c r="M21606" s="4"/>
    </row>
    <row r="21607" spans="1:13" ht="12.75" x14ac:dyDescent="0.2">
      <c r="A21607" s="1"/>
      <c r="B21607" s="1"/>
      <c r="E21607" s="3"/>
      <c r="L21607" s="4"/>
      <c r="M21607" s="4"/>
    </row>
    <row r="21608" spans="1:13" ht="12.75" x14ac:dyDescent="0.2">
      <c r="A21608" s="1"/>
      <c r="B21608" s="1"/>
      <c r="E21608" s="3"/>
      <c r="L21608" s="4"/>
      <c r="M21608" s="4"/>
    </row>
    <row r="21609" spans="1:13" ht="12.75" x14ac:dyDescent="0.2">
      <c r="A21609" s="1"/>
      <c r="B21609" s="1"/>
      <c r="E21609" s="3"/>
      <c r="L21609" s="4"/>
      <c r="M21609" s="4"/>
    </row>
    <row r="21610" spans="1:13" ht="12.75" x14ac:dyDescent="0.2">
      <c r="A21610" s="1"/>
      <c r="B21610" s="1"/>
      <c r="E21610" s="3"/>
      <c r="L21610" s="4"/>
      <c r="M21610" s="4"/>
    </row>
    <row r="21611" spans="1:13" ht="12.75" x14ac:dyDescent="0.2">
      <c r="A21611" s="1"/>
      <c r="B21611" s="1"/>
      <c r="E21611" s="3"/>
      <c r="M21611" s="4"/>
    </row>
    <row r="21612" spans="1:13" ht="12.75" x14ac:dyDescent="0.2">
      <c r="A21612" s="1"/>
      <c r="B21612" s="1"/>
      <c r="E21612" s="3"/>
      <c r="M21612" s="4"/>
    </row>
    <row r="21613" spans="1:13" ht="12.75" x14ac:dyDescent="0.2">
      <c r="A21613" s="1"/>
      <c r="B21613" s="1"/>
      <c r="E21613" s="3"/>
      <c r="M21613" s="4"/>
    </row>
    <row r="21614" spans="1:13" ht="12.75" x14ac:dyDescent="0.2">
      <c r="A21614" s="1"/>
      <c r="B21614" s="1"/>
      <c r="E21614" s="3"/>
      <c r="M21614" s="4"/>
    </row>
    <row r="21615" spans="1:13" ht="12.75" x14ac:dyDescent="0.2">
      <c r="A21615" s="1"/>
      <c r="B21615" s="1"/>
      <c r="E21615" s="3"/>
      <c r="L21615" s="4"/>
      <c r="M21615" s="4"/>
    </row>
    <row r="21616" spans="1:13" ht="12.75" x14ac:dyDescent="0.2">
      <c r="A21616" s="1"/>
      <c r="B21616" s="1"/>
      <c r="E21616" s="3"/>
      <c r="L21616" s="4"/>
      <c r="M21616" s="4"/>
    </row>
    <row r="21617" spans="1:13" ht="12.75" x14ac:dyDescent="0.2">
      <c r="A21617" s="1"/>
      <c r="B21617" s="1"/>
      <c r="E21617" s="3"/>
      <c r="L21617" s="4"/>
      <c r="M21617" s="4"/>
    </row>
    <row r="21618" spans="1:13" ht="12.75" x14ac:dyDescent="0.2">
      <c r="A21618" s="1"/>
      <c r="B21618" s="1"/>
      <c r="E21618" s="3"/>
      <c r="M21618" s="4"/>
    </row>
    <row r="21619" spans="1:13" ht="12.75" x14ac:dyDescent="0.2">
      <c r="A21619" s="1"/>
      <c r="B21619" s="1"/>
      <c r="E21619" s="3"/>
      <c r="M21619" s="4"/>
    </row>
    <row r="21620" spans="1:13" ht="12.75" x14ac:dyDescent="0.2">
      <c r="A21620" s="1"/>
      <c r="B21620" s="1"/>
      <c r="E21620" s="3"/>
      <c r="M21620" s="4"/>
    </row>
    <row r="21621" spans="1:13" ht="12.75" x14ac:dyDescent="0.2">
      <c r="A21621" s="1"/>
      <c r="B21621" s="1"/>
      <c r="E21621" s="3"/>
      <c r="M21621" s="4"/>
    </row>
    <row r="21622" spans="1:13" ht="12.75" x14ac:dyDescent="0.2">
      <c r="A21622" s="1"/>
      <c r="B21622" s="1"/>
      <c r="E21622" s="3"/>
      <c r="M21622" s="4"/>
    </row>
    <row r="21623" spans="1:13" ht="12.75" x14ac:dyDescent="0.2">
      <c r="A21623" s="1"/>
      <c r="B21623" s="1"/>
      <c r="E21623" s="3"/>
      <c r="L21623" s="4"/>
      <c r="M21623" s="4"/>
    </row>
    <row r="21624" spans="1:13" ht="12.75" x14ac:dyDescent="0.2">
      <c r="A21624" s="1"/>
      <c r="B21624" s="1"/>
      <c r="E21624" s="3"/>
      <c r="L21624" s="4"/>
      <c r="M21624" s="4"/>
    </row>
    <row r="21625" spans="1:13" ht="12.75" x14ac:dyDescent="0.2">
      <c r="A21625" s="1"/>
      <c r="B21625" s="1"/>
      <c r="E21625" s="3"/>
      <c r="M21625" s="4"/>
    </row>
    <row r="21626" spans="1:13" ht="12.75" x14ac:dyDescent="0.2">
      <c r="A21626" s="1"/>
      <c r="B21626" s="1"/>
      <c r="E21626" s="3"/>
      <c r="L21626" s="4"/>
      <c r="M21626" s="4"/>
    </row>
    <row r="21627" spans="1:13" ht="12.75" x14ac:dyDescent="0.2">
      <c r="A21627" s="1"/>
      <c r="B21627" s="1"/>
      <c r="E21627" s="3"/>
      <c r="M21627" s="4"/>
    </row>
    <row r="21628" spans="1:13" ht="12.75" x14ac:dyDescent="0.2">
      <c r="A21628" s="1"/>
      <c r="B21628" s="1"/>
      <c r="E21628" s="3"/>
      <c r="M21628" s="4"/>
    </row>
    <row r="21629" spans="1:13" ht="12.75" x14ac:dyDescent="0.2">
      <c r="A21629" s="1"/>
      <c r="B21629" s="1"/>
      <c r="E21629" s="3"/>
      <c r="M21629" s="4"/>
    </row>
    <row r="21630" spans="1:13" ht="12.75" x14ac:dyDescent="0.2">
      <c r="A21630" s="1"/>
      <c r="B21630" s="1"/>
      <c r="E21630" s="3"/>
      <c r="M21630" s="4"/>
    </row>
    <row r="21631" spans="1:13" ht="12.75" x14ac:dyDescent="0.2">
      <c r="A21631" s="1"/>
      <c r="B21631" s="1"/>
      <c r="E21631" s="3"/>
      <c r="M21631" s="4"/>
    </row>
    <row r="21632" spans="1:13" ht="12.75" x14ac:dyDescent="0.2">
      <c r="A21632" s="1"/>
      <c r="B21632" s="1"/>
      <c r="E21632" s="3"/>
      <c r="M21632" s="4"/>
    </row>
    <row r="21633" spans="1:13" ht="12.75" x14ac:dyDescent="0.2">
      <c r="A21633" s="1"/>
      <c r="B21633" s="1"/>
      <c r="E21633" s="3"/>
      <c r="M21633" s="4"/>
    </row>
    <row r="21634" spans="1:13" ht="12.75" x14ac:dyDescent="0.2">
      <c r="A21634" s="1"/>
      <c r="B21634" s="1"/>
      <c r="E21634" s="3"/>
      <c r="M21634" s="4"/>
    </row>
    <row r="21635" spans="1:13" ht="12.75" x14ac:dyDescent="0.2">
      <c r="A21635" s="1"/>
      <c r="B21635" s="1"/>
      <c r="E21635" s="3"/>
      <c r="M21635" s="4"/>
    </row>
    <row r="21636" spans="1:13" ht="12.75" x14ac:dyDescent="0.2">
      <c r="A21636" s="1"/>
      <c r="B21636" s="1"/>
      <c r="E21636" s="3"/>
      <c r="M21636" s="4"/>
    </row>
    <row r="21637" spans="1:13" ht="12.75" x14ac:dyDescent="0.2">
      <c r="A21637" s="1"/>
      <c r="B21637" s="1"/>
      <c r="E21637" s="3"/>
      <c r="M21637" s="4"/>
    </row>
    <row r="21638" spans="1:13" ht="12.75" x14ac:dyDescent="0.2">
      <c r="A21638" s="1"/>
      <c r="B21638" s="1"/>
      <c r="E21638" s="3"/>
      <c r="M21638" s="4"/>
    </row>
    <row r="21639" spans="1:13" ht="12.75" x14ac:dyDescent="0.2">
      <c r="A21639" s="1"/>
      <c r="B21639" s="1"/>
      <c r="E21639" s="3"/>
      <c r="M21639" s="4"/>
    </row>
    <row r="21640" spans="1:13" ht="12.75" x14ac:dyDescent="0.2">
      <c r="A21640" s="1"/>
      <c r="B21640" s="1"/>
      <c r="E21640" s="3"/>
      <c r="M21640" s="4"/>
    </row>
    <row r="21641" spans="1:13" ht="12.75" x14ac:dyDescent="0.2">
      <c r="A21641" s="1"/>
      <c r="B21641" s="1"/>
      <c r="E21641" s="3"/>
      <c r="M21641" s="4"/>
    </row>
    <row r="21642" spans="1:13" ht="12.75" x14ac:dyDescent="0.2">
      <c r="A21642" s="1"/>
      <c r="B21642" s="1"/>
      <c r="E21642" s="3"/>
      <c r="M21642" s="4"/>
    </row>
    <row r="21643" spans="1:13" ht="12.75" x14ac:dyDescent="0.2">
      <c r="A21643" s="1"/>
      <c r="B21643" s="1"/>
      <c r="E21643" s="3"/>
      <c r="M21643" s="4"/>
    </row>
    <row r="21644" spans="1:13" ht="12.75" x14ac:dyDescent="0.2">
      <c r="A21644" s="1"/>
      <c r="B21644" s="1"/>
      <c r="E21644" s="3"/>
      <c r="M21644" s="4"/>
    </row>
    <row r="21645" spans="1:13" ht="12.75" x14ac:dyDescent="0.2">
      <c r="A21645" s="1"/>
      <c r="B21645" s="1"/>
      <c r="E21645" s="3"/>
      <c r="M21645" s="4"/>
    </row>
    <row r="21646" spans="1:13" ht="12.75" x14ac:dyDescent="0.2">
      <c r="A21646" s="1"/>
      <c r="B21646" s="1"/>
      <c r="E21646" s="3"/>
      <c r="M21646" s="4"/>
    </row>
    <row r="21647" spans="1:13" ht="12.75" x14ac:dyDescent="0.2">
      <c r="A21647" s="1"/>
      <c r="B21647" s="1"/>
      <c r="E21647" s="3"/>
      <c r="M21647" s="4"/>
    </row>
    <row r="21648" spans="1:13" ht="12.75" x14ac:dyDescent="0.2">
      <c r="A21648" s="1"/>
      <c r="B21648" s="1"/>
      <c r="E21648" s="3"/>
      <c r="M21648" s="4"/>
    </row>
    <row r="21649" spans="1:13" ht="12.75" x14ac:dyDescent="0.2">
      <c r="A21649" s="1"/>
      <c r="B21649" s="1"/>
      <c r="E21649" s="3"/>
      <c r="M21649" s="4"/>
    </row>
    <row r="21650" spans="1:13" ht="12.75" x14ac:dyDescent="0.2">
      <c r="A21650" s="1"/>
      <c r="B21650" s="1"/>
      <c r="E21650" s="3"/>
      <c r="M21650" s="4"/>
    </row>
    <row r="21651" spans="1:13" ht="12.75" x14ac:dyDescent="0.2">
      <c r="A21651" s="1"/>
      <c r="B21651" s="1"/>
      <c r="E21651" s="3"/>
      <c r="M21651" s="4"/>
    </row>
    <row r="21652" spans="1:13" ht="12.75" x14ac:dyDescent="0.2">
      <c r="A21652" s="1"/>
      <c r="B21652" s="1"/>
      <c r="E21652" s="3"/>
      <c r="M21652" s="4"/>
    </row>
    <row r="21653" spans="1:13" ht="12.75" x14ac:dyDescent="0.2">
      <c r="A21653" s="1"/>
      <c r="B21653" s="1"/>
      <c r="E21653" s="3"/>
      <c r="M21653" s="4"/>
    </row>
    <row r="21654" spans="1:13" ht="12.75" x14ac:dyDescent="0.2">
      <c r="A21654" s="1"/>
      <c r="B21654" s="1"/>
      <c r="E21654" s="3"/>
      <c r="M21654" s="4"/>
    </row>
    <row r="21655" spans="1:13" ht="12.75" x14ac:dyDescent="0.2">
      <c r="A21655" s="1"/>
      <c r="B21655" s="1"/>
      <c r="E21655" s="3"/>
      <c r="M21655" s="4"/>
    </row>
    <row r="21656" spans="1:13" ht="12.75" x14ac:dyDescent="0.2">
      <c r="A21656" s="1"/>
      <c r="B21656" s="1"/>
      <c r="E21656" s="3"/>
      <c r="M21656" s="4"/>
    </row>
    <row r="21657" spans="1:13" ht="12.75" x14ac:dyDescent="0.2">
      <c r="A21657" s="1"/>
      <c r="B21657" s="1"/>
      <c r="E21657" s="3"/>
      <c r="L21657" s="4"/>
      <c r="M21657" s="4"/>
    </row>
    <row r="21658" spans="1:13" ht="12.75" x14ac:dyDescent="0.2">
      <c r="A21658" s="1"/>
      <c r="B21658" s="1"/>
      <c r="E21658" s="3"/>
      <c r="M21658" s="4"/>
    </row>
    <row r="21659" spans="1:13" ht="12.75" x14ac:dyDescent="0.2">
      <c r="A21659" s="1"/>
      <c r="B21659" s="1"/>
      <c r="E21659" s="3"/>
      <c r="M21659" s="4"/>
    </row>
    <row r="21660" spans="1:13" ht="12.75" x14ac:dyDescent="0.2">
      <c r="A21660" s="1"/>
      <c r="B21660" s="1"/>
      <c r="E21660" s="3"/>
      <c r="M21660" s="4"/>
    </row>
    <row r="21661" spans="1:13" ht="12.75" x14ac:dyDescent="0.2">
      <c r="A21661" s="1"/>
      <c r="B21661" s="1"/>
      <c r="E21661" s="3"/>
      <c r="M21661" s="4"/>
    </row>
    <row r="21662" spans="1:13" ht="12.75" x14ac:dyDescent="0.2">
      <c r="A21662" s="1"/>
      <c r="B21662" s="1"/>
      <c r="E21662" s="3"/>
      <c r="M21662" s="4"/>
    </row>
    <row r="21663" spans="1:13" ht="12.75" x14ac:dyDescent="0.2">
      <c r="A21663" s="1"/>
      <c r="B21663" s="1"/>
      <c r="E21663" s="3"/>
      <c r="M21663" s="4"/>
    </row>
    <row r="21664" spans="1:13" ht="12.75" x14ac:dyDescent="0.2">
      <c r="A21664" s="1"/>
      <c r="B21664" s="1"/>
      <c r="E21664" s="3"/>
      <c r="M21664" s="4"/>
    </row>
    <row r="21665" spans="1:13" ht="12.75" x14ac:dyDescent="0.2">
      <c r="A21665" s="1"/>
      <c r="B21665" s="1"/>
      <c r="E21665" s="3"/>
      <c r="M21665" s="4"/>
    </row>
    <row r="21666" spans="1:13" ht="12.75" x14ac:dyDescent="0.2">
      <c r="A21666" s="1"/>
      <c r="B21666" s="1"/>
      <c r="E21666" s="3"/>
      <c r="M21666" s="4"/>
    </row>
    <row r="21667" spans="1:13" ht="12.75" x14ac:dyDescent="0.2">
      <c r="A21667" s="1"/>
      <c r="B21667" s="1"/>
      <c r="E21667" s="3"/>
      <c r="M21667" s="4"/>
    </row>
    <row r="21668" spans="1:13" ht="12.75" x14ac:dyDescent="0.2">
      <c r="A21668" s="1"/>
      <c r="B21668" s="1"/>
      <c r="E21668" s="3"/>
      <c r="M21668" s="4"/>
    </row>
    <row r="21669" spans="1:13" ht="12.75" x14ac:dyDescent="0.2">
      <c r="A21669" s="1"/>
      <c r="B21669" s="1"/>
      <c r="E21669" s="3"/>
      <c r="M21669" s="4"/>
    </row>
    <row r="21670" spans="1:13" ht="12.75" x14ac:dyDescent="0.2">
      <c r="A21670" s="1"/>
      <c r="B21670" s="1"/>
      <c r="E21670" s="3"/>
      <c r="M21670" s="4"/>
    </row>
    <row r="21671" spans="1:13" ht="12.75" x14ac:dyDescent="0.2">
      <c r="A21671" s="1"/>
      <c r="B21671" s="1"/>
      <c r="E21671" s="3"/>
      <c r="M21671" s="4"/>
    </row>
    <row r="21672" spans="1:13" ht="12.75" x14ac:dyDescent="0.2">
      <c r="A21672" s="1"/>
      <c r="B21672" s="1"/>
      <c r="E21672" s="3"/>
      <c r="M21672" s="4"/>
    </row>
    <row r="21673" spans="1:13" ht="12.75" x14ac:dyDescent="0.2">
      <c r="A21673" s="1"/>
      <c r="B21673" s="1"/>
      <c r="E21673" s="3"/>
      <c r="M21673" s="4"/>
    </row>
    <row r="21674" spans="1:13" ht="12.75" x14ac:dyDescent="0.2">
      <c r="A21674" s="1"/>
      <c r="B21674" s="1"/>
      <c r="E21674" s="3"/>
      <c r="M21674" s="4"/>
    </row>
    <row r="21675" spans="1:13" ht="12.75" x14ac:dyDescent="0.2">
      <c r="A21675" s="1"/>
      <c r="B21675" s="1"/>
      <c r="E21675" s="3"/>
      <c r="M21675" s="4"/>
    </row>
    <row r="21676" spans="1:13" ht="12.75" x14ac:dyDescent="0.2">
      <c r="A21676" s="1"/>
      <c r="B21676" s="1"/>
      <c r="E21676" s="3"/>
      <c r="M21676" s="4"/>
    </row>
    <row r="21677" spans="1:13" ht="12.75" x14ac:dyDescent="0.2">
      <c r="A21677" s="1"/>
      <c r="B21677" s="1"/>
      <c r="E21677" s="3"/>
      <c r="M21677" s="4"/>
    </row>
    <row r="21678" spans="1:13" ht="12.75" x14ac:dyDescent="0.2">
      <c r="A21678" s="1"/>
      <c r="B21678" s="1"/>
      <c r="E21678" s="3"/>
      <c r="M21678" s="4"/>
    </row>
    <row r="21679" spans="1:13" ht="12.75" x14ac:dyDescent="0.2">
      <c r="A21679" s="1"/>
      <c r="B21679" s="1"/>
      <c r="E21679" s="3"/>
      <c r="M21679" s="4"/>
    </row>
    <row r="21680" spans="1:13" ht="12.75" x14ac:dyDescent="0.2">
      <c r="A21680" s="1"/>
      <c r="B21680" s="1"/>
      <c r="E21680" s="3"/>
      <c r="M21680" s="4"/>
    </row>
    <row r="21681" spans="1:13" ht="12.75" x14ac:dyDescent="0.2">
      <c r="A21681" s="1"/>
      <c r="B21681" s="1"/>
      <c r="E21681" s="3"/>
      <c r="M21681" s="4"/>
    </row>
    <row r="21682" spans="1:13" ht="12.75" x14ac:dyDescent="0.2">
      <c r="A21682" s="1"/>
      <c r="B21682" s="1"/>
      <c r="E21682" s="3"/>
      <c r="M21682" s="4"/>
    </row>
    <row r="21683" spans="1:13" ht="12.75" x14ac:dyDescent="0.2">
      <c r="A21683" s="1"/>
      <c r="B21683" s="1"/>
      <c r="E21683" s="3"/>
      <c r="M21683" s="4"/>
    </row>
    <row r="21684" spans="1:13" ht="12.75" x14ac:dyDescent="0.2">
      <c r="A21684" s="1"/>
      <c r="B21684" s="1"/>
      <c r="E21684" s="3"/>
      <c r="M21684" s="4"/>
    </row>
    <row r="21685" spans="1:13" ht="12.75" x14ac:dyDescent="0.2">
      <c r="A21685" s="1"/>
      <c r="B21685" s="1"/>
      <c r="E21685" s="3"/>
      <c r="L21685" s="4"/>
      <c r="M21685" s="4"/>
    </row>
    <row r="21686" spans="1:13" ht="12.75" x14ac:dyDescent="0.2">
      <c r="A21686" s="1"/>
      <c r="B21686" s="1"/>
      <c r="E21686" s="3"/>
      <c r="L21686" s="4"/>
      <c r="M21686" s="4"/>
    </row>
    <row r="21687" spans="1:13" ht="12.75" x14ac:dyDescent="0.2">
      <c r="A21687" s="1"/>
      <c r="B21687" s="1"/>
      <c r="E21687" s="3"/>
      <c r="M21687" s="4"/>
    </row>
    <row r="21688" spans="1:13" ht="12.75" x14ac:dyDescent="0.2">
      <c r="A21688" s="1"/>
      <c r="B21688" s="1"/>
      <c r="E21688" s="3"/>
      <c r="M21688" s="4"/>
    </row>
    <row r="21689" spans="1:13" ht="12.75" x14ac:dyDescent="0.2">
      <c r="A21689" s="1"/>
      <c r="B21689" s="1"/>
      <c r="E21689" s="3"/>
      <c r="M21689" s="4"/>
    </row>
    <row r="21690" spans="1:13" ht="12.75" x14ac:dyDescent="0.2">
      <c r="A21690" s="1"/>
      <c r="B21690" s="1"/>
      <c r="E21690" s="3"/>
      <c r="L21690" s="4"/>
      <c r="M21690" s="4"/>
    </row>
    <row r="21691" spans="1:13" ht="12.75" x14ac:dyDescent="0.2">
      <c r="A21691" s="1"/>
      <c r="B21691" s="1"/>
      <c r="E21691" s="3"/>
      <c r="M21691" s="4"/>
    </row>
    <row r="21692" spans="1:13" ht="12.75" x14ac:dyDescent="0.2">
      <c r="A21692" s="1"/>
      <c r="B21692" s="1"/>
      <c r="E21692" s="3"/>
      <c r="M21692" s="4"/>
    </row>
    <row r="21693" spans="1:13" ht="12.75" x14ac:dyDescent="0.2">
      <c r="A21693" s="1"/>
      <c r="B21693" s="1"/>
      <c r="E21693" s="3"/>
      <c r="M21693" s="4"/>
    </row>
    <row r="21694" spans="1:13" ht="12.75" x14ac:dyDescent="0.2">
      <c r="A21694" s="1"/>
      <c r="B21694" s="1"/>
      <c r="E21694" s="3"/>
      <c r="L21694" s="4"/>
      <c r="M21694" s="4"/>
    </row>
    <row r="21695" spans="1:13" ht="12.75" x14ac:dyDescent="0.2">
      <c r="A21695" s="1"/>
      <c r="B21695" s="1"/>
      <c r="E21695" s="3"/>
      <c r="M21695" s="4"/>
    </row>
    <row r="21696" spans="1:13" ht="12.75" x14ac:dyDescent="0.2">
      <c r="A21696" s="1"/>
      <c r="B21696" s="1"/>
      <c r="E21696" s="3"/>
      <c r="M21696" s="4"/>
    </row>
    <row r="21697" spans="1:13" ht="12.75" x14ac:dyDescent="0.2">
      <c r="A21697" s="1"/>
      <c r="B21697" s="1"/>
      <c r="E21697" s="3"/>
      <c r="M21697" s="4"/>
    </row>
    <row r="21698" spans="1:13" ht="12.75" x14ac:dyDescent="0.2">
      <c r="A21698" s="1"/>
      <c r="B21698" s="1"/>
      <c r="E21698" s="3"/>
      <c r="M21698" s="4"/>
    </row>
    <row r="21699" spans="1:13" ht="12.75" x14ac:dyDescent="0.2">
      <c r="A21699" s="1"/>
      <c r="B21699" s="1"/>
      <c r="E21699" s="3"/>
      <c r="M21699" s="4"/>
    </row>
    <row r="21700" spans="1:13" ht="12.75" x14ac:dyDescent="0.2">
      <c r="A21700" s="1"/>
      <c r="B21700" s="1"/>
      <c r="E21700" s="3"/>
      <c r="M21700" s="4"/>
    </row>
    <row r="21701" spans="1:13" ht="12.75" x14ac:dyDescent="0.2">
      <c r="A21701" s="1"/>
      <c r="B21701" s="1"/>
      <c r="E21701" s="3"/>
      <c r="M21701" s="4"/>
    </row>
    <row r="21702" spans="1:13" ht="12.75" x14ac:dyDescent="0.2">
      <c r="A21702" s="1"/>
      <c r="B21702" s="1"/>
      <c r="E21702" s="3"/>
      <c r="M21702" s="4"/>
    </row>
    <row r="21703" spans="1:13" ht="12.75" x14ac:dyDescent="0.2">
      <c r="A21703" s="1"/>
      <c r="B21703" s="1"/>
      <c r="E21703" s="3"/>
      <c r="M21703" s="4"/>
    </row>
    <row r="21704" spans="1:13" ht="12.75" x14ac:dyDescent="0.2">
      <c r="A21704" s="1"/>
      <c r="B21704" s="1"/>
      <c r="E21704" s="3"/>
      <c r="M21704" s="4"/>
    </row>
    <row r="21705" spans="1:13" ht="12.75" x14ac:dyDescent="0.2">
      <c r="A21705" s="1"/>
      <c r="B21705" s="1"/>
      <c r="E21705" s="3"/>
      <c r="M21705" s="4"/>
    </row>
    <row r="21706" spans="1:13" ht="12.75" x14ac:dyDescent="0.2">
      <c r="A21706" s="1"/>
      <c r="B21706" s="1"/>
      <c r="E21706" s="3"/>
      <c r="M21706" s="4"/>
    </row>
    <row r="21707" spans="1:13" ht="12.75" x14ac:dyDescent="0.2">
      <c r="A21707" s="1"/>
      <c r="B21707" s="1"/>
      <c r="E21707" s="3"/>
      <c r="M21707" s="4"/>
    </row>
    <row r="21708" spans="1:13" ht="12.75" x14ac:dyDescent="0.2">
      <c r="A21708" s="1"/>
      <c r="B21708" s="1"/>
      <c r="E21708" s="3"/>
      <c r="M21708" s="4"/>
    </row>
    <row r="21709" spans="1:13" ht="12.75" x14ac:dyDescent="0.2">
      <c r="A21709" s="1"/>
      <c r="B21709" s="1"/>
      <c r="E21709" s="3"/>
      <c r="M21709" s="4"/>
    </row>
    <row r="21710" spans="1:13" ht="12.75" x14ac:dyDescent="0.2">
      <c r="A21710" s="1"/>
      <c r="B21710" s="1"/>
      <c r="E21710" s="3"/>
      <c r="M21710" s="4"/>
    </row>
    <row r="21711" spans="1:13" ht="12.75" x14ac:dyDescent="0.2">
      <c r="A21711" s="1"/>
      <c r="B21711" s="1"/>
      <c r="E21711" s="3"/>
      <c r="M21711" s="4"/>
    </row>
    <row r="21712" spans="1:13" ht="12.75" x14ac:dyDescent="0.2">
      <c r="A21712" s="1"/>
      <c r="B21712" s="1"/>
      <c r="E21712" s="3"/>
      <c r="M21712" s="4"/>
    </row>
    <row r="21713" spans="1:13" ht="12.75" x14ac:dyDescent="0.2">
      <c r="A21713" s="1"/>
      <c r="B21713" s="1"/>
      <c r="E21713" s="3"/>
      <c r="M21713" s="4"/>
    </row>
    <row r="21714" spans="1:13" ht="12.75" x14ac:dyDescent="0.2">
      <c r="A21714" s="1"/>
      <c r="B21714" s="1"/>
      <c r="E21714" s="3"/>
      <c r="M21714" s="4"/>
    </row>
    <row r="21715" spans="1:13" ht="12.75" x14ac:dyDescent="0.2">
      <c r="A21715" s="1"/>
      <c r="B21715" s="1"/>
      <c r="E21715" s="3"/>
      <c r="M21715" s="4"/>
    </row>
    <row r="21716" spans="1:13" ht="12.75" x14ac:dyDescent="0.2">
      <c r="A21716" s="1"/>
      <c r="B21716" s="1"/>
      <c r="E21716" s="3"/>
      <c r="M21716" s="4"/>
    </row>
    <row r="21717" spans="1:13" ht="12.75" x14ac:dyDescent="0.2">
      <c r="A21717" s="1"/>
      <c r="B21717" s="1"/>
      <c r="E21717" s="3"/>
      <c r="M21717" s="4"/>
    </row>
    <row r="21718" spans="1:13" ht="12.75" x14ac:dyDescent="0.2">
      <c r="A21718" s="1"/>
      <c r="B21718" s="1"/>
      <c r="E21718" s="3"/>
      <c r="L21718" s="4"/>
      <c r="M21718" s="4"/>
    </row>
    <row r="21719" spans="1:13" ht="12.75" x14ac:dyDescent="0.2">
      <c r="A21719" s="1"/>
      <c r="B21719" s="1"/>
      <c r="E21719" s="3"/>
      <c r="M21719" s="4"/>
    </row>
    <row r="21720" spans="1:13" ht="12.75" x14ac:dyDescent="0.2">
      <c r="A21720" s="1"/>
      <c r="B21720" s="1"/>
      <c r="E21720" s="3"/>
      <c r="M21720" s="4"/>
    </row>
    <row r="21721" spans="1:13" ht="12.75" x14ac:dyDescent="0.2">
      <c r="A21721" s="1"/>
      <c r="B21721" s="1"/>
      <c r="E21721" s="3"/>
      <c r="M21721" s="4"/>
    </row>
    <row r="21722" spans="1:13" ht="12.75" x14ac:dyDescent="0.2">
      <c r="A21722" s="1"/>
      <c r="B21722" s="1"/>
      <c r="E21722" s="3"/>
      <c r="M21722" s="4"/>
    </row>
    <row r="21723" spans="1:13" ht="12.75" x14ac:dyDescent="0.2">
      <c r="A21723" s="1"/>
      <c r="B21723" s="1"/>
      <c r="E21723" s="3"/>
      <c r="M21723" s="4"/>
    </row>
    <row r="21724" spans="1:13" ht="12.75" x14ac:dyDescent="0.2">
      <c r="A21724" s="1"/>
      <c r="B21724" s="1"/>
      <c r="E21724" s="3"/>
      <c r="M21724" s="4"/>
    </row>
    <row r="21725" spans="1:13" ht="12.75" x14ac:dyDescent="0.2">
      <c r="A21725" s="1"/>
      <c r="B21725" s="1"/>
      <c r="E21725" s="3"/>
      <c r="L21725" s="4"/>
      <c r="M21725" s="4"/>
    </row>
    <row r="21726" spans="1:13" ht="12.75" x14ac:dyDescent="0.2">
      <c r="A21726" s="1"/>
      <c r="B21726" s="1"/>
      <c r="E21726" s="3"/>
      <c r="L21726" s="4"/>
      <c r="M21726" s="4"/>
    </row>
    <row r="21727" spans="1:13" ht="12.75" x14ac:dyDescent="0.2">
      <c r="A21727" s="1"/>
      <c r="B21727" s="1"/>
      <c r="E21727" s="3"/>
      <c r="M21727" s="4"/>
    </row>
    <row r="21728" spans="1:13" ht="12.75" x14ac:dyDescent="0.2">
      <c r="A21728" s="1"/>
      <c r="B21728" s="1"/>
      <c r="E21728" s="3"/>
      <c r="M21728" s="4"/>
    </row>
    <row r="21729" spans="1:13" ht="12.75" x14ac:dyDescent="0.2">
      <c r="A21729" s="1"/>
      <c r="B21729" s="1"/>
      <c r="E21729" s="3"/>
      <c r="M21729" s="4"/>
    </row>
    <row r="21730" spans="1:13" ht="12.75" x14ac:dyDescent="0.2">
      <c r="A21730" s="1"/>
      <c r="B21730" s="1"/>
      <c r="E21730" s="3"/>
      <c r="M21730" s="4"/>
    </row>
    <row r="21731" spans="1:13" ht="12.75" x14ac:dyDescent="0.2">
      <c r="A21731" s="1"/>
      <c r="B21731" s="1"/>
      <c r="E21731" s="3"/>
      <c r="M21731" s="4"/>
    </row>
    <row r="21732" spans="1:13" ht="12.75" x14ac:dyDescent="0.2">
      <c r="A21732" s="1"/>
      <c r="B21732" s="1"/>
      <c r="E21732" s="3"/>
      <c r="M21732" s="4"/>
    </row>
    <row r="21733" spans="1:13" ht="12.75" x14ac:dyDescent="0.2">
      <c r="A21733" s="1"/>
      <c r="B21733" s="1"/>
      <c r="E21733" s="3"/>
      <c r="M21733" s="4"/>
    </row>
    <row r="21734" spans="1:13" ht="12.75" x14ac:dyDescent="0.2">
      <c r="A21734" s="1"/>
      <c r="B21734" s="1"/>
      <c r="E21734" s="3"/>
      <c r="L21734" s="4"/>
      <c r="M21734" s="4"/>
    </row>
    <row r="21735" spans="1:13" ht="12.75" x14ac:dyDescent="0.2">
      <c r="A21735" s="1"/>
      <c r="B21735" s="1"/>
      <c r="E21735" s="3"/>
      <c r="M21735" s="4"/>
    </row>
    <row r="21736" spans="1:13" ht="12.75" x14ac:dyDescent="0.2">
      <c r="A21736" s="1"/>
      <c r="B21736" s="1"/>
      <c r="E21736" s="3"/>
      <c r="M21736" s="4"/>
    </row>
    <row r="21737" spans="1:13" ht="12.75" x14ac:dyDescent="0.2">
      <c r="A21737" s="1"/>
      <c r="B21737" s="1"/>
      <c r="E21737" s="3"/>
      <c r="M21737" s="4"/>
    </row>
    <row r="21738" spans="1:13" ht="12.75" x14ac:dyDescent="0.2">
      <c r="A21738" s="1"/>
      <c r="B21738" s="1"/>
      <c r="E21738" s="3"/>
      <c r="M21738" s="4"/>
    </row>
    <row r="21739" spans="1:13" ht="12.75" x14ac:dyDescent="0.2">
      <c r="A21739" s="1"/>
      <c r="B21739" s="1"/>
      <c r="E21739" s="3"/>
      <c r="M21739" s="4"/>
    </row>
    <row r="21740" spans="1:13" ht="12.75" x14ac:dyDescent="0.2">
      <c r="A21740" s="1"/>
      <c r="B21740" s="1"/>
      <c r="E21740" s="3"/>
      <c r="M21740" s="4"/>
    </row>
    <row r="21741" spans="1:13" ht="12.75" x14ac:dyDescent="0.2">
      <c r="A21741" s="1"/>
      <c r="B21741" s="1"/>
      <c r="E21741" s="3"/>
      <c r="M21741" s="4"/>
    </row>
    <row r="21742" spans="1:13" ht="12.75" x14ac:dyDescent="0.2">
      <c r="A21742" s="1"/>
      <c r="B21742" s="1"/>
      <c r="E21742" s="3"/>
      <c r="M21742" s="4"/>
    </row>
    <row r="21743" spans="1:13" ht="12.75" x14ac:dyDescent="0.2">
      <c r="A21743" s="1"/>
      <c r="B21743" s="1"/>
      <c r="E21743" s="3"/>
      <c r="M21743" s="4"/>
    </row>
    <row r="21744" spans="1:13" ht="12.75" x14ac:dyDescent="0.2">
      <c r="A21744" s="1"/>
      <c r="B21744" s="1"/>
      <c r="E21744" s="3"/>
      <c r="M21744" s="4"/>
    </row>
    <row r="21745" spans="1:13" ht="12.75" x14ac:dyDescent="0.2">
      <c r="A21745" s="1"/>
      <c r="B21745" s="1"/>
      <c r="E21745" s="3"/>
      <c r="M21745" s="4"/>
    </row>
    <row r="21746" spans="1:13" ht="12.75" x14ac:dyDescent="0.2">
      <c r="A21746" s="1"/>
      <c r="B21746" s="1"/>
      <c r="E21746" s="3"/>
      <c r="M21746" s="4"/>
    </row>
    <row r="21747" spans="1:13" ht="12.75" x14ac:dyDescent="0.2">
      <c r="A21747" s="1"/>
      <c r="B21747" s="1"/>
      <c r="E21747" s="3"/>
      <c r="M21747" s="4"/>
    </row>
    <row r="21748" spans="1:13" ht="12.75" x14ac:dyDescent="0.2">
      <c r="A21748" s="1"/>
      <c r="B21748" s="1"/>
      <c r="E21748" s="3"/>
      <c r="M21748" s="4"/>
    </row>
    <row r="21749" spans="1:13" ht="12.75" x14ac:dyDescent="0.2">
      <c r="A21749" s="1"/>
      <c r="B21749" s="1"/>
      <c r="E21749" s="3"/>
      <c r="M21749" s="4"/>
    </row>
    <row r="21750" spans="1:13" ht="12.75" x14ac:dyDescent="0.2">
      <c r="A21750" s="1"/>
      <c r="B21750" s="1"/>
      <c r="E21750" s="3"/>
      <c r="M21750" s="4"/>
    </row>
    <row r="21751" spans="1:13" ht="12.75" x14ac:dyDescent="0.2">
      <c r="A21751" s="1"/>
      <c r="B21751" s="1"/>
      <c r="E21751" s="3"/>
      <c r="M21751" s="4"/>
    </row>
    <row r="21752" spans="1:13" ht="12.75" x14ac:dyDescent="0.2">
      <c r="A21752" s="1"/>
      <c r="B21752" s="1"/>
      <c r="E21752" s="3"/>
      <c r="M21752" s="4"/>
    </row>
    <row r="21753" spans="1:13" ht="12.75" x14ac:dyDescent="0.2">
      <c r="A21753" s="1"/>
      <c r="B21753" s="1"/>
      <c r="E21753" s="3"/>
      <c r="M21753" s="4"/>
    </row>
    <row r="21754" spans="1:13" ht="12.75" x14ac:dyDescent="0.2">
      <c r="A21754" s="1"/>
      <c r="B21754" s="1"/>
      <c r="E21754" s="3"/>
      <c r="M21754" s="4"/>
    </row>
    <row r="21755" spans="1:13" ht="12.75" x14ac:dyDescent="0.2">
      <c r="A21755" s="1"/>
      <c r="B21755" s="1"/>
      <c r="E21755" s="3"/>
      <c r="M21755" s="4"/>
    </row>
    <row r="21756" spans="1:13" ht="12.75" x14ac:dyDescent="0.2">
      <c r="A21756" s="1"/>
      <c r="B21756" s="1"/>
      <c r="E21756" s="3"/>
      <c r="M21756" s="4"/>
    </row>
    <row r="21757" spans="1:13" ht="12.75" x14ac:dyDescent="0.2">
      <c r="A21757" s="1"/>
      <c r="B21757" s="1"/>
      <c r="E21757" s="3"/>
      <c r="M21757" s="4"/>
    </row>
    <row r="21758" spans="1:13" ht="12.75" x14ac:dyDescent="0.2">
      <c r="A21758" s="1"/>
      <c r="B21758" s="1"/>
      <c r="E21758" s="3"/>
      <c r="M21758" s="4"/>
    </row>
    <row r="21759" spans="1:13" ht="12.75" x14ac:dyDescent="0.2">
      <c r="A21759" s="1"/>
      <c r="B21759" s="1"/>
      <c r="E21759" s="3"/>
      <c r="M21759" s="4"/>
    </row>
    <row r="21760" spans="1:13" ht="12.75" x14ac:dyDescent="0.2">
      <c r="A21760" s="1"/>
      <c r="B21760" s="1"/>
      <c r="E21760" s="3"/>
      <c r="M21760" s="4"/>
    </row>
    <row r="21761" spans="1:13" ht="12.75" x14ac:dyDescent="0.2">
      <c r="A21761" s="1"/>
      <c r="B21761" s="1"/>
      <c r="E21761" s="3"/>
      <c r="M21761" s="4"/>
    </row>
    <row r="21762" spans="1:13" ht="12.75" x14ac:dyDescent="0.2">
      <c r="A21762" s="1"/>
      <c r="B21762" s="1"/>
      <c r="E21762" s="3"/>
      <c r="M21762" s="4"/>
    </row>
    <row r="21763" spans="1:13" ht="12.75" x14ac:dyDescent="0.2">
      <c r="A21763" s="1"/>
      <c r="B21763" s="1"/>
      <c r="E21763" s="3"/>
      <c r="M21763" s="4"/>
    </row>
    <row r="21764" spans="1:13" ht="12.75" x14ac:dyDescent="0.2">
      <c r="A21764" s="1"/>
      <c r="B21764" s="1"/>
      <c r="E21764" s="3"/>
      <c r="M21764" s="4"/>
    </row>
    <row r="21765" spans="1:13" ht="12.75" x14ac:dyDescent="0.2">
      <c r="A21765" s="1"/>
      <c r="B21765" s="1"/>
      <c r="E21765" s="3"/>
      <c r="L21765" s="4"/>
      <c r="M21765" s="4"/>
    </row>
    <row r="21766" spans="1:13" ht="12.75" x14ac:dyDescent="0.2">
      <c r="A21766" s="1"/>
      <c r="B21766" s="1"/>
      <c r="E21766" s="3"/>
      <c r="M21766" s="4"/>
    </row>
    <row r="21767" spans="1:13" ht="12.75" x14ac:dyDescent="0.2">
      <c r="A21767" s="1"/>
      <c r="B21767" s="1"/>
      <c r="E21767" s="3"/>
      <c r="M21767" s="4"/>
    </row>
    <row r="21768" spans="1:13" ht="12.75" x14ac:dyDescent="0.2">
      <c r="A21768" s="1"/>
      <c r="B21768" s="1"/>
      <c r="E21768" s="3"/>
      <c r="M21768" s="4"/>
    </row>
    <row r="21769" spans="1:13" ht="12.75" x14ac:dyDescent="0.2">
      <c r="A21769" s="1"/>
      <c r="B21769" s="1"/>
      <c r="E21769" s="3"/>
      <c r="M21769" s="4"/>
    </row>
    <row r="21770" spans="1:13" ht="12.75" x14ac:dyDescent="0.2">
      <c r="A21770" s="1"/>
      <c r="B21770" s="1"/>
      <c r="E21770" s="3"/>
      <c r="M21770" s="4"/>
    </row>
    <row r="21771" spans="1:13" ht="12.75" x14ac:dyDescent="0.2">
      <c r="A21771" s="1"/>
      <c r="B21771" s="1"/>
      <c r="E21771" s="3"/>
      <c r="M21771" s="4"/>
    </row>
    <row r="21772" spans="1:13" ht="12.75" x14ac:dyDescent="0.2">
      <c r="A21772" s="1"/>
      <c r="B21772" s="1"/>
      <c r="E21772" s="3"/>
      <c r="M21772" s="4"/>
    </row>
    <row r="21773" spans="1:13" ht="12.75" x14ac:dyDescent="0.2">
      <c r="A21773" s="1"/>
      <c r="B21773" s="1"/>
      <c r="E21773" s="3"/>
      <c r="L21773" s="4"/>
      <c r="M21773" s="4"/>
    </row>
    <row r="21774" spans="1:13" ht="12.75" x14ac:dyDescent="0.2">
      <c r="A21774" s="1"/>
      <c r="B21774" s="1"/>
      <c r="E21774" s="3"/>
      <c r="M21774" s="4"/>
    </row>
    <row r="21775" spans="1:13" ht="12.75" x14ac:dyDescent="0.2">
      <c r="A21775" s="1"/>
      <c r="B21775" s="1"/>
      <c r="E21775" s="3"/>
      <c r="M21775" s="4"/>
    </row>
    <row r="21776" spans="1:13" ht="12.75" x14ac:dyDescent="0.2">
      <c r="A21776" s="1"/>
      <c r="B21776" s="1"/>
      <c r="E21776" s="3"/>
      <c r="M21776" s="4"/>
    </row>
    <row r="21777" spans="1:13" ht="12.75" x14ac:dyDescent="0.2">
      <c r="A21777" s="1"/>
      <c r="B21777" s="1"/>
      <c r="E21777" s="3"/>
      <c r="M21777" s="4"/>
    </row>
    <row r="21778" spans="1:13" ht="12.75" x14ac:dyDescent="0.2">
      <c r="A21778" s="1"/>
      <c r="B21778" s="1"/>
      <c r="E21778" s="3"/>
      <c r="M21778" s="4"/>
    </row>
    <row r="21779" spans="1:13" ht="12.75" x14ac:dyDescent="0.2">
      <c r="A21779" s="1"/>
      <c r="B21779" s="1"/>
      <c r="E21779" s="3"/>
      <c r="M21779" s="4"/>
    </row>
    <row r="21780" spans="1:13" ht="12.75" x14ac:dyDescent="0.2">
      <c r="A21780" s="1"/>
      <c r="B21780" s="1"/>
      <c r="E21780" s="3"/>
      <c r="M21780" s="4"/>
    </row>
    <row r="21781" spans="1:13" ht="12.75" x14ac:dyDescent="0.2">
      <c r="A21781" s="1"/>
      <c r="B21781" s="1"/>
      <c r="E21781" s="3"/>
      <c r="M21781" s="4"/>
    </row>
    <row r="21782" spans="1:13" ht="12.75" x14ac:dyDescent="0.2">
      <c r="A21782" s="1"/>
      <c r="B21782" s="1"/>
      <c r="E21782" s="3"/>
      <c r="M21782" s="4"/>
    </row>
    <row r="21783" spans="1:13" ht="12.75" x14ac:dyDescent="0.2">
      <c r="A21783" s="1"/>
      <c r="B21783" s="1"/>
      <c r="E21783" s="3"/>
      <c r="M21783" s="4"/>
    </row>
    <row r="21784" spans="1:13" ht="12.75" x14ac:dyDescent="0.2">
      <c r="A21784" s="1"/>
      <c r="B21784" s="1"/>
      <c r="E21784" s="3"/>
      <c r="M21784" s="4"/>
    </row>
    <row r="21785" spans="1:13" ht="12.75" x14ac:dyDescent="0.2">
      <c r="A21785" s="1"/>
      <c r="B21785" s="1"/>
      <c r="E21785" s="3"/>
      <c r="M21785" s="4"/>
    </row>
    <row r="21786" spans="1:13" ht="12.75" x14ac:dyDescent="0.2">
      <c r="A21786" s="1"/>
      <c r="B21786" s="1"/>
      <c r="E21786" s="3"/>
      <c r="M21786" s="4"/>
    </row>
    <row r="21787" spans="1:13" ht="12.75" x14ac:dyDescent="0.2">
      <c r="A21787" s="1"/>
      <c r="B21787" s="1"/>
      <c r="E21787" s="3"/>
      <c r="M21787" s="4"/>
    </row>
    <row r="21788" spans="1:13" ht="12.75" x14ac:dyDescent="0.2">
      <c r="A21788" s="1"/>
      <c r="B21788" s="1"/>
      <c r="E21788" s="3"/>
      <c r="M21788" s="4"/>
    </row>
    <row r="21789" spans="1:13" ht="12.75" x14ac:dyDescent="0.2">
      <c r="A21789" s="1"/>
      <c r="B21789" s="1"/>
      <c r="E21789" s="3"/>
      <c r="M21789" s="4"/>
    </row>
    <row r="21790" spans="1:13" ht="12.75" x14ac:dyDescent="0.2">
      <c r="A21790" s="1"/>
      <c r="B21790" s="1"/>
      <c r="E21790" s="3"/>
      <c r="M21790" s="4"/>
    </row>
    <row r="21791" spans="1:13" ht="12.75" x14ac:dyDescent="0.2">
      <c r="A21791" s="1"/>
      <c r="B21791" s="1"/>
      <c r="E21791" s="3"/>
      <c r="M21791" s="4"/>
    </row>
    <row r="21792" spans="1:13" ht="12.75" x14ac:dyDescent="0.2">
      <c r="A21792" s="1"/>
      <c r="B21792" s="1"/>
      <c r="E21792" s="3"/>
      <c r="M21792" s="4"/>
    </row>
    <row r="21793" spans="1:13" ht="12.75" x14ac:dyDescent="0.2">
      <c r="A21793" s="1"/>
      <c r="B21793" s="1"/>
      <c r="E21793" s="3"/>
      <c r="M21793" s="4"/>
    </row>
    <row r="21794" spans="1:13" ht="12.75" x14ac:dyDescent="0.2">
      <c r="A21794" s="1"/>
      <c r="B21794" s="1"/>
      <c r="E21794" s="3"/>
      <c r="M21794" s="4"/>
    </row>
    <row r="21795" spans="1:13" ht="12.75" x14ac:dyDescent="0.2">
      <c r="A21795" s="1"/>
      <c r="B21795" s="1"/>
      <c r="E21795" s="3"/>
      <c r="M21795" s="4"/>
    </row>
    <row r="21796" spans="1:13" ht="12.75" x14ac:dyDescent="0.2">
      <c r="A21796" s="1"/>
      <c r="B21796" s="1"/>
      <c r="E21796" s="3"/>
      <c r="M21796" s="4"/>
    </row>
    <row r="21797" spans="1:13" ht="12.75" x14ac:dyDescent="0.2">
      <c r="A21797" s="1"/>
      <c r="B21797" s="1"/>
      <c r="E21797" s="3"/>
      <c r="M21797" s="4"/>
    </row>
    <row r="21798" spans="1:13" ht="12.75" x14ac:dyDescent="0.2">
      <c r="A21798" s="1"/>
      <c r="B21798" s="1"/>
      <c r="E21798" s="3"/>
      <c r="M21798" s="4"/>
    </row>
    <row r="21799" spans="1:13" ht="12.75" x14ac:dyDescent="0.2">
      <c r="A21799" s="1"/>
      <c r="B21799" s="1"/>
      <c r="E21799" s="3"/>
      <c r="M21799" s="4"/>
    </row>
    <row r="21800" spans="1:13" ht="12.75" x14ac:dyDescent="0.2">
      <c r="A21800" s="1"/>
      <c r="B21800" s="1"/>
      <c r="E21800" s="3"/>
      <c r="M21800" s="4"/>
    </row>
    <row r="21801" spans="1:13" ht="12.75" x14ac:dyDescent="0.2">
      <c r="A21801" s="1"/>
      <c r="B21801" s="1"/>
      <c r="E21801" s="3"/>
      <c r="M21801" s="4"/>
    </row>
    <row r="21802" spans="1:13" ht="12.75" x14ac:dyDescent="0.2">
      <c r="A21802" s="1"/>
      <c r="B21802" s="1"/>
      <c r="E21802" s="3"/>
      <c r="M21802" s="4"/>
    </row>
    <row r="21803" spans="1:13" ht="12.75" x14ac:dyDescent="0.2">
      <c r="A21803" s="1"/>
      <c r="B21803" s="1"/>
      <c r="E21803" s="3"/>
      <c r="M21803" s="4"/>
    </row>
    <row r="21804" spans="1:13" ht="12.75" x14ac:dyDescent="0.2">
      <c r="A21804" s="1"/>
      <c r="B21804" s="1"/>
      <c r="E21804" s="3"/>
      <c r="M21804" s="4"/>
    </row>
    <row r="21805" spans="1:13" ht="12.75" x14ac:dyDescent="0.2">
      <c r="A21805" s="1"/>
      <c r="B21805" s="1"/>
      <c r="E21805" s="3"/>
      <c r="M21805" s="4"/>
    </row>
    <row r="21806" spans="1:13" ht="12.75" x14ac:dyDescent="0.2">
      <c r="A21806" s="1"/>
      <c r="B21806" s="1"/>
      <c r="E21806" s="3"/>
      <c r="M21806" s="4"/>
    </row>
    <row r="21807" spans="1:13" ht="12.75" x14ac:dyDescent="0.2">
      <c r="A21807" s="1"/>
      <c r="B21807" s="1"/>
      <c r="E21807" s="3"/>
      <c r="L21807" s="4"/>
      <c r="M21807" s="4"/>
    </row>
    <row r="21808" spans="1:13" ht="12.75" x14ac:dyDescent="0.2">
      <c r="A21808" s="1"/>
      <c r="B21808" s="1"/>
      <c r="E21808" s="3"/>
      <c r="M21808" s="4"/>
    </row>
    <row r="21809" spans="1:13" ht="12.75" x14ac:dyDescent="0.2">
      <c r="A21809" s="1"/>
      <c r="B21809" s="1"/>
      <c r="E21809" s="3"/>
      <c r="M21809" s="4"/>
    </row>
    <row r="21810" spans="1:13" ht="12.75" x14ac:dyDescent="0.2">
      <c r="A21810" s="1"/>
      <c r="B21810" s="1"/>
      <c r="E21810" s="3"/>
      <c r="M21810" s="4"/>
    </row>
    <row r="21811" spans="1:13" ht="12.75" x14ac:dyDescent="0.2">
      <c r="A21811" s="1"/>
      <c r="B21811" s="1"/>
      <c r="E21811" s="3"/>
      <c r="M21811" s="4"/>
    </row>
    <row r="21812" spans="1:13" ht="12.75" x14ac:dyDescent="0.2">
      <c r="A21812" s="1"/>
      <c r="B21812" s="1"/>
      <c r="E21812" s="3"/>
      <c r="M21812" s="4"/>
    </row>
    <row r="21813" spans="1:13" ht="12.75" x14ac:dyDescent="0.2">
      <c r="A21813" s="1"/>
      <c r="B21813" s="1"/>
      <c r="E21813" s="3"/>
      <c r="M21813" s="4"/>
    </row>
    <row r="21814" spans="1:13" ht="12.75" x14ac:dyDescent="0.2">
      <c r="A21814" s="1"/>
      <c r="B21814" s="1"/>
      <c r="E21814" s="3"/>
      <c r="M21814" s="4"/>
    </row>
    <row r="21815" spans="1:13" ht="12.75" x14ac:dyDescent="0.2">
      <c r="A21815" s="1"/>
      <c r="B21815" s="1"/>
      <c r="E21815" s="3"/>
      <c r="M21815" s="4"/>
    </row>
    <row r="21816" spans="1:13" ht="12.75" x14ac:dyDescent="0.2">
      <c r="A21816" s="1"/>
      <c r="B21816" s="1"/>
      <c r="E21816" s="3"/>
      <c r="M21816" s="4"/>
    </row>
    <row r="21817" spans="1:13" ht="12.75" x14ac:dyDescent="0.2">
      <c r="A21817" s="1"/>
      <c r="B21817" s="1"/>
      <c r="E21817" s="3"/>
      <c r="M21817" s="4"/>
    </row>
    <row r="21818" spans="1:13" ht="12.75" x14ac:dyDescent="0.2">
      <c r="A21818" s="1"/>
      <c r="B21818" s="1"/>
      <c r="E21818" s="3"/>
      <c r="M21818" s="4"/>
    </row>
    <row r="21819" spans="1:13" ht="12.75" x14ac:dyDescent="0.2">
      <c r="A21819" s="1"/>
      <c r="B21819" s="1"/>
      <c r="E21819" s="3"/>
      <c r="M21819" s="4"/>
    </row>
    <row r="21820" spans="1:13" ht="12.75" x14ac:dyDescent="0.2">
      <c r="A21820" s="1"/>
      <c r="B21820" s="1"/>
      <c r="E21820" s="3"/>
      <c r="M21820" s="4"/>
    </row>
    <row r="21821" spans="1:13" ht="12.75" x14ac:dyDescent="0.2">
      <c r="A21821" s="1"/>
      <c r="B21821" s="1"/>
      <c r="E21821" s="3"/>
      <c r="M21821" s="4"/>
    </row>
    <row r="21822" spans="1:13" ht="12.75" x14ac:dyDescent="0.2">
      <c r="A21822" s="1"/>
      <c r="B21822" s="1"/>
      <c r="E21822" s="3"/>
      <c r="M21822" s="4"/>
    </row>
    <row r="21823" spans="1:13" ht="12.75" x14ac:dyDescent="0.2">
      <c r="A21823" s="1"/>
      <c r="B21823" s="1"/>
      <c r="E21823" s="3"/>
      <c r="M21823" s="4"/>
    </row>
    <row r="21824" spans="1:13" ht="12.75" x14ac:dyDescent="0.2">
      <c r="A21824" s="1"/>
      <c r="B21824" s="1"/>
      <c r="E21824" s="3"/>
      <c r="M21824" s="4"/>
    </row>
    <row r="21825" spans="1:13" ht="12.75" x14ac:dyDescent="0.2">
      <c r="A21825" s="1"/>
      <c r="B21825" s="1"/>
      <c r="E21825" s="3"/>
      <c r="L21825" s="4"/>
      <c r="M21825" s="4"/>
    </row>
    <row r="21826" spans="1:13" ht="12.75" x14ac:dyDescent="0.2">
      <c r="A21826" s="1"/>
      <c r="B21826" s="1"/>
      <c r="E21826" s="3"/>
      <c r="M21826" s="4"/>
    </row>
    <row r="21827" spans="1:13" ht="12.75" x14ac:dyDescent="0.2">
      <c r="A21827" s="1"/>
      <c r="B21827" s="1"/>
      <c r="E21827" s="3"/>
      <c r="M21827" s="4"/>
    </row>
    <row r="21828" spans="1:13" ht="12.75" x14ac:dyDescent="0.2">
      <c r="A21828" s="1"/>
      <c r="B21828" s="1"/>
      <c r="E21828" s="3"/>
      <c r="L21828" s="4"/>
      <c r="M21828" s="4"/>
    </row>
    <row r="21829" spans="1:13" ht="12.75" x14ac:dyDescent="0.2">
      <c r="A21829" s="1"/>
      <c r="B21829" s="1"/>
      <c r="E21829" s="3"/>
      <c r="M21829" s="4"/>
    </row>
    <row r="21830" spans="1:13" ht="12.75" x14ac:dyDescent="0.2">
      <c r="A21830" s="1"/>
      <c r="B21830" s="1"/>
      <c r="E21830" s="3"/>
      <c r="M21830" s="4"/>
    </row>
    <row r="21831" spans="1:13" ht="12.75" x14ac:dyDescent="0.2">
      <c r="A21831" s="1"/>
      <c r="B21831" s="1"/>
      <c r="E21831" s="3"/>
      <c r="M21831" s="4"/>
    </row>
    <row r="21832" spans="1:13" ht="12.75" x14ac:dyDescent="0.2">
      <c r="A21832" s="1"/>
      <c r="B21832" s="1"/>
      <c r="E21832" s="3"/>
      <c r="M21832" s="4"/>
    </row>
    <row r="21833" spans="1:13" ht="12.75" x14ac:dyDescent="0.2">
      <c r="A21833" s="1"/>
      <c r="B21833" s="1"/>
      <c r="E21833" s="3"/>
      <c r="M21833" s="4"/>
    </row>
    <row r="21834" spans="1:13" ht="12.75" x14ac:dyDescent="0.2">
      <c r="A21834" s="1"/>
      <c r="B21834" s="1"/>
      <c r="E21834" s="3"/>
      <c r="M21834" s="4"/>
    </row>
    <row r="21835" spans="1:13" ht="12.75" x14ac:dyDescent="0.2">
      <c r="A21835" s="1"/>
      <c r="B21835" s="1"/>
      <c r="E21835" s="3"/>
      <c r="M21835" s="4"/>
    </row>
    <row r="21836" spans="1:13" ht="12.75" x14ac:dyDescent="0.2">
      <c r="A21836" s="1"/>
      <c r="B21836" s="1"/>
      <c r="E21836" s="3"/>
      <c r="M21836" s="4"/>
    </row>
    <row r="21837" spans="1:13" ht="12.75" x14ac:dyDescent="0.2">
      <c r="A21837" s="1"/>
      <c r="B21837" s="1"/>
      <c r="E21837" s="3"/>
      <c r="M21837" s="4"/>
    </row>
    <row r="21838" spans="1:13" ht="12.75" x14ac:dyDescent="0.2">
      <c r="A21838" s="1"/>
      <c r="B21838" s="1"/>
      <c r="E21838" s="3"/>
      <c r="M21838" s="4"/>
    </row>
    <row r="21839" spans="1:13" ht="12.75" x14ac:dyDescent="0.2">
      <c r="A21839" s="1"/>
      <c r="B21839" s="1"/>
      <c r="E21839" s="3"/>
      <c r="M21839" s="4"/>
    </row>
    <row r="21840" spans="1:13" ht="12.75" x14ac:dyDescent="0.2">
      <c r="A21840" s="1"/>
      <c r="B21840" s="1"/>
      <c r="E21840" s="3"/>
      <c r="M21840" s="4"/>
    </row>
    <row r="21841" spans="1:13" ht="12.75" x14ac:dyDescent="0.2">
      <c r="A21841" s="1"/>
      <c r="B21841" s="1"/>
      <c r="E21841" s="3"/>
      <c r="M21841" s="4"/>
    </row>
    <row r="21842" spans="1:13" ht="12.75" x14ac:dyDescent="0.2">
      <c r="A21842" s="1"/>
      <c r="B21842" s="1"/>
      <c r="E21842" s="3"/>
      <c r="M21842" s="4"/>
    </row>
    <row r="21843" spans="1:13" ht="12.75" x14ac:dyDescent="0.2">
      <c r="A21843" s="1"/>
      <c r="B21843" s="1"/>
      <c r="E21843" s="3"/>
      <c r="M21843" s="4"/>
    </row>
    <row r="21844" spans="1:13" ht="12.75" x14ac:dyDescent="0.2">
      <c r="A21844" s="1"/>
      <c r="B21844" s="1"/>
      <c r="E21844" s="3"/>
      <c r="M21844" s="4"/>
    </row>
    <row r="21845" spans="1:13" ht="12.75" x14ac:dyDescent="0.2">
      <c r="A21845" s="1"/>
      <c r="B21845" s="1"/>
      <c r="E21845" s="3"/>
      <c r="L21845" s="4"/>
      <c r="M21845" s="4"/>
    </row>
    <row r="21846" spans="1:13" ht="12.75" x14ac:dyDescent="0.2">
      <c r="A21846" s="1"/>
      <c r="B21846" s="1"/>
      <c r="E21846" s="3"/>
      <c r="L21846" s="4"/>
      <c r="M21846" s="4"/>
    </row>
    <row r="21847" spans="1:13" ht="12.75" x14ac:dyDescent="0.2">
      <c r="A21847" s="1"/>
      <c r="B21847" s="1"/>
      <c r="E21847" s="3"/>
      <c r="L21847" s="4"/>
      <c r="M21847" s="4"/>
    </row>
    <row r="21848" spans="1:13" ht="12.75" x14ac:dyDescent="0.2">
      <c r="A21848" s="1"/>
      <c r="B21848" s="1"/>
      <c r="E21848" s="3"/>
      <c r="M21848" s="4"/>
    </row>
    <row r="21849" spans="1:13" ht="12.75" x14ac:dyDescent="0.2">
      <c r="A21849" s="1"/>
      <c r="B21849" s="1"/>
      <c r="E21849" s="3"/>
      <c r="M21849" s="4"/>
    </row>
    <row r="21850" spans="1:13" ht="12.75" x14ac:dyDescent="0.2">
      <c r="A21850" s="1"/>
      <c r="B21850" s="1"/>
      <c r="E21850" s="3"/>
      <c r="M21850" s="4"/>
    </row>
    <row r="21851" spans="1:13" ht="12.75" x14ac:dyDescent="0.2">
      <c r="A21851" s="1"/>
      <c r="B21851" s="1"/>
      <c r="E21851" s="3"/>
      <c r="M21851" s="4"/>
    </row>
    <row r="21852" spans="1:13" ht="12.75" x14ac:dyDescent="0.2">
      <c r="A21852" s="1"/>
      <c r="B21852" s="1"/>
      <c r="E21852" s="3"/>
      <c r="M21852" s="4"/>
    </row>
    <row r="21853" spans="1:13" ht="12.75" x14ac:dyDescent="0.2">
      <c r="A21853" s="1"/>
      <c r="B21853" s="1"/>
      <c r="E21853" s="3"/>
      <c r="M21853" s="4"/>
    </row>
    <row r="21854" spans="1:13" ht="12.75" x14ac:dyDescent="0.2">
      <c r="A21854" s="1"/>
      <c r="B21854" s="1"/>
      <c r="E21854" s="3"/>
      <c r="M21854" s="4"/>
    </row>
    <row r="21855" spans="1:13" ht="12.75" x14ac:dyDescent="0.2">
      <c r="A21855" s="1"/>
      <c r="B21855" s="1"/>
      <c r="E21855" s="3"/>
      <c r="M21855" s="4"/>
    </row>
    <row r="21856" spans="1:13" ht="12.75" x14ac:dyDescent="0.2">
      <c r="A21856" s="1"/>
      <c r="B21856" s="1"/>
      <c r="E21856" s="3"/>
      <c r="M21856" s="4"/>
    </row>
    <row r="21857" spans="1:13" ht="12.75" x14ac:dyDescent="0.2">
      <c r="A21857" s="1"/>
      <c r="B21857" s="1"/>
      <c r="E21857" s="3"/>
      <c r="M21857" s="4"/>
    </row>
    <row r="21858" spans="1:13" ht="12.75" x14ac:dyDescent="0.2">
      <c r="A21858" s="1"/>
      <c r="B21858" s="1"/>
      <c r="E21858" s="3"/>
      <c r="L21858" s="4"/>
      <c r="M21858" s="4"/>
    </row>
    <row r="21859" spans="1:13" ht="12.75" x14ac:dyDescent="0.2">
      <c r="A21859" s="1"/>
      <c r="B21859" s="1"/>
      <c r="E21859" s="3"/>
      <c r="M21859" s="4"/>
    </row>
    <row r="21860" spans="1:13" ht="12.75" x14ac:dyDescent="0.2">
      <c r="A21860" s="1"/>
      <c r="B21860" s="1"/>
      <c r="E21860" s="3"/>
      <c r="M21860" s="4"/>
    </row>
    <row r="21861" spans="1:13" ht="12.75" x14ac:dyDescent="0.2">
      <c r="A21861" s="1"/>
      <c r="B21861" s="1"/>
      <c r="E21861" s="3"/>
      <c r="M21861" s="4"/>
    </row>
    <row r="21862" spans="1:13" ht="12.75" x14ac:dyDescent="0.2">
      <c r="A21862" s="1"/>
      <c r="B21862" s="1"/>
      <c r="E21862" s="3"/>
      <c r="M21862" s="4"/>
    </row>
    <row r="21863" spans="1:13" ht="12.75" x14ac:dyDescent="0.2">
      <c r="A21863" s="1"/>
      <c r="B21863" s="1"/>
      <c r="E21863" s="3"/>
      <c r="M21863" s="4"/>
    </row>
    <row r="21864" spans="1:13" ht="12.75" x14ac:dyDescent="0.2">
      <c r="A21864" s="1"/>
      <c r="B21864" s="1"/>
      <c r="E21864" s="3"/>
      <c r="M21864" s="4"/>
    </row>
    <row r="21865" spans="1:13" ht="12.75" x14ac:dyDescent="0.2">
      <c r="A21865" s="1"/>
      <c r="B21865" s="1"/>
      <c r="E21865" s="3"/>
      <c r="M21865" s="4"/>
    </row>
    <row r="21866" spans="1:13" ht="12.75" x14ac:dyDescent="0.2">
      <c r="A21866" s="1"/>
      <c r="B21866" s="1"/>
      <c r="E21866" s="3"/>
      <c r="M21866" s="4"/>
    </row>
    <row r="21867" spans="1:13" ht="12.75" x14ac:dyDescent="0.2">
      <c r="A21867" s="1"/>
      <c r="B21867" s="1"/>
      <c r="E21867" s="3"/>
      <c r="M21867" s="4"/>
    </row>
    <row r="21868" spans="1:13" ht="12.75" x14ac:dyDescent="0.2">
      <c r="A21868" s="1"/>
      <c r="B21868" s="1"/>
      <c r="E21868" s="3"/>
      <c r="M21868" s="4"/>
    </row>
    <row r="21869" spans="1:13" ht="12.75" x14ac:dyDescent="0.2">
      <c r="A21869" s="1"/>
      <c r="B21869" s="1"/>
      <c r="E21869" s="3"/>
      <c r="M21869" s="4"/>
    </row>
    <row r="21870" spans="1:13" ht="12.75" x14ac:dyDescent="0.2">
      <c r="A21870" s="1"/>
      <c r="B21870" s="1"/>
      <c r="E21870" s="3"/>
      <c r="M21870" s="4"/>
    </row>
    <row r="21871" spans="1:13" ht="12.75" x14ac:dyDescent="0.2">
      <c r="A21871" s="1"/>
      <c r="B21871" s="1"/>
      <c r="E21871" s="3"/>
      <c r="M21871" s="4"/>
    </row>
    <row r="21872" spans="1:13" ht="12.75" x14ac:dyDescent="0.2">
      <c r="A21872" s="1"/>
      <c r="B21872" s="1"/>
      <c r="E21872" s="3"/>
      <c r="M21872" s="4"/>
    </row>
    <row r="21873" spans="1:13" ht="12.75" x14ac:dyDescent="0.2">
      <c r="A21873" s="1"/>
      <c r="B21873" s="1"/>
      <c r="E21873" s="3"/>
      <c r="M21873" s="4"/>
    </row>
    <row r="21874" spans="1:13" ht="12.75" x14ac:dyDescent="0.2">
      <c r="A21874" s="1"/>
      <c r="B21874" s="1"/>
      <c r="E21874" s="3"/>
      <c r="L21874" s="4"/>
      <c r="M21874" s="4"/>
    </row>
    <row r="21875" spans="1:13" ht="12.75" x14ac:dyDescent="0.2">
      <c r="A21875" s="1"/>
      <c r="B21875" s="1"/>
      <c r="E21875" s="3"/>
      <c r="L21875" s="4"/>
      <c r="M21875" s="4"/>
    </row>
    <row r="21876" spans="1:13" ht="12.75" x14ac:dyDescent="0.2">
      <c r="A21876" s="1"/>
      <c r="B21876" s="1"/>
      <c r="E21876" s="3"/>
      <c r="L21876" s="4"/>
      <c r="M21876" s="4"/>
    </row>
    <row r="21877" spans="1:13" ht="12.75" x14ac:dyDescent="0.2">
      <c r="A21877" s="1"/>
      <c r="B21877" s="1"/>
      <c r="E21877" s="3"/>
      <c r="M21877" s="4"/>
    </row>
    <row r="21878" spans="1:13" ht="12.75" x14ac:dyDescent="0.2">
      <c r="A21878" s="1"/>
      <c r="B21878" s="1"/>
      <c r="E21878" s="3"/>
      <c r="M21878" s="4"/>
    </row>
    <row r="21879" spans="1:13" ht="12.75" x14ac:dyDescent="0.2">
      <c r="A21879" s="1"/>
      <c r="B21879" s="1"/>
      <c r="E21879" s="3"/>
      <c r="L21879" s="4"/>
      <c r="M21879" s="4"/>
    </row>
    <row r="21880" spans="1:13" ht="12.75" x14ac:dyDescent="0.2">
      <c r="A21880" s="1"/>
      <c r="B21880" s="1"/>
      <c r="E21880" s="3"/>
      <c r="M21880" s="4"/>
    </row>
    <row r="21881" spans="1:13" ht="12.75" x14ac:dyDescent="0.2">
      <c r="A21881" s="1"/>
      <c r="B21881" s="1"/>
      <c r="E21881" s="3"/>
      <c r="M21881" s="4"/>
    </row>
    <row r="21882" spans="1:13" ht="12.75" x14ac:dyDescent="0.2">
      <c r="A21882" s="1"/>
      <c r="B21882" s="1"/>
      <c r="E21882" s="3"/>
      <c r="L21882" s="4"/>
      <c r="M21882" s="4"/>
    </row>
    <row r="21883" spans="1:13" ht="12.75" x14ac:dyDescent="0.2">
      <c r="A21883" s="1"/>
      <c r="B21883" s="1"/>
      <c r="E21883" s="3"/>
      <c r="M21883" s="4"/>
    </row>
    <row r="21884" spans="1:13" ht="12.75" x14ac:dyDescent="0.2">
      <c r="A21884" s="1"/>
      <c r="B21884" s="1"/>
      <c r="E21884" s="3"/>
      <c r="L21884" s="4"/>
      <c r="M21884" s="4"/>
    </row>
    <row r="21885" spans="1:13" ht="12.75" x14ac:dyDescent="0.2">
      <c r="A21885" s="1"/>
      <c r="B21885" s="1"/>
      <c r="E21885" s="3"/>
      <c r="L21885" s="4"/>
      <c r="M21885" s="4"/>
    </row>
    <row r="21886" spans="1:13" ht="12.75" x14ac:dyDescent="0.2">
      <c r="A21886" s="1"/>
      <c r="B21886" s="1"/>
      <c r="E21886" s="3"/>
      <c r="L21886" s="4"/>
      <c r="M21886" s="4"/>
    </row>
    <row r="21887" spans="1:13" ht="12.75" x14ac:dyDescent="0.2">
      <c r="A21887" s="1"/>
      <c r="B21887" s="1"/>
      <c r="E21887" s="3"/>
      <c r="M21887" s="4"/>
    </row>
    <row r="21888" spans="1:13" ht="12.75" x14ac:dyDescent="0.2">
      <c r="A21888" s="1"/>
      <c r="B21888" s="1"/>
      <c r="E21888" s="3"/>
      <c r="M21888" s="4"/>
    </row>
    <row r="21889" spans="1:13" ht="12.75" x14ac:dyDescent="0.2">
      <c r="A21889" s="1"/>
      <c r="B21889" s="1"/>
      <c r="E21889" s="3"/>
      <c r="L21889" s="4"/>
      <c r="M21889" s="4"/>
    </row>
    <row r="21890" spans="1:13" ht="12.75" x14ac:dyDescent="0.2">
      <c r="A21890" s="1"/>
      <c r="B21890" s="1"/>
      <c r="E21890" s="3"/>
      <c r="M21890" s="4"/>
    </row>
    <row r="21891" spans="1:13" ht="12.75" x14ac:dyDescent="0.2">
      <c r="A21891" s="1"/>
      <c r="B21891" s="1"/>
      <c r="E21891" s="3"/>
      <c r="M21891" s="4"/>
    </row>
    <row r="21892" spans="1:13" ht="12.75" x14ac:dyDescent="0.2">
      <c r="A21892" s="1"/>
      <c r="B21892" s="1"/>
      <c r="E21892" s="3"/>
      <c r="M21892" s="4"/>
    </row>
    <row r="21893" spans="1:13" ht="12.75" x14ac:dyDescent="0.2">
      <c r="A21893" s="1"/>
      <c r="B21893" s="1"/>
      <c r="E21893" s="3"/>
      <c r="M21893" s="4"/>
    </row>
    <row r="21894" spans="1:13" ht="12.75" x14ac:dyDescent="0.2">
      <c r="A21894" s="1"/>
      <c r="B21894" s="1"/>
      <c r="E21894" s="3"/>
      <c r="M21894" s="4"/>
    </row>
    <row r="21895" spans="1:13" ht="12.75" x14ac:dyDescent="0.2">
      <c r="A21895" s="1"/>
      <c r="B21895" s="1"/>
      <c r="E21895" s="3"/>
      <c r="M21895" s="4"/>
    </row>
    <row r="21896" spans="1:13" ht="12.75" x14ac:dyDescent="0.2">
      <c r="A21896" s="1"/>
      <c r="B21896" s="1"/>
      <c r="E21896" s="3"/>
      <c r="M21896" s="4"/>
    </row>
    <row r="21897" spans="1:13" ht="12.75" x14ac:dyDescent="0.2">
      <c r="A21897" s="1"/>
      <c r="B21897" s="1"/>
      <c r="E21897" s="3"/>
      <c r="M21897" s="4"/>
    </row>
    <row r="21898" spans="1:13" ht="12.75" x14ac:dyDescent="0.2">
      <c r="A21898" s="1"/>
      <c r="B21898" s="1"/>
      <c r="E21898" s="3"/>
      <c r="M21898" s="4"/>
    </row>
    <row r="21899" spans="1:13" ht="12.75" x14ac:dyDescent="0.2">
      <c r="A21899" s="1"/>
      <c r="B21899" s="1"/>
      <c r="E21899" s="3"/>
      <c r="M21899" s="4"/>
    </row>
    <row r="21900" spans="1:13" ht="12.75" x14ac:dyDescent="0.2">
      <c r="A21900" s="1"/>
      <c r="B21900" s="1"/>
      <c r="E21900" s="3"/>
      <c r="M21900" s="4"/>
    </row>
    <row r="21901" spans="1:13" ht="12.75" x14ac:dyDescent="0.2">
      <c r="A21901" s="1"/>
      <c r="B21901" s="1"/>
      <c r="E21901" s="3"/>
      <c r="M21901" s="4"/>
    </row>
    <row r="21902" spans="1:13" ht="12.75" x14ac:dyDescent="0.2">
      <c r="A21902" s="1"/>
      <c r="B21902" s="1"/>
      <c r="E21902" s="3"/>
      <c r="M21902" s="4"/>
    </row>
    <row r="21903" spans="1:13" ht="12.75" x14ac:dyDescent="0.2">
      <c r="A21903" s="1"/>
      <c r="B21903" s="1"/>
      <c r="E21903" s="3"/>
      <c r="M21903" s="4"/>
    </row>
    <row r="21904" spans="1:13" ht="12.75" x14ac:dyDescent="0.2">
      <c r="A21904" s="1"/>
      <c r="B21904" s="1"/>
      <c r="E21904" s="3"/>
      <c r="M21904" s="4"/>
    </row>
    <row r="21905" spans="1:13" ht="12.75" x14ac:dyDescent="0.2">
      <c r="A21905" s="1"/>
      <c r="B21905" s="1"/>
      <c r="E21905" s="3"/>
      <c r="M21905" s="4"/>
    </row>
    <row r="21906" spans="1:13" ht="12.75" x14ac:dyDescent="0.2">
      <c r="A21906" s="1"/>
      <c r="B21906" s="1"/>
      <c r="E21906" s="3"/>
      <c r="M21906" s="4"/>
    </row>
    <row r="21907" spans="1:13" ht="12.75" x14ac:dyDescent="0.2">
      <c r="A21907" s="1"/>
      <c r="B21907" s="1"/>
      <c r="E21907" s="3"/>
      <c r="M21907" s="4"/>
    </row>
    <row r="21908" spans="1:13" ht="12.75" x14ac:dyDescent="0.2">
      <c r="A21908" s="1"/>
      <c r="B21908" s="1"/>
      <c r="E21908" s="3"/>
      <c r="M21908" s="4"/>
    </row>
    <row r="21909" spans="1:13" ht="12.75" x14ac:dyDescent="0.2">
      <c r="A21909" s="1"/>
      <c r="B21909" s="1"/>
      <c r="E21909" s="3"/>
      <c r="L21909" s="4"/>
      <c r="M21909" s="4"/>
    </row>
    <row r="21910" spans="1:13" ht="12.75" x14ac:dyDescent="0.2">
      <c r="A21910" s="1"/>
      <c r="B21910" s="1"/>
      <c r="E21910" s="3"/>
      <c r="L21910" s="4"/>
      <c r="M21910" s="4"/>
    </row>
    <row r="21911" spans="1:13" ht="12.75" x14ac:dyDescent="0.2">
      <c r="A21911" s="1"/>
      <c r="B21911" s="1"/>
      <c r="E21911" s="3"/>
      <c r="L21911" s="4"/>
      <c r="M21911" s="4"/>
    </row>
    <row r="21912" spans="1:13" ht="12.75" x14ac:dyDescent="0.2">
      <c r="A21912" s="1"/>
      <c r="B21912" s="1"/>
      <c r="E21912" s="3"/>
      <c r="M21912" s="4"/>
    </row>
    <row r="21913" spans="1:13" ht="12.75" x14ac:dyDescent="0.2">
      <c r="A21913" s="1"/>
      <c r="B21913" s="1"/>
      <c r="E21913" s="3"/>
      <c r="M21913" s="4"/>
    </row>
    <row r="21914" spans="1:13" ht="12.75" x14ac:dyDescent="0.2">
      <c r="A21914" s="1"/>
      <c r="B21914" s="1"/>
      <c r="E21914" s="3"/>
      <c r="M21914" s="4"/>
    </row>
    <row r="21915" spans="1:13" ht="12.75" x14ac:dyDescent="0.2">
      <c r="A21915" s="1"/>
      <c r="B21915" s="1"/>
      <c r="E21915" s="3"/>
      <c r="L21915" s="4"/>
      <c r="M21915" s="4"/>
    </row>
    <row r="21916" spans="1:13" ht="12.75" x14ac:dyDescent="0.2">
      <c r="A21916" s="1"/>
      <c r="B21916" s="1"/>
      <c r="E21916" s="3"/>
      <c r="M21916" s="4"/>
    </row>
    <row r="21917" spans="1:13" ht="12.75" x14ac:dyDescent="0.2">
      <c r="A21917" s="1"/>
      <c r="B21917" s="1"/>
      <c r="E21917" s="3"/>
      <c r="M21917" s="4"/>
    </row>
    <row r="21918" spans="1:13" ht="12.75" x14ac:dyDescent="0.2">
      <c r="A21918" s="1"/>
      <c r="B21918" s="1"/>
      <c r="E21918" s="3"/>
      <c r="M21918" s="4"/>
    </row>
    <row r="21919" spans="1:13" ht="12.75" x14ac:dyDescent="0.2">
      <c r="A21919" s="1"/>
      <c r="B21919" s="1"/>
      <c r="E21919" s="3"/>
      <c r="M21919" s="4"/>
    </row>
    <row r="21920" spans="1:13" ht="12.75" x14ac:dyDescent="0.2">
      <c r="A21920" s="1"/>
      <c r="B21920" s="1"/>
      <c r="E21920" s="3"/>
      <c r="M21920" s="4"/>
    </row>
    <row r="21921" spans="1:13" ht="12.75" x14ac:dyDescent="0.2">
      <c r="A21921" s="1"/>
      <c r="B21921" s="1"/>
      <c r="E21921" s="3"/>
      <c r="M21921" s="4"/>
    </row>
    <row r="21922" spans="1:13" ht="12.75" x14ac:dyDescent="0.2">
      <c r="A21922" s="1"/>
      <c r="B21922" s="1"/>
      <c r="E21922" s="3"/>
      <c r="M21922" s="4"/>
    </row>
    <row r="21923" spans="1:13" ht="12.75" x14ac:dyDescent="0.2">
      <c r="A21923" s="1"/>
      <c r="B21923" s="1"/>
      <c r="E21923" s="3"/>
      <c r="M21923" s="4"/>
    </row>
    <row r="21924" spans="1:13" ht="12.75" x14ac:dyDescent="0.2">
      <c r="A21924" s="1"/>
      <c r="B21924" s="1"/>
      <c r="E21924" s="3"/>
      <c r="M21924" s="4"/>
    </row>
    <row r="21925" spans="1:13" ht="12.75" x14ac:dyDescent="0.2">
      <c r="A21925" s="1"/>
      <c r="B21925" s="1"/>
      <c r="E21925" s="3"/>
      <c r="M21925" s="4"/>
    </row>
    <row r="21926" spans="1:13" ht="12.75" x14ac:dyDescent="0.2">
      <c r="A21926" s="1"/>
      <c r="B21926" s="1"/>
      <c r="E21926" s="3"/>
      <c r="M21926" s="4"/>
    </row>
    <row r="21927" spans="1:13" ht="12.75" x14ac:dyDescent="0.2">
      <c r="A21927" s="1"/>
      <c r="B21927" s="1"/>
      <c r="E21927" s="3"/>
      <c r="M21927" s="4"/>
    </row>
    <row r="21928" spans="1:13" ht="12.75" x14ac:dyDescent="0.2">
      <c r="A21928" s="1"/>
      <c r="B21928" s="1"/>
      <c r="E21928" s="3"/>
      <c r="M21928" s="4"/>
    </row>
    <row r="21929" spans="1:13" ht="12.75" x14ac:dyDescent="0.2">
      <c r="A21929" s="1"/>
      <c r="B21929" s="1"/>
      <c r="E21929" s="3"/>
      <c r="M21929" s="4"/>
    </row>
    <row r="21930" spans="1:13" ht="12.75" x14ac:dyDescent="0.2">
      <c r="A21930" s="1"/>
      <c r="B21930" s="1"/>
      <c r="E21930" s="3"/>
      <c r="M21930" s="4"/>
    </row>
    <row r="21931" spans="1:13" ht="12.75" x14ac:dyDescent="0.2">
      <c r="A21931" s="1"/>
      <c r="B21931" s="1"/>
      <c r="E21931" s="3"/>
      <c r="M21931" s="4"/>
    </row>
    <row r="21932" spans="1:13" ht="12.75" x14ac:dyDescent="0.2">
      <c r="A21932" s="1"/>
      <c r="B21932" s="1"/>
      <c r="E21932" s="3"/>
      <c r="M21932" s="4"/>
    </row>
    <row r="21933" spans="1:13" ht="12.75" x14ac:dyDescent="0.2">
      <c r="A21933" s="1"/>
      <c r="B21933" s="1"/>
      <c r="E21933" s="3"/>
      <c r="M21933" s="4"/>
    </row>
    <row r="21934" spans="1:13" ht="12.75" x14ac:dyDescent="0.2">
      <c r="A21934" s="1"/>
      <c r="B21934" s="1"/>
      <c r="E21934" s="3"/>
      <c r="M21934" s="4"/>
    </row>
    <row r="21935" spans="1:13" ht="12.75" x14ac:dyDescent="0.2">
      <c r="A21935" s="1"/>
      <c r="B21935" s="1"/>
      <c r="E21935" s="3"/>
      <c r="M21935" s="4"/>
    </row>
    <row r="21936" spans="1:13" ht="12.75" x14ac:dyDescent="0.2">
      <c r="A21936" s="1"/>
      <c r="B21936" s="1"/>
      <c r="E21936" s="3"/>
      <c r="M21936" s="4"/>
    </row>
    <row r="21937" spans="1:13" ht="12.75" x14ac:dyDescent="0.2">
      <c r="A21937" s="1"/>
      <c r="B21937" s="1"/>
      <c r="E21937" s="3"/>
      <c r="L21937" s="4"/>
      <c r="M21937" s="4"/>
    </row>
    <row r="21938" spans="1:13" ht="12.75" x14ac:dyDescent="0.2">
      <c r="A21938" s="1"/>
      <c r="B21938" s="1"/>
      <c r="E21938" s="3"/>
      <c r="L21938" s="4"/>
      <c r="M21938" s="4"/>
    </row>
    <row r="21939" spans="1:13" ht="12.75" x14ac:dyDescent="0.2">
      <c r="A21939" s="1"/>
      <c r="B21939" s="1"/>
      <c r="E21939" s="3"/>
      <c r="M21939" s="4"/>
    </row>
    <row r="21940" spans="1:13" ht="12.75" x14ac:dyDescent="0.2">
      <c r="A21940" s="1"/>
      <c r="B21940" s="1"/>
      <c r="E21940" s="3"/>
      <c r="L21940" s="4"/>
      <c r="M21940" s="4"/>
    </row>
    <row r="21941" spans="1:13" ht="12.75" x14ac:dyDescent="0.2">
      <c r="A21941" s="1"/>
      <c r="B21941" s="1"/>
      <c r="E21941" s="3"/>
      <c r="L21941" s="4"/>
      <c r="M21941" s="4"/>
    </row>
    <row r="21942" spans="1:13" ht="12.75" x14ac:dyDescent="0.2">
      <c r="A21942" s="1"/>
      <c r="B21942" s="1"/>
      <c r="E21942" s="3"/>
      <c r="M21942" s="4"/>
    </row>
    <row r="21943" spans="1:13" ht="12.75" x14ac:dyDescent="0.2">
      <c r="A21943" s="1"/>
      <c r="B21943" s="1"/>
      <c r="E21943" s="3"/>
      <c r="M21943" s="4"/>
    </row>
    <row r="21944" spans="1:13" ht="12.75" x14ac:dyDescent="0.2">
      <c r="A21944" s="1"/>
      <c r="B21944" s="1"/>
      <c r="E21944" s="3"/>
      <c r="M21944" s="4"/>
    </row>
    <row r="21945" spans="1:13" ht="12.75" x14ac:dyDescent="0.2">
      <c r="A21945" s="1"/>
      <c r="B21945" s="1"/>
      <c r="E21945" s="3"/>
      <c r="M21945" s="4"/>
    </row>
    <row r="21946" spans="1:13" ht="12.75" x14ac:dyDescent="0.2">
      <c r="A21946" s="1"/>
      <c r="B21946" s="1"/>
      <c r="E21946" s="3"/>
      <c r="M21946" s="4"/>
    </row>
    <row r="21947" spans="1:13" ht="12.75" x14ac:dyDescent="0.2">
      <c r="A21947" s="1"/>
      <c r="B21947" s="1"/>
      <c r="E21947" s="3"/>
      <c r="M21947" s="4"/>
    </row>
    <row r="21948" spans="1:13" ht="12.75" x14ac:dyDescent="0.2">
      <c r="A21948" s="1"/>
      <c r="B21948" s="1"/>
      <c r="E21948" s="3"/>
      <c r="M21948" s="4"/>
    </row>
    <row r="21949" spans="1:13" ht="12.75" x14ac:dyDescent="0.2">
      <c r="A21949" s="1"/>
      <c r="B21949" s="1"/>
      <c r="E21949" s="3"/>
      <c r="M21949" s="4"/>
    </row>
    <row r="21950" spans="1:13" ht="12.75" x14ac:dyDescent="0.2">
      <c r="A21950" s="1"/>
      <c r="B21950" s="1"/>
      <c r="E21950" s="3"/>
      <c r="M21950" s="4"/>
    </row>
    <row r="21951" spans="1:13" ht="12.75" x14ac:dyDescent="0.2">
      <c r="A21951" s="1"/>
      <c r="B21951" s="1"/>
      <c r="E21951" s="3"/>
      <c r="M21951" s="4"/>
    </row>
    <row r="21952" spans="1:13" ht="12.75" x14ac:dyDescent="0.2">
      <c r="A21952" s="1"/>
      <c r="B21952" s="1"/>
      <c r="E21952" s="3"/>
      <c r="M21952" s="4"/>
    </row>
    <row r="21953" spans="1:13" ht="12.75" x14ac:dyDescent="0.2">
      <c r="A21953" s="1"/>
      <c r="B21953" s="1"/>
      <c r="E21953" s="3"/>
      <c r="M21953" s="4"/>
    </row>
    <row r="21954" spans="1:13" ht="12.75" x14ac:dyDescent="0.2">
      <c r="A21954" s="1"/>
      <c r="B21954" s="1"/>
      <c r="E21954" s="3"/>
      <c r="M21954" s="4"/>
    </row>
    <row r="21955" spans="1:13" ht="12.75" x14ac:dyDescent="0.2">
      <c r="A21955" s="1"/>
      <c r="B21955" s="1"/>
      <c r="E21955" s="3"/>
      <c r="M21955" s="4"/>
    </row>
    <row r="21956" spans="1:13" ht="12.75" x14ac:dyDescent="0.2">
      <c r="A21956" s="1"/>
      <c r="B21956" s="1"/>
      <c r="E21956" s="3"/>
      <c r="M21956" s="4"/>
    </row>
    <row r="21957" spans="1:13" ht="12.75" x14ac:dyDescent="0.2">
      <c r="A21957" s="1"/>
      <c r="B21957" s="1"/>
      <c r="E21957" s="3"/>
      <c r="M21957" s="4"/>
    </row>
    <row r="21958" spans="1:13" ht="12.75" x14ac:dyDescent="0.2">
      <c r="A21958" s="1"/>
      <c r="B21958" s="1"/>
      <c r="E21958" s="3"/>
      <c r="M21958" s="4"/>
    </row>
    <row r="21959" spans="1:13" ht="12.75" x14ac:dyDescent="0.2">
      <c r="A21959" s="1"/>
      <c r="B21959" s="1"/>
      <c r="E21959" s="3"/>
      <c r="M21959" s="4"/>
    </row>
    <row r="21960" spans="1:13" ht="12.75" x14ac:dyDescent="0.2">
      <c r="A21960" s="1"/>
      <c r="B21960" s="1"/>
      <c r="E21960" s="3"/>
      <c r="M21960" s="4"/>
    </row>
    <row r="21961" spans="1:13" ht="12.75" x14ac:dyDescent="0.2">
      <c r="A21961" s="1"/>
      <c r="B21961" s="1"/>
      <c r="E21961" s="3"/>
      <c r="M21961" s="4"/>
    </row>
    <row r="21962" spans="1:13" ht="12.75" x14ac:dyDescent="0.2">
      <c r="A21962" s="1"/>
      <c r="B21962" s="1"/>
      <c r="E21962" s="3"/>
      <c r="M21962" s="4"/>
    </row>
    <row r="21963" spans="1:13" ht="12.75" x14ac:dyDescent="0.2">
      <c r="A21963" s="1"/>
      <c r="B21963" s="1"/>
      <c r="E21963" s="3"/>
      <c r="M21963" s="4"/>
    </row>
    <row r="21964" spans="1:13" ht="12.75" x14ac:dyDescent="0.2">
      <c r="A21964" s="1"/>
      <c r="B21964" s="1"/>
      <c r="E21964" s="3"/>
      <c r="M21964" s="4"/>
    </row>
    <row r="21965" spans="1:13" ht="12.75" x14ac:dyDescent="0.2">
      <c r="A21965" s="1"/>
      <c r="B21965" s="1"/>
      <c r="E21965" s="3"/>
      <c r="M21965" s="4"/>
    </row>
    <row r="21966" spans="1:13" ht="12.75" x14ac:dyDescent="0.2">
      <c r="A21966" s="1"/>
      <c r="B21966" s="1"/>
      <c r="E21966" s="3"/>
      <c r="M21966" s="4"/>
    </row>
    <row r="21967" spans="1:13" ht="12.75" x14ac:dyDescent="0.2">
      <c r="A21967" s="1"/>
      <c r="B21967" s="1"/>
      <c r="E21967" s="3"/>
      <c r="L21967" s="4"/>
      <c r="M21967" s="4"/>
    </row>
    <row r="21968" spans="1:13" ht="12.75" x14ac:dyDescent="0.2">
      <c r="A21968" s="1"/>
      <c r="B21968" s="1"/>
      <c r="E21968" s="3"/>
      <c r="L21968" s="4"/>
      <c r="M21968" s="4"/>
    </row>
    <row r="21969" spans="1:13" ht="12.75" x14ac:dyDescent="0.2">
      <c r="A21969" s="1"/>
      <c r="B21969" s="1"/>
      <c r="E21969" s="3"/>
      <c r="M21969" s="4"/>
    </row>
    <row r="21970" spans="1:13" ht="12.75" x14ac:dyDescent="0.2">
      <c r="A21970" s="1"/>
      <c r="B21970" s="1"/>
      <c r="E21970" s="3"/>
      <c r="M21970" s="4"/>
    </row>
    <row r="21971" spans="1:13" ht="12.75" x14ac:dyDescent="0.2">
      <c r="A21971" s="1"/>
      <c r="B21971" s="1"/>
      <c r="E21971" s="3"/>
      <c r="M21971" s="4"/>
    </row>
    <row r="21972" spans="1:13" ht="12.75" x14ac:dyDescent="0.2">
      <c r="A21972" s="1"/>
      <c r="B21972" s="1"/>
      <c r="E21972" s="3"/>
      <c r="M21972" s="4"/>
    </row>
    <row r="21973" spans="1:13" ht="12.75" x14ac:dyDescent="0.2">
      <c r="A21973" s="1"/>
      <c r="B21973" s="1"/>
      <c r="E21973" s="3"/>
      <c r="M21973" s="4"/>
    </row>
    <row r="21974" spans="1:13" ht="12.75" x14ac:dyDescent="0.2">
      <c r="A21974" s="1"/>
      <c r="B21974" s="1"/>
      <c r="E21974" s="3"/>
      <c r="M21974" s="4"/>
    </row>
    <row r="21975" spans="1:13" ht="12.75" x14ac:dyDescent="0.2">
      <c r="A21975" s="1"/>
      <c r="B21975" s="1"/>
      <c r="E21975" s="3"/>
      <c r="M21975" s="4"/>
    </row>
    <row r="21976" spans="1:13" ht="12.75" x14ac:dyDescent="0.2">
      <c r="A21976" s="1"/>
      <c r="B21976" s="1"/>
      <c r="E21976" s="3"/>
      <c r="L21976" s="4"/>
      <c r="M21976" s="4"/>
    </row>
    <row r="21977" spans="1:13" ht="12.75" x14ac:dyDescent="0.2">
      <c r="A21977" s="1"/>
      <c r="B21977" s="1"/>
      <c r="E21977" s="3"/>
      <c r="M21977" s="4"/>
    </row>
    <row r="21978" spans="1:13" ht="12.75" x14ac:dyDescent="0.2">
      <c r="A21978" s="1"/>
      <c r="B21978" s="1"/>
      <c r="E21978" s="3"/>
      <c r="M21978" s="4"/>
    </row>
    <row r="21979" spans="1:13" ht="12.75" x14ac:dyDescent="0.2">
      <c r="A21979" s="1"/>
      <c r="B21979" s="1"/>
      <c r="E21979" s="3"/>
      <c r="L21979" s="4"/>
      <c r="M21979" s="4"/>
    </row>
    <row r="21980" spans="1:13" ht="12.75" x14ac:dyDescent="0.2">
      <c r="A21980" s="1"/>
      <c r="B21980" s="1"/>
      <c r="E21980" s="3"/>
      <c r="L21980" s="4"/>
      <c r="M21980" s="4"/>
    </row>
    <row r="21981" spans="1:13" ht="12.75" x14ac:dyDescent="0.2">
      <c r="A21981" s="1"/>
      <c r="B21981" s="1"/>
      <c r="E21981" s="3"/>
      <c r="M21981" s="4"/>
    </row>
    <row r="21982" spans="1:13" ht="12.75" x14ac:dyDescent="0.2">
      <c r="A21982" s="1"/>
      <c r="B21982" s="1"/>
      <c r="E21982" s="3"/>
      <c r="M21982" s="4"/>
    </row>
    <row r="21983" spans="1:13" ht="12.75" x14ac:dyDescent="0.2">
      <c r="A21983" s="1"/>
      <c r="B21983" s="1"/>
      <c r="E21983" s="3"/>
      <c r="M21983" s="4"/>
    </row>
    <row r="21984" spans="1:13" ht="12.75" x14ac:dyDescent="0.2">
      <c r="A21984" s="1"/>
      <c r="B21984" s="1"/>
      <c r="E21984" s="3"/>
      <c r="M21984" s="4"/>
    </row>
    <row r="21985" spans="1:13" ht="12.75" x14ac:dyDescent="0.2">
      <c r="A21985" s="1"/>
      <c r="B21985" s="1"/>
      <c r="E21985" s="3"/>
      <c r="M21985" s="4"/>
    </row>
    <row r="21986" spans="1:13" ht="12.75" x14ac:dyDescent="0.2">
      <c r="A21986" s="1"/>
      <c r="B21986" s="1"/>
      <c r="E21986" s="3"/>
      <c r="M21986" s="4"/>
    </row>
    <row r="21987" spans="1:13" ht="12.75" x14ac:dyDescent="0.2">
      <c r="A21987" s="1"/>
      <c r="B21987" s="1"/>
      <c r="E21987" s="3"/>
      <c r="M21987" s="4"/>
    </row>
    <row r="21988" spans="1:13" ht="12.75" x14ac:dyDescent="0.2">
      <c r="A21988" s="1"/>
      <c r="B21988" s="1"/>
      <c r="E21988" s="3"/>
      <c r="M21988" s="4"/>
    </row>
    <row r="21989" spans="1:13" ht="12.75" x14ac:dyDescent="0.2">
      <c r="A21989" s="1"/>
      <c r="B21989" s="1"/>
      <c r="E21989" s="3"/>
      <c r="M21989" s="4"/>
    </row>
    <row r="21990" spans="1:13" ht="12.75" x14ac:dyDescent="0.2">
      <c r="A21990" s="1"/>
      <c r="B21990" s="1"/>
      <c r="E21990" s="3"/>
      <c r="M21990" s="4"/>
    </row>
    <row r="21991" spans="1:13" ht="12.75" x14ac:dyDescent="0.2">
      <c r="A21991" s="1"/>
      <c r="B21991" s="1"/>
      <c r="E21991" s="3"/>
      <c r="M21991" s="4"/>
    </row>
    <row r="21992" spans="1:13" ht="12.75" x14ac:dyDescent="0.2">
      <c r="A21992" s="1"/>
      <c r="B21992" s="1"/>
      <c r="E21992" s="3"/>
      <c r="L21992" s="4"/>
      <c r="M21992" s="4"/>
    </row>
    <row r="21993" spans="1:13" ht="12.75" x14ac:dyDescent="0.2">
      <c r="A21993" s="1"/>
      <c r="B21993" s="1"/>
      <c r="E21993" s="3"/>
      <c r="M21993" s="4"/>
    </row>
    <row r="21994" spans="1:13" ht="12.75" x14ac:dyDescent="0.2">
      <c r="A21994" s="1"/>
      <c r="B21994" s="1"/>
      <c r="E21994" s="3"/>
      <c r="M21994" s="4"/>
    </row>
    <row r="21995" spans="1:13" ht="12.75" x14ac:dyDescent="0.2">
      <c r="A21995" s="1"/>
      <c r="B21995" s="1"/>
      <c r="E21995" s="3"/>
      <c r="L21995" s="4"/>
      <c r="M21995" s="4"/>
    </row>
    <row r="21996" spans="1:13" ht="12.75" x14ac:dyDescent="0.2">
      <c r="A21996" s="1"/>
      <c r="B21996" s="1"/>
      <c r="E21996" s="3"/>
      <c r="L21996" s="4"/>
      <c r="M21996" s="4"/>
    </row>
    <row r="21997" spans="1:13" ht="12.75" x14ac:dyDescent="0.2">
      <c r="A21997" s="1"/>
      <c r="B21997" s="1"/>
      <c r="E21997" s="3"/>
      <c r="M21997" s="4"/>
    </row>
    <row r="21998" spans="1:13" ht="12.75" x14ac:dyDescent="0.2">
      <c r="A21998" s="1"/>
      <c r="B21998" s="1"/>
      <c r="E21998" s="3"/>
      <c r="M21998" s="4"/>
    </row>
    <row r="21999" spans="1:13" ht="12.75" x14ac:dyDescent="0.2">
      <c r="A21999" s="1"/>
      <c r="B21999" s="1"/>
      <c r="E21999" s="3"/>
      <c r="M21999" s="4"/>
    </row>
    <row r="22000" spans="1:13" ht="12.75" x14ac:dyDescent="0.2">
      <c r="A22000" s="1"/>
      <c r="B22000" s="1"/>
      <c r="E22000" s="3"/>
      <c r="M22000" s="4"/>
    </row>
    <row r="22001" spans="1:13" ht="12.75" x14ac:dyDescent="0.2">
      <c r="A22001" s="1"/>
      <c r="B22001" s="1"/>
      <c r="E22001" s="3"/>
      <c r="L22001" s="4"/>
      <c r="M22001" s="4"/>
    </row>
    <row r="22002" spans="1:13" ht="12.75" x14ac:dyDescent="0.2">
      <c r="A22002" s="1"/>
      <c r="B22002" s="1"/>
      <c r="E22002" s="3"/>
      <c r="M22002" s="4"/>
    </row>
    <row r="22003" spans="1:13" ht="12.75" x14ac:dyDescent="0.2">
      <c r="A22003" s="1"/>
      <c r="B22003" s="1"/>
      <c r="E22003" s="3"/>
      <c r="L22003" s="4"/>
      <c r="M22003" s="4"/>
    </row>
    <row r="22004" spans="1:13" ht="12.75" x14ac:dyDescent="0.2">
      <c r="A22004" s="1"/>
      <c r="B22004" s="1"/>
      <c r="E22004" s="3"/>
      <c r="L22004" s="4"/>
      <c r="M22004" s="4"/>
    </row>
    <row r="22005" spans="1:13" ht="12.75" x14ac:dyDescent="0.2">
      <c r="A22005" s="1"/>
      <c r="B22005" s="1"/>
      <c r="E22005" s="3"/>
      <c r="L22005" s="4"/>
      <c r="M22005" s="4"/>
    </row>
    <row r="22006" spans="1:13" ht="12.75" x14ac:dyDescent="0.2">
      <c r="A22006" s="1"/>
      <c r="B22006" s="1"/>
      <c r="E22006" s="3"/>
      <c r="L22006" s="4"/>
      <c r="M22006" s="4"/>
    </row>
    <row r="22007" spans="1:13" ht="12.75" x14ac:dyDescent="0.2">
      <c r="A22007" s="1"/>
      <c r="B22007" s="1"/>
      <c r="E22007" s="3"/>
      <c r="M22007" s="4"/>
    </row>
    <row r="22008" spans="1:13" ht="12.75" x14ac:dyDescent="0.2">
      <c r="A22008" s="1"/>
      <c r="B22008" s="1"/>
      <c r="E22008" s="3"/>
      <c r="M22008" s="4"/>
    </row>
    <row r="22009" spans="1:13" ht="12.75" x14ac:dyDescent="0.2">
      <c r="A22009" s="1"/>
      <c r="B22009" s="1"/>
      <c r="E22009" s="3"/>
      <c r="L22009" s="4"/>
      <c r="M22009" s="4"/>
    </row>
    <row r="22010" spans="1:13" ht="12.75" x14ac:dyDescent="0.2">
      <c r="A22010" s="1"/>
      <c r="B22010" s="1"/>
      <c r="E22010" s="3"/>
      <c r="L22010" s="4"/>
      <c r="M22010" s="4"/>
    </row>
    <row r="22011" spans="1:13" ht="12.75" x14ac:dyDescent="0.2">
      <c r="A22011" s="1"/>
      <c r="B22011" s="1"/>
      <c r="E22011" s="3"/>
      <c r="L22011" s="4"/>
      <c r="M22011" s="4"/>
    </row>
    <row r="22012" spans="1:13" ht="12.75" x14ac:dyDescent="0.2">
      <c r="A22012" s="1"/>
      <c r="B22012" s="1"/>
      <c r="E22012" s="3"/>
      <c r="M22012" s="4"/>
    </row>
    <row r="22013" spans="1:13" ht="12.75" x14ac:dyDescent="0.2">
      <c r="A22013" s="1"/>
      <c r="B22013" s="1"/>
      <c r="E22013" s="3"/>
      <c r="M22013" s="4"/>
    </row>
    <row r="22014" spans="1:13" ht="12.75" x14ac:dyDescent="0.2">
      <c r="A22014" s="1"/>
      <c r="B22014" s="1"/>
      <c r="E22014" s="3"/>
      <c r="M22014" s="4"/>
    </row>
    <row r="22015" spans="1:13" ht="12.75" x14ac:dyDescent="0.2">
      <c r="A22015" s="1"/>
      <c r="B22015" s="1"/>
      <c r="E22015" s="3"/>
      <c r="M22015" s="4"/>
    </row>
    <row r="22016" spans="1:13" ht="12.75" x14ac:dyDescent="0.2">
      <c r="A22016" s="1"/>
      <c r="B22016" s="1"/>
      <c r="E22016" s="3"/>
      <c r="M22016" s="4"/>
    </row>
    <row r="22017" spans="1:13" ht="12.75" x14ac:dyDescent="0.2">
      <c r="A22017" s="1"/>
      <c r="B22017" s="1"/>
      <c r="E22017" s="3"/>
      <c r="M22017" s="4"/>
    </row>
    <row r="22018" spans="1:13" ht="12.75" x14ac:dyDescent="0.2">
      <c r="A22018" s="1"/>
      <c r="B22018" s="1"/>
      <c r="E22018" s="3"/>
      <c r="M22018" s="4"/>
    </row>
    <row r="22019" spans="1:13" ht="12.75" x14ac:dyDescent="0.2">
      <c r="A22019" s="1"/>
      <c r="B22019" s="1"/>
      <c r="E22019" s="3"/>
      <c r="M22019" s="4"/>
    </row>
    <row r="22020" spans="1:13" ht="12.75" x14ac:dyDescent="0.2">
      <c r="A22020" s="1"/>
      <c r="B22020" s="1"/>
      <c r="E22020" s="3"/>
      <c r="M22020" s="4"/>
    </row>
    <row r="22021" spans="1:13" ht="12.75" x14ac:dyDescent="0.2">
      <c r="A22021" s="1"/>
      <c r="B22021" s="1"/>
      <c r="E22021" s="3"/>
      <c r="M22021" s="4"/>
    </row>
    <row r="22022" spans="1:13" ht="12.75" x14ac:dyDescent="0.2">
      <c r="A22022" s="1"/>
      <c r="B22022" s="1"/>
      <c r="E22022" s="3"/>
      <c r="M22022" s="4"/>
    </row>
    <row r="22023" spans="1:13" ht="12.75" x14ac:dyDescent="0.2">
      <c r="A22023" s="1"/>
      <c r="B22023" s="1"/>
      <c r="E22023" s="3"/>
      <c r="M22023" s="4"/>
    </row>
    <row r="22024" spans="1:13" ht="12.75" x14ac:dyDescent="0.2">
      <c r="A22024" s="1"/>
      <c r="B22024" s="1"/>
      <c r="E22024" s="3"/>
      <c r="M22024" s="4"/>
    </row>
    <row r="22025" spans="1:13" ht="12.75" x14ac:dyDescent="0.2">
      <c r="A22025" s="1"/>
      <c r="B22025" s="1"/>
      <c r="E22025" s="3"/>
      <c r="M22025" s="4"/>
    </row>
    <row r="22026" spans="1:13" ht="12.75" x14ac:dyDescent="0.2">
      <c r="A22026" s="1"/>
      <c r="B22026" s="1"/>
      <c r="E22026" s="3"/>
      <c r="M22026" s="4"/>
    </row>
    <row r="22027" spans="1:13" ht="12.75" x14ac:dyDescent="0.2">
      <c r="A22027" s="1"/>
      <c r="B22027" s="1"/>
      <c r="E22027" s="3"/>
      <c r="M22027" s="4"/>
    </row>
    <row r="22028" spans="1:13" ht="12.75" x14ac:dyDescent="0.2">
      <c r="A22028" s="1"/>
      <c r="B22028" s="1"/>
      <c r="E22028" s="3"/>
      <c r="M22028" s="4"/>
    </row>
    <row r="22029" spans="1:13" ht="12.75" x14ac:dyDescent="0.2">
      <c r="A22029" s="1"/>
      <c r="B22029" s="1"/>
      <c r="E22029" s="3"/>
      <c r="L22029" s="4"/>
      <c r="M22029" s="4"/>
    </row>
    <row r="22030" spans="1:13" ht="12.75" x14ac:dyDescent="0.2">
      <c r="A22030" s="1"/>
      <c r="B22030" s="1"/>
      <c r="E22030" s="3"/>
      <c r="M22030" s="4"/>
    </row>
    <row r="22031" spans="1:13" ht="12.75" x14ac:dyDescent="0.2">
      <c r="A22031" s="1"/>
      <c r="B22031" s="1"/>
      <c r="E22031" s="3"/>
      <c r="M22031" s="4"/>
    </row>
    <row r="22032" spans="1:13" ht="12.75" x14ac:dyDescent="0.2">
      <c r="A22032" s="1"/>
      <c r="B22032" s="1"/>
      <c r="E22032" s="3"/>
      <c r="M22032" s="4"/>
    </row>
    <row r="22033" spans="1:13" ht="12.75" x14ac:dyDescent="0.2">
      <c r="A22033" s="1"/>
      <c r="B22033" s="1"/>
      <c r="E22033" s="3"/>
      <c r="M22033" s="4"/>
    </row>
    <row r="22034" spans="1:13" ht="12.75" x14ac:dyDescent="0.2">
      <c r="A22034" s="1"/>
      <c r="B22034" s="1"/>
      <c r="E22034" s="3"/>
      <c r="M22034" s="4"/>
    </row>
    <row r="22035" spans="1:13" ht="12.75" x14ac:dyDescent="0.2">
      <c r="A22035" s="1"/>
      <c r="B22035" s="1"/>
      <c r="E22035" s="3"/>
      <c r="M22035" s="4"/>
    </row>
    <row r="22036" spans="1:13" ht="12.75" x14ac:dyDescent="0.2">
      <c r="A22036" s="1"/>
      <c r="B22036" s="1"/>
      <c r="E22036" s="3"/>
      <c r="M22036" s="4"/>
    </row>
    <row r="22037" spans="1:13" ht="12.75" x14ac:dyDescent="0.2">
      <c r="A22037" s="1"/>
      <c r="B22037" s="1"/>
      <c r="E22037" s="3"/>
      <c r="M22037" s="4"/>
    </row>
    <row r="22038" spans="1:13" ht="12.75" x14ac:dyDescent="0.2">
      <c r="A22038" s="1"/>
      <c r="B22038" s="1"/>
      <c r="E22038" s="3"/>
      <c r="M22038" s="4"/>
    </row>
    <row r="22039" spans="1:13" ht="12.75" x14ac:dyDescent="0.2">
      <c r="A22039" s="1"/>
      <c r="B22039" s="1"/>
      <c r="E22039" s="3"/>
      <c r="M22039" s="4"/>
    </row>
    <row r="22040" spans="1:13" ht="12.75" x14ac:dyDescent="0.2">
      <c r="A22040" s="1"/>
      <c r="B22040" s="1"/>
      <c r="E22040" s="3"/>
      <c r="M22040" s="4"/>
    </row>
    <row r="22041" spans="1:13" ht="12.75" x14ac:dyDescent="0.2">
      <c r="A22041" s="1"/>
      <c r="B22041" s="1"/>
      <c r="E22041" s="3"/>
      <c r="M22041" s="4"/>
    </row>
    <row r="22042" spans="1:13" ht="12.75" x14ac:dyDescent="0.2">
      <c r="A22042" s="1"/>
      <c r="B22042" s="1"/>
      <c r="E22042" s="3"/>
      <c r="L22042" s="4"/>
      <c r="M22042" s="4"/>
    </row>
    <row r="22043" spans="1:13" ht="12.75" x14ac:dyDescent="0.2">
      <c r="A22043" s="1"/>
      <c r="B22043" s="1"/>
      <c r="E22043" s="3"/>
      <c r="M22043" s="4"/>
    </row>
    <row r="22044" spans="1:13" ht="12.75" x14ac:dyDescent="0.2">
      <c r="A22044" s="1"/>
      <c r="B22044" s="1"/>
      <c r="E22044" s="3"/>
      <c r="M22044" s="4"/>
    </row>
    <row r="22045" spans="1:13" ht="12.75" x14ac:dyDescent="0.2">
      <c r="A22045" s="1"/>
      <c r="B22045" s="1"/>
      <c r="E22045" s="3"/>
      <c r="L22045" s="4"/>
      <c r="M22045" s="4"/>
    </row>
    <row r="22046" spans="1:13" ht="12.75" x14ac:dyDescent="0.2">
      <c r="A22046" s="1"/>
      <c r="B22046" s="1"/>
      <c r="E22046" s="3"/>
      <c r="M22046" s="4"/>
    </row>
    <row r="22047" spans="1:13" ht="12.75" x14ac:dyDescent="0.2">
      <c r="A22047" s="1"/>
      <c r="B22047" s="1"/>
      <c r="E22047" s="3"/>
      <c r="M22047" s="4"/>
    </row>
    <row r="22048" spans="1:13" ht="12.75" x14ac:dyDescent="0.2">
      <c r="A22048" s="1"/>
      <c r="B22048" s="1"/>
      <c r="E22048" s="3"/>
      <c r="L22048" s="4"/>
      <c r="M22048" s="4"/>
    </row>
    <row r="22049" spans="1:13" ht="12.75" x14ac:dyDescent="0.2">
      <c r="A22049" s="1"/>
      <c r="B22049" s="1"/>
      <c r="E22049" s="3"/>
      <c r="L22049" s="4"/>
      <c r="M22049" s="4"/>
    </row>
    <row r="22050" spans="1:13" ht="12.75" x14ac:dyDescent="0.2">
      <c r="A22050" s="1"/>
      <c r="B22050" s="1"/>
      <c r="E22050" s="3"/>
      <c r="M22050" s="4"/>
    </row>
    <row r="22051" spans="1:13" ht="12.75" x14ac:dyDescent="0.2">
      <c r="A22051" s="1"/>
      <c r="B22051" s="1"/>
      <c r="E22051" s="3"/>
      <c r="M22051" s="4"/>
    </row>
    <row r="22052" spans="1:13" ht="12.75" x14ac:dyDescent="0.2">
      <c r="A22052" s="1"/>
      <c r="B22052" s="1"/>
      <c r="E22052" s="3"/>
      <c r="L22052" s="4"/>
      <c r="M22052" s="4"/>
    </row>
    <row r="22053" spans="1:13" ht="12.75" x14ac:dyDescent="0.2">
      <c r="A22053" s="1"/>
      <c r="B22053" s="1"/>
      <c r="E22053" s="3"/>
      <c r="M22053" s="4"/>
    </row>
    <row r="22054" spans="1:13" ht="12.75" x14ac:dyDescent="0.2">
      <c r="A22054" s="1"/>
      <c r="B22054" s="1"/>
      <c r="E22054" s="3"/>
      <c r="M22054" s="4"/>
    </row>
    <row r="22055" spans="1:13" ht="12.75" x14ac:dyDescent="0.2">
      <c r="A22055" s="1"/>
      <c r="B22055" s="1"/>
      <c r="E22055" s="3"/>
      <c r="M22055" s="4"/>
    </row>
    <row r="22056" spans="1:13" ht="12.75" x14ac:dyDescent="0.2">
      <c r="A22056" s="1"/>
      <c r="B22056" s="1"/>
      <c r="E22056" s="3"/>
      <c r="M22056" s="4"/>
    </row>
    <row r="22057" spans="1:13" ht="12.75" x14ac:dyDescent="0.2">
      <c r="A22057" s="1"/>
      <c r="B22057" s="1"/>
      <c r="E22057" s="3"/>
      <c r="M22057" s="4"/>
    </row>
    <row r="22058" spans="1:13" ht="12.75" x14ac:dyDescent="0.2">
      <c r="A22058" s="1"/>
      <c r="B22058" s="1"/>
      <c r="E22058" s="3"/>
      <c r="M22058" s="4"/>
    </row>
    <row r="22059" spans="1:13" ht="12.75" x14ac:dyDescent="0.2">
      <c r="A22059" s="1"/>
      <c r="B22059" s="1"/>
      <c r="E22059" s="3"/>
      <c r="M22059" s="4"/>
    </row>
    <row r="22060" spans="1:13" ht="12.75" x14ac:dyDescent="0.2">
      <c r="A22060" s="1"/>
      <c r="B22060" s="1"/>
      <c r="E22060" s="3"/>
      <c r="M22060" s="4"/>
    </row>
    <row r="22061" spans="1:13" ht="12.75" x14ac:dyDescent="0.2">
      <c r="A22061" s="1"/>
      <c r="B22061" s="1"/>
      <c r="E22061" s="3"/>
      <c r="M22061" s="4"/>
    </row>
    <row r="22062" spans="1:13" ht="12.75" x14ac:dyDescent="0.2">
      <c r="A22062" s="1"/>
      <c r="B22062" s="1"/>
      <c r="E22062" s="3"/>
      <c r="M22062" s="4"/>
    </row>
    <row r="22063" spans="1:13" ht="12.75" x14ac:dyDescent="0.2">
      <c r="A22063" s="1"/>
      <c r="B22063" s="1"/>
      <c r="E22063" s="3"/>
      <c r="L22063" s="4"/>
      <c r="M22063" s="4"/>
    </row>
    <row r="22064" spans="1:13" ht="12.75" x14ac:dyDescent="0.2">
      <c r="A22064" s="1"/>
      <c r="B22064" s="1"/>
      <c r="E22064" s="3"/>
      <c r="L22064" s="4"/>
      <c r="M22064" s="4"/>
    </row>
    <row r="22065" spans="1:13" ht="12.75" x14ac:dyDescent="0.2">
      <c r="A22065" s="1"/>
      <c r="B22065" s="1"/>
      <c r="E22065" s="3"/>
      <c r="M22065" s="4"/>
    </row>
    <row r="22066" spans="1:13" ht="12.75" x14ac:dyDescent="0.2">
      <c r="A22066" s="1"/>
      <c r="B22066" s="1"/>
      <c r="E22066" s="3"/>
      <c r="L22066" s="4"/>
      <c r="M22066" s="4"/>
    </row>
    <row r="22067" spans="1:13" ht="12.75" x14ac:dyDescent="0.2">
      <c r="A22067" s="1"/>
      <c r="B22067" s="1"/>
      <c r="E22067" s="3"/>
      <c r="M22067" s="4"/>
    </row>
    <row r="22068" spans="1:13" ht="12.75" x14ac:dyDescent="0.2">
      <c r="A22068" s="1"/>
      <c r="B22068" s="1"/>
      <c r="E22068" s="3"/>
      <c r="M22068" s="4"/>
    </row>
    <row r="22069" spans="1:13" ht="12.75" x14ac:dyDescent="0.2">
      <c r="A22069" s="1"/>
      <c r="B22069" s="1"/>
      <c r="E22069" s="3"/>
      <c r="M22069" s="4"/>
    </row>
    <row r="22070" spans="1:13" ht="12.75" x14ac:dyDescent="0.2">
      <c r="A22070" s="1"/>
      <c r="B22070" s="1"/>
      <c r="E22070" s="3"/>
      <c r="M22070" s="4"/>
    </row>
    <row r="22071" spans="1:13" ht="12.75" x14ac:dyDescent="0.2">
      <c r="A22071" s="1"/>
      <c r="B22071" s="1"/>
      <c r="E22071" s="3"/>
      <c r="M22071" s="4"/>
    </row>
    <row r="22072" spans="1:13" ht="12.75" x14ac:dyDescent="0.2">
      <c r="A22072" s="1"/>
      <c r="B22072" s="1"/>
      <c r="E22072" s="3"/>
      <c r="M22072" s="4"/>
    </row>
    <row r="22073" spans="1:13" ht="12.75" x14ac:dyDescent="0.2">
      <c r="A22073" s="1"/>
      <c r="B22073" s="1"/>
      <c r="E22073" s="3"/>
      <c r="M22073" s="4"/>
    </row>
    <row r="22074" spans="1:13" ht="12.75" x14ac:dyDescent="0.2">
      <c r="A22074" s="1"/>
      <c r="B22074" s="1"/>
      <c r="E22074" s="3"/>
      <c r="M22074" s="4"/>
    </row>
    <row r="22075" spans="1:13" ht="12.75" x14ac:dyDescent="0.2">
      <c r="A22075" s="1"/>
      <c r="B22075" s="1"/>
      <c r="E22075" s="3"/>
      <c r="M22075" s="4"/>
    </row>
    <row r="22076" spans="1:13" ht="12.75" x14ac:dyDescent="0.2">
      <c r="A22076" s="1"/>
      <c r="B22076" s="1"/>
      <c r="E22076" s="3"/>
      <c r="M22076" s="4"/>
    </row>
    <row r="22077" spans="1:13" ht="12.75" x14ac:dyDescent="0.2">
      <c r="A22077" s="1"/>
      <c r="B22077" s="1"/>
      <c r="E22077" s="3"/>
      <c r="M22077" s="4"/>
    </row>
    <row r="22078" spans="1:13" ht="12.75" x14ac:dyDescent="0.2">
      <c r="A22078" s="1"/>
      <c r="B22078" s="1"/>
      <c r="E22078" s="3"/>
      <c r="M22078" s="4"/>
    </row>
    <row r="22079" spans="1:13" ht="12.75" x14ac:dyDescent="0.2">
      <c r="A22079" s="1"/>
      <c r="B22079" s="1"/>
      <c r="E22079" s="3"/>
      <c r="M22079" s="4"/>
    </row>
    <row r="22080" spans="1:13" ht="12.75" x14ac:dyDescent="0.2">
      <c r="A22080" s="1"/>
      <c r="B22080" s="1"/>
      <c r="E22080" s="3"/>
      <c r="M22080" s="4"/>
    </row>
    <row r="22081" spans="1:13" ht="12.75" x14ac:dyDescent="0.2">
      <c r="A22081" s="1"/>
      <c r="B22081" s="1"/>
      <c r="E22081" s="3"/>
      <c r="M22081" s="4"/>
    </row>
    <row r="22082" spans="1:13" ht="12.75" x14ac:dyDescent="0.2">
      <c r="A22082" s="1"/>
      <c r="B22082" s="1"/>
      <c r="E22082" s="3"/>
      <c r="M22082" s="4"/>
    </row>
    <row r="22083" spans="1:13" ht="12.75" x14ac:dyDescent="0.2">
      <c r="A22083" s="1"/>
      <c r="B22083" s="1"/>
      <c r="E22083" s="3"/>
      <c r="M22083" s="4"/>
    </row>
    <row r="22084" spans="1:13" ht="12.75" x14ac:dyDescent="0.2">
      <c r="A22084" s="1"/>
      <c r="B22084" s="1"/>
      <c r="E22084" s="3"/>
      <c r="M22084" s="4"/>
    </row>
    <row r="22085" spans="1:13" ht="12.75" x14ac:dyDescent="0.2">
      <c r="A22085" s="1"/>
      <c r="B22085" s="1"/>
      <c r="E22085" s="3"/>
      <c r="L22085" s="4"/>
      <c r="M22085" s="4"/>
    </row>
    <row r="22086" spans="1:13" ht="12.75" x14ac:dyDescent="0.2">
      <c r="A22086" s="1"/>
      <c r="B22086" s="1"/>
      <c r="E22086" s="3"/>
      <c r="M22086" s="4"/>
    </row>
    <row r="22087" spans="1:13" ht="12.75" x14ac:dyDescent="0.2">
      <c r="A22087" s="1"/>
      <c r="B22087" s="1"/>
      <c r="E22087" s="3"/>
      <c r="M22087" s="4"/>
    </row>
    <row r="22088" spans="1:13" ht="12.75" x14ac:dyDescent="0.2">
      <c r="A22088" s="1"/>
      <c r="B22088" s="1"/>
      <c r="E22088" s="3"/>
      <c r="M22088" s="4"/>
    </row>
    <row r="22089" spans="1:13" ht="12.75" x14ac:dyDescent="0.2">
      <c r="A22089" s="1"/>
      <c r="B22089" s="1"/>
      <c r="E22089" s="3"/>
      <c r="M22089" s="4"/>
    </row>
    <row r="22090" spans="1:13" ht="12.75" x14ac:dyDescent="0.2">
      <c r="A22090" s="1"/>
      <c r="B22090" s="1"/>
      <c r="E22090" s="3"/>
      <c r="L22090" s="4"/>
      <c r="M22090" s="4"/>
    </row>
    <row r="22091" spans="1:13" ht="12.75" x14ac:dyDescent="0.2">
      <c r="A22091" s="1"/>
      <c r="B22091" s="1"/>
      <c r="E22091" s="3"/>
      <c r="M22091" s="4"/>
    </row>
    <row r="22092" spans="1:13" ht="12.75" x14ac:dyDescent="0.2">
      <c r="A22092" s="1"/>
      <c r="B22092" s="1"/>
      <c r="E22092" s="3"/>
      <c r="M22092" s="4"/>
    </row>
    <row r="22093" spans="1:13" ht="12.75" x14ac:dyDescent="0.2">
      <c r="A22093" s="1"/>
      <c r="B22093" s="1"/>
      <c r="E22093" s="3"/>
      <c r="M22093" s="4"/>
    </row>
    <row r="22094" spans="1:13" ht="12.75" x14ac:dyDescent="0.2">
      <c r="A22094" s="1"/>
      <c r="B22094" s="1"/>
      <c r="E22094" s="3"/>
      <c r="M22094" s="4"/>
    </row>
    <row r="22095" spans="1:13" ht="12.75" x14ac:dyDescent="0.2">
      <c r="A22095" s="1"/>
      <c r="B22095" s="1"/>
      <c r="E22095" s="3"/>
      <c r="M22095" s="4"/>
    </row>
    <row r="22096" spans="1:13" ht="12.75" x14ac:dyDescent="0.2">
      <c r="A22096" s="1"/>
      <c r="B22096" s="1"/>
      <c r="E22096" s="3"/>
      <c r="L22096" s="4"/>
      <c r="M22096" s="4"/>
    </row>
    <row r="22097" spans="1:13" ht="12.75" x14ac:dyDescent="0.2">
      <c r="A22097" s="1"/>
      <c r="B22097" s="1"/>
      <c r="E22097" s="3"/>
      <c r="L22097" s="4"/>
      <c r="M22097" s="4"/>
    </row>
    <row r="22098" spans="1:13" ht="12.75" x14ac:dyDescent="0.2">
      <c r="A22098" s="1"/>
      <c r="B22098" s="1"/>
      <c r="E22098" s="3"/>
      <c r="M22098" s="4"/>
    </row>
    <row r="22099" spans="1:13" ht="12.75" x14ac:dyDescent="0.2">
      <c r="A22099" s="1"/>
      <c r="B22099" s="1"/>
      <c r="E22099" s="3"/>
      <c r="M22099" s="4"/>
    </row>
    <row r="22100" spans="1:13" ht="12.75" x14ac:dyDescent="0.2">
      <c r="A22100" s="1"/>
      <c r="B22100" s="1"/>
      <c r="E22100" s="3"/>
      <c r="M22100" s="4"/>
    </row>
    <row r="22101" spans="1:13" ht="12.75" x14ac:dyDescent="0.2">
      <c r="A22101" s="1"/>
      <c r="B22101" s="1"/>
      <c r="E22101" s="3"/>
      <c r="M22101" s="4"/>
    </row>
    <row r="22102" spans="1:13" ht="12.75" x14ac:dyDescent="0.2">
      <c r="A22102" s="1"/>
      <c r="B22102" s="1"/>
      <c r="E22102" s="3"/>
      <c r="M22102" s="4"/>
    </row>
    <row r="22103" spans="1:13" ht="12.75" x14ac:dyDescent="0.2">
      <c r="A22103" s="1"/>
      <c r="B22103" s="1"/>
      <c r="E22103" s="3"/>
      <c r="M22103" s="4"/>
    </row>
    <row r="22104" spans="1:13" ht="12.75" x14ac:dyDescent="0.2">
      <c r="A22104" s="1"/>
      <c r="B22104" s="1"/>
      <c r="E22104" s="3"/>
      <c r="M22104" s="4"/>
    </row>
    <row r="22105" spans="1:13" ht="12.75" x14ac:dyDescent="0.2">
      <c r="A22105" s="1"/>
      <c r="B22105" s="1"/>
      <c r="E22105" s="3"/>
      <c r="M22105" s="4"/>
    </row>
    <row r="22106" spans="1:13" ht="12.75" x14ac:dyDescent="0.2">
      <c r="A22106" s="1"/>
      <c r="B22106" s="1"/>
      <c r="E22106" s="3"/>
      <c r="L22106" s="4"/>
      <c r="M22106" s="4"/>
    </row>
    <row r="22107" spans="1:13" ht="12.75" x14ac:dyDescent="0.2">
      <c r="A22107" s="1"/>
      <c r="B22107" s="1"/>
      <c r="E22107" s="3"/>
      <c r="L22107" s="4"/>
      <c r="M22107" s="4"/>
    </row>
    <row r="22108" spans="1:13" ht="12.75" x14ac:dyDescent="0.2">
      <c r="A22108" s="1"/>
      <c r="B22108" s="1"/>
      <c r="E22108" s="3"/>
      <c r="M22108" s="4"/>
    </row>
    <row r="22109" spans="1:13" ht="12.75" x14ac:dyDescent="0.2">
      <c r="A22109" s="1"/>
      <c r="B22109" s="1"/>
      <c r="E22109" s="3"/>
      <c r="M22109" s="4"/>
    </row>
    <row r="22110" spans="1:13" ht="12.75" x14ac:dyDescent="0.2">
      <c r="A22110" s="1"/>
      <c r="B22110" s="1"/>
      <c r="E22110" s="3"/>
      <c r="M22110" s="4"/>
    </row>
    <row r="22111" spans="1:13" ht="12.75" x14ac:dyDescent="0.2">
      <c r="A22111" s="1"/>
      <c r="B22111" s="1"/>
      <c r="E22111" s="3"/>
      <c r="M22111" s="4"/>
    </row>
    <row r="22112" spans="1:13" ht="12.75" x14ac:dyDescent="0.2">
      <c r="A22112" s="1"/>
      <c r="B22112" s="1"/>
      <c r="E22112" s="3"/>
      <c r="M22112" s="4"/>
    </row>
    <row r="22113" spans="1:13" ht="12.75" x14ac:dyDescent="0.2">
      <c r="A22113" s="1"/>
      <c r="B22113" s="1"/>
      <c r="E22113" s="3"/>
      <c r="M22113" s="4"/>
    </row>
    <row r="22114" spans="1:13" ht="12.75" x14ac:dyDescent="0.2">
      <c r="A22114" s="1"/>
      <c r="B22114" s="1"/>
      <c r="E22114" s="3"/>
      <c r="M22114" s="4"/>
    </row>
    <row r="22115" spans="1:13" ht="12.75" x14ac:dyDescent="0.2">
      <c r="A22115" s="1"/>
      <c r="B22115" s="1"/>
      <c r="E22115" s="3"/>
      <c r="M22115" s="4"/>
    </row>
    <row r="22116" spans="1:13" ht="12.75" x14ac:dyDescent="0.2">
      <c r="A22116" s="1"/>
      <c r="B22116" s="1"/>
      <c r="E22116" s="3"/>
      <c r="M22116" s="4"/>
    </row>
    <row r="22117" spans="1:13" ht="12.75" x14ac:dyDescent="0.2">
      <c r="A22117" s="1"/>
      <c r="B22117" s="1"/>
      <c r="E22117" s="3"/>
      <c r="M22117" s="4"/>
    </row>
    <row r="22118" spans="1:13" ht="12.75" x14ac:dyDescent="0.2">
      <c r="A22118" s="1"/>
      <c r="B22118" s="1"/>
      <c r="E22118" s="3"/>
      <c r="M22118" s="4"/>
    </row>
    <row r="22119" spans="1:13" ht="12.75" x14ac:dyDescent="0.2">
      <c r="A22119" s="1"/>
      <c r="B22119" s="1"/>
      <c r="E22119" s="3"/>
      <c r="M22119" s="4"/>
    </row>
    <row r="22120" spans="1:13" ht="12.75" x14ac:dyDescent="0.2">
      <c r="A22120" s="1"/>
      <c r="B22120" s="1"/>
      <c r="E22120" s="3"/>
      <c r="M22120" s="4"/>
    </row>
    <row r="22121" spans="1:13" ht="12.75" x14ac:dyDescent="0.2">
      <c r="A22121" s="1"/>
      <c r="B22121" s="1"/>
      <c r="E22121" s="3"/>
      <c r="M22121" s="4"/>
    </row>
    <row r="22122" spans="1:13" ht="12.75" x14ac:dyDescent="0.2">
      <c r="A22122" s="1"/>
      <c r="B22122" s="1"/>
      <c r="E22122" s="3"/>
      <c r="L22122" s="4"/>
      <c r="M22122" s="4"/>
    </row>
    <row r="22123" spans="1:13" ht="12.75" x14ac:dyDescent="0.2">
      <c r="A22123" s="1"/>
      <c r="B22123" s="1"/>
      <c r="E22123" s="3"/>
      <c r="L22123" s="4"/>
      <c r="M22123" s="4"/>
    </row>
    <row r="22124" spans="1:13" ht="12.75" x14ac:dyDescent="0.2">
      <c r="A22124" s="1"/>
      <c r="B22124" s="1"/>
      <c r="E22124" s="3"/>
      <c r="M22124" s="4"/>
    </row>
    <row r="22125" spans="1:13" ht="12.75" x14ac:dyDescent="0.2">
      <c r="A22125" s="1"/>
      <c r="B22125" s="1"/>
      <c r="E22125" s="3"/>
      <c r="M22125" s="4"/>
    </row>
    <row r="22126" spans="1:13" ht="12.75" x14ac:dyDescent="0.2">
      <c r="A22126" s="1"/>
      <c r="B22126" s="1"/>
      <c r="E22126" s="3"/>
      <c r="L22126" s="4"/>
      <c r="M22126" s="4"/>
    </row>
    <row r="22127" spans="1:13" ht="12.75" x14ac:dyDescent="0.2">
      <c r="A22127" s="1"/>
      <c r="B22127" s="1"/>
      <c r="E22127" s="3"/>
      <c r="L22127" s="4"/>
      <c r="M22127" s="4"/>
    </row>
    <row r="22128" spans="1:13" ht="12.75" x14ac:dyDescent="0.2">
      <c r="A22128" s="1"/>
      <c r="B22128" s="1"/>
      <c r="E22128" s="3"/>
      <c r="L22128" s="4"/>
      <c r="M22128" s="4"/>
    </row>
    <row r="22129" spans="1:13" ht="12.75" x14ac:dyDescent="0.2">
      <c r="A22129" s="1"/>
      <c r="B22129" s="1"/>
      <c r="E22129" s="3"/>
      <c r="M22129" s="4"/>
    </row>
    <row r="22130" spans="1:13" ht="12.75" x14ac:dyDescent="0.2">
      <c r="A22130" s="1"/>
      <c r="B22130" s="1"/>
      <c r="E22130" s="3"/>
      <c r="M22130" s="4"/>
    </row>
    <row r="22131" spans="1:13" ht="12.75" x14ac:dyDescent="0.2">
      <c r="A22131" s="1"/>
      <c r="B22131" s="1"/>
      <c r="E22131" s="3"/>
      <c r="L22131" s="4"/>
      <c r="M22131" s="4"/>
    </row>
    <row r="22132" spans="1:13" ht="12.75" x14ac:dyDescent="0.2">
      <c r="A22132" s="1"/>
      <c r="B22132" s="1"/>
      <c r="E22132" s="3"/>
      <c r="M22132" s="4"/>
    </row>
    <row r="22133" spans="1:13" ht="12.75" x14ac:dyDescent="0.2">
      <c r="A22133" s="1"/>
      <c r="B22133" s="1"/>
      <c r="E22133" s="3"/>
      <c r="M22133" s="4"/>
    </row>
    <row r="22134" spans="1:13" ht="12.75" x14ac:dyDescent="0.2">
      <c r="A22134" s="1"/>
      <c r="B22134" s="1"/>
      <c r="E22134" s="3"/>
      <c r="M22134" s="4"/>
    </row>
    <row r="22135" spans="1:13" ht="12.75" x14ac:dyDescent="0.2">
      <c r="A22135" s="1"/>
      <c r="B22135" s="1"/>
      <c r="E22135" s="3"/>
      <c r="M22135" s="4"/>
    </row>
    <row r="22136" spans="1:13" ht="12.75" x14ac:dyDescent="0.2">
      <c r="A22136" s="1"/>
      <c r="B22136" s="1"/>
      <c r="E22136" s="3"/>
      <c r="M22136" s="4"/>
    </row>
    <row r="22137" spans="1:13" ht="12.75" x14ac:dyDescent="0.2">
      <c r="A22137" s="1"/>
      <c r="B22137" s="1"/>
      <c r="E22137" s="3"/>
      <c r="M22137" s="4"/>
    </row>
    <row r="22138" spans="1:13" ht="12.75" x14ac:dyDescent="0.2">
      <c r="A22138" s="1"/>
      <c r="B22138" s="1"/>
      <c r="E22138" s="3"/>
      <c r="M22138" s="4"/>
    </row>
    <row r="22139" spans="1:13" ht="12.75" x14ac:dyDescent="0.2">
      <c r="A22139" s="1"/>
      <c r="B22139" s="1"/>
      <c r="E22139" s="3"/>
      <c r="M22139" s="4"/>
    </row>
    <row r="22140" spans="1:13" ht="12.75" x14ac:dyDescent="0.2">
      <c r="A22140" s="1"/>
      <c r="B22140" s="1"/>
      <c r="E22140" s="3"/>
      <c r="L22140" s="4"/>
      <c r="M22140" s="4"/>
    </row>
    <row r="22141" spans="1:13" ht="12.75" x14ac:dyDescent="0.2">
      <c r="A22141" s="1"/>
      <c r="B22141" s="1"/>
      <c r="E22141" s="3"/>
      <c r="M22141" s="4"/>
    </row>
    <row r="22142" spans="1:13" ht="12.75" x14ac:dyDescent="0.2">
      <c r="A22142" s="1"/>
      <c r="B22142" s="1"/>
      <c r="E22142" s="3"/>
      <c r="M22142" s="4"/>
    </row>
    <row r="22143" spans="1:13" ht="12.75" x14ac:dyDescent="0.2">
      <c r="A22143" s="1"/>
      <c r="B22143" s="1"/>
      <c r="E22143" s="3"/>
      <c r="M22143" s="4"/>
    </row>
    <row r="22144" spans="1:13" ht="12.75" x14ac:dyDescent="0.2">
      <c r="A22144" s="1"/>
      <c r="B22144" s="1"/>
      <c r="E22144" s="3"/>
      <c r="M22144" s="4"/>
    </row>
    <row r="22145" spans="1:13" ht="12.75" x14ac:dyDescent="0.2">
      <c r="A22145" s="1"/>
      <c r="B22145" s="1"/>
      <c r="E22145" s="3"/>
      <c r="M22145" s="4"/>
    </row>
    <row r="22146" spans="1:13" ht="12.75" x14ac:dyDescent="0.2">
      <c r="A22146" s="1"/>
      <c r="B22146" s="1"/>
      <c r="E22146" s="3"/>
      <c r="L22146" s="4"/>
      <c r="M22146" s="4"/>
    </row>
    <row r="22147" spans="1:13" ht="12.75" x14ac:dyDescent="0.2">
      <c r="A22147" s="1"/>
      <c r="B22147" s="1"/>
      <c r="E22147" s="3"/>
      <c r="M22147" s="4"/>
    </row>
    <row r="22148" spans="1:13" ht="12.75" x14ac:dyDescent="0.2">
      <c r="A22148" s="1"/>
      <c r="B22148" s="1"/>
      <c r="E22148" s="3"/>
      <c r="M22148" s="4"/>
    </row>
    <row r="22149" spans="1:13" ht="12.75" x14ac:dyDescent="0.2">
      <c r="A22149" s="1"/>
      <c r="B22149" s="1"/>
      <c r="E22149" s="3"/>
      <c r="M22149" s="4"/>
    </row>
    <row r="22150" spans="1:13" ht="12.75" x14ac:dyDescent="0.2">
      <c r="A22150" s="1"/>
      <c r="B22150" s="1"/>
      <c r="E22150" s="3"/>
      <c r="M22150" s="4"/>
    </row>
    <row r="22151" spans="1:13" ht="12.75" x14ac:dyDescent="0.2">
      <c r="A22151" s="1"/>
      <c r="B22151" s="1"/>
      <c r="E22151" s="3"/>
      <c r="M22151" s="4"/>
    </row>
    <row r="22152" spans="1:13" ht="12.75" x14ac:dyDescent="0.2">
      <c r="A22152" s="1"/>
      <c r="B22152" s="1"/>
      <c r="E22152" s="3"/>
      <c r="M22152" s="4"/>
    </row>
    <row r="22153" spans="1:13" ht="12.75" x14ac:dyDescent="0.2">
      <c r="A22153" s="1"/>
      <c r="B22153" s="1"/>
      <c r="E22153" s="3"/>
      <c r="L22153" s="4"/>
      <c r="M22153" s="4"/>
    </row>
    <row r="22154" spans="1:13" ht="12.75" x14ac:dyDescent="0.2">
      <c r="A22154" s="1"/>
      <c r="B22154" s="1"/>
      <c r="E22154" s="3"/>
      <c r="M22154" s="4"/>
    </row>
    <row r="22155" spans="1:13" ht="12.75" x14ac:dyDescent="0.2">
      <c r="A22155" s="1"/>
      <c r="B22155" s="1"/>
      <c r="E22155" s="3"/>
      <c r="M22155" s="4"/>
    </row>
    <row r="22156" spans="1:13" ht="12.75" x14ac:dyDescent="0.2">
      <c r="A22156" s="1"/>
      <c r="B22156" s="1"/>
      <c r="E22156" s="3"/>
      <c r="L22156" s="4"/>
      <c r="M22156" s="4"/>
    </row>
    <row r="22157" spans="1:13" ht="12.75" x14ac:dyDescent="0.2">
      <c r="A22157" s="1"/>
      <c r="B22157" s="1"/>
      <c r="E22157" s="3"/>
      <c r="M22157" s="4"/>
    </row>
    <row r="22158" spans="1:13" ht="12.75" x14ac:dyDescent="0.2">
      <c r="A22158" s="1"/>
      <c r="B22158" s="1"/>
      <c r="E22158" s="3"/>
      <c r="M22158" s="4"/>
    </row>
    <row r="22159" spans="1:13" ht="12.75" x14ac:dyDescent="0.2">
      <c r="A22159" s="1"/>
      <c r="B22159" s="1"/>
      <c r="E22159" s="3"/>
      <c r="L22159" s="4"/>
      <c r="M22159" s="4"/>
    </row>
    <row r="22160" spans="1:13" ht="12.75" x14ac:dyDescent="0.2">
      <c r="A22160" s="1"/>
      <c r="B22160" s="1"/>
      <c r="E22160" s="3"/>
      <c r="M22160" s="4"/>
    </row>
    <row r="22161" spans="1:13" ht="12.75" x14ac:dyDescent="0.2">
      <c r="A22161" s="1"/>
      <c r="B22161" s="1"/>
      <c r="E22161" s="3"/>
      <c r="L22161" s="4"/>
      <c r="M22161" s="4"/>
    </row>
    <row r="22162" spans="1:13" ht="12.75" x14ac:dyDescent="0.2">
      <c r="A22162" s="1"/>
      <c r="B22162" s="1"/>
      <c r="E22162" s="3"/>
      <c r="M22162" s="4"/>
    </row>
    <row r="22163" spans="1:13" ht="12.75" x14ac:dyDescent="0.2">
      <c r="A22163" s="1"/>
      <c r="B22163" s="1"/>
      <c r="E22163" s="3"/>
      <c r="M22163" s="4"/>
    </row>
    <row r="22164" spans="1:13" ht="12.75" x14ac:dyDescent="0.2">
      <c r="A22164" s="1"/>
      <c r="B22164" s="1"/>
      <c r="E22164" s="3"/>
      <c r="M22164" s="4"/>
    </row>
    <row r="22165" spans="1:13" ht="12.75" x14ac:dyDescent="0.2">
      <c r="A22165" s="1"/>
      <c r="B22165" s="1"/>
      <c r="E22165" s="3"/>
      <c r="L22165" s="4"/>
      <c r="M22165" s="4"/>
    </row>
    <row r="22166" spans="1:13" ht="12.75" x14ac:dyDescent="0.2">
      <c r="A22166" s="1"/>
      <c r="B22166" s="1"/>
      <c r="E22166" s="3"/>
      <c r="M22166" s="4"/>
    </row>
    <row r="22167" spans="1:13" ht="12.75" x14ac:dyDescent="0.2">
      <c r="A22167" s="1"/>
      <c r="B22167" s="1"/>
      <c r="E22167" s="3"/>
      <c r="L22167" s="4"/>
      <c r="M22167" s="4"/>
    </row>
    <row r="22168" spans="1:13" ht="12.75" x14ac:dyDescent="0.2">
      <c r="A22168" s="1"/>
      <c r="B22168" s="1"/>
      <c r="E22168" s="3"/>
      <c r="L22168" s="4"/>
      <c r="M22168" s="4"/>
    </row>
    <row r="22169" spans="1:13" ht="12.75" x14ac:dyDescent="0.2">
      <c r="A22169" s="1"/>
      <c r="B22169" s="1"/>
      <c r="E22169" s="3"/>
      <c r="L22169" s="4"/>
      <c r="M22169" s="4"/>
    </row>
    <row r="22170" spans="1:13" ht="12.75" x14ac:dyDescent="0.2">
      <c r="A22170" s="1"/>
      <c r="B22170" s="1"/>
      <c r="E22170" s="3"/>
      <c r="M22170" s="4"/>
    </row>
    <row r="22171" spans="1:13" ht="12.75" x14ac:dyDescent="0.2">
      <c r="A22171" s="1"/>
      <c r="B22171" s="1"/>
      <c r="E22171" s="3"/>
      <c r="M22171" s="4"/>
    </row>
    <row r="22172" spans="1:13" ht="12.75" x14ac:dyDescent="0.2">
      <c r="A22172" s="1"/>
      <c r="B22172" s="1"/>
      <c r="E22172" s="3"/>
      <c r="M22172" s="4"/>
    </row>
    <row r="22173" spans="1:13" ht="12.75" x14ac:dyDescent="0.2">
      <c r="A22173" s="1"/>
      <c r="B22173" s="1"/>
      <c r="E22173" s="3"/>
      <c r="M22173" s="4"/>
    </row>
    <row r="22174" spans="1:13" ht="12.75" x14ac:dyDescent="0.2">
      <c r="A22174" s="1"/>
      <c r="B22174" s="1"/>
      <c r="E22174" s="3"/>
      <c r="M22174" s="4"/>
    </row>
    <row r="22175" spans="1:13" ht="12.75" x14ac:dyDescent="0.2">
      <c r="A22175" s="1"/>
      <c r="B22175" s="1"/>
      <c r="E22175" s="3"/>
      <c r="M22175" s="4"/>
    </row>
    <row r="22176" spans="1:13" ht="12.75" x14ac:dyDescent="0.2">
      <c r="A22176" s="1"/>
      <c r="B22176" s="1"/>
      <c r="E22176" s="3"/>
      <c r="M22176" s="4"/>
    </row>
    <row r="22177" spans="1:13" ht="12.75" x14ac:dyDescent="0.2">
      <c r="A22177" s="1"/>
      <c r="B22177" s="1"/>
      <c r="E22177" s="3"/>
      <c r="M22177" s="4"/>
    </row>
    <row r="22178" spans="1:13" ht="12.75" x14ac:dyDescent="0.2">
      <c r="A22178" s="1"/>
      <c r="B22178" s="1"/>
      <c r="E22178" s="3"/>
      <c r="M22178" s="4"/>
    </row>
    <row r="22179" spans="1:13" ht="12.75" x14ac:dyDescent="0.2">
      <c r="A22179" s="1"/>
      <c r="B22179" s="1"/>
      <c r="E22179" s="3"/>
      <c r="M22179" s="4"/>
    </row>
    <row r="22180" spans="1:13" ht="12.75" x14ac:dyDescent="0.2">
      <c r="A22180" s="1"/>
      <c r="B22180" s="1"/>
      <c r="E22180" s="3"/>
      <c r="M22180" s="4"/>
    </row>
    <row r="22181" spans="1:13" ht="12.75" x14ac:dyDescent="0.2">
      <c r="A22181" s="1"/>
      <c r="B22181" s="1"/>
      <c r="E22181" s="3"/>
      <c r="M22181" s="4"/>
    </row>
    <row r="22182" spans="1:13" ht="12.75" x14ac:dyDescent="0.2">
      <c r="A22182" s="1"/>
      <c r="B22182" s="1"/>
      <c r="E22182" s="3"/>
      <c r="M22182" s="4"/>
    </row>
    <row r="22183" spans="1:13" ht="12.75" x14ac:dyDescent="0.2">
      <c r="A22183" s="1"/>
      <c r="B22183" s="1"/>
      <c r="E22183" s="3"/>
      <c r="M22183" s="4"/>
    </row>
    <row r="22184" spans="1:13" ht="12.75" x14ac:dyDescent="0.2">
      <c r="A22184" s="1"/>
      <c r="B22184" s="1"/>
      <c r="E22184" s="3"/>
      <c r="M22184" s="4"/>
    </row>
    <row r="22185" spans="1:13" ht="12.75" x14ac:dyDescent="0.2">
      <c r="A22185" s="1"/>
      <c r="B22185" s="1"/>
      <c r="E22185" s="3"/>
      <c r="M22185" s="4"/>
    </row>
    <row r="22186" spans="1:13" ht="12.75" x14ac:dyDescent="0.2">
      <c r="A22186" s="1"/>
      <c r="B22186" s="1"/>
      <c r="E22186" s="3"/>
      <c r="M22186" s="4"/>
    </row>
    <row r="22187" spans="1:13" ht="12.75" x14ac:dyDescent="0.2">
      <c r="A22187" s="1"/>
      <c r="B22187" s="1"/>
      <c r="E22187" s="3"/>
      <c r="M22187" s="4"/>
    </row>
    <row r="22188" spans="1:13" ht="12.75" x14ac:dyDescent="0.2">
      <c r="A22188" s="1"/>
      <c r="B22188" s="1"/>
      <c r="E22188" s="3"/>
      <c r="M22188" s="4"/>
    </row>
    <row r="22189" spans="1:13" ht="12.75" x14ac:dyDescent="0.2">
      <c r="A22189" s="1"/>
      <c r="B22189" s="1"/>
      <c r="E22189" s="3"/>
      <c r="M22189" s="4"/>
    </row>
    <row r="22190" spans="1:13" ht="12.75" x14ac:dyDescent="0.2">
      <c r="A22190" s="1"/>
      <c r="B22190" s="1"/>
      <c r="E22190" s="3"/>
      <c r="M22190" s="4"/>
    </row>
    <row r="22191" spans="1:13" ht="12.75" x14ac:dyDescent="0.2">
      <c r="A22191" s="1"/>
      <c r="B22191" s="1"/>
      <c r="E22191" s="3"/>
      <c r="M22191" s="4"/>
    </row>
    <row r="22192" spans="1:13" ht="12.75" x14ac:dyDescent="0.2">
      <c r="A22192" s="1"/>
      <c r="B22192" s="1"/>
      <c r="E22192" s="3"/>
      <c r="M22192" s="4"/>
    </row>
    <row r="22193" spans="1:13" ht="12.75" x14ac:dyDescent="0.2">
      <c r="A22193" s="1"/>
      <c r="B22193" s="1"/>
      <c r="E22193" s="3"/>
      <c r="M22193" s="4"/>
    </row>
    <row r="22194" spans="1:13" ht="12.75" x14ac:dyDescent="0.2">
      <c r="A22194" s="1"/>
      <c r="B22194" s="1"/>
      <c r="E22194" s="3"/>
      <c r="M22194" s="4"/>
    </row>
    <row r="22195" spans="1:13" ht="12.75" x14ac:dyDescent="0.2">
      <c r="A22195" s="1"/>
      <c r="B22195" s="1"/>
      <c r="E22195" s="3"/>
      <c r="M22195" s="4"/>
    </row>
    <row r="22196" spans="1:13" ht="12.75" x14ac:dyDescent="0.2">
      <c r="A22196" s="1"/>
      <c r="B22196" s="1"/>
      <c r="E22196" s="3"/>
      <c r="M22196" s="4"/>
    </row>
    <row r="22197" spans="1:13" ht="12.75" x14ac:dyDescent="0.2">
      <c r="A22197" s="1"/>
      <c r="B22197" s="1"/>
      <c r="E22197" s="3"/>
      <c r="M22197" s="4"/>
    </row>
    <row r="22198" spans="1:13" ht="12.75" x14ac:dyDescent="0.2">
      <c r="A22198" s="1"/>
      <c r="B22198" s="1"/>
      <c r="E22198" s="3"/>
      <c r="L22198" s="4"/>
      <c r="M22198" s="4"/>
    </row>
    <row r="22199" spans="1:13" ht="12.75" x14ac:dyDescent="0.2">
      <c r="A22199" s="1"/>
      <c r="B22199" s="1"/>
      <c r="E22199" s="3"/>
      <c r="L22199" s="4"/>
      <c r="M22199" s="4"/>
    </row>
    <row r="22200" spans="1:13" ht="12.75" x14ac:dyDescent="0.2">
      <c r="A22200" s="1"/>
      <c r="B22200" s="1"/>
      <c r="E22200" s="3"/>
      <c r="M22200" s="4"/>
    </row>
    <row r="22201" spans="1:13" ht="12.75" x14ac:dyDescent="0.2">
      <c r="A22201" s="1"/>
      <c r="B22201" s="1"/>
      <c r="E22201" s="3"/>
      <c r="M22201" s="4"/>
    </row>
    <row r="22202" spans="1:13" ht="12.75" x14ac:dyDescent="0.2">
      <c r="A22202" s="1"/>
      <c r="B22202" s="1"/>
      <c r="E22202" s="3"/>
      <c r="M22202" s="4"/>
    </row>
    <row r="22203" spans="1:13" ht="12.75" x14ac:dyDescent="0.2">
      <c r="A22203" s="1"/>
      <c r="B22203" s="1"/>
      <c r="E22203" s="3"/>
      <c r="M22203" s="4"/>
    </row>
    <row r="22204" spans="1:13" ht="12.75" x14ac:dyDescent="0.2">
      <c r="A22204" s="1"/>
      <c r="B22204" s="1"/>
      <c r="E22204" s="3"/>
      <c r="M22204" s="4"/>
    </row>
    <row r="22205" spans="1:13" ht="12.75" x14ac:dyDescent="0.2">
      <c r="A22205" s="1"/>
      <c r="B22205" s="1"/>
      <c r="E22205" s="3"/>
      <c r="M22205" s="4"/>
    </row>
    <row r="22206" spans="1:13" ht="12.75" x14ac:dyDescent="0.2">
      <c r="A22206" s="1"/>
      <c r="B22206" s="1"/>
      <c r="E22206" s="3"/>
      <c r="M22206" s="4"/>
    </row>
    <row r="22207" spans="1:13" ht="12.75" x14ac:dyDescent="0.2">
      <c r="A22207" s="1"/>
      <c r="B22207" s="1"/>
      <c r="E22207" s="3"/>
      <c r="M22207" s="4"/>
    </row>
    <row r="22208" spans="1:13" ht="12.75" x14ac:dyDescent="0.2">
      <c r="A22208" s="1"/>
      <c r="B22208" s="1"/>
      <c r="E22208" s="3"/>
      <c r="L22208" s="4"/>
      <c r="M22208" s="4"/>
    </row>
    <row r="22209" spans="1:13" ht="12.75" x14ac:dyDescent="0.2">
      <c r="A22209" s="1"/>
      <c r="B22209" s="1"/>
      <c r="E22209" s="3"/>
      <c r="M22209" s="4"/>
    </row>
    <row r="22210" spans="1:13" ht="12.75" x14ac:dyDescent="0.2">
      <c r="A22210" s="1"/>
      <c r="B22210" s="1"/>
      <c r="E22210" s="3"/>
      <c r="M22210" s="4"/>
    </row>
    <row r="22211" spans="1:13" ht="12.75" x14ac:dyDescent="0.2">
      <c r="A22211" s="1"/>
      <c r="B22211" s="1"/>
      <c r="E22211" s="3"/>
      <c r="M22211" s="4"/>
    </row>
    <row r="22212" spans="1:13" ht="12.75" x14ac:dyDescent="0.2">
      <c r="A22212" s="1"/>
      <c r="B22212" s="1"/>
      <c r="E22212" s="3"/>
      <c r="M22212" s="4"/>
    </row>
    <row r="22213" spans="1:13" ht="12.75" x14ac:dyDescent="0.2">
      <c r="A22213" s="1"/>
      <c r="B22213" s="1"/>
      <c r="E22213" s="3"/>
      <c r="M22213" s="4"/>
    </row>
    <row r="22214" spans="1:13" ht="12.75" x14ac:dyDescent="0.2">
      <c r="A22214" s="1"/>
      <c r="B22214" s="1"/>
      <c r="E22214" s="3"/>
      <c r="L22214" s="4"/>
      <c r="M22214" s="4"/>
    </row>
    <row r="22215" spans="1:13" ht="12.75" x14ac:dyDescent="0.2">
      <c r="A22215" s="1"/>
      <c r="B22215" s="1"/>
      <c r="E22215" s="3"/>
      <c r="L22215" s="4"/>
      <c r="M22215" s="4"/>
    </row>
    <row r="22216" spans="1:13" ht="12.75" x14ac:dyDescent="0.2">
      <c r="A22216" s="1"/>
      <c r="B22216" s="1"/>
      <c r="E22216" s="3"/>
      <c r="M22216" s="4"/>
    </row>
    <row r="22217" spans="1:13" ht="12.75" x14ac:dyDescent="0.2">
      <c r="A22217" s="1"/>
      <c r="B22217" s="1"/>
      <c r="E22217" s="3"/>
      <c r="L22217" s="4"/>
      <c r="M22217" s="4"/>
    </row>
    <row r="22218" spans="1:13" ht="12.75" x14ac:dyDescent="0.2">
      <c r="A22218" s="1"/>
      <c r="B22218" s="1"/>
      <c r="E22218" s="3"/>
      <c r="L22218" s="4"/>
      <c r="M22218" s="4"/>
    </row>
    <row r="22219" spans="1:13" ht="12.75" x14ac:dyDescent="0.2">
      <c r="A22219" s="1"/>
      <c r="B22219" s="1"/>
      <c r="E22219" s="3"/>
      <c r="L22219" s="4"/>
      <c r="M22219" s="4"/>
    </row>
    <row r="22220" spans="1:13" ht="12.75" x14ac:dyDescent="0.2">
      <c r="A22220" s="1"/>
      <c r="B22220" s="1"/>
      <c r="E22220" s="3"/>
      <c r="L22220" s="4"/>
      <c r="M22220" s="4"/>
    </row>
    <row r="22221" spans="1:13" ht="12.75" x14ac:dyDescent="0.2">
      <c r="A22221" s="1"/>
      <c r="B22221" s="1"/>
      <c r="E22221" s="3"/>
      <c r="M22221" s="4"/>
    </row>
    <row r="22222" spans="1:13" ht="12.75" x14ac:dyDescent="0.2">
      <c r="A22222" s="1"/>
      <c r="B22222" s="1"/>
      <c r="E22222" s="3"/>
      <c r="M22222" s="4"/>
    </row>
    <row r="22223" spans="1:13" ht="12.75" x14ac:dyDescent="0.2">
      <c r="A22223" s="1"/>
      <c r="B22223" s="1"/>
      <c r="E22223" s="3"/>
      <c r="M22223" s="4"/>
    </row>
    <row r="22224" spans="1:13" ht="12.75" x14ac:dyDescent="0.2">
      <c r="A22224" s="1"/>
      <c r="B22224" s="1"/>
      <c r="E22224" s="3"/>
      <c r="M22224" s="4"/>
    </row>
    <row r="22225" spans="1:13" ht="12.75" x14ac:dyDescent="0.2">
      <c r="A22225" s="1"/>
      <c r="B22225" s="1"/>
      <c r="E22225" s="3"/>
      <c r="M22225" s="4"/>
    </row>
    <row r="22226" spans="1:13" ht="12.75" x14ac:dyDescent="0.2">
      <c r="A22226" s="1"/>
      <c r="B22226" s="1"/>
      <c r="E22226" s="3"/>
      <c r="M22226" s="4"/>
    </row>
    <row r="22227" spans="1:13" ht="12.75" x14ac:dyDescent="0.2">
      <c r="A22227" s="1"/>
      <c r="B22227" s="1"/>
      <c r="E22227" s="3"/>
      <c r="M22227" s="4"/>
    </row>
    <row r="22228" spans="1:13" ht="12.75" x14ac:dyDescent="0.2">
      <c r="A22228" s="1"/>
      <c r="B22228" s="1"/>
      <c r="E22228" s="3"/>
      <c r="M22228" s="4"/>
    </row>
    <row r="22229" spans="1:13" ht="12.75" x14ac:dyDescent="0.2">
      <c r="A22229" s="1"/>
      <c r="B22229" s="1"/>
      <c r="E22229" s="3"/>
      <c r="L22229" s="4"/>
      <c r="M22229" s="4"/>
    </row>
    <row r="22230" spans="1:13" ht="12.75" x14ac:dyDescent="0.2">
      <c r="A22230" s="1"/>
      <c r="B22230" s="1"/>
      <c r="E22230" s="3"/>
      <c r="M22230" s="4"/>
    </row>
    <row r="22231" spans="1:13" ht="12.75" x14ac:dyDescent="0.2">
      <c r="A22231" s="1"/>
      <c r="B22231" s="1"/>
      <c r="E22231" s="3"/>
      <c r="M22231" s="4"/>
    </row>
    <row r="22232" spans="1:13" ht="12.75" x14ac:dyDescent="0.2">
      <c r="A22232" s="1"/>
      <c r="B22232" s="1"/>
      <c r="E22232" s="3"/>
      <c r="M22232" s="4"/>
    </row>
    <row r="22233" spans="1:13" ht="12.75" x14ac:dyDescent="0.2">
      <c r="A22233" s="1"/>
      <c r="B22233" s="1"/>
      <c r="E22233" s="3"/>
      <c r="M22233" s="4"/>
    </row>
    <row r="22234" spans="1:13" ht="12.75" x14ac:dyDescent="0.2">
      <c r="A22234" s="1"/>
      <c r="B22234" s="1"/>
      <c r="E22234" s="3"/>
      <c r="M22234" s="4"/>
    </row>
    <row r="22235" spans="1:13" ht="12.75" x14ac:dyDescent="0.2">
      <c r="A22235" s="1"/>
      <c r="B22235" s="1"/>
      <c r="E22235" s="3"/>
      <c r="M22235" s="4"/>
    </row>
    <row r="22236" spans="1:13" ht="12.75" x14ac:dyDescent="0.2">
      <c r="A22236" s="1"/>
      <c r="B22236" s="1"/>
      <c r="E22236" s="3"/>
      <c r="M22236" s="4"/>
    </row>
    <row r="22237" spans="1:13" ht="12.75" x14ac:dyDescent="0.2">
      <c r="A22237" s="1"/>
      <c r="B22237" s="1"/>
      <c r="E22237" s="3"/>
      <c r="M22237" s="4"/>
    </row>
    <row r="22238" spans="1:13" ht="12.75" x14ac:dyDescent="0.2">
      <c r="A22238" s="1"/>
      <c r="B22238" s="1"/>
      <c r="E22238" s="3"/>
      <c r="M22238" s="4"/>
    </row>
    <row r="22239" spans="1:13" ht="12.75" x14ac:dyDescent="0.2">
      <c r="A22239" s="1"/>
      <c r="B22239" s="1"/>
      <c r="E22239" s="3"/>
      <c r="M22239" s="4"/>
    </row>
    <row r="22240" spans="1:13" ht="12.75" x14ac:dyDescent="0.2">
      <c r="A22240" s="1"/>
      <c r="B22240" s="1"/>
      <c r="E22240" s="3"/>
      <c r="M22240" s="4"/>
    </row>
    <row r="22241" spans="1:13" ht="12.75" x14ac:dyDescent="0.2">
      <c r="A22241" s="1"/>
      <c r="B22241" s="1"/>
      <c r="E22241" s="3"/>
      <c r="M22241" s="4"/>
    </row>
    <row r="22242" spans="1:13" ht="12.75" x14ac:dyDescent="0.2">
      <c r="A22242" s="1"/>
      <c r="B22242" s="1"/>
      <c r="E22242" s="3"/>
      <c r="M22242" s="4"/>
    </row>
    <row r="22243" spans="1:13" ht="12.75" x14ac:dyDescent="0.2">
      <c r="A22243" s="1"/>
      <c r="B22243" s="1"/>
      <c r="E22243" s="3"/>
      <c r="M22243" s="4"/>
    </row>
    <row r="22244" spans="1:13" ht="12.75" x14ac:dyDescent="0.2">
      <c r="A22244" s="1"/>
      <c r="B22244" s="1"/>
      <c r="E22244" s="3"/>
      <c r="M22244" s="4"/>
    </row>
    <row r="22245" spans="1:13" ht="12.75" x14ac:dyDescent="0.2">
      <c r="A22245" s="1"/>
      <c r="B22245" s="1"/>
      <c r="E22245" s="3"/>
      <c r="M22245" s="4"/>
    </row>
    <row r="22246" spans="1:13" ht="12.75" x14ac:dyDescent="0.2">
      <c r="A22246" s="1"/>
      <c r="B22246" s="1"/>
      <c r="E22246" s="3"/>
      <c r="M22246" s="4"/>
    </row>
    <row r="22247" spans="1:13" ht="12.75" x14ac:dyDescent="0.2">
      <c r="A22247" s="1"/>
      <c r="B22247" s="1"/>
      <c r="E22247" s="3"/>
      <c r="M22247" s="4"/>
    </row>
    <row r="22248" spans="1:13" ht="12.75" x14ac:dyDescent="0.2">
      <c r="A22248" s="1"/>
      <c r="B22248" s="1"/>
      <c r="E22248" s="3"/>
      <c r="M22248" s="4"/>
    </row>
    <row r="22249" spans="1:13" ht="12.75" x14ac:dyDescent="0.2">
      <c r="A22249" s="1"/>
      <c r="B22249" s="1"/>
      <c r="E22249" s="3"/>
      <c r="M22249" s="4"/>
    </row>
    <row r="22250" spans="1:13" ht="12.75" x14ac:dyDescent="0.2">
      <c r="A22250" s="1"/>
      <c r="B22250" s="1"/>
      <c r="E22250" s="3"/>
      <c r="M22250" s="4"/>
    </row>
    <row r="22251" spans="1:13" ht="12.75" x14ac:dyDescent="0.2">
      <c r="A22251" s="1"/>
      <c r="B22251" s="1"/>
      <c r="E22251" s="3"/>
      <c r="M22251" s="4"/>
    </row>
    <row r="22252" spans="1:13" ht="12.75" x14ac:dyDescent="0.2">
      <c r="A22252" s="1"/>
      <c r="B22252" s="1"/>
      <c r="E22252" s="3"/>
      <c r="M22252" s="4"/>
    </row>
    <row r="22253" spans="1:13" ht="12.75" x14ac:dyDescent="0.2">
      <c r="A22253" s="1"/>
      <c r="B22253" s="1"/>
      <c r="E22253" s="3"/>
      <c r="M22253" s="4"/>
    </row>
    <row r="22254" spans="1:13" ht="12.75" x14ac:dyDescent="0.2">
      <c r="A22254" s="1"/>
      <c r="B22254" s="1"/>
      <c r="E22254" s="3"/>
      <c r="M22254" s="4"/>
    </row>
    <row r="22255" spans="1:13" ht="12.75" x14ac:dyDescent="0.2">
      <c r="A22255" s="1"/>
      <c r="B22255" s="1"/>
      <c r="E22255" s="3"/>
      <c r="L22255" s="4"/>
      <c r="M22255" s="4"/>
    </row>
    <row r="22256" spans="1:13" ht="12.75" x14ac:dyDescent="0.2">
      <c r="A22256" s="1"/>
      <c r="B22256" s="1"/>
      <c r="E22256" s="3"/>
      <c r="M22256" s="4"/>
    </row>
    <row r="22257" spans="1:13" ht="12.75" x14ac:dyDescent="0.2">
      <c r="A22257" s="1"/>
      <c r="B22257" s="1"/>
      <c r="E22257" s="3"/>
      <c r="M22257" s="4"/>
    </row>
    <row r="22258" spans="1:13" ht="12.75" x14ac:dyDescent="0.2">
      <c r="A22258" s="1"/>
      <c r="B22258" s="1"/>
      <c r="E22258" s="3"/>
      <c r="M22258" s="4"/>
    </row>
    <row r="22259" spans="1:13" ht="12.75" x14ac:dyDescent="0.2">
      <c r="A22259" s="1"/>
      <c r="B22259" s="1"/>
      <c r="E22259" s="3"/>
      <c r="M22259" s="4"/>
    </row>
    <row r="22260" spans="1:13" ht="12.75" x14ac:dyDescent="0.2">
      <c r="A22260" s="1"/>
      <c r="B22260" s="1"/>
      <c r="E22260" s="3"/>
      <c r="M22260" s="4"/>
    </row>
    <row r="22261" spans="1:13" ht="12.75" x14ac:dyDescent="0.2">
      <c r="A22261" s="1"/>
      <c r="B22261" s="1"/>
      <c r="E22261" s="3"/>
      <c r="M22261" s="4"/>
    </row>
    <row r="22262" spans="1:13" ht="12.75" x14ac:dyDescent="0.2">
      <c r="A22262" s="1"/>
      <c r="B22262" s="1"/>
      <c r="E22262" s="3"/>
      <c r="M22262" s="4"/>
    </row>
    <row r="22263" spans="1:13" ht="12.75" x14ac:dyDescent="0.2">
      <c r="A22263" s="1"/>
      <c r="B22263" s="1"/>
      <c r="E22263" s="3"/>
      <c r="M22263" s="4"/>
    </row>
    <row r="22264" spans="1:13" ht="12.75" x14ac:dyDescent="0.2">
      <c r="A22264" s="1"/>
      <c r="B22264" s="1"/>
      <c r="E22264" s="3"/>
      <c r="L22264" s="4"/>
      <c r="M22264" s="4"/>
    </row>
    <row r="22265" spans="1:13" ht="12.75" x14ac:dyDescent="0.2">
      <c r="A22265" s="1"/>
      <c r="B22265" s="1"/>
      <c r="E22265" s="3"/>
      <c r="M22265" s="4"/>
    </row>
    <row r="22266" spans="1:13" ht="12.75" x14ac:dyDescent="0.2">
      <c r="A22266" s="1"/>
      <c r="B22266" s="1"/>
      <c r="E22266" s="3"/>
      <c r="L22266" s="4"/>
      <c r="M22266" s="4"/>
    </row>
    <row r="22267" spans="1:13" ht="12.75" x14ac:dyDescent="0.2">
      <c r="A22267" s="1"/>
      <c r="B22267" s="1"/>
      <c r="E22267" s="3"/>
      <c r="L22267" s="4"/>
      <c r="M22267" s="4"/>
    </row>
    <row r="22268" spans="1:13" ht="12.75" x14ac:dyDescent="0.2">
      <c r="A22268" s="1"/>
      <c r="B22268" s="1"/>
      <c r="E22268" s="3"/>
      <c r="L22268" s="4"/>
      <c r="M22268" s="4"/>
    </row>
    <row r="22269" spans="1:13" ht="12.75" x14ac:dyDescent="0.2">
      <c r="A22269" s="1"/>
      <c r="B22269" s="1"/>
      <c r="E22269" s="3"/>
      <c r="M22269" s="4"/>
    </row>
    <row r="22270" spans="1:13" ht="12.75" x14ac:dyDescent="0.2">
      <c r="A22270" s="1"/>
      <c r="B22270" s="1"/>
      <c r="E22270" s="3"/>
      <c r="M22270" s="4"/>
    </row>
    <row r="22271" spans="1:13" ht="12.75" x14ac:dyDescent="0.2">
      <c r="A22271" s="1"/>
      <c r="B22271" s="1"/>
      <c r="E22271" s="3"/>
      <c r="M22271" s="4"/>
    </row>
    <row r="22272" spans="1:13" ht="12.75" x14ac:dyDescent="0.2">
      <c r="A22272" s="1"/>
      <c r="B22272" s="1"/>
      <c r="E22272" s="3"/>
      <c r="M22272" s="4"/>
    </row>
    <row r="22273" spans="1:13" ht="12.75" x14ac:dyDescent="0.2">
      <c r="A22273" s="1"/>
      <c r="B22273" s="1"/>
      <c r="E22273" s="3"/>
      <c r="M22273" s="4"/>
    </row>
    <row r="22274" spans="1:13" ht="12.75" x14ac:dyDescent="0.2">
      <c r="A22274" s="1"/>
      <c r="B22274" s="1"/>
      <c r="E22274" s="3"/>
      <c r="M22274" s="4"/>
    </row>
    <row r="22275" spans="1:13" ht="12.75" x14ac:dyDescent="0.2">
      <c r="A22275" s="1"/>
      <c r="B22275" s="1"/>
      <c r="E22275" s="3"/>
      <c r="M22275" s="4"/>
    </row>
    <row r="22276" spans="1:13" ht="12.75" x14ac:dyDescent="0.2">
      <c r="A22276" s="1"/>
      <c r="B22276" s="1"/>
      <c r="E22276" s="3"/>
      <c r="M22276" s="4"/>
    </row>
    <row r="22277" spans="1:13" ht="12.75" x14ac:dyDescent="0.2">
      <c r="A22277" s="1"/>
      <c r="B22277" s="1"/>
      <c r="E22277" s="3"/>
      <c r="M22277" s="4"/>
    </row>
    <row r="22278" spans="1:13" ht="12.75" x14ac:dyDescent="0.2">
      <c r="A22278" s="1"/>
      <c r="B22278" s="1"/>
      <c r="E22278" s="3"/>
      <c r="M22278" s="4"/>
    </row>
    <row r="22279" spans="1:13" ht="12.75" x14ac:dyDescent="0.2">
      <c r="A22279" s="1"/>
      <c r="B22279" s="1"/>
      <c r="E22279" s="3"/>
      <c r="M22279" s="4"/>
    </row>
    <row r="22280" spans="1:13" ht="12.75" x14ac:dyDescent="0.2">
      <c r="A22280" s="1"/>
      <c r="B22280" s="1"/>
      <c r="E22280" s="3"/>
      <c r="M22280" s="4"/>
    </row>
    <row r="22281" spans="1:13" ht="12.75" x14ac:dyDescent="0.2">
      <c r="A22281" s="1"/>
      <c r="B22281" s="1"/>
      <c r="E22281" s="3"/>
      <c r="M22281" s="4"/>
    </row>
    <row r="22282" spans="1:13" ht="12.75" x14ac:dyDescent="0.2">
      <c r="A22282" s="1"/>
      <c r="B22282" s="1"/>
      <c r="E22282" s="3"/>
      <c r="M22282" s="4"/>
    </row>
    <row r="22283" spans="1:13" ht="12.75" x14ac:dyDescent="0.2">
      <c r="A22283" s="1"/>
      <c r="B22283" s="1"/>
      <c r="E22283" s="3"/>
      <c r="M22283" s="4"/>
    </row>
    <row r="22284" spans="1:13" ht="12.75" x14ac:dyDescent="0.2">
      <c r="A22284" s="1"/>
      <c r="B22284" s="1"/>
      <c r="E22284" s="3"/>
      <c r="M22284" s="4"/>
    </row>
    <row r="22285" spans="1:13" ht="12.75" x14ac:dyDescent="0.2">
      <c r="A22285" s="1"/>
      <c r="B22285" s="1"/>
      <c r="E22285" s="3"/>
      <c r="M22285" s="4"/>
    </row>
    <row r="22286" spans="1:13" ht="12.75" x14ac:dyDescent="0.2">
      <c r="A22286" s="1"/>
      <c r="B22286" s="1"/>
      <c r="E22286" s="3"/>
      <c r="M22286" s="4"/>
    </row>
    <row r="22287" spans="1:13" ht="12.75" x14ac:dyDescent="0.2">
      <c r="A22287" s="1"/>
      <c r="B22287" s="1"/>
      <c r="E22287" s="3"/>
      <c r="M22287" s="4"/>
    </row>
    <row r="22288" spans="1:13" ht="12.75" x14ac:dyDescent="0.2">
      <c r="A22288" s="1"/>
      <c r="B22288" s="1"/>
      <c r="E22288" s="3"/>
      <c r="M22288" s="4"/>
    </row>
    <row r="22289" spans="1:13" ht="12.75" x14ac:dyDescent="0.2">
      <c r="A22289" s="1"/>
      <c r="B22289" s="1"/>
      <c r="E22289" s="3"/>
      <c r="M22289" s="4"/>
    </row>
    <row r="22290" spans="1:13" ht="12.75" x14ac:dyDescent="0.2">
      <c r="A22290" s="1"/>
      <c r="B22290" s="1"/>
      <c r="E22290" s="3"/>
      <c r="M22290" s="4"/>
    </row>
    <row r="22291" spans="1:13" ht="12.75" x14ac:dyDescent="0.2">
      <c r="A22291" s="1"/>
      <c r="B22291" s="1"/>
      <c r="E22291" s="3"/>
      <c r="M22291" s="4"/>
    </row>
    <row r="22292" spans="1:13" ht="12.75" x14ac:dyDescent="0.2">
      <c r="A22292" s="1"/>
      <c r="B22292" s="1"/>
      <c r="E22292" s="3"/>
      <c r="M22292" s="4"/>
    </row>
    <row r="22293" spans="1:13" ht="12.75" x14ac:dyDescent="0.2">
      <c r="A22293" s="1"/>
      <c r="B22293" s="1"/>
      <c r="E22293" s="3"/>
      <c r="M22293" s="4"/>
    </row>
    <row r="22294" spans="1:13" ht="12.75" x14ac:dyDescent="0.2">
      <c r="A22294" s="1"/>
      <c r="B22294" s="1"/>
      <c r="E22294" s="3"/>
      <c r="L22294" s="4"/>
      <c r="M22294" s="4"/>
    </row>
    <row r="22295" spans="1:13" ht="12.75" x14ac:dyDescent="0.2">
      <c r="A22295" s="1"/>
      <c r="B22295" s="1"/>
      <c r="E22295" s="3"/>
      <c r="L22295" s="4"/>
      <c r="M22295" s="4"/>
    </row>
    <row r="22296" spans="1:13" ht="12.75" x14ac:dyDescent="0.2">
      <c r="A22296" s="1"/>
      <c r="B22296" s="1"/>
      <c r="E22296" s="3"/>
      <c r="M22296" s="4"/>
    </row>
    <row r="22297" spans="1:13" ht="12.75" x14ac:dyDescent="0.2">
      <c r="A22297" s="1"/>
      <c r="B22297" s="1"/>
      <c r="E22297" s="3"/>
      <c r="M22297" s="4"/>
    </row>
    <row r="22298" spans="1:13" ht="12.75" x14ac:dyDescent="0.2">
      <c r="A22298" s="1"/>
      <c r="B22298" s="1"/>
      <c r="E22298" s="3"/>
      <c r="M22298" s="4"/>
    </row>
    <row r="22299" spans="1:13" ht="12.75" x14ac:dyDescent="0.2">
      <c r="A22299" s="1"/>
      <c r="B22299" s="1"/>
      <c r="E22299" s="3"/>
      <c r="L22299" s="4"/>
      <c r="M22299" s="4"/>
    </row>
    <row r="22300" spans="1:13" ht="12.75" x14ac:dyDescent="0.2">
      <c r="A22300" s="1"/>
      <c r="B22300" s="1"/>
      <c r="E22300" s="3"/>
      <c r="M22300" s="4"/>
    </row>
    <row r="22301" spans="1:13" ht="12.75" x14ac:dyDescent="0.2">
      <c r="A22301" s="1"/>
      <c r="B22301" s="1"/>
      <c r="E22301" s="3"/>
      <c r="L22301" s="4"/>
      <c r="M22301" s="4"/>
    </row>
    <row r="22302" spans="1:13" ht="12.75" x14ac:dyDescent="0.2">
      <c r="A22302" s="1"/>
      <c r="B22302" s="1"/>
      <c r="E22302" s="3"/>
      <c r="L22302" s="4"/>
      <c r="M22302" s="4"/>
    </row>
    <row r="22303" spans="1:13" ht="12.75" x14ac:dyDescent="0.2">
      <c r="A22303" s="1"/>
      <c r="B22303" s="1"/>
      <c r="E22303" s="3"/>
      <c r="M22303" s="4"/>
    </row>
    <row r="22304" spans="1:13" ht="12.75" x14ac:dyDescent="0.2">
      <c r="A22304" s="1"/>
      <c r="B22304" s="1"/>
      <c r="E22304" s="3"/>
      <c r="M22304" s="4"/>
    </row>
    <row r="22305" spans="1:13" ht="12.75" x14ac:dyDescent="0.2">
      <c r="A22305" s="1"/>
      <c r="B22305" s="1"/>
      <c r="E22305" s="3"/>
      <c r="M22305" s="4"/>
    </row>
    <row r="22306" spans="1:13" ht="12.75" x14ac:dyDescent="0.2">
      <c r="A22306" s="1"/>
      <c r="B22306" s="1"/>
      <c r="E22306" s="3"/>
      <c r="M22306" s="4"/>
    </row>
    <row r="22307" spans="1:13" ht="12.75" x14ac:dyDescent="0.2">
      <c r="A22307" s="1"/>
      <c r="B22307" s="1"/>
      <c r="E22307" s="3"/>
      <c r="L22307" s="4"/>
      <c r="M22307" s="4"/>
    </row>
    <row r="22308" spans="1:13" ht="12.75" x14ac:dyDescent="0.2">
      <c r="A22308" s="1"/>
      <c r="B22308" s="1"/>
      <c r="E22308" s="3"/>
      <c r="M22308" s="4"/>
    </row>
    <row r="22309" spans="1:13" ht="12.75" x14ac:dyDescent="0.2">
      <c r="A22309" s="1"/>
      <c r="B22309" s="1"/>
      <c r="E22309" s="3"/>
      <c r="M22309" s="4"/>
    </row>
    <row r="22310" spans="1:13" ht="12.75" x14ac:dyDescent="0.2">
      <c r="A22310" s="1"/>
      <c r="B22310" s="1"/>
      <c r="E22310" s="3"/>
      <c r="M22310" s="4"/>
    </row>
    <row r="22311" spans="1:13" ht="12.75" x14ac:dyDescent="0.2">
      <c r="A22311" s="1"/>
      <c r="B22311" s="1"/>
      <c r="E22311" s="3"/>
      <c r="L22311" s="4"/>
      <c r="M22311" s="4"/>
    </row>
    <row r="22312" spans="1:13" ht="12.75" x14ac:dyDescent="0.2">
      <c r="A22312" s="1"/>
      <c r="B22312" s="1"/>
      <c r="E22312" s="3"/>
      <c r="M22312" s="4"/>
    </row>
    <row r="22313" spans="1:13" ht="12.75" x14ac:dyDescent="0.2">
      <c r="A22313" s="1"/>
      <c r="B22313" s="1"/>
      <c r="E22313" s="3"/>
      <c r="M22313" s="4"/>
    </row>
    <row r="22314" spans="1:13" ht="12.75" x14ac:dyDescent="0.2">
      <c r="A22314" s="1"/>
      <c r="B22314" s="1"/>
      <c r="E22314" s="3"/>
      <c r="M22314" s="4"/>
    </row>
    <row r="22315" spans="1:13" ht="12.75" x14ac:dyDescent="0.2">
      <c r="A22315" s="1"/>
      <c r="B22315" s="1"/>
      <c r="E22315" s="3"/>
      <c r="M22315" s="4"/>
    </row>
    <row r="22316" spans="1:13" ht="12.75" x14ac:dyDescent="0.2">
      <c r="A22316" s="1"/>
      <c r="B22316" s="1"/>
      <c r="E22316" s="3"/>
      <c r="M22316" s="4"/>
    </row>
    <row r="22317" spans="1:13" ht="12.75" x14ac:dyDescent="0.2">
      <c r="A22317" s="1"/>
      <c r="B22317" s="1"/>
      <c r="E22317" s="3"/>
      <c r="M22317" s="4"/>
    </row>
    <row r="22318" spans="1:13" ht="12.75" x14ac:dyDescent="0.2">
      <c r="A22318" s="1"/>
      <c r="B22318" s="1"/>
      <c r="E22318" s="3"/>
      <c r="M22318" s="4"/>
    </row>
    <row r="22319" spans="1:13" ht="12.75" x14ac:dyDescent="0.2">
      <c r="A22319" s="1"/>
      <c r="B22319" s="1"/>
      <c r="E22319" s="3"/>
      <c r="M22319" s="4"/>
    </row>
    <row r="22320" spans="1:13" ht="12.75" x14ac:dyDescent="0.2">
      <c r="A22320" s="1"/>
      <c r="B22320" s="1"/>
      <c r="E22320" s="3"/>
      <c r="M22320" s="4"/>
    </row>
    <row r="22321" spans="1:13" ht="12.75" x14ac:dyDescent="0.2">
      <c r="A22321" s="1"/>
      <c r="B22321" s="1"/>
      <c r="E22321" s="3"/>
      <c r="M22321" s="4"/>
    </row>
    <row r="22322" spans="1:13" ht="12.75" x14ac:dyDescent="0.2">
      <c r="A22322" s="1"/>
      <c r="B22322" s="1"/>
      <c r="E22322" s="3"/>
      <c r="M22322" s="4"/>
    </row>
    <row r="22323" spans="1:13" ht="12.75" x14ac:dyDescent="0.2">
      <c r="A22323" s="1"/>
      <c r="B22323" s="1"/>
      <c r="E22323" s="3"/>
      <c r="M22323" s="4"/>
    </row>
    <row r="22324" spans="1:13" ht="12.75" x14ac:dyDescent="0.2">
      <c r="A22324" s="1"/>
      <c r="B22324" s="1"/>
      <c r="E22324" s="3"/>
      <c r="M22324" s="4"/>
    </row>
    <row r="22325" spans="1:13" ht="12.75" x14ac:dyDescent="0.2">
      <c r="A22325" s="1"/>
      <c r="B22325" s="1"/>
      <c r="E22325" s="3"/>
      <c r="M22325" s="4"/>
    </row>
    <row r="22326" spans="1:13" ht="12.75" x14ac:dyDescent="0.2">
      <c r="A22326" s="1"/>
      <c r="B22326" s="1"/>
      <c r="E22326" s="3"/>
      <c r="M22326" s="4"/>
    </row>
    <row r="22327" spans="1:13" ht="12.75" x14ac:dyDescent="0.2">
      <c r="A22327" s="1"/>
      <c r="B22327" s="1"/>
      <c r="E22327" s="3"/>
      <c r="M22327" s="4"/>
    </row>
    <row r="22328" spans="1:13" ht="12.75" x14ac:dyDescent="0.2">
      <c r="A22328" s="1"/>
      <c r="B22328" s="1"/>
      <c r="E22328" s="3"/>
      <c r="M22328" s="4"/>
    </row>
    <row r="22329" spans="1:13" ht="12.75" x14ac:dyDescent="0.2">
      <c r="A22329" s="1"/>
      <c r="B22329" s="1"/>
      <c r="E22329" s="3"/>
      <c r="M22329" s="4"/>
    </row>
    <row r="22330" spans="1:13" ht="12.75" x14ac:dyDescent="0.2">
      <c r="A22330" s="1"/>
      <c r="B22330" s="1"/>
      <c r="E22330" s="3"/>
      <c r="M22330" s="4"/>
    </row>
    <row r="22331" spans="1:13" ht="12.75" x14ac:dyDescent="0.2">
      <c r="A22331" s="1"/>
      <c r="B22331" s="1"/>
      <c r="E22331" s="3"/>
      <c r="M22331" s="4"/>
    </row>
    <row r="22332" spans="1:13" ht="12.75" x14ac:dyDescent="0.2">
      <c r="A22332" s="1"/>
      <c r="B22332" s="1"/>
      <c r="E22332" s="3"/>
      <c r="M22332" s="4"/>
    </row>
    <row r="22333" spans="1:13" ht="12.75" x14ac:dyDescent="0.2">
      <c r="A22333" s="1"/>
      <c r="B22333" s="1"/>
      <c r="E22333" s="3"/>
      <c r="M22333" s="4"/>
    </row>
    <row r="22334" spans="1:13" ht="12.75" x14ac:dyDescent="0.2">
      <c r="A22334" s="1"/>
      <c r="B22334" s="1"/>
      <c r="E22334" s="3"/>
      <c r="M22334" s="4"/>
    </row>
    <row r="22335" spans="1:13" ht="12.75" x14ac:dyDescent="0.2">
      <c r="A22335" s="1"/>
      <c r="B22335" s="1"/>
      <c r="E22335" s="3"/>
      <c r="M22335" s="4"/>
    </row>
    <row r="22336" spans="1:13" ht="12.75" x14ac:dyDescent="0.2">
      <c r="A22336" s="1"/>
      <c r="B22336" s="1"/>
      <c r="E22336" s="3"/>
      <c r="M22336" s="4"/>
    </row>
    <row r="22337" spans="1:13" ht="12.75" x14ac:dyDescent="0.2">
      <c r="A22337" s="1"/>
      <c r="B22337" s="1"/>
      <c r="E22337" s="3"/>
      <c r="M22337" s="4"/>
    </row>
    <row r="22338" spans="1:13" ht="12.75" x14ac:dyDescent="0.2">
      <c r="A22338" s="1"/>
      <c r="B22338" s="1"/>
      <c r="E22338" s="3"/>
      <c r="M22338" s="4"/>
    </row>
    <row r="22339" spans="1:13" ht="12.75" x14ac:dyDescent="0.2">
      <c r="A22339" s="1"/>
      <c r="B22339" s="1"/>
      <c r="E22339" s="3"/>
      <c r="L22339" s="4"/>
      <c r="M22339" s="4"/>
    </row>
    <row r="22340" spans="1:13" ht="12.75" x14ac:dyDescent="0.2">
      <c r="A22340" s="1"/>
      <c r="B22340" s="1"/>
      <c r="E22340" s="3"/>
      <c r="M22340" s="4"/>
    </row>
    <row r="22341" spans="1:13" ht="12.75" x14ac:dyDescent="0.2">
      <c r="A22341" s="1"/>
      <c r="B22341" s="1"/>
      <c r="E22341" s="3"/>
      <c r="M22341" s="4"/>
    </row>
    <row r="22342" spans="1:13" ht="12.75" x14ac:dyDescent="0.2">
      <c r="A22342" s="1"/>
      <c r="B22342" s="1"/>
      <c r="E22342" s="3"/>
      <c r="M22342" s="4"/>
    </row>
    <row r="22343" spans="1:13" ht="12.75" x14ac:dyDescent="0.2">
      <c r="A22343" s="1"/>
      <c r="B22343" s="1"/>
      <c r="E22343" s="3"/>
      <c r="M22343" s="4"/>
    </row>
    <row r="22344" spans="1:13" ht="12.75" x14ac:dyDescent="0.2">
      <c r="A22344" s="1"/>
      <c r="B22344" s="1"/>
      <c r="E22344" s="3"/>
      <c r="M22344" s="4"/>
    </row>
    <row r="22345" spans="1:13" ht="12.75" x14ac:dyDescent="0.2">
      <c r="A22345" s="1"/>
      <c r="B22345" s="1"/>
      <c r="E22345" s="3"/>
      <c r="M22345" s="4"/>
    </row>
    <row r="22346" spans="1:13" ht="12.75" x14ac:dyDescent="0.2">
      <c r="A22346" s="1"/>
      <c r="B22346" s="1"/>
      <c r="E22346" s="3"/>
      <c r="M22346" s="4"/>
    </row>
    <row r="22347" spans="1:13" ht="12.75" x14ac:dyDescent="0.2">
      <c r="A22347" s="1"/>
      <c r="B22347" s="1"/>
      <c r="E22347" s="3"/>
      <c r="M22347" s="4"/>
    </row>
    <row r="22348" spans="1:13" ht="12.75" x14ac:dyDescent="0.2">
      <c r="A22348" s="1"/>
      <c r="B22348" s="1"/>
      <c r="E22348" s="3"/>
      <c r="M22348" s="4"/>
    </row>
    <row r="22349" spans="1:13" ht="12.75" x14ac:dyDescent="0.2">
      <c r="A22349" s="1"/>
      <c r="B22349" s="1"/>
      <c r="E22349" s="3"/>
      <c r="M22349" s="4"/>
    </row>
    <row r="22350" spans="1:13" ht="12.75" x14ac:dyDescent="0.2">
      <c r="A22350" s="1"/>
      <c r="B22350" s="1"/>
      <c r="E22350" s="3"/>
      <c r="M22350" s="4"/>
    </row>
    <row r="22351" spans="1:13" ht="12.75" x14ac:dyDescent="0.2">
      <c r="A22351" s="1"/>
      <c r="B22351" s="1"/>
      <c r="E22351" s="3"/>
      <c r="M22351" s="4"/>
    </row>
    <row r="22352" spans="1:13" ht="12.75" x14ac:dyDescent="0.2">
      <c r="A22352" s="1"/>
      <c r="B22352" s="1"/>
      <c r="E22352" s="3"/>
      <c r="M22352" s="4"/>
    </row>
    <row r="22353" spans="1:13" ht="12.75" x14ac:dyDescent="0.2">
      <c r="A22353" s="1"/>
      <c r="B22353" s="1"/>
      <c r="E22353" s="3"/>
      <c r="M22353" s="4"/>
    </row>
    <row r="22354" spans="1:13" ht="12.75" x14ac:dyDescent="0.2">
      <c r="A22354" s="1"/>
      <c r="B22354" s="1"/>
      <c r="E22354" s="3"/>
      <c r="M22354" s="4"/>
    </row>
    <row r="22355" spans="1:13" ht="12.75" x14ac:dyDescent="0.2">
      <c r="A22355" s="1"/>
      <c r="B22355" s="1"/>
      <c r="E22355" s="3"/>
      <c r="L22355" s="4"/>
      <c r="M22355" s="4"/>
    </row>
    <row r="22356" spans="1:13" ht="12.75" x14ac:dyDescent="0.2">
      <c r="A22356" s="1"/>
      <c r="B22356" s="1"/>
      <c r="E22356" s="3"/>
      <c r="M22356" s="4"/>
    </row>
    <row r="22357" spans="1:13" ht="12.75" x14ac:dyDescent="0.2">
      <c r="A22357" s="1"/>
      <c r="B22357" s="1"/>
      <c r="E22357" s="3"/>
      <c r="M22357" s="4"/>
    </row>
    <row r="22358" spans="1:13" ht="12.75" x14ac:dyDescent="0.2">
      <c r="A22358" s="1"/>
      <c r="B22358" s="1"/>
      <c r="E22358" s="3"/>
      <c r="M22358" s="4"/>
    </row>
    <row r="22359" spans="1:13" ht="12.75" x14ac:dyDescent="0.2">
      <c r="A22359" s="1"/>
      <c r="B22359" s="1"/>
      <c r="E22359" s="3"/>
      <c r="M22359" s="4"/>
    </row>
    <row r="22360" spans="1:13" ht="12.75" x14ac:dyDescent="0.2">
      <c r="A22360" s="1"/>
      <c r="B22360" s="1"/>
      <c r="E22360" s="3"/>
      <c r="M22360" s="4"/>
    </row>
    <row r="22361" spans="1:13" ht="12.75" x14ac:dyDescent="0.2">
      <c r="A22361" s="1"/>
      <c r="B22361" s="1"/>
      <c r="E22361" s="3"/>
      <c r="M22361" s="4"/>
    </row>
    <row r="22362" spans="1:13" ht="12.75" x14ac:dyDescent="0.2">
      <c r="A22362" s="1"/>
      <c r="B22362" s="1"/>
      <c r="E22362" s="3"/>
      <c r="M22362" s="4"/>
    </row>
    <row r="22363" spans="1:13" ht="12.75" x14ac:dyDescent="0.2">
      <c r="A22363" s="1"/>
      <c r="B22363" s="1"/>
      <c r="E22363" s="3"/>
      <c r="L22363" s="4"/>
      <c r="M22363" s="4"/>
    </row>
    <row r="22364" spans="1:13" ht="12.75" x14ac:dyDescent="0.2">
      <c r="A22364" s="1"/>
      <c r="B22364" s="1"/>
      <c r="E22364" s="3"/>
      <c r="L22364" s="4"/>
      <c r="M22364" s="4"/>
    </row>
    <row r="22365" spans="1:13" ht="12.75" x14ac:dyDescent="0.2">
      <c r="A22365" s="1"/>
      <c r="B22365" s="1"/>
      <c r="E22365" s="3"/>
      <c r="L22365" s="4"/>
      <c r="M22365" s="4"/>
    </row>
    <row r="22366" spans="1:13" ht="12.75" x14ac:dyDescent="0.2">
      <c r="A22366" s="1"/>
      <c r="B22366" s="1"/>
      <c r="E22366" s="3"/>
      <c r="L22366" s="4"/>
      <c r="M22366" s="4"/>
    </row>
    <row r="22367" spans="1:13" ht="12.75" x14ac:dyDescent="0.2">
      <c r="A22367" s="1"/>
      <c r="B22367" s="1"/>
      <c r="E22367" s="3"/>
      <c r="L22367" s="4"/>
      <c r="M22367" s="4"/>
    </row>
    <row r="22368" spans="1:13" ht="12.75" x14ac:dyDescent="0.2">
      <c r="A22368" s="1"/>
      <c r="B22368" s="1"/>
      <c r="E22368" s="3"/>
      <c r="L22368" s="4"/>
      <c r="M22368" s="4"/>
    </row>
    <row r="22369" spans="1:13" ht="12.75" x14ac:dyDescent="0.2">
      <c r="A22369" s="1"/>
      <c r="B22369" s="1"/>
      <c r="E22369" s="3"/>
      <c r="L22369" s="4"/>
      <c r="M22369" s="4"/>
    </row>
    <row r="22370" spans="1:13" ht="12.75" x14ac:dyDescent="0.2">
      <c r="A22370" s="1"/>
      <c r="B22370" s="1"/>
      <c r="E22370" s="3"/>
      <c r="M22370" s="4"/>
    </row>
    <row r="22371" spans="1:13" ht="12.75" x14ac:dyDescent="0.2">
      <c r="A22371" s="1"/>
      <c r="B22371" s="1"/>
      <c r="E22371" s="3"/>
      <c r="M22371" s="4"/>
    </row>
    <row r="22372" spans="1:13" ht="12.75" x14ac:dyDescent="0.2">
      <c r="A22372" s="1"/>
      <c r="B22372" s="1"/>
      <c r="E22372" s="3"/>
      <c r="M22372" s="4"/>
    </row>
    <row r="22373" spans="1:13" ht="12.75" x14ac:dyDescent="0.2">
      <c r="A22373" s="1"/>
      <c r="B22373" s="1"/>
      <c r="E22373" s="3"/>
      <c r="M22373" s="4"/>
    </row>
    <row r="22374" spans="1:13" ht="12.75" x14ac:dyDescent="0.2">
      <c r="A22374" s="1"/>
      <c r="B22374" s="1"/>
      <c r="E22374" s="3"/>
      <c r="M22374" s="4"/>
    </row>
    <row r="22375" spans="1:13" ht="12.75" x14ac:dyDescent="0.2">
      <c r="A22375" s="1"/>
      <c r="B22375" s="1"/>
      <c r="E22375" s="3"/>
      <c r="M22375" s="4"/>
    </row>
    <row r="22376" spans="1:13" ht="12.75" x14ac:dyDescent="0.2">
      <c r="A22376" s="1"/>
      <c r="B22376" s="1"/>
      <c r="E22376" s="3"/>
      <c r="M22376" s="4"/>
    </row>
    <row r="22377" spans="1:13" ht="12.75" x14ac:dyDescent="0.2">
      <c r="A22377" s="1"/>
      <c r="B22377" s="1"/>
      <c r="E22377" s="3"/>
      <c r="M22377" s="4"/>
    </row>
    <row r="22378" spans="1:13" ht="12.75" x14ac:dyDescent="0.2">
      <c r="A22378" s="1"/>
      <c r="B22378" s="1"/>
      <c r="E22378" s="3"/>
      <c r="M22378" s="4"/>
    </row>
    <row r="22379" spans="1:13" ht="12.75" x14ac:dyDescent="0.2">
      <c r="A22379" s="1"/>
      <c r="B22379" s="1"/>
      <c r="E22379" s="3"/>
      <c r="M22379" s="4"/>
    </row>
    <row r="22380" spans="1:13" ht="12.75" x14ac:dyDescent="0.2">
      <c r="A22380" s="1"/>
      <c r="B22380" s="1"/>
      <c r="E22380" s="3"/>
      <c r="M22380" s="4"/>
    </row>
    <row r="22381" spans="1:13" ht="12.75" x14ac:dyDescent="0.2">
      <c r="A22381" s="1"/>
      <c r="B22381" s="1"/>
      <c r="E22381" s="3"/>
      <c r="M22381" s="4"/>
    </row>
    <row r="22382" spans="1:13" ht="12.75" x14ac:dyDescent="0.2">
      <c r="A22382" s="1"/>
      <c r="B22382" s="1"/>
      <c r="E22382" s="3"/>
      <c r="M22382" s="4"/>
    </row>
    <row r="22383" spans="1:13" ht="12.75" x14ac:dyDescent="0.2">
      <c r="A22383" s="1"/>
      <c r="B22383" s="1"/>
      <c r="E22383" s="3"/>
      <c r="M22383" s="4"/>
    </row>
    <row r="22384" spans="1:13" ht="12.75" x14ac:dyDescent="0.2">
      <c r="A22384" s="1"/>
      <c r="B22384" s="1"/>
      <c r="E22384" s="3"/>
      <c r="M22384" s="4"/>
    </row>
    <row r="22385" spans="1:13" ht="12.75" x14ac:dyDescent="0.2">
      <c r="A22385" s="1"/>
      <c r="B22385" s="1"/>
      <c r="E22385" s="3"/>
      <c r="M22385" s="4"/>
    </row>
    <row r="22386" spans="1:13" ht="12.75" x14ac:dyDescent="0.2">
      <c r="A22386" s="1"/>
      <c r="B22386" s="1"/>
      <c r="E22386" s="3"/>
      <c r="M22386" s="4"/>
    </row>
    <row r="22387" spans="1:13" ht="12.75" x14ac:dyDescent="0.2">
      <c r="A22387" s="1"/>
      <c r="B22387" s="1"/>
      <c r="E22387" s="3"/>
      <c r="M22387" s="4"/>
    </row>
    <row r="22388" spans="1:13" ht="12.75" x14ac:dyDescent="0.2">
      <c r="A22388" s="1"/>
      <c r="B22388" s="1"/>
      <c r="E22388" s="3"/>
      <c r="M22388" s="4"/>
    </row>
    <row r="22389" spans="1:13" ht="12.75" x14ac:dyDescent="0.2">
      <c r="A22389" s="1"/>
      <c r="B22389" s="1"/>
      <c r="E22389" s="3"/>
      <c r="M22389" s="4"/>
    </row>
    <row r="22390" spans="1:13" ht="12.75" x14ac:dyDescent="0.2">
      <c r="A22390" s="1"/>
      <c r="B22390" s="1"/>
      <c r="E22390" s="3"/>
      <c r="M22390" s="4"/>
    </row>
    <row r="22391" spans="1:13" ht="12.75" x14ac:dyDescent="0.2">
      <c r="A22391" s="1"/>
      <c r="B22391" s="1"/>
      <c r="E22391" s="3"/>
      <c r="M22391" s="4"/>
    </row>
    <row r="22392" spans="1:13" ht="12.75" x14ac:dyDescent="0.2">
      <c r="A22392" s="1"/>
      <c r="B22392" s="1"/>
      <c r="E22392" s="3"/>
      <c r="M22392" s="4"/>
    </row>
    <row r="22393" spans="1:13" ht="12.75" x14ac:dyDescent="0.2">
      <c r="A22393" s="1"/>
      <c r="B22393" s="1"/>
      <c r="E22393" s="3"/>
      <c r="M22393" s="4"/>
    </row>
    <row r="22394" spans="1:13" ht="12.75" x14ac:dyDescent="0.2">
      <c r="A22394" s="1"/>
      <c r="B22394" s="1"/>
      <c r="E22394" s="3"/>
      <c r="L22394" s="4"/>
      <c r="M22394" s="4"/>
    </row>
    <row r="22395" spans="1:13" ht="12.75" x14ac:dyDescent="0.2">
      <c r="A22395" s="1"/>
      <c r="B22395" s="1"/>
      <c r="E22395" s="3"/>
      <c r="L22395" s="4"/>
      <c r="M22395" s="4"/>
    </row>
    <row r="22396" spans="1:13" ht="12.75" x14ac:dyDescent="0.2">
      <c r="A22396" s="1"/>
      <c r="B22396" s="1"/>
      <c r="E22396" s="3"/>
      <c r="L22396" s="4"/>
      <c r="M22396" s="4"/>
    </row>
    <row r="22397" spans="1:13" ht="12.75" x14ac:dyDescent="0.2">
      <c r="A22397" s="1"/>
      <c r="B22397" s="1"/>
      <c r="E22397" s="3"/>
      <c r="M22397" s="4"/>
    </row>
    <row r="22398" spans="1:13" ht="12.75" x14ac:dyDescent="0.2">
      <c r="A22398" s="1"/>
      <c r="B22398" s="1"/>
      <c r="E22398" s="3"/>
      <c r="M22398" s="4"/>
    </row>
    <row r="22399" spans="1:13" ht="12.75" x14ac:dyDescent="0.2">
      <c r="A22399" s="1"/>
      <c r="B22399" s="1"/>
      <c r="E22399" s="3"/>
      <c r="M22399" s="4"/>
    </row>
    <row r="22400" spans="1:13" ht="12.75" x14ac:dyDescent="0.2">
      <c r="A22400" s="1"/>
      <c r="B22400" s="1"/>
      <c r="E22400" s="3"/>
      <c r="M22400" s="4"/>
    </row>
    <row r="22401" spans="1:13" ht="12.75" x14ac:dyDescent="0.2">
      <c r="A22401" s="1"/>
      <c r="B22401" s="1"/>
      <c r="E22401" s="3"/>
      <c r="M22401" s="4"/>
    </row>
    <row r="22402" spans="1:13" ht="12.75" x14ac:dyDescent="0.2">
      <c r="A22402" s="1"/>
      <c r="B22402" s="1"/>
      <c r="E22402" s="3"/>
      <c r="M22402" s="4"/>
    </row>
    <row r="22403" spans="1:13" ht="12.75" x14ac:dyDescent="0.2">
      <c r="A22403" s="1"/>
      <c r="B22403" s="1"/>
      <c r="E22403" s="3"/>
      <c r="M22403" s="4"/>
    </row>
    <row r="22404" spans="1:13" ht="12.75" x14ac:dyDescent="0.2">
      <c r="A22404" s="1"/>
      <c r="B22404" s="1"/>
      <c r="E22404" s="3"/>
      <c r="M22404" s="4"/>
    </row>
    <row r="22405" spans="1:13" ht="12.75" x14ac:dyDescent="0.2">
      <c r="A22405" s="1"/>
      <c r="B22405" s="1"/>
      <c r="E22405" s="3"/>
      <c r="M22405" s="4"/>
    </row>
    <row r="22406" spans="1:13" ht="12.75" x14ac:dyDescent="0.2">
      <c r="A22406" s="1"/>
      <c r="B22406" s="1"/>
      <c r="E22406" s="3"/>
      <c r="M22406" s="4"/>
    </row>
    <row r="22407" spans="1:13" ht="12.75" x14ac:dyDescent="0.2">
      <c r="A22407" s="1"/>
      <c r="B22407" s="1"/>
      <c r="E22407" s="3"/>
      <c r="L22407" s="4"/>
      <c r="M22407" s="4"/>
    </row>
    <row r="22408" spans="1:13" ht="12.75" x14ac:dyDescent="0.2">
      <c r="A22408" s="1"/>
      <c r="B22408" s="1"/>
      <c r="E22408" s="3"/>
      <c r="M22408" s="4"/>
    </row>
    <row r="22409" spans="1:13" ht="12.75" x14ac:dyDescent="0.2">
      <c r="A22409" s="1"/>
      <c r="B22409" s="1"/>
      <c r="E22409" s="3"/>
      <c r="M22409" s="4"/>
    </row>
    <row r="22410" spans="1:13" ht="12.75" x14ac:dyDescent="0.2">
      <c r="A22410" s="1"/>
      <c r="B22410" s="1"/>
      <c r="E22410" s="3"/>
      <c r="M22410" s="4"/>
    </row>
    <row r="22411" spans="1:13" ht="12.75" x14ac:dyDescent="0.2">
      <c r="A22411" s="1"/>
      <c r="B22411" s="1"/>
      <c r="E22411" s="3"/>
      <c r="M22411" s="4"/>
    </row>
    <row r="22412" spans="1:13" ht="12.75" x14ac:dyDescent="0.2">
      <c r="A22412" s="1"/>
      <c r="B22412" s="1"/>
      <c r="E22412" s="3"/>
      <c r="M22412" s="4"/>
    </row>
    <row r="22413" spans="1:13" ht="12.75" x14ac:dyDescent="0.2">
      <c r="A22413" s="1"/>
      <c r="B22413" s="1"/>
      <c r="E22413" s="3"/>
      <c r="M22413" s="4"/>
    </row>
    <row r="22414" spans="1:13" ht="12.75" x14ac:dyDescent="0.2">
      <c r="A22414" s="1"/>
      <c r="B22414" s="1"/>
      <c r="E22414" s="3"/>
      <c r="M22414" s="4"/>
    </row>
    <row r="22415" spans="1:13" ht="12.75" x14ac:dyDescent="0.2">
      <c r="A22415" s="1"/>
      <c r="B22415" s="1"/>
      <c r="E22415" s="3"/>
      <c r="M22415" s="4"/>
    </row>
    <row r="22416" spans="1:13" ht="12.75" x14ac:dyDescent="0.2">
      <c r="A22416" s="1"/>
      <c r="B22416" s="1"/>
      <c r="E22416" s="3"/>
      <c r="M22416" s="4"/>
    </row>
    <row r="22417" spans="1:13" ht="12.75" x14ac:dyDescent="0.2">
      <c r="A22417" s="1"/>
      <c r="B22417" s="1"/>
      <c r="E22417" s="3"/>
      <c r="M22417" s="4"/>
    </row>
    <row r="22418" spans="1:13" ht="12.75" x14ac:dyDescent="0.2">
      <c r="A22418" s="1"/>
      <c r="B22418" s="1"/>
      <c r="E22418" s="3"/>
      <c r="M22418" s="4"/>
    </row>
    <row r="22419" spans="1:13" ht="12.75" x14ac:dyDescent="0.2">
      <c r="A22419" s="1"/>
      <c r="B22419" s="1"/>
      <c r="E22419" s="3"/>
      <c r="M22419" s="4"/>
    </row>
    <row r="22420" spans="1:13" ht="12.75" x14ac:dyDescent="0.2">
      <c r="A22420" s="1"/>
      <c r="B22420" s="1"/>
      <c r="E22420" s="3"/>
      <c r="M22420" s="4"/>
    </row>
    <row r="22421" spans="1:13" ht="12.75" x14ac:dyDescent="0.2">
      <c r="A22421" s="1"/>
      <c r="B22421" s="1"/>
      <c r="E22421" s="3"/>
      <c r="M22421" s="4"/>
    </row>
    <row r="22422" spans="1:13" ht="12.75" x14ac:dyDescent="0.2">
      <c r="A22422" s="1"/>
      <c r="B22422" s="1"/>
      <c r="E22422" s="3"/>
      <c r="M22422" s="4"/>
    </row>
    <row r="22423" spans="1:13" ht="12.75" x14ac:dyDescent="0.2">
      <c r="A22423" s="1"/>
      <c r="B22423" s="1"/>
      <c r="E22423" s="3"/>
      <c r="M22423" s="4"/>
    </row>
    <row r="22424" spans="1:13" ht="12.75" x14ac:dyDescent="0.2">
      <c r="A22424" s="1"/>
      <c r="B22424" s="1"/>
      <c r="E22424" s="3"/>
      <c r="M22424" s="4"/>
    </row>
    <row r="22425" spans="1:13" ht="12.75" x14ac:dyDescent="0.2">
      <c r="A22425" s="1"/>
      <c r="B22425" s="1"/>
      <c r="E22425" s="3"/>
      <c r="M22425" s="4"/>
    </row>
    <row r="22426" spans="1:13" ht="12.75" x14ac:dyDescent="0.2">
      <c r="A22426" s="1"/>
      <c r="B22426" s="1"/>
      <c r="E22426" s="3"/>
      <c r="M22426" s="4"/>
    </row>
    <row r="22427" spans="1:13" ht="12.75" x14ac:dyDescent="0.2">
      <c r="A22427" s="1"/>
      <c r="B22427" s="1"/>
      <c r="E22427" s="3"/>
      <c r="M22427" s="4"/>
    </row>
    <row r="22428" spans="1:13" ht="12.75" x14ac:dyDescent="0.2">
      <c r="A22428" s="1"/>
      <c r="B22428" s="1"/>
      <c r="E22428" s="3"/>
      <c r="M22428" s="4"/>
    </row>
    <row r="22429" spans="1:13" ht="12.75" x14ac:dyDescent="0.2">
      <c r="A22429" s="1"/>
      <c r="B22429" s="1"/>
      <c r="E22429" s="3"/>
      <c r="M22429" s="4"/>
    </row>
    <row r="22430" spans="1:13" ht="12.75" x14ac:dyDescent="0.2">
      <c r="A22430" s="1"/>
      <c r="B22430" s="1"/>
      <c r="E22430" s="3"/>
      <c r="L22430" s="4"/>
      <c r="M22430" s="4"/>
    </row>
    <row r="22431" spans="1:13" ht="12.75" x14ac:dyDescent="0.2">
      <c r="A22431" s="1"/>
      <c r="B22431" s="1"/>
      <c r="E22431" s="3"/>
      <c r="L22431" s="4"/>
      <c r="M22431" s="4"/>
    </row>
    <row r="22432" spans="1:13" ht="12.75" x14ac:dyDescent="0.2">
      <c r="A22432" s="1"/>
      <c r="B22432" s="1"/>
      <c r="E22432" s="3"/>
      <c r="L22432" s="4"/>
      <c r="M22432" s="4"/>
    </row>
    <row r="22433" spans="1:13" ht="12.75" x14ac:dyDescent="0.2">
      <c r="A22433" s="1"/>
      <c r="B22433" s="1"/>
      <c r="E22433" s="3"/>
      <c r="M22433" s="4"/>
    </row>
    <row r="22434" spans="1:13" ht="12.75" x14ac:dyDescent="0.2">
      <c r="A22434" s="1"/>
      <c r="B22434" s="1"/>
      <c r="E22434" s="3"/>
      <c r="M22434" s="4"/>
    </row>
    <row r="22435" spans="1:13" ht="12.75" x14ac:dyDescent="0.2">
      <c r="A22435" s="1"/>
      <c r="B22435" s="1"/>
      <c r="E22435" s="3"/>
      <c r="L22435" s="4"/>
      <c r="M22435" s="4"/>
    </row>
    <row r="22436" spans="1:13" ht="12.75" x14ac:dyDescent="0.2">
      <c r="A22436" s="1"/>
      <c r="B22436" s="1"/>
      <c r="E22436" s="3"/>
      <c r="M22436" s="4"/>
    </row>
    <row r="22437" spans="1:13" ht="12.75" x14ac:dyDescent="0.2">
      <c r="A22437" s="1"/>
      <c r="B22437" s="1"/>
      <c r="E22437" s="3"/>
      <c r="M22437" s="4"/>
    </row>
    <row r="22438" spans="1:13" ht="12.75" x14ac:dyDescent="0.2">
      <c r="A22438" s="1"/>
      <c r="B22438" s="1"/>
      <c r="E22438" s="3"/>
      <c r="M22438" s="4"/>
    </row>
    <row r="22439" spans="1:13" ht="12.75" x14ac:dyDescent="0.2">
      <c r="A22439" s="1"/>
      <c r="B22439" s="1"/>
      <c r="E22439" s="3"/>
      <c r="M22439" s="4"/>
    </row>
    <row r="22440" spans="1:13" ht="12.75" x14ac:dyDescent="0.2">
      <c r="A22440" s="1"/>
      <c r="B22440" s="1"/>
      <c r="E22440" s="3"/>
      <c r="L22440" s="4"/>
      <c r="M22440" s="4"/>
    </row>
    <row r="22441" spans="1:13" ht="12.75" x14ac:dyDescent="0.2">
      <c r="A22441" s="1"/>
      <c r="B22441" s="1"/>
      <c r="E22441" s="3"/>
      <c r="L22441" s="4"/>
      <c r="M22441" s="4"/>
    </row>
    <row r="22442" spans="1:13" ht="12.75" x14ac:dyDescent="0.2">
      <c r="A22442" s="1"/>
      <c r="B22442" s="1"/>
      <c r="E22442" s="3"/>
      <c r="M22442" s="4"/>
    </row>
    <row r="22443" spans="1:13" ht="12.75" x14ac:dyDescent="0.2">
      <c r="A22443" s="1"/>
      <c r="B22443" s="1"/>
      <c r="E22443" s="3"/>
      <c r="M22443" s="4"/>
    </row>
    <row r="22444" spans="1:13" ht="12.75" x14ac:dyDescent="0.2">
      <c r="A22444" s="1"/>
      <c r="B22444" s="1"/>
      <c r="E22444" s="3"/>
      <c r="M22444" s="4"/>
    </row>
    <row r="22445" spans="1:13" ht="12.75" x14ac:dyDescent="0.2">
      <c r="A22445" s="1"/>
      <c r="B22445" s="1"/>
      <c r="E22445" s="3"/>
      <c r="M22445" s="4"/>
    </row>
    <row r="22446" spans="1:13" ht="12.75" x14ac:dyDescent="0.2">
      <c r="A22446" s="1"/>
      <c r="B22446" s="1"/>
      <c r="E22446" s="3"/>
      <c r="M22446" s="4"/>
    </row>
    <row r="22447" spans="1:13" ht="12.75" x14ac:dyDescent="0.2">
      <c r="A22447" s="1"/>
      <c r="B22447" s="1"/>
      <c r="E22447" s="3"/>
      <c r="M22447" s="4"/>
    </row>
    <row r="22448" spans="1:13" ht="12.75" x14ac:dyDescent="0.2">
      <c r="A22448" s="1"/>
      <c r="B22448" s="1"/>
      <c r="E22448" s="3"/>
      <c r="M22448" s="4"/>
    </row>
    <row r="22449" spans="1:13" ht="12.75" x14ac:dyDescent="0.2">
      <c r="A22449" s="1"/>
      <c r="B22449" s="1"/>
      <c r="E22449" s="3"/>
      <c r="M22449" s="4"/>
    </row>
    <row r="22450" spans="1:13" ht="12.75" x14ac:dyDescent="0.2">
      <c r="A22450" s="1"/>
      <c r="B22450" s="1"/>
      <c r="E22450" s="3"/>
      <c r="M22450" s="4"/>
    </row>
    <row r="22451" spans="1:13" ht="12.75" x14ac:dyDescent="0.2">
      <c r="A22451" s="1"/>
      <c r="B22451" s="1"/>
      <c r="E22451" s="3"/>
      <c r="M22451" s="4"/>
    </row>
    <row r="22452" spans="1:13" ht="12.75" x14ac:dyDescent="0.2">
      <c r="A22452" s="1"/>
      <c r="B22452" s="1"/>
      <c r="E22452" s="3"/>
      <c r="M22452" s="4"/>
    </row>
    <row r="22453" spans="1:13" ht="12.75" x14ac:dyDescent="0.2">
      <c r="A22453" s="1"/>
      <c r="B22453" s="1"/>
      <c r="E22453" s="3"/>
      <c r="M22453" s="4"/>
    </row>
    <row r="22454" spans="1:13" ht="12.75" x14ac:dyDescent="0.2">
      <c r="A22454" s="1"/>
      <c r="B22454" s="1"/>
      <c r="E22454" s="3"/>
      <c r="M22454" s="4"/>
    </row>
    <row r="22455" spans="1:13" ht="12.75" x14ac:dyDescent="0.2">
      <c r="A22455" s="1"/>
      <c r="B22455" s="1"/>
      <c r="E22455" s="3"/>
      <c r="M22455" s="4"/>
    </row>
    <row r="22456" spans="1:13" ht="12.75" x14ac:dyDescent="0.2">
      <c r="A22456" s="1"/>
      <c r="B22456" s="1"/>
      <c r="E22456" s="3"/>
      <c r="M22456" s="4"/>
    </row>
    <row r="22457" spans="1:13" ht="12.75" x14ac:dyDescent="0.2">
      <c r="A22457" s="1"/>
      <c r="B22457" s="1"/>
      <c r="E22457" s="3"/>
      <c r="M22457" s="4"/>
    </row>
    <row r="22458" spans="1:13" ht="12.75" x14ac:dyDescent="0.2">
      <c r="A22458" s="1"/>
      <c r="B22458" s="1"/>
      <c r="E22458" s="3"/>
      <c r="M22458" s="4"/>
    </row>
    <row r="22459" spans="1:13" ht="12.75" x14ac:dyDescent="0.2">
      <c r="A22459" s="1"/>
      <c r="B22459" s="1"/>
      <c r="E22459" s="3"/>
      <c r="M22459" s="4"/>
    </row>
    <row r="22460" spans="1:13" ht="12.75" x14ac:dyDescent="0.2">
      <c r="A22460" s="1"/>
      <c r="B22460" s="1"/>
      <c r="E22460" s="3"/>
      <c r="M22460" s="4"/>
    </row>
    <row r="22461" spans="1:13" ht="12.75" x14ac:dyDescent="0.2">
      <c r="A22461" s="1"/>
      <c r="B22461" s="1"/>
      <c r="E22461" s="3"/>
      <c r="M22461" s="4"/>
    </row>
    <row r="22462" spans="1:13" ht="12.75" x14ac:dyDescent="0.2">
      <c r="A22462" s="1"/>
      <c r="B22462" s="1"/>
      <c r="E22462" s="3"/>
      <c r="M22462" s="4"/>
    </row>
    <row r="22463" spans="1:13" ht="12.75" x14ac:dyDescent="0.2">
      <c r="A22463" s="1"/>
      <c r="B22463" s="1"/>
      <c r="E22463" s="3"/>
      <c r="L22463" s="4"/>
      <c r="M22463" s="4"/>
    </row>
    <row r="22464" spans="1:13" ht="12.75" x14ac:dyDescent="0.2">
      <c r="A22464" s="1"/>
      <c r="B22464" s="1"/>
      <c r="E22464" s="3"/>
      <c r="M22464" s="4"/>
    </row>
    <row r="22465" spans="1:13" ht="12.75" x14ac:dyDescent="0.2">
      <c r="A22465" s="1"/>
      <c r="B22465" s="1"/>
      <c r="E22465" s="3"/>
      <c r="M22465" s="4"/>
    </row>
    <row r="22466" spans="1:13" ht="12.75" x14ac:dyDescent="0.2">
      <c r="A22466" s="1"/>
      <c r="B22466" s="1"/>
      <c r="E22466" s="3"/>
      <c r="L22466" s="4"/>
      <c r="M22466" s="4"/>
    </row>
    <row r="22467" spans="1:13" ht="12.75" x14ac:dyDescent="0.2">
      <c r="A22467" s="1"/>
      <c r="B22467" s="1"/>
      <c r="E22467" s="3"/>
      <c r="M22467" s="4"/>
    </row>
    <row r="22468" spans="1:13" ht="12.75" x14ac:dyDescent="0.2">
      <c r="A22468" s="1"/>
      <c r="B22468" s="1"/>
      <c r="E22468" s="3"/>
      <c r="M22468" s="4"/>
    </row>
    <row r="22469" spans="1:13" ht="12.75" x14ac:dyDescent="0.2">
      <c r="A22469" s="1"/>
      <c r="B22469" s="1"/>
      <c r="E22469" s="3"/>
      <c r="M22469" s="4"/>
    </row>
    <row r="22470" spans="1:13" ht="12.75" x14ac:dyDescent="0.2">
      <c r="A22470" s="1"/>
      <c r="B22470" s="1"/>
      <c r="E22470" s="3"/>
      <c r="M22470" s="4"/>
    </row>
    <row r="22471" spans="1:13" ht="12.75" x14ac:dyDescent="0.2">
      <c r="A22471" s="1"/>
      <c r="B22471" s="1"/>
      <c r="E22471" s="3"/>
      <c r="M22471" s="4"/>
    </row>
    <row r="22472" spans="1:13" ht="12.75" x14ac:dyDescent="0.2">
      <c r="A22472" s="1"/>
      <c r="B22472" s="1"/>
      <c r="E22472" s="3"/>
      <c r="M22472" s="4"/>
    </row>
    <row r="22473" spans="1:13" ht="12.75" x14ac:dyDescent="0.2">
      <c r="A22473" s="1"/>
      <c r="B22473" s="1"/>
      <c r="E22473" s="3"/>
      <c r="M22473" s="4"/>
    </row>
    <row r="22474" spans="1:13" ht="12.75" x14ac:dyDescent="0.2">
      <c r="A22474" s="1"/>
      <c r="B22474" s="1"/>
      <c r="E22474" s="3"/>
      <c r="M22474" s="4"/>
    </row>
    <row r="22475" spans="1:13" ht="12.75" x14ac:dyDescent="0.2">
      <c r="A22475" s="1"/>
      <c r="B22475" s="1"/>
      <c r="E22475" s="3"/>
      <c r="M22475" s="4"/>
    </row>
    <row r="22476" spans="1:13" ht="12.75" x14ac:dyDescent="0.2">
      <c r="A22476" s="1"/>
      <c r="B22476" s="1"/>
      <c r="E22476" s="3"/>
      <c r="M22476" s="4"/>
    </row>
    <row r="22477" spans="1:13" ht="12.75" x14ac:dyDescent="0.2">
      <c r="A22477" s="1"/>
      <c r="B22477" s="1"/>
      <c r="E22477" s="3"/>
      <c r="M22477" s="4"/>
    </row>
    <row r="22478" spans="1:13" ht="12.75" x14ac:dyDescent="0.2">
      <c r="A22478" s="1"/>
      <c r="B22478" s="1"/>
      <c r="E22478" s="3"/>
      <c r="M22478" s="4"/>
    </row>
    <row r="22479" spans="1:13" ht="12.75" x14ac:dyDescent="0.2">
      <c r="A22479" s="1"/>
      <c r="B22479" s="1"/>
      <c r="E22479" s="3"/>
      <c r="M22479" s="4"/>
    </row>
    <row r="22480" spans="1:13" ht="12.75" x14ac:dyDescent="0.2">
      <c r="A22480" s="1"/>
      <c r="B22480" s="1"/>
      <c r="E22480" s="3"/>
      <c r="M22480" s="4"/>
    </row>
    <row r="22481" spans="1:13" ht="12.75" x14ac:dyDescent="0.2">
      <c r="A22481" s="1"/>
      <c r="B22481" s="1"/>
      <c r="E22481" s="3"/>
      <c r="M22481" s="4"/>
    </row>
    <row r="22482" spans="1:13" ht="12.75" x14ac:dyDescent="0.2">
      <c r="A22482" s="1"/>
      <c r="B22482" s="1"/>
      <c r="E22482" s="3"/>
      <c r="M22482" s="4"/>
    </row>
    <row r="22483" spans="1:13" ht="12.75" x14ac:dyDescent="0.2">
      <c r="A22483" s="1"/>
      <c r="B22483" s="1"/>
      <c r="E22483" s="3"/>
      <c r="M22483" s="4"/>
    </row>
    <row r="22484" spans="1:13" ht="12.75" x14ac:dyDescent="0.2">
      <c r="A22484" s="1"/>
      <c r="B22484" s="1"/>
      <c r="E22484" s="3"/>
      <c r="M22484" s="4"/>
    </row>
    <row r="22485" spans="1:13" ht="12.75" x14ac:dyDescent="0.2">
      <c r="A22485" s="1"/>
      <c r="B22485" s="1"/>
      <c r="E22485" s="3"/>
      <c r="M22485" s="4"/>
    </row>
    <row r="22486" spans="1:13" ht="12.75" x14ac:dyDescent="0.2">
      <c r="A22486" s="1"/>
      <c r="B22486" s="1"/>
      <c r="E22486" s="3"/>
      <c r="M22486" s="4"/>
    </row>
    <row r="22487" spans="1:13" ht="12.75" x14ac:dyDescent="0.2">
      <c r="A22487" s="1"/>
      <c r="B22487" s="1"/>
      <c r="E22487" s="3"/>
      <c r="M22487" s="4"/>
    </row>
    <row r="22488" spans="1:13" ht="12.75" x14ac:dyDescent="0.2">
      <c r="A22488" s="1"/>
      <c r="B22488" s="1"/>
      <c r="E22488" s="3"/>
      <c r="M22488" s="4"/>
    </row>
    <row r="22489" spans="1:13" ht="12.75" x14ac:dyDescent="0.2">
      <c r="A22489" s="1"/>
      <c r="B22489" s="1"/>
      <c r="E22489" s="3"/>
      <c r="M22489" s="4"/>
    </row>
    <row r="22490" spans="1:13" ht="12.75" x14ac:dyDescent="0.2">
      <c r="A22490" s="1"/>
      <c r="B22490" s="1"/>
      <c r="E22490" s="3"/>
      <c r="M22490" s="4"/>
    </row>
    <row r="22491" spans="1:13" ht="12.75" x14ac:dyDescent="0.2">
      <c r="A22491" s="1"/>
      <c r="B22491" s="1"/>
      <c r="E22491" s="3"/>
      <c r="M22491" s="4"/>
    </row>
    <row r="22492" spans="1:13" ht="12.75" x14ac:dyDescent="0.2">
      <c r="A22492" s="1"/>
      <c r="B22492" s="1"/>
      <c r="E22492" s="3"/>
      <c r="M22492" s="4"/>
    </row>
    <row r="22493" spans="1:13" ht="12.75" x14ac:dyDescent="0.2">
      <c r="A22493" s="1"/>
      <c r="B22493" s="1"/>
      <c r="E22493" s="3"/>
      <c r="M22493" s="4"/>
    </row>
    <row r="22494" spans="1:13" ht="12.75" x14ac:dyDescent="0.2">
      <c r="A22494" s="1"/>
      <c r="B22494" s="1"/>
      <c r="E22494" s="3"/>
      <c r="M22494" s="4"/>
    </row>
    <row r="22495" spans="1:13" ht="12.75" x14ac:dyDescent="0.2">
      <c r="A22495" s="1"/>
      <c r="B22495" s="1"/>
      <c r="E22495" s="3"/>
      <c r="M22495" s="4"/>
    </row>
    <row r="22496" spans="1:13" ht="12.75" x14ac:dyDescent="0.2">
      <c r="A22496" s="1"/>
      <c r="B22496" s="1"/>
      <c r="E22496" s="3"/>
      <c r="M22496" s="4"/>
    </row>
    <row r="22497" spans="1:13" ht="12.75" x14ac:dyDescent="0.2">
      <c r="A22497" s="1"/>
      <c r="B22497" s="1"/>
      <c r="E22497" s="3"/>
      <c r="M22497" s="4"/>
    </row>
    <row r="22498" spans="1:13" ht="12.75" x14ac:dyDescent="0.2">
      <c r="A22498" s="1"/>
      <c r="B22498" s="1"/>
      <c r="E22498" s="3"/>
      <c r="M22498" s="4"/>
    </row>
    <row r="22499" spans="1:13" ht="12.75" x14ac:dyDescent="0.2">
      <c r="A22499" s="1"/>
      <c r="B22499" s="1"/>
      <c r="E22499" s="3"/>
      <c r="M22499" s="4"/>
    </row>
    <row r="22500" spans="1:13" ht="12.75" x14ac:dyDescent="0.2">
      <c r="A22500" s="1"/>
      <c r="B22500" s="1"/>
      <c r="E22500" s="3"/>
      <c r="M22500" s="4"/>
    </row>
    <row r="22501" spans="1:13" ht="12.75" x14ac:dyDescent="0.2">
      <c r="A22501" s="1"/>
      <c r="B22501" s="1"/>
      <c r="E22501" s="3"/>
      <c r="M22501" s="4"/>
    </row>
    <row r="22502" spans="1:13" ht="12.75" x14ac:dyDescent="0.2">
      <c r="A22502" s="1"/>
      <c r="B22502" s="1"/>
      <c r="E22502" s="3"/>
      <c r="M22502" s="4"/>
    </row>
    <row r="22503" spans="1:13" ht="12.75" x14ac:dyDescent="0.2">
      <c r="A22503" s="1"/>
      <c r="B22503" s="1"/>
      <c r="E22503" s="3"/>
      <c r="M22503" s="4"/>
    </row>
    <row r="22504" spans="1:13" ht="12.75" x14ac:dyDescent="0.2">
      <c r="A22504" s="1"/>
      <c r="B22504" s="1"/>
      <c r="E22504" s="3"/>
      <c r="M22504" s="4"/>
    </row>
    <row r="22505" spans="1:13" ht="12.75" x14ac:dyDescent="0.2">
      <c r="A22505" s="1"/>
      <c r="B22505" s="1"/>
      <c r="E22505" s="3"/>
      <c r="M22505" s="4"/>
    </row>
    <row r="22506" spans="1:13" ht="12.75" x14ac:dyDescent="0.2">
      <c r="A22506" s="1"/>
      <c r="B22506" s="1"/>
      <c r="E22506" s="3"/>
      <c r="M22506" s="4"/>
    </row>
    <row r="22507" spans="1:13" ht="12.75" x14ac:dyDescent="0.2">
      <c r="A22507" s="1"/>
      <c r="B22507" s="1"/>
      <c r="E22507" s="3"/>
      <c r="M22507" s="4"/>
    </row>
    <row r="22508" spans="1:13" ht="12.75" x14ac:dyDescent="0.2">
      <c r="A22508" s="1"/>
      <c r="B22508" s="1"/>
      <c r="E22508" s="3"/>
      <c r="M22508" s="4"/>
    </row>
    <row r="22509" spans="1:13" ht="12.75" x14ac:dyDescent="0.2">
      <c r="A22509" s="1"/>
      <c r="B22509" s="1"/>
      <c r="E22509" s="3"/>
      <c r="M22509" s="4"/>
    </row>
    <row r="22510" spans="1:13" ht="12.75" x14ac:dyDescent="0.2">
      <c r="A22510" s="1"/>
      <c r="B22510" s="1"/>
      <c r="E22510" s="3"/>
      <c r="M22510" s="4"/>
    </row>
    <row r="22511" spans="1:13" ht="12.75" x14ac:dyDescent="0.2">
      <c r="A22511" s="1"/>
      <c r="B22511" s="1"/>
      <c r="E22511" s="3"/>
      <c r="M22511" s="4"/>
    </row>
    <row r="22512" spans="1:13" ht="12.75" x14ac:dyDescent="0.2">
      <c r="A22512" s="1"/>
      <c r="B22512" s="1"/>
      <c r="E22512" s="3"/>
      <c r="M22512" s="4"/>
    </row>
    <row r="22513" spans="1:13" ht="12.75" x14ac:dyDescent="0.2">
      <c r="A22513" s="1"/>
      <c r="B22513" s="1"/>
      <c r="E22513" s="3"/>
      <c r="M22513" s="4"/>
    </row>
    <row r="22514" spans="1:13" ht="12.75" x14ac:dyDescent="0.2">
      <c r="A22514" s="1"/>
      <c r="B22514" s="1"/>
      <c r="E22514" s="3"/>
      <c r="M22514" s="4"/>
    </row>
    <row r="22515" spans="1:13" ht="12.75" x14ac:dyDescent="0.2">
      <c r="A22515" s="1"/>
      <c r="B22515" s="1"/>
      <c r="E22515" s="3"/>
      <c r="M22515" s="4"/>
    </row>
    <row r="22516" spans="1:13" ht="12.75" x14ac:dyDescent="0.2">
      <c r="A22516" s="1"/>
      <c r="B22516" s="1"/>
      <c r="E22516" s="3"/>
      <c r="M22516" s="4"/>
    </row>
    <row r="22517" spans="1:13" ht="12.75" x14ac:dyDescent="0.2">
      <c r="A22517" s="1"/>
      <c r="B22517" s="1"/>
      <c r="E22517" s="3"/>
      <c r="M22517" s="4"/>
    </row>
    <row r="22518" spans="1:13" ht="12.75" x14ac:dyDescent="0.2">
      <c r="A22518" s="1"/>
      <c r="B22518" s="1"/>
      <c r="E22518" s="3"/>
      <c r="M22518" s="4"/>
    </row>
    <row r="22519" spans="1:13" ht="12.75" x14ac:dyDescent="0.2">
      <c r="A22519" s="1"/>
      <c r="B22519" s="1"/>
      <c r="E22519" s="3"/>
      <c r="M22519" s="4"/>
    </row>
    <row r="22520" spans="1:13" ht="12.75" x14ac:dyDescent="0.2">
      <c r="A22520" s="1"/>
      <c r="B22520" s="1"/>
      <c r="E22520" s="3"/>
      <c r="M22520" s="4"/>
    </row>
    <row r="22521" spans="1:13" ht="12.75" x14ac:dyDescent="0.2">
      <c r="A22521" s="1"/>
      <c r="B22521" s="1"/>
      <c r="E22521" s="3"/>
      <c r="M22521" s="4"/>
    </row>
    <row r="22522" spans="1:13" ht="12.75" x14ac:dyDescent="0.2">
      <c r="A22522" s="1"/>
      <c r="B22522" s="1"/>
      <c r="E22522" s="3"/>
      <c r="M22522" s="4"/>
    </row>
    <row r="22523" spans="1:13" ht="12.75" x14ac:dyDescent="0.2">
      <c r="A22523" s="1"/>
      <c r="B22523" s="1"/>
      <c r="E22523" s="3"/>
      <c r="L22523" s="4"/>
      <c r="M22523" s="4"/>
    </row>
    <row r="22524" spans="1:13" ht="12.75" x14ac:dyDescent="0.2">
      <c r="A22524" s="1"/>
      <c r="B22524" s="1"/>
      <c r="E22524" s="3"/>
      <c r="L22524" s="4"/>
      <c r="M22524" s="4"/>
    </row>
    <row r="22525" spans="1:13" ht="12.75" x14ac:dyDescent="0.2">
      <c r="A22525" s="1"/>
      <c r="B22525" s="1"/>
      <c r="E22525" s="3"/>
      <c r="M22525" s="4"/>
    </row>
    <row r="22526" spans="1:13" ht="12.75" x14ac:dyDescent="0.2">
      <c r="A22526" s="1"/>
      <c r="B22526" s="1"/>
      <c r="E22526" s="3"/>
      <c r="L22526" s="4"/>
      <c r="M22526" s="4"/>
    </row>
    <row r="22527" spans="1:13" ht="12.75" x14ac:dyDescent="0.2">
      <c r="A22527" s="1"/>
      <c r="B22527" s="1"/>
      <c r="E22527" s="3"/>
      <c r="M22527" s="4"/>
    </row>
    <row r="22528" spans="1:13" ht="12.75" x14ac:dyDescent="0.2">
      <c r="A22528" s="1"/>
      <c r="B22528" s="1"/>
      <c r="E22528" s="3"/>
      <c r="M22528" s="4"/>
    </row>
    <row r="22529" spans="1:13" ht="12.75" x14ac:dyDescent="0.2">
      <c r="A22529" s="1"/>
      <c r="B22529" s="1"/>
      <c r="E22529" s="3"/>
      <c r="M22529" s="4"/>
    </row>
    <row r="22530" spans="1:13" ht="12.75" x14ac:dyDescent="0.2">
      <c r="A22530" s="1"/>
      <c r="B22530" s="1"/>
      <c r="E22530" s="3"/>
      <c r="M22530" s="4"/>
    </row>
    <row r="22531" spans="1:13" ht="12.75" x14ac:dyDescent="0.2">
      <c r="A22531" s="1"/>
      <c r="B22531" s="1"/>
      <c r="E22531" s="3"/>
      <c r="M22531" s="4"/>
    </row>
    <row r="22532" spans="1:13" ht="12.75" x14ac:dyDescent="0.2">
      <c r="A22532" s="1"/>
      <c r="B22532" s="1"/>
      <c r="E22532" s="3"/>
      <c r="L22532" s="4"/>
      <c r="M22532" s="4"/>
    </row>
    <row r="22533" spans="1:13" ht="12.75" x14ac:dyDescent="0.2">
      <c r="A22533" s="1"/>
      <c r="B22533" s="1"/>
      <c r="E22533" s="3"/>
      <c r="L22533" s="4"/>
      <c r="M22533" s="4"/>
    </row>
    <row r="22534" spans="1:13" ht="12.75" x14ac:dyDescent="0.2">
      <c r="A22534" s="1"/>
      <c r="B22534" s="1"/>
      <c r="E22534" s="3"/>
      <c r="M22534" s="4"/>
    </row>
    <row r="22535" spans="1:13" ht="12.75" x14ac:dyDescent="0.2">
      <c r="A22535" s="1"/>
      <c r="B22535" s="1"/>
      <c r="E22535" s="3"/>
      <c r="M22535" s="4"/>
    </row>
    <row r="22536" spans="1:13" ht="12.75" x14ac:dyDescent="0.2">
      <c r="A22536" s="1"/>
      <c r="B22536" s="1"/>
      <c r="E22536" s="3"/>
      <c r="M22536" s="4"/>
    </row>
    <row r="22537" spans="1:13" ht="12.75" x14ac:dyDescent="0.2">
      <c r="A22537" s="1"/>
      <c r="B22537" s="1"/>
      <c r="E22537" s="3"/>
      <c r="M22537" s="4"/>
    </row>
    <row r="22538" spans="1:13" ht="12.75" x14ac:dyDescent="0.2">
      <c r="A22538" s="1"/>
      <c r="B22538" s="1"/>
      <c r="E22538" s="3"/>
      <c r="M22538" s="4"/>
    </row>
    <row r="22539" spans="1:13" ht="12.75" x14ac:dyDescent="0.2">
      <c r="A22539" s="1"/>
      <c r="B22539" s="1"/>
      <c r="E22539" s="3"/>
      <c r="M22539" s="4"/>
    </row>
    <row r="22540" spans="1:13" ht="12.75" x14ac:dyDescent="0.2">
      <c r="A22540" s="1"/>
      <c r="B22540" s="1"/>
      <c r="E22540" s="3"/>
      <c r="M22540" s="4"/>
    </row>
    <row r="22541" spans="1:13" ht="12.75" x14ac:dyDescent="0.2">
      <c r="A22541" s="1"/>
      <c r="B22541" s="1"/>
      <c r="E22541" s="3"/>
      <c r="M22541" s="4"/>
    </row>
    <row r="22542" spans="1:13" ht="12.75" x14ac:dyDescent="0.2">
      <c r="A22542" s="1"/>
      <c r="B22542" s="1"/>
      <c r="E22542" s="3"/>
      <c r="M22542" s="4"/>
    </row>
    <row r="22543" spans="1:13" ht="12.75" x14ac:dyDescent="0.2">
      <c r="A22543" s="1"/>
      <c r="B22543" s="1"/>
      <c r="E22543" s="3"/>
      <c r="M22543" s="4"/>
    </row>
    <row r="22544" spans="1:13" ht="12.75" x14ac:dyDescent="0.2">
      <c r="A22544" s="1"/>
      <c r="B22544" s="1"/>
      <c r="E22544" s="3"/>
      <c r="M22544" s="4"/>
    </row>
    <row r="22545" spans="1:13" ht="12.75" x14ac:dyDescent="0.2">
      <c r="A22545" s="1"/>
      <c r="B22545" s="1"/>
      <c r="E22545" s="3"/>
      <c r="M22545" s="4"/>
    </row>
    <row r="22546" spans="1:13" ht="12.75" x14ac:dyDescent="0.2">
      <c r="A22546" s="1"/>
      <c r="B22546" s="1"/>
      <c r="E22546" s="3"/>
      <c r="M22546" s="4"/>
    </row>
    <row r="22547" spans="1:13" ht="12.75" x14ac:dyDescent="0.2">
      <c r="A22547" s="1"/>
      <c r="B22547" s="1"/>
      <c r="E22547" s="3"/>
      <c r="M22547" s="4"/>
    </row>
    <row r="22548" spans="1:13" ht="12.75" x14ac:dyDescent="0.2">
      <c r="A22548" s="1"/>
      <c r="B22548" s="1"/>
      <c r="E22548" s="3"/>
      <c r="M22548" s="4"/>
    </row>
    <row r="22549" spans="1:13" ht="12.75" x14ac:dyDescent="0.2">
      <c r="A22549" s="1"/>
      <c r="B22549" s="1"/>
      <c r="E22549" s="3"/>
      <c r="M22549" s="4"/>
    </row>
    <row r="22550" spans="1:13" ht="12.75" x14ac:dyDescent="0.2">
      <c r="A22550" s="1"/>
      <c r="B22550" s="1"/>
      <c r="E22550" s="3"/>
      <c r="M22550" s="4"/>
    </row>
    <row r="22551" spans="1:13" ht="12.75" x14ac:dyDescent="0.2">
      <c r="A22551" s="1"/>
      <c r="B22551" s="1"/>
      <c r="E22551" s="3"/>
      <c r="L22551" s="4"/>
      <c r="M22551" s="4"/>
    </row>
    <row r="22552" spans="1:13" ht="12.75" x14ac:dyDescent="0.2">
      <c r="A22552" s="1"/>
      <c r="B22552" s="1"/>
      <c r="E22552" s="3"/>
      <c r="L22552" s="4"/>
      <c r="M22552" s="4"/>
    </row>
    <row r="22553" spans="1:13" ht="12.75" x14ac:dyDescent="0.2">
      <c r="A22553" s="1"/>
      <c r="B22553" s="1"/>
      <c r="E22553" s="3"/>
      <c r="L22553" s="4"/>
      <c r="M22553" s="4"/>
    </row>
    <row r="22554" spans="1:13" ht="12.75" x14ac:dyDescent="0.2">
      <c r="A22554" s="1"/>
      <c r="B22554" s="1"/>
      <c r="E22554" s="3"/>
      <c r="L22554" s="4"/>
      <c r="M22554" s="4"/>
    </row>
    <row r="22555" spans="1:13" ht="12.75" x14ac:dyDescent="0.2">
      <c r="A22555" s="1"/>
      <c r="B22555" s="1"/>
      <c r="E22555" s="3"/>
      <c r="L22555" s="4"/>
      <c r="M22555" s="4"/>
    </row>
    <row r="22556" spans="1:13" ht="12.75" x14ac:dyDescent="0.2">
      <c r="A22556" s="1"/>
      <c r="B22556" s="1"/>
      <c r="E22556" s="3"/>
      <c r="L22556" s="4"/>
      <c r="M22556" s="4"/>
    </row>
    <row r="22557" spans="1:13" ht="12.75" x14ac:dyDescent="0.2">
      <c r="A22557" s="1"/>
      <c r="B22557" s="1"/>
      <c r="E22557" s="3"/>
      <c r="L22557" s="4"/>
      <c r="M22557" s="4"/>
    </row>
    <row r="22558" spans="1:13" ht="12.75" x14ac:dyDescent="0.2">
      <c r="A22558" s="1"/>
      <c r="B22558" s="1"/>
      <c r="E22558" s="3"/>
      <c r="M22558" s="4"/>
    </row>
    <row r="22559" spans="1:13" ht="12.75" x14ac:dyDescent="0.2">
      <c r="A22559" s="1"/>
      <c r="B22559" s="1"/>
      <c r="E22559" s="3"/>
      <c r="M22559" s="4"/>
    </row>
    <row r="22560" spans="1:13" ht="12.75" x14ac:dyDescent="0.2">
      <c r="A22560" s="1"/>
      <c r="B22560" s="1"/>
      <c r="E22560" s="3"/>
      <c r="M22560" s="4"/>
    </row>
    <row r="22561" spans="1:13" ht="12.75" x14ac:dyDescent="0.2">
      <c r="A22561" s="1"/>
      <c r="B22561" s="1"/>
      <c r="E22561" s="3"/>
      <c r="M22561" s="4"/>
    </row>
    <row r="22562" spans="1:13" ht="12.75" x14ac:dyDescent="0.2">
      <c r="A22562" s="1"/>
      <c r="B22562" s="1"/>
      <c r="E22562" s="3"/>
      <c r="M22562" s="4"/>
    </row>
    <row r="22563" spans="1:13" ht="12.75" x14ac:dyDescent="0.2">
      <c r="A22563" s="1"/>
      <c r="B22563" s="1"/>
      <c r="E22563" s="3"/>
      <c r="M22563" s="4"/>
    </row>
    <row r="22564" spans="1:13" ht="12.75" x14ac:dyDescent="0.2">
      <c r="A22564" s="1"/>
      <c r="B22564" s="1"/>
      <c r="E22564" s="3"/>
      <c r="M22564" s="4"/>
    </row>
    <row r="22565" spans="1:13" ht="12.75" x14ac:dyDescent="0.2">
      <c r="A22565" s="1"/>
      <c r="B22565" s="1"/>
      <c r="E22565" s="3"/>
      <c r="M22565" s="4"/>
    </row>
    <row r="22566" spans="1:13" ht="12.75" x14ac:dyDescent="0.2">
      <c r="A22566" s="1"/>
      <c r="B22566" s="1"/>
      <c r="E22566" s="3"/>
      <c r="M22566" s="4"/>
    </row>
    <row r="22567" spans="1:13" ht="12.75" x14ac:dyDescent="0.2">
      <c r="A22567" s="1"/>
      <c r="B22567" s="1"/>
      <c r="E22567" s="3"/>
      <c r="M22567" s="4"/>
    </row>
    <row r="22568" spans="1:13" ht="12.75" x14ac:dyDescent="0.2">
      <c r="A22568" s="1"/>
      <c r="B22568" s="1"/>
      <c r="E22568" s="3"/>
      <c r="M22568" s="4"/>
    </row>
    <row r="22569" spans="1:13" ht="12.75" x14ac:dyDescent="0.2">
      <c r="A22569" s="1"/>
      <c r="B22569" s="1"/>
      <c r="E22569" s="3"/>
      <c r="M22569" s="4"/>
    </row>
    <row r="22570" spans="1:13" ht="12.75" x14ac:dyDescent="0.2">
      <c r="A22570" s="1"/>
      <c r="B22570" s="1"/>
      <c r="E22570" s="3"/>
      <c r="M22570" s="4"/>
    </row>
    <row r="22571" spans="1:13" ht="12.75" x14ac:dyDescent="0.2">
      <c r="A22571" s="1"/>
      <c r="B22571" s="1"/>
      <c r="E22571" s="3"/>
      <c r="M22571" s="4"/>
    </row>
    <row r="22572" spans="1:13" ht="12.75" x14ac:dyDescent="0.2">
      <c r="A22572" s="1"/>
      <c r="B22572" s="1"/>
      <c r="E22572" s="3"/>
      <c r="L22572" s="4"/>
      <c r="M22572" s="4"/>
    </row>
    <row r="22573" spans="1:13" ht="12.75" x14ac:dyDescent="0.2">
      <c r="A22573" s="1"/>
      <c r="B22573" s="1"/>
      <c r="E22573" s="3"/>
      <c r="M22573" s="4"/>
    </row>
    <row r="22574" spans="1:13" ht="12.75" x14ac:dyDescent="0.2">
      <c r="A22574" s="1"/>
      <c r="B22574" s="1"/>
      <c r="E22574" s="3"/>
      <c r="M22574" s="4"/>
    </row>
    <row r="22575" spans="1:13" ht="12.75" x14ac:dyDescent="0.2">
      <c r="A22575" s="1"/>
      <c r="B22575" s="1"/>
      <c r="E22575" s="3"/>
      <c r="M22575" s="4"/>
    </row>
    <row r="22576" spans="1:13" ht="12.75" x14ac:dyDescent="0.2">
      <c r="A22576" s="1"/>
      <c r="B22576" s="1"/>
      <c r="E22576" s="3"/>
      <c r="M22576" s="4"/>
    </row>
    <row r="22577" spans="1:13" ht="12.75" x14ac:dyDescent="0.2">
      <c r="A22577" s="1"/>
      <c r="B22577" s="1"/>
      <c r="E22577" s="3"/>
      <c r="M22577" s="4"/>
    </row>
    <row r="22578" spans="1:13" ht="12.75" x14ac:dyDescent="0.2">
      <c r="A22578" s="1"/>
      <c r="B22578" s="1"/>
      <c r="E22578" s="3"/>
      <c r="M22578" s="4"/>
    </row>
    <row r="22579" spans="1:13" ht="12.75" x14ac:dyDescent="0.2">
      <c r="A22579" s="1"/>
      <c r="B22579" s="1"/>
      <c r="E22579" s="3"/>
      <c r="M22579" s="4"/>
    </row>
    <row r="22580" spans="1:13" ht="12.75" x14ac:dyDescent="0.2">
      <c r="A22580" s="1"/>
      <c r="B22580" s="1"/>
      <c r="E22580" s="3"/>
      <c r="M22580" s="4"/>
    </row>
    <row r="22581" spans="1:13" ht="12.75" x14ac:dyDescent="0.2">
      <c r="A22581" s="1"/>
      <c r="B22581" s="1"/>
      <c r="E22581" s="3"/>
      <c r="M22581" s="4"/>
    </row>
    <row r="22582" spans="1:13" ht="12.75" x14ac:dyDescent="0.2">
      <c r="A22582" s="1"/>
      <c r="B22582" s="1"/>
      <c r="E22582" s="3"/>
      <c r="M22582" s="4"/>
    </row>
    <row r="22583" spans="1:13" ht="12.75" x14ac:dyDescent="0.2">
      <c r="A22583" s="1"/>
      <c r="B22583" s="1"/>
      <c r="E22583" s="3"/>
      <c r="M22583" s="4"/>
    </row>
    <row r="22584" spans="1:13" ht="12.75" x14ac:dyDescent="0.2">
      <c r="A22584" s="1"/>
      <c r="B22584" s="1"/>
      <c r="E22584" s="3"/>
      <c r="M22584" s="4"/>
    </row>
    <row r="22585" spans="1:13" ht="12.75" x14ac:dyDescent="0.2">
      <c r="A22585" s="1"/>
      <c r="B22585" s="1"/>
      <c r="E22585" s="3"/>
      <c r="M22585" s="4"/>
    </row>
    <row r="22586" spans="1:13" ht="12.75" x14ac:dyDescent="0.2">
      <c r="A22586" s="1"/>
      <c r="B22586" s="1"/>
      <c r="E22586" s="3"/>
      <c r="M22586" s="4"/>
    </row>
    <row r="22587" spans="1:13" ht="12.75" x14ac:dyDescent="0.2">
      <c r="A22587" s="1"/>
      <c r="B22587" s="1"/>
      <c r="E22587" s="3"/>
      <c r="M22587" s="4"/>
    </row>
    <row r="22588" spans="1:13" ht="12.75" x14ac:dyDescent="0.2">
      <c r="A22588" s="1"/>
      <c r="B22588" s="1"/>
      <c r="E22588" s="3"/>
      <c r="M22588" s="4"/>
    </row>
    <row r="22589" spans="1:13" ht="12.75" x14ac:dyDescent="0.2">
      <c r="A22589" s="1"/>
      <c r="B22589" s="1"/>
      <c r="E22589" s="3"/>
      <c r="M22589" s="4"/>
    </row>
    <row r="22590" spans="1:13" ht="12.75" x14ac:dyDescent="0.2">
      <c r="A22590" s="1"/>
      <c r="B22590" s="1"/>
      <c r="E22590" s="3"/>
      <c r="M22590" s="4"/>
    </row>
    <row r="22591" spans="1:13" ht="12.75" x14ac:dyDescent="0.2">
      <c r="A22591" s="1"/>
      <c r="B22591" s="1"/>
      <c r="E22591" s="3"/>
      <c r="M22591" s="4"/>
    </row>
    <row r="22592" spans="1:13" ht="12.75" x14ac:dyDescent="0.2">
      <c r="A22592" s="1"/>
      <c r="B22592" s="1"/>
      <c r="E22592" s="3"/>
      <c r="M22592" s="4"/>
    </row>
    <row r="22593" spans="1:13" ht="12.75" x14ac:dyDescent="0.2">
      <c r="A22593" s="1"/>
      <c r="B22593" s="1"/>
      <c r="E22593" s="3"/>
      <c r="M22593" s="4"/>
    </row>
    <row r="22594" spans="1:13" ht="12.75" x14ac:dyDescent="0.2">
      <c r="A22594" s="1"/>
      <c r="B22594" s="1"/>
      <c r="E22594" s="3"/>
      <c r="M22594" s="4"/>
    </row>
    <row r="22595" spans="1:13" ht="12.75" x14ac:dyDescent="0.2">
      <c r="A22595" s="1"/>
      <c r="B22595" s="1"/>
      <c r="E22595" s="3"/>
      <c r="M22595" s="4"/>
    </row>
    <row r="22596" spans="1:13" ht="12.75" x14ac:dyDescent="0.2">
      <c r="A22596" s="1"/>
      <c r="B22596" s="1"/>
      <c r="E22596" s="3"/>
      <c r="M22596" s="4"/>
    </row>
    <row r="22597" spans="1:13" ht="12.75" x14ac:dyDescent="0.2">
      <c r="A22597" s="1"/>
      <c r="B22597" s="1"/>
      <c r="E22597" s="3"/>
      <c r="L22597" s="4"/>
      <c r="M22597" s="4"/>
    </row>
    <row r="22598" spans="1:13" ht="12.75" x14ac:dyDescent="0.2">
      <c r="A22598" s="1"/>
      <c r="B22598" s="1"/>
      <c r="E22598" s="3"/>
      <c r="M22598" s="4"/>
    </row>
    <row r="22599" spans="1:13" ht="12.75" x14ac:dyDescent="0.2">
      <c r="A22599" s="1"/>
      <c r="B22599" s="1"/>
      <c r="E22599" s="3"/>
      <c r="M22599" s="4"/>
    </row>
    <row r="22600" spans="1:13" ht="12.75" x14ac:dyDescent="0.2">
      <c r="A22600" s="1"/>
      <c r="B22600" s="1"/>
      <c r="E22600" s="3"/>
      <c r="L22600" s="4"/>
      <c r="M22600" s="4"/>
    </row>
    <row r="22601" spans="1:13" ht="12.75" x14ac:dyDescent="0.2">
      <c r="A22601" s="1"/>
      <c r="B22601" s="1"/>
      <c r="E22601" s="3"/>
      <c r="L22601" s="4"/>
      <c r="M22601" s="4"/>
    </row>
    <row r="22602" spans="1:13" ht="12.75" x14ac:dyDescent="0.2">
      <c r="A22602" s="1"/>
      <c r="B22602" s="1"/>
      <c r="E22602" s="3"/>
      <c r="L22602" s="4"/>
      <c r="M22602" s="4"/>
    </row>
    <row r="22603" spans="1:13" ht="12.75" x14ac:dyDescent="0.2">
      <c r="A22603" s="1"/>
      <c r="B22603" s="1"/>
      <c r="E22603" s="3"/>
      <c r="M22603" s="4"/>
    </row>
    <row r="22604" spans="1:13" ht="12.75" x14ac:dyDescent="0.2">
      <c r="A22604" s="1"/>
      <c r="B22604" s="1"/>
      <c r="E22604" s="3"/>
      <c r="M22604" s="4"/>
    </row>
    <row r="22605" spans="1:13" ht="12.75" x14ac:dyDescent="0.2">
      <c r="A22605" s="1"/>
      <c r="B22605" s="1"/>
      <c r="E22605" s="3"/>
      <c r="M22605" s="4"/>
    </row>
    <row r="22606" spans="1:13" ht="12.75" x14ac:dyDescent="0.2">
      <c r="A22606" s="1"/>
      <c r="B22606" s="1"/>
      <c r="E22606" s="3"/>
      <c r="M22606" s="4"/>
    </row>
    <row r="22607" spans="1:13" ht="12.75" x14ac:dyDescent="0.2">
      <c r="A22607" s="1"/>
      <c r="B22607" s="1"/>
      <c r="E22607" s="3"/>
      <c r="M22607" s="4"/>
    </row>
    <row r="22608" spans="1:13" ht="12.75" x14ac:dyDescent="0.2">
      <c r="A22608" s="1"/>
      <c r="B22608" s="1"/>
      <c r="E22608" s="3"/>
      <c r="M22608" s="4"/>
    </row>
    <row r="22609" spans="1:13" ht="12.75" x14ac:dyDescent="0.2">
      <c r="A22609" s="1"/>
      <c r="B22609" s="1"/>
      <c r="E22609" s="3"/>
      <c r="M22609" s="4"/>
    </row>
    <row r="22610" spans="1:13" ht="12.75" x14ac:dyDescent="0.2">
      <c r="A22610" s="1"/>
      <c r="B22610" s="1"/>
      <c r="E22610" s="3"/>
      <c r="M22610" s="4"/>
    </row>
    <row r="22611" spans="1:13" ht="12.75" x14ac:dyDescent="0.2">
      <c r="A22611" s="1"/>
      <c r="B22611" s="1"/>
      <c r="E22611" s="3"/>
      <c r="M22611" s="4"/>
    </row>
    <row r="22612" spans="1:13" ht="12.75" x14ac:dyDescent="0.2">
      <c r="A22612" s="1"/>
      <c r="B22612" s="1"/>
      <c r="E22612" s="3"/>
      <c r="M22612" s="4"/>
    </row>
    <row r="22613" spans="1:13" ht="12.75" x14ac:dyDescent="0.2">
      <c r="A22613" s="1"/>
      <c r="B22613" s="1"/>
      <c r="E22613" s="3"/>
      <c r="M22613" s="4"/>
    </row>
    <row r="22614" spans="1:13" ht="12.75" x14ac:dyDescent="0.2">
      <c r="A22614" s="1"/>
      <c r="B22614" s="1"/>
      <c r="E22614" s="3"/>
      <c r="M22614" s="4"/>
    </row>
    <row r="22615" spans="1:13" ht="12.75" x14ac:dyDescent="0.2">
      <c r="A22615" s="1"/>
      <c r="B22615" s="1"/>
      <c r="E22615" s="3"/>
      <c r="M22615" s="4"/>
    </row>
    <row r="22616" spans="1:13" ht="12.75" x14ac:dyDescent="0.2">
      <c r="A22616" s="1"/>
      <c r="B22616" s="1"/>
      <c r="E22616" s="3"/>
      <c r="M22616" s="4"/>
    </row>
    <row r="22617" spans="1:13" ht="12.75" x14ac:dyDescent="0.2">
      <c r="A22617" s="1"/>
      <c r="B22617" s="1"/>
      <c r="E22617" s="3"/>
      <c r="L22617" s="4"/>
      <c r="M22617" s="4"/>
    </row>
    <row r="22618" spans="1:13" ht="12.75" x14ac:dyDescent="0.2">
      <c r="A22618" s="1"/>
      <c r="B22618" s="1"/>
      <c r="E22618" s="3"/>
      <c r="L22618" s="4"/>
      <c r="M22618" s="4"/>
    </row>
    <row r="22619" spans="1:13" ht="12.75" x14ac:dyDescent="0.2">
      <c r="A22619" s="1"/>
      <c r="B22619" s="1"/>
      <c r="E22619" s="3"/>
      <c r="L22619" s="4"/>
      <c r="M22619" s="4"/>
    </row>
    <row r="22620" spans="1:13" ht="12.75" x14ac:dyDescent="0.2">
      <c r="A22620" s="1"/>
      <c r="B22620" s="1"/>
      <c r="E22620" s="3"/>
      <c r="M22620" s="4"/>
    </row>
    <row r="22621" spans="1:13" ht="12.75" x14ac:dyDescent="0.2">
      <c r="A22621" s="1"/>
      <c r="B22621" s="1"/>
      <c r="E22621" s="3"/>
      <c r="M22621" s="4"/>
    </row>
    <row r="22622" spans="1:13" ht="12.75" x14ac:dyDescent="0.2">
      <c r="A22622" s="1"/>
      <c r="B22622" s="1"/>
      <c r="E22622" s="3"/>
      <c r="M22622" s="4"/>
    </row>
    <row r="22623" spans="1:13" ht="12.75" x14ac:dyDescent="0.2">
      <c r="A22623" s="1"/>
      <c r="B22623" s="1"/>
      <c r="E22623" s="3"/>
      <c r="M22623" s="4"/>
    </row>
    <row r="22624" spans="1:13" ht="12.75" x14ac:dyDescent="0.2">
      <c r="A22624" s="1"/>
      <c r="B22624" s="1"/>
      <c r="E22624" s="3"/>
      <c r="M22624" s="4"/>
    </row>
    <row r="22625" spans="1:13" ht="12.75" x14ac:dyDescent="0.2">
      <c r="A22625" s="1"/>
      <c r="B22625" s="1"/>
      <c r="E22625" s="3"/>
      <c r="M22625" s="4"/>
    </row>
    <row r="22626" spans="1:13" ht="12.75" x14ac:dyDescent="0.2">
      <c r="A22626" s="1"/>
      <c r="B22626" s="1"/>
      <c r="E22626" s="3"/>
      <c r="M22626" s="4"/>
    </row>
    <row r="22627" spans="1:13" ht="12.75" x14ac:dyDescent="0.2">
      <c r="A22627" s="1"/>
      <c r="B22627" s="1"/>
      <c r="E22627" s="3"/>
      <c r="M22627" s="4"/>
    </row>
    <row r="22628" spans="1:13" ht="12.75" x14ac:dyDescent="0.2">
      <c r="A22628" s="1"/>
      <c r="B22628" s="1"/>
      <c r="E22628" s="3"/>
      <c r="M22628" s="4"/>
    </row>
    <row r="22629" spans="1:13" ht="12.75" x14ac:dyDescent="0.2">
      <c r="A22629" s="1"/>
      <c r="B22629" s="1"/>
      <c r="E22629" s="3"/>
      <c r="M22629" s="4"/>
    </row>
    <row r="22630" spans="1:13" ht="12.75" x14ac:dyDescent="0.2">
      <c r="A22630" s="1"/>
      <c r="B22630" s="1"/>
      <c r="E22630" s="3"/>
      <c r="L22630" s="4"/>
      <c r="M22630" s="4"/>
    </row>
    <row r="22631" spans="1:13" ht="12.75" x14ac:dyDescent="0.2">
      <c r="A22631" s="1"/>
      <c r="B22631" s="1"/>
      <c r="E22631" s="3"/>
      <c r="M22631" s="4"/>
    </row>
    <row r="22632" spans="1:13" ht="12.75" x14ac:dyDescent="0.2">
      <c r="A22632" s="1"/>
      <c r="B22632" s="1"/>
      <c r="E22632" s="3"/>
      <c r="M22632" s="4"/>
    </row>
    <row r="22633" spans="1:13" ht="12.75" x14ac:dyDescent="0.2">
      <c r="A22633" s="1"/>
      <c r="B22633" s="1"/>
      <c r="E22633" s="3"/>
      <c r="L22633" s="4"/>
      <c r="M22633" s="4"/>
    </row>
    <row r="22634" spans="1:13" ht="12.75" x14ac:dyDescent="0.2">
      <c r="A22634" s="1"/>
      <c r="B22634" s="1"/>
      <c r="E22634" s="3"/>
      <c r="M22634" s="4"/>
    </row>
    <row r="22635" spans="1:13" ht="12.75" x14ac:dyDescent="0.2">
      <c r="A22635" s="1"/>
      <c r="B22635" s="1"/>
      <c r="E22635" s="3"/>
      <c r="M22635" s="4"/>
    </row>
    <row r="22636" spans="1:13" ht="12.75" x14ac:dyDescent="0.2">
      <c r="A22636" s="1"/>
      <c r="B22636" s="1"/>
      <c r="E22636" s="3"/>
      <c r="M22636" s="4"/>
    </row>
    <row r="22637" spans="1:13" ht="12.75" x14ac:dyDescent="0.2">
      <c r="A22637" s="1"/>
      <c r="B22637" s="1"/>
      <c r="E22637" s="3"/>
      <c r="M22637" s="4"/>
    </row>
    <row r="22638" spans="1:13" ht="12.75" x14ac:dyDescent="0.2">
      <c r="A22638" s="1"/>
      <c r="B22638" s="1"/>
      <c r="E22638" s="3"/>
      <c r="L22638" s="4"/>
      <c r="M22638" s="4"/>
    </row>
    <row r="22639" spans="1:13" ht="12.75" x14ac:dyDescent="0.2">
      <c r="A22639" s="1"/>
      <c r="B22639" s="1"/>
      <c r="E22639" s="3"/>
      <c r="M22639" s="4"/>
    </row>
    <row r="22640" spans="1:13" ht="12.75" x14ac:dyDescent="0.2">
      <c r="A22640" s="1"/>
      <c r="B22640" s="1"/>
      <c r="E22640" s="3"/>
      <c r="M22640" s="4"/>
    </row>
    <row r="22641" spans="1:13" ht="12.75" x14ac:dyDescent="0.2">
      <c r="A22641" s="1"/>
      <c r="B22641" s="1"/>
      <c r="E22641" s="3"/>
      <c r="M22641" s="4"/>
    </row>
    <row r="22642" spans="1:13" ht="12.75" x14ac:dyDescent="0.2">
      <c r="A22642" s="1"/>
      <c r="B22642" s="1"/>
      <c r="E22642" s="3"/>
      <c r="M22642" s="4"/>
    </row>
    <row r="22643" spans="1:13" ht="12.75" x14ac:dyDescent="0.2">
      <c r="A22643" s="1"/>
      <c r="B22643" s="1"/>
      <c r="E22643" s="3"/>
      <c r="M22643" s="4"/>
    </row>
    <row r="22644" spans="1:13" ht="12.75" x14ac:dyDescent="0.2">
      <c r="A22644" s="1"/>
      <c r="B22644" s="1"/>
      <c r="E22644" s="3"/>
      <c r="M22644" s="4"/>
    </row>
    <row r="22645" spans="1:13" ht="12.75" x14ac:dyDescent="0.2">
      <c r="A22645" s="1"/>
      <c r="B22645" s="1"/>
      <c r="E22645" s="3"/>
      <c r="L22645" s="4"/>
      <c r="M22645" s="4"/>
    </row>
    <row r="22646" spans="1:13" ht="12.75" x14ac:dyDescent="0.2">
      <c r="A22646" s="1"/>
      <c r="B22646" s="1"/>
      <c r="E22646" s="3"/>
      <c r="L22646" s="4"/>
      <c r="M22646" s="4"/>
    </row>
    <row r="22647" spans="1:13" ht="12.75" x14ac:dyDescent="0.2">
      <c r="A22647" s="1"/>
      <c r="B22647" s="1"/>
      <c r="E22647" s="3"/>
      <c r="M22647" s="4"/>
    </row>
    <row r="22648" spans="1:13" ht="12.75" x14ac:dyDescent="0.2">
      <c r="A22648" s="1"/>
      <c r="B22648" s="1"/>
      <c r="E22648" s="3"/>
      <c r="M22648" s="4"/>
    </row>
    <row r="22649" spans="1:13" ht="12.75" x14ac:dyDescent="0.2">
      <c r="A22649" s="1"/>
      <c r="B22649" s="1"/>
      <c r="E22649" s="3"/>
      <c r="M22649" s="4"/>
    </row>
    <row r="22650" spans="1:13" ht="12.75" x14ac:dyDescent="0.2">
      <c r="A22650" s="1"/>
      <c r="B22650" s="1"/>
      <c r="E22650" s="3"/>
      <c r="M22650" s="4"/>
    </row>
    <row r="22651" spans="1:13" ht="12.75" x14ac:dyDescent="0.2">
      <c r="A22651" s="1"/>
      <c r="B22651" s="1"/>
      <c r="E22651" s="3"/>
      <c r="M22651" s="4"/>
    </row>
    <row r="22652" spans="1:13" ht="12.75" x14ac:dyDescent="0.2">
      <c r="A22652" s="1"/>
      <c r="B22652" s="1"/>
      <c r="E22652" s="3"/>
      <c r="M22652" s="4"/>
    </row>
    <row r="22653" spans="1:13" ht="12.75" x14ac:dyDescent="0.2">
      <c r="A22653" s="1"/>
      <c r="B22653" s="1"/>
      <c r="E22653" s="3"/>
      <c r="M22653" s="4"/>
    </row>
    <row r="22654" spans="1:13" ht="12.75" x14ac:dyDescent="0.2">
      <c r="A22654" s="1"/>
      <c r="B22654" s="1"/>
      <c r="E22654" s="3"/>
      <c r="M22654" s="4"/>
    </row>
    <row r="22655" spans="1:13" ht="12.75" x14ac:dyDescent="0.2">
      <c r="A22655" s="1"/>
      <c r="B22655" s="1"/>
      <c r="E22655" s="3"/>
      <c r="M22655" s="4"/>
    </row>
    <row r="22656" spans="1:13" ht="12.75" x14ac:dyDescent="0.2">
      <c r="A22656" s="1"/>
      <c r="B22656" s="1"/>
      <c r="E22656" s="3"/>
      <c r="M22656" s="4"/>
    </row>
    <row r="22657" spans="1:13" ht="12.75" x14ac:dyDescent="0.2">
      <c r="A22657" s="1"/>
      <c r="B22657" s="1"/>
      <c r="E22657" s="3"/>
      <c r="M22657" s="4"/>
    </row>
    <row r="22658" spans="1:13" ht="12.75" x14ac:dyDescent="0.2">
      <c r="A22658" s="1"/>
      <c r="B22658" s="1"/>
      <c r="E22658" s="3"/>
      <c r="M22658" s="4"/>
    </row>
    <row r="22659" spans="1:13" ht="12.75" x14ac:dyDescent="0.2">
      <c r="A22659" s="1"/>
      <c r="B22659" s="1"/>
      <c r="E22659" s="3"/>
      <c r="M22659" s="4"/>
    </row>
    <row r="22660" spans="1:13" ht="12.75" x14ac:dyDescent="0.2">
      <c r="A22660" s="1"/>
      <c r="B22660" s="1"/>
      <c r="E22660" s="3"/>
      <c r="M22660" s="4"/>
    </row>
    <row r="22661" spans="1:13" ht="12.75" x14ac:dyDescent="0.2">
      <c r="A22661" s="1"/>
      <c r="B22661" s="1"/>
      <c r="E22661" s="3"/>
      <c r="M22661" s="4"/>
    </row>
    <row r="22662" spans="1:13" ht="12.75" x14ac:dyDescent="0.2">
      <c r="A22662" s="1"/>
      <c r="B22662" s="1"/>
      <c r="E22662" s="3"/>
      <c r="M22662" s="4"/>
    </row>
    <row r="22663" spans="1:13" ht="12.75" x14ac:dyDescent="0.2">
      <c r="A22663" s="1"/>
      <c r="B22663" s="1"/>
      <c r="E22663" s="3"/>
      <c r="M22663" s="4"/>
    </row>
    <row r="22664" spans="1:13" ht="12.75" x14ac:dyDescent="0.2">
      <c r="A22664" s="1"/>
      <c r="B22664" s="1"/>
      <c r="E22664" s="3"/>
      <c r="M22664" s="4"/>
    </row>
    <row r="22665" spans="1:13" ht="12.75" x14ac:dyDescent="0.2">
      <c r="A22665" s="1"/>
      <c r="B22665" s="1"/>
      <c r="E22665" s="3"/>
      <c r="M22665" s="4"/>
    </row>
    <row r="22666" spans="1:13" ht="12.75" x14ac:dyDescent="0.2">
      <c r="A22666" s="1"/>
      <c r="B22666" s="1"/>
      <c r="E22666" s="3"/>
      <c r="M22666" s="4"/>
    </row>
    <row r="22667" spans="1:13" ht="12.75" x14ac:dyDescent="0.2">
      <c r="A22667" s="1"/>
      <c r="B22667" s="1"/>
      <c r="E22667" s="3"/>
      <c r="M22667" s="4"/>
    </row>
    <row r="22668" spans="1:13" ht="12.75" x14ac:dyDescent="0.2">
      <c r="A22668" s="1"/>
      <c r="B22668" s="1"/>
      <c r="E22668" s="3"/>
      <c r="M22668" s="4"/>
    </row>
    <row r="22669" spans="1:13" ht="12.75" x14ac:dyDescent="0.2">
      <c r="A22669" s="1"/>
      <c r="B22669" s="1"/>
      <c r="E22669" s="3"/>
      <c r="M22669" s="4"/>
    </row>
    <row r="22670" spans="1:13" ht="12.75" x14ac:dyDescent="0.2">
      <c r="A22670" s="1"/>
      <c r="B22670" s="1"/>
      <c r="E22670" s="3"/>
      <c r="M22670" s="4"/>
    </row>
    <row r="22671" spans="1:13" ht="12.75" x14ac:dyDescent="0.2">
      <c r="A22671" s="1"/>
      <c r="B22671" s="1"/>
      <c r="E22671" s="3"/>
      <c r="M22671" s="4"/>
    </row>
    <row r="22672" spans="1:13" ht="12.75" x14ac:dyDescent="0.2">
      <c r="A22672" s="1"/>
      <c r="B22672" s="1"/>
      <c r="E22672" s="3"/>
      <c r="L22672" s="4"/>
      <c r="M22672" s="4"/>
    </row>
    <row r="22673" spans="1:13" ht="12.75" x14ac:dyDescent="0.2">
      <c r="A22673" s="1"/>
      <c r="B22673" s="1"/>
      <c r="E22673" s="3"/>
      <c r="M22673" s="4"/>
    </row>
    <row r="22674" spans="1:13" ht="12.75" x14ac:dyDescent="0.2">
      <c r="A22674" s="1"/>
      <c r="B22674" s="1"/>
      <c r="E22674" s="3"/>
      <c r="M22674" s="4"/>
    </row>
    <row r="22675" spans="1:13" ht="12.75" x14ac:dyDescent="0.2">
      <c r="A22675" s="1"/>
      <c r="B22675" s="1"/>
      <c r="E22675" s="3"/>
      <c r="M22675" s="4"/>
    </row>
    <row r="22676" spans="1:13" ht="12.75" x14ac:dyDescent="0.2">
      <c r="A22676" s="1"/>
      <c r="B22676" s="1"/>
      <c r="E22676" s="3"/>
      <c r="M22676" s="4"/>
    </row>
    <row r="22677" spans="1:13" ht="12.75" x14ac:dyDescent="0.2">
      <c r="A22677" s="1"/>
      <c r="B22677" s="1"/>
      <c r="E22677" s="3"/>
      <c r="L22677" s="4"/>
      <c r="M22677" s="4"/>
    </row>
    <row r="22678" spans="1:13" ht="12.75" x14ac:dyDescent="0.2">
      <c r="A22678" s="1"/>
      <c r="B22678" s="1"/>
      <c r="E22678" s="3"/>
      <c r="M22678" s="4"/>
    </row>
    <row r="22679" spans="1:13" ht="12.75" x14ac:dyDescent="0.2">
      <c r="A22679" s="1"/>
      <c r="B22679" s="1"/>
      <c r="E22679" s="3"/>
      <c r="M22679" s="4"/>
    </row>
    <row r="22680" spans="1:13" ht="12.75" x14ac:dyDescent="0.2">
      <c r="A22680" s="1"/>
      <c r="B22680" s="1"/>
      <c r="E22680" s="3"/>
      <c r="L22680" s="4"/>
      <c r="M22680" s="4"/>
    </row>
    <row r="22681" spans="1:13" ht="12.75" x14ac:dyDescent="0.2">
      <c r="A22681" s="1"/>
      <c r="B22681" s="1"/>
      <c r="E22681" s="3"/>
      <c r="M22681" s="4"/>
    </row>
    <row r="22682" spans="1:13" ht="12.75" x14ac:dyDescent="0.2">
      <c r="A22682" s="1"/>
      <c r="B22682" s="1"/>
      <c r="E22682" s="3"/>
      <c r="M22682" s="4"/>
    </row>
    <row r="22683" spans="1:13" ht="12.75" x14ac:dyDescent="0.2">
      <c r="A22683" s="1"/>
      <c r="B22683" s="1"/>
      <c r="E22683" s="3"/>
      <c r="L22683" s="4"/>
      <c r="M22683" s="4"/>
    </row>
    <row r="22684" spans="1:13" ht="12.75" x14ac:dyDescent="0.2">
      <c r="A22684" s="1"/>
      <c r="B22684" s="1"/>
      <c r="E22684" s="3"/>
      <c r="M22684" s="4"/>
    </row>
    <row r="22685" spans="1:13" ht="12.75" x14ac:dyDescent="0.2">
      <c r="A22685" s="1"/>
      <c r="B22685" s="1"/>
      <c r="E22685" s="3"/>
      <c r="M22685" s="4"/>
    </row>
    <row r="22686" spans="1:13" ht="12.75" x14ac:dyDescent="0.2">
      <c r="A22686" s="1"/>
      <c r="B22686" s="1"/>
      <c r="E22686" s="3"/>
      <c r="M22686" s="4"/>
    </row>
    <row r="22687" spans="1:13" ht="12.75" x14ac:dyDescent="0.2">
      <c r="A22687" s="1"/>
      <c r="B22687" s="1"/>
      <c r="E22687" s="3"/>
      <c r="M22687" s="4"/>
    </row>
    <row r="22688" spans="1:13" ht="12.75" x14ac:dyDescent="0.2">
      <c r="A22688" s="1"/>
      <c r="B22688" s="1"/>
      <c r="E22688" s="3"/>
      <c r="M22688" s="4"/>
    </row>
    <row r="22689" spans="1:13" ht="12.75" x14ac:dyDescent="0.2">
      <c r="A22689" s="1"/>
      <c r="B22689" s="1"/>
      <c r="E22689" s="3"/>
      <c r="M22689" s="4"/>
    </row>
    <row r="22690" spans="1:13" ht="12.75" x14ac:dyDescent="0.2">
      <c r="A22690" s="1"/>
      <c r="B22690" s="1"/>
      <c r="E22690" s="3"/>
      <c r="L22690" s="4"/>
      <c r="M22690" s="4"/>
    </row>
    <row r="22691" spans="1:13" ht="12.75" x14ac:dyDescent="0.2">
      <c r="A22691" s="1"/>
      <c r="B22691" s="1"/>
      <c r="E22691" s="3"/>
      <c r="L22691" s="4"/>
      <c r="M22691" s="4"/>
    </row>
    <row r="22692" spans="1:13" ht="12.75" x14ac:dyDescent="0.2">
      <c r="A22692" s="1"/>
      <c r="B22692" s="1"/>
      <c r="E22692" s="3"/>
      <c r="L22692" s="4"/>
      <c r="M22692" s="4"/>
    </row>
    <row r="22693" spans="1:13" ht="12.75" x14ac:dyDescent="0.2">
      <c r="A22693" s="1"/>
      <c r="B22693" s="1"/>
      <c r="E22693" s="3"/>
      <c r="M22693" s="4"/>
    </row>
    <row r="22694" spans="1:13" ht="12.75" x14ac:dyDescent="0.2">
      <c r="A22694" s="1"/>
      <c r="B22694" s="1"/>
      <c r="E22694" s="3"/>
      <c r="M22694" s="4"/>
    </row>
    <row r="22695" spans="1:13" ht="12.75" x14ac:dyDescent="0.2">
      <c r="A22695" s="1"/>
      <c r="B22695" s="1"/>
      <c r="E22695" s="3"/>
      <c r="M22695" s="4"/>
    </row>
    <row r="22696" spans="1:13" ht="12.75" x14ac:dyDescent="0.2">
      <c r="A22696" s="1"/>
      <c r="B22696" s="1"/>
      <c r="E22696" s="3"/>
      <c r="M22696" s="4"/>
    </row>
    <row r="22697" spans="1:13" ht="12.75" x14ac:dyDescent="0.2">
      <c r="A22697" s="1"/>
      <c r="B22697" s="1"/>
      <c r="E22697" s="3"/>
      <c r="M22697" s="4"/>
    </row>
    <row r="22698" spans="1:13" ht="12.75" x14ac:dyDescent="0.2">
      <c r="A22698" s="1"/>
      <c r="B22698" s="1"/>
      <c r="E22698" s="3"/>
      <c r="M22698" s="4"/>
    </row>
    <row r="22699" spans="1:13" ht="12.75" x14ac:dyDescent="0.2">
      <c r="A22699" s="1"/>
      <c r="B22699" s="1"/>
      <c r="E22699" s="3"/>
      <c r="M22699" s="4"/>
    </row>
    <row r="22700" spans="1:13" ht="12.75" x14ac:dyDescent="0.2">
      <c r="A22700" s="1"/>
      <c r="B22700" s="1"/>
      <c r="E22700" s="3"/>
      <c r="M22700" s="4"/>
    </row>
    <row r="22701" spans="1:13" ht="12.75" x14ac:dyDescent="0.2">
      <c r="A22701" s="1"/>
      <c r="B22701" s="1"/>
      <c r="E22701" s="3"/>
      <c r="M22701" s="4"/>
    </row>
    <row r="22702" spans="1:13" ht="12.75" x14ac:dyDescent="0.2">
      <c r="A22702" s="1"/>
      <c r="B22702" s="1"/>
      <c r="E22702" s="3"/>
      <c r="M22702" s="4"/>
    </row>
    <row r="22703" spans="1:13" ht="12.75" x14ac:dyDescent="0.2">
      <c r="A22703" s="1"/>
      <c r="B22703" s="1"/>
      <c r="E22703" s="3"/>
      <c r="M22703" s="4"/>
    </row>
    <row r="22704" spans="1:13" ht="12.75" x14ac:dyDescent="0.2">
      <c r="A22704" s="1"/>
      <c r="B22704" s="1"/>
      <c r="E22704" s="3"/>
      <c r="M22704" s="4"/>
    </row>
    <row r="22705" spans="1:13" ht="12.75" x14ac:dyDescent="0.2">
      <c r="A22705" s="1"/>
      <c r="B22705" s="1"/>
      <c r="E22705" s="3"/>
      <c r="M22705" s="4"/>
    </row>
    <row r="22706" spans="1:13" ht="12.75" x14ac:dyDescent="0.2">
      <c r="A22706" s="1"/>
      <c r="B22706" s="1"/>
      <c r="E22706" s="3"/>
      <c r="M22706" s="4"/>
    </row>
    <row r="22707" spans="1:13" ht="12.75" x14ac:dyDescent="0.2">
      <c r="A22707" s="1"/>
      <c r="B22707" s="1"/>
      <c r="E22707" s="3"/>
      <c r="M22707" s="4"/>
    </row>
    <row r="22708" spans="1:13" ht="12.75" x14ac:dyDescent="0.2">
      <c r="A22708" s="1"/>
      <c r="B22708" s="1"/>
      <c r="E22708" s="3"/>
      <c r="M22708" s="4"/>
    </row>
    <row r="22709" spans="1:13" ht="12.75" x14ac:dyDescent="0.2">
      <c r="A22709" s="1"/>
      <c r="B22709" s="1"/>
      <c r="E22709" s="3"/>
      <c r="L22709" s="4"/>
      <c r="M22709" s="4"/>
    </row>
    <row r="22710" spans="1:13" ht="12.75" x14ac:dyDescent="0.2">
      <c r="A22710" s="1"/>
      <c r="B22710" s="1"/>
      <c r="E22710" s="3"/>
      <c r="L22710" s="4"/>
      <c r="M22710" s="4"/>
    </row>
    <row r="22711" spans="1:13" ht="12.75" x14ac:dyDescent="0.2">
      <c r="A22711" s="1"/>
      <c r="B22711" s="1"/>
      <c r="E22711" s="3"/>
      <c r="M22711" s="4"/>
    </row>
    <row r="22712" spans="1:13" ht="12.75" x14ac:dyDescent="0.2">
      <c r="A22712" s="1"/>
      <c r="B22712" s="1"/>
      <c r="E22712" s="3"/>
      <c r="M22712" s="4"/>
    </row>
    <row r="22713" spans="1:13" ht="12.75" x14ac:dyDescent="0.2">
      <c r="A22713" s="1"/>
      <c r="B22713" s="1"/>
      <c r="E22713" s="3"/>
      <c r="M22713" s="4"/>
    </row>
    <row r="22714" spans="1:13" ht="12.75" x14ac:dyDescent="0.2">
      <c r="A22714" s="1"/>
      <c r="B22714" s="1"/>
      <c r="E22714" s="3"/>
      <c r="L22714" s="4"/>
      <c r="M22714" s="4"/>
    </row>
    <row r="22715" spans="1:13" ht="12.75" x14ac:dyDescent="0.2">
      <c r="A22715" s="1"/>
      <c r="B22715" s="1"/>
      <c r="E22715" s="3"/>
      <c r="L22715" s="4"/>
      <c r="M22715" s="4"/>
    </row>
    <row r="22716" spans="1:13" ht="12.75" x14ac:dyDescent="0.2">
      <c r="A22716" s="1"/>
      <c r="B22716" s="1"/>
      <c r="E22716" s="3"/>
      <c r="M22716" s="4"/>
    </row>
    <row r="22717" spans="1:13" ht="12.75" x14ac:dyDescent="0.2">
      <c r="A22717" s="1"/>
      <c r="B22717" s="1"/>
      <c r="E22717" s="3"/>
      <c r="M22717" s="4"/>
    </row>
    <row r="22718" spans="1:13" ht="12.75" x14ac:dyDescent="0.2">
      <c r="A22718" s="1"/>
      <c r="B22718" s="1"/>
      <c r="E22718" s="3"/>
      <c r="M22718" s="4"/>
    </row>
    <row r="22719" spans="1:13" ht="12.75" x14ac:dyDescent="0.2">
      <c r="A22719" s="1"/>
      <c r="B22719" s="1"/>
      <c r="E22719" s="3"/>
      <c r="M22719" s="4"/>
    </row>
    <row r="22720" spans="1:13" ht="12.75" x14ac:dyDescent="0.2">
      <c r="A22720" s="1"/>
      <c r="B22720" s="1"/>
      <c r="E22720" s="3"/>
      <c r="L22720" s="4"/>
      <c r="M22720" s="4"/>
    </row>
    <row r="22721" spans="1:13" ht="12.75" x14ac:dyDescent="0.2">
      <c r="A22721" s="1"/>
      <c r="B22721" s="1"/>
      <c r="E22721" s="3"/>
      <c r="M22721" s="4"/>
    </row>
    <row r="22722" spans="1:13" ht="12.75" x14ac:dyDescent="0.2">
      <c r="A22722" s="1"/>
      <c r="B22722" s="1"/>
      <c r="E22722" s="3"/>
      <c r="M22722" s="4"/>
    </row>
    <row r="22723" spans="1:13" ht="12.75" x14ac:dyDescent="0.2">
      <c r="A22723" s="1"/>
      <c r="B22723" s="1"/>
      <c r="E22723" s="3"/>
      <c r="M22723" s="4"/>
    </row>
    <row r="22724" spans="1:13" ht="12.75" x14ac:dyDescent="0.2">
      <c r="A22724" s="1"/>
      <c r="B22724" s="1"/>
      <c r="E22724" s="3"/>
      <c r="M22724" s="4"/>
    </row>
    <row r="22725" spans="1:13" ht="12.75" x14ac:dyDescent="0.2">
      <c r="A22725" s="1"/>
      <c r="B22725" s="1"/>
      <c r="E22725" s="3"/>
      <c r="M22725" s="4"/>
    </row>
    <row r="22726" spans="1:13" ht="12.75" x14ac:dyDescent="0.2">
      <c r="A22726" s="1"/>
      <c r="B22726" s="1"/>
      <c r="E22726" s="3"/>
      <c r="M22726" s="4"/>
    </row>
    <row r="22727" spans="1:13" ht="12.75" x14ac:dyDescent="0.2">
      <c r="A22727" s="1"/>
      <c r="B22727" s="1"/>
      <c r="E22727" s="3"/>
      <c r="M22727" s="4"/>
    </row>
    <row r="22728" spans="1:13" ht="12.75" x14ac:dyDescent="0.2">
      <c r="A22728" s="1"/>
      <c r="B22728" s="1"/>
      <c r="E22728" s="3"/>
      <c r="M22728" s="4"/>
    </row>
    <row r="22729" spans="1:13" ht="12.75" x14ac:dyDescent="0.2">
      <c r="A22729" s="1"/>
      <c r="B22729" s="1"/>
      <c r="E22729" s="3"/>
      <c r="M22729" s="4"/>
    </row>
    <row r="22730" spans="1:13" ht="12.75" x14ac:dyDescent="0.2">
      <c r="A22730" s="1"/>
      <c r="B22730" s="1"/>
      <c r="E22730" s="3"/>
      <c r="M22730" s="4"/>
    </row>
    <row r="22731" spans="1:13" ht="12.75" x14ac:dyDescent="0.2">
      <c r="A22731" s="1"/>
      <c r="B22731" s="1"/>
      <c r="E22731" s="3"/>
      <c r="M22731" s="4"/>
    </row>
    <row r="22732" spans="1:13" ht="12.75" x14ac:dyDescent="0.2">
      <c r="A22732" s="1"/>
      <c r="B22732" s="1"/>
      <c r="E22732" s="3"/>
      <c r="M22732" s="4"/>
    </row>
    <row r="22733" spans="1:13" ht="12.75" x14ac:dyDescent="0.2">
      <c r="A22733" s="1"/>
      <c r="B22733" s="1"/>
      <c r="E22733" s="3"/>
      <c r="M22733" s="4"/>
    </row>
    <row r="22734" spans="1:13" ht="12.75" x14ac:dyDescent="0.2">
      <c r="A22734" s="1"/>
      <c r="B22734" s="1"/>
      <c r="E22734" s="3"/>
      <c r="M22734" s="4"/>
    </row>
    <row r="22735" spans="1:13" ht="12.75" x14ac:dyDescent="0.2">
      <c r="A22735" s="1"/>
      <c r="B22735" s="1"/>
      <c r="E22735" s="3"/>
      <c r="M22735" s="4"/>
    </row>
    <row r="22736" spans="1:13" ht="12.75" x14ac:dyDescent="0.2">
      <c r="A22736" s="1"/>
      <c r="B22736" s="1"/>
      <c r="E22736" s="3"/>
      <c r="M22736" s="4"/>
    </row>
    <row r="22737" spans="1:13" ht="12.75" x14ac:dyDescent="0.2">
      <c r="A22737" s="1"/>
      <c r="B22737" s="1"/>
      <c r="E22737" s="3"/>
      <c r="M22737" s="4"/>
    </row>
    <row r="22738" spans="1:13" ht="12.75" x14ac:dyDescent="0.2">
      <c r="A22738" s="1"/>
      <c r="B22738" s="1"/>
      <c r="E22738" s="3"/>
      <c r="M22738" s="4"/>
    </row>
    <row r="22739" spans="1:13" ht="12.75" x14ac:dyDescent="0.2">
      <c r="A22739" s="1"/>
      <c r="B22739" s="1"/>
      <c r="E22739" s="3"/>
      <c r="M22739" s="4"/>
    </row>
    <row r="22740" spans="1:13" ht="12.75" x14ac:dyDescent="0.2">
      <c r="A22740" s="1"/>
      <c r="B22740" s="1"/>
      <c r="E22740" s="3"/>
      <c r="M22740" s="4"/>
    </row>
    <row r="22741" spans="1:13" ht="12.75" x14ac:dyDescent="0.2">
      <c r="A22741" s="1"/>
      <c r="B22741" s="1"/>
      <c r="E22741" s="3"/>
      <c r="M22741" s="4"/>
    </row>
    <row r="22742" spans="1:13" ht="12.75" x14ac:dyDescent="0.2">
      <c r="A22742" s="1"/>
      <c r="B22742" s="1"/>
      <c r="E22742" s="3"/>
      <c r="M22742" s="4"/>
    </row>
    <row r="22743" spans="1:13" ht="12.75" x14ac:dyDescent="0.2">
      <c r="A22743" s="1"/>
      <c r="B22743" s="1"/>
      <c r="E22743" s="3"/>
      <c r="M22743" s="4"/>
    </row>
    <row r="22744" spans="1:13" ht="12.75" x14ac:dyDescent="0.2">
      <c r="A22744" s="1"/>
      <c r="B22744" s="1"/>
      <c r="E22744" s="3"/>
      <c r="L22744" s="4"/>
      <c r="M22744" s="4"/>
    </row>
    <row r="22745" spans="1:13" ht="12.75" x14ac:dyDescent="0.2">
      <c r="A22745" s="1"/>
      <c r="B22745" s="1"/>
      <c r="E22745" s="3"/>
      <c r="L22745" s="4"/>
      <c r="M22745" s="4"/>
    </row>
    <row r="22746" spans="1:13" ht="12.75" x14ac:dyDescent="0.2">
      <c r="A22746" s="1"/>
      <c r="B22746" s="1"/>
      <c r="E22746" s="3"/>
      <c r="M22746" s="4"/>
    </row>
    <row r="22747" spans="1:13" ht="12.75" x14ac:dyDescent="0.2">
      <c r="A22747" s="1"/>
      <c r="B22747" s="1"/>
      <c r="E22747" s="3"/>
      <c r="M22747" s="4"/>
    </row>
    <row r="22748" spans="1:13" ht="12.75" x14ac:dyDescent="0.2">
      <c r="A22748" s="1"/>
      <c r="B22748" s="1"/>
      <c r="E22748" s="3"/>
      <c r="L22748" s="4"/>
      <c r="M22748" s="4"/>
    </row>
    <row r="22749" spans="1:13" ht="12.75" x14ac:dyDescent="0.2">
      <c r="A22749" s="1"/>
      <c r="B22749" s="1"/>
      <c r="E22749" s="3"/>
      <c r="M22749" s="4"/>
    </row>
    <row r="22750" spans="1:13" ht="12.75" x14ac:dyDescent="0.2">
      <c r="A22750" s="1"/>
      <c r="B22750" s="1"/>
      <c r="E22750" s="3"/>
      <c r="M22750" s="4"/>
    </row>
    <row r="22751" spans="1:13" ht="12.75" x14ac:dyDescent="0.2">
      <c r="A22751" s="1"/>
      <c r="B22751" s="1"/>
      <c r="E22751" s="3"/>
      <c r="M22751" s="4"/>
    </row>
    <row r="22752" spans="1:13" ht="12.75" x14ac:dyDescent="0.2">
      <c r="A22752" s="1"/>
      <c r="B22752" s="1"/>
      <c r="E22752" s="3"/>
      <c r="M22752" s="4"/>
    </row>
    <row r="22753" spans="1:13" ht="12.75" x14ac:dyDescent="0.2">
      <c r="A22753" s="1"/>
      <c r="B22753" s="1"/>
      <c r="E22753" s="3"/>
      <c r="M22753" s="4"/>
    </row>
    <row r="22754" spans="1:13" ht="12.75" x14ac:dyDescent="0.2">
      <c r="A22754" s="1"/>
      <c r="B22754" s="1"/>
      <c r="E22754" s="3"/>
      <c r="M22754" s="4"/>
    </row>
    <row r="22755" spans="1:13" ht="12.75" x14ac:dyDescent="0.2">
      <c r="A22755" s="1"/>
      <c r="B22755" s="1"/>
      <c r="E22755" s="3"/>
      <c r="M22755" s="4"/>
    </row>
    <row r="22756" spans="1:13" ht="12.75" x14ac:dyDescent="0.2">
      <c r="A22756" s="1"/>
      <c r="B22756" s="1"/>
      <c r="E22756" s="3"/>
      <c r="M22756" s="4"/>
    </row>
    <row r="22757" spans="1:13" ht="12.75" x14ac:dyDescent="0.2">
      <c r="A22757" s="1"/>
      <c r="B22757" s="1"/>
      <c r="E22757" s="3"/>
      <c r="M22757" s="4"/>
    </row>
    <row r="22758" spans="1:13" ht="12.75" x14ac:dyDescent="0.2">
      <c r="A22758" s="1"/>
      <c r="B22758" s="1"/>
      <c r="E22758" s="3"/>
      <c r="M22758" s="4"/>
    </row>
    <row r="22759" spans="1:13" ht="12.75" x14ac:dyDescent="0.2">
      <c r="A22759" s="1"/>
      <c r="B22759" s="1"/>
      <c r="E22759" s="3"/>
      <c r="M22759" s="4"/>
    </row>
    <row r="22760" spans="1:13" ht="12.75" x14ac:dyDescent="0.2">
      <c r="A22760" s="1"/>
      <c r="B22760" s="1"/>
      <c r="E22760" s="3"/>
      <c r="M22760" s="4"/>
    </row>
    <row r="22761" spans="1:13" ht="12.75" x14ac:dyDescent="0.2">
      <c r="A22761" s="1"/>
      <c r="B22761" s="1"/>
      <c r="E22761" s="3"/>
      <c r="M22761" s="4"/>
    </row>
    <row r="22762" spans="1:13" ht="12.75" x14ac:dyDescent="0.2">
      <c r="A22762" s="1"/>
      <c r="B22762" s="1"/>
      <c r="E22762" s="3"/>
      <c r="M22762" s="4"/>
    </row>
    <row r="22763" spans="1:13" ht="12.75" x14ac:dyDescent="0.2">
      <c r="A22763" s="1"/>
      <c r="B22763" s="1"/>
      <c r="E22763" s="3"/>
      <c r="M22763" s="4"/>
    </row>
    <row r="22764" spans="1:13" ht="12.75" x14ac:dyDescent="0.2">
      <c r="A22764" s="1"/>
      <c r="B22764" s="1"/>
      <c r="E22764" s="3"/>
      <c r="L22764" s="4"/>
      <c r="M22764" s="4"/>
    </row>
    <row r="22765" spans="1:13" ht="12.75" x14ac:dyDescent="0.2">
      <c r="A22765" s="1"/>
      <c r="B22765" s="1"/>
      <c r="E22765" s="3"/>
      <c r="M22765" s="4"/>
    </row>
    <row r="22766" spans="1:13" ht="12.75" x14ac:dyDescent="0.2">
      <c r="A22766" s="1"/>
      <c r="B22766" s="1"/>
      <c r="E22766" s="3"/>
      <c r="M22766" s="4"/>
    </row>
    <row r="22767" spans="1:13" ht="12.75" x14ac:dyDescent="0.2">
      <c r="A22767" s="1"/>
      <c r="B22767" s="1"/>
      <c r="E22767" s="3"/>
      <c r="M22767" s="4"/>
    </row>
    <row r="22768" spans="1:13" ht="12.75" x14ac:dyDescent="0.2">
      <c r="A22768" s="1"/>
      <c r="B22768" s="1"/>
      <c r="E22768" s="3"/>
      <c r="L22768" s="4"/>
      <c r="M22768" s="4"/>
    </row>
    <row r="22769" spans="1:13" ht="12.75" x14ac:dyDescent="0.2">
      <c r="A22769" s="1"/>
      <c r="B22769" s="1"/>
      <c r="E22769" s="3"/>
      <c r="L22769" s="4"/>
      <c r="M22769" s="4"/>
    </row>
    <row r="22770" spans="1:13" ht="12.75" x14ac:dyDescent="0.2">
      <c r="A22770" s="1"/>
      <c r="B22770" s="1"/>
      <c r="E22770" s="3"/>
      <c r="M22770" s="4"/>
    </row>
    <row r="22771" spans="1:13" ht="12.75" x14ac:dyDescent="0.2">
      <c r="A22771" s="1"/>
      <c r="B22771" s="1"/>
      <c r="E22771" s="3"/>
      <c r="L22771" s="4"/>
      <c r="M22771" s="4"/>
    </row>
    <row r="22772" spans="1:13" ht="12.75" x14ac:dyDescent="0.2">
      <c r="A22772" s="1"/>
      <c r="B22772" s="1"/>
      <c r="E22772" s="3"/>
      <c r="M22772" s="4"/>
    </row>
    <row r="22773" spans="1:13" ht="12.75" x14ac:dyDescent="0.2">
      <c r="A22773" s="1"/>
      <c r="B22773" s="1"/>
      <c r="E22773" s="3"/>
      <c r="M22773" s="4"/>
    </row>
    <row r="22774" spans="1:13" ht="12.75" x14ac:dyDescent="0.2">
      <c r="A22774" s="1"/>
      <c r="B22774" s="1"/>
      <c r="E22774" s="3"/>
      <c r="M22774" s="4"/>
    </row>
    <row r="22775" spans="1:13" ht="12.75" x14ac:dyDescent="0.2">
      <c r="A22775" s="1"/>
      <c r="B22775" s="1"/>
      <c r="E22775" s="3"/>
      <c r="M22775" s="4"/>
    </row>
    <row r="22776" spans="1:13" ht="12.75" x14ac:dyDescent="0.2">
      <c r="A22776" s="1"/>
      <c r="B22776" s="1"/>
      <c r="E22776" s="3"/>
      <c r="M22776" s="4"/>
    </row>
    <row r="22777" spans="1:13" ht="12.75" x14ac:dyDescent="0.2">
      <c r="A22777" s="1"/>
      <c r="B22777" s="1"/>
      <c r="E22777" s="3"/>
      <c r="M22777" s="4"/>
    </row>
    <row r="22778" spans="1:13" ht="12.75" x14ac:dyDescent="0.2">
      <c r="A22778" s="1"/>
      <c r="B22778" s="1"/>
      <c r="E22778" s="3"/>
      <c r="M22778" s="4"/>
    </row>
    <row r="22779" spans="1:13" ht="12.75" x14ac:dyDescent="0.2">
      <c r="A22779" s="1"/>
      <c r="B22779" s="1"/>
      <c r="E22779" s="3"/>
      <c r="M22779" s="4"/>
    </row>
    <row r="22780" spans="1:13" ht="12.75" x14ac:dyDescent="0.2">
      <c r="A22780" s="1"/>
      <c r="B22780" s="1"/>
      <c r="E22780" s="3"/>
      <c r="L22780" s="4"/>
      <c r="M22780" s="4"/>
    </row>
    <row r="22781" spans="1:13" ht="12.75" x14ac:dyDescent="0.2">
      <c r="A22781" s="1"/>
      <c r="B22781" s="1"/>
      <c r="E22781" s="3"/>
      <c r="M22781" s="4"/>
    </row>
    <row r="22782" spans="1:13" ht="12.75" x14ac:dyDescent="0.2">
      <c r="A22782" s="1"/>
      <c r="B22782" s="1"/>
      <c r="E22782" s="3"/>
      <c r="M22782" s="4"/>
    </row>
    <row r="22783" spans="1:13" ht="12.75" x14ac:dyDescent="0.2">
      <c r="A22783" s="1"/>
      <c r="B22783" s="1"/>
      <c r="E22783" s="3"/>
      <c r="M22783" s="4"/>
    </row>
    <row r="22784" spans="1:13" ht="12.75" x14ac:dyDescent="0.2">
      <c r="A22784" s="1"/>
      <c r="B22784" s="1"/>
      <c r="E22784" s="3"/>
      <c r="M22784" s="4"/>
    </row>
    <row r="22785" spans="1:13" ht="12.75" x14ac:dyDescent="0.2">
      <c r="A22785" s="1"/>
      <c r="B22785" s="1"/>
      <c r="E22785" s="3"/>
      <c r="M22785" s="4"/>
    </row>
    <row r="22786" spans="1:13" ht="12.75" x14ac:dyDescent="0.2">
      <c r="A22786" s="1"/>
      <c r="B22786" s="1"/>
      <c r="E22786" s="3"/>
      <c r="M22786" s="4"/>
    </row>
    <row r="22787" spans="1:13" ht="12.75" x14ac:dyDescent="0.2">
      <c r="A22787" s="1"/>
      <c r="B22787" s="1"/>
      <c r="E22787" s="3"/>
      <c r="L22787" s="4"/>
      <c r="M22787" s="4"/>
    </row>
    <row r="22788" spans="1:13" ht="12.75" x14ac:dyDescent="0.2">
      <c r="A22788" s="1"/>
      <c r="B22788" s="1"/>
      <c r="E22788" s="3"/>
      <c r="L22788" s="4"/>
      <c r="M22788" s="4"/>
    </row>
    <row r="22789" spans="1:13" ht="12.75" x14ac:dyDescent="0.2">
      <c r="A22789" s="1"/>
      <c r="B22789" s="1"/>
      <c r="E22789" s="3"/>
      <c r="M22789" s="4"/>
    </row>
    <row r="22790" spans="1:13" ht="12.75" x14ac:dyDescent="0.2">
      <c r="A22790" s="1"/>
      <c r="B22790" s="1"/>
      <c r="E22790" s="3"/>
      <c r="M22790" s="4"/>
    </row>
    <row r="22791" spans="1:13" ht="12.75" x14ac:dyDescent="0.2">
      <c r="A22791" s="1"/>
      <c r="B22791" s="1"/>
      <c r="E22791" s="3"/>
      <c r="M22791" s="4"/>
    </row>
    <row r="22792" spans="1:13" ht="12.75" x14ac:dyDescent="0.2">
      <c r="A22792" s="1"/>
      <c r="B22792" s="1"/>
      <c r="E22792" s="3"/>
      <c r="M22792" s="4"/>
    </row>
    <row r="22793" spans="1:13" ht="12.75" x14ac:dyDescent="0.2">
      <c r="A22793" s="1"/>
      <c r="B22793" s="1"/>
      <c r="E22793" s="3"/>
      <c r="M22793" s="4"/>
    </row>
    <row r="22794" spans="1:13" ht="12.75" x14ac:dyDescent="0.2">
      <c r="A22794" s="1"/>
      <c r="B22794" s="1"/>
      <c r="E22794" s="3"/>
      <c r="M22794" s="4"/>
    </row>
    <row r="22795" spans="1:13" ht="12.75" x14ac:dyDescent="0.2">
      <c r="A22795" s="1"/>
      <c r="B22795" s="1"/>
      <c r="E22795" s="3"/>
      <c r="L22795" s="4"/>
      <c r="M22795" s="4"/>
    </row>
    <row r="22796" spans="1:13" ht="12.75" x14ac:dyDescent="0.2">
      <c r="A22796" s="1"/>
      <c r="B22796" s="1"/>
      <c r="E22796" s="3"/>
      <c r="L22796" s="4"/>
      <c r="M22796" s="4"/>
    </row>
    <row r="22797" spans="1:13" ht="12.75" x14ac:dyDescent="0.2">
      <c r="A22797" s="1"/>
      <c r="B22797" s="1"/>
      <c r="E22797" s="3"/>
      <c r="L22797" s="4"/>
      <c r="M22797" s="4"/>
    </row>
    <row r="22798" spans="1:13" ht="12.75" x14ac:dyDescent="0.2">
      <c r="A22798" s="1"/>
      <c r="B22798" s="1"/>
      <c r="E22798" s="3"/>
      <c r="M22798" s="4"/>
    </row>
    <row r="22799" spans="1:13" ht="12.75" x14ac:dyDescent="0.2">
      <c r="A22799" s="1"/>
      <c r="B22799" s="1"/>
      <c r="E22799" s="3"/>
      <c r="L22799" s="4"/>
      <c r="M22799" s="4"/>
    </row>
    <row r="22800" spans="1:13" ht="12.75" x14ac:dyDescent="0.2">
      <c r="A22800" s="1"/>
      <c r="B22800" s="1"/>
      <c r="E22800" s="3"/>
      <c r="L22800" s="4"/>
      <c r="M22800" s="4"/>
    </row>
    <row r="22801" spans="1:13" ht="12.75" x14ac:dyDescent="0.2">
      <c r="A22801" s="1"/>
      <c r="B22801" s="1"/>
      <c r="E22801" s="3"/>
      <c r="M22801" s="4"/>
    </row>
    <row r="22802" spans="1:13" ht="12.75" x14ac:dyDescent="0.2">
      <c r="A22802" s="1"/>
      <c r="B22802" s="1"/>
      <c r="E22802" s="3"/>
      <c r="L22802" s="4"/>
      <c r="M22802" s="4"/>
    </row>
    <row r="22803" spans="1:13" ht="12.75" x14ac:dyDescent="0.2">
      <c r="A22803" s="1"/>
      <c r="B22803" s="1"/>
      <c r="E22803" s="3"/>
      <c r="M22803" s="4"/>
    </row>
    <row r="22804" spans="1:13" ht="12.75" x14ac:dyDescent="0.2">
      <c r="A22804" s="1"/>
      <c r="B22804" s="1"/>
      <c r="E22804" s="3"/>
      <c r="M22804" s="4"/>
    </row>
    <row r="22805" spans="1:13" ht="12.75" x14ac:dyDescent="0.2">
      <c r="A22805" s="1"/>
      <c r="B22805" s="1"/>
      <c r="E22805" s="3"/>
      <c r="M22805" s="4"/>
    </row>
    <row r="22806" spans="1:13" ht="12.75" x14ac:dyDescent="0.2">
      <c r="A22806" s="1"/>
      <c r="B22806" s="1"/>
      <c r="E22806" s="3"/>
      <c r="M22806" s="4"/>
    </row>
    <row r="22807" spans="1:13" ht="12.75" x14ac:dyDescent="0.2">
      <c r="A22807" s="1"/>
      <c r="B22807" s="1"/>
      <c r="E22807" s="3"/>
      <c r="M22807" s="4"/>
    </row>
    <row r="22808" spans="1:13" ht="12.75" x14ac:dyDescent="0.2">
      <c r="A22808" s="1"/>
      <c r="B22808" s="1"/>
      <c r="E22808" s="3"/>
      <c r="M22808" s="4"/>
    </row>
    <row r="22809" spans="1:13" ht="12.75" x14ac:dyDescent="0.2">
      <c r="A22809" s="1"/>
      <c r="B22809" s="1"/>
      <c r="E22809" s="3"/>
      <c r="M22809" s="4"/>
    </row>
    <row r="22810" spans="1:13" ht="12.75" x14ac:dyDescent="0.2">
      <c r="A22810" s="1"/>
      <c r="B22810" s="1"/>
      <c r="E22810" s="3"/>
      <c r="M22810" s="4"/>
    </row>
    <row r="22811" spans="1:13" ht="12.75" x14ac:dyDescent="0.2">
      <c r="A22811" s="1"/>
      <c r="B22811" s="1"/>
      <c r="E22811" s="3"/>
      <c r="M22811" s="4"/>
    </row>
    <row r="22812" spans="1:13" ht="12.75" x14ac:dyDescent="0.2">
      <c r="A22812" s="1"/>
      <c r="B22812" s="1"/>
      <c r="E22812" s="3"/>
      <c r="M22812" s="4"/>
    </row>
    <row r="22813" spans="1:13" ht="12.75" x14ac:dyDescent="0.2">
      <c r="A22813" s="1"/>
      <c r="B22813" s="1"/>
      <c r="E22813" s="3"/>
      <c r="M22813" s="4"/>
    </row>
    <row r="22814" spans="1:13" ht="12.75" x14ac:dyDescent="0.2">
      <c r="A22814" s="1"/>
      <c r="B22814" s="1"/>
      <c r="E22814" s="3"/>
      <c r="M22814" s="4"/>
    </row>
    <row r="22815" spans="1:13" ht="12.75" x14ac:dyDescent="0.2">
      <c r="A22815" s="1"/>
      <c r="B22815" s="1"/>
      <c r="E22815" s="3"/>
      <c r="M22815" s="4"/>
    </row>
    <row r="22816" spans="1:13" ht="12.75" x14ac:dyDescent="0.2">
      <c r="A22816" s="1"/>
      <c r="B22816" s="1"/>
      <c r="E22816" s="3"/>
      <c r="M22816" s="4"/>
    </row>
    <row r="22817" spans="1:13" ht="12.75" x14ac:dyDescent="0.2">
      <c r="A22817" s="1"/>
      <c r="B22817" s="1"/>
      <c r="E22817" s="3"/>
      <c r="L22817" s="4"/>
      <c r="M22817" s="4"/>
    </row>
    <row r="22818" spans="1:13" ht="12.75" x14ac:dyDescent="0.2">
      <c r="A22818" s="1"/>
      <c r="B22818" s="1"/>
      <c r="E22818" s="3"/>
      <c r="M22818" s="4"/>
    </row>
    <row r="22819" spans="1:13" ht="12.75" x14ac:dyDescent="0.2">
      <c r="A22819" s="1"/>
      <c r="B22819" s="1"/>
      <c r="E22819" s="3"/>
      <c r="M22819" s="4"/>
    </row>
    <row r="22820" spans="1:13" ht="12.75" x14ac:dyDescent="0.2">
      <c r="A22820" s="1"/>
      <c r="B22820" s="1"/>
      <c r="E22820" s="3"/>
      <c r="M22820" s="4"/>
    </row>
    <row r="22821" spans="1:13" ht="12.75" x14ac:dyDescent="0.2">
      <c r="A22821" s="1"/>
      <c r="B22821" s="1"/>
      <c r="E22821" s="3"/>
      <c r="M22821" s="4"/>
    </row>
    <row r="22822" spans="1:13" ht="12.75" x14ac:dyDescent="0.2">
      <c r="A22822" s="1"/>
      <c r="B22822" s="1"/>
      <c r="E22822" s="3"/>
      <c r="M22822" s="4"/>
    </row>
    <row r="22823" spans="1:13" ht="12.75" x14ac:dyDescent="0.2">
      <c r="A22823" s="1"/>
      <c r="B22823" s="1"/>
      <c r="E22823" s="3"/>
      <c r="M22823" s="4"/>
    </row>
    <row r="22824" spans="1:13" ht="12.75" x14ac:dyDescent="0.2">
      <c r="A22824" s="1"/>
      <c r="B22824" s="1"/>
      <c r="E22824" s="3"/>
      <c r="M22824" s="4"/>
    </row>
    <row r="22825" spans="1:13" ht="12.75" x14ac:dyDescent="0.2">
      <c r="A22825" s="1"/>
      <c r="B22825" s="1"/>
      <c r="E22825" s="3"/>
      <c r="M22825" s="4"/>
    </row>
    <row r="22826" spans="1:13" ht="12.75" x14ac:dyDescent="0.2">
      <c r="A22826" s="1"/>
      <c r="B22826" s="1"/>
      <c r="E22826" s="3"/>
      <c r="M22826" s="4"/>
    </row>
    <row r="22827" spans="1:13" ht="12.75" x14ac:dyDescent="0.2">
      <c r="A22827" s="1"/>
      <c r="B22827" s="1"/>
      <c r="E22827" s="3"/>
      <c r="M22827" s="4"/>
    </row>
    <row r="22828" spans="1:13" ht="12.75" x14ac:dyDescent="0.2">
      <c r="A22828" s="1"/>
      <c r="B22828" s="1"/>
      <c r="E22828" s="3"/>
      <c r="M22828" s="4"/>
    </row>
    <row r="22829" spans="1:13" ht="12.75" x14ac:dyDescent="0.2">
      <c r="A22829" s="1"/>
      <c r="B22829" s="1"/>
      <c r="E22829" s="3"/>
      <c r="M22829" s="4"/>
    </row>
    <row r="22830" spans="1:13" ht="12.75" x14ac:dyDescent="0.2">
      <c r="A22830" s="1"/>
      <c r="B22830" s="1"/>
      <c r="E22830" s="3"/>
      <c r="M22830" s="4"/>
    </row>
    <row r="22831" spans="1:13" ht="12.75" x14ac:dyDescent="0.2">
      <c r="A22831" s="1"/>
      <c r="B22831" s="1"/>
      <c r="E22831" s="3"/>
      <c r="M22831" s="4"/>
    </row>
    <row r="22832" spans="1:13" ht="12.75" x14ac:dyDescent="0.2">
      <c r="A22832" s="1"/>
      <c r="B22832" s="1"/>
      <c r="E22832" s="3"/>
      <c r="M22832" s="4"/>
    </row>
    <row r="22833" spans="1:13" ht="12.75" x14ac:dyDescent="0.2">
      <c r="A22833" s="1"/>
      <c r="B22833" s="1"/>
      <c r="E22833" s="3"/>
      <c r="L22833" s="4"/>
      <c r="M22833" s="4"/>
    </row>
    <row r="22834" spans="1:13" ht="12.75" x14ac:dyDescent="0.2">
      <c r="A22834" s="1"/>
      <c r="B22834" s="1"/>
      <c r="E22834" s="3"/>
      <c r="L22834" s="4"/>
      <c r="M22834" s="4"/>
    </row>
    <row r="22835" spans="1:13" ht="12.75" x14ac:dyDescent="0.2">
      <c r="A22835" s="1"/>
      <c r="B22835" s="1"/>
      <c r="E22835" s="3"/>
      <c r="M22835" s="4"/>
    </row>
    <row r="22836" spans="1:13" ht="12.75" x14ac:dyDescent="0.2">
      <c r="A22836" s="1"/>
      <c r="B22836" s="1"/>
      <c r="E22836" s="3"/>
      <c r="M22836" s="4"/>
    </row>
    <row r="22837" spans="1:13" ht="12.75" x14ac:dyDescent="0.2">
      <c r="A22837" s="1"/>
      <c r="B22837" s="1"/>
      <c r="E22837" s="3"/>
      <c r="M22837" s="4"/>
    </row>
    <row r="22838" spans="1:13" ht="12.75" x14ac:dyDescent="0.2">
      <c r="A22838" s="1"/>
      <c r="B22838" s="1"/>
      <c r="E22838" s="3"/>
      <c r="M22838" s="4"/>
    </row>
    <row r="22839" spans="1:13" ht="12.75" x14ac:dyDescent="0.2">
      <c r="A22839" s="1"/>
      <c r="B22839" s="1"/>
      <c r="E22839" s="3"/>
      <c r="M22839" s="4"/>
    </row>
    <row r="22840" spans="1:13" ht="12.75" x14ac:dyDescent="0.2">
      <c r="A22840" s="1"/>
      <c r="B22840" s="1"/>
      <c r="E22840" s="3"/>
      <c r="M22840" s="4"/>
    </row>
    <row r="22841" spans="1:13" ht="12.75" x14ac:dyDescent="0.2">
      <c r="A22841" s="1"/>
      <c r="B22841" s="1"/>
      <c r="E22841" s="3"/>
      <c r="M22841" s="4"/>
    </row>
    <row r="22842" spans="1:13" ht="12.75" x14ac:dyDescent="0.2">
      <c r="A22842" s="1"/>
      <c r="B22842" s="1"/>
      <c r="E22842" s="3"/>
      <c r="M22842" s="4"/>
    </row>
    <row r="22843" spans="1:13" ht="12.75" x14ac:dyDescent="0.2">
      <c r="A22843" s="1"/>
      <c r="B22843" s="1"/>
      <c r="E22843" s="3"/>
      <c r="M22843" s="4"/>
    </row>
    <row r="22844" spans="1:13" ht="12.75" x14ac:dyDescent="0.2">
      <c r="A22844" s="1"/>
      <c r="B22844" s="1"/>
      <c r="E22844" s="3"/>
      <c r="M22844" s="4"/>
    </row>
    <row r="22845" spans="1:13" ht="12.75" x14ac:dyDescent="0.2">
      <c r="A22845" s="1"/>
      <c r="B22845" s="1"/>
      <c r="E22845" s="3"/>
      <c r="M22845" s="4"/>
    </row>
    <row r="22846" spans="1:13" ht="12.75" x14ac:dyDescent="0.2">
      <c r="A22846" s="1"/>
      <c r="B22846" s="1"/>
      <c r="E22846" s="3"/>
      <c r="M22846" s="4"/>
    </row>
    <row r="22847" spans="1:13" ht="12.75" x14ac:dyDescent="0.2">
      <c r="A22847" s="1"/>
      <c r="B22847" s="1"/>
      <c r="E22847" s="3"/>
      <c r="M22847" s="4"/>
    </row>
    <row r="22848" spans="1:13" ht="12.75" x14ac:dyDescent="0.2">
      <c r="A22848" s="1"/>
      <c r="B22848" s="1"/>
      <c r="E22848" s="3"/>
      <c r="M22848" s="4"/>
    </row>
    <row r="22849" spans="1:13" ht="12.75" x14ac:dyDescent="0.2">
      <c r="A22849" s="1"/>
      <c r="B22849" s="1"/>
      <c r="E22849" s="3"/>
      <c r="M22849" s="4"/>
    </row>
    <row r="22850" spans="1:13" ht="12.75" x14ac:dyDescent="0.2">
      <c r="A22850" s="1"/>
      <c r="B22850" s="1"/>
      <c r="E22850" s="3"/>
      <c r="L22850" s="4"/>
      <c r="M22850" s="4"/>
    </row>
    <row r="22851" spans="1:13" ht="12.75" x14ac:dyDescent="0.2">
      <c r="A22851" s="1"/>
      <c r="B22851" s="1"/>
      <c r="E22851" s="3"/>
      <c r="M22851" s="4"/>
    </row>
    <row r="22852" spans="1:13" ht="12.75" x14ac:dyDescent="0.2">
      <c r="A22852" s="1"/>
      <c r="B22852" s="1"/>
      <c r="E22852" s="3"/>
      <c r="M22852" s="4"/>
    </row>
    <row r="22853" spans="1:13" ht="12.75" x14ac:dyDescent="0.2">
      <c r="A22853" s="1"/>
      <c r="B22853" s="1"/>
      <c r="E22853" s="3"/>
      <c r="M22853" s="4"/>
    </row>
    <row r="22854" spans="1:13" ht="12.75" x14ac:dyDescent="0.2">
      <c r="A22854" s="1"/>
      <c r="B22854" s="1"/>
      <c r="E22854" s="3"/>
      <c r="M22854" s="4"/>
    </row>
    <row r="22855" spans="1:13" ht="12.75" x14ac:dyDescent="0.2">
      <c r="A22855" s="1"/>
      <c r="B22855" s="1"/>
      <c r="E22855" s="3"/>
      <c r="M22855" s="4"/>
    </row>
    <row r="22856" spans="1:13" ht="12.75" x14ac:dyDescent="0.2">
      <c r="A22856" s="1"/>
      <c r="B22856" s="1"/>
      <c r="E22856" s="3"/>
      <c r="M22856" s="4"/>
    </row>
    <row r="22857" spans="1:13" ht="12.75" x14ac:dyDescent="0.2">
      <c r="A22857" s="1"/>
      <c r="B22857" s="1"/>
      <c r="E22857" s="3"/>
      <c r="L22857" s="4"/>
      <c r="M22857" s="4"/>
    </row>
    <row r="22858" spans="1:13" ht="12.75" x14ac:dyDescent="0.2">
      <c r="A22858" s="1"/>
      <c r="B22858" s="1"/>
      <c r="E22858" s="3"/>
      <c r="L22858" s="4"/>
      <c r="M22858" s="4"/>
    </row>
    <row r="22859" spans="1:13" ht="12.75" x14ac:dyDescent="0.2">
      <c r="A22859" s="1"/>
      <c r="B22859" s="1"/>
      <c r="E22859" s="3"/>
      <c r="M22859" s="4"/>
    </row>
    <row r="22860" spans="1:13" ht="12.75" x14ac:dyDescent="0.2">
      <c r="A22860" s="1"/>
      <c r="B22860" s="1"/>
      <c r="E22860" s="3"/>
      <c r="M22860" s="4"/>
    </row>
    <row r="22861" spans="1:13" ht="12.75" x14ac:dyDescent="0.2">
      <c r="A22861" s="1"/>
      <c r="B22861" s="1"/>
      <c r="E22861" s="3"/>
      <c r="M22861" s="4"/>
    </row>
    <row r="22862" spans="1:13" ht="12.75" x14ac:dyDescent="0.2">
      <c r="A22862" s="1"/>
      <c r="B22862" s="1"/>
      <c r="E22862" s="3"/>
      <c r="L22862" s="4"/>
      <c r="M22862" s="4"/>
    </row>
    <row r="22863" spans="1:13" ht="12.75" x14ac:dyDescent="0.2">
      <c r="A22863" s="1"/>
      <c r="B22863" s="1"/>
      <c r="E22863" s="3"/>
      <c r="M22863" s="4"/>
    </row>
    <row r="22864" spans="1:13" ht="12.75" x14ac:dyDescent="0.2">
      <c r="A22864" s="1"/>
      <c r="B22864" s="1"/>
      <c r="E22864" s="3"/>
      <c r="M22864" s="4"/>
    </row>
    <row r="22865" spans="1:13" ht="12.75" x14ac:dyDescent="0.2">
      <c r="A22865" s="1"/>
      <c r="B22865" s="1"/>
      <c r="E22865" s="3"/>
      <c r="M22865" s="4"/>
    </row>
    <row r="22866" spans="1:13" ht="12.75" x14ac:dyDescent="0.2">
      <c r="A22866" s="1"/>
      <c r="B22866" s="1"/>
      <c r="E22866" s="3"/>
      <c r="M22866" s="4"/>
    </row>
    <row r="22867" spans="1:13" ht="12.75" x14ac:dyDescent="0.2">
      <c r="A22867" s="1"/>
      <c r="B22867" s="1"/>
      <c r="E22867" s="3"/>
      <c r="M22867" s="4"/>
    </row>
    <row r="22868" spans="1:13" ht="12.75" x14ac:dyDescent="0.2">
      <c r="A22868" s="1"/>
      <c r="B22868" s="1"/>
      <c r="E22868" s="3"/>
      <c r="M22868" s="4"/>
    </row>
    <row r="22869" spans="1:13" ht="12.75" x14ac:dyDescent="0.2">
      <c r="A22869" s="1"/>
      <c r="B22869" s="1"/>
      <c r="E22869" s="3"/>
      <c r="M22869" s="4"/>
    </row>
    <row r="22870" spans="1:13" ht="12.75" x14ac:dyDescent="0.2">
      <c r="A22870" s="1"/>
      <c r="B22870" s="1"/>
      <c r="E22870" s="3"/>
      <c r="M22870" s="4"/>
    </row>
    <row r="22871" spans="1:13" ht="12.75" x14ac:dyDescent="0.2">
      <c r="A22871" s="1"/>
      <c r="B22871" s="1"/>
      <c r="E22871" s="3"/>
      <c r="M22871" s="4"/>
    </row>
    <row r="22872" spans="1:13" ht="12.75" x14ac:dyDescent="0.2">
      <c r="A22872" s="1"/>
      <c r="B22872" s="1"/>
      <c r="E22872" s="3"/>
      <c r="M22872" s="4"/>
    </row>
    <row r="22873" spans="1:13" ht="12.75" x14ac:dyDescent="0.2">
      <c r="A22873" s="1"/>
      <c r="B22873" s="1"/>
      <c r="E22873" s="3"/>
      <c r="M22873" s="4"/>
    </row>
    <row r="22874" spans="1:13" ht="12.75" x14ac:dyDescent="0.2">
      <c r="A22874" s="1"/>
      <c r="B22874" s="1"/>
      <c r="E22874" s="3"/>
      <c r="M22874" s="4"/>
    </row>
    <row r="22875" spans="1:13" ht="12.75" x14ac:dyDescent="0.2">
      <c r="A22875" s="1"/>
      <c r="B22875" s="1"/>
      <c r="E22875" s="3"/>
      <c r="M22875" s="4"/>
    </row>
    <row r="22876" spans="1:13" ht="12.75" x14ac:dyDescent="0.2">
      <c r="A22876" s="1"/>
      <c r="B22876" s="1"/>
      <c r="E22876" s="3"/>
      <c r="M22876" s="4"/>
    </row>
    <row r="22877" spans="1:13" ht="12.75" x14ac:dyDescent="0.2">
      <c r="A22877" s="1"/>
      <c r="B22877" s="1"/>
      <c r="E22877" s="3"/>
      <c r="M22877" s="4"/>
    </row>
    <row r="22878" spans="1:13" ht="12.75" x14ac:dyDescent="0.2">
      <c r="A22878" s="1"/>
      <c r="B22878" s="1"/>
      <c r="E22878" s="3"/>
      <c r="M22878" s="4"/>
    </row>
    <row r="22879" spans="1:13" ht="12.75" x14ac:dyDescent="0.2">
      <c r="A22879" s="1"/>
      <c r="B22879" s="1"/>
      <c r="E22879" s="3"/>
      <c r="M22879" s="4"/>
    </row>
    <row r="22880" spans="1:13" ht="12.75" x14ac:dyDescent="0.2">
      <c r="A22880" s="1"/>
      <c r="B22880" s="1"/>
      <c r="E22880" s="3"/>
      <c r="M22880" s="4"/>
    </row>
    <row r="22881" spans="1:13" ht="12.75" x14ac:dyDescent="0.2">
      <c r="A22881" s="1"/>
      <c r="B22881" s="1"/>
      <c r="E22881" s="3"/>
      <c r="M22881" s="4"/>
    </row>
    <row r="22882" spans="1:13" ht="12.75" x14ac:dyDescent="0.2">
      <c r="A22882" s="1"/>
      <c r="B22882" s="1"/>
      <c r="E22882" s="3"/>
      <c r="L22882" s="4"/>
      <c r="M22882" s="4"/>
    </row>
    <row r="22883" spans="1:13" ht="12.75" x14ac:dyDescent="0.2">
      <c r="A22883" s="1"/>
      <c r="B22883" s="1"/>
      <c r="E22883" s="3"/>
      <c r="L22883" s="4"/>
      <c r="M22883" s="4"/>
    </row>
    <row r="22884" spans="1:13" ht="12.75" x14ac:dyDescent="0.2">
      <c r="A22884" s="1"/>
      <c r="B22884" s="1"/>
      <c r="E22884" s="3"/>
      <c r="M22884" s="4"/>
    </row>
    <row r="22885" spans="1:13" ht="12.75" x14ac:dyDescent="0.2">
      <c r="A22885" s="1"/>
      <c r="B22885" s="1"/>
      <c r="E22885" s="3"/>
      <c r="M22885" s="4"/>
    </row>
    <row r="22886" spans="1:13" ht="12.75" x14ac:dyDescent="0.2">
      <c r="A22886" s="1"/>
      <c r="B22886" s="1"/>
      <c r="E22886" s="3"/>
      <c r="M22886" s="4"/>
    </row>
    <row r="22887" spans="1:13" ht="12.75" x14ac:dyDescent="0.2">
      <c r="A22887" s="1"/>
      <c r="B22887" s="1"/>
      <c r="E22887" s="3"/>
      <c r="L22887" s="4"/>
      <c r="M22887" s="4"/>
    </row>
    <row r="22888" spans="1:13" ht="12.75" x14ac:dyDescent="0.2">
      <c r="A22888" s="1"/>
      <c r="B22888" s="1"/>
      <c r="E22888" s="3"/>
      <c r="L22888" s="4"/>
      <c r="M22888" s="4"/>
    </row>
    <row r="22889" spans="1:13" ht="12.75" x14ac:dyDescent="0.2">
      <c r="A22889" s="1"/>
      <c r="B22889" s="1"/>
      <c r="E22889" s="3"/>
      <c r="L22889" s="4"/>
      <c r="M22889" s="4"/>
    </row>
    <row r="22890" spans="1:13" ht="12.75" x14ac:dyDescent="0.2">
      <c r="A22890" s="1"/>
      <c r="B22890" s="1"/>
      <c r="E22890" s="3"/>
      <c r="L22890" s="4"/>
      <c r="M22890" s="4"/>
    </row>
    <row r="22891" spans="1:13" ht="12.75" x14ac:dyDescent="0.2">
      <c r="A22891" s="1"/>
      <c r="B22891" s="1"/>
      <c r="E22891" s="3"/>
      <c r="L22891" s="4"/>
      <c r="M22891" s="4"/>
    </row>
    <row r="22892" spans="1:13" ht="12.75" x14ac:dyDescent="0.2">
      <c r="A22892" s="1"/>
      <c r="B22892" s="1"/>
      <c r="E22892" s="3"/>
      <c r="L22892" s="4"/>
      <c r="M22892" s="4"/>
    </row>
    <row r="22893" spans="1:13" ht="12.75" x14ac:dyDescent="0.2">
      <c r="A22893" s="1"/>
      <c r="B22893" s="1"/>
      <c r="E22893" s="3"/>
      <c r="L22893" s="4"/>
      <c r="M22893" s="4"/>
    </row>
    <row r="22894" spans="1:13" ht="12.75" x14ac:dyDescent="0.2">
      <c r="A22894" s="1"/>
      <c r="B22894" s="1"/>
      <c r="E22894" s="3"/>
      <c r="L22894" s="4"/>
      <c r="M22894" s="4"/>
    </row>
    <row r="22895" spans="1:13" ht="12.75" x14ac:dyDescent="0.2">
      <c r="A22895" s="1"/>
      <c r="B22895" s="1"/>
      <c r="E22895" s="3"/>
      <c r="M22895" s="4"/>
    </row>
    <row r="22896" spans="1:13" ht="12.75" x14ac:dyDescent="0.2">
      <c r="A22896" s="1"/>
      <c r="B22896" s="1"/>
      <c r="E22896" s="3"/>
      <c r="L22896" s="4"/>
      <c r="M22896" s="4"/>
    </row>
    <row r="22897" spans="1:13" ht="12.75" x14ac:dyDescent="0.2">
      <c r="A22897" s="1"/>
      <c r="B22897" s="1"/>
      <c r="E22897" s="3"/>
      <c r="M22897" s="4"/>
    </row>
    <row r="22898" spans="1:13" ht="12.75" x14ac:dyDescent="0.2">
      <c r="A22898" s="1"/>
      <c r="B22898" s="1"/>
      <c r="E22898" s="3"/>
      <c r="M22898" s="4"/>
    </row>
    <row r="22899" spans="1:13" ht="12.75" x14ac:dyDescent="0.2">
      <c r="A22899" s="1"/>
      <c r="B22899" s="1"/>
      <c r="E22899" s="3"/>
      <c r="M22899" s="4"/>
    </row>
    <row r="22900" spans="1:13" ht="12.75" x14ac:dyDescent="0.2">
      <c r="A22900" s="1"/>
      <c r="B22900" s="1"/>
      <c r="E22900" s="3"/>
      <c r="M22900" s="4"/>
    </row>
    <row r="22901" spans="1:13" ht="12.75" x14ac:dyDescent="0.2">
      <c r="A22901" s="1"/>
      <c r="B22901" s="1"/>
      <c r="E22901" s="3"/>
      <c r="L22901" s="4"/>
      <c r="M22901" s="4"/>
    </row>
    <row r="22902" spans="1:13" ht="12.75" x14ac:dyDescent="0.2">
      <c r="A22902" s="1"/>
      <c r="B22902" s="1"/>
      <c r="E22902" s="3"/>
      <c r="M22902" s="4"/>
    </row>
    <row r="22903" spans="1:13" ht="12.75" x14ac:dyDescent="0.2">
      <c r="A22903" s="1"/>
      <c r="B22903" s="1"/>
      <c r="E22903" s="3"/>
      <c r="M22903" s="4"/>
    </row>
    <row r="22904" spans="1:13" ht="12.75" x14ac:dyDescent="0.2">
      <c r="A22904" s="1"/>
      <c r="B22904" s="1"/>
      <c r="E22904" s="3"/>
      <c r="M22904" s="4"/>
    </row>
    <row r="22905" spans="1:13" ht="12.75" x14ac:dyDescent="0.2">
      <c r="A22905" s="1"/>
      <c r="B22905" s="1"/>
      <c r="E22905" s="3"/>
      <c r="M22905" s="4"/>
    </row>
    <row r="22906" spans="1:13" ht="12.75" x14ac:dyDescent="0.2">
      <c r="A22906" s="1"/>
      <c r="B22906" s="1"/>
      <c r="E22906" s="3"/>
      <c r="M22906" s="4"/>
    </row>
    <row r="22907" spans="1:13" ht="12.75" x14ac:dyDescent="0.2">
      <c r="A22907" s="1"/>
      <c r="B22907" s="1"/>
      <c r="E22907" s="3"/>
      <c r="M22907" s="4"/>
    </row>
    <row r="22908" spans="1:13" ht="12.75" x14ac:dyDescent="0.2">
      <c r="A22908" s="1"/>
      <c r="B22908" s="1"/>
      <c r="E22908" s="3"/>
      <c r="M22908" s="4"/>
    </row>
    <row r="22909" spans="1:13" ht="12.75" x14ac:dyDescent="0.2">
      <c r="A22909" s="1"/>
      <c r="B22909" s="1"/>
      <c r="E22909" s="3"/>
      <c r="M22909" s="4"/>
    </row>
    <row r="22910" spans="1:13" ht="12.75" x14ac:dyDescent="0.2">
      <c r="A22910" s="1"/>
      <c r="B22910" s="1"/>
      <c r="E22910" s="3"/>
      <c r="M22910" s="4"/>
    </row>
    <row r="22911" spans="1:13" ht="12.75" x14ac:dyDescent="0.2">
      <c r="A22911" s="1"/>
      <c r="B22911" s="1"/>
      <c r="E22911" s="3"/>
      <c r="L22911" s="4"/>
      <c r="M22911" s="4"/>
    </row>
    <row r="22912" spans="1:13" ht="12.75" x14ac:dyDescent="0.2">
      <c r="A22912" s="1"/>
      <c r="B22912" s="1"/>
      <c r="E22912" s="3"/>
      <c r="M22912" s="4"/>
    </row>
    <row r="22913" spans="1:13" ht="12.75" x14ac:dyDescent="0.2">
      <c r="A22913" s="1"/>
      <c r="B22913" s="1"/>
      <c r="E22913" s="3"/>
      <c r="M22913" s="4"/>
    </row>
    <row r="22914" spans="1:13" ht="12.75" x14ac:dyDescent="0.2">
      <c r="A22914" s="1"/>
      <c r="B22914" s="1"/>
      <c r="E22914" s="3"/>
      <c r="L22914" s="4"/>
      <c r="M22914" s="4"/>
    </row>
    <row r="22915" spans="1:13" ht="12.75" x14ac:dyDescent="0.2">
      <c r="A22915" s="1"/>
      <c r="B22915" s="1"/>
      <c r="E22915" s="3"/>
      <c r="L22915" s="4"/>
      <c r="M22915" s="4"/>
    </row>
    <row r="22916" spans="1:13" ht="12.75" x14ac:dyDescent="0.2">
      <c r="A22916" s="1"/>
      <c r="B22916" s="1"/>
      <c r="E22916" s="3"/>
      <c r="L22916" s="4"/>
      <c r="M22916" s="4"/>
    </row>
    <row r="22917" spans="1:13" ht="12.75" x14ac:dyDescent="0.2">
      <c r="A22917" s="1"/>
      <c r="B22917" s="1"/>
      <c r="E22917" s="3"/>
      <c r="M22917" s="4"/>
    </row>
    <row r="22918" spans="1:13" ht="12.75" x14ac:dyDescent="0.2">
      <c r="A22918" s="1"/>
      <c r="B22918" s="1"/>
      <c r="E22918" s="3"/>
      <c r="M22918" s="4"/>
    </row>
    <row r="22919" spans="1:13" ht="12.75" x14ac:dyDescent="0.2">
      <c r="A22919" s="1"/>
      <c r="B22919" s="1"/>
      <c r="E22919" s="3"/>
      <c r="M22919" s="4"/>
    </row>
    <row r="22920" spans="1:13" ht="12.75" x14ac:dyDescent="0.2">
      <c r="A22920" s="1"/>
      <c r="B22920" s="1"/>
      <c r="E22920" s="3"/>
      <c r="M22920" s="4"/>
    </row>
    <row r="22921" spans="1:13" ht="12.75" x14ac:dyDescent="0.2">
      <c r="A22921" s="1"/>
      <c r="B22921" s="1"/>
      <c r="E22921" s="3"/>
      <c r="M22921" s="4"/>
    </row>
    <row r="22922" spans="1:13" ht="12.75" x14ac:dyDescent="0.2">
      <c r="A22922" s="1"/>
      <c r="B22922" s="1"/>
      <c r="E22922" s="3"/>
      <c r="M22922" s="4"/>
    </row>
    <row r="22923" spans="1:13" ht="12.75" x14ac:dyDescent="0.2">
      <c r="A22923" s="1"/>
      <c r="B22923" s="1"/>
      <c r="E22923" s="3"/>
      <c r="M22923" s="4"/>
    </row>
    <row r="22924" spans="1:13" ht="12.75" x14ac:dyDescent="0.2">
      <c r="A22924" s="1"/>
      <c r="B22924" s="1"/>
      <c r="E22924" s="3"/>
      <c r="M22924" s="4"/>
    </row>
    <row r="22925" spans="1:13" ht="12.75" x14ac:dyDescent="0.2">
      <c r="A22925" s="1"/>
      <c r="B22925" s="1"/>
      <c r="E22925" s="3"/>
      <c r="M22925" s="4"/>
    </row>
    <row r="22926" spans="1:13" ht="12.75" x14ac:dyDescent="0.2">
      <c r="A22926" s="1"/>
      <c r="B22926" s="1"/>
      <c r="E22926" s="3"/>
      <c r="M22926" s="4"/>
    </row>
    <row r="22927" spans="1:13" ht="12.75" x14ac:dyDescent="0.2">
      <c r="A22927" s="1"/>
      <c r="B22927" s="1"/>
      <c r="E22927" s="3"/>
      <c r="M22927" s="4"/>
    </row>
    <row r="22928" spans="1:13" ht="12.75" x14ac:dyDescent="0.2">
      <c r="A22928" s="1"/>
      <c r="B22928" s="1"/>
      <c r="E22928" s="3"/>
      <c r="M22928" s="4"/>
    </row>
    <row r="22929" spans="1:13" ht="12.75" x14ac:dyDescent="0.2">
      <c r="A22929" s="1"/>
      <c r="B22929" s="1"/>
      <c r="E22929" s="3"/>
      <c r="M22929" s="4"/>
    </row>
    <row r="22930" spans="1:13" ht="12.75" x14ac:dyDescent="0.2">
      <c r="A22930" s="1"/>
      <c r="B22930" s="1"/>
      <c r="E22930" s="3"/>
      <c r="L22930" s="4"/>
      <c r="M22930" s="4"/>
    </row>
    <row r="22931" spans="1:13" ht="12.75" x14ac:dyDescent="0.2">
      <c r="A22931" s="1"/>
      <c r="B22931" s="1"/>
      <c r="E22931" s="3"/>
      <c r="M22931" s="4"/>
    </row>
    <row r="22932" spans="1:13" ht="12.75" x14ac:dyDescent="0.2">
      <c r="A22932" s="1"/>
      <c r="B22932" s="1"/>
      <c r="E22932" s="3"/>
      <c r="M22932" s="4"/>
    </row>
    <row r="22933" spans="1:13" ht="12.75" x14ac:dyDescent="0.2">
      <c r="A22933" s="1"/>
      <c r="B22933" s="1"/>
      <c r="E22933" s="3"/>
      <c r="L22933" s="4"/>
      <c r="M22933" s="4"/>
    </row>
    <row r="22934" spans="1:13" ht="12.75" x14ac:dyDescent="0.2">
      <c r="A22934" s="1"/>
      <c r="B22934" s="1"/>
      <c r="E22934" s="3"/>
      <c r="M22934" s="4"/>
    </row>
    <row r="22935" spans="1:13" ht="12.75" x14ac:dyDescent="0.2">
      <c r="A22935" s="1"/>
      <c r="B22935" s="1"/>
      <c r="E22935" s="3"/>
      <c r="M22935" s="4"/>
    </row>
    <row r="22936" spans="1:13" ht="12.75" x14ac:dyDescent="0.2">
      <c r="A22936" s="1"/>
      <c r="B22936" s="1"/>
      <c r="E22936" s="3"/>
      <c r="M22936" s="4"/>
    </row>
    <row r="22937" spans="1:13" ht="12.75" x14ac:dyDescent="0.2">
      <c r="A22937" s="1"/>
      <c r="B22937" s="1"/>
      <c r="E22937" s="3"/>
      <c r="M22937" s="4"/>
    </row>
    <row r="22938" spans="1:13" ht="12.75" x14ac:dyDescent="0.2">
      <c r="A22938" s="1"/>
      <c r="B22938" s="1"/>
      <c r="E22938" s="3"/>
      <c r="M22938" s="4"/>
    </row>
    <row r="22939" spans="1:13" ht="12.75" x14ac:dyDescent="0.2">
      <c r="A22939" s="1"/>
      <c r="B22939" s="1"/>
      <c r="E22939" s="3"/>
      <c r="M22939" s="4"/>
    </row>
    <row r="22940" spans="1:13" ht="12.75" x14ac:dyDescent="0.2">
      <c r="A22940" s="1"/>
      <c r="B22940" s="1"/>
      <c r="E22940" s="3"/>
      <c r="M22940" s="4"/>
    </row>
    <row r="22941" spans="1:13" ht="12.75" x14ac:dyDescent="0.2">
      <c r="A22941" s="1"/>
      <c r="B22941" s="1"/>
      <c r="E22941" s="3"/>
      <c r="M22941" s="4"/>
    </row>
    <row r="22942" spans="1:13" ht="12.75" x14ac:dyDescent="0.2">
      <c r="A22942" s="1"/>
      <c r="B22942" s="1"/>
      <c r="E22942" s="3"/>
      <c r="M22942" s="4"/>
    </row>
    <row r="22943" spans="1:13" ht="12.75" x14ac:dyDescent="0.2">
      <c r="A22943" s="1"/>
      <c r="B22943" s="1"/>
      <c r="E22943" s="3"/>
      <c r="M22943" s="4"/>
    </row>
    <row r="22944" spans="1:13" ht="12.75" x14ac:dyDescent="0.2">
      <c r="A22944" s="1"/>
      <c r="B22944" s="1"/>
      <c r="E22944" s="3"/>
      <c r="M22944" s="4"/>
    </row>
    <row r="22945" spans="1:13" ht="12.75" x14ac:dyDescent="0.2">
      <c r="A22945" s="1"/>
      <c r="B22945" s="1"/>
      <c r="E22945" s="3"/>
      <c r="M22945" s="4"/>
    </row>
    <row r="22946" spans="1:13" ht="12.75" x14ac:dyDescent="0.2">
      <c r="A22946" s="1"/>
      <c r="B22946" s="1"/>
      <c r="E22946" s="3"/>
      <c r="M22946" s="4"/>
    </row>
    <row r="22947" spans="1:13" ht="12.75" x14ac:dyDescent="0.2">
      <c r="A22947" s="1"/>
      <c r="B22947" s="1"/>
      <c r="E22947" s="3"/>
      <c r="M22947" s="4"/>
    </row>
    <row r="22948" spans="1:13" ht="12.75" x14ac:dyDescent="0.2">
      <c r="A22948" s="1"/>
      <c r="B22948" s="1"/>
      <c r="E22948" s="3"/>
      <c r="L22948" s="4"/>
      <c r="M22948" s="4"/>
    </row>
    <row r="22949" spans="1:13" ht="12.75" x14ac:dyDescent="0.2">
      <c r="A22949" s="1"/>
      <c r="B22949" s="1"/>
      <c r="E22949" s="3"/>
      <c r="M22949" s="4"/>
    </row>
    <row r="22950" spans="1:13" ht="12.75" x14ac:dyDescent="0.2">
      <c r="A22950" s="1"/>
      <c r="B22950" s="1"/>
      <c r="E22950" s="3"/>
      <c r="M22950" s="4"/>
    </row>
    <row r="22951" spans="1:13" ht="12.75" x14ac:dyDescent="0.2">
      <c r="A22951" s="1"/>
      <c r="B22951" s="1"/>
      <c r="E22951" s="3"/>
      <c r="M22951" s="4"/>
    </row>
    <row r="22952" spans="1:13" ht="12.75" x14ac:dyDescent="0.2">
      <c r="A22952" s="1"/>
      <c r="B22952" s="1"/>
      <c r="E22952" s="3"/>
      <c r="M22952" s="4"/>
    </row>
    <row r="22953" spans="1:13" ht="12.75" x14ac:dyDescent="0.2">
      <c r="A22953" s="1"/>
      <c r="B22953" s="1"/>
      <c r="E22953" s="3"/>
      <c r="M22953" s="4"/>
    </row>
    <row r="22954" spans="1:13" ht="12.75" x14ac:dyDescent="0.2">
      <c r="A22954" s="1"/>
      <c r="B22954" s="1"/>
      <c r="E22954" s="3"/>
      <c r="M22954" s="4"/>
    </row>
    <row r="22955" spans="1:13" ht="12.75" x14ac:dyDescent="0.2">
      <c r="A22955" s="1"/>
      <c r="B22955" s="1"/>
      <c r="E22955" s="3"/>
      <c r="M22955" s="4"/>
    </row>
    <row r="22956" spans="1:13" ht="12.75" x14ac:dyDescent="0.2">
      <c r="A22956" s="1"/>
      <c r="B22956" s="1"/>
      <c r="E22956" s="3"/>
      <c r="M22956" s="4"/>
    </row>
    <row r="22957" spans="1:13" ht="12.75" x14ac:dyDescent="0.2">
      <c r="A22957" s="1"/>
      <c r="B22957" s="1"/>
      <c r="E22957" s="3"/>
      <c r="M22957" s="4"/>
    </row>
    <row r="22958" spans="1:13" ht="12.75" x14ac:dyDescent="0.2">
      <c r="A22958" s="1"/>
      <c r="B22958" s="1"/>
      <c r="E22958" s="3"/>
      <c r="M22958" s="4"/>
    </row>
    <row r="22959" spans="1:13" ht="12.75" x14ac:dyDescent="0.2">
      <c r="A22959" s="1"/>
      <c r="B22959" s="1"/>
      <c r="E22959" s="3"/>
      <c r="M22959" s="4"/>
    </row>
    <row r="22960" spans="1:13" ht="12.75" x14ac:dyDescent="0.2">
      <c r="A22960" s="1"/>
      <c r="B22960" s="1"/>
      <c r="E22960" s="3"/>
      <c r="M22960" s="4"/>
    </row>
    <row r="22961" spans="1:13" ht="12.75" x14ac:dyDescent="0.2">
      <c r="A22961" s="1"/>
      <c r="B22961" s="1"/>
      <c r="E22961" s="3"/>
      <c r="M22961" s="4"/>
    </row>
    <row r="22962" spans="1:13" ht="12.75" x14ac:dyDescent="0.2">
      <c r="A22962" s="1"/>
      <c r="B22962" s="1"/>
      <c r="E22962" s="3"/>
      <c r="M22962" s="4"/>
    </row>
    <row r="22963" spans="1:13" ht="12.75" x14ac:dyDescent="0.2">
      <c r="A22963" s="1"/>
      <c r="B22963" s="1"/>
      <c r="E22963" s="3"/>
      <c r="M22963" s="4"/>
    </row>
    <row r="22964" spans="1:13" ht="12.75" x14ac:dyDescent="0.2">
      <c r="A22964" s="1"/>
      <c r="B22964" s="1"/>
      <c r="E22964" s="3"/>
      <c r="M22964" s="4"/>
    </row>
    <row r="22965" spans="1:13" ht="12.75" x14ac:dyDescent="0.2">
      <c r="A22965" s="1"/>
      <c r="B22965" s="1"/>
      <c r="E22965" s="3"/>
      <c r="M22965" s="4"/>
    </row>
    <row r="22966" spans="1:13" ht="12.75" x14ac:dyDescent="0.2">
      <c r="A22966" s="1"/>
      <c r="B22966" s="1"/>
      <c r="E22966" s="3"/>
      <c r="M22966" s="4"/>
    </row>
    <row r="22967" spans="1:13" ht="12.75" x14ac:dyDescent="0.2">
      <c r="A22967" s="1"/>
      <c r="B22967" s="1"/>
      <c r="E22967" s="3"/>
      <c r="M22967" s="4"/>
    </row>
    <row r="22968" spans="1:13" ht="12.75" x14ac:dyDescent="0.2">
      <c r="A22968" s="1"/>
      <c r="B22968" s="1"/>
      <c r="E22968" s="3"/>
      <c r="M22968" s="4"/>
    </row>
    <row r="22969" spans="1:13" ht="12.75" x14ac:dyDescent="0.2">
      <c r="A22969" s="1"/>
      <c r="B22969" s="1"/>
      <c r="E22969" s="3"/>
      <c r="M22969" s="4"/>
    </row>
    <row r="22970" spans="1:13" ht="12.75" x14ac:dyDescent="0.2">
      <c r="A22970" s="1"/>
      <c r="B22970" s="1"/>
      <c r="E22970" s="3"/>
      <c r="M22970" s="4"/>
    </row>
    <row r="22971" spans="1:13" ht="12.75" x14ac:dyDescent="0.2">
      <c r="A22971" s="1"/>
      <c r="B22971" s="1"/>
      <c r="E22971" s="3"/>
      <c r="M22971" s="4"/>
    </row>
    <row r="22972" spans="1:13" ht="12.75" x14ac:dyDescent="0.2">
      <c r="A22972" s="1"/>
      <c r="B22972" s="1"/>
      <c r="E22972" s="3"/>
      <c r="M22972" s="4"/>
    </row>
    <row r="22973" spans="1:13" ht="12.75" x14ac:dyDescent="0.2">
      <c r="A22973" s="1"/>
      <c r="B22973" s="1"/>
      <c r="E22973" s="3"/>
      <c r="M22973" s="4"/>
    </row>
    <row r="22974" spans="1:13" ht="12.75" x14ac:dyDescent="0.2">
      <c r="A22974" s="1"/>
      <c r="B22974" s="1"/>
      <c r="E22974" s="3"/>
      <c r="M22974" s="4"/>
    </row>
    <row r="22975" spans="1:13" ht="12.75" x14ac:dyDescent="0.2">
      <c r="A22975" s="1"/>
      <c r="B22975" s="1"/>
      <c r="E22975" s="3"/>
      <c r="M22975" s="4"/>
    </row>
    <row r="22976" spans="1:13" ht="12.75" x14ac:dyDescent="0.2">
      <c r="A22976" s="1"/>
      <c r="B22976" s="1"/>
      <c r="E22976" s="3"/>
      <c r="M22976" s="4"/>
    </row>
    <row r="22977" spans="1:13" ht="12.75" x14ac:dyDescent="0.2">
      <c r="A22977" s="1"/>
      <c r="B22977" s="1"/>
      <c r="E22977" s="3"/>
      <c r="M22977" s="4"/>
    </row>
    <row r="22978" spans="1:13" ht="12.75" x14ac:dyDescent="0.2">
      <c r="A22978" s="1"/>
      <c r="B22978" s="1"/>
      <c r="E22978" s="3"/>
      <c r="M22978" s="4"/>
    </row>
    <row r="22979" spans="1:13" ht="12.75" x14ac:dyDescent="0.2">
      <c r="A22979" s="1"/>
      <c r="B22979" s="1"/>
      <c r="E22979" s="3"/>
      <c r="M22979" s="4"/>
    </row>
    <row r="22980" spans="1:13" ht="12.75" x14ac:dyDescent="0.2">
      <c r="A22980" s="1"/>
      <c r="B22980" s="1"/>
      <c r="E22980" s="3"/>
      <c r="M22980" s="4"/>
    </row>
    <row r="22981" spans="1:13" ht="12.75" x14ac:dyDescent="0.2">
      <c r="A22981" s="1"/>
      <c r="B22981" s="1"/>
      <c r="E22981" s="3"/>
      <c r="M22981" s="4"/>
    </row>
    <row r="22982" spans="1:13" ht="12.75" x14ac:dyDescent="0.2">
      <c r="A22982" s="1"/>
      <c r="B22982" s="1"/>
      <c r="E22982" s="3"/>
      <c r="M22982" s="4"/>
    </row>
    <row r="22983" spans="1:13" ht="12.75" x14ac:dyDescent="0.2">
      <c r="A22983" s="1"/>
      <c r="B22983" s="1"/>
      <c r="E22983" s="3"/>
      <c r="L22983" s="4"/>
      <c r="M22983" s="4"/>
    </row>
    <row r="22984" spans="1:13" ht="12.75" x14ac:dyDescent="0.2">
      <c r="A22984" s="1"/>
      <c r="B22984" s="1"/>
      <c r="E22984" s="3"/>
      <c r="M22984" s="4"/>
    </row>
    <row r="22985" spans="1:13" ht="12.75" x14ac:dyDescent="0.2">
      <c r="A22985" s="1"/>
      <c r="B22985" s="1"/>
      <c r="E22985" s="3"/>
      <c r="M22985" s="4"/>
    </row>
    <row r="22986" spans="1:13" ht="12.75" x14ac:dyDescent="0.2">
      <c r="A22986" s="1"/>
      <c r="B22986" s="1"/>
      <c r="E22986" s="3"/>
      <c r="M22986" s="4"/>
    </row>
    <row r="22987" spans="1:13" ht="12.75" x14ac:dyDescent="0.2">
      <c r="A22987" s="1"/>
      <c r="B22987" s="1"/>
      <c r="E22987" s="3"/>
      <c r="M22987" s="4"/>
    </row>
    <row r="22988" spans="1:13" ht="12.75" x14ac:dyDescent="0.2">
      <c r="A22988" s="1"/>
      <c r="B22988" s="1"/>
      <c r="E22988" s="3"/>
      <c r="M22988" s="4"/>
    </row>
    <row r="22989" spans="1:13" ht="12.75" x14ac:dyDescent="0.2">
      <c r="A22989" s="1"/>
      <c r="B22989" s="1"/>
      <c r="E22989" s="3"/>
      <c r="M22989" s="4"/>
    </row>
    <row r="22990" spans="1:13" ht="12.75" x14ac:dyDescent="0.2">
      <c r="A22990" s="1"/>
      <c r="B22990" s="1"/>
      <c r="E22990" s="3"/>
      <c r="M22990" s="4"/>
    </row>
    <row r="22991" spans="1:13" ht="12.75" x14ac:dyDescent="0.2">
      <c r="A22991" s="1"/>
      <c r="B22991" s="1"/>
      <c r="E22991" s="3"/>
      <c r="M22991" s="4"/>
    </row>
    <row r="22992" spans="1:13" ht="12.75" x14ac:dyDescent="0.2">
      <c r="A22992" s="1"/>
      <c r="B22992" s="1"/>
      <c r="E22992" s="3"/>
      <c r="L22992" s="4"/>
      <c r="M22992" s="4"/>
    </row>
    <row r="22993" spans="1:13" ht="12.75" x14ac:dyDescent="0.2">
      <c r="A22993" s="1"/>
      <c r="B22993" s="1"/>
      <c r="E22993" s="3"/>
      <c r="L22993" s="4"/>
      <c r="M22993" s="4"/>
    </row>
    <row r="22994" spans="1:13" ht="12.75" x14ac:dyDescent="0.2">
      <c r="A22994" s="1"/>
      <c r="B22994" s="1"/>
      <c r="E22994" s="3"/>
      <c r="M22994" s="4"/>
    </row>
    <row r="22995" spans="1:13" ht="12.75" x14ac:dyDescent="0.2">
      <c r="A22995" s="1"/>
      <c r="B22995" s="1"/>
      <c r="E22995" s="3"/>
      <c r="M22995" s="4"/>
    </row>
    <row r="22996" spans="1:13" ht="12.75" x14ac:dyDescent="0.2">
      <c r="A22996" s="1"/>
      <c r="B22996" s="1"/>
      <c r="E22996" s="3"/>
      <c r="M22996" s="4"/>
    </row>
    <row r="22997" spans="1:13" ht="12.75" x14ac:dyDescent="0.2">
      <c r="A22997" s="1"/>
      <c r="B22997" s="1"/>
      <c r="E22997" s="3"/>
      <c r="M22997" s="4"/>
    </row>
    <row r="22998" spans="1:13" ht="12.75" x14ac:dyDescent="0.2">
      <c r="A22998" s="1"/>
      <c r="B22998" s="1"/>
      <c r="E22998" s="3"/>
      <c r="M22998" s="4"/>
    </row>
    <row r="22999" spans="1:13" ht="12.75" x14ac:dyDescent="0.2">
      <c r="A22999" s="1"/>
      <c r="B22999" s="1"/>
      <c r="E22999" s="3"/>
      <c r="M22999" s="4"/>
    </row>
    <row r="23000" spans="1:13" ht="12.75" x14ac:dyDescent="0.2">
      <c r="A23000" s="1"/>
      <c r="B23000" s="1"/>
      <c r="E23000" s="3"/>
      <c r="M23000" s="4"/>
    </row>
    <row r="23001" spans="1:13" ht="12.75" x14ac:dyDescent="0.2">
      <c r="A23001" s="1"/>
      <c r="B23001" s="1"/>
      <c r="E23001" s="3"/>
      <c r="L23001" s="4"/>
      <c r="M23001" s="4"/>
    </row>
    <row r="23002" spans="1:13" ht="12.75" x14ac:dyDescent="0.2">
      <c r="A23002" s="1"/>
      <c r="B23002" s="1"/>
      <c r="E23002" s="3"/>
      <c r="M23002" s="4"/>
    </row>
    <row r="23003" spans="1:13" ht="12.75" x14ac:dyDescent="0.2">
      <c r="A23003" s="1"/>
      <c r="B23003" s="1"/>
      <c r="E23003" s="3"/>
      <c r="M23003" s="4"/>
    </row>
    <row r="23004" spans="1:13" ht="12.75" x14ac:dyDescent="0.2">
      <c r="A23004" s="1"/>
      <c r="B23004" s="1"/>
      <c r="E23004" s="3"/>
      <c r="M23004" s="4"/>
    </row>
    <row r="23005" spans="1:13" ht="12.75" x14ac:dyDescent="0.2">
      <c r="A23005" s="1"/>
      <c r="B23005" s="1"/>
      <c r="E23005" s="3"/>
      <c r="M23005" s="4"/>
    </row>
    <row r="23006" spans="1:13" ht="12.75" x14ac:dyDescent="0.2">
      <c r="A23006" s="1"/>
      <c r="B23006" s="1"/>
      <c r="E23006" s="3"/>
      <c r="M23006" s="4"/>
    </row>
    <row r="23007" spans="1:13" ht="12.75" x14ac:dyDescent="0.2">
      <c r="A23007" s="1"/>
      <c r="B23007" s="1"/>
      <c r="E23007" s="3"/>
      <c r="M23007" s="4"/>
    </row>
    <row r="23008" spans="1:13" ht="12.75" x14ac:dyDescent="0.2">
      <c r="A23008" s="1"/>
      <c r="B23008" s="1"/>
      <c r="E23008" s="3"/>
      <c r="M23008" s="4"/>
    </row>
    <row r="23009" spans="1:13" ht="12.75" x14ac:dyDescent="0.2">
      <c r="A23009" s="1"/>
      <c r="B23009" s="1"/>
      <c r="E23009" s="3"/>
      <c r="M23009" s="4"/>
    </row>
    <row r="23010" spans="1:13" ht="12.75" x14ac:dyDescent="0.2">
      <c r="A23010" s="1"/>
      <c r="B23010" s="1"/>
      <c r="E23010" s="3"/>
      <c r="L23010" s="4"/>
      <c r="M23010" s="4"/>
    </row>
    <row r="23011" spans="1:13" ht="12.75" x14ac:dyDescent="0.2">
      <c r="A23011" s="1"/>
      <c r="B23011" s="1"/>
      <c r="E23011" s="3"/>
      <c r="M23011" s="4"/>
    </row>
    <row r="23012" spans="1:13" ht="12.75" x14ac:dyDescent="0.2">
      <c r="A23012" s="1"/>
      <c r="B23012" s="1"/>
      <c r="E23012" s="3"/>
      <c r="M23012" s="4"/>
    </row>
    <row r="23013" spans="1:13" ht="12.75" x14ac:dyDescent="0.2">
      <c r="A23013" s="1"/>
      <c r="B23013" s="1"/>
      <c r="E23013" s="3"/>
      <c r="M23013" s="4"/>
    </row>
    <row r="23014" spans="1:13" ht="12.75" x14ac:dyDescent="0.2">
      <c r="A23014" s="1"/>
      <c r="B23014" s="1"/>
      <c r="E23014" s="3"/>
      <c r="L23014" s="4"/>
      <c r="M23014" s="4"/>
    </row>
    <row r="23015" spans="1:13" ht="12.75" x14ac:dyDescent="0.2">
      <c r="A23015" s="1"/>
      <c r="B23015" s="1"/>
      <c r="E23015" s="3"/>
      <c r="M23015" s="4"/>
    </row>
    <row r="23016" spans="1:13" ht="12.75" x14ac:dyDescent="0.2">
      <c r="A23016" s="1"/>
      <c r="B23016" s="1"/>
      <c r="E23016" s="3"/>
      <c r="M23016" s="4"/>
    </row>
    <row r="23017" spans="1:13" ht="12.75" x14ac:dyDescent="0.2">
      <c r="A23017" s="1"/>
      <c r="B23017" s="1"/>
      <c r="E23017" s="3"/>
      <c r="M23017" s="4"/>
    </row>
    <row r="23018" spans="1:13" ht="12.75" x14ac:dyDescent="0.2">
      <c r="A23018" s="1"/>
      <c r="B23018" s="1"/>
      <c r="E23018" s="3"/>
      <c r="M23018" s="4"/>
    </row>
    <row r="23019" spans="1:13" ht="12.75" x14ac:dyDescent="0.2">
      <c r="A23019" s="1"/>
      <c r="B23019" s="1"/>
      <c r="E23019" s="3"/>
      <c r="M23019" s="4"/>
    </row>
    <row r="23020" spans="1:13" ht="12.75" x14ac:dyDescent="0.2">
      <c r="A23020" s="1"/>
      <c r="B23020" s="1"/>
      <c r="E23020" s="3"/>
      <c r="M23020" s="4"/>
    </row>
    <row r="23021" spans="1:13" ht="12.75" x14ac:dyDescent="0.2">
      <c r="A23021" s="1"/>
      <c r="B23021" s="1"/>
      <c r="E23021" s="3"/>
      <c r="M23021" s="4"/>
    </row>
    <row r="23022" spans="1:13" ht="12.75" x14ac:dyDescent="0.2">
      <c r="A23022" s="1"/>
      <c r="B23022" s="1"/>
      <c r="E23022" s="3"/>
      <c r="L23022" s="4"/>
      <c r="M23022" s="4"/>
    </row>
    <row r="23023" spans="1:13" ht="12.75" x14ac:dyDescent="0.2">
      <c r="A23023" s="1"/>
      <c r="B23023" s="1"/>
      <c r="E23023" s="3"/>
      <c r="M23023" s="4"/>
    </row>
    <row r="23024" spans="1:13" ht="12.75" x14ac:dyDescent="0.2">
      <c r="A23024" s="1"/>
      <c r="B23024" s="1"/>
      <c r="E23024" s="3"/>
      <c r="M23024" s="4"/>
    </row>
    <row r="23025" spans="1:13" ht="12.75" x14ac:dyDescent="0.2">
      <c r="A23025" s="1"/>
      <c r="B23025" s="1"/>
      <c r="E23025" s="3"/>
      <c r="M23025" s="4"/>
    </row>
    <row r="23026" spans="1:13" ht="12.75" x14ac:dyDescent="0.2">
      <c r="A23026" s="1"/>
      <c r="B23026" s="1"/>
      <c r="E23026" s="3"/>
      <c r="M23026" s="4"/>
    </row>
    <row r="23027" spans="1:13" ht="12.75" x14ac:dyDescent="0.2">
      <c r="A23027" s="1"/>
      <c r="B23027" s="1"/>
      <c r="E23027" s="3"/>
      <c r="M23027" s="4"/>
    </row>
    <row r="23028" spans="1:13" ht="12.75" x14ac:dyDescent="0.2">
      <c r="A23028" s="1"/>
      <c r="B23028" s="1"/>
      <c r="E23028" s="3"/>
      <c r="M23028" s="4"/>
    </row>
    <row r="23029" spans="1:13" ht="12.75" x14ac:dyDescent="0.2">
      <c r="A23029" s="1"/>
      <c r="B23029" s="1"/>
      <c r="E23029" s="3"/>
      <c r="M23029" s="4"/>
    </row>
    <row r="23030" spans="1:13" ht="12.75" x14ac:dyDescent="0.2">
      <c r="A23030" s="1"/>
      <c r="B23030" s="1"/>
      <c r="E23030" s="3"/>
      <c r="M23030" s="4"/>
    </row>
    <row r="23031" spans="1:13" ht="12.75" x14ac:dyDescent="0.2">
      <c r="A23031" s="1"/>
      <c r="B23031" s="1"/>
      <c r="E23031" s="3"/>
      <c r="M23031" s="4"/>
    </row>
    <row r="23032" spans="1:13" ht="12.75" x14ac:dyDescent="0.2">
      <c r="A23032" s="1"/>
      <c r="B23032" s="1"/>
      <c r="E23032" s="3"/>
      <c r="M23032" s="4"/>
    </row>
    <row r="23033" spans="1:13" ht="12.75" x14ac:dyDescent="0.2">
      <c r="A23033" s="1"/>
      <c r="B23033" s="1"/>
      <c r="E23033" s="3"/>
      <c r="M23033" s="4"/>
    </row>
    <row r="23034" spans="1:13" ht="12.75" x14ac:dyDescent="0.2">
      <c r="A23034" s="1"/>
      <c r="B23034" s="1"/>
      <c r="E23034" s="3"/>
      <c r="M23034" s="4"/>
    </row>
    <row r="23035" spans="1:13" ht="12.75" x14ac:dyDescent="0.2">
      <c r="A23035" s="1"/>
      <c r="B23035" s="1"/>
      <c r="E23035" s="3"/>
      <c r="M23035" s="4"/>
    </row>
    <row r="23036" spans="1:13" ht="12.75" x14ac:dyDescent="0.2">
      <c r="A23036" s="1"/>
      <c r="B23036" s="1"/>
      <c r="E23036" s="3"/>
      <c r="M23036" s="4"/>
    </row>
    <row r="23037" spans="1:13" ht="12.75" x14ac:dyDescent="0.2">
      <c r="A23037" s="1"/>
      <c r="B23037" s="1"/>
      <c r="E23037" s="3"/>
      <c r="M23037" s="4"/>
    </row>
    <row r="23038" spans="1:13" ht="12.75" x14ac:dyDescent="0.2">
      <c r="A23038" s="1"/>
      <c r="B23038" s="1"/>
      <c r="E23038" s="3"/>
      <c r="M23038" s="4"/>
    </row>
    <row r="23039" spans="1:13" ht="12.75" x14ac:dyDescent="0.2">
      <c r="A23039" s="1"/>
      <c r="B23039" s="1"/>
      <c r="E23039" s="3"/>
      <c r="M23039" s="4"/>
    </row>
    <row r="23040" spans="1:13" ht="12.75" x14ac:dyDescent="0.2">
      <c r="A23040" s="1"/>
      <c r="B23040" s="1"/>
      <c r="E23040" s="3"/>
      <c r="M23040" s="4"/>
    </row>
    <row r="23041" spans="1:13" ht="12.75" x14ac:dyDescent="0.2">
      <c r="A23041" s="1"/>
      <c r="B23041" s="1"/>
      <c r="E23041" s="3"/>
      <c r="L23041" s="4"/>
      <c r="M23041" s="4"/>
    </row>
    <row r="23042" spans="1:13" ht="12.75" x14ac:dyDescent="0.2">
      <c r="A23042" s="1"/>
      <c r="B23042" s="1"/>
      <c r="E23042" s="3"/>
      <c r="M23042" s="4"/>
    </row>
    <row r="23043" spans="1:13" ht="12.75" x14ac:dyDescent="0.2">
      <c r="A23043" s="1"/>
      <c r="B23043" s="1"/>
      <c r="E23043" s="3"/>
      <c r="M23043" s="4"/>
    </row>
    <row r="23044" spans="1:13" ht="12.75" x14ac:dyDescent="0.2">
      <c r="A23044" s="1"/>
      <c r="B23044" s="1"/>
      <c r="E23044" s="3"/>
      <c r="M23044" s="4"/>
    </row>
    <row r="23045" spans="1:13" ht="12.75" x14ac:dyDescent="0.2">
      <c r="A23045" s="1"/>
      <c r="B23045" s="1"/>
      <c r="E23045" s="3"/>
      <c r="M23045" s="4"/>
    </row>
    <row r="23046" spans="1:13" ht="12.75" x14ac:dyDescent="0.2">
      <c r="A23046" s="1"/>
      <c r="B23046" s="1"/>
      <c r="E23046" s="3"/>
      <c r="M23046" s="4"/>
    </row>
    <row r="23047" spans="1:13" ht="12.75" x14ac:dyDescent="0.2">
      <c r="A23047" s="1"/>
      <c r="B23047" s="1"/>
      <c r="E23047" s="3"/>
      <c r="L23047" s="4"/>
      <c r="M23047" s="4"/>
    </row>
    <row r="23048" spans="1:13" ht="12.75" x14ac:dyDescent="0.2">
      <c r="A23048" s="1"/>
      <c r="B23048" s="1"/>
      <c r="E23048" s="3"/>
      <c r="L23048" s="4"/>
      <c r="M23048" s="4"/>
    </row>
    <row r="23049" spans="1:13" ht="12.75" x14ac:dyDescent="0.2">
      <c r="A23049" s="1"/>
      <c r="B23049" s="1"/>
      <c r="E23049" s="3"/>
      <c r="L23049" s="4"/>
      <c r="M23049" s="4"/>
    </row>
    <row r="23050" spans="1:13" ht="12.75" x14ac:dyDescent="0.2">
      <c r="A23050" s="1"/>
      <c r="B23050" s="1"/>
      <c r="E23050" s="3"/>
      <c r="L23050" s="4"/>
      <c r="M23050" s="4"/>
    </row>
    <row r="23051" spans="1:13" ht="12.75" x14ac:dyDescent="0.2">
      <c r="A23051" s="1"/>
      <c r="B23051" s="1"/>
      <c r="E23051" s="3"/>
      <c r="M23051" s="4"/>
    </row>
    <row r="23052" spans="1:13" ht="12.75" x14ac:dyDescent="0.2">
      <c r="A23052" s="1"/>
      <c r="B23052" s="1"/>
      <c r="E23052" s="3"/>
      <c r="M23052" s="4"/>
    </row>
    <row r="23053" spans="1:13" ht="12.75" x14ac:dyDescent="0.2">
      <c r="A23053" s="1"/>
      <c r="B23053" s="1"/>
      <c r="E23053" s="3"/>
      <c r="M23053" s="4"/>
    </row>
    <row r="23054" spans="1:13" ht="12.75" x14ac:dyDescent="0.2">
      <c r="A23054" s="1"/>
      <c r="B23054" s="1"/>
      <c r="E23054" s="3"/>
      <c r="M23054" s="4"/>
    </row>
    <row r="23055" spans="1:13" ht="12.75" x14ac:dyDescent="0.2">
      <c r="A23055" s="1"/>
      <c r="B23055" s="1"/>
      <c r="E23055" s="3"/>
      <c r="L23055" s="4"/>
      <c r="M23055" s="4"/>
    </row>
    <row r="23056" spans="1:13" ht="12.75" x14ac:dyDescent="0.2">
      <c r="A23056" s="1"/>
      <c r="B23056" s="1"/>
      <c r="E23056" s="3"/>
      <c r="L23056" s="4"/>
      <c r="M23056" s="4"/>
    </row>
    <row r="23057" spans="1:13" ht="12.75" x14ac:dyDescent="0.2">
      <c r="A23057" s="1"/>
      <c r="B23057" s="1"/>
      <c r="E23057" s="3"/>
      <c r="M23057" s="4"/>
    </row>
    <row r="23058" spans="1:13" ht="12.75" x14ac:dyDescent="0.2">
      <c r="A23058" s="1"/>
      <c r="B23058" s="1"/>
      <c r="E23058" s="3"/>
      <c r="L23058" s="4"/>
      <c r="M23058" s="4"/>
    </row>
    <row r="23059" spans="1:13" ht="12.75" x14ac:dyDescent="0.2">
      <c r="A23059" s="1"/>
      <c r="B23059" s="1"/>
      <c r="E23059" s="3"/>
      <c r="M23059" s="4"/>
    </row>
    <row r="23060" spans="1:13" ht="12.75" x14ac:dyDescent="0.2">
      <c r="A23060" s="1"/>
      <c r="B23060" s="1"/>
      <c r="E23060" s="3"/>
      <c r="M23060" s="4"/>
    </row>
    <row r="23061" spans="1:13" ht="12.75" x14ac:dyDescent="0.2">
      <c r="A23061" s="1"/>
      <c r="B23061" s="1"/>
      <c r="E23061" s="3"/>
      <c r="M23061" s="4"/>
    </row>
    <row r="23062" spans="1:13" ht="12.75" x14ac:dyDescent="0.2">
      <c r="A23062" s="1"/>
      <c r="B23062" s="1"/>
      <c r="E23062" s="3"/>
      <c r="L23062" s="4"/>
      <c r="M23062" s="4"/>
    </row>
    <row r="23063" spans="1:13" ht="12.75" x14ac:dyDescent="0.2">
      <c r="A23063" s="1"/>
      <c r="B23063" s="1"/>
      <c r="E23063" s="3"/>
      <c r="M23063" s="4"/>
    </row>
    <row r="23064" spans="1:13" ht="12.75" x14ac:dyDescent="0.2">
      <c r="A23064" s="1"/>
      <c r="B23064" s="1"/>
      <c r="E23064" s="3"/>
      <c r="M23064" s="4"/>
    </row>
    <row r="23065" spans="1:13" ht="12.75" x14ac:dyDescent="0.2">
      <c r="A23065" s="1"/>
      <c r="B23065" s="1"/>
      <c r="E23065" s="3"/>
      <c r="M23065" s="4"/>
    </row>
    <row r="23066" spans="1:13" ht="12.75" x14ac:dyDescent="0.2">
      <c r="A23066" s="1"/>
      <c r="B23066" s="1"/>
      <c r="E23066" s="3"/>
      <c r="M23066" s="4"/>
    </row>
    <row r="23067" spans="1:13" ht="12.75" x14ac:dyDescent="0.2">
      <c r="A23067" s="1"/>
      <c r="B23067" s="1"/>
      <c r="E23067" s="3"/>
      <c r="M23067" s="4"/>
    </row>
    <row r="23068" spans="1:13" ht="12.75" x14ac:dyDescent="0.2">
      <c r="A23068" s="1"/>
      <c r="B23068" s="1"/>
      <c r="E23068" s="3"/>
      <c r="M23068" s="4"/>
    </row>
    <row r="23069" spans="1:13" ht="12.75" x14ac:dyDescent="0.2">
      <c r="A23069" s="1"/>
      <c r="B23069" s="1"/>
      <c r="E23069" s="3"/>
      <c r="M23069" s="4"/>
    </row>
    <row r="23070" spans="1:13" ht="12.75" x14ac:dyDescent="0.2">
      <c r="A23070" s="1"/>
      <c r="B23070" s="1"/>
      <c r="E23070" s="3"/>
      <c r="M23070" s="4"/>
    </row>
    <row r="23071" spans="1:13" ht="12.75" x14ac:dyDescent="0.2">
      <c r="A23071" s="1"/>
      <c r="B23071" s="1"/>
      <c r="E23071" s="3"/>
      <c r="M23071" s="4"/>
    </row>
    <row r="23072" spans="1:13" ht="12.75" x14ac:dyDescent="0.2">
      <c r="A23072" s="1"/>
      <c r="B23072" s="1"/>
      <c r="E23072" s="3"/>
      <c r="M23072" s="4"/>
    </row>
    <row r="23073" spans="1:13" ht="12.75" x14ac:dyDescent="0.2">
      <c r="A23073" s="1"/>
      <c r="B23073" s="1"/>
      <c r="E23073" s="3"/>
      <c r="M23073" s="4"/>
    </row>
    <row r="23074" spans="1:13" ht="12.75" x14ac:dyDescent="0.2">
      <c r="A23074" s="1"/>
      <c r="B23074" s="1"/>
      <c r="E23074" s="3"/>
      <c r="M23074" s="4"/>
    </row>
    <row r="23075" spans="1:13" ht="12.75" x14ac:dyDescent="0.2">
      <c r="A23075" s="1"/>
      <c r="B23075" s="1"/>
      <c r="E23075" s="3"/>
      <c r="L23075" s="4"/>
      <c r="M23075" s="4"/>
    </row>
    <row r="23076" spans="1:13" ht="12.75" x14ac:dyDescent="0.2">
      <c r="A23076" s="1"/>
      <c r="B23076" s="1"/>
      <c r="E23076" s="3"/>
      <c r="L23076" s="4"/>
      <c r="M23076" s="4"/>
    </row>
    <row r="23077" spans="1:13" ht="12.75" x14ac:dyDescent="0.2">
      <c r="A23077" s="1"/>
      <c r="B23077" s="1"/>
      <c r="E23077" s="3"/>
      <c r="M23077" s="4"/>
    </row>
    <row r="23078" spans="1:13" ht="12.75" x14ac:dyDescent="0.2">
      <c r="A23078" s="1"/>
      <c r="B23078" s="1"/>
      <c r="E23078" s="3"/>
      <c r="M23078" s="4"/>
    </row>
    <row r="23079" spans="1:13" ht="12.75" x14ac:dyDescent="0.2">
      <c r="A23079" s="1"/>
      <c r="B23079" s="1"/>
      <c r="E23079" s="3"/>
      <c r="M23079" s="4"/>
    </row>
    <row r="23080" spans="1:13" ht="12.75" x14ac:dyDescent="0.2">
      <c r="A23080" s="1"/>
      <c r="B23080" s="1"/>
      <c r="E23080" s="3"/>
      <c r="M23080" s="4"/>
    </row>
    <row r="23081" spans="1:13" ht="12.75" x14ac:dyDescent="0.2">
      <c r="A23081" s="1"/>
      <c r="B23081" s="1"/>
      <c r="E23081" s="3"/>
      <c r="M23081" s="4"/>
    </row>
    <row r="23082" spans="1:13" ht="12.75" x14ac:dyDescent="0.2">
      <c r="A23082" s="1"/>
      <c r="B23082" s="1"/>
      <c r="E23082" s="3"/>
      <c r="M23082" s="4"/>
    </row>
    <row r="23083" spans="1:13" ht="12.75" x14ac:dyDescent="0.2">
      <c r="A23083" s="1"/>
      <c r="B23083" s="1"/>
      <c r="E23083" s="3"/>
      <c r="M23083" s="4"/>
    </row>
    <row r="23084" spans="1:13" ht="12.75" x14ac:dyDescent="0.2">
      <c r="A23084" s="1"/>
      <c r="B23084" s="1"/>
      <c r="E23084" s="3"/>
      <c r="M23084" s="4"/>
    </row>
    <row r="23085" spans="1:13" ht="12.75" x14ac:dyDescent="0.2">
      <c r="A23085" s="1"/>
      <c r="B23085" s="1"/>
      <c r="E23085" s="3"/>
      <c r="M23085" s="4"/>
    </row>
    <row r="23086" spans="1:13" ht="12.75" x14ac:dyDescent="0.2">
      <c r="A23086" s="1"/>
      <c r="B23086" s="1"/>
      <c r="E23086" s="3"/>
      <c r="M23086" s="4"/>
    </row>
    <row r="23087" spans="1:13" ht="12.75" x14ac:dyDescent="0.2">
      <c r="A23087" s="1"/>
      <c r="B23087" s="1"/>
      <c r="E23087" s="3"/>
      <c r="M23087" s="4"/>
    </row>
    <row r="23088" spans="1:13" ht="12.75" x14ac:dyDescent="0.2">
      <c r="A23088" s="1"/>
      <c r="B23088" s="1"/>
      <c r="E23088" s="3"/>
      <c r="M23088" s="4"/>
    </row>
    <row r="23089" spans="1:13" ht="12.75" x14ac:dyDescent="0.2">
      <c r="A23089" s="1"/>
      <c r="B23089" s="1"/>
      <c r="E23089" s="3"/>
      <c r="M23089" s="4"/>
    </row>
    <row r="23090" spans="1:13" ht="12.75" x14ac:dyDescent="0.2">
      <c r="A23090" s="1"/>
      <c r="B23090" s="1"/>
      <c r="E23090" s="3"/>
      <c r="L23090" s="4"/>
      <c r="M23090" s="4"/>
    </row>
    <row r="23091" spans="1:13" ht="12.75" x14ac:dyDescent="0.2">
      <c r="A23091" s="1"/>
      <c r="B23091" s="1"/>
      <c r="E23091" s="3"/>
      <c r="M23091" s="4"/>
    </row>
    <row r="23092" spans="1:13" ht="12.75" x14ac:dyDescent="0.2">
      <c r="A23092" s="1"/>
      <c r="B23092" s="1"/>
      <c r="E23092" s="3"/>
      <c r="M23092" s="4"/>
    </row>
    <row r="23093" spans="1:13" ht="12.75" x14ac:dyDescent="0.2">
      <c r="A23093" s="1"/>
      <c r="B23093" s="1"/>
      <c r="E23093" s="3"/>
      <c r="L23093" s="4"/>
      <c r="M23093" s="4"/>
    </row>
    <row r="23094" spans="1:13" ht="12.75" x14ac:dyDescent="0.2">
      <c r="A23094" s="1"/>
      <c r="B23094" s="1"/>
      <c r="E23094" s="3"/>
      <c r="M23094" s="4"/>
    </row>
    <row r="23095" spans="1:13" ht="12.75" x14ac:dyDescent="0.2">
      <c r="A23095" s="1"/>
      <c r="B23095" s="1"/>
      <c r="E23095" s="3"/>
      <c r="M23095" s="4"/>
    </row>
    <row r="23096" spans="1:13" ht="12.75" x14ac:dyDescent="0.2">
      <c r="A23096" s="1"/>
      <c r="B23096" s="1"/>
      <c r="E23096" s="3"/>
      <c r="M23096" s="4"/>
    </row>
    <row r="23097" spans="1:13" ht="12.75" x14ac:dyDescent="0.2">
      <c r="A23097" s="1"/>
      <c r="B23097" s="1"/>
      <c r="E23097" s="3"/>
      <c r="M23097" s="4"/>
    </row>
    <row r="23098" spans="1:13" ht="12.75" x14ac:dyDescent="0.2">
      <c r="A23098" s="1"/>
      <c r="B23098" s="1"/>
      <c r="E23098" s="3"/>
      <c r="M23098" s="4"/>
    </row>
    <row r="23099" spans="1:13" ht="12.75" x14ac:dyDescent="0.2">
      <c r="A23099" s="1"/>
      <c r="B23099" s="1"/>
      <c r="E23099" s="3"/>
      <c r="L23099" s="4"/>
      <c r="M23099" s="4"/>
    </row>
    <row r="23100" spans="1:13" ht="12.75" x14ac:dyDescent="0.2">
      <c r="A23100" s="1"/>
      <c r="B23100" s="1"/>
      <c r="E23100" s="3"/>
      <c r="L23100" s="4"/>
      <c r="M23100" s="4"/>
    </row>
    <row r="23101" spans="1:13" ht="12.75" x14ac:dyDescent="0.2">
      <c r="A23101" s="1"/>
      <c r="B23101" s="1"/>
      <c r="E23101" s="3"/>
      <c r="L23101" s="4"/>
      <c r="M23101" s="4"/>
    </row>
    <row r="23102" spans="1:13" ht="12.75" x14ac:dyDescent="0.2">
      <c r="A23102" s="1"/>
      <c r="B23102" s="1"/>
      <c r="E23102" s="3"/>
      <c r="L23102" s="4"/>
      <c r="M23102" s="4"/>
    </row>
    <row r="23103" spans="1:13" ht="12.75" x14ac:dyDescent="0.2">
      <c r="A23103" s="1"/>
      <c r="B23103" s="1"/>
      <c r="E23103" s="3"/>
      <c r="M23103" s="4"/>
    </row>
    <row r="23104" spans="1:13" ht="12.75" x14ac:dyDescent="0.2">
      <c r="A23104" s="1"/>
      <c r="B23104" s="1"/>
      <c r="E23104" s="3"/>
      <c r="M23104" s="4"/>
    </row>
    <row r="23105" spans="1:13" ht="12.75" x14ac:dyDescent="0.2">
      <c r="A23105" s="1"/>
      <c r="B23105" s="1"/>
      <c r="E23105" s="3"/>
      <c r="M23105" s="4"/>
    </row>
    <row r="23106" spans="1:13" ht="12.75" x14ac:dyDescent="0.2">
      <c r="A23106" s="1"/>
      <c r="B23106" s="1"/>
      <c r="E23106" s="3"/>
      <c r="M23106" s="4"/>
    </row>
    <row r="23107" spans="1:13" ht="12.75" x14ac:dyDescent="0.2">
      <c r="A23107" s="1"/>
      <c r="B23107" s="1"/>
      <c r="E23107" s="3"/>
      <c r="M23107" s="4"/>
    </row>
    <row r="23108" spans="1:13" ht="12.75" x14ac:dyDescent="0.2">
      <c r="A23108" s="1"/>
      <c r="B23108" s="1"/>
      <c r="E23108" s="3"/>
      <c r="M23108" s="4"/>
    </row>
    <row r="23109" spans="1:13" ht="12.75" x14ac:dyDescent="0.2">
      <c r="A23109" s="1"/>
      <c r="B23109" s="1"/>
      <c r="E23109" s="3"/>
      <c r="L23109" s="4"/>
      <c r="M23109" s="4"/>
    </row>
    <row r="23110" spans="1:13" ht="12.75" x14ac:dyDescent="0.2">
      <c r="A23110" s="1"/>
      <c r="B23110" s="1"/>
      <c r="E23110" s="3"/>
      <c r="L23110" s="4"/>
      <c r="M23110" s="4"/>
    </row>
    <row r="23111" spans="1:13" ht="12.75" x14ac:dyDescent="0.2">
      <c r="A23111" s="1"/>
      <c r="B23111" s="1"/>
      <c r="E23111" s="3"/>
      <c r="L23111" s="4"/>
      <c r="M23111" s="4"/>
    </row>
    <row r="23112" spans="1:13" ht="12.75" x14ac:dyDescent="0.2">
      <c r="A23112" s="1"/>
      <c r="B23112" s="1"/>
      <c r="E23112" s="3"/>
      <c r="M23112" s="4"/>
    </row>
    <row r="23113" spans="1:13" ht="12.75" x14ac:dyDescent="0.2">
      <c r="A23113" s="1"/>
      <c r="B23113" s="1"/>
      <c r="E23113" s="3"/>
      <c r="M23113" s="4"/>
    </row>
    <row r="23114" spans="1:13" ht="12.75" x14ac:dyDescent="0.2">
      <c r="A23114" s="1"/>
      <c r="B23114" s="1"/>
      <c r="E23114" s="3"/>
      <c r="M23114" s="4"/>
    </row>
    <row r="23115" spans="1:13" ht="12.75" x14ac:dyDescent="0.2">
      <c r="A23115" s="1"/>
      <c r="B23115" s="1"/>
      <c r="E23115" s="3"/>
      <c r="M23115" s="4"/>
    </row>
    <row r="23116" spans="1:13" ht="12.75" x14ac:dyDescent="0.2">
      <c r="A23116" s="1"/>
      <c r="B23116" s="1"/>
      <c r="E23116" s="3"/>
      <c r="M23116" s="4"/>
    </row>
    <row r="23117" spans="1:13" ht="12.75" x14ac:dyDescent="0.2">
      <c r="A23117" s="1"/>
      <c r="B23117" s="1"/>
      <c r="E23117" s="3"/>
      <c r="M23117" s="4"/>
    </row>
    <row r="23118" spans="1:13" ht="12.75" x14ac:dyDescent="0.2">
      <c r="A23118" s="1"/>
      <c r="B23118" s="1"/>
      <c r="E23118" s="3"/>
      <c r="M23118" s="4"/>
    </row>
    <row r="23119" spans="1:13" ht="12.75" x14ac:dyDescent="0.2">
      <c r="A23119" s="1"/>
      <c r="B23119" s="1"/>
      <c r="E23119" s="3"/>
      <c r="M23119" s="4"/>
    </row>
    <row r="23120" spans="1:13" ht="12.75" x14ac:dyDescent="0.2">
      <c r="A23120" s="1"/>
      <c r="B23120" s="1"/>
      <c r="E23120" s="3"/>
      <c r="M23120" s="4"/>
    </row>
    <row r="23121" spans="1:13" ht="12.75" x14ac:dyDescent="0.2">
      <c r="A23121" s="1"/>
      <c r="B23121" s="1"/>
      <c r="E23121" s="3"/>
      <c r="M23121" s="4"/>
    </row>
    <row r="23122" spans="1:13" ht="12.75" x14ac:dyDescent="0.2">
      <c r="A23122" s="1"/>
      <c r="B23122" s="1"/>
      <c r="E23122" s="3"/>
      <c r="M23122" s="4"/>
    </row>
    <row r="23123" spans="1:13" ht="12.75" x14ac:dyDescent="0.2">
      <c r="A23123" s="1"/>
      <c r="B23123" s="1"/>
      <c r="E23123" s="3"/>
      <c r="M23123" s="4"/>
    </row>
    <row r="23124" spans="1:13" ht="12.75" x14ac:dyDescent="0.2">
      <c r="A23124" s="1"/>
      <c r="B23124" s="1"/>
      <c r="E23124" s="3"/>
      <c r="M23124" s="4"/>
    </row>
    <row r="23125" spans="1:13" ht="12.75" x14ac:dyDescent="0.2">
      <c r="A23125" s="1"/>
      <c r="B23125" s="1"/>
      <c r="E23125" s="3"/>
      <c r="M23125" s="4"/>
    </row>
    <row r="23126" spans="1:13" ht="12.75" x14ac:dyDescent="0.2">
      <c r="A23126" s="1"/>
      <c r="B23126" s="1"/>
      <c r="E23126" s="3"/>
      <c r="M23126" s="4"/>
    </row>
    <row r="23127" spans="1:13" ht="12.75" x14ac:dyDescent="0.2">
      <c r="A23127" s="1"/>
      <c r="B23127" s="1"/>
      <c r="E23127" s="3"/>
      <c r="M23127" s="4"/>
    </row>
    <row r="23128" spans="1:13" ht="12.75" x14ac:dyDescent="0.2">
      <c r="A23128" s="1"/>
      <c r="B23128" s="1"/>
      <c r="E23128" s="3"/>
      <c r="M23128" s="4"/>
    </row>
    <row r="23129" spans="1:13" ht="12.75" x14ac:dyDescent="0.2">
      <c r="A23129" s="1"/>
      <c r="B23129" s="1"/>
      <c r="E23129" s="3"/>
      <c r="M23129" s="4"/>
    </row>
    <row r="23130" spans="1:13" ht="12.75" x14ac:dyDescent="0.2">
      <c r="A23130" s="1"/>
      <c r="B23130" s="1"/>
      <c r="E23130" s="3"/>
      <c r="M23130" s="4"/>
    </row>
    <row r="23131" spans="1:13" ht="12.75" x14ac:dyDescent="0.2">
      <c r="A23131" s="1"/>
      <c r="B23131" s="1"/>
      <c r="E23131" s="3"/>
      <c r="L23131" s="4"/>
      <c r="M23131" s="4"/>
    </row>
    <row r="23132" spans="1:13" ht="12.75" x14ac:dyDescent="0.2">
      <c r="A23132" s="1"/>
      <c r="B23132" s="1"/>
      <c r="E23132" s="3"/>
      <c r="M23132" s="4"/>
    </row>
    <row r="23133" spans="1:13" ht="12.75" x14ac:dyDescent="0.2">
      <c r="A23133" s="1"/>
      <c r="B23133" s="1"/>
      <c r="E23133" s="3"/>
      <c r="M23133" s="4"/>
    </row>
    <row r="23134" spans="1:13" ht="12.75" x14ac:dyDescent="0.2">
      <c r="A23134" s="1"/>
      <c r="B23134" s="1"/>
      <c r="E23134" s="3"/>
      <c r="M23134" s="4"/>
    </row>
    <row r="23135" spans="1:13" ht="12.75" x14ac:dyDescent="0.2">
      <c r="A23135" s="1"/>
      <c r="B23135" s="1"/>
      <c r="E23135" s="3"/>
      <c r="M23135" s="4"/>
    </row>
    <row r="23136" spans="1:13" ht="12.75" x14ac:dyDescent="0.2">
      <c r="A23136" s="1"/>
      <c r="B23136" s="1"/>
      <c r="E23136" s="3"/>
      <c r="M23136" s="4"/>
    </row>
    <row r="23137" spans="1:13" ht="12.75" x14ac:dyDescent="0.2">
      <c r="A23137" s="1"/>
      <c r="B23137" s="1"/>
      <c r="E23137" s="3"/>
      <c r="M23137" s="4"/>
    </row>
    <row r="23138" spans="1:13" ht="12.75" x14ac:dyDescent="0.2">
      <c r="A23138" s="1"/>
      <c r="B23138" s="1"/>
      <c r="E23138" s="3"/>
      <c r="M23138" s="4"/>
    </row>
    <row r="23139" spans="1:13" ht="12.75" x14ac:dyDescent="0.2">
      <c r="A23139" s="1"/>
      <c r="B23139" s="1"/>
      <c r="E23139" s="3"/>
      <c r="M23139" s="4"/>
    </row>
    <row r="23140" spans="1:13" ht="12.75" x14ac:dyDescent="0.2">
      <c r="A23140" s="1"/>
      <c r="B23140" s="1"/>
      <c r="E23140" s="3"/>
      <c r="M23140" s="4"/>
    </row>
    <row r="23141" spans="1:13" ht="12.75" x14ac:dyDescent="0.2">
      <c r="A23141" s="1"/>
      <c r="B23141" s="1"/>
      <c r="E23141" s="3"/>
      <c r="L23141" s="4"/>
      <c r="M23141" s="4"/>
    </row>
    <row r="23142" spans="1:13" ht="12.75" x14ac:dyDescent="0.2">
      <c r="A23142" s="1"/>
      <c r="B23142" s="1"/>
      <c r="E23142" s="3"/>
      <c r="M23142" s="4"/>
    </row>
    <row r="23143" spans="1:13" ht="12.75" x14ac:dyDescent="0.2">
      <c r="A23143" s="1"/>
      <c r="B23143" s="1"/>
      <c r="E23143" s="3"/>
      <c r="M23143" s="4"/>
    </row>
    <row r="23144" spans="1:13" ht="12.75" x14ac:dyDescent="0.2">
      <c r="A23144" s="1"/>
      <c r="B23144" s="1"/>
      <c r="E23144" s="3"/>
      <c r="M23144" s="4"/>
    </row>
    <row r="23145" spans="1:13" ht="12.75" x14ac:dyDescent="0.2">
      <c r="A23145" s="1"/>
      <c r="B23145" s="1"/>
      <c r="E23145" s="3"/>
      <c r="M23145" s="4"/>
    </row>
    <row r="23146" spans="1:13" ht="12.75" x14ac:dyDescent="0.2">
      <c r="A23146" s="1"/>
      <c r="B23146" s="1"/>
      <c r="E23146" s="3"/>
      <c r="M23146" s="4"/>
    </row>
    <row r="23147" spans="1:13" ht="12.75" x14ac:dyDescent="0.2">
      <c r="A23147" s="1"/>
      <c r="B23147" s="1"/>
      <c r="E23147" s="3"/>
      <c r="M23147" s="4"/>
    </row>
    <row r="23148" spans="1:13" ht="12.75" x14ac:dyDescent="0.2">
      <c r="A23148" s="1"/>
      <c r="B23148" s="1"/>
      <c r="E23148" s="3"/>
      <c r="M23148" s="4"/>
    </row>
    <row r="23149" spans="1:13" ht="12.75" x14ac:dyDescent="0.2">
      <c r="A23149" s="1"/>
      <c r="B23149" s="1"/>
      <c r="E23149" s="3"/>
      <c r="L23149" s="4"/>
      <c r="M23149" s="4"/>
    </row>
    <row r="23150" spans="1:13" ht="12.75" x14ac:dyDescent="0.2">
      <c r="A23150" s="1"/>
      <c r="B23150" s="1"/>
      <c r="E23150" s="3"/>
      <c r="L23150" s="4"/>
      <c r="M23150" s="4"/>
    </row>
    <row r="23151" spans="1:13" ht="12.75" x14ac:dyDescent="0.2">
      <c r="A23151" s="1"/>
      <c r="B23151" s="1"/>
      <c r="E23151" s="3"/>
      <c r="L23151" s="4"/>
      <c r="M23151" s="4"/>
    </row>
    <row r="23152" spans="1:13" ht="12.75" x14ac:dyDescent="0.2">
      <c r="A23152" s="1"/>
      <c r="B23152" s="1"/>
      <c r="E23152" s="3"/>
      <c r="M23152" s="4"/>
    </row>
    <row r="23153" spans="1:13" ht="12.75" x14ac:dyDescent="0.2">
      <c r="A23153" s="1"/>
      <c r="B23153" s="1"/>
      <c r="E23153" s="3"/>
      <c r="M23153" s="4"/>
    </row>
    <row r="23154" spans="1:13" ht="12.75" x14ac:dyDescent="0.2">
      <c r="A23154" s="1"/>
      <c r="B23154" s="1"/>
      <c r="E23154" s="3"/>
      <c r="M23154" s="4"/>
    </row>
    <row r="23155" spans="1:13" ht="12.75" x14ac:dyDescent="0.2">
      <c r="A23155" s="1"/>
      <c r="B23155" s="1"/>
      <c r="E23155" s="3"/>
      <c r="M23155" s="4"/>
    </row>
    <row r="23156" spans="1:13" ht="12.75" x14ac:dyDescent="0.2">
      <c r="A23156" s="1"/>
      <c r="B23156" s="1"/>
      <c r="E23156" s="3"/>
      <c r="M23156" s="4"/>
    </row>
    <row r="23157" spans="1:13" ht="12.75" x14ac:dyDescent="0.2">
      <c r="A23157" s="1"/>
      <c r="B23157" s="1"/>
      <c r="E23157" s="3"/>
      <c r="M23157" s="4"/>
    </row>
    <row r="23158" spans="1:13" ht="12.75" x14ac:dyDescent="0.2">
      <c r="A23158" s="1"/>
      <c r="B23158" s="1"/>
      <c r="E23158" s="3"/>
      <c r="M23158" s="4"/>
    </row>
    <row r="23159" spans="1:13" ht="12.75" x14ac:dyDescent="0.2">
      <c r="A23159" s="1"/>
      <c r="B23159" s="1"/>
      <c r="E23159" s="3"/>
      <c r="M23159" s="4"/>
    </row>
    <row r="23160" spans="1:13" ht="12.75" x14ac:dyDescent="0.2">
      <c r="A23160" s="1"/>
      <c r="B23160" s="1"/>
      <c r="E23160" s="3"/>
      <c r="M23160" s="4"/>
    </row>
    <row r="23161" spans="1:13" ht="12.75" x14ac:dyDescent="0.2">
      <c r="A23161" s="1"/>
      <c r="B23161" s="1"/>
      <c r="E23161" s="3"/>
      <c r="M23161" s="4"/>
    </row>
    <row r="23162" spans="1:13" ht="12.75" x14ac:dyDescent="0.2">
      <c r="A23162" s="1"/>
      <c r="B23162" s="1"/>
      <c r="E23162" s="3"/>
      <c r="M23162" s="4"/>
    </row>
    <row r="23163" spans="1:13" ht="12.75" x14ac:dyDescent="0.2">
      <c r="A23163" s="1"/>
      <c r="B23163" s="1"/>
      <c r="E23163" s="3"/>
      <c r="M23163" s="4"/>
    </row>
    <row r="23164" spans="1:13" ht="12.75" x14ac:dyDescent="0.2">
      <c r="A23164" s="1"/>
      <c r="B23164" s="1"/>
      <c r="E23164" s="3"/>
      <c r="M23164" s="4"/>
    </row>
    <row r="23165" spans="1:13" ht="12.75" x14ac:dyDescent="0.2">
      <c r="A23165" s="1"/>
      <c r="B23165" s="1"/>
      <c r="E23165" s="3"/>
      <c r="M23165" s="4"/>
    </row>
    <row r="23166" spans="1:13" ht="12.75" x14ac:dyDescent="0.2">
      <c r="A23166" s="1"/>
      <c r="B23166" s="1"/>
      <c r="E23166" s="3"/>
      <c r="M23166" s="4"/>
    </row>
    <row r="23167" spans="1:13" ht="12.75" x14ac:dyDescent="0.2">
      <c r="A23167" s="1"/>
      <c r="B23167" s="1"/>
      <c r="E23167" s="3"/>
      <c r="M23167" s="4"/>
    </row>
    <row r="23168" spans="1:13" ht="12.75" x14ac:dyDescent="0.2">
      <c r="A23168" s="1"/>
      <c r="B23168" s="1"/>
      <c r="E23168" s="3"/>
      <c r="M23168" s="4"/>
    </row>
    <row r="23169" spans="1:13" ht="12.75" x14ac:dyDescent="0.2">
      <c r="A23169" s="1"/>
      <c r="B23169" s="1"/>
      <c r="E23169" s="3"/>
      <c r="M23169" s="4"/>
    </row>
    <row r="23170" spans="1:13" ht="12.75" x14ac:dyDescent="0.2">
      <c r="A23170" s="1"/>
      <c r="B23170" s="1"/>
      <c r="E23170" s="3"/>
      <c r="L23170" s="4"/>
      <c r="M23170" s="4"/>
    </row>
    <row r="23171" spans="1:13" ht="12.75" x14ac:dyDescent="0.2">
      <c r="A23171" s="1"/>
      <c r="B23171" s="1"/>
      <c r="E23171" s="3"/>
      <c r="M23171" s="4"/>
    </row>
    <row r="23172" spans="1:13" ht="12.75" x14ac:dyDescent="0.2">
      <c r="A23172" s="1"/>
      <c r="B23172" s="1"/>
      <c r="E23172" s="3"/>
      <c r="M23172" s="4"/>
    </row>
    <row r="23173" spans="1:13" ht="12.75" x14ac:dyDescent="0.2">
      <c r="A23173" s="1"/>
      <c r="B23173" s="1"/>
      <c r="E23173" s="3"/>
      <c r="M23173" s="4"/>
    </row>
    <row r="23174" spans="1:13" ht="12.75" x14ac:dyDescent="0.2">
      <c r="A23174" s="1"/>
      <c r="B23174" s="1"/>
      <c r="E23174" s="3"/>
      <c r="M23174" s="4"/>
    </row>
    <row r="23175" spans="1:13" ht="12.75" x14ac:dyDescent="0.2">
      <c r="A23175" s="1"/>
      <c r="B23175" s="1"/>
      <c r="E23175" s="3"/>
      <c r="L23175" s="4"/>
      <c r="M23175" s="4"/>
    </row>
    <row r="23176" spans="1:13" ht="12.75" x14ac:dyDescent="0.2">
      <c r="A23176" s="1"/>
      <c r="B23176" s="1"/>
      <c r="E23176" s="3"/>
      <c r="M23176" s="4"/>
    </row>
    <row r="23177" spans="1:13" ht="12.75" x14ac:dyDescent="0.2">
      <c r="A23177" s="1"/>
      <c r="B23177" s="1"/>
      <c r="E23177" s="3"/>
      <c r="M23177" s="4"/>
    </row>
    <row r="23178" spans="1:13" ht="12.75" x14ac:dyDescent="0.2">
      <c r="A23178" s="1"/>
      <c r="B23178" s="1"/>
      <c r="E23178" s="3"/>
      <c r="L23178" s="4"/>
      <c r="M23178" s="4"/>
    </row>
    <row r="23179" spans="1:13" ht="12.75" x14ac:dyDescent="0.2">
      <c r="A23179" s="1"/>
      <c r="B23179" s="1"/>
      <c r="E23179" s="3"/>
      <c r="L23179" s="4"/>
      <c r="M23179" s="4"/>
    </row>
    <row r="23180" spans="1:13" ht="12.75" x14ac:dyDescent="0.2">
      <c r="A23180" s="1"/>
      <c r="B23180" s="1"/>
      <c r="E23180" s="3"/>
      <c r="M23180" s="4"/>
    </row>
    <row r="23181" spans="1:13" ht="12.75" x14ac:dyDescent="0.2">
      <c r="A23181" s="1"/>
      <c r="B23181" s="1"/>
      <c r="E23181" s="3"/>
      <c r="M23181" s="4"/>
    </row>
    <row r="23182" spans="1:13" ht="12.75" x14ac:dyDescent="0.2">
      <c r="A23182" s="1"/>
      <c r="B23182" s="1"/>
      <c r="E23182" s="3"/>
      <c r="M23182" s="4"/>
    </row>
    <row r="23183" spans="1:13" ht="12.75" x14ac:dyDescent="0.2">
      <c r="A23183" s="1"/>
      <c r="B23183" s="1"/>
      <c r="E23183" s="3"/>
      <c r="M23183" s="4"/>
    </row>
    <row r="23184" spans="1:13" ht="12.75" x14ac:dyDescent="0.2">
      <c r="A23184" s="1"/>
      <c r="B23184" s="1"/>
      <c r="E23184" s="3"/>
      <c r="M23184" s="4"/>
    </row>
    <row r="23185" spans="1:13" ht="12.75" x14ac:dyDescent="0.2">
      <c r="A23185" s="1"/>
      <c r="B23185" s="1"/>
      <c r="E23185" s="3"/>
      <c r="M23185" s="4"/>
    </row>
    <row r="23186" spans="1:13" ht="12.75" x14ac:dyDescent="0.2">
      <c r="A23186" s="1"/>
      <c r="B23186" s="1"/>
      <c r="E23186" s="3"/>
      <c r="M23186" s="4"/>
    </row>
    <row r="23187" spans="1:13" ht="12.75" x14ac:dyDescent="0.2">
      <c r="A23187" s="1"/>
      <c r="B23187" s="1"/>
      <c r="E23187" s="3"/>
      <c r="M23187" s="4"/>
    </row>
    <row r="23188" spans="1:13" ht="12.75" x14ac:dyDescent="0.2">
      <c r="A23188" s="1"/>
      <c r="B23188" s="1"/>
      <c r="E23188" s="3"/>
      <c r="M23188" s="4"/>
    </row>
    <row r="23189" spans="1:13" ht="12.75" x14ac:dyDescent="0.2">
      <c r="A23189" s="1"/>
      <c r="B23189" s="1"/>
      <c r="E23189" s="3"/>
      <c r="M23189" s="4"/>
    </row>
    <row r="23190" spans="1:13" ht="12.75" x14ac:dyDescent="0.2">
      <c r="A23190" s="1"/>
      <c r="B23190" s="1"/>
      <c r="E23190" s="3"/>
      <c r="M23190" s="4"/>
    </row>
    <row r="23191" spans="1:13" ht="12.75" x14ac:dyDescent="0.2">
      <c r="A23191" s="1"/>
      <c r="B23191" s="1"/>
      <c r="E23191" s="3"/>
      <c r="L23191" s="4"/>
      <c r="M23191" s="4"/>
    </row>
    <row r="23192" spans="1:13" ht="12.75" x14ac:dyDescent="0.2">
      <c r="A23192" s="1"/>
      <c r="B23192" s="1"/>
      <c r="E23192" s="3"/>
      <c r="L23192" s="4"/>
      <c r="M23192" s="4"/>
    </row>
    <row r="23193" spans="1:13" ht="12.75" x14ac:dyDescent="0.2">
      <c r="A23193" s="1"/>
      <c r="B23193" s="1"/>
      <c r="E23193" s="3"/>
      <c r="L23193" s="4"/>
      <c r="M23193" s="4"/>
    </row>
    <row r="23194" spans="1:13" ht="12.75" x14ac:dyDescent="0.2">
      <c r="A23194" s="1"/>
      <c r="B23194" s="1"/>
      <c r="E23194" s="3"/>
      <c r="L23194" s="4"/>
      <c r="M23194" s="4"/>
    </row>
    <row r="23195" spans="1:13" ht="12.75" x14ac:dyDescent="0.2">
      <c r="A23195" s="1"/>
      <c r="B23195" s="1"/>
      <c r="E23195" s="3"/>
      <c r="M23195" s="4"/>
    </row>
    <row r="23196" spans="1:13" ht="12.75" x14ac:dyDescent="0.2">
      <c r="A23196" s="1"/>
      <c r="B23196" s="1"/>
      <c r="E23196" s="3"/>
      <c r="L23196" s="4"/>
      <c r="M23196" s="4"/>
    </row>
    <row r="23197" spans="1:13" ht="12.75" x14ac:dyDescent="0.2">
      <c r="A23197" s="1"/>
      <c r="B23197" s="1"/>
      <c r="E23197" s="3"/>
      <c r="M23197" s="4"/>
    </row>
    <row r="23198" spans="1:13" ht="12.75" x14ac:dyDescent="0.2">
      <c r="A23198" s="1"/>
      <c r="B23198" s="1"/>
      <c r="E23198" s="3"/>
      <c r="M23198" s="4"/>
    </row>
    <row r="23199" spans="1:13" ht="12.75" x14ac:dyDescent="0.2">
      <c r="A23199" s="1"/>
      <c r="B23199" s="1"/>
      <c r="E23199" s="3"/>
      <c r="M23199" s="4"/>
    </row>
    <row r="23200" spans="1:13" ht="12.75" x14ac:dyDescent="0.2">
      <c r="A23200" s="1"/>
      <c r="B23200" s="1"/>
      <c r="E23200" s="3"/>
      <c r="M23200" s="4"/>
    </row>
    <row r="23201" spans="1:13" ht="12.75" x14ac:dyDescent="0.2">
      <c r="A23201" s="1"/>
      <c r="B23201" s="1"/>
      <c r="E23201" s="3"/>
      <c r="M23201" s="4"/>
    </row>
    <row r="23202" spans="1:13" ht="12.75" x14ac:dyDescent="0.2">
      <c r="A23202" s="1"/>
      <c r="B23202" s="1"/>
      <c r="E23202" s="3"/>
      <c r="M23202" s="4"/>
    </row>
    <row r="23203" spans="1:13" ht="12.75" x14ac:dyDescent="0.2">
      <c r="A23203" s="1"/>
      <c r="B23203" s="1"/>
      <c r="E23203" s="3"/>
      <c r="M23203" s="4"/>
    </row>
    <row r="23204" spans="1:13" ht="12.75" x14ac:dyDescent="0.2">
      <c r="A23204" s="1"/>
      <c r="B23204" s="1"/>
      <c r="E23204" s="3"/>
      <c r="M23204" s="4"/>
    </row>
    <row r="23205" spans="1:13" ht="12.75" x14ac:dyDescent="0.2">
      <c r="A23205" s="1"/>
      <c r="B23205" s="1"/>
      <c r="E23205" s="3"/>
      <c r="M23205" s="4"/>
    </row>
    <row r="23206" spans="1:13" ht="12.75" x14ac:dyDescent="0.2">
      <c r="A23206" s="1"/>
      <c r="B23206" s="1"/>
      <c r="E23206" s="3"/>
      <c r="M23206" s="4"/>
    </row>
    <row r="23207" spans="1:13" ht="12.75" x14ac:dyDescent="0.2">
      <c r="A23207" s="1"/>
      <c r="B23207" s="1"/>
      <c r="E23207" s="3"/>
      <c r="M23207" s="4"/>
    </row>
    <row r="23208" spans="1:13" ht="12.75" x14ac:dyDescent="0.2">
      <c r="A23208" s="1"/>
      <c r="B23208" s="1"/>
      <c r="E23208" s="3"/>
      <c r="M23208" s="4"/>
    </row>
    <row r="23209" spans="1:13" ht="12.75" x14ac:dyDescent="0.2">
      <c r="A23209" s="1"/>
      <c r="B23209" s="1"/>
      <c r="E23209" s="3"/>
      <c r="M23209" s="4"/>
    </row>
    <row r="23210" spans="1:13" ht="12.75" x14ac:dyDescent="0.2">
      <c r="A23210" s="1"/>
      <c r="B23210" s="1"/>
      <c r="E23210" s="3"/>
      <c r="M23210" s="4"/>
    </row>
    <row r="23211" spans="1:13" ht="12.75" x14ac:dyDescent="0.2">
      <c r="A23211" s="1"/>
      <c r="B23211" s="1"/>
      <c r="E23211" s="3"/>
      <c r="L23211" s="4"/>
      <c r="M23211" s="4"/>
    </row>
    <row r="23212" spans="1:13" ht="12.75" x14ac:dyDescent="0.2">
      <c r="A23212" s="1"/>
      <c r="B23212" s="1"/>
      <c r="E23212" s="3"/>
      <c r="L23212" s="4"/>
      <c r="M23212" s="4"/>
    </row>
    <row r="23213" spans="1:13" ht="12.75" x14ac:dyDescent="0.2">
      <c r="A23213" s="1"/>
      <c r="B23213" s="1"/>
      <c r="E23213" s="3"/>
      <c r="M23213" s="4"/>
    </row>
    <row r="23214" spans="1:13" ht="12.75" x14ac:dyDescent="0.2">
      <c r="A23214" s="1"/>
      <c r="B23214" s="1"/>
      <c r="E23214" s="3"/>
      <c r="M23214" s="4"/>
    </row>
    <row r="23215" spans="1:13" ht="12.75" x14ac:dyDescent="0.2">
      <c r="A23215" s="1"/>
      <c r="B23215" s="1"/>
      <c r="E23215" s="3"/>
      <c r="M23215" s="4"/>
    </row>
    <row r="23216" spans="1:13" ht="12.75" x14ac:dyDescent="0.2">
      <c r="A23216" s="1"/>
      <c r="B23216" s="1"/>
      <c r="E23216" s="3"/>
      <c r="M23216" s="4"/>
    </row>
    <row r="23217" spans="1:13" ht="12.75" x14ac:dyDescent="0.2">
      <c r="A23217" s="1"/>
      <c r="B23217" s="1"/>
      <c r="E23217" s="3"/>
      <c r="M23217" s="4"/>
    </row>
    <row r="23218" spans="1:13" ht="12.75" x14ac:dyDescent="0.2">
      <c r="A23218" s="1"/>
      <c r="B23218" s="1"/>
      <c r="E23218" s="3"/>
      <c r="M23218" s="4"/>
    </row>
    <row r="23219" spans="1:13" ht="12.75" x14ac:dyDescent="0.2">
      <c r="A23219" s="1"/>
      <c r="B23219" s="1"/>
      <c r="E23219" s="3"/>
      <c r="M23219" s="4"/>
    </row>
    <row r="23220" spans="1:13" ht="12.75" x14ac:dyDescent="0.2">
      <c r="A23220" s="1"/>
      <c r="B23220" s="1"/>
      <c r="E23220" s="3"/>
      <c r="M23220" s="4"/>
    </row>
    <row r="23221" spans="1:13" ht="12.75" x14ac:dyDescent="0.2">
      <c r="A23221" s="1"/>
      <c r="B23221" s="1"/>
      <c r="E23221" s="3"/>
      <c r="M23221" s="4"/>
    </row>
    <row r="23222" spans="1:13" ht="12.75" x14ac:dyDescent="0.2">
      <c r="A23222" s="1"/>
      <c r="B23222" s="1"/>
      <c r="E23222" s="3"/>
      <c r="M23222" s="4"/>
    </row>
    <row r="23223" spans="1:13" ht="12.75" x14ac:dyDescent="0.2">
      <c r="A23223" s="1"/>
      <c r="B23223" s="1"/>
      <c r="E23223" s="3"/>
      <c r="M23223" s="4"/>
    </row>
    <row r="23224" spans="1:13" ht="12.75" x14ac:dyDescent="0.2">
      <c r="A23224" s="1"/>
      <c r="B23224" s="1"/>
      <c r="E23224" s="3"/>
      <c r="M23224" s="4"/>
    </row>
    <row r="23225" spans="1:13" ht="12.75" x14ac:dyDescent="0.2">
      <c r="A23225" s="1"/>
      <c r="B23225" s="1"/>
      <c r="E23225" s="3"/>
      <c r="M23225" s="4"/>
    </row>
    <row r="23226" spans="1:13" ht="12.75" x14ac:dyDescent="0.2">
      <c r="A23226" s="1"/>
      <c r="B23226" s="1"/>
      <c r="E23226" s="3"/>
      <c r="M23226" s="4"/>
    </row>
    <row r="23227" spans="1:13" ht="12.75" x14ac:dyDescent="0.2">
      <c r="A23227" s="1"/>
      <c r="B23227" s="1"/>
      <c r="E23227" s="3"/>
      <c r="L23227" s="4"/>
      <c r="M23227" s="4"/>
    </row>
    <row r="23228" spans="1:13" ht="12.75" x14ac:dyDescent="0.2">
      <c r="A23228" s="1"/>
      <c r="B23228" s="1"/>
      <c r="E23228" s="3"/>
      <c r="M23228" s="4"/>
    </row>
    <row r="23229" spans="1:13" ht="12.75" x14ac:dyDescent="0.2">
      <c r="A23229" s="1"/>
      <c r="B23229" s="1"/>
      <c r="E23229" s="3"/>
      <c r="M23229" s="4"/>
    </row>
    <row r="23230" spans="1:13" ht="12.75" x14ac:dyDescent="0.2">
      <c r="A23230" s="1"/>
      <c r="B23230" s="1"/>
      <c r="E23230" s="3"/>
      <c r="M23230" s="4"/>
    </row>
    <row r="23231" spans="1:13" ht="12.75" x14ac:dyDescent="0.2">
      <c r="A23231" s="1"/>
      <c r="B23231" s="1"/>
      <c r="E23231" s="3"/>
      <c r="M23231" s="4"/>
    </row>
    <row r="23232" spans="1:13" ht="12.75" x14ac:dyDescent="0.2">
      <c r="A23232" s="1"/>
      <c r="B23232" s="1"/>
      <c r="E23232" s="3"/>
      <c r="M23232" s="4"/>
    </row>
    <row r="23233" spans="1:13" ht="12.75" x14ac:dyDescent="0.2">
      <c r="A23233" s="1"/>
      <c r="B23233" s="1"/>
      <c r="E23233" s="3"/>
      <c r="L23233" s="4"/>
      <c r="M23233" s="4"/>
    </row>
    <row r="23234" spans="1:13" ht="12.75" x14ac:dyDescent="0.2">
      <c r="A23234" s="1"/>
      <c r="B23234" s="1"/>
      <c r="E23234" s="3"/>
      <c r="M23234" s="4"/>
    </row>
    <row r="23235" spans="1:13" ht="12.75" x14ac:dyDescent="0.2">
      <c r="A23235" s="1"/>
      <c r="B23235" s="1"/>
      <c r="E23235" s="3"/>
      <c r="M23235" s="4"/>
    </row>
    <row r="23236" spans="1:13" ht="12.75" x14ac:dyDescent="0.2">
      <c r="A23236" s="1"/>
      <c r="B23236" s="1"/>
      <c r="E23236" s="3"/>
      <c r="M23236" s="4"/>
    </row>
    <row r="23237" spans="1:13" ht="12.75" x14ac:dyDescent="0.2">
      <c r="A23237" s="1"/>
      <c r="B23237" s="1"/>
      <c r="E23237" s="3"/>
      <c r="M23237" s="4"/>
    </row>
    <row r="23238" spans="1:13" ht="12.75" x14ac:dyDescent="0.2">
      <c r="A23238" s="1"/>
      <c r="B23238" s="1"/>
      <c r="E23238" s="3"/>
      <c r="M23238" s="4"/>
    </row>
    <row r="23239" spans="1:13" ht="12.75" x14ac:dyDescent="0.2">
      <c r="A23239" s="1"/>
      <c r="B23239" s="1"/>
      <c r="E23239" s="3"/>
      <c r="M23239" s="4"/>
    </row>
    <row r="23240" spans="1:13" ht="12.75" x14ac:dyDescent="0.2">
      <c r="A23240" s="1"/>
      <c r="B23240" s="1"/>
      <c r="E23240" s="3"/>
      <c r="M23240" s="4"/>
    </row>
    <row r="23241" spans="1:13" ht="12.75" x14ac:dyDescent="0.2">
      <c r="A23241" s="1"/>
      <c r="B23241" s="1"/>
      <c r="E23241" s="3"/>
      <c r="M23241" s="4"/>
    </row>
    <row r="23242" spans="1:13" ht="12.75" x14ac:dyDescent="0.2">
      <c r="A23242" s="1"/>
      <c r="B23242" s="1"/>
      <c r="E23242" s="3"/>
      <c r="M23242" s="4"/>
    </row>
    <row r="23243" spans="1:13" ht="12.75" x14ac:dyDescent="0.2">
      <c r="A23243" s="1"/>
      <c r="B23243" s="1"/>
      <c r="E23243" s="3"/>
      <c r="M23243" s="4"/>
    </row>
    <row r="23244" spans="1:13" ht="12.75" x14ac:dyDescent="0.2">
      <c r="A23244" s="1"/>
      <c r="B23244" s="1"/>
      <c r="E23244" s="3"/>
      <c r="M23244" s="4"/>
    </row>
    <row r="23245" spans="1:13" ht="12.75" x14ac:dyDescent="0.2">
      <c r="A23245" s="1"/>
      <c r="B23245" s="1"/>
      <c r="E23245" s="3"/>
      <c r="M23245" s="4"/>
    </row>
    <row r="23246" spans="1:13" ht="12.75" x14ac:dyDescent="0.2">
      <c r="A23246" s="1"/>
      <c r="B23246" s="1"/>
      <c r="E23246" s="3"/>
      <c r="M23246" s="4"/>
    </row>
    <row r="23247" spans="1:13" ht="12.75" x14ac:dyDescent="0.2">
      <c r="A23247" s="1"/>
      <c r="B23247" s="1"/>
      <c r="E23247" s="3"/>
      <c r="M23247" s="4"/>
    </row>
    <row r="23248" spans="1:13" ht="12.75" x14ac:dyDescent="0.2">
      <c r="A23248" s="1"/>
      <c r="B23248" s="1"/>
      <c r="E23248" s="3"/>
      <c r="M23248" s="4"/>
    </row>
    <row r="23249" spans="1:13" ht="12.75" x14ac:dyDescent="0.2">
      <c r="A23249" s="1"/>
      <c r="B23249" s="1"/>
      <c r="E23249" s="3"/>
      <c r="M23249" s="4"/>
    </row>
    <row r="23250" spans="1:13" ht="12.75" x14ac:dyDescent="0.2">
      <c r="A23250" s="1"/>
      <c r="B23250" s="1"/>
      <c r="E23250" s="3"/>
      <c r="M23250" s="4"/>
    </row>
    <row r="23251" spans="1:13" ht="12.75" x14ac:dyDescent="0.2">
      <c r="A23251" s="1"/>
      <c r="B23251" s="1"/>
      <c r="E23251" s="3"/>
      <c r="M23251" s="4"/>
    </row>
    <row r="23252" spans="1:13" ht="12.75" x14ac:dyDescent="0.2">
      <c r="A23252" s="1"/>
      <c r="B23252" s="1"/>
      <c r="E23252" s="3"/>
      <c r="L23252" s="4"/>
      <c r="M23252" s="4"/>
    </row>
    <row r="23253" spans="1:13" ht="12.75" x14ac:dyDescent="0.2">
      <c r="A23253" s="1"/>
      <c r="B23253" s="1"/>
      <c r="E23253" s="3"/>
      <c r="L23253" s="4"/>
      <c r="M23253" s="4"/>
    </row>
    <row r="23254" spans="1:13" ht="12.75" x14ac:dyDescent="0.2">
      <c r="A23254" s="1"/>
      <c r="B23254" s="1"/>
      <c r="E23254" s="3"/>
      <c r="M23254" s="4"/>
    </row>
    <row r="23255" spans="1:13" ht="12.75" x14ac:dyDescent="0.2">
      <c r="A23255" s="1"/>
      <c r="B23255" s="1"/>
      <c r="E23255" s="3"/>
      <c r="M23255" s="4"/>
    </row>
    <row r="23256" spans="1:13" ht="12.75" x14ac:dyDescent="0.2">
      <c r="A23256" s="1"/>
      <c r="B23256" s="1"/>
      <c r="E23256" s="3"/>
      <c r="L23256" s="4"/>
      <c r="M23256" s="4"/>
    </row>
    <row r="23257" spans="1:13" ht="12.75" x14ac:dyDescent="0.2">
      <c r="A23257" s="1"/>
      <c r="B23257" s="1"/>
      <c r="E23257" s="3"/>
      <c r="M23257" s="4"/>
    </row>
    <row r="23258" spans="1:13" ht="12.75" x14ac:dyDescent="0.2">
      <c r="A23258" s="1"/>
      <c r="B23258" s="1"/>
      <c r="E23258" s="3"/>
      <c r="M23258" s="4"/>
    </row>
    <row r="23259" spans="1:13" ht="12.75" x14ac:dyDescent="0.2">
      <c r="A23259" s="1"/>
      <c r="B23259" s="1"/>
      <c r="E23259" s="3"/>
      <c r="M23259" s="4"/>
    </row>
    <row r="23260" spans="1:13" ht="12.75" x14ac:dyDescent="0.2">
      <c r="A23260" s="1"/>
      <c r="B23260" s="1"/>
      <c r="E23260" s="3"/>
      <c r="M23260" s="4"/>
    </row>
    <row r="23261" spans="1:13" ht="12.75" x14ac:dyDescent="0.2">
      <c r="A23261" s="1"/>
      <c r="B23261" s="1"/>
      <c r="E23261" s="3"/>
      <c r="L23261" s="4"/>
      <c r="M23261" s="4"/>
    </row>
    <row r="23262" spans="1:13" ht="12.75" x14ac:dyDescent="0.2">
      <c r="A23262" s="1"/>
      <c r="B23262" s="1"/>
      <c r="E23262" s="3"/>
      <c r="L23262" s="4"/>
      <c r="M23262" s="4"/>
    </row>
    <row r="23263" spans="1:13" ht="12.75" x14ac:dyDescent="0.2">
      <c r="A23263" s="1"/>
      <c r="B23263" s="1"/>
      <c r="E23263" s="3"/>
      <c r="M23263" s="4"/>
    </row>
    <row r="23264" spans="1:13" ht="12.75" x14ac:dyDescent="0.2">
      <c r="A23264" s="1"/>
      <c r="B23264" s="1"/>
      <c r="E23264" s="3"/>
      <c r="L23264" s="4"/>
      <c r="M23264" s="4"/>
    </row>
    <row r="23265" spans="1:13" ht="12.75" x14ac:dyDescent="0.2">
      <c r="A23265" s="1"/>
      <c r="B23265" s="1"/>
      <c r="E23265" s="3"/>
      <c r="M23265" s="4"/>
    </row>
    <row r="23266" spans="1:13" ht="12.75" x14ac:dyDescent="0.2">
      <c r="A23266" s="1"/>
      <c r="B23266" s="1"/>
      <c r="E23266" s="3"/>
      <c r="M23266" s="4"/>
    </row>
    <row r="23267" spans="1:13" ht="12.75" x14ac:dyDescent="0.2">
      <c r="A23267" s="1"/>
      <c r="B23267" s="1"/>
      <c r="E23267" s="3"/>
      <c r="M23267" s="4"/>
    </row>
    <row r="23268" spans="1:13" ht="12.75" x14ac:dyDescent="0.2">
      <c r="A23268" s="1"/>
      <c r="B23268" s="1"/>
      <c r="E23268" s="3"/>
      <c r="M23268" s="4"/>
    </row>
    <row r="23269" spans="1:13" ht="12.75" x14ac:dyDescent="0.2">
      <c r="A23269" s="1"/>
      <c r="B23269" s="1"/>
      <c r="E23269" s="3"/>
      <c r="M23269" s="4"/>
    </row>
    <row r="23270" spans="1:13" ht="12.75" x14ac:dyDescent="0.2">
      <c r="A23270" s="1"/>
      <c r="B23270" s="1"/>
      <c r="E23270" s="3"/>
      <c r="M23270" s="4"/>
    </row>
    <row r="23271" spans="1:13" ht="12.75" x14ac:dyDescent="0.2">
      <c r="A23271" s="1"/>
      <c r="B23271" s="1"/>
      <c r="E23271" s="3"/>
      <c r="L23271" s="4"/>
      <c r="M23271" s="4"/>
    </row>
    <row r="23272" spans="1:13" ht="12.75" x14ac:dyDescent="0.2">
      <c r="A23272" s="1"/>
      <c r="B23272" s="1"/>
      <c r="E23272" s="3"/>
      <c r="M23272" s="4"/>
    </row>
    <row r="23273" spans="1:13" ht="12.75" x14ac:dyDescent="0.2">
      <c r="A23273" s="1"/>
      <c r="B23273" s="1"/>
      <c r="E23273" s="3"/>
      <c r="M23273" s="4"/>
    </row>
    <row r="23274" spans="1:13" ht="12.75" x14ac:dyDescent="0.2">
      <c r="A23274" s="1"/>
      <c r="B23274" s="1"/>
      <c r="E23274" s="3"/>
      <c r="M23274" s="4"/>
    </row>
    <row r="23275" spans="1:13" ht="12.75" x14ac:dyDescent="0.2">
      <c r="A23275" s="1"/>
      <c r="B23275" s="1"/>
      <c r="E23275" s="3"/>
      <c r="M23275" s="4"/>
    </row>
    <row r="23276" spans="1:13" ht="12.75" x14ac:dyDescent="0.2">
      <c r="A23276" s="1"/>
      <c r="B23276" s="1"/>
      <c r="E23276" s="3"/>
      <c r="M23276" s="4"/>
    </row>
    <row r="23277" spans="1:13" ht="12.75" x14ac:dyDescent="0.2">
      <c r="A23277" s="1"/>
      <c r="B23277" s="1"/>
      <c r="E23277" s="3"/>
      <c r="M23277" s="4"/>
    </row>
    <row r="23278" spans="1:13" ht="12.75" x14ac:dyDescent="0.2">
      <c r="A23278" s="1"/>
      <c r="B23278" s="1"/>
      <c r="E23278" s="3"/>
      <c r="M23278" s="4"/>
    </row>
    <row r="23279" spans="1:13" ht="12.75" x14ac:dyDescent="0.2">
      <c r="A23279" s="1"/>
      <c r="B23279" s="1"/>
      <c r="E23279" s="3"/>
      <c r="M23279" s="4"/>
    </row>
    <row r="23280" spans="1:13" ht="12.75" x14ac:dyDescent="0.2">
      <c r="A23280" s="1"/>
      <c r="B23280" s="1"/>
      <c r="E23280" s="3"/>
      <c r="M23280" s="4"/>
    </row>
    <row r="23281" spans="1:13" ht="12.75" x14ac:dyDescent="0.2">
      <c r="A23281" s="1"/>
      <c r="B23281" s="1"/>
      <c r="E23281" s="3"/>
      <c r="M23281" s="4"/>
    </row>
    <row r="23282" spans="1:13" ht="12.75" x14ac:dyDescent="0.2">
      <c r="A23282" s="1"/>
      <c r="B23282" s="1"/>
      <c r="E23282" s="3"/>
      <c r="M23282" s="4"/>
    </row>
    <row r="23283" spans="1:13" ht="12.75" x14ac:dyDescent="0.2">
      <c r="A23283" s="1"/>
      <c r="B23283" s="1"/>
      <c r="E23283" s="3"/>
      <c r="M23283" s="4"/>
    </row>
    <row r="23284" spans="1:13" ht="12.75" x14ac:dyDescent="0.2">
      <c r="A23284" s="1"/>
      <c r="B23284" s="1"/>
      <c r="E23284" s="3"/>
      <c r="M23284" s="4"/>
    </row>
    <row r="23285" spans="1:13" ht="12.75" x14ac:dyDescent="0.2">
      <c r="A23285" s="1"/>
      <c r="B23285" s="1"/>
      <c r="E23285" s="3"/>
      <c r="M23285" s="4"/>
    </row>
    <row r="23286" spans="1:13" ht="12.75" x14ac:dyDescent="0.2">
      <c r="A23286" s="1"/>
      <c r="B23286" s="1"/>
      <c r="E23286" s="3"/>
      <c r="M23286" s="4"/>
    </row>
    <row r="23287" spans="1:13" ht="12.75" x14ac:dyDescent="0.2">
      <c r="A23287" s="1"/>
      <c r="B23287" s="1"/>
      <c r="E23287" s="3"/>
      <c r="M23287" s="4"/>
    </row>
    <row r="23288" spans="1:13" ht="12.75" x14ac:dyDescent="0.2">
      <c r="A23288" s="1"/>
      <c r="B23288" s="1"/>
      <c r="E23288" s="3"/>
      <c r="M23288" s="4"/>
    </row>
    <row r="23289" spans="1:13" ht="12.75" x14ac:dyDescent="0.2">
      <c r="A23289" s="1"/>
      <c r="B23289" s="1"/>
      <c r="E23289" s="3"/>
      <c r="M23289" s="4"/>
    </row>
    <row r="23290" spans="1:13" ht="12.75" x14ac:dyDescent="0.2">
      <c r="A23290" s="1"/>
      <c r="B23290" s="1"/>
      <c r="E23290" s="3"/>
      <c r="M23290" s="4"/>
    </row>
    <row r="23291" spans="1:13" ht="12.75" x14ac:dyDescent="0.2">
      <c r="A23291" s="1"/>
      <c r="B23291" s="1"/>
      <c r="E23291" s="3"/>
      <c r="M23291" s="4"/>
    </row>
    <row r="23292" spans="1:13" ht="12.75" x14ac:dyDescent="0.2">
      <c r="A23292" s="1"/>
      <c r="B23292" s="1"/>
      <c r="E23292" s="3"/>
      <c r="M23292" s="4"/>
    </row>
    <row r="23293" spans="1:13" ht="12.75" x14ac:dyDescent="0.2">
      <c r="A23293" s="1"/>
      <c r="B23293" s="1"/>
      <c r="E23293" s="3"/>
      <c r="L23293" s="4"/>
      <c r="M23293" s="4"/>
    </row>
    <row r="23294" spans="1:13" ht="12.75" x14ac:dyDescent="0.2">
      <c r="A23294" s="1"/>
      <c r="B23294" s="1"/>
      <c r="E23294" s="3"/>
      <c r="M23294" s="4"/>
    </row>
    <row r="23295" spans="1:13" ht="12.75" x14ac:dyDescent="0.2">
      <c r="A23295" s="1"/>
      <c r="B23295" s="1"/>
      <c r="E23295" s="3"/>
      <c r="M23295" s="4"/>
    </row>
    <row r="23296" spans="1:13" ht="12.75" x14ac:dyDescent="0.2">
      <c r="A23296" s="1"/>
      <c r="B23296" s="1"/>
      <c r="E23296" s="3"/>
      <c r="L23296" s="4"/>
      <c r="M23296" s="4"/>
    </row>
    <row r="23297" spans="1:13" ht="12.75" x14ac:dyDescent="0.2">
      <c r="A23297" s="1"/>
      <c r="B23297" s="1"/>
      <c r="E23297" s="3"/>
      <c r="M23297" s="4"/>
    </row>
    <row r="23298" spans="1:13" ht="12.75" x14ac:dyDescent="0.2">
      <c r="A23298" s="1"/>
      <c r="B23298" s="1"/>
      <c r="E23298" s="3"/>
      <c r="M23298" s="4"/>
    </row>
    <row r="23299" spans="1:13" ht="12.75" x14ac:dyDescent="0.2">
      <c r="A23299" s="1"/>
      <c r="B23299" s="1"/>
      <c r="E23299" s="3"/>
      <c r="M23299" s="4"/>
    </row>
    <row r="23300" spans="1:13" ht="12.75" x14ac:dyDescent="0.2">
      <c r="A23300" s="1"/>
      <c r="B23300" s="1"/>
      <c r="E23300" s="3"/>
      <c r="L23300" s="4"/>
      <c r="M23300" s="4"/>
    </row>
    <row r="23301" spans="1:13" ht="12.75" x14ac:dyDescent="0.2">
      <c r="A23301" s="1"/>
      <c r="B23301" s="1"/>
      <c r="E23301" s="3"/>
      <c r="L23301" s="4"/>
      <c r="M23301" s="4"/>
    </row>
    <row r="23302" spans="1:13" ht="12.75" x14ac:dyDescent="0.2">
      <c r="A23302" s="1"/>
      <c r="B23302" s="1"/>
      <c r="E23302" s="3"/>
      <c r="M23302" s="4"/>
    </row>
    <row r="23303" spans="1:13" ht="12.75" x14ac:dyDescent="0.2">
      <c r="A23303" s="1"/>
      <c r="B23303" s="1"/>
      <c r="E23303" s="3"/>
      <c r="M23303" s="4"/>
    </row>
    <row r="23304" spans="1:13" ht="12.75" x14ac:dyDescent="0.2">
      <c r="A23304" s="1"/>
      <c r="B23304" s="1"/>
      <c r="E23304" s="3"/>
      <c r="M23304" s="4"/>
    </row>
    <row r="23305" spans="1:13" ht="12.75" x14ac:dyDescent="0.2">
      <c r="A23305" s="1"/>
      <c r="B23305" s="1"/>
      <c r="E23305" s="3"/>
      <c r="M23305" s="4"/>
    </row>
    <row r="23306" spans="1:13" ht="12.75" x14ac:dyDescent="0.2">
      <c r="A23306" s="1"/>
      <c r="B23306" s="1"/>
      <c r="E23306" s="3"/>
      <c r="M23306" s="4"/>
    </row>
    <row r="23307" spans="1:13" ht="12.75" x14ac:dyDescent="0.2">
      <c r="A23307" s="1"/>
      <c r="B23307" s="1"/>
      <c r="E23307" s="3"/>
      <c r="M23307" s="4"/>
    </row>
    <row r="23308" spans="1:13" ht="12.75" x14ac:dyDescent="0.2">
      <c r="A23308" s="1"/>
      <c r="B23308" s="1"/>
      <c r="E23308" s="3"/>
      <c r="L23308" s="4"/>
      <c r="M23308" s="4"/>
    </row>
    <row r="23309" spans="1:13" ht="12.75" x14ac:dyDescent="0.2">
      <c r="A23309" s="1"/>
      <c r="B23309" s="1"/>
      <c r="E23309" s="3"/>
      <c r="L23309" s="4"/>
      <c r="M23309" s="4"/>
    </row>
    <row r="23310" spans="1:13" ht="12.75" x14ac:dyDescent="0.2">
      <c r="A23310" s="1"/>
      <c r="B23310" s="1"/>
      <c r="E23310" s="3"/>
      <c r="M23310" s="4"/>
    </row>
    <row r="23311" spans="1:13" ht="12.75" x14ac:dyDescent="0.2">
      <c r="A23311" s="1"/>
      <c r="B23311" s="1"/>
      <c r="E23311" s="3"/>
      <c r="M23311" s="4"/>
    </row>
    <row r="23312" spans="1:13" ht="12.75" x14ac:dyDescent="0.2">
      <c r="A23312" s="1"/>
      <c r="B23312" s="1"/>
      <c r="E23312" s="3"/>
      <c r="L23312" s="4"/>
      <c r="M23312" s="4"/>
    </row>
    <row r="23313" spans="1:13" ht="12.75" x14ac:dyDescent="0.2">
      <c r="A23313" s="1"/>
      <c r="B23313" s="1"/>
      <c r="E23313" s="3"/>
      <c r="L23313" s="4"/>
      <c r="M23313" s="4"/>
    </row>
    <row r="23314" spans="1:13" ht="12.75" x14ac:dyDescent="0.2">
      <c r="A23314" s="1"/>
      <c r="B23314" s="1"/>
      <c r="E23314" s="3"/>
      <c r="L23314" s="4"/>
      <c r="M23314" s="4"/>
    </row>
    <row r="23315" spans="1:13" ht="12.75" x14ac:dyDescent="0.2">
      <c r="A23315" s="1"/>
      <c r="B23315" s="1"/>
      <c r="E23315" s="3"/>
      <c r="M23315" s="4"/>
    </row>
    <row r="23316" spans="1:13" ht="12.75" x14ac:dyDescent="0.2">
      <c r="A23316" s="1"/>
      <c r="B23316" s="1"/>
      <c r="E23316" s="3"/>
      <c r="M23316" s="4"/>
    </row>
    <row r="23317" spans="1:13" ht="12.75" x14ac:dyDescent="0.2">
      <c r="A23317" s="1"/>
      <c r="B23317" s="1"/>
      <c r="E23317" s="3"/>
      <c r="M23317" s="4"/>
    </row>
    <row r="23318" spans="1:13" ht="12.75" x14ac:dyDescent="0.2">
      <c r="A23318" s="1"/>
      <c r="B23318" s="1"/>
      <c r="E23318" s="3"/>
      <c r="M23318" s="4"/>
    </row>
    <row r="23319" spans="1:13" ht="12.75" x14ac:dyDescent="0.2">
      <c r="A23319" s="1"/>
      <c r="B23319" s="1"/>
      <c r="E23319" s="3"/>
      <c r="M23319" s="4"/>
    </row>
    <row r="23320" spans="1:13" ht="12.75" x14ac:dyDescent="0.2">
      <c r="A23320" s="1"/>
      <c r="B23320" s="1"/>
      <c r="E23320" s="3"/>
      <c r="M23320" s="4"/>
    </row>
    <row r="23321" spans="1:13" ht="12.75" x14ac:dyDescent="0.2">
      <c r="A23321" s="1"/>
      <c r="B23321" s="1"/>
      <c r="E23321" s="3"/>
      <c r="M23321" s="4"/>
    </row>
    <row r="23322" spans="1:13" ht="12.75" x14ac:dyDescent="0.2">
      <c r="A23322" s="1"/>
      <c r="B23322" s="1"/>
      <c r="E23322" s="3"/>
      <c r="M23322" s="4"/>
    </row>
    <row r="23323" spans="1:13" ht="12.75" x14ac:dyDescent="0.2">
      <c r="A23323" s="1"/>
      <c r="B23323" s="1"/>
      <c r="E23323" s="3"/>
      <c r="M23323" s="4"/>
    </row>
    <row r="23324" spans="1:13" ht="12.75" x14ac:dyDescent="0.2">
      <c r="A23324" s="1"/>
      <c r="B23324" s="1"/>
      <c r="E23324" s="3"/>
      <c r="L23324" s="4"/>
      <c r="M23324" s="4"/>
    </row>
    <row r="23325" spans="1:13" ht="12.75" x14ac:dyDescent="0.2">
      <c r="A23325" s="1"/>
      <c r="B23325" s="1"/>
      <c r="E23325" s="3"/>
      <c r="M23325" s="4"/>
    </row>
    <row r="23326" spans="1:13" ht="12.75" x14ac:dyDescent="0.2">
      <c r="A23326" s="1"/>
      <c r="B23326" s="1"/>
      <c r="E23326" s="3"/>
      <c r="M23326" s="4"/>
    </row>
    <row r="23327" spans="1:13" ht="12.75" x14ac:dyDescent="0.2">
      <c r="A23327" s="1"/>
      <c r="B23327" s="1"/>
      <c r="E23327" s="3"/>
      <c r="L23327" s="4"/>
      <c r="M23327" s="4"/>
    </row>
    <row r="23328" spans="1:13" ht="12.75" x14ac:dyDescent="0.2">
      <c r="A23328" s="1"/>
      <c r="B23328" s="1"/>
      <c r="E23328" s="3"/>
      <c r="L23328" s="4"/>
      <c r="M23328" s="4"/>
    </row>
    <row r="23329" spans="1:13" ht="12.75" x14ac:dyDescent="0.2">
      <c r="A23329" s="1"/>
      <c r="B23329" s="1"/>
      <c r="E23329" s="3"/>
      <c r="L23329" s="4"/>
      <c r="M23329" s="4"/>
    </row>
    <row r="23330" spans="1:13" ht="12.75" x14ac:dyDescent="0.2">
      <c r="A23330" s="1"/>
      <c r="B23330" s="1"/>
      <c r="E23330" s="3"/>
      <c r="M23330" s="4"/>
    </row>
    <row r="23331" spans="1:13" ht="12.75" x14ac:dyDescent="0.2">
      <c r="A23331" s="1"/>
      <c r="B23331" s="1"/>
      <c r="E23331" s="3"/>
      <c r="M23331" s="4"/>
    </row>
    <row r="23332" spans="1:13" ht="12.75" x14ac:dyDescent="0.2">
      <c r="A23332" s="1"/>
      <c r="B23332" s="1"/>
      <c r="E23332" s="3"/>
      <c r="M23332" s="4"/>
    </row>
    <row r="23333" spans="1:13" ht="12.75" x14ac:dyDescent="0.2">
      <c r="A23333" s="1"/>
      <c r="B23333" s="1"/>
      <c r="E23333" s="3"/>
      <c r="M23333" s="4"/>
    </row>
    <row r="23334" spans="1:13" ht="12.75" x14ac:dyDescent="0.2">
      <c r="A23334" s="1"/>
      <c r="B23334" s="1"/>
      <c r="E23334" s="3"/>
      <c r="L23334" s="4"/>
      <c r="M23334" s="4"/>
    </row>
    <row r="23335" spans="1:13" ht="12.75" x14ac:dyDescent="0.2">
      <c r="A23335" s="1"/>
      <c r="B23335" s="1"/>
      <c r="E23335" s="3"/>
      <c r="M23335" s="4"/>
    </row>
    <row r="23336" spans="1:13" ht="12.75" x14ac:dyDescent="0.2">
      <c r="A23336" s="1"/>
      <c r="B23336" s="1"/>
      <c r="E23336" s="3"/>
      <c r="M23336" s="4"/>
    </row>
    <row r="23337" spans="1:13" ht="12.75" x14ac:dyDescent="0.2">
      <c r="A23337" s="1"/>
      <c r="B23337" s="1"/>
      <c r="E23337" s="3"/>
      <c r="M23337" s="4"/>
    </row>
    <row r="23338" spans="1:13" ht="12.75" x14ac:dyDescent="0.2">
      <c r="A23338" s="1"/>
      <c r="B23338" s="1"/>
      <c r="E23338" s="3"/>
      <c r="M23338" s="4"/>
    </row>
    <row r="23339" spans="1:13" ht="12.75" x14ac:dyDescent="0.2">
      <c r="A23339" s="1"/>
      <c r="B23339" s="1"/>
      <c r="E23339" s="3"/>
      <c r="L23339" s="4"/>
      <c r="M23339" s="4"/>
    </row>
    <row r="23340" spans="1:13" ht="12.75" x14ac:dyDescent="0.2">
      <c r="A23340" s="1"/>
      <c r="B23340" s="1"/>
      <c r="E23340" s="3"/>
      <c r="M23340" s="4"/>
    </row>
    <row r="23341" spans="1:13" ht="12.75" x14ac:dyDescent="0.2">
      <c r="A23341" s="1"/>
      <c r="B23341" s="1"/>
      <c r="E23341" s="3"/>
      <c r="M23341" s="4"/>
    </row>
    <row r="23342" spans="1:13" ht="12.75" x14ac:dyDescent="0.2">
      <c r="A23342" s="1"/>
      <c r="B23342" s="1"/>
      <c r="E23342" s="3"/>
      <c r="M23342" s="4"/>
    </row>
    <row r="23343" spans="1:13" ht="12.75" x14ac:dyDescent="0.2">
      <c r="A23343" s="1"/>
      <c r="B23343" s="1"/>
      <c r="E23343" s="3"/>
      <c r="M23343" s="4"/>
    </row>
    <row r="23344" spans="1:13" ht="12.75" x14ac:dyDescent="0.2">
      <c r="A23344" s="1"/>
      <c r="B23344" s="1"/>
      <c r="E23344" s="3"/>
      <c r="M23344" s="4"/>
    </row>
    <row r="23345" spans="1:13" ht="12.75" x14ac:dyDescent="0.2">
      <c r="A23345" s="1"/>
      <c r="B23345" s="1"/>
      <c r="E23345" s="3"/>
      <c r="M23345" s="4"/>
    </row>
    <row r="23346" spans="1:13" ht="12.75" x14ac:dyDescent="0.2">
      <c r="A23346" s="1"/>
      <c r="B23346" s="1"/>
      <c r="E23346" s="3"/>
      <c r="M23346" s="4"/>
    </row>
    <row r="23347" spans="1:13" ht="12.75" x14ac:dyDescent="0.2">
      <c r="A23347" s="1"/>
      <c r="B23347" s="1"/>
      <c r="E23347" s="3"/>
      <c r="L23347" s="4"/>
      <c r="M23347" s="4"/>
    </row>
    <row r="23348" spans="1:13" ht="12.75" x14ac:dyDescent="0.2">
      <c r="A23348" s="1"/>
      <c r="B23348" s="1"/>
      <c r="E23348" s="3"/>
      <c r="M23348" s="4"/>
    </row>
    <row r="23349" spans="1:13" ht="12.75" x14ac:dyDescent="0.2">
      <c r="A23349" s="1"/>
      <c r="B23349" s="1"/>
      <c r="E23349" s="3"/>
      <c r="M23349" s="4"/>
    </row>
    <row r="23350" spans="1:13" ht="12.75" x14ac:dyDescent="0.2">
      <c r="A23350" s="1"/>
      <c r="B23350" s="1"/>
      <c r="E23350" s="3"/>
      <c r="M23350" s="4"/>
    </row>
    <row r="23351" spans="1:13" ht="12.75" x14ac:dyDescent="0.2">
      <c r="A23351" s="1"/>
      <c r="B23351" s="1"/>
      <c r="E23351" s="3"/>
      <c r="M23351" s="4"/>
    </row>
    <row r="23352" spans="1:13" ht="12.75" x14ac:dyDescent="0.2">
      <c r="A23352" s="1"/>
      <c r="B23352" s="1"/>
      <c r="E23352" s="3"/>
      <c r="M23352" s="4"/>
    </row>
    <row r="23353" spans="1:13" ht="12.75" x14ac:dyDescent="0.2">
      <c r="A23353" s="1"/>
      <c r="B23353" s="1"/>
      <c r="E23353" s="3"/>
      <c r="M23353" s="4"/>
    </row>
    <row r="23354" spans="1:13" ht="12.75" x14ac:dyDescent="0.2">
      <c r="A23354" s="1"/>
      <c r="B23354" s="1"/>
      <c r="E23354" s="3"/>
      <c r="M23354" s="4"/>
    </row>
    <row r="23355" spans="1:13" ht="12.75" x14ac:dyDescent="0.2">
      <c r="A23355" s="1"/>
      <c r="B23355" s="1"/>
      <c r="E23355" s="3"/>
      <c r="M23355" s="4"/>
    </row>
    <row r="23356" spans="1:13" ht="12.75" x14ac:dyDescent="0.2">
      <c r="A23356" s="1"/>
      <c r="B23356" s="1"/>
      <c r="E23356" s="3"/>
      <c r="M23356" s="4"/>
    </row>
    <row r="23357" spans="1:13" ht="12.75" x14ac:dyDescent="0.2">
      <c r="A23357" s="1"/>
      <c r="B23357" s="1"/>
      <c r="E23357" s="3"/>
      <c r="M23357" s="4"/>
    </row>
    <row r="23358" spans="1:13" ht="12.75" x14ac:dyDescent="0.2">
      <c r="A23358" s="1"/>
      <c r="B23358" s="1"/>
      <c r="E23358" s="3"/>
      <c r="M23358" s="4"/>
    </row>
    <row r="23359" spans="1:13" ht="12.75" x14ac:dyDescent="0.2">
      <c r="A23359" s="1"/>
      <c r="B23359" s="1"/>
      <c r="E23359" s="3"/>
      <c r="M23359" s="4"/>
    </row>
    <row r="23360" spans="1:13" ht="12.75" x14ac:dyDescent="0.2">
      <c r="A23360" s="1"/>
      <c r="B23360" s="1"/>
      <c r="E23360" s="3"/>
      <c r="M23360" s="4"/>
    </row>
    <row r="23361" spans="1:13" ht="12.75" x14ac:dyDescent="0.2">
      <c r="A23361" s="1"/>
      <c r="B23361" s="1"/>
      <c r="E23361" s="3"/>
      <c r="M23361" s="4"/>
    </row>
    <row r="23362" spans="1:13" ht="12.75" x14ac:dyDescent="0.2">
      <c r="A23362" s="1"/>
      <c r="B23362" s="1"/>
      <c r="E23362" s="3"/>
      <c r="M23362" s="4"/>
    </row>
    <row r="23363" spans="1:13" ht="12.75" x14ac:dyDescent="0.2">
      <c r="A23363" s="1"/>
      <c r="B23363" s="1"/>
      <c r="E23363" s="3"/>
      <c r="M23363" s="4"/>
    </row>
    <row r="23364" spans="1:13" ht="12.75" x14ac:dyDescent="0.2">
      <c r="A23364" s="1"/>
      <c r="B23364" s="1"/>
      <c r="E23364" s="3"/>
      <c r="M23364" s="4"/>
    </row>
    <row r="23365" spans="1:13" ht="12.75" x14ac:dyDescent="0.2">
      <c r="A23365" s="1"/>
      <c r="B23365" s="1"/>
      <c r="E23365" s="3"/>
      <c r="M23365" s="4"/>
    </row>
    <row r="23366" spans="1:13" ht="12.75" x14ac:dyDescent="0.2">
      <c r="A23366" s="1"/>
      <c r="B23366" s="1"/>
      <c r="E23366" s="3"/>
      <c r="M23366" s="4"/>
    </row>
    <row r="23367" spans="1:13" ht="12.75" x14ac:dyDescent="0.2">
      <c r="A23367" s="1"/>
      <c r="B23367" s="1"/>
      <c r="E23367" s="3"/>
      <c r="M23367" s="4"/>
    </row>
    <row r="23368" spans="1:13" ht="12.75" x14ac:dyDescent="0.2">
      <c r="A23368" s="1"/>
      <c r="B23368" s="1"/>
      <c r="E23368" s="3"/>
      <c r="M23368" s="4"/>
    </row>
    <row r="23369" spans="1:13" ht="12.75" x14ac:dyDescent="0.2">
      <c r="A23369" s="1"/>
      <c r="B23369" s="1"/>
      <c r="E23369" s="3"/>
      <c r="M23369" s="4"/>
    </row>
    <row r="23370" spans="1:13" ht="12.75" x14ac:dyDescent="0.2">
      <c r="A23370" s="1"/>
      <c r="B23370" s="1"/>
      <c r="E23370" s="3"/>
      <c r="M23370" s="4"/>
    </row>
    <row r="23371" spans="1:13" ht="12.75" x14ac:dyDescent="0.2">
      <c r="A23371" s="1"/>
      <c r="B23371" s="1"/>
      <c r="E23371" s="3"/>
      <c r="L23371" s="4"/>
      <c r="M23371" s="4"/>
    </row>
    <row r="23372" spans="1:13" ht="12.75" x14ac:dyDescent="0.2">
      <c r="A23372" s="1"/>
      <c r="B23372" s="1"/>
      <c r="E23372" s="3"/>
      <c r="M23372" s="4"/>
    </row>
    <row r="23373" spans="1:13" ht="12.75" x14ac:dyDescent="0.2">
      <c r="A23373" s="1"/>
      <c r="B23373" s="1"/>
      <c r="E23373" s="3"/>
      <c r="M23373" s="4"/>
    </row>
    <row r="23374" spans="1:13" ht="12.75" x14ac:dyDescent="0.2">
      <c r="A23374" s="1"/>
      <c r="B23374" s="1"/>
      <c r="E23374" s="3"/>
      <c r="L23374" s="4"/>
      <c r="M23374" s="4"/>
    </row>
    <row r="23375" spans="1:13" ht="12.75" x14ac:dyDescent="0.2">
      <c r="A23375" s="1"/>
      <c r="B23375" s="1"/>
      <c r="E23375" s="3"/>
      <c r="L23375" s="4"/>
      <c r="M23375" s="4"/>
    </row>
    <row r="23376" spans="1:13" ht="12.75" x14ac:dyDescent="0.2">
      <c r="A23376" s="1"/>
      <c r="B23376" s="1"/>
      <c r="E23376" s="3"/>
      <c r="M23376" s="4"/>
    </row>
    <row r="23377" spans="1:13" ht="12.75" x14ac:dyDescent="0.2">
      <c r="A23377" s="1"/>
      <c r="B23377" s="1"/>
      <c r="E23377" s="3"/>
      <c r="M23377" s="4"/>
    </row>
    <row r="23378" spans="1:13" ht="12.75" x14ac:dyDescent="0.2">
      <c r="A23378" s="1"/>
      <c r="B23378" s="1"/>
      <c r="E23378" s="3"/>
      <c r="M23378" s="4"/>
    </row>
    <row r="23379" spans="1:13" ht="12.75" x14ac:dyDescent="0.2">
      <c r="A23379" s="1"/>
      <c r="B23379" s="1"/>
      <c r="E23379" s="3"/>
      <c r="M23379" s="4"/>
    </row>
    <row r="23380" spans="1:13" ht="12.75" x14ac:dyDescent="0.2">
      <c r="A23380" s="1"/>
      <c r="B23380" s="1"/>
      <c r="E23380" s="3"/>
      <c r="M23380" s="4"/>
    </row>
    <row r="23381" spans="1:13" ht="12.75" x14ac:dyDescent="0.2">
      <c r="A23381" s="1"/>
      <c r="B23381" s="1"/>
      <c r="E23381" s="3"/>
      <c r="M23381" s="4"/>
    </row>
    <row r="23382" spans="1:13" ht="12.75" x14ac:dyDescent="0.2">
      <c r="A23382" s="1"/>
      <c r="B23382" s="1"/>
      <c r="E23382" s="3"/>
      <c r="M23382" s="4"/>
    </row>
    <row r="23383" spans="1:13" ht="12.75" x14ac:dyDescent="0.2">
      <c r="A23383" s="1"/>
      <c r="B23383" s="1"/>
      <c r="E23383" s="3"/>
      <c r="M23383" s="4"/>
    </row>
    <row r="23384" spans="1:13" ht="12.75" x14ac:dyDescent="0.2">
      <c r="A23384" s="1"/>
      <c r="B23384" s="1"/>
      <c r="E23384" s="3"/>
      <c r="M23384" s="4"/>
    </row>
    <row r="23385" spans="1:13" ht="12.75" x14ac:dyDescent="0.2">
      <c r="A23385" s="1"/>
      <c r="B23385" s="1"/>
      <c r="E23385" s="3"/>
      <c r="M23385" s="4"/>
    </row>
    <row r="23386" spans="1:13" ht="12.75" x14ac:dyDescent="0.2">
      <c r="A23386" s="1"/>
      <c r="B23386" s="1"/>
      <c r="E23386" s="3"/>
      <c r="M23386" s="4"/>
    </row>
    <row r="23387" spans="1:13" ht="12.75" x14ac:dyDescent="0.2">
      <c r="A23387" s="1"/>
      <c r="B23387" s="1"/>
      <c r="E23387" s="3"/>
      <c r="M23387" s="4"/>
    </row>
    <row r="23388" spans="1:13" ht="12.75" x14ac:dyDescent="0.2">
      <c r="A23388" s="1"/>
      <c r="B23388" s="1"/>
      <c r="E23388" s="3"/>
      <c r="M23388" s="4"/>
    </row>
    <row r="23389" spans="1:13" ht="12.75" x14ac:dyDescent="0.2">
      <c r="A23389" s="1"/>
      <c r="B23389" s="1"/>
      <c r="E23389" s="3"/>
      <c r="M23389" s="4"/>
    </row>
    <row r="23390" spans="1:13" ht="12.75" x14ac:dyDescent="0.2">
      <c r="A23390" s="1"/>
      <c r="B23390" s="1"/>
      <c r="E23390" s="3"/>
      <c r="M23390" s="4"/>
    </row>
    <row r="23391" spans="1:13" ht="12.75" x14ac:dyDescent="0.2">
      <c r="A23391" s="1"/>
      <c r="B23391" s="1"/>
      <c r="E23391" s="3"/>
      <c r="M23391" s="4"/>
    </row>
    <row r="23392" spans="1:13" ht="12.75" x14ac:dyDescent="0.2">
      <c r="A23392" s="1"/>
      <c r="B23392" s="1"/>
      <c r="E23392" s="3"/>
      <c r="M23392" s="4"/>
    </row>
    <row r="23393" spans="1:13" ht="12.75" x14ac:dyDescent="0.2">
      <c r="A23393" s="1"/>
      <c r="B23393" s="1"/>
      <c r="E23393" s="3"/>
      <c r="M23393" s="4"/>
    </row>
    <row r="23394" spans="1:13" ht="12.75" x14ac:dyDescent="0.2">
      <c r="A23394" s="1"/>
      <c r="B23394" s="1"/>
      <c r="E23394" s="3"/>
      <c r="M23394" s="4"/>
    </row>
    <row r="23395" spans="1:13" ht="12.75" x14ac:dyDescent="0.2">
      <c r="A23395" s="1"/>
      <c r="B23395" s="1"/>
      <c r="E23395" s="3"/>
      <c r="M23395" s="4"/>
    </row>
    <row r="23396" spans="1:13" ht="12.75" x14ac:dyDescent="0.2">
      <c r="A23396" s="1"/>
      <c r="B23396" s="1"/>
      <c r="E23396" s="3"/>
      <c r="L23396" s="4"/>
      <c r="M23396" s="4"/>
    </row>
    <row r="23397" spans="1:13" ht="12.75" x14ac:dyDescent="0.2">
      <c r="A23397" s="1"/>
      <c r="B23397" s="1"/>
      <c r="E23397" s="3"/>
      <c r="L23397" s="4"/>
      <c r="M23397" s="4"/>
    </row>
    <row r="23398" spans="1:13" ht="12.75" x14ac:dyDescent="0.2">
      <c r="A23398" s="1"/>
      <c r="B23398" s="1"/>
      <c r="E23398" s="3"/>
      <c r="M23398" s="4"/>
    </row>
    <row r="23399" spans="1:13" ht="12.75" x14ac:dyDescent="0.2">
      <c r="A23399" s="1"/>
      <c r="B23399" s="1"/>
      <c r="E23399" s="3"/>
      <c r="M23399" s="4"/>
    </row>
    <row r="23400" spans="1:13" ht="12.75" x14ac:dyDescent="0.2">
      <c r="A23400" s="1"/>
      <c r="B23400" s="1"/>
      <c r="E23400" s="3"/>
      <c r="M23400" s="4"/>
    </row>
    <row r="23401" spans="1:13" ht="12.75" x14ac:dyDescent="0.2">
      <c r="A23401" s="1"/>
      <c r="B23401" s="1"/>
      <c r="E23401" s="3"/>
      <c r="M23401" s="4"/>
    </row>
    <row r="23402" spans="1:13" ht="12.75" x14ac:dyDescent="0.2">
      <c r="A23402" s="1"/>
      <c r="B23402" s="1"/>
      <c r="E23402" s="3"/>
      <c r="L23402" s="4"/>
      <c r="M23402" s="4"/>
    </row>
    <row r="23403" spans="1:13" ht="12.75" x14ac:dyDescent="0.2">
      <c r="A23403" s="1"/>
      <c r="B23403" s="1"/>
      <c r="E23403" s="3"/>
      <c r="L23403" s="4"/>
      <c r="M23403" s="4"/>
    </row>
    <row r="23404" spans="1:13" ht="12.75" x14ac:dyDescent="0.2">
      <c r="A23404" s="1"/>
      <c r="B23404" s="1"/>
      <c r="E23404" s="3"/>
      <c r="M23404" s="4"/>
    </row>
    <row r="23405" spans="1:13" ht="12.75" x14ac:dyDescent="0.2">
      <c r="A23405" s="1"/>
      <c r="B23405" s="1"/>
      <c r="E23405" s="3"/>
      <c r="M23405" s="4"/>
    </row>
    <row r="23406" spans="1:13" ht="12.75" x14ac:dyDescent="0.2">
      <c r="A23406" s="1"/>
      <c r="B23406" s="1"/>
      <c r="E23406" s="3"/>
      <c r="M23406" s="4"/>
    </row>
    <row r="23407" spans="1:13" ht="12.75" x14ac:dyDescent="0.2">
      <c r="A23407" s="1"/>
      <c r="B23407" s="1"/>
      <c r="E23407" s="3"/>
      <c r="L23407" s="4"/>
      <c r="M23407" s="4"/>
    </row>
    <row r="23408" spans="1:13" ht="12.75" x14ac:dyDescent="0.2">
      <c r="A23408" s="1"/>
      <c r="B23408" s="1"/>
      <c r="E23408" s="3"/>
      <c r="M23408" s="4"/>
    </row>
    <row r="23409" spans="1:13" ht="12.75" x14ac:dyDescent="0.2">
      <c r="A23409" s="1"/>
      <c r="B23409" s="1"/>
      <c r="E23409" s="3"/>
      <c r="M23409" s="4"/>
    </row>
    <row r="23410" spans="1:13" ht="12.75" x14ac:dyDescent="0.2">
      <c r="A23410" s="1"/>
      <c r="B23410" s="1"/>
      <c r="E23410" s="3"/>
      <c r="M23410" s="4"/>
    </row>
    <row r="23411" spans="1:13" ht="12.75" x14ac:dyDescent="0.2">
      <c r="A23411" s="1"/>
      <c r="B23411" s="1"/>
      <c r="E23411" s="3"/>
      <c r="M23411" s="4"/>
    </row>
    <row r="23412" spans="1:13" ht="12.75" x14ac:dyDescent="0.2">
      <c r="A23412" s="1"/>
      <c r="B23412" s="1"/>
      <c r="E23412" s="3"/>
      <c r="M23412" s="4"/>
    </row>
    <row r="23413" spans="1:13" ht="12.75" x14ac:dyDescent="0.2">
      <c r="A23413" s="1"/>
      <c r="B23413" s="1"/>
      <c r="E23413" s="3"/>
      <c r="M23413" s="4"/>
    </row>
    <row r="23414" spans="1:13" ht="12.75" x14ac:dyDescent="0.2">
      <c r="A23414" s="1"/>
      <c r="B23414" s="1"/>
      <c r="E23414" s="3"/>
      <c r="M23414" s="4"/>
    </row>
    <row r="23415" spans="1:13" ht="12.75" x14ac:dyDescent="0.2">
      <c r="A23415" s="1"/>
      <c r="B23415" s="1"/>
      <c r="E23415" s="3"/>
      <c r="M23415" s="4"/>
    </row>
    <row r="23416" spans="1:13" ht="12.75" x14ac:dyDescent="0.2">
      <c r="A23416" s="1"/>
      <c r="B23416" s="1"/>
      <c r="E23416" s="3"/>
      <c r="M23416" s="4"/>
    </row>
    <row r="23417" spans="1:13" ht="12.75" x14ac:dyDescent="0.2">
      <c r="A23417" s="1"/>
      <c r="B23417" s="1"/>
      <c r="E23417" s="3"/>
      <c r="M23417" s="4"/>
    </row>
    <row r="23418" spans="1:13" ht="12.75" x14ac:dyDescent="0.2">
      <c r="A23418" s="1"/>
      <c r="B23418" s="1"/>
      <c r="E23418" s="3"/>
      <c r="M23418" s="4"/>
    </row>
    <row r="23419" spans="1:13" ht="12.75" x14ac:dyDescent="0.2">
      <c r="A23419" s="1"/>
      <c r="B23419" s="1"/>
      <c r="E23419" s="3"/>
      <c r="M23419" s="4"/>
    </row>
    <row r="23420" spans="1:13" ht="12.75" x14ac:dyDescent="0.2">
      <c r="A23420" s="1"/>
      <c r="B23420" s="1"/>
      <c r="E23420" s="3"/>
      <c r="M23420" s="4"/>
    </row>
    <row r="23421" spans="1:13" ht="12.75" x14ac:dyDescent="0.2">
      <c r="A23421" s="1"/>
      <c r="B23421" s="1"/>
      <c r="E23421" s="3"/>
      <c r="M23421" s="4"/>
    </row>
    <row r="23422" spans="1:13" ht="12.75" x14ac:dyDescent="0.2">
      <c r="A23422" s="1"/>
      <c r="B23422" s="1"/>
      <c r="E23422" s="3"/>
      <c r="M23422" s="4"/>
    </row>
    <row r="23423" spans="1:13" ht="12.75" x14ac:dyDescent="0.2">
      <c r="A23423" s="1"/>
      <c r="B23423" s="1"/>
      <c r="E23423" s="3"/>
      <c r="M23423" s="4"/>
    </row>
    <row r="23424" spans="1:13" ht="12.75" x14ac:dyDescent="0.2">
      <c r="A23424" s="1"/>
      <c r="B23424" s="1"/>
      <c r="E23424" s="3"/>
      <c r="M23424" s="4"/>
    </row>
    <row r="23425" spans="1:13" ht="12.75" x14ac:dyDescent="0.2">
      <c r="A23425" s="1"/>
      <c r="B23425" s="1"/>
      <c r="E23425" s="3"/>
      <c r="M23425" s="4"/>
    </row>
    <row r="23426" spans="1:13" ht="12.75" x14ac:dyDescent="0.2">
      <c r="A23426" s="1"/>
      <c r="B23426" s="1"/>
      <c r="E23426" s="3"/>
      <c r="M23426" s="4"/>
    </row>
    <row r="23427" spans="1:13" ht="12.75" x14ac:dyDescent="0.2">
      <c r="A23427" s="1"/>
      <c r="B23427" s="1"/>
      <c r="E23427" s="3"/>
      <c r="M23427" s="4"/>
    </row>
    <row r="23428" spans="1:13" ht="12.75" x14ac:dyDescent="0.2">
      <c r="A23428" s="1"/>
      <c r="B23428" s="1"/>
      <c r="E23428" s="3"/>
      <c r="M23428" s="4"/>
    </row>
    <row r="23429" spans="1:13" ht="12.75" x14ac:dyDescent="0.2">
      <c r="A23429" s="1"/>
      <c r="B23429" s="1"/>
      <c r="E23429" s="3"/>
      <c r="M23429" s="4"/>
    </row>
    <row r="23430" spans="1:13" ht="12.75" x14ac:dyDescent="0.2">
      <c r="A23430" s="1"/>
      <c r="B23430" s="1"/>
      <c r="E23430" s="3"/>
      <c r="M23430" s="4"/>
    </row>
    <row r="23431" spans="1:13" ht="12.75" x14ac:dyDescent="0.2">
      <c r="A23431" s="1"/>
      <c r="B23431" s="1"/>
      <c r="E23431" s="3"/>
      <c r="M23431" s="4"/>
    </row>
    <row r="23432" spans="1:13" ht="12.75" x14ac:dyDescent="0.2">
      <c r="A23432" s="1"/>
      <c r="B23432" s="1"/>
      <c r="E23432" s="3"/>
      <c r="M23432" s="4"/>
    </row>
    <row r="23433" spans="1:13" ht="12.75" x14ac:dyDescent="0.2">
      <c r="A23433" s="1"/>
      <c r="B23433" s="1"/>
      <c r="E23433" s="3"/>
      <c r="M23433" s="4"/>
    </row>
    <row r="23434" spans="1:13" ht="12.75" x14ac:dyDescent="0.2">
      <c r="A23434" s="1"/>
      <c r="B23434" s="1"/>
      <c r="E23434" s="3"/>
      <c r="M23434" s="4"/>
    </row>
    <row r="23435" spans="1:13" ht="12.75" x14ac:dyDescent="0.2">
      <c r="A23435" s="1"/>
      <c r="B23435" s="1"/>
      <c r="E23435" s="3"/>
      <c r="M23435" s="4"/>
    </row>
    <row r="23436" spans="1:13" ht="12.75" x14ac:dyDescent="0.2">
      <c r="A23436" s="1"/>
      <c r="B23436" s="1"/>
      <c r="E23436" s="3"/>
      <c r="M23436" s="4"/>
    </row>
    <row r="23437" spans="1:13" ht="12.75" x14ac:dyDescent="0.2">
      <c r="A23437" s="1"/>
      <c r="B23437" s="1"/>
      <c r="E23437" s="3"/>
      <c r="L23437" s="4"/>
      <c r="M23437" s="4"/>
    </row>
    <row r="23438" spans="1:13" ht="12.75" x14ac:dyDescent="0.2">
      <c r="A23438" s="1"/>
      <c r="B23438" s="1"/>
      <c r="E23438" s="3"/>
      <c r="L23438" s="4"/>
      <c r="M23438" s="4"/>
    </row>
    <row r="23439" spans="1:13" ht="12.75" x14ac:dyDescent="0.2">
      <c r="A23439" s="1"/>
      <c r="B23439" s="1"/>
      <c r="E23439" s="3"/>
      <c r="L23439" s="4"/>
      <c r="M23439" s="4"/>
    </row>
    <row r="23440" spans="1:13" ht="12.75" x14ac:dyDescent="0.2">
      <c r="A23440" s="1"/>
      <c r="B23440" s="1"/>
      <c r="E23440" s="3"/>
      <c r="M23440" s="4"/>
    </row>
    <row r="23441" spans="1:13" ht="12.75" x14ac:dyDescent="0.2">
      <c r="A23441" s="1"/>
      <c r="B23441" s="1"/>
      <c r="E23441" s="3"/>
      <c r="M23441" s="4"/>
    </row>
    <row r="23442" spans="1:13" ht="12.75" x14ac:dyDescent="0.2">
      <c r="A23442" s="1"/>
      <c r="B23442" s="1"/>
      <c r="E23442" s="3"/>
      <c r="M23442" s="4"/>
    </row>
    <row r="23443" spans="1:13" ht="12.75" x14ac:dyDescent="0.2">
      <c r="A23443" s="1"/>
      <c r="B23443" s="1"/>
      <c r="E23443" s="3"/>
      <c r="M23443" s="4"/>
    </row>
    <row r="23444" spans="1:13" ht="12.75" x14ac:dyDescent="0.2">
      <c r="A23444" s="1"/>
      <c r="B23444" s="1"/>
      <c r="E23444" s="3"/>
      <c r="M23444" s="4"/>
    </row>
    <row r="23445" spans="1:13" ht="12.75" x14ac:dyDescent="0.2">
      <c r="A23445" s="1"/>
      <c r="B23445" s="1"/>
      <c r="E23445" s="3"/>
      <c r="M23445" s="4"/>
    </row>
    <row r="23446" spans="1:13" ht="12.75" x14ac:dyDescent="0.2">
      <c r="A23446" s="1"/>
      <c r="B23446" s="1"/>
      <c r="E23446" s="3"/>
      <c r="M23446" s="4"/>
    </row>
    <row r="23447" spans="1:13" ht="12.75" x14ac:dyDescent="0.2">
      <c r="A23447" s="1"/>
      <c r="B23447" s="1"/>
      <c r="E23447" s="3"/>
      <c r="M23447" s="4"/>
    </row>
    <row r="23448" spans="1:13" ht="12.75" x14ac:dyDescent="0.2">
      <c r="A23448" s="1"/>
      <c r="B23448" s="1"/>
      <c r="E23448" s="3"/>
      <c r="M23448" s="4"/>
    </row>
    <row r="23449" spans="1:13" ht="12.75" x14ac:dyDescent="0.2">
      <c r="A23449" s="1"/>
      <c r="B23449" s="1"/>
      <c r="E23449" s="3"/>
      <c r="M23449" s="4"/>
    </row>
    <row r="23450" spans="1:13" ht="12.75" x14ac:dyDescent="0.2">
      <c r="A23450" s="1"/>
      <c r="B23450" s="1"/>
      <c r="E23450" s="3"/>
      <c r="M23450" s="4"/>
    </row>
    <row r="23451" spans="1:13" ht="12.75" x14ac:dyDescent="0.2">
      <c r="A23451" s="1"/>
      <c r="B23451" s="1"/>
      <c r="E23451" s="3"/>
      <c r="M23451" s="4"/>
    </row>
    <row r="23452" spans="1:13" ht="12.75" x14ac:dyDescent="0.2">
      <c r="A23452" s="1"/>
      <c r="B23452" s="1"/>
      <c r="E23452" s="3"/>
      <c r="M23452" s="4"/>
    </row>
    <row r="23453" spans="1:13" ht="12.75" x14ac:dyDescent="0.2">
      <c r="A23453" s="1"/>
      <c r="B23453" s="1"/>
      <c r="E23453" s="3"/>
      <c r="M23453" s="4"/>
    </row>
    <row r="23454" spans="1:13" ht="12.75" x14ac:dyDescent="0.2">
      <c r="A23454" s="1"/>
      <c r="B23454" s="1"/>
      <c r="E23454" s="3"/>
      <c r="M23454" s="4"/>
    </row>
    <row r="23455" spans="1:13" ht="12.75" x14ac:dyDescent="0.2">
      <c r="A23455" s="1"/>
      <c r="B23455" s="1"/>
      <c r="E23455" s="3"/>
      <c r="L23455" s="4"/>
      <c r="M23455" s="4"/>
    </row>
    <row r="23456" spans="1:13" ht="12.75" x14ac:dyDescent="0.2">
      <c r="A23456" s="1"/>
      <c r="B23456" s="1"/>
      <c r="E23456" s="3"/>
      <c r="M23456" s="4"/>
    </row>
    <row r="23457" spans="1:13" ht="12.75" x14ac:dyDescent="0.2">
      <c r="A23457" s="1"/>
      <c r="B23457" s="1"/>
      <c r="E23457" s="3"/>
      <c r="M23457" s="4"/>
    </row>
    <row r="23458" spans="1:13" ht="12.75" x14ac:dyDescent="0.2">
      <c r="A23458" s="1"/>
      <c r="B23458" s="1"/>
      <c r="E23458" s="3"/>
      <c r="M23458" s="4"/>
    </row>
    <row r="23459" spans="1:13" ht="12.75" x14ac:dyDescent="0.2">
      <c r="A23459" s="1"/>
      <c r="B23459" s="1"/>
      <c r="E23459" s="3"/>
      <c r="L23459" s="4"/>
      <c r="M23459" s="4"/>
    </row>
    <row r="23460" spans="1:13" ht="12.75" x14ac:dyDescent="0.2">
      <c r="A23460" s="1"/>
      <c r="B23460" s="1"/>
      <c r="E23460" s="3"/>
      <c r="L23460" s="4"/>
      <c r="M23460" s="4"/>
    </row>
    <row r="23461" spans="1:13" ht="12.75" x14ac:dyDescent="0.2">
      <c r="A23461" s="1"/>
      <c r="B23461" s="1"/>
      <c r="E23461" s="3"/>
      <c r="M23461" s="4"/>
    </row>
    <row r="23462" spans="1:13" ht="12.75" x14ac:dyDescent="0.2">
      <c r="A23462" s="1"/>
      <c r="B23462" s="1"/>
      <c r="E23462" s="3"/>
      <c r="M23462" s="4"/>
    </row>
    <row r="23463" spans="1:13" ht="12.75" x14ac:dyDescent="0.2">
      <c r="A23463" s="1"/>
      <c r="B23463" s="1"/>
      <c r="E23463" s="3"/>
      <c r="M23463" s="4"/>
    </row>
    <row r="23464" spans="1:13" ht="12.75" x14ac:dyDescent="0.2">
      <c r="A23464" s="1"/>
      <c r="B23464" s="1"/>
      <c r="E23464" s="3"/>
      <c r="M23464" s="4"/>
    </row>
    <row r="23465" spans="1:13" ht="12.75" x14ac:dyDescent="0.2">
      <c r="A23465" s="1"/>
      <c r="B23465" s="1"/>
      <c r="E23465" s="3"/>
      <c r="M23465" s="4"/>
    </row>
    <row r="23466" spans="1:13" ht="12.75" x14ac:dyDescent="0.2">
      <c r="A23466" s="1"/>
      <c r="B23466" s="1"/>
      <c r="E23466" s="3"/>
      <c r="M23466" s="4"/>
    </row>
    <row r="23467" spans="1:13" ht="12.75" x14ac:dyDescent="0.2">
      <c r="A23467" s="1"/>
      <c r="B23467" s="1"/>
      <c r="E23467" s="3"/>
      <c r="M23467" s="4"/>
    </row>
    <row r="23468" spans="1:13" ht="12.75" x14ac:dyDescent="0.2">
      <c r="A23468" s="1"/>
      <c r="B23468" s="1"/>
      <c r="E23468" s="3"/>
      <c r="M23468" s="4"/>
    </row>
    <row r="23469" spans="1:13" ht="12.75" x14ac:dyDescent="0.2">
      <c r="A23469" s="1"/>
      <c r="B23469" s="1"/>
      <c r="E23469" s="3"/>
      <c r="M23469" s="4"/>
    </row>
    <row r="23470" spans="1:13" ht="12.75" x14ac:dyDescent="0.2">
      <c r="A23470" s="1"/>
      <c r="B23470" s="1"/>
      <c r="E23470" s="3"/>
      <c r="M23470" s="4"/>
    </row>
    <row r="23471" spans="1:13" ht="12.75" x14ac:dyDescent="0.2">
      <c r="A23471" s="1"/>
      <c r="B23471" s="1"/>
      <c r="E23471" s="3"/>
      <c r="M23471" s="4"/>
    </row>
    <row r="23472" spans="1:13" ht="12.75" x14ac:dyDescent="0.2">
      <c r="A23472" s="1"/>
      <c r="B23472" s="1"/>
      <c r="E23472" s="3"/>
      <c r="M23472" s="4"/>
    </row>
    <row r="23473" spans="1:13" ht="12.75" x14ac:dyDescent="0.2">
      <c r="A23473" s="1"/>
      <c r="B23473" s="1"/>
      <c r="E23473" s="3"/>
      <c r="M23473" s="4"/>
    </row>
    <row r="23474" spans="1:13" ht="12.75" x14ac:dyDescent="0.2">
      <c r="A23474" s="1"/>
      <c r="B23474" s="1"/>
      <c r="E23474" s="3"/>
      <c r="M23474" s="4"/>
    </row>
    <row r="23475" spans="1:13" ht="12.75" x14ac:dyDescent="0.2">
      <c r="A23475" s="1"/>
      <c r="B23475" s="1"/>
      <c r="E23475" s="3"/>
      <c r="M23475" s="4"/>
    </row>
    <row r="23476" spans="1:13" ht="12.75" x14ac:dyDescent="0.2">
      <c r="A23476" s="1"/>
      <c r="B23476" s="1"/>
      <c r="E23476" s="3"/>
      <c r="M23476" s="4"/>
    </row>
    <row r="23477" spans="1:13" ht="12.75" x14ac:dyDescent="0.2">
      <c r="A23477" s="1"/>
      <c r="B23477" s="1"/>
      <c r="E23477" s="3"/>
      <c r="M23477" s="4"/>
    </row>
    <row r="23478" spans="1:13" ht="12.75" x14ac:dyDescent="0.2">
      <c r="A23478" s="1"/>
      <c r="B23478" s="1"/>
      <c r="E23478" s="3"/>
      <c r="M23478" s="4"/>
    </row>
    <row r="23479" spans="1:13" ht="12.75" x14ac:dyDescent="0.2">
      <c r="A23479" s="1"/>
      <c r="B23479" s="1"/>
      <c r="E23479" s="3"/>
      <c r="M23479" s="4"/>
    </row>
    <row r="23480" spans="1:13" ht="12.75" x14ac:dyDescent="0.2">
      <c r="A23480" s="1"/>
      <c r="B23480" s="1"/>
      <c r="E23480" s="3"/>
      <c r="M23480" s="4"/>
    </row>
    <row r="23481" spans="1:13" ht="12.75" x14ac:dyDescent="0.2">
      <c r="A23481" s="1"/>
      <c r="B23481" s="1"/>
      <c r="E23481" s="3"/>
      <c r="L23481" s="4"/>
      <c r="M23481" s="4"/>
    </row>
    <row r="23482" spans="1:13" ht="12.75" x14ac:dyDescent="0.2">
      <c r="A23482" s="1"/>
      <c r="B23482" s="1"/>
      <c r="E23482" s="3"/>
      <c r="M23482" s="4"/>
    </row>
    <row r="23483" spans="1:13" ht="12.75" x14ac:dyDescent="0.2">
      <c r="A23483" s="1"/>
      <c r="B23483" s="1"/>
      <c r="E23483" s="3"/>
      <c r="M23483" s="4"/>
    </row>
    <row r="23484" spans="1:13" ht="12.75" x14ac:dyDescent="0.2">
      <c r="A23484" s="1"/>
      <c r="B23484" s="1"/>
      <c r="E23484" s="3"/>
      <c r="M23484" s="4"/>
    </row>
    <row r="23485" spans="1:13" ht="12.75" x14ac:dyDescent="0.2">
      <c r="A23485" s="1"/>
      <c r="B23485" s="1"/>
      <c r="E23485" s="3"/>
      <c r="L23485" s="4"/>
      <c r="M23485" s="4"/>
    </row>
    <row r="23486" spans="1:13" ht="12.75" x14ac:dyDescent="0.2">
      <c r="A23486" s="1"/>
      <c r="B23486" s="1"/>
      <c r="E23486" s="3"/>
      <c r="M23486" s="4"/>
    </row>
    <row r="23487" spans="1:13" ht="12.75" x14ac:dyDescent="0.2">
      <c r="A23487" s="1"/>
      <c r="B23487" s="1"/>
      <c r="E23487" s="3"/>
      <c r="L23487" s="4"/>
      <c r="M23487" s="4"/>
    </row>
    <row r="23488" spans="1:13" ht="12.75" x14ac:dyDescent="0.2">
      <c r="A23488" s="1"/>
      <c r="B23488" s="1"/>
      <c r="E23488" s="3"/>
      <c r="M23488" s="4"/>
    </row>
    <row r="23489" spans="1:13" ht="12.75" x14ac:dyDescent="0.2">
      <c r="A23489" s="1"/>
      <c r="B23489" s="1"/>
      <c r="E23489" s="3"/>
      <c r="M23489" s="4"/>
    </row>
    <row r="23490" spans="1:13" ht="12.75" x14ac:dyDescent="0.2">
      <c r="A23490" s="1"/>
      <c r="B23490" s="1"/>
      <c r="E23490" s="3"/>
      <c r="M23490" s="4"/>
    </row>
    <row r="23491" spans="1:13" ht="12.75" x14ac:dyDescent="0.2">
      <c r="A23491" s="1"/>
      <c r="B23491" s="1"/>
      <c r="E23491" s="3"/>
      <c r="M23491" s="4"/>
    </row>
    <row r="23492" spans="1:13" ht="12.75" x14ac:dyDescent="0.2">
      <c r="A23492" s="1"/>
      <c r="B23492" s="1"/>
      <c r="E23492" s="3"/>
      <c r="M23492" s="4"/>
    </row>
    <row r="23493" spans="1:13" ht="12.75" x14ac:dyDescent="0.2">
      <c r="A23493" s="1"/>
      <c r="B23493" s="1"/>
      <c r="E23493" s="3"/>
      <c r="M23493" s="4"/>
    </row>
    <row r="23494" spans="1:13" ht="12.75" x14ac:dyDescent="0.2">
      <c r="A23494" s="1"/>
      <c r="B23494" s="1"/>
      <c r="E23494" s="3"/>
      <c r="M23494" s="4"/>
    </row>
    <row r="23495" spans="1:13" ht="12.75" x14ac:dyDescent="0.2">
      <c r="A23495" s="1"/>
      <c r="B23495" s="1"/>
      <c r="E23495" s="3"/>
      <c r="L23495" s="4"/>
      <c r="M23495" s="4"/>
    </row>
    <row r="23496" spans="1:13" ht="12.75" x14ac:dyDescent="0.2">
      <c r="A23496" s="1"/>
      <c r="B23496" s="1"/>
      <c r="E23496" s="3"/>
      <c r="M23496" s="4"/>
    </row>
    <row r="23497" spans="1:13" ht="12.75" x14ac:dyDescent="0.2">
      <c r="A23497" s="1"/>
      <c r="B23497" s="1"/>
      <c r="E23497" s="3"/>
      <c r="L23497" s="4"/>
      <c r="M23497" s="4"/>
    </row>
    <row r="23498" spans="1:13" ht="12.75" x14ac:dyDescent="0.2">
      <c r="A23498" s="1"/>
      <c r="B23498" s="1"/>
      <c r="E23498" s="3"/>
      <c r="M23498" s="4"/>
    </row>
    <row r="23499" spans="1:13" ht="12.75" x14ac:dyDescent="0.2">
      <c r="A23499" s="1"/>
      <c r="B23499" s="1"/>
      <c r="E23499" s="3"/>
      <c r="M23499" s="4"/>
    </row>
    <row r="23500" spans="1:13" ht="12.75" x14ac:dyDescent="0.2">
      <c r="A23500" s="1"/>
      <c r="B23500" s="1"/>
      <c r="E23500" s="3"/>
      <c r="M23500" s="4"/>
    </row>
    <row r="23501" spans="1:13" ht="12.75" x14ac:dyDescent="0.2">
      <c r="A23501" s="1"/>
      <c r="B23501" s="1"/>
      <c r="E23501" s="3"/>
      <c r="M23501" s="4"/>
    </row>
    <row r="23502" spans="1:13" ht="12.75" x14ac:dyDescent="0.2">
      <c r="A23502" s="1"/>
      <c r="B23502" s="1"/>
      <c r="E23502" s="3"/>
      <c r="M23502" s="4"/>
    </row>
    <row r="23503" spans="1:13" ht="12.75" x14ac:dyDescent="0.2">
      <c r="A23503" s="1"/>
      <c r="B23503" s="1"/>
      <c r="E23503" s="3"/>
      <c r="L23503" s="4"/>
      <c r="M23503" s="4"/>
    </row>
    <row r="23504" spans="1:13" ht="12.75" x14ac:dyDescent="0.2">
      <c r="A23504" s="1"/>
      <c r="B23504" s="1"/>
      <c r="E23504" s="3"/>
      <c r="L23504" s="4"/>
      <c r="M23504" s="4"/>
    </row>
    <row r="23505" spans="1:13" ht="12.75" x14ac:dyDescent="0.2">
      <c r="A23505" s="1"/>
      <c r="B23505" s="1"/>
      <c r="E23505" s="3"/>
      <c r="M23505" s="4"/>
    </row>
    <row r="23506" spans="1:13" ht="12.75" x14ac:dyDescent="0.2">
      <c r="A23506" s="1"/>
      <c r="B23506" s="1"/>
      <c r="E23506" s="3"/>
      <c r="M23506" s="4"/>
    </row>
    <row r="23507" spans="1:13" ht="12.75" x14ac:dyDescent="0.2">
      <c r="A23507" s="1"/>
      <c r="B23507" s="1"/>
      <c r="E23507" s="3"/>
      <c r="M23507" s="4"/>
    </row>
    <row r="23508" spans="1:13" ht="12.75" x14ac:dyDescent="0.2">
      <c r="A23508" s="1"/>
      <c r="B23508" s="1"/>
      <c r="E23508" s="3"/>
      <c r="M23508" s="4"/>
    </row>
    <row r="23509" spans="1:13" ht="12.75" x14ac:dyDescent="0.2">
      <c r="A23509" s="1"/>
      <c r="B23509" s="1"/>
      <c r="E23509" s="3"/>
      <c r="L23509" s="4"/>
      <c r="M23509" s="4"/>
    </row>
    <row r="23510" spans="1:13" ht="12.75" x14ac:dyDescent="0.2">
      <c r="A23510" s="1"/>
      <c r="B23510" s="1"/>
      <c r="E23510" s="3"/>
      <c r="L23510" s="4"/>
      <c r="M23510" s="4"/>
    </row>
    <row r="23511" spans="1:13" ht="12.75" x14ac:dyDescent="0.2">
      <c r="A23511" s="1"/>
      <c r="B23511" s="1"/>
      <c r="E23511" s="3"/>
      <c r="L23511" s="4"/>
      <c r="M23511" s="4"/>
    </row>
    <row r="23512" spans="1:13" ht="12.75" x14ac:dyDescent="0.2">
      <c r="A23512" s="1"/>
      <c r="B23512" s="1"/>
      <c r="E23512" s="3"/>
      <c r="L23512" s="4"/>
      <c r="M23512" s="4"/>
    </row>
    <row r="23513" spans="1:13" ht="12.75" x14ac:dyDescent="0.2">
      <c r="A23513" s="1"/>
      <c r="B23513" s="1"/>
      <c r="E23513" s="3"/>
      <c r="L23513" s="4"/>
      <c r="M23513" s="4"/>
    </row>
    <row r="23514" spans="1:13" ht="12.75" x14ac:dyDescent="0.2">
      <c r="A23514" s="1"/>
      <c r="B23514" s="1"/>
      <c r="E23514" s="3"/>
      <c r="L23514" s="4"/>
      <c r="M23514" s="4"/>
    </row>
    <row r="23515" spans="1:13" ht="12.75" x14ac:dyDescent="0.2">
      <c r="A23515" s="1"/>
      <c r="B23515" s="1"/>
      <c r="E23515" s="3"/>
      <c r="L23515" s="4"/>
      <c r="M23515" s="4"/>
    </row>
    <row r="23516" spans="1:13" ht="12.75" x14ac:dyDescent="0.2">
      <c r="A23516" s="1"/>
      <c r="B23516" s="1"/>
      <c r="E23516" s="3"/>
      <c r="M23516" s="4"/>
    </row>
    <row r="23517" spans="1:13" ht="12.75" x14ac:dyDescent="0.2">
      <c r="A23517" s="1"/>
      <c r="B23517" s="1"/>
      <c r="E23517" s="3"/>
      <c r="M23517" s="4"/>
    </row>
    <row r="23518" spans="1:13" ht="12.75" x14ac:dyDescent="0.2">
      <c r="A23518" s="1"/>
      <c r="B23518" s="1"/>
      <c r="E23518" s="3"/>
      <c r="M23518" s="4"/>
    </row>
    <row r="23519" spans="1:13" ht="12.75" x14ac:dyDescent="0.2">
      <c r="A23519" s="1"/>
      <c r="B23519" s="1"/>
      <c r="E23519" s="3"/>
      <c r="M23519" s="4"/>
    </row>
    <row r="23520" spans="1:13" ht="12.75" x14ac:dyDescent="0.2">
      <c r="A23520" s="1"/>
      <c r="B23520" s="1"/>
      <c r="E23520" s="3"/>
      <c r="M23520" s="4"/>
    </row>
    <row r="23521" spans="1:13" ht="12.75" x14ac:dyDescent="0.2">
      <c r="A23521" s="1"/>
      <c r="B23521" s="1"/>
      <c r="E23521" s="3"/>
      <c r="M23521" s="4"/>
    </row>
    <row r="23522" spans="1:13" ht="12.75" x14ac:dyDescent="0.2">
      <c r="A23522" s="1"/>
      <c r="B23522" s="1"/>
      <c r="E23522" s="3"/>
      <c r="M23522" s="4"/>
    </row>
    <row r="23523" spans="1:13" ht="12.75" x14ac:dyDescent="0.2">
      <c r="A23523" s="1"/>
      <c r="B23523" s="1"/>
      <c r="E23523" s="3"/>
      <c r="M23523" s="4"/>
    </row>
    <row r="23524" spans="1:13" ht="12.75" x14ac:dyDescent="0.2">
      <c r="A23524" s="1"/>
      <c r="B23524" s="1"/>
      <c r="E23524" s="3"/>
      <c r="M23524" s="4"/>
    </row>
    <row r="23525" spans="1:13" ht="12.75" x14ac:dyDescent="0.2">
      <c r="A23525" s="1"/>
      <c r="B23525" s="1"/>
      <c r="E23525" s="3"/>
      <c r="M23525" s="4"/>
    </row>
    <row r="23526" spans="1:13" ht="12.75" x14ac:dyDescent="0.2">
      <c r="A23526" s="1"/>
      <c r="B23526" s="1"/>
      <c r="E23526" s="3"/>
      <c r="M23526" s="4"/>
    </row>
    <row r="23527" spans="1:13" ht="12.75" x14ac:dyDescent="0.2">
      <c r="A23527" s="1"/>
      <c r="B23527" s="1"/>
      <c r="E23527" s="3"/>
      <c r="L23527" s="4"/>
      <c r="M23527" s="4"/>
    </row>
    <row r="23528" spans="1:13" ht="12.75" x14ac:dyDescent="0.2">
      <c r="A23528" s="1"/>
      <c r="B23528" s="1"/>
      <c r="E23528" s="3"/>
      <c r="M23528" s="4"/>
    </row>
    <row r="23529" spans="1:13" ht="12.75" x14ac:dyDescent="0.2">
      <c r="A23529" s="1"/>
      <c r="B23529" s="1"/>
      <c r="E23529" s="3"/>
      <c r="M23529" s="4"/>
    </row>
    <row r="23530" spans="1:13" ht="12.75" x14ac:dyDescent="0.2">
      <c r="A23530" s="1"/>
      <c r="B23530" s="1"/>
      <c r="E23530" s="3"/>
      <c r="M23530" s="4"/>
    </row>
    <row r="23531" spans="1:13" ht="12.75" x14ac:dyDescent="0.2">
      <c r="A23531" s="1"/>
      <c r="B23531" s="1"/>
      <c r="E23531" s="3"/>
      <c r="M23531" s="4"/>
    </row>
    <row r="23532" spans="1:13" ht="12.75" x14ac:dyDescent="0.2">
      <c r="A23532" s="1"/>
      <c r="B23532" s="1"/>
      <c r="E23532" s="3"/>
      <c r="M23532" s="4"/>
    </row>
    <row r="23533" spans="1:13" ht="12.75" x14ac:dyDescent="0.2">
      <c r="A23533" s="1"/>
      <c r="B23533" s="1"/>
      <c r="E23533" s="3"/>
      <c r="M23533" s="4"/>
    </row>
    <row r="23534" spans="1:13" ht="12.75" x14ac:dyDescent="0.2">
      <c r="A23534" s="1"/>
      <c r="B23534" s="1"/>
      <c r="E23534" s="3"/>
      <c r="M23534" s="4"/>
    </row>
    <row r="23535" spans="1:13" ht="12.75" x14ac:dyDescent="0.2">
      <c r="A23535" s="1"/>
      <c r="B23535" s="1"/>
      <c r="E23535" s="3"/>
      <c r="M23535" s="4"/>
    </row>
    <row r="23536" spans="1:13" ht="12.75" x14ac:dyDescent="0.2">
      <c r="A23536" s="1"/>
      <c r="B23536" s="1"/>
      <c r="E23536" s="3"/>
      <c r="M23536" s="4"/>
    </row>
    <row r="23537" spans="1:13" ht="12.75" x14ac:dyDescent="0.2">
      <c r="A23537" s="1"/>
      <c r="B23537" s="1"/>
      <c r="E23537" s="3"/>
      <c r="M23537" s="4"/>
    </row>
    <row r="23538" spans="1:13" ht="12.75" x14ac:dyDescent="0.2">
      <c r="A23538" s="1"/>
      <c r="B23538" s="1"/>
      <c r="E23538" s="3"/>
      <c r="M23538" s="4"/>
    </row>
    <row r="23539" spans="1:13" ht="12.75" x14ac:dyDescent="0.2">
      <c r="A23539" s="1"/>
      <c r="B23539" s="1"/>
      <c r="E23539" s="3"/>
      <c r="M23539" s="4"/>
    </row>
    <row r="23540" spans="1:13" ht="12.75" x14ac:dyDescent="0.2">
      <c r="A23540" s="1"/>
      <c r="B23540" s="1"/>
      <c r="E23540" s="3"/>
      <c r="M23540" s="4"/>
    </row>
    <row r="23541" spans="1:13" ht="12.75" x14ac:dyDescent="0.2">
      <c r="A23541" s="1"/>
      <c r="B23541" s="1"/>
      <c r="E23541" s="3"/>
      <c r="M23541" s="4"/>
    </row>
    <row r="23542" spans="1:13" ht="12.75" x14ac:dyDescent="0.2">
      <c r="A23542" s="1"/>
      <c r="B23542" s="1"/>
      <c r="E23542" s="3"/>
      <c r="M23542" s="4"/>
    </row>
    <row r="23543" spans="1:13" ht="12.75" x14ac:dyDescent="0.2">
      <c r="A23543" s="1"/>
      <c r="B23543" s="1"/>
      <c r="E23543" s="3"/>
      <c r="M23543" s="4"/>
    </row>
    <row r="23544" spans="1:13" ht="12.75" x14ac:dyDescent="0.2">
      <c r="A23544" s="1"/>
      <c r="B23544" s="1"/>
      <c r="E23544" s="3"/>
      <c r="M23544" s="4"/>
    </row>
    <row r="23545" spans="1:13" ht="12.75" x14ac:dyDescent="0.2">
      <c r="A23545" s="1"/>
      <c r="B23545" s="1"/>
      <c r="E23545" s="3"/>
      <c r="M23545" s="4"/>
    </row>
    <row r="23546" spans="1:13" ht="12.75" x14ac:dyDescent="0.2">
      <c r="A23546" s="1"/>
      <c r="B23546" s="1"/>
      <c r="E23546" s="3"/>
      <c r="M23546" s="4"/>
    </row>
    <row r="23547" spans="1:13" ht="12.75" x14ac:dyDescent="0.2">
      <c r="A23547" s="1"/>
      <c r="B23547" s="1"/>
      <c r="E23547" s="3"/>
      <c r="M23547" s="4"/>
    </row>
    <row r="23548" spans="1:13" ht="12.75" x14ac:dyDescent="0.2">
      <c r="A23548" s="1"/>
      <c r="B23548" s="1"/>
      <c r="E23548" s="3"/>
      <c r="M23548" s="4"/>
    </row>
    <row r="23549" spans="1:13" ht="12.75" x14ac:dyDescent="0.2">
      <c r="A23549" s="1"/>
      <c r="B23549" s="1"/>
      <c r="E23549" s="3"/>
      <c r="L23549" s="4"/>
      <c r="M23549" s="4"/>
    </row>
    <row r="23550" spans="1:13" ht="12.75" x14ac:dyDescent="0.2">
      <c r="A23550" s="1"/>
      <c r="B23550" s="1"/>
      <c r="E23550" s="3"/>
      <c r="M23550" s="4"/>
    </row>
    <row r="23551" spans="1:13" ht="12.75" x14ac:dyDescent="0.2">
      <c r="A23551" s="1"/>
      <c r="B23551" s="1"/>
      <c r="E23551" s="3"/>
      <c r="M23551" s="4"/>
    </row>
    <row r="23552" spans="1:13" ht="12.75" x14ac:dyDescent="0.2">
      <c r="A23552" s="1"/>
      <c r="B23552" s="1"/>
      <c r="E23552" s="3"/>
      <c r="L23552" s="4"/>
      <c r="M23552" s="4"/>
    </row>
    <row r="23553" spans="1:13" ht="12.75" x14ac:dyDescent="0.2">
      <c r="A23553" s="1"/>
      <c r="B23553" s="1"/>
      <c r="E23553" s="3"/>
      <c r="M23553" s="4"/>
    </row>
    <row r="23554" spans="1:13" ht="12.75" x14ac:dyDescent="0.2">
      <c r="A23554" s="1"/>
      <c r="B23554" s="1"/>
      <c r="E23554" s="3"/>
      <c r="M23554" s="4"/>
    </row>
    <row r="23555" spans="1:13" ht="12.75" x14ac:dyDescent="0.2">
      <c r="A23555" s="1"/>
      <c r="B23555" s="1"/>
      <c r="E23555" s="3"/>
      <c r="M23555" s="4"/>
    </row>
    <row r="23556" spans="1:13" ht="12.75" x14ac:dyDescent="0.2">
      <c r="A23556" s="1"/>
      <c r="B23556" s="1"/>
      <c r="E23556" s="3"/>
      <c r="M23556" s="4"/>
    </row>
    <row r="23557" spans="1:13" ht="12.75" x14ac:dyDescent="0.2">
      <c r="A23557" s="1"/>
      <c r="B23557" s="1"/>
      <c r="E23557" s="3"/>
      <c r="M23557" s="4"/>
    </row>
    <row r="23558" spans="1:13" ht="12.75" x14ac:dyDescent="0.2">
      <c r="A23558" s="1"/>
      <c r="B23558" s="1"/>
      <c r="E23558" s="3"/>
      <c r="M23558" s="4"/>
    </row>
    <row r="23559" spans="1:13" ht="12.75" x14ac:dyDescent="0.2">
      <c r="A23559" s="1"/>
      <c r="B23559" s="1"/>
      <c r="E23559" s="3"/>
      <c r="L23559" s="4"/>
      <c r="M23559" s="4"/>
    </row>
    <row r="23560" spans="1:13" ht="12.75" x14ac:dyDescent="0.2">
      <c r="A23560" s="1"/>
      <c r="B23560" s="1"/>
      <c r="E23560" s="3"/>
      <c r="M23560" s="4"/>
    </row>
    <row r="23561" spans="1:13" ht="12.75" x14ac:dyDescent="0.2">
      <c r="A23561" s="1"/>
      <c r="B23561" s="1"/>
      <c r="E23561" s="3"/>
      <c r="M23561" s="4"/>
    </row>
    <row r="23562" spans="1:13" ht="12.75" x14ac:dyDescent="0.2">
      <c r="A23562" s="1"/>
      <c r="B23562" s="1"/>
      <c r="E23562" s="3"/>
      <c r="M23562" s="4"/>
    </row>
    <row r="23563" spans="1:13" ht="12.75" x14ac:dyDescent="0.2">
      <c r="A23563" s="1"/>
      <c r="B23563" s="1"/>
      <c r="E23563" s="3"/>
      <c r="M23563" s="4"/>
    </row>
    <row r="23564" spans="1:13" ht="12.75" x14ac:dyDescent="0.2">
      <c r="A23564" s="1"/>
      <c r="B23564" s="1"/>
      <c r="E23564" s="3"/>
      <c r="M23564" s="4"/>
    </row>
    <row r="23565" spans="1:13" ht="12.75" x14ac:dyDescent="0.2">
      <c r="A23565" s="1"/>
      <c r="B23565" s="1"/>
      <c r="E23565" s="3"/>
      <c r="M23565" s="4"/>
    </row>
    <row r="23566" spans="1:13" ht="12.75" x14ac:dyDescent="0.2">
      <c r="A23566" s="1"/>
      <c r="B23566" s="1"/>
      <c r="E23566" s="3"/>
      <c r="M23566" s="4"/>
    </row>
    <row r="23567" spans="1:13" ht="12.75" x14ac:dyDescent="0.2">
      <c r="A23567" s="1"/>
      <c r="B23567" s="1"/>
      <c r="E23567" s="3"/>
      <c r="M23567" s="4"/>
    </row>
    <row r="23568" spans="1:13" ht="12.75" x14ac:dyDescent="0.2">
      <c r="A23568" s="1"/>
      <c r="B23568" s="1"/>
      <c r="E23568" s="3"/>
      <c r="M23568" s="4"/>
    </row>
    <row r="23569" spans="1:13" ht="12.75" x14ac:dyDescent="0.2">
      <c r="A23569" s="1"/>
      <c r="B23569" s="1"/>
      <c r="E23569" s="3"/>
      <c r="M23569" s="4"/>
    </row>
    <row r="23570" spans="1:13" ht="12.75" x14ac:dyDescent="0.2">
      <c r="A23570" s="1"/>
      <c r="B23570" s="1"/>
      <c r="E23570" s="3"/>
      <c r="M23570" s="4"/>
    </row>
    <row r="23571" spans="1:13" ht="12.75" x14ac:dyDescent="0.2">
      <c r="A23571" s="1"/>
      <c r="B23571" s="1"/>
      <c r="E23571" s="3"/>
      <c r="M23571" s="4"/>
    </row>
    <row r="23572" spans="1:13" ht="12.75" x14ac:dyDescent="0.2">
      <c r="A23572" s="1"/>
      <c r="B23572" s="1"/>
      <c r="E23572" s="3"/>
      <c r="M23572" s="4"/>
    </row>
    <row r="23573" spans="1:13" ht="12.75" x14ac:dyDescent="0.2">
      <c r="A23573" s="1"/>
      <c r="B23573" s="1"/>
      <c r="E23573" s="3"/>
      <c r="M23573" s="4"/>
    </row>
    <row r="23574" spans="1:13" ht="12.75" x14ac:dyDescent="0.2">
      <c r="A23574" s="1"/>
      <c r="B23574" s="1"/>
      <c r="E23574" s="3"/>
      <c r="M23574" s="4"/>
    </row>
    <row r="23575" spans="1:13" ht="12.75" x14ac:dyDescent="0.2">
      <c r="A23575" s="1"/>
      <c r="B23575" s="1"/>
      <c r="E23575" s="3"/>
      <c r="M23575" s="4"/>
    </row>
    <row r="23576" spans="1:13" ht="12.75" x14ac:dyDescent="0.2">
      <c r="A23576" s="1"/>
      <c r="B23576" s="1"/>
      <c r="E23576" s="3"/>
      <c r="M23576" s="4"/>
    </row>
    <row r="23577" spans="1:13" ht="12.75" x14ac:dyDescent="0.2">
      <c r="A23577" s="1"/>
      <c r="B23577" s="1"/>
      <c r="E23577" s="3"/>
      <c r="M23577" s="4"/>
    </row>
    <row r="23578" spans="1:13" ht="12.75" x14ac:dyDescent="0.2">
      <c r="A23578" s="1"/>
      <c r="B23578" s="1"/>
      <c r="E23578" s="3"/>
      <c r="M23578" s="4"/>
    </row>
    <row r="23579" spans="1:13" ht="12.75" x14ac:dyDescent="0.2">
      <c r="A23579" s="1"/>
      <c r="B23579" s="1"/>
      <c r="E23579" s="3"/>
      <c r="M23579" s="4"/>
    </row>
    <row r="23580" spans="1:13" ht="12.75" x14ac:dyDescent="0.2">
      <c r="A23580" s="1"/>
      <c r="B23580" s="1"/>
      <c r="E23580" s="3"/>
      <c r="L23580" s="4"/>
      <c r="M23580" s="4"/>
    </row>
    <row r="23581" spans="1:13" ht="12.75" x14ac:dyDescent="0.2">
      <c r="A23581" s="1"/>
      <c r="B23581" s="1"/>
      <c r="E23581" s="3"/>
      <c r="M23581" s="4"/>
    </row>
    <row r="23582" spans="1:13" ht="12.75" x14ac:dyDescent="0.2">
      <c r="A23582" s="1"/>
      <c r="B23582" s="1"/>
      <c r="E23582" s="3"/>
      <c r="M23582" s="4"/>
    </row>
    <row r="23583" spans="1:13" ht="12.75" x14ac:dyDescent="0.2">
      <c r="A23583" s="1"/>
      <c r="B23583" s="1"/>
      <c r="E23583" s="3"/>
      <c r="M23583" s="4"/>
    </row>
    <row r="23584" spans="1:13" ht="12.75" x14ac:dyDescent="0.2">
      <c r="A23584" s="1"/>
      <c r="B23584" s="1"/>
      <c r="E23584" s="3"/>
      <c r="M23584" s="4"/>
    </row>
    <row r="23585" spans="1:13" ht="12.75" x14ac:dyDescent="0.2">
      <c r="A23585" s="1"/>
      <c r="B23585" s="1"/>
      <c r="E23585" s="3"/>
      <c r="L23585" s="4"/>
      <c r="M23585" s="4"/>
    </row>
    <row r="23586" spans="1:13" ht="12.75" x14ac:dyDescent="0.2">
      <c r="A23586" s="1"/>
      <c r="B23586" s="1"/>
      <c r="E23586" s="3"/>
      <c r="M23586" s="4"/>
    </row>
    <row r="23587" spans="1:13" ht="12.75" x14ac:dyDescent="0.2">
      <c r="A23587" s="1"/>
      <c r="B23587" s="1"/>
      <c r="E23587" s="3"/>
      <c r="M23587" s="4"/>
    </row>
    <row r="23588" spans="1:13" ht="12.75" x14ac:dyDescent="0.2">
      <c r="A23588" s="1"/>
      <c r="B23588" s="1"/>
      <c r="E23588" s="3"/>
      <c r="M23588" s="4"/>
    </row>
    <row r="23589" spans="1:13" ht="12.75" x14ac:dyDescent="0.2">
      <c r="A23589" s="1"/>
      <c r="B23589" s="1"/>
      <c r="E23589" s="3"/>
      <c r="M23589" s="4"/>
    </row>
    <row r="23590" spans="1:13" ht="12.75" x14ac:dyDescent="0.2">
      <c r="A23590" s="1"/>
      <c r="B23590" s="1"/>
      <c r="E23590" s="3"/>
      <c r="M23590" s="4"/>
    </row>
    <row r="23591" spans="1:13" ht="12.75" x14ac:dyDescent="0.2">
      <c r="A23591" s="1"/>
      <c r="B23591" s="1"/>
      <c r="E23591" s="3"/>
      <c r="M23591" s="4"/>
    </row>
    <row r="23592" spans="1:13" ht="12.75" x14ac:dyDescent="0.2">
      <c r="A23592" s="1"/>
      <c r="B23592" s="1"/>
      <c r="E23592" s="3"/>
      <c r="M23592" s="4"/>
    </row>
    <row r="23593" spans="1:13" ht="12.75" x14ac:dyDescent="0.2">
      <c r="A23593" s="1"/>
      <c r="B23593" s="1"/>
      <c r="E23593" s="3"/>
      <c r="L23593" s="4"/>
      <c r="M23593" s="4"/>
    </row>
    <row r="23594" spans="1:13" ht="12.75" x14ac:dyDescent="0.2">
      <c r="A23594" s="1"/>
      <c r="B23594" s="1"/>
      <c r="E23594" s="3"/>
      <c r="M23594" s="4"/>
    </row>
    <row r="23595" spans="1:13" ht="12.75" x14ac:dyDescent="0.2">
      <c r="A23595" s="1"/>
      <c r="B23595" s="1"/>
      <c r="E23595" s="3"/>
      <c r="M23595" s="4"/>
    </row>
    <row r="23596" spans="1:13" ht="12.75" x14ac:dyDescent="0.2">
      <c r="A23596" s="1"/>
      <c r="B23596" s="1"/>
      <c r="E23596" s="3"/>
      <c r="M23596" s="4"/>
    </row>
    <row r="23597" spans="1:13" ht="12.75" x14ac:dyDescent="0.2">
      <c r="A23597" s="1"/>
      <c r="B23597" s="1"/>
      <c r="E23597" s="3"/>
      <c r="L23597" s="4"/>
      <c r="M23597" s="4"/>
    </row>
    <row r="23598" spans="1:13" ht="12.75" x14ac:dyDescent="0.2">
      <c r="A23598" s="1"/>
      <c r="B23598" s="1"/>
      <c r="E23598" s="3"/>
      <c r="L23598" s="4"/>
      <c r="M23598" s="4"/>
    </row>
    <row r="23599" spans="1:13" ht="12.75" x14ac:dyDescent="0.2">
      <c r="A23599" s="1"/>
      <c r="B23599" s="1"/>
      <c r="E23599" s="3"/>
      <c r="M23599" s="4"/>
    </row>
    <row r="23600" spans="1:13" ht="12.75" x14ac:dyDescent="0.2">
      <c r="A23600" s="1"/>
      <c r="B23600" s="1"/>
      <c r="E23600" s="3"/>
      <c r="M23600" s="4"/>
    </row>
    <row r="23601" spans="1:13" ht="12.75" x14ac:dyDescent="0.2">
      <c r="A23601" s="1"/>
      <c r="B23601" s="1"/>
      <c r="E23601" s="3"/>
      <c r="M23601" s="4"/>
    </row>
    <row r="23602" spans="1:13" ht="12.75" x14ac:dyDescent="0.2">
      <c r="A23602" s="1"/>
      <c r="B23602" s="1"/>
      <c r="E23602" s="3"/>
      <c r="M23602" s="4"/>
    </row>
    <row r="23603" spans="1:13" ht="12.75" x14ac:dyDescent="0.2">
      <c r="A23603" s="1"/>
      <c r="B23603" s="1"/>
      <c r="E23603" s="3"/>
      <c r="M23603" s="4"/>
    </row>
    <row r="23604" spans="1:13" ht="12.75" x14ac:dyDescent="0.2">
      <c r="A23604" s="1"/>
      <c r="B23604" s="1"/>
      <c r="E23604" s="3"/>
      <c r="M23604" s="4"/>
    </row>
    <row r="23605" spans="1:13" ht="12.75" x14ac:dyDescent="0.2">
      <c r="A23605" s="1"/>
      <c r="B23605" s="1"/>
      <c r="E23605" s="3"/>
      <c r="M23605" s="4"/>
    </row>
    <row r="23606" spans="1:13" ht="12.75" x14ac:dyDescent="0.2">
      <c r="A23606" s="1"/>
      <c r="B23606" s="1"/>
      <c r="E23606" s="3"/>
      <c r="M23606" s="4"/>
    </row>
    <row r="23607" spans="1:13" ht="12.75" x14ac:dyDescent="0.2">
      <c r="A23607" s="1"/>
      <c r="B23607" s="1"/>
      <c r="E23607" s="3"/>
      <c r="M23607" s="4"/>
    </row>
    <row r="23608" spans="1:13" ht="12.75" x14ac:dyDescent="0.2">
      <c r="A23608" s="1"/>
      <c r="B23608" s="1"/>
      <c r="E23608" s="3"/>
      <c r="M23608" s="4"/>
    </row>
    <row r="23609" spans="1:13" ht="12.75" x14ac:dyDescent="0.2">
      <c r="A23609" s="1"/>
      <c r="B23609" s="1"/>
      <c r="E23609" s="3"/>
      <c r="M23609" s="4"/>
    </row>
    <row r="23610" spans="1:13" ht="12.75" x14ac:dyDescent="0.2">
      <c r="A23610" s="1"/>
      <c r="B23610" s="1"/>
      <c r="E23610" s="3"/>
      <c r="M23610" s="4"/>
    </row>
    <row r="23611" spans="1:13" ht="12.75" x14ac:dyDescent="0.2">
      <c r="A23611" s="1"/>
      <c r="B23611" s="1"/>
      <c r="E23611" s="3"/>
      <c r="M23611" s="4"/>
    </row>
    <row r="23612" spans="1:13" ht="12.75" x14ac:dyDescent="0.2">
      <c r="A23612" s="1"/>
      <c r="B23612" s="1"/>
      <c r="E23612" s="3"/>
      <c r="M23612" s="4"/>
    </row>
    <row r="23613" spans="1:13" ht="12.75" x14ac:dyDescent="0.2">
      <c r="A23613" s="1"/>
      <c r="B23613" s="1"/>
      <c r="E23613" s="3"/>
      <c r="M23613" s="4"/>
    </row>
    <row r="23614" spans="1:13" ht="12.75" x14ac:dyDescent="0.2">
      <c r="A23614" s="1"/>
      <c r="B23614" s="1"/>
      <c r="E23614" s="3"/>
      <c r="M23614" s="4"/>
    </row>
    <row r="23615" spans="1:13" ht="12.75" x14ac:dyDescent="0.2">
      <c r="A23615" s="1"/>
      <c r="B23615" s="1"/>
      <c r="E23615" s="3"/>
      <c r="M23615" s="4"/>
    </row>
    <row r="23616" spans="1:13" ht="12.75" x14ac:dyDescent="0.2">
      <c r="A23616" s="1"/>
      <c r="B23616" s="1"/>
      <c r="E23616" s="3"/>
      <c r="M23616" s="4"/>
    </row>
    <row r="23617" spans="1:13" ht="12.75" x14ac:dyDescent="0.2">
      <c r="A23617" s="1"/>
      <c r="B23617" s="1"/>
      <c r="E23617" s="3"/>
      <c r="M23617" s="4"/>
    </row>
    <row r="23618" spans="1:13" ht="12.75" x14ac:dyDescent="0.2">
      <c r="A23618" s="1"/>
      <c r="B23618" s="1"/>
      <c r="E23618" s="3"/>
      <c r="M23618" s="4"/>
    </row>
    <row r="23619" spans="1:13" ht="12.75" x14ac:dyDescent="0.2">
      <c r="A23619" s="1"/>
      <c r="B23619" s="1"/>
      <c r="E23619" s="3"/>
      <c r="M23619" s="4"/>
    </row>
    <row r="23620" spans="1:13" ht="12.75" x14ac:dyDescent="0.2">
      <c r="A23620" s="1"/>
      <c r="B23620" s="1"/>
      <c r="E23620" s="3"/>
      <c r="M23620" s="4"/>
    </row>
    <row r="23621" spans="1:13" ht="12.75" x14ac:dyDescent="0.2">
      <c r="A23621" s="1"/>
      <c r="B23621" s="1"/>
      <c r="E23621" s="3"/>
      <c r="L23621" s="4"/>
      <c r="M23621" s="4"/>
    </row>
    <row r="23622" spans="1:13" ht="12.75" x14ac:dyDescent="0.2">
      <c r="A23622" s="1"/>
      <c r="B23622" s="1"/>
      <c r="E23622" s="3"/>
      <c r="L23622" s="4"/>
      <c r="M23622" s="4"/>
    </row>
    <row r="23623" spans="1:13" ht="12.75" x14ac:dyDescent="0.2">
      <c r="A23623" s="1"/>
      <c r="B23623" s="1"/>
      <c r="E23623" s="3"/>
      <c r="M23623" s="4"/>
    </row>
    <row r="23624" spans="1:13" ht="12.75" x14ac:dyDescent="0.2">
      <c r="A23624" s="1"/>
      <c r="B23624" s="1"/>
      <c r="E23624" s="3"/>
      <c r="M23624" s="4"/>
    </row>
    <row r="23625" spans="1:13" ht="12.75" x14ac:dyDescent="0.2">
      <c r="A23625" s="1"/>
      <c r="B23625" s="1"/>
      <c r="E23625" s="3"/>
      <c r="M23625" s="4"/>
    </row>
    <row r="23626" spans="1:13" ht="12.75" x14ac:dyDescent="0.2">
      <c r="A23626" s="1"/>
      <c r="B23626" s="1"/>
      <c r="E23626" s="3"/>
      <c r="M23626" s="4"/>
    </row>
    <row r="23627" spans="1:13" ht="12.75" x14ac:dyDescent="0.2">
      <c r="A23627" s="1"/>
      <c r="B23627" s="1"/>
      <c r="E23627" s="3"/>
      <c r="M23627" s="4"/>
    </row>
    <row r="23628" spans="1:13" ht="12.75" x14ac:dyDescent="0.2">
      <c r="A23628" s="1"/>
      <c r="B23628" s="1"/>
      <c r="E23628" s="3"/>
      <c r="M23628" s="4"/>
    </row>
    <row r="23629" spans="1:13" ht="12.75" x14ac:dyDescent="0.2">
      <c r="A23629" s="1"/>
      <c r="B23629" s="1"/>
      <c r="E23629" s="3"/>
      <c r="M23629" s="4"/>
    </row>
    <row r="23630" spans="1:13" ht="12.75" x14ac:dyDescent="0.2">
      <c r="A23630" s="1"/>
      <c r="B23630" s="1"/>
      <c r="E23630" s="3"/>
      <c r="M23630" s="4"/>
    </row>
    <row r="23631" spans="1:13" ht="12.75" x14ac:dyDescent="0.2">
      <c r="A23631" s="1"/>
      <c r="B23631" s="1"/>
      <c r="E23631" s="3"/>
      <c r="M23631" s="4"/>
    </row>
    <row r="23632" spans="1:13" ht="12.75" x14ac:dyDescent="0.2">
      <c r="A23632" s="1"/>
      <c r="B23632" s="1"/>
      <c r="E23632" s="3"/>
      <c r="M23632" s="4"/>
    </row>
    <row r="23633" spans="1:13" ht="12.75" x14ac:dyDescent="0.2">
      <c r="A23633" s="1"/>
      <c r="B23633" s="1"/>
      <c r="E23633" s="3"/>
      <c r="M23633" s="4"/>
    </row>
    <row r="23634" spans="1:13" ht="12.75" x14ac:dyDescent="0.2">
      <c r="A23634" s="1"/>
      <c r="B23634" s="1"/>
      <c r="E23634" s="3"/>
      <c r="M23634" s="4"/>
    </row>
    <row r="23635" spans="1:13" ht="12.75" x14ac:dyDescent="0.2">
      <c r="A23635" s="1"/>
      <c r="B23635" s="1"/>
      <c r="E23635" s="3"/>
      <c r="M23635" s="4"/>
    </row>
    <row r="23636" spans="1:13" ht="12.75" x14ac:dyDescent="0.2">
      <c r="A23636" s="1"/>
      <c r="B23636" s="1"/>
      <c r="E23636" s="3"/>
      <c r="M23636" s="4"/>
    </row>
    <row r="23637" spans="1:13" ht="12.75" x14ac:dyDescent="0.2">
      <c r="A23637" s="1"/>
      <c r="B23637" s="1"/>
      <c r="E23637" s="3"/>
      <c r="M23637" s="4"/>
    </row>
    <row r="23638" spans="1:13" ht="12.75" x14ac:dyDescent="0.2">
      <c r="A23638" s="1"/>
      <c r="B23638" s="1"/>
      <c r="E23638" s="3"/>
      <c r="M23638" s="4"/>
    </row>
    <row r="23639" spans="1:13" ht="12.75" x14ac:dyDescent="0.2">
      <c r="A23639" s="1"/>
      <c r="B23639" s="1"/>
      <c r="E23639" s="3"/>
      <c r="M23639" s="4"/>
    </row>
    <row r="23640" spans="1:13" ht="12.75" x14ac:dyDescent="0.2">
      <c r="A23640" s="1"/>
      <c r="B23640" s="1"/>
      <c r="E23640" s="3"/>
      <c r="M23640" s="4"/>
    </row>
    <row r="23641" spans="1:13" ht="12.75" x14ac:dyDescent="0.2">
      <c r="A23641" s="1"/>
      <c r="B23641" s="1"/>
      <c r="E23641" s="3"/>
      <c r="M23641" s="4"/>
    </row>
    <row r="23642" spans="1:13" ht="12.75" x14ac:dyDescent="0.2">
      <c r="A23642" s="1"/>
      <c r="B23642" s="1"/>
      <c r="E23642" s="3"/>
      <c r="M23642" s="4"/>
    </row>
    <row r="23643" spans="1:13" ht="12.75" x14ac:dyDescent="0.2">
      <c r="A23643" s="1"/>
      <c r="B23643" s="1"/>
      <c r="E23643" s="3"/>
      <c r="M23643" s="4"/>
    </row>
    <row r="23644" spans="1:13" ht="12.75" x14ac:dyDescent="0.2">
      <c r="A23644" s="1"/>
      <c r="B23644" s="1"/>
      <c r="E23644" s="3"/>
      <c r="M23644" s="4"/>
    </row>
    <row r="23645" spans="1:13" ht="12.75" x14ac:dyDescent="0.2">
      <c r="A23645" s="1"/>
      <c r="B23645" s="1"/>
      <c r="E23645" s="3"/>
      <c r="M23645" s="4"/>
    </row>
    <row r="23646" spans="1:13" ht="12.75" x14ac:dyDescent="0.2">
      <c r="A23646" s="1"/>
      <c r="B23646" s="1"/>
      <c r="E23646" s="3"/>
      <c r="M23646" s="4"/>
    </row>
    <row r="23647" spans="1:13" ht="12.75" x14ac:dyDescent="0.2">
      <c r="A23647" s="1"/>
      <c r="B23647" s="1"/>
      <c r="E23647" s="3"/>
      <c r="M23647" s="4"/>
    </row>
    <row r="23648" spans="1:13" ht="12.75" x14ac:dyDescent="0.2">
      <c r="A23648" s="1"/>
      <c r="B23648" s="1"/>
      <c r="E23648" s="3"/>
      <c r="M23648" s="4"/>
    </row>
    <row r="23649" spans="1:13" ht="12.75" x14ac:dyDescent="0.2">
      <c r="A23649" s="1"/>
      <c r="B23649" s="1"/>
      <c r="E23649" s="3"/>
      <c r="L23649" s="4"/>
      <c r="M23649" s="4"/>
    </row>
    <row r="23650" spans="1:13" ht="12.75" x14ac:dyDescent="0.2">
      <c r="A23650" s="1"/>
      <c r="B23650" s="1"/>
      <c r="E23650" s="3"/>
      <c r="L23650" s="4"/>
      <c r="M23650" s="4"/>
    </row>
    <row r="23651" spans="1:13" ht="12.75" x14ac:dyDescent="0.2">
      <c r="A23651" s="1"/>
      <c r="B23651" s="1"/>
      <c r="E23651" s="3"/>
      <c r="M23651" s="4"/>
    </row>
    <row r="23652" spans="1:13" ht="12.75" x14ac:dyDescent="0.2">
      <c r="A23652" s="1"/>
      <c r="B23652" s="1"/>
      <c r="E23652" s="3"/>
      <c r="M23652" s="4"/>
    </row>
    <row r="23653" spans="1:13" ht="12.75" x14ac:dyDescent="0.2">
      <c r="A23653" s="1"/>
      <c r="B23653" s="1"/>
      <c r="E23653" s="3"/>
      <c r="M23653" s="4"/>
    </row>
    <row r="23654" spans="1:13" ht="12.75" x14ac:dyDescent="0.2">
      <c r="A23654" s="1"/>
      <c r="B23654" s="1"/>
      <c r="E23654" s="3"/>
      <c r="M23654" s="4"/>
    </row>
    <row r="23655" spans="1:13" ht="12.75" x14ac:dyDescent="0.2">
      <c r="A23655" s="1"/>
      <c r="B23655" s="1"/>
      <c r="E23655" s="3"/>
      <c r="M23655" s="4"/>
    </row>
    <row r="23656" spans="1:13" ht="12.75" x14ac:dyDescent="0.2">
      <c r="A23656" s="1"/>
      <c r="B23656" s="1"/>
      <c r="E23656" s="3"/>
      <c r="M23656" s="4"/>
    </row>
    <row r="23657" spans="1:13" ht="12.75" x14ac:dyDescent="0.2">
      <c r="A23657" s="1"/>
      <c r="B23657" s="1"/>
      <c r="E23657" s="3"/>
      <c r="M23657" s="4"/>
    </row>
    <row r="23658" spans="1:13" ht="12.75" x14ac:dyDescent="0.2">
      <c r="A23658" s="1"/>
      <c r="B23658" s="1"/>
      <c r="E23658" s="3"/>
      <c r="L23658" s="4"/>
      <c r="M23658" s="4"/>
    </row>
    <row r="23659" spans="1:13" ht="12.75" x14ac:dyDescent="0.2">
      <c r="A23659" s="1"/>
      <c r="B23659" s="1"/>
      <c r="E23659" s="3"/>
      <c r="L23659" s="4"/>
      <c r="M23659" s="4"/>
    </row>
    <row r="23660" spans="1:13" ht="12.75" x14ac:dyDescent="0.2">
      <c r="A23660" s="1"/>
      <c r="B23660" s="1"/>
      <c r="E23660" s="3"/>
      <c r="M23660" s="4"/>
    </row>
    <row r="23661" spans="1:13" ht="12.75" x14ac:dyDescent="0.2">
      <c r="A23661" s="1"/>
      <c r="B23661" s="1"/>
      <c r="E23661" s="3"/>
      <c r="L23661" s="4"/>
      <c r="M23661" s="4"/>
    </row>
    <row r="23662" spans="1:13" ht="12.75" x14ac:dyDescent="0.2">
      <c r="A23662" s="1"/>
      <c r="B23662" s="1"/>
      <c r="E23662" s="3"/>
      <c r="M23662" s="4"/>
    </row>
    <row r="23663" spans="1:13" ht="12.75" x14ac:dyDescent="0.2">
      <c r="A23663" s="1"/>
      <c r="B23663" s="1"/>
      <c r="E23663" s="3"/>
      <c r="M23663" s="4"/>
    </row>
    <row r="23664" spans="1:13" ht="12.75" x14ac:dyDescent="0.2">
      <c r="A23664" s="1"/>
      <c r="B23664" s="1"/>
      <c r="E23664" s="3"/>
      <c r="M23664" s="4"/>
    </row>
    <row r="23665" spans="1:13" ht="12.75" x14ac:dyDescent="0.2">
      <c r="A23665" s="1"/>
      <c r="B23665" s="1"/>
      <c r="E23665" s="3"/>
      <c r="L23665" s="4"/>
      <c r="M23665" s="4"/>
    </row>
    <row r="23666" spans="1:13" ht="12.75" x14ac:dyDescent="0.2">
      <c r="A23666" s="1"/>
      <c r="B23666" s="1"/>
      <c r="E23666" s="3"/>
      <c r="M23666" s="4"/>
    </row>
    <row r="23667" spans="1:13" ht="12.75" x14ac:dyDescent="0.2">
      <c r="A23667" s="1"/>
      <c r="B23667" s="1"/>
      <c r="E23667" s="3"/>
      <c r="M23667" s="4"/>
    </row>
    <row r="23668" spans="1:13" ht="12.75" x14ac:dyDescent="0.2">
      <c r="A23668" s="1"/>
      <c r="B23668" s="1"/>
      <c r="E23668" s="3"/>
      <c r="M23668" s="4"/>
    </row>
    <row r="23669" spans="1:13" ht="12.75" x14ac:dyDescent="0.2">
      <c r="A23669" s="1"/>
      <c r="B23669" s="1"/>
      <c r="E23669" s="3"/>
      <c r="M23669" s="4"/>
    </row>
    <row r="23670" spans="1:13" ht="12.75" x14ac:dyDescent="0.2">
      <c r="A23670" s="1"/>
      <c r="B23670" s="1"/>
      <c r="E23670" s="3"/>
      <c r="M23670" s="4"/>
    </row>
    <row r="23671" spans="1:13" ht="12.75" x14ac:dyDescent="0.2">
      <c r="A23671" s="1"/>
      <c r="B23671" s="1"/>
      <c r="E23671" s="3"/>
      <c r="M23671" s="4"/>
    </row>
    <row r="23672" spans="1:13" ht="12.75" x14ac:dyDescent="0.2">
      <c r="A23672" s="1"/>
      <c r="B23672" s="1"/>
      <c r="E23672" s="3"/>
      <c r="M23672" s="4"/>
    </row>
    <row r="23673" spans="1:13" ht="12.75" x14ac:dyDescent="0.2">
      <c r="A23673" s="1"/>
      <c r="B23673" s="1"/>
      <c r="E23673" s="3"/>
      <c r="M23673" s="4"/>
    </row>
    <row r="23674" spans="1:13" ht="12.75" x14ac:dyDescent="0.2">
      <c r="A23674" s="1"/>
      <c r="B23674" s="1"/>
      <c r="E23674" s="3"/>
      <c r="M23674" s="4"/>
    </row>
    <row r="23675" spans="1:13" ht="12.75" x14ac:dyDescent="0.2">
      <c r="A23675" s="1"/>
      <c r="B23675" s="1"/>
      <c r="E23675" s="3"/>
      <c r="M23675" s="4"/>
    </row>
    <row r="23676" spans="1:13" ht="12.75" x14ac:dyDescent="0.2">
      <c r="A23676" s="1"/>
      <c r="B23676" s="1"/>
      <c r="E23676" s="3"/>
      <c r="M23676" s="4"/>
    </row>
    <row r="23677" spans="1:13" ht="12.75" x14ac:dyDescent="0.2">
      <c r="A23677" s="1"/>
      <c r="B23677" s="1"/>
      <c r="E23677" s="3"/>
      <c r="M23677" s="4"/>
    </row>
    <row r="23678" spans="1:13" ht="12.75" x14ac:dyDescent="0.2">
      <c r="A23678" s="1"/>
      <c r="B23678" s="1"/>
      <c r="E23678" s="3"/>
      <c r="M23678" s="4"/>
    </row>
    <row r="23679" spans="1:13" ht="12.75" x14ac:dyDescent="0.2">
      <c r="A23679" s="1"/>
      <c r="B23679" s="1"/>
      <c r="E23679" s="3"/>
      <c r="M23679" s="4"/>
    </row>
    <row r="23680" spans="1:13" ht="12.75" x14ac:dyDescent="0.2">
      <c r="A23680" s="1"/>
      <c r="B23680" s="1"/>
      <c r="E23680" s="3"/>
      <c r="M23680" s="4"/>
    </row>
    <row r="23681" spans="1:13" ht="12.75" x14ac:dyDescent="0.2">
      <c r="A23681" s="1"/>
      <c r="B23681" s="1"/>
      <c r="E23681" s="3"/>
      <c r="M23681" s="4"/>
    </row>
    <row r="23682" spans="1:13" ht="12.75" x14ac:dyDescent="0.2">
      <c r="A23682" s="1"/>
      <c r="B23682" s="1"/>
      <c r="E23682" s="3"/>
      <c r="M23682" s="4"/>
    </row>
    <row r="23683" spans="1:13" ht="12.75" x14ac:dyDescent="0.2">
      <c r="A23683" s="1"/>
      <c r="B23683" s="1"/>
      <c r="E23683" s="3"/>
      <c r="M23683" s="4"/>
    </row>
    <row r="23684" spans="1:13" ht="12.75" x14ac:dyDescent="0.2">
      <c r="A23684" s="1"/>
      <c r="B23684" s="1"/>
      <c r="E23684" s="3"/>
      <c r="M23684" s="4"/>
    </row>
    <row r="23685" spans="1:13" ht="12.75" x14ac:dyDescent="0.2">
      <c r="A23685" s="1"/>
      <c r="B23685" s="1"/>
      <c r="E23685" s="3"/>
      <c r="M23685" s="4"/>
    </row>
    <row r="23686" spans="1:13" ht="12.75" x14ac:dyDescent="0.2">
      <c r="A23686" s="1"/>
      <c r="B23686" s="1"/>
      <c r="E23686" s="3"/>
      <c r="M23686" s="4"/>
    </row>
    <row r="23687" spans="1:13" ht="12.75" x14ac:dyDescent="0.2">
      <c r="A23687" s="1"/>
      <c r="B23687" s="1"/>
      <c r="E23687" s="3"/>
      <c r="M23687" s="4"/>
    </row>
    <row r="23688" spans="1:13" ht="12.75" x14ac:dyDescent="0.2">
      <c r="A23688" s="1"/>
      <c r="B23688" s="1"/>
      <c r="E23688" s="3"/>
      <c r="M23688" s="4"/>
    </row>
    <row r="23689" spans="1:13" ht="12.75" x14ac:dyDescent="0.2">
      <c r="A23689" s="1"/>
      <c r="B23689" s="1"/>
      <c r="E23689" s="3"/>
      <c r="M23689" s="4"/>
    </row>
    <row r="23690" spans="1:13" ht="12.75" x14ac:dyDescent="0.2">
      <c r="A23690" s="1"/>
      <c r="B23690" s="1"/>
      <c r="E23690" s="3"/>
      <c r="L23690" s="4"/>
      <c r="M23690" s="4"/>
    </row>
    <row r="23691" spans="1:13" ht="12.75" x14ac:dyDescent="0.2">
      <c r="A23691" s="1"/>
      <c r="B23691" s="1"/>
      <c r="E23691" s="3"/>
      <c r="M23691" s="4"/>
    </row>
    <row r="23692" spans="1:13" ht="12.75" x14ac:dyDescent="0.2">
      <c r="A23692" s="1"/>
      <c r="B23692" s="1"/>
      <c r="E23692" s="3"/>
      <c r="M23692" s="4"/>
    </row>
    <row r="23693" spans="1:13" ht="12.75" x14ac:dyDescent="0.2">
      <c r="A23693" s="1"/>
      <c r="B23693" s="1"/>
      <c r="E23693" s="3"/>
      <c r="L23693" s="4"/>
      <c r="M23693" s="4"/>
    </row>
    <row r="23694" spans="1:13" ht="12.75" x14ac:dyDescent="0.2">
      <c r="A23694" s="1"/>
      <c r="B23694" s="1"/>
      <c r="E23694" s="3"/>
      <c r="L23694" s="4"/>
      <c r="M23694" s="4"/>
    </row>
    <row r="23695" spans="1:13" ht="12.75" x14ac:dyDescent="0.2">
      <c r="A23695" s="1"/>
      <c r="B23695" s="1"/>
      <c r="E23695" s="3"/>
      <c r="L23695" s="4"/>
      <c r="M23695" s="4"/>
    </row>
    <row r="23696" spans="1:13" ht="12.75" x14ac:dyDescent="0.2">
      <c r="A23696" s="1"/>
      <c r="B23696" s="1"/>
      <c r="E23696" s="3"/>
      <c r="M23696" s="4"/>
    </row>
    <row r="23697" spans="1:13" ht="12.75" x14ac:dyDescent="0.2">
      <c r="A23697" s="1"/>
      <c r="B23697" s="1"/>
      <c r="E23697" s="3"/>
      <c r="M23697" s="4"/>
    </row>
    <row r="23698" spans="1:13" ht="12.75" x14ac:dyDescent="0.2">
      <c r="A23698" s="1"/>
      <c r="B23698" s="1"/>
      <c r="E23698" s="3"/>
      <c r="M23698" s="4"/>
    </row>
    <row r="23699" spans="1:13" ht="12.75" x14ac:dyDescent="0.2">
      <c r="A23699" s="1"/>
      <c r="B23699" s="1"/>
      <c r="E23699" s="3"/>
      <c r="M23699" s="4"/>
    </row>
    <row r="23700" spans="1:13" ht="12.75" x14ac:dyDescent="0.2">
      <c r="A23700" s="1"/>
      <c r="B23700" s="1"/>
      <c r="E23700" s="3"/>
      <c r="L23700" s="4"/>
      <c r="M23700" s="4"/>
    </row>
    <row r="23701" spans="1:13" ht="12.75" x14ac:dyDescent="0.2">
      <c r="A23701" s="1"/>
      <c r="B23701" s="1"/>
      <c r="E23701" s="3"/>
      <c r="M23701" s="4"/>
    </row>
    <row r="23702" spans="1:13" ht="12.75" x14ac:dyDescent="0.2">
      <c r="A23702" s="1"/>
      <c r="B23702" s="1"/>
      <c r="E23702" s="3"/>
      <c r="M23702" s="4"/>
    </row>
    <row r="23703" spans="1:13" ht="12.75" x14ac:dyDescent="0.2">
      <c r="A23703" s="1"/>
      <c r="B23703" s="1"/>
      <c r="E23703" s="3"/>
      <c r="M23703" s="4"/>
    </row>
    <row r="23704" spans="1:13" ht="12.75" x14ac:dyDescent="0.2">
      <c r="A23704" s="1"/>
      <c r="B23704" s="1"/>
      <c r="E23704" s="3"/>
      <c r="M23704" s="4"/>
    </row>
    <row r="23705" spans="1:13" ht="12.75" x14ac:dyDescent="0.2">
      <c r="A23705" s="1"/>
      <c r="B23705" s="1"/>
      <c r="E23705" s="3"/>
      <c r="M23705" s="4"/>
    </row>
    <row r="23706" spans="1:13" ht="12.75" x14ac:dyDescent="0.2">
      <c r="A23706" s="1"/>
      <c r="B23706" s="1"/>
      <c r="E23706" s="3"/>
      <c r="M23706" s="4"/>
    </row>
    <row r="23707" spans="1:13" ht="12.75" x14ac:dyDescent="0.2">
      <c r="A23707" s="1"/>
      <c r="B23707" s="1"/>
      <c r="E23707" s="3"/>
      <c r="M23707" s="4"/>
    </row>
    <row r="23708" spans="1:13" ht="12.75" x14ac:dyDescent="0.2">
      <c r="A23708" s="1"/>
      <c r="B23708" s="1"/>
      <c r="E23708" s="3"/>
      <c r="M23708" s="4"/>
    </row>
    <row r="23709" spans="1:13" ht="12.75" x14ac:dyDescent="0.2">
      <c r="A23709" s="1"/>
      <c r="B23709" s="1"/>
      <c r="E23709" s="3"/>
      <c r="M23709" s="4"/>
    </row>
    <row r="23710" spans="1:13" ht="12.75" x14ac:dyDescent="0.2">
      <c r="A23710" s="1"/>
      <c r="B23710" s="1"/>
      <c r="E23710" s="3"/>
      <c r="M23710" s="4"/>
    </row>
    <row r="23711" spans="1:13" ht="12.75" x14ac:dyDescent="0.2">
      <c r="A23711" s="1"/>
      <c r="B23711" s="1"/>
      <c r="E23711" s="3"/>
      <c r="M23711" s="4"/>
    </row>
    <row r="23712" spans="1:13" ht="12.75" x14ac:dyDescent="0.2">
      <c r="A23712" s="1"/>
      <c r="B23712" s="1"/>
      <c r="E23712" s="3"/>
      <c r="M23712" s="4"/>
    </row>
    <row r="23713" spans="1:13" ht="12.75" x14ac:dyDescent="0.2">
      <c r="A23713" s="1"/>
      <c r="B23713" s="1"/>
      <c r="E23713" s="3"/>
      <c r="M23713" s="4"/>
    </row>
    <row r="23714" spans="1:13" ht="12.75" x14ac:dyDescent="0.2">
      <c r="A23714" s="1"/>
      <c r="B23714" s="1"/>
      <c r="E23714" s="3"/>
      <c r="M23714" s="4"/>
    </row>
    <row r="23715" spans="1:13" ht="12.75" x14ac:dyDescent="0.2">
      <c r="A23715" s="1"/>
      <c r="B23715" s="1"/>
      <c r="E23715" s="3"/>
      <c r="M23715" s="4"/>
    </row>
    <row r="23716" spans="1:13" ht="12.75" x14ac:dyDescent="0.2">
      <c r="A23716" s="1"/>
      <c r="B23716" s="1"/>
      <c r="E23716" s="3"/>
      <c r="M23716" s="4"/>
    </row>
    <row r="23717" spans="1:13" ht="12.75" x14ac:dyDescent="0.2">
      <c r="A23717" s="1"/>
      <c r="B23717" s="1"/>
      <c r="E23717" s="3"/>
      <c r="M23717" s="4"/>
    </row>
    <row r="23718" spans="1:13" ht="12.75" x14ac:dyDescent="0.2">
      <c r="A23718" s="1"/>
      <c r="B23718" s="1"/>
      <c r="E23718" s="3"/>
      <c r="L23718" s="4"/>
      <c r="M23718" s="4"/>
    </row>
    <row r="23719" spans="1:13" ht="12.75" x14ac:dyDescent="0.2">
      <c r="A23719" s="1"/>
      <c r="B23719" s="1"/>
      <c r="E23719" s="3"/>
      <c r="M23719" s="4"/>
    </row>
    <row r="23720" spans="1:13" ht="12.75" x14ac:dyDescent="0.2">
      <c r="A23720" s="1"/>
      <c r="B23720" s="1"/>
      <c r="E23720" s="3"/>
      <c r="M23720" s="4"/>
    </row>
    <row r="23721" spans="1:13" ht="12.75" x14ac:dyDescent="0.2">
      <c r="A23721" s="1"/>
      <c r="B23721" s="1"/>
      <c r="E23721" s="3"/>
      <c r="M23721" s="4"/>
    </row>
    <row r="23722" spans="1:13" ht="12.75" x14ac:dyDescent="0.2">
      <c r="A23722" s="1"/>
      <c r="B23722" s="1"/>
      <c r="E23722" s="3"/>
      <c r="M23722" s="4"/>
    </row>
    <row r="23723" spans="1:13" ht="12.75" x14ac:dyDescent="0.2">
      <c r="A23723" s="1"/>
      <c r="B23723" s="1"/>
      <c r="E23723" s="3"/>
      <c r="M23723" s="4"/>
    </row>
    <row r="23724" spans="1:13" ht="12.75" x14ac:dyDescent="0.2">
      <c r="A23724" s="1"/>
      <c r="B23724" s="1"/>
      <c r="E23724" s="3"/>
      <c r="M23724" s="4"/>
    </row>
    <row r="23725" spans="1:13" ht="12.75" x14ac:dyDescent="0.2">
      <c r="A23725" s="1"/>
      <c r="B23725" s="1"/>
      <c r="E23725" s="3"/>
      <c r="M23725" s="4"/>
    </row>
    <row r="23726" spans="1:13" ht="12.75" x14ac:dyDescent="0.2">
      <c r="A23726" s="1"/>
      <c r="B23726" s="1"/>
      <c r="E23726" s="3"/>
      <c r="M23726" s="4"/>
    </row>
    <row r="23727" spans="1:13" ht="12.75" x14ac:dyDescent="0.2">
      <c r="A23727" s="1"/>
      <c r="B23727" s="1"/>
      <c r="E23727" s="3"/>
      <c r="M23727" s="4"/>
    </row>
    <row r="23728" spans="1:13" ht="12.75" x14ac:dyDescent="0.2">
      <c r="A23728" s="1"/>
      <c r="B23728" s="1"/>
      <c r="E23728" s="3"/>
      <c r="M23728" s="4"/>
    </row>
    <row r="23729" spans="1:13" ht="12.75" x14ac:dyDescent="0.2">
      <c r="A23729" s="1"/>
      <c r="B23729" s="1"/>
      <c r="E23729" s="3"/>
      <c r="M23729" s="4"/>
    </row>
    <row r="23730" spans="1:13" ht="12.75" x14ac:dyDescent="0.2">
      <c r="A23730" s="1"/>
      <c r="B23730" s="1"/>
      <c r="E23730" s="3"/>
      <c r="M23730" s="4"/>
    </row>
    <row r="23731" spans="1:13" ht="12.75" x14ac:dyDescent="0.2">
      <c r="A23731" s="1"/>
      <c r="B23731" s="1"/>
      <c r="E23731" s="3"/>
      <c r="M23731" s="4"/>
    </row>
    <row r="23732" spans="1:13" ht="12.75" x14ac:dyDescent="0.2">
      <c r="A23732" s="1"/>
      <c r="B23732" s="1"/>
      <c r="E23732" s="3"/>
      <c r="M23732" s="4"/>
    </row>
    <row r="23733" spans="1:13" ht="12.75" x14ac:dyDescent="0.2">
      <c r="A23733" s="1"/>
      <c r="B23733" s="1"/>
      <c r="E23733" s="3"/>
      <c r="M23733" s="4"/>
    </row>
    <row r="23734" spans="1:13" ht="12.75" x14ac:dyDescent="0.2">
      <c r="A23734" s="1"/>
      <c r="B23734" s="1"/>
      <c r="E23734" s="3"/>
      <c r="M23734" s="4"/>
    </row>
    <row r="23735" spans="1:13" ht="12.75" x14ac:dyDescent="0.2">
      <c r="A23735" s="1"/>
      <c r="B23735" s="1"/>
      <c r="E23735" s="3"/>
      <c r="L23735" s="4"/>
      <c r="M23735" s="4"/>
    </row>
    <row r="23736" spans="1:13" ht="12.75" x14ac:dyDescent="0.2">
      <c r="A23736" s="1"/>
      <c r="B23736" s="1"/>
      <c r="E23736" s="3"/>
      <c r="L23736" s="4"/>
      <c r="M23736" s="4"/>
    </row>
    <row r="23737" spans="1:13" ht="12.75" x14ac:dyDescent="0.2">
      <c r="A23737" s="1"/>
      <c r="B23737" s="1"/>
      <c r="E23737" s="3"/>
      <c r="M23737" s="4"/>
    </row>
    <row r="23738" spans="1:13" ht="12.75" x14ac:dyDescent="0.2">
      <c r="A23738" s="1"/>
      <c r="B23738" s="1"/>
      <c r="E23738" s="3"/>
      <c r="M23738" s="4"/>
    </row>
    <row r="23739" spans="1:13" ht="12.75" x14ac:dyDescent="0.2">
      <c r="A23739" s="1"/>
      <c r="B23739" s="1"/>
      <c r="E23739" s="3"/>
      <c r="M23739" s="4"/>
    </row>
    <row r="23740" spans="1:13" ht="12.75" x14ac:dyDescent="0.2">
      <c r="A23740" s="1"/>
      <c r="B23740" s="1"/>
      <c r="E23740" s="3"/>
      <c r="L23740" s="4"/>
      <c r="M23740" s="4"/>
    </row>
    <row r="23741" spans="1:13" ht="12.75" x14ac:dyDescent="0.2">
      <c r="A23741" s="1"/>
      <c r="B23741" s="1"/>
      <c r="E23741" s="3"/>
      <c r="M23741" s="4"/>
    </row>
    <row r="23742" spans="1:13" ht="12.75" x14ac:dyDescent="0.2">
      <c r="A23742" s="1"/>
      <c r="B23742" s="1"/>
      <c r="E23742" s="3"/>
      <c r="M23742" s="4"/>
    </row>
    <row r="23743" spans="1:13" ht="12.75" x14ac:dyDescent="0.2">
      <c r="A23743" s="1"/>
      <c r="B23743" s="1"/>
      <c r="E23743" s="3"/>
      <c r="M23743" s="4"/>
    </row>
    <row r="23744" spans="1:13" ht="12.75" x14ac:dyDescent="0.2">
      <c r="A23744" s="1"/>
      <c r="B23744" s="1"/>
      <c r="E23744" s="3"/>
      <c r="L23744" s="4"/>
      <c r="M23744" s="4"/>
    </row>
    <row r="23745" spans="1:13" ht="12.75" x14ac:dyDescent="0.2">
      <c r="A23745" s="1"/>
      <c r="B23745" s="1"/>
      <c r="E23745" s="3"/>
      <c r="L23745" s="4"/>
      <c r="M23745" s="4"/>
    </row>
    <row r="23746" spans="1:13" ht="12.75" x14ac:dyDescent="0.2">
      <c r="A23746" s="1"/>
      <c r="B23746" s="1"/>
      <c r="E23746" s="3"/>
      <c r="L23746" s="4"/>
      <c r="M23746" s="4"/>
    </row>
    <row r="23747" spans="1:13" ht="12.75" x14ac:dyDescent="0.2">
      <c r="A23747" s="1"/>
      <c r="B23747" s="1"/>
      <c r="E23747" s="3"/>
      <c r="M23747" s="4"/>
    </row>
    <row r="23748" spans="1:13" ht="12.75" x14ac:dyDescent="0.2">
      <c r="A23748" s="1"/>
      <c r="B23748" s="1"/>
      <c r="E23748" s="3"/>
      <c r="M23748" s="4"/>
    </row>
    <row r="23749" spans="1:13" ht="12.75" x14ac:dyDescent="0.2">
      <c r="A23749" s="1"/>
      <c r="B23749" s="1"/>
      <c r="E23749" s="3"/>
      <c r="M23749" s="4"/>
    </row>
    <row r="23750" spans="1:13" ht="12.75" x14ac:dyDescent="0.2">
      <c r="A23750" s="1"/>
      <c r="B23750" s="1"/>
      <c r="E23750" s="3"/>
      <c r="M23750" s="4"/>
    </row>
    <row r="23751" spans="1:13" ht="12.75" x14ac:dyDescent="0.2">
      <c r="A23751" s="1"/>
      <c r="B23751" s="1"/>
      <c r="E23751" s="3"/>
      <c r="M23751" s="4"/>
    </row>
    <row r="23752" spans="1:13" ht="12.75" x14ac:dyDescent="0.2">
      <c r="A23752" s="1"/>
      <c r="B23752" s="1"/>
      <c r="E23752" s="3"/>
      <c r="M23752" s="4"/>
    </row>
    <row r="23753" spans="1:13" ht="12.75" x14ac:dyDescent="0.2">
      <c r="A23753" s="1"/>
      <c r="B23753" s="1"/>
      <c r="E23753" s="3"/>
      <c r="M23753" s="4"/>
    </row>
    <row r="23754" spans="1:13" ht="12.75" x14ac:dyDescent="0.2">
      <c r="A23754" s="1"/>
      <c r="B23754" s="1"/>
      <c r="E23754" s="3"/>
      <c r="M23754" s="4"/>
    </row>
    <row r="23755" spans="1:13" ht="12.75" x14ac:dyDescent="0.2">
      <c r="A23755" s="1"/>
      <c r="B23755" s="1"/>
      <c r="E23755" s="3"/>
      <c r="M23755" s="4"/>
    </row>
    <row r="23756" spans="1:13" ht="12.75" x14ac:dyDescent="0.2">
      <c r="A23756" s="1"/>
      <c r="B23756" s="1"/>
      <c r="E23756" s="3"/>
      <c r="M23756" s="4"/>
    </row>
    <row r="23757" spans="1:13" ht="12.75" x14ac:dyDescent="0.2">
      <c r="A23757" s="1"/>
      <c r="B23757" s="1"/>
      <c r="E23757" s="3"/>
      <c r="M23757" s="4"/>
    </row>
    <row r="23758" spans="1:13" ht="12.75" x14ac:dyDescent="0.2">
      <c r="A23758" s="1"/>
      <c r="B23758" s="1"/>
      <c r="E23758" s="3"/>
      <c r="M23758" s="4"/>
    </row>
    <row r="23759" spans="1:13" ht="12.75" x14ac:dyDescent="0.2">
      <c r="A23759" s="1"/>
      <c r="B23759" s="1"/>
      <c r="E23759" s="3"/>
      <c r="M23759" s="4"/>
    </row>
    <row r="23760" spans="1:13" ht="12.75" x14ac:dyDescent="0.2">
      <c r="A23760" s="1"/>
      <c r="B23760" s="1"/>
      <c r="E23760" s="3"/>
      <c r="M23760" s="4"/>
    </row>
    <row r="23761" spans="1:13" ht="12.75" x14ac:dyDescent="0.2">
      <c r="A23761" s="1"/>
      <c r="B23761" s="1"/>
      <c r="E23761" s="3"/>
      <c r="M23761" s="4"/>
    </row>
    <row r="23762" spans="1:13" ht="12.75" x14ac:dyDescent="0.2">
      <c r="A23762" s="1"/>
      <c r="B23762" s="1"/>
      <c r="E23762" s="3"/>
      <c r="M23762" s="4"/>
    </row>
    <row r="23763" spans="1:13" ht="12.75" x14ac:dyDescent="0.2">
      <c r="A23763" s="1"/>
      <c r="B23763" s="1"/>
      <c r="E23763" s="3"/>
      <c r="M23763" s="4"/>
    </row>
    <row r="23764" spans="1:13" ht="12.75" x14ac:dyDescent="0.2">
      <c r="A23764" s="1"/>
      <c r="B23764" s="1"/>
      <c r="E23764" s="3"/>
      <c r="M23764" s="4"/>
    </row>
    <row r="23765" spans="1:13" ht="12.75" x14ac:dyDescent="0.2">
      <c r="A23765" s="1"/>
      <c r="B23765" s="1"/>
      <c r="E23765" s="3"/>
      <c r="M23765" s="4"/>
    </row>
    <row r="23766" spans="1:13" ht="12.75" x14ac:dyDescent="0.2">
      <c r="A23766" s="1"/>
      <c r="B23766" s="1"/>
      <c r="E23766" s="3"/>
      <c r="M23766" s="4"/>
    </row>
    <row r="23767" spans="1:13" ht="12.75" x14ac:dyDescent="0.2">
      <c r="A23767" s="1"/>
      <c r="B23767" s="1"/>
      <c r="E23767" s="3"/>
      <c r="M23767" s="4"/>
    </row>
    <row r="23768" spans="1:13" ht="12.75" x14ac:dyDescent="0.2">
      <c r="A23768" s="1"/>
      <c r="B23768" s="1"/>
      <c r="E23768" s="3"/>
      <c r="M23768" s="4"/>
    </row>
    <row r="23769" spans="1:13" ht="12.75" x14ac:dyDescent="0.2">
      <c r="A23769" s="1"/>
      <c r="B23769" s="1"/>
      <c r="E23769" s="3"/>
      <c r="M23769" s="4"/>
    </row>
    <row r="23770" spans="1:13" ht="12.75" x14ac:dyDescent="0.2">
      <c r="A23770" s="1"/>
      <c r="B23770" s="1"/>
      <c r="E23770" s="3"/>
      <c r="M23770" s="4"/>
    </row>
    <row r="23771" spans="1:13" ht="12.75" x14ac:dyDescent="0.2">
      <c r="A23771" s="1"/>
      <c r="B23771" s="1"/>
      <c r="E23771" s="3"/>
      <c r="M23771" s="4"/>
    </row>
    <row r="23772" spans="1:13" ht="12.75" x14ac:dyDescent="0.2">
      <c r="A23772" s="1"/>
      <c r="B23772" s="1"/>
      <c r="E23772" s="3"/>
      <c r="M23772" s="4"/>
    </row>
    <row r="23773" spans="1:13" ht="12.75" x14ac:dyDescent="0.2">
      <c r="A23773" s="1"/>
      <c r="B23773" s="1"/>
      <c r="E23773" s="3"/>
      <c r="M23773" s="4"/>
    </row>
    <row r="23774" spans="1:13" ht="12.75" x14ac:dyDescent="0.2">
      <c r="A23774" s="1"/>
      <c r="B23774" s="1"/>
      <c r="E23774" s="3"/>
      <c r="M23774" s="4"/>
    </row>
    <row r="23775" spans="1:13" ht="12.75" x14ac:dyDescent="0.2">
      <c r="A23775" s="1"/>
      <c r="B23775" s="1"/>
      <c r="E23775" s="3"/>
      <c r="M23775" s="4"/>
    </row>
    <row r="23776" spans="1:13" ht="12.75" x14ac:dyDescent="0.2">
      <c r="A23776" s="1"/>
      <c r="B23776" s="1"/>
      <c r="E23776" s="3"/>
      <c r="M23776" s="4"/>
    </row>
    <row r="23777" spans="1:13" ht="12.75" x14ac:dyDescent="0.2">
      <c r="A23777" s="1"/>
      <c r="B23777" s="1"/>
      <c r="E23777" s="3"/>
      <c r="M23777" s="4"/>
    </row>
    <row r="23778" spans="1:13" ht="12.75" x14ac:dyDescent="0.2">
      <c r="A23778" s="1"/>
      <c r="B23778" s="1"/>
      <c r="E23778" s="3"/>
      <c r="M23778" s="4"/>
    </row>
    <row r="23779" spans="1:13" ht="12.75" x14ac:dyDescent="0.2">
      <c r="A23779" s="1"/>
      <c r="B23779" s="1"/>
      <c r="E23779" s="3"/>
      <c r="M23779" s="4"/>
    </row>
    <row r="23780" spans="1:13" ht="12.75" x14ac:dyDescent="0.2">
      <c r="A23780" s="1"/>
      <c r="B23780" s="1"/>
      <c r="E23780" s="3"/>
      <c r="M23780" s="4"/>
    </row>
    <row r="23781" spans="1:13" ht="12.75" x14ac:dyDescent="0.2">
      <c r="A23781" s="1"/>
      <c r="B23781" s="1"/>
      <c r="E23781" s="3"/>
      <c r="M23781" s="4"/>
    </row>
    <row r="23782" spans="1:13" ht="12.75" x14ac:dyDescent="0.2">
      <c r="A23782" s="1"/>
      <c r="B23782" s="1"/>
      <c r="E23782" s="3"/>
      <c r="M23782" s="4"/>
    </row>
    <row r="23783" spans="1:13" ht="12.75" x14ac:dyDescent="0.2">
      <c r="A23783" s="1"/>
      <c r="B23783" s="1"/>
      <c r="E23783" s="3"/>
      <c r="M23783" s="4"/>
    </row>
    <row r="23784" spans="1:13" ht="12.75" x14ac:dyDescent="0.2">
      <c r="A23784" s="1"/>
      <c r="B23784" s="1"/>
      <c r="E23784" s="3"/>
      <c r="M23784" s="4"/>
    </row>
    <row r="23785" spans="1:13" ht="12.75" x14ac:dyDescent="0.2">
      <c r="A23785" s="1"/>
      <c r="B23785" s="1"/>
      <c r="E23785" s="3"/>
      <c r="M23785" s="4"/>
    </row>
    <row r="23786" spans="1:13" ht="12.75" x14ac:dyDescent="0.2">
      <c r="A23786" s="1"/>
      <c r="B23786" s="1"/>
      <c r="E23786" s="3"/>
      <c r="M23786" s="4"/>
    </row>
    <row r="23787" spans="1:13" ht="12.75" x14ac:dyDescent="0.2">
      <c r="A23787" s="1"/>
      <c r="B23787" s="1"/>
      <c r="E23787" s="3"/>
      <c r="M23787" s="4"/>
    </row>
    <row r="23788" spans="1:13" ht="12.75" x14ac:dyDescent="0.2">
      <c r="A23788" s="1"/>
      <c r="B23788" s="1"/>
      <c r="E23788" s="3"/>
      <c r="M23788" s="4"/>
    </row>
    <row r="23789" spans="1:13" ht="12.75" x14ac:dyDescent="0.2">
      <c r="A23789" s="1"/>
      <c r="B23789" s="1"/>
      <c r="E23789" s="3"/>
      <c r="M23789" s="4"/>
    </row>
    <row r="23790" spans="1:13" ht="12.75" x14ac:dyDescent="0.2">
      <c r="A23790" s="1"/>
      <c r="B23790" s="1"/>
      <c r="E23790" s="3"/>
      <c r="M23790" s="4"/>
    </row>
    <row r="23791" spans="1:13" ht="12.75" x14ac:dyDescent="0.2">
      <c r="A23791" s="1"/>
      <c r="B23791" s="1"/>
      <c r="E23791" s="3"/>
      <c r="M23791" s="4"/>
    </row>
    <row r="23792" spans="1:13" ht="12.75" x14ac:dyDescent="0.2">
      <c r="A23792" s="1"/>
      <c r="B23792" s="1"/>
      <c r="E23792" s="3"/>
      <c r="M23792" s="4"/>
    </row>
    <row r="23793" spans="1:13" ht="12.75" x14ac:dyDescent="0.2">
      <c r="A23793" s="1"/>
      <c r="B23793" s="1"/>
      <c r="E23793" s="3"/>
      <c r="M23793" s="4"/>
    </row>
    <row r="23794" spans="1:13" ht="12.75" x14ac:dyDescent="0.2">
      <c r="A23794" s="1"/>
      <c r="B23794" s="1"/>
      <c r="E23794" s="3"/>
      <c r="M23794" s="4"/>
    </row>
    <row r="23795" spans="1:13" ht="12.75" x14ac:dyDescent="0.2">
      <c r="A23795" s="1"/>
      <c r="B23795" s="1"/>
      <c r="E23795" s="3"/>
      <c r="L23795" s="4"/>
      <c r="M23795" s="4"/>
    </row>
    <row r="23796" spans="1:13" ht="12.75" x14ac:dyDescent="0.2">
      <c r="A23796" s="1"/>
      <c r="B23796" s="1"/>
      <c r="E23796" s="3"/>
      <c r="M23796" s="4"/>
    </row>
    <row r="23797" spans="1:13" ht="12.75" x14ac:dyDescent="0.2">
      <c r="A23797" s="1"/>
      <c r="B23797" s="1"/>
      <c r="E23797" s="3"/>
      <c r="M23797" s="4"/>
    </row>
    <row r="23798" spans="1:13" ht="12.75" x14ac:dyDescent="0.2">
      <c r="A23798" s="1"/>
      <c r="B23798" s="1"/>
      <c r="E23798" s="3"/>
      <c r="M23798" s="4"/>
    </row>
    <row r="23799" spans="1:13" ht="12.75" x14ac:dyDescent="0.2">
      <c r="A23799" s="1"/>
      <c r="B23799" s="1"/>
      <c r="E23799" s="3"/>
      <c r="M23799" s="4"/>
    </row>
    <row r="23800" spans="1:13" ht="12.75" x14ac:dyDescent="0.2">
      <c r="A23800" s="1"/>
      <c r="B23800" s="1"/>
      <c r="E23800" s="3"/>
      <c r="M23800" s="4"/>
    </row>
    <row r="23801" spans="1:13" ht="12.75" x14ac:dyDescent="0.2">
      <c r="A23801" s="1"/>
      <c r="B23801" s="1"/>
      <c r="E23801" s="3"/>
      <c r="M23801" s="4"/>
    </row>
    <row r="23802" spans="1:13" ht="12.75" x14ac:dyDescent="0.2">
      <c r="A23802" s="1"/>
      <c r="B23802" s="1"/>
      <c r="E23802" s="3"/>
      <c r="M23802" s="4"/>
    </row>
    <row r="23803" spans="1:13" ht="12.75" x14ac:dyDescent="0.2">
      <c r="A23803" s="1"/>
      <c r="B23803" s="1"/>
      <c r="E23803" s="3"/>
      <c r="M23803" s="4"/>
    </row>
    <row r="23804" spans="1:13" ht="12.75" x14ac:dyDescent="0.2">
      <c r="A23804" s="1"/>
      <c r="B23804" s="1"/>
      <c r="E23804" s="3"/>
      <c r="M23804" s="4"/>
    </row>
    <row r="23805" spans="1:13" ht="12.75" x14ac:dyDescent="0.2">
      <c r="A23805" s="1"/>
      <c r="B23805" s="1"/>
      <c r="E23805" s="3"/>
      <c r="M23805" s="4"/>
    </row>
    <row r="23806" spans="1:13" ht="12.75" x14ac:dyDescent="0.2">
      <c r="A23806" s="1"/>
      <c r="B23806" s="1"/>
      <c r="E23806" s="3"/>
      <c r="M23806" s="4"/>
    </row>
    <row r="23807" spans="1:13" ht="12.75" x14ac:dyDescent="0.2">
      <c r="A23807" s="1"/>
      <c r="B23807" s="1"/>
      <c r="E23807" s="3"/>
      <c r="M23807" s="4"/>
    </row>
    <row r="23808" spans="1:13" ht="12.75" x14ac:dyDescent="0.2">
      <c r="A23808" s="1"/>
      <c r="B23808" s="1"/>
      <c r="E23808" s="3"/>
      <c r="M23808" s="4"/>
    </row>
    <row r="23809" spans="1:13" ht="12.75" x14ac:dyDescent="0.2">
      <c r="A23809" s="1"/>
      <c r="B23809" s="1"/>
      <c r="E23809" s="3"/>
      <c r="M23809" s="4"/>
    </row>
    <row r="23810" spans="1:13" ht="12.75" x14ac:dyDescent="0.2">
      <c r="A23810" s="1"/>
      <c r="B23810" s="1"/>
      <c r="E23810" s="3"/>
      <c r="M23810" s="4"/>
    </row>
    <row r="23811" spans="1:13" ht="12.75" x14ac:dyDescent="0.2">
      <c r="A23811" s="1"/>
      <c r="B23811" s="1"/>
      <c r="E23811" s="3"/>
      <c r="M23811" s="4"/>
    </row>
    <row r="23812" spans="1:13" ht="12.75" x14ac:dyDescent="0.2">
      <c r="A23812" s="1"/>
      <c r="B23812" s="1"/>
      <c r="E23812" s="3"/>
      <c r="L23812" s="4"/>
      <c r="M23812" s="4"/>
    </row>
    <row r="23813" spans="1:13" ht="12.75" x14ac:dyDescent="0.2">
      <c r="A23813" s="1"/>
      <c r="B23813" s="1"/>
      <c r="E23813" s="3"/>
      <c r="M23813" s="4"/>
    </row>
    <row r="23814" spans="1:13" ht="12.75" x14ac:dyDescent="0.2">
      <c r="A23814" s="1"/>
      <c r="B23814" s="1"/>
      <c r="E23814" s="3"/>
      <c r="L23814" s="4"/>
      <c r="M23814" s="4"/>
    </row>
    <row r="23815" spans="1:13" ht="12.75" x14ac:dyDescent="0.2">
      <c r="A23815" s="1"/>
      <c r="B23815" s="1"/>
      <c r="E23815" s="3"/>
      <c r="M23815" s="4"/>
    </row>
    <row r="23816" spans="1:13" ht="12.75" x14ac:dyDescent="0.2">
      <c r="A23816" s="1"/>
      <c r="B23816" s="1"/>
      <c r="E23816" s="3"/>
      <c r="M23816" s="4"/>
    </row>
    <row r="23817" spans="1:13" ht="12.75" x14ac:dyDescent="0.2">
      <c r="A23817" s="1"/>
      <c r="B23817" s="1"/>
      <c r="E23817" s="3"/>
      <c r="M23817" s="4"/>
    </row>
    <row r="23818" spans="1:13" ht="12.75" x14ac:dyDescent="0.2">
      <c r="A23818" s="1"/>
      <c r="B23818" s="1"/>
      <c r="E23818" s="3"/>
      <c r="M23818" s="4"/>
    </row>
    <row r="23819" spans="1:13" ht="12.75" x14ac:dyDescent="0.2">
      <c r="A23819" s="1"/>
      <c r="B23819" s="1"/>
      <c r="E23819" s="3"/>
      <c r="M23819" s="4"/>
    </row>
    <row r="23820" spans="1:13" ht="12.75" x14ac:dyDescent="0.2">
      <c r="A23820" s="1"/>
      <c r="B23820" s="1"/>
      <c r="E23820" s="3"/>
      <c r="M23820" s="4"/>
    </row>
    <row r="23821" spans="1:13" ht="12.75" x14ac:dyDescent="0.2">
      <c r="A23821" s="1"/>
      <c r="B23821" s="1"/>
      <c r="E23821" s="3"/>
      <c r="M23821" s="4"/>
    </row>
    <row r="23822" spans="1:13" ht="12.75" x14ac:dyDescent="0.2">
      <c r="A23822" s="1"/>
      <c r="B23822" s="1"/>
      <c r="E23822" s="3"/>
      <c r="M23822" s="4"/>
    </row>
    <row r="23823" spans="1:13" ht="12.75" x14ac:dyDescent="0.2">
      <c r="A23823" s="1"/>
      <c r="B23823" s="1"/>
      <c r="E23823" s="3"/>
      <c r="M23823" s="4"/>
    </row>
    <row r="23824" spans="1:13" ht="12.75" x14ac:dyDescent="0.2">
      <c r="A23824" s="1"/>
      <c r="B23824" s="1"/>
      <c r="E23824" s="3"/>
      <c r="M23824" s="4"/>
    </row>
    <row r="23825" spans="1:13" ht="12.75" x14ac:dyDescent="0.2">
      <c r="A23825" s="1"/>
      <c r="B23825" s="1"/>
      <c r="E23825" s="3"/>
      <c r="M23825" s="4"/>
    </row>
    <row r="23826" spans="1:13" ht="12.75" x14ac:dyDescent="0.2">
      <c r="A23826" s="1"/>
      <c r="B23826" s="1"/>
      <c r="E23826" s="3"/>
      <c r="M23826" s="4"/>
    </row>
    <row r="23827" spans="1:13" ht="12.75" x14ac:dyDescent="0.2">
      <c r="A23827" s="1"/>
      <c r="B23827" s="1"/>
      <c r="E23827" s="3"/>
      <c r="M23827" s="4"/>
    </row>
    <row r="23828" spans="1:13" ht="12.75" x14ac:dyDescent="0.2">
      <c r="A23828" s="1"/>
      <c r="B23828" s="1"/>
      <c r="E23828" s="3"/>
      <c r="M23828" s="4"/>
    </row>
    <row r="23829" spans="1:13" ht="12.75" x14ac:dyDescent="0.2">
      <c r="A23829" s="1"/>
      <c r="B23829" s="1"/>
      <c r="E23829" s="3"/>
      <c r="M23829" s="4"/>
    </row>
    <row r="23830" spans="1:13" ht="12.75" x14ac:dyDescent="0.2">
      <c r="A23830" s="1"/>
      <c r="B23830" s="1"/>
      <c r="E23830" s="3"/>
      <c r="M23830" s="4"/>
    </row>
    <row r="23831" spans="1:13" ht="12.75" x14ac:dyDescent="0.2">
      <c r="A23831" s="1"/>
      <c r="B23831" s="1"/>
      <c r="E23831" s="3"/>
      <c r="L23831" s="4"/>
      <c r="M23831" s="4"/>
    </row>
    <row r="23832" spans="1:13" ht="12.75" x14ac:dyDescent="0.2">
      <c r="A23832" s="1"/>
      <c r="B23832" s="1"/>
      <c r="E23832" s="3"/>
      <c r="L23832" s="4"/>
      <c r="M23832" s="4"/>
    </row>
    <row r="23833" spans="1:13" ht="12.75" x14ac:dyDescent="0.2">
      <c r="A23833" s="1"/>
      <c r="B23833" s="1"/>
      <c r="E23833" s="3"/>
      <c r="M23833" s="4"/>
    </row>
    <row r="23834" spans="1:13" ht="12.75" x14ac:dyDescent="0.2">
      <c r="A23834" s="1"/>
      <c r="B23834" s="1"/>
      <c r="E23834" s="3"/>
      <c r="M23834" s="4"/>
    </row>
    <row r="23835" spans="1:13" ht="12.75" x14ac:dyDescent="0.2">
      <c r="A23835" s="1"/>
      <c r="B23835" s="1"/>
      <c r="E23835" s="3"/>
      <c r="M23835" s="4"/>
    </row>
    <row r="23836" spans="1:13" ht="12.75" x14ac:dyDescent="0.2">
      <c r="A23836" s="1"/>
      <c r="B23836" s="1"/>
      <c r="E23836" s="3"/>
      <c r="M23836" s="4"/>
    </row>
    <row r="23837" spans="1:13" ht="12.75" x14ac:dyDescent="0.2">
      <c r="A23837" s="1"/>
      <c r="B23837" s="1"/>
      <c r="E23837" s="3"/>
      <c r="M23837" s="4"/>
    </row>
    <row r="23838" spans="1:13" ht="12.75" x14ac:dyDescent="0.2">
      <c r="A23838" s="1"/>
      <c r="B23838" s="1"/>
      <c r="E23838" s="3"/>
      <c r="M23838" s="4"/>
    </row>
    <row r="23839" spans="1:13" ht="12.75" x14ac:dyDescent="0.2">
      <c r="A23839" s="1"/>
      <c r="B23839" s="1"/>
      <c r="E23839" s="3"/>
      <c r="M23839" s="4"/>
    </row>
    <row r="23840" spans="1:13" ht="12.75" x14ac:dyDescent="0.2">
      <c r="A23840" s="1"/>
      <c r="B23840" s="1"/>
      <c r="E23840" s="3"/>
      <c r="M23840" s="4"/>
    </row>
    <row r="23841" spans="1:13" ht="12.75" x14ac:dyDescent="0.2">
      <c r="A23841" s="1"/>
      <c r="B23841" s="1"/>
      <c r="E23841" s="3"/>
      <c r="M23841" s="4"/>
    </row>
    <row r="23842" spans="1:13" ht="12.75" x14ac:dyDescent="0.2">
      <c r="A23842" s="1"/>
      <c r="B23842" s="1"/>
      <c r="E23842" s="3"/>
      <c r="M23842" s="4"/>
    </row>
    <row r="23843" spans="1:13" ht="12.75" x14ac:dyDescent="0.2">
      <c r="A23843" s="1"/>
      <c r="B23843" s="1"/>
      <c r="E23843" s="3"/>
      <c r="M23843" s="4"/>
    </row>
    <row r="23844" spans="1:13" ht="12.75" x14ac:dyDescent="0.2">
      <c r="A23844" s="1"/>
      <c r="B23844" s="1"/>
      <c r="E23844" s="3"/>
      <c r="M23844" s="4"/>
    </row>
    <row r="23845" spans="1:13" ht="12.75" x14ac:dyDescent="0.2">
      <c r="A23845" s="1"/>
      <c r="B23845" s="1"/>
      <c r="E23845" s="3"/>
      <c r="M23845" s="4"/>
    </row>
    <row r="23846" spans="1:13" ht="12.75" x14ac:dyDescent="0.2">
      <c r="A23846" s="1"/>
      <c r="B23846" s="1"/>
      <c r="E23846" s="3"/>
      <c r="M23846" s="4"/>
    </row>
    <row r="23847" spans="1:13" ht="12.75" x14ac:dyDescent="0.2">
      <c r="A23847" s="1"/>
      <c r="B23847" s="1"/>
      <c r="E23847" s="3"/>
      <c r="M23847" s="4"/>
    </row>
    <row r="23848" spans="1:13" ht="12.75" x14ac:dyDescent="0.2">
      <c r="A23848" s="1"/>
      <c r="B23848" s="1"/>
      <c r="E23848" s="3"/>
      <c r="M23848" s="4"/>
    </row>
    <row r="23849" spans="1:13" ht="12.75" x14ac:dyDescent="0.2">
      <c r="A23849" s="1"/>
      <c r="B23849" s="1"/>
      <c r="E23849" s="3"/>
      <c r="M23849" s="4"/>
    </row>
    <row r="23850" spans="1:13" ht="12.75" x14ac:dyDescent="0.2">
      <c r="A23850" s="1"/>
      <c r="B23850" s="1"/>
      <c r="E23850" s="3"/>
      <c r="M23850" s="4"/>
    </row>
    <row r="23851" spans="1:13" ht="12.75" x14ac:dyDescent="0.2">
      <c r="A23851" s="1"/>
      <c r="B23851" s="1"/>
      <c r="E23851" s="3"/>
      <c r="M23851" s="4"/>
    </row>
    <row r="23852" spans="1:13" ht="12.75" x14ac:dyDescent="0.2">
      <c r="A23852" s="1"/>
      <c r="B23852" s="1"/>
      <c r="E23852" s="3"/>
      <c r="M23852" s="4"/>
    </row>
    <row r="23853" spans="1:13" ht="12.75" x14ac:dyDescent="0.2">
      <c r="A23853" s="1"/>
      <c r="B23853" s="1"/>
      <c r="E23853" s="3"/>
      <c r="M23853" s="4"/>
    </row>
    <row r="23854" spans="1:13" ht="12.75" x14ac:dyDescent="0.2">
      <c r="A23854" s="1"/>
      <c r="B23854" s="1"/>
      <c r="E23854" s="3"/>
      <c r="M23854" s="4"/>
    </row>
    <row r="23855" spans="1:13" ht="12.75" x14ac:dyDescent="0.2">
      <c r="A23855" s="1"/>
      <c r="B23855" s="1"/>
      <c r="E23855" s="3"/>
      <c r="M23855" s="4"/>
    </row>
    <row r="23856" spans="1:13" ht="12.75" x14ac:dyDescent="0.2">
      <c r="A23856" s="1"/>
      <c r="B23856" s="1"/>
      <c r="E23856" s="3"/>
      <c r="M23856" s="4"/>
    </row>
    <row r="23857" spans="1:13" ht="12.75" x14ac:dyDescent="0.2">
      <c r="A23857" s="1"/>
      <c r="B23857" s="1"/>
      <c r="E23857" s="3"/>
      <c r="M23857" s="4"/>
    </row>
    <row r="23858" spans="1:13" ht="12.75" x14ac:dyDescent="0.2">
      <c r="A23858" s="1"/>
      <c r="B23858" s="1"/>
      <c r="E23858" s="3"/>
      <c r="M23858" s="4"/>
    </row>
    <row r="23859" spans="1:13" ht="12.75" x14ac:dyDescent="0.2">
      <c r="A23859" s="1"/>
      <c r="B23859" s="1"/>
      <c r="E23859" s="3"/>
      <c r="M23859" s="4"/>
    </row>
    <row r="23860" spans="1:13" ht="12.75" x14ac:dyDescent="0.2">
      <c r="A23860" s="1"/>
      <c r="B23860" s="1"/>
      <c r="E23860" s="3"/>
      <c r="M23860" s="4"/>
    </row>
    <row r="23861" spans="1:13" ht="12.75" x14ac:dyDescent="0.2">
      <c r="A23861" s="1"/>
      <c r="B23861" s="1"/>
      <c r="E23861" s="3"/>
      <c r="M23861" s="4"/>
    </row>
    <row r="23862" spans="1:13" ht="12.75" x14ac:dyDescent="0.2">
      <c r="A23862" s="1"/>
      <c r="B23862" s="1"/>
      <c r="E23862" s="3"/>
      <c r="M23862" s="4"/>
    </row>
    <row r="23863" spans="1:13" ht="12.75" x14ac:dyDescent="0.2">
      <c r="A23863" s="1"/>
      <c r="B23863" s="1"/>
      <c r="E23863" s="3"/>
      <c r="M23863" s="4"/>
    </row>
    <row r="23864" spans="1:13" ht="12.75" x14ac:dyDescent="0.2">
      <c r="A23864" s="1"/>
      <c r="B23864" s="1"/>
      <c r="E23864" s="3"/>
      <c r="M23864" s="4"/>
    </row>
    <row r="23865" spans="1:13" ht="12.75" x14ac:dyDescent="0.2">
      <c r="A23865" s="1"/>
      <c r="B23865" s="1"/>
      <c r="E23865" s="3"/>
      <c r="M23865" s="4"/>
    </row>
    <row r="23866" spans="1:13" ht="12.75" x14ac:dyDescent="0.2">
      <c r="A23866" s="1"/>
      <c r="B23866" s="1"/>
      <c r="E23866" s="3"/>
      <c r="L23866" s="4"/>
      <c r="M23866" s="4"/>
    </row>
    <row r="23867" spans="1:13" ht="12.75" x14ac:dyDescent="0.2">
      <c r="A23867" s="1"/>
      <c r="B23867" s="1"/>
      <c r="E23867" s="3"/>
      <c r="M23867" s="4"/>
    </row>
    <row r="23868" spans="1:13" ht="12.75" x14ac:dyDescent="0.2">
      <c r="A23868" s="1"/>
      <c r="B23868" s="1"/>
      <c r="E23868" s="3"/>
      <c r="M23868" s="4"/>
    </row>
    <row r="23869" spans="1:13" ht="12.75" x14ac:dyDescent="0.2">
      <c r="A23869" s="1"/>
      <c r="B23869" s="1"/>
      <c r="E23869" s="3"/>
      <c r="L23869" s="4"/>
      <c r="M23869" s="4"/>
    </row>
    <row r="23870" spans="1:13" ht="12.75" x14ac:dyDescent="0.2">
      <c r="A23870" s="1"/>
      <c r="B23870" s="1"/>
      <c r="E23870" s="3"/>
      <c r="M23870" s="4"/>
    </row>
    <row r="23871" spans="1:13" ht="12.75" x14ac:dyDescent="0.2">
      <c r="A23871" s="1"/>
      <c r="B23871" s="1"/>
      <c r="E23871" s="3"/>
      <c r="M23871" s="4"/>
    </row>
    <row r="23872" spans="1:13" ht="12.75" x14ac:dyDescent="0.2">
      <c r="A23872" s="1"/>
      <c r="B23872" s="1"/>
      <c r="E23872" s="3"/>
      <c r="M23872" s="4"/>
    </row>
    <row r="23873" spans="1:13" ht="12.75" x14ac:dyDescent="0.2">
      <c r="A23873" s="1"/>
      <c r="B23873" s="1"/>
      <c r="E23873" s="3"/>
      <c r="M23873" s="4"/>
    </row>
    <row r="23874" spans="1:13" ht="12.75" x14ac:dyDescent="0.2">
      <c r="A23874" s="1"/>
      <c r="B23874" s="1"/>
      <c r="E23874" s="3"/>
      <c r="M23874" s="4"/>
    </row>
    <row r="23875" spans="1:13" ht="12.75" x14ac:dyDescent="0.2">
      <c r="A23875" s="1"/>
      <c r="B23875" s="1"/>
      <c r="E23875" s="3"/>
      <c r="M23875" s="4"/>
    </row>
    <row r="23876" spans="1:13" ht="12.75" x14ac:dyDescent="0.2">
      <c r="A23876" s="1"/>
      <c r="B23876" s="1"/>
      <c r="E23876" s="3"/>
      <c r="M23876" s="4"/>
    </row>
    <row r="23877" spans="1:13" ht="12.75" x14ac:dyDescent="0.2">
      <c r="A23877" s="1"/>
      <c r="B23877" s="1"/>
      <c r="E23877" s="3"/>
      <c r="M23877" s="4"/>
    </row>
    <row r="23878" spans="1:13" ht="12.75" x14ac:dyDescent="0.2">
      <c r="A23878" s="1"/>
      <c r="B23878" s="1"/>
      <c r="E23878" s="3"/>
      <c r="M23878" s="4"/>
    </row>
    <row r="23879" spans="1:13" ht="12.75" x14ac:dyDescent="0.2">
      <c r="A23879" s="1"/>
      <c r="B23879" s="1"/>
      <c r="E23879" s="3"/>
      <c r="M23879" s="4"/>
    </row>
    <row r="23880" spans="1:13" ht="12.75" x14ac:dyDescent="0.2">
      <c r="A23880" s="1"/>
      <c r="B23880" s="1"/>
      <c r="E23880" s="3"/>
      <c r="M23880" s="4"/>
    </row>
    <row r="23881" spans="1:13" ht="12.75" x14ac:dyDescent="0.2">
      <c r="A23881" s="1"/>
      <c r="B23881" s="1"/>
      <c r="E23881" s="3"/>
      <c r="M23881" s="4"/>
    </row>
    <row r="23882" spans="1:13" ht="12.75" x14ac:dyDescent="0.2">
      <c r="A23882" s="1"/>
      <c r="B23882" s="1"/>
      <c r="E23882" s="3"/>
      <c r="M23882" s="4"/>
    </row>
    <row r="23883" spans="1:13" ht="12.75" x14ac:dyDescent="0.2">
      <c r="A23883" s="1"/>
      <c r="B23883" s="1"/>
      <c r="E23883" s="3"/>
      <c r="M23883" s="4"/>
    </row>
    <row r="23884" spans="1:13" ht="12.75" x14ac:dyDescent="0.2">
      <c r="A23884" s="1"/>
      <c r="B23884" s="1"/>
      <c r="E23884" s="3"/>
      <c r="M23884" s="4"/>
    </row>
    <row r="23885" spans="1:13" ht="12.75" x14ac:dyDescent="0.2">
      <c r="A23885" s="1"/>
      <c r="B23885" s="1"/>
      <c r="E23885" s="3"/>
      <c r="M23885" s="4"/>
    </row>
    <row r="23886" spans="1:13" ht="12.75" x14ac:dyDescent="0.2">
      <c r="A23886" s="1"/>
      <c r="B23886" s="1"/>
      <c r="E23886" s="3"/>
      <c r="M23886" s="4"/>
    </row>
    <row r="23887" spans="1:13" ht="12.75" x14ac:dyDescent="0.2">
      <c r="A23887" s="1"/>
      <c r="B23887" s="1"/>
      <c r="E23887" s="3"/>
      <c r="M23887" s="4"/>
    </row>
    <row r="23888" spans="1:13" ht="12.75" x14ac:dyDescent="0.2">
      <c r="A23888" s="1"/>
      <c r="B23888" s="1"/>
      <c r="E23888" s="3"/>
      <c r="M23888" s="4"/>
    </row>
    <row r="23889" spans="1:13" ht="12.75" x14ac:dyDescent="0.2">
      <c r="A23889" s="1"/>
      <c r="B23889" s="1"/>
      <c r="E23889" s="3"/>
      <c r="M23889" s="4"/>
    </row>
    <row r="23890" spans="1:13" ht="12.75" x14ac:dyDescent="0.2">
      <c r="A23890" s="1"/>
      <c r="B23890" s="1"/>
      <c r="E23890" s="3"/>
      <c r="M23890" s="4"/>
    </row>
    <row r="23891" spans="1:13" ht="12.75" x14ac:dyDescent="0.2">
      <c r="A23891" s="1"/>
      <c r="B23891" s="1"/>
      <c r="E23891" s="3"/>
      <c r="L23891" s="4"/>
      <c r="M23891" s="4"/>
    </row>
    <row r="23892" spans="1:13" ht="12.75" x14ac:dyDescent="0.2">
      <c r="A23892" s="1"/>
      <c r="B23892" s="1"/>
      <c r="E23892" s="3"/>
      <c r="M23892" s="4"/>
    </row>
    <row r="23893" spans="1:13" ht="12.75" x14ac:dyDescent="0.2">
      <c r="A23893" s="1"/>
      <c r="B23893" s="1"/>
      <c r="E23893" s="3"/>
      <c r="M23893" s="4"/>
    </row>
    <row r="23894" spans="1:13" ht="12.75" x14ac:dyDescent="0.2">
      <c r="A23894" s="1"/>
      <c r="B23894" s="1"/>
      <c r="E23894" s="3"/>
      <c r="M23894" s="4"/>
    </row>
    <row r="23895" spans="1:13" ht="12.75" x14ac:dyDescent="0.2">
      <c r="A23895" s="1"/>
      <c r="B23895" s="1"/>
      <c r="E23895" s="3"/>
      <c r="M23895" s="4"/>
    </row>
    <row r="23896" spans="1:13" ht="12.75" x14ac:dyDescent="0.2">
      <c r="A23896" s="1"/>
      <c r="B23896" s="1"/>
      <c r="E23896" s="3"/>
      <c r="M23896" s="4"/>
    </row>
    <row r="23897" spans="1:13" ht="12.75" x14ac:dyDescent="0.2">
      <c r="A23897" s="1"/>
      <c r="B23897" s="1"/>
      <c r="E23897" s="3"/>
      <c r="M23897" s="4"/>
    </row>
    <row r="23898" spans="1:13" ht="12.75" x14ac:dyDescent="0.2">
      <c r="A23898" s="1"/>
      <c r="B23898" s="1"/>
      <c r="E23898" s="3"/>
      <c r="M23898" s="4"/>
    </row>
    <row r="23899" spans="1:13" ht="12.75" x14ac:dyDescent="0.2">
      <c r="A23899" s="1"/>
      <c r="B23899" s="1"/>
      <c r="E23899" s="3"/>
      <c r="M23899" s="4"/>
    </row>
    <row r="23900" spans="1:13" ht="12.75" x14ac:dyDescent="0.2">
      <c r="A23900" s="1"/>
      <c r="B23900" s="1"/>
      <c r="E23900" s="3"/>
      <c r="M23900" s="4"/>
    </row>
    <row r="23901" spans="1:13" ht="12.75" x14ac:dyDescent="0.2">
      <c r="A23901" s="1"/>
      <c r="B23901" s="1"/>
      <c r="E23901" s="3"/>
      <c r="M23901" s="4"/>
    </row>
    <row r="23902" spans="1:13" ht="12.75" x14ac:dyDescent="0.2">
      <c r="A23902" s="1"/>
      <c r="B23902" s="1"/>
      <c r="E23902" s="3"/>
      <c r="M23902" s="4"/>
    </row>
    <row r="23903" spans="1:13" ht="12.75" x14ac:dyDescent="0.2">
      <c r="A23903" s="1"/>
      <c r="B23903" s="1"/>
      <c r="E23903" s="3"/>
      <c r="L23903" s="4"/>
      <c r="M23903" s="4"/>
    </row>
    <row r="23904" spans="1:13" ht="12.75" x14ac:dyDescent="0.2">
      <c r="A23904" s="1"/>
      <c r="B23904" s="1"/>
      <c r="E23904" s="3"/>
      <c r="L23904" s="4"/>
      <c r="M23904" s="4"/>
    </row>
    <row r="23905" spans="1:13" ht="12.75" x14ac:dyDescent="0.2">
      <c r="A23905" s="1"/>
      <c r="B23905" s="1"/>
      <c r="E23905" s="3"/>
      <c r="M23905" s="4"/>
    </row>
    <row r="23906" spans="1:13" ht="12.75" x14ac:dyDescent="0.2">
      <c r="A23906" s="1"/>
      <c r="B23906" s="1"/>
      <c r="E23906" s="3"/>
      <c r="M23906" s="4"/>
    </row>
    <row r="23907" spans="1:13" ht="12.75" x14ac:dyDescent="0.2">
      <c r="A23907" s="1"/>
      <c r="B23907" s="1"/>
      <c r="E23907" s="3"/>
      <c r="M23907" s="4"/>
    </row>
    <row r="23908" spans="1:13" ht="12.75" x14ac:dyDescent="0.2">
      <c r="A23908" s="1"/>
      <c r="B23908" s="1"/>
      <c r="E23908" s="3"/>
      <c r="M23908" s="4"/>
    </row>
    <row r="23909" spans="1:13" ht="12.75" x14ac:dyDescent="0.2">
      <c r="A23909" s="1"/>
      <c r="B23909" s="1"/>
      <c r="E23909" s="3"/>
      <c r="M23909" s="4"/>
    </row>
    <row r="23910" spans="1:13" ht="12.75" x14ac:dyDescent="0.2">
      <c r="A23910" s="1"/>
      <c r="B23910" s="1"/>
      <c r="E23910" s="3"/>
      <c r="M23910" s="4"/>
    </row>
    <row r="23911" spans="1:13" ht="12.75" x14ac:dyDescent="0.2">
      <c r="A23911" s="1"/>
      <c r="B23911" s="1"/>
      <c r="E23911" s="3"/>
      <c r="M23911" s="4"/>
    </row>
    <row r="23912" spans="1:13" ht="12.75" x14ac:dyDescent="0.2">
      <c r="A23912" s="1"/>
      <c r="B23912" s="1"/>
      <c r="E23912" s="3"/>
      <c r="L23912" s="4"/>
      <c r="M23912" s="4"/>
    </row>
    <row r="23913" spans="1:13" ht="12.75" x14ac:dyDescent="0.2">
      <c r="A23913" s="1"/>
      <c r="B23913" s="1"/>
      <c r="E23913" s="3"/>
      <c r="M23913" s="4"/>
    </row>
    <row r="23914" spans="1:13" ht="12.75" x14ac:dyDescent="0.2">
      <c r="A23914" s="1"/>
      <c r="B23914" s="1"/>
      <c r="E23914" s="3"/>
      <c r="M23914" s="4"/>
    </row>
    <row r="23915" spans="1:13" ht="12.75" x14ac:dyDescent="0.2">
      <c r="A23915" s="1"/>
      <c r="B23915" s="1"/>
      <c r="E23915" s="3"/>
      <c r="M23915" s="4"/>
    </row>
    <row r="23916" spans="1:13" ht="12.75" x14ac:dyDescent="0.2">
      <c r="A23916" s="1"/>
      <c r="B23916" s="1"/>
      <c r="E23916" s="3"/>
      <c r="M23916" s="4"/>
    </row>
    <row r="23917" spans="1:13" ht="12.75" x14ac:dyDescent="0.2">
      <c r="A23917" s="1"/>
      <c r="B23917" s="1"/>
      <c r="E23917" s="3"/>
      <c r="M23917" s="4"/>
    </row>
    <row r="23918" spans="1:13" ht="12.75" x14ac:dyDescent="0.2">
      <c r="A23918" s="1"/>
      <c r="B23918" s="1"/>
      <c r="E23918" s="3"/>
      <c r="M23918" s="4"/>
    </row>
    <row r="23919" spans="1:13" ht="12.75" x14ac:dyDescent="0.2">
      <c r="A23919" s="1"/>
      <c r="B23919" s="1"/>
      <c r="E23919" s="3"/>
      <c r="M23919" s="4"/>
    </row>
    <row r="23920" spans="1:13" ht="12.75" x14ac:dyDescent="0.2">
      <c r="A23920" s="1"/>
      <c r="B23920" s="1"/>
      <c r="E23920" s="3"/>
      <c r="M23920" s="4"/>
    </row>
    <row r="23921" spans="1:13" ht="12.75" x14ac:dyDescent="0.2">
      <c r="A23921" s="1"/>
      <c r="B23921" s="1"/>
      <c r="E23921" s="3"/>
      <c r="M23921" s="4"/>
    </row>
    <row r="23922" spans="1:13" ht="12.75" x14ac:dyDescent="0.2">
      <c r="A23922" s="1"/>
      <c r="B23922" s="1"/>
      <c r="E23922" s="3"/>
      <c r="M23922" s="4"/>
    </row>
    <row r="23923" spans="1:13" ht="12.75" x14ac:dyDescent="0.2">
      <c r="A23923" s="1"/>
      <c r="B23923" s="1"/>
      <c r="E23923" s="3"/>
      <c r="M23923" s="4"/>
    </row>
    <row r="23924" spans="1:13" ht="12.75" x14ac:dyDescent="0.2">
      <c r="A23924" s="1"/>
      <c r="B23924" s="1"/>
      <c r="E23924" s="3"/>
      <c r="M23924" s="4"/>
    </row>
    <row r="23925" spans="1:13" ht="12.75" x14ac:dyDescent="0.2">
      <c r="A23925" s="1"/>
      <c r="B23925" s="1"/>
      <c r="E23925" s="3"/>
      <c r="M23925" s="4"/>
    </row>
    <row r="23926" spans="1:13" ht="12.75" x14ac:dyDescent="0.2">
      <c r="A23926" s="1"/>
      <c r="B23926" s="1"/>
      <c r="E23926" s="3"/>
      <c r="M23926" s="4"/>
    </row>
    <row r="23927" spans="1:13" ht="12.75" x14ac:dyDescent="0.2">
      <c r="A23927" s="1"/>
      <c r="B23927" s="1"/>
      <c r="E23927" s="3"/>
      <c r="M23927" s="4"/>
    </row>
    <row r="23928" spans="1:13" ht="12.75" x14ac:dyDescent="0.2">
      <c r="A23928" s="1"/>
      <c r="B23928" s="1"/>
      <c r="E23928" s="3"/>
      <c r="M23928" s="4"/>
    </row>
    <row r="23929" spans="1:13" ht="12.75" x14ac:dyDescent="0.2">
      <c r="A23929" s="1"/>
      <c r="B23929" s="1"/>
      <c r="E23929" s="3"/>
      <c r="M23929" s="4"/>
    </row>
    <row r="23930" spans="1:13" ht="12.75" x14ac:dyDescent="0.2">
      <c r="A23930" s="1"/>
      <c r="B23930" s="1"/>
      <c r="E23930" s="3"/>
      <c r="M23930" s="4"/>
    </row>
    <row r="23931" spans="1:13" ht="12.75" x14ac:dyDescent="0.2">
      <c r="A23931" s="1"/>
      <c r="B23931" s="1"/>
      <c r="E23931" s="3"/>
      <c r="M23931" s="4"/>
    </row>
    <row r="23932" spans="1:13" ht="12.75" x14ac:dyDescent="0.2">
      <c r="A23932" s="1"/>
      <c r="B23932" s="1"/>
      <c r="E23932" s="3"/>
      <c r="M23932" s="4"/>
    </row>
    <row r="23933" spans="1:13" ht="12.75" x14ac:dyDescent="0.2">
      <c r="A23933" s="1"/>
      <c r="B23933" s="1"/>
      <c r="E23933" s="3"/>
      <c r="M23933" s="4"/>
    </row>
    <row r="23934" spans="1:13" ht="12.75" x14ac:dyDescent="0.2">
      <c r="A23934" s="1"/>
      <c r="B23934" s="1"/>
      <c r="E23934" s="3"/>
      <c r="L23934" s="4"/>
      <c r="M23934" s="4"/>
    </row>
    <row r="23935" spans="1:13" ht="12.75" x14ac:dyDescent="0.2">
      <c r="A23935" s="1"/>
      <c r="B23935" s="1"/>
      <c r="E23935" s="3"/>
      <c r="L23935" s="4"/>
      <c r="M23935" s="4"/>
    </row>
    <row r="23936" spans="1:13" ht="12.75" x14ac:dyDescent="0.2">
      <c r="A23936" s="1"/>
      <c r="B23936" s="1"/>
      <c r="E23936" s="3"/>
      <c r="M23936" s="4"/>
    </row>
    <row r="23937" spans="1:13" ht="12.75" x14ac:dyDescent="0.2">
      <c r="A23937" s="1"/>
      <c r="B23937" s="1"/>
      <c r="E23937" s="3"/>
      <c r="M23937" s="4"/>
    </row>
    <row r="23938" spans="1:13" ht="12.75" x14ac:dyDescent="0.2">
      <c r="A23938" s="1"/>
      <c r="B23938" s="1"/>
      <c r="E23938" s="3"/>
      <c r="L23938" s="4"/>
      <c r="M23938" s="4"/>
    </row>
    <row r="23939" spans="1:13" ht="12.75" x14ac:dyDescent="0.2">
      <c r="A23939" s="1"/>
      <c r="B23939" s="1"/>
      <c r="E23939" s="3"/>
      <c r="L23939" s="4"/>
      <c r="M23939" s="4"/>
    </row>
    <row r="23940" spans="1:13" ht="12.75" x14ac:dyDescent="0.2">
      <c r="A23940" s="1"/>
      <c r="B23940" s="1"/>
      <c r="E23940" s="3"/>
      <c r="M23940" s="4"/>
    </row>
    <row r="23941" spans="1:13" ht="12.75" x14ac:dyDescent="0.2">
      <c r="A23941" s="1"/>
      <c r="B23941" s="1"/>
      <c r="E23941" s="3"/>
      <c r="M23941" s="4"/>
    </row>
    <row r="23942" spans="1:13" ht="12.75" x14ac:dyDescent="0.2">
      <c r="A23942" s="1"/>
      <c r="B23942" s="1"/>
      <c r="E23942" s="3"/>
      <c r="M23942" s="4"/>
    </row>
    <row r="23943" spans="1:13" ht="12.75" x14ac:dyDescent="0.2">
      <c r="A23943" s="1"/>
      <c r="B23943" s="1"/>
      <c r="E23943" s="3"/>
      <c r="M23943" s="4"/>
    </row>
    <row r="23944" spans="1:13" ht="12.75" x14ac:dyDescent="0.2">
      <c r="A23944" s="1"/>
      <c r="B23944" s="1"/>
      <c r="E23944" s="3"/>
      <c r="M23944" s="4"/>
    </row>
    <row r="23945" spans="1:13" ht="12.75" x14ac:dyDescent="0.2">
      <c r="A23945" s="1"/>
      <c r="B23945" s="1"/>
      <c r="E23945" s="3"/>
      <c r="M23945" s="4"/>
    </row>
    <row r="23946" spans="1:13" ht="12.75" x14ac:dyDescent="0.2">
      <c r="A23946" s="1"/>
      <c r="B23946" s="1"/>
      <c r="E23946" s="3"/>
      <c r="M23946" s="4"/>
    </row>
    <row r="23947" spans="1:13" ht="12.75" x14ac:dyDescent="0.2">
      <c r="A23947" s="1"/>
      <c r="B23947" s="1"/>
      <c r="E23947" s="3"/>
      <c r="M23947" s="4"/>
    </row>
    <row r="23948" spans="1:13" ht="12.75" x14ac:dyDescent="0.2">
      <c r="A23948" s="1"/>
      <c r="B23948" s="1"/>
      <c r="E23948" s="3"/>
      <c r="M23948" s="4"/>
    </row>
    <row r="23949" spans="1:13" ht="12.75" x14ac:dyDescent="0.2">
      <c r="A23949" s="1"/>
      <c r="B23949" s="1"/>
      <c r="E23949" s="3"/>
      <c r="M23949" s="4"/>
    </row>
    <row r="23950" spans="1:13" ht="12.75" x14ac:dyDescent="0.2">
      <c r="A23950" s="1"/>
      <c r="B23950" s="1"/>
      <c r="E23950" s="3"/>
      <c r="M23950" s="4"/>
    </row>
    <row r="23951" spans="1:13" ht="12.75" x14ac:dyDescent="0.2">
      <c r="A23951" s="1"/>
      <c r="B23951" s="1"/>
      <c r="E23951" s="3"/>
      <c r="M23951" s="4"/>
    </row>
    <row r="23952" spans="1:13" ht="12.75" x14ac:dyDescent="0.2">
      <c r="A23952" s="1"/>
      <c r="B23952" s="1"/>
      <c r="E23952" s="3"/>
      <c r="M23952" s="4"/>
    </row>
    <row r="23953" spans="1:13" ht="12.75" x14ac:dyDescent="0.2">
      <c r="A23953" s="1"/>
      <c r="B23953" s="1"/>
      <c r="E23953" s="3"/>
      <c r="M23953" s="4"/>
    </row>
    <row r="23954" spans="1:13" ht="12.75" x14ac:dyDescent="0.2">
      <c r="A23954" s="1"/>
      <c r="B23954" s="1"/>
      <c r="E23954" s="3"/>
      <c r="M23954" s="4"/>
    </row>
    <row r="23955" spans="1:13" ht="12.75" x14ac:dyDescent="0.2">
      <c r="A23955" s="1"/>
      <c r="B23955" s="1"/>
      <c r="E23955" s="3"/>
      <c r="M23955" s="4"/>
    </row>
    <row r="23956" spans="1:13" ht="12.75" x14ac:dyDescent="0.2">
      <c r="A23956" s="1"/>
      <c r="B23956" s="1"/>
      <c r="E23956" s="3"/>
      <c r="M23956" s="4"/>
    </row>
    <row r="23957" spans="1:13" ht="12.75" x14ac:dyDescent="0.2">
      <c r="A23957" s="1"/>
      <c r="B23957" s="1"/>
      <c r="E23957" s="3"/>
      <c r="M23957" s="4"/>
    </row>
    <row r="23958" spans="1:13" ht="12.75" x14ac:dyDescent="0.2">
      <c r="A23958" s="1"/>
      <c r="B23958" s="1"/>
      <c r="E23958" s="3"/>
      <c r="M23958" s="4"/>
    </row>
    <row r="23959" spans="1:13" ht="12.75" x14ac:dyDescent="0.2">
      <c r="A23959" s="1"/>
      <c r="B23959" s="1"/>
      <c r="E23959" s="3"/>
      <c r="M23959" s="4"/>
    </row>
    <row r="23960" spans="1:13" ht="12.75" x14ac:dyDescent="0.2">
      <c r="A23960" s="1"/>
      <c r="B23960" s="1"/>
      <c r="E23960" s="3"/>
      <c r="M23960" s="4"/>
    </row>
    <row r="23961" spans="1:13" ht="12.75" x14ac:dyDescent="0.2">
      <c r="A23961" s="1"/>
      <c r="B23961" s="1"/>
      <c r="E23961" s="3"/>
      <c r="M23961" s="4"/>
    </row>
    <row r="23962" spans="1:13" ht="12.75" x14ac:dyDescent="0.2">
      <c r="A23962" s="1"/>
      <c r="B23962" s="1"/>
      <c r="E23962" s="3"/>
      <c r="M23962" s="4"/>
    </row>
    <row r="23963" spans="1:13" ht="12.75" x14ac:dyDescent="0.2">
      <c r="A23963" s="1"/>
      <c r="B23963" s="1"/>
      <c r="E23963" s="3"/>
      <c r="M23963" s="4"/>
    </row>
    <row r="23964" spans="1:13" ht="12.75" x14ac:dyDescent="0.2">
      <c r="A23964" s="1"/>
      <c r="B23964" s="1"/>
      <c r="E23964" s="3"/>
      <c r="M23964" s="4"/>
    </row>
    <row r="23965" spans="1:13" ht="12.75" x14ac:dyDescent="0.2">
      <c r="A23965" s="1"/>
      <c r="B23965" s="1"/>
      <c r="E23965" s="3"/>
      <c r="M23965" s="4"/>
    </row>
    <row r="23966" spans="1:13" ht="12.75" x14ac:dyDescent="0.2">
      <c r="A23966" s="1"/>
      <c r="B23966" s="1"/>
      <c r="E23966" s="3"/>
      <c r="M23966" s="4"/>
    </row>
    <row r="23967" spans="1:13" ht="12.75" x14ac:dyDescent="0.2">
      <c r="A23967" s="1"/>
      <c r="B23967" s="1"/>
      <c r="E23967" s="3"/>
      <c r="M23967" s="4"/>
    </row>
    <row r="23968" spans="1:13" ht="12.75" x14ac:dyDescent="0.2">
      <c r="A23968" s="1"/>
      <c r="B23968" s="1"/>
      <c r="E23968" s="3"/>
      <c r="M23968" s="4"/>
    </row>
    <row r="23969" spans="1:13" ht="12.75" x14ac:dyDescent="0.2">
      <c r="A23969" s="1"/>
      <c r="B23969" s="1"/>
      <c r="E23969" s="3"/>
      <c r="M23969" s="4"/>
    </row>
    <row r="23970" spans="1:13" ht="12.75" x14ac:dyDescent="0.2">
      <c r="A23970" s="1"/>
      <c r="B23970" s="1"/>
      <c r="E23970" s="3"/>
      <c r="M23970" s="4"/>
    </row>
    <row r="23971" spans="1:13" ht="12.75" x14ac:dyDescent="0.2">
      <c r="A23971" s="1"/>
      <c r="B23971" s="1"/>
      <c r="E23971" s="3"/>
      <c r="M23971" s="4"/>
    </row>
    <row r="23972" spans="1:13" ht="12.75" x14ac:dyDescent="0.2">
      <c r="A23972" s="1"/>
      <c r="B23972" s="1"/>
      <c r="E23972" s="3"/>
      <c r="M23972" s="4"/>
    </row>
    <row r="23973" spans="1:13" ht="12.75" x14ac:dyDescent="0.2">
      <c r="A23973" s="1"/>
      <c r="B23973" s="1"/>
      <c r="E23973" s="3"/>
      <c r="M23973" s="4"/>
    </row>
    <row r="23974" spans="1:13" ht="12.75" x14ac:dyDescent="0.2">
      <c r="A23974" s="1"/>
      <c r="B23974" s="1"/>
      <c r="E23974" s="3"/>
      <c r="M23974" s="4"/>
    </row>
    <row r="23975" spans="1:13" ht="12.75" x14ac:dyDescent="0.2">
      <c r="A23975" s="1"/>
      <c r="B23975" s="1"/>
      <c r="E23975" s="3"/>
      <c r="L23975" s="4"/>
      <c r="M23975" s="4"/>
    </row>
    <row r="23976" spans="1:13" ht="12.75" x14ac:dyDescent="0.2">
      <c r="A23976" s="1"/>
      <c r="B23976" s="1"/>
      <c r="E23976" s="3"/>
      <c r="M23976" s="4"/>
    </row>
    <row r="23977" spans="1:13" ht="12.75" x14ac:dyDescent="0.2">
      <c r="A23977" s="1"/>
      <c r="B23977" s="1"/>
      <c r="E23977" s="3"/>
      <c r="M23977" s="4"/>
    </row>
    <row r="23978" spans="1:13" ht="12.75" x14ac:dyDescent="0.2">
      <c r="A23978" s="1"/>
      <c r="B23978" s="1"/>
      <c r="E23978" s="3"/>
      <c r="M23978" s="4"/>
    </row>
    <row r="23979" spans="1:13" ht="12.75" x14ac:dyDescent="0.2">
      <c r="A23979" s="1"/>
      <c r="B23979" s="1"/>
      <c r="E23979" s="3"/>
      <c r="M23979" s="4"/>
    </row>
    <row r="23980" spans="1:13" ht="12.75" x14ac:dyDescent="0.2">
      <c r="A23980" s="1"/>
      <c r="B23980" s="1"/>
      <c r="E23980" s="3"/>
      <c r="M23980" s="4"/>
    </row>
    <row r="23981" spans="1:13" ht="12.75" x14ac:dyDescent="0.2">
      <c r="A23981" s="1"/>
      <c r="B23981" s="1"/>
      <c r="E23981" s="3"/>
      <c r="M23981" s="4"/>
    </row>
    <row r="23982" spans="1:13" ht="12.75" x14ac:dyDescent="0.2">
      <c r="A23982" s="1"/>
      <c r="B23982" s="1"/>
      <c r="E23982" s="3"/>
      <c r="M23982" s="4"/>
    </row>
    <row r="23983" spans="1:13" ht="12.75" x14ac:dyDescent="0.2">
      <c r="A23983" s="1"/>
      <c r="B23983" s="1"/>
      <c r="E23983" s="3"/>
      <c r="M23983" s="4"/>
    </row>
    <row r="23984" spans="1:13" ht="12.75" x14ac:dyDescent="0.2">
      <c r="A23984" s="1"/>
      <c r="B23984" s="1"/>
      <c r="E23984" s="3"/>
      <c r="M23984" s="4"/>
    </row>
    <row r="23985" spans="1:13" ht="12.75" x14ac:dyDescent="0.2">
      <c r="A23985" s="1"/>
      <c r="B23985" s="1"/>
      <c r="E23985" s="3"/>
      <c r="M23985" s="4"/>
    </row>
    <row r="23986" spans="1:13" ht="12.75" x14ac:dyDescent="0.2">
      <c r="A23986" s="1"/>
      <c r="B23986" s="1"/>
      <c r="E23986" s="3"/>
      <c r="L23986" s="4"/>
      <c r="M23986" s="4"/>
    </row>
    <row r="23987" spans="1:13" ht="12.75" x14ac:dyDescent="0.2">
      <c r="A23987" s="1"/>
      <c r="B23987" s="1"/>
      <c r="E23987" s="3"/>
      <c r="M23987" s="4"/>
    </row>
    <row r="23988" spans="1:13" ht="12.75" x14ac:dyDescent="0.2">
      <c r="A23988" s="1"/>
      <c r="B23988" s="1"/>
      <c r="E23988" s="3"/>
      <c r="L23988" s="4"/>
      <c r="M23988" s="4"/>
    </row>
    <row r="23989" spans="1:13" ht="12.75" x14ac:dyDescent="0.2">
      <c r="A23989" s="1"/>
      <c r="B23989" s="1"/>
      <c r="E23989" s="3"/>
      <c r="L23989" s="4"/>
      <c r="M23989" s="4"/>
    </row>
    <row r="23990" spans="1:13" ht="12.75" x14ac:dyDescent="0.2">
      <c r="A23990" s="1"/>
      <c r="B23990" s="1"/>
      <c r="E23990" s="3"/>
      <c r="L23990" s="4"/>
      <c r="M23990" s="4"/>
    </row>
    <row r="23991" spans="1:13" ht="12.75" x14ac:dyDescent="0.2">
      <c r="A23991" s="1"/>
      <c r="B23991" s="1"/>
      <c r="E23991" s="3"/>
      <c r="M23991" s="4"/>
    </row>
    <row r="23992" spans="1:13" ht="12.75" x14ac:dyDescent="0.2">
      <c r="A23992" s="1"/>
      <c r="B23992" s="1"/>
      <c r="E23992" s="3"/>
      <c r="M23992" s="4"/>
    </row>
    <row r="23993" spans="1:13" ht="12.75" x14ac:dyDescent="0.2">
      <c r="A23993" s="1"/>
      <c r="B23993" s="1"/>
      <c r="E23993" s="3"/>
      <c r="M23993" s="4"/>
    </row>
    <row r="23994" spans="1:13" ht="12.75" x14ac:dyDescent="0.2">
      <c r="A23994" s="1"/>
      <c r="B23994" s="1"/>
      <c r="E23994" s="3"/>
      <c r="L23994" s="4"/>
      <c r="M23994" s="4"/>
    </row>
    <row r="23995" spans="1:13" ht="12.75" x14ac:dyDescent="0.2">
      <c r="A23995" s="1"/>
      <c r="B23995" s="1"/>
      <c r="E23995" s="3"/>
      <c r="L23995" s="4"/>
      <c r="M23995" s="4"/>
    </row>
    <row r="23996" spans="1:13" ht="12.75" x14ac:dyDescent="0.2">
      <c r="A23996" s="1"/>
      <c r="B23996" s="1"/>
      <c r="E23996" s="3"/>
      <c r="L23996" s="4"/>
      <c r="M23996" s="4"/>
    </row>
    <row r="23997" spans="1:13" ht="12.75" x14ac:dyDescent="0.2">
      <c r="A23997" s="1"/>
      <c r="B23997" s="1"/>
      <c r="E23997" s="3"/>
      <c r="M23997" s="4"/>
    </row>
    <row r="23998" spans="1:13" ht="12.75" x14ac:dyDescent="0.2">
      <c r="A23998" s="1"/>
      <c r="B23998" s="1"/>
      <c r="E23998" s="3"/>
      <c r="M23998" s="4"/>
    </row>
    <row r="23999" spans="1:13" ht="12.75" x14ac:dyDescent="0.2">
      <c r="A23999" s="1"/>
      <c r="B23999" s="1"/>
      <c r="E23999" s="3"/>
      <c r="L23999" s="4"/>
      <c r="M23999" s="4"/>
    </row>
    <row r="24000" spans="1:13" ht="12.75" x14ac:dyDescent="0.2">
      <c r="A24000" s="1"/>
      <c r="B24000" s="1"/>
      <c r="E24000" s="3"/>
      <c r="L24000" s="4"/>
      <c r="M24000" s="4"/>
    </row>
    <row r="24001" spans="1:13" ht="12.75" x14ac:dyDescent="0.2">
      <c r="A24001" s="1"/>
      <c r="B24001" s="1"/>
      <c r="E24001" s="3"/>
      <c r="M24001" s="4"/>
    </row>
    <row r="24002" spans="1:13" ht="12.75" x14ac:dyDescent="0.2">
      <c r="A24002" s="1"/>
      <c r="B24002" s="1"/>
      <c r="E24002" s="3"/>
      <c r="M24002" s="4"/>
    </row>
    <row r="24003" spans="1:13" ht="12.75" x14ac:dyDescent="0.2">
      <c r="A24003" s="1"/>
      <c r="B24003" s="1"/>
      <c r="E24003" s="3"/>
      <c r="M24003" s="4"/>
    </row>
    <row r="24004" spans="1:13" ht="12.75" x14ac:dyDescent="0.2">
      <c r="A24004" s="1"/>
      <c r="B24004" s="1"/>
      <c r="E24004" s="3"/>
      <c r="M24004" s="4"/>
    </row>
    <row r="24005" spans="1:13" ht="12.75" x14ac:dyDescent="0.2">
      <c r="A24005" s="1"/>
      <c r="B24005" s="1"/>
      <c r="E24005" s="3"/>
      <c r="M24005" s="4"/>
    </row>
    <row r="24006" spans="1:13" ht="12.75" x14ac:dyDescent="0.2">
      <c r="A24006" s="1"/>
      <c r="B24006" s="1"/>
      <c r="E24006" s="3"/>
      <c r="M24006" s="4"/>
    </row>
    <row r="24007" spans="1:13" ht="12.75" x14ac:dyDescent="0.2">
      <c r="A24007" s="1"/>
      <c r="B24007" s="1"/>
      <c r="E24007" s="3"/>
      <c r="M24007" s="4"/>
    </row>
    <row r="24008" spans="1:13" ht="12.75" x14ac:dyDescent="0.2">
      <c r="A24008" s="1"/>
      <c r="B24008" s="1"/>
      <c r="E24008" s="3"/>
      <c r="M24008" s="4"/>
    </row>
    <row r="24009" spans="1:13" ht="12.75" x14ac:dyDescent="0.2">
      <c r="A24009" s="1"/>
      <c r="B24009" s="1"/>
      <c r="E24009" s="3"/>
      <c r="M24009" s="4"/>
    </row>
    <row r="24010" spans="1:13" ht="12.75" x14ac:dyDescent="0.2">
      <c r="A24010" s="1"/>
      <c r="B24010" s="1"/>
      <c r="E24010" s="3"/>
      <c r="L24010" s="4"/>
      <c r="M24010" s="4"/>
    </row>
    <row r="24011" spans="1:13" ht="12.75" x14ac:dyDescent="0.2">
      <c r="A24011" s="1"/>
      <c r="B24011" s="1"/>
      <c r="E24011" s="3"/>
      <c r="L24011" s="4"/>
      <c r="M24011" s="4"/>
    </row>
    <row r="24012" spans="1:13" ht="12.75" x14ac:dyDescent="0.2">
      <c r="A24012" s="1"/>
      <c r="B24012" s="1"/>
      <c r="E24012" s="3"/>
      <c r="M24012" s="4"/>
    </row>
    <row r="24013" spans="1:13" ht="12.75" x14ac:dyDescent="0.2">
      <c r="A24013" s="1"/>
      <c r="B24013" s="1"/>
      <c r="E24013" s="3"/>
      <c r="M24013" s="4"/>
    </row>
    <row r="24014" spans="1:13" ht="12.75" x14ac:dyDescent="0.2">
      <c r="A24014" s="1"/>
      <c r="B24014" s="1"/>
      <c r="E24014" s="3"/>
      <c r="M24014" s="4"/>
    </row>
    <row r="24015" spans="1:13" ht="12.75" x14ac:dyDescent="0.2">
      <c r="A24015" s="1"/>
      <c r="B24015" s="1"/>
      <c r="E24015" s="3"/>
      <c r="M24015" s="4"/>
    </row>
    <row r="24016" spans="1:13" ht="12.75" x14ac:dyDescent="0.2">
      <c r="A24016" s="1"/>
      <c r="B24016" s="1"/>
      <c r="E24016" s="3"/>
      <c r="M24016" s="4"/>
    </row>
    <row r="24017" spans="1:13" ht="12.75" x14ac:dyDescent="0.2">
      <c r="A24017" s="1"/>
      <c r="B24017" s="1"/>
      <c r="E24017" s="3"/>
      <c r="M24017" s="4"/>
    </row>
    <row r="24018" spans="1:13" ht="12.75" x14ac:dyDescent="0.2">
      <c r="A24018" s="1"/>
      <c r="B24018" s="1"/>
      <c r="E24018" s="3"/>
      <c r="M24018" s="4"/>
    </row>
    <row r="24019" spans="1:13" ht="12.75" x14ac:dyDescent="0.2">
      <c r="A24019" s="1"/>
      <c r="B24019" s="1"/>
      <c r="E24019" s="3"/>
      <c r="L24019" s="4"/>
      <c r="M24019" s="4"/>
    </row>
    <row r="24020" spans="1:13" ht="12.75" x14ac:dyDescent="0.2">
      <c r="A24020" s="1"/>
      <c r="B24020" s="1"/>
      <c r="E24020" s="3"/>
      <c r="L24020" s="4"/>
      <c r="M24020" s="4"/>
    </row>
    <row r="24021" spans="1:13" ht="12.75" x14ac:dyDescent="0.2">
      <c r="A24021" s="1"/>
      <c r="B24021" s="1"/>
      <c r="E24021" s="3"/>
      <c r="M24021" s="4"/>
    </row>
    <row r="24022" spans="1:13" ht="12.75" x14ac:dyDescent="0.2">
      <c r="A24022" s="1"/>
      <c r="B24022" s="1"/>
      <c r="E24022" s="3"/>
      <c r="M24022" s="4"/>
    </row>
    <row r="24023" spans="1:13" ht="12.75" x14ac:dyDescent="0.2">
      <c r="A24023" s="1"/>
      <c r="B24023" s="1"/>
      <c r="E24023" s="3"/>
      <c r="M24023" s="4"/>
    </row>
    <row r="24024" spans="1:13" ht="12.75" x14ac:dyDescent="0.2">
      <c r="A24024" s="1"/>
      <c r="B24024" s="1"/>
      <c r="E24024" s="3"/>
      <c r="M24024" s="4"/>
    </row>
    <row r="24025" spans="1:13" ht="12.75" x14ac:dyDescent="0.2">
      <c r="A24025" s="1"/>
      <c r="B24025" s="1"/>
      <c r="E24025" s="3"/>
      <c r="M24025" s="4"/>
    </row>
    <row r="24026" spans="1:13" ht="12.75" x14ac:dyDescent="0.2">
      <c r="A24026" s="1"/>
      <c r="B24026" s="1"/>
      <c r="E24026" s="3"/>
      <c r="M24026" s="4"/>
    </row>
    <row r="24027" spans="1:13" ht="12.75" x14ac:dyDescent="0.2">
      <c r="A24027" s="1"/>
      <c r="B24027" s="1"/>
      <c r="E24027" s="3"/>
      <c r="M24027" s="4"/>
    </row>
    <row r="24028" spans="1:13" ht="12.75" x14ac:dyDescent="0.2">
      <c r="A24028" s="1"/>
      <c r="B24028" s="1"/>
      <c r="E24028" s="3"/>
      <c r="M24028" s="4"/>
    </row>
    <row r="24029" spans="1:13" ht="12.75" x14ac:dyDescent="0.2">
      <c r="A24029" s="1"/>
      <c r="B24029" s="1"/>
      <c r="E24029" s="3"/>
      <c r="M24029" s="4"/>
    </row>
    <row r="24030" spans="1:13" ht="12.75" x14ac:dyDescent="0.2">
      <c r="A24030" s="1"/>
      <c r="B24030" s="1"/>
      <c r="E24030" s="3"/>
      <c r="L24030" s="4"/>
      <c r="M24030" s="4"/>
    </row>
    <row r="24031" spans="1:13" ht="12.75" x14ac:dyDescent="0.2">
      <c r="A24031" s="1"/>
      <c r="B24031" s="1"/>
      <c r="E24031" s="3"/>
      <c r="L24031" s="4"/>
      <c r="M24031" s="4"/>
    </row>
    <row r="24032" spans="1:13" ht="12.75" x14ac:dyDescent="0.2">
      <c r="A24032" s="1"/>
      <c r="B24032" s="1"/>
      <c r="E24032" s="3"/>
      <c r="M24032" s="4"/>
    </row>
    <row r="24033" spans="1:13" ht="12.75" x14ac:dyDescent="0.2">
      <c r="A24033" s="1"/>
      <c r="B24033" s="1"/>
      <c r="E24033" s="3"/>
      <c r="M24033" s="4"/>
    </row>
    <row r="24034" spans="1:13" ht="12.75" x14ac:dyDescent="0.2">
      <c r="A24034" s="1"/>
      <c r="B24034" s="1"/>
      <c r="E24034" s="3"/>
      <c r="M24034" s="4"/>
    </row>
    <row r="24035" spans="1:13" ht="12.75" x14ac:dyDescent="0.2">
      <c r="A24035" s="1"/>
      <c r="B24035" s="1"/>
      <c r="E24035" s="3"/>
      <c r="M24035" s="4"/>
    </row>
    <row r="24036" spans="1:13" ht="12.75" x14ac:dyDescent="0.2">
      <c r="A24036" s="1"/>
      <c r="B24036" s="1"/>
      <c r="E24036" s="3"/>
      <c r="M24036" s="4"/>
    </row>
    <row r="24037" spans="1:13" ht="12.75" x14ac:dyDescent="0.2">
      <c r="A24037" s="1"/>
      <c r="B24037" s="1"/>
      <c r="E24037" s="3"/>
      <c r="M24037" s="4"/>
    </row>
    <row r="24038" spans="1:13" ht="12.75" x14ac:dyDescent="0.2">
      <c r="A24038" s="1"/>
      <c r="B24038" s="1"/>
      <c r="E24038" s="3"/>
      <c r="M24038" s="4"/>
    </row>
    <row r="24039" spans="1:13" ht="12.75" x14ac:dyDescent="0.2">
      <c r="A24039" s="1"/>
      <c r="B24039" s="1"/>
      <c r="E24039" s="3"/>
      <c r="M24039" s="4"/>
    </row>
    <row r="24040" spans="1:13" ht="12.75" x14ac:dyDescent="0.2">
      <c r="A24040" s="1"/>
      <c r="B24040" s="1"/>
      <c r="E24040" s="3"/>
      <c r="M24040" s="4"/>
    </row>
    <row r="24041" spans="1:13" ht="12.75" x14ac:dyDescent="0.2">
      <c r="A24041" s="1"/>
      <c r="B24041" s="1"/>
      <c r="E24041" s="3"/>
      <c r="M24041" s="4"/>
    </row>
    <row r="24042" spans="1:13" ht="12.75" x14ac:dyDescent="0.2">
      <c r="A24042" s="1"/>
      <c r="B24042" s="1"/>
      <c r="E24042" s="3"/>
      <c r="M24042" s="4"/>
    </row>
    <row r="24043" spans="1:13" ht="12.75" x14ac:dyDescent="0.2">
      <c r="A24043" s="1"/>
      <c r="B24043" s="1"/>
      <c r="E24043" s="3"/>
      <c r="M24043" s="4"/>
    </row>
    <row r="24044" spans="1:13" ht="12.75" x14ac:dyDescent="0.2">
      <c r="A24044" s="1"/>
      <c r="B24044" s="1"/>
      <c r="E24044" s="3"/>
      <c r="M24044" s="4"/>
    </row>
    <row r="24045" spans="1:13" ht="12.75" x14ac:dyDescent="0.2">
      <c r="A24045" s="1"/>
      <c r="B24045" s="1"/>
      <c r="E24045" s="3"/>
      <c r="M24045" s="4"/>
    </row>
    <row r="24046" spans="1:13" ht="12.75" x14ac:dyDescent="0.2">
      <c r="A24046" s="1"/>
      <c r="B24046" s="1"/>
      <c r="E24046" s="3"/>
      <c r="L24046" s="4"/>
      <c r="M24046" s="4"/>
    </row>
    <row r="24047" spans="1:13" ht="12.75" x14ac:dyDescent="0.2">
      <c r="A24047" s="1"/>
      <c r="B24047" s="1"/>
      <c r="E24047" s="3"/>
      <c r="M24047" s="4"/>
    </row>
    <row r="24048" spans="1:13" ht="12.75" x14ac:dyDescent="0.2">
      <c r="A24048" s="1"/>
      <c r="B24048" s="1"/>
      <c r="E24048" s="3"/>
      <c r="M24048" s="4"/>
    </row>
    <row r="24049" spans="1:13" ht="12.75" x14ac:dyDescent="0.2">
      <c r="A24049" s="1"/>
      <c r="B24049" s="1"/>
      <c r="E24049" s="3"/>
      <c r="M24049" s="4"/>
    </row>
    <row r="24050" spans="1:13" ht="12.75" x14ac:dyDescent="0.2">
      <c r="A24050" s="1"/>
      <c r="B24050" s="1"/>
      <c r="E24050" s="3"/>
      <c r="M24050" s="4"/>
    </row>
    <row r="24051" spans="1:13" ht="12.75" x14ac:dyDescent="0.2">
      <c r="A24051" s="1"/>
      <c r="B24051" s="1"/>
      <c r="E24051" s="3"/>
      <c r="M24051" s="4"/>
    </row>
    <row r="24052" spans="1:13" ht="12.75" x14ac:dyDescent="0.2">
      <c r="A24052" s="1"/>
      <c r="B24052" s="1"/>
      <c r="E24052" s="3"/>
      <c r="M24052" s="4"/>
    </row>
    <row r="24053" spans="1:13" ht="12.75" x14ac:dyDescent="0.2">
      <c r="A24053" s="1"/>
      <c r="B24053" s="1"/>
      <c r="E24053" s="3"/>
      <c r="M24053" s="4"/>
    </row>
    <row r="24054" spans="1:13" ht="12.75" x14ac:dyDescent="0.2">
      <c r="A24054" s="1"/>
      <c r="B24054" s="1"/>
      <c r="E24054" s="3"/>
      <c r="M24054" s="4"/>
    </row>
    <row r="24055" spans="1:13" ht="12.75" x14ac:dyDescent="0.2">
      <c r="A24055" s="1"/>
      <c r="B24055" s="1"/>
      <c r="E24055" s="3"/>
      <c r="M24055" s="4"/>
    </row>
    <row r="24056" spans="1:13" ht="12.75" x14ac:dyDescent="0.2">
      <c r="A24056" s="1"/>
      <c r="B24056" s="1"/>
      <c r="E24056" s="3"/>
      <c r="M24056" s="4"/>
    </row>
    <row r="24057" spans="1:13" ht="12.75" x14ac:dyDescent="0.2">
      <c r="A24057" s="1"/>
      <c r="B24057" s="1"/>
      <c r="E24057" s="3"/>
      <c r="M24057" s="4"/>
    </row>
    <row r="24058" spans="1:13" ht="12.75" x14ac:dyDescent="0.2">
      <c r="A24058" s="1"/>
      <c r="B24058" s="1"/>
      <c r="E24058" s="3"/>
      <c r="M24058" s="4"/>
    </row>
    <row r="24059" spans="1:13" ht="12.75" x14ac:dyDescent="0.2">
      <c r="A24059" s="1"/>
      <c r="B24059" s="1"/>
      <c r="E24059" s="3"/>
      <c r="M24059" s="4"/>
    </row>
    <row r="24060" spans="1:13" ht="12.75" x14ac:dyDescent="0.2">
      <c r="A24060" s="1"/>
      <c r="B24060" s="1"/>
      <c r="E24060" s="3"/>
      <c r="M24060" s="4"/>
    </row>
    <row r="24061" spans="1:13" ht="12.75" x14ac:dyDescent="0.2">
      <c r="A24061" s="1"/>
      <c r="B24061" s="1"/>
      <c r="E24061" s="3"/>
      <c r="M24061" s="4"/>
    </row>
    <row r="24062" spans="1:13" ht="12.75" x14ac:dyDescent="0.2">
      <c r="A24062" s="1"/>
      <c r="B24062" s="1"/>
      <c r="E24062" s="3"/>
      <c r="M24062" s="4"/>
    </row>
    <row r="24063" spans="1:13" ht="12.75" x14ac:dyDescent="0.2">
      <c r="A24063" s="1"/>
      <c r="B24063" s="1"/>
      <c r="E24063" s="3"/>
      <c r="M24063" s="4"/>
    </row>
    <row r="24064" spans="1:13" ht="12.75" x14ac:dyDescent="0.2">
      <c r="A24064" s="1"/>
      <c r="B24064" s="1"/>
      <c r="E24064" s="3"/>
      <c r="M24064" s="4"/>
    </row>
    <row r="24065" spans="1:13" ht="12.75" x14ac:dyDescent="0.2">
      <c r="A24065" s="1"/>
      <c r="B24065" s="1"/>
      <c r="E24065" s="3"/>
      <c r="M24065" s="4"/>
    </row>
    <row r="24066" spans="1:13" ht="12.75" x14ac:dyDescent="0.2">
      <c r="A24066" s="1"/>
      <c r="B24066" s="1"/>
      <c r="E24066" s="3"/>
      <c r="M24066" s="4"/>
    </row>
    <row r="24067" spans="1:13" ht="12.75" x14ac:dyDescent="0.2">
      <c r="A24067" s="1"/>
      <c r="B24067" s="1"/>
      <c r="E24067" s="3"/>
      <c r="M24067" s="4"/>
    </row>
    <row r="24068" spans="1:13" ht="12.75" x14ac:dyDescent="0.2">
      <c r="A24068" s="1"/>
      <c r="B24068" s="1"/>
      <c r="E24068" s="3"/>
      <c r="L24068" s="4"/>
      <c r="M24068" s="4"/>
    </row>
    <row r="24069" spans="1:13" ht="12.75" x14ac:dyDescent="0.2">
      <c r="A24069" s="1"/>
      <c r="B24069" s="1"/>
      <c r="E24069" s="3"/>
      <c r="M24069" s="4"/>
    </row>
    <row r="24070" spans="1:13" ht="12.75" x14ac:dyDescent="0.2">
      <c r="A24070" s="1"/>
      <c r="B24070" s="1"/>
      <c r="E24070" s="3"/>
      <c r="M24070" s="4"/>
    </row>
    <row r="24071" spans="1:13" ht="12.75" x14ac:dyDescent="0.2">
      <c r="A24071" s="1"/>
      <c r="B24071" s="1"/>
      <c r="E24071" s="3"/>
      <c r="M24071" s="4"/>
    </row>
    <row r="24072" spans="1:13" ht="12.75" x14ac:dyDescent="0.2">
      <c r="A24072" s="1"/>
      <c r="B24072" s="1"/>
      <c r="E24072" s="3"/>
      <c r="M24072" s="4"/>
    </row>
    <row r="24073" spans="1:13" ht="12.75" x14ac:dyDescent="0.2">
      <c r="A24073" s="1"/>
      <c r="B24073" s="1"/>
      <c r="E24073" s="3"/>
      <c r="M24073" s="4"/>
    </row>
    <row r="24074" spans="1:13" ht="12.75" x14ac:dyDescent="0.2">
      <c r="A24074" s="1"/>
      <c r="B24074" s="1"/>
      <c r="E24074" s="3"/>
      <c r="M24074" s="4"/>
    </row>
    <row r="24075" spans="1:13" ht="12.75" x14ac:dyDescent="0.2">
      <c r="A24075" s="1"/>
      <c r="B24075" s="1"/>
      <c r="E24075" s="3"/>
      <c r="M24075" s="4"/>
    </row>
    <row r="24076" spans="1:13" ht="12.75" x14ac:dyDescent="0.2">
      <c r="A24076" s="1"/>
      <c r="B24076" s="1"/>
      <c r="E24076" s="3"/>
      <c r="M24076" s="4"/>
    </row>
    <row r="24077" spans="1:13" ht="12.75" x14ac:dyDescent="0.2">
      <c r="A24077" s="1"/>
      <c r="B24077" s="1"/>
      <c r="E24077" s="3"/>
      <c r="M24077" s="4"/>
    </row>
    <row r="24078" spans="1:13" ht="12.75" x14ac:dyDescent="0.2">
      <c r="A24078" s="1"/>
      <c r="B24078" s="1"/>
      <c r="E24078" s="3"/>
      <c r="M24078" s="4"/>
    </row>
    <row r="24079" spans="1:13" ht="12.75" x14ac:dyDescent="0.2">
      <c r="A24079" s="1"/>
      <c r="B24079" s="1"/>
      <c r="E24079" s="3"/>
      <c r="M24079" s="4"/>
    </row>
    <row r="24080" spans="1:13" ht="12.75" x14ac:dyDescent="0.2">
      <c r="A24080" s="1"/>
      <c r="B24080" s="1"/>
      <c r="E24080" s="3"/>
      <c r="M24080" s="4"/>
    </row>
    <row r="24081" spans="1:13" ht="12.75" x14ac:dyDescent="0.2">
      <c r="A24081" s="1"/>
      <c r="B24081" s="1"/>
      <c r="E24081" s="3"/>
      <c r="M24081" s="4"/>
    </row>
    <row r="24082" spans="1:13" ht="12.75" x14ac:dyDescent="0.2">
      <c r="A24082" s="1"/>
      <c r="B24082" s="1"/>
      <c r="E24082" s="3"/>
      <c r="M24082" s="4"/>
    </row>
    <row r="24083" spans="1:13" ht="12.75" x14ac:dyDescent="0.2">
      <c r="A24083" s="1"/>
      <c r="B24083" s="1"/>
      <c r="E24083" s="3"/>
      <c r="M24083" s="4"/>
    </row>
    <row r="24084" spans="1:13" ht="12.75" x14ac:dyDescent="0.2">
      <c r="A24084" s="1"/>
      <c r="B24084" s="1"/>
      <c r="E24084" s="3"/>
      <c r="M24084" s="4"/>
    </row>
    <row r="24085" spans="1:13" ht="12.75" x14ac:dyDescent="0.2">
      <c r="A24085" s="1"/>
      <c r="B24085" s="1"/>
      <c r="E24085" s="3"/>
      <c r="M24085" s="4"/>
    </row>
    <row r="24086" spans="1:13" ht="12.75" x14ac:dyDescent="0.2">
      <c r="A24086" s="1"/>
      <c r="B24086" s="1"/>
      <c r="E24086" s="3"/>
      <c r="M24086" s="4"/>
    </row>
    <row r="24087" spans="1:13" ht="12.75" x14ac:dyDescent="0.2">
      <c r="A24087" s="1"/>
      <c r="B24087" s="1"/>
      <c r="E24087" s="3"/>
      <c r="M24087" s="4"/>
    </row>
    <row r="24088" spans="1:13" ht="12.75" x14ac:dyDescent="0.2">
      <c r="A24088" s="1"/>
      <c r="B24088" s="1"/>
      <c r="E24088" s="3"/>
      <c r="M24088" s="4"/>
    </row>
    <row r="24089" spans="1:13" ht="12.75" x14ac:dyDescent="0.2">
      <c r="A24089" s="1"/>
      <c r="B24089" s="1"/>
      <c r="E24089" s="3"/>
      <c r="M24089" s="4"/>
    </row>
    <row r="24090" spans="1:13" ht="12.75" x14ac:dyDescent="0.2">
      <c r="A24090" s="1"/>
      <c r="B24090" s="1"/>
      <c r="E24090" s="3"/>
      <c r="L24090" s="4"/>
      <c r="M24090" s="4"/>
    </row>
    <row r="24091" spans="1:13" ht="12.75" x14ac:dyDescent="0.2">
      <c r="A24091" s="1"/>
      <c r="B24091" s="1"/>
      <c r="E24091" s="3"/>
      <c r="L24091" s="4"/>
      <c r="M24091" s="4"/>
    </row>
    <row r="24092" spans="1:13" ht="12.75" x14ac:dyDescent="0.2">
      <c r="A24092" s="1"/>
      <c r="B24092" s="1"/>
      <c r="E24092" s="3"/>
      <c r="M24092" s="4"/>
    </row>
    <row r="24093" spans="1:13" ht="12.75" x14ac:dyDescent="0.2">
      <c r="A24093" s="1"/>
      <c r="B24093" s="1"/>
      <c r="E24093" s="3"/>
      <c r="M24093" s="4"/>
    </row>
    <row r="24094" spans="1:13" ht="12.75" x14ac:dyDescent="0.2">
      <c r="A24094" s="1"/>
      <c r="B24094" s="1"/>
      <c r="E24094" s="3"/>
      <c r="M24094" s="4"/>
    </row>
    <row r="24095" spans="1:13" ht="12.75" x14ac:dyDescent="0.2">
      <c r="A24095" s="1"/>
      <c r="B24095" s="1"/>
      <c r="E24095" s="3"/>
      <c r="M24095" s="4"/>
    </row>
    <row r="24096" spans="1:13" ht="12.75" x14ac:dyDescent="0.2">
      <c r="A24096" s="1"/>
      <c r="B24096" s="1"/>
      <c r="E24096" s="3"/>
      <c r="M24096" s="4"/>
    </row>
    <row r="24097" spans="1:13" ht="12.75" x14ac:dyDescent="0.2">
      <c r="A24097" s="1"/>
      <c r="B24097" s="1"/>
      <c r="E24097" s="3"/>
      <c r="M24097" s="4"/>
    </row>
    <row r="24098" spans="1:13" ht="12.75" x14ac:dyDescent="0.2">
      <c r="A24098" s="1"/>
      <c r="B24098" s="1"/>
      <c r="E24098" s="3"/>
      <c r="M24098" s="4"/>
    </row>
    <row r="24099" spans="1:13" ht="12.75" x14ac:dyDescent="0.2">
      <c r="A24099" s="1"/>
      <c r="B24099" s="1"/>
      <c r="E24099" s="3"/>
      <c r="M24099" s="4"/>
    </row>
    <row r="24100" spans="1:13" ht="12.75" x14ac:dyDescent="0.2">
      <c r="A24100" s="1"/>
      <c r="B24100" s="1"/>
      <c r="E24100" s="3"/>
      <c r="M24100" s="4"/>
    </row>
    <row r="24101" spans="1:13" ht="12.75" x14ac:dyDescent="0.2">
      <c r="A24101" s="1"/>
      <c r="B24101" s="1"/>
      <c r="E24101" s="3"/>
      <c r="M24101" s="4"/>
    </row>
    <row r="24102" spans="1:13" ht="12.75" x14ac:dyDescent="0.2">
      <c r="A24102" s="1"/>
      <c r="B24102" s="1"/>
      <c r="E24102" s="3"/>
      <c r="L24102" s="4"/>
      <c r="M24102" s="4"/>
    </row>
    <row r="24103" spans="1:13" ht="12.75" x14ac:dyDescent="0.2">
      <c r="A24103" s="1"/>
      <c r="B24103" s="1"/>
      <c r="E24103" s="3"/>
      <c r="L24103" s="4"/>
      <c r="M24103" s="4"/>
    </row>
    <row r="24104" spans="1:13" ht="12.75" x14ac:dyDescent="0.2">
      <c r="A24104" s="1"/>
      <c r="B24104" s="1"/>
      <c r="E24104" s="3"/>
      <c r="M24104" s="4"/>
    </row>
    <row r="24105" spans="1:13" ht="12.75" x14ac:dyDescent="0.2">
      <c r="A24105" s="1"/>
      <c r="B24105" s="1"/>
      <c r="E24105" s="3"/>
      <c r="M24105" s="4"/>
    </row>
    <row r="24106" spans="1:13" ht="12.75" x14ac:dyDescent="0.2">
      <c r="A24106" s="1"/>
      <c r="B24106" s="1"/>
      <c r="E24106" s="3"/>
      <c r="M24106" s="4"/>
    </row>
    <row r="24107" spans="1:13" ht="12.75" x14ac:dyDescent="0.2">
      <c r="A24107" s="1"/>
      <c r="B24107" s="1"/>
      <c r="E24107" s="3"/>
      <c r="M24107" s="4"/>
    </row>
    <row r="24108" spans="1:13" ht="12.75" x14ac:dyDescent="0.2">
      <c r="A24108" s="1"/>
      <c r="B24108" s="1"/>
      <c r="E24108" s="3"/>
      <c r="M24108" s="4"/>
    </row>
    <row r="24109" spans="1:13" ht="12.75" x14ac:dyDescent="0.2">
      <c r="A24109" s="1"/>
      <c r="B24109" s="1"/>
      <c r="E24109" s="3"/>
      <c r="M24109" s="4"/>
    </row>
    <row r="24110" spans="1:13" ht="12.75" x14ac:dyDescent="0.2">
      <c r="A24110" s="1"/>
      <c r="B24110" s="1"/>
      <c r="E24110" s="3"/>
      <c r="M24110" s="4"/>
    </row>
    <row r="24111" spans="1:13" ht="12.75" x14ac:dyDescent="0.2">
      <c r="A24111" s="1"/>
      <c r="B24111" s="1"/>
      <c r="E24111" s="3"/>
      <c r="M24111" s="4"/>
    </row>
    <row r="24112" spans="1:13" ht="12.75" x14ac:dyDescent="0.2">
      <c r="A24112" s="1"/>
      <c r="B24112" s="1"/>
      <c r="E24112" s="3"/>
      <c r="L24112" s="4"/>
      <c r="M24112" s="4"/>
    </row>
    <row r="24113" spans="1:13" ht="12.75" x14ac:dyDescent="0.2">
      <c r="A24113" s="1"/>
      <c r="B24113" s="1"/>
      <c r="E24113" s="3"/>
      <c r="M24113" s="4"/>
    </row>
    <row r="24114" spans="1:13" ht="12.75" x14ac:dyDescent="0.2">
      <c r="A24114" s="1"/>
      <c r="B24114" s="1"/>
      <c r="E24114" s="3"/>
      <c r="M24114" s="4"/>
    </row>
    <row r="24115" spans="1:13" ht="12.75" x14ac:dyDescent="0.2">
      <c r="A24115" s="1"/>
      <c r="B24115" s="1"/>
      <c r="E24115" s="3"/>
      <c r="L24115" s="4"/>
      <c r="M24115" s="4"/>
    </row>
    <row r="24116" spans="1:13" ht="12.75" x14ac:dyDescent="0.2">
      <c r="A24116" s="1"/>
      <c r="B24116" s="1"/>
      <c r="E24116" s="3"/>
      <c r="M24116" s="4"/>
    </row>
    <row r="24117" spans="1:13" ht="12.75" x14ac:dyDescent="0.2">
      <c r="A24117" s="1"/>
      <c r="B24117" s="1"/>
      <c r="E24117" s="3"/>
      <c r="M24117" s="4"/>
    </row>
    <row r="24118" spans="1:13" ht="12.75" x14ac:dyDescent="0.2">
      <c r="A24118" s="1"/>
      <c r="B24118" s="1"/>
      <c r="E24118" s="3"/>
      <c r="M24118" s="4"/>
    </row>
    <row r="24119" spans="1:13" ht="12.75" x14ac:dyDescent="0.2">
      <c r="A24119" s="1"/>
      <c r="B24119" s="1"/>
      <c r="E24119" s="3"/>
      <c r="M24119" s="4"/>
    </row>
    <row r="24120" spans="1:13" ht="12.75" x14ac:dyDescent="0.2">
      <c r="A24120" s="1"/>
      <c r="B24120" s="1"/>
      <c r="E24120" s="3"/>
      <c r="M24120" s="4"/>
    </row>
    <row r="24121" spans="1:13" ht="12.75" x14ac:dyDescent="0.2">
      <c r="A24121" s="1"/>
      <c r="B24121" s="1"/>
      <c r="E24121" s="3"/>
      <c r="M24121" s="4"/>
    </row>
    <row r="24122" spans="1:13" ht="12.75" x14ac:dyDescent="0.2">
      <c r="A24122" s="1"/>
      <c r="B24122" s="1"/>
      <c r="E24122" s="3"/>
      <c r="M24122" s="4"/>
    </row>
    <row r="24123" spans="1:13" ht="12.75" x14ac:dyDescent="0.2">
      <c r="A24123" s="1"/>
      <c r="B24123" s="1"/>
      <c r="E24123" s="3"/>
      <c r="M24123" s="4"/>
    </row>
    <row r="24124" spans="1:13" ht="12.75" x14ac:dyDescent="0.2">
      <c r="A24124" s="1"/>
      <c r="B24124" s="1"/>
      <c r="E24124" s="3"/>
      <c r="M24124" s="4"/>
    </row>
    <row r="24125" spans="1:13" ht="12.75" x14ac:dyDescent="0.2">
      <c r="A24125" s="1"/>
      <c r="B24125" s="1"/>
      <c r="E24125" s="3"/>
      <c r="M24125" s="4"/>
    </row>
    <row r="24126" spans="1:13" ht="12.75" x14ac:dyDescent="0.2">
      <c r="A24126" s="1"/>
      <c r="B24126" s="1"/>
      <c r="E24126" s="3"/>
      <c r="M24126" s="4"/>
    </row>
    <row r="24127" spans="1:13" ht="12.75" x14ac:dyDescent="0.2">
      <c r="A24127" s="1"/>
      <c r="B24127" s="1"/>
      <c r="E24127" s="3"/>
      <c r="M24127" s="4"/>
    </row>
    <row r="24128" spans="1:13" ht="12.75" x14ac:dyDescent="0.2">
      <c r="A24128" s="1"/>
      <c r="B24128" s="1"/>
      <c r="E24128" s="3"/>
      <c r="M24128" s="4"/>
    </row>
    <row r="24129" spans="1:13" ht="12.75" x14ac:dyDescent="0.2">
      <c r="A24129" s="1"/>
      <c r="B24129" s="1"/>
      <c r="E24129" s="3"/>
      <c r="M24129" s="4"/>
    </row>
    <row r="24130" spans="1:13" ht="12.75" x14ac:dyDescent="0.2">
      <c r="A24130" s="1"/>
      <c r="B24130" s="1"/>
      <c r="E24130" s="3"/>
      <c r="L24130" s="4"/>
      <c r="M24130" s="4"/>
    </row>
    <row r="24131" spans="1:13" ht="12.75" x14ac:dyDescent="0.2">
      <c r="A24131" s="1"/>
      <c r="B24131" s="1"/>
      <c r="E24131" s="3"/>
      <c r="L24131" s="4"/>
      <c r="M24131" s="4"/>
    </row>
    <row r="24132" spans="1:13" ht="12.75" x14ac:dyDescent="0.2">
      <c r="A24132" s="1"/>
      <c r="B24132" s="1"/>
      <c r="E24132" s="3"/>
      <c r="M24132" s="4"/>
    </row>
    <row r="24133" spans="1:13" ht="12.75" x14ac:dyDescent="0.2">
      <c r="A24133" s="1"/>
      <c r="B24133" s="1"/>
      <c r="E24133" s="3"/>
      <c r="L24133" s="4"/>
      <c r="M24133" s="4"/>
    </row>
    <row r="24134" spans="1:13" ht="12.75" x14ac:dyDescent="0.2">
      <c r="A24134" s="1"/>
      <c r="B24134" s="1"/>
      <c r="E24134" s="3"/>
      <c r="L24134" s="4"/>
      <c r="M24134" s="4"/>
    </row>
    <row r="24135" spans="1:13" ht="12.75" x14ac:dyDescent="0.2">
      <c r="A24135" s="1"/>
      <c r="B24135" s="1"/>
      <c r="E24135" s="3"/>
      <c r="M24135" s="4"/>
    </row>
    <row r="24136" spans="1:13" ht="12.75" x14ac:dyDescent="0.2">
      <c r="A24136" s="1"/>
      <c r="B24136" s="1"/>
      <c r="E24136" s="3"/>
      <c r="M24136" s="4"/>
    </row>
    <row r="24137" spans="1:13" ht="12.75" x14ac:dyDescent="0.2">
      <c r="A24137" s="1"/>
      <c r="B24137" s="1"/>
      <c r="E24137" s="3"/>
      <c r="M24137" s="4"/>
    </row>
    <row r="24138" spans="1:13" ht="12.75" x14ac:dyDescent="0.2">
      <c r="A24138" s="1"/>
      <c r="B24138" s="1"/>
      <c r="E24138" s="3"/>
      <c r="M24138" s="4"/>
    </row>
    <row r="24139" spans="1:13" ht="12.75" x14ac:dyDescent="0.2">
      <c r="A24139" s="1"/>
      <c r="B24139" s="1"/>
      <c r="E24139" s="3"/>
      <c r="M24139" s="4"/>
    </row>
    <row r="24140" spans="1:13" ht="12.75" x14ac:dyDescent="0.2">
      <c r="A24140" s="1"/>
      <c r="B24140" s="1"/>
      <c r="E24140" s="3"/>
      <c r="L24140" s="4"/>
      <c r="M24140" s="4"/>
    </row>
    <row r="24141" spans="1:13" ht="12.75" x14ac:dyDescent="0.2">
      <c r="A24141" s="1"/>
      <c r="B24141" s="1"/>
      <c r="E24141" s="3"/>
      <c r="L24141" s="4"/>
      <c r="M24141" s="4"/>
    </row>
    <row r="24142" spans="1:13" ht="12.75" x14ac:dyDescent="0.2">
      <c r="A24142" s="1"/>
      <c r="B24142" s="1"/>
      <c r="E24142" s="3"/>
      <c r="M24142" s="4"/>
    </row>
    <row r="24143" spans="1:13" ht="12.75" x14ac:dyDescent="0.2">
      <c r="A24143" s="1"/>
      <c r="B24143" s="1"/>
      <c r="E24143" s="3"/>
      <c r="L24143" s="4"/>
      <c r="M24143" s="4"/>
    </row>
    <row r="24144" spans="1:13" ht="12.75" x14ac:dyDescent="0.2">
      <c r="A24144" s="1"/>
      <c r="B24144" s="1"/>
      <c r="E24144" s="3"/>
      <c r="M24144" s="4"/>
    </row>
    <row r="24145" spans="1:13" ht="12.75" x14ac:dyDescent="0.2">
      <c r="A24145" s="1"/>
      <c r="B24145" s="1"/>
      <c r="E24145" s="3"/>
      <c r="M24145" s="4"/>
    </row>
    <row r="24146" spans="1:13" ht="12.75" x14ac:dyDescent="0.2">
      <c r="A24146" s="1"/>
      <c r="B24146" s="1"/>
      <c r="E24146" s="3"/>
      <c r="M24146" s="4"/>
    </row>
    <row r="24147" spans="1:13" ht="12.75" x14ac:dyDescent="0.2">
      <c r="A24147" s="1"/>
      <c r="B24147" s="1"/>
      <c r="E24147" s="3"/>
      <c r="M24147" s="4"/>
    </row>
    <row r="24148" spans="1:13" ht="12.75" x14ac:dyDescent="0.2">
      <c r="A24148" s="1"/>
      <c r="B24148" s="1"/>
      <c r="E24148" s="3"/>
      <c r="M24148" s="4"/>
    </row>
    <row r="24149" spans="1:13" ht="12.75" x14ac:dyDescent="0.2">
      <c r="A24149" s="1"/>
      <c r="B24149" s="1"/>
      <c r="E24149" s="3"/>
      <c r="M24149" s="4"/>
    </row>
    <row r="24150" spans="1:13" ht="12.75" x14ac:dyDescent="0.2">
      <c r="A24150" s="1"/>
      <c r="B24150" s="1"/>
      <c r="E24150" s="3"/>
      <c r="M24150" s="4"/>
    </row>
    <row r="24151" spans="1:13" ht="12.75" x14ac:dyDescent="0.2">
      <c r="A24151" s="1"/>
      <c r="B24151" s="1"/>
      <c r="E24151" s="3"/>
      <c r="M24151" s="4"/>
    </row>
    <row r="24152" spans="1:13" ht="12.75" x14ac:dyDescent="0.2">
      <c r="A24152" s="1"/>
      <c r="B24152" s="1"/>
      <c r="E24152" s="3"/>
      <c r="M24152" s="4"/>
    </row>
    <row r="24153" spans="1:13" ht="12.75" x14ac:dyDescent="0.2">
      <c r="A24153" s="1"/>
      <c r="B24153" s="1"/>
      <c r="E24153" s="3"/>
      <c r="M24153" s="4"/>
    </row>
    <row r="24154" spans="1:13" ht="12.75" x14ac:dyDescent="0.2">
      <c r="A24154" s="1"/>
      <c r="B24154" s="1"/>
      <c r="E24154" s="3"/>
      <c r="M24154" s="4"/>
    </row>
    <row r="24155" spans="1:13" ht="12.75" x14ac:dyDescent="0.2">
      <c r="A24155" s="1"/>
      <c r="B24155" s="1"/>
      <c r="E24155" s="3"/>
      <c r="M24155" s="4"/>
    </row>
    <row r="24156" spans="1:13" ht="12.75" x14ac:dyDescent="0.2">
      <c r="A24156" s="1"/>
      <c r="B24156" s="1"/>
      <c r="E24156" s="3"/>
      <c r="M24156" s="4"/>
    </row>
    <row r="24157" spans="1:13" ht="12.75" x14ac:dyDescent="0.2">
      <c r="A24157" s="1"/>
      <c r="B24157" s="1"/>
      <c r="E24157" s="3"/>
      <c r="M24157" s="4"/>
    </row>
    <row r="24158" spans="1:13" ht="12.75" x14ac:dyDescent="0.2">
      <c r="A24158" s="1"/>
      <c r="B24158" s="1"/>
      <c r="E24158" s="3"/>
      <c r="M24158" s="4"/>
    </row>
    <row r="24159" spans="1:13" ht="12.75" x14ac:dyDescent="0.2">
      <c r="A24159" s="1"/>
      <c r="B24159" s="1"/>
      <c r="E24159" s="3"/>
      <c r="M24159" s="4"/>
    </row>
    <row r="24160" spans="1:13" ht="12.75" x14ac:dyDescent="0.2">
      <c r="A24160" s="1"/>
      <c r="B24160" s="1"/>
      <c r="E24160" s="3"/>
      <c r="M24160" s="4"/>
    </row>
    <row r="24161" spans="1:13" ht="12.75" x14ac:dyDescent="0.2">
      <c r="A24161" s="1"/>
      <c r="B24161" s="1"/>
      <c r="E24161" s="3"/>
      <c r="M24161" s="4"/>
    </row>
    <row r="24162" spans="1:13" ht="12.75" x14ac:dyDescent="0.2">
      <c r="A24162" s="1"/>
      <c r="B24162" s="1"/>
      <c r="E24162" s="3"/>
      <c r="M24162" s="4"/>
    </row>
    <row r="24163" spans="1:13" ht="12.75" x14ac:dyDescent="0.2">
      <c r="A24163" s="1"/>
      <c r="B24163" s="1"/>
      <c r="E24163" s="3"/>
      <c r="M24163" s="4"/>
    </row>
    <row r="24164" spans="1:13" ht="12.75" x14ac:dyDescent="0.2">
      <c r="A24164" s="1"/>
      <c r="B24164" s="1"/>
      <c r="E24164" s="3"/>
      <c r="M24164" s="4"/>
    </row>
    <row r="24165" spans="1:13" ht="12.75" x14ac:dyDescent="0.2">
      <c r="A24165" s="1"/>
      <c r="B24165" s="1"/>
      <c r="E24165" s="3"/>
      <c r="M24165" s="4"/>
    </row>
    <row r="24166" spans="1:13" ht="12.75" x14ac:dyDescent="0.2">
      <c r="A24166" s="1"/>
      <c r="B24166" s="1"/>
      <c r="E24166" s="3"/>
      <c r="M24166" s="4"/>
    </row>
    <row r="24167" spans="1:13" ht="12.75" x14ac:dyDescent="0.2">
      <c r="A24167" s="1"/>
      <c r="B24167" s="1"/>
      <c r="E24167" s="3"/>
      <c r="M24167" s="4"/>
    </row>
    <row r="24168" spans="1:13" ht="12.75" x14ac:dyDescent="0.2">
      <c r="A24168" s="1"/>
      <c r="B24168" s="1"/>
      <c r="E24168" s="3"/>
      <c r="M24168" s="4"/>
    </row>
    <row r="24169" spans="1:13" ht="12.75" x14ac:dyDescent="0.2">
      <c r="A24169" s="1"/>
      <c r="B24169" s="1"/>
      <c r="E24169" s="3"/>
      <c r="M24169" s="4"/>
    </row>
    <row r="24170" spans="1:13" ht="12.75" x14ac:dyDescent="0.2">
      <c r="A24170" s="1"/>
      <c r="B24170" s="1"/>
      <c r="E24170" s="3"/>
      <c r="M24170" s="4"/>
    </row>
    <row r="24171" spans="1:13" ht="12.75" x14ac:dyDescent="0.2">
      <c r="A24171" s="1"/>
      <c r="B24171" s="1"/>
      <c r="E24171" s="3"/>
      <c r="M24171" s="4"/>
    </row>
    <row r="24172" spans="1:13" ht="12.75" x14ac:dyDescent="0.2">
      <c r="A24172" s="1"/>
      <c r="B24172" s="1"/>
      <c r="E24172" s="3"/>
      <c r="M24172" s="4"/>
    </row>
    <row r="24173" spans="1:13" ht="12.75" x14ac:dyDescent="0.2">
      <c r="A24173" s="1"/>
      <c r="B24173" s="1"/>
      <c r="E24173" s="3"/>
      <c r="M24173" s="4"/>
    </row>
    <row r="24174" spans="1:13" ht="12.75" x14ac:dyDescent="0.2">
      <c r="A24174" s="1"/>
      <c r="B24174" s="1"/>
      <c r="E24174" s="3"/>
      <c r="M24174" s="4"/>
    </row>
    <row r="24175" spans="1:13" ht="12.75" x14ac:dyDescent="0.2">
      <c r="A24175" s="1"/>
      <c r="B24175" s="1"/>
      <c r="E24175" s="3"/>
      <c r="L24175" s="4"/>
      <c r="M24175" s="4"/>
    </row>
    <row r="24176" spans="1:13" ht="12.75" x14ac:dyDescent="0.2">
      <c r="A24176" s="1"/>
      <c r="B24176" s="1"/>
      <c r="E24176" s="3"/>
      <c r="M24176" s="4"/>
    </row>
    <row r="24177" spans="1:13" ht="12.75" x14ac:dyDescent="0.2">
      <c r="A24177" s="1"/>
      <c r="B24177" s="1"/>
      <c r="E24177" s="3"/>
      <c r="M24177" s="4"/>
    </row>
    <row r="24178" spans="1:13" ht="12.75" x14ac:dyDescent="0.2">
      <c r="A24178" s="1"/>
      <c r="B24178" s="1"/>
      <c r="E24178" s="3"/>
      <c r="M24178" s="4"/>
    </row>
    <row r="24179" spans="1:13" ht="12.75" x14ac:dyDescent="0.2">
      <c r="A24179" s="1"/>
      <c r="B24179" s="1"/>
      <c r="E24179" s="3"/>
      <c r="M24179" s="4"/>
    </row>
    <row r="24180" spans="1:13" ht="12.75" x14ac:dyDescent="0.2">
      <c r="A24180" s="1"/>
      <c r="B24180" s="1"/>
      <c r="E24180" s="3"/>
      <c r="M24180" s="4"/>
    </row>
    <row r="24181" spans="1:13" ht="12.75" x14ac:dyDescent="0.2">
      <c r="A24181" s="1"/>
      <c r="B24181" s="1"/>
      <c r="E24181" s="3"/>
      <c r="M24181" s="4"/>
    </row>
    <row r="24182" spans="1:13" ht="12.75" x14ac:dyDescent="0.2">
      <c r="A24182" s="1"/>
      <c r="B24182" s="1"/>
      <c r="E24182" s="3"/>
      <c r="L24182" s="4"/>
      <c r="M24182" s="4"/>
    </row>
    <row r="24183" spans="1:13" ht="12.75" x14ac:dyDescent="0.2">
      <c r="A24183" s="1"/>
      <c r="B24183" s="1"/>
      <c r="E24183" s="3"/>
      <c r="M24183" s="4"/>
    </row>
    <row r="24184" spans="1:13" ht="12.75" x14ac:dyDescent="0.2">
      <c r="A24184" s="1"/>
      <c r="B24184" s="1"/>
      <c r="E24184" s="3"/>
      <c r="L24184" s="4"/>
      <c r="M24184" s="4"/>
    </row>
    <row r="24185" spans="1:13" ht="12.75" x14ac:dyDescent="0.2">
      <c r="A24185" s="1"/>
      <c r="B24185" s="1"/>
      <c r="E24185" s="3"/>
      <c r="L24185" s="4"/>
      <c r="M24185" s="4"/>
    </row>
    <row r="24186" spans="1:13" ht="12.75" x14ac:dyDescent="0.2">
      <c r="A24186" s="1"/>
      <c r="B24186" s="1"/>
      <c r="E24186" s="3"/>
      <c r="M24186" s="4"/>
    </row>
    <row r="24187" spans="1:13" ht="12.75" x14ac:dyDescent="0.2">
      <c r="A24187" s="1"/>
      <c r="B24187" s="1"/>
      <c r="E24187" s="3"/>
      <c r="M24187" s="4"/>
    </row>
    <row r="24188" spans="1:13" ht="12.75" x14ac:dyDescent="0.2">
      <c r="A24188" s="1"/>
      <c r="B24188" s="1"/>
      <c r="E24188" s="3"/>
      <c r="M24188" s="4"/>
    </row>
    <row r="24189" spans="1:13" ht="12.75" x14ac:dyDescent="0.2">
      <c r="A24189" s="1"/>
      <c r="B24189" s="1"/>
      <c r="E24189" s="3"/>
      <c r="M24189" s="4"/>
    </row>
    <row r="24190" spans="1:13" ht="12.75" x14ac:dyDescent="0.2">
      <c r="A24190" s="1"/>
      <c r="B24190" s="1"/>
      <c r="E24190" s="3"/>
      <c r="M24190" s="4"/>
    </row>
    <row r="24191" spans="1:13" ht="12.75" x14ac:dyDescent="0.2">
      <c r="A24191" s="1"/>
      <c r="B24191" s="1"/>
      <c r="E24191" s="3"/>
      <c r="M24191" s="4"/>
    </row>
    <row r="24192" spans="1:13" ht="12.75" x14ac:dyDescent="0.2">
      <c r="A24192" s="1"/>
      <c r="B24192" s="1"/>
      <c r="E24192" s="3"/>
      <c r="M24192" s="4"/>
    </row>
    <row r="24193" spans="1:13" ht="12.75" x14ac:dyDescent="0.2">
      <c r="A24193" s="1"/>
      <c r="B24193" s="1"/>
      <c r="E24193" s="3"/>
      <c r="M24193" s="4"/>
    </row>
    <row r="24194" spans="1:13" ht="12.75" x14ac:dyDescent="0.2">
      <c r="A24194" s="1"/>
      <c r="B24194" s="1"/>
      <c r="E24194" s="3"/>
      <c r="M24194" s="4"/>
    </row>
    <row r="24195" spans="1:13" ht="12.75" x14ac:dyDescent="0.2">
      <c r="A24195" s="1"/>
      <c r="B24195" s="1"/>
      <c r="E24195" s="3"/>
      <c r="M24195" s="4"/>
    </row>
    <row r="24196" spans="1:13" ht="12.75" x14ac:dyDescent="0.2">
      <c r="A24196" s="1"/>
      <c r="B24196" s="1"/>
      <c r="E24196" s="3"/>
      <c r="M24196" s="4"/>
    </row>
    <row r="24197" spans="1:13" ht="12.75" x14ac:dyDescent="0.2">
      <c r="A24197" s="1"/>
      <c r="B24197" s="1"/>
      <c r="E24197" s="3"/>
      <c r="M24197" s="4"/>
    </row>
    <row r="24198" spans="1:13" ht="12.75" x14ac:dyDescent="0.2">
      <c r="A24198" s="1"/>
      <c r="B24198" s="1"/>
      <c r="E24198" s="3"/>
      <c r="M24198" s="4"/>
    </row>
    <row r="24199" spans="1:13" ht="12.75" x14ac:dyDescent="0.2">
      <c r="A24199" s="1"/>
      <c r="B24199" s="1"/>
      <c r="E24199" s="3"/>
      <c r="M24199" s="4"/>
    </row>
    <row r="24200" spans="1:13" ht="12.75" x14ac:dyDescent="0.2">
      <c r="A24200" s="1"/>
      <c r="B24200" s="1"/>
      <c r="E24200" s="3"/>
      <c r="M24200" s="4"/>
    </row>
    <row r="24201" spans="1:13" ht="12.75" x14ac:dyDescent="0.2">
      <c r="A24201" s="1"/>
      <c r="B24201" s="1"/>
      <c r="E24201" s="3"/>
      <c r="M24201" s="4"/>
    </row>
    <row r="24202" spans="1:13" ht="12.75" x14ac:dyDescent="0.2">
      <c r="A24202" s="1"/>
      <c r="B24202" s="1"/>
      <c r="E24202" s="3"/>
      <c r="M24202" s="4"/>
    </row>
    <row r="24203" spans="1:13" ht="12.75" x14ac:dyDescent="0.2">
      <c r="A24203" s="1"/>
      <c r="B24203" s="1"/>
      <c r="E24203" s="3"/>
      <c r="M24203" s="4"/>
    </row>
    <row r="24204" spans="1:13" ht="12.75" x14ac:dyDescent="0.2">
      <c r="A24204" s="1"/>
      <c r="B24204" s="1"/>
      <c r="E24204" s="3"/>
      <c r="M24204" s="4"/>
    </row>
    <row r="24205" spans="1:13" ht="12.75" x14ac:dyDescent="0.2">
      <c r="A24205" s="1"/>
      <c r="B24205" s="1"/>
      <c r="E24205" s="3"/>
      <c r="M24205" s="4"/>
    </row>
    <row r="24206" spans="1:13" ht="12.75" x14ac:dyDescent="0.2">
      <c r="A24206" s="1"/>
      <c r="B24206" s="1"/>
      <c r="E24206" s="3"/>
      <c r="M24206" s="4"/>
    </row>
    <row r="24207" spans="1:13" ht="12.75" x14ac:dyDescent="0.2">
      <c r="A24207" s="1"/>
      <c r="B24207" s="1"/>
      <c r="E24207" s="3"/>
      <c r="M24207" s="4"/>
    </row>
    <row r="24208" spans="1:13" ht="12.75" x14ac:dyDescent="0.2">
      <c r="A24208" s="1"/>
      <c r="B24208" s="1"/>
      <c r="E24208" s="3"/>
      <c r="M24208" s="4"/>
    </row>
    <row r="24209" spans="1:13" ht="12.75" x14ac:dyDescent="0.2">
      <c r="A24209" s="1"/>
      <c r="B24209" s="1"/>
      <c r="E24209" s="3"/>
      <c r="M24209" s="4"/>
    </row>
    <row r="24210" spans="1:13" ht="12.75" x14ac:dyDescent="0.2">
      <c r="A24210" s="1"/>
      <c r="B24210" s="1"/>
      <c r="E24210" s="3"/>
      <c r="M24210" s="4"/>
    </row>
    <row r="24211" spans="1:13" ht="12.75" x14ac:dyDescent="0.2">
      <c r="A24211" s="1"/>
      <c r="B24211" s="1"/>
      <c r="E24211" s="3"/>
      <c r="M24211" s="4"/>
    </row>
    <row r="24212" spans="1:13" ht="12.75" x14ac:dyDescent="0.2">
      <c r="A24212" s="1"/>
      <c r="B24212" s="1"/>
      <c r="E24212" s="3"/>
      <c r="M24212" s="4"/>
    </row>
    <row r="24213" spans="1:13" ht="12.75" x14ac:dyDescent="0.2">
      <c r="A24213" s="1"/>
      <c r="B24213" s="1"/>
      <c r="E24213" s="3"/>
      <c r="M24213" s="4"/>
    </row>
    <row r="24214" spans="1:13" ht="12.75" x14ac:dyDescent="0.2">
      <c r="A24214" s="1"/>
      <c r="B24214" s="1"/>
      <c r="E24214" s="3"/>
      <c r="M24214" s="4"/>
    </row>
    <row r="24215" spans="1:13" ht="12.75" x14ac:dyDescent="0.2">
      <c r="A24215" s="1"/>
      <c r="B24215" s="1"/>
      <c r="E24215" s="3"/>
      <c r="M24215" s="4"/>
    </row>
    <row r="24216" spans="1:13" ht="12.75" x14ac:dyDescent="0.2">
      <c r="A24216" s="1"/>
      <c r="B24216" s="1"/>
      <c r="E24216" s="3"/>
      <c r="M24216" s="4"/>
    </row>
    <row r="24217" spans="1:13" ht="12.75" x14ac:dyDescent="0.2">
      <c r="A24217" s="1"/>
      <c r="B24217" s="1"/>
      <c r="E24217" s="3"/>
      <c r="M24217" s="4"/>
    </row>
    <row r="24218" spans="1:13" ht="12.75" x14ac:dyDescent="0.2">
      <c r="A24218" s="1"/>
      <c r="B24218" s="1"/>
      <c r="E24218" s="3"/>
      <c r="M24218" s="4"/>
    </row>
    <row r="24219" spans="1:13" ht="12.75" x14ac:dyDescent="0.2">
      <c r="A24219" s="1"/>
      <c r="B24219" s="1"/>
      <c r="E24219" s="3"/>
      <c r="M24219" s="4"/>
    </row>
    <row r="24220" spans="1:13" ht="12.75" x14ac:dyDescent="0.2">
      <c r="A24220" s="1"/>
      <c r="B24220" s="1"/>
      <c r="E24220" s="3"/>
      <c r="M24220" s="4"/>
    </row>
    <row r="24221" spans="1:13" ht="12.75" x14ac:dyDescent="0.2">
      <c r="A24221" s="1"/>
      <c r="B24221" s="1"/>
      <c r="E24221" s="3"/>
      <c r="M24221" s="4"/>
    </row>
    <row r="24222" spans="1:13" ht="12.75" x14ac:dyDescent="0.2">
      <c r="A24222" s="1"/>
      <c r="B24222" s="1"/>
      <c r="E24222" s="3"/>
      <c r="M24222" s="4"/>
    </row>
    <row r="24223" spans="1:13" ht="12.75" x14ac:dyDescent="0.2">
      <c r="A24223" s="1"/>
      <c r="B24223" s="1"/>
      <c r="E24223" s="3"/>
      <c r="M24223" s="4"/>
    </row>
    <row r="24224" spans="1:13" ht="12.75" x14ac:dyDescent="0.2">
      <c r="A24224" s="1"/>
      <c r="B24224" s="1"/>
      <c r="E24224" s="3"/>
      <c r="M24224" s="4"/>
    </row>
    <row r="24225" spans="1:13" ht="12.75" x14ac:dyDescent="0.2">
      <c r="A24225" s="1"/>
      <c r="B24225" s="1"/>
      <c r="E24225" s="3"/>
      <c r="M24225" s="4"/>
    </row>
    <row r="24226" spans="1:13" ht="12.75" x14ac:dyDescent="0.2">
      <c r="A24226" s="1"/>
      <c r="B24226" s="1"/>
      <c r="E24226" s="3"/>
      <c r="M24226" s="4"/>
    </row>
    <row r="24227" spans="1:13" ht="12.75" x14ac:dyDescent="0.2">
      <c r="A24227" s="1"/>
      <c r="B24227" s="1"/>
      <c r="E24227" s="3"/>
      <c r="M24227" s="4"/>
    </row>
    <row r="24228" spans="1:13" ht="12.75" x14ac:dyDescent="0.2">
      <c r="A24228" s="1"/>
      <c r="B24228" s="1"/>
      <c r="E24228" s="3"/>
      <c r="M24228" s="4"/>
    </row>
    <row r="24229" spans="1:13" ht="12.75" x14ac:dyDescent="0.2">
      <c r="A24229" s="1"/>
      <c r="B24229" s="1"/>
      <c r="E24229" s="3"/>
      <c r="M24229" s="4"/>
    </row>
    <row r="24230" spans="1:13" ht="12.75" x14ac:dyDescent="0.2">
      <c r="A24230" s="1"/>
      <c r="B24230" s="1"/>
      <c r="E24230" s="3"/>
      <c r="M24230" s="4"/>
    </row>
    <row r="24231" spans="1:13" ht="12.75" x14ac:dyDescent="0.2">
      <c r="A24231" s="1"/>
      <c r="B24231" s="1"/>
      <c r="E24231" s="3"/>
      <c r="M24231" s="4"/>
    </row>
    <row r="24232" spans="1:13" ht="12.75" x14ac:dyDescent="0.2">
      <c r="A24232" s="1"/>
      <c r="B24232" s="1"/>
      <c r="E24232" s="3"/>
      <c r="L24232" s="4"/>
      <c r="M24232" s="4"/>
    </row>
    <row r="24233" spans="1:13" ht="12.75" x14ac:dyDescent="0.2">
      <c r="A24233" s="1"/>
      <c r="B24233" s="1"/>
      <c r="E24233" s="3"/>
      <c r="M24233" s="4"/>
    </row>
    <row r="24234" spans="1:13" ht="12.75" x14ac:dyDescent="0.2">
      <c r="A24234" s="1"/>
      <c r="B24234" s="1"/>
      <c r="E24234" s="3"/>
      <c r="M24234" s="4"/>
    </row>
    <row r="24235" spans="1:13" ht="12.75" x14ac:dyDescent="0.2">
      <c r="A24235" s="1"/>
      <c r="B24235" s="1"/>
      <c r="E24235" s="3"/>
      <c r="M24235" s="4"/>
    </row>
    <row r="24236" spans="1:13" ht="12.75" x14ac:dyDescent="0.2">
      <c r="A24236" s="1"/>
      <c r="B24236" s="1"/>
      <c r="E24236" s="3"/>
      <c r="M24236" s="4"/>
    </row>
    <row r="24237" spans="1:13" ht="12.75" x14ac:dyDescent="0.2">
      <c r="A24237" s="1"/>
      <c r="B24237" s="1"/>
      <c r="E24237" s="3"/>
      <c r="M24237" s="4"/>
    </row>
    <row r="24238" spans="1:13" ht="12.75" x14ac:dyDescent="0.2">
      <c r="A24238" s="1"/>
      <c r="B24238" s="1"/>
      <c r="E24238" s="3"/>
      <c r="M24238" s="4"/>
    </row>
    <row r="24239" spans="1:13" ht="12.75" x14ac:dyDescent="0.2">
      <c r="A24239" s="1"/>
      <c r="B24239" s="1"/>
      <c r="E24239" s="3"/>
      <c r="M24239" s="4"/>
    </row>
    <row r="24240" spans="1:13" ht="12.75" x14ac:dyDescent="0.2">
      <c r="A24240" s="1"/>
      <c r="B24240" s="1"/>
      <c r="E24240" s="3"/>
      <c r="M24240" s="4"/>
    </row>
    <row r="24241" spans="1:13" ht="12.75" x14ac:dyDescent="0.2">
      <c r="A24241" s="1"/>
      <c r="B24241" s="1"/>
      <c r="E24241" s="3"/>
      <c r="M24241" s="4"/>
    </row>
    <row r="24242" spans="1:13" ht="12.75" x14ac:dyDescent="0.2">
      <c r="A24242" s="1"/>
      <c r="B24242" s="1"/>
      <c r="E24242" s="3"/>
      <c r="M24242" s="4"/>
    </row>
    <row r="24243" spans="1:13" ht="12.75" x14ac:dyDescent="0.2">
      <c r="A24243" s="1"/>
      <c r="B24243" s="1"/>
      <c r="E24243" s="3"/>
      <c r="M24243" s="4"/>
    </row>
    <row r="24244" spans="1:13" ht="12.75" x14ac:dyDescent="0.2">
      <c r="A24244" s="1"/>
      <c r="B24244" s="1"/>
      <c r="E24244" s="3"/>
      <c r="M24244" s="4"/>
    </row>
    <row r="24245" spans="1:13" ht="12.75" x14ac:dyDescent="0.2">
      <c r="A24245" s="1"/>
      <c r="B24245" s="1"/>
      <c r="E24245" s="3"/>
      <c r="M24245" s="4"/>
    </row>
    <row r="24246" spans="1:13" ht="12.75" x14ac:dyDescent="0.2">
      <c r="A24246" s="1"/>
      <c r="B24246" s="1"/>
      <c r="E24246" s="3"/>
      <c r="M24246" s="4"/>
    </row>
    <row r="24247" spans="1:13" ht="12.75" x14ac:dyDescent="0.2">
      <c r="A24247" s="1"/>
      <c r="B24247" s="1"/>
      <c r="E24247" s="3"/>
      <c r="M24247" s="4"/>
    </row>
    <row r="24248" spans="1:13" ht="12.75" x14ac:dyDescent="0.2">
      <c r="A24248" s="1"/>
      <c r="B24248" s="1"/>
      <c r="E24248" s="3"/>
      <c r="M24248" s="4"/>
    </row>
    <row r="24249" spans="1:13" ht="12.75" x14ac:dyDescent="0.2">
      <c r="A24249" s="1"/>
      <c r="B24249" s="1"/>
      <c r="E24249" s="3"/>
      <c r="L24249" s="4"/>
      <c r="M24249" s="4"/>
    </row>
    <row r="24250" spans="1:13" ht="12.75" x14ac:dyDescent="0.2">
      <c r="A24250" s="1"/>
      <c r="B24250" s="1"/>
      <c r="E24250" s="3"/>
      <c r="L24250" s="4"/>
      <c r="M24250" s="4"/>
    </row>
    <row r="24251" spans="1:13" ht="12.75" x14ac:dyDescent="0.2">
      <c r="A24251" s="1"/>
      <c r="B24251" s="1"/>
      <c r="E24251" s="3"/>
      <c r="M24251" s="4"/>
    </row>
    <row r="24252" spans="1:13" ht="12.75" x14ac:dyDescent="0.2">
      <c r="A24252" s="1"/>
      <c r="B24252" s="1"/>
      <c r="E24252" s="3"/>
      <c r="M24252" s="4"/>
    </row>
    <row r="24253" spans="1:13" ht="12.75" x14ac:dyDescent="0.2">
      <c r="A24253" s="1"/>
      <c r="B24253" s="1"/>
      <c r="E24253" s="3"/>
      <c r="M24253" s="4"/>
    </row>
    <row r="24254" spans="1:13" ht="12.75" x14ac:dyDescent="0.2">
      <c r="A24254" s="1"/>
      <c r="B24254" s="1"/>
      <c r="E24254" s="3"/>
      <c r="M24254" s="4"/>
    </row>
    <row r="24255" spans="1:13" ht="12.75" x14ac:dyDescent="0.2">
      <c r="A24255" s="1"/>
      <c r="B24255" s="1"/>
      <c r="E24255" s="3"/>
      <c r="M24255" s="4"/>
    </row>
    <row r="24256" spans="1:13" ht="12.75" x14ac:dyDescent="0.2">
      <c r="A24256" s="1"/>
      <c r="B24256" s="1"/>
      <c r="E24256" s="3"/>
      <c r="M24256" s="4"/>
    </row>
    <row r="24257" spans="1:13" ht="12.75" x14ac:dyDescent="0.2">
      <c r="A24257" s="1"/>
      <c r="B24257" s="1"/>
      <c r="E24257" s="3"/>
      <c r="M24257" s="4"/>
    </row>
    <row r="24258" spans="1:13" ht="12.75" x14ac:dyDescent="0.2">
      <c r="A24258" s="1"/>
      <c r="B24258" s="1"/>
      <c r="E24258" s="3"/>
      <c r="M24258" s="4"/>
    </row>
    <row r="24259" spans="1:13" ht="12.75" x14ac:dyDescent="0.2">
      <c r="A24259" s="1"/>
      <c r="B24259" s="1"/>
      <c r="E24259" s="3"/>
      <c r="M24259" s="4"/>
    </row>
    <row r="24260" spans="1:13" ht="12.75" x14ac:dyDescent="0.2">
      <c r="A24260" s="1"/>
      <c r="B24260" s="1"/>
      <c r="E24260" s="3"/>
      <c r="M24260" s="4"/>
    </row>
    <row r="24261" spans="1:13" ht="12.75" x14ac:dyDescent="0.2">
      <c r="A24261" s="1"/>
      <c r="B24261" s="1"/>
      <c r="E24261" s="3"/>
      <c r="M24261" s="4"/>
    </row>
    <row r="24262" spans="1:13" ht="12.75" x14ac:dyDescent="0.2">
      <c r="A24262" s="1"/>
      <c r="B24262" s="1"/>
      <c r="E24262" s="3"/>
      <c r="M24262" s="4"/>
    </row>
    <row r="24263" spans="1:13" ht="12.75" x14ac:dyDescent="0.2">
      <c r="A24263" s="1"/>
      <c r="B24263" s="1"/>
      <c r="E24263" s="3"/>
      <c r="M24263" s="4"/>
    </row>
    <row r="24264" spans="1:13" ht="12.75" x14ac:dyDescent="0.2">
      <c r="A24264" s="1"/>
      <c r="B24264" s="1"/>
      <c r="E24264" s="3"/>
      <c r="M24264" s="4"/>
    </row>
    <row r="24265" spans="1:13" ht="12.75" x14ac:dyDescent="0.2">
      <c r="A24265" s="1"/>
      <c r="B24265" s="1"/>
      <c r="E24265" s="3"/>
      <c r="M24265" s="4"/>
    </row>
    <row r="24266" spans="1:13" ht="12.75" x14ac:dyDescent="0.2">
      <c r="A24266" s="1"/>
      <c r="B24266" s="1"/>
      <c r="E24266" s="3"/>
      <c r="M24266" s="4"/>
    </row>
    <row r="24267" spans="1:13" ht="12.75" x14ac:dyDescent="0.2">
      <c r="A24267" s="1"/>
      <c r="B24267" s="1"/>
      <c r="E24267" s="3"/>
      <c r="M24267" s="4"/>
    </row>
    <row r="24268" spans="1:13" ht="12.75" x14ac:dyDescent="0.2">
      <c r="A24268" s="1"/>
      <c r="B24268" s="1"/>
      <c r="E24268" s="3"/>
      <c r="M24268" s="4"/>
    </row>
    <row r="24269" spans="1:13" ht="12.75" x14ac:dyDescent="0.2">
      <c r="A24269" s="1"/>
      <c r="B24269" s="1"/>
      <c r="E24269" s="3"/>
      <c r="M24269" s="4"/>
    </row>
    <row r="24270" spans="1:13" ht="12.75" x14ac:dyDescent="0.2">
      <c r="A24270" s="1"/>
      <c r="B24270" s="1"/>
      <c r="E24270" s="3"/>
      <c r="L24270" s="4"/>
      <c r="M24270" s="4"/>
    </row>
    <row r="24271" spans="1:13" ht="12.75" x14ac:dyDescent="0.2">
      <c r="A24271" s="1"/>
      <c r="B24271" s="1"/>
      <c r="E24271" s="3"/>
      <c r="M24271" s="4"/>
    </row>
    <row r="24272" spans="1:13" ht="12.75" x14ac:dyDescent="0.2">
      <c r="A24272" s="1"/>
      <c r="B24272" s="1"/>
      <c r="E24272" s="3"/>
      <c r="M24272" s="4"/>
    </row>
    <row r="24273" spans="1:13" ht="12.75" x14ac:dyDescent="0.2">
      <c r="A24273" s="1"/>
      <c r="B24273" s="1"/>
      <c r="E24273" s="3"/>
      <c r="M24273" s="4"/>
    </row>
    <row r="24274" spans="1:13" ht="12.75" x14ac:dyDescent="0.2">
      <c r="A24274" s="1"/>
      <c r="B24274" s="1"/>
      <c r="E24274" s="3"/>
      <c r="M24274" s="4"/>
    </row>
    <row r="24275" spans="1:13" ht="12.75" x14ac:dyDescent="0.2">
      <c r="A24275" s="1"/>
      <c r="B24275" s="1"/>
      <c r="E24275" s="3"/>
      <c r="M24275" s="4"/>
    </row>
    <row r="24276" spans="1:13" ht="12.75" x14ac:dyDescent="0.2">
      <c r="A24276" s="1"/>
      <c r="B24276" s="1"/>
      <c r="E24276" s="3"/>
      <c r="M24276" s="4"/>
    </row>
    <row r="24277" spans="1:13" ht="12.75" x14ac:dyDescent="0.2">
      <c r="A24277" s="1"/>
      <c r="B24277" s="1"/>
      <c r="E24277" s="3"/>
      <c r="M24277" s="4"/>
    </row>
    <row r="24278" spans="1:13" ht="12.75" x14ac:dyDescent="0.2">
      <c r="A24278" s="1"/>
      <c r="B24278" s="1"/>
      <c r="E24278" s="3"/>
      <c r="M24278" s="4"/>
    </row>
    <row r="24279" spans="1:13" ht="12.75" x14ac:dyDescent="0.2">
      <c r="A24279" s="1"/>
      <c r="B24279" s="1"/>
      <c r="E24279" s="3"/>
      <c r="M24279" s="4"/>
    </row>
    <row r="24280" spans="1:13" ht="12.75" x14ac:dyDescent="0.2">
      <c r="A24280" s="1"/>
      <c r="B24280" s="1"/>
      <c r="E24280" s="3"/>
      <c r="M24280" s="4"/>
    </row>
    <row r="24281" spans="1:13" ht="12.75" x14ac:dyDescent="0.2">
      <c r="A24281" s="1"/>
      <c r="B24281" s="1"/>
      <c r="E24281" s="3"/>
      <c r="M24281" s="4"/>
    </row>
    <row r="24282" spans="1:13" ht="12.75" x14ac:dyDescent="0.2">
      <c r="A24282" s="1"/>
      <c r="B24282" s="1"/>
      <c r="E24282" s="3"/>
      <c r="M24282" s="4"/>
    </row>
    <row r="24283" spans="1:13" ht="12.75" x14ac:dyDescent="0.2">
      <c r="A24283" s="1"/>
      <c r="B24283" s="1"/>
      <c r="E24283" s="3"/>
      <c r="M24283" s="4"/>
    </row>
    <row r="24284" spans="1:13" ht="12.75" x14ac:dyDescent="0.2">
      <c r="A24284" s="1"/>
      <c r="B24284" s="1"/>
      <c r="E24284" s="3"/>
      <c r="M24284" s="4"/>
    </row>
    <row r="24285" spans="1:13" ht="12.75" x14ac:dyDescent="0.2">
      <c r="A24285" s="1"/>
      <c r="B24285" s="1"/>
      <c r="E24285" s="3"/>
      <c r="M24285" s="4"/>
    </row>
    <row r="24286" spans="1:13" ht="12.75" x14ac:dyDescent="0.2">
      <c r="A24286" s="1"/>
      <c r="B24286" s="1"/>
      <c r="E24286" s="3"/>
      <c r="M24286" s="4"/>
    </row>
    <row r="24287" spans="1:13" ht="12.75" x14ac:dyDescent="0.2">
      <c r="A24287" s="1"/>
      <c r="B24287" s="1"/>
      <c r="E24287" s="3"/>
      <c r="M24287" s="4"/>
    </row>
    <row r="24288" spans="1:13" ht="12.75" x14ac:dyDescent="0.2">
      <c r="A24288" s="1"/>
      <c r="B24288" s="1"/>
      <c r="E24288" s="3"/>
      <c r="M24288" s="4"/>
    </row>
    <row r="24289" spans="1:13" ht="12.75" x14ac:dyDescent="0.2">
      <c r="A24289" s="1"/>
      <c r="B24289" s="1"/>
      <c r="E24289" s="3"/>
      <c r="M24289" s="4"/>
    </row>
    <row r="24290" spans="1:13" ht="12.75" x14ac:dyDescent="0.2">
      <c r="A24290" s="1"/>
      <c r="B24290" s="1"/>
      <c r="E24290" s="3"/>
      <c r="M24290" s="4"/>
    </row>
    <row r="24291" spans="1:13" ht="12.75" x14ac:dyDescent="0.2">
      <c r="A24291" s="1"/>
      <c r="B24291" s="1"/>
      <c r="E24291" s="3"/>
      <c r="M24291" s="4"/>
    </row>
    <row r="24292" spans="1:13" ht="12.75" x14ac:dyDescent="0.2">
      <c r="A24292" s="1"/>
      <c r="B24292" s="1"/>
      <c r="E24292" s="3"/>
      <c r="M24292" s="4"/>
    </row>
    <row r="24293" spans="1:13" ht="12.75" x14ac:dyDescent="0.2">
      <c r="A24293" s="1"/>
      <c r="B24293" s="1"/>
      <c r="E24293" s="3"/>
      <c r="M24293" s="4"/>
    </row>
    <row r="24294" spans="1:13" ht="12.75" x14ac:dyDescent="0.2">
      <c r="A24294" s="1"/>
      <c r="B24294" s="1"/>
      <c r="E24294" s="3"/>
      <c r="M24294" s="4"/>
    </row>
    <row r="24295" spans="1:13" ht="12.75" x14ac:dyDescent="0.2">
      <c r="A24295" s="1"/>
      <c r="B24295" s="1"/>
      <c r="E24295" s="3"/>
      <c r="M24295" s="4"/>
    </row>
    <row r="24296" spans="1:13" ht="12.75" x14ac:dyDescent="0.2">
      <c r="A24296" s="1"/>
      <c r="B24296" s="1"/>
      <c r="E24296" s="3"/>
      <c r="M24296" s="4"/>
    </row>
    <row r="24297" spans="1:13" ht="12.75" x14ac:dyDescent="0.2">
      <c r="A24297" s="1"/>
      <c r="B24297" s="1"/>
      <c r="E24297" s="3"/>
      <c r="M24297" s="4"/>
    </row>
    <row r="24298" spans="1:13" ht="12.75" x14ac:dyDescent="0.2">
      <c r="A24298" s="1"/>
      <c r="B24298" s="1"/>
      <c r="E24298" s="3"/>
      <c r="M24298" s="4"/>
    </row>
    <row r="24299" spans="1:13" ht="12.75" x14ac:dyDescent="0.2">
      <c r="A24299" s="1"/>
      <c r="B24299" s="1"/>
      <c r="E24299" s="3"/>
      <c r="M24299" s="4"/>
    </row>
    <row r="24300" spans="1:13" ht="12.75" x14ac:dyDescent="0.2">
      <c r="A24300" s="1"/>
      <c r="B24300" s="1"/>
      <c r="E24300" s="3"/>
      <c r="M24300" s="4"/>
    </row>
    <row r="24301" spans="1:13" ht="12.75" x14ac:dyDescent="0.2">
      <c r="A24301" s="1"/>
      <c r="B24301" s="1"/>
      <c r="E24301" s="3"/>
      <c r="M24301" s="4"/>
    </row>
    <row r="24302" spans="1:13" ht="12.75" x14ac:dyDescent="0.2">
      <c r="A24302" s="1"/>
      <c r="B24302" s="1"/>
      <c r="E24302" s="3"/>
      <c r="M24302" s="4"/>
    </row>
    <row r="24303" spans="1:13" ht="12.75" x14ac:dyDescent="0.2">
      <c r="A24303" s="1"/>
      <c r="B24303" s="1"/>
      <c r="E24303" s="3"/>
      <c r="L24303" s="4"/>
      <c r="M24303" s="4"/>
    </row>
    <row r="24304" spans="1:13" ht="12.75" x14ac:dyDescent="0.2">
      <c r="A24304" s="1"/>
      <c r="B24304" s="1"/>
      <c r="E24304" s="3"/>
      <c r="M24304" s="4"/>
    </row>
    <row r="24305" spans="1:13" ht="12.75" x14ac:dyDescent="0.2">
      <c r="A24305" s="1"/>
      <c r="B24305" s="1"/>
      <c r="E24305" s="3"/>
      <c r="M24305" s="4"/>
    </row>
    <row r="24306" spans="1:13" ht="12.75" x14ac:dyDescent="0.2">
      <c r="A24306" s="1"/>
      <c r="B24306" s="1"/>
      <c r="E24306" s="3"/>
      <c r="M24306" s="4"/>
    </row>
    <row r="24307" spans="1:13" ht="12.75" x14ac:dyDescent="0.2">
      <c r="A24307" s="1"/>
      <c r="B24307" s="1"/>
      <c r="E24307" s="3"/>
      <c r="M24307" s="4"/>
    </row>
    <row r="24308" spans="1:13" ht="12.75" x14ac:dyDescent="0.2">
      <c r="A24308" s="1"/>
      <c r="B24308" s="1"/>
      <c r="E24308" s="3"/>
      <c r="M24308" s="4"/>
    </row>
    <row r="24309" spans="1:13" ht="12.75" x14ac:dyDescent="0.2">
      <c r="A24309" s="1"/>
      <c r="B24309" s="1"/>
      <c r="E24309" s="3"/>
      <c r="M24309" s="4"/>
    </row>
    <row r="24310" spans="1:13" ht="12.75" x14ac:dyDescent="0.2">
      <c r="A24310" s="1"/>
      <c r="B24310" s="1"/>
      <c r="E24310" s="3"/>
      <c r="M24310" s="4"/>
    </row>
    <row r="24311" spans="1:13" ht="12.75" x14ac:dyDescent="0.2">
      <c r="A24311" s="1"/>
      <c r="B24311" s="1"/>
      <c r="E24311" s="3"/>
      <c r="M24311" s="4"/>
    </row>
    <row r="24312" spans="1:13" ht="12.75" x14ac:dyDescent="0.2">
      <c r="A24312" s="1"/>
      <c r="B24312" s="1"/>
      <c r="E24312" s="3"/>
      <c r="M24312" s="4"/>
    </row>
    <row r="24313" spans="1:13" ht="12.75" x14ac:dyDescent="0.2">
      <c r="A24313" s="1"/>
      <c r="B24313" s="1"/>
      <c r="E24313" s="3"/>
      <c r="M24313" s="4"/>
    </row>
    <row r="24314" spans="1:13" ht="12.75" x14ac:dyDescent="0.2">
      <c r="A24314" s="1"/>
      <c r="B24314" s="1"/>
      <c r="E24314" s="3"/>
      <c r="M24314" s="4"/>
    </row>
    <row r="24315" spans="1:13" ht="12.75" x14ac:dyDescent="0.2">
      <c r="A24315" s="1"/>
      <c r="B24315" s="1"/>
      <c r="E24315" s="3"/>
      <c r="M24315" s="4"/>
    </row>
    <row r="24316" spans="1:13" ht="12.75" x14ac:dyDescent="0.2">
      <c r="A24316" s="1"/>
      <c r="B24316" s="1"/>
      <c r="E24316" s="3"/>
      <c r="M24316" s="4"/>
    </row>
    <row r="24317" spans="1:13" ht="12.75" x14ac:dyDescent="0.2">
      <c r="A24317" s="1"/>
      <c r="B24317" s="1"/>
      <c r="E24317" s="3"/>
      <c r="M24317" s="4"/>
    </row>
    <row r="24318" spans="1:13" ht="12.75" x14ac:dyDescent="0.2">
      <c r="A24318" s="1"/>
      <c r="B24318" s="1"/>
      <c r="E24318" s="3"/>
      <c r="M24318" s="4"/>
    </row>
    <row r="24319" spans="1:13" ht="12.75" x14ac:dyDescent="0.2">
      <c r="A24319" s="1"/>
      <c r="B24319" s="1"/>
      <c r="E24319" s="3"/>
      <c r="M24319" s="4"/>
    </row>
    <row r="24320" spans="1:13" ht="12.75" x14ac:dyDescent="0.2">
      <c r="A24320" s="1"/>
      <c r="B24320" s="1"/>
      <c r="E24320" s="3"/>
      <c r="M24320" s="4"/>
    </row>
    <row r="24321" spans="1:13" ht="12.75" x14ac:dyDescent="0.2">
      <c r="A24321" s="1"/>
      <c r="B24321" s="1"/>
      <c r="E24321" s="3"/>
      <c r="M24321" s="4"/>
    </row>
    <row r="24322" spans="1:13" ht="12.75" x14ac:dyDescent="0.2">
      <c r="A24322" s="1"/>
      <c r="B24322" s="1"/>
      <c r="E24322" s="3"/>
      <c r="M24322" s="4"/>
    </row>
    <row r="24323" spans="1:13" ht="12.75" x14ac:dyDescent="0.2">
      <c r="A24323" s="1"/>
      <c r="B24323" s="1"/>
      <c r="E24323" s="3"/>
      <c r="M24323" s="4"/>
    </row>
    <row r="24324" spans="1:13" ht="12.75" x14ac:dyDescent="0.2">
      <c r="A24324" s="1"/>
      <c r="B24324" s="1"/>
      <c r="E24324" s="3"/>
      <c r="M24324" s="4"/>
    </row>
    <row r="24325" spans="1:13" ht="12.75" x14ac:dyDescent="0.2">
      <c r="A24325" s="1"/>
      <c r="B24325" s="1"/>
      <c r="E24325" s="3"/>
      <c r="M24325" s="4"/>
    </row>
    <row r="24326" spans="1:13" ht="12.75" x14ac:dyDescent="0.2">
      <c r="A24326" s="1"/>
      <c r="B24326" s="1"/>
      <c r="E24326" s="3"/>
      <c r="M24326" s="4"/>
    </row>
    <row r="24327" spans="1:13" ht="12.75" x14ac:dyDescent="0.2">
      <c r="A24327" s="1"/>
      <c r="B24327" s="1"/>
      <c r="E24327" s="3"/>
      <c r="M24327" s="4"/>
    </row>
    <row r="24328" spans="1:13" ht="12.75" x14ac:dyDescent="0.2">
      <c r="A24328" s="1"/>
      <c r="B24328" s="1"/>
      <c r="E24328" s="3"/>
      <c r="M24328" s="4"/>
    </row>
    <row r="24329" spans="1:13" ht="12.75" x14ac:dyDescent="0.2">
      <c r="A24329" s="1"/>
      <c r="B24329" s="1"/>
      <c r="E24329" s="3"/>
      <c r="M24329" s="4"/>
    </row>
    <row r="24330" spans="1:13" ht="12.75" x14ac:dyDescent="0.2">
      <c r="A24330" s="1"/>
      <c r="B24330" s="1"/>
      <c r="E24330" s="3"/>
      <c r="M24330" s="4"/>
    </row>
    <row r="24331" spans="1:13" ht="12.75" x14ac:dyDescent="0.2">
      <c r="A24331" s="1"/>
      <c r="B24331" s="1"/>
      <c r="E24331" s="3"/>
      <c r="M24331" s="4"/>
    </row>
    <row r="24332" spans="1:13" ht="12.75" x14ac:dyDescent="0.2">
      <c r="A24332" s="1"/>
      <c r="B24332" s="1"/>
      <c r="E24332" s="3"/>
      <c r="M24332" s="4"/>
    </row>
    <row r="24333" spans="1:13" ht="12.75" x14ac:dyDescent="0.2">
      <c r="A24333" s="1"/>
      <c r="B24333" s="1"/>
      <c r="E24333" s="3"/>
      <c r="M24333" s="4"/>
    </row>
    <row r="24334" spans="1:13" ht="12.75" x14ac:dyDescent="0.2">
      <c r="A24334" s="1"/>
      <c r="B24334" s="1"/>
      <c r="E24334" s="3"/>
      <c r="M24334" s="4"/>
    </row>
    <row r="24335" spans="1:13" ht="12.75" x14ac:dyDescent="0.2">
      <c r="A24335" s="1"/>
      <c r="B24335" s="1"/>
      <c r="E24335" s="3"/>
      <c r="M24335" s="4"/>
    </row>
    <row r="24336" spans="1:13" ht="12.75" x14ac:dyDescent="0.2">
      <c r="A24336" s="1"/>
      <c r="B24336" s="1"/>
      <c r="E24336" s="3"/>
      <c r="M24336" s="4"/>
    </row>
    <row r="24337" spans="1:13" ht="12.75" x14ac:dyDescent="0.2">
      <c r="A24337" s="1"/>
      <c r="B24337" s="1"/>
      <c r="E24337" s="3"/>
      <c r="M24337" s="4"/>
    </row>
    <row r="24338" spans="1:13" ht="12.75" x14ac:dyDescent="0.2">
      <c r="A24338" s="1"/>
      <c r="B24338" s="1"/>
      <c r="E24338" s="3"/>
      <c r="M24338" s="4"/>
    </row>
    <row r="24339" spans="1:13" ht="12.75" x14ac:dyDescent="0.2">
      <c r="A24339" s="1"/>
      <c r="B24339" s="1"/>
      <c r="E24339" s="3"/>
      <c r="M24339" s="4"/>
    </row>
    <row r="24340" spans="1:13" ht="12.75" x14ac:dyDescent="0.2">
      <c r="A24340" s="1"/>
      <c r="B24340" s="1"/>
      <c r="E24340" s="3"/>
      <c r="M24340" s="4"/>
    </row>
    <row r="24341" spans="1:13" ht="12.75" x14ac:dyDescent="0.2">
      <c r="A24341" s="1"/>
      <c r="B24341" s="1"/>
      <c r="E24341" s="3"/>
      <c r="M24341" s="4"/>
    </row>
    <row r="24342" spans="1:13" ht="12.75" x14ac:dyDescent="0.2">
      <c r="A24342" s="1"/>
      <c r="B24342" s="1"/>
      <c r="E24342" s="3"/>
      <c r="M24342" s="4"/>
    </row>
    <row r="24343" spans="1:13" ht="12.75" x14ac:dyDescent="0.2">
      <c r="A24343" s="1"/>
      <c r="B24343" s="1"/>
      <c r="E24343" s="3"/>
      <c r="M24343" s="4"/>
    </row>
    <row r="24344" spans="1:13" ht="12.75" x14ac:dyDescent="0.2">
      <c r="A24344" s="1"/>
      <c r="B24344" s="1"/>
      <c r="E24344" s="3"/>
      <c r="M24344" s="4"/>
    </row>
    <row r="24345" spans="1:13" ht="12.75" x14ac:dyDescent="0.2">
      <c r="A24345" s="1"/>
      <c r="B24345" s="1"/>
      <c r="E24345" s="3"/>
      <c r="M24345" s="4"/>
    </row>
    <row r="24346" spans="1:13" ht="12.75" x14ac:dyDescent="0.2">
      <c r="A24346" s="1"/>
      <c r="B24346" s="1"/>
      <c r="E24346" s="3"/>
      <c r="M24346" s="4"/>
    </row>
    <row r="24347" spans="1:13" ht="12.75" x14ac:dyDescent="0.2">
      <c r="A24347" s="1"/>
      <c r="B24347" s="1"/>
      <c r="E24347" s="3"/>
      <c r="M24347" s="4"/>
    </row>
    <row r="24348" spans="1:13" ht="12.75" x14ac:dyDescent="0.2">
      <c r="A24348" s="1"/>
      <c r="B24348" s="1"/>
      <c r="E24348" s="3"/>
      <c r="L24348" s="4"/>
      <c r="M24348" s="4"/>
    </row>
    <row r="24349" spans="1:13" ht="12.75" x14ac:dyDescent="0.2">
      <c r="A24349" s="1"/>
      <c r="B24349" s="1"/>
      <c r="E24349" s="3"/>
      <c r="L24349" s="4"/>
      <c r="M24349" s="4"/>
    </row>
    <row r="24350" spans="1:13" ht="12.75" x14ac:dyDescent="0.2">
      <c r="A24350" s="1"/>
      <c r="B24350" s="1"/>
      <c r="E24350" s="3"/>
      <c r="M24350" s="4"/>
    </row>
    <row r="24351" spans="1:13" ht="12.75" x14ac:dyDescent="0.2">
      <c r="A24351" s="1"/>
      <c r="B24351" s="1"/>
      <c r="E24351" s="3"/>
      <c r="M24351" s="4"/>
    </row>
    <row r="24352" spans="1:13" ht="12.75" x14ac:dyDescent="0.2">
      <c r="A24352" s="1"/>
      <c r="B24352" s="1"/>
      <c r="E24352" s="3"/>
      <c r="M24352" s="4"/>
    </row>
    <row r="24353" spans="1:13" ht="12.75" x14ac:dyDescent="0.2">
      <c r="A24353" s="1"/>
      <c r="B24353" s="1"/>
      <c r="E24353" s="3"/>
      <c r="M24353" s="4"/>
    </row>
    <row r="24354" spans="1:13" ht="12.75" x14ac:dyDescent="0.2">
      <c r="A24354" s="1"/>
      <c r="B24354" s="1"/>
      <c r="E24354" s="3"/>
      <c r="M24354" s="4"/>
    </row>
    <row r="24355" spans="1:13" ht="12.75" x14ac:dyDescent="0.2">
      <c r="A24355" s="1"/>
      <c r="B24355" s="1"/>
      <c r="E24355" s="3"/>
      <c r="M24355" s="4"/>
    </row>
    <row r="24356" spans="1:13" ht="12.75" x14ac:dyDescent="0.2">
      <c r="A24356" s="1"/>
      <c r="B24356" s="1"/>
      <c r="E24356" s="3"/>
      <c r="M24356" s="4"/>
    </row>
    <row r="24357" spans="1:13" ht="12.75" x14ac:dyDescent="0.2">
      <c r="A24357" s="1"/>
      <c r="B24357" s="1"/>
      <c r="E24357" s="3"/>
      <c r="M24357" s="4"/>
    </row>
    <row r="24358" spans="1:13" ht="12.75" x14ac:dyDescent="0.2">
      <c r="A24358" s="1"/>
      <c r="B24358" s="1"/>
      <c r="E24358" s="3"/>
      <c r="L24358" s="4"/>
      <c r="M24358" s="4"/>
    </row>
    <row r="24359" spans="1:13" ht="12.75" x14ac:dyDescent="0.2">
      <c r="A24359" s="1"/>
      <c r="B24359" s="1"/>
      <c r="E24359" s="3"/>
      <c r="M24359" s="4"/>
    </row>
    <row r="24360" spans="1:13" ht="12.75" x14ac:dyDescent="0.2">
      <c r="A24360" s="1"/>
      <c r="B24360" s="1"/>
      <c r="E24360" s="3"/>
      <c r="M24360" s="4"/>
    </row>
    <row r="24361" spans="1:13" ht="12.75" x14ac:dyDescent="0.2">
      <c r="A24361" s="1"/>
      <c r="B24361" s="1"/>
      <c r="E24361" s="3"/>
      <c r="M24361" s="4"/>
    </row>
    <row r="24362" spans="1:13" ht="12.75" x14ac:dyDescent="0.2">
      <c r="A24362" s="1"/>
      <c r="B24362" s="1"/>
      <c r="E24362" s="3"/>
      <c r="M24362" s="4"/>
    </row>
    <row r="24363" spans="1:13" ht="12.75" x14ac:dyDescent="0.2">
      <c r="A24363" s="1"/>
      <c r="B24363" s="1"/>
      <c r="E24363" s="3"/>
      <c r="M24363" s="4"/>
    </row>
    <row r="24364" spans="1:13" ht="12.75" x14ac:dyDescent="0.2">
      <c r="A24364" s="1"/>
      <c r="B24364" s="1"/>
      <c r="E24364" s="3"/>
      <c r="L24364" s="4"/>
      <c r="M24364" s="4"/>
    </row>
    <row r="24365" spans="1:13" ht="12.75" x14ac:dyDescent="0.2">
      <c r="A24365" s="1"/>
      <c r="B24365" s="1"/>
      <c r="E24365" s="3"/>
      <c r="M24365" s="4"/>
    </row>
    <row r="24366" spans="1:13" ht="12.75" x14ac:dyDescent="0.2">
      <c r="A24366" s="1"/>
      <c r="B24366" s="1"/>
      <c r="E24366" s="3"/>
      <c r="M24366" s="4"/>
    </row>
    <row r="24367" spans="1:13" ht="12.75" x14ac:dyDescent="0.2">
      <c r="A24367" s="1"/>
      <c r="B24367" s="1"/>
      <c r="E24367" s="3"/>
      <c r="M24367" s="4"/>
    </row>
    <row r="24368" spans="1:13" ht="12.75" x14ac:dyDescent="0.2">
      <c r="A24368" s="1"/>
      <c r="B24368" s="1"/>
      <c r="E24368" s="3"/>
      <c r="M24368" s="4"/>
    </row>
    <row r="24369" spans="1:13" ht="12.75" x14ac:dyDescent="0.2">
      <c r="A24369" s="1"/>
      <c r="B24369" s="1"/>
      <c r="E24369" s="3"/>
      <c r="M24369" s="4"/>
    </row>
    <row r="24370" spans="1:13" ht="12.75" x14ac:dyDescent="0.2">
      <c r="A24370" s="1"/>
      <c r="B24370" s="1"/>
      <c r="E24370" s="3"/>
      <c r="M24370" s="4"/>
    </row>
    <row r="24371" spans="1:13" ht="12.75" x14ac:dyDescent="0.2">
      <c r="A24371" s="1"/>
      <c r="B24371" s="1"/>
      <c r="E24371" s="3"/>
      <c r="M24371" s="4"/>
    </row>
    <row r="24372" spans="1:13" ht="12.75" x14ac:dyDescent="0.2">
      <c r="A24372" s="1"/>
      <c r="B24372" s="1"/>
      <c r="E24372" s="3"/>
      <c r="M24372" s="4"/>
    </row>
    <row r="24373" spans="1:13" ht="12.75" x14ac:dyDescent="0.2">
      <c r="A24373" s="1"/>
      <c r="B24373" s="1"/>
      <c r="E24373" s="3"/>
      <c r="M24373" s="4"/>
    </row>
    <row r="24374" spans="1:13" ht="12.75" x14ac:dyDescent="0.2">
      <c r="A24374" s="1"/>
      <c r="B24374" s="1"/>
      <c r="E24374" s="3"/>
      <c r="M24374" s="4"/>
    </row>
    <row r="24375" spans="1:13" ht="12.75" x14ac:dyDescent="0.2">
      <c r="A24375" s="1"/>
      <c r="B24375" s="1"/>
      <c r="E24375" s="3"/>
      <c r="M24375" s="4"/>
    </row>
    <row r="24376" spans="1:13" ht="12.75" x14ac:dyDescent="0.2">
      <c r="A24376" s="1"/>
      <c r="B24376" s="1"/>
      <c r="E24376" s="3"/>
      <c r="M24376" s="4"/>
    </row>
    <row r="24377" spans="1:13" ht="12.75" x14ac:dyDescent="0.2">
      <c r="A24377" s="1"/>
      <c r="B24377" s="1"/>
      <c r="E24377" s="3"/>
      <c r="M24377" s="4"/>
    </row>
    <row r="24378" spans="1:13" ht="12.75" x14ac:dyDescent="0.2">
      <c r="A24378" s="1"/>
      <c r="B24378" s="1"/>
      <c r="E24378" s="3"/>
      <c r="M24378" s="4"/>
    </row>
    <row r="24379" spans="1:13" ht="12.75" x14ac:dyDescent="0.2">
      <c r="A24379" s="1"/>
      <c r="B24379" s="1"/>
      <c r="E24379" s="3"/>
      <c r="L24379" s="4"/>
      <c r="M24379" s="4"/>
    </row>
    <row r="24380" spans="1:13" ht="12.75" x14ac:dyDescent="0.2">
      <c r="A24380" s="1"/>
      <c r="B24380" s="1"/>
      <c r="E24380" s="3"/>
      <c r="M24380" s="4"/>
    </row>
    <row r="24381" spans="1:13" ht="12.75" x14ac:dyDescent="0.2">
      <c r="A24381" s="1"/>
      <c r="B24381" s="1"/>
      <c r="E24381" s="3"/>
      <c r="M24381" s="4"/>
    </row>
    <row r="24382" spans="1:13" ht="12.75" x14ac:dyDescent="0.2">
      <c r="A24382" s="1"/>
      <c r="B24382" s="1"/>
      <c r="E24382" s="3"/>
      <c r="M24382" s="4"/>
    </row>
    <row r="24383" spans="1:13" ht="12.75" x14ac:dyDescent="0.2">
      <c r="A24383" s="1"/>
      <c r="B24383" s="1"/>
      <c r="E24383" s="3"/>
      <c r="M24383" s="4"/>
    </row>
    <row r="24384" spans="1:13" ht="12.75" x14ac:dyDescent="0.2">
      <c r="A24384" s="1"/>
      <c r="B24384" s="1"/>
      <c r="E24384" s="3"/>
      <c r="M24384" s="4"/>
    </row>
    <row r="24385" spans="1:13" ht="12.75" x14ac:dyDescent="0.2">
      <c r="A24385" s="1"/>
      <c r="B24385" s="1"/>
      <c r="E24385" s="3"/>
      <c r="M24385" s="4"/>
    </row>
    <row r="24386" spans="1:13" ht="12.75" x14ac:dyDescent="0.2">
      <c r="A24386" s="1"/>
      <c r="B24386" s="1"/>
      <c r="E24386" s="3"/>
      <c r="M24386" s="4"/>
    </row>
    <row r="24387" spans="1:13" ht="12.75" x14ac:dyDescent="0.2">
      <c r="A24387" s="1"/>
      <c r="B24387" s="1"/>
      <c r="E24387" s="3"/>
      <c r="M24387" s="4"/>
    </row>
    <row r="24388" spans="1:13" ht="12.75" x14ac:dyDescent="0.2">
      <c r="A24388" s="1"/>
      <c r="B24388" s="1"/>
      <c r="E24388" s="3"/>
      <c r="M24388" s="4"/>
    </row>
    <row r="24389" spans="1:13" ht="12.75" x14ac:dyDescent="0.2">
      <c r="A24389" s="1"/>
      <c r="B24389" s="1"/>
      <c r="E24389" s="3"/>
      <c r="M24389" s="4"/>
    </row>
    <row r="24390" spans="1:13" ht="12.75" x14ac:dyDescent="0.2">
      <c r="A24390" s="1"/>
      <c r="B24390" s="1"/>
      <c r="E24390" s="3"/>
      <c r="M24390" s="4"/>
    </row>
    <row r="24391" spans="1:13" ht="12.75" x14ac:dyDescent="0.2">
      <c r="A24391" s="1"/>
      <c r="B24391" s="1"/>
      <c r="E24391" s="3"/>
      <c r="M24391" s="4"/>
    </row>
    <row r="24392" spans="1:13" ht="12.75" x14ac:dyDescent="0.2">
      <c r="A24392" s="1"/>
      <c r="B24392" s="1"/>
      <c r="E24392" s="3"/>
      <c r="M24392" s="4"/>
    </row>
    <row r="24393" spans="1:13" ht="12.75" x14ac:dyDescent="0.2">
      <c r="A24393" s="1"/>
      <c r="B24393" s="1"/>
      <c r="E24393" s="3"/>
      <c r="M24393" s="4"/>
    </row>
    <row r="24394" spans="1:13" ht="12.75" x14ac:dyDescent="0.2">
      <c r="A24394" s="1"/>
      <c r="B24394" s="1"/>
      <c r="E24394" s="3"/>
      <c r="M24394" s="4"/>
    </row>
    <row r="24395" spans="1:13" ht="12.75" x14ac:dyDescent="0.2">
      <c r="A24395" s="1"/>
      <c r="B24395" s="1"/>
      <c r="E24395" s="3"/>
      <c r="M24395" s="4"/>
    </row>
    <row r="24396" spans="1:13" ht="12.75" x14ac:dyDescent="0.2">
      <c r="A24396" s="1"/>
      <c r="B24396" s="1"/>
      <c r="E24396" s="3"/>
      <c r="M24396" s="4"/>
    </row>
    <row r="24397" spans="1:13" ht="12.75" x14ac:dyDescent="0.2">
      <c r="A24397" s="1"/>
      <c r="B24397" s="1"/>
      <c r="E24397" s="3"/>
      <c r="L24397" s="4"/>
      <c r="M24397" s="4"/>
    </row>
    <row r="24398" spans="1:13" ht="12.75" x14ac:dyDescent="0.2">
      <c r="A24398" s="1"/>
      <c r="B24398" s="1"/>
      <c r="E24398" s="3"/>
      <c r="M24398" s="4"/>
    </row>
    <row r="24399" spans="1:13" ht="12.75" x14ac:dyDescent="0.2">
      <c r="A24399" s="1"/>
      <c r="B24399" s="1"/>
      <c r="E24399" s="3"/>
      <c r="M24399" s="4"/>
    </row>
    <row r="24400" spans="1:13" ht="12.75" x14ac:dyDescent="0.2">
      <c r="A24400" s="1"/>
      <c r="B24400" s="1"/>
      <c r="E24400" s="3"/>
      <c r="M24400" s="4"/>
    </row>
    <row r="24401" spans="1:13" ht="12.75" x14ac:dyDescent="0.2">
      <c r="A24401" s="1"/>
      <c r="B24401" s="1"/>
      <c r="E24401" s="3"/>
      <c r="M24401" s="4"/>
    </row>
    <row r="24402" spans="1:13" ht="12.75" x14ac:dyDescent="0.2">
      <c r="A24402" s="1"/>
      <c r="B24402" s="1"/>
      <c r="E24402" s="3"/>
      <c r="M24402" s="4"/>
    </row>
    <row r="24403" spans="1:13" ht="12.75" x14ac:dyDescent="0.2">
      <c r="A24403" s="1"/>
      <c r="B24403" s="1"/>
      <c r="E24403" s="3"/>
      <c r="M24403" s="4"/>
    </row>
    <row r="24404" spans="1:13" ht="12.75" x14ac:dyDescent="0.2">
      <c r="A24404" s="1"/>
      <c r="B24404" s="1"/>
      <c r="E24404" s="3"/>
      <c r="M24404" s="4"/>
    </row>
    <row r="24405" spans="1:13" ht="12.75" x14ac:dyDescent="0.2">
      <c r="A24405" s="1"/>
      <c r="B24405" s="1"/>
      <c r="E24405" s="3"/>
      <c r="M24405" s="4"/>
    </row>
    <row r="24406" spans="1:13" ht="12.75" x14ac:dyDescent="0.2">
      <c r="A24406" s="1"/>
      <c r="B24406" s="1"/>
      <c r="E24406" s="3"/>
      <c r="M24406" s="4"/>
    </row>
    <row r="24407" spans="1:13" ht="12.75" x14ac:dyDescent="0.2">
      <c r="A24407" s="1"/>
      <c r="B24407" s="1"/>
      <c r="E24407" s="3"/>
      <c r="M24407" s="4"/>
    </row>
    <row r="24408" spans="1:13" ht="12.75" x14ac:dyDescent="0.2">
      <c r="A24408" s="1"/>
      <c r="B24408" s="1"/>
      <c r="E24408" s="3"/>
      <c r="M24408" s="4"/>
    </row>
    <row r="24409" spans="1:13" ht="12.75" x14ac:dyDescent="0.2">
      <c r="A24409" s="1"/>
      <c r="B24409" s="1"/>
      <c r="E24409" s="3"/>
      <c r="M24409" s="4"/>
    </row>
    <row r="24410" spans="1:13" ht="12.75" x14ac:dyDescent="0.2">
      <c r="A24410" s="1"/>
      <c r="B24410" s="1"/>
      <c r="E24410" s="3"/>
      <c r="M24410" s="4"/>
    </row>
    <row r="24411" spans="1:13" ht="12.75" x14ac:dyDescent="0.2">
      <c r="A24411" s="1"/>
      <c r="B24411" s="1"/>
      <c r="E24411" s="3"/>
      <c r="M24411" s="4"/>
    </row>
    <row r="24412" spans="1:13" ht="12.75" x14ac:dyDescent="0.2">
      <c r="A24412" s="1"/>
      <c r="B24412" s="1"/>
      <c r="E24412" s="3"/>
      <c r="M24412" s="4"/>
    </row>
    <row r="24413" spans="1:13" ht="12.75" x14ac:dyDescent="0.2">
      <c r="A24413" s="1"/>
      <c r="B24413" s="1"/>
      <c r="E24413" s="3"/>
      <c r="M24413" s="4"/>
    </row>
    <row r="24414" spans="1:13" ht="12.75" x14ac:dyDescent="0.2">
      <c r="A24414" s="1"/>
      <c r="B24414" s="1"/>
      <c r="E24414" s="3"/>
      <c r="L24414" s="4"/>
      <c r="M24414" s="4"/>
    </row>
    <row r="24415" spans="1:13" ht="12.75" x14ac:dyDescent="0.2">
      <c r="A24415" s="1"/>
      <c r="B24415" s="1"/>
      <c r="E24415" s="3"/>
      <c r="M24415" s="4"/>
    </row>
    <row r="24416" spans="1:13" ht="12.75" x14ac:dyDescent="0.2">
      <c r="A24416" s="1"/>
      <c r="B24416" s="1"/>
      <c r="E24416" s="3"/>
      <c r="M24416" s="4"/>
    </row>
    <row r="24417" spans="1:13" ht="12.75" x14ac:dyDescent="0.2">
      <c r="A24417" s="1"/>
      <c r="B24417" s="1"/>
      <c r="E24417" s="3"/>
      <c r="L24417" s="4"/>
      <c r="M24417" s="4"/>
    </row>
    <row r="24418" spans="1:13" ht="12.75" x14ac:dyDescent="0.2">
      <c r="A24418" s="1"/>
      <c r="B24418" s="1"/>
      <c r="E24418" s="3"/>
      <c r="L24418" s="4"/>
      <c r="M24418" s="4"/>
    </row>
    <row r="24419" spans="1:13" ht="12.75" x14ac:dyDescent="0.2">
      <c r="A24419" s="1"/>
      <c r="B24419" s="1"/>
      <c r="E24419" s="3"/>
      <c r="M24419" s="4"/>
    </row>
    <row r="24420" spans="1:13" ht="12.75" x14ac:dyDescent="0.2">
      <c r="A24420" s="1"/>
      <c r="B24420" s="1"/>
      <c r="E24420" s="3"/>
      <c r="M24420" s="4"/>
    </row>
    <row r="24421" spans="1:13" ht="12.75" x14ac:dyDescent="0.2">
      <c r="A24421" s="1"/>
      <c r="B24421" s="1"/>
      <c r="E24421" s="3"/>
      <c r="M24421" s="4"/>
    </row>
    <row r="24422" spans="1:13" ht="12.75" x14ac:dyDescent="0.2">
      <c r="A24422" s="1"/>
      <c r="B24422" s="1"/>
      <c r="E24422" s="3"/>
      <c r="M24422" s="4"/>
    </row>
    <row r="24423" spans="1:13" ht="12.75" x14ac:dyDescent="0.2">
      <c r="A24423" s="1"/>
      <c r="B24423" s="1"/>
      <c r="E24423" s="3"/>
      <c r="M24423" s="4"/>
    </row>
    <row r="24424" spans="1:13" ht="12.75" x14ac:dyDescent="0.2">
      <c r="A24424" s="1"/>
      <c r="B24424" s="1"/>
      <c r="E24424" s="3"/>
      <c r="M24424" s="4"/>
    </row>
    <row r="24425" spans="1:13" ht="12.75" x14ac:dyDescent="0.2">
      <c r="A24425" s="1"/>
      <c r="B24425" s="1"/>
      <c r="E24425" s="3"/>
      <c r="M24425" s="4"/>
    </row>
    <row r="24426" spans="1:13" ht="12.75" x14ac:dyDescent="0.2">
      <c r="A24426" s="1"/>
      <c r="B24426" s="1"/>
      <c r="E24426" s="3"/>
      <c r="L24426" s="4"/>
      <c r="M24426" s="4"/>
    </row>
    <row r="24427" spans="1:13" ht="12.75" x14ac:dyDescent="0.2">
      <c r="A24427" s="1"/>
      <c r="B24427" s="1"/>
      <c r="E24427" s="3"/>
      <c r="M24427" s="4"/>
    </row>
    <row r="24428" spans="1:13" ht="12.75" x14ac:dyDescent="0.2">
      <c r="A24428" s="1"/>
      <c r="B24428" s="1"/>
      <c r="E24428" s="3"/>
      <c r="M24428" s="4"/>
    </row>
    <row r="24429" spans="1:13" ht="12.75" x14ac:dyDescent="0.2">
      <c r="A24429" s="1"/>
      <c r="B24429" s="1"/>
      <c r="E24429" s="3"/>
      <c r="M24429" s="4"/>
    </row>
    <row r="24430" spans="1:13" ht="12.75" x14ac:dyDescent="0.2">
      <c r="A24430" s="1"/>
      <c r="B24430" s="1"/>
      <c r="E24430" s="3"/>
      <c r="M24430" s="4"/>
    </row>
    <row r="24431" spans="1:13" ht="12.75" x14ac:dyDescent="0.2">
      <c r="A24431" s="1"/>
      <c r="B24431" s="1"/>
      <c r="E24431" s="3"/>
      <c r="M24431" s="4"/>
    </row>
    <row r="24432" spans="1:13" ht="12.75" x14ac:dyDescent="0.2">
      <c r="A24432" s="1"/>
      <c r="B24432" s="1"/>
      <c r="E24432" s="3"/>
      <c r="M24432" s="4"/>
    </row>
    <row r="24433" spans="1:13" ht="12.75" x14ac:dyDescent="0.2">
      <c r="A24433" s="1"/>
      <c r="B24433" s="1"/>
      <c r="E24433" s="3"/>
      <c r="M24433" s="4"/>
    </row>
    <row r="24434" spans="1:13" ht="12.75" x14ac:dyDescent="0.2">
      <c r="A24434" s="1"/>
      <c r="B24434" s="1"/>
      <c r="E24434" s="3"/>
      <c r="M24434" s="4"/>
    </row>
    <row r="24435" spans="1:13" ht="12.75" x14ac:dyDescent="0.2">
      <c r="A24435" s="1"/>
      <c r="B24435" s="1"/>
      <c r="E24435" s="3"/>
      <c r="M24435" s="4"/>
    </row>
    <row r="24436" spans="1:13" ht="12.75" x14ac:dyDescent="0.2">
      <c r="A24436" s="1"/>
      <c r="B24436" s="1"/>
      <c r="E24436" s="3"/>
      <c r="M24436" s="4"/>
    </row>
    <row r="24437" spans="1:13" ht="12.75" x14ac:dyDescent="0.2">
      <c r="A24437" s="1"/>
      <c r="B24437" s="1"/>
      <c r="E24437" s="3"/>
      <c r="M24437" s="4"/>
    </row>
    <row r="24438" spans="1:13" ht="12.75" x14ac:dyDescent="0.2">
      <c r="A24438" s="1"/>
      <c r="B24438" s="1"/>
      <c r="E24438" s="3"/>
      <c r="M24438" s="4"/>
    </row>
    <row r="24439" spans="1:13" ht="12.75" x14ac:dyDescent="0.2">
      <c r="A24439" s="1"/>
      <c r="B24439" s="1"/>
      <c r="E24439" s="3"/>
      <c r="M24439" s="4"/>
    </row>
    <row r="24440" spans="1:13" ht="12.75" x14ac:dyDescent="0.2">
      <c r="A24440" s="1"/>
      <c r="B24440" s="1"/>
      <c r="E24440" s="3"/>
      <c r="M24440" s="4"/>
    </row>
    <row r="24441" spans="1:13" ht="12.75" x14ac:dyDescent="0.2">
      <c r="A24441" s="1"/>
      <c r="B24441" s="1"/>
      <c r="E24441" s="3"/>
      <c r="M24441" s="4"/>
    </row>
    <row r="24442" spans="1:13" ht="12.75" x14ac:dyDescent="0.2">
      <c r="A24442" s="1"/>
      <c r="B24442" s="1"/>
      <c r="E24442" s="3"/>
      <c r="M24442" s="4"/>
    </row>
    <row r="24443" spans="1:13" ht="12.75" x14ac:dyDescent="0.2">
      <c r="A24443" s="1"/>
      <c r="B24443" s="1"/>
      <c r="E24443" s="3"/>
      <c r="M24443" s="4"/>
    </row>
    <row r="24444" spans="1:13" ht="12.75" x14ac:dyDescent="0.2">
      <c r="A24444" s="1"/>
      <c r="B24444" s="1"/>
      <c r="E24444" s="3"/>
      <c r="M24444" s="4"/>
    </row>
    <row r="24445" spans="1:13" ht="12.75" x14ac:dyDescent="0.2">
      <c r="A24445" s="1"/>
      <c r="B24445" s="1"/>
      <c r="E24445" s="3"/>
      <c r="M24445" s="4"/>
    </row>
    <row r="24446" spans="1:13" ht="12.75" x14ac:dyDescent="0.2">
      <c r="A24446" s="1"/>
      <c r="B24446" s="1"/>
      <c r="E24446" s="3"/>
      <c r="M24446" s="4"/>
    </row>
    <row r="24447" spans="1:13" ht="12.75" x14ac:dyDescent="0.2">
      <c r="A24447" s="1"/>
      <c r="B24447" s="1"/>
      <c r="E24447" s="3"/>
      <c r="M24447" s="4"/>
    </row>
    <row r="24448" spans="1:13" ht="12.75" x14ac:dyDescent="0.2">
      <c r="A24448" s="1"/>
      <c r="B24448" s="1"/>
      <c r="E24448" s="3"/>
      <c r="L24448" s="4"/>
      <c r="M24448" s="4"/>
    </row>
    <row r="24449" spans="1:13" ht="12.75" x14ac:dyDescent="0.2">
      <c r="A24449" s="1"/>
      <c r="B24449" s="1"/>
      <c r="E24449" s="3"/>
      <c r="L24449" s="4"/>
      <c r="M24449" s="4"/>
    </row>
    <row r="24450" spans="1:13" ht="12.75" x14ac:dyDescent="0.2">
      <c r="A24450" s="1"/>
      <c r="B24450" s="1"/>
      <c r="E24450" s="3"/>
      <c r="M24450" s="4"/>
    </row>
    <row r="24451" spans="1:13" ht="12.75" x14ac:dyDescent="0.2">
      <c r="A24451" s="1"/>
      <c r="B24451" s="1"/>
      <c r="E24451" s="3"/>
      <c r="M24451" s="4"/>
    </row>
    <row r="24452" spans="1:13" ht="12.75" x14ac:dyDescent="0.2">
      <c r="A24452" s="1"/>
      <c r="B24452" s="1"/>
      <c r="E24452" s="3"/>
      <c r="M24452" s="4"/>
    </row>
    <row r="24453" spans="1:13" ht="12.75" x14ac:dyDescent="0.2">
      <c r="A24453" s="1"/>
      <c r="B24453" s="1"/>
      <c r="E24453" s="3"/>
      <c r="M24453" s="4"/>
    </row>
    <row r="24454" spans="1:13" ht="12.75" x14ac:dyDescent="0.2">
      <c r="A24454" s="1"/>
      <c r="B24454" s="1"/>
      <c r="E24454" s="3"/>
      <c r="M24454" s="4"/>
    </row>
    <row r="24455" spans="1:13" ht="12.75" x14ac:dyDescent="0.2">
      <c r="A24455" s="1"/>
      <c r="B24455" s="1"/>
      <c r="E24455" s="3"/>
      <c r="M24455" s="4"/>
    </row>
    <row r="24456" spans="1:13" ht="12.75" x14ac:dyDescent="0.2">
      <c r="A24456" s="1"/>
      <c r="B24456" s="1"/>
      <c r="E24456" s="3"/>
      <c r="M24456" s="4"/>
    </row>
    <row r="24457" spans="1:13" ht="12.75" x14ac:dyDescent="0.2">
      <c r="A24457" s="1"/>
      <c r="B24457" s="1"/>
      <c r="E24457" s="3"/>
      <c r="M24457" s="4"/>
    </row>
    <row r="24458" spans="1:13" ht="12.75" x14ac:dyDescent="0.2">
      <c r="A24458" s="1"/>
      <c r="B24458" s="1"/>
      <c r="E24458" s="3"/>
      <c r="M24458" s="4"/>
    </row>
    <row r="24459" spans="1:13" ht="12.75" x14ac:dyDescent="0.2">
      <c r="A24459" s="1"/>
      <c r="B24459" s="1"/>
      <c r="E24459" s="3"/>
      <c r="M24459" s="4"/>
    </row>
    <row r="24460" spans="1:13" ht="12.75" x14ac:dyDescent="0.2">
      <c r="A24460" s="1"/>
      <c r="B24460" s="1"/>
      <c r="E24460" s="3"/>
      <c r="M24460" s="4"/>
    </row>
    <row r="24461" spans="1:13" ht="12.75" x14ac:dyDescent="0.2">
      <c r="A24461" s="1"/>
      <c r="B24461" s="1"/>
      <c r="E24461" s="3"/>
      <c r="M24461" s="4"/>
    </row>
    <row r="24462" spans="1:13" ht="12.75" x14ac:dyDescent="0.2">
      <c r="A24462" s="1"/>
      <c r="B24462" s="1"/>
      <c r="E24462" s="3"/>
      <c r="M24462" s="4"/>
    </row>
    <row r="24463" spans="1:13" ht="12.75" x14ac:dyDescent="0.2">
      <c r="A24463" s="1"/>
      <c r="B24463" s="1"/>
      <c r="E24463" s="3"/>
      <c r="M24463" s="4"/>
    </row>
    <row r="24464" spans="1:13" ht="12.75" x14ac:dyDescent="0.2">
      <c r="A24464" s="1"/>
      <c r="B24464" s="1"/>
      <c r="E24464" s="3"/>
      <c r="L24464" s="4"/>
      <c r="M24464" s="4"/>
    </row>
    <row r="24465" spans="1:13" ht="12.75" x14ac:dyDescent="0.2">
      <c r="A24465" s="1"/>
      <c r="B24465" s="1"/>
      <c r="E24465" s="3"/>
      <c r="L24465" s="4"/>
      <c r="M24465" s="4"/>
    </row>
    <row r="24466" spans="1:13" ht="12.75" x14ac:dyDescent="0.2">
      <c r="A24466" s="1"/>
      <c r="B24466" s="1"/>
      <c r="E24466" s="3"/>
      <c r="M24466" s="4"/>
    </row>
    <row r="24467" spans="1:13" ht="12.75" x14ac:dyDescent="0.2">
      <c r="A24467" s="1"/>
      <c r="B24467" s="1"/>
      <c r="E24467" s="3"/>
      <c r="M24467" s="4"/>
    </row>
    <row r="24468" spans="1:13" ht="12.75" x14ac:dyDescent="0.2">
      <c r="A24468" s="1"/>
      <c r="B24468" s="1"/>
      <c r="E24468" s="3"/>
      <c r="M24468" s="4"/>
    </row>
    <row r="24469" spans="1:13" ht="12.75" x14ac:dyDescent="0.2">
      <c r="A24469" s="1"/>
      <c r="B24469" s="1"/>
      <c r="E24469" s="3"/>
      <c r="M24469" s="4"/>
    </row>
    <row r="24470" spans="1:13" ht="12.75" x14ac:dyDescent="0.2">
      <c r="A24470" s="1"/>
      <c r="B24470" s="1"/>
      <c r="E24470" s="3"/>
      <c r="M24470" s="4"/>
    </row>
    <row r="24471" spans="1:13" ht="12.75" x14ac:dyDescent="0.2">
      <c r="A24471" s="1"/>
      <c r="B24471" s="1"/>
      <c r="E24471" s="3"/>
      <c r="M24471" s="4"/>
    </row>
    <row r="24472" spans="1:13" ht="12.75" x14ac:dyDescent="0.2">
      <c r="A24472" s="1"/>
      <c r="B24472" s="1"/>
      <c r="E24472" s="3"/>
      <c r="M24472" s="4"/>
    </row>
    <row r="24473" spans="1:13" ht="12.75" x14ac:dyDescent="0.2">
      <c r="A24473" s="1"/>
      <c r="B24473" s="1"/>
      <c r="E24473" s="3"/>
      <c r="M24473" s="4"/>
    </row>
    <row r="24474" spans="1:13" ht="12.75" x14ac:dyDescent="0.2">
      <c r="A24474" s="1"/>
      <c r="B24474" s="1"/>
      <c r="E24474" s="3"/>
      <c r="M24474" s="4"/>
    </row>
    <row r="24475" spans="1:13" ht="12.75" x14ac:dyDescent="0.2">
      <c r="A24475" s="1"/>
      <c r="B24475" s="1"/>
      <c r="E24475" s="3"/>
      <c r="M24475" s="4"/>
    </row>
    <row r="24476" spans="1:13" ht="12.75" x14ac:dyDescent="0.2">
      <c r="A24476" s="1"/>
      <c r="B24476" s="1"/>
      <c r="E24476" s="3"/>
      <c r="M24476" s="4"/>
    </row>
    <row r="24477" spans="1:13" ht="12.75" x14ac:dyDescent="0.2">
      <c r="A24477" s="1"/>
      <c r="B24477" s="1"/>
      <c r="E24477" s="3"/>
      <c r="L24477" s="4"/>
      <c r="M24477" s="4"/>
    </row>
    <row r="24478" spans="1:13" ht="12.75" x14ac:dyDescent="0.2">
      <c r="A24478" s="1"/>
      <c r="B24478" s="1"/>
      <c r="E24478" s="3"/>
      <c r="M24478" s="4"/>
    </row>
    <row r="24479" spans="1:13" ht="12.75" x14ac:dyDescent="0.2">
      <c r="A24479" s="1"/>
      <c r="B24479" s="1"/>
      <c r="E24479" s="3"/>
      <c r="M24479" s="4"/>
    </row>
    <row r="24480" spans="1:13" ht="12.75" x14ac:dyDescent="0.2">
      <c r="A24480" s="1"/>
      <c r="B24480" s="1"/>
      <c r="E24480" s="3"/>
      <c r="M24480" s="4"/>
    </row>
    <row r="24481" spans="1:13" ht="12.75" x14ac:dyDescent="0.2">
      <c r="A24481" s="1"/>
      <c r="B24481" s="1"/>
      <c r="E24481" s="3"/>
      <c r="M24481" s="4"/>
    </row>
    <row r="24482" spans="1:13" ht="12.75" x14ac:dyDescent="0.2">
      <c r="A24482" s="1"/>
      <c r="B24482" s="1"/>
      <c r="E24482" s="3"/>
      <c r="M24482" s="4"/>
    </row>
    <row r="24483" spans="1:13" ht="12.75" x14ac:dyDescent="0.2">
      <c r="A24483" s="1"/>
      <c r="B24483" s="1"/>
      <c r="E24483" s="3"/>
      <c r="M24483" s="4"/>
    </row>
    <row r="24484" spans="1:13" ht="12.75" x14ac:dyDescent="0.2">
      <c r="A24484" s="1"/>
      <c r="B24484" s="1"/>
      <c r="E24484" s="3"/>
      <c r="M24484" s="4"/>
    </row>
    <row r="24485" spans="1:13" ht="12.75" x14ac:dyDescent="0.2">
      <c r="A24485" s="1"/>
      <c r="B24485" s="1"/>
      <c r="E24485" s="3"/>
      <c r="M24485" s="4"/>
    </row>
    <row r="24486" spans="1:13" ht="12.75" x14ac:dyDescent="0.2">
      <c r="A24486" s="1"/>
      <c r="B24486" s="1"/>
      <c r="E24486" s="3"/>
      <c r="M24486" s="4"/>
    </row>
    <row r="24487" spans="1:13" ht="12.75" x14ac:dyDescent="0.2">
      <c r="A24487" s="1"/>
      <c r="B24487" s="1"/>
      <c r="E24487" s="3"/>
      <c r="M24487" s="4"/>
    </row>
    <row r="24488" spans="1:13" ht="12.75" x14ac:dyDescent="0.2">
      <c r="A24488" s="1"/>
      <c r="B24488" s="1"/>
      <c r="E24488" s="3"/>
      <c r="M24488" s="4"/>
    </row>
    <row r="24489" spans="1:13" ht="12.75" x14ac:dyDescent="0.2">
      <c r="A24489" s="1"/>
      <c r="B24489" s="1"/>
      <c r="E24489" s="3"/>
      <c r="M24489" s="4"/>
    </row>
    <row r="24490" spans="1:13" ht="12.75" x14ac:dyDescent="0.2">
      <c r="A24490" s="1"/>
      <c r="B24490" s="1"/>
      <c r="E24490" s="3"/>
      <c r="M24490" s="4"/>
    </row>
    <row r="24491" spans="1:13" ht="12.75" x14ac:dyDescent="0.2">
      <c r="A24491" s="1"/>
      <c r="B24491" s="1"/>
      <c r="E24491" s="3"/>
      <c r="M24491" s="4"/>
    </row>
    <row r="24492" spans="1:13" ht="12.75" x14ac:dyDescent="0.2">
      <c r="A24492" s="1"/>
      <c r="B24492" s="1"/>
      <c r="E24492" s="3"/>
      <c r="M24492" s="4"/>
    </row>
    <row r="24493" spans="1:13" ht="12.75" x14ac:dyDescent="0.2">
      <c r="A24493" s="1"/>
      <c r="B24493" s="1"/>
      <c r="E24493" s="3"/>
      <c r="M24493" s="4"/>
    </row>
    <row r="24494" spans="1:13" ht="12.75" x14ac:dyDescent="0.2">
      <c r="A24494" s="1"/>
      <c r="B24494" s="1"/>
      <c r="E24494" s="3"/>
      <c r="M24494" s="4"/>
    </row>
    <row r="24495" spans="1:13" ht="12.75" x14ac:dyDescent="0.2">
      <c r="A24495" s="1"/>
      <c r="B24495" s="1"/>
      <c r="E24495" s="3"/>
      <c r="M24495" s="4"/>
    </row>
    <row r="24496" spans="1:13" ht="12.75" x14ac:dyDescent="0.2">
      <c r="A24496" s="1"/>
      <c r="B24496" s="1"/>
      <c r="E24496" s="3"/>
      <c r="M24496" s="4"/>
    </row>
    <row r="24497" spans="1:13" ht="12.75" x14ac:dyDescent="0.2">
      <c r="A24497" s="1"/>
      <c r="B24497" s="1"/>
      <c r="E24497" s="3"/>
      <c r="M24497" s="4"/>
    </row>
    <row r="24498" spans="1:13" ht="12.75" x14ac:dyDescent="0.2">
      <c r="A24498" s="1"/>
      <c r="B24498" s="1"/>
      <c r="E24498" s="3"/>
      <c r="M24498" s="4"/>
    </row>
    <row r="24499" spans="1:13" ht="12.75" x14ac:dyDescent="0.2">
      <c r="A24499" s="1"/>
      <c r="B24499" s="1"/>
      <c r="E24499" s="3"/>
      <c r="M24499" s="4"/>
    </row>
    <row r="24500" spans="1:13" ht="12.75" x14ac:dyDescent="0.2">
      <c r="A24500" s="1"/>
      <c r="B24500" s="1"/>
      <c r="E24500" s="3"/>
      <c r="M24500" s="4"/>
    </row>
    <row r="24501" spans="1:13" ht="12.75" x14ac:dyDescent="0.2">
      <c r="A24501" s="1"/>
      <c r="B24501" s="1"/>
      <c r="E24501" s="3"/>
      <c r="M24501" s="4"/>
    </row>
    <row r="24502" spans="1:13" ht="12.75" x14ac:dyDescent="0.2">
      <c r="A24502" s="1"/>
      <c r="B24502" s="1"/>
      <c r="E24502" s="3"/>
      <c r="M24502" s="4"/>
    </row>
    <row r="24503" spans="1:13" ht="12.75" x14ac:dyDescent="0.2">
      <c r="A24503" s="1"/>
      <c r="B24503" s="1"/>
      <c r="E24503" s="3"/>
      <c r="M24503" s="4"/>
    </row>
    <row r="24504" spans="1:13" ht="12.75" x14ac:dyDescent="0.2">
      <c r="A24504" s="1"/>
      <c r="B24504" s="1"/>
      <c r="E24504" s="3"/>
      <c r="M24504" s="4"/>
    </row>
    <row r="24505" spans="1:13" ht="12.75" x14ac:dyDescent="0.2">
      <c r="A24505" s="1"/>
      <c r="B24505" s="1"/>
      <c r="E24505" s="3"/>
      <c r="M24505" s="4"/>
    </row>
    <row r="24506" spans="1:13" ht="12.75" x14ac:dyDescent="0.2">
      <c r="A24506" s="1"/>
      <c r="B24506" s="1"/>
      <c r="E24506" s="3"/>
      <c r="M24506" s="4"/>
    </row>
    <row r="24507" spans="1:13" ht="12.75" x14ac:dyDescent="0.2">
      <c r="A24507" s="1"/>
      <c r="B24507" s="1"/>
      <c r="E24507" s="3"/>
      <c r="M24507" s="4"/>
    </row>
    <row r="24508" spans="1:13" ht="12.75" x14ac:dyDescent="0.2">
      <c r="A24508" s="1"/>
      <c r="B24508" s="1"/>
      <c r="E24508" s="3"/>
      <c r="L24508" s="4"/>
      <c r="M24508" s="4"/>
    </row>
    <row r="24509" spans="1:13" ht="12.75" x14ac:dyDescent="0.2">
      <c r="A24509" s="1"/>
      <c r="B24509" s="1"/>
      <c r="E24509" s="3"/>
      <c r="M24509" s="4"/>
    </row>
    <row r="24510" spans="1:13" ht="12.75" x14ac:dyDescent="0.2">
      <c r="A24510" s="1"/>
      <c r="B24510" s="1"/>
      <c r="E24510" s="3"/>
      <c r="M24510" s="4"/>
    </row>
    <row r="24511" spans="1:13" ht="12.75" x14ac:dyDescent="0.2">
      <c r="A24511" s="1"/>
      <c r="B24511" s="1"/>
      <c r="E24511" s="3"/>
      <c r="M24511" s="4"/>
    </row>
    <row r="24512" spans="1:13" ht="12.75" x14ac:dyDescent="0.2">
      <c r="A24512" s="1"/>
      <c r="B24512" s="1"/>
      <c r="E24512" s="3"/>
      <c r="L24512" s="4"/>
      <c r="M24512" s="4"/>
    </row>
    <row r="24513" spans="1:13" ht="12.75" x14ac:dyDescent="0.2">
      <c r="A24513" s="1"/>
      <c r="B24513" s="1"/>
      <c r="E24513" s="3"/>
      <c r="M24513" s="4"/>
    </row>
    <row r="24514" spans="1:13" ht="12.75" x14ac:dyDescent="0.2">
      <c r="A24514" s="1"/>
      <c r="B24514" s="1"/>
      <c r="E24514" s="3"/>
      <c r="L24514" s="4"/>
      <c r="M24514" s="4"/>
    </row>
    <row r="24515" spans="1:13" ht="12.75" x14ac:dyDescent="0.2">
      <c r="A24515" s="1"/>
      <c r="B24515" s="1"/>
      <c r="E24515" s="3"/>
      <c r="L24515" s="4"/>
      <c r="M24515" s="4"/>
    </row>
    <row r="24516" spans="1:13" ht="12.75" x14ac:dyDescent="0.2">
      <c r="A24516" s="1"/>
      <c r="B24516" s="1"/>
      <c r="E24516" s="3"/>
      <c r="M24516" s="4"/>
    </row>
    <row r="24517" spans="1:13" ht="12.75" x14ac:dyDescent="0.2">
      <c r="A24517" s="1"/>
      <c r="B24517" s="1"/>
      <c r="E24517" s="3"/>
      <c r="M24517" s="4"/>
    </row>
    <row r="24518" spans="1:13" ht="12.75" x14ac:dyDescent="0.2">
      <c r="A24518" s="1"/>
      <c r="B24518" s="1"/>
      <c r="E24518" s="3"/>
      <c r="M24518" s="4"/>
    </row>
    <row r="24519" spans="1:13" ht="12.75" x14ac:dyDescent="0.2">
      <c r="A24519" s="1"/>
      <c r="B24519" s="1"/>
      <c r="E24519" s="3"/>
      <c r="M24519" s="4"/>
    </row>
    <row r="24520" spans="1:13" ht="12.75" x14ac:dyDescent="0.2">
      <c r="A24520" s="1"/>
      <c r="B24520" s="1"/>
      <c r="E24520" s="3"/>
      <c r="M24520" s="4"/>
    </row>
    <row r="24521" spans="1:13" ht="12.75" x14ac:dyDescent="0.2">
      <c r="A24521" s="1"/>
      <c r="B24521" s="1"/>
      <c r="E24521" s="3"/>
      <c r="M24521" s="4"/>
    </row>
    <row r="24522" spans="1:13" ht="12.75" x14ac:dyDescent="0.2">
      <c r="A24522" s="1"/>
      <c r="B24522" s="1"/>
      <c r="E24522" s="3"/>
      <c r="M24522" s="4"/>
    </row>
    <row r="24523" spans="1:13" ht="12.75" x14ac:dyDescent="0.2">
      <c r="A24523" s="1"/>
      <c r="B24523" s="1"/>
      <c r="E24523" s="3"/>
      <c r="M24523" s="4"/>
    </row>
    <row r="24524" spans="1:13" ht="12.75" x14ac:dyDescent="0.2">
      <c r="A24524" s="1"/>
      <c r="B24524" s="1"/>
      <c r="E24524" s="3"/>
      <c r="M24524" s="4"/>
    </row>
    <row r="24525" spans="1:13" ht="12.75" x14ac:dyDescent="0.2">
      <c r="A24525" s="1"/>
      <c r="B24525" s="1"/>
      <c r="E24525" s="3"/>
      <c r="M24525" s="4"/>
    </row>
    <row r="24526" spans="1:13" ht="12.75" x14ac:dyDescent="0.2">
      <c r="A24526" s="1"/>
      <c r="B24526" s="1"/>
      <c r="E24526" s="3"/>
      <c r="L24526" s="4"/>
      <c r="M24526" s="4"/>
    </row>
    <row r="24527" spans="1:13" ht="12.75" x14ac:dyDescent="0.2">
      <c r="A24527" s="1"/>
      <c r="B24527" s="1"/>
      <c r="E24527" s="3"/>
      <c r="M24527" s="4"/>
    </row>
    <row r="24528" spans="1:13" ht="12.75" x14ac:dyDescent="0.2">
      <c r="A24528" s="1"/>
      <c r="B24528" s="1"/>
      <c r="E24528" s="3"/>
      <c r="M24528" s="4"/>
    </row>
    <row r="24529" spans="1:13" ht="12.75" x14ac:dyDescent="0.2">
      <c r="A24529" s="1"/>
      <c r="B24529" s="1"/>
      <c r="E24529" s="3"/>
      <c r="M24529" s="4"/>
    </row>
    <row r="24530" spans="1:13" ht="12.75" x14ac:dyDescent="0.2">
      <c r="A24530" s="1"/>
      <c r="B24530" s="1"/>
      <c r="E24530" s="3"/>
      <c r="M24530" s="4"/>
    </row>
    <row r="24531" spans="1:13" ht="12.75" x14ac:dyDescent="0.2">
      <c r="A24531" s="1"/>
      <c r="B24531" s="1"/>
      <c r="E24531" s="3"/>
      <c r="M24531" s="4"/>
    </row>
    <row r="24532" spans="1:13" ht="12.75" x14ac:dyDescent="0.2">
      <c r="A24532" s="1"/>
      <c r="B24532" s="1"/>
      <c r="E24532" s="3"/>
      <c r="M24532" s="4"/>
    </row>
    <row r="24533" spans="1:13" ht="12.75" x14ac:dyDescent="0.2">
      <c r="A24533" s="1"/>
      <c r="B24533" s="1"/>
      <c r="E24533" s="3"/>
      <c r="M24533" s="4"/>
    </row>
    <row r="24534" spans="1:13" ht="12.75" x14ac:dyDescent="0.2">
      <c r="A24534" s="1"/>
      <c r="B24534" s="1"/>
      <c r="E24534" s="3"/>
      <c r="M24534" s="4"/>
    </row>
    <row r="24535" spans="1:13" ht="12.75" x14ac:dyDescent="0.2">
      <c r="A24535" s="1"/>
      <c r="B24535" s="1"/>
      <c r="E24535" s="3"/>
      <c r="M24535" s="4"/>
    </row>
    <row r="24536" spans="1:13" ht="12.75" x14ac:dyDescent="0.2">
      <c r="A24536" s="1"/>
      <c r="B24536" s="1"/>
      <c r="E24536" s="3"/>
      <c r="M24536" s="4"/>
    </row>
    <row r="24537" spans="1:13" ht="12.75" x14ac:dyDescent="0.2">
      <c r="A24537" s="1"/>
      <c r="B24537" s="1"/>
      <c r="E24537" s="3"/>
      <c r="M24537" s="4"/>
    </row>
    <row r="24538" spans="1:13" ht="12.75" x14ac:dyDescent="0.2">
      <c r="A24538" s="1"/>
      <c r="B24538" s="1"/>
      <c r="E24538" s="3"/>
      <c r="M24538" s="4"/>
    </row>
    <row r="24539" spans="1:13" ht="12.75" x14ac:dyDescent="0.2">
      <c r="A24539" s="1"/>
      <c r="B24539" s="1"/>
      <c r="E24539" s="3"/>
      <c r="M24539" s="4"/>
    </row>
    <row r="24540" spans="1:13" ht="12.75" x14ac:dyDescent="0.2">
      <c r="A24540" s="1"/>
      <c r="B24540" s="1"/>
      <c r="E24540" s="3"/>
      <c r="M24540" s="4"/>
    </row>
    <row r="24541" spans="1:13" ht="12.75" x14ac:dyDescent="0.2">
      <c r="A24541" s="1"/>
      <c r="B24541" s="1"/>
      <c r="E24541" s="3"/>
      <c r="M24541" s="4"/>
    </row>
    <row r="24542" spans="1:13" ht="12.75" x14ac:dyDescent="0.2">
      <c r="A24542" s="1"/>
      <c r="B24542" s="1"/>
      <c r="E24542" s="3"/>
      <c r="M24542" s="4"/>
    </row>
    <row r="24543" spans="1:13" ht="12.75" x14ac:dyDescent="0.2">
      <c r="A24543" s="1"/>
      <c r="B24543" s="1"/>
      <c r="E24543" s="3"/>
      <c r="M24543" s="4"/>
    </row>
    <row r="24544" spans="1:13" ht="12.75" x14ac:dyDescent="0.2">
      <c r="A24544" s="1"/>
      <c r="B24544" s="1"/>
      <c r="E24544" s="3"/>
      <c r="M24544" s="4"/>
    </row>
    <row r="24545" spans="1:13" ht="12.75" x14ac:dyDescent="0.2">
      <c r="A24545" s="1"/>
      <c r="B24545" s="1"/>
      <c r="E24545" s="3"/>
      <c r="M24545" s="4"/>
    </row>
    <row r="24546" spans="1:13" ht="12.75" x14ac:dyDescent="0.2">
      <c r="A24546" s="1"/>
      <c r="B24546" s="1"/>
      <c r="E24546" s="3"/>
      <c r="M24546" s="4"/>
    </row>
    <row r="24547" spans="1:13" ht="12.75" x14ac:dyDescent="0.2">
      <c r="A24547" s="1"/>
      <c r="B24547" s="1"/>
      <c r="E24547" s="3"/>
      <c r="M24547" s="4"/>
    </row>
    <row r="24548" spans="1:13" ht="12.75" x14ac:dyDescent="0.2">
      <c r="A24548" s="1"/>
      <c r="B24548" s="1"/>
      <c r="E24548" s="3"/>
      <c r="M24548" s="4"/>
    </row>
    <row r="24549" spans="1:13" ht="12.75" x14ac:dyDescent="0.2">
      <c r="A24549" s="1"/>
      <c r="B24549" s="1"/>
      <c r="E24549" s="3"/>
      <c r="M24549" s="4"/>
    </row>
    <row r="24550" spans="1:13" ht="12.75" x14ac:dyDescent="0.2">
      <c r="A24550" s="1"/>
      <c r="B24550" s="1"/>
      <c r="E24550" s="3"/>
      <c r="M24550" s="4"/>
    </row>
    <row r="24551" spans="1:13" ht="12.75" x14ac:dyDescent="0.2">
      <c r="A24551" s="1"/>
      <c r="B24551" s="1"/>
      <c r="E24551" s="3"/>
      <c r="M24551" s="4"/>
    </row>
    <row r="24552" spans="1:13" ht="12.75" x14ac:dyDescent="0.2">
      <c r="A24552" s="1"/>
      <c r="B24552" s="1"/>
      <c r="E24552" s="3"/>
      <c r="M24552" s="4"/>
    </row>
    <row r="24553" spans="1:13" ht="12.75" x14ac:dyDescent="0.2">
      <c r="A24553" s="1"/>
      <c r="B24553" s="1"/>
      <c r="E24553" s="3"/>
      <c r="M24553" s="4"/>
    </row>
    <row r="24554" spans="1:13" ht="12.75" x14ac:dyDescent="0.2">
      <c r="A24554" s="1"/>
      <c r="B24554" s="1"/>
      <c r="E24554" s="3"/>
      <c r="M24554" s="4"/>
    </row>
    <row r="24555" spans="1:13" ht="12.75" x14ac:dyDescent="0.2">
      <c r="A24555" s="1"/>
      <c r="B24555" s="1"/>
      <c r="E24555" s="3"/>
      <c r="M24555" s="4"/>
    </row>
    <row r="24556" spans="1:13" ht="12.75" x14ac:dyDescent="0.2">
      <c r="A24556" s="1"/>
      <c r="B24556" s="1"/>
      <c r="E24556" s="3"/>
      <c r="M24556" s="4"/>
    </row>
    <row r="24557" spans="1:13" ht="12.75" x14ac:dyDescent="0.2">
      <c r="A24557" s="1"/>
      <c r="B24557" s="1"/>
      <c r="E24557" s="3"/>
      <c r="M24557" s="4"/>
    </row>
    <row r="24558" spans="1:13" ht="12.75" x14ac:dyDescent="0.2">
      <c r="A24558" s="1"/>
      <c r="B24558" s="1"/>
      <c r="E24558" s="3"/>
      <c r="M24558" s="4"/>
    </row>
    <row r="24559" spans="1:13" ht="12.75" x14ac:dyDescent="0.2">
      <c r="A24559" s="1"/>
      <c r="B24559" s="1"/>
      <c r="E24559" s="3"/>
      <c r="M24559" s="4"/>
    </row>
    <row r="24560" spans="1:13" ht="12.75" x14ac:dyDescent="0.2">
      <c r="A24560" s="1"/>
      <c r="B24560" s="1"/>
      <c r="E24560" s="3"/>
      <c r="M24560" s="4"/>
    </row>
    <row r="24561" spans="1:13" ht="12.75" x14ac:dyDescent="0.2">
      <c r="A24561" s="1"/>
      <c r="B24561" s="1"/>
      <c r="E24561" s="3"/>
      <c r="M24561" s="4"/>
    </row>
    <row r="24562" spans="1:13" ht="12.75" x14ac:dyDescent="0.2">
      <c r="A24562" s="1"/>
      <c r="B24562" s="1"/>
      <c r="E24562" s="3"/>
      <c r="M24562" s="4"/>
    </row>
    <row r="24563" spans="1:13" ht="12.75" x14ac:dyDescent="0.2">
      <c r="A24563" s="1"/>
      <c r="B24563" s="1"/>
      <c r="E24563" s="3"/>
      <c r="M24563" s="4"/>
    </row>
    <row r="24564" spans="1:13" ht="12.75" x14ac:dyDescent="0.2">
      <c r="A24564" s="1"/>
      <c r="B24564" s="1"/>
      <c r="E24564" s="3"/>
      <c r="M24564" s="4"/>
    </row>
    <row r="24565" spans="1:13" ht="12.75" x14ac:dyDescent="0.2">
      <c r="A24565" s="1"/>
      <c r="B24565" s="1"/>
      <c r="E24565" s="3"/>
      <c r="M24565" s="4"/>
    </row>
    <row r="24566" spans="1:13" ht="12.75" x14ac:dyDescent="0.2">
      <c r="A24566" s="1"/>
      <c r="B24566" s="1"/>
      <c r="E24566" s="3"/>
      <c r="M24566" s="4"/>
    </row>
    <row r="24567" spans="1:13" ht="12.75" x14ac:dyDescent="0.2">
      <c r="A24567" s="1"/>
      <c r="B24567" s="1"/>
      <c r="E24567" s="3"/>
      <c r="M24567" s="4"/>
    </row>
    <row r="24568" spans="1:13" ht="12.75" x14ac:dyDescent="0.2">
      <c r="A24568" s="1"/>
      <c r="B24568" s="1"/>
      <c r="E24568" s="3"/>
      <c r="M24568" s="4"/>
    </row>
    <row r="24569" spans="1:13" ht="12.75" x14ac:dyDescent="0.2">
      <c r="A24569" s="1"/>
      <c r="B24569" s="1"/>
      <c r="E24569" s="3"/>
      <c r="M24569" s="4"/>
    </row>
    <row r="24570" spans="1:13" ht="12.75" x14ac:dyDescent="0.2">
      <c r="A24570" s="1"/>
      <c r="B24570" s="1"/>
      <c r="E24570" s="3"/>
      <c r="M24570" s="4"/>
    </row>
    <row r="24571" spans="1:13" ht="12.75" x14ac:dyDescent="0.2">
      <c r="A24571" s="1"/>
      <c r="B24571" s="1"/>
      <c r="E24571" s="3"/>
      <c r="L24571" s="4"/>
      <c r="M24571" s="4"/>
    </row>
    <row r="24572" spans="1:13" ht="12.75" x14ac:dyDescent="0.2">
      <c r="A24572" s="1"/>
      <c r="B24572" s="1"/>
      <c r="E24572" s="3"/>
      <c r="M24572" s="4"/>
    </row>
    <row r="24573" spans="1:13" ht="12.75" x14ac:dyDescent="0.2">
      <c r="A24573" s="1"/>
      <c r="B24573" s="1"/>
      <c r="E24573" s="3"/>
      <c r="M24573" s="4"/>
    </row>
    <row r="24574" spans="1:13" ht="12.75" x14ac:dyDescent="0.2">
      <c r="A24574" s="1"/>
      <c r="B24574" s="1"/>
      <c r="E24574" s="3"/>
      <c r="M24574" s="4"/>
    </row>
    <row r="24575" spans="1:13" ht="12.75" x14ac:dyDescent="0.2">
      <c r="A24575" s="1"/>
      <c r="B24575" s="1"/>
      <c r="E24575" s="3"/>
      <c r="M24575" s="4"/>
    </row>
    <row r="24576" spans="1:13" ht="12.75" x14ac:dyDescent="0.2">
      <c r="A24576" s="1"/>
      <c r="B24576" s="1"/>
      <c r="E24576" s="3"/>
      <c r="M24576" s="4"/>
    </row>
    <row r="24577" spans="1:13" ht="12.75" x14ac:dyDescent="0.2">
      <c r="A24577" s="1"/>
      <c r="B24577" s="1"/>
      <c r="E24577" s="3"/>
      <c r="M24577" s="4"/>
    </row>
    <row r="24578" spans="1:13" ht="12.75" x14ac:dyDescent="0.2">
      <c r="A24578" s="1"/>
      <c r="B24578" s="1"/>
      <c r="E24578" s="3"/>
      <c r="M24578" s="4"/>
    </row>
    <row r="24579" spans="1:13" ht="12.75" x14ac:dyDescent="0.2">
      <c r="A24579" s="1"/>
      <c r="B24579" s="1"/>
      <c r="E24579" s="3"/>
      <c r="M24579" s="4"/>
    </row>
    <row r="24580" spans="1:13" ht="12.75" x14ac:dyDescent="0.2">
      <c r="A24580" s="1"/>
      <c r="B24580" s="1"/>
      <c r="E24580" s="3"/>
      <c r="L24580" s="4"/>
      <c r="M24580" s="4"/>
    </row>
    <row r="24581" spans="1:13" ht="12.75" x14ac:dyDescent="0.2">
      <c r="A24581" s="1"/>
      <c r="B24581" s="1"/>
      <c r="E24581" s="3"/>
      <c r="M24581" s="4"/>
    </row>
    <row r="24582" spans="1:13" ht="12.75" x14ac:dyDescent="0.2">
      <c r="A24582" s="1"/>
      <c r="B24582" s="1"/>
      <c r="E24582" s="3"/>
      <c r="M24582" s="4"/>
    </row>
    <row r="24583" spans="1:13" ht="12.75" x14ac:dyDescent="0.2">
      <c r="A24583" s="1"/>
      <c r="B24583" s="1"/>
      <c r="E24583" s="3"/>
      <c r="M24583" s="4"/>
    </row>
    <row r="24584" spans="1:13" ht="12.75" x14ac:dyDescent="0.2">
      <c r="A24584" s="1"/>
      <c r="B24584" s="1"/>
      <c r="E24584" s="3"/>
      <c r="M24584" s="4"/>
    </row>
    <row r="24585" spans="1:13" ht="12.75" x14ac:dyDescent="0.2">
      <c r="A24585" s="1"/>
      <c r="B24585" s="1"/>
      <c r="E24585" s="3"/>
      <c r="L24585" s="4"/>
      <c r="M24585" s="4"/>
    </row>
    <row r="24586" spans="1:13" ht="12.75" x14ac:dyDescent="0.2">
      <c r="A24586" s="1"/>
      <c r="B24586" s="1"/>
      <c r="E24586" s="3"/>
      <c r="M24586" s="4"/>
    </row>
    <row r="24587" spans="1:13" ht="12.75" x14ac:dyDescent="0.2">
      <c r="A24587" s="1"/>
      <c r="B24587" s="1"/>
      <c r="E24587" s="3"/>
      <c r="L24587" s="4"/>
      <c r="M24587" s="4"/>
    </row>
    <row r="24588" spans="1:13" ht="12.75" x14ac:dyDescent="0.2">
      <c r="A24588" s="1"/>
      <c r="B24588" s="1"/>
      <c r="E24588" s="3"/>
      <c r="L24588" s="4"/>
      <c r="M24588" s="4"/>
    </row>
    <row r="24589" spans="1:13" ht="12.75" x14ac:dyDescent="0.2">
      <c r="A24589" s="1"/>
      <c r="B24589" s="1"/>
      <c r="E24589" s="3"/>
      <c r="M24589" s="4"/>
    </row>
    <row r="24590" spans="1:13" ht="12.75" x14ac:dyDescent="0.2">
      <c r="A24590" s="1"/>
      <c r="B24590" s="1"/>
      <c r="E24590" s="3"/>
      <c r="M24590" s="4"/>
    </row>
    <row r="24591" spans="1:13" ht="12.75" x14ac:dyDescent="0.2">
      <c r="A24591" s="1"/>
      <c r="B24591" s="1"/>
      <c r="E24591" s="3"/>
      <c r="M24591" s="4"/>
    </row>
    <row r="24592" spans="1:13" ht="12.75" x14ac:dyDescent="0.2">
      <c r="A24592" s="1"/>
      <c r="B24592" s="1"/>
      <c r="E24592" s="3"/>
      <c r="M24592" s="4"/>
    </row>
    <row r="24593" spans="1:13" ht="12.75" x14ac:dyDescent="0.2">
      <c r="A24593" s="1"/>
      <c r="B24593" s="1"/>
      <c r="E24593" s="3"/>
      <c r="M24593" s="4"/>
    </row>
    <row r="24594" spans="1:13" ht="12.75" x14ac:dyDescent="0.2">
      <c r="A24594" s="1"/>
      <c r="B24594" s="1"/>
      <c r="E24594" s="3"/>
      <c r="M24594" s="4"/>
    </row>
    <row r="24595" spans="1:13" ht="12.75" x14ac:dyDescent="0.2">
      <c r="A24595" s="1"/>
      <c r="B24595" s="1"/>
      <c r="E24595" s="3"/>
      <c r="M24595" s="4"/>
    </row>
    <row r="24596" spans="1:13" ht="12.75" x14ac:dyDescent="0.2">
      <c r="A24596" s="1"/>
      <c r="B24596" s="1"/>
      <c r="E24596" s="3"/>
      <c r="M24596" s="4"/>
    </row>
    <row r="24597" spans="1:13" ht="12.75" x14ac:dyDescent="0.2">
      <c r="A24597" s="1"/>
      <c r="B24597" s="1"/>
      <c r="E24597" s="3"/>
      <c r="M24597" s="4"/>
    </row>
    <row r="24598" spans="1:13" ht="12.75" x14ac:dyDescent="0.2">
      <c r="A24598" s="1"/>
      <c r="B24598" s="1"/>
      <c r="E24598" s="3"/>
      <c r="M24598" s="4"/>
    </row>
    <row r="24599" spans="1:13" ht="12.75" x14ac:dyDescent="0.2">
      <c r="A24599" s="1"/>
      <c r="B24599" s="1"/>
      <c r="E24599" s="3"/>
      <c r="M24599" s="4"/>
    </row>
    <row r="24600" spans="1:13" ht="12.75" x14ac:dyDescent="0.2">
      <c r="A24600" s="1"/>
      <c r="B24600" s="1"/>
      <c r="E24600" s="3"/>
      <c r="M24600" s="4"/>
    </row>
    <row r="24601" spans="1:13" ht="12.75" x14ac:dyDescent="0.2">
      <c r="A24601" s="1"/>
      <c r="B24601" s="1"/>
      <c r="E24601" s="3"/>
      <c r="M24601" s="4"/>
    </row>
    <row r="24602" spans="1:13" ht="12.75" x14ac:dyDescent="0.2">
      <c r="A24602" s="1"/>
      <c r="B24602" s="1"/>
      <c r="E24602" s="3"/>
      <c r="M24602" s="4"/>
    </row>
    <row r="24603" spans="1:13" ht="12.75" x14ac:dyDescent="0.2">
      <c r="A24603" s="1"/>
      <c r="B24603" s="1"/>
      <c r="E24603" s="3"/>
      <c r="M24603" s="4"/>
    </row>
    <row r="24604" spans="1:13" ht="12.75" x14ac:dyDescent="0.2">
      <c r="A24604" s="1"/>
      <c r="B24604" s="1"/>
      <c r="E24604" s="3"/>
      <c r="M24604" s="4"/>
    </row>
    <row r="24605" spans="1:13" ht="12.75" x14ac:dyDescent="0.2">
      <c r="A24605" s="1"/>
      <c r="B24605" s="1"/>
      <c r="E24605" s="3"/>
      <c r="M24605" s="4"/>
    </row>
    <row r="24606" spans="1:13" ht="12.75" x14ac:dyDescent="0.2">
      <c r="A24606" s="1"/>
      <c r="B24606" s="1"/>
      <c r="E24606" s="3"/>
      <c r="M24606" s="4"/>
    </row>
    <row r="24607" spans="1:13" ht="12.75" x14ac:dyDescent="0.2">
      <c r="A24607" s="1"/>
      <c r="B24607" s="1"/>
      <c r="E24607" s="3"/>
      <c r="M24607" s="4"/>
    </row>
    <row r="24608" spans="1:13" ht="12.75" x14ac:dyDescent="0.2">
      <c r="A24608" s="1"/>
      <c r="B24608" s="1"/>
      <c r="E24608" s="3"/>
      <c r="M24608" s="4"/>
    </row>
    <row r="24609" spans="1:13" ht="12.75" x14ac:dyDescent="0.2">
      <c r="A24609" s="1"/>
      <c r="B24609" s="1"/>
      <c r="E24609" s="3"/>
      <c r="M24609" s="4"/>
    </row>
    <row r="24610" spans="1:13" ht="12.75" x14ac:dyDescent="0.2">
      <c r="A24610" s="1"/>
      <c r="B24610" s="1"/>
      <c r="E24610" s="3"/>
      <c r="L24610" s="4"/>
      <c r="M24610" s="4"/>
    </row>
    <row r="24611" spans="1:13" ht="12.75" x14ac:dyDescent="0.2">
      <c r="A24611" s="1"/>
      <c r="B24611" s="1"/>
      <c r="E24611" s="3"/>
      <c r="L24611" s="4"/>
      <c r="M24611" s="4"/>
    </row>
    <row r="24612" spans="1:13" ht="12.75" x14ac:dyDescent="0.2">
      <c r="A24612" s="1"/>
      <c r="B24612" s="1"/>
      <c r="E24612" s="3"/>
      <c r="L24612" s="4"/>
      <c r="M24612" s="4"/>
    </row>
    <row r="24613" spans="1:13" ht="12.75" x14ac:dyDescent="0.2">
      <c r="A24613" s="1"/>
      <c r="B24613" s="1"/>
      <c r="E24613" s="3"/>
      <c r="L24613" s="4"/>
      <c r="M24613" s="4"/>
    </row>
    <row r="24614" spans="1:13" ht="12.75" x14ac:dyDescent="0.2">
      <c r="A24614" s="1"/>
      <c r="B24614" s="1"/>
      <c r="E24614" s="3"/>
      <c r="M24614" s="4"/>
    </row>
    <row r="24615" spans="1:13" ht="12.75" x14ac:dyDescent="0.2">
      <c r="A24615" s="1"/>
      <c r="B24615" s="1"/>
      <c r="E24615" s="3"/>
      <c r="M24615" s="4"/>
    </row>
    <row r="24616" spans="1:13" ht="12.75" x14ac:dyDescent="0.2">
      <c r="A24616" s="1"/>
      <c r="B24616" s="1"/>
      <c r="E24616" s="3"/>
      <c r="M24616" s="4"/>
    </row>
    <row r="24617" spans="1:13" ht="12.75" x14ac:dyDescent="0.2">
      <c r="A24617" s="1"/>
      <c r="B24617" s="1"/>
      <c r="E24617" s="3"/>
      <c r="M24617" s="4"/>
    </row>
    <row r="24618" spans="1:13" ht="12.75" x14ac:dyDescent="0.2">
      <c r="A24618" s="1"/>
      <c r="B24618" s="1"/>
      <c r="E24618" s="3"/>
      <c r="M24618" s="4"/>
    </row>
    <row r="24619" spans="1:13" ht="12.75" x14ac:dyDescent="0.2">
      <c r="A24619" s="1"/>
      <c r="B24619" s="1"/>
      <c r="E24619" s="3"/>
      <c r="M24619" s="4"/>
    </row>
    <row r="24620" spans="1:13" ht="12.75" x14ac:dyDescent="0.2">
      <c r="A24620" s="1"/>
      <c r="B24620" s="1"/>
      <c r="E24620" s="3"/>
      <c r="L24620" s="4"/>
      <c r="M24620" s="4"/>
    </row>
    <row r="24621" spans="1:13" ht="12.75" x14ac:dyDescent="0.2">
      <c r="A24621" s="1"/>
      <c r="B24621" s="1"/>
      <c r="E24621" s="3"/>
      <c r="L24621" s="4"/>
      <c r="M24621" s="4"/>
    </row>
    <row r="24622" spans="1:13" ht="12.75" x14ac:dyDescent="0.2">
      <c r="A24622" s="1"/>
      <c r="B24622" s="1"/>
      <c r="E24622" s="3"/>
      <c r="L24622" s="4"/>
      <c r="M24622" s="4"/>
    </row>
    <row r="24623" spans="1:13" ht="12.75" x14ac:dyDescent="0.2">
      <c r="A24623" s="1"/>
      <c r="B24623" s="1"/>
      <c r="E24623" s="3"/>
      <c r="M24623" s="4"/>
    </row>
    <row r="24624" spans="1:13" ht="12.75" x14ac:dyDescent="0.2">
      <c r="A24624" s="1"/>
      <c r="B24624" s="1"/>
      <c r="E24624" s="3"/>
      <c r="M24624" s="4"/>
    </row>
    <row r="24625" spans="1:13" ht="12.75" x14ac:dyDescent="0.2">
      <c r="A24625" s="1"/>
      <c r="B24625" s="1"/>
      <c r="E24625" s="3"/>
      <c r="M24625" s="4"/>
    </row>
    <row r="24626" spans="1:13" ht="12.75" x14ac:dyDescent="0.2">
      <c r="A24626" s="1"/>
      <c r="B24626" s="1"/>
      <c r="E24626" s="3"/>
      <c r="L24626" s="4"/>
      <c r="M24626" s="4"/>
    </row>
    <row r="24627" spans="1:13" ht="12.75" x14ac:dyDescent="0.2">
      <c r="A24627" s="1"/>
      <c r="B24627" s="1"/>
      <c r="E24627" s="3"/>
      <c r="L24627" s="4"/>
      <c r="M24627" s="4"/>
    </row>
    <row r="24628" spans="1:13" ht="12.75" x14ac:dyDescent="0.2">
      <c r="A24628" s="1"/>
      <c r="B24628" s="1"/>
      <c r="E24628" s="3"/>
      <c r="M24628" s="4"/>
    </row>
    <row r="24629" spans="1:13" ht="12.75" x14ac:dyDescent="0.2">
      <c r="A24629" s="1"/>
      <c r="B24629" s="1"/>
      <c r="E24629" s="3"/>
      <c r="L24629" s="4"/>
      <c r="M24629" s="4"/>
    </row>
    <row r="24630" spans="1:13" ht="12.75" x14ac:dyDescent="0.2">
      <c r="A24630" s="1"/>
      <c r="B24630" s="1"/>
      <c r="E24630" s="3"/>
      <c r="M24630" s="4"/>
    </row>
    <row r="24631" spans="1:13" ht="12.75" x14ac:dyDescent="0.2">
      <c r="A24631" s="1"/>
      <c r="B24631" s="1"/>
      <c r="E24631" s="3"/>
      <c r="M24631" s="4"/>
    </row>
    <row r="24632" spans="1:13" ht="12.75" x14ac:dyDescent="0.2">
      <c r="A24632" s="1"/>
      <c r="B24632" s="1"/>
      <c r="E24632" s="3"/>
      <c r="M24632" s="4"/>
    </row>
    <row r="24633" spans="1:13" ht="12.75" x14ac:dyDescent="0.2">
      <c r="A24633" s="1"/>
      <c r="B24633" s="1"/>
      <c r="E24633" s="3"/>
      <c r="M24633" s="4"/>
    </row>
    <row r="24634" spans="1:13" ht="12.75" x14ac:dyDescent="0.2">
      <c r="A24634" s="1"/>
      <c r="B24634" s="1"/>
      <c r="E24634" s="3"/>
      <c r="M24634" s="4"/>
    </row>
    <row r="24635" spans="1:13" ht="12.75" x14ac:dyDescent="0.2">
      <c r="A24635" s="1"/>
      <c r="B24635" s="1"/>
      <c r="E24635" s="3"/>
      <c r="M24635" s="4"/>
    </row>
    <row r="24636" spans="1:13" ht="12.75" x14ac:dyDescent="0.2">
      <c r="A24636" s="1"/>
      <c r="B24636" s="1"/>
      <c r="E24636" s="3"/>
      <c r="M24636" s="4"/>
    </row>
    <row r="24637" spans="1:13" ht="12.75" x14ac:dyDescent="0.2">
      <c r="A24637" s="1"/>
      <c r="B24637" s="1"/>
      <c r="E24637" s="3"/>
      <c r="M24637" s="4"/>
    </row>
    <row r="24638" spans="1:13" ht="12.75" x14ac:dyDescent="0.2">
      <c r="A24638" s="1"/>
      <c r="B24638" s="1"/>
      <c r="E24638" s="3"/>
      <c r="M24638" s="4"/>
    </row>
    <row r="24639" spans="1:13" ht="12.75" x14ac:dyDescent="0.2">
      <c r="A24639" s="1"/>
      <c r="B24639" s="1"/>
      <c r="E24639" s="3"/>
      <c r="M24639" s="4"/>
    </row>
    <row r="24640" spans="1:13" ht="12.75" x14ac:dyDescent="0.2">
      <c r="A24640" s="1"/>
      <c r="B24640" s="1"/>
      <c r="E24640" s="3"/>
      <c r="M24640" s="4"/>
    </row>
    <row r="24641" spans="1:13" ht="12.75" x14ac:dyDescent="0.2">
      <c r="A24641" s="1"/>
      <c r="B24641" s="1"/>
      <c r="E24641" s="3"/>
      <c r="M24641" s="4"/>
    </row>
    <row r="24642" spans="1:13" ht="12.75" x14ac:dyDescent="0.2">
      <c r="A24642" s="1"/>
      <c r="B24642" s="1"/>
      <c r="E24642" s="3"/>
      <c r="M24642" s="4"/>
    </row>
    <row r="24643" spans="1:13" ht="12.75" x14ac:dyDescent="0.2">
      <c r="A24643" s="1"/>
      <c r="B24643" s="1"/>
      <c r="E24643" s="3"/>
      <c r="M24643" s="4"/>
    </row>
    <row r="24644" spans="1:13" ht="12.75" x14ac:dyDescent="0.2">
      <c r="A24644" s="1"/>
      <c r="B24644" s="1"/>
      <c r="E24644" s="3"/>
      <c r="M24644" s="4"/>
    </row>
    <row r="24645" spans="1:13" ht="12.75" x14ac:dyDescent="0.2">
      <c r="A24645" s="1"/>
      <c r="B24645" s="1"/>
      <c r="E24645" s="3"/>
      <c r="M24645" s="4"/>
    </row>
    <row r="24646" spans="1:13" ht="12.75" x14ac:dyDescent="0.2">
      <c r="A24646" s="1"/>
      <c r="B24646" s="1"/>
      <c r="E24646" s="3"/>
      <c r="M24646" s="4"/>
    </row>
    <row r="24647" spans="1:13" ht="12.75" x14ac:dyDescent="0.2">
      <c r="A24647" s="1"/>
      <c r="B24647" s="1"/>
      <c r="E24647" s="3"/>
      <c r="M24647" s="4"/>
    </row>
    <row r="24648" spans="1:13" ht="12.75" x14ac:dyDescent="0.2">
      <c r="A24648" s="1"/>
      <c r="B24648" s="1"/>
      <c r="E24648" s="3"/>
      <c r="M24648" s="4"/>
    </row>
    <row r="24649" spans="1:13" ht="12.75" x14ac:dyDescent="0.2">
      <c r="A24649" s="1"/>
      <c r="B24649" s="1"/>
      <c r="E24649" s="3"/>
      <c r="M24649" s="4"/>
    </row>
    <row r="24650" spans="1:13" ht="12.75" x14ac:dyDescent="0.2">
      <c r="A24650" s="1"/>
      <c r="B24650" s="1"/>
      <c r="E24650" s="3"/>
      <c r="M24650" s="4"/>
    </row>
    <row r="24651" spans="1:13" ht="12.75" x14ac:dyDescent="0.2">
      <c r="A24651" s="1"/>
      <c r="B24651" s="1"/>
      <c r="E24651" s="3"/>
      <c r="M24651" s="4"/>
    </row>
    <row r="24652" spans="1:13" ht="12.75" x14ac:dyDescent="0.2">
      <c r="A24652" s="1"/>
      <c r="B24652" s="1"/>
      <c r="E24652" s="3"/>
      <c r="M24652" s="4"/>
    </row>
    <row r="24653" spans="1:13" ht="12.75" x14ac:dyDescent="0.2">
      <c r="A24653" s="1"/>
      <c r="B24653" s="1"/>
      <c r="E24653" s="3"/>
      <c r="M24653" s="4"/>
    </row>
    <row r="24654" spans="1:13" ht="12.75" x14ac:dyDescent="0.2">
      <c r="A24654" s="1"/>
      <c r="B24654" s="1"/>
      <c r="E24654" s="3"/>
      <c r="L24654" s="4"/>
      <c r="M24654" s="4"/>
    </row>
    <row r="24655" spans="1:13" ht="12.75" x14ac:dyDescent="0.2">
      <c r="A24655" s="1"/>
      <c r="B24655" s="1"/>
      <c r="E24655" s="3"/>
      <c r="M24655" s="4"/>
    </row>
    <row r="24656" spans="1:13" ht="12.75" x14ac:dyDescent="0.2">
      <c r="A24656" s="1"/>
      <c r="B24656" s="1"/>
      <c r="E24656" s="3"/>
      <c r="M24656" s="4"/>
    </row>
    <row r="24657" spans="1:13" ht="12.75" x14ac:dyDescent="0.2">
      <c r="A24657" s="1"/>
      <c r="B24657" s="1"/>
      <c r="E24657" s="3"/>
      <c r="M24657" s="4"/>
    </row>
    <row r="24658" spans="1:13" ht="12.75" x14ac:dyDescent="0.2">
      <c r="A24658" s="1"/>
      <c r="B24658" s="1"/>
      <c r="E24658" s="3"/>
      <c r="M24658" s="4"/>
    </row>
    <row r="24659" spans="1:13" ht="12.75" x14ac:dyDescent="0.2">
      <c r="A24659" s="1"/>
      <c r="B24659" s="1"/>
      <c r="E24659" s="3"/>
      <c r="M24659" s="4"/>
    </row>
    <row r="24660" spans="1:13" ht="12.75" x14ac:dyDescent="0.2">
      <c r="A24660" s="1"/>
      <c r="B24660" s="1"/>
      <c r="E24660" s="3"/>
      <c r="M24660" s="4"/>
    </row>
    <row r="24661" spans="1:13" ht="12.75" x14ac:dyDescent="0.2">
      <c r="A24661" s="1"/>
      <c r="B24661" s="1"/>
      <c r="E24661" s="3"/>
      <c r="M24661" s="4"/>
    </row>
    <row r="24662" spans="1:13" ht="12.75" x14ac:dyDescent="0.2">
      <c r="A24662" s="1"/>
      <c r="B24662" s="1"/>
      <c r="E24662" s="3"/>
      <c r="M24662" s="4"/>
    </row>
    <row r="24663" spans="1:13" ht="12.75" x14ac:dyDescent="0.2">
      <c r="A24663" s="1"/>
      <c r="B24663" s="1"/>
      <c r="E24663" s="3"/>
      <c r="M24663" s="4"/>
    </row>
    <row r="24664" spans="1:13" ht="12.75" x14ac:dyDescent="0.2">
      <c r="A24664" s="1"/>
      <c r="B24664" s="1"/>
      <c r="E24664" s="3"/>
      <c r="M24664" s="4"/>
    </row>
    <row r="24665" spans="1:13" ht="12.75" x14ac:dyDescent="0.2">
      <c r="A24665" s="1"/>
      <c r="B24665" s="1"/>
      <c r="E24665" s="3"/>
      <c r="M24665" s="4"/>
    </row>
    <row r="24666" spans="1:13" ht="12.75" x14ac:dyDescent="0.2">
      <c r="A24666" s="1"/>
      <c r="B24666" s="1"/>
      <c r="E24666" s="3"/>
      <c r="M24666" s="4"/>
    </row>
    <row r="24667" spans="1:13" ht="12.75" x14ac:dyDescent="0.2">
      <c r="A24667" s="1"/>
      <c r="B24667" s="1"/>
      <c r="E24667" s="3"/>
      <c r="M24667" s="4"/>
    </row>
    <row r="24668" spans="1:13" ht="12.75" x14ac:dyDescent="0.2">
      <c r="A24668" s="1"/>
      <c r="B24668" s="1"/>
      <c r="E24668" s="3"/>
      <c r="M24668" s="4"/>
    </row>
    <row r="24669" spans="1:13" ht="12.75" x14ac:dyDescent="0.2">
      <c r="A24669" s="1"/>
      <c r="B24669" s="1"/>
      <c r="E24669" s="3"/>
      <c r="M24669" s="4"/>
    </row>
    <row r="24670" spans="1:13" ht="12.75" x14ac:dyDescent="0.2">
      <c r="A24670" s="1"/>
      <c r="B24670" s="1"/>
      <c r="E24670" s="3"/>
      <c r="M24670" s="4"/>
    </row>
    <row r="24671" spans="1:13" ht="12.75" x14ac:dyDescent="0.2">
      <c r="A24671" s="1"/>
      <c r="B24671" s="1"/>
      <c r="E24671" s="3"/>
      <c r="M24671" s="4"/>
    </row>
    <row r="24672" spans="1:13" ht="12.75" x14ac:dyDescent="0.2">
      <c r="A24672" s="1"/>
      <c r="B24672" s="1"/>
      <c r="E24672" s="3"/>
      <c r="M24672" s="4"/>
    </row>
    <row r="24673" spans="1:13" ht="12.75" x14ac:dyDescent="0.2">
      <c r="A24673" s="1"/>
      <c r="B24673" s="1"/>
      <c r="E24673" s="3"/>
      <c r="M24673" s="4"/>
    </row>
    <row r="24674" spans="1:13" ht="12.75" x14ac:dyDescent="0.2">
      <c r="A24674" s="1"/>
      <c r="B24674" s="1"/>
      <c r="E24674" s="3"/>
      <c r="M24674" s="4"/>
    </row>
    <row r="24675" spans="1:13" ht="12.75" x14ac:dyDescent="0.2">
      <c r="A24675" s="1"/>
      <c r="B24675" s="1"/>
      <c r="E24675" s="3"/>
      <c r="M24675" s="4"/>
    </row>
    <row r="24676" spans="1:13" ht="12.75" x14ac:dyDescent="0.2">
      <c r="A24676" s="1"/>
      <c r="B24676" s="1"/>
      <c r="E24676" s="3"/>
      <c r="M24676" s="4"/>
    </row>
    <row r="24677" spans="1:13" ht="12.75" x14ac:dyDescent="0.2">
      <c r="A24677" s="1"/>
      <c r="B24677" s="1"/>
      <c r="E24677" s="3"/>
      <c r="M24677" s="4"/>
    </row>
    <row r="24678" spans="1:13" ht="12.75" x14ac:dyDescent="0.2">
      <c r="A24678" s="1"/>
      <c r="B24678" s="1"/>
      <c r="E24678" s="3"/>
      <c r="M24678" s="4"/>
    </row>
    <row r="24679" spans="1:13" ht="12.75" x14ac:dyDescent="0.2">
      <c r="A24679" s="1"/>
      <c r="B24679" s="1"/>
      <c r="E24679" s="3"/>
      <c r="L24679" s="4"/>
      <c r="M24679" s="4"/>
    </row>
    <row r="24680" spans="1:13" ht="12.75" x14ac:dyDescent="0.2">
      <c r="A24680" s="1"/>
      <c r="B24680" s="1"/>
      <c r="E24680" s="3"/>
      <c r="L24680" s="4"/>
      <c r="M24680" s="4"/>
    </row>
    <row r="24681" spans="1:13" ht="12.75" x14ac:dyDescent="0.2">
      <c r="A24681" s="1"/>
      <c r="B24681" s="1"/>
      <c r="E24681" s="3"/>
      <c r="M24681" s="4"/>
    </row>
    <row r="24682" spans="1:13" ht="12.75" x14ac:dyDescent="0.2">
      <c r="A24682" s="1"/>
      <c r="B24682" s="1"/>
      <c r="E24682" s="3"/>
      <c r="M24682" s="4"/>
    </row>
    <row r="24683" spans="1:13" ht="12.75" x14ac:dyDescent="0.2">
      <c r="A24683" s="1"/>
      <c r="B24683" s="1"/>
      <c r="E24683" s="3"/>
      <c r="M24683" s="4"/>
    </row>
    <row r="24684" spans="1:13" ht="12.75" x14ac:dyDescent="0.2">
      <c r="A24684" s="1"/>
      <c r="B24684" s="1"/>
      <c r="E24684" s="3"/>
      <c r="M24684" s="4"/>
    </row>
    <row r="24685" spans="1:13" ht="12.75" x14ac:dyDescent="0.2">
      <c r="A24685" s="1"/>
      <c r="B24685" s="1"/>
      <c r="E24685" s="3"/>
      <c r="M24685" s="4"/>
    </row>
    <row r="24686" spans="1:13" ht="12.75" x14ac:dyDescent="0.2">
      <c r="A24686" s="1"/>
      <c r="B24686" s="1"/>
      <c r="E24686" s="3"/>
      <c r="M24686" s="4"/>
    </row>
    <row r="24687" spans="1:13" ht="12.75" x14ac:dyDescent="0.2">
      <c r="A24687" s="1"/>
      <c r="B24687" s="1"/>
      <c r="E24687" s="3"/>
      <c r="M24687" s="4"/>
    </row>
    <row r="24688" spans="1:13" ht="12.75" x14ac:dyDescent="0.2">
      <c r="A24688" s="1"/>
      <c r="B24688" s="1"/>
      <c r="E24688" s="3"/>
      <c r="M24688" s="4"/>
    </row>
    <row r="24689" spans="1:13" ht="12.75" x14ac:dyDescent="0.2">
      <c r="A24689" s="1"/>
      <c r="B24689" s="1"/>
      <c r="E24689" s="3"/>
      <c r="M24689" s="4"/>
    </row>
    <row r="24690" spans="1:13" ht="12.75" x14ac:dyDescent="0.2">
      <c r="A24690" s="1"/>
      <c r="B24690" s="1"/>
      <c r="E24690" s="3"/>
      <c r="M24690" s="4"/>
    </row>
    <row r="24691" spans="1:13" ht="12.75" x14ac:dyDescent="0.2">
      <c r="A24691" s="1"/>
      <c r="B24691" s="1"/>
      <c r="E24691" s="3"/>
      <c r="M24691" s="4"/>
    </row>
    <row r="24692" spans="1:13" ht="12.75" x14ac:dyDescent="0.2">
      <c r="A24692" s="1"/>
      <c r="B24692" s="1"/>
      <c r="E24692" s="3"/>
      <c r="M24692" s="4"/>
    </row>
    <row r="24693" spans="1:13" ht="12.75" x14ac:dyDescent="0.2">
      <c r="A24693" s="1"/>
      <c r="B24693" s="1"/>
      <c r="E24693" s="3"/>
      <c r="M24693" s="4"/>
    </row>
    <row r="24694" spans="1:13" ht="12.75" x14ac:dyDescent="0.2">
      <c r="A24694" s="1"/>
      <c r="B24694" s="1"/>
      <c r="E24694" s="3"/>
      <c r="M24694" s="4"/>
    </row>
    <row r="24695" spans="1:13" ht="12.75" x14ac:dyDescent="0.2">
      <c r="A24695" s="1"/>
      <c r="B24695" s="1"/>
      <c r="E24695" s="3"/>
      <c r="M24695" s="4"/>
    </row>
    <row r="24696" spans="1:13" ht="12.75" x14ac:dyDescent="0.2">
      <c r="A24696" s="1"/>
      <c r="B24696" s="1"/>
      <c r="E24696" s="3"/>
      <c r="M24696" s="4"/>
    </row>
    <row r="24697" spans="1:13" ht="12.75" x14ac:dyDescent="0.2">
      <c r="A24697" s="1"/>
      <c r="B24697" s="1"/>
      <c r="E24697" s="3"/>
      <c r="M24697" s="4"/>
    </row>
    <row r="24698" spans="1:13" ht="12.75" x14ac:dyDescent="0.2">
      <c r="A24698" s="1"/>
      <c r="B24698" s="1"/>
      <c r="E24698" s="3"/>
      <c r="M24698" s="4"/>
    </row>
    <row r="24699" spans="1:13" ht="12.75" x14ac:dyDescent="0.2">
      <c r="A24699" s="1"/>
      <c r="B24699" s="1"/>
      <c r="E24699" s="3"/>
      <c r="M24699" s="4"/>
    </row>
    <row r="24700" spans="1:13" ht="12.75" x14ac:dyDescent="0.2">
      <c r="A24700" s="1"/>
      <c r="B24700" s="1"/>
      <c r="E24700" s="3"/>
      <c r="M24700" s="4"/>
    </row>
    <row r="24701" spans="1:13" ht="12.75" x14ac:dyDescent="0.2">
      <c r="A24701" s="1"/>
      <c r="B24701" s="1"/>
      <c r="E24701" s="3"/>
      <c r="M24701" s="4"/>
    </row>
    <row r="24702" spans="1:13" ht="12.75" x14ac:dyDescent="0.2">
      <c r="A24702" s="1"/>
      <c r="B24702" s="1"/>
      <c r="E24702" s="3"/>
      <c r="M24702" s="4"/>
    </row>
    <row r="24703" spans="1:13" ht="12.75" x14ac:dyDescent="0.2">
      <c r="A24703" s="1"/>
      <c r="B24703" s="1"/>
      <c r="E24703" s="3"/>
      <c r="L24703" s="4"/>
      <c r="M24703" s="4"/>
    </row>
    <row r="24704" spans="1:13" ht="12.75" x14ac:dyDescent="0.2">
      <c r="A24704" s="1"/>
      <c r="B24704" s="1"/>
      <c r="E24704" s="3"/>
      <c r="M24704" s="4"/>
    </row>
    <row r="24705" spans="1:13" ht="12.75" x14ac:dyDescent="0.2">
      <c r="A24705" s="1"/>
      <c r="B24705" s="1"/>
      <c r="E24705" s="3"/>
      <c r="M24705" s="4"/>
    </row>
    <row r="24706" spans="1:13" ht="12.75" x14ac:dyDescent="0.2">
      <c r="A24706" s="1"/>
      <c r="B24706" s="1"/>
      <c r="E24706" s="3"/>
      <c r="M24706" s="4"/>
    </row>
    <row r="24707" spans="1:13" ht="12.75" x14ac:dyDescent="0.2">
      <c r="A24707" s="1"/>
      <c r="B24707" s="1"/>
      <c r="E24707" s="3"/>
      <c r="L24707" s="4"/>
      <c r="M24707" s="4"/>
    </row>
    <row r="24708" spans="1:13" ht="12.75" x14ac:dyDescent="0.2">
      <c r="A24708" s="1"/>
      <c r="B24708" s="1"/>
      <c r="E24708" s="3"/>
      <c r="L24708" s="4"/>
      <c r="M24708" s="4"/>
    </row>
    <row r="24709" spans="1:13" ht="12.75" x14ac:dyDescent="0.2">
      <c r="A24709" s="1"/>
      <c r="B24709" s="1"/>
      <c r="E24709" s="3"/>
      <c r="M24709" s="4"/>
    </row>
    <row r="24710" spans="1:13" ht="12.75" x14ac:dyDescent="0.2">
      <c r="A24710" s="1"/>
      <c r="B24710" s="1"/>
      <c r="E24710" s="3"/>
      <c r="M24710" s="4"/>
    </row>
    <row r="24711" spans="1:13" ht="12.75" x14ac:dyDescent="0.2">
      <c r="A24711" s="1"/>
      <c r="B24711" s="1"/>
      <c r="E24711" s="3"/>
      <c r="M24711" s="4"/>
    </row>
    <row r="24712" spans="1:13" ht="12.75" x14ac:dyDescent="0.2">
      <c r="A24712" s="1"/>
      <c r="B24712" s="1"/>
      <c r="E24712" s="3"/>
      <c r="M24712" s="4"/>
    </row>
    <row r="24713" spans="1:13" ht="12.75" x14ac:dyDescent="0.2">
      <c r="A24713" s="1"/>
      <c r="B24713" s="1"/>
      <c r="E24713" s="3"/>
      <c r="M24713" s="4"/>
    </row>
    <row r="24714" spans="1:13" ht="12.75" x14ac:dyDescent="0.2">
      <c r="A24714" s="1"/>
      <c r="B24714" s="1"/>
      <c r="E24714" s="3"/>
      <c r="M24714" s="4"/>
    </row>
    <row r="24715" spans="1:13" ht="12.75" x14ac:dyDescent="0.2">
      <c r="A24715" s="1"/>
      <c r="B24715" s="1"/>
      <c r="E24715" s="3"/>
      <c r="M24715" s="4"/>
    </row>
    <row r="24716" spans="1:13" ht="12.75" x14ac:dyDescent="0.2">
      <c r="A24716" s="1"/>
      <c r="B24716" s="1"/>
      <c r="E24716" s="3"/>
      <c r="M24716" s="4"/>
    </row>
    <row r="24717" spans="1:13" ht="12.75" x14ac:dyDescent="0.2">
      <c r="A24717" s="1"/>
      <c r="B24717" s="1"/>
      <c r="E24717" s="3"/>
      <c r="M24717" s="4"/>
    </row>
    <row r="24718" spans="1:13" ht="12.75" x14ac:dyDescent="0.2">
      <c r="A24718" s="1"/>
      <c r="B24718" s="1"/>
      <c r="E24718" s="3"/>
      <c r="M24718" s="4"/>
    </row>
    <row r="24719" spans="1:13" ht="12.75" x14ac:dyDescent="0.2">
      <c r="A24719" s="1"/>
      <c r="B24719" s="1"/>
      <c r="E24719" s="3"/>
      <c r="M24719" s="4"/>
    </row>
    <row r="24720" spans="1:13" ht="12.75" x14ac:dyDescent="0.2">
      <c r="A24720" s="1"/>
      <c r="B24720" s="1"/>
      <c r="E24720" s="3"/>
      <c r="M24720" s="4"/>
    </row>
    <row r="24721" spans="1:13" ht="12.75" x14ac:dyDescent="0.2">
      <c r="A24721" s="1"/>
      <c r="B24721" s="1"/>
      <c r="E24721" s="3"/>
      <c r="M24721" s="4"/>
    </row>
    <row r="24722" spans="1:13" ht="12.75" x14ac:dyDescent="0.2">
      <c r="A24722" s="1"/>
      <c r="B24722" s="1"/>
      <c r="E24722" s="3"/>
      <c r="M24722" s="4"/>
    </row>
    <row r="24723" spans="1:13" ht="12.75" x14ac:dyDescent="0.2">
      <c r="A24723" s="1"/>
      <c r="B24723" s="1"/>
      <c r="E24723" s="3"/>
      <c r="M24723" s="4"/>
    </row>
    <row r="24724" spans="1:13" ht="12.75" x14ac:dyDescent="0.2">
      <c r="A24724" s="1"/>
      <c r="B24724" s="1"/>
      <c r="E24724" s="3"/>
      <c r="M24724" s="4"/>
    </row>
    <row r="24725" spans="1:13" ht="12.75" x14ac:dyDescent="0.2">
      <c r="A24725" s="1"/>
      <c r="B24725" s="1"/>
      <c r="E24725" s="3"/>
      <c r="M24725" s="4"/>
    </row>
    <row r="24726" spans="1:13" ht="12.75" x14ac:dyDescent="0.2">
      <c r="A24726" s="1"/>
      <c r="B24726" s="1"/>
      <c r="E24726" s="3"/>
      <c r="M24726" s="4"/>
    </row>
    <row r="24727" spans="1:13" ht="12.75" x14ac:dyDescent="0.2">
      <c r="A24727" s="1"/>
      <c r="B24727" s="1"/>
      <c r="E24727" s="3"/>
      <c r="M24727" s="4"/>
    </row>
    <row r="24728" spans="1:13" ht="12.75" x14ac:dyDescent="0.2">
      <c r="A24728" s="1"/>
      <c r="B24728" s="1"/>
      <c r="E24728" s="3"/>
      <c r="M24728" s="4"/>
    </row>
    <row r="24729" spans="1:13" ht="12.75" x14ac:dyDescent="0.2">
      <c r="A24729" s="1"/>
      <c r="B24729" s="1"/>
      <c r="E24729" s="3"/>
      <c r="M24729" s="4"/>
    </row>
    <row r="24730" spans="1:13" ht="12.75" x14ac:dyDescent="0.2">
      <c r="A24730" s="1"/>
      <c r="B24730" s="1"/>
      <c r="E24730" s="3"/>
      <c r="M24730" s="4"/>
    </row>
    <row r="24731" spans="1:13" ht="12.75" x14ac:dyDescent="0.2">
      <c r="A24731" s="1"/>
      <c r="B24731" s="1"/>
      <c r="E24731" s="3"/>
      <c r="M24731" s="4"/>
    </row>
    <row r="24732" spans="1:13" ht="12.75" x14ac:dyDescent="0.2">
      <c r="A24732" s="1"/>
      <c r="B24732" s="1"/>
      <c r="E24732" s="3"/>
      <c r="M24732" s="4"/>
    </row>
    <row r="24733" spans="1:13" ht="12.75" x14ac:dyDescent="0.2">
      <c r="A24733" s="1"/>
      <c r="B24733" s="1"/>
      <c r="E24733" s="3"/>
      <c r="M24733" s="4"/>
    </row>
    <row r="24734" spans="1:13" ht="12.75" x14ac:dyDescent="0.2">
      <c r="A24734" s="1"/>
      <c r="B24734" s="1"/>
      <c r="E24734" s="3"/>
      <c r="M24734" s="4"/>
    </row>
    <row r="24735" spans="1:13" ht="12.75" x14ac:dyDescent="0.2">
      <c r="A24735" s="1"/>
      <c r="B24735" s="1"/>
      <c r="E24735" s="3"/>
      <c r="L24735" s="4"/>
      <c r="M24735" s="4"/>
    </row>
    <row r="24736" spans="1:13" ht="12.75" x14ac:dyDescent="0.2">
      <c r="A24736" s="1"/>
      <c r="B24736" s="1"/>
      <c r="E24736" s="3"/>
      <c r="M24736" s="4"/>
    </row>
    <row r="24737" spans="1:13" ht="12.75" x14ac:dyDescent="0.2">
      <c r="A24737" s="1"/>
      <c r="B24737" s="1"/>
      <c r="E24737" s="3"/>
      <c r="M24737" s="4"/>
    </row>
    <row r="24738" spans="1:13" ht="12.75" x14ac:dyDescent="0.2">
      <c r="A24738" s="1"/>
      <c r="B24738" s="1"/>
      <c r="E24738" s="3"/>
      <c r="M24738" s="4"/>
    </row>
    <row r="24739" spans="1:13" ht="12.75" x14ac:dyDescent="0.2">
      <c r="A24739" s="1"/>
      <c r="B24739" s="1"/>
      <c r="E24739" s="3"/>
      <c r="M24739" s="4"/>
    </row>
    <row r="24740" spans="1:13" ht="12.75" x14ac:dyDescent="0.2">
      <c r="A24740" s="1"/>
      <c r="B24740" s="1"/>
      <c r="E24740" s="3"/>
      <c r="M24740" s="4"/>
    </row>
    <row r="24741" spans="1:13" ht="12.75" x14ac:dyDescent="0.2">
      <c r="A24741" s="1"/>
      <c r="B24741" s="1"/>
      <c r="E24741" s="3"/>
      <c r="M24741" s="4"/>
    </row>
    <row r="24742" spans="1:13" ht="12.75" x14ac:dyDescent="0.2">
      <c r="A24742" s="1"/>
      <c r="B24742" s="1"/>
      <c r="E24742" s="3"/>
      <c r="M24742" s="4"/>
    </row>
    <row r="24743" spans="1:13" ht="12.75" x14ac:dyDescent="0.2">
      <c r="A24743" s="1"/>
      <c r="B24743" s="1"/>
      <c r="E24743" s="3"/>
      <c r="M24743" s="4"/>
    </row>
    <row r="24744" spans="1:13" ht="12.75" x14ac:dyDescent="0.2">
      <c r="A24744" s="1"/>
      <c r="B24744" s="1"/>
      <c r="E24744" s="3"/>
      <c r="M24744" s="4"/>
    </row>
    <row r="24745" spans="1:13" ht="12.75" x14ac:dyDescent="0.2">
      <c r="A24745" s="1"/>
      <c r="B24745" s="1"/>
      <c r="E24745" s="3"/>
      <c r="M24745" s="4"/>
    </row>
    <row r="24746" spans="1:13" ht="12.75" x14ac:dyDescent="0.2">
      <c r="A24746" s="1"/>
      <c r="B24746" s="1"/>
      <c r="E24746" s="3"/>
      <c r="M24746" s="4"/>
    </row>
    <row r="24747" spans="1:13" ht="12.75" x14ac:dyDescent="0.2">
      <c r="A24747" s="1"/>
      <c r="B24747" s="1"/>
      <c r="E24747" s="3"/>
      <c r="M24747" s="4"/>
    </row>
    <row r="24748" spans="1:13" ht="12.75" x14ac:dyDescent="0.2">
      <c r="A24748" s="1"/>
      <c r="B24748" s="1"/>
      <c r="E24748" s="3"/>
      <c r="M24748" s="4"/>
    </row>
    <row r="24749" spans="1:13" ht="12.75" x14ac:dyDescent="0.2">
      <c r="A24749" s="1"/>
      <c r="B24749" s="1"/>
      <c r="E24749" s="3"/>
      <c r="M24749" s="4"/>
    </row>
    <row r="24750" spans="1:13" ht="12.75" x14ac:dyDescent="0.2">
      <c r="A24750" s="1"/>
      <c r="B24750" s="1"/>
      <c r="E24750" s="3"/>
      <c r="M24750" s="4"/>
    </row>
    <row r="24751" spans="1:13" ht="12.75" x14ac:dyDescent="0.2">
      <c r="A24751" s="1"/>
      <c r="B24751" s="1"/>
      <c r="E24751" s="3"/>
      <c r="M24751" s="4"/>
    </row>
    <row r="24752" spans="1:13" ht="12.75" x14ac:dyDescent="0.2">
      <c r="A24752" s="1"/>
      <c r="B24752" s="1"/>
      <c r="E24752" s="3"/>
      <c r="M24752" s="4"/>
    </row>
    <row r="24753" spans="1:13" ht="12.75" x14ac:dyDescent="0.2">
      <c r="A24753" s="1"/>
      <c r="B24753" s="1"/>
      <c r="E24753" s="3"/>
      <c r="M24753" s="4"/>
    </row>
    <row r="24754" spans="1:13" ht="12.75" x14ac:dyDescent="0.2">
      <c r="A24754" s="1"/>
      <c r="B24754" s="1"/>
      <c r="E24754" s="3"/>
      <c r="M24754" s="4"/>
    </row>
    <row r="24755" spans="1:13" ht="12.75" x14ac:dyDescent="0.2">
      <c r="A24755" s="1"/>
      <c r="B24755" s="1"/>
      <c r="E24755" s="3"/>
      <c r="M24755" s="4"/>
    </row>
    <row r="24756" spans="1:13" ht="12.75" x14ac:dyDescent="0.2">
      <c r="A24756" s="1"/>
      <c r="B24756" s="1"/>
      <c r="E24756" s="3"/>
      <c r="M24756" s="4"/>
    </row>
    <row r="24757" spans="1:13" ht="12.75" x14ac:dyDescent="0.2">
      <c r="A24757" s="1"/>
      <c r="B24757" s="1"/>
      <c r="E24757" s="3"/>
      <c r="M24757" s="4"/>
    </row>
    <row r="24758" spans="1:13" ht="12.75" x14ac:dyDescent="0.2">
      <c r="A24758" s="1"/>
      <c r="B24758" s="1"/>
      <c r="E24758" s="3"/>
      <c r="M24758" s="4"/>
    </row>
    <row r="24759" spans="1:13" ht="12.75" x14ac:dyDescent="0.2">
      <c r="A24759" s="1"/>
      <c r="B24759" s="1"/>
      <c r="E24759" s="3"/>
      <c r="M24759" s="4"/>
    </row>
    <row r="24760" spans="1:13" ht="12.75" x14ac:dyDescent="0.2">
      <c r="A24760" s="1"/>
      <c r="B24760" s="1"/>
      <c r="E24760" s="3"/>
      <c r="M24760" s="4"/>
    </row>
    <row r="24761" spans="1:13" ht="12.75" x14ac:dyDescent="0.2">
      <c r="A24761" s="1"/>
      <c r="B24761" s="1"/>
      <c r="E24761" s="3"/>
      <c r="M24761" s="4"/>
    </row>
    <row r="24762" spans="1:13" ht="12.75" x14ac:dyDescent="0.2">
      <c r="A24762" s="1"/>
      <c r="B24762" s="1"/>
      <c r="E24762" s="3"/>
      <c r="M24762" s="4"/>
    </row>
    <row r="24763" spans="1:13" ht="12.75" x14ac:dyDescent="0.2">
      <c r="A24763" s="1"/>
      <c r="B24763" s="1"/>
      <c r="E24763" s="3"/>
      <c r="L24763" s="4"/>
      <c r="M24763" s="4"/>
    </row>
    <row r="24764" spans="1:13" ht="12.75" x14ac:dyDescent="0.2">
      <c r="A24764" s="1"/>
      <c r="B24764" s="1"/>
      <c r="E24764" s="3"/>
      <c r="M24764" s="4"/>
    </row>
    <row r="24765" spans="1:13" ht="12.75" x14ac:dyDescent="0.2">
      <c r="A24765" s="1"/>
      <c r="B24765" s="1"/>
      <c r="E24765" s="3"/>
      <c r="M24765" s="4"/>
    </row>
    <row r="24766" spans="1:13" ht="12.75" x14ac:dyDescent="0.2">
      <c r="A24766" s="1"/>
      <c r="B24766" s="1"/>
      <c r="E24766" s="3"/>
      <c r="M24766" s="4"/>
    </row>
    <row r="24767" spans="1:13" ht="12.75" x14ac:dyDescent="0.2">
      <c r="A24767" s="1"/>
      <c r="B24767" s="1"/>
      <c r="E24767" s="3"/>
      <c r="M24767" s="4"/>
    </row>
    <row r="24768" spans="1:13" ht="12.75" x14ac:dyDescent="0.2">
      <c r="A24768" s="1"/>
      <c r="B24768" s="1"/>
      <c r="E24768" s="3"/>
      <c r="M24768" s="4"/>
    </row>
    <row r="24769" spans="1:13" ht="12.75" x14ac:dyDescent="0.2">
      <c r="A24769" s="1"/>
      <c r="B24769" s="1"/>
      <c r="E24769" s="3"/>
      <c r="M24769" s="4"/>
    </row>
    <row r="24770" spans="1:13" ht="12.75" x14ac:dyDescent="0.2">
      <c r="A24770" s="1"/>
      <c r="B24770" s="1"/>
      <c r="E24770" s="3"/>
      <c r="M24770" s="4"/>
    </row>
    <row r="24771" spans="1:13" ht="12.75" x14ac:dyDescent="0.2">
      <c r="A24771" s="1"/>
      <c r="B24771" s="1"/>
      <c r="E24771" s="3"/>
      <c r="L24771" s="4"/>
      <c r="M24771" s="4"/>
    </row>
    <row r="24772" spans="1:13" ht="12.75" x14ac:dyDescent="0.2">
      <c r="A24772" s="1"/>
      <c r="B24772" s="1"/>
      <c r="E24772" s="3"/>
      <c r="M24772" s="4"/>
    </row>
    <row r="24773" spans="1:13" ht="12.75" x14ac:dyDescent="0.2">
      <c r="A24773" s="1"/>
      <c r="B24773" s="1"/>
      <c r="E24773" s="3"/>
      <c r="M24773" s="4"/>
    </row>
    <row r="24774" spans="1:13" ht="12.75" x14ac:dyDescent="0.2">
      <c r="A24774" s="1"/>
      <c r="B24774" s="1"/>
      <c r="E24774" s="3"/>
      <c r="M24774" s="4"/>
    </row>
    <row r="24775" spans="1:13" ht="12.75" x14ac:dyDescent="0.2">
      <c r="A24775" s="1"/>
      <c r="B24775" s="1"/>
      <c r="E24775" s="3"/>
      <c r="M24775" s="4"/>
    </row>
    <row r="24776" spans="1:13" ht="12.75" x14ac:dyDescent="0.2">
      <c r="A24776" s="1"/>
      <c r="B24776" s="1"/>
      <c r="E24776" s="3"/>
      <c r="M24776" s="4"/>
    </row>
    <row r="24777" spans="1:13" ht="12.75" x14ac:dyDescent="0.2">
      <c r="A24777" s="1"/>
      <c r="B24777" s="1"/>
      <c r="E24777" s="3"/>
      <c r="M24777" s="4"/>
    </row>
    <row r="24778" spans="1:13" ht="12.75" x14ac:dyDescent="0.2">
      <c r="A24778" s="1"/>
      <c r="B24778" s="1"/>
      <c r="E24778" s="3"/>
      <c r="M24778" s="4"/>
    </row>
    <row r="24779" spans="1:13" ht="12.75" x14ac:dyDescent="0.2">
      <c r="A24779" s="1"/>
      <c r="B24779" s="1"/>
      <c r="E24779" s="3"/>
      <c r="M24779" s="4"/>
    </row>
    <row r="24780" spans="1:13" ht="12.75" x14ac:dyDescent="0.2">
      <c r="A24780" s="1"/>
      <c r="B24780" s="1"/>
      <c r="E24780" s="3"/>
      <c r="M24780" s="4"/>
    </row>
    <row r="24781" spans="1:13" ht="12.75" x14ac:dyDescent="0.2">
      <c r="A24781" s="1"/>
      <c r="B24781" s="1"/>
      <c r="E24781" s="3"/>
      <c r="M24781" s="4"/>
    </row>
    <row r="24782" spans="1:13" ht="12.75" x14ac:dyDescent="0.2">
      <c r="A24782" s="1"/>
      <c r="B24782" s="1"/>
      <c r="E24782" s="3"/>
      <c r="M24782" s="4"/>
    </row>
    <row r="24783" spans="1:13" ht="12.75" x14ac:dyDescent="0.2">
      <c r="A24783" s="1"/>
      <c r="B24783" s="1"/>
      <c r="E24783" s="3"/>
      <c r="M24783" s="4"/>
    </row>
    <row r="24784" spans="1:13" ht="12.75" x14ac:dyDescent="0.2">
      <c r="A24784" s="1"/>
      <c r="B24784" s="1"/>
      <c r="E24784" s="3"/>
      <c r="L24784" s="4"/>
      <c r="M24784" s="4"/>
    </row>
    <row r="24785" spans="1:13" ht="12.75" x14ac:dyDescent="0.2">
      <c r="A24785" s="1"/>
      <c r="B24785" s="1"/>
      <c r="E24785" s="3"/>
      <c r="M24785" s="4"/>
    </row>
    <row r="24786" spans="1:13" ht="12.75" x14ac:dyDescent="0.2">
      <c r="A24786" s="1"/>
      <c r="B24786" s="1"/>
      <c r="E24786" s="3"/>
      <c r="M24786" s="4"/>
    </row>
    <row r="24787" spans="1:13" ht="12.75" x14ac:dyDescent="0.2">
      <c r="A24787" s="1"/>
      <c r="B24787" s="1"/>
      <c r="E24787" s="3"/>
      <c r="M24787" s="4"/>
    </row>
    <row r="24788" spans="1:13" ht="12.75" x14ac:dyDescent="0.2">
      <c r="A24788" s="1"/>
      <c r="B24788" s="1"/>
      <c r="E24788" s="3"/>
      <c r="M24788" s="4"/>
    </row>
    <row r="24789" spans="1:13" ht="12.75" x14ac:dyDescent="0.2">
      <c r="A24789" s="1"/>
      <c r="B24789" s="1"/>
      <c r="E24789" s="3"/>
      <c r="M24789" s="4"/>
    </row>
    <row r="24790" spans="1:13" ht="12.75" x14ac:dyDescent="0.2">
      <c r="A24790" s="1"/>
      <c r="B24790" s="1"/>
      <c r="E24790" s="3"/>
      <c r="M24790" s="4"/>
    </row>
    <row r="24791" spans="1:13" ht="12.75" x14ac:dyDescent="0.2">
      <c r="A24791" s="1"/>
      <c r="B24791" s="1"/>
      <c r="E24791" s="3"/>
      <c r="M24791" s="4"/>
    </row>
    <row r="24792" spans="1:13" ht="12.75" x14ac:dyDescent="0.2">
      <c r="A24792" s="1"/>
      <c r="B24792" s="1"/>
      <c r="E24792" s="3"/>
      <c r="L24792" s="4"/>
      <c r="M24792" s="4"/>
    </row>
    <row r="24793" spans="1:13" ht="12.75" x14ac:dyDescent="0.2">
      <c r="A24793" s="1"/>
      <c r="B24793" s="1"/>
      <c r="E24793" s="3"/>
      <c r="M24793" s="4"/>
    </row>
    <row r="24794" spans="1:13" ht="12.75" x14ac:dyDescent="0.2">
      <c r="A24794" s="1"/>
      <c r="B24794" s="1"/>
      <c r="E24794" s="3"/>
      <c r="M24794" s="4"/>
    </row>
    <row r="24795" spans="1:13" ht="12.75" x14ac:dyDescent="0.2">
      <c r="A24795" s="1"/>
      <c r="B24795" s="1"/>
      <c r="E24795" s="3"/>
      <c r="M24795" s="4"/>
    </row>
    <row r="24796" spans="1:13" ht="12.75" x14ac:dyDescent="0.2">
      <c r="A24796" s="1"/>
      <c r="B24796" s="1"/>
      <c r="E24796" s="3"/>
      <c r="M24796" s="4"/>
    </row>
    <row r="24797" spans="1:13" ht="12.75" x14ac:dyDescent="0.2">
      <c r="A24797" s="1"/>
      <c r="B24797" s="1"/>
      <c r="E24797" s="3"/>
      <c r="M24797" s="4"/>
    </row>
    <row r="24798" spans="1:13" ht="12.75" x14ac:dyDescent="0.2">
      <c r="A24798" s="1"/>
      <c r="B24798" s="1"/>
      <c r="E24798" s="3"/>
      <c r="M24798" s="4"/>
    </row>
    <row r="24799" spans="1:13" ht="12.75" x14ac:dyDescent="0.2">
      <c r="A24799" s="1"/>
      <c r="B24799" s="1"/>
      <c r="E24799" s="3"/>
      <c r="M24799" s="4"/>
    </row>
    <row r="24800" spans="1:13" ht="12.75" x14ac:dyDescent="0.2">
      <c r="A24800" s="1"/>
      <c r="B24800" s="1"/>
      <c r="E24800" s="3"/>
      <c r="M24800" s="4"/>
    </row>
    <row r="24801" spans="1:13" ht="12.75" x14ac:dyDescent="0.2">
      <c r="A24801" s="1"/>
      <c r="B24801" s="1"/>
      <c r="E24801" s="3"/>
      <c r="M24801" s="4"/>
    </row>
    <row r="24802" spans="1:13" ht="12.75" x14ac:dyDescent="0.2">
      <c r="A24802" s="1"/>
      <c r="B24802" s="1"/>
      <c r="E24802" s="3"/>
      <c r="L24802" s="4"/>
      <c r="M24802" s="4"/>
    </row>
    <row r="24803" spans="1:13" ht="12.75" x14ac:dyDescent="0.2">
      <c r="A24803" s="1"/>
      <c r="B24803" s="1"/>
      <c r="E24803" s="3"/>
      <c r="M24803" s="4"/>
    </row>
    <row r="24804" spans="1:13" ht="12.75" x14ac:dyDescent="0.2">
      <c r="A24804" s="1"/>
      <c r="B24804" s="1"/>
      <c r="E24804" s="3"/>
      <c r="M24804" s="4"/>
    </row>
    <row r="24805" spans="1:13" ht="12.75" x14ac:dyDescent="0.2">
      <c r="A24805" s="1"/>
      <c r="B24805" s="1"/>
      <c r="E24805" s="3"/>
      <c r="M24805" s="4"/>
    </row>
    <row r="24806" spans="1:13" ht="12.75" x14ac:dyDescent="0.2">
      <c r="A24806" s="1"/>
      <c r="B24806" s="1"/>
      <c r="E24806" s="3"/>
      <c r="M24806" s="4"/>
    </row>
    <row r="24807" spans="1:13" ht="12.75" x14ac:dyDescent="0.2">
      <c r="A24807" s="1"/>
      <c r="B24807" s="1"/>
      <c r="E24807" s="3"/>
      <c r="M24807" s="4"/>
    </row>
    <row r="24808" spans="1:13" ht="12.75" x14ac:dyDescent="0.2">
      <c r="A24808" s="1"/>
      <c r="B24808" s="1"/>
      <c r="E24808" s="3"/>
      <c r="M24808" s="4"/>
    </row>
    <row r="24809" spans="1:13" ht="12.75" x14ac:dyDescent="0.2">
      <c r="A24809" s="1"/>
      <c r="B24809" s="1"/>
      <c r="E24809" s="3"/>
      <c r="M24809" s="4"/>
    </row>
    <row r="24810" spans="1:13" ht="12.75" x14ac:dyDescent="0.2">
      <c r="A24810" s="1"/>
      <c r="B24810" s="1"/>
      <c r="E24810" s="3"/>
      <c r="M24810" s="4"/>
    </row>
    <row r="24811" spans="1:13" ht="12.75" x14ac:dyDescent="0.2">
      <c r="A24811" s="1"/>
      <c r="B24811" s="1"/>
      <c r="E24811" s="3"/>
      <c r="M24811" s="4"/>
    </row>
    <row r="24812" spans="1:13" ht="12.75" x14ac:dyDescent="0.2">
      <c r="A24812" s="1"/>
      <c r="B24812" s="1"/>
      <c r="E24812" s="3"/>
      <c r="M24812" s="4"/>
    </row>
    <row r="24813" spans="1:13" ht="12.75" x14ac:dyDescent="0.2">
      <c r="A24813" s="1"/>
      <c r="B24813" s="1"/>
      <c r="E24813" s="3"/>
      <c r="M24813" s="4"/>
    </row>
    <row r="24814" spans="1:13" ht="12.75" x14ac:dyDescent="0.2">
      <c r="A24814" s="1"/>
      <c r="B24814" s="1"/>
      <c r="E24814" s="3"/>
      <c r="M24814" s="4"/>
    </row>
    <row r="24815" spans="1:13" ht="12.75" x14ac:dyDescent="0.2">
      <c r="A24815" s="1"/>
      <c r="B24815" s="1"/>
      <c r="E24815" s="3"/>
      <c r="M24815" s="4"/>
    </row>
    <row r="24816" spans="1:13" ht="12.75" x14ac:dyDescent="0.2">
      <c r="A24816" s="1"/>
      <c r="B24816" s="1"/>
      <c r="E24816" s="3"/>
      <c r="M24816" s="4"/>
    </row>
    <row r="24817" spans="1:13" ht="12.75" x14ac:dyDescent="0.2">
      <c r="A24817" s="1"/>
      <c r="B24817" s="1"/>
      <c r="E24817" s="3"/>
      <c r="M24817" s="4"/>
    </row>
    <row r="24818" spans="1:13" ht="12.75" x14ac:dyDescent="0.2">
      <c r="A24818" s="1"/>
      <c r="B24818" s="1"/>
      <c r="E24818" s="3"/>
      <c r="M24818" s="4"/>
    </row>
    <row r="24819" spans="1:13" ht="12.75" x14ac:dyDescent="0.2">
      <c r="A24819" s="1"/>
      <c r="B24819" s="1"/>
      <c r="E24819" s="3"/>
      <c r="L24819" s="4"/>
      <c r="M24819" s="4"/>
    </row>
    <row r="24820" spans="1:13" ht="12.75" x14ac:dyDescent="0.2">
      <c r="A24820" s="1"/>
      <c r="B24820" s="1"/>
      <c r="E24820" s="3"/>
      <c r="M24820" s="4"/>
    </row>
    <row r="24821" spans="1:13" ht="12.75" x14ac:dyDescent="0.2">
      <c r="A24821" s="1"/>
      <c r="B24821" s="1"/>
      <c r="E24821" s="3"/>
      <c r="M24821" s="4"/>
    </row>
    <row r="24822" spans="1:13" ht="12.75" x14ac:dyDescent="0.2">
      <c r="A24822" s="1"/>
      <c r="B24822" s="1"/>
      <c r="E24822" s="3"/>
      <c r="M24822" s="4"/>
    </row>
    <row r="24823" spans="1:13" ht="12.75" x14ac:dyDescent="0.2">
      <c r="A24823" s="1"/>
      <c r="B24823" s="1"/>
      <c r="E24823" s="3"/>
      <c r="M24823" s="4"/>
    </row>
    <row r="24824" spans="1:13" ht="12.75" x14ac:dyDescent="0.2">
      <c r="A24824" s="1"/>
      <c r="B24824" s="1"/>
      <c r="E24824" s="3"/>
      <c r="M24824" s="4"/>
    </row>
    <row r="24825" spans="1:13" ht="12.75" x14ac:dyDescent="0.2">
      <c r="A24825" s="1"/>
      <c r="B24825" s="1"/>
      <c r="E24825" s="3"/>
      <c r="M24825" s="4"/>
    </row>
    <row r="24826" spans="1:13" ht="12.75" x14ac:dyDescent="0.2">
      <c r="A24826" s="1"/>
      <c r="B24826" s="1"/>
      <c r="E24826" s="3"/>
      <c r="M24826" s="4"/>
    </row>
    <row r="24827" spans="1:13" ht="12.75" x14ac:dyDescent="0.2">
      <c r="A24827" s="1"/>
      <c r="B24827" s="1"/>
      <c r="E24827" s="3"/>
      <c r="M24827" s="4"/>
    </row>
    <row r="24828" spans="1:13" ht="12.75" x14ac:dyDescent="0.2">
      <c r="A24828" s="1"/>
      <c r="B24828" s="1"/>
      <c r="E24828" s="3"/>
      <c r="M24828" s="4"/>
    </row>
    <row r="24829" spans="1:13" ht="12.75" x14ac:dyDescent="0.2">
      <c r="A24829" s="1"/>
      <c r="B24829" s="1"/>
      <c r="E24829" s="3"/>
      <c r="M24829" s="4"/>
    </row>
    <row r="24830" spans="1:13" ht="12.75" x14ac:dyDescent="0.2">
      <c r="A24830" s="1"/>
      <c r="B24830" s="1"/>
      <c r="E24830" s="3"/>
      <c r="M24830" s="4"/>
    </row>
    <row r="24831" spans="1:13" ht="12.75" x14ac:dyDescent="0.2">
      <c r="A24831" s="1"/>
      <c r="B24831" s="1"/>
      <c r="E24831" s="3"/>
      <c r="M24831" s="4"/>
    </row>
    <row r="24832" spans="1:13" ht="12.75" x14ac:dyDescent="0.2">
      <c r="A24832" s="1"/>
      <c r="B24832" s="1"/>
      <c r="E24832" s="3"/>
      <c r="M24832" s="4"/>
    </row>
    <row r="24833" spans="1:13" ht="12.75" x14ac:dyDescent="0.2">
      <c r="A24833" s="1"/>
      <c r="B24833" s="1"/>
      <c r="E24833" s="3"/>
      <c r="M24833" s="4"/>
    </row>
    <row r="24834" spans="1:13" ht="12.75" x14ac:dyDescent="0.2">
      <c r="A24834" s="1"/>
      <c r="B24834" s="1"/>
      <c r="E24834" s="3"/>
      <c r="M24834" s="4"/>
    </row>
    <row r="24835" spans="1:13" ht="12.75" x14ac:dyDescent="0.2">
      <c r="A24835" s="1"/>
      <c r="B24835" s="1"/>
      <c r="E24835" s="3"/>
      <c r="M24835" s="4"/>
    </row>
    <row r="24836" spans="1:13" ht="12.75" x14ac:dyDescent="0.2">
      <c r="A24836" s="1"/>
      <c r="B24836" s="1"/>
      <c r="E24836" s="3"/>
      <c r="M24836" s="4"/>
    </row>
    <row r="24837" spans="1:13" ht="12.75" x14ac:dyDescent="0.2">
      <c r="A24837" s="1"/>
      <c r="B24837" s="1"/>
      <c r="E24837" s="3"/>
      <c r="M24837" s="4"/>
    </row>
    <row r="24838" spans="1:13" ht="12.75" x14ac:dyDescent="0.2">
      <c r="A24838" s="1"/>
      <c r="B24838" s="1"/>
      <c r="E24838" s="3"/>
      <c r="M24838" s="4"/>
    </row>
    <row r="24839" spans="1:13" ht="12.75" x14ac:dyDescent="0.2">
      <c r="A24839" s="1"/>
      <c r="B24839" s="1"/>
      <c r="E24839" s="3"/>
      <c r="M24839" s="4"/>
    </row>
    <row r="24840" spans="1:13" ht="12.75" x14ac:dyDescent="0.2">
      <c r="A24840" s="1"/>
      <c r="B24840" s="1"/>
      <c r="E24840" s="3"/>
      <c r="M24840" s="4"/>
    </row>
    <row r="24841" spans="1:13" ht="12.75" x14ac:dyDescent="0.2">
      <c r="A24841" s="1"/>
      <c r="B24841" s="1"/>
      <c r="E24841" s="3"/>
      <c r="M24841" s="4"/>
    </row>
    <row r="24842" spans="1:13" ht="12.75" x14ac:dyDescent="0.2">
      <c r="A24842" s="1"/>
      <c r="B24842" s="1"/>
      <c r="E24842" s="3"/>
      <c r="M24842" s="4"/>
    </row>
    <row r="24843" spans="1:13" ht="12.75" x14ac:dyDescent="0.2">
      <c r="A24843" s="1"/>
      <c r="B24843" s="1"/>
      <c r="E24843" s="3"/>
      <c r="M24843" s="4"/>
    </row>
    <row r="24844" spans="1:13" ht="12.75" x14ac:dyDescent="0.2">
      <c r="A24844" s="1"/>
      <c r="B24844" s="1"/>
      <c r="E24844" s="3"/>
      <c r="M24844" s="4"/>
    </row>
    <row r="24845" spans="1:13" ht="12.75" x14ac:dyDescent="0.2">
      <c r="A24845" s="1"/>
      <c r="B24845" s="1"/>
      <c r="E24845" s="3"/>
      <c r="M24845" s="4"/>
    </row>
    <row r="24846" spans="1:13" ht="12.75" x14ac:dyDescent="0.2">
      <c r="A24846" s="1"/>
      <c r="B24846" s="1"/>
      <c r="E24846" s="3"/>
      <c r="M24846" s="4"/>
    </row>
    <row r="24847" spans="1:13" ht="12.75" x14ac:dyDescent="0.2">
      <c r="A24847" s="1"/>
      <c r="B24847" s="1"/>
      <c r="E24847" s="3"/>
      <c r="M24847" s="4"/>
    </row>
    <row r="24848" spans="1:13" ht="12.75" x14ac:dyDescent="0.2">
      <c r="A24848" s="1"/>
      <c r="B24848" s="1"/>
      <c r="E24848" s="3"/>
      <c r="M24848" s="4"/>
    </row>
    <row r="24849" spans="1:13" ht="12.75" x14ac:dyDescent="0.2">
      <c r="A24849" s="1"/>
      <c r="B24849" s="1"/>
      <c r="E24849" s="3"/>
      <c r="M24849" s="4"/>
    </row>
    <row r="24850" spans="1:13" ht="12.75" x14ac:dyDescent="0.2">
      <c r="A24850" s="1"/>
      <c r="B24850" s="1"/>
      <c r="E24850" s="3"/>
      <c r="M24850" s="4"/>
    </row>
    <row r="24851" spans="1:13" ht="12.75" x14ac:dyDescent="0.2">
      <c r="A24851" s="1"/>
      <c r="B24851" s="1"/>
      <c r="E24851" s="3"/>
      <c r="M24851" s="4"/>
    </row>
    <row r="24852" spans="1:13" ht="12.75" x14ac:dyDescent="0.2">
      <c r="A24852" s="1"/>
      <c r="B24852" s="1"/>
      <c r="E24852" s="3"/>
      <c r="M24852" s="4"/>
    </row>
    <row r="24853" spans="1:13" ht="12.75" x14ac:dyDescent="0.2">
      <c r="A24853" s="1"/>
      <c r="B24853" s="1"/>
      <c r="E24853" s="3"/>
      <c r="M24853" s="4"/>
    </row>
    <row r="24854" spans="1:13" ht="12.75" x14ac:dyDescent="0.2">
      <c r="A24854" s="1"/>
      <c r="B24854" s="1"/>
      <c r="E24854" s="3"/>
      <c r="M24854" s="4"/>
    </row>
    <row r="24855" spans="1:13" ht="12.75" x14ac:dyDescent="0.2">
      <c r="A24855" s="1"/>
      <c r="B24855" s="1"/>
      <c r="E24855" s="3"/>
      <c r="M24855" s="4"/>
    </row>
    <row r="24856" spans="1:13" ht="12.75" x14ac:dyDescent="0.2">
      <c r="A24856" s="1"/>
      <c r="B24856" s="1"/>
      <c r="E24856" s="3"/>
      <c r="M24856" s="4"/>
    </row>
    <row r="24857" spans="1:13" ht="12.75" x14ac:dyDescent="0.2">
      <c r="A24857" s="1"/>
      <c r="B24857" s="1"/>
      <c r="E24857" s="3"/>
      <c r="M24857" s="4"/>
    </row>
    <row r="24858" spans="1:13" ht="12.75" x14ac:dyDescent="0.2">
      <c r="A24858" s="1"/>
      <c r="B24858" s="1"/>
      <c r="E24858" s="3"/>
      <c r="M24858" s="4"/>
    </row>
    <row r="24859" spans="1:13" ht="12.75" x14ac:dyDescent="0.2">
      <c r="A24859" s="1"/>
      <c r="B24859" s="1"/>
      <c r="E24859" s="3"/>
      <c r="M24859" s="4"/>
    </row>
    <row r="24860" spans="1:13" ht="12.75" x14ac:dyDescent="0.2">
      <c r="A24860" s="1"/>
      <c r="B24860" s="1"/>
      <c r="E24860" s="3"/>
      <c r="M24860" s="4"/>
    </row>
    <row r="24861" spans="1:13" ht="12.75" x14ac:dyDescent="0.2">
      <c r="A24861" s="1"/>
      <c r="B24861" s="1"/>
      <c r="E24861" s="3"/>
      <c r="M24861" s="4"/>
    </row>
    <row r="24862" spans="1:13" ht="12.75" x14ac:dyDescent="0.2">
      <c r="A24862" s="1"/>
      <c r="B24862" s="1"/>
      <c r="E24862" s="3"/>
      <c r="M24862" s="4"/>
    </row>
    <row r="24863" spans="1:13" ht="12.75" x14ac:dyDescent="0.2">
      <c r="A24863" s="1"/>
      <c r="B24863" s="1"/>
      <c r="E24863" s="3"/>
      <c r="M24863" s="4"/>
    </row>
    <row r="24864" spans="1:13" ht="12.75" x14ac:dyDescent="0.2">
      <c r="A24864" s="1"/>
      <c r="B24864" s="1"/>
      <c r="E24864" s="3"/>
      <c r="M24864" s="4"/>
    </row>
    <row r="24865" spans="1:13" ht="12.75" x14ac:dyDescent="0.2">
      <c r="A24865" s="1"/>
      <c r="B24865" s="1"/>
      <c r="E24865" s="3"/>
      <c r="L24865" s="4"/>
      <c r="M24865" s="4"/>
    </row>
    <row r="24866" spans="1:13" ht="12.75" x14ac:dyDescent="0.2">
      <c r="A24866" s="1"/>
      <c r="B24866" s="1"/>
      <c r="E24866" s="3"/>
      <c r="L24866" s="4"/>
      <c r="M24866" s="4"/>
    </row>
    <row r="24867" spans="1:13" ht="12.75" x14ac:dyDescent="0.2">
      <c r="A24867" s="1"/>
      <c r="B24867" s="1"/>
      <c r="E24867" s="3"/>
      <c r="M24867" s="4"/>
    </row>
    <row r="24868" spans="1:13" ht="12.75" x14ac:dyDescent="0.2">
      <c r="A24868" s="1"/>
      <c r="B24868" s="1"/>
      <c r="E24868" s="3"/>
      <c r="M24868" s="4"/>
    </row>
    <row r="24869" spans="1:13" ht="12.75" x14ac:dyDescent="0.2">
      <c r="A24869" s="1"/>
      <c r="B24869" s="1"/>
      <c r="E24869" s="3"/>
      <c r="M24869" s="4"/>
    </row>
    <row r="24870" spans="1:13" ht="12.75" x14ac:dyDescent="0.2">
      <c r="A24870" s="1"/>
      <c r="B24870" s="1"/>
      <c r="E24870" s="3"/>
      <c r="M24870" s="4"/>
    </row>
    <row r="24871" spans="1:13" ht="12.75" x14ac:dyDescent="0.2">
      <c r="A24871" s="1"/>
      <c r="B24871" s="1"/>
      <c r="E24871" s="3"/>
      <c r="M24871" s="4"/>
    </row>
    <row r="24872" spans="1:13" ht="12.75" x14ac:dyDescent="0.2">
      <c r="A24872" s="1"/>
      <c r="B24872" s="1"/>
      <c r="E24872" s="3"/>
      <c r="M24872" s="4"/>
    </row>
    <row r="24873" spans="1:13" ht="12.75" x14ac:dyDescent="0.2">
      <c r="A24873" s="1"/>
      <c r="B24873" s="1"/>
      <c r="E24873" s="3"/>
      <c r="M24873" s="4"/>
    </row>
    <row r="24874" spans="1:13" ht="12.75" x14ac:dyDescent="0.2">
      <c r="A24874" s="1"/>
      <c r="B24874" s="1"/>
      <c r="E24874" s="3"/>
      <c r="M24874" s="4"/>
    </row>
    <row r="24875" spans="1:13" ht="12.75" x14ac:dyDescent="0.2">
      <c r="A24875" s="1"/>
      <c r="B24875" s="1"/>
      <c r="E24875" s="3"/>
      <c r="M24875" s="4"/>
    </row>
    <row r="24876" spans="1:13" ht="12.75" x14ac:dyDescent="0.2">
      <c r="A24876" s="1"/>
      <c r="B24876" s="1"/>
      <c r="E24876" s="3"/>
      <c r="M24876" s="4"/>
    </row>
    <row r="24877" spans="1:13" ht="12.75" x14ac:dyDescent="0.2">
      <c r="A24877" s="1"/>
      <c r="B24877" s="1"/>
      <c r="E24877" s="3"/>
      <c r="M24877" s="4"/>
    </row>
    <row r="24878" spans="1:13" ht="12.75" x14ac:dyDescent="0.2">
      <c r="A24878" s="1"/>
      <c r="B24878" s="1"/>
      <c r="E24878" s="3"/>
      <c r="M24878" s="4"/>
    </row>
    <row r="24879" spans="1:13" ht="12.75" x14ac:dyDescent="0.2">
      <c r="A24879" s="1"/>
      <c r="B24879" s="1"/>
      <c r="E24879" s="3"/>
      <c r="M24879" s="4"/>
    </row>
    <row r="24880" spans="1:13" ht="12.75" x14ac:dyDescent="0.2">
      <c r="A24880" s="1"/>
      <c r="B24880" s="1"/>
      <c r="E24880" s="3"/>
      <c r="M24880" s="4"/>
    </row>
    <row r="24881" spans="1:13" ht="12.75" x14ac:dyDescent="0.2">
      <c r="A24881" s="1"/>
      <c r="B24881" s="1"/>
      <c r="E24881" s="3"/>
      <c r="M24881" s="4"/>
    </row>
    <row r="24882" spans="1:13" ht="12.75" x14ac:dyDescent="0.2">
      <c r="A24882" s="1"/>
      <c r="B24882" s="1"/>
      <c r="E24882" s="3"/>
      <c r="M24882" s="4"/>
    </row>
    <row r="24883" spans="1:13" ht="12.75" x14ac:dyDescent="0.2">
      <c r="A24883" s="1"/>
      <c r="B24883" s="1"/>
      <c r="E24883" s="3"/>
      <c r="M24883" s="4"/>
    </row>
    <row r="24884" spans="1:13" ht="12.75" x14ac:dyDescent="0.2">
      <c r="A24884" s="1"/>
      <c r="B24884" s="1"/>
      <c r="E24884" s="3"/>
      <c r="M24884" s="4"/>
    </row>
    <row r="24885" spans="1:13" ht="12.75" x14ac:dyDescent="0.2">
      <c r="A24885" s="1"/>
      <c r="B24885" s="1"/>
      <c r="E24885" s="3"/>
      <c r="M24885" s="4"/>
    </row>
    <row r="24886" spans="1:13" ht="12.75" x14ac:dyDescent="0.2">
      <c r="A24886" s="1"/>
      <c r="B24886" s="1"/>
      <c r="E24886" s="3"/>
      <c r="L24886" s="4"/>
      <c r="M24886" s="4"/>
    </row>
    <row r="24887" spans="1:13" ht="12.75" x14ac:dyDescent="0.2">
      <c r="A24887" s="1"/>
      <c r="B24887" s="1"/>
      <c r="E24887" s="3"/>
      <c r="M24887" s="4"/>
    </row>
    <row r="24888" spans="1:13" ht="12.75" x14ac:dyDescent="0.2">
      <c r="A24888" s="1"/>
      <c r="B24888" s="1"/>
      <c r="E24888" s="3"/>
      <c r="L24888" s="4"/>
      <c r="M24888" s="4"/>
    </row>
    <row r="24889" spans="1:13" ht="12.75" x14ac:dyDescent="0.2">
      <c r="A24889" s="1"/>
      <c r="B24889" s="1"/>
      <c r="E24889" s="3"/>
      <c r="M24889" s="4"/>
    </row>
    <row r="24890" spans="1:13" ht="12.75" x14ac:dyDescent="0.2">
      <c r="A24890" s="1"/>
      <c r="B24890" s="1"/>
      <c r="E24890" s="3"/>
      <c r="M24890" s="4"/>
    </row>
    <row r="24891" spans="1:13" ht="12.75" x14ac:dyDescent="0.2">
      <c r="A24891" s="1"/>
      <c r="B24891" s="1"/>
      <c r="E24891" s="3"/>
      <c r="M24891" s="4"/>
    </row>
    <row r="24892" spans="1:13" ht="12.75" x14ac:dyDescent="0.2">
      <c r="A24892" s="1"/>
      <c r="B24892" s="1"/>
      <c r="E24892" s="3"/>
      <c r="M24892" s="4"/>
    </row>
    <row r="24893" spans="1:13" ht="12.75" x14ac:dyDescent="0.2">
      <c r="A24893" s="1"/>
      <c r="B24893" s="1"/>
      <c r="E24893" s="3"/>
      <c r="M24893" s="4"/>
    </row>
    <row r="24894" spans="1:13" ht="12.75" x14ac:dyDescent="0.2">
      <c r="A24894" s="1"/>
      <c r="B24894" s="1"/>
      <c r="E24894" s="3"/>
      <c r="L24894" s="4"/>
      <c r="M24894" s="4"/>
    </row>
    <row r="24895" spans="1:13" ht="12.75" x14ac:dyDescent="0.2">
      <c r="A24895" s="1"/>
      <c r="B24895" s="1"/>
      <c r="E24895" s="3"/>
      <c r="L24895" s="4"/>
      <c r="M24895" s="4"/>
    </row>
    <row r="24896" spans="1:13" ht="12.75" x14ac:dyDescent="0.2">
      <c r="A24896" s="1"/>
      <c r="B24896" s="1"/>
      <c r="E24896" s="3"/>
      <c r="M24896" s="4"/>
    </row>
    <row r="24897" spans="1:13" ht="12.75" x14ac:dyDescent="0.2">
      <c r="A24897" s="1"/>
      <c r="B24897" s="1"/>
      <c r="E24897" s="3"/>
      <c r="M24897" s="4"/>
    </row>
    <row r="24898" spans="1:13" ht="12.75" x14ac:dyDescent="0.2">
      <c r="A24898" s="1"/>
      <c r="B24898" s="1"/>
      <c r="E24898" s="3"/>
      <c r="M24898" s="4"/>
    </row>
    <row r="24899" spans="1:13" ht="12.75" x14ac:dyDescent="0.2">
      <c r="A24899" s="1"/>
      <c r="B24899" s="1"/>
      <c r="E24899" s="3"/>
      <c r="M24899" s="4"/>
    </row>
    <row r="24900" spans="1:13" ht="12.75" x14ac:dyDescent="0.2">
      <c r="A24900" s="1"/>
      <c r="B24900" s="1"/>
      <c r="E24900" s="3"/>
      <c r="M24900" s="4"/>
    </row>
    <row r="24901" spans="1:13" ht="12.75" x14ac:dyDescent="0.2">
      <c r="A24901" s="1"/>
      <c r="B24901" s="1"/>
      <c r="E24901" s="3"/>
      <c r="M24901" s="4"/>
    </row>
    <row r="24902" spans="1:13" ht="12.75" x14ac:dyDescent="0.2">
      <c r="A24902" s="1"/>
      <c r="B24902" s="1"/>
      <c r="E24902" s="3"/>
      <c r="M24902" s="4"/>
    </row>
    <row r="24903" spans="1:13" ht="12.75" x14ac:dyDescent="0.2">
      <c r="A24903" s="1"/>
      <c r="B24903" s="1"/>
      <c r="E24903" s="3"/>
      <c r="L24903" s="4"/>
      <c r="M24903" s="4"/>
    </row>
    <row r="24904" spans="1:13" ht="12.75" x14ac:dyDescent="0.2">
      <c r="A24904" s="1"/>
      <c r="B24904" s="1"/>
      <c r="E24904" s="3"/>
      <c r="M24904" s="4"/>
    </row>
    <row r="24905" spans="1:13" ht="12.75" x14ac:dyDescent="0.2">
      <c r="A24905" s="1"/>
      <c r="B24905" s="1"/>
      <c r="E24905" s="3"/>
      <c r="M24905" s="4"/>
    </row>
    <row r="24906" spans="1:13" ht="12.75" x14ac:dyDescent="0.2">
      <c r="A24906" s="1"/>
      <c r="B24906" s="1"/>
      <c r="E24906" s="3"/>
      <c r="M24906" s="4"/>
    </row>
    <row r="24907" spans="1:13" ht="12.75" x14ac:dyDescent="0.2">
      <c r="A24907" s="1"/>
      <c r="B24907" s="1"/>
      <c r="E24907" s="3"/>
      <c r="M24907" s="4"/>
    </row>
    <row r="24908" spans="1:13" ht="12.75" x14ac:dyDescent="0.2">
      <c r="A24908" s="1"/>
      <c r="B24908" s="1"/>
      <c r="E24908" s="3"/>
      <c r="M24908" s="4"/>
    </row>
    <row r="24909" spans="1:13" ht="12.75" x14ac:dyDescent="0.2">
      <c r="A24909" s="1"/>
      <c r="B24909" s="1"/>
      <c r="E24909" s="3"/>
      <c r="M24909" s="4"/>
    </row>
    <row r="24910" spans="1:13" ht="12.75" x14ac:dyDescent="0.2">
      <c r="A24910" s="1"/>
      <c r="B24910" s="1"/>
      <c r="E24910" s="3"/>
      <c r="M24910" s="4"/>
    </row>
    <row r="24911" spans="1:13" ht="12.75" x14ac:dyDescent="0.2">
      <c r="A24911" s="1"/>
      <c r="B24911" s="1"/>
      <c r="E24911" s="3"/>
      <c r="M24911" s="4"/>
    </row>
    <row r="24912" spans="1:13" ht="12.75" x14ac:dyDescent="0.2">
      <c r="A24912" s="1"/>
      <c r="B24912" s="1"/>
      <c r="E24912" s="3"/>
      <c r="M24912" s="4"/>
    </row>
    <row r="24913" spans="1:13" ht="12.75" x14ac:dyDescent="0.2">
      <c r="A24913" s="1"/>
      <c r="B24913" s="1"/>
      <c r="E24913" s="3"/>
      <c r="M24913" s="4"/>
    </row>
    <row r="24914" spans="1:13" ht="12.75" x14ac:dyDescent="0.2">
      <c r="A24914" s="1"/>
      <c r="B24914" s="1"/>
      <c r="E24914" s="3"/>
      <c r="M24914" s="4"/>
    </row>
    <row r="24915" spans="1:13" ht="12.75" x14ac:dyDescent="0.2">
      <c r="A24915" s="1"/>
      <c r="B24915" s="1"/>
      <c r="E24915" s="3"/>
      <c r="M24915" s="4"/>
    </row>
    <row r="24916" spans="1:13" ht="12.75" x14ac:dyDescent="0.2">
      <c r="A24916" s="1"/>
      <c r="B24916" s="1"/>
      <c r="E24916" s="3"/>
      <c r="M24916" s="4"/>
    </row>
    <row r="24917" spans="1:13" ht="12.75" x14ac:dyDescent="0.2">
      <c r="A24917" s="1"/>
      <c r="B24917" s="1"/>
      <c r="E24917" s="3"/>
      <c r="M24917" s="4"/>
    </row>
    <row r="24918" spans="1:13" ht="12.75" x14ac:dyDescent="0.2">
      <c r="A24918" s="1"/>
      <c r="B24918" s="1"/>
      <c r="E24918" s="3"/>
      <c r="M24918" s="4"/>
    </row>
    <row r="24919" spans="1:13" ht="12.75" x14ac:dyDescent="0.2">
      <c r="A24919" s="1"/>
      <c r="B24919" s="1"/>
      <c r="E24919" s="3"/>
      <c r="M24919" s="4"/>
    </row>
    <row r="24920" spans="1:13" ht="12.75" x14ac:dyDescent="0.2">
      <c r="A24920" s="1"/>
      <c r="B24920" s="1"/>
      <c r="E24920" s="3"/>
      <c r="M24920" s="4"/>
    </row>
    <row r="24921" spans="1:13" ht="12.75" x14ac:dyDescent="0.2">
      <c r="A24921" s="1"/>
      <c r="B24921" s="1"/>
      <c r="E24921" s="3"/>
      <c r="M24921" s="4"/>
    </row>
    <row r="24922" spans="1:13" ht="12.75" x14ac:dyDescent="0.2">
      <c r="A24922" s="1"/>
      <c r="B24922" s="1"/>
      <c r="E24922" s="3"/>
      <c r="M24922" s="4"/>
    </row>
    <row r="24923" spans="1:13" ht="12.75" x14ac:dyDescent="0.2">
      <c r="A24923" s="1"/>
      <c r="B24923" s="1"/>
      <c r="E24923" s="3"/>
      <c r="M24923" s="4"/>
    </row>
    <row r="24924" spans="1:13" ht="12.75" x14ac:dyDescent="0.2">
      <c r="A24924" s="1"/>
      <c r="B24924" s="1"/>
      <c r="E24924" s="3"/>
      <c r="M24924" s="4"/>
    </row>
    <row r="24925" spans="1:13" ht="12.75" x14ac:dyDescent="0.2">
      <c r="A24925" s="1"/>
      <c r="B24925" s="1"/>
      <c r="E24925" s="3"/>
      <c r="M24925" s="4"/>
    </row>
    <row r="24926" spans="1:13" ht="12.75" x14ac:dyDescent="0.2">
      <c r="A24926" s="1"/>
      <c r="B24926" s="1"/>
      <c r="E24926" s="3"/>
      <c r="M24926" s="4"/>
    </row>
    <row r="24927" spans="1:13" ht="12.75" x14ac:dyDescent="0.2">
      <c r="A24927" s="1"/>
      <c r="B24927" s="1"/>
      <c r="E24927" s="3"/>
      <c r="M24927" s="4"/>
    </row>
    <row r="24928" spans="1:13" ht="12.75" x14ac:dyDescent="0.2">
      <c r="A24928" s="1"/>
      <c r="B24928" s="1"/>
      <c r="E24928" s="3"/>
      <c r="M24928" s="4"/>
    </row>
    <row r="24929" spans="1:13" ht="12.75" x14ac:dyDescent="0.2">
      <c r="A24929" s="1"/>
      <c r="B24929" s="1"/>
      <c r="E24929" s="3"/>
      <c r="M24929" s="4"/>
    </row>
    <row r="24930" spans="1:13" ht="12.75" x14ac:dyDescent="0.2">
      <c r="A24930" s="1"/>
      <c r="B24930" s="1"/>
      <c r="E24930" s="3"/>
      <c r="M24930" s="4"/>
    </row>
    <row r="24931" spans="1:13" ht="12.75" x14ac:dyDescent="0.2">
      <c r="A24931" s="1"/>
      <c r="B24931" s="1"/>
      <c r="E24931" s="3"/>
      <c r="M24931" s="4"/>
    </row>
    <row r="24932" spans="1:13" ht="12.75" x14ac:dyDescent="0.2">
      <c r="A24932" s="1"/>
      <c r="B24932" s="1"/>
      <c r="E24932" s="3"/>
      <c r="M24932" s="4"/>
    </row>
    <row r="24933" spans="1:13" ht="12.75" x14ac:dyDescent="0.2">
      <c r="A24933" s="1"/>
      <c r="B24933" s="1"/>
      <c r="E24933" s="3"/>
      <c r="M24933" s="4"/>
    </row>
    <row r="24934" spans="1:13" ht="12.75" x14ac:dyDescent="0.2">
      <c r="A24934" s="1"/>
      <c r="B24934" s="1"/>
      <c r="E24934" s="3"/>
      <c r="M24934" s="4"/>
    </row>
    <row r="24935" spans="1:13" ht="12.75" x14ac:dyDescent="0.2">
      <c r="A24935" s="1"/>
      <c r="B24935" s="1"/>
      <c r="E24935" s="3"/>
      <c r="M24935" s="4"/>
    </row>
    <row r="24936" spans="1:13" ht="12.75" x14ac:dyDescent="0.2">
      <c r="A24936" s="1"/>
      <c r="B24936" s="1"/>
      <c r="E24936" s="3"/>
      <c r="M24936" s="4"/>
    </row>
    <row r="24937" spans="1:13" ht="12.75" x14ac:dyDescent="0.2">
      <c r="A24937" s="1"/>
      <c r="B24937" s="1"/>
      <c r="E24937" s="3"/>
      <c r="M24937" s="4"/>
    </row>
    <row r="24938" spans="1:13" ht="12.75" x14ac:dyDescent="0.2">
      <c r="A24938" s="1"/>
      <c r="B24938" s="1"/>
      <c r="E24938" s="3"/>
      <c r="M24938" s="4"/>
    </row>
    <row r="24939" spans="1:13" ht="12.75" x14ac:dyDescent="0.2">
      <c r="A24939" s="1"/>
      <c r="B24939" s="1"/>
      <c r="E24939" s="3"/>
      <c r="L24939" s="4"/>
      <c r="M24939" s="4"/>
    </row>
    <row r="24940" spans="1:13" ht="12.75" x14ac:dyDescent="0.2">
      <c r="A24940" s="1"/>
      <c r="B24940" s="1"/>
      <c r="E24940" s="3"/>
      <c r="M24940" s="4"/>
    </row>
    <row r="24941" spans="1:13" ht="12.75" x14ac:dyDescent="0.2">
      <c r="A24941" s="1"/>
      <c r="B24941" s="1"/>
      <c r="E24941" s="3"/>
      <c r="M24941" s="4"/>
    </row>
    <row r="24942" spans="1:13" ht="12.75" x14ac:dyDescent="0.2">
      <c r="A24942" s="1"/>
      <c r="B24942" s="1"/>
      <c r="E24942" s="3"/>
      <c r="M24942" s="4"/>
    </row>
    <row r="24943" spans="1:13" ht="12.75" x14ac:dyDescent="0.2">
      <c r="A24943" s="1"/>
      <c r="B24943" s="1"/>
      <c r="E24943" s="3"/>
      <c r="L24943" s="4"/>
      <c r="M24943" s="4"/>
    </row>
    <row r="24944" spans="1:13" ht="12.75" x14ac:dyDescent="0.2">
      <c r="A24944" s="1"/>
      <c r="B24944" s="1"/>
      <c r="E24944" s="3"/>
      <c r="M24944" s="4"/>
    </row>
    <row r="24945" spans="1:13" ht="12.75" x14ac:dyDescent="0.2">
      <c r="A24945" s="1"/>
      <c r="B24945" s="1"/>
      <c r="E24945" s="3"/>
      <c r="M24945" s="4"/>
    </row>
    <row r="24946" spans="1:13" ht="12.75" x14ac:dyDescent="0.2">
      <c r="A24946" s="1"/>
      <c r="B24946" s="1"/>
      <c r="E24946" s="3"/>
      <c r="L24946" s="4"/>
      <c r="M24946" s="4"/>
    </row>
    <row r="24947" spans="1:13" ht="12.75" x14ac:dyDescent="0.2">
      <c r="A24947" s="1"/>
      <c r="B24947" s="1"/>
      <c r="E24947" s="3"/>
      <c r="M24947" s="4"/>
    </row>
    <row r="24948" spans="1:13" ht="12.75" x14ac:dyDescent="0.2">
      <c r="A24948" s="1"/>
      <c r="B24948" s="1"/>
      <c r="E24948" s="3"/>
      <c r="M24948" s="4"/>
    </row>
    <row r="24949" spans="1:13" ht="12.75" x14ac:dyDescent="0.2">
      <c r="A24949" s="1"/>
      <c r="B24949" s="1"/>
      <c r="E24949" s="3"/>
      <c r="M24949" s="4"/>
    </row>
    <row r="24950" spans="1:13" ht="12.75" x14ac:dyDescent="0.2">
      <c r="A24950" s="1"/>
      <c r="B24950" s="1"/>
      <c r="E24950" s="3"/>
      <c r="L24950" s="4"/>
      <c r="M24950" s="4"/>
    </row>
    <row r="24951" spans="1:13" ht="12.75" x14ac:dyDescent="0.2">
      <c r="A24951" s="1"/>
      <c r="B24951" s="1"/>
      <c r="E24951" s="3"/>
      <c r="L24951" s="4"/>
      <c r="M24951" s="4"/>
    </row>
    <row r="24952" spans="1:13" ht="12.75" x14ac:dyDescent="0.2">
      <c r="A24952" s="1"/>
      <c r="B24952" s="1"/>
      <c r="E24952" s="3"/>
      <c r="L24952" s="4"/>
      <c r="M24952" s="4"/>
    </row>
    <row r="24953" spans="1:13" ht="12.75" x14ac:dyDescent="0.2">
      <c r="A24953" s="1"/>
      <c r="B24953" s="1"/>
      <c r="E24953" s="3"/>
      <c r="M24953" s="4"/>
    </row>
    <row r="24954" spans="1:13" ht="12.75" x14ac:dyDescent="0.2">
      <c r="A24954" s="1"/>
      <c r="B24954" s="1"/>
      <c r="E24954" s="3"/>
      <c r="L24954" s="4"/>
      <c r="M24954" s="4"/>
    </row>
    <row r="24955" spans="1:13" ht="12.75" x14ac:dyDescent="0.2">
      <c r="A24955" s="1"/>
      <c r="B24955" s="1"/>
      <c r="E24955" s="3"/>
      <c r="L24955" s="4"/>
      <c r="M24955" s="4"/>
    </row>
    <row r="24956" spans="1:13" ht="12.75" x14ac:dyDescent="0.2">
      <c r="A24956" s="1"/>
      <c r="B24956" s="1"/>
      <c r="E24956" s="3"/>
      <c r="M24956" s="4"/>
    </row>
    <row r="24957" spans="1:13" ht="12.75" x14ac:dyDescent="0.2">
      <c r="A24957" s="1"/>
      <c r="B24957" s="1"/>
      <c r="E24957" s="3"/>
      <c r="M24957" s="4"/>
    </row>
    <row r="24958" spans="1:13" ht="12.75" x14ac:dyDescent="0.2">
      <c r="A24958" s="1"/>
      <c r="B24958" s="1"/>
      <c r="E24958" s="3"/>
      <c r="M24958" s="4"/>
    </row>
    <row r="24959" spans="1:13" ht="12.75" x14ac:dyDescent="0.2">
      <c r="A24959" s="1"/>
      <c r="B24959" s="1"/>
      <c r="E24959" s="3"/>
      <c r="M24959" s="4"/>
    </row>
    <row r="24960" spans="1:13" ht="12.75" x14ac:dyDescent="0.2">
      <c r="A24960" s="1"/>
      <c r="B24960" s="1"/>
      <c r="E24960" s="3"/>
      <c r="M24960" s="4"/>
    </row>
    <row r="24961" spans="1:13" ht="12.75" x14ac:dyDescent="0.2">
      <c r="A24961" s="1"/>
      <c r="B24961" s="1"/>
      <c r="E24961" s="3"/>
      <c r="M24961" s="4"/>
    </row>
    <row r="24962" spans="1:13" ht="12.75" x14ac:dyDescent="0.2">
      <c r="A24962" s="1"/>
      <c r="B24962" s="1"/>
      <c r="E24962" s="3"/>
      <c r="M24962" s="4"/>
    </row>
    <row r="24963" spans="1:13" ht="12.75" x14ac:dyDescent="0.2">
      <c r="A24963" s="1"/>
      <c r="B24963" s="1"/>
      <c r="E24963" s="3"/>
      <c r="M24963" s="4"/>
    </row>
    <row r="24964" spans="1:13" ht="12.75" x14ac:dyDescent="0.2">
      <c r="A24964" s="1"/>
      <c r="B24964" s="1"/>
      <c r="E24964" s="3"/>
      <c r="M24964" s="4"/>
    </row>
    <row r="24965" spans="1:13" ht="12.75" x14ac:dyDescent="0.2">
      <c r="A24965" s="1"/>
      <c r="B24965" s="1"/>
      <c r="E24965" s="3"/>
      <c r="M24965" s="4"/>
    </row>
    <row r="24966" spans="1:13" ht="12.75" x14ac:dyDescent="0.2">
      <c r="A24966" s="1"/>
      <c r="B24966" s="1"/>
      <c r="E24966" s="3"/>
      <c r="M24966" s="4"/>
    </row>
    <row r="24967" spans="1:13" ht="12.75" x14ac:dyDescent="0.2">
      <c r="A24967" s="1"/>
      <c r="B24967" s="1"/>
      <c r="E24967" s="3"/>
      <c r="M24967" s="4"/>
    </row>
    <row r="24968" spans="1:13" ht="12.75" x14ac:dyDescent="0.2">
      <c r="A24968" s="1"/>
      <c r="B24968" s="1"/>
      <c r="E24968" s="3"/>
      <c r="M24968" s="4"/>
    </row>
    <row r="24969" spans="1:13" ht="12.75" x14ac:dyDescent="0.2">
      <c r="A24969" s="1"/>
      <c r="B24969" s="1"/>
      <c r="E24969" s="3"/>
      <c r="M24969" s="4"/>
    </row>
    <row r="24970" spans="1:13" ht="12.75" x14ac:dyDescent="0.2">
      <c r="A24970" s="1"/>
      <c r="B24970" s="1"/>
      <c r="E24970" s="3"/>
      <c r="M24970" s="4"/>
    </row>
    <row r="24971" spans="1:13" ht="12.75" x14ac:dyDescent="0.2">
      <c r="A24971" s="1"/>
      <c r="B24971" s="1"/>
      <c r="E24971" s="3"/>
      <c r="M24971" s="4"/>
    </row>
    <row r="24972" spans="1:13" ht="12.75" x14ac:dyDescent="0.2">
      <c r="A24972" s="1"/>
      <c r="B24972" s="1"/>
      <c r="E24972" s="3"/>
      <c r="L24972" s="4"/>
      <c r="M24972" s="4"/>
    </row>
    <row r="24973" spans="1:13" ht="12.75" x14ac:dyDescent="0.2">
      <c r="A24973" s="1"/>
      <c r="B24973" s="1"/>
      <c r="E24973" s="3"/>
      <c r="M24973" s="4"/>
    </row>
    <row r="24974" spans="1:13" ht="12.75" x14ac:dyDescent="0.2">
      <c r="A24974" s="1"/>
      <c r="B24974" s="1"/>
      <c r="E24974" s="3"/>
      <c r="M24974" s="4"/>
    </row>
    <row r="24975" spans="1:13" ht="12.75" x14ac:dyDescent="0.2">
      <c r="A24975" s="1"/>
      <c r="B24975" s="1"/>
      <c r="E24975" s="3"/>
      <c r="M24975" s="4"/>
    </row>
    <row r="24976" spans="1:13" ht="12.75" x14ac:dyDescent="0.2">
      <c r="A24976" s="1"/>
      <c r="B24976" s="1"/>
      <c r="E24976" s="3"/>
      <c r="M24976" s="4"/>
    </row>
    <row r="24977" spans="1:13" ht="12.75" x14ac:dyDescent="0.2">
      <c r="A24977" s="1"/>
      <c r="B24977" s="1"/>
      <c r="E24977" s="3"/>
      <c r="L24977" s="4"/>
      <c r="M24977" s="4"/>
    </row>
    <row r="24978" spans="1:13" ht="12.75" x14ac:dyDescent="0.2">
      <c r="A24978" s="1"/>
      <c r="B24978" s="1"/>
      <c r="E24978" s="3"/>
      <c r="M24978" s="4"/>
    </row>
    <row r="24979" spans="1:13" ht="12.75" x14ac:dyDescent="0.2">
      <c r="A24979" s="1"/>
      <c r="B24979" s="1"/>
      <c r="E24979" s="3"/>
      <c r="M24979" s="4"/>
    </row>
    <row r="24980" spans="1:13" ht="12.75" x14ac:dyDescent="0.2">
      <c r="A24980" s="1"/>
      <c r="B24980" s="1"/>
      <c r="E24980" s="3"/>
      <c r="L24980" s="4"/>
      <c r="M24980" s="4"/>
    </row>
    <row r="24981" spans="1:13" ht="12.75" x14ac:dyDescent="0.2">
      <c r="A24981" s="1"/>
      <c r="B24981" s="1"/>
      <c r="E24981" s="3"/>
      <c r="M24981" s="4"/>
    </row>
    <row r="24982" spans="1:13" ht="12.75" x14ac:dyDescent="0.2">
      <c r="A24982" s="1"/>
      <c r="B24982" s="1"/>
      <c r="E24982" s="3"/>
      <c r="M24982" s="4"/>
    </row>
    <row r="24983" spans="1:13" ht="12.75" x14ac:dyDescent="0.2">
      <c r="A24983" s="1"/>
      <c r="B24983" s="1"/>
      <c r="E24983" s="3"/>
      <c r="M24983" s="4"/>
    </row>
    <row r="24984" spans="1:13" ht="12.75" x14ac:dyDescent="0.2">
      <c r="A24984" s="1"/>
      <c r="B24984" s="1"/>
      <c r="E24984" s="3"/>
      <c r="M24984" s="4"/>
    </row>
    <row r="24985" spans="1:13" ht="12.75" x14ac:dyDescent="0.2">
      <c r="A24985" s="1"/>
      <c r="B24985" s="1"/>
      <c r="E24985" s="3"/>
      <c r="M24985" s="4"/>
    </row>
    <row r="24986" spans="1:13" ht="12.75" x14ac:dyDescent="0.2">
      <c r="A24986" s="1"/>
      <c r="B24986" s="1"/>
      <c r="E24986" s="3"/>
      <c r="M24986" s="4"/>
    </row>
    <row r="24987" spans="1:13" ht="12.75" x14ac:dyDescent="0.2">
      <c r="A24987" s="1"/>
      <c r="B24987" s="1"/>
      <c r="E24987" s="3"/>
      <c r="L24987" s="4"/>
      <c r="M24987" s="4"/>
    </row>
    <row r="24988" spans="1:13" ht="12.75" x14ac:dyDescent="0.2">
      <c r="A24988" s="1"/>
      <c r="B24988" s="1"/>
      <c r="E24988" s="3"/>
      <c r="L24988" s="4"/>
      <c r="M24988" s="4"/>
    </row>
    <row r="24989" spans="1:13" ht="12.75" x14ac:dyDescent="0.2">
      <c r="A24989" s="1"/>
      <c r="B24989" s="1"/>
      <c r="E24989" s="3"/>
      <c r="L24989" s="4"/>
      <c r="M24989" s="4"/>
    </row>
    <row r="24990" spans="1:13" ht="12.75" x14ac:dyDescent="0.2">
      <c r="A24990" s="1"/>
      <c r="B24990" s="1"/>
      <c r="E24990" s="3"/>
      <c r="M24990" s="4"/>
    </row>
    <row r="24991" spans="1:13" ht="12.75" x14ac:dyDescent="0.2">
      <c r="A24991" s="1"/>
      <c r="B24991" s="1"/>
      <c r="E24991" s="3"/>
      <c r="M24991" s="4"/>
    </row>
    <row r="24992" spans="1:13" ht="12.75" x14ac:dyDescent="0.2">
      <c r="A24992" s="1"/>
      <c r="B24992" s="1"/>
      <c r="E24992" s="3"/>
      <c r="M24992" s="4"/>
    </row>
    <row r="24993" spans="1:13" ht="12.75" x14ac:dyDescent="0.2">
      <c r="A24993" s="1"/>
      <c r="B24993" s="1"/>
      <c r="E24993" s="3"/>
      <c r="L24993" s="4"/>
      <c r="M24993" s="4"/>
    </row>
    <row r="24994" spans="1:13" ht="12.75" x14ac:dyDescent="0.2">
      <c r="A24994" s="1"/>
      <c r="B24994" s="1"/>
      <c r="E24994" s="3"/>
      <c r="M24994" s="4"/>
    </row>
    <row r="24995" spans="1:13" ht="12.75" x14ac:dyDescent="0.2">
      <c r="A24995" s="1"/>
      <c r="B24995" s="1"/>
      <c r="E24995" s="3"/>
      <c r="M24995" s="4"/>
    </row>
    <row r="24996" spans="1:13" ht="12.75" x14ac:dyDescent="0.2">
      <c r="A24996" s="1"/>
      <c r="B24996" s="1"/>
      <c r="E24996" s="3"/>
      <c r="M24996" s="4"/>
    </row>
    <row r="24997" spans="1:13" ht="12.75" x14ac:dyDescent="0.2">
      <c r="A24997" s="1"/>
      <c r="B24997" s="1"/>
      <c r="E24997" s="3"/>
      <c r="M24997" s="4"/>
    </row>
    <row r="24998" spans="1:13" ht="12.75" x14ac:dyDescent="0.2">
      <c r="A24998" s="1"/>
      <c r="B24998" s="1"/>
      <c r="E24998" s="3"/>
      <c r="M24998" s="4"/>
    </row>
    <row r="24999" spans="1:13" ht="12.75" x14ac:dyDescent="0.2">
      <c r="A24999" s="1"/>
      <c r="B24999" s="1"/>
      <c r="E24999" s="3"/>
      <c r="M24999" s="4"/>
    </row>
    <row r="25000" spans="1:13" ht="12.75" x14ac:dyDescent="0.2">
      <c r="A25000" s="1"/>
      <c r="B25000" s="1"/>
      <c r="E25000" s="3"/>
      <c r="M25000" s="4"/>
    </row>
    <row r="25001" spans="1:13" ht="12.75" x14ac:dyDescent="0.2">
      <c r="A25001" s="1"/>
      <c r="B25001" s="1"/>
      <c r="E25001" s="3"/>
      <c r="M25001" s="4"/>
    </row>
    <row r="25002" spans="1:13" ht="12.75" x14ac:dyDescent="0.2">
      <c r="A25002" s="1"/>
      <c r="B25002" s="1"/>
      <c r="E25002" s="3"/>
      <c r="M25002" s="4"/>
    </row>
    <row r="25003" spans="1:13" ht="12.75" x14ac:dyDescent="0.2">
      <c r="A25003" s="1"/>
      <c r="B25003" s="1"/>
      <c r="E25003" s="3"/>
      <c r="M25003" s="4"/>
    </row>
    <row r="25004" spans="1:13" ht="12.75" x14ac:dyDescent="0.2">
      <c r="A25004" s="1"/>
      <c r="B25004" s="1"/>
      <c r="E25004" s="3"/>
      <c r="M25004" s="4"/>
    </row>
    <row r="25005" spans="1:13" ht="12.75" x14ac:dyDescent="0.2">
      <c r="A25005" s="1"/>
      <c r="B25005" s="1"/>
      <c r="E25005" s="3"/>
      <c r="L25005" s="4"/>
      <c r="M25005" s="4"/>
    </row>
    <row r="25006" spans="1:13" ht="12.75" x14ac:dyDescent="0.2">
      <c r="A25006" s="1"/>
      <c r="B25006" s="1"/>
      <c r="E25006" s="3"/>
      <c r="M25006" s="4"/>
    </row>
    <row r="25007" spans="1:13" ht="12.75" x14ac:dyDescent="0.2">
      <c r="A25007" s="1"/>
      <c r="B25007" s="1"/>
      <c r="E25007" s="3"/>
      <c r="M25007" s="4"/>
    </row>
    <row r="25008" spans="1:13" ht="12.75" x14ac:dyDescent="0.2">
      <c r="A25008" s="1"/>
      <c r="B25008" s="1"/>
      <c r="E25008" s="3"/>
      <c r="M25008" s="4"/>
    </row>
    <row r="25009" spans="1:13" ht="12.75" x14ac:dyDescent="0.2">
      <c r="A25009" s="1"/>
      <c r="B25009" s="1"/>
      <c r="E25009" s="3"/>
      <c r="M25009" s="4"/>
    </row>
    <row r="25010" spans="1:13" ht="12.75" x14ac:dyDescent="0.2">
      <c r="A25010" s="1"/>
      <c r="B25010" s="1"/>
      <c r="E25010" s="3"/>
      <c r="M25010" s="4"/>
    </row>
    <row r="25011" spans="1:13" ht="12.75" x14ac:dyDescent="0.2">
      <c r="A25011" s="1"/>
      <c r="B25011" s="1"/>
      <c r="E25011" s="3"/>
      <c r="M25011" s="4"/>
    </row>
    <row r="25012" spans="1:13" ht="12.75" x14ac:dyDescent="0.2">
      <c r="A25012" s="1"/>
      <c r="B25012" s="1"/>
      <c r="E25012" s="3"/>
      <c r="M25012" s="4"/>
    </row>
    <row r="25013" spans="1:13" ht="12.75" x14ac:dyDescent="0.2">
      <c r="A25013" s="1"/>
      <c r="B25013" s="1"/>
      <c r="E25013" s="3"/>
      <c r="M25013" s="4"/>
    </row>
    <row r="25014" spans="1:13" ht="12.75" x14ac:dyDescent="0.2">
      <c r="A25014" s="1"/>
      <c r="B25014" s="1"/>
      <c r="E25014" s="3"/>
      <c r="L25014" s="4"/>
      <c r="M25014" s="4"/>
    </row>
    <row r="25015" spans="1:13" ht="12.75" x14ac:dyDescent="0.2">
      <c r="A25015" s="1"/>
      <c r="B25015" s="1"/>
      <c r="E25015" s="3"/>
      <c r="L25015" s="4"/>
      <c r="M25015" s="4"/>
    </row>
    <row r="25016" spans="1:13" ht="12.75" x14ac:dyDescent="0.2">
      <c r="A25016" s="1"/>
      <c r="B25016" s="1"/>
      <c r="E25016" s="3"/>
      <c r="L25016" s="4"/>
      <c r="M25016" s="4"/>
    </row>
    <row r="25017" spans="1:13" ht="12.75" x14ac:dyDescent="0.2">
      <c r="A25017" s="1"/>
      <c r="B25017" s="1"/>
      <c r="E25017" s="3"/>
      <c r="M25017" s="4"/>
    </row>
    <row r="25018" spans="1:13" ht="12.75" x14ac:dyDescent="0.2">
      <c r="A25018" s="1"/>
      <c r="B25018" s="1"/>
      <c r="E25018" s="3"/>
      <c r="M25018" s="4"/>
    </row>
    <row r="25019" spans="1:13" ht="12.75" x14ac:dyDescent="0.2">
      <c r="A25019" s="1"/>
      <c r="B25019" s="1"/>
      <c r="E25019" s="3"/>
      <c r="M25019" s="4"/>
    </row>
    <row r="25020" spans="1:13" ht="12.75" x14ac:dyDescent="0.2">
      <c r="A25020" s="1"/>
      <c r="B25020" s="1"/>
      <c r="E25020" s="3"/>
      <c r="M25020" s="4"/>
    </row>
    <row r="25021" spans="1:13" ht="12.75" x14ac:dyDescent="0.2">
      <c r="A25021" s="1"/>
      <c r="B25021" s="1"/>
      <c r="E25021" s="3"/>
      <c r="M25021" s="4"/>
    </row>
    <row r="25022" spans="1:13" ht="12.75" x14ac:dyDescent="0.2">
      <c r="A25022" s="1"/>
      <c r="B25022" s="1"/>
      <c r="E25022" s="3"/>
      <c r="M25022" s="4"/>
    </row>
    <row r="25023" spans="1:13" ht="12.75" x14ac:dyDescent="0.2">
      <c r="A25023" s="1"/>
      <c r="B25023" s="1"/>
      <c r="E25023" s="3"/>
      <c r="M25023" s="4"/>
    </row>
    <row r="25024" spans="1:13" ht="12.75" x14ac:dyDescent="0.2">
      <c r="A25024" s="1"/>
      <c r="B25024" s="1"/>
      <c r="E25024" s="3"/>
      <c r="M25024" s="4"/>
    </row>
    <row r="25025" spans="1:13" ht="12.75" x14ac:dyDescent="0.2">
      <c r="A25025" s="1"/>
      <c r="B25025" s="1"/>
      <c r="E25025" s="3"/>
      <c r="M25025" s="4"/>
    </row>
    <row r="25026" spans="1:13" ht="12.75" x14ac:dyDescent="0.2">
      <c r="A25026" s="1"/>
      <c r="B25026" s="1"/>
      <c r="E25026" s="3"/>
      <c r="M25026" s="4"/>
    </row>
    <row r="25027" spans="1:13" ht="12.75" x14ac:dyDescent="0.2">
      <c r="A25027" s="1"/>
      <c r="B25027" s="1"/>
      <c r="E25027" s="3"/>
      <c r="M25027" s="4"/>
    </row>
    <row r="25028" spans="1:13" ht="12.75" x14ac:dyDescent="0.2">
      <c r="A25028" s="1"/>
      <c r="B25028" s="1"/>
      <c r="E25028" s="3"/>
      <c r="M25028" s="4"/>
    </row>
    <row r="25029" spans="1:13" ht="12.75" x14ac:dyDescent="0.2">
      <c r="A25029" s="1"/>
      <c r="B25029" s="1"/>
      <c r="E25029" s="3"/>
      <c r="M25029" s="4"/>
    </row>
    <row r="25030" spans="1:13" ht="12.75" x14ac:dyDescent="0.2">
      <c r="A25030" s="1"/>
      <c r="B25030" s="1"/>
      <c r="E25030" s="3"/>
      <c r="M25030" s="4"/>
    </row>
    <row r="25031" spans="1:13" ht="12.75" x14ac:dyDescent="0.2">
      <c r="A25031" s="1"/>
      <c r="B25031" s="1"/>
      <c r="E25031" s="3"/>
      <c r="M25031" s="4"/>
    </row>
    <row r="25032" spans="1:13" ht="12.75" x14ac:dyDescent="0.2">
      <c r="A25032" s="1"/>
      <c r="B25032" s="1"/>
      <c r="E25032" s="3"/>
      <c r="M25032" s="4"/>
    </row>
    <row r="25033" spans="1:13" ht="12.75" x14ac:dyDescent="0.2">
      <c r="A25033" s="1"/>
      <c r="B25033" s="1"/>
      <c r="E25033" s="3"/>
      <c r="M25033" s="4"/>
    </row>
    <row r="25034" spans="1:13" ht="12.75" x14ac:dyDescent="0.2">
      <c r="A25034" s="1"/>
      <c r="B25034" s="1"/>
      <c r="E25034" s="3"/>
      <c r="M25034" s="4"/>
    </row>
    <row r="25035" spans="1:13" ht="12.75" x14ac:dyDescent="0.2">
      <c r="A25035" s="1"/>
      <c r="B25035" s="1"/>
      <c r="E25035" s="3"/>
      <c r="M25035" s="4"/>
    </row>
    <row r="25036" spans="1:13" ht="12.75" x14ac:dyDescent="0.2">
      <c r="A25036" s="1"/>
      <c r="B25036" s="1"/>
      <c r="E25036" s="3"/>
      <c r="M25036" s="4"/>
    </row>
    <row r="25037" spans="1:13" ht="12.75" x14ac:dyDescent="0.2">
      <c r="A25037" s="1"/>
      <c r="B25037" s="1"/>
      <c r="E25037" s="3"/>
      <c r="M25037" s="4"/>
    </row>
    <row r="25038" spans="1:13" ht="12.75" x14ac:dyDescent="0.2">
      <c r="A25038" s="1"/>
      <c r="B25038" s="1"/>
      <c r="E25038" s="3"/>
      <c r="M25038" s="4"/>
    </row>
    <row r="25039" spans="1:13" ht="12.75" x14ac:dyDescent="0.2">
      <c r="A25039" s="1"/>
      <c r="B25039" s="1"/>
      <c r="E25039" s="3"/>
      <c r="M25039" s="4"/>
    </row>
    <row r="25040" spans="1:13" ht="12.75" x14ac:dyDescent="0.2">
      <c r="A25040" s="1"/>
      <c r="B25040" s="1"/>
      <c r="E25040" s="3"/>
      <c r="M25040" s="4"/>
    </row>
    <row r="25041" spans="1:13" ht="12.75" x14ac:dyDescent="0.2">
      <c r="A25041" s="1"/>
      <c r="B25041" s="1"/>
      <c r="E25041" s="3"/>
      <c r="M25041" s="4"/>
    </row>
    <row r="25042" spans="1:13" ht="12.75" x14ac:dyDescent="0.2">
      <c r="A25042" s="1"/>
      <c r="B25042" s="1"/>
      <c r="E25042" s="3"/>
      <c r="M25042" s="4"/>
    </row>
    <row r="25043" spans="1:13" ht="12.75" x14ac:dyDescent="0.2">
      <c r="A25043" s="1"/>
      <c r="B25043" s="1"/>
      <c r="E25043" s="3"/>
      <c r="M25043" s="4"/>
    </row>
    <row r="25044" spans="1:13" ht="12.75" x14ac:dyDescent="0.2">
      <c r="A25044" s="1"/>
      <c r="B25044" s="1"/>
      <c r="E25044" s="3"/>
      <c r="M25044" s="4"/>
    </row>
    <row r="25045" spans="1:13" ht="12.75" x14ac:dyDescent="0.2">
      <c r="A25045" s="1"/>
      <c r="B25045" s="1"/>
      <c r="E25045" s="3"/>
      <c r="M25045" s="4"/>
    </row>
    <row r="25046" spans="1:13" ht="12.75" x14ac:dyDescent="0.2">
      <c r="A25046" s="1"/>
      <c r="B25046" s="1"/>
      <c r="E25046" s="3"/>
      <c r="L25046" s="4"/>
      <c r="M25046" s="4"/>
    </row>
    <row r="25047" spans="1:13" ht="12.75" x14ac:dyDescent="0.2">
      <c r="A25047" s="1"/>
      <c r="B25047" s="1"/>
      <c r="E25047" s="3"/>
      <c r="L25047" s="4"/>
      <c r="M25047" s="4"/>
    </row>
    <row r="25048" spans="1:13" ht="12.75" x14ac:dyDescent="0.2">
      <c r="A25048" s="1"/>
      <c r="B25048" s="1"/>
      <c r="E25048" s="3"/>
      <c r="M25048" s="4"/>
    </row>
    <row r="25049" spans="1:13" ht="12.75" x14ac:dyDescent="0.2">
      <c r="A25049" s="1"/>
      <c r="B25049" s="1"/>
      <c r="E25049" s="3"/>
      <c r="M25049" s="4"/>
    </row>
    <row r="25050" spans="1:13" ht="12.75" x14ac:dyDescent="0.2">
      <c r="A25050" s="1"/>
      <c r="B25050" s="1"/>
      <c r="E25050" s="3"/>
      <c r="M25050" s="4"/>
    </row>
    <row r="25051" spans="1:13" ht="12.75" x14ac:dyDescent="0.2">
      <c r="A25051" s="1"/>
      <c r="B25051" s="1"/>
      <c r="E25051" s="3"/>
      <c r="M25051" s="4"/>
    </row>
    <row r="25052" spans="1:13" ht="12.75" x14ac:dyDescent="0.2">
      <c r="A25052" s="1"/>
      <c r="B25052" s="1"/>
      <c r="E25052" s="3"/>
      <c r="M25052" s="4"/>
    </row>
    <row r="25053" spans="1:13" ht="12.75" x14ac:dyDescent="0.2">
      <c r="A25053" s="1"/>
      <c r="B25053" s="1"/>
      <c r="E25053" s="3"/>
      <c r="M25053" s="4"/>
    </row>
    <row r="25054" spans="1:13" ht="12.75" x14ac:dyDescent="0.2">
      <c r="A25054" s="1"/>
      <c r="B25054" s="1"/>
      <c r="E25054" s="3"/>
      <c r="M25054" s="4"/>
    </row>
    <row r="25055" spans="1:13" ht="12.75" x14ac:dyDescent="0.2">
      <c r="A25055" s="1"/>
      <c r="B25055" s="1"/>
      <c r="E25055" s="3"/>
      <c r="M25055" s="4"/>
    </row>
    <row r="25056" spans="1:13" ht="12.75" x14ac:dyDescent="0.2">
      <c r="A25056" s="1"/>
      <c r="B25056" s="1"/>
      <c r="E25056" s="3"/>
      <c r="M25056" s="4"/>
    </row>
    <row r="25057" spans="1:13" ht="12.75" x14ac:dyDescent="0.2">
      <c r="A25057" s="1"/>
      <c r="B25057" s="1"/>
      <c r="E25057" s="3"/>
      <c r="L25057" s="4"/>
      <c r="M25057" s="4"/>
    </row>
    <row r="25058" spans="1:13" ht="12.75" x14ac:dyDescent="0.2">
      <c r="A25058" s="1"/>
      <c r="B25058" s="1"/>
      <c r="E25058" s="3"/>
      <c r="M25058" s="4"/>
    </row>
    <row r="25059" spans="1:13" ht="12.75" x14ac:dyDescent="0.2">
      <c r="A25059" s="1"/>
      <c r="B25059" s="1"/>
      <c r="E25059" s="3"/>
      <c r="M25059" s="4"/>
    </row>
    <row r="25060" spans="1:13" ht="12.75" x14ac:dyDescent="0.2">
      <c r="A25060" s="1"/>
      <c r="B25060" s="1"/>
      <c r="E25060" s="3"/>
      <c r="M25060" s="4"/>
    </row>
    <row r="25061" spans="1:13" ht="12.75" x14ac:dyDescent="0.2">
      <c r="A25061" s="1"/>
      <c r="B25061" s="1"/>
      <c r="E25061" s="3"/>
      <c r="M25061" s="4"/>
    </row>
    <row r="25062" spans="1:13" ht="12.75" x14ac:dyDescent="0.2">
      <c r="A25062" s="1"/>
      <c r="B25062" s="1"/>
      <c r="E25062" s="3"/>
      <c r="L25062" s="4"/>
      <c r="M25062" s="4"/>
    </row>
    <row r="25063" spans="1:13" ht="12.75" x14ac:dyDescent="0.2">
      <c r="A25063" s="1"/>
      <c r="B25063" s="1"/>
      <c r="E25063" s="3"/>
      <c r="L25063" s="4"/>
      <c r="M25063" s="4"/>
    </row>
    <row r="25064" spans="1:13" ht="12.75" x14ac:dyDescent="0.2">
      <c r="A25064" s="1"/>
      <c r="B25064" s="1"/>
      <c r="E25064" s="3"/>
      <c r="L25064" s="4"/>
      <c r="M25064" s="4"/>
    </row>
    <row r="25065" spans="1:13" ht="12.75" x14ac:dyDescent="0.2">
      <c r="A25065" s="1"/>
      <c r="B25065" s="1"/>
      <c r="E25065" s="3"/>
      <c r="M25065" s="4"/>
    </row>
    <row r="25066" spans="1:13" ht="12.75" x14ac:dyDescent="0.2">
      <c r="A25066" s="1"/>
      <c r="B25066" s="1"/>
      <c r="E25066" s="3"/>
      <c r="M25066" s="4"/>
    </row>
    <row r="25067" spans="1:13" ht="12.75" x14ac:dyDescent="0.2">
      <c r="A25067" s="1"/>
      <c r="B25067" s="1"/>
      <c r="E25067" s="3"/>
      <c r="L25067" s="4"/>
      <c r="M25067" s="4"/>
    </row>
    <row r="25068" spans="1:13" ht="12.75" x14ac:dyDescent="0.2">
      <c r="A25068" s="1"/>
      <c r="B25068" s="1"/>
      <c r="E25068" s="3"/>
      <c r="L25068" s="4"/>
      <c r="M25068" s="4"/>
    </row>
    <row r="25069" spans="1:13" ht="12.75" x14ac:dyDescent="0.2">
      <c r="A25069" s="1"/>
      <c r="B25069" s="1"/>
      <c r="E25069" s="3"/>
      <c r="M25069" s="4"/>
    </row>
    <row r="25070" spans="1:13" ht="12.75" x14ac:dyDescent="0.2">
      <c r="A25070" s="1"/>
      <c r="B25070" s="1"/>
      <c r="E25070" s="3"/>
      <c r="M25070" s="4"/>
    </row>
    <row r="25071" spans="1:13" ht="12.75" x14ac:dyDescent="0.2">
      <c r="A25071" s="1"/>
      <c r="B25071" s="1"/>
      <c r="E25071" s="3"/>
      <c r="M25071" s="4"/>
    </row>
    <row r="25072" spans="1:13" ht="12.75" x14ac:dyDescent="0.2">
      <c r="A25072" s="1"/>
      <c r="B25072" s="1"/>
      <c r="E25072" s="3"/>
      <c r="M25072" s="4"/>
    </row>
    <row r="25073" spans="1:13" ht="12.75" x14ac:dyDescent="0.2">
      <c r="A25073" s="1"/>
      <c r="B25073" s="1"/>
      <c r="E25073" s="3"/>
      <c r="M25073" s="4"/>
    </row>
    <row r="25074" spans="1:13" ht="12.75" x14ac:dyDescent="0.2">
      <c r="A25074" s="1"/>
      <c r="B25074" s="1"/>
      <c r="E25074" s="3"/>
      <c r="M25074" s="4"/>
    </row>
    <row r="25075" spans="1:13" ht="12.75" x14ac:dyDescent="0.2">
      <c r="A25075" s="1"/>
      <c r="B25075" s="1"/>
      <c r="E25075" s="3"/>
      <c r="M25075" s="4"/>
    </row>
    <row r="25076" spans="1:13" ht="12.75" x14ac:dyDescent="0.2">
      <c r="A25076" s="1"/>
      <c r="B25076" s="1"/>
      <c r="E25076" s="3"/>
      <c r="M25076" s="4"/>
    </row>
    <row r="25077" spans="1:13" ht="12.75" x14ac:dyDescent="0.2">
      <c r="A25077" s="1"/>
      <c r="B25077" s="1"/>
      <c r="E25077" s="3"/>
      <c r="M25077" s="4"/>
    </row>
    <row r="25078" spans="1:13" ht="12.75" x14ac:dyDescent="0.2">
      <c r="A25078" s="1"/>
      <c r="B25078" s="1"/>
      <c r="E25078" s="3"/>
      <c r="M25078" s="4"/>
    </row>
    <row r="25079" spans="1:13" ht="12.75" x14ac:dyDescent="0.2">
      <c r="A25079" s="1"/>
      <c r="B25079" s="1"/>
      <c r="E25079" s="3"/>
      <c r="M25079" s="4"/>
    </row>
    <row r="25080" spans="1:13" ht="12.75" x14ac:dyDescent="0.2">
      <c r="A25080" s="1"/>
      <c r="B25080" s="1"/>
      <c r="E25080" s="3"/>
      <c r="M25080" s="4"/>
    </row>
    <row r="25081" spans="1:13" ht="12.75" x14ac:dyDescent="0.2">
      <c r="A25081" s="1"/>
      <c r="B25081" s="1"/>
      <c r="E25081" s="3"/>
      <c r="M25081" s="4"/>
    </row>
    <row r="25082" spans="1:13" ht="12.75" x14ac:dyDescent="0.2">
      <c r="A25082" s="1"/>
      <c r="B25082" s="1"/>
      <c r="E25082" s="3"/>
      <c r="M25082" s="4"/>
    </row>
    <row r="25083" spans="1:13" ht="12.75" x14ac:dyDescent="0.2">
      <c r="A25083" s="1"/>
      <c r="B25083" s="1"/>
      <c r="E25083" s="3"/>
      <c r="M25083" s="4"/>
    </row>
    <row r="25084" spans="1:13" ht="12.75" x14ac:dyDescent="0.2">
      <c r="A25084" s="1"/>
      <c r="B25084" s="1"/>
      <c r="E25084" s="3"/>
      <c r="M25084" s="4"/>
    </row>
    <row r="25085" spans="1:13" ht="12.75" x14ac:dyDescent="0.2">
      <c r="A25085" s="1"/>
      <c r="B25085" s="1"/>
      <c r="E25085" s="3"/>
      <c r="M25085" s="4"/>
    </row>
    <row r="25086" spans="1:13" ht="12.75" x14ac:dyDescent="0.2">
      <c r="A25086" s="1"/>
      <c r="B25086" s="1"/>
      <c r="E25086" s="3"/>
      <c r="M25086" s="4"/>
    </row>
    <row r="25087" spans="1:13" ht="12.75" x14ac:dyDescent="0.2">
      <c r="A25087" s="1"/>
      <c r="B25087" s="1"/>
      <c r="E25087" s="3"/>
      <c r="M25087" s="4"/>
    </row>
    <row r="25088" spans="1:13" ht="12.75" x14ac:dyDescent="0.2">
      <c r="A25088" s="1"/>
      <c r="B25088" s="1"/>
      <c r="E25088" s="3"/>
      <c r="M25088" s="4"/>
    </row>
    <row r="25089" spans="1:13" ht="12.75" x14ac:dyDescent="0.2">
      <c r="A25089" s="1"/>
      <c r="B25089" s="1"/>
      <c r="E25089" s="3"/>
      <c r="M25089" s="4"/>
    </row>
    <row r="25090" spans="1:13" ht="12.75" x14ac:dyDescent="0.2">
      <c r="A25090" s="1"/>
      <c r="B25090" s="1"/>
      <c r="E25090" s="3"/>
      <c r="M25090" s="4"/>
    </row>
    <row r="25091" spans="1:13" ht="12.75" x14ac:dyDescent="0.2">
      <c r="A25091" s="1"/>
      <c r="B25091" s="1"/>
      <c r="E25091" s="3"/>
      <c r="M25091" s="4"/>
    </row>
    <row r="25092" spans="1:13" ht="12.75" x14ac:dyDescent="0.2">
      <c r="A25092" s="1"/>
      <c r="B25092" s="1"/>
      <c r="E25092" s="3"/>
      <c r="M25092" s="4"/>
    </row>
    <row r="25093" spans="1:13" ht="12.75" x14ac:dyDescent="0.2">
      <c r="A25093" s="1"/>
      <c r="B25093" s="1"/>
      <c r="E25093" s="3"/>
      <c r="L25093" s="4"/>
      <c r="M25093" s="4"/>
    </row>
    <row r="25094" spans="1:13" ht="12.75" x14ac:dyDescent="0.2">
      <c r="A25094" s="1"/>
      <c r="B25094" s="1"/>
      <c r="E25094" s="3"/>
      <c r="M25094" s="4"/>
    </row>
    <row r="25095" spans="1:13" ht="12.75" x14ac:dyDescent="0.2">
      <c r="A25095" s="1"/>
      <c r="B25095" s="1"/>
      <c r="E25095" s="3"/>
      <c r="M25095" s="4"/>
    </row>
    <row r="25096" spans="1:13" ht="12.75" x14ac:dyDescent="0.2">
      <c r="A25096" s="1"/>
      <c r="B25096" s="1"/>
      <c r="E25096" s="3"/>
      <c r="M25096" s="4"/>
    </row>
    <row r="25097" spans="1:13" ht="12.75" x14ac:dyDescent="0.2">
      <c r="A25097" s="1"/>
      <c r="B25097" s="1"/>
      <c r="E25097" s="3"/>
      <c r="M25097" s="4"/>
    </row>
    <row r="25098" spans="1:13" ht="12.75" x14ac:dyDescent="0.2">
      <c r="A25098" s="1"/>
      <c r="B25098" s="1"/>
      <c r="E25098" s="3"/>
      <c r="M25098" s="4"/>
    </row>
    <row r="25099" spans="1:13" ht="12.75" x14ac:dyDescent="0.2">
      <c r="A25099" s="1"/>
      <c r="B25099" s="1"/>
      <c r="E25099" s="3"/>
      <c r="M25099" s="4"/>
    </row>
    <row r="25100" spans="1:13" ht="12.75" x14ac:dyDescent="0.2">
      <c r="A25100" s="1"/>
      <c r="B25100" s="1"/>
      <c r="E25100" s="3"/>
      <c r="M25100" s="4"/>
    </row>
    <row r="25101" spans="1:13" ht="12.75" x14ac:dyDescent="0.2">
      <c r="A25101" s="1"/>
      <c r="B25101" s="1"/>
      <c r="E25101" s="3"/>
      <c r="M25101" s="4"/>
    </row>
    <row r="25102" spans="1:13" ht="12.75" x14ac:dyDescent="0.2">
      <c r="A25102" s="1"/>
      <c r="B25102" s="1"/>
      <c r="E25102" s="3"/>
      <c r="M25102" s="4"/>
    </row>
    <row r="25103" spans="1:13" ht="12.75" x14ac:dyDescent="0.2">
      <c r="A25103" s="1"/>
      <c r="B25103" s="1"/>
      <c r="E25103" s="3"/>
      <c r="M25103" s="4"/>
    </row>
    <row r="25104" spans="1:13" ht="12.75" x14ac:dyDescent="0.2">
      <c r="A25104" s="1"/>
      <c r="B25104" s="1"/>
      <c r="E25104" s="3"/>
      <c r="M25104" s="4"/>
    </row>
    <row r="25105" spans="1:13" ht="12.75" x14ac:dyDescent="0.2">
      <c r="A25105" s="1"/>
      <c r="B25105" s="1"/>
      <c r="E25105" s="3"/>
      <c r="L25105" s="4"/>
      <c r="M25105" s="4"/>
    </row>
    <row r="25106" spans="1:13" ht="12.75" x14ac:dyDescent="0.2">
      <c r="A25106" s="1"/>
      <c r="B25106" s="1"/>
      <c r="E25106" s="3"/>
      <c r="L25106" s="4"/>
      <c r="M25106" s="4"/>
    </row>
    <row r="25107" spans="1:13" ht="12.75" x14ac:dyDescent="0.2">
      <c r="A25107" s="1"/>
      <c r="B25107" s="1"/>
      <c r="E25107" s="3"/>
      <c r="M25107" s="4"/>
    </row>
    <row r="25108" spans="1:13" ht="12.75" x14ac:dyDescent="0.2">
      <c r="A25108" s="1"/>
      <c r="B25108" s="1"/>
      <c r="E25108" s="3"/>
      <c r="M25108" s="4"/>
    </row>
    <row r="25109" spans="1:13" ht="12.75" x14ac:dyDescent="0.2">
      <c r="A25109" s="1"/>
      <c r="B25109" s="1"/>
      <c r="E25109" s="3"/>
      <c r="M25109" s="4"/>
    </row>
    <row r="25110" spans="1:13" ht="12.75" x14ac:dyDescent="0.2">
      <c r="A25110" s="1"/>
      <c r="B25110" s="1"/>
      <c r="E25110" s="3"/>
      <c r="M25110" s="4"/>
    </row>
    <row r="25111" spans="1:13" ht="12.75" x14ac:dyDescent="0.2">
      <c r="A25111" s="1"/>
      <c r="B25111" s="1"/>
      <c r="E25111" s="3"/>
      <c r="M25111" s="4"/>
    </row>
    <row r="25112" spans="1:13" ht="12.75" x14ac:dyDescent="0.2">
      <c r="A25112" s="1"/>
      <c r="B25112" s="1"/>
      <c r="E25112" s="3"/>
      <c r="M25112" s="4"/>
    </row>
    <row r="25113" spans="1:13" ht="12.75" x14ac:dyDescent="0.2">
      <c r="A25113" s="1"/>
      <c r="B25113" s="1"/>
      <c r="E25113" s="3"/>
      <c r="M25113" s="4"/>
    </row>
    <row r="25114" spans="1:13" ht="12.75" x14ac:dyDescent="0.2">
      <c r="A25114" s="1"/>
      <c r="B25114" s="1"/>
      <c r="E25114" s="3"/>
      <c r="M25114" s="4"/>
    </row>
    <row r="25115" spans="1:13" ht="12.75" x14ac:dyDescent="0.2">
      <c r="A25115" s="1"/>
      <c r="B25115" s="1"/>
      <c r="E25115" s="3"/>
      <c r="L25115" s="4"/>
      <c r="M25115" s="4"/>
    </row>
    <row r="25116" spans="1:13" ht="12.75" x14ac:dyDescent="0.2">
      <c r="A25116" s="1"/>
      <c r="B25116" s="1"/>
      <c r="E25116" s="3"/>
      <c r="L25116" s="4"/>
      <c r="M25116" s="4"/>
    </row>
    <row r="25117" spans="1:13" ht="12.75" x14ac:dyDescent="0.2">
      <c r="A25117" s="1"/>
      <c r="B25117" s="1"/>
      <c r="E25117" s="3"/>
      <c r="M25117" s="4"/>
    </row>
    <row r="25118" spans="1:13" ht="12.75" x14ac:dyDescent="0.2">
      <c r="A25118" s="1"/>
      <c r="B25118" s="1"/>
      <c r="E25118" s="3"/>
      <c r="L25118" s="4"/>
      <c r="M25118" s="4"/>
    </row>
    <row r="25119" spans="1:13" ht="12.75" x14ac:dyDescent="0.2">
      <c r="A25119" s="1"/>
      <c r="B25119" s="1"/>
      <c r="E25119" s="3"/>
      <c r="L25119" s="4"/>
      <c r="M25119" s="4"/>
    </row>
    <row r="25120" spans="1:13" ht="12.75" x14ac:dyDescent="0.2">
      <c r="A25120" s="1"/>
      <c r="B25120" s="1"/>
      <c r="E25120" s="3"/>
      <c r="M25120" s="4"/>
    </row>
    <row r="25121" spans="1:13" ht="12.75" x14ac:dyDescent="0.2">
      <c r="A25121" s="1"/>
      <c r="B25121" s="1"/>
      <c r="E25121" s="3"/>
      <c r="L25121" s="4"/>
      <c r="M25121" s="4"/>
    </row>
    <row r="25122" spans="1:13" ht="12.75" x14ac:dyDescent="0.2">
      <c r="A25122" s="1"/>
      <c r="B25122" s="1"/>
      <c r="E25122" s="3"/>
      <c r="M25122" s="4"/>
    </row>
    <row r="25123" spans="1:13" ht="12.75" x14ac:dyDescent="0.2">
      <c r="A25123" s="1"/>
      <c r="B25123" s="1"/>
      <c r="E25123" s="3"/>
      <c r="M25123" s="4"/>
    </row>
    <row r="25124" spans="1:13" ht="12.75" x14ac:dyDescent="0.2">
      <c r="A25124" s="1"/>
      <c r="B25124" s="1"/>
      <c r="E25124" s="3"/>
      <c r="M25124" s="4"/>
    </row>
    <row r="25125" spans="1:13" ht="12.75" x14ac:dyDescent="0.2">
      <c r="A25125" s="1"/>
      <c r="B25125" s="1"/>
      <c r="E25125" s="3"/>
      <c r="M25125" s="4"/>
    </row>
    <row r="25126" spans="1:13" ht="12.75" x14ac:dyDescent="0.2">
      <c r="A25126" s="1"/>
      <c r="B25126" s="1"/>
      <c r="E25126" s="3"/>
      <c r="M25126" s="4"/>
    </row>
    <row r="25127" spans="1:13" ht="12.75" x14ac:dyDescent="0.2">
      <c r="A25127" s="1"/>
      <c r="B25127" s="1"/>
      <c r="E25127" s="3"/>
      <c r="M25127" s="4"/>
    </row>
    <row r="25128" spans="1:13" ht="12.75" x14ac:dyDescent="0.2">
      <c r="A25128" s="1"/>
      <c r="B25128" s="1"/>
      <c r="E25128" s="3"/>
      <c r="M25128" s="4"/>
    </row>
    <row r="25129" spans="1:13" ht="12.75" x14ac:dyDescent="0.2">
      <c r="A25129" s="1"/>
      <c r="B25129" s="1"/>
      <c r="E25129" s="3"/>
      <c r="M25129" s="4"/>
    </row>
    <row r="25130" spans="1:13" ht="12.75" x14ac:dyDescent="0.2">
      <c r="A25130" s="1"/>
      <c r="B25130" s="1"/>
      <c r="E25130" s="3"/>
      <c r="M25130" s="4"/>
    </row>
    <row r="25131" spans="1:13" ht="12.75" x14ac:dyDescent="0.2">
      <c r="A25131" s="1"/>
      <c r="B25131" s="1"/>
      <c r="E25131" s="3"/>
      <c r="M25131" s="4"/>
    </row>
    <row r="25132" spans="1:13" ht="12.75" x14ac:dyDescent="0.2">
      <c r="A25132" s="1"/>
      <c r="B25132" s="1"/>
      <c r="E25132" s="3"/>
      <c r="M25132" s="4"/>
    </row>
    <row r="25133" spans="1:13" ht="12.75" x14ac:dyDescent="0.2">
      <c r="A25133" s="1"/>
      <c r="B25133" s="1"/>
      <c r="E25133" s="3"/>
      <c r="M25133" s="4"/>
    </row>
    <row r="25134" spans="1:13" ht="12.75" x14ac:dyDescent="0.2">
      <c r="A25134" s="1"/>
      <c r="B25134" s="1"/>
      <c r="E25134" s="3"/>
      <c r="M25134" s="4"/>
    </row>
    <row r="25135" spans="1:13" ht="12.75" x14ac:dyDescent="0.2">
      <c r="A25135" s="1"/>
      <c r="B25135" s="1"/>
      <c r="E25135" s="3"/>
      <c r="M25135" s="4"/>
    </row>
    <row r="25136" spans="1:13" ht="12.75" x14ac:dyDescent="0.2">
      <c r="A25136" s="1"/>
      <c r="B25136" s="1"/>
      <c r="E25136" s="3"/>
      <c r="M25136" s="4"/>
    </row>
    <row r="25137" spans="1:13" ht="12.75" x14ac:dyDescent="0.2">
      <c r="A25137" s="1"/>
      <c r="B25137" s="1"/>
      <c r="E25137" s="3"/>
      <c r="M25137" s="4"/>
    </row>
    <row r="25138" spans="1:13" ht="12.75" x14ac:dyDescent="0.2">
      <c r="A25138" s="1"/>
      <c r="B25138" s="1"/>
      <c r="E25138" s="3"/>
      <c r="M25138" s="4"/>
    </row>
    <row r="25139" spans="1:13" ht="12.75" x14ac:dyDescent="0.2">
      <c r="A25139" s="1"/>
      <c r="B25139" s="1"/>
      <c r="E25139" s="3"/>
      <c r="M25139" s="4"/>
    </row>
    <row r="25140" spans="1:13" ht="12.75" x14ac:dyDescent="0.2">
      <c r="A25140" s="1"/>
      <c r="B25140" s="1"/>
      <c r="E25140" s="3"/>
      <c r="M25140" s="4"/>
    </row>
    <row r="25141" spans="1:13" ht="12.75" x14ac:dyDescent="0.2">
      <c r="A25141" s="1"/>
      <c r="B25141" s="1"/>
      <c r="E25141" s="3"/>
      <c r="M25141" s="4"/>
    </row>
    <row r="25142" spans="1:13" ht="12.75" x14ac:dyDescent="0.2">
      <c r="A25142" s="1"/>
      <c r="B25142" s="1"/>
      <c r="E25142" s="3"/>
      <c r="M25142" s="4"/>
    </row>
    <row r="25143" spans="1:13" ht="12.75" x14ac:dyDescent="0.2">
      <c r="A25143" s="1"/>
      <c r="B25143" s="1"/>
      <c r="E25143" s="3"/>
      <c r="M25143" s="4"/>
    </row>
    <row r="25144" spans="1:13" ht="12.75" x14ac:dyDescent="0.2">
      <c r="A25144" s="1"/>
      <c r="B25144" s="1"/>
      <c r="E25144" s="3"/>
      <c r="M25144" s="4"/>
    </row>
    <row r="25145" spans="1:13" ht="12.75" x14ac:dyDescent="0.2">
      <c r="A25145" s="1"/>
      <c r="B25145" s="1"/>
      <c r="E25145" s="3"/>
      <c r="M25145" s="4"/>
    </row>
    <row r="25146" spans="1:13" ht="12.75" x14ac:dyDescent="0.2">
      <c r="A25146" s="1"/>
      <c r="B25146" s="1"/>
      <c r="E25146" s="3"/>
      <c r="M25146" s="4"/>
    </row>
    <row r="25147" spans="1:13" ht="12.75" x14ac:dyDescent="0.2">
      <c r="A25147" s="1"/>
      <c r="B25147" s="1"/>
      <c r="E25147" s="3"/>
      <c r="M25147" s="4"/>
    </row>
    <row r="25148" spans="1:13" ht="12.75" x14ac:dyDescent="0.2">
      <c r="A25148" s="1"/>
      <c r="B25148" s="1"/>
      <c r="E25148" s="3"/>
      <c r="M25148" s="4"/>
    </row>
    <row r="25149" spans="1:13" ht="12.75" x14ac:dyDescent="0.2">
      <c r="A25149" s="1"/>
      <c r="B25149" s="1"/>
      <c r="E25149" s="3"/>
      <c r="L25149" s="4"/>
      <c r="M25149" s="4"/>
    </row>
    <row r="25150" spans="1:13" ht="12.75" x14ac:dyDescent="0.2">
      <c r="A25150" s="1"/>
      <c r="B25150" s="1"/>
      <c r="E25150" s="3"/>
      <c r="M25150" s="4"/>
    </row>
    <row r="25151" spans="1:13" ht="12.75" x14ac:dyDescent="0.2">
      <c r="A25151" s="1"/>
      <c r="B25151" s="1"/>
      <c r="E25151" s="3"/>
      <c r="M25151" s="4"/>
    </row>
    <row r="25152" spans="1:13" ht="12.75" x14ac:dyDescent="0.2">
      <c r="A25152" s="1"/>
      <c r="B25152" s="1"/>
      <c r="E25152" s="3"/>
      <c r="M25152" s="4"/>
    </row>
    <row r="25153" spans="1:13" ht="12.75" x14ac:dyDescent="0.2">
      <c r="A25153" s="1"/>
      <c r="B25153" s="1"/>
      <c r="E25153" s="3"/>
      <c r="M25153" s="4"/>
    </row>
    <row r="25154" spans="1:13" ht="12.75" x14ac:dyDescent="0.2">
      <c r="A25154" s="1"/>
      <c r="B25154" s="1"/>
      <c r="E25154" s="3"/>
      <c r="M25154" s="4"/>
    </row>
    <row r="25155" spans="1:13" ht="12.75" x14ac:dyDescent="0.2">
      <c r="A25155" s="1"/>
      <c r="B25155" s="1"/>
      <c r="E25155" s="3"/>
      <c r="M25155" s="4"/>
    </row>
    <row r="25156" spans="1:13" ht="12.75" x14ac:dyDescent="0.2">
      <c r="A25156" s="1"/>
      <c r="B25156" s="1"/>
      <c r="E25156" s="3"/>
      <c r="M25156" s="4"/>
    </row>
    <row r="25157" spans="1:13" ht="12.75" x14ac:dyDescent="0.2">
      <c r="A25157" s="1"/>
      <c r="B25157" s="1"/>
      <c r="E25157" s="3"/>
      <c r="M25157" s="4"/>
    </row>
    <row r="25158" spans="1:13" ht="12.75" x14ac:dyDescent="0.2">
      <c r="A25158" s="1"/>
      <c r="B25158" s="1"/>
      <c r="E25158" s="3"/>
      <c r="M25158" s="4"/>
    </row>
    <row r="25159" spans="1:13" ht="12.75" x14ac:dyDescent="0.2">
      <c r="A25159" s="1"/>
      <c r="B25159" s="1"/>
      <c r="E25159" s="3"/>
      <c r="M25159" s="4"/>
    </row>
    <row r="25160" spans="1:13" ht="12.75" x14ac:dyDescent="0.2">
      <c r="A25160" s="1"/>
      <c r="B25160" s="1"/>
      <c r="E25160" s="3"/>
      <c r="M25160" s="4"/>
    </row>
    <row r="25161" spans="1:13" ht="12.75" x14ac:dyDescent="0.2">
      <c r="A25161" s="1"/>
      <c r="B25161" s="1"/>
      <c r="E25161" s="3"/>
      <c r="M25161" s="4"/>
    </row>
    <row r="25162" spans="1:13" ht="12.75" x14ac:dyDescent="0.2">
      <c r="A25162" s="1"/>
      <c r="B25162" s="1"/>
      <c r="E25162" s="3"/>
      <c r="M25162" s="4"/>
    </row>
    <row r="25163" spans="1:13" ht="12.75" x14ac:dyDescent="0.2">
      <c r="A25163" s="1"/>
      <c r="B25163" s="1"/>
      <c r="E25163" s="3"/>
      <c r="M25163" s="4"/>
    </row>
    <row r="25164" spans="1:13" ht="12.75" x14ac:dyDescent="0.2">
      <c r="A25164" s="1"/>
      <c r="B25164" s="1"/>
      <c r="E25164" s="3"/>
      <c r="M25164" s="4"/>
    </row>
    <row r="25165" spans="1:13" ht="12.75" x14ac:dyDescent="0.2">
      <c r="A25165" s="1"/>
      <c r="B25165" s="1"/>
      <c r="E25165" s="3"/>
      <c r="M25165" s="4"/>
    </row>
    <row r="25166" spans="1:13" ht="12.75" x14ac:dyDescent="0.2">
      <c r="A25166" s="1"/>
      <c r="B25166" s="1"/>
      <c r="E25166" s="3"/>
      <c r="M25166" s="4"/>
    </row>
    <row r="25167" spans="1:13" ht="12.75" x14ac:dyDescent="0.2">
      <c r="A25167" s="1"/>
      <c r="B25167" s="1"/>
      <c r="E25167" s="3"/>
      <c r="M25167" s="4"/>
    </row>
    <row r="25168" spans="1:13" ht="12.75" x14ac:dyDescent="0.2">
      <c r="A25168" s="1"/>
      <c r="B25168" s="1"/>
      <c r="E25168" s="3"/>
      <c r="M25168" s="4"/>
    </row>
    <row r="25169" spans="1:13" ht="12.75" x14ac:dyDescent="0.2">
      <c r="A25169" s="1"/>
      <c r="B25169" s="1"/>
      <c r="E25169" s="3"/>
      <c r="L25169" s="4"/>
      <c r="M25169" s="4"/>
    </row>
    <row r="25170" spans="1:13" ht="12.75" x14ac:dyDescent="0.2">
      <c r="A25170" s="1"/>
      <c r="B25170" s="1"/>
      <c r="E25170" s="3"/>
      <c r="L25170" s="4"/>
      <c r="M25170" s="4"/>
    </row>
    <row r="25171" spans="1:13" ht="12.75" x14ac:dyDescent="0.2">
      <c r="A25171" s="1"/>
      <c r="B25171" s="1"/>
      <c r="E25171" s="3"/>
      <c r="M25171" s="4"/>
    </row>
    <row r="25172" spans="1:13" ht="12.75" x14ac:dyDescent="0.2">
      <c r="A25172" s="1"/>
      <c r="B25172" s="1"/>
      <c r="E25172" s="3"/>
      <c r="M25172" s="4"/>
    </row>
    <row r="25173" spans="1:13" ht="12.75" x14ac:dyDescent="0.2">
      <c r="A25173" s="1"/>
      <c r="B25173" s="1"/>
      <c r="E25173" s="3"/>
      <c r="M25173" s="4"/>
    </row>
    <row r="25174" spans="1:13" ht="12.75" x14ac:dyDescent="0.2">
      <c r="A25174" s="1"/>
      <c r="B25174" s="1"/>
      <c r="E25174" s="3"/>
      <c r="L25174" s="4"/>
      <c r="M25174" s="4"/>
    </row>
    <row r="25175" spans="1:13" ht="12.75" x14ac:dyDescent="0.2">
      <c r="A25175" s="1"/>
      <c r="B25175" s="1"/>
      <c r="E25175" s="3"/>
      <c r="L25175" s="4"/>
      <c r="M25175" s="4"/>
    </row>
    <row r="25176" spans="1:13" ht="12.75" x14ac:dyDescent="0.2">
      <c r="A25176" s="1"/>
      <c r="B25176" s="1"/>
      <c r="E25176" s="3"/>
      <c r="L25176" s="4"/>
      <c r="M25176" s="4"/>
    </row>
    <row r="25177" spans="1:13" ht="12.75" x14ac:dyDescent="0.2">
      <c r="A25177" s="1"/>
      <c r="B25177" s="1"/>
      <c r="E25177" s="3"/>
      <c r="M25177" s="4"/>
    </row>
    <row r="25178" spans="1:13" ht="12.75" x14ac:dyDescent="0.2">
      <c r="A25178" s="1"/>
      <c r="B25178" s="1"/>
      <c r="E25178" s="3"/>
      <c r="M25178" s="4"/>
    </row>
    <row r="25179" spans="1:13" ht="12.75" x14ac:dyDescent="0.2">
      <c r="A25179" s="1"/>
      <c r="B25179" s="1"/>
      <c r="E25179" s="3"/>
      <c r="M25179" s="4"/>
    </row>
    <row r="25180" spans="1:13" ht="12.75" x14ac:dyDescent="0.2">
      <c r="A25180" s="1"/>
      <c r="B25180" s="1"/>
      <c r="E25180" s="3"/>
      <c r="M25180" s="4"/>
    </row>
    <row r="25181" spans="1:13" ht="12.75" x14ac:dyDescent="0.2">
      <c r="A25181" s="1"/>
      <c r="B25181" s="1"/>
      <c r="E25181" s="3"/>
      <c r="M25181" s="4"/>
    </row>
    <row r="25182" spans="1:13" ht="12.75" x14ac:dyDescent="0.2">
      <c r="A25182" s="1"/>
      <c r="B25182" s="1"/>
      <c r="E25182" s="3"/>
      <c r="M25182" s="4"/>
    </row>
    <row r="25183" spans="1:13" ht="12.75" x14ac:dyDescent="0.2">
      <c r="A25183" s="1"/>
      <c r="B25183" s="1"/>
      <c r="E25183" s="3"/>
      <c r="M25183" s="4"/>
    </row>
    <row r="25184" spans="1:13" ht="12.75" x14ac:dyDescent="0.2">
      <c r="A25184" s="1"/>
      <c r="B25184" s="1"/>
      <c r="E25184" s="3"/>
      <c r="M25184" s="4"/>
    </row>
    <row r="25185" spans="1:13" ht="12.75" x14ac:dyDescent="0.2">
      <c r="A25185" s="1"/>
      <c r="B25185" s="1"/>
      <c r="E25185" s="3"/>
      <c r="M25185" s="4"/>
    </row>
    <row r="25186" spans="1:13" ht="12.75" x14ac:dyDescent="0.2">
      <c r="A25186" s="1"/>
      <c r="B25186" s="1"/>
      <c r="E25186" s="3"/>
      <c r="M25186" s="4"/>
    </row>
    <row r="25187" spans="1:13" ht="12.75" x14ac:dyDescent="0.2">
      <c r="A25187" s="1"/>
      <c r="B25187" s="1"/>
      <c r="E25187" s="3"/>
      <c r="M25187" s="4"/>
    </row>
    <row r="25188" spans="1:13" ht="12.75" x14ac:dyDescent="0.2">
      <c r="A25188" s="1"/>
      <c r="B25188" s="1"/>
      <c r="E25188" s="3"/>
      <c r="L25188" s="4"/>
      <c r="M25188" s="4"/>
    </row>
    <row r="25189" spans="1:13" ht="12.75" x14ac:dyDescent="0.2">
      <c r="A25189" s="1"/>
      <c r="B25189" s="1"/>
      <c r="E25189" s="3"/>
      <c r="M25189" s="4"/>
    </row>
    <row r="25190" spans="1:13" ht="12.75" x14ac:dyDescent="0.2">
      <c r="A25190" s="1"/>
      <c r="B25190" s="1"/>
      <c r="E25190" s="3"/>
      <c r="M25190" s="4"/>
    </row>
    <row r="25191" spans="1:13" ht="12.75" x14ac:dyDescent="0.2">
      <c r="A25191" s="1"/>
      <c r="B25191" s="1"/>
      <c r="E25191" s="3"/>
      <c r="M25191" s="4"/>
    </row>
    <row r="25192" spans="1:13" ht="12.75" x14ac:dyDescent="0.2">
      <c r="A25192" s="1"/>
      <c r="B25192" s="1"/>
      <c r="E25192" s="3"/>
      <c r="M25192" s="4"/>
    </row>
    <row r="25193" spans="1:13" ht="12.75" x14ac:dyDescent="0.2">
      <c r="A25193" s="1"/>
      <c r="B25193" s="1"/>
      <c r="E25193" s="3"/>
      <c r="M25193" s="4"/>
    </row>
    <row r="25194" spans="1:13" ht="12.75" x14ac:dyDescent="0.2">
      <c r="A25194" s="1"/>
      <c r="B25194" s="1"/>
      <c r="E25194" s="3"/>
      <c r="M25194" s="4"/>
    </row>
    <row r="25195" spans="1:13" ht="12.75" x14ac:dyDescent="0.2">
      <c r="A25195" s="1"/>
      <c r="B25195" s="1"/>
      <c r="E25195" s="3"/>
      <c r="M25195" s="4"/>
    </row>
    <row r="25196" spans="1:13" ht="12.75" x14ac:dyDescent="0.2">
      <c r="A25196" s="1"/>
      <c r="B25196" s="1"/>
      <c r="E25196" s="3"/>
      <c r="M25196" s="4"/>
    </row>
    <row r="25197" spans="1:13" ht="12.75" x14ac:dyDescent="0.2">
      <c r="A25197" s="1"/>
      <c r="B25197" s="1"/>
      <c r="E25197" s="3"/>
      <c r="M25197" s="4"/>
    </row>
    <row r="25198" spans="1:13" ht="12.75" x14ac:dyDescent="0.2">
      <c r="A25198" s="1"/>
      <c r="B25198" s="1"/>
      <c r="E25198" s="3"/>
      <c r="M25198" s="4"/>
    </row>
    <row r="25199" spans="1:13" ht="12.75" x14ac:dyDescent="0.2">
      <c r="A25199" s="1"/>
      <c r="B25199" s="1"/>
      <c r="E25199" s="3"/>
      <c r="M25199" s="4"/>
    </row>
    <row r="25200" spans="1:13" ht="12.75" x14ac:dyDescent="0.2">
      <c r="A25200" s="1"/>
      <c r="B25200" s="1"/>
      <c r="E25200" s="3"/>
      <c r="M25200" s="4"/>
    </row>
    <row r="25201" spans="1:13" ht="12.75" x14ac:dyDescent="0.2">
      <c r="A25201" s="1"/>
      <c r="B25201" s="1"/>
      <c r="E25201" s="3"/>
      <c r="M25201" s="4"/>
    </row>
    <row r="25202" spans="1:13" ht="12.75" x14ac:dyDescent="0.2">
      <c r="A25202" s="1"/>
      <c r="B25202" s="1"/>
      <c r="E25202" s="3"/>
      <c r="M25202" s="4"/>
    </row>
    <row r="25203" spans="1:13" ht="12.75" x14ac:dyDescent="0.2">
      <c r="A25203" s="1"/>
      <c r="B25203" s="1"/>
      <c r="E25203" s="3"/>
      <c r="M25203" s="4"/>
    </row>
    <row r="25204" spans="1:13" ht="12.75" x14ac:dyDescent="0.2">
      <c r="A25204" s="1"/>
      <c r="B25204" s="1"/>
      <c r="E25204" s="3"/>
      <c r="M25204" s="4"/>
    </row>
    <row r="25205" spans="1:13" ht="12.75" x14ac:dyDescent="0.2">
      <c r="A25205" s="1"/>
      <c r="B25205" s="1"/>
      <c r="E25205" s="3"/>
      <c r="M25205" s="4"/>
    </row>
    <row r="25206" spans="1:13" ht="12.75" x14ac:dyDescent="0.2">
      <c r="A25206" s="1"/>
      <c r="B25206" s="1"/>
      <c r="E25206" s="3"/>
      <c r="M25206" s="4"/>
    </row>
    <row r="25207" spans="1:13" ht="12.75" x14ac:dyDescent="0.2">
      <c r="A25207" s="1"/>
      <c r="B25207" s="1"/>
      <c r="E25207" s="3"/>
      <c r="M25207" s="4"/>
    </row>
    <row r="25208" spans="1:13" ht="12.75" x14ac:dyDescent="0.2">
      <c r="A25208" s="1"/>
      <c r="B25208" s="1"/>
      <c r="E25208" s="3"/>
      <c r="M25208" s="4"/>
    </row>
    <row r="25209" spans="1:13" ht="12.75" x14ac:dyDescent="0.2">
      <c r="A25209" s="1"/>
      <c r="B25209" s="1"/>
      <c r="E25209" s="3"/>
      <c r="M25209" s="4"/>
    </row>
    <row r="25210" spans="1:13" ht="12.75" x14ac:dyDescent="0.2">
      <c r="A25210" s="1"/>
      <c r="B25210" s="1"/>
      <c r="E25210" s="3"/>
      <c r="M25210" s="4"/>
    </row>
    <row r="25211" spans="1:13" ht="12.75" x14ac:dyDescent="0.2">
      <c r="A25211" s="1"/>
      <c r="B25211" s="1"/>
      <c r="E25211" s="3"/>
      <c r="M25211" s="4"/>
    </row>
    <row r="25212" spans="1:13" ht="12.75" x14ac:dyDescent="0.2">
      <c r="A25212" s="1"/>
      <c r="B25212" s="1"/>
      <c r="E25212" s="3"/>
      <c r="M25212" s="4"/>
    </row>
    <row r="25213" spans="1:13" ht="12.75" x14ac:dyDescent="0.2">
      <c r="A25213" s="1"/>
      <c r="B25213" s="1"/>
      <c r="E25213" s="3"/>
      <c r="M25213" s="4"/>
    </row>
    <row r="25214" spans="1:13" ht="12.75" x14ac:dyDescent="0.2">
      <c r="A25214" s="1"/>
      <c r="B25214" s="1"/>
      <c r="E25214" s="3"/>
      <c r="M25214" s="4"/>
    </row>
    <row r="25215" spans="1:13" ht="12.75" x14ac:dyDescent="0.2">
      <c r="A25215" s="1"/>
      <c r="B25215" s="1"/>
      <c r="E25215" s="3"/>
      <c r="M25215" s="4"/>
    </row>
    <row r="25216" spans="1:13" ht="12.75" x14ac:dyDescent="0.2">
      <c r="A25216" s="1"/>
      <c r="B25216" s="1"/>
      <c r="E25216" s="3"/>
      <c r="M25216" s="4"/>
    </row>
    <row r="25217" spans="1:13" ht="12.75" x14ac:dyDescent="0.2">
      <c r="A25217" s="1"/>
      <c r="B25217" s="1"/>
      <c r="E25217" s="3"/>
      <c r="M25217" s="4"/>
    </row>
    <row r="25218" spans="1:13" ht="12.75" x14ac:dyDescent="0.2">
      <c r="A25218" s="1"/>
      <c r="B25218" s="1"/>
      <c r="E25218" s="3"/>
      <c r="M25218" s="4"/>
    </row>
    <row r="25219" spans="1:13" ht="12.75" x14ac:dyDescent="0.2">
      <c r="A25219" s="1"/>
      <c r="B25219" s="1"/>
      <c r="E25219" s="3"/>
      <c r="M25219" s="4"/>
    </row>
    <row r="25220" spans="1:13" ht="12.75" x14ac:dyDescent="0.2">
      <c r="A25220" s="1"/>
      <c r="B25220" s="1"/>
      <c r="E25220" s="3"/>
      <c r="M25220" s="4"/>
    </row>
    <row r="25221" spans="1:13" ht="12.75" x14ac:dyDescent="0.2">
      <c r="A25221" s="1"/>
      <c r="B25221" s="1"/>
      <c r="E25221" s="3"/>
      <c r="M25221" s="4"/>
    </row>
    <row r="25222" spans="1:13" ht="12.75" x14ac:dyDescent="0.2">
      <c r="A25222" s="1"/>
      <c r="B25222" s="1"/>
      <c r="E25222" s="3"/>
      <c r="M25222" s="4"/>
    </row>
    <row r="25223" spans="1:13" ht="12.75" x14ac:dyDescent="0.2">
      <c r="A25223" s="1"/>
      <c r="B25223" s="1"/>
      <c r="E25223" s="3"/>
      <c r="M25223" s="4"/>
    </row>
    <row r="25224" spans="1:13" ht="12.75" x14ac:dyDescent="0.2">
      <c r="A25224" s="1"/>
      <c r="B25224" s="1"/>
      <c r="E25224" s="3"/>
      <c r="M25224" s="4"/>
    </row>
    <row r="25225" spans="1:13" ht="12.75" x14ac:dyDescent="0.2">
      <c r="A25225" s="1"/>
      <c r="B25225" s="1"/>
      <c r="E25225" s="3"/>
      <c r="M25225" s="4"/>
    </row>
    <row r="25226" spans="1:13" ht="12.75" x14ac:dyDescent="0.2">
      <c r="A25226" s="1"/>
      <c r="B25226" s="1"/>
      <c r="E25226" s="3"/>
      <c r="M25226" s="4"/>
    </row>
    <row r="25227" spans="1:13" ht="12.75" x14ac:dyDescent="0.2">
      <c r="A25227" s="1"/>
      <c r="B25227" s="1"/>
      <c r="E25227" s="3"/>
      <c r="M25227" s="4"/>
    </row>
    <row r="25228" spans="1:13" ht="12.75" x14ac:dyDescent="0.2">
      <c r="A25228" s="1"/>
      <c r="B25228" s="1"/>
      <c r="E25228" s="3"/>
      <c r="M25228" s="4"/>
    </row>
    <row r="25229" spans="1:13" ht="12.75" x14ac:dyDescent="0.2">
      <c r="A25229" s="1"/>
      <c r="B25229" s="1"/>
      <c r="E25229" s="3"/>
      <c r="M25229" s="4"/>
    </row>
    <row r="25230" spans="1:13" ht="12.75" x14ac:dyDescent="0.2">
      <c r="A25230" s="1"/>
      <c r="B25230" s="1"/>
      <c r="E25230" s="3"/>
      <c r="M25230" s="4"/>
    </row>
    <row r="25231" spans="1:13" ht="12.75" x14ac:dyDescent="0.2">
      <c r="A25231" s="1"/>
      <c r="B25231" s="1"/>
      <c r="E25231" s="3"/>
      <c r="L25231" s="4"/>
      <c r="M25231" s="4"/>
    </row>
    <row r="25232" spans="1:13" ht="12.75" x14ac:dyDescent="0.2">
      <c r="A25232" s="1"/>
      <c r="B25232" s="1"/>
      <c r="E25232" s="3"/>
      <c r="L25232" s="4"/>
      <c r="M25232" s="4"/>
    </row>
    <row r="25233" spans="1:13" ht="12.75" x14ac:dyDescent="0.2">
      <c r="A25233" s="1"/>
      <c r="B25233" s="1"/>
      <c r="E25233" s="3"/>
      <c r="M25233" s="4"/>
    </row>
    <row r="25234" spans="1:13" ht="12.75" x14ac:dyDescent="0.2">
      <c r="A25234" s="1"/>
      <c r="B25234" s="1"/>
      <c r="E25234" s="3"/>
      <c r="M25234" s="4"/>
    </row>
    <row r="25235" spans="1:13" ht="12.75" x14ac:dyDescent="0.2">
      <c r="A25235" s="1"/>
      <c r="B25235" s="1"/>
      <c r="E25235" s="3"/>
      <c r="M25235" s="4"/>
    </row>
    <row r="25236" spans="1:13" ht="12.75" x14ac:dyDescent="0.2">
      <c r="A25236" s="1"/>
      <c r="B25236" s="1"/>
      <c r="E25236" s="3"/>
      <c r="M25236" s="4"/>
    </row>
    <row r="25237" spans="1:13" ht="12.75" x14ac:dyDescent="0.2">
      <c r="A25237" s="1"/>
      <c r="B25237" s="1"/>
      <c r="E25237" s="3"/>
      <c r="M25237" s="4"/>
    </row>
    <row r="25238" spans="1:13" ht="12.75" x14ac:dyDescent="0.2">
      <c r="A25238" s="1"/>
      <c r="B25238" s="1"/>
      <c r="E25238" s="3"/>
      <c r="L25238" s="4"/>
      <c r="M25238" s="4"/>
    </row>
    <row r="25239" spans="1:13" ht="12.75" x14ac:dyDescent="0.2">
      <c r="A25239" s="1"/>
      <c r="B25239" s="1"/>
      <c r="E25239" s="3"/>
      <c r="M25239" s="4"/>
    </row>
    <row r="25240" spans="1:13" ht="12.75" x14ac:dyDescent="0.2">
      <c r="A25240" s="1"/>
      <c r="B25240" s="1"/>
      <c r="E25240" s="3"/>
      <c r="M25240" s="4"/>
    </row>
    <row r="25241" spans="1:13" ht="12.75" x14ac:dyDescent="0.2">
      <c r="A25241" s="1"/>
      <c r="B25241" s="1"/>
      <c r="E25241" s="3"/>
      <c r="M25241" s="4"/>
    </row>
    <row r="25242" spans="1:13" ht="12.75" x14ac:dyDescent="0.2">
      <c r="A25242" s="1"/>
      <c r="B25242" s="1"/>
      <c r="E25242" s="3"/>
      <c r="M25242" s="4"/>
    </row>
    <row r="25243" spans="1:13" ht="12.75" x14ac:dyDescent="0.2">
      <c r="A25243" s="1"/>
      <c r="B25243" s="1"/>
      <c r="E25243" s="3"/>
      <c r="M25243" s="4"/>
    </row>
    <row r="25244" spans="1:13" ht="12.75" x14ac:dyDescent="0.2">
      <c r="A25244" s="1"/>
      <c r="B25244" s="1"/>
      <c r="E25244" s="3"/>
      <c r="M25244" s="4"/>
    </row>
    <row r="25245" spans="1:13" ht="12.75" x14ac:dyDescent="0.2">
      <c r="A25245" s="1"/>
      <c r="B25245" s="1"/>
      <c r="E25245" s="3"/>
      <c r="M25245" s="4"/>
    </row>
    <row r="25246" spans="1:13" ht="12.75" x14ac:dyDescent="0.2">
      <c r="A25246" s="1"/>
      <c r="B25246" s="1"/>
      <c r="E25246" s="3"/>
      <c r="M25246" s="4"/>
    </row>
    <row r="25247" spans="1:13" ht="12.75" x14ac:dyDescent="0.2">
      <c r="A25247" s="1"/>
      <c r="B25247" s="1"/>
      <c r="E25247" s="3"/>
      <c r="M25247" s="4"/>
    </row>
    <row r="25248" spans="1:13" ht="12.75" x14ac:dyDescent="0.2">
      <c r="A25248" s="1"/>
      <c r="B25248" s="1"/>
      <c r="E25248" s="3"/>
      <c r="M25248" s="4"/>
    </row>
    <row r="25249" spans="1:13" ht="12.75" x14ac:dyDescent="0.2">
      <c r="A25249" s="1"/>
      <c r="B25249" s="1"/>
      <c r="E25249" s="3"/>
      <c r="M25249" s="4"/>
    </row>
    <row r="25250" spans="1:13" ht="12.75" x14ac:dyDescent="0.2">
      <c r="A25250" s="1"/>
      <c r="B25250" s="1"/>
      <c r="E25250" s="3"/>
      <c r="M25250" s="4"/>
    </row>
    <row r="25251" spans="1:13" ht="12.75" x14ac:dyDescent="0.2">
      <c r="A25251" s="1"/>
      <c r="B25251" s="1"/>
      <c r="E25251" s="3"/>
      <c r="M25251" s="4"/>
    </row>
    <row r="25252" spans="1:13" ht="12.75" x14ac:dyDescent="0.2">
      <c r="A25252" s="1"/>
      <c r="B25252" s="1"/>
      <c r="E25252" s="3"/>
      <c r="L25252" s="4"/>
      <c r="M25252" s="4"/>
    </row>
    <row r="25253" spans="1:13" ht="12.75" x14ac:dyDescent="0.2">
      <c r="A25253" s="1"/>
      <c r="B25253" s="1"/>
      <c r="E25253" s="3"/>
      <c r="M25253" s="4"/>
    </row>
    <row r="25254" spans="1:13" ht="12.75" x14ac:dyDescent="0.2">
      <c r="A25254" s="1"/>
      <c r="B25254" s="1"/>
      <c r="E25254" s="3"/>
      <c r="M25254" s="4"/>
    </row>
    <row r="25255" spans="1:13" ht="12.75" x14ac:dyDescent="0.2">
      <c r="A25255" s="1"/>
      <c r="B25255" s="1"/>
      <c r="E25255" s="3"/>
      <c r="M25255" s="4"/>
    </row>
    <row r="25256" spans="1:13" ht="12.75" x14ac:dyDescent="0.2">
      <c r="A25256" s="1"/>
      <c r="B25256" s="1"/>
      <c r="E25256" s="3"/>
      <c r="M25256" s="4"/>
    </row>
    <row r="25257" spans="1:13" ht="12.75" x14ac:dyDescent="0.2">
      <c r="A25257" s="1"/>
      <c r="B25257" s="1"/>
      <c r="E25257" s="3"/>
      <c r="M25257" s="4"/>
    </row>
    <row r="25258" spans="1:13" ht="12.75" x14ac:dyDescent="0.2">
      <c r="A25258" s="1"/>
      <c r="B25258" s="1"/>
      <c r="E25258" s="3"/>
      <c r="L25258" s="4"/>
      <c r="M25258" s="4"/>
    </row>
    <row r="25259" spans="1:13" ht="12.75" x14ac:dyDescent="0.2">
      <c r="A25259" s="1"/>
      <c r="B25259" s="1"/>
      <c r="E25259" s="3"/>
      <c r="M25259" s="4"/>
    </row>
    <row r="25260" spans="1:13" ht="12.75" x14ac:dyDescent="0.2">
      <c r="A25260" s="1"/>
      <c r="B25260" s="1"/>
      <c r="E25260" s="3"/>
      <c r="M25260" s="4"/>
    </row>
    <row r="25261" spans="1:13" ht="12.75" x14ac:dyDescent="0.2">
      <c r="A25261" s="1"/>
      <c r="B25261" s="1"/>
      <c r="E25261" s="3"/>
      <c r="M25261" s="4"/>
    </row>
    <row r="25262" spans="1:13" ht="12.75" x14ac:dyDescent="0.2">
      <c r="A25262" s="1"/>
      <c r="B25262" s="1"/>
      <c r="E25262" s="3"/>
      <c r="M25262" s="4"/>
    </row>
    <row r="25263" spans="1:13" ht="12.75" x14ac:dyDescent="0.2">
      <c r="A25263" s="1"/>
      <c r="B25263" s="1"/>
      <c r="E25263" s="3"/>
      <c r="M25263" s="4"/>
    </row>
    <row r="25264" spans="1:13" ht="12.75" x14ac:dyDescent="0.2">
      <c r="A25264" s="1"/>
      <c r="B25264" s="1"/>
      <c r="E25264" s="3"/>
      <c r="M25264" s="4"/>
    </row>
    <row r="25265" spans="1:13" ht="12.75" x14ac:dyDescent="0.2">
      <c r="A25265" s="1"/>
      <c r="B25265" s="1"/>
      <c r="E25265" s="3"/>
      <c r="M25265" s="4"/>
    </row>
    <row r="25266" spans="1:13" ht="12.75" x14ac:dyDescent="0.2">
      <c r="A25266" s="1"/>
      <c r="B25266" s="1"/>
      <c r="E25266" s="3"/>
      <c r="M25266" s="4"/>
    </row>
    <row r="25267" spans="1:13" ht="12.75" x14ac:dyDescent="0.2">
      <c r="A25267" s="1"/>
      <c r="B25267" s="1"/>
      <c r="E25267" s="3"/>
      <c r="M25267" s="4"/>
    </row>
    <row r="25268" spans="1:13" ht="12.75" x14ac:dyDescent="0.2">
      <c r="A25268" s="1"/>
      <c r="B25268" s="1"/>
      <c r="E25268" s="3"/>
      <c r="M25268" s="4"/>
    </row>
    <row r="25269" spans="1:13" ht="12.75" x14ac:dyDescent="0.2">
      <c r="A25269" s="1"/>
      <c r="B25269" s="1"/>
      <c r="E25269" s="3"/>
      <c r="M25269" s="4"/>
    </row>
    <row r="25270" spans="1:13" ht="12.75" x14ac:dyDescent="0.2">
      <c r="A25270" s="1"/>
      <c r="B25270" s="1"/>
      <c r="E25270" s="3"/>
      <c r="M25270" s="4"/>
    </row>
    <row r="25271" spans="1:13" ht="12.75" x14ac:dyDescent="0.2">
      <c r="A25271" s="1"/>
      <c r="B25271" s="1"/>
      <c r="E25271" s="3"/>
      <c r="M25271" s="4"/>
    </row>
    <row r="25272" spans="1:13" ht="12.75" x14ac:dyDescent="0.2">
      <c r="A25272" s="1"/>
      <c r="B25272" s="1"/>
      <c r="E25272" s="3"/>
      <c r="M25272" s="4"/>
    </row>
    <row r="25273" spans="1:13" ht="12.75" x14ac:dyDescent="0.2">
      <c r="A25273" s="1"/>
      <c r="B25273" s="1"/>
      <c r="E25273" s="3"/>
      <c r="M25273" s="4"/>
    </row>
    <row r="25274" spans="1:13" ht="12.75" x14ac:dyDescent="0.2">
      <c r="A25274" s="1"/>
      <c r="B25274" s="1"/>
      <c r="E25274" s="3"/>
      <c r="M25274" s="4"/>
    </row>
    <row r="25275" spans="1:13" ht="12.75" x14ac:dyDescent="0.2">
      <c r="A25275" s="1"/>
      <c r="B25275" s="1"/>
      <c r="E25275" s="3"/>
      <c r="M25275" s="4"/>
    </row>
    <row r="25276" spans="1:13" ht="12.75" x14ac:dyDescent="0.2">
      <c r="A25276" s="1"/>
      <c r="B25276" s="1"/>
      <c r="E25276" s="3"/>
      <c r="M25276" s="4"/>
    </row>
    <row r="25277" spans="1:13" ht="12.75" x14ac:dyDescent="0.2">
      <c r="A25277" s="1"/>
      <c r="B25277" s="1"/>
      <c r="E25277" s="3"/>
      <c r="M25277" s="4"/>
    </row>
    <row r="25278" spans="1:13" ht="12.75" x14ac:dyDescent="0.2">
      <c r="A25278" s="1"/>
      <c r="B25278" s="1"/>
      <c r="E25278" s="3"/>
      <c r="M25278" s="4"/>
    </row>
    <row r="25279" spans="1:13" ht="12.75" x14ac:dyDescent="0.2">
      <c r="A25279" s="1"/>
      <c r="B25279" s="1"/>
      <c r="E25279" s="3"/>
      <c r="M25279" s="4"/>
    </row>
    <row r="25280" spans="1:13" ht="12.75" x14ac:dyDescent="0.2">
      <c r="A25280" s="1"/>
      <c r="B25280" s="1"/>
      <c r="E25280" s="3"/>
      <c r="M25280" s="4"/>
    </row>
    <row r="25281" spans="1:13" ht="12.75" x14ac:dyDescent="0.2">
      <c r="A25281" s="1"/>
      <c r="B25281" s="1"/>
      <c r="E25281" s="3"/>
      <c r="M25281" s="4"/>
    </row>
    <row r="25282" spans="1:13" ht="12.75" x14ac:dyDescent="0.2">
      <c r="A25282" s="1"/>
      <c r="B25282" s="1"/>
      <c r="E25282" s="3"/>
      <c r="M25282" s="4"/>
    </row>
    <row r="25283" spans="1:13" ht="12.75" x14ac:dyDescent="0.2">
      <c r="A25283" s="1"/>
      <c r="B25283" s="1"/>
      <c r="E25283" s="3"/>
      <c r="M25283" s="4"/>
    </row>
    <row r="25284" spans="1:13" ht="12.75" x14ac:dyDescent="0.2">
      <c r="A25284" s="1"/>
      <c r="B25284" s="1"/>
      <c r="E25284" s="3"/>
      <c r="M25284" s="4"/>
    </row>
    <row r="25285" spans="1:13" ht="12.75" x14ac:dyDescent="0.2">
      <c r="A25285" s="1"/>
      <c r="B25285" s="1"/>
      <c r="E25285" s="3"/>
      <c r="M25285" s="4"/>
    </row>
    <row r="25286" spans="1:13" ht="12.75" x14ac:dyDescent="0.2">
      <c r="A25286" s="1"/>
      <c r="B25286" s="1"/>
      <c r="E25286" s="3"/>
      <c r="M25286" s="4"/>
    </row>
    <row r="25287" spans="1:13" ht="12.75" x14ac:dyDescent="0.2">
      <c r="A25287" s="1"/>
      <c r="B25287" s="1"/>
      <c r="E25287" s="3"/>
      <c r="M25287" s="4"/>
    </row>
    <row r="25288" spans="1:13" ht="12.75" x14ac:dyDescent="0.2">
      <c r="A25288" s="1"/>
      <c r="B25288" s="1"/>
      <c r="E25288" s="3"/>
      <c r="M25288" s="4"/>
    </row>
    <row r="25289" spans="1:13" ht="12.75" x14ac:dyDescent="0.2">
      <c r="A25289" s="1"/>
      <c r="B25289" s="1"/>
      <c r="E25289" s="3"/>
      <c r="L25289" s="4"/>
      <c r="M25289" s="4"/>
    </row>
    <row r="25290" spans="1:13" ht="12.75" x14ac:dyDescent="0.2">
      <c r="A25290" s="1"/>
      <c r="B25290" s="1"/>
      <c r="E25290" s="3"/>
      <c r="L25290" s="4"/>
      <c r="M25290" s="4"/>
    </row>
    <row r="25291" spans="1:13" ht="12.75" x14ac:dyDescent="0.2">
      <c r="A25291" s="1"/>
      <c r="B25291" s="1"/>
      <c r="E25291" s="3"/>
      <c r="M25291" s="4"/>
    </row>
    <row r="25292" spans="1:13" ht="12.75" x14ac:dyDescent="0.2">
      <c r="A25292" s="1"/>
      <c r="B25292" s="1"/>
      <c r="E25292" s="3"/>
      <c r="M25292" s="4"/>
    </row>
    <row r="25293" spans="1:13" ht="12.75" x14ac:dyDescent="0.2">
      <c r="A25293" s="1"/>
      <c r="B25293" s="1"/>
      <c r="E25293" s="3"/>
      <c r="M25293" s="4"/>
    </row>
    <row r="25294" spans="1:13" ht="12.75" x14ac:dyDescent="0.2">
      <c r="A25294" s="1"/>
      <c r="B25294" s="1"/>
      <c r="E25294" s="3"/>
      <c r="M25294" s="4"/>
    </row>
    <row r="25295" spans="1:13" ht="12.75" x14ac:dyDescent="0.2">
      <c r="A25295" s="1"/>
      <c r="B25295" s="1"/>
      <c r="E25295" s="3"/>
      <c r="M25295" s="4"/>
    </row>
    <row r="25296" spans="1:13" ht="12.75" x14ac:dyDescent="0.2">
      <c r="A25296" s="1"/>
      <c r="B25296" s="1"/>
      <c r="E25296" s="3"/>
      <c r="M25296" s="4"/>
    </row>
    <row r="25297" spans="1:13" ht="12.75" x14ac:dyDescent="0.2">
      <c r="A25297" s="1"/>
      <c r="B25297" s="1"/>
      <c r="E25297" s="3"/>
      <c r="M25297" s="4"/>
    </row>
    <row r="25298" spans="1:13" ht="12.75" x14ac:dyDescent="0.2">
      <c r="A25298" s="1"/>
      <c r="B25298" s="1"/>
      <c r="E25298" s="3"/>
      <c r="M25298" s="4"/>
    </row>
    <row r="25299" spans="1:13" ht="12.75" x14ac:dyDescent="0.2">
      <c r="A25299" s="1"/>
      <c r="B25299" s="1"/>
      <c r="E25299" s="3"/>
      <c r="M25299" s="4"/>
    </row>
    <row r="25300" spans="1:13" ht="12.75" x14ac:dyDescent="0.2">
      <c r="A25300" s="1"/>
      <c r="B25300" s="1"/>
      <c r="E25300" s="3"/>
      <c r="M25300" s="4"/>
    </row>
    <row r="25301" spans="1:13" ht="12.75" x14ac:dyDescent="0.2">
      <c r="A25301" s="1"/>
      <c r="B25301" s="1"/>
      <c r="E25301" s="3"/>
      <c r="M25301" s="4"/>
    </row>
    <row r="25302" spans="1:13" ht="12.75" x14ac:dyDescent="0.2">
      <c r="A25302" s="1"/>
      <c r="B25302" s="1"/>
      <c r="E25302" s="3"/>
      <c r="M25302" s="4"/>
    </row>
    <row r="25303" spans="1:13" ht="12.75" x14ac:dyDescent="0.2">
      <c r="A25303" s="1"/>
      <c r="B25303" s="1"/>
      <c r="E25303" s="3"/>
      <c r="M25303" s="4"/>
    </row>
    <row r="25304" spans="1:13" ht="12.75" x14ac:dyDescent="0.2">
      <c r="A25304" s="1"/>
      <c r="B25304" s="1"/>
      <c r="E25304" s="3"/>
      <c r="M25304" s="4"/>
    </row>
    <row r="25305" spans="1:13" ht="12.75" x14ac:dyDescent="0.2">
      <c r="A25305" s="1"/>
      <c r="B25305" s="1"/>
      <c r="E25305" s="3"/>
      <c r="L25305" s="4"/>
      <c r="M25305" s="4"/>
    </row>
    <row r="25306" spans="1:13" ht="12.75" x14ac:dyDescent="0.2">
      <c r="A25306" s="1"/>
      <c r="B25306" s="1"/>
      <c r="E25306" s="3"/>
      <c r="L25306" s="4"/>
      <c r="M25306" s="4"/>
    </row>
    <row r="25307" spans="1:13" ht="12.75" x14ac:dyDescent="0.2">
      <c r="A25307" s="1"/>
      <c r="B25307" s="1"/>
      <c r="E25307" s="3"/>
      <c r="M25307" s="4"/>
    </row>
    <row r="25308" spans="1:13" ht="12.75" x14ac:dyDescent="0.2">
      <c r="A25308" s="1"/>
      <c r="B25308" s="1"/>
      <c r="E25308" s="3"/>
      <c r="M25308" s="4"/>
    </row>
    <row r="25309" spans="1:13" ht="12.75" x14ac:dyDescent="0.2">
      <c r="A25309" s="1"/>
      <c r="B25309" s="1"/>
      <c r="E25309" s="3"/>
      <c r="L25309" s="4"/>
      <c r="M25309" s="4"/>
    </row>
    <row r="25310" spans="1:13" ht="12.75" x14ac:dyDescent="0.2">
      <c r="A25310" s="1"/>
      <c r="B25310" s="1"/>
      <c r="E25310" s="3"/>
      <c r="M25310" s="4"/>
    </row>
    <row r="25311" spans="1:13" ht="12.75" x14ac:dyDescent="0.2">
      <c r="A25311" s="1"/>
      <c r="B25311" s="1"/>
      <c r="E25311" s="3"/>
      <c r="M25311" s="4"/>
    </row>
    <row r="25312" spans="1:13" ht="12.75" x14ac:dyDescent="0.2">
      <c r="A25312" s="1"/>
      <c r="B25312" s="1"/>
      <c r="E25312" s="3"/>
      <c r="L25312" s="4"/>
      <c r="M25312" s="4"/>
    </row>
    <row r="25313" spans="1:13" ht="12.75" x14ac:dyDescent="0.2">
      <c r="A25313" s="1"/>
      <c r="B25313" s="1"/>
      <c r="E25313" s="3"/>
      <c r="L25313" s="4"/>
      <c r="M25313" s="4"/>
    </row>
    <row r="25314" spans="1:13" ht="12.75" x14ac:dyDescent="0.2">
      <c r="A25314" s="1"/>
      <c r="B25314" s="1"/>
      <c r="E25314" s="3"/>
      <c r="M25314" s="4"/>
    </row>
    <row r="25315" spans="1:13" ht="12.75" x14ac:dyDescent="0.2">
      <c r="A25315" s="1"/>
      <c r="B25315" s="1"/>
      <c r="E25315" s="3"/>
      <c r="M25315" s="4"/>
    </row>
    <row r="25316" spans="1:13" ht="12.75" x14ac:dyDescent="0.2">
      <c r="A25316" s="1"/>
      <c r="B25316" s="1"/>
      <c r="E25316" s="3"/>
      <c r="M25316" s="4"/>
    </row>
    <row r="25317" spans="1:13" ht="12.75" x14ac:dyDescent="0.2">
      <c r="A25317" s="1"/>
      <c r="B25317" s="1"/>
      <c r="E25317" s="3"/>
      <c r="M25317" s="4"/>
    </row>
    <row r="25318" spans="1:13" ht="12.75" x14ac:dyDescent="0.2">
      <c r="A25318" s="1"/>
      <c r="B25318" s="1"/>
      <c r="E25318" s="3"/>
      <c r="M25318" s="4"/>
    </row>
    <row r="25319" spans="1:13" ht="12.75" x14ac:dyDescent="0.2">
      <c r="A25319" s="1"/>
      <c r="B25319" s="1"/>
      <c r="E25319" s="3"/>
      <c r="M25319" s="4"/>
    </row>
    <row r="25320" spans="1:13" ht="12.75" x14ac:dyDescent="0.2">
      <c r="A25320" s="1"/>
      <c r="B25320" s="1"/>
      <c r="E25320" s="3"/>
      <c r="M25320" s="4"/>
    </row>
    <row r="25321" spans="1:13" ht="12.75" x14ac:dyDescent="0.2">
      <c r="A25321" s="1"/>
      <c r="B25321" s="1"/>
      <c r="E25321" s="3"/>
      <c r="M25321" s="4"/>
    </row>
    <row r="25322" spans="1:13" ht="12.75" x14ac:dyDescent="0.2">
      <c r="A25322" s="1"/>
      <c r="B25322" s="1"/>
      <c r="E25322" s="3"/>
      <c r="M25322" s="4"/>
    </row>
    <row r="25323" spans="1:13" ht="12.75" x14ac:dyDescent="0.2">
      <c r="A25323" s="1"/>
      <c r="B25323" s="1"/>
      <c r="E25323" s="3"/>
      <c r="M25323" s="4"/>
    </row>
    <row r="25324" spans="1:13" ht="12.75" x14ac:dyDescent="0.2">
      <c r="A25324" s="1"/>
      <c r="B25324" s="1"/>
      <c r="E25324" s="3"/>
      <c r="M25324" s="4"/>
    </row>
    <row r="25325" spans="1:13" ht="12.75" x14ac:dyDescent="0.2">
      <c r="A25325" s="1"/>
      <c r="B25325" s="1"/>
      <c r="E25325" s="3"/>
      <c r="M25325" s="4"/>
    </row>
    <row r="25326" spans="1:13" ht="12.75" x14ac:dyDescent="0.2">
      <c r="A25326" s="1"/>
      <c r="B25326" s="1"/>
      <c r="E25326" s="3"/>
      <c r="M25326" s="4"/>
    </row>
    <row r="25327" spans="1:13" ht="12.75" x14ac:dyDescent="0.2">
      <c r="A25327" s="1"/>
      <c r="B25327" s="1"/>
      <c r="E25327" s="3"/>
      <c r="M25327" s="4"/>
    </row>
    <row r="25328" spans="1:13" ht="12.75" x14ac:dyDescent="0.2">
      <c r="A25328" s="1"/>
      <c r="B25328" s="1"/>
      <c r="E25328" s="3"/>
      <c r="M25328" s="4"/>
    </row>
    <row r="25329" spans="1:13" ht="12.75" x14ac:dyDescent="0.2">
      <c r="A25329" s="1"/>
      <c r="B25329" s="1"/>
      <c r="E25329" s="3"/>
      <c r="M25329" s="4"/>
    </row>
    <row r="25330" spans="1:13" ht="12.75" x14ac:dyDescent="0.2">
      <c r="A25330" s="1"/>
      <c r="B25330" s="1"/>
      <c r="E25330" s="3"/>
      <c r="M25330" s="4"/>
    </row>
    <row r="25331" spans="1:13" ht="12.75" x14ac:dyDescent="0.2">
      <c r="A25331" s="1"/>
      <c r="B25331" s="1"/>
      <c r="E25331" s="3"/>
      <c r="M25331" s="4"/>
    </row>
    <row r="25332" spans="1:13" ht="12.75" x14ac:dyDescent="0.2">
      <c r="A25332" s="1"/>
      <c r="B25332" s="1"/>
      <c r="E25332" s="3"/>
      <c r="M25332" s="4"/>
    </row>
    <row r="25333" spans="1:13" ht="12.75" x14ac:dyDescent="0.2">
      <c r="A25333" s="1"/>
      <c r="B25333" s="1"/>
      <c r="E25333" s="3"/>
      <c r="M25333" s="4"/>
    </row>
    <row r="25334" spans="1:13" ht="12.75" x14ac:dyDescent="0.2">
      <c r="A25334" s="1"/>
      <c r="B25334" s="1"/>
      <c r="E25334" s="3"/>
      <c r="M25334" s="4"/>
    </row>
    <row r="25335" spans="1:13" ht="12.75" x14ac:dyDescent="0.2">
      <c r="A25335" s="1"/>
      <c r="B25335" s="1"/>
      <c r="E25335" s="3"/>
      <c r="M25335" s="4"/>
    </row>
    <row r="25336" spans="1:13" ht="12.75" x14ac:dyDescent="0.2">
      <c r="A25336" s="1"/>
      <c r="B25336" s="1"/>
      <c r="E25336" s="3"/>
      <c r="L25336" s="4"/>
      <c r="M25336" s="4"/>
    </row>
    <row r="25337" spans="1:13" ht="12.75" x14ac:dyDescent="0.2">
      <c r="A25337" s="1"/>
      <c r="B25337" s="1"/>
      <c r="E25337" s="3"/>
      <c r="L25337" s="4"/>
      <c r="M25337" s="4"/>
    </row>
    <row r="25338" spans="1:13" ht="12.75" x14ac:dyDescent="0.2">
      <c r="A25338" s="1"/>
      <c r="B25338" s="1"/>
      <c r="E25338" s="3"/>
      <c r="L25338" s="4"/>
      <c r="M25338" s="4"/>
    </row>
    <row r="25339" spans="1:13" ht="12.75" x14ac:dyDescent="0.2">
      <c r="A25339" s="1"/>
      <c r="B25339" s="1"/>
      <c r="E25339" s="3"/>
      <c r="M25339" s="4"/>
    </row>
    <row r="25340" spans="1:13" ht="12.75" x14ac:dyDescent="0.2">
      <c r="A25340" s="1"/>
      <c r="B25340" s="1"/>
      <c r="E25340" s="3"/>
      <c r="M25340" s="4"/>
    </row>
    <row r="25341" spans="1:13" ht="12.75" x14ac:dyDescent="0.2">
      <c r="A25341" s="1"/>
      <c r="B25341" s="1"/>
      <c r="E25341" s="3"/>
      <c r="M25341" s="4"/>
    </row>
    <row r="25342" spans="1:13" ht="12.75" x14ac:dyDescent="0.2">
      <c r="A25342" s="1"/>
      <c r="B25342" s="1"/>
      <c r="E25342" s="3"/>
      <c r="M25342" s="4"/>
    </row>
    <row r="25343" spans="1:13" ht="12.75" x14ac:dyDescent="0.2">
      <c r="A25343" s="1"/>
      <c r="B25343" s="1"/>
      <c r="E25343" s="3"/>
      <c r="M25343" s="4"/>
    </row>
    <row r="25344" spans="1:13" ht="12.75" x14ac:dyDescent="0.2">
      <c r="A25344" s="1"/>
      <c r="B25344" s="1"/>
      <c r="E25344" s="3"/>
      <c r="M25344" s="4"/>
    </row>
    <row r="25345" spans="1:13" ht="12.75" x14ac:dyDescent="0.2">
      <c r="A25345" s="1"/>
      <c r="B25345" s="1"/>
      <c r="E25345" s="3"/>
      <c r="M25345" s="4"/>
    </row>
    <row r="25346" spans="1:13" ht="12.75" x14ac:dyDescent="0.2">
      <c r="A25346" s="1"/>
      <c r="B25346" s="1"/>
      <c r="E25346" s="3"/>
      <c r="M25346" s="4"/>
    </row>
    <row r="25347" spans="1:13" ht="12.75" x14ac:dyDescent="0.2">
      <c r="A25347" s="1"/>
      <c r="B25347" s="1"/>
      <c r="E25347" s="3"/>
      <c r="M25347" s="4"/>
    </row>
    <row r="25348" spans="1:13" ht="12.75" x14ac:dyDescent="0.2">
      <c r="A25348" s="1"/>
      <c r="B25348" s="1"/>
      <c r="E25348" s="3"/>
      <c r="M25348" s="4"/>
    </row>
    <row r="25349" spans="1:13" ht="12.75" x14ac:dyDescent="0.2">
      <c r="A25349" s="1"/>
      <c r="B25349" s="1"/>
      <c r="E25349" s="3"/>
      <c r="M25349" s="4"/>
    </row>
    <row r="25350" spans="1:13" ht="12.75" x14ac:dyDescent="0.2">
      <c r="A25350" s="1"/>
      <c r="B25350" s="1"/>
      <c r="E25350" s="3"/>
      <c r="M25350" s="4"/>
    </row>
    <row r="25351" spans="1:13" ht="12.75" x14ac:dyDescent="0.2">
      <c r="A25351" s="1"/>
      <c r="B25351" s="1"/>
      <c r="E25351" s="3"/>
      <c r="M25351" s="4"/>
    </row>
    <row r="25352" spans="1:13" ht="12.75" x14ac:dyDescent="0.2">
      <c r="A25352" s="1"/>
      <c r="B25352" s="1"/>
      <c r="E25352" s="3"/>
      <c r="M25352" s="4"/>
    </row>
    <row r="25353" spans="1:13" ht="12.75" x14ac:dyDescent="0.2">
      <c r="A25353" s="1"/>
      <c r="B25353" s="1"/>
      <c r="E25353" s="3"/>
      <c r="M25353" s="4"/>
    </row>
    <row r="25354" spans="1:13" ht="12.75" x14ac:dyDescent="0.2">
      <c r="A25354" s="1"/>
      <c r="B25354" s="1"/>
      <c r="E25354" s="3"/>
      <c r="M25354" s="4"/>
    </row>
    <row r="25355" spans="1:13" ht="12.75" x14ac:dyDescent="0.2">
      <c r="A25355" s="1"/>
      <c r="B25355" s="1"/>
      <c r="E25355" s="3"/>
      <c r="M25355" s="4"/>
    </row>
    <row r="25356" spans="1:13" ht="12.75" x14ac:dyDescent="0.2">
      <c r="A25356" s="1"/>
      <c r="B25356" s="1"/>
      <c r="E25356" s="3"/>
      <c r="M25356" s="4"/>
    </row>
    <row r="25357" spans="1:13" ht="12.75" x14ac:dyDescent="0.2">
      <c r="A25357" s="1"/>
      <c r="B25357" s="1"/>
      <c r="E25357" s="3"/>
      <c r="M25357" s="4"/>
    </row>
    <row r="25358" spans="1:13" ht="12.75" x14ac:dyDescent="0.2">
      <c r="A25358" s="1"/>
      <c r="B25358" s="1"/>
      <c r="E25358" s="3"/>
      <c r="M25358" s="4"/>
    </row>
    <row r="25359" spans="1:13" ht="12.75" x14ac:dyDescent="0.2">
      <c r="A25359" s="1"/>
      <c r="B25359" s="1"/>
      <c r="E25359" s="3"/>
      <c r="M25359" s="4"/>
    </row>
    <row r="25360" spans="1:13" ht="12.75" x14ac:dyDescent="0.2">
      <c r="A25360" s="1"/>
      <c r="B25360" s="1"/>
      <c r="E25360" s="3"/>
      <c r="L25360" s="4"/>
      <c r="M25360" s="4"/>
    </row>
    <row r="25361" spans="1:13" ht="12.75" x14ac:dyDescent="0.2">
      <c r="A25361" s="1"/>
      <c r="B25361" s="1"/>
      <c r="E25361" s="3"/>
      <c r="L25361" s="4"/>
      <c r="M25361" s="4"/>
    </row>
    <row r="25362" spans="1:13" ht="12.75" x14ac:dyDescent="0.2">
      <c r="A25362" s="1"/>
      <c r="B25362" s="1"/>
      <c r="E25362" s="3"/>
      <c r="M25362" s="4"/>
    </row>
    <row r="25363" spans="1:13" ht="12.75" x14ac:dyDescent="0.2">
      <c r="A25363" s="1"/>
      <c r="B25363" s="1"/>
      <c r="E25363" s="3"/>
      <c r="M25363" s="4"/>
    </row>
    <row r="25364" spans="1:13" ht="12.75" x14ac:dyDescent="0.2">
      <c r="A25364" s="1"/>
      <c r="B25364" s="1"/>
      <c r="E25364" s="3"/>
      <c r="M25364" s="4"/>
    </row>
    <row r="25365" spans="1:13" ht="12.75" x14ac:dyDescent="0.2">
      <c r="A25365" s="1"/>
      <c r="B25365" s="1"/>
      <c r="E25365" s="3"/>
      <c r="M25365" s="4"/>
    </row>
    <row r="25366" spans="1:13" ht="12.75" x14ac:dyDescent="0.2">
      <c r="A25366" s="1"/>
      <c r="B25366" s="1"/>
      <c r="E25366" s="3"/>
      <c r="M25366" s="4"/>
    </row>
    <row r="25367" spans="1:13" ht="12.75" x14ac:dyDescent="0.2">
      <c r="A25367" s="1"/>
      <c r="B25367" s="1"/>
      <c r="E25367" s="3"/>
      <c r="M25367" s="4"/>
    </row>
    <row r="25368" spans="1:13" ht="12.75" x14ac:dyDescent="0.2">
      <c r="A25368" s="1"/>
      <c r="B25368" s="1"/>
      <c r="E25368" s="3"/>
      <c r="L25368" s="4"/>
      <c r="M25368" s="4"/>
    </row>
    <row r="25369" spans="1:13" ht="12.75" x14ac:dyDescent="0.2">
      <c r="A25369" s="1"/>
      <c r="B25369" s="1"/>
      <c r="E25369" s="3"/>
      <c r="M25369" s="4"/>
    </row>
    <row r="25370" spans="1:13" ht="12.75" x14ac:dyDescent="0.2">
      <c r="A25370" s="1"/>
      <c r="B25370" s="1"/>
      <c r="E25370" s="3"/>
      <c r="M25370" s="4"/>
    </row>
    <row r="25371" spans="1:13" ht="12.75" x14ac:dyDescent="0.2">
      <c r="A25371" s="1"/>
      <c r="B25371" s="1"/>
      <c r="E25371" s="3"/>
      <c r="M25371" s="4"/>
    </row>
    <row r="25372" spans="1:13" ht="12.75" x14ac:dyDescent="0.2">
      <c r="A25372" s="1"/>
      <c r="B25372" s="1"/>
      <c r="E25372" s="3"/>
      <c r="M25372" s="4"/>
    </row>
    <row r="25373" spans="1:13" ht="12.75" x14ac:dyDescent="0.2">
      <c r="A25373" s="1"/>
      <c r="B25373" s="1"/>
      <c r="E25373" s="3"/>
      <c r="M25373" s="4"/>
    </row>
    <row r="25374" spans="1:13" ht="12.75" x14ac:dyDescent="0.2">
      <c r="A25374" s="1"/>
      <c r="B25374" s="1"/>
      <c r="E25374" s="3"/>
      <c r="M25374" s="4"/>
    </row>
    <row r="25375" spans="1:13" ht="12.75" x14ac:dyDescent="0.2">
      <c r="A25375" s="1"/>
      <c r="B25375" s="1"/>
      <c r="E25375" s="3"/>
      <c r="M25375" s="4"/>
    </row>
    <row r="25376" spans="1:13" ht="12.75" x14ac:dyDescent="0.2">
      <c r="A25376" s="1"/>
      <c r="B25376" s="1"/>
      <c r="E25376" s="3"/>
      <c r="M25376" s="4"/>
    </row>
    <row r="25377" spans="1:13" ht="12.75" x14ac:dyDescent="0.2">
      <c r="A25377" s="1"/>
      <c r="B25377" s="1"/>
      <c r="E25377" s="3"/>
      <c r="M25377" s="4"/>
    </row>
    <row r="25378" spans="1:13" ht="12.75" x14ac:dyDescent="0.2">
      <c r="A25378" s="1"/>
      <c r="B25378" s="1"/>
      <c r="E25378" s="3"/>
      <c r="M25378" s="4"/>
    </row>
    <row r="25379" spans="1:13" ht="12.75" x14ac:dyDescent="0.2">
      <c r="A25379" s="1"/>
      <c r="B25379" s="1"/>
      <c r="E25379" s="3"/>
      <c r="M25379" s="4"/>
    </row>
    <row r="25380" spans="1:13" ht="12.75" x14ac:dyDescent="0.2">
      <c r="A25380" s="1"/>
      <c r="B25380" s="1"/>
      <c r="E25380" s="3"/>
      <c r="M25380" s="4"/>
    </row>
    <row r="25381" spans="1:13" ht="12.75" x14ac:dyDescent="0.2">
      <c r="A25381" s="1"/>
      <c r="B25381" s="1"/>
      <c r="E25381" s="3"/>
      <c r="M25381" s="4"/>
    </row>
    <row r="25382" spans="1:13" ht="12.75" x14ac:dyDescent="0.2">
      <c r="A25382" s="1"/>
      <c r="B25382" s="1"/>
      <c r="E25382" s="3"/>
      <c r="M25382" s="4"/>
    </row>
    <row r="25383" spans="1:13" ht="12.75" x14ac:dyDescent="0.2">
      <c r="A25383" s="1"/>
      <c r="B25383" s="1"/>
      <c r="E25383" s="3"/>
      <c r="M25383" s="4"/>
    </row>
    <row r="25384" spans="1:13" ht="12.75" x14ac:dyDescent="0.2">
      <c r="A25384" s="1"/>
      <c r="B25384" s="1"/>
      <c r="E25384" s="3"/>
      <c r="M25384" s="4"/>
    </row>
    <row r="25385" spans="1:13" ht="12.75" x14ac:dyDescent="0.2">
      <c r="A25385" s="1"/>
      <c r="B25385" s="1"/>
      <c r="E25385" s="3"/>
      <c r="M25385" s="4"/>
    </row>
    <row r="25386" spans="1:13" ht="12.75" x14ac:dyDescent="0.2">
      <c r="A25386" s="1"/>
      <c r="B25386" s="1"/>
      <c r="E25386" s="3"/>
      <c r="M25386" s="4"/>
    </row>
    <row r="25387" spans="1:13" ht="12.75" x14ac:dyDescent="0.2">
      <c r="A25387" s="1"/>
      <c r="B25387" s="1"/>
      <c r="E25387" s="3"/>
      <c r="M25387" s="4"/>
    </row>
    <row r="25388" spans="1:13" ht="12.75" x14ac:dyDescent="0.2">
      <c r="A25388" s="1"/>
      <c r="B25388" s="1"/>
      <c r="E25388" s="3"/>
      <c r="M25388" s="4"/>
    </row>
    <row r="25389" spans="1:13" ht="12.75" x14ac:dyDescent="0.2">
      <c r="A25389" s="1"/>
      <c r="B25389" s="1"/>
      <c r="E25389" s="3"/>
      <c r="M25389" s="4"/>
    </row>
    <row r="25390" spans="1:13" ht="12.75" x14ac:dyDescent="0.2">
      <c r="A25390" s="1"/>
      <c r="B25390" s="1"/>
      <c r="E25390" s="3"/>
      <c r="M25390" s="4"/>
    </row>
    <row r="25391" spans="1:13" ht="12.75" x14ac:dyDescent="0.2">
      <c r="A25391" s="1"/>
      <c r="B25391" s="1"/>
      <c r="E25391" s="3"/>
      <c r="M25391" s="4"/>
    </row>
    <row r="25392" spans="1:13" ht="12.75" x14ac:dyDescent="0.2">
      <c r="A25392" s="1"/>
      <c r="B25392" s="1"/>
      <c r="E25392" s="3"/>
      <c r="M25392" s="4"/>
    </row>
    <row r="25393" spans="1:13" ht="12.75" x14ac:dyDescent="0.2">
      <c r="A25393" s="1"/>
      <c r="B25393" s="1"/>
      <c r="E25393" s="3"/>
      <c r="M25393" s="4"/>
    </row>
    <row r="25394" spans="1:13" ht="12.75" x14ac:dyDescent="0.2">
      <c r="A25394" s="1"/>
      <c r="B25394" s="1"/>
      <c r="E25394" s="3"/>
      <c r="M25394" s="4"/>
    </row>
    <row r="25395" spans="1:13" ht="12.75" x14ac:dyDescent="0.2">
      <c r="A25395" s="1"/>
      <c r="B25395" s="1"/>
      <c r="E25395" s="3"/>
      <c r="M25395" s="4"/>
    </row>
    <row r="25396" spans="1:13" ht="12.75" x14ac:dyDescent="0.2">
      <c r="A25396" s="1"/>
      <c r="B25396" s="1"/>
      <c r="E25396" s="3"/>
      <c r="M25396" s="4"/>
    </row>
    <row r="25397" spans="1:13" ht="12.75" x14ac:dyDescent="0.2">
      <c r="A25397" s="1"/>
      <c r="B25397" s="1"/>
      <c r="E25397" s="3"/>
      <c r="M25397" s="4"/>
    </row>
    <row r="25398" spans="1:13" ht="12.75" x14ac:dyDescent="0.2">
      <c r="A25398" s="1"/>
      <c r="B25398" s="1"/>
      <c r="E25398" s="3"/>
      <c r="M25398" s="4"/>
    </row>
    <row r="25399" spans="1:13" ht="12.75" x14ac:dyDescent="0.2">
      <c r="A25399" s="1"/>
      <c r="B25399" s="1"/>
      <c r="E25399" s="3"/>
      <c r="M25399" s="4"/>
    </row>
    <row r="25400" spans="1:13" ht="12.75" x14ac:dyDescent="0.2">
      <c r="A25400" s="1"/>
      <c r="B25400" s="1"/>
      <c r="E25400" s="3"/>
      <c r="M25400" s="4"/>
    </row>
    <row r="25401" spans="1:13" ht="12.75" x14ac:dyDescent="0.2">
      <c r="A25401" s="1"/>
      <c r="B25401" s="1"/>
      <c r="E25401" s="3"/>
      <c r="M25401" s="4"/>
    </row>
    <row r="25402" spans="1:13" ht="12.75" x14ac:dyDescent="0.2">
      <c r="A25402" s="1"/>
      <c r="B25402" s="1"/>
      <c r="E25402" s="3"/>
      <c r="M25402" s="4"/>
    </row>
    <row r="25403" spans="1:13" ht="12.75" x14ac:dyDescent="0.2">
      <c r="A25403" s="1"/>
      <c r="B25403" s="1"/>
      <c r="E25403" s="3"/>
      <c r="M25403" s="4"/>
    </row>
    <row r="25404" spans="1:13" ht="12.75" x14ac:dyDescent="0.2">
      <c r="A25404" s="1"/>
      <c r="B25404" s="1"/>
      <c r="E25404" s="3"/>
      <c r="L25404" s="4"/>
      <c r="M25404" s="4"/>
    </row>
    <row r="25405" spans="1:13" ht="12.75" x14ac:dyDescent="0.2">
      <c r="A25405" s="1"/>
      <c r="B25405" s="1"/>
      <c r="E25405" s="3"/>
      <c r="L25405" s="4"/>
      <c r="M25405" s="4"/>
    </row>
    <row r="25406" spans="1:13" ht="12.75" x14ac:dyDescent="0.2">
      <c r="A25406" s="1"/>
      <c r="B25406" s="1"/>
      <c r="E25406" s="3"/>
      <c r="M25406" s="4"/>
    </row>
    <row r="25407" spans="1:13" ht="12.75" x14ac:dyDescent="0.2">
      <c r="A25407" s="1"/>
      <c r="B25407" s="1"/>
      <c r="E25407" s="3"/>
      <c r="M25407" s="4"/>
    </row>
    <row r="25408" spans="1:13" ht="12.75" x14ac:dyDescent="0.2">
      <c r="A25408" s="1"/>
      <c r="B25408" s="1"/>
      <c r="E25408" s="3"/>
      <c r="M25408" s="4"/>
    </row>
    <row r="25409" spans="1:13" ht="12.75" x14ac:dyDescent="0.2">
      <c r="A25409" s="1"/>
      <c r="B25409" s="1"/>
      <c r="E25409" s="3"/>
      <c r="M25409" s="4"/>
    </row>
    <row r="25410" spans="1:13" ht="12.75" x14ac:dyDescent="0.2">
      <c r="A25410" s="1"/>
      <c r="B25410" s="1"/>
      <c r="E25410" s="3"/>
      <c r="L25410" s="4"/>
      <c r="M25410" s="4"/>
    </row>
    <row r="25411" spans="1:13" ht="12.75" x14ac:dyDescent="0.2">
      <c r="A25411" s="1"/>
      <c r="B25411" s="1"/>
      <c r="E25411" s="3"/>
      <c r="M25411" s="4"/>
    </row>
    <row r="25412" spans="1:13" ht="12.75" x14ac:dyDescent="0.2">
      <c r="A25412" s="1"/>
      <c r="B25412" s="1"/>
      <c r="E25412" s="3"/>
      <c r="M25412" s="4"/>
    </row>
    <row r="25413" spans="1:13" ht="12.75" x14ac:dyDescent="0.2">
      <c r="A25413" s="1"/>
      <c r="B25413" s="1"/>
      <c r="E25413" s="3"/>
      <c r="M25413" s="4"/>
    </row>
    <row r="25414" spans="1:13" ht="12.75" x14ac:dyDescent="0.2">
      <c r="A25414" s="1"/>
      <c r="B25414" s="1"/>
      <c r="E25414" s="3"/>
      <c r="M25414" s="4"/>
    </row>
    <row r="25415" spans="1:13" ht="12.75" x14ac:dyDescent="0.2">
      <c r="A25415" s="1"/>
      <c r="B25415" s="1"/>
      <c r="E25415" s="3"/>
      <c r="M25415" s="4"/>
    </row>
    <row r="25416" spans="1:13" ht="12.75" x14ac:dyDescent="0.2">
      <c r="A25416" s="1"/>
      <c r="B25416" s="1"/>
      <c r="E25416" s="3"/>
      <c r="M25416" s="4"/>
    </row>
    <row r="25417" spans="1:13" ht="12.75" x14ac:dyDescent="0.2">
      <c r="A25417" s="1"/>
      <c r="B25417" s="1"/>
      <c r="E25417" s="3"/>
      <c r="M25417" s="4"/>
    </row>
    <row r="25418" spans="1:13" ht="12.75" x14ac:dyDescent="0.2">
      <c r="A25418" s="1"/>
      <c r="B25418" s="1"/>
      <c r="E25418" s="3"/>
      <c r="M25418" s="4"/>
    </row>
    <row r="25419" spans="1:13" ht="12.75" x14ac:dyDescent="0.2">
      <c r="A25419" s="1"/>
      <c r="B25419" s="1"/>
      <c r="E25419" s="3"/>
      <c r="M25419" s="4"/>
    </row>
    <row r="25420" spans="1:13" ht="12.75" x14ac:dyDescent="0.2">
      <c r="A25420" s="1"/>
      <c r="B25420" s="1"/>
      <c r="E25420" s="3"/>
      <c r="M25420" s="4"/>
    </row>
    <row r="25421" spans="1:13" ht="12.75" x14ac:dyDescent="0.2">
      <c r="A25421" s="1"/>
      <c r="B25421" s="1"/>
      <c r="E25421" s="3"/>
      <c r="M25421" s="4"/>
    </row>
    <row r="25422" spans="1:13" ht="12.75" x14ac:dyDescent="0.2">
      <c r="A25422" s="1"/>
      <c r="B25422" s="1"/>
      <c r="E25422" s="3"/>
      <c r="L25422" s="4"/>
      <c r="M25422" s="4"/>
    </row>
    <row r="25423" spans="1:13" ht="12.75" x14ac:dyDescent="0.2">
      <c r="A25423" s="1"/>
      <c r="B25423" s="1"/>
      <c r="E25423" s="3"/>
      <c r="M25423" s="4"/>
    </row>
    <row r="25424" spans="1:13" ht="12.75" x14ac:dyDescent="0.2">
      <c r="A25424" s="1"/>
      <c r="B25424" s="1"/>
      <c r="E25424" s="3"/>
      <c r="M25424" s="4"/>
    </row>
    <row r="25425" spans="1:13" ht="12.75" x14ac:dyDescent="0.2">
      <c r="A25425" s="1"/>
      <c r="B25425" s="1"/>
      <c r="E25425" s="3"/>
      <c r="M25425" s="4"/>
    </row>
    <row r="25426" spans="1:13" ht="12.75" x14ac:dyDescent="0.2">
      <c r="A25426" s="1"/>
      <c r="B25426" s="1"/>
      <c r="E25426" s="3"/>
      <c r="M25426" s="4"/>
    </row>
    <row r="25427" spans="1:13" ht="12.75" x14ac:dyDescent="0.2">
      <c r="A25427" s="1"/>
      <c r="B25427" s="1"/>
      <c r="E25427" s="3"/>
      <c r="M25427" s="4"/>
    </row>
    <row r="25428" spans="1:13" ht="12.75" x14ac:dyDescent="0.2">
      <c r="A25428" s="1"/>
      <c r="B25428" s="1"/>
      <c r="E25428" s="3"/>
      <c r="M25428" s="4"/>
    </row>
    <row r="25429" spans="1:13" ht="12.75" x14ac:dyDescent="0.2">
      <c r="A25429" s="1"/>
      <c r="B25429" s="1"/>
      <c r="E25429" s="3"/>
      <c r="M25429" s="4"/>
    </row>
    <row r="25430" spans="1:13" ht="12.75" x14ac:dyDescent="0.2">
      <c r="A25430" s="1"/>
      <c r="B25430" s="1"/>
      <c r="E25430" s="3"/>
      <c r="M25430" s="4"/>
    </row>
    <row r="25431" spans="1:13" ht="12.75" x14ac:dyDescent="0.2">
      <c r="A25431" s="1"/>
      <c r="B25431" s="1"/>
      <c r="E25431" s="3"/>
      <c r="M25431" s="4"/>
    </row>
    <row r="25432" spans="1:13" ht="12.75" x14ac:dyDescent="0.2">
      <c r="A25432" s="1"/>
      <c r="B25432" s="1"/>
      <c r="E25432" s="3"/>
      <c r="M25432" s="4"/>
    </row>
    <row r="25433" spans="1:13" ht="12.75" x14ac:dyDescent="0.2">
      <c r="A25433" s="1"/>
      <c r="B25433" s="1"/>
      <c r="E25433" s="3"/>
      <c r="M25433" s="4"/>
    </row>
    <row r="25434" spans="1:13" ht="12.75" x14ac:dyDescent="0.2">
      <c r="A25434" s="1"/>
      <c r="B25434" s="1"/>
      <c r="E25434" s="3"/>
      <c r="M25434" s="4"/>
    </row>
    <row r="25435" spans="1:13" ht="12.75" x14ac:dyDescent="0.2">
      <c r="A25435" s="1"/>
      <c r="B25435" s="1"/>
      <c r="E25435" s="3"/>
      <c r="M25435" s="4"/>
    </row>
    <row r="25436" spans="1:13" ht="12.75" x14ac:dyDescent="0.2">
      <c r="A25436" s="1"/>
      <c r="B25436" s="1"/>
      <c r="E25436" s="3"/>
      <c r="M25436" s="4"/>
    </row>
    <row r="25437" spans="1:13" ht="12.75" x14ac:dyDescent="0.2">
      <c r="A25437" s="1"/>
      <c r="B25437" s="1"/>
      <c r="E25437" s="3"/>
      <c r="M25437" s="4"/>
    </row>
    <row r="25438" spans="1:13" ht="12.75" x14ac:dyDescent="0.2">
      <c r="A25438" s="1"/>
      <c r="B25438" s="1"/>
      <c r="E25438" s="3"/>
      <c r="M25438" s="4"/>
    </row>
    <row r="25439" spans="1:13" ht="12.75" x14ac:dyDescent="0.2">
      <c r="A25439" s="1"/>
      <c r="B25439" s="1"/>
      <c r="E25439" s="3"/>
      <c r="M25439" s="4"/>
    </row>
    <row r="25440" spans="1:13" ht="12.75" x14ac:dyDescent="0.2">
      <c r="A25440" s="1"/>
      <c r="B25440" s="1"/>
      <c r="E25440" s="3"/>
      <c r="M25440" s="4"/>
    </row>
    <row r="25441" spans="1:13" ht="12.75" x14ac:dyDescent="0.2">
      <c r="A25441" s="1"/>
      <c r="B25441" s="1"/>
      <c r="E25441" s="3"/>
      <c r="L25441" s="4"/>
      <c r="M25441" s="4"/>
    </row>
    <row r="25442" spans="1:13" ht="12.75" x14ac:dyDescent="0.2">
      <c r="A25442" s="1"/>
      <c r="B25442" s="1"/>
      <c r="E25442" s="3"/>
      <c r="L25442" s="4"/>
      <c r="M25442" s="4"/>
    </row>
    <row r="25443" spans="1:13" ht="12.75" x14ac:dyDescent="0.2">
      <c r="A25443" s="1"/>
      <c r="B25443" s="1"/>
      <c r="E25443" s="3"/>
      <c r="M25443" s="4"/>
    </row>
    <row r="25444" spans="1:13" ht="12.75" x14ac:dyDescent="0.2">
      <c r="A25444" s="1"/>
      <c r="B25444" s="1"/>
      <c r="E25444" s="3"/>
      <c r="M25444" s="4"/>
    </row>
    <row r="25445" spans="1:13" ht="12.75" x14ac:dyDescent="0.2">
      <c r="A25445" s="1"/>
      <c r="B25445" s="1"/>
      <c r="E25445" s="3"/>
      <c r="M25445" s="4"/>
    </row>
    <row r="25446" spans="1:13" ht="12.75" x14ac:dyDescent="0.2">
      <c r="A25446" s="1"/>
      <c r="B25446" s="1"/>
      <c r="E25446" s="3"/>
      <c r="M25446" s="4"/>
    </row>
    <row r="25447" spans="1:13" ht="12.75" x14ac:dyDescent="0.2">
      <c r="A25447" s="1"/>
      <c r="B25447" s="1"/>
      <c r="E25447" s="3"/>
      <c r="M25447" s="4"/>
    </row>
    <row r="25448" spans="1:13" ht="12.75" x14ac:dyDescent="0.2">
      <c r="A25448" s="1"/>
      <c r="B25448" s="1"/>
      <c r="E25448" s="3"/>
      <c r="M25448" s="4"/>
    </row>
    <row r="25449" spans="1:13" ht="12.75" x14ac:dyDescent="0.2">
      <c r="A25449" s="1"/>
      <c r="B25449" s="1"/>
      <c r="E25449" s="3"/>
      <c r="M25449" s="4"/>
    </row>
    <row r="25450" spans="1:13" ht="12.75" x14ac:dyDescent="0.2">
      <c r="A25450" s="1"/>
      <c r="B25450" s="1"/>
      <c r="E25450" s="3"/>
      <c r="M25450" s="4"/>
    </row>
    <row r="25451" spans="1:13" ht="12.75" x14ac:dyDescent="0.2">
      <c r="A25451" s="1"/>
      <c r="B25451" s="1"/>
      <c r="E25451" s="3"/>
      <c r="M25451" s="4"/>
    </row>
    <row r="25452" spans="1:13" ht="12.75" x14ac:dyDescent="0.2">
      <c r="A25452" s="1"/>
      <c r="B25452" s="1"/>
      <c r="E25452" s="3"/>
      <c r="M25452" s="4"/>
    </row>
    <row r="25453" spans="1:13" ht="12.75" x14ac:dyDescent="0.2">
      <c r="A25453" s="1"/>
      <c r="B25453" s="1"/>
      <c r="E25453" s="3"/>
      <c r="M25453" s="4"/>
    </row>
    <row r="25454" spans="1:13" ht="12.75" x14ac:dyDescent="0.2">
      <c r="A25454" s="1"/>
      <c r="B25454" s="1"/>
      <c r="E25454" s="3"/>
      <c r="M25454" s="4"/>
    </row>
    <row r="25455" spans="1:13" ht="12.75" x14ac:dyDescent="0.2">
      <c r="A25455" s="1"/>
      <c r="B25455" s="1"/>
      <c r="E25455" s="3"/>
      <c r="M25455" s="4"/>
    </row>
    <row r="25456" spans="1:13" ht="12.75" x14ac:dyDescent="0.2">
      <c r="A25456" s="1"/>
      <c r="B25456" s="1"/>
      <c r="E25456" s="3"/>
      <c r="M25456" s="4"/>
    </row>
    <row r="25457" spans="1:13" ht="12.75" x14ac:dyDescent="0.2">
      <c r="A25457" s="1"/>
      <c r="B25457" s="1"/>
      <c r="E25457" s="3"/>
      <c r="M25457" s="4"/>
    </row>
    <row r="25458" spans="1:13" ht="12.75" x14ac:dyDescent="0.2">
      <c r="A25458" s="1"/>
      <c r="B25458" s="1"/>
      <c r="E25458" s="3"/>
      <c r="M25458" s="4"/>
    </row>
    <row r="25459" spans="1:13" ht="12.75" x14ac:dyDescent="0.2">
      <c r="A25459" s="1"/>
      <c r="B25459" s="1"/>
      <c r="E25459" s="3"/>
      <c r="M25459" s="4"/>
    </row>
    <row r="25460" spans="1:13" ht="12.75" x14ac:dyDescent="0.2">
      <c r="A25460" s="1"/>
      <c r="B25460" s="1"/>
      <c r="E25460" s="3"/>
      <c r="M25460" s="4"/>
    </row>
    <row r="25461" spans="1:13" ht="12.75" x14ac:dyDescent="0.2">
      <c r="A25461" s="1"/>
      <c r="B25461" s="1"/>
      <c r="E25461" s="3"/>
      <c r="M25461" s="4"/>
    </row>
    <row r="25462" spans="1:13" ht="12.75" x14ac:dyDescent="0.2">
      <c r="A25462" s="1"/>
      <c r="B25462" s="1"/>
      <c r="E25462" s="3"/>
      <c r="M25462" s="4"/>
    </row>
    <row r="25463" spans="1:13" ht="12.75" x14ac:dyDescent="0.2">
      <c r="A25463" s="1"/>
      <c r="B25463" s="1"/>
      <c r="E25463" s="3"/>
      <c r="M25463" s="4"/>
    </row>
    <row r="25464" spans="1:13" ht="12.75" x14ac:dyDescent="0.2">
      <c r="A25464" s="1"/>
      <c r="B25464" s="1"/>
      <c r="E25464" s="3"/>
      <c r="M25464" s="4"/>
    </row>
    <row r="25465" spans="1:13" ht="12.75" x14ac:dyDescent="0.2">
      <c r="A25465" s="1"/>
      <c r="B25465" s="1"/>
      <c r="E25465" s="3"/>
      <c r="M25465" s="4"/>
    </row>
    <row r="25466" spans="1:13" ht="12.75" x14ac:dyDescent="0.2">
      <c r="A25466" s="1"/>
      <c r="B25466" s="1"/>
      <c r="E25466" s="3"/>
      <c r="M25466" s="4"/>
    </row>
    <row r="25467" spans="1:13" ht="12.75" x14ac:dyDescent="0.2">
      <c r="A25467" s="1"/>
      <c r="B25467" s="1"/>
      <c r="E25467" s="3"/>
      <c r="M25467" s="4"/>
    </row>
    <row r="25468" spans="1:13" ht="12.75" x14ac:dyDescent="0.2">
      <c r="A25468" s="1"/>
      <c r="B25468" s="1"/>
      <c r="E25468" s="3"/>
      <c r="M25468" s="4"/>
    </row>
    <row r="25469" spans="1:13" ht="12.75" x14ac:dyDescent="0.2">
      <c r="A25469" s="1"/>
      <c r="B25469" s="1"/>
      <c r="E25469" s="3"/>
      <c r="M25469" s="4"/>
    </row>
    <row r="25470" spans="1:13" ht="12.75" x14ac:dyDescent="0.2">
      <c r="A25470" s="1"/>
      <c r="B25470" s="1"/>
      <c r="E25470" s="3"/>
      <c r="M25470" s="4"/>
    </row>
    <row r="25471" spans="1:13" ht="12.75" x14ac:dyDescent="0.2">
      <c r="A25471" s="1"/>
      <c r="B25471" s="1"/>
      <c r="E25471" s="3"/>
      <c r="M25471" s="4"/>
    </row>
    <row r="25472" spans="1:13" ht="12.75" x14ac:dyDescent="0.2">
      <c r="A25472" s="1"/>
      <c r="B25472" s="1"/>
      <c r="E25472" s="3"/>
      <c r="M25472" s="4"/>
    </row>
    <row r="25473" spans="1:13" ht="12.75" x14ac:dyDescent="0.2">
      <c r="A25473" s="1"/>
      <c r="B25473" s="1"/>
      <c r="E25473" s="3"/>
      <c r="M25473" s="4"/>
    </row>
    <row r="25474" spans="1:13" ht="12.75" x14ac:dyDescent="0.2">
      <c r="A25474" s="1"/>
      <c r="B25474" s="1"/>
      <c r="E25474" s="3"/>
      <c r="M25474" s="4"/>
    </row>
    <row r="25475" spans="1:13" ht="12.75" x14ac:dyDescent="0.2">
      <c r="A25475" s="1"/>
      <c r="B25475" s="1"/>
      <c r="E25475" s="3"/>
      <c r="M25475" s="4"/>
    </row>
    <row r="25476" spans="1:13" ht="12.75" x14ac:dyDescent="0.2">
      <c r="A25476" s="1"/>
      <c r="B25476" s="1"/>
      <c r="E25476" s="3"/>
      <c r="M25476" s="4"/>
    </row>
    <row r="25477" spans="1:13" ht="12.75" x14ac:dyDescent="0.2">
      <c r="A25477" s="1"/>
      <c r="B25477" s="1"/>
      <c r="E25477" s="3"/>
      <c r="M25477" s="4"/>
    </row>
    <row r="25478" spans="1:13" ht="12.75" x14ac:dyDescent="0.2">
      <c r="A25478" s="1"/>
      <c r="B25478" s="1"/>
      <c r="E25478" s="3"/>
      <c r="M25478" s="4"/>
    </row>
    <row r="25479" spans="1:13" ht="12.75" x14ac:dyDescent="0.2">
      <c r="A25479" s="1"/>
      <c r="B25479" s="1"/>
      <c r="E25479" s="3"/>
      <c r="M25479" s="4"/>
    </row>
    <row r="25480" spans="1:13" ht="12.75" x14ac:dyDescent="0.2">
      <c r="A25480" s="1"/>
      <c r="B25480" s="1"/>
      <c r="E25480" s="3"/>
      <c r="M25480" s="4"/>
    </row>
    <row r="25481" spans="1:13" ht="12.75" x14ac:dyDescent="0.2">
      <c r="A25481" s="1"/>
      <c r="B25481" s="1"/>
      <c r="E25481" s="3"/>
      <c r="M25481" s="4"/>
    </row>
    <row r="25482" spans="1:13" ht="12.75" x14ac:dyDescent="0.2">
      <c r="A25482" s="1"/>
      <c r="B25482" s="1"/>
      <c r="E25482" s="3"/>
      <c r="M25482" s="4"/>
    </row>
    <row r="25483" spans="1:13" ht="12.75" x14ac:dyDescent="0.2">
      <c r="A25483" s="1"/>
      <c r="B25483" s="1"/>
      <c r="E25483" s="3"/>
      <c r="M25483" s="4"/>
    </row>
    <row r="25484" spans="1:13" ht="12.75" x14ac:dyDescent="0.2">
      <c r="A25484" s="1"/>
      <c r="B25484" s="1"/>
      <c r="E25484" s="3"/>
      <c r="M25484" s="4"/>
    </row>
    <row r="25485" spans="1:13" ht="12.75" x14ac:dyDescent="0.2">
      <c r="A25485" s="1"/>
      <c r="B25485" s="1"/>
      <c r="E25485" s="3"/>
      <c r="M25485" s="4"/>
    </row>
    <row r="25486" spans="1:13" ht="12.75" x14ac:dyDescent="0.2">
      <c r="A25486" s="1"/>
      <c r="B25486" s="1"/>
      <c r="E25486" s="3"/>
      <c r="M25486" s="4"/>
    </row>
    <row r="25487" spans="1:13" ht="12.75" x14ac:dyDescent="0.2">
      <c r="A25487" s="1"/>
      <c r="B25487" s="1"/>
      <c r="E25487" s="3"/>
      <c r="M25487" s="4"/>
    </row>
    <row r="25488" spans="1:13" ht="12.75" x14ac:dyDescent="0.2">
      <c r="A25488" s="1"/>
      <c r="B25488" s="1"/>
      <c r="E25488" s="3"/>
      <c r="M25488" s="4"/>
    </row>
    <row r="25489" spans="1:13" ht="12.75" x14ac:dyDescent="0.2">
      <c r="A25489" s="1"/>
      <c r="B25489" s="1"/>
      <c r="E25489" s="3"/>
      <c r="M25489" s="4"/>
    </row>
    <row r="25490" spans="1:13" ht="12.75" x14ac:dyDescent="0.2">
      <c r="A25490" s="1"/>
      <c r="B25490" s="1"/>
      <c r="E25490" s="3"/>
      <c r="M25490" s="4"/>
    </row>
    <row r="25491" spans="1:13" ht="12.75" x14ac:dyDescent="0.2">
      <c r="A25491" s="1"/>
      <c r="B25491" s="1"/>
      <c r="E25491" s="3"/>
      <c r="M25491" s="4"/>
    </row>
    <row r="25492" spans="1:13" ht="12.75" x14ac:dyDescent="0.2">
      <c r="A25492" s="1"/>
      <c r="B25492" s="1"/>
      <c r="E25492" s="3"/>
      <c r="M25492" s="4"/>
    </row>
    <row r="25493" spans="1:13" ht="12.75" x14ac:dyDescent="0.2">
      <c r="A25493" s="1"/>
      <c r="B25493" s="1"/>
      <c r="E25493" s="3"/>
      <c r="L25493" s="4"/>
      <c r="M25493" s="4"/>
    </row>
    <row r="25494" spans="1:13" ht="12.75" x14ac:dyDescent="0.2">
      <c r="A25494" s="1"/>
      <c r="B25494" s="1"/>
      <c r="E25494" s="3"/>
      <c r="L25494" s="4"/>
      <c r="M25494" s="4"/>
    </row>
    <row r="25495" spans="1:13" ht="12.75" x14ac:dyDescent="0.2">
      <c r="A25495" s="1"/>
      <c r="B25495" s="1"/>
      <c r="E25495" s="3"/>
      <c r="M25495" s="4"/>
    </row>
    <row r="25496" spans="1:13" ht="12.75" x14ac:dyDescent="0.2">
      <c r="A25496" s="1"/>
      <c r="B25496" s="1"/>
      <c r="E25496" s="3"/>
      <c r="M25496" s="4"/>
    </row>
    <row r="25497" spans="1:13" ht="12.75" x14ac:dyDescent="0.2">
      <c r="A25497" s="1"/>
      <c r="B25497" s="1"/>
      <c r="E25497" s="3"/>
      <c r="M25497" s="4"/>
    </row>
    <row r="25498" spans="1:13" ht="12.75" x14ac:dyDescent="0.2">
      <c r="A25498" s="1"/>
      <c r="B25498" s="1"/>
      <c r="E25498" s="3"/>
      <c r="M25498" s="4"/>
    </row>
    <row r="25499" spans="1:13" ht="12.75" x14ac:dyDescent="0.2">
      <c r="A25499" s="1"/>
      <c r="B25499" s="1"/>
      <c r="E25499" s="3"/>
      <c r="M25499" s="4"/>
    </row>
    <row r="25500" spans="1:13" ht="12.75" x14ac:dyDescent="0.2">
      <c r="A25500" s="1"/>
      <c r="B25500" s="1"/>
      <c r="E25500" s="3"/>
      <c r="M25500" s="4"/>
    </row>
    <row r="25501" spans="1:13" ht="12.75" x14ac:dyDescent="0.2">
      <c r="A25501" s="1"/>
      <c r="B25501" s="1"/>
      <c r="E25501" s="3"/>
      <c r="M25501" s="4"/>
    </row>
    <row r="25502" spans="1:13" ht="12.75" x14ac:dyDescent="0.2">
      <c r="A25502" s="1"/>
      <c r="B25502" s="1"/>
      <c r="E25502" s="3"/>
      <c r="L25502" s="4"/>
      <c r="M25502" s="4"/>
    </row>
    <row r="25503" spans="1:13" ht="12.75" x14ac:dyDescent="0.2">
      <c r="A25503" s="1"/>
      <c r="B25503" s="1"/>
      <c r="E25503" s="3"/>
      <c r="M25503" s="4"/>
    </row>
    <row r="25504" spans="1:13" ht="12.75" x14ac:dyDescent="0.2">
      <c r="A25504" s="1"/>
      <c r="B25504" s="1"/>
      <c r="E25504" s="3"/>
      <c r="M25504" s="4"/>
    </row>
    <row r="25505" spans="1:13" ht="12.75" x14ac:dyDescent="0.2">
      <c r="A25505" s="1"/>
      <c r="B25505" s="1"/>
      <c r="E25505" s="3"/>
      <c r="M25505" s="4"/>
    </row>
    <row r="25506" spans="1:13" ht="12.75" x14ac:dyDescent="0.2">
      <c r="A25506" s="1"/>
      <c r="B25506" s="1"/>
      <c r="E25506" s="3"/>
      <c r="L25506" s="4"/>
      <c r="M25506" s="4"/>
    </row>
    <row r="25507" spans="1:13" ht="12.75" x14ac:dyDescent="0.2">
      <c r="A25507" s="1"/>
      <c r="B25507" s="1"/>
      <c r="E25507" s="3"/>
      <c r="M25507" s="4"/>
    </row>
    <row r="25508" spans="1:13" ht="12.75" x14ac:dyDescent="0.2">
      <c r="A25508" s="1"/>
      <c r="B25508" s="1"/>
      <c r="E25508" s="3"/>
      <c r="M25508" s="4"/>
    </row>
    <row r="25509" spans="1:13" ht="12.75" x14ac:dyDescent="0.2">
      <c r="A25509" s="1"/>
      <c r="B25509" s="1"/>
      <c r="E25509" s="3"/>
      <c r="M25509" s="4"/>
    </row>
    <row r="25510" spans="1:13" ht="12.75" x14ac:dyDescent="0.2">
      <c r="A25510" s="1"/>
      <c r="B25510" s="1"/>
      <c r="E25510" s="3"/>
      <c r="L25510" s="4"/>
      <c r="M25510" s="4"/>
    </row>
    <row r="25511" spans="1:13" ht="12.75" x14ac:dyDescent="0.2">
      <c r="A25511" s="1"/>
      <c r="B25511" s="1"/>
      <c r="E25511" s="3"/>
      <c r="L25511" s="4"/>
      <c r="M25511" s="4"/>
    </row>
    <row r="25512" spans="1:13" ht="12.75" x14ac:dyDescent="0.2">
      <c r="A25512" s="1"/>
      <c r="B25512" s="1"/>
      <c r="E25512" s="3"/>
      <c r="L25512" s="4"/>
      <c r="M25512" s="4"/>
    </row>
    <row r="25513" spans="1:13" ht="12.75" x14ac:dyDescent="0.2">
      <c r="A25513" s="1"/>
      <c r="B25513" s="1"/>
      <c r="E25513" s="3"/>
      <c r="L25513" s="4"/>
      <c r="M25513" s="4"/>
    </row>
    <row r="25514" spans="1:13" ht="12.75" x14ac:dyDescent="0.2">
      <c r="A25514" s="1"/>
      <c r="B25514" s="1"/>
      <c r="E25514" s="3"/>
      <c r="M25514" s="4"/>
    </row>
    <row r="25515" spans="1:13" ht="12.75" x14ac:dyDescent="0.2">
      <c r="A25515" s="1"/>
      <c r="B25515" s="1"/>
      <c r="E25515" s="3"/>
      <c r="M25515" s="4"/>
    </row>
    <row r="25516" spans="1:13" ht="12.75" x14ac:dyDescent="0.2">
      <c r="A25516" s="1"/>
      <c r="B25516" s="1"/>
      <c r="E25516" s="3"/>
      <c r="L25516" s="4"/>
      <c r="M25516" s="4"/>
    </row>
    <row r="25517" spans="1:13" ht="12.75" x14ac:dyDescent="0.2">
      <c r="A25517" s="1"/>
      <c r="B25517" s="1"/>
      <c r="E25517" s="3"/>
      <c r="L25517" s="4"/>
      <c r="M25517" s="4"/>
    </row>
    <row r="25518" spans="1:13" ht="12.75" x14ac:dyDescent="0.2">
      <c r="A25518" s="1"/>
      <c r="B25518" s="1"/>
      <c r="E25518" s="3"/>
      <c r="M25518" s="4"/>
    </row>
    <row r="25519" spans="1:13" ht="12.75" x14ac:dyDescent="0.2">
      <c r="A25519" s="1"/>
      <c r="B25519" s="1"/>
      <c r="E25519" s="3"/>
      <c r="M25519" s="4"/>
    </row>
    <row r="25520" spans="1:13" ht="12.75" x14ac:dyDescent="0.2">
      <c r="A25520" s="1"/>
      <c r="B25520" s="1"/>
      <c r="E25520" s="3"/>
      <c r="M25520" s="4"/>
    </row>
    <row r="25521" spans="1:13" ht="12.75" x14ac:dyDescent="0.2">
      <c r="A25521" s="1"/>
      <c r="B25521" s="1"/>
      <c r="E25521" s="3"/>
      <c r="M25521" s="4"/>
    </row>
    <row r="25522" spans="1:13" ht="12.75" x14ac:dyDescent="0.2">
      <c r="A25522" s="1"/>
      <c r="B25522" s="1"/>
      <c r="E25522" s="3"/>
      <c r="M25522" s="4"/>
    </row>
    <row r="25523" spans="1:13" ht="12.75" x14ac:dyDescent="0.2">
      <c r="A25523" s="1"/>
      <c r="B25523" s="1"/>
      <c r="E25523" s="3"/>
      <c r="M25523" s="4"/>
    </row>
    <row r="25524" spans="1:13" ht="12.75" x14ac:dyDescent="0.2">
      <c r="A25524" s="1"/>
      <c r="B25524" s="1"/>
      <c r="E25524" s="3"/>
      <c r="M25524" s="4"/>
    </row>
    <row r="25525" spans="1:13" ht="12.75" x14ac:dyDescent="0.2">
      <c r="A25525" s="1"/>
      <c r="B25525" s="1"/>
      <c r="E25525" s="3"/>
      <c r="M25525" s="4"/>
    </row>
    <row r="25526" spans="1:13" ht="12.75" x14ac:dyDescent="0.2">
      <c r="A25526" s="1"/>
      <c r="B25526" s="1"/>
      <c r="E25526" s="3"/>
      <c r="M25526" s="4"/>
    </row>
    <row r="25527" spans="1:13" ht="12.75" x14ac:dyDescent="0.2">
      <c r="A25527" s="1"/>
      <c r="B25527" s="1"/>
      <c r="E25527" s="3"/>
      <c r="M25527" s="4"/>
    </row>
    <row r="25528" spans="1:13" ht="12.75" x14ac:dyDescent="0.2">
      <c r="A25528" s="1"/>
      <c r="B25528" s="1"/>
      <c r="E25528" s="3"/>
      <c r="M25528" s="4"/>
    </row>
    <row r="25529" spans="1:13" ht="12.75" x14ac:dyDescent="0.2">
      <c r="A25529" s="1"/>
      <c r="B25529" s="1"/>
      <c r="E25529" s="3"/>
      <c r="M25529" s="4"/>
    </row>
    <row r="25530" spans="1:13" ht="12.75" x14ac:dyDescent="0.2">
      <c r="A25530" s="1"/>
      <c r="B25530" s="1"/>
      <c r="E25530" s="3"/>
      <c r="M25530" s="4"/>
    </row>
    <row r="25531" spans="1:13" ht="12.75" x14ac:dyDescent="0.2">
      <c r="A25531" s="1"/>
      <c r="B25531" s="1"/>
      <c r="E25531" s="3"/>
      <c r="M25531" s="4"/>
    </row>
    <row r="25532" spans="1:13" ht="12.75" x14ac:dyDescent="0.2">
      <c r="A25532" s="1"/>
      <c r="B25532" s="1"/>
      <c r="E25532" s="3"/>
      <c r="M25532" s="4"/>
    </row>
    <row r="25533" spans="1:13" ht="12.75" x14ac:dyDescent="0.2">
      <c r="A25533" s="1"/>
      <c r="B25533" s="1"/>
      <c r="E25533" s="3"/>
      <c r="M25533" s="4"/>
    </row>
    <row r="25534" spans="1:13" ht="12.75" x14ac:dyDescent="0.2">
      <c r="A25534" s="1"/>
      <c r="B25534" s="1"/>
      <c r="E25534" s="3"/>
      <c r="M25534" s="4"/>
    </row>
    <row r="25535" spans="1:13" ht="12.75" x14ac:dyDescent="0.2">
      <c r="A25535" s="1"/>
      <c r="B25535" s="1"/>
      <c r="E25535" s="3"/>
      <c r="M25535" s="4"/>
    </row>
    <row r="25536" spans="1:13" ht="12.75" x14ac:dyDescent="0.2">
      <c r="A25536" s="1"/>
      <c r="B25536" s="1"/>
      <c r="E25536" s="3"/>
      <c r="M25536" s="4"/>
    </row>
    <row r="25537" spans="1:13" ht="12.75" x14ac:dyDescent="0.2">
      <c r="A25537" s="1"/>
      <c r="B25537" s="1"/>
      <c r="E25537" s="3"/>
      <c r="M25537" s="4"/>
    </row>
    <row r="25538" spans="1:13" ht="12.75" x14ac:dyDescent="0.2">
      <c r="A25538" s="1"/>
      <c r="B25538" s="1"/>
      <c r="E25538" s="3"/>
      <c r="L25538" s="4"/>
      <c r="M25538" s="4"/>
    </row>
    <row r="25539" spans="1:13" ht="12.75" x14ac:dyDescent="0.2">
      <c r="A25539" s="1"/>
      <c r="B25539" s="1"/>
      <c r="E25539" s="3"/>
      <c r="M25539" s="4"/>
    </row>
    <row r="25540" spans="1:13" ht="12.75" x14ac:dyDescent="0.2">
      <c r="A25540" s="1"/>
      <c r="B25540" s="1"/>
      <c r="E25540" s="3"/>
      <c r="M25540" s="4"/>
    </row>
    <row r="25541" spans="1:13" ht="12.75" x14ac:dyDescent="0.2">
      <c r="A25541" s="1"/>
      <c r="B25541" s="1"/>
      <c r="E25541" s="3"/>
      <c r="M25541" s="4"/>
    </row>
    <row r="25542" spans="1:13" ht="12.75" x14ac:dyDescent="0.2">
      <c r="A25542" s="1"/>
      <c r="B25542" s="1"/>
      <c r="E25542" s="3"/>
      <c r="M25542" s="4"/>
    </row>
    <row r="25543" spans="1:13" ht="12.75" x14ac:dyDescent="0.2">
      <c r="A25543" s="1"/>
      <c r="B25543" s="1"/>
      <c r="E25543" s="3"/>
      <c r="M25543" s="4"/>
    </row>
    <row r="25544" spans="1:13" ht="12.75" x14ac:dyDescent="0.2">
      <c r="A25544" s="1"/>
      <c r="B25544" s="1"/>
      <c r="E25544" s="3"/>
      <c r="M25544" s="4"/>
    </row>
    <row r="25545" spans="1:13" ht="12.75" x14ac:dyDescent="0.2">
      <c r="A25545" s="1"/>
      <c r="B25545" s="1"/>
      <c r="E25545" s="3"/>
      <c r="M25545" s="4"/>
    </row>
    <row r="25546" spans="1:13" ht="12.75" x14ac:dyDescent="0.2">
      <c r="A25546" s="1"/>
      <c r="B25546" s="1"/>
      <c r="E25546" s="3"/>
      <c r="M25546" s="4"/>
    </row>
    <row r="25547" spans="1:13" ht="12.75" x14ac:dyDescent="0.2">
      <c r="A25547" s="1"/>
      <c r="B25547" s="1"/>
      <c r="E25547" s="3"/>
      <c r="M25547" s="4"/>
    </row>
    <row r="25548" spans="1:13" ht="12.75" x14ac:dyDescent="0.2">
      <c r="A25548" s="1"/>
      <c r="B25548" s="1"/>
      <c r="E25548" s="3"/>
      <c r="M25548" s="4"/>
    </row>
    <row r="25549" spans="1:13" ht="12.75" x14ac:dyDescent="0.2">
      <c r="A25549" s="1"/>
      <c r="B25549" s="1"/>
      <c r="E25549" s="3"/>
      <c r="M25549" s="4"/>
    </row>
    <row r="25550" spans="1:13" ht="12.75" x14ac:dyDescent="0.2">
      <c r="A25550" s="1"/>
      <c r="B25550" s="1"/>
      <c r="E25550" s="3"/>
      <c r="M25550" s="4"/>
    </row>
    <row r="25551" spans="1:13" ht="12.75" x14ac:dyDescent="0.2">
      <c r="A25551" s="1"/>
      <c r="B25551" s="1"/>
      <c r="E25551" s="3"/>
      <c r="M25551" s="4"/>
    </row>
    <row r="25552" spans="1:13" ht="12.75" x14ac:dyDescent="0.2">
      <c r="A25552" s="1"/>
      <c r="B25552" s="1"/>
      <c r="E25552" s="3"/>
      <c r="M25552" s="4"/>
    </row>
    <row r="25553" spans="1:13" ht="12.75" x14ac:dyDescent="0.2">
      <c r="A25553" s="1"/>
      <c r="B25553" s="1"/>
      <c r="E25553" s="3"/>
      <c r="M25553" s="4"/>
    </row>
    <row r="25554" spans="1:13" ht="12.75" x14ac:dyDescent="0.2">
      <c r="A25554" s="1"/>
      <c r="B25554" s="1"/>
      <c r="E25554" s="3"/>
      <c r="M25554" s="4"/>
    </row>
    <row r="25555" spans="1:13" ht="12.75" x14ac:dyDescent="0.2">
      <c r="A25555" s="1"/>
      <c r="B25555" s="1"/>
      <c r="E25555" s="3"/>
      <c r="M25555" s="4"/>
    </row>
    <row r="25556" spans="1:13" ht="12.75" x14ac:dyDescent="0.2">
      <c r="A25556" s="1"/>
      <c r="B25556" s="1"/>
      <c r="E25556" s="3"/>
      <c r="M25556" s="4"/>
    </row>
    <row r="25557" spans="1:13" ht="12.75" x14ac:dyDescent="0.2">
      <c r="A25557" s="1"/>
      <c r="B25557" s="1"/>
      <c r="E25557" s="3"/>
      <c r="M25557" s="4"/>
    </row>
    <row r="25558" spans="1:13" ht="12.75" x14ac:dyDescent="0.2">
      <c r="A25558" s="1"/>
      <c r="B25558" s="1"/>
      <c r="E25558" s="3"/>
      <c r="M25558" s="4"/>
    </row>
    <row r="25559" spans="1:13" ht="12.75" x14ac:dyDescent="0.2">
      <c r="A25559" s="1"/>
      <c r="B25559" s="1"/>
      <c r="E25559" s="3"/>
      <c r="M25559" s="4"/>
    </row>
    <row r="25560" spans="1:13" ht="12.75" x14ac:dyDescent="0.2">
      <c r="A25560" s="1"/>
      <c r="B25560" s="1"/>
      <c r="E25560" s="3"/>
      <c r="M25560" s="4"/>
    </row>
    <row r="25561" spans="1:13" ht="12.75" x14ac:dyDescent="0.2">
      <c r="A25561" s="1"/>
      <c r="B25561" s="1"/>
      <c r="E25561" s="3"/>
      <c r="M25561" s="4"/>
    </row>
    <row r="25562" spans="1:13" ht="12.75" x14ac:dyDescent="0.2">
      <c r="A25562" s="1"/>
      <c r="B25562" s="1"/>
      <c r="E25562" s="3"/>
      <c r="L25562" s="4"/>
      <c r="M25562" s="4"/>
    </row>
    <row r="25563" spans="1:13" ht="12.75" x14ac:dyDescent="0.2">
      <c r="A25563" s="1"/>
      <c r="B25563" s="1"/>
      <c r="E25563" s="3"/>
      <c r="M25563" s="4"/>
    </row>
    <row r="25564" spans="1:13" ht="12.75" x14ac:dyDescent="0.2">
      <c r="A25564" s="1"/>
      <c r="B25564" s="1"/>
      <c r="E25564" s="3"/>
      <c r="L25564" s="4"/>
      <c r="M25564" s="4"/>
    </row>
    <row r="25565" spans="1:13" ht="12.75" x14ac:dyDescent="0.2">
      <c r="A25565" s="1"/>
      <c r="B25565" s="1"/>
      <c r="E25565" s="3"/>
      <c r="M25565" s="4"/>
    </row>
    <row r="25566" spans="1:13" ht="12.75" x14ac:dyDescent="0.2">
      <c r="A25566" s="1"/>
      <c r="B25566" s="1"/>
      <c r="E25566" s="3"/>
      <c r="M25566" s="4"/>
    </row>
    <row r="25567" spans="1:13" ht="12.75" x14ac:dyDescent="0.2">
      <c r="A25567" s="1"/>
      <c r="B25567" s="1"/>
      <c r="E25567" s="3"/>
      <c r="M25567" s="4"/>
    </row>
    <row r="25568" spans="1:13" ht="12.75" x14ac:dyDescent="0.2">
      <c r="A25568" s="1"/>
      <c r="B25568" s="1"/>
      <c r="E25568" s="3"/>
      <c r="M25568" s="4"/>
    </row>
    <row r="25569" spans="1:13" ht="12.75" x14ac:dyDescent="0.2">
      <c r="A25569" s="1"/>
      <c r="B25569" s="1"/>
      <c r="E25569" s="3"/>
      <c r="M25569" s="4"/>
    </row>
    <row r="25570" spans="1:13" ht="12.75" x14ac:dyDescent="0.2">
      <c r="A25570" s="1"/>
      <c r="B25570" s="1"/>
      <c r="E25570" s="3"/>
      <c r="M25570" s="4"/>
    </row>
    <row r="25571" spans="1:13" ht="12.75" x14ac:dyDescent="0.2">
      <c r="A25571" s="1"/>
      <c r="B25571" s="1"/>
      <c r="E25571" s="3"/>
      <c r="M25571" s="4"/>
    </row>
    <row r="25572" spans="1:13" ht="12.75" x14ac:dyDescent="0.2">
      <c r="A25572" s="1"/>
      <c r="B25572" s="1"/>
      <c r="E25572" s="3"/>
      <c r="M25572" s="4"/>
    </row>
    <row r="25573" spans="1:13" ht="12.75" x14ac:dyDescent="0.2">
      <c r="A25573" s="1"/>
      <c r="B25573" s="1"/>
      <c r="E25573" s="3"/>
      <c r="M25573" s="4"/>
    </row>
    <row r="25574" spans="1:13" ht="12.75" x14ac:dyDescent="0.2">
      <c r="A25574" s="1"/>
      <c r="B25574" s="1"/>
      <c r="E25574" s="3"/>
      <c r="M25574" s="4"/>
    </row>
    <row r="25575" spans="1:13" ht="12.75" x14ac:dyDescent="0.2">
      <c r="A25575" s="1"/>
      <c r="B25575" s="1"/>
      <c r="E25575" s="3"/>
      <c r="M25575" s="4"/>
    </row>
    <row r="25576" spans="1:13" ht="12.75" x14ac:dyDescent="0.2">
      <c r="A25576" s="1"/>
      <c r="B25576" s="1"/>
      <c r="E25576" s="3"/>
      <c r="M25576" s="4"/>
    </row>
    <row r="25577" spans="1:13" ht="12.75" x14ac:dyDescent="0.2">
      <c r="A25577" s="1"/>
      <c r="B25577" s="1"/>
      <c r="E25577" s="3"/>
      <c r="M25577" s="4"/>
    </row>
    <row r="25578" spans="1:13" ht="12.75" x14ac:dyDescent="0.2">
      <c r="A25578" s="1"/>
      <c r="B25578" s="1"/>
      <c r="E25578" s="3"/>
      <c r="M25578" s="4"/>
    </row>
    <row r="25579" spans="1:13" ht="12.75" x14ac:dyDescent="0.2">
      <c r="A25579" s="1"/>
      <c r="B25579" s="1"/>
      <c r="E25579" s="3"/>
      <c r="M25579" s="4"/>
    </row>
    <row r="25580" spans="1:13" ht="12.75" x14ac:dyDescent="0.2">
      <c r="A25580" s="1"/>
      <c r="B25580" s="1"/>
      <c r="E25580" s="3"/>
      <c r="M25580" s="4"/>
    </row>
    <row r="25581" spans="1:13" ht="12.75" x14ac:dyDescent="0.2">
      <c r="A25581" s="1"/>
      <c r="B25581" s="1"/>
      <c r="E25581" s="3"/>
      <c r="M25581" s="4"/>
    </row>
    <row r="25582" spans="1:13" ht="12.75" x14ac:dyDescent="0.2">
      <c r="A25582" s="1"/>
      <c r="B25582" s="1"/>
      <c r="E25582" s="3"/>
      <c r="M25582" s="4"/>
    </row>
    <row r="25583" spans="1:13" ht="12.75" x14ac:dyDescent="0.2">
      <c r="A25583" s="1"/>
      <c r="B25583" s="1"/>
      <c r="E25583" s="3"/>
      <c r="M25583" s="4"/>
    </row>
    <row r="25584" spans="1:13" ht="12.75" x14ac:dyDescent="0.2">
      <c r="A25584" s="1"/>
      <c r="B25584" s="1"/>
      <c r="E25584" s="3"/>
      <c r="M25584" s="4"/>
    </row>
    <row r="25585" spans="1:13" ht="12.75" x14ac:dyDescent="0.2">
      <c r="A25585" s="1"/>
      <c r="B25585" s="1"/>
      <c r="E25585" s="3"/>
      <c r="M25585" s="4"/>
    </row>
    <row r="25586" spans="1:13" ht="12.75" x14ac:dyDescent="0.2">
      <c r="A25586" s="1"/>
      <c r="B25586" s="1"/>
      <c r="E25586" s="3"/>
      <c r="M25586" s="4"/>
    </row>
    <row r="25587" spans="1:13" ht="12.75" x14ac:dyDescent="0.2">
      <c r="A25587" s="1"/>
      <c r="B25587" s="1"/>
      <c r="E25587" s="3"/>
      <c r="M25587" s="4"/>
    </row>
    <row r="25588" spans="1:13" ht="12.75" x14ac:dyDescent="0.2">
      <c r="A25588" s="1"/>
      <c r="B25588" s="1"/>
      <c r="E25588" s="3"/>
      <c r="M25588" s="4"/>
    </row>
    <row r="25589" spans="1:13" ht="12.75" x14ac:dyDescent="0.2">
      <c r="A25589" s="1"/>
      <c r="B25589" s="1"/>
      <c r="E25589" s="3"/>
      <c r="M25589" s="4"/>
    </row>
    <row r="25590" spans="1:13" ht="12.75" x14ac:dyDescent="0.2">
      <c r="A25590" s="1"/>
      <c r="B25590" s="1"/>
      <c r="E25590" s="3"/>
      <c r="M25590" s="4"/>
    </row>
    <row r="25591" spans="1:13" ht="12.75" x14ac:dyDescent="0.2">
      <c r="A25591" s="1"/>
      <c r="B25591" s="1"/>
      <c r="E25591" s="3"/>
      <c r="M25591" s="4"/>
    </row>
    <row r="25592" spans="1:13" ht="12.75" x14ac:dyDescent="0.2">
      <c r="A25592" s="1"/>
      <c r="B25592" s="1"/>
      <c r="E25592" s="3"/>
      <c r="M25592" s="4"/>
    </row>
    <row r="25593" spans="1:13" ht="12.75" x14ac:dyDescent="0.2">
      <c r="A25593" s="1"/>
      <c r="B25593" s="1"/>
      <c r="E25593" s="3"/>
      <c r="M25593" s="4"/>
    </row>
    <row r="25594" spans="1:13" ht="12.75" x14ac:dyDescent="0.2">
      <c r="A25594" s="1"/>
      <c r="B25594" s="1"/>
      <c r="E25594" s="3"/>
      <c r="M25594" s="4"/>
    </row>
    <row r="25595" spans="1:13" ht="12.75" x14ac:dyDescent="0.2">
      <c r="A25595" s="1"/>
      <c r="B25595" s="1"/>
      <c r="E25595" s="3"/>
      <c r="L25595" s="4"/>
      <c r="M25595" s="4"/>
    </row>
    <row r="25596" spans="1:13" ht="12.75" x14ac:dyDescent="0.2">
      <c r="A25596" s="1"/>
      <c r="B25596" s="1"/>
      <c r="E25596" s="3"/>
      <c r="L25596" s="4"/>
      <c r="M25596" s="4"/>
    </row>
    <row r="25597" spans="1:13" ht="12.75" x14ac:dyDescent="0.2">
      <c r="A25597" s="1"/>
      <c r="B25597" s="1"/>
      <c r="E25597" s="3"/>
      <c r="M25597" s="4"/>
    </row>
    <row r="25598" spans="1:13" ht="12.75" x14ac:dyDescent="0.2">
      <c r="A25598" s="1"/>
      <c r="B25598" s="1"/>
      <c r="E25598" s="3"/>
      <c r="M25598" s="4"/>
    </row>
    <row r="25599" spans="1:13" ht="12.75" x14ac:dyDescent="0.2">
      <c r="A25599" s="1"/>
      <c r="B25599" s="1"/>
      <c r="E25599" s="3"/>
      <c r="M25599" s="4"/>
    </row>
    <row r="25600" spans="1:13" ht="12.75" x14ac:dyDescent="0.2">
      <c r="A25600" s="1"/>
      <c r="B25600" s="1"/>
      <c r="E25600" s="3"/>
      <c r="M25600" s="4"/>
    </row>
    <row r="25601" spans="1:13" ht="12.75" x14ac:dyDescent="0.2">
      <c r="A25601" s="1"/>
      <c r="B25601" s="1"/>
      <c r="E25601" s="3"/>
      <c r="M25601" s="4"/>
    </row>
    <row r="25602" spans="1:13" ht="12.75" x14ac:dyDescent="0.2">
      <c r="A25602" s="1"/>
      <c r="B25602" s="1"/>
      <c r="E25602" s="3"/>
      <c r="M25602" s="4"/>
    </row>
    <row r="25603" spans="1:13" ht="12.75" x14ac:dyDescent="0.2">
      <c r="A25603" s="1"/>
      <c r="B25603" s="1"/>
      <c r="E25603" s="3"/>
      <c r="M25603" s="4"/>
    </row>
    <row r="25604" spans="1:13" ht="12.75" x14ac:dyDescent="0.2">
      <c r="A25604" s="1"/>
      <c r="B25604" s="1"/>
      <c r="E25604" s="3"/>
      <c r="M25604" s="4"/>
    </row>
    <row r="25605" spans="1:13" ht="12.75" x14ac:dyDescent="0.2">
      <c r="A25605" s="1"/>
      <c r="B25605" s="1"/>
      <c r="E25605" s="3"/>
      <c r="M25605" s="4"/>
    </row>
    <row r="25606" spans="1:13" ht="12.75" x14ac:dyDescent="0.2">
      <c r="A25606" s="1"/>
      <c r="B25606" s="1"/>
      <c r="E25606" s="3"/>
      <c r="M25606" s="4"/>
    </row>
    <row r="25607" spans="1:13" ht="12.75" x14ac:dyDescent="0.2">
      <c r="A25607" s="1"/>
      <c r="B25607" s="1"/>
      <c r="E25607" s="3"/>
      <c r="M25607" s="4"/>
    </row>
    <row r="25608" spans="1:13" ht="12.75" x14ac:dyDescent="0.2">
      <c r="A25608" s="1"/>
      <c r="B25608" s="1"/>
      <c r="E25608" s="3"/>
      <c r="M25608" s="4"/>
    </row>
    <row r="25609" spans="1:13" ht="12.75" x14ac:dyDescent="0.2">
      <c r="A25609" s="1"/>
      <c r="B25609" s="1"/>
      <c r="E25609" s="3"/>
      <c r="M25609" s="4"/>
    </row>
    <row r="25610" spans="1:13" ht="12.75" x14ac:dyDescent="0.2">
      <c r="A25610" s="1"/>
      <c r="B25610" s="1"/>
      <c r="E25610" s="3"/>
      <c r="M25610" s="4"/>
    </row>
    <row r="25611" spans="1:13" ht="12.75" x14ac:dyDescent="0.2">
      <c r="A25611" s="1"/>
      <c r="B25611" s="1"/>
      <c r="E25611" s="3"/>
      <c r="M25611" s="4"/>
    </row>
    <row r="25612" spans="1:13" ht="12.75" x14ac:dyDescent="0.2">
      <c r="A25612" s="1"/>
      <c r="B25612" s="1"/>
      <c r="E25612" s="3"/>
      <c r="M25612" s="4"/>
    </row>
    <row r="25613" spans="1:13" ht="12.75" x14ac:dyDescent="0.2">
      <c r="A25613" s="1"/>
      <c r="B25613" s="1"/>
      <c r="E25613" s="3"/>
      <c r="M25613" s="4"/>
    </row>
    <row r="25614" spans="1:13" ht="12.75" x14ac:dyDescent="0.2">
      <c r="A25614" s="1"/>
      <c r="B25614" s="1"/>
      <c r="E25614" s="3"/>
      <c r="M25614" s="4"/>
    </row>
    <row r="25615" spans="1:13" ht="12.75" x14ac:dyDescent="0.2">
      <c r="A25615" s="1"/>
      <c r="B25615" s="1"/>
      <c r="E25615" s="3"/>
      <c r="M25615" s="4"/>
    </row>
    <row r="25616" spans="1:13" ht="12.75" x14ac:dyDescent="0.2">
      <c r="A25616" s="1"/>
      <c r="B25616" s="1"/>
      <c r="E25616" s="3"/>
      <c r="M25616" s="4"/>
    </row>
    <row r="25617" spans="1:13" ht="12.75" x14ac:dyDescent="0.2">
      <c r="A25617" s="1"/>
      <c r="B25617" s="1"/>
      <c r="E25617" s="3"/>
      <c r="M25617" s="4"/>
    </row>
    <row r="25618" spans="1:13" ht="12.75" x14ac:dyDescent="0.2">
      <c r="A25618" s="1"/>
      <c r="B25618" s="1"/>
      <c r="E25618" s="3"/>
      <c r="M25618" s="4"/>
    </row>
    <row r="25619" spans="1:13" ht="12.75" x14ac:dyDescent="0.2">
      <c r="A25619" s="1"/>
      <c r="B25619" s="1"/>
      <c r="E25619" s="3"/>
      <c r="M25619" s="4"/>
    </row>
    <row r="25620" spans="1:13" ht="12.75" x14ac:dyDescent="0.2">
      <c r="A25620" s="1"/>
      <c r="B25620" s="1"/>
      <c r="E25620" s="3"/>
      <c r="M25620" s="4"/>
    </row>
    <row r="25621" spans="1:13" ht="12.75" x14ac:dyDescent="0.2">
      <c r="A25621" s="1"/>
      <c r="B25621" s="1"/>
      <c r="E25621" s="3"/>
      <c r="M25621" s="4"/>
    </row>
    <row r="25622" spans="1:13" ht="12.75" x14ac:dyDescent="0.2">
      <c r="A25622" s="1"/>
      <c r="B25622" s="1"/>
      <c r="E25622" s="3"/>
      <c r="M25622" s="4"/>
    </row>
    <row r="25623" spans="1:13" ht="12.75" x14ac:dyDescent="0.2">
      <c r="A25623" s="1"/>
      <c r="B25623" s="1"/>
      <c r="E25623" s="3"/>
      <c r="M25623" s="4"/>
    </row>
    <row r="25624" spans="1:13" ht="12.75" x14ac:dyDescent="0.2">
      <c r="A25624" s="1"/>
      <c r="B25624" s="1"/>
      <c r="E25624" s="3"/>
      <c r="M25624" s="4"/>
    </row>
    <row r="25625" spans="1:13" ht="12.75" x14ac:dyDescent="0.2">
      <c r="A25625" s="1"/>
      <c r="B25625" s="1"/>
      <c r="E25625" s="3"/>
      <c r="M25625" s="4"/>
    </row>
    <row r="25626" spans="1:13" ht="12.75" x14ac:dyDescent="0.2">
      <c r="A25626" s="1"/>
      <c r="B25626" s="1"/>
      <c r="E25626" s="3"/>
      <c r="M25626" s="4"/>
    </row>
    <row r="25627" spans="1:13" ht="12.75" x14ac:dyDescent="0.2">
      <c r="A25627" s="1"/>
      <c r="B25627" s="1"/>
      <c r="E25627" s="3"/>
      <c r="M25627" s="4"/>
    </row>
    <row r="25628" spans="1:13" ht="12.75" x14ac:dyDescent="0.2">
      <c r="A25628" s="1"/>
      <c r="B25628" s="1"/>
      <c r="E25628" s="3"/>
      <c r="M25628" s="4"/>
    </row>
    <row r="25629" spans="1:13" ht="12.75" x14ac:dyDescent="0.2">
      <c r="A25629" s="1"/>
      <c r="B25629" s="1"/>
      <c r="E25629" s="3"/>
      <c r="M25629" s="4"/>
    </row>
    <row r="25630" spans="1:13" ht="12.75" x14ac:dyDescent="0.2">
      <c r="A25630" s="1"/>
      <c r="B25630" s="1"/>
      <c r="E25630" s="3"/>
      <c r="M25630" s="4"/>
    </row>
    <row r="25631" spans="1:13" ht="12.75" x14ac:dyDescent="0.2">
      <c r="A25631" s="1"/>
      <c r="B25631" s="1"/>
      <c r="E25631" s="3"/>
      <c r="M25631" s="4"/>
    </row>
    <row r="25632" spans="1:13" ht="12.75" x14ac:dyDescent="0.2">
      <c r="A25632" s="1"/>
      <c r="B25632" s="1"/>
      <c r="E25632" s="3"/>
      <c r="M25632" s="4"/>
    </row>
    <row r="25633" spans="1:13" ht="12.75" x14ac:dyDescent="0.2">
      <c r="A25633" s="1"/>
      <c r="B25633" s="1"/>
      <c r="E25633" s="3"/>
      <c r="M25633" s="4"/>
    </row>
    <row r="25634" spans="1:13" ht="12.75" x14ac:dyDescent="0.2">
      <c r="A25634" s="1"/>
      <c r="B25634" s="1"/>
      <c r="E25634" s="3"/>
      <c r="M25634" s="4"/>
    </row>
    <row r="25635" spans="1:13" ht="12.75" x14ac:dyDescent="0.2">
      <c r="A25635" s="1"/>
      <c r="B25635" s="1"/>
      <c r="E25635" s="3"/>
      <c r="M25635" s="4"/>
    </row>
    <row r="25636" spans="1:13" ht="12.75" x14ac:dyDescent="0.2">
      <c r="A25636" s="1"/>
      <c r="B25636" s="1"/>
      <c r="E25636" s="3"/>
      <c r="M25636" s="4"/>
    </row>
    <row r="25637" spans="1:13" ht="12.75" x14ac:dyDescent="0.2">
      <c r="A25637" s="1"/>
      <c r="B25637" s="1"/>
      <c r="E25637" s="3"/>
      <c r="M25637" s="4"/>
    </row>
    <row r="25638" spans="1:13" ht="12.75" x14ac:dyDescent="0.2">
      <c r="A25638" s="1"/>
      <c r="B25638" s="1"/>
      <c r="E25638" s="3"/>
      <c r="M25638" s="4"/>
    </row>
    <row r="25639" spans="1:13" ht="12.75" x14ac:dyDescent="0.2">
      <c r="A25639" s="1"/>
      <c r="B25639" s="1"/>
      <c r="E25639" s="3"/>
      <c r="M25639" s="4"/>
    </row>
    <row r="25640" spans="1:13" ht="12.75" x14ac:dyDescent="0.2">
      <c r="A25640" s="1"/>
      <c r="B25640" s="1"/>
      <c r="E25640" s="3"/>
      <c r="M25640" s="4"/>
    </row>
    <row r="25641" spans="1:13" ht="12.75" x14ac:dyDescent="0.2">
      <c r="A25641" s="1"/>
      <c r="B25641" s="1"/>
      <c r="E25641" s="3"/>
      <c r="M25641" s="4"/>
    </row>
    <row r="25642" spans="1:13" ht="12.75" x14ac:dyDescent="0.2">
      <c r="A25642" s="1"/>
      <c r="B25642" s="1"/>
      <c r="E25642" s="3"/>
      <c r="M25642" s="4"/>
    </row>
    <row r="25643" spans="1:13" ht="12.75" x14ac:dyDescent="0.2">
      <c r="A25643" s="1"/>
      <c r="B25643" s="1"/>
      <c r="E25643" s="3"/>
      <c r="M25643" s="4"/>
    </row>
    <row r="25644" spans="1:13" ht="12.75" x14ac:dyDescent="0.2">
      <c r="A25644" s="1"/>
      <c r="B25644" s="1"/>
      <c r="E25644" s="3"/>
      <c r="M25644" s="4"/>
    </row>
    <row r="25645" spans="1:13" ht="12.75" x14ac:dyDescent="0.2">
      <c r="A25645" s="1"/>
      <c r="B25645" s="1"/>
      <c r="E25645" s="3"/>
      <c r="M25645" s="4"/>
    </row>
    <row r="25646" spans="1:13" ht="12.75" x14ac:dyDescent="0.2">
      <c r="A25646" s="1"/>
      <c r="B25646" s="1"/>
      <c r="E25646" s="3"/>
      <c r="M25646" s="4"/>
    </row>
    <row r="25647" spans="1:13" ht="12.75" x14ac:dyDescent="0.2">
      <c r="A25647" s="1"/>
      <c r="B25647" s="1"/>
      <c r="E25647" s="3"/>
      <c r="M25647" s="4"/>
    </row>
    <row r="25648" spans="1:13" ht="12.75" x14ac:dyDescent="0.2">
      <c r="A25648" s="1"/>
      <c r="B25648" s="1"/>
      <c r="E25648" s="3"/>
      <c r="M25648" s="4"/>
    </row>
    <row r="25649" spans="1:13" ht="12.75" x14ac:dyDescent="0.2">
      <c r="A25649" s="1"/>
      <c r="B25649" s="1"/>
      <c r="E25649" s="3"/>
      <c r="M25649" s="4"/>
    </row>
    <row r="25650" spans="1:13" ht="12.75" x14ac:dyDescent="0.2">
      <c r="A25650" s="1"/>
      <c r="B25650" s="1"/>
      <c r="E25650" s="3"/>
      <c r="M25650" s="4"/>
    </row>
    <row r="25651" spans="1:13" ht="12.75" x14ac:dyDescent="0.2">
      <c r="A25651" s="1"/>
      <c r="B25651" s="1"/>
      <c r="E25651" s="3"/>
      <c r="M25651" s="4"/>
    </row>
    <row r="25652" spans="1:13" ht="12.75" x14ac:dyDescent="0.2">
      <c r="A25652" s="1"/>
      <c r="B25652" s="1"/>
      <c r="E25652" s="3"/>
      <c r="M25652" s="4"/>
    </row>
    <row r="25653" spans="1:13" ht="12.75" x14ac:dyDescent="0.2">
      <c r="A25653" s="1"/>
      <c r="B25653" s="1"/>
      <c r="E25653" s="3"/>
      <c r="M25653" s="4"/>
    </row>
    <row r="25654" spans="1:13" ht="12.75" x14ac:dyDescent="0.2">
      <c r="A25654" s="1"/>
      <c r="B25654" s="1"/>
      <c r="E25654" s="3"/>
      <c r="M25654" s="4"/>
    </row>
    <row r="25655" spans="1:13" ht="12.75" x14ac:dyDescent="0.2">
      <c r="A25655" s="1"/>
      <c r="B25655" s="1"/>
      <c r="E25655" s="3"/>
      <c r="L25655" s="4"/>
      <c r="M25655" s="4"/>
    </row>
    <row r="25656" spans="1:13" ht="12.75" x14ac:dyDescent="0.2">
      <c r="A25656" s="1"/>
      <c r="B25656" s="1"/>
      <c r="E25656" s="3"/>
      <c r="M25656" s="4"/>
    </row>
    <row r="25657" spans="1:13" ht="12.75" x14ac:dyDescent="0.2">
      <c r="A25657" s="1"/>
      <c r="B25657" s="1"/>
      <c r="E25657" s="3"/>
      <c r="M25657" s="4"/>
    </row>
    <row r="25658" spans="1:13" ht="12.75" x14ac:dyDescent="0.2">
      <c r="A25658" s="1"/>
      <c r="B25658" s="1"/>
      <c r="E25658" s="3"/>
      <c r="L25658" s="4"/>
      <c r="M25658" s="4"/>
    </row>
    <row r="25659" spans="1:13" ht="12.75" x14ac:dyDescent="0.2">
      <c r="A25659" s="1"/>
      <c r="B25659" s="1"/>
      <c r="E25659" s="3"/>
      <c r="L25659" s="4"/>
      <c r="M25659" s="4"/>
    </row>
    <row r="25660" spans="1:13" ht="12.75" x14ac:dyDescent="0.2">
      <c r="A25660" s="1"/>
      <c r="B25660" s="1"/>
      <c r="E25660" s="3"/>
      <c r="L25660" s="4"/>
      <c r="M25660" s="4"/>
    </row>
    <row r="25661" spans="1:13" ht="12.75" x14ac:dyDescent="0.2">
      <c r="A25661" s="1"/>
      <c r="B25661" s="1"/>
      <c r="E25661" s="3"/>
      <c r="M25661" s="4"/>
    </row>
    <row r="25662" spans="1:13" ht="12.75" x14ac:dyDescent="0.2">
      <c r="A25662" s="1"/>
      <c r="B25662" s="1"/>
      <c r="E25662" s="3"/>
      <c r="M25662" s="4"/>
    </row>
    <row r="25663" spans="1:13" ht="12.75" x14ac:dyDescent="0.2">
      <c r="A25663" s="1"/>
      <c r="B25663" s="1"/>
      <c r="E25663" s="3"/>
      <c r="M25663" s="4"/>
    </row>
    <row r="25664" spans="1:13" ht="12.75" x14ac:dyDescent="0.2">
      <c r="A25664" s="1"/>
      <c r="B25664" s="1"/>
      <c r="E25664" s="3"/>
      <c r="M25664" s="4"/>
    </row>
    <row r="25665" spans="1:13" ht="12.75" x14ac:dyDescent="0.2">
      <c r="A25665" s="1"/>
      <c r="B25665" s="1"/>
      <c r="E25665" s="3"/>
      <c r="L25665" s="4"/>
      <c r="M25665" s="4"/>
    </row>
    <row r="25666" spans="1:13" ht="12.75" x14ac:dyDescent="0.2">
      <c r="A25666" s="1"/>
      <c r="B25666" s="1"/>
      <c r="E25666" s="3"/>
      <c r="M25666" s="4"/>
    </row>
    <row r="25667" spans="1:13" ht="12.75" x14ac:dyDescent="0.2">
      <c r="A25667" s="1"/>
      <c r="B25667" s="1"/>
      <c r="E25667" s="3"/>
      <c r="M25667" s="4"/>
    </row>
    <row r="25668" spans="1:13" ht="12.75" x14ac:dyDescent="0.2">
      <c r="A25668" s="1"/>
      <c r="B25668" s="1"/>
      <c r="E25668" s="3"/>
      <c r="M25668" s="4"/>
    </row>
    <row r="25669" spans="1:13" ht="12.75" x14ac:dyDescent="0.2">
      <c r="A25669" s="1"/>
      <c r="B25669" s="1"/>
      <c r="E25669" s="3"/>
      <c r="L25669" s="4"/>
      <c r="M25669" s="4"/>
    </row>
    <row r="25670" spans="1:13" ht="12.75" x14ac:dyDescent="0.2">
      <c r="A25670" s="1"/>
      <c r="B25670" s="1"/>
      <c r="E25670" s="3"/>
      <c r="M25670" s="4"/>
    </row>
    <row r="25671" spans="1:13" ht="12.75" x14ac:dyDescent="0.2">
      <c r="A25671" s="1"/>
      <c r="B25671" s="1"/>
      <c r="E25671" s="3"/>
      <c r="M25671" s="4"/>
    </row>
    <row r="25672" spans="1:13" ht="12.75" x14ac:dyDescent="0.2">
      <c r="A25672" s="1"/>
      <c r="B25672" s="1"/>
      <c r="E25672" s="3"/>
      <c r="M25672" s="4"/>
    </row>
    <row r="25673" spans="1:13" ht="12.75" x14ac:dyDescent="0.2">
      <c r="A25673" s="1"/>
      <c r="B25673" s="1"/>
      <c r="E25673" s="3"/>
      <c r="M25673" s="4"/>
    </row>
    <row r="25674" spans="1:13" ht="12.75" x14ac:dyDescent="0.2">
      <c r="A25674" s="1"/>
      <c r="B25674" s="1"/>
      <c r="E25674" s="3"/>
      <c r="M25674" s="4"/>
    </row>
    <row r="25675" spans="1:13" ht="12.75" x14ac:dyDescent="0.2">
      <c r="A25675" s="1"/>
      <c r="B25675" s="1"/>
      <c r="E25675" s="3"/>
      <c r="M25675" s="4"/>
    </row>
    <row r="25676" spans="1:13" ht="12.75" x14ac:dyDescent="0.2">
      <c r="A25676" s="1"/>
      <c r="B25676" s="1"/>
      <c r="E25676" s="3"/>
      <c r="M25676" s="4"/>
    </row>
    <row r="25677" spans="1:13" ht="12.75" x14ac:dyDescent="0.2">
      <c r="A25677" s="1"/>
      <c r="B25677" s="1"/>
      <c r="E25677" s="3"/>
      <c r="M25677" s="4"/>
    </row>
    <row r="25678" spans="1:13" ht="12.75" x14ac:dyDescent="0.2">
      <c r="A25678" s="1"/>
      <c r="B25678" s="1"/>
      <c r="E25678" s="3"/>
      <c r="L25678" s="4"/>
      <c r="M25678" s="4"/>
    </row>
    <row r="25679" spans="1:13" ht="12.75" x14ac:dyDescent="0.2">
      <c r="A25679" s="1"/>
      <c r="B25679" s="1"/>
      <c r="E25679" s="3"/>
      <c r="M25679" s="4"/>
    </row>
    <row r="25680" spans="1:13" ht="12.75" x14ac:dyDescent="0.2">
      <c r="A25680" s="1"/>
      <c r="B25680" s="1"/>
      <c r="E25680" s="3"/>
      <c r="M25680" s="4"/>
    </row>
    <row r="25681" spans="1:13" ht="12.75" x14ac:dyDescent="0.2">
      <c r="A25681" s="1"/>
      <c r="B25681" s="1"/>
      <c r="E25681" s="3"/>
      <c r="M25681" s="4"/>
    </row>
    <row r="25682" spans="1:13" ht="12.75" x14ac:dyDescent="0.2">
      <c r="A25682" s="1"/>
      <c r="B25682" s="1"/>
      <c r="E25682" s="3"/>
      <c r="M25682" s="4"/>
    </row>
    <row r="25683" spans="1:13" ht="12.75" x14ac:dyDescent="0.2">
      <c r="A25683" s="1"/>
      <c r="B25683" s="1"/>
      <c r="E25683" s="3"/>
      <c r="M25683" s="4"/>
    </row>
    <row r="25684" spans="1:13" ht="12.75" x14ac:dyDescent="0.2">
      <c r="A25684" s="1"/>
      <c r="B25684" s="1"/>
      <c r="E25684" s="3"/>
      <c r="M25684" s="4"/>
    </row>
    <row r="25685" spans="1:13" ht="12.75" x14ac:dyDescent="0.2">
      <c r="A25685" s="1"/>
      <c r="B25685" s="1"/>
      <c r="E25685" s="3"/>
      <c r="M25685" s="4"/>
    </row>
    <row r="25686" spans="1:13" ht="12.75" x14ac:dyDescent="0.2">
      <c r="A25686" s="1"/>
      <c r="B25686" s="1"/>
      <c r="E25686" s="3"/>
      <c r="M25686" s="4"/>
    </row>
    <row r="25687" spans="1:13" ht="12.75" x14ac:dyDescent="0.2">
      <c r="A25687" s="1"/>
      <c r="B25687" s="1"/>
      <c r="E25687" s="3"/>
      <c r="M25687" s="4"/>
    </row>
    <row r="25688" spans="1:13" ht="12.75" x14ac:dyDescent="0.2">
      <c r="A25688" s="1"/>
      <c r="B25688" s="1"/>
      <c r="E25688" s="3"/>
      <c r="M25688" s="4"/>
    </row>
    <row r="25689" spans="1:13" ht="12.75" x14ac:dyDescent="0.2">
      <c r="A25689" s="1"/>
      <c r="B25689" s="1"/>
      <c r="E25689" s="3"/>
      <c r="M25689" s="4"/>
    </row>
    <row r="25690" spans="1:13" ht="12.75" x14ac:dyDescent="0.2">
      <c r="A25690" s="1"/>
      <c r="B25690" s="1"/>
      <c r="E25690" s="3"/>
      <c r="M25690" s="4"/>
    </row>
    <row r="25691" spans="1:13" ht="12.75" x14ac:dyDescent="0.2">
      <c r="A25691" s="1"/>
      <c r="B25691" s="1"/>
      <c r="E25691" s="3"/>
      <c r="M25691" s="4"/>
    </row>
    <row r="25692" spans="1:13" ht="12.75" x14ac:dyDescent="0.2">
      <c r="A25692" s="1"/>
      <c r="B25692" s="1"/>
      <c r="E25692" s="3"/>
      <c r="M25692" s="4"/>
    </row>
    <row r="25693" spans="1:13" ht="12.75" x14ac:dyDescent="0.2">
      <c r="A25693" s="1"/>
      <c r="B25693" s="1"/>
      <c r="E25693" s="3"/>
      <c r="M25693" s="4"/>
    </row>
    <row r="25694" spans="1:13" ht="12.75" x14ac:dyDescent="0.2">
      <c r="A25694" s="1"/>
      <c r="B25694" s="1"/>
      <c r="E25694" s="3"/>
      <c r="M25694" s="4"/>
    </row>
    <row r="25695" spans="1:13" ht="12.75" x14ac:dyDescent="0.2">
      <c r="A25695" s="1"/>
      <c r="B25695" s="1"/>
      <c r="E25695" s="3"/>
      <c r="M25695" s="4"/>
    </row>
    <row r="25696" spans="1:13" ht="12.75" x14ac:dyDescent="0.2">
      <c r="A25696" s="1"/>
      <c r="B25696" s="1"/>
      <c r="E25696" s="3"/>
      <c r="M25696" s="4"/>
    </row>
    <row r="25697" spans="1:13" ht="12.75" x14ac:dyDescent="0.2">
      <c r="A25697" s="1"/>
      <c r="B25697" s="1"/>
      <c r="E25697" s="3"/>
      <c r="M25697" s="4"/>
    </row>
    <row r="25698" spans="1:13" ht="12.75" x14ac:dyDescent="0.2">
      <c r="A25698" s="1"/>
      <c r="B25698" s="1"/>
      <c r="E25698" s="3"/>
      <c r="M25698" s="4"/>
    </row>
    <row r="25699" spans="1:13" ht="12.75" x14ac:dyDescent="0.2">
      <c r="A25699" s="1"/>
      <c r="B25699" s="1"/>
      <c r="E25699" s="3"/>
      <c r="M25699" s="4"/>
    </row>
    <row r="25700" spans="1:13" ht="12.75" x14ac:dyDescent="0.2">
      <c r="A25700" s="1"/>
      <c r="B25700" s="1"/>
      <c r="E25700" s="3"/>
      <c r="M25700" s="4"/>
    </row>
    <row r="25701" spans="1:13" ht="12.75" x14ac:dyDescent="0.2">
      <c r="A25701" s="1"/>
      <c r="B25701" s="1"/>
      <c r="E25701" s="3"/>
      <c r="M25701" s="4"/>
    </row>
    <row r="25702" spans="1:13" ht="12.75" x14ac:dyDescent="0.2">
      <c r="A25702" s="1"/>
      <c r="B25702" s="1"/>
      <c r="E25702" s="3"/>
      <c r="M25702" s="4"/>
    </row>
    <row r="25703" spans="1:13" ht="12.75" x14ac:dyDescent="0.2">
      <c r="A25703" s="1"/>
      <c r="B25703" s="1"/>
      <c r="E25703" s="3"/>
      <c r="M25703" s="4"/>
    </row>
    <row r="25704" spans="1:13" ht="12.75" x14ac:dyDescent="0.2">
      <c r="A25704" s="1"/>
      <c r="B25704" s="1"/>
      <c r="E25704" s="3"/>
      <c r="M25704" s="4"/>
    </row>
    <row r="25705" spans="1:13" ht="12.75" x14ac:dyDescent="0.2">
      <c r="A25705" s="1"/>
      <c r="B25705" s="1"/>
      <c r="E25705" s="3"/>
      <c r="M25705" s="4"/>
    </row>
    <row r="25706" spans="1:13" ht="12.75" x14ac:dyDescent="0.2">
      <c r="A25706" s="1"/>
      <c r="B25706" s="1"/>
      <c r="E25706" s="3"/>
      <c r="M25706" s="4"/>
    </row>
    <row r="25707" spans="1:13" ht="12.75" x14ac:dyDescent="0.2">
      <c r="A25707" s="1"/>
      <c r="B25707" s="1"/>
      <c r="E25707" s="3"/>
      <c r="M25707" s="4"/>
    </row>
    <row r="25708" spans="1:13" ht="12.75" x14ac:dyDescent="0.2">
      <c r="A25708" s="1"/>
      <c r="B25708" s="1"/>
      <c r="E25708" s="3"/>
      <c r="M25708" s="4"/>
    </row>
    <row r="25709" spans="1:13" ht="12.75" x14ac:dyDescent="0.2">
      <c r="A25709" s="1"/>
      <c r="B25709" s="1"/>
      <c r="E25709" s="3"/>
      <c r="M25709" s="4"/>
    </row>
    <row r="25710" spans="1:13" ht="12.75" x14ac:dyDescent="0.2">
      <c r="A25710" s="1"/>
      <c r="B25710" s="1"/>
      <c r="E25710" s="3"/>
      <c r="M25710" s="4"/>
    </row>
    <row r="25711" spans="1:13" ht="12.75" x14ac:dyDescent="0.2">
      <c r="A25711" s="1"/>
      <c r="B25711" s="1"/>
      <c r="E25711" s="3"/>
      <c r="M25711" s="4"/>
    </row>
    <row r="25712" spans="1:13" ht="12.75" x14ac:dyDescent="0.2">
      <c r="A25712" s="1"/>
      <c r="B25712" s="1"/>
      <c r="E25712" s="3"/>
      <c r="M25712" s="4"/>
    </row>
    <row r="25713" spans="1:13" ht="12.75" x14ac:dyDescent="0.2">
      <c r="A25713" s="1"/>
      <c r="B25713" s="1"/>
      <c r="E25713" s="3"/>
      <c r="M25713" s="4"/>
    </row>
    <row r="25714" spans="1:13" ht="12.75" x14ac:dyDescent="0.2">
      <c r="A25714" s="1"/>
      <c r="B25714" s="1"/>
      <c r="E25714" s="3"/>
      <c r="M25714" s="4"/>
    </row>
    <row r="25715" spans="1:13" ht="12.75" x14ac:dyDescent="0.2">
      <c r="A25715" s="1"/>
      <c r="B25715" s="1"/>
      <c r="E25715" s="3"/>
      <c r="M25715" s="4"/>
    </row>
    <row r="25716" spans="1:13" ht="12.75" x14ac:dyDescent="0.2">
      <c r="A25716" s="1"/>
      <c r="B25716" s="1"/>
      <c r="E25716" s="3"/>
      <c r="M25716" s="4"/>
    </row>
    <row r="25717" spans="1:13" ht="12.75" x14ac:dyDescent="0.2">
      <c r="A25717" s="1"/>
      <c r="B25717" s="1"/>
      <c r="E25717" s="3"/>
      <c r="M25717" s="4"/>
    </row>
    <row r="25718" spans="1:13" ht="12.75" x14ac:dyDescent="0.2">
      <c r="A25718" s="1"/>
      <c r="B25718" s="1"/>
      <c r="E25718" s="3"/>
      <c r="M25718" s="4"/>
    </row>
    <row r="25719" spans="1:13" ht="12.75" x14ac:dyDescent="0.2">
      <c r="A25719" s="1"/>
      <c r="B25719" s="1"/>
      <c r="E25719" s="3"/>
      <c r="M25719" s="4"/>
    </row>
    <row r="25720" spans="1:13" ht="12.75" x14ac:dyDescent="0.2">
      <c r="A25720" s="1"/>
      <c r="B25720" s="1"/>
      <c r="E25720" s="3"/>
      <c r="M25720" s="4"/>
    </row>
    <row r="25721" spans="1:13" ht="12.75" x14ac:dyDescent="0.2">
      <c r="A25721" s="1"/>
      <c r="B25721" s="1"/>
      <c r="E25721" s="3"/>
      <c r="M25721" s="4"/>
    </row>
    <row r="25722" spans="1:13" ht="12.75" x14ac:dyDescent="0.2">
      <c r="A25722" s="1"/>
      <c r="B25722" s="1"/>
      <c r="E25722" s="3"/>
      <c r="M25722" s="4"/>
    </row>
    <row r="25723" spans="1:13" ht="12.75" x14ac:dyDescent="0.2">
      <c r="A25723" s="1"/>
      <c r="B25723" s="1"/>
      <c r="E25723" s="3"/>
      <c r="M25723" s="4"/>
    </row>
    <row r="25724" spans="1:13" ht="12.75" x14ac:dyDescent="0.2">
      <c r="A25724" s="1"/>
      <c r="B25724" s="1"/>
      <c r="E25724" s="3"/>
      <c r="M25724" s="4"/>
    </row>
    <row r="25725" spans="1:13" ht="12.75" x14ac:dyDescent="0.2">
      <c r="A25725" s="1"/>
      <c r="B25725" s="1"/>
      <c r="E25725" s="3"/>
      <c r="M25725" s="4"/>
    </row>
    <row r="25726" spans="1:13" ht="12.75" x14ac:dyDescent="0.2">
      <c r="A25726" s="1"/>
      <c r="B25726" s="1"/>
      <c r="E25726" s="3"/>
      <c r="M25726" s="4"/>
    </row>
    <row r="25727" spans="1:13" ht="12.75" x14ac:dyDescent="0.2">
      <c r="A25727" s="1"/>
      <c r="B25727" s="1"/>
      <c r="E25727" s="3"/>
      <c r="M25727" s="4"/>
    </row>
    <row r="25728" spans="1:13" ht="12.75" x14ac:dyDescent="0.2">
      <c r="A25728" s="1"/>
      <c r="B25728" s="1"/>
      <c r="E25728" s="3"/>
      <c r="M25728" s="4"/>
    </row>
    <row r="25729" spans="1:13" ht="12.75" x14ac:dyDescent="0.2">
      <c r="A25729" s="1"/>
      <c r="B25729" s="1"/>
      <c r="E25729" s="3"/>
      <c r="M25729" s="4"/>
    </row>
    <row r="25730" spans="1:13" ht="12.75" x14ac:dyDescent="0.2">
      <c r="A25730" s="1"/>
      <c r="B25730" s="1"/>
      <c r="E25730" s="3"/>
      <c r="M25730" s="4"/>
    </row>
    <row r="25731" spans="1:13" ht="12.75" x14ac:dyDescent="0.2">
      <c r="A25731" s="1"/>
      <c r="B25731" s="1"/>
      <c r="E25731" s="3"/>
      <c r="M25731" s="4"/>
    </row>
    <row r="25732" spans="1:13" ht="12.75" x14ac:dyDescent="0.2">
      <c r="A25732" s="1"/>
      <c r="B25732" s="1"/>
      <c r="E25732" s="3"/>
      <c r="M25732" s="4"/>
    </row>
    <row r="25733" spans="1:13" ht="12.75" x14ac:dyDescent="0.2">
      <c r="A25733" s="1"/>
      <c r="B25733" s="1"/>
      <c r="E25733" s="3"/>
      <c r="M25733" s="4"/>
    </row>
    <row r="25734" spans="1:13" ht="12.75" x14ac:dyDescent="0.2">
      <c r="A25734" s="1"/>
      <c r="B25734" s="1"/>
      <c r="E25734" s="3"/>
      <c r="M25734" s="4"/>
    </row>
    <row r="25735" spans="1:13" ht="12.75" x14ac:dyDescent="0.2">
      <c r="A25735" s="1"/>
      <c r="B25735" s="1"/>
      <c r="E25735" s="3"/>
      <c r="M25735" s="4"/>
    </row>
    <row r="25736" spans="1:13" ht="12.75" x14ac:dyDescent="0.2">
      <c r="A25736" s="1"/>
      <c r="B25736" s="1"/>
      <c r="E25736" s="3"/>
      <c r="M25736" s="4"/>
    </row>
    <row r="25737" spans="1:13" ht="12.75" x14ac:dyDescent="0.2">
      <c r="A25737" s="1"/>
      <c r="B25737" s="1"/>
      <c r="E25737" s="3"/>
      <c r="M25737" s="4"/>
    </row>
    <row r="25738" spans="1:13" ht="12.75" x14ac:dyDescent="0.2">
      <c r="A25738" s="1"/>
      <c r="B25738" s="1"/>
      <c r="E25738" s="3"/>
      <c r="M25738" s="4"/>
    </row>
    <row r="25739" spans="1:13" ht="12.75" x14ac:dyDescent="0.2">
      <c r="A25739" s="1"/>
      <c r="B25739" s="1"/>
      <c r="E25739" s="3"/>
      <c r="M25739" s="4"/>
    </row>
    <row r="25740" spans="1:13" ht="12.75" x14ac:dyDescent="0.2">
      <c r="A25740" s="1"/>
      <c r="B25740" s="1"/>
      <c r="E25740" s="3"/>
      <c r="M25740" s="4"/>
    </row>
    <row r="25741" spans="1:13" ht="12.75" x14ac:dyDescent="0.2">
      <c r="A25741" s="1"/>
      <c r="B25741" s="1"/>
      <c r="E25741" s="3"/>
      <c r="M25741" s="4"/>
    </row>
    <row r="25742" spans="1:13" ht="12.75" x14ac:dyDescent="0.2">
      <c r="A25742" s="1"/>
      <c r="B25742" s="1"/>
      <c r="E25742" s="3"/>
      <c r="M25742" s="4"/>
    </row>
    <row r="25743" spans="1:13" ht="12.75" x14ac:dyDescent="0.2">
      <c r="A25743" s="1"/>
      <c r="B25743" s="1"/>
      <c r="E25743" s="3"/>
      <c r="M25743" s="4"/>
    </row>
    <row r="25744" spans="1:13" ht="12.75" x14ac:dyDescent="0.2">
      <c r="A25744" s="1"/>
      <c r="B25744" s="1"/>
      <c r="E25744" s="3"/>
      <c r="M25744" s="4"/>
    </row>
    <row r="25745" spans="1:13" ht="12.75" x14ac:dyDescent="0.2">
      <c r="A25745" s="1"/>
      <c r="B25745" s="1"/>
      <c r="E25745" s="3"/>
      <c r="M25745" s="4"/>
    </row>
    <row r="25746" spans="1:13" ht="12.75" x14ac:dyDescent="0.2">
      <c r="A25746" s="1"/>
      <c r="B25746" s="1"/>
      <c r="E25746" s="3"/>
      <c r="L25746" s="4"/>
      <c r="M25746" s="4"/>
    </row>
    <row r="25747" spans="1:13" ht="12.75" x14ac:dyDescent="0.2">
      <c r="A25747" s="1"/>
      <c r="B25747" s="1"/>
      <c r="E25747" s="3"/>
      <c r="M25747" s="4"/>
    </row>
    <row r="25748" spans="1:13" ht="12.75" x14ac:dyDescent="0.2">
      <c r="A25748" s="1"/>
      <c r="B25748" s="1"/>
      <c r="E25748" s="3"/>
      <c r="M25748" s="4"/>
    </row>
    <row r="25749" spans="1:13" ht="12.75" x14ac:dyDescent="0.2">
      <c r="A25749" s="1"/>
      <c r="B25749" s="1"/>
      <c r="E25749" s="3"/>
      <c r="M25749" s="4"/>
    </row>
    <row r="25750" spans="1:13" ht="12.75" x14ac:dyDescent="0.2">
      <c r="A25750" s="1"/>
      <c r="B25750" s="1"/>
      <c r="E25750" s="3"/>
      <c r="M25750" s="4"/>
    </row>
    <row r="25751" spans="1:13" ht="12.75" x14ac:dyDescent="0.2">
      <c r="A25751" s="1"/>
      <c r="B25751" s="1"/>
      <c r="E25751" s="3"/>
      <c r="M25751" s="4"/>
    </row>
    <row r="25752" spans="1:13" ht="12.75" x14ac:dyDescent="0.2">
      <c r="A25752" s="1"/>
      <c r="B25752" s="1"/>
      <c r="E25752" s="3"/>
      <c r="M25752" s="4"/>
    </row>
    <row r="25753" spans="1:13" ht="12.75" x14ac:dyDescent="0.2">
      <c r="A25753" s="1"/>
      <c r="B25753" s="1"/>
      <c r="E25753" s="3"/>
      <c r="M25753" s="4"/>
    </row>
    <row r="25754" spans="1:13" ht="12.75" x14ac:dyDescent="0.2">
      <c r="A25754" s="1"/>
      <c r="B25754" s="1"/>
      <c r="E25754" s="3"/>
      <c r="M25754" s="4"/>
    </row>
    <row r="25755" spans="1:13" ht="12.75" x14ac:dyDescent="0.2">
      <c r="A25755" s="1"/>
      <c r="B25755" s="1"/>
      <c r="E25755" s="3"/>
      <c r="M25755" s="4"/>
    </row>
    <row r="25756" spans="1:13" ht="12.75" x14ac:dyDescent="0.2">
      <c r="A25756" s="1"/>
      <c r="B25756" s="1"/>
      <c r="E25756" s="3"/>
      <c r="M25756" s="4"/>
    </row>
    <row r="25757" spans="1:13" ht="12.75" x14ac:dyDescent="0.2">
      <c r="A25757" s="1"/>
      <c r="B25757" s="1"/>
      <c r="E25757" s="3"/>
      <c r="M25757" s="4"/>
    </row>
    <row r="25758" spans="1:13" ht="12.75" x14ac:dyDescent="0.2">
      <c r="A25758" s="1"/>
      <c r="B25758" s="1"/>
      <c r="E25758" s="3"/>
      <c r="M25758" s="4"/>
    </row>
    <row r="25759" spans="1:13" ht="12.75" x14ac:dyDescent="0.2">
      <c r="A25759" s="1"/>
      <c r="B25759" s="1"/>
      <c r="E25759" s="3"/>
      <c r="M25759" s="4"/>
    </row>
    <row r="25760" spans="1:13" ht="12.75" x14ac:dyDescent="0.2">
      <c r="A25760" s="1"/>
      <c r="B25760" s="1"/>
      <c r="E25760" s="3"/>
      <c r="L25760" s="4"/>
      <c r="M25760" s="4"/>
    </row>
    <row r="25761" spans="1:13" ht="12.75" x14ac:dyDescent="0.2">
      <c r="A25761" s="1"/>
      <c r="B25761" s="1"/>
      <c r="E25761" s="3"/>
      <c r="M25761" s="4"/>
    </row>
    <row r="25762" spans="1:13" ht="12.75" x14ac:dyDescent="0.2">
      <c r="A25762" s="1"/>
      <c r="B25762" s="1"/>
      <c r="E25762" s="3"/>
      <c r="M25762" s="4"/>
    </row>
    <row r="25763" spans="1:13" ht="12.75" x14ac:dyDescent="0.2">
      <c r="A25763" s="1"/>
      <c r="B25763" s="1"/>
      <c r="E25763" s="3"/>
      <c r="M25763" s="4"/>
    </row>
    <row r="25764" spans="1:13" ht="12.75" x14ac:dyDescent="0.2">
      <c r="A25764" s="1"/>
      <c r="B25764" s="1"/>
      <c r="E25764" s="3"/>
      <c r="M25764" s="4"/>
    </row>
    <row r="25765" spans="1:13" ht="12.75" x14ac:dyDescent="0.2">
      <c r="A25765" s="1"/>
      <c r="B25765" s="1"/>
      <c r="E25765" s="3"/>
      <c r="M25765" s="4"/>
    </row>
    <row r="25766" spans="1:13" ht="12.75" x14ac:dyDescent="0.2">
      <c r="A25766" s="1"/>
      <c r="B25766" s="1"/>
      <c r="E25766" s="3"/>
      <c r="M25766" s="4"/>
    </row>
    <row r="25767" spans="1:13" ht="12.75" x14ac:dyDescent="0.2">
      <c r="A25767" s="1"/>
      <c r="B25767" s="1"/>
      <c r="E25767" s="3"/>
      <c r="M25767" s="4"/>
    </row>
    <row r="25768" spans="1:13" ht="12.75" x14ac:dyDescent="0.2">
      <c r="A25768" s="1"/>
      <c r="B25768" s="1"/>
      <c r="E25768" s="3"/>
      <c r="M25768" s="4"/>
    </row>
    <row r="25769" spans="1:13" ht="12.75" x14ac:dyDescent="0.2">
      <c r="A25769" s="1"/>
      <c r="B25769" s="1"/>
      <c r="E25769" s="3"/>
      <c r="M25769" s="4"/>
    </row>
    <row r="25770" spans="1:13" ht="12.75" x14ac:dyDescent="0.2">
      <c r="A25770" s="1"/>
      <c r="B25770" s="1"/>
      <c r="E25770" s="3"/>
      <c r="M25770" s="4"/>
    </row>
    <row r="25771" spans="1:13" ht="12.75" x14ac:dyDescent="0.2">
      <c r="A25771" s="1"/>
      <c r="B25771" s="1"/>
      <c r="E25771" s="3"/>
      <c r="L25771" s="4"/>
      <c r="M25771" s="4"/>
    </row>
    <row r="25772" spans="1:13" ht="12.75" x14ac:dyDescent="0.2">
      <c r="A25772" s="1"/>
      <c r="B25772" s="1"/>
      <c r="E25772" s="3"/>
      <c r="M25772" s="4"/>
    </row>
    <row r="25773" spans="1:13" ht="12.75" x14ac:dyDescent="0.2">
      <c r="A25773" s="1"/>
      <c r="B25773" s="1"/>
      <c r="E25773" s="3"/>
      <c r="M25773" s="4"/>
    </row>
    <row r="25774" spans="1:13" ht="12.75" x14ac:dyDescent="0.2">
      <c r="A25774" s="1"/>
      <c r="B25774" s="1"/>
      <c r="E25774" s="3"/>
      <c r="M25774" s="4"/>
    </row>
    <row r="25775" spans="1:13" ht="12.75" x14ac:dyDescent="0.2">
      <c r="A25775" s="1"/>
      <c r="B25775" s="1"/>
      <c r="E25775" s="3"/>
      <c r="M25775" s="4"/>
    </row>
    <row r="25776" spans="1:13" ht="12.75" x14ac:dyDescent="0.2">
      <c r="A25776" s="1"/>
      <c r="B25776" s="1"/>
      <c r="E25776" s="3"/>
      <c r="M25776" s="4"/>
    </row>
    <row r="25777" spans="1:13" ht="12.75" x14ac:dyDescent="0.2">
      <c r="A25777" s="1"/>
      <c r="B25777" s="1"/>
      <c r="E25777" s="3"/>
      <c r="M25777" s="4"/>
    </row>
    <row r="25778" spans="1:13" ht="12.75" x14ac:dyDescent="0.2">
      <c r="A25778" s="1"/>
      <c r="B25778" s="1"/>
      <c r="E25778" s="3"/>
      <c r="M25778" s="4"/>
    </row>
    <row r="25779" spans="1:13" ht="12.75" x14ac:dyDescent="0.2">
      <c r="A25779" s="1"/>
      <c r="B25779" s="1"/>
      <c r="E25779" s="3"/>
      <c r="M25779" s="4"/>
    </row>
    <row r="25780" spans="1:13" ht="12.75" x14ac:dyDescent="0.2">
      <c r="A25780" s="1"/>
      <c r="B25780" s="1"/>
      <c r="E25780" s="3"/>
      <c r="M25780" s="4"/>
    </row>
    <row r="25781" spans="1:13" ht="12.75" x14ac:dyDescent="0.2">
      <c r="A25781" s="1"/>
      <c r="B25781" s="1"/>
      <c r="E25781" s="3"/>
      <c r="M25781" s="4"/>
    </row>
    <row r="25782" spans="1:13" ht="12.75" x14ac:dyDescent="0.2">
      <c r="A25782" s="1"/>
      <c r="B25782" s="1"/>
      <c r="E25782" s="3"/>
      <c r="M25782" s="4"/>
    </row>
    <row r="25783" spans="1:13" ht="12.75" x14ac:dyDescent="0.2">
      <c r="A25783" s="1"/>
      <c r="B25783" s="1"/>
      <c r="E25783" s="3"/>
      <c r="L25783" s="4"/>
      <c r="M25783" s="4"/>
    </row>
    <row r="25784" spans="1:13" ht="12.75" x14ac:dyDescent="0.2">
      <c r="A25784" s="1"/>
      <c r="B25784" s="1"/>
      <c r="E25784" s="3"/>
      <c r="M25784" s="4"/>
    </row>
    <row r="25785" spans="1:13" ht="12.75" x14ac:dyDescent="0.2">
      <c r="A25785" s="1"/>
      <c r="B25785" s="1"/>
      <c r="E25785" s="3"/>
      <c r="M25785" s="4"/>
    </row>
    <row r="25786" spans="1:13" ht="12.75" x14ac:dyDescent="0.2">
      <c r="A25786" s="1"/>
      <c r="B25786" s="1"/>
      <c r="E25786" s="3"/>
      <c r="M25786" s="4"/>
    </row>
    <row r="25787" spans="1:13" ht="12.75" x14ac:dyDescent="0.2">
      <c r="A25787" s="1"/>
      <c r="B25787" s="1"/>
      <c r="E25787" s="3"/>
      <c r="M25787" s="4"/>
    </row>
    <row r="25788" spans="1:13" ht="12.75" x14ac:dyDescent="0.2">
      <c r="A25788" s="1"/>
      <c r="B25788" s="1"/>
      <c r="E25788" s="3"/>
      <c r="M25788" s="4"/>
    </row>
    <row r="25789" spans="1:13" ht="12.75" x14ac:dyDescent="0.2">
      <c r="A25789" s="1"/>
      <c r="B25789" s="1"/>
      <c r="E25789" s="3"/>
      <c r="M25789" s="4"/>
    </row>
    <row r="25790" spans="1:13" ht="12.75" x14ac:dyDescent="0.2">
      <c r="A25790" s="1"/>
      <c r="B25790" s="1"/>
      <c r="E25790" s="3"/>
      <c r="M25790" s="4"/>
    </row>
    <row r="25791" spans="1:13" ht="12.75" x14ac:dyDescent="0.2">
      <c r="A25791" s="1"/>
      <c r="B25791" s="1"/>
      <c r="E25791" s="3"/>
      <c r="M25791" s="4"/>
    </row>
    <row r="25792" spans="1:13" ht="12.75" x14ac:dyDescent="0.2">
      <c r="A25792" s="1"/>
      <c r="B25792" s="1"/>
      <c r="E25792" s="3"/>
      <c r="M25792" s="4"/>
    </row>
    <row r="25793" spans="1:13" ht="12.75" x14ac:dyDescent="0.2">
      <c r="A25793" s="1"/>
      <c r="B25793" s="1"/>
      <c r="E25793" s="3"/>
      <c r="M25793" s="4"/>
    </row>
    <row r="25794" spans="1:13" ht="12.75" x14ac:dyDescent="0.2">
      <c r="A25794" s="1"/>
      <c r="B25794" s="1"/>
      <c r="E25794" s="3"/>
      <c r="M25794" s="4"/>
    </row>
    <row r="25795" spans="1:13" ht="12.75" x14ac:dyDescent="0.2">
      <c r="A25795" s="1"/>
      <c r="B25795" s="1"/>
      <c r="E25795" s="3"/>
      <c r="M25795" s="4"/>
    </row>
    <row r="25796" spans="1:13" ht="12.75" x14ac:dyDescent="0.2">
      <c r="A25796" s="1"/>
      <c r="B25796" s="1"/>
      <c r="E25796" s="3"/>
      <c r="M25796" s="4"/>
    </row>
    <row r="25797" spans="1:13" ht="12.75" x14ac:dyDescent="0.2">
      <c r="A25797" s="1"/>
      <c r="B25797" s="1"/>
      <c r="E25797" s="3"/>
      <c r="M25797" s="4"/>
    </row>
    <row r="25798" spans="1:13" ht="12.75" x14ac:dyDescent="0.2">
      <c r="A25798" s="1"/>
      <c r="B25798" s="1"/>
      <c r="E25798" s="3"/>
      <c r="M25798" s="4"/>
    </row>
    <row r="25799" spans="1:13" ht="12.75" x14ac:dyDescent="0.2">
      <c r="A25799" s="1"/>
      <c r="B25799" s="1"/>
      <c r="E25799" s="3"/>
      <c r="M25799" s="4"/>
    </row>
    <row r="25800" spans="1:13" ht="12.75" x14ac:dyDescent="0.2">
      <c r="A25800" s="1"/>
      <c r="B25800" s="1"/>
      <c r="E25800" s="3"/>
      <c r="M25800" s="4"/>
    </row>
    <row r="25801" spans="1:13" ht="12.75" x14ac:dyDescent="0.2">
      <c r="A25801" s="1"/>
      <c r="B25801" s="1"/>
      <c r="E25801" s="3"/>
      <c r="M25801" s="4"/>
    </row>
    <row r="25802" spans="1:13" ht="12.75" x14ac:dyDescent="0.2">
      <c r="A25802" s="1"/>
      <c r="B25802" s="1"/>
      <c r="E25802" s="3"/>
      <c r="M25802" s="4"/>
    </row>
    <row r="25803" spans="1:13" ht="12.75" x14ac:dyDescent="0.2">
      <c r="A25803" s="1"/>
      <c r="B25803" s="1"/>
      <c r="E25803" s="3"/>
      <c r="M25803" s="4"/>
    </row>
    <row r="25804" spans="1:13" ht="12.75" x14ac:dyDescent="0.2">
      <c r="A25804" s="1"/>
      <c r="B25804" s="1"/>
      <c r="E25804" s="3"/>
      <c r="M25804" s="4"/>
    </row>
    <row r="25805" spans="1:13" ht="12.75" x14ac:dyDescent="0.2">
      <c r="A25805" s="1"/>
      <c r="B25805" s="1"/>
      <c r="E25805" s="3"/>
      <c r="M25805" s="4"/>
    </row>
    <row r="25806" spans="1:13" ht="12.75" x14ac:dyDescent="0.2">
      <c r="A25806" s="1"/>
      <c r="B25806" s="1"/>
      <c r="E25806" s="3"/>
      <c r="M25806" s="4"/>
    </row>
    <row r="25807" spans="1:13" ht="12.75" x14ac:dyDescent="0.2">
      <c r="A25807" s="1"/>
      <c r="B25807" s="1"/>
      <c r="E25807" s="3"/>
      <c r="M25807" s="4"/>
    </row>
    <row r="25808" spans="1:13" ht="12.75" x14ac:dyDescent="0.2">
      <c r="A25808" s="1"/>
      <c r="B25808" s="1"/>
      <c r="E25808" s="3"/>
      <c r="M25808" s="4"/>
    </row>
    <row r="25809" spans="1:13" ht="12.75" x14ac:dyDescent="0.2">
      <c r="A25809" s="1"/>
      <c r="B25809" s="1"/>
      <c r="E25809" s="3"/>
      <c r="M25809" s="4"/>
    </row>
    <row r="25810" spans="1:13" ht="12.75" x14ac:dyDescent="0.2">
      <c r="A25810" s="1"/>
      <c r="B25810" s="1"/>
      <c r="E25810" s="3"/>
      <c r="L25810" s="4"/>
      <c r="M25810" s="4"/>
    </row>
    <row r="25811" spans="1:13" ht="12.75" x14ac:dyDescent="0.2">
      <c r="A25811" s="1"/>
      <c r="B25811" s="1"/>
      <c r="E25811" s="3"/>
      <c r="M25811" s="4"/>
    </row>
    <row r="25812" spans="1:13" ht="12.75" x14ac:dyDescent="0.2">
      <c r="A25812" s="1"/>
      <c r="B25812" s="1"/>
      <c r="E25812" s="3"/>
      <c r="M25812" s="4"/>
    </row>
    <row r="25813" spans="1:13" ht="12.75" x14ac:dyDescent="0.2">
      <c r="A25813" s="1"/>
      <c r="B25813" s="1"/>
      <c r="E25813" s="3"/>
      <c r="M25813" s="4"/>
    </row>
    <row r="25814" spans="1:13" ht="12.75" x14ac:dyDescent="0.2">
      <c r="A25814" s="1"/>
      <c r="B25814" s="1"/>
      <c r="E25814" s="3"/>
      <c r="M25814" s="4"/>
    </row>
    <row r="25815" spans="1:13" ht="12.75" x14ac:dyDescent="0.2">
      <c r="A25815" s="1"/>
      <c r="B25815" s="1"/>
      <c r="E25815" s="3"/>
      <c r="M25815" s="4"/>
    </row>
    <row r="25816" spans="1:13" ht="12.75" x14ac:dyDescent="0.2">
      <c r="A25816" s="1"/>
      <c r="B25816" s="1"/>
      <c r="E25816" s="3"/>
      <c r="M25816" s="4"/>
    </row>
    <row r="25817" spans="1:13" ht="12.75" x14ac:dyDescent="0.2">
      <c r="A25817" s="1"/>
      <c r="B25817" s="1"/>
      <c r="E25817" s="3"/>
      <c r="M25817" s="4"/>
    </row>
    <row r="25818" spans="1:13" ht="12.75" x14ac:dyDescent="0.2">
      <c r="A25818" s="1"/>
      <c r="B25818" s="1"/>
      <c r="E25818" s="3"/>
      <c r="M25818" s="4"/>
    </row>
    <row r="25819" spans="1:13" ht="12.75" x14ac:dyDescent="0.2">
      <c r="A25819" s="1"/>
      <c r="B25819" s="1"/>
      <c r="E25819" s="3"/>
      <c r="M25819" s="4"/>
    </row>
    <row r="25820" spans="1:13" ht="12.75" x14ac:dyDescent="0.2">
      <c r="A25820" s="1"/>
      <c r="B25820" s="1"/>
      <c r="E25820" s="3"/>
      <c r="M25820" s="4"/>
    </row>
    <row r="25821" spans="1:13" ht="12.75" x14ac:dyDescent="0.2">
      <c r="A25821" s="1"/>
      <c r="B25821" s="1"/>
      <c r="E25821" s="3"/>
      <c r="M25821" s="4"/>
    </row>
    <row r="25822" spans="1:13" ht="12.75" x14ac:dyDescent="0.2">
      <c r="A25822" s="1"/>
      <c r="B25822" s="1"/>
      <c r="E25822" s="3"/>
      <c r="M25822" s="4"/>
    </row>
    <row r="25823" spans="1:13" ht="12.75" x14ac:dyDescent="0.2">
      <c r="A25823" s="1"/>
      <c r="B25823" s="1"/>
      <c r="E25823" s="3"/>
      <c r="M25823" s="4"/>
    </row>
    <row r="25824" spans="1:13" ht="12.75" x14ac:dyDescent="0.2">
      <c r="A25824" s="1"/>
      <c r="B25824" s="1"/>
      <c r="E25824" s="3"/>
      <c r="M25824" s="4"/>
    </row>
    <row r="25825" spans="1:13" ht="12.75" x14ac:dyDescent="0.2">
      <c r="A25825" s="1"/>
      <c r="B25825" s="1"/>
      <c r="E25825" s="3"/>
      <c r="M25825" s="4"/>
    </row>
    <row r="25826" spans="1:13" ht="12.75" x14ac:dyDescent="0.2">
      <c r="A25826" s="1"/>
      <c r="B25826" s="1"/>
      <c r="E25826" s="3"/>
      <c r="M25826" s="4"/>
    </row>
    <row r="25827" spans="1:13" ht="12.75" x14ac:dyDescent="0.2">
      <c r="A25827" s="1"/>
      <c r="B25827" s="1"/>
      <c r="E25827" s="3"/>
      <c r="M25827" s="4"/>
    </row>
    <row r="25828" spans="1:13" ht="12.75" x14ac:dyDescent="0.2">
      <c r="A25828" s="1"/>
      <c r="B25828" s="1"/>
      <c r="E25828" s="3"/>
      <c r="M25828" s="4"/>
    </row>
    <row r="25829" spans="1:13" ht="12.75" x14ac:dyDescent="0.2">
      <c r="A25829" s="1"/>
      <c r="B25829" s="1"/>
      <c r="E25829" s="3"/>
      <c r="M25829" s="4"/>
    </row>
    <row r="25830" spans="1:13" ht="12.75" x14ac:dyDescent="0.2">
      <c r="A25830" s="1"/>
      <c r="B25830" s="1"/>
      <c r="E25830" s="3"/>
      <c r="M25830" s="4"/>
    </row>
    <row r="25831" spans="1:13" ht="12.75" x14ac:dyDescent="0.2">
      <c r="A25831" s="1"/>
      <c r="B25831" s="1"/>
      <c r="E25831" s="3"/>
      <c r="M25831" s="4"/>
    </row>
    <row r="25832" spans="1:13" ht="12.75" x14ac:dyDescent="0.2">
      <c r="A25832" s="1"/>
      <c r="B25832" s="1"/>
      <c r="E25832" s="3"/>
      <c r="M25832" s="4"/>
    </row>
    <row r="25833" spans="1:13" ht="12.75" x14ac:dyDescent="0.2">
      <c r="A25833" s="1"/>
      <c r="B25833" s="1"/>
      <c r="E25833" s="3"/>
      <c r="M25833" s="4"/>
    </row>
    <row r="25834" spans="1:13" ht="12.75" x14ac:dyDescent="0.2">
      <c r="A25834" s="1"/>
      <c r="B25834" s="1"/>
      <c r="E25834" s="3"/>
      <c r="M25834" s="4"/>
    </row>
    <row r="25835" spans="1:13" ht="12.75" x14ac:dyDescent="0.2">
      <c r="A25835" s="1"/>
      <c r="B25835" s="1"/>
      <c r="E25835" s="3"/>
      <c r="L25835" s="4"/>
      <c r="M25835" s="4"/>
    </row>
    <row r="25836" spans="1:13" ht="12.75" x14ac:dyDescent="0.2">
      <c r="A25836" s="1"/>
      <c r="B25836" s="1"/>
      <c r="E25836" s="3"/>
      <c r="M25836" s="4"/>
    </row>
    <row r="25837" spans="1:13" ht="12.75" x14ac:dyDescent="0.2">
      <c r="A25837" s="1"/>
      <c r="B25837" s="1"/>
      <c r="E25837" s="3"/>
      <c r="M25837" s="4"/>
    </row>
    <row r="25838" spans="1:13" ht="12.75" x14ac:dyDescent="0.2">
      <c r="A25838" s="1"/>
      <c r="B25838" s="1"/>
      <c r="E25838" s="3"/>
      <c r="L25838" s="4"/>
      <c r="M25838" s="4"/>
    </row>
    <row r="25839" spans="1:13" ht="12.75" x14ac:dyDescent="0.2">
      <c r="A25839" s="1"/>
      <c r="B25839" s="1"/>
      <c r="E25839" s="3"/>
      <c r="M25839" s="4"/>
    </row>
    <row r="25840" spans="1:13" ht="12.75" x14ac:dyDescent="0.2">
      <c r="A25840" s="1"/>
      <c r="B25840" s="1"/>
      <c r="E25840" s="3"/>
      <c r="M25840" s="4"/>
    </row>
    <row r="25841" spans="1:13" ht="12.75" x14ac:dyDescent="0.2">
      <c r="A25841" s="1"/>
      <c r="B25841" s="1"/>
      <c r="E25841" s="3"/>
      <c r="L25841" s="4"/>
      <c r="M25841" s="4"/>
    </row>
    <row r="25842" spans="1:13" ht="12.75" x14ac:dyDescent="0.2">
      <c r="A25842" s="1"/>
      <c r="B25842" s="1"/>
      <c r="E25842" s="3"/>
      <c r="M25842" s="4"/>
    </row>
    <row r="25843" spans="1:13" ht="12.75" x14ac:dyDescent="0.2">
      <c r="A25843" s="1"/>
      <c r="B25843" s="1"/>
      <c r="E25843" s="3"/>
      <c r="M25843" s="4"/>
    </row>
    <row r="25844" spans="1:13" ht="12.75" x14ac:dyDescent="0.2">
      <c r="A25844" s="1"/>
      <c r="B25844" s="1"/>
      <c r="E25844" s="3"/>
      <c r="L25844" s="4"/>
      <c r="M25844" s="4"/>
    </row>
    <row r="25845" spans="1:13" ht="12.75" x14ac:dyDescent="0.2">
      <c r="A25845" s="1"/>
      <c r="B25845" s="1"/>
      <c r="E25845" s="3"/>
      <c r="M25845" s="4"/>
    </row>
    <row r="25846" spans="1:13" ht="12.75" x14ac:dyDescent="0.2">
      <c r="A25846" s="1"/>
      <c r="B25846" s="1"/>
      <c r="E25846" s="3"/>
      <c r="M25846" s="4"/>
    </row>
    <row r="25847" spans="1:13" ht="12.75" x14ac:dyDescent="0.2">
      <c r="A25847" s="1"/>
      <c r="B25847" s="1"/>
      <c r="E25847" s="3"/>
      <c r="M25847" s="4"/>
    </row>
    <row r="25848" spans="1:13" ht="12.75" x14ac:dyDescent="0.2">
      <c r="A25848" s="1"/>
      <c r="B25848" s="1"/>
      <c r="E25848" s="3"/>
      <c r="M25848" s="4"/>
    </row>
    <row r="25849" spans="1:13" ht="12.75" x14ac:dyDescent="0.2">
      <c r="A25849" s="1"/>
      <c r="B25849" s="1"/>
      <c r="E25849" s="3"/>
      <c r="M25849" s="4"/>
    </row>
    <row r="25850" spans="1:13" ht="12.75" x14ac:dyDescent="0.2">
      <c r="A25850" s="1"/>
      <c r="B25850" s="1"/>
      <c r="E25850" s="3"/>
      <c r="M25850" s="4"/>
    </row>
    <row r="25851" spans="1:13" ht="12.75" x14ac:dyDescent="0.2">
      <c r="A25851" s="1"/>
      <c r="B25851" s="1"/>
      <c r="E25851" s="3"/>
      <c r="M25851" s="4"/>
    </row>
    <row r="25852" spans="1:13" ht="12.75" x14ac:dyDescent="0.2">
      <c r="A25852" s="1"/>
      <c r="B25852" s="1"/>
      <c r="E25852" s="3"/>
      <c r="M25852" s="4"/>
    </row>
    <row r="25853" spans="1:13" ht="12.75" x14ac:dyDescent="0.2">
      <c r="A25853" s="1"/>
      <c r="B25853" s="1"/>
      <c r="E25853" s="3"/>
      <c r="M25853" s="4"/>
    </row>
    <row r="25854" spans="1:13" ht="12.75" x14ac:dyDescent="0.2">
      <c r="A25854" s="1"/>
      <c r="B25854" s="1"/>
      <c r="E25854" s="3"/>
      <c r="M25854" s="4"/>
    </row>
    <row r="25855" spans="1:13" ht="12.75" x14ac:dyDescent="0.2">
      <c r="A25855" s="1"/>
      <c r="B25855" s="1"/>
      <c r="E25855" s="3"/>
      <c r="M25855" s="4"/>
    </row>
    <row r="25856" spans="1:13" ht="12.75" x14ac:dyDescent="0.2">
      <c r="A25856" s="1"/>
      <c r="B25856" s="1"/>
      <c r="E25856" s="3"/>
      <c r="M25856" s="4"/>
    </row>
    <row r="25857" spans="1:13" ht="12.75" x14ac:dyDescent="0.2">
      <c r="A25857" s="1"/>
      <c r="B25857" s="1"/>
      <c r="E25857" s="3"/>
      <c r="M25857" s="4"/>
    </row>
    <row r="25858" spans="1:13" ht="12.75" x14ac:dyDescent="0.2">
      <c r="A25858" s="1"/>
      <c r="B25858" s="1"/>
      <c r="E25858" s="3"/>
      <c r="M25858" s="4"/>
    </row>
    <row r="25859" spans="1:13" ht="12.75" x14ac:dyDescent="0.2">
      <c r="A25859" s="1"/>
      <c r="B25859" s="1"/>
      <c r="E25859" s="3"/>
      <c r="M25859" s="4"/>
    </row>
    <row r="25860" spans="1:13" ht="12.75" x14ac:dyDescent="0.2">
      <c r="A25860" s="1"/>
      <c r="B25860" s="1"/>
      <c r="E25860" s="3"/>
      <c r="M25860" s="4"/>
    </row>
    <row r="25861" spans="1:13" ht="12.75" x14ac:dyDescent="0.2">
      <c r="A25861" s="1"/>
      <c r="B25861" s="1"/>
      <c r="E25861" s="3"/>
      <c r="M25861" s="4"/>
    </row>
    <row r="25862" spans="1:13" ht="12.75" x14ac:dyDescent="0.2">
      <c r="A25862" s="1"/>
      <c r="B25862" s="1"/>
      <c r="E25862" s="3"/>
      <c r="M25862" s="4"/>
    </row>
    <row r="25863" spans="1:13" ht="12.75" x14ac:dyDescent="0.2">
      <c r="A25863" s="1"/>
      <c r="B25863" s="1"/>
      <c r="E25863" s="3"/>
      <c r="M25863" s="4"/>
    </row>
    <row r="25864" spans="1:13" ht="12.75" x14ac:dyDescent="0.2">
      <c r="A25864" s="1"/>
      <c r="B25864" s="1"/>
      <c r="E25864" s="3"/>
      <c r="M25864" s="4"/>
    </row>
    <row r="25865" spans="1:13" ht="12.75" x14ac:dyDescent="0.2">
      <c r="A25865" s="1"/>
      <c r="B25865" s="1"/>
      <c r="E25865" s="3"/>
      <c r="M25865" s="4"/>
    </row>
    <row r="25866" spans="1:13" ht="12.75" x14ac:dyDescent="0.2">
      <c r="A25866" s="1"/>
      <c r="B25866" s="1"/>
      <c r="E25866" s="3"/>
      <c r="M25866" s="4"/>
    </row>
    <row r="25867" spans="1:13" ht="12.75" x14ac:dyDescent="0.2">
      <c r="A25867" s="1"/>
      <c r="B25867" s="1"/>
      <c r="E25867" s="3"/>
      <c r="M25867" s="4"/>
    </row>
    <row r="25868" spans="1:13" ht="12.75" x14ac:dyDescent="0.2">
      <c r="A25868" s="1"/>
      <c r="B25868" s="1"/>
      <c r="E25868" s="3"/>
      <c r="M25868" s="4"/>
    </row>
    <row r="25869" spans="1:13" ht="12.75" x14ac:dyDescent="0.2">
      <c r="A25869" s="1"/>
      <c r="B25869" s="1"/>
      <c r="E25869" s="3"/>
      <c r="M25869" s="4"/>
    </row>
    <row r="25870" spans="1:13" ht="12.75" x14ac:dyDescent="0.2">
      <c r="A25870" s="1"/>
      <c r="B25870" s="1"/>
      <c r="E25870" s="3"/>
      <c r="M25870" s="4"/>
    </row>
    <row r="25871" spans="1:13" ht="12.75" x14ac:dyDescent="0.2">
      <c r="A25871" s="1"/>
      <c r="B25871" s="1"/>
      <c r="E25871" s="3"/>
      <c r="M25871" s="4"/>
    </row>
    <row r="25872" spans="1:13" ht="12.75" x14ac:dyDescent="0.2">
      <c r="A25872" s="1"/>
      <c r="B25872" s="1"/>
      <c r="E25872" s="3"/>
      <c r="M25872" s="4"/>
    </row>
    <row r="25873" spans="1:13" ht="12.75" x14ac:dyDescent="0.2">
      <c r="A25873" s="1"/>
      <c r="B25873" s="1"/>
      <c r="E25873" s="3"/>
      <c r="M25873" s="4"/>
    </row>
    <row r="25874" spans="1:13" ht="12.75" x14ac:dyDescent="0.2">
      <c r="A25874" s="1"/>
      <c r="B25874" s="1"/>
      <c r="E25874" s="3"/>
      <c r="M25874" s="4"/>
    </row>
    <row r="25875" spans="1:13" ht="12.75" x14ac:dyDescent="0.2">
      <c r="A25875" s="1"/>
      <c r="B25875" s="1"/>
      <c r="E25875" s="3"/>
      <c r="M25875" s="4"/>
    </row>
    <row r="25876" spans="1:13" ht="12.75" x14ac:dyDescent="0.2">
      <c r="A25876" s="1"/>
      <c r="B25876" s="1"/>
      <c r="E25876" s="3"/>
      <c r="M25876" s="4"/>
    </row>
    <row r="25877" spans="1:13" ht="12.75" x14ac:dyDescent="0.2">
      <c r="A25877" s="1"/>
      <c r="B25877" s="1"/>
      <c r="E25877" s="3"/>
      <c r="M25877" s="4"/>
    </row>
    <row r="25878" spans="1:13" ht="12.75" x14ac:dyDescent="0.2">
      <c r="A25878" s="1"/>
      <c r="B25878" s="1"/>
      <c r="E25878" s="3"/>
      <c r="M25878" s="4"/>
    </row>
    <row r="25879" spans="1:13" ht="12.75" x14ac:dyDescent="0.2">
      <c r="A25879" s="1"/>
      <c r="B25879" s="1"/>
      <c r="E25879" s="3"/>
      <c r="M25879" s="4"/>
    </row>
    <row r="25880" spans="1:13" ht="12.75" x14ac:dyDescent="0.2">
      <c r="A25880" s="1"/>
      <c r="B25880" s="1"/>
      <c r="E25880" s="3"/>
      <c r="M25880" s="4"/>
    </row>
    <row r="25881" spans="1:13" ht="12.75" x14ac:dyDescent="0.2">
      <c r="A25881" s="1"/>
      <c r="B25881" s="1"/>
      <c r="E25881" s="3"/>
      <c r="M25881" s="4"/>
    </row>
    <row r="25882" spans="1:13" ht="12.75" x14ac:dyDescent="0.2">
      <c r="A25882" s="1"/>
      <c r="B25882" s="1"/>
      <c r="E25882" s="3"/>
      <c r="M25882" s="4"/>
    </row>
    <row r="25883" spans="1:13" ht="12.75" x14ac:dyDescent="0.2">
      <c r="A25883" s="1"/>
      <c r="B25883" s="1"/>
      <c r="E25883" s="3"/>
      <c r="M25883" s="4"/>
    </row>
    <row r="25884" spans="1:13" ht="12.75" x14ac:dyDescent="0.2">
      <c r="A25884" s="1"/>
      <c r="B25884" s="1"/>
      <c r="E25884" s="3"/>
      <c r="L25884" s="4"/>
      <c r="M25884" s="4"/>
    </row>
    <row r="25885" spans="1:13" ht="12.75" x14ac:dyDescent="0.2">
      <c r="A25885" s="1"/>
      <c r="B25885" s="1"/>
      <c r="E25885" s="3"/>
      <c r="M25885" s="4"/>
    </row>
    <row r="25886" spans="1:13" ht="12.75" x14ac:dyDescent="0.2">
      <c r="A25886" s="1"/>
      <c r="B25886" s="1"/>
      <c r="E25886" s="3"/>
      <c r="M25886" s="4"/>
    </row>
    <row r="25887" spans="1:13" ht="12.75" x14ac:dyDescent="0.2">
      <c r="A25887" s="1"/>
      <c r="B25887" s="1"/>
      <c r="E25887" s="3"/>
      <c r="M25887" s="4"/>
    </row>
    <row r="25888" spans="1:13" ht="12.75" x14ac:dyDescent="0.2">
      <c r="A25888" s="1"/>
      <c r="B25888" s="1"/>
      <c r="E25888" s="3"/>
      <c r="M25888" s="4"/>
    </row>
    <row r="25889" spans="1:13" ht="12.75" x14ac:dyDescent="0.2">
      <c r="A25889" s="1"/>
      <c r="B25889" s="1"/>
      <c r="E25889" s="3"/>
      <c r="M25889" s="4"/>
    </row>
    <row r="25890" spans="1:13" ht="12.75" x14ac:dyDescent="0.2">
      <c r="A25890" s="1"/>
      <c r="B25890" s="1"/>
      <c r="E25890" s="3"/>
      <c r="M25890" s="4"/>
    </row>
    <row r="25891" spans="1:13" ht="12.75" x14ac:dyDescent="0.2">
      <c r="A25891" s="1"/>
      <c r="B25891" s="1"/>
      <c r="E25891" s="3"/>
      <c r="M25891" s="4"/>
    </row>
    <row r="25892" spans="1:13" ht="12.75" x14ac:dyDescent="0.2">
      <c r="A25892" s="1"/>
      <c r="B25892" s="1"/>
      <c r="E25892" s="3"/>
      <c r="M25892" s="4"/>
    </row>
    <row r="25893" spans="1:13" ht="12.75" x14ac:dyDescent="0.2">
      <c r="A25893" s="1"/>
      <c r="B25893" s="1"/>
      <c r="E25893" s="3"/>
      <c r="M25893" s="4"/>
    </row>
    <row r="25894" spans="1:13" ht="12.75" x14ac:dyDescent="0.2">
      <c r="A25894" s="1"/>
      <c r="B25894" s="1"/>
      <c r="E25894" s="3"/>
      <c r="M25894" s="4"/>
    </row>
    <row r="25895" spans="1:13" ht="12.75" x14ac:dyDescent="0.2">
      <c r="A25895" s="1"/>
      <c r="B25895" s="1"/>
      <c r="E25895" s="3"/>
      <c r="M25895" s="4"/>
    </row>
    <row r="25896" spans="1:13" ht="12.75" x14ac:dyDescent="0.2">
      <c r="A25896" s="1"/>
      <c r="B25896" s="1"/>
      <c r="E25896" s="3"/>
      <c r="M25896" s="4"/>
    </row>
    <row r="25897" spans="1:13" ht="12.75" x14ac:dyDescent="0.2">
      <c r="A25897" s="1"/>
      <c r="B25897" s="1"/>
      <c r="E25897" s="3"/>
      <c r="M25897" s="4"/>
    </row>
    <row r="25898" spans="1:13" ht="12.75" x14ac:dyDescent="0.2">
      <c r="A25898" s="1"/>
      <c r="B25898" s="1"/>
      <c r="E25898" s="3"/>
      <c r="L25898" s="4"/>
      <c r="M25898" s="4"/>
    </row>
    <row r="25899" spans="1:13" ht="12.75" x14ac:dyDescent="0.2">
      <c r="A25899" s="1"/>
      <c r="B25899" s="1"/>
      <c r="E25899" s="3"/>
      <c r="M25899" s="4"/>
    </row>
    <row r="25900" spans="1:13" ht="12.75" x14ac:dyDescent="0.2">
      <c r="A25900" s="1"/>
      <c r="B25900" s="1"/>
      <c r="E25900" s="3"/>
      <c r="M25900" s="4"/>
    </row>
    <row r="25901" spans="1:13" ht="12.75" x14ac:dyDescent="0.2">
      <c r="A25901" s="1"/>
      <c r="B25901" s="1"/>
      <c r="E25901" s="3"/>
      <c r="M25901" s="4"/>
    </row>
    <row r="25902" spans="1:13" ht="12.75" x14ac:dyDescent="0.2">
      <c r="A25902" s="1"/>
      <c r="B25902" s="1"/>
      <c r="E25902" s="3"/>
      <c r="M25902" s="4"/>
    </row>
    <row r="25903" spans="1:13" ht="12.75" x14ac:dyDescent="0.2">
      <c r="A25903" s="1"/>
      <c r="B25903" s="1"/>
      <c r="E25903" s="3"/>
      <c r="M25903" s="4"/>
    </row>
    <row r="25904" spans="1:13" ht="12.75" x14ac:dyDescent="0.2">
      <c r="A25904" s="1"/>
      <c r="B25904" s="1"/>
      <c r="E25904" s="3"/>
      <c r="M25904" s="4"/>
    </row>
    <row r="25905" spans="1:13" ht="12.75" x14ac:dyDescent="0.2">
      <c r="A25905" s="1"/>
      <c r="B25905" s="1"/>
      <c r="E25905" s="3"/>
      <c r="M25905" s="4"/>
    </row>
    <row r="25906" spans="1:13" ht="12.75" x14ac:dyDescent="0.2">
      <c r="A25906" s="1"/>
      <c r="B25906" s="1"/>
      <c r="E25906" s="3"/>
      <c r="M25906" s="4"/>
    </row>
    <row r="25907" spans="1:13" ht="12.75" x14ac:dyDescent="0.2">
      <c r="A25907" s="1"/>
      <c r="B25907" s="1"/>
      <c r="E25907" s="3"/>
      <c r="M25907" s="4"/>
    </row>
    <row r="25908" spans="1:13" ht="12.75" x14ac:dyDescent="0.2">
      <c r="A25908" s="1"/>
      <c r="B25908" s="1"/>
      <c r="E25908" s="3"/>
      <c r="M25908" s="4"/>
    </row>
    <row r="25909" spans="1:13" ht="12.75" x14ac:dyDescent="0.2">
      <c r="A25909" s="1"/>
      <c r="B25909" s="1"/>
      <c r="E25909" s="3"/>
      <c r="M25909" s="4"/>
    </row>
    <row r="25910" spans="1:13" ht="12.75" x14ac:dyDescent="0.2">
      <c r="A25910" s="1"/>
      <c r="B25910" s="1"/>
      <c r="E25910" s="3"/>
      <c r="M25910" s="4"/>
    </row>
    <row r="25911" spans="1:13" ht="12.75" x14ac:dyDescent="0.2">
      <c r="A25911" s="1"/>
      <c r="B25911" s="1"/>
      <c r="E25911" s="3"/>
      <c r="M25911" s="4"/>
    </row>
    <row r="25912" spans="1:13" ht="12.75" x14ac:dyDescent="0.2">
      <c r="A25912" s="1"/>
      <c r="B25912" s="1"/>
      <c r="E25912" s="3"/>
      <c r="M25912" s="4"/>
    </row>
    <row r="25913" spans="1:13" ht="12.75" x14ac:dyDescent="0.2">
      <c r="A25913" s="1"/>
      <c r="B25913" s="1"/>
      <c r="E25913" s="3"/>
      <c r="M25913" s="4"/>
    </row>
    <row r="25914" spans="1:13" ht="12.75" x14ac:dyDescent="0.2">
      <c r="A25914" s="1"/>
      <c r="B25914" s="1"/>
      <c r="E25914" s="3"/>
      <c r="M25914" s="4"/>
    </row>
    <row r="25915" spans="1:13" ht="12.75" x14ac:dyDescent="0.2">
      <c r="A25915" s="1"/>
      <c r="B25915" s="1"/>
      <c r="E25915" s="3"/>
      <c r="M25915" s="4"/>
    </row>
    <row r="25916" spans="1:13" ht="12.75" x14ac:dyDescent="0.2">
      <c r="A25916" s="1"/>
      <c r="B25916" s="1"/>
      <c r="E25916" s="3"/>
      <c r="M25916" s="4"/>
    </row>
    <row r="25917" spans="1:13" ht="12.75" x14ac:dyDescent="0.2">
      <c r="A25917" s="1"/>
      <c r="B25917" s="1"/>
      <c r="E25917" s="3"/>
      <c r="M25917" s="4"/>
    </row>
    <row r="25918" spans="1:13" ht="12.75" x14ac:dyDescent="0.2">
      <c r="A25918" s="1"/>
      <c r="B25918" s="1"/>
      <c r="E25918" s="3"/>
      <c r="M25918" s="4"/>
    </row>
    <row r="25919" spans="1:13" ht="12.75" x14ac:dyDescent="0.2">
      <c r="A25919" s="1"/>
      <c r="B25919" s="1"/>
      <c r="E25919" s="3"/>
      <c r="M25919" s="4"/>
    </row>
    <row r="25920" spans="1:13" ht="12.75" x14ac:dyDescent="0.2">
      <c r="A25920" s="1"/>
      <c r="B25920" s="1"/>
      <c r="E25920" s="3"/>
      <c r="M25920" s="4"/>
    </row>
    <row r="25921" spans="1:13" ht="12.75" x14ac:dyDescent="0.2">
      <c r="A25921" s="1"/>
      <c r="B25921" s="1"/>
      <c r="E25921" s="3"/>
      <c r="M25921" s="4"/>
    </row>
    <row r="25922" spans="1:13" ht="12.75" x14ac:dyDescent="0.2">
      <c r="A25922" s="1"/>
      <c r="B25922" s="1"/>
      <c r="E25922" s="3"/>
      <c r="M25922" s="4"/>
    </row>
    <row r="25923" spans="1:13" ht="12.75" x14ac:dyDescent="0.2">
      <c r="A25923" s="1"/>
      <c r="B25923" s="1"/>
      <c r="E25923" s="3"/>
      <c r="M25923" s="4"/>
    </row>
    <row r="25924" spans="1:13" ht="12.75" x14ac:dyDescent="0.2">
      <c r="A25924" s="1"/>
      <c r="B25924" s="1"/>
      <c r="E25924" s="3"/>
      <c r="M25924" s="4"/>
    </row>
    <row r="25925" spans="1:13" ht="12.75" x14ac:dyDescent="0.2">
      <c r="A25925" s="1"/>
      <c r="B25925" s="1"/>
      <c r="E25925" s="3"/>
      <c r="M25925" s="4"/>
    </row>
    <row r="25926" spans="1:13" ht="12.75" x14ac:dyDescent="0.2">
      <c r="A25926" s="1"/>
      <c r="B25926" s="1"/>
      <c r="E25926" s="3"/>
      <c r="L25926" s="4"/>
      <c r="M25926" s="4"/>
    </row>
    <row r="25927" spans="1:13" ht="12.75" x14ac:dyDescent="0.2">
      <c r="A25927" s="1"/>
      <c r="B25927" s="1"/>
      <c r="E25927" s="3"/>
      <c r="M25927" s="4"/>
    </row>
    <row r="25928" spans="1:13" ht="12.75" x14ac:dyDescent="0.2">
      <c r="A25928" s="1"/>
      <c r="B25928" s="1"/>
      <c r="E25928" s="3"/>
      <c r="M25928" s="4"/>
    </row>
    <row r="25929" spans="1:13" ht="12.75" x14ac:dyDescent="0.2">
      <c r="A25929" s="1"/>
      <c r="B25929" s="1"/>
      <c r="E25929" s="3"/>
      <c r="M25929" s="4"/>
    </row>
    <row r="25930" spans="1:13" ht="12.75" x14ac:dyDescent="0.2">
      <c r="A25930" s="1"/>
      <c r="B25930" s="1"/>
      <c r="E25930" s="3"/>
      <c r="M25930" s="4"/>
    </row>
    <row r="25931" spans="1:13" ht="12.75" x14ac:dyDescent="0.2">
      <c r="A25931" s="1"/>
      <c r="B25931" s="1"/>
      <c r="E25931" s="3"/>
      <c r="L25931" s="4"/>
      <c r="M25931" s="4"/>
    </row>
    <row r="25932" spans="1:13" ht="12.75" x14ac:dyDescent="0.2">
      <c r="A25932" s="1"/>
      <c r="B25932" s="1"/>
      <c r="E25932" s="3"/>
      <c r="M25932" s="4"/>
    </row>
    <row r="25933" spans="1:13" ht="12.75" x14ac:dyDescent="0.2">
      <c r="A25933" s="1"/>
      <c r="B25933" s="1"/>
      <c r="E25933" s="3"/>
      <c r="L25933" s="4"/>
      <c r="M25933" s="4"/>
    </row>
    <row r="25934" spans="1:13" ht="12.75" x14ac:dyDescent="0.2">
      <c r="A25934" s="1"/>
      <c r="B25934" s="1"/>
      <c r="E25934" s="3"/>
      <c r="M25934" s="4"/>
    </row>
    <row r="25935" spans="1:13" ht="12.75" x14ac:dyDescent="0.2">
      <c r="A25935" s="1"/>
      <c r="B25935" s="1"/>
      <c r="E25935" s="3"/>
      <c r="M25935" s="4"/>
    </row>
    <row r="25936" spans="1:13" ht="12.75" x14ac:dyDescent="0.2">
      <c r="A25936" s="1"/>
      <c r="B25936" s="1"/>
      <c r="E25936" s="3"/>
      <c r="M25936" s="4"/>
    </row>
    <row r="25937" spans="1:13" ht="12.75" x14ac:dyDescent="0.2">
      <c r="A25937" s="1"/>
      <c r="B25937" s="1"/>
      <c r="E25937" s="3"/>
      <c r="L25937" s="4"/>
      <c r="M25937" s="4"/>
    </row>
    <row r="25938" spans="1:13" ht="12.75" x14ac:dyDescent="0.2">
      <c r="A25938" s="1"/>
      <c r="B25938" s="1"/>
      <c r="E25938" s="3"/>
      <c r="M25938" s="4"/>
    </row>
    <row r="25939" spans="1:13" ht="12.75" x14ac:dyDescent="0.2">
      <c r="A25939" s="1"/>
      <c r="B25939" s="1"/>
      <c r="E25939" s="3"/>
      <c r="M25939" s="4"/>
    </row>
    <row r="25940" spans="1:13" ht="12.75" x14ac:dyDescent="0.2">
      <c r="A25940" s="1"/>
      <c r="B25940" s="1"/>
      <c r="E25940" s="3"/>
      <c r="M25940" s="4"/>
    </row>
    <row r="25941" spans="1:13" ht="12.75" x14ac:dyDescent="0.2">
      <c r="A25941" s="1"/>
      <c r="B25941" s="1"/>
      <c r="E25941" s="3"/>
      <c r="M25941" s="4"/>
    </row>
    <row r="25942" spans="1:13" ht="12.75" x14ac:dyDescent="0.2">
      <c r="A25942" s="1"/>
      <c r="B25942" s="1"/>
      <c r="E25942" s="3"/>
      <c r="M25942" s="4"/>
    </row>
    <row r="25943" spans="1:13" ht="12.75" x14ac:dyDescent="0.2">
      <c r="A25943" s="1"/>
      <c r="B25943" s="1"/>
      <c r="E25943" s="3"/>
      <c r="M25943" s="4"/>
    </row>
    <row r="25944" spans="1:13" ht="12.75" x14ac:dyDescent="0.2">
      <c r="A25944" s="1"/>
      <c r="B25944" s="1"/>
      <c r="E25944" s="3"/>
      <c r="M25944" s="4"/>
    </row>
    <row r="25945" spans="1:13" ht="12.75" x14ac:dyDescent="0.2">
      <c r="A25945" s="1"/>
      <c r="B25945" s="1"/>
      <c r="E25945" s="3"/>
      <c r="M25945" s="4"/>
    </row>
    <row r="25946" spans="1:13" ht="12.75" x14ac:dyDescent="0.2">
      <c r="A25946" s="1"/>
      <c r="B25946" s="1"/>
      <c r="E25946" s="3"/>
      <c r="M25946" s="4"/>
    </row>
    <row r="25947" spans="1:13" ht="12.75" x14ac:dyDescent="0.2">
      <c r="A25947" s="1"/>
      <c r="B25947" s="1"/>
      <c r="E25947" s="3"/>
      <c r="M25947" s="4"/>
    </row>
    <row r="25948" spans="1:13" ht="12.75" x14ac:dyDescent="0.2">
      <c r="A25948" s="1"/>
      <c r="B25948" s="1"/>
      <c r="E25948" s="3"/>
      <c r="M25948" s="4"/>
    </row>
    <row r="25949" spans="1:13" ht="12.75" x14ac:dyDescent="0.2">
      <c r="A25949" s="1"/>
      <c r="B25949" s="1"/>
      <c r="E25949" s="3"/>
      <c r="M25949" s="4"/>
    </row>
    <row r="25950" spans="1:13" ht="12.75" x14ac:dyDescent="0.2">
      <c r="A25950" s="1"/>
      <c r="B25950" s="1"/>
      <c r="E25950" s="3"/>
      <c r="M25950" s="4"/>
    </row>
    <row r="25951" spans="1:13" ht="12.75" x14ac:dyDescent="0.2">
      <c r="A25951" s="1"/>
      <c r="B25951" s="1"/>
      <c r="E25951" s="3"/>
      <c r="M25951" s="4"/>
    </row>
    <row r="25952" spans="1:13" ht="12.75" x14ac:dyDescent="0.2">
      <c r="A25952" s="1"/>
      <c r="B25952" s="1"/>
      <c r="E25952" s="3"/>
      <c r="M25952" s="4"/>
    </row>
    <row r="25953" spans="1:13" ht="12.75" x14ac:dyDescent="0.2">
      <c r="A25953" s="1"/>
      <c r="B25953" s="1"/>
      <c r="E25953" s="3"/>
      <c r="M25953" s="4"/>
    </row>
    <row r="25954" spans="1:13" ht="12.75" x14ac:dyDescent="0.2">
      <c r="A25954" s="1"/>
      <c r="B25954" s="1"/>
      <c r="E25954" s="3"/>
      <c r="M25954" s="4"/>
    </row>
    <row r="25955" spans="1:13" ht="12.75" x14ac:dyDescent="0.2">
      <c r="A25955" s="1"/>
      <c r="B25955" s="1"/>
      <c r="E25955" s="3"/>
      <c r="M25955" s="4"/>
    </row>
    <row r="25956" spans="1:13" ht="12.75" x14ac:dyDescent="0.2">
      <c r="A25956" s="1"/>
      <c r="B25956" s="1"/>
      <c r="E25956" s="3"/>
      <c r="M25956" s="4"/>
    </row>
    <row r="25957" spans="1:13" ht="12.75" x14ac:dyDescent="0.2">
      <c r="A25957" s="1"/>
      <c r="B25957" s="1"/>
      <c r="E25957" s="3"/>
      <c r="M25957" s="4"/>
    </row>
    <row r="25958" spans="1:13" ht="12.75" x14ac:dyDescent="0.2">
      <c r="A25958" s="1"/>
      <c r="B25958" s="1"/>
      <c r="E25958" s="3"/>
      <c r="M25958" s="4"/>
    </row>
    <row r="25959" spans="1:13" ht="12.75" x14ac:dyDescent="0.2">
      <c r="A25959" s="1"/>
      <c r="B25959" s="1"/>
      <c r="E25959" s="3"/>
      <c r="M25959" s="4"/>
    </row>
    <row r="25960" spans="1:13" ht="12.75" x14ac:dyDescent="0.2">
      <c r="A25960" s="1"/>
      <c r="B25960" s="1"/>
      <c r="E25960" s="3"/>
      <c r="M25960" s="4"/>
    </row>
    <row r="25961" spans="1:13" ht="12.75" x14ac:dyDescent="0.2">
      <c r="A25961" s="1"/>
      <c r="B25961" s="1"/>
      <c r="E25961" s="3"/>
      <c r="M25961" s="4"/>
    </row>
    <row r="25962" spans="1:13" ht="12.75" x14ac:dyDescent="0.2">
      <c r="A25962" s="1"/>
      <c r="B25962" s="1"/>
      <c r="E25962" s="3"/>
      <c r="M25962" s="4"/>
    </row>
    <row r="25963" spans="1:13" ht="12.75" x14ac:dyDescent="0.2">
      <c r="A25963" s="1"/>
      <c r="B25963" s="1"/>
      <c r="E25963" s="3"/>
      <c r="M25963" s="4"/>
    </row>
    <row r="25964" spans="1:13" ht="12.75" x14ac:dyDescent="0.2">
      <c r="A25964" s="1"/>
      <c r="B25964" s="1"/>
      <c r="E25964" s="3"/>
      <c r="M25964" s="4"/>
    </row>
    <row r="25965" spans="1:13" ht="12.75" x14ac:dyDescent="0.2">
      <c r="A25965" s="1"/>
      <c r="B25965" s="1"/>
      <c r="E25965" s="3"/>
      <c r="M25965" s="4"/>
    </row>
    <row r="25966" spans="1:13" ht="12.75" x14ac:dyDescent="0.2">
      <c r="A25966" s="1"/>
      <c r="B25966" s="1"/>
      <c r="E25966" s="3"/>
      <c r="M25966" s="4"/>
    </row>
    <row r="25967" spans="1:13" ht="12.75" x14ac:dyDescent="0.2">
      <c r="A25967" s="1"/>
      <c r="B25967" s="1"/>
      <c r="E25967" s="3"/>
      <c r="L25967" s="4"/>
      <c r="M25967" s="4"/>
    </row>
    <row r="25968" spans="1:13" ht="12.75" x14ac:dyDescent="0.2">
      <c r="A25968" s="1"/>
      <c r="B25968" s="1"/>
      <c r="E25968" s="3"/>
      <c r="M25968" s="4"/>
    </row>
    <row r="25969" spans="1:13" ht="12.75" x14ac:dyDescent="0.2">
      <c r="A25969" s="1"/>
      <c r="B25969" s="1"/>
      <c r="E25969" s="3"/>
      <c r="M25969" s="4"/>
    </row>
    <row r="25970" spans="1:13" ht="12.75" x14ac:dyDescent="0.2">
      <c r="A25970" s="1"/>
      <c r="B25970" s="1"/>
      <c r="E25970" s="3"/>
      <c r="M25970" s="4"/>
    </row>
    <row r="25971" spans="1:13" ht="12.75" x14ac:dyDescent="0.2">
      <c r="A25971" s="1"/>
      <c r="B25971" s="1"/>
      <c r="E25971" s="3"/>
      <c r="M25971" s="4"/>
    </row>
    <row r="25972" spans="1:13" ht="12.75" x14ac:dyDescent="0.2">
      <c r="A25972" s="1"/>
      <c r="B25972" s="1"/>
      <c r="E25972" s="3"/>
      <c r="M25972" s="4"/>
    </row>
    <row r="25973" spans="1:13" ht="12.75" x14ac:dyDescent="0.2">
      <c r="A25973" s="1"/>
      <c r="B25973" s="1"/>
      <c r="E25973" s="3"/>
      <c r="M25973" s="4"/>
    </row>
    <row r="25974" spans="1:13" ht="12.75" x14ac:dyDescent="0.2">
      <c r="A25974" s="1"/>
      <c r="B25974" s="1"/>
      <c r="E25974" s="3"/>
      <c r="M25974" s="4"/>
    </row>
    <row r="25975" spans="1:13" ht="12.75" x14ac:dyDescent="0.2">
      <c r="A25975" s="1"/>
      <c r="B25975" s="1"/>
      <c r="E25975" s="3"/>
      <c r="L25975" s="4"/>
      <c r="M25975" s="4"/>
    </row>
    <row r="25976" spans="1:13" ht="12.75" x14ac:dyDescent="0.2">
      <c r="A25976" s="1"/>
      <c r="B25976" s="1"/>
      <c r="E25976" s="3"/>
      <c r="M25976" s="4"/>
    </row>
    <row r="25977" spans="1:13" ht="12.75" x14ac:dyDescent="0.2">
      <c r="A25977" s="1"/>
      <c r="B25977" s="1"/>
      <c r="E25977" s="3"/>
      <c r="M25977" s="4"/>
    </row>
    <row r="25978" spans="1:13" ht="12.75" x14ac:dyDescent="0.2">
      <c r="A25978" s="1"/>
      <c r="B25978" s="1"/>
      <c r="E25978" s="3"/>
      <c r="M25978" s="4"/>
    </row>
    <row r="25979" spans="1:13" ht="12.75" x14ac:dyDescent="0.2">
      <c r="A25979" s="1"/>
      <c r="B25979" s="1"/>
      <c r="E25979" s="3"/>
      <c r="M25979" s="4"/>
    </row>
    <row r="25980" spans="1:13" ht="12.75" x14ac:dyDescent="0.2">
      <c r="A25980" s="1"/>
      <c r="B25980" s="1"/>
      <c r="E25980" s="3"/>
      <c r="M25980" s="4"/>
    </row>
    <row r="25981" spans="1:13" ht="12.75" x14ac:dyDescent="0.2">
      <c r="A25981" s="1"/>
      <c r="B25981" s="1"/>
      <c r="E25981" s="3"/>
      <c r="M25981" s="4"/>
    </row>
    <row r="25982" spans="1:13" ht="12.75" x14ac:dyDescent="0.2">
      <c r="A25982" s="1"/>
      <c r="B25982" s="1"/>
      <c r="E25982" s="3"/>
      <c r="M25982" s="4"/>
    </row>
    <row r="25983" spans="1:13" ht="12.75" x14ac:dyDescent="0.2">
      <c r="A25983" s="1"/>
      <c r="B25983" s="1"/>
      <c r="E25983" s="3"/>
      <c r="M25983" s="4"/>
    </row>
    <row r="25984" spans="1:13" ht="12.75" x14ac:dyDescent="0.2">
      <c r="A25984" s="1"/>
      <c r="B25984" s="1"/>
      <c r="E25984" s="3"/>
      <c r="M25984" s="4"/>
    </row>
    <row r="25985" spans="1:13" ht="12.75" x14ac:dyDescent="0.2">
      <c r="A25985" s="1"/>
      <c r="B25985" s="1"/>
      <c r="E25985" s="3"/>
      <c r="M25985" s="4"/>
    </row>
    <row r="25986" spans="1:13" ht="12.75" x14ac:dyDescent="0.2">
      <c r="A25986" s="1"/>
      <c r="B25986" s="1"/>
      <c r="E25986" s="3"/>
      <c r="M25986" s="4"/>
    </row>
    <row r="25987" spans="1:13" ht="12.75" x14ac:dyDescent="0.2">
      <c r="A25987" s="1"/>
      <c r="B25987" s="1"/>
      <c r="E25987" s="3"/>
      <c r="M25987" s="4"/>
    </row>
    <row r="25988" spans="1:13" ht="12.75" x14ac:dyDescent="0.2">
      <c r="A25988" s="1"/>
      <c r="B25988" s="1"/>
      <c r="E25988" s="3"/>
      <c r="M25988" s="4"/>
    </row>
    <row r="25989" spans="1:13" ht="12.75" x14ac:dyDescent="0.2">
      <c r="A25989" s="1"/>
      <c r="B25989" s="1"/>
      <c r="E25989" s="3"/>
      <c r="M25989" s="4"/>
    </row>
    <row r="25990" spans="1:13" ht="12.75" x14ac:dyDescent="0.2">
      <c r="A25990" s="1"/>
      <c r="B25990" s="1"/>
      <c r="E25990" s="3"/>
      <c r="M25990" s="4"/>
    </row>
    <row r="25991" spans="1:13" ht="12.75" x14ac:dyDescent="0.2">
      <c r="A25991" s="1"/>
      <c r="B25991" s="1"/>
      <c r="E25991" s="3"/>
      <c r="M25991" s="4"/>
    </row>
    <row r="25992" spans="1:13" ht="12.75" x14ac:dyDescent="0.2">
      <c r="A25992" s="1"/>
      <c r="B25992" s="1"/>
      <c r="E25992" s="3"/>
      <c r="M25992" s="4"/>
    </row>
    <row r="25993" spans="1:13" ht="12.75" x14ac:dyDescent="0.2">
      <c r="A25993" s="1"/>
      <c r="B25993" s="1"/>
      <c r="E25993" s="3"/>
      <c r="M25993" s="4"/>
    </row>
    <row r="25994" spans="1:13" ht="12.75" x14ac:dyDescent="0.2">
      <c r="A25994" s="1"/>
      <c r="B25994" s="1"/>
      <c r="E25994" s="3"/>
      <c r="M25994" s="4"/>
    </row>
    <row r="25995" spans="1:13" ht="12.75" x14ac:dyDescent="0.2">
      <c r="A25995" s="1"/>
      <c r="B25995" s="1"/>
      <c r="E25995" s="3"/>
      <c r="M25995" s="4"/>
    </row>
    <row r="25996" spans="1:13" ht="12.75" x14ac:dyDescent="0.2">
      <c r="A25996" s="1"/>
      <c r="B25996" s="1"/>
      <c r="E25996" s="3"/>
      <c r="M25996" s="4"/>
    </row>
    <row r="25997" spans="1:13" ht="12.75" x14ac:dyDescent="0.2">
      <c r="A25997" s="1"/>
      <c r="B25997" s="1"/>
      <c r="E25997" s="3"/>
      <c r="M25997" s="4"/>
    </row>
    <row r="25998" spans="1:13" ht="12.75" x14ac:dyDescent="0.2">
      <c r="A25998" s="1"/>
      <c r="B25998" s="1"/>
      <c r="E25998" s="3"/>
      <c r="M25998" s="4"/>
    </row>
    <row r="25999" spans="1:13" ht="12.75" x14ac:dyDescent="0.2">
      <c r="A25999" s="1"/>
      <c r="B25999" s="1"/>
      <c r="E25999" s="3"/>
      <c r="M25999" s="4"/>
    </row>
    <row r="26000" spans="1:13" ht="12.75" x14ac:dyDescent="0.2">
      <c r="A26000" s="1"/>
      <c r="B26000" s="1"/>
      <c r="E26000" s="3"/>
      <c r="M26000" s="4"/>
    </row>
    <row r="26001" spans="1:13" ht="12.75" x14ac:dyDescent="0.2">
      <c r="A26001" s="1"/>
      <c r="B26001" s="1"/>
      <c r="E26001" s="3"/>
      <c r="M26001" s="4"/>
    </row>
    <row r="26002" spans="1:13" ht="12.75" x14ac:dyDescent="0.2">
      <c r="A26002" s="1"/>
      <c r="B26002" s="1"/>
      <c r="E26002" s="3"/>
      <c r="M26002" s="4"/>
    </row>
    <row r="26003" spans="1:13" ht="12.75" x14ac:dyDescent="0.2">
      <c r="A26003" s="1"/>
      <c r="B26003" s="1"/>
      <c r="E26003" s="3"/>
      <c r="M26003" s="4"/>
    </row>
    <row r="26004" spans="1:13" ht="12.75" x14ac:dyDescent="0.2">
      <c r="A26004" s="1"/>
      <c r="B26004" s="1"/>
      <c r="E26004" s="3"/>
      <c r="M26004" s="4"/>
    </row>
    <row r="26005" spans="1:13" ht="12.75" x14ac:dyDescent="0.2">
      <c r="A26005" s="1"/>
      <c r="B26005" s="1"/>
      <c r="E26005" s="3"/>
      <c r="M26005" s="4"/>
    </row>
    <row r="26006" spans="1:13" ht="12.75" x14ac:dyDescent="0.2">
      <c r="A26006" s="1"/>
      <c r="B26006" s="1"/>
      <c r="E26006" s="3"/>
      <c r="M26006" s="4"/>
    </row>
    <row r="26007" spans="1:13" ht="12.75" x14ac:dyDescent="0.2">
      <c r="A26007" s="1"/>
      <c r="B26007" s="1"/>
      <c r="E26007" s="3"/>
      <c r="M26007" s="4"/>
    </row>
    <row r="26008" spans="1:13" ht="12.75" x14ac:dyDescent="0.2">
      <c r="A26008" s="1"/>
      <c r="B26008" s="1"/>
      <c r="E26008" s="3"/>
      <c r="M26008" s="4"/>
    </row>
    <row r="26009" spans="1:13" ht="12.75" x14ac:dyDescent="0.2">
      <c r="A26009" s="1"/>
      <c r="B26009" s="1"/>
      <c r="E26009" s="3"/>
      <c r="M26009" s="4"/>
    </row>
    <row r="26010" spans="1:13" ht="12.75" x14ac:dyDescent="0.2">
      <c r="A26010" s="1"/>
      <c r="B26010" s="1"/>
      <c r="E26010" s="3"/>
      <c r="M26010" s="4"/>
    </row>
    <row r="26011" spans="1:13" ht="12.75" x14ac:dyDescent="0.2">
      <c r="A26011" s="1"/>
      <c r="B26011" s="1"/>
      <c r="E26011" s="3"/>
      <c r="M26011" s="4"/>
    </row>
    <row r="26012" spans="1:13" ht="12.75" x14ac:dyDescent="0.2">
      <c r="A26012" s="1"/>
      <c r="B26012" s="1"/>
      <c r="E26012" s="3"/>
      <c r="M26012" s="4"/>
    </row>
    <row r="26013" spans="1:13" ht="12.75" x14ac:dyDescent="0.2">
      <c r="A26013" s="1"/>
      <c r="B26013" s="1"/>
      <c r="E26013" s="3"/>
      <c r="L26013" s="4"/>
      <c r="M26013" s="4"/>
    </row>
    <row r="26014" spans="1:13" ht="12.75" x14ac:dyDescent="0.2">
      <c r="A26014" s="1"/>
      <c r="B26014" s="1"/>
      <c r="E26014" s="3"/>
      <c r="M26014" s="4"/>
    </row>
    <row r="26015" spans="1:13" ht="12.75" x14ac:dyDescent="0.2">
      <c r="A26015" s="1"/>
      <c r="B26015" s="1"/>
      <c r="E26015" s="3"/>
      <c r="M26015" s="4"/>
    </row>
    <row r="26016" spans="1:13" ht="12.75" x14ac:dyDescent="0.2">
      <c r="A26016" s="1"/>
      <c r="B26016" s="1"/>
      <c r="E26016" s="3"/>
      <c r="M26016" s="4"/>
    </row>
    <row r="26017" spans="1:13" ht="12.75" x14ac:dyDescent="0.2">
      <c r="A26017" s="1"/>
      <c r="B26017" s="1"/>
      <c r="E26017" s="3"/>
      <c r="M26017" s="4"/>
    </row>
    <row r="26018" spans="1:13" ht="12.75" x14ac:dyDescent="0.2">
      <c r="A26018" s="1"/>
      <c r="B26018" s="1"/>
      <c r="E26018" s="3"/>
      <c r="M26018" s="4"/>
    </row>
    <row r="26019" spans="1:13" ht="12.75" x14ac:dyDescent="0.2">
      <c r="A26019" s="1"/>
      <c r="B26019" s="1"/>
      <c r="E26019" s="3"/>
      <c r="M26019" s="4"/>
    </row>
    <row r="26020" spans="1:13" ht="12.75" x14ac:dyDescent="0.2">
      <c r="A26020" s="1"/>
      <c r="B26020" s="1"/>
      <c r="E26020" s="3"/>
      <c r="M26020" s="4"/>
    </row>
    <row r="26021" spans="1:13" ht="12.75" x14ac:dyDescent="0.2">
      <c r="A26021" s="1"/>
      <c r="B26021" s="1"/>
      <c r="E26021" s="3"/>
      <c r="M26021" s="4"/>
    </row>
    <row r="26022" spans="1:13" ht="12.75" x14ac:dyDescent="0.2">
      <c r="A26022" s="1"/>
      <c r="B26022" s="1"/>
      <c r="E26022" s="3"/>
      <c r="M26022" s="4"/>
    </row>
    <row r="26023" spans="1:13" ht="12.75" x14ac:dyDescent="0.2">
      <c r="A26023" s="1"/>
      <c r="B26023" s="1"/>
      <c r="E26023" s="3"/>
      <c r="M26023" s="4"/>
    </row>
    <row r="26024" spans="1:13" ht="12.75" x14ac:dyDescent="0.2">
      <c r="A26024" s="1"/>
      <c r="B26024" s="1"/>
      <c r="E26024" s="3"/>
      <c r="M26024" s="4"/>
    </row>
    <row r="26025" spans="1:13" ht="12.75" x14ac:dyDescent="0.2">
      <c r="A26025" s="1"/>
      <c r="B26025" s="1"/>
      <c r="E26025" s="3"/>
      <c r="M26025" s="4"/>
    </row>
    <row r="26026" spans="1:13" ht="12.75" x14ac:dyDescent="0.2">
      <c r="A26026" s="1"/>
      <c r="B26026" s="1"/>
      <c r="E26026" s="3"/>
      <c r="M26026" s="4"/>
    </row>
    <row r="26027" spans="1:13" ht="12.75" x14ac:dyDescent="0.2">
      <c r="A26027" s="1"/>
      <c r="B26027" s="1"/>
      <c r="E26027" s="3"/>
      <c r="M26027" s="4"/>
    </row>
    <row r="26028" spans="1:13" ht="12.75" x14ac:dyDescent="0.2">
      <c r="A26028" s="1"/>
      <c r="B26028" s="1"/>
      <c r="E26028" s="3"/>
      <c r="M26028" s="4"/>
    </row>
    <row r="26029" spans="1:13" ht="12.75" x14ac:dyDescent="0.2">
      <c r="A26029" s="1"/>
      <c r="B26029" s="1"/>
      <c r="E26029" s="3"/>
      <c r="M26029" s="4"/>
    </row>
    <row r="26030" spans="1:13" ht="12.75" x14ac:dyDescent="0.2">
      <c r="A26030" s="1"/>
      <c r="B26030" s="1"/>
      <c r="E26030" s="3"/>
      <c r="M26030" s="4"/>
    </row>
    <row r="26031" spans="1:13" ht="12.75" x14ac:dyDescent="0.2">
      <c r="A26031" s="1"/>
      <c r="B26031" s="1"/>
      <c r="E26031" s="3"/>
      <c r="M26031" s="4"/>
    </row>
    <row r="26032" spans="1:13" ht="12.75" x14ac:dyDescent="0.2">
      <c r="A26032" s="1"/>
      <c r="B26032" s="1"/>
      <c r="E26032" s="3"/>
      <c r="M26032" s="4"/>
    </row>
    <row r="26033" spans="1:13" ht="12.75" x14ac:dyDescent="0.2">
      <c r="A26033" s="1"/>
      <c r="B26033" s="1"/>
      <c r="E26033" s="3"/>
      <c r="M26033" s="4"/>
    </row>
    <row r="26034" spans="1:13" ht="12.75" x14ac:dyDescent="0.2">
      <c r="A26034" s="1"/>
      <c r="B26034" s="1"/>
      <c r="E26034" s="3"/>
      <c r="M26034" s="4"/>
    </row>
    <row r="26035" spans="1:13" ht="12.75" x14ac:dyDescent="0.2">
      <c r="A26035" s="1"/>
      <c r="B26035" s="1"/>
      <c r="E26035" s="3"/>
      <c r="M26035" s="4"/>
    </row>
    <row r="26036" spans="1:13" ht="12.75" x14ac:dyDescent="0.2">
      <c r="A26036" s="1"/>
      <c r="B26036" s="1"/>
      <c r="E26036" s="3"/>
      <c r="M26036" s="4"/>
    </row>
    <row r="26037" spans="1:13" ht="12.75" x14ac:dyDescent="0.2">
      <c r="A26037" s="1"/>
      <c r="B26037" s="1"/>
      <c r="E26037" s="3"/>
      <c r="M26037" s="4"/>
    </row>
    <row r="26038" spans="1:13" ht="12.75" x14ac:dyDescent="0.2">
      <c r="A26038" s="1"/>
      <c r="B26038" s="1"/>
      <c r="E26038" s="3"/>
      <c r="M26038" s="4"/>
    </row>
    <row r="26039" spans="1:13" ht="12.75" x14ac:dyDescent="0.2">
      <c r="A26039" s="1"/>
      <c r="B26039" s="1"/>
      <c r="E26039" s="3"/>
      <c r="M26039" s="4"/>
    </row>
    <row r="26040" spans="1:13" ht="12.75" x14ac:dyDescent="0.2">
      <c r="A26040" s="1"/>
      <c r="B26040" s="1"/>
      <c r="E26040" s="3"/>
      <c r="L26040" s="4"/>
      <c r="M26040" s="4"/>
    </row>
    <row r="26041" spans="1:13" ht="12.75" x14ac:dyDescent="0.2">
      <c r="A26041" s="1"/>
      <c r="B26041" s="1"/>
      <c r="E26041" s="3"/>
      <c r="M26041" s="4"/>
    </row>
    <row r="26042" spans="1:13" ht="12.75" x14ac:dyDescent="0.2">
      <c r="A26042" s="1"/>
      <c r="B26042" s="1"/>
      <c r="E26042" s="3"/>
      <c r="M26042" s="4"/>
    </row>
    <row r="26043" spans="1:13" ht="12.75" x14ac:dyDescent="0.2">
      <c r="A26043" s="1"/>
      <c r="B26043" s="1"/>
      <c r="E26043" s="3"/>
      <c r="M26043" s="4"/>
    </row>
    <row r="26044" spans="1:13" ht="12.75" x14ac:dyDescent="0.2">
      <c r="A26044" s="1"/>
      <c r="B26044" s="1"/>
      <c r="E26044" s="3"/>
      <c r="M26044" s="4"/>
    </row>
    <row r="26045" spans="1:13" ht="12.75" x14ac:dyDescent="0.2">
      <c r="A26045" s="1"/>
      <c r="B26045" s="1"/>
      <c r="E26045" s="3"/>
      <c r="M26045" s="4"/>
    </row>
    <row r="26046" spans="1:13" ht="12.75" x14ac:dyDescent="0.2">
      <c r="A26046" s="1"/>
      <c r="B26046" s="1"/>
      <c r="E26046" s="3"/>
      <c r="M26046" s="4"/>
    </row>
    <row r="26047" spans="1:13" ht="12.75" x14ac:dyDescent="0.2">
      <c r="A26047" s="1"/>
      <c r="B26047" s="1"/>
      <c r="E26047" s="3"/>
      <c r="M26047" s="4"/>
    </row>
    <row r="26048" spans="1:13" ht="12.75" x14ac:dyDescent="0.2">
      <c r="A26048" s="1"/>
      <c r="B26048" s="1"/>
      <c r="E26048" s="3"/>
      <c r="M26048" s="4"/>
    </row>
    <row r="26049" spans="1:13" ht="12.75" x14ac:dyDescent="0.2">
      <c r="A26049" s="1"/>
      <c r="B26049" s="1"/>
      <c r="E26049" s="3"/>
      <c r="M26049" s="4"/>
    </row>
    <row r="26050" spans="1:13" ht="12.75" x14ac:dyDescent="0.2">
      <c r="A26050" s="1"/>
      <c r="B26050" s="1"/>
      <c r="E26050" s="3"/>
      <c r="M26050" s="4"/>
    </row>
    <row r="26051" spans="1:13" ht="12.75" x14ac:dyDescent="0.2">
      <c r="A26051" s="1"/>
      <c r="B26051" s="1"/>
      <c r="E26051" s="3"/>
      <c r="M26051" s="4"/>
    </row>
    <row r="26052" spans="1:13" ht="12.75" x14ac:dyDescent="0.2">
      <c r="A26052" s="1"/>
      <c r="B26052" s="1"/>
      <c r="E26052" s="3"/>
      <c r="M26052" s="4"/>
    </row>
    <row r="26053" spans="1:13" ht="12.75" x14ac:dyDescent="0.2">
      <c r="A26053" s="1"/>
      <c r="B26053" s="1"/>
      <c r="E26053" s="3"/>
      <c r="M26053" s="4"/>
    </row>
    <row r="26054" spans="1:13" ht="12.75" x14ac:dyDescent="0.2">
      <c r="A26054" s="1"/>
      <c r="B26054" s="1"/>
      <c r="E26054" s="3"/>
      <c r="M26054" s="4"/>
    </row>
    <row r="26055" spans="1:13" ht="12.75" x14ac:dyDescent="0.2">
      <c r="A26055" s="1"/>
      <c r="B26055" s="1"/>
      <c r="E26055" s="3"/>
      <c r="M26055" s="4"/>
    </row>
    <row r="26056" spans="1:13" ht="12.75" x14ac:dyDescent="0.2">
      <c r="A26056" s="1"/>
      <c r="B26056" s="1"/>
      <c r="E26056" s="3"/>
      <c r="M26056" s="4"/>
    </row>
    <row r="26057" spans="1:13" ht="12.75" x14ac:dyDescent="0.2">
      <c r="A26057" s="1"/>
      <c r="B26057" s="1"/>
      <c r="E26057" s="3"/>
      <c r="L26057" s="4"/>
      <c r="M26057" s="4"/>
    </row>
    <row r="26058" spans="1:13" ht="12.75" x14ac:dyDescent="0.2">
      <c r="A26058" s="1"/>
      <c r="B26058" s="1"/>
      <c r="E26058" s="3"/>
      <c r="L26058" s="4"/>
      <c r="M26058" s="4"/>
    </row>
    <row r="26059" spans="1:13" ht="12.75" x14ac:dyDescent="0.2">
      <c r="A26059" s="1"/>
      <c r="B26059" s="1"/>
      <c r="E26059" s="3"/>
      <c r="M26059" s="4"/>
    </row>
    <row r="26060" spans="1:13" ht="12.75" x14ac:dyDescent="0.2">
      <c r="A26060" s="1"/>
      <c r="B26060" s="1"/>
      <c r="E26060" s="3"/>
      <c r="M26060" s="4"/>
    </row>
    <row r="26061" spans="1:13" ht="12.75" x14ac:dyDescent="0.2">
      <c r="A26061" s="1"/>
      <c r="B26061" s="1"/>
      <c r="E26061" s="3"/>
      <c r="M26061" s="4"/>
    </row>
    <row r="26062" spans="1:13" ht="12.75" x14ac:dyDescent="0.2">
      <c r="A26062" s="1"/>
      <c r="B26062" s="1"/>
      <c r="E26062" s="3"/>
      <c r="M26062" s="4"/>
    </row>
    <row r="26063" spans="1:13" ht="12.75" x14ac:dyDescent="0.2">
      <c r="A26063" s="1"/>
      <c r="B26063" s="1"/>
      <c r="E26063" s="3"/>
      <c r="M26063" s="4"/>
    </row>
    <row r="26064" spans="1:13" ht="12.75" x14ac:dyDescent="0.2">
      <c r="A26064" s="1"/>
      <c r="B26064" s="1"/>
      <c r="E26064" s="3"/>
      <c r="M26064" s="4"/>
    </row>
    <row r="26065" spans="1:13" ht="12.75" x14ac:dyDescent="0.2">
      <c r="A26065" s="1"/>
      <c r="B26065" s="1"/>
      <c r="E26065" s="3"/>
      <c r="M26065" s="4"/>
    </row>
    <row r="26066" spans="1:13" ht="12.75" x14ac:dyDescent="0.2">
      <c r="A26066" s="1"/>
      <c r="B26066" s="1"/>
      <c r="E26066" s="3"/>
      <c r="M26066" s="4"/>
    </row>
    <row r="26067" spans="1:13" ht="12.75" x14ac:dyDescent="0.2">
      <c r="A26067" s="1"/>
      <c r="B26067" s="1"/>
      <c r="E26067" s="3"/>
      <c r="M26067" s="4"/>
    </row>
    <row r="26068" spans="1:13" ht="12.75" x14ac:dyDescent="0.2">
      <c r="A26068" s="1"/>
      <c r="B26068" s="1"/>
      <c r="E26068" s="3"/>
      <c r="L26068" s="4"/>
      <c r="M26068" s="4"/>
    </row>
    <row r="26069" spans="1:13" ht="12.75" x14ac:dyDescent="0.2">
      <c r="A26069" s="1"/>
      <c r="B26069" s="1"/>
      <c r="E26069" s="3"/>
      <c r="L26069" s="4"/>
      <c r="M26069" s="4"/>
    </row>
    <row r="26070" spans="1:13" ht="12.75" x14ac:dyDescent="0.2">
      <c r="A26070" s="1"/>
      <c r="B26070" s="1"/>
      <c r="E26070" s="3"/>
      <c r="L26070" s="4"/>
      <c r="M26070" s="4"/>
    </row>
    <row r="26071" spans="1:13" ht="12.75" x14ac:dyDescent="0.2">
      <c r="A26071" s="1"/>
      <c r="B26071" s="1"/>
      <c r="E26071" s="3"/>
      <c r="L26071" s="4"/>
      <c r="M26071" s="4"/>
    </row>
    <row r="26072" spans="1:13" ht="12.75" x14ac:dyDescent="0.2">
      <c r="A26072" s="1"/>
      <c r="B26072" s="1"/>
      <c r="E26072" s="3"/>
      <c r="L26072" s="4"/>
      <c r="M26072" s="4"/>
    </row>
    <row r="26073" spans="1:13" ht="12.75" x14ac:dyDescent="0.2">
      <c r="A26073" s="1"/>
      <c r="B26073" s="1"/>
      <c r="E26073" s="3"/>
      <c r="M26073" s="4"/>
    </row>
    <row r="26074" spans="1:13" ht="12.75" x14ac:dyDescent="0.2">
      <c r="A26074" s="1"/>
      <c r="B26074" s="1"/>
      <c r="E26074" s="3"/>
      <c r="L26074" s="4"/>
      <c r="M26074" s="4"/>
    </row>
    <row r="26075" spans="1:13" ht="12.75" x14ac:dyDescent="0.2">
      <c r="A26075" s="1"/>
      <c r="B26075" s="1"/>
      <c r="E26075" s="3"/>
      <c r="M26075" s="4"/>
    </row>
    <row r="26076" spans="1:13" ht="12.75" x14ac:dyDescent="0.2">
      <c r="A26076" s="1"/>
      <c r="B26076" s="1"/>
      <c r="E26076" s="3"/>
      <c r="M26076" s="4"/>
    </row>
    <row r="26077" spans="1:13" ht="12.75" x14ac:dyDescent="0.2">
      <c r="A26077" s="1"/>
      <c r="B26077" s="1"/>
      <c r="E26077" s="3"/>
      <c r="M26077" s="4"/>
    </row>
    <row r="26078" spans="1:13" ht="12.75" x14ac:dyDescent="0.2">
      <c r="A26078" s="1"/>
      <c r="B26078" s="1"/>
      <c r="E26078" s="3"/>
      <c r="M26078" s="4"/>
    </row>
    <row r="26079" spans="1:13" ht="12.75" x14ac:dyDescent="0.2">
      <c r="A26079" s="1"/>
      <c r="B26079" s="1"/>
      <c r="E26079" s="3"/>
      <c r="M26079" s="4"/>
    </row>
    <row r="26080" spans="1:13" ht="12.75" x14ac:dyDescent="0.2">
      <c r="A26080" s="1"/>
      <c r="B26080" s="1"/>
      <c r="E26080" s="3"/>
      <c r="M26080" s="4"/>
    </row>
    <row r="26081" spans="1:13" ht="12.75" x14ac:dyDescent="0.2">
      <c r="A26081" s="1"/>
      <c r="B26081" s="1"/>
      <c r="E26081" s="3"/>
      <c r="L26081" s="4"/>
      <c r="M26081" s="4"/>
    </row>
    <row r="26082" spans="1:13" ht="12.75" x14ac:dyDescent="0.2">
      <c r="A26082" s="1"/>
      <c r="B26082" s="1"/>
      <c r="E26082" s="3"/>
      <c r="M26082" s="4"/>
    </row>
    <row r="26083" spans="1:13" ht="12.75" x14ac:dyDescent="0.2">
      <c r="A26083" s="1"/>
      <c r="B26083" s="1"/>
      <c r="E26083" s="3"/>
      <c r="M26083" s="4"/>
    </row>
    <row r="26084" spans="1:13" ht="12.75" x14ac:dyDescent="0.2">
      <c r="A26084" s="1"/>
      <c r="B26084" s="1"/>
      <c r="E26084" s="3"/>
      <c r="M26084" s="4"/>
    </row>
    <row r="26085" spans="1:13" ht="12.75" x14ac:dyDescent="0.2">
      <c r="A26085" s="1"/>
      <c r="B26085" s="1"/>
      <c r="E26085" s="3"/>
      <c r="M26085" s="4"/>
    </row>
    <row r="26086" spans="1:13" ht="12.75" x14ac:dyDescent="0.2">
      <c r="A26086" s="1"/>
      <c r="B26086" s="1"/>
      <c r="E26086" s="3"/>
      <c r="M26086" s="4"/>
    </row>
    <row r="26087" spans="1:13" ht="12.75" x14ac:dyDescent="0.2">
      <c r="A26087" s="1"/>
      <c r="B26087" s="1"/>
      <c r="E26087" s="3"/>
      <c r="M26087" s="4"/>
    </row>
    <row r="26088" spans="1:13" ht="12.75" x14ac:dyDescent="0.2">
      <c r="A26088" s="1"/>
      <c r="B26088" s="1"/>
      <c r="E26088" s="3"/>
      <c r="M26088" s="4"/>
    </row>
    <row r="26089" spans="1:13" ht="12.75" x14ac:dyDescent="0.2">
      <c r="A26089" s="1"/>
      <c r="B26089" s="1"/>
      <c r="E26089" s="3"/>
      <c r="M26089" s="4"/>
    </row>
    <row r="26090" spans="1:13" ht="12.75" x14ac:dyDescent="0.2">
      <c r="A26090" s="1"/>
      <c r="B26090" s="1"/>
      <c r="E26090" s="3"/>
      <c r="M26090" s="4"/>
    </row>
    <row r="26091" spans="1:13" ht="12.75" x14ac:dyDescent="0.2">
      <c r="A26091" s="1"/>
      <c r="B26091" s="1"/>
      <c r="E26091" s="3"/>
      <c r="M26091" s="4"/>
    </row>
    <row r="26092" spans="1:13" ht="12.75" x14ac:dyDescent="0.2">
      <c r="A26092" s="1"/>
      <c r="B26092" s="1"/>
      <c r="E26092" s="3"/>
      <c r="M26092" s="4"/>
    </row>
    <row r="26093" spans="1:13" ht="12.75" x14ac:dyDescent="0.2">
      <c r="A26093" s="1"/>
      <c r="B26093" s="1"/>
      <c r="E26093" s="3"/>
      <c r="M26093" s="4"/>
    </row>
    <row r="26094" spans="1:13" ht="12.75" x14ac:dyDescent="0.2">
      <c r="A26094" s="1"/>
      <c r="B26094" s="1"/>
      <c r="E26094" s="3"/>
      <c r="M26094" s="4"/>
    </row>
    <row r="26095" spans="1:13" ht="12.75" x14ac:dyDescent="0.2">
      <c r="A26095" s="1"/>
      <c r="B26095" s="1"/>
      <c r="E26095" s="3"/>
      <c r="M26095" s="4"/>
    </row>
    <row r="26096" spans="1:13" ht="12.75" x14ac:dyDescent="0.2">
      <c r="A26096" s="1"/>
      <c r="B26096" s="1"/>
      <c r="E26096" s="3"/>
      <c r="M26096" s="4"/>
    </row>
    <row r="26097" spans="1:13" ht="12.75" x14ac:dyDescent="0.2">
      <c r="A26097" s="1"/>
      <c r="B26097" s="1"/>
      <c r="E26097" s="3"/>
      <c r="M26097" s="4"/>
    </row>
    <row r="26098" spans="1:13" ht="12.75" x14ac:dyDescent="0.2">
      <c r="A26098" s="1"/>
      <c r="B26098" s="1"/>
      <c r="E26098" s="3"/>
      <c r="M26098" s="4"/>
    </row>
    <row r="26099" spans="1:13" ht="12.75" x14ac:dyDescent="0.2">
      <c r="A26099" s="1"/>
      <c r="B26099" s="1"/>
      <c r="E26099" s="3"/>
      <c r="M26099" s="4"/>
    </row>
    <row r="26100" spans="1:13" ht="12.75" x14ac:dyDescent="0.2">
      <c r="A26100" s="1"/>
      <c r="B26100" s="1"/>
      <c r="E26100" s="3"/>
      <c r="M26100" s="4"/>
    </row>
    <row r="26101" spans="1:13" ht="12.75" x14ac:dyDescent="0.2">
      <c r="A26101" s="1"/>
      <c r="B26101" s="1"/>
      <c r="E26101" s="3"/>
      <c r="M26101" s="4"/>
    </row>
    <row r="26102" spans="1:13" ht="12.75" x14ac:dyDescent="0.2">
      <c r="A26102" s="1"/>
      <c r="B26102" s="1"/>
      <c r="E26102" s="3"/>
      <c r="M26102" s="4"/>
    </row>
    <row r="26103" spans="1:13" ht="12.75" x14ac:dyDescent="0.2">
      <c r="A26103" s="1"/>
      <c r="B26103" s="1"/>
      <c r="E26103" s="3"/>
      <c r="M26103" s="4"/>
    </row>
    <row r="26104" spans="1:13" ht="12.75" x14ac:dyDescent="0.2">
      <c r="A26104" s="1"/>
      <c r="B26104" s="1"/>
      <c r="E26104" s="3"/>
      <c r="M26104" s="4"/>
    </row>
    <row r="26105" spans="1:13" ht="12.75" x14ac:dyDescent="0.2">
      <c r="A26105" s="1"/>
      <c r="B26105" s="1"/>
      <c r="E26105" s="3"/>
      <c r="M26105" s="4"/>
    </row>
    <row r="26106" spans="1:13" ht="12.75" x14ac:dyDescent="0.2">
      <c r="A26106" s="1"/>
      <c r="B26106" s="1"/>
      <c r="E26106" s="3"/>
      <c r="M26106" s="4"/>
    </row>
    <row r="26107" spans="1:13" ht="12.75" x14ac:dyDescent="0.2">
      <c r="A26107" s="1"/>
      <c r="B26107" s="1"/>
      <c r="E26107" s="3"/>
      <c r="M26107" s="4"/>
    </row>
    <row r="26108" spans="1:13" ht="12.75" x14ac:dyDescent="0.2">
      <c r="A26108" s="1"/>
      <c r="B26108" s="1"/>
      <c r="E26108" s="3"/>
      <c r="L26108" s="4"/>
      <c r="M26108" s="4"/>
    </row>
    <row r="26109" spans="1:13" ht="12.75" x14ac:dyDescent="0.2">
      <c r="A26109" s="1"/>
      <c r="B26109" s="1"/>
      <c r="E26109" s="3"/>
      <c r="M26109" s="4"/>
    </row>
    <row r="26110" spans="1:13" ht="12.75" x14ac:dyDescent="0.2">
      <c r="A26110" s="1"/>
      <c r="B26110" s="1"/>
      <c r="E26110" s="3"/>
      <c r="M26110" s="4"/>
    </row>
    <row r="26111" spans="1:13" ht="12.75" x14ac:dyDescent="0.2">
      <c r="A26111" s="1"/>
      <c r="B26111" s="1"/>
      <c r="E26111" s="3"/>
      <c r="M26111" s="4"/>
    </row>
    <row r="26112" spans="1:13" ht="12.75" x14ac:dyDescent="0.2">
      <c r="A26112" s="1"/>
      <c r="B26112" s="1"/>
      <c r="E26112" s="3"/>
      <c r="M26112" s="4"/>
    </row>
    <row r="26113" spans="1:13" ht="12.75" x14ac:dyDescent="0.2">
      <c r="A26113" s="1"/>
      <c r="B26113" s="1"/>
      <c r="E26113" s="3"/>
      <c r="M26113" s="4"/>
    </row>
    <row r="26114" spans="1:13" ht="12.75" x14ac:dyDescent="0.2">
      <c r="A26114" s="1"/>
      <c r="B26114" s="1"/>
      <c r="E26114" s="3"/>
      <c r="M26114" s="4"/>
    </row>
    <row r="26115" spans="1:13" ht="12.75" x14ac:dyDescent="0.2">
      <c r="A26115" s="1"/>
      <c r="B26115" s="1"/>
      <c r="E26115" s="3"/>
      <c r="M26115" s="4"/>
    </row>
    <row r="26116" spans="1:13" ht="12.75" x14ac:dyDescent="0.2">
      <c r="A26116" s="1"/>
      <c r="B26116" s="1"/>
      <c r="E26116" s="3"/>
      <c r="M26116" s="4"/>
    </row>
    <row r="26117" spans="1:13" ht="12.75" x14ac:dyDescent="0.2">
      <c r="A26117" s="1"/>
      <c r="B26117" s="1"/>
      <c r="E26117" s="3"/>
      <c r="M26117" s="4"/>
    </row>
    <row r="26118" spans="1:13" ht="12.75" x14ac:dyDescent="0.2">
      <c r="A26118" s="1"/>
      <c r="B26118" s="1"/>
      <c r="E26118" s="3"/>
      <c r="M26118" s="4"/>
    </row>
    <row r="26119" spans="1:13" ht="12.75" x14ac:dyDescent="0.2">
      <c r="A26119" s="1"/>
      <c r="B26119" s="1"/>
      <c r="E26119" s="3"/>
      <c r="M26119" s="4"/>
    </row>
    <row r="26120" spans="1:13" ht="12.75" x14ac:dyDescent="0.2">
      <c r="A26120" s="1"/>
      <c r="B26120" s="1"/>
      <c r="E26120" s="3"/>
      <c r="M26120" s="4"/>
    </row>
    <row r="26121" spans="1:13" ht="12.75" x14ac:dyDescent="0.2">
      <c r="A26121" s="1"/>
      <c r="B26121" s="1"/>
      <c r="E26121" s="3"/>
      <c r="M26121" s="4"/>
    </row>
    <row r="26122" spans="1:13" ht="12.75" x14ac:dyDescent="0.2">
      <c r="A26122" s="1"/>
      <c r="B26122" s="1"/>
      <c r="E26122" s="3"/>
      <c r="M26122" s="4"/>
    </row>
    <row r="26123" spans="1:13" ht="12.75" x14ac:dyDescent="0.2">
      <c r="A26123" s="1"/>
      <c r="B26123" s="1"/>
      <c r="E26123" s="3"/>
      <c r="M26123" s="4"/>
    </row>
    <row r="26124" spans="1:13" ht="12.75" x14ac:dyDescent="0.2">
      <c r="A26124" s="1"/>
      <c r="B26124" s="1"/>
      <c r="E26124" s="3"/>
      <c r="M26124" s="4"/>
    </row>
    <row r="26125" spans="1:13" ht="12.75" x14ac:dyDescent="0.2">
      <c r="A26125" s="1"/>
      <c r="B26125" s="1"/>
      <c r="E26125" s="3"/>
      <c r="M26125" s="4"/>
    </row>
    <row r="26126" spans="1:13" ht="12.75" x14ac:dyDescent="0.2">
      <c r="A26126" s="1"/>
      <c r="B26126" s="1"/>
      <c r="E26126" s="3"/>
      <c r="M26126" s="4"/>
    </row>
    <row r="26127" spans="1:13" ht="12.75" x14ac:dyDescent="0.2">
      <c r="A26127" s="1"/>
      <c r="B26127" s="1"/>
      <c r="E26127" s="3"/>
      <c r="M26127" s="4"/>
    </row>
    <row r="26128" spans="1:13" ht="12.75" x14ac:dyDescent="0.2">
      <c r="A26128" s="1"/>
      <c r="B26128" s="1"/>
      <c r="E26128" s="3"/>
      <c r="M26128" s="4"/>
    </row>
    <row r="26129" spans="1:13" ht="12.75" x14ac:dyDescent="0.2">
      <c r="A26129" s="1"/>
      <c r="B26129" s="1"/>
      <c r="E26129" s="3"/>
      <c r="M26129" s="4"/>
    </row>
    <row r="26130" spans="1:13" ht="12.75" x14ac:dyDescent="0.2">
      <c r="A26130" s="1"/>
      <c r="B26130" s="1"/>
      <c r="E26130" s="3"/>
      <c r="M26130" s="4"/>
    </row>
    <row r="26131" spans="1:13" ht="12.75" x14ac:dyDescent="0.2">
      <c r="A26131" s="1"/>
      <c r="B26131" s="1"/>
      <c r="E26131" s="3"/>
      <c r="M26131" s="4"/>
    </row>
    <row r="26132" spans="1:13" ht="12.75" x14ac:dyDescent="0.2">
      <c r="A26132" s="1"/>
      <c r="B26132" s="1"/>
      <c r="E26132" s="3"/>
      <c r="M26132" s="4"/>
    </row>
    <row r="26133" spans="1:13" ht="12.75" x14ac:dyDescent="0.2">
      <c r="A26133" s="1"/>
      <c r="B26133" s="1"/>
      <c r="E26133" s="3"/>
      <c r="M26133" s="4"/>
    </row>
    <row r="26134" spans="1:13" ht="12.75" x14ac:dyDescent="0.2">
      <c r="A26134" s="1"/>
      <c r="B26134" s="1"/>
      <c r="E26134" s="3"/>
      <c r="L26134" s="4"/>
      <c r="M26134" s="4"/>
    </row>
    <row r="26135" spans="1:13" ht="12.75" x14ac:dyDescent="0.2">
      <c r="A26135" s="1"/>
      <c r="B26135" s="1"/>
      <c r="E26135" s="3"/>
      <c r="M26135" s="4"/>
    </row>
    <row r="26136" spans="1:13" ht="12.75" x14ac:dyDescent="0.2">
      <c r="A26136" s="1"/>
      <c r="B26136" s="1"/>
      <c r="E26136" s="3"/>
      <c r="M26136" s="4"/>
    </row>
    <row r="26137" spans="1:13" ht="12.75" x14ac:dyDescent="0.2">
      <c r="A26137" s="1"/>
      <c r="B26137" s="1"/>
      <c r="E26137" s="3"/>
      <c r="M26137" s="4"/>
    </row>
    <row r="26138" spans="1:13" ht="12.75" x14ac:dyDescent="0.2">
      <c r="A26138" s="1"/>
      <c r="B26138" s="1"/>
      <c r="E26138" s="3"/>
      <c r="M26138" s="4"/>
    </row>
    <row r="26139" spans="1:13" ht="12.75" x14ac:dyDescent="0.2">
      <c r="A26139" s="1"/>
      <c r="B26139" s="1"/>
      <c r="E26139" s="3"/>
      <c r="M26139" s="4"/>
    </row>
    <row r="26140" spans="1:13" ht="12.75" x14ac:dyDescent="0.2">
      <c r="A26140" s="1"/>
      <c r="B26140" s="1"/>
      <c r="E26140" s="3"/>
      <c r="M26140" s="4"/>
    </row>
    <row r="26141" spans="1:13" ht="12.75" x14ac:dyDescent="0.2">
      <c r="A26141" s="1"/>
      <c r="B26141" s="1"/>
      <c r="E26141" s="3"/>
      <c r="M26141" s="4"/>
    </row>
    <row r="26142" spans="1:13" ht="12.75" x14ac:dyDescent="0.2">
      <c r="A26142" s="1"/>
      <c r="B26142" s="1"/>
      <c r="E26142" s="3"/>
      <c r="M26142" s="4"/>
    </row>
    <row r="26143" spans="1:13" ht="12.75" x14ac:dyDescent="0.2">
      <c r="A26143" s="1"/>
      <c r="B26143" s="1"/>
      <c r="E26143" s="3"/>
      <c r="M26143" s="4"/>
    </row>
    <row r="26144" spans="1:13" ht="12.75" x14ac:dyDescent="0.2">
      <c r="A26144" s="1"/>
      <c r="B26144" s="1"/>
      <c r="E26144" s="3"/>
      <c r="L26144" s="4"/>
      <c r="M26144" s="4"/>
    </row>
    <row r="26145" spans="1:13" ht="12.75" x14ac:dyDescent="0.2">
      <c r="A26145" s="1"/>
      <c r="B26145" s="1"/>
      <c r="E26145" s="3"/>
      <c r="M26145" s="4"/>
    </row>
    <row r="26146" spans="1:13" ht="12.75" x14ac:dyDescent="0.2">
      <c r="A26146" s="1"/>
      <c r="B26146" s="1"/>
      <c r="E26146" s="3"/>
      <c r="M26146" s="4"/>
    </row>
    <row r="26147" spans="1:13" ht="12.75" x14ac:dyDescent="0.2">
      <c r="A26147" s="1"/>
      <c r="B26147" s="1"/>
      <c r="E26147" s="3"/>
      <c r="M26147" s="4"/>
    </row>
    <row r="26148" spans="1:13" ht="12.75" x14ac:dyDescent="0.2">
      <c r="A26148" s="1"/>
      <c r="B26148" s="1"/>
      <c r="E26148" s="3"/>
      <c r="M26148" s="4"/>
    </row>
    <row r="26149" spans="1:13" ht="12.75" x14ac:dyDescent="0.2">
      <c r="A26149" s="1"/>
      <c r="B26149" s="1"/>
      <c r="E26149" s="3"/>
      <c r="M26149" s="4"/>
    </row>
    <row r="26150" spans="1:13" ht="12.75" x14ac:dyDescent="0.2">
      <c r="A26150" s="1"/>
      <c r="B26150" s="1"/>
      <c r="E26150" s="3"/>
      <c r="M26150" s="4"/>
    </row>
    <row r="26151" spans="1:13" ht="12.75" x14ac:dyDescent="0.2">
      <c r="A26151" s="1"/>
      <c r="B26151" s="1"/>
      <c r="E26151" s="3"/>
      <c r="M26151" s="4"/>
    </row>
    <row r="26152" spans="1:13" ht="12.75" x14ac:dyDescent="0.2">
      <c r="A26152" s="1"/>
      <c r="B26152" s="1"/>
      <c r="E26152" s="3"/>
      <c r="M26152" s="4"/>
    </row>
    <row r="26153" spans="1:13" ht="12.75" x14ac:dyDescent="0.2">
      <c r="A26153" s="1"/>
      <c r="B26153" s="1"/>
      <c r="E26153" s="3"/>
      <c r="M26153" s="4"/>
    </row>
    <row r="26154" spans="1:13" ht="12.75" x14ac:dyDescent="0.2">
      <c r="A26154" s="1"/>
      <c r="B26154" s="1"/>
      <c r="E26154" s="3"/>
      <c r="M26154" s="4"/>
    </row>
    <row r="26155" spans="1:13" ht="12.75" x14ac:dyDescent="0.2">
      <c r="A26155" s="1"/>
      <c r="B26155" s="1"/>
      <c r="E26155" s="3"/>
      <c r="M26155" s="4"/>
    </row>
    <row r="26156" spans="1:13" ht="12.75" x14ac:dyDescent="0.2">
      <c r="A26156" s="1"/>
      <c r="B26156" s="1"/>
      <c r="E26156" s="3"/>
      <c r="M26156" s="4"/>
    </row>
    <row r="26157" spans="1:13" ht="12.75" x14ac:dyDescent="0.2">
      <c r="A26157" s="1"/>
      <c r="B26157" s="1"/>
      <c r="E26157" s="3"/>
      <c r="M26157" s="4"/>
    </row>
    <row r="26158" spans="1:13" ht="12.75" x14ac:dyDescent="0.2">
      <c r="A26158" s="1"/>
      <c r="B26158" s="1"/>
      <c r="E26158" s="3"/>
      <c r="L26158" s="4"/>
      <c r="M26158" s="4"/>
    </row>
    <row r="26159" spans="1:13" ht="12.75" x14ac:dyDescent="0.2">
      <c r="A26159" s="1"/>
      <c r="B26159" s="1"/>
      <c r="E26159" s="3"/>
      <c r="M26159" s="4"/>
    </row>
    <row r="26160" spans="1:13" ht="12.75" x14ac:dyDescent="0.2">
      <c r="A26160" s="1"/>
      <c r="B26160" s="1"/>
      <c r="E26160" s="3"/>
      <c r="M26160" s="4"/>
    </row>
    <row r="26161" spans="1:13" ht="12.75" x14ac:dyDescent="0.2">
      <c r="A26161" s="1"/>
      <c r="B26161" s="1"/>
      <c r="E26161" s="3"/>
      <c r="M26161" s="4"/>
    </row>
    <row r="26162" spans="1:13" ht="12.75" x14ac:dyDescent="0.2">
      <c r="A26162" s="1"/>
      <c r="B26162" s="1"/>
      <c r="E26162" s="3"/>
      <c r="M26162" s="4"/>
    </row>
    <row r="26163" spans="1:13" ht="12.75" x14ac:dyDescent="0.2">
      <c r="A26163" s="1"/>
      <c r="B26163" s="1"/>
      <c r="E26163" s="3"/>
      <c r="M26163" s="4"/>
    </row>
    <row r="26164" spans="1:13" ht="12.75" x14ac:dyDescent="0.2">
      <c r="A26164" s="1"/>
      <c r="B26164" s="1"/>
      <c r="E26164" s="3"/>
      <c r="M26164" s="4"/>
    </row>
    <row r="26165" spans="1:13" ht="12.75" x14ac:dyDescent="0.2">
      <c r="A26165" s="1"/>
      <c r="B26165" s="1"/>
      <c r="E26165" s="3"/>
      <c r="M26165" s="4"/>
    </row>
    <row r="26166" spans="1:13" ht="12.75" x14ac:dyDescent="0.2">
      <c r="A26166" s="1"/>
      <c r="B26166" s="1"/>
      <c r="E26166" s="3"/>
      <c r="M26166" s="4"/>
    </row>
    <row r="26167" spans="1:13" ht="12.75" x14ac:dyDescent="0.2">
      <c r="A26167" s="1"/>
      <c r="B26167" s="1"/>
      <c r="E26167" s="3"/>
      <c r="L26167" s="4"/>
      <c r="M26167" s="4"/>
    </row>
    <row r="26168" spans="1:13" ht="12.75" x14ac:dyDescent="0.2">
      <c r="A26168" s="1"/>
      <c r="B26168" s="1"/>
      <c r="E26168" s="3"/>
      <c r="M26168" s="4"/>
    </row>
    <row r="26169" spans="1:13" ht="12.75" x14ac:dyDescent="0.2">
      <c r="A26169" s="1"/>
      <c r="B26169" s="1"/>
      <c r="E26169" s="3"/>
      <c r="M26169" s="4"/>
    </row>
    <row r="26170" spans="1:13" ht="12.75" x14ac:dyDescent="0.2">
      <c r="A26170" s="1"/>
      <c r="B26170" s="1"/>
      <c r="E26170" s="3"/>
      <c r="M26170" s="4"/>
    </row>
    <row r="26171" spans="1:13" ht="12.75" x14ac:dyDescent="0.2">
      <c r="A26171" s="1"/>
      <c r="B26171" s="1"/>
      <c r="E26171" s="3"/>
      <c r="M26171" s="4"/>
    </row>
    <row r="26172" spans="1:13" ht="12.75" x14ac:dyDescent="0.2">
      <c r="A26172" s="1"/>
      <c r="B26172" s="1"/>
      <c r="E26172" s="3"/>
      <c r="L26172" s="4"/>
      <c r="M26172" s="4"/>
    </row>
    <row r="26173" spans="1:13" ht="12.75" x14ac:dyDescent="0.2">
      <c r="A26173" s="1"/>
      <c r="B26173" s="1"/>
      <c r="E26173" s="3"/>
      <c r="M26173" s="4"/>
    </row>
    <row r="26174" spans="1:13" ht="12.75" x14ac:dyDescent="0.2">
      <c r="A26174" s="1"/>
      <c r="B26174" s="1"/>
      <c r="E26174" s="3"/>
      <c r="M26174" s="4"/>
    </row>
    <row r="26175" spans="1:13" ht="12.75" x14ac:dyDescent="0.2">
      <c r="A26175" s="1"/>
      <c r="B26175" s="1"/>
      <c r="E26175" s="3"/>
      <c r="M26175" s="4"/>
    </row>
    <row r="26176" spans="1:13" ht="12.75" x14ac:dyDescent="0.2">
      <c r="A26176" s="1"/>
      <c r="B26176" s="1"/>
      <c r="E26176" s="3"/>
      <c r="M26176" s="4"/>
    </row>
    <row r="26177" spans="1:13" ht="12.75" x14ac:dyDescent="0.2">
      <c r="A26177" s="1"/>
      <c r="B26177" s="1"/>
      <c r="E26177" s="3"/>
      <c r="M26177" s="4"/>
    </row>
    <row r="26178" spans="1:13" ht="12.75" x14ac:dyDescent="0.2">
      <c r="A26178" s="1"/>
      <c r="B26178" s="1"/>
      <c r="E26178" s="3"/>
      <c r="M26178" s="4"/>
    </row>
    <row r="26179" spans="1:13" ht="12.75" x14ac:dyDescent="0.2">
      <c r="A26179" s="1"/>
      <c r="B26179" s="1"/>
      <c r="E26179" s="3"/>
      <c r="M26179" s="4"/>
    </row>
    <row r="26180" spans="1:13" ht="12.75" x14ac:dyDescent="0.2">
      <c r="A26180" s="1"/>
      <c r="B26180" s="1"/>
      <c r="E26180" s="3"/>
      <c r="M26180" s="4"/>
    </row>
    <row r="26181" spans="1:13" ht="12.75" x14ac:dyDescent="0.2">
      <c r="A26181" s="1"/>
      <c r="B26181" s="1"/>
      <c r="E26181" s="3"/>
      <c r="M26181" s="4"/>
    </row>
    <row r="26182" spans="1:13" ht="12.75" x14ac:dyDescent="0.2">
      <c r="A26182" s="1"/>
      <c r="B26182" s="1"/>
      <c r="E26182" s="3"/>
      <c r="M26182" s="4"/>
    </row>
    <row r="26183" spans="1:13" ht="12.75" x14ac:dyDescent="0.2">
      <c r="A26183" s="1"/>
      <c r="B26183" s="1"/>
      <c r="E26183" s="3"/>
      <c r="M26183" s="4"/>
    </row>
    <row r="26184" spans="1:13" ht="12.75" x14ac:dyDescent="0.2">
      <c r="A26184" s="1"/>
      <c r="B26184" s="1"/>
      <c r="E26184" s="3"/>
      <c r="M26184" s="4"/>
    </row>
    <row r="26185" spans="1:13" ht="12.75" x14ac:dyDescent="0.2">
      <c r="A26185" s="1"/>
      <c r="B26185" s="1"/>
      <c r="E26185" s="3"/>
      <c r="M26185" s="4"/>
    </row>
    <row r="26186" spans="1:13" ht="12.75" x14ac:dyDescent="0.2">
      <c r="A26186" s="1"/>
      <c r="B26186" s="1"/>
      <c r="E26186" s="3"/>
      <c r="M26186" s="4"/>
    </row>
    <row r="26187" spans="1:13" ht="12.75" x14ac:dyDescent="0.2">
      <c r="A26187" s="1"/>
      <c r="B26187" s="1"/>
      <c r="E26187" s="3"/>
      <c r="M26187" s="4"/>
    </row>
    <row r="26188" spans="1:13" ht="12.75" x14ac:dyDescent="0.2">
      <c r="A26188" s="1"/>
      <c r="B26188" s="1"/>
      <c r="E26188" s="3"/>
      <c r="M26188" s="4"/>
    </row>
    <row r="26189" spans="1:13" ht="12.75" x14ac:dyDescent="0.2">
      <c r="A26189" s="1"/>
      <c r="B26189" s="1"/>
      <c r="E26189" s="3"/>
      <c r="M26189" s="4"/>
    </row>
    <row r="26190" spans="1:13" ht="12.75" x14ac:dyDescent="0.2">
      <c r="A26190" s="1"/>
      <c r="B26190" s="1"/>
      <c r="E26190" s="3"/>
      <c r="L26190" s="4"/>
      <c r="M26190" s="4"/>
    </row>
    <row r="26191" spans="1:13" ht="12.75" x14ac:dyDescent="0.2">
      <c r="A26191" s="1"/>
      <c r="B26191" s="1"/>
      <c r="E26191" s="3"/>
      <c r="M26191" s="4"/>
    </row>
    <row r="26192" spans="1:13" ht="12.75" x14ac:dyDescent="0.2">
      <c r="A26192" s="1"/>
      <c r="B26192" s="1"/>
      <c r="E26192" s="3"/>
      <c r="M26192" s="4"/>
    </row>
    <row r="26193" spans="1:13" ht="12.75" x14ac:dyDescent="0.2">
      <c r="A26193" s="1"/>
      <c r="B26193" s="1"/>
      <c r="E26193" s="3"/>
      <c r="M26193" s="4"/>
    </row>
    <row r="26194" spans="1:13" ht="12.75" x14ac:dyDescent="0.2">
      <c r="A26194" s="1"/>
      <c r="B26194" s="1"/>
      <c r="E26194" s="3"/>
      <c r="M26194" s="4"/>
    </row>
    <row r="26195" spans="1:13" ht="12.75" x14ac:dyDescent="0.2">
      <c r="A26195" s="1"/>
      <c r="B26195" s="1"/>
      <c r="E26195" s="3"/>
      <c r="M26195" s="4"/>
    </row>
    <row r="26196" spans="1:13" ht="12.75" x14ac:dyDescent="0.2">
      <c r="A26196" s="1"/>
      <c r="B26196" s="1"/>
      <c r="E26196" s="3"/>
      <c r="M26196" s="4"/>
    </row>
    <row r="26197" spans="1:13" ht="12.75" x14ac:dyDescent="0.2">
      <c r="A26197" s="1"/>
      <c r="B26197" s="1"/>
      <c r="E26197" s="3"/>
      <c r="M26197" s="4"/>
    </row>
    <row r="26198" spans="1:13" ht="12.75" x14ac:dyDescent="0.2">
      <c r="A26198" s="1"/>
      <c r="B26198" s="1"/>
      <c r="E26198" s="3"/>
      <c r="M26198" s="4"/>
    </row>
    <row r="26199" spans="1:13" ht="12.75" x14ac:dyDescent="0.2">
      <c r="A26199" s="1"/>
      <c r="B26199" s="1"/>
      <c r="E26199" s="3"/>
      <c r="M26199" s="4"/>
    </row>
    <row r="26200" spans="1:13" ht="12.75" x14ac:dyDescent="0.2">
      <c r="A26200" s="1"/>
      <c r="B26200" s="1"/>
      <c r="E26200" s="3"/>
      <c r="M26200" s="4"/>
    </row>
    <row r="26201" spans="1:13" ht="12.75" x14ac:dyDescent="0.2">
      <c r="A26201" s="1"/>
      <c r="B26201" s="1"/>
      <c r="E26201" s="3"/>
      <c r="M26201" s="4"/>
    </row>
    <row r="26202" spans="1:13" ht="12.75" x14ac:dyDescent="0.2">
      <c r="A26202" s="1"/>
      <c r="B26202" s="1"/>
      <c r="E26202" s="3"/>
      <c r="M26202" s="4"/>
    </row>
    <row r="26203" spans="1:13" ht="12.75" x14ac:dyDescent="0.2">
      <c r="A26203" s="1"/>
      <c r="B26203" s="1"/>
      <c r="E26203" s="3"/>
      <c r="M26203" s="4"/>
    </row>
    <row r="26204" spans="1:13" ht="12.75" x14ac:dyDescent="0.2">
      <c r="A26204" s="1"/>
      <c r="B26204" s="1"/>
      <c r="E26204" s="3"/>
      <c r="M26204" s="4"/>
    </row>
    <row r="26205" spans="1:13" ht="12.75" x14ac:dyDescent="0.2">
      <c r="A26205" s="1"/>
      <c r="B26205" s="1"/>
      <c r="E26205" s="3"/>
      <c r="M26205" s="4"/>
    </row>
    <row r="26206" spans="1:13" ht="12.75" x14ac:dyDescent="0.2">
      <c r="A26206" s="1"/>
      <c r="B26206" s="1"/>
      <c r="E26206" s="3"/>
      <c r="M26206" s="4"/>
    </row>
    <row r="26207" spans="1:13" ht="12.75" x14ac:dyDescent="0.2">
      <c r="A26207" s="1"/>
      <c r="B26207" s="1"/>
      <c r="E26207" s="3"/>
      <c r="M26207" s="4"/>
    </row>
    <row r="26208" spans="1:13" ht="12.75" x14ac:dyDescent="0.2">
      <c r="A26208" s="1"/>
      <c r="B26208" s="1"/>
      <c r="E26208" s="3"/>
      <c r="M26208" s="4"/>
    </row>
    <row r="26209" spans="1:13" ht="12.75" x14ac:dyDescent="0.2">
      <c r="A26209" s="1"/>
      <c r="B26209" s="1"/>
      <c r="E26209" s="3"/>
      <c r="M26209" s="4"/>
    </row>
    <row r="26210" spans="1:13" ht="12.75" x14ac:dyDescent="0.2">
      <c r="A26210" s="1"/>
      <c r="B26210" s="1"/>
      <c r="E26210" s="3"/>
      <c r="M26210" s="4"/>
    </row>
    <row r="26211" spans="1:13" ht="12.75" x14ac:dyDescent="0.2">
      <c r="A26211" s="1"/>
      <c r="B26211" s="1"/>
      <c r="E26211" s="3"/>
      <c r="M26211" s="4"/>
    </row>
    <row r="26212" spans="1:13" ht="12.75" x14ac:dyDescent="0.2">
      <c r="A26212" s="1"/>
      <c r="B26212" s="1"/>
      <c r="E26212" s="3"/>
      <c r="M26212" s="4"/>
    </row>
    <row r="26213" spans="1:13" ht="12.75" x14ac:dyDescent="0.2">
      <c r="A26213" s="1"/>
      <c r="B26213" s="1"/>
      <c r="E26213" s="3"/>
      <c r="M26213" s="4"/>
    </row>
    <row r="26214" spans="1:13" ht="12.75" x14ac:dyDescent="0.2">
      <c r="A26214" s="1"/>
      <c r="B26214" s="1"/>
      <c r="E26214" s="3"/>
      <c r="M26214" s="4"/>
    </row>
    <row r="26215" spans="1:13" ht="12.75" x14ac:dyDescent="0.2">
      <c r="A26215" s="1"/>
      <c r="B26215" s="1"/>
      <c r="E26215" s="3"/>
      <c r="M26215" s="4"/>
    </row>
    <row r="26216" spans="1:13" ht="12.75" x14ac:dyDescent="0.2">
      <c r="A26216" s="1"/>
      <c r="B26216" s="1"/>
      <c r="E26216" s="3"/>
      <c r="M26216" s="4"/>
    </row>
    <row r="26217" spans="1:13" ht="12.75" x14ac:dyDescent="0.2">
      <c r="A26217" s="1"/>
      <c r="B26217" s="1"/>
      <c r="E26217" s="3"/>
      <c r="M26217" s="4"/>
    </row>
    <row r="26218" spans="1:13" ht="12.75" x14ac:dyDescent="0.2">
      <c r="A26218" s="1"/>
      <c r="B26218" s="1"/>
      <c r="E26218" s="3"/>
      <c r="M26218" s="4"/>
    </row>
    <row r="26219" spans="1:13" ht="12.75" x14ac:dyDescent="0.2">
      <c r="A26219" s="1"/>
      <c r="B26219" s="1"/>
      <c r="E26219" s="3"/>
      <c r="M26219" s="4"/>
    </row>
    <row r="26220" spans="1:13" ht="12.75" x14ac:dyDescent="0.2">
      <c r="A26220" s="1"/>
      <c r="B26220" s="1"/>
      <c r="E26220" s="3"/>
      <c r="M26220" s="4"/>
    </row>
    <row r="26221" spans="1:13" ht="12.75" x14ac:dyDescent="0.2">
      <c r="A26221" s="1"/>
      <c r="B26221" s="1"/>
      <c r="E26221" s="3"/>
      <c r="M26221" s="4"/>
    </row>
    <row r="26222" spans="1:13" ht="12.75" x14ac:dyDescent="0.2">
      <c r="A26222" s="1"/>
      <c r="B26222" s="1"/>
      <c r="E26222" s="3"/>
      <c r="M26222" s="4"/>
    </row>
    <row r="26223" spans="1:13" ht="12.75" x14ac:dyDescent="0.2">
      <c r="A26223" s="1"/>
      <c r="B26223" s="1"/>
      <c r="E26223" s="3"/>
      <c r="M26223" s="4"/>
    </row>
    <row r="26224" spans="1:13" ht="12.75" x14ac:dyDescent="0.2">
      <c r="A26224" s="1"/>
      <c r="B26224" s="1"/>
      <c r="E26224" s="3"/>
      <c r="M26224" s="4"/>
    </row>
    <row r="26225" spans="1:13" ht="12.75" x14ac:dyDescent="0.2">
      <c r="A26225" s="1"/>
      <c r="B26225" s="1"/>
      <c r="E26225" s="3"/>
      <c r="M26225" s="4"/>
    </row>
    <row r="26226" spans="1:13" ht="12.75" x14ac:dyDescent="0.2">
      <c r="A26226" s="1"/>
      <c r="B26226" s="1"/>
      <c r="E26226" s="3"/>
      <c r="M26226" s="4"/>
    </row>
    <row r="26227" spans="1:13" ht="12.75" x14ac:dyDescent="0.2">
      <c r="A26227" s="1"/>
      <c r="B26227" s="1"/>
      <c r="E26227" s="3"/>
      <c r="M26227" s="4"/>
    </row>
    <row r="26228" spans="1:13" ht="12.75" x14ac:dyDescent="0.2">
      <c r="A26228" s="1"/>
      <c r="B26228" s="1"/>
      <c r="E26228" s="3"/>
      <c r="M26228" s="4"/>
    </row>
    <row r="26229" spans="1:13" ht="12.75" x14ac:dyDescent="0.2">
      <c r="A26229" s="1"/>
      <c r="B26229" s="1"/>
      <c r="E26229" s="3"/>
      <c r="M26229" s="4"/>
    </row>
    <row r="26230" spans="1:13" ht="12.75" x14ac:dyDescent="0.2">
      <c r="A26230" s="1"/>
      <c r="B26230" s="1"/>
      <c r="E26230" s="3"/>
      <c r="M26230" s="4"/>
    </row>
    <row r="26231" spans="1:13" ht="12.75" x14ac:dyDescent="0.2">
      <c r="A26231" s="1"/>
      <c r="B26231" s="1"/>
      <c r="E26231" s="3"/>
      <c r="M26231" s="4"/>
    </row>
    <row r="26232" spans="1:13" ht="12.75" x14ac:dyDescent="0.2">
      <c r="A26232" s="1"/>
      <c r="B26232" s="1"/>
      <c r="E26232" s="3"/>
      <c r="M26232" s="4"/>
    </row>
    <row r="26233" spans="1:13" ht="12.75" x14ac:dyDescent="0.2">
      <c r="A26233" s="1"/>
      <c r="B26233" s="1"/>
      <c r="E26233" s="3"/>
      <c r="M26233" s="4"/>
    </row>
    <row r="26234" spans="1:13" ht="12.75" x14ac:dyDescent="0.2">
      <c r="A26234" s="1"/>
      <c r="B26234" s="1"/>
      <c r="E26234" s="3"/>
      <c r="M26234" s="4"/>
    </row>
    <row r="26235" spans="1:13" ht="12.75" x14ac:dyDescent="0.2">
      <c r="A26235" s="1"/>
      <c r="B26235" s="1"/>
      <c r="E26235" s="3"/>
      <c r="M26235" s="4"/>
    </row>
    <row r="26236" spans="1:13" ht="12.75" x14ac:dyDescent="0.2">
      <c r="A26236" s="1"/>
      <c r="B26236" s="1"/>
      <c r="E26236" s="3"/>
      <c r="M26236" s="4"/>
    </row>
    <row r="26237" spans="1:13" ht="12.75" x14ac:dyDescent="0.2">
      <c r="A26237" s="1"/>
      <c r="B26237" s="1"/>
      <c r="E26237" s="3"/>
      <c r="M26237" s="4"/>
    </row>
    <row r="26238" spans="1:13" ht="12.75" x14ac:dyDescent="0.2">
      <c r="A26238" s="1"/>
      <c r="B26238" s="1"/>
      <c r="E26238" s="3"/>
      <c r="M26238" s="4"/>
    </row>
    <row r="26239" spans="1:13" ht="12.75" x14ac:dyDescent="0.2">
      <c r="A26239" s="1"/>
      <c r="B26239" s="1"/>
      <c r="E26239" s="3"/>
      <c r="M26239" s="4"/>
    </row>
    <row r="26240" spans="1:13" ht="12.75" x14ac:dyDescent="0.2">
      <c r="A26240" s="1"/>
      <c r="B26240" s="1"/>
      <c r="E26240" s="3"/>
      <c r="M26240" s="4"/>
    </row>
    <row r="26241" spans="1:13" ht="12.75" x14ac:dyDescent="0.2">
      <c r="A26241" s="1"/>
      <c r="B26241" s="1"/>
      <c r="E26241" s="3"/>
      <c r="M26241" s="4"/>
    </row>
    <row r="26242" spans="1:13" ht="12.75" x14ac:dyDescent="0.2">
      <c r="A26242" s="1"/>
      <c r="B26242" s="1"/>
      <c r="E26242" s="3"/>
      <c r="M26242" s="4"/>
    </row>
    <row r="26243" spans="1:13" ht="12.75" x14ac:dyDescent="0.2">
      <c r="A26243" s="1"/>
      <c r="B26243" s="1"/>
      <c r="E26243" s="3"/>
      <c r="L26243" s="4"/>
      <c r="M26243" s="4"/>
    </row>
    <row r="26244" spans="1:13" ht="12.75" x14ac:dyDescent="0.2">
      <c r="A26244" s="1"/>
      <c r="B26244" s="1"/>
      <c r="E26244" s="3"/>
      <c r="M26244" s="4"/>
    </row>
    <row r="26245" spans="1:13" ht="12.75" x14ac:dyDescent="0.2">
      <c r="A26245" s="1"/>
      <c r="B26245" s="1"/>
      <c r="E26245" s="3"/>
      <c r="M26245" s="4"/>
    </row>
    <row r="26246" spans="1:13" ht="12.75" x14ac:dyDescent="0.2">
      <c r="A26246" s="1"/>
      <c r="B26246" s="1"/>
      <c r="E26246" s="3"/>
      <c r="M26246" s="4"/>
    </row>
    <row r="26247" spans="1:13" ht="12.75" x14ac:dyDescent="0.2">
      <c r="A26247" s="1"/>
      <c r="B26247" s="1"/>
      <c r="E26247" s="3"/>
      <c r="M26247" s="4"/>
    </row>
    <row r="26248" spans="1:13" ht="12.75" x14ac:dyDescent="0.2">
      <c r="A26248" s="1"/>
      <c r="B26248" s="1"/>
      <c r="E26248" s="3"/>
      <c r="M26248" s="4"/>
    </row>
    <row r="26249" spans="1:13" ht="12.75" x14ac:dyDescent="0.2">
      <c r="A26249" s="1"/>
      <c r="B26249" s="1"/>
      <c r="E26249" s="3"/>
      <c r="M26249" s="4"/>
    </row>
    <row r="26250" spans="1:13" ht="12.75" x14ac:dyDescent="0.2">
      <c r="A26250" s="1"/>
      <c r="B26250" s="1"/>
      <c r="E26250" s="3"/>
      <c r="M26250" s="4"/>
    </row>
    <row r="26251" spans="1:13" ht="12.75" x14ac:dyDescent="0.2">
      <c r="A26251" s="1"/>
      <c r="B26251" s="1"/>
      <c r="E26251" s="3"/>
      <c r="M26251" s="4"/>
    </row>
    <row r="26252" spans="1:13" ht="12.75" x14ac:dyDescent="0.2">
      <c r="A26252" s="1"/>
      <c r="B26252" s="1"/>
      <c r="E26252" s="3"/>
      <c r="M26252" s="4"/>
    </row>
    <row r="26253" spans="1:13" ht="12.75" x14ac:dyDescent="0.2">
      <c r="A26253" s="1"/>
      <c r="B26253" s="1"/>
      <c r="E26253" s="3"/>
      <c r="M26253" s="4"/>
    </row>
    <row r="26254" spans="1:13" ht="12.75" x14ac:dyDescent="0.2">
      <c r="A26254" s="1"/>
      <c r="B26254" s="1"/>
      <c r="E26254" s="3"/>
      <c r="M26254" s="4"/>
    </row>
    <row r="26255" spans="1:13" ht="12.75" x14ac:dyDescent="0.2">
      <c r="A26255" s="1"/>
      <c r="B26255" s="1"/>
      <c r="E26255" s="3"/>
      <c r="L26255" s="4"/>
      <c r="M26255" s="4"/>
    </row>
    <row r="26256" spans="1:13" ht="12.75" x14ac:dyDescent="0.2">
      <c r="A26256" s="1"/>
      <c r="B26256" s="1"/>
      <c r="E26256" s="3"/>
      <c r="L26256" s="4"/>
      <c r="M26256" s="4"/>
    </row>
    <row r="26257" spans="1:13" ht="12.75" x14ac:dyDescent="0.2">
      <c r="A26257" s="1"/>
      <c r="B26257" s="1"/>
      <c r="E26257" s="3"/>
      <c r="M26257" s="4"/>
    </row>
    <row r="26258" spans="1:13" ht="12.75" x14ac:dyDescent="0.2">
      <c r="A26258" s="1"/>
      <c r="B26258" s="1"/>
      <c r="E26258" s="3"/>
      <c r="L26258" s="4"/>
      <c r="M26258" s="4"/>
    </row>
    <row r="26259" spans="1:13" ht="12.75" x14ac:dyDescent="0.2">
      <c r="A26259" s="1"/>
      <c r="B26259" s="1"/>
      <c r="E26259" s="3"/>
      <c r="L26259" s="4"/>
      <c r="M26259" s="4"/>
    </row>
    <row r="26260" spans="1:13" ht="12.75" x14ac:dyDescent="0.2">
      <c r="A26260" s="1"/>
      <c r="B26260" s="1"/>
      <c r="E26260" s="3"/>
      <c r="M26260" s="4"/>
    </row>
    <row r="26261" spans="1:13" ht="12.75" x14ac:dyDescent="0.2">
      <c r="A26261" s="1"/>
      <c r="B26261" s="1"/>
      <c r="E26261" s="3"/>
      <c r="M26261" s="4"/>
    </row>
    <row r="26262" spans="1:13" ht="12.75" x14ac:dyDescent="0.2">
      <c r="A26262" s="1"/>
      <c r="B26262" s="1"/>
      <c r="E26262" s="3"/>
      <c r="L26262" s="4"/>
      <c r="M26262" s="4"/>
    </row>
    <row r="26263" spans="1:13" ht="12.75" x14ac:dyDescent="0.2">
      <c r="A26263" s="1"/>
      <c r="B26263" s="1"/>
      <c r="E26263" s="3"/>
      <c r="L26263" s="4"/>
      <c r="M26263" s="4"/>
    </row>
    <row r="26264" spans="1:13" ht="12.75" x14ac:dyDescent="0.2">
      <c r="A26264" s="1"/>
      <c r="B26264" s="1"/>
      <c r="E26264" s="3"/>
      <c r="M26264" s="4"/>
    </row>
    <row r="26265" spans="1:13" ht="12.75" x14ac:dyDescent="0.2">
      <c r="A26265" s="1"/>
      <c r="B26265" s="1"/>
      <c r="E26265" s="3"/>
      <c r="M26265" s="4"/>
    </row>
    <row r="26266" spans="1:13" ht="12.75" x14ac:dyDescent="0.2">
      <c r="A26266" s="1"/>
      <c r="B26266" s="1"/>
      <c r="E26266" s="3"/>
      <c r="L26266" s="4"/>
      <c r="M26266" s="4"/>
    </row>
    <row r="26267" spans="1:13" ht="12.75" x14ac:dyDescent="0.2">
      <c r="A26267" s="1"/>
      <c r="B26267" s="1"/>
      <c r="E26267" s="3"/>
      <c r="M26267" s="4"/>
    </row>
    <row r="26268" spans="1:13" ht="12.75" x14ac:dyDescent="0.2">
      <c r="A26268" s="1"/>
      <c r="B26268" s="1"/>
      <c r="E26268" s="3"/>
      <c r="M26268" s="4"/>
    </row>
    <row r="26269" spans="1:13" ht="12.75" x14ac:dyDescent="0.2">
      <c r="A26269" s="1"/>
      <c r="B26269" s="1"/>
      <c r="E26269" s="3"/>
      <c r="M26269" s="4"/>
    </row>
    <row r="26270" spans="1:13" ht="12.75" x14ac:dyDescent="0.2">
      <c r="A26270" s="1"/>
      <c r="B26270" s="1"/>
      <c r="E26270" s="3"/>
      <c r="M26270" s="4"/>
    </row>
    <row r="26271" spans="1:13" ht="12.75" x14ac:dyDescent="0.2">
      <c r="A26271" s="1"/>
      <c r="B26271" s="1"/>
      <c r="E26271" s="3"/>
      <c r="M26271" s="4"/>
    </row>
    <row r="26272" spans="1:13" ht="12.75" x14ac:dyDescent="0.2">
      <c r="A26272" s="1"/>
      <c r="B26272" s="1"/>
      <c r="E26272" s="3"/>
      <c r="M26272" s="4"/>
    </row>
    <row r="26273" spans="1:13" ht="12.75" x14ac:dyDescent="0.2">
      <c r="A26273" s="1"/>
      <c r="B26273" s="1"/>
      <c r="E26273" s="3"/>
      <c r="M26273" s="4"/>
    </row>
    <row r="26274" spans="1:13" ht="12.75" x14ac:dyDescent="0.2">
      <c r="A26274" s="1"/>
      <c r="B26274" s="1"/>
      <c r="E26274" s="3"/>
      <c r="M26274" s="4"/>
    </row>
    <row r="26275" spans="1:13" ht="12.75" x14ac:dyDescent="0.2">
      <c r="A26275" s="1"/>
      <c r="B26275" s="1"/>
      <c r="E26275" s="3"/>
      <c r="M26275" s="4"/>
    </row>
    <row r="26276" spans="1:13" ht="12.75" x14ac:dyDescent="0.2">
      <c r="A26276" s="1"/>
      <c r="B26276" s="1"/>
      <c r="E26276" s="3"/>
      <c r="M26276" s="4"/>
    </row>
    <row r="26277" spans="1:13" ht="12.75" x14ac:dyDescent="0.2">
      <c r="A26277" s="1"/>
      <c r="B26277" s="1"/>
      <c r="E26277" s="3"/>
      <c r="M26277" s="4"/>
    </row>
    <row r="26278" spans="1:13" ht="12.75" x14ac:dyDescent="0.2">
      <c r="A26278" s="1"/>
      <c r="B26278" s="1"/>
      <c r="E26278" s="3"/>
      <c r="M26278" s="4"/>
    </row>
    <row r="26279" spans="1:13" ht="12.75" x14ac:dyDescent="0.2">
      <c r="A26279" s="1"/>
      <c r="B26279" s="1"/>
      <c r="E26279" s="3"/>
      <c r="M26279" s="4"/>
    </row>
    <row r="26280" spans="1:13" ht="12.75" x14ac:dyDescent="0.2">
      <c r="A26280" s="1"/>
      <c r="B26280" s="1"/>
      <c r="E26280" s="3"/>
      <c r="M26280" s="4"/>
    </row>
    <row r="26281" spans="1:13" ht="12.75" x14ac:dyDescent="0.2">
      <c r="A26281" s="1"/>
      <c r="B26281" s="1"/>
      <c r="E26281" s="3"/>
      <c r="M26281" s="4"/>
    </row>
    <row r="26282" spans="1:13" ht="12.75" x14ac:dyDescent="0.2">
      <c r="A26282" s="1"/>
      <c r="B26282" s="1"/>
      <c r="E26282" s="3"/>
      <c r="M26282" s="4"/>
    </row>
    <row r="26283" spans="1:13" ht="12.75" x14ac:dyDescent="0.2">
      <c r="A26283" s="1"/>
      <c r="B26283" s="1"/>
      <c r="E26283" s="3"/>
      <c r="M26283" s="4"/>
    </row>
    <row r="26284" spans="1:13" ht="12.75" x14ac:dyDescent="0.2">
      <c r="A26284" s="1"/>
      <c r="B26284" s="1"/>
      <c r="E26284" s="3"/>
      <c r="L26284" s="4"/>
      <c r="M26284" s="4"/>
    </row>
    <row r="26285" spans="1:13" ht="12.75" x14ac:dyDescent="0.2">
      <c r="A26285" s="1"/>
      <c r="B26285" s="1"/>
      <c r="E26285" s="3"/>
      <c r="M26285" s="4"/>
    </row>
    <row r="26286" spans="1:13" ht="12.75" x14ac:dyDescent="0.2">
      <c r="A26286" s="1"/>
      <c r="B26286" s="1"/>
      <c r="E26286" s="3"/>
      <c r="M26286" s="4"/>
    </row>
    <row r="26287" spans="1:13" ht="12.75" x14ac:dyDescent="0.2">
      <c r="A26287" s="1"/>
      <c r="B26287" s="1"/>
      <c r="E26287" s="3"/>
      <c r="M26287" s="4"/>
    </row>
    <row r="26288" spans="1:13" ht="12.75" x14ac:dyDescent="0.2">
      <c r="A26288" s="1"/>
      <c r="B26288" s="1"/>
      <c r="E26288" s="3"/>
      <c r="M26288" s="4"/>
    </row>
    <row r="26289" spans="1:13" ht="12.75" x14ac:dyDescent="0.2">
      <c r="A26289" s="1"/>
      <c r="B26289" s="1"/>
      <c r="E26289" s="3"/>
      <c r="L26289" s="4"/>
      <c r="M26289" s="4"/>
    </row>
    <row r="26290" spans="1:13" ht="12.75" x14ac:dyDescent="0.2">
      <c r="A26290" s="1"/>
      <c r="B26290" s="1"/>
      <c r="E26290" s="3"/>
      <c r="M26290" s="4"/>
    </row>
    <row r="26291" spans="1:13" ht="12.75" x14ac:dyDescent="0.2">
      <c r="A26291" s="1"/>
      <c r="B26291" s="1"/>
      <c r="E26291" s="3"/>
      <c r="M26291" s="4"/>
    </row>
    <row r="26292" spans="1:13" ht="12.75" x14ac:dyDescent="0.2">
      <c r="A26292" s="1"/>
      <c r="B26292" s="1"/>
      <c r="E26292" s="3"/>
      <c r="M26292" s="4"/>
    </row>
    <row r="26293" spans="1:13" ht="12.75" x14ac:dyDescent="0.2">
      <c r="A26293" s="1"/>
      <c r="B26293" s="1"/>
      <c r="E26293" s="3"/>
      <c r="M26293" s="4"/>
    </row>
    <row r="26294" spans="1:13" ht="12.75" x14ac:dyDescent="0.2">
      <c r="A26294" s="1"/>
      <c r="B26294" s="1"/>
      <c r="E26294" s="3"/>
      <c r="M26294" s="4"/>
    </row>
    <row r="26295" spans="1:13" ht="12.75" x14ac:dyDescent="0.2">
      <c r="A26295" s="1"/>
      <c r="B26295" s="1"/>
      <c r="E26295" s="3"/>
      <c r="M26295" s="4"/>
    </row>
    <row r="26296" spans="1:13" ht="12.75" x14ac:dyDescent="0.2">
      <c r="A26296" s="1"/>
      <c r="B26296" s="1"/>
      <c r="E26296" s="3"/>
      <c r="L26296" s="4"/>
      <c r="M26296" s="4"/>
    </row>
    <row r="26297" spans="1:13" ht="12.75" x14ac:dyDescent="0.2">
      <c r="A26297" s="1"/>
      <c r="B26297" s="1"/>
      <c r="E26297" s="3"/>
      <c r="L26297" s="4"/>
      <c r="M26297" s="4"/>
    </row>
    <row r="26298" spans="1:13" ht="12.75" x14ac:dyDescent="0.2">
      <c r="A26298" s="1"/>
      <c r="B26298" s="1"/>
      <c r="E26298" s="3"/>
      <c r="L26298" s="4"/>
      <c r="M26298" s="4"/>
    </row>
    <row r="26299" spans="1:13" ht="12.75" x14ac:dyDescent="0.2">
      <c r="A26299" s="1"/>
      <c r="B26299" s="1"/>
      <c r="E26299" s="3"/>
      <c r="M26299" s="4"/>
    </row>
    <row r="26300" spans="1:13" ht="12.75" x14ac:dyDescent="0.2">
      <c r="A26300" s="1"/>
      <c r="B26300" s="1"/>
      <c r="E26300" s="3"/>
      <c r="M26300" s="4"/>
    </row>
    <row r="26301" spans="1:13" ht="12.75" x14ac:dyDescent="0.2">
      <c r="A26301" s="1"/>
      <c r="B26301" s="1"/>
      <c r="E26301" s="3"/>
      <c r="M26301" s="4"/>
    </row>
    <row r="26302" spans="1:13" ht="12.75" x14ac:dyDescent="0.2">
      <c r="A26302" s="1"/>
      <c r="B26302" s="1"/>
      <c r="E26302" s="3"/>
      <c r="M26302" s="4"/>
    </row>
    <row r="26303" spans="1:13" ht="12.75" x14ac:dyDescent="0.2">
      <c r="A26303" s="1"/>
      <c r="B26303" s="1"/>
      <c r="E26303" s="3"/>
      <c r="M26303" s="4"/>
    </row>
    <row r="26304" spans="1:13" ht="12.75" x14ac:dyDescent="0.2">
      <c r="A26304" s="1"/>
      <c r="B26304" s="1"/>
      <c r="E26304" s="3"/>
      <c r="M26304" s="4"/>
    </row>
    <row r="26305" spans="1:13" ht="12.75" x14ac:dyDescent="0.2">
      <c r="A26305" s="1"/>
      <c r="B26305" s="1"/>
      <c r="E26305" s="3"/>
      <c r="M26305" s="4"/>
    </row>
    <row r="26306" spans="1:13" ht="12.75" x14ac:dyDescent="0.2">
      <c r="A26306" s="1"/>
      <c r="B26306" s="1"/>
      <c r="E26306" s="3"/>
      <c r="M26306" s="4"/>
    </row>
    <row r="26307" spans="1:13" ht="12.75" x14ac:dyDescent="0.2">
      <c r="A26307" s="1"/>
      <c r="B26307" s="1"/>
      <c r="E26307" s="3"/>
      <c r="M26307" s="4"/>
    </row>
    <row r="26308" spans="1:13" ht="12.75" x14ac:dyDescent="0.2">
      <c r="A26308" s="1"/>
      <c r="B26308" s="1"/>
      <c r="E26308" s="3"/>
      <c r="L26308" s="4"/>
      <c r="M26308" s="4"/>
    </row>
    <row r="26309" spans="1:13" ht="12.75" x14ac:dyDescent="0.2">
      <c r="A26309" s="1"/>
      <c r="B26309" s="1"/>
      <c r="E26309" s="3"/>
      <c r="L26309" s="4"/>
      <c r="M26309" s="4"/>
    </row>
    <row r="26310" spans="1:13" ht="12.75" x14ac:dyDescent="0.2">
      <c r="A26310" s="1"/>
      <c r="B26310" s="1"/>
      <c r="E26310" s="3"/>
      <c r="M26310" s="4"/>
    </row>
    <row r="26311" spans="1:13" ht="12.75" x14ac:dyDescent="0.2">
      <c r="A26311" s="1"/>
      <c r="B26311" s="1"/>
      <c r="E26311" s="3"/>
      <c r="M26311" s="4"/>
    </row>
    <row r="26312" spans="1:13" ht="12.75" x14ac:dyDescent="0.2">
      <c r="A26312" s="1"/>
      <c r="B26312" s="1"/>
      <c r="E26312" s="3"/>
      <c r="M26312" s="4"/>
    </row>
    <row r="26313" spans="1:13" ht="12.75" x14ac:dyDescent="0.2">
      <c r="A26313" s="1"/>
      <c r="B26313" s="1"/>
      <c r="E26313" s="3"/>
      <c r="L26313" s="4"/>
      <c r="M26313" s="4"/>
    </row>
    <row r="26314" spans="1:13" ht="12.75" x14ac:dyDescent="0.2">
      <c r="A26314" s="1"/>
      <c r="B26314" s="1"/>
      <c r="E26314" s="3"/>
      <c r="M26314" s="4"/>
    </row>
    <row r="26315" spans="1:13" ht="12.75" x14ac:dyDescent="0.2">
      <c r="A26315" s="1"/>
      <c r="B26315" s="1"/>
      <c r="E26315" s="3"/>
      <c r="M26315" s="4"/>
    </row>
    <row r="26316" spans="1:13" ht="12.75" x14ac:dyDescent="0.2">
      <c r="A26316" s="1"/>
      <c r="B26316" s="1"/>
      <c r="E26316" s="3"/>
      <c r="M26316" s="4"/>
    </row>
    <row r="26317" spans="1:13" ht="12.75" x14ac:dyDescent="0.2">
      <c r="A26317" s="1"/>
      <c r="B26317" s="1"/>
      <c r="E26317" s="3"/>
      <c r="M26317" s="4"/>
    </row>
    <row r="26318" spans="1:13" ht="12.75" x14ac:dyDescent="0.2">
      <c r="A26318" s="1"/>
      <c r="B26318" s="1"/>
      <c r="E26318" s="3"/>
      <c r="M26318" s="4"/>
    </row>
    <row r="26319" spans="1:13" ht="12.75" x14ac:dyDescent="0.2">
      <c r="A26319" s="1"/>
      <c r="B26319" s="1"/>
      <c r="E26319" s="3"/>
      <c r="M26319" s="4"/>
    </row>
    <row r="26320" spans="1:13" ht="12.75" x14ac:dyDescent="0.2">
      <c r="A26320" s="1"/>
      <c r="B26320" s="1"/>
      <c r="E26320" s="3"/>
      <c r="M26320" s="4"/>
    </row>
    <row r="26321" spans="1:13" ht="12.75" x14ac:dyDescent="0.2">
      <c r="A26321" s="1"/>
      <c r="B26321" s="1"/>
      <c r="E26321" s="3"/>
      <c r="M26321" s="4"/>
    </row>
    <row r="26322" spans="1:13" ht="12.75" x14ac:dyDescent="0.2">
      <c r="A26322" s="1"/>
      <c r="B26322" s="1"/>
      <c r="E26322" s="3"/>
      <c r="M26322" s="4"/>
    </row>
    <row r="26323" spans="1:13" ht="12.75" x14ac:dyDescent="0.2">
      <c r="A26323" s="1"/>
      <c r="B26323" s="1"/>
      <c r="E26323" s="3"/>
      <c r="M26323" s="4"/>
    </row>
    <row r="26324" spans="1:13" ht="12.75" x14ac:dyDescent="0.2">
      <c r="A26324" s="1"/>
      <c r="B26324" s="1"/>
      <c r="E26324" s="3"/>
      <c r="M26324" s="4"/>
    </row>
    <row r="26325" spans="1:13" ht="12.75" x14ac:dyDescent="0.2">
      <c r="A26325" s="1"/>
      <c r="B26325" s="1"/>
      <c r="E26325" s="3"/>
      <c r="M26325" s="4"/>
    </row>
    <row r="26326" spans="1:13" ht="12.75" x14ac:dyDescent="0.2">
      <c r="A26326" s="1"/>
      <c r="B26326" s="1"/>
      <c r="E26326" s="3"/>
      <c r="M26326" s="4"/>
    </row>
    <row r="26327" spans="1:13" ht="12.75" x14ac:dyDescent="0.2">
      <c r="A26327" s="1"/>
      <c r="B26327" s="1"/>
      <c r="E26327" s="3"/>
      <c r="M26327" s="4"/>
    </row>
    <row r="26328" spans="1:13" ht="12.75" x14ac:dyDescent="0.2">
      <c r="A26328" s="1"/>
      <c r="B26328" s="1"/>
      <c r="E26328" s="3"/>
      <c r="M26328" s="4"/>
    </row>
    <row r="26329" spans="1:13" ht="12.75" x14ac:dyDescent="0.2">
      <c r="A26329" s="1"/>
      <c r="B26329" s="1"/>
      <c r="E26329" s="3"/>
      <c r="M26329" s="4"/>
    </row>
    <row r="26330" spans="1:13" ht="12.75" x14ac:dyDescent="0.2">
      <c r="A26330" s="1"/>
      <c r="B26330" s="1"/>
      <c r="E26330" s="3"/>
      <c r="M26330" s="4"/>
    </row>
    <row r="26331" spans="1:13" ht="12.75" x14ac:dyDescent="0.2">
      <c r="A26331" s="1"/>
      <c r="B26331" s="1"/>
      <c r="E26331" s="3"/>
      <c r="M26331" s="4"/>
    </row>
    <row r="26332" spans="1:13" ht="12.75" x14ac:dyDescent="0.2">
      <c r="A26332" s="1"/>
      <c r="B26332" s="1"/>
      <c r="E26332" s="3"/>
      <c r="M26332" s="4"/>
    </row>
    <row r="26333" spans="1:13" ht="12.75" x14ac:dyDescent="0.2">
      <c r="A26333" s="1"/>
      <c r="B26333" s="1"/>
      <c r="E26333" s="3"/>
      <c r="M26333" s="4"/>
    </row>
    <row r="26334" spans="1:13" ht="12.75" x14ac:dyDescent="0.2">
      <c r="A26334" s="1"/>
      <c r="B26334" s="1"/>
      <c r="E26334" s="3"/>
      <c r="L26334" s="4"/>
      <c r="M26334" s="4"/>
    </row>
    <row r="26335" spans="1:13" ht="12.75" x14ac:dyDescent="0.2">
      <c r="A26335" s="1"/>
      <c r="B26335" s="1"/>
      <c r="E26335" s="3"/>
      <c r="M26335" s="4"/>
    </row>
    <row r="26336" spans="1:13" ht="12.75" x14ac:dyDescent="0.2">
      <c r="A26336" s="1"/>
      <c r="B26336" s="1"/>
      <c r="E26336" s="3"/>
      <c r="M26336" s="4"/>
    </row>
    <row r="26337" spans="1:13" ht="12.75" x14ac:dyDescent="0.2">
      <c r="A26337" s="1"/>
      <c r="B26337" s="1"/>
      <c r="E26337" s="3"/>
      <c r="M26337" s="4"/>
    </row>
    <row r="26338" spans="1:13" ht="12.75" x14ac:dyDescent="0.2">
      <c r="A26338" s="1"/>
      <c r="B26338" s="1"/>
      <c r="E26338" s="3"/>
      <c r="M26338" s="4"/>
    </row>
    <row r="26339" spans="1:13" ht="12.75" x14ac:dyDescent="0.2">
      <c r="A26339" s="1"/>
      <c r="B26339" s="1"/>
      <c r="E26339" s="3"/>
      <c r="M26339" s="4"/>
    </row>
    <row r="26340" spans="1:13" ht="12.75" x14ac:dyDescent="0.2">
      <c r="A26340" s="1"/>
      <c r="B26340" s="1"/>
      <c r="E26340" s="3"/>
      <c r="M26340" s="4"/>
    </row>
    <row r="26341" spans="1:13" ht="12.75" x14ac:dyDescent="0.2">
      <c r="A26341" s="1"/>
      <c r="B26341" s="1"/>
      <c r="E26341" s="3"/>
      <c r="M26341" s="4"/>
    </row>
    <row r="26342" spans="1:13" ht="12.75" x14ac:dyDescent="0.2">
      <c r="A26342" s="1"/>
      <c r="B26342" s="1"/>
      <c r="E26342" s="3"/>
      <c r="M26342" s="4"/>
    </row>
    <row r="26343" spans="1:13" ht="12.75" x14ac:dyDescent="0.2">
      <c r="A26343" s="1"/>
      <c r="B26343" s="1"/>
      <c r="E26343" s="3"/>
      <c r="M26343" s="4"/>
    </row>
    <row r="26344" spans="1:13" ht="12.75" x14ac:dyDescent="0.2">
      <c r="A26344" s="1"/>
      <c r="B26344" s="1"/>
      <c r="E26344" s="3"/>
      <c r="L26344" s="4"/>
      <c r="M26344" s="4"/>
    </row>
    <row r="26345" spans="1:13" ht="12.75" x14ac:dyDescent="0.2">
      <c r="A26345" s="1"/>
      <c r="B26345" s="1"/>
      <c r="E26345" s="3"/>
      <c r="M26345" s="4"/>
    </row>
    <row r="26346" spans="1:13" ht="12.75" x14ac:dyDescent="0.2">
      <c r="A26346" s="1"/>
      <c r="B26346" s="1"/>
      <c r="E26346" s="3"/>
      <c r="M26346" s="4"/>
    </row>
    <row r="26347" spans="1:13" ht="12.75" x14ac:dyDescent="0.2">
      <c r="A26347" s="1"/>
      <c r="B26347" s="1"/>
      <c r="E26347" s="3"/>
      <c r="M26347" s="4"/>
    </row>
    <row r="26348" spans="1:13" ht="12.75" x14ac:dyDescent="0.2">
      <c r="A26348" s="1"/>
      <c r="B26348" s="1"/>
      <c r="E26348" s="3"/>
      <c r="M26348" s="4"/>
    </row>
    <row r="26349" spans="1:13" ht="12.75" x14ac:dyDescent="0.2">
      <c r="A26349" s="1"/>
      <c r="B26349" s="1"/>
      <c r="E26349" s="3"/>
      <c r="M26349" s="4"/>
    </row>
    <row r="26350" spans="1:13" ht="12.75" x14ac:dyDescent="0.2">
      <c r="A26350" s="1"/>
      <c r="B26350" s="1"/>
      <c r="E26350" s="3"/>
      <c r="L26350" s="4"/>
      <c r="M26350" s="4"/>
    </row>
    <row r="26351" spans="1:13" ht="12.75" x14ac:dyDescent="0.2">
      <c r="A26351" s="1"/>
      <c r="B26351" s="1"/>
      <c r="E26351" s="3"/>
      <c r="M26351" s="4"/>
    </row>
    <row r="26352" spans="1:13" ht="12.75" x14ac:dyDescent="0.2">
      <c r="A26352" s="1"/>
      <c r="B26352" s="1"/>
      <c r="E26352" s="3"/>
      <c r="M26352" s="4"/>
    </row>
    <row r="26353" spans="1:13" ht="12.75" x14ac:dyDescent="0.2">
      <c r="A26353" s="1"/>
      <c r="B26353" s="1"/>
      <c r="E26353" s="3"/>
      <c r="M26353" s="4"/>
    </row>
    <row r="26354" spans="1:13" ht="12.75" x14ac:dyDescent="0.2">
      <c r="A26354" s="1"/>
      <c r="B26354" s="1"/>
      <c r="E26354" s="3"/>
      <c r="L26354" s="4"/>
      <c r="M26354" s="4"/>
    </row>
    <row r="26355" spans="1:13" ht="12.75" x14ac:dyDescent="0.2">
      <c r="A26355" s="1"/>
      <c r="B26355" s="1"/>
      <c r="E26355" s="3"/>
      <c r="L26355" s="4"/>
      <c r="M26355" s="4"/>
    </row>
    <row r="26356" spans="1:13" ht="12.75" x14ac:dyDescent="0.2">
      <c r="A26356" s="1"/>
      <c r="B26356" s="1"/>
      <c r="E26356" s="3"/>
      <c r="M26356" s="4"/>
    </row>
    <row r="26357" spans="1:13" ht="12.75" x14ac:dyDescent="0.2">
      <c r="A26357" s="1"/>
      <c r="B26357" s="1"/>
      <c r="E26357" s="3"/>
      <c r="M26357" s="4"/>
    </row>
    <row r="26358" spans="1:13" ht="12.75" x14ac:dyDescent="0.2">
      <c r="A26358" s="1"/>
      <c r="B26358" s="1"/>
      <c r="E26358" s="3"/>
      <c r="L26358" s="4"/>
      <c r="M26358" s="4"/>
    </row>
    <row r="26359" spans="1:13" ht="12.75" x14ac:dyDescent="0.2">
      <c r="A26359" s="1"/>
      <c r="B26359" s="1"/>
      <c r="E26359" s="3"/>
      <c r="M26359" s="4"/>
    </row>
    <row r="26360" spans="1:13" ht="12.75" x14ac:dyDescent="0.2">
      <c r="A26360" s="1"/>
      <c r="B26360" s="1"/>
      <c r="E26360" s="3"/>
      <c r="M26360" s="4"/>
    </row>
    <row r="26361" spans="1:13" ht="12.75" x14ac:dyDescent="0.2">
      <c r="A26361" s="1"/>
      <c r="B26361" s="1"/>
      <c r="E26361" s="3"/>
      <c r="M26361" s="4"/>
    </row>
    <row r="26362" spans="1:13" ht="12.75" x14ac:dyDescent="0.2">
      <c r="A26362" s="1"/>
      <c r="B26362" s="1"/>
      <c r="E26362" s="3"/>
      <c r="M26362" s="4"/>
    </row>
    <row r="26363" spans="1:13" ht="12.75" x14ac:dyDescent="0.2">
      <c r="A26363" s="1"/>
      <c r="B26363" s="1"/>
      <c r="E26363" s="3"/>
      <c r="M26363" s="4"/>
    </row>
    <row r="26364" spans="1:13" ht="12.75" x14ac:dyDescent="0.2">
      <c r="A26364" s="1"/>
      <c r="B26364" s="1"/>
      <c r="E26364" s="3"/>
      <c r="M26364" s="4"/>
    </row>
    <row r="26365" spans="1:13" ht="12.75" x14ac:dyDescent="0.2">
      <c r="A26365" s="1"/>
      <c r="B26365" s="1"/>
      <c r="E26365" s="3"/>
      <c r="M26365" s="4"/>
    </row>
    <row r="26366" spans="1:13" ht="12.75" x14ac:dyDescent="0.2">
      <c r="A26366" s="1"/>
      <c r="B26366" s="1"/>
      <c r="E26366" s="3"/>
      <c r="M26366" s="4"/>
    </row>
    <row r="26367" spans="1:13" ht="12.75" x14ac:dyDescent="0.2">
      <c r="A26367" s="1"/>
      <c r="B26367" s="1"/>
      <c r="E26367" s="3"/>
      <c r="M26367" s="4"/>
    </row>
    <row r="26368" spans="1:13" ht="12.75" x14ac:dyDescent="0.2">
      <c r="A26368" s="1"/>
      <c r="B26368" s="1"/>
      <c r="E26368" s="3"/>
      <c r="M26368" s="4"/>
    </row>
    <row r="26369" spans="1:13" ht="12.75" x14ac:dyDescent="0.2">
      <c r="A26369" s="1"/>
      <c r="B26369" s="1"/>
      <c r="E26369" s="3"/>
      <c r="M26369" s="4"/>
    </row>
    <row r="26370" spans="1:13" ht="12.75" x14ac:dyDescent="0.2">
      <c r="A26370" s="1"/>
      <c r="B26370" s="1"/>
      <c r="E26370" s="3"/>
      <c r="M26370" s="4"/>
    </row>
    <row r="26371" spans="1:13" ht="12.75" x14ac:dyDescent="0.2">
      <c r="A26371" s="1"/>
      <c r="B26371" s="1"/>
      <c r="E26371" s="3"/>
      <c r="M26371" s="4"/>
    </row>
    <row r="26372" spans="1:13" ht="12.75" x14ac:dyDescent="0.2">
      <c r="A26372" s="1"/>
      <c r="B26372" s="1"/>
      <c r="E26372" s="3"/>
      <c r="M26372" s="4"/>
    </row>
    <row r="26373" spans="1:13" ht="12.75" x14ac:dyDescent="0.2">
      <c r="A26373" s="1"/>
      <c r="B26373" s="1"/>
      <c r="E26373" s="3"/>
      <c r="M26373" s="4"/>
    </row>
    <row r="26374" spans="1:13" ht="12.75" x14ac:dyDescent="0.2">
      <c r="A26374" s="1"/>
      <c r="B26374" s="1"/>
      <c r="E26374" s="3"/>
      <c r="M26374" s="4"/>
    </row>
    <row r="26375" spans="1:13" ht="12.75" x14ac:dyDescent="0.2">
      <c r="A26375" s="1"/>
      <c r="B26375" s="1"/>
      <c r="E26375" s="3"/>
      <c r="M26375" s="4"/>
    </row>
    <row r="26376" spans="1:13" ht="12.75" x14ac:dyDescent="0.2">
      <c r="A26376" s="1"/>
      <c r="B26376" s="1"/>
      <c r="E26376" s="3"/>
      <c r="M26376" s="4"/>
    </row>
    <row r="26377" spans="1:13" ht="12.75" x14ac:dyDescent="0.2">
      <c r="A26377" s="1"/>
      <c r="B26377" s="1"/>
      <c r="E26377" s="3"/>
      <c r="M26377" s="4"/>
    </row>
    <row r="26378" spans="1:13" ht="12.75" x14ac:dyDescent="0.2">
      <c r="A26378" s="1"/>
      <c r="B26378" s="1"/>
      <c r="E26378" s="3"/>
      <c r="M26378" s="4"/>
    </row>
    <row r="26379" spans="1:13" ht="12.75" x14ac:dyDescent="0.2">
      <c r="A26379" s="1"/>
      <c r="B26379" s="1"/>
      <c r="E26379" s="3"/>
      <c r="M26379" s="4"/>
    </row>
    <row r="26380" spans="1:13" ht="12.75" x14ac:dyDescent="0.2">
      <c r="A26380" s="1"/>
      <c r="B26380" s="1"/>
      <c r="E26380" s="3"/>
      <c r="M26380" s="4"/>
    </row>
    <row r="26381" spans="1:13" ht="12.75" x14ac:dyDescent="0.2">
      <c r="A26381" s="1"/>
      <c r="B26381" s="1"/>
      <c r="E26381" s="3"/>
      <c r="M26381" s="4"/>
    </row>
    <row r="26382" spans="1:13" ht="12.75" x14ac:dyDescent="0.2">
      <c r="A26382" s="1"/>
      <c r="B26382" s="1"/>
      <c r="E26382" s="3"/>
      <c r="M26382" s="4"/>
    </row>
    <row r="26383" spans="1:13" ht="12.75" x14ac:dyDescent="0.2">
      <c r="A26383" s="1"/>
      <c r="B26383" s="1"/>
      <c r="E26383" s="3"/>
      <c r="M26383" s="4"/>
    </row>
    <row r="26384" spans="1:13" ht="12.75" x14ac:dyDescent="0.2">
      <c r="A26384" s="1"/>
      <c r="B26384" s="1"/>
      <c r="E26384" s="3"/>
      <c r="M26384" s="4"/>
    </row>
    <row r="26385" spans="1:13" ht="12.75" x14ac:dyDescent="0.2">
      <c r="A26385" s="1"/>
      <c r="B26385" s="1"/>
      <c r="E26385" s="3"/>
      <c r="M26385" s="4"/>
    </row>
    <row r="26386" spans="1:13" ht="12.75" x14ac:dyDescent="0.2">
      <c r="A26386" s="1"/>
      <c r="B26386" s="1"/>
      <c r="E26386" s="3"/>
      <c r="M26386" s="4"/>
    </row>
    <row r="26387" spans="1:13" ht="12.75" x14ac:dyDescent="0.2">
      <c r="A26387" s="1"/>
      <c r="B26387" s="1"/>
      <c r="E26387" s="3"/>
      <c r="M26387" s="4"/>
    </row>
    <row r="26388" spans="1:13" ht="12.75" x14ac:dyDescent="0.2">
      <c r="A26388" s="1"/>
      <c r="B26388" s="1"/>
      <c r="E26388" s="3"/>
      <c r="M26388" s="4"/>
    </row>
    <row r="26389" spans="1:13" ht="12.75" x14ac:dyDescent="0.2">
      <c r="A26389" s="1"/>
      <c r="B26389" s="1"/>
      <c r="E26389" s="3"/>
      <c r="M26389" s="4"/>
    </row>
    <row r="26390" spans="1:13" ht="12.75" x14ac:dyDescent="0.2">
      <c r="A26390" s="1"/>
      <c r="B26390" s="1"/>
      <c r="E26390" s="3"/>
      <c r="M26390" s="4"/>
    </row>
    <row r="26391" spans="1:13" ht="12.75" x14ac:dyDescent="0.2">
      <c r="A26391" s="1"/>
      <c r="B26391" s="1"/>
      <c r="E26391" s="3"/>
      <c r="M26391" s="4"/>
    </row>
    <row r="26392" spans="1:13" ht="12.75" x14ac:dyDescent="0.2">
      <c r="A26392" s="1"/>
      <c r="B26392" s="1"/>
      <c r="E26392" s="3"/>
      <c r="M26392" s="4"/>
    </row>
    <row r="26393" spans="1:13" ht="12.75" x14ac:dyDescent="0.2">
      <c r="A26393" s="1"/>
      <c r="B26393" s="1"/>
      <c r="E26393" s="3"/>
      <c r="M26393" s="4"/>
    </row>
    <row r="26394" spans="1:13" ht="12.75" x14ac:dyDescent="0.2">
      <c r="A26394" s="1"/>
      <c r="B26394" s="1"/>
      <c r="E26394" s="3"/>
      <c r="M26394" s="4"/>
    </row>
    <row r="26395" spans="1:13" ht="12.75" x14ac:dyDescent="0.2">
      <c r="A26395" s="1"/>
      <c r="B26395" s="1"/>
      <c r="E26395" s="3"/>
      <c r="M26395" s="4"/>
    </row>
    <row r="26396" spans="1:13" ht="12.75" x14ac:dyDescent="0.2">
      <c r="A26396" s="1"/>
      <c r="B26396" s="1"/>
      <c r="E26396" s="3"/>
      <c r="M26396" s="4"/>
    </row>
    <row r="26397" spans="1:13" ht="12.75" x14ac:dyDescent="0.2">
      <c r="A26397" s="1"/>
      <c r="B26397" s="1"/>
      <c r="E26397" s="3"/>
      <c r="M26397" s="4"/>
    </row>
    <row r="26398" spans="1:13" ht="12.75" x14ac:dyDescent="0.2">
      <c r="A26398" s="1"/>
      <c r="B26398" s="1"/>
      <c r="E26398" s="3"/>
      <c r="M26398" s="4"/>
    </row>
    <row r="26399" spans="1:13" ht="12.75" x14ac:dyDescent="0.2">
      <c r="A26399" s="1"/>
      <c r="B26399" s="1"/>
      <c r="E26399" s="3"/>
      <c r="M26399" s="4"/>
    </row>
    <row r="26400" spans="1:13" ht="12.75" x14ac:dyDescent="0.2">
      <c r="A26400" s="1"/>
      <c r="B26400" s="1"/>
      <c r="E26400" s="3"/>
      <c r="M26400" s="4"/>
    </row>
    <row r="26401" spans="1:13" ht="12.75" x14ac:dyDescent="0.2">
      <c r="A26401" s="1"/>
      <c r="B26401" s="1"/>
      <c r="E26401" s="3"/>
      <c r="M26401" s="4"/>
    </row>
    <row r="26402" spans="1:13" ht="12.75" x14ac:dyDescent="0.2">
      <c r="A26402" s="1"/>
      <c r="B26402" s="1"/>
      <c r="E26402" s="3"/>
      <c r="M26402" s="4"/>
    </row>
    <row r="26403" spans="1:13" ht="12.75" x14ac:dyDescent="0.2">
      <c r="A26403" s="1"/>
      <c r="B26403" s="1"/>
      <c r="E26403" s="3"/>
      <c r="M26403" s="4"/>
    </row>
    <row r="26404" spans="1:13" ht="12.75" x14ac:dyDescent="0.2">
      <c r="A26404" s="1"/>
      <c r="B26404" s="1"/>
      <c r="E26404" s="3"/>
      <c r="M26404" s="4"/>
    </row>
    <row r="26405" spans="1:13" ht="12.75" x14ac:dyDescent="0.2">
      <c r="A26405" s="1"/>
      <c r="B26405" s="1"/>
      <c r="E26405" s="3"/>
      <c r="M26405" s="4"/>
    </row>
    <row r="26406" spans="1:13" ht="12.75" x14ac:dyDescent="0.2">
      <c r="A26406" s="1"/>
      <c r="B26406" s="1"/>
      <c r="E26406" s="3"/>
      <c r="M26406" s="4"/>
    </row>
    <row r="26407" spans="1:13" ht="12.75" x14ac:dyDescent="0.2">
      <c r="A26407" s="1"/>
      <c r="B26407" s="1"/>
      <c r="E26407" s="3"/>
      <c r="M26407" s="4"/>
    </row>
    <row r="26408" spans="1:13" ht="12.75" x14ac:dyDescent="0.2">
      <c r="A26408" s="1"/>
      <c r="B26408" s="1"/>
      <c r="E26408" s="3"/>
      <c r="M26408" s="4"/>
    </row>
    <row r="26409" spans="1:13" ht="12.75" x14ac:dyDescent="0.2">
      <c r="A26409" s="1"/>
      <c r="B26409" s="1"/>
      <c r="E26409" s="3"/>
      <c r="M26409" s="4"/>
    </row>
    <row r="26410" spans="1:13" ht="12.75" x14ac:dyDescent="0.2">
      <c r="A26410" s="1"/>
      <c r="B26410" s="1"/>
      <c r="E26410" s="3"/>
      <c r="M26410" s="4"/>
    </row>
    <row r="26411" spans="1:13" ht="12.75" x14ac:dyDescent="0.2">
      <c r="A26411" s="1"/>
      <c r="B26411" s="1"/>
      <c r="E26411" s="3"/>
      <c r="M26411" s="4"/>
    </row>
    <row r="26412" spans="1:13" ht="12.75" x14ac:dyDescent="0.2">
      <c r="A26412" s="1"/>
      <c r="B26412" s="1"/>
      <c r="E26412" s="3"/>
      <c r="M26412" s="4"/>
    </row>
    <row r="26413" spans="1:13" ht="12.75" x14ac:dyDescent="0.2">
      <c r="A26413" s="1"/>
      <c r="B26413" s="1"/>
      <c r="E26413" s="3"/>
      <c r="M26413" s="4"/>
    </row>
    <row r="26414" spans="1:13" ht="12.75" x14ac:dyDescent="0.2">
      <c r="A26414" s="1"/>
      <c r="B26414" s="1"/>
      <c r="E26414" s="3"/>
      <c r="M26414" s="4"/>
    </row>
    <row r="26415" spans="1:13" ht="12.75" x14ac:dyDescent="0.2">
      <c r="A26415" s="1"/>
      <c r="B26415" s="1"/>
      <c r="E26415" s="3"/>
      <c r="M26415" s="4"/>
    </row>
    <row r="26416" spans="1:13" ht="12.75" x14ac:dyDescent="0.2">
      <c r="A26416" s="1"/>
      <c r="B26416" s="1"/>
      <c r="E26416" s="3"/>
      <c r="M26416" s="4"/>
    </row>
    <row r="26417" spans="1:13" ht="12.75" x14ac:dyDescent="0.2">
      <c r="A26417" s="1"/>
      <c r="B26417" s="1"/>
      <c r="E26417" s="3"/>
      <c r="M26417" s="4"/>
    </row>
    <row r="26418" spans="1:13" ht="12.75" x14ac:dyDescent="0.2">
      <c r="A26418" s="1"/>
      <c r="B26418" s="1"/>
      <c r="E26418" s="3"/>
      <c r="M26418" s="4"/>
    </row>
    <row r="26419" spans="1:13" ht="12.75" x14ac:dyDescent="0.2">
      <c r="A26419" s="1"/>
      <c r="B26419" s="1"/>
      <c r="E26419" s="3"/>
      <c r="M26419" s="4"/>
    </row>
    <row r="26420" spans="1:13" ht="12.75" x14ac:dyDescent="0.2">
      <c r="A26420" s="1"/>
      <c r="B26420" s="1"/>
      <c r="E26420" s="3"/>
      <c r="M26420" s="4"/>
    </row>
    <row r="26421" spans="1:13" ht="12.75" x14ac:dyDescent="0.2">
      <c r="A26421" s="1"/>
      <c r="B26421" s="1"/>
      <c r="E26421" s="3"/>
      <c r="L26421" s="4"/>
      <c r="M26421" s="4"/>
    </row>
    <row r="26422" spans="1:13" ht="12.75" x14ac:dyDescent="0.2">
      <c r="A26422" s="1"/>
      <c r="B26422" s="1"/>
      <c r="E26422" s="3"/>
      <c r="M26422" s="4"/>
    </row>
    <row r="26423" spans="1:13" ht="12.75" x14ac:dyDescent="0.2">
      <c r="A26423" s="1"/>
      <c r="B26423" s="1"/>
      <c r="E26423" s="3"/>
      <c r="M26423" s="4"/>
    </row>
    <row r="26424" spans="1:13" ht="12.75" x14ac:dyDescent="0.2">
      <c r="A26424" s="1"/>
      <c r="B26424" s="1"/>
      <c r="E26424" s="3"/>
      <c r="L26424" s="4"/>
      <c r="M26424" s="4"/>
    </row>
    <row r="26425" spans="1:13" ht="12.75" x14ac:dyDescent="0.2">
      <c r="A26425" s="1"/>
      <c r="B26425" s="1"/>
      <c r="E26425" s="3"/>
      <c r="M26425" s="4"/>
    </row>
    <row r="26426" spans="1:13" ht="12.75" x14ac:dyDescent="0.2">
      <c r="A26426" s="1"/>
      <c r="B26426" s="1"/>
      <c r="E26426" s="3"/>
      <c r="M26426" s="4"/>
    </row>
    <row r="26427" spans="1:13" ht="12.75" x14ac:dyDescent="0.2">
      <c r="A26427" s="1"/>
      <c r="B26427" s="1"/>
      <c r="E26427" s="3"/>
      <c r="M26427" s="4"/>
    </row>
    <row r="26428" spans="1:13" ht="12.75" x14ac:dyDescent="0.2">
      <c r="A26428" s="1"/>
      <c r="B26428" s="1"/>
      <c r="E26428" s="3"/>
      <c r="L26428" s="4"/>
      <c r="M26428" s="4"/>
    </row>
    <row r="26429" spans="1:13" ht="12.75" x14ac:dyDescent="0.2">
      <c r="A26429" s="1"/>
      <c r="B26429" s="1"/>
      <c r="E26429" s="3"/>
      <c r="M26429" s="4"/>
    </row>
    <row r="26430" spans="1:13" ht="12.75" x14ac:dyDescent="0.2">
      <c r="A26430" s="1"/>
      <c r="B26430" s="1"/>
      <c r="E26430" s="3"/>
      <c r="M26430" s="4"/>
    </row>
    <row r="26431" spans="1:13" ht="12.75" x14ac:dyDescent="0.2">
      <c r="A26431" s="1"/>
      <c r="B26431" s="1"/>
      <c r="E26431" s="3"/>
      <c r="M26431" s="4"/>
    </row>
    <row r="26432" spans="1:13" ht="12.75" x14ac:dyDescent="0.2">
      <c r="A26432" s="1"/>
      <c r="B26432" s="1"/>
      <c r="E26432" s="3"/>
      <c r="M26432" s="4"/>
    </row>
    <row r="26433" spans="1:13" ht="12.75" x14ac:dyDescent="0.2">
      <c r="A26433" s="1"/>
      <c r="B26433" s="1"/>
      <c r="E26433" s="3"/>
      <c r="M26433" s="4"/>
    </row>
    <row r="26434" spans="1:13" ht="12.75" x14ac:dyDescent="0.2">
      <c r="A26434" s="1"/>
      <c r="B26434" s="1"/>
      <c r="E26434" s="3"/>
      <c r="M26434" s="4"/>
    </row>
    <row r="26435" spans="1:13" ht="12.75" x14ac:dyDescent="0.2">
      <c r="A26435" s="1"/>
      <c r="B26435" s="1"/>
      <c r="E26435" s="3"/>
      <c r="L26435" s="4"/>
      <c r="M26435" s="4"/>
    </row>
    <row r="26436" spans="1:13" ht="12.75" x14ac:dyDescent="0.2">
      <c r="A26436" s="1"/>
      <c r="B26436" s="1"/>
      <c r="E26436" s="3"/>
      <c r="L26436" s="4"/>
      <c r="M26436" s="4"/>
    </row>
    <row r="26437" spans="1:13" ht="12.75" x14ac:dyDescent="0.2">
      <c r="A26437" s="1"/>
      <c r="B26437" s="1"/>
      <c r="E26437" s="3"/>
      <c r="M26437" s="4"/>
    </row>
    <row r="26438" spans="1:13" ht="12.75" x14ac:dyDescent="0.2">
      <c r="A26438" s="1"/>
      <c r="B26438" s="1"/>
      <c r="E26438" s="3"/>
      <c r="M26438" s="4"/>
    </row>
    <row r="26439" spans="1:13" ht="12.75" x14ac:dyDescent="0.2">
      <c r="A26439" s="1"/>
      <c r="B26439" s="1"/>
      <c r="E26439" s="3"/>
      <c r="M26439" s="4"/>
    </row>
    <row r="26440" spans="1:13" ht="12.75" x14ac:dyDescent="0.2">
      <c r="A26440" s="1"/>
      <c r="B26440" s="1"/>
      <c r="E26440" s="3"/>
      <c r="M26440" s="4"/>
    </row>
    <row r="26441" spans="1:13" ht="12.75" x14ac:dyDescent="0.2">
      <c r="A26441" s="1"/>
      <c r="B26441" s="1"/>
      <c r="E26441" s="3"/>
      <c r="M26441" s="4"/>
    </row>
    <row r="26442" spans="1:13" ht="12.75" x14ac:dyDescent="0.2">
      <c r="A26442" s="1"/>
      <c r="B26442" s="1"/>
      <c r="E26442" s="3"/>
      <c r="M26442" s="4"/>
    </row>
    <row r="26443" spans="1:13" ht="12.75" x14ac:dyDescent="0.2">
      <c r="A26443" s="1"/>
      <c r="B26443" s="1"/>
      <c r="E26443" s="3"/>
      <c r="M26443" s="4"/>
    </row>
    <row r="26444" spans="1:13" ht="12.75" x14ac:dyDescent="0.2">
      <c r="A26444" s="1"/>
      <c r="B26444" s="1"/>
      <c r="E26444" s="3"/>
      <c r="M26444" s="4"/>
    </row>
    <row r="26445" spans="1:13" ht="12.75" x14ac:dyDescent="0.2">
      <c r="A26445" s="1"/>
      <c r="B26445" s="1"/>
      <c r="E26445" s="3"/>
      <c r="M26445" s="4"/>
    </row>
    <row r="26446" spans="1:13" ht="12.75" x14ac:dyDescent="0.2">
      <c r="A26446" s="1"/>
      <c r="B26446" s="1"/>
      <c r="E26446" s="3"/>
      <c r="M26446" s="4"/>
    </row>
    <row r="26447" spans="1:13" ht="12.75" x14ac:dyDescent="0.2">
      <c r="A26447" s="1"/>
      <c r="B26447" s="1"/>
      <c r="E26447" s="3"/>
      <c r="M26447" s="4"/>
    </row>
    <row r="26448" spans="1:13" ht="12.75" x14ac:dyDescent="0.2">
      <c r="A26448" s="1"/>
      <c r="B26448" s="1"/>
      <c r="E26448" s="3"/>
      <c r="L26448" s="4"/>
      <c r="M26448" s="4"/>
    </row>
    <row r="26449" spans="1:13" ht="12.75" x14ac:dyDescent="0.2">
      <c r="A26449" s="1"/>
      <c r="B26449" s="1"/>
      <c r="E26449" s="3"/>
      <c r="M26449" s="4"/>
    </row>
    <row r="26450" spans="1:13" ht="12.75" x14ac:dyDescent="0.2">
      <c r="A26450" s="1"/>
      <c r="B26450" s="1"/>
      <c r="E26450" s="3"/>
      <c r="M26450" s="4"/>
    </row>
    <row r="26451" spans="1:13" ht="12.75" x14ac:dyDescent="0.2">
      <c r="A26451" s="1"/>
      <c r="B26451" s="1"/>
      <c r="E26451" s="3"/>
      <c r="L26451" s="4"/>
      <c r="M26451" s="4"/>
    </row>
    <row r="26452" spans="1:13" ht="12.75" x14ac:dyDescent="0.2">
      <c r="A26452" s="1"/>
      <c r="B26452" s="1"/>
      <c r="E26452" s="3"/>
      <c r="M26452" s="4"/>
    </row>
    <row r="26453" spans="1:13" ht="12.75" x14ac:dyDescent="0.2">
      <c r="A26453" s="1"/>
      <c r="B26453" s="1"/>
      <c r="E26453" s="3"/>
      <c r="M26453" s="4"/>
    </row>
    <row r="26454" spans="1:13" ht="12.75" x14ac:dyDescent="0.2">
      <c r="A26454" s="1"/>
      <c r="B26454" s="1"/>
      <c r="E26454" s="3"/>
      <c r="M26454" s="4"/>
    </row>
    <row r="26455" spans="1:13" ht="12.75" x14ac:dyDescent="0.2">
      <c r="A26455" s="1"/>
      <c r="B26455" s="1"/>
      <c r="E26455" s="3"/>
      <c r="M26455" s="4"/>
    </row>
    <row r="26456" spans="1:13" ht="12.75" x14ac:dyDescent="0.2">
      <c r="A26456" s="1"/>
      <c r="B26456" s="1"/>
      <c r="E26456" s="3"/>
      <c r="M26456" s="4"/>
    </row>
    <row r="26457" spans="1:13" ht="12.75" x14ac:dyDescent="0.2">
      <c r="A26457" s="1"/>
      <c r="B26457" s="1"/>
      <c r="E26457" s="3"/>
      <c r="L26457" s="4"/>
      <c r="M26457" s="4"/>
    </row>
    <row r="26458" spans="1:13" ht="12.75" x14ac:dyDescent="0.2">
      <c r="A26458" s="1"/>
      <c r="B26458" s="1"/>
      <c r="E26458" s="3"/>
      <c r="M26458" s="4"/>
    </row>
    <row r="26459" spans="1:13" ht="12.75" x14ac:dyDescent="0.2">
      <c r="A26459" s="1"/>
      <c r="B26459" s="1"/>
      <c r="E26459" s="3"/>
      <c r="M26459" s="4"/>
    </row>
    <row r="26460" spans="1:13" ht="12.75" x14ac:dyDescent="0.2">
      <c r="A26460" s="1"/>
      <c r="B26460" s="1"/>
      <c r="E26460" s="3"/>
      <c r="L26460" s="4"/>
      <c r="M26460" s="4"/>
    </row>
    <row r="26461" spans="1:13" ht="12.75" x14ac:dyDescent="0.2">
      <c r="A26461" s="1"/>
      <c r="B26461" s="1"/>
      <c r="E26461" s="3"/>
      <c r="M26461" s="4"/>
    </row>
    <row r="26462" spans="1:13" ht="12.75" x14ac:dyDescent="0.2">
      <c r="A26462" s="1"/>
      <c r="B26462" s="1"/>
      <c r="E26462" s="3"/>
      <c r="M26462" s="4"/>
    </row>
    <row r="26463" spans="1:13" ht="12.75" x14ac:dyDescent="0.2">
      <c r="A26463" s="1"/>
      <c r="B26463" s="1"/>
      <c r="E26463" s="3"/>
      <c r="M26463" s="4"/>
    </row>
    <row r="26464" spans="1:13" ht="12.75" x14ac:dyDescent="0.2">
      <c r="A26464" s="1"/>
      <c r="B26464" s="1"/>
      <c r="E26464" s="3"/>
      <c r="M26464" s="4"/>
    </row>
    <row r="26465" spans="1:13" ht="12.75" x14ac:dyDescent="0.2">
      <c r="A26465" s="1"/>
      <c r="B26465" s="1"/>
      <c r="E26465" s="3"/>
      <c r="M26465" s="4"/>
    </row>
    <row r="26466" spans="1:13" ht="12.75" x14ac:dyDescent="0.2">
      <c r="A26466" s="1"/>
      <c r="B26466" s="1"/>
      <c r="E26466" s="3"/>
      <c r="M26466" s="4"/>
    </row>
    <row r="26467" spans="1:13" ht="12.75" x14ac:dyDescent="0.2">
      <c r="A26467" s="1"/>
      <c r="B26467" s="1"/>
      <c r="E26467" s="3"/>
      <c r="M26467" s="4"/>
    </row>
    <row r="26468" spans="1:13" ht="12.75" x14ac:dyDescent="0.2">
      <c r="A26468" s="1"/>
      <c r="B26468" s="1"/>
      <c r="E26468" s="3"/>
      <c r="M26468" s="4"/>
    </row>
    <row r="26469" spans="1:13" ht="12.75" x14ac:dyDescent="0.2">
      <c r="A26469" s="1"/>
      <c r="B26469" s="1"/>
      <c r="E26469" s="3"/>
      <c r="M26469" s="4"/>
    </row>
    <row r="26470" spans="1:13" ht="12.75" x14ac:dyDescent="0.2">
      <c r="A26470" s="1"/>
      <c r="B26470" s="1"/>
      <c r="E26470" s="3"/>
      <c r="M26470" s="4"/>
    </row>
    <row r="26471" spans="1:13" ht="12.75" x14ac:dyDescent="0.2">
      <c r="A26471" s="1"/>
      <c r="B26471" s="1"/>
      <c r="E26471" s="3"/>
      <c r="M26471" s="4"/>
    </row>
    <row r="26472" spans="1:13" ht="12.75" x14ac:dyDescent="0.2">
      <c r="A26472" s="1"/>
      <c r="B26472" s="1"/>
      <c r="E26472" s="3"/>
      <c r="M26472" s="4"/>
    </row>
    <row r="26473" spans="1:13" ht="12.75" x14ac:dyDescent="0.2">
      <c r="A26473" s="1"/>
      <c r="B26473" s="1"/>
      <c r="E26473" s="3"/>
      <c r="M26473" s="4"/>
    </row>
    <row r="26474" spans="1:13" ht="12.75" x14ac:dyDescent="0.2">
      <c r="A26474" s="1"/>
      <c r="B26474" s="1"/>
      <c r="E26474" s="3"/>
      <c r="M26474" s="4"/>
    </row>
    <row r="26475" spans="1:13" ht="12.75" x14ac:dyDescent="0.2">
      <c r="A26475" s="1"/>
      <c r="B26475" s="1"/>
      <c r="E26475" s="3"/>
      <c r="M26475" s="4"/>
    </row>
    <row r="26476" spans="1:13" ht="12.75" x14ac:dyDescent="0.2">
      <c r="A26476" s="1"/>
      <c r="B26476" s="1"/>
      <c r="E26476" s="3"/>
      <c r="M26476" s="4"/>
    </row>
    <row r="26477" spans="1:13" ht="12.75" x14ac:dyDescent="0.2">
      <c r="A26477" s="1"/>
      <c r="B26477" s="1"/>
      <c r="E26477" s="3"/>
      <c r="M26477" s="4"/>
    </row>
    <row r="26478" spans="1:13" ht="12.75" x14ac:dyDescent="0.2">
      <c r="A26478" s="1"/>
      <c r="B26478" s="1"/>
      <c r="E26478" s="3"/>
      <c r="M26478" s="4"/>
    </row>
    <row r="26479" spans="1:13" ht="12.75" x14ac:dyDescent="0.2">
      <c r="A26479" s="1"/>
      <c r="B26479" s="1"/>
      <c r="E26479" s="3"/>
      <c r="M26479" s="4"/>
    </row>
    <row r="26480" spans="1:13" ht="12.75" x14ac:dyDescent="0.2">
      <c r="A26480" s="1"/>
      <c r="B26480" s="1"/>
      <c r="E26480" s="3"/>
      <c r="L26480" s="4"/>
      <c r="M26480" s="4"/>
    </row>
    <row r="26481" spans="1:13" ht="12.75" x14ac:dyDescent="0.2">
      <c r="A26481" s="1"/>
      <c r="B26481" s="1"/>
      <c r="E26481" s="3"/>
      <c r="L26481" s="4"/>
      <c r="M26481" s="4"/>
    </row>
    <row r="26482" spans="1:13" ht="12.75" x14ac:dyDescent="0.2">
      <c r="A26482" s="1"/>
      <c r="B26482" s="1"/>
      <c r="E26482" s="3"/>
      <c r="L26482" s="4"/>
      <c r="M26482" s="4"/>
    </row>
    <row r="26483" spans="1:13" ht="12.75" x14ac:dyDescent="0.2">
      <c r="A26483" s="1"/>
      <c r="B26483" s="1"/>
      <c r="E26483" s="3"/>
      <c r="M26483" s="4"/>
    </row>
    <row r="26484" spans="1:13" ht="12.75" x14ac:dyDescent="0.2">
      <c r="A26484" s="1"/>
      <c r="B26484" s="1"/>
      <c r="E26484" s="3"/>
      <c r="M26484" s="4"/>
    </row>
    <row r="26485" spans="1:13" ht="12.75" x14ac:dyDescent="0.2">
      <c r="A26485" s="1"/>
      <c r="B26485" s="1"/>
      <c r="E26485" s="3"/>
      <c r="M26485" s="4"/>
    </row>
    <row r="26486" spans="1:13" ht="12.75" x14ac:dyDescent="0.2">
      <c r="A26486" s="1"/>
      <c r="B26486" s="1"/>
      <c r="E26486" s="3"/>
      <c r="L26486" s="4"/>
      <c r="M26486" s="4"/>
    </row>
    <row r="26487" spans="1:13" ht="12.75" x14ac:dyDescent="0.2">
      <c r="A26487" s="1"/>
      <c r="B26487" s="1"/>
      <c r="E26487" s="3"/>
      <c r="M26487" s="4"/>
    </row>
    <row r="26488" spans="1:13" ht="12.75" x14ac:dyDescent="0.2">
      <c r="A26488" s="1"/>
      <c r="B26488" s="1"/>
      <c r="E26488" s="3"/>
      <c r="M26488" s="4"/>
    </row>
    <row r="26489" spans="1:13" ht="12.75" x14ac:dyDescent="0.2">
      <c r="A26489" s="1"/>
      <c r="B26489" s="1"/>
      <c r="E26489" s="3"/>
      <c r="M26489" s="4"/>
    </row>
    <row r="26490" spans="1:13" ht="12.75" x14ac:dyDescent="0.2">
      <c r="A26490" s="1"/>
      <c r="B26490" s="1"/>
      <c r="E26490" s="3"/>
      <c r="M26490" s="4"/>
    </row>
    <row r="26491" spans="1:13" ht="12.75" x14ac:dyDescent="0.2">
      <c r="A26491" s="1"/>
      <c r="B26491" s="1"/>
      <c r="E26491" s="3"/>
      <c r="M26491" s="4"/>
    </row>
    <row r="26492" spans="1:13" ht="12.75" x14ac:dyDescent="0.2">
      <c r="A26492" s="1"/>
      <c r="B26492" s="1"/>
      <c r="E26492" s="3"/>
      <c r="M26492" s="4"/>
    </row>
    <row r="26493" spans="1:13" ht="12.75" x14ac:dyDescent="0.2">
      <c r="A26493" s="1"/>
      <c r="B26493" s="1"/>
      <c r="E26493" s="3"/>
      <c r="M26493" s="4"/>
    </row>
    <row r="26494" spans="1:13" ht="12.75" x14ac:dyDescent="0.2">
      <c r="A26494" s="1"/>
      <c r="B26494" s="1"/>
      <c r="E26494" s="3"/>
      <c r="M26494" s="4"/>
    </row>
    <row r="26495" spans="1:13" ht="12.75" x14ac:dyDescent="0.2">
      <c r="A26495" s="1"/>
      <c r="B26495" s="1"/>
      <c r="E26495" s="3"/>
      <c r="M26495" s="4"/>
    </row>
    <row r="26496" spans="1:13" ht="12.75" x14ac:dyDescent="0.2">
      <c r="A26496" s="1"/>
      <c r="B26496" s="1"/>
      <c r="E26496" s="3"/>
      <c r="M26496" s="4"/>
    </row>
    <row r="26497" spans="1:13" ht="12.75" x14ac:dyDescent="0.2">
      <c r="A26497" s="1"/>
      <c r="B26497" s="1"/>
      <c r="E26497" s="3"/>
      <c r="M26497" s="4"/>
    </row>
    <row r="26498" spans="1:13" ht="12.75" x14ac:dyDescent="0.2">
      <c r="A26498" s="1"/>
      <c r="B26498" s="1"/>
      <c r="E26498" s="3"/>
      <c r="M26498" s="4"/>
    </row>
    <row r="26499" spans="1:13" ht="12.75" x14ac:dyDescent="0.2">
      <c r="A26499" s="1"/>
      <c r="B26499" s="1"/>
      <c r="E26499" s="3"/>
      <c r="M26499" s="4"/>
    </row>
    <row r="26500" spans="1:13" ht="12.75" x14ac:dyDescent="0.2">
      <c r="A26500" s="1"/>
      <c r="B26500" s="1"/>
      <c r="E26500" s="3"/>
      <c r="M26500" s="4"/>
    </row>
    <row r="26501" spans="1:13" ht="12.75" x14ac:dyDescent="0.2">
      <c r="A26501" s="1"/>
      <c r="B26501" s="1"/>
      <c r="E26501" s="3"/>
      <c r="M26501" s="4"/>
    </row>
    <row r="26502" spans="1:13" ht="12.75" x14ac:dyDescent="0.2">
      <c r="A26502" s="1"/>
      <c r="B26502" s="1"/>
      <c r="E26502" s="3"/>
      <c r="M26502" s="4"/>
    </row>
    <row r="26503" spans="1:13" ht="12.75" x14ac:dyDescent="0.2">
      <c r="A26503" s="1"/>
      <c r="B26503" s="1"/>
      <c r="E26503" s="3"/>
      <c r="L26503" s="4"/>
      <c r="M26503" s="4"/>
    </row>
    <row r="26504" spans="1:13" ht="12.75" x14ac:dyDescent="0.2">
      <c r="A26504" s="1"/>
      <c r="B26504" s="1"/>
      <c r="E26504" s="3"/>
      <c r="L26504" s="4"/>
      <c r="M26504" s="4"/>
    </row>
    <row r="26505" spans="1:13" ht="12.75" x14ac:dyDescent="0.2">
      <c r="A26505" s="1"/>
      <c r="B26505" s="1"/>
      <c r="E26505" s="3"/>
      <c r="M26505" s="4"/>
    </row>
    <row r="26506" spans="1:13" ht="12.75" x14ac:dyDescent="0.2">
      <c r="A26506" s="1"/>
      <c r="B26506" s="1"/>
      <c r="E26506" s="3"/>
      <c r="M26506" s="4"/>
    </row>
    <row r="26507" spans="1:13" ht="12.75" x14ac:dyDescent="0.2">
      <c r="A26507" s="1"/>
      <c r="B26507" s="1"/>
      <c r="E26507" s="3"/>
      <c r="M26507" s="4"/>
    </row>
    <row r="26508" spans="1:13" ht="12.75" x14ac:dyDescent="0.2">
      <c r="A26508" s="1"/>
      <c r="B26508" s="1"/>
      <c r="E26508" s="3"/>
      <c r="M26508" s="4"/>
    </row>
    <row r="26509" spans="1:13" ht="12.75" x14ac:dyDescent="0.2">
      <c r="A26509" s="1"/>
      <c r="B26509" s="1"/>
      <c r="E26509" s="3"/>
      <c r="M26509" s="4"/>
    </row>
    <row r="26510" spans="1:13" ht="12.75" x14ac:dyDescent="0.2">
      <c r="A26510" s="1"/>
      <c r="B26510" s="1"/>
      <c r="E26510" s="3"/>
      <c r="L26510" s="4"/>
      <c r="M26510" s="4"/>
    </row>
    <row r="26511" spans="1:13" ht="12.75" x14ac:dyDescent="0.2">
      <c r="A26511" s="1"/>
      <c r="B26511" s="1"/>
      <c r="E26511" s="3"/>
      <c r="M26511" s="4"/>
    </row>
    <row r="26512" spans="1:13" ht="12.75" x14ac:dyDescent="0.2">
      <c r="A26512" s="1"/>
      <c r="B26512" s="1"/>
      <c r="E26512" s="3"/>
      <c r="M26512" s="4"/>
    </row>
    <row r="26513" spans="1:13" ht="12.75" x14ac:dyDescent="0.2">
      <c r="A26513" s="1"/>
      <c r="B26513" s="1"/>
      <c r="E26513" s="3"/>
      <c r="M26513" s="4"/>
    </row>
    <row r="26514" spans="1:13" ht="12.75" x14ac:dyDescent="0.2">
      <c r="A26514" s="1"/>
      <c r="B26514" s="1"/>
      <c r="E26514" s="3"/>
      <c r="M26514" s="4"/>
    </row>
    <row r="26515" spans="1:13" ht="12.75" x14ac:dyDescent="0.2">
      <c r="A26515" s="1"/>
      <c r="B26515" s="1"/>
      <c r="E26515" s="3"/>
      <c r="M26515" s="4"/>
    </row>
    <row r="26516" spans="1:13" ht="12.75" x14ac:dyDescent="0.2">
      <c r="A26516" s="1"/>
      <c r="B26516" s="1"/>
      <c r="E26516" s="3"/>
      <c r="M26516" s="4"/>
    </row>
    <row r="26517" spans="1:13" ht="12.75" x14ac:dyDescent="0.2">
      <c r="A26517" s="1"/>
      <c r="B26517" s="1"/>
      <c r="E26517" s="3"/>
      <c r="M26517" s="4"/>
    </row>
    <row r="26518" spans="1:13" ht="12.75" x14ac:dyDescent="0.2">
      <c r="A26518" s="1"/>
      <c r="B26518" s="1"/>
      <c r="E26518" s="3"/>
      <c r="M26518" s="4"/>
    </row>
    <row r="26519" spans="1:13" ht="12.75" x14ac:dyDescent="0.2">
      <c r="A26519" s="1"/>
      <c r="B26519" s="1"/>
      <c r="E26519" s="3"/>
      <c r="M26519" s="4"/>
    </row>
    <row r="26520" spans="1:13" ht="12.75" x14ac:dyDescent="0.2">
      <c r="A26520" s="1"/>
      <c r="B26520" s="1"/>
      <c r="E26520" s="3"/>
      <c r="M26520" s="4"/>
    </row>
    <row r="26521" spans="1:13" ht="12.75" x14ac:dyDescent="0.2">
      <c r="A26521" s="1"/>
      <c r="B26521" s="1"/>
      <c r="E26521" s="3"/>
      <c r="M26521" s="4"/>
    </row>
    <row r="26522" spans="1:13" ht="12.75" x14ac:dyDescent="0.2">
      <c r="A26522" s="1"/>
      <c r="B26522" s="1"/>
      <c r="E26522" s="3"/>
      <c r="L26522" s="4"/>
      <c r="M26522" s="4"/>
    </row>
    <row r="26523" spans="1:13" ht="12.75" x14ac:dyDescent="0.2">
      <c r="A26523" s="1"/>
      <c r="B26523" s="1"/>
      <c r="E26523" s="3"/>
      <c r="M26523" s="4"/>
    </row>
    <row r="26524" spans="1:13" ht="12.75" x14ac:dyDescent="0.2">
      <c r="A26524" s="1"/>
      <c r="B26524" s="1"/>
      <c r="E26524" s="3"/>
      <c r="M26524" s="4"/>
    </row>
    <row r="26525" spans="1:13" ht="12.75" x14ac:dyDescent="0.2">
      <c r="A26525" s="1"/>
      <c r="B26525" s="1"/>
      <c r="E26525" s="3"/>
      <c r="M26525" s="4"/>
    </row>
    <row r="26526" spans="1:13" ht="12.75" x14ac:dyDescent="0.2">
      <c r="A26526" s="1"/>
      <c r="B26526" s="1"/>
      <c r="E26526" s="3"/>
      <c r="M26526" s="4"/>
    </row>
    <row r="26527" spans="1:13" ht="12.75" x14ac:dyDescent="0.2">
      <c r="A26527" s="1"/>
      <c r="B26527" s="1"/>
      <c r="E26527" s="3"/>
      <c r="M26527" s="4"/>
    </row>
    <row r="26528" spans="1:13" ht="12.75" x14ac:dyDescent="0.2">
      <c r="A26528" s="1"/>
      <c r="B26528" s="1"/>
      <c r="E26528" s="3"/>
      <c r="M26528" s="4"/>
    </row>
    <row r="26529" spans="1:13" ht="12.75" x14ac:dyDescent="0.2">
      <c r="A26529" s="1"/>
      <c r="B26529" s="1"/>
      <c r="E26529" s="3"/>
      <c r="M26529" s="4"/>
    </row>
    <row r="26530" spans="1:13" ht="12.75" x14ac:dyDescent="0.2">
      <c r="A26530" s="1"/>
      <c r="B26530" s="1"/>
      <c r="E26530" s="3"/>
      <c r="M26530" s="4"/>
    </row>
    <row r="26531" spans="1:13" ht="12.75" x14ac:dyDescent="0.2">
      <c r="A26531" s="1"/>
      <c r="B26531" s="1"/>
      <c r="E26531" s="3"/>
      <c r="M26531" s="4"/>
    </row>
    <row r="26532" spans="1:13" ht="12.75" x14ac:dyDescent="0.2">
      <c r="A26532" s="1"/>
      <c r="B26532" s="1"/>
      <c r="E26532" s="3"/>
      <c r="M26532" s="4"/>
    </row>
    <row r="26533" spans="1:13" ht="12.75" x14ac:dyDescent="0.2">
      <c r="A26533" s="1"/>
      <c r="B26533" s="1"/>
      <c r="E26533" s="3"/>
      <c r="M26533" s="4"/>
    </row>
    <row r="26534" spans="1:13" ht="12.75" x14ac:dyDescent="0.2">
      <c r="A26534" s="1"/>
      <c r="B26534" s="1"/>
      <c r="E26534" s="3"/>
      <c r="M26534" s="4"/>
    </row>
    <row r="26535" spans="1:13" ht="12.75" x14ac:dyDescent="0.2">
      <c r="A26535" s="1"/>
      <c r="B26535" s="1"/>
      <c r="E26535" s="3"/>
      <c r="L26535" s="4"/>
      <c r="M26535" s="4"/>
    </row>
    <row r="26536" spans="1:13" ht="12.75" x14ac:dyDescent="0.2">
      <c r="A26536" s="1"/>
      <c r="B26536" s="1"/>
      <c r="E26536" s="3"/>
      <c r="M26536" s="4"/>
    </row>
    <row r="26537" spans="1:13" ht="12.75" x14ac:dyDescent="0.2">
      <c r="A26537" s="1"/>
      <c r="B26537" s="1"/>
      <c r="E26537" s="3"/>
      <c r="M26537" s="4"/>
    </row>
    <row r="26538" spans="1:13" ht="12.75" x14ac:dyDescent="0.2">
      <c r="A26538" s="1"/>
      <c r="B26538" s="1"/>
      <c r="E26538" s="3"/>
      <c r="M26538" s="4"/>
    </row>
    <row r="26539" spans="1:13" ht="12.75" x14ac:dyDescent="0.2">
      <c r="A26539" s="1"/>
      <c r="B26539" s="1"/>
      <c r="E26539" s="3"/>
      <c r="M26539" s="4"/>
    </row>
    <row r="26540" spans="1:13" ht="12.75" x14ac:dyDescent="0.2">
      <c r="A26540" s="1"/>
      <c r="B26540" s="1"/>
      <c r="E26540" s="3"/>
      <c r="M26540" s="4"/>
    </row>
    <row r="26541" spans="1:13" ht="12.75" x14ac:dyDescent="0.2">
      <c r="A26541" s="1"/>
      <c r="B26541" s="1"/>
      <c r="E26541" s="3"/>
      <c r="M26541" s="4"/>
    </row>
    <row r="26542" spans="1:13" ht="12.75" x14ac:dyDescent="0.2">
      <c r="A26542" s="1"/>
      <c r="B26542" s="1"/>
      <c r="E26542" s="3"/>
      <c r="M26542" s="4"/>
    </row>
    <row r="26543" spans="1:13" ht="12.75" x14ac:dyDescent="0.2">
      <c r="A26543" s="1"/>
      <c r="B26543" s="1"/>
      <c r="E26543" s="3"/>
      <c r="M26543" s="4"/>
    </row>
    <row r="26544" spans="1:13" ht="12.75" x14ac:dyDescent="0.2">
      <c r="A26544" s="1"/>
      <c r="B26544" s="1"/>
      <c r="E26544" s="3"/>
      <c r="M26544" s="4"/>
    </row>
    <row r="26545" spans="1:13" ht="12.75" x14ac:dyDescent="0.2">
      <c r="A26545" s="1"/>
      <c r="B26545" s="1"/>
      <c r="E26545" s="3"/>
      <c r="M26545" s="4"/>
    </row>
    <row r="26546" spans="1:13" ht="12.75" x14ac:dyDescent="0.2">
      <c r="A26546" s="1"/>
      <c r="B26546" s="1"/>
      <c r="E26546" s="3"/>
      <c r="M26546" s="4"/>
    </row>
    <row r="26547" spans="1:13" ht="12.75" x14ac:dyDescent="0.2">
      <c r="A26547" s="1"/>
      <c r="B26547" s="1"/>
      <c r="E26547" s="3"/>
      <c r="M26547" s="4"/>
    </row>
    <row r="26548" spans="1:13" ht="12.75" x14ac:dyDescent="0.2">
      <c r="A26548" s="1"/>
      <c r="B26548" s="1"/>
      <c r="E26548" s="3"/>
      <c r="M26548" s="4"/>
    </row>
    <row r="26549" spans="1:13" ht="12.75" x14ac:dyDescent="0.2">
      <c r="A26549" s="1"/>
      <c r="B26549" s="1"/>
      <c r="E26549" s="3"/>
      <c r="M26549" s="4"/>
    </row>
    <row r="26550" spans="1:13" ht="12.75" x14ac:dyDescent="0.2">
      <c r="A26550" s="1"/>
      <c r="B26550" s="1"/>
      <c r="E26550" s="3"/>
      <c r="M26550" s="4"/>
    </row>
    <row r="26551" spans="1:13" ht="12.75" x14ac:dyDescent="0.2">
      <c r="A26551" s="1"/>
      <c r="B26551" s="1"/>
      <c r="E26551" s="3"/>
      <c r="M26551" s="4"/>
    </row>
    <row r="26552" spans="1:13" ht="12.75" x14ac:dyDescent="0.2">
      <c r="A26552" s="1"/>
      <c r="B26552" s="1"/>
      <c r="E26552" s="3"/>
      <c r="M26552" s="4"/>
    </row>
    <row r="26553" spans="1:13" ht="12.75" x14ac:dyDescent="0.2">
      <c r="A26553" s="1"/>
      <c r="B26553" s="1"/>
      <c r="E26553" s="3"/>
      <c r="M26553" s="4"/>
    </row>
    <row r="26554" spans="1:13" ht="12.75" x14ac:dyDescent="0.2">
      <c r="A26554" s="1"/>
      <c r="B26554" s="1"/>
      <c r="E26554" s="3"/>
      <c r="M26554" s="4"/>
    </row>
    <row r="26555" spans="1:13" ht="12.75" x14ac:dyDescent="0.2">
      <c r="A26555" s="1"/>
      <c r="B26555" s="1"/>
      <c r="E26555" s="3"/>
      <c r="M26555" s="4"/>
    </row>
    <row r="26556" spans="1:13" ht="12.75" x14ac:dyDescent="0.2">
      <c r="A26556" s="1"/>
      <c r="B26556" s="1"/>
      <c r="E26556" s="3"/>
      <c r="M26556" s="4"/>
    </row>
    <row r="26557" spans="1:13" ht="12.75" x14ac:dyDescent="0.2">
      <c r="A26557" s="1"/>
      <c r="B26557" s="1"/>
      <c r="E26557" s="3"/>
      <c r="M26557" s="4"/>
    </row>
    <row r="26558" spans="1:13" ht="12.75" x14ac:dyDescent="0.2">
      <c r="A26558" s="1"/>
      <c r="B26558" s="1"/>
      <c r="E26558" s="3"/>
      <c r="M26558" s="4"/>
    </row>
    <row r="26559" spans="1:13" ht="12.75" x14ac:dyDescent="0.2">
      <c r="A26559" s="1"/>
      <c r="B26559" s="1"/>
      <c r="E26559" s="3"/>
      <c r="L26559" s="4"/>
      <c r="M26559" s="4"/>
    </row>
    <row r="26560" spans="1:13" ht="12.75" x14ac:dyDescent="0.2">
      <c r="A26560" s="1"/>
      <c r="B26560" s="1"/>
      <c r="E26560" s="3"/>
      <c r="L26560" s="4"/>
      <c r="M26560" s="4"/>
    </row>
    <row r="26561" spans="1:13" ht="12.75" x14ac:dyDescent="0.2">
      <c r="A26561" s="1"/>
      <c r="B26561" s="1"/>
      <c r="E26561" s="3"/>
      <c r="L26561" s="4"/>
      <c r="M26561" s="4"/>
    </row>
    <row r="26562" spans="1:13" ht="12.75" x14ac:dyDescent="0.2">
      <c r="A26562" s="1"/>
      <c r="B26562" s="1"/>
      <c r="E26562" s="3"/>
      <c r="M26562" s="4"/>
    </row>
    <row r="26563" spans="1:13" ht="12.75" x14ac:dyDescent="0.2">
      <c r="A26563" s="1"/>
      <c r="B26563" s="1"/>
      <c r="E26563" s="3"/>
      <c r="M26563" s="4"/>
    </row>
    <row r="26564" spans="1:13" ht="12.75" x14ac:dyDescent="0.2">
      <c r="A26564" s="1"/>
      <c r="B26564" s="1"/>
      <c r="E26564" s="3"/>
      <c r="M26564" s="4"/>
    </row>
    <row r="26565" spans="1:13" ht="12.75" x14ac:dyDescent="0.2">
      <c r="A26565" s="1"/>
      <c r="B26565" s="1"/>
      <c r="E26565" s="3"/>
      <c r="M26565" s="4"/>
    </row>
    <row r="26566" spans="1:13" ht="12.75" x14ac:dyDescent="0.2">
      <c r="A26566" s="1"/>
      <c r="B26566" s="1"/>
      <c r="E26566" s="3"/>
      <c r="M26566" s="4"/>
    </row>
    <row r="26567" spans="1:13" ht="12.75" x14ac:dyDescent="0.2">
      <c r="A26567" s="1"/>
      <c r="B26567" s="1"/>
      <c r="E26567" s="3"/>
      <c r="M26567" s="4"/>
    </row>
    <row r="26568" spans="1:13" ht="12.75" x14ac:dyDescent="0.2">
      <c r="A26568" s="1"/>
      <c r="B26568" s="1"/>
      <c r="E26568" s="3"/>
      <c r="M26568" s="4"/>
    </row>
    <row r="26569" spans="1:13" ht="12.75" x14ac:dyDescent="0.2">
      <c r="A26569" s="1"/>
      <c r="B26569" s="1"/>
      <c r="E26569" s="3"/>
      <c r="M26569" s="4"/>
    </row>
    <row r="26570" spans="1:13" ht="12.75" x14ac:dyDescent="0.2">
      <c r="A26570" s="1"/>
      <c r="B26570" s="1"/>
      <c r="E26570" s="3"/>
      <c r="M26570" s="4"/>
    </row>
    <row r="26571" spans="1:13" ht="12.75" x14ac:dyDescent="0.2">
      <c r="A26571" s="1"/>
      <c r="B26571" s="1"/>
      <c r="E26571" s="3"/>
      <c r="M26571" s="4"/>
    </row>
    <row r="26572" spans="1:13" ht="12.75" x14ac:dyDescent="0.2">
      <c r="A26572" s="1"/>
      <c r="B26572" s="1"/>
      <c r="E26572" s="3"/>
      <c r="M26572" s="4"/>
    </row>
    <row r="26573" spans="1:13" ht="12.75" x14ac:dyDescent="0.2">
      <c r="A26573" s="1"/>
      <c r="B26573" s="1"/>
      <c r="E26573" s="3"/>
      <c r="M26573" s="4"/>
    </row>
    <row r="26574" spans="1:13" ht="12.75" x14ac:dyDescent="0.2">
      <c r="A26574" s="1"/>
      <c r="B26574" s="1"/>
      <c r="E26574" s="3"/>
      <c r="M26574" s="4"/>
    </row>
    <row r="26575" spans="1:13" ht="12.75" x14ac:dyDescent="0.2">
      <c r="A26575" s="1"/>
      <c r="B26575" s="1"/>
      <c r="E26575" s="3"/>
      <c r="M26575" s="4"/>
    </row>
    <row r="26576" spans="1:13" ht="12.75" x14ac:dyDescent="0.2">
      <c r="A26576" s="1"/>
      <c r="B26576" s="1"/>
      <c r="E26576" s="3"/>
      <c r="M26576" s="4"/>
    </row>
    <row r="26577" spans="1:13" ht="12.75" x14ac:dyDescent="0.2">
      <c r="A26577" s="1"/>
      <c r="B26577" s="1"/>
      <c r="E26577" s="3"/>
      <c r="M26577" s="4"/>
    </row>
    <row r="26578" spans="1:13" ht="12.75" x14ac:dyDescent="0.2">
      <c r="A26578" s="1"/>
      <c r="B26578" s="1"/>
      <c r="E26578" s="3"/>
      <c r="L26578" s="4"/>
      <c r="M26578" s="4"/>
    </row>
    <row r="26579" spans="1:13" ht="12.75" x14ac:dyDescent="0.2">
      <c r="A26579" s="1"/>
      <c r="B26579" s="1"/>
      <c r="E26579" s="3"/>
      <c r="M26579" s="4"/>
    </row>
    <row r="26580" spans="1:13" ht="12.75" x14ac:dyDescent="0.2">
      <c r="A26580" s="1"/>
      <c r="B26580" s="1"/>
      <c r="E26580" s="3"/>
      <c r="M26580" s="4"/>
    </row>
    <row r="26581" spans="1:13" ht="12.75" x14ac:dyDescent="0.2">
      <c r="A26581" s="1"/>
      <c r="B26581" s="1"/>
      <c r="E26581" s="3"/>
      <c r="M26581" s="4"/>
    </row>
    <row r="26582" spans="1:13" ht="12.75" x14ac:dyDescent="0.2">
      <c r="A26582" s="1"/>
      <c r="B26582" s="1"/>
      <c r="E26582" s="3"/>
      <c r="L26582" s="4"/>
      <c r="M26582" s="4"/>
    </row>
    <row r="26583" spans="1:13" ht="12.75" x14ac:dyDescent="0.2">
      <c r="A26583" s="1"/>
      <c r="B26583" s="1"/>
      <c r="E26583" s="3"/>
      <c r="M26583" s="4"/>
    </row>
    <row r="26584" spans="1:13" ht="12.75" x14ac:dyDescent="0.2">
      <c r="A26584" s="1"/>
      <c r="B26584" s="1"/>
      <c r="E26584" s="3"/>
      <c r="M26584" s="4"/>
    </row>
    <row r="26585" spans="1:13" ht="12.75" x14ac:dyDescent="0.2">
      <c r="A26585" s="1"/>
      <c r="B26585" s="1"/>
      <c r="E26585" s="3"/>
      <c r="M26585" s="4"/>
    </row>
    <row r="26586" spans="1:13" ht="12.75" x14ac:dyDescent="0.2">
      <c r="A26586" s="1"/>
      <c r="B26586" s="1"/>
      <c r="E26586" s="3"/>
      <c r="M26586" s="4"/>
    </row>
    <row r="26587" spans="1:13" ht="12.75" x14ac:dyDescent="0.2">
      <c r="A26587" s="1"/>
      <c r="B26587" s="1"/>
      <c r="E26587" s="3"/>
      <c r="M26587" s="4"/>
    </row>
    <row r="26588" spans="1:13" ht="12.75" x14ac:dyDescent="0.2">
      <c r="A26588" s="1"/>
      <c r="B26588" s="1"/>
      <c r="E26588" s="3"/>
      <c r="M26588" s="4"/>
    </row>
    <row r="26589" spans="1:13" ht="12.75" x14ac:dyDescent="0.2">
      <c r="A26589" s="1"/>
      <c r="B26589" s="1"/>
      <c r="E26589" s="3"/>
      <c r="M26589" s="4"/>
    </row>
    <row r="26590" spans="1:13" ht="12.75" x14ac:dyDescent="0.2">
      <c r="A26590" s="1"/>
      <c r="B26590" s="1"/>
      <c r="E26590" s="3"/>
      <c r="M26590" s="4"/>
    </row>
    <row r="26591" spans="1:13" ht="12.75" x14ac:dyDescent="0.2">
      <c r="A26591" s="1"/>
      <c r="B26591" s="1"/>
      <c r="E26591" s="3"/>
      <c r="M26591" s="4"/>
    </row>
    <row r="26592" spans="1:13" ht="12.75" x14ac:dyDescent="0.2">
      <c r="A26592" s="1"/>
      <c r="B26592" s="1"/>
      <c r="E26592" s="3"/>
      <c r="M26592" s="4"/>
    </row>
    <row r="26593" spans="1:13" ht="12.75" x14ac:dyDescent="0.2">
      <c r="A26593" s="1"/>
      <c r="B26593" s="1"/>
      <c r="E26593" s="3"/>
      <c r="M26593" s="4"/>
    </row>
    <row r="26594" spans="1:13" ht="12.75" x14ac:dyDescent="0.2">
      <c r="A26594" s="1"/>
      <c r="B26594" s="1"/>
      <c r="E26594" s="3"/>
      <c r="M26594" s="4"/>
    </row>
    <row r="26595" spans="1:13" ht="12.75" x14ac:dyDescent="0.2">
      <c r="A26595" s="1"/>
      <c r="B26595" s="1"/>
      <c r="E26595" s="3"/>
      <c r="M26595" s="4"/>
    </row>
    <row r="26596" spans="1:13" ht="12.75" x14ac:dyDescent="0.2">
      <c r="A26596" s="1"/>
      <c r="B26596" s="1"/>
      <c r="E26596" s="3"/>
      <c r="M26596" s="4"/>
    </row>
    <row r="26597" spans="1:13" ht="12.75" x14ac:dyDescent="0.2">
      <c r="A26597" s="1"/>
      <c r="B26597" s="1"/>
      <c r="E26597" s="3"/>
      <c r="L26597" s="4"/>
      <c r="M26597" s="4"/>
    </row>
    <row r="26598" spans="1:13" ht="12.75" x14ac:dyDescent="0.2">
      <c r="A26598" s="1"/>
      <c r="B26598" s="1"/>
      <c r="E26598" s="3"/>
      <c r="L26598" s="4"/>
      <c r="M26598" s="4"/>
    </row>
    <row r="26599" spans="1:13" ht="12.75" x14ac:dyDescent="0.2">
      <c r="A26599" s="1"/>
      <c r="B26599" s="1"/>
      <c r="E26599" s="3"/>
      <c r="L26599" s="4"/>
      <c r="M26599" s="4"/>
    </row>
    <row r="26600" spans="1:13" ht="12.75" x14ac:dyDescent="0.2">
      <c r="A26600" s="1"/>
      <c r="B26600" s="1"/>
      <c r="E26600" s="3"/>
      <c r="L26600" s="4"/>
      <c r="M26600" s="4"/>
    </row>
    <row r="26601" spans="1:13" ht="12.75" x14ac:dyDescent="0.2">
      <c r="A26601" s="1"/>
      <c r="B26601" s="1"/>
      <c r="E26601" s="3"/>
      <c r="L26601" s="4"/>
      <c r="M26601" s="4"/>
    </row>
    <row r="26602" spans="1:13" ht="12.75" x14ac:dyDescent="0.2">
      <c r="A26602" s="1"/>
      <c r="B26602" s="1"/>
      <c r="E26602" s="3"/>
      <c r="L26602" s="4"/>
      <c r="M26602" s="4"/>
    </row>
    <row r="26603" spans="1:13" ht="12.75" x14ac:dyDescent="0.2">
      <c r="A26603" s="1"/>
      <c r="B26603" s="1"/>
      <c r="E26603" s="3"/>
      <c r="M26603" s="4"/>
    </row>
    <row r="26604" spans="1:13" ht="12.75" x14ac:dyDescent="0.2">
      <c r="A26604" s="1"/>
      <c r="B26604" s="1"/>
      <c r="E26604" s="3"/>
      <c r="M26604" s="4"/>
    </row>
    <row r="26605" spans="1:13" ht="12.75" x14ac:dyDescent="0.2">
      <c r="A26605" s="1"/>
      <c r="B26605" s="1"/>
      <c r="E26605" s="3"/>
      <c r="M26605" s="4"/>
    </row>
    <row r="26606" spans="1:13" ht="12.75" x14ac:dyDescent="0.2">
      <c r="A26606" s="1"/>
      <c r="B26606" s="1"/>
      <c r="E26606" s="3"/>
      <c r="M26606" s="4"/>
    </row>
    <row r="26607" spans="1:13" ht="12.75" x14ac:dyDescent="0.2">
      <c r="A26607" s="1"/>
      <c r="B26607" s="1"/>
      <c r="E26607" s="3"/>
      <c r="M26607" s="4"/>
    </row>
    <row r="26608" spans="1:13" ht="12.75" x14ac:dyDescent="0.2">
      <c r="A26608" s="1"/>
      <c r="B26608" s="1"/>
      <c r="E26608" s="3"/>
      <c r="M26608" s="4"/>
    </row>
    <row r="26609" spans="1:13" ht="12.75" x14ac:dyDescent="0.2">
      <c r="A26609" s="1"/>
      <c r="B26609" s="1"/>
      <c r="E26609" s="3"/>
      <c r="M26609" s="4"/>
    </row>
    <row r="26610" spans="1:13" ht="12.75" x14ac:dyDescent="0.2">
      <c r="A26610" s="1"/>
      <c r="B26610" s="1"/>
      <c r="E26610" s="3"/>
      <c r="M26610" s="4"/>
    </row>
    <row r="26611" spans="1:13" ht="12.75" x14ac:dyDescent="0.2">
      <c r="A26611" s="1"/>
      <c r="B26611" s="1"/>
      <c r="E26611" s="3"/>
      <c r="M26611" s="4"/>
    </row>
    <row r="26612" spans="1:13" ht="12.75" x14ac:dyDescent="0.2">
      <c r="A26612" s="1"/>
      <c r="B26612" s="1"/>
      <c r="E26612" s="3"/>
      <c r="M26612" s="4"/>
    </row>
    <row r="26613" spans="1:13" ht="12.75" x14ac:dyDescent="0.2">
      <c r="A26613" s="1"/>
      <c r="B26613" s="1"/>
      <c r="E26613" s="3"/>
      <c r="M26613" s="4"/>
    </row>
    <row r="26614" spans="1:13" ht="12.75" x14ac:dyDescent="0.2">
      <c r="A26614" s="1"/>
      <c r="B26614" s="1"/>
      <c r="E26614" s="3"/>
      <c r="M26614" s="4"/>
    </row>
    <row r="26615" spans="1:13" ht="12.75" x14ac:dyDescent="0.2">
      <c r="A26615" s="1"/>
      <c r="B26615" s="1"/>
      <c r="E26615" s="3"/>
      <c r="M26615" s="4"/>
    </row>
    <row r="26616" spans="1:13" ht="12.75" x14ac:dyDescent="0.2">
      <c r="A26616" s="1"/>
      <c r="B26616" s="1"/>
      <c r="E26616" s="3"/>
      <c r="M26616" s="4"/>
    </row>
    <row r="26617" spans="1:13" ht="12.75" x14ac:dyDescent="0.2">
      <c r="A26617" s="1"/>
      <c r="B26617" s="1"/>
      <c r="E26617" s="3"/>
      <c r="L26617" s="4"/>
      <c r="M26617" s="4"/>
    </row>
    <row r="26618" spans="1:13" ht="12.75" x14ac:dyDescent="0.2">
      <c r="A26618" s="1"/>
      <c r="B26618" s="1"/>
      <c r="E26618" s="3"/>
      <c r="L26618" s="4"/>
      <c r="M26618" s="4"/>
    </row>
    <row r="26619" spans="1:13" ht="12.75" x14ac:dyDescent="0.2">
      <c r="A26619" s="1"/>
      <c r="B26619" s="1"/>
      <c r="E26619" s="3"/>
      <c r="L26619" s="4"/>
      <c r="M26619" s="4"/>
    </row>
    <row r="26620" spans="1:13" ht="12.75" x14ac:dyDescent="0.2">
      <c r="A26620" s="1"/>
      <c r="B26620" s="1"/>
      <c r="E26620" s="3"/>
      <c r="M26620" s="4"/>
    </row>
    <row r="26621" spans="1:13" ht="12.75" x14ac:dyDescent="0.2">
      <c r="A26621" s="1"/>
      <c r="B26621" s="1"/>
      <c r="E26621" s="3"/>
      <c r="M26621" s="4"/>
    </row>
    <row r="26622" spans="1:13" ht="12.75" x14ac:dyDescent="0.2">
      <c r="A26622" s="1"/>
      <c r="B26622" s="1"/>
      <c r="E26622" s="3"/>
      <c r="M26622" s="4"/>
    </row>
    <row r="26623" spans="1:13" ht="12.75" x14ac:dyDescent="0.2">
      <c r="A26623" s="1"/>
      <c r="B26623" s="1"/>
      <c r="E26623" s="3"/>
      <c r="L26623" s="4"/>
      <c r="M26623" s="4"/>
    </row>
    <row r="26624" spans="1:13" ht="12.75" x14ac:dyDescent="0.2">
      <c r="A26624" s="1"/>
      <c r="B26624" s="1"/>
      <c r="E26624" s="3"/>
      <c r="M26624" s="4"/>
    </row>
    <row r="26625" spans="1:13" ht="12.75" x14ac:dyDescent="0.2">
      <c r="A26625" s="1"/>
      <c r="B26625" s="1"/>
      <c r="E26625" s="3"/>
      <c r="L26625" s="4"/>
      <c r="M26625" s="4"/>
    </row>
    <row r="26626" spans="1:13" ht="12.75" x14ac:dyDescent="0.2">
      <c r="A26626" s="1"/>
      <c r="B26626" s="1"/>
      <c r="E26626" s="3"/>
      <c r="L26626" s="4"/>
      <c r="M26626" s="4"/>
    </row>
    <row r="26627" spans="1:13" ht="12.75" x14ac:dyDescent="0.2">
      <c r="A26627" s="1"/>
      <c r="B26627" s="1"/>
      <c r="E26627" s="3"/>
      <c r="L26627" s="4"/>
      <c r="M26627" s="4"/>
    </row>
    <row r="26628" spans="1:13" ht="12.75" x14ac:dyDescent="0.2">
      <c r="A26628" s="1"/>
      <c r="B26628" s="1"/>
      <c r="E26628" s="3"/>
      <c r="M26628" s="4"/>
    </row>
    <row r="26629" spans="1:13" ht="12.75" x14ac:dyDescent="0.2">
      <c r="A26629" s="1"/>
      <c r="B26629" s="1"/>
      <c r="E26629" s="3"/>
      <c r="M26629" s="4"/>
    </row>
    <row r="26630" spans="1:13" ht="12.75" x14ac:dyDescent="0.2">
      <c r="A26630" s="1"/>
      <c r="B26630" s="1"/>
      <c r="E26630" s="3"/>
      <c r="M26630" s="4"/>
    </row>
    <row r="26631" spans="1:13" ht="12.75" x14ac:dyDescent="0.2">
      <c r="A26631" s="1"/>
      <c r="B26631" s="1"/>
      <c r="E26631" s="3"/>
      <c r="M26631" s="4"/>
    </row>
    <row r="26632" spans="1:13" ht="12.75" x14ac:dyDescent="0.2">
      <c r="A26632" s="1"/>
      <c r="B26632" s="1"/>
      <c r="E26632" s="3"/>
      <c r="M26632" s="4"/>
    </row>
    <row r="26633" spans="1:13" ht="12.75" x14ac:dyDescent="0.2">
      <c r="A26633" s="1"/>
      <c r="B26633" s="1"/>
      <c r="E26633" s="3"/>
      <c r="M26633" s="4"/>
    </row>
    <row r="26634" spans="1:13" ht="12.75" x14ac:dyDescent="0.2">
      <c r="A26634" s="1"/>
      <c r="B26634" s="1"/>
      <c r="E26634" s="3"/>
      <c r="M26634" s="4"/>
    </row>
    <row r="26635" spans="1:13" ht="12.75" x14ac:dyDescent="0.2">
      <c r="A26635" s="1"/>
      <c r="B26635" s="1"/>
      <c r="E26635" s="3"/>
      <c r="M26635" s="4"/>
    </row>
    <row r="26636" spans="1:13" ht="12.75" x14ac:dyDescent="0.2">
      <c r="A26636" s="1"/>
      <c r="B26636" s="1"/>
      <c r="E26636" s="3"/>
      <c r="M26636" s="4"/>
    </row>
    <row r="26637" spans="1:13" ht="12.75" x14ac:dyDescent="0.2">
      <c r="A26637" s="1"/>
      <c r="B26637" s="1"/>
      <c r="E26637" s="3"/>
      <c r="M26637" s="4"/>
    </row>
    <row r="26638" spans="1:13" ht="12.75" x14ac:dyDescent="0.2">
      <c r="A26638" s="1"/>
      <c r="B26638" s="1"/>
      <c r="E26638" s="3"/>
      <c r="M26638" s="4"/>
    </row>
    <row r="26639" spans="1:13" ht="12.75" x14ac:dyDescent="0.2">
      <c r="A26639" s="1"/>
      <c r="B26639" s="1"/>
      <c r="E26639" s="3"/>
      <c r="M26639" s="4"/>
    </row>
    <row r="26640" spans="1:13" ht="12.75" x14ac:dyDescent="0.2">
      <c r="A26640" s="1"/>
      <c r="B26640" s="1"/>
      <c r="E26640" s="3"/>
      <c r="M26640" s="4"/>
    </row>
    <row r="26641" spans="1:13" ht="12.75" x14ac:dyDescent="0.2">
      <c r="A26641" s="1"/>
      <c r="B26641" s="1"/>
      <c r="E26641" s="3"/>
      <c r="M26641" s="4"/>
    </row>
    <row r="26642" spans="1:13" ht="12.75" x14ac:dyDescent="0.2">
      <c r="A26642" s="1"/>
      <c r="B26642" s="1"/>
      <c r="E26642" s="3"/>
      <c r="M26642" s="4"/>
    </row>
    <row r="26643" spans="1:13" ht="12.75" x14ac:dyDescent="0.2">
      <c r="A26643" s="1"/>
      <c r="B26643" s="1"/>
      <c r="E26643" s="3"/>
      <c r="M26643" s="4"/>
    </row>
    <row r="26644" spans="1:13" ht="12.75" x14ac:dyDescent="0.2">
      <c r="A26644" s="1"/>
      <c r="B26644" s="1"/>
      <c r="E26644" s="3"/>
      <c r="M26644" s="4"/>
    </row>
    <row r="26645" spans="1:13" ht="12.75" x14ac:dyDescent="0.2">
      <c r="A26645" s="1"/>
      <c r="B26645" s="1"/>
      <c r="E26645" s="3"/>
      <c r="M26645" s="4"/>
    </row>
    <row r="26646" spans="1:13" ht="12.75" x14ac:dyDescent="0.2">
      <c r="A26646" s="1"/>
      <c r="B26646" s="1"/>
      <c r="E26646" s="3"/>
      <c r="M26646" s="4"/>
    </row>
    <row r="26647" spans="1:13" ht="12.75" x14ac:dyDescent="0.2">
      <c r="A26647" s="1"/>
      <c r="B26647" s="1"/>
      <c r="E26647" s="3"/>
      <c r="L26647" s="4"/>
      <c r="M26647" s="4"/>
    </row>
    <row r="26648" spans="1:13" ht="12.75" x14ac:dyDescent="0.2">
      <c r="A26648" s="1"/>
      <c r="B26648" s="1"/>
      <c r="E26648" s="3"/>
      <c r="M26648" s="4"/>
    </row>
    <row r="26649" spans="1:13" ht="12.75" x14ac:dyDescent="0.2">
      <c r="A26649" s="1"/>
      <c r="B26649" s="1"/>
      <c r="E26649" s="3"/>
      <c r="L26649" s="4"/>
      <c r="M26649" s="4"/>
    </row>
    <row r="26650" spans="1:13" ht="12.75" x14ac:dyDescent="0.2">
      <c r="A26650" s="1"/>
      <c r="B26650" s="1"/>
      <c r="E26650" s="3"/>
      <c r="L26650" s="4"/>
      <c r="M26650" s="4"/>
    </row>
    <row r="26651" spans="1:13" ht="12.75" x14ac:dyDescent="0.2">
      <c r="A26651" s="1"/>
      <c r="B26651" s="1"/>
      <c r="E26651" s="3"/>
      <c r="M26651" s="4"/>
    </row>
    <row r="26652" spans="1:13" ht="12.75" x14ac:dyDescent="0.2">
      <c r="A26652" s="1"/>
      <c r="B26652" s="1"/>
      <c r="E26652" s="3"/>
      <c r="M26652" s="4"/>
    </row>
    <row r="26653" spans="1:13" ht="12.75" x14ac:dyDescent="0.2">
      <c r="A26653" s="1"/>
      <c r="B26653" s="1"/>
      <c r="E26653" s="3"/>
      <c r="M26653" s="4"/>
    </row>
    <row r="26654" spans="1:13" ht="12.75" x14ac:dyDescent="0.2">
      <c r="A26654" s="1"/>
      <c r="B26654" s="1"/>
      <c r="E26654" s="3"/>
      <c r="L26654" s="4"/>
      <c r="M26654" s="4"/>
    </row>
    <row r="26655" spans="1:13" ht="12.75" x14ac:dyDescent="0.2">
      <c r="A26655" s="1"/>
      <c r="B26655" s="1"/>
      <c r="E26655" s="3"/>
      <c r="M26655" s="4"/>
    </row>
    <row r="26656" spans="1:13" ht="12.75" x14ac:dyDescent="0.2">
      <c r="A26656" s="1"/>
      <c r="B26656" s="1"/>
      <c r="E26656" s="3"/>
      <c r="M26656" s="4"/>
    </row>
    <row r="26657" spans="1:13" ht="12.75" x14ac:dyDescent="0.2">
      <c r="A26657" s="1"/>
      <c r="B26657" s="1"/>
      <c r="E26657" s="3"/>
      <c r="L26657" s="4"/>
      <c r="M26657" s="4"/>
    </row>
    <row r="26658" spans="1:13" ht="12.75" x14ac:dyDescent="0.2">
      <c r="A26658" s="1"/>
      <c r="B26658" s="1"/>
      <c r="E26658" s="3"/>
      <c r="M26658" s="4"/>
    </row>
    <row r="26659" spans="1:13" ht="12.75" x14ac:dyDescent="0.2">
      <c r="A26659" s="1"/>
      <c r="B26659" s="1"/>
      <c r="E26659" s="3"/>
      <c r="M26659" s="4"/>
    </row>
    <row r="26660" spans="1:13" ht="12.75" x14ac:dyDescent="0.2">
      <c r="A26660" s="1"/>
      <c r="B26660" s="1"/>
      <c r="E26660" s="3"/>
      <c r="M26660" s="4"/>
    </row>
    <row r="26661" spans="1:13" ht="12.75" x14ac:dyDescent="0.2">
      <c r="A26661" s="1"/>
      <c r="B26661" s="1"/>
      <c r="E26661" s="3"/>
      <c r="M26661" s="4"/>
    </row>
    <row r="26662" spans="1:13" ht="12.75" x14ac:dyDescent="0.2">
      <c r="A26662" s="1"/>
      <c r="B26662" s="1"/>
      <c r="E26662" s="3"/>
      <c r="M26662" s="4"/>
    </row>
    <row r="26663" spans="1:13" ht="12.75" x14ac:dyDescent="0.2">
      <c r="A26663" s="1"/>
      <c r="B26663" s="1"/>
      <c r="E26663" s="3"/>
      <c r="M26663" s="4"/>
    </row>
    <row r="26664" spans="1:13" ht="12.75" x14ac:dyDescent="0.2">
      <c r="A26664" s="1"/>
      <c r="B26664" s="1"/>
      <c r="E26664" s="3"/>
      <c r="M26664" s="4"/>
    </row>
    <row r="26665" spans="1:13" ht="12.75" x14ac:dyDescent="0.2">
      <c r="A26665" s="1"/>
      <c r="B26665" s="1"/>
      <c r="E26665" s="3"/>
      <c r="M26665" s="4"/>
    </row>
    <row r="26666" spans="1:13" ht="12.75" x14ac:dyDescent="0.2">
      <c r="A26666" s="1"/>
      <c r="B26666" s="1"/>
      <c r="E26666" s="3"/>
      <c r="M26666" s="4"/>
    </row>
    <row r="26667" spans="1:13" ht="12.75" x14ac:dyDescent="0.2">
      <c r="A26667" s="1"/>
      <c r="B26667" s="1"/>
      <c r="E26667" s="3"/>
      <c r="M26667" s="4"/>
    </row>
    <row r="26668" spans="1:13" ht="12.75" x14ac:dyDescent="0.2">
      <c r="A26668" s="1"/>
      <c r="B26668" s="1"/>
      <c r="E26668" s="3"/>
      <c r="M26668" s="4"/>
    </row>
    <row r="26669" spans="1:13" ht="12.75" x14ac:dyDescent="0.2">
      <c r="A26669" s="1"/>
      <c r="B26669" s="1"/>
      <c r="E26669" s="3"/>
      <c r="M26669" s="4"/>
    </row>
    <row r="26670" spans="1:13" ht="12.75" x14ac:dyDescent="0.2">
      <c r="A26670" s="1"/>
      <c r="B26670" s="1"/>
      <c r="E26670" s="3"/>
      <c r="M26670" s="4"/>
    </row>
    <row r="26671" spans="1:13" ht="12.75" x14ac:dyDescent="0.2">
      <c r="A26671" s="1"/>
      <c r="B26671" s="1"/>
      <c r="E26671" s="3"/>
      <c r="M26671" s="4"/>
    </row>
    <row r="26672" spans="1:13" ht="12.75" x14ac:dyDescent="0.2">
      <c r="A26672" s="1"/>
      <c r="B26672" s="1"/>
      <c r="E26672" s="3"/>
      <c r="M26672" s="4"/>
    </row>
    <row r="26673" spans="1:13" ht="12.75" x14ac:dyDescent="0.2">
      <c r="A26673" s="1"/>
      <c r="B26673" s="1"/>
      <c r="E26673" s="3"/>
      <c r="L26673" s="4"/>
      <c r="M26673" s="4"/>
    </row>
    <row r="26674" spans="1:13" ht="12.75" x14ac:dyDescent="0.2">
      <c r="A26674" s="1"/>
      <c r="B26674" s="1"/>
      <c r="E26674" s="3"/>
      <c r="L26674" s="4"/>
      <c r="M26674" s="4"/>
    </row>
    <row r="26675" spans="1:13" ht="12.75" x14ac:dyDescent="0.2">
      <c r="A26675" s="1"/>
      <c r="B26675" s="1"/>
      <c r="E26675" s="3"/>
      <c r="M26675" s="4"/>
    </row>
    <row r="26676" spans="1:13" ht="12.75" x14ac:dyDescent="0.2">
      <c r="A26676" s="1"/>
      <c r="B26676" s="1"/>
      <c r="E26676" s="3"/>
      <c r="M26676" s="4"/>
    </row>
    <row r="26677" spans="1:13" ht="12.75" x14ac:dyDescent="0.2">
      <c r="A26677" s="1"/>
      <c r="B26677" s="1"/>
      <c r="E26677" s="3"/>
      <c r="M26677" s="4"/>
    </row>
    <row r="26678" spans="1:13" ht="12.75" x14ac:dyDescent="0.2">
      <c r="A26678" s="1"/>
      <c r="B26678" s="1"/>
      <c r="E26678" s="3"/>
      <c r="M26678" s="4"/>
    </row>
    <row r="26679" spans="1:13" ht="12.75" x14ac:dyDescent="0.2">
      <c r="A26679" s="1"/>
      <c r="B26679" s="1"/>
      <c r="E26679" s="3"/>
      <c r="M26679" s="4"/>
    </row>
    <row r="26680" spans="1:13" ht="12.75" x14ac:dyDescent="0.2">
      <c r="A26680" s="1"/>
      <c r="B26680" s="1"/>
      <c r="E26680" s="3"/>
      <c r="M26680" s="4"/>
    </row>
    <row r="26681" spans="1:13" ht="12.75" x14ac:dyDescent="0.2">
      <c r="A26681" s="1"/>
      <c r="B26681" s="1"/>
      <c r="E26681" s="3"/>
      <c r="M26681" s="4"/>
    </row>
    <row r="26682" spans="1:13" ht="12.75" x14ac:dyDescent="0.2">
      <c r="A26682" s="1"/>
      <c r="B26682" s="1"/>
      <c r="E26682" s="3"/>
      <c r="M26682" s="4"/>
    </row>
    <row r="26683" spans="1:13" ht="12.75" x14ac:dyDescent="0.2">
      <c r="A26683" s="1"/>
      <c r="B26683" s="1"/>
      <c r="E26683" s="3"/>
      <c r="M26683" s="4"/>
    </row>
    <row r="26684" spans="1:13" ht="12.75" x14ac:dyDescent="0.2">
      <c r="A26684" s="1"/>
      <c r="B26684" s="1"/>
      <c r="E26684" s="3"/>
      <c r="M26684" s="4"/>
    </row>
    <row r="26685" spans="1:13" ht="12.75" x14ac:dyDescent="0.2">
      <c r="A26685" s="1"/>
      <c r="B26685" s="1"/>
      <c r="E26685" s="3"/>
      <c r="M26685" s="4"/>
    </row>
    <row r="26686" spans="1:13" ht="12.75" x14ac:dyDescent="0.2">
      <c r="A26686" s="1"/>
      <c r="B26686" s="1"/>
      <c r="E26686" s="3"/>
      <c r="M26686" s="4"/>
    </row>
    <row r="26687" spans="1:13" ht="12.75" x14ac:dyDescent="0.2">
      <c r="A26687" s="1"/>
      <c r="B26687" s="1"/>
      <c r="E26687" s="3"/>
      <c r="M26687" s="4"/>
    </row>
    <row r="26688" spans="1:13" ht="12.75" x14ac:dyDescent="0.2">
      <c r="A26688" s="1"/>
      <c r="B26688" s="1"/>
      <c r="E26688" s="3"/>
      <c r="M26688" s="4"/>
    </row>
    <row r="26689" spans="1:13" ht="12.75" x14ac:dyDescent="0.2">
      <c r="A26689" s="1"/>
      <c r="B26689" s="1"/>
      <c r="E26689" s="3"/>
      <c r="M26689" s="4"/>
    </row>
    <row r="26690" spans="1:13" ht="12.75" x14ac:dyDescent="0.2">
      <c r="A26690" s="1"/>
      <c r="B26690" s="1"/>
      <c r="E26690" s="3"/>
      <c r="M26690" s="4"/>
    </row>
    <row r="26691" spans="1:13" ht="12.75" x14ac:dyDescent="0.2">
      <c r="A26691" s="1"/>
      <c r="B26691" s="1"/>
      <c r="E26691" s="3"/>
      <c r="M26691" s="4"/>
    </row>
    <row r="26692" spans="1:13" ht="12.75" x14ac:dyDescent="0.2">
      <c r="A26692" s="1"/>
      <c r="B26692" s="1"/>
      <c r="E26692" s="3"/>
      <c r="M26692" s="4"/>
    </row>
    <row r="26693" spans="1:13" ht="12.75" x14ac:dyDescent="0.2">
      <c r="A26693" s="1"/>
      <c r="B26693" s="1"/>
      <c r="E26693" s="3"/>
      <c r="M26693" s="4"/>
    </row>
    <row r="26694" spans="1:13" ht="12.75" x14ac:dyDescent="0.2">
      <c r="A26694" s="1"/>
      <c r="B26694" s="1"/>
      <c r="E26694" s="3"/>
      <c r="M26694" s="4"/>
    </row>
    <row r="26695" spans="1:13" ht="12.75" x14ac:dyDescent="0.2">
      <c r="A26695" s="1"/>
      <c r="B26695" s="1"/>
      <c r="E26695" s="3"/>
      <c r="M26695" s="4"/>
    </row>
    <row r="26696" spans="1:13" ht="12.75" x14ac:dyDescent="0.2">
      <c r="A26696" s="1"/>
      <c r="B26696" s="1"/>
      <c r="E26696" s="3"/>
      <c r="M26696" s="4"/>
    </row>
    <row r="26697" spans="1:13" ht="12.75" x14ac:dyDescent="0.2">
      <c r="A26697" s="1"/>
      <c r="B26697" s="1"/>
      <c r="E26697" s="3"/>
      <c r="M26697" s="4"/>
    </row>
    <row r="26698" spans="1:13" ht="12.75" x14ac:dyDescent="0.2">
      <c r="A26698" s="1"/>
      <c r="B26698" s="1"/>
      <c r="E26698" s="3"/>
      <c r="M26698" s="4"/>
    </row>
    <row r="26699" spans="1:13" ht="12.75" x14ac:dyDescent="0.2">
      <c r="A26699" s="1"/>
      <c r="B26699" s="1"/>
      <c r="E26699" s="3"/>
      <c r="M26699" s="4"/>
    </row>
    <row r="26700" spans="1:13" ht="12.75" x14ac:dyDescent="0.2">
      <c r="A26700" s="1"/>
      <c r="B26700" s="1"/>
      <c r="E26700" s="3"/>
      <c r="M26700" s="4"/>
    </row>
    <row r="26701" spans="1:13" ht="12.75" x14ac:dyDescent="0.2">
      <c r="A26701" s="1"/>
      <c r="B26701" s="1"/>
      <c r="E26701" s="3"/>
      <c r="M26701" s="4"/>
    </row>
    <row r="26702" spans="1:13" ht="12.75" x14ac:dyDescent="0.2">
      <c r="A26702" s="1"/>
      <c r="B26702" s="1"/>
      <c r="E26702" s="3"/>
      <c r="M26702" s="4"/>
    </row>
    <row r="26703" spans="1:13" ht="12.75" x14ac:dyDescent="0.2">
      <c r="A26703" s="1"/>
      <c r="B26703" s="1"/>
      <c r="E26703" s="3"/>
      <c r="M26703" s="4"/>
    </row>
    <row r="26704" spans="1:13" ht="12.75" x14ac:dyDescent="0.2">
      <c r="A26704" s="1"/>
      <c r="B26704" s="1"/>
      <c r="E26704" s="3"/>
      <c r="M26704" s="4"/>
    </row>
    <row r="26705" spans="1:13" ht="12.75" x14ac:dyDescent="0.2">
      <c r="A26705" s="1"/>
      <c r="B26705" s="1"/>
      <c r="E26705" s="3"/>
      <c r="M26705" s="4"/>
    </row>
    <row r="26706" spans="1:13" ht="12.75" x14ac:dyDescent="0.2">
      <c r="A26706" s="1"/>
      <c r="B26706" s="1"/>
      <c r="E26706" s="3"/>
      <c r="M26706" s="4"/>
    </row>
    <row r="26707" spans="1:13" ht="12.75" x14ac:dyDescent="0.2">
      <c r="A26707" s="1"/>
      <c r="B26707" s="1"/>
      <c r="E26707" s="3"/>
      <c r="M26707" s="4"/>
    </row>
    <row r="26708" spans="1:13" ht="12.75" x14ac:dyDescent="0.2">
      <c r="A26708" s="1"/>
      <c r="B26708" s="1"/>
      <c r="E26708" s="3"/>
      <c r="M26708" s="4"/>
    </row>
    <row r="26709" spans="1:13" ht="12.75" x14ac:dyDescent="0.2">
      <c r="A26709" s="1"/>
      <c r="B26709" s="1"/>
      <c r="E26709" s="3"/>
      <c r="M26709" s="4"/>
    </row>
    <row r="26710" spans="1:13" ht="12.75" x14ac:dyDescent="0.2">
      <c r="A26710" s="1"/>
      <c r="B26710" s="1"/>
      <c r="E26710" s="3"/>
      <c r="L26710" s="4"/>
      <c r="M26710" s="4"/>
    </row>
    <row r="26711" spans="1:13" ht="12.75" x14ac:dyDescent="0.2">
      <c r="A26711" s="1"/>
      <c r="B26711" s="1"/>
      <c r="E26711" s="3"/>
      <c r="L26711" s="4"/>
      <c r="M26711" s="4"/>
    </row>
    <row r="26712" spans="1:13" ht="12.75" x14ac:dyDescent="0.2">
      <c r="A26712" s="1"/>
      <c r="B26712" s="1"/>
      <c r="E26712" s="3"/>
      <c r="L26712" s="4"/>
      <c r="M26712" s="4"/>
    </row>
    <row r="26713" spans="1:13" ht="12.75" x14ac:dyDescent="0.2">
      <c r="A26713" s="1"/>
      <c r="B26713" s="1"/>
      <c r="E26713" s="3"/>
      <c r="M26713" s="4"/>
    </row>
    <row r="26714" spans="1:13" ht="12.75" x14ac:dyDescent="0.2">
      <c r="A26714" s="1"/>
      <c r="B26714" s="1"/>
      <c r="E26714" s="3"/>
      <c r="M26714" s="4"/>
    </row>
    <row r="26715" spans="1:13" ht="12.75" x14ac:dyDescent="0.2">
      <c r="A26715" s="1"/>
      <c r="B26715" s="1"/>
      <c r="E26715" s="3"/>
      <c r="M26715" s="4"/>
    </row>
    <row r="26716" spans="1:13" ht="12.75" x14ac:dyDescent="0.2">
      <c r="A26716" s="1"/>
      <c r="B26716" s="1"/>
      <c r="E26716" s="3"/>
      <c r="M26716" s="4"/>
    </row>
    <row r="26717" spans="1:13" ht="12.75" x14ac:dyDescent="0.2">
      <c r="A26717" s="1"/>
      <c r="B26717" s="1"/>
      <c r="E26717" s="3"/>
      <c r="M26717" s="4"/>
    </row>
    <row r="26718" spans="1:13" ht="12.75" x14ac:dyDescent="0.2">
      <c r="A26718" s="1"/>
      <c r="B26718" s="1"/>
      <c r="E26718" s="3"/>
      <c r="M26718" s="4"/>
    </row>
    <row r="26719" spans="1:13" ht="12.75" x14ac:dyDescent="0.2">
      <c r="A26719" s="1"/>
      <c r="B26719" s="1"/>
      <c r="E26719" s="3"/>
      <c r="M26719" s="4"/>
    </row>
    <row r="26720" spans="1:13" ht="12.75" x14ac:dyDescent="0.2">
      <c r="A26720" s="1"/>
      <c r="B26720" s="1"/>
      <c r="E26720" s="3"/>
      <c r="L26720" s="4"/>
      <c r="M26720" s="4"/>
    </row>
    <row r="26721" spans="1:13" ht="12.75" x14ac:dyDescent="0.2">
      <c r="A26721" s="1"/>
      <c r="B26721" s="1"/>
      <c r="E26721" s="3"/>
      <c r="M26721" s="4"/>
    </row>
    <row r="26722" spans="1:13" ht="12.75" x14ac:dyDescent="0.2">
      <c r="A26722" s="1"/>
      <c r="B26722" s="1"/>
      <c r="E26722" s="3"/>
      <c r="M26722" s="4"/>
    </row>
    <row r="26723" spans="1:13" ht="12.75" x14ac:dyDescent="0.2">
      <c r="A26723" s="1"/>
      <c r="B26723" s="1"/>
      <c r="E26723" s="3"/>
      <c r="M26723" s="4"/>
    </row>
    <row r="26724" spans="1:13" ht="12.75" x14ac:dyDescent="0.2">
      <c r="A26724" s="1"/>
      <c r="B26724" s="1"/>
      <c r="E26724" s="3"/>
      <c r="M26724" s="4"/>
    </row>
    <row r="26725" spans="1:13" ht="12.75" x14ac:dyDescent="0.2">
      <c r="A26725" s="1"/>
      <c r="B26725" s="1"/>
      <c r="E26725" s="3"/>
      <c r="M26725" s="4"/>
    </row>
    <row r="26726" spans="1:13" ht="12.75" x14ac:dyDescent="0.2">
      <c r="A26726" s="1"/>
      <c r="B26726" s="1"/>
      <c r="E26726" s="3"/>
      <c r="M26726" s="4"/>
    </row>
    <row r="26727" spans="1:13" ht="12.75" x14ac:dyDescent="0.2">
      <c r="A26727" s="1"/>
      <c r="B26727" s="1"/>
      <c r="E26727" s="3"/>
      <c r="M26727" s="4"/>
    </row>
    <row r="26728" spans="1:13" ht="12.75" x14ac:dyDescent="0.2">
      <c r="A26728" s="1"/>
      <c r="B26728" s="1"/>
      <c r="E26728" s="3"/>
      <c r="M26728" s="4"/>
    </row>
    <row r="26729" spans="1:13" ht="12.75" x14ac:dyDescent="0.2">
      <c r="A26729" s="1"/>
      <c r="B26729" s="1"/>
      <c r="E26729" s="3"/>
      <c r="M26729" s="4"/>
    </row>
    <row r="26730" spans="1:13" ht="12.75" x14ac:dyDescent="0.2">
      <c r="A26730" s="1"/>
      <c r="B26730" s="1"/>
      <c r="E26730" s="3"/>
      <c r="M26730" s="4"/>
    </row>
    <row r="26731" spans="1:13" ht="12.75" x14ac:dyDescent="0.2">
      <c r="A26731" s="1"/>
      <c r="B26731" s="1"/>
      <c r="E26731" s="3"/>
      <c r="M26731" s="4"/>
    </row>
    <row r="26732" spans="1:13" ht="12.75" x14ac:dyDescent="0.2">
      <c r="A26732" s="1"/>
      <c r="B26732" s="1"/>
      <c r="E26732" s="3"/>
      <c r="M26732" s="4"/>
    </row>
    <row r="26733" spans="1:13" ht="12.75" x14ac:dyDescent="0.2">
      <c r="A26733" s="1"/>
      <c r="B26733" s="1"/>
      <c r="E26733" s="3"/>
      <c r="M26733" s="4"/>
    </row>
    <row r="26734" spans="1:13" ht="12.75" x14ac:dyDescent="0.2">
      <c r="A26734" s="1"/>
      <c r="B26734" s="1"/>
      <c r="E26734" s="3"/>
      <c r="M26734" s="4"/>
    </row>
    <row r="26735" spans="1:13" ht="12.75" x14ac:dyDescent="0.2">
      <c r="A26735" s="1"/>
      <c r="B26735" s="1"/>
      <c r="E26735" s="3"/>
      <c r="M26735" s="4"/>
    </row>
    <row r="26736" spans="1:13" ht="12.75" x14ac:dyDescent="0.2">
      <c r="A26736" s="1"/>
      <c r="B26736" s="1"/>
      <c r="E26736" s="3"/>
      <c r="M26736" s="4"/>
    </row>
    <row r="26737" spans="1:13" ht="12.75" x14ac:dyDescent="0.2">
      <c r="A26737" s="1"/>
      <c r="B26737" s="1"/>
      <c r="E26737" s="3"/>
      <c r="M26737" s="4"/>
    </row>
    <row r="26738" spans="1:13" ht="12.75" x14ac:dyDescent="0.2">
      <c r="A26738" s="1"/>
      <c r="B26738" s="1"/>
      <c r="E26738" s="3"/>
      <c r="M26738" s="4"/>
    </row>
    <row r="26739" spans="1:13" ht="12.75" x14ac:dyDescent="0.2">
      <c r="A26739" s="1"/>
      <c r="B26739" s="1"/>
      <c r="E26739" s="3"/>
      <c r="M26739" s="4"/>
    </row>
    <row r="26740" spans="1:13" ht="12.75" x14ac:dyDescent="0.2">
      <c r="A26740" s="1"/>
      <c r="B26740" s="1"/>
      <c r="E26740" s="3"/>
      <c r="M26740" s="4"/>
    </row>
    <row r="26741" spans="1:13" ht="12.75" x14ac:dyDescent="0.2">
      <c r="A26741" s="1"/>
      <c r="B26741" s="1"/>
      <c r="E26741" s="3"/>
      <c r="M26741" s="4"/>
    </row>
    <row r="26742" spans="1:13" ht="12.75" x14ac:dyDescent="0.2">
      <c r="A26742" s="1"/>
      <c r="B26742" s="1"/>
      <c r="E26742" s="3"/>
      <c r="M26742" s="4"/>
    </row>
    <row r="26743" spans="1:13" ht="12.75" x14ac:dyDescent="0.2">
      <c r="A26743" s="1"/>
      <c r="B26743" s="1"/>
      <c r="E26743" s="3"/>
      <c r="L26743" s="4"/>
      <c r="M26743" s="4"/>
    </row>
    <row r="26744" spans="1:13" ht="12.75" x14ac:dyDescent="0.2">
      <c r="A26744" s="1"/>
      <c r="B26744" s="1"/>
      <c r="E26744" s="3"/>
      <c r="M26744" s="4"/>
    </row>
    <row r="26745" spans="1:13" ht="12.75" x14ac:dyDescent="0.2">
      <c r="A26745" s="1"/>
      <c r="B26745" s="1"/>
      <c r="E26745" s="3"/>
      <c r="M26745" s="4"/>
    </row>
    <row r="26746" spans="1:13" ht="12.75" x14ac:dyDescent="0.2">
      <c r="A26746" s="1"/>
      <c r="B26746" s="1"/>
      <c r="E26746" s="3"/>
      <c r="M26746" s="4"/>
    </row>
    <row r="26747" spans="1:13" ht="12.75" x14ac:dyDescent="0.2">
      <c r="A26747" s="1"/>
      <c r="B26747" s="1"/>
      <c r="E26747" s="3"/>
      <c r="M26747" s="4"/>
    </row>
    <row r="26748" spans="1:13" ht="12.75" x14ac:dyDescent="0.2">
      <c r="A26748" s="1"/>
      <c r="B26748" s="1"/>
      <c r="E26748" s="3"/>
      <c r="M26748" s="4"/>
    </row>
    <row r="26749" spans="1:13" ht="12.75" x14ac:dyDescent="0.2">
      <c r="A26749" s="1"/>
      <c r="B26749" s="1"/>
      <c r="E26749" s="3"/>
      <c r="M26749" s="4"/>
    </row>
    <row r="26750" spans="1:13" ht="12.75" x14ac:dyDescent="0.2">
      <c r="A26750" s="1"/>
      <c r="B26750" s="1"/>
      <c r="E26750" s="3"/>
      <c r="M26750" s="4"/>
    </row>
    <row r="26751" spans="1:13" ht="12.75" x14ac:dyDescent="0.2">
      <c r="A26751" s="1"/>
      <c r="B26751" s="1"/>
      <c r="E26751" s="3"/>
      <c r="M26751" s="4"/>
    </row>
    <row r="26752" spans="1:13" ht="12.75" x14ac:dyDescent="0.2">
      <c r="A26752" s="1"/>
      <c r="B26752" s="1"/>
      <c r="E26752" s="3"/>
      <c r="M26752" s="4"/>
    </row>
    <row r="26753" spans="1:13" ht="12.75" x14ac:dyDescent="0.2">
      <c r="A26753" s="1"/>
      <c r="B26753" s="1"/>
      <c r="E26753" s="3"/>
      <c r="L26753" s="4"/>
      <c r="M26753" s="4"/>
    </row>
    <row r="26754" spans="1:13" ht="12.75" x14ac:dyDescent="0.2">
      <c r="A26754" s="1"/>
      <c r="B26754" s="1"/>
      <c r="E26754" s="3"/>
      <c r="M26754" s="4"/>
    </row>
    <row r="26755" spans="1:13" ht="12.75" x14ac:dyDescent="0.2">
      <c r="A26755" s="1"/>
      <c r="B26755" s="1"/>
      <c r="E26755" s="3"/>
      <c r="M26755" s="4"/>
    </row>
    <row r="26756" spans="1:13" ht="12.75" x14ac:dyDescent="0.2">
      <c r="A26756" s="1"/>
      <c r="B26756" s="1"/>
      <c r="E26756" s="3"/>
      <c r="M26756" s="4"/>
    </row>
    <row r="26757" spans="1:13" ht="12.75" x14ac:dyDescent="0.2">
      <c r="A26757" s="1"/>
      <c r="B26757" s="1"/>
      <c r="E26757" s="3"/>
      <c r="M26757" s="4"/>
    </row>
    <row r="26758" spans="1:13" ht="12.75" x14ac:dyDescent="0.2">
      <c r="A26758" s="1"/>
      <c r="B26758" s="1"/>
      <c r="E26758" s="3"/>
      <c r="L26758" s="4"/>
      <c r="M26758" s="4"/>
    </row>
    <row r="26759" spans="1:13" ht="12.75" x14ac:dyDescent="0.2">
      <c r="A26759" s="1"/>
      <c r="B26759" s="1"/>
      <c r="E26759" s="3"/>
      <c r="M26759" s="4"/>
    </row>
    <row r="26760" spans="1:13" ht="12.75" x14ac:dyDescent="0.2">
      <c r="A26760" s="1"/>
      <c r="B26760" s="1"/>
      <c r="E26760" s="3"/>
      <c r="M26760" s="4"/>
    </row>
    <row r="26761" spans="1:13" ht="12.75" x14ac:dyDescent="0.2">
      <c r="A26761" s="1"/>
      <c r="B26761" s="1"/>
      <c r="E26761" s="3"/>
      <c r="M26761" s="4"/>
    </row>
    <row r="26762" spans="1:13" ht="12.75" x14ac:dyDescent="0.2">
      <c r="A26762" s="1"/>
      <c r="B26762" s="1"/>
      <c r="E26762" s="3"/>
      <c r="M26762" s="4"/>
    </row>
    <row r="26763" spans="1:13" ht="12.75" x14ac:dyDescent="0.2">
      <c r="A26763" s="1"/>
      <c r="B26763" s="1"/>
      <c r="E26763" s="3"/>
      <c r="M26763" s="4"/>
    </row>
    <row r="26764" spans="1:13" ht="12.75" x14ac:dyDescent="0.2">
      <c r="A26764" s="1"/>
      <c r="B26764" s="1"/>
      <c r="E26764" s="3"/>
      <c r="M26764" s="4"/>
    </row>
    <row r="26765" spans="1:13" ht="12.75" x14ac:dyDescent="0.2">
      <c r="A26765" s="1"/>
      <c r="B26765" s="1"/>
      <c r="E26765" s="3"/>
      <c r="M26765" s="4"/>
    </row>
    <row r="26766" spans="1:13" ht="12.75" x14ac:dyDescent="0.2">
      <c r="A26766" s="1"/>
      <c r="B26766" s="1"/>
      <c r="E26766" s="3"/>
      <c r="M26766" s="4"/>
    </row>
    <row r="26767" spans="1:13" ht="12.75" x14ac:dyDescent="0.2">
      <c r="A26767" s="1"/>
      <c r="B26767" s="1"/>
      <c r="E26767" s="3"/>
      <c r="M26767" s="4"/>
    </row>
    <row r="26768" spans="1:13" ht="12.75" x14ac:dyDescent="0.2">
      <c r="A26768" s="1"/>
      <c r="B26768" s="1"/>
      <c r="E26768" s="3"/>
      <c r="M26768" s="4"/>
    </row>
    <row r="26769" spans="1:13" ht="12.75" x14ac:dyDescent="0.2">
      <c r="A26769" s="1"/>
      <c r="B26769" s="1"/>
      <c r="E26769" s="3"/>
      <c r="M26769" s="4"/>
    </row>
    <row r="26770" spans="1:13" ht="12.75" x14ac:dyDescent="0.2">
      <c r="A26770" s="1"/>
      <c r="B26770" s="1"/>
      <c r="E26770" s="3"/>
      <c r="M26770" s="4"/>
    </row>
    <row r="26771" spans="1:13" ht="12.75" x14ac:dyDescent="0.2">
      <c r="A26771" s="1"/>
      <c r="B26771" s="1"/>
      <c r="E26771" s="3"/>
      <c r="M26771" s="4"/>
    </row>
    <row r="26772" spans="1:13" ht="12.75" x14ac:dyDescent="0.2">
      <c r="A26772" s="1"/>
      <c r="B26772" s="1"/>
      <c r="E26772" s="3"/>
      <c r="M26772" s="4"/>
    </row>
    <row r="26773" spans="1:13" ht="12.75" x14ac:dyDescent="0.2">
      <c r="A26773" s="1"/>
      <c r="B26773" s="1"/>
      <c r="E26773" s="3"/>
      <c r="M26773" s="4"/>
    </row>
    <row r="26774" spans="1:13" ht="12.75" x14ac:dyDescent="0.2">
      <c r="A26774" s="1"/>
      <c r="B26774" s="1"/>
      <c r="E26774" s="3"/>
      <c r="M26774" s="4"/>
    </row>
    <row r="26775" spans="1:13" ht="12.75" x14ac:dyDescent="0.2">
      <c r="A26775" s="1"/>
      <c r="B26775" s="1"/>
      <c r="E26775" s="3"/>
      <c r="M26775" s="4"/>
    </row>
    <row r="26776" spans="1:13" ht="12.75" x14ac:dyDescent="0.2">
      <c r="A26776" s="1"/>
      <c r="B26776" s="1"/>
      <c r="E26776" s="3"/>
      <c r="M26776" s="4"/>
    </row>
    <row r="26777" spans="1:13" ht="12.75" x14ac:dyDescent="0.2">
      <c r="A26777" s="1"/>
      <c r="B26777" s="1"/>
      <c r="E26777" s="3"/>
      <c r="M26777" s="4"/>
    </row>
    <row r="26778" spans="1:13" ht="12.75" x14ac:dyDescent="0.2">
      <c r="A26778" s="1"/>
      <c r="B26778" s="1"/>
      <c r="E26778" s="3"/>
      <c r="M26778" s="4"/>
    </row>
    <row r="26779" spans="1:13" ht="12.75" x14ac:dyDescent="0.2">
      <c r="A26779" s="1"/>
      <c r="B26779" s="1"/>
      <c r="E26779" s="3"/>
      <c r="M26779" s="4"/>
    </row>
    <row r="26780" spans="1:13" ht="12.75" x14ac:dyDescent="0.2">
      <c r="A26780" s="1"/>
      <c r="B26780" s="1"/>
      <c r="E26780" s="3"/>
      <c r="M26780" s="4"/>
    </row>
    <row r="26781" spans="1:13" ht="12.75" x14ac:dyDescent="0.2">
      <c r="A26781" s="1"/>
      <c r="B26781" s="1"/>
      <c r="E26781" s="3"/>
      <c r="M26781" s="4"/>
    </row>
    <row r="26782" spans="1:13" ht="12.75" x14ac:dyDescent="0.2">
      <c r="A26782" s="1"/>
      <c r="B26782" s="1"/>
      <c r="E26782" s="3"/>
      <c r="M26782" s="4"/>
    </row>
    <row r="26783" spans="1:13" ht="12.75" x14ac:dyDescent="0.2">
      <c r="A26783" s="1"/>
      <c r="B26783" s="1"/>
      <c r="E26783" s="3"/>
      <c r="M26783" s="4"/>
    </row>
    <row r="26784" spans="1:13" ht="12.75" x14ac:dyDescent="0.2">
      <c r="A26784" s="1"/>
      <c r="B26784" s="1"/>
      <c r="E26784" s="3"/>
      <c r="M26784" s="4"/>
    </row>
    <row r="26785" spans="1:13" ht="12.75" x14ac:dyDescent="0.2">
      <c r="A26785" s="1"/>
      <c r="B26785" s="1"/>
      <c r="E26785" s="3"/>
      <c r="L26785" s="4"/>
      <c r="M26785" s="4"/>
    </row>
    <row r="26786" spans="1:13" ht="12.75" x14ac:dyDescent="0.2">
      <c r="A26786" s="1"/>
      <c r="B26786" s="1"/>
      <c r="E26786" s="3"/>
      <c r="M26786" s="4"/>
    </row>
    <row r="26787" spans="1:13" ht="12.75" x14ac:dyDescent="0.2">
      <c r="A26787" s="1"/>
      <c r="B26787" s="1"/>
      <c r="E26787" s="3"/>
      <c r="M26787" s="4"/>
    </row>
    <row r="26788" spans="1:13" ht="12.75" x14ac:dyDescent="0.2">
      <c r="A26788" s="1"/>
      <c r="B26788" s="1"/>
      <c r="E26788" s="3"/>
      <c r="M26788" s="4"/>
    </row>
    <row r="26789" spans="1:13" ht="12.75" x14ac:dyDescent="0.2">
      <c r="A26789" s="1"/>
      <c r="B26789" s="1"/>
      <c r="E26789" s="3"/>
      <c r="L26789" s="4"/>
      <c r="M26789" s="4"/>
    </row>
    <row r="26790" spans="1:13" ht="12.75" x14ac:dyDescent="0.2">
      <c r="A26790" s="1"/>
      <c r="B26790" s="1"/>
      <c r="E26790" s="3"/>
      <c r="M26790" s="4"/>
    </row>
    <row r="26791" spans="1:13" ht="12.75" x14ac:dyDescent="0.2">
      <c r="A26791" s="1"/>
      <c r="B26791" s="1"/>
      <c r="E26791" s="3"/>
      <c r="M26791" s="4"/>
    </row>
    <row r="26792" spans="1:13" ht="12.75" x14ac:dyDescent="0.2">
      <c r="A26792" s="1"/>
      <c r="B26792" s="1"/>
      <c r="E26792" s="3"/>
      <c r="M26792" s="4"/>
    </row>
    <row r="26793" spans="1:13" ht="12.75" x14ac:dyDescent="0.2">
      <c r="A26793" s="1"/>
      <c r="B26793" s="1"/>
      <c r="E26793" s="3"/>
      <c r="M26793" s="4"/>
    </row>
    <row r="26794" spans="1:13" ht="12.75" x14ac:dyDescent="0.2">
      <c r="A26794" s="1"/>
      <c r="B26794" s="1"/>
      <c r="E26794" s="3"/>
      <c r="M26794" s="4"/>
    </row>
    <row r="26795" spans="1:13" ht="12.75" x14ac:dyDescent="0.2">
      <c r="A26795" s="1"/>
      <c r="B26795" s="1"/>
      <c r="E26795" s="3"/>
      <c r="M26795" s="4"/>
    </row>
    <row r="26796" spans="1:13" ht="12.75" x14ac:dyDescent="0.2">
      <c r="A26796" s="1"/>
      <c r="B26796" s="1"/>
      <c r="E26796" s="3"/>
      <c r="M26796" s="4"/>
    </row>
    <row r="26797" spans="1:13" ht="12.75" x14ac:dyDescent="0.2">
      <c r="A26797" s="1"/>
      <c r="B26797" s="1"/>
      <c r="E26797" s="3"/>
      <c r="M26797" s="4"/>
    </row>
    <row r="26798" spans="1:13" ht="12.75" x14ac:dyDescent="0.2">
      <c r="A26798" s="1"/>
      <c r="B26798" s="1"/>
      <c r="E26798" s="3"/>
      <c r="M26798" s="4"/>
    </row>
    <row r="26799" spans="1:13" ht="12.75" x14ac:dyDescent="0.2">
      <c r="A26799" s="1"/>
      <c r="B26799" s="1"/>
      <c r="E26799" s="3"/>
      <c r="M26799" s="4"/>
    </row>
    <row r="26800" spans="1:13" ht="12.75" x14ac:dyDescent="0.2">
      <c r="A26800" s="1"/>
      <c r="B26800" s="1"/>
      <c r="E26800" s="3"/>
      <c r="M26800" s="4"/>
    </row>
    <row r="26801" spans="1:13" ht="12.75" x14ac:dyDescent="0.2">
      <c r="A26801" s="1"/>
      <c r="B26801" s="1"/>
      <c r="E26801" s="3"/>
      <c r="M26801" s="4"/>
    </row>
    <row r="26802" spans="1:13" ht="12.75" x14ac:dyDescent="0.2">
      <c r="A26802" s="1"/>
      <c r="B26802" s="1"/>
      <c r="E26802" s="3"/>
      <c r="M26802" s="4"/>
    </row>
    <row r="26803" spans="1:13" ht="12.75" x14ac:dyDescent="0.2">
      <c r="A26803" s="1"/>
      <c r="B26803" s="1"/>
      <c r="E26803" s="3"/>
      <c r="M26803" s="4"/>
    </row>
    <row r="26804" spans="1:13" ht="12.75" x14ac:dyDescent="0.2">
      <c r="A26804" s="1"/>
      <c r="B26804" s="1"/>
      <c r="E26804" s="3"/>
      <c r="M26804" s="4"/>
    </row>
    <row r="26805" spans="1:13" ht="12.75" x14ac:dyDescent="0.2">
      <c r="A26805" s="1"/>
      <c r="B26805" s="1"/>
      <c r="E26805" s="3"/>
      <c r="L26805" s="4"/>
      <c r="M26805" s="4"/>
    </row>
    <row r="26806" spans="1:13" ht="12.75" x14ac:dyDescent="0.2">
      <c r="A26806" s="1"/>
      <c r="B26806" s="1"/>
      <c r="E26806" s="3"/>
      <c r="M26806" s="4"/>
    </row>
    <row r="26807" spans="1:13" ht="12.75" x14ac:dyDescent="0.2">
      <c r="A26807" s="1"/>
      <c r="B26807" s="1"/>
      <c r="E26807" s="3"/>
      <c r="M26807" s="4"/>
    </row>
    <row r="26808" spans="1:13" ht="12.75" x14ac:dyDescent="0.2">
      <c r="A26808" s="1"/>
      <c r="B26808" s="1"/>
      <c r="E26808" s="3"/>
      <c r="M26808" s="4"/>
    </row>
    <row r="26809" spans="1:13" ht="12.75" x14ac:dyDescent="0.2">
      <c r="A26809" s="1"/>
      <c r="B26809" s="1"/>
      <c r="E26809" s="3"/>
      <c r="M26809" s="4"/>
    </row>
    <row r="26810" spans="1:13" ht="12.75" x14ac:dyDescent="0.2">
      <c r="A26810" s="1"/>
      <c r="B26810" s="1"/>
      <c r="E26810" s="3"/>
      <c r="M26810" s="4"/>
    </row>
    <row r="26811" spans="1:13" ht="12.75" x14ac:dyDescent="0.2">
      <c r="A26811" s="1"/>
      <c r="B26811" s="1"/>
      <c r="E26811" s="3"/>
      <c r="M26811" s="4"/>
    </row>
    <row r="26812" spans="1:13" ht="12.75" x14ac:dyDescent="0.2">
      <c r="A26812" s="1"/>
      <c r="B26812" s="1"/>
      <c r="E26812" s="3"/>
      <c r="M26812" s="4"/>
    </row>
    <row r="26813" spans="1:13" ht="12.75" x14ac:dyDescent="0.2">
      <c r="A26813" s="1"/>
      <c r="B26813" s="1"/>
      <c r="E26813" s="3"/>
      <c r="M26813" s="4"/>
    </row>
    <row r="26814" spans="1:13" ht="12.75" x14ac:dyDescent="0.2">
      <c r="A26814" s="1"/>
      <c r="B26814" s="1"/>
      <c r="E26814" s="3"/>
      <c r="M26814" s="4"/>
    </row>
    <row r="26815" spans="1:13" ht="12.75" x14ac:dyDescent="0.2">
      <c r="A26815" s="1"/>
      <c r="B26815" s="1"/>
      <c r="E26815" s="3"/>
      <c r="M26815" s="4"/>
    </row>
    <row r="26816" spans="1:13" ht="12.75" x14ac:dyDescent="0.2">
      <c r="A26816" s="1"/>
      <c r="B26816" s="1"/>
      <c r="E26816" s="3"/>
      <c r="M26816" s="4"/>
    </row>
    <row r="26817" spans="1:13" ht="12.75" x14ac:dyDescent="0.2">
      <c r="A26817" s="1"/>
      <c r="B26817" s="1"/>
      <c r="E26817" s="3"/>
      <c r="M26817" s="4"/>
    </row>
    <row r="26818" spans="1:13" ht="12.75" x14ac:dyDescent="0.2">
      <c r="A26818" s="1"/>
      <c r="B26818" s="1"/>
      <c r="E26818" s="3"/>
      <c r="M26818" s="4"/>
    </row>
    <row r="26819" spans="1:13" ht="12.75" x14ac:dyDescent="0.2">
      <c r="A26819" s="1"/>
      <c r="B26819" s="1"/>
      <c r="E26819" s="3"/>
      <c r="M26819" s="4"/>
    </row>
    <row r="26820" spans="1:13" ht="12.75" x14ac:dyDescent="0.2">
      <c r="A26820" s="1"/>
      <c r="B26820" s="1"/>
      <c r="E26820" s="3"/>
      <c r="M26820" s="4"/>
    </row>
    <row r="26821" spans="1:13" ht="12.75" x14ac:dyDescent="0.2">
      <c r="A26821" s="1"/>
      <c r="B26821" s="1"/>
      <c r="E26821" s="3"/>
      <c r="M26821" s="4"/>
    </row>
    <row r="26822" spans="1:13" ht="12.75" x14ac:dyDescent="0.2">
      <c r="A26822" s="1"/>
      <c r="B26822" s="1"/>
      <c r="E26822" s="3"/>
      <c r="M26822" s="4"/>
    </row>
    <row r="26823" spans="1:13" ht="12.75" x14ac:dyDescent="0.2">
      <c r="A26823" s="1"/>
      <c r="B26823" s="1"/>
      <c r="E26823" s="3"/>
      <c r="M26823" s="4"/>
    </row>
    <row r="26824" spans="1:13" ht="12.75" x14ac:dyDescent="0.2">
      <c r="A26824" s="1"/>
      <c r="B26824" s="1"/>
      <c r="E26824" s="3"/>
      <c r="M26824" s="4"/>
    </row>
    <row r="26825" spans="1:13" ht="12.75" x14ac:dyDescent="0.2">
      <c r="A26825" s="1"/>
      <c r="B26825" s="1"/>
      <c r="E26825" s="3"/>
      <c r="M26825" s="4"/>
    </row>
    <row r="26826" spans="1:13" ht="12.75" x14ac:dyDescent="0.2">
      <c r="A26826" s="1"/>
      <c r="B26826" s="1"/>
      <c r="E26826" s="3"/>
      <c r="L26826" s="4"/>
      <c r="M26826" s="4"/>
    </row>
    <row r="26827" spans="1:13" ht="12.75" x14ac:dyDescent="0.2">
      <c r="A26827" s="1"/>
      <c r="B26827" s="1"/>
      <c r="E26827" s="3"/>
      <c r="M26827" s="4"/>
    </row>
    <row r="26828" spans="1:13" ht="12.75" x14ac:dyDescent="0.2">
      <c r="A26828" s="1"/>
      <c r="B26828" s="1"/>
      <c r="E26828" s="3"/>
      <c r="M26828" s="4"/>
    </row>
    <row r="26829" spans="1:13" ht="12.75" x14ac:dyDescent="0.2">
      <c r="A26829" s="1"/>
      <c r="B26829" s="1"/>
      <c r="E26829" s="3"/>
      <c r="M26829" s="4"/>
    </row>
    <row r="26830" spans="1:13" ht="12.75" x14ac:dyDescent="0.2">
      <c r="A26830" s="1"/>
      <c r="B26830" s="1"/>
      <c r="E26830" s="3"/>
      <c r="M26830" s="4"/>
    </row>
    <row r="26831" spans="1:13" ht="12.75" x14ac:dyDescent="0.2">
      <c r="A26831" s="1"/>
      <c r="B26831" s="1"/>
      <c r="E26831" s="3"/>
      <c r="M26831" s="4"/>
    </row>
    <row r="26832" spans="1:13" ht="12.75" x14ac:dyDescent="0.2">
      <c r="A26832" s="1"/>
      <c r="B26832" s="1"/>
      <c r="E26832" s="3"/>
      <c r="M26832" s="4"/>
    </row>
    <row r="26833" spans="1:13" ht="12.75" x14ac:dyDescent="0.2">
      <c r="A26833" s="1"/>
      <c r="B26833" s="1"/>
      <c r="E26833" s="3"/>
      <c r="M26833" s="4"/>
    </row>
    <row r="26834" spans="1:13" ht="12.75" x14ac:dyDescent="0.2">
      <c r="A26834" s="1"/>
      <c r="B26834" s="1"/>
      <c r="E26834" s="3"/>
      <c r="M26834" s="4"/>
    </row>
    <row r="26835" spans="1:13" ht="12.75" x14ac:dyDescent="0.2">
      <c r="A26835" s="1"/>
      <c r="B26835" s="1"/>
      <c r="E26835" s="3"/>
      <c r="M26835" s="4"/>
    </row>
    <row r="26836" spans="1:13" ht="12.75" x14ac:dyDescent="0.2">
      <c r="A26836" s="1"/>
      <c r="B26836" s="1"/>
      <c r="E26836" s="3"/>
      <c r="M26836" s="4"/>
    </row>
    <row r="26837" spans="1:13" ht="12.75" x14ac:dyDescent="0.2">
      <c r="A26837" s="1"/>
      <c r="B26837" s="1"/>
      <c r="E26837" s="3"/>
      <c r="L26837" s="4"/>
      <c r="M26837" s="4"/>
    </row>
    <row r="26838" spans="1:13" ht="12.75" x14ac:dyDescent="0.2">
      <c r="A26838" s="1"/>
      <c r="B26838" s="1"/>
      <c r="E26838" s="3"/>
      <c r="M26838" s="4"/>
    </row>
    <row r="26839" spans="1:13" ht="12.75" x14ac:dyDescent="0.2">
      <c r="A26839" s="1"/>
      <c r="B26839" s="1"/>
      <c r="E26839" s="3"/>
      <c r="M26839" s="4"/>
    </row>
    <row r="26840" spans="1:13" ht="12.75" x14ac:dyDescent="0.2">
      <c r="A26840" s="1"/>
      <c r="B26840" s="1"/>
      <c r="E26840" s="3"/>
      <c r="M26840" s="4"/>
    </row>
    <row r="26841" spans="1:13" ht="12.75" x14ac:dyDescent="0.2">
      <c r="A26841" s="1"/>
      <c r="B26841" s="1"/>
      <c r="E26841" s="3"/>
      <c r="L26841" s="4"/>
      <c r="M26841" s="4"/>
    </row>
    <row r="26842" spans="1:13" ht="12.75" x14ac:dyDescent="0.2">
      <c r="A26842" s="1"/>
      <c r="B26842" s="1"/>
      <c r="E26842" s="3"/>
      <c r="M26842" s="4"/>
    </row>
    <row r="26843" spans="1:13" ht="12.75" x14ac:dyDescent="0.2">
      <c r="A26843" s="1"/>
      <c r="B26843" s="1"/>
      <c r="E26843" s="3"/>
      <c r="M26843" s="4"/>
    </row>
    <row r="26844" spans="1:13" ht="12.75" x14ac:dyDescent="0.2">
      <c r="A26844" s="1"/>
      <c r="B26844" s="1"/>
      <c r="E26844" s="3"/>
      <c r="M26844" s="4"/>
    </row>
    <row r="26845" spans="1:13" ht="12.75" x14ac:dyDescent="0.2">
      <c r="A26845" s="1"/>
      <c r="B26845" s="1"/>
      <c r="E26845" s="3"/>
      <c r="M26845" s="4"/>
    </row>
    <row r="26846" spans="1:13" ht="12.75" x14ac:dyDescent="0.2">
      <c r="A26846" s="1"/>
      <c r="B26846" s="1"/>
      <c r="E26846" s="3"/>
      <c r="M26846" s="4"/>
    </row>
    <row r="26847" spans="1:13" ht="12.75" x14ac:dyDescent="0.2">
      <c r="A26847" s="1"/>
      <c r="B26847" s="1"/>
      <c r="E26847" s="3"/>
      <c r="L26847" s="4"/>
      <c r="M26847" s="4"/>
    </row>
    <row r="26848" spans="1:13" ht="12.75" x14ac:dyDescent="0.2">
      <c r="A26848" s="1"/>
      <c r="B26848" s="1"/>
      <c r="E26848" s="3"/>
      <c r="L26848" s="4"/>
      <c r="M26848" s="4"/>
    </row>
    <row r="26849" spans="1:13" ht="12.75" x14ac:dyDescent="0.2">
      <c r="A26849" s="1"/>
      <c r="B26849" s="1"/>
      <c r="E26849" s="3"/>
      <c r="L26849" s="4"/>
      <c r="M26849" s="4"/>
    </row>
    <row r="26850" spans="1:13" ht="12.75" x14ac:dyDescent="0.2">
      <c r="A26850" s="1"/>
      <c r="B26850" s="1"/>
      <c r="E26850" s="3"/>
      <c r="M26850" s="4"/>
    </row>
    <row r="26851" spans="1:13" ht="12.75" x14ac:dyDescent="0.2">
      <c r="A26851" s="1"/>
      <c r="B26851" s="1"/>
      <c r="E26851" s="3"/>
      <c r="M26851" s="4"/>
    </row>
    <row r="26852" spans="1:13" ht="12.75" x14ac:dyDescent="0.2">
      <c r="A26852" s="1"/>
      <c r="B26852" s="1"/>
      <c r="E26852" s="3"/>
      <c r="M26852" s="4"/>
    </row>
    <row r="26853" spans="1:13" ht="12.75" x14ac:dyDescent="0.2">
      <c r="A26853" s="1"/>
      <c r="B26853" s="1"/>
      <c r="E26853" s="3"/>
      <c r="M26853" s="4"/>
    </row>
    <row r="26854" spans="1:13" ht="12.75" x14ac:dyDescent="0.2">
      <c r="A26854" s="1"/>
      <c r="B26854" s="1"/>
      <c r="E26854" s="3"/>
      <c r="M26854" s="4"/>
    </row>
    <row r="26855" spans="1:13" ht="12.75" x14ac:dyDescent="0.2">
      <c r="A26855" s="1"/>
      <c r="B26855" s="1"/>
      <c r="E26855" s="3"/>
      <c r="L26855" s="4"/>
      <c r="M26855" s="4"/>
    </row>
    <row r="26856" spans="1:13" ht="12.75" x14ac:dyDescent="0.2">
      <c r="A26856" s="1"/>
      <c r="B26856" s="1"/>
      <c r="E26856" s="3"/>
      <c r="M26856" s="4"/>
    </row>
    <row r="26857" spans="1:13" ht="12.75" x14ac:dyDescent="0.2">
      <c r="A26857" s="1"/>
      <c r="B26857" s="1"/>
      <c r="E26857" s="3"/>
      <c r="M26857" s="4"/>
    </row>
    <row r="26858" spans="1:13" ht="12.75" x14ac:dyDescent="0.2">
      <c r="A26858" s="1"/>
      <c r="B26858" s="1"/>
      <c r="E26858" s="3"/>
      <c r="M26858" s="4"/>
    </row>
    <row r="26859" spans="1:13" ht="12.75" x14ac:dyDescent="0.2">
      <c r="A26859" s="1"/>
      <c r="B26859" s="1"/>
      <c r="E26859" s="3"/>
      <c r="L26859" s="4"/>
      <c r="M26859" s="4"/>
    </row>
    <row r="26860" spans="1:13" ht="12.75" x14ac:dyDescent="0.2">
      <c r="A26860" s="1"/>
      <c r="B26860" s="1"/>
      <c r="E26860" s="3"/>
      <c r="M26860" s="4"/>
    </row>
    <row r="26861" spans="1:13" ht="12.75" x14ac:dyDescent="0.2">
      <c r="A26861" s="1"/>
      <c r="B26861" s="1"/>
      <c r="E26861" s="3"/>
      <c r="M26861" s="4"/>
    </row>
    <row r="26862" spans="1:13" ht="12.75" x14ac:dyDescent="0.2">
      <c r="A26862" s="1"/>
      <c r="B26862" s="1"/>
      <c r="E26862" s="3"/>
      <c r="M26862" s="4"/>
    </row>
    <row r="26863" spans="1:13" ht="12.75" x14ac:dyDescent="0.2">
      <c r="A26863" s="1"/>
      <c r="B26863" s="1"/>
      <c r="E26863" s="3"/>
      <c r="M26863" s="4"/>
    </row>
    <row r="26864" spans="1:13" ht="12.75" x14ac:dyDescent="0.2">
      <c r="A26864" s="1"/>
      <c r="B26864" s="1"/>
      <c r="E26864" s="3"/>
      <c r="M26864" s="4"/>
    </row>
    <row r="26865" spans="1:13" ht="12.75" x14ac:dyDescent="0.2">
      <c r="A26865" s="1"/>
      <c r="B26865" s="1"/>
      <c r="E26865" s="3"/>
      <c r="M26865" s="4"/>
    </row>
    <row r="26866" spans="1:13" ht="12.75" x14ac:dyDescent="0.2">
      <c r="A26866" s="1"/>
      <c r="B26866" s="1"/>
      <c r="E26866" s="3"/>
      <c r="M26866" s="4"/>
    </row>
    <row r="26867" spans="1:13" ht="12.75" x14ac:dyDescent="0.2">
      <c r="A26867" s="1"/>
      <c r="B26867" s="1"/>
      <c r="E26867" s="3"/>
      <c r="M26867" s="4"/>
    </row>
    <row r="26868" spans="1:13" ht="12.75" x14ac:dyDescent="0.2">
      <c r="A26868" s="1"/>
      <c r="B26868" s="1"/>
      <c r="E26868" s="3"/>
      <c r="L26868" s="4"/>
      <c r="M26868" s="4"/>
    </row>
    <row r="26869" spans="1:13" ht="12.75" x14ac:dyDescent="0.2">
      <c r="A26869" s="1"/>
      <c r="B26869" s="1"/>
      <c r="E26869" s="3"/>
      <c r="L26869" s="4"/>
      <c r="M26869" s="4"/>
    </row>
    <row r="26870" spans="1:13" ht="12.75" x14ac:dyDescent="0.2">
      <c r="A26870" s="1"/>
      <c r="B26870" s="1"/>
      <c r="E26870" s="3"/>
      <c r="L26870" s="4"/>
      <c r="M26870" s="4"/>
    </row>
    <row r="26871" spans="1:13" ht="12.75" x14ac:dyDescent="0.2">
      <c r="A26871" s="1"/>
      <c r="B26871" s="1"/>
      <c r="E26871" s="3"/>
      <c r="M26871" s="4"/>
    </row>
    <row r="26872" spans="1:13" ht="12.75" x14ac:dyDescent="0.2">
      <c r="A26872" s="1"/>
      <c r="B26872" s="1"/>
      <c r="E26872" s="3"/>
      <c r="M26872" s="4"/>
    </row>
    <row r="26873" spans="1:13" ht="12.75" x14ac:dyDescent="0.2">
      <c r="A26873" s="1"/>
      <c r="B26873" s="1"/>
      <c r="E26873" s="3"/>
      <c r="M26873" s="4"/>
    </row>
    <row r="26874" spans="1:13" ht="12.75" x14ac:dyDescent="0.2">
      <c r="A26874" s="1"/>
      <c r="B26874" s="1"/>
      <c r="E26874" s="3"/>
      <c r="M26874" s="4"/>
    </row>
    <row r="26875" spans="1:13" ht="12.75" x14ac:dyDescent="0.2">
      <c r="A26875" s="1"/>
      <c r="B26875" s="1"/>
      <c r="E26875" s="3"/>
      <c r="M26875" s="4"/>
    </row>
    <row r="26876" spans="1:13" ht="12.75" x14ac:dyDescent="0.2">
      <c r="A26876" s="1"/>
      <c r="B26876" s="1"/>
      <c r="E26876" s="3"/>
      <c r="M26876" s="4"/>
    </row>
    <row r="26877" spans="1:13" ht="12.75" x14ac:dyDescent="0.2">
      <c r="A26877" s="1"/>
      <c r="B26877" s="1"/>
      <c r="E26877" s="3"/>
      <c r="M26877" s="4"/>
    </row>
    <row r="26878" spans="1:13" ht="12.75" x14ac:dyDescent="0.2">
      <c r="A26878" s="1"/>
      <c r="B26878" s="1"/>
      <c r="E26878" s="3"/>
      <c r="M26878" s="4"/>
    </row>
    <row r="26879" spans="1:13" ht="12.75" x14ac:dyDescent="0.2">
      <c r="A26879" s="1"/>
      <c r="B26879" s="1"/>
      <c r="E26879" s="3"/>
      <c r="L26879" s="4"/>
      <c r="M26879" s="4"/>
    </row>
    <row r="26880" spans="1:13" ht="12.75" x14ac:dyDescent="0.2">
      <c r="A26880" s="1"/>
      <c r="B26880" s="1"/>
      <c r="E26880" s="3"/>
      <c r="L26880" s="4"/>
      <c r="M26880" s="4"/>
    </row>
    <row r="26881" spans="1:13" ht="12.75" x14ac:dyDescent="0.2">
      <c r="A26881" s="1"/>
      <c r="B26881" s="1"/>
      <c r="E26881" s="3"/>
      <c r="M26881" s="4"/>
    </row>
    <row r="26882" spans="1:13" ht="12.75" x14ac:dyDescent="0.2">
      <c r="A26882" s="1"/>
      <c r="B26882" s="1"/>
      <c r="E26882" s="3"/>
      <c r="M26882" s="4"/>
    </row>
    <row r="26883" spans="1:13" ht="12.75" x14ac:dyDescent="0.2">
      <c r="A26883" s="1"/>
      <c r="B26883" s="1"/>
      <c r="E26883" s="3"/>
      <c r="M26883" s="4"/>
    </row>
    <row r="26884" spans="1:13" ht="12.75" x14ac:dyDescent="0.2">
      <c r="A26884" s="1"/>
      <c r="B26884" s="1"/>
      <c r="E26884" s="3"/>
      <c r="M26884" s="4"/>
    </row>
    <row r="26885" spans="1:13" ht="12.75" x14ac:dyDescent="0.2">
      <c r="A26885" s="1"/>
      <c r="B26885" s="1"/>
      <c r="E26885" s="3"/>
      <c r="M26885" s="4"/>
    </row>
    <row r="26886" spans="1:13" ht="12.75" x14ac:dyDescent="0.2">
      <c r="A26886" s="1"/>
      <c r="B26886" s="1"/>
      <c r="E26886" s="3"/>
      <c r="M26886" s="4"/>
    </row>
    <row r="26887" spans="1:13" ht="12.75" x14ac:dyDescent="0.2">
      <c r="A26887" s="1"/>
      <c r="B26887" s="1"/>
      <c r="E26887" s="3"/>
      <c r="M26887" s="4"/>
    </row>
    <row r="26888" spans="1:13" ht="12.75" x14ac:dyDescent="0.2">
      <c r="A26888" s="1"/>
      <c r="B26888" s="1"/>
      <c r="E26888" s="3"/>
      <c r="M26888" s="4"/>
    </row>
    <row r="26889" spans="1:13" ht="12.75" x14ac:dyDescent="0.2">
      <c r="A26889" s="1"/>
      <c r="B26889" s="1"/>
      <c r="E26889" s="3"/>
      <c r="M26889" s="4"/>
    </row>
    <row r="26890" spans="1:13" ht="12.75" x14ac:dyDescent="0.2">
      <c r="A26890" s="1"/>
      <c r="B26890" s="1"/>
      <c r="E26890" s="3"/>
      <c r="M26890" s="4"/>
    </row>
    <row r="26891" spans="1:13" ht="12.75" x14ac:dyDescent="0.2">
      <c r="A26891" s="1"/>
      <c r="B26891" s="1"/>
      <c r="E26891" s="3"/>
      <c r="M26891" s="4"/>
    </row>
    <row r="26892" spans="1:13" ht="12.75" x14ac:dyDescent="0.2">
      <c r="A26892" s="1"/>
      <c r="B26892" s="1"/>
      <c r="E26892" s="3"/>
      <c r="M26892" s="4"/>
    </row>
    <row r="26893" spans="1:13" ht="12.75" x14ac:dyDescent="0.2">
      <c r="A26893" s="1"/>
      <c r="B26893" s="1"/>
      <c r="E26893" s="3"/>
      <c r="M26893" s="4"/>
    </row>
    <row r="26894" spans="1:13" ht="12.75" x14ac:dyDescent="0.2">
      <c r="A26894" s="1"/>
      <c r="B26894" s="1"/>
      <c r="E26894" s="3"/>
      <c r="L26894" s="4"/>
      <c r="M26894" s="4"/>
    </row>
    <row r="26895" spans="1:13" ht="12.75" x14ac:dyDescent="0.2">
      <c r="A26895" s="1"/>
      <c r="B26895" s="1"/>
      <c r="E26895" s="3"/>
      <c r="M26895" s="4"/>
    </row>
    <row r="26896" spans="1:13" ht="12.75" x14ac:dyDescent="0.2">
      <c r="A26896" s="1"/>
      <c r="B26896" s="1"/>
      <c r="E26896" s="3"/>
      <c r="M26896" s="4"/>
    </row>
    <row r="26897" spans="1:13" ht="12.75" x14ac:dyDescent="0.2">
      <c r="A26897" s="1"/>
      <c r="B26897" s="1"/>
      <c r="E26897" s="3"/>
      <c r="M26897" s="4"/>
    </row>
    <row r="26898" spans="1:13" ht="12.75" x14ac:dyDescent="0.2">
      <c r="A26898" s="1"/>
      <c r="B26898" s="1"/>
      <c r="E26898" s="3"/>
      <c r="M26898" s="4"/>
    </row>
    <row r="26899" spans="1:13" ht="12.75" x14ac:dyDescent="0.2">
      <c r="A26899" s="1"/>
      <c r="B26899" s="1"/>
      <c r="E26899" s="3"/>
      <c r="M26899" s="4"/>
    </row>
    <row r="26900" spans="1:13" ht="12.75" x14ac:dyDescent="0.2">
      <c r="A26900" s="1"/>
      <c r="B26900" s="1"/>
      <c r="E26900" s="3"/>
      <c r="L26900" s="4"/>
      <c r="M26900" s="4"/>
    </row>
    <row r="26901" spans="1:13" ht="12.75" x14ac:dyDescent="0.2">
      <c r="A26901" s="1"/>
      <c r="B26901" s="1"/>
      <c r="E26901" s="3"/>
      <c r="L26901" s="4"/>
      <c r="M26901" s="4"/>
    </row>
    <row r="26902" spans="1:13" ht="12.75" x14ac:dyDescent="0.2">
      <c r="A26902" s="1"/>
      <c r="B26902" s="1"/>
      <c r="E26902" s="3"/>
      <c r="L26902" s="4"/>
      <c r="M26902" s="4"/>
    </row>
    <row r="26903" spans="1:13" ht="12.75" x14ac:dyDescent="0.2">
      <c r="A26903" s="1"/>
      <c r="B26903" s="1"/>
      <c r="E26903" s="3"/>
      <c r="M26903" s="4"/>
    </row>
    <row r="26904" spans="1:13" ht="12.75" x14ac:dyDescent="0.2">
      <c r="A26904" s="1"/>
      <c r="B26904" s="1"/>
      <c r="E26904" s="3"/>
      <c r="M26904" s="4"/>
    </row>
    <row r="26905" spans="1:13" ht="12.75" x14ac:dyDescent="0.2">
      <c r="A26905" s="1"/>
      <c r="B26905" s="1"/>
      <c r="E26905" s="3"/>
      <c r="M26905" s="4"/>
    </row>
    <row r="26906" spans="1:13" ht="12.75" x14ac:dyDescent="0.2">
      <c r="A26906" s="1"/>
      <c r="B26906" s="1"/>
      <c r="E26906" s="3"/>
      <c r="M26906" s="4"/>
    </row>
    <row r="26907" spans="1:13" ht="12.75" x14ac:dyDescent="0.2">
      <c r="A26907" s="1"/>
      <c r="B26907" s="1"/>
      <c r="E26907" s="3"/>
      <c r="M26907" s="4"/>
    </row>
    <row r="26908" spans="1:13" ht="12.75" x14ac:dyDescent="0.2">
      <c r="A26908" s="1"/>
      <c r="B26908" s="1"/>
      <c r="E26908" s="3"/>
      <c r="M26908" s="4"/>
    </row>
    <row r="26909" spans="1:13" ht="12.75" x14ac:dyDescent="0.2">
      <c r="A26909" s="1"/>
      <c r="B26909" s="1"/>
      <c r="E26909" s="3"/>
      <c r="M26909" s="4"/>
    </row>
    <row r="26910" spans="1:13" ht="12.75" x14ac:dyDescent="0.2">
      <c r="A26910" s="1"/>
      <c r="B26910" s="1"/>
      <c r="E26910" s="3"/>
      <c r="M26910" s="4"/>
    </row>
    <row r="26911" spans="1:13" ht="12.75" x14ac:dyDescent="0.2">
      <c r="A26911" s="1"/>
      <c r="B26911" s="1"/>
      <c r="E26911" s="3"/>
      <c r="L26911" s="4"/>
      <c r="M26911" s="4"/>
    </row>
    <row r="26912" spans="1:13" ht="12.75" x14ac:dyDescent="0.2">
      <c r="A26912" s="1"/>
      <c r="B26912" s="1"/>
      <c r="E26912" s="3"/>
      <c r="L26912" s="4"/>
      <c r="M26912" s="4"/>
    </row>
    <row r="26913" spans="1:13" ht="12.75" x14ac:dyDescent="0.2">
      <c r="A26913" s="1"/>
      <c r="B26913" s="1"/>
      <c r="E26913" s="3"/>
      <c r="M26913" s="4"/>
    </row>
    <row r="26914" spans="1:13" ht="12.75" x14ac:dyDescent="0.2">
      <c r="A26914" s="1"/>
      <c r="B26914" s="1"/>
      <c r="E26914" s="3"/>
      <c r="M26914" s="4"/>
    </row>
    <row r="26915" spans="1:13" ht="12.75" x14ac:dyDescent="0.2">
      <c r="A26915" s="1"/>
      <c r="B26915" s="1"/>
      <c r="E26915" s="3"/>
      <c r="M26915" s="4"/>
    </row>
    <row r="26916" spans="1:13" ht="12.75" x14ac:dyDescent="0.2">
      <c r="A26916" s="1"/>
      <c r="B26916" s="1"/>
      <c r="E26916" s="3"/>
      <c r="M26916" s="4"/>
    </row>
    <row r="26917" spans="1:13" ht="12.75" x14ac:dyDescent="0.2">
      <c r="A26917" s="1"/>
      <c r="B26917" s="1"/>
      <c r="E26917" s="3"/>
      <c r="M26917" s="4"/>
    </row>
    <row r="26918" spans="1:13" ht="12.75" x14ac:dyDescent="0.2">
      <c r="A26918" s="1"/>
      <c r="B26918" s="1"/>
      <c r="E26918" s="3"/>
      <c r="M26918" s="4"/>
    </row>
    <row r="26919" spans="1:13" ht="12.75" x14ac:dyDescent="0.2">
      <c r="A26919" s="1"/>
      <c r="B26919" s="1"/>
      <c r="E26919" s="3"/>
      <c r="L26919" s="4"/>
      <c r="M26919" s="4"/>
    </row>
    <row r="26920" spans="1:13" ht="12.75" x14ac:dyDescent="0.2">
      <c r="A26920" s="1"/>
      <c r="B26920" s="1"/>
      <c r="E26920" s="3"/>
      <c r="M26920" s="4"/>
    </row>
    <row r="26921" spans="1:13" ht="12.75" x14ac:dyDescent="0.2">
      <c r="A26921" s="1"/>
      <c r="B26921" s="1"/>
      <c r="E26921" s="3"/>
      <c r="M26921" s="4"/>
    </row>
    <row r="26922" spans="1:13" ht="12.75" x14ac:dyDescent="0.2">
      <c r="A26922" s="1"/>
      <c r="B26922" s="1"/>
      <c r="E26922" s="3"/>
      <c r="M26922" s="4"/>
    </row>
    <row r="26923" spans="1:13" ht="12.75" x14ac:dyDescent="0.2">
      <c r="A26923" s="1"/>
      <c r="B26923" s="1"/>
      <c r="E26923" s="3"/>
      <c r="M26923" s="4"/>
    </row>
    <row r="26924" spans="1:13" ht="12.75" x14ac:dyDescent="0.2">
      <c r="A26924" s="1"/>
      <c r="B26924" s="1"/>
      <c r="E26924" s="3"/>
      <c r="M26924" s="4"/>
    </row>
    <row r="26925" spans="1:13" ht="12.75" x14ac:dyDescent="0.2">
      <c r="A26925" s="1"/>
      <c r="B26925" s="1"/>
      <c r="E26925" s="3"/>
      <c r="M26925" s="4"/>
    </row>
    <row r="26926" spans="1:13" ht="12.75" x14ac:dyDescent="0.2">
      <c r="A26926" s="1"/>
      <c r="B26926" s="1"/>
      <c r="E26926" s="3"/>
      <c r="M26926" s="4"/>
    </row>
    <row r="26927" spans="1:13" ht="12.75" x14ac:dyDescent="0.2">
      <c r="A26927" s="1"/>
      <c r="B26927" s="1"/>
      <c r="E26927" s="3"/>
      <c r="M26927" s="4"/>
    </row>
    <row r="26928" spans="1:13" ht="12.75" x14ac:dyDescent="0.2">
      <c r="A26928" s="1"/>
      <c r="B26928" s="1"/>
      <c r="E26928" s="3"/>
      <c r="M26928" s="4"/>
    </row>
    <row r="26929" spans="1:13" ht="12.75" x14ac:dyDescent="0.2">
      <c r="A26929" s="1"/>
      <c r="B26929" s="1"/>
      <c r="E26929" s="3"/>
      <c r="M26929" s="4"/>
    </row>
    <row r="26930" spans="1:13" ht="12.75" x14ac:dyDescent="0.2">
      <c r="A26930" s="1"/>
      <c r="B26930" s="1"/>
      <c r="E26930" s="3"/>
      <c r="M26930" s="4"/>
    </row>
    <row r="26931" spans="1:13" ht="12.75" x14ac:dyDescent="0.2">
      <c r="A26931" s="1"/>
      <c r="B26931" s="1"/>
      <c r="E26931" s="3"/>
      <c r="M26931" s="4"/>
    </row>
    <row r="26932" spans="1:13" ht="12.75" x14ac:dyDescent="0.2">
      <c r="A26932" s="1"/>
      <c r="B26932" s="1"/>
      <c r="E26932" s="3"/>
      <c r="M26932" s="4"/>
    </row>
    <row r="26933" spans="1:13" ht="12.75" x14ac:dyDescent="0.2">
      <c r="A26933" s="1"/>
      <c r="B26933" s="1"/>
      <c r="E26933" s="3"/>
      <c r="M26933" s="4"/>
    </row>
    <row r="26934" spans="1:13" ht="12.75" x14ac:dyDescent="0.2">
      <c r="A26934" s="1"/>
      <c r="B26934" s="1"/>
      <c r="E26934" s="3"/>
      <c r="M26934" s="4"/>
    </row>
    <row r="26935" spans="1:13" ht="12.75" x14ac:dyDescent="0.2">
      <c r="A26935" s="1"/>
      <c r="B26935" s="1"/>
      <c r="E26935" s="3"/>
      <c r="M26935" s="4"/>
    </row>
    <row r="26936" spans="1:13" ht="12.75" x14ac:dyDescent="0.2">
      <c r="A26936" s="1"/>
      <c r="B26936" s="1"/>
      <c r="E26936" s="3"/>
      <c r="L26936" s="4"/>
      <c r="M26936" s="4"/>
    </row>
    <row r="26937" spans="1:13" ht="12.75" x14ac:dyDescent="0.2">
      <c r="A26937" s="1"/>
      <c r="B26937" s="1"/>
      <c r="E26937" s="3"/>
      <c r="M26937" s="4"/>
    </row>
    <row r="26938" spans="1:13" ht="12.75" x14ac:dyDescent="0.2">
      <c r="A26938" s="1"/>
      <c r="B26938" s="1"/>
      <c r="E26938" s="3"/>
      <c r="M26938" s="4"/>
    </row>
    <row r="26939" spans="1:13" ht="12.75" x14ac:dyDescent="0.2">
      <c r="A26939" s="1"/>
      <c r="B26939" s="1"/>
      <c r="E26939" s="3"/>
      <c r="M26939" s="4"/>
    </row>
    <row r="26940" spans="1:13" ht="12.75" x14ac:dyDescent="0.2">
      <c r="A26940" s="1"/>
      <c r="B26940" s="1"/>
      <c r="E26940" s="3"/>
      <c r="M26940" s="4"/>
    </row>
    <row r="26941" spans="1:13" ht="12.75" x14ac:dyDescent="0.2">
      <c r="A26941" s="1"/>
      <c r="B26941" s="1"/>
      <c r="E26941" s="3"/>
      <c r="M26941" s="4"/>
    </row>
    <row r="26942" spans="1:13" ht="12.75" x14ac:dyDescent="0.2">
      <c r="A26942" s="1"/>
      <c r="B26942" s="1"/>
      <c r="E26942" s="3"/>
      <c r="M26942" s="4"/>
    </row>
    <row r="26943" spans="1:13" ht="12.75" x14ac:dyDescent="0.2">
      <c r="A26943" s="1"/>
      <c r="B26943" s="1"/>
      <c r="E26943" s="3"/>
      <c r="M26943" s="4"/>
    </row>
    <row r="26944" spans="1:13" ht="12.75" x14ac:dyDescent="0.2">
      <c r="A26944" s="1"/>
      <c r="B26944" s="1"/>
      <c r="E26944" s="3"/>
      <c r="M26944" s="4"/>
    </row>
    <row r="26945" spans="1:13" ht="12.75" x14ac:dyDescent="0.2">
      <c r="A26945" s="1"/>
      <c r="B26945" s="1"/>
      <c r="E26945" s="3"/>
      <c r="M26945" s="4"/>
    </row>
    <row r="26946" spans="1:13" ht="12.75" x14ac:dyDescent="0.2">
      <c r="A26946" s="1"/>
      <c r="B26946" s="1"/>
      <c r="E26946" s="3"/>
      <c r="M26946" s="4"/>
    </row>
    <row r="26947" spans="1:13" ht="12.75" x14ac:dyDescent="0.2">
      <c r="A26947" s="1"/>
      <c r="B26947" s="1"/>
      <c r="E26947" s="3"/>
      <c r="M26947" s="4"/>
    </row>
    <row r="26948" spans="1:13" ht="12.75" x14ac:dyDescent="0.2">
      <c r="A26948" s="1"/>
      <c r="B26948" s="1"/>
      <c r="E26948" s="3"/>
      <c r="M26948" s="4"/>
    </row>
    <row r="26949" spans="1:13" ht="12.75" x14ac:dyDescent="0.2">
      <c r="A26949" s="1"/>
      <c r="B26949" s="1"/>
      <c r="E26949" s="3"/>
      <c r="M26949" s="4"/>
    </row>
    <row r="26950" spans="1:13" ht="12.75" x14ac:dyDescent="0.2">
      <c r="A26950" s="1"/>
      <c r="B26950" s="1"/>
      <c r="E26950" s="3"/>
      <c r="L26950" s="4"/>
      <c r="M26950" s="4"/>
    </row>
    <row r="26951" spans="1:13" ht="12.75" x14ac:dyDescent="0.2">
      <c r="A26951" s="1"/>
      <c r="B26951" s="1"/>
      <c r="E26951" s="3"/>
      <c r="L26951" s="4"/>
      <c r="M26951" s="4"/>
    </row>
    <row r="26952" spans="1:13" ht="12.75" x14ac:dyDescent="0.2">
      <c r="A26952" s="1"/>
      <c r="B26952" s="1"/>
      <c r="E26952" s="3"/>
      <c r="M26952" s="4"/>
    </row>
    <row r="26953" spans="1:13" ht="12.75" x14ac:dyDescent="0.2">
      <c r="A26953" s="1"/>
      <c r="B26953" s="1"/>
      <c r="E26953" s="3"/>
      <c r="M26953" s="4"/>
    </row>
    <row r="26954" spans="1:13" ht="12.75" x14ac:dyDescent="0.2">
      <c r="A26954" s="1"/>
      <c r="B26954" s="1"/>
      <c r="E26954" s="3"/>
      <c r="M26954" s="4"/>
    </row>
    <row r="26955" spans="1:13" ht="12.75" x14ac:dyDescent="0.2">
      <c r="A26955" s="1"/>
      <c r="B26955" s="1"/>
      <c r="E26955" s="3"/>
      <c r="M26955" s="4"/>
    </row>
    <row r="26956" spans="1:13" ht="12.75" x14ac:dyDescent="0.2">
      <c r="A26956" s="1"/>
      <c r="B26956" s="1"/>
      <c r="E26956" s="3"/>
      <c r="M26956" s="4"/>
    </row>
    <row r="26957" spans="1:13" ht="12.75" x14ac:dyDescent="0.2">
      <c r="A26957" s="1"/>
      <c r="B26957" s="1"/>
      <c r="E26957" s="3"/>
      <c r="M26957" s="4"/>
    </row>
    <row r="26958" spans="1:13" ht="12.75" x14ac:dyDescent="0.2">
      <c r="A26958" s="1"/>
      <c r="B26958" s="1"/>
      <c r="E26958" s="3"/>
      <c r="M26958" s="4"/>
    </row>
    <row r="26959" spans="1:13" ht="12.75" x14ac:dyDescent="0.2">
      <c r="A26959" s="1"/>
      <c r="B26959" s="1"/>
      <c r="E26959" s="3"/>
      <c r="M26959" s="4"/>
    </row>
    <row r="26960" spans="1:13" ht="12.75" x14ac:dyDescent="0.2">
      <c r="A26960" s="1"/>
      <c r="B26960" s="1"/>
      <c r="E26960" s="3"/>
      <c r="M26960" s="4"/>
    </row>
    <row r="26961" spans="1:13" ht="12.75" x14ac:dyDescent="0.2">
      <c r="A26961" s="1"/>
      <c r="B26961" s="1"/>
      <c r="E26961" s="3"/>
      <c r="M26961" s="4"/>
    </row>
    <row r="26962" spans="1:13" ht="12.75" x14ac:dyDescent="0.2">
      <c r="A26962" s="1"/>
      <c r="B26962" s="1"/>
      <c r="E26962" s="3"/>
      <c r="L26962" s="4"/>
      <c r="M26962" s="4"/>
    </row>
    <row r="26963" spans="1:13" ht="12.75" x14ac:dyDescent="0.2">
      <c r="A26963" s="1"/>
      <c r="B26963" s="1"/>
      <c r="E26963" s="3"/>
      <c r="L26963" s="4"/>
      <c r="M26963" s="4"/>
    </row>
    <row r="26964" spans="1:13" ht="12.75" x14ac:dyDescent="0.2">
      <c r="A26964" s="1"/>
      <c r="B26964" s="1"/>
      <c r="E26964" s="3"/>
      <c r="M26964" s="4"/>
    </row>
    <row r="26965" spans="1:13" ht="12.75" x14ac:dyDescent="0.2">
      <c r="A26965" s="1"/>
      <c r="B26965" s="1"/>
      <c r="E26965" s="3"/>
      <c r="M26965" s="4"/>
    </row>
    <row r="26966" spans="1:13" ht="12.75" x14ac:dyDescent="0.2">
      <c r="A26966" s="1"/>
      <c r="B26966" s="1"/>
      <c r="E26966" s="3"/>
      <c r="M26966" s="4"/>
    </row>
    <row r="26967" spans="1:13" ht="12.75" x14ac:dyDescent="0.2">
      <c r="A26967" s="1"/>
      <c r="B26967" s="1"/>
      <c r="E26967" s="3"/>
      <c r="M26967" s="4"/>
    </row>
    <row r="26968" spans="1:13" ht="12.75" x14ac:dyDescent="0.2">
      <c r="A26968" s="1"/>
      <c r="B26968" s="1"/>
      <c r="E26968" s="3"/>
      <c r="M26968" s="4"/>
    </row>
    <row r="26969" spans="1:13" ht="12.75" x14ac:dyDescent="0.2">
      <c r="A26969" s="1"/>
      <c r="B26969" s="1"/>
      <c r="E26969" s="3"/>
      <c r="M26969" s="4"/>
    </row>
    <row r="26970" spans="1:13" ht="12.75" x14ac:dyDescent="0.2">
      <c r="A26970" s="1"/>
      <c r="B26970" s="1"/>
      <c r="E26970" s="3"/>
      <c r="M26970" s="4"/>
    </row>
    <row r="26971" spans="1:13" ht="12.75" x14ac:dyDescent="0.2">
      <c r="A26971" s="1"/>
      <c r="B26971" s="1"/>
      <c r="E26971" s="3"/>
      <c r="M26971" s="4"/>
    </row>
    <row r="26972" spans="1:13" ht="12.75" x14ac:dyDescent="0.2">
      <c r="A26972" s="1"/>
      <c r="B26972" s="1"/>
      <c r="E26972" s="3"/>
      <c r="M26972" s="4"/>
    </row>
    <row r="26973" spans="1:13" ht="12.75" x14ac:dyDescent="0.2">
      <c r="A26973" s="1"/>
      <c r="B26973" s="1"/>
      <c r="E26973" s="3"/>
      <c r="M26973" s="4"/>
    </row>
    <row r="26974" spans="1:13" ht="12.75" x14ac:dyDescent="0.2">
      <c r="A26974" s="1"/>
      <c r="B26974" s="1"/>
      <c r="E26974" s="3"/>
      <c r="M26974" s="4"/>
    </row>
    <row r="26975" spans="1:13" ht="12.75" x14ac:dyDescent="0.2">
      <c r="A26975" s="1"/>
      <c r="B26975" s="1"/>
      <c r="E26975" s="3"/>
      <c r="M26975" s="4"/>
    </row>
    <row r="26976" spans="1:13" ht="12.75" x14ac:dyDescent="0.2">
      <c r="A26976" s="1"/>
      <c r="B26976" s="1"/>
      <c r="E26976" s="3"/>
      <c r="M26976" s="4"/>
    </row>
    <row r="26977" spans="1:13" ht="12.75" x14ac:dyDescent="0.2">
      <c r="A26977" s="1"/>
      <c r="B26977" s="1"/>
      <c r="E26977" s="3"/>
      <c r="M26977" s="4"/>
    </row>
    <row r="26978" spans="1:13" ht="12.75" x14ac:dyDescent="0.2">
      <c r="A26978" s="1"/>
      <c r="B26978" s="1"/>
      <c r="E26978" s="3"/>
      <c r="M26978" s="4"/>
    </row>
    <row r="26979" spans="1:13" ht="12.75" x14ac:dyDescent="0.2">
      <c r="A26979" s="1"/>
      <c r="B26979" s="1"/>
      <c r="E26979" s="3"/>
      <c r="M26979" s="4"/>
    </row>
    <row r="26980" spans="1:13" ht="12.75" x14ac:dyDescent="0.2">
      <c r="A26980" s="1"/>
      <c r="B26980" s="1"/>
      <c r="E26980" s="3"/>
      <c r="M26980" s="4"/>
    </row>
    <row r="26981" spans="1:13" ht="12.75" x14ac:dyDescent="0.2">
      <c r="A26981" s="1"/>
      <c r="B26981" s="1"/>
      <c r="E26981" s="3"/>
      <c r="M26981" s="4"/>
    </row>
    <row r="26982" spans="1:13" ht="12.75" x14ac:dyDescent="0.2">
      <c r="A26982" s="1"/>
      <c r="B26982" s="1"/>
      <c r="E26982" s="3"/>
      <c r="M26982" s="4"/>
    </row>
    <row r="26983" spans="1:13" ht="12.75" x14ac:dyDescent="0.2">
      <c r="A26983" s="1"/>
      <c r="B26983" s="1"/>
      <c r="E26983" s="3"/>
      <c r="M26983" s="4"/>
    </row>
    <row r="26984" spans="1:13" ht="12.75" x14ac:dyDescent="0.2">
      <c r="A26984" s="1"/>
      <c r="B26984" s="1"/>
      <c r="E26984" s="3"/>
      <c r="M26984" s="4"/>
    </row>
    <row r="26985" spans="1:13" ht="12.75" x14ac:dyDescent="0.2">
      <c r="A26985" s="1"/>
      <c r="B26985" s="1"/>
      <c r="E26985" s="3"/>
      <c r="M26985" s="4"/>
    </row>
    <row r="26986" spans="1:13" ht="12.75" x14ac:dyDescent="0.2">
      <c r="A26986" s="1"/>
      <c r="B26986" s="1"/>
      <c r="E26986" s="3"/>
      <c r="M26986" s="4"/>
    </row>
    <row r="26987" spans="1:13" ht="12.75" x14ac:dyDescent="0.2">
      <c r="A26987" s="1"/>
      <c r="B26987" s="1"/>
      <c r="E26987" s="3"/>
      <c r="M26987" s="4"/>
    </row>
    <row r="26988" spans="1:13" ht="12.75" x14ac:dyDescent="0.2">
      <c r="A26988" s="1"/>
      <c r="B26988" s="1"/>
      <c r="E26988" s="3"/>
      <c r="M26988" s="4"/>
    </row>
    <row r="26989" spans="1:13" ht="12.75" x14ac:dyDescent="0.2">
      <c r="A26989" s="1"/>
      <c r="B26989" s="1"/>
      <c r="E26989" s="3"/>
      <c r="L26989" s="4"/>
      <c r="M26989" s="4"/>
    </row>
    <row r="26990" spans="1:13" ht="12.75" x14ac:dyDescent="0.2">
      <c r="A26990" s="1"/>
      <c r="B26990" s="1"/>
      <c r="E26990" s="3"/>
      <c r="L26990" s="4"/>
      <c r="M26990" s="4"/>
    </row>
    <row r="26991" spans="1:13" ht="12.75" x14ac:dyDescent="0.2">
      <c r="A26991" s="1"/>
      <c r="B26991" s="1"/>
      <c r="E26991" s="3"/>
      <c r="L26991" s="4"/>
      <c r="M26991" s="4"/>
    </row>
    <row r="26992" spans="1:13" ht="12.75" x14ac:dyDescent="0.2">
      <c r="A26992" s="1"/>
      <c r="B26992" s="1"/>
      <c r="E26992" s="3"/>
      <c r="M26992" s="4"/>
    </row>
    <row r="26993" spans="1:13" ht="12.75" x14ac:dyDescent="0.2">
      <c r="A26993" s="1"/>
      <c r="B26993" s="1"/>
      <c r="E26993" s="3"/>
      <c r="M26993" s="4"/>
    </row>
    <row r="26994" spans="1:13" ht="12.75" x14ac:dyDescent="0.2">
      <c r="A26994" s="1"/>
      <c r="B26994" s="1"/>
      <c r="E26994" s="3"/>
      <c r="M26994" s="4"/>
    </row>
    <row r="26995" spans="1:13" ht="12.75" x14ac:dyDescent="0.2">
      <c r="A26995" s="1"/>
      <c r="B26995" s="1"/>
      <c r="E26995" s="3"/>
      <c r="L26995" s="4"/>
      <c r="M26995" s="4"/>
    </row>
    <row r="26996" spans="1:13" ht="12.75" x14ac:dyDescent="0.2">
      <c r="A26996" s="1"/>
      <c r="B26996" s="1"/>
      <c r="E26996" s="3"/>
      <c r="M26996" s="4"/>
    </row>
    <row r="26997" spans="1:13" ht="12.75" x14ac:dyDescent="0.2">
      <c r="A26997" s="1"/>
      <c r="B26997" s="1"/>
      <c r="E26997" s="3"/>
      <c r="M26997" s="4"/>
    </row>
    <row r="26998" spans="1:13" ht="12.75" x14ac:dyDescent="0.2">
      <c r="A26998" s="1"/>
      <c r="B26998" s="1"/>
      <c r="E26998" s="3"/>
      <c r="M26998" s="4"/>
    </row>
    <row r="26999" spans="1:13" ht="12.75" x14ac:dyDescent="0.2">
      <c r="A26999" s="1"/>
      <c r="B26999" s="1"/>
      <c r="E26999" s="3"/>
      <c r="M26999" s="4"/>
    </row>
    <row r="27000" spans="1:13" ht="12.75" x14ac:dyDescent="0.2">
      <c r="A27000" s="1"/>
      <c r="B27000" s="1"/>
      <c r="E27000" s="3"/>
      <c r="M27000" s="4"/>
    </row>
    <row r="27001" spans="1:13" ht="12.75" x14ac:dyDescent="0.2">
      <c r="A27001" s="1"/>
      <c r="B27001" s="1"/>
      <c r="E27001" s="3"/>
      <c r="M27001" s="4"/>
    </row>
    <row r="27002" spans="1:13" ht="12.75" x14ac:dyDescent="0.2">
      <c r="A27002" s="1"/>
      <c r="B27002" s="1"/>
      <c r="E27002" s="3"/>
      <c r="L27002" s="4"/>
      <c r="M27002" s="4"/>
    </row>
    <row r="27003" spans="1:13" ht="12.75" x14ac:dyDescent="0.2">
      <c r="A27003" s="1"/>
      <c r="B27003" s="1"/>
      <c r="E27003" s="3"/>
      <c r="M27003" s="4"/>
    </row>
    <row r="27004" spans="1:13" ht="12.75" x14ac:dyDescent="0.2">
      <c r="A27004" s="1"/>
      <c r="B27004" s="1"/>
      <c r="E27004" s="3"/>
      <c r="M27004" s="4"/>
    </row>
    <row r="27005" spans="1:13" ht="12.75" x14ac:dyDescent="0.2">
      <c r="A27005" s="1"/>
      <c r="B27005" s="1"/>
      <c r="E27005" s="3"/>
      <c r="L27005" s="4"/>
      <c r="M27005" s="4"/>
    </row>
    <row r="27006" spans="1:13" ht="12.75" x14ac:dyDescent="0.2">
      <c r="A27006" s="1"/>
      <c r="B27006" s="1"/>
      <c r="E27006" s="3"/>
      <c r="L27006" s="4"/>
      <c r="M27006" s="4"/>
    </row>
    <row r="27007" spans="1:13" ht="12.75" x14ac:dyDescent="0.2">
      <c r="A27007" s="1"/>
      <c r="B27007" s="1"/>
      <c r="E27007" s="3"/>
      <c r="M27007" s="4"/>
    </row>
    <row r="27008" spans="1:13" ht="12.75" x14ac:dyDescent="0.2">
      <c r="A27008" s="1"/>
      <c r="B27008" s="1"/>
      <c r="E27008" s="3"/>
      <c r="M27008" s="4"/>
    </row>
    <row r="27009" spans="1:13" ht="12.75" x14ac:dyDescent="0.2">
      <c r="A27009" s="1"/>
      <c r="B27009" s="1"/>
      <c r="E27009" s="3"/>
      <c r="M27009" s="4"/>
    </row>
    <row r="27010" spans="1:13" ht="12.75" x14ac:dyDescent="0.2">
      <c r="A27010" s="1"/>
      <c r="B27010" s="1"/>
      <c r="E27010" s="3"/>
      <c r="M27010" s="4"/>
    </row>
    <row r="27011" spans="1:13" ht="12.75" x14ac:dyDescent="0.2">
      <c r="A27011" s="1"/>
      <c r="B27011" s="1"/>
      <c r="E27011" s="3"/>
      <c r="M27011" s="4"/>
    </row>
    <row r="27012" spans="1:13" ht="12.75" x14ac:dyDescent="0.2">
      <c r="A27012" s="1"/>
      <c r="B27012" s="1"/>
      <c r="E27012" s="3"/>
      <c r="L27012" s="4"/>
      <c r="M27012" s="4"/>
    </row>
    <row r="27013" spans="1:13" ht="12.75" x14ac:dyDescent="0.2">
      <c r="A27013" s="1"/>
      <c r="B27013" s="1"/>
      <c r="E27013" s="3"/>
      <c r="L27013" s="4"/>
      <c r="M27013" s="4"/>
    </row>
    <row r="27014" spans="1:13" ht="12.75" x14ac:dyDescent="0.2">
      <c r="A27014" s="1"/>
      <c r="B27014" s="1"/>
      <c r="E27014" s="3"/>
      <c r="M27014" s="4"/>
    </row>
    <row r="27015" spans="1:13" ht="12.75" x14ac:dyDescent="0.2">
      <c r="A27015" s="1"/>
      <c r="B27015" s="1"/>
      <c r="E27015" s="3"/>
      <c r="M27015" s="4"/>
    </row>
    <row r="27016" spans="1:13" ht="12.75" x14ac:dyDescent="0.2">
      <c r="A27016" s="1"/>
      <c r="B27016" s="1"/>
      <c r="E27016" s="3"/>
      <c r="M27016" s="4"/>
    </row>
    <row r="27017" spans="1:13" ht="12.75" x14ac:dyDescent="0.2">
      <c r="A27017" s="1"/>
      <c r="B27017" s="1"/>
      <c r="E27017" s="3"/>
      <c r="M27017" s="4"/>
    </row>
    <row r="27018" spans="1:13" ht="12.75" x14ac:dyDescent="0.2">
      <c r="A27018" s="1"/>
      <c r="B27018" s="1"/>
      <c r="E27018" s="3"/>
      <c r="M27018" s="4"/>
    </row>
    <row r="27019" spans="1:13" ht="12.75" x14ac:dyDescent="0.2">
      <c r="A27019" s="1"/>
      <c r="B27019" s="1"/>
      <c r="E27019" s="3"/>
      <c r="M27019" s="4"/>
    </row>
    <row r="27020" spans="1:13" ht="12.75" x14ac:dyDescent="0.2">
      <c r="A27020" s="1"/>
      <c r="B27020" s="1"/>
      <c r="E27020" s="3"/>
      <c r="L27020" s="4"/>
      <c r="M27020" s="4"/>
    </row>
    <row r="27021" spans="1:13" ht="12.75" x14ac:dyDescent="0.2">
      <c r="A27021" s="1"/>
      <c r="B27021" s="1"/>
      <c r="E27021" s="3"/>
      <c r="M27021" s="4"/>
    </row>
    <row r="27022" spans="1:13" ht="12.75" x14ac:dyDescent="0.2">
      <c r="A27022" s="1"/>
      <c r="B27022" s="1"/>
      <c r="E27022" s="3"/>
      <c r="M27022" s="4"/>
    </row>
    <row r="27023" spans="1:13" ht="12.75" x14ac:dyDescent="0.2">
      <c r="A27023" s="1"/>
      <c r="B27023" s="1"/>
      <c r="E27023" s="3"/>
      <c r="M27023" s="4"/>
    </row>
    <row r="27024" spans="1:13" ht="12.75" x14ac:dyDescent="0.2">
      <c r="A27024" s="1"/>
      <c r="B27024" s="1"/>
      <c r="E27024" s="3"/>
      <c r="M27024" s="4"/>
    </row>
    <row r="27025" spans="1:13" ht="12.75" x14ac:dyDescent="0.2">
      <c r="A27025" s="1"/>
      <c r="B27025" s="1"/>
      <c r="E27025" s="3"/>
      <c r="M27025" s="4"/>
    </row>
    <row r="27026" spans="1:13" ht="12.75" x14ac:dyDescent="0.2">
      <c r="A27026" s="1"/>
      <c r="B27026" s="1"/>
      <c r="E27026" s="3"/>
      <c r="M27026" s="4"/>
    </row>
    <row r="27027" spans="1:13" ht="12.75" x14ac:dyDescent="0.2">
      <c r="A27027" s="1"/>
      <c r="B27027" s="1"/>
      <c r="E27027" s="3"/>
      <c r="M27027" s="4"/>
    </row>
    <row r="27028" spans="1:13" ht="12.75" x14ac:dyDescent="0.2">
      <c r="A27028" s="1"/>
      <c r="B27028" s="1"/>
      <c r="E27028" s="3"/>
      <c r="M27028" s="4"/>
    </row>
    <row r="27029" spans="1:13" ht="12.75" x14ac:dyDescent="0.2">
      <c r="A27029" s="1"/>
      <c r="B27029" s="1"/>
      <c r="E27029" s="3"/>
      <c r="M27029" s="4"/>
    </row>
    <row r="27030" spans="1:13" ht="12.75" x14ac:dyDescent="0.2">
      <c r="A27030" s="1"/>
      <c r="B27030" s="1"/>
      <c r="E27030" s="3"/>
      <c r="L27030" s="4"/>
      <c r="M27030" s="4"/>
    </row>
    <row r="27031" spans="1:13" ht="12.75" x14ac:dyDescent="0.2">
      <c r="A27031" s="1"/>
      <c r="B27031" s="1"/>
      <c r="E27031" s="3"/>
      <c r="M27031" s="4"/>
    </row>
    <row r="27032" spans="1:13" ht="12.75" x14ac:dyDescent="0.2">
      <c r="A27032" s="1"/>
      <c r="B27032" s="1"/>
      <c r="E27032" s="3"/>
      <c r="M27032" s="4"/>
    </row>
    <row r="27033" spans="1:13" ht="12.75" x14ac:dyDescent="0.2">
      <c r="A27033" s="1"/>
      <c r="B27033" s="1"/>
      <c r="E27033" s="3"/>
      <c r="M27033" s="4"/>
    </row>
    <row r="27034" spans="1:13" ht="12.75" x14ac:dyDescent="0.2">
      <c r="A27034" s="1"/>
      <c r="B27034" s="1"/>
      <c r="E27034" s="3"/>
      <c r="M27034" s="4"/>
    </row>
    <row r="27035" spans="1:13" ht="12.75" x14ac:dyDescent="0.2">
      <c r="A27035" s="1"/>
      <c r="B27035" s="1"/>
      <c r="E27035" s="3"/>
      <c r="L27035" s="4"/>
      <c r="M27035" s="4"/>
    </row>
    <row r="27036" spans="1:13" ht="12.75" x14ac:dyDescent="0.2">
      <c r="A27036" s="1"/>
      <c r="B27036" s="1"/>
      <c r="E27036" s="3"/>
      <c r="L27036" s="4"/>
      <c r="M27036" s="4"/>
    </row>
    <row r="27037" spans="1:13" ht="12.75" x14ac:dyDescent="0.2">
      <c r="A27037" s="1"/>
      <c r="B27037" s="1"/>
      <c r="E27037" s="3"/>
      <c r="L27037" s="4"/>
      <c r="M27037" s="4"/>
    </row>
    <row r="27038" spans="1:13" ht="12.75" x14ac:dyDescent="0.2">
      <c r="A27038" s="1"/>
      <c r="B27038" s="1"/>
      <c r="E27038" s="3"/>
      <c r="L27038" s="4"/>
      <c r="M27038" s="4"/>
    </row>
    <row r="27039" spans="1:13" ht="12.75" x14ac:dyDescent="0.2">
      <c r="A27039" s="1"/>
      <c r="B27039" s="1"/>
      <c r="E27039" s="3"/>
      <c r="L27039" s="4"/>
      <c r="M27039" s="4"/>
    </row>
    <row r="27040" spans="1:13" ht="12.75" x14ac:dyDescent="0.2">
      <c r="A27040" s="1"/>
      <c r="B27040" s="1"/>
      <c r="E27040" s="3"/>
      <c r="M27040" s="4"/>
    </row>
    <row r="27041" spans="1:13" ht="12.75" x14ac:dyDescent="0.2">
      <c r="A27041" s="1"/>
      <c r="B27041" s="1"/>
      <c r="E27041" s="3"/>
      <c r="M27041" s="4"/>
    </row>
    <row r="27042" spans="1:13" ht="12.75" x14ac:dyDescent="0.2">
      <c r="A27042" s="1"/>
      <c r="B27042" s="1"/>
      <c r="E27042" s="3"/>
      <c r="M27042" s="4"/>
    </row>
    <row r="27043" spans="1:13" ht="12.75" x14ac:dyDescent="0.2">
      <c r="A27043" s="1"/>
      <c r="B27043" s="1"/>
      <c r="E27043" s="3"/>
      <c r="M27043" s="4"/>
    </row>
    <row r="27044" spans="1:13" ht="12.75" x14ac:dyDescent="0.2">
      <c r="A27044" s="1"/>
      <c r="B27044" s="1"/>
      <c r="E27044" s="3"/>
      <c r="M27044" s="4"/>
    </row>
    <row r="27045" spans="1:13" ht="12.75" x14ac:dyDescent="0.2">
      <c r="A27045" s="1"/>
      <c r="B27045" s="1"/>
      <c r="E27045" s="3"/>
      <c r="L27045" s="4"/>
      <c r="M27045" s="4"/>
    </row>
    <row r="27046" spans="1:13" ht="12.75" x14ac:dyDescent="0.2">
      <c r="A27046" s="1"/>
      <c r="B27046" s="1"/>
      <c r="E27046" s="3"/>
      <c r="L27046" s="4"/>
      <c r="M27046" s="4"/>
    </row>
    <row r="27047" spans="1:13" ht="12.75" x14ac:dyDescent="0.2">
      <c r="A27047" s="1"/>
      <c r="B27047" s="1"/>
      <c r="E27047" s="3"/>
      <c r="M27047" s="4"/>
    </row>
    <row r="27048" spans="1:13" ht="12.75" x14ac:dyDescent="0.2">
      <c r="A27048" s="1"/>
      <c r="B27048" s="1"/>
      <c r="E27048" s="3"/>
      <c r="L27048" s="4"/>
      <c r="M27048" s="4"/>
    </row>
    <row r="27049" spans="1:13" ht="12.75" x14ac:dyDescent="0.2">
      <c r="A27049" s="1"/>
      <c r="B27049" s="1"/>
      <c r="E27049" s="3"/>
      <c r="L27049" s="4"/>
      <c r="M27049" s="4"/>
    </row>
    <row r="27050" spans="1:13" ht="12.75" x14ac:dyDescent="0.2">
      <c r="A27050" s="1"/>
      <c r="B27050" s="1"/>
      <c r="E27050" s="3"/>
      <c r="M27050" s="4"/>
    </row>
    <row r="27051" spans="1:13" ht="12.75" x14ac:dyDescent="0.2">
      <c r="A27051" s="1"/>
      <c r="B27051" s="1"/>
      <c r="E27051" s="3"/>
      <c r="L27051" s="4"/>
      <c r="M27051" s="4"/>
    </row>
    <row r="27052" spans="1:13" ht="12.75" x14ac:dyDescent="0.2">
      <c r="A27052" s="1"/>
      <c r="B27052" s="1"/>
      <c r="E27052" s="3"/>
      <c r="L27052" s="4"/>
      <c r="M27052" s="4"/>
    </row>
    <row r="27053" spans="1:13" ht="12.75" x14ac:dyDescent="0.2">
      <c r="A27053" s="1"/>
      <c r="B27053" s="1"/>
      <c r="E27053" s="3"/>
      <c r="L27053" s="4"/>
      <c r="M27053" s="4"/>
    </row>
    <row r="27054" spans="1:13" ht="12.75" x14ac:dyDescent="0.2">
      <c r="A27054" s="1"/>
      <c r="B27054" s="1"/>
      <c r="E27054" s="3"/>
      <c r="L27054" s="4"/>
      <c r="M27054" s="4"/>
    </row>
    <row r="27055" spans="1:13" ht="12.75" x14ac:dyDescent="0.2">
      <c r="A27055" s="1"/>
      <c r="B27055" s="1"/>
      <c r="E27055" s="3"/>
      <c r="M27055" s="4"/>
    </row>
    <row r="27056" spans="1:13" ht="12.75" x14ac:dyDescent="0.2">
      <c r="A27056" s="1"/>
      <c r="B27056" s="1"/>
      <c r="E27056" s="3"/>
      <c r="M27056" s="4"/>
    </row>
    <row r="27057" spans="1:13" ht="12.75" x14ac:dyDescent="0.2">
      <c r="A27057" s="1"/>
      <c r="B27057" s="1"/>
      <c r="E27057" s="3"/>
      <c r="L27057" s="4"/>
      <c r="M27057" s="4"/>
    </row>
    <row r="27058" spans="1:13" ht="12.75" x14ac:dyDescent="0.2">
      <c r="A27058" s="1"/>
      <c r="B27058" s="1"/>
      <c r="E27058" s="3"/>
      <c r="M27058" s="4"/>
    </row>
    <row r="27059" spans="1:13" ht="12.75" x14ac:dyDescent="0.2">
      <c r="A27059" s="1"/>
      <c r="B27059" s="1"/>
      <c r="E27059" s="3"/>
      <c r="M27059" s="4"/>
    </row>
    <row r="27060" spans="1:13" ht="12.75" x14ac:dyDescent="0.2">
      <c r="A27060" s="1"/>
      <c r="B27060" s="1"/>
      <c r="E27060" s="3"/>
      <c r="M27060" s="4"/>
    </row>
    <row r="27061" spans="1:13" ht="12.75" x14ac:dyDescent="0.2">
      <c r="A27061" s="1"/>
      <c r="B27061" s="1"/>
      <c r="E27061" s="3"/>
      <c r="M27061" s="4"/>
    </row>
    <row r="27062" spans="1:13" ht="12.75" x14ac:dyDescent="0.2">
      <c r="A27062" s="1"/>
      <c r="B27062" s="1"/>
      <c r="E27062" s="3"/>
      <c r="M27062" s="4"/>
    </row>
    <row r="27063" spans="1:13" ht="12.75" x14ac:dyDescent="0.2">
      <c r="A27063" s="1"/>
      <c r="B27063" s="1"/>
      <c r="E27063" s="3"/>
      <c r="M27063" s="4"/>
    </row>
    <row r="27064" spans="1:13" ht="12.75" x14ac:dyDescent="0.2">
      <c r="A27064" s="1"/>
      <c r="B27064" s="1"/>
      <c r="E27064" s="3"/>
      <c r="M27064" s="4"/>
    </row>
    <row r="27065" spans="1:13" ht="12.75" x14ac:dyDescent="0.2">
      <c r="A27065" s="1"/>
      <c r="B27065" s="1"/>
      <c r="E27065" s="3"/>
      <c r="L27065" s="4"/>
      <c r="M27065" s="4"/>
    </row>
    <row r="27066" spans="1:13" ht="12.75" x14ac:dyDescent="0.2">
      <c r="A27066" s="1"/>
      <c r="B27066" s="1"/>
      <c r="E27066" s="3"/>
      <c r="M27066" s="4"/>
    </row>
    <row r="27067" spans="1:13" ht="12.75" x14ac:dyDescent="0.2">
      <c r="A27067" s="1"/>
      <c r="B27067" s="1"/>
      <c r="E27067" s="3"/>
      <c r="L27067" s="4"/>
      <c r="M27067" s="4"/>
    </row>
    <row r="27068" spans="1:13" ht="12.75" x14ac:dyDescent="0.2">
      <c r="A27068" s="1"/>
      <c r="B27068" s="1"/>
      <c r="E27068" s="3"/>
      <c r="M27068" s="4"/>
    </row>
    <row r="27069" spans="1:13" ht="12.75" x14ac:dyDescent="0.2">
      <c r="A27069" s="1"/>
      <c r="B27069" s="1"/>
      <c r="E27069" s="3"/>
      <c r="M27069" s="4"/>
    </row>
    <row r="27070" spans="1:13" ht="12.75" x14ac:dyDescent="0.2">
      <c r="A27070" s="1"/>
      <c r="B27070" s="1"/>
      <c r="E27070" s="3"/>
      <c r="L27070" s="4"/>
      <c r="M27070" s="4"/>
    </row>
    <row r="27071" spans="1:13" ht="12.75" x14ac:dyDescent="0.2">
      <c r="A27071" s="1"/>
      <c r="B27071" s="1"/>
      <c r="E27071" s="3"/>
      <c r="M27071" s="4"/>
    </row>
    <row r="27072" spans="1:13" ht="12.75" x14ac:dyDescent="0.2">
      <c r="A27072" s="1"/>
      <c r="B27072" s="1"/>
      <c r="E27072" s="3"/>
      <c r="M27072" s="4"/>
    </row>
    <row r="27073" spans="1:13" ht="12.75" x14ac:dyDescent="0.2">
      <c r="A27073" s="1"/>
      <c r="B27073" s="1"/>
      <c r="E27073" s="3"/>
      <c r="M27073" s="4"/>
    </row>
    <row r="27074" spans="1:13" ht="12.75" x14ac:dyDescent="0.2">
      <c r="A27074" s="1"/>
      <c r="B27074" s="1"/>
      <c r="E27074" s="3"/>
      <c r="M27074" s="4"/>
    </row>
    <row r="27075" spans="1:13" ht="12.75" x14ac:dyDescent="0.2">
      <c r="A27075" s="1"/>
      <c r="B27075" s="1"/>
      <c r="E27075" s="3"/>
      <c r="M27075" s="4"/>
    </row>
    <row r="27076" spans="1:13" ht="12.75" x14ac:dyDescent="0.2">
      <c r="A27076" s="1"/>
      <c r="B27076" s="1"/>
      <c r="E27076" s="3"/>
      <c r="M27076" s="4"/>
    </row>
    <row r="27077" spans="1:13" ht="12.75" x14ac:dyDescent="0.2">
      <c r="A27077" s="1"/>
      <c r="B27077" s="1"/>
      <c r="E27077" s="3"/>
      <c r="M27077" s="4"/>
    </row>
    <row r="27078" spans="1:13" ht="12.75" x14ac:dyDescent="0.2">
      <c r="A27078" s="1"/>
      <c r="B27078" s="1"/>
      <c r="E27078" s="3"/>
      <c r="M27078" s="4"/>
    </row>
    <row r="27079" spans="1:13" ht="12.75" x14ac:dyDescent="0.2">
      <c r="A27079" s="1"/>
      <c r="B27079" s="1"/>
      <c r="E27079" s="3"/>
      <c r="M27079" s="4"/>
    </row>
    <row r="27080" spans="1:13" ht="12.75" x14ac:dyDescent="0.2">
      <c r="A27080" s="1"/>
      <c r="B27080" s="1"/>
      <c r="E27080" s="3"/>
      <c r="M27080" s="4"/>
    </row>
    <row r="27081" spans="1:13" ht="12.75" x14ac:dyDescent="0.2">
      <c r="A27081" s="1"/>
      <c r="B27081" s="1"/>
      <c r="E27081" s="3"/>
      <c r="M27081" s="4"/>
    </row>
    <row r="27082" spans="1:13" ht="12.75" x14ac:dyDescent="0.2">
      <c r="A27082" s="1"/>
      <c r="B27082" s="1"/>
      <c r="E27082" s="3"/>
      <c r="M27082" s="4"/>
    </row>
    <row r="27083" spans="1:13" ht="12.75" x14ac:dyDescent="0.2">
      <c r="A27083" s="1"/>
      <c r="B27083" s="1"/>
      <c r="E27083" s="3"/>
      <c r="M27083" s="4"/>
    </row>
    <row r="27084" spans="1:13" ht="12.75" x14ac:dyDescent="0.2">
      <c r="A27084" s="1"/>
      <c r="B27084" s="1"/>
      <c r="E27084" s="3"/>
      <c r="M27084" s="4"/>
    </row>
    <row r="27085" spans="1:13" ht="12.75" x14ac:dyDescent="0.2">
      <c r="A27085" s="1"/>
      <c r="B27085" s="1"/>
      <c r="E27085" s="3"/>
      <c r="M27085" s="4"/>
    </row>
    <row r="27086" spans="1:13" ht="12.75" x14ac:dyDescent="0.2">
      <c r="A27086" s="1"/>
      <c r="B27086" s="1"/>
      <c r="E27086" s="3"/>
      <c r="M27086" s="4"/>
    </row>
    <row r="27087" spans="1:13" ht="12.75" x14ac:dyDescent="0.2">
      <c r="A27087" s="1"/>
      <c r="B27087" s="1"/>
      <c r="E27087" s="3"/>
      <c r="L27087" s="4"/>
      <c r="M27087" s="4"/>
    </row>
    <row r="27088" spans="1:13" ht="12.75" x14ac:dyDescent="0.2">
      <c r="A27088" s="1"/>
      <c r="B27088" s="1"/>
      <c r="E27088" s="3"/>
      <c r="L27088" s="4"/>
      <c r="M27088" s="4"/>
    </row>
    <row r="27089" spans="1:13" ht="12.75" x14ac:dyDescent="0.2">
      <c r="A27089" s="1"/>
      <c r="B27089" s="1"/>
      <c r="E27089" s="3"/>
      <c r="L27089" s="4"/>
      <c r="M27089" s="4"/>
    </row>
    <row r="27090" spans="1:13" ht="12.75" x14ac:dyDescent="0.2">
      <c r="A27090" s="1"/>
      <c r="B27090" s="1"/>
      <c r="E27090" s="3"/>
      <c r="M27090" s="4"/>
    </row>
    <row r="27091" spans="1:13" ht="12.75" x14ac:dyDescent="0.2">
      <c r="A27091" s="1"/>
      <c r="B27091" s="1"/>
      <c r="E27091" s="3"/>
      <c r="M27091" s="4"/>
    </row>
    <row r="27092" spans="1:13" ht="12.75" x14ac:dyDescent="0.2">
      <c r="A27092" s="1"/>
      <c r="B27092" s="1"/>
      <c r="E27092" s="3"/>
      <c r="M27092" s="4"/>
    </row>
    <row r="27093" spans="1:13" ht="12.75" x14ac:dyDescent="0.2">
      <c r="A27093" s="1"/>
      <c r="B27093" s="1"/>
      <c r="E27093" s="3"/>
      <c r="M27093" s="4"/>
    </row>
    <row r="27094" spans="1:13" ht="12.75" x14ac:dyDescent="0.2">
      <c r="A27094" s="1"/>
      <c r="B27094" s="1"/>
      <c r="E27094" s="3"/>
      <c r="M27094" s="4"/>
    </row>
    <row r="27095" spans="1:13" ht="12.75" x14ac:dyDescent="0.2">
      <c r="A27095" s="1"/>
      <c r="B27095" s="1"/>
      <c r="E27095" s="3"/>
      <c r="M27095" s="4"/>
    </row>
    <row r="27096" spans="1:13" ht="12.75" x14ac:dyDescent="0.2">
      <c r="A27096" s="1"/>
      <c r="B27096" s="1"/>
      <c r="E27096" s="3"/>
      <c r="M27096" s="4"/>
    </row>
    <row r="27097" spans="1:13" ht="12.75" x14ac:dyDescent="0.2">
      <c r="A27097" s="1"/>
      <c r="B27097" s="1"/>
      <c r="E27097" s="3"/>
      <c r="M27097" s="4"/>
    </row>
    <row r="27098" spans="1:13" ht="12.75" x14ac:dyDescent="0.2">
      <c r="A27098" s="1"/>
      <c r="B27098" s="1"/>
      <c r="E27098" s="3"/>
      <c r="M27098" s="4"/>
    </row>
    <row r="27099" spans="1:13" ht="12.75" x14ac:dyDescent="0.2">
      <c r="A27099" s="1"/>
      <c r="B27099" s="1"/>
      <c r="E27099" s="3"/>
      <c r="M27099" s="4"/>
    </row>
    <row r="27100" spans="1:13" ht="12.75" x14ac:dyDescent="0.2">
      <c r="A27100" s="1"/>
      <c r="B27100" s="1"/>
      <c r="E27100" s="3"/>
      <c r="M27100" s="4"/>
    </row>
    <row r="27101" spans="1:13" ht="12.75" x14ac:dyDescent="0.2">
      <c r="A27101" s="1"/>
      <c r="B27101" s="1"/>
      <c r="E27101" s="3"/>
      <c r="M27101" s="4"/>
    </row>
    <row r="27102" spans="1:13" ht="12.75" x14ac:dyDescent="0.2">
      <c r="A27102" s="1"/>
      <c r="B27102" s="1"/>
      <c r="E27102" s="3"/>
      <c r="M27102" s="4"/>
    </row>
    <row r="27103" spans="1:13" ht="12.75" x14ac:dyDescent="0.2">
      <c r="A27103" s="1"/>
      <c r="B27103" s="1"/>
      <c r="E27103" s="3"/>
      <c r="M27103" s="4"/>
    </row>
    <row r="27104" spans="1:13" ht="12.75" x14ac:dyDescent="0.2">
      <c r="A27104" s="1"/>
      <c r="B27104" s="1"/>
      <c r="E27104" s="3"/>
      <c r="M27104" s="4"/>
    </row>
    <row r="27105" spans="1:13" ht="12.75" x14ac:dyDescent="0.2">
      <c r="A27105" s="1"/>
      <c r="B27105" s="1"/>
      <c r="E27105" s="3"/>
      <c r="M27105" s="4"/>
    </row>
    <row r="27106" spans="1:13" ht="12.75" x14ac:dyDescent="0.2">
      <c r="A27106" s="1"/>
      <c r="B27106" s="1"/>
      <c r="E27106" s="3"/>
      <c r="M27106" s="4"/>
    </row>
    <row r="27107" spans="1:13" ht="12.75" x14ac:dyDescent="0.2">
      <c r="A27107" s="1"/>
      <c r="B27107" s="1"/>
      <c r="E27107" s="3"/>
      <c r="M27107" s="4"/>
    </row>
    <row r="27108" spans="1:13" ht="12.75" x14ac:dyDescent="0.2">
      <c r="A27108" s="1"/>
      <c r="B27108" s="1"/>
      <c r="E27108" s="3"/>
      <c r="M27108" s="4"/>
    </row>
    <row r="27109" spans="1:13" ht="12.75" x14ac:dyDescent="0.2">
      <c r="A27109" s="1"/>
      <c r="B27109" s="1"/>
      <c r="E27109" s="3"/>
      <c r="M27109" s="4"/>
    </row>
    <row r="27110" spans="1:13" ht="12.75" x14ac:dyDescent="0.2">
      <c r="A27110" s="1"/>
      <c r="B27110" s="1"/>
      <c r="E27110" s="3"/>
      <c r="M27110" s="4"/>
    </row>
    <row r="27111" spans="1:13" ht="12.75" x14ac:dyDescent="0.2">
      <c r="A27111" s="1"/>
      <c r="B27111" s="1"/>
      <c r="E27111" s="3"/>
      <c r="M27111" s="4"/>
    </row>
    <row r="27112" spans="1:13" ht="12.75" x14ac:dyDescent="0.2">
      <c r="A27112" s="1"/>
      <c r="B27112" s="1"/>
      <c r="E27112" s="3"/>
      <c r="M27112" s="4"/>
    </row>
    <row r="27113" spans="1:13" ht="12.75" x14ac:dyDescent="0.2">
      <c r="A27113" s="1"/>
      <c r="B27113" s="1"/>
      <c r="E27113" s="3"/>
      <c r="L27113" s="4"/>
      <c r="M27113" s="4"/>
    </row>
    <row r="27114" spans="1:13" ht="12.75" x14ac:dyDescent="0.2">
      <c r="A27114" s="1"/>
      <c r="B27114" s="1"/>
      <c r="E27114" s="3"/>
      <c r="M27114" s="4"/>
    </row>
    <row r="27115" spans="1:13" ht="12.75" x14ac:dyDescent="0.2">
      <c r="A27115" s="1"/>
      <c r="B27115" s="1"/>
      <c r="E27115" s="3"/>
      <c r="M27115" s="4"/>
    </row>
    <row r="27116" spans="1:13" ht="12.75" x14ac:dyDescent="0.2">
      <c r="A27116" s="1"/>
      <c r="B27116" s="1"/>
      <c r="E27116" s="3"/>
      <c r="M27116" s="4"/>
    </row>
    <row r="27117" spans="1:13" ht="12.75" x14ac:dyDescent="0.2">
      <c r="A27117" s="1"/>
      <c r="B27117" s="1"/>
      <c r="E27117" s="3"/>
      <c r="M27117" s="4"/>
    </row>
    <row r="27118" spans="1:13" ht="12.75" x14ac:dyDescent="0.2">
      <c r="A27118" s="1"/>
      <c r="B27118" s="1"/>
      <c r="E27118" s="3"/>
      <c r="M27118" s="4"/>
    </row>
    <row r="27119" spans="1:13" ht="12.75" x14ac:dyDescent="0.2">
      <c r="A27119" s="1"/>
      <c r="B27119" s="1"/>
      <c r="E27119" s="3"/>
      <c r="L27119" s="4"/>
      <c r="M27119" s="4"/>
    </row>
    <row r="27120" spans="1:13" ht="12.75" x14ac:dyDescent="0.2">
      <c r="A27120" s="1"/>
      <c r="B27120" s="1"/>
      <c r="E27120" s="3"/>
      <c r="L27120" s="4"/>
      <c r="M27120" s="4"/>
    </row>
    <row r="27121" spans="1:13" ht="12.75" x14ac:dyDescent="0.2">
      <c r="A27121" s="1"/>
      <c r="B27121" s="1"/>
      <c r="E27121" s="3"/>
      <c r="M27121" s="4"/>
    </row>
    <row r="27122" spans="1:13" ht="12.75" x14ac:dyDescent="0.2">
      <c r="A27122" s="1"/>
      <c r="B27122" s="1"/>
      <c r="E27122" s="3"/>
      <c r="M27122" s="4"/>
    </row>
    <row r="27123" spans="1:13" ht="12.75" x14ac:dyDescent="0.2">
      <c r="A27123" s="1"/>
      <c r="B27123" s="1"/>
      <c r="E27123" s="3"/>
      <c r="M27123" s="4"/>
    </row>
    <row r="27124" spans="1:13" ht="12.75" x14ac:dyDescent="0.2">
      <c r="A27124" s="1"/>
      <c r="B27124" s="1"/>
      <c r="E27124" s="3"/>
      <c r="M27124" s="4"/>
    </row>
    <row r="27125" spans="1:13" ht="12.75" x14ac:dyDescent="0.2">
      <c r="A27125" s="1"/>
      <c r="B27125" s="1"/>
      <c r="E27125" s="3"/>
      <c r="M27125" s="4"/>
    </row>
    <row r="27126" spans="1:13" ht="12.75" x14ac:dyDescent="0.2">
      <c r="A27126" s="1"/>
      <c r="B27126" s="1"/>
      <c r="E27126" s="3"/>
      <c r="M27126" s="4"/>
    </row>
    <row r="27127" spans="1:13" ht="12.75" x14ac:dyDescent="0.2">
      <c r="A27127" s="1"/>
      <c r="B27127" s="1"/>
      <c r="E27127" s="3"/>
      <c r="L27127" s="4"/>
      <c r="M27127" s="4"/>
    </row>
    <row r="27128" spans="1:13" ht="12.75" x14ac:dyDescent="0.2">
      <c r="A27128" s="1"/>
      <c r="B27128" s="1"/>
      <c r="E27128" s="3"/>
      <c r="M27128" s="4"/>
    </row>
    <row r="27129" spans="1:13" ht="12.75" x14ac:dyDescent="0.2">
      <c r="A27129" s="1"/>
      <c r="B27129" s="1"/>
      <c r="E27129" s="3"/>
      <c r="M27129" s="4"/>
    </row>
    <row r="27130" spans="1:13" ht="12.75" x14ac:dyDescent="0.2">
      <c r="A27130" s="1"/>
      <c r="B27130" s="1"/>
      <c r="E27130" s="3"/>
      <c r="M27130" s="4"/>
    </row>
    <row r="27131" spans="1:13" ht="12.75" x14ac:dyDescent="0.2">
      <c r="A27131" s="1"/>
      <c r="B27131" s="1"/>
      <c r="E27131" s="3"/>
      <c r="M27131" s="4"/>
    </row>
    <row r="27132" spans="1:13" ht="12.75" x14ac:dyDescent="0.2">
      <c r="A27132" s="1"/>
      <c r="B27132" s="1"/>
      <c r="E27132" s="3"/>
      <c r="M27132" s="4"/>
    </row>
    <row r="27133" spans="1:13" ht="12.75" x14ac:dyDescent="0.2">
      <c r="A27133" s="1"/>
      <c r="B27133" s="1"/>
      <c r="E27133" s="3"/>
      <c r="L27133" s="4"/>
      <c r="M27133" s="4"/>
    </row>
    <row r="27134" spans="1:13" ht="12.75" x14ac:dyDescent="0.2">
      <c r="A27134" s="1"/>
      <c r="B27134" s="1"/>
      <c r="E27134" s="3"/>
      <c r="L27134" s="4"/>
      <c r="M27134" s="4"/>
    </row>
    <row r="27135" spans="1:13" ht="12.75" x14ac:dyDescent="0.2">
      <c r="A27135" s="1"/>
      <c r="B27135" s="1"/>
      <c r="E27135" s="3"/>
      <c r="M27135" s="4"/>
    </row>
    <row r="27136" spans="1:13" ht="12.75" x14ac:dyDescent="0.2">
      <c r="A27136" s="1"/>
      <c r="B27136" s="1"/>
      <c r="E27136" s="3"/>
      <c r="M27136" s="4"/>
    </row>
    <row r="27137" spans="1:13" ht="12.75" x14ac:dyDescent="0.2">
      <c r="A27137" s="1"/>
      <c r="B27137" s="1"/>
      <c r="E27137" s="3"/>
      <c r="M27137" s="4"/>
    </row>
    <row r="27138" spans="1:13" ht="12.75" x14ac:dyDescent="0.2">
      <c r="A27138" s="1"/>
      <c r="B27138" s="1"/>
      <c r="E27138" s="3"/>
      <c r="M27138" s="4"/>
    </row>
    <row r="27139" spans="1:13" ht="12.75" x14ac:dyDescent="0.2">
      <c r="A27139" s="1"/>
      <c r="B27139" s="1"/>
      <c r="E27139" s="3"/>
      <c r="M27139" s="4"/>
    </row>
    <row r="27140" spans="1:13" ht="12.75" x14ac:dyDescent="0.2">
      <c r="A27140" s="1"/>
      <c r="B27140" s="1"/>
      <c r="E27140" s="3"/>
      <c r="M27140" s="4"/>
    </row>
    <row r="27141" spans="1:13" ht="12.75" x14ac:dyDescent="0.2">
      <c r="A27141" s="1"/>
      <c r="B27141" s="1"/>
      <c r="E27141" s="3"/>
      <c r="M27141" s="4"/>
    </row>
    <row r="27142" spans="1:13" ht="12.75" x14ac:dyDescent="0.2">
      <c r="A27142" s="1"/>
      <c r="B27142" s="1"/>
      <c r="E27142" s="3"/>
      <c r="M27142" s="4"/>
    </row>
    <row r="27143" spans="1:13" ht="12.75" x14ac:dyDescent="0.2">
      <c r="A27143" s="1"/>
      <c r="B27143" s="1"/>
      <c r="E27143" s="3"/>
      <c r="M27143" s="4"/>
    </row>
    <row r="27144" spans="1:13" ht="12.75" x14ac:dyDescent="0.2">
      <c r="A27144" s="1"/>
      <c r="B27144" s="1"/>
      <c r="E27144" s="3"/>
      <c r="M27144" s="4"/>
    </row>
    <row r="27145" spans="1:13" ht="12.75" x14ac:dyDescent="0.2">
      <c r="A27145" s="1"/>
      <c r="B27145" s="1"/>
      <c r="E27145" s="3"/>
      <c r="M27145" s="4"/>
    </row>
    <row r="27146" spans="1:13" ht="12.75" x14ac:dyDescent="0.2">
      <c r="A27146" s="1"/>
      <c r="B27146" s="1"/>
      <c r="E27146" s="3"/>
      <c r="M27146" s="4"/>
    </row>
    <row r="27147" spans="1:13" ht="12.75" x14ac:dyDescent="0.2">
      <c r="A27147" s="1"/>
      <c r="B27147" s="1"/>
      <c r="E27147" s="3"/>
      <c r="M27147" s="4"/>
    </row>
    <row r="27148" spans="1:13" ht="12.75" x14ac:dyDescent="0.2">
      <c r="A27148" s="1"/>
      <c r="B27148" s="1"/>
      <c r="E27148" s="3"/>
      <c r="M27148" s="4"/>
    </row>
    <row r="27149" spans="1:13" ht="12.75" x14ac:dyDescent="0.2">
      <c r="A27149" s="1"/>
      <c r="B27149" s="1"/>
      <c r="E27149" s="3"/>
      <c r="M27149" s="4"/>
    </row>
    <row r="27150" spans="1:13" ht="12.75" x14ac:dyDescent="0.2">
      <c r="A27150" s="1"/>
      <c r="B27150" s="1"/>
      <c r="E27150" s="3"/>
      <c r="M27150" s="4"/>
    </row>
    <row r="27151" spans="1:13" ht="12.75" x14ac:dyDescent="0.2">
      <c r="A27151" s="1"/>
      <c r="B27151" s="1"/>
      <c r="E27151" s="3"/>
      <c r="M27151" s="4"/>
    </row>
    <row r="27152" spans="1:13" ht="12.75" x14ac:dyDescent="0.2">
      <c r="A27152" s="1"/>
      <c r="B27152" s="1"/>
      <c r="E27152" s="3"/>
      <c r="M27152" s="4"/>
    </row>
    <row r="27153" spans="1:13" ht="12.75" x14ac:dyDescent="0.2">
      <c r="A27153" s="1"/>
      <c r="B27153" s="1"/>
      <c r="E27153" s="3"/>
      <c r="M27153" s="4"/>
    </row>
    <row r="27154" spans="1:13" ht="12.75" x14ac:dyDescent="0.2">
      <c r="A27154" s="1"/>
      <c r="B27154" s="1"/>
      <c r="E27154" s="3"/>
      <c r="M27154" s="4"/>
    </row>
    <row r="27155" spans="1:13" ht="12.75" x14ac:dyDescent="0.2">
      <c r="A27155" s="1"/>
      <c r="B27155" s="1"/>
      <c r="E27155" s="3"/>
      <c r="M27155" s="4"/>
    </row>
    <row r="27156" spans="1:13" ht="12.75" x14ac:dyDescent="0.2">
      <c r="A27156" s="1"/>
      <c r="B27156" s="1"/>
      <c r="E27156" s="3"/>
      <c r="M27156" s="4"/>
    </row>
    <row r="27157" spans="1:13" ht="12.75" x14ac:dyDescent="0.2">
      <c r="A27157" s="1"/>
      <c r="B27157" s="1"/>
      <c r="E27157" s="3"/>
      <c r="M27157" s="4"/>
    </row>
    <row r="27158" spans="1:13" ht="12.75" x14ac:dyDescent="0.2">
      <c r="A27158" s="1"/>
      <c r="B27158" s="1"/>
      <c r="E27158" s="3"/>
      <c r="L27158" s="4"/>
      <c r="M27158" s="4"/>
    </row>
    <row r="27159" spans="1:13" ht="12.75" x14ac:dyDescent="0.2">
      <c r="A27159" s="1"/>
      <c r="B27159" s="1"/>
      <c r="E27159" s="3"/>
      <c r="M27159" s="4"/>
    </row>
    <row r="27160" spans="1:13" ht="12.75" x14ac:dyDescent="0.2">
      <c r="A27160" s="1"/>
      <c r="B27160" s="1"/>
      <c r="E27160" s="3"/>
      <c r="M27160" s="4"/>
    </row>
    <row r="27161" spans="1:13" ht="12.75" x14ac:dyDescent="0.2">
      <c r="A27161" s="1"/>
      <c r="B27161" s="1"/>
      <c r="E27161" s="3"/>
      <c r="M27161" s="4"/>
    </row>
    <row r="27162" spans="1:13" ht="12.75" x14ac:dyDescent="0.2">
      <c r="A27162" s="1"/>
      <c r="B27162" s="1"/>
      <c r="E27162" s="3"/>
      <c r="M27162" s="4"/>
    </row>
    <row r="27163" spans="1:13" ht="12.75" x14ac:dyDescent="0.2">
      <c r="A27163" s="1"/>
      <c r="B27163" s="1"/>
      <c r="E27163" s="3"/>
      <c r="M27163" s="4"/>
    </row>
    <row r="27164" spans="1:13" ht="12.75" x14ac:dyDescent="0.2">
      <c r="A27164" s="1"/>
      <c r="B27164" s="1"/>
      <c r="E27164" s="3"/>
      <c r="M27164" s="4"/>
    </row>
    <row r="27165" spans="1:13" ht="12.75" x14ac:dyDescent="0.2">
      <c r="A27165" s="1"/>
      <c r="B27165" s="1"/>
      <c r="E27165" s="3"/>
      <c r="M27165" s="4"/>
    </row>
    <row r="27166" spans="1:13" ht="12.75" x14ac:dyDescent="0.2">
      <c r="A27166" s="1"/>
      <c r="B27166" s="1"/>
      <c r="E27166" s="3"/>
      <c r="M27166" s="4"/>
    </row>
    <row r="27167" spans="1:13" ht="12.75" x14ac:dyDescent="0.2">
      <c r="A27167" s="1"/>
      <c r="B27167" s="1"/>
      <c r="E27167" s="3"/>
      <c r="M27167" s="4"/>
    </row>
    <row r="27168" spans="1:13" ht="12.75" x14ac:dyDescent="0.2">
      <c r="A27168" s="1"/>
      <c r="B27168" s="1"/>
      <c r="E27168" s="3"/>
      <c r="M27168" s="4"/>
    </row>
    <row r="27169" spans="1:13" ht="12.75" x14ac:dyDescent="0.2">
      <c r="A27169" s="1"/>
      <c r="B27169" s="1"/>
      <c r="E27169" s="3"/>
      <c r="M27169" s="4"/>
    </row>
    <row r="27170" spans="1:13" ht="12.75" x14ac:dyDescent="0.2">
      <c r="A27170" s="1"/>
      <c r="B27170" s="1"/>
      <c r="E27170" s="3"/>
      <c r="L27170" s="4"/>
      <c r="M27170" s="4"/>
    </row>
    <row r="27171" spans="1:13" ht="12.75" x14ac:dyDescent="0.2">
      <c r="A27171" s="1"/>
      <c r="B27171" s="1"/>
      <c r="E27171" s="3"/>
      <c r="M27171" s="4"/>
    </row>
    <row r="27172" spans="1:13" ht="12.75" x14ac:dyDescent="0.2">
      <c r="A27172" s="1"/>
      <c r="B27172" s="1"/>
      <c r="E27172" s="3"/>
      <c r="M27172" s="4"/>
    </row>
    <row r="27173" spans="1:13" ht="12.75" x14ac:dyDescent="0.2">
      <c r="A27173" s="1"/>
      <c r="B27173" s="1"/>
      <c r="E27173" s="3"/>
      <c r="M27173" s="4"/>
    </row>
    <row r="27174" spans="1:13" ht="12.75" x14ac:dyDescent="0.2">
      <c r="A27174" s="1"/>
      <c r="B27174" s="1"/>
      <c r="E27174" s="3"/>
      <c r="M27174" s="4"/>
    </row>
    <row r="27175" spans="1:13" ht="12.75" x14ac:dyDescent="0.2">
      <c r="A27175" s="1"/>
      <c r="B27175" s="1"/>
      <c r="E27175" s="3"/>
      <c r="M27175" s="4"/>
    </row>
    <row r="27176" spans="1:13" ht="12.75" x14ac:dyDescent="0.2">
      <c r="A27176" s="1"/>
      <c r="B27176" s="1"/>
      <c r="E27176" s="3"/>
      <c r="M27176" s="4"/>
    </row>
    <row r="27177" spans="1:13" ht="12.75" x14ac:dyDescent="0.2">
      <c r="A27177" s="1"/>
      <c r="B27177" s="1"/>
      <c r="E27177" s="3"/>
      <c r="M27177" s="4"/>
    </row>
    <row r="27178" spans="1:13" ht="12.75" x14ac:dyDescent="0.2">
      <c r="A27178" s="1"/>
      <c r="B27178" s="1"/>
      <c r="E27178" s="3"/>
      <c r="M27178" s="4"/>
    </row>
    <row r="27179" spans="1:13" ht="12.75" x14ac:dyDescent="0.2">
      <c r="A27179" s="1"/>
      <c r="B27179" s="1"/>
      <c r="E27179" s="3"/>
      <c r="M27179" s="4"/>
    </row>
    <row r="27180" spans="1:13" ht="12.75" x14ac:dyDescent="0.2">
      <c r="A27180" s="1"/>
      <c r="B27180" s="1"/>
      <c r="E27180" s="3"/>
      <c r="M27180" s="4"/>
    </row>
    <row r="27181" spans="1:13" ht="12.75" x14ac:dyDescent="0.2">
      <c r="A27181" s="1"/>
      <c r="B27181" s="1"/>
      <c r="E27181" s="3"/>
      <c r="M27181" s="4"/>
    </row>
    <row r="27182" spans="1:13" ht="12.75" x14ac:dyDescent="0.2">
      <c r="A27182" s="1"/>
      <c r="B27182" s="1"/>
      <c r="E27182" s="3"/>
      <c r="M27182" s="4"/>
    </row>
    <row r="27183" spans="1:13" ht="12.75" x14ac:dyDescent="0.2">
      <c r="A27183" s="1"/>
      <c r="B27183" s="1"/>
      <c r="E27183" s="3"/>
      <c r="M27183" s="4"/>
    </row>
    <row r="27184" spans="1:13" ht="12.75" x14ac:dyDescent="0.2">
      <c r="A27184" s="1"/>
      <c r="B27184" s="1"/>
      <c r="E27184" s="3"/>
      <c r="M27184" s="4"/>
    </row>
    <row r="27185" spans="1:13" ht="12.75" x14ac:dyDescent="0.2">
      <c r="A27185" s="1"/>
      <c r="B27185" s="1"/>
      <c r="E27185" s="3"/>
      <c r="M27185" s="4"/>
    </row>
    <row r="27186" spans="1:13" ht="12.75" x14ac:dyDescent="0.2">
      <c r="A27186" s="1"/>
      <c r="B27186" s="1"/>
      <c r="E27186" s="3"/>
      <c r="M27186" s="4"/>
    </row>
    <row r="27187" spans="1:13" ht="12.75" x14ac:dyDescent="0.2">
      <c r="A27187" s="1"/>
      <c r="B27187" s="1"/>
      <c r="E27187" s="3"/>
      <c r="M27187" s="4"/>
    </row>
    <row r="27188" spans="1:13" ht="12.75" x14ac:dyDescent="0.2">
      <c r="A27188" s="1"/>
      <c r="B27188" s="1"/>
      <c r="E27188" s="3"/>
      <c r="L27188" s="4"/>
      <c r="M27188" s="4"/>
    </row>
    <row r="27189" spans="1:13" ht="12.75" x14ac:dyDescent="0.2">
      <c r="A27189" s="1"/>
      <c r="B27189" s="1"/>
      <c r="E27189" s="3"/>
      <c r="M27189" s="4"/>
    </row>
    <row r="27190" spans="1:13" ht="12.75" x14ac:dyDescent="0.2">
      <c r="A27190" s="1"/>
      <c r="B27190" s="1"/>
      <c r="E27190" s="3"/>
      <c r="M27190" s="4"/>
    </row>
    <row r="27191" spans="1:13" ht="12.75" x14ac:dyDescent="0.2">
      <c r="A27191" s="1"/>
      <c r="B27191" s="1"/>
      <c r="E27191" s="3"/>
      <c r="M27191" s="4"/>
    </row>
    <row r="27192" spans="1:13" ht="12.75" x14ac:dyDescent="0.2">
      <c r="A27192" s="1"/>
      <c r="B27192" s="1"/>
      <c r="E27192" s="3"/>
      <c r="M27192" s="4"/>
    </row>
    <row r="27193" spans="1:13" ht="12.75" x14ac:dyDescent="0.2">
      <c r="A27193" s="1"/>
      <c r="B27193" s="1"/>
      <c r="E27193" s="3"/>
      <c r="M27193" s="4"/>
    </row>
    <row r="27194" spans="1:13" ht="12.75" x14ac:dyDescent="0.2">
      <c r="A27194" s="1"/>
      <c r="B27194" s="1"/>
      <c r="E27194" s="3"/>
      <c r="L27194" s="4"/>
      <c r="M27194" s="4"/>
    </row>
    <row r="27195" spans="1:13" ht="12.75" x14ac:dyDescent="0.2">
      <c r="A27195" s="1"/>
      <c r="B27195" s="1"/>
      <c r="E27195" s="3"/>
      <c r="M27195" s="4"/>
    </row>
    <row r="27196" spans="1:13" ht="12.75" x14ac:dyDescent="0.2">
      <c r="A27196" s="1"/>
      <c r="B27196" s="1"/>
      <c r="E27196" s="3"/>
      <c r="M27196" s="4"/>
    </row>
    <row r="27197" spans="1:13" ht="12.75" x14ac:dyDescent="0.2">
      <c r="A27197" s="1"/>
      <c r="B27197" s="1"/>
      <c r="E27197" s="3"/>
      <c r="M27197" s="4"/>
    </row>
    <row r="27198" spans="1:13" ht="12.75" x14ac:dyDescent="0.2">
      <c r="A27198" s="1"/>
      <c r="B27198" s="1"/>
      <c r="E27198" s="3"/>
      <c r="M27198" s="4"/>
    </row>
    <row r="27199" spans="1:13" ht="12.75" x14ac:dyDescent="0.2">
      <c r="A27199" s="1"/>
      <c r="B27199" s="1"/>
      <c r="E27199" s="3"/>
      <c r="M27199" s="4"/>
    </row>
    <row r="27200" spans="1:13" ht="12.75" x14ac:dyDescent="0.2">
      <c r="A27200" s="1"/>
      <c r="B27200" s="1"/>
      <c r="E27200" s="3"/>
      <c r="M27200" s="4"/>
    </row>
    <row r="27201" spans="1:13" ht="12.75" x14ac:dyDescent="0.2">
      <c r="A27201" s="1"/>
      <c r="B27201" s="1"/>
      <c r="E27201" s="3"/>
      <c r="M27201" s="4"/>
    </row>
    <row r="27202" spans="1:13" ht="12.75" x14ac:dyDescent="0.2">
      <c r="A27202" s="1"/>
      <c r="B27202" s="1"/>
      <c r="E27202" s="3"/>
      <c r="M27202" s="4"/>
    </row>
    <row r="27203" spans="1:13" ht="12.75" x14ac:dyDescent="0.2">
      <c r="A27203" s="1"/>
      <c r="B27203" s="1"/>
      <c r="E27203" s="3"/>
      <c r="M27203" s="4"/>
    </row>
    <row r="27204" spans="1:13" ht="12.75" x14ac:dyDescent="0.2">
      <c r="A27204" s="1"/>
      <c r="B27204" s="1"/>
      <c r="E27204" s="3"/>
      <c r="M27204" s="4"/>
    </row>
    <row r="27205" spans="1:13" ht="12.75" x14ac:dyDescent="0.2">
      <c r="A27205" s="1"/>
      <c r="B27205" s="1"/>
      <c r="E27205" s="3"/>
      <c r="M27205" s="4"/>
    </row>
    <row r="27206" spans="1:13" ht="12.75" x14ac:dyDescent="0.2">
      <c r="A27206" s="1"/>
      <c r="B27206" s="1"/>
      <c r="E27206" s="3"/>
      <c r="M27206" s="4"/>
    </row>
    <row r="27207" spans="1:13" ht="12.75" x14ac:dyDescent="0.2">
      <c r="A27207" s="1"/>
      <c r="B27207" s="1"/>
      <c r="E27207" s="3"/>
      <c r="M27207" s="4"/>
    </row>
    <row r="27208" spans="1:13" ht="12.75" x14ac:dyDescent="0.2">
      <c r="A27208" s="1"/>
      <c r="B27208" s="1"/>
      <c r="E27208" s="3"/>
      <c r="M27208" s="4"/>
    </row>
    <row r="27209" spans="1:13" ht="12.75" x14ac:dyDescent="0.2">
      <c r="A27209" s="1"/>
      <c r="B27209" s="1"/>
      <c r="E27209" s="3"/>
      <c r="L27209" s="4"/>
      <c r="M27209" s="4"/>
    </row>
    <row r="27210" spans="1:13" ht="12.75" x14ac:dyDescent="0.2">
      <c r="A27210" s="1"/>
      <c r="B27210" s="1"/>
      <c r="E27210" s="3"/>
      <c r="M27210" s="4"/>
    </row>
    <row r="27211" spans="1:13" ht="12.75" x14ac:dyDescent="0.2">
      <c r="A27211" s="1"/>
      <c r="B27211" s="1"/>
      <c r="E27211" s="3"/>
      <c r="M27211" s="4"/>
    </row>
    <row r="27212" spans="1:13" ht="12.75" x14ac:dyDescent="0.2">
      <c r="A27212" s="1"/>
      <c r="B27212" s="1"/>
      <c r="E27212" s="3"/>
      <c r="M27212" s="4"/>
    </row>
    <row r="27213" spans="1:13" ht="12.75" x14ac:dyDescent="0.2">
      <c r="A27213" s="1"/>
      <c r="B27213" s="1"/>
      <c r="E27213" s="3"/>
      <c r="M27213" s="4"/>
    </row>
    <row r="27214" spans="1:13" ht="12.75" x14ac:dyDescent="0.2">
      <c r="A27214" s="1"/>
      <c r="B27214" s="1"/>
      <c r="E27214" s="3"/>
      <c r="M27214" s="4"/>
    </row>
    <row r="27215" spans="1:13" ht="12.75" x14ac:dyDescent="0.2">
      <c r="A27215" s="1"/>
      <c r="B27215" s="1"/>
      <c r="E27215" s="3"/>
      <c r="M27215" s="4"/>
    </row>
    <row r="27216" spans="1:13" ht="12.75" x14ac:dyDescent="0.2">
      <c r="A27216" s="1"/>
      <c r="B27216" s="1"/>
      <c r="E27216" s="3"/>
      <c r="L27216" s="4"/>
      <c r="M27216" s="4"/>
    </row>
    <row r="27217" spans="1:13" ht="12.75" x14ac:dyDescent="0.2">
      <c r="A27217" s="1"/>
      <c r="B27217" s="1"/>
      <c r="E27217" s="3"/>
      <c r="M27217" s="4"/>
    </row>
    <row r="27218" spans="1:13" ht="12.75" x14ac:dyDescent="0.2">
      <c r="A27218" s="1"/>
      <c r="B27218" s="1"/>
      <c r="E27218" s="3"/>
      <c r="M27218" s="4"/>
    </row>
    <row r="27219" spans="1:13" ht="12.75" x14ac:dyDescent="0.2">
      <c r="A27219" s="1"/>
      <c r="B27219" s="1"/>
      <c r="E27219" s="3"/>
      <c r="L27219" s="4"/>
      <c r="M27219" s="4"/>
    </row>
    <row r="27220" spans="1:13" ht="12.75" x14ac:dyDescent="0.2">
      <c r="A27220" s="1"/>
      <c r="B27220" s="1"/>
      <c r="E27220" s="3"/>
      <c r="M27220" s="4"/>
    </row>
    <row r="27221" spans="1:13" ht="12.75" x14ac:dyDescent="0.2">
      <c r="A27221" s="1"/>
      <c r="B27221" s="1"/>
      <c r="E27221" s="3"/>
      <c r="M27221" s="4"/>
    </row>
    <row r="27222" spans="1:13" ht="12.75" x14ac:dyDescent="0.2">
      <c r="A27222" s="1"/>
      <c r="B27222" s="1"/>
      <c r="E27222" s="3"/>
      <c r="M27222" s="4"/>
    </row>
    <row r="27223" spans="1:13" ht="12.75" x14ac:dyDescent="0.2">
      <c r="A27223" s="1"/>
      <c r="B27223" s="1"/>
      <c r="E27223" s="3"/>
      <c r="M27223" s="4"/>
    </row>
    <row r="27224" spans="1:13" ht="12.75" x14ac:dyDescent="0.2">
      <c r="A27224" s="1"/>
      <c r="B27224" s="1"/>
      <c r="E27224" s="3"/>
      <c r="M27224" s="4"/>
    </row>
    <row r="27225" spans="1:13" ht="12.75" x14ac:dyDescent="0.2">
      <c r="A27225" s="1"/>
      <c r="B27225" s="1"/>
      <c r="E27225" s="3"/>
      <c r="M27225" s="4"/>
    </row>
    <row r="27226" spans="1:13" ht="12.75" x14ac:dyDescent="0.2">
      <c r="A27226" s="1"/>
      <c r="B27226" s="1"/>
      <c r="E27226" s="3"/>
      <c r="M27226" s="4"/>
    </row>
    <row r="27227" spans="1:13" ht="12.75" x14ac:dyDescent="0.2">
      <c r="A27227" s="1"/>
      <c r="B27227" s="1"/>
      <c r="E27227" s="3"/>
      <c r="M27227" s="4"/>
    </row>
    <row r="27228" spans="1:13" ht="12.75" x14ac:dyDescent="0.2">
      <c r="A27228" s="1"/>
      <c r="B27228" s="1"/>
      <c r="E27228" s="3"/>
      <c r="L27228" s="4"/>
      <c r="M27228" s="4"/>
    </row>
    <row r="27229" spans="1:13" ht="12.75" x14ac:dyDescent="0.2">
      <c r="A27229" s="1"/>
      <c r="B27229" s="1"/>
      <c r="E27229" s="3"/>
      <c r="M27229" s="4"/>
    </row>
    <row r="27230" spans="1:13" ht="12.75" x14ac:dyDescent="0.2">
      <c r="A27230" s="1"/>
      <c r="B27230" s="1"/>
      <c r="E27230" s="3"/>
      <c r="M27230" s="4"/>
    </row>
    <row r="27231" spans="1:13" ht="12.75" x14ac:dyDescent="0.2">
      <c r="A27231" s="1"/>
      <c r="B27231" s="1"/>
      <c r="E27231" s="3"/>
      <c r="M27231" s="4"/>
    </row>
    <row r="27232" spans="1:13" ht="12.75" x14ac:dyDescent="0.2">
      <c r="A27232" s="1"/>
      <c r="B27232" s="1"/>
      <c r="E27232" s="3"/>
      <c r="M27232" s="4"/>
    </row>
    <row r="27233" spans="1:13" ht="12.75" x14ac:dyDescent="0.2">
      <c r="A27233" s="1"/>
      <c r="B27233" s="1"/>
      <c r="E27233" s="3"/>
      <c r="M27233" s="4"/>
    </row>
    <row r="27234" spans="1:13" ht="12.75" x14ac:dyDescent="0.2">
      <c r="A27234" s="1"/>
      <c r="B27234" s="1"/>
      <c r="E27234" s="3"/>
      <c r="M27234" s="4"/>
    </row>
    <row r="27235" spans="1:13" ht="12.75" x14ac:dyDescent="0.2">
      <c r="A27235" s="1"/>
      <c r="B27235" s="1"/>
      <c r="E27235" s="3"/>
      <c r="M27235" s="4"/>
    </row>
    <row r="27236" spans="1:13" ht="12.75" x14ac:dyDescent="0.2">
      <c r="A27236" s="1"/>
      <c r="B27236" s="1"/>
      <c r="E27236" s="3"/>
      <c r="M27236" s="4"/>
    </row>
    <row r="27237" spans="1:13" ht="12.75" x14ac:dyDescent="0.2">
      <c r="A27237" s="1"/>
      <c r="B27237" s="1"/>
      <c r="E27237" s="3"/>
      <c r="M27237" s="4"/>
    </row>
    <row r="27238" spans="1:13" ht="12.75" x14ac:dyDescent="0.2">
      <c r="A27238" s="1"/>
      <c r="B27238" s="1"/>
      <c r="E27238" s="3"/>
      <c r="M27238" s="4"/>
    </row>
    <row r="27239" spans="1:13" ht="12.75" x14ac:dyDescent="0.2">
      <c r="A27239" s="1"/>
      <c r="B27239" s="1"/>
      <c r="E27239" s="3"/>
      <c r="M27239" s="4"/>
    </row>
    <row r="27240" spans="1:13" ht="12.75" x14ac:dyDescent="0.2">
      <c r="A27240" s="1"/>
      <c r="B27240" s="1"/>
      <c r="E27240" s="3"/>
      <c r="M27240" s="4"/>
    </row>
    <row r="27241" spans="1:13" ht="12.75" x14ac:dyDescent="0.2">
      <c r="A27241" s="1"/>
      <c r="B27241" s="1"/>
      <c r="E27241" s="3"/>
      <c r="M27241" s="4"/>
    </row>
    <row r="27242" spans="1:13" ht="12.75" x14ac:dyDescent="0.2">
      <c r="A27242" s="1"/>
      <c r="B27242" s="1"/>
      <c r="E27242" s="3"/>
      <c r="M27242" s="4"/>
    </row>
    <row r="27243" spans="1:13" ht="12.75" x14ac:dyDescent="0.2">
      <c r="A27243" s="1"/>
      <c r="B27243" s="1"/>
      <c r="E27243" s="3"/>
      <c r="M27243" s="4"/>
    </row>
    <row r="27244" spans="1:13" ht="12.75" x14ac:dyDescent="0.2">
      <c r="A27244" s="1"/>
      <c r="B27244" s="1"/>
      <c r="E27244" s="3"/>
      <c r="M27244" s="4"/>
    </row>
    <row r="27245" spans="1:13" ht="12.75" x14ac:dyDescent="0.2">
      <c r="A27245" s="1"/>
      <c r="B27245" s="1"/>
      <c r="E27245" s="3"/>
      <c r="M27245" s="4"/>
    </row>
    <row r="27246" spans="1:13" ht="12.75" x14ac:dyDescent="0.2">
      <c r="A27246" s="1"/>
      <c r="B27246" s="1"/>
      <c r="E27246" s="3"/>
      <c r="M27246" s="4"/>
    </row>
    <row r="27247" spans="1:13" ht="12.75" x14ac:dyDescent="0.2">
      <c r="A27247" s="1"/>
      <c r="B27247" s="1"/>
      <c r="E27247" s="3"/>
      <c r="M27247" s="4"/>
    </row>
    <row r="27248" spans="1:13" ht="12.75" x14ac:dyDescent="0.2">
      <c r="A27248" s="1"/>
      <c r="B27248" s="1"/>
      <c r="E27248" s="3"/>
      <c r="M27248" s="4"/>
    </row>
    <row r="27249" spans="1:13" ht="12.75" x14ac:dyDescent="0.2">
      <c r="A27249" s="1"/>
      <c r="B27249" s="1"/>
      <c r="E27249" s="3"/>
      <c r="M27249" s="4"/>
    </row>
    <row r="27250" spans="1:13" ht="12.75" x14ac:dyDescent="0.2">
      <c r="A27250" s="1"/>
      <c r="B27250" s="1"/>
      <c r="E27250" s="3"/>
      <c r="M27250" s="4"/>
    </row>
    <row r="27251" spans="1:13" ht="12.75" x14ac:dyDescent="0.2">
      <c r="A27251" s="1"/>
      <c r="B27251" s="1"/>
      <c r="E27251" s="3"/>
      <c r="M27251" s="4"/>
    </row>
    <row r="27252" spans="1:13" ht="12.75" x14ac:dyDescent="0.2">
      <c r="A27252" s="1"/>
      <c r="B27252" s="1"/>
      <c r="E27252" s="3"/>
      <c r="M27252" s="4"/>
    </row>
    <row r="27253" spans="1:13" ht="12.75" x14ac:dyDescent="0.2">
      <c r="A27253" s="1"/>
      <c r="B27253" s="1"/>
      <c r="E27253" s="3"/>
      <c r="M27253" s="4"/>
    </row>
    <row r="27254" spans="1:13" ht="12.75" x14ac:dyDescent="0.2">
      <c r="A27254" s="1"/>
      <c r="B27254" s="1"/>
      <c r="E27254" s="3"/>
      <c r="M27254" s="4"/>
    </row>
    <row r="27255" spans="1:13" ht="12.75" x14ac:dyDescent="0.2">
      <c r="A27255" s="1"/>
      <c r="B27255" s="1"/>
      <c r="E27255" s="3"/>
      <c r="M27255" s="4"/>
    </row>
    <row r="27256" spans="1:13" ht="12.75" x14ac:dyDescent="0.2">
      <c r="A27256" s="1"/>
      <c r="B27256" s="1"/>
      <c r="E27256" s="3"/>
      <c r="M27256" s="4"/>
    </row>
    <row r="27257" spans="1:13" ht="12.75" x14ac:dyDescent="0.2">
      <c r="A27257" s="1"/>
      <c r="B27257" s="1"/>
      <c r="E27257" s="3"/>
      <c r="M27257" s="4"/>
    </row>
    <row r="27258" spans="1:13" ht="12.75" x14ac:dyDescent="0.2">
      <c r="A27258" s="1"/>
      <c r="B27258" s="1"/>
      <c r="E27258" s="3"/>
      <c r="M27258" s="4"/>
    </row>
    <row r="27259" spans="1:13" ht="12.75" x14ac:dyDescent="0.2">
      <c r="A27259" s="1"/>
      <c r="B27259" s="1"/>
      <c r="E27259" s="3"/>
      <c r="M27259" s="4"/>
    </row>
    <row r="27260" spans="1:13" ht="12.75" x14ac:dyDescent="0.2">
      <c r="A27260" s="1"/>
      <c r="B27260" s="1"/>
      <c r="E27260" s="3"/>
      <c r="M27260" s="4"/>
    </row>
    <row r="27261" spans="1:13" ht="12.75" x14ac:dyDescent="0.2">
      <c r="A27261" s="1"/>
      <c r="B27261" s="1"/>
      <c r="E27261" s="3"/>
      <c r="M27261" s="4"/>
    </row>
    <row r="27262" spans="1:13" ht="12.75" x14ac:dyDescent="0.2">
      <c r="A27262" s="1"/>
      <c r="B27262" s="1"/>
      <c r="E27262" s="3"/>
      <c r="M27262" s="4"/>
    </row>
    <row r="27263" spans="1:13" ht="12.75" x14ac:dyDescent="0.2">
      <c r="A27263" s="1"/>
      <c r="B27263" s="1"/>
      <c r="E27263" s="3"/>
      <c r="M27263" s="4"/>
    </row>
    <row r="27264" spans="1:13" ht="12.75" x14ac:dyDescent="0.2">
      <c r="A27264" s="1"/>
      <c r="B27264" s="1"/>
      <c r="E27264" s="3"/>
      <c r="M27264" s="4"/>
    </row>
    <row r="27265" spans="1:13" ht="12.75" x14ac:dyDescent="0.2">
      <c r="A27265" s="1"/>
      <c r="B27265" s="1"/>
      <c r="E27265" s="3"/>
      <c r="M27265" s="4"/>
    </row>
    <row r="27266" spans="1:13" ht="12.75" x14ac:dyDescent="0.2">
      <c r="A27266" s="1"/>
      <c r="B27266" s="1"/>
      <c r="E27266" s="3"/>
      <c r="M27266" s="4"/>
    </row>
    <row r="27267" spans="1:13" ht="12.75" x14ac:dyDescent="0.2">
      <c r="A27267" s="1"/>
      <c r="B27267" s="1"/>
      <c r="E27267" s="3"/>
      <c r="M27267" s="4"/>
    </row>
    <row r="27268" spans="1:13" ht="12.75" x14ac:dyDescent="0.2">
      <c r="A27268" s="1"/>
      <c r="B27268" s="1"/>
      <c r="E27268" s="3"/>
      <c r="M27268" s="4"/>
    </row>
    <row r="27269" spans="1:13" ht="12.75" x14ac:dyDescent="0.2">
      <c r="A27269" s="1"/>
      <c r="B27269" s="1"/>
      <c r="E27269" s="3"/>
      <c r="M27269" s="4"/>
    </row>
    <row r="27270" spans="1:13" ht="12.75" x14ac:dyDescent="0.2">
      <c r="A27270" s="1"/>
      <c r="B27270" s="1"/>
      <c r="E27270" s="3"/>
      <c r="M27270" s="4"/>
    </row>
    <row r="27271" spans="1:13" ht="12.75" x14ac:dyDescent="0.2">
      <c r="A27271" s="1"/>
      <c r="B27271" s="1"/>
      <c r="E27271" s="3"/>
      <c r="M27271" s="4"/>
    </row>
    <row r="27272" spans="1:13" ht="12.75" x14ac:dyDescent="0.2">
      <c r="A27272" s="1"/>
      <c r="B27272" s="1"/>
      <c r="E27272" s="3"/>
      <c r="M27272" s="4"/>
    </row>
    <row r="27273" spans="1:13" ht="12.75" x14ac:dyDescent="0.2">
      <c r="A27273" s="1"/>
      <c r="B27273" s="1"/>
      <c r="E27273" s="3"/>
      <c r="M27273" s="4"/>
    </row>
    <row r="27274" spans="1:13" ht="12.75" x14ac:dyDescent="0.2">
      <c r="A27274" s="1"/>
      <c r="B27274" s="1"/>
      <c r="E27274" s="3"/>
      <c r="M27274" s="4"/>
    </row>
    <row r="27275" spans="1:13" ht="12.75" x14ac:dyDescent="0.2">
      <c r="A27275" s="1"/>
      <c r="B27275" s="1"/>
      <c r="E27275" s="3"/>
      <c r="M27275" s="4"/>
    </row>
    <row r="27276" spans="1:13" ht="12.75" x14ac:dyDescent="0.2">
      <c r="A27276" s="1"/>
      <c r="B27276" s="1"/>
      <c r="E27276" s="3"/>
      <c r="M27276" s="4"/>
    </row>
    <row r="27277" spans="1:13" ht="12.75" x14ac:dyDescent="0.2">
      <c r="A27277" s="1"/>
      <c r="B27277" s="1"/>
      <c r="E27277" s="3"/>
      <c r="M27277" s="4"/>
    </row>
    <row r="27278" spans="1:13" ht="12.75" x14ac:dyDescent="0.2">
      <c r="A27278" s="1"/>
      <c r="B27278" s="1"/>
      <c r="E27278" s="3"/>
      <c r="M27278" s="4"/>
    </row>
    <row r="27279" spans="1:13" ht="12.75" x14ac:dyDescent="0.2">
      <c r="A27279" s="1"/>
      <c r="B27279" s="1"/>
      <c r="E27279" s="3"/>
      <c r="M27279" s="4"/>
    </row>
    <row r="27280" spans="1:13" ht="12.75" x14ac:dyDescent="0.2">
      <c r="A27280" s="1"/>
      <c r="B27280" s="1"/>
      <c r="E27280" s="3"/>
      <c r="L27280" s="4"/>
      <c r="M27280" s="4"/>
    </row>
    <row r="27281" spans="1:13" ht="12.75" x14ac:dyDescent="0.2">
      <c r="A27281" s="1"/>
      <c r="B27281" s="1"/>
      <c r="E27281" s="3"/>
      <c r="L27281" s="4"/>
      <c r="M27281" s="4"/>
    </row>
    <row r="27282" spans="1:13" ht="12.75" x14ac:dyDescent="0.2">
      <c r="A27282" s="1"/>
      <c r="B27282" s="1"/>
      <c r="E27282" s="3"/>
      <c r="L27282" s="4"/>
      <c r="M27282" s="4"/>
    </row>
    <row r="27283" spans="1:13" ht="12.75" x14ac:dyDescent="0.2">
      <c r="A27283" s="1"/>
      <c r="B27283" s="1"/>
      <c r="E27283" s="3"/>
      <c r="L27283" s="4"/>
      <c r="M27283" s="4"/>
    </row>
    <row r="27284" spans="1:13" ht="12.75" x14ac:dyDescent="0.2">
      <c r="A27284" s="1"/>
      <c r="B27284" s="1"/>
      <c r="E27284" s="3"/>
      <c r="L27284" s="4"/>
      <c r="M27284" s="4"/>
    </row>
    <row r="27285" spans="1:13" ht="12.75" x14ac:dyDescent="0.2">
      <c r="A27285" s="1"/>
      <c r="B27285" s="1"/>
      <c r="E27285" s="3"/>
      <c r="M27285" s="4"/>
    </row>
    <row r="27286" spans="1:13" ht="12.75" x14ac:dyDescent="0.2">
      <c r="A27286" s="1"/>
      <c r="B27286" s="1"/>
      <c r="E27286" s="3"/>
      <c r="M27286" s="4"/>
    </row>
    <row r="27287" spans="1:13" ht="12.75" x14ac:dyDescent="0.2">
      <c r="A27287" s="1"/>
      <c r="B27287" s="1"/>
      <c r="E27287" s="3"/>
      <c r="M27287" s="4"/>
    </row>
    <row r="27288" spans="1:13" ht="12.75" x14ac:dyDescent="0.2">
      <c r="A27288" s="1"/>
      <c r="B27288" s="1"/>
      <c r="E27288" s="3"/>
      <c r="M27288" s="4"/>
    </row>
    <row r="27289" spans="1:13" ht="12.75" x14ac:dyDescent="0.2">
      <c r="A27289" s="1"/>
      <c r="B27289" s="1"/>
      <c r="E27289" s="3"/>
      <c r="M27289" s="4"/>
    </row>
    <row r="27290" spans="1:13" ht="12.75" x14ac:dyDescent="0.2">
      <c r="A27290" s="1"/>
      <c r="B27290" s="1"/>
      <c r="E27290" s="3"/>
      <c r="M27290" s="4"/>
    </row>
    <row r="27291" spans="1:13" ht="12.75" x14ac:dyDescent="0.2">
      <c r="A27291" s="1"/>
      <c r="B27291" s="1"/>
      <c r="E27291" s="3"/>
      <c r="M27291" s="4"/>
    </row>
    <row r="27292" spans="1:13" ht="12.75" x14ac:dyDescent="0.2">
      <c r="A27292" s="1"/>
      <c r="B27292" s="1"/>
      <c r="E27292" s="3"/>
      <c r="M27292" s="4"/>
    </row>
    <row r="27293" spans="1:13" ht="12.75" x14ac:dyDescent="0.2">
      <c r="A27293" s="1"/>
      <c r="B27293" s="1"/>
      <c r="E27293" s="3"/>
      <c r="M27293" s="4"/>
    </row>
    <row r="27294" spans="1:13" ht="12.75" x14ac:dyDescent="0.2">
      <c r="A27294" s="1"/>
      <c r="B27294" s="1"/>
      <c r="E27294" s="3"/>
      <c r="M27294" s="4"/>
    </row>
    <row r="27295" spans="1:13" ht="12.75" x14ac:dyDescent="0.2">
      <c r="A27295" s="1"/>
      <c r="B27295" s="1"/>
      <c r="E27295" s="3"/>
      <c r="M27295" s="4"/>
    </row>
    <row r="27296" spans="1:13" ht="12.75" x14ac:dyDescent="0.2">
      <c r="A27296" s="1"/>
      <c r="B27296" s="1"/>
      <c r="E27296" s="3"/>
      <c r="M27296" s="4"/>
    </row>
    <row r="27297" spans="1:13" ht="12.75" x14ac:dyDescent="0.2">
      <c r="A27297" s="1"/>
      <c r="B27297" s="1"/>
      <c r="E27297" s="3"/>
      <c r="M27297" s="4"/>
    </row>
    <row r="27298" spans="1:13" ht="12.75" x14ac:dyDescent="0.2">
      <c r="A27298" s="1"/>
      <c r="B27298" s="1"/>
      <c r="E27298" s="3"/>
      <c r="M27298" s="4"/>
    </row>
    <row r="27299" spans="1:13" ht="12.75" x14ac:dyDescent="0.2">
      <c r="A27299" s="1"/>
      <c r="B27299" s="1"/>
      <c r="E27299" s="3"/>
      <c r="M27299" s="4"/>
    </row>
    <row r="27300" spans="1:13" ht="12.75" x14ac:dyDescent="0.2">
      <c r="A27300" s="1"/>
      <c r="B27300" s="1"/>
      <c r="E27300" s="3"/>
      <c r="M27300" s="4"/>
    </row>
    <row r="27301" spans="1:13" ht="12.75" x14ac:dyDescent="0.2">
      <c r="A27301" s="1"/>
      <c r="B27301" s="1"/>
      <c r="E27301" s="3"/>
      <c r="M27301" s="4"/>
    </row>
    <row r="27302" spans="1:13" ht="12.75" x14ac:dyDescent="0.2">
      <c r="A27302" s="1"/>
      <c r="B27302" s="1"/>
      <c r="E27302" s="3"/>
      <c r="M27302" s="4"/>
    </row>
    <row r="27303" spans="1:13" ht="12.75" x14ac:dyDescent="0.2">
      <c r="A27303" s="1"/>
      <c r="B27303" s="1"/>
      <c r="E27303" s="3"/>
      <c r="M27303" s="4"/>
    </row>
    <row r="27304" spans="1:13" ht="12.75" x14ac:dyDescent="0.2">
      <c r="A27304" s="1"/>
      <c r="B27304" s="1"/>
      <c r="E27304" s="3"/>
      <c r="M27304" s="4"/>
    </row>
    <row r="27305" spans="1:13" ht="12.75" x14ac:dyDescent="0.2">
      <c r="A27305" s="1"/>
      <c r="B27305" s="1"/>
      <c r="E27305" s="3"/>
      <c r="M27305" s="4"/>
    </row>
    <row r="27306" spans="1:13" ht="12.75" x14ac:dyDescent="0.2">
      <c r="A27306" s="1"/>
      <c r="B27306" s="1"/>
      <c r="E27306" s="3"/>
      <c r="M27306" s="4"/>
    </row>
    <row r="27307" spans="1:13" ht="12.75" x14ac:dyDescent="0.2">
      <c r="A27307" s="1"/>
      <c r="B27307" s="1"/>
      <c r="E27307" s="3"/>
      <c r="M27307" s="4"/>
    </row>
    <row r="27308" spans="1:13" ht="12.75" x14ac:dyDescent="0.2">
      <c r="A27308" s="1"/>
      <c r="B27308" s="1"/>
      <c r="E27308" s="3"/>
      <c r="M27308" s="4"/>
    </row>
    <row r="27309" spans="1:13" ht="12.75" x14ac:dyDescent="0.2">
      <c r="A27309" s="1"/>
      <c r="B27309" s="1"/>
      <c r="E27309" s="3"/>
      <c r="M27309" s="4"/>
    </row>
    <row r="27310" spans="1:13" ht="12.75" x14ac:dyDescent="0.2">
      <c r="A27310" s="1"/>
      <c r="B27310" s="1"/>
      <c r="E27310" s="3"/>
      <c r="M27310" s="4"/>
    </row>
    <row r="27311" spans="1:13" ht="12.75" x14ac:dyDescent="0.2">
      <c r="A27311" s="1"/>
      <c r="B27311" s="1"/>
      <c r="E27311" s="3"/>
      <c r="M27311" s="4"/>
    </row>
    <row r="27312" spans="1:13" ht="12.75" x14ac:dyDescent="0.2">
      <c r="A27312" s="1"/>
      <c r="B27312" s="1"/>
      <c r="E27312" s="3"/>
      <c r="M27312" s="4"/>
    </row>
    <row r="27313" spans="1:13" ht="12.75" x14ac:dyDescent="0.2">
      <c r="A27313" s="1"/>
      <c r="B27313" s="1"/>
      <c r="E27313" s="3"/>
      <c r="M27313" s="4"/>
    </row>
    <row r="27314" spans="1:13" ht="12.75" x14ac:dyDescent="0.2">
      <c r="A27314" s="1"/>
      <c r="B27314" s="1"/>
      <c r="E27314" s="3"/>
      <c r="M27314" s="4"/>
    </row>
    <row r="27315" spans="1:13" ht="12.75" x14ac:dyDescent="0.2">
      <c r="A27315" s="1"/>
      <c r="B27315" s="1"/>
      <c r="E27315" s="3"/>
      <c r="M27315" s="4"/>
    </row>
    <row r="27316" spans="1:13" ht="12.75" x14ac:dyDescent="0.2">
      <c r="A27316" s="1"/>
      <c r="B27316" s="1"/>
      <c r="E27316" s="3"/>
      <c r="M27316" s="4"/>
    </row>
    <row r="27317" spans="1:13" ht="12.75" x14ac:dyDescent="0.2">
      <c r="A27317" s="1"/>
      <c r="B27317" s="1"/>
      <c r="E27317" s="3"/>
      <c r="M27317" s="4"/>
    </row>
    <row r="27318" spans="1:13" ht="12.75" x14ac:dyDescent="0.2">
      <c r="A27318" s="1"/>
      <c r="B27318" s="1"/>
      <c r="E27318" s="3"/>
      <c r="M27318" s="4"/>
    </row>
    <row r="27319" spans="1:13" ht="12.75" x14ac:dyDescent="0.2">
      <c r="A27319" s="1"/>
      <c r="B27319" s="1"/>
      <c r="E27319" s="3"/>
      <c r="M27319" s="4"/>
    </row>
    <row r="27320" spans="1:13" ht="12.75" x14ac:dyDescent="0.2">
      <c r="A27320" s="1"/>
      <c r="B27320" s="1"/>
      <c r="E27320" s="3"/>
      <c r="M27320" s="4"/>
    </row>
    <row r="27321" spans="1:13" ht="12.75" x14ac:dyDescent="0.2">
      <c r="A27321" s="1"/>
      <c r="B27321" s="1"/>
      <c r="E27321" s="3"/>
      <c r="M27321" s="4"/>
    </row>
    <row r="27322" spans="1:13" ht="12.75" x14ac:dyDescent="0.2">
      <c r="A27322" s="1"/>
      <c r="B27322" s="1"/>
      <c r="E27322" s="3"/>
      <c r="M27322" s="4"/>
    </row>
    <row r="27323" spans="1:13" ht="12.75" x14ac:dyDescent="0.2">
      <c r="A27323" s="1"/>
      <c r="B27323" s="1"/>
      <c r="E27323" s="3"/>
      <c r="M27323" s="4"/>
    </row>
    <row r="27324" spans="1:13" ht="12.75" x14ac:dyDescent="0.2">
      <c r="A27324" s="1"/>
      <c r="B27324" s="1"/>
      <c r="E27324" s="3"/>
      <c r="M27324" s="4"/>
    </row>
    <row r="27325" spans="1:13" ht="12.75" x14ac:dyDescent="0.2">
      <c r="A27325" s="1"/>
      <c r="B27325" s="1"/>
      <c r="E27325" s="3"/>
      <c r="M27325" s="4"/>
    </row>
    <row r="27326" spans="1:13" ht="12.75" x14ac:dyDescent="0.2">
      <c r="A27326" s="1"/>
      <c r="B27326" s="1"/>
      <c r="E27326" s="3"/>
      <c r="L27326" s="4"/>
      <c r="M27326" s="4"/>
    </row>
    <row r="27327" spans="1:13" ht="12.75" x14ac:dyDescent="0.2">
      <c r="A27327" s="1"/>
      <c r="B27327" s="1"/>
      <c r="E27327" s="3"/>
      <c r="M27327" s="4"/>
    </row>
    <row r="27328" spans="1:13" ht="12.75" x14ac:dyDescent="0.2">
      <c r="A27328" s="1"/>
      <c r="B27328" s="1"/>
      <c r="E27328" s="3"/>
      <c r="M27328" s="4"/>
    </row>
    <row r="27329" spans="1:13" ht="12.75" x14ac:dyDescent="0.2">
      <c r="A27329" s="1"/>
      <c r="B27329" s="1"/>
      <c r="E27329" s="3"/>
      <c r="M27329" s="4"/>
    </row>
    <row r="27330" spans="1:13" ht="12.75" x14ac:dyDescent="0.2">
      <c r="A27330" s="1"/>
      <c r="B27330" s="1"/>
      <c r="E27330" s="3"/>
      <c r="M27330" s="4"/>
    </row>
    <row r="27331" spans="1:13" ht="12.75" x14ac:dyDescent="0.2">
      <c r="A27331" s="1"/>
      <c r="B27331" s="1"/>
      <c r="E27331" s="3"/>
      <c r="L27331" s="4"/>
      <c r="M27331" s="4"/>
    </row>
    <row r="27332" spans="1:13" ht="12.75" x14ac:dyDescent="0.2">
      <c r="A27332" s="1"/>
      <c r="B27332" s="1"/>
      <c r="E27332" s="3"/>
      <c r="L27332" s="4"/>
      <c r="M27332" s="4"/>
    </row>
    <row r="27333" spans="1:13" ht="12.75" x14ac:dyDescent="0.2">
      <c r="A27333" s="1"/>
      <c r="B27333" s="1"/>
      <c r="E27333" s="3"/>
      <c r="L27333" s="4"/>
      <c r="M27333" s="4"/>
    </row>
    <row r="27334" spans="1:13" ht="12.75" x14ac:dyDescent="0.2">
      <c r="A27334" s="1"/>
      <c r="B27334" s="1"/>
      <c r="E27334" s="3"/>
      <c r="L27334" s="4"/>
      <c r="M27334" s="4"/>
    </row>
    <row r="27335" spans="1:13" ht="12.75" x14ac:dyDescent="0.2">
      <c r="A27335" s="1"/>
      <c r="B27335" s="1"/>
      <c r="E27335" s="3"/>
      <c r="M27335" s="4"/>
    </row>
    <row r="27336" spans="1:13" ht="12.75" x14ac:dyDescent="0.2">
      <c r="A27336" s="1"/>
      <c r="B27336" s="1"/>
      <c r="E27336" s="3"/>
      <c r="M27336" s="4"/>
    </row>
    <row r="27337" spans="1:13" ht="12.75" x14ac:dyDescent="0.2">
      <c r="A27337" s="1"/>
      <c r="B27337" s="1"/>
      <c r="E27337" s="3"/>
      <c r="M27337" s="4"/>
    </row>
    <row r="27338" spans="1:13" ht="12.75" x14ac:dyDescent="0.2">
      <c r="A27338" s="1"/>
      <c r="B27338" s="1"/>
      <c r="E27338" s="3"/>
      <c r="M27338" s="4"/>
    </row>
    <row r="27339" spans="1:13" ht="12.75" x14ac:dyDescent="0.2">
      <c r="A27339" s="1"/>
      <c r="B27339" s="1"/>
      <c r="E27339" s="3"/>
      <c r="M27339" s="4"/>
    </row>
    <row r="27340" spans="1:13" ht="12.75" x14ac:dyDescent="0.2">
      <c r="A27340" s="1"/>
      <c r="B27340" s="1"/>
      <c r="E27340" s="3"/>
      <c r="M27340" s="4"/>
    </row>
    <row r="27341" spans="1:13" ht="12.75" x14ac:dyDescent="0.2">
      <c r="A27341" s="1"/>
      <c r="B27341" s="1"/>
      <c r="E27341" s="3"/>
      <c r="M27341" s="4"/>
    </row>
    <row r="27342" spans="1:13" ht="12.75" x14ac:dyDescent="0.2">
      <c r="A27342" s="1"/>
      <c r="B27342" s="1"/>
      <c r="E27342" s="3"/>
      <c r="M27342" s="4"/>
    </row>
    <row r="27343" spans="1:13" ht="12.75" x14ac:dyDescent="0.2">
      <c r="A27343" s="1"/>
      <c r="B27343" s="1"/>
      <c r="E27343" s="3"/>
      <c r="M27343" s="4"/>
    </row>
    <row r="27344" spans="1:13" ht="12.75" x14ac:dyDescent="0.2">
      <c r="A27344" s="1"/>
      <c r="B27344" s="1"/>
      <c r="E27344" s="3"/>
      <c r="M27344" s="4"/>
    </row>
    <row r="27345" spans="1:13" ht="12.75" x14ac:dyDescent="0.2">
      <c r="A27345" s="1"/>
      <c r="B27345" s="1"/>
      <c r="E27345" s="3"/>
      <c r="M27345" s="4"/>
    </row>
    <row r="27346" spans="1:13" ht="12.75" x14ac:dyDescent="0.2">
      <c r="A27346" s="1"/>
      <c r="B27346" s="1"/>
      <c r="E27346" s="3"/>
      <c r="M27346" s="4"/>
    </row>
    <row r="27347" spans="1:13" ht="12.75" x14ac:dyDescent="0.2">
      <c r="A27347" s="1"/>
      <c r="B27347" s="1"/>
      <c r="E27347" s="3"/>
      <c r="M27347" s="4"/>
    </row>
    <row r="27348" spans="1:13" ht="12.75" x14ac:dyDescent="0.2">
      <c r="A27348" s="1"/>
      <c r="B27348" s="1"/>
      <c r="E27348" s="3"/>
      <c r="M27348" s="4"/>
    </row>
    <row r="27349" spans="1:13" ht="12.75" x14ac:dyDescent="0.2">
      <c r="A27349" s="1"/>
      <c r="B27349" s="1"/>
      <c r="E27349" s="3"/>
      <c r="M27349" s="4"/>
    </row>
    <row r="27350" spans="1:13" ht="12.75" x14ac:dyDescent="0.2">
      <c r="A27350" s="1"/>
      <c r="B27350" s="1"/>
      <c r="E27350" s="3"/>
      <c r="M27350" s="4"/>
    </row>
    <row r="27351" spans="1:13" ht="12.75" x14ac:dyDescent="0.2">
      <c r="A27351" s="1"/>
      <c r="B27351" s="1"/>
      <c r="E27351" s="3"/>
      <c r="M27351" s="4"/>
    </row>
    <row r="27352" spans="1:13" ht="12.75" x14ac:dyDescent="0.2">
      <c r="A27352" s="1"/>
      <c r="B27352" s="1"/>
      <c r="E27352" s="3"/>
      <c r="M27352" s="4"/>
    </row>
    <row r="27353" spans="1:13" ht="12.75" x14ac:dyDescent="0.2">
      <c r="A27353" s="1"/>
      <c r="B27353" s="1"/>
      <c r="E27353" s="3"/>
      <c r="M27353" s="4"/>
    </row>
    <row r="27354" spans="1:13" ht="12.75" x14ac:dyDescent="0.2">
      <c r="A27354" s="1"/>
      <c r="B27354" s="1"/>
      <c r="E27354" s="3"/>
      <c r="M27354" s="4"/>
    </row>
    <row r="27355" spans="1:13" ht="12.75" x14ac:dyDescent="0.2">
      <c r="A27355" s="1"/>
      <c r="B27355" s="1"/>
      <c r="E27355" s="3"/>
      <c r="M27355" s="4"/>
    </row>
    <row r="27356" spans="1:13" ht="12.75" x14ac:dyDescent="0.2">
      <c r="A27356" s="1"/>
      <c r="B27356" s="1"/>
      <c r="E27356" s="3"/>
      <c r="M27356" s="4"/>
    </row>
    <row r="27357" spans="1:13" ht="12.75" x14ac:dyDescent="0.2">
      <c r="A27357" s="1"/>
      <c r="B27357" s="1"/>
      <c r="E27357" s="3"/>
      <c r="M27357" s="4"/>
    </row>
    <row r="27358" spans="1:13" ht="12.75" x14ac:dyDescent="0.2">
      <c r="A27358" s="1"/>
      <c r="B27358" s="1"/>
      <c r="E27358" s="3"/>
      <c r="M27358" s="4"/>
    </row>
    <row r="27359" spans="1:13" ht="12.75" x14ac:dyDescent="0.2">
      <c r="A27359" s="1"/>
      <c r="B27359" s="1"/>
      <c r="E27359" s="3"/>
      <c r="M27359" s="4"/>
    </row>
    <row r="27360" spans="1:13" ht="12.75" x14ac:dyDescent="0.2">
      <c r="A27360" s="1"/>
      <c r="B27360" s="1"/>
      <c r="E27360" s="3"/>
      <c r="M27360" s="4"/>
    </row>
    <row r="27361" spans="1:13" ht="12.75" x14ac:dyDescent="0.2">
      <c r="A27361" s="1"/>
      <c r="B27361" s="1"/>
      <c r="E27361" s="3"/>
      <c r="M27361" s="4"/>
    </row>
    <row r="27362" spans="1:13" ht="12.75" x14ac:dyDescent="0.2">
      <c r="A27362" s="1"/>
      <c r="B27362" s="1"/>
      <c r="E27362" s="3"/>
      <c r="M27362" s="4"/>
    </row>
    <row r="27363" spans="1:13" ht="12.75" x14ac:dyDescent="0.2">
      <c r="A27363" s="1"/>
      <c r="B27363" s="1"/>
      <c r="E27363" s="3"/>
      <c r="M27363" s="4"/>
    </row>
    <row r="27364" spans="1:13" ht="12.75" x14ac:dyDescent="0.2">
      <c r="A27364" s="1"/>
      <c r="B27364" s="1"/>
      <c r="E27364" s="3"/>
      <c r="M27364" s="4"/>
    </row>
    <row r="27365" spans="1:13" ht="12.75" x14ac:dyDescent="0.2">
      <c r="A27365" s="1"/>
      <c r="B27365" s="1"/>
      <c r="E27365" s="3"/>
      <c r="M27365" s="4"/>
    </row>
    <row r="27366" spans="1:13" ht="12.75" x14ac:dyDescent="0.2">
      <c r="A27366" s="1"/>
      <c r="B27366" s="1"/>
      <c r="E27366" s="3"/>
      <c r="M27366" s="4"/>
    </row>
    <row r="27367" spans="1:13" ht="12.75" x14ac:dyDescent="0.2">
      <c r="A27367" s="1"/>
      <c r="B27367" s="1"/>
      <c r="E27367" s="3"/>
      <c r="M27367" s="4"/>
    </row>
    <row r="27368" spans="1:13" ht="12.75" x14ac:dyDescent="0.2">
      <c r="A27368" s="1"/>
      <c r="B27368" s="1"/>
      <c r="E27368" s="3"/>
      <c r="M27368" s="4"/>
    </row>
    <row r="27369" spans="1:13" ht="12.75" x14ac:dyDescent="0.2">
      <c r="A27369" s="1"/>
      <c r="B27369" s="1"/>
      <c r="E27369" s="3"/>
      <c r="M27369" s="4"/>
    </row>
    <row r="27370" spans="1:13" ht="12.75" x14ac:dyDescent="0.2">
      <c r="A27370" s="1"/>
      <c r="B27370" s="1"/>
      <c r="E27370" s="3"/>
      <c r="M27370" s="4"/>
    </row>
    <row r="27371" spans="1:13" ht="12.75" x14ac:dyDescent="0.2">
      <c r="A27371" s="1"/>
      <c r="B27371" s="1"/>
      <c r="E27371" s="3"/>
      <c r="M27371" s="4"/>
    </row>
    <row r="27372" spans="1:13" ht="12.75" x14ac:dyDescent="0.2">
      <c r="A27372" s="1"/>
      <c r="B27372" s="1"/>
      <c r="E27372" s="3"/>
      <c r="M27372" s="4"/>
    </row>
    <row r="27373" spans="1:13" ht="12.75" x14ac:dyDescent="0.2">
      <c r="A27373" s="1"/>
      <c r="B27373" s="1"/>
      <c r="E27373" s="3"/>
      <c r="M27373" s="4"/>
    </row>
    <row r="27374" spans="1:13" ht="12.75" x14ac:dyDescent="0.2">
      <c r="A27374" s="1"/>
      <c r="B27374" s="1"/>
      <c r="E27374" s="3"/>
      <c r="M27374" s="4"/>
    </row>
    <row r="27375" spans="1:13" ht="12.75" x14ac:dyDescent="0.2">
      <c r="A27375" s="1"/>
      <c r="B27375" s="1"/>
      <c r="E27375" s="3"/>
      <c r="M27375" s="4"/>
    </row>
    <row r="27376" spans="1:13" ht="12.75" x14ac:dyDescent="0.2">
      <c r="A27376" s="1"/>
      <c r="B27376" s="1"/>
      <c r="E27376" s="3"/>
      <c r="M27376" s="4"/>
    </row>
    <row r="27377" spans="1:13" ht="12.75" x14ac:dyDescent="0.2">
      <c r="A27377" s="1"/>
      <c r="B27377" s="1"/>
      <c r="E27377" s="3"/>
      <c r="M27377" s="4"/>
    </row>
    <row r="27378" spans="1:13" ht="12.75" x14ac:dyDescent="0.2">
      <c r="A27378" s="1"/>
      <c r="B27378" s="1"/>
      <c r="E27378" s="3"/>
      <c r="M27378" s="4"/>
    </row>
    <row r="27379" spans="1:13" ht="12.75" x14ac:dyDescent="0.2">
      <c r="A27379" s="1"/>
      <c r="B27379" s="1"/>
      <c r="E27379" s="3"/>
      <c r="M27379" s="4"/>
    </row>
    <row r="27380" spans="1:13" ht="12.75" x14ac:dyDescent="0.2">
      <c r="A27380" s="1"/>
      <c r="B27380" s="1"/>
      <c r="E27380" s="3"/>
      <c r="M27380" s="4"/>
    </row>
    <row r="27381" spans="1:13" ht="12.75" x14ac:dyDescent="0.2">
      <c r="A27381" s="1"/>
      <c r="B27381" s="1"/>
      <c r="E27381" s="3"/>
      <c r="M27381" s="4"/>
    </row>
    <row r="27382" spans="1:13" ht="12.75" x14ac:dyDescent="0.2">
      <c r="A27382" s="1"/>
      <c r="B27382" s="1"/>
      <c r="E27382" s="3"/>
      <c r="M27382" s="4"/>
    </row>
    <row r="27383" spans="1:13" ht="12.75" x14ac:dyDescent="0.2">
      <c r="A27383" s="1"/>
      <c r="B27383" s="1"/>
      <c r="E27383" s="3"/>
      <c r="M27383" s="4"/>
    </row>
    <row r="27384" spans="1:13" ht="12.75" x14ac:dyDescent="0.2">
      <c r="A27384" s="1"/>
      <c r="B27384" s="1"/>
      <c r="E27384" s="3"/>
      <c r="M27384" s="4"/>
    </row>
    <row r="27385" spans="1:13" ht="12.75" x14ac:dyDescent="0.2">
      <c r="A27385" s="1"/>
      <c r="B27385" s="1"/>
      <c r="E27385" s="3"/>
      <c r="M27385" s="4"/>
    </row>
    <row r="27386" spans="1:13" ht="12.75" x14ac:dyDescent="0.2">
      <c r="A27386" s="1"/>
      <c r="B27386" s="1"/>
      <c r="E27386" s="3"/>
      <c r="M27386" s="4"/>
    </row>
    <row r="27387" spans="1:13" ht="12.75" x14ac:dyDescent="0.2">
      <c r="A27387" s="1"/>
      <c r="B27387" s="1"/>
      <c r="E27387" s="3"/>
      <c r="M27387" s="4"/>
    </row>
    <row r="27388" spans="1:13" ht="12.75" x14ac:dyDescent="0.2">
      <c r="A27388" s="1"/>
      <c r="B27388" s="1"/>
      <c r="E27388" s="3"/>
      <c r="M27388" s="4"/>
    </row>
    <row r="27389" spans="1:13" ht="12.75" x14ac:dyDescent="0.2">
      <c r="A27389" s="1"/>
      <c r="B27389" s="1"/>
      <c r="E27389" s="3"/>
      <c r="M27389" s="4"/>
    </row>
    <row r="27390" spans="1:13" ht="12.75" x14ac:dyDescent="0.2">
      <c r="A27390" s="1"/>
      <c r="B27390" s="1"/>
      <c r="E27390" s="3"/>
      <c r="M27390" s="4"/>
    </row>
    <row r="27391" spans="1:13" ht="12.75" x14ac:dyDescent="0.2">
      <c r="A27391" s="1"/>
      <c r="B27391" s="1"/>
      <c r="E27391" s="3"/>
      <c r="M27391" s="4"/>
    </row>
    <row r="27392" spans="1:13" ht="12.75" x14ac:dyDescent="0.2">
      <c r="A27392" s="1"/>
      <c r="B27392" s="1"/>
      <c r="E27392" s="3"/>
      <c r="M27392" s="4"/>
    </row>
    <row r="27393" spans="1:13" ht="12.75" x14ac:dyDescent="0.2">
      <c r="A27393" s="1"/>
      <c r="B27393" s="1"/>
      <c r="E27393" s="3"/>
      <c r="M27393" s="4"/>
    </row>
    <row r="27394" spans="1:13" ht="12.75" x14ac:dyDescent="0.2">
      <c r="A27394" s="1"/>
      <c r="B27394" s="1"/>
      <c r="E27394" s="3"/>
      <c r="M27394" s="4"/>
    </row>
    <row r="27395" spans="1:13" ht="12.75" x14ac:dyDescent="0.2">
      <c r="A27395" s="1"/>
      <c r="B27395" s="1"/>
      <c r="E27395" s="3"/>
      <c r="M27395" s="4"/>
    </row>
    <row r="27396" spans="1:13" ht="12.75" x14ac:dyDescent="0.2">
      <c r="A27396" s="1"/>
      <c r="B27396" s="1"/>
      <c r="E27396" s="3"/>
      <c r="M27396" s="4"/>
    </row>
    <row r="27397" spans="1:13" ht="12.75" x14ac:dyDescent="0.2">
      <c r="A27397" s="1"/>
      <c r="B27397" s="1"/>
      <c r="E27397" s="3"/>
      <c r="M27397" s="4"/>
    </row>
    <row r="27398" spans="1:13" ht="12.75" x14ac:dyDescent="0.2">
      <c r="A27398" s="1"/>
      <c r="B27398" s="1"/>
      <c r="E27398" s="3"/>
      <c r="M27398" s="4"/>
    </row>
    <row r="27399" spans="1:13" ht="12.75" x14ac:dyDescent="0.2">
      <c r="A27399" s="1"/>
      <c r="B27399" s="1"/>
      <c r="E27399" s="3"/>
      <c r="M27399" s="4"/>
    </row>
    <row r="27400" spans="1:13" ht="12.75" x14ac:dyDescent="0.2">
      <c r="A27400" s="1"/>
      <c r="B27400" s="1"/>
      <c r="E27400" s="3"/>
      <c r="M27400" s="4"/>
    </row>
    <row r="27401" spans="1:13" ht="12.75" x14ac:dyDescent="0.2">
      <c r="A27401" s="1"/>
      <c r="B27401" s="1"/>
      <c r="E27401" s="3"/>
      <c r="M27401" s="4"/>
    </row>
    <row r="27402" spans="1:13" ht="12.75" x14ac:dyDescent="0.2">
      <c r="A27402" s="1"/>
      <c r="B27402" s="1"/>
      <c r="E27402" s="3"/>
      <c r="M27402" s="4"/>
    </row>
    <row r="27403" spans="1:13" ht="12.75" x14ac:dyDescent="0.2">
      <c r="A27403" s="1"/>
      <c r="B27403" s="1"/>
      <c r="E27403" s="3"/>
      <c r="M27403" s="4"/>
    </row>
    <row r="27404" spans="1:13" ht="12.75" x14ac:dyDescent="0.2">
      <c r="A27404" s="1"/>
      <c r="B27404" s="1"/>
      <c r="E27404" s="3"/>
      <c r="L27404" s="4"/>
      <c r="M27404" s="4"/>
    </row>
    <row r="27405" spans="1:13" ht="12.75" x14ac:dyDescent="0.2">
      <c r="A27405" s="1"/>
      <c r="B27405" s="1"/>
      <c r="E27405" s="3"/>
      <c r="L27405" s="4"/>
      <c r="M27405" s="4"/>
    </row>
    <row r="27406" spans="1:13" ht="12.75" x14ac:dyDescent="0.2">
      <c r="A27406" s="1"/>
      <c r="B27406" s="1"/>
      <c r="E27406" s="3"/>
      <c r="M27406" s="4"/>
    </row>
    <row r="27407" spans="1:13" ht="12.75" x14ac:dyDescent="0.2">
      <c r="A27407" s="1"/>
      <c r="B27407" s="1"/>
      <c r="E27407" s="3"/>
      <c r="M27407" s="4"/>
    </row>
    <row r="27408" spans="1:13" ht="12.75" x14ac:dyDescent="0.2">
      <c r="A27408" s="1"/>
      <c r="B27408" s="1"/>
      <c r="E27408" s="3"/>
      <c r="M27408" s="4"/>
    </row>
    <row r="27409" spans="1:13" ht="12.75" x14ac:dyDescent="0.2">
      <c r="A27409" s="1"/>
      <c r="B27409" s="1"/>
      <c r="E27409" s="3"/>
      <c r="M27409" s="4"/>
    </row>
    <row r="27410" spans="1:13" ht="12.75" x14ac:dyDescent="0.2">
      <c r="A27410" s="1"/>
      <c r="B27410" s="1"/>
      <c r="E27410" s="3"/>
      <c r="M27410" s="4"/>
    </row>
    <row r="27411" spans="1:13" ht="12.75" x14ac:dyDescent="0.2">
      <c r="A27411" s="1"/>
      <c r="B27411" s="1"/>
      <c r="E27411" s="3"/>
      <c r="M27411" s="4"/>
    </row>
    <row r="27412" spans="1:13" ht="12.75" x14ac:dyDescent="0.2">
      <c r="A27412" s="1"/>
      <c r="B27412" s="1"/>
      <c r="E27412" s="3"/>
      <c r="M27412" s="4"/>
    </row>
    <row r="27413" spans="1:13" ht="12.75" x14ac:dyDescent="0.2">
      <c r="A27413" s="1"/>
      <c r="B27413" s="1"/>
      <c r="E27413" s="3"/>
      <c r="M27413" s="4"/>
    </row>
    <row r="27414" spans="1:13" ht="12.75" x14ac:dyDescent="0.2">
      <c r="A27414" s="1"/>
      <c r="B27414" s="1"/>
      <c r="E27414" s="3"/>
      <c r="M27414" s="4"/>
    </row>
    <row r="27415" spans="1:13" ht="12.75" x14ac:dyDescent="0.2">
      <c r="A27415" s="1"/>
      <c r="B27415" s="1"/>
      <c r="E27415" s="3"/>
      <c r="M27415" s="4"/>
    </row>
    <row r="27416" spans="1:13" ht="12.75" x14ac:dyDescent="0.2">
      <c r="A27416" s="1"/>
      <c r="B27416" s="1"/>
      <c r="E27416" s="3"/>
      <c r="M27416" s="4"/>
    </row>
    <row r="27417" spans="1:13" ht="12.75" x14ac:dyDescent="0.2">
      <c r="A27417" s="1"/>
      <c r="B27417" s="1"/>
      <c r="E27417" s="3"/>
      <c r="L27417" s="4"/>
      <c r="M27417" s="4"/>
    </row>
    <row r="27418" spans="1:13" ht="12.75" x14ac:dyDescent="0.2">
      <c r="A27418" s="1"/>
      <c r="B27418" s="1"/>
      <c r="E27418" s="3"/>
      <c r="M27418" s="4"/>
    </row>
    <row r="27419" spans="1:13" ht="12.75" x14ac:dyDescent="0.2">
      <c r="A27419" s="1"/>
      <c r="B27419" s="1"/>
      <c r="E27419" s="3"/>
      <c r="M27419" s="4"/>
    </row>
    <row r="27420" spans="1:13" ht="12.75" x14ac:dyDescent="0.2">
      <c r="A27420" s="1"/>
      <c r="B27420" s="1"/>
      <c r="E27420" s="3"/>
      <c r="M27420" s="4"/>
    </row>
    <row r="27421" spans="1:13" ht="12.75" x14ac:dyDescent="0.2">
      <c r="A27421" s="1"/>
      <c r="B27421" s="1"/>
      <c r="E27421" s="3"/>
      <c r="M27421" s="4"/>
    </row>
    <row r="27422" spans="1:13" ht="12.75" x14ac:dyDescent="0.2">
      <c r="A27422" s="1"/>
      <c r="B27422" s="1"/>
      <c r="E27422" s="3"/>
      <c r="M27422" s="4"/>
    </row>
    <row r="27423" spans="1:13" ht="12.75" x14ac:dyDescent="0.2">
      <c r="A27423" s="1"/>
      <c r="B27423" s="1"/>
      <c r="E27423" s="3"/>
      <c r="M27423" s="4"/>
    </row>
    <row r="27424" spans="1:13" ht="12.75" x14ac:dyDescent="0.2">
      <c r="A27424" s="1"/>
      <c r="B27424" s="1"/>
      <c r="E27424" s="3"/>
      <c r="M27424" s="4"/>
    </row>
    <row r="27425" spans="1:13" ht="12.75" x14ac:dyDescent="0.2">
      <c r="A27425" s="1"/>
      <c r="B27425" s="1"/>
      <c r="E27425" s="3"/>
      <c r="M27425" s="4"/>
    </row>
    <row r="27426" spans="1:13" ht="12.75" x14ac:dyDescent="0.2">
      <c r="A27426" s="1"/>
      <c r="B27426" s="1"/>
      <c r="E27426" s="3"/>
      <c r="M27426" s="4"/>
    </row>
    <row r="27427" spans="1:13" ht="12.75" x14ac:dyDescent="0.2">
      <c r="A27427" s="1"/>
      <c r="B27427" s="1"/>
      <c r="E27427" s="3"/>
      <c r="L27427" s="4"/>
      <c r="M27427" s="4"/>
    </row>
    <row r="27428" spans="1:13" ht="12.75" x14ac:dyDescent="0.2">
      <c r="A27428" s="1"/>
      <c r="B27428" s="1"/>
      <c r="E27428" s="3"/>
      <c r="M27428" s="4"/>
    </row>
    <row r="27429" spans="1:13" ht="12.75" x14ac:dyDescent="0.2">
      <c r="A27429" s="1"/>
      <c r="B27429" s="1"/>
      <c r="E27429" s="3"/>
      <c r="M27429" s="4"/>
    </row>
    <row r="27430" spans="1:13" ht="12.75" x14ac:dyDescent="0.2">
      <c r="A27430" s="1"/>
      <c r="B27430" s="1"/>
      <c r="E27430" s="3"/>
      <c r="M27430" s="4"/>
    </row>
    <row r="27431" spans="1:13" ht="12.75" x14ac:dyDescent="0.2">
      <c r="A27431" s="1"/>
      <c r="B27431" s="1"/>
      <c r="E27431" s="3"/>
      <c r="M27431" s="4"/>
    </row>
    <row r="27432" spans="1:13" ht="12.75" x14ac:dyDescent="0.2">
      <c r="A27432" s="1"/>
      <c r="B27432" s="1"/>
      <c r="E27432" s="3"/>
      <c r="M27432" s="4"/>
    </row>
    <row r="27433" spans="1:13" ht="12.75" x14ac:dyDescent="0.2">
      <c r="A27433" s="1"/>
      <c r="B27433" s="1"/>
      <c r="E27433" s="3"/>
      <c r="M27433" s="4"/>
    </row>
    <row r="27434" spans="1:13" ht="12.75" x14ac:dyDescent="0.2">
      <c r="A27434" s="1"/>
      <c r="B27434" s="1"/>
      <c r="E27434" s="3"/>
      <c r="M27434" s="4"/>
    </row>
    <row r="27435" spans="1:13" ht="12.75" x14ac:dyDescent="0.2">
      <c r="A27435" s="1"/>
      <c r="B27435" s="1"/>
      <c r="E27435" s="3"/>
      <c r="M27435" s="4"/>
    </row>
    <row r="27436" spans="1:13" ht="12.75" x14ac:dyDescent="0.2">
      <c r="A27436" s="1"/>
      <c r="B27436" s="1"/>
      <c r="E27436" s="3"/>
      <c r="M27436" s="4"/>
    </row>
    <row r="27437" spans="1:13" ht="12.75" x14ac:dyDescent="0.2">
      <c r="A27437" s="1"/>
      <c r="B27437" s="1"/>
      <c r="E27437" s="3"/>
      <c r="M27437" s="4"/>
    </row>
    <row r="27438" spans="1:13" ht="12.75" x14ac:dyDescent="0.2">
      <c r="A27438" s="1"/>
      <c r="B27438" s="1"/>
      <c r="E27438" s="3"/>
      <c r="M27438" s="4"/>
    </row>
    <row r="27439" spans="1:13" ht="12.75" x14ac:dyDescent="0.2">
      <c r="A27439" s="1"/>
      <c r="B27439" s="1"/>
      <c r="E27439" s="3"/>
      <c r="M27439" s="4"/>
    </row>
    <row r="27440" spans="1:13" ht="12.75" x14ac:dyDescent="0.2">
      <c r="A27440" s="1"/>
      <c r="B27440" s="1"/>
      <c r="E27440" s="3"/>
      <c r="M27440" s="4"/>
    </row>
    <row r="27441" spans="1:13" ht="12.75" x14ac:dyDescent="0.2">
      <c r="A27441" s="1"/>
      <c r="B27441" s="1"/>
      <c r="E27441" s="3"/>
      <c r="M27441" s="4"/>
    </row>
    <row r="27442" spans="1:13" ht="12.75" x14ac:dyDescent="0.2">
      <c r="A27442" s="1"/>
      <c r="B27442" s="1"/>
      <c r="E27442" s="3"/>
      <c r="M27442" s="4"/>
    </row>
    <row r="27443" spans="1:13" ht="12.75" x14ac:dyDescent="0.2">
      <c r="A27443" s="1"/>
      <c r="B27443" s="1"/>
      <c r="E27443" s="3"/>
      <c r="M27443" s="4"/>
    </row>
    <row r="27444" spans="1:13" ht="12.75" x14ac:dyDescent="0.2">
      <c r="A27444" s="1"/>
      <c r="B27444" s="1"/>
      <c r="E27444" s="3"/>
      <c r="M27444" s="4"/>
    </row>
    <row r="27445" spans="1:13" ht="12.75" x14ac:dyDescent="0.2">
      <c r="A27445" s="1"/>
      <c r="B27445" s="1"/>
      <c r="E27445" s="3"/>
      <c r="M27445" s="4"/>
    </row>
    <row r="27446" spans="1:13" ht="12.75" x14ac:dyDescent="0.2">
      <c r="A27446" s="1"/>
      <c r="B27446" s="1"/>
      <c r="E27446" s="3"/>
      <c r="M27446" s="4"/>
    </row>
    <row r="27447" spans="1:13" ht="12.75" x14ac:dyDescent="0.2">
      <c r="A27447" s="1"/>
      <c r="B27447" s="1"/>
      <c r="E27447" s="3"/>
      <c r="M27447" s="4"/>
    </row>
    <row r="27448" spans="1:13" ht="12.75" x14ac:dyDescent="0.2">
      <c r="A27448" s="1"/>
      <c r="B27448" s="1"/>
      <c r="E27448" s="3"/>
      <c r="M27448" s="4"/>
    </row>
    <row r="27449" spans="1:13" ht="12.75" x14ac:dyDescent="0.2">
      <c r="A27449" s="1"/>
      <c r="B27449" s="1"/>
      <c r="E27449" s="3"/>
      <c r="M27449" s="4"/>
    </row>
    <row r="27450" spans="1:13" ht="12.75" x14ac:dyDescent="0.2">
      <c r="A27450" s="1"/>
      <c r="B27450" s="1"/>
      <c r="E27450" s="3"/>
      <c r="M27450" s="4"/>
    </row>
    <row r="27451" spans="1:13" ht="12.75" x14ac:dyDescent="0.2">
      <c r="A27451" s="1"/>
      <c r="B27451" s="1"/>
      <c r="E27451" s="3"/>
      <c r="M27451" s="4"/>
    </row>
    <row r="27452" spans="1:13" ht="12.75" x14ac:dyDescent="0.2">
      <c r="A27452" s="1"/>
      <c r="B27452" s="1"/>
      <c r="E27452" s="3"/>
      <c r="M27452" s="4"/>
    </row>
    <row r="27453" spans="1:13" ht="12.75" x14ac:dyDescent="0.2">
      <c r="A27453" s="1"/>
      <c r="B27453" s="1"/>
      <c r="E27453" s="3"/>
      <c r="M27453" s="4"/>
    </row>
    <row r="27454" spans="1:13" ht="12.75" x14ac:dyDescent="0.2">
      <c r="A27454" s="1"/>
      <c r="B27454" s="1"/>
      <c r="E27454" s="3"/>
      <c r="M27454" s="4"/>
    </row>
    <row r="27455" spans="1:13" ht="12.75" x14ac:dyDescent="0.2">
      <c r="A27455" s="1"/>
      <c r="B27455" s="1"/>
      <c r="E27455" s="3"/>
      <c r="M27455" s="4"/>
    </row>
    <row r="27456" spans="1:13" ht="12.75" x14ac:dyDescent="0.2">
      <c r="A27456" s="1"/>
      <c r="B27456" s="1"/>
      <c r="E27456" s="3"/>
      <c r="M27456" s="4"/>
    </row>
    <row r="27457" spans="1:13" ht="12.75" x14ac:dyDescent="0.2">
      <c r="A27457" s="1"/>
      <c r="B27457" s="1"/>
      <c r="E27457" s="3"/>
      <c r="M27457" s="4"/>
    </row>
    <row r="27458" spans="1:13" ht="12.75" x14ac:dyDescent="0.2">
      <c r="A27458" s="1"/>
      <c r="B27458" s="1"/>
      <c r="E27458" s="3"/>
      <c r="M27458" s="4"/>
    </row>
    <row r="27459" spans="1:13" ht="12.75" x14ac:dyDescent="0.2">
      <c r="A27459" s="1"/>
      <c r="B27459" s="1"/>
      <c r="E27459" s="3"/>
      <c r="M27459" s="4"/>
    </row>
    <row r="27460" spans="1:13" ht="12.75" x14ac:dyDescent="0.2">
      <c r="A27460" s="1"/>
      <c r="B27460" s="1"/>
      <c r="E27460" s="3"/>
      <c r="M27460" s="4"/>
    </row>
    <row r="27461" spans="1:13" ht="12.75" x14ac:dyDescent="0.2">
      <c r="A27461" s="1"/>
      <c r="B27461" s="1"/>
      <c r="E27461" s="3"/>
      <c r="M27461" s="4"/>
    </row>
    <row r="27462" spans="1:13" ht="12.75" x14ac:dyDescent="0.2">
      <c r="A27462" s="1"/>
      <c r="B27462" s="1"/>
      <c r="E27462" s="3"/>
      <c r="M27462" s="4"/>
    </row>
    <row r="27463" spans="1:13" ht="12.75" x14ac:dyDescent="0.2">
      <c r="A27463" s="1"/>
      <c r="B27463" s="1"/>
      <c r="E27463" s="3"/>
      <c r="M27463" s="4"/>
    </row>
    <row r="27464" spans="1:13" ht="12.75" x14ac:dyDescent="0.2">
      <c r="A27464" s="1"/>
      <c r="B27464" s="1"/>
      <c r="E27464" s="3"/>
      <c r="M27464" s="4"/>
    </row>
    <row r="27465" spans="1:13" ht="12.75" x14ac:dyDescent="0.2">
      <c r="A27465" s="1"/>
      <c r="B27465" s="1"/>
      <c r="E27465" s="3"/>
      <c r="M27465" s="4"/>
    </row>
    <row r="27466" spans="1:13" ht="12.75" x14ac:dyDescent="0.2">
      <c r="A27466" s="1"/>
      <c r="B27466" s="1"/>
      <c r="E27466" s="3"/>
      <c r="M27466" s="4"/>
    </row>
    <row r="27467" spans="1:13" ht="12.75" x14ac:dyDescent="0.2">
      <c r="A27467" s="1"/>
      <c r="B27467" s="1"/>
      <c r="E27467" s="3"/>
      <c r="M27467" s="4"/>
    </row>
    <row r="27468" spans="1:13" ht="12.75" x14ac:dyDescent="0.2">
      <c r="A27468" s="1"/>
      <c r="B27468" s="1"/>
      <c r="E27468" s="3"/>
      <c r="M27468" s="4"/>
    </row>
    <row r="27469" spans="1:13" ht="12.75" x14ac:dyDescent="0.2">
      <c r="A27469" s="1"/>
      <c r="B27469" s="1"/>
      <c r="E27469" s="3"/>
      <c r="M27469" s="4"/>
    </row>
    <row r="27470" spans="1:13" ht="12.75" x14ac:dyDescent="0.2">
      <c r="A27470" s="1"/>
      <c r="B27470" s="1"/>
      <c r="E27470" s="3"/>
      <c r="M27470" s="4"/>
    </row>
    <row r="27471" spans="1:13" ht="12.75" x14ac:dyDescent="0.2">
      <c r="A27471" s="1"/>
      <c r="B27471" s="1"/>
      <c r="E27471" s="3"/>
      <c r="M27471" s="4"/>
    </row>
    <row r="27472" spans="1:13" ht="12.75" x14ac:dyDescent="0.2">
      <c r="A27472" s="1"/>
      <c r="B27472" s="1"/>
      <c r="E27472" s="3"/>
      <c r="M27472" s="4"/>
    </row>
    <row r="27473" spans="1:13" ht="12.75" x14ac:dyDescent="0.2">
      <c r="A27473" s="1"/>
      <c r="B27473" s="1"/>
      <c r="E27473" s="3"/>
      <c r="M27473" s="4"/>
    </row>
    <row r="27474" spans="1:13" ht="12.75" x14ac:dyDescent="0.2">
      <c r="A27474" s="1"/>
      <c r="B27474" s="1"/>
      <c r="E27474" s="3"/>
      <c r="M27474" s="4"/>
    </row>
    <row r="27475" spans="1:13" ht="12.75" x14ac:dyDescent="0.2">
      <c r="A27475" s="1"/>
      <c r="B27475" s="1"/>
      <c r="E27475" s="3"/>
      <c r="M27475" s="4"/>
    </row>
    <row r="27476" spans="1:13" ht="12.75" x14ac:dyDescent="0.2">
      <c r="A27476" s="1"/>
      <c r="B27476" s="1"/>
      <c r="E27476" s="3"/>
      <c r="L27476" s="4"/>
      <c r="M27476" s="4"/>
    </row>
    <row r="27477" spans="1:13" ht="12.75" x14ac:dyDescent="0.2">
      <c r="A27477" s="1"/>
      <c r="B27477" s="1"/>
      <c r="E27477" s="3"/>
      <c r="M27477" s="4"/>
    </row>
    <row r="27478" spans="1:13" ht="12.75" x14ac:dyDescent="0.2">
      <c r="A27478" s="1"/>
      <c r="B27478" s="1"/>
      <c r="E27478" s="3"/>
      <c r="M27478" s="4"/>
    </row>
    <row r="27479" spans="1:13" ht="12.75" x14ac:dyDescent="0.2">
      <c r="A27479" s="1"/>
      <c r="B27479" s="1"/>
      <c r="E27479" s="3"/>
      <c r="L27479" s="4"/>
      <c r="M27479" s="4"/>
    </row>
    <row r="27480" spans="1:13" ht="12.75" x14ac:dyDescent="0.2">
      <c r="A27480" s="1"/>
      <c r="B27480" s="1"/>
      <c r="E27480" s="3"/>
      <c r="L27480" s="4"/>
      <c r="M27480" s="4"/>
    </row>
    <row r="27481" spans="1:13" ht="12.75" x14ac:dyDescent="0.2">
      <c r="A27481" s="1"/>
      <c r="B27481" s="1"/>
      <c r="E27481" s="3"/>
      <c r="L27481" s="4"/>
      <c r="M27481" s="4"/>
    </row>
    <row r="27482" spans="1:13" ht="12.75" x14ac:dyDescent="0.2">
      <c r="A27482" s="1"/>
      <c r="B27482" s="1"/>
      <c r="E27482" s="3"/>
      <c r="L27482" s="4"/>
      <c r="M27482" s="4"/>
    </row>
    <row r="27483" spans="1:13" ht="12.75" x14ac:dyDescent="0.2">
      <c r="A27483" s="1"/>
      <c r="B27483" s="1"/>
      <c r="E27483" s="3"/>
      <c r="L27483" s="4"/>
      <c r="M27483" s="4"/>
    </row>
    <row r="27484" spans="1:13" ht="12.75" x14ac:dyDescent="0.2">
      <c r="A27484" s="1"/>
      <c r="B27484" s="1"/>
      <c r="E27484" s="3"/>
      <c r="L27484" s="4"/>
      <c r="M27484" s="4"/>
    </row>
    <row r="27485" spans="1:13" ht="12.75" x14ac:dyDescent="0.2">
      <c r="A27485" s="1"/>
      <c r="B27485" s="1"/>
      <c r="E27485" s="3"/>
      <c r="M27485" s="4"/>
    </row>
    <row r="27486" spans="1:13" ht="12.75" x14ac:dyDescent="0.2">
      <c r="A27486" s="1"/>
      <c r="B27486" s="1"/>
      <c r="E27486" s="3"/>
      <c r="M27486" s="4"/>
    </row>
    <row r="27487" spans="1:13" ht="12.75" x14ac:dyDescent="0.2">
      <c r="A27487" s="1"/>
      <c r="B27487" s="1"/>
      <c r="E27487" s="3"/>
      <c r="M27487" s="4"/>
    </row>
    <row r="27488" spans="1:13" ht="12.75" x14ac:dyDescent="0.2">
      <c r="A27488" s="1"/>
      <c r="B27488" s="1"/>
      <c r="E27488" s="3"/>
      <c r="M27488" s="4"/>
    </row>
    <row r="27489" spans="1:13" ht="12.75" x14ac:dyDescent="0.2">
      <c r="A27489" s="1"/>
      <c r="B27489" s="1"/>
      <c r="E27489" s="3"/>
      <c r="L27489" s="4"/>
      <c r="M27489" s="4"/>
    </row>
    <row r="27490" spans="1:13" ht="12.75" x14ac:dyDescent="0.2">
      <c r="A27490" s="1"/>
      <c r="B27490" s="1"/>
      <c r="E27490" s="3"/>
      <c r="M27490" s="4"/>
    </row>
    <row r="27491" spans="1:13" ht="12.75" x14ac:dyDescent="0.2">
      <c r="A27491" s="1"/>
      <c r="B27491" s="1"/>
      <c r="E27491" s="3"/>
      <c r="L27491" s="4"/>
      <c r="M27491" s="4"/>
    </row>
    <row r="27492" spans="1:13" ht="12.75" x14ac:dyDescent="0.2">
      <c r="A27492" s="1"/>
      <c r="B27492" s="1"/>
      <c r="E27492" s="3"/>
      <c r="M27492" s="4"/>
    </row>
    <row r="27493" spans="1:13" ht="12.75" x14ac:dyDescent="0.2">
      <c r="A27493" s="1"/>
      <c r="B27493" s="1"/>
      <c r="E27493" s="3"/>
      <c r="M27493" s="4"/>
    </row>
    <row r="27494" spans="1:13" ht="12.75" x14ac:dyDescent="0.2">
      <c r="A27494" s="1"/>
      <c r="B27494" s="1"/>
      <c r="E27494" s="3"/>
      <c r="M27494" s="4"/>
    </row>
    <row r="27495" spans="1:13" ht="12.75" x14ac:dyDescent="0.2">
      <c r="A27495" s="1"/>
      <c r="B27495" s="1"/>
      <c r="E27495" s="3"/>
      <c r="M27495" s="4"/>
    </row>
    <row r="27496" spans="1:13" ht="12.75" x14ac:dyDescent="0.2">
      <c r="A27496" s="1"/>
      <c r="B27496" s="1"/>
      <c r="E27496" s="3"/>
      <c r="M27496" s="4"/>
    </row>
    <row r="27497" spans="1:13" ht="12.75" x14ac:dyDescent="0.2">
      <c r="A27497" s="1"/>
      <c r="B27497" s="1"/>
      <c r="E27497" s="3"/>
      <c r="M27497" s="4"/>
    </row>
    <row r="27498" spans="1:13" ht="12.75" x14ac:dyDescent="0.2">
      <c r="A27498" s="1"/>
      <c r="B27498" s="1"/>
      <c r="E27498" s="3"/>
      <c r="M27498" s="4"/>
    </row>
    <row r="27499" spans="1:13" ht="12.75" x14ac:dyDescent="0.2">
      <c r="A27499" s="1"/>
      <c r="B27499" s="1"/>
      <c r="E27499" s="3"/>
      <c r="M27499" s="4"/>
    </row>
    <row r="27500" spans="1:13" ht="12.75" x14ac:dyDescent="0.2">
      <c r="A27500" s="1"/>
      <c r="B27500" s="1"/>
      <c r="E27500" s="3"/>
      <c r="L27500" s="4"/>
      <c r="M27500" s="4"/>
    </row>
    <row r="27501" spans="1:13" ht="12.75" x14ac:dyDescent="0.2">
      <c r="A27501" s="1"/>
      <c r="B27501" s="1"/>
      <c r="E27501" s="3"/>
      <c r="M27501" s="4"/>
    </row>
    <row r="27502" spans="1:13" ht="12.75" x14ac:dyDescent="0.2">
      <c r="A27502" s="1"/>
      <c r="B27502" s="1"/>
      <c r="E27502" s="3"/>
      <c r="M27502" s="4"/>
    </row>
    <row r="27503" spans="1:13" ht="12.75" x14ac:dyDescent="0.2">
      <c r="A27503" s="1"/>
      <c r="B27503" s="1"/>
      <c r="E27503" s="3"/>
      <c r="M27503" s="4"/>
    </row>
    <row r="27504" spans="1:13" ht="12.75" x14ac:dyDescent="0.2">
      <c r="A27504" s="1"/>
      <c r="B27504" s="1"/>
      <c r="E27504" s="3"/>
      <c r="M27504" s="4"/>
    </row>
    <row r="27505" spans="1:13" ht="12.75" x14ac:dyDescent="0.2">
      <c r="A27505" s="1"/>
      <c r="B27505" s="1"/>
      <c r="E27505" s="3"/>
      <c r="M27505" s="4"/>
    </row>
    <row r="27506" spans="1:13" ht="12.75" x14ac:dyDescent="0.2">
      <c r="A27506" s="1"/>
      <c r="B27506" s="1"/>
      <c r="E27506" s="3"/>
      <c r="M27506" s="4"/>
    </row>
    <row r="27507" spans="1:13" ht="12.75" x14ac:dyDescent="0.2">
      <c r="A27507" s="1"/>
      <c r="B27507" s="1"/>
      <c r="E27507" s="3"/>
      <c r="M27507" s="4"/>
    </row>
    <row r="27508" spans="1:13" ht="12.75" x14ac:dyDescent="0.2">
      <c r="A27508" s="1"/>
      <c r="B27508" s="1"/>
      <c r="E27508" s="3"/>
      <c r="L27508" s="4"/>
      <c r="M27508" s="4"/>
    </row>
    <row r="27509" spans="1:13" ht="12.75" x14ac:dyDescent="0.2">
      <c r="A27509" s="1"/>
      <c r="B27509" s="1"/>
      <c r="E27509" s="3"/>
      <c r="M27509" s="4"/>
    </row>
    <row r="27510" spans="1:13" ht="12.75" x14ac:dyDescent="0.2">
      <c r="A27510" s="1"/>
      <c r="B27510" s="1"/>
      <c r="E27510" s="3"/>
      <c r="M27510" s="4"/>
    </row>
    <row r="27511" spans="1:13" ht="12.75" x14ac:dyDescent="0.2">
      <c r="A27511" s="1"/>
      <c r="B27511" s="1"/>
      <c r="E27511" s="3"/>
      <c r="M27511" s="4"/>
    </row>
    <row r="27512" spans="1:13" ht="12.75" x14ac:dyDescent="0.2">
      <c r="A27512" s="1"/>
      <c r="B27512" s="1"/>
      <c r="E27512" s="3"/>
      <c r="M27512" s="4"/>
    </row>
    <row r="27513" spans="1:13" ht="12.75" x14ac:dyDescent="0.2">
      <c r="A27513" s="1"/>
      <c r="B27513" s="1"/>
      <c r="E27513" s="3"/>
      <c r="M27513" s="4"/>
    </row>
    <row r="27514" spans="1:13" ht="12.75" x14ac:dyDescent="0.2">
      <c r="A27514" s="1"/>
      <c r="B27514" s="1"/>
      <c r="E27514" s="3"/>
      <c r="M27514" s="4"/>
    </row>
    <row r="27515" spans="1:13" ht="12.75" x14ac:dyDescent="0.2">
      <c r="A27515" s="1"/>
      <c r="B27515" s="1"/>
      <c r="E27515" s="3"/>
      <c r="M27515" s="4"/>
    </row>
    <row r="27516" spans="1:13" ht="12.75" x14ac:dyDescent="0.2">
      <c r="A27516" s="1"/>
      <c r="B27516" s="1"/>
      <c r="E27516" s="3"/>
      <c r="M27516" s="4"/>
    </row>
    <row r="27517" spans="1:13" ht="12.75" x14ac:dyDescent="0.2">
      <c r="A27517" s="1"/>
      <c r="B27517" s="1"/>
      <c r="E27517" s="3"/>
      <c r="M27517" s="4"/>
    </row>
    <row r="27518" spans="1:13" ht="12.75" x14ac:dyDescent="0.2">
      <c r="A27518" s="1"/>
      <c r="B27518" s="1"/>
      <c r="E27518" s="3"/>
      <c r="L27518" s="4"/>
      <c r="M27518" s="4"/>
    </row>
    <row r="27519" spans="1:13" ht="12.75" x14ac:dyDescent="0.2">
      <c r="A27519" s="1"/>
      <c r="B27519" s="1"/>
      <c r="E27519" s="3"/>
      <c r="M27519" s="4"/>
    </row>
    <row r="27520" spans="1:13" ht="12.75" x14ac:dyDescent="0.2">
      <c r="A27520" s="1"/>
      <c r="B27520" s="1"/>
      <c r="E27520" s="3"/>
      <c r="M27520" s="4"/>
    </row>
    <row r="27521" spans="1:13" ht="12.75" x14ac:dyDescent="0.2">
      <c r="A27521" s="1"/>
      <c r="B27521" s="1"/>
      <c r="E27521" s="3"/>
      <c r="M27521" s="4"/>
    </row>
    <row r="27522" spans="1:13" ht="12.75" x14ac:dyDescent="0.2">
      <c r="A27522" s="1"/>
      <c r="B27522" s="1"/>
      <c r="E27522" s="3"/>
      <c r="M27522" s="4"/>
    </row>
    <row r="27523" spans="1:13" ht="12.75" x14ac:dyDescent="0.2">
      <c r="A27523" s="1"/>
      <c r="B27523" s="1"/>
      <c r="E27523" s="3"/>
      <c r="M27523" s="4"/>
    </row>
    <row r="27524" spans="1:13" ht="12.75" x14ac:dyDescent="0.2">
      <c r="A27524" s="1"/>
      <c r="B27524" s="1"/>
      <c r="E27524" s="3"/>
      <c r="M27524" s="4"/>
    </row>
    <row r="27525" spans="1:13" ht="12.75" x14ac:dyDescent="0.2">
      <c r="A27525" s="1"/>
      <c r="B27525" s="1"/>
      <c r="E27525" s="3"/>
      <c r="M27525" s="4"/>
    </row>
    <row r="27526" spans="1:13" ht="12.75" x14ac:dyDescent="0.2">
      <c r="A27526" s="1"/>
      <c r="B27526" s="1"/>
      <c r="E27526" s="3"/>
      <c r="M27526" s="4"/>
    </row>
    <row r="27527" spans="1:13" ht="12.75" x14ac:dyDescent="0.2">
      <c r="A27527" s="1"/>
      <c r="B27527" s="1"/>
      <c r="E27527" s="3"/>
      <c r="M27527" s="4"/>
    </row>
    <row r="27528" spans="1:13" ht="12.75" x14ac:dyDescent="0.2">
      <c r="A27528" s="1"/>
      <c r="B27528" s="1"/>
      <c r="E27528" s="3"/>
      <c r="M27528" s="4"/>
    </row>
    <row r="27529" spans="1:13" ht="12.75" x14ac:dyDescent="0.2">
      <c r="A27529" s="1"/>
      <c r="B27529" s="1"/>
      <c r="E27529" s="3"/>
      <c r="M27529" s="4"/>
    </row>
    <row r="27530" spans="1:13" ht="12.75" x14ac:dyDescent="0.2">
      <c r="A27530" s="1"/>
      <c r="B27530" s="1"/>
      <c r="E27530" s="3"/>
      <c r="M27530" s="4"/>
    </row>
    <row r="27531" spans="1:13" ht="12.75" x14ac:dyDescent="0.2">
      <c r="A27531" s="1"/>
      <c r="B27531" s="1"/>
      <c r="E27531" s="3"/>
      <c r="M27531" s="4"/>
    </row>
    <row r="27532" spans="1:13" ht="12.75" x14ac:dyDescent="0.2">
      <c r="A27532" s="1"/>
      <c r="B27532" s="1"/>
      <c r="E27532" s="3"/>
      <c r="M27532" s="4"/>
    </row>
    <row r="27533" spans="1:13" ht="12.75" x14ac:dyDescent="0.2">
      <c r="A27533" s="1"/>
      <c r="B27533" s="1"/>
      <c r="E27533" s="3"/>
      <c r="M27533" s="4"/>
    </row>
    <row r="27534" spans="1:13" ht="12.75" x14ac:dyDescent="0.2">
      <c r="A27534" s="1"/>
      <c r="B27534" s="1"/>
      <c r="E27534" s="3"/>
      <c r="M27534" s="4"/>
    </row>
    <row r="27535" spans="1:13" ht="12.75" x14ac:dyDescent="0.2">
      <c r="A27535" s="1"/>
      <c r="B27535" s="1"/>
      <c r="E27535" s="3"/>
      <c r="M27535" s="4"/>
    </row>
    <row r="27536" spans="1:13" ht="12.75" x14ac:dyDescent="0.2">
      <c r="A27536" s="1"/>
      <c r="B27536" s="1"/>
      <c r="E27536" s="3"/>
      <c r="M27536" s="4"/>
    </row>
    <row r="27537" spans="1:13" ht="12.75" x14ac:dyDescent="0.2">
      <c r="A27537" s="1"/>
      <c r="B27537" s="1"/>
      <c r="E27537" s="3"/>
      <c r="M27537" s="4"/>
    </row>
    <row r="27538" spans="1:13" ht="12.75" x14ac:dyDescent="0.2">
      <c r="A27538" s="1"/>
      <c r="B27538" s="1"/>
      <c r="E27538" s="3"/>
      <c r="M27538" s="4"/>
    </row>
    <row r="27539" spans="1:13" ht="12.75" x14ac:dyDescent="0.2">
      <c r="A27539" s="1"/>
      <c r="B27539" s="1"/>
      <c r="E27539" s="3"/>
      <c r="M27539" s="4"/>
    </row>
    <row r="27540" spans="1:13" ht="12.75" x14ac:dyDescent="0.2">
      <c r="A27540" s="1"/>
      <c r="B27540" s="1"/>
      <c r="E27540" s="3"/>
      <c r="M27540" s="4"/>
    </row>
    <row r="27541" spans="1:13" ht="12.75" x14ac:dyDescent="0.2">
      <c r="A27541" s="1"/>
      <c r="B27541" s="1"/>
      <c r="E27541" s="3"/>
      <c r="M27541" s="4"/>
    </row>
    <row r="27542" spans="1:13" ht="12.75" x14ac:dyDescent="0.2">
      <c r="A27542" s="1"/>
      <c r="B27542" s="1"/>
      <c r="E27542" s="3"/>
      <c r="M27542" s="4"/>
    </row>
    <row r="27543" spans="1:13" ht="12.75" x14ac:dyDescent="0.2">
      <c r="A27543" s="1"/>
      <c r="B27543" s="1"/>
      <c r="E27543" s="3"/>
      <c r="M27543" s="4"/>
    </row>
    <row r="27544" spans="1:13" ht="12.75" x14ac:dyDescent="0.2">
      <c r="A27544" s="1"/>
      <c r="B27544" s="1"/>
      <c r="E27544" s="3"/>
      <c r="M27544" s="4"/>
    </row>
    <row r="27545" spans="1:13" ht="12.75" x14ac:dyDescent="0.2">
      <c r="A27545" s="1"/>
      <c r="B27545" s="1"/>
      <c r="E27545" s="3"/>
      <c r="M27545" s="4"/>
    </row>
    <row r="27546" spans="1:13" ht="12.75" x14ac:dyDescent="0.2">
      <c r="A27546" s="1"/>
      <c r="B27546" s="1"/>
      <c r="E27546" s="3"/>
      <c r="M27546" s="4"/>
    </row>
    <row r="27547" spans="1:13" ht="12.75" x14ac:dyDescent="0.2">
      <c r="A27547" s="1"/>
      <c r="B27547" s="1"/>
      <c r="E27547" s="3"/>
      <c r="M27547" s="4"/>
    </row>
    <row r="27548" spans="1:13" ht="12.75" x14ac:dyDescent="0.2">
      <c r="A27548" s="1"/>
      <c r="B27548" s="1"/>
      <c r="E27548" s="3"/>
      <c r="M27548" s="4"/>
    </row>
    <row r="27549" spans="1:13" ht="12.75" x14ac:dyDescent="0.2">
      <c r="A27549" s="1"/>
      <c r="B27549" s="1"/>
      <c r="E27549" s="3"/>
      <c r="M27549" s="4"/>
    </row>
    <row r="27550" spans="1:13" ht="12.75" x14ac:dyDescent="0.2">
      <c r="A27550" s="1"/>
      <c r="B27550" s="1"/>
      <c r="E27550" s="3"/>
      <c r="M27550" s="4"/>
    </row>
    <row r="27551" spans="1:13" ht="12.75" x14ac:dyDescent="0.2">
      <c r="A27551" s="1"/>
      <c r="B27551" s="1"/>
      <c r="E27551" s="3"/>
      <c r="M27551" s="4"/>
    </row>
    <row r="27552" spans="1:13" ht="12.75" x14ac:dyDescent="0.2">
      <c r="A27552" s="1"/>
      <c r="B27552" s="1"/>
      <c r="E27552" s="3"/>
      <c r="M27552" s="4"/>
    </row>
    <row r="27553" spans="1:13" ht="12.75" x14ac:dyDescent="0.2">
      <c r="A27553" s="1"/>
      <c r="B27553" s="1"/>
      <c r="E27553" s="3"/>
      <c r="M27553" s="4"/>
    </row>
    <row r="27554" spans="1:13" ht="12.75" x14ac:dyDescent="0.2">
      <c r="A27554" s="1"/>
      <c r="B27554" s="1"/>
      <c r="E27554" s="3"/>
      <c r="M27554" s="4"/>
    </row>
    <row r="27555" spans="1:13" ht="12.75" x14ac:dyDescent="0.2">
      <c r="A27555" s="1"/>
      <c r="B27555" s="1"/>
      <c r="E27555" s="3"/>
      <c r="L27555" s="4"/>
      <c r="M27555" s="4"/>
    </row>
    <row r="27556" spans="1:13" ht="12.75" x14ac:dyDescent="0.2">
      <c r="A27556" s="1"/>
      <c r="B27556" s="1"/>
      <c r="E27556" s="3"/>
      <c r="M27556" s="4"/>
    </row>
    <row r="27557" spans="1:13" ht="12.75" x14ac:dyDescent="0.2">
      <c r="A27557" s="1"/>
      <c r="B27557" s="1"/>
      <c r="E27557" s="3"/>
      <c r="M27557" s="4"/>
    </row>
    <row r="27558" spans="1:13" ht="12.75" x14ac:dyDescent="0.2">
      <c r="A27558" s="1"/>
      <c r="B27558" s="1"/>
      <c r="E27558" s="3"/>
      <c r="M27558" s="4"/>
    </row>
    <row r="27559" spans="1:13" ht="12.75" x14ac:dyDescent="0.2">
      <c r="A27559" s="1"/>
      <c r="B27559" s="1"/>
      <c r="E27559" s="3"/>
      <c r="M27559" s="4"/>
    </row>
    <row r="27560" spans="1:13" ht="12.75" x14ac:dyDescent="0.2">
      <c r="A27560" s="1"/>
      <c r="B27560" s="1"/>
      <c r="E27560" s="3"/>
      <c r="M27560" s="4"/>
    </row>
    <row r="27561" spans="1:13" ht="12.75" x14ac:dyDescent="0.2">
      <c r="A27561" s="1"/>
      <c r="B27561" s="1"/>
      <c r="E27561" s="3"/>
      <c r="L27561" s="4"/>
      <c r="M27561" s="4"/>
    </row>
    <row r="27562" spans="1:13" ht="12.75" x14ac:dyDescent="0.2">
      <c r="A27562" s="1"/>
      <c r="B27562" s="1"/>
      <c r="E27562" s="3"/>
      <c r="M27562" s="4"/>
    </row>
    <row r="27563" spans="1:13" ht="12.75" x14ac:dyDescent="0.2">
      <c r="A27563" s="1"/>
      <c r="B27563" s="1"/>
      <c r="E27563" s="3"/>
      <c r="M27563" s="4"/>
    </row>
    <row r="27564" spans="1:13" ht="12.75" x14ac:dyDescent="0.2">
      <c r="A27564" s="1"/>
      <c r="B27564" s="1"/>
      <c r="E27564" s="3"/>
      <c r="M27564" s="4"/>
    </row>
    <row r="27565" spans="1:13" ht="12.75" x14ac:dyDescent="0.2">
      <c r="A27565" s="1"/>
      <c r="B27565" s="1"/>
      <c r="E27565" s="3"/>
      <c r="M27565" s="4"/>
    </row>
    <row r="27566" spans="1:13" ht="12.75" x14ac:dyDescent="0.2">
      <c r="A27566" s="1"/>
      <c r="B27566" s="1"/>
      <c r="E27566" s="3"/>
      <c r="M27566" s="4"/>
    </row>
    <row r="27567" spans="1:13" ht="12.75" x14ac:dyDescent="0.2">
      <c r="A27567" s="1"/>
      <c r="B27567" s="1"/>
      <c r="E27567" s="3"/>
      <c r="M27567" s="4"/>
    </row>
    <row r="27568" spans="1:13" ht="12.75" x14ac:dyDescent="0.2">
      <c r="A27568" s="1"/>
      <c r="B27568" s="1"/>
      <c r="E27568" s="3"/>
      <c r="M27568" s="4"/>
    </row>
    <row r="27569" spans="1:13" ht="12.75" x14ac:dyDescent="0.2">
      <c r="A27569" s="1"/>
      <c r="B27569" s="1"/>
      <c r="E27569" s="3"/>
      <c r="M27569" s="4"/>
    </row>
    <row r="27570" spans="1:13" ht="12.75" x14ac:dyDescent="0.2">
      <c r="A27570" s="1"/>
      <c r="B27570" s="1"/>
      <c r="E27570" s="3"/>
      <c r="M27570" s="4"/>
    </row>
    <row r="27571" spans="1:13" ht="12.75" x14ac:dyDescent="0.2">
      <c r="A27571" s="1"/>
      <c r="B27571" s="1"/>
      <c r="E27571" s="3"/>
      <c r="M27571" s="4"/>
    </row>
    <row r="27572" spans="1:13" ht="12.75" x14ac:dyDescent="0.2">
      <c r="A27572" s="1"/>
      <c r="B27572" s="1"/>
      <c r="E27572" s="3"/>
      <c r="M27572" s="4"/>
    </row>
    <row r="27573" spans="1:13" ht="12.75" x14ac:dyDescent="0.2">
      <c r="A27573" s="1"/>
      <c r="B27573" s="1"/>
      <c r="E27573" s="3"/>
      <c r="M27573" s="4"/>
    </row>
    <row r="27574" spans="1:13" ht="12.75" x14ac:dyDescent="0.2">
      <c r="A27574" s="1"/>
      <c r="B27574" s="1"/>
      <c r="E27574" s="3"/>
      <c r="M27574" s="4"/>
    </row>
    <row r="27575" spans="1:13" ht="12.75" x14ac:dyDescent="0.2">
      <c r="A27575" s="1"/>
      <c r="B27575" s="1"/>
      <c r="E27575" s="3"/>
      <c r="M27575" s="4"/>
    </row>
    <row r="27576" spans="1:13" ht="12.75" x14ac:dyDescent="0.2">
      <c r="A27576" s="1"/>
      <c r="B27576" s="1"/>
      <c r="E27576" s="3"/>
      <c r="M27576" s="4"/>
    </row>
    <row r="27577" spans="1:13" ht="12.75" x14ac:dyDescent="0.2">
      <c r="A27577" s="1"/>
      <c r="B27577" s="1"/>
      <c r="E27577" s="3"/>
      <c r="M27577" s="4"/>
    </row>
    <row r="27578" spans="1:13" ht="12.75" x14ac:dyDescent="0.2">
      <c r="A27578" s="1"/>
      <c r="B27578" s="1"/>
      <c r="E27578" s="3"/>
      <c r="M27578" s="4"/>
    </row>
    <row r="27579" spans="1:13" ht="12.75" x14ac:dyDescent="0.2">
      <c r="A27579" s="1"/>
      <c r="B27579" s="1"/>
      <c r="E27579" s="3"/>
      <c r="M27579" s="4"/>
    </row>
    <row r="27580" spans="1:13" ht="12.75" x14ac:dyDescent="0.2">
      <c r="A27580" s="1"/>
      <c r="B27580" s="1"/>
      <c r="E27580" s="3"/>
      <c r="M27580" s="4"/>
    </row>
    <row r="27581" spans="1:13" ht="12.75" x14ac:dyDescent="0.2">
      <c r="A27581" s="1"/>
      <c r="B27581" s="1"/>
      <c r="E27581" s="3"/>
      <c r="M27581" s="4"/>
    </row>
    <row r="27582" spans="1:13" ht="12.75" x14ac:dyDescent="0.2">
      <c r="A27582" s="1"/>
      <c r="B27582" s="1"/>
      <c r="E27582" s="3"/>
      <c r="M27582" s="4"/>
    </row>
    <row r="27583" spans="1:13" ht="12.75" x14ac:dyDescent="0.2">
      <c r="A27583" s="1"/>
      <c r="B27583" s="1"/>
      <c r="E27583" s="3"/>
      <c r="M27583" s="4"/>
    </row>
    <row r="27584" spans="1:13" ht="12.75" x14ac:dyDescent="0.2">
      <c r="A27584" s="1"/>
      <c r="B27584" s="1"/>
      <c r="E27584" s="3"/>
      <c r="L27584" s="4"/>
      <c r="M27584" s="4"/>
    </row>
    <row r="27585" spans="1:13" ht="12.75" x14ac:dyDescent="0.2">
      <c r="A27585" s="1"/>
      <c r="B27585" s="1"/>
      <c r="E27585" s="3"/>
      <c r="M27585" s="4"/>
    </row>
    <row r="27586" spans="1:13" ht="12.75" x14ac:dyDescent="0.2">
      <c r="A27586" s="1"/>
      <c r="B27586" s="1"/>
      <c r="E27586" s="3"/>
      <c r="M27586" s="4"/>
    </row>
    <row r="27587" spans="1:13" ht="12.75" x14ac:dyDescent="0.2">
      <c r="A27587" s="1"/>
      <c r="B27587" s="1"/>
      <c r="E27587" s="3"/>
      <c r="M27587" s="4"/>
    </row>
    <row r="27588" spans="1:13" ht="12.75" x14ac:dyDescent="0.2">
      <c r="A27588" s="1"/>
      <c r="B27588" s="1"/>
      <c r="E27588" s="3"/>
      <c r="M27588" s="4"/>
    </row>
    <row r="27589" spans="1:13" ht="12.75" x14ac:dyDescent="0.2">
      <c r="A27589" s="1"/>
      <c r="B27589" s="1"/>
      <c r="E27589" s="3"/>
      <c r="M27589" s="4"/>
    </row>
    <row r="27590" spans="1:13" ht="12.75" x14ac:dyDescent="0.2">
      <c r="A27590" s="1"/>
      <c r="B27590" s="1"/>
      <c r="E27590" s="3"/>
      <c r="M27590" s="4"/>
    </row>
    <row r="27591" spans="1:13" ht="12.75" x14ac:dyDescent="0.2">
      <c r="A27591" s="1"/>
      <c r="B27591" s="1"/>
      <c r="E27591" s="3"/>
      <c r="M27591" s="4"/>
    </row>
    <row r="27592" spans="1:13" ht="12.75" x14ac:dyDescent="0.2">
      <c r="A27592" s="1"/>
      <c r="B27592" s="1"/>
      <c r="E27592" s="3"/>
      <c r="M27592" s="4"/>
    </row>
    <row r="27593" spans="1:13" ht="12.75" x14ac:dyDescent="0.2">
      <c r="A27593" s="1"/>
      <c r="B27593" s="1"/>
      <c r="E27593" s="3"/>
      <c r="M27593" s="4"/>
    </row>
    <row r="27594" spans="1:13" ht="12.75" x14ac:dyDescent="0.2">
      <c r="A27594" s="1"/>
      <c r="B27594" s="1"/>
      <c r="E27594" s="3"/>
      <c r="M27594" s="4"/>
    </row>
    <row r="27595" spans="1:13" ht="12.75" x14ac:dyDescent="0.2">
      <c r="A27595" s="1"/>
      <c r="B27595" s="1"/>
      <c r="E27595" s="3"/>
      <c r="M27595" s="4"/>
    </row>
    <row r="27596" spans="1:13" ht="12.75" x14ac:dyDescent="0.2">
      <c r="A27596" s="1"/>
      <c r="B27596" s="1"/>
      <c r="E27596" s="3"/>
      <c r="M27596" s="4"/>
    </row>
    <row r="27597" spans="1:13" ht="12.75" x14ac:dyDescent="0.2">
      <c r="A27597" s="1"/>
      <c r="B27597" s="1"/>
      <c r="E27597" s="3"/>
      <c r="M27597" s="4"/>
    </row>
    <row r="27598" spans="1:13" ht="12.75" x14ac:dyDescent="0.2">
      <c r="A27598" s="1"/>
      <c r="B27598" s="1"/>
      <c r="E27598" s="3"/>
      <c r="M27598" s="4"/>
    </row>
    <row r="27599" spans="1:13" ht="12.75" x14ac:dyDescent="0.2">
      <c r="A27599" s="1"/>
      <c r="B27599" s="1"/>
      <c r="E27599" s="3"/>
      <c r="L27599" s="4"/>
      <c r="M27599" s="4"/>
    </row>
    <row r="27600" spans="1:13" ht="12.75" x14ac:dyDescent="0.2">
      <c r="A27600" s="1"/>
      <c r="B27600" s="1"/>
      <c r="E27600" s="3"/>
      <c r="M27600" s="4"/>
    </row>
    <row r="27601" spans="1:13" ht="12.75" x14ac:dyDescent="0.2">
      <c r="A27601" s="1"/>
      <c r="B27601" s="1"/>
      <c r="E27601" s="3"/>
      <c r="M27601" s="4"/>
    </row>
    <row r="27602" spans="1:13" ht="12.75" x14ac:dyDescent="0.2">
      <c r="A27602" s="1"/>
      <c r="B27602" s="1"/>
      <c r="E27602" s="3"/>
      <c r="M27602" s="4"/>
    </row>
    <row r="27603" spans="1:13" ht="12.75" x14ac:dyDescent="0.2">
      <c r="A27603" s="1"/>
      <c r="B27603" s="1"/>
      <c r="E27603" s="3"/>
      <c r="M27603" s="4"/>
    </row>
    <row r="27604" spans="1:13" ht="12.75" x14ac:dyDescent="0.2">
      <c r="A27604" s="1"/>
      <c r="B27604" s="1"/>
      <c r="E27604" s="3"/>
      <c r="M27604" s="4"/>
    </row>
    <row r="27605" spans="1:13" ht="12.75" x14ac:dyDescent="0.2">
      <c r="A27605" s="1"/>
      <c r="B27605" s="1"/>
      <c r="E27605" s="3"/>
      <c r="M27605" s="4"/>
    </row>
    <row r="27606" spans="1:13" ht="12.75" x14ac:dyDescent="0.2">
      <c r="A27606" s="1"/>
      <c r="B27606" s="1"/>
      <c r="E27606" s="3"/>
      <c r="M27606" s="4"/>
    </row>
    <row r="27607" spans="1:13" ht="12.75" x14ac:dyDescent="0.2">
      <c r="A27607" s="1"/>
      <c r="B27607" s="1"/>
      <c r="E27607" s="3"/>
      <c r="M27607" s="4"/>
    </row>
    <row r="27608" spans="1:13" ht="12.75" x14ac:dyDescent="0.2">
      <c r="A27608" s="1"/>
      <c r="B27608" s="1"/>
      <c r="E27608" s="3"/>
      <c r="M27608" s="4"/>
    </row>
    <row r="27609" spans="1:13" ht="12.75" x14ac:dyDescent="0.2">
      <c r="A27609" s="1"/>
      <c r="B27609" s="1"/>
      <c r="E27609" s="3"/>
      <c r="M27609" s="4"/>
    </row>
    <row r="27610" spans="1:13" ht="12.75" x14ac:dyDescent="0.2">
      <c r="A27610" s="1"/>
      <c r="B27610" s="1"/>
      <c r="E27610" s="3"/>
      <c r="M27610" s="4"/>
    </row>
    <row r="27611" spans="1:13" ht="12.75" x14ac:dyDescent="0.2">
      <c r="A27611" s="1"/>
      <c r="B27611" s="1"/>
      <c r="E27611" s="3"/>
      <c r="M27611" s="4"/>
    </row>
    <row r="27612" spans="1:13" ht="12.75" x14ac:dyDescent="0.2">
      <c r="A27612" s="1"/>
      <c r="B27612" s="1"/>
      <c r="E27612" s="3"/>
      <c r="M27612" s="4"/>
    </row>
    <row r="27613" spans="1:13" ht="12.75" x14ac:dyDescent="0.2">
      <c r="A27613" s="1"/>
      <c r="B27613" s="1"/>
      <c r="E27613" s="3"/>
      <c r="L27613" s="4"/>
      <c r="M27613" s="4"/>
    </row>
    <row r="27614" spans="1:13" ht="12.75" x14ac:dyDescent="0.2">
      <c r="A27614" s="1"/>
      <c r="B27614" s="1"/>
      <c r="E27614" s="3"/>
      <c r="M27614" s="4"/>
    </row>
    <row r="27615" spans="1:13" ht="12.75" x14ac:dyDescent="0.2">
      <c r="A27615" s="1"/>
      <c r="B27615" s="1"/>
      <c r="E27615" s="3"/>
      <c r="M27615" s="4"/>
    </row>
    <row r="27616" spans="1:13" ht="12.75" x14ac:dyDescent="0.2">
      <c r="A27616" s="1"/>
      <c r="B27616" s="1"/>
      <c r="E27616" s="3"/>
      <c r="M27616" s="4"/>
    </row>
    <row r="27617" spans="1:13" ht="12.75" x14ac:dyDescent="0.2">
      <c r="A27617" s="1"/>
      <c r="B27617" s="1"/>
      <c r="E27617" s="3"/>
      <c r="M27617" s="4"/>
    </row>
    <row r="27618" spans="1:13" ht="12.75" x14ac:dyDescent="0.2">
      <c r="A27618" s="1"/>
      <c r="B27618" s="1"/>
      <c r="E27618" s="3"/>
      <c r="M27618" s="4"/>
    </row>
    <row r="27619" spans="1:13" ht="12.75" x14ac:dyDescent="0.2">
      <c r="A27619" s="1"/>
      <c r="B27619" s="1"/>
      <c r="E27619" s="3"/>
      <c r="M27619" s="4"/>
    </row>
    <row r="27620" spans="1:13" ht="12.75" x14ac:dyDescent="0.2">
      <c r="A27620" s="1"/>
      <c r="B27620" s="1"/>
      <c r="E27620" s="3"/>
      <c r="M27620" s="4"/>
    </row>
    <row r="27621" spans="1:13" ht="12.75" x14ac:dyDescent="0.2">
      <c r="A27621" s="1"/>
      <c r="B27621" s="1"/>
      <c r="E27621" s="3"/>
      <c r="M27621" s="4"/>
    </row>
    <row r="27622" spans="1:13" ht="12.75" x14ac:dyDescent="0.2">
      <c r="A27622" s="1"/>
      <c r="B27622" s="1"/>
      <c r="E27622" s="3"/>
      <c r="M27622" s="4"/>
    </row>
    <row r="27623" spans="1:13" ht="12.75" x14ac:dyDescent="0.2">
      <c r="A27623" s="1"/>
      <c r="B27623" s="1"/>
      <c r="E27623" s="3"/>
      <c r="M27623" s="4"/>
    </row>
    <row r="27624" spans="1:13" ht="12.75" x14ac:dyDescent="0.2">
      <c r="A27624" s="1"/>
      <c r="B27624" s="1"/>
      <c r="E27624" s="3"/>
      <c r="M27624" s="4"/>
    </row>
    <row r="27625" spans="1:13" ht="12.75" x14ac:dyDescent="0.2">
      <c r="A27625" s="1"/>
      <c r="B27625" s="1"/>
      <c r="E27625" s="3"/>
      <c r="M27625" s="4"/>
    </row>
    <row r="27626" spans="1:13" ht="12.75" x14ac:dyDescent="0.2">
      <c r="A27626" s="1"/>
      <c r="B27626" s="1"/>
      <c r="E27626" s="3"/>
      <c r="M27626" s="4"/>
    </row>
    <row r="27627" spans="1:13" ht="12.75" x14ac:dyDescent="0.2">
      <c r="A27627" s="1"/>
      <c r="B27627" s="1"/>
      <c r="E27627" s="3"/>
      <c r="M27627" s="4"/>
    </row>
    <row r="27628" spans="1:13" ht="12.75" x14ac:dyDescent="0.2">
      <c r="A27628" s="1"/>
      <c r="B27628" s="1"/>
      <c r="E27628" s="3"/>
      <c r="M27628" s="4"/>
    </row>
    <row r="27629" spans="1:13" ht="12.75" x14ac:dyDescent="0.2">
      <c r="A27629" s="1"/>
      <c r="B27629" s="1"/>
      <c r="E27629" s="3"/>
      <c r="M27629" s="4"/>
    </row>
    <row r="27630" spans="1:13" ht="12.75" x14ac:dyDescent="0.2">
      <c r="A27630" s="1"/>
      <c r="B27630" s="1"/>
      <c r="E27630" s="3"/>
      <c r="M27630" s="4"/>
    </row>
    <row r="27631" spans="1:13" ht="12.75" x14ac:dyDescent="0.2">
      <c r="A27631" s="1"/>
      <c r="B27631" s="1"/>
      <c r="E27631" s="3"/>
      <c r="M27631" s="4"/>
    </row>
    <row r="27632" spans="1:13" ht="12.75" x14ac:dyDescent="0.2">
      <c r="A27632" s="1"/>
      <c r="B27632" s="1"/>
      <c r="E27632" s="3"/>
      <c r="M27632" s="4"/>
    </row>
    <row r="27633" spans="1:13" ht="12.75" x14ac:dyDescent="0.2">
      <c r="A27633" s="1"/>
      <c r="B27633" s="1"/>
      <c r="E27633" s="3"/>
      <c r="M27633" s="4"/>
    </row>
    <row r="27634" spans="1:13" ht="12.75" x14ac:dyDescent="0.2">
      <c r="A27634" s="1"/>
      <c r="B27634" s="1"/>
      <c r="E27634" s="3"/>
      <c r="M27634" s="4"/>
    </row>
    <row r="27635" spans="1:13" ht="12.75" x14ac:dyDescent="0.2">
      <c r="A27635" s="1"/>
      <c r="B27635" s="1"/>
      <c r="E27635" s="3"/>
      <c r="M27635" s="4"/>
    </row>
    <row r="27636" spans="1:13" ht="12.75" x14ac:dyDescent="0.2">
      <c r="A27636" s="1"/>
      <c r="B27636" s="1"/>
      <c r="E27636" s="3"/>
      <c r="M27636" s="4"/>
    </row>
    <row r="27637" spans="1:13" ht="12.75" x14ac:dyDescent="0.2">
      <c r="A27637" s="1"/>
      <c r="B27637" s="1"/>
      <c r="E27637" s="3"/>
      <c r="M27637" s="4"/>
    </row>
    <row r="27638" spans="1:13" ht="12.75" x14ac:dyDescent="0.2">
      <c r="A27638" s="1"/>
      <c r="B27638" s="1"/>
      <c r="E27638" s="3"/>
      <c r="M27638" s="4"/>
    </row>
    <row r="27639" spans="1:13" ht="12.75" x14ac:dyDescent="0.2">
      <c r="A27639" s="1"/>
      <c r="B27639" s="1"/>
      <c r="E27639" s="3"/>
      <c r="M27639" s="4"/>
    </row>
    <row r="27640" spans="1:13" ht="12.75" x14ac:dyDescent="0.2">
      <c r="A27640" s="1"/>
      <c r="B27640" s="1"/>
      <c r="E27640" s="3"/>
      <c r="M27640" s="4"/>
    </row>
    <row r="27641" spans="1:13" ht="12.75" x14ac:dyDescent="0.2">
      <c r="A27641" s="1"/>
      <c r="B27641" s="1"/>
      <c r="E27641" s="3"/>
      <c r="M27641" s="4"/>
    </row>
    <row r="27642" spans="1:13" ht="12.75" x14ac:dyDescent="0.2">
      <c r="A27642" s="1"/>
      <c r="B27642" s="1"/>
      <c r="E27642" s="3"/>
      <c r="M27642" s="4"/>
    </row>
    <row r="27643" spans="1:13" ht="12.75" x14ac:dyDescent="0.2">
      <c r="A27643" s="1"/>
      <c r="B27643" s="1"/>
      <c r="E27643" s="3"/>
      <c r="M27643" s="4"/>
    </row>
    <row r="27644" spans="1:13" ht="12.75" x14ac:dyDescent="0.2">
      <c r="A27644" s="1"/>
      <c r="B27644" s="1"/>
      <c r="E27644" s="3"/>
      <c r="M27644" s="4"/>
    </row>
    <row r="27645" spans="1:13" ht="12.75" x14ac:dyDescent="0.2">
      <c r="A27645" s="1"/>
      <c r="B27645" s="1"/>
      <c r="E27645" s="3"/>
      <c r="M27645" s="4"/>
    </row>
    <row r="27646" spans="1:13" ht="12.75" x14ac:dyDescent="0.2">
      <c r="A27646" s="1"/>
      <c r="B27646" s="1"/>
      <c r="E27646" s="3"/>
      <c r="L27646" s="4"/>
      <c r="M27646" s="4"/>
    </row>
    <row r="27647" spans="1:13" ht="12.75" x14ac:dyDescent="0.2">
      <c r="A27647" s="1"/>
      <c r="B27647" s="1"/>
      <c r="E27647" s="3"/>
      <c r="L27647" s="4"/>
      <c r="M27647" s="4"/>
    </row>
    <row r="27648" spans="1:13" ht="12.75" x14ac:dyDescent="0.2">
      <c r="A27648" s="1"/>
      <c r="B27648" s="1"/>
      <c r="E27648" s="3"/>
      <c r="L27648" s="4"/>
      <c r="M27648" s="4"/>
    </row>
    <row r="27649" spans="1:13" ht="12.75" x14ac:dyDescent="0.2">
      <c r="A27649" s="1"/>
      <c r="B27649" s="1"/>
      <c r="E27649" s="3"/>
      <c r="L27649" s="4"/>
      <c r="M27649" s="4"/>
    </row>
    <row r="27650" spans="1:13" ht="12.75" x14ac:dyDescent="0.2">
      <c r="A27650" s="1"/>
      <c r="B27650" s="1"/>
      <c r="E27650" s="3"/>
      <c r="M27650" s="4"/>
    </row>
    <row r="27651" spans="1:13" ht="12.75" x14ac:dyDescent="0.2">
      <c r="A27651" s="1"/>
      <c r="B27651" s="1"/>
      <c r="E27651" s="3"/>
      <c r="M27651" s="4"/>
    </row>
    <row r="27652" spans="1:13" ht="12.75" x14ac:dyDescent="0.2">
      <c r="A27652" s="1"/>
      <c r="B27652" s="1"/>
      <c r="E27652" s="3"/>
      <c r="L27652" s="4"/>
      <c r="M27652" s="4"/>
    </row>
    <row r="27653" spans="1:13" ht="12.75" x14ac:dyDescent="0.2">
      <c r="A27653" s="1"/>
      <c r="B27653" s="1"/>
      <c r="E27653" s="3"/>
      <c r="M27653" s="4"/>
    </row>
    <row r="27654" spans="1:13" ht="12.75" x14ac:dyDescent="0.2">
      <c r="A27654" s="1"/>
      <c r="B27654" s="1"/>
      <c r="E27654" s="3"/>
      <c r="M27654" s="4"/>
    </row>
    <row r="27655" spans="1:13" ht="12.75" x14ac:dyDescent="0.2">
      <c r="A27655" s="1"/>
      <c r="B27655" s="1"/>
      <c r="E27655" s="3"/>
      <c r="M27655" s="4"/>
    </row>
    <row r="27656" spans="1:13" ht="12.75" x14ac:dyDescent="0.2">
      <c r="A27656" s="1"/>
      <c r="B27656" s="1"/>
      <c r="E27656" s="3"/>
      <c r="M27656" s="4"/>
    </row>
    <row r="27657" spans="1:13" ht="12.75" x14ac:dyDescent="0.2">
      <c r="A27657" s="1"/>
      <c r="B27657" s="1"/>
      <c r="E27657" s="3"/>
      <c r="M27657" s="4"/>
    </row>
    <row r="27658" spans="1:13" ht="12.75" x14ac:dyDescent="0.2">
      <c r="A27658" s="1"/>
      <c r="B27658" s="1"/>
      <c r="E27658" s="3"/>
      <c r="M27658" s="4"/>
    </row>
    <row r="27659" spans="1:13" ht="12.75" x14ac:dyDescent="0.2">
      <c r="A27659" s="1"/>
      <c r="B27659" s="1"/>
      <c r="E27659" s="3"/>
      <c r="M27659" s="4"/>
    </row>
    <row r="27660" spans="1:13" ht="12.75" x14ac:dyDescent="0.2">
      <c r="A27660" s="1"/>
      <c r="B27660" s="1"/>
      <c r="E27660" s="3"/>
      <c r="M27660" s="4"/>
    </row>
    <row r="27661" spans="1:13" ht="12.75" x14ac:dyDescent="0.2">
      <c r="A27661" s="1"/>
      <c r="B27661" s="1"/>
      <c r="E27661" s="3"/>
      <c r="M27661" s="4"/>
    </row>
    <row r="27662" spans="1:13" ht="12.75" x14ac:dyDescent="0.2">
      <c r="A27662" s="1"/>
      <c r="B27662" s="1"/>
      <c r="E27662" s="3"/>
      <c r="M27662" s="4"/>
    </row>
    <row r="27663" spans="1:13" ht="12.75" x14ac:dyDescent="0.2">
      <c r="A27663" s="1"/>
      <c r="B27663" s="1"/>
      <c r="E27663" s="3"/>
      <c r="M27663" s="4"/>
    </row>
    <row r="27664" spans="1:13" ht="12.75" x14ac:dyDescent="0.2">
      <c r="A27664" s="1"/>
      <c r="B27664" s="1"/>
      <c r="E27664" s="3"/>
      <c r="M27664" s="4"/>
    </row>
    <row r="27665" spans="1:13" ht="12.75" x14ac:dyDescent="0.2">
      <c r="A27665" s="1"/>
      <c r="B27665" s="1"/>
      <c r="E27665" s="3"/>
      <c r="L27665" s="4"/>
      <c r="M27665" s="4"/>
    </row>
    <row r="27666" spans="1:13" ht="12.75" x14ac:dyDescent="0.2">
      <c r="A27666" s="1"/>
      <c r="B27666" s="1"/>
      <c r="E27666" s="3"/>
      <c r="M27666" s="4"/>
    </row>
    <row r="27667" spans="1:13" ht="12.75" x14ac:dyDescent="0.2">
      <c r="A27667" s="1"/>
      <c r="B27667" s="1"/>
      <c r="E27667" s="3"/>
      <c r="M27667" s="4"/>
    </row>
    <row r="27668" spans="1:13" ht="12.75" x14ac:dyDescent="0.2">
      <c r="A27668" s="1"/>
      <c r="B27668" s="1"/>
      <c r="E27668" s="3"/>
      <c r="M27668" s="4"/>
    </row>
    <row r="27669" spans="1:13" ht="12.75" x14ac:dyDescent="0.2">
      <c r="A27669" s="1"/>
      <c r="B27669" s="1"/>
      <c r="E27669" s="3"/>
      <c r="M27669" s="4"/>
    </row>
    <row r="27670" spans="1:13" ht="12.75" x14ac:dyDescent="0.2">
      <c r="A27670" s="1"/>
      <c r="B27670" s="1"/>
      <c r="E27670" s="3"/>
      <c r="M27670" s="4"/>
    </row>
    <row r="27671" spans="1:13" ht="12.75" x14ac:dyDescent="0.2">
      <c r="A27671" s="1"/>
      <c r="B27671" s="1"/>
      <c r="E27671" s="3"/>
      <c r="M27671" s="4"/>
    </row>
    <row r="27672" spans="1:13" ht="12.75" x14ac:dyDescent="0.2">
      <c r="A27672" s="1"/>
      <c r="B27672" s="1"/>
      <c r="E27672" s="3"/>
      <c r="M27672" s="4"/>
    </row>
    <row r="27673" spans="1:13" ht="12.75" x14ac:dyDescent="0.2">
      <c r="A27673" s="1"/>
      <c r="B27673" s="1"/>
      <c r="E27673" s="3"/>
      <c r="M27673" s="4"/>
    </row>
    <row r="27674" spans="1:13" ht="12.75" x14ac:dyDescent="0.2">
      <c r="A27674" s="1"/>
      <c r="B27674" s="1"/>
      <c r="E27674" s="3"/>
      <c r="M27674" s="4"/>
    </row>
    <row r="27675" spans="1:13" ht="12.75" x14ac:dyDescent="0.2">
      <c r="A27675" s="1"/>
      <c r="B27675" s="1"/>
      <c r="E27675" s="3"/>
      <c r="M27675" s="4"/>
    </row>
    <row r="27676" spans="1:13" ht="12.75" x14ac:dyDescent="0.2">
      <c r="A27676" s="1"/>
      <c r="B27676" s="1"/>
      <c r="E27676" s="3"/>
      <c r="M27676" s="4"/>
    </row>
    <row r="27677" spans="1:13" ht="12.75" x14ac:dyDescent="0.2">
      <c r="A27677" s="1"/>
      <c r="B27677" s="1"/>
      <c r="E27677" s="3"/>
      <c r="M27677" s="4"/>
    </row>
    <row r="27678" spans="1:13" ht="12.75" x14ac:dyDescent="0.2">
      <c r="A27678" s="1"/>
      <c r="B27678" s="1"/>
      <c r="E27678" s="3"/>
      <c r="M27678" s="4"/>
    </row>
    <row r="27679" spans="1:13" ht="12.75" x14ac:dyDescent="0.2">
      <c r="A27679" s="1"/>
      <c r="B27679" s="1"/>
      <c r="E27679" s="3"/>
      <c r="M27679" s="4"/>
    </row>
    <row r="27680" spans="1:13" ht="12.75" x14ac:dyDescent="0.2">
      <c r="A27680" s="1"/>
      <c r="B27680" s="1"/>
      <c r="E27680" s="3"/>
      <c r="M27680" s="4"/>
    </row>
    <row r="27681" spans="1:13" ht="12.75" x14ac:dyDescent="0.2">
      <c r="A27681" s="1"/>
      <c r="B27681" s="1"/>
      <c r="E27681" s="3"/>
      <c r="L27681" s="4"/>
      <c r="M27681" s="4"/>
    </row>
    <row r="27682" spans="1:13" ht="12.75" x14ac:dyDescent="0.2">
      <c r="A27682" s="1"/>
      <c r="B27682" s="1"/>
      <c r="E27682" s="3"/>
      <c r="L27682" s="4"/>
      <c r="M27682" s="4"/>
    </row>
    <row r="27683" spans="1:13" ht="12.75" x14ac:dyDescent="0.2">
      <c r="A27683" s="1"/>
      <c r="B27683" s="1"/>
      <c r="E27683" s="3"/>
      <c r="M27683" s="4"/>
    </row>
    <row r="27684" spans="1:13" ht="12.75" x14ac:dyDescent="0.2">
      <c r="A27684" s="1"/>
      <c r="B27684" s="1"/>
      <c r="E27684" s="3"/>
      <c r="M27684" s="4"/>
    </row>
    <row r="27685" spans="1:13" ht="12.75" x14ac:dyDescent="0.2">
      <c r="A27685" s="1"/>
      <c r="B27685" s="1"/>
      <c r="E27685" s="3"/>
      <c r="M27685" s="4"/>
    </row>
    <row r="27686" spans="1:13" ht="12.75" x14ac:dyDescent="0.2">
      <c r="A27686" s="1"/>
      <c r="B27686" s="1"/>
      <c r="E27686" s="3"/>
      <c r="M27686" s="4"/>
    </row>
    <row r="27687" spans="1:13" ht="12.75" x14ac:dyDescent="0.2">
      <c r="A27687" s="1"/>
      <c r="B27687" s="1"/>
      <c r="E27687" s="3"/>
      <c r="M27687" s="4"/>
    </row>
    <row r="27688" spans="1:13" ht="12.75" x14ac:dyDescent="0.2">
      <c r="A27688" s="1"/>
      <c r="B27688" s="1"/>
      <c r="E27688" s="3"/>
      <c r="M27688" s="4"/>
    </row>
    <row r="27689" spans="1:13" ht="12.75" x14ac:dyDescent="0.2">
      <c r="A27689" s="1"/>
      <c r="B27689" s="1"/>
      <c r="E27689" s="3"/>
      <c r="M27689" s="4"/>
    </row>
    <row r="27690" spans="1:13" ht="12.75" x14ac:dyDescent="0.2">
      <c r="A27690" s="1"/>
      <c r="B27690" s="1"/>
      <c r="E27690" s="3"/>
      <c r="M27690" s="4"/>
    </row>
    <row r="27691" spans="1:13" ht="12.75" x14ac:dyDescent="0.2">
      <c r="A27691" s="1"/>
      <c r="B27691" s="1"/>
      <c r="E27691" s="3"/>
      <c r="M27691" s="4"/>
    </row>
    <row r="27692" spans="1:13" ht="12.75" x14ac:dyDescent="0.2">
      <c r="A27692" s="1"/>
      <c r="B27692" s="1"/>
      <c r="E27692" s="3"/>
      <c r="M27692" s="4"/>
    </row>
    <row r="27693" spans="1:13" ht="12.75" x14ac:dyDescent="0.2">
      <c r="A27693" s="1"/>
      <c r="B27693" s="1"/>
      <c r="E27693" s="3"/>
      <c r="M27693" s="4"/>
    </row>
    <row r="27694" spans="1:13" ht="12.75" x14ac:dyDescent="0.2">
      <c r="A27694" s="1"/>
      <c r="B27694" s="1"/>
      <c r="E27694" s="3"/>
      <c r="M27694" s="4"/>
    </row>
    <row r="27695" spans="1:13" ht="12.75" x14ac:dyDescent="0.2">
      <c r="A27695" s="1"/>
      <c r="B27695" s="1"/>
      <c r="E27695" s="3"/>
      <c r="M27695" s="4"/>
    </row>
    <row r="27696" spans="1:13" ht="12.75" x14ac:dyDescent="0.2">
      <c r="A27696" s="1"/>
      <c r="B27696" s="1"/>
      <c r="E27696" s="3"/>
      <c r="M27696" s="4"/>
    </row>
    <row r="27697" spans="1:13" ht="12.75" x14ac:dyDescent="0.2">
      <c r="A27697" s="1"/>
      <c r="B27697" s="1"/>
      <c r="E27697" s="3"/>
      <c r="M27697" s="4"/>
    </row>
    <row r="27698" spans="1:13" ht="12.75" x14ac:dyDescent="0.2">
      <c r="A27698" s="1"/>
      <c r="B27698" s="1"/>
      <c r="E27698" s="3"/>
      <c r="M27698" s="4"/>
    </row>
    <row r="27699" spans="1:13" ht="12.75" x14ac:dyDescent="0.2">
      <c r="A27699" s="1"/>
      <c r="B27699" s="1"/>
      <c r="E27699" s="3"/>
      <c r="M27699" s="4"/>
    </row>
    <row r="27700" spans="1:13" ht="12.75" x14ac:dyDescent="0.2">
      <c r="A27700" s="1"/>
      <c r="B27700" s="1"/>
      <c r="E27700" s="3"/>
      <c r="M27700" s="4"/>
    </row>
    <row r="27701" spans="1:13" ht="12.75" x14ac:dyDescent="0.2">
      <c r="A27701" s="1"/>
      <c r="B27701" s="1"/>
      <c r="E27701" s="3"/>
      <c r="M27701" s="4"/>
    </row>
    <row r="27702" spans="1:13" ht="12.75" x14ac:dyDescent="0.2">
      <c r="A27702" s="1"/>
      <c r="B27702" s="1"/>
      <c r="E27702" s="3"/>
      <c r="M27702" s="4"/>
    </row>
    <row r="27703" spans="1:13" ht="12.75" x14ac:dyDescent="0.2">
      <c r="A27703" s="1"/>
      <c r="B27703" s="1"/>
      <c r="E27703" s="3"/>
      <c r="M27703" s="4"/>
    </row>
    <row r="27704" spans="1:13" ht="12.75" x14ac:dyDescent="0.2">
      <c r="A27704" s="1"/>
      <c r="B27704" s="1"/>
      <c r="E27704" s="3"/>
      <c r="M27704" s="4"/>
    </row>
    <row r="27705" spans="1:13" ht="12.75" x14ac:dyDescent="0.2">
      <c r="A27705" s="1"/>
      <c r="B27705" s="1"/>
      <c r="E27705" s="3"/>
      <c r="M27705" s="4"/>
    </row>
    <row r="27706" spans="1:13" ht="12.75" x14ac:dyDescent="0.2">
      <c r="A27706" s="1"/>
      <c r="B27706" s="1"/>
      <c r="E27706" s="3"/>
      <c r="M27706" s="4"/>
    </row>
    <row r="27707" spans="1:13" ht="12.75" x14ac:dyDescent="0.2">
      <c r="A27707" s="1"/>
      <c r="B27707" s="1"/>
      <c r="E27707" s="3"/>
      <c r="M27707" s="4"/>
    </row>
    <row r="27708" spans="1:13" ht="12.75" x14ac:dyDescent="0.2">
      <c r="A27708" s="1"/>
      <c r="B27708" s="1"/>
      <c r="E27708" s="3"/>
      <c r="M27708" s="4"/>
    </row>
    <row r="27709" spans="1:13" ht="12.75" x14ac:dyDescent="0.2">
      <c r="A27709" s="1"/>
      <c r="B27709" s="1"/>
      <c r="E27709" s="3"/>
      <c r="M27709" s="4"/>
    </row>
    <row r="27710" spans="1:13" ht="12.75" x14ac:dyDescent="0.2">
      <c r="A27710" s="1"/>
      <c r="B27710" s="1"/>
      <c r="E27710" s="3"/>
      <c r="M27710" s="4"/>
    </row>
    <row r="27711" spans="1:13" ht="12.75" x14ac:dyDescent="0.2">
      <c r="A27711" s="1"/>
      <c r="B27711" s="1"/>
      <c r="E27711" s="3"/>
      <c r="M27711" s="4"/>
    </row>
    <row r="27712" spans="1:13" ht="12.75" x14ac:dyDescent="0.2">
      <c r="A27712" s="1"/>
      <c r="B27712" s="1"/>
      <c r="E27712" s="3"/>
      <c r="M27712" s="4"/>
    </row>
    <row r="27713" spans="1:13" ht="12.75" x14ac:dyDescent="0.2">
      <c r="A27713" s="1"/>
      <c r="B27713" s="1"/>
      <c r="E27713" s="3"/>
      <c r="M27713" s="4"/>
    </row>
    <row r="27714" spans="1:13" ht="12.75" x14ac:dyDescent="0.2">
      <c r="A27714" s="1"/>
      <c r="B27714" s="1"/>
      <c r="E27714" s="3"/>
      <c r="M27714" s="4"/>
    </row>
    <row r="27715" spans="1:13" ht="12.75" x14ac:dyDescent="0.2">
      <c r="A27715" s="1"/>
      <c r="B27715" s="1"/>
      <c r="E27715" s="3"/>
      <c r="M27715" s="4"/>
    </row>
    <row r="27716" spans="1:13" ht="12.75" x14ac:dyDescent="0.2">
      <c r="A27716" s="1"/>
      <c r="B27716" s="1"/>
      <c r="E27716" s="3"/>
      <c r="L27716" s="4"/>
      <c r="M27716" s="4"/>
    </row>
    <row r="27717" spans="1:13" ht="12.75" x14ac:dyDescent="0.2">
      <c r="A27717" s="1"/>
      <c r="B27717" s="1"/>
      <c r="E27717" s="3"/>
      <c r="M27717" s="4"/>
    </row>
    <row r="27718" spans="1:13" ht="12.75" x14ac:dyDescent="0.2">
      <c r="A27718" s="1"/>
      <c r="B27718" s="1"/>
      <c r="E27718" s="3"/>
      <c r="M27718" s="4"/>
    </row>
    <row r="27719" spans="1:13" ht="12.75" x14ac:dyDescent="0.2">
      <c r="A27719" s="1"/>
      <c r="B27719" s="1"/>
      <c r="E27719" s="3"/>
      <c r="M27719" s="4"/>
    </row>
    <row r="27720" spans="1:13" ht="12.75" x14ac:dyDescent="0.2">
      <c r="A27720" s="1"/>
      <c r="B27720" s="1"/>
      <c r="E27720" s="3"/>
      <c r="M27720" s="4"/>
    </row>
    <row r="27721" spans="1:13" ht="12.75" x14ac:dyDescent="0.2">
      <c r="A27721" s="1"/>
      <c r="B27721" s="1"/>
      <c r="E27721" s="3"/>
      <c r="M27721" s="4"/>
    </row>
    <row r="27722" spans="1:13" ht="12.75" x14ac:dyDescent="0.2">
      <c r="A27722" s="1"/>
      <c r="B27722" s="1"/>
      <c r="E27722" s="3"/>
      <c r="M27722" s="4"/>
    </row>
    <row r="27723" spans="1:13" ht="12.75" x14ac:dyDescent="0.2">
      <c r="A27723" s="1"/>
      <c r="B27723" s="1"/>
      <c r="E27723" s="3"/>
      <c r="M27723" s="4"/>
    </row>
    <row r="27724" spans="1:13" ht="12.75" x14ac:dyDescent="0.2">
      <c r="A27724" s="1"/>
      <c r="B27724" s="1"/>
      <c r="E27724" s="3"/>
      <c r="M27724" s="4"/>
    </row>
    <row r="27725" spans="1:13" ht="12.75" x14ac:dyDescent="0.2">
      <c r="A27725" s="1"/>
      <c r="B27725" s="1"/>
      <c r="E27725" s="3"/>
      <c r="M27725" s="4"/>
    </row>
    <row r="27726" spans="1:13" ht="12.75" x14ac:dyDescent="0.2">
      <c r="A27726" s="1"/>
      <c r="B27726" s="1"/>
      <c r="E27726" s="3"/>
      <c r="M27726" s="4"/>
    </row>
    <row r="27727" spans="1:13" ht="12.75" x14ac:dyDescent="0.2">
      <c r="A27727" s="1"/>
      <c r="B27727" s="1"/>
      <c r="E27727" s="3"/>
      <c r="M27727" s="4"/>
    </row>
    <row r="27728" spans="1:13" ht="12.75" x14ac:dyDescent="0.2">
      <c r="A27728" s="1"/>
      <c r="B27728" s="1"/>
      <c r="E27728" s="3"/>
      <c r="M27728" s="4"/>
    </row>
    <row r="27729" spans="1:13" ht="12.75" x14ac:dyDescent="0.2">
      <c r="A27729" s="1"/>
      <c r="B27729" s="1"/>
      <c r="E27729" s="3"/>
      <c r="M27729" s="4"/>
    </row>
    <row r="27730" spans="1:13" ht="12.75" x14ac:dyDescent="0.2">
      <c r="A27730" s="1"/>
      <c r="B27730" s="1"/>
      <c r="E27730" s="3"/>
      <c r="M27730" s="4"/>
    </row>
    <row r="27731" spans="1:13" ht="12.75" x14ac:dyDescent="0.2">
      <c r="A27731" s="1"/>
      <c r="B27731" s="1"/>
      <c r="E27731" s="3"/>
      <c r="M27731" s="4"/>
    </row>
    <row r="27732" spans="1:13" ht="12.75" x14ac:dyDescent="0.2">
      <c r="A27732" s="1"/>
      <c r="B27732" s="1"/>
      <c r="E27732" s="3"/>
      <c r="M27732" s="4"/>
    </row>
    <row r="27733" spans="1:13" ht="12.75" x14ac:dyDescent="0.2">
      <c r="A27733" s="1"/>
      <c r="B27733" s="1"/>
      <c r="E27733" s="3"/>
      <c r="M27733" s="4"/>
    </row>
    <row r="27734" spans="1:13" ht="12.75" x14ac:dyDescent="0.2">
      <c r="A27734" s="1"/>
      <c r="B27734" s="1"/>
      <c r="E27734" s="3"/>
      <c r="M27734" s="4"/>
    </row>
    <row r="27735" spans="1:13" ht="12.75" x14ac:dyDescent="0.2">
      <c r="A27735" s="1"/>
      <c r="B27735" s="1"/>
      <c r="E27735" s="3"/>
      <c r="M27735" s="4"/>
    </row>
    <row r="27736" spans="1:13" ht="12.75" x14ac:dyDescent="0.2">
      <c r="A27736" s="1"/>
      <c r="B27736" s="1"/>
      <c r="E27736" s="3"/>
      <c r="M27736" s="4"/>
    </row>
    <row r="27737" spans="1:13" ht="12.75" x14ac:dyDescent="0.2">
      <c r="A27737" s="1"/>
      <c r="B27737" s="1"/>
      <c r="E27737" s="3"/>
      <c r="M27737" s="4"/>
    </row>
    <row r="27738" spans="1:13" ht="12.75" x14ac:dyDescent="0.2">
      <c r="A27738" s="1"/>
      <c r="B27738" s="1"/>
      <c r="E27738" s="3"/>
      <c r="M27738" s="4"/>
    </row>
    <row r="27739" spans="1:13" ht="12.75" x14ac:dyDescent="0.2">
      <c r="A27739" s="1"/>
      <c r="B27739" s="1"/>
      <c r="E27739" s="3"/>
      <c r="M27739" s="4"/>
    </row>
    <row r="27740" spans="1:13" ht="12.75" x14ac:dyDescent="0.2">
      <c r="A27740" s="1"/>
      <c r="B27740" s="1"/>
      <c r="E27740" s="3"/>
      <c r="M27740" s="4"/>
    </row>
    <row r="27741" spans="1:13" ht="12.75" x14ac:dyDescent="0.2">
      <c r="A27741" s="1"/>
      <c r="B27741" s="1"/>
      <c r="E27741" s="3"/>
      <c r="M27741" s="4"/>
    </row>
    <row r="27742" spans="1:13" ht="12.75" x14ac:dyDescent="0.2">
      <c r="A27742" s="1"/>
      <c r="B27742" s="1"/>
      <c r="E27742" s="3"/>
      <c r="M27742" s="4"/>
    </row>
    <row r="27743" spans="1:13" ht="12.75" x14ac:dyDescent="0.2">
      <c r="A27743" s="1"/>
      <c r="B27743" s="1"/>
      <c r="E27743" s="3"/>
      <c r="M27743" s="4"/>
    </row>
    <row r="27744" spans="1:13" ht="12.75" x14ac:dyDescent="0.2">
      <c r="A27744" s="1"/>
      <c r="B27744" s="1"/>
      <c r="E27744" s="3"/>
      <c r="M27744" s="4"/>
    </row>
    <row r="27745" spans="1:13" ht="12.75" x14ac:dyDescent="0.2">
      <c r="A27745" s="1"/>
      <c r="B27745" s="1"/>
      <c r="E27745" s="3"/>
      <c r="M27745" s="4"/>
    </row>
    <row r="27746" spans="1:13" ht="12.75" x14ac:dyDescent="0.2">
      <c r="A27746" s="1"/>
      <c r="B27746" s="1"/>
      <c r="E27746" s="3"/>
      <c r="M27746" s="4"/>
    </row>
    <row r="27747" spans="1:13" ht="12.75" x14ac:dyDescent="0.2">
      <c r="A27747" s="1"/>
      <c r="B27747" s="1"/>
      <c r="E27747" s="3"/>
      <c r="M27747" s="4"/>
    </row>
    <row r="27748" spans="1:13" ht="12.75" x14ac:dyDescent="0.2">
      <c r="A27748" s="1"/>
      <c r="B27748" s="1"/>
      <c r="E27748" s="3"/>
      <c r="M27748" s="4"/>
    </row>
    <row r="27749" spans="1:13" ht="12.75" x14ac:dyDescent="0.2">
      <c r="A27749" s="1"/>
      <c r="B27749" s="1"/>
      <c r="E27749" s="3"/>
      <c r="M27749" s="4"/>
    </row>
    <row r="27750" spans="1:13" ht="12.75" x14ac:dyDescent="0.2">
      <c r="A27750" s="1"/>
      <c r="B27750" s="1"/>
      <c r="E27750" s="3"/>
      <c r="M27750" s="4"/>
    </row>
    <row r="27751" spans="1:13" ht="12.75" x14ac:dyDescent="0.2">
      <c r="A27751" s="1"/>
      <c r="B27751" s="1"/>
      <c r="E27751" s="3"/>
      <c r="L27751" s="4"/>
      <c r="M27751" s="4"/>
    </row>
    <row r="27752" spans="1:13" ht="12.75" x14ac:dyDescent="0.2">
      <c r="A27752" s="1"/>
      <c r="B27752" s="1"/>
      <c r="E27752" s="3"/>
      <c r="M27752" s="4"/>
    </row>
    <row r="27753" spans="1:13" ht="12.75" x14ac:dyDescent="0.2">
      <c r="A27753" s="1"/>
      <c r="B27753" s="1"/>
      <c r="E27753" s="3"/>
      <c r="M27753" s="4"/>
    </row>
    <row r="27754" spans="1:13" ht="12.75" x14ac:dyDescent="0.2">
      <c r="A27754" s="1"/>
      <c r="B27754" s="1"/>
      <c r="E27754" s="3"/>
      <c r="M27754" s="4"/>
    </row>
    <row r="27755" spans="1:13" ht="12.75" x14ac:dyDescent="0.2">
      <c r="A27755" s="1"/>
      <c r="B27755" s="1"/>
      <c r="E27755" s="3"/>
      <c r="M27755" s="4"/>
    </row>
    <row r="27756" spans="1:13" ht="12.75" x14ac:dyDescent="0.2">
      <c r="A27756" s="1"/>
      <c r="B27756" s="1"/>
      <c r="E27756" s="3"/>
      <c r="M27756" s="4"/>
    </row>
    <row r="27757" spans="1:13" ht="12.75" x14ac:dyDescent="0.2">
      <c r="A27757" s="1"/>
      <c r="B27757" s="1"/>
      <c r="E27757" s="3"/>
      <c r="M27757" s="4"/>
    </row>
    <row r="27758" spans="1:13" ht="12.75" x14ac:dyDescent="0.2">
      <c r="A27758" s="1"/>
      <c r="B27758" s="1"/>
      <c r="E27758" s="3"/>
      <c r="L27758" s="4"/>
      <c r="M27758" s="4"/>
    </row>
    <row r="27759" spans="1:13" ht="12.75" x14ac:dyDescent="0.2">
      <c r="A27759" s="1"/>
      <c r="B27759" s="1"/>
      <c r="E27759" s="3"/>
      <c r="L27759" s="4"/>
      <c r="M27759" s="4"/>
    </row>
    <row r="27760" spans="1:13" ht="12.75" x14ac:dyDescent="0.2">
      <c r="A27760" s="1"/>
      <c r="B27760" s="1"/>
      <c r="E27760" s="3"/>
      <c r="M27760" s="4"/>
    </row>
    <row r="27761" spans="1:13" ht="12.75" x14ac:dyDescent="0.2">
      <c r="A27761" s="1"/>
      <c r="B27761" s="1"/>
      <c r="E27761" s="3"/>
      <c r="M27761" s="4"/>
    </row>
    <row r="27762" spans="1:13" ht="12.75" x14ac:dyDescent="0.2">
      <c r="A27762" s="1"/>
      <c r="B27762" s="1"/>
      <c r="E27762" s="3"/>
      <c r="L27762" s="4"/>
      <c r="M27762" s="4"/>
    </row>
    <row r="27763" spans="1:13" ht="12.75" x14ac:dyDescent="0.2">
      <c r="A27763" s="1"/>
      <c r="B27763" s="1"/>
      <c r="E27763" s="3"/>
      <c r="M27763" s="4"/>
    </row>
    <row r="27764" spans="1:13" ht="12.75" x14ac:dyDescent="0.2">
      <c r="A27764" s="1"/>
      <c r="B27764" s="1"/>
      <c r="E27764" s="3"/>
      <c r="M27764" s="4"/>
    </row>
    <row r="27765" spans="1:13" ht="12.75" x14ac:dyDescent="0.2">
      <c r="A27765" s="1"/>
      <c r="B27765" s="1"/>
      <c r="E27765" s="3"/>
      <c r="L27765" s="4"/>
      <c r="M27765" s="4"/>
    </row>
    <row r="27766" spans="1:13" ht="12.75" x14ac:dyDescent="0.2">
      <c r="A27766" s="1"/>
      <c r="B27766" s="1"/>
      <c r="E27766" s="3"/>
      <c r="M27766" s="4"/>
    </row>
    <row r="27767" spans="1:13" ht="12.75" x14ac:dyDescent="0.2">
      <c r="A27767" s="1"/>
      <c r="B27767" s="1"/>
      <c r="E27767" s="3"/>
      <c r="M27767" s="4"/>
    </row>
    <row r="27768" spans="1:13" ht="12.75" x14ac:dyDescent="0.2">
      <c r="A27768" s="1"/>
      <c r="B27768" s="1"/>
      <c r="E27768" s="3"/>
      <c r="M27768" s="4"/>
    </row>
    <row r="27769" spans="1:13" ht="12.75" x14ac:dyDescent="0.2">
      <c r="A27769" s="1"/>
      <c r="B27769" s="1"/>
      <c r="E27769" s="3"/>
      <c r="M27769" s="4"/>
    </row>
    <row r="27770" spans="1:13" ht="12.75" x14ac:dyDescent="0.2">
      <c r="A27770" s="1"/>
      <c r="B27770" s="1"/>
      <c r="E27770" s="3"/>
      <c r="M27770" s="4"/>
    </row>
    <row r="27771" spans="1:13" ht="12.75" x14ac:dyDescent="0.2">
      <c r="A27771" s="1"/>
      <c r="B27771" s="1"/>
      <c r="E27771" s="3"/>
      <c r="M27771" s="4"/>
    </row>
    <row r="27772" spans="1:13" ht="12.75" x14ac:dyDescent="0.2">
      <c r="A27772" s="1"/>
      <c r="B27772" s="1"/>
      <c r="E27772" s="3"/>
      <c r="M27772" s="4"/>
    </row>
    <row r="27773" spans="1:13" ht="12.75" x14ac:dyDescent="0.2">
      <c r="A27773" s="1"/>
      <c r="B27773" s="1"/>
      <c r="E27773" s="3"/>
      <c r="M27773" s="4"/>
    </row>
    <row r="27774" spans="1:13" ht="12.75" x14ac:dyDescent="0.2">
      <c r="A27774" s="1"/>
      <c r="B27774" s="1"/>
      <c r="E27774" s="3"/>
      <c r="M27774" s="4"/>
    </row>
    <row r="27775" spans="1:13" ht="12.75" x14ac:dyDescent="0.2">
      <c r="A27775" s="1"/>
      <c r="B27775" s="1"/>
      <c r="E27775" s="3"/>
      <c r="M27775" s="4"/>
    </row>
    <row r="27776" spans="1:13" ht="12.75" x14ac:dyDescent="0.2">
      <c r="A27776" s="1"/>
      <c r="B27776" s="1"/>
      <c r="E27776" s="3"/>
      <c r="M27776" s="4"/>
    </row>
    <row r="27777" spans="1:13" ht="12.75" x14ac:dyDescent="0.2">
      <c r="A27777" s="1"/>
      <c r="B27777" s="1"/>
      <c r="E27777" s="3"/>
      <c r="M27777" s="4"/>
    </row>
    <row r="27778" spans="1:13" ht="12.75" x14ac:dyDescent="0.2">
      <c r="A27778" s="1"/>
      <c r="B27778" s="1"/>
      <c r="E27778" s="3"/>
      <c r="L27778" s="4"/>
      <c r="M27778" s="4"/>
    </row>
    <row r="27779" spans="1:13" ht="12.75" x14ac:dyDescent="0.2">
      <c r="A27779" s="1"/>
      <c r="B27779" s="1"/>
      <c r="E27779" s="3"/>
      <c r="M27779" s="4"/>
    </row>
    <row r="27780" spans="1:13" ht="12.75" x14ac:dyDescent="0.2">
      <c r="A27780" s="1"/>
      <c r="B27780" s="1"/>
      <c r="E27780" s="3"/>
      <c r="M27780" s="4"/>
    </row>
    <row r="27781" spans="1:13" ht="12.75" x14ac:dyDescent="0.2">
      <c r="A27781" s="1"/>
      <c r="B27781" s="1"/>
      <c r="E27781" s="3"/>
      <c r="M27781" s="4"/>
    </row>
    <row r="27782" spans="1:13" ht="12.75" x14ac:dyDescent="0.2">
      <c r="A27782" s="1"/>
      <c r="B27782" s="1"/>
      <c r="E27782" s="3"/>
      <c r="M27782" s="4"/>
    </row>
    <row r="27783" spans="1:13" ht="12.75" x14ac:dyDescent="0.2">
      <c r="A27783" s="1"/>
      <c r="B27783" s="1"/>
      <c r="E27783" s="3"/>
      <c r="M27783" s="4"/>
    </row>
    <row r="27784" spans="1:13" ht="12.75" x14ac:dyDescent="0.2">
      <c r="A27784" s="1"/>
      <c r="B27784" s="1"/>
      <c r="E27784" s="3"/>
      <c r="M27784" s="4"/>
    </row>
    <row r="27785" spans="1:13" ht="12.75" x14ac:dyDescent="0.2">
      <c r="A27785" s="1"/>
      <c r="B27785" s="1"/>
      <c r="E27785" s="3"/>
      <c r="M27785" s="4"/>
    </row>
    <row r="27786" spans="1:13" ht="12.75" x14ac:dyDescent="0.2">
      <c r="A27786" s="1"/>
      <c r="B27786" s="1"/>
      <c r="E27786" s="3"/>
      <c r="M27786" s="4"/>
    </row>
    <row r="27787" spans="1:13" ht="12.75" x14ac:dyDescent="0.2">
      <c r="A27787" s="1"/>
      <c r="B27787" s="1"/>
      <c r="E27787" s="3"/>
      <c r="M27787" s="4"/>
    </row>
    <row r="27788" spans="1:13" ht="12.75" x14ac:dyDescent="0.2">
      <c r="A27788" s="1"/>
      <c r="B27788" s="1"/>
      <c r="E27788" s="3"/>
      <c r="M27788" s="4"/>
    </row>
    <row r="27789" spans="1:13" ht="12.75" x14ac:dyDescent="0.2">
      <c r="A27789" s="1"/>
      <c r="B27789" s="1"/>
      <c r="E27789" s="3"/>
      <c r="M27789" s="4"/>
    </row>
    <row r="27790" spans="1:13" ht="12.75" x14ac:dyDescent="0.2">
      <c r="A27790" s="1"/>
      <c r="B27790" s="1"/>
      <c r="E27790" s="3"/>
      <c r="L27790" s="4"/>
      <c r="M27790" s="4"/>
    </row>
    <row r="27791" spans="1:13" ht="12.75" x14ac:dyDescent="0.2">
      <c r="A27791" s="1"/>
      <c r="B27791" s="1"/>
      <c r="E27791" s="3"/>
      <c r="M27791" s="4"/>
    </row>
    <row r="27792" spans="1:13" ht="12.75" x14ac:dyDescent="0.2">
      <c r="A27792" s="1"/>
      <c r="B27792" s="1"/>
      <c r="E27792" s="3"/>
      <c r="M27792" s="4"/>
    </row>
    <row r="27793" spans="1:13" ht="12.75" x14ac:dyDescent="0.2">
      <c r="A27793" s="1"/>
      <c r="B27793" s="1"/>
      <c r="E27793" s="3"/>
      <c r="L27793" s="4"/>
      <c r="M27793" s="4"/>
    </row>
    <row r="27794" spans="1:13" ht="12.75" x14ac:dyDescent="0.2">
      <c r="A27794" s="1"/>
      <c r="B27794" s="1"/>
      <c r="E27794" s="3"/>
      <c r="L27794" s="4"/>
      <c r="M27794" s="4"/>
    </row>
    <row r="27795" spans="1:13" ht="12.75" x14ac:dyDescent="0.2">
      <c r="A27795" s="1"/>
      <c r="B27795" s="1"/>
      <c r="E27795" s="3"/>
      <c r="M27795" s="4"/>
    </row>
    <row r="27796" spans="1:13" ht="12.75" x14ac:dyDescent="0.2">
      <c r="A27796" s="1"/>
      <c r="B27796" s="1"/>
      <c r="E27796" s="3"/>
      <c r="M27796" s="4"/>
    </row>
    <row r="27797" spans="1:13" ht="12.75" x14ac:dyDescent="0.2">
      <c r="A27797" s="1"/>
      <c r="B27797" s="1"/>
      <c r="E27797" s="3"/>
      <c r="M27797" s="4"/>
    </row>
    <row r="27798" spans="1:13" ht="12.75" x14ac:dyDescent="0.2">
      <c r="A27798" s="1"/>
      <c r="B27798" s="1"/>
      <c r="E27798" s="3"/>
      <c r="M27798" s="4"/>
    </row>
    <row r="27799" spans="1:13" ht="12.75" x14ac:dyDescent="0.2">
      <c r="A27799" s="1"/>
      <c r="B27799" s="1"/>
      <c r="E27799" s="3"/>
      <c r="M27799" s="4"/>
    </row>
    <row r="27800" spans="1:13" ht="12.75" x14ac:dyDescent="0.2">
      <c r="A27800" s="1"/>
      <c r="B27800" s="1"/>
      <c r="E27800" s="3"/>
      <c r="M27800" s="4"/>
    </row>
    <row r="27801" spans="1:13" ht="12.75" x14ac:dyDescent="0.2">
      <c r="A27801" s="1"/>
      <c r="B27801" s="1"/>
      <c r="E27801" s="3"/>
      <c r="M27801" s="4"/>
    </row>
    <row r="27802" spans="1:13" ht="12.75" x14ac:dyDescent="0.2">
      <c r="A27802" s="1"/>
      <c r="B27802" s="1"/>
      <c r="E27802" s="3"/>
      <c r="M27802" s="4"/>
    </row>
    <row r="27803" spans="1:13" ht="12.75" x14ac:dyDescent="0.2">
      <c r="A27803" s="1"/>
      <c r="B27803" s="1"/>
      <c r="E27803" s="3"/>
      <c r="M27803" s="4"/>
    </row>
    <row r="27804" spans="1:13" ht="12.75" x14ac:dyDescent="0.2">
      <c r="A27804" s="1"/>
      <c r="B27804" s="1"/>
      <c r="E27804" s="3"/>
      <c r="M27804" s="4"/>
    </row>
    <row r="27805" spans="1:13" ht="12.75" x14ac:dyDescent="0.2">
      <c r="A27805" s="1"/>
      <c r="B27805" s="1"/>
      <c r="E27805" s="3"/>
      <c r="M27805" s="4"/>
    </row>
    <row r="27806" spans="1:13" ht="12.75" x14ac:dyDescent="0.2">
      <c r="A27806" s="1"/>
      <c r="B27806" s="1"/>
      <c r="E27806" s="3"/>
      <c r="M27806" s="4"/>
    </row>
    <row r="27807" spans="1:13" ht="12.75" x14ac:dyDescent="0.2">
      <c r="A27807" s="1"/>
      <c r="B27807" s="1"/>
      <c r="E27807" s="3"/>
      <c r="M27807" s="4"/>
    </row>
    <row r="27808" spans="1:13" ht="12.75" x14ac:dyDescent="0.2">
      <c r="A27808" s="1"/>
      <c r="B27808" s="1"/>
      <c r="E27808" s="3"/>
      <c r="M27808" s="4"/>
    </row>
    <row r="27809" spans="1:13" ht="12.75" x14ac:dyDescent="0.2">
      <c r="A27809" s="1"/>
      <c r="B27809" s="1"/>
      <c r="E27809" s="3"/>
      <c r="M27809" s="4"/>
    </row>
    <row r="27810" spans="1:13" ht="12.75" x14ac:dyDescent="0.2">
      <c r="A27810" s="1"/>
      <c r="B27810" s="1"/>
      <c r="E27810" s="3"/>
      <c r="M27810" s="4"/>
    </row>
    <row r="27811" spans="1:13" ht="12.75" x14ac:dyDescent="0.2">
      <c r="A27811" s="1"/>
      <c r="B27811" s="1"/>
      <c r="E27811" s="3"/>
      <c r="M27811" s="4"/>
    </row>
    <row r="27812" spans="1:13" ht="12.75" x14ac:dyDescent="0.2">
      <c r="A27812" s="1"/>
      <c r="B27812" s="1"/>
      <c r="E27812" s="3"/>
      <c r="M27812" s="4"/>
    </row>
    <row r="27813" spans="1:13" ht="12.75" x14ac:dyDescent="0.2">
      <c r="A27813" s="1"/>
      <c r="B27813" s="1"/>
      <c r="E27813" s="3"/>
      <c r="M27813" s="4"/>
    </row>
    <row r="27814" spans="1:13" ht="12.75" x14ac:dyDescent="0.2">
      <c r="A27814" s="1"/>
      <c r="B27814" s="1"/>
      <c r="E27814" s="3"/>
      <c r="M27814" s="4"/>
    </row>
    <row r="27815" spans="1:13" ht="12.75" x14ac:dyDescent="0.2">
      <c r="A27815" s="1"/>
      <c r="B27815" s="1"/>
      <c r="E27815" s="3"/>
      <c r="M27815" s="4"/>
    </row>
    <row r="27816" spans="1:13" ht="12.75" x14ac:dyDescent="0.2">
      <c r="A27816" s="1"/>
      <c r="B27816" s="1"/>
      <c r="E27816" s="3"/>
      <c r="M27816" s="4"/>
    </row>
    <row r="27817" spans="1:13" ht="12.75" x14ac:dyDescent="0.2">
      <c r="A27817" s="1"/>
      <c r="B27817" s="1"/>
      <c r="E27817" s="3"/>
      <c r="M27817" s="4"/>
    </row>
    <row r="27818" spans="1:13" ht="12.75" x14ac:dyDescent="0.2">
      <c r="A27818" s="1"/>
      <c r="B27818" s="1"/>
      <c r="E27818" s="3"/>
      <c r="M27818" s="4"/>
    </row>
    <row r="27819" spans="1:13" ht="12.75" x14ac:dyDescent="0.2">
      <c r="A27819" s="1"/>
      <c r="B27819" s="1"/>
      <c r="E27819" s="3"/>
      <c r="M27819" s="4"/>
    </row>
    <row r="27820" spans="1:13" ht="12.75" x14ac:dyDescent="0.2">
      <c r="A27820" s="1"/>
      <c r="B27820" s="1"/>
      <c r="E27820" s="3"/>
      <c r="M27820" s="4"/>
    </row>
    <row r="27821" spans="1:13" ht="12.75" x14ac:dyDescent="0.2">
      <c r="A27821" s="1"/>
      <c r="B27821" s="1"/>
      <c r="E27821" s="3"/>
      <c r="M27821" s="4"/>
    </row>
    <row r="27822" spans="1:13" ht="12.75" x14ac:dyDescent="0.2">
      <c r="A27822" s="1"/>
      <c r="B27822" s="1"/>
      <c r="E27822" s="3"/>
      <c r="M27822" s="4"/>
    </row>
    <row r="27823" spans="1:13" ht="12.75" x14ac:dyDescent="0.2">
      <c r="A27823" s="1"/>
      <c r="B27823" s="1"/>
      <c r="E27823" s="3"/>
      <c r="M27823" s="4"/>
    </row>
    <row r="27824" spans="1:13" ht="12.75" x14ac:dyDescent="0.2">
      <c r="A27824" s="1"/>
      <c r="B27824" s="1"/>
      <c r="E27824" s="3"/>
      <c r="M27824" s="4"/>
    </row>
    <row r="27825" spans="1:13" ht="12.75" x14ac:dyDescent="0.2">
      <c r="A27825" s="1"/>
      <c r="B27825" s="1"/>
      <c r="E27825" s="3"/>
      <c r="M27825" s="4"/>
    </row>
    <row r="27826" spans="1:13" ht="12.75" x14ac:dyDescent="0.2">
      <c r="A27826" s="1"/>
      <c r="B27826" s="1"/>
      <c r="E27826" s="3"/>
      <c r="M27826" s="4"/>
    </row>
    <row r="27827" spans="1:13" ht="12.75" x14ac:dyDescent="0.2">
      <c r="A27827" s="1"/>
      <c r="B27827" s="1"/>
      <c r="E27827" s="3"/>
      <c r="M27827" s="4"/>
    </row>
    <row r="27828" spans="1:13" ht="12.75" x14ac:dyDescent="0.2">
      <c r="A27828" s="1"/>
      <c r="B27828" s="1"/>
      <c r="E27828" s="3"/>
      <c r="M27828" s="4"/>
    </row>
    <row r="27829" spans="1:13" ht="12.75" x14ac:dyDescent="0.2">
      <c r="A27829" s="1"/>
      <c r="B27829" s="1"/>
      <c r="E27829" s="3"/>
      <c r="M27829" s="4"/>
    </row>
    <row r="27830" spans="1:13" ht="12.75" x14ac:dyDescent="0.2">
      <c r="A27830" s="1"/>
      <c r="B27830" s="1"/>
      <c r="E27830" s="3"/>
      <c r="M27830" s="4"/>
    </row>
    <row r="27831" spans="1:13" ht="12.75" x14ac:dyDescent="0.2">
      <c r="A27831" s="1"/>
      <c r="B27831" s="1"/>
      <c r="E27831" s="3"/>
      <c r="M27831" s="4"/>
    </row>
    <row r="27832" spans="1:13" ht="12.75" x14ac:dyDescent="0.2">
      <c r="A27832" s="1"/>
      <c r="B27832" s="1"/>
      <c r="E27832" s="3"/>
      <c r="M27832" s="4"/>
    </row>
    <row r="27833" spans="1:13" ht="12.75" x14ac:dyDescent="0.2">
      <c r="A27833" s="1"/>
      <c r="B27833" s="1"/>
      <c r="E27833" s="3"/>
      <c r="M27833" s="4"/>
    </row>
    <row r="27834" spans="1:13" ht="12.75" x14ac:dyDescent="0.2">
      <c r="A27834" s="1"/>
      <c r="B27834" s="1"/>
      <c r="E27834" s="3"/>
      <c r="M27834" s="4"/>
    </row>
    <row r="27835" spans="1:13" ht="12.75" x14ac:dyDescent="0.2">
      <c r="A27835" s="1"/>
      <c r="B27835" s="1"/>
      <c r="E27835" s="3"/>
      <c r="M27835" s="4"/>
    </row>
    <row r="27836" spans="1:13" ht="12.75" x14ac:dyDescent="0.2">
      <c r="A27836" s="1"/>
      <c r="B27836" s="1"/>
      <c r="E27836" s="3"/>
      <c r="L27836" s="4"/>
      <c r="M27836" s="4"/>
    </row>
    <row r="27837" spans="1:13" ht="12.75" x14ac:dyDescent="0.2">
      <c r="A27837" s="1"/>
      <c r="B27837" s="1"/>
      <c r="E27837" s="3"/>
      <c r="M27837" s="4"/>
    </row>
    <row r="27838" spans="1:13" ht="12.75" x14ac:dyDescent="0.2">
      <c r="A27838" s="1"/>
      <c r="B27838" s="1"/>
      <c r="E27838" s="3"/>
      <c r="M27838" s="4"/>
    </row>
    <row r="27839" spans="1:13" ht="12.75" x14ac:dyDescent="0.2">
      <c r="A27839" s="1"/>
      <c r="B27839" s="1"/>
      <c r="E27839" s="3"/>
      <c r="M27839" s="4"/>
    </row>
    <row r="27840" spans="1:13" ht="12.75" x14ac:dyDescent="0.2">
      <c r="A27840" s="1"/>
      <c r="B27840" s="1"/>
      <c r="E27840" s="3"/>
      <c r="M27840" s="4"/>
    </row>
    <row r="27841" spans="1:13" ht="12.75" x14ac:dyDescent="0.2">
      <c r="A27841" s="1"/>
      <c r="B27841" s="1"/>
      <c r="E27841" s="3"/>
      <c r="L27841" s="4"/>
      <c r="M27841" s="4"/>
    </row>
    <row r="27842" spans="1:13" ht="12.75" x14ac:dyDescent="0.2">
      <c r="A27842" s="1"/>
      <c r="B27842" s="1"/>
      <c r="E27842" s="3"/>
      <c r="M27842" s="4"/>
    </row>
    <row r="27843" spans="1:13" ht="12.75" x14ac:dyDescent="0.2">
      <c r="A27843" s="1"/>
      <c r="B27843" s="1"/>
      <c r="E27843" s="3"/>
      <c r="M27843" s="4"/>
    </row>
    <row r="27844" spans="1:13" ht="12.75" x14ac:dyDescent="0.2">
      <c r="A27844" s="1"/>
      <c r="B27844" s="1"/>
      <c r="E27844" s="3"/>
      <c r="M27844" s="4"/>
    </row>
    <row r="27845" spans="1:13" ht="12.75" x14ac:dyDescent="0.2">
      <c r="A27845" s="1"/>
      <c r="B27845" s="1"/>
      <c r="E27845" s="3"/>
      <c r="M27845" s="4"/>
    </row>
    <row r="27846" spans="1:13" ht="12.75" x14ac:dyDescent="0.2">
      <c r="A27846" s="1"/>
      <c r="B27846" s="1"/>
      <c r="E27846" s="3"/>
      <c r="M27846" s="4"/>
    </row>
    <row r="27847" spans="1:13" ht="12.75" x14ac:dyDescent="0.2">
      <c r="A27847" s="1"/>
      <c r="B27847" s="1"/>
      <c r="E27847" s="3"/>
      <c r="M27847" s="4"/>
    </row>
    <row r="27848" spans="1:13" ht="12.75" x14ac:dyDescent="0.2">
      <c r="A27848" s="1"/>
      <c r="B27848" s="1"/>
      <c r="E27848" s="3"/>
      <c r="M27848" s="4"/>
    </row>
    <row r="27849" spans="1:13" ht="12.75" x14ac:dyDescent="0.2">
      <c r="A27849" s="1"/>
      <c r="B27849" s="1"/>
      <c r="E27849" s="3"/>
      <c r="M27849" s="4"/>
    </row>
    <row r="27850" spans="1:13" ht="12.75" x14ac:dyDescent="0.2">
      <c r="A27850" s="1"/>
      <c r="B27850" s="1"/>
      <c r="E27850" s="3"/>
      <c r="M27850" s="4"/>
    </row>
    <row r="27851" spans="1:13" ht="12.75" x14ac:dyDescent="0.2">
      <c r="A27851" s="1"/>
      <c r="B27851" s="1"/>
      <c r="E27851" s="3"/>
      <c r="M27851" s="4"/>
    </row>
    <row r="27852" spans="1:13" ht="12.75" x14ac:dyDescent="0.2">
      <c r="A27852" s="1"/>
      <c r="B27852" s="1"/>
      <c r="E27852" s="3"/>
      <c r="M27852" s="4"/>
    </row>
    <row r="27853" spans="1:13" ht="12.75" x14ac:dyDescent="0.2">
      <c r="A27853" s="1"/>
      <c r="B27853" s="1"/>
      <c r="E27853" s="3"/>
      <c r="M27853" s="4"/>
    </row>
    <row r="27854" spans="1:13" ht="12.75" x14ac:dyDescent="0.2">
      <c r="A27854" s="1"/>
      <c r="B27854" s="1"/>
      <c r="E27854" s="3"/>
      <c r="M27854" s="4"/>
    </row>
    <row r="27855" spans="1:13" ht="12.75" x14ac:dyDescent="0.2">
      <c r="A27855" s="1"/>
      <c r="B27855" s="1"/>
      <c r="E27855" s="3"/>
      <c r="M27855" s="4"/>
    </row>
    <row r="27856" spans="1:13" ht="12.75" x14ac:dyDescent="0.2">
      <c r="A27856" s="1"/>
      <c r="B27856" s="1"/>
      <c r="E27856" s="3"/>
      <c r="M27856" s="4"/>
    </row>
    <row r="27857" spans="1:13" ht="12.75" x14ac:dyDescent="0.2">
      <c r="A27857" s="1"/>
      <c r="B27857" s="1"/>
      <c r="E27857" s="3"/>
      <c r="M27857" s="4"/>
    </row>
    <row r="27858" spans="1:13" ht="12.75" x14ac:dyDescent="0.2">
      <c r="A27858" s="1"/>
      <c r="B27858" s="1"/>
      <c r="E27858" s="3"/>
      <c r="M27858" s="4"/>
    </row>
    <row r="27859" spans="1:13" ht="12.75" x14ac:dyDescent="0.2">
      <c r="A27859" s="1"/>
      <c r="B27859" s="1"/>
      <c r="E27859" s="3"/>
      <c r="M27859" s="4"/>
    </row>
    <row r="27860" spans="1:13" ht="12.75" x14ac:dyDescent="0.2">
      <c r="A27860" s="1"/>
      <c r="B27860" s="1"/>
      <c r="E27860" s="3"/>
      <c r="M27860" s="4"/>
    </row>
    <row r="27861" spans="1:13" ht="12.75" x14ac:dyDescent="0.2">
      <c r="A27861" s="1"/>
      <c r="B27861" s="1"/>
      <c r="E27861" s="3"/>
      <c r="M27861" s="4"/>
    </row>
    <row r="27862" spans="1:13" ht="12.75" x14ac:dyDescent="0.2">
      <c r="A27862" s="1"/>
      <c r="B27862" s="1"/>
      <c r="E27862" s="3"/>
      <c r="M27862" s="4"/>
    </row>
    <row r="27863" spans="1:13" ht="12.75" x14ac:dyDescent="0.2">
      <c r="A27863" s="1"/>
      <c r="B27863" s="1"/>
      <c r="E27863" s="3"/>
      <c r="M27863" s="4"/>
    </row>
    <row r="27864" spans="1:13" ht="12.75" x14ac:dyDescent="0.2">
      <c r="A27864" s="1"/>
      <c r="B27864" s="1"/>
      <c r="E27864" s="3"/>
      <c r="M27864" s="4"/>
    </row>
    <row r="27865" spans="1:13" ht="12.75" x14ac:dyDescent="0.2">
      <c r="A27865" s="1"/>
      <c r="B27865" s="1"/>
      <c r="E27865" s="3"/>
      <c r="M27865" s="4"/>
    </row>
    <row r="27866" spans="1:13" ht="12.75" x14ac:dyDescent="0.2">
      <c r="A27866" s="1"/>
      <c r="B27866" s="1"/>
      <c r="E27866" s="3"/>
      <c r="M27866" s="4"/>
    </row>
    <row r="27867" spans="1:13" ht="12.75" x14ac:dyDescent="0.2">
      <c r="A27867" s="1"/>
      <c r="B27867" s="1"/>
      <c r="E27867" s="3"/>
      <c r="M27867" s="4"/>
    </row>
    <row r="27868" spans="1:13" ht="12.75" x14ac:dyDescent="0.2">
      <c r="A27868" s="1"/>
      <c r="B27868" s="1"/>
      <c r="E27868" s="3"/>
      <c r="M27868" s="4"/>
    </row>
    <row r="27869" spans="1:13" ht="12.75" x14ac:dyDescent="0.2">
      <c r="A27869" s="1"/>
      <c r="B27869" s="1"/>
      <c r="E27869" s="3"/>
      <c r="M27869" s="4"/>
    </row>
    <row r="27870" spans="1:13" ht="12.75" x14ac:dyDescent="0.2">
      <c r="A27870" s="1"/>
      <c r="B27870" s="1"/>
      <c r="E27870" s="3"/>
      <c r="M27870" s="4"/>
    </row>
    <row r="27871" spans="1:13" ht="12.75" x14ac:dyDescent="0.2">
      <c r="A27871" s="1"/>
      <c r="B27871" s="1"/>
      <c r="E27871" s="3"/>
      <c r="M27871" s="4"/>
    </row>
    <row r="27872" spans="1:13" ht="12.75" x14ac:dyDescent="0.2">
      <c r="A27872" s="1"/>
      <c r="B27872" s="1"/>
      <c r="E27872" s="3"/>
      <c r="M27872" s="4"/>
    </row>
    <row r="27873" spans="1:13" ht="12.75" x14ac:dyDescent="0.2">
      <c r="A27873" s="1"/>
      <c r="B27873" s="1"/>
      <c r="E27873" s="3"/>
      <c r="M27873" s="4"/>
    </row>
    <row r="27874" spans="1:13" ht="12.75" x14ac:dyDescent="0.2">
      <c r="A27874" s="1"/>
      <c r="B27874" s="1"/>
      <c r="E27874" s="3"/>
      <c r="M27874" s="4"/>
    </row>
    <row r="27875" spans="1:13" ht="12.75" x14ac:dyDescent="0.2">
      <c r="A27875" s="1"/>
      <c r="B27875" s="1"/>
      <c r="E27875" s="3"/>
      <c r="M27875" s="4"/>
    </row>
    <row r="27876" spans="1:13" ht="12.75" x14ac:dyDescent="0.2">
      <c r="A27876" s="1"/>
      <c r="B27876" s="1"/>
      <c r="E27876" s="3"/>
      <c r="M27876" s="4"/>
    </row>
    <row r="27877" spans="1:13" ht="12.75" x14ac:dyDescent="0.2">
      <c r="A27877" s="1"/>
      <c r="B27877" s="1"/>
      <c r="E27877" s="3"/>
      <c r="M27877" s="4"/>
    </row>
    <row r="27878" spans="1:13" ht="12.75" x14ac:dyDescent="0.2">
      <c r="A27878" s="1"/>
      <c r="B27878" s="1"/>
      <c r="E27878" s="3"/>
      <c r="M27878" s="4"/>
    </row>
    <row r="27879" spans="1:13" ht="12.75" x14ac:dyDescent="0.2">
      <c r="A27879" s="1"/>
      <c r="B27879" s="1"/>
      <c r="E27879" s="3"/>
      <c r="M27879" s="4"/>
    </row>
    <row r="27880" spans="1:13" ht="12.75" x14ac:dyDescent="0.2">
      <c r="A27880" s="1"/>
      <c r="B27880" s="1"/>
      <c r="E27880" s="3"/>
      <c r="L27880" s="4"/>
      <c r="M27880" s="4"/>
    </row>
    <row r="27881" spans="1:13" ht="12.75" x14ac:dyDescent="0.2">
      <c r="A27881" s="1"/>
      <c r="B27881" s="1"/>
      <c r="E27881" s="3"/>
      <c r="M27881" s="4"/>
    </row>
    <row r="27882" spans="1:13" ht="12.75" x14ac:dyDescent="0.2">
      <c r="A27882" s="1"/>
      <c r="B27882" s="1"/>
      <c r="E27882" s="3"/>
      <c r="L27882" s="4"/>
      <c r="M27882" s="4"/>
    </row>
    <row r="27883" spans="1:13" ht="12.75" x14ac:dyDescent="0.2">
      <c r="A27883" s="1"/>
      <c r="B27883" s="1"/>
      <c r="E27883" s="3"/>
      <c r="L27883" s="4"/>
      <c r="M27883" s="4"/>
    </row>
    <row r="27884" spans="1:13" ht="12.75" x14ac:dyDescent="0.2">
      <c r="A27884" s="1"/>
      <c r="B27884" s="1"/>
      <c r="E27884" s="3"/>
      <c r="M27884" s="4"/>
    </row>
    <row r="27885" spans="1:13" ht="12.75" x14ac:dyDescent="0.2">
      <c r="A27885" s="1"/>
      <c r="B27885" s="1"/>
      <c r="E27885" s="3"/>
      <c r="M27885" s="4"/>
    </row>
    <row r="27886" spans="1:13" ht="12.75" x14ac:dyDescent="0.2">
      <c r="A27886" s="1"/>
      <c r="B27886" s="1"/>
      <c r="E27886" s="3"/>
      <c r="L27886" s="4"/>
      <c r="M27886" s="4"/>
    </row>
    <row r="27887" spans="1:13" ht="12.75" x14ac:dyDescent="0.2">
      <c r="A27887" s="1"/>
      <c r="B27887" s="1"/>
      <c r="E27887" s="3"/>
      <c r="M27887" s="4"/>
    </row>
    <row r="27888" spans="1:13" ht="12.75" x14ac:dyDescent="0.2">
      <c r="A27888" s="1"/>
      <c r="B27888" s="1"/>
      <c r="E27888" s="3"/>
      <c r="M27888" s="4"/>
    </row>
    <row r="27889" spans="1:13" ht="12.75" x14ac:dyDescent="0.2">
      <c r="A27889" s="1"/>
      <c r="B27889" s="1"/>
      <c r="E27889" s="3"/>
      <c r="M27889" s="4"/>
    </row>
    <row r="27890" spans="1:13" ht="12.75" x14ac:dyDescent="0.2">
      <c r="A27890" s="1"/>
      <c r="B27890" s="1"/>
      <c r="E27890" s="3"/>
      <c r="M27890" s="4"/>
    </row>
    <row r="27891" spans="1:13" ht="12.75" x14ac:dyDescent="0.2">
      <c r="A27891" s="1"/>
      <c r="B27891" s="1"/>
      <c r="E27891" s="3"/>
      <c r="M27891" s="4"/>
    </row>
    <row r="27892" spans="1:13" ht="12.75" x14ac:dyDescent="0.2">
      <c r="A27892" s="1"/>
      <c r="B27892" s="1"/>
      <c r="E27892" s="3"/>
      <c r="M27892" s="4"/>
    </row>
    <row r="27893" spans="1:13" ht="12.75" x14ac:dyDescent="0.2">
      <c r="A27893" s="1"/>
      <c r="B27893" s="1"/>
      <c r="E27893" s="3"/>
      <c r="M27893" s="4"/>
    </row>
    <row r="27894" spans="1:13" ht="12.75" x14ac:dyDescent="0.2">
      <c r="A27894" s="1"/>
      <c r="B27894" s="1"/>
      <c r="E27894" s="3"/>
      <c r="M27894" s="4"/>
    </row>
    <row r="27895" spans="1:13" ht="12.75" x14ac:dyDescent="0.2">
      <c r="A27895" s="1"/>
      <c r="B27895" s="1"/>
      <c r="E27895" s="3"/>
      <c r="M27895" s="4"/>
    </row>
    <row r="27896" spans="1:13" ht="12.75" x14ac:dyDescent="0.2">
      <c r="A27896" s="1"/>
      <c r="B27896" s="1"/>
      <c r="E27896" s="3"/>
      <c r="M27896" s="4"/>
    </row>
    <row r="27897" spans="1:13" ht="12.75" x14ac:dyDescent="0.2">
      <c r="A27897" s="1"/>
      <c r="B27897" s="1"/>
      <c r="E27897" s="3"/>
      <c r="M27897" s="4"/>
    </row>
    <row r="27898" spans="1:13" ht="12.75" x14ac:dyDescent="0.2">
      <c r="A27898" s="1"/>
      <c r="B27898" s="1"/>
      <c r="E27898" s="3"/>
      <c r="M27898" s="4"/>
    </row>
    <row r="27899" spans="1:13" ht="12.75" x14ac:dyDescent="0.2">
      <c r="A27899" s="1"/>
      <c r="B27899" s="1"/>
      <c r="E27899" s="3"/>
      <c r="M27899" s="4"/>
    </row>
    <row r="27900" spans="1:13" ht="12.75" x14ac:dyDescent="0.2">
      <c r="A27900" s="1"/>
      <c r="B27900" s="1"/>
      <c r="E27900" s="3"/>
      <c r="M27900" s="4"/>
    </row>
    <row r="27901" spans="1:13" ht="12.75" x14ac:dyDescent="0.2">
      <c r="A27901" s="1"/>
      <c r="B27901" s="1"/>
      <c r="E27901" s="3"/>
      <c r="M27901" s="4"/>
    </row>
    <row r="27902" spans="1:13" ht="12.75" x14ac:dyDescent="0.2">
      <c r="A27902" s="1"/>
      <c r="B27902" s="1"/>
      <c r="E27902" s="3"/>
      <c r="M27902" s="4"/>
    </row>
    <row r="27903" spans="1:13" ht="12.75" x14ac:dyDescent="0.2">
      <c r="A27903" s="1"/>
      <c r="B27903" s="1"/>
      <c r="E27903" s="3"/>
      <c r="M27903" s="4"/>
    </row>
    <row r="27904" spans="1:13" ht="12.75" x14ac:dyDescent="0.2">
      <c r="A27904" s="1"/>
      <c r="B27904" s="1"/>
      <c r="E27904" s="3"/>
      <c r="M27904" s="4"/>
    </row>
    <row r="27905" spans="1:13" ht="12.75" x14ac:dyDescent="0.2">
      <c r="A27905" s="1"/>
      <c r="B27905" s="1"/>
      <c r="E27905" s="3"/>
      <c r="M27905" s="4"/>
    </row>
    <row r="27906" spans="1:13" ht="12.75" x14ac:dyDescent="0.2">
      <c r="A27906" s="1"/>
      <c r="B27906" s="1"/>
      <c r="E27906" s="3"/>
      <c r="M27906" s="4"/>
    </row>
    <row r="27907" spans="1:13" ht="12.75" x14ac:dyDescent="0.2">
      <c r="A27907" s="1"/>
      <c r="B27907" s="1"/>
      <c r="E27907" s="3"/>
      <c r="M27907" s="4"/>
    </row>
    <row r="27908" spans="1:13" ht="12.75" x14ac:dyDescent="0.2">
      <c r="A27908" s="1"/>
      <c r="B27908" s="1"/>
      <c r="E27908" s="3"/>
      <c r="L27908" s="4"/>
      <c r="M27908" s="4"/>
    </row>
    <row r="27909" spans="1:13" ht="12.75" x14ac:dyDescent="0.2">
      <c r="A27909" s="1"/>
      <c r="B27909" s="1"/>
      <c r="E27909" s="3"/>
      <c r="M27909" s="4"/>
    </row>
    <row r="27910" spans="1:13" ht="12.75" x14ac:dyDescent="0.2">
      <c r="A27910" s="1"/>
      <c r="B27910" s="1"/>
      <c r="E27910" s="3"/>
      <c r="M27910" s="4"/>
    </row>
    <row r="27911" spans="1:13" ht="12.75" x14ac:dyDescent="0.2">
      <c r="A27911" s="1"/>
      <c r="B27911" s="1"/>
      <c r="E27911" s="3"/>
      <c r="M27911" s="4"/>
    </row>
    <row r="27912" spans="1:13" ht="12.75" x14ac:dyDescent="0.2">
      <c r="A27912" s="1"/>
      <c r="B27912" s="1"/>
      <c r="E27912" s="3"/>
      <c r="M27912" s="4"/>
    </row>
    <row r="27913" spans="1:13" ht="12.75" x14ac:dyDescent="0.2">
      <c r="A27913" s="1"/>
      <c r="B27913" s="1"/>
      <c r="E27913" s="3"/>
      <c r="M27913" s="4"/>
    </row>
    <row r="27914" spans="1:13" ht="12.75" x14ac:dyDescent="0.2">
      <c r="A27914" s="1"/>
      <c r="B27914" s="1"/>
      <c r="E27914" s="3"/>
      <c r="M27914" s="4"/>
    </row>
    <row r="27915" spans="1:13" ht="12.75" x14ac:dyDescent="0.2">
      <c r="A27915" s="1"/>
      <c r="B27915" s="1"/>
      <c r="E27915" s="3"/>
      <c r="M27915" s="4"/>
    </row>
    <row r="27916" spans="1:13" ht="12.75" x14ac:dyDescent="0.2">
      <c r="A27916" s="1"/>
      <c r="B27916" s="1"/>
      <c r="E27916" s="3"/>
      <c r="M27916" s="4"/>
    </row>
    <row r="27917" spans="1:13" ht="12.75" x14ac:dyDescent="0.2">
      <c r="A27917" s="1"/>
      <c r="B27917" s="1"/>
      <c r="E27917" s="3"/>
      <c r="M27917" s="4"/>
    </row>
    <row r="27918" spans="1:13" ht="12.75" x14ac:dyDescent="0.2">
      <c r="A27918" s="1"/>
      <c r="B27918" s="1"/>
      <c r="E27918" s="3"/>
      <c r="L27918" s="4"/>
      <c r="M27918" s="4"/>
    </row>
    <row r="27919" spans="1:13" ht="12.75" x14ac:dyDescent="0.2">
      <c r="A27919" s="1"/>
      <c r="B27919" s="1"/>
      <c r="E27919" s="3"/>
      <c r="M27919" s="4"/>
    </row>
    <row r="27920" spans="1:13" ht="12.75" x14ac:dyDescent="0.2">
      <c r="A27920" s="1"/>
      <c r="B27920" s="1"/>
      <c r="E27920" s="3"/>
      <c r="M27920" s="4"/>
    </row>
    <row r="27921" spans="1:13" ht="12.75" x14ac:dyDescent="0.2">
      <c r="A27921" s="1"/>
      <c r="B27921" s="1"/>
      <c r="E27921" s="3"/>
      <c r="M27921" s="4"/>
    </row>
    <row r="27922" spans="1:13" ht="12.75" x14ac:dyDescent="0.2">
      <c r="A27922" s="1"/>
      <c r="B27922" s="1"/>
      <c r="E27922" s="3"/>
      <c r="M27922" s="4"/>
    </row>
    <row r="27923" spans="1:13" ht="12.75" x14ac:dyDescent="0.2">
      <c r="A27923" s="1"/>
      <c r="B27923" s="1"/>
      <c r="E27923" s="3"/>
      <c r="M27923" s="4"/>
    </row>
    <row r="27924" spans="1:13" ht="12.75" x14ac:dyDescent="0.2">
      <c r="A27924" s="1"/>
      <c r="B27924" s="1"/>
      <c r="E27924" s="3"/>
      <c r="M27924" s="4"/>
    </row>
    <row r="27925" spans="1:13" ht="12.75" x14ac:dyDescent="0.2">
      <c r="A27925" s="1"/>
      <c r="B27925" s="1"/>
      <c r="E27925" s="3"/>
      <c r="L27925" s="4"/>
      <c r="M27925" s="4"/>
    </row>
    <row r="27926" spans="1:13" ht="12.75" x14ac:dyDescent="0.2">
      <c r="A27926" s="1"/>
      <c r="B27926" s="1"/>
      <c r="E27926" s="3"/>
      <c r="L27926" s="4"/>
      <c r="M27926" s="4"/>
    </row>
    <row r="27927" spans="1:13" ht="12.75" x14ac:dyDescent="0.2">
      <c r="A27927" s="1"/>
      <c r="B27927" s="1"/>
      <c r="E27927" s="3"/>
      <c r="M27927" s="4"/>
    </row>
    <row r="27928" spans="1:13" ht="12.75" x14ac:dyDescent="0.2">
      <c r="A27928" s="1"/>
      <c r="B27928" s="1"/>
      <c r="E27928" s="3"/>
      <c r="M27928" s="4"/>
    </row>
    <row r="27929" spans="1:13" ht="12.75" x14ac:dyDescent="0.2">
      <c r="A27929" s="1"/>
      <c r="B27929" s="1"/>
      <c r="E27929" s="3"/>
      <c r="M27929" s="4"/>
    </row>
    <row r="27930" spans="1:13" ht="12.75" x14ac:dyDescent="0.2">
      <c r="A27930" s="1"/>
      <c r="B27930" s="1"/>
      <c r="E27930" s="3"/>
      <c r="L27930" s="4"/>
      <c r="M27930" s="4"/>
    </row>
    <row r="27931" spans="1:13" ht="12.75" x14ac:dyDescent="0.2">
      <c r="A27931" s="1"/>
      <c r="B27931" s="1"/>
      <c r="E27931" s="3"/>
      <c r="M27931" s="4"/>
    </row>
    <row r="27932" spans="1:13" ht="12.75" x14ac:dyDescent="0.2">
      <c r="A27932" s="1"/>
      <c r="B27932" s="1"/>
      <c r="E27932" s="3"/>
      <c r="L27932" s="4"/>
      <c r="M27932" s="4"/>
    </row>
    <row r="27933" spans="1:13" ht="12.75" x14ac:dyDescent="0.2">
      <c r="A27933" s="1"/>
      <c r="B27933" s="1"/>
      <c r="E27933" s="3"/>
      <c r="M27933" s="4"/>
    </row>
    <row r="27934" spans="1:13" ht="12.75" x14ac:dyDescent="0.2">
      <c r="A27934" s="1"/>
      <c r="B27934" s="1"/>
      <c r="E27934" s="3"/>
      <c r="M27934" s="4"/>
    </row>
    <row r="27935" spans="1:13" ht="12.75" x14ac:dyDescent="0.2">
      <c r="A27935" s="1"/>
      <c r="B27935" s="1"/>
      <c r="E27935" s="3"/>
      <c r="M27935" s="4"/>
    </row>
    <row r="27936" spans="1:13" ht="12.75" x14ac:dyDescent="0.2">
      <c r="A27936" s="1"/>
      <c r="B27936" s="1"/>
      <c r="E27936" s="3"/>
      <c r="M27936" s="4"/>
    </row>
    <row r="27937" spans="1:13" ht="12.75" x14ac:dyDescent="0.2">
      <c r="A27937" s="1"/>
      <c r="B27937" s="1"/>
      <c r="E27937" s="3"/>
      <c r="M27937" s="4"/>
    </row>
    <row r="27938" spans="1:13" ht="12.75" x14ac:dyDescent="0.2">
      <c r="A27938" s="1"/>
      <c r="B27938" s="1"/>
      <c r="E27938" s="3"/>
      <c r="L27938" s="4"/>
      <c r="M27938" s="4"/>
    </row>
    <row r="27939" spans="1:13" ht="12.75" x14ac:dyDescent="0.2">
      <c r="A27939" s="1"/>
      <c r="B27939" s="1"/>
      <c r="E27939" s="3"/>
      <c r="M27939" s="4"/>
    </row>
    <row r="27940" spans="1:13" ht="12.75" x14ac:dyDescent="0.2">
      <c r="A27940" s="1"/>
      <c r="B27940" s="1"/>
      <c r="E27940" s="3"/>
      <c r="M27940" s="4"/>
    </row>
    <row r="27941" spans="1:13" ht="12.75" x14ac:dyDescent="0.2">
      <c r="A27941" s="1"/>
      <c r="B27941" s="1"/>
      <c r="E27941" s="3"/>
      <c r="M27941" s="4"/>
    </row>
    <row r="27942" spans="1:13" ht="12.75" x14ac:dyDescent="0.2">
      <c r="A27942" s="1"/>
      <c r="B27942" s="1"/>
      <c r="E27942" s="3"/>
      <c r="M27942" s="4"/>
    </row>
    <row r="27943" spans="1:13" ht="12.75" x14ac:dyDescent="0.2">
      <c r="A27943" s="1"/>
      <c r="B27943" s="1"/>
      <c r="E27943" s="3"/>
      <c r="M27943" s="4"/>
    </row>
    <row r="27944" spans="1:13" ht="12.75" x14ac:dyDescent="0.2">
      <c r="A27944" s="1"/>
      <c r="B27944" s="1"/>
      <c r="E27944" s="3"/>
      <c r="M27944" s="4"/>
    </row>
    <row r="27945" spans="1:13" ht="12.75" x14ac:dyDescent="0.2">
      <c r="A27945" s="1"/>
      <c r="B27945" s="1"/>
      <c r="E27945" s="3"/>
      <c r="M27945" s="4"/>
    </row>
    <row r="27946" spans="1:13" ht="12.75" x14ac:dyDescent="0.2">
      <c r="A27946" s="1"/>
      <c r="B27946" s="1"/>
      <c r="E27946" s="3"/>
      <c r="M27946" s="4"/>
    </row>
    <row r="27947" spans="1:13" ht="12.75" x14ac:dyDescent="0.2">
      <c r="A27947" s="1"/>
      <c r="B27947" s="1"/>
      <c r="E27947" s="3"/>
      <c r="M27947" s="4"/>
    </row>
    <row r="27948" spans="1:13" ht="12.75" x14ac:dyDescent="0.2">
      <c r="A27948" s="1"/>
      <c r="B27948" s="1"/>
      <c r="E27948" s="3"/>
      <c r="M27948" s="4"/>
    </row>
    <row r="27949" spans="1:13" ht="12.75" x14ac:dyDescent="0.2">
      <c r="A27949" s="1"/>
      <c r="B27949" s="1"/>
      <c r="E27949" s="3"/>
      <c r="M27949" s="4"/>
    </row>
    <row r="27950" spans="1:13" ht="12.75" x14ac:dyDescent="0.2">
      <c r="A27950" s="1"/>
      <c r="B27950" s="1"/>
      <c r="E27950" s="3"/>
      <c r="M27950" s="4"/>
    </row>
    <row r="27951" spans="1:13" ht="12.75" x14ac:dyDescent="0.2">
      <c r="A27951" s="1"/>
      <c r="B27951" s="1"/>
      <c r="E27951" s="3"/>
      <c r="M27951" s="4"/>
    </row>
    <row r="27952" spans="1:13" ht="12.75" x14ac:dyDescent="0.2">
      <c r="A27952" s="1"/>
      <c r="B27952" s="1"/>
      <c r="E27952" s="3"/>
      <c r="M27952" s="4"/>
    </row>
    <row r="27953" spans="1:13" ht="12.75" x14ac:dyDescent="0.2">
      <c r="A27953" s="1"/>
      <c r="B27953" s="1"/>
      <c r="E27953" s="3"/>
      <c r="M27953" s="4"/>
    </row>
    <row r="27954" spans="1:13" ht="12.75" x14ac:dyDescent="0.2">
      <c r="A27954" s="1"/>
      <c r="B27954" s="1"/>
      <c r="E27954" s="3"/>
      <c r="M27954" s="4"/>
    </row>
    <row r="27955" spans="1:13" ht="12.75" x14ac:dyDescent="0.2">
      <c r="A27955" s="1"/>
      <c r="B27955" s="1"/>
      <c r="E27955" s="3"/>
      <c r="M27955" s="4"/>
    </row>
    <row r="27956" spans="1:13" ht="12.75" x14ac:dyDescent="0.2">
      <c r="A27956" s="1"/>
      <c r="B27956" s="1"/>
      <c r="E27956" s="3"/>
      <c r="M27956" s="4"/>
    </row>
    <row r="27957" spans="1:13" ht="12.75" x14ac:dyDescent="0.2">
      <c r="A27957" s="1"/>
      <c r="B27957" s="1"/>
      <c r="E27957" s="3"/>
      <c r="M27957" s="4"/>
    </row>
    <row r="27958" spans="1:13" ht="12.75" x14ac:dyDescent="0.2">
      <c r="A27958" s="1"/>
      <c r="B27958" s="1"/>
      <c r="E27958" s="3"/>
      <c r="L27958" s="4"/>
      <c r="M27958" s="4"/>
    </row>
    <row r="27959" spans="1:13" ht="12.75" x14ac:dyDescent="0.2">
      <c r="A27959" s="1"/>
      <c r="B27959" s="1"/>
      <c r="E27959" s="3"/>
      <c r="L27959" s="4"/>
      <c r="M27959" s="4"/>
    </row>
    <row r="27960" spans="1:13" ht="12.75" x14ac:dyDescent="0.2">
      <c r="A27960" s="1"/>
      <c r="B27960" s="1"/>
      <c r="E27960" s="3"/>
      <c r="M27960" s="4"/>
    </row>
    <row r="27961" spans="1:13" ht="12.75" x14ac:dyDescent="0.2">
      <c r="A27961" s="1"/>
      <c r="B27961" s="1"/>
      <c r="E27961" s="3"/>
      <c r="M27961" s="4"/>
    </row>
    <row r="27962" spans="1:13" ht="12.75" x14ac:dyDescent="0.2">
      <c r="A27962" s="1"/>
      <c r="B27962" s="1"/>
      <c r="E27962" s="3"/>
      <c r="M27962" s="4"/>
    </row>
    <row r="27963" spans="1:13" ht="12.75" x14ac:dyDescent="0.2">
      <c r="A27963" s="1"/>
      <c r="B27963" s="1"/>
      <c r="E27963" s="3"/>
      <c r="M27963" s="4"/>
    </row>
    <row r="27964" spans="1:13" ht="12.75" x14ac:dyDescent="0.2">
      <c r="A27964" s="1"/>
      <c r="B27964" s="1"/>
      <c r="E27964" s="3"/>
      <c r="M27964" s="4"/>
    </row>
    <row r="27965" spans="1:13" ht="12.75" x14ac:dyDescent="0.2">
      <c r="A27965" s="1"/>
      <c r="B27965" s="1"/>
      <c r="E27965" s="3"/>
      <c r="M27965" s="4"/>
    </row>
    <row r="27966" spans="1:13" ht="12.75" x14ac:dyDescent="0.2">
      <c r="A27966" s="1"/>
      <c r="B27966" s="1"/>
      <c r="E27966" s="3"/>
      <c r="M27966" s="4"/>
    </row>
    <row r="27967" spans="1:13" ht="12.75" x14ac:dyDescent="0.2">
      <c r="A27967" s="1"/>
      <c r="B27967" s="1"/>
      <c r="E27967" s="3"/>
      <c r="M27967" s="4"/>
    </row>
    <row r="27968" spans="1:13" ht="12.75" x14ac:dyDescent="0.2">
      <c r="A27968" s="1"/>
      <c r="B27968" s="1"/>
      <c r="E27968" s="3"/>
      <c r="M27968" s="4"/>
    </row>
    <row r="27969" spans="1:13" ht="12.75" x14ac:dyDescent="0.2">
      <c r="A27969" s="1"/>
      <c r="B27969" s="1"/>
      <c r="E27969" s="3"/>
      <c r="M27969" s="4"/>
    </row>
    <row r="27970" spans="1:13" ht="12.75" x14ac:dyDescent="0.2">
      <c r="A27970" s="1"/>
      <c r="B27970" s="1"/>
      <c r="E27970" s="3"/>
      <c r="M27970" s="4"/>
    </row>
    <row r="27971" spans="1:13" ht="12.75" x14ac:dyDescent="0.2">
      <c r="A27971" s="1"/>
      <c r="B27971" s="1"/>
      <c r="E27971" s="3"/>
      <c r="M27971" s="4"/>
    </row>
    <row r="27972" spans="1:13" ht="12.75" x14ac:dyDescent="0.2">
      <c r="A27972" s="1"/>
      <c r="B27972" s="1"/>
      <c r="E27972" s="3"/>
      <c r="M27972" s="4"/>
    </row>
    <row r="27973" spans="1:13" ht="12.75" x14ac:dyDescent="0.2">
      <c r="A27973" s="1"/>
      <c r="B27973" s="1"/>
      <c r="E27973" s="3"/>
      <c r="M27973" s="4"/>
    </row>
    <row r="27974" spans="1:13" ht="12.75" x14ac:dyDescent="0.2">
      <c r="A27974" s="1"/>
      <c r="B27974" s="1"/>
      <c r="E27974" s="3"/>
      <c r="M27974" s="4"/>
    </row>
    <row r="27975" spans="1:13" ht="12.75" x14ac:dyDescent="0.2">
      <c r="A27975" s="1"/>
      <c r="B27975" s="1"/>
      <c r="E27975" s="3"/>
      <c r="M27975" s="4"/>
    </row>
    <row r="27976" spans="1:13" ht="12.75" x14ac:dyDescent="0.2">
      <c r="A27976" s="1"/>
      <c r="B27976" s="1"/>
      <c r="E27976" s="3"/>
      <c r="M27976" s="4"/>
    </row>
    <row r="27977" spans="1:13" ht="12.75" x14ac:dyDescent="0.2">
      <c r="A27977" s="1"/>
      <c r="B27977" s="1"/>
      <c r="E27977" s="3"/>
      <c r="M27977" s="4"/>
    </row>
    <row r="27978" spans="1:13" ht="12.75" x14ac:dyDescent="0.2">
      <c r="A27978" s="1"/>
      <c r="B27978" s="1"/>
      <c r="E27978" s="3"/>
      <c r="M27978" s="4"/>
    </row>
    <row r="27979" spans="1:13" ht="12.75" x14ac:dyDescent="0.2">
      <c r="A27979" s="1"/>
      <c r="B27979" s="1"/>
      <c r="E27979" s="3"/>
      <c r="M27979" s="4"/>
    </row>
    <row r="27980" spans="1:13" ht="12.75" x14ac:dyDescent="0.2">
      <c r="A27980" s="1"/>
      <c r="B27980" s="1"/>
      <c r="E27980" s="3"/>
      <c r="M27980" s="4"/>
    </row>
    <row r="27981" spans="1:13" ht="12.75" x14ac:dyDescent="0.2">
      <c r="A27981" s="1"/>
      <c r="B27981" s="1"/>
      <c r="E27981" s="3"/>
      <c r="M27981" s="4"/>
    </row>
    <row r="27982" spans="1:13" ht="12.75" x14ac:dyDescent="0.2">
      <c r="A27982" s="1"/>
      <c r="B27982" s="1"/>
      <c r="E27982" s="3"/>
      <c r="M27982" s="4"/>
    </row>
    <row r="27983" spans="1:13" ht="12.75" x14ac:dyDescent="0.2">
      <c r="A27983" s="1"/>
      <c r="B27983" s="1"/>
      <c r="E27983" s="3"/>
      <c r="M27983" s="4"/>
    </row>
    <row r="27984" spans="1:13" ht="12.75" x14ac:dyDescent="0.2">
      <c r="A27984" s="1"/>
      <c r="B27984" s="1"/>
      <c r="E27984" s="3"/>
      <c r="L27984" s="4"/>
      <c r="M27984" s="4"/>
    </row>
    <row r="27985" spans="1:13" ht="12.75" x14ac:dyDescent="0.2">
      <c r="A27985" s="1"/>
      <c r="B27985" s="1"/>
      <c r="E27985" s="3"/>
      <c r="M27985" s="4"/>
    </row>
    <row r="27986" spans="1:13" ht="12.75" x14ac:dyDescent="0.2">
      <c r="A27986" s="1"/>
      <c r="B27986" s="1"/>
      <c r="E27986" s="3"/>
      <c r="M27986" s="4"/>
    </row>
    <row r="27987" spans="1:13" ht="12.75" x14ac:dyDescent="0.2">
      <c r="A27987" s="1"/>
      <c r="B27987" s="1"/>
      <c r="E27987" s="3"/>
      <c r="M27987" s="4"/>
    </row>
    <row r="27988" spans="1:13" ht="12.75" x14ac:dyDescent="0.2">
      <c r="A27988" s="1"/>
      <c r="B27988" s="1"/>
      <c r="E27988" s="3"/>
      <c r="M27988" s="4"/>
    </row>
    <row r="27989" spans="1:13" ht="12.75" x14ac:dyDescent="0.2">
      <c r="A27989" s="1"/>
      <c r="B27989" s="1"/>
      <c r="E27989" s="3"/>
      <c r="M27989" s="4"/>
    </row>
    <row r="27990" spans="1:13" ht="12.75" x14ac:dyDescent="0.2">
      <c r="A27990" s="1"/>
      <c r="B27990" s="1"/>
      <c r="E27990" s="3"/>
      <c r="M27990" s="4"/>
    </row>
    <row r="27991" spans="1:13" ht="12.75" x14ac:dyDescent="0.2">
      <c r="A27991" s="1"/>
      <c r="B27991" s="1"/>
      <c r="E27991" s="3"/>
      <c r="M27991" s="4"/>
    </row>
    <row r="27992" spans="1:13" ht="12.75" x14ac:dyDescent="0.2">
      <c r="A27992" s="1"/>
      <c r="B27992" s="1"/>
      <c r="E27992" s="3"/>
      <c r="L27992" s="4"/>
      <c r="M27992" s="4"/>
    </row>
    <row r="27993" spans="1:13" ht="12.75" x14ac:dyDescent="0.2">
      <c r="A27993" s="1"/>
      <c r="B27993" s="1"/>
      <c r="E27993" s="3"/>
      <c r="M27993" s="4"/>
    </row>
    <row r="27994" spans="1:13" ht="12.75" x14ac:dyDescent="0.2">
      <c r="A27994" s="1"/>
      <c r="B27994" s="1"/>
      <c r="E27994" s="3"/>
      <c r="M27994" s="4"/>
    </row>
    <row r="27995" spans="1:13" ht="12.75" x14ac:dyDescent="0.2">
      <c r="A27995" s="1"/>
      <c r="B27995" s="1"/>
      <c r="E27995" s="3"/>
      <c r="M27995" s="4"/>
    </row>
    <row r="27996" spans="1:13" ht="12.75" x14ac:dyDescent="0.2">
      <c r="A27996" s="1"/>
      <c r="B27996" s="1"/>
      <c r="E27996" s="3"/>
      <c r="M27996" s="4"/>
    </row>
    <row r="27997" spans="1:13" ht="12.75" x14ac:dyDescent="0.2">
      <c r="A27997" s="1"/>
      <c r="B27997" s="1"/>
      <c r="E27997" s="3"/>
      <c r="M27997" s="4"/>
    </row>
    <row r="27998" spans="1:13" ht="12.75" x14ac:dyDescent="0.2">
      <c r="A27998" s="1"/>
      <c r="B27998" s="1"/>
      <c r="E27998" s="3"/>
      <c r="M27998" s="4"/>
    </row>
    <row r="27999" spans="1:13" ht="12.75" x14ac:dyDescent="0.2">
      <c r="A27999" s="1"/>
      <c r="B27999" s="1"/>
      <c r="E27999" s="3"/>
      <c r="M27999" s="4"/>
    </row>
    <row r="28000" spans="1:13" ht="12.75" x14ac:dyDescent="0.2">
      <c r="A28000" s="1"/>
      <c r="B28000" s="1"/>
      <c r="E28000" s="3"/>
      <c r="M28000" s="4"/>
    </row>
    <row r="28001" spans="1:13" ht="12.75" x14ac:dyDescent="0.2">
      <c r="A28001" s="1"/>
      <c r="B28001" s="1"/>
      <c r="E28001" s="3"/>
      <c r="M28001" s="4"/>
    </row>
    <row r="28002" spans="1:13" ht="12.75" x14ac:dyDescent="0.2">
      <c r="A28002" s="1"/>
      <c r="B28002" s="1"/>
      <c r="E28002" s="3"/>
      <c r="M28002" s="4"/>
    </row>
    <row r="28003" spans="1:13" ht="12.75" x14ac:dyDescent="0.2">
      <c r="A28003" s="1"/>
      <c r="B28003" s="1"/>
      <c r="E28003" s="3"/>
      <c r="M28003" s="4"/>
    </row>
    <row r="28004" spans="1:13" ht="12.75" x14ac:dyDescent="0.2">
      <c r="A28004" s="1"/>
      <c r="B28004" s="1"/>
      <c r="E28004" s="3"/>
      <c r="L28004" s="4"/>
      <c r="M28004" s="4"/>
    </row>
    <row r="28005" spans="1:13" ht="12.75" x14ac:dyDescent="0.2">
      <c r="A28005" s="1"/>
      <c r="B28005" s="1"/>
      <c r="E28005" s="3"/>
      <c r="M28005" s="4"/>
    </row>
    <row r="28006" spans="1:13" ht="12.75" x14ac:dyDescent="0.2">
      <c r="A28006" s="1"/>
      <c r="B28006" s="1"/>
      <c r="E28006" s="3"/>
      <c r="M28006" s="4"/>
    </row>
    <row r="28007" spans="1:13" ht="12.75" x14ac:dyDescent="0.2">
      <c r="A28007" s="1"/>
      <c r="B28007" s="1"/>
      <c r="E28007" s="3"/>
      <c r="M28007" s="4"/>
    </row>
    <row r="28008" spans="1:13" ht="12.75" x14ac:dyDescent="0.2">
      <c r="A28008" s="1"/>
      <c r="B28008" s="1"/>
      <c r="E28008" s="3"/>
      <c r="M28008" s="4"/>
    </row>
    <row r="28009" spans="1:13" ht="12.75" x14ac:dyDescent="0.2">
      <c r="A28009" s="1"/>
      <c r="B28009" s="1"/>
      <c r="E28009" s="3"/>
      <c r="M28009" s="4"/>
    </row>
    <row r="28010" spans="1:13" ht="12.75" x14ac:dyDescent="0.2">
      <c r="A28010" s="1"/>
      <c r="B28010" s="1"/>
      <c r="E28010" s="3"/>
      <c r="M28010" s="4"/>
    </row>
    <row r="28011" spans="1:13" ht="12.75" x14ac:dyDescent="0.2">
      <c r="A28011" s="1"/>
      <c r="B28011" s="1"/>
      <c r="E28011" s="3"/>
      <c r="M28011" s="4"/>
    </row>
    <row r="28012" spans="1:13" ht="12.75" x14ac:dyDescent="0.2">
      <c r="A28012" s="1"/>
      <c r="B28012" s="1"/>
      <c r="E28012" s="3"/>
      <c r="M28012" s="4"/>
    </row>
    <row r="28013" spans="1:13" ht="12.75" x14ac:dyDescent="0.2">
      <c r="A28013" s="1"/>
      <c r="B28013" s="1"/>
      <c r="E28013" s="3"/>
      <c r="M28013" s="4"/>
    </row>
    <row r="28014" spans="1:13" ht="12.75" x14ac:dyDescent="0.2">
      <c r="A28014" s="1"/>
      <c r="B28014" s="1"/>
      <c r="E28014" s="3"/>
      <c r="M28014" s="4"/>
    </row>
    <row r="28015" spans="1:13" ht="12.75" x14ac:dyDescent="0.2">
      <c r="A28015" s="1"/>
      <c r="B28015" s="1"/>
      <c r="E28015" s="3"/>
      <c r="M28015" s="4"/>
    </row>
    <row r="28016" spans="1:13" ht="12.75" x14ac:dyDescent="0.2">
      <c r="A28016" s="1"/>
      <c r="B28016" s="1"/>
      <c r="E28016" s="3"/>
      <c r="M28016" s="4"/>
    </row>
    <row r="28017" spans="1:13" ht="12.75" x14ac:dyDescent="0.2">
      <c r="A28017" s="1"/>
      <c r="B28017" s="1"/>
      <c r="E28017" s="3"/>
      <c r="M28017" s="4"/>
    </row>
    <row r="28018" spans="1:13" ht="12.75" x14ac:dyDescent="0.2">
      <c r="A28018" s="1"/>
      <c r="B28018" s="1"/>
      <c r="E28018" s="3"/>
      <c r="M28018" s="4"/>
    </row>
    <row r="28019" spans="1:13" ht="12.75" x14ac:dyDescent="0.2">
      <c r="A28019" s="1"/>
      <c r="B28019" s="1"/>
      <c r="E28019" s="3"/>
      <c r="M28019" s="4"/>
    </row>
    <row r="28020" spans="1:13" ht="12.75" x14ac:dyDescent="0.2">
      <c r="A28020" s="1"/>
      <c r="B28020" s="1"/>
      <c r="E28020" s="3"/>
      <c r="M28020" s="4"/>
    </row>
    <row r="28021" spans="1:13" ht="12.75" x14ac:dyDescent="0.2">
      <c r="A28021" s="1"/>
      <c r="B28021" s="1"/>
      <c r="E28021" s="3"/>
      <c r="M28021" s="4"/>
    </row>
    <row r="28022" spans="1:13" ht="12.75" x14ac:dyDescent="0.2">
      <c r="A28022" s="1"/>
      <c r="B28022" s="1"/>
      <c r="E28022" s="3"/>
      <c r="M28022" s="4"/>
    </row>
    <row r="28023" spans="1:13" ht="12.75" x14ac:dyDescent="0.2">
      <c r="A28023" s="1"/>
      <c r="B28023" s="1"/>
      <c r="E28023" s="3"/>
      <c r="M28023" s="4"/>
    </row>
    <row r="28024" spans="1:13" ht="12.75" x14ac:dyDescent="0.2">
      <c r="A28024" s="1"/>
      <c r="B28024" s="1"/>
      <c r="E28024" s="3"/>
      <c r="M28024" s="4"/>
    </row>
    <row r="28025" spans="1:13" ht="12.75" x14ac:dyDescent="0.2">
      <c r="A28025" s="1"/>
      <c r="B28025" s="1"/>
      <c r="E28025" s="3"/>
      <c r="M28025" s="4"/>
    </row>
    <row r="28026" spans="1:13" ht="12.75" x14ac:dyDescent="0.2">
      <c r="A28026" s="1"/>
      <c r="B28026" s="1"/>
      <c r="E28026" s="3"/>
      <c r="M28026" s="4"/>
    </row>
    <row r="28027" spans="1:13" ht="12.75" x14ac:dyDescent="0.2">
      <c r="A28027" s="1"/>
      <c r="B28027" s="1"/>
      <c r="E28027" s="3"/>
      <c r="L28027" s="4"/>
      <c r="M28027" s="4"/>
    </row>
    <row r="28028" spans="1:13" ht="12.75" x14ac:dyDescent="0.2">
      <c r="A28028" s="1"/>
      <c r="B28028" s="1"/>
      <c r="E28028" s="3"/>
      <c r="M28028" s="4"/>
    </row>
    <row r="28029" spans="1:13" ht="12.75" x14ac:dyDescent="0.2">
      <c r="A28029" s="1"/>
      <c r="B28029" s="1"/>
      <c r="E28029" s="3"/>
      <c r="M28029" s="4"/>
    </row>
    <row r="28030" spans="1:13" ht="12.75" x14ac:dyDescent="0.2">
      <c r="A28030" s="1"/>
      <c r="B28030" s="1"/>
      <c r="E28030" s="3"/>
      <c r="M28030" s="4"/>
    </row>
    <row r="28031" spans="1:13" ht="12.75" x14ac:dyDescent="0.2">
      <c r="A28031" s="1"/>
      <c r="B28031" s="1"/>
      <c r="E28031" s="3"/>
      <c r="M28031" s="4"/>
    </row>
    <row r="28032" spans="1:13" ht="12.75" x14ac:dyDescent="0.2">
      <c r="A28032" s="1"/>
      <c r="B28032" s="1"/>
      <c r="E28032" s="3"/>
      <c r="M28032" s="4"/>
    </row>
    <row r="28033" spans="1:13" ht="12.75" x14ac:dyDescent="0.2">
      <c r="A28033" s="1"/>
      <c r="B28033" s="1"/>
      <c r="E28033" s="3"/>
      <c r="M28033" s="4"/>
    </row>
    <row r="28034" spans="1:13" ht="12.75" x14ac:dyDescent="0.2">
      <c r="A28034" s="1"/>
      <c r="B28034" s="1"/>
      <c r="E28034" s="3"/>
      <c r="M28034" s="4"/>
    </row>
    <row r="28035" spans="1:13" ht="12.75" x14ac:dyDescent="0.2">
      <c r="A28035" s="1"/>
      <c r="B28035" s="1"/>
      <c r="E28035" s="3"/>
      <c r="M28035" s="4"/>
    </row>
    <row r="28036" spans="1:13" ht="12.75" x14ac:dyDescent="0.2">
      <c r="A28036" s="1"/>
      <c r="B28036" s="1"/>
      <c r="E28036" s="3"/>
      <c r="M28036" s="4"/>
    </row>
    <row r="28037" spans="1:13" ht="12.75" x14ac:dyDescent="0.2">
      <c r="A28037" s="1"/>
      <c r="B28037" s="1"/>
      <c r="E28037" s="3"/>
      <c r="M28037" s="4"/>
    </row>
    <row r="28038" spans="1:13" ht="12.75" x14ac:dyDescent="0.2">
      <c r="A28038" s="1"/>
      <c r="B28038" s="1"/>
      <c r="E28038" s="3"/>
      <c r="L28038" s="4"/>
      <c r="M28038" s="4"/>
    </row>
    <row r="28039" spans="1:13" ht="12.75" x14ac:dyDescent="0.2">
      <c r="A28039" s="1"/>
      <c r="B28039" s="1"/>
      <c r="E28039" s="3"/>
      <c r="M28039" s="4"/>
    </row>
    <row r="28040" spans="1:13" ht="12.75" x14ac:dyDescent="0.2">
      <c r="A28040" s="1"/>
      <c r="B28040" s="1"/>
      <c r="E28040" s="3"/>
      <c r="M28040" s="4"/>
    </row>
    <row r="28041" spans="1:13" ht="12.75" x14ac:dyDescent="0.2">
      <c r="A28041" s="1"/>
      <c r="B28041" s="1"/>
      <c r="E28041" s="3"/>
      <c r="M28041" s="4"/>
    </row>
    <row r="28042" spans="1:13" ht="12.75" x14ac:dyDescent="0.2">
      <c r="A28042" s="1"/>
      <c r="B28042" s="1"/>
      <c r="E28042" s="3"/>
      <c r="M28042" s="4"/>
    </row>
    <row r="28043" spans="1:13" ht="12.75" x14ac:dyDescent="0.2">
      <c r="A28043" s="1"/>
      <c r="B28043" s="1"/>
      <c r="E28043" s="3"/>
      <c r="M28043" s="4"/>
    </row>
    <row r="28044" spans="1:13" ht="12.75" x14ac:dyDescent="0.2">
      <c r="A28044" s="1"/>
      <c r="B28044" s="1"/>
      <c r="E28044" s="3"/>
      <c r="M28044" s="4"/>
    </row>
    <row r="28045" spans="1:13" ht="12.75" x14ac:dyDescent="0.2">
      <c r="A28045" s="1"/>
      <c r="B28045" s="1"/>
      <c r="E28045" s="3"/>
      <c r="M28045" s="4"/>
    </row>
    <row r="28046" spans="1:13" ht="12.75" x14ac:dyDescent="0.2">
      <c r="A28046" s="1"/>
      <c r="B28046" s="1"/>
      <c r="E28046" s="3"/>
      <c r="M28046" s="4"/>
    </row>
    <row r="28047" spans="1:13" ht="12.75" x14ac:dyDescent="0.2">
      <c r="A28047" s="1"/>
      <c r="B28047" s="1"/>
      <c r="E28047" s="3"/>
      <c r="M28047" s="4"/>
    </row>
    <row r="28048" spans="1:13" ht="12.75" x14ac:dyDescent="0.2">
      <c r="A28048" s="1"/>
      <c r="B28048" s="1"/>
      <c r="E28048" s="3"/>
      <c r="M28048" s="4"/>
    </row>
    <row r="28049" spans="1:13" ht="12.75" x14ac:dyDescent="0.2">
      <c r="A28049" s="1"/>
      <c r="B28049" s="1"/>
      <c r="E28049" s="3"/>
      <c r="L28049" s="4"/>
      <c r="M28049" s="4"/>
    </row>
    <row r="28050" spans="1:13" ht="12.75" x14ac:dyDescent="0.2">
      <c r="A28050" s="1"/>
      <c r="B28050" s="1"/>
      <c r="E28050" s="3"/>
      <c r="M28050" s="4"/>
    </row>
    <row r="28051" spans="1:13" ht="12.75" x14ac:dyDescent="0.2">
      <c r="A28051" s="1"/>
      <c r="B28051" s="1"/>
      <c r="E28051" s="3"/>
      <c r="M28051" s="4"/>
    </row>
    <row r="28052" spans="1:13" ht="12.75" x14ac:dyDescent="0.2">
      <c r="A28052" s="1"/>
      <c r="B28052" s="1"/>
      <c r="E28052" s="3"/>
      <c r="M28052" s="4"/>
    </row>
    <row r="28053" spans="1:13" ht="12.75" x14ac:dyDescent="0.2">
      <c r="A28053" s="1"/>
      <c r="B28053" s="1"/>
      <c r="E28053" s="3"/>
      <c r="M28053" s="4"/>
    </row>
    <row r="28054" spans="1:13" ht="12.75" x14ac:dyDescent="0.2">
      <c r="A28054" s="1"/>
      <c r="B28054" s="1"/>
      <c r="E28054" s="3"/>
      <c r="M28054" s="4"/>
    </row>
    <row r="28055" spans="1:13" ht="12.75" x14ac:dyDescent="0.2">
      <c r="A28055" s="1"/>
      <c r="B28055" s="1"/>
      <c r="E28055" s="3"/>
      <c r="M28055" s="4"/>
    </row>
    <row r="28056" spans="1:13" ht="12.75" x14ac:dyDescent="0.2">
      <c r="A28056" s="1"/>
      <c r="B28056" s="1"/>
      <c r="E28056" s="3"/>
      <c r="L28056" s="4"/>
      <c r="M28056" s="4"/>
    </row>
    <row r="28057" spans="1:13" ht="12.75" x14ac:dyDescent="0.2">
      <c r="A28057" s="1"/>
      <c r="B28057" s="1"/>
      <c r="E28057" s="3"/>
      <c r="M28057" s="4"/>
    </row>
    <row r="28058" spans="1:13" ht="12.75" x14ac:dyDescent="0.2">
      <c r="A28058" s="1"/>
      <c r="B28058" s="1"/>
      <c r="E28058" s="3"/>
      <c r="L28058" s="4"/>
      <c r="M28058" s="4"/>
    </row>
    <row r="28059" spans="1:13" ht="12.75" x14ac:dyDescent="0.2">
      <c r="A28059" s="1"/>
      <c r="B28059" s="1"/>
      <c r="E28059" s="3"/>
      <c r="M28059" s="4"/>
    </row>
    <row r="28060" spans="1:13" ht="12.75" x14ac:dyDescent="0.2">
      <c r="A28060" s="1"/>
      <c r="B28060" s="1"/>
      <c r="E28060" s="3"/>
      <c r="M28060" s="4"/>
    </row>
    <row r="28061" spans="1:13" ht="12.75" x14ac:dyDescent="0.2">
      <c r="A28061" s="1"/>
      <c r="B28061" s="1"/>
      <c r="E28061" s="3"/>
      <c r="L28061" s="4"/>
      <c r="M28061" s="4"/>
    </row>
    <row r="28062" spans="1:13" ht="12.75" x14ac:dyDescent="0.2">
      <c r="A28062" s="1"/>
      <c r="B28062" s="1"/>
      <c r="E28062" s="3"/>
      <c r="M28062" s="4"/>
    </row>
    <row r="28063" spans="1:13" ht="12.75" x14ac:dyDescent="0.2">
      <c r="A28063" s="1"/>
      <c r="B28063" s="1"/>
      <c r="E28063" s="3"/>
      <c r="M28063" s="4"/>
    </row>
    <row r="28064" spans="1:13" ht="12.75" x14ac:dyDescent="0.2">
      <c r="A28064" s="1"/>
      <c r="B28064" s="1"/>
      <c r="E28064" s="3"/>
      <c r="L28064" s="4"/>
      <c r="M28064" s="4"/>
    </row>
    <row r="28065" spans="1:13" ht="12.75" x14ac:dyDescent="0.2">
      <c r="A28065" s="1"/>
      <c r="B28065" s="1"/>
      <c r="E28065" s="3"/>
      <c r="M28065" s="4"/>
    </row>
    <row r="28066" spans="1:13" ht="12.75" x14ac:dyDescent="0.2">
      <c r="A28066" s="1"/>
      <c r="B28066" s="1"/>
      <c r="E28066" s="3"/>
      <c r="L28066" s="4"/>
      <c r="M28066" s="4"/>
    </row>
    <row r="28067" spans="1:13" ht="12.75" x14ac:dyDescent="0.2">
      <c r="A28067" s="1"/>
      <c r="B28067" s="1"/>
      <c r="E28067" s="3"/>
      <c r="L28067" s="4"/>
      <c r="M28067" s="4"/>
    </row>
    <row r="28068" spans="1:13" ht="12.75" x14ac:dyDescent="0.2">
      <c r="A28068" s="1"/>
      <c r="B28068" s="1"/>
      <c r="E28068" s="3"/>
      <c r="M28068" s="4"/>
    </row>
    <row r="28069" spans="1:13" ht="12.75" x14ac:dyDescent="0.2">
      <c r="A28069" s="1"/>
      <c r="B28069" s="1"/>
      <c r="E28069" s="3"/>
      <c r="M28069" s="4"/>
    </row>
    <row r="28070" spans="1:13" ht="12.75" x14ac:dyDescent="0.2">
      <c r="A28070" s="1"/>
      <c r="B28070" s="1"/>
      <c r="E28070" s="3"/>
      <c r="M28070" s="4"/>
    </row>
    <row r="28071" spans="1:13" ht="12.75" x14ac:dyDescent="0.2">
      <c r="A28071" s="1"/>
      <c r="B28071" s="1"/>
      <c r="E28071" s="3"/>
      <c r="M28071" s="4"/>
    </row>
    <row r="28072" spans="1:13" ht="12.75" x14ac:dyDescent="0.2">
      <c r="A28072" s="1"/>
      <c r="B28072" s="1"/>
      <c r="E28072" s="3"/>
      <c r="M28072" s="4"/>
    </row>
    <row r="28073" spans="1:13" ht="12.75" x14ac:dyDescent="0.2">
      <c r="A28073" s="1"/>
      <c r="B28073" s="1"/>
      <c r="E28073" s="3"/>
      <c r="M28073" s="4"/>
    </row>
    <row r="28074" spans="1:13" ht="12.75" x14ac:dyDescent="0.2">
      <c r="A28074" s="1"/>
      <c r="B28074" s="1"/>
      <c r="E28074" s="3"/>
      <c r="M28074" s="4"/>
    </row>
    <row r="28075" spans="1:13" ht="12.75" x14ac:dyDescent="0.2">
      <c r="A28075" s="1"/>
      <c r="B28075" s="1"/>
      <c r="E28075" s="3"/>
      <c r="M28075" s="4"/>
    </row>
    <row r="28076" spans="1:13" ht="12.75" x14ac:dyDescent="0.2">
      <c r="A28076" s="1"/>
      <c r="B28076" s="1"/>
      <c r="E28076" s="3"/>
      <c r="M28076" s="4"/>
    </row>
    <row r="28077" spans="1:13" ht="12.75" x14ac:dyDescent="0.2">
      <c r="A28077" s="1"/>
      <c r="B28077" s="1"/>
      <c r="E28077" s="3"/>
      <c r="M28077" s="4"/>
    </row>
    <row r="28078" spans="1:13" ht="12.75" x14ac:dyDescent="0.2">
      <c r="A28078" s="1"/>
      <c r="B28078" s="1"/>
      <c r="E28078" s="3"/>
      <c r="M28078" s="4"/>
    </row>
    <row r="28079" spans="1:13" ht="12.75" x14ac:dyDescent="0.2">
      <c r="A28079" s="1"/>
      <c r="B28079" s="1"/>
      <c r="E28079" s="3"/>
      <c r="M28079" s="4"/>
    </row>
    <row r="28080" spans="1:13" ht="12.75" x14ac:dyDescent="0.2">
      <c r="A28080" s="1"/>
      <c r="B28080" s="1"/>
      <c r="E28080" s="3"/>
      <c r="M28080" s="4"/>
    </row>
    <row r="28081" spans="1:13" ht="12.75" x14ac:dyDescent="0.2">
      <c r="A28081" s="1"/>
      <c r="B28081" s="1"/>
      <c r="E28081" s="3"/>
      <c r="L28081" s="4"/>
      <c r="M28081" s="4"/>
    </row>
    <row r="28082" spans="1:13" ht="12.75" x14ac:dyDescent="0.2">
      <c r="A28082" s="1"/>
      <c r="B28082" s="1"/>
      <c r="E28082" s="3"/>
      <c r="M28082" s="4"/>
    </row>
    <row r="28083" spans="1:13" ht="12.75" x14ac:dyDescent="0.2">
      <c r="A28083" s="1"/>
      <c r="B28083" s="1"/>
      <c r="E28083" s="3"/>
      <c r="M28083" s="4"/>
    </row>
    <row r="28084" spans="1:13" ht="12.75" x14ac:dyDescent="0.2">
      <c r="A28084" s="1"/>
      <c r="B28084" s="1"/>
      <c r="E28084" s="3"/>
      <c r="M28084" s="4"/>
    </row>
    <row r="28085" spans="1:13" ht="12.75" x14ac:dyDescent="0.2">
      <c r="A28085" s="1"/>
      <c r="B28085" s="1"/>
      <c r="E28085" s="3"/>
      <c r="M28085" s="4"/>
    </row>
    <row r="28086" spans="1:13" ht="12.75" x14ac:dyDescent="0.2">
      <c r="A28086" s="1"/>
      <c r="B28086" s="1"/>
      <c r="E28086" s="3"/>
      <c r="M28086" s="4"/>
    </row>
    <row r="28087" spans="1:13" ht="12.75" x14ac:dyDescent="0.2">
      <c r="A28087" s="1"/>
      <c r="B28087" s="1"/>
      <c r="E28087" s="3"/>
      <c r="M28087" s="4"/>
    </row>
    <row r="28088" spans="1:13" ht="12.75" x14ac:dyDescent="0.2">
      <c r="A28088" s="1"/>
      <c r="B28088" s="1"/>
      <c r="E28088" s="3"/>
      <c r="M28088" s="4"/>
    </row>
    <row r="28089" spans="1:13" ht="12.75" x14ac:dyDescent="0.2">
      <c r="A28089" s="1"/>
      <c r="B28089" s="1"/>
      <c r="E28089" s="3"/>
      <c r="L28089" s="4"/>
      <c r="M28089" s="4"/>
    </row>
    <row r="28090" spans="1:13" ht="12.75" x14ac:dyDescent="0.2">
      <c r="A28090" s="1"/>
      <c r="B28090" s="1"/>
      <c r="E28090" s="3"/>
      <c r="M28090" s="4"/>
    </row>
    <row r="28091" spans="1:13" ht="12.75" x14ac:dyDescent="0.2">
      <c r="A28091" s="1"/>
      <c r="B28091" s="1"/>
      <c r="E28091" s="3"/>
      <c r="M28091" s="4"/>
    </row>
    <row r="28092" spans="1:13" ht="12.75" x14ac:dyDescent="0.2">
      <c r="A28092" s="1"/>
      <c r="B28092" s="1"/>
      <c r="E28092" s="3"/>
      <c r="M28092" s="4"/>
    </row>
    <row r="28093" spans="1:13" ht="12.75" x14ac:dyDescent="0.2">
      <c r="A28093" s="1"/>
      <c r="B28093" s="1"/>
      <c r="E28093" s="3"/>
      <c r="M28093" s="4"/>
    </row>
    <row r="28094" spans="1:13" ht="12.75" x14ac:dyDescent="0.2">
      <c r="A28094" s="1"/>
      <c r="B28094" s="1"/>
      <c r="E28094" s="3"/>
      <c r="M28094" s="4"/>
    </row>
    <row r="28095" spans="1:13" ht="12.75" x14ac:dyDescent="0.2">
      <c r="A28095" s="1"/>
      <c r="B28095" s="1"/>
      <c r="E28095" s="3"/>
      <c r="M28095" s="4"/>
    </row>
    <row r="28096" spans="1:13" ht="12.75" x14ac:dyDescent="0.2">
      <c r="A28096" s="1"/>
      <c r="B28096" s="1"/>
      <c r="E28096" s="3"/>
      <c r="M28096" s="4"/>
    </row>
    <row r="28097" spans="1:13" ht="12.75" x14ac:dyDescent="0.2">
      <c r="A28097" s="1"/>
      <c r="B28097" s="1"/>
      <c r="E28097" s="3"/>
      <c r="M28097" s="4"/>
    </row>
    <row r="28098" spans="1:13" ht="12.75" x14ac:dyDescent="0.2">
      <c r="A28098" s="1"/>
      <c r="B28098" s="1"/>
      <c r="E28098" s="3"/>
      <c r="M28098" s="4"/>
    </row>
    <row r="28099" spans="1:13" ht="12.75" x14ac:dyDescent="0.2">
      <c r="A28099" s="1"/>
      <c r="B28099" s="1"/>
      <c r="E28099" s="3"/>
      <c r="M28099" s="4"/>
    </row>
    <row r="28100" spans="1:13" ht="12.75" x14ac:dyDescent="0.2">
      <c r="A28100" s="1"/>
      <c r="B28100" s="1"/>
      <c r="E28100" s="3"/>
      <c r="M28100" s="4"/>
    </row>
    <row r="28101" spans="1:13" ht="12.75" x14ac:dyDescent="0.2">
      <c r="A28101" s="1"/>
      <c r="B28101" s="1"/>
      <c r="E28101" s="3"/>
      <c r="M28101" s="4"/>
    </row>
    <row r="28102" spans="1:13" ht="12.75" x14ac:dyDescent="0.2">
      <c r="A28102" s="1"/>
      <c r="B28102" s="1"/>
      <c r="E28102" s="3"/>
      <c r="L28102" s="4"/>
      <c r="M28102" s="4"/>
    </row>
    <row r="28103" spans="1:13" ht="12.75" x14ac:dyDescent="0.2">
      <c r="A28103" s="1"/>
      <c r="B28103" s="1"/>
      <c r="E28103" s="3"/>
      <c r="M28103" s="4"/>
    </row>
    <row r="28104" spans="1:13" ht="12.75" x14ac:dyDescent="0.2">
      <c r="A28104" s="1"/>
      <c r="B28104" s="1"/>
      <c r="E28104" s="3"/>
      <c r="L28104" s="4"/>
      <c r="M28104" s="4"/>
    </row>
    <row r="28105" spans="1:13" ht="12.75" x14ac:dyDescent="0.2">
      <c r="A28105" s="1"/>
      <c r="B28105" s="1"/>
      <c r="E28105" s="3"/>
      <c r="M28105" s="4"/>
    </row>
    <row r="28106" spans="1:13" ht="12.75" x14ac:dyDescent="0.2">
      <c r="A28106" s="1"/>
      <c r="B28106" s="1"/>
      <c r="E28106" s="3"/>
      <c r="M28106" s="4"/>
    </row>
    <row r="28107" spans="1:13" ht="12.75" x14ac:dyDescent="0.2">
      <c r="A28107" s="1"/>
      <c r="B28107" s="1"/>
      <c r="E28107" s="3"/>
      <c r="L28107" s="4"/>
      <c r="M28107" s="4"/>
    </row>
    <row r="28108" spans="1:13" ht="12.75" x14ac:dyDescent="0.2">
      <c r="A28108" s="1"/>
      <c r="B28108" s="1"/>
      <c r="E28108" s="3"/>
      <c r="M28108" s="4"/>
    </row>
    <row r="28109" spans="1:13" ht="12.75" x14ac:dyDescent="0.2">
      <c r="A28109" s="1"/>
      <c r="B28109" s="1"/>
      <c r="E28109" s="3"/>
      <c r="M28109" s="4"/>
    </row>
    <row r="28110" spans="1:13" ht="12.75" x14ac:dyDescent="0.2">
      <c r="A28110" s="1"/>
      <c r="B28110" s="1"/>
      <c r="E28110" s="3"/>
      <c r="M28110" s="4"/>
    </row>
    <row r="28111" spans="1:13" ht="12.75" x14ac:dyDescent="0.2">
      <c r="A28111" s="1"/>
      <c r="B28111" s="1"/>
      <c r="E28111" s="3"/>
      <c r="M28111" s="4"/>
    </row>
    <row r="28112" spans="1:13" ht="12.75" x14ac:dyDescent="0.2">
      <c r="A28112" s="1"/>
      <c r="B28112" s="1"/>
      <c r="E28112" s="3"/>
      <c r="L28112" s="4"/>
      <c r="M28112" s="4"/>
    </row>
    <row r="28113" spans="1:13" ht="12.75" x14ac:dyDescent="0.2">
      <c r="A28113" s="1"/>
      <c r="B28113" s="1"/>
      <c r="E28113" s="3"/>
      <c r="M28113" s="4"/>
    </row>
    <row r="28114" spans="1:13" ht="12.75" x14ac:dyDescent="0.2">
      <c r="A28114" s="1"/>
      <c r="B28114" s="1"/>
      <c r="E28114" s="3"/>
      <c r="M28114" s="4"/>
    </row>
    <row r="28115" spans="1:13" ht="12.75" x14ac:dyDescent="0.2">
      <c r="A28115" s="1"/>
      <c r="B28115" s="1"/>
      <c r="E28115" s="3"/>
      <c r="M28115" s="4"/>
    </row>
    <row r="28116" spans="1:13" ht="12.75" x14ac:dyDescent="0.2">
      <c r="A28116" s="1"/>
      <c r="B28116" s="1"/>
      <c r="E28116" s="3"/>
      <c r="M28116" s="4"/>
    </row>
    <row r="28117" spans="1:13" ht="12.75" x14ac:dyDescent="0.2">
      <c r="A28117" s="1"/>
      <c r="B28117" s="1"/>
      <c r="E28117" s="3"/>
      <c r="M28117" s="4"/>
    </row>
    <row r="28118" spans="1:13" ht="12.75" x14ac:dyDescent="0.2">
      <c r="A28118" s="1"/>
      <c r="B28118" s="1"/>
      <c r="E28118" s="3"/>
      <c r="M28118" s="4"/>
    </row>
    <row r="28119" spans="1:13" ht="12.75" x14ac:dyDescent="0.2">
      <c r="A28119" s="1"/>
      <c r="B28119" s="1"/>
      <c r="E28119" s="3"/>
      <c r="M28119" s="4"/>
    </row>
    <row r="28120" spans="1:13" ht="12.75" x14ac:dyDescent="0.2">
      <c r="A28120" s="1"/>
      <c r="B28120" s="1"/>
      <c r="E28120" s="3"/>
      <c r="M28120" s="4"/>
    </row>
    <row r="28121" spans="1:13" ht="12.75" x14ac:dyDescent="0.2">
      <c r="A28121" s="1"/>
      <c r="B28121" s="1"/>
      <c r="E28121" s="3"/>
      <c r="M28121" s="4"/>
    </row>
    <row r="28122" spans="1:13" ht="12.75" x14ac:dyDescent="0.2">
      <c r="A28122" s="1"/>
      <c r="B28122" s="1"/>
      <c r="E28122" s="3"/>
      <c r="M28122" s="4"/>
    </row>
    <row r="28123" spans="1:13" ht="12.75" x14ac:dyDescent="0.2">
      <c r="A28123" s="1"/>
      <c r="B28123" s="1"/>
      <c r="E28123" s="3"/>
      <c r="M28123" s="4"/>
    </row>
    <row r="28124" spans="1:13" ht="12.75" x14ac:dyDescent="0.2">
      <c r="A28124" s="1"/>
      <c r="B28124" s="1"/>
      <c r="E28124" s="3"/>
      <c r="M28124" s="4"/>
    </row>
    <row r="28125" spans="1:13" ht="12.75" x14ac:dyDescent="0.2">
      <c r="A28125" s="1"/>
      <c r="B28125" s="1"/>
      <c r="E28125" s="3"/>
      <c r="M28125" s="4"/>
    </row>
    <row r="28126" spans="1:13" ht="12.75" x14ac:dyDescent="0.2">
      <c r="A28126" s="1"/>
      <c r="B28126" s="1"/>
      <c r="E28126" s="3"/>
      <c r="M28126" s="4"/>
    </row>
    <row r="28127" spans="1:13" ht="12.75" x14ac:dyDescent="0.2">
      <c r="A28127" s="1"/>
      <c r="B28127" s="1"/>
      <c r="E28127" s="3"/>
      <c r="M28127" s="4"/>
    </row>
    <row r="28128" spans="1:13" ht="12.75" x14ac:dyDescent="0.2">
      <c r="A28128" s="1"/>
      <c r="B28128" s="1"/>
      <c r="E28128" s="3"/>
      <c r="M28128" s="4"/>
    </row>
    <row r="28129" spans="1:13" ht="12.75" x14ac:dyDescent="0.2">
      <c r="A28129" s="1"/>
      <c r="B28129" s="1"/>
      <c r="E28129" s="3"/>
      <c r="M28129" s="4"/>
    </row>
    <row r="28130" spans="1:13" ht="12.75" x14ac:dyDescent="0.2">
      <c r="A28130" s="1"/>
      <c r="B28130" s="1"/>
      <c r="E28130" s="3"/>
      <c r="M28130" s="4"/>
    </row>
    <row r="28131" spans="1:13" ht="12.75" x14ac:dyDescent="0.2">
      <c r="A28131" s="1"/>
      <c r="B28131" s="1"/>
      <c r="E28131" s="3"/>
      <c r="M28131" s="4"/>
    </row>
    <row r="28132" spans="1:13" ht="12.75" x14ac:dyDescent="0.2">
      <c r="A28132" s="1"/>
      <c r="B28132" s="1"/>
      <c r="E28132" s="3"/>
      <c r="M28132" s="4"/>
    </row>
    <row r="28133" spans="1:13" ht="12.75" x14ac:dyDescent="0.2">
      <c r="A28133" s="1"/>
      <c r="B28133" s="1"/>
      <c r="E28133" s="3"/>
      <c r="M28133" s="4"/>
    </row>
    <row r="28134" spans="1:13" ht="12.75" x14ac:dyDescent="0.2">
      <c r="A28134" s="1"/>
      <c r="B28134" s="1"/>
      <c r="E28134" s="3"/>
      <c r="M28134" s="4"/>
    </row>
    <row r="28135" spans="1:13" ht="12.75" x14ac:dyDescent="0.2">
      <c r="A28135" s="1"/>
      <c r="B28135" s="1"/>
      <c r="E28135" s="3"/>
      <c r="M28135" s="4"/>
    </row>
    <row r="28136" spans="1:13" ht="12.75" x14ac:dyDescent="0.2">
      <c r="A28136" s="1"/>
      <c r="B28136" s="1"/>
      <c r="E28136" s="3"/>
      <c r="M28136" s="4"/>
    </row>
    <row r="28137" spans="1:13" ht="12.75" x14ac:dyDescent="0.2">
      <c r="A28137" s="1"/>
      <c r="B28137" s="1"/>
      <c r="E28137" s="3"/>
      <c r="M28137" s="4"/>
    </row>
    <row r="28138" spans="1:13" ht="12.75" x14ac:dyDescent="0.2">
      <c r="A28138" s="1"/>
      <c r="B28138" s="1"/>
      <c r="E28138" s="3"/>
      <c r="M28138" s="4"/>
    </row>
    <row r="28139" spans="1:13" ht="12.75" x14ac:dyDescent="0.2">
      <c r="A28139" s="1"/>
      <c r="B28139" s="1"/>
      <c r="E28139" s="3"/>
      <c r="M28139" s="4"/>
    </row>
    <row r="28140" spans="1:13" ht="12.75" x14ac:dyDescent="0.2">
      <c r="A28140" s="1"/>
      <c r="B28140" s="1"/>
      <c r="E28140" s="3"/>
      <c r="M28140" s="4"/>
    </row>
    <row r="28141" spans="1:13" ht="12.75" x14ac:dyDescent="0.2">
      <c r="A28141" s="1"/>
      <c r="B28141" s="1"/>
      <c r="E28141" s="3"/>
      <c r="M28141" s="4"/>
    </row>
    <row r="28142" spans="1:13" ht="12.75" x14ac:dyDescent="0.2">
      <c r="A28142" s="1"/>
      <c r="B28142" s="1"/>
      <c r="E28142" s="3"/>
      <c r="M28142" s="4"/>
    </row>
    <row r="28143" spans="1:13" ht="12.75" x14ac:dyDescent="0.2">
      <c r="A28143" s="1"/>
      <c r="B28143" s="1"/>
      <c r="E28143" s="3"/>
      <c r="M28143" s="4"/>
    </row>
    <row r="28144" spans="1:13" ht="12.75" x14ac:dyDescent="0.2">
      <c r="A28144" s="1"/>
      <c r="B28144" s="1"/>
      <c r="E28144" s="3"/>
      <c r="M28144" s="4"/>
    </row>
    <row r="28145" spans="1:13" ht="12.75" x14ac:dyDescent="0.2">
      <c r="A28145" s="1"/>
      <c r="B28145" s="1"/>
      <c r="E28145" s="3"/>
      <c r="M28145" s="4"/>
    </row>
    <row r="28146" spans="1:13" ht="12.75" x14ac:dyDescent="0.2">
      <c r="A28146" s="1"/>
      <c r="B28146" s="1"/>
      <c r="E28146" s="3"/>
      <c r="M28146" s="4"/>
    </row>
    <row r="28147" spans="1:13" ht="12.75" x14ac:dyDescent="0.2">
      <c r="A28147" s="1"/>
      <c r="B28147" s="1"/>
      <c r="E28147" s="3"/>
      <c r="M28147" s="4"/>
    </row>
    <row r="28148" spans="1:13" ht="12.75" x14ac:dyDescent="0.2">
      <c r="A28148" s="1"/>
      <c r="B28148" s="1"/>
      <c r="E28148" s="3"/>
      <c r="M28148" s="4"/>
    </row>
    <row r="28149" spans="1:13" ht="12.75" x14ac:dyDescent="0.2">
      <c r="A28149" s="1"/>
      <c r="B28149" s="1"/>
      <c r="E28149" s="3"/>
      <c r="M28149" s="4"/>
    </row>
    <row r="28150" spans="1:13" ht="12.75" x14ac:dyDescent="0.2">
      <c r="A28150" s="1"/>
      <c r="B28150" s="1"/>
      <c r="E28150" s="3"/>
      <c r="M28150" s="4"/>
    </row>
    <row r="28151" spans="1:13" ht="12.75" x14ac:dyDescent="0.2">
      <c r="A28151" s="1"/>
      <c r="B28151" s="1"/>
      <c r="E28151" s="3"/>
      <c r="M28151" s="4"/>
    </row>
    <row r="28152" spans="1:13" ht="12.75" x14ac:dyDescent="0.2">
      <c r="A28152" s="1"/>
      <c r="B28152" s="1"/>
      <c r="E28152" s="3"/>
      <c r="M28152" s="4"/>
    </row>
    <row r="28153" spans="1:13" ht="12.75" x14ac:dyDescent="0.2">
      <c r="A28153" s="1"/>
      <c r="B28153" s="1"/>
      <c r="E28153" s="3"/>
      <c r="M28153" s="4"/>
    </row>
    <row r="28154" spans="1:13" ht="12.75" x14ac:dyDescent="0.2">
      <c r="A28154" s="1"/>
      <c r="B28154" s="1"/>
      <c r="E28154" s="3"/>
      <c r="M28154" s="4"/>
    </row>
    <row r="28155" spans="1:13" ht="12.75" x14ac:dyDescent="0.2">
      <c r="A28155" s="1"/>
      <c r="B28155" s="1"/>
      <c r="E28155" s="3"/>
      <c r="M28155" s="4"/>
    </row>
    <row r="28156" spans="1:13" ht="12.75" x14ac:dyDescent="0.2">
      <c r="A28156" s="1"/>
      <c r="B28156" s="1"/>
      <c r="E28156" s="3"/>
      <c r="M28156" s="4"/>
    </row>
    <row r="28157" spans="1:13" ht="12.75" x14ac:dyDescent="0.2">
      <c r="A28157" s="1"/>
      <c r="B28157" s="1"/>
      <c r="E28157" s="3"/>
      <c r="M28157" s="4"/>
    </row>
    <row r="28158" spans="1:13" ht="12.75" x14ac:dyDescent="0.2">
      <c r="A28158" s="1"/>
      <c r="B28158" s="1"/>
      <c r="E28158" s="3"/>
      <c r="M28158" s="4"/>
    </row>
    <row r="28159" spans="1:13" ht="12.75" x14ac:dyDescent="0.2">
      <c r="A28159" s="1"/>
      <c r="B28159" s="1"/>
      <c r="E28159" s="3"/>
      <c r="M28159" s="4"/>
    </row>
    <row r="28160" spans="1:13" ht="12.75" x14ac:dyDescent="0.2">
      <c r="A28160" s="1"/>
      <c r="B28160" s="1"/>
      <c r="E28160" s="3"/>
      <c r="L28160" s="4"/>
      <c r="M28160" s="4"/>
    </row>
    <row r="28161" spans="1:13" ht="12.75" x14ac:dyDescent="0.2">
      <c r="A28161" s="1"/>
      <c r="B28161" s="1"/>
      <c r="E28161" s="3"/>
      <c r="M28161" s="4"/>
    </row>
    <row r="28162" spans="1:13" ht="12.75" x14ac:dyDescent="0.2">
      <c r="A28162" s="1"/>
      <c r="B28162" s="1"/>
      <c r="E28162" s="3"/>
      <c r="L28162" s="4"/>
      <c r="M28162" s="4"/>
    </row>
    <row r="28163" spans="1:13" ht="12.75" x14ac:dyDescent="0.2">
      <c r="A28163" s="1"/>
      <c r="B28163" s="1"/>
      <c r="E28163" s="3"/>
      <c r="M28163" s="4"/>
    </row>
    <row r="28164" spans="1:13" ht="12.75" x14ac:dyDescent="0.2">
      <c r="A28164" s="1"/>
      <c r="B28164" s="1"/>
      <c r="E28164" s="3"/>
      <c r="M28164" s="4"/>
    </row>
    <row r="28165" spans="1:13" ht="12.75" x14ac:dyDescent="0.2">
      <c r="A28165" s="1"/>
      <c r="B28165" s="1"/>
      <c r="E28165" s="3"/>
      <c r="M28165" s="4"/>
    </row>
    <row r="28166" spans="1:13" ht="12.75" x14ac:dyDescent="0.2">
      <c r="A28166" s="1"/>
      <c r="B28166" s="1"/>
      <c r="E28166" s="3"/>
      <c r="M28166" s="4"/>
    </row>
    <row r="28167" spans="1:13" ht="12.75" x14ac:dyDescent="0.2">
      <c r="A28167" s="1"/>
      <c r="B28167" s="1"/>
      <c r="E28167" s="3"/>
      <c r="M28167" s="4"/>
    </row>
    <row r="28168" spans="1:13" ht="12.75" x14ac:dyDescent="0.2">
      <c r="A28168" s="1"/>
      <c r="B28168" s="1"/>
      <c r="E28168" s="3"/>
      <c r="L28168" s="4"/>
      <c r="M28168" s="4"/>
    </row>
    <row r="28169" spans="1:13" ht="12.75" x14ac:dyDescent="0.2">
      <c r="A28169" s="1"/>
      <c r="B28169" s="1"/>
      <c r="E28169" s="3"/>
      <c r="M28169" s="4"/>
    </row>
    <row r="28170" spans="1:13" ht="12.75" x14ac:dyDescent="0.2">
      <c r="A28170" s="1"/>
      <c r="B28170" s="1"/>
      <c r="E28170" s="3"/>
      <c r="M28170" s="4"/>
    </row>
    <row r="28171" spans="1:13" ht="12.75" x14ac:dyDescent="0.2">
      <c r="A28171" s="1"/>
      <c r="B28171" s="1"/>
      <c r="E28171" s="3"/>
      <c r="M28171" s="4"/>
    </row>
    <row r="28172" spans="1:13" ht="12.75" x14ac:dyDescent="0.2">
      <c r="A28172" s="1"/>
      <c r="B28172" s="1"/>
      <c r="E28172" s="3"/>
      <c r="M28172" s="4"/>
    </row>
    <row r="28173" spans="1:13" ht="12.75" x14ac:dyDescent="0.2">
      <c r="A28173" s="1"/>
      <c r="B28173" s="1"/>
      <c r="E28173" s="3"/>
      <c r="M28173" s="4"/>
    </row>
    <row r="28174" spans="1:13" ht="12.75" x14ac:dyDescent="0.2">
      <c r="A28174" s="1"/>
      <c r="B28174" s="1"/>
      <c r="E28174" s="3"/>
      <c r="M28174" s="4"/>
    </row>
    <row r="28175" spans="1:13" ht="12.75" x14ac:dyDescent="0.2">
      <c r="A28175" s="1"/>
      <c r="B28175" s="1"/>
      <c r="E28175" s="3"/>
      <c r="M28175" s="4"/>
    </row>
    <row r="28176" spans="1:13" ht="12.75" x14ac:dyDescent="0.2">
      <c r="A28176" s="1"/>
      <c r="B28176" s="1"/>
      <c r="E28176" s="3"/>
      <c r="M28176" s="4"/>
    </row>
    <row r="28177" spans="1:13" ht="12.75" x14ac:dyDescent="0.2">
      <c r="A28177" s="1"/>
      <c r="B28177" s="1"/>
      <c r="E28177" s="3"/>
      <c r="M28177" s="4"/>
    </row>
    <row r="28178" spans="1:13" ht="12.75" x14ac:dyDescent="0.2">
      <c r="A28178" s="1"/>
      <c r="B28178" s="1"/>
      <c r="E28178" s="3"/>
      <c r="M28178" s="4"/>
    </row>
    <row r="28179" spans="1:13" ht="12.75" x14ac:dyDescent="0.2">
      <c r="A28179" s="1"/>
      <c r="B28179" s="1"/>
      <c r="E28179" s="3"/>
      <c r="M28179" s="4"/>
    </row>
    <row r="28180" spans="1:13" ht="12.75" x14ac:dyDescent="0.2">
      <c r="A28180" s="1"/>
      <c r="B28180" s="1"/>
      <c r="E28180" s="3"/>
      <c r="M28180" s="4"/>
    </row>
    <row r="28181" spans="1:13" ht="12.75" x14ac:dyDescent="0.2">
      <c r="A28181" s="1"/>
      <c r="B28181" s="1"/>
      <c r="E28181" s="3"/>
      <c r="M28181" s="4"/>
    </row>
    <row r="28182" spans="1:13" ht="12.75" x14ac:dyDescent="0.2">
      <c r="A28182" s="1"/>
      <c r="B28182" s="1"/>
      <c r="E28182" s="3"/>
      <c r="M28182" s="4"/>
    </row>
    <row r="28183" spans="1:13" ht="12.75" x14ac:dyDescent="0.2">
      <c r="A28183" s="1"/>
      <c r="B28183" s="1"/>
      <c r="E28183" s="3"/>
      <c r="M28183" s="4"/>
    </row>
    <row r="28184" spans="1:13" ht="12.75" x14ac:dyDescent="0.2">
      <c r="A28184" s="1"/>
      <c r="B28184" s="1"/>
      <c r="E28184" s="3"/>
      <c r="M28184" s="4"/>
    </row>
    <row r="28185" spans="1:13" ht="12.75" x14ac:dyDescent="0.2">
      <c r="A28185" s="1"/>
      <c r="B28185" s="1"/>
      <c r="E28185" s="3"/>
      <c r="M28185" s="4"/>
    </row>
    <row r="28186" spans="1:13" ht="12.75" x14ac:dyDescent="0.2">
      <c r="A28186" s="1"/>
      <c r="B28186" s="1"/>
      <c r="E28186" s="3"/>
      <c r="M28186" s="4"/>
    </row>
    <row r="28187" spans="1:13" ht="12.75" x14ac:dyDescent="0.2">
      <c r="A28187" s="1"/>
      <c r="B28187" s="1"/>
      <c r="E28187" s="3"/>
      <c r="M28187" s="4"/>
    </row>
    <row r="28188" spans="1:13" ht="12.75" x14ac:dyDescent="0.2">
      <c r="A28188" s="1"/>
      <c r="B28188" s="1"/>
      <c r="E28188" s="3"/>
      <c r="M28188" s="4"/>
    </row>
    <row r="28189" spans="1:13" ht="12.75" x14ac:dyDescent="0.2">
      <c r="A28189" s="1"/>
      <c r="B28189" s="1"/>
      <c r="E28189" s="3"/>
      <c r="M28189" s="4"/>
    </row>
    <row r="28190" spans="1:13" ht="12.75" x14ac:dyDescent="0.2">
      <c r="A28190" s="1"/>
      <c r="B28190" s="1"/>
      <c r="E28190" s="3"/>
      <c r="M28190" s="4"/>
    </row>
    <row r="28191" spans="1:13" ht="12.75" x14ac:dyDescent="0.2">
      <c r="A28191" s="1"/>
      <c r="B28191" s="1"/>
      <c r="E28191" s="3"/>
      <c r="M28191" s="4"/>
    </row>
    <row r="28192" spans="1:13" ht="12.75" x14ac:dyDescent="0.2">
      <c r="A28192" s="1"/>
      <c r="B28192" s="1"/>
      <c r="E28192" s="3"/>
      <c r="M28192" s="4"/>
    </row>
    <row r="28193" spans="1:13" ht="12.75" x14ac:dyDescent="0.2">
      <c r="A28193" s="1"/>
      <c r="B28193" s="1"/>
      <c r="E28193" s="3"/>
      <c r="M28193" s="4"/>
    </row>
    <row r="28194" spans="1:13" ht="12.75" x14ac:dyDescent="0.2">
      <c r="A28194" s="1"/>
      <c r="B28194" s="1"/>
      <c r="E28194" s="3"/>
      <c r="M28194" s="4"/>
    </row>
    <row r="28195" spans="1:13" ht="12.75" x14ac:dyDescent="0.2">
      <c r="A28195" s="1"/>
      <c r="B28195" s="1"/>
      <c r="E28195" s="3"/>
      <c r="M28195" s="4"/>
    </row>
    <row r="28196" spans="1:13" ht="12.75" x14ac:dyDescent="0.2">
      <c r="A28196" s="1"/>
      <c r="B28196" s="1"/>
      <c r="E28196" s="3"/>
      <c r="M28196" s="4"/>
    </row>
    <row r="28197" spans="1:13" ht="12.75" x14ac:dyDescent="0.2">
      <c r="A28197" s="1"/>
      <c r="B28197" s="1"/>
      <c r="E28197" s="3"/>
      <c r="M28197" s="4"/>
    </row>
    <row r="28198" spans="1:13" ht="12.75" x14ac:dyDescent="0.2">
      <c r="A28198" s="1"/>
      <c r="B28198" s="1"/>
      <c r="E28198" s="3"/>
      <c r="M28198" s="4"/>
    </row>
    <row r="28199" spans="1:13" ht="12.75" x14ac:dyDescent="0.2">
      <c r="A28199" s="1"/>
      <c r="B28199" s="1"/>
      <c r="E28199" s="3"/>
      <c r="L28199" s="4"/>
      <c r="M28199" s="4"/>
    </row>
    <row r="28200" spans="1:13" ht="12.75" x14ac:dyDescent="0.2">
      <c r="A28200" s="1"/>
      <c r="B28200" s="1"/>
      <c r="E28200" s="3"/>
      <c r="M28200" s="4"/>
    </row>
    <row r="28201" spans="1:13" ht="12.75" x14ac:dyDescent="0.2">
      <c r="A28201" s="1"/>
      <c r="B28201" s="1"/>
      <c r="E28201" s="3"/>
      <c r="M28201" s="4"/>
    </row>
    <row r="28202" spans="1:13" ht="12.75" x14ac:dyDescent="0.2">
      <c r="A28202" s="1"/>
      <c r="B28202" s="1"/>
      <c r="E28202" s="3"/>
      <c r="L28202" s="4"/>
      <c r="M28202" s="4"/>
    </row>
    <row r="28203" spans="1:13" ht="12.75" x14ac:dyDescent="0.2">
      <c r="A28203" s="1"/>
      <c r="B28203" s="1"/>
      <c r="E28203" s="3"/>
      <c r="M28203" s="4"/>
    </row>
    <row r="28204" spans="1:13" ht="12.75" x14ac:dyDescent="0.2">
      <c r="A28204" s="1"/>
      <c r="B28204" s="1"/>
      <c r="E28204" s="3"/>
      <c r="M28204" s="4"/>
    </row>
    <row r="28205" spans="1:13" ht="12.75" x14ac:dyDescent="0.2">
      <c r="A28205" s="1"/>
      <c r="B28205" s="1"/>
      <c r="E28205" s="3"/>
      <c r="M28205" s="4"/>
    </row>
    <row r="28206" spans="1:13" ht="12.75" x14ac:dyDescent="0.2">
      <c r="A28206" s="1"/>
      <c r="B28206" s="1"/>
      <c r="E28206" s="3"/>
      <c r="L28206" s="4"/>
      <c r="M28206" s="4"/>
    </row>
    <row r="28207" spans="1:13" ht="12.75" x14ac:dyDescent="0.2">
      <c r="A28207" s="1"/>
      <c r="B28207" s="1"/>
      <c r="E28207" s="3"/>
      <c r="M28207" s="4"/>
    </row>
    <row r="28208" spans="1:13" ht="12.75" x14ac:dyDescent="0.2">
      <c r="A28208" s="1"/>
      <c r="B28208" s="1"/>
      <c r="E28208" s="3"/>
      <c r="M28208" s="4"/>
    </row>
    <row r="28209" spans="1:13" ht="12.75" x14ac:dyDescent="0.2">
      <c r="A28209" s="1"/>
      <c r="B28209" s="1"/>
      <c r="E28209" s="3"/>
      <c r="L28209" s="4"/>
      <c r="M28209" s="4"/>
    </row>
    <row r="28210" spans="1:13" ht="12.75" x14ac:dyDescent="0.2">
      <c r="A28210" s="1"/>
      <c r="B28210" s="1"/>
      <c r="E28210" s="3"/>
      <c r="L28210" s="4"/>
      <c r="M28210" s="4"/>
    </row>
    <row r="28211" spans="1:13" ht="12.75" x14ac:dyDescent="0.2">
      <c r="A28211" s="1"/>
      <c r="B28211" s="1"/>
      <c r="E28211" s="3"/>
      <c r="L28211" s="4"/>
      <c r="M28211" s="4"/>
    </row>
    <row r="28212" spans="1:13" ht="12.75" x14ac:dyDescent="0.2">
      <c r="A28212" s="1"/>
      <c r="B28212" s="1"/>
      <c r="E28212" s="3"/>
      <c r="M28212" s="4"/>
    </row>
    <row r="28213" spans="1:13" ht="12.75" x14ac:dyDescent="0.2">
      <c r="A28213" s="1"/>
      <c r="B28213" s="1"/>
      <c r="E28213" s="3"/>
      <c r="M28213" s="4"/>
    </row>
    <row r="28214" spans="1:13" ht="12.75" x14ac:dyDescent="0.2">
      <c r="A28214" s="1"/>
      <c r="B28214" s="1"/>
      <c r="E28214" s="3"/>
      <c r="M28214" s="4"/>
    </row>
    <row r="28215" spans="1:13" ht="12.75" x14ac:dyDescent="0.2">
      <c r="A28215" s="1"/>
      <c r="B28215" s="1"/>
      <c r="E28215" s="3"/>
      <c r="M28215" s="4"/>
    </row>
    <row r="28216" spans="1:13" ht="12.75" x14ac:dyDescent="0.2">
      <c r="A28216" s="1"/>
      <c r="B28216" s="1"/>
      <c r="E28216" s="3"/>
      <c r="M28216" s="4"/>
    </row>
    <row r="28217" spans="1:13" ht="12.75" x14ac:dyDescent="0.2">
      <c r="A28217" s="1"/>
      <c r="B28217" s="1"/>
      <c r="E28217" s="3"/>
      <c r="M28217" s="4"/>
    </row>
    <row r="28218" spans="1:13" ht="12.75" x14ac:dyDescent="0.2">
      <c r="A28218" s="1"/>
      <c r="B28218" s="1"/>
      <c r="E28218" s="3"/>
      <c r="M28218" s="4"/>
    </row>
    <row r="28219" spans="1:13" ht="12.75" x14ac:dyDescent="0.2">
      <c r="A28219" s="1"/>
      <c r="B28219" s="1"/>
      <c r="E28219" s="3"/>
      <c r="M28219" s="4"/>
    </row>
    <row r="28220" spans="1:13" ht="12.75" x14ac:dyDescent="0.2">
      <c r="A28220" s="1"/>
      <c r="B28220" s="1"/>
      <c r="E28220" s="3"/>
      <c r="M28220" s="4"/>
    </row>
    <row r="28221" spans="1:13" ht="12.75" x14ac:dyDescent="0.2">
      <c r="A28221" s="1"/>
      <c r="B28221" s="1"/>
      <c r="E28221" s="3"/>
      <c r="L28221" s="4"/>
      <c r="M28221" s="4"/>
    </row>
    <row r="28222" spans="1:13" ht="12.75" x14ac:dyDescent="0.2">
      <c r="A28222" s="1"/>
      <c r="B28222" s="1"/>
      <c r="E28222" s="3"/>
      <c r="L28222" s="4"/>
      <c r="M28222" s="4"/>
    </row>
    <row r="28223" spans="1:13" ht="12.75" x14ac:dyDescent="0.2">
      <c r="A28223" s="1"/>
      <c r="B28223" s="1"/>
      <c r="E28223" s="3"/>
      <c r="M28223" s="4"/>
    </row>
    <row r="28224" spans="1:13" ht="12.75" x14ac:dyDescent="0.2">
      <c r="A28224" s="1"/>
      <c r="B28224" s="1"/>
      <c r="E28224" s="3"/>
      <c r="M28224" s="4"/>
    </row>
    <row r="28225" spans="1:13" ht="12.75" x14ac:dyDescent="0.2">
      <c r="A28225" s="1"/>
      <c r="B28225" s="1"/>
      <c r="E28225" s="3"/>
      <c r="L28225" s="4"/>
      <c r="M28225" s="4"/>
    </row>
    <row r="28226" spans="1:13" ht="12.75" x14ac:dyDescent="0.2">
      <c r="A28226" s="1"/>
      <c r="B28226" s="1"/>
      <c r="E28226" s="3"/>
      <c r="L28226" s="4"/>
      <c r="M28226" s="4"/>
    </row>
    <row r="28227" spans="1:13" ht="12.75" x14ac:dyDescent="0.2">
      <c r="A28227" s="1"/>
      <c r="B28227" s="1"/>
      <c r="E28227" s="3"/>
      <c r="M28227" s="4"/>
    </row>
    <row r="28228" spans="1:13" ht="12.75" x14ac:dyDescent="0.2">
      <c r="A28228" s="1"/>
      <c r="B28228" s="1"/>
      <c r="E28228" s="3"/>
      <c r="M28228" s="4"/>
    </row>
    <row r="28229" spans="1:13" ht="12.75" x14ac:dyDescent="0.2">
      <c r="A28229" s="1"/>
      <c r="B28229" s="1"/>
      <c r="E28229" s="3"/>
      <c r="L28229" s="4"/>
      <c r="M28229" s="4"/>
    </row>
    <row r="28230" spans="1:13" ht="12.75" x14ac:dyDescent="0.2">
      <c r="A28230" s="1"/>
      <c r="B28230" s="1"/>
      <c r="E28230" s="3"/>
      <c r="L28230" s="4"/>
      <c r="M28230" s="4"/>
    </row>
    <row r="28231" spans="1:13" ht="12.75" x14ac:dyDescent="0.2">
      <c r="A28231" s="1"/>
      <c r="B28231" s="1"/>
      <c r="E28231" s="3"/>
      <c r="M28231" s="4"/>
    </row>
    <row r="28232" spans="1:13" ht="12.75" x14ac:dyDescent="0.2">
      <c r="A28232" s="1"/>
      <c r="B28232" s="1"/>
      <c r="E28232" s="3"/>
      <c r="M28232" s="4"/>
    </row>
    <row r="28233" spans="1:13" ht="12.75" x14ac:dyDescent="0.2">
      <c r="A28233" s="1"/>
      <c r="B28233" s="1"/>
      <c r="E28233" s="3"/>
      <c r="M28233" s="4"/>
    </row>
    <row r="28234" spans="1:13" ht="12.75" x14ac:dyDescent="0.2">
      <c r="A28234" s="1"/>
      <c r="B28234" s="1"/>
      <c r="E28234" s="3"/>
      <c r="M28234" s="4"/>
    </row>
    <row r="28235" spans="1:13" ht="12.75" x14ac:dyDescent="0.2">
      <c r="A28235" s="1"/>
      <c r="B28235" s="1"/>
      <c r="E28235" s="3"/>
      <c r="M28235" s="4"/>
    </row>
    <row r="28236" spans="1:13" ht="12.75" x14ac:dyDescent="0.2">
      <c r="A28236" s="1"/>
      <c r="B28236" s="1"/>
      <c r="E28236" s="3"/>
      <c r="M28236" s="4"/>
    </row>
    <row r="28237" spans="1:13" ht="12.75" x14ac:dyDescent="0.2">
      <c r="A28237" s="1"/>
      <c r="B28237" s="1"/>
      <c r="E28237" s="3"/>
      <c r="M28237" s="4"/>
    </row>
    <row r="28238" spans="1:13" ht="12.75" x14ac:dyDescent="0.2">
      <c r="A28238" s="1"/>
      <c r="B28238" s="1"/>
      <c r="E28238" s="3"/>
      <c r="M28238" s="4"/>
    </row>
    <row r="28239" spans="1:13" ht="12.75" x14ac:dyDescent="0.2">
      <c r="A28239" s="1"/>
      <c r="B28239" s="1"/>
      <c r="E28239" s="3"/>
      <c r="M28239" s="4"/>
    </row>
    <row r="28240" spans="1:13" ht="12.75" x14ac:dyDescent="0.2">
      <c r="A28240" s="1"/>
      <c r="B28240" s="1"/>
      <c r="E28240" s="3"/>
      <c r="L28240" s="4"/>
      <c r="M28240" s="4"/>
    </row>
    <row r="28241" spans="1:13" ht="12.75" x14ac:dyDescent="0.2">
      <c r="A28241" s="1"/>
      <c r="B28241" s="1"/>
      <c r="E28241" s="3"/>
      <c r="M28241" s="4"/>
    </row>
    <row r="28242" spans="1:13" ht="12.75" x14ac:dyDescent="0.2">
      <c r="A28242" s="1"/>
      <c r="B28242" s="1"/>
      <c r="E28242" s="3"/>
      <c r="M28242" s="4"/>
    </row>
    <row r="28243" spans="1:13" ht="12.75" x14ac:dyDescent="0.2">
      <c r="A28243" s="1"/>
      <c r="B28243" s="1"/>
      <c r="E28243" s="3"/>
      <c r="M28243" s="4"/>
    </row>
    <row r="28244" spans="1:13" ht="12.75" x14ac:dyDescent="0.2">
      <c r="A28244" s="1"/>
      <c r="B28244" s="1"/>
      <c r="E28244" s="3"/>
      <c r="M28244" s="4"/>
    </row>
    <row r="28245" spans="1:13" ht="12.75" x14ac:dyDescent="0.2">
      <c r="A28245" s="1"/>
      <c r="B28245" s="1"/>
      <c r="E28245" s="3"/>
      <c r="M28245" s="4"/>
    </row>
    <row r="28246" spans="1:13" ht="12.75" x14ac:dyDescent="0.2">
      <c r="A28246" s="1"/>
      <c r="B28246" s="1"/>
      <c r="E28246" s="3"/>
      <c r="M28246" s="4"/>
    </row>
    <row r="28247" spans="1:13" ht="12.75" x14ac:dyDescent="0.2">
      <c r="A28247" s="1"/>
      <c r="B28247" s="1"/>
      <c r="E28247" s="3"/>
      <c r="L28247" s="4"/>
      <c r="M28247" s="4"/>
    </row>
    <row r="28248" spans="1:13" ht="12.75" x14ac:dyDescent="0.2">
      <c r="A28248" s="1"/>
      <c r="B28248" s="1"/>
      <c r="E28248" s="3"/>
      <c r="M28248" s="4"/>
    </row>
    <row r="28249" spans="1:13" ht="12.75" x14ac:dyDescent="0.2">
      <c r="A28249" s="1"/>
      <c r="B28249" s="1"/>
      <c r="E28249" s="3"/>
      <c r="M28249" s="4"/>
    </row>
    <row r="28250" spans="1:13" ht="12.75" x14ac:dyDescent="0.2">
      <c r="A28250" s="1"/>
      <c r="B28250" s="1"/>
      <c r="E28250" s="3"/>
      <c r="M28250" s="4"/>
    </row>
    <row r="28251" spans="1:13" ht="12.75" x14ac:dyDescent="0.2">
      <c r="A28251" s="1"/>
      <c r="B28251" s="1"/>
      <c r="E28251" s="3"/>
      <c r="M28251" s="4"/>
    </row>
    <row r="28252" spans="1:13" ht="12.75" x14ac:dyDescent="0.2">
      <c r="A28252" s="1"/>
      <c r="B28252" s="1"/>
      <c r="E28252" s="3"/>
      <c r="M28252" s="4"/>
    </row>
    <row r="28253" spans="1:13" ht="12.75" x14ac:dyDescent="0.2">
      <c r="A28253" s="1"/>
      <c r="B28253" s="1"/>
      <c r="E28253" s="3"/>
      <c r="M28253" s="4"/>
    </row>
    <row r="28254" spans="1:13" ht="12.75" x14ac:dyDescent="0.2">
      <c r="A28254" s="1"/>
      <c r="B28254" s="1"/>
      <c r="E28254" s="3"/>
      <c r="M28254" s="4"/>
    </row>
    <row r="28255" spans="1:13" ht="12.75" x14ac:dyDescent="0.2">
      <c r="A28255" s="1"/>
      <c r="B28255" s="1"/>
      <c r="E28255" s="3"/>
      <c r="M28255" s="4"/>
    </row>
    <row r="28256" spans="1:13" ht="12.75" x14ac:dyDescent="0.2">
      <c r="A28256" s="1"/>
      <c r="B28256" s="1"/>
      <c r="E28256" s="3"/>
      <c r="M28256" s="4"/>
    </row>
    <row r="28257" spans="1:13" ht="12.75" x14ac:dyDescent="0.2">
      <c r="A28257" s="1"/>
      <c r="B28257" s="1"/>
      <c r="E28257" s="3"/>
      <c r="M28257" s="4"/>
    </row>
    <row r="28258" spans="1:13" ht="12.75" x14ac:dyDescent="0.2">
      <c r="A28258" s="1"/>
      <c r="B28258" s="1"/>
      <c r="E28258" s="3"/>
      <c r="M28258" s="4"/>
    </row>
    <row r="28259" spans="1:13" ht="12.75" x14ac:dyDescent="0.2">
      <c r="A28259" s="1"/>
      <c r="B28259" s="1"/>
      <c r="E28259" s="3"/>
      <c r="M28259" s="4"/>
    </row>
    <row r="28260" spans="1:13" ht="12.75" x14ac:dyDescent="0.2">
      <c r="A28260" s="1"/>
      <c r="B28260" s="1"/>
      <c r="E28260" s="3"/>
      <c r="M28260" s="4"/>
    </row>
    <row r="28261" spans="1:13" ht="12.75" x14ac:dyDescent="0.2">
      <c r="A28261" s="1"/>
      <c r="B28261" s="1"/>
      <c r="E28261" s="3"/>
      <c r="M28261" s="4"/>
    </row>
    <row r="28262" spans="1:13" ht="12.75" x14ac:dyDescent="0.2">
      <c r="A28262" s="1"/>
      <c r="B28262" s="1"/>
      <c r="E28262" s="3"/>
      <c r="M28262" s="4"/>
    </row>
    <row r="28263" spans="1:13" ht="12.75" x14ac:dyDescent="0.2">
      <c r="A28263" s="1"/>
      <c r="B28263" s="1"/>
      <c r="E28263" s="3"/>
      <c r="M28263" s="4"/>
    </row>
    <row r="28264" spans="1:13" ht="12.75" x14ac:dyDescent="0.2">
      <c r="A28264" s="1"/>
      <c r="B28264" s="1"/>
      <c r="E28264" s="3"/>
      <c r="M28264" s="4"/>
    </row>
    <row r="28265" spans="1:13" ht="12.75" x14ac:dyDescent="0.2">
      <c r="A28265" s="1"/>
      <c r="B28265" s="1"/>
      <c r="E28265" s="3"/>
      <c r="M28265" s="4"/>
    </row>
    <row r="28266" spans="1:13" ht="12.75" x14ac:dyDescent="0.2">
      <c r="A28266" s="1"/>
      <c r="B28266" s="1"/>
      <c r="E28266" s="3"/>
      <c r="M28266" s="4"/>
    </row>
    <row r="28267" spans="1:13" ht="12.75" x14ac:dyDescent="0.2">
      <c r="A28267" s="1"/>
      <c r="B28267" s="1"/>
      <c r="E28267" s="3"/>
      <c r="M28267" s="4"/>
    </row>
    <row r="28268" spans="1:13" ht="12.75" x14ac:dyDescent="0.2">
      <c r="A28268" s="1"/>
      <c r="B28268" s="1"/>
      <c r="E28268" s="3"/>
      <c r="M28268" s="4"/>
    </row>
    <row r="28269" spans="1:13" ht="12.75" x14ac:dyDescent="0.2">
      <c r="A28269" s="1"/>
      <c r="B28269" s="1"/>
      <c r="E28269" s="3"/>
      <c r="M28269" s="4"/>
    </row>
    <row r="28270" spans="1:13" ht="12.75" x14ac:dyDescent="0.2">
      <c r="A28270" s="1"/>
      <c r="B28270" s="1"/>
      <c r="E28270" s="3"/>
      <c r="M28270" s="4"/>
    </row>
    <row r="28271" spans="1:13" ht="12.75" x14ac:dyDescent="0.2">
      <c r="A28271" s="1"/>
      <c r="B28271" s="1"/>
      <c r="E28271" s="3"/>
      <c r="M28271" s="4"/>
    </row>
    <row r="28272" spans="1:13" ht="12.75" x14ac:dyDescent="0.2">
      <c r="A28272" s="1"/>
      <c r="B28272" s="1"/>
      <c r="E28272" s="3"/>
      <c r="M28272" s="4"/>
    </row>
    <row r="28273" spans="1:13" ht="12.75" x14ac:dyDescent="0.2">
      <c r="A28273" s="1"/>
      <c r="B28273" s="1"/>
      <c r="E28273" s="3"/>
      <c r="L28273" s="4"/>
      <c r="M28273" s="4"/>
    </row>
    <row r="28274" spans="1:13" ht="12.75" x14ac:dyDescent="0.2">
      <c r="A28274" s="1"/>
      <c r="B28274" s="1"/>
      <c r="E28274" s="3"/>
      <c r="L28274" s="4"/>
      <c r="M28274" s="4"/>
    </row>
    <row r="28275" spans="1:13" ht="12.75" x14ac:dyDescent="0.2">
      <c r="A28275" s="1"/>
      <c r="B28275" s="1"/>
      <c r="E28275" s="3"/>
      <c r="M28275" s="4"/>
    </row>
    <row r="28276" spans="1:13" ht="12.75" x14ac:dyDescent="0.2">
      <c r="A28276" s="1"/>
      <c r="B28276" s="1"/>
      <c r="E28276" s="3"/>
      <c r="M28276" s="4"/>
    </row>
    <row r="28277" spans="1:13" ht="12.75" x14ac:dyDescent="0.2">
      <c r="A28277" s="1"/>
      <c r="B28277" s="1"/>
      <c r="E28277" s="3"/>
      <c r="M28277" s="4"/>
    </row>
    <row r="28278" spans="1:13" ht="12.75" x14ac:dyDescent="0.2">
      <c r="A28278" s="1"/>
      <c r="B28278" s="1"/>
      <c r="E28278" s="3"/>
      <c r="L28278" s="4"/>
      <c r="M28278" s="4"/>
    </row>
    <row r="28279" spans="1:13" ht="12.75" x14ac:dyDescent="0.2">
      <c r="A28279" s="1"/>
      <c r="B28279" s="1"/>
      <c r="E28279" s="3"/>
      <c r="M28279" s="4"/>
    </row>
    <row r="28280" spans="1:13" ht="12.75" x14ac:dyDescent="0.2">
      <c r="A28280" s="1"/>
      <c r="B28280" s="1"/>
      <c r="E28280" s="3"/>
      <c r="M28280" s="4"/>
    </row>
    <row r="28281" spans="1:13" ht="12.75" x14ac:dyDescent="0.2">
      <c r="A28281" s="1"/>
      <c r="B28281" s="1"/>
      <c r="E28281" s="3"/>
      <c r="M28281" s="4"/>
    </row>
    <row r="28282" spans="1:13" ht="12.75" x14ac:dyDescent="0.2">
      <c r="A28282" s="1"/>
      <c r="B28282" s="1"/>
      <c r="E28282" s="3"/>
      <c r="M28282" s="4"/>
    </row>
    <row r="28283" spans="1:13" ht="12.75" x14ac:dyDescent="0.2">
      <c r="A28283" s="1"/>
      <c r="B28283" s="1"/>
      <c r="E28283" s="3"/>
      <c r="M28283" s="4"/>
    </row>
    <row r="28284" spans="1:13" ht="12.75" x14ac:dyDescent="0.2">
      <c r="A28284" s="1"/>
      <c r="B28284" s="1"/>
      <c r="E28284" s="3"/>
      <c r="M28284" s="4"/>
    </row>
    <row r="28285" spans="1:13" ht="12.75" x14ac:dyDescent="0.2">
      <c r="A28285" s="1"/>
      <c r="B28285" s="1"/>
      <c r="E28285" s="3"/>
      <c r="M28285" s="4"/>
    </row>
    <row r="28286" spans="1:13" ht="12.75" x14ac:dyDescent="0.2">
      <c r="A28286" s="1"/>
      <c r="B28286" s="1"/>
      <c r="E28286" s="3"/>
      <c r="M28286" s="4"/>
    </row>
    <row r="28287" spans="1:13" ht="12.75" x14ac:dyDescent="0.2">
      <c r="A28287" s="1"/>
      <c r="B28287" s="1"/>
      <c r="E28287" s="3"/>
      <c r="M28287" s="4"/>
    </row>
    <row r="28288" spans="1:13" ht="12.75" x14ac:dyDescent="0.2">
      <c r="A28288" s="1"/>
      <c r="B28288" s="1"/>
      <c r="E28288" s="3"/>
      <c r="M28288" s="4"/>
    </row>
    <row r="28289" spans="1:13" ht="12.75" x14ac:dyDescent="0.2">
      <c r="A28289" s="1"/>
      <c r="B28289" s="1"/>
      <c r="E28289" s="3"/>
      <c r="M28289" s="4"/>
    </row>
    <row r="28290" spans="1:13" ht="12.75" x14ac:dyDescent="0.2">
      <c r="A28290" s="1"/>
      <c r="B28290" s="1"/>
      <c r="E28290" s="3"/>
      <c r="M28290" s="4"/>
    </row>
    <row r="28291" spans="1:13" ht="12.75" x14ac:dyDescent="0.2">
      <c r="A28291" s="1"/>
      <c r="B28291" s="1"/>
      <c r="E28291" s="3"/>
      <c r="M28291" s="4"/>
    </row>
    <row r="28292" spans="1:13" ht="12.75" x14ac:dyDescent="0.2">
      <c r="A28292" s="1"/>
      <c r="B28292" s="1"/>
      <c r="E28292" s="3"/>
      <c r="M28292" s="4"/>
    </row>
    <row r="28293" spans="1:13" ht="12.75" x14ac:dyDescent="0.2">
      <c r="A28293" s="1"/>
      <c r="B28293" s="1"/>
      <c r="E28293" s="3"/>
      <c r="M28293" s="4"/>
    </row>
    <row r="28294" spans="1:13" ht="12.75" x14ac:dyDescent="0.2">
      <c r="A28294" s="1"/>
      <c r="B28294" s="1"/>
      <c r="E28294" s="3"/>
      <c r="M28294" s="4"/>
    </row>
    <row r="28295" spans="1:13" ht="12.75" x14ac:dyDescent="0.2">
      <c r="A28295" s="1"/>
      <c r="B28295" s="1"/>
      <c r="E28295" s="3"/>
      <c r="M28295" s="4"/>
    </row>
    <row r="28296" spans="1:13" ht="12.75" x14ac:dyDescent="0.2">
      <c r="A28296" s="1"/>
      <c r="B28296" s="1"/>
      <c r="E28296" s="3"/>
      <c r="M28296" s="4"/>
    </row>
    <row r="28297" spans="1:13" ht="12.75" x14ac:dyDescent="0.2">
      <c r="A28297" s="1"/>
      <c r="B28297" s="1"/>
      <c r="E28297" s="3"/>
      <c r="M28297" s="4"/>
    </row>
    <row r="28298" spans="1:13" ht="12.75" x14ac:dyDescent="0.2">
      <c r="A28298" s="1"/>
      <c r="B28298" s="1"/>
      <c r="E28298" s="3"/>
      <c r="M28298" s="4"/>
    </row>
    <row r="28299" spans="1:13" ht="12.75" x14ac:dyDescent="0.2">
      <c r="A28299" s="1"/>
      <c r="B28299" s="1"/>
      <c r="E28299" s="3"/>
      <c r="M28299" s="4"/>
    </row>
    <row r="28300" spans="1:13" ht="12.75" x14ac:dyDescent="0.2">
      <c r="A28300" s="1"/>
      <c r="B28300" s="1"/>
      <c r="E28300" s="3"/>
      <c r="M28300" s="4"/>
    </row>
    <row r="28301" spans="1:13" ht="12.75" x14ac:dyDescent="0.2">
      <c r="A28301" s="1"/>
      <c r="B28301" s="1"/>
      <c r="E28301" s="3"/>
      <c r="M28301" s="4"/>
    </row>
    <row r="28302" spans="1:13" ht="12.75" x14ac:dyDescent="0.2">
      <c r="A28302" s="1"/>
      <c r="B28302" s="1"/>
      <c r="E28302" s="3"/>
      <c r="M28302" s="4"/>
    </row>
    <row r="28303" spans="1:13" ht="12.75" x14ac:dyDescent="0.2">
      <c r="A28303" s="1"/>
      <c r="B28303" s="1"/>
      <c r="E28303" s="3"/>
      <c r="M28303" s="4"/>
    </row>
    <row r="28304" spans="1:13" ht="12.75" x14ac:dyDescent="0.2">
      <c r="A28304" s="1"/>
      <c r="B28304" s="1"/>
      <c r="E28304" s="3"/>
      <c r="M28304" s="4"/>
    </row>
    <row r="28305" spans="1:13" ht="12.75" x14ac:dyDescent="0.2">
      <c r="A28305" s="1"/>
      <c r="B28305" s="1"/>
      <c r="E28305" s="3"/>
      <c r="M28305" s="4"/>
    </row>
    <row r="28306" spans="1:13" ht="12.75" x14ac:dyDescent="0.2">
      <c r="A28306" s="1"/>
      <c r="B28306" s="1"/>
      <c r="E28306" s="3"/>
      <c r="M28306" s="4"/>
    </row>
    <row r="28307" spans="1:13" ht="12.75" x14ac:dyDescent="0.2">
      <c r="A28307" s="1"/>
      <c r="B28307" s="1"/>
      <c r="E28307" s="3"/>
      <c r="M28307" s="4"/>
    </row>
    <row r="28308" spans="1:13" ht="12.75" x14ac:dyDescent="0.2">
      <c r="A28308" s="1"/>
      <c r="B28308" s="1"/>
      <c r="E28308" s="3"/>
      <c r="M28308" s="4"/>
    </row>
    <row r="28309" spans="1:13" ht="12.75" x14ac:dyDescent="0.2">
      <c r="A28309" s="1"/>
      <c r="B28309" s="1"/>
      <c r="E28309" s="3"/>
      <c r="L28309" s="4"/>
      <c r="M28309" s="4"/>
    </row>
    <row r="28310" spans="1:13" ht="12.75" x14ac:dyDescent="0.2">
      <c r="A28310" s="1"/>
      <c r="B28310" s="1"/>
      <c r="E28310" s="3"/>
      <c r="M28310" s="4"/>
    </row>
    <row r="28311" spans="1:13" ht="12.75" x14ac:dyDescent="0.2">
      <c r="A28311" s="1"/>
      <c r="B28311" s="1"/>
      <c r="E28311" s="3"/>
      <c r="M28311" s="4"/>
    </row>
    <row r="28312" spans="1:13" ht="12.75" x14ac:dyDescent="0.2">
      <c r="A28312" s="1"/>
      <c r="B28312" s="1"/>
      <c r="E28312" s="3"/>
      <c r="M28312" s="4"/>
    </row>
    <row r="28313" spans="1:13" ht="12.75" x14ac:dyDescent="0.2">
      <c r="A28313" s="1"/>
      <c r="B28313" s="1"/>
      <c r="E28313" s="3"/>
      <c r="M28313" s="4"/>
    </row>
    <row r="28314" spans="1:13" ht="12.75" x14ac:dyDescent="0.2">
      <c r="A28314" s="1"/>
      <c r="B28314" s="1"/>
      <c r="E28314" s="3"/>
      <c r="M28314" s="4"/>
    </row>
    <row r="28315" spans="1:13" ht="12.75" x14ac:dyDescent="0.2">
      <c r="A28315" s="1"/>
      <c r="B28315" s="1"/>
      <c r="E28315" s="3"/>
      <c r="M28315" s="4"/>
    </row>
    <row r="28316" spans="1:13" ht="12.75" x14ac:dyDescent="0.2">
      <c r="A28316" s="1"/>
      <c r="B28316" s="1"/>
      <c r="E28316" s="3"/>
      <c r="M28316" s="4"/>
    </row>
    <row r="28317" spans="1:13" ht="12.75" x14ac:dyDescent="0.2">
      <c r="A28317" s="1"/>
      <c r="B28317" s="1"/>
      <c r="E28317" s="3"/>
      <c r="M28317" s="4"/>
    </row>
    <row r="28318" spans="1:13" ht="12.75" x14ac:dyDescent="0.2">
      <c r="A28318" s="1"/>
      <c r="B28318" s="1"/>
      <c r="E28318" s="3"/>
      <c r="M28318" s="4"/>
    </row>
    <row r="28319" spans="1:13" ht="12.75" x14ac:dyDescent="0.2">
      <c r="A28319" s="1"/>
      <c r="B28319" s="1"/>
      <c r="E28319" s="3"/>
      <c r="M28319" s="4"/>
    </row>
    <row r="28320" spans="1:13" ht="12.75" x14ac:dyDescent="0.2">
      <c r="A28320" s="1"/>
      <c r="B28320" s="1"/>
      <c r="E28320" s="3"/>
      <c r="M28320" s="4"/>
    </row>
    <row r="28321" spans="1:13" ht="12.75" x14ac:dyDescent="0.2">
      <c r="A28321" s="1"/>
      <c r="B28321" s="1"/>
      <c r="E28321" s="3"/>
      <c r="M28321" s="4"/>
    </row>
    <row r="28322" spans="1:13" ht="12.75" x14ac:dyDescent="0.2">
      <c r="A28322" s="1"/>
      <c r="B28322" s="1"/>
      <c r="E28322" s="3"/>
      <c r="M28322" s="4"/>
    </row>
    <row r="28323" spans="1:13" ht="12.75" x14ac:dyDescent="0.2">
      <c r="A28323" s="1"/>
      <c r="B28323" s="1"/>
      <c r="E28323" s="3"/>
      <c r="M28323" s="4"/>
    </row>
    <row r="28324" spans="1:13" ht="12.75" x14ac:dyDescent="0.2">
      <c r="A28324" s="1"/>
      <c r="B28324" s="1"/>
      <c r="E28324" s="3"/>
      <c r="L28324" s="4"/>
      <c r="M28324" s="4"/>
    </row>
    <row r="28325" spans="1:13" ht="12.75" x14ac:dyDescent="0.2">
      <c r="A28325" s="1"/>
      <c r="B28325" s="1"/>
      <c r="E28325" s="3"/>
      <c r="M28325" s="4"/>
    </row>
    <row r="28326" spans="1:13" ht="12.75" x14ac:dyDescent="0.2">
      <c r="A28326" s="1"/>
      <c r="B28326" s="1"/>
      <c r="E28326" s="3"/>
      <c r="M28326" s="4"/>
    </row>
    <row r="28327" spans="1:13" ht="12.75" x14ac:dyDescent="0.2">
      <c r="A28327" s="1"/>
      <c r="B28327" s="1"/>
      <c r="E28327" s="3"/>
      <c r="M28327" s="4"/>
    </row>
    <row r="28328" spans="1:13" ht="12.75" x14ac:dyDescent="0.2">
      <c r="A28328" s="1"/>
      <c r="B28328" s="1"/>
      <c r="E28328" s="3"/>
      <c r="M28328" s="4"/>
    </row>
    <row r="28329" spans="1:13" ht="12.75" x14ac:dyDescent="0.2">
      <c r="A28329" s="1"/>
      <c r="B28329" s="1"/>
      <c r="E28329" s="3"/>
      <c r="M28329" s="4"/>
    </row>
    <row r="28330" spans="1:13" ht="12.75" x14ac:dyDescent="0.2">
      <c r="A28330" s="1"/>
      <c r="B28330" s="1"/>
      <c r="E28330" s="3"/>
      <c r="M28330" s="4"/>
    </row>
    <row r="28331" spans="1:13" ht="12.75" x14ac:dyDescent="0.2">
      <c r="A28331" s="1"/>
      <c r="B28331" s="1"/>
      <c r="E28331" s="3"/>
      <c r="M28331" s="4"/>
    </row>
    <row r="28332" spans="1:13" ht="12.75" x14ac:dyDescent="0.2">
      <c r="A28332" s="1"/>
      <c r="B28332" s="1"/>
      <c r="E28332" s="3"/>
      <c r="M28332" s="4"/>
    </row>
    <row r="28333" spans="1:13" ht="12.75" x14ac:dyDescent="0.2">
      <c r="A28333" s="1"/>
      <c r="B28333" s="1"/>
      <c r="E28333" s="3"/>
      <c r="M28333" s="4"/>
    </row>
    <row r="28334" spans="1:13" ht="12.75" x14ac:dyDescent="0.2">
      <c r="A28334" s="1"/>
      <c r="B28334" s="1"/>
      <c r="E28334" s="3"/>
      <c r="M28334" s="4"/>
    </row>
    <row r="28335" spans="1:13" ht="12.75" x14ac:dyDescent="0.2">
      <c r="A28335" s="1"/>
      <c r="B28335" s="1"/>
      <c r="E28335" s="3"/>
      <c r="M28335" s="4"/>
    </row>
    <row r="28336" spans="1:13" ht="12.75" x14ac:dyDescent="0.2">
      <c r="A28336" s="1"/>
      <c r="B28336" s="1"/>
      <c r="E28336" s="3"/>
      <c r="L28336" s="4"/>
      <c r="M28336" s="4"/>
    </row>
    <row r="28337" spans="1:13" ht="12.75" x14ac:dyDescent="0.2">
      <c r="A28337" s="1"/>
      <c r="B28337" s="1"/>
      <c r="E28337" s="3"/>
      <c r="M28337" s="4"/>
    </row>
    <row r="28338" spans="1:13" ht="12.75" x14ac:dyDescent="0.2">
      <c r="A28338" s="1"/>
      <c r="B28338" s="1"/>
      <c r="E28338" s="3"/>
      <c r="M28338" s="4"/>
    </row>
    <row r="28339" spans="1:13" ht="12.75" x14ac:dyDescent="0.2">
      <c r="A28339" s="1"/>
      <c r="B28339" s="1"/>
      <c r="E28339" s="3"/>
      <c r="M28339" s="4"/>
    </row>
    <row r="28340" spans="1:13" ht="12.75" x14ac:dyDescent="0.2">
      <c r="A28340" s="1"/>
      <c r="B28340" s="1"/>
      <c r="E28340" s="3"/>
      <c r="M28340" s="4"/>
    </row>
    <row r="28341" spans="1:13" ht="12.75" x14ac:dyDescent="0.2">
      <c r="A28341" s="1"/>
      <c r="B28341" s="1"/>
      <c r="E28341" s="3"/>
      <c r="M28341" s="4"/>
    </row>
    <row r="28342" spans="1:13" ht="12.75" x14ac:dyDescent="0.2">
      <c r="A28342" s="1"/>
      <c r="B28342" s="1"/>
      <c r="E28342" s="3"/>
      <c r="L28342" s="4"/>
      <c r="M28342" s="4"/>
    </row>
    <row r="28343" spans="1:13" ht="12.75" x14ac:dyDescent="0.2">
      <c r="A28343" s="1"/>
      <c r="B28343" s="1"/>
      <c r="E28343" s="3"/>
      <c r="M28343" s="4"/>
    </row>
    <row r="28344" spans="1:13" ht="12.75" x14ac:dyDescent="0.2">
      <c r="A28344" s="1"/>
      <c r="B28344" s="1"/>
      <c r="E28344" s="3"/>
      <c r="M28344" s="4"/>
    </row>
    <row r="28345" spans="1:13" ht="12.75" x14ac:dyDescent="0.2">
      <c r="A28345" s="1"/>
      <c r="B28345" s="1"/>
      <c r="E28345" s="3"/>
      <c r="M28345" s="4"/>
    </row>
    <row r="28346" spans="1:13" ht="12.75" x14ac:dyDescent="0.2">
      <c r="A28346" s="1"/>
      <c r="B28346" s="1"/>
      <c r="E28346" s="3"/>
      <c r="M28346" s="4"/>
    </row>
    <row r="28347" spans="1:13" ht="12.75" x14ac:dyDescent="0.2">
      <c r="A28347" s="1"/>
      <c r="B28347" s="1"/>
      <c r="E28347" s="3"/>
      <c r="M28347" s="4"/>
    </row>
    <row r="28348" spans="1:13" ht="12.75" x14ac:dyDescent="0.2">
      <c r="A28348" s="1"/>
      <c r="B28348" s="1"/>
      <c r="E28348" s="3"/>
      <c r="M28348" s="4"/>
    </row>
    <row r="28349" spans="1:13" ht="12.75" x14ac:dyDescent="0.2">
      <c r="A28349" s="1"/>
      <c r="B28349" s="1"/>
      <c r="E28349" s="3"/>
      <c r="M28349" s="4"/>
    </row>
    <row r="28350" spans="1:13" ht="12.75" x14ac:dyDescent="0.2">
      <c r="A28350" s="1"/>
      <c r="B28350" s="1"/>
      <c r="E28350" s="3"/>
      <c r="M28350" s="4"/>
    </row>
    <row r="28351" spans="1:13" ht="12.75" x14ac:dyDescent="0.2">
      <c r="A28351" s="1"/>
      <c r="B28351" s="1"/>
      <c r="E28351" s="3"/>
      <c r="M28351" s="4"/>
    </row>
    <row r="28352" spans="1:13" ht="12.75" x14ac:dyDescent="0.2">
      <c r="A28352" s="1"/>
      <c r="B28352" s="1"/>
      <c r="E28352" s="3"/>
      <c r="M28352" s="4"/>
    </row>
    <row r="28353" spans="1:13" ht="12.75" x14ac:dyDescent="0.2">
      <c r="A28353" s="1"/>
      <c r="B28353" s="1"/>
      <c r="E28353" s="3"/>
      <c r="M28353" s="4"/>
    </row>
    <row r="28354" spans="1:13" ht="12.75" x14ac:dyDescent="0.2">
      <c r="A28354" s="1"/>
      <c r="B28354" s="1"/>
      <c r="E28354" s="3"/>
      <c r="M28354" s="4"/>
    </row>
    <row r="28355" spans="1:13" ht="12.75" x14ac:dyDescent="0.2">
      <c r="A28355" s="1"/>
      <c r="B28355" s="1"/>
      <c r="E28355" s="3"/>
      <c r="M28355" s="4"/>
    </row>
    <row r="28356" spans="1:13" ht="12.75" x14ac:dyDescent="0.2">
      <c r="A28356" s="1"/>
      <c r="B28356" s="1"/>
      <c r="E28356" s="3"/>
      <c r="L28356" s="4"/>
      <c r="M28356" s="4"/>
    </row>
    <row r="28357" spans="1:13" ht="12.75" x14ac:dyDescent="0.2">
      <c r="A28357" s="1"/>
      <c r="B28357" s="1"/>
      <c r="E28357" s="3"/>
      <c r="M28357" s="4"/>
    </row>
    <row r="28358" spans="1:13" ht="12.75" x14ac:dyDescent="0.2">
      <c r="A28358" s="1"/>
      <c r="B28358" s="1"/>
      <c r="E28358" s="3"/>
      <c r="M28358" s="4"/>
    </row>
    <row r="28359" spans="1:13" ht="12.75" x14ac:dyDescent="0.2">
      <c r="A28359" s="1"/>
      <c r="B28359" s="1"/>
      <c r="E28359" s="3"/>
      <c r="M28359" s="4"/>
    </row>
    <row r="28360" spans="1:13" ht="12.75" x14ac:dyDescent="0.2">
      <c r="A28360" s="1"/>
      <c r="B28360" s="1"/>
      <c r="E28360" s="3"/>
      <c r="M28360" s="4"/>
    </row>
    <row r="28361" spans="1:13" ht="12.75" x14ac:dyDescent="0.2">
      <c r="A28361" s="1"/>
      <c r="B28361" s="1"/>
      <c r="E28361" s="3"/>
      <c r="M28361" s="4"/>
    </row>
    <row r="28362" spans="1:13" ht="12.75" x14ac:dyDescent="0.2">
      <c r="A28362" s="1"/>
      <c r="B28362" s="1"/>
      <c r="E28362" s="3"/>
      <c r="M28362" s="4"/>
    </row>
    <row r="28363" spans="1:13" ht="12.75" x14ac:dyDescent="0.2">
      <c r="A28363" s="1"/>
      <c r="B28363" s="1"/>
      <c r="E28363" s="3"/>
      <c r="M28363" s="4"/>
    </row>
    <row r="28364" spans="1:13" ht="12.75" x14ac:dyDescent="0.2">
      <c r="A28364" s="1"/>
      <c r="B28364" s="1"/>
      <c r="E28364" s="3"/>
      <c r="M28364" s="4"/>
    </row>
    <row r="28365" spans="1:13" ht="12.75" x14ac:dyDescent="0.2">
      <c r="A28365" s="1"/>
      <c r="B28365" s="1"/>
      <c r="E28365" s="3"/>
      <c r="M28365" s="4"/>
    </row>
    <row r="28366" spans="1:13" ht="12.75" x14ac:dyDescent="0.2">
      <c r="A28366" s="1"/>
      <c r="B28366" s="1"/>
      <c r="E28366" s="3"/>
      <c r="M28366" s="4"/>
    </row>
    <row r="28367" spans="1:13" ht="12.75" x14ac:dyDescent="0.2">
      <c r="A28367" s="1"/>
      <c r="B28367" s="1"/>
      <c r="E28367" s="3"/>
      <c r="M28367" s="4"/>
    </row>
    <row r="28368" spans="1:13" ht="12.75" x14ac:dyDescent="0.2">
      <c r="A28368" s="1"/>
      <c r="B28368" s="1"/>
      <c r="E28368" s="3"/>
      <c r="M28368" s="4"/>
    </row>
    <row r="28369" spans="1:13" ht="12.75" x14ac:dyDescent="0.2">
      <c r="A28369" s="1"/>
      <c r="B28369" s="1"/>
      <c r="E28369" s="3"/>
      <c r="M28369" s="4"/>
    </row>
    <row r="28370" spans="1:13" ht="12.75" x14ac:dyDescent="0.2">
      <c r="A28370" s="1"/>
      <c r="B28370" s="1"/>
      <c r="E28370" s="3"/>
      <c r="M28370" s="4"/>
    </row>
    <row r="28371" spans="1:13" ht="12.75" x14ac:dyDescent="0.2">
      <c r="A28371" s="1"/>
      <c r="B28371" s="1"/>
      <c r="E28371" s="3"/>
      <c r="M28371" s="4"/>
    </row>
    <row r="28372" spans="1:13" ht="12.75" x14ac:dyDescent="0.2">
      <c r="A28372" s="1"/>
      <c r="B28372" s="1"/>
      <c r="E28372" s="3"/>
      <c r="M28372" s="4"/>
    </row>
    <row r="28373" spans="1:13" ht="12.75" x14ac:dyDescent="0.2">
      <c r="A28373" s="1"/>
      <c r="B28373" s="1"/>
      <c r="E28373" s="3"/>
      <c r="M28373" s="4"/>
    </row>
    <row r="28374" spans="1:13" ht="12.75" x14ac:dyDescent="0.2">
      <c r="A28374" s="1"/>
      <c r="B28374" s="1"/>
      <c r="E28374" s="3"/>
      <c r="M28374" s="4"/>
    </row>
    <row r="28375" spans="1:13" ht="12.75" x14ac:dyDescent="0.2">
      <c r="A28375" s="1"/>
      <c r="B28375" s="1"/>
      <c r="E28375" s="3"/>
      <c r="M28375" s="4"/>
    </row>
    <row r="28376" spans="1:13" ht="12.75" x14ac:dyDescent="0.2">
      <c r="A28376" s="1"/>
      <c r="B28376" s="1"/>
      <c r="E28376" s="3"/>
      <c r="M28376" s="4"/>
    </row>
    <row r="28377" spans="1:13" ht="12.75" x14ac:dyDescent="0.2">
      <c r="A28377" s="1"/>
      <c r="B28377" s="1"/>
      <c r="E28377" s="3"/>
      <c r="M28377" s="4"/>
    </row>
    <row r="28378" spans="1:13" ht="12.75" x14ac:dyDescent="0.2">
      <c r="A28378" s="1"/>
      <c r="B28378" s="1"/>
      <c r="E28378" s="3"/>
      <c r="M28378" s="4"/>
    </row>
    <row r="28379" spans="1:13" ht="12.75" x14ac:dyDescent="0.2">
      <c r="A28379" s="1"/>
      <c r="B28379" s="1"/>
      <c r="E28379" s="3"/>
      <c r="M28379" s="4"/>
    </row>
    <row r="28380" spans="1:13" ht="12.75" x14ac:dyDescent="0.2">
      <c r="A28380" s="1"/>
      <c r="B28380" s="1"/>
      <c r="E28380" s="3"/>
      <c r="M28380" s="4"/>
    </row>
    <row r="28381" spans="1:13" ht="12.75" x14ac:dyDescent="0.2">
      <c r="A28381" s="1"/>
      <c r="B28381" s="1"/>
      <c r="E28381" s="3"/>
      <c r="M28381" s="4"/>
    </row>
    <row r="28382" spans="1:13" ht="12.75" x14ac:dyDescent="0.2">
      <c r="A28382" s="1"/>
      <c r="B28382" s="1"/>
      <c r="E28382" s="3"/>
      <c r="M28382" s="4"/>
    </row>
    <row r="28383" spans="1:13" ht="12.75" x14ac:dyDescent="0.2">
      <c r="A28383" s="1"/>
      <c r="B28383" s="1"/>
      <c r="E28383" s="3"/>
      <c r="M28383" s="4"/>
    </row>
    <row r="28384" spans="1:13" ht="12.75" x14ac:dyDescent="0.2">
      <c r="A28384" s="1"/>
      <c r="B28384" s="1"/>
      <c r="E28384" s="3"/>
      <c r="M28384" s="4"/>
    </row>
    <row r="28385" spans="1:13" ht="12.75" x14ac:dyDescent="0.2">
      <c r="A28385" s="1"/>
      <c r="B28385" s="1"/>
      <c r="E28385" s="3"/>
      <c r="M28385" s="4"/>
    </row>
    <row r="28386" spans="1:13" ht="12.75" x14ac:dyDescent="0.2">
      <c r="A28386" s="1"/>
      <c r="B28386" s="1"/>
      <c r="E28386" s="3"/>
      <c r="M28386" s="4"/>
    </row>
    <row r="28387" spans="1:13" ht="12.75" x14ac:dyDescent="0.2">
      <c r="A28387" s="1"/>
      <c r="B28387" s="1"/>
      <c r="E28387" s="3"/>
      <c r="M28387" s="4"/>
    </row>
    <row r="28388" spans="1:13" ht="12.75" x14ac:dyDescent="0.2">
      <c r="A28388" s="1"/>
      <c r="B28388" s="1"/>
      <c r="E28388" s="3"/>
      <c r="M28388" s="4"/>
    </row>
    <row r="28389" spans="1:13" ht="12.75" x14ac:dyDescent="0.2">
      <c r="A28389" s="1"/>
      <c r="B28389" s="1"/>
      <c r="E28389" s="3"/>
      <c r="M28389" s="4"/>
    </row>
    <row r="28390" spans="1:13" ht="12.75" x14ac:dyDescent="0.2">
      <c r="A28390" s="1"/>
      <c r="B28390" s="1"/>
      <c r="E28390" s="3"/>
      <c r="M28390" s="4"/>
    </row>
    <row r="28391" spans="1:13" ht="12.75" x14ac:dyDescent="0.2">
      <c r="A28391" s="1"/>
      <c r="B28391" s="1"/>
      <c r="E28391" s="3"/>
      <c r="M28391" s="4"/>
    </row>
    <row r="28392" spans="1:13" ht="12.75" x14ac:dyDescent="0.2">
      <c r="A28392" s="1"/>
      <c r="B28392" s="1"/>
      <c r="E28392" s="3"/>
      <c r="M28392" s="4"/>
    </row>
    <row r="28393" spans="1:13" ht="12.75" x14ac:dyDescent="0.2">
      <c r="A28393" s="1"/>
      <c r="B28393" s="1"/>
      <c r="E28393" s="3"/>
      <c r="M28393" s="4"/>
    </row>
    <row r="28394" spans="1:13" ht="12.75" x14ac:dyDescent="0.2">
      <c r="A28394" s="1"/>
      <c r="B28394" s="1"/>
      <c r="E28394" s="3"/>
      <c r="M28394" s="4"/>
    </row>
    <row r="28395" spans="1:13" ht="12.75" x14ac:dyDescent="0.2">
      <c r="A28395" s="1"/>
      <c r="B28395" s="1"/>
      <c r="E28395" s="3"/>
      <c r="M28395" s="4"/>
    </row>
    <row r="28396" spans="1:13" ht="12.75" x14ac:dyDescent="0.2">
      <c r="A28396" s="1"/>
      <c r="B28396" s="1"/>
      <c r="E28396" s="3"/>
      <c r="M28396" s="4"/>
    </row>
    <row r="28397" spans="1:13" ht="12.75" x14ac:dyDescent="0.2">
      <c r="A28397" s="1"/>
      <c r="B28397" s="1"/>
      <c r="E28397" s="3"/>
      <c r="M28397" s="4"/>
    </row>
    <row r="28398" spans="1:13" ht="12.75" x14ac:dyDescent="0.2">
      <c r="A28398" s="1"/>
      <c r="B28398" s="1"/>
      <c r="E28398" s="3"/>
      <c r="M28398" s="4"/>
    </row>
    <row r="28399" spans="1:13" ht="12.75" x14ac:dyDescent="0.2">
      <c r="A28399" s="1"/>
      <c r="B28399" s="1"/>
      <c r="E28399" s="3"/>
      <c r="M28399" s="4"/>
    </row>
    <row r="28400" spans="1:13" ht="12.75" x14ac:dyDescent="0.2">
      <c r="A28400" s="1"/>
      <c r="B28400" s="1"/>
      <c r="E28400" s="3"/>
      <c r="M28400" s="4"/>
    </row>
    <row r="28401" spans="1:13" ht="12.75" x14ac:dyDescent="0.2">
      <c r="A28401" s="1"/>
      <c r="B28401" s="1"/>
      <c r="E28401" s="3"/>
      <c r="M28401" s="4"/>
    </row>
    <row r="28402" spans="1:13" ht="12.75" x14ac:dyDescent="0.2">
      <c r="A28402" s="1"/>
      <c r="B28402" s="1"/>
      <c r="E28402" s="3"/>
      <c r="M28402" s="4"/>
    </row>
    <row r="28403" spans="1:13" ht="12.75" x14ac:dyDescent="0.2">
      <c r="A28403" s="1"/>
      <c r="B28403" s="1"/>
      <c r="E28403" s="3"/>
      <c r="M28403" s="4"/>
    </row>
    <row r="28404" spans="1:13" ht="12.75" x14ac:dyDescent="0.2">
      <c r="A28404" s="1"/>
      <c r="B28404" s="1"/>
      <c r="E28404" s="3"/>
      <c r="M28404" s="4"/>
    </row>
    <row r="28405" spans="1:13" ht="12.75" x14ac:dyDescent="0.2">
      <c r="A28405" s="1"/>
      <c r="B28405" s="1"/>
      <c r="E28405" s="3"/>
      <c r="M28405" s="4"/>
    </row>
    <row r="28406" spans="1:13" ht="12.75" x14ac:dyDescent="0.2">
      <c r="A28406" s="1"/>
      <c r="B28406" s="1"/>
      <c r="E28406" s="3"/>
      <c r="M28406" s="4"/>
    </row>
    <row r="28407" spans="1:13" ht="12.75" x14ac:dyDescent="0.2">
      <c r="A28407" s="1"/>
      <c r="B28407" s="1"/>
      <c r="E28407" s="3"/>
      <c r="M28407" s="4"/>
    </row>
    <row r="28408" spans="1:13" ht="12.75" x14ac:dyDescent="0.2">
      <c r="A28408" s="1"/>
      <c r="B28408" s="1"/>
      <c r="E28408" s="3"/>
      <c r="M28408" s="4"/>
    </row>
    <row r="28409" spans="1:13" ht="12.75" x14ac:dyDescent="0.2">
      <c r="A28409" s="1"/>
      <c r="B28409" s="1"/>
      <c r="E28409" s="3"/>
      <c r="M28409" s="4"/>
    </row>
    <row r="28410" spans="1:13" ht="12.75" x14ac:dyDescent="0.2">
      <c r="A28410" s="1"/>
      <c r="B28410" s="1"/>
      <c r="E28410" s="3"/>
      <c r="M28410" s="4"/>
    </row>
    <row r="28411" spans="1:13" ht="12.75" x14ac:dyDescent="0.2">
      <c r="A28411" s="1"/>
      <c r="B28411" s="1"/>
      <c r="E28411" s="3"/>
      <c r="M28411" s="4"/>
    </row>
    <row r="28412" spans="1:13" ht="12.75" x14ac:dyDescent="0.2">
      <c r="A28412" s="1"/>
      <c r="B28412" s="1"/>
      <c r="E28412" s="3"/>
      <c r="M28412" s="4"/>
    </row>
    <row r="28413" spans="1:13" ht="12.75" x14ac:dyDescent="0.2">
      <c r="A28413" s="1"/>
      <c r="B28413" s="1"/>
      <c r="E28413" s="3"/>
      <c r="M28413" s="4"/>
    </row>
    <row r="28414" spans="1:13" ht="12.75" x14ac:dyDescent="0.2">
      <c r="A28414" s="1"/>
      <c r="B28414" s="1"/>
      <c r="E28414" s="3"/>
      <c r="M28414" s="4"/>
    </row>
    <row r="28415" spans="1:13" ht="12.75" x14ac:dyDescent="0.2">
      <c r="A28415" s="1"/>
      <c r="B28415" s="1"/>
      <c r="E28415" s="3"/>
      <c r="M28415" s="4"/>
    </row>
    <row r="28416" spans="1:13" ht="12.75" x14ac:dyDescent="0.2">
      <c r="A28416" s="1"/>
      <c r="B28416" s="1"/>
      <c r="E28416" s="3"/>
      <c r="M28416" s="4"/>
    </row>
    <row r="28417" spans="1:13" ht="12.75" x14ac:dyDescent="0.2">
      <c r="A28417" s="1"/>
      <c r="B28417" s="1"/>
      <c r="E28417" s="3"/>
      <c r="M28417" s="4"/>
    </row>
    <row r="28418" spans="1:13" ht="12.75" x14ac:dyDescent="0.2">
      <c r="A28418" s="1"/>
      <c r="B28418" s="1"/>
      <c r="E28418" s="3"/>
      <c r="M28418" s="4"/>
    </row>
    <row r="28419" spans="1:13" ht="12.75" x14ac:dyDescent="0.2">
      <c r="A28419" s="1"/>
      <c r="B28419" s="1"/>
      <c r="E28419" s="3"/>
      <c r="M28419" s="4"/>
    </row>
    <row r="28420" spans="1:13" ht="12.75" x14ac:dyDescent="0.2">
      <c r="A28420" s="1"/>
      <c r="B28420" s="1"/>
      <c r="E28420" s="3"/>
      <c r="M28420" s="4"/>
    </row>
    <row r="28421" spans="1:13" ht="12.75" x14ac:dyDescent="0.2">
      <c r="A28421" s="1"/>
      <c r="B28421" s="1"/>
      <c r="E28421" s="3"/>
      <c r="M28421" s="4"/>
    </row>
    <row r="28422" spans="1:13" ht="12.75" x14ac:dyDescent="0.2">
      <c r="A28422" s="1"/>
      <c r="B28422" s="1"/>
      <c r="E28422" s="3"/>
      <c r="M28422" s="4"/>
    </row>
    <row r="28423" spans="1:13" ht="12.75" x14ac:dyDescent="0.2">
      <c r="A28423" s="1"/>
      <c r="B28423" s="1"/>
      <c r="E28423" s="3"/>
      <c r="M28423" s="4"/>
    </row>
    <row r="28424" spans="1:13" ht="12.75" x14ac:dyDescent="0.2">
      <c r="A28424" s="1"/>
      <c r="B28424" s="1"/>
      <c r="E28424" s="3"/>
      <c r="M28424" s="4"/>
    </row>
    <row r="28425" spans="1:13" ht="12.75" x14ac:dyDescent="0.2">
      <c r="A28425" s="1"/>
      <c r="B28425" s="1"/>
      <c r="E28425" s="3"/>
      <c r="M28425" s="4"/>
    </row>
    <row r="28426" spans="1:13" ht="12.75" x14ac:dyDescent="0.2">
      <c r="A28426" s="1"/>
      <c r="B28426" s="1"/>
      <c r="E28426" s="3"/>
      <c r="L28426" s="4"/>
      <c r="M28426" s="4"/>
    </row>
    <row r="28427" spans="1:13" ht="12.75" x14ac:dyDescent="0.2">
      <c r="A28427" s="1"/>
      <c r="B28427" s="1"/>
      <c r="E28427" s="3"/>
      <c r="L28427" s="4"/>
      <c r="M28427" s="4"/>
    </row>
    <row r="28428" spans="1:13" ht="12.75" x14ac:dyDescent="0.2">
      <c r="A28428" s="1"/>
      <c r="B28428" s="1"/>
      <c r="E28428" s="3"/>
      <c r="M28428" s="4"/>
    </row>
    <row r="28429" spans="1:13" ht="12.75" x14ac:dyDescent="0.2">
      <c r="A28429" s="1"/>
      <c r="B28429" s="1"/>
      <c r="E28429" s="3"/>
      <c r="M28429" s="4"/>
    </row>
    <row r="28430" spans="1:13" ht="12.75" x14ac:dyDescent="0.2">
      <c r="A28430" s="1"/>
      <c r="B28430" s="1"/>
      <c r="E28430" s="3"/>
      <c r="M28430" s="4"/>
    </row>
    <row r="28431" spans="1:13" ht="12.75" x14ac:dyDescent="0.2">
      <c r="A28431" s="1"/>
      <c r="B28431" s="1"/>
      <c r="E28431" s="3"/>
      <c r="M28431" s="4"/>
    </row>
    <row r="28432" spans="1:13" ht="12.75" x14ac:dyDescent="0.2">
      <c r="A28432" s="1"/>
      <c r="B28432" s="1"/>
      <c r="E28432" s="3"/>
      <c r="M28432" s="4"/>
    </row>
    <row r="28433" spans="1:13" ht="12.75" x14ac:dyDescent="0.2">
      <c r="A28433" s="1"/>
      <c r="B28433" s="1"/>
      <c r="E28433" s="3"/>
      <c r="M28433" s="4"/>
    </row>
    <row r="28434" spans="1:13" ht="12.75" x14ac:dyDescent="0.2">
      <c r="A28434" s="1"/>
      <c r="B28434" s="1"/>
      <c r="E28434" s="3"/>
      <c r="M28434" s="4"/>
    </row>
    <row r="28435" spans="1:13" ht="12.75" x14ac:dyDescent="0.2">
      <c r="A28435" s="1"/>
      <c r="B28435" s="1"/>
      <c r="E28435" s="3"/>
      <c r="M28435" s="4"/>
    </row>
    <row r="28436" spans="1:13" ht="12.75" x14ac:dyDescent="0.2">
      <c r="A28436" s="1"/>
      <c r="B28436" s="1"/>
      <c r="E28436" s="3"/>
      <c r="M28436" s="4"/>
    </row>
    <row r="28437" spans="1:13" ht="12.75" x14ac:dyDescent="0.2">
      <c r="A28437" s="1"/>
      <c r="B28437" s="1"/>
      <c r="E28437" s="3"/>
      <c r="M28437" s="4"/>
    </row>
    <row r="28438" spans="1:13" ht="12.75" x14ac:dyDescent="0.2">
      <c r="A28438" s="1"/>
      <c r="B28438" s="1"/>
      <c r="E28438" s="3"/>
      <c r="L28438" s="4"/>
      <c r="M28438" s="4"/>
    </row>
    <row r="28439" spans="1:13" ht="12.75" x14ac:dyDescent="0.2">
      <c r="A28439" s="1"/>
      <c r="B28439" s="1"/>
      <c r="E28439" s="3"/>
      <c r="M28439" s="4"/>
    </row>
    <row r="28440" spans="1:13" ht="12.75" x14ac:dyDescent="0.2">
      <c r="A28440" s="1"/>
      <c r="B28440" s="1"/>
      <c r="E28440" s="3"/>
      <c r="M28440" s="4"/>
    </row>
    <row r="28441" spans="1:13" ht="12.75" x14ac:dyDescent="0.2">
      <c r="A28441" s="1"/>
      <c r="B28441" s="1"/>
      <c r="E28441" s="3"/>
      <c r="M28441" s="4"/>
    </row>
    <row r="28442" spans="1:13" ht="12.75" x14ac:dyDescent="0.2">
      <c r="A28442" s="1"/>
      <c r="B28442" s="1"/>
      <c r="E28442" s="3"/>
      <c r="M28442" s="4"/>
    </row>
    <row r="28443" spans="1:13" ht="12.75" x14ac:dyDescent="0.2">
      <c r="A28443" s="1"/>
      <c r="B28443" s="1"/>
      <c r="E28443" s="3"/>
      <c r="M28443" s="4"/>
    </row>
    <row r="28444" spans="1:13" ht="12.75" x14ac:dyDescent="0.2">
      <c r="A28444" s="1"/>
      <c r="B28444" s="1"/>
      <c r="E28444" s="3"/>
      <c r="M28444" s="4"/>
    </row>
    <row r="28445" spans="1:13" ht="12.75" x14ac:dyDescent="0.2">
      <c r="A28445" s="1"/>
      <c r="B28445" s="1"/>
      <c r="E28445" s="3"/>
      <c r="M28445" s="4"/>
    </row>
    <row r="28446" spans="1:13" ht="12.75" x14ac:dyDescent="0.2">
      <c r="A28446" s="1"/>
      <c r="B28446" s="1"/>
      <c r="E28446" s="3"/>
      <c r="M28446" s="4"/>
    </row>
    <row r="28447" spans="1:13" ht="12.75" x14ac:dyDescent="0.2">
      <c r="A28447" s="1"/>
      <c r="B28447" s="1"/>
      <c r="E28447" s="3"/>
      <c r="M28447" s="4"/>
    </row>
    <row r="28448" spans="1:13" ht="12.75" x14ac:dyDescent="0.2">
      <c r="A28448" s="1"/>
      <c r="B28448" s="1"/>
      <c r="E28448" s="3"/>
      <c r="M28448" s="4"/>
    </row>
    <row r="28449" spans="1:13" ht="12.75" x14ac:dyDescent="0.2">
      <c r="A28449" s="1"/>
      <c r="B28449" s="1"/>
      <c r="E28449" s="3"/>
      <c r="M28449" s="4"/>
    </row>
    <row r="28450" spans="1:13" ht="12.75" x14ac:dyDescent="0.2">
      <c r="A28450" s="1"/>
      <c r="B28450" s="1"/>
      <c r="E28450" s="3"/>
      <c r="M28450" s="4"/>
    </row>
    <row r="28451" spans="1:13" ht="12.75" x14ac:dyDescent="0.2">
      <c r="A28451" s="1"/>
      <c r="B28451" s="1"/>
      <c r="E28451" s="3"/>
      <c r="M28451" s="4"/>
    </row>
    <row r="28452" spans="1:13" ht="12.75" x14ac:dyDescent="0.2">
      <c r="A28452" s="1"/>
      <c r="B28452" s="1"/>
      <c r="E28452" s="3"/>
      <c r="M28452" s="4"/>
    </row>
    <row r="28453" spans="1:13" ht="12.75" x14ac:dyDescent="0.2">
      <c r="A28453" s="1"/>
      <c r="B28453" s="1"/>
      <c r="E28453" s="3"/>
      <c r="M28453" s="4"/>
    </row>
    <row r="28454" spans="1:13" ht="12.75" x14ac:dyDescent="0.2">
      <c r="A28454" s="1"/>
      <c r="B28454" s="1"/>
      <c r="E28454" s="3"/>
      <c r="M28454" s="4"/>
    </row>
    <row r="28455" spans="1:13" ht="12.75" x14ac:dyDescent="0.2">
      <c r="A28455" s="1"/>
      <c r="B28455" s="1"/>
      <c r="E28455" s="3"/>
      <c r="M28455" s="4"/>
    </row>
    <row r="28456" spans="1:13" ht="12.75" x14ac:dyDescent="0.2">
      <c r="A28456" s="1"/>
      <c r="B28456" s="1"/>
      <c r="E28456" s="3"/>
      <c r="M28456" s="4"/>
    </row>
    <row r="28457" spans="1:13" ht="12.75" x14ac:dyDescent="0.2">
      <c r="A28457" s="1"/>
      <c r="B28457" s="1"/>
      <c r="E28457" s="3"/>
      <c r="M28457" s="4"/>
    </row>
    <row r="28458" spans="1:13" ht="12.75" x14ac:dyDescent="0.2">
      <c r="A28458" s="1"/>
      <c r="B28458" s="1"/>
      <c r="E28458" s="3"/>
      <c r="M28458" s="4"/>
    </row>
    <row r="28459" spans="1:13" ht="12.75" x14ac:dyDescent="0.2">
      <c r="A28459" s="1"/>
      <c r="B28459" s="1"/>
      <c r="E28459" s="3"/>
      <c r="M28459" s="4"/>
    </row>
    <row r="28460" spans="1:13" ht="12.75" x14ac:dyDescent="0.2">
      <c r="A28460" s="1"/>
      <c r="B28460" s="1"/>
      <c r="E28460" s="3"/>
      <c r="M28460" s="4"/>
    </row>
    <row r="28461" spans="1:13" ht="12.75" x14ac:dyDescent="0.2">
      <c r="A28461" s="1"/>
      <c r="B28461" s="1"/>
      <c r="E28461" s="3"/>
      <c r="M28461" s="4"/>
    </row>
    <row r="28462" spans="1:13" ht="12.75" x14ac:dyDescent="0.2">
      <c r="A28462" s="1"/>
      <c r="B28462" s="1"/>
      <c r="E28462" s="3"/>
      <c r="M28462" s="4"/>
    </row>
    <row r="28463" spans="1:13" ht="12.75" x14ac:dyDescent="0.2">
      <c r="A28463" s="1"/>
      <c r="B28463" s="1"/>
      <c r="E28463" s="3"/>
      <c r="M28463" s="4"/>
    </row>
    <row r="28464" spans="1:13" ht="12.75" x14ac:dyDescent="0.2">
      <c r="A28464" s="1"/>
      <c r="B28464" s="1"/>
      <c r="E28464" s="3"/>
      <c r="M28464" s="4"/>
    </row>
    <row r="28465" spans="1:13" ht="12.75" x14ac:dyDescent="0.2">
      <c r="A28465" s="1"/>
      <c r="B28465" s="1"/>
      <c r="E28465" s="3"/>
      <c r="M28465" s="4"/>
    </row>
    <row r="28466" spans="1:13" ht="12.75" x14ac:dyDescent="0.2">
      <c r="A28466" s="1"/>
      <c r="B28466" s="1"/>
      <c r="E28466" s="3"/>
      <c r="M28466" s="4"/>
    </row>
    <row r="28467" spans="1:13" ht="12.75" x14ac:dyDescent="0.2">
      <c r="A28467" s="1"/>
      <c r="B28467" s="1"/>
      <c r="E28467" s="3"/>
      <c r="M28467" s="4"/>
    </row>
    <row r="28468" spans="1:13" ht="12.75" x14ac:dyDescent="0.2">
      <c r="A28468" s="1"/>
      <c r="B28468" s="1"/>
      <c r="E28468" s="3"/>
      <c r="M28468" s="4"/>
    </row>
    <row r="28469" spans="1:13" ht="12.75" x14ac:dyDescent="0.2">
      <c r="A28469" s="1"/>
      <c r="B28469" s="1"/>
      <c r="E28469" s="3"/>
      <c r="M28469" s="4"/>
    </row>
    <row r="28470" spans="1:13" ht="12.75" x14ac:dyDescent="0.2">
      <c r="A28470" s="1"/>
      <c r="B28470" s="1"/>
      <c r="E28470" s="3"/>
      <c r="M28470" s="4"/>
    </row>
    <row r="28471" spans="1:13" ht="12.75" x14ac:dyDescent="0.2">
      <c r="A28471" s="1"/>
      <c r="B28471" s="1"/>
      <c r="E28471" s="3"/>
      <c r="M28471" s="4"/>
    </row>
    <row r="28472" spans="1:13" ht="12.75" x14ac:dyDescent="0.2">
      <c r="A28472" s="1"/>
      <c r="B28472" s="1"/>
      <c r="E28472" s="3"/>
      <c r="M28472" s="4"/>
    </row>
    <row r="28473" spans="1:13" ht="12.75" x14ac:dyDescent="0.2">
      <c r="A28473" s="1"/>
      <c r="B28473" s="1"/>
      <c r="E28473" s="3"/>
      <c r="M28473" s="4"/>
    </row>
    <row r="28474" spans="1:13" ht="12.75" x14ac:dyDescent="0.2">
      <c r="A28474" s="1"/>
      <c r="B28474" s="1"/>
      <c r="E28474" s="3"/>
      <c r="M28474" s="4"/>
    </row>
    <row r="28475" spans="1:13" ht="12.75" x14ac:dyDescent="0.2">
      <c r="A28475" s="1"/>
      <c r="B28475" s="1"/>
      <c r="E28475" s="3"/>
      <c r="M28475" s="4"/>
    </row>
    <row r="28476" spans="1:13" ht="12.75" x14ac:dyDescent="0.2">
      <c r="A28476" s="1"/>
      <c r="B28476" s="1"/>
      <c r="E28476" s="3"/>
      <c r="M28476" s="4"/>
    </row>
    <row r="28477" spans="1:13" ht="12.75" x14ac:dyDescent="0.2">
      <c r="A28477" s="1"/>
      <c r="B28477" s="1"/>
      <c r="E28477" s="3"/>
      <c r="M28477" s="4"/>
    </row>
    <row r="28478" spans="1:13" ht="12.75" x14ac:dyDescent="0.2">
      <c r="A28478" s="1"/>
      <c r="B28478" s="1"/>
      <c r="E28478" s="3"/>
      <c r="M28478" s="4"/>
    </row>
    <row r="28479" spans="1:13" ht="12.75" x14ac:dyDescent="0.2">
      <c r="A28479" s="1"/>
      <c r="B28479" s="1"/>
      <c r="E28479" s="3"/>
      <c r="M28479" s="4"/>
    </row>
    <row r="28480" spans="1:13" ht="12.75" x14ac:dyDescent="0.2">
      <c r="A28480" s="1"/>
      <c r="B28480" s="1"/>
      <c r="E28480" s="3"/>
      <c r="M28480" s="4"/>
    </row>
    <row r="28481" spans="1:13" ht="12.75" x14ac:dyDescent="0.2">
      <c r="A28481" s="1"/>
      <c r="B28481" s="1"/>
      <c r="E28481" s="3"/>
      <c r="M28481" s="4"/>
    </row>
    <row r="28482" spans="1:13" ht="12.75" x14ac:dyDescent="0.2">
      <c r="A28482" s="1"/>
      <c r="B28482" s="1"/>
      <c r="E28482" s="3"/>
      <c r="M28482" s="4"/>
    </row>
    <row r="28483" spans="1:13" ht="12.75" x14ac:dyDescent="0.2">
      <c r="A28483" s="1"/>
      <c r="B28483" s="1"/>
      <c r="E28483" s="3"/>
      <c r="M28483" s="4"/>
    </row>
    <row r="28484" spans="1:13" ht="12.75" x14ac:dyDescent="0.2">
      <c r="A28484" s="1"/>
      <c r="B28484" s="1"/>
      <c r="E28484" s="3"/>
      <c r="M28484" s="4"/>
    </row>
    <row r="28485" spans="1:13" ht="12.75" x14ac:dyDescent="0.2">
      <c r="A28485" s="1"/>
      <c r="B28485" s="1"/>
      <c r="E28485" s="3"/>
      <c r="M28485" s="4"/>
    </row>
    <row r="28486" spans="1:13" ht="12.75" x14ac:dyDescent="0.2">
      <c r="A28486" s="1"/>
      <c r="B28486" s="1"/>
      <c r="E28486" s="3"/>
      <c r="M28486" s="4"/>
    </row>
    <row r="28487" spans="1:13" ht="12.75" x14ac:dyDescent="0.2">
      <c r="A28487" s="1"/>
      <c r="B28487" s="1"/>
      <c r="E28487" s="3"/>
      <c r="M28487" s="4"/>
    </row>
    <row r="28488" spans="1:13" ht="12.75" x14ac:dyDescent="0.2">
      <c r="A28488" s="1"/>
      <c r="B28488" s="1"/>
      <c r="E28488" s="3"/>
      <c r="M28488" s="4"/>
    </row>
    <row r="28489" spans="1:13" ht="12.75" x14ac:dyDescent="0.2">
      <c r="A28489" s="1"/>
      <c r="B28489" s="1"/>
      <c r="E28489" s="3"/>
      <c r="M28489" s="4"/>
    </row>
    <row r="28490" spans="1:13" ht="12.75" x14ac:dyDescent="0.2">
      <c r="A28490" s="1"/>
      <c r="B28490" s="1"/>
      <c r="E28490" s="3"/>
      <c r="M28490" s="4"/>
    </row>
    <row r="28491" spans="1:13" ht="12.75" x14ac:dyDescent="0.2">
      <c r="A28491" s="1"/>
      <c r="B28491" s="1"/>
      <c r="E28491" s="3"/>
      <c r="M28491" s="4"/>
    </row>
    <row r="28492" spans="1:13" ht="12.75" x14ac:dyDescent="0.2">
      <c r="A28492" s="1"/>
      <c r="B28492" s="1"/>
      <c r="E28492" s="3"/>
      <c r="M28492" s="4"/>
    </row>
    <row r="28493" spans="1:13" ht="12.75" x14ac:dyDescent="0.2">
      <c r="A28493" s="1"/>
      <c r="B28493" s="1"/>
      <c r="E28493" s="3"/>
      <c r="M28493" s="4"/>
    </row>
    <row r="28494" spans="1:13" ht="12.75" x14ac:dyDescent="0.2">
      <c r="A28494" s="1"/>
      <c r="B28494" s="1"/>
      <c r="E28494" s="3"/>
      <c r="M28494" s="4"/>
    </row>
    <row r="28495" spans="1:13" ht="12.75" x14ac:dyDescent="0.2">
      <c r="A28495" s="1"/>
      <c r="B28495" s="1"/>
      <c r="E28495" s="3"/>
      <c r="M28495" s="4"/>
    </row>
    <row r="28496" spans="1:13" ht="12.75" x14ac:dyDescent="0.2">
      <c r="A28496" s="1"/>
      <c r="B28496" s="1"/>
      <c r="E28496" s="3"/>
      <c r="M28496" s="4"/>
    </row>
    <row r="28497" spans="1:13" ht="12.75" x14ac:dyDescent="0.2">
      <c r="A28497" s="1"/>
      <c r="B28497" s="1"/>
      <c r="E28497" s="3"/>
      <c r="M28497" s="4"/>
    </row>
    <row r="28498" spans="1:13" ht="12.75" x14ac:dyDescent="0.2">
      <c r="A28498" s="1"/>
      <c r="B28498" s="1"/>
      <c r="E28498" s="3"/>
      <c r="M28498" s="4"/>
    </row>
    <row r="28499" spans="1:13" ht="12.75" x14ac:dyDescent="0.2">
      <c r="A28499" s="1"/>
      <c r="B28499" s="1"/>
      <c r="E28499" s="3"/>
      <c r="M28499" s="4"/>
    </row>
    <row r="28500" spans="1:13" ht="12.75" x14ac:dyDescent="0.2">
      <c r="A28500" s="1"/>
      <c r="B28500" s="1"/>
      <c r="E28500" s="3"/>
      <c r="M28500" s="4"/>
    </row>
    <row r="28501" spans="1:13" ht="12.75" x14ac:dyDescent="0.2">
      <c r="A28501" s="1"/>
      <c r="B28501" s="1"/>
      <c r="E28501" s="3"/>
      <c r="M28501" s="4"/>
    </row>
    <row r="28502" spans="1:13" ht="12.75" x14ac:dyDescent="0.2">
      <c r="A28502" s="1"/>
      <c r="B28502" s="1"/>
      <c r="E28502" s="3"/>
      <c r="M28502" s="4"/>
    </row>
    <row r="28503" spans="1:13" ht="12.75" x14ac:dyDescent="0.2">
      <c r="A28503" s="1"/>
      <c r="B28503" s="1"/>
      <c r="E28503" s="3"/>
      <c r="M28503" s="4"/>
    </row>
    <row r="28504" spans="1:13" ht="12.75" x14ac:dyDescent="0.2">
      <c r="A28504" s="1"/>
      <c r="B28504" s="1"/>
      <c r="E28504" s="3"/>
      <c r="M28504" s="4"/>
    </row>
    <row r="28505" spans="1:13" ht="12.75" x14ac:dyDescent="0.2">
      <c r="A28505" s="1"/>
      <c r="B28505" s="1"/>
      <c r="E28505" s="3"/>
      <c r="M28505" s="4"/>
    </row>
    <row r="28506" spans="1:13" ht="12.75" x14ac:dyDescent="0.2">
      <c r="A28506" s="1"/>
      <c r="B28506" s="1"/>
      <c r="E28506" s="3"/>
      <c r="M28506" s="4"/>
    </row>
    <row r="28507" spans="1:13" ht="12.75" x14ac:dyDescent="0.2">
      <c r="A28507" s="1"/>
      <c r="B28507" s="1"/>
      <c r="E28507" s="3"/>
      <c r="M28507" s="4"/>
    </row>
    <row r="28508" spans="1:13" ht="12.75" x14ac:dyDescent="0.2">
      <c r="A28508" s="1"/>
      <c r="B28508" s="1"/>
      <c r="E28508" s="3"/>
      <c r="M28508" s="4"/>
    </row>
    <row r="28509" spans="1:13" ht="12.75" x14ac:dyDescent="0.2">
      <c r="A28509" s="1"/>
      <c r="B28509" s="1"/>
      <c r="E28509" s="3"/>
      <c r="M28509" s="4"/>
    </row>
    <row r="28510" spans="1:13" ht="12.75" x14ac:dyDescent="0.2">
      <c r="A28510" s="1"/>
      <c r="B28510" s="1"/>
      <c r="E28510" s="3"/>
      <c r="M28510" s="4"/>
    </row>
    <row r="28511" spans="1:13" ht="12.75" x14ac:dyDescent="0.2">
      <c r="A28511" s="1"/>
      <c r="B28511" s="1"/>
      <c r="E28511" s="3"/>
      <c r="L28511" s="4"/>
      <c r="M28511" s="4"/>
    </row>
    <row r="28512" spans="1:13" ht="12.75" x14ac:dyDescent="0.2">
      <c r="A28512" s="1"/>
      <c r="B28512" s="1"/>
      <c r="E28512" s="3"/>
      <c r="L28512" s="4"/>
      <c r="M28512" s="4"/>
    </row>
    <row r="28513" spans="1:13" ht="12.75" x14ac:dyDescent="0.2">
      <c r="A28513" s="1"/>
      <c r="B28513" s="1"/>
      <c r="E28513" s="3"/>
      <c r="M28513" s="4"/>
    </row>
    <row r="28514" spans="1:13" ht="12.75" x14ac:dyDescent="0.2">
      <c r="A28514" s="1"/>
      <c r="B28514" s="1"/>
      <c r="E28514" s="3"/>
      <c r="M28514" s="4"/>
    </row>
    <row r="28515" spans="1:13" ht="12.75" x14ac:dyDescent="0.2">
      <c r="A28515" s="1"/>
      <c r="B28515" s="1"/>
      <c r="E28515" s="3"/>
      <c r="M28515" s="4"/>
    </row>
    <row r="28516" spans="1:13" ht="12.75" x14ac:dyDescent="0.2">
      <c r="A28516" s="1"/>
      <c r="B28516" s="1"/>
      <c r="E28516" s="3"/>
      <c r="M28516" s="4"/>
    </row>
    <row r="28517" spans="1:13" ht="12.75" x14ac:dyDescent="0.2">
      <c r="A28517" s="1"/>
      <c r="B28517" s="1"/>
      <c r="E28517" s="3"/>
      <c r="M28517" s="4"/>
    </row>
    <row r="28518" spans="1:13" ht="12.75" x14ac:dyDescent="0.2">
      <c r="A28518" s="1"/>
      <c r="B28518" s="1"/>
      <c r="E28518" s="3"/>
      <c r="M28518" s="4"/>
    </row>
    <row r="28519" spans="1:13" ht="12.75" x14ac:dyDescent="0.2">
      <c r="A28519" s="1"/>
      <c r="B28519" s="1"/>
      <c r="E28519" s="3"/>
      <c r="M28519" s="4"/>
    </row>
    <row r="28520" spans="1:13" ht="12.75" x14ac:dyDescent="0.2">
      <c r="A28520" s="1"/>
      <c r="B28520" s="1"/>
      <c r="E28520" s="3"/>
      <c r="M28520" s="4"/>
    </row>
    <row r="28521" spans="1:13" ht="12.75" x14ac:dyDescent="0.2">
      <c r="A28521" s="1"/>
      <c r="B28521" s="1"/>
      <c r="E28521" s="3"/>
      <c r="M28521" s="4"/>
    </row>
    <row r="28522" spans="1:13" ht="12.75" x14ac:dyDescent="0.2">
      <c r="A28522" s="1"/>
      <c r="B28522" s="1"/>
      <c r="E28522" s="3"/>
      <c r="M28522" s="4"/>
    </row>
    <row r="28523" spans="1:13" ht="12.75" x14ac:dyDescent="0.2">
      <c r="A28523" s="1"/>
      <c r="B28523" s="1"/>
      <c r="E28523" s="3"/>
      <c r="M28523" s="4"/>
    </row>
    <row r="28524" spans="1:13" ht="12.75" x14ac:dyDescent="0.2">
      <c r="A28524" s="1"/>
      <c r="B28524" s="1"/>
      <c r="E28524" s="3"/>
      <c r="M28524" s="4"/>
    </row>
    <row r="28525" spans="1:13" ht="12.75" x14ac:dyDescent="0.2">
      <c r="A28525" s="1"/>
      <c r="B28525" s="1"/>
      <c r="E28525" s="3"/>
      <c r="L28525" s="4"/>
      <c r="M28525" s="4"/>
    </row>
    <row r="28526" spans="1:13" ht="12.75" x14ac:dyDescent="0.2">
      <c r="A28526" s="1"/>
      <c r="B28526" s="1"/>
      <c r="E28526" s="3"/>
      <c r="M28526" s="4"/>
    </row>
    <row r="28527" spans="1:13" ht="12.75" x14ac:dyDescent="0.2">
      <c r="A28527" s="1"/>
      <c r="B28527" s="1"/>
      <c r="E28527" s="3"/>
      <c r="L28527" s="4"/>
      <c r="M28527" s="4"/>
    </row>
    <row r="28528" spans="1:13" ht="12.75" x14ac:dyDescent="0.2">
      <c r="A28528" s="1"/>
      <c r="B28528" s="1"/>
      <c r="E28528" s="3"/>
      <c r="M28528" s="4"/>
    </row>
    <row r="28529" spans="1:13" ht="12.75" x14ac:dyDescent="0.2">
      <c r="A28529" s="1"/>
      <c r="B28529" s="1"/>
      <c r="E28529" s="3"/>
      <c r="M28529" s="4"/>
    </row>
    <row r="28530" spans="1:13" ht="12.75" x14ac:dyDescent="0.2">
      <c r="A28530" s="1"/>
      <c r="B28530" s="1"/>
      <c r="E28530" s="3"/>
      <c r="M28530" s="4"/>
    </row>
    <row r="28531" spans="1:13" ht="12.75" x14ac:dyDescent="0.2">
      <c r="A28531" s="1"/>
      <c r="B28531" s="1"/>
      <c r="E28531" s="3"/>
      <c r="M28531" s="4"/>
    </row>
    <row r="28532" spans="1:13" ht="12.75" x14ac:dyDescent="0.2">
      <c r="A28532" s="1"/>
      <c r="B28532" s="1"/>
      <c r="E28532" s="3"/>
      <c r="M28532" s="4"/>
    </row>
    <row r="28533" spans="1:13" ht="12.75" x14ac:dyDescent="0.2">
      <c r="A28533" s="1"/>
      <c r="B28533" s="1"/>
      <c r="E28533" s="3"/>
      <c r="M28533" s="4"/>
    </row>
    <row r="28534" spans="1:13" ht="12.75" x14ac:dyDescent="0.2">
      <c r="A28534" s="1"/>
      <c r="B28534" s="1"/>
      <c r="E28534" s="3"/>
      <c r="M28534" s="4"/>
    </row>
    <row r="28535" spans="1:13" ht="12.75" x14ac:dyDescent="0.2">
      <c r="A28535" s="1"/>
      <c r="B28535" s="1"/>
      <c r="E28535" s="3"/>
      <c r="M28535" s="4"/>
    </row>
    <row r="28536" spans="1:13" ht="12.75" x14ac:dyDescent="0.2">
      <c r="A28536" s="1"/>
      <c r="B28536" s="1"/>
      <c r="E28536" s="3"/>
      <c r="M28536" s="4"/>
    </row>
    <row r="28537" spans="1:13" ht="12.75" x14ac:dyDescent="0.2">
      <c r="A28537" s="1"/>
      <c r="B28537" s="1"/>
      <c r="E28537" s="3"/>
      <c r="M28537" s="4"/>
    </row>
    <row r="28538" spans="1:13" ht="12.75" x14ac:dyDescent="0.2">
      <c r="A28538" s="1"/>
      <c r="B28538" s="1"/>
      <c r="E28538" s="3"/>
      <c r="M28538" s="4"/>
    </row>
    <row r="28539" spans="1:13" ht="12.75" x14ac:dyDescent="0.2">
      <c r="A28539" s="1"/>
      <c r="B28539" s="1"/>
      <c r="E28539" s="3"/>
      <c r="M28539" s="4"/>
    </row>
    <row r="28540" spans="1:13" ht="12.75" x14ac:dyDescent="0.2">
      <c r="A28540" s="1"/>
      <c r="B28540" s="1"/>
      <c r="E28540" s="3"/>
      <c r="M28540" s="4"/>
    </row>
    <row r="28541" spans="1:13" ht="12.75" x14ac:dyDescent="0.2">
      <c r="A28541" s="1"/>
      <c r="B28541" s="1"/>
      <c r="E28541" s="3"/>
      <c r="M28541" s="4"/>
    </row>
    <row r="28542" spans="1:13" ht="12.75" x14ac:dyDescent="0.2">
      <c r="A28542" s="1"/>
      <c r="B28542" s="1"/>
      <c r="E28542" s="3"/>
      <c r="M28542" s="4"/>
    </row>
    <row r="28543" spans="1:13" ht="12.75" x14ac:dyDescent="0.2">
      <c r="A28543" s="1"/>
      <c r="B28543" s="1"/>
      <c r="E28543" s="3"/>
      <c r="M28543" s="4"/>
    </row>
    <row r="28544" spans="1:13" ht="12.75" x14ac:dyDescent="0.2">
      <c r="A28544" s="1"/>
      <c r="B28544" s="1"/>
      <c r="E28544" s="3"/>
      <c r="M28544" s="4"/>
    </row>
    <row r="28545" spans="1:13" ht="12.75" x14ac:dyDescent="0.2">
      <c r="A28545" s="1"/>
      <c r="B28545" s="1"/>
      <c r="E28545" s="3"/>
      <c r="M28545" s="4"/>
    </row>
    <row r="28546" spans="1:13" ht="12.75" x14ac:dyDescent="0.2">
      <c r="A28546" s="1"/>
      <c r="B28546" s="1"/>
      <c r="E28546" s="3"/>
      <c r="M28546" s="4"/>
    </row>
    <row r="28547" spans="1:13" ht="12.75" x14ac:dyDescent="0.2">
      <c r="A28547" s="1"/>
      <c r="B28547" s="1"/>
      <c r="E28547" s="3"/>
      <c r="M28547" s="4"/>
    </row>
    <row r="28548" spans="1:13" ht="12.75" x14ac:dyDescent="0.2">
      <c r="A28548" s="1"/>
      <c r="B28548" s="1"/>
      <c r="E28548" s="3"/>
      <c r="M28548" s="4"/>
    </row>
    <row r="28549" spans="1:13" ht="12.75" x14ac:dyDescent="0.2">
      <c r="A28549" s="1"/>
      <c r="B28549" s="1"/>
      <c r="E28549" s="3"/>
      <c r="M28549" s="4"/>
    </row>
    <row r="28550" spans="1:13" ht="12.75" x14ac:dyDescent="0.2">
      <c r="A28550" s="1"/>
      <c r="B28550" s="1"/>
      <c r="E28550" s="3"/>
      <c r="M28550" s="4"/>
    </row>
    <row r="28551" spans="1:13" ht="12.75" x14ac:dyDescent="0.2">
      <c r="A28551" s="1"/>
      <c r="B28551" s="1"/>
      <c r="E28551" s="3"/>
      <c r="M28551" s="4"/>
    </row>
    <row r="28552" spans="1:13" ht="12.75" x14ac:dyDescent="0.2">
      <c r="A28552" s="1"/>
      <c r="B28552" s="1"/>
      <c r="E28552" s="3"/>
      <c r="M28552" s="4"/>
    </row>
    <row r="28553" spans="1:13" ht="12.75" x14ac:dyDescent="0.2">
      <c r="A28553" s="1"/>
      <c r="B28553" s="1"/>
      <c r="E28553" s="3"/>
      <c r="L28553" s="4"/>
      <c r="M28553" s="4"/>
    </row>
    <row r="28554" spans="1:13" ht="12.75" x14ac:dyDescent="0.2">
      <c r="A28554" s="1"/>
      <c r="B28554" s="1"/>
      <c r="E28554" s="3"/>
      <c r="M28554" s="4"/>
    </row>
    <row r="28555" spans="1:13" ht="12.75" x14ac:dyDescent="0.2">
      <c r="A28555" s="1"/>
      <c r="B28555" s="1"/>
      <c r="E28555" s="3"/>
      <c r="M28555" s="4"/>
    </row>
    <row r="28556" spans="1:13" ht="12.75" x14ac:dyDescent="0.2">
      <c r="A28556" s="1"/>
      <c r="B28556" s="1"/>
      <c r="E28556" s="3"/>
      <c r="M28556" s="4"/>
    </row>
    <row r="28557" spans="1:13" ht="12.75" x14ac:dyDescent="0.2">
      <c r="A28557" s="1"/>
      <c r="B28557" s="1"/>
      <c r="E28557" s="3"/>
      <c r="M28557" s="4"/>
    </row>
    <row r="28558" spans="1:13" ht="12.75" x14ac:dyDescent="0.2">
      <c r="A28558" s="1"/>
      <c r="B28558" s="1"/>
      <c r="E28558" s="3"/>
      <c r="M28558" s="4"/>
    </row>
    <row r="28559" spans="1:13" ht="12.75" x14ac:dyDescent="0.2">
      <c r="A28559" s="1"/>
      <c r="B28559" s="1"/>
      <c r="E28559" s="3"/>
      <c r="M28559" s="4"/>
    </row>
    <row r="28560" spans="1:13" ht="12.75" x14ac:dyDescent="0.2">
      <c r="A28560" s="1"/>
      <c r="B28560" s="1"/>
      <c r="E28560" s="3"/>
      <c r="M28560" s="4"/>
    </row>
    <row r="28561" spans="1:13" ht="12.75" x14ac:dyDescent="0.2">
      <c r="A28561" s="1"/>
      <c r="B28561" s="1"/>
      <c r="E28561" s="3"/>
      <c r="M28561" s="4"/>
    </row>
    <row r="28562" spans="1:13" ht="12.75" x14ac:dyDescent="0.2">
      <c r="A28562" s="1"/>
      <c r="B28562" s="1"/>
      <c r="E28562" s="3"/>
      <c r="M28562" s="4"/>
    </row>
    <row r="28563" spans="1:13" ht="12.75" x14ac:dyDescent="0.2">
      <c r="A28563" s="1"/>
      <c r="B28563" s="1"/>
      <c r="E28563" s="3"/>
      <c r="M28563" s="4"/>
    </row>
    <row r="28564" spans="1:13" ht="12.75" x14ac:dyDescent="0.2">
      <c r="A28564" s="1"/>
      <c r="B28564" s="1"/>
      <c r="E28564" s="3"/>
      <c r="M28564" s="4"/>
    </row>
    <row r="28565" spans="1:13" ht="12.75" x14ac:dyDescent="0.2">
      <c r="A28565" s="1"/>
      <c r="B28565" s="1"/>
      <c r="E28565" s="3"/>
      <c r="M28565" s="4"/>
    </row>
    <row r="28566" spans="1:13" ht="12.75" x14ac:dyDescent="0.2">
      <c r="A28566" s="1"/>
      <c r="B28566" s="1"/>
      <c r="E28566" s="3"/>
      <c r="M28566" s="4"/>
    </row>
    <row r="28567" spans="1:13" ht="12.75" x14ac:dyDescent="0.2">
      <c r="A28567" s="1"/>
      <c r="B28567" s="1"/>
      <c r="E28567" s="3"/>
      <c r="M28567" s="4"/>
    </row>
    <row r="28568" spans="1:13" ht="12.75" x14ac:dyDescent="0.2">
      <c r="A28568" s="1"/>
      <c r="B28568" s="1"/>
      <c r="E28568" s="3"/>
      <c r="M28568" s="4"/>
    </row>
    <row r="28569" spans="1:13" ht="12.75" x14ac:dyDescent="0.2">
      <c r="A28569" s="1"/>
      <c r="B28569" s="1"/>
      <c r="E28569" s="3"/>
      <c r="M28569" s="4"/>
    </row>
    <row r="28570" spans="1:13" ht="12.75" x14ac:dyDescent="0.2">
      <c r="A28570" s="1"/>
      <c r="B28570" s="1"/>
      <c r="E28570" s="3"/>
      <c r="M28570" s="4"/>
    </row>
    <row r="28571" spans="1:13" ht="12.75" x14ac:dyDescent="0.2">
      <c r="A28571" s="1"/>
      <c r="B28571" s="1"/>
      <c r="E28571" s="3"/>
      <c r="M28571" s="4"/>
    </row>
    <row r="28572" spans="1:13" ht="12.75" x14ac:dyDescent="0.2">
      <c r="A28572" s="1"/>
      <c r="B28572" s="1"/>
      <c r="E28572" s="3"/>
      <c r="M28572" s="4"/>
    </row>
    <row r="28573" spans="1:13" ht="12.75" x14ac:dyDescent="0.2">
      <c r="A28573" s="1"/>
      <c r="B28573" s="1"/>
      <c r="E28573" s="3"/>
      <c r="L28573" s="4"/>
      <c r="M28573" s="4"/>
    </row>
    <row r="28574" spans="1:13" ht="12.75" x14ac:dyDescent="0.2">
      <c r="A28574" s="1"/>
      <c r="B28574" s="1"/>
      <c r="E28574" s="3"/>
      <c r="M28574" s="4"/>
    </row>
    <row r="28575" spans="1:13" ht="12.75" x14ac:dyDescent="0.2">
      <c r="A28575" s="1"/>
      <c r="B28575" s="1"/>
      <c r="E28575" s="3"/>
      <c r="M28575" s="4"/>
    </row>
    <row r="28576" spans="1:13" ht="12.75" x14ac:dyDescent="0.2">
      <c r="A28576" s="1"/>
      <c r="B28576" s="1"/>
      <c r="E28576" s="3"/>
      <c r="M28576" s="4"/>
    </row>
    <row r="28577" spans="1:13" ht="12.75" x14ac:dyDescent="0.2">
      <c r="A28577" s="1"/>
      <c r="B28577" s="1"/>
      <c r="E28577" s="3"/>
      <c r="L28577" s="4"/>
      <c r="M28577" s="4"/>
    </row>
    <row r="28578" spans="1:13" ht="12.75" x14ac:dyDescent="0.2">
      <c r="A28578" s="1"/>
      <c r="B28578" s="1"/>
      <c r="E28578" s="3"/>
      <c r="M28578" s="4"/>
    </row>
    <row r="28579" spans="1:13" ht="12.75" x14ac:dyDescent="0.2">
      <c r="A28579" s="1"/>
      <c r="B28579" s="1"/>
      <c r="E28579" s="3"/>
      <c r="L28579" s="4"/>
      <c r="M28579" s="4"/>
    </row>
    <row r="28580" spans="1:13" ht="12.75" x14ac:dyDescent="0.2">
      <c r="A28580" s="1"/>
      <c r="B28580" s="1"/>
      <c r="E28580" s="3"/>
      <c r="L28580" s="4"/>
      <c r="M28580" s="4"/>
    </row>
    <row r="28581" spans="1:13" ht="12.75" x14ac:dyDescent="0.2">
      <c r="A28581" s="1"/>
      <c r="B28581" s="1"/>
      <c r="E28581" s="3"/>
      <c r="M28581" s="4"/>
    </row>
    <row r="28582" spans="1:13" ht="12.75" x14ac:dyDescent="0.2">
      <c r="A28582" s="1"/>
      <c r="B28582" s="1"/>
      <c r="E28582" s="3"/>
      <c r="M28582" s="4"/>
    </row>
    <row r="28583" spans="1:13" ht="12.75" x14ac:dyDescent="0.2">
      <c r="A28583" s="1"/>
      <c r="B28583" s="1"/>
      <c r="E28583" s="3"/>
      <c r="L28583" s="4"/>
      <c r="M28583" s="4"/>
    </row>
    <row r="28584" spans="1:13" ht="12.75" x14ac:dyDescent="0.2">
      <c r="A28584" s="1"/>
      <c r="B28584" s="1"/>
      <c r="E28584" s="3"/>
      <c r="L28584" s="4"/>
      <c r="M28584" s="4"/>
    </row>
    <row r="28585" spans="1:13" ht="12.75" x14ac:dyDescent="0.2">
      <c r="A28585" s="1"/>
      <c r="B28585" s="1"/>
      <c r="E28585" s="3"/>
      <c r="L28585" s="4"/>
      <c r="M28585" s="4"/>
    </row>
    <row r="28586" spans="1:13" ht="12.75" x14ac:dyDescent="0.2">
      <c r="A28586" s="1"/>
      <c r="B28586" s="1"/>
      <c r="E28586" s="3"/>
      <c r="M28586" s="4"/>
    </row>
    <row r="28587" spans="1:13" ht="12.75" x14ac:dyDescent="0.2">
      <c r="A28587" s="1"/>
      <c r="B28587" s="1"/>
      <c r="E28587" s="3"/>
      <c r="L28587" s="4"/>
      <c r="M28587" s="4"/>
    </row>
    <row r="28588" spans="1:13" ht="12.75" x14ac:dyDescent="0.2">
      <c r="A28588" s="1"/>
      <c r="B28588" s="1"/>
      <c r="E28588" s="3"/>
      <c r="L28588" s="4"/>
      <c r="M28588" s="4"/>
    </row>
    <row r="28589" spans="1:13" ht="12.75" x14ac:dyDescent="0.2">
      <c r="A28589" s="1"/>
      <c r="B28589" s="1"/>
      <c r="E28589" s="3"/>
      <c r="M28589" s="4"/>
    </row>
    <row r="28590" spans="1:13" ht="12.75" x14ac:dyDescent="0.2">
      <c r="A28590" s="1"/>
      <c r="B28590" s="1"/>
      <c r="E28590" s="3"/>
      <c r="M28590" s="4"/>
    </row>
    <row r="28591" spans="1:13" ht="12.75" x14ac:dyDescent="0.2">
      <c r="A28591" s="1"/>
      <c r="B28591" s="1"/>
      <c r="E28591" s="3"/>
      <c r="M28591" s="4"/>
    </row>
    <row r="28592" spans="1:13" ht="12.75" x14ac:dyDescent="0.2">
      <c r="A28592" s="1"/>
      <c r="B28592" s="1"/>
      <c r="E28592" s="3"/>
      <c r="M28592" s="4"/>
    </row>
    <row r="28593" spans="1:13" ht="12.75" x14ac:dyDescent="0.2">
      <c r="A28593" s="1"/>
      <c r="B28593" s="1"/>
      <c r="E28593" s="3"/>
      <c r="L28593" s="4"/>
      <c r="M28593" s="4"/>
    </row>
    <row r="28594" spans="1:13" ht="12.75" x14ac:dyDescent="0.2">
      <c r="A28594" s="1"/>
      <c r="B28594" s="1"/>
      <c r="E28594" s="3"/>
      <c r="L28594" s="4"/>
      <c r="M28594" s="4"/>
    </row>
    <row r="28595" spans="1:13" ht="12.75" x14ac:dyDescent="0.2">
      <c r="A28595" s="1"/>
      <c r="B28595" s="1"/>
      <c r="E28595" s="3"/>
      <c r="L28595" s="4"/>
      <c r="M28595" s="4"/>
    </row>
    <row r="28596" spans="1:13" ht="12.75" x14ac:dyDescent="0.2">
      <c r="A28596" s="1"/>
      <c r="B28596" s="1"/>
      <c r="E28596" s="3"/>
      <c r="M28596" s="4"/>
    </row>
    <row r="28597" spans="1:13" ht="12.75" x14ac:dyDescent="0.2">
      <c r="A28597" s="1"/>
      <c r="B28597" s="1"/>
      <c r="E28597" s="3"/>
      <c r="M28597" s="4"/>
    </row>
    <row r="28598" spans="1:13" ht="12.75" x14ac:dyDescent="0.2">
      <c r="A28598" s="1"/>
      <c r="B28598" s="1"/>
      <c r="E28598" s="3"/>
      <c r="M28598" s="4"/>
    </row>
    <row r="28599" spans="1:13" ht="12.75" x14ac:dyDescent="0.2">
      <c r="A28599" s="1"/>
      <c r="B28599" s="1"/>
      <c r="E28599" s="3"/>
      <c r="M28599" s="4"/>
    </row>
    <row r="28600" spans="1:13" ht="12.75" x14ac:dyDescent="0.2">
      <c r="A28600" s="1"/>
      <c r="B28600" s="1"/>
      <c r="E28600" s="3"/>
      <c r="M28600" s="4"/>
    </row>
    <row r="28601" spans="1:13" ht="12.75" x14ac:dyDescent="0.2">
      <c r="A28601" s="1"/>
      <c r="B28601" s="1"/>
      <c r="E28601" s="3"/>
      <c r="M28601" s="4"/>
    </row>
    <row r="28602" spans="1:13" ht="12.75" x14ac:dyDescent="0.2">
      <c r="A28602" s="1"/>
      <c r="B28602" s="1"/>
      <c r="E28602" s="3"/>
      <c r="M28602" s="4"/>
    </row>
    <row r="28603" spans="1:13" ht="12.75" x14ac:dyDescent="0.2">
      <c r="A28603" s="1"/>
      <c r="B28603" s="1"/>
      <c r="E28603" s="3"/>
      <c r="M28603" s="4"/>
    </row>
    <row r="28604" spans="1:13" ht="12.75" x14ac:dyDescent="0.2">
      <c r="A28604" s="1"/>
      <c r="B28604" s="1"/>
      <c r="E28604" s="3"/>
      <c r="M28604" s="4"/>
    </row>
    <row r="28605" spans="1:13" ht="12.75" x14ac:dyDescent="0.2">
      <c r="A28605" s="1"/>
      <c r="B28605" s="1"/>
      <c r="E28605" s="3"/>
      <c r="M28605" s="4"/>
    </row>
    <row r="28606" spans="1:13" ht="12.75" x14ac:dyDescent="0.2">
      <c r="A28606" s="1"/>
      <c r="B28606" s="1"/>
      <c r="E28606" s="3"/>
      <c r="M28606" s="4"/>
    </row>
    <row r="28607" spans="1:13" ht="12.75" x14ac:dyDescent="0.2">
      <c r="A28607" s="1"/>
      <c r="B28607" s="1"/>
      <c r="E28607" s="3"/>
      <c r="M28607" s="4"/>
    </row>
    <row r="28608" spans="1:13" ht="12.75" x14ac:dyDescent="0.2">
      <c r="A28608" s="1"/>
      <c r="B28608" s="1"/>
      <c r="E28608" s="3"/>
      <c r="M28608" s="4"/>
    </row>
    <row r="28609" spans="1:13" ht="12.75" x14ac:dyDescent="0.2">
      <c r="A28609" s="1"/>
      <c r="B28609" s="1"/>
      <c r="E28609" s="3"/>
      <c r="M28609" s="4"/>
    </row>
    <row r="28610" spans="1:13" ht="12.75" x14ac:dyDescent="0.2">
      <c r="A28610" s="1"/>
      <c r="B28610" s="1"/>
      <c r="E28610" s="3"/>
      <c r="M28610" s="4"/>
    </row>
    <row r="28611" spans="1:13" ht="12.75" x14ac:dyDescent="0.2">
      <c r="A28611" s="1"/>
      <c r="B28611" s="1"/>
      <c r="E28611" s="3"/>
      <c r="M28611" s="4"/>
    </row>
    <row r="28612" spans="1:13" ht="12.75" x14ac:dyDescent="0.2">
      <c r="A28612" s="1"/>
      <c r="B28612" s="1"/>
      <c r="E28612" s="3"/>
      <c r="L28612" s="4"/>
      <c r="M28612" s="4"/>
    </row>
    <row r="28613" spans="1:13" ht="12.75" x14ac:dyDescent="0.2">
      <c r="A28613" s="1"/>
      <c r="B28613" s="1"/>
      <c r="E28613" s="3"/>
      <c r="M28613" s="4"/>
    </row>
    <row r="28614" spans="1:13" ht="12.75" x14ac:dyDescent="0.2">
      <c r="A28614" s="1"/>
      <c r="B28614" s="1"/>
      <c r="E28614" s="3"/>
      <c r="M28614" s="4"/>
    </row>
    <row r="28615" spans="1:13" ht="12.75" x14ac:dyDescent="0.2">
      <c r="A28615" s="1"/>
      <c r="B28615" s="1"/>
      <c r="E28615" s="3"/>
      <c r="M28615" s="4"/>
    </row>
    <row r="28616" spans="1:13" ht="12.75" x14ac:dyDescent="0.2">
      <c r="A28616" s="1"/>
      <c r="B28616" s="1"/>
      <c r="E28616" s="3"/>
      <c r="M28616" s="4"/>
    </row>
    <row r="28617" spans="1:13" ht="12.75" x14ac:dyDescent="0.2">
      <c r="A28617" s="1"/>
      <c r="B28617" s="1"/>
      <c r="E28617" s="3"/>
      <c r="M28617" s="4"/>
    </row>
    <row r="28618" spans="1:13" ht="12.75" x14ac:dyDescent="0.2">
      <c r="A28618" s="1"/>
      <c r="B28618" s="1"/>
      <c r="E28618" s="3"/>
      <c r="M28618" s="4"/>
    </row>
    <row r="28619" spans="1:13" ht="12.75" x14ac:dyDescent="0.2">
      <c r="A28619" s="1"/>
      <c r="B28619" s="1"/>
      <c r="E28619" s="3"/>
      <c r="M28619" s="4"/>
    </row>
    <row r="28620" spans="1:13" ht="12.75" x14ac:dyDescent="0.2">
      <c r="A28620" s="1"/>
      <c r="B28620" s="1"/>
      <c r="E28620" s="3"/>
      <c r="M28620" s="4"/>
    </row>
    <row r="28621" spans="1:13" ht="12.75" x14ac:dyDescent="0.2">
      <c r="A28621" s="1"/>
      <c r="B28621" s="1"/>
      <c r="E28621" s="3"/>
      <c r="M28621" s="4"/>
    </row>
    <row r="28622" spans="1:13" ht="12.75" x14ac:dyDescent="0.2">
      <c r="A28622" s="1"/>
      <c r="B28622" s="1"/>
      <c r="E28622" s="3"/>
      <c r="M28622" s="4"/>
    </row>
    <row r="28623" spans="1:13" ht="12.75" x14ac:dyDescent="0.2">
      <c r="A28623" s="1"/>
      <c r="B28623" s="1"/>
      <c r="E28623" s="3"/>
      <c r="M28623" s="4"/>
    </row>
    <row r="28624" spans="1:13" ht="12.75" x14ac:dyDescent="0.2">
      <c r="A28624" s="1"/>
      <c r="B28624" s="1"/>
      <c r="E28624" s="3"/>
      <c r="M28624" s="4"/>
    </row>
    <row r="28625" spans="1:13" ht="12.75" x14ac:dyDescent="0.2">
      <c r="A28625" s="1"/>
      <c r="B28625" s="1"/>
      <c r="E28625" s="3"/>
      <c r="M28625" s="4"/>
    </row>
    <row r="28626" spans="1:13" ht="12.75" x14ac:dyDescent="0.2">
      <c r="A28626" s="1"/>
      <c r="B28626" s="1"/>
      <c r="E28626" s="3"/>
      <c r="M28626" s="4"/>
    </row>
    <row r="28627" spans="1:13" ht="12.75" x14ac:dyDescent="0.2">
      <c r="A28627" s="1"/>
      <c r="B28627" s="1"/>
      <c r="E28627" s="3"/>
      <c r="L28627" s="4"/>
      <c r="M28627" s="4"/>
    </row>
    <row r="28628" spans="1:13" ht="12.75" x14ac:dyDescent="0.2">
      <c r="A28628" s="1"/>
      <c r="B28628" s="1"/>
      <c r="E28628" s="3"/>
      <c r="L28628" s="4"/>
      <c r="M28628" s="4"/>
    </row>
    <row r="28629" spans="1:13" ht="12.75" x14ac:dyDescent="0.2">
      <c r="A28629" s="1"/>
      <c r="B28629" s="1"/>
      <c r="E28629" s="3"/>
      <c r="M28629" s="4"/>
    </row>
    <row r="28630" spans="1:13" ht="12.75" x14ac:dyDescent="0.2">
      <c r="A28630" s="1"/>
      <c r="B28630" s="1"/>
      <c r="E28630" s="3"/>
      <c r="M28630" s="4"/>
    </row>
    <row r="28631" spans="1:13" ht="12.75" x14ac:dyDescent="0.2">
      <c r="A28631" s="1"/>
      <c r="B28631" s="1"/>
      <c r="E28631" s="3"/>
      <c r="M28631" s="4"/>
    </row>
    <row r="28632" spans="1:13" ht="12.75" x14ac:dyDescent="0.2">
      <c r="A28632" s="1"/>
      <c r="B28632" s="1"/>
      <c r="E28632" s="3"/>
      <c r="M28632" s="4"/>
    </row>
    <row r="28633" spans="1:13" ht="12.75" x14ac:dyDescent="0.2">
      <c r="A28633" s="1"/>
      <c r="B28633" s="1"/>
      <c r="E28633" s="3"/>
      <c r="M28633" s="4"/>
    </row>
    <row r="28634" spans="1:13" ht="12.75" x14ac:dyDescent="0.2">
      <c r="A28634" s="1"/>
      <c r="B28634" s="1"/>
      <c r="E28634" s="3"/>
      <c r="M28634" s="4"/>
    </row>
    <row r="28635" spans="1:13" ht="12.75" x14ac:dyDescent="0.2">
      <c r="A28635" s="1"/>
      <c r="B28635" s="1"/>
      <c r="E28635" s="3"/>
      <c r="M28635" s="4"/>
    </row>
    <row r="28636" spans="1:13" ht="12.75" x14ac:dyDescent="0.2">
      <c r="A28636" s="1"/>
      <c r="B28636" s="1"/>
      <c r="E28636" s="3"/>
      <c r="M28636" s="4"/>
    </row>
    <row r="28637" spans="1:13" ht="12.75" x14ac:dyDescent="0.2">
      <c r="A28637" s="1"/>
      <c r="B28637" s="1"/>
      <c r="E28637" s="3"/>
      <c r="M28637" s="4"/>
    </row>
    <row r="28638" spans="1:13" ht="12.75" x14ac:dyDescent="0.2">
      <c r="A28638" s="1"/>
      <c r="B28638" s="1"/>
      <c r="E28638" s="3"/>
      <c r="M28638" s="4"/>
    </row>
    <row r="28639" spans="1:13" ht="12.75" x14ac:dyDescent="0.2">
      <c r="A28639" s="1"/>
      <c r="B28639" s="1"/>
      <c r="E28639" s="3"/>
      <c r="L28639" s="4"/>
      <c r="M28639" s="4"/>
    </row>
    <row r="28640" spans="1:13" ht="12.75" x14ac:dyDescent="0.2">
      <c r="A28640" s="1"/>
      <c r="B28640" s="1"/>
      <c r="E28640" s="3"/>
      <c r="M28640" s="4"/>
    </row>
    <row r="28641" spans="1:13" ht="12.75" x14ac:dyDescent="0.2">
      <c r="A28641" s="1"/>
      <c r="B28641" s="1"/>
      <c r="E28641" s="3"/>
      <c r="L28641" s="4"/>
      <c r="M28641" s="4"/>
    </row>
    <row r="28642" spans="1:13" ht="12.75" x14ac:dyDescent="0.2">
      <c r="A28642" s="1"/>
      <c r="B28642" s="1"/>
      <c r="E28642" s="3"/>
      <c r="M28642" s="4"/>
    </row>
    <row r="28643" spans="1:13" ht="12.75" x14ac:dyDescent="0.2">
      <c r="A28643" s="1"/>
      <c r="B28643" s="1"/>
      <c r="E28643" s="3"/>
      <c r="M28643" s="4"/>
    </row>
    <row r="28644" spans="1:13" ht="12.75" x14ac:dyDescent="0.2">
      <c r="A28644" s="1"/>
      <c r="B28644" s="1"/>
      <c r="E28644" s="3"/>
      <c r="M28644" s="4"/>
    </row>
    <row r="28645" spans="1:13" ht="12.75" x14ac:dyDescent="0.2">
      <c r="A28645" s="1"/>
      <c r="B28645" s="1"/>
      <c r="E28645" s="3"/>
      <c r="M28645" s="4"/>
    </row>
    <row r="28646" spans="1:13" ht="12.75" x14ac:dyDescent="0.2">
      <c r="A28646" s="1"/>
      <c r="B28646" s="1"/>
      <c r="E28646" s="3"/>
      <c r="M28646" s="4"/>
    </row>
    <row r="28647" spans="1:13" ht="12.75" x14ac:dyDescent="0.2">
      <c r="A28647" s="1"/>
      <c r="B28647" s="1"/>
      <c r="E28647" s="3"/>
      <c r="M28647" s="4"/>
    </row>
    <row r="28648" spans="1:13" ht="12.75" x14ac:dyDescent="0.2">
      <c r="A28648" s="1"/>
      <c r="B28648" s="1"/>
      <c r="E28648" s="3"/>
      <c r="M28648" s="4"/>
    </row>
    <row r="28649" spans="1:13" ht="12.75" x14ac:dyDescent="0.2">
      <c r="A28649" s="1"/>
      <c r="B28649" s="1"/>
      <c r="E28649" s="3"/>
      <c r="L28649" s="4"/>
      <c r="M28649" s="4"/>
    </row>
    <row r="28650" spans="1:13" ht="12.75" x14ac:dyDescent="0.2">
      <c r="A28650" s="1"/>
      <c r="B28650" s="1"/>
      <c r="E28650" s="3"/>
      <c r="L28650" s="4"/>
      <c r="M28650" s="4"/>
    </row>
    <row r="28651" spans="1:13" ht="12.75" x14ac:dyDescent="0.2">
      <c r="A28651" s="1"/>
      <c r="B28651" s="1"/>
      <c r="E28651" s="3"/>
      <c r="L28651" s="4"/>
      <c r="M28651" s="4"/>
    </row>
    <row r="28652" spans="1:13" ht="12.75" x14ac:dyDescent="0.2">
      <c r="A28652" s="1"/>
      <c r="B28652" s="1"/>
      <c r="E28652" s="3"/>
      <c r="M28652" s="4"/>
    </row>
    <row r="28653" spans="1:13" ht="12.75" x14ac:dyDescent="0.2">
      <c r="A28653" s="1"/>
      <c r="B28653" s="1"/>
      <c r="E28653" s="3"/>
      <c r="M28653" s="4"/>
    </row>
    <row r="28654" spans="1:13" ht="12.75" x14ac:dyDescent="0.2">
      <c r="A28654" s="1"/>
      <c r="B28654" s="1"/>
      <c r="E28654" s="3"/>
      <c r="L28654" s="4"/>
      <c r="M28654" s="4"/>
    </row>
    <row r="28655" spans="1:13" ht="12.75" x14ac:dyDescent="0.2">
      <c r="A28655" s="1"/>
      <c r="B28655" s="1"/>
      <c r="E28655" s="3"/>
      <c r="M28655" s="4"/>
    </row>
    <row r="28656" spans="1:13" ht="12.75" x14ac:dyDescent="0.2">
      <c r="A28656" s="1"/>
      <c r="B28656" s="1"/>
      <c r="E28656" s="3"/>
      <c r="M28656" s="4"/>
    </row>
    <row r="28657" spans="1:13" ht="12.75" x14ac:dyDescent="0.2">
      <c r="A28657" s="1"/>
      <c r="B28657" s="1"/>
      <c r="E28657" s="3"/>
      <c r="M28657" s="4"/>
    </row>
    <row r="28658" spans="1:13" ht="12.75" x14ac:dyDescent="0.2">
      <c r="A28658" s="1"/>
      <c r="B28658" s="1"/>
      <c r="E28658" s="3"/>
      <c r="L28658" s="4"/>
      <c r="M28658" s="4"/>
    </row>
    <row r="28659" spans="1:13" ht="12.75" x14ac:dyDescent="0.2">
      <c r="A28659" s="1"/>
      <c r="B28659" s="1"/>
      <c r="E28659" s="3"/>
      <c r="L28659" s="4"/>
      <c r="M28659" s="4"/>
    </row>
    <row r="28660" spans="1:13" ht="12.75" x14ac:dyDescent="0.2">
      <c r="A28660" s="1"/>
      <c r="B28660" s="1"/>
      <c r="E28660" s="3"/>
      <c r="M28660" s="4"/>
    </row>
    <row r="28661" spans="1:13" ht="12.75" x14ac:dyDescent="0.2">
      <c r="A28661" s="1"/>
      <c r="B28661" s="1"/>
      <c r="E28661" s="3"/>
      <c r="M28661" s="4"/>
    </row>
    <row r="28662" spans="1:13" ht="12.75" x14ac:dyDescent="0.2">
      <c r="A28662" s="1"/>
      <c r="B28662" s="1"/>
      <c r="E28662" s="3"/>
      <c r="M28662" s="4"/>
    </row>
    <row r="28663" spans="1:13" ht="12.75" x14ac:dyDescent="0.2">
      <c r="A28663" s="1"/>
      <c r="B28663" s="1"/>
      <c r="E28663" s="3"/>
      <c r="M28663" s="4"/>
    </row>
    <row r="28664" spans="1:13" ht="12.75" x14ac:dyDescent="0.2">
      <c r="A28664" s="1"/>
      <c r="B28664" s="1"/>
      <c r="E28664" s="3"/>
      <c r="M28664" s="4"/>
    </row>
    <row r="28665" spans="1:13" ht="12.75" x14ac:dyDescent="0.2">
      <c r="A28665" s="1"/>
      <c r="B28665" s="1"/>
      <c r="E28665" s="3"/>
      <c r="M28665" s="4"/>
    </row>
    <row r="28666" spans="1:13" ht="12.75" x14ac:dyDescent="0.2">
      <c r="A28666" s="1"/>
      <c r="B28666" s="1"/>
      <c r="E28666" s="3"/>
      <c r="M28666" s="4"/>
    </row>
    <row r="28667" spans="1:13" ht="12.75" x14ac:dyDescent="0.2">
      <c r="A28667" s="1"/>
      <c r="B28667" s="1"/>
      <c r="E28667" s="3"/>
      <c r="M28667" s="4"/>
    </row>
    <row r="28668" spans="1:13" ht="12.75" x14ac:dyDescent="0.2">
      <c r="A28668" s="1"/>
      <c r="B28668" s="1"/>
      <c r="E28668" s="3"/>
      <c r="M28668" s="4"/>
    </row>
    <row r="28669" spans="1:13" ht="12.75" x14ac:dyDescent="0.2">
      <c r="A28669" s="1"/>
      <c r="B28669" s="1"/>
      <c r="E28669" s="3"/>
      <c r="M28669" s="4"/>
    </row>
    <row r="28670" spans="1:13" ht="12.75" x14ac:dyDescent="0.2">
      <c r="A28670" s="1"/>
      <c r="B28670" s="1"/>
      <c r="E28670" s="3"/>
      <c r="M28670" s="4"/>
    </row>
    <row r="28671" spans="1:13" ht="12.75" x14ac:dyDescent="0.2">
      <c r="A28671" s="1"/>
      <c r="B28671" s="1"/>
      <c r="E28671" s="3"/>
      <c r="M28671" s="4"/>
    </row>
    <row r="28672" spans="1:13" ht="12.75" x14ac:dyDescent="0.2">
      <c r="A28672" s="1"/>
      <c r="B28672" s="1"/>
      <c r="E28672" s="3"/>
      <c r="M28672" s="4"/>
    </row>
    <row r="28673" spans="1:13" ht="12.75" x14ac:dyDescent="0.2">
      <c r="A28673" s="1"/>
      <c r="B28673" s="1"/>
      <c r="E28673" s="3"/>
      <c r="M28673" s="4"/>
    </row>
    <row r="28674" spans="1:13" ht="12.75" x14ac:dyDescent="0.2">
      <c r="A28674" s="1"/>
      <c r="B28674" s="1"/>
      <c r="E28674" s="3"/>
      <c r="M28674" s="4"/>
    </row>
    <row r="28675" spans="1:13" ht="12.75" x14ac:dyDescent="0.2">
      <c r="A28675" s="1"/>
      <c r="B28675" s="1"/>
      <c r="E28675" s="3"/>
      <c r="M28675" s="4"/>
    </row>
    <row r="28676" spans="1:13" ht="12.75" x14ac:dyDescent="0.2">
      <c r="A28676" s="1"/>
      <c r="B28676" s="1"/>
      <c r="E28676" s="3"/>
      <c r="M28676" s="4"/>
    </row>
    <row r="28677" spans="1:13" ht="12.75" x14ac:dyDescent="0.2">
      <c r="A28677" s="1"/>
      <c r="B28677" s="1"/>
      <c r="E28677" s="3"/>
      <c r="M28677" s="4"/>
    </row>
    <row r="28678" spans="1:13" ht="12.75" x14ac:dyDescent="0.2">
      <c r="A28678" s="1"/>
      <c r="B28678" s="1"/>
      <c r="E28678" s="3"/>
      <c r="M28678" s="4"/>
    </row>
    <row r="28679" spans="1:13" ht="12.75" x14ac:dyDescent="0.2">
      <c r="A28679" s="1"/>
      <c r="B28679" s="1"/>
      <c r="E28679" s="3"/>
      <c r="L28679" s="4"/>
      <c r="M28679" s="4"/>
    </row>
    <row r="28680" spans="1:13" ht="12.75" x14ac:dyDescent="0.2">
      <c r="A28680" s="1"/>
      <c r="B28680" s="1"/>
      <c r="E28680" s="3"/>
      <c r="L28680" s="4"/>
      <c r="M28680" s="4"/>
    </row>
    <row r="28681" spans="1:13" ht="12.75" x14ac:dyDescent="0.2">
      <c r="A28681" s="1"/>
      <c r="B28681" s="1"/>
      <c r="E28681" s="3"/>
      <c r="M28681" s="4"/>
    </row>
    <row r="28682" spans="1:13" ht="12.75" x14ac:dyDescent="0.2">
      <c r="A28682" s="1"/>
      <c r="B28682" s="1"/>
      <c r="E28682" s="3"/>
      <c r="M28682" s="4"/>
    </row>
    <row r="28683" spans="1:13" ht="12.75" x14ac:dyDescent="0.2">
      <c r="A28683" s="1"/>
      <c r="B28683" s="1"/>
      <c r="E28683" s="3"/>
      <c r="M28683" s="4"/>
    </row>
    <row r="28684" spans="1:13" ht="12.75" x14ac:dyDescent="0.2">
      <c r="A28684" s="1"/>
      <c r="B28684" s="1"/>
      <c r="E28684" s="3"/>
      <c r="M28684" s="4"/>
    </row>
    <row r="28685" spans="1:13" ht="12.75" x14ac:dyDescent="0.2">
      <c r="A28685" s="1"/>
      <c r="B28685" s="1"/>
      <c r="E28685" s="3"/>
      <c r="M28685" s="4"/>
    </row>
    <row r="28686" spans="1:13" ht="12.75" x14ac:dyDescent="0.2">
      <c r="A28686" s="1"/>
      <c r="B28686" s="1"/>
      <c r="E28686" s="3"/>
      <c r="M28686" s="4"/>
    </row>
    <row r="28687" spans="1:13" ht="12.75" x14ac:dyDescent="0.2">
      <c r="A28687" s="1"/>
      <c r="B28687" s="1"/>
      <c r="E28687" s="3"/>
      <c r="M28687" s="4"/>
    </row>
    <row r="28688" spans="1:13" ht="12.75" x14ac:dyDescent="0.2">
      <c r="A28688" s="1"/>
      <c r="B28688" s="1"/>
      <c r="E28688" s="3"/>
      <c r="M28688" s="4"/>
    </row>
    <row r="28689" spans="1:13" ht="12.75" x14ac:dyDescent="0.2">
      <c r="A28689" s="1"/>
      <c r="B28689" s="1"/>
      <c r="E28689" s="3"/>
      <c r="M28689" s="4"/>
    </row>
    <row r="28690" spans="1:13" ht="12.75" x14ac:dyDescent="0.2">
      <c r="A28690" s="1"/>
      <c r="B28690" s="1"/>
      <c r="E28690" s="3"/>
      <c r="M28690" s="4"/>
    </row>
    <row r="28691" spans="1:13" ht="12.75" x14ac:dyDescent="0.2">
      <c r="A28691" s="1"/>
      <c r="B28691" s="1"/>
      <c r="E28691" s="3"/>
      <c r="M28691" s="4"/>
    </row>
    <row r="28692" spans="1:13" ht="12.75" x14ac:dyDescent="0.2">
      <c r="A28692" s="1"/>
      <c r="B28692" s="1"/>
      <c r="E28692" s="3"/>
      <c r="M28692" s="4"/>
    </row>
    <row r="28693" spans="1:13" ht="12.75" x14ac:dyDescent="0.2">
      <c r="A28693" s="1"/>
      <c r="B28693" s="1"/>
      <c r="E28693" s="3"/>
      <c r="M28693" s="4"/>
    </row>
    <row r="28694" spans="1:13" ht="12.75" x14ac:dyDescent="0.2">
      <c r="A28694" s="1"/>
      <c r="B28694" s="1"/>
      <c r="E28694" s="3"/>
      <c r="M28694" s="4"/>
    </row>
    <row r="28695" spans="1:13" ht="12.75" x14ac:dyDescent="0.2">
      <c r="A28695" s="1"/>
      <c r="B28695" s="1"/>
      <c r="E28695" s="3"/>
      <c r="M28695" s="4"/>
    </row>
    <row r="28696" spans="1:13" ht="12.75" x14ac:dyDescent="0.2">
      <c r="A28696" s="1"/>
      <c r="B28696" s="1"/>
      <c r="E28696" s="3"/>
      <c r="M28696" s="4"/>
    </row>
    <row r="28697" spans="1:13" ht="12.75" x14ac:dyDescent="0.2">
      <c r="A28697" s="1"/>
      <c r="B28697" s="1"/>
      <c r="E28697" s="3"/>
      <c r="M28697" s="4"/>
    </row>
    <row r="28698" spans="1:13" ht="12.75" x14ac:dyDescent="0.2">
      <c r="A28698" s="1"/>
      <c r="B28698" s="1"/>
      <c r="E28698" s="3"/>
      <c r="M28698" s="4"/>
    </row>
    <row r="28699" spans="1:13" ht="12.75" x14ac:dyDescent="0.2">
      <c r="A28699" s="1"/>
      <c r="B28699" s="1"/>
      <c r="E28699" s="3"/>
      <c r="M28699" s="4"/>
    </row>
    <row r="28700" spans="1:13" ht="12.75" x14ac:dyDescent="0.2">
      <c r="A28700" s="1"/>
      <c r="B28700" s="1"/>
      <c r="E28700" s="3"/>
      <c r="M28700" s="4"/>
    </row>
    <row r="28701" spans="1:13" ht="12.75" x14ac:dyDescent="0.2">
      <c r="A28701" s="1"/>
      <c r="B28701" s="1"/>
      <c r="E28701" s="3"/>
      <c r="M28701" s="4"/>
    </row>
    <row r="28702" spans="1:13" ht="12.75" x14ac:dyDescent="0.2">
      <c r="A28702" s="1"/>
      <c r="B28702" s="1"/>
      <c r="E28702" s="3"/>
      <c r="M28702" s="4"/>
    </row>
    <row r="28703" spans="1:13" ht="12.75" x14ac:dyDescent="0.2">
      <c r="A28703" s="1"/>
      <c r="B28703" s="1"/>
      <c r="E28703" s="3"/>
      <c r="M28703" s="4"/>
    </row>
    <row r="28704" spans="1:13" ht="12.75" x14ac:dyDescent="0.2">
      <c r="A28704" s="1"/>
      <c r="B28704" s="1"/>
      <c r="E28704" s="3"/>
      <c r="M28704" s="4"/>
    </row>
    <row r="28705" spans="1:13" ht="12.75" x14ac:dyDescent="0.2">
      <c r="A28705" s="1"/>
      <c r="B28705" s="1"/>
      <c r="E28705" s="3"/>
      <c r="M28705" s="4"/>
    </row>
    <row r="28706" spans="1:13" ht="12.75" x14ac:dyDescent="0.2">
      <c r="A28706" s="1"/>
      <c r="B28706" s="1"/>
      <c r="E28706" s="3"/>
      <c r="M28706" s="4"/>
    </row>
    <row r="28707" spans="1:13" ht="12.75" x14ac:dyDescent="0.2">
      <c r="A28707" s="1"/>
      <c r="B28707" s="1"/>
      <c r="E28707" s="3"/>
      <c r="M28707" s="4"/>
    </row>
    <row r="28708" spans="1:13" ht="12.75" x14ac:dyDescent="0.2">
      <c r="A28708" s="1"/>
      <c r="B28708" s="1"/>
      <c r="E28708" s="3"/>
      <c r="M28708" s="4"/>
    </row>
    <row r="28709" spans="1:13" ht="12.75" x14ac:dyDescent="0.2">
      <c r="A28709" s="1"/>
      <c r="B28709" s="1"/>
      <c r="E28709" s="3"/>
      <c r="M28709" s="4"/>
    </row>
    <row r="28710" spans="1:13" ht="12.75" x14ac:dyDescent="0.2">
      <c r="A28710" s="1"/>
      <c r="B28710" s="1"/>
      <c r="E28710" s="3"/>
      <c r="L28710" s="4"/>
      <c r="M28710" s="4"/>
    </row>
    <row r="28711" spans="1:13" ht="12.75" x14ac:dyDescent="0.2">
      <c r="A28711" s="1"/>
      <c r="B28711" s="1"/>
      <c r="E28711" s="3"/>
      <c r="L28711" s="4"/>
      <c r="M28711" s="4"/>
    </row>
    <row r="28712" spans="1:13" ht="12.75" x14ac:dyDescent="0.2">
      <c r="A28712" s="1"/>
      <c r="B28712" s="1"/>
      <c r="E28712" s="3"/>
      <c r="M28712" s="4"/>
    </row>
    <row r="28713" spans="1:13" ht="12.75" x14ac:dyDescent="0.2">
      <c r="A28713" s="1"/>
      <c r="B28713" s="1"/>
      <c r="E28713" s="3"/>
      <c r="M28713" s="4"/>
    </row>
    <row r="28714" spans="1:13" ht="12.75" x14ac:dyDescent="0.2">
      <c r="A28714" s="1"/>
      <c r="B28714" s="1"/>
      <c r="E28714" s="3"/>
      <c r="M28714" s="4"/>
    </row>
    <row r="28715" spans="1:13" ht="12.75" x14ac:dyDescent="0.2">
      <c r="A28715" s="1"/>
      <c r="B28715" s="1"/>
      <c r="E28715" s="3"/>
      <c r="M28715" s="4"/>
    </row>
    <row r="28716" spans="1:13" ht="12.75" x14ac:dyDescent="0.2">
      <c r="A28716" s="1"/>
      <c r="B28716" s="1"/>
      <c r="E28716" s="3"/>
      <c r="M28716" s="4"/>
    </row>
    <row r="28717" spans="1:13" ht="12.75" x14ac:dyDescent="0.2">
      <c r="A28717" s="1"/>
      <c r="B28717" s="1"/>
      <c r="E28717" s="3"/>
      <c r="M28717" s="4"/>
    </row>
    <row r="28718" spans="1:13" ht="12.75" x14ac:dyDescent="0.2">
      <c r="A28718" s="1"/>
      <c r="B28718" s="1"/>
      <c r="E28718" s="3"/>
      <c r="M28718" s="4"/>
    </row>
    <row r="28719" spans="1:13" ht="12.75" x14ac:dyDescent="0.2">
      <c r="A28719" s="1"/>
      <c r="B28719" s="1"/>
      <c r="E28719" s="3"/>
      <c r="M28719" s="4"/>
    </row>
    <row r="28720" spans="1:13" ht="12.75" x14ac:dyDescent="0.2">
      <c r="A28720" s="1"/>
      <c r="B28720" s="1"/>
      <c r="E28720" s="3"/>
      <c r="M28720" s="4"/>
    </row>
    <row r="28721" spans="1:13" ht="12.75" x14ac:dyDescent="0.2">
      <c r="A28721" s="1"/>
      <c r="B28721" s="1"/>
      <c r="E28721" s="3"/>
      <c r="M28721" s="4"/>
    </row>
    <row r="28722" spans="1:13" ht="12.75" x14ac:dyDescent="0.2">
      <c r="A28722" s="1"/>
      <c r="B28722" s="1"/>
      <c r="E28722" s="3"/>
      <c r="M28722" s="4"/>
    </row>
    <row r="28723" spans="1:13" ht="12.75" x14ac:dyDescent="0.2">
      <c r="A28723" s="1"/>
      <c r="B28723" s="1"/>
      <c r="E28723" s="3"/>
      <c r="M28723" s="4"/>
    </row>
    <row r="28724" spans="1:13" ht="12.75" x14ac:dyDescent="0.2">
      <c r="A28724" s="1"/>
      <c r="B28724" s="1"/>
      <c r="E28724" s="3"/>
      <c r="M28724" s="4"/>
    </row>
    <row r="28725" spans="1:13" ht="12.75" x14ac:dyDescent="0.2">
      <c r="A28725" s="1"/>
      <c r="B28725" s="1"/>
      <c r="E28725" s="3"/>
      <c r="M28725" s="4"/>
    </row>
    <row r="28726" spans="1:13" ht="12.75" x14ac:dyDescent="0.2">
      <c r="A28726" s="1"/>
      <c r="B28726" s="1"/>
      <c r="E28726" s="3"/>
      <c r="M28726" s="4"/>
    </row>
    <row r="28727" spans="1:13" ht="12.75" x14ac:dyDescent="0.2">
      <c r="A28727" s="1"/>
      <c r="B28727" s="1"/>
      <c r="E28727" s="3"/>
      <c r="M28727" s="4"/>
    </row>
    <row r="28728" spans="1:13" ht="12.75" x14ac:dyDescent="0.2">
      <c r="A28728" s="1"/>
      <c r="B28728" s="1"/>
      <c r="E28728" s="3"/>
      <c r="L28728" s="4"/>
      <c r="M28728" s="4"/>
    </row>
    <row r="28729" spans="1:13" ht="12.75" x14ac:dyDescent="0.2">
      <c r="A28729" s="1"/>
      <c r="B28729" s="1"/>
      <c r="E28729" s="3"/>
      <c r="L28729" s="4"/>
      <c r="M28729" s="4"/>
    </row>
    <row r="28730" spans="1:13" ht="12.75" x14ac:dyDescent="0.2">
      <c r="A28730" s="1"/>
      <c r="B28730" s="1"/>
      <c r="E28730" s="3"/>
      <c r="L28730" s="4"/>
      <c r="M28730" s="4"/>
    </row>
    <row r="28731" spans="1:13" ht="12.75" x14ac:dyDescent="0.2">
      <c r="A28731" s="1"/>
      <c r="B28731" s="1"/>
      <c r="E28731" s="3"/>
      <c r="M28731" s="4"/>
    </row>
    <row r="28732" spans="1:13" ht="12.75" x14ac:dyDescent="0.2">
      <c r="A28732" s="1"/>
      <c r="B28732" s="1"/>
      <c r="E28732" s="3"/>
      <c r="L28732" s="4"/>
      <c r="M28732" s="4"/>
    </row>
    <row r="28733" spans="1:13" ht="12.75" x14ac:dyDescent="0.2">
      <c r="A28733" s="1"/>
      <c r="B28733" s="1"/>
      <c r="E28733" s="3"/>
      <c r="M28733" s="4"/>
    </row>
    <row r="28734" spans="1:13" ht="12.75" x14ac:dyDescent="0.2">
      <c r="A28734" s="1"/>
      <c r="B28734" s="1"/>
      <c r="E28734" s="3"/>
      <c r="M28734" s="4"/>
    </row>
    <row r="28735" spans="1:13" ht="12.75" x14ac:dyDescent="0.2">
      <c r="A28735" s="1"/>
      <c r="B28735" s="1"/>
      <c r="E28735" s="3"/>
      <c r="M28735" s="4"/>
    </row>
    <row r="28736" spans="1:13" ht="12.75" x14ac:dyDescent="0.2">
      <c r="A28736" s="1"/>
      <c r="B28736" s="1"/>
      <c r="E28736" s="3"/>
      <c r="M28736" s="4"/>
    </row>
    <row r="28737" spans="1:13" ht="12.75" x14ac:dyDescent="0.2">
      <c r="A28737" s="1"/>
      <c r="B28737" s="1"/>
      <c r="E28737" s="3"/>
      <c r="M28737" s="4"/>
    </row>
    <row r="28738" spans="1:13" ht="12.75" x14ac:dyDescent="0.2">
      <c r="A28738" s="1"/>
      <c r="B28738" s="1"/>
      <c r="E28738" s="3"/>
      <c r="M28738" s="4"/>
    </row>
    <row r="28739" spans="1:13" ht="12.75" x14ac:dyDescent="0.2">
      <c r="A28739" s="1"/>
      <c r="B28739" s="1"/>
      <c r="E28739" s="3"/>
      <c r="L28739" s="4"/>
      <c r="M28739" s="4"/>
    </row>
    <row r="28740" spans="1:13" ht="12.75" x14ac:dyDescent="0.2">
      <c r="A28740" s="1"/>
      <c r="B28740" s="1"/>
      <c r="E28740" s="3"/>
      <c r="M28740" s="4"/>
    </row>
    <row r="28741" spans="1:13" ht="12.75" x14ac:dyDescent="0.2">
      <c r="A28741" s="1"/>
      <c r="B28741" s="1"/>
      <c r="E28741" s="3"/>
      <c r="L28741" s="4"/>
      <c r="M28741" s="4"/>
    </row>
    <row r="28742" spans="1:13" ht="12.75" x14ac:dyDescent="0.2">
      <c r="A28742" s="1"/>
      <c r="B28742" s="1"/>
      <c r="E28742" s="3"/>
      <c r="M28742" s="4"/>
    </row>
    <row r="28743" spans="1:13" ht="12.75" x14ac:dyDescent="0.2">
      <c r="A28743" s="1"/>
      <c r="B28743" s="1"/>
      <c r="E28743" s="3"/>
      <c r="M28743" s="4"/>
    </row>
    <row r="28744" spans="1:13" ht="12.75" x14ac:dyDescent="0.2">
      <c r="A28744" s="1"/>
      <c r="B28744" s="1"/>
      <c r="E28744" s="3"/>
      <c r="M28744" s="4"/>
    </row>
    <row r="28745" spans="1:13" ht="12.75" x14ac:dyDescent="0.2">
      <c r="A28745" s="1"/>
      <c r="B28745" s="1"/>
      <c r="E28745" s="3"/>
      <c r="M28745" s="4"/>
    </row>
    <row r="28746" spans="1:13" ht="12.75" x14ac:dyDescent="0.2">
      <c r="A28746" s="1"/>
      <c r="B28746" s="1"/>
      <c r="E28746" s="3"/>
      <c r="M28746" s="4"/>
    </row>
    <row r="28747" spans="1:13" ht="12.75" x14ac:dyDescent="0.2">
      <c r="A28747" s="1"/>
      <c r="B28747" s="1"/>
      <c r="E28747" s="3"/>
      <c r="M28747" s="4"/>
    </row>
    <row r="28748" spans="1:13" ht="12.75" x14ac:dyDescent="0.2">
      <c r="A28748" s="1"/>
      <c r="B28748" s="1"/>
      <c r="E28748" s="3"/>
      <c r="M28748" s="4"/>
    </row>
    <row r="28749" spans="1:13" ht="12.75" x14ac:dyDescent="0.2">
      <c r="A28749" s="1"/>
      <c r="B28749" s="1"/>
      <c r="E28749" s="3"/>
      <c r="M28749" s="4"/>
    </row>
    <row r="28750" spans="1:13" ht="12.75" x14ac:dyDescent="0.2">
      <c r="A28750" s="1"/>
      <c r="B28750" s="1"/>
      <c r="E28750" s="3"/>
      <c r="M28750" s="4"/>
    </row>
    <row r="28751" spans="1:13" ht="12.75" x14ac:dyDescent="0.2">
      <c r="A28751" s="1"/>
      <c r="B28751" s="1"/>
      <c r="E28751" s="3"/>
      <c r="M28751" s="4"/>
    </row>
    <row r="28752" spans="1:13" ht="12.75" x14ac:dyDescent="0.2">
      <c r="A28752" s="1"/>
      <c r="B28752" s="1"/>
      <c r="E28752" s="3"/>
      <c r="L28752" s="4"/>
      <c r="M28752" s="4"/>
    </row>
    <row r="28753" spans="1:13" ht="12.75" x14ac:dyDescent="0.2">
      <c r="A28753" s="1"/>
      <c r="B28753" s="1"/>
      <c r="E28753" s="3"/>
      <c r="M28753" s="4"/>
    </row>
    <row r="28754" spans="1:13" ht="12.75" x14ac:dyDescent="0.2">
      <c r="A28754" s="1"/>
      <c r="B28754" s="1"/>
      <c r="E28754" s="3"/>
      <c r="M28754" s="4"/>
    </row>
    <row r="28755" spans="1:13" ht="12.75" x14ac:dyDescent="0.2">
      <c r="A28755" s="1"/>
      <c r="B28755" s="1"/>
      <c r="E28755" s="3"/>
      <c r="L28755" s="4"/>
      <c r="M28755" s="4"/>
    </row>
    <row r="28756" spans="1:13" ht="12.75" x14ac:dyDescent="0.2">
      <c r="A28756" s="1"/>
      <c r="B28756" s="1"/>
      <c r="E28756" s="3"/>
      <c r="M28756" s="4"/>
    </row>
    <row r="28757" spans="1:13" ht="12.75" x14ac:dyDescent="0.2">
      <c r="A28757" s="1"/>
      <c r="B28757" s="1"/>
      <c r="E28757" s="3"/>
      <c r="M28757" s="4"/>
    </row>
    <row r="28758" spans="1:13" ht="12.75" x14ac:dyDescent="0.2">
      <c r="A28758" s="1"/>
      <c r="B28758" s="1"/>
      <c r="E28758" s="3"/>
      <c r="M28758" s="4"/>
    </row>
    <row r="28759" spans="1:13" ht="12.75" x14ac:dyDescent="0.2">
      <c r="A28759" s="1"/>
      <c r="B28759" s="1"/>
      <c r="E28759" s="3"/>
      <c r="M28759" s="4"/>
    </row>
    <row r="28760" spans="1:13" ht="12.75" x14ac:dyDescent="0.2">
      <c r="A28760" s="1"/>
      <c r="B28760" s="1"/>
      <c r="E28760" s="3"/>
      <c r="M28760" s="4"/>
    </row>
    <row r="28761" spans="1:13" ht="12.75" x14ac:dyDescent="0.2">
      <c r="A28761" s="1"/>
      <c r="B28761" s="1"/>
      <c r="E28761" s="3"/>
      <c r="M28761" s="4"/>
    </row>
    <row r="28762" spans="1:13" ht="12.75" x14ac:dyDescent="0.2">
      <c r="A28762" s="1"/>
      <c r="B28762" s="1"/>
      <c r="E28762" s="3"/>
      <c r="M28762" s="4"/>
    </row>
    <row r="28763" spans="1:13" ht="12.75" x14ac:dyDescent="0.2">
      <c r="A28763" s="1"/>
      <c r="B28763" s="1"/>
      <c r="E28763" s="3"/>
      <c r="M28763" s="4"/>
    </row>
    <row r="28764" spans="1:13" ht="12.75" x14ac:dyDescent="0.2">
      <c r="A28764" s="1"/>
      <c r="B28764" s="1"/>
      <c r="E28764" s="3"/>
      <c r="M28764" s="4"/>
    </row>
    <row r="28765" spans="1:13" ht="12.75" x14ac:dyDescent="0.2">
      <c r="A28765" s="1"/>
      <c r="B28765" s="1"/>
      <c r="E28765" s="3"/>
      <c r="L28765" s="4"/>
      <c r="M28765" s="4"/>
    </row>
    <row r="28766" spans="1:13" ht="12.75" x14ac:dyDescent="0.2">
      <c r="A28766" s="1"/>
      <c r="B28766" s="1"/>
      <c r="E28766" s="3"/>
      <c r="M28766" s="4"/>
    </row>
    <row r="28767" spans="1:13" ht="12.75" x14ac:dyDescent="0.2">
      <c r="A28767" s="1"/>
      <c r="B28767" s="1"/>
      <c r="E28767" s="3"/>
      <c r="M28767" s="4"/>
    </row>
    <row r="28768" spans="1:13" ht="12.75" x14ac:dyDescent="0.2">
      <c r="A28768" s="1"/>
      <c r="B28768" s="1"/>
      <c r="E28768" s="3"/>
      <c r="M28768" s="4"/>
    </row>
    <row r="28769" spans="1:13" ht="12.75" x14ac:dyDescent="0.2">
      <c r="A28769" s="1"/>
      <c r="B28769" s="1"/>
      <c r="E28769" s="3"/>
      <c r="M28769" s="4"/>
    </row>
    <row r="28770" spans="1:13" ht="12.75" x14ac:dyDescent="0.2">
      <c r="A28770" s="1"/>
      <c r="B28770" s="1"/>
      <c r="E28770" s="3"/>
      <c r="M28770" s="4"/>
    </row>
    <row r="28771" spans="1:13" ht="12.75" x14ac:dyDescent="0.2">
      <c r="A28771" s="1"/>
      <c r="B28771" s="1"/>
      <c r="E28771" s="3"/>
      <c r="M28771" s="4"/>
    </row>
    <row r="28772" spans="1:13" ht="12.75" x14ac:dyDescent="0.2">
      <c r="A28772" s="1"/>
      <c r="B28772" s="1"/>
      <c r="E28772" s="3"/>
      <c r="M28772" s="4"/>
    </row>
    <row r="28773" spans="1:13" ht="12.75" x14ac:dyDescent="0.2">
      <c r="A28773" s="1"/>
      <c r="B28773" s="1"/>
      <c r="E28773" s="3"/>
      <c r="M28773" s="4"/>
    </row>
    <row r="28774" spans="1:13" ht="12.75" x14ac:dyDescent="0.2">
      <c r="A28774" s="1"/>
      <c r="B28774" s="1"/>
      <c r="E28774" s="3"/>
      <c r="M28774" s="4"/>
    </row>
    <row r="28775" spans="1:13" ht="12.75" x14ac:dyDescent="0.2">
      <c r="A28775" s="1"/>
      <c r="B28775" s="1"/>
      <c r="E28775" s="3"/>
      <c r="M28775" s="4"/>
    </row>
    <row r="28776" spans="1:13" ht="12.75" x14ac:dyDescent="0.2">
      <c r="A28776" s="1"/>
      <c r="B28776" s="1"/>
      <c r="E28776" s="3"/>
      <c r="M28776" s="4"/>
    </row>
    <row r="28777" spans="1:13" ht="12.75" x14ac:dyDescent="0.2">
      <c r="A28777" s="1"/>
      <c r="B28777" s="1"/>
      <c r="E28777" s="3"/>
      <c r="L28777" s="4"/>
      <c r="M28777" s="4"/>
    </row>
    <row r="28778" spans="1:13" ht="12.75" x14ac:dyDescent="0.2">
      <c r="A28778" s="1"/>
      <c r="B28778" s="1"/>
      <c r="E28778" s="3"/>
      <c r="M28778" s="4"/>
    </row>
    <row r="28779" spans="1:13" ht="12.75" x14ac:dyDescent="0.2">
      <c r="A28779" s="1"/>
      <c r="B28779" s="1"/>
      <c r="E28779" s="3"/>
      <c r="M28779" s="4"/>
    </row>
    <row r="28780" spans="1:13" ht="12.75" x14ac:dyDescent="0.2">
      <c r="A28780" s="1"/>
      <c r="B28780" s="1"/>
      <c r="E28780" s="3"/>
      <c r="M28780" s="4"/>
    </row>
    <row r="28781" spans="1:13" ht="12.75" x14ac:dyDescent="0.2">
      <c r="A28781" s="1"/>
      <c r="B28781" s="1"/>
      <c r="E28781" s="3"/>
      <c r="M28781" s="4"/>
    </row>
    <row r="28782" spans="1:13" ht="12.75" x14ac:dyDescent="0.2">
      <c r="A28782" s="1"/>
      <c r="B28782" s="1"/>
      <c r="E28782" s="3"/>
      <c r="M28782" s="4"/>
    </row>
    <row r="28783" spans="1:13" ht="12.75" x14ac:dyDescent="0.2">
      <c r="A28783" s="1"/>
      <c r="B28783" s="1"/>
      <c r="E28783" s="3"/>
      <c r="M28783" s="4"/>
    </row>
    <row r="28784" spans="1:13" ht="12.75" x14ac:dyDescent="0.2">
      <c r="A28784" s="1"/>
      <c r="B28784" s="1"/>
      <c r="E28784" s="3"/>
      <c r="M28784" s="4"/>
    </row>
    <row r="28785" spans="1:13" ht="12.75" x14ac:dyDescent="0.2">
      <c r="A28785" s="1"/>
      <c r="B28785" s="1"/>
      <c r="E28785" s="3"/>
      <c r="M28785" s="4"/>
    </row>
    <row r="28786" spans="1:13" ht="12.75" x14ac:dyDescent="0.2">
      <c r="A28786" s="1"/>
      <c r="B28786" s="1"/>
      <c r="E28786" s="3"/>
      <c r="M28786" s="4"/>
    </row>
    <row r="28787" spans="1:13" ht="12.75" x14ac:dyDescent="0.2">
      <c r="A28787" s="1"/>
      <c r="B28787" s="1"/>
      <c r="E28787" s="3"/>
      <c r="M28787" s="4"/>
    </row>
    <row r="28788" spans="1:13" ht="12.75" x14ac:dyDescent="0.2">
      <c r="A28788" s="1"/>
      <c r="B28788" s="1"/>
      <c r="E28788" s="3"/>
      <c r="M28788" s="4"/>
    </row>
    <row r="28789" spans="1:13" ht="12.75" x14ac:dyDescent="0.2">
      <c r="A28789" s="1"/>
      <c r="B28789" s="1"/>
      <c r="E28789" s="3"/>
      <c r="M28789" s="4"/>
    </row>
    <row r="28790" spans="1:13" ht="12.75" x14ac:dyDescent="0.2">
      <c r="A28790" s="1"/>
      <c r="B28790" s="1"/>
      <c r="E28790" s="3"/>
      <c r="M28790" s="4"/>
    </row>
    <row r="28791" spans="1:13" ht="12.75" x14ac:dyDescent="0.2">
      <c r="A28791" s="1"/>
      <c r="B28791" s="1"/>
      <c r="E28791" s="3"/>
      <c r="M28791" s="4"/>
    </row>
    <row r="28792" spans="1:13" ht="12.75" x14ac:dyDescent="0.2">
      <c r="A28792" s="1"/>
      <c r="B28792" s="1"/>
      <c r="E28792" s="3"/>
      <c r="M28792" s="4"/>
    </row>
    <row r="28793" spans="1:13" ht="12.75" x14ac:dyDescent="0.2">
      <c r="A28793" s="1"/>
      <c r="B28793" s="1"/>
      <c r="E28793" s="3"/>
      <c r="L28793" s="4"/>
      <c r="M28793" s="4"/>
    </row>
    <row r="28794" spans="1:13" ht="12.75" x14ac:dyDescent="0.2">
      <c r="A28794" s="1"/>
      <c r="B28794" s="1"/>
      <c r="E28794" s="3"/>
      <c r="L28794" s="4"/>
      <c r="M28794" s="4"/>
    </row>
    <row r="28795" spans="1:13" ht="12.75" x14ac:dyDescent="0.2">
      <c r="A28795" s="1"/>
      <c r="B28795" s="1"/>
      <c r="E28795" s="3"/>
      <c r="M28795" s="4"/>
    </row>
    <row r="28796" spans="1:13" ht="12.75" x14ac:dyDescent="0.2">
      <c r="A28796" s="1"/>
      <c r="B28796" s="1"/>
      <c r="E28796" s="3"/>
      <c r="M28796" s="4"/>
    </row>
    <row r="28797" spans="1:13" ht="12.75" x14ac:dyDescent="0.2">
      <c r="A28797" s="1"/>
      <c r="B28797" s="1"/>
      <c r="E28797" s="3"/>
      <c r="M28797" s="4"/>
    </row>
    <row r="28798" spans="1:13" ht="12.75" x14ac:dyDescent="0.2">
      <c r="A28798" s="1"/>
      <c r="B28798" s="1"/>
      <c r="E28798" s="3"/>
      <c r="M28798" s="4"/>
    </row>
    <row r="28799" spans="1:13" ht="12.75" x14ac:dyDescent="0.2">
      <c r="A28799" s="1"/>
      <c r="B28799" s="1"/>
      <c r="E28799" s="3"/>
      <c r="M28799" s="4"/>
    </row>
    <row r="28800" spans="1:13" ht="12.75" x14ac:dyDescent="0.2">
      <c r="A28800" s="1"/>
      <c r="B28800" s="1"/>
      <c r="E28800" s="3"/>
      <c r="L28800" s="4"/>
      <c r="M28800" s="4"/>
    </row>
    <row r="28801" spans="1:13" ht="12.75" x14ac:dyDescent="0.2">
      <c r="A28801" s="1"/>
      <c r="B28801" s="1"/>
      <c r="E28801" s="3"/>
      <c r="M28801" s="4"/>
    </row>
    <row r="28802" spans="1:13" ht="12.75" x14ac:dyDescent="0.2">
      <c r="A28802" s="1"/>
      <c r="B28802" s="1"/>
      <c r="E28802" s="3"/>
      <c r="M28802" s="4"/>
    </row>
    <row r="28803" spans="1:13" ht="12.75" x14ac:dyDescent="0.2">
      <c r="A28803" s="1"/>
      <c r="B28803" s="1"/>
      <c r="E28803" s="3"/>
      <c r="M28803" s="4"/>
    </row>
    <row r="28804" spans="1:13" ht="12.75" x14ac:dyDescent="0.2">
      <c r="A28804" s="1"/>
      <c r="B28804" s="1"/>
      <c r="E28804" s="3"/>
      <c r="M28804" s="4"/>
    </row>
    <row r="28805" spans="1:13" ht="12.75" x14ac:dyDescent="0.2">
      <c r="A28805" s="1"/>
      <c r="B28805" s="1"/>
      <c r="E28805" s="3"/>
      <c r="M28805" s="4"/>
    </row>
    <row r="28806" spans="1:13" ht="12.75" x14ac:dyDescent="0.2">
      <c r="A28806" s="1"/>
      <c r="B28806" s="1"/>
      <c r="E28806" s="3"/>
      <c r="M28806" s="4"/>
    </row>
    <row r="28807" spans="1:13" ht="12.75" x14ac:dyDescent="0.2">
      <c r="A28807" s="1"/>
      <c r="B28807" s="1"/>
      <c r="E28807" s="3"/>
      <c r="M28807" s="4"/>
    </row>
    <row r="28808" spans="1:13" ht="12.75" x14ac:dyDescent="0.2">
      <c r="A28808" s="1"/>
      <c r="B28808" s="1"/>
      <c r="E28808" s="3"/>
      <c r="M28808" s="4"/>
    </row>
    <row r="28809" spans="1:13" ht="12.75" x14ac:dyDescent="0.2">
      <c r="A28809" s="1"/>
      <c r="B28809" s="1"/>
      <c r="E28809" s="3"/>
      <c r="M28809" s="4"/>
    </row>
    <row r="28810" spans="1:13" ht="12.75" x14ac:dyDescent="0.2">
      <c r="A28810" s="1"/>
      <c r="B28810" s="1"/>
      <c r="E28810" s="3"/>
      <c r="M28810" s="4"/>
    </row>
    <row r="28811" spans="1:13" ht="12.75" x14ac:dyDescent="0.2">
      <c r="A28811" s="1"/>
      <c r="B28811" s="1"/>
      <c r="E28811" s="3"/>
      <c r="M28811" s="4"/>
    </row>
    <row r="28812" spans="1:13" ht="12.75" x14ac:dyDescent="0.2">
      <c r="A28812" s="1"/>
      <c r="B28812" s="1"/>
      <c r="E28812" s="3"/>
      <c r="M28812" s="4"/>
    </row>
    <row r="28813" spans="1:13" ht="12.75" x14ac:dyDescent="0.2">
      <c r="A28813" s="1"/>
      <c r="B28813" s="1"/>
      <c r="E28813" s="3"/>
      <c r="M28813" s="4"/>
    </row>
    <row r="28814" spans="1:13" ht="12.75" x14ac:dyDescent="0.2">
      <c r="A28814" s="1"/>
      <c r="B28814" s="1"/>
      <c r="E28814" s="3"/>
      <c r="M28814" s="4"/>
    </row>
    <row r="28815" spans="1:13" ht="12.75" x14ac:dyDescent="0.2">
      <c r="A28815" s="1"/>
      <c r="B28815" s="1"/>
      <c r="E28815" s="3"/>
      <c r="M28815" s="4"/>
    </row>
    <row r="28816" spans="1:13" ht="12.75" x14ac:dyDescent="0.2">
      <c r="A28816" s="1"/>
      <c r="B28816" s="1"/>
      <c r="E28816" s="3"/>
      <c r="M28816" s="4"/>
    </row>
    <row r="28817" spans="1:13" ht="12.75" x14ac:dyDescent="0.2">
      <c r="A28817" s="1"/>
      <c r="B28817" s="1"/>
      <c r="E28817" s="3"/>
      <c r="M28817" s="4"/>
    </row>
    <row r="28818" spans="1:13" ht="12.75" x14ac:dyDescent="0.2">
      <c r="A28818" s="1"/>
      <c r="B28818" s="1"/>
      <c r="E28818" s="3"/>
      <c r="M28818" s="4"/>
    </row>
    <row r="28819" spans="1:13" ht="12.75" x14ac:dyDescent="0.2">
      <c r="A28819" s="1"/>
      <c r="B28819" s="1"/>
      <c r="E28819" s="3"/>
      <c r="M28819" s="4"/>
    </row>
    <row r="28820" spans="1:13" ht="12.75" x14ac:dyDescent="0.2">
      <c r="A28820" s="1"/>
      <c r="B28820" s="1"/>
      <c r="E28820" s="3"/>
      <c r="M28820" s="4"/>
    </row>
    <row r="28821" spans="1:13" ht="12.75" x14ac:dyDescent="0.2">
      <c r="A28821" s="1"/>
      <c r="B28821" s="1"/>
      <c r="E28821" s="3"/>
      <c r="L28821" s="4"/>
      <c r="M28821" s="4"/>
    </row>
    <row r="28822" spans="1:13" ht="12.75" x14ac:dyDescent="0.2">
      <c r="A28822" s="1"/>
      <c r="B28822" s="1"/>
      <c r="E28822" s="3"/>
      <c r="M28822" s="4"/>
    </row>
    <row r="28823" spans="1:13" ht="12.75" x14ac:dyDescent="0.2">
      <c r="A28823" s="1"/>
      <c r="B28823" s="1"/>
      <c r="E28823" s="3"/>
      <c r="M28823" s="4"/>
    </row>
    <row r="28824" spans="1:13" ht="12.75" x14ac:dyDescent="0.2">
      <c r="A28824" s="1"/>
      <c r="B28824" s="1"/>
      <c r="E28824" s="3"/>
      <c r="M28824" s="4"/>
    </row>
    <row r="28825" spans="1:13" ht="12.75" x14ac:dyDescent="0.2">
      <c r="A28825" s="1"/>
      <c r="B28825" s="1"/>
      <c r="E28825" s="3"/>
      <c r="M28825" s="4"/>
    </row>
    <row r="28826" spans="1:13" ht="12.75" x14ac:dyDescent="0.2">
      <c r="A28826" s="1"/>
      <c r="B28826" s="1"/>
      <c r="E28826" s="3"/>
      <c r="M28826" s="4"/>
    </row>
    <row r="28827" spans="1:13" ht="12.75" x14ac:dyDescent="0.2">
      <c r="A28827" s="1"/>
      <c r="B28827" s="1"/>
      <c r="E28827" s="3"/>
      <c r="M28827" s="4"/>
    </row>
    <row r="28828" spans="1:13" ht="12.75" x14ac:dyDescent="0.2">
      <c r="A28828" s="1"/>
      <c r="B28828" s="1"/>
      <c r="E28828" s="3"/>
      <c r="M28828" s="4"/>
    </row>
    <row r="28829" spans="1:13" ht="12.75" x14ac:dyDescent="0.2">
      <c r="A28829" s="1"/>
      <c r="B28829" s="1"/>
      <c r="E28829" s="3"/>
      <c r="M28829" s="4"/>
    </row>
    <row r="28830" spans="1:13" ht="12.75" x14ac:dyDescent="0.2">
      <c r="A28830" s="1"/>
      <c r="B28830" s="1"/>
      <c r="E28830" s="3"/>
      <c r="L28830" s="4"/>
      <c r="M28830" s="4"/>
    </row>
    <row r="28831" spans="1:13" ht="12.75" x14ac:dyDescent="0.2">
      <c r="A28831" s="1"/>
      <c r="B28831" s="1"/>
      <c r="E28831" s="3"/>
      <c r="L28831" s="4"/>
      <c r="M28831" s="4"/>
    </row>
    <row r="28832" spans="1:13" ht="12.75" x14ac:dyDescent="0.2">
      <c r="A28832" s="1"/>
      <c r="B28832" s="1"/>
      <c r="E28832" s="3"/>
      <c r="L28832" s="4"/>
      <c r="M28832" s="4"/>
    </row>
    <row r="28833" spans="1:13" ht="12.75" x14ac:dyDescent="0.2">
      <c r="A28833" s="1"/>
      <c r="B28833" s="1"/>
      <c r="E28833" s="3"/>
      <c r="L28833" s="4"/>
      <c r="M28833" s="4"/>
    </row>
    <row r="28834" spans="1:13" ht="12.75" x14ac:dyDescent="0.2">
      <c r="A28834" s="1"/>
      <c r="B28834" s="1"/>
      <c r="E28834" s="3"/>
      <c r="M28834" s="4"/>
    </row>
    <row r="28835" spans="1:13" ht="12.75" x14ac:dyDescent="0.2">
      <c r="A28835" s="1"/>
      <c r="B28835" s="1"/>
      <c r="E28835" s="3"/>
      <c r="M28835" s="4"/>
    </row>
    <row r="28836" spans="1:13" ht="12.75" x14ac:dyDescent="0.2">
      <c r="A28836" s="1"/>
      <c r="B28836" s="1"/>
      <c r="E28836" s="3"/>
      <c r="M28836" s="4"/>
    </row>
    <row r="28837" spans="1:13" ht="12.75" x14ac:dyDescent="0.2">
      <c r="A28837" s="1"/>
      <c r="B28837" s="1"/>
      <c r="E28837" s="3"/>
      <c r="M28837" s="4"/>
    </row>
    <row r="28838" spans="1:13" ht="12.75" x14ac:dyDescent="0.2">
      <c r="A28838" s="1"/>
      <c r="B28838" s="1"/>
      <c r="E28838" s="3"/>
      <c r="M28838" s="4"/>
    </row>
    <row r="28839" spans="1:13" ht="12.75" x14ac:dyDescent="0.2">
      <c r="A28839" s="1"/>
      <c r="B28839" s="1"/>
      <c r="E28839" s="3"/>
      <c r="M28839" s="4"/>
    </row>
    <row r="28840" spans="1:13" ht="12.75" x14ac:dyDescent="0.2">
      <c r="A28840" s="1"/>
      <c r="B28840" s="1"/>
      <c r="E28840" s="3"/>
      <c r="L28840" s="4"/>
      <c r="M28840" s="4"/>
    </row>
    <row r="28841" spans="1:13" ht="12.75" x14ac:dyDescent="0.2">
      <c r="A28841" s="1"/>
      <c r="B28841" s="1"/>
      <c r="E28841" s="3"/>
      <c r="M28841" s="4"/>
    </row>
    <row r="28842" spans="1:13" ht="12.75" x14ac:dyDescent="0.2">
      <c r="A28842" s="1"/>
      <c r="B28842" s="1"/>
      <c r="E28842" s="3"/>
      <c r="M28842" s="4"/>
    </row>
    <row r="28843" spans="1:13" ht="12.75" x14ac:dyDescent="0.2">
      <c r="A28843" s="1"/>
      <c r="B28843" s="1"/>
      <c r="E28843" s="3"/>
      <c r="M28843" s="4"/>
    </row>
    <row r="28844" spans="1:13" ht="12.75" x14ac:dyDescent="0.2">
      <c r="A28844" s="1"/>
      <c r="B28844" s="1"/>
      <c r="E28844" s="3"/>
      <c r="M28844" s="4"/>
    </row>
    <row r="28845" spans="1:13" ht="12.75" x14ac:dyDescent="0.2">
      <c r="A28845" s="1"/>
      <c r="B28845" s="1"/>
      <c r="E28845" s="3"/>
      <c r="L28845" s="4"/>
      <c r="M28845" s="4"/>
    </row>
    <row r="28846" spans="1:13" ht="12.75" x14ac:dyDescent="0.2">
      <c r="A28846" s="1"/>
      <c r="B28846" s="1"/>
      <c r="E28846" s="3"/>
      <c r="L28846" s="4"/>
      <c r="M28846" s="4"/>
    </row>
    <row r="28847" spans="1:13" ht="12.75" x14ac:dyDescent="0.2">
      <c r="A28847" s="1"/>
      <c r="B28847" s="1"/>
      <c r="E28847" s="3"/>
      <c r="L28847" s="4"/>
      <c r="M28847" s="4"/>
    </row>
    <row r="28848" spans="1:13" ht="12.75" x14ac:dyDescent="0.2">
      <c r="A28848" s="1"/>
      <c r="B28848" s="1"/>
      <c r="E28848" s="3"/>
      <c r="M28848" s="4"/>
    </row>
    <row r="28849" spans="1:13" ht="12.75" x14ac:dyDescent="0.2">
      <c r="A28849" s="1"/>
      <c r="B28849" s="1"/>
      <c r="E28849" s="3"/>
      <c r="M28849" s="4"/>
    </row>
    <row r="28850" spans="1:13" ht="12.75" x14ac:dyDescent="0.2">
      <c r="A28850" s="1"/>
      <c r="B28850" s="1"/>
      <c r="E28850" s="3"/>
      <c r="M28850" s="4"/>
    </row>
    <row r="28851" spans="1:13" ht="12.75" x14ac:dyDescent="0.2">
      <c r="A28851" s="1"/>
      <c r="B28851" s="1"/>
      <c r="E28851" s="3"/>
      <c r="M28851" s="4"/>
    </row>
    <row r="28852" spans="1:13" ht="12.75" x14ac:dyDescent="0.2">
      <c r="A28852" s="1"/>
      <c r="B28852" s="1"/>
      <c r="E28852" s="3"/>
      <c r="M28852" s="4"/>
    </row>
    <row r="28853" spans="1:13" ht="12.75" x14ac:dyDescent="0.2">
      <c r="A28853" s="1"/>
      <c r="B28853" s="1"/>
      <c r="E28853" s="3"/>
      <c r="M28853" s="4"/>
    </row>
    <row r="28854" spans="1:13" ht="12.75" x14ac:dyDescent="0.2">
      <c r="A28854" s="1"/>
      <c r="B28854" s="1"/>
      <c r="E28854" s="3"/>
      <c r="M28854" s="4"/>
    </row>
    <row r="28855" spans="1:13" ht="12.75" x14ac:dyDescent="0.2">
      <c r="A28855" s="1"/>
      <c r="B28855" s="1"/>
      <c r="E28855" s="3"/>
      <c r="M28855" s="4"/>
    </row>
    <row r="28856" spans="1:13" ht="12.75" x14ac:dyDescent="0.2">
      <c r="A28856" s="1"/>
      <c r="B28856" s="1"/>
      <c r="E28856" s="3"/>
      <c r="L28856" s="4"/>
      <c r="M28856" s="4"/>
    </row>
    <row r="28857" spans="1:13" ht="12.75" x14ac:dyDescent="0.2">
      <c r="A28857" s="1"/>
      <c r="B28857" s="1"/>
      <c r="E28857" s="3"/>
      <c r="L28857" s="4"/>
      <c r="M28857" s="4"/>
    </row>
    <row r="28858" spans="1:13" ht="12.75" x14ac:dyDescent="0.2">
      <c r="A28858" s="1"/>
      <c r="B28858" s="1"/>
      <c r="E28858" s="3"/>
      <c r="M28858" s="4"/>
    </row>
    <row r="28859" spans="1:13" ht="12.75" x14ac:dyDescent="0.2">
      <c r="A28859" s="1"/>
      <c r="B28859" s="1"/>
      <c r="E28859" s="3"/>
      <c r="M28859" s="4"/>
    </row>
    <row r="28860" spans="1:13" ht="12.75" x14ac:dyDescent="0.2">
      <c r="A28860" s="1"/>
      <c r="B28860" s="1"/>
      <c r="E28860" s="3"/>
      <c r="M28860" s="4"/>
    </row>
    <row r="28861" spans="1:13" ht="12.75" x14ac:dyDescent="0.2">
      <c r="A28861" s="1"/>
      <c r="B28861" s="1"/>
      <c r="E28861" s="3"/>
      <c r="M28861" s="4"/>
    </row>
    <row r="28862" spans="1:13" ht="12.75" x14ac:dyDescent="0.2">
      <c r="A28862" s="1"/>
      <c r="B28862" s="1"/>
      <c r="E28862" s="3"/>
      <c r="M28862" s="4"/>
    </row>
    <row r="28863" spans="1:13" ht="12.75" x14ac:dyDescent="0.2">
      <c r="A28863" s="1"/>
      <c r="B28863" s="1"/>
      <c r="E28863" s="3"/>
      <c r="M28863" s="4"/>
    </row>
    <row r="28864" spans="1:13" ht="12.75" x14ac:dyDescent="0.2">
      <c r="A28864" s="1"/>
      <c r="B28864" s="1"/>
      <c r="E28864" s="3"/>
      <c r="M28864" s="4"/>
    </row>
    <row r="28865" spans="1:13" ht="12.75" x14ac:dyDescent="0.2">
      <c r="A28865" s="1"/>
      <c r="B28865" s="1"/>
      <c r="E28865" s="3"/>
      <c r="M28865" s="4"/>
    </row>
    <row r="28866" spans="1:13" ht="12.75" x14ac:dyDescent="0.2">
      <c r="A28866" s="1"/>
      <c r="B28866" s="1"/>
      <c r="E28866" s="3"/>
      <c r="M28866" s="4"/>
    </row>
    <row r="28867" spans="1:13" ht="12.75" x14ac:dyDescent="0.2">
      <c r="A28867" s="1"/>
      <c r="B28867" s="1"/>
      <c r="E28867" s="3"/>
      <c r="M28867" s="4"/>
    </row>
    <row r="28868" spans="1:13" ht="12.75" x14ac:dyDescent="0.2">
      <c r="A28868" s="1"/>
      <c r="B28868" s="1"/>
      <c r="E28868" s="3"/>
      <c r="M28868" s="4"/>
    </row>
    <row r="28869" spans="1:13" ht="12.75" x14ac:dyDescent="0.2">
      <c r="A28869" s="1"/>
      <c r="B28869" s="1"/>
      <c r="E28869" s="3"/>
      <c r="M28869" s="4"/>
    </row>
    <row r="28870" spans="1:13" ht="12.75" x14ac:dyDescent="0.2">
      <c r="A28870" s="1"/>
      <c r="B28870" s="1"/>
      <c r="E28870" s="3"/>
      <c r="M28870" s="4"/>
    </row>
    <row r="28871" spans="1:13" ht="12.75" x14ac:dyDescent="0.2">
      <c r="A28871" s="1"/>
      <c r="B28871" s="1"/>
      <c r="E28871" s="3"/>
      <c r="M28871" s="4"/>
    </row>
    <row r="28872" spans="1:13" ht="12.75" x14ac:dyDescent="0.2">
      <c r="A28872" s="1"/>
      <c r="B28872" s="1"/>
      <c r="E28872" s="3"/>
      <c r="M28872" s="4"/>
    </row>
    <row r="28873" spans="1:13" ht="12.75" x14ac:dyDescent="0.2">
      <c r="A28873" s="1"/>
      <c r="B28873" s="1"/>
      <c r="E28873" s="3"/>
      <c r="M28873" s="4"/>
    </row>
    <row r="28874" spans="1:13" ht="12.75" x14ac:dyDescent="0.2">
      <c r="A28874" s="1"/>
      <c r="B28874" s="1"/>
      <c r="E28874" s="3"/>
      <c r="M28874" s="4"/>
    </row>
    <row r="28875" spans="1:13" ht="12.75" x14ac:dyDescent="0.2">
      <c r="A28875" s="1"/>
      <c r="B28875" s="1"/>
      <c r="E28875" s="3"/>
      <c r="M28875" s="4"/>
    </row>
    <row r="28876" spans="1:13" ht="12.75" x14ac:dyDescent="0.2">
      <c r="A28876" s="1"/>
      <c r="B28876" s="1"/>
      <c r="E28876" s="3"/>
      <c r="M28876" s="4"/>
    </row>
    <row r="28877" spans="1:13" ht="12.75" x14ac:dyDescent="0.2">
      <c r="A28877" s="1"/>
      <c r="B28877" s="1"/>
      <c r="E28877" s="3"/>
      <c r="M28877" s="4"/>
    </row>
    <row r="28878" spans="1:13" ht="12.75" x14ac:dyDescent="0.2">
      <c r="A28878" s="1"/>
      <c r="B28878" s="1"/>
      <c r="E28878" s="3"/>
      <c r="M28878" s="4"/>
    </row>
    <row r="28879" spans="1:13" ht="12.75" x14ac:dyDescent="0.2">
      <c r="A28879" s="1"/>
      <c r="B28879" s="1"/>
      <c r="E28879" s="3"/>
      <c r="M28879" s="4"/>
    </row>
    <row r="28880" spans="1:13" ht="12.75" x14ac:dyDescent="0.2">
      <c r="A28880" s="1"/>
      <c r="B28880" s="1"/>
      <c r="E28880" s="3"/>
      <c r="M28880" s="4"/>
    </row>
    <row r="28881" spans="1:13" ht="12.75" x14ac:dyDescent="0.2">
      <c r="A28881" s="1"/>
      <c r="B28881" s="1"/>
      <c r="E28881" s="3"/>
      <c r="M28881" s="4"/>
    </row>
    <row r="28882" spans="1:13" ht="12.75" x14ac:dyDescent="0.2">
      <c r="A28882" s="1"/>
      <c r="B28882" s="1"/>
      <c r="E28882" s="3"/>
      <c r="M28882" s="4"/>
    </row>
    <row r="28883" spans="1:13" ht="12.75" x14ac:dyDescent="0.2">
      <c r="A28883" s="1"/>
      <c r="B28883" s="1"/>
      <c r="E28883" s="3"/>
      <c r="M28883" s="4"/>
    </row>
    <row r="28884" spans="1:13" ht="12.75" x14ac:dyDescent="0.2">
      <c r="A28884" s="1"/>
      <c r="B28884" s="1"/>
      <c r="E28884" s="3"/>
      <c r="M28884" s="4"/>
    </row>
    <row r="28885" spans="1:13" ht="12.75" x14ac:dyDescent="0.2">
      <c r="A28885" s="1"/>
      <c r="B28885" s="1"/>
      <c r="E28885" s="3"/>
      <c r="M28885" s="4"/>
    </row>
    <row r="28886" spans="1:13" ht="12.75" x14ac:dyDescent="0.2">
      <c r="A28886" s="1"/>
      <c r="B28886" s="1"/>
      <c r="E28886" s="3"/>
      <c r="M28886" s="4"/>
    </row>
    <row r="28887" spans="1:13" ht="12.75" x14ac:dyDescent="0.2">
      <c r="A28887" s="1"/>
      <c r="B28887" s="1"/>
      <c r="E28887" s="3"/>
      <c r="M28887" s="4"/>
    </row>
    <row r="28888" spans="1:13" ht="12.75" x14ac:dyDescent="0.2">
      <c r="A28888" s="1"/>
      <c r="B28888" s="1"/>
      <c r="E28888" s="3"/>
      <c r="M28888" s="4"/>
    </row>
    <row r="28889" spans="1:13" ht="12.75" x14ac:dyDescent="0.2">
      <c r="A28889" s="1"/>
      <c r="B28889" s="1"/>
      <c r="E28889" s="3"/>
      <c r="M28889" s="4"/>
    </row>
    <row r="28890" spans="1:13" ht="12.75" x14ac:dyDescent="0.2">
      <c r="A28890" s="1"/>
      <c r="B28890" s="1"/>
      <c r="E28890" s="3"/>
      <c r="M28890" s="4"/>
    </row>
    <row r="28891" spans="1:13" ht="12.75" x14ac:dyDescent="0.2">
      <c r="A28891" s="1"/>
      <c r="B28891" s="1"/>
      <c r="E28891" s="3"/>
      <c r="L28891" s="4"/>
      <c r="M28891" s="4"/>
    </row>
    <row r="28892" spans="1:13" ht="12.75" x14ac:dyDescent="0.2">
      <c r="A28892" s="1"/>
      <c r="B28892" s="1"/>
      <c r="E28892" s="3"/>
      <c r="L28892" s="4"/>
      <c r="M28892" s="4"/>
    </row>
    <row r="28893" spans="1:13" ht="12.75" x14ac:dyDescent="0.2">
      <c r="A28893" s="1"/>
      <c r="B28893" s="1"/>
      <c r="E28893" s="3"/>
      <c r="L28893" s="4"/>
      <c r="M28893" s="4"/>
    </row>
    <row r="28894" spans="1:13" ht="12.75" x14ac:dyDescent="0.2">
      <c r="A28894" s="1"/>
      <c r="B28894" s="1"/>
      <c r="E28894" s="3"/>
      <c r="M28894" s="4"/>
    </row>
    <row r="28895" spans="1:13" ht="12.75" x14ac:dyDescent="0.2">
      <c r="A28895" s="1"/>
      <c r="B28895" s="1"/>
      <c r="E28895" s="3"/>
      <c r="M28895" s="4"/>
    </row>
    <row r="28896" spans="1:13" ht="12.75" x14ac:dyDescent="0.2">
      <c r="A28896" s="1"/>
      <c r="B28896" s="1"/>
      <c r="E28896" s="3"/>
      <c r="M28896" s="4"/>
    </row>
    <row r="28897" spans="1:13" ht="12.75" x14ac:dyDescent="0.2">
      <c r="A28897" s="1"/>
      <c r="B28897" s="1"/>
      <c r="E28897" s="3"/>
      <c r="M28897" s="4"/>
    </row>
    <row r="28898" spans="1:13" ht="12.75" x14ac:dyDescent="0.2">
      <c r="A28898" s="1"/>
      <c r="B28898" s="1"/>
      <c r="E28898" s="3"/>
      <c r="M28898" s="4"/>
    </row>
    <row r="28899" spans="1:13" ht="12.75" x14ac:dyDescent="0.2">
      <c r="A28899" s="1"/>
      <c r="B28899" s="1"/>
      <c r="E28899" s="3"/>
      <c r="M28899" s="4"/>
    </row>
    <row r="28900" spans="1:13" ht="12.75" x14ac:dyDescent="0.2">
      <c r="A28900" s="1"/>
      <c r="B28900" s="1"/>
      <c r="E28900" s="3"/>
      <c r="M28900" s="4"/>
    </row>
    <row r="28901" spans="1:13" ht="12.75" x14ac:dyDescent="0.2">
      <c r="A28901" s="1"/>
      <c r="B28901" s="1"/>
      <c r="E28901" s="3"/>
      <c r="M28901" s="4"/>
    </row>
    <row r="28902" spans="1:13" ht="12.75" x14ac:dyDescent="0.2">
      <c r="A28902" s="1"/>
      <c r="B28902" s="1"/>
      <c r="E28902" s="3"/>
      <c r="M28902" s="4"/>
    </row>
    <row r="28903" spans="1:13" ht="12.75" x14ac:dyDescent="0.2">
      <c r="A28903" s="1"/>
      <c r="B28903" s="1"/>
      <c r="E28903" s="3"/>
      <c r="M28903" s="4"/>
    </row>
    <row r="28904" spans="1:13" ht="12.75" x14ac:dyDescent="0.2">
      <c r="A28904" s="1"/>
      <c r="B28904" s="1"/>
      <c r="E28904" s="3"/>
      <c r="M28904" s="4"/>
    </row>
    <row r="28905" spans="1:13" ht="12.75" x14ac:dyDescent="0.2">
      <c r="A28905" s="1"/>
      <c r="B28905" s="1"/>
      <c r="E28905" s="3"/>
      <c r="M28905" s="4"/>
    </row>
    <row r="28906" spans="1:13" ht="12.75" x14ac:dyDescent="0.2">
      <c r="A28906" s="1"/>
      <c r="B28906" s="1"/>
      <c r="E28906" s="3"/>
      <c r="M28906" s="4"/>
    </row>
    <row r="28907" spans="1:13" ht="12.75" x14ac:dyDescent="0.2">
      <c r="A28907" s="1"/>
      <c r="B28907" s="1"/>
      <c r="E28907" s="3"/>
      <c r="M28907" s="4"/>
    </row>
    <row r="28908" spans="1:13" ht="12.75" x14ac:dyDescent="0.2">
      <c r="A28908" s="1"/>
      <c r="B28908" s="1"/>
      <c r="E28908" s="3"/>
      <c r="M28908" s="4"/>
    </row>
    <row r="28909" spans="1:13" ht="12.75" x14ac:dyDescent="0.2">
      <c r="A28909" s="1"/>
      <c r="B28909" s="1"/>
      <c r="E28909" s="3"/>
      <c r="M28909" s="4"/>
    </row>
    <row r="28910" spans="1:13" ht="12.75" x14ac:dyDescent="0.2">
      <c r="A28910" s="1"/>
      <c r="B28910" s="1"/>
      <c r="E28910" s="3"/>
      <c r="M28910" s="4"/>
    </row>
    <row r="28911" spans="1:13" ht="12.75" x14ac:dyDescent="0.2">
      <c r="A28911" s="1"/>
      <c r="B28911" s="1"/>
      <c r="E28911" s="3"/>
      <c r="M28911" s="4"/>
    </row>
    <row r="28912" spans="1:13" ht="12.75" x14ac:dyDescent="0.2">
      <c r="A28912" s="1"/>
      <c r="B28912" s="1"/>
      <c r="E28912" s="3"/>
      <c r="M28912" s="4"/>
    </row>
    <row r="28913" spans="1:13" ht="12.75" x14ac:dyDescent="0.2">
      <c r="A28913" s="1"/>
      <c r="B28913" s="1"/>
      <c r="E28913" s="3"/>
      <c r="M28913" s="4"/>
    </row>
    <row r="28914" spans="1:13" ht="12.75" x14ac:dyDescent="0.2">
      <c r="A28914" s="1"/>
      <c r="B28914" s="1"/>
      <c r="E28914" s="3"/>
      <c r="M28914" s="4"/>
    </row>
    <row r="28915" spans="1:13" ht="12.75" x14ac:dyDescent="0.2">
      <c r="A28915" s="1"/>
      <c r="B28915" s="1"/>
      <c r="E28915" s="3"/>
      <c r="M28915" s="4"/>
    </row>
    <row r="28916" spans="1:13" ht="12.75" x14ac:dyDescent="0.2">
      <c r="A28916" s="1"/>
      <c r="B28916" s="1"/>
      <c r="E28916" s="3"/>
      <c r="M28916" s="4"/>
    </row>
    <row r="28917" spans="1:13" ht="12.75" x14ac:dyDescent="0.2">
      <c r="A28917" s="1"/>
      <c r="B28917" s="1"/>
      <c r="E28917" s="3"/>
      <c r="M28917" s="4"/>
    </row>
    <row r="28918" spans="1:13" ht="12.75" x14ac:dyDescent="0.2">
      <c r="A28918" s="1"/>
      <c r="B28918" s="1"/>
      <c r="E28918" s="3"/>
      <c r="M28918" s="4"/>
    </row>
    <row r="28919" spans="1:13" ht="12.75" x14ac:dyDescent="0.2">
      <c r="A28919" s="1"/>
      <c r="B28919" s="1"/>
      <c r="E28919" s="3"/>
      <c r="M28919" s="4"/>
    </row>
    <row r="28920" spans="1:13" ht="12.75" x14ac:dyDescent="0.2">
      <c r="A28920" s="1"/>
      <c r="B28920" s="1"/>
      <c r="E28920" s="3"/>
      <c r="M28920" s="4"/>
    </row>
    <row r="28921" spans="1:13" ht="12.75" x14ac:dyDescent="0.2">
      <c r="A28921" s="1"/>
      <c r="B28921" s="1"/>
      <c r="E28921" s="3"/>
      <c r="M28921" s="4"/>
    </row>
    <row r="28922" spans="1:13" ht="12.75" x14ac:dyDescent="0.2">
      <c r="A28922" s="1"/>
      <c r="B28922" s="1"/>
      <c r="E28922" s="3"/>
      <c r="M28922" s="4"/>
    </row>
    <row r="28923" spans="1:13" ht="12.75" x14ac:dyDescent="0.2">
      <c r="A28923" s="1"/>
      <c r="B28923" s="1"/>
      <c r="E28923" s="3"/>
      <c r="M28923" s="4"/>
    </row>
    <row r="28924" spans="1:13" ht="12.75" x14ac:dyDescent="0.2">
      <c r="A28924" s="1"/>
      <c r="B28924" s="1"/>
      <c r="E28924" s="3"/>
      <c r="M28924" s="4"/>
    </row>
    <row r="28925" spans="1:13" ht="12.75" x14ac:dyDescent="0.2">
      <c r="A28925" s="1"/>
      <c r="B28925" s="1"/>
      <c r="E28925" s="3"/>
      <c r="M28925" s="4"/>
    </row>
    <row r="28926" spans="1:13" ht="12.75" x14ac:dyDescent="0.2">
      <c r="A28926" s="1"/>
      <c r="B28926" s="1"/>
      <c r="E28926" s="3"/>
      <c r="M28926" s="4"/>
    </row>
    <row r="28927" spans="1:13" ht="12.75" x14ac:dyDescent="0.2">
      <c r="A28927" s="1"/>
      <c r="B28927" s="1"/>
      <c r="E28927" s="3"/>
      <c r="M28927" s="4"/>
    </row>
    <row r="28928" spans="1:13" ht="12.75" x14ac:dyDescent="0.2">
      <c r="A28928" s="1"/>
      <c r="B28928" s="1"/>
      <c r="E28928" s="3"/>
      <c r="M28928" s="4"/>
    </row>
    <row r="28929" spans="1:13" ht="12.75" x14ac:dyDescent="0.2">
      <c r="A28929" s="1"/>
      <c r="B28929" s="1"/>
      <c r="E28929" s="3"/>
      <c r="M28929" s="4"/>
    </row>
    <row r="28930" spans="1:13" ht="12.75" x14ac:dyDescent="0.2">
      <c r="A28930" s="1"/>
      <c r="B28930" s="1"/>
      <c r="E28930" s="3"/>
      <c r="M28930" s="4"/>
    </row>
    <row r="28931" spans="1:13" ht="12.75" x14ac:dyDescent="0.2">
      <c r="A28931" s="1"/>
      <c r="B28931" s="1"/>
      <c r="E28931" s="3"/>
      <c r="M28931" s="4"/>
    </row>
    <row r="28932" spans="1:13" ht="12.75" x14ac:dyDescent="0.2">
      <c r="A28932" s="1"/>
      <c r="B28932" s="1"/>
      <c r="E28932" s="3"/>
      <c r="M28932" s="4"/>
    </row>
    <row r="28933" spans="1:13" ht="12.75" x14ac:dyDescent="0.2">
      <c r="A28933" s="1"/>
      <c r="B28933" s="1"/>
      <c r="E28933" s="3"/>
      <c r="M28933" s="4"/>
    </row>
    <row r="28934" spans="1:13" ht="12.75" x14ac:dyDescent="0.2">
      <c r="A28934" s="1"/>
      <c r="B28934" s="1"/>
      <c r="E28934" s="3"/>
      <c r="M28934" s="4"/>
    </row>
    <row r="28935" spans="1:13" ht="12.75" x14ac:dyDescent="0.2">
      <c r="A28935" s="1"/>
      <c r="B28935" s="1"/>
      <c r="E28935" s="3"/>
      <c r="L28935" s="4"/>
      <c r="M28935" s="4"/>
    </row>
    <row r="28936" spans="1:13" ht="12.75" x14ac:dyDescent="0.2">
      <c r="A28936" s="1"/>
      <c r="B28936" s="1"/>
      <c r="E28936" s="3"/>
      <c r="L28936" s="4"/>
      <c r="M28936" s="4"/>
    </row>
    <row r="28937" spans="1:13" ht="12.75" x14ac:dyDescent="0.2">
      <c r="A28937" s="1"/>
      <c r="B28937" s="1"/>
      <c r="E28937" s="3"/>
      <c r="M28937" s="4"/>
    </row>
    <row r="28938" spans="1:13" ht="12.75" x14ac:dyDescent="0.2">
      <c r="A28938" s="1"/>
      <c r="B28938" s="1"/>
      <c r="E28938" s="3"/>
      <c r="M28938" s="4"/>
    </row>
    <row r="28939" spans="1:13" ht="12.75" x14ac:dyDescent="0.2">
      <c r="A28939" s="1"/>
      <c r="B28939" s="1"/>
      <c r="E28939" s="3"/>
      <c r="M28939" s="4"/>
    </row>
    <row r="28940" spans="1:13" ht="12.75" x14ac:dyDescent="0.2">
      <c r="A28940" s="1"/>
      <c r="B28940" s="1"/>
      <c r="E28940" s="3"/>
      <c r="M28940" s="4"/>
    </row>
    <row r="28941" spans="1:13" ht="12.75" x14ac:dyDescent="0.2">
      <c r="A28941" s="1"/>
      <c r="B28941" s="1"/>
      <c r="E28941" s="3"/>
      <c r="M28941" s="4"/>
    </row>
    <row r="28942" spans="1:13" ht="12.75" x14ac:dyDescent="0.2">
      <c r="A28942" s="1"/>
      <c r="B28942" s="1"/>
      <c r="E28942" s="3"/>
      <c r="M28942" s="4"/>
    </row>
    <row r="28943" spans="1:13" ht="12.75" x14ac:dyDescent="0.2">
      <c r="A28943" s="1"/>
      <c r="B28943" s="1"/>
      <c r="E28943" s="3"/>
      <c r="M28943" s="4"/>
    </row>
    <row r="28944" spans="1:13" ht="12.75" x14ac:dyDescent="0.2">
      <c r="A28944" s="1"/>
      <c r="B28944" s="1"/>
      <c r="E28944" s="3"/>
      <c r="M28944" s="4"/>
    </row>
    <row r="28945" spans="1:13" ht="12.75" x14ac:dyDescent="0.2">
      <c r="A28945" s="1"/>
      <c r="B28945" s="1"/>
      <c r="E28945" s="3"/>
      <c r="M28945" s="4"/>
    </row>
    <row r="28946" spans="1:13" ht="12.75" x14ac:dyDescent="0.2">
      <c r="A28946" s="1"/>
      <c r="B28946" s="1"/>
      <c r="E28946" s="3"/>
      <c r="L28946" s="4"/>
      <c r="M28946" s="4"/>
    </row>
    <row r="28947" spans="1:13" ht="12.75" x14ac:dyDescent="0.2">
      <c r="A28947" s="1"/>
      <c r="B28947" s="1"/>
      <c r="E28947" s="3"/>
      <c r="L28947" s="4"/>
      <c r="M28947" s="4"/>
    </row>
    <row r="28948" spans="1:13" ht="12.75" x14ac:dyDescent="0.2">
      <c r="A28948" s="1"/>
      <c r="B28948" s="1"/>
      <c r="E28948" s="3"/>
      <c r="M28948" s="4"/>
    </row>
    <row r="28949" spans="1:13" ht="12.75" x14ac:dyDescent="0.2">
      <c r="A28949" s="1"/>
      <c r="B28949" s="1"/>
      <c r="E28949" s="3"/>
      <c r="M28949" s="4"/>
    </row>
    <row r="28950" spans="1:13" ht="12.75" x14ac:dyDescent="0.2">
      <c r="A28950" s="1"/>
      <c r="B28950" s="1"/>
      <c r="E28950" s="3"/>
      <c r="M28950" s="4"/>
    </row>
    <row r="28951" spans="1:13" ht="12.75" x14ac:dyDescent="0.2">
      <c r="A28951" s="1"/>
      <c r="B28951" s="1"/>
      <c r="E28951" s="3"/>
      <c r="M28951" s="4"/>
    </row>
    <row r="28952" spans="1:13" ht="12.75" x14ac:dyDescent="0.2">
      <c r="A28952" s="1"/>
      <c r="B28952" s="1"/>
      <c r="E28952" s="3"/>
      <c r="M28952" s="4"/>
    </row>
    <row r="28953" spans="1:13" ht="12.75" x14ac:dyDescent="0.2">
      <c r="A28953" s="1"/>
      <c r="B28953" s="1"/>
      <c r="E28953" s="3"/>
      <c r="M28953" s="4"/>
    </row>
    <row r="28954" spans="1:13" ht="12.75" x14ac:dyDescent="0.2">
      <c r="A28954" s="1"/>
      <c r="B28954" s="1"/>
      <c r="E28954" s="3"/>
      <c r="M28954" s="4"/>
    </row>
    <row r="28955" spans="1:13" ht="12.75" x14ac:dyDescent="0.2">
      <c r="A28955" s="1"/>
      <c r="B28955" s="1"/>
      <c r="E28955" s="3"/>
      <c r="M28955" s="4"/>
    </row>
    <row r="28956" spans="1:13" ht="12.75" x14ac:dyDescent="0.2">
      <c r="A28956" s="1"/>
      <c r="B28956" s="1"/>
      <c r="E28956" s="3"/>
      <c r="M28956" s="4"/>
    </row>
    <row r="28957" spans="1:13" ht="12.75" x14ac:dyDescent="0.2">
      <c r="A28957" s="1"/>
      <c r="B28957" s="1"/>
      <c r="E28957" s="3"/>
      <c r="M28957" s="4"/>
    </row>
    <row r="28958" spans="1:13" ht="12.75" x14ac:dyDescent="0.2">
      <c r="A28958" s="1"/>
      <c r="B28958" s="1"/>
      <c r="E28958" s="3"/>
      <c r="M28958" s="4"/>
    </row>
    <row r="28959" spans="1:13" ht="12.75" x14ac:dyDescent="0.2">
      <c r="A28959" s="1"/>
      <c r="B28959" s="1"/>
      <c r="E28959" s="3"/>
      <c r="M28959" s="4"/>
    </row>
    <row r="28960" spans="1:13" ht="12.75" x14ac:dyDescent="0.2">
      <c r="A28960" s="1"/>
      <c r="B28960" s="1"/>
      <c r="E28960" s="3"/>
      <c r="M28960" s="4"/>
    </row>
    <row r="28961" spans="1:13" ht="12.75" x14ac:dyDescent="0.2">
      <c r="A28961" s="1"/>
      <c r="B28961" s="1"/>
      <c r="E28961" s="3"/>
      <c r="M28961" s="4"/>
    </row>
    <row r="28962" spans="1:13" ht="12.75" x14ac:dyDescent="0.2">
      <c r="A28962" s="1"/>
      <c r="B28962" s="1"/>
      <c r="E28962" s="3"/>
      <c r="M28962" s="4"/>
    </row>
    <row r="28963" spans="1:13" ht="12.75" x14ac:dyDescent="0.2">
      <c r="A28963" s="1"/>
      <c r="B28963" s="1"/>
      <c r="E28963" s="3"/>
      <c r="M28963" s="4"/>
    </row>
    <row r="28964" spans="1:13" ht="12.75" x14ac:dyDescent="0.2">
      <c r="A28964" s="1"/>
      <c r="B28964" s="1"/>
      <c r="E28964" s="3"/>
      <c r="M28964" s="4"/>
    </row>
    <row r="28965" spans="1:13" ht="12.75" x14ac:dyDescent="0.2">
      <c r="A28965" s="1"/>
      <c r="B28965" s="1"/>
      <c r="E28965" s="3"/>
      <c r="M28965" s="4"/>
    </row>
    <row r="28966" spans="1:13" ht="12.75" x14ac:dyDescent="0.2">
      <c r="A28966" s="1"/>
      <c r="B28966" s="1"/>
      <c r="E28966" s="3"/>
      <c r="M28966" s="4"/>
    </row>
    <row r="28967" spans="1:13" ht="12.75" x14ac:dyDescent="0.2">
      <c r="A28967" s="1"/>
      <c r="B28967" s="1"/>
      <c r="E28967" s="3"/>
      <c r="M28967" s="4"/>
    </row>
    <row r="28968" spans="1:13" ht="12.75" x14ac:dyDescent="0.2">
      <c r="A28968" s="1"/>
      <c r="B28968" s="1"/>
      <c r="E28968" s="3"/>
      <c r="M28968" s="4"/>
    </row>
    <row r="28969" spans="1:13" ht="12.75" x14ac:dyDescent="0.2">
      <c r="A28969" s="1"/>
      <c r="B28969" s="1"/>
      <c r="E28969" s="3"/>
      <c r="M28969" s="4"/>
    </row>
    <row r="28970" spans="1:13" ht="12.75" x14ac:dyDescent="0.2">
      <c r="A28970" s="1"/>
      <c r="B28970" s="1"/>
      <c r="E28970" s="3"/>
      <c r="M28970" s="4"/>
    </row>
    <row r="28971" spans="1:13" ht="12.75" x14ac:dyDescent="0.2">
      <c r="A28971" s="1"/>
      <c r="B28971" s="1"/>
      <c r="E28971" s="3"/>
      <c r="M28971" s="4"/>
    </row>
    <row r="28972" spans="1:13" ht="12.75" x14ac:dyDescent="0.2">
      <c r="A28972" s="1"/>
      <c r="B28972" s="1"/>
      <c r="E28972" s="3"/>
      <c r="M28972" s="4"/>
    </row>
    <row r="28973" spans="1:13" ht="12.75" x14ac:dyDescent="0.2">
      <c r="A28973" s="1"/>
      <c r="B28973" s="1"/>
      <c r="E28973" s="3"/>
      <c r="M28973" s="4"/>
    </row>
    <row r="28974" spans="1:13" ht="12.75" x14ac:dyDescent="0.2">
      <c r="A28974" s="1"/>
      <c r="B28974" s="1"/>
      <c r="E28974" s="3"/>
      <c r="M28974" s="4"/>
    </row>
    <row r="28975" spans="1:13" ht="12.75" x14ac:dyDescent="0.2">
      <c r="A28975" s="1"/>
      <c r="B28975" s="1"/>
      <c r="E28975" s="3"/>
      <c r="M28975" s="4"/>
    </row>
    <row r="28976" spans="1:13" ht="12.75" x14ac:dyDescent="0.2">
      <c r="A28976" s="1"/>
      <c r="B28976" s="1"/>
      <c r="E28976" s="3"/>
      <c r="M28976" s="4"/>
    </row>
    <row r="28977" spans="1:13" ht="12.75" x14ac:dyDescent="0.2">
      <c r="A28977" s="1"/>
      <c r="B28977" s="1"/>
      <c r="E28977" s="3"/>
      <c r="M28977" s="4"/>
    </row>
    <row r="28978" spans="1:13" ht="12.75" x14ac:dyDescent="0.2">
      <c r="A28978" s="1"/>
      <c r="B28978" s="1"/>
      <c r="E28978" s="3"/>
      <c r="M28978" s="4"/>
    </row>
    <row r="28979" spans="1:13" ht="12.75" x14ac:dyDescent="0.2">
      <c r="A28979" s="1"/>
      <c r="B28979" s="1"/>
      <c r="E28979" s="3"/>
      <c r="M28979" s="4"/>
    </row>
    <row r="28980" spans="1:13" ht="12.75" x14ac:dyDescent="0.2">
      <c r="A28980" s="1"/>
      <c r="B28980" s="1"/>
      <c r="E28980" s="3"/>
      <c r="M28980" s="4"/>
    </row>
    <row r="28981" spans="1:13" ht="12.75" x14ac:dyDescent="0.2">
      <c r="A28981" s="1"/>
      <c r="B28981" s="1"/>
      <c r="E28981" s="3"/>
      <c r="M28981" s="4"/>
    </row>
    <row r="28982" spans="1:13" ht="12.75" x14ac:dyDescent="0.2">
      <c r="A28982" s="1"/>
      <c r="B28982" s="1"/>
      <c r="E28982" s="3"/>
      <c r="M28982" s="4"/>
    </row>
    <row r="28983" spans="1:13" ht="12.75" x14ac:dyDescent="0.2">
      <c r="A28983" s="1"/>
      <c r="B28983" s="1"/>
      <c r="E28983" s="3"/>
      <c r="M28983" s="4"/>
    </row>
    <row r="28984" spans="1:13" ht="12.75" x14ac:dyDescent="0.2">
      <c r="A28984" s="1"/>
      <c r="B28984" s="1"/>
      <c r="E28984" s="3"/>
      <c r="M28984" s="4"/>
    </row>
    <row r="28985" spans="1:13" ht="12.75" x14ac:dyDescent="0.2">
      <c r="A28985" s="1"/>
      <c r="B28985" s="1"/>
      <c r="E28985" s="3"/>
      <c r="M28985" s="4"/>
    </row>
    <row r="28986" spans="1:13" ht="12.75" x14ac:dyDescent="0.2">
      <c r="A28986" s="1"/>
      <c r="B28986" s="1"/>
      <c r="E28986" s="3"/>
      <c r="M28986" s="4"/>
    </row>
    <row r="28987" spans="1:13" ht="12.75" x14ac:dyDescent="0.2">
      <c r="A28987" s="1"/>
      <c r="B28987" s="1"/>
      <c r="E28987" s="3"/>
      <c r="M28987" s="4"/>
    </row>
    <row r="28988" spans="1:13" ht="12.75" x14ac:dyDescent="0.2">
      <c r="A28988" s="1"/>
      <c r="B28988" s="1"/>
      <c r="E28988" s="3"/>
      <c r="M28988" s="4"/>
    </row>
    <row r="28989" spans="1:13" ht="12.75" x14ac:dyDescent="0.2">
      <c r="A28989" s="1"/>
      <c r="B28989" s="1"/>
      <c r="E28989" s="3"/>
      <c r="M28989" s="4"/>
    </row>
    <row r="28990" spans="1:13" ht="12.75" x14ac:dyDescent="0.2">
      <c r="A28990" s="1"/>
      <c r="B28990" s="1"/>
      <c r="E28990" s="3"/>
      <c r="M28990" s="4"/>
    </row>
    <row r="28991" spans="1:13" ht="12.75" x14ac:dyDescent="0.2">
      <c r="A28991" s="1"/>
      <c r="B28991" s="1"/>
      <c r="E28991" s="3"/>
      <c r="M28991" s="4"/>
    </row>
    <row r="28992" spans="1:13" ht="12.75" x14ac:dyDescent="0.2">
      <c r="A28992" s="1"/>
      <c r="B28992" s="1"/>
      <c r="E28992" s="3"/>
      <c r="M28992" s="4"/>
    </row>
    <row r="28993" spans="1:13" ht="12.75" x14ac:dyDescent="0.2">
      <c r="A28993" s="1"/>
      <c r="B28993" s="1"/>
      <c r="E28993" s="3"/>
      <c r="M28993" s="4"/>
    </row>
    <row r="28994" spans="1:13" ht="12.75" x14ac:dyDescent="0.2">
      <c r="A28994" s="1"/>
      <c r="B28994" s="1"/>
      <c r="E28994" s="3"/>
      <c r="M28994" s="4"/>
    </row>
    <row r="28995" spans="1:13" ht="12.75" x14ac:dyDescent="0.2">
      <c r="A28995" s="1"/>
      <c r="B28995" s="1"/>
      <c r="E28995" s="3"/>
      <c r="M28995" s="4"/>
    </row>
    <row r="28996" spans="1:13" ht="12.75" x14ac:dyDescent="0.2">
      <c r="A28996" s="1"/>
      <c r="B28996" s="1"/>
      <c r="E28996" s="3"/>
      <c r="M28996" s="4"/>
    </row>
    <row r="28997" spans="1:13" ht="12.75" x14ac:dyDescent="0.2">
      <c r="A28997" s="1"/>
      <c r="B28997" s="1"/>
      <c r="E28997" s="3"/>
      <c r="M28997" s="4"/>
    </row>
    <row r="28998" spans="1:13" ht="12.75" x14ac:dyDescent="0.2">
      <c r="A28998" s="1"/>
      <c r="B28998" s="1"/>
      <c r="E28998" s="3"/>
      <c r="M28998" s="4"/>
    </row>
    <row r="28999" spans="1:13" ht="12.75" x14ac:dyDescent="0.2">
      <c r="A28999" s="1"/>
      <c r="B28999" s="1"/>
      <c r="E28999" s="3"/>
      <c r="M28999" s="4"/>
    </row>
    <row r="29000" spans="1:13" ht="12.75" x14ac:dyDescent="0.2">
      <c r="A29000" s="1"/>
      <c r="B29000" s="1"/>
      <c r="E29000" s="3"/>
      <c r="M29000" s="4"/>
    </row>
    <row r="29001" spans="1:13" ht="12.75" x14ac:dyDescent="0.2">
      <c r="A29001" s="1"/>
      <c r="B29001" s="1"/>
      <c r="E29001" s="3"/>
      <c r="M29001" s="4"/>
    </row>
    <row r="29002" spans="1:13" ht="12.75" x14ac:dyDescent="0.2">
      <c r="A29002" s="1"/>
      <c r="B29002" s="1"/>
      <c r="E29002" s="3"/>
      <c r="M29002" s="4"/>
    </row>
    <row r="29003" spans="1:13" ht="12.75" x14ac:dyDescent="0.2">
      <c r="A29003" s="1"/>
      <c r="B29003" s="1"/>
      <c r="E29003" s="3"/>
      <c r="L29003" s="4"/>
      <c r="M29003" s="4"/>
    </row>
    <row r="29004" spans="1:13" ht="12.75" x14ac:dyDescent="0.2">
      <c r="A29004" s="1"/>
      <c r="B29004" s="1"/>
      <c r="E29004" s="3"/>
      <c r="M29004" s="4"/>
    </row>
    <row r="29005" spans="1:13" ht="12.75" x14ac:dyDescent="0.2">
      <c r="A29005" s="1"/>
      <c r="B29005" s="1"/>
      <c r="E29005" s="3"/>
      <c r="M29005" s="4"/>
    </row>
    <row r="29006" spans="1:13" ht="12.75" x14ac:dyDescent="0.2">
      <c r="A29006" s="1"/>
      <c r="B29006" s="1"/>
      <c r="E29006" s="3"/>
      <c r="M29006" s="4"/>
    </row>
    <row r="29007" spans="1:13" ht="12.75" x14ac:dyDescent="0.2">
      <c r="A29007" s="1"/>
      <c r="B29007" s="1"/>
      <c r="E29007" s="3"/>
      <c r="M29007" s="4"/>
    </row>
    <row r="29008" spans="1:13" ht="12.75" x14ac:dyDescent="0.2">
      <c r="A29008" s="1"/>
      <c r="B29008" s="1"/>
      <c r="E29008" s="3"/>
      <c r="M29008" s="4"/>
    </row>
    <row r="29009" spans="1:13" ht="12.75" x14ac:dyDescent="0.2">
      <c r="A29009" s="1"/>
      <c r="B29009" s="1"/>
      <c r="E29009" s="3"/>
      <c r="M29009" s="4"/>
    </row>
    <row r="29010" spans="1:13" ht="12.75" x14ac:dyDescent="0.2">
      <c r="A29010" s="1"/>
      <c r="B29010" s="1"/>
      <c r="E29010" s="3"/>
      <c r="M29010" s="4"/>
    </row>
    <row r="29011" spans="1:13" ht="12.75" x14ac:dyDescent="0.2">
      <c r="A29011" s="1"/>
      <c r="B29011" s="1"/>
      <c r="E29011" s="3"/>
      <c r="L29011" s="4"/>
      <c r="M29011" s="4"/>
    </row>
    <row r="29012" spans="1:13" ht="12.75" x14ac:dyDescent="0.2">
      <c r="A29012" s="1"/>
      <c r="B29012" s="1"/>
      <c r="E29012" s="3"/>
      <c r="M29012" s="4"/>
    </row>
    <row r="29013" spans="1:13" ht="12.75" x14ac:dyDescent="0.2">
      <c r="A29013" s="1"/>
      <c r="B29013" s="1"/>
      <c r="E29013" s="3"/>
      <c r="M29013" s="4"/>
    </row>
    <row r="29014" spans="1:13" ht="12.75" x14ac:dyDescent="0.2">
      <c r="A29014" s="1"/>
      <c r="B29014" s="1"/>
      <c r="E29014" s="3"/>
      <c r="M29014" s="4"/>
    </row>
    <row r="29015" spans="1:13" ht="12.75" x14ac:dyDescent="0.2">
      <c r="A29015" s="1"/>
      <c r="B29015" s="1"/>
      <c r="E29015" s="3"/>
      <c r="M29015" s="4"/>
    </row>
    <row r="29016" spans="1:13" ht="12.75" x14ac:dyDescent="0.2">
      <c r="A29016" s="1"/>
      <c r="B29016" s="1"/>
      <c r="E29016" s="3"/>
      <c r="M29016" s="4"/>
    </row>
    <row r="29017" spans="1:13" ht="12.75" x14ac:dyDescent="0.2">
      <c r="A29017" s="1"/>
      <c r="B29017" s="1"/>
      <c r="E29017" s="3"/>
      <c r="M29017" s="4"/>
    </row>
    <row r="29018" spans="1:13" ht="12.75" x14ac:dyDescent="0.2">
      <c r="A29018" s="1"/>
      <c r="B29018" s="1"/>
      <c r="E29018" s="3"/>
      <c r="M29018" s="4"/>
    </row>
    <row r="29019" spans="1:13" ht="12.75" x14ac:dyDescent="0.2">
      <c r="A29019" s="1"/>
      <c r="B29019" s="1"/>
      <c r="E29019" s="3"/>
      <c r="M29019" s="4"/>
    </row>
    <row r="29020" spans="1:13" ht="12.75" x14ac:dyDescent="0.2">
      <c r="A29020" s="1"/>
      <c r="B29020" s="1"/>
      <c r="E29020" s="3"/>
      <c r="M29020" s="4"/>
    </row>
    <row r="29021" spans="1:13" ht="12.75" x14ac:dyDescent="0.2">
      <c r="A29021" s="1"/>
      <c r="B29021" s="1"/>
      <c r="E29021" s="3"/>
      <c r="M29021" s="4"/>
    </row>
    <row r="29022" spans="1:13" ht="12.75" x14ac:dyDescent="0.2">
      <c r="A29022" s="1"/>
      <c r="B29022" s="1"/>
      <c r="E29022" s="3"/>
      <c r="M29022" s="4"/>
    </row>
    <row r="29023" spans="1:13" ht="12.75" x14ac:dyDescent="0.2">
      <c r="A29023" s="1"/>
      <c r="B29023" s="1"/>
      <c r="E29023" s="3"/>
      <c r="M29023" s="4"/>
    </row>
    <row r="29024" spans="1:13" ht="12.75" x14ac:dyDescent="0.2">
      <c r="A29024" s="1"/>
      <c r="B29024" s="1"/>
      <c r="E29024" s="3"/>
      <c r="M29024" s="4"/>
    </row>
    <row r="29025" spans="1:13" ht="12.75" x14ac:dyDescent="0.2">
      <c r="A29025" s="1"/>
      <c r="B29025" s="1"/>
      <c r="E29025" s="3"/>
      <c r="M29025" s="4"/>
    </row>
    <row r="29026" spans="1:13" ht="12.75" x14ac:dyDescent="0.2">
      <c r="A29026" s="1"/>
      <c r="B29026" s="1"/>
      <c r="E29026" s="3"/>
      <c r="M29026" s="4"/>
    </row>
    <row r="29027" spans="1:13" ht="12.75" x14ac:dyDescent="0.2">
      <c r="A29027" s="1"/>
      <c r="B29027" s="1"/>
      <c r="E29027" s="3"/>
      <c r="M29027" s="4"/>
    </row>
    <row r="29028" spans="1:13" ht="12.75" x14ac:dyDescent="0.2">
      <c r="A29028" s="1"/>
      <c r="B29028" s="1"/>
      <c r="E29028" s="3"/>
      <c r="M29028" s="4"/>
    </row>
    <row r="29029" spans="1:13" ht="12.75" x14ac:dyDescent="0.2">
      <c r="A29029" s="1"/>
      <c r="B29029" s="1"/>
      <c r="E29029" s="3"/>
      <c r="L29029" s="4"/>
      <c r="M29029" s="4"/>
    </row>
    <row r="29030" spans="1:13" ht="12.75" x14ac:dyDescent="0.2">
      <c r="A29030" s="1"/>
      <c r="B29030" s="1"/>
      <c r="E29030" s="3"/>
      <c r="L29030" s="4"/>
      <c r="M29030" s="4"/>
    </row>
    <row r="29031" spans="1:13" ht="12.75" x14ac:dyDescent="0.2">
      <c r="A29031" s="1"/>
      <c r="B29031" s="1"/>
      <c r="E29031" s="3"/>
      <c r="L29031" s="4"/>
      <c r="M29031" s="4"/>
    </row>
    <row r="29032" spans="1:13" ht="12.75" x14ac:dyDescent="0.2">
      <c r="A29032" s="1"/>
      <c r="B29032" s="1"/>
      <c r="E29032" s="3"/>
      <c r="M29032" s="4"/>
    </row>
    <row r="29033" spans="1:13" ht="12.75" x14ac:dyDescent="0.2">
      <c r="A29033" s="1"/>
      <c r="B29033" s="1"/>
      <c r="E29033" s="3"/>
      <c r="M29033" s="4"/>
    </row>
    <row r="29034" spans="1:13" ht="12.75" x14ac:dyDescent="0.2">
      <c r="A29034" s="1"/>
      <c r="B29034" s="1"/>
      <c r="E29034" s="3"/>
      <c r="M29034" s="4"/>
    </row>
    <row r="29035" spans="1:13" ht="12.75" x14ac:dyDescent="0.2">
      <c r="A29035" s="1"/>
      <c r="B29035" s="1"/>
      <c r="E29035" s="3"/>
      <c r="M29035" s="4"/>
    </row>
    <row r="29036" spans="1:13" ht="12.75" x14ac:dyDescent="0.2">
      <c r="A29036" s="1"/>
      <c r="B29036" s="1"/>
      <c r="E29036" s="3"/>
      <c r="M29036" s="4"/>
    </row>
    <row r="29037" spans="1:13" ht="12.75" x14ac:dyDescent="0.2">
      <c r="A29037" s="1"/>
      <c r="B29037" s="1"/>
      <c r="E29037" s="3"/>
      <c r="L29037" s="4"/>
      <c r="M29037" s="4"/>
    </row>
    <row r="29038" spans="1:13" ht="12.75" x14ac:dyDescent="0.2">
      <c r="A29038" s="1"/>
      <c r="B29038" s="1"/>
      <c r="E29038" s="3"/>
      <c r="M29038" s="4"/>
    </row>
    <row r="29039" spans="1:13" ht="12.75" x14ac:dyDescent="0.2">
      <c r="A29039" s="1"/>
      <c r="B29039" s="1"/>
      <c r="E29039" s="3"/>
      <c r="M29039" s="4"/>
    </row>
    <row r="29040" spans="1:13" ht="12.75" x14ac:dyDescent="0.2">
      <c r="A29040" s="1"/>
      <c r="B29040" s="1"/>
      <c r="E29040" s="3"/>
      <c r="M29040" s="4"/>
    </row>
    <row r="29041" spans="1:13" ht="12.75" x14ac:dyDescent="0.2">
      <c r="A29041" s="1"/>
      <c r="B29041" s="1"/>
      <c r="E29041" s="3"/>
      <c r="M29041" s="4"/>
    </row>
    <row r="29042" spans="1:13" ht="12.75" x14ac:dyDescent="0.2">
      <c r="A29042" s="1"/>
      <c r="B29042" s="1"/>
      <c r="E29042" s="3"/>
      <c r="M29042" s="4"/>
    </row>
    <row r="29043" spans="1:13" ht="12.75" x14ac:dyDescent="0.2">
      <c r="A29043" s="1"/>
      <c r="B29043" s="1"/>
      <c r="E29043" s="3"/>
      <c r="M29043" s="4"/>
    </row>
    <row r="29044" spans="1:13" ht="12.75" x14ac:dyDescent="0.2">
      <c r="A29044" s="1"/>
      <c r="B29044" s="1"/>
      <c r="E29044" s="3"/>
      <c r="M29044" s="4"/>
    </row>
    <row r="29045" spans="1:13" ht="12.75" x14ac:dyDescent="0.2">
      <c r="A29045" s="1"/>
      <c r="B29045" s="1"/>
      <c r="E29045" s="3"/>
      <c r="M29045" s="4"/>
    </row>
    <row r="29046" spans="1:13" ht="12.75" x14ac:dyDescent="0.2">
      <c r="A29046" s="1"/>
      <c r="B29046" s="1"/>
      <c r="E29046" s="3"/>
      <c r="M29046" s="4"/>
    </row>
    <row r="29047" spans="1:13" ht="12.75" x14ac:dyDescent="0.2">
      <c r="A29047" s="1"/>
      <c r="B29047" s="1"/>
      <c r="E29047" s="3"/>
      <c r="M29047" s="4"/>
    </row>
    <row r="29048" spans="1:13" ht="12.75" x14ac:dyDescent="0.2">
      <c r="A29048" s="1"/>
      <c r="B29048" s="1"/>
      <c r="E29048" s="3"/>
      <c r="M29048" s="4"/>
    </row>
    <row r="29049" spans="1:13" ht="12.75" x14ac:dyDescent="0.2">
      <c r="A29049" s="1"/>
      <c r="B29049" s="1"/>
      <c r="E29049" s="3"/>
      <c r="M29049" s="4"/>
    </row>
    <row r="29050" spans="1:13" ht="12.75" x14ac:dyDescent="0.2">
      <c r="A29050" s="1"/>
      <c r="B29050" s="1"/>
      <c r="E29050" s="3"/>
      <c r="L29050" s="4"/>
      <c r="M29050" s="4"/>
    </row>
    <row r="29051" spans="1:13" ht="12.75" x14ac:dyDescent="0.2">
      <c r="A29051" s="1"/>
      <c r="B29051" s="1"/>
      <c r="E29051" s="3"/>
      <c r="L29051" s="4"/>
      <c r="M29051" s="4"/>
    </row>
    <row r="29052" spans="1:13" ht="12.75" x14ac:dyDescent="0.2">
      <c r="A29052" s="1"/>
      <c r="B29052" s="1"/>
      <c r="E29052" s="3"/>
      <c r="L29052" s="4"/>
      <c r="M29052" s="4"/>
    </row>
    <row r="29053" spans="1:13" ht="12.75" x14ac:dyDescent="0.2">
      <c r="A29053" s="1"/>
      <c r="B29053" s="1"/>
      <c r="E29053" s="3"/>
      <c r="L29053" s="4"/>
      <c r="M29053" s="4"/>
    </row>
    <row r="29054" spans="1:13" ht="12.75" x14ac:dyDescent="0.2">
      <c r="A29054" s="1"/>
      <c r="B29054" s="1"/>
      <c r="E29054" s="3"/>
      <c r="L29054" s="4"/>
      <c r="M29054" s="4"/>
    </row>
    <row r="29055" spans="1:13" ht="12.75" x14ac:dyDescent="0.2">
      <c r="A29055" s="1"/>
      <c r="B29055" s="1"/>
      <c r="E29055" s="3"/>
      <c r="L29055" s="4"/>
      <c r="M29055" s="4"/>
    </row>
    <row r="29056" spans="1:13" ht="12.75" x14ac:dyDescent="0.2">
      <c r="A29056" s="1"/>
      <c r="B29056" s="1"/>
      <c r="E29056" s="3"/>
      <c r="L29056" s="4"/>
      <c r="M29056" s="4"/>
    </row>
    <row r="29057" spans="1:13" ht="12.75" x14ac:dyDescent="0.2">
      <c r="A29057" s="1"/>
      <c r="B29057" s="1"/>
      <c r="E29057" s="3"/>
      <c r="M29057" s="4"/>
    </row>
    <row r="29058" spans="1:13" ht="12.75" x14ac:dyDescent="0.2">
      <c r="A29058" s="1"/>
      <c r="B29058" s="1"/>
      <c r="E29058" s="3"/>
      <c r="M29058" s="4"/>
    </row>
    <row r="29059" spans="1:13" ht="12.75" x14ac:dyDescent="0.2">
      <c r="A29059" s="1"/>
      <c r="B29059" s="1"/>
      <c r="E29059" s="3"/>
      <c r="M29059" s="4"/>
    </row>
    <row r="29060" spans="1:13" ht="12.75" x14ac:dyDescent="0.2">
      <c r="A29060" s="1"/>
      <c r="B29060" s="1"/>
      <c r="E29060" s="3"/>
      <c r="M29060" s="4"/>
    </row>
    <row r="29061" spans="1:13" ht="12.75" x14ac:dyDescent="0.2">
      <c r="A29061" s="1"/>
      <c r="B29061" s="1"/>
      <c r="E29061" s="3"/>
      <c r="M29061" s="4"/>
    </row>
    <row r="29062" spans="1:13" ht="12.75" x14ac:dyDescent="0.2">
      <c r="A29062" s="1"/>
      <c r="B29062" s="1"/>
      <c r="E29062" s="3"/>
      <c r="M29062" s="4"/>
    </row>
    <row r="29063" spans="1:13" ht="12.75" x14ac:dyDescent="0.2">
      <c r="A29063" s="1"/>
      <c r="B29063" s="1"/>
      <c r="E29063" s="3"/>
      <c r="M29063" s="4"/>
    </row>
    <row r="29064" spans="1:13" ht="12.75" x14ac:dyDescent="0.2">
      <c r="A29064" s="1"/>
      <c r="B29064" s="1"/>
      <c r="E29064" s="3"/>
      <c r="M29064" s="4"/>
    </row>
    <row r="29065" spans="1:13" ht="12.75" x14ac:dyDescent="0.2">
      <c r="A29065" s="1"/>
      <c r="B29065" s="1"/>
      <c r="E29065" s="3"/>
      <c r="M29065" s="4"/>
    </row>
    <row r="29066" spans="1:13" ht="12.75" x14ac:dyDescent="0.2">
      <c r="A29066" s="1"/>
      <c r="B29066" s="1"/>
      <c r="E29066" s="3"/>
      <c r="M29066" s="4"/>
    </row>
    <row r="29067" spans="1:13" ht="12.75" x14ac:dyDescent="0.2">
      <c r="A29067" s="1"/>
      <c r="B29067" s="1"/>
      <c r="E29067" s="3"/>
      <c r="M29067" s="4"/>
    </row>
    <row r="29068" spans="1:13" ht="12.75" x14ac:dyDescent="0.2">
      <c r="A29068" s="1"/>
      <c r="B29068" s="1"/>
      <c r="E29068" s="3"/>
      <c r="M29068" s="4"/>
    </row>
    <row r="29069" spans="1:13" ht="12.75" x14ac:dyDescent="0.2">
      <c r="A29069" s="1"/>
      <c r="B29069" s="1"/>
      <c r="E29069" s="3"/>
      <c r="M29069" s="4"/>
    </row>
    <row r="29070" spans="1:13" ht="12.75" x14ac:dyDescent="0.2">
      <c r="A29070" s="1"/>
      <c r="B29070" s="1"/>
      <c r="E29070" s="3"/>
      <c r="M29070" s="4"/>
    </row>
    <row r="29071" spans="1:13" ht="12.75" x14ac:dyDescent="0.2">
      <c r="A29071" s="1"/>
      <c r="B29071" s="1"/>
      <c r="E29071" s="3"/>
      <c r="M29071" s="4"/>
    </row>
    <row r="29072" spans="1:13" ht="12.75" x14ac:dyDescent="0.2">
      <c r="A29072" s="1"/>
      <c r="B29072" s="1"/>
      <c r="E29072" s="3"/>
      <c r="M29072" s="4"/>
    </row>
    <row r="29073" spans="1:13" ht="12.75" x14ac:dyDescent="0.2">
      <c r="A29073" s="1"/>
      <c r="B29073" s="1"/>
      <c r="E29073" s="3"/>
      <c r="M29073" s="4"/>
    </row>
    <row r="29074" spans="1:13" ht="12.75" x14ac:dyDescent="0.2">
      <c r="A29074" s="1"/>
      <c r="B29074" s="1"/>
      <c r="E29074" s="3"/>
      <c r="M29074" s="4"/>
    </row>
    <row r="29075" spans="1:13" ht="12.75" x14ac:dyDescent="0.2">
      <c r="A29075" s="1"/>
      <c r="B29075" s="1"/>
      <c r="E29075" s="3"/>
      <c r="M29075" s="4"/>
    </row>
    <row r="29076" spans="1:13" ht="12.75" x14ac:dyDescent="0.2">
      <c r="A29076" s="1"/>
      <c r="B29076" s="1"/>
      <c r="E29076" s="3"/>
      <c r="M29076" s="4"/>
    </row>
    <row r="29077" spans="1:13" ht="12.75" x14ac:dyDescent="0.2">
      <c r="A29077" s="1"/>
      <c r="B29077" s="1"/>
      <c r="E29077" s="3"/>
      <c r="M29077" s="4"/>
    </row>
    <row r="29078" spans="1:13" ht="12.75" x14ac:dyDescent="0.2">
      <c r="A29078" s="1"/>
      <c r="B29078" s="1"/>
      <c r="E29078" s="3"/>
      <c r="M29078" s="4"/>
    </row>
    <row r="29079" spans="1:13" ht="12.75" x14ac:dyDescent="0.2">
      <c r="A29079" s="1"/>
      <c r="B29079" s="1"/>
      <c r="E29079" s="3"/>
      <c r="M29079" s="4"/>
    </row>
    <row r="29080" spans="1:13" ht="12.75" x14ac:dyDescent="0.2">
      <c r="A29080" s="1"/>
      <c r="B29080" s="1"/>
      <c r="E29080" s="3"/>
      <c r="M29080" s="4"/>
    </row>
    <row r="29081" spans="1:13" ht="12.75" x14ac:dyDescent="0.2">
      <c r="A29081" s="1"/>
      <c r="B29081" s="1"/>
      <c r="E29081" s="3"/>
      <c r="M29081" s="4"/>
    </row>
    <row r="29082" spans="1:13" ht="12.75" x14ac:dyDescent="0.2">
      <c r="A29082" s="1"/>
      <c r="B29082" s="1"/>
      <c r="E29082" s="3"/>
      <c r="M29082" s="4"/>
    </row>
    <row r="29083" spans="1:13" ht="12.75" x14ac:dyDescent="0.2">
      <c r="A29083" s="1"/>
      <c r="B29083" s="1"/>
      <c r="E29083" s="3"/>
      <c r="M29083" s="4"/>
    </row>
    <row r="29084" spans="1:13" ht="12.75" x14ac:dyDescent="0.2">
      <c r="A29084" s="1"/>
      <c r="B29084" s="1"/>
      <c r="E29084" s="3"/>
      <c r="M29084" s="4"/>
    </row>
    <row r="29085" spans="1:13" ht="12.75" x14ac:dyDescent="0.2">
      <c r="A29085" s="1"/>
      <c r="B29085" s="1"/>
      <c r="E29085" s="3"/>
      <c r="M29085" s="4"/>
    </row>
    <row r="29086" spans="1:13" ht="12.75" x14ac:dyDescent="0.2">
      <c r="A29086" s="1"/>
      <c r="B29086" s="1"/>
      <c r="E29086" s="3"/>
      <c r="M29086" s="4"/>
    </row>
    <row r="29087" spans="1:13" ht="12.75" x14ac:dyDescent="0.2">
      <c r="A29087" s="1"/>
      <c r="B29087" s="1"/>
      <c r="E29087" s="3"/>
      <c r="M29087" s="4"/>
    </row>
    <row r="29088" spans="1:13" ht="12.75" x14ac:dyDescent="0.2">
      <c r="A29088" s="1"/>
      <c r="B29088" s="1"/>
      <c r="E29088" s="3"/>
      <c r="M29088" s="4"/>
    </row>
    <row r="29089" spans="1:13" ht="12.75" x14ac:dyDescent="0.2">
      <c r="A29089" s="1"/>
      <c r="B29089" s="1"/>
      <c r="E29089" s="3"/>
      <c r="M29089" s="4"/>
    </row>
    <row r="29090" spans="1:13" ht="12.75" x14ac:dyDescent="0.2">
      <c r="A29090" s="1"/>
      <c r="B29090" s="1"/>
      <c r="E29090" s="3"/>
      <c r="M29090" s="4"/>
    </row>
    <row r="29091" spans="1:13" ht="12.75" x14ac:dyDescent="0.2">
      <c r="A29091" s="1"/>
      <c r="B29091" s="1"/>
      <c r="E29091" s="3"/>
      <c r="M29091" s="4"/>
    </row>
    <row r="29092" spans="1:13" ht="12.75" x14ac:dyDescent="0.2">
      <c r="A29092" s="1"/>
      <c r="B29092" s="1"/>
      <c r="E29092" s="3"/>
      <c r="M29092" s="4"/>
    </row>
    <row r="29093" spans="1:13" ht="12.75" x14ac:dyDescent="0.2">
      <c r="A29093" s="1"/>
      <c r="B29093" s="1"/>
      <c r="E29093" s="3"/>
      <c r="M29093" s="4"/>
    </row>
    <row r="29094" spans="1:13" ht="12.75" x14ac:dyDescent="0.2">
      <c r="A29094" s="1"/>
      <c r="B29094" s="1"/>
      <c r="E29094" s="3"/>
      <c r="M29094" s="4"/>
    </row>
    <row r="29095" spans="1:13" ht="12.75" x14ac:dyDescent="0.2">
      <c r="A29095" s="1"/>
      <c r="B29095" s="1"/>
      <c r="E29095" s="3"/>
      <c r="M29095" s="4"/>
    </row>
    <row r="29096" spans="1:13" ht="12.75" x14ac:dyDescent="0.2">
      <c r="A29096" s="1"/>
      <c r="B29096" s="1"/>
      <c r="E29096" s="3"/>
      <c r="M29096" s="4"/>
    </row>
    <row r="29097" spans="1:13" ht="12.75" x14ac:dyDescent="0.2">
      <c r="A29097" s="1"/>
      <c r="B29097" s="1"/>
      <c r="E29097" s="3"/>
      <c r="M29097" s="4"/>
    </row>
    <row r="29098" spans="1:13" ht="12.75" x14ac:dyDescent="0.2">
      <c r="A29098" s="1"/>
      <c r="B29098" s="1"/>
      <c r="E29098" s="3"/>
      <c r="M29098" s="4"/>
    </row>
    <row r="29099" spans="1:13" ht="12.75" x14ac:dyDescent="0.2">
      <c r="A29099" s="1"/>
      <c r="B29099" s="1"/>
      <c r="E29099" s="3"/>
      <c r="L29099" s="4"/>
      <c r="M29099" s="4"/>
    </row>
    <row r="29100" spans="1:13" ht="12.75" x14ac:dyDescent="0.2">
      <c r="A29100" s="1"/>
      <c r="B29100" s="1"/>
      <c r="E29100" s="3"/>
      <c r="L29100" s="4"/>
      <c r="M29100" s="4"/>
    </row>
    <row r="29101" spans="1:13" ht="12.75" x14ac:dyDescent="0.2">
      <c r="A29101" s="1"/>
      <c r="B29101" s="1"/>
      <c r="E29101" s="3"/>
      <c r="M29101" s="4"/>
    </row>
    <row r="29102" spans="1:13" ht="12.75" x14ac:dyDescent="0.2">
      <c r="A29102" s="1"/>
      <c r="B29102" s="1"/>
      <c r="E29102" s="3"/>
      <c r="M29102" s="4"/>
    </row>
    <row r="29103" spans="1:13" ht="12.75" x14ac:dyDescent="0.2">
      <c r="A29103" s="1"/>
      <c r="B29103" s="1"/>
      <c r="E29103" s="3"/>
      <c r="M29103" s="4"/>
    </row>
    <row r="29104" spans="1:13" ht="12.75" x14ac:dyDescent="0.2">
      <c r="A29104" s="1"/>
      <c r="B29104" s="1"/>
      <c r="E29104" s="3"/>
      <c r="M29104" s="4"/>
    </row>
    <row r="29105" spans="1:13" ht="12.75" x14ac:dyDescent="0.2">
      <c r="A29105" s="1"/>
      <c r="B29105" s="1"/>
      <c r="E29105" s="3"/>
      <c r="M29105" s="4"/>
    </row>
    <row r="29106" spans="1:13" ht="12.75" x14ac:dyDescent="0.2">
      <c r="A29106" s="1"/>
      <c r="B29106" s="1"/>
      <c r="E29106" s="3"/>
      <c r="M29106" s="4"/>
    </row>
    <row r="29107" spans="1:13" ht="12.75" x14ac:dyDescent="0.2">
      <c r="A29107" s="1"/>
      <c r="B29107" s="1"/>
      <c r="E29107" s="3"/>
      <c r="M29107" s="4"/>
    </row>
    <row r="29108" spans="1:13" ht="12.75" x14ac:dyDescent="0.2">
      <c r="A29108" s="1"/>
      <c r="B29108" s="1"/>
      <c r="E29108" s="3"/>
      <c r="M29108" s="4"/>
    </row>
    <row r="29109" spans="1:13" ht="12.75" x14ac:dyDescent="0.2">
      <c r="A29109" s="1"/>
      <c r="B29109" s="1"/>
      <c r="E29109" s="3"/>
      <c r="L29109" s="4"/>
      <c r="M29109" s="4"/>
    </row>
    <row r="29110" spans="1:13" ht="12.75" x14ac:dyDescent="0.2">
      <c r="A29110" s="1"/>
      <c r="B29110" s="1"/>
      <c r="E29110" s="3"/>
      <c r="M29110" s="4"/>
    </row>
    <row r="29111" spans="1:13" ht="12.75" x14ac:dyDescent="0.2">
      <c r="A29111" s="1"/>
      <c r="B29111" s="1"/>
      <c r="E29111" s="3"/>
      <c r="M29111" s="4"/>
    </row>
    <row r="29112" spans="1:13" ht="12.75" x14ac:dyDescent="0.2">
      <c r="A29112" s="1"/>
      <c r="B29112" s="1"/>
      <c r="E29112" s="3"/>
      <c r="M29112" s="4"/>
    </row>
    <row r="29113" spans="1:13" ht="12.75" x14ac:dyDescent="0.2">
      <c r="A29113" s="1"/>
      <c r="B29113" s="1"/>
      <c r="E29113" s="3"/>
      <c r="M29113" s="4"/>
    </row>
    <row r="29114" spans="1:13" ht="12.75" x14ac:dyDescent="0.2">
      <c r="A29114" s="1"/>
      <c r="B29114" s="1"/>
      <c r="E29114" s="3"/>
      <c r="M29114" s="4"/>
    </row>
    <row r="29115" spans="1:13" ht="12.75" x14ac:dyDescent="0.2">
      <c r="A29115" s="1"/>
      <c r="B29115" s="1"/>
      <c r="E29115" s="3"/>
      <c r="M29115" s="4"/>
    </row>
    <row r="29116" spans="1:13" ht="12.75" x14ac:dyDescent="0.2">
      <c r="A29116" s="1"/>
      <c r="B29116" s="1"/>
      <c r="E29116" s="3"/>
      <c r="M29116" s="4"/>
    </row>
    <row r="29117" spans="1:13" ht="12.75" x14ac:dyDescent="0.2">
      <c r="A29117" s="1"/>
      <c r="B29117" s="1"/>
      <c r="E29117" s="3"/>
      <c r="L29117" s="4"/>
      <c r="M29117" s="4"/>
    </row>
    <row r="29118" spans="1:13" ht="12.75" x14ac:dyDescent="0.2">
      <c r="A29118" s="1"/>
      <c r="B29118" s="1"/>
      <c r="E29118" s="3"/>
      <c r="M29118" s="4"/>
    </row>
    <row r="29119" spans="1:13" ht="12.75" x14ac:dyDescent="0.2">
      <c r="A29119" s="1"/>
      <c r="B29119" s="1"/>
      <c r="E29119" s="3"/>
      <c r="M29119" s="4"/>
    </row>
    <row r="29120" spans="1:13" ht="12.75" x14ac:dyDescent="0.2">
      <c r="A29120" s="1"/>
      <c r="B29120" s="1"/>
      <c r="E29120" s="3"/>
      <c r="M29120" s="4"/>
    </row>
    <row r="29121" spans="1:13" ht="12.75" x14ac:dyDescent="0.2">
      <c r="A29121" s="1"/>
      <c r="B29121" s="1"/>
      <c r="E29121" s="3"/>
      <c r="M29121" s="4"/>
    </row>
    <row r="29122" spans="1:13" ht="12.75" x14ac:dyDescent="0.2">
      <c r="A29122" s="1"/>
      <c r="B29122" s="1"/>
      <c r="E29122" s="3"/>
      <c r="M29122" s="4"/>
    </row>
    <row r="29123" spans="1:13" ht="12.75" x14ac:dyDescent="0.2">
      <c r="A29123" s="1"/>
      <c r="B29123" s="1"/>
      <c r="E29123" s="3"/>
      <c r="M29123" s="4"/>
    </row>
    <row r="29124" spans="1:13" ht="12.75" x14ac:dyDescent="0.2">
      <c r="A29124" s="1"/>
      <c r="B29124" s="1"/>
      <c r="E29124" s="3"/>
      <c r="M29124" s="4"/>
    </row>
    <row r="29125" spans="1:13" ht="12.75" x14ac:dyDescent="0.2">
      <c r="A29125" s="1"/>
      <c r="B29125" s="1"/>
      <c r="E29125" s="3"/>
      <c r="M29125" s="4"/>
    </row>
    <row r="29126" spans="1:13" ht="12.75" x14ac:dyDescent="0.2">
      <c r="A29126" s="1"/>
      <c r="B29126" s="1"/>
      <c r="E29126" s="3"/>
      <c r="M29126" s="4"/>
    </row>
    <row r="29127" spans="1:13" ht="12.75" x14ac:dyDescent="0.2">
      <c r="A29127" s="1"/>
      <c r="B29127" s="1"/>
      <c r="E29127" s="3"/>
      <c r="M29127" s="4"/>
    </row>
    <row r="29128" spans="1:13" ht="12.75" x14ac:dyDescent="0.2">
      <c r="A29128" s="1"/>
      <c r="B29128" s="1"/>
      <c r="E29128" s="3"/>
      <c r="M29128" s="4"/>
    </row>
    <row r="29129" spans="1:13" ht="12.75" x14ac:dyDescent="0.2">
      <c r="A29129" s="1"/>
      <c r="B29129" s="1"/>
      <c r="E29129" s="3"/>
      <c r="M29129" s="4"/>
    </row>
    <row r="29130" spans="1:13" ht="12.75" x14ac:dyDescent="0.2">
      <c r="A29130" s="1"/>
      <c r="B29130" s="1"/>
      <c r="E29130" s="3"/>
      <c r="M29130" s="4"/>
    </row>
    <row r="29131" spans="1:13" ht="12.75" x14ac:dyDescent="0.2">
      <c r="A29131" s="1"/>
      <c r="B29131" s="1"/>
      <c r="E29131" s="3"/>
      <c r="M29131" s="4"/>
    </row>
    <row r="29132" spans="1:13" ht="12.75" x14ac:dyDescent="0.2">
      <c r="A29132" s="1"/>
      <c r="B29132" s="1"/>
      <c r="E29132" s="3"/>
      <c r="M29132" s="4"/>
    </row>
    <row r="29133" spans="1:13" ht="12.75" x14ac:dyDescent="0.2">
      <c r="A29133" s="1"/>
      <c r="B29133" s="1"/>
      <c r="E29133" s="3"/>
      <c r="M29133" s="4"/>
    </row>
    <row r="29134" spans="1:13" ht="12.75" x14ac:dyDescent="0.2">
      <c r="A29134" s="1"/>
      <c r="B29134" s="1"/>
      <c r="E29134" s="3"/>
      <c r="M29134" s="4"/>
    </row>
    <row r="29135" spans="1:13" ht="12.75" x14ac:dyDescent="0.2">
      <c r="A29135" s="1"/>
      <c r="B29135" s="1"/>
      <c r="E29135" s="3"/>
      <c r="M29135" s="4"/>
    </row>
    <row r="29136" spans="1:13" ht="12.75" x14ac:dyDescent="0.2">
      <c r="A29136" s="1"/>
      <c r="B29136" s="1"/>
      <c r="E29136" s="3"/>
      <c r="M29136" s="4"/>
    </row>
    <row r="29137" spans="1:13" ht="12.75" x14ac:dyDescent="0.2">
      <c r="A29137" s="1"/>
      <c r="B29137" s="1"/>
      <c r="E29137" s="3"/>
      <c r="M29137" s="4"/>
    </row>
    <row r="29138" spans="1:13" ht="12.75" x14ac:dyDescent="0.2">
      <c r="A29138" s="1"/>
      <c r="B29138" s="1"/>
      <c r="E29138" s="3"/>
      <c r="M29138" s="4"/>
    </row>
    <row r="29139" spans="1:13" ht="12.75" x14ac:dyDescent="0.2">
      <c r="A29139" s="1"/>
      <c r="B29139" s="1"/>
      <c r="E29139" s="3"/>
      <c r="M29139" s="4"/>
    </row>
    <row r="29140" spans="1:13" ht="12.75" x14ac:dyDescent="0.2">
      <c r="A29140" s="1"/>
      <c r="B29140" s="1"/>
      <c r="E29140" s="3"/>
      <c r="M29140" s="4"/>
    </row>
    <row r="29141" spans="1:13" ht="12.75" x14ac:dyDescent="0.2">
      <c r="A29141" s="1"/>
      <c r="B29141" s="1"/>
      <c r="E29141" s="3"/>
      <c r="M29141" s="4"/>
    </row>
    <row r="29142" spans="1:13" ht="12.75" x14ac:dyDescent="0.2">
      <c r="A29142" s="1"/>
      <c r="B29142" s="1"/>
      <c r="E29142" s="3"/>
      <c r="M29142" s="4"/>
    </row>
    <row r="29143" spans="1:13" ht="12.75" x14ac:dyDescent="0.2">
      <c r="A29143" s="1"/>
      <c r="B29143" s="1"/>
      <c r="E29143" s="3"/>
      <c r="M29143" s="4"/>
    </row>
    <row r="29144" spans="1:13" ht="12.75" x14ac:dyDescent="0.2">
      <c r="A29144" s="1"/>
      <c r="B29144" s="1"/>
      <c r="E29144" s="3"/>
      <c r="M29144" s="4"/>
    </row>
    <row r="29145" spans="1:13" ht="12.75" x14ac:dyDescent="0.2">
      <c r="A29145" s="1"/>
      <c r="B29145" s="1"/>
      <c r="E29145" s="3"/>
      <c r="M29145" s="4"/>
    </row>
    <row r="29146" spans="1:13" ht="12.75" x14ac:dyDescent="0.2">
      <c r="A29146" s="1"/>
      <c r="B29146" s="1"/>
      <c r="E29146" s="3"/>
      <c r="M29146" s="4"/>
    </row>
    <row r="29147" spans="1:13" ht="12.75" x14ac:dyDescent="0.2">
      <c r="A29147" s="1"/>
      <c r="B29147" s="1"/>
      <c r="E29147" s="3"/>
      <c r="L29147" s="4"/>
      <c r="M29147" s="4"/>
    </row>
    <row r="29148" spans="1:13" ht="12.75" x14ac:dyDescent="0.2">
      <c r="A29148" s="1"/>
      <c r="B29148" s="1"/>
      <c r="E29148" s="3"/>
      <c r="L29148" s="4"/>
      <c r="M29148" s="4"/>
    </row>
    <row r="29149" spans="1:13" ht="12.75" x14ac:dyDescent="0.2">
      <c r="A29149" s="1"/>
      <c r="B29149" s="1"/>
      <c r="E29149" s="3"/>
      <c r="L29149" s="4"/>
      <c r="M29149" s="4"/>
    </row>
    <row r="29150" spans="1:13" ht="12.75" x14ac:dyDescent="0.2">
      <c r="A29150" s="1"/>
      <c r="B29150" s="1"/>
      <c r="E29150" s="3"/>
      <c r="M29150" s="4"/>
    </row>
    <row r="29151" spans="1:13" ht="12.75" x14ac:dyDescent="0.2">
      <c r="A29151" s="1"/>
      <c r="B29151" s="1"/>
      <c r="E29151" s="3"/>
      <c r="M29151" s="4"/>
    </row>
    <row r="29152" spans="1:13" ht="12.75" x14ac:dyDescent="0.2">
      <c r="A29152" s="1"/>
      <c r="B29152" s="1"/>
      <c r="E29152" s="3"/>
      <c r="M29152" s="4"/>
    </row>
    <row r="29153" spans="1:13" ht="12.75" x14ac:dyDescent="0.2">
      <c r="A29153" s="1"/>
      <c r="B29153" s="1"/>
      <c r="E29153" s="3"/>
      <c r="M29153" s="4"/>
    </row>
    <row r="29154" spans="1:13" ht="12.75" x14ac:dyDescent="0.2">
      <c r="A29154" s="1"/>
      <c r="B29154" s="1"/>
      <c r="E29154" s="3"/>
      <c r="M29154" s="4"/>
    </row>
    <row r="29155" spans="1:13" ht="12.75" x14ac:dyDescent="0.2">
      <c r="A29155" s="1"/>
      <c r="B29155" s="1"/>
      <c r="E29155" s="3"/>
      <c r="M29155" s="4"/>
    </row>
    <row r="29156" spans="1:13" ht="12.75" x14ac:dyDescent="0.2">
      <c r="A29156" s="1"/>
      <c r="B29156" s="1"/>
      <c r="E29156" s="3"/>
      <c r="M29156" s="4"/>
    </row>
    <row r="29157" spans="1:13" ht="12.75" x14ac:dyDescent="0.2">
      <c r="A29157" s="1"/>
      <c r="B29157" s="1"/>
      <c r="E29157" s="3"/>
      <c r="M29157" s="4"/>
    </row>
    <row r="29158" spans="1:13" ht="12.75" x14ac:dyDescent="0.2">
      <c r="A29158" s="1"/>
      <c r="B29158" s="1"/>
      <c r="E29158" s="3"/>
      <c r="M29158" s="4"/>
    </row>
    <row r="29159" spans="1:13" ht="12.75" x14ac:dyDescent="0.2">
      <c r="A29159" s="1"/>
      <c r="B29159" s="1"/>
      <c r="E29159" s="3"/>
      <c r="M29159" s="4"/>
    </row>
    <row r="29160" spans="1:13" ht="12.75" x14ac:dyDescent="0.2">
      <c r="A29160" s="1"/>
      <c r="B29160" s="1"/>
      <c r="E29160" s="3"/>
      <c r="M29160" s="4"/>
    </row>
    <row r="29161" spans="1:13" ht="12.75" x14ac:dyDescent="0.2">
      <c r="A29161" s="1"/>
      <c r="B29161" s="1"/>
      <c r="E29161" s="3"/>
      <c r="M29161" s="4"/>
    </row>
    <row r="29162" spans="1:13" ht="12.75" x14ac:dyDescent="0.2">
      <c r="A29162" s="1"/>
      <c r="B29162" s="1"/>
      <c r="E29162" s="3"/>
      <c r="M29162" s="4"/>
    </row>
    <row r="29163" spans="1:13" ht="12.75" x14ac:dyDescent="0.2">
      <c r="A29163" s="1"/>
      <c r="B29163" s="1"/>
      <c r="E29163" s="3"/>
      <c r="M29163" s="4"/>
    </row>
    <row r="29164" spans="1:13" ht="12.75" x14ac:dyDescent="0.2">
      <c r="A29164" s="1"/>
      <c r="B29164" s="1"/>
      <c r="E29164" s="3"/>
      <c r="M29164" s="4"/>
    </row>
    <row r="29165" spans="1:13" ht="12.75" x14ac:dyDescent="0.2">
      <c r="A29165" s="1"/>
      <c r="B29165" s="1"/>
      <c r="E29165" s="3"/>
      <c r="M29165" s="4"/>
    </row>
    <row r="29166" spans="1:13" ht="12.75" x14ac:dyDescent="0.2">
      <c r="A29166" s="1"/>
      <c r="B29166" s="1"/>
      <c r="E29166" s="3"/>
      <c r="M29166" s="4"/>
    </row>
    <row r="29167" spans="1:13" ht="12.75" x14ac:dyDescent="0.2">
      <c r="A29167" s="1"/>
      <c r="B29167" s="1"/>
      <c r="E29167" s="3"/>
      <c r="M29167" s="4"/>
    </row>
    <row r="29168" spans="1:13" ht="12.75" x14ac:dyDescent="0.2">
      <c r="A29168" s="1"/>
      <c r="B29168" s="1"/>
      <c r="E29168" s="3"/>
      <c r="M29168" s="4"/>
    </row>
    <row r="29169" spans="1:13" ht="12.75" x14ac:dyDescent="0.2">
      <c r="A29169" s="1"/>
      <c r="B29169" s="1"/>
      <c r="E29169" s="3"/>
      <c r="M29169" s="4"/>
    </row>
    <row r="29170" spans="1:13" ht="12.75" x14ac:dyDescent="0.2">
      <c r="A29170" s="1"/>
      <c r="B29170" s="1"/>
      <c r="E29170" s="3"/>
      <c r="M29170" s="4"/>
    </row>
    <row r="29171" spans="1:13" ht="12.75" x14ac:dyDescent="0.2">
      <c r="A29171" s="1"/>
      <c r="B29171" s="1"/>
      <c r="E29171" s="3"/>
      <c r="M29171" s="4"/>
    </row>
    <row r="29172" spans="1:13" ht="12.75" x14ac:dyDescent="0.2">
      <c r="A29172" s="1"/>
      <c r="B29172" s="1"/>
      <c r="E29172" s="3"/>
      <c r="M29172" s="4"/>
    </row>
    <row r="29173" spans="1:13" ht="12.75" x14ac:dyDescent="0.2">
      <c r="A29173" s="1"/>
      <c r="B29173" s="1"/>
      <c r="E29173" s="3"/>
      <c r="L29173" s="4"/>
      <c r="M29173" s="4"/>
    </row>
    <row r="29174" spans="1:13" ht="12.75" x14ac:dyDescent="0.2">
      <c r="A29174" s="1"/>
      <c r="B29174" s="1"/>
      <c r="E29174" s="3"/>
      <c r="L29174" s="4"/>
      <c r="M29174" s="4"/>
    </row>
    <row r="29175" spans="1:13" ht="12.75" x14ac:dyDescent="0.2">
      <c r="A29175" s="1"/>
      <c r="B29175" s="1"/>
      <c r="E29175" s="3"/>
      <c r="M29175" s="4"/>
    </row>
    <row r="29176" spans="1:13" ht="12.75" x14ac:dyDescent="0.2">
      <c r="A29176" s="1"/>
      <c r="B29176" s="1"/>
      <c r="E29176" s="3"/>
      <c r="M29176" s="4"/>
    </row>
    <row r="29177" spans="1:13" ht="12.75" x14ac:dyDescent="0.2">
      <c r="A29177" s="1"/>
      <c r="B29177" s="1"/>
      <c r="E29177" s="3"/>
      <c r="M29177" s="4"/>
    </row>
    <row r="29178" spans="1:13" ht="12.75" x14ac:dyDescent="0.2">
      <c r="A29178" s="1"/>
      <c r="B29178" s="1"/>
      <c r="E29178" s="3"/>
      <c r="M29178" s="4"/>
    </row>
    <row r="29179" spans="1:13" ht="12.75" x14ac:dyDescent="0.2">
      <c r="A29179" s="1"/>
      <c r="B29179" s="1"/>
      <c r="E29179" s="3"/>
      <c r="M29179" s="4"/>
    </row>
    <row r="29180" spans="1:13" ht="12.75" x14ac:dyDescent="0.2">
      <c r="A29180" s="1"/>
      <c r="B29180" s="1"/>
      <c r="E29180" s="3"/>
      <c r="M29180" s="4"/>
    </row>
    <row r="29181" spans="1:13" ht="12.75" x14ac:dyDescent="0.2">
      <c r="A29181" s="1"/>
      <c r="B29181" s="1"/>
      <c r="E29181" s="3"/>
      <c r="M29181" s="4"/>
    </row>
    <row r="29182" spans="1:13" ht="12.75" x14ac:dyDescent="0.2">
      <c r="A29182" s="1"/>
      <c r="B29182" s="1"/>
      <c r="E29182" s="3"/>
      <c r="M29182" s="4"/>
    </row>
    <row r="29183" spans="1:13" ht="12.75" x14ac:dyDescent="0.2">
      <c r="A29183" s="1"/>
      <c r="B29183" s="1"/>
      <c r="E29183" s="3"/>
      <c r="M29183" s="4"/>
    </row>
    <row r="29184" spans="1:13" ht="12.75" x14ac:dyDescent="0.2">
      <c r="A29184" s="1"/>
      <c r="B29184" s="1"/>
      <c r="E29184" s="3"/>
      <c r="M29184" s="4"/>
    </row>
    <row r="29185" spans="1:13" ht="12.75" x14ac:dyDescent="0.2">
      <c r="A29185" s="1"/>
      <c r="B29185" s="1"/>
      <c r="E29185" s="3"/>
      <c r="M29185" s="4"/>
    </row>
    <row r="29186" spans="1:13" ht="12.75" x14ac:dyDescent="0.2">
      <c r="A29186" s="1"/>
      <c r="B29186" s="1"/>
      <c r="E29186" s="3"/>
      <c r="M29186" s="4"/>
    </row>
    <row r="29187" spans="1:13" ht="12.75" x14ac:dyDescent="0.2">
      <c r="A29187" s="1"/>
      <c r="B29187" s="1"/>
      <c r="E29187" s="3"/>
      <c r="M29187" s="4"/>
    </row>
    <row r="29188" spans="1:13" ht="12.75" x14ac:dyDescent="0.2">
      <c r="A29188" s="1"/>
      <c r="B29188" s="1"/>
      <c r="E29188" s="3"/>
      <c r="M29188" s="4"/>
    </row>
    <row r="29189" spans="1:13" ht="12.75" x14ac:dyDescent="0.2">
      <c r="A29189" s="1"/>
      <c r="B29189" s="1"/>
      <c r="E29189" s="3"/>
      <c r="M29189" s="4"/>
    </row>
    <row r="29190" spans="1:13" ht="12.75" x14ac:dyDescent="0.2">
      <c r="A29190" s="1"/>
      <c r="B29190" s="1"/>
      <c r="E29190" s="3"/>
      <c r="M29190" s="4"/>
    </row>
    <row r="29191" spans="1:13" ht="12.75" x14ac:dyDescent="0.2">
      <c r="A29191" s="1"/>
      <c r="B29191" s="1"/>
      <c r="E29191" s="3"/>
      <c r="M29191" s="4"/>
    </row>
    <row r="29192" spans="1:13" ht="12.75" x14ac:dyDescent="0.2">
      <c r="A29192" s="1"/>
      <c r="B29192" s="1"/>
      <c r="E29192" s="3"/>
      <c r="M29192" s="4"/>
    </row>
    <row r="29193" spans="1:13" ht="12.75" x14ac:dyDescent="0.2">
      <c r="A29193" s="1"/>
      <c r="B29193" s="1"/>
      <c r="E29193" s="3"/>
      <c r="M29193" s="4"/>
    </row>
    <row r="29194" spans="1:13" ht="12.75" x14ac:dyDescent="0.2">
      <c r="A29194" s="1"/>
      <c r="B29194" s="1"/>
      <c r="E29194" s="3"/>
      <c r="M29194" s="4"/>
    </row>
    <row r="29195" spans="1:13" ht="12.75" x14ac:dyDescent="0.2">
      <c r="A29195" s="1"/>
      <c r="B29195" s="1"/>
      <c r="E29195" s="3"/>
      <c r="M29195" s="4"/>
    </row>
    <row r="29196" spans="1:13" ht="12.75" x14ac:dyDescent="0.2">
      <c r="A29196" s="1"/>
      <c r="B29196" s="1"/>
      <c r="E29196" s="3"/>
      <c r="M29196" s="4"/>
    </row>
    <row r="29197" spans="1:13" ht="12.75" x14ac:dyDescent="0.2">
      <c r="A29197" s="1"/>
      <c r="B29197" s="1"/>
      <c r="E29197" s="3"/>
      <c r="M29197" s="4"/>
    </row>
    <row r="29198" spans="1:13" ht="12.75" x14ac:dyDescent="0.2">
      <c r="A29198" s="1"/>
      <c r="B29198" s="1"/>
      <c r="E29198" s="3"/>
      <c r="M29198" s="4"/>
    </row>
    <row r="29199" spans="1:13" ht="12.75" x14ac:dyDescent="0.2">
      <c r="A29199" s="1"/>
      <c r="B29199" s="1"/>
      <c r="E29199" s="3"/>
      <c r="M29199" s="4"/>
    </row>
    <row r="29200" spans="1:13" ht="12.75" x14ac:dyDescent="0.2">
      <c r="A29200" s="1"/>
      <c r="B29200" s="1"/>
      <c r="E29200" s="3"/>
      <c r="M29200" s="4"/>
    </row>
    <row r="29201" spans="1:13" ht="12.75" x14ac:dyDescent="0.2">
      <c r="A29201" s="1"/>
      <c r="B29201" s="1"/>
      <c r="E29201" s="3"/>
      <c r="M29201" s="4"/>
    </row>
    <row r="29202" spans="1:13" ht="12.75" x14ac:dyDescent="0.2">
      <c r="A29202" s="1"/>
      <c r="B29202" s="1"/>
      <c r="E29202" s="3"/>
      <c r="M29202" s="4"/>
    </row>
    <row r="29203" spans="1:13" ht="12.75" x14ac:dyDescent="0.2">
      <c r="A29203" s="1"/>
      <c r="B29203" s="1"/>
      <c r="E29203" s="3"/>
      <c r="M29203" s="4"/>
    </row>
    <row r="29204" spans="1:13" ht="12.75" x14ac:dyDescent="0.2">
      <c r="A29204" s="1"/>
      <c r="B29204" s="1"/>
      <c r="E29204" s="3"/>
      <c r="M29204" s="4"/>
    </row>
    <row r="29205" spans="1:13" ht="12.75" x14ac:dyDescent="0.2">
      <c r="A29205" s="1"/>
      <c r="B29205" s="1"/>
      <c r="E29205" s="3"/>
      <c r="M29205" s="4"/>
    </row>
    <row r="29206" spans="1:13" ht="12.75" x14ac:dyDescent="0.2">
      <c r="A29206" s="1"/>
      <c r="B29206" s="1"/>
      <c r="E29206" s="3"/>
      <c r="M29206" s="4"/>
    </row>
    <row r="29207" spans="1:13" ht="12.75" x14ac:dyDescent="0.2">
      <c r="A29207" s="1"/>
      <c r="B29207" s="1"/>
      <c r="E29207" s="3"/>
      <c r="M29207" s="4"/>
    </row>
    <row r="29208" spans="1:13" ht="12.75" x14ac:dyDescent="0.2">
      <c r="A29208" s="1"/>
      <c r="B29208" s="1"/>
      <c r="E29208" s="3"/>
      <c r="M29208" s="4"/>
    </row>
    <row r="29209" spans="1:13" ht="12.75" x14ac:dyDescent="0.2">
      <c r="A29209" s="1"/>
      <c r="B29209" s="1"/>
      <c r="E29209" s="3"/>
      <c r="M29209" s="4"/>
    </row>
    <row r="29210" spans="1:13" ht="12.75" x14ac:dyDescent="0.2">
      <c r="A29210" s="1"/>
      <c r="B29210" s="1"/>
      <c r="E29210" s="3"/>
      <c r="M29210" s="4"/>
    </row>
    <row r="29211" spans="1:13" ht="12.75" x14ac:dyDescent="0.2">
      <c r="A29211" s="1"/>
      <c r="B29211" s="1"/>
      <c r="E29211" s="3"/>
      <c r="M29211" s="4"/>
    </row>
    <row r="29212" spans="1:13" ht="12.75" x14ac:dyDescent="0.2">
      <c r="A29212" s="1"/>
      <c r="B29212" s="1"/>
      <c r="E29212" s="3"/>
      <c r="M29212" s="4"/>
    </row>
    <row r="29213" spans="1:13" ht="12.75" x14ac:dyDescent="0.2">
      <c r="A29213" s="1"/>
      <c r="B29213" s="1"/>
      <c r="E29213" s="3"/>
      <c r="M29213" s="4"/>
    </row>
    <row r="29214" spans="1:13" ht="12.75" x14ac:dyDescent="0.2">
      <c r="A29214" s="1"/>
      <c r="B29214" s="1"/>
      <c r="E29214" s="3"/>
      <c r="M29214" s="4"/>
    </row>
    <row r="29215" spans="1:13" ht="12.75" x14ac:dyDescent="0.2">
      <c r="A29215" s="1"/>
      <c r="B29215" s="1"/>
      <c r="E29215" s="3"/>
      <c r="M29215" s="4"/>
    </row>
    <row r="29216" spans="1:13" ht="12.75" x14ac:dyDescent="0.2">
      <c r="A29216" s="1"/>
      <c r="B29216" s="1"/>
      <c r="E29216" s="3"/>
      <c r="M29216" s="4"/>
    </row>
    <row r="29217" spans="1:13" ht="12.75" x14ac:dyDescent="0.2">
      <c r="A29217" s="1"/>
      <c r="B29217" s="1"/>
      <c r="E29217" s="3"/>
      <c r="L29217" s="4"/>
      <c r="M29217" s="4"/>
    </row>
    <row r="29218" spans="1:13" ht="12.75" x14ac:dyDescent="0.2">
      <c r="A29218" s="1"/>
      <c r="B29218" s="1"/>
      <c r="E29218" s="3"/>
      <c r="M29218" s="4"/>
    </row>
    <row r="29219" spans="1:13" ht="12.75" x14ac:dyDescent="0.2">
      <c r="A29219" s="1"/>
      <c r="B29219" s="1"/>
      <c r="E29219" s="3"/>
      <c r="M29219" s="4"/>
    </row>
    <row r="29220" spans="1:13" ht="12.75" x14ac:dyDescent="0.2">
      <c r="A29220" s="1"/>
      <c r="B29220" s="1"/>
      <c r="E29220" s="3"/>
      <c r="M29220" s="4"/>
    </row>
    <row r="29221" spans="1:13" ht="12.75" x14ac:dyDescent="0.2">
      <c r="A29221" s="1"/>
      <c r="B29221" s="1"/>
      <c r="E29221" s="3"/>
      <c r="M29221" s="4"/>
    </row>
    <row r="29222" spans="1:13" ht="12.75" x14ac:dyDescent="0.2">
      <c r="A29222" s="1"/>
      <c r="B29222" s="1"/>
      <c r="E29222" s="3"/>
      <c r="M29222" s="4"/>
    </row>
    <row r="29223" spans="1:13" ht="12.75" x14ac:dyDescent="0.2">
      <c r="A29223" s="1"/>
      <c r="B29223" s="1"/>
      <c r="E29223" s="3"/>
      <c r="M29223" s="4"/>
    </row>
    <row r="29224" spans="1:13" ht="12.75" x14ac:dyDescent="0.2">
      <c r="A29224" s="1"/>
      <c r="B29224" s="1"/>
      <c r="E29224" s="3"/>
      <c r="M29224" s="4"/>
    </row>
    <row r="29225" spans="1:13" ht="12.75" x14ac:dyDescent="0.2">
      <c r="A29225" s="1"/>
      <c r="B29225" s="1"/>
      <c r="E29225" s="3"/>
      <c r="M29225" s="4"/>
    </row>
    <row r="29226" spans="1:13" ht="12.75" x14ac:dyDescent="0.2">
      <c r="A29226" s="1"/>
      <c r="B29226" s="1"/>
      <c r="E29226" s="3"/>
      <c r="M29226" s="4"/>
    </row>
    <row r="29227" spans="1:13" ht="12.75" x14ac:dyDescent="0.2">
      <c r="A29227" s="1"/>
      <c r="B29227" s="1"/>
      <c r="E29227" s="3"/>
      <c r="M29227" s="4"/>
    </row>
    <row r="29228" spans="1:13" ht="12.75" x14ac:dyDescent="0.2">
      <c r="A29228" s="1"/>
      <c r="B29228" s="1"/>
      <c r="E29228" s="3"/>
      <c r="M29228" s="4"/>
    </row>
    <row r="29229" spans="1:13" ht="12.75" x14ac:dyDescent="0.2">
      <c r="A29229" s="1"/>
      <c r="B29229" s="1"/>
      <c r="E29229" s="3"/>
      <c r="M29229" s="4"/>
    </row>
    <row r="29230" spans="1:13" ht="12.75" x14ac:dyDescent="0.2">
      <c r="A29230" s="1"/>
      <c r="B29230" s="1"/>
      <c r="E29230" s="3"/>
      <c r="M29230" s="4"/>
    </row>
    <row r="29231" spans="1:13" ht="12.75" x14ac:dyDescent="0.2">
      <c r="A29231" s="1"/>
      <c r="B29231" s="1"/>
      <c r="E29231" s="3"/>
      <c r="M29231" s="4"/>
    </row>
    <row r="29232" spans="1:13" ht="12.75" x14ac:dyDescent="0.2">
      <c r="A29232" s="1"/>
      <c r="B29232" s="1"/>
      <c r="E29232" s="3"/>
      <c r="M29232" s="4"/>
    </row>
    <row r="29233" spans="1:13" ht="12.75" x14ac:dyDescent="0.2">
      <c r="A29233" s="1"/>
      <c r="B29233" s="1"/>
      <c r="E29233" s="3"/>
      <c r="M29233" s="4"/>
    </row>
    <row r="29234" spans="1:13" ht="12.75" x14ac:dyDescent="0.2">
      <c r="A29234" s="1"/>
      <c r="B29234" s="1"/>
      <c r="E29234" s="3"/>
      <c r="M29234" s="4"/>
    </row>
    <row r="29235" spans="1:13" ht="12.75" x14ac:dyDescent="0.2">
      <c r="A29235" s="1"/>
      <c r="B29235" s="1"/>
      <c r="E29235" s="3"/>
      <c r="M29235" s="4"/>
    </row>
    <row r="29236" spans="1:13" ht="12.75" x14ac:dyDescent="0.2">
      <c r="A29236" s="1"/>
      <c r="B29236" s="1"/>
      <c r="E29236" s="3"/>
      <c r="M29236" s="4"/>
    </row>
    <row r="29237" spans="1:13" ht="12.75" x14ac:dyDescent="0.2">
      <c r="A29237" s="1"/>
      <c r="B29237" s="1"/>
      <c r="E29237" s="3"/>
      <c r="L29237" s="4"/>
      <c r="M29237" s="4"/>
    </row>
    <row r="29238" spans="1:13" ht="12.75" x14ac:dyDescent="0.2">
      <c r="A29238" s="1"/>
      <c r="B29238" s="1"/>
      <c r="E29238" s="3"/>
      <c r="M29238" s="4"/>
    </row>
    <row r="29239" spans="1:13" ht="12.75" x14ac:dyDescent="0.2">
      <c r="A29239" s="1"/>
      <c r="B29239" s="1"/>
      <c r="E29239" s="3"/>
      <c r="M29239" s="4"/>
    </row>
    <row r="29240" spans="1:13" ht="12.75" x14ac:dyDescent="0.2">
      <c r="A29240" s="1"/>
      <c r="B29240" s="1"/>
      <c r="E29240" s="3"/>
      <c r="M29240" s="4"/>
    </row>
    <row r="29241" spans="1:13" ht="12.75" x14ac:dyDescent="0.2">
      <c r="A29241" s="1"/>
      <c r="B29241" s="1"/>
      <c r="E29241" s="3"/>
      <c r="M29241" s="4"/>
    </row>
    <row r="29242" spans="1:13" ht="12.75" x14ac:dyDescent="0.2">
      <c r="A29242" s="1"/>
      <c r="B29242" s="1"/>
      <c r="E29242" s="3"/>
      <c r="M29242" s="4"/>
    </row>
    <row r="29243" spans="1:13" ht="12.75" x14ac:dyDescent="0.2">
      <c r="A29243" s="1"/>
      <c r="B29243" s="1"/>
      <c r="E29243" s="3"/>
      <c r="M29243" s="4"/>
    </row>
    <row r="29244" spans="1:13" ht="12.75" x14ac:dyDescent="0.2">
      <c r="A29244" s="1"/>
      <c r="B29244" s="1"/>
      <c r="E29244" s="3"/>
      <c r="M29244" s="4"/>
    </row>
    <row r="29245" spans="1:13" ht="12.75" x14ac:dyDescent="0.2">
      <c r="A29245" s="1"/>
      <c r="B29245" s="1"/>
      <c r="E29245" s="3"/>
      <c r="L29245" s="4"/>
      <c r="M29245" s="4"/>
    </row>
    <row r="29246" spans="1:13" ht="12.75" x14ac:dyDescent="0.2">
      <c r="A29246" s="1"/>
      <c r="B29246" s="1"/>
      <c r="E29246" s="3"/>
      <c r="M29246" s="4"/>
    </row>
    <row r="29247" spans="1:13" ht="12.75" x14ac:dyDescent="0.2">
      <c r="A29247" s="1"/>
      <c r="B29247" s="1"/>
      <c r="E29247" s="3"/>
      <c r="M29247" s="4"/>
    </row>
    <row r="29248" spans="1:13" ht="12.75" x14ac:dyDescent="0.2">
      <c r="A29248" s="1"/>
      <c r="B29248" s="1"/>
      <c r="E29248" s="3"/>
      <c r="M29248" s="4"/>
    </row>
    <row r="29249" spans="1:13" ht="12.75" x14ac:dyDescent="0.2">
      <c r="A29249" s="1"/>
      <c r="B29249" s="1"/>
      <c r="E29249" s="3"/>
      <c r="M29249" s="4"/>
    </row>
    <row r="29250" spans="1:13" ht="12.75" x14ac:dyDescent="0.2">
      <c r="A29250" s="1"/>
      <c r="B29250" s="1"/>
      <c r="E29250" s="3"/>
      <c r="M29250" s="4"/>
    </row>
    <row r="29251" spans="1:13" ht="12.75" x14ac:dyDescent="0.2">
      <c r="A29251" s="1"/>
      <c r="B29251" s="1"/>
      <c r="E29251" s="3"/>
      <c r="M29251" s="4"/>
    </row>
    <row r="29252" spans="1:13" ht="12.75" x14ac:dyDescent="0.2">
      <c r="A29252" s="1"/>
      <c r="B29252" s="1"/>
      <c r="E29252" s="3"/>
      <c r="M29252" s="4"/>
    </row>
    <row r="29253" spans="1:13" ht="12.75" x14ac:dyDescent="0.2">
      <c r="A29253" s="1"/>
      <c r="B29253" s="1"/>
      <c r="E29253" s="3"/>
      <c r="M29253" s="4"/>
    </row>
    <row r="29254" spans="1:13" ht="12.75" x14ac:dyDescent="0.2">
      <c r="A29254" s="1"/>
      <c r="B29254" s="1"/>
      <c r="E29254" s="3"/>
      <c r="M29254" s="4"/>
    </row>
    <row r="29255" spans="1:13" ht="12.75" x14ac:dyDescent="0.2">
      <c r="A29255" s="1"/>
      <c r="B29255" s="1"/>
      <c r="E29255" s="3"/>
      <c r="M29255" s="4"/>
    </row>
    <row r="29256" spans="1:13" ht="12.75" x14ac:dyDescent="0.2">
      <c r="A29256" s="1"/>
      <c r="B29256" s="1"/>
      <c r="E29256" s="3"/>
      <c r="M29256" s="4"/>
    </row>
    <row r="29257" spans="1:13" ht="12.75" x14ac:dyDescent="0.2">
      <c r="A29257" s="1"/>
      <c r="B29257" s="1"/>
      <c r="E29257" s="3"/>
      <c r="M29257" s="4"/>
    </row>
    <row r="29258" spans="1:13" ht="12.75" x14ac:dyDescent="0.2">
      <c r="A29258" s="1"/>
      <c r="B29258" s="1"/>
      <c r="E29258" s="3"/>
      <c r="M29258" s="4"/>
    </row>
    <row r="29259" spans="1:13" ht="12.75" x14ac:dyDescent="0.2">
      <c r="A29259" s="1"/>
      <c r="B29259" s="1"/>
      <c r="E29259" s="3"/>
      <c r="M29259" s="4"/>
    </row>
    <row r="29260" spans="1:13" ht="12.75" x14ac:dyDescent="0.2">
      <c r="A29260" s="1"/>
      <c r="B29260" s="1"/>
      <c r="E29260" s="3"/>
      <c r="M29260" s="4"/>
    </row>
    <row r="29261" spans="1:13" ht="12.75" x14ac:dyDescent="0.2">
      <c r="A29261" s="1"/>
      <c r="B29261" s="1"/>
      <c r="E29261" s="3"/>
      <c r="M29261" s="4"/>
    </row>
    <row r="29262" spans="1:13" ht="12.75" x14ac:dyDescent="0.2">
      <c r="A29262" s="1"/>
      <c r="B29262" s="1"/>
      <c r="E29262" s="3"/>
      <c r="M29262" s="4"/>
    </row>
    <row r="29263" spans="1:13" ht="12.75" x14ac:dyDescent="0.2">
      <c r="A29263" s="1"/>
      <c r="B29263" s="1"/>
      <c r="E29263" s="3"/>
      <c r="M29263" s="4"/>
    </row>
    <row r="29264" spans="1:13" ht="12.75" x14ac:dyDescent="0.2">
      <c r="A29264" s="1"/>
      <c r="B29264" s="1"/>
      <c r="E29264" s="3"/>
      <c r="M29264" s="4"/>
    </row>
    <row r="29265" spans="1:13" ht="12.75" x14ac:dyDescent="0.2">
      <c r="A29265" s="1"/>
      <c r="B29265" s="1"/>
      <c r="E29265" s="3"/>
      <c r="M29265" s="4"/>
    </row>
    <row r="29266" spans="1:13" ht="12.75" x14ac:dyDescent="0.2">
      <c r="A29266" s="1"/>
      <c r="B29266" s="1"/>
      <c r="E29266" s="3"/>
      <c r="M29266" s="4"/>
    </row>
    <row r="29267" spans="1:13" ht="12.75" x14ac:dyDescent="0.2">
      <c r="A29267" s="1"/>
      <c r="B29267" s="1"/>
      <c r="E29267" s="3"/>
      <c r="M29267" s="4"/>
    </row>
    <row r="29268" spans="1:13" ht="12.75" x14ac:dyDescent="0.2">
      <c r="A29268" s="1"/>
      <c r="B29268" s="1"/>
      <c r="E29268" s="3"/>
      <c r="M29268" s="4"/>
    </row>
    <row r="29269" spans="1:13" ht="12.75" x14ac:dyDescent="0.2">
      <c r="A29269" s="1"/>
      <c r="B29269" s="1"/>
      <c r="E29269" s="3"/>
      <c r="M29269" s="4"/>
    </row>
    <row r="29270" spans="1:13" ht="12.75" x14ac:dyDescent="0.2">
      <c r="A29270" s="1"/>
      <c r="B29270" s="1"/>
      <c r="E29270" s="3"/>
      <c r="M29270" s="4"/>
    </row>
    <row r="29271" spans="1:13" ht="12.75" x14ac:dyDescent="0.2">
      <c r="A29271" s="1"/>
      <c r="B29271" s="1"/>
      <c r="E29271" s="3"/>
      <c r="M29271" s="4"/>
    </row>
    <row r="29272" spans="1:13" ht="12.75" x14ac:dyDescent="0.2">
      <c r="A29272" s="1"/>
      <c r="B29272" s="1"/>
      <c r="E29272" s="3"/>
      <c r="M29272" s="4"/>
    </row>
    <row r="29273" spans="1:13" ht="12.75" x14ac:dyDescent="0.2">
      <c r="A29273" s="1"/>
      <c r="B29273" s="1"/>
      <c r="E29273" s="3"/>
      <c r="M29273" s="4"/>
    </row>
    <row r="29274" spans="1:13" ht="12.75" x14ac:dyDescent="0.2">
      <c r="A29274" s="1"/>
      <c r="B29274" s="1"/>
      <c r="E29274" s="3"/>
      <c r="M29274" s="4"/>
    </row>
    <row r="29275" spans="1:13" ht="12.75" x14ac:dyDescent="0.2">
      <c r="A29275" s="1"/>
      <c r="B29275" s="1"/>
      <c r="E29275" s="3"/>
      <c r="M29275" s="4"/>
    </row>
    <row r="29276" spans="1:13" ht="12.75" x14ac:dyDescent="0.2">
      <c r="A29276" s="1"/>
      <c r="B29276" s="1"/>
      <c r="E29276" s="3"/>
      <c r="M29276" s="4"/>
    </row>
    <row r="29277" spans="1:13" ht="12.75" x14ac:dyDescent="0.2">
      <c r="A29277" s="1"/>
      <c r="B29277" s="1"/>
      <c r="E29277" s="3"/>
      <c r="M29277" s="4"/>
    </row>
    <row r="29278" spans="1:13" ht="12.75" x14ac:dyDescent="0.2">
      <c r="A29278" s="1"/>
      <c r="B29278" s="1"/>
      <c r="E29278" s="3"/>
      <c r="M29278" s="4"/>
    </row>
    <row r="29279" spans="1:13" ht="12.75" x14ac:dyDescent="0.2">
      <c r="A29279" s="1"/>
      <c r="B29279" s="1"/>
      <c r="E29279" s="3"/>
      <c r="M29279" s="4"/>
    </row>
    <row r="29280" spans="1:13" ht="12.75" x14ac:dyDescent="0.2">
      <c r="A29280" s="1"/>
      <c r="B29280" s="1"/>
      <c r="E29280" s="3"/>
      <c r="M29280" s="4"/>
    </row>
    <row r="29281" spans="1:13" ht="12.75" x14ac:dyDescent="0.2">
      <c r="A29281" s="1"/>
      <c r="B29281" s="1"/>
      <c r="E29281" s="3"/>
      <c r="M29281" s="4"/>
    </row>
    <row r="29282" spans="1:13" ht="12.75" x14ac:dyDescent="0.2">
      <c r="A29282" s="1"/>
      <c r="B29282" s="1"/>
      <c r="E29282" s="3"/>
      <c r="M29282" s="4"/>
    </row>
    <row r="29283" spans="1:13" ht="12.75" x14ac:dyDescent="0.2">
      <c r="A29283" s="1"/>
      <c r="B29283" s="1"/>
      <c r="E29283" s="3"/>
      <c r="M29283" s="4"/>
    </row>
    <row r="29284" spans="1:13" ht="12.75" x14ac:dyDescent="0.2">
      <c r="A29284" s="1"/>
      <c r="B29284" s="1"/>
      <c r="E29284" s="3"/>
      <c r="M29284" s="4"/>
    </row>
    <row r="29285" spans="1:13" ht="12.75" x14ac:dyDescent="0.2">
      <c r="A29285" s="1"/>
      <c r="B29285" s="1"/>
      <c r="E29285" s="3"/>
      <c r="M29285" s="4"/>
    </row>
    <row r="29286" spans="1:13" ht="12.75" x14ac:dyDescent="0.2">
      <c r="A29286" s="1"/>
      <c r="B29286" s="1"/>
      <c r="E29286" s="3"/>
      <c r="M29286" s="4"/>
    </row>
    <row r="29287" spans="1:13" ht="12.75" x14ac:dyDescent="0.2">
      <c r="A29287" s="1"/>
      <c r="B29287" s="1"/>
      <c r="E29287" s="3"/>
      <c r="M29287" s="4"/>
    </row>
    <row r="29288" spans="1:13" ht="12.75" x14ac:dyDescent="0.2">
      <c r="A29288" s="1"/>
      <c r="B29288" s="1"/>
      <c r="E29288" s="3"/>
      <c r="M29288" s="4"/>
    </row>
    <row r="29289" spans="1:13" ht="12.75" x14ac:dyDescent="0.2">
      <c r="A29289" s="1"/>
      <c r="B29289" s="1"/>
      <c r="E29289" s="3"/>
      <c r="M29289" s="4"/>
    </row>
    <row r="29290" spans="1:13" ht="12.75" x14ac:dyDescent="0.2">
      <c r="A29290" s="1"/>
      <c r="B29290" s="1"/>
      <c r="E29290" s="3"/>
      <c r="M29290" s="4"/>
    </row>
    <row r="29291" spans="1:13" ht="12.75" x14ac:dyDescent="0.2">
      <c r="A29291" s="1"/>
      <c r="B29291" s="1"/>
      <c r="E29291" s="3"/>
      <c r="M29291" s="4"/>
    </row>
    <row r="29292" spans="1:13" ht="12.75" x14ac:dyDescent="0.2">
      <c r="A29292" s="1"/>
      <c r="B29292" s="1"/>
      <c r="E29292" s="3"/>
      <c r="L29292" s="4"/>
      <c r="M29292" s="4"/>
    </row>
    <row r="29293" spans="1:13" ht="12.75" x14ac:dyDescent="0.2">
      <c r="A29293" s="1"/>
      <c r="B29293" s="1"/>
      <c r="E29293" s="3"/>
      <c r="M29293" s="4"/>
    </row>
    <row r="29294" spans="1:13" ht="12.75" x14ac:dyDescent="0.2">
      <c r="A29294" s="1"/>
      <c r="B29294" s="1"/>
      <c r="E29294" s="3"/>
      <c r="M29294" s="4"/>
    </row>
    <row r="29295" spans="1:13" ht="12.75" x14ac:dyDescent="0.2">
      <c r="A29295" s="1"/>
      <c r="B29295" s="1"/>
      <c r="E29295" s="3"/>
      <c r="M29295" s="4"/>
    </row>
    <row r="29296" spans="1:13" ht="12.75" x14ac:dyDescent="0.2">
      <c r="A29296" s="1"/>
      <c r="B29296" s="1"/>
      <c r="E29296" s="3"/>
      <c r="M29296" s="4"/>
    </row>
    <row r="29297" spans="1:13" ht="12.75" x14ac:dyDescent="0.2">
      <c r="A29297" s="1"/>
      <c r="B29297" s="1"/>
      <c r="E29297" s="3"/>
      <c r="M29297" s="4"/>
    </row>
    <row r="29298" spans="1:13" ht="12.75" x14ac:dyDescent="0.2">
      <c r="A29298" s="1"/>
      <c r="B29298" s="1"/>
      <c r="E29298" s="3"/>
      <c r="M29298" s="4"/>
    </row>
    <row r="29299" spans="1:13" ht="12.75" x14ac:dyDescent="0.2">
      <c r="A29299" s="1"/>
      <c r="B29299" s="1"/>
      <c r="E29299" s="3"/>
      <c r="M29299" s="4"/>
    </row>
    <row r="29300" spans="1:13" ht="12.75" x14ac:dyDescent="0.2">
      <c r="A29300" s="1"/>
      <c r="B29300" s="1"/>
      <c r="E29300" s="3"/>
      <c r="M29300" s="4"/>
    </row>
    <row r="29301" spans="1:13" ht="12.75" x14ac:dyDescent="0.2">
      <c r="A29301" s="1"/>
      <c r="B29301" s="1"/>
      <c r="E29301" s="3"/>
      <c r="M29301" s="4"/>
    </row>
    <row r="29302" spans="1:13" ht="12.75" x14ac:dyDescent="0.2">
      <c r="A29302" s="1"/>
      <c r="B29302" s="1"/>
      <c r="E29302" s="3"/>
      <c r="M29302" s="4"/>
    </row>
    <row r="29303" spans="1:13" ht="12.75" x14ac:dyDescent="0.2">
      <c r="A29303" s="1"/>
      <c r="B29303" s="1"/>
      <c r="E29303" s="3"/>
      <c r="M29303" s="4"/>
    </row>
    <row r="29304" spans="1:13" ht="12.75" x14ac:dyDescent="0.2">
      <c r="A29304" s="1"/>
      <c r="B29304" s="1"/>
      <c r="E29304" s="3"/>
      <c r="M29304" s="4"/>
    </row>
    <row r="29305" spans="1:13" ht="12.75" x14ac:dyDescent="0.2">
      <c r="A29305" s="1"/>
      <c r="B29305" s="1"/>
      <c r="E29305" s="3"/>
      <c r="M29305" s="4"/>
    </row>
    <row r="29306" spans="1:13" ht="12.75" x14ac:dyDescent="0.2">
      <c r="A29306" s="1"/>
      <c r="B29306" s="1"/>
      <c r="E29306" s="3"/>
      <c r="M29306" s="4"/>
    </row>
    <row r="29307" spans="1:13" ht="12.75" x14ac:dyDescent="0.2">
      <c r="A29307" s="1"/>
      <c r="B29307" s="1"/>
      <c r="E29307" s="3"/>
      <c r="M29307" s="4"/>
    </row>
    <row r="29308" spans="1:13" ht="12.75" x14ac:dyDescent="0.2">
      <c r="A29308" s="1"/>
      <c r="B29308" s="1"/>
      <c r="E29308" s="3"/>
      <c r="M29308" s="4"/>
    </row>
    <row r="29309" spans="1:13" ht="12.75" x14ac:dyDescent="0.2">
      <c r="A29309" s="1"/>
      <c r="B29309" s="1"/>
      <c r="E29309" s="3"/>
      <c r="M29309" s="4"/>
    </row>
    <row r="29310" spans="1:13" ht="12.75" x14ac:dyDescent="0.2">
      <c r="A29310" s="1"/>
      <c r="B29310" s="1"/>
      <c r="E29310" s="3"/>
      <c r="M29310" s="4"/>
    </row>
    <row r="29311" spans="1:13" ht="12.75" x14ac:dyDescent="0.2">
      <c r="A29311" s="1"/>
      <c r="B29311" s="1"/>
      <c r="E29311" s="3"/>
      <c r="M29311" s="4"/>
    </row>
    <row r="29312" spans="1:13" ht="12.75" x14ac:dyDescent="0.2">
      <c r="A29312" s="1"/>
      <c r="B29312" s="1"/>
      <c r="E29312" s="3"/>
      <c r="M29312" s="4"/>
    </row>
    <row r="29313" spans="1:13" ht="12.75" x14ac:dyDescent="0.2">
      <c r="A29313" s="1"/>
      <c r="B29313" s="1"/>
      <c r="E29313" s="3"/>
      <c r="L29313" s="4"/>
      <c r="M29313" s="4"/>
    </row>
    <row r="29314" spans="1:13" ht="12.75" x14ac:dyDescent="0.2">
      <c r="A29314" s="1"/>
      <c r="B29314" s="1"/>
      <c r="E29314" s="3"/>
      <c r="L29314" s="4"/>
      <c r="M29314" s="4"/>
    </row>
    <row r="29315" spans="1:13" ht="12.75" x14ac:dyDescent="0.2">
      <c r="A29315" s="1"/>
      <c r="B29315" s="1"/>
      <c r="E29315" s="3"/>
      <c r="M29315" s="4"/>
    </row>
    <row r="29316" spans="1:13" ht="12.75" x14ac:dyDescent="0.2">
      <c r="A29316" s="1"/>
      <c r="B29316" s="1"/>
      <c r="E29316" s="3"/>
      <c r="M29316" s="4"/>
    </row>
    <row r="29317" spans="1:13" ht="12.75" x14ac:dyDescent="0.2">
      <c r="A29317" s="1"/>
      <c r="B29317" s="1"/>
      <c r="E29317" s="3"/>
      <c r="M29317" s="4"/>
    </row>
    <row r="29318" spans="1:13" ht="12.75" x14ac:dyDescent="0.2">
      <c r="A29318" s="1"/>
      <c r="B29318" s="1"/>
      <c r="E29318" s="3"/>
      <c r="M29318" s="4"/>
    </row>
    <row r="29319" spans="1:13" ht="12.75" x14ac:dyDescent="0.2">
      <c r="A29319" s="1"/>
      <c r="B29319" s="1"/>
      <c r="E29319" s="3"/>
      <c r="M29319" s="4"/>
    </row>
    <row r="29320" spans="1:13" ht="12.75" x14ac:dyDescent="0.2">
      <c r="A29320" s="1"/>
      <c r="B29320" s="1"/>
      <c r="E29320" s="3"/>
      <c r="M29320" s="4"/>
    </row>
    <row r="29321" spans="1:13" ht="12.75" x14ac:dyDescent="0.2">
      <c r="A29321" s="1"/>
      <c r="B29321" s="1"/>
      <c r="E29321" s="3"/>
      <c r="M29321" s="4"/>
    </row>
    <row r="29322" spans="1:13" ht="12.75" x14ac:dyDescent="0.2">
      <c r="A29322" s="1"/>
      <c r="B29322" s="1"/>
      <c r="E29322" s="3"/>
      <c r="M29322" s="4"/>
    </row>
    <row r="29323" spans="1:13" ht="12.75" x14ac:dyDescent="0.2">
      <c r="A29323" s="1"/>
      <c r="B29323" s="1"/>
      <c r="E29323" s="3"/>
      <c r="M29323" s="4"/>
    </row>
    <row r="29324" spans="1:13" ht="12.75" x14ac:dyDescent="0.2">
      <c r="A29324" s="1"/>
      <c r="B29324" s="1"/>
      <c r="E29324" s="3"/>
      <c r="M29324" s="4"/>
    </row>
    <row r="29325" spans="1:13" ht="12.75" x14ac:dyDescent="0.2">
      <c r="A29325" s="1"/>
      <c r="B29325" s="1"/>
      <c r="E29325" s="3"/>
      <c r="L29325" s="4"/>
      <c r="M29325" s="4"/>
    </row>
    <row r="29326" spans="1:13" ht="12.75" x14ac:dyDescent="0.2">
      <c r="A29326" s="1"/>
      <c r="B29326" s="1"/>
      <c r="E29326" s="3"/>
      <c r="L29326" s="4"/>
      <c r="M29326" s="4"/>
    </row>
    <row r="29327" spans="1:13" ht="12.75" x14ac:dyDescent="0.2">
      <c r="A29327" s="1"/>
      <c r="B29327" s="1"/>
      <c r="E29327" s="3"/>
      <c r="M29327" s="4"/>
    </row>
    <row r="29328" spans="1:13" ht="12.75" x14ac:dyDescent="0.2">
      <c r="A29328" s="1"/>
      <c r="B29328" s="1"/>
      <c r="E29328" s="3"/>
      <c r="M29328" s="4"/>
    </row>
    <row r="29329" spans="1:13" ht="12.75" x14ac:dyDescent="0.2">
      <c r="A29329" s="1"/>
      <c r="B29329" s="1"/>
      <c r="E29329" s="3"/>
      <c r="M29329" s="4"/>
    </row>
    <row r="29330" spans="1:13" ht="12.75" x14ac:dyDescent="0.2">
      <c r="A29330" s="1"/>
      <c r="B29330" s="1"/>
      <c r="E29330" s="3"/>
      <c r="M29330" s="4"/>
    </row>
    <row r="29331" spans="1:13" ht="12.75" x14ac:dyDescent="0.2">
      <c r="A29331" s="1"/>
      <c r="B29331" s="1"/>
      <c r="E29331" s="3"/>
      <c r="M29331" s="4"/>
    </row>
    <row r="29332" spans="1:13" ht="12.75" x14ac:dyDescent="0.2">
      <c r="A29332" s="1"/>
      <c r="B29332" s="1"/>
      <c r="E29332" s="3"/>
      <c r="M29332" s="4"/>
    </row>
    <row r="29333" spans="1:13" ht="12.75" x14ac:dyDescent="0.2">
      <c r="A29333" s="1"/>
      <c r="B29333" s="1"/>
      <c r="E29333" s="3"/>
      <c r="M29333" s="4"/>
    </row>
    <row r="29334" spans="1:13" ht="12.75" x14ac:dyDescent="0.2">
      <c r="A29334" s="1"/>
      <c r="B29334" s="1"/>
      <c r="E29334" s="3"/>
      <c r="M29334" s="4"/>
    </row>
    <row r="29335" spans="1:13" ht="12.75" x14ac:dyDescent="0.2">
      <c r="A29335" s="1"/>
      <c r="B29335" s="1"/>
      <c r="E29335" s="3"/>
      <c r="M29335" s="4"/>
    </row>
    <row r="29336" spans="1:13" ht="12.75" x14ac:dyDescent="0.2">
      <c r="A29336" s="1"/>
      <c r="B29336" s="1"/>
      <c r="E29336" s="3"/>
      <c r="M29336" s="4"/>
    </row>
    <row r="29337" spans="1:13" ht="12.75" x14ac:dyDescent="0.2">
      <c r="A29337" s="1"/>
      <c r="B29337" s="1"/>
      <c r="E29337" s="3"/>
      <c r="M29337" s="4"/>
    </row>
    <row r="29338" spans="1:13" ht="12.75" x14ac:dyDescent="0.2">
      <c r="A29338" s="1"/>
      <c r="B29338" s="1"/>
      <c r="E29338" s="3"/>
      <c r="M29338" s="4"/>
    </row>
    <row r="29339" spans="1:13" ht="12.75" x14ac:dyDescent="0.2">
      <c r="A29339" s="1"/>
      <c r="B29339" s="1"/>
      <c r="E29339" s="3"/>
      <c r="L29339" s="4"/>
      <c r="M29339" s="4"/>
    </row>
    <row r="29340" spans="1:13" ht="12.75" x14ac:dyDescent="0.2">
      <c r="A29340" s="1"/>
      <c r="B29340" s="1"/>
      <c r="E29340" s="3"/>
      <c r="M29340" s="4"/>
    </row>
    <row r="29341" spans="1:13" ht="12.75" x14ac:dyDescent="0.2">
      <c r="A29341" s="1"/>
      <c r="B29341" s="1"/>
      <c r="E29341" s="3"/>
      <c r="M29341" s="4"/>
    </row>
    <row r="29342" spans="1:13" ht="12.75" x14ac:dyDescent="0.2">
      <c r="A29342" s="1"/>
      <c r="B29342" s="1"/>
      <c r="E29342" s="3"/>
      <c r="M29342" s="4"/>
    </row>
    <row r="29343" spans="1:13" ht="12.75" x14ac:dyDescent="0.2">
      <c r="A29343" s="1"/>
      <c r="B29343" s="1"/>
      <c r="E29343" s="3"/>
      <c r="L29343" s="4"/>
      <c r="M29343" s="4"/>
    </row>
    <row r="29344" spans="1:13" ht="12.75" x14ac:dyDescent="0.2">
      <c r="A29344" s="1"/>
      <c r="B29344" s="1"/>
      <c r="E29344" s="3"/>
      <c r="M29344" s="4"/>
    </row>
    <row r="29345" spans="1:13" ht="12.75" x14ac:dyDescent="0.2">
      <c r="A29345" s="1"/>
      <c r="B29345" s="1"/>
      <c r="E29345" s="3"/>
      <c r="L29345" s="4"/>
      <c r="M29345" s="4"/>
    </row>
    <row r="29346" spans="1:13" ht="12.75" x14ac:dyDescent="0.2">
      <c r="A29346" s="1"/>
      <c r="B29346" s="1"/>
      <c r="E29346" s="3"/>
      <c r="M29346" s="4"/>
    </row>
    <row r="29347" spans="1:13" ht="12.75" x14ac:dyDescent="0.2">
      <c r="A29347" s="1"/>
      <c r="B29347" s="1"/>
      <c r="E29347" s="3"/>
      <c r="M29347" s="4"/>
    </row>
    <row r="29348" spans="1:13" ht="12.75" x14ac:dyDescent="0.2">
      <c r="A29348" s="1"/>
      <c r="B29348" s="1"/>
      <c r="E29348" s="3"/>
      <c r="L29348" s="4"/>
      <c r="M29348" s="4"/>
    </row>
    <row r="29349" spans="1:13" ht="12.75" x14ac:dyDescent="0.2">
      <c r="A29349" s="1"/>
      <c r="B29349" s="1"/>
      <c r="E29349" s="3"/>
      <c r="M29349" s="4"/>
    </row>
    <row r="29350" spans="1:13" ht="12.75" x14ac:dyDescent="0.2">
      <c r="A29350" s="1"/>
      <c r="B29350" s="1"/>
      <c r="E29350" s="3"/>
      <c r="L29350" s="4"/>
      <c r="M29350" s="4"/>
    </row>
    <row r="29351" spans="1:13" ht="12.75" x14ac:dyDescent="0.2">
      <c r="A29351" s="1"/>
      <c r="B29351" s="1"/>
      <c r="E29351" s="3"/>
      <c r="M29351" s="4"/>
    </row>
    <row r="29352" spans="1:13" ht="12.75" x14ac:dyDescent="0.2">
      <c r="A29352" s="1"/>
      <c r="B29352" s="1"/>
      <c r="E29352" s="3"/>
      <c r="M29352" s="4"/>
    </row>
    <row r="29353" spans="1:13" ht="12.75" x14ac:dyDescent="0.2">
      <c r="A29353" s="1"/>
      <c r="B29353" s="1"/>
      <c r="E29353" s="3"/>
      <c r="M29353" s="4"/>
    </row>
    <row r="29354" spans="1:13" ht="12.75" x14ac:dyDescent="0.2">
      <c r="A29354" s="1"/>
      <c r="B29354" s="1"/>
      <c r="E29354" s="3"/>
      <c r="M29354" s="4"/>
    </row>
    <row r="29355" spans="1:13" ht="12.75" x14ac:dyDescent="0.2">
      <c r="A29355" s="1"/>
      <c r="B29355" s="1"/>
      <c r="E29355" s="3"/>
      <c r="M29355" s="4"/>
    </row>
    <row r="29356" spans="1:13" ht="12.75" x14ac:dyDescent="0.2">
      <c r="A29356" s="1"/>
      <c r="B29356" s="1"/>
      <c r="E29356" s="3"/>
      <c r="M29356" s="4"/>
    </row>
    <row r="29357" spans="1:13" ht="12.75" x14ac:dyDescent="0.2">
      <c r="A29357" s="1"/>
      <c r="B29357" s="1"/>
      <c r="E29357" s="3"/>
      <c r="M29357" s="4"/>
    </row>
    <row r="29358" spans="1:13" ht="12.75" x14ac:dyDescent="0.2">
      <c r="A29358" s="1"/>
      <c r="B29358" s="1"/>
      <c r="E29358" s="3"/>
      <c r="M29358" s="4"/>
    </row>
    <row r="29359" spans="1:13" ht="12.75" x14ac:dyDescent="0.2">
      <c r="A29359" s="1"/>
      <c r="B29359" s="1"/>
      <c r="E29359" s="3"/>
      <c r="M29359" s="4"/>
    </row>
    <row r="29360" spans="1:13" ht="12.75" x14ac:dyDescent="0.2">
      <c r="A29360" s="1"/>
      <c r="B29360" s="1"/>
      <c r="E29360" s="3"/>
      <c r="M29360" s="4"/>
    </row>
    <row r="29361" spans="1:13" ht="12.75" x14ac:dyDescent="0.2">
      <c r="A29361" s="1"/>
      <c r="B29361" s="1"/>
      <c r="E29361" s="3"/>
      <c r="M29361" s="4"/>
    </row>
    <row r="29362" spans="1:13" ht="12.75" x14ac:dyDescent="0.2">
      <c r="A29362" s="1"/>
      <c r="B29362" s="1"/>
      <c r="E29362" s="3"/>
      <c r="M29362" s="4"/>
    </row>
    <row r="29363" spans="1:13" ht="12.75" x14ac:dyDescent="0.2">
      <c r="A29363" s="1"/>
      <c r="B29363" s="1"/>
      <c r="E29363" s="3"/>
      <c r="M29363" s="4"/>
    </row>
    <row r="29364" spans="1:13" ht="12.75" x14ac:dyDescent="0.2">
      <c r="A29364" s="1"/>
      <c r="B29364" s="1"/>
      <c r="E29364" s="3"/>
      <c r="M29364" s="4"/>
    </row>
    <row r="29365" spans="1:13" ht="12.75" x14ac:dyDescent="0.2">
      <c r="A29365" s="1"/>
      <c r="B29365" s="1"/>
      <c r="E29365" s="3"/>
      <c r="M29365" s="4"/>
    </row>
    <row r="29366" spans="1:13" ht="12.75" x14ac:dyDescent="0.2">
      <c r="A29366" s="1"/>
      <c r="B29366" s="1"/>
      <c r="E29366" s="3"/>
      <c r="M29366" s="4"/>
    </row>
    <row r="29367" spans="1:13" ht="12.75" x14ac:dyDescent="0.2">
      <c r="A29367" s="1"/>
      <c r="B29367" s="1"/>
      <c r="E29367" s="3"/>
      <c r="M29367" s="4"/>
    </row>
    <row r="29368" spans="1:13" ht="12.75" x14ac:dyDescent="0.2">
      <c r="A29368" s="1"/>
      <c r="B29368" s="1"/>
      <c r="E29368" s="3"/>
      <c r="L29368" s="4"/>
      <c r="M29368" s="4"/>
    </row>
    <row r="29369" spans="1:13" ht="12.75" x14ac:dyDescent="0.2">
      <c r="A29369" s="1"/>
      <c r="B29369" s="1"/>
      <c r="E29369" s="3"/>
      <c r="M29369" s="4"/>
    </row>
    <row r="29370" spans="1:13" ht="12.75" x14ac:dyDescent="0.2">
      <c r="A29370" s="1"/>
      <c r="B29370" s="1"/>
      <c r="E29370" s="3"/>
      <c r="M29370" s="4"/>
    </row>
    <row r="29371" spans="1:13" ht="12.75" x14ac:dyDescent="0.2">
      <c r="A29371" s="1"/>
      <c r="B29371" s="1"/>
      <c r="E29371" s="3"/>
      <c r="L29371" s="4"/>
      <c r="M29371" s="4"/>
    </row>
    <row r="29372" spans="1:13" ht="12.75" x14ac:dyDescent="0.2">
      <c r="A29372" s="1"/>
      <c r="B29372" s="1"/>
      <c r="E29372" s="3"/>
      <c r="M29372" s="4"/>
    </row>
    <row r="29373" spans="1:13" ht="12.75" x14ac:dyDescent="0.2">
      <c r="A29373" s="1"/>
      <c r="B29373" s="1"/>
      <c r="E29373" s="3"/>
      <c r="M29373" s="4"/>
    </row>
    <row r="29374" spans="1:13" ht="12.75" x14ac:dyDescent="0.2">
      <c r="A29374" s="1"/>
      <c r="B29374" s="1"/>
      <c r="E29374" s="3"/>
      <c r="M29374" s="4"/>
    </row>
    <row r="29375" spans="1:13" ht="12.75" x14ac:dyDescent="0.2">
      <c r="A29375" s="1"/>
      <c r="B29375" s="1"/>
      <c r="E29375" s="3"/>
      <c r="L29375" s="4"/>
      <c r="M29375" s="4"/>
    </row>
    <row r="29376" spans="1:13" ht="12.75" x14ac:dyDescent="0.2">
      <c r="A29376" s="1"/>
      <c r="B29376" s="1"/>
      <c r="E29376" s="3"/>
      <c r="L29376" s="4"/>
      <c r="M29376" s="4"/>
    </row>
    <row r="29377" spans="1:13" ht="12.75" x14ac:dyDescent="0.2">
      <c r="A29377" s="1"/>
      <c r="B29377" s="1"/>
      <c r="E29377" s="3"/>
      <c r="M29377" s="4"/>
    </row>
    <row r="29378" spans="1:13" ht="12.75" x14ac:dyDescent="0.2">
      <c r="A29378" s="1"/>
      <c r="B29378" s="1"/>
      <c r="E29378" s="3"/>
      <c r="M29378" s="4"/>
    </row>
    <row r="29379" spans="1:13" ht="12.75" x14ac:dyDescent="0.2">
      <c r="A29379" s="1"/>
      <c r="B29379" s="1"/>
      <c r="E29379" s="3"/>
      <c r="L29379" s="4"/>
      <c r="M29379" s="4"/>
    </row>
    <row r="29380" spans="1:13" ht="12.75" x14ac:dyDescent="0.2">
      <c r="A29380" s="1"/>
      <c r="B29380" s="1"/>
      <c r="E29380" s="3"/>
      <c r="L29380" s="4"/>
      <c r="M29380" s="4"/>
    </row>
    <row r="29381" spans="1:13" ht="12.75" x14ac:dyDescent="0.2">
      <c r="A29381" s="1"/>
      <c r="B29381" s="1"/>
      <c r="E29381" s="3"/>
      <c r="M29381" s="4"/>
    </row>
    <row r="29382" spans="1:13" ht="12.75" x14ac:dyDescent="0.2">
      <c r="A29382" s="1"/>
      <c r="B29382" s="1"/>
      <c r="E29382" s="3"/>
      <c r="M29382" s="4"/>
    </row>
    <row r="29383" spans="1:13" ht="12.75" x14ac:dyDescent="0.2">
      <c r="A29383" s="1"/>
      <c r="B29383" s="1"/>
      <c r="E29383" s="3"/>
      <c r="L29383" s="4"/>
      <c r="M29383" s="4"/>
    </row>
    <row r="29384" spans="1:13" ht="12.75" x14ac:dyDescent="0.2">
      <c r="A29384" s="1"/>
      <c r="B29384" s="1"/>
      <c r="E29384" s="3"/>
      <c r="M29384" s="4"/>
    </row>
    <row r="29385" spans="1:13" ht="12.75" x14ac:dyDescent="0.2">
      <c r="A29385" s="1"/>
      <c r="B29385" s="1"/>
      <c r="E29385" s="3"/>
      <c r="M29385" s="4"/>
    </row>
    <row r="29386" spans="1:13" ht="12.75" x14ac:dyDescent="0.2">
      <c r="A29386" s="1"/>
      <c r="B29386" s="1"/>
      <c r="E29386" s="3"/>
      <c r="M29386" s="4"/>
    </row>
    <row r="29387" spans="1:13" ht="12.75" x14ac:dyDescent="0.2">
      <c r="A29387" s="1"/>
      <c r="B29387" s="1"/>
      <c r="E29387" s="3"/>
      <c r="M29387" s="4"/>
    </row>
    <row r="29388" spans="1:13" ht="12.75" x14ac:dyDescent="0.2">
      <c r="A29388" s="1"/>
      <c r="B29388" s="1"/>
      <c r="E29388" s="3"/>
      <c r="M29388" s="4"/>
    </row>
    <row r="29389" spans="1:13" ht="12.75" x14ac:dyDescent="0.2">
      <c r="A29389" s="1"/>
      <c r="B29389" s="1"/>
      <c r="E29389" s="3"/>
      <c r="M29389" s="4"/>
    </row>
    <row r="29390" spans="1:13" ht="12.75" x14ac:dyDescent="0.2">
      <c r="A29390" s="1"/>
      <c r="B29390" s="1"/>
      <c r="E29390" s="3"/>
      <c r="M29390" s="4"/>
    </row>
    <row r="29391" spans="1:13" ht="12.75" x14ac:dyDescent="0.2">
      <c r="A29391" s="1"/>
      <c r="B29391" s="1"/>
      <c r="E29391" s="3"/>
      <c r="M29391" s="4"/>
    </row>
    <row r="29392" spans="1:13" ht="12.75" x14ac:dyDescent="0.2">
      <c r="A29392" s="1"/>
      <c r="B29392" s="1"/>
      <c r="E29392" s="3"/>
      <c r="M29392" s="4"/>
    </row>
    <row r="29393" spans="1:13" ht="12.75" x14ac:dyDescent="0.2">
      <c r="A29393" s="1"/>
      <c r="B29393" s="1"/>
      <c r="E29393" s="3"/>
      <c r="M29393" s="4"/>
    </row>
    <row r="29394" spans="1:13" ht="12.75" x14ac:dyDescent="0.2">
      <c r="A29394" s="1"/>
      <c r="B29394" s="1"/>
      <c r="E29394" s="3"/>
      <c r="M29394" s="4"/>
    </row>
    <row r="29395" spans="1:13" ht="12.75" x14ac:dyDescent="0.2">
      <c r="A29395" s="1"/>
      <c r="B29395" s="1"/>
      <c r="E29395" s="3"/>
      <c r="L29395" s="4"/>
      <c r="M29395" s="4"/>
    </row>
    <row r="29396" spans="1:13" ht="12.75" x14ac:dyDescent="0.2">
      <c r="A29396" s="1"/>
      <c r="B29396" s="1"/>
      <c r="E29396" s="3"/>
      <c r="L29396" s="4"/>
      <c r="M29396" s="4"/>
    </row>
    <row r="29397" spans="1:13" ht="12.75" x14ac:dyDescent="0.2">
      <c r="A29397" s="1"/>
      <c r="B29397" s="1"/>
      <c r="E29397" s="3"/>
      <c r="M29397" s="4"/>
    </row>
    <row r="29398" spans="1:13" ht="12.75" x14ac:dyDescent="0.2">
      <c r="A29398" s="1"/>
      <c r="B29398" s="1"/>
      <c r="E29398" s="3"/>
      <c r="M29398" s="4"/>
    </row>
    <row r="29399" spans="1:13" ht="12.75" x14ac:dyDescent="0.2">
      <c r="A29399" s="1"/>
      <c r="B29399" s="1"/>
      <c r="E29399" s="3"/>
      <c r="M29399" s="4"/>
    </row>
    <row r="29400" spans="1:13" ht="12.75" x14ac:dyDescent="0.2">
      <c r="A29400" s="1"/>
      <c r="B29400" s="1"/>
      <c r="E29400" s="3"/>
      <c r="M29400" s="4"/>
    </row>
    <row r="29401" spans="1:13" ht="12.75" x14ac:dyDescent="0.2">
      <c r="A29401" s="1"/>
      <c r="B29401" s="1"/>
      <c r="E29401" s="3"/>
      <c r="M29401" s="4"/>
    </row>
    <row r="29402" spans="1:13" ht="12.75" x14ac:dyDescent="0.2">
      <c r="A29402" s="1"/>
      <c r="B29402" s="1"/>
      <c r="E29402" s="3"/>
      <c r="M29402" s="4"/>
    </row>
    <row r="29403" spans="1:13" ht="12.75" x14ac:dyDescent="0.2">
      <c r="A29403" s="1"/>
      <c r="B29403" s="1"/>
      <c r="E29403" s="3"/>
      <c r="M29403" s="4"/>
    </row>
    <row r="29404" spans="1:13" ht="12.75" x14ac:dyDescent="0.2">
      <c r="A29404" s="1"/>
      <c r="B29404" s="1"/>
      <c r="E29404" s="3"/>
      <c r="M29404" s="4"/>
    </row>
    <row r="29405" spans="1:13" ht="12.75" x14ac:dyDescent="0.2">
      <c r="A29405" s="1"/>
      <c r="B29405" s="1"/>
      <c r="E29405" s="3"/>
      <c r="M29405" s="4"/>
    </row>
    <row r="29406" spans="1:13" ht="12.75" x14ac:dyDescent="0.2">
      <c r="A29406" s="1"/>
      <c r="B29406" s="1"/>
      <c r="E29406" s="3"/>
      <c r="M29406" s="4"/>
    </row>
    <row r="29407" spans="1:13" ht="12.75" x14ac:dyDescent="0.2">
      <c r="A29407" s="1"/>
      <c r="B29407" s="1"/>
      <c r="E29407" s="3"/>
      <c r="M29407" s="4"/>
    </row>
    <row r="29408" spans="1:13" ht="12.75" x14ac:dyDescent="0.2">
      <c r="A29408" s="1"/>
      <c r="B29408" s="1"/>
      <c r="E29408" s="3"/>
      <c r="M29408" s="4"/>
    </row>
    <row r="29409" spans="1:13" ht="12.75" x14ac:dyDescent="0.2">
      <c r="A29409" s="1"/>
      <c r="B29409" s="1"/>
      <c r="E29409" s="3"/>
      <c r="M29409" s="4"/>
    </row>
    <row r="29410" spans="1:13" ht="12.75" x14ac:dyDescent="0.2">
      <c r="A29410" s="1"/>
      <c r="B29410" s="1"/>
      <c r="E29410" s="3"/>
      <c r="M29410" s="4"/>
    </row>
    <row r="29411" spans="1:13" ht="12.75" x14ac:dyDescent="0.2">
      <c r="A29411" s="1"/>
      <c r="B29411" s="1"/>
      <c r="E29411" s="3"/>
      <c r="M29411" s="4"/>
    </row>
    <row r="29412" spans="1:13" ht="12.75" x14ac:dyDescent="0.2">
      <c r="A29412" s="1"/>
      <c r="B29412" s="1"/>
      <c r="E29412" s="3"/>
      <c r="M29412" s="4"/>
    </row>
    <row r="29413" spans="1:13" ht="12.75" x14ac:dyDescent="0.2">
      <c r="A29413" s="1"/>
      <c r="B29413" s="1"/>
      <c r="E29413" s="3"/>
      <c r="M29413" s="4"/>
    </row>
    <row r="29414" spans="1:13" ht="12.75" x14ac:dyDescent="0.2">
      <c r="A29414" s="1"/>
      <c r="B29414" s="1"/>
      <c r="E29414" s="3"/>
      <c r="M29414" s="4"/>
    </row>
    <row r="29415" spans="1:13" ht="12.75" x14ac:dyDescent="0.2">
      <c r="A29415" s="1"/>
      <c r="B29415" s="1"/>
      <c r="E29415" s="3"/>
      <c r="M29415" s="4"/>
    </row>
    <row r="29416" spans="1:13" ht="12.75" x14ac:dyDescent="0.2">
      <c r="A29416" s="1"/>
      <c r="B29416" s="1"/>
      <c r="E29416" s="3"/>
      <c r="M29416" s="4"/>
    </row>
    <row r="29417" spans="1:13" ht="12.75" x14ac:dyDescent="0.2">
      <c r="A29417" s="1"/>
      <c r="B29417" s="1"/>
      <c r="E29417" s="3"/>
      <c r="M29417" s="4"/>
    </row>
    <row r="29418" spans="1:13" ht="12.75" x14ac:dyDescent="0.2">
      <c r="A29418" s="1"/>
      <c r="B29418" s="1"/>
      <c r="E29418" s="3"/>
      <c r="M29418" s="4"/>
    </row>
    <row r="29419" spans="1:13" ht="12.75" x14ac:dyDescent="0.2">
      <c r="A29419" s="1"/>
      <c r="B29419" s="1"/>
      <c r="E29419" s="3"/>
      <c r="L29419" s="4"/>
      <c r="M29419" s="4"/>
    </row>
    <row r="29420" spans="1:13" ht="12.75" x14ac:dyDescent="0.2">
      <c r="A29420" s="1"/>
      <c r="B29420" s="1"/>
      <c r="E29420" s="3"/>
      <c r="L29420" s="4"/>
      <c r="M29420" s="4"/>
    </row>
    <row r="29421" spans="1:13" ht="12.75" x14ac:dyDescent="0.2">
      <c r="A29421" s="1"/>
      <c r="B29421" s="1"/>
      <c r="E29421" s="3"/>
      <c r="M29421" s="4"/>
    </row>
    <row r="29422" spans="1:13" ht="12.75" x14ac:dyDescent="0.2">
      <c r="A29422" s="1"/>
      <c r="B29422" s="1"/>
      <c r="E29422" s="3"/>
      <c r="M29422" s="4"/>
    </row>
    <row r="29423" spans="1:13" ht="12.75" x14ac:dyDescent="0.2">
      <c r="A29423" s="1"/>
      <c r="B29423" s="1"/>
      <c r="E29423" s="3"/>
      <c r="M29423" s="4"/>
    </row>
    <row r="29424" spans="1:13" ht="12.75" x14ac:dyDescent="0.2">
      <c r="A29424" s="1"/>
      <c r="B29424" s="1"/>
      <c r="E29424" s="3"/>
      <c r="M29424" s="4"/>
    </row>
    <row r="29425" spans="1:13" ht="12.75" x14ac:dyDescent="0.2">
      <c r="A29425" s="1"/>
      <c r="B29425" s="1"/>
      <c r="E29425" s="3"/>
      <c r="M29425" s="4"/>
    </row>
    <row r="29426" spans="1:13" ht="12.75" x14ac:dyDescent="0.2">
      <c r="A29426" s="1"/>
      <c r="B29426" s="1"/>
      <c r="E29426" s="3"/>
      <c r="M29426" s="4"/>
    </row>
    <row r="29427" spans="1:13" ht="12.75" x14ac:dyDescent="0.2">
      <c r="A29427" s="1"/>
      <c r="B29427" s="1"/>
      <c r="E29427" s="3"/>
      <c r="M29427" s="4"/>
    </row>
    <row r="29428" spans="1:13" ht="12.75" x14ac:dyDescent="0.2">
      <c r="A29428" s="1"/>
      <c r="B29428" s="1"/>
      <c r="E29428" s="3"/>
      <c r="M29428" s="4"/>
    </row>
    <row r="29429" spans="1:13" ht="12.75" x14ac:dyDescent="0.2">
      <c r="A29429" s="1"/>
      <c r="B29429" s="1"/>
      <c r="E29429" s="3"/>
      <c r="M29429" s="4"/>
    </row>
    <row r="29430" spans="1:13" ht="12.75" x14ac:dyDescent="0.2">
      <c r="A29430" s="1"/>
      <c r="B29430" s="1"/>
      <c r="E29430" s="3"/>
      <c r="M29430" s="4"/>
    </row>
    <row r="29431" spans="1:13" ht="12.75" x14ac:dyDescent="0.2">
      <c r="A29431" s="1"/>
      <c r="B29431" s="1"/>
      <c r="E29431" s="3"/>
      <c r="M29431" s="4"/>
    </row>
    <row r="29432" spans="1:13" ht="12.75" x14ac:dyDescent="0.2">
      <c r="A29432" s="1"/>
      <c r="B29432" s="1"/>
      <c r="E29432" s="3"/>
      <c r="M29432" s="4"/>
    </row>
    <row r="29433" spans="1:13" ht="12.75" x14ac:dyDescent="0.2">
      <c r="A29433" s="1"/>
      <c r="B29433" s="1"/>
      <c r="E29433" s="3"/>
      <c r="M29433" s="4"/>
    </row>
    <row r="29434" spans="1:13" ht="12.75" x14ac:dyDescent="0.2">
      <c r="A29434" s="1"/>
      <c r="B29434" s="1"/>
      <c r="E29434" s="3"/>
      <c r="M29434" s="4"/>
    </row>
    <row r="29435" spans="1:13" ht="12.75" x14ac:dyDescent="0.2">
      <c r="A29435" s="1"/>
      <c r="B29435" s="1"/>
      <c r="E29435" s="3"/>
      <c r="M29435" s="4"/>
    </row>
    <row r="29436" spans="1:13" ht="12.75" x14ac:dyDescent="0.2">
      <c r="A29436" s="1"/>
      <c r="B29436" s="1"/>
      <c r="E29436" s="3"/>
      <c r="L29436" s="4"/>
      <c r="M29436" s="4"/>
    </row>
    <row r="29437" spans="1:13" ht="12.75" x14ac:dyDescent="0.2">
      <c r="A29437" s="1"/>
      <c r="B29437" s="1"/>
      <c r="E29437" s="3"/>
      <c r="M29437" s="4"/>
    </row>
    <row r="29438" spans="1:13" ht="12.75" x14ac:dyDescent="0.2">
      <c r="A29438" s="1"/>
      <c r="B29438" s="1"/>
      <c r="E29438" s="3"/>
      <c r="M29438" s="4"/>
    </row>
    <row r="29439" spans="1:13" ht="12.75" x14ac:dyDescent="0.2">
      <c r="A29439" s="1"/>
      <c r="B29439" s="1"/>
      <c r="E29439" s="3"/>
      <c r="M29439" s="4"/>
    </row>
    <row r="29440" spans="1:13" ht="12.75" x14ac:dyDescent="0.2">
      <c r="A29440" s="1"/>
      <c r="B29440" s="1"/>
      <c r="E29440" s="3"/>
      <c r="M29440" s="4"/>
    </row>
    <row r="29441" spans="1:13" ht="12.75" x14ac:dyDescent="0.2">
      <c r="A29441" s="1"/>
      <c r="B29441" s="1"/>
      <c r="E29441" s="3"/>
      <c r="M29441" s="4"/>
    </row>
    <row r="29442" spans="1:13" ht="12.75" x14ac:dyDescent="0.2">
      <c r="A29442" s="1"/>
      <c r="B29442" s="1"/>
      <c r="E29442" s="3"/>
      <c r="M29442" s="4"/>
    </row>
    <row r="29443" spans="1:13" ht="12.75" x14ac:dyDescent="0.2">
      <c r="A29443" s="1"/>
      <c r="B29443" s="1"/>
      <c r="E29443" s="3"/>
      <c r="M29443" s="4"/>
    </row>
    <row r="29444" spans="1:13" ht="12.75" x14ac:dyDescent="0.2">
      <c r="A29444" s="1"/>
      <c r="B29444" s="1"/>
      <c r="E29444" s="3"/>
      <c r="M29444" s="4"/>
    </row>
    <row r="29445" spans="1:13" ht="12.75" x14ac:dyDescent="0.2">
      <c r="A29445" s="1"/>
      <c r="B29445" s="1"/>
      <c r="E29445" s="3"/>
      <c r="M29445" s="4"/>
    </row>
    <row r="29446" spans="1:13" ht="12.75" x14ac:dyDescent="0.2">
      <c r="A29446" s="1"/>
      <c r="B29446" s="1"/>
      <c r="E29446" s="3"/>
      <c r="M29446" s="4"/>
    </row>
    <row r="29447" spans="1:13" ht="12.75" x14ac:dyDescent="0.2">
      <c r="A29447" s="1"/>
      <c r="B29447" s="1"/>
      <c r="E29447" s="3"/>
      <c r="M29447" s="4"/>
    </row>
    <row r="29448" spans="1:13" ht="12.75" x14ac:dyDescent="0.2">
      <c r="A29448" s="1"/>
      <c r="B29448" s="1"/>
      <c r="E29448" s="3"/>
      <c r="M29448" s="4"/>
    </row>
    <row r="29449" spans="1:13" ht="12.75" x14ac:dyDescent="0.2">
      <c r="A29449" s="1"/>
      <c r="B29449" s="1"/>
      <c r="E29449" s="3"/>
      <c r="M29449" s="4"/>
    </row>
    <row r="29450" spans="1:13" ht="12.75" x14ac:dyDescent="0.2">
      <c r="A29450" s="1"/>
      <c r="B29450" s="1"/>
      <c r="E29450" s="3"/>
      <c r="M29450" s="4"/>
    </row>
    <row r="29451" spans="1:13" ht="12.75" x14ac:dyDescent="0.2">
      <c r="A29451" s="1"/>
      <c r="B29451" s="1"/>
      <c r="E29451" s="3"/>
      <c r="M29451" s="4"/>
    </row>
    <row r="29452" spans="1:13" ht="12.75" x14ac:dyDescent="0.2">
      <c r="A29452" s="1"/>
      <c r="B29452" s="1"/>
      <c r="E29452" s="3"/>
      <c r="M29452" s="4"/>
    </row>
    <row r="29453" spans="1:13" ht="12.75" x14ac:dyDescent="0.2">
      <c r="A29453" s="1"/>
      <c r="B29453" s="1"/>
      <c r="E29453" s="3"/>
      <c r="M29453" s="4"/>
    </row>
    <row r="29454" spans="1:13" ht="12.75" x14ac:dyDescent="0.2">
      <c r="A29454" s="1"/>
      <c r="B29454" s="1"/>
      <c r="E29454" s="3"/>
      <c r="M29454" s="4"/>
    </row>
    <row r="29455" spans="1:13" ht="12.75" x14ac:dyDescent="0.2">
      <c r="A29455" s="1"/>
      <c r="B29455" s="1"/>
      <c r="E29455" s="3"/>
      <c r="M29455" s="4"/>
    </row>
    <row r="29456" spans="1:13" ht="12.75" x14ac:dyDescent="0.2">
      <c r="A29456" s="1"/>
      <c r="B29456" s="1"/>
      <c r="E29456" s="3"/>
      <c r="M29456" s="4"/>
    </row>
    <row r="29457" spans="1:13" ht="12.75" x14ac:dyDescent="0.2">
      <c r="A29457" s="1"/>
      <c r="B29457" s="1"/>
      <c r="E29457" s="3"/>
      <c r="M29457" s="4"/>
    </row>
    <row r="29458" spans="1:13" ht="12.75" x14ac:dyDescent="0.2">
      <c r="A29458" s="1"/>
      <c r="B29458" s="1"/>
      <c r="E29458" s="3"/>
      <c r="M29458" s="4"/>
    </row>
    <row r="29459" spans="1:13" ht="12.75" x14ac:dyDescent="0.2">
      <c r="A29459" s="1"/>
      <c r="B29459" s="1"/>
      <c r="E29459" s="3"/>
      <c r="M29459" s="4"/>
    </row>
    <row r="29460" spans="1:13" ht="12.75" x14ac:dyDescent="0.2">
      <c r="A29460" s="1"/>
      <c r="B29460" s="1"/>
      <c r="E29460" s="3"/>
      <c r="M29460" s="4"/>
    </row>
    <row r="29461" spans="1:13" ht="12.75" x14ac:dyDescent="0.2">
      <c r="A29461" s="1"/>
      <c r="B29461" s="1"/>
      <c r="E29461" s="3"/>
      <c r="M29461" s="4"/>
    </row>
    <row r="29462" spans="1:13" ht="12.75" x14ac:dyDescent="0.2">
      <c r="A29462" s="1"/>
      <c r="B29462" s="1"/>
      <c r="E29462" s="3"/>
      <c r="M29462" s="4"/>
    </row>
    <row r="29463" spans="1:13" ht="12.75" x14ac:dyDescent="0.2">
      <c r="A29463" s="1"/>
      <c r="B29463" s="1"/>
      <c r="E29463" s="3"/>
      <c r="M29463" s="4"/>
    </row>
    <row r="29464" spans="1:13" ht="12.75" x14ac:dyDescent="0.2">
      <c r="A29464" s="1"/>
      <c r="B29464" s="1"/>
      <c r="E29464" s="3"/>
      <c r="M29464" s="4"/>
    </row>
    <row r="29465" spans="1:13" ht="12.75" x14ac:dyDescent="0.2">
      <c r="A29465" s="1"/>
      <c r="B29465" s="1"/>
      <c r="E29465" s="3"/>
      <c r="M29465" s="4"/>
    </row>
    <row r="29466" spans="1:13" ht="12.75" x14ac:dyDescent="0.2">
      <c r="A29466" s="1"/>
      <c r="B29466" s="1"/>
      <c r="E29466" s="3"/>
      <c r="M29466" s="4"/>
    </row>
    <row r="29467" spans="1:13" ht="12.75" x14ac:dyDescent="0.2">
      <c r="A29467" s="1"/>
      <c r="B29467" s="1"/>
      <c r="E29467" s="3"/>
      <c r="M29467" s="4"/>
    </row>
    <row r="29468" spans="1:13" ht="12.75" x14ac:dyDescent="0.2">
      <c r="A29468" s="1"/>
      <c r="B29468" s="1"/>
      <c r="E29468" s="3"/>
      <c r="M29468" s="4"/>
    </row>
    <row r="29469" spans="1:13" ht="12.75" x14ac:dyDescent="0.2">
      <c r="A29469" s="1"/>
      <c r="B29469" s="1"/>
      <c r="E29469" s="3"/>
      <c r="M29469" s="4"/>
    </row>
    <row r="29470" spans="1:13" ht="12.75" x14ac:dyDescent="0.2">
      <c r="A29470" s="1"/>
      <c r="B29470" s="1"/>
      <c r="E29470" s="3"/>
      <c r="M29470" s="4"/>
    </row>
    <row r="29471" spans="1:13" ht="12.75" x14ac:dyDescent="0.2">
      <c r="A29471" s="1"/>
      <c r="B29471" s="1"/>
      <c r="E29471" s="3"/>
      <c r="M29471" s="4"/>
    </row>
    <row r="29472" spans="1:13" ht="12.75" x14ac:dyDescent="0.2">
      <c r="A29472" s="1"/>
      <c r="B29472" s="1"/>
      <c r="E29472" s="3"/>
      <c r="M29472" s="4"/>
    </row>
    <row r="29473" spans="1:13" ht="12.75" x14ac:dyDescent="0.2">
      <c r="A29473" s="1"/>
      <c r="B29473" s="1"/>
      <c r="E29473" s="3"/>
      <c r="M29473" s="4"/>
    </row>
    <row r="29474" spans="1:13" ht="12.75" x14ac:dyDescent="0.2">
      <c r="A29474" s="1"/>
      <c r="B29474" s="1"/>
      <c r="E29474" s="3"/>
      <c r="M29474" s="4"/>
    </row>
    <row r="29475" spans="1:13" ht="12.75" x14ac:dyDescent="0.2">
      <c r="A29475" s="1"/>
      <c r="B29475" s="1"/>
      <c r="E29475" s="3"/>
      <c r="M29475" s="4"/>
    </row>
    <row r="29476" spans="1:13" ht="12.75" x14ac:dyDescent="0.2">
      <c r="A29476" s="1"/>
      <c r="B29476" s="1"/>
      <c r="E29476" s="3"/>
      <c r="M29476" s="4"/>
    </row>
    <row r="29477" spans="1:13" ht="12.75" x14ac:dyDescent="0.2">
      <c r="A29477" s="1"/>
      <c r="B29477" s="1"/>
      <c r="E29477" s="3"/>
      <c r="M29477" s="4"/>
    </row>
    <row r="29478" spans="1:13" ht="12.75" x14ac:dyDescent="0.2">
      <c r="A29478" s="1"/>
      <c r="B29478" s="1"/>
      <c r="E29478" s="3"/>
      <c r="M29478" s="4"/>
    </row>
    <row r="29479" spans="1:13" ht="12.75" x14ac:dyDescent="0.2">
      <c r="A29479" s="1"/>
      <c r="B29479" s="1"/>
      <c r="E29479" s="3"/>
      <c r="M29479" s="4"/>
    </row>
    <row r="29480" spans="1:13" ht="12.75" x14ac:dyDescent="0.2">
      <c r="A29480" s="1"/>
      <c r="B29480" s="1"/>
      <c r="E29480" s="3"/>
      <c r="M29480" s="4"/>
    </row>
    <row r="29481" spans="1:13" ht="12.75" x14ac:dyDescent="0.2">
      <c r="A29481" s="1"/>
      <c r="B29481" s="1"/>
      <c r="E29481" s="3"/>
      <c r="L29481" s="4"/>
      <c r="M29481" s="4"/>
    </row>
    <row r="29482" spans="1:13" ht="12.75" x14ac:dyDescent="0.2">
      <c r="A29482" s="1"/>
      <c r="B29482" s="1"/>
      <c r="E29482" s="3"/>
      <c r="M29482" s="4"/>
    </row>
    <row r="29483" spans="1:13" ht="12.75" x14ac:dyDescent="0.2">
      <c r="A29483" s="1"/>
      <c r="B29483" s="1"/>
      <c r="E29483" s="3"/>
      <c r="M29483" s="4"/>
    </row>
    <row r="29484" spans="1:13" ht="12.75" x14ac:dyDescent="0.2">
      <c r="A29484" s="1"/>
      <c r="B29484" s="1"/>
      <c r="E29484" s="3"/>
      <c r="M29484" s="4"/>
    </row>
    <row r="29485" spans="1:13" ht="12.75" x14ac:dyDescent="0.2">
      <c r="A29485" s="1"/>
      <c r="B29485" s="1"/>
      <c r="E29485" s="3"/>
      <c r="L29485" s="4"/>
      <c r="M29485" s="4"/>
    </row>
    <row r="29486" spans="1:13" ht="12.75" x14ac:dyDescent="0.2">
      <c r="A29486" s="1"/>
      <c r="B29486" s="1"/>
      <c r="E29486" s="3"/>
      <c r="M29486" s="4"/>
    </row>
    <row r="29487" spans="1:13" ht="12.75" x14ac:dyDescent="0.2">
      <c r="A29487" s="1"/>
      <c r="B29487" s="1"/>
      <c r="E29487" s="3"/>
      <c r="M29487" s="4"/>
    </row>
    <row r="29488" spans="1:13" ht="12.75" x14ac:dyDescent="0.2">
      <c r="A29488" s="1"/>
      <c r="B29488" s="1"/>
      <c r="E29488" s="3"/>
      <c r="L29488" s="4"/>
      <c r="M29488" s="4"/>
    </row>
    <row r="29489" spans="1:13" ht="12.75" x14ac:dyDescent="0.2">
      <c r="A29489" s="1"/>
      <c r="B29489" s="1"/>
      <c r="E29489" s="3"/>
      <c r="M29489" s="4"/>
    </row>
    <row r="29490" spans="1:13" ht="12.75" x14ac:dyDescent="0.2">
      <c r="A29490" s="1"/>
      <c r="B29490" s="1"/>
      <c r="E29490" s="3"/>
      <c r="M29490" s="4"/>
    </row>
    <row r="29491" spans="1:13" ht="12.75" x14ac:dyDescent="0.2">
      <c r="A29491" s="1"/>
      <c r="B29491" s="1"/>
      <c r="E29491" s="3"/>
      <c r="M29491" s="4"/>
    </row>
    <row r="29492" spans="1:13" ht="12.75" x14ac:dyDescent="0.2">
      <c r="A29492" s="1"/>
      <c r="B29492" s="1"/>
      <c r="E29492" s="3"/>
      <c r="M29492" s="4"/>
    </row>
    <row r="29493" spans="1:13" ht="12.75" x14ac:dyDescent="0.2">
      <c r="A29493" s="1"/>
      <c r="B29493" s="1"/>
      <c r="E29493" s="3"/>
      <c r="M29493" s="4"/>
    </row>
    <row r="29494" spans="1:13" ht="12.75" x14ac:dyDescent="0.2">
      <c r="A29494" s="1"/>
      <c r="B29494" s="1"/>
      <c r="E29494" s="3"/>
      <c r="M29494" s="4"/>
    </row>
    <row r="29495" spans="1:13" ht="12.75" x14ac:dyDescent="0.2">
      <c r="A29495" s="1"/>
      <c r="B29495" s="1"/>
      <c r="E29495" s="3"/>
      <c r="M29495" s="4"/>
    </row>
    <row r="29496" spans="1:13" ht="12.75" x14ac:dyDescent="0.2">
      <c r="A29496" s="1"/>
      <c r="B29496" s="1"/>
      <c r="E29496" s="3"/>
      <c r="M29496" s="4"/>
    </row>
    <row r="29497" spans="1:13" ht="12.75" x14ac:dyDescent="0.2">
      <c r="A29497" s="1"/>
      <c r="B29497" s="1"/>
      <c r="E29497" s="3"/>
      <c r="M29497" s="4"/>
    </row>
    <row r="29498" spans="1:13" ht="12.75" x14ac:dyDescent="0.2">
      <c r="A29498" s="1"/>
      <c r="B29498" s="1"/>
      <c r="E29498" s="3"/>
      <c r="M29498" s="4"/>
    </row>
    <row r="29499" spans="1:13" ht="12.75" x14ac:dyDescent="0.2">
      <c r="A29499" s="1"/>
      <c r="B29499" s="1"/>
      <c r="E29499" s="3"/>
      <c r="M29499" s="4"/>
    </row>
    <row r="29500" spans="1:13" ht="12.75" x14ac:dyDescent="0.2">
      <c r="A29500" s="1"/>
      <c r="B29500" s="1"/>
      <c r="E29500" s="3"/>
      <c r="M29500" s="4"/>
    </row>
    <row r="29501" spans="1:13" ht="12.75" x14ac:dyDescent="0.2">
      <c r="A29501" s="1"/>
      <c r="B29501" s="1"/>
      <c r="E29501" s="3"/>
      <c r="M29501" s="4"/>
    </row>
    <row r="29502" spans="1:13" ht="12.75" x14ac:dyDescent="0.2">
      <c r="A29502" s="1"/>
      <c r="B29502" s="1"/>
      <c r="E29502" s="3"/>
      <c r="M29502" s="4"/>
    </row>
    <row r="29503" spans="1:13" ht="12.75" x14ac:dyDescent="0.2">
      <c r="A29503" s="1"/>
      <c r="B29503" s="1"/>
      <c r="E29503" s="3"/>
      <c r="M29503" s="4"/>
    </row>
    <row r="29504" spans="1:13" ht="12.75" x14ac:dyDescent="0.2">
      <c r="A29504" s="1"/>
      <c r="B29504" s="1"/>
      <c r="E29504" s="3"/>
      <c r="M29504" s="4"/>
    </row>
    <row r="29505" spans="1:13" ht="12.75" x14ac:dyDescent="0.2">
      <c r="A29505" s="1"/>
      <c r="B29505" s="1"/>
      <c r="E29505" s="3"/>
      <c r="M29505" s="4"/>
    </row>
    <row r="29506" spans="1:13" ht="12.75" x14ac:dyDescent="0.2">
      <c r="A29506" s="1"/>
      <c r="B29506" s="1"/>
      <c r="E29506" s="3"/>
      <c r="M29506" s="4"/>
    </row>
    <row r="29507" spans="1:13" ht="12.75" x14ac:dyDescent="0.2">
      <c r="A29507" s="1"/>
      <c r="B29507" s="1"/>
      <c r="E29507" s="3"/>
      <c r="M29507" s="4"/>
    </row>
    <row r="29508" spans="1:13" ht="12.75" x14ac:dyDescent="0.2">
      <c r="A29508" s="1"/>
      <c r="B29508" s="1"/>
      <c r="E29508" s="3"/>
      <c r="M29508" s="4"/>
    </row>
    <row r="29509" spans="1:13" ht="12.75" x14ac:dyDescent="0.2">
      <c r="A29509" s="1"/>
      <c r="B29509" s="1"/>
      <c r="E29509" s="3"/>
      <c r="M29509" s="4"/>
    </row>
    <row r="29510" spans="1:13" ht="12.75" x14ac:dyDescent="0.2">
      <c r="A29510" s="1"/>
      <c r="B29510" s="1"/>
      <c r="E29510" s="3"/>
      <c r="L29510" s="4"/>
      <c r="M29510" s="4"/>
    </row>
    <row r="29511" spans="1:13" ht="12.75" x14ac:dyDescent="0.2">
      <c r="A29511" s="1"/>
      <c r="B29511" s="1"/>
      <c r="E29511" s="3"/>
      <c r="M29511" s="4"/>
    </row>
    <row r="29512" spans="1:13" ht="12.75" x14ac:dyDescent="0.2">
      <c r="A29512" s="1"/>
      <c r="B29512" s="1"/>
      <c r="E29512" s="3"/>
      <c r="M29512" s="4"/>
    </row>
    <row r="29513" spans="1:13" ht="12.75" x14ac:dyDescent="0.2">
      <c r="A29513" s="1"/>
      <c r="B29513" s="1"/>
      <c r="E29513" s="3"/>
      <c r="M29513" s="4"/>
    </row>
    <row r="29514" spans="1:13" ht="12.75" x14ac:dyDescent="0.2">
      <c r="A29514" s="1"/>
      <c r="B29514" s="1"/>
      <c r="E29514" s="3"/>
      <c r="M29514" s="4"/>
    </row>
    <row r="29515" spans="1:13" ht="12.75" x14ac:dyDescent="0.2">
      <c r="A29515" s="1"/>
      <c r="B29515" s="1"/>
      <c r="E29515" s="3"/>
      <c r="M29515" s="4"/>
    </row>
    <row r="29516" spans="1:13" ht="12.75" x14ac:dyDescent="0.2">
      <c r="A29516" s="1"/>
      <c r="B29516" s="1"/>
      <c r="E29516" s="3"/>
      <c r="M29516" s="4"/>
    </row>
    <row r="29517" spans="1:13" ht="12.75" x14ac:dyDescent="0.2">
      <c r="A29517" s="1"/>
      <c r="B29517" s="1"/>
      <c r="E29517" s="3"/>
      <c r="M29517" s="4"/>
    </row>
    <row r="29518" spans="1:13" ht="12.75" x14ac:dyDescent="0.2">
      <c r="A29518" s="1"/>
      <c r="B29518" s="1"/>
      <c r="E29518" s="3"/>
      <c r="M29518" s="4"/>
    </row>
    <row r="29519" spans="1:13" ht="12.75" x14ac:dyDescent="0.2">
      <c r="A29519" s="1"/>
      <c r="B29519" s="1"/>
      <c r="E29519" s="3"/>
      <c r="M29519" s="4"/>
    </row>
    <row r="29520" spans="1:13" ht="12.75" x14ac:dyDescent="0.2">
      <c r="A29520" s="1"/>
      <c r="B29520" s="1"/>
      <c r="E29520" s="3"/>
      <c r="M29520" s="4"/>
    </row>
    <row r="29521" spans="1:13" ht="12.75" x14ac:dyDescent="0.2">
      <c r="A29521" s="1"/>
      <c r="B29521" s="1"/>
      <c r="E29521" s="3"/>
      <c r="M29521" s="4"/>
    </row>
    <row r="29522" spans="1:13" ht="12.75" x14ac:dyDescent="0.2">
      <c r="A29522" s="1"/>
      <c r="B29522" s="1"/>
      <c r="E29522" s="3"/>
      <c r="M29522" s="4"/>
    </row>
    <row r="29523" spans="1:13" ht="12.75" x14ac:dyDescent="0.2">
      <c r="A29523" s="1"/>
      <c r="B29523" s="1"/>
      <c r="E29523" s="3"/>
      <c r="M29523" s="4"/>
    </row>
    <row r="29524" spans="1:13" ht="12.75" x14ac:dyDescent="0.2">
      <c r="A29524" s="1"/>
      <c r="B29524" s="1"/>
      <c r="E29524" s="3"/>
      <c r="M29524" s="4"/>
    </row>
    <row r="29525" spans="1:13" ht="12.75" x14ac:dyDescent="0.2">
      <c r="A29525" s="1"/>
      <c r="B29525" s="1"/>
      <c r="E29525" s="3"/>
      <c r="M29525" s="4"/>
    </row>
    <row r="29526" spans="1:13" ht="12.75" x14ac:dyDescent="0.2">
      <c r="A29526" s="1"/>
      <c r="B29526" s="1"/>
      <c r="E29526" s="3"/>
      <c r="M29526" s="4"/>
    </row>
    <row r="29527" spans="1:13" ht="12.75" x14ac:dyDescent="0.2">
      <c r="A29527" s="1"/>
      <c r="B29527" s="1"/>
      <c r="E29527" s="3"/>
      <c r="M29527" s="4"/>
    </row>
    <row r="29528" spans="1:13" ht="12.75" x14ac:dyDescent="0.2">
      <c r="A29528" s="1"/>
      <c r="B29528" s="1"/>
      <c r="E29528" s="3"/>
      <c r="L29528" s="4"/>
      <c r="M29528" s="4"/>
    </row>
    <row r="29529" spans="1:13" ht="12.75" x14ac:dyDescent="0.2">
      <c r="A29529" s="1"/>
      <c r="B29529" s="1"/>
      <c r="E29529" s="3"/>
      <c r="M29529" s="4"/>
    </row>
    <row r="29530" spans="1:13" ht="12.75" x14ac:dyDescent="0.2">
      <c r="A29530" s="1"/>
      <c r="B29530" s="1"/>
      <c r="E29530" s="3"/>
      <c r="M29530" s="4"/>
    </row>
    <row r="29531" spans="1:13" ht="12.75" x14ac:dyDescent="0.2">
      <c r="A29531" s="1"/>
      <c r="B29531" s="1"/>
      <c r="E29531" s="3"/>
      <c r="M29531" s="4"/>
    </row>
    <row r="29532" spans="1:13" ht="12.75" x14ac:dyDescent="0.2">
      <c r="A29532" s="1"/>
      <c r="B29532" s="1"/>
      <c r="E29532" s="3"/>
      <c r="M29532" s="4"/>
    </row>
    <row r="29533" spans="1:13" ht="12.75" x14ac:dyDescent="0.2">
      <c r="A29533" s="1"/>
      <c r="B29533" s="1"/>
      <c r="E29533" s="3"/>
      <c r="M29533" s="4"/>
    </row>
    <row r="29534" spans="1:13" ht="12.75" x14ac:dyDescent="0.2">
      <c r="A29534" s="1"/>
      <c r="B29534" s="1"/>
      <c r="E29534" s="3"/>
      <c r="M29534" s="4"/>
    </row>
    <row r="29535" spans="1:13" ht="12.75" x14ac:dyDescent="0.2">
      <c r="A29535" s="1"/>
      <c r="B29535" s="1"/>
      <c r="E29535" s="3"/>
      <c r="M29535" s="4"/>
    </row>
    <row r="29536" spans="1:13" ht="12.75" x14ac:dyDescent="0.2">
      <c r="A29536" s="1"/>
      <c r="B29536" s="1"/>
      <c r="E29536" s="3"/>
      <c r="M29536" s="4"/>
    </row>
    <row r="29537" spans="1:13" ht="12.75" x14ac:dyDescent="0.2">
      <c r="A29537" s="1"/>
      <c r="B29537" s="1"/>
      <c r="E29537" s="3"/>
      <c r="M29537" s="4"/>
    </row>
    <row r="29538" spans="1:13" ht="12.75" x14ac:dyDescent="0.2">
      <c r="A29538" s="1"/>
      <c r="B29538" s="1"/>
      <c r="E29538" s="3"/>
      <c r="M29538" s="4"/>
    </row>
    <row r="29539" spans="1:13" ht="12.75" x14ac:dyDescent="0.2">
      <c r="A29539" s="1"/>
      <c r="B29539" s="1"/>
      <c r="E29539" s="3"/>
      <c r="M29539" s="4"/>
    </row>
    <row r="29540" spans="1:13" ht="12.75" x14ac:dyDescent="0.2">
      <c r="A29540" s="1"/>
      <c r="B29540" s="1"/>
      <c r="E29540" s="3"/>
      <c r="M29540" s="4"/>
    </row>
    <row r="29541" spans="1:13" ht="12.75" x14ac:dyDescent="0.2">
      <c r="A29541" s="1"/>
      <c r="B29541" s="1"/>
      <c r="E29541" s="3"/>
      <c r="M29541" s="4"/>
    </row>
    <row r="29542" spans="1:13" ht="12.75" x14ac:dyDescent="0.2">
      <c r="A29542" s="1"/>
      <c r="B29542" s="1"/>
      <c r="E29542" s="3"/>
      <c r="M29542" s="4"/>
    </row>
    <row r="29543" spans="1:13" ht="12.75" x14ac:dyDescent="0.2">
      <c r="A29543" s="1"/>
      <c r="B29543" s="1"/>
      <c r="E29543" s="3"/>
      <c r="M29543" s="4"/>
    </row>
    <row r="29544" spans="1:13" ht="12.75" x14ac:dyDescent="0.2">
      <c r="A29544" s="1"/>
      <c r="B29544" s="1"/>
      <c r="E29544" s="3"/>
      <c r="M29544" s="4"/>
    </row>
    <row r="29545" spans="1:13" ht="12.75" x14ac:dyDescent="0.2">
      <c r="A29545" s="1"/>
      <c r="B29545" s="1"/>
      <c r="E29545" s="3"/>
      <c r="M29545" s="4"/>
    </row>
    <row r="29546" spans="1:13" ht="12.75" x14ac:dyDescent="0.2">
      <c r="A29546" s="1"/>
      <c r="B29546" s="1"/>
      <c r="E29546" s="3"/>
      <c r="M29546" s="4"/>
    </row>
    <row r="29547" spans="1:13" ht="12.75" x14ac:dyDescent="0.2">
      <c r="A29547" s="1"/>
      <c r="B29547" s="1"/>
      <c r="E29547" s="3"/>
      <c r="M29547" s="4"/>
    </row>
    <row r="29548" spans="1:13" ht="12.75" x14ac:dyDescent="0.2">
      <c r="A29548" s="1"/>
      <c r="B29548" s="1"/>
      <c r="E29548" s="3"/>
      <c r="M29548" s="4"/>
    </row>
    <row r="29549" spans="1:13" ht="12.75" x14ac:dyDescent="0.2">
      <c r="A29549" s="1"/>
      <c r="B29549" s="1"/>
      <c r="E29549" s="3"/>
      <c r="M29549" s="4"/>
    </row>
    <row r="29550" spans="1:13" ht="12.75" x14ac:dyDescent="0.2">
      <c r="A29550" s="1"/>
      <c r="B29550" s="1"/>
      <c r="E29550" s="3"/>
      <c r="M29550" s="4"/>
    </row>
    <row r="29551" spans="1:13" ht="12.75" x14ac:dyDescent="0.2">
      <c r="A29551" s="1"/>
      <c r="B29551" s="1"/>
      <c r="E29551" s="3"/>
      <c r="L29551" s="4"/>
      <c r="M29551" s="4"/>
    </row>
    <row r="29552" spans="1:13" ht="12.75" x14ac:dyDescent="0.2">
      <c r="A29552" s="1"/>
      <c r="B29552" s="1"/>
      <c r="E29552" s="3"/>
      <c r="M29552" s="4"/>
    </row>
    <row r="29553" spans="1:13" ht="12.75" x14ac:dyDescent="0.2">
      <c r="A29553" s="1"/>
      <c r="B29553" s="1"/>
      <c r="E29553" s="3"/>
      <c r="M29553" s="4"/>
    </row>
    <row r="29554" spans="1:13" ht="12.75" x14ac:dyDescent="0.2">
      <c r="A29554" s="1"/>
      <c r="B29554" s="1"/>
      <c r="E29554" s="3"/>
      <c r="M29554" s="4"/>
    </row>
    <row r="29555" spans="1:13" ht="12.75" x14ac:dyDescent="0.2">
      <c r="A29555" s="1"/>
      <c r="B29555" s="1"/>
      <c r="E29555" s="3"/>
      <c r="M29555" s="4"/>
    </row>
    <row r="29556" spans="1:13" ht="12.75" x14ac:dyDescent="0.2">
      <c r="A29556" s="1"/>
      <c r="B29556" s="1"/>
      <c r="E29556" s="3"/>
      <c r="L29556" s="4"/>
      <c r="M29556" s="4"/>
    </row>
    <row r="29557" spans="1:13" ht="12.75" x14ac:dyDescent="0.2">
      <c r="A29557" s="1"/>
      <c r="B29557" s="1"/>
      <c r="E29557" s="3"/>
      <c r="M29557" s="4"/>
    </row>
    <row r="29558" spans="1:13" ht="12.75" x14ac:dyDescent="0.2">
      <c r="A29558" s="1"/>
      <c r="B29558" s="1"/>
      <c r="E29558" s="3"/>
      <c r="M29558" s="4"/>
    </row>
    <row r="29559" spans="1:13" ht="12.75" x14ac:dyDescent="0.2">
      <c r="A29559" s="1"/>
      <c r="B29559" s="1"/>
      <c r="E29559" s="3"/>
      <c r="M29559" s="4"/>
    </row>
    <row r="29560" spans="1:13" ht="12.75" x14ac:dyDescent="0.2">
      <c r="A29560" s="1"/>
      <c r="B29560" s="1"/>
      <c r="E29560" s="3"/>
      <c r="M29560" s="4"/>
    </row>
    <row r="29561" spans="1:13" ht="12.75" x14ac:dyDescent="0.2">
      <c r="A29561" s="1"/>
      <c r="B29561" s="1"/>
      <c r="E29561" s="3"/>
      <c r="M29561" s="4"/>
    </row>
    <row r="29562" spans="1:13" ht="12.75" x14ac:dyDescent="0.2">
      <c r="A29562" s="1"/>
      <c r="B29562" s="1"/>
      <c r="E29562" s="3"/>
      <c r="M29562" s="4"/>
    </row>
    <row r="29563" spans="1:13" ht="12.75" x14ac:dyDescent="0.2">
      <c r="A29563" s="1"/>
      <c r="B29563" s="1"/>
      <c r="E29563" s="3"/>
      <c r="M29563" s="4"/>
    </row>
    <row r="29564" spans="1:13" ht="12.75" x14ac:dyDescent="0.2">
      <c r="A29564" s="1"/>
      <c r="B29564" s="1"/>
      <c r="E29564" s="3"/>
      <c r="M29564" s="4"/>
    </row>
    <row r="29565" spans="1:13" ht="12.75" x14ac:dyDescent="0.2">
      <c r="A29565" s="1"/>
      <c r="B29565" s="1"/>
      <c r="E29565" s="3"/>
      <c r="M29565" s="4"/>
    </row>
    <row r="29566" spans="1:13" ht="12.75" x14ac:dyDescent="0.2">
      <c r="A29566" s="1"/>
      <c r="B29566" s="1"/>
      <c r="E29566" s="3"/>
      <c r="M29566" s="4"/>
    </row>
    <row r="29567" spans="1:13" ht="12.75" x14ac:dyDescent="0.2">
      <c r="A29567" s="1"/>
      <c r="B29567" s="1"/>
      <c r="E29567" s="3"/>
      <c r="M29567" s="4"/>
    </row>
    <row r="29568" spans="1:13" ht="12.75" x14ac:dyDescent="0.2">
      <c r="A29568" s="1"/>
      <c r="B29568" s="1"/>
      <c r="E29568" s="3"/>
      <c r="L29568" s="4"/>
      <c r="M29568" s="4"/>
    </row>
    <row r="29569" spans="1:13" ht="12.75" x14ac:dyDescent="0.2">
      <c r="A29569" s="1"/>
      <c r="B29569" s="1"/>
      <c r="E29569" s="3"/>
      <c r="L29569" s="4"/>
      <c r="M29569" s="4"/>
    </row>
    <row r="29570" spans="1:13" ht="12.75" x14ac:dyDescent="0.2">
      <c r="A29570" s="1"/>
      <c r="B29570" s="1"/>
      <c r="E29570" s="3"/>
      <c r="M29570" s="4"/>
    </row>
    <row r="29571" spans="1:13" ht="12.75" x14ac:dyDescent="0.2">
      <c r="A29571" s="1"/>
      <c r="B29571" s="1"/>
      <c r="E29571" s="3"/>
      <c r="M29571" s="4"/>
    </row>
    <row r="29572" spans="1:13" ht="12.75" x14ac:dyDescent="0.2">
      <c r="A29572" s="1"/>
      <c r="B29572" s="1"/>
      <c r="E29572" s="3"/>
      <c r="M29572" s="4"/>
    </row>
    <row r="29573" spans="1:13" ht="12.75" x14ac:dyDescent="0.2">
      <c r="A29573" s="1"/>
      <c r="B29573" s="1"/>
      <c r="E29573" s="3"/>
      <c r="M29573" s="4"/>
    </row>
    <row r="29574" spans="1:13" ht="12.75" x14ac:dyDescent="0.2">
      <c r="A29574" s="1"/>
      <c r="B29574" s="1"/>
      <c r="E29574" s="3"/>
      <c r="M29574" s="4"/>
    </row>
    <row r="29575" spans="1:13" ht="12.75" x14ac:dyDescent="0.2">
      <c r="A29575" s="1"/>
      <c r="B29575" s="1"/>
      <c r="E29575" s="3"/>
      <c r="L29575" s="4"/>
      <c r="M29575" s="4"/>
    </row>
    <row r="29576" spans="1:13" ht="12.75" x14ac:dyDescent="0.2">
      <c r="A29576" s="1"/>
      <c r="B29576" s="1"/>
      <c r="E29576" s="3"/>
      <c r="L29576" s="4"/>
      <c r="M29576" s="4"/>
    </row>
    <row r="29577" spans="1:13" ht="12.75" x14ac:dyDescent="0.2">
      <c r="A29577" s="1"/>
      <c r="B29577" s="1"/>
      <c r="E29577" s="3"/>
      <c r="M29577" s="4"/>
    </row>
    <row r="29578" spans="1:13" ht="12.75" x14ac:dyDescent="0.2">
      <c r="A29578" s="1"/>
      <c r="B29578" s="1"/>
      <c r="E29578" s="3"/>
      <c r="M29578" s="4"/>
    </row>
    <row r="29579" spans="1:13" ht="12.75" x14ac:dyDescent="0.2">
      <c r="A29579" s="1"/>
      <c r="B29579" s="1"/>
      <c r="E29579" s="3"/>
      <c r="L29579" s="4"/>
      <c r="M29579" s="4"/>
    </row>
    <row r="29580" spans="1:13" ht="12.75" x14ac:dyDescent="0.2">
      <c r="A29580" s="1"/>
      <c r="B29580" s="1"/>
      <c r="E29580" s="3"/>
      <c r="M29580" s="4"/>
    </row>
    <row r="29581" spans="1:13" ht="12.75" x14ac:dyDescent="0.2">
      <c r="A29581" s="1"/>
      <c r="B29581" s="1"/>
      <c r="E29581" s="3"/>
      <c r="M29581" s="4"/>
    </row>
    <row r="29582" spans="1:13" ht="12.75" x14ac:dyDescent="0.2">
      <c r="A29582" s="1"/>
      <c r="B29582" s="1"/>
      <c r="E29582" s="3"/>
      <c r="M29582" s="4"/>
    </row>
    <row r="29583" spans="1:13" ht="12.75" x14ac:dyDescent="0.2">
      <c r="A29583" s="1"/>
      <c r="B29583" s="1"/>
      <c r="E29583" s="3"/>
      <c r="M29583" s="4"/>
    </row>
    <row r="29584" spans="1:13" ht="12.75" x14ac:dyDescent="0.2">
      <c r="A29584" s="1"/>
      <c r="B29584" s="1"/>
      <c r="E29584" s="3"/>
      <c r="L29584" s="4"/>
      <c r="M29584" s="4"/>
    </row>
    <row r="29585" spans="1:13" ht="12.75" x14ac:dyDescent="0.2">
      <c r="A29585" s="1"/>
      <c r="B29585" s="1"/>
      <c r="E29585" s="3"/>
      <c r="L29585" s="4"/>
      <c r="M29585" s="4"/>
    </row>
    <row r="29586" spans="1:13" ht="12.75" x14ac:dyDescent="0.2">
      <c r="A29586" s="1"/>
      <c r="B29586" s="1"/>
      <c r="E29586" s="3"/>
      <c r="M29586" s="4"/>
    </row>
    <row r="29587" spans="1:13" ht="12.75" x14ac:dyDescent="0.2">
      <c r="A29587" s="1"/>
      <c r="B29587" s="1"/>
      <c r="E29587" s="3"/>
      <c r="M29587" s="4"/>
    </row>
    <row r="29588" spans="1:13" ht="12.75" x14ac:dyDescent="0.2">
      <c r="A29588" s="1"/>
      <c r="B29588" s="1"/>
      <c r="E29588" s="3"/>
      <c r="M29588" s="4"/>
    </row>
    <row r="29589" spans="1:13" ht="12.75" x14ac:dyDescent="0.2">
      <c r="A29589" s="1"/>
      <c r="B29589" s="1"/>
      <c r="E29589" s="3"/>
      <c r="M29589" s="4"/>
    </row>
    <row r="29590" spans="1:13" ht="12.75" x14ac:dyDescent="0.2">
      <c r="A29590" s="1"/>
      <c r="B29590" s="1"/>
      <c r="E29590" s="3"/>
      <c r="M29590" s="4"/>
    </row>
    <row r="29591" spans="1:13" ht="12.75" x14ac:dyDescent="0.2">
      <c r="A29591" s="1"/>
      <c r="B29591" s="1"/>
      <c r="E29591" s="3"/>
      <c r="M29591" s="4"/>
    </row>
    <row r="29592" spans="1:13" ht="12.75" x14ac:dyDescent="0.2">
      <c r="A29592" s="1"/>
      <c r="B29592" s="1"/>
      <c r="E29592" s="3"/>
      <c r="M29592" s="4"/>
    </row>
    <row r="29593" spans="1:13" ht="12.75" x14ac:dyDescent="0.2">
      <c r="A29593" s="1"/>
      <c r="B29593" s="1"/>
      <c r="E29593" s="3"/>
      <c r="M29593" s="4"/>
    </row>
    <row r="29594" spans="1:13" ht="12.75" x14ac:dyDescent="0.2">
      <c r="A29594" s="1"/>
      <c r="B29594" s="1"/>
      <c r="E29594" s="3"/>
      <c r="M29594" s="4"/>
    </row>
    <row r="29595" spans="1:13" ht="12.75" x14ac:dyDescent="0.2">
      <c r="A29595" s="1"/>
      <c r="B29595" s="1"/>
      <c r="E29595" s="3"/>
      <c r="M29595" s="4"/>
    </row>
    <row r="29596" spans="1:13" ht="12.75" x14ac:dyDescent="0.2">
      <c r="A29596" s="1"/>
      <c r="B29596" s="1"/>
      <c r="E29596" s="3"/>
      <c r="M29596" s="4"/>
    </row>
    <row r="29597" spans="1:13" ht="12.75" x14ac:dyDescent="0.2">
      <c r="A29597" s="1"/>
      <c r="B29597" s="1"/>
      <c r="E29597" s="3"/>
      <c r="M29597" s="4"/>
    </row>
    <row r="29598" spans="1:13" ht="12.75" x14ac:dyDescent="0.2">
      <c r="A29598" s="1"/>
      <c r="B29598" s="1"/>
      <c r="E29598" s="3"/>
      <c r="M29598" s="4"/>
    </row>
    <row r="29599" spans="1:13" ht="12.75" x14ac:dyDescent="0.2">
      <c r="A29599" s="1"/>
      <c r="B29599" s="1"/>
      <c r="E29599" s="3"/>
      <c r="L29599" s="4"/>
      <c r="M29599" s="4"/>
    </row>
    <row r="29600" spans="1:13" ht="12.75" x14ac:dyDescent="0.2">
      <c r="A29600" s="1"/>
      <c r="B29600" s="1"/>
      <c r="E29600" s="3"/>
      <c r="L29600" s="4"/>
      <c r="M29600" s="4"/>
    </row>
    <row r="29601" spans="1:13" ht="12.75" x14ac:dyDescent="0.2">
      <c r="A29601" s="1"/>
      <c r="B29601" s="1"/>
      <c r="E29601" s="3"/>
      <c r="L29601" s="4"/>
      <c r="M29601" s="4"/>
    </row>
    <row r="29602" spans="1:13" ht="12.75" x14ac:dyDescent="0.2">
      <c r="A29602" s="1"/>
      <c r="B29602" s="1"/>
      <c r="E29602" s="3"/>
      <c r="M29602" s="4"/>
    </row>
    <row r="29603" spans="1:13" ht="12.75" x14ac:dyDescent="0.2">
      <c r="A29603" s="1"/>
      <c r="B29603" s="1"/>
      <c r="E29603" s="3"/>
      <c r="L29603" s="4"/>
      <c r="M29603" s="4"/>
    </row>
    <row r="29604" spans="1:13" ht="12.75" x14ac:dyDescent="0.2">
      <c r="A29604" s="1"/>
      <c r="B29604" s="1"/>
      <c r="E29604" s="3"/>
      <c r="L29604" s="4"/>
      <c r="M29604" s="4"/>
    </row>
    <row r="29605" spans="1:13" ht="12.75" x14ac:dyDescent="0.2">
      <c r="A29605" s="1"/>
      <c r="B29605" s="1"/>
      <c r="E29605" s="3"/>
      <c r="M29605" s="4"/>
    </row>
    <row r="29606" spans="1:13" ht="12.75" x14ac:dyDescent="0.2">
      <c r="A29606" s="1"/>
      <c r="B29606" s="1"/>
      <c r="E29606" s="3"/>
      <c r="M29606" s="4"/>
    </row>
    <row r="29607" spans="1:13" ht="12.75" x14ac:dyDescent="0.2">
      <c r="A29607" s="1"/>
      <c r="B29607" s="1"/>
      <c r="E29607" s="3"/>
      <c r="M29607" s="4"/>
    </row>
    <row r="29608" spans="1:13" ht="12.75" x14ac:dyDescent="0.2">
      <c r="A29608" s="1"/>
      <c r="B29608" s="1"/>
      <c r="E29608" s="3"/>
      <c r="M29608" s="4"/>
    </row>
    <row r="29609" spans="1:13" ht="12.75" x14ac:dyDescent="0.2">
      <c r="A29609" s="1"/>
      <c r="B29609" s="1"/>
      <c r="E29609" s="3"/>
      <c r="M29609" s="4"/>
    </row>
    <row r="29610" spans="1:13" ht="12.75" x14ac:dyDescent="0.2">
      <c r="A29610" s="1"/>
      <c r="B29610" s="1"/>
      <c r="E29610" s="3"/>
      <c r="M29610" s="4"/>
    </row>
    <row r="29611" spans="1:13" ht="12.75" x14ac:dyDescent="0.2">
      <c r="A29611" s="1"/>
      <c r="B29611" s="1"/>
      <c r="E29611" s="3"/>
      <c r="M29611" s="4"/>
    </row>
    <row r="29612" spans="1:13" ht="12.75" x14ac:dyDescent="0.2">
      <c r="A29612" s="1"/>
      <c r="B29612" s="1"/>
      <c r="E29612" s="3"/>
      <c r="M29612" s="4"/>
    </row>
    <row r="29613" spans="1:13" ht="12.75" x14ac:dyDescent="0.2">
      <c r="A29613" s="1"/>
      <c r="B29613" s="1"/>
      <c r="E29613" s="3"/>
      <c r="M29613" s="4"/>
    </row>
    <row r="29614" spans="1:13" ht="12.75" x14ac:dyDescent="0.2">
      <c r="A29614" s="1"/>
      <c r="B29614" s="1"/>
      <c r="E29614" s="3"/>
      <c r="M29614" s="4"/>
    </row>
    <row r="29615" spans="1:13" ht="12.75" x14ac:dyDescent="0.2">
      <c r="A29615" s="1"/>
      <c r="B29615" s="1"/>
      <c r="E29615" s="3"/>
      <c r="M29615" s="4"/>
    </row>
    <row r="29616" spans="1:13" ht="12.75" x14ac:dyDescent="0.2">
      <c r="A29616" s="1"/>
      <c r="B29616" s="1"/>
      <c r="E29616" s="3"/>
      <c r="M29616" s="4"/>
    </row>
    <row r="29617" spans="1:13" ht="12.75" x14ac:dyDescent="0.2">
      <c r="A29617" s="1"/>
      <c r="B29617" s="1"/>
      <c r="E29617" s="3"/>
      <c r="M29617" s="4"/>
    </row>
    <row r="29618" spans="1:13" ht="12.75" x14ac:dyDescent="0.2">
      <c r="A29618" s="1"/>
      <c r="B29618" s="1"/>
      <c r="E29618" s="3"/>
      <c r="L29618" s="4"/>
      <c r="M29618" s="4"/>
    </row>
    <row r="29619" spans="1:13" ht="12.75" x14ac:dyDescent="0.2">
      <c r="A29619" s="1"/>
      <c r="B29619" s="1"/>
      <c r="E29619" s="3"/>
      <c r="L29619" s="4"/>
      <c r="M29619" s="4"/>
    </row>
    <row r="29620" spans="1:13" ht="12.75" x14ac:dyDescent="0.2">
      <c r="A29620" s="1"/>
      <c r="B29620" s="1"/>
      <c r="E29620" s="3"/>
      <c r="M29620" s="4"/>
    </row>
    <row r="29621" spans="1:13" ht="12.75" x14ac:dyDescent="0.2">
      <c r="A29621" s="1"/>
      <c r="B29621" s="1"/>
      <c r="E29621" s="3"/>
      <c r="M29621" s="4"/>
    </row>
    <row r="29622" spans="1:13" ht="12.75" x14ac:dyDescent="0.2">
      <c r="A29622" s="1"/>
      <c r="B29622" s="1"/>
      <c r="E29622" s="3"/>
      <c r="M29622" s="4"/>
    </row>
    <row r="29623" spans="1:13" ht="12.75" x14ac:dyDescent="0.2">
      <c r="A29623" s="1"/>
      <c r="B29623" s="1"/>
      <c r="E29623" s="3"/>
      <c r="L29623" s="4"/>
      <c r="M29623" s="4"/>
    </row>
    <row r="29624" spans="1:13" ht="12.75" x14ac:dyDescent="0.2">
      <c r="A29624" s="1"/>
      <c r="B29624" s="1"/>
      <c r="E29624" s="3"/>
      <c r="M29624" s="4"/>
    </row>
    <row r="29625" spans="1:13" ht="12.75" x14ac:dyDescent="0.2">
      <c r="A29625" s="1"/>
      <c r="B29625" s="1"/>
      <c r="E29625" s="3"/>
      <c r="M29625" s="4"/>
    </row>
    <row r="29626" spans="1:13" ht="12.75" x14ac:dyDescent="0.2">
      <c r="A29626" s="1"/>
      <c r="B29626" s="1"/>
      <c r="E29626" s="3"/>
      <c r="M29626" s="4"/>
    </row>
    <row r="29627" spans="1:13" ht="12.75" x14ac:dyDescent="0.2">
      <c r="A29627" s="1"/>
      <c r="B29627" s="1"/>
      <c r="E29627" s="3"/>
      <c r="M29627" s="4"/>
    </row>
    <row r="29628" spans="1:13" ht="12.75" x14ac:dyDescent="0.2">
      <c r="A29628" s="1"/>
      <c r="B29628" s="1"/>
      <c r="E29628" s="3"/>
      <c r="M29628" s="4"/>
    </row>
    <row r="29629" spans="1:13" ht="12.75" x14ac:dyDescent="0.2">
      <c r="A29629" s="1"/>
      <c r="B29629" s="1"/>
      <c r="E29629" s="3"/>
      <c r="M29629" s="4"/>
    </row>
    <row r="29630" spans="1:13" ht="12.75" x14ac:dyDescent="0.2">
      <c r="A29630" s="1"/>
      <c r="B29630" s="1"/>
      <c r="E29630" s="3"/>
      <c r="M29630" s="4"/>
    </row>
    <row r="29631" spans="1:13" ht="12.75" x14ac:dyDescent="0.2">
      <c r="A29631" s="1"/>
      <c r="B29631" s="1"/>
      <c r="E29631" s="3"/>
      <c r="M29631" s="4"/>
    </row>
    <row r="29632" spans="1:13" ht="12.75" x14ac:dyDescent="0.2">
      <c r="A29632" s="1"/>
      <c r="B29632" s="1"/>
      <c r="E29632" s="3"/>
      <c r="M29632" s="4"/>
    </row>
    <row r="29633" spans="1:13" ht="12.75" x14ac:dyDescent="0.2">
      <c r="A29633" s="1"/>
      <c r="B29633" s="1"/>
      <c r="E29633" s="3"/>
      <c r="M29633" s="4"/>
    </row>
    <row r="29634" spans="1:13" ht="12.75" x14ac:dyDescent="0.2">
      <c r="A29634" s="1"/>
      <c r="B29634" s="1"/>
      <c r="E29634" s="3"/>
      <c r="M29634" s="4"/>
    </row>
    <row r="29635" spans="1:13" ht="12.75" x14ac:dyDescent="0.2">
      <c r="A29635" s="1"/>
      <c r="B29635" s="1"/>
      <c r="E29635" s="3"/>
      <c r="L29635" s="4"/>
      <c r="M29635" s="4"/>
    </row>
    <row r="29636" spans="1:13" ht="12.75" x14ac:dyDescent="0.2">
      <c r="A29636" s="1"/>
      <c r="B29636" s="1"/>
      <c r="E29636" s="3"/>
      <c r="L29636" s="4"/>
      <c r="M29636" s="4"/>
    </row>
    <row r="29637" spans="1:13" ht="12.75" x14ac:dyDescent="0.2">
      <c r="A29637" s="1"/>
      <c r="B29637" s="1"/>
      <c r="E29637" s="3"/>
      <c r="L29637" s="4"/>
      <c r="M29637" s="4"/>
    </row>
    <row r="29638" spans="1:13" ht="12.75" x14ac:dyDescent="0.2">
      <c r="A29638" s="1"/>
      <c r="B29638" s="1"/>
      <c r="E29638" s="3"/>
      <c r="M29638" s="4"/>
    </row>
    <row r="29639" spans="1:13" ht="12.75" x14ac:dyDescent="0.2">
      <c r="A29639" s="1"/>
      <c r="B29639" s="1"/>
      <c r="E29639" s="3"/>
      <c r="M29639" s="4"/>
    </row>
    <row r="29640" spans="1:13" ht="12.75" x14ac:dyDescent="0.2">
      <c r="A29640" s="1"/>
      <c r="B29640" s="1"/>
      <c r="E29640" s="3"/>
      <c r="M29640" s="4"/>
    </row>
    <row r="29641" spans="1:13" ht="12.75" x14ac:dyDescent="0.2">
      <c r="A29641" s="1"/>
      <c r="B29641" s="1"/>
      <c r="E29641" s="3"/>
      <c r="M29641" s="4"/>
    </row>
    <row r="29642" spans="1:13" ht="12.75" x14ac:dyDescent="0.2">
      <c r="A29642" s="1"/>
      <c r="B29642" s="1"/>
      <c r="E29642" s="3"/>
      <c r="M29642" s="4"/>
    </row>
    <row r="29643" spans="1:13" ht="12.75" x14ac:dyDescent="0.2">
      <c r="A29643" s="1"/>
      <c r="B29643" s="1"/>
      <c r="E29643" s="3"/>
      <c r="M29643" s="4"/>
    </row>
    <row r="29644" spans="1:13" ht="12.75" x14ac:dyDescent="0.2">
      <c r="A29644" s="1"/>
      <c r="B29644" s="1"/>
      <c r="E29644" s="3"/>
      <c r="M29644" s="4"/>
    </row>
    <row r="29645" spans="1:13" ht="12.75" x14ac:dyDescent="0.2">
      <c r="A29645" s="1"/>
      <c r="B29645" s="1"/>
      <c r="E29645" s="3"/>
      <c r="M29645" s="4"/>
    </row>
    <row r="29646" spans="1:13" ht="12.75" x14ac:dyDescent="0.2">
      <c r="A29646" s="1"/>
      <c r="B29646" s="1"/>
      <c r="E29646" s="3"/>
      <c r="M29646" s="4"/>
    </row>
    <row r="29647" spans="1:13" ht="12.75" x14ac:dyDescent="0.2">
      <c r="A29647" s="1"/>
      <c r="B29647" s="1"/>
      <c r="E29647" s="3"/>
      <c r="M29647" s="4"/>
    </row>
    <row r="29648" spans="1:13" ht="12.75" x14ac:dyDescent="0.2">
      <c r="A29648" s="1"/>
      <c r="B29648" s="1"/>
      <c r="E29648" s="3"/>
      <c r="M29648" s="4"/>
    </row>
    <row r="29649" spans="1:13" ht="12.75" x14ac:dyDescent="0.2">
      <c r="A29649" s="1"/>
      <c r="B29649" s="1"/>
      <c r="E29649" s="3"/>
      <c r="M29649" s="4"/>
    </row>
    <row r="29650" spans="1:13" ht="12.75" x14ac:dyDescent="0.2">
      <c r="A29650" s="1"/>
      <c r="B29650" s="1"/>
      <c r="E29650" s="3"/>
      <c r="M29650" s="4"/>
    </row>
    <row r="29651" spans="1:13" ht="12.75" x14ac:dyDescent="0.2">
      <c r="A29651" s="1"/>
      <c r="B29651" s="1"/>
      <c r="E29651" s="3"/>
      <c r="M29651" s="4"/>
    </row>
    <row r="29652" spans="1:13" ht="12.75" x14ac:dyDescent="0.2">
      <c r="A29652" s="1"/>
      <c r="B29652" s="1"/>
      <c r="E29652" s="3"/>
      <c r="M29652" s="4"/>
    </row>
    <row r="29653" spans="1:13" ht="12.75" x14ac:dyDescent="0.2">
      <c r="A29653" s="1"/>
      <c r="B29653" s="1"/>
      <c r="E29653" s="3"/>
      <c r="M29653" s="4"/>
    </row>
    <row r="29654" spans="1:13" ht="12.75" x14ac:dyDescent="0.2">
      <c r="A29654" s="1"/>
      <c r="B29654" s="1"/>
      <c r="E29654" s="3"/>
      <c r="M29654" s="4"/>
    </row>
    <row r="29655" spans="1:13" ht="12.75" x14ac:dyDescent="0.2">
      <c r="A29655" s="1"/>
      <c r="B29655" s="1"/>
      <c r="E29655" s="3"/>
      <c r="M29655" s="4"/>
    </row>
    <row r="29656" spans="1:13" ht="12.75" x14ac:dyDescent="0.2">
      <c r="A29656" s="1"/>
      <c r="B29656" s="1"/>
      <c r="E29656" s="3"/>
      <c r="M29656" s="4"/>
    </row>
    <row r="29657" spans="1:13" ht="12.75" x14ac:dyDescent="0.2">
      <c r="A29657" s="1"/>
      <c r="B29657" s="1"/>
      <c r="E29657" s="3"/>
      <c r="M29657" s="4"/>
    </row>
    <row r="29658" spans="1:13" ht="12.75" x14ac:dyDescent="0.2">
      <c r="A29658" s="1"/>
      <c r="B29658" s="1"/>
      <c r="E29658" s="3"/>
      <c r="L29658" s="4"/>
      <c r="M29658" s="4"/>
    </row>
    <row r="29659" spans="1:13" ht="12.75" x14ac:dyDescent="0.2">
      <c r="A29659" s="1"/>
      <c r="B29659" s="1"/>
      <c r="E29659" s="3"/>
      <c r="L29659" s="4"/>
      <c r="M29659" s="4"/>
    </row>
    <row r="29660" spans="1:13" ht="12.75" x14ac:dyDescent="0.2">
      <c r="A29660" s="1"/>
      <c r="B29660" s="1"/>
      <c r="E29660" s="3"/>
      <c r="M29660" s="4"/>
    </row>
    <row r="29661" spans="1:13" ht="12.75" x14ac:dyDescent="0.2">
      <c r="A29661" s="1"/>
      <c r="B29661" s="1"/>
      <c r="E29661" s="3"/>
      <c r="M29661" s="4"/>
    </row>
    <row r="29662" spans="1:13" ht="12.75" x14ac:dyDescent="0.2">
      <c r="A29662" s="1"/>
      <c r="B29662" s="1"/>
      <c r="E29662" s="3"/>
      <c r="M29662" s="4"/>
    </row>
    <row r="29663" spans="1:13" ht="12.75" x14ac:dyDescent="0.2">
      <c r="A29663" s="1"/>
      <c r="B29663" s="1"/>
      <c r="E29663" s="3"/>
      <c r="L29663" s="4"/>
      <c r="M29663" s="4"/>
    </row>
    <row r="29664" spans="1:13" ht="12.75" x14ac:dyDescent="0.2">
      <c r="A29664" s="1"/>
      <c r="B29664" s="1"/>
      <c r="E29664" s="3"/>
      <c r="M29664" s="4"/>
    </row>
    <row r="29665" spans="1:13" ht="12.75" x14ac:dyDescent="0.2">
      <c r="A29665" s="1"/>
      <c r="B29665" s="1"/>
      <c r="E29665" s="3"/>
      <c r="M29665" s="4"/>
    </row>
    <row r="29666" spans="1:13" ht="12.75" x14ac:dyDescent="0.2">
      <c r="A29666" s="1"/>
      <c r="B29666" s="1"/>
      <c r="E29666" s="3"/>
      <c r="M29666" s="4"/>
    </row>
    <row r="29667" spans="1:13" ht="12.75" x14ac:dyDescent="0.2">
      <c r="A29667" s="1"/>
      <c r="B29667" s="1"/>
      <c r="E29667" s="3"/>
      <c r="M29667" s="4"/>
    </row>
    <row r="29668" spans="1:13" ht="12.75" x14ac:dyDescent="0.2">
      <c r="A29668" s="1"/>
      <c r="B29668" s="1"/>
      <c r="E29668" s="3"/>
      <c r="M29668" s="4"/>
    </row>
    <row r="29669" spans="1:13" ht="12.75" x14ac:dyDescent="0.2">
      <c r="A29669" s="1"/>
      <c r="B29669" s="1"/>
      <c r="E29669" s="3"/>
      <c r="M29669" s="4"/>
    </row>
    <row r="29670" spans="1:13" ht="12.75" x14ac:dyDescent="0.2">
      <c r="A29670" s="1"/>
      <c r="B29670" s="1"/>
      <c r="E29670" s="3"/>
      <c r="M29670" s="4"/>
    </row>
    <row r="29671" spans="1:13" ht="12.75" x14ac:dyDescent="0.2">
      <c r="A29671" s="1"/>
      <c r="B29671" s="1"/>
      <c r="E29671" s="3"/>
      <c r="M29671" s="4"/>
    </row>
    <row r="29672" spans="1:13" ht="12.75" x14ac:dyDescent="0.2">
      <c r="A29672" s="1"/>
      <c r="B29672" s="1"/>
      <c r="E29672" s="3"/>
      <c r="M29672" s="4"/>
    </row>
    <row r="29673" spans="1:13" ht="12.75" x14ac:dyDescent="0.2">
      <c r="A29673" s="1"/>
      <c r="B29673" s="1"/>
      <c r="E29673" s="3"/>
      <c r="M29673" s="4"/>
    </row>
    <row r="29674" spans="1:13" ht="12.75" x14ac:dyDescent="0.2">
      <c r="A29674" s="1"/>
      <c r="B29674" s="1"/>
      <c r="E29674" s="3"/>
      <c r="M29674" s="4"/>
    </row>
    <row r="29675" spans="1:13" ht="12.75" x14ac:dyDescent="0.2">
      <c r="A29675" s="1"/>
      <c r="B29675" s="1"/>
      <c r="E29675" s="3"/>
      <c r="M29675" s="4"/>
    </row>
    <row r="29676" spans="1:13" ht="12.75" x14ac:dyDescent="0.2">
      <c r="A29676" s="1"/>
      <c r="B29676" s="1"/>
      <c r="E29676" s="3"/>
      <c r="M29676" s="4"/>
    </row>
    <row r="29677" spans="1:13" ht="12.75" x14ac:dyDescent="0.2">
      <c r="A29677" s="1"/>
      <c r="B29677" s="1"/>
      <c r="E29677" s="3"/>
      <c r="M29677" s="4"/>
    </row>
    <row r="29678" spans="1:13" ht="12.75" x14ac:dyDescent="0.2">
      <c r="A29678" s="1"/>
      <c r="B29678" s="1"/>
      <c r="E29678" s="3"/>
      <c r="M29678" s="4"/>
    </row>
    <row r="29679" spans="1:13" ht="12.75" x14ac:dyDescent="0.2">
      <c r="A29679" s="1"/>
      <c r="B29679" s="1"/>
      <c r="E29679" s="3"/>
      <c r="M29679" s="4"/>
    </row>
    <row r="29680" spans="1:13" ht="12.75" x14ac:dyDescent="0.2">
      <c r="A29680" s="1"/>
      <c r="B29680" s="1"/>
      <c r="E29680" s="3"/>
      <c r="M29680" s="4"/>
    </row>
    <row r="29681" spans="1:13" ht="12.75" x14ac:dyDescent="0.2">
      <c r="A29681" s="1"/>
      <c r="B29681" s="1"/>
      <c r="E29681" s="3"/>
      <c r="M29681" s="4"/>
    </row>
    <row r="29682" spans="1:13" ht="12.75" x14ac:dyDescent="0.2">
      <c r="A29682" s="1"/>
      <c r="B29682" s="1"/>
      <c r="E29682" s="3"/>
      <c r="M29682" s="4"/>
    </row>
    <row r="29683" spans="1:13" ht="12.75" x14ac:dyDescent="0.2">
      <c r="A29683" s="1"/>
      <c r="B29683" s="1"/>
      <c r="E29683" s="3"/>
      <c r="M29683" s="4"/>
    </row>
    <row r="29684" spans="1:13" ht="12.75" x14ac:dyDescent="0.2">
      <c r="A29684" s="1"/>
      <c r="B29684" s="1"/>
      <c r="E29684" s="3"/>
      <c r="M29684" s="4"/>
    </row>
    <row r="29685" spans="1:13" ht="12.75" x14ac:dyDescent="0.2">
      <c r="A29685" s="1"/>
      <c r="B29685" s="1"/>
      <c r="E29685" s="3"/>
      <c r="M29685" s="4"/>
    </row>
    <row r="29686" spans="1:13" ht="12.75" x14ac:dyDescent="0.2">
      <c r="A29686" s="1"/>
      <c r="B29686" s="1"/>
      <c r="E29686" s="3"/>
      <c r="M29686" s="4"/>
    </row>
    <row r="29687" spans="1:13" ht="12.75" x14ac:dyDescent="0.2">
      <c r="A29687" s="1"/>
      <c r="B29687" s="1"/>
      <c r="E29687" s="3"/>
      <c r="M29687" s="4"/>
    </row>
    <row r="29688" spans="1:13" ht="12.75" x14ac:dyDescent="0.2">
      <c r="A29688" s="1"/>
      <c r="B29688" s="1"/>
      <c r="E29688" s="3"/>
      <c r="M29688" s="4"/>
    </row>
    <row r="29689" spans="1:13" ht="12.75" x14ac:dyDescent="0.2">
      <c r="A29689" s="1"/>
      <c r="B29689" s="1"/>
      <c r="E29689" s="3"/>
      <c r="M29689" s="4"/>
    </row>
    <row r="29690" spans="1:13" ht="12.75" x14ac:dyDescent="0.2">
      <c r="A29690" s="1"/>
      <c r="B29690" s="1"/>
      <c r="E29690" s="3"/>
      <c r="M29690" s="4"/>
    </row>
    <row r="29691" spans="1:13" ht="12.75" x14ac:dyDescent="0.2">
      <c r="A29691" s="1"/>
      <c r="B29691" s="1"/>
      <c r="E29691" s="3"/>
      <c r="M29691" s="4"/>
    </row>
    <row r="29692" spans="1:13" ht="12.75" x14ac:dyDescent="0.2">
      <c r="A29692" s="1"/>
      <c r="B29692" s="1"/>
      <c r="E29692" s="3"/>
      <c r="M29692" s="4"/>
    </row>
    <row r="29693" spans="1:13" ht="12.75" x14ac:dyDescent="0.2">
      <c r="A29693" s="1"/>
      <c r="B29693" s="1"/>
      <c r="E29693" s="3"/>
      <c r="M29693" s="4"/>
    </row>
    <row r="29694" spans="1:13" ht="12.75" x14ac:dyDescent="0.2">
      <c r="A29694" s="1"/>
      <c r="B29694" s="1"/>
      <c r="E29694" s="3"/>
      <c r="M29694" s="4"/>
    </row>
    <row r="29695" spans="1:13" ht="12.75" x14ac:dyDescent="0.2">
      <c r="A29695" s="1"/>
      <c r="B29695" s="1"/>
      <c r="E29695" s="3"/>
      <c r="M29695" s="4"/>
    </row>
    <row r="29696" spans="1:13" ht="12.75" x14ac:dyDescent="0.2">
      <c r="A29696" s="1"/>
      <c r="B29696" s="1"/>
      <c r="E29696" s="3"/>
      <c r="M29696" s="4"/>
    </row>
    <row r="29697" spans="1:13" ht="12.75" x14ac:dyDescent="0.2">
      <c r="A29697" s="1"/>
      <c r="B29697" s="1"/>
      <c r="E29697" s="3"/>
      <c r="M29697" s="4"/>
    </row>
    <row r="29698" spans="1:13" ht="12.75" x14ac:dyDescent="0.2">
      <c r="A29698" s="1"/>
      <c r="B29698" s="1"/>
      <c r="E29698" s="3"/>
      <c r="L29698" s="4"/>
      <c r="M29698" s="4"/>
    </row>
    <row r="29699" spans="1:13" ht="12.75" x14ac:dyDescent="0.2">
      <c r="A29699" s="1"/>
      <c r="B29699" s="1"/>
      <c r="E29699" s="3"/>
      <c r="L29699" s="4"/>
      <c r="M29699" s="4"/>
    </row>
    <row r="29700" spans="1:13" ht="12.75" x14ac:dyDescent="0.2">
      <c r="A29700" s="1"/>
      <c r="B29700" s="1"/>
      <c r="E29700" s="3"/>
      <c r="M29700" s="4"/>
    </row>
    <row r="29701" spans="1:13" ht="12.75" x14ac:dyDescent="0.2">
      <c r="A29701" s="1"/>
      <c r="B29701" s="1"/>
      <c r="E29701" s="3"/>
      <c r="M29701" s="4"/>
    </row>
    <row r="29702" spans="1:13" ht="12.75" x14ac:dyDescent="0.2">
      <c r="A29702" s="1"/>
      <c r="B29702" s="1"/>
      <c r="E29702" s="3"/>
      <c r="M29702" s="4"/>
    </row>
    <row r="29703" spans="1:13" ht="12.75" x14ac:dyDescent="0.2">
      <c r="A29703" s="1"/>
      <c r="B29703" s="1"/>
      <c r="E29703" s="3"/>
      <c r="M29703" s="4"/>
    </row>
    <row r="29704" spans="1:13" ht="12.75" x14ac:dyDescent="0.2">
      <c r="A29704" s="1"/>
      <c r="B29704" s="1"/>
      <c r="E29704" s="3"/>
      <c r="M29704" s="4"/>
    </row>
    <row r="29705" spans="1:13" ht="12.75" x14ac:dyDescent="0.2">
      <c r="A29705" s="1"/>
      <c r="B29705" s="1"/>
      <c r="E29705" s="3"/>
      <c r="M29705" s="4"/>
    </row>
    <row r="29706" spans="1:13" ht="12.75" x14ac:dyDescent="0.2">
      <c r="A29706" s="1"/>
      <c r="B29706" s="1"/>
      <c r="E29706" s="3"/>
      <c r="M29706" s="4"/>
    </row>
    <row r="29707" spans="1:13" ht="12.75" x14ac:dyDescent="0.2">
      <c r="A29707" s="1"/>
      <c r="B29707" s="1"/>
      <c r="E29707" s="3"/>
      <c r="M29707" s="4"/>
    </row>
    <row r="29708" spans="1:13" ht="12.75" x14ac:dyDescent="0.2">
      <c r="A29708" s="1"/>
      <c r="B29708" s="1"/>
      <c r="E29708" s="3"/>
      <c r="M29708" s="4"/>
    </row>
    <row r="29709" spans="1:13" ht="12.75" x14ac:dyDescent="0.2">
      <c r="A29709" s="1"/>
      <c r="B29709" s="1"/>
      <c r="E29709" s="3"/>
      <c r="M29709" s="4"/>
    </row>
    <row r="29710" spans="1:13" ht="12.75" x14ac:dyDescent="0.2">
      <c r="A29710" s="1"/>
      <c r="B29710" s="1"/>
      <c r="E29710" s="3"/>
      <c r="M29710" s="4"/>
    </row>
    <row r="29711" spans="1:13" ht="12.75" x14ac:dyDescent="0.2">
      <c r="A29711" s="1"/>
      <c r="B29711" s="1"/>
      <c r="E29711" s="3"/>
      <c r="M29711" s="4"/>
    </row>
    <row r="29712" spans="1:13" ht="12.75" x14ac:dyDescent="0.2">
      <c r="A29712" s="1"/>
      <c r="B29712" s="1"/>
      <c r="E29712" s="3"/>
      <c r="M29712" s="4"/>
    </row>
    <row r="29713" spans="1:13" ht="12.75" x14ac:dyDescent="0.2">
      <c r="A29713" s="1"/>
      <c r="B29713" s="1"/>
      <c r="E29713" s="3"/>
      <c r="M29713" s="4"/>
    </row>
    <row r="29714" spans="1:13" ht="12.75" x14ac:dyDescent="0.2">
      <c r="A29714" s="1"/>
      <c r="B29714" s="1"/>
      <c r="E29714" s="3"/>
      <c r="M29714" s="4"/>
    </row>
    <row r="29715" spans="1:13" ht="12.75" x14ac:dyDescent="0.2">
      <c r="A29715" s="1"/>
      <c r="B29715" s="1"/>
      <c r="E29715" s="3"/>
      <c r="M29715" s="4"/>
    </row>
    <row r="29716" spans="1:13" ht="12.75" x14ac:dyDescent="0.2">
      <c r="A29716" s="1"/>
      <c r="B29716" s="1"/>
      <c r="E29716" s="3"/>
      <c r="M29716" s="4"/>
    </row>
    <row r="29717" spans="1:13" ht="12.75" x14ac:dyDescent="0.2">
      <c r="A29717" s="1"/>
      <c r="B29717" s="1"/>
      <c r="E29717" s="3"/>
      <c r="M29717" s="4"/>
    </row>
    <row r="29718" spans="1:13" ht="12.75" x14ac:dyDescent="0.2">
      <c r="A29718" s="1"/>
      <c r="B29718" s="1"/>
      <c r="E29718" s="3"/>
      <c r="M29718" s="4"/>
    </row>
    <row r="29719" spans="1:13" ht="12.75" x14ac:dyDescent="0.2">
      <c r="A29719" s="1"/>
      <c r="B29719" s="1"/>
      <c r="E29719" s="3"/>
      <c r="M29719" s="4"/>
    </row>
    <row r="29720" spans="1:13" ht="12.75" x14ac:dyDescent="0.2">
      <c r="A29720" s="1"/>
      <c r="B29720" s="1"/>
      <c r="E29720" s="3"/>
      <c r="M29720" s="4"/>
    </row>
    <row r="29721" spans="1:13" ht="12.75" x14ac:dyDescent="0.2">
      <c r="A29721" s="1"/>
      <c r="B29721" s="1"/>
      <c r="E29721" s="3"/>
      <c r="M29721" s="4"/>
    </row>
    <row r="29722" spans="1:13" ht="12.75" x14ac:dyDescent="0.2">
      <c r="A29722" s="1"/>
      <c r="B29722" s="1"/>
      <c r="E29722" s="3"/>
      <c r="M29722" s="4"/>
    </row>
    <row r="29723" spans="1:13" ht="12.75" x14ac:dyDescent="0.2">
      <c r="A29723" s="1"/>
      <c r="B29723" s="1"/>
      <c r="E29723" s="3"/>
      <c r="M29723" s="4"/>
    </row>
    <row r="29724" spans="1:13" ht="12.75" x14ac:dyDescent="0.2">
      <c r="A29724" s="1"/>
      <c r="B29724" s="1"/>
      <c r="E29724" s="3"/>
      <c r="L29724" s="4"/>
      <c r="M29724" s="4"/>
    </row>
    <row r="29725" spans="1:13" ht="12.75" x14ac:dyDescent="0.2">
      <c r="A29725" s="1"/>
      <c r="B29725" s="1"/>
      <c r="E29725" s="3"/>
      <c r="M29725" s="4"/>
    </row>
    <row r="29726" spans="1:13" ht="12.75" x14ac:dyDescent="0.2">
      <c r="A29726" s="1"/>
      <c r="B29726" s="1"/>
      <c r="E29726" s="3"/>
      <c r="M29726" s="4"/>
    </row>
    <row r="29727" spans="1:13" ht="12.75" x14ac:dyDescent="0.2">
      <c r="A29727" s="1"/>
      <c r="B29727" s="1"/>
      <c r="E29727" s="3"/>
      <c r="M29727" s="4"/>
    </row>
    <row r="29728" spans="1:13" ht="12.75" x14ac:dyDescent="0.2">
      <c r="A29728" s="1"/>
      <c r="B29728" s="1"/>
      <c r="E29728" s="3"/>
      <c r="M29728" s="4"/>
    </row>
    <row r="29729" spans="1:13" ht="12.75" x14ac:dyDescent="0.2">
      <c r="A29729" s="1"/>
      <c r="B29729" s="1"/>
      <c r="E29729" s="3"/>
      <c r="M29729" s="4"/>
    </row>
    <row r="29730" spans="1:13" ht="12.75" x14ac:dyDescent="0.2">
      <c r="A29730" s="1"/>
      <c r="B29730" s="1"/>
      <c r="E29730" s="3"/>
      <c r="M29730" s="4"/>
    </row>
    <row r="29731" spans="1:13" ht="12.75" x14ac:dyDescent="0.2">
      <c r="A29731" s="1"/>
      <c r="B29731" s="1"/>
      <c r="E29731" s="3"/>
      <c r="M29731" s="4"/>
    </row>
    <row r="29732" spans="1:13" ht="12.75" x14ac:dyDescent="0.2">
      <c r="A29732" s="1"/>
      <c r="B29732" s="1"/>
      <c r="E29732" s="3"/>
      <c r="L29732" s="4"/>
      <c r="M29732" s="4"/>
    </row>
    <row r="29733" spans="1:13" ht="12.75" x14ac:dyDescent="0.2">
      <c r="A29733" s="1"/>
      <c r="B29733" s="1"/>
      <c r="E29733" s="3"/>
      <c r="M29733" s="4"/>
    </row>
    <row r="29734" spans="1:13" ht="12.75" x14ac:dyDescent="0.2">
      <c r="A29734" s="1"/>
      <c r="B29734" s="1"/>
      <c r="E29734" s="3"/>
      <c r="M29734" s="4"/>
    </row>
    <row r="29735" spans="1:13" ht="12.75" x14ac:dyDescent="0.2">
      <c r="A29735" s="1"/>
      <c r="B29735" s="1"/>
      <c r="E29735" s="3"/>
      <c r="L29735" s="4"/>
      <c r="M29735" s="4"/>
    </row>
    <row r="29736" spans="1:13" ht="12.75" x14ac:dyDescent="0.2">
      <c r="A29736" s="1"/>
      <c r="B29736" s="1"/>
      <c r="E29736" s="3"/>
      <c r="L29736" s="4"/>
      <c r="M29736" s="4"/>
    </row>
    <row r="29737" spans="1:13" ht="12.75" x14ac:dyDescent="0.2">
      <c r="A29737" s="1"/>
      <c r="B29737" s="1"/>
      <c r="E29737" s="3"/>
      <c r="M29737" s="4"/>
    </row>
    <row r="29738" spans="1:13" ht="12.75" x14ac:dyDescent="0.2">
      <c r="A29738" s="1"/>
      <c r="B29738" s="1"/>
      <c r="E29738" s="3"/>
      <c r="L29738" s="4"/>
      <c r="M29738" s="4"/>
    </row>
    <row r="29739" spans="1:13" ht="12.75" x14ac:dyDescent="0.2">
      <c r="A29739" s="1"/>
      <c r="B29739" s="1"/>
      <c r="E29739" s="3"/>
      <c r="M29739" s="4"/>
    </row>
    <row r="29740" spans="1:13" ht="12.75" x14ac:dyDescent="0.2">
      <c r="A29740" s="1"/>
      <c r="B29740" s="1"/>
      <c r="E29740" s="3"/>
      <c r="M29740" s="4"/>
    </row>
    <row r="29741" spans="1:13" ht="12.75" x14ac:dyDescent="0.2">
      <c r="A29741" s="1"/>
      <c r="B29741" s="1"/>
      <c r="E29741" s="3"/>
      <c r="M29741" s="4"/>
    </row>
    <row r="29742" spans="1:13" ht="12.75" x14ac:dyDescent="0.2">
      <c r="A29742" s="1"/>
      <c r="B29742" s="1"/>
      <c r="E29742" s="3"/>
      <c r="M29742" s="4"/>
    </row>
    <row r="29743" spans="1:13" ht="12.75" x14ac:dyDescent="0.2">
      <c r="A29743" s="1"/>
      <c r="B29743" s="1"/>
      <c r="E29743" s="3"/>
      <c r="M29743" s="4"/>
    </row>
    <row r="29744" spans="1:13" ht="12.75" x14ac:dyDescent="0.2">
      <c r="A29744" s="1"/>
      <c r="B29744" s="1"/>
      <c r="E29744" s="3"/>
      <c r="M29744" s="4"/>
    </row>
    <row r="29745" spans="1:13" ht="12.75" x14ac:dyDescent="0.2">
      <c r="A29745" s="1"/>
      <c r="B29745" s="1"/>
      <c r="E29745" s="3"/>
      <c r="M29745" s="4"/>
    </row>
    <row r="29746" spans="1:13" ht="12.75" x14ac:dyDescent="0.2">
      <c r="A29746" s="1"/>
      <c r="B29746" s="1"/>
      <c r="E29746" s="3"/>
      <c r="M29746" s="4"/>
    </row>
    <row r="29747" spans="1:13" ht="12.75" x14ac:dyDescent="0.2">
      <c r="A29747" s="1"/>
      <c r="B29747" s="1"/>
      <c r="E29747" s="3"/>
      <c r="M29747" s="4"/>
    </row>
    <row r="29748" spans="1:13" ht="12.75" x14ac:dyDescent="0.2">
      <c r="A29748" s="1"/>
      <c r="B29748" s="1"/>
      <c r="E29748" s="3"/>
      <c r="M29748" s="4"/>
    </row>
    <row r="29749" spans="1:13" ht="12.75" x14ac:dyDescent="0.2">
      <c r="A29749" s="1"/>
      <c r="B29749" s="1"/>
      <c r="E29749" s="3"/>
      <c r="M29749" s="4"/>
    </row>
    <row r="29750" spans="1:13" ht="12.75" x14ac:dyDescent="0.2">
      <c r="A29750" s="1"/>
      <c r="B29750" s="1"/>
      <c r="E29750" s="3"/>
      <c r="L29750" s="4"/>
      <c r="M29750" s="4"/>
    </row>
    <row r="29751" spans="1:13" ht="12.75" x14ac:dyDescent="0.2">
      <c r="A29751" s="1"/>
      <c r="B29751" s="1"/>
      <c r="E29751" s="3"/>
      <c r="M29751" s="4"/>
    </row>
    <row r="29752" spans="1:13" ht="12.75" x14ac:dyDescent="0.2">
      <c r="A29752" s="1"/>
      <c r="B29752" s="1"/>
      <c r="E29752" s="3"/>
      <c r="M29752" s="4"/>
    </row>
    <row r="29753" spans="1:13" ht="12.75" x14ac:dyDescent="0.2">
      <c r="A29753" s="1"/>
      <c r="B29753" s="1"/>
      <c r="E29753" s="3"/>
      <c r="M29753" s="4"/>
    </row>
    <row r="29754" spans="1:13" ht="12.75" x14ac:dyDescent="0.2">
      <c r="A29754" s="1"/>
      <c r="B29754" s="1"/>
      <c r="E29754" s="3"/>
      <c r="L29754" s="4"/>
      <c r="M29754" s="4"/>
    </row>
    <row r="29755" spans="1:13" ht="12.75" x14ac:dyDescent="0.2">
      <c r="A29755" s="1"/>
      <c r="B29755" s="1"/>
      <c r="E29755" s="3"/>
      <c r="M29755" s="4"/>
    </row>
    <row r="29756" spans="1:13" ht="12.75" x14ac:dyDescent="0.2">
      <c r="A29756" s="1"/>
      <c r="B29756" s="1"/>
      <c r="E29756" s="3"/>
      <c r="M29756" s="4"/>
    </row>
    <row r="29757" spans="1:13" ht="12.75" x14ac:dyDescent="0.2">
      <c r="A29757" s="1"/>
      <c r="B29757" s="1"/>
      <c r="E29757" s="3"/>
      <c r="L29757" s="4"/>
      <c r="M29757" s="4"/>
    </row>
    <row r="29758" spans="1:13" ht="12.75" x14ac:dyDescent="0.2">
      <c r="A29758" s="1"/>
      <c r="B29758" s="1"/>
      <c r="E29758" s="3"/>
      <c r="L29758" s="4"/>
      <c r="M29758" s="4"/>
    </row>
    <row r="29759" spans="1:13" ht="12.75" x14ac:dyDescent="0.2">
      <c r="A29759" s="1"/>
      <c r="B29759" s="1"/>
      <c r="E29759" s="3"/>
      <c r="M29759" s="4"/>
    </row>
    <row r="29760" spans="1:13" ht="12.75" x14ac:dyDescent="0.2">
      <c r="A29760" s="1"/>
      <c r="B29760" s="1"/>
      <c r="E29760" s="3"/>
      <c r="M29760" s="4"/>
    </row>
    <row r="29761" spans="1:13" ht="12.75" x14ac:dyDescent="0.2">
      <c r="A29761" s="1"/>
      <c r="B29761" s="1"/>
      <c r="E29761" s="3"/>
      <c r="M29761" s="4"/>
    </row>
    <row r="29762" spans="1:13" ht="12.75" x14ac:dyDescent="0.2">
      <c r="A29762" s="1"/>
      <c r="B29762" s="1"/>
      <c r="E29762" s="3"/>
      <c r="L29762" s="4"/>
      <c r="M29762" s="4"/>
    </row>
    <row r="29763" spans="1:13" ht="12.75" x14ac:dyDescent="0.2">
      <c r="A29763" s="1"/>
      <c r="B29763" s="1"/>
      <c r="E29763" s="3"/>
      <c r="M29763" s="4"/>
    </row>
    <row r="29764" spans="1:13" ht="12.75" x14ac:dyDescent="0.2">
      <c r="A29764" s="1"/>
      <c r="B29764" s="1"/>
      <c r="E29764" s="3"/>
      <c r="M29764" s="4"/>
    </row>
    <row r="29765" spans="1:13" ht="12.75" x14ac:dyDescent="0.2">
      <c r="A29765" s="1"/>
      <c r="B29765" s="1"/>
      <c r="E29765" s="3"/>
      <c r="M29765" s="4"/>
    </row>
    <row r="29766" spans="1:13" ht="12.75" x14ac:dyDescent="0.2">
      <c r="A29766" s="1"/>
      <c r="B29766" s="1"/>
      <c r="E29766" s="3"/>
      <c r="M29766" s="4"/>
    </row>
    <row r="29767" spans="1:13" ht="12.75" x14ac:dyDescent="0.2">
      <c r="A29767" s="1"/>
      <c r="B29767" s="1"/>
      <c r="E29767" s="3"/>
      <c r="M29767" s="4"/>
    </row>
    <row r="29768" spans="1:13" ht="12.75" x14ac:dyDescent="0.2">
      <c r="A29768" s="1"/>
      <c r="B29768" s="1"/>
      <c r="E29768" s="3"/>
      <c r="L29768" s="4"/>
      <c r="M29768" s="4"/>
    </row>
    <row r="29769" spans="1:13" ht="12.75" x14ac:dyDescent="0.2">
      <c r="A29769" s="1"/>
      <c r="B29769" s="1"/>
      <c r="E29769" s="3"/>
      <c r="L29769" s="4"/>
      <c r="M29769" s="4"/>
    </row>
    <row r="29770" spans="1:13" ht="12.75" x14ac:dyDescent="0.2">
      <c r="A29770" s="1"/>
      <c r="B29770" s="1"/>
      <c r="E29770" s="3"/>
      <c r="L29770" s="4"/>
      <c r="M29770" s="4"/>
    </row>
    <row r="29771" spans="1:13" ht="12.75" x14ac:dyDescent="0.2">
      <c r="A29771" s="1"/>
      <c r="B29771" s="1"/>
      <c r="E29771" s="3"/>
      <c r="M29771" s="4"/>
    </row>
    <row r="29772" spans="1:13" ht="12.75" x14ac:dyDescent="0.2">
      <c r="A29772" s="1"/>
      <c r="B29772" s="1"/>
      <c r="E29772" s="3"/>
      <c r="M29772" s="4"/>
    </row>
    <row r="29773" spans="1:13" ht="12.75" x14ac:dyDescent="0.2">
      <c r="A29773" s="1"/>
      <c r="B29773" s="1"/>
      <c r="E29773" s="3"/>
      <c r="L29773" s="4"/>
      <c r="M29773" s="4"/>
    </row>
    <row r="29774" spans="1:13" ht="12.75" x14ac:dyDescent="0.2">
      <c r="A29774" s="1"/>
      <c r="B29774" s="1"/>
      <c r="E29774" s="3"/>
      <c r="L29774" s="4"/>
      <c r="M29774" s="4"/>
    </row>
    <row r="29775" spans="1:13" ht="12.75" x14ac:dyDescent="0.2">
      <c r="A29775" s="1"/>
      <c r="B29775" s="1"/>
      <c r="E29775" s="3"/>
      <c r="L29775" s="4"/>
      <c r="M29775" s="4"/>
    </row>
    <row r="29776" spans="1:13" ht="12.75" x14ac:dyDescent="0.2">
      <c r="A29776" s="1"/>
      <c r="B29776" s="1"/>
      <c r="E29776" s="3"/>
      <c r="L29776" s="4"/>
      <c r="M29776" s="4"/>
    </row>
    <row r="29777" spans="1:13" ht="12.75" x14ac:dyDescent="0.2">
      <c r="A29777" s="1"/>
      <c r="B29777" s="1"/>
      <c r="E29777" s="3"/>
      <c r="M29777" s="4"/>
    </row>
    <row r="29778" spans="1:13" ht="12.75" x14ac:dyDescent="0.2">
      <c r="A29778" s="1"/>
      <c r="B29778" s="1"/>
      <c r="E29778" s="3"/>
      <c r="M29778" s="4"/>
    </row>
    <row r="29779" spans="1:13" ht="12.75" x14ac:dyDescent="0.2">
      <c r="A29779" s="1"/>
      <c r="B29779" s="1"/>
      <c r="E29779" s="3"/>
      <c r="M29779" s="4"/>
    </row>
    <row r="29780" spans="1:13" ht="12.75" x14ac:dyDescent="0.2">
      <c r="A29780" s="1"/>
      <c r="B29780" s="1"/>
      <c r="E29780" s="3"/>
      <c r="M29780" s="4"/>
    </row>
    <row r="29781" spans="1:13" ht="12.75" x14ac:dyDescent="0.2">
      <c r="A29781" s="1"/>
      <c r="B29781" s="1"/>
      <c r="E29781" s="3"/>
      <c r="L29781" s="4"/>
      <c r="M29781" s="4"/>
    </row>
    <row r="29782" spans="1:13" ht="12.75" x14ac:dyDescent="0.2">
      <c r="A29782" s="1"/>
      <c r="B29782" s="1"/>
      <c r="E29782" s="3"/>
      <c r="L29782" s="4"/>
      <c r="M29782" s="4"/>
    </row>
    <row r="29783" spans="1:13" ht="12.75" x14ac:dyDescent="0.2">
      <c r="A29783" s="1"/>
      <c r="B29783" s="1"/>
      <c r="E29783" s="3"/>
      <c r="M29783" s="4"/>
    </row>
    <row r="29784" spans="1:13" ht="12.75" x14ac:dyDescent="0.2">
      <c r="A29784" s="1"/>
      <c r="B29784" s="1"/>
      <c r="E29784" s="3"/>
      <c r="M29784" s="4"/>
    </row>
    <row r="29785" spans="1:13" ht="12.75" x14ac:dyDescent="0.2">
      <c r="A29785" s="1"/>
      <c r="B29785" s="1"/>
      <c r="E29785" s="3"/>
      <c r="M29785" s="4"/>
    </row>
    <row r="29786" spans="1:13" ht="12.75" x14ac:dyDescent="0.2">
      <c r="A29786" s="1"/>
      <c r="B29786" s="1"/>
      <c r="E29786" s="3"/>
      <c r="M29786" s="4"/>
    </row>
    <row r="29787" spans="1:13" ht="12.75" x14ac:dyDescent="0.2">
      <c r="A29787" s="1"/>
      <c r="B29787" s="1"/>
      <c r="E29787" s="3"/>
      <c r="M29787" s="4"/>
    </row>
    <row r="29788" spans="1:13" ht="12.75" x14ac:dyDescent="0.2">
      <c r="A29788" s="1"/>
      <c r="B29788" s="1"/>
      <c r="E29788" s="3"/>
      <c r="L29788" s="4"/>
      <c r="M29788" s="4"/>
    </row>
    <row r="29789" spans="1:13" ht="12.75" x14ac:dyDescent="0.2">
      <c r="A29789" s="1"/>
      <c r="B29789" s="1"/>
      <c r="E29789" s="3"/>
      <c r="M29789" s="4"/>
    </row>
    <row r="29790" spans="1:13" ht="12.75" x14ac:dyDescent="0.2">
      <c r="A29790" s="1"/>
      <c r="B29790" s="1"/>
      <c r="E29790" s="3"/>
      <c r="M29790" s="4"/>
    </row>
    <row r="29791" spans="1:13" ht="12.75" x14ac:dyDescent="0.2">
      <c r="A29791" s="1"/>
      <c r="B29791" s="1"/>
      <c r="E29791" s="3"/>
      <c r="L29791" s="4"/>
      <c r="M29791" s="4"/>
    </row>
    <row r="29792" spans="1:13" ht="12.75" x14ac:dyDescent="0.2">
      <c r="A29792" s="1"/>
      <c r="B29792" s="1"/>
      <c r="E29792" s="3"/>
      <c r="M29792" s="4"/>
    </row>
    <row r="29793" spans="1:13" ht="12.75" x14ac:dyDescent="0.2">
      <c r="A29793" s="1"/>
      <c r="B29793" s="1"/>
      <c r="E29793" s="3"/>
      <c r="M29793" s="4"/>
    </row>
    <row r="29794" spans="1:13" ht="12.75" x14ac:dyDescent="0.2">
      <c r="A29794" s="1"/>
      <c r="B29794" s="1"/>
      <c r="E29794" s="3"/>
      <c r="M29794" s="4"/>
    </row>
    <row r="29795" spans="1:13" ht="12.75" x14ac:dyDescent="0.2">
      <c r="A29795" s="1"/>
      <c r="B29795" s="1"/>
      <c r="E29795" s="3"/>
      <c r="M29795" s="4"/>
    </row>
    <row r="29796" spans="1:13" ht="12.75" x14ac:dyDescent="0.2">
      <c r="A29796" s="1"/>
      <c r="B29796" s="1"/>
      <c r="E29796" s="3"/>
      <c r="L29796" s="4"/>
      <c r="M29796" s="4"/>
    </row>
    <row r="29797" spans="1:13" ht="12.75" x14ac:dyDescent="0.2">
      <c r="A29797" s="1"/>
      <c r="B29797" s="1"/>
      <c r="E29797" s="3"/>
      <c r="M29797" s="4"/>
    </row>
    <row r="29798" spans="1:13" ht="12.75" x14ac:dyDescent="0.2">
      <c r="A29798" s="1"/>
      <c r="B29798" s="1"/>
      <c r="E29798" s="3"/>
      <c r="M29798" s="4"/>
    </row>
    <row r="29799" spans="1:13" ht="12.75" x14ac:dyDescent="0.2">
      <c r="A29799" s="1"/>
      <c r="B29799" s="1"/>
      <c r="E29799" s="3"/>
      <c r="M29799" s="4"/>
    </row>
    <row r="29800" spans="1:13" ht="12.75" x14ac:dyDescent="0.2">
      <c r="A29800" s="1"/>
      <c r="B29800" s="1"/>
      <c r="E29800" s="3"/>
      <c r="M29800" s="4"/>
    </row>
    <row r="29801" spans="1:13" ht="12.75" x14ac:dyDescent="0.2">
      <c r="A29801" s="1"/>
      <c r="B29801" s="1"/>
      <c r="E29801" s="3"/>
      <c r="M29801" s="4"/>
    </row>
    <row r="29802" spans="1:13" ht="12.75" x14ac:dyDescent="0.2">
      <c r="A29802" s="1"/>
      <c r="B29802" s="1"/>
      <c r="E29802" s="3"/>
      <c r="M29802" s="4"/>
    </row>
    <row r="29803" spans="1:13" ht="12.75" x14ac:dyDescent="0.2">
      <c r="A29803" s="1"/>
      <c r="B29803" s="1"/>
      <c r="E29803" s="3"/>
      <c r="M29803" s="4"/>
    </row>
    <row r="29804" spans="1:13" ht="12.75" x14ac:dyDescent="0.2">
      <c r="A29804" s="1"/>
      <c r="B29804" s="1"/>
      <c r="E29804" s="3"/>
      <c r="M29804" s="4"/>
    </row>
    <row r="29805" spans="1:13" ht="12.75" x14ac:dyDescent="0.2">
      <c r="A29805" s="1"/>
      <c r="B29805" s="1"/>
      <c r="E29805" s="3"/>
      <c r="M29805" s="4"/>
    </row>
    <row r="29806" spans="1:13" ht="12.75" x14ac:dyDescent="0.2">
      <c r="A29806" s="1"/>
      <c r="B29806" s="1"/>
      <c r="E29806" s="3"/>
      <c r="M29806" s="4"/>
    </row>
    <row r="29807" spans="1:13" ht="12.75" x14ac:dyDescent="0.2">
      <c r="A29807" s="1"/>
      <c r="B29807" s="1"/>
      <c r="E29807" s="3"/>
      <c r="M29807" s="4"/>
    </row>
    <row r="29808" spans="1:13" ht="12.75" x14ac:dyDescent="0.2">
      <c r="A29808" s="1"/>
      <c r="B29808" s="1"/>
      <c r="E29808" s="3"/>
      <c r="M29808" s="4"/>
    </row>
    <row r="29809" spans="1:13" ht="12.75" x14ac:dyDescent="0.2">
      <c r="A29809" s="1"/>
      <c r="B29809" s="1"/>
      <c r="E29809" s="3"/>
      <c r="M29809" s="4"/>
    </row>
    <row r="29810" spans="1:13" ht="12.75" x14ac:dyDescent="0.2">
      <c r="A29810" s="1"/>
      <c r="B29810" s="1"/>
      <c r="E29810" s="3"/>
      <c r="M29810" s="4"/>
    </row>
    <row r="29811" spans="1:13" ht="12.75" x14ac:dyDescent="0.2">
      <c r="A29811" s="1"/>
      <c r="B29811" s="1"/>
      <c r="E29811" s="3"/>
      <c r="M29811" s="4"/>
    </row>
    <row r="29812" spans="1:13" ht="12.75" x14ac:dyDescent="0.2">
      <c r="A29812" s="1"/>
      <c r="B29812" s="1"/>
      <c r="E29812" s="3"/>
      <c r="M29812" s="4"/>
    </row>
    <row r="29813" spans="1:13" ht="12.75" x14ac:dyDescent="0.2">
      <c r="A29813" s="1"/>
      <c r="B29813" s="1"/>
      <c r="E29813" s="3"/>
      <c r="M29813" s="4"/>
    </row>
    <row r="29814" spans="1:13" ht="12.75" x14ac:dyDescent="0.2">
      <c r="A29814" s="1"/>
      <c r="B29814" s="1"/>
      <c r="E29814" s="3"/>
      <c r="L29814" s="4"/>
      <c r="M29814" s="4"/>
    </row>
    <row r="29815" spans="1:13" ht="12.75" x14ac:dyDescent="0.2">
      <c r="A29815" s="1"/>
      <c r="B29815" s="1"/>
      <c r="E29815" s="3"/>
      <c r="M29815" s="4"/>
    </row>
    <row r="29816" spans="1:13" ht="12.75" x14ac:dyDescent="0.2">
      <c r="A29816" s="1"/>
      <c r="B29816" s="1"/>
      <c r="E29816" s="3"/>
      <c r="M29816" s="4"/>
    </row>
    <row r="29817" spans="1:13" ht="12.75" x14ac:dyDescent="0.2">
      <c r="A29817" s="1"/>
      <c r="B29817" s="1"/>
      <c r="E29817" s="3"/>
      <c r="M29817" s="4"/>
    </row>
    <row r="29818" spans="1:13" ht="12.75" x14ac:dyDescent="0.2">
      <c r="A29818" s="1"/>
      <c r="B29818" s="1"/>
      <c r="E29818" s="3"/>
      <c r="M29818" s="4"/>
    </row>
    <row r="29819" spans="1:13" ht="12.75" x14ac:dyDescent="0.2">
      <c r="A29819" s="1"/>
      <c r="B29819" s="1"/>
      <c r="E29819" s="3"/>
      <c r="M29819" s="4"/>
    </row>
    <row r="29820" spans="1:13" ht="12.75" x14ac:dyDescent="0.2">
      <c r="A29820" s="1"/>
      <c r="B29820" s="1"/>
      <c r="E29820" s="3"/>
      <c r="M29820" s="4"/>
    </row>
    <row r="29821" spans="1:13" ht="12.75" x14ac:dyDescent="0.2">
      <c r="A29821" s="1"/>
      <c r="B29821" s="1"/>
      <c r="E29821" s="3"/>
      <c r="M29821" s="4"/>
    </row>
    <row r="29822" spans="1:13" ht="12.75" x14ac:dyDescent="0.2">
      <c r="A29822" s="1"/>
      <c r="B29822" s="1"/>
      <c r="E29822" s="3"/>
      <c r="M29822" s="4"/>
    </row>
    <row r="29823" spans="1:13" ht="12.75" x14ac:dyDescent="0.2">
      <c r="A29823" s="1"/>
      <c r="B29823" s="1"/>
      <c r="E29823" s="3"/>
      <c r="M29823" s="4"/>
    </row>
    <row r="29824" spans="1:13" ht="12.75" x14ac:dyDescent="0.2">
      <c r="A29824" s="1"/>
      <c r="B29824" s="1"/>
      <c r="E29824" s="3"/>
      <c r="M29824" s="4"/>
    </row>
    <row r="29825" spans="1:13" ht="12.75" x14ac:dyDescent="0.2">
      <c r="A29825" s="1"/>
      <c r="B29825" s="1"/>
      <c r="E29825" s="3"/>
      <c r="L29825" s="4"/>
      <c r="M29825" s="4"/>
    </row>
    <row r="29826" spans="1:13" ht="12.75" x14ac:dyDescent="0.2">
      <c r="A29826" s="1"/>
      <c r="B29826" s="1"/>
      <c r="E29826" s="3"/>
      <c r="M29826" s="4"/>
    </row>
    <row r="29827" spans="1:13" ht="12.75" x14ac:dyDescent="0.2">
      <c r="A29827" s="1"/>
      <c r="B29827" s="1"/>
      <c r="E29827" s="3"/>
      <c r="M29827" s="4"/>
    </row>
    <row r="29828" spans="1:13" ht="12.75" x14ac:dyDescent="0.2">
      <c r="A29828" s="1"/>
      <c r="B29828" s="1"/>
      <c r="E29828" s="3"/>
      <c r="M29828" s="4"/>
    </row>
    <row r="29829" spans="1:13" ht="12.75" x14ac:dyDescent="0.2">
      <c r="A29829" s="1"/>
      <c r="B29829" s="1"/>
      <c r="E29829" s="3"/>
      <c r="M29829" s="4"/>
    </row>
    <row r="29830" spans="1:13" ht="12.75" x14ac:dyDescent="0.2">
      <c r="A29830" s="1"/>
      <c r="B29830" s="1"/>
      <c r="E29830" s="3"/>
      <c r="M29830" s="4"/>
    </row>
    <row r="29831" spans="1:13" ht="12.75" x14ac:dyDescent="0.2">
      <c r="A29831" s="1"/>
      <c r="B29831" s="1"/>
      <c r="E29831" s="3"/>
      <c r="M29831" s="4"/>
    </row>
    <row r="29832" spans="1:13" ht="12.75" x14ac:dyDescent="0.2">
      <c r="A29832" s="1"/>
      <c r="B29832" s="1"/>
      <c r="E29832" s="3"/>
      <c r="M29832" s="4"/>
    </row>
    <row r="29833" spans="1:13" ht="12.75" x14ac:dyDescent="0.2">
      <c r="A29833" s="1"/>
      <c r="B29833" s="1"/>
      <c r="E29833" s="3"/>
      <c r="M29833" s="4"/>
    </row>
    <row r="29834" spans="1:13" ht="12.75" x14ac:dyDescent="0.2">
      <c r="A29834" s="1"/>
      <c r="B29834" s="1"/>
      <c r="E29834" s="3"/>
      <c r="M29834" s="4"/>
    </row>
    <row r="29835" spans="1:13" ht="12.75" x14ac:dyDescent="0.2">
      <c r="A29835" s="1"/>
      <c r="B29835" s="1"/>
      <c r="E29835" s="3"/>
      <c r="M29835" s="4"/>
    </row>
    <row r="29836" spans="1:13" ht="12.75" x14ac:dyDescent="0.2">
      <c r="A29836" s="1"/>
      <c r="B29836" s="1"/>
      <c r="E29836" s="3"/>
      <c r="M29836" s="4"/>
    </row>
    <row r="29837" spans="1:13" ht="12.75" x14ac:dyDescent="0.2">
      <c r="A29837" s="1"/>
      <c r="B29837" s="1"/>
      <c r="E29837" s="3"/>
      <c r="M29837" s="4"/>
    </row>
    <row r="29838" spans="1:13" ht="12.75" x14ac:dyDescent="0.2">
      <c r="A29838" s="1"/>
      <c r="B29838" s="1"/>
      <c r="E29838" s="3"/>
      <c r="M29838" s="4"/>
    </row>
    <row r="29839" spans="1:13" ht="12.75" x14ac:dyDescent="0.2">
      <c r="A29839" s="1"/>
      <c r="B29839" s="1"/>
      <c r="E29839" s="3"/>
      <c r="M29839" s="4"/>
    </row>
    <row r="29840" spans="1:13" ht="12.75" x14ac:dyDescent="0.2">
      <c r="A29840" s="1"/>
      <c r="B29840" s="1"/>
      <c r="E29840" s="3"/>
      <c r="L29840" s="4"/>
      <c r="M29840" s="4"/>
    </row>
    <row r="29841" spans="1:13" ht="12.75" x14ac:dyDescent="0.2">
      <c r="A29841" s="1"/>
      <c r="B29841" s="1"/>
      <c r="E29841" s="3"/>
      <c r="M29841" s="4"/>
    </row>
    <row r="29842" spans="1:13" ht="12.75" x14ac:dyDescent="0.2">
      <c r="A29842" s="1"/>
      <c r="B29842" s="1"/>
      <c r="E29842" s="3"/>
      <c r="M29842" s="4"/>
    </row>
    <row r="29843" spans="1:13" ht="12.75" x14ac:dyDescent="0.2">
      <c r="A29843" s="1"/>
      <c r="B29843" s="1"/>
      <c r="E29843" s="3"/>
      <c r="M29843" s="4"/>
    </row>
    <row r="29844" spans="1:13" ht="12.75" x14ac:dyDescent="0.2">
      <c r="A29844" s="1"/>
      <c r="B29844" s="1"/>
      <c r="E29844" s="3"/>
      <c r="M29844" s="4"/>
    </row>
    <row r="29845" spans="1:13" ht="12.75" x14ac:dyDescent="0.2">
      <c r="A29845" s="1"/>
      <c r="B29845" s="1"/>
      <c r="E29845" s="3"/>
      <c r="M29845" s="4"/>
    </row>
    <row r="29846" spans="1:13" ht="12.75" x14ac:dyDescent="0.2">
      <c r="A29846" s="1"/>
      <c r="B29846" s="1"/>
      <c r="E29846" s="3"/>
      <c r="M29846" s="4"/>
    </row>
    <row r="29847" spans="1:13" ht="12.75" x14ac:dyDescent="0.2">
      <c r="A29847" s="1"/>
      <c r="B29847" s="1"/>
      <c r="E29847" s="3"/>
      <c r="M29847" s="4"/>
    </row>
    <row r="29848" spans="1:13" ht="12.75" x14ac:dyDescent="0.2">
      <c r="A29848" s="1"/>
      <c r="B29848" s="1"/>
      <c r="E29848" s="3"/>
      <c r="M29848" s="4"/>
    </row>
    <row r="29849" spans="1:13" ht="12.75" x14ac:dyDescent="0.2">
      <c r="A29849" s="1"/>
      <c r="B29849" s="1"/>
      <c r="E29849" s="3"/>
      <c r="M29849" s="4"/>
    </row>
    <row r="29850" spans="1:13" ht="12.75" x14ac:dyDescent="0.2">
      <c r="A29850" s="1"/>
      <c r="B29850" s="1"/>
      <c r="E29850" s="3"/>
      <c r="M29850" s="4"/>
    </row>
    <row r="29851" spans="1:13" ht="12.75" x14ac:dyDescent="0.2">
      <c r="A29851" s="1"/>
      <c r="B29851" s="1"/>
      <c r="E29851" s="3"/>
      <c r="M29851" s="4"/>
    </row>
    <row r="29852" spans="1:13" ht="12.75" x14ac:dyDescent="0.2">
      <c r="A29852" s="1"/>
      <c r="B29852" s="1"/>
      <c r="E29852" s="3"/>
      <c r="M29852" s="4"/>
    </row>
    <row r="29853" spans="1:13" ht="12.75" x14ac:dyDescent="0.2">
      <c r="A29853" s="1"/>
      <c r="B29853" s="1"/>
      <c r="E29853" s="3"/>
      <c r="M29853" s="4"/>
    </row>
    <row r="29854" spans="1:13" ht="12.75" x14ac:dyDescent="0.2">
      <c r="A29854" s="1"/>
      <c r="B29854" s="1"/>
      <c r="E29854" s="3"/>
      <c r="M29854" s="4"/>
    </row>
    <row r="29855" spans="1:13" ht="12.75" x14ac:dyDescent="0.2">
      <c r="A29855" s="1"/>
      <c r="B29855" s="1"/>
      <c r="E29855" s="3"/>
      <c r="M29855" s="4"/>
    </row>
    <row r="29856" spans="1:13" ht="12.75" x14ac:dyDescent="0.2">
      <c r="A29856" s="1"/>
      <c r="B29856" s="1"/>
      <c r="E29856" s="3"/>
      <c r="M29856" s="4"/>
    </row>
    <row r="29857" spans="1:13" ht="12.75" x14ac:dyDescent="0.2">
      <c r="A29857" s="1"/>
      <c r="B29857" s="1"/>
      <c r="E29857" s="3"/>
      <c r="M29857" s="4"/>
    </row>
    <row r="29858" spans="1:13" ht="12.75" x14ac:dyDescent="0.2">
      <c r="A29858" s="1"/>
      <c r="B29858" s="1"/>
      <c r="E29858" s="3"/>
      <c r="M29858" s="4"/>
    </row>
    <row r="29859" spans="1:13" ht="12.75" x14ac:dyDescent="0.2">
      <c r="A29859" s="1"/>
      <c r="B29859" s="1"/>
      <c r="E29859" s="3"/>
      <c r="M29859" s="4"/>
    </row>
    <row r="29860" spans="1:13" ht="12.75" x14ac:dyDescent="0.2">
      <c r="A29860" s="1"/>
      <c r="B29860" s="1"/>
      <c r="E29860" s="3"/>
      <c r="M29860" s="4"/>
    </row>
    <row r="29861" spans="1:13" ht="12.75" x14ac:dyDescent="0.2">
      <c r="A29861" s="1"/>
      <c r="B29861" s="1"/>
      <c r="E29861" s="3"/>
      <c r="M29861" s="4"/>
    </row>
    <row r="29862" spans="1:13" ht="12.75" x14ac:dyDescent="0.2">
      <c r="A29862" s="1"/>
      <c r="B29862" s="1"/>
      <c r="E29862" s="3"/>
      <c r="M29862" s="4"/>
    </row>
    <row r="29863" spans="1:13" ht="12.75" x14ac:dyDescent="0.2">
      <c r="A29863" s="1"/>
      <c r="B29863" s="1"/>
      <c r="E29863" s="3"/>
      <c r="M29863" s="4"/>
    </row>
    <row r="29864" spans="1:13" ht="12.75" x14ac:dyDescent="0.2">
      <c r="A29864" s="1"/>
      <c r="B29864" s="1"/>
      <c r="E29864" s="3"/>
      <c r="M29864" s="4"/>
    </row>
    <row r="29865" spans="1:13" ht="12.75" x14ac:dyDescent="0.2">
      <c r="A29865" s="1"/>
      <c r="B29865" s="1"/>
      <c r="E29865" s="3"/>
      <c r="M29865" s="4"/>
    </row>
    <row r="29866" spans="1:13" ht="12.75" x14ac:dyDescent="0.2">
      <c r="A29866" s="1"/>
      <c r="B29866" s="1"/>
      <c r="E29866" s="3"/>
      <c r="M29866" s="4"/>
    </row>
    <row r="29867" spans="1:13" ht="12.75" x14ac:dyDescent="0.2">
      <c r="A29867" s="1"/>
      <c r="B29867" s="1"/>
      <c r="E29867" s="3"/>
      <c r="M29867" s="4"/>
    </row>
    <row r="29868" spans="1:13" ht="12.75" x14ac:dyDescent="0.2">
      <c r="A29868" s="1"/>
      <c r="B29868" s="1"/>
      <c r="E29868" s="3"/>
      <c r="M29868" s="4"/>
    </row>
    <row r="29869" spans="1:13" ht="12.75" x14ac:dyDescent="0.2">
      <c r="A29869" s="1"/>
      <c r="B29869" s="1"/>
      <c r="E29869" s="3"/>
      <c r="M29869" s="4"/>
    </row>
    <row r="29870" spans="1:13" ht="12.75" x14ac:dyDescent="0.2">
      <c r="A29870" s="1"/>
      <c r="B29870" s="1"/>
      <c r="E29870" s="3"/>
      <c r="M29870" s="4"/>
    </row>
    <row r="29871" spans="1:13" ht="12.75" x14ac:dyDescent="0.2">
      <c r="A29871" s="1"/>
      <c r="B29871" s="1"/>
      <c r="E29871" s="3"/>
      <c r="M29871" s="4"/>
    </row>
    <row r="29872" spans="1:13" ht="12.75" x14ac:dyDescent="0.2">
      <c r="A29872" s="1"/>
      <c r="B29872" s="1"/>
      <c r="E29872" s="3"/>
      <c r="M29872" s="4"/>
    </row>
    <row r="29873" spans="1:13" ht="12.75" x14ac:dyDescent="0.2">
      <c r="A29873" s="1"/>
      <c r="B29873" s="1"/>
      <c r="E29873" s="3"/>
      <c r="M29873" s="4"/>
    </row>
    <row r="29874" spans="1:13" ht="12.75" x14ac:dyDescent="0.2">
      <c r="A29874" s="1"/>
      <c r="B29874" s="1"/>
      <c r="E29874" s="3"/>
      <c r="M29874" s="4"/>
    </row>
    <row r="29875" spans="1:13" ht="12.75" x14ac:dyDescent="0.2">
      <c r="A29875" s="1"/>
      <c r="B29875" s="1"/>
      <c r="E29875" s="3"/>
      <c r="M29875" s="4"/>
    </row>
    <row r="29876" spans="1:13" ht="12.75" x14ac:dyDescent="0.2">
      <c r="A29876" s="1"/>
      <c r="B29876" s="1"/>
      <c r="E29876" s="3"/>
      <c r="L29876" s="4"/>
      <c r="M29876" s="4"/>
    </row>
    <row r="29877" spans="1:13" ht="12.75" x14ac:dyDescent="0.2">
      <c r="A29877" s="1"/>
      <c r="B29877" s="1"/>
      <c r="E29877" s="3"/>
      <c r="M29877" s="4"/>
    </row>
    <row r="29878" spans="1:13" ht="12.75" x14ac:dyDescent="0.2">
      <c r="A29878" s="1"/>
      <c r="B29878" s="1"/>
      <c r="E29878" s="3"/>
      <c r="M29878" s="4"/>
    </row>
    <row r="29879" spans="1:13" ht="12.75" x14ac:dyDescent="0.2">
      <c r="A29879" s="1"/>
      <c r="B29879" s="1"/>
      <c r="E29879" s="3"/>
      <c r="M29879" s="4"/>
    </row>
    <row r="29880" spans="1:13" ht="12.75" x14ac:dyDescent="0.2">
      <c r="A29880" s="1"/>
      <c r="B29880" s="1"/>
      <c r="E29880" s="3"/>
      <c r="M29880" s="4"/>
    </row>
    <row r="29881" spans="1:13" ht="12.75" x14ac:dyDescent="0.2">
      <c r="A29881" s="1"/>
      <c r="B29881" s="1"/>
      <c r="E29881" s="3"/>
      <c r="M29881" s="4"/>
    </row>
    <row r="29882" spans="1:13" ht="12.75" x14ac:dyDescent="0.2">
      <c r="A29882" s="1"/>
      <c r="B29882" s="1"/>
      <c r="E29882" s="3"/>
      <c r="M29882" s="4"/>
    </row>
    <row r="29883" spans="1:13" ht="12.75" x14ac:dyDescent="0.2">
      <c r="A29883" s="1"/>
      <c r="B29883" s="1"/>
      <c r="E29883" s="3"/>
      <c r="M29883" s="4"/>
    </row>
    <row r="29884" spans="1:13" ht="12.75" x14ac:dyDescent="0.2">
      <c r="A29884" s="1"/>
      <c r="B29884" s="1"/>
      <c r="E29884" s="3"/>
      <c r="M29884" s="4"/>
    </row>
    <row r="29885" spans="1:13" ht="12.75" x14ac:dyDescent="0.2">
      <c r="A29885" s="1"/>
      <c r="B29885" s="1"/>
      <c r="E29885" s="3"/>
      <c r="M29885" s="4"/>
    </row>
    <row r="29886" spans="1:13" ht="12.75" x14ac:dyDescent="0.2">
      <c r="A29886" s="1"/>
      <c r="B29886" s="1"/>
      <c r="E29886" s="3"/>
      <c r="M29886" s="4"/>
    </row>
    <row r="29887" spans="1:13" ht="12.75" x14ac:dyDescent="0.2">
      <c r="A29887" s="1"/>
      <c r="B29887" s="1"/>
      <c r="E29887" s="3"/>
      <c r="L29887" s="4"/>
      <c r="M29887" s="4"/>
    </row>
    <row r="29888" spans="1:13" ht="12.75" x14ac:dyDescent="0.2">
      <c r="A29888" s="1"/>
      <c r="B29888" s="1"/>
      <c r="E29888" s="3"/>
      <c r="M29888" s="4"/>
    </row>
    <row r="29889" spans="1:13" ht="12.75" x14ac:dyDescent="0.2">
      <c r="A29889" s="1"/>
      <c r="B29889" s="1"/>
      <c r="E29889" s="3"/>
      <c r="M29889" s="4"/>
    </row>
    <row r="29890" spans="1:13" ht="12.75" x14ac:dyDescent="0.2">
      <c r="A29890" s="1"/>
      <c r="B29890" s="1"/>
      <c r="E29890" s="3"/>
      <c r="M29890" s="4"/>
    </row>
    <row r="29891" spans="1:13" ht="12.75" x14ac:dyDescent="0.2">
      <c r="A29891" s="1"/>
      <c r="B29891" s="1"/>
      <c r="E29891" s="3"/>
      <c r="M29891" s="4"/>
    </row>
    <row r="29892" spans="1:13" ht="12.75" x14ac:dyDescent="0.2">
      <c r="A29892" s="1"/>
      <c r="B29892" s="1"/>
      <c r="E29892" s="3"/>
      <c r="M29892" s="4"/>
    </row>
    <row r="29893" spans="1:13" ht="12.75" x14ac:dyDescent="0.2">
      <c r="A29893" s="1"/>
      <c r="B29893" s="1"/>
      <c r="E29893" s="3"/>
      <c r="M29893" s="4"/>
    </row>
    <row r="29894" spans="1:13" ht="12.75" x14ac:dyDescent="0.2">
      <c r="A29894" s="1"/>
      <c r="B29894" s="1"/>
      <c r="E29894" s="3"/>
      <c r="M29894" s="4"/>
    </row>
    <row r="29895" spans="1:13" ht="12.75" x14ac:dyDescent="0.2">
      <c r="A29895" s="1"/>
      <c r="B29895" s="1"/>
      <c r="E29895" s="3"/>
      <c r="M29895" s="4"/>
    </row>
    <row r="29896" spans="1:13" ht="12.75" x14ac:dyDescent="0.2">
      <c r="A29896" s="1"/>
      <c r="B29896" s="1"/>
      <c r="E29896" s="3"/>
      <c r="M29896" s="4"/>
    </row>
    <row r="29897" spans="1:13" ht="12.75" x14ac:dyDescent="0.2">
      <c r="A29897" s="1"/>
      <c r="B29897" s="1"/>
      <c r="E29897" s="3"/>
      <c r="M29897" s="4"/>
    </row>
    <row r="29898" spans="1:13" ht="12.75" x14ac:dyDescent="0.2">
      <c r="A29898" s="1"/>
      <c r="B29898" s="1"/>
      <c r="E29898" s="3"/>
      <c r="M29898" s="4"/>
    </row>
    <row r="29899" spans="1:13" ht="12.75" x14ac:dyDescent="0.2">
      <c r="A29899" s="1"/>
      <c r="B29899" s="1"/>
      <c r="E29899" s="3"/>
      <c r="M29899" s="4"/>
    </row>
    <row r="29900" spans="1:13" ht="12.75" x14ac:dyDescent="0.2">
      <c r="A29900" s="1"/>
      <c r="B29900" s="1"/>
      <c r="E29900" s="3"/>
      <c r="M29900" s="4"/>
    </row>
    <row r="29901" spans="1:13" ht="12.75" x14ac:dyDescent="0.2">
      <c r="A29901" s="1"/>
      <c r="B29901" s="1"/>
      <c r="E29901" s="3"/>
      <c r="M29901" s="4"/>
    </row>
    <row r="29902" spans="1:13" ht="12.75" x14ac:dyDescent="0.2">
      <c r="A29902" s="1"/>
      <c r="B29902" s="1"/>
      <c r="E29902" s="3"/>
      <c r="M29902" s="4"/>
    </row>
    <row r="29903" spans="1:13" ht="12.75" x14ac:dyDescent="0.2">
      <c r="A29903" s="1"/>
      <c r="B29903" s="1"/>
      <c r="E29903" s="3"/>
      <c r="M29903" s="4"/>
    </row>
    <row r="29904" spans="1:13" ht="12.75" x14ac:dyDescent="0.2">
      <c r="A29904" s="1"/>
      <c r="B29904" s="1"/>
      <c r="E29904" s="3"/>
      <c r="M29904" s="4"/>
    </row>
    <row r="29905" spans="1:13" ht="12.75" x14ac:dyDescent="0.2">
      <c r="A29905" s="1"/>
      <c r="B29905" s="1"/>
      <c r="E29905" s="3"/>
      <c r="M29905" s="4"/>
    </row>
    <row r="29906" spans="1:13" ht="12.75" x14ac:dyDescent="0.2">
      <c r="A29906" s="1"/>
      <c r="B29906" s="1"/>
      <c r="E29906" s="3"/>
      <c r="M29906" s="4"/>
    </row>
    <row r="29907" spans="1:13" ht="12.75" x14ac:dyDescent="0.2">
      <c r="A29907" s="1"/>
      <c r="B29907" s="1"/>
      <c r="E29907" s="3"/>
      <c r="M29907" s="4"/>
    </row>
    <row r="29908" spans="1:13" ht="12.75" x14ac:dyDescent="0.2">
      <c r="A29908" s="1"/>
      <c r="B29908" s="1"/>
      <c r="E29908" s="3"/>
      <c r="M29908" s="4"/>
    </row>
    <row r="29909" spans="1:13" ht="12.75" x14ac:dyDescent="0.2">
      <c r="A29909" s="1"/>
      <c r="B29909" s="1"/>
      <c r="E29909" s="3"/>
      <c r="M29909" s="4"/>
    </row>
    <row r="29910" spans="1:13" ht="12.75" x14ac:dyDescent="0.2">
      <c r="A29910" s="1"/>
      <c r="B29910" s="1"/>
      <c r="E29910" s="3"/>
      <c r="M29910" s="4"/>
    </row>
    <row r="29911" spans="1:13" ht="12.75" x14ac:dyDescent="0.2">
      <c r="A29911" s="1"/>
      <c r="B29911" s="1"/>
      <c r="E29911" s="3"/>
      <c r="M29911" s="4"/>
    </row>
    <row r="29912" spans="1:13" ht="12.75" x14ac:dyDescent="0.2">
      <c r="A29912" s="1"/>
      <c r="B29912" s="1"/>
      <c r="E29912" s="3"/>
      <c r="M29912" s="4"/>
    </row>
    <row r="29913" spans="1:13" ht="12.75" x14ac:dyDescent="0.2">
      <c r="A29913" s="1"/>
      <c r="B29913" s="1"/>
      <c r="E29913" s="3"/>
      <c r="M29913" s="4"/>
    </row>
    <row r="29914" spans="1:13" ht="12.75" x14ac:dyDescent="0.2">
      <c r="A29914" s="1"/>
      <c r="B29914" s="1"/>
      <c r="E29914" s="3"/>
      <c r="M29914" s="4"/>
    </row>
    <row r="29915" spans="1:13" ht="12.75" x14ac:dyDescent="0.2">
      <c r="A29915" s="1"/>
      <c r="B29915" s="1"/>
      <c r="E29915" s="3"/>
      <c r="M29915" s="4"/>
    </row>
    <row r="29916" spans="1:13" ht="12.75" x14ac:dyDescent="0.2">
      <c r="A29916" s="1"/>
      <c r="B29916" s="1"/>
      <c r="E29916" s="3"/>
      <c r="M29916" s="4"/>
    </row>
    <row r="29917" spans="1:13" ht="12.75" x14ac:dyDescent="0.2">
      <c r="A29917" s="1"/>
      <c r="B29917" s="1"/>
      <c r="E29917" s="3"/>
      <c r="M29917" s="4"/>
    </row>
    <row r="29918" spans="1:13" ht="12.75" x14ac:dyDescent="0.2">
      <c r="A29918" s="1"/>
      <c r="B29918" s="1"/>
      <c r="E29918" s="3"/>
      <c r="M29918" s="4"/>
    </row>
    <row r="29919" spans="1:13" ht="12.75" x14ac:dyDescent="0.2">
      <c r="A29919" s="1"/>
      <c r="B29919" s="1"/>
      <c r="E29919" s="3"/>
      <c r="M29919" s="4"/>
    </row>
    <row r="29920" spans="1:13" ht="12.75" x14ac:dyDescent="0.2">
      <c r="A29920" s="1"/>
      <c r="B29920" s="1"/>
      <c r="E29920" s="3"/>
      <c r="M29920" s="4"/>
    </row>
    <row r="29921" spans="1:13" ht="12.75" x14ac:dyDescent="0.2">
      <c r="A29921" s="1"/>
      <c r="B29921" s="1"/>
      <c r="E29921" s="3"/>
      <c r="M29921" s="4"/>
    </row>
    <row r="29922" spans="1:13" ht="12.75" x14ac:dyDescent="0.2">
      <c r="A29922" s="1"/>
      <c r="B29922" s="1"/>
      <c r="E29922" s="3"/>
      <c r="M29922" s="4"/>
    </row>
    <row r="29923" spans="1:13" ht="12.75" x14ac:dyDescent="0.2">
      <c r="A29923" s="1"/>
      <c r="B29923" s="1"/>
      <c r="E29923" s="3"/>
      <c r="L29923" s="4"/>
      <c r="M29923" s="4"/>
    </row>
    <row r="29924" spans="1:13" ht="12.75" x14ac:dyDescent="0.2">
      <c r="A29924" s="1"/>
      <c r="B29924" s="1"/>
      <c r="E29924" s="3"/>
      <c r="M29924" s="4"/>
    </row>
    <row r="29925" spans="1:13" ht="12.75" x14ac:dyDescent="0.2">
      <c r="A29925" s="1"/>
      <c r="B29925" s="1"/>
      <c r="E29925" s="3"/>
      <c r="M29925" s="4"/>
    </row>
    <row r="29926" spans="1:13" ht="12.75" x14ac:dyDescent="0.2">
      <c r="A29926" s="1"/>
      <c r="B29926" s="1"/>
      <c r="E29926" s="3"/>
      <c r="M29926" s="4"/>
    </row>
    <row r="29927" spans="1:13" ht="12.75" x14ac:dyDescent="0.2">
      <c r="A29927" s="1"/>
      <c r="B29927" s="1"/>
      <c r="E29927" s="3"/>
      <c r="M29927" s="4"/>
    </row>
    <row r="29928" spans="1:13" ht="12.75" x14ac:dyDescent="0.2">
      <c r="A29928" s="1"/>
      <c r="B29928" s="1"/>
      <c r="E29928" s="3"/>
      <c r="M29928" s="4"/>
    </row>
    <row r="29929" spans="1:13" ht="12.75" x14ac:dyDescent="0.2">
      <c r="A29929" s="1"/>
      <c r="B29929" s="1"/>
      <c r="E29929" s="3"/>
      <c r="M29929" s="4"/>
    </row>
    <row r="29930" spans="1:13" ht="12.75" x14ac:dyDescent="0.2">
      <c r="A29930" s="1"/>
      <c r="B29930" s="1"/>
      <c r="E29930" s="3"/>
      <c r="M29930" s="4"/>
    </row>
    <row r="29931" spans="1:13" ht="12.75" x14ac:dyDescent="0.2">
      <c r="A29931" s="1"/>
      <c r="B29931" s="1"/>
      <c r="E29931" s="3"/>
      <c r="M29931" s="4"/>
    </row>
    <row r="29932" spans="1:13" ht="12.75" x14ac:dyDescent="0.2">
      <c r="A29932" s="1"/>
      <c r="B29932" s="1"/>
      <c r="E29932" s="3"/>
      <c r="M29932" s="4"/>
    </row>
    <row r="29933" spans="1:13" ht="12.75" x14ac:dyDescent="0.2">
      <c r="A29933" s="1"/>
      <c r="B29933" s="1"/>
      <c r="E29933" s="3"/>
      <c r="M29933" s="4"/>
    </row>
    <row r="29934" spans="1:13" ht="12.75" x14ac:dyDescent="0.2">
      <c r="A29934" s="1"/>
      <c r="B29934" s="1"/>
      <c r="E29934" s="3"/>
      <c r="M29934" s="4"/>
    </row>
    <row r="29935" spans="1:13" ht="12.75" x14ac:dyDescent="0.2">
      <c r="A29935" s="1"/>
      <c r="B29935" s="1"/>
      <c r="E29935" s="3"/>
      <c r="M29935" s="4"/>
    </row>
    <row r="29936" spans="1:13" ht="12.75" x14ac:dyDescent="0.2">
      <c r="A29936" s="1"/>
      <c r="B29936" s="1"/>
      <c r="E29936" s="3"/>
      <c r="M29936" s="4"/>
    </row>
    <row r="29937" spans="1:13" ht="12.75" x14ac:dyDescent="0.2">
      <c r="A29937" s="1"/>
      <c r="B29937" s="1"/>
      <c r="E29937" s="3"/>
      <c r="M29937" s="4"/>
    </row>
    <row r="29938" spans="1:13" ht="12.75" x14ac:dyDescent="0.2">
      <c r="A29938" s="1"/>
      <c r="B29938" s="1"/>
      <c r="E29938" s="3"/>
      <c r="M29938" s="4"/>
    </row>
    <row r="29939" spans="1:13" ht="12.75" x14ac:dyDescent="0.2">
      <c r="A29939" s="1"/>
      <c r="B29939" s="1"/>
      <c r="E29939" s="3"/>
      <c r="M29939" s="4"/>
    </row>
    <row r="29940" spans="1:13" ht="12.75" x14ac:dyDescent="0.2">
      <c r="A29940" s="1"/>
      <c r="B29940" s="1"/>
      <c r="E29940" s="3"/>
      <c r="M29940" s="4"/>
    </row>
    <row r="29941" spans="1:13" ht="12.75" x14ac:dyDescent="0.2">
      <c r="A29941" s="1"/>
      <c r="B29941" s="1"/>
      <c r="E29941" s="3"/>
      <c r="M29941" s="4"/>
    </row>
    <row r="29942" spans="1:13" ht="12.75" x14ac:dyDescent="0.2">
      <c r="A29942" s="1"/>
      <c r="B29942" s="1"/>
      <c r="E29942" s="3"/>
      <c r="M29942" s="4"/>
    </row>
    <row r="29943" spans="1:13" ht="12.75" x14ac:dyDescent="0.2">
      <c r="A29943" s="1"/>
      <c r="B29943" s="1"/>
      <c r="E29943" s="3"/>
      <c r="M29943" s="4"/>
    </row>
    <row r="29944" spans="1:13" ht="12.75" x14ac:dyDescent="0.2">
      <c r="A29944" s="1"/>
      <c r="B29944" s="1"/>
      <c r="E29944" s="3"/>
      <c r="M29944" s="4"/>
    </row>
    <row r="29945" spans="1:13" ht="12.75" x14ac:dyDescent="0.2">
      <c r="A29945" s="1"/>
      <c r="B29945" s="1"/>
      <c r="E29945" s="3"/>
      <c r="M29945" s="4"/>
    </row>
    <row r="29946" spans="1:13" ht="12.75" x14ac:dyDescent="0.2">
      <c r="A29946" s="1"/>
      <c r="B29946" s="1"/>
      <c r="E29946" s="3"/>
      <c r="M29946" s="4"/>
    </row>
    <row r="29947" spans="1:13" ht="12.75" x14ac:dyDescent="0.2">
      <c r="A29947" s="1"/>
      <c r="B29947" s="1"/>
      <c r="E29947" s="3"/>
      <c r="M29947" s="4"/>
    </row>
    <row r="29948" spans="1:13" ht="12.75" x14ac:dyDescent="0.2">
      <c r="A29948" s="1"/>
      <c r="B29948" s="1"/>
      <c r="E29948" s="3"/>
      <c r="L29948" s="4"/>
      <c r="M29948" s="4"/>
    </row>
    <row r="29949" spans="1:13" ht="12.75" x14ac:dyDescent="0.2">
      <c r="A29949" s="1"/>
      <c r="B29949" s="1"/>
      <c r="E29949" s="3"/>
      <c r="M29949" s="4"/>
    </row>
    <row r="29950" spans="1:13" ht="12.75" x14ac:dyDescent="0.2">
      <c r="A29950" s="1"/>
      <c r="B29950" s="1"/>
      <c r="E29950" s="3"/>
      <c r="M29950" s="4"/>
    </row>
    <row r="29951" spans="1:13" ht="12.75" x14ac:dyDescent="0.2">
      <c r="A29951" s="1"/>
      <c r="B29951" s="1"/>
      <c r="E29951" s="3"/>
      <c r="L29951" s="4"/>
      <c r="M29951" s="4"/>
    </row>
    <row r="29952" spans="1:13" ht="12.75" x14ac:dyDescent="0.2">
      <c r="A29952" s="1"/>
      <c r="B29952" s="1"/>
      <c r="E29952" s="3"/>
      <c r="M29952" s="4"/>
    </row>
    <row r="29953" spans="1:13" ht="12.75" x14ac:dyDescent="0.2">
      <c r="A29953" s="1"/>
      <c r="B29953" s="1"/>
      <c r="E29953" s="3"/>
      <c r="M29953" s="4"/>
    </row>
    <row r="29954" spans="1:13" ht="12.75" x14ac:dyDescent="0.2">
      <c r="A29954" s="1"/>
      <c r="B29954" s="1"/>
      <c r="E29954" s="3"/>
      <c r="M29954" s="4"/>
    </row>
    <row r="29955" spans="1:13" ht="12.75" x14ac:dyDescent="0.2">
      <c r="A29955" s="1"/>
      <c r="B29955" s="1"/>
      <c r="E29955" s="3"/>
      <c r="M29955" s="4"/>
    </row>
    <row r="29956" spans="1:13" ht="12.75" x14ac:dyDescent="0.2">
      <c r="A29956" s="1"/>
      <c r="B29956" s="1"/>
      <c r="E29956" s="3"/>
      <c r="M29956" s="4"/>
    </row>
    <row r="29957" spans="1:13" ht="12.75" x14ac:dyDescent="0.2">
      <c r="A29957" s="1"/>
      <c r="B29957" s="1"/>
      <c r="E29957" s="3"/>
      <c r="M29957" s="4"/>
    </row>
    <row r="29958" spans="1:13" ht="12.75" x14ac:dyDescent="0.2">
      <c r="A29958" s="1"/>
      <c r="B29958" s="1"/>
      <c r="E29958" s="3"/>
      <c r="M29958" s="4"/>
    </row>
    <row r="29959" spans="1:13" ht="12.75" x14ac:dyDescent="0.2">
      <c r="A29959" s="1"/>
      <c r="B29959" s="1"/>
      <c r="E29959" s="3"/>
      <c r="M29959" s="4"/>
    </row>
    <row r="29960" spans="1:13" ht="12.75" x14ac:dyDescent="0.2">
      <c r="A29960" s="1"/>
      <c r="B29960" s="1"/>
      <c r="E29960" s="3"/>
      <c r="L29960" s="4"/>
      <c r="M29960" s="4"/>
    </row>
    <row r="29961" spans="1:13" ht="12.75" x14ac:dyDescent="0.2">
      <c r="A29961" s="1"/>
      <c r="B29961" s="1"/>
      <c r="E29961" s="3"/>
      <c r="M29961" s="4"/>
    </row>
    <row r="29962" spans="1:13" ht="12.75" x14ac:dyDescent="0.2">
      <c r="A29962" s="1"/>
      <c r="B29962" s="1"/>
      <c r="E29962" s="3"/>
      <c r="M29962" s="4"/>
    </row>
    <row r="29963" spans="1:13" ht="12.75" x14ac:dyDescent="0.2">
      <c r="A29963" s="1"/>
      <c r="B29963" s="1"/>
      <c r="E29963" s="3"/>
      <c r="M29963" s="4"/>
    </row>
    <row r="29964" spans="1:13" ht="12.75" x14ac:dyDescent="0.2">
      <c r="A29964" s="1"/>
      <c r="B29964" s="1"/>
      <c r="E29964" s="3"/>
      <c r="M29964" s="4"/>
    </row>
    <row r="29965" spans="1:13" ht="12.75" x14ac:dyDescent="0.2">
      <c r="A29965" s="1"/>
      <c r="B29965" s="1"/>
      <c r="E29965" s="3"/>
      <c r="M29965" s="4"/>
    </row>
    <row r="29966" spans="1:13" ht="12.75" x14ac:dyDescent="0.2">
      <c r="A29966" s="1"/>
      <c r="B29966" s="1"/>
      <c r="E29966" s="3"/>
      <c r="M29966" s="4"/>
    </row>
    <row r="29967" spans="1:13" ht="12.75" x14ac:dyDescent="0.2">
      <c r="A29967" s="1"/>
      <c r="B29967" s="1"/>
      <c r="E29967" s="3"/>
      <c r="M29967" s="4"/>
    </row>
    <row r="29968" spans="1:13" ht="12.75" x14ac:dyDescent="0.2">
      <c r="A29968" s="1"/>
      <c r="B29968" s="1"/>
      <c r="E29968" s="3"/>
      <c r="M29968" s="4"/>
    </row>
    <row r="29969" spans="1:13" ht="12.75" x14ac:dyDescent="0.2">
      <c r="A29969" s="1"/>
      <c r="B29969" s="1"/>
      <c r="E29969" s="3"/>
      <c r="M29969" s="4"/>
    </row>
    <row r="29970" spans="1:13" ht="12.75" x14ac:dyDescent="0.2">
      <c r="A29970" s="1"/>
      <c r="B29970" s="1"/>
      <c r="E29970" s="3"/>
      <c r="M29970" s="4"/>
    </row>
    <row r="29971" spans="1:13" ht="12.75" x14ac:dyDescent="0.2">
      <c r="A29971" s="1"/>
      <c r="B29971" s="1"/>
      <c r="E29971" s="3"/>
      <c r="M29971" s="4"/>
    </row>
    <row r="29972" spans="1:13" ht="12.75" x14ac:dyDescent="0.2">
      <c r="A29972" s="1"/>
      <c r="B29972" s="1"/>
      <c r="E29972" s="3"/>
      <c r="M29972" s="4"/>
    </row>
    <row r="29973" spans="1:13" ht="12.75" x14ac:dyDescent="0.2">
      <c r="A29973" s="1"/>
      <c r="B29973" s="1"/>
      <c r="E29973" s="3"/>
      <c r="L29973" s="4"/>
      <c r="M29973" s="4"/>
    </row>
    <row r="29974" spans="1:13" ht="12.75" x14ac:dyDescent="0.2">
      <c r="A29974" s="1"/>
      <c r="B29974" s="1"/>
      <c r="E29974" s="3"/>
      <c r="L29974" s="4"/>
      <c r="M29974" s="4"/>
    </row>
    <row r="29975" spans="1:13" ht="12.75" x14ac:dyDescent="0.2">
      <c r="A29975" s="1"/>
      <c r="B29975" s="1"/>
      <c r="E29975" s="3"/>
      <c r="M29975" s="4"/>
    </row>
    <row r="29976" spans="1:13" ht="12.75" x14ac:dyDescent="0.2">
      <c r="A29976" s="1"/>
      <c r="B29976" s="1"/>
      <c r="E29976" s="3"/>
      <c r="M29976" s="4"/>
    </row>
    <row r="29977" spans="1:13" ht="12.75" x14ac:dyDescent="0.2">
      <c r="A29977" s="1"/>
      <c r="B29977" s="1"/>
      <c r="E29977" s="3"/>
      <c r="M29977" s="4"/>
    </row>
    <row r="29978" spans="1:13" ht="12.75" x14ac:dyDescent="0.2">
      <c r="A29978" s="1"/>
      <c r="B29978" s="1"/>
      <c r="E29978" s="3"/>
      <c r="M29978" s="4"/>
    </row>
    <row r="29979" spans="1:13" ht="12.75" x14ac:dyDescent="0.2">
      <c r="A29979" s="1"/>
      <c r="B29979" s="1"/>
      <c r="E29979" s="3"/>
      <c r="M29979" s="4"/>
    </row>
    <row r="29980" spans="1:13" ht="12.75" x14ac:dyDescent="0.2">
      <c r="A29980" s="1"/>
      <c r="B29980" s="1"/>
      <c r="E29980" s="3"/>
      <c r="M29980" s="4"/>
    </row>
    <row r="29981" spans="1:13" ht="12.75" x14ac:dyDescent="0.2">
      <c r="A29981" s="1"/>
      <c r="B29981" s="1"/>
      <c r="E29981" s="3"/>
      <c r="M29981" s="4"/>
    </row>
    <row r="29982" spans="1:13" ht="12.75" x14ac:dyDescent="0.2">
      <c r="A29982" s="1"/>
      <c r="B29982" s="1"/>
      <c r="E29982" s="3"/>
      <c r="M29982" s="4"/>
    </row>
    <row r="29983" spans="1:13" ht="12.75" x14ac:dyDescent="0.2">
      <c r="A29983" s="1"/>
      <c r="B29983" s="1"/>
      <c r="E29983" s="3"/>
      <c r="M29983" s="4"/>
    </row>
    <row r="29984" spans="1:13" ht="12.75" x14ac:dyDescent="0.2">
      <c r="A29984" s="1"/>
      <c r="B29984" s="1"/>
      <c r="E29984" s="3"/>
      <c r="M29984" s="4"/>
    </row>
    <row r="29985" spans="1:13" ht="12.75" x14ac:dyDescent="0.2">
      <c r="A29985" s="1"/>
      <c r="B29985" s="1"/>
      <c r="E29985" s="3"/>
      <c r="M29985" s="4"/>
    </row>
    <row r="29986" spans="1:13" ht="12.75" x14ac:dyDescent="0.2">
      <c r="A29986" s="1"/>
      <c r="B29986" s="1"/>
      <c r="E29986" s="3"/>
      <c r="M29986" s="4"/>
    </row>
    <row r="29987" spans="1:13" ht="12.75" x14ac:dyDescent="0.2">
      <c r="A29987" s="1"/>
      <c r="B29987" s="1"/>
      <c r="E29987" s="3"/>
      <c r="M29987" s="4"/>
    </row>
    <row r="29988" spans="1:13" ht="12.75" x14ac:dyDescent="0.2">
      <c r="A29988" s="1"/>
      <c r="B29988" s="1"/>
      <c r="E29988" s="3"/>
      <c r="M29988" s="4"/>
    </row>
    <row r="29989" spans="1:13" ht="12.75" x14ac:dyDescent="0.2">
      <c r="A29989" s="1"/>
      <c r="B29989" s="1"/>
      <c r="E29989" s="3"/>
      <c r="M29989" s="4"/>
    </row>
    <row r="29990" spans="1:13" ht="12.75" x14ac:dyDescent="0.2">
      <c r="A29990" s="1"/>
      <c r="B29990" s="1"/>
      <c r="E29990" s="3"/>
      <c r="M29990" s="4"/>
    </row>
    <row r="29991" spans="1:13" ht="12.75" x14ac:dyDescent="0.2">
      <c r="A29991" s="1"/>
      <c r="B29991" s="1"/>
      <c r="E29991" s="3"/>
      <c r="M29991" s="4"/>
    </row>
    <row r="29992" spans="1:13" ht="12.75" x14ac:dyDescent="0.2">
      <c r="A29992" s="1"/>
      <c r="B29992" s="1"/>
      <c r="E29992" s="3"/>
      <c r="M29992" s="4"/>
    </row>
    <row r="29993" spans="1:13" ht="12.75" x14ac:dyDescent="0.2">
      <c r="A29993" s="1"/>
      <c r="B29993" s="1"/>
      <c r="E29993" s="3"/>
      <c r="M29993" s="4"/>
    </row>
    <row r="29994" spans="1:13" ht="12.75" x14ac:dyDescent="0.2">
      <c r="A29994" s="1"/>
      <c r="B29994" s="1"/>
      <c r="E29994" s="3"/>
      <c r="M29994" s="4"/>
    </row>
    <row r="29995" spans="1:13" ht="12.75" x14ac:dyDescent="0.2">
      <c r="A29995" s="1"/>
      <c r="B29995" s="1"/>
      <c r="E29995" s="3"/>
      <c r="L29995" s="4"/>
      <c r="M29995" s="4"/>
    </row>
    <row r="29996" spans="1:13" ht="12.75" x14ac:dyDescent="0.2">
      <c r="A29996" s="1"/>
      <c r="B29996" s="1"/>
      <c r="E29996" s="3"/>
      <c r="L29996" s="4"/>
      <c r="M29996" s="4"/>
    </row>
    <row r="29997" spans="1:13" ht="12.75" x14ac:dyDescent="0.2">
      <c r="A29997" s="1"/>
      <c r="B29997" s="1"/>
      <c r="E29997" s="3"/>
      <c r="M29997" s="4"/>
    </row>
    <row r="29998" spans="1:13" ht="12.75" x14ac:dyDescent="0.2">
      <c r="A29998" s="1"/>
      <c r="B29998" s="1"/>
      <c r="E29998" s="3"/>
      <c r="M29998" s="4"/>
    </row>
    <row r="29999" spans="1:13" ht="12.75" x14ac:dyDescent="0.2">
      <c r="A29999" s="1"/>
      <c r="B29999" s="1"/>
      <c r="E29999" s="3"/>
      <c r="M29999" s="4"/>
    </row>
    <row r="30000" spans="1:13" ht="12.75" x14ac:dyDescent="0.2">
      <c r="A30000" s="1"/>
      <c r="B30000" s="1"/>
      <c r="E30000" s="3"/>
      <c r="M30000" s="4"/>
    </row>
    <row r="30001" spans="1:13" ht="12.75" x14ac:dyDescent="0.2">
      <c r="A30001" s="1"/>
      <c r="B30001" s="1"/>
      <c r="E30001" s="3"/>
      <c r="M30001" s="4"/>
    </row>
    <row r="30002" spans="1:13" ht="12.75" x14ac:dyDescent="0.2">
      <c r="A30002" s="1"/>
      <c r="B30002" s="1"/>
      <c r="E30002" s="3"/>
      <c r="M30002" s="4"/>
    </row>
    <row r="30003" spans="1:13" ht="12.75" x14ac:dyDescent="0.2">
      <c r="A30003" s="1"/>
      <c r="B30003" s="1"/>
      <c r="E30003" s="3"/>
      <c r="M30003" s="4"/>
    </row>
    <row r="30004" spans="1:13" ht="12.75" x14ac:dyDescent="0.2">
      <c r="A30004" s="1"/>
      <c r="B30004" s="1"/>
      <c r="E30004" s="3"/>
      <c r="M30004" s="4"/>
    </row>
    <row r="30005" spans="1:13" ht="12.75" x14ac:dyDescent="0.2">
      <c r="A30005" s="1"/>
      <c r="B30005" s="1"/>
      <c r="E30005" s="3"/>
      <c r="M30005" s="4"/>
    </row>
    <row r="30006" spans="1:13" ht="12.75" x14ac:dyDescent="0.2">
      <c r="A30006" s="1"/>
      <c r="B30006" s="1"/>
      <c r="E30006" s="3"/>
      <c r="M30006" s="4"/>
    </row>
    <row r="30007" spans="1:13" ht="12.75" x14ac:dyDescent="0.2">
      <c r="A30007" s="1"/>
      <c r="B30007" s="1"/>
      <c r="E30007" s="3"/>
      <c r="M30007" s="4"/>
    </row>
    <row r="30008" spans="1:13" ht="12.75" x14ac:dyDescent="0.2">
      <c r="A30008" s="1"/>
      <c r="B30008" s="1"/>
      <c r="E30008" s="3"/>
      <c r="M30008" s="4"/>
    </row>
    <row r="30009" spans="1:13" ht="12.75" x14ac:dyDescent="0.2">
      <c r="A30009" s="1"/>
      <c r="B30009" s="1"/>
      <c r="E30009" s="3"/>
      <c r="M30009" s="4"/>
    </row>
    <row r="30010" spans="1:13" ht="12.75" x14ac:dyDescent="0.2">
      <c r="A30010" s="1"/>
      <c r="B30010" s="1"/>
      <c r="E30010" s="3"/>
      <c r="M30010" s="4"/>
    </row>
    <row r="30011" spans="1:13" ht="12.75" x14ac:dyDescent="0.2">
      <c r="A30011" s="1"/>
      <c r="B30011" s="1"/>
      <c r="E30011" s="3"/>
      <c r="M30011" s="4"/>
    </row>
    <row r="30012" spans="1:13" ht="12.75" x14ac:dyDescent="0.2">
      <c r="A30012" s="1"/>
      <c r="B30012" s="1"/>
      <c r="E30012" s="3"/>
      <c r="M30012" s="4"/>
    </row>
    <row r="30013" spans="1:13" ht="12.75" x14ac:dyDescent="0.2">
      <c r="A30013" s="1"/>
      <c r="B30013" s="1"/>
      <c r="E30013" s="3"/>
      <c r="M30013" s="4"/>
    </row>
    <row r="30014" spans="1:13" ht="12.75" x14ac:dyDescent="0.2">
      <c r="A30014" s="1"/>
      <c r="B30014" s="1"/>
      <c r="E30014" s="3"/>
      <c r="M30014" s="4"/>
    </row>
    <row r="30015" spans="1:13" ht="12.75" x14ac:dyDescent="0.2">
      <c r="A30015" s="1"/>
      <c r="B30015" s="1"/>
      <c r="E30015" s="3"/>
      <c r="M30015" s="4"/>
    </row>
    <row r="30016" spans="1:13" ht="12.75" x14ac:dyDescent="0.2">
      <c r="A30016" s="1"/>
      <c r="B30016" s="1"/>
      <c r="E30016" s="3"/>
      <c r="M30016" s="4"/>
    </row>
    <row r="30017" spans="1:13" ht="12.75" x14ac:dyDescent="0.2">
      <c r="A30017" s="1"/>
      <c r="B30017" s="1"/>
      <c r="E30017" s="3"/>
      <c r="M30017" s="4"/>
    </row>
    <row r="30018" spans="1:13" ht="12.75" x14ac:dyDescent="0.2">
      <c r="A30018" s="1"/>
      <c r="B30018" s="1"/>
      <c r="E30018" s="3"/>
      <c r="M30018" s="4"/>
    </row>
    <row r="30019" spans="1:13" ht="12.75" x14ac:dyDescent="0.2">
      <c r="A30019" s="1"/>
      <c r="B30019" s="1"/>
      <c r="E30019" s="3"/>
      <c r="M30019" s="4"/>
    </row>
    <row r="30020" spans="1:13" ht="12.75" x14ac:dyDescent="0.2">
      <c r="A30020" s="1"/>
      <c r="B30020" s="1"/>
      <c r="E30020" s="3"/>
      <c r="M30020" s="4"/>
    </row>
    <row r="30021" spans="1:13" ht="12.75" x14ac:dyDescent="0.2">
      <c r="A30021" s="1"/>
      <c r="B30021" s="1"/>
      <c r="E30021" s="3"/>
      <c r="M30021" s="4"/>
    </row>
    <row r="30022" spans="1:13" ht="12.75" x14ac:dyDescent="0.2">
      <c r="A30022" s="1"/>
      <c r="B30022" s="1"/>
      <c r="E30022" s="3"/>
      <c r="M30022" s="4"/>
    </row>
    <row r="30023" spans="1:13" ht="12.75" x14ac:dyDescent="0.2">
      <c r="A30023" s="1"/>
      <c r="B30023" s="1"/>
      <c r="E30023" s="3"/>
      <c r="M30023" s="4"/>
    </row>
    <row r="30024" spans="1:13" ht="12.75" x14ac:dyDescent="0.2">
      <c r="A30024" s="1"/>
      <c r="B30024" s="1"/>
      <c r="E30024" s="3"/>
      <c r="M30024" s="4"/>
    </row>
    <row r="30025" spans="1:13" ht="12.75" x14ac:dyDescent="0.2">
      <c r="A30025" s="1"/>
      <c r="B30025" s="1"/>
      <c r="E30025" s="3"/>
      <c r="M30025" s="4"/>
    </row>
    <row r="30026" spans="1:13" ht="12.75" x14ac:dyDescent="0.2">
      <c r="A30026" s="1"/>
      <c r="B30026" s="1"/>
      <c r="E30026" s="3"/>
      <c r="M30026" s="4"/>
    </row>
    <row r="30027" spans="1:13" ht="12.75" x14ac:dyDescent="0.2">
      <c r="A30027" s="1"/>
      <c r="B30027" s="1"/>
      <c r="E30027" s="3"/>
      <c r="M30027" s="4"/>
    </row>
    <row r="30028" spans="1:13" ht="12.75" x14ac:dyDescent="0.2">
      <c r="A30028" s="1"/>
      <c r="B30028" s="1"/>
      <c r="E30028" s="3"/>
      <c r="M30028" s="4"/>
    </row>
    <row r="30029" spans="1:13" ht="12.75" x14ac:dyDescent="0.2">
      <c r="A30029" s="1"/>
      <c r="B30029" s="1"/>
      <c r="E30029" s="3"/>
      <c r="L30029" s="4"/>
      <c r="M30029" s="4"/>
    </row>
    <row r="30030" spans="1:13" ht="12.75" x14ac:dyDescent="0.2">
      <c r="A30030" s="1"/>
      <c r="B30030" s="1"/>
      <c r="E30030" s="3"/>
      <c r="M30030" s="4"/>
    </row>
    <row r="30031" spans="1:13" ht="12.75" x14ac:dyDescent="0.2">
      <c r="A30031" s="1"/>
      <c r="B30031" s="1"/>
      <c r="E30031" s="3"/>
      <c r="M30031" s="4"/>
    </row>
    <row r="30032" spans="1:13" ht="12.75" x14ac:dyDescent="0.2">
      <c r="A30032" s="1"/>
      <c r="B30032" s="1"/>
      <c r="E30032" s="3"/>
      <c r="M30032" s="4"/>
    </row>
    <row r="30033" spans="1:13" ht="12.75" x14ac:dyDescent="0.2">
      <c r="A30033" s="1"/>
      <c r="B30033" s="1"/>
      <c r="E30033" s="3"/>
      <c r="M30033" s="4"/>
    </row>
    <row r="30034" spans="1:13" ht="12.75" x14ac:dyDescent="0.2">
      <c r="A30034" s="1"/>
      <c r="B30034" s="1"/>
      <c r="E30034" s="3"/>
      <c r="M30034" s="4"/>
    </row>
    <row r="30035" spans="1:13" ht="12.75" x14ac:dyDescent="0.2">
      <c r="A30035" s="1"/>
      <c r="B30035" s="1"/>
      <c r="E30035" s="3"/>
      <c r="L30035" s="4"/>
      <c r="M30035" s="4"/>
    </row>
    <row r="30036" spans="1:13" ht="12.75" x14ac:dyDescent="0.2">
      <c r="A30036" s="1"/>
      <c r="B30036" s="1"/>
      <c r="E30036" s="3"/>
      <c r="M30036" s="4"/>
    </row>
    <row r="30037" spans="1:13" ht="12.75" x14ac:dyDescent="0.2">
      <c r="A30037" s="1"/>
      <c r="B30037" s="1"/>
      <c r="E30037" s="3"/>
      <c r="M30037" s="4"/>
    </row>
    <row r="30038" spans="1:13" ht="12.75" x14ac:dyDescent="0.2">
      <c r="A30038" s="1"/>
      <c r="B30038" s="1"/>
      <c r="E30038" s="3"/>
      <c r="M30038" s="4"/>
    </row>
    <row r="30039" spans="1:13" ht="12.75" x14ac:dyDescent="0.2">
      <c r="A30039" s="1"/>
      <c r="B30039" s="1"/>
      <c r="E30039" s="3"/>
      <c r="M30039" s="4"/>
    </row>
    <row r="30040" spans="1:13" ht="12.75" x14ac:dyDescent="0.2">
      <c r="A30040" s="1"/>
      <c r="B30040" s="1"/>
      <c r="E30040" s="3"/>
      <c r="M30040" s="4"/>
    </row>
    <row r="30041" spans="1:13" ht="12.75" x14ac:dyDescent="0.2">
      <c r="A30041" s="1"/>
      <c r="B30041" s="1"/>
      <c r="E30041" s="3"/>
      <c r="M30041" s="4"/>
    </row>
    <row r="30042" spans="1:13" ht="12.75" x14ac:dyDescent="0.2">
      <c r="A30042" s="1"/>
      <c r="B30042" s="1"/>
      <c r="E30042" s="3"/>
      <c r="L30042" s="4"/>
      <c r="M30042" s="4"/>
    </row>
    <row r="30043" spans="1:13" ht="12.75" x14ac:dyDescent="0.2">
      <c r="A30043" s="1"/>
      <c r="B30043" s="1"/>
      <c r="E30043" s="3"/>
      <c r="M30043" s="4"/>
    </row>
    <row r="30044" spans="1:13" ht="12.75" x14ac:dyDescent="0.2">
      <c r="A30044" s="1"/>
      <c r="B30044" s="1"/>
      <c r="E30044" s="3"/>
      <c r="M30044" s="4"/>
    </row>
    <row r="30045" spans="1:13" ht="12.75" x14ac:dyDescent="0.2">
      <c r="A30045" s="1"/>
      <c r="B30045" s="1"/>
      <c r="E30045" s="3"/>
      <c r="M30045" s="4"/>
    </row>
    <row r="30046" spans="1:13" ht="12.75" x14ac:dyDescent="0.2">
      <c r="A30046" s="1"/>
      <c r="B30046" s="1"/>
      <c r="E30046" s="3"/>
      <c r="M30046" s="4"/>
    </row>
    <row r="30047" spans="1:13" ht="12.75" x14ac:dyDescent="0.2">
      <c r="A30047" s="1"/>
      <c r="B30047" s="1"/>
      <c r="E30047" s="3"/>
      <c r="M30047" s="4"/>
    </row>
    <row r="30048" spans="1:13" ht="12.75" x14ac:dyDescent="0.2">
      <c r="A30048" s="1"/>
      <c r="B30048" s="1"/>
      <c r="E30048" s="3"/>
      <c r="M30048" s="4"/>
    </row>
    <row r="30049" spans="1:13" ht="12.75" x14ac:dyDescent="0.2">
      <c r="A30049" s="1"/>
      <c r="B30049" s="1"/>
      <c r="E30049" s="3"/>
      <c r="M30049" s="4"/>
    </row>
    <row r="30050" spans="1:13" ht="12.75" x14ac:dyDescent="0.2">
      <c r="A30050" s="1"/>
      <c r="B30050" s="1"/>
      <c r="E30050" s="3"/>
      <c r="M30050" s="4"/>
    </row>
    <row r="30051" spans="1:13" ht="12.75" x14ac:dyDescent="0.2">
      <c r="A30051" s="1"/>
      <c r="B30051" s="1"/>
      <c r="E30051" s="3"/>
      <c r="M30051" s="4"/>
    </row>
    <row r="30052" spans="1:13" ht="12.75" x14ac:dyDescent="0.2">
      <c r="A30052" s="1"/>
      <c r="B30052" s="1"/>
      <c r="E30052" s="3"/>
      <c r="M30052" s="4"/>
    </row>
    <row r="30053" spans="1:13" ht="12.75" x14ac:dyDescent="0.2">
      <c r="A30053" s="1"/>
      <c r="B30053" s="1"/>
      <c r="E30053" s="3"/>
      <c r="M30053" s="4"/>
    </row>
    <row r="30054" spans="1:13" ht="12.75" x14ac:dyDescent="0.2">
      <c r="A30054" s="1"/>
      <c r="B30054" s="1"/>
      <c r="E30054" s="3"/>
      <c r="L30054" s="4"/>
      <c r="M30054" s="4"/>
    </row>
    <row r="30055" spans="1:13" ht="12.75" x14ac:dyDescent="0.2">
      <c r="A30055" s="1"/>
      <c r="B30055" s="1"/>
      <c r="E30055" s="3"/>
      <c r="L30055" s="4"/>
      <c r="M30055" s="4"/>
    </row>
    <row r="30056" spans="1:13" ht="12.75" x14ac:dyDescent="0.2">
      <c r="A30056" s="1"/>
      <c r="B30056" s="1"/>
      <c r="E30056" s="3"/>
      <c r="M30056" s="4"/>
    </row>
    <row r="30057" spans="1:13" ht="12.75" x14ac:dyDescent="0.2">
      <c r="A30057" s="1"/>
      <c r="B30057" s="1"/>
      <c r="E30057" s="3"/>
      <c r="M30057" s="4"/>
    </row>
    <row r="30058" spans="1:13" ht="12.75" x14ac:dyDescent="0.2">
      <c r="A30058" s="1"/>
      <c r="B30058" s="1"/>
      <c r="E30058" s="3"/>
      <c r="L30058" s="4"/>
      <c r="M30058" s="4"/>
    </row>
    <row r="30059" spans="1:13" ht="12.75" x14ac:dyDescent="0.2">
      <c r="A30059" s="1"/>
      <c r="B30059" s="1"/>
      <c r="E30059" s="3"/>
      <c r="L30059" s="4"/>
      <c r="M30059" s="4"/>
    </row>
    <row r="30060" spans="1:13" ht="12.75" x14ac:dyDescent="0.2">
      <c r="A30060" s="1"/>
      <c r="B30060" s="1"/>
      <c r="E30060" s="3"/>
      <c r="L30060" s="4"/>
      <c r="M30060" s="4"/>
    </row>
    <row r="30061" spans="1:13" ht="12.75" x14ac:dyDescent="0.2">
      <c r="A30061" s="1"/>
      <c r="B30061" s="1"/>
      <c r="E30061" s="3"/>
      <c r="M30061" s="4"/>
    </row>
    <row r="30062" spans="1:13" ht="12.75" x14ac:dyDescent="0.2">
      <c r="A30062" s="1"/>
      <c r="B30062" s="1"/>
      <c r="E30062" s="3"/>
      <c r="M30062" s="4"/>
    </row>
    <row r="30063" spans="1:13" ht="12.75" x14ac:dyDescent="0.2">
      <c r="A30063" s="1"/>
      <c r="B30063" s="1"/>
      <c r="E30063" s="3"/>
      <c r="M30063" s="4"/>
    </row>
    <row r="30064" spans="1:13" ht="12.75" x14ac:dyDescent="0.2">
      <c r="A30064" s="1"/>
      <c r="B30064" s="1"/>
      <c r="E30064" s="3"/>
      <c r="M30064" s="4"/>
    </row>
    <row r="30065" spans="1:13" ht="12.75" x14ac:dyDescent="0.2">
      <c r="A30065" s="1"/>
      <c r="B30065" s="1"/>
      <c r="E30065" s="3"/>
      <c r="M30065" s="4"/>
    </row>
    <row r="30066" spans="1:13" ht="12.75" x14ac:dyDescent="0.2">
      <c r="A30066" s="1"/>
      <c r="B30066" s="1"/>
      <c r="E30066" s="3"/>
      <c r="M30066" s="4"/>
    </row>
    <row r="30067" spans="1:13" ht="12.75" x14ac:dyDescent="0.2">
      <c r="A30067" s="1"/>
      <c r="B30067" s="1"/>
      <c r="E30067" s="3"/>
      <c r="M30067" s="4"/>
    </row>
    <row r="30068" spans="1:13" ht="12.75" x14ac:dyDescent="0.2">
      <c r="A30068" s="1"/>
      <c r="B30068" s="1"/>
      <c r="E30068" s="3"/>
      <c r="M30068" s="4"/>
    </row>
    <row r="30069" spans="1:13" ht="12.75" x14ac:dyDescent="0.2">
      <c r="A30069" s="1"/>
      <c r="B30069" s="1"/>
      <c r="E30069" s="3"/>
      <c r="M30069" s="4"/>
    </row>
    <row r="30070" spans="1:13" ht="12.75" x14ac:dyDescent="0.2">
      <c r="A30070" s="1"/>
      <c r="B30070" s="1"/>
      <c r="E30070" s="3"/>
      <c r="M30070" s="4"/>
    </row>
    <row r="30071" spans="1:13" ht="12.75" x14ac:dyDescent="0.2">
      <c r="A30071" s="1"/>
      <c r="B30071" s="1"/>
      <c r="E30071" s="3"/>
      <c r="L30071" s="4"/>
      <c r="M30071" s="4"/>
    </row>
    <row r="30072" spans="1:13" ht="12.75" x14ac:dyDescent="0.2">
      <c r="A30072" s="1"/>
      <c r="B30072" s="1"/>
      <c r="E30072" s="3"/>
      <c r="M30072" s="4"/>
    </row>
    <row r="30073" spans="1:13" ht="12.75" x14ac:dyDescent="0.2">
      <c r="A30073" s="1"/>
      <c r="B30073" s="1"/>
      <c r="E30073" s="3"/>
      <c r="M30073" s="4"/>
    </row>
    <row r="30074" spans="1:13" ht="12.75" x14ac:dyDescent="0.2">
      <c r="A30074" s="1"/>
      <c r="B30074" s="1"/>
      <c r="E30074" s="3"/>
      <c r="M30074" s="4"/>
    </row>
    <row r="30075" spans="1:13" ht="12.75" x14ac:dyDescent="0.2">
      <c r="A30075" s="1"/>
      <c r="B30075" s="1"/>
      <c r="E30075" s="3"/>
      <c r="M30075" s="4"/>
    </row>
    <row r="30076" spans="1:13" ht="12.75" x14ac:dyDescent="0.2">
      <c r="A30076" s="1"/>
      <c r="B30076" s="1"/>
      <c r="E30076" s="3"/>
      <c r="L30076" s="4"/>
      <c r="M30076" s="4"/>
    </row>
    <row r="30077" spans="1:13" ht="12.75" x14ac:dyDescent="0.2">
      <c r="A30077" s="1"/>
      <c r="B30077" s="1"/>
      <c r="E30077" s="3"/>
      <c r="L30077" s="4"/>
      <c r="M30077" s="4"/>
    </row>
    <row r="30078" spans="1:13" ht="12.75" x14ac:dyDescent="0.2">
      <c r="A30078" s="1"/>
      <c r="B30078" s="1"/>
      <c r="E30078" s="3"/>
      <c r="M30078" s="4"/>
    </row>
    <row r="30079" spans="1:13" ht="12.75" x14ac:dyDescent="0.2">
      <c r="A30079" s="1"/>
      <c r="B30079" s="1"/>
      <c r="E30079" s="3"/>
      <c r="M30079" s="4"/>
    </row>
    <row r="30080" spans="1:13" ht="12.75" x14ac:dyDescent="0.2">
      <c r="A30080" s="1"/>
      <c r="B30080" s="1"/>
      <c r="E30080" s="3"/>
      <c r="M30080" s="4"/>
    </row>
    <row r="30081" spans="1:13" ht="12.75" x14ac:dyDescent="0.2">
      <c r="A30081" s="1"/>
      <c r="B30081" s="1"/>
      <c r="E30081" s="3"/>
      <c r="M30081" s="4"/>
    </row>
    <row r="30082" spans="1:13" ht="12.75" x14ac:dyDescent="0.2">
      <c r="A30082" s="1"/>
      <c r="B30082" s="1"/>
      <c r="E30082" s="3"/>
      <c r="M30082" s="4"/>
    </row>
    <row r="30083" spans="1:13" ht="12.75" x14ac:dyDescent="0.2">
      <c r="A30083" s="1"/>
      <c r="B30083" s="1"/>
      <c r="E30083" s="3"/>
      <c r="M30083" s="4"/>
    </row>
    <row r="30084" spans="1:13" ht="12.75" x14ac:dyDescent="0.2">
      <c r="A30084" s="1"/>
      <c r="B30084" s="1"/>
      <c r="E30084" s="3"/>
      <c r="M30084" s="4"/>
    </row>
    <row r="30085" spans="1:13" ht="12.75" x14ac:dyDescent="0.2">
      <c r="A30085" s="1"/>
      <c r="B30085" s="1"/>
      <c r="E30085" s="3"/>
      <c r="M30085" s="4"/>
    </row>
    <row r="30086" spans="1:13" ht="12.75" x14ac:dyDescent="0.2">
      <c r="A30086" s="1"/>
      <c r="B30086" s="1"/>
      <c r="E30086" s="3"/>
      <c r="M30086" s="4"/>
    </row>
    <row r="30087" spans="1:13" ht="12.75" x14ac:dyDescent="0.2">
      <c r="A30087" s="1"/>
      <c r="B30087" s="1"/>
      <c r="E30087" s="3"/>
      <c r="M30087" s="4"/>
    </row>
    <row r="30088" spans="1:13" ht="12.75" x14ac:dyDescent="0.2">
      <c r="A30088" s="1"/>
      <c r="B30088" s="1"/>
      <c r="E30088" s="3"/>
      <c r="M30088" s="4"/>
    </row>
    <row r="30089" spans="1:13" ht="12.75" x14ac:dyDescent="0.2">
      <c r="A30089" s="1"/>
      <c r="B30089" s="1"/>
      <c r="E30089" s="3"/>
      <c r="M30089" s="4"/>
    </row>
    <row r="30090" spans="1:13" ht="12.75" x14ac:dyDescent="0.2">
      <c r="A30090" s="1"/>
      <c r="B30090" s="1"/>
      <c r="E30090" s="3"/>
      <c r="M30090" s="4"/>
    </row>
    <row r="30091" spans="1:13" ht="12.75" x14ac:dyDescent="0.2">
      <c r="A30091" s="1"/>
      <c r="B30091" s="1"/>
      <c r="E30091" s="3"/>
      <c r="M30091" s="4"/>
    </row>
    <row r="30092" spans="1:13" ht="12.75" x14ac:dyDescent="0.2">
      <c r="A30092" s="1"/>
      <c r="B30092" s="1"/>
      <c r="E30092" s="3"/>
      <c r="M30092" s="4"/>
    </row>
    <row r="30093" spans="1:13" ht="12.75" x14ac:dyDescent="0.2">
      <c r="A30093" s="1"/>
      <c r="B30093" s="1"/>
      <c r="E30093" s="3"/>
      <c r="M30093" s="4"/>
    </row>
    <row r="30094" spans="1:13" ht="12.75" x14ac:dyDescent="0.2">
      <c r="A30094" s="1"/>
      <c r="B30094" s="1"/>
      <c r="E30094" s="3"/>
      <c r="M30094" s="4"/>
    </row>
    <row r="30095" spans="1:13" ht="12.75" x14ac:dyDescent="0.2">
      <c r="A30095" s="1"/>
      <c r="B30095" s="1"/>
      <c r="E30095" s="3"/>
      <c r="M30095" s="4"/>
    </row>
    <row r="30096" spans="1:13" ht="12.75" x14ac:dyDescent="0.2">
      <c r="A30096" s="1"/>
      <c r="B30096" s="1"/>
      <c r="E30096" s="3"/>
      <c r="M30096" s="4"/>
    </row>
    <row r="30097" spans="1:13" ht="12.75" x14ac:dyDescent="0.2">
      <c r="A30097" s="1"/>
      <c r="B30097" s="1"/>
      <c r="E30097" s="3"/>
      <c r="M30097" s="4"/>
    </row>
    <row r="30098" spans="1:13" ht="12.75" x14ac:dyDescent="0.2">
      <c r="A30098" s="1"/>
      <c r="B30098" s="1"/>
      <c r="E30098" s="3"/>
      <c r="M30098" s="4"/>
    </row>
    <row r="30099" spans="1:13" ht="12.75" x14ac:dyDescent="0.2">
      <c r="A30099" s="1"/>
      <c r="B30099" s="1"/>
      <c r="E30099" s="3"/>
      <c r="L30099" s="4"/>
      <c r="M30099" s="4"/>
    </row>
    <row r="30100" spans="1:13" ht="12.75" x14ac:dyDescent="0.2">
      <c r="A30100" s="1"/>
      <c r="B30100" s="1"/>
      <c r="E30100" s="3"/>
      <c r="L30100" s="4"/>
      <c r="M30100" s="4"/>
    </row>
    <row r="30101" spans="1:13" ht="12.75" x14ac:dyDescent="0.2">
      <c r="A30101" s="1"/>
      <c r="B30101" s="1"/>
      <c r="E30101" s="3"/>
      <c r="M30101" s="4"/>
    </row>
    <row r="30102" spans="1:13" ht="12.75" x14ac:dyDescent="0.2">
      <c r="A30102" s="1"/>
      <c r="B30102" s="1"/>
      <c r="E30102" s="3"/>
      <c r="M30102" s="4"/>
    </row>
    <row r="30103" spans="1:13" ht="12.75" x14ac:dyDescent="0.2">
      <c r="A30103" s="1"/>
      <c r="B30103" s="1"/>
      <c r="E30103" s="3"/>
      <c r="M30103" s="4"/>
    </row>
    <row r="30104" spans="1:13" ht="12.75" x14ac:dyDescent="0.2">
      <c r="A30104" s="1"/>
      <c r="B30104" s="1"/>
      <c r="E30104" s="3"/>
      <c r="M30104" s="4"/>
    </row>
    <row r="30105" spans="1:13" ht="12.75" x14ac:dyDescent="0.2">
      <c r="A30105" s="1"/>
      <c r="B30105" s="1"/>
      <c r="E30105" s="3"/>
      <c r="M30105" s="4"/>
    </row>
    <row r="30106" spans="1:13" ht="12.75" x14ac:dyDescent="0.2">
      <c r="A30106" s="1"/>
      <c r="B30106" s="1"/>
      <c r="E30106" s="3"/>
      <c r="L30106" s="4"/>
      <c r="M30106" s="4"/>
    </row>
    <row r="30107" spans="1:13" ht="12.75" x14ac:dyDescent="0.2">
      <c r="A30107" s="1"/>
      <c r="B30107" s="1"/>
      <c r="E30107" s="3"/>
      <c r="L30107" s="4"/>
      <c r="M30107" s="4"/>
    </row>
    <row r="30108" spans="1:13" ht="12.75" x14ac:dyDescent="0.2">
      <c r="A30108" s="1"/>
      <c r="B30108" s="1"/>
      <c r="E30108" s="3"/>
      <c r="L30108" s="4"/>
      <c r="M30108" s="4"/>
    </row>
    <row r="30109" spans="1:13" ht="12.75" x14ac:dyDescent="0.2">
      <c r="A30109" s="1"/>
      <c r="B30109" s="1"/>
      <c r="E30109" s="3"/>
      <c r="M30109" s="4"/>
    </row>
    <row r="30110" spans="1:13" ht="12.75" x14ac:dyDescent="0.2">
      <c r="A30110" s="1"/>
      <c r="B30110" s="1"/>
      <c r="E30110" s="3"/>
      <c r="M30110" s="4"/>
    </row>
    <row r="30111" spans="1:13" ht="12.75" x14ac:dyDescent="0.2">
      <c r="A30111" s="1"/>
      <c r="B30111" s="1"/>
      <c r="E30111" s="3"/>
      <c r="M30111" s="4"/>
    </row>
    <row r="30112" spans="1:13" ht="12.75" x14ac:dyDescent="0.2">
      <c r="A30112" s="1"/>
      <c r="B30112" s="1"/>
      <c r="E30112" s="3"/>
      <c r="M30112" s="4"/>
    </row>
    <row r="30113" spans="1:13" ht="12.75" x14ac:dyDescent="0.2">
      <c r="A30113" s="1"/>
      <c r="B30113" s="1"/>
      <c r="E30113" s="3"/>
      <c r="M30113" s="4"/>
    </row>
    <row r="30114" spans="1:13" ht="12.75" x14ac:dyDescent="0.2">
      <c r="A30114" s="1"/>
      <c r="B30114" s="1"/>
      <c r="E30114" s="3"/>
      <c r="L30114" s="4"/>
      <c r="M30114" s="4"/>
    </row>
    <row r="30115" spans="1:13" ht="12.75" x14ac:dyDescent="0.2">
      <c r="A30115" s="1"/>
      <c r="B30115" s="1"/>
      <c r="E30115" s="3"/>
      <c r="M30115" s="4"/>
    </row>
    <row r="30116" spans="1:13" ht="12.75" x14ac:dyDescent="0.2">
      <c r="A30116" s="1"/>
      <c r="B30116" s="1"/>
      <c r="E30116" s="3"/>
      <c r="M30116" s="4"/>
    </row>
    <row r="30117" spans="1:13" ht="12.75" x14ac:dyDescent="0.2">
      <c r="A30117" s="1"/>
      <c r="B30117" s="1"/>
      <c r="E30117" s="3"/>
      <c r="M30117" s="4"/>
    </row>
    <row r="30118" spans="1:13" ht="12.75" x14ac:dyDescent="0.2">
      <c r="A30118" s="1"/>
      <c r="B30118" s="1"/>
      <c r="E30118" s="3"/>
      <c r="M30118" s="4"/>
    </row>
    <row r="30119" spans="1:13" ht="12.75" x14ac:dyDescent="0.2">
      <c r="A30119" s="1"/>
      <c r="B30119" s="1"/>
      <c r="E30119" s="3"/>
      <c r="M30119" s="4"/>
    </row>
    <row r="30120" spans="1:13" ht="12.75" x14ac:dyDescent="0.2">
      <c r="A30120" s="1"/>
      <c r="B30120" s="1"/>
      <c r="E30120" s="3"/>
      <c r="M30120" s="4"/>
    </row>
    <row r="30121" spans="1:13" ht="12.75" x14ac:dyDescent="0.2">
      <c r="A30121" s="1"/>
      <c r="B30121" s="1"/>
      <c r="E30121" s="3"/>
      <c r="M30121" s="4"/>
    </row>
    <row r="30122" spans="1:13" ht="12.75" x14ac:dyDescent="0.2">
      <c r="A30122" s="1"/>
      <c r="B30122" s="1"/>
      <c r="E30122" s="3"/>
      <c r="M30122" s="4"/>
    </row>
    <row r="30123" spans="1:13" ht="12.75" x14ac:dyDescent="0.2">
      <c r="A30123" s="1"/>
      <c r="B30123" s="1"/>
      <c r="E30123" s="3"/>
      <c r="M30123" s="4"/>
    </row>
    <row r="30124" spans="1:13" ht="12.75" x14ac:dyDescent="0.2">
      <c r="A30124" s="1"/>
      <c r="B30124" s="1"/>
      <c r="E30124" s="3"/>
      <c r="L30124" s="4"/>
      <c r="M30124" s="4"/>
    </row>
    <row r="30125" spans="1:13" ht="12.75" x14ac:dyDescent="0.2">
      <c r="A30125" s="1"/>
      <c r="B30125" s="1"/>
      <c r="E30125" s="3"/>
      <c r="L30125" s="4"/>
      <c r="M30125" s="4"/>
    </row>
    <row r="30126" spans="1:13" ht="12.75" x14ac:dyDescent="0.2">
      <c r="A30126" s="1"/>
      <c r="B30126" s="1"/>
      <c r="E30126" s="3"/>
      <c r="M30126" s="4"/>
    </row>
    <row r="30127" spans="1:13" ht="12.75" x14ac:dyDescent="0.2">
      <c r="A30127" s="1"/>
      <c r="B30127" s="1"/>
      <c r="E30127" s="3"/>
      <c r="L30127" s="4"/>
      <c r="M30127" s="4"/>
    </row>
    <row r="30128" spans="1:13" ht="12.75" x14ac:dyDescent="0.2">
      <c r="A30128" s="1"/>
      <c r="B30128" s="1"/>
      <c r="E30128" s="3"/>
      <c r="L30128" s="4"/>
      <c r="M30128" s="4"/>
    </row>
    <row r="30129" spans="1:13" ht="12.75" x14ac:dyDescent="0.2">
      <c r="A30129" s="1"/>
      <c r="B30129" s="1"/>
      <c r="E30129" s="3"/>
      <c r="L30129" s="4"/>
      <c r="M30129" s="4"/>
    </row>
    <row r="30130" spans="1:13" ht="12.75" x14ac:dyDescent="0.2">
      <c r="A30130" s="1"/>
      <c r="B30130" s="1"/>
      <c r="E30130" s="3"/>
      <c r="M30130" s="4"/>
    </row>
    <row r="30131" spans="1:13" ht="12.75" x14ac:dyDescent="0.2">
      <c r="A30131" s="1"/>
      <c r="B30131" s="1"/>
      <c r="E30131" s="3"/>
      <c r="M30131" s="4"/>
    </row>
    <row r="30132" spans="1:13" ht="12.75" x14ac:dyDescent="0.2">
      <c r="A30132" s="1"/>
      <c r="B30132" s="1"/>
      <c r="E30132" s="3"/>
      <c r="M30132" s="4"/>
    </row>
    <row r="30133" spans="1:13" ht="12.75" x14ac:dyDescent="0.2">
      <c r="A30133" s="1"/>
      <c r="B30133" s="1"/>
      <c r="E30133" s="3"/>
      <c r="M30133" s="4"/>
    </row>
    <row r="30134" spans="1:13" ht="12.75" x14ac:dyDescent="0.2">
      <c r="A30134" s="1"/>
      <c r="B30134" s="1"/>
      <c r="E30134" s="3"/>
      <c r="M30134" s="4"/>
    </row>
    <row r="30135" spans="1:13" ht="12.75" x14ac:dyDescent="0.2">
      <c r="A30135" s="1"/>
      <c r="B30135" s="1"/>
      <c r="E30135" s="3"/>
      <c r="L30135" s="4"/>
      <c r="M30135" s="4"/>
    </row>
    <row r="30136" spans="1:13" ht="12.75" x14ac:dyDescent="0.2">
      <c r="A30136" s="1"/>
      <c r="B30136" s="1"/>
      <c r="E30136" s="3"/>
      <c r="M30136" s="4"/>
    </row>
    <row r="30137" spans="1:13" ht="12.75" x14ac:dyDescent="0.2">
      <c r="A30137" s="1"/>
      <c r="B30137" s="1"/>
      <c r="E30137" s="3"/>
      <c r="M30137" s="4"/>
    </row>
    <row r="30138" spans="1:13" ht="12.75" x14ac:dyDescent="0.2">
      <c r="A30138" s="1"/>
      <c r="B30138" s="1"/>
      <c r="E30138" s="3"/>
      <c r="M30138" s="4"/>
    </row>
    <row r="30139" spans="1:13" ht="12.75" x14ac:dyDescent="0.2">
      <c r="A30139" s="1"/>
      <c r="B30139" s="1"/>
      <c r="E30139" s="3"/>
      <c r="M30139" s="4"/>
    </row>
    <row r="30140" spans="1:13" ht="12.75" x14ac:dyDescent="0.2">
      <c r="A30140" s="1"/>
      <c r="B30140" s="1"/>
      <c r="E30140" s="3"/>
      <c r="M30140" s="4"/>
    </row>
    <row r="30141" spans="1:13" ht="12.75" x14ac:dyDescent="0.2">
      <c r="A30141" s="1"/>
      <c r="B30141" s="1"/>
      <c r="E30141" s="3"/>
      <c r="M30141" s="4"/>
    </row>
    <row r="30142" spans="1:13" ht="12.75" x14ac:dyDescent="0.2">
      <c r="A30142" s="1"/>
      <c r="B30142" s="1"/>
      <c r="E30142" s="3"/>
      <c r="M30142" s="4"/>
    </row>
    <row r="30143" spans="1:13" ht="12.75" x14ac:dyDescent="0.2">
      <c r="A30143" s="1"/>
      <c r="B30143" s="1"/>
      <c r="E30143" s="3"/>
      <c r="M30143" s="4"/>
    </row>
    <row r="30144" spans="1:13" ht="12.75" x14ac:dyDescent="0.2">
      <c r="A30144" s="1"/>
      <c r="B30144" s="1"/>
      <c r="E30144" s="3"/>
      <c r="M30144" s="4"/>
    </row>
    <row r="30145" spans="1:13" ht="12.75" x14ac:dyDescent="0.2">
      <c r="A30145" s="1"/>
      <c r="B30145" s="1"/>
      <c r="E30145" s="3"/>
      <c r="M30145" s="4"/>
    </row>
    <row r="30146" spans="1:13" ht="12.75" x14ac:dyDescent="0.2">
      <c r="A30146" s="1"/>
      <c r="B30146" s="1"/>
      <c r="E30146" s="3"/>
      <c r="M30146" s="4"/>
    </row>
    <row r="30147" spans="1:13" ht="12.75" x14ac:dyDescent="0.2">
      <c r="A30147" s="1"/>
      <c r="B30147" s="1"/>
      <c r="E30147" s="3"/>
      <c r="M30147" s="4"/>
    </row>
    <row r="30148" spans="1:13" ht="12.75" x14ac:dyDescent="0.2">
      <c r="A30148" s="1"/>
      <c r="B30148" s="1"/>
      <c r="E30148" s="3"/>
      <c r="M30148" s="4"/>
    </row>
    <row r="30149" spans="1:13" ht="12.75" x14ac:dyDescent="0.2">
      <c r="A30149" s="1"/>
      <c r="B30149" s="1"/>
      <c r="E30149" s="3"/>
      <c r="M30149" s="4"/>
    </row>
    <row r="30150" spans="1:13" ht="12.75" x14ac:dyDescent="0.2">
      <c r="A30150" s="1"/>
      <c r="B30150" s="1"/>
      <c r="E30150" s="3"/>
      <c r="M30150" s="4"/>
    </row>
    <row r="30151" spans="1:13" ht="12.75" x14ac:dyDescent="0.2">
      <c r="A30151" s="1"/>
      <c r="B30151" s="1"/>
      <c r="E30151" s="3"/>
      <c r="M30151" s="4"/>
    </row>
    <row r="30152" spans="1:13" ht="12.75" x14ac:dyDescent="0.2">
      <c r="A30152" s="1"/>
      <c r="B30152" s="1"/>
      <c r="E30152" s="3"/>
      <c r="M30152" s="4"/>
    </row>
    <row r="30153" spans="1:13" ht="12.75" x14ac:dyDescent="0.2">
      <c r="A30153" s="1"/>
      <c r="B30153" s="1"/>
      <c r="E30153" s="3"/>
      <c r="M30153" s="4"/>
    </row>
    <row r="30154" spans="1:13" ht="12.75" x14ac:dyDescent="0.2">
      <c r="A30154" s="1"/>
      <c r="B30154" s="1"/>
      <c r="E30154" s="3"/>
      <c r="M30154" s="4"/>
    </row>
    <row r="30155" spans="1:13" ht="12.75" x14ac:dyDescent="0.2">
      <c r="A30155" s="1"/>
      <c r="B30155" s="1"/>
      <c r="E30155" s="3"/>
      <c r="L30155" s="4"/>
      <c r="M30155" s="4"/>
    </row>
    <row r="30156" spans="1:13" ht="12.75" x14ac:dyDescent="0.2">
      <c r="A30156" s="1"/>
      <c r="B30156" s="1"/>
      <c r="E30156" s="3"/>
      <c r="M30156" s="4"/>
    </row>
    <row r="30157" spans="1:13" ht="12.75" x14ac:dyDescent="0.2">
      <c r="A30157" s="1"/>
      <c r="B30157" s="1"/>
      <c r="E30157" s="3"/>
      <c r="M30157" s="4"/>
    </row>
    <row r="30158" spans="1:13" ht="12.75" x14ac:dyDescent="0.2">
      <c r="A30158" s="1"/>
      <c r="B30158" s="1"/>
      <c r="E30158" s="3"/>
      <c r="M30158" s="4"/>
    </row>
    <row r="30159" spans="1:13" ht="12.75" x14ac:dyDescent="0.2">
      <c r="A30159" s="1"/>
      <c r="B30159" s="1"/>
      <c r="E30159" s="3"/>
      <c r="M30159" s="4"/>
    </row>
    <row r="30160" spans="1:13" ht="12.75" x14ac:dyDescent="0.2">
      <c r="A30160" s="1"/>
      <c r="B30160" s="1"/>
      <c r="E30160" s="3"/>
      <c r="M30160" s="4"/>
    </row>
    <row r="30161" spans="1:13" ht="12.75" x14ac:dyDescent="0.2">
      <c r="A30161" s="1"/>
      <c r="B30161" s="1"/>
      <c r="E30161" s="3"/>
      <c r="M30161" s="4"/>
    </row>
    <row r="30162" spans="1:13" ht="12.75" x14ac:dyDescent="0.2">
      <c r="A30162" s="1"/>
      <c r="B30162" s="1"/>
      <c r="E30162" s="3"/>
      <c r="M30162" s="4"/>
    </row>
    <row r="30163" spans="1:13" ht="12.75" x14ac:dyDescent="0.2">
      <c r="A30163" s="1"/>
      <c r="B30163" s="1"/>
      <c r="E30163" s="3"/>
      <c r="M30163" s="4"/>
    </row>
    <row r="30164" spans="1:13" ht="12.75" x14ac:dyDescent="0.2">
      <c r="A30164" s="1"/>
      <c r="B30164" s="1"/>
      <c r="E30164" s="3"/>
      <c r="M30164" s="4"/>
    </row>
    <row r="30165" spans="1:13" ht="12.75" x14ac:dyDescent="0.2">
      <c r="A30165" s="1"/>
      <c r="B30165" s="1"/>
      <c r="E30165" s="3"/>
      <c r="M30165" s="4"/>
    </row>
    <row r="30166" spans="1:13" ht="12.75" x14ac:dyDescent="0.2">
      <c r="A30166" s="1"/>
      <c r="B30166" s="1"/>
      <c r="E30166" s="3"/>
      <c r="M30166" s="4"/>
    </row>
    <row r="30167" spans="1:13" ht="12.75" x14ac:dyDescent="0.2">
      <c r="A30167" s="1"/>
      <c r="B30167" s="1"/>
      <c r="E30167" s="3"/>
      <c r="M30167" s="4"/>
    </row>
    <row r="30168" spans="1:13" ht="12.75" x14ac:dyDescent="0.2">
      <c r="A30168" s="1"/>
      <c r="B30168" s="1"/>
      <c r="E30168" s="3"/>
      <c r="M30168" s="4"/>
    </row>
    <row r="30169" spans="1:13" ht="12.75" x14ac:dyDescent="0.2">
      <c r="A30169" s="1"/>
      <c r="B30169" s="1"/>
      <c r="E30169" s="3"/>
      <c r="M30169" s="4"/>
    </row>
    <row r="30170" spans="1:13" ht="12.75" x14ac:dyDescent="0.2">
      <c r="A30170" s="1"/>
      <c r="B30170" s="1"/>
      <c r="E30170" s="3"/>
      <c r="M30170" s="4"/>
    </row>
    <row r="30171" spans="1:13" ht="12.75" x14ac:dyDescent="0.2">
      <c r="A30171" s="1"/>
      <c r="B30171" s="1"/>
      <c r="E30171" s="3"/>
      <c r="M30171" s="4"/>
    </row>
    <row r="30172" spans="1:13" ht="12.75" x14ac:dyDescent="0.2">
      <c r="A30172" s="1"/>
      <c r="B30172" s="1"/>
      <c r="E30172" s="3"/>
      <c r="M30172" s="4"/>
    </row>
    <row r="30173" spans="1:13" ht="12.75" x14ac:dyDescent="0.2">
      <c r="A30173" s="1"/>
      <c r="B30173" s="1"/>
      <c r="E30173" s="3"/>
      <c r="M30173" s="4"/>
    </row>
    <row r="30174" spans="1:13" ht="12.75" x14ac:dyDescent="0.2">
      <c r="A30174" s="1"/>
      <c r="B30174" s="1"/>
      <c r="E30174" s="3"/>
      <c r="M30174" s="4"/>
    </row>
    <row r="30175" spans="1:13" ht="12.75" x14ac:dyDescent="0.2">
      <c r="A30175" s="1"/>
      <c r="B30175" s="1"/>
      <c r="E30175" s="3"/>
      <c r="M30175" s="4"/>
    </row>
    <row r="30176" spans="1:13" ht="12.75" x14ac:dyDescent="0.2">
      <c r="A30176" s="1"/>
      <c r="B30176" s="1"/>
      <c r="E30176" s="3"/>
      <c r="M30176" s="4"/>
    </row>
    <row r="30177" spans="1:13" ht="12.75" x14ac:dyDescent="0.2">
      <c r="A30177" s="1"/>
      <c r="B30177" s="1"/>
      <c r="E30177" s="3"/>
      <c r="M30177" s="4"/>
    </row>
    <row r="30178" spans="1:13" ht="12.75" x14ac:dyDescent="0.2">
      <c r="A30178" s="1"/>
      <c r="B30178" s="1"/>
      <c r="E30178" s="3"/>
      <c r="M30178" s="4"/>
    </row>
    <row r="30179" spans="1:13" ht="12.75" x14ac:dyDescent="0.2">
      <c r="A30179" s="1"/>
      <c r="B30179" s="1"/>
      <c r="E30179" s="3"/>
      <c r="M30179" s="4"/>
    </row>
    <row r="30180" spans="1:13" ht="12.75" x14ac:dyDescent="0.2">
      <c r="A30180" s="1"/>
      <c r="B30180" s="1"/>
      <c r="E30180" s="3"/>
      <c r="M30180" s="4"/>
    </row>
    <row r="30181" spans="1:13" ht="12.75" x14ac:dyDescent="0.2">
      <c r="A30181" s="1"/>
      <c r="B30181" s="1"/>
      <c r="E30181" s="3"/>
      <c r="M30181" s="4"/>
    </row>
    <row r="30182" spans="1:13" ht="12.75" x14ac:dyDescent="0.2">
      <c r="A30182" s="1"/>
      <c r="B30182" s="1"/>
      <c r="E30182" s="3"/>
      <c r="M30182" s="4"/>
    </row>
    <row r="30183" spans="1:13" ht="12.75" x14ac:dyDescent="0.2">
      <c r="A30183" s="1"/>
      <c r="B30183" s="1"/>
      <c r="E30183" s="3"/>
      <c r="M30183" s="4"/>
    </row>
    <row r="30184" spans="1:13" ht="12.75" x14ac:dyDescent="0.2">
      <c r="A30184" s="1"/>
      <c r="B30184" s="1"/>
      <c r="E30184" s="3"/>
      <c r="M30184" s="4"/>
    </row>
    <row r="30185" spans="1:13" ht="12.75" x14ac:dyDescent="0.2">
      <c r="A30185" s="1"/>
      <c r="B30185" s="1"/>
      <c r="E30185" s="3"/>
      <c r="M30185" s="4"/>
    </row>
    <row r="30186" spans="1:13" ht="12.75" x14ac:dyDescent="0.2">
      <c r="A30186" s="1"/>
      <c r="B30186" s="1"/>
      <c r="E30186" s="3"/>
      <c r="M30186" s="4"/>
    </row>
    <row r="30187" spans="1:13" ht="12.75" x14ac:dyDescent="0.2">
      <c r="A30187" s="1"/>
      <c r="B30187" s="1"/>
      <c r="E30187" s="3"/>
      <c r="M30187" s="4"/>
    </row>
    <row r="30188" spans="1:13" ht="12.75" x14ac:dyDescent="0.2">
      <c r="A30188" s="1"/>
      <c r="B30188" s="1"/>
      <c r="E30188" s="3"/>
      <c r="M30188" s="4"/>
    </row>
    <row r="30189" spans="1:13" ht="12.75" x14ac:dyDescent="0.2">
      <c r="A30189" s="1"/>
      <c r="B30189" s="1"/>
      <c r="E30189" s="3"/>
      <c r="M30189" s="4"/>
    </row>
    <row r="30190" spans="1:13" ht="12.75" x14ac:dyDescent="0.2">
      <c r="A30190" s="1"/>
      <c r="B30190" s="1"/>
      <c r="E30190" s="3"/>
      <c r="M30190" s="4"/>
    </row>
    <row r="30191" spans="1:13" ht="12.75" x14ac:dyDescent="0.2">
      <c r="A30191" s="1"/>
      <c r="B30191" s="1"/>
      <c r="E30191" s="3"/>
      <c r="M30191" s="4"/>
    </row>
    <row r="30192" spans="1:13" ht="12.75" x14ac:dyDescent="0.2">
      <c r="A30192" s="1"/>
      <c r="B30192" s="1"/>
      <c r="E30192" s="3"/>
      <c r="M30192" s="4"/>
    </row>
    <row r="30193" spans="1:13" ht="12.75" x14ac:dyDescent="0.2">
      <c r="A30193" s="1"/>
      <c r="B30193" s="1"/>
      <c r="E30193" s="3"/>
      <c r="L30193" s="4"/>
      <c r="M30193" s="4"/>
    </row>
    <row r="30194" spans="1:13" ht="12.75" x14ac:dyDescent="0.2">
      <c r="A30194" s="1"/>
      <c r="B30194" s="1"/>
      <c r="E30194" s="3"/>
      <c r="M30194" s="4"/>
    </row>
    <row r="30195" spans="1:13" ht="12.75" x14ac:dyDescent="0.2">
      <c r="A30195" s="1"/>
      <c r="B30195" s="1"/>
      <c r="E30195" s="3"/>
      <c r="M30195" s="4"/>
    </row>
    <row r="30196" spans="1:13" ht="12.75" x14ac:dyDescent="0.2">
      <c r="A30196" s="1"/>
      <c r="B30196" s="1"/>
      <c r="E30196" s="3"/>
      <c r="L30196" s="4"/>
      <c r="M30196" s="4"/>
    </row>
    <row r="30197" spans="1:13" ht="12.75" x14ac:dyDescent="0.2">
      <c r="A30197" s="1"/>
      <c r="B30197" s="1"/>
      <c r="E30197" s="3"/>
      <c r="M30197" s="4"/>
    </row>
    <row r="30198" spans="1:13" ht="12.75" x14ac:dyDescent="0.2">
      <c r="A30198" s="1"/>
      <c r="B30198" s="1"/>
      <c r="E30198" s="3"/>
      <c r="M30198" s="4"/>
    </row>
    <row r="30199" spans="1:13" ht="12.75" x14ac:dyDescent="0.2">
      <c r="A30199" s="1"/>
      <c r="B30199" s="1"/>
      <c r="E30199" s="3"/>
      <c r="M30199" s="4"/>
    </row>
    <row r="30200" spans="1:13" ht="12.75" x14ac:dyDescent="0.2">
      <c r="A30200" s="1"/>
      <c r="B30200" s="1"/>
      <c r="E30200" s="3"/>
      <c r="M30200" s="4"/>
    </row>
    <row r="30201" spans="1:13" ht="12.75" x14ac:dyDescent="0.2">
      <c r="A30201" s="1"/>
      <c r="B30201" s="1"/>
      <c r="E30201" s="3"/>
      <c r="M30201" s="4"/>
    </row>
    <row r="30202" spans="1:13" ht="12.75" x14ac:dyDescent="0.2">
      <c r="A30202" s="1"/>
      <c r="B30202" s="1"/>
      <c r="E30202" s="3"/>
      <c r="M30202" s="4"/>
    </row>
    <row r="30203" spans="1:13" ht="12.75" x14ac:dyDescent="0.2">
      <c r="A30203" s="1"/>
      <c r="B30203" s="1"/>
      <c r="E30203" s="3"/>
      <c r="M30203" s="4"/>
    </row>
    <row r="30204" spans="1:13" ht="12.75" x14ac:dyDescent="0.2">
      <c r="A30204" s="1"/>
      <c r="B30204" s="1"/>
      <c r="E30204" s="3"/>
      <c r="M30204" s="4"/>
    </row>
    <row r="30205" spans="1:13" ht="12.75" x14ac:dyDescent="0.2">
      <c r="A30205" s="1"/>
      <c r="B30205" s="1"/>
      <c r="E30205" s="3"/>
      <c r="M30205" s="4"/>
    </row>
    <row r="30206" spans="1:13" ht="12.75" x14ac:dyDescent="0.2">
      <c r="A30206" s="1"/>
      <c r="B30206" s="1"/>
      <c r="E30206" s="3"/>
      <c r="M30206" s="4"/>
    </row>
    <row r="30207" spans="1:13" ht="12.75" x14ac:dyDescent="0.2">
      <c r="A30207" s="1"/>
      <c r="B30207" s="1"/>
      <c r="E30207" s="3"/>
      <c r="L30207" s="4"/>
      <c r="M30207" s="4"/>
    </row>
    <row r="30208" spans="1:13" ht="12.75" x14ac:dyDescent="0.2">
      <c r="A30208" s="1"/>
      <c r="B30208" s="1"/>
      <c r="E30208" s="3"/>
      <c r="M30208" s="4"/>
    </row>
    <row r="30209" spans="1:13" ht="12.75" x14ac:dyDescent="0.2">
      <c r="A30209" s="1"/>
      <c r="B30209" s="1"/>
      <c r="E30209" s="3"/>
      <c r="M30209" s="4"/>
    </row>
    <row r="30210" spans="1:13" ht="12.75" x14ac:dyDescent="0.2">
      <c r="A30210" s="1"/>
      <c r="B30210" s="1"/>
      <c r="E30210" s="3"/>
      <c r="M30210" s="4"/>
    </row>
    <row r="30211" spans="1:13" ht="12.75" x14ac:dyDescent="0.2">
      <c r="A30211" s="1"/>
      <c r="B30211" s="1"/>
      <c r="E30211" s="3"/>
      <c r="M30211" s="4"/>
    </row>
    <row r="30212" spans="1:13" ht="12.75" x14ac:dyDescent="0.2">
      <c r="A30212" s="1"/>
      <c r="B30212" s="1"/>
      <c r="E30212" s="3"/>
      <c r="M30212" s="4"/>
    </row>
    <row r="30213" spans="1:13" ht="12.75" x14ac:dyDescent="0.2">
      <c r="A30213" s="1"/>
      <c r="B30213" s="1"/>
      <c r="E30213" s="3"/>
      <c r="M30213" s="4"/>
    </row>
    <row r="30214" spans="1:13" ht="12.75" x14ac:dyDescent="0.2">
      <c r="A30214" s="1"/>
      <c r="B30214" s="1"/>
      <c r="E30214" s="3"/>
      <c r="M30214" s="4"/>
    </row>
    <row r="30215" spans="1:13" ht="12.75" x14ac:dyDescent="0.2">
      <c r="A30215" s="1"/>
      <c r="B30215" s="1"/>
      <c r="E30215" s="3"/>
      <c r="M30215" s="4"/>
    </row>
    <row r="30216" spans="1:13" ht="12.75" x14ac:dyDescent="0.2">
      <c r="A30216" s="1"/>
      <c r="B30216" s="1"/>
      <c r="E30216" s="3"/>
      <c r="M30216" s="4"/>
    </row>
    <row r="30217" spans="1:13" ht="12.75" x14ac:dyDescent="0.2">
      <c r="A30217" s="1"/>
      <c r="B30217" s="1"/>
      <c r="E30217" s="3"/>
      <c r="M30217" s="4"/>
    </row>
    <row r="30218" spans="1:13" ht="12.75" x14ac:dyDescent="0.2">
      <c r="A30218" s="1"/>
      <c r="B30218" s="1"/>
      <c r="E30218" s="3"/>
      <c r="M30218" s="4"/>
    </row>
    <row r="30219" spans="1:13" ht="12.75" x14ac:dyDescent="0.2">
      <c r="A30219" s="1"/>
      <c r="B30219" s="1"/>
      <c r="E30219" s="3"/>
      <c r="M30219" s="4"/>
    </row>
    <row r="30220" spans="1:13" ht="12.75" x14ac:dyDescent="0.2">
      <c r="A30220" s="1"/>
      <c r="B30220" s="1"/>
      <c r="E30220" s="3"/>
      <c r="M30220" s="4"/>
    </row>
    <row r="30221" spans="1:13" ht="12.75" x14ac:dyDescent="0.2">
      <c r="A30221" s="1"/>
      <c r="B30221" s="1"/>
      <c r="E30221" s="3"/>
      <c r="M30221" s="4"/>
    </row>
    <row r="30222" spans="1:13" ht="12.75" x14ac:dyDescent="0.2">
      <c r="A30222" s="1"/>
      <c r="B30222" s="1"/>
      <c r="E30222" s="3"/>
      <c r="M30222" s="4"/>
    </row>
    <row r="30223" spans="1:13" ht="12.75" x14ac:dyDescent="0.2">
      <c r="A30223" s="1"/>
      <c r="B30223" s="1"/>
      <c r="E30223" s="3"/>
      <c r="M30223" s="4"/>
    </row>
    <row r="30224" spans="1:13" ht="12.75" x14ac:dyDescent="0.2">
      <c r="A30224" s="1"/>
      <c r="B30224" s="1"/>
      <c r="E30224" s="3"/>
      <c r="L30224" s="4"/>
      <c r="M30224" s="4"/>
    </row>
    <row r="30225" spans="1:13" ht="12.75" x14ac:dyDescent="0.2">
      <c r="A30225" s="1"/>
      <c r="B30225" s="1"/>
      <c r="E30225" s="3"/>
      <c r="M30225" s="4"/>
    </row>
    <row r="30226" spans="1:13" ht="12.75" x14ac:dyDescent="0.2">
      <c r="A30226" s="1"/>
      <c r="B30226" s="1"/>
      <c r="E30226" s="3"/>
      <c r="M30226" s="4"/>
    </row>
    <row r="30227" spans="1:13" ht="12.75" x14ac:dyDescent="0.2">
      <c r="A30227" s="1"/>
      <c r="B30227" s="1"/>
      <c r="E30227" s="3"/>
      <c r="M30227" s="4"/>
    </row>
    <row r="30228" spans="1:13" ht="12.75" x14ac:dyDescent="0.2">
      <c r="A30228" s="1"/>
      <c r="B30228" s="1"/>
      <c r="E30228" s="3"/>
      <c r="M30228" s="4"/>
    </row>
    <row r="30229" spans="1:13" ht="12.75" x14ac:dyDescent="0.2">
      <c r="A30229" s="1"/>
      <c r="B30229" s="1"/>
      <c r="E30229" s="3"/>
      <c r="M30229" s="4"/>
    </row>
    <row r="30230" spans="1:13" ht="12.75" x14ac:dyDescent="0.2">
      <c r="A30230" s="1"/>
      <c r="B30230" s="1"/>
      <c r="E30230" s="3"/>
      <c r="M30230" s="4"/>
    </row>
    <row r="30231" spans="1:13" ht="12.75" x14ac:dyDescent="0.2">
      <c r="A30231" s="1"/>
      <c r="B30231" s="1"/>
      <c r="E30231" s="3"/>
      <c r="M30231" s="4"/>
    </row>
    <row r="30232" spans="1:13" ht="12.75" x14ac:dyDescent="0.2">
      <c r="A30232" s="1"/>
      <c r="B30232" s="1"/>
      <c r="E30232" s="3"/>
      <c r="M30232" s="4"/>
    </row>
    <row r="30233" spans="1:13" ht="12.75" x14ac:dyDescent="0.2">
      <c r="A30233" s="1"/>
      <c r="B30233" s="1"/>
      <c r="E30233" s="3"/>
      <c r="M30233" s="4"/>
    </row>
    <row r="30234" spans="1:13" ht="12.75" x14ac:dyDescent="0.2">
      <c r="A30234" s="1"/>
      <c r="B30234" s="1"/>
      <c r="E30234" s="3"/>
      <c r="M30234" s="4"/>
    </row>
    <row r="30235" spans="1:13" ht="12.75" x14ac:dyDescent="0.2">
      <c r="A30235" s="1"/>
      <c r="B30235" s="1"/>
      <c r="E30235" s="3"/>
      <c r="M30235" s="4"/>
    </row>
    <row r="30236" spans="1:13" ht="12.75" x14ac:dyDescent="0.2">
      <c r="A30236" s="1"/>
      <c r="B30236" s="1"/>
      <c r="E30236" s="3"/>
      <c r="M30236" s="4"/>
    </row>
    <row r="30237" spans="1:13" ht="12.75" x14ac:dyDescent="0.2">
      <c r="A30237" s="1"/>
      <c r="B30237" s="1"/>
      <c r="E30237" s="3"/>
      <c r="M30237" s="4"/>
    </row>
    <row r="30238" spans="1:13" ht="12.75" x14ac:dyDescent="0.2">
      <c r="A30238" s="1"/>
      <c r="B30238" s="1"/>
      <c r="E30238" s="3"/>
      <c r="M30238" s="4"/>
    </row>
    <row r="30239" spans="1:13" ht="12.75" x14ac:dyDescent="0.2">
      <c r="A30239" s="1"/>
      <c r="B30239" s="1"/>
      <c r="E30239" s="3"/>
      <c r="M30239" s="4"/>
    </row>
    <row r="30240" spans="1:13" ht="12.75" x14ac:dyDescent="0.2">
      <c r="A30240" s="1"/>
      <c r="B30240" s="1"/>
      <c r="E30240" s="3"/>
      <c r="M30240" s="4"/>
    </row>
    <row r="30241" spans="1:13" ht="12.75" x14ac:dyDescent="0.2">
      <c r="A30241" s="1"/>
      <c r="B30241" s="1"/>
      <c r="E30241" s="3"/>
      <c r="M30241" s="4"/>
    </row>
    <row r="30242" spans="1:13" ht="12.75" x14ac:dyDescent="0.2">
      <c r="A30242" s="1"/>
      <c r="B30242" s="1"/>
      <c r="E30242" s="3"/>
      <c r="M30242" s="4"/>
    </row>
    <row r="30243" spans="1:13" ht="12.75" x14ac:dyDescent="0.2">
      <c r="A30243" s="1"/>
      <c r="B30243" s="1"/>
      <c r="E30243" s="3"/>
      <c r="M30243" s="4"/>
    </row>
    <row r="30244" spans="1:13" ht="12.75" x14ac:dyDescent="0.2">
      <c r="A30244" s="1"/>
      <c r="B30244" s="1"/>
      <c r="E30244" s="3"/>
      <c r="M30244" s="4"/>
    </row>
    <row r="30245" spans="1:13" ht="12.75" x14ac:dyDescent="0.2">
      <c r="A30245" s="1"/>
      <c r="B30245" s="1"/>
      <c r="E30245" s="3"/>
      <c r="M30245" s="4"/>
    </row>
    <row r="30246" spans="1:13" ht="12.75" x14ac:dyDescent="0.2">
      <c r="A30246" s="1"/>
      <c r="B30246" s="1"/>
      <c r="E30246" s="3"/>
      <c r="M30246" s="4"/>
    </row>
    <row r="30247" spans="1:13" ht="12.75" x14ac:dyDescent="0.2">
      <c r="A30247" s="1"/>
      <c r="B30247" s="1"/>
      <c r="E30247" s="3"/>
      <c r="M30247" s="4"/>
    </row>
    <row r="30248" spans="1:13" ht="12.75" x14ac:dyDescent="0.2">
      <c r="A30248" s="1"/>
      <c r="B30248" s="1"/>
      <c r="E30248" s="3"/>
      <c r="M30248" s="4"/>
    </row>
    <row r="30249" spans="1:13" ht="12.75" x14ac:dyDescent="0.2">
      <c r="A30249" s="1"/>
      <c r="B30249" s="1"/>
      <c r="E30249" s="3"/>
      <c r="M30249" s="4"/>
    </row>
    <row r="30250" spans="1:13" ht="12.75" x14ac:dyDescent="0.2">
      <c r="A30250" s="1"/>
      <c r="B30250" s="1"/>
      <c r="E30250" s="3"/>
      <c r="M30250" s="4"/>
    </row>
    <row r="30251" spans="1:13" ht="12.75" x14ac:dyDescent="0.2">
      <c r="A30251" s="1"/>
      <c r="B30251" s="1"/>
      <c r="E30251" s="3"/>
      <c r="M30251" s="4"/>
    </row>
    <row r="30252" spans="1:13" ht="12.75" x14ac:dyDescent="0.2">
      <c r="A30252" s="1"/>
      <c r="B30252" s="1"/>
      <c r="E30252" s="3"/>
      <c r="M30252" s="4"/>
    </row>
    <row r="30253" spans="1:13" ht="12.75" x14ac:dyDescent="0.2">
      <c r="A30253" s="1"/>
      <c r="B30253" s="1"/>
      <c r="E30253" s="3"/>
      <c r="M30253" s="4"/>
    </row>
    <row r="30254" spans="1:13" ht="12.75" x14ac:dyDescent="0.2">
      <c r="A30254" s="1"/>
      <c r="B30254" s="1"/>
      <c r="E30254" s="3"/>
      <c r="L30254" s="4"/>
      <c r="M30254" s="4"/>
    </row>
    <row r="30255" spans="1:13" ht="12.75" x14ac:dyDescent="0.2">
      <c r="A30255" s="1"/>
      <c r="B30255" s="1"/>
      <c r="E30255" s="3"/>
      <c r="L30255" s="4"/>
      <c r="M30255" s="4"/>
    </row>
    <row r="30256" spans="1:13" ht="12.75" x14ac:dyDescent="0.2">
      <c r="A30256" s="1"/>
      <c r="B30256" s="1"/>
      <c r="E30256" s="3"/>
      <c r="M30256" s="4"/>
    </row>
    <row r="30257" spans="1:13" ht="12.75" x14ac:dyDescent="0.2">
      <c r="A30257" s="1"/>
      <c r="B30257" s="1"/>
      <c r="E30257" s="3"/>
      <c r="M30257" s="4"/>
    </row>
    <row r="30258" spans="1:13" ht="12.75" x14ac:dyDescent="0.2">
      <c r="A30258" s="1"/>
      <c r="B30258" s="1"/>
      <c r="E30258" s="3"/>
      <c r="M30258" s="4"/>
    </row>
    <row r="30259" spans="1:13" ht="12.75" x14ac:dyDescent="0.2">
      <c r="A30259" s="1"/>
      <c r="B30259" s="1"/>
      <c r="E30259" s="3"/>
      <c r="M30259" s="4"/>
    </row>
    <row r="30260" spans="1:13" ht="12.75" x14ac:dyDescent="0.2">
      <c r="A30260" s="1"/>
      <c r="B30260" s="1"/>
      <c r="E30260" s="3"/>
      <c r="M30260" s="4"/>
    </row>
    <row r="30261" spans="1:13" ht="12.75" x14ac:dyDescent="0.2">
      <c r="A30261" s="1"/>
      <c r="B30261" s="1"/>
      <c r="E30261" s="3"/>
      <c r="L30261" s="4"/>
      <c r="M30261" s="4"/>
    </row>
    <row r="30262" spans="1:13" ht="12.75" x14ac:dyDescent="0.2">
      <c r="A30262" s="1"/>
      <c r="B30262" s="1"/>
      <c r="E30262" s="3"/>
      <c r="M30262" s="4"/>
    </row>
    <row r="30263" spans="1:13" ht="12.75" x14ac:dyDescent="0.2">
      <c r="A30263" s="1"/>
      <c r="B30263" s="1"/>
      <c r="E30263" s="3"/>
      <c r="M30263" s="4"/>
    </row>
    <row r="30264" spans="1:13" ht="12.75" x14ac:dyDescent="0.2">
      <c r="A30264" s="1"/>
      <c r="B30264" s="1"/>
      <c r="E30264" s="3"/>
      <c r="M30264" s="4"/>
    </row>
    <row r="30265" spans="1:13" ht="12.75" x14ac:dyDescent="0.2">
      <c r="A30265" s="1"/>
      <c r="B30265" s="1"/>
      <c r="E30265" s="3"/>
      <c r="M30265" s="4"/>
    </row>
    <row r="30266" spans="1:13" ht="12.75" x14ac:dyDescent="0.2">
      <c r="A30266" s="1"/>
      <c r="B30266" s="1"/>
      <c r="E30266" s="3"/>
      <c r="M30266" s="4"/>
    </row>
    <row r="30267" spans="1:13" ht="12.75" x14ac:dyDescent="0.2">
      <c r="A30267" s="1"/>
      <c r="B30267" s="1"/>
      <c r="E30267" s="3"/>
      <c r="M30267" s="4"/>
    </row>
    <row r="30268" spans="1:13" ht="12.75" x14ac:dyDescent="0.2">
      <c r="A30268" s="1"/>
      <c r="B30268" s="1"/>
      <c r="E30268" s="3"/>
      <c r="M30268" s="4"/>
    </row>
    <row r="30269" spans="1:13" ht="12.75" x14ac:dyDescent="0.2">
      <c r="A30269" s="1"/>
      <c r="B30269" s="1"/>
      <c r="E30269" s="3"/>
      <c r="M30269" s="4"/>
    </row>
    <row r="30270" spans="1:13" ht="12.75" x14ac:dyDescent="0.2">
      <c r="A30270" s="1"/>
      <c r="B30270" s="1"/>
      <c r="E30270" s="3"/>
      <c r="M30270" s="4"/>
    </row>
    <row r="30271" spans="1:13" ht="12.75" x14ac:dyDescent="0.2">
      <c r="A30271" s="1"/>
      <c r="B30271" s="1"/>
      <c r="E30271" s="3"/>
      <c r="M30271" s="4"/>
    </row>
    <row r="30272" spans="1:13" ht="12.75" x14ac:dyDescent="0.2">
      <c r="A30272" s="1"/>
      <c r="B30272" s="1"/>
      <c r="E30272" s="3"/>
      <c r="M30272" s="4"/>
    </row>
    <row r="30273" spans="1:13" ht="12.75" x14ac:dyDescent="0.2">
      <c r="A30273" s="1"/>
      <c r="B30273" s="1"/>
      <c r="E30273" s="3"/>
      <c r="M30273" s="4"/>
    </row>
    <row r="30274" spans="1:13" ht="12.75" x14ac:dyDescent="0.2">
      <c r="A30274" s="1"/>
      <c r="B30274" s="1"/>
      <c r="E30274" s="3"/>
      <c r="M30274" s="4"/>
    </row>
    <row r="30275" spans="1:13" ht="12.75" x14ac:dyDescent="0.2">
      <c r="A30275" s="1"/>
      <c r="B30275" s="1"/>
      <c r="E30275" s="3"/>
      <c r="M30275" s="4"/>
    </row>
    <row r="30276" spans="1:13" ht="12.75" x14ac:dyDescent="0.2">
      <c r="A30276" s="1"/>
      <c r="B30276" s="1"/>
      <c r="E30276" s="3"/>
      <c r="M30276" s="4"/>
    </row>
    <row r="30277" spans="1:13" ht="12.75" x14ac:dyDescent="0.2">
      <c r="A30277" s="1"/>
      <c r="B30277" s="1"/>
      <c r="E30277" s="3"/>
      <c r="M30277" s="4"/>
    </row>
    <row r="30278" spans="1:13" ht="12.75" x14ac:dyDescent="0.2">
      <c r="A30278" s="1"/>
      <c r="B30278" s="1"/>
      <c r="E30278" s="3"/>
      <c r="M30278" s="4"/>
    </row>
    <row r="30279" spans="1:13" ht="12.75" x14ac:dyDescent="0.2">
      <c r="A30279" s="1"/>
      <c r="B30279" s="1"/>
      <c r="E30279" s="3"/>
      <c r="M30279" s="4"/>
    </row>
    <row r="30280" spans="1:13" ht="12.75" x14ac:dyDescent="0.2">
      <c r="A30280" s="1"/>
      <c r="B30280" s="1"/>
      <c r="E30280" s="3"/>
      <c r="M30280" s="4"/>
    </row>
    <row r="30281" spans="1:13" ht="12.75" x14ac:dyDescent="0.2">
      <c r="A30281" s="1"/>
      <c r="B30281" s="1"/>
      <c r="E30281" s="3"/>
      <c r="M30281" s="4"/>
    </row>
    <row r="30282" spans="1:13" ht="12.75" x14ac:dyDescent="0.2">
      <c r="A30282" s="1"/>
      <c r="B30282" s="1"/>
      <c r="E30282" s="3"/>
      <c r="M30282" s="4"/>
    </row>
    <row r="30283" spans="1:13" ht="12.75" x14ac:dyDescent="0.2">
      <c r="A30283" s="1"/>
      <c r="B30283" s="1"/>
      <c r="E30283" s="3"/>
      <c r="M30283" s="4"/>
    </row>
    <row r="30284" spans="1:13" ht="12.75" x14ac:dyDescent="0.2">
      <c r="A30284" s="1"/>
      <c r="B30284" s="1"/>
      <c r="E30284" s="3"/>
      <c r="M30284" s="4"/>
    </row>
    <row r="30285" spans="1:13" ht="12.75" x14ac:dyDescent="0.2">
      <c r="A30285" s="1"/>
      <c r="B30285" s="1"/>
      <c r="E30285" s="3"/>
      <c r="M30285" s="4"/>
    </row>
    <row r="30286" spans="1:13" ht="12.75" x14ac:dyDescent="0.2">
      <c r="A30286" s="1"/>
      <c r="B30286" s="1"/>
      <c r="E30286" s="3"/>
      <c r="M30286" s="4"/>
    </row>
    <row r="30287" spans="1:13" ht="12.75" x14ac:dyDescent="0.2">
      <c r="A30287" s="1"/>
      <c r="B30287" s="1"/>
      <c r="E30287" s="3"/>
      <c r="M30287" s="4"/>
    </row>
    <row r="30288" spans="1:13" ht="12.75" x14ac:dyDescent="0.2">
      <c r="A30288" s="1"/>
      <c r="B30288" s="1"/>
      <c r="E30288" s="3"/>
      <c r="M30288" s="4"/>
    </row>
    <row r="30289" spans="1:13" ht="12.75" x14ac:dyDescent="0.2">
      <c r="A30289" s="1"/>
      <c r="B30289" s="1"/>
      <c r="E30289" s="3"/>
      <c r="L30289" s="4"/>
      <c r="M30289" s="4"/>
    </row>
    <row r="30290" spans="1:13" ht="12.75" x14ac:dyDescent="0.2">
      <c r="A30290" s="1"/>
      <c r="B30290" s="1"/>
      <c r="E30290" s="3"/>
      <c r="M30290" s="4"/>
    </row>
    <row r="30291" spans="1:13" ht="12.75" x14ac:dyDescent="0.2">
      <c r="A30291" s="1"/>
      <c r="B30291" s="1"/>
      <c r="E30291" s="3"/>
      <c r="M30291" s="4"/>
    </row>
    <row r="30292" spans="1:13" ht="12.75" x14ac:dyDescent="0.2">
      <c r="A30292" s="1"/>
      <c r="B30292" s="1"/>
      <c r="E30292" s="3"/>
      <c r="M30292" s="4"/>
    </row>
    <row r="30293" spans="1:13" ht="12.75" x14ac:dyDescent="0.2">
      <c r="A30293" s="1"/>
      <c r="B30293" s="1"/>
      <c r="E30293" s="3"/>
      <c r="M30293" s="4"/>
    </row>
    <row r="30294" spans="1:13" ht="12.75" x14ac:dyDescent="0.2">
      <c r="A30294" s="1"/>
      <c r="B30294" s="1"/>
      <c r="E30294" s="3"/>
      <c r="M30294" s="4"/>
    </row>
    <row r="30295" spans="1:13" ht="12.75" x14ac:dyDescent="0.2">
      <c r="A30295" s="1"/>
      <c r="B30295" s="1"/>
      <c r="E30295" s="3"/>
      <c r="M30295" s="4"/>
    </row>
    <row r="30296" spans="1:13" ht="12.75" x14ac:dyDescent="0.2">
      <c r="A30296" s="1"/>
      <c r="B30296" s="1"/>
      <c r="E30296" s="3"/>
      <c r="M30296" s="4"/>
    </row>
    <row r="30297" spans="1:13" ht="12.75" x14ac:dyDescent="0.2">
      <c r="A30297" s="1"/>
      <c r="B30297" s="1"/>
      <c r="E30297" s="3"/>
      <c r="M30297" s="4"/>
    </row>
    <row r="30298" spans="1:13" ht="12.75" x14ac:dyDescent="0.2">
      <c r="A30298" s="1"/>
      <c r="B30298" s="1"/>
      <c r="E30298" s="3"/>
      <c r="M30298" s="4"/>
    </row>
    <row r="30299" spans="1:13" ht="12.75" x14ac:dyDescent="0.2">
      <c r="A30299" s="1"/>
      <c r="B30299" s="1"/>
      <c r="E30299" s="3"/>
      <c r="M30299" s="4"/>
    </row>
    <row r="30300" spans="1:13" ht="12.75" x14ac:dyDescent="0.2">
      <c r="A30300" s="1"/>
      <c r="B30300" s="1"/>
      <c r="E30300" s="3"/>
      <c r="M30300" s="4"/>
    </row>
    <row r="30301" spans="1:13" ht="12.75" x14ac:dyDescent="0.2">
      <c r="A30301" s="1"/>
      <c r="B30301" s="1"/>
      <c r="E30301" s="3"/>
      <c r="M30301" s="4"/>
    </row>
    <row r="30302" spans="1:13" ht="12.75" x14ac:dyDescent="0.2">
      <c r="A30302" s="1"/>
      <c r="B30302" s="1"/>
      <c r="E30302" s="3"/>
      <c r="M30302" s="4"/>
    </row>
    <row r="30303" spans="1:13" ht="12.75" x14ac:dyDescent="0.2">
      <c r="A30303" s="1"/>
      <c r="B30303" s="1"/>
      <c r="E30303" s="3"/>
      <c r="M30303" s="4"/>
    </row>
    <row r="30304" spans="1:13" ht="12.75" x14ac:dyDescent="0.2">
      <c r="A30304" s="1"/>
      <c r="B30304" s="1"/>
      <c r="E30304" s="3"/>
      <c r="M30304" s="4"/>
    </row>
    <row r="30305" spans="1:13" ht="12.75" x14ac:dyDescent="0.2">
      <c r="A30305" s="1"/>
      <c r="B30305" s="1"/>
      <c r="E30305" s="3"/>
      <c r="M30305" s="4"/>
    </row>
    <row r="30306" spans="1:13" ht="12.75" x14ac:dyDescent="0.2">
      <c r="A30306" s="1"/>
      <c r="B30306" s="1"/>
      <c r="E30306" s="3"/>
      <c r="M30306" s="4"/>
    </row>
    <row r="30307" spans="1:13" ht="12.75" x14ac:dyDescent="0.2">
      <c r="A30307" s="1"/>
      <c r="B30307" s="1"/>
      <c r="E30307" s="3"/>
      <c r="M30307" s="4"/>
    </row>
    <row r="30308" spans="1:13" ht="12.75" x14ac:dyDescent="0.2">
      <c r="A30308" s="1"/>
      <c r="B30308" s="1"/>
      <c r="E30308" s="3"/>
      <c r="M30308" s="4"/>
    </row>
    <row r="30309" spans="1:13" ht="12.75" x14ac:dyDescent="0.2">
      <c r="A30309" s="1"/>
      <c r="B30309" s="1"/>
      <c r="E30309" s="3"/>
      <c r="M30309" s="4"/>
    </row>
    <row r="30310" spans="1:13" ht="12.75" x14ac:dyDescent="0.2">
      <c r="A30310" s="1"/>
      <c r="B30310" s="1"/>
      <c r="E30310" s="3"/>
      <c r="M30310" s="4"/>
    </row>
    <row r="30311" spans="1:13" ht="12.75" x14ac:dyDescent="0.2">
      <c r="A30311" s="1"/>
      <c r="B30311" s="1"/>
      <c r="E30311" s="3"/>
      <c r="M30311" s="4"/>
    </row>
    <row r="30312" spans="1:13" ht="12.75" x14ac:dyDescent="0.2">
      <c r="A30312" s="1"/>
      <c r="B30312" s="1"/>
      <c r="E30312" s="3"/>
      <c r="M30312" s="4"/>
    </row>
    <row r="30313" spans="1:13" ht="12.75" x14ac:dyDescent="0.2">
      <c r="A30313" s="1"/>
      <c r="B30313" s="1"/>
      <c r="E30313" s="3"/>
      <c r="M30313" s="4"/>
    </row>
    <row r="30314" spans="1:13" ht="12.75" x14ac:dyDescent="0.2">
      <c r="A30314" s="1"/>
      <c r="B30314" s="1"/>
      <c r="E30314" s="3"/>
      <c r="L30314" s="4"/>
      <c r="M30314" s="4"/>
    </row>
    <row r="30315" spans="1:13" ht="12.75" x14ac:dyDescent="0.2">
      <c r="A30315" s="1"/>
      <c r="B30315" s="1"/>
      <c r="E30315" s="3"/>
      <c r="L30315" s="4"/>
      <c r="M30315" s="4"/>
    </row>
    <row r="30316" spans="1:13" ht="12.75" x14ac:dyDescent="0.2">
      <c r="A30316" s="1"/>
      <c r="B30316" s="1"/>
      <c r="E30316" s="3"/>
      <c r="M30316" s="4"/>
    </row>
    <row r="30317" spans="1:13" ht="12.75" x14ac:dyDescent="0.2">
      <c r="A30317" s="1"/>
      <c r="B30317" s="1"/>
      <c r="E30317" s="3"/>
      <c r="M30317" s="4"/>
    </row>
    <row r="30318" spans="1:13" ht="12.75" x14ac:dyDescent="0.2">
      <c r="A30318" s="1"/>
      <c r="B30318" s="1"/>
      <c r="E30318" s="3"/>
      <c r="M30318" s="4"/>
    </row>
    <row r="30319" spans="1:13" ht="12.75" x14ac:dyDescent="0.2">
      <c r="A30319" s="1"/>
      <c r="B30319" s="1"/>
      <c r="E30319" s="3"/>
      <c r="M30319" s="4"/>
    </row>
    <row r="30320" spans="1:13" ht="12.75" x14ac:dyDescent="0.2">
      <c r="A30320" s="1"/>
      <c r="B30320" s="1"/>
      <c r="E30320" s="3"/>
      <c r="M30320" s="4"/>
    </row>
    <row r="30321" spans="1:13" ht="12.75" x14ac:dyDescent="0.2">
      <c r="A30321" s="1"/>
      <c r="B30321" s="1"/>
      <c r="E30321" s="3"/>
      <c r="M30321" s="4"/>
    </row>
    <row r="30322" spans="1:13" ht="12.75" x14ac:dyDescent="0.2">
      <c r="A30322" s="1"/>
      <c r="B30322" s="1"/>
      <c r="E30322" s="3"/>
      <c r="M30322" s="4"/>
    </row>
    <row r="30323" spans="1:13" ht="12.75" x14ac:dyDescent="0.2">
      <c r="A30323" s="1"/>
      <c r="B30323" s="1"/>
      <c r="E30323" s="3"/>
      <c r="M30323" s="4"/>
    </row>
    <row r="30324" spans="1:13" ht="12.75" x14ac:dyDescent="0.2">
      <c r="A30324" s="1"/>
      <c r="B30324" s="1"/>
      <c r="E30324" s="3"/>
      <c r="M30324" s="4"/>
    </row>
    <row r="30325" spans="1:13" ht="12.75" x14ac:dyDescent="0.2">
      <c r="A30325" s="1"/>
      <c r="B30325" s="1"/>
      <c r="E30325" s="3"/>
      <c r="M30325" s="4"/>
    </row>
    <row r="30326" spans="1:13" ht="12.75" x14ac:dyDescent="0.2">
      <c r="A30326" s="1"/>
      <c r="B30326" s="1"/>
      <c r="E30326" s="3"/>
      <c r="M30326" s="4"/>
    </row>
    <row r="30327" spans="1:13" ht="12.75" x14ac:dyDescent="0.2">
      <c r="A30327" s="1"/>
      <c r="B30327" s="1"/>
      <c r="E30327" s="3"/>
      <c r="M30327" s="4"/>
    </row>
    <row r="30328" spans="1:13" ht="12.75" x14ac:dyDescent="0.2">
      <c r="A30328" s="1"/>
      <c r="B30328" s="1"/>
      <c r="E30328" s="3"/>
      <c r="M30328" s="4"/>
    </row>
    <row r="30329" spans="1:13" ht="12.75" x14ac:dyDescent="0.2">
      <c r="A30329" s="1"/>
      <c r="B30329" s="1"/>
      <c r="E30329" s="3"/>
      <c r="M30329" s="4"/>
    </row>
    <row r="30330" spans="1:13" ht="12.75" x14ac:dyDescent="0.2">
      <c r="A30330" s="1"/>
      <c r="B30330" s="1"/>
      <c r="E30330" s="3"/>
      <c r="M30330" s="4"/>
    </row>
    <row r="30331" spans="1:13" ht="12.75" x14ac:dyDescent="0.2">
      <c r="A30331" s="1"/>
      <c r="B30331" s="1"/>
      <c r="E30331" s="3"/>
      <c r="M30331" s="4"/>
    </row>
    <row r="30332" spans="1:13" ht="12.75" x14ac:dyDescent="0.2">
      <c r="A30332" s="1"/>
      <c r="B30332" s="1"/>
      <c r="E30332" s="3"/>
      <c r="M30332" s="4"/>
    </row>
    <row r="30333" spans="1:13" ht="12.75" x14ac:dyDescent="0.2">
      <c r="A30333" s="1"/>
      <c r="B30333" s="1"/>
      <c r="E30333" s="3"/>
      <c r="L30333" s="4"/>
      <c r="M30333" s="4"/>
    </row>
    <row r="30334" spans="1:13" ht="12.75" x14ac:dyDescent="0.2">
      <c r="A30334" s="1"/>
      <c r="B30334" s="1"/>
      <c r="E30334" s="3"/>
      <c r="M30334" s="4"/>
    </row>
    <row r="30335" spans="1:13" ht="12.75" x14ac:dyDescent="0.2">
      <c r="A30335" s="1"/>
      <c r="B30335" s="1"/>
      <c r="E30335" s="3"/>
      <c r="M30335" s="4"/>
    </row>
    <row r="30336" spans="1:13" ht="12.75" x14ac:dyDescent="0.2">
      <c r="A30336" s="1"/>
      <c r="B30336" s="1"/>
      <c r="E30336" s="3"/>
      <c r="M30336" s="4"/>
    </row>
    <row r="30337" spans="1:13" ht="12.75" x14ac:dyDescent="0.2">
      <c r="A30337" s="1"/>
      <c r="B30337" s="1"/>
      <c r="E30337" s="3"/>
      <c r="M30337" s="4"/>
    </row>
    <row r="30338" spans="1:13" ht="12.75" x14ac:dyDescent="0.2">
      <c r="A30338" s="1"/>
      <c r="B30338" s="1"/>
      <c r="E30338" s="3"/>
      <c r="M30338" s="4"/>
    </row>
    <row r="30339" spans="1:13" ht="12.75" x14ac:dyDescent="0.2">
      <c r="A30339" s="1"/>
      <c r="B30339" s="1"/>
      <c r="E30339" s="3"/>
      <c r="M30339" s="4"/>
    </row>
    <row r="30340" spans="1:13" ht="12.75" x14ac:dyDescent="0.2">
      <c r="A30340" s="1"/>
      <c r="B30340" s="1"/>
      <c r="E30340" s="3"/>
      <c r="M30340" s="4"/>
    </row>
    <row r="30341" spans="1:13" ht="12.75" x14ac:dyDescent="0.2">
      <c r="A30341" s="1"/>
      <c r="B30341" s="1"/>
      <c r="E30341" s="3"/>
      <c r="M30341" s="4"/>
    </row>
    <row r="30342" spans="1:13" ht="12.75" x14ac:dyDescent="0.2">
      <c r="A30342" s="1"/>
      <c r="B30342" s="1"/>
      <c r="E30342" s="3"/>
      <c r="M30342" s="4"/>
    </row>
    <row r="30343" spans="1:13" ht="12.75" x14ac:dyDescent="0.2">
      <c r="A30343" s="1"/>
      <c r="B30343" s="1"/>
      <c r="E30343" s="3"/>
      <c r="M30343" s="4"/>
    </row>
    <row r="30344" spans="1:13" ht="12.75" x14ac:dyDescent="0.2">
      <c r="A30344" s="1"/>
      <c r="B30344" s="1"/>
      <c r="E30344" s="3"/>
      <c r="M30344" s="4"/>
    </row>
    <row r="30345" spans="1:13" ht="12.75" x14ac:dyDescent="0.2">
      <c r="A30345" s="1"/>
      <c r="B30345" s="1"/>
      <c r="E30345" s="3"/>
      <c r="M30345" s="4"/>
    </row>
    <row r="30346" spans="1:13" ht="12.75" x14ac:dyDescent="0.2">
      <c r="A30346" s="1"/>
      <c r="B30346" s="1"/>
      <c r="E30346" s="3"/>
      <c r="M30346" s="4"/>
    </row>
    <row r="30347" spans="1:13" ht="12.75" x14ac:dyDescent="0.2">
      <c r="A30347" s="1"/>
      <c r="B30347" s="1"/>
      <c r="E30347" s="3"/>
      <c r="L30347" s="4"/>
      <c r="M30347" s="4"/>
    </row>
    <row r="30348" spans="1:13" ht="12.75" x14ac:dyDescent="0.2">
      <c r="A30348" s="1"/>
      <c r="B30348" s="1"/>
      <c r="E30348" s="3"/>
      <c r="M30348" s="4"/>
    </row>
    <row r="30349" spans="1:13" ht="12.75" x14ac:dyDescent="0.2">
      <c r="A30349" s="1"/>
      <c r="B30349" s="1"/>
      <c r="E30349" s="3"/>
      <c r="M30349" s="4"/>
    </row>
    <row r="30350" spans="1:13" ht="12.75" x14ac:dyDescent="0.2">
      <c r="A30350" s="1"/>
      <c r="B30350" s="1"/>
      <c r="E30350" s="3"/>
      <c r="M30350" s="4"/>
    </row>
    <row r="30351" spans="1:13" ht="12.75" x14ac:dyDescent="0.2">
      <c r="A30351" s="1"/>
      <c r="B30351" s="1"/>
      <c r="E30351" s="3"/>
      <c r="M30351" s="4"/>
    </row>
    <row r="30352" spans="1:13" ht="12.75" x14ac:dyDescent="0.2">
      <c r="A30352" s="1"/>
      <c r="B30352" s="1"/>
      <c r="E30352" s="3"/>
      <c r="M30352" s="4"/>
    </row>
    <row r="30353" spans="1:13" ht="12.75" x14ac:dyDescent="0.2">
      <c r="A30353" s="1"/>
      <c r="B30353" s="1"/>
      <c r="E30353" s="3"/>
      <c r="M30353" s="4"/>
    </row>
    <row r="30354" spans="1:13" ht="12.75" x14ac:dyDescent="0.2">
      <c r="A30354" s="1"/>
      <c r="B30354" s="1"/>
      <c r="E30354" s="3"/>
      <c r="M30354" s="4"/>
    </row>
    <row r="30355" spans="1:13" ht="12.75" x14ac:dyDescent="0.2">
      <c r="A30355" s="1"/>
      <c r="B30355" s="1"/>
      <c r="E30355" s="3"/>
      <c r="M30355" s="4"/>
    </row>
    <row r="30356" spans="1:13" ht="12.75" x14ac:dyDescent="0.2">
      <c r="A30356" s="1"/>
      <c r="B30356" s="1"/>
      <c r="E30356" s="3"/>
      <c r="M30356" s="4"/>
    </row>
    <row r="30357" spans="1:13" ht="12.75" x14ac:dyDescent="0.2">
      <c r="A30357" s="1"/>
      <c r="B30357" s="1"/>
      <c r="E30357" s="3"/>
      <c r="M30357" s="4"/>
    </row>
    <row r="30358" spans="1:13" ht="12.75" x14ac:dyDescent="0.2">
      <c r="A30358" s="1"/>
      <c r="B30358" s="1"/>
      <c r="E30358" s="3"/>
      <c r="M30358" s="4"/>
    </row>
    <row r="30359" spans="1:13" ht="12.75" x14ac:dyDescent="0.2">
      <c r="A30359" s="1"/>
      <c r="B30359" s="1"/>
      <c r="E30359" s="3"/>
      <c r="M30359" s="4"/>
    </row>
    <row r="30360" spans="1:13" ht="12.75" x14ac:dyDescent="0.2">
      <c r="A30360" s="1"/>
      <c r="B30360" s="1"/>
      <c r="E30360" s="3"/>
      <c r="M30360" s="4"/>
    </row>
    <row r="30361" spans="1:13" ht="12.75" x14ac:dyDescent="0.2">
      <c r="A30361" s="1"/>
      <c r="B30361" s="1"/>
      <c r="E30361" s="3"/>
      <c r="M30361" s="4"/>
    </row>
    <row r="30362" spans="1:13" ht="12.75" x14ac:dyDescent="0.2">
      <c r="A30362" s="1"/>
      <c r="B30362" s="1"/>
      <c r="E30362" s="3"/>
      <c r="M30362" s="4"/>
    </row>
    <row r="30363" spans="1:13" ht="12.75" x14ac:dyDescent="0.2">
      <c r="A30363" s="1"/>
      <c r="B30363" s="1"/>
      <c r="E30363" s="3"/>
      <c r="M30363" s="4"/>
    </row>
    <row r="30364" spans="1:13" ht="12.75" x14ac:dyDescent="0.2">
      <c r="A30364" s="1"/>
      <c r="B30364" s="1"/>
      <c r="E30364" s="3"/>
      <c r="M30364" s="4"/>
    </row>
    <row r="30365" spans="1:13" ht="12.75" x14ac:dyDescent="0.2">
      <c r="A30365" s="1"/>
      <c r="B30365" s="1"/>
      <c r="E30365" s="3"/>
      <c r="M30365" s="4"/>
    </row>
    <row r="30366" spans="1:13" ht="12.75" x14ac:dyDescent="0.2">
      <c r="A30366" s="1"/>
      <c r="B30366" s="1"/>
      <c r="E30366" s="3"/>
      <c r="M30366" s="4"/>
    </row>
    <row r="30367" spans="1:13" ht="12.75" x14ac:dyDescent="0.2">
      <c r="A30367" s="1"/>
      <c r="B30367" s="1"/>
      <c r="E30367" s="3"/>
      <c r="M30367" s="4"/>
    </row>
    <row r="30368" spans="1:13" ht="12.75" x14ac:dyDescent="0.2">
      <c r="A30368" s="1"/>
      <c r="B30368" s="1"/>
      <c r="E30368" s="3"/>
      <c r="M30368" s="4"/>
    </row>
    <row r="30369" spans="1:13" ht="12.75" x14ac:dyDescent="0.2">
      <c r="A30369" s="1"/>
      <c r="B30369" s="1"/>
      <c r="E30369" s="3"/>
      <c r="M30369" s="4"/>
    </row>
    <row r="30370" spans="1:13" ht="12.75" x14ac:dyDescent="0.2">
      <c r="A30370" s="1"/>
      <c r="B30370" s="1"/>
      <c r="E30370" s="3"/>
      <c r="M30370" s="4"/>
    </row>
    <row r="30371" spans="1:13" ht="12.75" x14ac:dyDescent="0.2">
      <c r="A30371" s="1"/>
      <c r="B30371" s="1"/>
      <c r="E30371" s="3"/>
      <c r="L30371" s="4"/>
      <c r="M30371" s="4"/>
    </row>
    <row r="30372" spans="1:13" ht="12.75" x14ac:dyDescent="0.2">
      <c r="A30372" s="1"/>
      <c r="B30372" s="1"/>
      <c r="E30372" s="3"/>
      <c r="L30372" s="4"/>
      <c r="M30372" s="4"/>
    </row>
    <row r="30373" spans="1:13" ht="12.75" x14ac:dyDescent="0.2">
      <c r="A30373" s="1"/>
      <c r="B30373" s="1"/>
      <c r="E30373" s="3"/>
      <c r="M30373" s="4"/>
    </row>
    <row r="30374" spans="1:13" ht="12.75" x14ac:dyDescent="0.2">
      <c r="A30374" s="1"/>
      <c r="B30374" s="1"/>
      <c r="E30374" s="3"/>
      <c r="M30374" s="4"/>
    </row>
    <row r="30375" spans="1:13" ht="12.75" x14ac:dyDescent="0.2">
      <c r="A30375" s="1"/>
      <c r="B30375" s="1"/>
      <c r="E30375" s="3"/>
      <c r="M30375" s="4"/>
    </row>
    <row r="30376" spans="1:13" ht="12.75" x14ac:dyDescent="0.2">
      <c r="A30376" s="1"/>
      <c r="B30376" s="1"/>
      <c r="E30376" s="3"/>
      <c r="M30376" s="4"/>
    </row>
    <row r="30377" spans="1:13" ht="12.75" x14ac:dyDescent="0.2">
      <c r="A30377" s="1"/>
      <c r="B30377" s="1"/>
      <c r="E30377" s="3"/>
      <c r="M30377" s="4"/>
    </row>
    <row r="30378" spans="1:13" ht="12.75" x14ac:dyDescent="0.2">
      <c r="A30378" s="1"/>
      <c r="B30378" s="1"/>
      <c r="E30378" s="3"/>
      <c r="M30378" s="4"/>
    </row>
    <row r="30379" spans="1:13" ht="12.75" x14ac:dyDescent="0.2">
      <c r="A30379" s="1"/>
      <c r="B30379" s="1"/>
      <c r="E30379" s="3"/>
      <c r="M30379" s="4"/>
    </row>
    <row r="30380" spans="1:13" ht="12.75" x14ac:dyDescent="0.2">
      <c r="A30380" s="1"/>
      <c r="B30380" s="1"/>
      <c r="E30380" s="3"/>
      <c r="M30380" s="4"/>
    </row>
    <row r="30381" spans="1:13" ht="12.75" x14ac:dyDescent="0.2">
      <c r="A30381" s="1"/>
      <c r="B30381" s="1"/>
      <c r="E30381" s="3"/>
      <c r="M30381" s="4"/>
    </row>
    <row r="30382" spans="1:13" ht="12.75" x14ac:dyDescent="0.2">
      <c r="A30382" s="1"/>
      <c r="B30382" s="1"/>
      <c r="E30382" s="3"/>
      <c r="M30382" s="4"/>
    </row>
    <row r="30383" spans="1:13" ht="12.75" x14ac:dyDescent="0.2">
      <c r="A30383" s="1"/>
      <c r="B30383" s="1"/>
      <c r="E30383" s="3"/>
      <c r="M30383" s="4"/>
    </row>
    <row r="30384" spans="1:13" ht="12.75" x14ac:dyDescent="0.2">
      <c r="A30384" s="1"/>
      <c r="B30384" s="1"/>
      <c r="E30384" s="3"/>
      <c r="M30384" s="4"/>
    </row>
    <row r="30385" spans="1:13" ht="12.75" x14ac:dyDescent="0.2">
      <c r="A30385" s="1"/>
      <c r="B30385" s="1"/>
      <c r="E30385" s="3"/>
      <c r="M30385" s="4"/>
    </row>
    <row r="30386" spans="1:13" ht="12.75" x14ac:dyDescent="0.2">
      <c r="A30386" s="1"/>
      <c r="B30386" s="1"/>
      <c r="E30386" s="3"/>
      <c r="M30386" s="4"/>
    </row>
    <row r="30387" spans="1:13" ht="12.75" x14ac:dyDescent="0.2">
      <c r="A30387" s="1"/>
      <c r="B30387" s="1"/>
      <c r="E30387" s="3"/>
      <c r="M30387" s="4"/>
    </row>
    <row r="30388" spans="1:13" ht="12.75" x14ac:dyDescent="0.2">
      <c r="A30388" s="1"/>
      <c r="B30388" s="1"/>
      <c r="E30388" s="3"/>
      <c r="M30388" s="4"/>
    </row>
    <row r="30389" spans="1:13" ht="12.75" x14ac:dyDescent="0.2">
      <c r="A30389" s="1"/>
      <c r="B30389" s="1"/>
      <c r="E30389" s="3"/>
      <c r="M30389" s="4"/>
    </row>
    <row r="30390" spans="1:13" ht="12.75" x14ac:dyDescent="0.2">
      <c r="A30390" s="1"/>
      <c r="B30390" s="1"/>
      <c r="E30390" s="3"/>
      <c r="M30390" s="4"/>
    </row>
    <row r="30391" spans="1:13" ht="12.75" x14ac:dyDescent="0.2">
      <c r="A30391" s="1"/>
      <c r="B30391" s="1"/>
      <c r="E30391" s="3"/>
      <c r="M30391" s="4"/>
    </row>
    <row r="30392" spans="1:13" ht="12.75" x14ac:dyDescent="0.2">
      <c r="A30392" s="1"/>
      <c r="B30392" s="1"/>
      <c r="E30392" s="3"/>
      <c r="M30392" s="4"/>
    </row>
    <row r="30393" spans="1:13" ht="12.75" x14ac:dyDescent="0.2">
      <c r="A30393" s="1"/>
      <c r="B30393" s="1"/>
      <c r="E30393" s="3"/>
      <c r="M30393" s="4"/>
    </row>
    <row r="30394" spans="1:13" ht="12.75" x14ac:dyDescent="0.2">
      <c r="A30394" s="1"/>
      <c r="B30394" s="1"/>
      <c r="E30394" s="3"/>
      <c r="M30394" s="4"/>
    </row>
    <row r="30395" spans="1:13" ht="12.75" x14ac:dyDescent="0.2">
      <c r="A30395" s="1"/>
      <c r="B30395" s="1"/>
      <c r="E30395" s="3"/>
      <c r="M30395" s="4"/>
    </row>
    <row r="30396" spans="1:13" ht="12.75" x14ac:dyDescent="0.2">
      <c r="A30396" s="1"/>
      <c r="B30396" s="1"/>
      <c r="E30396" s="3"/>
      <c r="M30396" s="4"/>
    </row>
    <row r="30397" spans="1:13" ht="12.75" x14ac:dyDescent="0.2">
      <c r="A30397" s="1"/>
      <c r="B30397" s="1"/>
      <c r="E30397" s="3"/>
      <c r="M30397" s="4"/>
    </row>
    <row r="30398" spans="1:13" ht="12.75" x14ac:dyDescent="0.2">
      <c r="A30398" s="1"/>
      <c r="B30398" s="1"/>
      <c r="E30398" s="3"/>
      <c r="M30398" s="4"/>
    </row>
    <row r="30399" spans="1:13" ht="12.75" x14ac:dyDescent="0.2">
      <c r="A30399" s="1"/>
      <c r="B30399" s="1"/>
      <c r="E30399" s="3"/>
      <c r="M30399" s="4"/>
    </row>
    <row r="30400" spans="1:13" ht="12.75" x14ac:dyDescent="0.2">
      <c r="A30400" s="1"/>
      <c r="B30400" s="1"/>
      <c r="E30400" s="3"/>
      <c r="L30400" s="4"/>
      <c r="M30400" s="4"/>
    </row>
    <row r="30401" spans="1:13" ht="12.75" x14ac:dyDescent="0.2">
      <c r="A30401" s="1"/>
      <c r="B30401" s="1"/>
      <c r="E30401" s="3"/>
      <c r="M30401" s="4"/>
    </row>
    <row r="30402" spans="1:13" ht="12.75" x14ac:dyDescent="0.2">
      <c r="A30402" s="1"/>
      <c r="B30402" s="1"/>
      <c r="E30402" s="3"/>
      <c r="M30402" s="4"/>
    </row>
    <row r="30403" spans="1:13" ht="12.75" x14ac:dyDescent="0.2">
      <c r="A30403" s="1"/>
      <c r="B30403" s="1"/>
      <c r="E30403" s="3"/>
      <c r="M30403" s="4"/>
    </row>
    <row r="30404" spans="1:13" ht="12.75" x14ac:dyDescent="0.2">
      <c r="A30404" s="1"/>
      <c r="B30404" s="1"/>
      <c r="E30404" s="3"/>
      <c r="M30404" s="4"/>
    </row>
    <row r="30405" spans="1:13" ht="12.75" x14ac:dyDescent="0.2">
      <c r="A30405" s="1"/>
      <c r="B30405" s="1"/>
      <c r="E30405" s="3"/>
      <c r="M30405" s="4"/>
    </row>
    <row r="30406" spans="1:13" ht="12.75" x14ac:dyDescent="0.2">
      <c r="A30406" s="1"/>
      <c r="B30406" s="1"/>
      <c r="E30406" s="3"/>
      <c r="M30406" s="4"/>
    </row>
    <row r="30407" spans="1:13" ht="12.75" x14ac:dyDescent="0.2">
      <c r="A30407" s="1"/>
      <c r="B30407" s="1"/>
      <c r="E30407" s="3"/>
      <c r="M30407" s="4"/>
    </row>
    <row r="30408" spans="1:13" ht="12.75" x14ac:dyDescent="0.2">
      <c r="A30408" s="1"/>
      <c r="B30408" s="1"/>
      <c r="E30408" s="3"/>
      <c r="M30408" s="4"/>
    </row>
    <row r="30409" spans="1:13" ht="12.75" x14ac:dyDescent="0.2">
      <c r="A30409" s="1"/>
      <c r="B30409" s="1"/>
      <c r="E30409" s="3"/>
      <c r="M30409" s="4"/>
    </row>
    <row r="30410" spans="1:13" ht="12.75" x14ac:dyDescent="0.2">
      <c r="A30410" s="1"/>
      <c r="B30410" s="1"/>
      <c r="E30410" s="3"/>
      <c r="M30410" s="4"/>
    </row>
    <row r="30411" spans="1:13" ht="12.75" x14ac:dyDescent="0.2">
      <c r="A30411" s="1"/>
      <c r="B30411" s="1"/>
      <c r="E30411" s="3"/>
      <c r="M30411" s="4"/>
    </row>
    <row r="30412" spans="1:13" ht="12.75" x14ac:dyDescent="0.2">
      <c r="A30412" s="1"/>
      <c r="B30412" s="1"/>
      <c r="E30412" s="3"/>
      <c r="M30412" s="4"/>
    </row>
    <row r="30413" spans="1:13" ht="12.75" x14ac:dyDescent="0.2">
      <c r="A30413" s="1"/>
      <c r="B30413" s="1"/>
      <c r="E30413" s="3"/>
      <c r="M30413" s="4"/>
    </row>
    <row r="30414" spans="1:13" ht="12.75" x14ac:dyDescent="0.2">
      <c r="A30414" s="1"/>
      <c r="B30414" s="1"/>
      <c r="E30414" s="3"/>
      <c r="M30414" s="4"/>
    </row>
    <row r="30415" spans="1:13" ht="12.75" x14ac:dyDescent="0.2">
      <c r="A30415" s="1"/>
      <c r="B30415" s="1"/>
      <c r="E30415" s="3"/>
      <c r="M30415" s="4"/>
    </row>
    <row r="30416" spans="1:13" ht="12.75" x14ac:dyDescent="0.2">
      <c r="A30416" s="1"/>
      <c r="B30416" s="1"/>
      <c r="E30416" s="3"/>
      <c r="M30416" s="4"/>
    </row>
    <row r="30417" spans="1:13" ht="12.75" x14ac:dyDescent="0.2">
      <c r="A30417" s="1"/>
      <c r="B30417" s="1"/>
      <c r="E30417" s="3"/>
      <c r="M30417" s="4"/>
    </row>
    <row r="30418" spans="1:13" ht="12.75" x14ac:dyDescent="0.2">
      <c r="A30418" s="1"/>
      <c r="B30418" s="1"/>
      <c r="E30418" s="3"/>
      <c r="M30418" s="4"/>
    </row>
    <row r="30419" spans="1:13" ht="12.75" x14ac:dyDescent="0.2">
      <c r="A30419" s="1"/>
      <c r="B30419" s="1"/>
      <c r="E30419" s="3"/>
      <c r="M30419" s="4"/>
    </row>
    <row r="30420" spans="1:13" ht="12.75" x14ac:dyDescent="0.2">
      <c r="A30420" s="1"/>
      <c r="B30420" s="1"/>
      <c r="E30420" s="3"/>
      <c r="M30420" s="4"/>
    </row>
    <row r="30421" spans="1:13" ht="12.75" x14ac:dyDescent="0.2">
      <c r="A30421" s="1"/>
      <c r="B30421" s="1"/>
      <c r="E30421" s="3"/>
      <c r="M30421" s="4"/>
    </row>
    <row r="30422" spans="1:13" ht="12.75" x14ac:dyDescent="0.2">
      <c r="A30422" s="1"/>
      <c r="B30422" s="1"/>
      <c r="E30422" s="3"/>
      <c r="L30422" s="4"/>
      <c r="M30422" s="4"/>
    </row>
    <row r="30423" spans="1:13" ht="12.75" x14ac:dyDescent="0.2">
      <c r="A30423" s="1"/>
      <c r="B30423" s="1"/>
      <c r="E30423" s="3"/>
      <c r="L30423" s="4"/>
      <c r="M30423" s="4"/>
    </row>
    <row r="30424" spans="1:13" ht="12.75" x14ac:dyDescent="0.2">
      <c r="A30424" s="1"/>
      <c r="B30424" s="1"/>
      <c r="E30424" s="3"/>
      <c r="L30424" s="4"/>
      <c r="M30424" s="4"/>
    </row>
    <row r="30425" spans="1:13" ht="12.75" x14ac:dyDescent="0.2">
      <c r="A30425" s="1"/>
      <c r="B30425" s="1"/>
      <c r="E30425" s="3"/>
      <c r="L30425" s="4"/>
      <c r="M30425" s="4"/>
    </row>
    <row r="30426" spans="1:13" ht="12.75" x14ac:dyDescent="0.2">
      <c r="A30426" s="1"/>
      <c r="B30426" s="1"/>
      <c r="E30426" s="3"/>
      <c r="M30426" s="4"/>
    </row>
    <row r="30427" spans="1:13" ht="12.75" x14ac:dyDescent="0.2">
      <c r="A30427" s="1"/>
      <c r="B30427" s="1"/>
      <c r="E30427" s="3"/>
      <c r="M30427" s="4"/>
    </row>
    <row r="30428" spans="1:13" ht="12.75" x14ac:dyDescent="0.2">
      <c r="A30428" s="1"/>
      <c r="B30428" s="1"/>
      <c r="E30428" s="3"/>
      <c r="M30428" s="4"/>
    </row>
    <row r="30429" spans="1:13" ht="12.75" x14ac:dyDescent="0.2">
      <c r="A30429" s="1"/>
      <c r="B30429" s="1"/>
      <c r="E30429" s="3"/>
      <c r="M30429" s="4"/>
    </row>
    <row r="30430" spans="1:13" ht="12.75" x14ac:dyDescent="0.2">
      <c r="A30430" s="1"/>
      <c r="B30430" s="1"/>
      <c r="E30430" s="3"/>
      <c r="M30430" s="4"/>
    </row>
    <row r="30431" spans="1:13" ht="12.75" x14ac:dyDescent="0.2">
      <c r="A30431" s="1"/>
      <c r="B30431" s="1"/>
      <c r="E30431" s="3"/>
      <c r="M30431" s="4"/>
    </row>
    <row r="30432" spans="1:13" ht="12.75" x14ac:dyDescent="0.2">
      <c r="A30432" s="1"/>
      <c r="B30432" s="1"/>
      <c r="E30432" s="3"/>
      <c r="M30432" s="4"/>
    </row>
    <row r="30433" spans="1:13" ht="12.75" x14ac:dyDescent="0.2">
      <c r="A30433" s="1"/>
      <c r="B30433" s="1"/>
      <c r="E30433" s="3"/>
      <c r="M30433" s="4"/>
    </row>
    <row r="30434" spans="1:13" ht="12.75" x14ac:dyDescent="0.2">
      <c r="A30434" s="1"/>
      <c r="B30434" s="1"/>
      <c r="E30434" s="3"/>
      <c r="M30434" s="4"/>
    </row>
    <row r="30435" spans="1:13" ht="12.75" x14ac:dyDescent="0.2">
      <c r="A30435" s="1"/>
      <c r="B30435" s="1"/>
      <c r="E30435" s="3"/>
      <c r="L30435" s="4"/>
      <c r="M30435" s="4"/>
    </row>
    <row r="30436" spans="1:13" ht="12.75" x14ac:dyDescent="0.2">
      <c r="A30436" s="1"/>
      <c r="B30436" s="1"/>
      <c r="E30436" s="3"/>
      <c r="L30436" s="4"/>
      <c r="M30436" s="4"/>
    </row>
    <row r="30437" spans="1:13" ht="12.75" x14ac:dyDescent="0.2">
      <c r="A30437" s="1"/>
      <c r="B30437" s="1"/>
      <c r="E30437" s="3"/>
      <c r="L30437" s="4"/>
      <c r="M30437" s="4"/>
    </row>
    <row r="30438" spans="1:13" ht="12.75" x14ac:dyDescent="0.2">
      <c r="A30438" s="1"/>
      <c r="B30438" s="1"/>
      <c r="E30438" s="3"/>
      <c r="M30438" s="4"/>
    </row>
    <row r="30439" spans="1:13" ht="12.75" x14ac:dyDescent="0.2">
      <c r="A30439" s="1"/>
      <c r="B30439" s="1"/>
      <c r="E30439" s="3"/>
      <c r="M30439" s="4"/>
    </row>
    <row r="30440" spans="1:13" ht="12.75" x14ac:dyDescent="0.2">
      <c r="A30440" s="1"/>
      <c r="B30440" s="1"/>
      <c r="E30440" s="3"/>
      <c r="M30440" s="4"/>
    </row>
    <row r="30441" spans="1:13" ht="12.75" x14ac:dyDescent="0.2">
      <c r="A30441" s="1"/>
      <c r="B30441" s="1"/>
      <c r="E30441" s="3"/>
      <c r="M30441" s="4"/>
    </row>
    <row r="30442" spans="1:13" ht="12.75" x14ac:dyDescent="0.2">
      <c r="A30442" s="1"/>
      <c r="B30442" s="1"/>
      <c r="E30442" s="3"/>
      <c r="M30442" s="4"/>
    </row>
    <row r="30443" spans="1:13" ht="12.75" x14ac:dyDescent="0.2">
      <c r="A30443" s="1"/>
      <c r="B30443" s="1"/>
      <c r="E30443" s="3"/>
      <c r="M30443" s="4"/>
    </row>
    <row r="30444" spans="1:13" ht="12.75" x14ac:dyDescent="0.2">
      <c r="A30444" s="1"/>
      <c r="B30444" s="1"/>
      <c r="E30444" s="3"/>
      <c r="M30444" s="4"/>
    </row>
    <row r="30445" spans="1:13" ht="12.75" x14ac:dyDescent="0.2">
      <c r="A30445" s="1"/>
      <c r="B30445" s="1"/>
      <c r="E30445" s="3"/>
      <c r="M30445" s="4"/>
    </row>
    <row r="30446" spans="1:13" ht="12.75" x14ac:dyDescent="0.2">
      <c r="A30446" s="1"/>
      <c r="B30446" s="1"/>
      <c r="E30446" s="3"/>
      <c r="L30446" s="4"/>
      <c r="M30446" s="4"/>
    </row>
    <row r="30447" spans="1:13" ht="12.75" x14ac:dyDescent="0.2">
      <c r="A30447" s="1"/>
      <c r="B30447" s="1"/>
      <c r="E30447" s="3"/>
      <c r="L30447" s="4"/>
      <c r="M30447" s="4"/>
    </row>
    <row r="30448" spans="1:13" ht="12.75" x14ac:dyDescent="0.2">
      <c r="A30448" s="1"/>
      <c r="B30448" s="1"/>
      <c r="E30448" s="3"/>
      <c r="M30448" s="4"/>
    </row>
    <row r="30449" spans="1:13" ht="12.75" x14ac:dyDescent="0.2">
      <c r="A30449" s="1"/>
      <c r="B30449" s="1"/>
      <c r="E30449" s="3"/>
      <c r="M30449" s="4"/>
    </row>
    <row r="30450" spans="1:13" ht="12.75" x14ac:dyDescent="0.2">
      <c r="A30450" s="1"/>
      <c r="B30450" s="1"/>
      <c r="E30450" s="3"/>
      <c r="L30450" s="4"/>
      <c r="M30450" s="4"/>
    </row>
    <row r="30451" spans="1:13" ht="12.75" x14ac:dyDescent="0.2">
      <c r="A30451" s="1"/>
      <c r="B30451" s="1"/>
      <c r="E30451" s="3"/>
      <c r="M30451" s="4"/>
    </row>
    <row r="30452" spans="1:13" ht="12.75" x14ac:dyDescent="0.2">
      <c r="A30452" s="1"/>
      <c r="B30452" s="1"/>
      <c r="E30452" s="3"/>
      <c r="M30452" s="4"/>
    </row>
    <row r="30453" spans="1:13" ht="12.75" x14ac:dyDescent="0.2">
      <c r="A30453" s="1"/>
      <c r="B30453" s="1"/>
      <c r="E30453" s="3"/>
      <c r="M30453" s="4"/>
    </row>
    <row r="30454" spans="1:13" ht="12.75" x14ac:dyDescent="0.2">
      <c r="A30454" s="1"/>
      <c r="B30454" s="1"/>
      <c r="E30454" s="3"/>
      <c r="M30454" s="4"/>
    </row>
    <row r="30455" spans="1:13" ht="12.75" x14ac:dyDescent="0.2">
      <c r="A30455" s="1"/>
      <c r="B30455" s="1"/>
      <c r="E30455" s="3"/>
      <c r="L30455" s="4"/>
      <c r="M30455" s="4"/>
    </row>
    <row r="30456" spans="1:13" ht="12.75" x14ac:dyDescent="0.2">
      <c r="A30456" s="1"/>
      <c r="B30456" s="1"/>
      <c r="E30456" s="3"/>
      <c r="L30456" s="4"/>
      <c r="M30456" s="4"/>
    </row>
    <row r="30457" spans="1:13" ht="12.75" x14ac:dyDescent="0.2">
      <c r="A30457" s="1"/>
      <c r="B30457" s="1"/>
      <c r="E30457" s="3"/>
      <c r="M30457" s="4"/>
    </row>
    <row r="30458" spans="1:13" ht="12.75" x14ac:dyDescent="0.2">
      <c r="A30458" s="1"/>
      <c r="B30458" s="1"/>
      <c r="E30458" s="3"/>
      <c r="M30458" s="4"/>
    </row>
    <row r="30459" spans="1:13" ht="12.75" x14ac:dyDescent="0.2">
      <c r="A30459" s="1"/>
      <c r="B30459" s="1"/>
      <c r="E30459" s="3"/>
      <c r="M30459" s="4"/>
    </row>
    <row r="30460" spans="1:13" ht="12.75" x14ac:dyDescent="0.2">
      <c r="A30460" s="1"/>
      <c r="B30460" s="1"/>
      <c r="E30460" s="3"/>
      <c r="L30460" s="4"/>
      <c r="M30460" s="4"/>
    </row>
    <row r="30461" spans="1:13" ht="12.75" x14ac:dyDescent="0.2">
      <c r="A30461" s="1"/>
      <c r="B30461" s="1"/>
      <c r="E30461" s="3"/>
      <c r="L30461" s="4"/>
      <c r="M30461" s="4"/>
    </row>
    <row r="30462" spans="1:13" ht="12.75" x14ac:dyDescent="0.2">
      <c r="A30462" s="1"/>
      <c r="B30462" s="1"/>
      <c r="E30462" s="3"/>
      <c r="M30462" s="4"/>
    </row>
    <row r="30463" spans="1:13" ht="12.75" x14ac:dyDescent="0.2">
      <c r="A30463" s="1"/>
      <c r="B30463" s="1"/>
      <c r="E30463" s="3"/>
      <c r="M30463" s="4"/>
    </row>
    <row r="30464" spans="1:13" ht="12.75" x14ac:dyDescent="0.2">
      <c r="A30464" s="1"/>
      <c r="B30464" s="1"/>
      <c r="E30464" s="3"/>
      <c r="M30464" s="4"/>
    </row>
    <row r="30465" spans="1:13" ht="12.75" x14ac:dyDescent="0.2">
      <c r="A30465" s="1"/>
      <c r="B30465" s="1"/>
      <c r="E30465" s="3"/>
      <c r="M30465" s="4"/>
    </row>
    <row r="30466" spans="1:13" ht="12.75" x14ac:dyDescent="0.2">
      <c r="A30466" s="1"/>
      <c r="B30466" s="1"/>
      <c r="E30466" s="3"/>
      <c r="M30466" s="4"/>
    </row>
    <row r="30467" spans="1:13" ht="12.75" x14ac:dyDescent="0.2">
      <c r="A30467" s="1"/>
      <c r="B30467" s="1"/>
      <c r="E30467" s="3"/>
      <c r="M30467" s="4"/>
    </row>
    <row r="30468" spans="1:13" ht="12.75" x14ac:dyDescent="0.2">
      <c r="A30468" s="1"/>
      <c r="B30468" s="1"/>
      <c r="E30468" s="3"/>
      <c r="M30468" s="4"/>
    </row>
    <row r="30469" spans="1:13" ht="12.75" x14ac:dyDescent="0.2">
      <c r="A30469" s="1"/>
      <c r="B30469" s="1"/>
      <c r="E30469" s="3"/>
      <c r="M30469" s="4"/>
    </row>
    <row r="30470" spans="1:13" ht="12.75" x14ac:dyDescent="0.2">
      <c r="A30470" s="1"/>
      <c r="B30470" s="1"/>
      <c r="E30470" s="3"/>
      <c r="M30470" s="4"/>
    </row>
    <row r="30471" spans="1:13" ht="12.75" x14ac:dyDescent="0.2">
      <c r="A30471" s="1"/>
      <c r="B30471" s="1"/>
      <c r="E30471" s="3"/>
      <c r="M30471" s="4"/>
    </row>
    <row r="30472" spans="1:13" ht="12.75" x14ac:dyDescent="0.2">
      <c r="A30472" s="1"/>
      <c r="B30472" s="1"/>
      <c r="E30472" s="3"/>
      <c r="M30472" s="4"/>
    </row>
    <row r="30473" spans="1:13" ht="12.75" x14ac:dyDescent="0.2">
      <c r="A30473" s="1"/>
      <c r="B30473" s="1"/>
      <c r="E30473" s="3"/>
      <c r="M30473" s="4"/>
    </row>
    <row r="30474" spans="1:13" ht="12.75" x14ac:dyDescent="0.2">
      <c r="A30474" s="1"/>
      <c r="B30474" s="1"/>
      <c r="E30474" s="3"/>
      <c r="M30474" s="4"/>
    </row>
    <row r="30475" spans="1:13" ht="12.75" x14ac:dyDescent="0.2">
      <c r="A30475" s="1"/>
      <c r="B30475" s="1"/>
      <c r="E30475" s="3"/>
      <c r="M30475" s="4"/>
    </row>
    <row r="30476" spans="1:13" ht="12.75" x14ac:dyDescent="0.2">
      <c r="A30476" s="1"/>
      <c r="B30476" s="1"/>
      <c r="E30476" s="3"/>
      <c r="M30476" s="4"/>
    </row>
    <row r="30477" spans="1:13" ht="12.75" x14ac:dyDescent="0.2">
      <c r="A30477" s="1"/>
      <c r="B30477" s="1"/>
      <c r="E30477" s="3"/>
      <c r="M30477" s="4"/>
    </row>
    <row r="30478" spans="1:13" ht="12.75" x14ac:dyDescent="0.2">
      <c r="A30478" s="1"/>
      <c r="B30478" s="1"/>
      <c r="E30478" s="3"/>
      <c r="M30478" s="4"/>
    </row>
    <row r="30479" spans="1:13" ht="12.75" x14ac:dyDescent="0.2">
      <c r="A30479" s="1"/>
      <c r="B30479" s="1"/>
      <c r="E30479" s="3"/>
      <c r="M30479" s="4"/>
    </row>
    <row r="30480" spans="1:13" ht="12.75" x14ac:dyDescent="0.2">
      <c r="A30480" s="1"/>
      <c r="B30480" s="1"/>
      <c r="E30480" s="3"/>
      <c r="M30480" s="4"/>
    </row>
    <row r="30481" spans="1:13" ht="12.75" x14ac:dyDescent="0.2">
      <c r="A30481" s="1"/>
      <c r="B30481" s="1"/>
      <c r="E30481" s="3"/>
      <c r="M30481" s="4"/>
    </row>
    <row r="30482" spans="1:13" ht="12.75" x14ac:dyDescent="0.2">
      <c r="A30482" s="1"/>
      <c r="B30482" s="1"/>
      <c r="E30482" s="3"/>
      <c r="M30482" s="4"/>
    </row>
    <row r="30483" spans="1:13" ht="12.75" x14ac:dyDescent="0.2">
      <c r="A30483" s="1"/>
      <c r="B30483" s="1"/>
      <c r="E30483" s="3"/>
      <c r="L30483" s="4"/>
      <c r="M30483" s="4"/>
    </row>
    <row r="30484" spans="1:13" ht="12.75" x14ac:dyDescent="0.2">
      <c r="A30484" s="1"/>
      <c r="B30484" s="1"/>
      <c r="E30484" s="3"/>
      <c r="M30484" s="4"/>
    </row>
    <row r="30485" spans="1:13" ht="12.75" x14ac:dyDescent="0.2">
      <c r="A30485" s="1"/>
      <c r="B30485" s="1"/>
      <c r="E30485" s="3"/>
      <c r="M30485" s="4"/>
    </row>
    <row r="30486" spans="1:13" ht="12.75" x14ac:dyDescent="0.2">
      <c r="A30486" s="1"/>
      <c r="B30486" s="1"/>
      <c r="E30486" s="3"/>
      <c r="L30486" s="4"/>
      <c r="M30486" s="4"/>
    </row>
    <row r="30487" spans="1:13" ht="12.75" x14ac:dyDescent="0.2">
      <c r="A30487" s="1"/>
      <c r="B30487" s="1"/>
      <c r="E30487" s="3"/>
      <c r="L30487" s="4"/>
      <c r="M30487" s="4"/>
    </row>
    <row r="30488" spans="1:13" ht="12.75" x14ac:dyDescent="0.2">
      <c r="A30488" s="1"/>
      <c r="B30488" s="1"/>
      <c r="E30488" s="3"/>
      <c r="M30488" s="4"/>
    </row>
    <row r="30489" spans="1:13" ht="12.75" x14ac:dyDescent="0.2">
      <c r="A30489" s="1"/>
      <c r="B30489" s="1"/>
      <c r="E30489" s="3"/>
      <c r="M30489" s="4"/>
    </row>
    <row r="30490" spans="1:13" ht="12.75" x14ac:dyDescent="0.2">
      <c r="A30490" s="1"/>
      <c r="B30490" s="1"/>
      <c r="E30490" s="3"/>
      <c r="M30490" s="4"/>
    </row>
    <row r="30491" spans="1:13" ht="12.75" x14ac:dyDescent="0.2">
      <c r="A30491" s="1"/>
      <c r="B30491" s="1"/>
      <c r="E30491" s="3"/>
      <c r="M30491" s="4"/>
    </row>
    <row r="30492" spans="1:13" ht="12.75" x14ac:dyDescent="0.2">
      <c r="A30492" s="1"/>
      <c r="B30492" s="1"/>
      <c r="E30492" s="3"/>
      <c r="L30492" s="4"/>
      <c r="M30492" s="4"/>
    </row>
    <row r="30493" spans="1:13" ht="12.75" x14ac:dyDescent="0.2">
      <c r="A30493" s="1"/>
      <c r="B30493" s="1"/>
      <c r="E30493" s="3"/>
      <c r="M30493" s="4"/>
    </row>
    <row r="30494" spans="1:13" ht="12.75" x14ac:dyDescent="0.2">
      <c r="A30494" s="1"/>
      <c r="B30494" s="1"/>
      <c r="E30494" s="3"/>
      <c r="M30494" s="4"/>
    </row>
    <row r="30495" spans="1:13" ht="12.75" x14ac:dyDescent="0.2">
      <c r="A30495" s="1"/>
      <c r="B30495" s="1"/>
      <c r="E30495" s="3"/>
      <c r="L30495" s="4"/>
      <c r="M30495" s="4"/>
    </row>
    <row r="30496" spans="1:13" ht="12.75" x14ac:dyDescent="0.2">
      <c r="A30496" s="1"/>
      <c r="B30496" s="1"/>
      <c r="E30496" s="3"/>
      <c r="M30496" s="4"/>
    </row>
    <row r="30497" spans="1:13" ht="12.75" x14ac:dyDescent="0.2">
      <c r="A30497" s="1"/>
      <c r="B30497" s="1"/>
      <c r="E30497" s="3"/>
      <c r="L30497" s="4"/>
      <c r="M30497" s="4"/>
    </row>
    <row r="30498" spans="1:13" ht="12.75" x14ac:dyDescent="0.2">
      <c r="A30498" s="1"/>
      <c r="B30498" s="1"/>
      <c r="E30498" s="3"/>
      <c r="M30498" s="4"/>
    </row>
    <row r="30499" spans="1:13" ht="12.75" x14ac:dyDescent="0.2">
      <c r="A30499" s="1"/>
      <c r="B30499" s="1"/>
      <c r="E30499" s="3"/>
      <c r="M30499" s="4"/>
    </row>
    <row r="30500" spans="1:13" ht="12.75" x14ac:dyDescent="0.2">
      <c r="A30500" s="1"/>
      <c r="B30500" s="1"/>
      <c r="E30500" s="3"/>
      <c r="M30500" s="4"/>
    </row>
    <row r="30501" spans="1:13" ht="12.75" x14ac:dyDescent="0.2">
      <c r="A30501" s="1"/>
      <c r="B30501" s="1"/>
      <c r="E30501" s="3"/>
      <c r="M30501" s="4"/>
    </row>
    <row r="30502" spans="1:13" ht="12.75" x14ac:dyDescent="0.2">
      <c r="A30502" s="1"/>
      <c r="B30502" s="1"/>
      <c r="E30502" s="3"/>
      <c r="M30502" s="4"/>
    </row>
    <row r="30503" spans="1:13" ht="12.75" x14ac:dyDescent="0.2">
      <c r="A30503" s="1"/>
      <c r="B30503" s="1"/>
      <c r="E30503" s="3"/>
      <c r="L30503" s="4"/>
      <c r="M30503" s="4"/>
    </row>
    <row r="30504" spans="1:13" ht="12.75" x14ac:dyDescent="0.2">
      <c r="A30504" s="1"/>
      <c r="B30504" s="1"/>
      <c r="E30504" s="3"/>
      <c r="M30504" s="4"/>
    </row>
    <row r="30505" spans="1:13" ht="12.75" x14ac:dyDescent="0.2">
      <c r="A30505" s="1"/>
      <c r="B30505" s="1"/>
      <c r="E30505" s="3"/>
      <c r="M30505" s="4"/>
    </row>
    <row r="30506" spans="1:13" ht="12.75" x14ac:dyDescent="0.2">
      <c r="A30506" s="1"/>
      <c r="B30506" s="1"/>
      <c r="E30506" s="3"/>
      <c r="M30506" s="4"/>
    </row>
    <row r="30507" spans="1:13" ht="12.75" x14ac:dyDescent="0.2">
      <c r="A30507" s="1"/>
      <c r="B30507" s="1"/>
      <c r="E30507" s="3"/>
      <c r="M30507" s="4"/>
    </row>
    <row r="30508" spans="1:13" ht="12.75" x14ac:dyDescent="0.2">
      <c r="A30508" s="1"/>
      <c r="B30508" s="1"/>
      <c r="E30508" s="3"/>
      <c r="M30508" s="4"/>
    </row>
    <row r="30509" spans="1:13" ht="12.75" x14ac:dyDescent="0.2">
      <c r="A30509" s="1"/>
      <c r="B30509" s="1"/>
      <c r="E30509" s="3"/>
      <c r="M30509" s="4"/>
    </row>
    <row r="30510" spans="1:13" ht="12.75" x14ac:dyDescent="0.2">
      <c r="A30510" s="1"/>
      <c r="B30510" s="1"/>
      <c r="E30510" s="3"/>
      <c r="M30510" s="4"/>
    </row>
    <row r="30511" spans="1:13" ht="12.75" x14ac:dyDescent="0.2">
      <c r="A30511" s="1"/>
      <c r="B30511" s="1"/>
      <c r="E30511" s="3"/>
      <c r="M30511" s="4"/>
    </row>
    <row r="30512" spans="1:13" ht="12.75" x14ac:dyDescent="0.2">
      <c r="A30512" s="1"/>
      <c r="B30512" s="1"/>
      <c r="E30512" s="3"/>
      <c r="L30512" s="4"/>
      <c r="M30512" s="4"/>
    </row>
    <row r="30513" spans="1:13" ht="12.75" x14ac:dyDescent="0.2">
      <c r="A30513" s="1"/>
      <c r="B30513" s="1"/>
      <c r="E30513" s="3"/>
      <c r="M30513" s="4"/>
    </row>
    <row r="30514" spans="1:13" ht="12.75" x14ac:dyDescent="0.2">
      <c r="A30514" s="1"/>
      <c r="B30514" s="1"/>
      <c r="E30514" s="3"/>
      <c r="M30514" s="4"/>
    </row>
    <row r="30515" spans="1:13" ht="12.75" x14ac:dyDescent="0.2">
      <c r="A30515" s="1"/>
      <c r="B30515" s="1"/>
      <c r="E30515" s="3"/>
      <c r="M30515" s="4"/>
    </row>
    <row r="30516" spans="1:13" ht="12.75" x14ac:dyDescent="0.2">
      <c r="A30516" s="1"/>
      <c r="B30516" s="1"/>
      <c r="E30516" s="3"/>
      <c r="M30516" s="4"/>
    </row>
    <row r="30517" spans="1:13" ht="12.75" x14ac:dyDescent="0.2">
      <c r="A30517" s="1"/>
      <c r="B30517" s="1"/>
      <c r="E30517" s="3"/>
      <c r="M30517" s="4"/>
    </row>
    <row r="30518" spans="1:13" ht="12.75" x14ac:dyDescent="0.2">
      <c r="A30518" s="1"/>
      <c r="B30518" s="1"/>
      <c r="E30518" s="3"/>
      <c r="M30518" s="4"/>
    </row>
    <row r="30519" spans="1:13" ht="12.75" x14ac:dyDescent="0.2">
      <c r="A30519" s="1"/>
      <c r="B30519" s="1"/>
      <c r="E30519" s="3"/>
      <c r="L30519" s="4"/>
      <c r="M30519" s="4"/>
    </row>
    <row r="30520" spans="1:13" ht="12.75" x14ac:dyDescent="0.2">
      <c r="A30520" s="1"/>
      <c r="B30520" s="1"/>
      <c r="E30520" s="3"/>
      <c r="M30520" s="4"/>
    </row>
    <row r="30521" spans="1:13" ht="12.75" x14ac:dyDescent="0.2">
      <c r="A30521" s="1"/>
      <c r="B30521" s="1"/>
      <c r="E30521" s="3"/>
      <c r="L30521" s="4"/>
      <c r="M30521" s="4"/>
    </row>
    <row r="30522" spans="1:13" ht="12.75" x14ac:dyDescent="0.2">
      <c r="A30522" s="1"/>
      <c r="B30522" s="1"/>
      <c r="E30522" s="3"/>
      <c r="M30522" s="4"/>
    </row>
    <row r="30523" spans="1:13" ht="12.75" x14ac:dyDescent="0.2">
      <c r="A30523" s="1"/>
      <c r="B30523" s="1"/>
      <c r="E30523" s="3"/>
      <c r="M30523" s="4"/>
    </row>
    <row r="30524" spans="1:13" ht="12.75" x14ac:dyDescent="0.2">
      <c r="A30524" s="1"/>
      <c r="B30524" s="1"/>
      <c r="E30524" s="3"/>
      <c r="M30524" s="4"/>
    </row>
    <row r="30525" spans="1:13" ht="12.75" x14ac:dyDescent="0.2">
      <c r="A30525" s="1"/>
      <c r="B30525" s="1"/>
      <c r="E30525" s="3"/>
      <c r="M30525" s="4"/>
    </row>
    <row r="30526" spans="1:13" ht="12.75" x14ac:dyDescent="0.2">
      <c r="A30526" s="1"/>
      <c r="B30526" s="1"/>
      <c r="E30526" s="3"/>
      <c r="M30526" s="4"/>
    </row>
    <row r="30527" spans="1:13" ht="12.75" x14ac:dyDescent="0.2">
      <c r="A30527" s="1"/>
      <c r="B30527" s="1"/>
      <c r="E30527" s="3"/>
      <c r="L30527" s="4"/>
      <c r="M30527" s="4"/>
    </row>
    <row r="30528" spans="1:13" ht="12.75" x14ac:dyDescent="0.2">
      <c r="A30528" s="1"/>
      <c r="B30528" s="1"/>
      <c r="E30528" s="3"/>
      <c r="M30528" s="4"/>
    </row>
    <row r="30529" spans="1:13" ht="12.75" x14ac:dyDescent="0.2">
      <c r="A30529" s="1"/>
      <c r="B30529" s="1"/>
      <c r="E30529" s="3"/>
      <c r="M30529" s="4"/>
    </row>
    <row r="30530" spans="1:13" ht="12.75" x14ac:dyDescent="0.2">
      <c r="A30530" s="1"/>
      <c r="B30530" s="1"/>
      <c r="E30530" s="3"/>
      <c r="M30530" s="4"/>
    </row>
    <row r="30531" spans="1:13" ht="12.75" x14ac:dyDescent="0.2">
      <c r="A30531" s="1"/>
      <c r="B30531" s="1"/>
      <c r="E30531" s="3"/>
      <c r="M30531" s="4"/>
    </row>
    <row r="30532" spans="1:13" ht="12.75" x14ac:dyDescent="0.2">
      <c r="A30532" s="1"/>
      <c r="B30532" s="1"/>
      <c r="E30532" s="3"/>
      <c r="M30532" s="4"/>
    </row>
    <row r="30533" spans="1:13" ht="12.75" x14ac:dyDescent="0.2">
      <c r="A30533" s="1"/>
      <c r="B30533" s="1"/>
      <c r="E30533" s="3"/>
      <c r="M30533" s="4"/>
    </row>
    <row r="30534" spans="1:13" ht="12.75" x14ac:dyDescent="0.2">
      <c r="A30534" s="1"/>
      <c r="B30534" s="1"/>
      <c r="E30534" s="3"/>
      <c r="M30534" s="4"/>
    </row>
    <row r="30535" spans="1:13" ht="12.75" x14ac:dyDescent="0.2">
      <c r="A30535" s="1"/>
      <c r="B30535" s="1"/>
      <c r="E30535" s="3"/>
      <c r="M30535" s="4"/>
    </row>
    <row r="30536" spans="1:13" ht="12.75" x14ac:dyDescent="0.2">
      <c r="A30536" s="1"/>
      <c r="B30536" s="1"/>
      <c r="E30536" s="3"/>
      <c r="L30536" s="4"/>
      <c r="M30536" s="4"/>
    </row>
    <row r="30537" spans="1:13" ht="12.75" x14ac:dyDescent="0.2">
      <c r="A30537" s="1"/>
      <c r="B30537" s="1"/>
      <c r="E30537" s="3"/>
      <c r="L30537" s="4"/>
      <c r="M30537" s="4"/>
    </row>
    <row r="30538" spans="1:13" ht="12.75" x14ac:dyDescent="0.2">
      <c r="A30538" s="1"/>
      <c r="B30538" s="1"/>
      <c r="E30538" s="3"/>
      <c r="M30538" s="4"/>
    </row>
    <row r="30539" spans="1:13" ht="12.75" x14ac:dyDescent="0.2">
      <c r="A30539" s="1"/>
      <c r="B30539" s="1"/>
      <c r="E30539" s="3"/>
      <c r="M30539" s="4"/>
    </row>
    <row r="30540" spans="1:13" ht="12.75" x14ac:dyDescent="0.2">
      <c r="A30540" s="1"/>
      <c r="B30540" s="1"/>
      <c r="E30540" s="3"/>
      <c r="L30540" s="4"/>
      <c r="M30540" s="4"/>
    </row>
    <row r="30541" spans="1:13" ht="12.75" x14ac:dyDescent="0.2">
      <c r="A30541" s="1"/>
      <c r="B30541" s="1"/>
      <c r="E30541" s="3"/>
      <c r="M30541" s="4"/>
    </row>
    <row r="30542" spans="1:13" ht="12.75" x14ac:dyDescent="0.2">
      <c r="A30542" s="1"/>
      <c r="B30542" s="1"/>
      <c r="E30542" s="3"/>
      <c r="M30542" s="4"/>
    </row>
    <row r="30543" spans="1:13" ht="12.75" x14ac:dyDescent="0.2">
      <c r="A30543" s="1"/>
      <c r="B30543" s="1"/>
      <c r="E30543" s="3"/>
      <c r="L30543" s="4"/>
      <c r="M30543" s="4"/>
    </row>
    <row r="30544" spans="1:13" ht="12.75" x14ac:dyDescent="0.2">
      <c r="A30544" s="1"/>
      <c r="B30544" s="1"/>
      <c r="E30544" s="3"/>
      <c r="L30544" s="4"/>
      <c r="M30544" s="4"/>
    </row>
    <row r="30545" spans="1:13" ht="12.75" x14ac:dyDescent="0.2">
      <c r="A30545" s="1"/>
      <c r="B30545" s="1"/>
      <c r="E30545" s="3"/>
      <c r="L30545" s="4"/>
      <c r="M30545" s="4"/>
    </row>
    <row r="30546" spans="1:13" ht="12.75" x14ac:dyDescent="0.2">
      <c r="A30546" s="1"/>
      <c r="B30546" s="1"/>
      <c r="E30546" s="3"/>
      <c r="L30546" s="4"/>
      <c r="M30546" s="4"/>
    </row>
    <row r="30547" spans="1:13" ht="12.75" x14ac:dyDescent="0.2">
      <c r="A30547" s="1"/>
      <c r="B30547" s="1"/>
      <c r="E30547" s="3"/>
      <c r="L30547" s="4"/>
      <c r="M30547" s="4"/>
    </row>
    <row r="30548" spans="1:13" ht="12.75" x14ac:dyDescent="0.2">
      <c r="A30548" s="1"/>
      <c r="B30548" s="1"/>
      <c r="E30548" s="3"/>
      <c r="M30548" s="4"/>
    </row>
    <row r="30549" spans="1:13" ht="12.75" x14ac:dyDescent="0.2">
      <c r="A30549" s="1"/>
      <c r="B30549" s="1"/>
      <c r="E30549" s="3"/>
      <c r="M30549" s="4"/>
    </row>
    <row r="30550" spans="1:13" ht="12.75" x14ac:dyDescent="0.2">
      <c r="A30550" s="1"/>
      <c r="B30550" s="1"/>
      <c r="E30550" s="3"/>
      <c r="M30550" s="4"/>
    </row>
    <row r="30551" spans="1:13" ht="12.75" x14ac:dyDescent="0.2">
      <c r="A30551" s="1"/>
      <c r="B30551" s="1"/>
      <c r="E30551" s="3"/>
      <c r="M30551" s="4"/>
    </row>
    <row r="30552" spans="1:13" ht="12.75" x14ac:dyDescent="0.2">
      <c r="A30552" s="1"/>
      <c r="B30552" s="1"/>
      <c r="E30552" s="3"/>
      <c r="M30552" s="4"/>
    </row>
    <row r="30553" spans="1:13" ht="12.75" x14ac:dyDescent="0.2">
      <c r="A30553" s="1"/>
      <c r="B30553" s="1"/>
      <c r="E30553" s="3"/>
      <c r="M30553" s="4"/>
    </row>
    <row r="30554" spans="1:13" ht="12.75" x14ac:dyDescent="0.2">
      <c r="A30554" s="1"/>
      <c r="B30554" s="1"/>
      <c r="E30554" s="3"/>
      <c r="M30554" s="4"/>
    </row>
    <row r="30555" spans="1:13" ht="12.75" x14ac:dyDescent="0.2">
      <c r="A30555" s="1"/>
      <c r="B30555" s="1"/>
      <c r="E30555" s="3"/>
      <c r="M30555" s="4"/>
    </row>
    <row r="30556" spans="1:13" ht="12.75" x14ac:dyDescent="0.2">
      <c r="A30556" s="1"/>
      <c r="B30556" s="1"/>
      <c r="E30556" s="3"/>
      <c r="M30556" s="4"/>
    </row>
    <row r="30557" spans="1:13" ht="12.75" x14ac:dyDescent="0.2">
      <c r="A30557" s="1"/>
      <c r="B30557" s="1"/>
      <c r="E30557" s="3"/>
      <c r="M30557" s="4"/>
    </row>
    <row r="30558" spans="1:13" ht="12.75" x14ac:dyDescent="0.2">
      <c r="A30558" s="1"/>
      <c r="B30558" s="1"/>
      <c r="E30558" s="3"/>
      <c r="M30558" s="4"/>
    </row>
    <row r="30559" spans="1:13" ht="12.75" x14ac:dyDescent="0.2">
      <c r="A30559" s="1"/>
      <c r="B30559" s="1"/>
      <c r="E30559" s="3"/>
      <c r="M30559" s="4"/>
    </row>
    <row r="30560" spans="1:13" ht="12.75" x14ac:dyDescent="0.2">
      <c r="A30560" s="1"/>
      <c r="B30560" s="1"/>
      <c r="E30560" s="3"/>
      <c r="M30560" s="4"/>
    </row>
    <row r="30561" spans="1:13" ht="12.75" x14ac:dyDescent="0.2">
      <c r="A30561" s="1"/>
      <c r="B30561" s="1"/>
      <c r="E30561" s="3"/>
      <c r="L30561" s="4"/>
      <c r="M30561" s="4"/>
    </row>
    <row r="30562" spans="1:13" ht="12.75" x14ac:dyDescent="0.2">
      <c r="A30562" s="1"/>
      <c r="B30562" s="1"/>
      <c r="E30562" s="3"/>
      <c r="L30562" s="4"/>
      <c r="M30562" s="4"/>
    </row>
    <row r="30563" spans="1:13" ht="12.75" x14ac:dyDescent="0.2">
      <c r="A30563" s="1"/>
      <c r="B30563" s="1"/>
      <c r="E30563" s="3"/>
      <c r="L30563" s="4"/>
      <c r="M30563" s="4"/>
    </row>
    <row r="30564" spans="1:13" ht="12.75" x14ac:dyDescent="0.2">
      <c r="A30564" s="1"/>
      <c r="B30564" s="1"/>
      <c r="E30564" s="3"/>
      <c r="M30564" s="4"/>
    </row>
    <row r="30565" spans="1:13" ht="12.75" x14ac:dyDescent="0.2">
      <c r="A30565" s="1"/>
      <c r="B30565" s="1"/>
      <c r="E30565" s="3"/>
      <c r="L30565" s="4"/>
      <c r="M30565" s="4"/>
    </row>
    <row r="30566" spans="1:13" ht="12.75" x14ac:dyDescent="0.2">
      <c r="A30566" s="1"/>
      <c r="B30566" s="1"/>
      <c r="E30566" s="3"/>
      <c r="L30566" s="4"/>
      <c r="M30566" s="4"/>
    </row>
    <row r="30567" spans="1:13" ht="12.75" x14ac:dyDescent="0.2">
      <c r="A30567" s="1"/>
      <c r="B30567" s="1"/>
      <c r="E30567" s="3"/>
      <c r="M30567" s="4"/>
    </row>
    <row r="30568" spans="1:13" ht="12.75" x14ac:dyDescent="0.2">
      <c r="A30568" s="1"/>
      <c r="B30568" s="1"/>
      <c r="E30568" s="3"/>
      <c r="M30568" s="4"/>
    </row>
    <row r="30569" spans="1:13" ht="12.75" x14ac:dyDescent="0.2">
      <c r="A30569" s="1"/>
      <c r="B30569" s="1"/>
      <c r="E30569" s="3"/>
      <c r="M30569" s="4"/>
    </row>
    <row r="30570" spans="1:13" ht="12.75" x14ac:dyDescent="0.2">
      <c r="A30570" s="1"/>
      <c r="B30570" s="1"/>
      <c r="E30570" s="3"/>
      <c r="M30570" s="4"/>
    </row>
    <row r="30571" spans="1:13" ht="12.75" x14ac:dyDescent="0.2">
      <c r="A30571" s="1"/>
      <c r="B30571" s="1"/>
      <c r="E30571" s="3"/>
      <c r="M30571" s="4"/>
    </row>
    <row r="30572" spans="1:13" ht="12.75" x14ac:dyDescent="0.2">
      <c r="A30572" s="1"/>
      <c r="B30572" s="1"/>
      <c r="E30572" s="3"/>
      <c r="M30572" s="4"/>
    </row>
    <row r="30573" spans="1:13" ht="12.75" x14ac:dyDescent="0.2">
      <c r="A30573" s="1"/>
      <c r="B30573" s="1"/>
      <c r="E30573" s="3"/>
      <c r="M30573" s="4"/>
    </row>
    <row r="30574" spans="1:13" ht="12.75" x14ac:dyDescent="0.2">
      <c r="A30574" s="1"/>
      <c r="B30574" s="1"/>
      <c r="E30574" s="3"/>
      <c r="M30574" s="4"/>
    </row>
    <row r="30575" spans="1:13" ht="12.75" x14ac:dyDescent="0.2">
      <c r="A30575" s="1"/>
      <c r="B30575" s="1"/>
      <c r="E30575" s="3"/>
      <c r="M30575" s="4"/>
    </row>
    <row r="30576" spans="1:13" ht="12.75" x14ac:dyDescent="0.2">
      <c r="A30576" s="1"/>
      <c r="B30576" s="1"/>
      <c r="E30576" s="3"/>
      <c r="M30576" s="4"/>
    </row>
    <row r="30577" spans="1:13" ht="12.75" x14ac:dyDescent="0.2">
      <c r="A30577" s="1"/>
      <c r="B30577" s="1"/>
      <c r="E30577" s="3"/>
      <c r="M30577" s="4"/>
    </row>
    <row r="30578" spans="1:13" ht="12.75" x14ac:dyDescent="0.2">
      <c r="A30578" s="1"/>
      <c r="B30578" s="1"/>
      <c r="E30578" s="3"/>
      <c r="M30578" s="4"/>
    </row>
    <row r="30579" spans="1:13" ht="12.75" x14ac:dyDescent="0.2">
      <c r="A30579" s="1"/>
      <c r="B30579" s="1"/>
      <c r="E30579" s="3"/>
      <c r="M30579" s="4"/>
    </row>
    <row r="30580" spans="1:13" ht="12.75" x14ac:dyDescent="0.2">
      <c r="A30580" s="1"/>
      <c r="B30580" s="1"/>
      <c r="E30580" s="3"/>
      <c r="M30580" s="4"/>
    </row>
    <row r="30581" spans="1:13" ht="12.75" x14ac:dyDescent="0.2">
      <c r="A30581" s="1"/>
      <c r="B30581" s="1"/>
      <c r="E30581" s="3"/>
      <c r="M30581" s="4"/>
    </row>
    <row r="30582" spans="1:13" ht="12.75" x14ac:dyDescent="0.2">
      <c r="A30582" s="1"/>
      <c r="B30582" s="1"/>
      <c r="E30582" s="3"/>
      <c r="M30582" s="4"/>
    </row>
    <row r="30583" spans="1:13" ht="12.75" x14ac:dyDescent="0.2">
      <c r="A30583" s="1"/>
      <c r="B30583" s="1"/>
      <c r="E30583" s="3"/>
      <c r="M30583" s="4"/>
    </row>
    <row r="30584" spans="1:13" ht="12.75" x14ac:dyDescent="0.2">
      <c r="A30584" s="1"/>
      <c r="B30584" s="1"/>
      <c r="E30584" s="3"/>
      <c r="M30584" s="4"/>
    </row>
    <row r="30585" spans="1:13" ht="12.75" x14ac:dyDescent="0.2">
      <c r="A30585" s="1"/>
      <c r="B30585" s="1"/>
      <c r="E30585" s="3"/>
      <c r="M30585" s="4"/>
    </row>
    <row r="30586" spans="1:13" ht="12.75" x14ac:dyDescent="0.2">
      <c r="A30586" s="1"/>
      <c r="B30586" s="1"/>
      <c r="E30586" s="3"/>
      <c r="M30586" s="4"/>
    </row>
    <row r="30587" spans="1:13" ht="12.75" x14ac:dyDescent="0.2">
      <c r="A30587" s="1"/>
      <c r="B30587" s="1"/>
      <c r="E30587" s="3"/>
      <c r="M30587" s="4"/>
    </row>
    <row r="30588" spans="1:13" ht="12.75" x14ac:dyDescent="0.2">
      <c r="A30588" s="1"/>
      <c r="B30588" s="1"/>
      <c r="E30588" s="3"/>
      <c r="M30588" s="4"/>
    </row>
    <row r="30589" spans="1:13" ht="12.75" x14ac:dyDescent="0.2">
      <c r="A30589" s="1"/>
      <c r="B30589" s="1"/>
      <c r="E30589" s="3"/>
      <c r="M30589" s="4"/>
    </row>
    <row r="30590" spans="1:13" ht="12.75" x14ac:dyDescent="0.2">
      <c r="A30590" s="1"/>
      <c r="B30590" s="1"/>
      <c r="E30590" s="3"/>
      <c r="M30590" s="4"/>
    </row>
    <row r="30591" spans="1:13" ht="12.75" x14ac:dyDescent="0.2">
      <c r="A30591" s="1"/>
      <c r="B30591" s="1"/>
      <c r="E30591" s="3"/>
      <c r="M30591" s="4"/>
    </row>
    <row r="30592" spans="1:13" ht="12.75" x14ac:dyDescent="0.2">
      <c r="A30592" s="1"/>
      <c r="B30592" s="1"/>
      <c r="E30592" s="3"/>
      <c r="M30592" s="4"/>
    </row>
    <row r="30593" spans="1:13" ht="12.75" x14ac:dyDescent="0.2">
      <c r="A30593" s="1"/>
      <c r="B30593" s="1"/>
      <c r="E30593" s="3"/>
      <c r="M30593" s="4"/>
    </row>
    <row r="30594" spans="1:13" ht="12.75" x14ac:dyDescent="0.2">
      <c r="A30594" s="1"/>
      <c r="B30594" s="1"/>
      <c r="E30594" s="3"/>
      <c r="L30594" s="4"/>
      <c r="M30594" s="4"/>
    </row>
    <row r="30595" spans="1:13" ht="12.75" x14ac:dyDescent="0.2">
      <c r="A30595" s="1"/>
      <c r="B30595" s="1"/>
      <c r="E30595" s="3"/>
      <c r="M30595" s="4"/>
    </row>
    <row r="30596" spans="1:13" ht="12.75" x14ac:dyDescent="0.2">
      <c r="A30596" s="1"/>
      <c r="B30596" s="1"/>
      <c r="E30596" s="3"/>
      <c r="M30596" s="4"/>
    </row>
    <row r="30597" spans="1:13" ht="12.75" x14ac:dyDescent="0.2">
      <c r="A30597" s="1"/>
      <c r="B30597" s="1"/>
      <c r="E30597" s="3"/>
      <c r="M30597" s="4"/>
    </row>
    <row r="30598" spans="1:13" ht="12.75" x14ac:dyDescent="0.2">
      <c r="A30598" s="1"/>
      <c r="B30598" s="1"/>
      <c r="E30598" s="3"/>
      <c r="M30598" s="4"/>
    </row>
    <row r="30599" spans="1:13" ht="12.75" x14ac:dyDescent="0.2">
      <c r="A30599" s="1"/>
      <c r="B30599" s="1"/>
      <c r="E30599" s="3"/>
      <c r="M30599" s="4"/>
    </row>
    <row r="30600" spans="1:13" ht="12.75" x14ac:dyDescent="0.2">
      <c r="A30600" s="1"/>
      <c r="B30600" s="1"/>
      <c r="E30600" s="3"/>
      <c r="M30600" s="4"/>
    </row>
    <row r="30601" spans="1:13" ht="12.75" x14ac:dyDescent="0.2">
      <c r="A30601" s="1"/>
      <c r="B30601" s="1"/>
      <c r="E30601" s="3"/>
      <c r="M30601" s="4"/>
    </row>
    <row r="30602" spans="1:13" ht="12.75" x14ac:dyDescent="0.2">
      <c r="A30602" s="1"/>
      <c r="B30602" s="1"/>
      <c r="E30602" s="3"/>
      <c r="M30602" s="4"/>
    </row>
    <row r="30603" spans="1:13" ht="12.75" x14ac:dyDescent="0.2">
      <c r="A30603" s="1"/>
      <c r="B30603" s="1"/>
      <c r="E30603" s="3"/>
      <c r="M30603" s="4"/>
    </row>
    <row r="30604" spans="1:13" ht="12.75" x14ac:dyDescent="0.2">
      <c r="A30604" s="1"/>
      <c r="B30604" s="1"/>
      <c r="E30604" s="3"/>
      <c r="L30604" s="4"/>
      <c r="M30604" s="4"/>
    </row>
    <row r="30605" spans="1:13" ht="12.75" x14ac:dyDescent="0.2">
      <c r="A30605" s="1"/>
      <c r="B30605" s="1"/>
      <c r="E30605" s="3"/>
      <c r="M30605" s="4"/>
    </row>
    <row r="30606" spans="1:13" ht="12.75" x14ac:dyDescent="0.2">
      <c r="A30606" s="1"/>
      <c r="B30606" s="1"/>
      <c r="E30606" s="3"/>
      <c r="M30606" s="4"/>
    </row>
    <row r="30607" spans="1:13" ht="12.75" x14ac:dyDescent="0.2">
      <c r="A30607" s="1"/>
      <c r="B30607" s="1"/>
      <c r="E30607" s="3"/>
      <c r="M30607" s="4"/>
    </row>
    <row r="30608" spans="1:13" ht="12.75" x14ac:dyDescent="0.2">
      <c r="A30608" s="1"/>
      <c r="B30608" s="1"/>
      <c r="E30608" s="3"/>
      <c r="M30608" s="4"/>
    </row>
    <row r="30609" spans="1:13" ht="12.75" x14ac:dyDescent="0.2">
      <c r="A30609" s="1"/>
      <c r="B30609" s="1"/>
      <c r="E30609" s="3"/>
      <c r="M30609" s="4"/>
    </row>
    <row r="30610" spans="1:13" ht="12.75" x14ac:dyDescent="0.2">
      <c r="A30610" s="1"/>
      <c r="B30610" s="1"/>
      <c r="E30610" s="3"/>
      <c r="M30610" s="4"/>
    </row>
    <row r="30611" spans="1:13" ht="12.75" x14ac:dyDescent="0.2">
      <c r="A30611" s="1"/>
      <c r="B30611" s="1"/>
      <c r="E30611" s="3"/>
      <c r="M30611" s="4"/>
    </row>
    <row r="30612" spans="1:13" ht="12.75" x14ac:dyDescent="0.2">
      <c r="A30612" s="1"/>
      <c r="B30612" s="1"/>
      <c r="E30612" s="3"/>
      <c r="L30612" s="4"/>
      <c r="M30612" s="4"/>
    </row>
    <row r="30613" spans="1:13" ht="12.75" x14ac:dyDescent="0.2">
      <c r="A30613" s="1"/>
      <c r="B30613" s="1"/>
      <c r="E30613" s="3"/>
      <c r="M30613" s="4"/>
    </row>
    <row r="30614" spans="1:13" ht="12.75" x14ac:dyDescent="0.2">
      <c r="A30614" s="1"/>
      <c r="B30614" s="1"/>
      <c r="E30614" s="3"/>
      <c r="M30614" s="4"/>
    </row>
    <row r="30615" spans="1:13" ht="12.75" x14ac:dyDescent="0.2">
      <c r="A30615" s="1"/>
      <c r="B30615" s="1"/>
      <c r="E30615" s="3"/>
      <c r="M30615" s="4"/>
    </row>
    <row r="30616" spans="1:13" ht="12.75" x14ac:dyDescent="0.2">
      <c r="A30616" s="1"/>
      <c r="B30616" s="1"/>
      <c r="E30616" s="3"/>
      <c r="M30616" s="4"/>
    </row>
    <row r="30617" spans="1:13" ht="12.75" x14ac:dyDescent="0.2">
      <c r="A30617" s="1"/>
      <c r="B30617" s="1"/>
      <c r="E30617" s="3"/>
      <c r="M30617" s="4"/>
    </row>
    <row r="30618" spans="1:13" ht="12.75" x14ac:dyDescent="0.2">
      <c r="A30618" s="1"/>
      <c r="B30618" s="1"/>
      <c r="E30618" s="3"/>
      <c r="M30618" s="4"/>
    </row>
    <row r="30619" spans="1:13" ht="12.75" x14ac:dyDescent="0.2">
      <c r="A30619" s="1"/>
      <c r="B30619" s="1"/>
      <c r="E30619" s="3"/>
      <c r="L30619" s="4"/>
      <c r="M30619" s="4"/>
    </row>
    <row r="30620" spans="1:13" ht="12.75" x14ac:dyDescent="0.2">
      <c r="A30620" s="1"/>
      <c r="B30620" s="1"/>
      <c r="E30620" s="3"/>
      <c r="M30620" s="4"/>
    </row>
    <row r="30621" spans="1:13" ht="12.75" x14ac:dyDescent="0.2">
      <c r="A30621" s="1"/>
      <c r="B30621" s="1"/>
      <c r="E30621" s="3"/>
      <c r="M30621" s="4"/>
    </row>
    <row r="30622" spans="1:13" ht="12.75" x14ac:dyDescent="0.2">
      <c r="A30622" s="1"/>
      <c r="B30622" s="1"/>
      <c r="E30622" s="3"/>
      <c r="M30622" s="4"/>
    </row>
    <row r="30623" spans="1:13" ht="12.75" x14ac:dyDescent="0.2">
      <c r="A30623" s="1"/>
      <c r="B30623" s="1"/>
      <c r="E30623" s="3"/>
      <c r="M30623" s="4"/>
    </row>
    <row r="30624" spans="1:13" ht="12.75" x14ac:dyDescent="0.2">
      <c r="A30624" s="1"/>
      <c r="B30624" s="1"/>
      <c r="E30624" s="3"/>
      <c r="M30624" s="4"/>
    </row>
    <row r="30625" spans="1:13" ht="12.75" x14ac:dyDescent="0.2">
      <c r="A30625" s="1"/>
      <c r="B30625" s="1"/>
      <c r="E30625" s="3"/>
      <c r="M30625" s="4"/>
    </row>
    <row r="30626" spans="1:13" ht="12.75" x14ac:dyDescent="0.2">
      <c r="A30626" s="1"/>
      <c r="B30626" s="1"/>
      <c r="E30626" s="3"/>
      <c r="M30626" s="4"/>
    </row>
    <row r="30627" spans="1:13" ht="12.75" x14ac:dyDescent="0.2">
      <c r="A30627" s="1"/>
      <c r="B30627" s="1"/>
      <c r="E30627" s="3"/>
      <c r="M30627" s="4"/>
    </row>
    <row r="30628" spans="1:13" ht="12.75" x14ac:dyDescent="0.2">
      <c r="A30628" s="1"/>
      <c r="B30628" s="1"/>
      <c r="E30628" s="3"/>
      <c r="L30628" s="4"/>
      <c r="M30628" s="4"/>
    </row>
    <row r="30629" spans="1:13" ht="12.75" x14ac:dyDescent="0.2">
      <c r="A30629" s="1"/>
      <c r="B30629" s="1"/>
      <c r="E30629" s="3"/>
      <c r="L30629" s="4"/>
      <c r="M30629" s="4"/>
    </row>
    <row r="30630" spans="1:13" ht="12.75" x14ac:dyDescent="0.2">
      <c r="A30630" s="1"/>
      <c r="B30630" s="1"/>
      <c r="E30630" s="3"/>
      <c r="L30630" s="4"/>
      <c r="M30630" s="4"/>
    </row>
    <row r="30631" spans="1:13" ht="12.75" x14ac:dyDescent="0.2">
      <c r="A30631" s="1"/>
      <c r="B30631" s="1"/>
      <c r="E30631" s="3"/>
      <c r="L30631" s="4"/>
      <c r="M30631" s="4"/>
    </row>
    <row r="30632" spans="1:13" ht="12.75" x14ac:dyDescent="0.2">
      <c r="A30632" s="1"/>
      <c r="B30632" s="1"/>
      <c r="E30632" s="3"/>
      <c r="L30632" s="4"/>
      <c r="M30632" s="4"/>
    </row>
    <row r="30633" spans="1:13" ht="12.75" x14ac:dyDescent="0.2">
      <c r="A30633" s="1"/>
      <c r="B30633" s="1"/>
      <c r="E30633" s="3"/>
      <c r="M30633" s="4"/>
    </row>
    <row r="30634" spans="1:13" ht="12.75" x14ac:dyDescent="0.2">
      <c r="A30634" s="1"/>
      <c r="B30634" s="1"/>
      <c r="E30634" s="3"/>
      <c r="M30634" s="4"/>
    </row>
    <row r="30635" spans="1:13" ht="12.75" x14ac:dyDescent="0.2">
      <c r="A30635" s="1"/>
      <c r="B30635" s="1"/>
      <c r="E30635" s="3"/>
      <c r="L30635" s="4"/>
      <c r="M30635" s="4"/>
    </row>
    <row r="30636" spans="1:13" ht="12.75" x14ac:dyDescent="0.2">
      <c r="A30636" s="1"/>
      <c r="B30636" s="1"/>
      <c r="E30636" s="3"/>
      <c r="M30636" s="4"/>
    </row>
    <row r="30637" spans="1:13" ht="12.75" x14ac:dyDescent="0.2">
      <c r="A30637" s="1"/>
      <c r="B30637" s="1"/>
      <c r="E30637" s="3"/>
      <c r="M30637" s="4"/>
    </row>
    <row r="30638" spans="1:13" ht="12.75" x14ac:dyDescent="0.2">
      <c r="A30638" s="1"/>
      <c r="B30638" s="1"/>
      <c r="E30638" s="3"/>
      <c r="M30638" s="4"/>
    </row>
    <row r="30639" spans="1:13" ht="12.75" x14ac:dyDescent="0.2">
      <c r="A30639" s="1"/>
      <c r="B30639" s="1"/>
      <c r="E30639" s="3"/>
      <c r="M30639" s="4"/>
    </row>
    <row r="30640" spans="1:13" ht="12.75" x14ac:dyDescent="0.2">
      <c r="A30640" s="1"/>
      <c r="B30640" s="1"/>
      <c r="E30640" s="3"/>
      <c r="M30640" s="4"/>
    </row>
    <row r="30641" spans="1:13" ht="12.75" x14ac:dyDescent="0.2">
      <c r="A30641" s="1"/>
      <c r="B30641" s="1"/>
      <c r="E30641" s="3"/>
      <c r="M30641" s="4"/>
    </row>
    <row r="30642" spans="1:13" ht="12.75" x14ac:dyDescent="0.2">
      <c r="A30642" s="1"/>
      <c r="B30642" s="1"/>
      <c r="E30642" s="3"/>
      <c r="M30642" s="4"/>
    </row>
    <row r="30643" spans="1:13" ht="12.75" x14ac:dyDescent="0.2">
      <c r="A30643" s="1"/>
      <c r="B30643" s="1"/>
      <c r="E30643" s="3"/>
      <c r="L30643" s="4"/>
      <c r="M30643" s="4"/>
    </row>
    <row r="30644" spans="1:13" ht="12.75" x14ac:dyDescent="0.2">
      <c r="A30644" s="1"/>
      <c r="B30644" s="1"/>
      <c r="E30644" s="3"/>
      <c r="M30644" s="4"/>
    </row>
    <row r="30645" spans="1:13" ht="12.75" x14ac:dyDescent="0.2">
      <c r="A30645" s="1"/>
      <c r="B30645" s="1"/>
      <c r="E30645" s="3"/>
      <c r="M30645" s="4"/>
    </row>
    <row r="30646" spans="1:13" ht="12.75" x14ac:dyDescent="0.2">
      <c r="A30646" s="1"/>
      <c r="B30646" s="1"/>
      <c r="E30646" s="3"/>
      <c r="M30646" s="4"/>
    </row>
    <row r="30647" spans="1:13" ht="12.75" x14ac:dyDescent="0.2">
      <c r="A30647" s="1"/>
      <c r="B30647" s="1"/>
      <c r="E30647" s="3"/>
      <c r="L30647" s="4"/>
      <c r="M30647" s="4"/>
    </row>
    <row r="30648" spans="1:13" ht="12.75" x14ac:dyDescent="0.2">
      <c r="A30648" s="1"/>
      <c r="B30648" s="1"/>
      <c r="E30648" s="3"/>
      <c r="M30648" s="4"/>
    </row>
    <row r="30649" spans="1:13" ht="12.75" x14ac:dyDescent="0.2">
      <c r="A30649" s="1"/>
      <c r="B30649" s="1"/>
      <c r="E30649" s="3"/>
      <c r="M30649" s="4"/>
    </row>
    <row r="30650" spans="1:13" ht="12.75" x14ac:dyDescent="0.2">
      <c r="A30650" s="1"/>
      <c r="B30650" s="1"/>
      <c r="E30650" s="3"/>
      <c r="M30650" s="4"/>
    </row>
    <row r="30651" spans="1:13" ht="12.75" x14ac:dyDescent="0.2">
      <c r="A30651" s="1"/>
      <c r="B30651" s="1"/>
      <c r="E30651" s="3"/>
      <c r="M30651" s="4"/>
    </row>
    <row r="30652" spans="1:13" ht="12.75" x14ac:dyDescent="0.2">
      <c r="A30652" s="1"/>
      <c r="B30652" s="1"/>
      <c r="E30652" s="3"/>
      <c r="M30652" s="4"/>
    </row>
    <row r="30653" spans="1:13" ht="12.75" x14ac:dyDescent="0.2">
      <c r="A30653" s="1"/>
      <c r="B30653" s="1"/>
      <c r="E30653" s="3"/>
      <c r="L30653" s="4"/>
      <c r="M30653" s="4"/>
    </row>
    <row r="30654" spans="1:13" ht="12.75" x14ac:dyDescent="0.2">
      <c r="A30654" s="1"/>
      <c r="B30654" s="1"/>
      <c r="E30654" s="3"/>
      <c r="M30654" s="4"/>
    </row>
    <row r="30655" spans="1:13" ht="12.75" x14ac:dyDescent="0.2">
      <c r="A30655" s="1"/>
      <c r="B30655" s="1"/>
      <c r="E30655" s="3"/>
      <c r="M30655" s="4"/>
    </row>
    <row r="30656" spans="1:13" ht="12.75" x14ac:dyDescent="0.2">
      <c r="A30656" s="1"/>
      <c r="B30656" s="1"/>
      <c r="E30656" s="3"/>
      <c r="M30656" s="4"/>
    </row>
    <row r="30657" spans="1:13" ht="12.75" x14ac:dyDescent="0.2">
      <c r="A30657" s="1"/>
      <c r="B30657" s="1"/>
      <c r="E30657" s="3"/>
      <c r="M30657" s="4"/>
    </row>
    <row r="30658" spans="1:13" ht="12.75" x14ac:dyDescent="0.2">
      <c r="A30658" s="1"/>
      <c r="B30658" s="1"/>
      <c r="E30658" s="3"/>
      <c r="M30658" s="4"/>
    </row>
    <row r="30659" spans="1:13" ht="12.75" x14ac:dyDescent="0.2">
      <c r="A30659" s="1"/>
      <c r="B30659" s="1"/>
      <c r="E30659" s="3"/>
      <c r="M30659" s="4"/>
    </row>
    <row r="30660" spans="1:13" ht="12.75" x14ac:dyDescent="0.2">
      <c r="A30660" s="1"/>
      <c r="B30660" s="1"/>
      <c r="E30660" s="3"/>
      <c r="M30660" s="4"/>
    </row>
    <row r="30661" spans="1:13" ht="12.75" x14ac:dyDescent="0.2">
      <c r="A30661" s="1"/>
      <c r="B30661" s="1"/>
      <c r="E30661" s="3"/>
      <c r="M30661" s="4"/>
    </row>
    <row r="30662" spans="1:13" ht="12.75" x14ac:dyDescent="0.2">
      <c r="A30662" s="1"/>
      <c r="B30662" s="1"/>
      <c r="E30662" s="3"/>
      <c r="M30662" s="4"/>
    </row>
    <row r="30663" spans="1:13" ht="12.75" x14ac:dyDescent="0.2">
      <c r="A30663" s="1"/>
      <c r="B30663" s="1"/>
      <c r="E30663" s="3"/>
      <c r="M30663" s="4"/>
    </row>
    <row r="30664" spans="1:13" ht="12.75" x14ac:dyDescent="0.2">
      <c r="A30664" s="1"/>
      <c r="B30664" s="1"/>
      <c r="E30664" s="3"/>
      <c r="M30664" s="4"/>
    </row>
    <row r="30665" spans="1:13" ht="12.75" x14ac:dyDescent="0.2">
      <c r="A30665" s="1"/>
      <c r="B30665" s="1"/>
      <c r="E30665" s="3"/>
      <c r="M30665" s="4"/>
    </row>
    <row r="30666" spans="1:13" ht="12.75" x14ac:dyDescent="0.2">
      <c r="A30666" s="1"/>
      <c r="B30666" s="1"/>
      <c r="E30666" s="3"/>
      <c r="M30666" s="4"/>
    </row>
    <row r="30667" spans="1:13" ht="12.75" x14ac:dyDescent="0.2">
      <c r="A30667" s="1"/>
      <c r="B30667" s="1"/>
      <c r="E30667" s="3"/>
      <c r="M30667" s="4"/>
    </row>
    <row r="30668" spans="1:13" ht="12.75" x14ac:dyDescent="0.2">
      <c r="A30668" s="1"/>
      <c r="B30668" s="1"/>
      <c r="E30668" s="3"/>
      <c r="M30668" s="4"/>
    </row>
    <row r="30669" spans="1:13" ht="12.75" x14ac:dyDescent="0.2">
      <c r="A30669" s="1"/>
      <c r="B30669" s="1"/>
      <c r="E30669" s="3"/>
      <c r="M30669" s="4"/>
    </row>
    <row r="30670" spans="1:13" ht="12.75" x14ac:dyDescent="0.2">
      <c r="A30670" s="1"/>
      <c r="B30670" s="1"/>
      <c r="E30670" s="3"/>
      <c r="M30670" s="4"/>
    </row>
    <row r="30671" spans="1:13" ht="12.75" x14ac:dyDescent="0.2">
      <c r="A30671" s="1"/>
      <c r="B30671" s="1"/>
      <c r="E30671" s="3"/>
      <c r="M30671" s="4"/>
    </row>
    <row r="30672" spans="1:13" ht="12.75" x14ac:dyDescent="0.2">
      <c r="A30672" s="1"/>
      <c r="B30672" s="1"/>
      <c r="E30672" s="3"/>
      <c r="M30672" s="4"/>
    </row>
    <row r="30673" spans="1:13" ht="12.75" x14ac:dyDescent="0.2">
      <c r="A30673" s="1"/>
      <c r="B30673" s="1"/>
      <c r="E30673" s="3"/>
      <c r="M30673" s="4"/>
    </row>
    <row r="30674" spans="1:13" ht="12.75" x14ac:dyDescent="0.2">
      <c r="A30674" s="1"/>
      <c r="B30674" s="1"/>
      <c r="E30674" s="3"/>
      <c r="M30674" s="4"/>
    </row>
    <row r="30675" spans="1:13" ht="12.75" x14ac:dyDescent="0.2">
      <c r="A30675" s="1"/>
      <c r="B30675" s="1"/>
      <c r="E30675" s="3"/>
      <c r="M30675" s="4"/>
    </row>
    <row r="30676" spans="1:13" ht="12.75" x14ac:dyDescent="0.2">
      <c r="A30676" s="1"/>
      <c r="B30676" s="1"/>
      <c r="E30676" s="3"/>
      <c r="M30676" s="4"/>
    </row>
    <row r="30677" spans="1:13" ht="12.75" x14ac:dyDescent="0.2">
      <c r="A30677" s="1"/>
      <c r="B30677" s="1"/>
      <c r="E30677" s="3"/>
      <c r="M30677" s="4"/>
    </row>
    <row r="30678" spans="1:13" ht="12.75" x14ac:dyDescent="0.2">
      <c r="A30678" s="1"/>
      <c r="B30678" s="1"/>
      <c r="E30678" s="3"/>
      <c r="M30678" s="4"/>
    </row>
    <row r="30679" spans="1:13" ht="12.75" x14ac:dyDescent="0.2">
      <c r="A30679" s="1"/>
      <c r="B30679" s="1"/>
      <c r="E30679" s="3"/>
      <c r="M30679" s="4"/>
    </row>
    <row r="30680" spans="1:13" ht="12.75" x14ac:dyDescent="0.2">
      <c r="A30680" s="1"/>
      <c r="B30680" s="1"/>
      <c r="E30680" s="3"/>
      <c r="M30680" s="4"/>
    </row>
    <row r="30681" spans="1:13" ht="12.75" x14ac:dyDescent="0.2">
      <c r="A30681" s="1"/>
      <c r="B30681" s="1"/>
      <c r="E30681" s="3"/>
      <c r="M30681" s="4"/>
    </row>
    <row r="30682" spans="1:13" ht="12.75" x14ac:dyDescent="0.2">
      <c r="A30682" s="1"/>
      <c r="B30682" s="1"/>
      <c r="E30682" s="3"/>
      <c r="L30682" s="4"/>
      <c r="M30682" s="4"/>
    </row>
    <row r="30683" spans="1:13" ht="12.75" x14ac:dyDescent="0.2">
      <c r="A30683" s="1"/>
      <c r="B30683" s="1"/>
      <c r="E30683" s="3"/>
      <c r="L30683" s="4"/>
      <c r="M30683" s="4"/>
    </row>
    <row r="30684" spans="1:13" ht="12.75" x14ac:dyDescent="0.2">
      <c r="A30684" s="1"/>
      <c r="B30684" s="1"/>
      <c r="E30684" s="3"/>
      <c r="L30684" s="4"/>
      <c r="M30684" s="4"/>
    </row>
    <row r="30685" spans="1:13" ht="12.75" x14ac:dyDescent="0.2">
      <c r="A30685" s="1"/>
      <c r="B30685" s="1"/>
      <c r="E30685" s="3"/>
      <c r="L30685" s="4"/>
      <c r="M30685" s="4"/>
    </row>
    <row r="30686" spans="1:13" ht="12.75" x14ac:dyDescent="0.2">
      <c r="A30686" s="1"/>
      <c r="B30686" s="1"/>
      <c r="E30686" s="3"/>
      <c r="M30686" s="4"/>
    </row>
    <row r="30687" spans="1:13" ht="12.75" x14ac:dyDescent="0.2">
      <c r="A30687" s="1"/>
      <c r="B30687" s="1"/>
      <c r="E30687" s="3"/>
      <c r="M30687" s="4"/>
    </row>
    <row r="30688" spans="1:13" ht="12.75" x14ac:dyDescent="0.2">
      <c r="A30688" s="1"/>
      <c r="B30688" s="1"/>
      <c r="E30688" s="3"/>
      <c r="M30688" s="4"/>
    </row>
    <row r="30689" spans="1:13" ht="12.75" x14ac:dyDescent="0.2">
      <c r="A30689" s="1"/>
      <c r="B30689" s="1"/>
      <c r="E30689" s="3"/>
      <c r="M30689" s="4"/>
    </row>
    <row r="30690" spans="1:13" ht="12.75" x14ac:dyDescent="0.2">
      <c r="A30690" s="1"/>
      <c r="B30690" s="1"/>
      <c r="E30690" s="3"/>
      <c r="M30690" s="4"/>
    </row>
    <row r="30691" spans="1:13" ht="12.75" x14ac:dyDescent="0.2">
      <c r="A30691" s="1"/>
      <c r="B30691" s="1"/>
      <c r="E30691" s="3"/>
      <c r="M30691" s="4"/>
    </row>
    <row r="30692" spans="1:13" ht="12.75" x14ac:dyDescent="0.2">
      <c r="A30692" s="1"/>
      <c r="B30692" s="1"/>
      <c r="E30692" s="3"/>
      <c r="M30692" s="4"/>
    </row>
    <row r="30693" spans="1:13" ht="12.75" x14ac:dyDescent="0.2">
      <c r="A30693" s="1"/>
      <c r="B30693" s="1"/>
      <c r="E30693" s="3"/>
      <c r="M30693" s="4"/>
    </row>
    <row r="30694" spans="1:13" ht="12.75" x14ac:dyDescent="0.2">
      <c r="A30694" s="1"/>
      <c r="B30694" s="1"/>
      <c r="E30694" s="3"/>
      <c r="M30694" s="4"/>
    </row>
    <row r="30695" spans="1:13" ht="12.75" x14ac:dyDescent="0.2">
      <c r="A30695" s="1"/>
      <c r="B30695" s="1"/>
      <c r="E30695" s="3"/>
      <c r="M30695" s="4"/>
    </row>
    <row r="30696" spans="1:13" ht="12.75" x14ac:dyDescent="0.2">
      <c r="A30696" s="1"/>
      <c r="B30696" s="1"/>
      <c r="E30696" s="3"/>
      <c r="M30696" s="4"/>
    </row>
    <row r="30697" spans="1:13" ht="12.75" x14ac:dyDescent="0.2">
      <c r="A30697" s="1"/>
      <c r="B30697" s="1"/>
      <c r="E30697" s="3"/>
      <c r="M30697" s="4"/>
    </row>
    <row r="30698" spans="1:13" ht="12.75" x14ac:dyDescent="0.2">
      <c r="A30698" s="1"/>
      <c r="B30698" s="1"/>
      <c r="E30698" s="3"/>
      <c r="M30698" s="4"/>
    </row>
    <row r="30699" spans="1:13" ht="12.75" x14ac:dyDescent="0.2">
      <c r="A30699" s="1"/>
      <c r="B30699" s="1"/>
      <c r="E30699" s="3"/>
      <c r="M30699" s="4"/>
    </row>
    <row r="30700" spans="1:13" ht="12.75" x14ac:dyDescent="0.2">
      <c r="A30700" s="1"/>
      <c r="B30700" s="1"/>
      <c r="E30700" s="3"/>
      <c r="M30700" s="4"/>
    </row>
    <row r="30701" spans="1:13" ht="12.75" x14ac:dyDescent="0.2">
      <c r="A30701" s="1"/>
      <c r="B30701" s="1"/>
      <c r="E30701" s="3"/>
      <c r="M30701" s="4"/>
    </row>
    <row r="30702" spans="1:13" ht="12.75" x14ac:dyDescent="0.2">
      <c r="A30702" s="1"/>
      <c r="B30702" s="1"/>
      <c r="E30702" s="3"/>
      <c r="L30702" s="4"/>
      <c r="M30702" s="4"/>
    </row>
    <row r="30703" spans="1:13" ht="12.75" x14ac:dyDescent="0.2">
      <c r="A30703" s="1"/>
      <c r="B30703" s="1"/>
      <c r="E30703" s="3"/>
      <c r="M30703" s="4"/>
    </row>
    <row r="30704" spans="1:13" ht="12.75" x14ac:dyDescent="0.2">
      <c r="A30704" s="1"/>
      <c r="B30704" s="1"/>
      <c r="E30704" s="3"/>
      <c r="M30704" s="4"/>
    </row>
    <row r="30705" spans="1:13" ht="12.75" x14ac:dyDescent="0.2">
      <c r="A30705" s="1"/>
      <c r="B30705" s="1"/>
      <c r="E30705" s="3"/>
      <c r="M30705" s="4"/>
    </row>
    <row r="30706" spans="1:13" ht="12.75" x14ac:dyDescent="0.2">
      <c r="A30706" s="1"/>
      <c r="B30706" s="1"/>
      <c r="E30706" s="3"/>
      <c r="M30706" s="4"/>
    </row>
    <row r="30707" spans="1:13" ht="12.75" x14ac:dyDescent="0.2">
      <c r="A30707" s="1"/>
      <c r="B30707" s="1"/>
      <c r="E30707" s="3"/>
      <c r="M30707" s="4"/>
    </row>
    <row r="30708" spans="1:13" ht="12.75" x14ac:dyDescent="0.2">
      <c r="A30708" s="1"/>
      <c r="B30708" s="1"/>
      <c r="E30708" s="3"/>
      <c r="M30708" s="4"/>
    </row>
    <row r="30709" spans="1:13" ht="12.75" x14ac:dyDescent="0.2">
      <c r="A30709" s="1"/>
      <c r="B30709" s="1"/>
      <c r="E30709" s="3"/>
      <c r="M30709" s="4"/>
    </row>
    <row r="30710" spans="1:13" ht="12.75" x14ac:dyDescent="0.2">
      <c r="A30710" s="1"/>
      <c r="B30710" s="1"/>
      <c r="E30710" s="3"/>
      <c r="M30710" s="4"/>
    </row>
    <row r="30711" spans="1:13" ht="12.75" x14ac:dyDescent="0.2">
      <c r="A30711" s="1"/>
      <c r="B30711" s="1"/>
      <c r="E30711" s="3"/>
      <c r="M30711" s="4"/>
    </row>
    <row r="30712" spans="1:13" ht="12.75" x14ac:dyDescent="0.2">
      <c r="A30712" s="1"/>
      <c r="B30712" s="1"/>
      <c r="E30712" s="3"/>
      <c r="M30712" s="4"/>
    </row>
    <row r="30713" spans="1:13" ht="12.75" x14ac:dyDescent="0.2">
      <c r="A30713" s="1"/>
      <c r="B30713" s="1"/>
      <c r="E30713" s="3"/>
      <c r="M30713" s="4"/>
    </row>
    <row r="30714" spans="1:13" ht="12.75" x14ac:dyDescent="0.2">
      <c r="A30714" s="1"/>
      <c r="B30714" s="1"/>
      <c r="E30714" s="3"/>
      <c r="M30714" s="4"/>
    </row>
    <row r="30715" spans="1:13" ht="12.75" x14ac:dyDescent="0.2">
      <c r="A30715" s="1"/>
      <c r="B30715" s="1"/>
      <c r="E30715" s="3"/>
      <c r="M30715" s="4"/>
    </row>
    <row r="30716" spans="1:13" ht="12.75" x14ac:dyDescent="0.2">
      <c r="A30716" s="1"/>
      <c r="B30716" s="1"/>
      <c r="E30716" s="3"/>
      <c r="M30716" s="4"/>
    </row>
    <row r="30717" spans="1:13" ht="12.75" x14ac:dyDescent="0.2">
      <c r="A30717" s="1"/>
      <c r="B30717" s="1"/>
      <c r="E30717" s="3"/>
      <c r="M30717" s="4"/>
    </row>
    <row r="30718" spans="1:13" ht="12.75" x14ac:dyDescent="0.2">
      <c r="A30718" s="1"/>
      <c r="B30718" s="1"/>
      <c r="E30718" s="3"/>
      <c r="M30718" s="4"/>
    </row>
    <row r="30719" spans="1:13" ht="12.75" x14ac:dyDescent="0.2">
      <c r="A30719" s="1"/>
      <c r="B30719" s="1"/>
      <c r="E30719" s="3"/>
      <c r="M30719" s="4"/>
    </row>
    <row r="30720" spans="1:13" ht="12.75" x14ac:dyDescent="0.2">
      <c r="A30720" s="1"/>
      <c r="B30720" s="1"/>
      <c r="E30720" s="3"/>
      <c r="M30720" s="4"/>
    </row>
    <row r="30721" spans="1:13" ht="12.75" x14ac:dyDescent="0.2">
      <c r="A30721" s="1"/>
      <c r="B30721" s="1"/>
      <c r="E30721" s="3"/>
      <c r="M30721" s="4"/>
    </row>
    <row r="30722" spans="1:13" ht="12.75" x14ac:dyDescent="0.2">
      <c r="A30722" s="1"/>
      <c r="B30722" s="1"/>
      <c r="E30722" s="3"/>
      <c r="M30722" s="4"/>
    </row>
    <row r="30723" spans="1:13" ht="12.75" x14ac:dyDescent="0.2">
      <c r="A30723" s="1"/>
      <c r="B30723" s="1"/>
      <c r="E30723" s="3"/>
      <c r="M30723" s="4"/>
    </row>
    <row r="30724" spans="1:13" ht="12.75" x14ac:dyDescent="0.2">
      <c r="A30724" s="1"/>
      <c r="B30724" s="1"/>
      <c r="E30724" s="3"/>
      <c r="M30724" s="4"/>
    </row>
    <row r="30725" spans="1:13" ht="12.75" x14ac:dyDescent="0.2">
      <c r="A30725" s="1"/>
      <c r="B30725" s="1"/>
      <c r="E30725" s="3"/>
      <c r="M30725" s="4"/>
    </row>
    <row r="30726" spans="1:13" ht="12.75" x14ac:dyDescent="0.2">
      <c r="A30726" s="1"/>
      <c r="B30726" s="1"/>
      <c r="E30726" s="3"/>
      <c r="M30726" s="4"/>
    </row>
    <row r="30727" spans="1:13" ht="12.75" x14ac:dyDescent="0.2">
      <c r="A30727" s="1"/>
      <c r="B30727" s="1"/>
      <c r="E30727" s="3"/>
      <c r="L30727" s="4"/>
      <c r="M30727" s="4"/>
    </row>
    <row r="30728" spans="1:13" ht="12.75" x14ac:dyDescent="0.2">
      <c r="A30728" s="1"/>
      <c r="B30728" s="1"/>
      <c r="E30728" s="3"/>
      <c r="M30728" s="4"/>
    </row>
    <row r="30729" spans="1:13" ht="12.75" x14ac:dyDescent="0.2">
      <c r="A30729" s="1"/>
      <c r="B30729" s="1"/>
      <c r="E30729" s="3"/>
      <c r="M30729" s="4"/>
    </row>
    <row r="30730" spans="1:13" ht="12.75" x14ac:dyDescent="0.2">
      <c r="A30730" s="1"/>
      <c r="B30730" s="1"/>
      <c r="E30730" s="3"/>
      <c r="M30730" s="4"/>
    </row>
    <row r="30731" spans="1:13" ht="12.75" x14ac:dyDescent="0.2">
      <c r="A30731" s="1"/>
      <c r="B30731" s="1"/>
      <c r="E30731" s="3"/>
      <c r="M30731" s="4"/>
    </row>
    <row r="30732" spans="1:13" ht="12.75" x14ac:dyDescent="0.2">
      <c r="A30732" s="1"/>
      <c r="B30732" s="1"/>
      <c r="E30732" s="3"/>
      <c r="M30732" s="4"/>
    </row>
    <row r="30733" spans="1:13" ht="12.75" x14ac:dyDescent="0.2">
      <c r="A30733" s="1"/>
      <c r="B30733" s="1"/>
      <c r="E30733" s="3"/>
      <c r="M30733" s="4"/>
    </row>
    <row r="30734" spans="1:13" ht="12.75" x14ac:dyDescent="0.2">
      <c r="A30734" s="1"/>
      <c r="B30734" s="1"/>
      <c r="E30734" s="3"/>
      <c r="M30734" s="4"/>
    </row>
    <row r="30735" spans="1:13" ht="12.75" x14ac:dyDescent="0.2">
      <c r="A30735" s="1"/>
      <c r="B30735" s="1"/>
      <c r="E30735" s="3"/>
      <c r="M30735" s="4"/>
    </row>
    <row r="30736" spans="1:13" ht="12.75" x14ac:dyDescent="0.2">
      <c r="A30736" s="1"/>
      <c r="B30736" s="1"/>
      <c r="E30736" s="3"/>
      <c r="M30736" s="4"/>
    </row>
    <row r="30737" spans="1:13" ht="12.75" x14ac:dyDescent="0.2">
      <c r="A30737" s="1"/>
      <c r="B30737" s="1"/>
      <c r="E30737" s="3"/>
      <c r="M30737" s="4"/>
    </row>
    <row r="30738" spans="1:13" ht="12.75" x14ac:dyDescent="0.2">
      <c r="A30738" s="1"/>
      <c r="B30738" s="1"/>
      <c r="E30738" s="3"/>
      <c r="M30738" s="4"/>
    </row>
    <row r="30739" spans="1:13" ht="12.75" x14ac:dyDescent="0.2">
      <c r="A30739" s="1"/>
      <c r="B30739" s="1"/>
      <c r="E30739" s="3"/>
      <c r="M30739" s="4"/>
    </row>
    <row r="30740" spans="1:13" ht="12.75" x14ac:dyDescent="0.2">
      <c r="A30740" s="1"/>
      <c r="B30740" s="1"/>
      <c r="E30740" s="3"/>
      <c r="M30740" s="4"/>
    </row>
    <row r="30741" spans="1:13" ht="12.75" x14ac:dyDescent="0.2">
      <c r="A30741" s="1"/>
      <c r="B30741" s="1"/>
      <c r="E30741" s="3"/>
      <c r="M30741" s="4"/>
    </row>
    <row r="30742" spans="1:13" ht="12.75" x14ac:dyDescent="0.2">
      <c r="A30742" s="1"/>
      <c r="B30742" s="1"/>
      <c r="E30742" s="3"/>
      <c r="M30742" s="4"/>
    </row>
    <row r="30743" spans="1:13" ht="12.75" x14ac:dyDescent="0.2">
      <c r="A30743" s="1"/>
      <c r="B30743" s="1"/>
      <c r="E30743" s="3"/>
      <c r="M30743" s="4"/>
    </row>
    <row r="30744" spans="1:13" ht="12.75" x14ac:dyDescent="0.2">
      <c r="A30744" s="1"/>
      <c r="B30744" s="1"/>
      <c r="E30744" s="3"/>
      <c r="M30744" s="4"/>
    </row>
    <row r="30745" spans="1:13" ht="12.75" x14ac:dyDescent="0.2">
      <c r="A30745" s="1"/>
      <c r="B30745" s="1"/>
      <c r="E30745" s="3"/>
      <c r="M30745" s="4"/>
    </row>
    <row r="30746" spans="1:13" ht="12.75" x14ac:dyDescent="0.2">
      <c r="A30746" s="1"/>
      <c r="B30746" s="1"/>
      <c r="E30746" s="3"/>
      <c r="M30746" s="4"/>
    </row>
    <row r="30747" spans="1:13" ht="12.75" x14ac:dyDescent="0.2">
      <c r="A30747" s="1"/>
      <c r="B30747" s="1"/>
      <c r="E30747" s="3"/>
      <c r="M30747" s="4"/>
    </row>
    <row r="30748" spans="1:13" ht="12.75" x14ac:dyDescent="0.2">
      <c r="A30748" s="1"/>
      <c r="B30748" s="1"/>
      <c r="E30748" s="3"/>
      <c r="M30748" s="4"/>
    </row>
    <row r="30749" spans="1:13" ht="12.75" x14ac:dyDescent="0.2">
      <c r="A30749" s="1"/>
      <c r="B30749" s="1"/>
      <c r="E30749" s="3"/>
      <c r="M30749" s="4"/>
    </row>
    <row r="30750" spans="1:13" ht="12.75" x14ac:dyDescent="0.2">
      <c r="A30750" s="1"/>
      <c r="B30750" s="1"/>
      <c r="E30750" s="3"/>
      <c r="M30750" s="4"/>
    </row>
    <row r="30751" spans="1:13" ht="12.75" x14ac:dyDescent="0.2">
      <c r="A30751" s="1"/>
      <c r="B30751" s="1"/>
      <c r="E30751" s="3"/>
      <c r="M30751" s="4"/>
    </row>
    <row r="30752" spans="1:13" ht="12.75" x14ac:dyDescent="0.2">
      <c r="A30752" s="1"/>
      <c r="B30752" s="1"/>
      <c r="E30752" s="3"/>
      <c r="M30752" s="4"/>
    </row>
    <row r="30753" spans="1:13" ht="12.75" x14ac:dyDescent="0.2">
      <c r="A30753" s="1"/>
      <c r="B30753" s="1"/>
      <c r="E30753" s="3"/>
      <c r="M30753" s="4"/>
    </row>
    <row r="30754" spans="1:13" ht="12.75" x14ac:dyDescent="0.2">
      <c r="A30754" s="1"/>
      <c r="B30754" s="1"/>
      <c r="E30754" s="3"/>
      <c r="M30754" s="4"/>
    </row>
    <row r="30755" spans="1:13" ht="12.75" x14ac:dyDescent="0.2">
      <c r="A30755" s="1"/>
      <c r="B30755" s="1"/>
      <c r="E30755" s="3"/>
      <c r="M30755" s="4"/>
    </row>
    <row r="30756" spans="1:13" ht="12.75" x14ac:dyDescent="0.2">
      <c r="A30756" s="1"/>
      <c r="B30756" s="1"/>
      <c r="E30756" s="3"/>
      <c r="M30756" s="4"/>
    </row>
    <row r="30757" spans="1:13" ht="12.75" x14ac:dyDescent="0.2">
      <c r="A30757" s="1"/>
      <c r="B30757" s="1"/>
      <c r="E30757" s="3"/>
      <c r="M30757" s="4"/>
    </row>
    <row r="30758" spans="1:13" ht="12.75" x14ac:dyDescent="0.2">
      <c r="A30758" s="1"/>
      <c r="B30758" s="1"/>
      <c r="E30758" s="3"/>
      <c r="M30758" s="4"/>
    </row>
    <row r="30759" spans="1:13" ht="12.75" x14ac:dyDescent="0.2">
      <c r="A30759" s="1"/>
      <c r="B30759" s="1"/>
      <c r="E30759" s="3"/>
      <c r="M30759" s="4"/>
    </row>
    <row r="30760" spans="1:13" ht="12.75" x14ac:dyDescent="0.2">
      <c r="A30760" s="1"/>
      <c r="B30760" s="1"/>
      <c r="E30760" s="3"/>
      <c r="M30760" s="4"/>
    </row>
    <row r="30761" spans="1:13" ht="12.75" x14ac:dyDescent="0.2">
      <c r="A30761" s="1"/>
      <c r="B30761" s="1"/>
      <c r="E30761" s="3"/>
      <c r="M30761" s="4"/>
    </row>
    <row r="30762" spans="1:13" ht="12.75" x14ac:dyDescent="0.2">
      <c r="A30762" s="1"/>
      <c r="B30762" s="1"/>
      <c r="E30762" s="3"/>
      <c r="M30762" s="4"/>
    </row>
    <row r="30763" spans="1:13" ht="12.75" x14ac:dyDescent="0.2">
      <c r="A30763" s="1"/>
      <c r="B30763" s="1"/>
      <c r="E30763" s="3"/>
      <c r="M30763" s="4"/>
    </row>
    <row r="30764" spans="1:13" ht="12.75" x14ac:dyDescent="0.2">
      <c r="A30764" s="1"/>
      <c r="B30764" s="1"/>
      <c r="E30764" s="3"/>
      <c r="M30764" s="4"/>
    </row>
    <row r="30765" spans="1:13" ht="12.75" x14ac:dyDescent="0.2">
      <c r="A30765" s="1"/>
      <c r="B30765" s="1"/>
      <c r="E30765" s="3"/>
      <c r="M30765" s="4"/>
    </row>
    <row r="30766" spans="1:13" ht="12.75" x14ac:dyDescent="0.2">
      <c r="A30766" s="1"/>
      <c r="B30766" s="1"/>
      <c r="E30766" s="3"/>
      <c r="M30766" s="4"/>
    </row>
    <row r="30767" spans="1:13" ht="12.75" x14ac:dyDescent="0.2">
      <c r="A30767" s="1"/>
      <c r="B30767" s="1"/>
      <c r="E30767" s="3"/>
      <c r="M30767" s="4"/>
    </row>
    <row r="30768" spans="1:13" ht="12.75" x14ac:dyDescent="0.2">
      <c r="A30768" s="1"/>
      <c r="B30768" s="1"/>
      <c r="E30768" s="3"/>
      <c r="M30768" s="4"/>
    </row>
    <row r="30769" spans="1:13" ht="12.75" x14ac:dyDescent="0.2">
      <c r="A30769" s="1"/>
      <c r="B30769" s="1"/>
      <c r="E30769" s="3"/>
      <c r="M30769" s="4"/>
    </row>
    <row r="30770" spans="1:13" ht="12.75" x14ac:dyDescent="0.2">
      <c r="A30770" s="1"/>
      <c r="B30770" s="1"/>
      <c r="E30770" s="3"/>
      <c r="M30770" s="4"/>
    </row>
    <row r="30771" spans="1:13" ht="12.75" x14ac:dyDescent="0.2">
      <c r="A30771" s="1"/>
      <c r="B30771" s="1"/>
      <c r="E30771" s="3"/>
      <c r="M30771" s="4"/>
    </row>
    <row r="30772" spans="1:13" ht="12.75" x14ac:dyDescent="0.2">
      <c r="A30772" s="1"/>
      <c r="B30772" s="1"/>
      <c r="E30772" s="3"/>
      <c r="M30772" s="4"/>
    </row>
    <row r="30773" spans="1:13" ht="12.75" x14ac:dyDescent="0.2">
      <c r="A30773" s="1"/>
      <c r="B30773" s="1"/>
      <c r="E30773" s="3"/>
      <c r="M30773" s="4"/>
    </row>
    <row r="30774" spans="1:13" ht="12.75" x14ac:dyDescent="0.2">
      <c r="A30774" s="1"/>
      <c r="B30774" s="1"/>
      <c r="E30774" s="3"/>
      <c r="M30774" s="4"/>
    </row>
    <row r="30775" spans="1:13" ht="12.75" x14ac:dyDescent="0.2">
      <c r="A30775" s="1"/>
      <c r="B30775" s="1"/>
      <c r="E30775" s="3"/>
      <c r="M30775" s="4"/>
    </row>
    <row r="30776" spans="1:13" ht="12.75" x14ac:dyDescent="0.2">
      <c r="A30776" s="1"/>
      <c r="B30776" s="1"/>
      <c r="E30776" s="3"/>
      <c r="M30776" s="4"/>
    </row>
    <row r="30777" spans="1:13" ht="12.75" x14ac:dyDescent="0.2">
      <c r="A30777" s="1"/>
      <c r="B30777" s="1"/>
      <c r="E30777" s="3"/>
      <c r="M30777" s="4"/>
    </row>
    <row r="30778" spans="1:13" ht="12.75" x14ac:dyDescent="0.2">
      <c r="A30778" s="1"/>
      <c r="B30778" s="1"/>
      <c r="E30778" s="3"/>
      <c r="M30778" s="4"/>
    </row>
    <row r="30779" spans="1:13" ht="12.75" x14ac:dyDescent="0.2">
      <c r="A30779" s="1"/>
      <c r="B30779" s="1"/>
      <c r="E30779" s="3"/>
      <c r="M30779" s="4"/>
    </row>
    <row r="30780" spans="1:13" ht="12.75" x14ac:dyDescent="0.2">
      <c r="A30780" s="1"/>
      <c r="B30780" s="1"/>
      <c r="E30780" s="3"/>
      <c r="M30780" s="4"/>
    </row>
    <row r="30781" spans="1:13" ht="12.75" x14ac:dyDescent="0.2">
      <c r="A30781" s="1"/>
      <c r="B30781" s="1"/>
      <c r="E30781" s="3"/>
      <c r="M30781" s="4"/>
    </row>
    <row r="30782" spans="1:13" ht="12.75" x14ac:dyDescent="0.2">
      <c r="A30782" s="1"/>
      <c r="B30782" s="1"/>
      <c r="E30782" s="3"/>
      <c r="M30782" s="4"/>
    </row>
    <row r="30783" spans="1:13" ht="12.75" x14ac:dyDescent="0.2">
      <c r="A30783" s="1"/>
      <c r="B30783" s="1"/>
      <c r="E30783" s="3"/>
      <c r="M30783" s="4"/>
    </row>
    <row r="30784" spans="1:13" ht="12.75" x14ac:dyDescent="0.2">
      <c r="A30784" s="1"/>
      <c r="B30784" s="1"/>
      <c r="E30784" s="3"/>
      <c r="M30784" s="4"/>
    </row>
    <row r="30785" spans="1:13" ht="12.75" x14ac:dyDescent="0.2">
      <c r="A30785" s="1"/>
      <c r="B30785" s="1"/>
      <c r="E30785" s="3"/>
      <c r="M30785" s="4"/>
    </row>
    <row r="30786" spans="1:13" ht="12.75" x14ac:dyDescent="0.2">
      <c r="A30786" s="1"/>
      <c r="B30786" s="1"/>
      <c r="E30786" s="3"/>
      <c r="M30786" s="4"/>
    </row>
    <row r="30787" spans="1:13" ht="12.75" x14ac:dyDescent="0.2">
      <c r="A30787" s="1"/>
      <c r="B30787" s="1"/>
      <c r="E30787" s="3"/>
      <c r="M30787" s="4"/>
    </row>
    <row r="30788" spans="1:13" ht="12.75" x14ac:dyDescent="0.2">
      <c r="A30788" s="1"/>
      <c r="B30788" s="1"/>
      <c r="E30788" s="3"/>
      <c r="M30788" s="4"/>
    </row>
    <row r="30789" spans="1:13" ht="12.75" x14ac:dyDescent="0.2">
      <c r="A30789" s="1"/>
      <c r="B30789" s="1"/>
      <c r="E30789" s="3"/>
      <c r="M30789" s="4"/>
    </row>
    <row r="30790" spans="1:13" ht="12.75" x14ac:dyDescent="0.2">
      <c r="A30790" s="1"/>
      <c r="B30790" s="1"/>
      <c r="E30790" s="3"/>
      <c r="M30790" s="4"/>
    </row>
    <row r="30791" spans="1:13" ht="12.75" x14ac:dyDescent="0.2">
      <c r="A30791" s="1"/>
      <c r="B30791" s="1"/>
      <c r="E30791" s="3"/>
      <c r="M30791" s="4"/>
    </row>
    <row r="30792" spans="1:13" ht="12.75" x14ac:dyDescent="0.2">
      <c r="A30792" s="1"/>
      <c r="B30792" s="1"/>
      <c r="E30792" s="3"/>
      <c r="L30792" s="4"/>
      <c r="M30792" s="4"/>
    </row>
    <row r="30793" spans="1:13" ht="12.75" x14ac:dyDescent="0.2">
      <c r="A30793" s="1"/>
      <c r="B30793" s="1"/>
      <c r="E30793" s="3"/>
      <c r="M30793" s="4"/>
    </row>
    <row r="30794" spans="1:13" ht="12.75" x14ac:dyDescent="0.2">
      <c r="A30794" s="1"/>
      <c r="B30794" s="1"/>
      <c r="E30794" s="3"/>
      <c r="M30794" s="4"/>
    </row>
    <row r="30795" spans="1:13" ht="12.75" x14ac:dyDescent="0.2">
      <c r="A30795" s="1"/>
      <c r="B30795" s="1"/>
      <c r="E30795" s="3"/>
      <c r="M30795" s="4"/>
    </row>
    <row r="30796" spans="1:13" ht="12.75" x14ac:dyDescent="0.2">
      <c r="A30796" s="1"/>
      <c r="B30796" s="1"/>
      <c r="E30796" s="3"/>
      <c r="M30796" s="4"/>
    </row>
    <row r="30797" spans="1:13" ht="12.75" x14ac:dyDescent="0.2">
      <c r="A30797" s="1"/>
      <c r="B30797" s="1"/>
      <c r="E30797" s="3"/>
      <c r="M30797" s="4"/>
    </row>
    <row r="30798" spans="1:13" ht="12.75" x14ac:dyDescent="0.2">
      <c r="A30798" s="1"/>
      <c r="B30798" s="1"/>
      <c r="E30798" s="3"/>
      <c r="M30798" s="4"/>
    </row>
    <row r="30799" spans="1:13" ht="12.75" x14ac:dyDescent="0.2">
      <c r="A30799" s="1"/>
      <c r="B30799" s="1"/>
      <c r="E30799" s="3"/>
      <c r="M30799" s="4"/>
    </row>
    <row r="30800" spans="1:13" ht="12.75" x14ac:dyDescent="0.2">
      <c r="A30800" s="1"/>
      <c r="B30800" s="1"/>
      <c r="E30800" s="3"/>
      <c r="M30800" s="4"/>
    </row>
    <row r="30801" spans="1:13" ht="12.75" x14ac:dyDescent="0.2">
      <c r="A30801" s="1"/>
      <c r="B30801" s="1"/>
      <c r="E30801" s="3"/>
      <c r="M30801" s="4"/>
    </row>
    <row r="30802" spans="1:13" ht="12.75" x14ac:dyDescent="0.2">
      <c r="A30802" s="1"/>
      <c r="B30802" s="1"/>
      <c r="E30802" s="3"/>
      <c r="M30802" s="4"/>
    </row>
    <row r="30803" spans="1:13" ht="12.75" x14ac:dyDescent="0.2">
      <c r="A30803" s="1"/>
      <c r="B30803" s="1"/>
      <c r="E30803" s="3"/>
      <c r="M30803" s="4"/>
    </row>
    <row r="30804" spans="1:13" ht="12.75" x14ac:dyDescent="0.2">
      <c r="A30804" s="1"/>
      <c r="B30804" s="1"/>
      <c r="E30804" s="3"/>
      <c r="M30804" s="4"/>
    </row>
    <row r="30805" spans="1:13" ht="12.75" x14ac:dyDescent="0.2">
      <c r="A30805" s="1"/>
      <c r="B30805" s="1"/>
      <c r="E30805" s="3"/>
      <c r="M30805" s="4"/>
    </row>
    <row r="30806" spans="1:13" ht="12.75" x14ac:dyDescent="0.2">
      <c r="A30806" s="1"/>
      <c r="B30806" s="1"/>
      <c r="E30806" s="3"/>
      <c r="M30806" s="4"/>
    </row>
    <row r="30807" spans="1:13" ht="12.75" x14ac:dyDescent="0.2">
      <c r="A30807" s="1"/>
      <c r="B30807" s="1"/>
      <c r="E30807" s="3"/>
      <c r="M30807" s="4"/>
    </row>
    <row r="30808" spans="1:13" ht="12.75" x14ac:dyDescent="0.2">
      <c r="A30808" s="1"/>
      <c r="B30808" s="1"/>
      <c r="E30808" s="3"/>
      <c r="M30808" s="4"/>
    </row>
    <row r="30809" spans="1:13" ht="12.75" x14ac:dyDescent="0.2">
      <c r="A30809" s="1"/>
      <c r="B30809" s="1"/>
      <c r="E30809" s="3"/>
      <c r="M30809" s="4"/>
    </row>
    <row r="30810" spans="1:13" ht="12.75" x14ac:dyDescent="0.2">
      <c r="A30810" s="1"/>
      <c r="B30810" s="1"/>
      <c r="E30810" s="3"/>
      <c r="M30810" s="4"/>
    </row>
    <row r="30811" spans="1:13" ht="12.75" x14ac:dyDescent="0.2">
      <c r="A30811" s="1"/>
      <c r="B30811" s="1"/>
      <c r="E30811" s="3"/>
      <c r="M30811" s="4"/>
    </row>
    <row r="30812" spans="1:13" ht="12.75" x14ac:dyDescent="0.2">
      <c r="A30812" s="1"/>
      <c r="B30812" s="1"/>
      <c r="E30812" s="3"/>
      <c r="M30812" s="4"/>
    </row>
    <row r="30813" spans="1:13" ht="12.75" x14ac:dyDescent="0.2">
      <c r="A30813" s="1"/>
      <c r="B30813" s="1"/>
      <c r="E30813" s="3"/>
      <c r="M30813" s="4"/>
    </row>
    <row r="30814" spans="1:13" ht="12.75" x14ac:dyDescent="0.2">
      <c r="A30814" s="1"/>
      <c r="B30814" s="1"/>
      <c r="E30814" s="3"/>
      <c r="M30814" s="4"/>
    </row>
    <row r="30815" spans="1:13" ht="12.75" x14ac:dyDescent="0.2">
      <c r="A30815" s="1"/>
      <c r="B30815" s="1"/>
      <c r="E30815" s="3"/>
      <c r="M30815" s="4"/>
    </row>
    <row r="30816" spans="1:13" ht="12.75" x14ac:dyDescent="0.2">
      <c r="A30816" s="1"/>
      <c r="B30816" s="1"/>
      <c r="E30816" s="3"/>
      <c r="L30816" s="4"/>
      <c r="M30816" s="4"/>
    </row>
    <row r="30817" spans="1:13" ht="12.75" x14ac:dyDescent="0.2">
      <c r="A30817" s="1"/>
      <c r="B30817" s="1"/>
      <c r="E30817" s="3"/>
      <c r="M30817" s="4"/>
    </row>
    <row r="30818" spans="1:13" ht="12.75" x14ac:dyDescent="0.2">
      <c r="A30818" s="1"/>
      <c r="B30818" s="1"/>
      <c r="E30818" s="3"/>
      <c r="M30818" s="4"/>
    </row>
    <row r="30819" spans="1:13" ht="12.75" x14ac:dyDescent="0.2">
      <c r="A30819" s="1"/>
      <c r="B30819" s="1"/>
      <c r="E30819" s="3"/>
      <c r="M30819" s="4"/>
    </row>
    <row r="30820" spans="1:13" ht="12.75" x14ac:dyDescent="0.2">
      <c r="A30820" s="1"/>
      <c r="B30820" s="1"/>
      <c r="E30820" s="3"/>
      <c r="M30820" s="4"/>
    </row>
    <row r="30821" spans="1:13" ht="12.75" x14ac:dyDescent="0.2">
      <c r="A30821" s="1"/>
      <c r="B30821" s="1"/>
      <c r="E30821" s="3"/>
      <c r="M30821" s="4"/>
    </row>
    <row r="30822" spans="1:13" ht="12.75" x14ac:dyDescent="0.2">
      <c r="A30822" s="1"/>
      <c r="B30822" s="1"/>
      <c r="E30822" s="3"/>
      <c r="L30822" s="4"/>
      <c r="M30822" s="4"/>
    </row>
    <row r="30823" spans="1:13" ht="12.75" x14ac:dyDescent="0.2">
      <c r="A30823" s="1"/>
      <c r="B30823" s="1"/>
      <c r="E30823" s="3"/>
      <c r="M30823" s="4"/>
    </row>
    <row r="30824" spans="1:13" ht="12.75" x14ac:dyDescent="0.2">
      <c r="A30824" s="1"/>
      <c r="B30824" s="1"/>
      <c r="E30824" s="3"/>
      <c r="M30824" s="4"/>
    </row>
    <row r="30825" spans="1:13" ht="12.75" x14ac:dyDescent="0.2">
      <c r="A30825" s="1"/>
      <c r="B30825" s="1"/>
      <c r="E30825" s="3"/>
      <c r="M30825" s="4"/>
    </row>
    <row r="30826" spans="1:13" ht="12.75" x14ac:dyDescent="0.2">
      <c r="A30826" s="1"/>
      <c r="B30826" s="1"/>
      <c r="E30826" s="3"/>
      <c r="M30826" s="4"/>
    </row>
    <row r="30827" spans="1:13" ht="12.75" x14ac:dyDescent="0.2">
      <c r="A30827" s="1"/>
      <c r="B30827" s="1"/>
      <c r="E30827" s="3"/>
      <c r="M30827" s="4"/>
    </row>
    <row r="30828" spans="1:13" ht="12.75" x14ac:dyDescent="0.2">
      <c r="A30828" s="1"/>
      <c r="B30828" s="1"/>
      <c r="E30828" s="3"/>
      <c r="M30828" s="4"/>
    </row>
    <row r="30829" spans="1:13" ht="12.75" x14ac:dyDescent="0.2">
      <c r="A30829" s="1"/>
      <c r="B30829" s="1"/>
      <c r="E30829" s="3"/>
      <c r="M30829" s="4"/>
    </row>
    <row r="30830" spans="1:13" ht="12.75" x14ac:dyDescent="0.2">
      <c r="A30830" s="1"/>
      <c r="B30830" s="1"/>
      <c r="E30830" s="3"/>
      <c r="L30830" s="4"/>
      <c r="M30830" s="4"/>
    </row>
    <row r="30831" spans="1:13" ht="12.75" x14ac:dyDescent="0.2">
      <c r="A30831" s="1"/>
      <c r="B30831" s="1"/>
      <c r="E30831" s="3"/>
      <c r="M30831" s="4"/>
    </row>
    <row r="30832" spans="1:13" ht="12.75" x14ac:dyDescent="0.2">
      <c r="A30832" s="1"/>
      <c r="B30832" s="1"/>
      <c r="E30832" s="3"/>
      <c r="M30832" s="4"/>
    </row>
    <row r="30833" spans="1:13" ht="12.75" x14ac:dyDescent="0.2">
      <c r="A30833" s="1"/>
      <c r="B30833" s="1"/>
      <c r="E30833" s="3"/>
      <c r="M30833" s="4"/>
    </row>
    <row r="30834" spans="1:13" ht="12.75" x14ac:dyDescent="0.2">
      <c r="A30834" s="1"/>
      <c r="B30834" s="1"/>
      <c r="E30834" s="3"/>
      <c r="M30834" s="4"/>
    </row>
    <row r="30835" spans="1:13" ht="12.75" x14ac:dyDescent="0.2">
      <c r="A30835" s="1"/>
      <c r="B30835" s="1"/>
      <c r="E30835" s="3"/>
      <c r="M30835" s="4"/>
    </row>
    <row r="30836" spans="1:13" ht="12.75" x14ac:dyDescent="0.2">
      <c r="A30836" s="1"/>
      <c r="B30836" s="1"/>
      <c r="E30836" s="3"/>
      <c r="M30836" s="4"/>
    </row>
    <row r="30837" spans="1:13" ht="12.75" x14ac:dyDescent="0.2">
      <c r="A30837" s="1"/>
      <c r="B30837" s="1"/>
      <c r="E30837" s="3"/>
      <c r="M30837" s="4"/>
    </row>
    <row r="30838" spans="1:13" ht="12.75" x14ac:dyDescent="0.2">
      <c r="A30838" s="1"/>
      <c r="B30838" s="1"/>
      <c r="E30838" s="3"/>
      <c r="M30838" s="4"/>
    </row>
    <row r="30839" spans="1:13" ht="12.75" x14ac:dyDescent="0.2">
      <c r="A30839" s="1"/>
      <c r="B30839" s="1"/>
      <c r="E30839" s="3"/>
      <c r="M30839" s="4"/>
    </row>
    <row r="30840" spans="1:13" ht="12.75" x14ac:dyDescent="0.2">
      <c r="A30840" s="1"/>
      <c r="B30840" s="1"/>
      <c r="E30840" s="3"/>
      <c r="M30840" s="4"/>
    </row>
    <row r="30841" spans="1:13" ht="12.75" x14ac:dyDescent="0.2">
      <c r="A30841" s="1"/>
      <c r="B30841" s="1"/>
      <c r="E30841" s="3"/>
      <c r="M30841" s="4"/>
    </row>
    <row r="30842" spans="1:13" ht="12.75" x14ac:dyDescent="0.2">
      <c r="A30842" s="1"/>
      <c r="B30842" s="1"/>
      <c r="E30842" s="3"/>
      <c r="M30842" s="4"/>
    </row>
    <row r="30843" spans="1:13" ht="12.75" x14ac:dyDescent="0.2">
      <c r="A30843" s="1"/>
      <c r="B30843" s="1"/>
      <c r="E30843" s="3"/>
      <c r="L30843" s="4"/>
      <c r="M30843" s="4"/>
    </row>
    <row r="30844" spans="1:13" ht="12.75" x14ac:dyDescent="0.2">
      <c r="A30844" s="1"/>
      <c r="B30844" s="1"/>
      <c r="E30844" s="3"/>
      <c r="M30844" s="4"/>
    </row>
    <row r="30845" spans="1:13" ht="12.75" x14ac:dyDescent="0.2">
      <c r="A30845" s="1"/>
      <c r="B30845" s="1"/>
      <c r="E30845" s="3"/>
      <c r="M30845" s="4"/>
    </row>
    <row r="30846" spans="1:13" ht="12.75" x14ac:dyDescent="0.2">
      <c r="A30846" s="1"/>
      <c r="B30846" s="1"/>
      <c r="E30846" s="3"/>
      <c r="M30846" s="4"/>
    </row>
    <row r="30847" spans="1:13" ht="12.75" x14ac:dyDescent="0.2">
      <c r="A30847" s="1"/>
      <c r="B30847" s="1"/>
      <c r="E30847" s="3"/>
      <c r="M30847" s="4"/>
    </row>
    <row r="30848" spans="1:13" ht="12.75" x14ac:dyDescent="0.2">
      <c r="A30848" s="1"/>
      <c r="B30848" s="1"/>
      <c r="E30848" s="3"/>
      <c r="M30848" s="4"/>
    </row>
    <row r="30849" spans="1:13" ht="12.75" x14ac:dyDescent="0.2">
      <c r="A30849" s="1"/>
      <c r="B30849" s="1"/>
      <c r="E30849" s="3"/>
      <c r="M30849" s="4"/>
    </row>
    <row r="30850" spans="1:13" ht="12.75" x14ac:dyDescent="0.2">
      <c r="A30850" s="1"/>
      <c r="B30850" s="1"/>
      <c r="E30850" s="3"/>
      <c r="M30850" s="4"/>
    </row>
    <row r="30851" spans="1:13" ht="12.75" x14ac:dyDescent="0.2">
      <c r="A30851" s="1"/>
      <c r="B30851" s="1"/>
      <c r="E30851" s="3"/>
      <c r="M30851" s="4"/>
    </row>
    <row r="30852" spans="1:13" ht="12.75" x14ac:dyDescent="0.2">
      <c r="A30852" s="1"/>
      <c r="B30852" s="1"/>
      <c r="E30852" s="3"/>
      <c r="M30852" s="4"/>
    </row>
    <row r="30853" spans="1:13" ht="12.75" x14ac:dyDescent="0.2">
      <c r="A30853" s="1"/>
      <c r="B30853" s="1"/>
      <c r="E30853" s="3"/>
      <c r="M30853" s="4"/>
    </row>
    <row r="30854" spans="1:13" ht="12.75" x14ac:dyDescent="0.2">
      <c r="A30854" s="1"/>
      <c r="B30854" s="1"/>
      <c r="E30854" s="3"/>
      <c r="M30854" s="4"/>
    </row>
    <row r="30855" spans="1:13" ht="12.75" x14ac:dyDescent="0.2">
      <c r="A30855" s="1"/>
      <c r="B30855" s="1"/>
      <c r="E30855" s="3"/>
      <c r="M30855" s="4"/>
    </row>
    <row r="30856" spans="1:13" ht="12.75" x14ac:dyDescent="0.2">
      <c r="A30856" s="1"/>
      <c r="B30856" s="1"/>
      <c r="E30856" s="3"/>
      <c r="M30856" s="4"/>
    </row>
    <row r="30857" spans="1:13" ht="12.75" x14ac:dyDescent="0.2">
      <c r="A30857" s="1"/>
      <c r="B30857" s="1"/>
      <c r="E30857" s="3"/>
      <c r="M30857" s="4"/>
    </row>
    <row r="30858" spans="1:13" ht="12.75" x14ac:dyDescent="0.2">
      <c r="A30858" s="1"/>
      <c r="B30858" s="1"/>
      <c r="E30858" s="3"/>
      <c r="M30858" s="4"/>
    </row>
    <row r="30859" spans="1:13" ht="12.75" x14ac:dyDescent="0.2">
      <c r="A30859" s="1"/>
      <c r="B30859" s="1"/>
      <c r="E30859" s="3"/>
      <c r="M30859" s="4"/>
    </row>
    <row r="30860" spans="1:13" ht="12.75" x14ac:dyDescent="0.2">
      <c r="A30860" s="1"/>
      <c r="B30860" s="1"/>
      <c r="E30860" s="3"/>
      <c r="M30860" s="4"/>
    </row>
    <row r="30861" spans="1:13" ht="12.75" x14ac:dyDescent="0.2">
      <c r="A30861" s="1"/>
      <c r="B30861" s="1"/>
      <c r="E30861" s="3"/>
      <c r="M30861" s="4"/>
    </row>
    <row r="30862" spans="1:13" ht="12.75" x14ac:dyDescent="0.2">
      <c r="A30862" s="1"/>
      <c r="B30862" s="1"/>
      <c r="E30862" s="3"/>
      <c r="M30862" s="4"/>
    </row>
    <row r="30863" spans="1:13" ht="12.75" x14ac:dyDescent="0.2">
      <c r="A30863" s="1"/>
      <c r="B30863" s="1"/>
      <c r="E30863" s="3"/>
      <c r="M30863" s="4"/>
    </row>
    <row r="30864" spans="1:13" ht="12.75" x14ac:dyDescent="0.2">
      <c r="A30864" s="1"/>
      <c r="B30864" s="1"/>
      <c r="E30864" s="3"/>
      <c r="M30864" s="4"/>
    </row>
    <row r="30865" spans="1:13" ht="12.75" x14ac:dyDescent="0.2">
      <c r="A30865" s="1"/>
      <c r="B30865" s="1"/>
      <c r="E30865" s="3"/>
      <c r="M30865" s="4"/>
    </row>
    <row r="30866" spans="1:13" ht="12.75" x14ac:dyDescent="0.2">
      <c r="A30866" s="1"/>
      <c r="B30866" s="1"/>
      <c r="E30866" s="3"/>
      <c r="M30866" s="4"/>
    </row>
    <row r="30867" spans="1:13" ht="12.75" x14ac:dyDescent="0.2">
      <c r="A30867" s="1"/>
      <c r="B30867" s="1"/>
      <c r="E30867" s="3"/>
      <c r="M30867" s="4"/>
    </row>
    <row r="30868" spans="1:13" ht="12.75" x14ac:dyDescent="0.2">
      <c r="A30868" s="1"/>
      <c r="B30868" s="1"/>
      <c r="E30868" s="3"/>
      <c r="M30868" s="4"/>
    </row>
    <row r="30869" spans="1:13" ht="12.75" x14ac:dyDescent="0.2">
      <c r="A30869" s="1"/>
      <c r="B30869" s="1"/>
      <c r="E30869" s="3"/>
      <c r="M30869" s="4"/>
    </row>
    <row r="30870" spans="1:13" ht="12.75" x14ac:dyDescent="0.2">
      <c r="A30870" s="1"/>
      <c r="B30870" s="1"/>
      <c r="E30870" s="3"/>
      <c r="M30870" s="4"/>
    </row>
    <row r="30871" spans="1:13" ht="12.75" x14ac:dyDescent="0.2">
      <c r="A30871" s="1"/>
      <c r="B30871" s="1"/>
      <c r="E30871" s="3"/>
      <c r="M30871" s="4"/>
    </row>
    <row r="30872" spans="1:13" ht="12.75" x14ac:dyDescent="0.2">
      <c r="A30872" s="1"/>
      <c r="B30872" s="1"/>
      <c r="E30872" s="3"/>
      <c r="L30872" s="4"/>
      <c r="M30872" s="4"/>
    </row>
    <row r="30873" spans="1:13" ht="12.75" x14ac:dyDescent="0.2">
      <c r="A30873" s="1"/>
      <c r="B30873" s="1"/>
      <c r="E30873" s="3"/>
      <c r="L30873" s="4"/>
      <c r="M30873" s="4"/>
    </row>
    <row r="30874" spans="1:13" ht="12.75" x14ac:dyDescent="0.2">
      <c r="A30874" s="1"/>
      <c r="B30874" s="1"/>
      <c r="E30874" s="3"/>
      <c r="M30874" s="4"/>
    </row>
    <row r="30875" spans="1:13" ht="12.75" x14ac:dyDescent="0.2">
      <c r="A30875" s="1"/>
      <c r="B30875" s="1"/>
      <c r="E30875" s="3"/>
      <c r="M30875" s="4"/>
    </row>
    <row r="30876" spans="1:13" ht="12.75" x14ac:dyDescent="0.2">
      <c r="A30876" s="1"/>
      <c r="B30876" s="1"/>
      <c r="E30876" s="3"/>
      <c r="M30876" s="4"/>
    </row>
    <row r="30877" spans="1:13" ht="12.75" x14ac:dyDescent="0.2">
      <c r="A30877" s="1"/>
      <c r="B30877" s="1"/>
      <c r="E30877" s="3"/>
      <c r="M30877" s="4"/>
    </row>
    <row r="30878" spans="1:13" ht="12.75" x14ac:dyDescent="0.2">
      <c r="A30878" s="1"/>
      <c r="B30878" s="1"/>
      <c r="E30878" s="3"/>
      <c r="M30878" s="4"/>
    </row>
    <row r="30879" spans="1:13" ht="12.75" x14ac:dyDescent="0.2">
      <c r="A30879" s="1"/>
      <c r="B30879" s="1"/>
      <c r="E30879" s="3"/>
      <c r="M30879" s="4"/>
    </row>
    <row r="30880" spans="1:13" ht="12.75" x14ac:dyDescent="0.2">
      <c r="A30880" s="1"/>
      <c r="B30880" s="1"/>
      <c r="E30880" s="3"/>
      <c r="M30880" s="4"/>
    </row>
    <row r="30881" spans="1:13" ht="12.75" x14ac:dyDescent="0.2">
      <c r="A30881" s="1"/>
      <c r="B30881" s="1"/>
      <c r="E30881" s="3"/>
      <c r="M30881" s="4"/>
    </row>
    <row r="30882" spans="1:13" ht="12.75" x14ac:dyDescent="0.2">
      <c r="A30882" s="1"/>
      <c r="B30882" s="1"/>
      <c r="E30882" s="3"/>
      <c r="M30882" s="4"/>
    </row>
    <row r="30883" spans="1:13" ht="12.75" x14ac:dyDescent="0.2">
      <c r="A30883" s="1"/>
      <c r="B30883" s="1"/>
      <c r="E30883" s="3"/>
      <c r="M30883" s="4"/>
    </row>
    <row r="30884" spans="1:13" ht="12.75" x14ac:dyDescent="0.2">
      <c r="A30884" s="1"/>
      <c r="B30884" s="1"/>
      <c r="E30884" s="3"/>
      <c r="M30884" s="4"/>
    </row>
    <row r="30885" spans="1:13" ht="12.75" x14ac:dyDescent="0.2">
      <c r="A30885" s="1"/>
      <c r="B30885" s="1"/>
      <c r="E30885" s="3"/>
      <c r="M30885" s="4"/>
    </row>
    <row r="30886" spans="1:13" ht="12.75" x14ac:dyDescent="0.2">
      <c r="A30886" s="1"/>
      <c r="B30886" s="1"/>
      <c r="E30886" s="3"/>
      <c r="M30886" s="4"/>
    </row>
    <row r="30887" spans="1:13" ht="12.75" x14ac:dyDescent="0.2">
      <c r="A30887" s="1"/>
      <c r="B30887" s="1"/>
      <c r="E30887" s="3"/>
      <c r="M30887" s="4"/>
    </row>
    <row r="30888" spans="1:13" ht="12.75" x14ac:dyDescent="0.2">
      <c r="A30888" s="1"/>
      <c r="B30888" s="1"/>
      <c r="E30888" s="3"/>
      <c r="M30888" s="4"/>
    </row>
    <row r="30889" spans="1:13" ht="12.75" x14ac:dyDescent="0.2">
      <c r="A30889" s="1"/>
      <c r="B30889" s="1"/>
      <c r="E30889" s="3"/>
      <c r="M30889" s="4"/>
    </row>
    <row r="30890" spans="1:13" ht="12.75" x14ac:dyDescent="0.2">
      <c r="A30890" s="1"/>
      <c r="B30890" s="1"/>
      <c r="E30890" s="3"/>
      <c r="M30890" s="4"/>
    </row>
    <row r="30891" spans="1:13" ht="12.75" x14ac:dyDescent="0.2">
      <c r="A30891" s="1"/>
      <c r="B30891" s="1"/>
      <c r="E30891" s="3"/>
      <c r="M30891" s="4"/>
    </row>
    <row r="30892" spans="1:13" ht="12.75" x14ac:dyDescent="0.2">
      <c r="A30892" s="1"/>
      <c r="B30892" s="1"/>
      <c r="E30892" s="3"/>
      <c r="M30892" s="4"/>
    </row>
    <row r="30893" spans="1:13" ht="12.75" x14ac:dyDescent="0.2">
      <c r="A30893" s="1"/>
      <c r="B30893" s="1"/>
      <c r="E30893" s="3"/>
      <c r="M30893" s="4"/>
    </row>
    <row r="30894" spans="1:13" ht="12.75" x14ac:dyDescent="0.2">
      <c r="A30894" s="1"/>
      <c r="B30894" s="1"/>
      <c r="E30894" s="3"/>
      <c r="M30894" s="4"/>
    </row>
    <row r="30895" spans="1:13" ht="12.75" x14ac:dyDescent="0.2">
      <c r="A30895" s="1"/>
      <c r="B30895" s="1"/>
      <c r="E30895" s="3"/>
      <c r="M30895" s="4"/>
    </row>
    <row r="30896" spans="1:13" ht="12.75" x14ac:dyDescent="0.2">
      <c r="A30896" s="1"/>
      <c r="B30896" s="1"/>
      <c r="E30896" s="3"/>
      <c r="M30896" s="4"/>
    </row>
    <row r="30897" spans="1:13" ht="12.75" x14ac:dyDescent="0.2">
      <c r="A30897" s="1"/>
      <c r="B30897" s="1"/>
      <c r="E30897" s="3"/>
      <c r="M30897" s="4"/>
    </row>
    <row r="30898" spans="1:13" ht="12.75" x14ac:dyDescent="0.2">
      <c r="A30898" s="1"/>
      <c r="B30898" s="1"/>
      <c r="E30898" s="3"/>
      <c r="M30898" s="4"/>
    </row>
    <row r="30899" spans="1:13" ht="12.75" x14ac:dyDescent="0.2">
      <c r="A30899" s="1"/>
      <c r="B30899" s="1"/>
      <c r="E30899" s="3"/>
      <c r="M30899" s="4"/>
    </row>
    <row r="30900" spans="1:13" ht="12.75" x14ac:dyDescent="0.2">
      <c r="A30900" s="1"/>
      <c r="B30900" s="1"/>
      <c r="E30900" s="3"/>
      <c r="M30900" s="4"/>
    </row>
    <row r="30901" spans="1:13" ht="12.75" x14ac:dyDescent="0.2">
      <c r="A30901" s="1"/>
      <c r="B30901" s="1"/>
      <c r="E30901" s="3"/>
      <c r="M30901" s="4"/>
    </row>
    <row r="30902" spans="1:13" ht="12.75" x14ac:dyDescent="0.2">
      <c r="A30902" s="1"/>
      <c r="B30902" s="1"/>
      <c r="E30902" s="3"/>
      <c r="M30902" s="4"/>
    </row>
    <row r="30903" spans="1:13" ht="12.75" x14ac:dyDescent="0.2">
      <c r="A30903" s="1"/>
      <c r="B30903" s="1"/>
      <c r="E30903" s="3"/>
      <c r="M30903" s="4"/>
    </row>
    <row r="30904" spans="1:13" ht="12.75" x14ac:dyDescent="0.2">
      <c r="A30904" s="1"/>
      <c r="B30904" s="1"/>
      <c r="E30904" s="3"/>
      <c r="M30904" s="4"/>
    </row>
    <row r="30905" spans="1:13" ht="12.75" x14ac:dyDescent="0.2">
      <c r="A30905" s="1"/>
      <c r="B30905" s="1"/>
      <c r="E30905" s="3"/>
      <c r="L30905" s="4"/>
      <c r="M30905" s="4"/>
    </row>
    <row r="30906" spans="1:13" ht="12.75" x14ac:dyDescent="0.2">
      <c r="A30906" s="1"/>
      <c r="B30906" s="1"/>
      <c r="E30906" s="3"/>
      <c r="L30906" s="4"/>
      <c r="M30906" s="4"/>
    </row>
    <row r="30907" spans="1:13" ht="12.75" x14ac:dyDescent="0.2">
      <c r="A30907" s="1"/>
      <c r="B30907" s="1"/>
      <c r="E30907" s="3"/>
      <c r="L30907" s="4"/>
      <c r="M30907" s="4"/>
    </row>
    <row r="30908" spans="1:13" ht="12.75" x14ac:dyDescent="0.2">
      <c r="A30908" s="1"/>
      <c r="B30908" s="1"/>
      <c r="E30908" s="3"/>
      <c r="M30908" s="4"/>
    </row>
    <row r="30909" spans="1:13" ht="12.75" x14ac:dyDescent="0.2">
      <c r="A30909" s="1"/>
      <c r="B30909" s="1"/>
      <c r="E30909" s="3"/>
      <c r="M30909" s="4"/>
    </row>
    <row r="30910" spans="1:13" ht="12.75" x14ac:dyDescent="0.2">
      <c r="A30910" s="1"/>
      <c r="B30910" s="1"/>
      <c r="E30910" s="3"/>
      <c r="M30910" s="4"/>
    </row>
    <row r="30911" spans="1:13" ht="12.75" x14ac:dyDescent="0.2">
      <c r="A30911" s="1"/>
      <c r="B30911" s="1"/>
      <c r="E30911" s="3"/>
      <c r="M30911" s="4"/>
    </row>
    <row r="30912" spans="1:13" ht="12.75" x14ac:dyDescent="0.2">
      <c r="A30912" s="1"/>
      <c r="B30912" s="1"/>
      <c r="E30912" s="3"/>
      <c r="M30912" s="4"/>
    </row>
    <row r="30913" spans="1:13" ht="12.75" x14ac:dyDescent="0.2">
      <c r="A30913" s="1"/>
      <c r="B30913" s="1"/>
      <c r="E30913" s="3"/>
      <c r="M30913" s="4"/>
    </row>
    <row r="30914" spans="1:13" ht="12.75" x14ac:dyDescent="0.2">
      <c r="A30914" s="1"/>
      <c r="B30914" s="1"/>
      <c r="E30914" s="3"/>
      <c r="M30914" s="4"/>
    </row>
    <row r="30915" spans="1:13" ht="12.75" x14ac:dyDescent="0.2">
      <c r="A30915" s="1"/>
      <c r="B30915" s="1"/>
      <c r="E30915" s="3"/>
      <c r="M30915" s="4"/>
    </row>
    <row r="30916" spans="1:13" ht="12.75" x14ac:dyDescent="0.2">
      <c r="A30916" s="1"/>
      <c r="B30916" s="1"/>
      <c r="E30916" s="3"/>
      <c r="M30916" s="4"/>
    </row>
    <row r="30917" spans="1:13" ht="12.75" x14ac:dyDescent="0.2">
      <c r="A30917" s="1"/>
      <c r="B30917" s="1"/>
      <c r="E30917" s="3"/>
      <c r="M30917" s="4"/>
    </row>
    <row r="30918" spans="1:13" ht="12.75" x14ac:dyDescent="0.2">
      <c r="A30918" s="1"/>
      <c r="B30918" s="1"/>
      <c r="E30918" s="3"/>
      <c r="M30918" s="4"/>
    </row>
    <row r="30919" spans="1:13" ht="12.75" x14ac:dyDescent="0.2">
      <c r="A30919" s="1"/>
      <c r="B30919" s="1"/>
      <c r="E30919" s="3"/>
      <c r="M30919" s="4"/>
    </row>
    <row r="30920" spans="1:13" ht="12.75" x14ac:dyDescent="0.2">
      <c r="A30920" s="1"/>
      <c r="B30920" s="1"/>
      <c r="E30920" s="3"/>
      <c r="M30920" s="4"/>
    </row>
    <row r="30921" spans="1:13" ht="12.75" x14ac:dyDescent="0.2">
      <c r="A30921" s="1"/>
      <c r="B30921" s="1"/>
      <c r="E30921" s="3"/>
      <c r="M30921" s="4"/>
    </row>
    <row r="30922" spans="1:13" ht="12.75" x14ac:dyDescent="0.2">
      <c r="A30922" s="1"/>
      <c r="B30922" s="1"/>
      <c r="E30922" s="3"/>
      <c r="L30922" s="4"/>
      <c r="M30922" s="4"/>
    </row>
    <row r="30923" spans="1:13" ht="12.75" x14ac:dyDescent="0.2">
      <c r="A30923" s="1"/>
      <c r="B30923" s="1"/>
      <c r="E30923" s="3"/>
      <c r="M30923" s="4"/>
    </row>
    <row r="30924" spans="1:13" ht="12.75" x14ac:dyDescent="0.2">
      <c r="A30924" s="1"/>
      <c r="B30924" s="1"/>
      <c r="E30924" s="3"/>
      <c r="M30924" s="4"/>
    </row>
    <row r="30925" spans="1:13" ht="12.75" x14ac:dyDescent="0.2">
      <c r="A30925" s="1"/>
      <c r="B30925" s="1"/>
      <c r="E30925" s="3"/>
      <c r="M30925" s="4"/>
    </row>
    <row r="30926" spans="1:13" ht="12.75" x14ac:dyDescent="0.2">
      <c r="A30926" s="1"/>
      <c r="B30926" s="1"/>
      <c r="E30926" s="3"/>
      <c r="L30926" s="4"/>
      <c r="M30926" s="4"/>
    </row>
    <row r="30927" spans="1:13" ht="12.75" x14ac:dyDescent="0.2">
      <c r="A30927" s="1"/>
      <c r="B30927" s="1"/>
      <c r="E30927" s="3"/>
      <c r="M30927" s="4"/>
    </row>
    <row r="30928" spans="1:13" ht="12.75" x14ac:dyDescent="0.2">
      <c r="A30928" s="1"/>
      <c r="B30928" s="1"/>
      <c r="E30928" s="3"/>
      <c r="M30928" s="4"/>
    </row>
    <row r="30929" spans="1:13" ht="12.75" x14ac:dyDescent="0.2">
      <c r="A30929" s="1"/>
      <c r="B30929" s="1"/>
      <c r="E30929" s="3"/>
      <c r="M30929" s="4"/>
    </row>
    <row r="30930" spans="1:13" ht="12.75" x14ac:dyDescent="0.2">
      <c r="A30930" s="1"/>
      <c r="B30930" s="1"/>
      <c r="E30930" s="3"/>
      <c r="M30930" s="4"/>
    </row>
    <row r="30931" spans="1:13" ht="12.75" x14ac:dyDescent="0.2">
      <c r="A30931" s="1"/>
      <c r="B30931" s="1"/>
      <c r="E30931" s="3"/>
      <c r="M30931" s="4"/>
    </row>
    <row r="30932" spans="1:13" ht="12.75" x14ac:dyDescent="0.2">
      <c r="A30932" s="1"/>
      <c r="B30932" s="1"/>
      <c r="E30932" s="3"/>
      <c r="L30932" s="4"/>
      <c r="M30932" s="4"/>
    </row>
    <row r="30933" spans="1:13" ht="12.75" x14ac:dyDescent="0.2">
      <c r="A30933" s="1"/>
      <c r="B30933" s="1"/>
      <c r="E30933" s="3"/>
      <c r="M30933" s="4"/>
    </row>
    <row r="30934" spans="1:13" ht="12.75" x14ac:dyDescent="0.2">
      <c r="A30934" s="1"/>
      <c r="B30934" s="1"/>
      <c r="E30934" s="3"/>
      <c r="M30934" s="4"/>
    </row>
    <row r="30935" spans="1:13" ht="12.75" x14ac:dyDescent="0.2">
      <c r="A30935" s="1"/>
      <c r="B30935" s="1"/>
      <c r="E30935" s="3"/>
      <c r="L30935" s="4"/>
      <c r="M30935" s="4"/>
    </row>
    <row r="30936" spans="1:13" ht="12.75" x14ac:dyDescent="0.2">
      <c r="A30936" s="1"/>
      <c r="B30936" s="1"/>
      <c r="E30936" s="3"/>
      <c r="L30936" s="4"/>
      <c r="M30936" s="4"/>
    </row>
    <row r="30937" spans="1:13" ht="12.75" x14ac:dyDescent="0.2">
      <c r="A30937" s="1"/>
      <c r="B30937" s="1"/>
      <c r="E30937" s="3"/>
      <c r="L30937" s="4"/>
      <c r="M30937" s="4"/>
    </row>
    <row r="30938" spans="1:13" ht="12.75" x14ac:dyDescent="0.2">
      <c r="A30938" s="1"/>
      <c r="B30938" s="1"/>
      <c r="E30938" s="3"/>
      <c r="M30938" s="4"/>
    </row>
    <row r="30939" spans="1:13" ht="12.75" x14ac:dyDescent="0.2">
      <c r="A30939" s="1"/>
      <c r="B30939" s="1"/>
      <c r="E30939" s="3"/>
      <c r="M30939" s="4"/>
    </row>
    <row r="30940" spans="1:13" ht="12.75" x14ac:dyDescent="0.2">
      <c r="A30940" s="1"/>
      <c r="B30940" s="1"/>
      <c r="E30940" s="3"/>
      <c r="M30940" s="4"/>
    </row>
    <row r="30941" spans="1:13" ht="12.75" x14ac:dyDescent="0.2">
      <c r="A30941" s="1"/>
      <c r="B30941" s="1"/>
      <c r="E30941" s="3"/>
      <c r="M30941" s="4"/>
    </row>
    <row r="30942" spans="1:13" ht="12.75" x14ac:dyDescent="0.2">
      <c r="A30942" s="1"/>
      <c r="B30942" s="1"/>
      <c r="E30942" s="3"/>
      <c r="M30942" s="4"/>
    </row>
    <row r="30943" spans="1:13" ht="12.75" x14ac:dyDescent="0.2">
      <c r="A30943" s="1"/>
      <c r="B30943" s="1"/>
      <c r="E30943" s="3"/>
      <c r="M30943" s="4"/>
    </row>
    <row r="30944" spans="1:13" ht="12.75" x14ac:dyDescent="0.2">
      <c r="A30944" s="1"/>
      <c r="B30944" s="1"/>
      <c r="E30944" s="3"/>
      <c r="M30944" s="4"/>
    </row>
    <row r="30945" spans="1:13" ht="12.75" x14ac:dyDescent="0.2">
      <c r="A30945" s="1"/>
      <c r="B30945" s="1"/>
      <c r="E30945" s="3"/>
      <c r="M30945" s="4"/>
    </row>
    <row r="30946" spans="1:13" ht="12.75" x14ac:dyDescent="0.2">
      <c r="A30946" s="1"/>
      <c r="B30946" s="1"/>
      <c r="E30946" s="3"/>
      <c r="M30946" s="4"/>
    </row>
    <row r="30947" spans="1:13" ht="12.75" x14ac:dyDescent="0.2">
      <c r="A30947" s="1"/>
      <c r="B30947" s="1"/>
      <c r="E30947" s="3"/>
      <c r="L30947" s="4"/>
      <c r="M30947" s="4"/>
    </row>
    <row r="30948" spans="1:13" ht="12.75" x14ac:dyDescent="0.2">
      <c r="A30948" s="1"/>
      <c r="B30948" s="1"/>
      <c r="E30948" s="3"/>
      <c r="M30948" s="4"/>
    </row>
    <row r="30949" spans="1:13" ht="12.75" x14ac:dyDescent="0.2">
      <c r="A30949" s="1"/>
      <c r="B30949" s="1"/>
      <c r="E30949" s="3"/>
      <c r="M30949" s="4"/>
    </row>
    <row r="30950" spans="1:13" ht="12.75" x14ac:dyDescent="0.2">
      <c r="A30950" s="1"/>
      <c r="B30950" s="1"/>
      <c r="E30950" s="3"/>
      <c r="L30950" s="4"/>
      <c r="M30950" s="4"/>
    </row>
    <row r="30951" spans="1:13" ht="12.75" x14ac:dyDescent="0.2">
      <c r="A30951" s="1"/>
      <c r="B30951" s="1"/>
      <c r="E30951" s="3"/>
      <c r="L30951" s="4"/>
      <c r="M30951" s="4"/>
    </row>
    <row r="30952" spans="1:13" ht="12.75" x14ac:dyDescent="0.2">
      <c r="A30952" s="1"/>
      <c r="B30952" s="1"/>
      <c r="E30952" s="3"/>
      <c r="M30952" s="4"/>
    </row>
    <row r="30953" spans="1:13" ht="12.75" x14ac:dyDescent="0.2">
      <c r="A30953" s="1"/>
      <c r="B30953" s="1"/>
      <c r="E30953" s="3"/>
      <c r="M30953" s="4"/>
    </row>
    <row r="30954" spans="1:13" ht="12.75" x14ac:dyDescent="0.2">
      <c r="A30954" s="1"/>
      <c r="B30954" s="1"/>
      <c r="E30954" s="3"/>
      <c r="L30954" s="4"/>
      <c r="M30954" s="4"/>
    </row>
    <row r="30955" spans="1:13" ht="12.75" x14ac:dyDescent="0.2">
      <c r="A30955" s="1"/>
      <c r="B30955" s="1"/>
      <c r="E30955" s="3"/>
      <c r="M30955" s="4"/>
    </row>
    <row r="30956" spans="1:13" ht="12.75" x14ac:dyDescent="0.2">
      <c r="A30956" s="1"/>
      <c r="B30956" s="1"/>
      <c r="E30956" s="3"/>
      <c r="M30956" s="4"/>
    </row>
    <row r="30957" spans="1:13" ht="12.75" x14ac:dyDescent="0.2">
      <c r="A30957" s="1"/>
      <c r="B30957" s="1"/>
      <c r="E30957" s="3"/>
      <c r="M30957" s="4"/>
    </row>
    <row r="30958" spans="1:13" ht="12.75" x14ac:dyDescent="0.2">
      <c r="A30958" s="1"/>
      <c r="B30958" s="1"/>
      <c r="E30958" s="3"/>
      <c r="M30958" s="4"/>
    </row>
    <row r="30959" spans="1:13" ht="12.75" x14ac:dyDescent="0.2">
      <c r="A30959" s="1"/>
      <c r="B30959" s="1"/>
      <c r="E30959" s="3"/>
      <c r="M30959" s="4"/>
    </row>
    <row r="30960" spans="1:13" ht="12.75" x14ac:dyDescent="0.2">
      <c r="A30960" s="1"/>
      <c r="B30960" s="1"/>
      <c r="E30960" s="3"/>
      <c r="M30960" s="4"/>
    </row>
    <row r="30961" spans="1:13" ht="12.75" x14ac:dyDescent="0.2">
      <c r="A30961" s="1"/>
      <c r="B30961" s="1"/>
      <c r="E30961" s="3"/>
      <c r="M30961" s="4"/>
    </row>
    <row r="30962" spans="1:13" ht="12.75" x14ac:dyDescent="0.2">
      <c r="A30962" s="1"/>
      <c r="B30962" s="1"/>
      <c r="E30962" s="3"/>
      <c r="M30962" s="4"/>
    </row>
    <row r="30963" spans="1:13" ht="12.75" x14ac:dyDescent="0.2">
      <c r="A30963" s="1"/>
      <c r="B30963" s="1"/>
      <c r="E30963" s="3"/>
      <c r="M30963" s="4"/>
    </row>
    <row r="30964" spans="1:13" ht="12.75" x14ac:dyDescent="0.2">
      <c r="A30964" s="1"/>
      <c r="B30964" s="1"/>
      <c r="E30964" s="3"/>
      <c r="M30964" s="4"/>
    </row>
    <row r="30965" spans="1:13" ht="12.75" x14ac:dyDescent="0.2">
      <c r="A30965" s="1"/>
      <c r="B30965" s="1"/>
      <c r="E30965" s="3"/>
      <c r="M30965" s="4"/>
    </row>
    <row r="30966" spans="1:13" ht="12.75" x14ac:dyDescent="0.2">
      <c r="A30966" s="1"/>
      <c r="B30966" s="1"/>
      <c r="E30966" s="3"/>
      <c r="M30966" s="4"/>
    </row>
    <row r="30967" spans="1:13" ht="12.75" x14ac:dyDescent="0.2">
      <c r="A30967" s="1"/>
      <c r="B30967" s="1"/>
      <c r="E30967" s="3"/>
      <c r="M30967" s="4"/>
    </row>
    <row r="30968" spans="1:13" ht="12.75" x14ac:dyDescent="0.2">
      <c r="A30968" s="1"/>
      <c r="B30968" s="1"/>
      <c r="E30968" s="3"/>
      <c r="M30968" s="4"/>
    </row>
    <row r="30969" spans="1:13" ht="12.75" x14ac:dyDescent="0.2">
      <c r="A30969" s="1"/>
      <c r="B30969" s="1"/>
      <c r="E30969" s="3"/>
      <c r="M30969" s="4"/>
    </row>
    <row r="30970" spans="1:13" ht="12.75" x14ac:dyDescent="0.2">
      <c r="A30970" s="1"/>
      <c r="B30970" s="1"/>
      <c r="E30970" s="3"/>
      <c r="M30970" s="4"/>
    </row>
    <row r="30971" spans="1:13" ht="12.75" x14ac:dyDescent="0.2">
      <c r="A30971" s="1"/>
      <c r="B30971" s="1"/>
      <c r="E30971" s="3"/>
      <c r="M30971" s="4"/>
    </row>
    <row r="30972" spans="1:13" ht="12.75" x14ac:dyDescent="0.2">
      <c r="A30972" s="1"/>
      <c r="B30972" s="1"/>
      <c r="E30972" s="3"/>
      <c r="M30972" s="4"/>
    </row>
    <row r="30973" spans="1:13" ht="12.75" x14ac:dyDescent="0.2">
      <c r="A30973" s="1"/>
      <c r="B30973" s="1"/>
      <c r="E30973" s="3"/>
      <c r="M30973" s="4"/>
    </row>
    <row r="30974" spans="1:13" ht="12.75" x14ac:dyDescent="0.2">
      <c r="A30974" s="1"/>
      <c r="B30974" s="1"/>
      <c r="E30974" s="3"/>
      <c r="M30974" s="4"/>
    </row>
    <row r="30975" spans="1:13" ht="12.75" x14ac:dyDescent="0.2">
      <c r="A30975" s="1"/>
      <c r="B30975" s="1"/>
      <c r="E30975" s="3"/>
      <c r="M30975" s="4"/>
    </row>
    <row r="30976" spans="1:13" ht="12.75" x14ac:dyDescent="0.2">
      <c r="A30976" s="1"/>
      <c r="B30976" s="1"/>
      <c r="E30976" s="3"/>
      <c r="M30976" s="4"/>
    </row>
    <row r="30977" spans="1:13" ht="12.75" x14ac:dyDescent="0.2">
      <c r="A30977" s="1"/>
      <c r="B30977" s="1"/>
      <c r="E30977" s="3"/>
      <c r="M30977" s="4"/>
    </row>
    <row r="30978" spans="1:13" ht="12.75" x14ac:dyDescent="0.2">
      <c r="A30978" s="1"/>
      <c r="B30978" s="1"/>
      <c r="E30978" s="3"/>
      <c r="L30978" s="4"/>
      <c r="M30978" s="4"/>
    </row>
    <row r="30979" spans="1:13" ht="12.75" x14ac:dyDescent="0.2">
      <c r="A30979" s="1"/>
      <c r="B30979" s="1"/>
      <c r="E30979" s="3"/>
      <c r="M30979" s="4"/>
    </row>
    <row r="30980" spans="1:13" ht="12.75" x14ac:dyDescent="0.2">
      <c r="A30980" s="1"/>
      <c r="B30980" s="1"/>
      <c r="E30980" s="3"/>
      <c r="M30980" s="4"/>
    </row>
    <row r="30981" spans="1:13" ht="12.75" x14ac:dyDescent="0.2">
      <c r="A30981" s="1"/>
      <c r="B30981" s="1"/>
      <c r="E30981" s="3"/>
      <c r="M30981" s="4"/>
    </row>
    <row r="30982" spans="1:13" ht="12.75" x14ac:dyDescent="0.2">
      <c r="A30982" s="1"/>
      <c r="B30982" s="1"/>
      <c r="E30982" s="3"/>
      <c r="L30982" s="4"/>
      <c r="M30982" s="4"/>
    </row>
    <row r="30983" spans="1:13" ht="12.75" x14ac:dyDescent="0.2">
      <c r="A30983" s="1"/>
      <c r="B30983" s="1"/>
      <c r="E30983" s="3"/>
      <c r="M30983" s="4"/>
    </row>
    <row r="30984" spans="1:13" ht="12.75" x14ac:dyDescent="0.2">
      <c r="A30984" s="1"/>
      <c r="B30984" s="1"/>
      <c r="E30984" s="3"/>
      <c r="M30984" s="4"/>
    </row>
    <row r="30985" spans="1:13" ht="12.75" x14ac:dyDescent="0.2">
      <c r="A30985" s="1"/>
      <c r="B30985" s="1"/>
      <c r="E30985" s="3"/>
      <c r="M30985" s="4"/>
    </row>
    <row r="30986" spans="1:13" ht="12.75" x14ac:dyDescent="0.2">
      <c r="A30986" s="1"/>
      <c r="B30986" s="1"/>
      <c r="E30986" s="3"/>
      <c r="M30986" s="4"/>
    </row>
    <row r="30987" spans="1:13" ht="12.75" x14ac:dyDescent="0.2">
      <c r="A30987" s="1"/>
      <c r="B30987" s="1"/>
      <c r="E30987" s="3"/>
      <c r="M30987" s="4"/>
    </row>
    <row r="30988" spans="1:13" ht="12.75" x14ac:dyDescent="0.2">
      <c r="A30988" s="1"/>
      <c r="B30988" s="1"/>
      <c r="E30988" s="3"/>
      <c r="M30988" s="4"/>
    </row>
    <row r="30989" spans="1:13" ht="12.75" x14ac:dyDescent="0.2">
      <c r="A30989" s="1"/>
      <c r="B30989" s="1"/>
      <c r="E30989" s="3"/>
      <c r="M30989" s="4"/>
    </row>
    <row r="30990" spans="1:13" ht="12.75" x14ac:dyDescent="0.2">
      <c r="A30990" s="1"/>
      <c r="B30990" s="1"/>
      <c r="E30990" s="3"/>
      <c r="M30990" s="4"/>
    </row>
    <row r="30991" spans="1:13" ht="12.75" x14ac:dyDescent="0.2">
      <c r="A30991" s="1"/>
      <c r="B30991" s="1"/>
      <c r="E30991" s="3"/>
      <c r="M30991" s="4"/>
    </row>
    <row r="30992" spans="1:13" ht="12.75" x14ac:dyDescent="0.2">
      <c r="A30992" s="1"/>
      <c r="B30992" s="1"/>
      <c r="E30992" s="3"/>
      <c r="M30992" s="4"/>
    </row>
    <row r="30993" spans="1:13" ht="12.75" x14ac:dyDescent="0.2">
      <c r="A30993" s="1"/>
      <c r="B30993" s="1"/>
      <c r="E30993" s="3"/>
      <c r="M30993" s="4"/>
    </row>
    <row r="30994" spans="1:13" ht="12.75" x14ac:dyDescent="0.2">
      <c r="A30994" s="1"/>
      <c r="B30994" s="1"/>
      <c r="E30994" s="3"/>
      <c r="M30994" s="4"/>
    </row>
    <row r="30995" spans="1:13" ht="12.75" x14ac:dyDescent="0.2">
      <c r="A30995" s="1"/>
      <c r="B30995" s="1"/>
      <c r="E30995" s="3"/>
      <c r="M30995" s="4"/>
    </row>
    <row r="30996" spans="1:13" ht="12.75" x14ac:dyDescent="0.2">
      <c r="A30996" s="1"/>
      <c r="B30996" s="1"/>
      <c r="E30996" s="3"/>
      <c r="M30996" s="4"/>
    </row>
    <row r="30997" spans="1:13" ht="12.75" x14ac:dyDescent="0.2">
      <c r="A30997" s="1"/>
      <c r="B30997" s="1"/>
      <c r="E30997" s="3"/>
      <c r="M30997" s="4"/>
    </row>
    <row r="30998" spans="1:13" ht="12.75" x14ac:dyDescent="0.2">
      <c r="A30998" s="1"/>
      <c r="B30998" s="1"/>
      <c r="E30998" s="3"/>
      <c r="M30998" s="4"/>
    </row>
    <row r="30999" spans="1:13" ht="12.75" x14ac:dyDescent="0.2">
      <c r="A30999" s="1"/>
      <c r="B30999" s="1"/>
      <c r="E30999" s="3"/>
      <c r="M30999" s="4"/>
    </row>
    <row r="31000" spans="1:13" ht="12.75" x14ac:dyDescent="0.2">
      <c r="A31000" s="1"/>
      <c r="B31000" s="1"/>
      <c r="E31000" s="3"/>
      <c r="M31000" s="4"/>
    </row>
    <row r="31001" spans="1:13" ht="12.75" x14ac:dyDescent="0.2">
      <c r="A31001" s="1"/>
      <c r="B31001" s="1"/>
      <c r="E31001" s="3"/>
      <c r="M31001" s="4"/>
    </row>
    <row r="31002" spans="1:13" ht="12.75" x14ac:dyDescent="0.2">
      <c r="A31002" s="1"/>
      <c r="B31002" s="1"/>
      <c r="E31002" s="3"/>
      <c r="M31002" s="4"/>
    </row>
    <row r="31003" spans="1:13" ht="12.75" x14ac:dyDescent="0.2">
      <c r="A31003" s="1"/>
      <c r="B31003" s="1"/>
      <c r="E31003" s="3"/>
      <c r="M31003" s="4"/>
    </row>
    <row r="31004" spans="1:13" ht="12.75" x14ac:dyDescent="0.2">
      <c r="A31004" s="1"/>
      <c r="B31004" s="1"/>
      <c r="E31004" s="3"/>
      <c r="M31004" s="4"/>
    </row>
    <row r="31005" spans="1:13" ht="12.75" x14ac:dyDescent="0.2">
      <c r="A31005" s="1"/>
      <c r="B31005" s="1"/>
      <c r="E31005" s="3"/>
      <c r="M31005" s="4"/>
    </row>
    <row r="31006" spans="1:13" ht="12.75" x14ac:dyDescent="0.2">
      <c r="A31006" s="1"/>
      <c r="B31006" s="1"/>
      <c r="E31006" s="3"/>
      <c r="M31006" s="4"/>
    </row>
    <row r="31007" spans="1:13" ht="12.75" x14ac:dyDescent="0.2">
      <c r="A31007" s="1"/>
      <c r="B31007" s="1"/>
      <c r="E31007" s="3"/>
      <c r="M31007" s="4"/>
    </row>
    <row r="31008" spans="1:13" ht="12.75" x14ac:dyDescent="0.2">
      <c r="A31008" s="1"/>
      <c r="B31008" s="1"/>
      <c r="E31008" s="3"/>
      <c r="M31008" s="4"/>
    </row>
    <row r="31009" spans="1:13" ht="12.75" x14ac:dyDescent="0.2">
      <c r="A31009" s="1"/>
      <c r="B31009" s="1"/>
      <c r="E31009" s="3"/>
      <c r="M31009" s="4"/>
    </row>
    <row r="31010" spans="1:13" ht="12.75" x14ac:dyDescent="0.2">
      <c r="A31010" s="1"/>
      <c r="B31010" s="1"/>
      <c r="E31010" s="3"/>
      <c r="M31010" s="4"/>
    </row>
    <row r="31011" spans="1:13" ht="12.75" x14ac:dyDescent="0.2">
      <c r="A31011" s="1"/>
      <c r="B31011" s="1"/>
      <c r="E31011" s="3"/>
      <c r="M31011" s="4"/>
    </row>
    <row r="31012" spans="1:13" ht="12.75" x14ac:dyDescent="0.2">
      <c r="A31012" s="1"/>
      <c r="B31012" s="1"/>
      <c r="E31012" s="3"/>
      <c r="M31012" s="4"/>
    </row>
    <row r="31013" spans="1:13" ht="12.75" x14ac:dyDescent="0.2">
      <c r="A31013" s="1"/>
      <c r="B31013" s="1"/>
      <c r="E31013" s="3"/>
      <c r="M31013" s="4"/>
    </row>
    <row r="31014" spans="1:13" ht="12.75" x14ac:dyDescent="0.2">
      <c r="A31014" s="1"/>
      <c r="B31014" s="1"/>
      <c r="E31014" s="3"/>
      <c r="M31014" s="4"/>
    </row>
    <row r="31015" spans="1:13" ht="12.75" x14ac:dyDescent="0.2">
      <c r="A31015" s="1"/>
      <c r="B31015" s="1"/>
      <c r="E31015" s="3"/>
      <c r="M31015" s="4"/>
    </row>
    <row r="31016" spans="1:13" ht="12.75" x14ac:dyDescent="0.2">
      <c r="A31016" s="1"/>
      <c r="B31016" s="1"/>
      <c r="E31016" s="3"/>
      <c r="M31016" s="4"/>
    </row>
    <row r="31017" spans="1:13" ht="12.75" x14ac:dyDescent="0.2">
      <c r="A31017" s="1"/>
      <c r="B31017" s="1"/>
      <c r="E31017" s="3"/>
      <c r="M31017" s="4"/>
    </row>
    <row r="31018" spans="1:13" ht="12.75" x14ac:dyDescent="0.2">
      <c r="A31018" s="1"/>
      <c r="B31018" s="1"/>
      <c r="E31018" s="3"/>
      <c r="M31018" s="4"/>
    </row>
    <row r="31019" spans="1:13" ht="12.75" x14ac:dyDescent="0.2">
      <c r="A31019" s="1"/>
      <c r="B31019" s="1"/>
      <c r="E31019" s="3"/>
      <c r="M31019" s="4"/>
    </row>
    <row r="31020" spans="1:13" ht="12.75" x14ac:dyDescent="0.2">
      <c r="A31020" s="1"/>
      <c r="B31020" s="1"/>
      <c r="E31020" s="3"/>
      <c r="M31020" s="4"/>
    </row>
    <row r="31021" spans="1:13" ht="12.75" x14ac:dyDescent="0.2">
      <c r="A31021" s="1"/>
      <c r="B31021" s="1"/>
      <c r="E31021" s="3"/>
      <c r="M31021" s="4"/>
    </row>
    <row r="31022" spans="1:13" ht="12.75" x14ac:dyDescent="0.2">
      <c r="A31022" s="1"/>
      <c r="B31022" s="1"/>
      <c r="E31022" s="3"/>
      <c r="M31022" s="4"/>
    </row>
    <row r="31023" spans="1:13" ht="12.75" x14ac:dyDescent="0.2">
      <c r="A31023" s="1"/>
      <c r="B31023" s="1"/>
      <c r="E31023" s="3"/>
      <c r="M31023" s="4"/>
    </row>
    <row r="31024" spans="1:13" ht="12.75" x14ac:dyDescent="0.2">
      <c r="A31024" s="1"/>
      <c r="B31024" s="1"/>
      <c r="E31024" s="3"/>
      <c r="M31024" s="4"/>
    </row>
    <row r="31025" spans="1:13" ht="12.75" x14ac:dyDescent="0.2">
      <c r="A31025" s="1"/>
      <c r="B31025" s="1"/>
      <c r="E31025" s="3"/>
      <c r="M31025" s="4"/>
    </row>
    <row r="31026" spans="1:13" ht="12.75" x14ac:dyDescent="0.2">
      <c r="A31026" s="1"/>
      <c r="B31026" s="1"/>
      <c r="E31026" s="3"/>
      <c r="M31026" s="4"/>
    </row>
    <row r="31027" spans="1:13" ht="12.75" x14ac:dyDescent="0.2">
      <c r="A31027" s="1"/>
      <c r="B31027" s="1"/>
      <c r="E31027" s="3"/>
      <c r="M31027" s="4"/>
    </row>
    <row r="31028" spans="1:13" ht="12.75" x14ac:dyDescent="0.2">
      <c r="A31028" s="1"/>
      <c r="B31028" s="1"/>
      <c r="E31028" s="3"/>
      <c r="M31028" s="4"/>
    </row>
    <row r="31029" spans="1:13" ht="12.75" x14ac:dyDescent="0.2">
      <c r="A31029" s="1"/>
      <c r="B31029" s="1"/>
      <c r="E31029" s="3"/>
      <c r="M31029" s="4"/>
    </row>
    <row r="31030" spans="1:13" ht="12.75" x14ac:dyDescent="0.2">
      <c r="A31030" s="1"/>
      <c r="B31030" s="1"/>
      <c r="E31030" s="3"/>
      <c r="M31030" s="4"/>
    </row>
    <row r="31031" spans="1:13" ht="12.75" x14ac:dyDescent="0.2">
      <c r="A31031" s="1"/>
      <c r="B31031" s="1"/>
      <c r="E31031" s="3"/>
      <c r="M31031" s="4"/>
    </row>
    <row r="31032" spans="1:13" ht="12.75" x14ac:dyDescent="0.2">
      <c r="A31032" s="1"/>
      <c r="B31032" s="1"/>
      <c r="E31032" s="3"/>
      <c r="M31032" s="4"/>
    </row>
    <row r="31033" spans="1:13" ht="12.75" x14ac:dyDescent="0.2">
      <c r="A31033" s="1"/>
      <c r="B31033" s="1"/>
      <c r="E31033" s="3"/>
      <c r="M31033" s="4"/>
    </row>
    <row r="31034" spans="1:13" ht="12.75" x14ac:dyDescent="0.2">
      <c r="A31034" s="1"/>
      <c r="B31034" s="1"/>
      <c r="E31034" s="3"/>
      <c r="M31034" s="4"/>
    </row>
    <row r="31035" spans="1:13" ht="12.75" x14ac:dyDescent="0.2">
      <c r="A31035" s="1"/>
      <c r="B31035" s="1"/>
      <c r="E31035" s="3"/>
      <c r="M31035" s="4"/>
    </row>
    <row r="31036" spans="1:13" ht="12.75" x14ac:dyDescent="0.2">
      <c r="A31036" s="1"/>
      <c r="B31036" s="1"/>
      <c r="E31036" s="3"/>
      <c r="M31036" s="4"/>
    </row>
    <row r="31037" spans="1:13" ht="12.75" x14ac:dyDescent="0.2">
      <c r="A31037" s="1"/>
      <c r="B31037" s="1"/>
      <c r="E31037" s="3"/>
      <c r="L31037" s="4"/>
      <c r="M31037" s="4"/>
    </row>
    <row r="31038" spans="1:13" ht="12.75" x14ac:dyDescent="0.2">
      <c r="A31038" s="1"/>
      <c r="B31038" s="1"/>
      <c r="E31038" s="3"/>
      <c r="L31038" s="4"/>
      <c r="M31038" s="4"/>
    </row>
    <row r="31039" spans="1:13" ht="12.75" x14ac:dyDescent="0.2">
      <c r="A31039" s="1"/>
      <c r="B31039" s="1"/>
      <c r="E31039" s="3"/>
      <c r="M31039" s="4"/>
    </row>
    <row r="31040" spans="1:13" ht="12.75" x14ac:dyDescent="0.2">
      <c r="A31040" s="1"/>
      <c r="B31040" s="1"/>
      <c r="E31040" s="3"/>
      <c r="M31040" s="4"/>
    </row>
    <row r="31041" spans="1:13" ht="12.75" x14ac:dyDescent="0.2">
      <c r="A31041" s="1"/>
      <c r="B31041" s="1"/>
      <c r="E31041" s="3"/>
      <c r="M31041" s="4"/>
    </row>
    <row r="31042" spans="1:13" ht="12.75" x14ac:dyDescent="0.2">
      <c r="A31042" s="1"/>
      <c r="B31042" s="1"/>
      <c r="E31042" s="3"/>
      <c r="M31042" s="4"/>
    </row>
    <row r="31043" spans="1:13" ht="12.75" x14ac:dyDescent="0.2">
      <c r="A31043" s="1"/>
      <c r="B31043" s="1"/>
      <c r="E31043" s="3"/>
      <c r="M31043" s="4"/>
    </row>
    <row r="31044" spans="1:13" ht="12.75" x14ac:dyDescent="0.2">
      <c r="A31044" s="1"/>
      <c r="B31044" s="1"/>
      <c r="E31044" s="3"/>
      <c r="M31044" s="4"/>
    </row>
    <row r="31045" spans="1:13" ht="12.75" x14ac:dyDescent="0.2">
      <c r="A31045" s="1"/>
      <c r="B31045" s="1"/>
      <c r="E31045" s="3"/>
      <c r="M31045" s="4"/>
    </row>
    <row r="31046" spans="1:13" ht="12.75" x14ac:dyDescent="0.2">
      <c r="A31046" s="1"/>
      <c r="B31046" s="1"/>
      <c r="E31046" s="3"/>
      <c r="M31046" s="4"/>
    </row>
    <row r="31047" spans="1:13" ht="12.75" x14ac:dyDescent="0.2">
      <c r="A31047" s="1"/>
      <c r="B31047" s="1"/>
      <c r="E31047" s="3"/>
      <c r="M31047" s="4"/>
    </row>
    <row r="31048" spans="1:13" ht="12.75" x14ac:dyDescent="0.2">
      <c r="A31048" s="1"/>
      <c r="B31048" s="1"/>
      <c r="E31048" s="3"/>
      <c r="M31048" s="4"/>
    </row>
    <row r="31049" spans="1:13" ht="12.75" x14ac:dyDescent="0.2">
      <c r="A31049" s="1"/>
      <c r="B31049" s="1"/>
      <c r="E31049" s="3"/>
      <c r="M31049" s="4"/>
    </row>
    <row r="31050" spans="1:13" ht="12.75" x14ac:dyDescent="0.2">
      <c r="A31050" s="1"/>
      <c r="B31050" s="1"/>
      <c r="E31050" s="3"/>
      <c r="M31050" s="4"/>
    </row>
    <row r="31051" spans="1:13" ht="12.75" x14ac:dyDescent="0.2">
      <c r="A31051" s="1"/>
      <c r="B31051" s="1"/>
      <c r="E31051" s="3"/>
      <c r="M31051" s="4"/>
    </row>
    <row r="31052" spans="1:13" ht="12.75" x14ac:dyDescent="0.2">
      <c r="A31052" s="1"/>
      <c r="B31052" s="1"/>
      <c r="E31052" s="3"/>
      <c r="M31052" s="4"/>
    </row>
    <row r="31053" spans="1:13" ht="12.75" x14ac:dyDescent="0.2">
      <c r="A31053" s="1"/>
      <c r="B31053" s="1"/>
      <c r="E31053" s="3"/>
      <c r="M31053" s="4"/>
    </row>
    <row r="31054" spans="1:13" ht="12.75" x14ac:dyDescent="0.2">
      <c r="A31054" s="1"/>
      <c r="B31054" s="1"/>
      <c r="E31054" s="3"/>
      <c r="M31054" s="4"/>
    </row>
    <row r="31055" spans="1:13" ht="12.75" x14ac:dyDescent="0.2">
      <c r="A31055" s="1"/>
      <c r="B31055" s="1"/>
      <c r="E31055" s="3"/>
      <c r="M31055" s="4"/>
    </row>
    <row r="31056" spans="1:13" ht="12.75" x14ac:dyDescent="0.2">
      <c r="A31056" s="1"/>
      <c r="B31056" s="1"/>
      <c r="E31056" s="3"/>
      <c r="M31056" s="4"/>
    </row>
    <row r="31057" spans="1:13" ht="12.75" x14ac:dyDescent="0.2">
      <c r="A31057" s="1"/>
      <c r="B31057" s="1"/>
      <c r="E31057" s="3"/>
      <c r="M31057" s="4"/>
    </row>
    <row r="31058" spans="1:13" ht="12.75" x14ac:dyDescent="0.2">
      <c r="A31058" s="1"/>
      <c r="B31058" s="1"/>
      <c r="E31058" s="3"/>
      <c r="L31058" s="4"/>
      <c r="M31058" s="4"/>
    </row>
    <row r="31059" spans="1:13" ht="12.75" x14ac:dyDescent="0.2">
      <c r="A31059" s="1"/>
      <c r="B31059" s="1"/>
      <c r="E31059" s="3"/>
      <c r="L31059" s="4"/>
      <c r="M31059" s="4"/>
    </row>
    <row r="31060" spans="1:13" ht="12.75" x14ac:dyDescent="0.2">
      <c r="A31060" s="1"/>
      <c r="B31060" s="1"/>
      <c r="E31060" s="3"/>
      <c r="L31060" s="4"/>
      <c r="M31060" s="4"/>
    </row>
    <row r="31061" spans="1:13" ht="12.75" x14ac:dyDescent="0.2">
      <c r="A31061" s="1"/>
      <c r="B31061" s="1"/>
      <c r="E31061" s="3"/>
      <c r="M31061" s="4"/>
    </row>
    <row r="31062" spans="1:13" ht="12.75" x14ac:dyDescent="0.2">
      <c r="A31062" s="1"/>
      <c r="B31062" s="1"/>
      <c r="E31062" s="3"/>
      <c r="M31062" s="4"/>
    </row>
    <row r="31063" spans="1:13" ht="12.75" x14ac:dyDescent="0.2">
      <c r="A31063" s="1"/>
      <c r="B31063" s="1"/>
      <c r="E31063" s="3"/>
      <c r="L31063" s="4"/>
      <c r="M31063" s="4"/>
    </row>
    <row r="31064" spans="1:13" ht="12.75" x14ac:dyDescent="0.2">
      <c r="A31064" s="1"/>
      <c r="B31064" s="1"/>
      <c r="E31064" s="3"/>
      <c r="L31064" s="4"/>
      <c r="M31064" s="4"/>
    </row>
    <row r="31065" spans="1:13" ht="12.75" x14ac:dyDescent="0.2">
      <c r="A31065" s="1"/>
      <c r="B31065" s="1"/>
      <c r="E31065" s="3"/>
      <c r="M31065" s="4"/>
    </row>
    <row r="31066" spans="1:13" ht="12.75" x14ac:dyDescent="0.2">
      <c r="A31066" s="1"/>
      <c r="B31066" s="1"/>
      <c r="E31066" s="3"/>
      <c r="M31066" s="4"/>
    </row>
    <row r="31067" spans="1:13" ht="12.75" x14ac:dyDescent="0.2">
      <c r="A31067" s="1"/>
      <c r="B31067" s="1"/>
      <c r="E31067" s="3"/>
      <c r="M31067" s="4"/>
    </row>
    <row r="31068" spans="1:13" ht="12.75" x14ac:dyDescent="0.2">
      <c r="A31068" s="1"/>
      <c r="B31068" s="1"/>
      <c r="E31068" s="3"/>
      <c r="M31068" s="4"/>
    </row>
    <row r="31069" spans="1:13" ht="12.75" x14ac:dyDescent="0.2">
      <c r="A31069" s="1"/>
      <c r="B31069" s="1"/>
      <c r="E31069" s="3"/>
      <c r="M31069" s="4"/>
    </row>
    <row r="31070" spans="1:13" ht="12.75" x14ac:dyDescent="0.2">
      <c r="A31070" s="1"/>
      <c r="B31070" s="1"/>
      <c r="E31070" s="3"/>
      <c r="M31070" s="4"/>
    </row>
    <row r="31071" spans="1:13" ht="12.75" x14ac:dyDescent="0.2">
      <c r="A31071" s="1"/>
      <c r="B31071" s="1"/>
      <c r="E31071" s="3"/>
      <c r="M31071" s="4"/>
    </row>
    <row r="31072" spans="1:13" ht="12.75" x14ac:dyDescent="0.2">
      <c r="A31072" s="1"/>
      <c r="B31072" s="1"/>
      <c r="E31072" s="3"/>
      <c r="M31072" s="4"/>
    </row>
    <row r="31073" spans="1:13" ht="12.75" x14ac:dyDescent="0.2">
      <c r="A31073" s="1"/>
      <c r="B31073" s="1"/>
      <c r="E31073" s="3"/>
      <c r="M31073" s="4"/>
    </row>
    <row r="31074" spans="1:13" ht="12.75" x14ac:dyDescent="0.2">
      <c r="A31074" s="1"/>
      <c r="B31074" s="1"/>
      <c r="E31074" s="3"/>
      <c r="M31074" s="4"/>
    </row>
    <row r="31075" spans="1:13" ht="12.75" x14ac:dyDescent="0.2">
      <c r="A31075" s="1"/>
      <c r="B31075" s="1"/>
      <c r="E31075" s="3"/>
      <c r="M31075" s="4"/>
    </row>
    <row r="31076" spans="1:13" ht="12.75" x14ac:dyDescent="0.2">
      <c r="A31076" s="1"/>
      <c r="B31076" s="1"/>
      <c r="E31076" s="3"/>
      <c r="M31076" s="4"/>
    </row>
    <row r="31077" spans="1:13" ht="12.75" x14ac:dyDescent="0.2">
      <c r="A31077" s="1"/>
      <c r="B31077" s="1"/>
      <c r="E31077" s="3"/>
      <c r="M31077" s="4"/>
    </row>
    <row r="31078" spans="1:13" ht="12.75" x14ac:dyDescent="0.2">
      <c r="A31078" s="1"/>
      <c r="B31078" s="1"/>
      <c r="E31078" s="3"/>
      <c r="M31078" s="4"/>
    </row>
    <row r="31079" spans="1:13" ht="12.75" x14ac:dyDescent="0.2">
      <c r="A31079" s="1"/>
      <c r="B31079" s="1"/>
      <c r="E31079" s="3"/>
      <c r="M31079" s="4"/>
    </row>
    <row r="31080" spans="1:13" ht="12.75" x14ac:dyDescent="0.2">
      <c r="A31080" s="1"/>
      <c r="B31080" s="1"/>
      <c r="E31080" s="3"/>
      <c r="M31080" s="4"/>
    </row>
    <row r="31081" spans="1:13" ht="12.75" x14ac:dyDescent="0.2">
      <c r="A31081" s="1"/>
      <c r="B31081" s="1"/>
      <c r="E31081" s="3"/>
      <c r="L31081" s="4"/>
      <c r="M31081" s="4"/>
    </row>
    <row r="31082" spans="1:13" ht="12.75" x14ac:dyDescent="0.2">
      <c r="A31082" s="1"/>
      <c r="B31082" s="1"/>
      <c r="E31082" s="3"/>
      <c r="M31082" s="4"/>
    </row>
    <row r="31083" spans="1:13" ht="12.75" x14ac:dyDescent="0.2">
      <c r="A31083" s="1"/>
      <c r="B31083" s="1"/>
      <c r="E31083" s="3"/>
      <c r="M31083" s="4"/>
    </row>
    <row r="31084" spans="1:13" ht="12.75" x14ac:dyDescent="0.2">
      <c r="A31084" s="1"/>
      <c r="B31084" s="1"/>
      <c r="E31084" s="3"/>
      <c r="M31084" s="4"/>
    </row>
    <row r="31085" spans="1:13" ht="12.75" x14ac:dyDescent="0.2">
      <c r="A31085" s="1"/>
      <c r="B31085" s="1"/>
      <c r="E31085" s="3"/>
      <c r="M31085" s="4"/>
    </row>
    <row r="31086" spans="1:13" ht="12.75" x14ac:dyDescent="0.2">
      <c r="A31086" s="1"/>
      <c r="B31086" s="1"/>
      <c r="E31086" s="3"/>
      <c r="M31086" s="4"/>
    </row>
    <row r="31087" spans="1:13" ht="12.75" x14ac:dyDescent="0.2">
      <c r="A31087" s="1"/>
      <c r="B31087" s="1"/>
      <c r="E31087" s="3"/>
      <c r="M31087" s="4"/>
    </row>
    <row r="31088" spans="1:13" ht="12.75" x14ac:dyDescent="0.2">
      <c r="A31088" s="1"/>
      <c r="B31088" s="1"/>
      <c r="E31088" s="3"/>
      <c r="L31088" s="4"/>
      <c r="M31088" s="4"/>
    </row>
    <row r="31089" spans="1:13" ht="12.75" x14ac:dyDescent="0.2">
      <c r="A31089" s="1"/>
      <c r="B31089" s="1"/>
      <c r="E31089" s="3"/>
      <c r="M31089" s="4"/>
    </row>
    <row r="31090" spans="1:13" ht="12.75" x14ac:dyDescent="0.2">
      <c r="A31090" s="1"/>
      <c r="B31090" s="1"/>
      <c r="E31090" s="3"/>
      <c r="M31090" s="4"/>
    </row>
    <row r="31091" spans="1:13" ht="12.75" x14ac:dyDescent="0.2">
      <c r="A31091" s="1"/>
      <c r="B31091" s="1"/>
      <c r="E31091" s="3"/>
      <c r="M31091" s="4"/>
    </row>
    <row r="31092" spans="1:13" ht="12.75" x14ac:dyDescent="0.2">
      <c r="A31092" s="1"/>
      <c r="B31092" s="1"/>
      <c r="E31092" s="3"/>
      <c r="M31092" s="4"/>
    </row>
    <row r="31093" spans="1:13" ht="12.75" x14ac:dyDescent="0.2">
      <c r="A31093" s="1"/>
      <c r="B31093" s="1"/>
      <c r="E31093" s="3"/>
      <c r="M31093" s="4"/>
    </row>
    <row r="31094" spans="1:13" ht="12.75" x14ac:dyDescent="0.2">
      <c r="A31094" s="1"/>
      <c r="B31094" s="1"/>
      <c r="E31094" s="3"/>
      <c r="M31094" s="4"/>
    </row>
    <row r="31095" spans="1:13" ht="12.75" x14ac:dyDescent="0.2">
      <c r="A31095" s="1"/>
      <c r="B31095" s="1"/>
      <c r="E31095" s="3"/>
      <c r="M31095" s="4"/>
    </row>
    <row r="31096" spans="1:13" ht="12.75" x14ac:dyDescent="0.2">
      <c r="A31096" s="1"/>
      <c r="B31096" s="1"/>
      <c r="E31096" s="3"/>
      <c r="M31096" s="4"/>
    </row>
    <row r="31097" spans="1:13" ht="12.75" x14ac:dyDescent="0.2">
      <c r="A31097" s="1"/>
      <c r="B31097" s="1"/>
      <c r="E31097" s="3"/>
      <c r="M31097" s="4"/>
    </row>
    <row r="31098" spans="1:13" ht="12.75" x14ac:dyDescent="0.2">
      <c r="A31098" s="1"/>
      <c r="B31098" s="1"/>
      <c r="E31098" s="3"/>
      <c r="M31098" s="4"/>
    </row>
    <row r="31099" spans="1:13" ht="12.75" x14ac:dyDescent="0.2">
      <c r="A31099" s="1"/>
      <c r="B31099" s="1"/>
      <c r="E31099" s="3"/>
      <c r="M31099" s="4"/>
    </row>
    <row r="31100" spans="1:13" ht="12.75" x14ac:dyDescent="0.2">
      <c r="A31100" s="1"/>
      <c r="B31100" s="1"/>
      <c r="E31100" s="3"/>
      <c r="M31100" s="4"/>
    </row>
    <row r="31101" spans="1:13" ht="12.75" x14ac:dyDescent="0.2">
      <c r="A31101" s="1"/>
      <c r="B31101" s="1"/>
      <c r="E31101" s="3"/>
      <c r="M31101" s="4"/>
    </row>
    <row r="31102" spans="1:13" ht="12.75" x14ac:dyDescent="0.2">
      <c r="A31102" s="1"/>
      <c r="B31102" s="1"/>
      <c r="E31102" s="3"/>
      <c r="M31102" s="4"/>
    </row>
    <row r="31103" spans="1:13" ht="12.75" x14ac:dyDescent="0.2">
      <c r="A31103" s="1"/>
      <c r="B31103" s="1"/>
      <c r="E31103" s="3"/>
      <c r="L31103" s="4"/>
      <c r="M31103" s="4"/>
    </row>
    <row r="31104" spans="1:13" ht="12.75" x14ac:dyDescent="0.2">
      <c r="A31104" s="1"/>
      <c r="B31104" s="1"/>
      <c r="E31104" s="3"/>
      <c r="M31104" s="4"/>
    </row>
    <row r="31105" spans="1:13" ht="12.75" x14ac:dyDescent="0.2">
      <c r="A31105" s="1"/>
      <c r="B31105" s="1"/>
      <c r="E31105" s="3"/>
      <c r="M31105" s="4"/>
    </row>
    <row r="31106" spans="1:13" ht="12.75" x14ac:dyDescent="0.2">
      <c r="A31106" s="1"/>
      <c r="B31106" s="1"/>
      <c r="E31106" s="3"/>
      <c r="M31106" s="4"/>
    </row>
    <row r="31107" spans="1:13" ht="12.75" x14ac:dyDescent="0.2">
      <c r="A31107" s="1"/>
      <c r="B31107" s="1"/>
      <c r="E31107" s="3"/>
      <c r="M31107" s="4"/>
    </row>
    <row r="31108" spans="1:13" ht="12.75" x14ac:dyDescent="0.2">
      <c r="A31108" s="1"/>
      <c r="B31108" s="1"/>
      <c r="E31108" s="3"/>
      <c r="M31108" s="4"/>
    </row>
    <row r="31109" spans="1:13" ht="12.75" x14ac:dyDescent="0.2">
      <c r="A31109" s="1"/>
      <c r="B31109" s="1"/>
      <c r="E31109" s="3"/>
      <c r="M31109" s="4"/>
    </row>
    <row r="31110" spans="1:13" ht="12.75" x14ac:dyDescent="0.2">
      <c r="A31110" s="1"/>
      <c r="B31110" s="1"/>
      <c r="E31110" s="3"/>
      <c r="M31110" s="4"/>
    </row>
    <row r="31111" spans="1:13" ht="12.75" x14ac:dyDescent="0.2">
      <c r="A31111" s="1"/>
      <c r="B31111" s="1"/>
      <c r="E31111" s="3"/>
      <c r="M31111" s="4"/>
    </row>
    <row r="31112" spans="1:13" ht="12.75" x14ac:dyDescent="0.2">
      <c r="A31112" s="1"/>
      <c r="B31112" s="1"/>
      <c r="E31112" s="3"/>
      <c r="M31112" s="4"/>
    </row>
    <row r="31113" spans="1:13" ht="12.75" x14ac:dyDescent="0.2">
      <c r="A31113" s="1"/>
      <c r="B31113" s="1"/>
      <c r="E31113" s="3"/>
      <c r="M31113" s="4"/>
    </row>
    <row r="31114" spans="1:13" ht="12.75" x14ac:dyDescent="0.2">
      <c r="A31114" s="1"/>
      <c r="B31114" s="1"/>
      <c r="E31114" s="3"/>
      <c r="M31114" s="4"/>
    </row>
    <row r="31115" spans="1:13" ht="12.75" x14ac:dyDescent="0.2">
      <c r="A31115" s="1"/>
      <c r="B31115" s="1"/>
      <c r="E31115" s="3"/>
      <c r="M31115" s="4"/>
    </row>
    <row r="31116" spans="1:13" ht="12.75" x14ac:dyDescent="0.2">
      <c r="A31116" s="1"/>
      <c r="B31116" s="1"/>
      <c r="E31116" s="3"/>
      <c r="M31116" s="4"/>
    </row>
    <row r="31117" spans="1:13" ht="12.75" x14ac:dyDescent="0.2">
      <c r="A31117" s="1"/>
      <c r="B31117" s="1"/>
      <c r="E31117" s="3"/>
      <c r="M31117" s="4"/>
    </row>
    <row r="31118" spans="1:13" ht="12.75" x14ac:dyDescent="0.2">
      <c r="A31118" s="1"/>
      <c r="B31118" s="1"/>
      <c r="E31118" s="3"/>
      <c r="M31118" s="4"/>
    </row>
    <row r="31119" spans="1:13" ht="12.75" x14ac:dyDescent="0.2">
      <c r="A31119" s="1"/>
      <c r="B31119" s="1"/>
      <c r="E31119" s="3"/>
      <c r="M31119" s="4"/>
    </row>
    <row r="31120" spans="1:13" ht="12.75" x14ac:dyDescent="0.2">
      <c r="A31120" s="1"/>
      <c r="B31120" s="1"/>
      <c r="E31120" s="3"/>
      <c r="M31120" s="4"/>
    </row>
    <row r="31121" spans="1:13" ht="12.75" x14ac:dyDescent="0.2">
      <c r="A31121" s="1"/>
      <c r="B31121" s="1"/>
      <c r="E31121" s="3"/>
      <c r="M31121" s="4"/>
    </row>
    <row r="31122" spans="1:13" ht="12.75" x14ac:dyDescent="0.2">
      <c r="A31122" s="1"/>
      <c r="B31122" s="1"/>
      <c r="E31122" s="3"/>
      <c r="M31122" s="4"/>
    </row>
    <row r="31123" spans="1:13" ht="12.75" x14ac:dyDescent="0.2">
      <c r="A31123" s="1"/>
      <c r="B31123" s="1"/>
      <c r="E31123" s="3"/>
      <c r="M31123" s="4"/>
    </row>
    <row r="31124" spans="1:13" ht="12.75" x14ac:dyDescent="0.2">
      <c r="A31124" s="1"/>
      <c r="B31124" s="1"/>
      <c r="E31124" s="3"/>
      <c r="M31124" s="4"/>
    </row>
    <row r="31125" spans="1:13" ht="12.75" x14ac:dyDescent="0.2">
      <c r="A31125" s="1"/>
      <c r="B31125" s="1"/>
      <c r="E31125" s="3"/>
      <c r="M31125" s="4"/>
    </row>
    <row r="31126" spans="1:13" ht="12.75" x14ac:dyDescent="0.2">
      <c r="A31126" s="1"/>
      <c r="B31126" s="1"/>
      <c r="E31126" s="3"/>
      <c r="M31126" s="4"/>
    </row>
    <row r="31127" spans="1:13" ht="12.75" x14ac:dyDescent="0.2">
      <c r="A31127" s="1"/>
      <c r="B31127" s="1"/>
      <c r="E31127" s="3"/>
      <c r="M31127" s="4"/>
    </row>
    <row r="31128" spans="1:13" ht="12.75" x14ac:dyDescent="0.2">
      <c r="A31128" s="1"/>
      <c r="B31128" s="1"/>
      <c r="E31128" s="3"/>
      <c r="M31128" s="4"/>
    </row>
    <row r="31129" spans="1:13" ht="12.75" x14ac:dyDescent="0.2">
      <c r="A31129" s="1"/>
      <c r="B31129" s="1"/>
      <c r="E31129" s="3"/>
      <c r="M31129" s="4"/>
    </row>
    <row r="31130" spans="1:13" ht="12.75" x14ac:dyDescent="0.2">
      <c r="A31130" s="1"/>
      <c r="B31130" s="1"/>
      <c r="E31130" s="3"/>
      <c r="M31130" s="4"/>
    </row>
    <row r="31131" spans="1:13" ht="12.75" x14ac:dyDescent="0.2">
      <c r="A31131" s="1"/>
      <c r="B31131" s="1"/>
      <c r="E31131" s="3"/>
      <c r="M31131" s="4"/>
    </row>
    <row r="31132" spans="1:13" ht="12.75" x14ac:dyDescent="0.2">
      <c r="A31132" s="1"/>
      <c r="B31132" s="1"/>
      <c r="E31132" s="3"/>
      <c r="M31132" s="4"/>
    </row>
    <row r="31133" spans="1:13" ht="12.75" x14ac:dyDescent="0.2">
      <c r="A31133" s="1"/>
      <c r="B31133" s="1"/>
      <c r="E31133" s="3"/>
      <c r="M31133" s="4"/>
    </row>
    <row r="31134" spans="1:13" ht="12.75" x14ac:dyDescent="0.2">
      <c r="A31134" s="1"/>
      <c r="B31134" s="1"/>
      <c r="E31134" s="3"/>
      <c r="M31134" s="4"/>
    </row>
    <row r="31135" spans="1:13" ht="12.75" x14ac:dyDescent="0.2">
      <c r="A31135" s="1"/>
      <c r="B31135" s="1"/>
      <c r="E31135" s="3"/>
      <c r="M31135" s="4"/>
    </row>
    <row r="31136" spans="1:13" ht="12.75" x14ac:dyDescent="0.2">
      <c r="A31136" s="1"/>
      <c r="B31136" s="1"/>
      <c r="E31136" s="3"/>
      <c r="M31136" s="4"/>
    </row>
    <row r="31137" spans="1:13" ht="12.75" x14ac:dyDescent="0.2">
      <c r="A31137" s="1"/>
      <c r="B31137" s="1"/>
      <c r="E31137" s="3"/>
      <c r="M31137" s="4"/>
    </row>
    <row r="31138" spans="1:13" ht="12.75" x14ac:dyDescent="0.2">
      <c r="A31138" s="1"/>
      <c r="B31138" s="1"/>
      <c r="E31138" s="3"/>
      <c r="M31138" s="4"/>
    </row>
    <row r="31139" spans="1:13" ht="12.75" x14ac:dyDescent="0.2">
      <c r="A31139" s="1"/>
      <c r="B31139" s="1"/>
      <c r="E31139" s="3"/>
      <c r="M31139" s="4"/>
    </row>
    <row r="31140" spans="1:13" ht="12.75" x14ac:dyDescent="0.2">
      <c r="A31140" s="1"/>
      <c r="B31140" s="1"/>
      <c r="E31140" s="3"/>
      <c r="M31140" s="4"/>
    </row>
    <row r="31141" spans="1:13" ht="12.75" x14ac:dyDescent="0.2">
      <c r="A31141" s="1"/>
      <c r="B31141" s="1"/>
      <c r="E31141" s="3"/>
      <c r="M31141" s="4"/>
    </row>
    <row r="31142" spans="1:13" ht="12.75" x14ac:dyDescent="0.2">
      <c r="A31142" s="1"/>
      <c r="B31142" s="1"/>
      <c r="E31142" s="3"/>
      <c r="L31142" s="4"/>
      <c r="M31142" s="4"/>
    </row>
    <row r="31143" spans="1:13" ht="12.75" x14ac:dyDescent="0.2">
      <c r="A31143" s="1"/>
      <c r="B31143" s="1"/>
      <c r="E31143" s="3"/>
      <c r="L31143" s="4"/>
      <c r="M31143" s="4"/>
    </row>
    <row r="31144" spans="1:13" ht="12.75" x14ac:dyDescent="0.2">
      <c r="A31144" s="1"/>
      <c r="B31144" s="1"/>
      <c r="E31144" s="3"/>
      <c r="L31144" s="4"/>
      <c r="M31144" s="4"/>
    </row>
    <row r="31145" spans="1:13" ht="12.75" x14ac:dyDescent="0.2">
      <c r="A31145" s="1"/>
      <c r="B31145" s="1"/>
      <c r="E31145" s="3"/>
      <c r="L31145" s="4"/>
      <c r="M31145" s="4"/>
    </row>
    <row r="31146" spans="1:13" ht="12.75" x14ac:dyDescent="0.2">
      <c r="A31146" s="1"/>
      <c r="B31146" s="1"/>
      <c r="E31146" s="3"/>
      <c r="M31146" s="4"/>
    </row>
    <row r="31147" spans="1:13" ht="12.75" x14ac:dyDescent="0.2">
      <c r="A31147" s="1"/>
      <c r="B31147" s="1"/>
      <c r="E31147" s="3"/>
      <c r="M31147" s="4"/>
    </row>
    <row r="31148" spans="1:13" ht="12.75" x14ac:dyDescent="0.2">
      <c r="A31148" s="1"/>
      <c r="B31148" s="1"/>
      <c r="E31148" s="3"/>
      <c r="M31148" s="4"/>
    </row>
    <row r="31149" spans="1:13" ht="12.75" x14ac:dyDescent="0.2">
      <c r="A31149" s="1"/>
      <c r="B31149" s="1"/>
      <c r="E31149" s="3"/>
      <c r="M31149" s="4"/>
    </row>
    <row r="31150" spans="1:13" ht="12.75" x14ac:dyDescent="0.2">
      <c r="A31150" s="1"/>
      <c r="B31150" s="1"/>
      <c r="E31150" s="3"/>
      <c r="M31150" s="4"/>
    </row>
    <row r="31151" spans="1:13" ht="12.75" x14ac:dyDescent="0.2">
      <c r="A31151" s="1"/>
      <c r="B31151" s="1"/>
      <c r="E31151" s="3"/>
      <c r="M31151" s="4"/>
    </row>
    <row r="31152" spans="1:13" ht="12.75" x14ac:dyDescent="0.2">
      <c r="A31152" s="1"/>
      <c r="B31152" s="1"/>
      <c r="E31152" s="3"/>
      <c r="M31152" s="4"/>
    </row>
    <row r="31153" spans="1:13" ht="12.75" x14ac:dyDescent="0.2">
      <c r="A31153" s="1"/>
      <c r="B31153" s="1"/>
      <c r="E31153" s="3"/>
      <c r="M31153" s="4"/>
    </row>
    <row r="31154" spans="1:13" ht="12.75" x14ac:dyDescent="0.2">
      <c r="A31154" s="1"/>
      <c r="B31154" s="1"/>
      <c r="E31154" s="3"/>
      <c r="M31154" s="4"/>
    </row>
    <row r="31155" spans="1:13" ht="12.75" x14ac:dyDescent="0.2">
      <c r="A31155" s="1"/>
      <c r="B31155" s="1"/>
      <c r="E31155" s="3"/>
      <c r="M31155" s="4"/>
    </row>
    <row r="31156" spans="1:13" ht="12.75" x14ac:dyDescent="0.2">
      <c r="A31156" s="1"/>
      <c r="B31156" s="1"/>
      <c r="E31156" s="3"/>
      <c r="M31156" s="4"/>
    </row>
    <row r="31157" spans="1:13" ht="12.75" x14ac:dyDescent="0.2">
      <c r="A31157" s="1"/>
      <c r="B31157" s="1"/>
      <c r="E31157" s="3"/>
      <c r="M31157" s="4"/>
    </row>
    <row r="31158" spans="1:13" ht="12.75" x14ac:dyDescent="0.2">
      <c r="A31158" s="1"/>
      <c r="B31158" s="1"/>
      <c r="E31158" s="3"/>
      <c r="M31158" s="4"/>
    </row>
    <row r="31159" spans="1:13" ht="12.75" x14ac:dyDescent="0.2">
      <c r="A31159" s="1"/>
      <c r="B31159" s="1"/>
      <c r="E31159" s="3"/>
      <c r="M31159" s="4"/>
    </row>
    <row r="31160" spans="1:13" ht="12.75" x14ac:dyDescent="0.2">
      <c r="A31160" s="1"/>
      <c r="B31160" s="1"/>
      <c r="E31160" s="3"/>
      <c r="M31160" s="4"/>
    </row>
    <row r="31161" spans="1:13" ht="12.75" x14ac:dyDescent="0.2">
      <c r="A31161" s="1"/>
      <c r="B31161" s="1"/>
      <c r="E31161" s="3"/>
      <c r="M31161" s="4"/>
    </row>
    <row r="31162" spans="1:13" ht="12.75" x14ac:dyDescent="0.2">
      <c r="A31162" s="1"/>
      <c r="B31162" s="1"/>
      <c r="E31162" s="3"/>
      <c r="M31162" s="4"/>
    </row>
    <row r="31163" spans="1:13" ht="12.75" x14ac:dyDescent="0.2">
      <c r="A31163" s="1"/>
      <c r="B31163" s="1"/>
      <c r="E31163" s="3"/>
      <c r="M31163" s="4"/>
    </row>
    <row r="31164" spans="1:13" ht="12.75" x14ac:dyDescent="0.2">
      <c r="A31164" s="1"/>
      <c r="B31164" s="1"/>
      <c r="E31164" s="3"/>
      <c r="M31164" s="4"/>
    </row>
    <row r="31165" spans="1:13" ht="12.75" x14ac:dyDescent="0.2">
      <c r="A31165" s="1"/>
      <c r="B31165" s="1"/>
      <c r="E31165" s="3"/>
      <c r="L31165" s="4"/>
      <c r="M31165" s="4"/>
    </row>
    <row r="31166" spans="1:13" ht="12.75" x14ac:dyDescent="0.2">
      <c r="A31166" s="1"/>
      <c r="B31166" s="1"/>
      <c r="E31166" s="3"/>
      <c r="L31166" s="4"/>
      <c r="M31166" s="4"/>
    </row>
    <row r="31167" spans="1:13" ht="12.75" x14ac:dyDescent="0.2">
      <c r="A31167" s="1"/>
      <c r="B31167" s="1"/>
      <c r="E31167" s="3"/>
      <c r="M31167" s="4"/>
    </row>
    <row r="31168" spans="1:13" ht="12.75" x14ac:dyDescent="0.2">
      <c r="A31168" s="1"/>
      <c r="B31168" s="1"/>
      <c r="E31168" s="3"/>
      <c r="M31168" s="4"/>
    </row>
    <row r="31169" spans="1:13" ht="12.75" x14ac:dyDescent="0.2">
      <c r="A31169" s="1"/>
      <c r="B31169" s="1"/>
      <c r="E31169" s="3"/>
      <c r="M31169" s="4"/>
    </row>
    <row r="31170" spans="1:13" ht="12.75" x14ac:dyDescent="0.2">
      <c r="A31170" s="1"/>
      <c r="B31170" s="1"/>
      <c r="E31170" s="3"/>
      <c r="L31170" s="4"/>
      <c r="M31170" s="4"/>
    </row>
    <row r="31171" spans="1:13" ht="12.75" x14ac:dyDescent="0.2">
      <c r="A31171" s="1"/>
      <c r="B31171" s="1"/>
      <c r="E31171" s="3"/>
      <c r="M31171" s="4"/>
    </row>
    <row r="31172" spans="1:13" ht="12.75" x14ac:dyDescent="0.2">
      <c r="A31172" s="1"/>
      <c r="B31172" s="1"/>
      <c r="E31172" s="3"/>
      <c r="M31172" s="4"/>
    </row>
    <row r="31173" spans="1:13" ht="12.75" x14ac:dyDescent="0.2">
      <c r="A31173" s="1"/>
      <c r="B31173" s="1"/>
      <c r="E31173" s="3"/>
      <c r="M31173" s="4"/>
    </row>
    <row r="31174" spans="1:13" ht="12.75" x14ac:dyDescent="0.2">
      <c r="A31174" s="1"/>
      <c r="B31174" s="1"/>
      <c r="E31174" s="3"/>
      <c r="L31174" s="4"/>
      <c r="M31174" s="4"/>
    </row>
    <row r="31175" spans="1:13" ht="12.75" x14ac:dyDescent="0.2">
      <c r="A31175" s="1"/>
      <c r="B31175" s="1"/>
      <c r="E31175" s="3"/>
      <c r="M31175" s="4"/>
    </row>
    <row r="31176" spans="1:13" ht="12.75" x14ac:dyDescent="0.2">
      <c r="A31176" s="1"/>
      <c r="B31176" s="1"/>
      <c r="E31176" s="3"/>
      <c r="M31176" s="4"/>
    </row>
    <row r="31177" spans="1:13" ht="12.75" x14ac:dyDescent="0.2">
      <c r="A31177" s="1"/>
      <c r="B31177" s="1"/>
      <c r="E31177" s="3"/>
      <c r="M31177" s="4"/>
    </row>
    <row r="31178" spans="1:13" ht="12.75" x14ac:dyDescent="0.2">
      <c r="A31178" s="1"/>
      <c r="B31178" s="1"/>
      <c r="E31178" s="3"/>
      <c r="M31178" s="4"/>
    </row>
    <row r="31179" spans="1:13" ht="12.75" x14ac:dyDescent="0.2">
      <c r="A31179" s="1"/>
      <c r="B31179" s="1"/>
      <c r="E31179" s="3"/>
      <c r="M31179" s="4"/>
    </row>
    <row r="31180" spans="1:13" ht="12.75" x14ac:dyDescent="0.2">
      <c r="A31180" s="1"/>
      <c r="B31180" s="1"/>
      <c r="E31180" s="3"/>
      <c r="M31180" s="4"/>
    </row>
    <row r="31181" spans="1:13" ht="12.75" x14ac:dyDescent="0.2">
      <c r="A31181" s="1"/>
      <c r="B31181" s="1"/>
      <c r="E31181" s="3"/>
      <c r="L31181" s="4"/>
      <c r="M31181" s="4"/>
    </row>
    <row r="31182" spans="1:13" ht="12.75" x14ac:dyDescent="0.2">
      <c r="A31182" s="1"/>
      <c r="B31182" s="1"/>
      <c r="E31182" s="3"/>
      <c r="L31182" s="4"/>
      <c r="M31182" s="4"/>
    </row>
    <row r="31183" spans="1:13" ht="12.75" x14ac:dyDescent="0.2">
      <c r="A31183" s="1"/>
      <c r="B31183" s="1"/>
      <c r="E31183" s="3"/>
      <c r="M31183" s="4"/>
    </row>
    <row r="31184" spans="1:13" ht="12.75" x14ac:dyDescent="0.2">
      <c r="A31184" s="1"/>
      <c r="B31184" s="1"/>
      <c r="E31184" s="3"/>
      <c r="M31184" s="4"/>
    </row>
    <row r="31185" spans="1:13" ht="12.75" x14ac:dyDescent="0.2">
      <c r="A31185" s="1"/>
      <c r="B31185" s="1"/>
      <c r="E31185" s="3"/>
      <c r="M31185" s="4"/>
    </row>
    <row r="31186" spans="1:13" ht="12.75" x14ac:dyDescent="0.2">
      <c r="A31186" s="1"/>
      <c r="B31186" s="1"/>
      <c r="E31186" s="3"/>
      <c r="M31186" s="4"/>
    </row>
    <row r="31187" spans="1:13" ht="12.75" x14ac:dyDescent="0.2">
      <c r="A31187" s="1"/>
      <c r="B31187" s="1"/>
      <c r="E31187" s="3"/>
      <c r="M31187" s="4"/>
    </row>
    <row r="31188" spans="1:13" ht="12.75" x14ac:dyDescent="0.2">
      <c r="A31188" s="1"/>
      <c r="B31188" s="1"/>
      <c r="E31188" s="3"/>
      <c r="M31188" s="4"/>
    </row>
    <row r="31189" spans="1:13" ht="12.75" x14ac:dyDescent="0.2">
      <c r="A31189" s="1"/>
      <c r="B31189" s="1"/>
      <c r="E31189" s="3"/>
      <c r="L31189" s="4"/>
      <c r="M31189" s="4"/>
    </row>
    <row r="31190" spans="1:13" ht="12.75" x14ac:dyDescent="0.2">
      <c r="A31190" s="1"/>
      <c r="B31190" s="1"/>
      <c r="E31190" s="3"/>
      <c r="M31190" s="4"/>
    </row>
    <row r="31191" spans="1:13" ht="12.75" x14ac:dyDescent="0.2">
      <c r="A31191" s="1"/>
      <c r="B31191" s="1"/>
      <c r="E31191" s="3"/>
      <c r="M31191" s="4"/>
    </row>
    <row r="31192" spans="1:13" ht="12.75" x14ac:dyDescent="0.2">
      <c r="A31192" s="1"/>
      <c r="B31192" s="1"/>
      <c r="E31192" s="3"/>
      <c r="M31192" s="4"/>
    </row>
    <row r="31193" spans="1:13" ht="12.75" x14ac:dyDescent="0.2">
      <c r="A31193" s="1"/>
      <c r="B31193" s="1"/>
      <c r="E31193" s="3"/>
      <c r="M31193" s="4"/>
    </row>
    <row r="31194" spans="1:13" ht="12.75" x14ac:dyDescent="0.2">
      <c r="A31194" s="1"/>
      <c r="B31194" s="1"/>
      <c r="E31194" s="3"/>
      <c r="M31194" s="4"/>
    </row>
    <row r="31195" spans="1:13" ht="12.75" x14ac:dyDescent="0.2">
      <c r="A31195" s="1"/>
      <c r="B31195" s="1"/>
      <c r="E31195" s="3"/>
      <c r="M31195" s="4"/>
    </row>
    <row r="31196" spans="1:13" ht="12.75" x14ac:dyDescent="0.2">
      <c r="A31196" s="1"/>
      <c r="B31196" s="1"/>
      <c r="E31196" s="3"/>
      <c r="L31196" s="4"/>
      <c r="M31196" s="4"/>
    </row>
    <row r="31197" spans="1:13" ht="12.75" x14ac:dyDescent="0.2">
      <c r="A31197" s="1"/>
      <c r="B31197" s="1"/>
      <c r="E31197" s="3"/>
      <c r="M31197" s="4"/>
    </row>
    <row r="31198" spans="1:13" ht="12.75" x14ac:dyDescent="0.2">
      <c r="A31198" s="1"/>
      <c r="B31198" s="1"/>
      <c r="E31198" s="3"/>
      <c r="M31198" s="4"/>
    </row>
    <row r="31199" spans="1:13" ht="12.75" x14ac:dyDescent="0.2">
      <c r="A31199" s="1"/>
      <c r="B31199" s="1"/>
      <c r="E31199" s="3"/>
      <c r="M31199" s="4"/>
    </row>
    <row r="31200" spans="1:13" ht="12.75" x14ac:dyDescent="0.2">
      <c r="A31200" s="1"/>
      <c r="B31200" s="1"/>
      <c r="E31200" s="3"/>
      <c r="M31200" s="4"/>
    </row>
    <row r="31201" spans="1:13" ht="12.75" x14ac:dyDescent="0.2">
      <c r="A31201" s="1"/>
      <c r="B31201" s="1"/>
      <c r="E31201" s="3"/>
      <c r="L31201" s="4"/>
      <c r="M31201" s="4"/>
    </row>
    <row r="31202" spans="1:13" ht="12.75" x14ac:dyDescent="0.2">
      <c r="A31202" s="1"/>
      <c r="B31202" s="1"/>
      <c r="E31202" s="3"/>
      <c r="L31202" s="4"/>
      <c r="M31202" s="4"/>
    </row>
    <row r="31203" spans="1:13" ht="12.75" x14ac:dyDescent="0.2">
      <c r="A31203" s="1"/>
      <c r="B31203" s="1"/>
      <c r="E31203" s="3"/>
      <c r="M31203" s="4"/>
    </row>
    <row r="31204" spans="1:13" ht="12.75" x14ac:dyDescent="0.2">
      <c r="A31204" s="1"/>
      <c r="B31204" s="1"/>
      <c r="E31204" s="3"/>
      <c r="M31204" s="4"/>
    </row>
    <row r="31205" spans="1:13" ht="12.75" x14ac:dyDescent="0.2">
      <c r="A31205" s="1"/>
      <c r="B31205" s="1"/>
      <c r="E31205" s="3"/>
      <c r="L31205" s="4"/>
      <c r="M31205" s="4"/>
    </row>
    <row r="31206" spans="1:13" ht="12.75" x14ac:dyDescent="0.2">
      <c r="A31206" s="1"/>
      <c r="B31206" s="1"/>
      <c r="E31206" s="3"/>
      <c r="L31206" s="4"/>
      <c r="M31206" s="4"/>
    </row>
    <row r="31207" spans="1:13" ht="12.75" x14ac:dyDescent="0.2">
      <c r="A31207" s="1"/>
      <c r="B31207" s="1"/>
      <c r="E31207" s="3"/>
      <c r="L31207" s="4"/>
      <c r="M31207" s="4"/>
    </row>
    <row r="31208" spans="1:13" ht="12.75" x14ac:dyDescent="0.2">
      <c r="A31208" s="1"/>
      <c r="B31208" s="1"/>
      <c r="E31208" s="3"/>
      <c r="L31208" s="4"/>
      <c r="M31208" s="4"/>
    </row>
    <row r="31209" spans="1:13" ht="12.75" x14ac:dyDescent="0.2">
      <c r="A31209" s="1"/>
      <c r="B31209" s="1"/>
      <c r="E31209" s="3"/>
      <c r="M31209" s="4"/>
    </row>
    <row r="31210" spans="1:13" ht="12.75" x14ac:dyDescent="0.2">
      <c r="A31210" s="1"/>
      <c r="B31210" s="1"/>
      <c r="E31210" s="3"/>
      <c r="M31210" s="4"/>
    </row>
    <row r="31211" spans="1:13" ht="12.75" x14ac:dyDescent="0.2">
      <c r="A31211" s="1"/>
      <c r="B31211" s="1"/>
      <c r="E31211" s="3"/>
      <c r="L31211" s="4"/>
      <c r="M31211" s="4"/>
    </row>
    <row r="31212" spans="1:13" ht="12.75" x14ac:dyDescent="0.2">
      <c r="A31212" s="1"/>
      <c r="B31212" s="1"/>
      <c r="E31212" s="3"/>
      <c r="L31212" s="4"/>
      <c r="M31212" s="4"/>
    </row>
    <row r="31213" spans="1:13" ht="12.75" x14ac:dyDescent="0.2">
      <c r="A31213" s="1"/>
      <c r="B31213" s="1"/>
      <c r="E31213" s="3"/>
      <c r="M31213" s="4"/>
    </row>
    <row r="31214" spans="1:13" ht="12.75" x14ac:dyDescent="0.2">
      <c r="A31214" s="1"/>
      <c r="B31214" s="1"/>
      <c r="E31214" s="3"/>
      <c r="M31214" s="4"/>
    </row>
    <row r="31215" spans="1:13" ht="12.75" x14ac:dyDescent="0.2">
      <c r="A31215" s="1"/>
      <c r="B31215" s="1"/>
      <c r="E31215" s="3"/>
      <c r="M31215" s="4"/>
    </row>
    <row r="31216" spans="1:13" ht="12.75" x14ac:dyDescent="0.2">
      <c r="A31216" s="1"/>
      <c r="B31216" s="1"/>
      <c r="E31216" s="3"/>
      <c r="M31216" s="4"/>
    </row>
    <row r="31217" spans="1:13" ht="12.75" x14ac:dyDescent="0.2">
      <c r="A31217" s="1"/>
      <c r="B31217" s="1"/>
      <c r="E31217" s="3"/>
      <c r="M31217" s="4"/>
    </row>
    <row r="31218" spans="1:13" ht="12.75" x14ac:dyDescent="0.2">
      <c r="A31218" s="1"/>
      <c r="B31218" s="1"/>
      <c r="E31218" s="3"/>
      <c r="M31218" s="4"/>
    </row>
    <row r="31219" spans="1:13" ht="12.75" x14ac:dyDescent="0.2">
      <c r="A31219" s="1"/>
      <c r="B31219" s="1"/>
      <c r="E31219" s="3"/>
      <c r="M31219" s="4"/>
    </row>
    <row r="31220" spans="1:13" ht="12.75" x14ac:dyDescent="0.2">
      <c r="A31220" s="1"/>
      <c r="B31220" s="1"/>
      <c r="E31220" s="3"/>
      <c r="M31220" s="4"/>
    </row>
    <row r="31221" spans="1:13" ht="12.75" x14ac:dyDescent="0.2">
      <c r="A31221" s="1"/>
      <c r="B31221" s="1"/>
      <c r="E31221" s="3"/>
      <c r="L31221" s="4"/>
      <c r="M31221" s="4"/>
    </row>
    <row r="31222" spans="1:13" ht="12.75" x14ac:dyDescent="0.2">
      <c r="A31222" s="1"/>
      <c r="B31222" s="1"/>
      <c r="E31222" s="3"/>
      <c r="L31222" s="4"/>
      <c r="M31222" s="4"/>
    </row>
    <row r="31223" spans="1:13" ht="12.75" x14ac:dyDescent="0.2">
      <c r="A31223" s="1"/>
      <c r="B31223" s="1"/>
      <c r="E31223" s="3"/>
      <c r="M31223" s="4"/>
    </row>
    <row r="31224" spans="1:13" ht="12.75" x14ac:dyDescent="0.2">
      <c r="A31224" s="1"/>
      <c r="B31224" s="1"/>
      <c r="E31224" s="3"/>
      <c r="M31224" s="4"/>
    </row>
    <row r="31225" spans="1:13" ht="12.75" x14ac:dyDescent="0.2">
      <c r="A31225" s="1"/>
      <c r="B31225" s="1"/>
      <c r="E31225" s="3"/>
      <c r="M31225" s="4"/>
    </row>
    <row r="31226" spans="1:13" ht="12.75" x14ac:dyDescent="0.2">
      <c r="A31226" s="1"/>
      <c r="B31226" s="1"/>
      <c r="E31226" s="3"/>
      <c r="M31226" s="4"/>
    </row>
    <row r="31227" spans="1:13" ht="12.75" x14ac:dyDescent="0.2">
      <c r="A31227" s="1"/>
      <c r="B31227" s="1"/>
      <c r="E31227" s="3"/>
      <c r="M31227" s="4"/>
    </row>
    <row r="31228" spans="1:13" ht="12.75" x14ac:dyDescent="0.2">
      <c r="A31228" s="1"/>
      <c r="B31228" s="1"/>
      <c r="E31228" s="3"/>
      <c r="M31228" s="4"/>
    </row>
    <row r="31229" spans="1:13" ht="12.75" x14ac:dyDescent="0.2">
      <c r="A31229" s="1"/>
      <c r="B31229" s="1"/>
      <c r="E31229" s="3"/>
      <c r="M31229" s="4"/>
    </row>
    <row r="31230" spans="1:13" ht="12.75" x14ac:dyDescent="0.2">
      <c r="A31230" s="1"/>
      <c r="B31230" s="1"/>
      <c r="E31230" s="3"/>
      <c r="M31230" s="4"/>
    </row>
    <row r="31231" spans="1:13" ht="12.75" x14ac:dyDescent="0.2">
      <c r="A31231" s="1"/>
      <c r="B31231" s="1"/>
      <c r="E31231" s="3"/>
      <c r="M31231" s="4"/>
    </row>
    <row r="31232" spans="1:13" ht="12.75" x14ac:dyDescent="0.2">
      <c r="A31232" s="1"/>
      <c r="B31232" s="1"/>
      <c r="E31232" s="3"/>
      <c r="L31232" s="4"/>
      <c r="M31232" s="4"/>
    </row>
    <row r="31233" spans="1:13" ht="12.75" x14ac:dyDescent="0.2">
      <c r="A31233" s="1"/>
      <c r="B31233" s="1"/>
      <c r="E31233" s="3"/>
      <c r="M31233" s="4"/>
    </row>
    <row r="31234" spans="1:13" ht="12.75" x14ac:dyDescent="0.2">
      <c r="A31234" s="1"/>
      <c r="B31234" s="1"/>
      <c r="E31234" s="3"/>
      <c r="M31234" s="4"/>
    </row>
    <row r="31235" spans="1:13" ht="12.75" x14ac:dyDescent="0.2">
      <c r="A31235" s="1"/>
      <c r="B31235" s="1"/>
      <c r="E31235" s="3"/>
      <c r="M31235" s="4"/>
    </row>
    <row r="31236" spans="1:13" ht="12.75" x14ac:dyDescent="0.2">
      <c r="A31236" s="1"/>
      <c r="B31236" s="1"/>
      <c r="E31236" s="3"/>
      <c r="M31236" s="4"/>
    </row>
    <row r="31237" spans="1:13" ht="12.75" x14ac:dyDescent="0.2">
      <c r="A31237" s="1"/>
      <c r="B31237" s="1"/>
      <c r="E31237" s="3"/>
      <c r="M31237" s="4"/>
    </row>
    <row r="31238" spans="1:13" ht="12.75" x14ac:dyDescent="0.2">
      <c r="A31238" s="1"/>
      <c r="B31238" s="1"/>
      <c r="E31238" s="3"/>
      <c r="M31238" s="4"/>
    </row>
    <row r="31239" spans="1:13" ht="12.75" x14ac:dyDescent="0.2">
      <c r="A31239" s="1"/>
      <c r="B31239" s="1"/>
      <c r="E31239" s="3"/>
      <c r="L31239" s="4"/>
      <c r="M31239" s="4"/>
    </row>
    <row r="31240" spans="1:13" ht="12.75" x14ac:dyDescent="0.2">
      <c r="A31240" s="1"/>
      <c r="B31240" s="1"/>
      <c r="E31240" s="3"/>
      <c r="L31240" s="4"/>
      <c r="M31240" s="4"/>
    </row>
    <row r="31241" spans="1:13" ht="12.75" x14ac:dyDescent="0.2">
      <c r="A31241" s="1"/>
      <c r="B31241" s="1"/>
      <c r="E31241" s="3"/>
      <c r="L31241" s="4"/>
      <c r="M31241" s="4"/>
    </row>
    <row r="31242" spans="1:13" ht="12.75" x14ac:dyDescent="0.2">
      <c r="A31242" s="1"/>
      <c r="B31242" s="1"/>
      <c r="E31242" s="3"/>
      <c r="L31242" s="4"/>
      <c r="M31242" s="4"/>
    </row>
    <row r="31243" spans="1:13" ht="12.75" x14ac:dyDescent="0.2">
      <c r="A31243" s="1"/>
      <c r="B31243" s="1"/>
      <c r="E31243" s="3"/>
      <c r="M31243" s="4"/>
    </row>
    <row r="31244" spans="1:13" ht="12.75" x14ac:dyDescent="0.2">
      <c r="A31244" s="1"/>
      <c r="B31244" s="1"/>
      <c r="E31244" s="3"/>
      <c r="L31244" s="4"/>
      <c r="M31244" s="4"/>
    </row>
    <row r="31245" spans="1:13" ht="12.75" x14ac:dyDescent="0.2">
      <c r="A31245" s="1"/>
      <c r="B31245" s="1"/>
      <c r="E31245" s="3"/>
      <c r="M31245" s="4"/>
    </row>
    <row r="31246" spans="1:13" ht="12.75" x14ac:dyDescent="0.2">
      <c r="A31246" s="1"/>
      <c r="B31246" s="1"/>
      <c r="E31246" s="3"/>
      <c r="M31246" s="4"/>
    </row>
    <row r="31247" spans="1:13" ht="12.75" x14ac:dyDescent="0.2">
      <c r="A31247" s="1"/>
      <c r="B31247" s="1"/>
      <c r="E31247" s="3"/>
      <c r="M31247" s="4"/>
    </row>
    <row r="31248" spans="1:13" ht="12.75" x14ac:dyDescent="0.2">
      <c r="A31248" s="1"/>
      <c r="B31248" s="1"/>
      <c r="E31248" s="3"/>
      <c r="M31248" s="4"/>
    </row>
    <row r="31249" spans="1:13" ht="12.75" x14ac:dyDescent="0.2">
      <c r="A31249" s="1"/>
      <c r="B31249" s="1"/>
      <c r="E31249" s="3"/>
      <c r="M31249" s="4"/>
    </row>
    <row r="31250" spans="1:13" ht="12.75" x14ac:dyDescent="0.2">
      <c r="A31250" s="1"/>
      <c r="B31250" s="1"/>
      <c r="E31250" s="3"/>
      <c r="M31250" s="4"/>
    </row>
    <row r="31251" spans="1:13" ht="12.75" x14ac:dyDescent="0.2">
      <c r="A31251" s="1"/>
      <c r="B31251" s="1"/>
      <c r="E31251" s="3"/>
      <c r="M31251" s="4"/>
    </row>
    <row r="31252" spans="1:13" ht="12.75" x14ac:dyDescent="0.2">
      <c r="A31252" s="1"/>
      <c r="B31252" s="1"/>
      <c r="E31252" s="3"/>
      <c r="M31252" s="4"/>
    </row>
    <row r="31253" spans="1:13" ht="12.75" x14ac:dyDescent="0.2">
      <c r="A31253" s="1"/>
      <c r="B31253" s="1"/>
      <c r="E31253" s="3"/>
      <c r="M31253" s="4"/>
    </row>
    <row r="31254" spans="1:13" ht="12.75" x14ac:dyDescent="0.2">
      <c r="A31254" s="1"/>
      <c r="B31254" s="1"/>
      <c r="E31254" s="3"/>
      <c r="M31254" s="4"/>
    </row>
    <row r="31255" spans="1:13" ht="12.75" x14ac:dyDescent="0.2">
      <c r="A31255" s="1"/>
      <c r="B31255" s="1"/>
      <c r="E31255" s="3"/>
      <c r="M31255" s="4"/>
    </row>
    <row r="31256" spans="1:13" ht="12.75" x14ac:dyDescent="0.2">
      <c r="A31256" s="1"/>
      <c r="B31256" s="1"/>
      <c r="E31256" s="3"/>
      <c r="M31256" s="4"/>
    </row>
    <row r="31257" spans="1:13" ht="12.75" x14ac:dyDescent="0.2">
      <c r="A31257" s="1"/>
      <c r="B31257" s="1"/>
      <c r="E31257" s="3"/>
      <c r="M31257" s="4"/>
    </row>
    <row r="31258" spans="1:13" ht="12.75" x14ac:dyDescent="0.2">
      <c r="A31258" s="1"/>
      <c r="B31258" s="1"/>
      <c r="E31258" s="3"/>
      <c r="M31258" s="4"/>
    </row>
    <row r="31259" spans="1:13" ht="12.75" x14ac:dyDescent="0.2">
      <c r="A31259" s="1"/>
      <c r="B31259" s="1"/>
      <c r="E31259" s="3"/>
      <c r="M31259" s="4"/>
    </row>
    <row r="31260" spans="1:13" ht="12.75" x14ac:dyDescent="0.2">
      <c r="A31260" s="1"/>
      <c r="B31260" s="1"/>
      <c r="E31260" s="3"/>
      <c r="M31260" s="4"/>
    </row>
    <row r="31261" spans="1:13" ht="12.75" x14ac:dyDescent="0.2">
      <c r="A31261" s="1"/>
      <c r="B31261" s="1"/>
      <c r="E31261" s="3"/>
      <c r="M31261" s="4"/>
    </row>
    <row r="31262" spans="1:13" ht="12.75" x14ac:dyDescent="0.2">
      <c r="A31262" s="1"/>
      <c r="B31262" s="1"/>
      <c r="E31262" s="3"/>
      <c r="M31262" s="4"/>
    </row>
    <row r="31263" spans="1:13" ht="12.75" x14ac:dyDescent="0.2">
      <c r="A31263" s="1"/>
      <c r="B31263" s="1"/>
      <c r="E31263" s="3"/>
      <c r="M31263" s="4"/>
    </row>
    <row r="31264" spans="1:13" ht="12.75" x14ac:dyDescent="0.2">
      <c r="A31264" s="1"/>
      <c r="B31264" s="1"/>
      <c r="E31264" s="3"/>
      <c r="M31264" s="4"/>
    </row>
    <row r="31265" spans="1:13" ht="12.75" x14ac:dyDescent="0.2">
      <c r="A31265" s="1"/>
      <c r="B31265" s="1"/>
      <c r="E31265" s="3"/>
      <c r="L31265" s="4"/>
      <c r="M31265" s="4"/>
    </row>
    <row r="31266" spans="1:13" ht="12.75" x14ac:dyDescent="0.2">
      <c r="A31266" s="1"/>
      <c r="B31266" s="1"/>
      <c r="E31266" s="3"/>
      <c r="L31266" s="4"/>
      <c r="M31266" s="4"/>
    </row>
    <row r="31267" spans="1:13" ht="12.75" x14ac:dyDescent="0.2">
      <c r="A31267" s="1"/>
      <c r="B31267" s="1"/>
      <c r="E31267" s="3"/>
      <c r="M31267" s="4"/>
    </row>
    <row r="31268" spans="1:13" ht="12.75" x14ac:dyDescent="0.2">
      <c r="A31268" s="1"/>
      <c r="B31268" s="1"/>
      <c r="E31268" s="3"/>
      <c r="M31268" s="4"/>
    </row>
    <row r="31269" spans="1:13" ht="12.75" x14ac:dyDescent="0.2">
      <c r="A31269" s="1"/>
      <c r="B31269" s="1"/>
      <c r="E31269" s="3"/>
      <c r="M31269" s="4"/>
    </row>
    <row r="31270" spans="1:13" ht="12.75" x14ac:dyDescent="0.2">
      <c r="A31270" s="1"/>
      <c r="B31270" s="1"/>
      <c r="E31270" s="3"/>
      <c r="M31270" s="4"/>
    </row>
    <row r="31271" spans="1:13" ht="12.75" x14ac:dyDescent="0.2">
      <c r="A31271" s="1"/>
      <c r="B31271" s="1"/>
      <c r="E31271" s="3"/>
      <c r="M31271" s="4"/>
    </row>
    <row r="31272" spans="1:13" ht="12.75" x14ac:dyDescent="0.2">
      <c r="A31272" s="1"/>
      <c r="B31272" s="1"/>
      <c r="E31272" s="3"/>
      <c r="M31272" s="4"/>
    </row>
    <row r="31273" spans="1:13" ht="12.75" x14ac:dyDescent="0.2">
      <c r="A31273" s="1"/>
      <c r="B31273" s="1"/>
      <c r="E31273" s="3"/>
      <c r="L31273" s="4"/>
      <c r="M31273" s="4"/>
    </row>
    <row r="31274" spans="1:13" ht="12.75" x14ac:dyDescent="0.2">
      <c r="A31274" s="1"/>
      <c r="B31274" s="1"/>
      <c r="E31274" s="3"/>
      <c r="L31274" s="4"/>
      <c r="M31274" s="4"/>
    </row>
    <row r="31275" spans="1:13" ht="12.75" x14ac:dyDescent="0.2">
      <c r="A31275" s="1"/>
      <c r="B31275" s="1"/>
      <c r="E31275" s="3"/>
      <c r="M31275" s="4"/>
    </row>
    <row r="31276" spans="1:13" ht="12.75" x14ac:dyDescent="0.2">
      <c r="A31276" s="1"/>
      <c r="B31276" s="1"/>
      <c r="E31276" s="3"/>
      <c r="L31276" s="4"/>
      <c r="M31276" s="4"/>
    </row>
    <row r="31277" spans="1:13" ht="12.75" x14ac:dyDescent="0.2">
      <c r="A31277" s="1"/>
      <c r="B31277" s="1"/>
      <c r="E31277" s="3"/>
      <c r="L31277" s="4"/>
      <c r="M31277" s="4"/>
    </row>
    <row r="31278" spans="1:13" ht="12.75" x14ac:dyDescent="0.2">
      <c r="A31278" s="1"/>
      <c r="B31278" s="1"/>
      <c r="E31278" s="3"/>
      <c r="L31278" s="4"/>
      <c r="M31278" s="4"/>
    </row>
    <row r="31279" spans="1:13" ht="12.75" x14ac:dyDescent="0.2">
      <c r="A31279" s="1"/>
      <c r="B31279" s="1"/>
      <c r="E31279" s="3"/>
      <c r="L31279" s="4"/>
      <c r="M31279" s="4"/>
    </row>
    <row r="31280" spans="1:13" ht="12.75" x14ac:dyDescent="0.2">
      <c r="A31280" s="1"/>
      <c r="B31280" s="1"/>
      <c r="E31280" s="3"/>
      <c r="L31280" s="4"/>
      <c r="M31280" s="4"/>
    </row>
    <row r="31281" spans="1:13" ht="12.75" x14ac:dyDescent="0.2">
      <c r="A31281" s="1"/>
      <c r="B31281" s="1"/>
      <c r="E31281" s="3"/>
      <c r="L31281" s="4"/>
      <c r="M31281" s="4"/>
    </row>
    <row r="31282" spans="1:13" ht="12.75" x14ac:dyDescent="0.2">
      <c r="A31282" s="1"/>
      <c r="B31282" s="1"/>
      <c r="E31282" s="3"/>
      <c r="M31282" s="4"/>
    </row>
    <row r="31283" spans="1:13" ht="12.75" x14ac:dyDescent="0.2">
      <c r="A31283" s="1"/>
      <c r="B31283" s="1"/>
      <c r="E31283" s="3"/>
      <c r="M31283" s="4"/>
    </row>
    <row r="31284" spans="1:13" ht="12.75" x14ac:dyDescent="0.2">
      <c r="A31284" s="1"/>
      <c r="B31284" s="1"/>
      <c r="E31284" s="3"/>
      <c r="M31284" s="4"/>
    </row>
    <row r="31285" spans="1:13" ht="12.75" x14ac:dyDescent="0.2">
      <c r="A31285" s="1"/>
      <c r="B31285" s="1"/>
      <c r="E31285" s="3"/>
      <c r="M31285" s="4"/>
    </row>
    <row r="31286" spans="1:13" ht="12.75" x14ac:dyDescent="0.2">
      <c r="A31286" s="1"/>
      <c r="B31286" s="1"/>
      <c r="E31286" s="3"/>
      <c r="M31286" s="4"/>
    </row>
    <row r="31287" spans="1:13" ht="12.75" x14ac:dyDescent="0.2">
      <c r="A31287" s="1"/>
      <c r="B31287" s="1"/>
      <c r="E31287" s="3"/>
      <c r="L31287" s="4"/>
      <c r="M31287" s="4"/>
    </row>
    <row r="31288" spans="1:13" ht="12.75" x14ac:dyDescent="0.2">
      <c r="A31288" s="1"/>
      <c r="B31288" s="1"/>
      <c r="E31288" s="3"/>
      <c r="M31288" s="4"/>
    </row>
    <row r="31289" spans="1:13" ht="12.75" x14ac:dyDescent="0.2">
      <c r="A31289" s="1"/>
      <c r="B31289" s="1"/>
      <c r="E31289" s="3"/>
      <c r="M31289" s="4"/>
    </row>
    <row r="31290" spans="1:13" ht="12.75" x14ac:dyDescent="0.2">
      <c r="A31290" s="1"/>
      <c r="B31290" s="1"/>
      <c r="E31290" s="3"/>
      <c r="M31290" s="4"/>
    </row>
    <row r="31291" spans="1:13" ht="12.75" x14ac:dyDescent="0.2">
      <c r="A31291" s="1"/>
      <c r="B31291" s="1"/>
      <c r="E31291" s="3"/>
      <c r="M31291" s="4"/>
    </row>
    <row r="31292" spans="1:13" ht="12.75" x14ac:dyDescent="0.2">
      <c r="A31292" s="1"/>
      <c r="B31292" s="1"/>
      <c r="E31292" s="3"/>
      <c r="M31292" s="4"/>
    </row>
    <row r="31293" spans="1:13" ht="12.75" x14ac:dyDescent="0.2">
      <c r="A31293" s="1"/>
      <c r="B31293" s="1"/>
      <c r="E31293" s="3"/>
      <c r="M31293" s="4"/>
    </row>
    <row r="31294" spans="1:13" ht="12.75" x14ac:dyDescent="0.2">
      <c r="A31294" s="1"/>
      <c r="B31294" s="1"/>
      <c r="E31294" s="3"/>
      <c r="M31294" s="4"/>
    </row>
    <row r="31295" spans="1:13" ht="12.75" x14ac:dyDescent="0.2">
      <c r="A31295" s="1"/>
      <c r="B31295" s="1"/>
      <c r="E31295" s="3"/>
      <c r="M31295" s="4"/>
    </row>
    <row r="31296" spans="1:13" ht="12.75" x14ac:dyDescent="0.2">
      <c r="A31296" s="1"/>
      <c r="B31296" s="1"/>
      <c r="E31296" s="3"/>
      <c r="M31296" s="4"/>
    </row>
    <row r="31297" spans="1:13" ht="12.75" x14ac:dyDescent="0.2">
      <c r="A31297" s="1"/>
      <c r="B31297" s="1"/>
      <c r="E31297" s="3"/>
      <c r="M31297" s="4"/>
    </row>
    <row r="31298" spans="1:13" ht="12.75" x14ac:dyDescent="0.2">
      <c r="A31298" s="1"/>
      <c r="B31298" s="1"/>
      <c r="E31298" s="3"/>
      <c r="M31298" s="4"/>
    </row>
    <row r="31299" spans="1:13" ht="12.75" x14ac:dyDescent="0.2">
      <c r="A31299" s="1"/>
      <c r="B31299" s="1"/>
      <c r="E31299" s="3"/>
      <c r="M31299" s="4"/>
    </row>
    <row r="31300" spans="1:13" ht="12.75" x14ac:dyDescent="0.2">
      <c r="A31300" s="1"/>
      <c r="B31300" s="1"/>
      <c r="E31300" s="3"/>
      <c r="M31300" s="4"/>
    </row>
    <row r="31301" spans="1:13" ht="12.75" x14ac:dyDescent="0.2">
      <c r="A31301" s="1"/>
      <c r="B31301" s="1"/>
      <c r="E31301" s="3"/>
      <c r="M31301" s="4"/>
    </row>
    <row r="31302" spans="1:13" ht="12.75" x14ac:dyDescent="0.2">
      <c r="A31302" s="1"/>
      <c r="B31302" s="1"/>
      <c r="E31302" s="3"/>
      <c r="M31302" s="4"/>
    </row>
    <row r="31303" spans="1:13" ht="12.75" x14ac:dyDescent="0.2">
      <c r="A31303" s="1"/>
      <c r="B31303" s="1"/>
      <c r="E31303" s="3"/>
      <c r="M31303" s="4"/>
    </row>
    <row r="31304" spans="1:13" ht="12.75" x14ac:dyDescent="0.2">
      <c r="A31304" s="1"/>
      <c r="B31304" s="1"/>
      <c r="E31304" s="3"/>
      <c r="M31304" s="4"/>
    </row>
    <row r="31305" spans="1:13" ht="12.75" x14ac:dyDescent="0.2">
      <c r="A31305" s="1"/>
      <c r="B31305" s="1"/>
      <c r="E31305" s="3"/>
      <c r="M31305" s="4"/>
    </row>
    <row r="31306" spans="1:13" ht="12.75" x14ac:dyDescent="0.2">
      <c r="A31306" s="1"/>
      <c r="B31306" s="1"/>
      <c r="E31306" s="3"/>
      <c r="M31306" s="4"/>
    </row>
    <row r="31307" spans="1:13" ht="12.75" x14ac:dyDescent="0.2">
      <c r="A31307" s="1"/>
      <c r="B31307" s="1"/>
      <c r="E31307" s="3"/>
      <c r="M31307" s="4"/>
    </row>
    <row r="31308" spans="1:13" ht="12.75" x14ac:dyDescent="0.2">
      <c r="A31308" s="1"/>
      <c r="B31308" s="1"/>
      <c r="E31308" s="3"/>
      <c r="M31308" s="4"/>
    </row>
    <row r="31309" spans="1:13" ht="12.75" x14ac:dyDescent="0.2">
      <c r="A31309" s="1"/>
      <c r="B31309" s="1"/>
      <c r="E31309" s="3"/>
      <c r="M31309" s="4"/>
    </row>
    <row r="31310" spans="1:13" ht="12.75" x14ac:dyDescent="0.2">
      <c r="A31310" s="1"/>
      <c r="B31310" s="1"/>
      <c r="E31310" s="3"/>
      <c r="M31310" s="4"/>
    </row>
    <row r="31311" spans="1:13" ht="12.75" x14ac:dyDescent="0.2">
      <c r="A31311" s="1"/>
      <c r="B31311" s="1"/>
      <c r="E31311" s="3"/>
      <c r="M31311" s="4"/>
    </row>
    <row r="31312" spans="1:13" ht="12.75" x14ac:dyDescent="0.2">
      <c r="A31312" s="1"/>
      <c r="B31312" s="1"/>
      <c r="E31312" s="3"/>
      <c r="M31312" s="4"/>
    </row>
    <row r="31313" spans="1:13" ht="12.75" x14ac:dyDescent="0.2">
      <c r="A31313" s="1"/>
      <c r="B31313" s="1"/>
      <c r="E31313" s="3"/>
      <c r="M31313" s="4"/>
    </row>
    <row r="31314" spans="1:13" ht="12.75" x14ac:dyDescent="0.2">
      <c r="A31314" s="1"/>
      <c r="B31314" s="1"/>
      <c r="E31314" s="3"/>
      <c r="M31314" s="4"/>
    </row>
    <row r="31315" spans="1:13" ht="12.75" x14ac:dyDescent="0.2">
      <c r="A31315" s="1"/>
      <c r="B31315" s="1"/>
      <c r="E31315" s="3"/>
      <c r="M31315" s="4"/>
    </row>
    <row r="31316" spans="1:13" ht="12.75" x14ac:dyDescent="0.2">
      <c r="A31316" s="1"/>
      <c r="B31316" s="1"/>
      <c r="E31316" s="3"/>
      <c r="M31316" s="4"/>
    </row>
    <row r="31317" spans="1:13" ht="12.75" x14ac:dyDescent="0.2">
      <c r="A31317" s="1"/>
      <c r="B31317" s="1"/>
      <c r="E31317" s="3"/>
      <c r="L31317" s="4"/>
      <c r="M31317" s="4"/>
    </row>
    <row r="31318" spans="1:13" ht="12.75" x14ac:dyDescent="0.2">
      <c r="A31318" s="1"/>
      <c r="B31318" s="1"/>
      <c r="E31318" s="3"/>
      <c r="L31318" s="4"/>
      <c r="M31318" s="4"/>
    </row>
    <row r="31319" spans="1:13" ht="12.75" x14ac:dyDescent="0.2">
      <c r="A31319" s="1"/>
      <c r="B31319" s="1"/>
      <c r="E31319" s="3"/>
      <c r="M31319" s="4"/>
    </row>
    <row r="31320" spans="1:13" ht="12.75" x14ac:dyDescent="0.2">
      <c r="A31320" s="1"/>
      <c r="B31320" s="1"/>
      <c r="E31320" s="3"/>
      <c r="M31320" s="4"/>
    </row>
    <row r="31321" spans="1:13" ht="12.75" x14ac:dyDescent="0.2">
      <c r="A31321" s="1"/>
      <c r="B31321" s="1"/>
      <c r="E31321" s="3"/>
      <c r="M31321" s="4"/>
    </row>
    <row r="31322" spans="1:13" ht="12.75" x14ac:dyDescent="0.2">
      <c r="A31322" s="1"/>
      <c r="B31322" s="1"/>
      <c r="E31322" s="3"/>
      <c r="M31322" s="4"/>
    </row>
    <row r="31323" spans="1:13" ht="12.75" x14ac:dyDescent="0.2">
      <c r="A31323" s="1"/>
      <c r="B31323" s="1"/>
      <c r="E31323" s="3"/>
      <c r="M31323" s="4"/>
    </row>
    <row r="31324" spans="1:13" ht="12.75" x14ac:dyDescent="0.2">
      <c r="A31324" s="1"/>
      <c r="B31324" s="1"/>
      <c r="E31324" s="3"/>
      <c r="M31324" s="4"/>
    </row>
    <row r="31325" spans="1:13" ht="12.75" x14ac:dyDescent="0.2">
      <c r="A31325" s="1"/>
      <c r="B31325" s="1"/>
      <c r="E31325" s="3"/>
      <c r="M31325" s="4"/>
    </row>
    <row r="31326" spans="1:13" ht="12.75" x14ac:dyDescent="0.2">
      <c r="A31326" s="1"/>
      <c r="B31326" s="1"/>
      <c r="E31326" s="3"/>
      <c r="M31326" s="4"/>
    </row>
    <row r="31327" spans="1:13" ht="12.75" x14ac:dyDescent="0.2">
      <c r="A31327" s="1"/>
      <c r="B31327" s="1"/>
      <c r="E31327" s="3"/>
      <c r="M31327" s="4"/>
    </row>
    <row r="31328" spans="1:13" ht="12.75" x14ac:dyDescent="0.2">
      <c r="A31328" s="1"/>
      <c r="B31328" s="1"/>
      <c r="E31328" s="3"/>
      <c r="M31328" s="4"/>
    </row>
    <row r="31329" spans="1:13" ht="12.75" x14ac:dyDescent="0.2">
      <c r="A31329" s="1"/>
      <c r="B31329" s="1"/>
      <c r="E31329" s="3"/>
      <c r="M31329" s="4"/>
    </row>
    <row r="31330" spans="1:13" ht="12.75" x14ac:dyDescent="0.2">
      <c r="A31330" s="1"/>
      <c r="B31330" s="1"/>
      <c r="E31330" s="3"/>
      <c r="M31330" s="4"/>
    </row>
    <row r="31331" spans="1:13" ht="12.75" x14ac:dyDescent="0.2">
      <c r="A31331" s="1"/>
      <c r="B31331" s="1"/>
      <c r="E31331" s="3"/>
      <c r="M31331" s="4"/>
    </row>
    <row r="31332" spans="1:13" ht="12.75" x14ac:dyDescent="0.2">
      <c r="A31332" s="1"/>
      <c r="B31332" s="1"/>
      <c r="E31332" s="3"/>
      <c r="M31332" s="4"/>
    </row>
    <row r="31333" spans="1:13" ht="12.75" x14ac:dyDescent="0.2">
      <c r="A31333" s="1"/>
      <c r="B31333" s="1"/>
      <c r="E31333" s="3"/>
      <c r="M31333" s="4"/>
    </row>
    <row r="31334" spans="1:13" ht="12.75" x14ac:dyDescent="0.2">
      <c r="A31334" s="1"/>
      <c r="B31334" s="1"/>
      <c r="E31334" s="3"/>
      <c r="M31334" s="4"/>
    </row>
    <row r="31335" spans="1:13" ht="12.75" x14ac:dyDescent="0.2">
      <c r="A31335" s="1"/>
      <c r="B31335" s="1"/>
      <c r="E31335" s="3"/>
      <c r="M31335" s="4"/>
    </row>
    <row r="31336" spans="1:13" ht="12.75" x14ac:dyDescent="0.2">
      <c r="A31336" s="1"/>
      <c r="B31336" s="1"/>
      <c r="E31336" s="3"/>
      <c r="M31336" s="4"/>
    </row>
    <row r="31337" spans="1:13" ht="12.75" x14ac:dyDescent="0.2">
      <c r="A31337" s="1"/>
      <c r="B31337" s="1"/>
      <c r="E31337" s="3"/>
      <c r="M31337" s="4"/>
    </row>
    <row r="31338" spans="1:13" ht="12.75" x14ac:dyDescent="0.2">
      <c r="A31338" s="1"/>
      <c r="B31338" s="1"/>
      <c r="E31338" s="3"/>
      <c r="L31338" s="4"/>
      <c r="M31338" s="4"/>
    </row>
    <row r="31339" spans="1:13" ht="12.75" x14ac:dyDescent="0.2">
      <c r="A31339" s="1"/>
      <c r="B31339" s="1"/>
      <c r="E31339" s="3"/>
      <c r="M31339" s="4"/>
    </row>
    <row r="31340" spans="1:13" ht="12.75" x14ac:dyDescent="0.2">
      <c r="A31340" s="1"/>
      <c r="B31340" s="1"/>
      <c r="E31340" s="3"/>
      <c r="M31340" s="4"/>
    </row>
    <row r="31341" spans="1:13" ht="12.75" x14ac:dyDescent="0.2">
      <c r="A31341" s="1"/>
      <c r="B31341" s="1"/>
      <c r="E31341" s="3"/>
      <c r="M31341" s="4"/>
    </row>
    <row r="31342" spans="1:13" ht="12.75" x14ac:dyDescent="0.2">
      <c r="A31342" s="1"/>
      <c r="B31342" s="1"/>
      <c r="E31342" s="3"/>
      <c r="M31342" s="4"/>
    </row>
    <row r="31343" spans="1:13" ht="12.75" x14ac:dyDescent="0.2">
      <c r="A31343" s="1"/>
      <c r="B31343" s="1"/>
      <c r="E31343" s="3"/>
      <c r="M31343" s="4"/>
    </row>
    <row r="31344" spans="1:13" ht="12.75" x14ac:dyDescent="0.2">
      <c r="A31344" s="1"/>
      <c r="B31344" s="1"/>
      <c r="E31344" s="3"/>
      <c r="M31344" s="4"/>
    </row>
    <row r="31345" spans="1:13" ht="12.75" x14ac:dyDescent="0.2">
      <c r="A31345" s="1"/>
      <c r="B31345" s="1"/>
      <c r="E31345" s="3"/>
      <c r="M31345" s="4"/>
    </row>
    <row r="31346" spans="1:13" ht="12.75" x14ac:dyDescent="0.2">
      <c r="A31346" s="1"/>
      <c r="B31346" s="1"/>
      <c r="E31346" s="3"/>
      <c r="M31346" s="4"/>
    </row>
    <row r="31347" spans="1:13" ht="12.75" x14ac:dyDescent="0.2">
      <c r="A31347" s="1"/>
      <c r="B31347" s="1"/>
      <c r="E31347" s="3"/>
      <c r="M31347" s="4"/>
    </row>
    <row r="31348" spans="1:13" ht="12.75" x14ac:dyDescent="0.2">
      <c r="A31348" s="1"/>
      <c r="B31348" s="1"/>
      <c r="E31348" s="3"/>
      <c r="M31348" s="4"/>
    </row>
    <row r="31349" spans="1:13" ht="12.75" x14ac:dyDescent="0.2">
      <c r="A31349" s="1"/>
      <c r="B31349" s="1"/>
      <c r="E31349" s="3"/>
      <c r="M31349" s="4"/>
    </row>
    <row r="31350" spans="1:13" ht="12.75" x14ac:dyDescent="0.2">
      <c r="A31350" s="1"/>
      <c r="B31350" s="1"/>
      <c r="E31350" s="3"/>
      <c r="M31350" s="4"/>
    </row>
    <row r="31351" spans="1:13" ht="12.75" x14ac:dyDescent="0.2">
      <c r="A31351" s="1"/>
      <c r="B31351" s="1"/>
      <c r="E31351" s="3"/>
      <c r="M31351" s="4"/>
    </row>
    <row r="31352" spans="1:13" ht="12.75" x14ac:dyDescent="0.2">
      <c r="A31352" s="1"/>
      <c r="B31352" s="1"/>
      <c r="E31352" s="3"/>
      <c r="M31352" s="4"/>
    </row>
    <row r="31353" spans="1:13" ht="12.75" x14ac:dyDescent="0.2">
      <c r="A31353" s="1"/>
      <c r="B31353" s="1"/>
      <c r="E31353" s="3"/>
      <c r="M31353" s="4"/>
    </row>
    <row r="31354" spans="1:13" ht="12.75" x14ac:dyDescent="0.2">
      <c r="A31354" s="1"/>
      <c r="B31354" s="1"/>
      <c r="E31354" s="3"/>
      <c r="M31354" s="4"/>
    </row>
    <row r="31355" spans="1:13" ht="12.75" x14ac:dyDescent="0.2">
      <c r="A31355" s="1"/>
      <c r="B31355" s="1"/>
      <c r="E31355" s="3"/>
      <c r="M31355" s="4"/>
    </row>
    <row r="31356" spans="1:13" ht="12.75" x14ac:dyDescent="0.2">
      <c r="A31356" s="1"/>
      <c r="B31356" s="1"/>
      <c r="E31356" s="3"/>
      <c r="M31356" s="4"/>
    </row>
    <row r="31357" spans="1:13" ht="12.75" x14ac:dyDescent="0.2">
      <c r="A31357" s="1"/>
      <c r="B31357" s="1"/>
      <c r="E31357" s="3"/>
      <c r="M31357" s="4"/>
    </row>
    <row r="31358" spans="1:13" ht="12.75" x14ac:dyDescent="0.2">
      <c r="A31358" s="1"/>
      <c r="B31358" s="1"/>
      <c r="E31358" s="3"/>
      <c r="L31358" s="4"/>
      <c r="M31358" s="4"/>
    </row>
    <row r="31359" spans="1:13" ht="12.75" x14ac:dyDescent="0.2">
      <c r="A31359" s="1"/>
      <c r="B31359" s="1"/>
      <c r="E31359" s="3"/>
      <c r="M31359" s="4"/>
    </row>
    <row r="31360" spans="1:13" ht="12.75" x14ac:dyDescent="0.2">
      <c r="A31360" s="1"/>
      <c r="B31360" s="1"/>
      <c r="E31360" s="3"/>
      <c r="M31360" s="4"/>
    </row>
    <row r="31361" spans="1:13" ht="12.75" x14ac:dyDescent="0.2">
      <c r="A31361" s="1"/>
      <c r="B31361" s="1"/>
      <c r="E31361" s="3"/>
      <c r="M31361" s="4"/>
    </row>
    <row r="31362" spans="1:13" ht="12.75" x14ac:dyDescent="0.2">
      <c r="A31362" s="1"/>
      <c r="B31362" s="1"/>
      <c r="E31362" s="3"/>
      <c r="M31362" s="4"/>
    </row>
    <row r="31363" spans="1:13" ht="12.75" x14ac:dyDescent="0.2">
      <c r="A31363" s="1"/>
      <c r="B31363" s="1"/>
      <c r="E31363" s="3"/>
      <c r="M31363" s="4"/>
    </row>
    <row r="31364" spans="1:13" ht="12.75" x14ac:dyDescent="0.2">
      <c r="A31364" s="1"/>
      <c r="B31364" s="1"/>
      <c r="E31364" s="3"/>
      <c r="M31364" s="4"/>
    </row>
    <row r="31365" spans="1:13" ht="12.75" x14ac:dyDescent="0.2">
      <c r="A31365" s="1"/>
      <c r="B31365" s="1"/>
      <c r="E31365" s="3"/>
      <c r="M31365" s="4"/>
    </row>
    <row r="31366" spans="1:13" ht="12.75" x14ac:dyDescent="0.2">
      <c r="A31366" s="1"/>
      <c r="B31366" s="1"/>
      <c r="E31366" s="3"/>
      <c r="M31366" s="4"/>
    </row>
    <row r="31367" spans="1:13" ht="12.75" x14ac:dyDescent="0.2">
      <c r="A31367" s="1"/>
      <c r="B31367" s="1"/>
      <c r="E31367" s="3"/>
      <c r="M31367" s="4"/>
    </row>
    <row r="31368" spans="1:13" ht="12.75" x14ac:dyDescent="0.2">
      <c r="A31368" s="1"/>
      <c r="B31368" s="1"/>
      <c r="E31368" s="3"/>
      <c r="M31368" s="4"/>
    </row>
    <row r="31369" spans="1:13" ht="12.75" x14ac:dyDescent="0.2">
      <c r="A31369" s="1"/>
      <c r="B31369" s="1"/>
      <c r="E31369" s="3"/>
      <c r="M31369" s="4"/>
    </row>
    <row r="31370" spans="1:13" ht="12.75" x14ac:dyDescent="0.2">
      <c r="A31370" s="1"/>
      <c r="B31370" s="1"/>
      <c r="E31370" s="3"/>
      <c r="M31370" s="4"/>
    </row>
    <row r="31371" spans="1:13" ht="12.75" x14ac:dyDescent="0.2">
      <c r="A31371" s="1"/>
      <c r="B31371" s="1"/>
      <c r="E31371" s="3"/>
      <c r="M31371" s="4"/>
    </row>
    <row r="31372" spans="1:13" ht="12.75" x14ac:dyDescent="0.2">
      <c r="A31372" s="1"/>
      <c r="B31372" s="1"/>
      <c r="E31372" s="3"/>
      <c r="M31372" s="4"/>
    </row>
    <row r="31373" spans="1:13" ht="12.75" x14ac:dyDescent="0.2">
      <c r="A31373" s="1"/>
      <c r="B31373" s="1"/>
      <c r="E31373" s="3"/>
      <c r="M31373" s="4"/>
    </row>
    <row r="31374" spans="1:13" ht="12.75" x14ac:dyDescent="0.2">
      <c r="A31374" s="1"/>
      <c r="B31374" s="1"/>
      <c r="E31374" s="3"/>
      <c r="M31374" s="4"/>
    </row>
    <row r="31375" spans="1:13" ht="12.75" x14ac:dyDescent="0.2">
      <c r="A31375" s="1"/>
      <c r="B31375" s="1"/>
      <c r="E31375" s="3"/>
      <c r="M31375" s="4"/>
    </row>
    <row r="31376" spans="1:13" ht="12.75" x14ac:dyDescent="0.2">
      <c r="A31376" s="1"/>
      <c r="B31376" s="1"/>
      <c r="E31376" s="3"/>
      <c r="M31376" s="4"/>
    </row>
    <row r="31377" spans="1:13" ht="12.75" x14ac:dyDescent="0.2">
      <c r="A31377" s="1"/>
      <c r="B31377" s="1"/>
      <c r="E31377" s="3"/>
      <c r="M31377" s="4"/>
    </row>
    <row r="31378" spans="1:13" ht="12.75" x14ac:dyDescent="0.2">
      <c r="A31378" s="1"/>
      <c r="B31378" s="1"/>
      <c r="E31378" s="3"/>
      <c r="M31378" s="4"/>
    </row>
    <row r="31379" spans="1:13" ht="12.75" x14ac:dyDescent="0.2">
      <c r="A31379" s="1"/>
      <c r="B31379" s="1"/>
      <c r="E31379" s="3"/>
      <c r="M31379" s="4"/>
    </row>
    <row r="31380" spans="1:13" ht="12.75" x14ac:dyDescent="0.2">
      <c r="A31380" s="1"/>
      <c r="B31380" s="1"/>
      <c r="E31380" s="3"/>
      <c r="M31380" s="4"/>
    </row>
    <row r="31381" spans="1:13" ht="12.75" x14ac:dyDescent="0.2">
      <c r="A31381" s="1"/>
      <c r="B31381" s="1"/>
      <c r="E31381" s="3"/>
      <c r="M31381" s="4"/>
    </row>
    <row r="31382" spans="1:13" ht="12.75" x14ac:dyDescent="0.2">
      <c r="A31382" s="1"/>
      <c r="B31382" s="1"/>
      <c r="E31382" s="3"/>
      <c r="M31382" s="4"/>
    </row>
    <row r="31383" spans="1:13" ht="12.75" x14ac:dyDescent="0.2">
      <c r="A31383" s="1"/>
      <c r="B31383" s="1"/>
      <c r="E31383" s="3"/>
      <c r="M31383" s="4"/>
    </row>
    <row r="31384" spans="1:13" ht="12.75" x14ac:dyDescent="0.2">
      <c r="A31384" s="1"/>
      <c r="B31384" s="1"/>
      <c r="E31384" s="3"/>
      <c r="L31384" s="4"/>
      <c r="M31384" s="4"/>
    </row>
    <row r="31385" spans="1:13" ht="12.75" x14ac:dyDescent="0.2">
      <c r="A31385" s="1"/>
      <c r="B31385" s="1"/>
      <c r="E31385" s="3"/>
      <c r="M31385" s="4"/>
    </row>
    <row r="31386" spans="1:13" ht="12.75" x14ac:dyDescent="0.2">
      <c r="A31386" s="1"/>
      <c r="B31386" s="1"/>
      <c r="E31386" s="3"/>
      <c r="M31386" s="4"/>
    </row>
    <row r="31387" spans="1:13" ht="12.75" x14ac:dyDescent="0.2">
      <c r="A31387" s="1"/>
      <c r="B31387" s="1"/>
      <c r="E31387" s="3"/>
      <c r="L31387" s="4"/>
      <c r="M31387" s="4"/>
    </row>
    <row r="31388" spans="1:13" ht="12.75" x14ac:dyDescent="0.2">
      <c r="A31388" s="1"/>
      <c r="B31388" s="1"/>
      <c r="E31388" s="3"/>
      <c r="L31388" s="4"/>
      <c r="M31388" s="4"/>
    </row>
    <row r="31389" spans="1:13" ht="12.75" x14ac:dyDescent="0.2">
      <c r="A31389" s="1"/>
      <c r="B31389" s="1"/>
      <c r="E31389" s="3"/>
      <c r="L31389" s="4"/>
      <c r="M31389" s="4"/>
    </row>
    <row r="31390" spans="1:13" ht="12.75" x14ac:dyDescent="0.2">
      <c r="A31390" s="1"/>
      <c r="B31390" s="1"/>
      <c r="E31390" s="3"/>
      <c r="M31390" s="4"/>
    </row>
    <row r="31391" spans="1:13" ht="12.75" x14ac:dyDescent="0.2">
      <c r="A31391" s="1"/>
      <c r="B31391" s="1"/>
      <c r="E31391" s="3"/>
      <c r="L31391" s="4"/>
      <c r="M31391" s="4"/>
    </row>
    <row r="31392" spans="1:13" ht="12.75" x14ac:dyDescent="0.2">
      <c r="A31392" s="1"/>
      <c r="B31392" s="1"/>
      <c r="E31392" s="3"/>
      <c r="M31392" s="4"/>
    </row>
    <row r="31393" spans="1:13" ht="12.75" x14ac:dyDescent="0.2">
      <c r="A31393" s="1"/>
      <c r="B31393" s="1"/>
      <c r="E31393" s="3"/>
      <c r="M31393" s="4"/>
    </row>
    <row r="31394" spans="1:13" ht="12.75" x14ac:dyDescent="0.2">
      <c r="A31394" s="1"/>
      <c r="B31394" s="1"/>
      <c r="E31394" s="3"/>
      <c r="M31394" s="4"/>
    </row>
    <row r="31395" spans="1:13" ht="12.75" x14ac:dyDescent="0.2">
      <c r="A31395" s="1"/>
      <c r="B31395" s="1"/>
      <c r="E31395" s="3"/>
      <c r="M31395" s="4"/>
    </row>
    <row r="31396" spans="1:13" ht="12.75" x14ac:dyDescent="0.2">
      <c r="A31396" s="1"/>
      <c r="B31396" s="1"/>
      <c r="E31396" s="3"/>
      <c r="M31396" s="4"/>
    </row>
    <row r="31397" spans="1:13" ht="12.75" x14ac:dyDescent="0.2">
      <c r="A31397" s="1"/>
      <c r="B31397" s="1"/>
      <c r="E31397" s="3"/>
      <c r="M31397" s="4"/>
    </row>
    <row r="31398" spans="1:13" ht="12.75" x14ac:dyDescent="0.2">
      <c r="A31398" s="1"/>
      <c r="B31398" s="1"/>
      <c r="E31398" s="3"/>
      <c r="M31398" s="4"/>
    </row>
    <row r="31399" spans="1:13" ht="12.75" x14ac:dyDescent="0.2">
      <c r="A31399" s="1"/>
      <c r="B31399" s="1"/>
      <c r="E31399" s="3"/>
      <c r="M31399" s="4"/>
    </row>
    <row r="31400" spans="1:13" ht="12.75" x14ac:dyDescent="0.2">
      <c r="A31400" s="1"/>
      <c r="B31400" s="1"/>
      <c r="E31400" s="3"/>
      <c r="M31400" s="4"/>
    </row>
    <row r="31401" spans="1:13" ht="12.75" x14ac:dyDescent="0.2">
      <c r="A31401" s="1"/>
      <c r="B31401" s="1"/>
      <c r="E31401" s="3"/>
      <c r="M31401" s="4"/>
    </row>
    <row r="31402" spans="1:13" ht="12.75" x14ac:dyDescent="0.2">
      <c r="A31402" s="1"/>
      <c r="B31402" s="1"/>
      <c r="E31402" s="3"/>
      <c r="M31402" s="4"/>
    </row>
    <row r="31403" spans="1:13" ht="12.75" x14ac:dyDescent="0.2">
      <c r="A31403" s="1"/>
      <c r="B31403" s="1"/>
      <c r="E31403" s="3"/>
      <c r="M31403" s="4"/>
    </row>
    <row r="31404" spans="1:13" ht="12.75" x14ac:dyDescent="0.2">
      <c r="A31404" s="1"/>
      <c r="B31404" s="1"/>
      <c r="E31404" s="3"/>
      <c r="M31404" s="4"/>
    </row>
    <row r="31405" spans="1:13" ht="12.75" x14ac:dyDescent="0.2">
      <c r="A31405" s="1"/>
      <c r="B31405" s="1"/>
      <c r="E31405" s="3"/>
      <c r="M31405" s="4"/>
    </row>
    <row r="31406" spans="1:13" ht="12.75" x14ac:dyDescent="0.2">
      <c r="A31406" s="1"/>
      <c r="B31406" s="1"/>
      <c r="E31406" s="3"/>
      <c r="M31406" s="4"/>
    </row>
    <row r="31407" spans="1:13" ht="12.75" x14ac:dyDescent="0.2">
      <c r="A31407" s="1"/>
      <c r="B31407" s="1"/>
      <c r="E31407" s="3"/>
      <c r="M31407" s="4"/>
    </row>
    <row r="31408" spans="1:13" ht="12.75" x14ac:dyDescent="0.2">
      <c r="A31408" s="1"/>
      <c r="B31408" s="1"/>
      <c r="E31408" s="3"/>
      <c r="M31408" s="4"/>
    </row>
    <row r="31409" spans="1:13" ht="12.75" x14ac:dyDescent="0.2">
      <c r="A31409" s="1"/>
      <c r="B31409" s="1"/>
      <c r="E31409" s="3"/>
      <c r="M31409" s="4"/>
    </row>
    <row r="31410" spans="1:13" ht="12.75" x14ac:dyDescent="0.2">
      <c r="A31410" s="1"/>
      <c r="B31410" s="1"/>
      <c r="E31410" s="3"/>
      <c r="M31410" s="4"/>
    </row>
    <row r="31411" spans="1:13" ht="12.75" x14ac:dyDescent="0.2">
      <c r="A31411" s="1"/>
      <c r="B31411" s="1"/>
      <c r="E31411" s="3"/>
      <c r="M31411" s="4"/>
    </row>
    <row r="31412" spans="1:13" ht="12.75" x14ac:dyDescent="0.2">
      <c r="A31412" s="1"/>
      <c r="B31412" s="1"/>
      <c r="E31412" s="3"/>
      <c r="M31412" s="4"/>
    </row>
    <row r="31413" spans="1:13" ht="12.75" x14ac:dyDescent="0.2">
      <c r="A31413" s="1"/>
      <c r="B31413" s="1"/>
      <c r="E31413" s="3"/>
      <c r="M31413" s="4"/>
    </row>
    <row r="31414" spans="1:13" ht="12.75" x14ac:dyDescent="0.2">
      <c r="A31414" s="1"/>
      <c r="B31414" s="1"/>
      <c r="E31414" s="3"/>
      <c r="M31414" s="4"/>
    </row>
    <row r="31415" spans="1:13" ht="12.75" x14ac:dyDescent="0.2">
      <c r="A31415" s="1"/>
      <c r="B31415" s="1"/>
      <c r="E31415" s="3"/>
      <c r="M31415" s="4"/>
    </row>
    <row r="31416" spans="1:13" ht="12.75" x14ac:dyDescent="0.2">
      <c r="A31416" s="1"/>
      <c r="B31416" s="1"/>
      <c r="E31416" s="3"/>
      <c r="L31416" s="4"/>
      <c r="M31416" s="4"/>
    </row>
    <row r="31417" spans="1:13" ht="12.75" x14ac:dyDescent="0.2">
      <c r="A31417" s="1"/>
      <c r="B31417" s="1"/>
      <c r="E31417" s="3"/>
      <c r="M31417" s="4"/>
    </row>
    <row r="31418" spans="1:13" ht="12.75" x14ac:dyDescent="0.2">
      <c r="A31418" s="1"/>
      <c r="B31418" s="1"/>
      <c r="E31418" s="3"/>
      <c r="M31418" s="4"/>
    </row>
    <row r="31419" spans="1:13" ht="12.75" x14ac:dyDescent="0.2">
      <c r="A31419" s="1"/>
      <c r="B31419" s="1"/>
      <c r="E31419" s="3"/>
      <c r="M31419" s="4"/>
    </row>
    <row r="31420" spans="1:13" ht="12.75" x14ac:dyDescent="0.2">
      <c r="A31420" s="1"/>
      <c r="B31420" s="1"/>
      <c r="E31420" s="3"/>
      <c r="M31420" s="4"/>
    </row>
    <row r="31421" spans="1:13" ht="12.75" x14ac:dyDescent="0.2">
      <c r="A31421" s="1"/>
      <c r="B31421" s="1"/>
      <c r="E31421" s="3"/>
      <c r="M31421" s="4"/>
    </row>
    <row r="31422" spans="1:13" ht="12.75" x14ac:dyDescent="0.2">
      <c r="A31422" s="1"/>
      <c r="B31422" s="1"/>
      <c r="E31422" s="3"/>
      <c r="M31422" s="4"/>
    </row>
    <row r="31423" spans="1:13" ht="12.75" x14ac:dyDescent="0.2">
      <c r="A31423" s="1"/>
      <c r="B31423" s="1"/>
      <c r="E31423" s="3"/>
      <c r="M31423" s="4"/>
    </row>
    <row r="31424" spans="1:13" ht="12.75" x14ac:dyDescent="0.2">
      <c r="A31424" s="1"/>
      <c r="B31424" s="1"/>
      <c r="E31424" s="3"/>
      <c r="L31424" s="4"/>
      <c r="M31424" s="4"/>
    </row>
    <row r="31425" spans="1:13" ht="12.75" x14ac:dyDescent="0.2">
      <c r="A31425" s="1"/>
      <c r="B31425" s="1"/>
      <c r="E31425" s="3"/>
      <c r="L31425" s="4"/>
      <c r="M31425" s="4"/>
    </row>
    <row r="31426" spans="1:13" ht="12.75" x14ac:dyDescent="0.2">
      <c r="A31426" s="1"/>
      <c r="B31426" s="1"/>
      <c r="E31426" s="3"/>
      <c r="L31426" s="4"/>
      <c r="M31426" s="4"/>
    </row>
    <row r="31427" spans="1:13" ht="12.75" x14ac:dyDescent="0.2">
      <c r="A31427" s="1"/>
      <c r="B31427" s="1"/>
      <c r="E31427" s="3"/>
      <c r="L31427" s="4"/>
      <c r="M31427" s="4"/>
    </row>
    <row r="31428" spans="1:13" ht="12.75" x14ac:dyDescent="0.2">
      <c r="A31428" s="1"/>
      <c r="B31428" s="1"/>
      <c r="E31428" s="3"/>
      <c r="M31428" s="4"/>
    </row>
    <row r="31429" spans="1:13" ht="12.75" x14ac:dyDescent="0.2">
      <c r="A31429" s="1"/>
      <c r="B31429" s="1"/>
      <c r="E31429" s="3"/>
      <c r="M31429" s="4"/>
    </row>
    <row r="31430" spans="1:13" ht="12.75" x14ac:dyDescent="0.2">
      <c r="A31430" s="1"/>
      <c r="B31430" s="1"/>
      <c r="E31430" s="3"/>
      <c r="M31430" s="4"/>
    </row>
    <row r="31431" spans="1:13" ht="12.75" x14ac:dyDescent="0.2">
      <c r="A31431" s="1"/>
      <c r="B31431" s="1"/>
      <c r="E31431" s="3"/>
      <c r="M31431" s="4"/>
    </row>
    <row r="31432" spans="1:13" ht="12.75" x14ac:dyDescent="0.2">
      <c r="A31432" s="1"/>
      <c r="B31432" s="1"/>
      <c r="E31432" s="3"/>
      <c r="M31432" s="4"/>
    </row>
    <row r="31433" spans="1:13" ht="12.75" x14ac:dyDescent="0.2">
      <c r="A31433" s="1"/>
      <c r="B31433" s="1"/>
      <c r="E31433" s="3"/>
      <c r="M31433" s="4"/>
    </row>
    <row r="31434" spans="1:13" ht="12.75" x14ac:dyDescent="0.2">
      <c r="A31434" s="1"/>
      <c r="B31434" s="1"/>
      <c r="E31434" s="3"/>
      <c r="M31434" s="4"/>
    </row>
    <row r="31435" spans="1:13" ht="12.75" x14ac:dyDescent="0.2">
      <c r="A31435" s="1"/>
      <c r="B31435" s="1"/>
      <c r="E31435" s="3"/>
      <c r="M31435" s="4"/>
    </row>
    <row r="31436" spans="1:13" ht="12.75" x14ac:dyDescent="0.2">
      <c r="A31436" s="1"/>
      <c r="B31436" s="1"/>
      <c r="E31436" s="3"/>
      <c r="M31436" s="4"/>
    </row>
    <row r="31437" spans="1:13" ht="12.75" x14ac:dyDescent="0.2">
      <c r="A31437" s="1"/>
      <c r="B31437" s="1"/>
      <c r="E31437" s="3"/>
      <c r="M31437" s="4"/>
    </row>
    <row r="31438" spans="1:13" ht="12.75" x14ac:dyDescent="0.2">
      <c r="A31438" s="1"/>
      <c r="B31438" s="1"/>
      <c r="E31438" s="3"/>
      <c r="M31438" s="4"/>
    </row>
    <row r="31439" spans="1:13" ht="12.75" x14ac:dyDescent="0.2">
      <c r="A31439" s="1"/>
      <c r="B31439" s="1"/>
      <c r="E31439" s="3"/>
      <c r="M31439" s="4"/>
    </row>
    <row r="31440" spans="1:13" ht="12.75" x14ac:dyDescent="0.2">
      <c r="A31440" s="1"/>
      <c r="B31440" s="1"/>
      <c r="E31440" s="3"/>
      <c r="M31440" s="4"/>
    </row>
    <row r="31441" spans="1:13" ht="12.75" x14ac:dyDescent="0.2">
      <c r="A31441" s="1"/>
      <c r="B31441" s="1"/>
      <c r="E31441" s="3"/>
      <c r="L31441" s="4"/>
      <c r="M31441" s="4"/>
    </row>
    <row r="31442" spans="1:13" ht="12.75" x14ac:dyDescent="0.2">
      <c r="A31442" s="1"/>
      <c r="B31442" s="1"/>
      <c r="E31442" s="3"/>
      <c r="M31442" s="4"/>
    </row>
    <row r="31443" spans="1:13" ht="12.75" x14ac:dyDescent="0.2">
      <c r="A31443" s="1"/>
      <c r="B31443" s="1"/>
      <c r="E31443" s="3"/>
      <c r="M31443" s="4"/>
    </row>
    <row r="31444" spans="1:13" ht="12.75" x14ac:dyDescent="0.2">
      <c r="A31444" s="1"/>
      <c r="B31444" s="1"/>
      <c r="E31444" s="3"/>
      <c r="M31444" s="4"/>
    </row>
    <row r="31445" spans="1:13" ht="12.75" x14ac:dyDescent="0.2">
      <c r="A31445" s="1"/>
      <c r="B31445" s="1"/>
      <c r="E31445" s="3"/>
      <c r="M31445" s="4"/>
    </row>
    <row r="31446" spans="1:13" ht="12.75" x14ac:dyDescent="0.2">
      <c r="A31446" s="1"/>
      <c r="B31446" s="1"/>
      <c r="E31446" s="3"/>
      <c r="M31446" s="4"/>
    </row>
    <row r="31447" spans="1:13" ht="12.75" x14ac:dyDescent="0.2">
      <c r="A31447" s="1"/>
      <c r="B31447" s="1"/>
      <c r="E31447" s="3"/>
      <c r="M31447" s="4"/>
    </row>
    <row r="31448" spans="1:13" ht="12.75" x14ac:dyDescent="0.2">
      <c r="A31448" s="1"/>
      <c r="B31448" s="1"/>
      <c r="E31448" s="3"/>
      <c r="M31448" s="4"/>
    </row>
    <row r="31449" spans="1:13" ht="12.75" x14ac:dyDescent="0.2">
      <c r="A31449" s="1"/>
      <c r="B31449" s="1"/>
      <c r="E31449" s="3"/>
      <c r="M31449" s="4"/>
    </row>
    <row r="31450" spans="1:13" ht="12.75" x14ac:dyDescent="0.2">
      <c r="A31450" s="1"/>
      <c r="B31450" s="1"/>
      <c r="E31450" s="3"/>
      <c r="M31450" s="4"/>
    </row>
    <row r="31451" spans="1:13" ht="12.75" x14ac:dyDescent="0.2">
      <c r="A31451" s="1"/>
      <c r="B31451" s="1"/>
      <c r="E31451" s="3"/>
      <c r="M31451" s="4"/>
    </row>
    <row r="31452" spans="1:13" ht="12.75" x14ac:dyDescent="0.2">
      <c r="A31452" s="1"/>
      <c r="B31452" s="1"/>
      <c r="E31452" s="3"/>
      <c r="M31452" s="4"/>
    </row>
    <row r="31453" spans="1:13" ht="12.75" x14ac:dyDescent="0.2">
      <c r="A31453" s="1"/>
      <c r="B31453" s="1"/>
      <c r="E31453" s="3"/>
      <c r="M31453" s="4"/>
    </row>
    <row r="31454" spans="1:13" ht="12.75" x14ac:dyDescent="0.2">
      <c r="A31454" s="1"/>
      <c r="B31454" s="1"/>
      <c r="E31454" s="3"/>
      <c r="M31454" s="4"/>
    </row>
    <row r="31455" spans="1:13" ht="12.75" x14ac:dyDescent="0.2">
      <c r="A31455" s="1"/>
      <c r="B31455" s="1"/>
      <c r="E31455" s="3"/>
      <c r="M31455" s="4"/>
    </row>
    <row r="31456" spans="1:13" ht="12.75" x14ac:dyDescent="0.2">
      <c r="A31456" s="1"/>
      <c r="B31456" s="1"/>
      <c r="E31456" s="3"/>
      <c r="M31456" s="4"/>
    </row>
    <row r="31457" spans="1:13" ht="12.75" x14ac:dyDescent="0.2">
      <c r="A31457" s="1"/>
      <c r="B31457" s="1"/>
      <c r="E31457" s="3"/>
      <c r="M31457" s="4"/>
    </row>
    <row r="31458" spans="1:13" ht="12.75" x14ac:dyDescent="0.2">
      <c r="A31458" s="1"/>
      <c r="B31458" s="1"/>
      <c r="E31458" s="3"/>
      <c r="M31458" s="4"/>
    </row>
    <row r="31459" spans="1:13" ht="12.75" x14ac:dyDescent="0.2">
      <c r="A31459" s="1"/>
      <c r="B31459" s="1"/>
      <c r="E31459" s="3"/>
      <c r="M31459" s="4"/>
    </row>
    <row r="31460" spans="1:13" ht="12.75" x14ac:dyDescent="0.2">
      <c r="A31460" s="1"/>
      <c r="B31460" s="1"/>
      <c r="E31460" s="3"/>
      <c r="M31460" s="4"/>
    </row>
    <row r="31461" spans="1:13" ht="12.75" x14ac:dyDescent="0.2">
      <c r="A31461" s="1"/>
      <c r="B31461" s="1"/>
      <c r="E31461" s="3"/>
      <c r="M31461" s="4"/>
    </row>
    <row r="31462" spans="1:13" ht="12.75" x14ac:dyDescent="0.2">
      <c r="A31462" s="1"/>
      <c r="B31462" s="1"/>
      <c r="E31462" s="3"/>
      <c r="M31462" s="4"/>
    </row>
    <row r="31463" spans="1:13" ht="12.75" x14ac:dyDescent="0.2">
      <c r="A31463" s="1"/>
      <c r="B31463" s="1"/>
      <c r="E31463" s="3"/>
      <c r="M31463" s="4"/>
    </row>
    <row r="31464" spans="1:13" ht="12.75" x14ac:dyDescent="0.2">
      <c r="A31464" s="1"/>
      <c r="B31464" s="1"/>
      <c r="E31464" s="3"/>
      <c r="M31464" s="4"/>
    </row>
    <row r="31465" spans="1:13" ht="12.75" x14ac:dyDescent="0.2">
      <c r="A31465" s="1"/>
      <c r="B31465" s="1"/>
      <c r="E31465" s="3"/>
      <c r="M31465" s="4"/>
    </row>
    <row r="31466" spans="1:13" ht="12.75" x14ac:dyDescent="0.2">
      <c r="A31466" s="1"/>
      <c r="B31466" s="1"/>
      <c r="E31466" s="3"/>
      <c r="M31466" s="4"/>
    </row>
    <row r="31467" spans="1:13" ht="12.75" x14ac:dyDescent="0.2">
      <c r="A31467" s="1"/>
      <c r="B31467" s="1"/>
      <c r="E31467" s="3"/>
      <c r="L31467" s="4"/>
      <c r="M31467" s="4"/>
    </row>
    <row r="31468" spans="1:13" ht="12.75" x14ac:dyDescent="0.2">
      <c r="A31468" s="1"/>
      <c r="B31468" s="1"/>
      <c r="E31468" s="3"/>
      <c r="L31468" s="4"/>
      <c r="M31468" s="4"/>
    </row>
    <row r="31469" spans="1:13" ht="12.75" x14ac:dyDescent="0.2">
      <c r="A31469" s="1"/>
      <c r="B31469" s="1"/>
      <c r="E31469" s="3"/>
      <c r="M31469" s="4"/>
    </row>
    <row r="31470" spans="1:13" ht="12.75" x14ac:dyDescent="0.2">
      <c r="A31470" s="1"/>
      <c r="B31470" s="1"/>
      <c r="E31470" s="3"/>
      <c r="M31470" s="4"/>
    </row>
    <row r="31471" spans="1:13" ht="12.75" x14ac:dyDescent="0.2">
      <c r="A31471" s="1"/>
      <c r="B31471" s="1"/>
      <c r="E31471" s="3"/>
      <c r="M31471" s="4"/>
    </row>
    <row r="31472" spans="1:13" ht="12.75" x14ac:dyDescent="0.2">
      <c r="A31472" s="1"/>
      <c r="B31472" s="1"/>
      <c r="E31472" s="3"/>
      <c r="M31472" s="4"/>
    </row>
    <row r="31473" spans="1:13" ht="12.75" x14ac:dyDescent="0.2">
      <c r="A31473" s="1"/>
      <c r="B31473" s="1"/>
      <c r="E31473" s="3"/>
      <c r="M31473" s="4"/>
    </row>
    <row r="31474" spans="1:13" ht="12.75" x14ac:dyDescent="0.2">
      <c r="A31474" s="1"/>
      <c r="B31474" s="1"/>
      <c r="E31474" s="3"/>
      <c r="M31474" s="4"/>
    </row>
    <row r="31475" spans="1:13" ht="12.75" x14ac:dyDescent="0.2">
      <c r="A31475" s="1"/>
      <c r="B31475" s="1"/>
      <c r="E31475" s="3"/>
      <c r="M31475" s="4"/>
    </row>
    <row r="31476" spans="1:13" ht="12.75" x14ac:dyDescent="0.2">
      <c r="A31476" s="1"/>
      <c r="B31476" s="1"/>
      <c r="E31476" s="3"/>
      <c r="M31476" s="4"/>
    </row>
    <row r="31477" spans="1:13" ht="12.75" x14ac:dyDescent="0.2">
      <c r="A31477" s="1"/>
      <c r="B31477" s="1"/>
      <c r="E31477" s="3"/>
      <c r="M31477" s="4"/>
    </row>
    <row r="31478" spans="1:13" ht="12.75" x14ac:dyDescent="0.2">
      <c r="A31478" s="1"/>
      <c r="B31478" s="1"/>
      <c r="E31478" s="3"/>
      <c r="M31478" s="4"/>
    </row>
    <row r="31479" spans="1:13" ht="12.75" x14ac:dyDescent="0.2">
      <c r="A31479" s="1"/>
      <c r="B31479" s="1"/>
      <c r="E31479" s="3"/>
      <c r="M31479" s="4"/>
    </row>
    <row r="31480" spans="1:13" ht="12.75" x14ac:dyDescent="0.2">
      <c r="A31480" s="1"/>
      <c r="B31480" s="1"/>
      <c r="E31480" s="3"/>
      <c r="M31480" s="4"/>
    </row>
    <row r="31481" spans="1:13" ht="12.75" x14ac:dyDescent="0.2">
      <c r="A31481" s="1"/>
      <c r="B31481" s="1"/>
      <c r="E31481" s="3"/>
      <c r="M31481" s="4"/>
    </row>
    <row r="31482" spans="1:13" ht="12.75" x14ac:dyDescent="0.2">
      <c r="A31482" s="1"/>
      <c r="B31482" s="1"/>
      <c r="E31482" s="3"/>
      <c r="M31482" s="4"/>
    </row>
    <row r="31483" spans="1:13" ht="12.75" x14ac:dyDescent="0.2">
      <c r="A31483" s="1"/>
      <c r="B31483" s="1"/>
      <c r="E31483" s="3"/>
      <c r="M31483" s="4"/>
    </row>
    <row r="31484" spans="1:13" ht="12.75" x14ac:dyDescent="0.2">
      <c r="A31484" s="1"/>
      <c r="B31484" s="1"/>
      <c r="E31484" s="3"/>
      <c r="M31484" s="4"/>
    </row>
    <row r="31485" spans="1:13" ht="12.75" x14ac:dyDescent="0.2">
      <c r="A31485" s="1"/>
      <c r="B31485" s="1"/>
      <c r="E31485" s="3"/>
      <c r="M31485" s="4"/>
    </row>
    <row r="31486" spans="1:13" ht="12.75" x14ac:dyDescent="0.2">
      <c r="A31486" s="1"/>
      <c r="B31486" s="1"/>
      <c r="E31486" s="3"/>
      <c r="M31486" s="4"/>
    </row>
    <row r="31487" spans="1:13" ht="12.75" x14ac:dyDescent="0.2">
      <c r="A31487" s="1"/>
      <c r="B31487" s="1"/>
      <c r="E31487" s="3"/>
      <c r="M31487" s="4"/>
    </row>
    <row r="31488" spans="1:13" ht="12.75" x14ac:dyDescent="0.2">
      <c r="A31488" s="1"/>
      <c r="B31488" s="1"/>
      <c r="E31488" s="3"/>
      <c r="M31488" s="4"/>
    </row>
    <row r="31489" spans="1:13" ht="12.75" x14ac:dyDescent="0.2">
      <c r="A31489" s="1"/>
      <c r="B31489" s="1"/>
      <c r="E31489" s="3"/>
      <c r="M31489" s="4"/>
    </row>
    <row r="31490" spans="1:13" ht="12.75" x14ac:dyDescent="0.2">
      <c r="A31490" s="1"/>
      <c r="B31490" s="1"/>
      <c r="E31490" s="3"/>
      <c r="M31490" s="4"/>
    </row>
    <row r="31491" spans="1:13" ht="12.75" x14ac:dyDescent="0.2">
      <c r="A31491" s="1"/>
      <c r="B31491" s="1"/>
      <c r="E31491" s="3"/>
      <c r="M31491" s="4"/>
    </row>
    <row r="31492" spans="1:13" ht="12.75" x14ac:dyDescent="0.2">
      <c r="A31492" s="1"/>
      <c r="B31492" s="1"/>
      <c r="E31492" s="3"/>
      <c r="M31492" s="4"/>
    </row>
    <row r="31493" spans="1:13" ht="12.75" x14ac:dyDescent="0.2">
      <c r="A31493" s="1"/>
      <c r="B31493" s="1"/>
      <c r="E31493" s="3"/>
      <c r="M31493" s="4"/>
    </row>
    <row r="31494" spans="1:13" ht="12.75" x14ac:dyDescent="0.2">
      <c r="A31494" s="1"/>
      <c r="B31494" s="1"/>
      <c r="E31494" s="3"/>
      <c r="M31494" s="4"/>
    </row>
    <row r="31495" spans="1:13" ht="12.75" x14ac:dyDescent="0.2">
      <c r="A31495" s="1"/>
      <c r="B31495" s="1"/>
      <c r="E31495" s="3"/>
      <c r="M31495" s="4"/>
    </row>
    <row r="31496" spans="1:13" ht="12.75" x14ac:dyDescent="0.2">
      <c r="A31496" s="1"/>
      <c r="B31496" s="1"/>
      <c r="E31496" s="3"/>
      <c r="M31496" s="4"/>
    </row>
    <row r="31497" spans="1:13" ht="12.75" x14ac:dyDescent="0.2">
      <c r="A31497" s="1"/>
      <c r="B31497" s="1"/>
      <c r="E31497" s="3"/>
      <c r="M31497" s="4"/>
    </row>
    <row r="31498" spans="1:13" ht="12.75" x14ac:dyDescent="0.2">
      <c r="A31498" s="1"/>
      <c r="B31498" s="1"/>
      <c r="E31498" s="3"/>
      <c r="M31498" s="4"/>
    </row>
    <row r="31499" spans="1:13" ht="12.75" x14ac:dyDescent="0.2">
      <c r="A31499" s="1"/>
      <c r="B31499" s="1"/>
      <c r="E31499" s="3"/>
      <c r="M31499" s="4"/>
    </row>
    <row r="31500" spans="1:13" ht="12.75" x14ac:dyDescent="0.2">
      <c r="A31500" s="1"/>
      <c r="B31500" s="1"/>
      <c r="E31500" s="3"/>
      <c r="M31500" s="4"/>
    </row>
    <row r="31501" spans="1:13" ht="12.75" x14ac:dyDescent="0.2">
      <c r="A31501" s="1"/>
      <c r="B31501" s="1"/>
      <c r="E31501" s="3"/>
      <c r="M31501" s="4"/>
    </row>
    <row r="31502" spans="1:13" ht="12.75" x14ac:dyDescent="0.2">
      <c r="A31502" s="1"/>
      <c r="B31502" s="1"/>
      <c r="E31502" s="3"/>
      <c r="M31502" s="4"/>
    </row>
    <row r="31503" spans="1:13" ht="12.75" x14ac:dyDescent="0.2">
      <c r="A31503" s="1"/>
      <c r="B31503" s="1"/>
      <c r="E31503" s="3"/>
      <c r="M31503" s="4"/>
    </row>
    <row r="31504" spans="1:13" ht="12.75" x14ac:dyDescent="0.2">
      <c r="A31504" s="1"/>
      <c r="B31504" s="1"/>
      <c r="E31504" s="3"/>
      <c r="M31504" s="4"/>
    </row>
    <row r="31505" spans="1:13" ht="12.75" x14ac:dyDescent="0.2">
      <c r="A31505" s="1"/>
      <c r="B31505" s="1"/>
      <c r="E31505" s="3"/>
      <c r="M31505" s="4"/>
    </row>
    <row r="31506" spans="1:13" ht="12.75" x14ac:dyDescent="0.2">
      <c r="A31506" s="1"/>
      <c r="B31506" s="1"/>
      <c r="E31506" s="3"/>
      <c r="M31506" s="4"/>
    </row>
    <row r="31507" spans="1:13" ht="12.75" x14ac:dyDescent="0.2">
      <c r="A31507" s="1"/>
      <c r="B31507" s="1"/>
      <c r="E31507" s="3"/>
      <c r="M31507" s="4"/>
    </row>
    <row r="31508" spans="1:13" ht="12.75" x14ac:dyDescent="0.2">
      <c r="A31508" s="1"/>
      <c r="B31508" s="1"/>
      <c r="E31508" s="3"/>
      <c r="M31508" s="4"/>
    </row>
    <row r="31509" spans="1:13" ht="12.75" x14ac:dyDescent="0.2">
      <c r="A31509" s="1"/>
      <c r="B31509" s="1"/>
      <c r="E31509" s="3"/>
      <c r="L31509" s="4"/>
      <c r="M31509" s="4"/>
    </row>
    <row r="31510" spans="1:13" ht="12.75" x14ac:dyDescent="0.2">
      <c r="A31510" s="1"/>
      <c r="B31510" s="1"/>
      <c r="E31510" s="3"/>
      <c r="M31510" s="4"/>
    </row>
    <row r="31511" spans="1:13" ht="12.75" x14ac:dyDescent="0.2">
      <c r="A31511" s="1"/>
      <c r="B31511" s="1"/>
      <c r="E31511" s="3"/>
      <c r="M31511" s="4"/>
    </row>
    <row r="31512" spans="1:13" ht="12.75" x14ac:dyDescent="0.2">
      <c r="A31512" s="1"/>
      <c r="B31512" s="1"/>
      <c r="E31512" s="3"/>
      <c r="M31512" s="4"/>
    </row>
    <row r="31513" spans="1:13" ht="12.75" x14ac:dyDescent="0.2">
      <c r="A31513" s="1"/>
      <c r="B31513" s="1"/>
      <c r="E31513" s="3"/>
      <c r="M31513" s="4"/>
    </row>
    <row r="31514" spans="1:13" ht="12.75" x14ac:dyDescent="0.2">
      <c r="A31514" s="1"/>
      <c r="B31514" s="1"/>
      <c r="E31514" s="3"/>
      <c r="M31514" s="4"/>
    </row>
    <row r="31515" spans="1:13" ht="12.75" x14ac:dyDescent="0.2">
      <c r="A31515" s="1"/>
      <c r="B31515" s="1"/>
      <c r="E31515" s="3"/>
      <c r="M31515" s="4"/>
    </row>
    <row r="31516" spans="1:13" ht="12.75" x14ac:dyDescent="0.2">
      <c r="A31516" s="1"/>
      <c r="B31516" s="1"/>
      <c r="E31516" s="3"/>
      <c r="M31516" s="4"/>
    </row>
    <row r="31517" spans="1:13" ht="12.75" x14ac:dyDescent="0.2">
      <c r="A31517" s="1"/>
      <c r="B31517" s="1"/>
      <c r="E31517" s="3"/>
      <c r="M31517" s="4"/>
    </row>
    <row r="31518" spans="1:13" ht="12.75" x14ac:dyDescent="0.2">
      <c r="A31518" s="1"/>
      <c r="B31518" s="1"/>
      <c r="E31518" s="3"/>
      <c r="M31518" s="4"/>
    </row>
    <row r="31519" spans="1:13" ht="12.75" x14ac:dyDescent="0.2">
      <c r="A31519" s="1"/>
      <c r="B31519" s="1"/>
      <c r="E31519" s="3"/>
      <c r="L31519" s="4"/>
      <c r="M31519" s="4"/>
    </row>
    <row r="31520" spans="1:13" ht="12.75" x14ac:dyDescent="0.2">
      <c r="A31520" s="1"/>
      <c r="B31520" s="1"/>
      <c r="E31520" s="3"/>
      <c r="L31520" s="4"/>
      <c r="M31520" s="4"/>
    </row>
    <row r="31521" spans="1:13" ht="12.75" x14ac:dyDescent="0.2">
      <c r="A31521" s="1"/>
      <c r="B31521" s="1"/>
      <c r="E31521" s="3"/>
      <c r="L31521" s="4"/>
      <c r="M31521" s="4"/>
    </row>
    <row r="31522" spans="1:13" ht="12.75" x14ac:dyDescent="0.2">
      <c r="A31522" s="1"/>
      <c r="B31522" s="1"/>
      <c r="E31522" s="3"/>
      <c r="L31522" s="4"/>
      <c r="M31522" s="4"/>
    </row>
    <row r="31523" spans="1:13" ht="12.75" x14ac:dyDescent="0.2">
      <c r="A31523" s="1"/>
      <c r="B31523" s="1"/>
      <c r="E31523" s="3"/>
      <c r="M31523" s="4"/>
    </row>
    <row r="31524" spans="1:13" ht="12.75" x14ac:dyDescent="0.2">
      <c r="A31524" s="1"/>
      <c r="B31524" s="1"/>
      <c r="E31524" s="3"/>
      <c r="M31524" s="4"/>
    </row>
    <row r="31525" spans="1:13" ht="12.75" x14ac:dyDescent="0.2">
      <c r="A31525" s="1"/>
      <c r="B31525" s="1"/>
      <c r="E31525" s="3"/>
      <c r="M31525" s="4"/>
    </row>
    <row r="31526" spans="1:13" ht="12.75" x14ac:dyDescent="0.2">
      <c r="A31526" s="1"/>
      <c r="B31526" s="1"/>
      <c r="E31526" s="3"/>
      <c r="M31526" s="4"/>
    </row>
    <row r="31527" spans="1:13" ht="12.75" x14ac:dyDescent="0.2">
      <c r="A31527" s="1"/>
      <c r="B31527" s="1"/>
      <c r="E31527" s="3"/>
      <c r="M31527" s="4"/>
    </row>
    <row r="31528" spans="1:13" ht="12.75" x14ac:dyDescent="0.2">
      <c r="A31528" s="1"/>
      <c r="B31528" s="1"/>
      <c r="E31528" s="3"/>
      <c r="M31528" s="4"/>
    </row>
    <row r="31529" spans="1:13" ht="12.75" x14ac:dyDescent="0.2">
      <c r="A31529" s="1"/>
      <c r="B31529" s="1"/>
      <c r="E31529" s="3"/>
      <c r="M31529" s="4"/>
    </row>
    <row r="31530" spans="1:13" ht="12.75" x14ac:dyDescent="0.2">
      <c r="A31530" s="1"/>
      <c r="B31530" s="1"/>
      <c r="E31530" s="3"/>
      <c r="M31530" s="4"/>
    </row>
    <row r="31531" spans="1:13" ht="12.75" x14ac:dyDescent="0.2">
      <c r="A31531" s="1"/>
      <c r="B31531" s="1"/>
      <c r="E31531" s="3"/>
      <c r="M31531" s="4"/>
    </row>
    <row r="31532" spans="1:13" ht="12.75" x14ac:dyDescent="0.2">
      <c r="A31532" s="1"/>
      <c r="B31532" s="1"/>
      <c r="E31532" s="3"/>
      <c r="M31532" s="4"/>
    </row>
    <row r="31533" spans="1:13" ht="12.75" x14ac:dyDescent="0.2">
      <c r="A31533" s="1"/>
      <c r="B31533" s="1"/>
      <c r="E31533" s="3"/>
      <c r="M31533" s="4"/>
    </row>
    <row r="31534" spans="1:13" ht="12.75" x14ac:dyDescent="0.2">
      <c r="A31534" s="1"/>
      <c r="B31534" s="1"/>
      <c r="E31534" s="3"/>
      <c r="L31534" s="4"/>
      <c r="M31534" s="4"/>
    </row>
    <row r="31535" spans="1:13" ht="12.75" x14ac:dyDescent="0.2">
      <c r="A31535" s="1"/>
      <c r="B31535" s="1"/>
      <c r="E31535" s="3"/>
      <c r="M31535" s="4"/>
    </row>
    <row r="31536" spans="1:13" ht="12.75" x14ac:dyDescent="0.2">
      <c r="A31536" s="1"/>
      <c r="B31536" s="1"/>
      <c r="E31536" s="3"/>
      <c r="M31536" s="4"/>
    </row>
    <row r="31537" spans="1:13" ht="12.75" x14ac:dyDescent="0.2">
      <c r="A31537" s="1"/>
      <c r="B31537" s="1"/>
      <c r="E31537" s="3"/>
      <c r="M31537" s="4"/>
    </row>
    <row r="31538" spans="1:13" ht="12.75" x14ac:dyDescent="0.2">
      <c r="A31538" s="1"/>
      <c r="B31538" s="1"/>
      <c r="E31538" s="3"/>
      <c r="M31538" s="4"/>
    </row>
    <row r="31539" spans="1:13" ht="12.75" x14ac:dyDescent="0.2">
      <c r="A31539" s="1"/>
      <c r="B31539" s="1"/>
      <c r="E31539" s="3"/>
      <c r="M31539" s="4"/>
    </row>
    <row r="31540" spans="1:13" ht="12.75" x14ac:dyDescent="0.2">
      <c r="A31540" s="1"/>
      <c r="B31540" s="1"/>
      <c r="E31540" s="3"/>
      <c r="M31540" s="4"/>
    </row>
    <row r="31541" spans="1:13" ht="12.75" x14ac:dyDescent="0.2">
      <c r="A31541" s="1"/>
      <c r="B31541" s="1"/>
      <c r="E31541" s="3"/>
      <c r="M31541" s="4"/>
    </row>
    <row r="31542" spans="1:13" ht="12.75" x14ac:dyDescent="0.2">
      <c r="A31542" s="1"/>
      <c r="B31542" s="1"/>
      <c r="E31542" s="3"/>
      <c r="M31542" s="4"/>
    </row>
    <row r="31543" spans="1:13" ht="12.75" x14ac:dyDescent="0.2">
      <c r="A31543" s="1"/>
      <c r="B31543" s="1"/>
      <c r="E31543" s="3"/>
      <c r="M31543" s="4"/>
    </row>
    <row r="31544" spans="1:13" ht="12.75" x14ac:dyDescent="0.2">
      <c r="A31544" s="1"/>
      <c r="B31544" s="1"/>
      <c r="E31544" s="3"/>
      <c r="M31544" s="4"/>
    </row>
    <row r="31545" spans="1:13" ht="12.75" x14ac:dyDescent="0.2">
      <c r="A31545" s="1"/>
      <c r="B31545" s="1"/>
      <c r="E31545" s="3"/>
      <c r="M31545" s="4"/>
    </row>
    <row r="31546" spans="1:13" ht="12.75" x14ac:dyDescent="0.2">
      <c r="A31546" s="1"/>
      <c r="B31546" s="1"/>
      <c r="E31546" s="3"/>
      <c r="M31546" s="4"/>
    </row>
    <row r="31547" spans="1:13" ht="12.75" x14ac:dyDescent="0.2">
      <c r="A31547" s="1"/>
      <c r="B31547" s="1"/>
      <c r="E31547" s="3"/>
      <c r="M31547" s="4"/>
    </row>
    <row r="31548" spans="1:13" ht="12.75" x14ac:dyDescent="0.2">
      <c r="A31548" s="1"/>
      <c r="B31548" s="1"/>
      <c r="E31548" s="3"/>
      <c r="M31548" s="4"/>
    </row>
    <row r="31549" spans="1:13" ht="12.75" x14ac:dyDescent="0.2">
      <c r="A31549" s="1"/>
      <c r="B31549" s="1"/>
      <c r="E31549" s="3"/>
      <c r="M31549" s="4"/>
    </row>
    <row r="31550" spans="1:13" ht="12.75" x14ac:dyDescent="0.2">
      <c r="A31550" s="1"/>
      <c r="B31550" s="1"/>
      <c r="E31550" s="3"/>
      <c r="M31550" s="4"/>
    </row>
    <row r="31551" spans="1:13" ht="12.75" x14ac:dyDescent="0.2">
      <c r="A31551" s="1"/>
      <c r="B31551" s="1"/>
      <c r="E31551" s="3"/>
      <c r="M31551" s="4"/>
    </row>
    <row r="31552" spans="1:13" ht="12.75" x14ac:dyDescent="0.2">
      <c r="A31552" s="1"/>
      <c r="B31552" s="1"/>
      <c r="E31552" s="3"/>
      <c r="M31552" s="4"/>
    </row>
    <row r="31553" spans="1:13" ht="12.75" x14ac:dyDescent="0.2">
      <c r="A31553" s="1"/>
      <c r="B31553" s="1"/>
      <c r="E31553" s="3"/>
      <c r="M31553" s="4"/>
    </row>
    <row r="31554" spans="1:13" ht="12.75" x14ac:dyDescent="0.2">
      <c r="A31554" s="1"/>
      <c r="B31554" s="1"/>
      <c r="E31554" s="3"/>
      <c r="M31554" s="4"/>
    </row>
    <row r="31555" spans="1:13" ht="12.75" x14ac:dyDescent="0.2">
      <c r="A31555" s="1"/>
      <c r="B31555" s="1"/>
      <c r="E31555" s="3"/>
      <c r="M31555" s="4"/>
    </row>
    <row r="31556" spans="1:13" ht="12.75" x14ac:dyDescent="0.2">
      <c r="A31556" s="1"/>
      <c r="B31556" s="1"/>
      <c r="E31556" s="3"/>
      <c r="M31556" s="4"/>
    </row>
    <row r="31557" spans="1:13" ht="12.75" x14ac:dyDescent="0.2">
      <c r="A31557" s="1"/>
      <c r="B31557" s="1"/>
      <c r="E31557" s="3"/>
      <c r="M31557" s="4"/>
    </row>
    <row r="31558" spans="1:13" ht="12.75" x14ac:dyDescent="0.2">
      <c r="A31558" s="1"/>
      <c r="B31558" s="1"/>
      <c r="E31558" s="3"/>
      <c r="M31558" s="4"/>
    </row>
    <row r="31559" spans="1:13" ht="12.75" x14ac:dyDescent="0.2">
      <c r="A31559" s="1"/>
      <c r="B31559" s="1"/>
      <c r="E31559" s="3"/>
      <c r="M31559" s="4"/>
    </row>
    <row r="31560" spans="1:13" ht="12.75" x14ac:dyDescent="0.2">
      <c r="A31560" s="1"/>
      <c r="B31560" s="1"/>
      <c r="E31560" s="3"/>
      <c r="M31560" s="4"/>
    </row>
    <row r="31561" spans="1:13" ht="12.75" x14ac:dyDescent="0.2">
      <c r="A31561" s="1"/>
      <c r="B31561" s="1"/>
      <c r="E31561" s="3"/>
      <c r="M31561" s="4"/>
    </row>
    <row r="31562" spans="1:13" ht="12.75" x14ac:dyDescent="0.2">
      <c r="A31562" s="1"/>
      <c r="B31562" s="1"/>
      <c r="E31562" s="3"/>
      <c r="M31562" s="4"/>
    </row>
    <row r="31563" spans="1:13" ht="12.75" x14ac:dyDescent="0.2">
      <c r="A31563" s="1"/>
      <c r="B31563" s="1"/>
      <c r="E31563" s="3"/>
      <c r="M31563" s="4"/>
    </row>
    <row r="31564" spans="1:13" ht="12.75" x14ac:dyDescent="0.2">
      <c r="A31564" s="1"/>
      <c r="B31564" s="1"/>
      <c r="E31564" s="3"/>
      <c r="M31564" s="4"/>
    </row>
    <row r="31565" spans="1:13" ht="12.75" x14ac:dyDescent="0.2">
      <c r="A31565" s="1"/>
      <c r="B31565" s="1"/>
      <c r="E31565" s="3"/>
      <c r="M31565" s="4"/>
    </row>
    <row r="31566" spans="1:13" ht="12.75" x14ac:dyDescent="0.2">
      <c r="A31566" s="1"/>
      <c r="B31566" s="1"/>
      <c r="E31566" s="3"/>
      <c r="M31566" s="4"/>
    </row>
    <row r="31567" spans="1:13" ht="12.75" x14ac:dyDescent="0.2">
      <c r="A31567" s="1"/>
      <c r="B31567" s="1"/>
      <c r="E31567" s="3"/>
      <c r="M31567" s="4"/>
    </row>
    <row r="31568" spans="1:13" ht="12.75" x14ac:dyDescent="0.2">
      <c r="A31568" s="1"/>
      <c r="B31568" s="1"/>
      <c r="E31568" s="3"/>
      <c r="M31568" s="4"/>
    </row>
    <row r="31569" spans="1:13" ht="12.75" x14ac:dyDescent="0.2">
      <c r="A31569" s="1"/>
      <c r="B31569" s="1"/>
      <c r="E31569" s="3"/>
      <c r="L31569" s="4"/>
      <c r="M31569" s="4"/>
    </row>
    <row r="31570" spans="1:13" ht="12.75" x14ac:dyDescent="0.2">
      <c r="A31570" s="1"/>
      <c r="B31570" s="1"/>
      <c r="E31570" s="3"/>
      <c r="L31570" s="4"/>
      <c r="M31570" s="4"/>
    </row>
    <row r="31571" spans="1:13" ht="12.75" x14ac:dyDescent="0.2">
      <c r="A31571" s="1"/>
      <c r="B31571" s="1"/>
      <c r="E31571" s="3"/>
      <c r="M31571" s="4"/>
    </row>
    <row r="31572" spans="1:13" ht="12.75" x14ac:dyDescent="0.2">
      <c r="A31572" s="1"/>
      <c r="B31572" s="1"/>
      <c r="E31572" s="3"/>
      <c r="M31572" s="4"/>
    </row>
    <row r="31573" spans="1:13" ht="12.75" x14ac:dyDescent="0.2">
      <c r="A31573" s="1"/>
      <c r="B31573" s="1"/>
      <c r="E31573" s="3"/>
      <c r="M31573" s="4"/>
    </row>
    <row r="31574" spans="1:13" ht="12.75" x14ac:dyDescent="0.2">
      <c r="A31574" s="1"/>
      <c r="B31574" s="1"/>
      <c r="E31574" s="3"/>
      <c r="M31574" s="4"/>
    </row>
    <row r="31575" spans="1:13" ht="12.75" x14ac:dyDescent="0.2">
      <c r="A31575" s="1"/>
      <c r="B31575" s="1"/>
      <c r="E31575" s="3"/>
      <c r="M31575" s="4"/>
    </row>
    <row r="31576" spans="1:13" ht="12.75" x14ac:dyDescent="0.2">
      <c r="A31576" s="1"/>
      <c r="B31576" s="1"/>
      <c r="E31576" s="3"/>
      <c r="M31576" s="4"/>
    </row>
    <row r="31577" spans="1:13" ht="12.75" x14ac:dyDescent="0.2">
      <c r="A31577" s="1"/>
      <c r="B31577" s="1"/>
      <c r="E31577" s="3"/>
      <c r="M31577" s="4"/>
    </row>
    <row r="31578" spans="1:13" ht="12.75" x14ac:dyDescent="0.2">
      <c r="A31578" s="1"/>
      <c r="B31578" s="1"/>
      <c r="E31578" s="3"/>
      <c r="M31578" s="4"/>
    </row>
    <row r="31579" spans="1:13" ht="12.75" x14ac:dyDescent="0.2">
      <c r="A31579" s="1"/>
      <c r="B31579" s="1"/>
      <c r="E31579" s="3"/>
      <c r="L31579" s="4"/>
      <c r="M31579" s="4"/>
    </row>
    <row r="31580" spans="1:13" ht="12.75" x14ac:dyDescent="0.2">
      <c r="A31580" s="1"/>
      <c r="B31580" s="1"/>
      <c r="E31580" s="3"/>
      <c r="M31580" s="4"/>
    </row>
    <row r="31581" spans="1:13" ht="12.75" x14ac:dyDescent="0.2">
      <c r="A31581" s="1"/>
      <c r="B31581" s="1"/>
      <c r="E31581" s="3"/>
      <c r="M31581" s="4"/>
    </row>
    <row r="31582" spans="1:13" ht="12.75" x14ac:dyDescent="0.2">
      <c r="A31582" s="1"/>
      <c r="B31582" s="1"/>
      <c r="E31582" s="3"/>
      <c r="M31582" s="4"/>
    </row>
    <row r="31583" spans="1:13" ht="12.75" x14ac:dyDescent="0.2">
      <c r="A31583" s="1"/>
      <c r="B31583" s="1"/>
      <c r="E31583" s="3"/>
      <c r="M31583" s="4"/>
    </row>
    <row r="31584" spans="1:13" ht="12.75" x14ac:dyDescent="0.2">
      <c r="A31584" s="1"/>
      <c r="B31584" s="1"/>
      <c r="E31584" s="3"/>
      <c r="M31584" s="4"/>
    </row>
    <row r="31585" spans="1:13" ht="12.75" x14ac:dyDescent="0.2">
      <c r="A31585" s="1"/>
      <c r="B31585" s="1"/>
      <c r="E31585" s="3"/>
      <c r="M31585" s="4"/>
    </row>
    <row r="31586" spans="1:13" ht="12.75" x14ac:dyDescent="0.2">
      <c r="A31586" s="1"/>
      <c r="B31586" s="1"/>
      <c r="E31586" s="3"/>
      <c r="M31586" s="4"/>
    </row>
    <row r="31587" spans="1:13" ht="12.75" x14ac:dyDescent="0.2">
      <c r="A31587" s="1"/>
      <c r="B31587" s="1"/>
      <c r="E31587" s="3"/>
      <c r="M31587" s="4"/>
    </row>
    <row r="31588" spans="1:13" ht="12.75" x14ac:dyDescent="0.2">
      <c r="A31588" s="1"/>
      <c r="B31588" s="1"/>
      <c r="E31588" s="3"/>
      <c r="M31588" s="4"/>
    </row>
    <row r="31589" spans="1:13" ht="12.75" x14ac:dyDescent="0.2">
      <c r="A31589" s="1"/>
      <c r="B31589" s="1"/>
      <c r="E31589" s="3"/>
      <c r="M31589" s="4"/>
    </row>
    <row r="31590" spans="1:13" ht="12.75" x14ac:dyDescent="0.2">
      <c r="A31590" s="1"/>
      <c r="B31590" s="1"/>
      <c r="E31590" s="3"/>
      <c r="M31590" s="4"/>
    </row>
    <row r="31591" spans="1:13" ht="12.75" x14ac:dyDescent="0.2">
      <c r="A31591" s="1"/>
      <c r="B31591" s="1"/>
      <c r="E31591" s="3"/>
      <c r="M31591" s="4"/>
    </row>
    <row r="31592" spans="1:13" ht="12.75" x14ac:dyDescent="0.2">
      <c r="A31592" s="1"/>
      <c r="B31592" s="1"/>
      <c r="E31592" s="3"/>
      <c r="M31592" s="4"/>
    </row>
    <row r="31593" spans="1:13" ht="12.75" x14ac:dyDescent="0.2">
      <c r="A31593" s="1"/>
      <c r="B31593" s="1"/>
      <c r="E31593" s="3"/>
      <c r="M31593" s="4"/>
    </row>
    <row r="31594" spans="1:13" ht="12.75" x14ac:dyDescent="0.2">
      <c r="A31594" s="1"/>
      <c r="B31594" s="1"/>
      <c r="E31594" s="3"/>
      <c r="M31594" s="4"/>
    </row>
    <row r="31595" spans="1:13" ht="12.75" x14ac:dyDescent="0.2">
      <c r="A31595" s="1"/>
      <c r="B31595" s="1"/>
      <c r="E31595" s="3"/>
      <c r="M31595" s="4"/>
    </row>
    <row r="31596" spans="1:13" ht="12.75" x14ac:dyDescent="0.2">
      <c r="A31596" s="1"/>
      <c r="B31596" s="1"/>
      <c r="E31596" s="3"/>
      <c r="M31596" s="4"/>
    </row>
    <row r="31597" spans="1:13" ht="12.75" x14ac:dyDescent="0.2">
      <c r="A31597" s="1"/>
      <c r="B31597" s="1"/>
      <c r="E31597" s="3"/>
      <c r="M31597" s="4"/>
    </row>
    <row r="31598" spans="1:13" ht="12.75" x14ac:dyDescent="0.2">
      <c r="A31598" s="1"/>
      <c r="B31598" s="1"/>
      <c r="E31598" s="3"/>
      <c r="M31598" s="4"/>
    </row>
    <row r="31599" spans="1:13" ht="12.75" x14ac:dyDescent="0.2">
      <c r="A31599" s="1"/>
      <c r="B31599" s="1"/>
      <c r="E31599" s="3"/>
      <c r="M31599" s="4"/>
    </row>
    <row r="31600" spans="1:13" ht="12.75" x14ac:dyDescent="0.2">
      <c r="A31600" s="1"/>
      <c r="B31600" s="1"/>
      <c r="E31600" s="3"/>
      <c r="M31600" s="4"/>
    </row>
    <row r="31601" spans="1:13" ht="12.75" x14ac:dyDescent="0.2">
      <c r="A31601" s="1"/>
      <c r="B31601" s="1"/>
      <c r="E31601" s="3"/>
      <c r="M31601" s="4"/>
    </row>
    <row r="31602" spans="1:13" ht="12.75" x14ac:dyDescent="0.2">
      <c r="A31602" s="1"/>
      <c r="B31602" s="1"/>
      <c r="E31602" s="3"/>
      <c r="M31602" s="4"/>
    </row>
    <row r="31603" spans="1:13" ht="12.75" x14ac:dyDescent="0.2">
      <c r="A31603" s="1"/>
      <c r="B31603" s="1"/>
      <c r="E31603" s="3"/>
      <c r="M31603" s="4"/>
    </row>
    <row r="31604" spans="1:13" ht="12.75" x14ac:dyDescent="0.2">
      <c r="A31604" s="1"/>
      <c r="B31604" s="1"/>
      <c r="E31604" s="3"/>
      <c r="L31604" s="4"/>
      <c r="M31604" s="4"/>
    </row>
    <row r="31605" spans="1:13" ht="12.75" x14ac:dyDescent="0.2">
      <c r="A31605" s="1"/>
      <c r="B31605" s="1"/>
      <c r="E31605" s="3"/>
      <c r="L31605" s="4"/>
      <c r="M31605" s="4"/>
    </row>
    <row r="31606" spans="1:13" ht="12.75" x14ac:dyDescent="0.2">
      <c r="A31606" s="1"/>
      <c r="B31606" s="1"/>
      <c r="E31606" s="3"/>
      <c r="M31606" s="4"/>
    </row>
    <row r="31607" spans="1:13" ht="12.75" x14ac:dyDescent="0.2">
      <c r="A31607" s="1"/>
      <c r="B31607" s="1"/>
      <c r="E31607" s="3"/>
      <c r="M31607" s="4"/>
    </row>
    <row r="31608" spans="1:13" ht="12.75" x14ac:dyDescent="0.2">
      <c r="A31608" s="1"/>
      <c r="B31608" s="1"/>
      <c r="E31608" s="3"/>
      <c r="M31608" s="4"/>
    </row>
    <row r="31609" spans="1:13" ht="12.75" x14ac:dyDescent="0.2">
      <c r="A31609" s="1"/>
      <c r="B31609" s="1"/>
      <c r="E31609" s="3"/>
      <c r="L31609" s="4"/>
      <c r="M31609" s="4"/>
    </row>
    <row r="31610" spans="1:13" ht="12.75" x14ac:dyDescent="0.2">
      <c r="A31610" s="1"/>
      <c r="B31610" s="1"/>
      <c r="E31610" s="3"/>
      <c r="M31610" s="4"/>
    </row>
    <row r="31611" spans="1:13" ht="12.75" x14ac:dyDescent="0.2">
      <c r="A31611" s="1"/>
      <c r="B31611" s="1"/>
      <c r="E31611" s="3"/>
      <c r="M31611" s="4"/>
    </row>
    <row r="31612" spans="1:13" ht="12.75" x14ac:dyDescent="0.2">
      <c r="A31612" s="1"/>
      <c r="B31612" s="1"/>
      <c r="E31612" s="3"/>
      <c r="M31612" s="4"/>
    </row>
    <row r="31613" spans="1:13" ht="12.75" x14ac:dyDescent="0.2">
      <c r="A31613" s="1"/>
      <c r="B31613" s="1"/>
      <c r="E31613" s="3"/>
      <c r="M31613" s="4"/>
    </row>
    <row r="31614" spans="1:13" ht="12.75" x14ac:dyDescent="0.2">
      <c r="A31614" s="1"/>
      <c r="B31614" s="1"/>
      <c r="E31614" s="3"/>
      <c r="M31614" s="4"/>
    </row>
    <row r="31615" spans="1:13" ht="12.75" x14ac:dyDescent="0.2">
      <c r="A31615" s="1"/>
      <c r="B31615" s="1"/>
      <c r="E31615" s="3"/>
      <c r="M31615" s="4"/>
    </row>
    <row r="31616" spans="1:13" ht="12.75" x14ac:dyDescent="0.2">
      <c r="A31616" s="1"/>
      <c r="B31616" s="1"/>
      <c r="E31616" s="3"/>
      <c r="M31616" s="4"/>
    </row>
    <row r="31617" spans="1:13" ht="12.75" x14ac:dyDescent="0.2">
      <c r="A31617" s="1"/>
      <c r="B31617" s="1"/>
      <c r="E31617" s="3"/>
      <c r="M31617" s="4"/>
    </row>
    <row r="31618" spans="1:13" ht="12.75" x14ac:dyDescent="0.2">
      <c r="A31618" s="1"/>
      <c r="B31618" s="1"/>
      <c r="E31618" s="3"/>
      <c r="M31618" s="4"/>
    </row>
    <row r="31619" spans="1:13" ht="12.75" x14ac:dyDescent="0.2">
      <c r="A31619" s="1"/>
      <c r="B31619" s="1"/>
      <c r="E31619" s="3"/>
      <c r="M31619" s="4"/>
    </row>
    <row r="31620" spans="1:13" ht="12.75" x14ac:dyDescent="0.2">
      <c r="A31620" s="1"/>
      <c r="B31620" s="1"/>
      <c r="E31620" s="3"/>
      <c r="M31620" s="4"/>
    </row>
    <row r="31621" spans="1:13" ht="12.75" x14ac:dyDescent="0.2">
      <c r="A31621" s="1"/>
      <c r="B31621" s="1"/>
      <c r="E31621" s="3"/>
      <c r="M31621" s="4"/>
    </row>
    <row r="31622" spans="1:13" ht="12.75" x14ac:dyDescent="0.2">
      <c r="A31622" s="1"/>
      <c r="B31622" s="1"/>
      <c r="E31622" s="3"/>
      <c r="M31622" s="4"/>
    </row>
    <row r="31623" spans="1:13" ht="12.75" x14ac:dyDescent="0.2">
      <c r="A31623" s="1"/>
      <c r="B31623" s="1"/>
      <c r="E31623" s="3"/>
      <c r="M31623" s="4"/>
    </row>
    <row r="31624" spans="1:13" ht="12.75" x14ac:dyDescent="0.2">
      <c r="A31624" s="1"/>
      <c r="B31624" s="1"/>
      <c r="E31624" s="3"/>
      <c r="M31624" s="4"/>
    </row>
    <row r="31625" spans="1:13" ht="12.75" x14ac:dyDescent="0.2">
      <c r="A31625" s="1"/>
      <c r="B31625" s="1"/>
      <c r="E31625" s="3"/>
      <c r="M31625" s="4"/>
    </row>
    <row r="31626" spans="1:13" ht="12.75" x14ac:dyDescent="0.2">
      <c r="A31626" s="1"/>
      <c r="B31626" s="1"/>
      <c r="E31626" s="3"/>
      <c r="M31626" s="4"/>
    </row>
    <row r="31627" spans="1:13" ht="12.75" x14ac:dyDescent="0.2">
      <c r="A31627" s="1"/>
      <c r="B31627" s="1"/>
      <c r="E31627" s="3"/>
      <c r="M31627" s="4"/>
    </row>
    <row r="31628" spans="1:13" ht="12.75" x14ac:dyDescent="0.2">
      <c r="A31628" s="1"/>
      <c r="B31628" s="1"/>
      <c r="E31628" s="3"/>
      <c r="M31628" s="4"/>
    </row>
    <row r="31629" spans="1:13" ht="12.75" x14ac:dyDescent="0.2">
      <c r="A31629" s="1"/>
      <c r="B31629" s="1"/>
      <c r="E31629" s="3"/>
      <c r="M31629" s="4"/>
    </row>
    <row r="31630" spans="1:13" ht="12.75" x14ac:dyDescent="0.2">
      <c r="A31630" s="1"/>
      <c r="B31630" s="1"/>
      <c r="E31630" s="3"/>
      <c r="M31630" s="4"/>
    </row>
    <row r="31631" spans="1:13" ht="12.75" x14ac:dyDescent="0.2">
      <c r="A31631" s="1"/>
      <c r="B31631" s="1"/>
      <c r="E31631" s="3"/>
      <c r="M31631" s="4"/>
    </row>
    <row r="31632" spans="1:13" ht="12.75" x14ac:dyDescent="0.2">
      <c r="A31632" s="1"/>
      <c r="B31632" s="1"/>
      <c r="E31632" s="3"/>
      <c r="M31632" s="4"/>
    </row>
    <row r="31633" spans="1:13" ht="12.75" x14ac:dyDescent="0.2">
      <c r="A31633" s="1"/>
      <c r="B31633" s="1"/>
      <c r="E31633" s="3"/>
      <c r="M31633" s="4"/>
    </row>
    <row r="31634" spans="1:13" ht="12.75" x14ac:dyDescent="0.2">
      <c r="A31634" s="1"/>
      <c r="B31634" s="1"/>
      <c r="E31634" s="3"/>
      <c r="M31634" s="4"/>
    </row>
    <row r="31635" spans="1:13" ht="12.75" x14ac:dyDescent="0.2">
      <c r="A31635" s="1"/>
      <c r="B31635" s="1"/>
      <c r="E31635" s="3"/>
      <c r="M31635" s="4"/>
    </row>
    <row r="31636" spans="1:13" ht="12.75" x14ac:dyDescent="0.2">
      <c r="A31636" s="1"/>
      <c r="B31636" s="1"/>
      <c r="E31636" s="3"/>
      <c r="M31636" s="4"/>
    </row>
    <row r="31637" spans="1:13" ht="12.75" x14ac:dyDescent="0.2">
      <c r="A31637" s="1"/>
      <c r="B31637" s="1"/>
      <c r="E31637" s="3"/>
      <c r="M31637" s="4"/>
    </row>
    <row r="31638" spans="1:13" ht="12.75" x14ac:dyDescent="0.2">
      <c r="A31638" s="1"/>
      <c r="B31638" s="1"/>
      <c r="E31638" s="3"/>
      <c r="M31638" s="4"/>
    </row>
    <row r="31639" spans="1:13" ht="12.75" x14ac:dyDescent="0.2">
      <c r="A31639" s="1"/>
      <c r="B31639" s="1"/>
      <c r="E31639" s="3"/>
      <c r="M31639" s="4"/>
    </row>
    <row r="31640" spans="1:13" ht="12.75" x14ac:dyDescent="0.2">
      <c r="A31640" s="1"/>
      <c r="B31640" s="1"/>
      <c r="E31640" s="3"/>
      <c r="M31640" s="4"/>
    </row>
    <row r="31641" spans="1:13" ht="12.75" x14ac:dyDescent="0.2">
      <c r="A31641" s="1"/>
      <c r="B31641" s="1"/>
      <c r="E31641" s="3"/>
      <c r="M31641" s="4"/>
    </row>
    <row r="31642" spans="1:13" ht="12.75" x14ac:dyDescent="0.2">
      <c r="A31642" s="1"/>
      <c r="B31642" s="1"/>
      <c r="E31642" s="3"/>
      <c r="M31642" s="4"/>
    </row>
    <row r="31643" spans="1:13" ht="12.75" x14ac:dyDescent="0.2">
      <c r="A31643" s="1"/>
      <c r="B31643" s="1"/>
      <c r="E31643" s="3"/>
      <c r="M31643" s="4"/>
    </row>
    <row r="31644" spans="1:13" ht="12.75" x14ac:dyDescent="0.2">
      <c r="A31644" s="1"/>
      <c r="B31644" s="1"/>
      <c r="E31644" s="3"/>
      <c r="M31644" s="4"/>
    </row>
    <row r="31645" spans="1:13" ht="12.75" x14ac:dyDescent="0.2">
      <c r="A31645" s="1"/>
      <c r="B31645" s="1"/>
      <c r="E31645" s="3"/>
      <c r="M31645" s="4"/>
    </row>
    <row r="31646" spans="1:13" ht="12.75" x14ac:dyDescent="0.2">
      <c r="A31646" s="1"/>
      <c r="B31646" s="1"/>
      <c r="E31646" s="3"/>
      <c r="M31646" s="4"/>
    </row>
    <row r="31647" spans="1:13" ht="12.75" x14ac:dyDescent="0.2">
      <c r="A31647" s="1"/>
      <c r="B31647" s="1"/>
      <c r="E31647" s="3"/>
      <c r="M31647" s="4"/>
    </row>
    <row r="31648" spans="1:13" ht="12.75" x14ac:dyDescent="0.2">
      <c r="A31648" s="1"/>
      <c r="B31648" s="1"/>
      <c r="E31648" s="3"/>
      <c r="M31648" s="4"/>
    </row>
    <row r="31649" spans="1:13" ht="12.75" x14ac:dyDescent="0.2">
      <c r="A31649" s="1"/>
      <c r="B31649" s="1"/>
      <c r="E31649" s="3"/>
      <c r="L31649" s="4"/>
      <c r="M31649" s="4"/>
    </row>
    <row r="31650" spans="1:13" ht="12.75" x14ac:dyDescent="0.2">
      <c r="A31650" s="1"/>
      <c r="B31650" s="1"/>
      <c r="E31650" s="3"/>
      <c r="M31650" s="4"/>
    </row>
    <row r="31651" spans="1:13" ht="12.75" x14ac:dyDescent="0.2">
      <c r="A31651" s="1"/>
      <c r="B31651" s="1"/>
      <c r="E31651" s="3"/>
      <c r="M31651" s="4"/>
    </row>
    <row r="31652" spans="1:13" ht="12.75" x14ac:dyDescent="0.2">
      <c r="A31652" s="1"/>
      <c r="B31652" s="1"/>
      <c r="E31652" s="3"/>
      <c r="M31652" s="4"/>
    </row>
    <row r="31653" spans="1:13" ht="12.75" x14ac:dyDescent="0.2">
      <c r="A31653" s="1"/>
      <c r="B31653" s="1"/>
      <c r="E31653" s="3"/>
      <c r="M31653" s="4"/>
    </row>
    <row r="31654" spans="1:13" ht="12.75" x14ac:dyDescent="0.2">
      <c r="A31654" s="1"/>
      <c r="B31654" s="1"/>
      <c r="E31654" s="3"/>
      <c r="M31654" s="4"/>
    </row>
    <row r="31655" spans="1:13" ht="12.75" x14ac:dyDescent="0.2">
      <c r="A31655" s="1"/>
      <c r="B31655" s="1"/>
      <c r="E31655" s="3"/>
      <c r="M31655" s="4"/>
    </row>
    <row r="31656" spans="1:13" ht="12.75" x14ac:dyDescent="0.2">
      <c r="A31656" s="1"/>
      <c r="B31656" s="1"/>
      <c r="E31656" s="3"/>
      <c r="M31656" s="4"/>
    </row>
    <row r="31657" spans="1:13" ht="12.75" x14ac:dyDescent="0.2">
      <c r="A31657" s="1"/>
      <c r="B31657" s="1"/>
      <c r="E31657" s="3"/>
      <c r="L31657" s="4"/>
      <c r="M31657" s="4"/>
    </row>
    <row r="31658" spans="1:13" ht="12.75" x14ac:dyDescent="0.2">
      <c r="A31658" s="1"/>
      <c r="B31658" s="1"/>
      <c r="E31658" s="3"/>
      <c r="M31658" s="4"/>
    </row>
    <row r="31659" spans="1:13" ht="12.75" x14ac:dyDescent="0.2">
      <c r="A31659" s="1"/>
      <c r="B31659" s="1"/>
      <c r="E31659" s="3"/>
      <c r="M31659" s="4"/>
    </row>
    <row r="31660" spans="1:13" ht="12.75" x14ac:dyDescent="0.2">
      <c r="A31660" s="1"/>
      <c r="B31660" s="1"/>
      <c r="E31660" s="3"/>
      <c r="L31660" s="4"/>
      <c r="M31660" s="4"/>
    </row>
    <row r="31661" spans="1:13" ht="12.75" x14ac:dyDescent="0.2">
      <c r="A31661" s="1"/>
      <c r="B31661" s="1"/>
      <c r="E31661" s="3"/>
      <c r="L31661" s="4"/>
      <c r="M31661" s="4"/>
    </row>
    <row r="31662" spans="1:13" ht="12.75" x14ac:dyDescent="0.2">
      <c r="A31662" s="1"/>
      <c r="B31662" s="1"/>
      <c r="E31662" s="3"/>
      <c r="M31662" s="4"/>
    </row>
    <row r="31663" spans="1:13" ht="12.75" x14ac:dyDescent="0.2">
      <c r="A31663" s="1"/>
      <c r="B31663" s="1"/>
      <c r="E31663" s="3"/>
      <c r="M31663" s="4"/>
    </row>
    <row r="31664" spans="1:13" ht="12.75" x14ac:dyDescent="0.2">
      <c r="A31664" s="1"/>
      <c r="B31664" s="1"/>
      <c r="E31664" s="3"/>
      <c r="M31664" s="4"/>
    </row>
    <row r="31665" spans="1:13" ht="12.75" x14ac:dyDescent="0.2">
      <c r="A31665" s="1"/>
      <c r="B31665" s="1"/>
      <c r="E31665" s="3"/>
      <c r="M31665" s="4"/>
    </row>
    <row r="31666" spans="1:13" ht="12.75" x14ac:dyDescent="0.2">
      <c r="A31666" s="1"/>
      <c r="B31666" s="1"/>
      <c r="E31666" s="3"/>
      <c r="M31666" s="4"/>
    </row>
    <row r="31667" spans="1:13" ht="12.75" x14ac:dyDescent="0.2">
      <c r="A31667" s="1"/>
      <c r="B31667" s="1"/>
      <c r="E31667" s="3"/>
      <c r="M31667" s="4"/>
    </row>
    <row r="31668" spans="1:13" ht="12.75" x14ac:dyDescent="0.2">
      <c r="A31668" s="1"/>
      <c r="B31668" s="1"/>
      <c r="E31668" s="3"/>
      <c r="M31668" s="4"/>
    </row>
    <row r="31669" spans="1:13" ht="12.75" x14ac:dyDescent="0.2">
      <c r="A31669" s="1"/>
      <c r="B31669" s="1"/>
      <c r="E31669" s="3"/>
      <c r="M31669" s="4"/>
    </row>
    <row r="31670" spans="1:13" ht="12.75" x14ac:dyDescent="0.2">
      <c r="A31670" s="1"/>
      <c r="B31670" s="1"/>
      <c r="E31670" s="3"/>
      <c r="M31670" s="4"/>
    </row>
    <row r="31671" spans="1:13" ht="12.75" x14ac:dyDescent="0.2">
      <c r="A31671" s="1"/>
      <c r="B31671" s="1"/>
      <c r="E31671" s="3"/>
      <c r="M31671" s="4"/>
    </row>
    <row r="31672" spans="1:13" ht="12.75" x14ac:dyDescent="0.2">
      <c r="A31672" s="1"/>
      <c r="B31672" s="1"/>
      <c r="E31672" s="3"/>
      <c r="M31672" s="4"/>
    </row>
    <row r="31673" spans="1:13" ht="12.75" x14ac:dyDescent="0.2">
      <c r="A31673" s="1"/>
      <c r="B31673" s="1"/>
      <c r="E31673" s="3"/>
      <c r="M31673" s="4"/>
    </row>
    <row r="31674" spans="1:13" ht="12.75" x14ac:dyDescent="0.2">
      <c r="A31674" s="1"/>
      <c r="B31674" s="1"/>
      <c r="E31674" s="3"/>
      <c r="M31674" s="4"/>
    </row>
    <row r="31675" spans="1:13" ht="12.75" x14ac:dyDescent="0.2">
      <c r="A31675" s="1"/>
      <c r="B31675" s="1"/>
      <c r="E31675" s="3"/>
      <c r="M31675" s="4"/>
    </row>
    <row r="31676" spans="1:13" ht="12.75" x14ac:dyDescent="0.2">
      <c r="A31676" s="1"/>
      <c r="B31676" s="1"/>
      <c r="E31676" s="3"/>
      <c r="M31676" s="4"/>
    </row>
    <row r="31677" spans="1:13" ht="12.75" x14ac:dyDescent="0.2">
      <c r="A31677" s="1"/>
      <c r="B31677" s="1"/>
      <c r="E31677" s="3"/>
      <c r="M31677" s="4"/>
    </row>
    <row r="31678" spans="1:13" ht="12.75" x14ac:dyDescent="0.2">
      <c r="A31678" s="1"/>
      <c r="B31678" s="1"/>
      <c r="E31678" s="3"/>
      <c r="M31678" s="4"/>
    </row>
    <row r="31679" spans="1:13" ht="12.75" x14ac:dyDescent="0.2">
      <c r="A31679" s="1"/>
      <c r="B31679" s="1"/>
      <c r="E31679" s="3"/>
      <c r="M31679" s="4"/>
    </row>
    <row r="31680" spans="1:13" ht="12.75" x14ac:dyDescent="0.2">
      <c r="A31680" s="1"/>
      <c r="B31680" s="1"/>
      <c r="E31680" s="3"/>
      <c r="M31680" s="4"/>
    </row>
    <row r="31681" spans="1:13" ht="12.75" x14ac:dyDescent="0.2">
      <c r="A31681" s="1"/>
      <c r="B31681" s="1"/>
      <c r="E31681" s="3"/>
      <c r="L31681" s="4"/>
      <c r="M31681" s="4"/>
    </row>
    <row r="31682" spans="1:13" ht="12.75" x14ac:dyDescent="0.2">
      <c r="A31682" s="1"/>
      <c r="B31682" s="1"/>
      <c r="E31682" s="3"/>
      <c r="L31682" s="4"/>
      <c r="M31682" s="4"/>
    </row>
    <row r="31683" spans="1:13" ht="12.75" x14ac:dyDescent="0.2">
      <c r="A31683" s="1"/>
      <c r="B31683" s="1"/>
      <c r="E31683" s="3"/>
      <c r="L31683" s="4"/>
      <c r="M31683" s="4"/>
    </row>
    <row r="31684" spans="1:13" ht="12.75" x14ac:dyDescent="0.2">
      <c r="A31684" s="1"/>
      <c r="B31684" s="1"/>
      <c r="E31684" s="3"/>
      <c r="M31684" s="4"/>
    </row>
    <row r="31685" spans="1:13" ht="12.75" x14ac:dyDescent="0.2">
      <c r="A31685" s="1"/>
      <c r="B31685" s="1"/>
      <c r="E31685" s="3"/>
      <c r="M31685" s="4"/>
    </row>
    <row r="31686" spans="1:13" ht="12.75" x14ac:dyDescent="0.2">
      <c r="A31686" s="1"/>
      <c r="B31686" s="1"/>
      <c r="E31686" s="3"/>
      <c r="M31686" s="4"/>
    </row>
    <row r="31687" spans="1:13" ht="12.75" x14ac:dyDescent="0.2">
      <c r="A31687" s="1"/>
      <c r="B31687" s="1"/>
      <c r="E31687" s="3"/>
      <c r="M31687" s="4"/>
    </row>
    <row r="31688" spans="1:13" ht="12.75" x14ac:dyDescent="0.2">
      <c r="A31688" s="1"/>
      <c r="B31688" s="1"/>
      <c r="E31688" s="3"/>
      <c r="M31688" s="4"/>
    </row>
    <row r="31689" spans="1:13" ht="12.75" x14ac:dyDescent="0.2">
      <c r="A31689" s="1"/>
      <c r="B31689" s="1"/>
      <c r="E31689" s="3"/>
      <c r="M31689" s="4"/>
    </row>
    <row r="31690" spans="1:13" ht="12.75" x14ac:dyDescent="0.2">
      <c r="A31690" s="1"/>
      <c r="B31690" s="1"/>
      <c r="E31690" s="3"/>
      <c r="M31690" s="4"/>
    </row>
    <row r="31691" spans="1:13" ht="12.75" x14ac:dyDescent="0.2">
      <c r="A31691" s="1"/>
      <c r="B31691" s="1"/>
      <c r="E31691" s="3"/>
      <c r="M31691" s="4"/>
    </row>
    <row r="31692" spans="1:13" ht="12.75" x14ac:dyDescent="0.2">
      <c r="A31692" s="1"/>
      <c r="B31692" s="1"/>
      <c r="E31692" s="3"/>
      <c r="L31692" s="4"/>
      <c r="M31692" s="4"/>
    </row>
    <row r="31693" spans="1:13" ht="12.75" x14ac:dyDescent="0.2">
      <c r="A31693" s="1"/>
      <c r="B31693" s="1"/>
      <c r="E31693" s="3"/>
      <c r="L31693" s="4"/>
      <c r="M31693" s="4"/>
    </row>
    <row r="31694" spans="1:13" ht="12.75" x14ac:dyDescent="0.2">
      <c r="A31694" s="1"/>
      <c r="B31694" s="1"/>
      <c r="E31694" s="3"/>
      <c r="L31694" s="4"/>
      <c r="M31694" s="4"/>
    </row>
    <row r="31695" spans="1:13" ht="12.75" x14ac:dyDescent="0.2">
      <c r="A31695" s="1"/>
      <c r="B31695" s="1"/>
      <c r="E31695" s="3"/>
      <c r="L31695" s="4"/>
      <c r="M31695" s="4"/>
    </row>
    <row r="31696" spans="1:13" ht="12.75" x14ac:dyDescent="0.2">
      <c r="A31696" s="1"/>
      <c r="B31696" s="1"/>
      <c r="E31696" s="3"/>
      <c r="M31696" s="4"/>
    </row>
    <row r="31697" spans="1:13" ht="12.75" x14ac:dyDescent="0.2">
      <c r="A31697" s="1"/>
      <c r="B31697" s="1"/>
      <c r="E31697" s="3"/>
      <c r="M31697" s="4"/>
    </row>
    <row r="31698" spans="1:13" ht="12.75" x14ac:dyDescent="0.2">
      <c r="A31698" s="1"/>
      <c r="B31698" s="1"/>
      <c r="E31698" s="3"/>
      <c r="M31698" s="4"/>
    </row>
    <row r="31699" spans="1:13" ht="12.75" x14ac:dyDescent="0.2">
      <c r="A31699" s="1"/>
      <c r="B31699" s="1"/>
      <c r="E31699" s="3"/>
      <c r="M31699" s="4"/>
    </row>
    <row r="31700" spans="1:13" ht="12.75" x14ac:dyDescent="0.2">
      <c r="A31700" s="1"/>
      <c r="B31700" s="1"/>
      <c r="E31700" s="3"/>
      <c r="M31700" s="4"/>
    </row>
    <row r="31701" spans="1:13" ht="12.75" x14ac:dyDescent="0.2">
      <c r="A31701" s="1"/>
      <c r="B31701" s="1"/>
      <c r="E31701" s="3"/>
      <c r="M31701" s="4"/>
    </row>
    <row r="31702" spans="1:13" ht="12.75" x14ac:dyDescent="0.2">
      <c r="A31702" s="1"/>
      <c r="B31702" s="1"/>
      <c r="E31702" s="3"/>
      <c r="L31702" s="4"/>
      <c r="M31702" s="4"/>
    </row>
    <row r="31703" spans="1:13" ht="12.75" x14ac:dyDescent="0.2">
      <c r="A31703" s="1"/>
      <c r="B31703" s="1"/>
      <c r="E31703" s="3"/>
      <c r="M31703" s="4"/>
    </row>
    <row r="31704" spans="1:13" ht="12.75" x14ac:dyDescent="0.2">
      <c r="A31704" s="1"/>
      <c r="B31704" s="1"/>
      <c r="E31704" s="3"/>
      <c r="M31704" s="4"/>
    </row>
    <row r="31705" spans="1:13" ht="12.75" x14ac:dyDescent="0.2">
      <c r="A31705" s="1"/>
      <c r="B31705" s="1"/>
      <c r="E31705" s="3"/>
      <c r="M31705" s="4"/>
    </row>
    <row r="31706" spans="1:13" ht="12.75" x14ac:dyDescent="0.2">
      <c r="A31706" s="1"/>
      <c r="B31706" s="1"/>
      <c r="E31706" s="3"/>
      <c r="M31706" s="4"/>
    </row>
    <row r="31707" spans="1:13" ht="12.75" x14ac:dyDescent="0.2">
      <c r="A31707" s="1"/>
      <c r="B31707" s="1"/>
      <c r="E31707" s="3"/>
      <c r="M31707" s="4"/>
    </row>
    <row r="31708" spans="1:13" ht="12.75" x14ac:dyDescent="0.2">
      <c r="A31708" s="1"/>
      <c r="B31708" s="1"/>
      <c r="E31708" s="3"/>
      <c r="M31708" s="4"/>
    </row>
    <row r="31709" spans="1:13" ht="12.75" x14ac:dyDescent="0.2">
      <c r="A31709" s="1"/>
      <c r="B31709" s="1"/>
      <c r="E31709" s="3"/>
      <c r="M31709" s="4"/>
    </row>
    <row r="31710" spans="1:13" ht="12.75" x14ac:dyDescent="0.2">
      <c r="A31710" s="1"/>
      <c r="B31710" s="1"/>
      <c r="E31710" s="3"/>
      <c r="M31710" s="4"/>
    </row>
    <row r="31711" spans="1:13" ht="12.75" x14ac:dyDescent="0.2">
      <c r="A31711" s="1"/>
      <c r="B31711" s="1"/>
      <c r="E31711" s="3"/>
      <c r="M31711" s="4"/>
    </row>
    <row r="31712" spans="1:13" ht="12.75" x14ac:dyDescent="0.2">
      <c r="A31712" s="1"/>
      <c r="B31712" s="1"/>
      <c r="E31712" s="3"/>
      <c r="M31712" s="4"/>
    </row>
    <row r="31713" spans="1:13" ht="12.75" x14ac:dyDescent="0.2">
      <c r="A31713" s="1"/>
      <c r="B31713" s="1"/>
      <c r="E31713" s="3"/>
      <c r="M31713" s="4"/>
    </row>
    <row r="31714" spans="1:13" ht="12.75" x14ac:dyDescent="0.2">
      <c r="A31714" s="1"/>
      <c r="B31714" s="1"/>
      <c r="E31714" s="3"/>
      <c r="M31714" s="4"/>
    </row>
    <row r="31715" spans="1:13" ht="12.75" x14ac:dyDescent="0.2">
      <c r="A31715" s="1"/>
      <c r="B31715" s="1"/>
      <c r="E31715" s="3"/>
      <c r="M31715" s="4"/>
    </row>
    <row r="31716" spans="1:13" ht="12.75" x14ac:dyDescent="0.2">
      <c r="A31716" s="1"/>
      <c r="B31716" s="1"/>
      <c r="E31716" s="3"/>
      <c r="M31716" s="4"/>
    </row>
    <row r="31717" spans="1:13" ht="12.75" x14ac:dyDescent="0.2">
      <c r="A31717" s="1"/>
      <c r="B31717" s="1"/>
      <c r="E31717" s="3"/>
      <c r="M31717" s="4"/>
    </row>
    <row r="31718" spans="1:13" ht="12.75" x14ac:dyDescent="0.2">
      <c r="A31718" s="1"/>
      <c r="B31718" s="1"/>
      <c r="E31718" s="3"/>
      <c r="M31718" s="4"/>
    </row>
    <row r="31719" spans="1:13" ht="12.75" x14ac:dyDescent="0.2">
      <c r="A31719" s="1"/>
      <c r="B31719" s="1"/>
      <c r="E31719" s="3"/>
      <c r="M31719" s="4"/>
    </row>
    <row r="31720" spans="1:13" ht="12.75" x14ac:dyDescent="0.2">
      <c r="A31720" s="1"/>
      <c r="B31720" s="1"/>
      <c r="E31720" s="3"/>
      <c r="M31720" s="4"/>
    </row>
    <row r="31721" spans="1:13" ht="12.75" x14ac:dyDescent="0.2">
      <c r="A31721" s="1"/>
      <c r="B31721" s="1"/>
      <c r="E31721" s="3"/>
      <c r="M31721" s="4"/>
    </row>
    <row r="31722" spans="1:13" ht="12.75" x14ac:dyDescent="0.2">
      <c r="A31722" s="1"/>
      <c r="B31722" s="1"/>
      <c r="E31722" s="3"/>
      <c r="M31722" s="4"/>
    </row>
    <row r="31723" spans="1:13" ht="12.75" x14ac:dyDescent="0.2">
      <c r="A31723" s="1"/>
      <c r="B31723" s="1"/>
      <c r="E31723" s="3"/>
      <c r="M31723" s="4"/>
    </row>
    <row r="31724" spans="1:13" ht="12.75" x14ac:dyDescent="0.2">
      <c r="A31724" s="1"/>
      <c r="B31724" s="1"/>
      <c r="E31724" s="3"/>
      <c r="M31724" s="4"/>
    </row>
    <row r="31725" spans="1:13" ht="12.75" x14ac:dyDescent="0.2">
      <c r="A31725" s="1"/>
      <c r="B31725" s="1"/>
      <c r="E31725" s="3"/>
      <c r="M31725" s="4"/>
    </row>
    <row r="31726" spans="1:13" ht="12.75" x14ac:dyDescent="0.2">
      <c r="A31726" s="1"/>
      <c r="B31726" s="1"/>
      <c r="E31726" s="3"/>
      <c r="M31726" s="4"/>
    </row>
    <row r="31727" spans="1:13" ht="12.75" x14ac:dyDescent="0.2">
      <c r="A31727" s="1"/>
      <c r="B31727" s="1"/>
      <c r="E31727" s="3"/>
      <c r="L31727" s="4"/>
      <c r="M31727" s="4"/>
    </row>
    <row r="31728" spans="1:13" ht="12.75" x14ac:dyDescent="0.2">
      <c r="A31728" s="1"/>
      <c r="B31728" s="1"/>
      <c r="E31728" s="3"/>
      <c r="L31728" s="4"/>
      <c r="M31728" s="4"/>
    </row>
    <row r="31729" spans="1:13" ht="12.75" x14ac:dyDescent="0.2">
      <c r="A31729" s="1"/>
      <c r="B31729" s="1"/>
      <c r="E31729" s="3"/>
      <c r="M31729" s="4"/>
    </row>
    <row r="31730" spans="1:13" ht="12.75" x14ac:dyDescent="0.2">
      <c r="A31730" s="1"/>
      <c r="B31730" s="1"/>
      <c r="E31730" s="3"/>
      <c r="M31730" s="4"/>
    </row>
    <row r="31731" spans="1:13" ht="12.75" x14ac:dyDescent="0.2">
      <c r="A31731" s="1"/>
      <c r="B31731" s="1"/>
      <c r="E31731" s="3"/>
      <c r="M31731" s="4"/>
    </row>
    <row r="31732" spans="1:13" ht="12.75" x14ac:dyDescent="0.2">
      <c r="A31732" s="1"/>
      <c r="B31732" s="1"/>
      <c r="E31732" s="3"/>
      <c r="L31732" s="4"/>
      <c r="M31732" s="4"/>
    </row>
    <row r="31733" spans="1:13" ht="12.75" x14ac:dyDescent="0.2">
      <c r="A31733" s="1"/>
      <c r="B31733" s="1"/>
      <c r="E31733" s="3"/>
      <c r="M31733" s="4"/>
    </row>
    <row r="31734" spans="1:13" ht="12.75" x14ac:dyDescent="0.2">
      <c r="A31734" s="1"/>
      <c r="B31734" s="1"/>
      <c r="E31734" s="3"/>
      <c r="M31734" s="4"/>
    </row>
    <row r="31735" spans="1:13" ht="12.75" x14ac:dyDescent="0.2">
      <c r="A31735" s="1"/>
      <c r="B31735" s="1"/>
      <c r="E31735" s="3"/>
      <c r="M31735" s="4"/>
    </row>
    <row r="31736" spans="1:13" ht="12.75" x14ac:dyDescent="0.2">
      <c r="A31736" s="1"/>
      <c r="B31736" s="1"/>
      <c r="E31736" s="3"/>
      <c r="L31736" s="4"/>
      <c r="M31736" s="4"/>
    </row>
    <row r="31737" spans="1:13" ht="12.75" x14ac:dyDescent="0.2">
      <c r="A31737" s="1"/>
      <c r="B31737" s="1"/>
      <c r="E31737" s="3"/>
      <c r="M31737" s="4"/>
    </row>
    <row r="31738" spans="1:13" ht="12.75" x14ac:dyDescent="0.2">
      <c r="A31738" s="1"/>
      <c r="B31738" s="1"/>
      <c r="E31738" s="3"/>
      <c r="M31738" s="4"/>
    </row>
    <row r="31739" spans="1:13" ht="12.75" x14ac:dyDescent="0.2">
      <c r="A31739" s="1"/>
      <c r="B31739" s="1"/>
      <c r="E31739" s="3"/>
      <c r="M31739" s="4"/>
    </row>
    <row r="31740" spans="1:13" ht="12.75" x14ac:dyDescent="0.2">
      <c r="A31740" s="1"/>
      <c r="B31740" s="1"/>
      <c r="E31740" s="3"/>
      <c r="M31740" s="4"/>
    </row>
    <row r="31741" spans="1:13" ht="12.75" x14ac:dyDescent="0.2">
      <c r="A31741" s="1"/>
      <c r="B31741" s="1"/>
      <c r="E31741" s="3"/>
      <c r="M31741" s="4"/>
    </row>
    <row r="31742" spans="1:13" ht="12.75" x14ac:dyDescent="0.2">
      <c r="A31742" s="1"/>
      <c r="B31742" s="1"/>
      <c r="E31742" s="3"/>
      <c r="M31742" s="4"/>
    </row>
    <row r="31743" spans="1:13" ht="12.75" x14ac:dyDescent="0.2">
      <c r="A31743" s="1"/>
      <c r="B31743" s="1"/>
      <c r="E31743" s="3"/>
      <c r="L31743" s="4"/>
      <c r="M31743" s="4"/>
    </row>
    <row r="31744" spans="1:13" ht="12.75" x14ac:dyDescent="0.2">
      <c r="A31744" s="1"/>
      <c r="B31744" s="1"/>
      <c r="E31744" s="3"/>
      <c r="L31744" s="4"/>
      <c r="M31744" s="4"/>
    </row>
    <row r="31745" spans="1:13" ht="12.75" x14ac:dyDescent="0.2">
      <c r="A31745" s="1"/>
      <c r="B31745" s="1"/>
      <c r="E31745" s="3"/>
      <c r="M31745" s="4"/>
    </row>
    <row r="31746" spans="1:13" ht="12.75" x14ac:dyDescent="0.2">
      <c r="A31746" s="1"/>
      <c r="B31746" s="1"/>
      <c r="E31746" s="3"/>
      <c r="M31746" s="4"/>
    </row>
    <row r="31747" spans="1:13" ht="12.75" x14ac:dyDescent="0.2">
      <c r="A31747" s="1"/>
      <c r="B31747" s="1"/>
      <c r="E31747" s="3"/>
      <c r="M31747" s="4"/>
    </row>
    <row r="31748" spans="1:13" ht="12.75" x14ac:dyDescent="0.2">
      <c r="A31748" s="1"/>
      <c r="B31748" s="1"/>
      <c r="E31748" s="3"/>
      <c r="M31748" s="4"/>
    </row>
    <row r="31749" spans="1:13" ht="12.75" x14ac:dyDescent="0.2">
      <c r="A31749" s="1"/>
      <c r="B31749" s="1"/>
      <c r="E31749" s="3"/>
      <c r="M31749" s="4"/>
    </row>
    <row r="31750" spans="1:13" ht="12.75" x14ac:dyDescent="0.2">
      <c r="A31750" s="1"/>
      <c r="B31750" s="1"/>
      <c r="E31750" s="3"/>
      <c r="M31750" s="4"/>
    </row>
    <row r="31751" spans="1:13" ht="12.75" x14ac:dyDescent="0.2">
      <c r="A31751" s="1"/>
      <c r="B31751" s="1"/>
      <c r="E31751" s="3"/>
      <c r="M31751" s="4"/>
    </row>
    <row r="31752" spans="1:13" ht="12.75" x14ac:dyDescent="0.2">
      <c r="A31752" s="1"/>
      <c r="B31752" s="1"/>
      <c r="E31752" s="3"/>
      <c r="M31752" s="4"/>
    </row>
    <row r="31753" spans="1:13" ht="12.75" x14ac:dyDescent="0.2">
      <c r="A31753" s="1"/>
      <c r="B31753" s="1"/>
      <c r="E31753" s="3"/>
      <c r="M31753" s="4"/>
    </row>
    <row r="31754" spans="1:13" ht="12.75" x14ac:dyDescent="0.2">
      <c r="A31754" s="1"/>
      <c r="B31754" s="1"/>
      <c r="E31754" s="3"/>
      <c r="M31754" s="4"/>
    </row>
    <row r="31755" spans="1:13" ht="12.75" x14ac:dyDescent="0.2">
      <c r="A31755" s="1"/>
      <c r="B31755" s="1"/>
      <c r="E31755" s="3"/>
      <c r="M31755" s="4"/>
    </row>
    <row r="31756" spans="1:13" ht="12.75" x14ac:dyDescent="0.2">
      <c r="A31756" s="1"/>
      <c r="B31756" s="1"/>
      <c r="E31756" s="3"/>
      <c r="M31756" s="4"/>
    </row>
    <row r="31757" spans="1:13" ht="12.75" x14ac:dyDescent="0.2">
      <c r="A31757" s="1"/>
      <c r="B31757" s="1"/>
      <c r="E31757" s="3"/>
      <c r="M31757" s="4"/>
    </row>
    <row r="31758" spans="1:13" ht="12.75" x14ac:dyDescent="0.2">
      <c r="A31758" s="1"/>
      <c r="B31758" s="1"/>
      <c r="E31758" s="3"/>
      <c r="M31758" s="4"/>
    </row>
    <row r="31759" spans="1:13" ht="12.75" x14ac:dyDescent="0.2">
      <c r="A31759" s="1"/>
      <c r="B31759" s="1"/>
      <c r="E31759" s="3"/>
      <c r="M31759" s="4"/>
    </row>
    <row r="31760" spans="1:13" ht="12.75" x14ac:dyDescent="0.2">
      <c r="A31760" s="1"/>
      <c r="B31760" s="1"/>
      <c r="E31760" s="3"/>
      <c r="M31760" s="4"/>
    </row>
    <row r="31761" spans="1:13" ht="12.75" x14ac:dyDescent="0.2">
      <c r="A31761" s="1"/>
      <c r="B31761" s="1"/>
      <c r="E31761" s="3"/>
      <c r="M31761" s="4"/>
    </row>
    <row r="31762" spans="1:13" ht="12.75" x14ac:dyDescent="0.2">
      <c r="A31762" s="1"/>
      <c r="B31762" s="1"/>
      <c r="E31762" s="3"/>
      <c r="M31762" s="4"/>
    </row>
    <row r="31763" spans="1:13" ht="12.75" x14ac:dyDescent="0.2">
      <c r="A31763" s="1"/>
      <c r="B31763" s="1"/>
      <c r="E31763" s="3"/>
      <c r="M31763" s="4"/>
    </row>
    <row r="31764" spans="1:13" ht="12.75" x14ac:dyDescent="0.2">
      <c r="A31764" s="1"/>
      <c r="B31764" s="1"/>
      <c r="E31764" s="3"/>
      <c r="M31764" s="4"/>
    </row>
    <row r="31765" spans="1:13" ht="12.75" x14ac:dyDescent="0.2">
      <c r="A31765" s="1"/>
      <c r="B31765" s="1"/>
      <c r="E31765" s="3"/>
      <c r="M31765" s="4"/>
    </row>
    <row r="31766" spans="1:13" ht="12.75" x14ac:dyDescent="0.2">
      <c r="A31766" s="1"/>
      <c r="B31766" s="1"/>
      <c r="E31766" s="3"/>
      <c r="M31766" s="4"/>
    </row>
    <row r="31767" spans="1:13" ht="12.75" x14ac:dyDescent="0.2">
      <c r="A31767" s="1"/>
      <c r="B31767" s="1"/>
      <c r="E31767" s="3"/>
      <c r="L31767" s="4"/>
      <c r="M31767" s="4"/>
    </row>
    <row r="31768" spans="1:13" ht="12.75" x14ac:dyDescent="0.2">
      <c r="A31768" s="1"/>
      <c r="B31768" s="1"/>
      <c r="E31768" s="3"/>
      <c r="M31768" s="4"/>
    </row>
    <row r="31769" spans="1:13" ht="12.75" x14ac:dyDescent="0.2">
      <c r="A31769" s="1"/>
      <c r="B31769" s="1"/>
      <c r="E31769" s="3"/>
      <c r="L31769" s="4"/>
      <c r="M31769" s="4"/>
    </row>
    <row r="31770" spans="1:13" ht="12.75" x14ac:dyDescent="0.2">
      <c r="A31770" s="1"/>
      <c r="B31770" s="1"/>
      <c r="E31770" s="3"/>
      <c r="M31770" s="4"/>
    </row>
    <row r="31771" spans="1:13" ht="12.75" x14ac:dyDescent="0.2">
      <c r="A31771" s="1"/>
      <c r="B31771" s="1"/>
      <c r="E31771" s="3"/>
      <c r="M31771" s="4"/>
    </row>
    <row r="31772" spans="1:13" ht="12.75" x14ac:dyDescent="0.2">
      <c r="A31772" s="1"/>
      <c r="B31772" s="1"/>
      <c r="E31772" s="3"/>
      <c r="M31772" s="4"/>
    </row>
    <row r="31773" spans="1:13" ht="12.75" x14ac:dyDescent="0.2">
      <c r="A31773" s="1"/>
      <c r="B31773" s="1"/>
      <c r="E31773" s="3"/>
      <c r="M31773" s="4"/>
    </row>
    <row r="31774" spans="1:13" ht="12.75" x14ac:dyDescent="0.2">
      <c r="A31774" s="1"/>
      <c r="B31774" s="1"/>
      <c r="E31774" s="3"/>
      <c r="L31774" s="4"/>
      <c r="M31774" s="4"/>
    </row>
    <row r="31775" spans="1:13" ht="12.75" x14ac:dyDescent="0.2">
      <c r="A31775" s="1"/>
      <c r="B31775" s="1"/>
      <c r="E31775" s="3"/>
      <c r="L31775" s="4"/>
      <c r="M31775" s="4"/>
    </row>
    <row r="31776" spans="1:13" ht="12.75" x14ac:dyDescent="0.2">
      <c r="A31776" s="1"/>
      <c r="B31776" s="1"/>
      <c r="E31776" s="3"/>
      <c r="M31776" s="4"/>
    </row>
    <row r="31777" spans="1:13" ht="12.75" x14ac:dyDescent="0.2">
      <c r="A31777" s="1"/>
      <c r="B31777" s="1"/>
      <c r="E31777" s="3"/>
      <c r="M31777" s="4"/>
    </row>
    <row r="31778" spans="1:13" ht="12.75" x14ac:dyDescent="0.2">
      <c r="A31778" s="1"/>
      <c r="B31778" s="1"/>
      <c r="E31778" s="3"/>
      <c r="M31778" s="4"/>
    </row>
    <row r="31779" spans="1:13" ht="12.75" x14ac:dyDescent="0.2">
      <c r="A31779" s="1"/>
      <c r="B31779" s="1"/>
      <c r="E31779" s="3"/>
      <c r="M31779" s="4"/>
    </row>
    <row r="31780" spans="1:13" ht="12.75" x14ac:dyDescent="0.2">
      <c r="A31780" s="1"/>
      <c r="B31780" s="1"/>
      <c r="E31780" s="3"/>
      <c r="M31780" s="4"/>
    </row>
    <row r="31781" spans="1:13" ht="12.75" x14ac:dyDescent="0.2">
      <c r="A31781" s="1"/>
      <c r="B31781" s="1"/>
      <c r="E31781" s="3"/>
      <c r="M31781" s="4"/>
    </row>
    <row r="31782" spans="1:13" ht="12.75" x14ac:dyDescent="0.2">
      <c r="A31782" s="1"/>
      <c r="B31782" s="1"/>
      <c r="E31782" s="3"/>
      <c r="M31782" s="4"/>
    </row>
    <row r="31783" spans="1:13" ht="12.75" x14ac:dyDescent="0.2">
      <c r="A31783" s="1"/>
      <c r="B31783" s="1"/>
      <c r="E31783" s="3"/>
      <c r="M31783" s="4"/>
    </row>
    <row r="31784" spans="1:13" ht="12.75" x14ac:dyDescent="0.2">
      <c r="A31784" s="1"/>
      <c r="B31784" s="1"/>
      <c r="E31784" s="3"/>
      <c r="M31784" s="4"/>
    </row>
    <row r="31785" spans="1:13" ht="12.75" x14ac:dyDescent="0.2">
      <c r="A31785" s="1"/>
      <c r="B31785" s="1"/>
      <c r="E31785" s="3"/>
      <c r="M31785" s="4"/>
    </row>
    <row r="31786" spans="1:13" ht="12.75" x14ac:dyDescent="0.2">
      <c r="A31786" s="1"/>
      <c r="B31786" s="1"/>
      <c r="E31786" s="3"/>
      <c r="M31786" s="4"/>
    </row>
    <row r="31787" spans="1:13" ht="12.75" x14ac:dyDescent="0.2">
      <c r="A31787" s="1"/>
      <c r="B31787" s="1"/>
      <c r="E31787" s="3"/>
      <c r="L31787" s="4"/>
      <c r="M31787" s="4"/>
    </row>
    <row r="31788" spans="1:13" ht="12.75" x14ac:dyDescent="0.2">
      <c r="A31788" s="1"/>
      <c r="B31788" s="1"/>
      <c r="E31788" s="3"/>
      <c r="M31788" s="4"/>
    </row>
    <row r="31789" spans="1:13" ht="12.75" x14ac:dyDescent="0.2">
      <c r="A31789" s="1"/>
      <c r="B31789" s="1"/>
      <c r="E31789" s="3"/>
      <c r="L31789" s="4"/>
      <c r="M31789" s="4"/>
    </row>
    <row r="31790" spans="1:13" ht="12.75" x14ac:dyDescent="0.2">
      <c r="A31790" s="1"/>
      <c r="B31790" s="1"/>
      <c r="E31790" s="3"/>
      <c r="L31790" s="4"/>
      <c r="M31790" s="4"/>
    </row>
    <row r="31791" spans="1:13" ht="12.75" x14ac:dyDescent="0.2">
      <c r="A31791" s="1"/>
      <c r="B31791" s="1"/>
      <c r="E31791" s="3"/>
      <c r="L31791" s="4"/>
      <c r="M31791" s="4"/>
    </row>
    <row r="31792" spans="1:13" ht="12.75" x14ac:dyDescent="0.2">
      <c r="A31792" s="1"/>
      <c r="B31792" s="1"/>
      <c r="E31792" s="3"/>
      <c r="L31792" s="4"/>
      <c r="M31792" s="4"/>
    </row>
    <row r="31793" spans="1:13" ht="12.75" x14ac:dyDescent="0.2">
      <c r="A31793" s="1"/>
      <c r="B31793" s="1"/>
      <c r="E31793" s="3"/>
      <c r="M31793" s="4"/>
    </row>
    <row r="31794" spans="1:13" ht="12.75" x14ac:dyDescent="0.2">
      <c r="A31794" s="1"/>
      <c r="B31794" s="1"/>
      <c r="E31794" s="3"/>
      <c r="M31794" s="4"/>
    </row>
    <row r="31795" spans="1:13" ht="12.75" x14ac:dyDescent="0.2">
      <c r="A31795" s="1"/>
      <c r="B31795" s="1"/>
      <c r="E31795" s="3"/>
      <c r="M31795" s="4"/>
    </row>
    <row r="31796" spans="1:13" ht="12.75" x14ac:dyDescent="0.2">
      <c r="A31796" s="1"/>
      <c r="B31796" s="1"/>
      <c r="E31796" s="3"/>
      <c r="M31796" s="4"/>
    </row>
    <row r="31797" spans="1:13" ht="12.75" x14ac:dyDescent="0.2">
      <c r="A31797" s="1"/>
      <c r="B31797" s="1"/>
      <c r="E31797" s="3"/>
      <c r="M31797" s="4"/>
    </row>
    <row r="31798" spans="1:13" ht="12.75" x14ac:dyDescent="0.2">
      <c r="A31798" s="1"/>
      <c r="B31798" s="1"/>
      <c r="E31798" s="3"/>
      <c r="M31798" s="4"/>
    </row>
    <row r="31799" spans="1:13" ht="12.75" x14ac:dyDescent="0.2">
      <c r="A31799" s="1"/>
      <c r="B31799" s="1"/>
      <c r="E31799" s="3"/>
      <c r="M31799" s="4"/>
    </row>
    <row r="31800" spans="1:13" ht="12.75" x14ac:dyDescent="0.2">
      <c r="A31800" s="1"/>
      <c r="B31800" s="1"/>
      <c r="E31800" s="3"/>
      <c r="M31800" s="4"/>
    </row>
    <row r="31801" spans="1:13" ht="12.75" x14ac:dyDescent="0.2">
      <c r="A31801" s="1"/>
      <c r="B31801" s="1"/>
      <c r="E31801" s="3"/>
      <c r="M31801" s="4"/>
    </row>
    <row r="31802" spans="1:13" ht="12.75" x14ac:dyDescent="0.2">
      <c r="A31802" s="1"/>
      <c r="B31802" s="1"/>
      <c r="E31802" s="3"/>
      <c r="L31802" s="4"/>
      <c r="M31802" s="4"/>
    </row>
    <row r="31803" spans="1:13" ht="12.75" x14ac:dyDescent="0.2">
      <c r="A31803" s="1"/>
      <c r="B31803" s="1"/>
      <c r="E31803" s="3"/>
      <c r="M31803" s="4"/>
    </row>
    <row r="31804" spans="1:13" ht="12.75" x14ac:dyDescent="0.2">
      <c r="A31804" s="1"/>
      <c r="B31804" s="1"/>
      <c r="E31804" s="3"/>
      <c r="L31804" s="4"/>
      <c r="M31804" s="4"/>
    </row>
    <row r="31805" spans="1:13" ht="12.75" x14ac:dyDescent="0.2">
      <c r="A31805" s="1"/>
      <c r="B31805" s="1"/>
      <c r="E31805" s="3"/>
      <c r="L31805" s="4"/>
      <c r="M31805" s="4"/>
    </row>
    <row r="31806" spans="1:13" ht="12.75" x14ac:dyDescent="0.2">
      <c r="A31806" s="1"/>
      <c r="B31806" s="1"/>
      <c r="E31806" s="3"/>
      <c r="L31806" s="4"/>
      <c r="M31806" s="4"/>
    </row>
    <row r="31807" spans="1:13" ht="12.75" x14ac:dyDescent="0.2">
      <c r="A31807" s="1"/>
      <c r="B31807" s="1"/>
      <c r="E31807" s="3"/>
      <c r="L31807" s="4"/>
      <c r="M31807" s="4"/>
    </row>
    <row r="31808" spans="1:13" ht="12.75" x14ac:dyDescent="0.2">
      <c r="A31808" s="1"/>
      <c r="B31808" s="1"/>
      <c r="E31808" s="3"/>
      <c r="M31808" s="4"/>
    </row>
    <row r="31809" spans="1:13" ht="12.75" x14ac:dyDescent="0.2">
      <c r="A31809" s="1"/>
      <c r="B31809" s="1"/>
      <c r="E31809" s="3"/>
      <c r="M31809" s="4"/>
    </row>
    <row r="31810" spans="1:13" ht="12.75" x14ac:dyDescent="0.2">
      <c r="A31810" s="1"/>
      <c r="B31810" s="1"/>
      <c r="E31810" s="3"/>
      <c r="L31810" s="4"/>
      <c r="M31810" s="4"/>
    </row>
    <row r="31811" spans="1:13" ht="12.75" x14ac:dyDescent="0.2">
      <c r="A31811" s="1"/>
      <c r="B31811" s="1"/>
      <c r="E31811" s="3"/>
      <c r="M31811" s="4"/>
    </row>
    <row r="31812" spans="1:13" ht="12.75" x14ac:dyDescent="0.2">
      <c r="A31812" s="1"/>
      <c r="B31812" s="1"/>
      <c r="E31812" s="3"/>
      <c r="L31812" s="4"/>
      <c r="M31812" s="4"/>
    </row>
    <row r="31813" spans="1:13" ht="12.75" x14ac:dyDescent="0.2">
      <c r="A31813" s="1"/>
      <c r="B31813" s="1"/>
      <c r="E31813" s="3"/>
      <c r="L31813" s="4"/>
      <c r="M31813" s="4"/>
    </row>
    <row r="31814" spans="1:13" ht="12.75" x14ac:dyDescent="0.2">
      <c r="A31814" s="1"/>
      <c r="B31814" s="1"/>
      <c r="E31814" s="3"/>
      <c r="L31814" s="4"/>
      <c r="M31814" s="4"/>
    </row>
    <row r="31815" spans="1:13" ht="12.75" x14ac:dyDescent="0.2">
      <c r="A31815" s="1"/>
      <c r="B31815" s="1"/>
      <c r="E31815" s="3"/>
      <c r="L31815" s="4"/>
      <c r="M31815" s="4"/>
    </row>
    <row r="31816" spans="1:13" ht="12.75" x14ac:dyDescent="0.2">
      <c r="A31816" s="1"/>
      <c r="B31816" s="1"/>
      <c r="E31816" s="3"/>
      <c r="L31816" s="4"/>
      <c r="M31816" s="4"/>
    </row>
    <row r="31817" spans="1:13" ht="12.75" x14ac:dyDescent="0.2">
      <c r="A31817" s="1"/>
      <c r="B31817" s="1"/>
      <c r="E31817" s="3"/>
      <c r="L31817" s="4"/>
      <c r="M31817" s="4"/>
    </row>
    <row r="31818" spans="1:13" ht="12.75" x14ac:dyDescent="0.2">
      <c r="A31818" s="1"/>
      <c r="B31818" s="1"/>
      <c r="E31818" s="3"/>
      <c r="M31818" s="4"/>
    </row>
    <row r="31819" spans="1:13" ht="12.75" x14ac:dyDescent="0.2">
      <c r="A31819" s="1"/>
      <c r="B31819" s="1"/>
      <c r="E31819" s="3"/>
      <c r="M31819" s="4"/>
    </row>
    <row r="31820" spans="1:13" ht="12.75" x14ac:dyDescent="0.2">
      <c r="A31820" s="1"/>
      <c r="B31820" s="1"/>
      <c r="E31820" s="3"/>
      <c r="M31820" s="4"/>
    </row>
    <row r="31821" spans="1:13" ht="12.75" x14ac:dyDescent="0.2">
      <c r="A31821" s="1"/>
      <c r="B31821" s="1"/>
      <c r="E31821" s="3"/>
      <c r="M31821" s="4"/>
    </row>
    <row r="31822" spans="1:13" ht="12.75" x14ac:dyDescent="0.2">
      <c r="A31822" s="1"/>
      <c r="B31822" s="1"/>
      <c r="E31822" s="3"/>
      <c r="M31822" s="4"/>
    </row>
    <row r="31823" spans="1:13" ht="12.75" x14ac:dyDescent="0.2">
      <c r="A31823" s="1"/>
      <c r="B31823" s="1"/>
      <c r="E31823" s="3"/>
      <c r="M31823" s="4"/>
    </row>
    <row r="31824" spans="1:13" ht="12.75" x14ac:dyDescent="0.2">
      <c r="A31824" s="1"/>
      <c r="B31824" s="1"/>
      <c r="E31824" s="3"/>
      <c r="M31824" s="4"/>
    </row>
    <row r="31825" spans="1:13" ht="12.75" x14ac:dyDescent="0.2">
      <c r="A31825" s="1"/>
      <c r="B31825" s="1"/>
      <c r="E31825" s="3"/>
      <c r="M31825" s="4"/>
    </row>
    <row r="31826" spans="1:13" ht="12.75" x14ac:dyDescent="0.2">
      <c r="A31826" s="1"/>
      <c r="B31826" s="1"/>
      <c r="E31826" s="3"/>
      <c r="L31826" s="4"/>
      <c r="M31826" s="4"/>
    </row>
    <row r="31827" spans="1:13" ht="12.75" x14ac:dyDescent="0.2">
      <c r="A31827" s="1"/>
      <c r="B31827" s="1"/>
      <c r="E31827" s="3"/>
      <c r="L31827" s="4"/>
      <c r="M31827" s="4"/>
    </row>
    <row r="31828" spans="1:13" ht="12.75" x14ac:dyDescent="0.2">
      <c r="A31828" s="1"/>
      <c r="B31828" s="1"/>
      <c r="E31828" s="3"/>
      <c r="L31828" s="4"/>
      <c r="M31828" s="4"/>
    </row>
    <row r="31829" spans="1:13" ht="12.75" x14ac:dyDescent="0.2">
      <c r="A31829" s="1"/>
      <c r="B31829" s="1"/>
      <c r="E31829" s="3"/>
      <c r="M31829" s="4"/>
    </row>
    <row r="31830" spans="1:13" ht="12.75" x14ac:dyDescent="0.2">
      <c r="A31830" s="1"/>
      <c r="B31830" s="1"/>
      <c r="E31830" s="3"/>
      <c r="M31830" s="4"/>
    </row>
    <row r="31831" spans="1:13" ht="12.75" x14ac:dyDescent="0.2">
      <c r="A31831" s="1"/>
      <c r="B31831" s="1"/>
      <c r="E31831" s="3"/>
      <c r="L31831" s="4"/>
      <c r="M31831" s="4"/>
    </row>
    <row r="31832" spans="1:13" ht="12.75" x14ac:dyDescent="0.2">
      <c r="A31832" s="1"/>
      <c r="B31832" s="1"/>
      <c r="E31832" s="3"/>
      <c r="L31832" s="4"/>
      <c r="M31832" s="4"/>
    </row>
    <row r="31833" spans="1:13" ht="12.75" x14ac:dyDescent="0.2">
      <c r="A31833" s="1"/>
      <c r="B31833" s="1"/>
      <c r="E31833" s="3"/>
      <c r="L31833" s="4"/>
      <c r="M31833" s="4"/>
    </row>
    <row r="31834" spans="1:13" ht="12.75" x14ac:dyDescent="0.2">
      <c r="A31834" s="1"/>
      <c r="B31834" s="1"/>
      <c r="E31834" s="3"/>
      <c r="L31834" s="4"/>
      <c r="M31834" s="4"/>
    </row>
    <row r="31835" spans="1:13" ht="12.75" x14ac:dyDescent="0.2">
      <c r="A31835" s="1"/>
      <c r="B31835" s="1"/>
      <c r="E31835" s="3"/>
      <c r="M31835" s="4"/>
    </row>
    <row r="31836" spans="1:13" ht="12.75" x14ac:dyDescent="0.2">
      <c r="A31836" s="1"/>
      <c r="B31836" s="1"/>
      <c r="E31836" s="3"/>
      <c r="L31836" s="4"/>
      <c r="M31836" s="4"/>
    </row>
    <row r="31837" spans="1:13" ht="12.75" x14ac:dyDescent="0.2">
      <c r="A31837" s="1"/>
      <c r="B31837" s="1"/>
      <c r="E31837" s="3"/>
      <c r="M31837" s="4"/>
    </row>
    <row r="31838" spans="1:13" ht="12.75" x14ac:dyDescent="0.2">
      <c r="A31838" s="1"/>
      <c r="B31838" s="1"/>
      <c r="E31838" s="3"/>
      <c r="M31838" s="4"/>
    </row>
    <row r="31839" spans="1:13" ht="12.75" x14ac:dyDescent="0.2">
      <c r="A31839" s="1"/>
      <c r="B31839" s="1"/>
      <c r="E31839" s="3"/>
      <c r="M31839" s="4"/>
    </row>
    <row r="31840" spans="1:13" ht="12.75" x14ac:dyDescent="0.2">
      <c r="A31840" s="1"/>
      <c r="B31840" s="1"/>
      <c r="E31840" s="3"/>
      <c r="M31840" s="4"/>
    </row>
    <row r="31841" spans="1:13" ht="12.75" x14ac:dyDescent="0.2">
      <c r="A31841" s="1"/>
      <c r="B31841" s="1"/>
      <c r="E31841" s="3"/>
      <c r="M31841" s="4"/>
    </row>
    <row r="31842" spans="1:13" ht="12.75" x14ac:dyDescent="0.2">
      <c r="A31842" s="1"/>
      <c r="B31842" s="1"/>
      <c r="E31842" s="3"/>
      <c r="L31842" s="4"/>
      <c r="M31842" s="4"/>
    </row>
    <row r="31843" spans="1:13" ht="12.75" x14ac:dyDescent="0.2">
      <c r="A31843" s="1"/>
      <c r="B31843" s="1"/>
      <c r="E31843" s="3"/>
      <c r="M31843" s="4"/>
    </row>
    <row r="31844" spans="1:13" ht="12.75" x14ac:dyDescent="0.2">
      <c r="A31844" s="1"/>
      <c r="B31844" s="1"/>
      <c r="E31844" s="3"/>
      <c r="M31844" s="4"/>
    </row>
    <row r="31845" spans="1:13" ht="12.75" x14ac:dyDescent="0.2">
      <c r="A31845" s="1"/>
      <c r="B31845" s="1"/>
      <c r="E31845" s="3"/>
      <c r="M31845" s="4"/>
    </row>
    <row r="31846" spans="1:13" ht="12.75" x14ac:dyDescent="0.2">
      <c r="A31846" s="1"/>
      <c r="B31846" s="1"/>
      <c r="E31846" s="3"/>
      <c r="M31846" s="4"/>
    </row>
    <row r="31847" spans="1:13" ht="12.75" x14ac:dyDescent="0.2">
      <c r="A31847" s="1"/>
      <c r="B31847" s="1"/>
      <c r="E31847" s="3"/>
      <c r="M31847" s="4"/>
    </row>
    <row r="31848" spans="1:13" ht="12.75" x14ac:dyDescent="0.2">
      <c r="A31848" s="1"/>
      <c r="B31848" s="1"/>
      <c r="E31848" s="3"/>
      <c r="M31848" s="4"/>
    </row>
    <row r="31849" spans="1:13" ht="12.75" x14ac:dyDescent="0.2">
      <c r="A31849" s="1"/>
      <c r="B31849" s="1"/>
      <c r="E31849" s="3"/>
      <c r="M31849" s="4"/>
    </row>
    <row r="31850" spans="1:13" ht="12.75" x14ac:dyDescent="0.2">
      <c r="A31850" s="1"/>
      <c r="B31850" s="1"/>
      <c r="E31850" s="3"/>
      <c r="L31850" s="4"/>
      <c r="M31850" s="4"/>
    </row>
    <row r="31851" spans="1:13" ht="12.75" x14ac:dyDescent="0.2">
      <c r="A31851" s="1"/>
      <c r="B31851" s="1"/>
      <c r="E31851" s="3"/>
      <c r="M31851" s="4"/>
    </row>
    <row r="31852" spans="1:13" ht="12.75" x14ac:dyDescent="0.2">
      <c r="A31852" s="1"/>
      <c r="B31852" s="1"/>
      <c r="E31852" s="3"/>
      <c r="M31852" s="4"/>
    </row>
    <row r="31853" spans="1:13" ht="12.75" x14ac:dyDescent="0.2">
      <c r="A31853" s="1"/>
      <c r="B31853" s="1"/>
      <c r="E31853" s="3"/>
      <c r="M31853" s="4"/>
    </row>
    <row r="31854" spans="1:13" ht="12.75" x14ac:dyDescent="0.2">
      <c r="A31854" s="1"/>
      <c r="B31854" s="1"/>
      <c r="E31854" s="3"/>
      <c r="M31854" s="4"/>
    </row>
    <row r="31855" spans="1:13" ht="12.75" x14ac:dyDescent="0.2">
      <c r="A31855" s="1"/>
      <c r="B31855" s="1"/>
      <c r="E31855" s="3"/>
      <c r="L31855" s="4"/>
      <c r="M31855" s="4"/>
    </row>
    <row r="31856" spans="1:13" ht="12.75" x14ac:dyDescent="0.2">
      <c r="A31856" s="1"/>
      <c r="B31856" s="1"/>
      <c r="E31856" s="3"/>
      <c r="M31856" s="4"/>
    </row>
    <row r="31857" spans="1:13" ht="12.75" x14ac:dyDescent="0.2">
      <c r="A31857" s="1"/>
      <c r="B31857" s="1"/>
      <c r="E31857" s="3"/>
      <c r="L31857" s="4"/>
      <c r="M31857" s="4"/>
    </row>
    <row r="31858" spans="1:13" ht="12.75" x14ac:dyDescent="0.2">
      <c r="A31858" s="1"/>
      <c r="B31858" s="1"/>
      <c r="E31858" s="3"/>
      <c r="M31858" s="4"/>
    </row>
    <row r="31859" spans="1:13" ht="12.75" x14ac:dyDescent="0.2">
      <c r="A31859" s="1"/>
      <c r="B31859" s="1"/>
      <c r="E31859" s="3"/>
      <c r="M31859" s="4"/>
    </row>
    <row r="31860" spans="1:13" ht="12.75" x14ac:dyDescent="0.2">
      <c r="A31860" s="1"/>
      <c r="B31860" s="1"/>
      <c r="E31860" s="3"/>
      <c r="L31860" s="4"/>
      <c r="M31860" s="4"/>
    </row>
    <row r="31861" spans="1:13" ht="12.75" x14ac:dyDescent="0.2">
      <c r="A31861" s="1"/>
      <c r="B31861" s="1"/>
      <c r="E31861" s="3"/>
      <c r="L31861" s="4"/>
      <c r="M31861" s="4"/>
    </row>
    <row r="31862" spans="1:13" ht="12.75" x14ac:dyDescent="0.2">
      <c r="A31862" s="1"/>
      <c r="B31862" s="1"/>
      <c r="E31862" s="3"/>
      <c r="M31862" s="4"/>
    </row>
    <row r="31863" spans="1:13" ht="12.75" x14ac:dyDescent="0.2">
      <c r="A31863" s="1"/>
      <c r="B31863" s="1"/>
      <c r="E31863" s="3"/>
      <c r="M31863" s="4"/>
    </row>
    <row r="31864" spans="1:13" ht="12.75" x14ac:dyDescent="0.2">
      <c r="A31864" s="1"/>
      <c r="B31864" s="1"/>
      <c r="E31864" s="3"/>
      <c r="M31864" s="4"/>
    </row>
    <row r="31865" spans="1:13" ht="12.75" x14ac:dyDescent="0.2">
      <c r="A31865" s="1"/>
      <c r="B31865" s="1"/>
      <c r="E31865" s="3"/>
      <c r="M31865" s="4"/>
    </row>
    <row r="31866" spans="1:13" ht="12.75" x14ac:dyDescent="0.2">
      <c r="A31866" s="1"/>
      <c r="B31866" s="1"/>
      <c r="E31866" s="3"/>
      <c r="L31866" s="4"/>
      <c r="M31866" s="4"/>
    </row>
    <row r="31867" spans="1:13" ht="12.75" x14ac:dyDescent="0.2">
      <c r="A31867" s="1"/>
      <c r="B31867" s="1"/>
      <c r="E31867" s="3"/>
      <c r="M31867" s="4"/>
    </row>
    <row r="31868" spans="1:13" ht="12.75" x14ac:dyDescent="0.2">
      <c r="A31868" s="1"/>
      <c r="B31868" s="1"/>
      <c r="E31868" s="3"/>
      <c r="M31868" s="4"/>
    </row>
    <row r="31869" spans="1:13" ht="12.75" x14ac:dyDescent="0.2">
      <c r="A31869" s="1"/>
      <c r="B31869" s="1"/>
      <c r="E31869" s="3"/>
      <c r="M31869" s="4"/>
    </row>
    <row r="31870" spans="1:13" ht="12.75" x14ac:dyDescent="0.2">
      <c r="A31870" s="1"/>
      <c r="B31870" s="1"/>
      <c r="E31870" s="3"/>
      <c r="M31870" s="4"/>
    </row>
    <row r="31871" spans="1:13" ht="12.75" x14ac:dyDescent="0.2">
      <c r="A31871" s="1"/>
      <c r="B31871" s="1"/>
      <c r="E31871" s="3"/>
      <c r="M31871" s="4"/>
    </row>
    <row r="31872" spans="1:13" ht="12.75" x14ac:dyDescent="0.2">
      <c r="A31872" s="1"/>
      <c r="B31872" s="1"/>
      <c r="E31872" s="3"/>
      <c r="M31872" s="4"/>
    </row>
    <row r="31873" spans="1:13" ht="12.75" x14ac:dyDescent="0.2">
      <c r="A31873" s="1"/>
      <c r="B31873" s="1"/>
      <c r="E31873" s="3"/>
      <c r="M31873" s="4"/>
    </row>
    <row r="31874" spans="1:13" ht="12.75" x14ac:dyDescent="0.2">
      <c r="A31874" s="1"/>
      <c r="B31874" s="1"/>
      <c r="E31874" s="3"/>
      <c r="M31874" s="4"/>
    </row>
    <row r="31875" spans="1:13" ht="12.75" x14ac:dyDescent="0.2">
      <c r="A31875" s="1"/>
      <c r="B31875" s="1"/>
      <c r="E31875" s="3"/>
      <c r="M31875" s="4"/>
    </row>
    <row r="31876" spans="1:13" ht="12.75" x14ac:dyDescent="0.2">
      <c r="A31876" s="1"/>
      <c r="B31876" s="1"/>
      <c r="E31876" s="3"/>
      <c r="M31876" s="4"/>
    </row>
    <row r="31877" spans="1:13" ht="12.75" x14ac:dyDescent="0.2">
      <c r="A31877" s="1"/>
      <c r="B31877" s="1"/>
      <c r="E31877" s="3"/>
      <c r="M31877" s="4"/>
    </row>
    <row r="31878" spans="1:13" ht="12.75" x14ac:dyDescent="0.2">
      <c r="A31878" s="1"/>
      <c r="B31878" s="1"/>
      <c r="E31878" s="3"/>
      <c r="M31878" s="4"/>
    </row>
    <row r="31879" spans="1:13" ht="12.75" x14ac:dyDescent="0.2">
      <c r="A31879" s="1"/>
      <c r="B31879" s="1"/>
      <c r="E31879" s="3"/>
      <c r="M31879" s="4"/>
    </row>
    <row r="31880" spans="1:13" ht="12.75" x14ac:dyDescent="0.2">
      <c r="A31880" s="1"/>
      <c r="B31880" s="1"/>
      <c r="E31880" s="3"/>
      <c r="M31880" s="4"/>
    </row>
    <row r="31881" spans="1:13" ht="12.75" x14ac:dyDescent="0.2">
      <c r="A31881" s="1"/>
      <c r="B31881" s="1"/>
      <c r="E31881" s="3"/>
      <c r="L31881" s="4"/>
      <c r="M31881" s="4"/>
    </row>
    <row r="31882" spans="1:13" ht="12.75" x14ac:dyDescent="0.2">
      <c r="A31882" s="1"/>
      <c r="B31882" s="1"/>
      <c r="E31882" s="3"/>
      <c r="L31882" s="4"/>
      <c r="M31882" s="4"/>
    </row>
    <row r="31883" spans="1:13" ht="12.75" x14ac:dyDescent="0.2">
      <c r="A31883" s="1"/>
      <c r="B31883" s="1"/>
      <c r="E31883" s="3"/>
      <c r="M31883" s="4"/>
    </row>
    <row r="31884" spans="1:13" ht="12.75" x14ac:dyDescent="0.2">
      <c r="A31884" s="1"/>
      <c r="B31884" s="1"/>
      <c r="E31884" s="3"/>
      <c r="L31884" s="4"/>
      <c r="M31884" s="4"/>
    </row>
    <row r="31885" spans="1:13" ht="12.75" x14ac:dyDescent="0.2">
      <c r="A31885" s="1"/>
      <c r="B31885" s="1"/>
      <c r="E31885" s="3"/>
      <c r="M31885" s="4"/>
    </row>
    <row r="31886" spans="1:13" ht="12.75" x14ac:dyDescent="0.2">
      <c r="A31886" s="1"/>
      <c r="B31886" s="1"/>
      <c r="E31886" s="3"/>
      <c r="M31886" s="4"/>
    </row>
    <row r="31887" spans="1:13" ht="12.75" x14ac:dyDescent="0.2">
      <c r="A31887" s="1"/>
      <c r="B31887" s="1"/>
      <c r="E31887" s="3"/>
      <c r="M31887" s="4"/>
    </row>
    <row r="31888" spans="1:13" ht="12.75" x14ac:dyDescent="0.2">
      <c r="A31888" s="1"/>
      <c r="B31888" s="1"/>
      <c r="E31888" s="3"/>
      <c r="M31888" s="4"/>
    </row>
    <row r="31889" spans="1:13" ht="12.75" x14ac:dyDescent="0.2">
      <c r="A31889" s="1"/>
      <c r="B31889" s="1"/>
      <c r="E31889" s="3"/>
      <c r="M31889" s="4"/>
    </row>
    <row r="31890" spans="1:13" ht="12.75" x14ac:dyDescent="0.2">
      <c r="A31890" s="1"/>
      <c r="B31890" s="1"/>
      <c r="E31890" s="3"/>
      <c r="M31890" s="4"/>
    </row>
    <row r="31891" spans="1:13" ht="12.75" x14ac:dyDescent="0.2">
      <c r="A31891" s="1"/>
      <c r="B31891" s="1"/>
      <c r="E31891" s="3"/>
      <c r="M31891" s="4"/>
    </row>
    <row r="31892" spans="1:13" ht="12.75" x14ac:dyDescent="0.2">
      <c r="A31892" s="1"/>
      <c r="B31892" s="1"/>
      <c r="E31892" s="3"/>
      <c r="M31892" s="4"/>
    </row>
    <row r="31893" spans="1:13" ht="12.75" x14ac:dyDescent="0.2">
      <c r="A31893" s="1"/>
      <c r="B31893" s="1"/>
      <c r="E31893" s="3"/>
      <c r="M31893" s="4"/>
    </row>
    <row r="31894" spans="1:13" ht="12.75" x14ac:dyDescent="0.2">
      <c r="A31894" s="1"/>
      <c r="B31894" s="1"/>
      <c r="E31894" s="3"/>
      <c r="M31894" s="4"/>
    </row>
    <row r="31895" spans="1:13" ht="12.75" x14ac:dyDescent="0.2">
      <c r="A31895" s="1"/>
      <c r="B31895" s="1"/>
      <c r="E31895" s="3"/>
      <c r="M31895" s="4"/>
    </row>
    <row r="31896" spans="1:13" ht="12.75" x14ac:dyDescent="0.2">
      <c r="A31896" s="1"/>
      <c r="B31896" s="1"/>
      <c r="E31896" s="3"/>
      <c r="M31896" s="4"/>
    </row>
    <row r="31897" spans="1:13" ht="12.75" x14ac:dyDescent="0.2">
      <c r="A31897" s="1"/>
      <c r="B31897" s="1"/>
      <c r="E31897" s="3"/>
      <c r="M31897" s="4"/>
    </row>
    <row r="31898" spans="1:13" ht="12.75" x14ac:dyDescent="0.2">
      <c r="A31898" s="1"/>
      <c r="B31898" s="1"/>
      <c r="E31898" s="3"/>
      <c r="M31898" s="4"/>
    </row>
    <row r="31899" spans="1:13" ht="12.75" x14ac:dyDescent="0.2">
      <c r="A31899" s="1"/>
      <c r="B31899" s="1"/>
      <c r="E31899" s="3"/>
      <c r="M31899" s="4"/>
    </row>
    <row r="31900" spans="1:13" ht="12.75" x14ac:dyDescent="0.2">
      <c r="A31900" s="1"/>
      <c r="B31900" s="1"/>
      <c r="E31900" s="3"/>
      <c r="M31900" s="4"/>
    </row>
    <row r="31901" spans="1:13" ht="12.75" x14ac:dyDescent="0.2">
      <c r="A31901" s="1"/>
      <c r="B31901" s="1"/>
      <c r="E31901" s="3"/>
      <c r="M31901" s="4"/>
    </row>
    <row r="31902" spans="1:13" ht="12.75" x14ac:dyDescent="0.2">
      <c r="A31902" s="1"/>
      <c r="B31902" s="1"/>
      <c r="E31902" s="3"/>
      <c r="M31902" s="4"/>
    </row>
    <row r="31903" spans="1:13" ht="12.75" x14ac:dyDescent="0.2">
      <c r="A31903" s="1"/>
      <c r="B31903" s="1"/>
      <c r="E31903" s="3"/>
      <c r="L31903" s="4"/>
      <c r="M31903" s="4"/>
    </row>
    <row r="31904" spans="1:13" ht="12.75" x14ac:dyDescent="0.2">
      <c r="A31904" s="1"/>
      <c r="B31904" s="1"/>
      <c r="E31904" s="3"/>
      <c r="M31904" s="4"/>
    </row>
    <row r="31905" spans="1:13" ht="12.75" x14ac:dyDescent="0.2">
      <c r="A31905" s="1"/>
      <c r="B31905" s="1"/>
      <c r="E31905" s="3"/>
      <c r="M31905" s="4"/>
    </row>
    <row r="31906" spans="1:13" ht="12.75" x14ac:dyDescent="0.2">
      <c r="A31906" s="1"/>
      <c r="B31906" s="1"/>
      <c r="E31906" s="3"/>
      <c r="M31906" s="4"/>
    </row>
    <row r="31907" spans="1:13" ht="12.75" x14ac:dyDescent="0.2">
      <c r="A31907" s="1"/>
      <c r="B31907" s="1"/>
      <c r="E31907" s="3"/>
      <c r="M31907" s="4"/>
    </row>
    <row r="31908" spans="1:13" ht="12.75" x14ac:dyDescent="0.2">
      <c r="A31908" s="1"/>
      <c r="B31908" s="1"/>
      <c r="E31908" s="3"/>
      <c r="M31908" s="4"/>
    </row>
    <row r="31909" spans="1:13" ht="12.75" x14ac:dyDescent="0.2">
      <c r="A31909" s="1"/>
      <c r="B31909" s="1"/>
      <c r="E31909" s="3"/>
      <c r="M31909" s="4"/>
    </row>
    <row r="31910" spans="1:13" ht="12.75" x14ac:dyDescent="0.2">
      <c r="A31910" s="1"/>
      <c r="B31910" s="1"/>
      <c r="E31910" s="3"/>
      <c r="M31910" s="4"/>
    </row>
    <row r="31911" spans="1:13" ht="12.75" x14ac:dyDescent="0.2">
      <c r="A31911" s="1"/>
      <c r="B31911" s="1"/>
      <c r="E31911" s="3"/>
      <c r="L31911" s="4"/>
      <c r="M31911" s="4"/>
    </row>
    <row r="31912" spans="1:13" ht="12.75" x14ac:dyDescent="0.2">
      <c r="A31912" s="1"/>
      <c r="B31912" s="1"/>
      <c r="E31912" s="3"/>
      <c r="L31912" s="4"/>
      <c r="M31912" s="4"/>
    </row>
    <row r="31913" spans="1:13" ht="12.75" x14ac:dyDescent="0.2">
      <c r="A31913" s="1"/>
      <c r="B31913" s="1"/>
      <c r="E31913" s="3"/>
      <c r="M31913" s="4"/>
    </row>
    <row r="31914" spans="1:13" ht="12.75" x14ac:dyDescent="0.2">
      <c r="A31914" s="1"/>
      <c r="B31914" s="1"/>
      <c r="E31914" s="3"/>
      <c r="M31914" s="4"/>
    </row>
    <row r="31915" spans="1:13" ht="12.75" x14ac:dyDescent="0.2">
      <c r="A31915" s="1"/>
      <c r="B31915" s="1"/>
      <c r="E31915" s="3"/>
      <c r="M31915" s="4"/>
    </row>
    <row r="31916" spans="1:13" ht="12.75" x14ac:dyDescent="0.2">
      <c r="A31916" s="1"/>
      <c r="B31916" s="1"/>
      <c r="E31916" s="3"/>
      <c r="M31916" s="4"/>
    </row>
    <row r="31917" spans="1:13" ht="12.75" x14ac:dyDescent="0.2">
      <c r="A31917" s="1"/>
      <c r="B31917" s="1"/>
      <c r="E31917" s="3"/>
      <c r="M31917" s="4"/>
    </row>
    <row r="31918" spans="1:13" ht="12.75" x14ac:dyDescent="0.2">
      <c r="A31918" s="1"/>
      <c r="B31918" s="1"/>
      <c r="E31918" s="3"/>
      <c r="M31918" s="4"/>
    </row>
    <row r="31919" spans="1:13" ht="12.75" x14ac:dyDescent="0.2">
      <c r="A31919" s="1"/>
      <c r="B31919" s="1"/>
      <c r="E31919" s="3"/>
      <c r="M31919" s="4"/>
    </row>
    <row r="31920" spans="1:13" ht="12.75" x14ac:dyDescent="0.2">
      <c r="A31920" s="1"/>
      <c r="B31920" s="1"/>
      <c r="E31920" s="3"/>
      <c r="M31920" s="4"/>
    </row>
    <row r="31921" spans="1:13" ht="12.75" x14ac:dyDescent="0.2">
      <c r="A31921" s="1"/>
      <c r="B31921" s="1"/>
      <c r="E31921" s="3"/>
      <c r="M31921" s="4"/>
    </row>
    <row r="31922" spans="1:13" ht="12.75" x14ac:dyDescent="0.2">
      <c r="A31922" s="1"/>
      <c r="B31922" s="1"/>
      <c r="E31922" s="3"/>
      <c r="M31922" s="4"/>
    </row>
    <row r="31923" spans="1:13" ht="12.75" x14ac:dyDescent="0.2">
      <c r="A31923" s="1"/>
      <c r="B31923" s="1"/>
      <c r="E31923" s="3"/>
      <c r="M31923" s="4"/>
    </row>
    <row r="31924" spans="1:13" ht="12.75" x14ac:dyDescent="0.2">
      <c r="A31924" s="1"/>
      <c r="B31924" s="1"/>
      <c r="E31924" s="3"/>
      <c r="L31924" s="4"/>
      <c r="M31924" s="4"/>
    </row>
    <row r="31925" spans="1:13" ht="12.75" x14ac:dyDescent="0.2">
      <c r="A31925" s="1"/>
      <c r="B31925" s="1"/>
      <c r="E31925" s="3"/>
      <c r="M31925" s="4"/>
    </row>
    <row r="31926" spans="1:13" ht="12.75" x14ac:dyDescent="0.2">
      <c r="A31926" s="1"/>
      <c r="B31926" s="1"/>
      <c r="E31926" s="3"/>
      <c r="M31926" s="4"/>
    </row>
    <row r="31927" spans="1:13" ht="12.75" x14ac:dyDescent="0.2">
      <c r="A31927" s="1"/>
      <c r="B31927" s="1"/>
      <c r="E31927" s="3"/>
      <c r="L31927" s="4"/>
      <c r="M31927" s="4"/>
    </row>
    <row r="31928" spans="1:13" ht="12.75" x14ac:dyDescent="0.2">
      <c r="A31928" s="1"/>
      <c r="B31928" s="1"/>
      <c r="E31928" s="3"/>
      <c r="M31928" s="4"/>
    </row>
    <row r="31929" spans="1:13" ht="12.75" x14ac:dyDescent="0.2">
      <c r="A31929" s="1"/>
      <c r="B31929" s="1"/>
      <c r="E31929" s="3"/>
      <c r="M31929" s="4"/>
    </row>
    <row r="31930" spans="1:13" ht="12.75" x14ac:dyDescent="0.2">
      <c r="A31930" s="1"/>
      <c r="B31930" s="1"/>
      <c r="E31930" s="3"/>
      <c r="L31930" s="4"/>
      <c r="M31930" s="4"/>
    </row>
    <row r="31931" spans="1:13" ht="12.75" x14ac:dyDescent="0.2">
      <c r="A31931" s="1"/>
      <c r="B31931" s="1"/>
      <c r="E31931" s="3"/>
      <c r="L31931" s="4"/>
      <c r="M31931" s="4"/>
    </row>
    <row r="31932" spans="1:13" ht="12.75" x14ac:dyDescent="0.2">
      <c r="A31932" s="1"/>
      <c r="B31932" s="1"/>
      <c r="E31932" s="3"/>
      <c r="M31932" s="4"/>
    </row>
    <row r="31933" spans="1:13" ht="12.75" x14ac:dyDescent="0.2">
      <c r="A31933" s="1"/>
      <c r="B31933" s="1"/>
      <c r="E31933" s="3"/>
      <c r="M31933" s="4"/>
    </row>
    <row r="31934" spans="1:13" ht="12.75" x14ac:dyDescent="0.2">
      <c r="A31934" s="1"/>
      <c r="B31934" s="1"/>
      <c r="E31934" s="3"/>
      <c r="M31934" s="4"/>
    </row>
    <row r="31935" spans="1:13" ht="12.75" x14ac:dyDescent="0.2">
      <c r="A31935" s="1"/>
      <c r="B31935" s="1"/>
      <c r="E31935" s="3"/>
      <c r="M31935" s="4"/>
    </row>
    <row r="31936" spans="1:13" ht="12.75" x14ac:dyDescent="0.2">
      <c r="A31936" s="1"/>
      <c r="B31936" s="1"/>
      <c r="E31936" s="3"/>
      <c r="M31936" s="4"/>
    </row>
    <row r="31937" spans="1:13" ht="12.75" x14ac:dyDescent="0.2">
      <c r="A31937" s="1"/>
      <c r="B31937" s="1"/>
      <c r="E31937" s="3"/>
      <c r="M31937" s="4"/>
    </row>
    <row r="31938" spans="1:13" ht="12.75" x14ac:dyDescent="0.2">
      <c r="A31938" s="1"/>
      <c r="B31938" s="1"/>
      <c r="E31938" s="3"/>
      <c r="M31938" s="4"/>
    </row>
    <row r="31939" spans="1:13" ht="12.75" x14ac:dyDescent="0.2">
      <c r="A31939" s="1"/>
      <c r="B31939" s="1"/>
      <c r="E31939" s="3"/>
      <c r="M31939" s="4"/>
    </row>
    <row r="31940" spans="1:13" ht="12.75" x14ac:dyDescent="0.2">
      <c r="A31940" s="1"/>
      <c r="B31940" s="1"/>
      <c r="E31940" s="3"/>
      <c r="M31940" s="4"/>
    </row>
    <row r="31941" spans="1:13" ht="12.75" x14ac:dyDescent="0.2">
      <c r="A31941" s="1"/>
      <c r="B31941" s="1"/>
      <c r="E31941" s="3"/>
      <c r="L31941" s="4"/>
      <c r="M31941" s="4"/>
    </row>
    <row r="31942" spans="1:13" ht="12.75" x14ac:dyDescent="0.2">
      <c r="A31942" s="1"/>
      <c r="B31942" s="1"/>
      <c r="E31942" s="3"/>
      <c r="M31942" s="4"/>
    </row>
    <row r="31943" spans="1:13" ht="12.75" x14ac:dyDescent="0.2">
      <c r="A31943" s="1"/>
      <c r="B31943" s="1"/>
      <c r="E31943" s="3"/>
      <c r="M31943" s="4"/>
    </row>
    <row r="31944" spans="1:13" ht="12.75" x14ac:dyDescent="0.2">
      <c r="A31944" s="1"/>
      <c r="B31944" s="1"/>
      <c r="E31944" s="3"/>
      <c r="M31944" s="4"/>
    </row>
    <row r="31945" spans="1:13" ht="12.75" x14ac:dyDescent="0.2">
      <c r="A31945" s="1"/>
      <c r="B31945" s="1"/>
      <c r="E31945" s="3"/>
      <c r="M31945" s="4"/>
    </row>
    <row r="31946" spans="1:13" ht="12.75" x14ac:dyDescent="0.2">
      <c r="A31946" s="1"/>
      <c r="B31946" s="1"/>
      <c r="E31946" s="3"/>
      <c r="M31946" s="4"/>
    </row>
    <row r="31947" spans="1:13" ht="12.75" x14ac:dyDescent="0.2">
      <c r="A31947" s="1"/>
      <c r="B31947" s="1"/>
      <c r="E31947" s="3"/>
      <c r="M31947" s="4"/>
    </row>
    <row r="31948" spans="1:13" ht="12.75" x14ac:dyDescent="0.2">
      <c r="A31948" s="1"/>
      <c r="B31948" s="1"/>
      <c r="E31948" s="3"/>
      <c r="M31948" s="4"/>
    </row>
    <row r="31949" spans="1:13" ht="12.75" x14ac:dyDescent="0.2">
      <c r="A31949" s="1"/>
      <c r="B31949" s="1"/>
      <c r="E31949" s="3"/>
      <c r="M31949" s="4"/>
    </row>
    <row r="31950" spans="1:13" ht="12.75" x14ac:dyDescent="0.2">
      <c r="A31950" s="1"/>
      <c r="B31950" s="1"/>
      <c r="E31950" s="3"/>
      <c r="M31950" s="4"/>
    </row>
    <row r="31951" spans="1:13" ht="12.75" x14ac:dyDescent="0.2">
      <c r="A31951" s="1"/>
      <c r="B31951" s="1"/>
      <c r="E31951" s="3"/>
      <c r="M31951" s="4"/>
    </row>
    <row r="31952" spans="1:13" ht="12.75" x14ac:dyDescent="0.2">
      <c r="A31952" s="1"/>
      <c r="B31952" s="1"/>
      <c r="E31952" s="3"/>
      <c r="M31952" s="4"/>
    </row>
    <row r="31953" spans="1:13" ht="12.75" x14ac:dyDescent="0.2">
      <c r="A31953" s="1"/>
      <c r="B31953" s="1"/>
      <c r="E31953" s="3"/>
      <c r="M31953" s="4"/>
    </row>
    <row r="31954" spans="1:13" ht="12.75" x14ac:dyDescent="0.2">
      <c r="A31954" s="1"/>
      <c r="B31954" s="1"/>
      <c r="E31954" s="3"/>
      <c r="M31954" s="4"/>
    </row>
    <row r="31955" spans="1:13" ht="12.75" x14ac:dyDescent="0.2">
      <c r="A31955" s="1"/>
      <c r="B31955" s="1"/>
      <c r="E31955" s="3"/>
      <c r="L31955" s="4"/>
      <c r="M31955" s="4"/>
    </row>
    <row r="31956" spans="1:13" ht="12.75" x14ac:dyDescent="0.2">
      <c r="A31956" s="1"/>
      <c r="B31956" s="1"/>
      <c r="E31956" s="3"/>
      <c r="M31956" s="4"/>
    </row>
    <row r="31957" spans="1:13" ht="12.75" x14ac:dyDescent="0.2">
      <c r="A31957" s="1"/>
      <c r="B31957" s="1"/>
      <c r="E31957" s="3"/>
      <c r="M31957" s="4"/>
    </row>
    <row r="31958" spans="1:13" ht="12.75" x14ac:dyDescent="0.2">
      <c r="A31958" s="1"/>
      <c r="B31958" s="1"/>
      <c r="E31958" s="3"/>
      <c r="M31958" s="4"/>
    </row>
    <row r="31959" spans="1:13" ht="12.75" x14ac:dyDescent="0.2">
      <c r="A31959" s="1"/>
      <c r="B31959" s="1"/>
      <c r="E31959" s="3"/>
      <c r="L31959" s="4"/>
      <c r="M31959" s="4"/>
    </row>
    <row r="31960" spans="1:13" ht="12.75" x14ac:dyDescent="0.2">
      <c r="A31960" s="1"/>
      <c r="B31960" s="1"/>
      <c r="E31960" s="3"/>
      <c r="M31960" s="4"/>
    </row>
    <row r="31961" spans="1:13" ht="12.75" x14ac:dyDescent="0.2">
      <c r="A31961" s="1"/>
      <c r="B31961" s="1"/>
      <c r="E31961" s="3"/>
      <c r="M31961" s="4"/>
    </row>
    <row r="31962" spans="1:13" ht="12.75" x14ac:dyDescent="0.2">
      <c r="A31962" s="1"/>
      <c r="B31962" s="1"/>
      <c r="E31962" s="3"/>
      <c r="M31962" s="4"/>
    </row>
    <row r="31963" spans="1:13" ht="12.75" x14ac:dyDescent="0.2">
      <c r="A31963" s="1"/>
      <c r="B31963" s="1"/>
      <c r="E31963" s="3"/>
      <c r="M31963" s="4"/>
    </row>
    <row r="31964" spans="1:13" ht="12.75" x14ac:dyDescent="0.2">
      <c r="A31964" s="1"/>
      <c r="B31964" s="1"/>
      <c r="E31964" s="3"/>
      <c r="M31964" s="4"/>
    </row>
    <row r="31965" spans="1:13" ht="12.75" x14ac:dyDescent="0.2">
      <c r="A31965" s="1"/>
      <c r="B31965" s="1"/>
      <c r="E31965" s="3"/>
      <c r="L31965" s="4"/>
      <c r="M31965" s="4"/>
    </row>
    <row r="31966" spans="1:13" ht="12.75" x14ac:dyDescent="0.2">
      <c r="A31966" s="1"/>
      <c r="B31966" s="1"/>
      <c r="E31966" s="3"/>
      <c r="M31966" s="4"/>
    </row>
    <row r="31967" spans="1:13" ht="12.75" x14ac:dyDescent="0.2">
      <c r="A31967" s="1"/>
      <c r="B31967" s="1"/>
      <c r="E31967" s="3"/>
      <c r="L31967" s="4"/>
      <c r="M31967" s="4"/>
    </row>
    <row r="31968" spans="1:13" ht="12.75" x14ac:dyDescent="0.2">
      <c r="A31968" s="1"/>
      <c r="B31968" s="1"/>
      <c r="E31968" s="3"/>
      <c r="M31968" s="4"/>
    </row>
    <row r="31969" spans="1:13" ht="12.75" x14ac:dyDescent="0.2">
      <c r="A31969" s="1"/>
      <c r="B31969" s="1"/>
      <c r="E31969" s="3"/>
      <c r="M31969" s="4"/>
    </row>
    <row r="31970" spans="1:13" ht="12.75" x14ac:dyDescent="0.2">
      <c r="A31970" s="1"/>
      <c r="B31970" s="1"/>
      <c r="E31970" s="3"/>
      <c r="M31970" s="4"/>
    </row>
    <row r="31971" spans="1:13" ht="12.75" x14ac:dyDescent="0.2">
      <c r="A31971" s="1"/>
      <c r="B31971" s="1"/>
      <c r="E31971" s="3"/>
      <c r="M31971" s="4"/>
    </row>
    <row r="31972" spans="1:13" ht="12.75" x14ac:dyDescent="0.2">
      <c r="A31972" s="1"/>
      <c r="B31972" s="1"/>
      <c r="E31972" s="3"/>
      <c r="M31972" s="4"/>
    </row>
    <row r="31973" spans="1:13" ht="12.75" x14ac:dyDescent="0.2">
      <c r="A31973" s="1"/>
      <c r="B31973" s="1"/>
      <c r="E31973" s="3"/>
      <c r="M31973" s="4"/>
    </row>
    <row r="31974" spans="1:13" ht="12.75" x14ac:dyDescent="0.2">
      <c r="A31974" s="1"/>
      <c r="B31974" s="1"/>
      <c r="E31974" s="3"/>
      <c r="L31974" s="4"/>
      <c r="M31974" s="4"/>
    </row>
    <row r="31975" spans="1:13" ht="12.75" x14ac:dyDescent="0.2">
      <c r="A31975" s="1"/>
      <c r="B31975" s="1"/>
      <c r="E31975" s="3"/>
      <c r="M31975" s="4"/>
    </row>
    <row r="31976" spans="1:13" ht="12.75" x14ac:dyDescent="0.2">
      <c r="A31976" s="1"/>
      <c r="B31976" s="1"/>
      <c r="E31976" s="3"/>
      <c r="M31976" s="4"/>
    </row>
    <row r="31977" spans="1:13" ht="12.75" x14ac:dyDescent="0.2">
      <c r="A31977" s="1"/>
      <c r="B31977" s="1"/>
      <c r="E31977" s="3"/>
      <c r="M31977" s="4"/>
    </row>
    <row r="31978" spans="1:13" ht="12.75" x14ac:dyDescent="0.2">
      <c r="A31978" s="1"/>
      <c r="B31978" s="1"/>
      <c r="E31978" s="3"/>
      <c r="M31978" s="4"/>
    </row>
    <row r="31979" spans="1:13" ht="12.75" x14ac:dyDescent="0.2">
      <c r="A31979" s="1"/>
      <c r="B31979" s="1"/>
      <c r="E31979" s="3"/>
      <c r="M31979" s="4"/>
    </row>
    <row r="31980" spans="1:13" ht="12.75" x14ac:dyDescent="0.2">
      <c r="A31980" s="1"/>
      <c r="B31980" s="1"/>
      <c r="E31980" s="3"/>
      <c r="M31980" s="4"/>
    </row>
    <row r="31981" spans="1:13" ht="12.75" x14ac:dyDescent="0.2">
      <c r="A31981" s="1"/>
      <c r="B31981" s="1"/>
      <c r="E31981" s="3"/>
      <c r="M31981" s="4"/>
    </row>
    <row r="31982" spans="1:13" ht="12.75" x14ac:dyDescent="0.2">
      <c r="A31982" s="1"/>
      <c r="B31982" s="1"/>
      <c r="E31982" s="3"/>
      <c r="M31982" s="4"/>
    </row>
    <row r="31983" spans="1:13" ht="12.75" x14ac:dyDescent="0.2">
      <c r="A31983" s="1"/>
      <c r="B31983" s="1"/>
      <c r="E31983" s="3"/>
      <c r="L31983" s="4"/>
      <c r="M31983" s="4"/>
    </row>
    <row r="31984" spans="1:13" ht="12.75" x14ac:dyDescent="0.2">
      <c r="A31984" s="1"/>
      <c r="B31984" s="1"/>
      <c r="E31984" s="3"/>
      <c r="M31984" s="4"/>
    </row>
    <row r="31985" spans="1:13" ht="12.75" x14ac:dyDescent="0.2">
      <c r="A31985" s="1"/>
      <c r="B31985" s="1"/>
      <c r="E31985" s="3"/>
      <c r="M31985" s="4"/>
    </row>
    <row r="31986" spans="1:13" ht="12.75" x14ac:dyDescent="0.2">
      <c r="A31986" s="1"/>
      <c r="B31986" s="1"/>
      <c r="E31986" s="3"/>
      <c r="M31986" s="4"/>
    </row>
    <row r="31987" spans="1:13" ht="12.75" x14ac:dyDescent="0.2">
      <c r="A31987" s="1"/>
      <c r="B31987" s="1"/>
      <c r="E31987" s="3"/>
      <c r="M31987" s="4"/>
    </row>
    <row r="31988" spans="1:13" ht="12.75" x14ac:dyDescent="0.2">
      <c r="A31988" s="1"/>
      <c r="B31988" s="1"/>
      <c r="E31988" s="3"/>
      <c r="M31988" s="4"/>
    </row>
    <row r="31989" spans="1:13" ht="12.75" x14ac:dyDescent="0.2">
      <c r="A31989" s="1"/>
      <c r="B31989" s="1"/>
      <c r="E31989" s="3"/>
      <c r="M31989" s="4"/>
    </row>
    <row r="31990" spans="1:13" ht="12.75" x14ac:dyDescent="0.2">
      <c r="A31990" s="1"/>
      <c r="B31990" s="1"/>
      <c r="E31990" s="3"/>
      <c r="M31990" s="4"/>
    </row>
    <row r="31991" spans="1:13" ht="12.75" x14ac:dyDescent="0.2">
      <c r="A31991" s="1"/>
      <c r="B31991" s="1"/>
      <c r="E31991" s="3"/>
      <c r="M31991" s="4"/>
    </row>
    <row r="31992" spans="1:13" ht="12.75" x14ac:dyDescent="0.2">
      <c r="A31992" s="1"/>
      <c r="B31992" s="1"/>
      <c r="E31992" s="3"/>
      <c r="M31992" s="4"/>
    </row>
    <row r="31993" spans="1:13" ht="12.75" x14ac:dyDescent="0.2">
      <c r="A31993" s="1"/>
      <c r="B31993" s="1"/>
      <c r="E31993" s="3"/>
      <c r="M31993" s="4"/>
    </row>
    <row r="31994" spans="1:13" ht="12.75" x14ac:dyDescent="0.2">
      <c r="A31994" s="1"/>
      <c r="B31994" s="1"/>
      <c r="E31994" s="3"/>
      <c r="M31994" s="4"/>
    </row>
    <row r="31995" spans="1:13" ht="12.75" x14ac:dyDescent="0.2">
      <c r="A31995" s="1"/>
      <c r="B31995" s="1"/>
      <c r="E31995" s="3"/>
      <c r="M31995" s="4"/>
    </row>
    <row r="31996" spans="1:13" ht="12.75" x14ac:dyDescent="0.2">
      <c r="A31996" s="1"/>
      <c r="B31996" s="1"/>
      <c r="E31996" s="3"/>
      <c r="M31996" s="4"/>
    </row>
    <row r="31997" spans="1:13" ht="12.75" x14ac:dyDescent="0.2">
      <c r="A31997" s="1"/>
      <c r="B31997" s="1"/>
      <c r="E31997" s="3"/>
      <c r="M31997" s="4"/>
    </row>
    <row r="31998" spans="1:13" ht="12.75" x14ac:dyDescent="0.2">
      <c r="A31998" s="1"/>
      <c r="B31998" s="1"/>
      <c r="E31998" s="3"/>
      <c r="M31998" s="4"/>
    </row>
    <row r="31999" spans="1:13" ht="12.75" x14ac:dyDescent="0.2">
      <c r="A31999" s="1"/>
      <c r="B31999" s="1"/>
      <c r="E31999" s="3"/>
      <c r="M31999" s="4"/>
    </row>
    <row r="32000" spans="1:13" ht="12.75" x14ac:dyDescent="0.2">
      <c r="A32000" s="1"/>
      <c r="B32000" s="1"/>
      <c r="E32000" s="3"/>
      <c r="L32000" s="4"/>
      <c r="M32000" s="4"/>
    </row>
    <row r="32001" spans="1:13" ht="12.75" x14ac:dyDescent="0.2">
      <c r="A32001" s="1"/>
      <c r="B32001" s="1"/>
      <c r="E32001" s="3"/>
      <c r="M32001" s="4"/>
    </row>
    <row r="32002" spans="1:13" ht="12.75" x14ac:dyDescent="0.2">
      <c r="A32002" s="1"/>
      <c r="B32002" s="1"/>
      <c r="E32002" s="3"/>
      <c r="M32002" s="4"/>
    </row>
    <row r="32003" spans="1:13" ht="12.75" x14ac:dyDescent="0.2">
      <c r="A32003" s="1"/>
      <c r="B32003" s="1"/>
      <c r="E32003" s="3"/>
      <c r="M32003" s="4"/>
    </row>
    <row r="32004" spans="1:13" ht="12.75" x14ac:dyDescent="0.2">
      <c r="A32004" s="1"/>
      <c r="B32004" s="1"/>
      <c r="E32004" s="3"/>
      <c r="M32004" s="4"/>
    </row>
    <row r="32005" spans="1:13" ht="12.75" x14ac:dyDescent="0.2">
      <c r="A32005" s="1"/>
      <c r="B32005" s="1"/>
      <c r="E32005" s="3"/>
      <c r="L32005" s="4"/>
      <c r="M32005" s="4"/>
    </row>
    <row r="32006" spans="1:13" ht="12.75" x14ac:dyDescent="0.2">
      <c r="A32006" s="1"/>
      <c r="B32006" s="1"/>
      <c r="E32006" s="3"/>
      <c r="L32006" s="4"/>
      <c r="M32006" s="4"/>
    </row>
    <row r="32007" spans="1:13" ht="12.75" x14ac:dyDescent="0.2">
      <c r="A32007" s="1"/>
      <c r="B32007" s="1"/>
      <c r="E32007" s="3"/>
      <c r="M32007" s="4"/>
    </row>
    <row r="32008" spans="1:13" ht="12.75" x14ac:dyDescent="0.2">
      <c r="A32008" s="1"/>
      <c r="B32008" s="1"/>
      <c r="E32008" s="3"/>
      <c r="M32008" s="4"/>
    </row>
    <row r="32009" spans="1:13" ht="12.75" x14ac:dyDescent="0.2">
      <c r="A32009" s="1"/>
      <c r="B32009" s="1"/>
      <c r="E32009" s="3"/>
      <c r="L32009" s="4"/>
      <c r="M32009" s="4"/>
    </row>
    <row r="32010" spans="1:13" ht="12.75" x14ac:dyDescent="0.2">
      <c r="A32010" s="1"/>
      <c r="B32010" s="1"/>
      <c r="E32010" s="3"/>
      <c r="L32010" s="4"/>
      <c r="M32010" s="4"/>
    </row>
    <row r="32011" spans="1:13" ht="12.75" x14ac:dyDescent="0.2">
      <c r="A32011" s="1"/>
      <c r="B32011" s="1"/>
      <c r="E32011" s="3"/>
      <c r="M32011" s="4"/>
    </row>
    <row r="32012" spans="1:13" ht="12.75" x14ac:dyDescent="0.2">
      <c r="A32012" s="1"/>
      <c r="B32012" s="1"/>
      <c r="E32012" s="3"/>
      <c r="M32012" s="4"/>
    </row>
    <row r="32013" spans="1:13" ht="12.75" x14ac:dyDescent="0.2">
      <c r="A32013" s="1"/>
      <c r="B32013" s="1"/>
      <c r="E32013" s="3"/>
      <c r="M32013" s="4"/>
    </row>
    <row r="32014" spans="1:13" ht="12.75" x14ac:dyDescent="0.2">
      <c r="A32014" s="1"/>
      <c r="B32014" s="1"/>
      <c r="E32014" s="3"/>
      <c r="M32014" s="4"/>
    </row>
    <row r="32015" spans="1:13" ht="12.75" x14ac:dyDescent="0.2">
      <c r="A32015" s="1"/>
      <c r="B32015" s="1"/>
      <c r="E32015" s="3"/>
      <c r="L32015" s="4"/>
      <c r="M32015" s="4"/>
    </row>
    <row r="32016" spans="1:13" ht="12.75" x14ac:dyDescent="0.2">
      <c r="A32016" s="1"/>
      <c r="B32016" s="1"/>
      <c r="E32016" s="3"/>
      <c r="M32016" s="4"/>
    </row>
    <row r="32017" spans="1:13" ht="12.75" x14ac:dyDescent="0.2">
      <c r="A32017" s="1"/>
      <c r="B32017" s="1"/>
      <c r="E32017" s="3"/>
      <c r="M32017" s="4"/>
    </row>
    <row r="32018" spans="1:13" ht="12.75" x14ac:dyDescent="0.2">
      <c r="A32018" s="1"/>
      <c r="B32018" s="1"/>
      <c r="E32018" s="3"/>
      <c r="M32018" s="4"/>
    </row>
    <row r="32019" spans="1:13" ht="12.75" x14ac:dyDescent="0.2">
      <c r="A32019" s="1"/>
      <c r="B32019" s="1"/>
      <c r="E32019" s="3"/>
      <c r="M32019" s="4"/>
    </row>
    <row r="32020" spans="1:13" ht="12.75" x14ac:dyDescent="0.2">
      <c r="A32020" s="1"/>
      <c r="B32020" s="1"/>
      <c r="E32020" s="3"/>
      <c r="M32020" s="4"/>
    </row>
    <row r="32021" spans="1:13" ht="12.75" x14ac:dyDescent="0.2">
      <c r="A32021" s="1"/>
      <c r="B32021" s="1"/>
      <c r="E32021" s="3"/>
      <c r="M32021" s="4"/>
    </row>
    <row r="32022" spans="1:13" ht="12.75" x14ac:dyDescent="0.2">
      <c r="A32022" s="1"/>
      <c r="B32022" s="1"/>
      <c r="E32022" s="3"/>
      <c r="M32022" s="4"/>
    </row>
    <row r="32023" spans="1:13" ht="12.75" x14ac:dyDescent="0.2">
      <c r="A32023" s="1"/>
      <c r="B32023" s="1"/>
      <c r="E32023" s="3"/>
      <c r="M32023" s="4"/>
    </row>
    <row r="32024" spans="1:13" ht="12.75" x14ac:dyDescent="0.2">
      <c r="A32024" s="1"/>
      <c r="B32024" s="1"/>
      <c r="E32024" s="3"/>
      <c r="M32024" s="4"/>
    </row>
    <row r="32025" spans="1:13" ht="12.75" x14ac:dyDescent="0.2">
      <c r="A32025" s="1"/>
      <c r="B32025" s="1"/>
      <c r="E32025" s="3"/>
      <c r="M32025" s="4"/>
    </row>
    <row r="32026" spans="1:13" ht="12.75" x14ac:dyDescent="0.2">
      <c r="A32026" s="1"/>
      <c r="B32026" s="1"/>
      <c r="E32026" s="3"/>
      <c r="M32026" s="4"/>
    </row>
    <row r="32027" spans="1:13" ht="12.75" x14ac:dyDescent="0.2">
      <c r="A32027" s="1"/>
      <c r="B32027" s="1"/>
      <c r="E32027" s="3"/>
      <c r="M32027" s="4"/>
    </row>
    <row r="32028" spans="1:13" ht="12.75" x14ac:dyDescent="0.2">
      <c r="A32028" s="1"/>
      <c r="B32028" s="1"/>
      <c r="E32028" s="3"/>
      <c r="M32028" s="4"/>
    </row>
    <row r="32029" spans="1:13" ht="12.75" x14ac:dyDescent="0.2">
      <c r="A32029" s="1"/>
      <c r="B32029" s="1"/>
      <c r="E32029" s="3"/>
      <c r="M32029" s="4"/>
    </row>
    <row r="32030" spans="1:13" ht="12.75" x14ac:dyDescent="0.2">
      <c r="A32030" s="1"/>
      <c r="B32030" s="1"/>
      <c r="E32030" s="3"/>
      <c r="M32030" s="4"/>
    </row>
    <row r="32031" spans="1:13" ht="12.75" x14ac:dyDescent="0.2">
      <c r="A32031" s="1"/>
      <c r="B32031" s="1"/>
      <c r="E32031" s="3"/>
      <c r="M32031" s="4"/>
    </row>
    <row r="32032" spans="1:13" ht="12.75" x14ac:dyDescent="0.2">
      <c r="A32032" s="1"/>
      <c r="B32032" s="1"/>
      <c r="E32032" s="3"/>
      <c r="M32032" s="4"/>
    </row>
    <row r="32033" spans="1:13" ht="12.75" x14ac:dyDescent="0.2">
      <c r="A32033" s="1"/>
      <c r="B32033" s="1"/>
      <c r="E32033" s="3"/>
      <c r="M32033" s="4"/>
    </row>
    <row r="32034" spans="1:13" ht="12.75" x14ac:dyDescent="0.2">
      <c r="A32034" s="1"/>
      <c r="B32034" s="1"/>
      <c r="E32034" s="3"/>
      <c r="M32034" s="4"/>
    </row>
    <row r="32035" spans="1:13" ht="12.75" x14ac:dyDescent="0.2">
      <c r="A32035" s="1"/>
      <c r="B32035" s="1"/>
      <c r="E32035" s="3"/>
      <c r="M32035" s="4"/>
    </row>
    <row r="32036" spans="1:13" ht="12.75" x14ac:dyDescent="0.2">
      <c r="A32036" s="1"/>
      <c r="B32036" s="1"/>
      <c r="E32036" s="3"/>
      <c r="M32036" s="4"/>
    </row>
    <row r="32037" spans="1:13" ht="12.75" x14ac:dyDescent="0.2">
      <c r="A32037" s="1"/>
      <c r="B32037" s="1"/>
      <c r="E32037" s="3"/>
      <c r="M32037" s="4"/>
    </row>
    <row r="32038" spans="1:13" ht="12.75" x14ac:dyDescent="0.2">
      <c r="A32038" s="1"/>
      <c r="B32038" s="1"/>
      <c r="E32038" s="3"/>
      <c r="M32038" s="4"/>
    </row>
    <row r="32039" spans="1:13" ht="12.75" x14ac:dyDescent="0.2">
      <c r="A32039" s="1"/>
      <c r="B32039" s="1"/>
      <c r="E32039" s="3"/>
      <c r="M32039" s="4"/>
    </row>
    <row r="32040" spans="1:13" ht="12.75" x14ac:dyDescent="0.2">
      <c r="A32040" s="1"/>
      <c r="B32040" s="1"/>
      <c r="E32040" s="3"/>
      <c r="M32040" s="4"/>
    </row>
    <row r="32041" spans="1:13" ht="12.75" x14ac:dyDescent="0.2">
      <c r="A32041" s="1"/>
      <c r="B32041" s="1"/>
      <c r="E32041" s="3"/>
      <c r="M32041" s="4"/>
    </row>
    <row r="32042" spans="1:13" ht="12.75" x14ac:dyDescent="0.2">
      <c r="A32042" s="1"/>
      <c r="B32042" s="1"/>
      <c r="E32042" s="3"/>
      <c r="M32042" s="4"/>
    </row>
    <row r="32043" spans="1:13" ht="12.75" x14ac:dyDescent="0.2">
      <c r="A32043" s="1"/>
      <c r="B32043" s="1"/>
      <c r="E32043" s="3"/>
      <c r="M32043" s="4"/>
    </row>
    <row r="32044" spans="1:13" ht="12.75" x14ac:dyDescent="0.2">
      <c r="A32044" s="1"/>
      <c r="B32044" s="1"/>
      <c r="E32044" s="3"/>
      <c r="M32044" s="4"/>
    </row>
    <row r="32045" spans="1:13" ht="12.75" x14ac:dyDescent="0.2">
      <c r="A32045" s="1"/>
      <c r="B32045" s="1"/>
      <c r="E32045" s="3"/>
      <c r="M32045" s="4"/>
    </row>
    <row r="32046" spans="1:13" ht="12.75" x14ac:dyDescent="0.2">
      <c r="A32046" s="1"/>
      <c r="B32046" s="1"/>
      <c r="E32046" s="3"/>
      <c r="M32046" s="4"/>
    </row>
    <row r="32047" spans="1:13" ht="12.75" x14ac:dyDescent="0.2">
      <c r="A32047" s="1"/>
      <c r="B32047" s="1"/>
      <c r="E32047" s="3"/>
      <c r="M32047" s="4"/>
    </row>
    <row r="32048" spans="1:13" ht="12.75" x14ac:dyDescent="0.2">
      <c r="A32048" s="1"/>
      <c r="B32048" s="1"/>
      <c r="E32048" s="3"/>
      <c r="M32048" s="4"/>
    </row>
    <row r="32049" spans="1:13" ht="12.75" x14ac:dyDescent="0.2">
      <c r="A32049" s="1"/>
      <c r="B32049" s="1"/>
      <c r="E32049" s="3"/>
      <c r="M32049" s="4"/>
    </row>
    <row r="32050" spans="1:13" ht="12.75" x14ac:dyDescent="0.2">
      <c r="A32050" s="1"/>
      <c r="B32050" s="1"/>
      <c r="E32050" s="3"/>
      <c r="M32050" s="4"/>
    </row>
    <row r="32051" spans="1:13" ht="12.75" x14ac:dyDescent="0.2">
      <c r="A32051" s="1"/>
      <c r="B32051" s="1"/>
      <c r="E32051" s="3"/>
      <c r="M32051" s="4"/>
    </row>
    <row r="32052" spans="1:13" ht="12.75" x14ac:dyDescent="0.2">
      <c r="A32052" s="1"/>
      <c r="B32052" s="1"/>
      <c r="E32052" s="3"/>
      <c r="M32052" s="4"/>
    </row>
    <row r="32053" spans="1:13" ht="12.75" x14ac:dyDescent="0.2">
      <c r="A32053" s="1"/>
      <c r="B32053" s="1"/>
      <c r="E32053" s="3"/>
      <c r="M32053" s="4"/>
    </row>
    <row r="32054" spans="1:13" ht="12.75" x14ac:dyDescent="0.2">
      <c r="A32054" s="1"/>
      <c r="B32054" s="1"/>
      <c r="E32054" s="3"/>
      <c r="M32054" s="4"/>
    </row>
    <row r="32055" spans="1:13" ht="12.75" x14ac:dyDescent="0.2">
      <c r="A32055" s="1"/>
      <c r="B32055" s="1"/>
      <c r="E32055" s="3"/>
      <c r="M32055" s="4"/>
    </row>
    <row r="32056" spans="1:13" ht="12.75" x14ac:dyDescent="0.2">
      <c r="A32056" s="1"/>
      <c r="B32056" s="1"/>
      <c r="E32056" s="3"/>
      <c r="M32056" s="4"/>
    </row>
    <row r="32057" spans="1:13" ht="12.75" x14ac:dyDescent="0.2">
      <c r="A32057" s="1"/>
      <c r="B32057" s="1"/>
      <c r="E32057" s="3"/>
      <c r="L32057" s="4"/>
      <c r="M32057" s="4"/>
    </row>
    <row r="32058" spans="1:13" ht="12.75" x14ac:dyDescent="0.2">
      <c r="A32058" s="1"/>
      <c r="B32058" s="1"/>
      <c r="E32058" s="3"/>
      <c r="M32058" s="4"/>
    </row>
    <row r="32059" spans="1:13" ht="12.75" x14ac:dyDescent="0.2">
      <c r="A32059" s="1"/>
      <c r="B32059" s="1"/>
      <c r="E32059" s="3"/>
      <c r="M32059" s="4"/>
    </row>
    <row r="32060" spans="1:13" ht="12.75" x14ac:dyDescent="0.2">
      <c r="A32060" s="1"/>
      <c r="B32060" s="1"/>
      <c r="E32060" s="3"/>
      <c r="L32060" s="4"/>
      <c r="M32060" s="4"/>
    </row>
    <row r="32061" spans="1:13" ht="12.75" x14ac:dyDescent="0.2">
      <c r="A32061" s="1"/>
      <c r="B32061" s="1"/>
      <c r="E32061" s="3"/>
      <c r="L32061" s="4"/>
      <c r="M32061" s="4"/>
    </row>
    <row r="32062" spans="1:13" ht="12.75" x14ac:dyDescent="0.2">
      <c r="A32062" s="1"/>
      <c r="B32062" s="1"/>
      <c r="E32062" s="3"/>
      <c r="L32062" s="4"/>
      <c r="M32062" s="4"/>
    </row>
    <row r="32063" spans="1:13" ht="12.75" x14ac:dyDescent="0.2">
      <c r="A32063" s="1"/>
      <c r="B32063" s="1"/>
      <c r="E32063" s="3"/>
      <c r="L32063" s="4"/>
      <c r="M32063" s="4"/>
    </row>
    <row r="32064" spans="1:13" ht="12.75" x14ac:dyDescent="0.2">
      <c r="A32064" s="1"/>
      <c r="B32064" s="1"/>
      <c r="E32064" s="3"/>
      <c r="M32064" s="4"/>
    </row>
    <row r="32065" spans="1:13" ht="12.75" x14ac:dyDescent="0.2">
      <c r="A32065" s="1"/>
      <c r="B32065" s="1"/>
      <c r="E32065" s="3"/>
      <c r="M32065" s="4"/>
    </row>
    <row r="32066" spans="1:13" ht="12.75" x14ac:dyDescent="0.2">
      <c r="A32066" s="1"/>
      <c r="B32066" s="1"/>
      <c r="E32066" s="3"/>
      <c r="M32066" s="4"/>
    </row>
    <row r="32067" spans="1:13" ht="12.75" x14ac:dyDescent="0.2">
      <c r="A32067" s="1"/>
      <c r="B32067" s="1"/>
      <c r="E32067" s="3"/>
      <c r="M32067" s="4"/>
    </row>
    <row r="32068" spans="1:13" ht="12.75" x14ac:dyDescent="0.2">
      <c r="A32068" s="1"/>
      <c r="B32068" s="1"/>
      <c r="E32068" s="3"/>
      <c r="L32068" s="4"/>
      <c r="M32068" s="4"/>
    </row>
    <row r="32069" spans="1:13" ht="12.75" x14ac:dyDescent="0.2">
      <c r="A32069" s="1"/>
      <c r="B32069" s="1"/>
      <c r="E32069" s="3"/>
      <c r="L32069" s="4"/>
      <c r="M32069" s="4"/>
    </row>
    <row r="32070" spans="1:13" ht="12.75" x14ac:dyDescent="0.2">
      <c r="A32070" s="1"/>
      <c r="B32070" s="1"/>
      <c r="E32070" s="3"/>
      <c r="M32070" s="4"/>
    </row>
    <row r="32071" spans="1:13" ht="12.75" x14ac:dyDescent="0.2">
      <c r="A32071" s="1"/>
      <c r="B32071" s="1"/>
      <c r="E32071" s="3"/>
      <c r="M32071" s="4"/>
    </row>
    <row r="32072" spans="1:13" ht="12.75" x14ac:dyDescent="0.2">
      <c r="A32072" s="1"/>
      <c r="B32072" s="1"/>
      <c r="E32072" s="3"/>
      <c r="M32072" s="4"/>
    </row>
    <row r="32073" spans="1:13" ht="12.75" x14ac:dyDescent="0.2">
      <c r="A32073" s="1"/>
      <c r="B32073" s="1"/>
      <c r="E32073" s="3"/>
      <c r="L32073" s="4"/>
      <c r="M32073" s="4"/>
    </row>
    <row r="32074" spans="1:13" ht="12.75" x14ac:dyDescent="0.2">
      <c r="A32074" s="1"/>
      <c r="B32074" s="1"/>
      <c r="E32074" s="3"/>
      <c r="M32074" s="4"/>
    </row>
    <row r="32075" spans="1:13" ht="12.75" x14ac:dyDescent="0.2">
      <c r="A32075" s="1"/>
      <c r="B32075" s="1"/>
      <c r="E32075" s="3"/>
      <c r="M32075" s="4"/>
    </row>
    <row r="32076" spans="1:13" ht="12.75" x14ac:dyDescent="0.2">
      <c r="A32076" s="1"/>
      <c r="B32076" s="1"/>
      <c r="E32076" s="3"/>
      <c r="M32076" s="4"/>
    </row>
    <row r="32077" spans="1:13" ht="12.75" x14ac:dyDescent="0.2">
      <c r="A32077" s="1"/>
      <c r="B32077" s="1"/>
      <c r="E32077" s="3"/>
      <c r="M32077" s="4"/>
    </row>
    <row r="32078" spans="1:13" ht="12.75" x14ac:dyDescent="0.2">
      <c r="A32078" s="1"/>
      <c r="B32078" s="1"/>
      <c r="E32078" s="3"/>
      <c r="M32078" s="4"/>
    </row>
    <row r="32079" spans="1:13" ht="12.75" x14ac:dyDescent="0.2">
      <c r="A32079" s="1"/>
      <c r="B32079" s="1"/>
      <c r="E32079" s="3"/>
      <c r="M32079" s="4"/>
    </row>
    <row r="32080" spans="1:13" ht="12.75" x14ac:dyDescent="0.2">
      <c r="A32080" s="1"/>
      <c r="B32080" s="1"/>
      <c r="E32080" s="3"/>
      <c r="M32080" s="4"/>
    </row>
    <row r="32081" spans="1:13" ht="12.75" x14ac:dyDescent="0.2">
      <c r="A32081" s="1"/>
      <c r="B32081" s="1"/>
      <c r="E32081" s="3"/>
      <c r="L32081" s="4"/>
      <c r="M32081" s="4"/>
    </row>
    <row r="32082" spans="1:13" ht="12.75" x14ac:dyDescent="0.2">
      <c r="A32082" s="1"/>
      <c r="B32082" s="1"/>
      <c r="E32082" s="3"/>
      <c r="M32082" s="4"/>
    </row>
    <row r="32083" spans="1:13" ht="12.75" x14ac:dyDescent="0.2">
      <c r="A32083" s="1"/>
      <c r="B32083" s="1"/>
      <c r="E32083" s="3"/>
      <c r="L32083" s="4"/>
      <c r="M32083" s="4"/>
    </row>
    <row r="32084" spans="1:13" ht="12.75" x14ac:dyDescent="0.2">
      <c r="A32084" s="1"/>
      <c r="B32084" s="1"/>
      <c r="E32084" s="3"/>
      <c r="L32084" s="4"/>
      <c r="M32084" s="4"/>
    </row>
    <row r="32085" spans="1:13" ht="12.75" x14ac:dyDescent="0.2">
      <c r="A32085" s="1"/>
      <c r="B32085" s="1"/>
      <c r="E32085" s="3"/>
      <c r="M32085" s="4"/>
    </row>
    <row r="32086" spans="1:13" ht="12.75" x14ac:dyDescent="0.2">
      <c r="A32086" s="1"/>
      <c r="B32086" s="1"/>
      <c r="E32086" s="3"/>
      <c r="M32086" s="4"/>
    </row>
    <row r="32087" spans="1:13" ht="12.75" x14ac:dyDescent="0.2">
      <c r="A32087" s="1"/>
      <c r="B32087" s="1"/>
      <c r="E32087" s="3"/>
      <c r="M32087" s="4"/>
    </row>
    <row r="32088" spans="1:13" ht="12.75" x14ac:dyDescent="0.2">
      <c r="A32088" s="1"/>
      <c r="B32088" s="1"/>
      <c r="E32088" s="3"/>
      <c r="M32088" s="4"/>
    </row>
    <row r="32089" spans="1:13" ht="12.75" x14ac:dyDescent="0.2">
      <c r="A32089" s="1"/>
      <c r="B32089" s="1"/>
      <c r="E32089" s="3"/>
      <c r="M32089" s="4"/>
    </row>
    <row r="32090" spans="1:13" ht="12.75" x14ac:dyDescent="0.2">
      <c r="A32090" s="1"/>
      <c r="B32090" s="1"/>
      <c r="E32090" s="3"/>
      <c r="M32090" s="4"/>
    </row>
    <row r="32091" spans="1:13" ht="12.75" x14ac:dyDescent="0.2">
      <c r="A32091" s="1"/>
      <c r="B32091" s="1"/>
      <c r="E32091" s="3"/>
      <c r="M32091" s="4"/>
    </row>
    <row r="32092" spans="1:13" ht="12.75" x14ac:dyDescent="0.2">
      <c r="A32092" s="1"/>
      <c r="B32092" s="1"/>
      <c r="E32092" s="3"/>
      <c r="M32092" s="4"/>
    </row>
    <row r="32093" spans="1:13" ht="12.75" x14ac:dyDescent="0.2">
      <c r="A32093" s="1"/>
      <c r="B32093" s="1"/>
      <c r="E32093" s="3"/>
      <c r="M32093" s="4"/>
    </row>
    <row r="32094" spans="1:13" ht="12.75" x14ac:dyDescent="0.2">
      <c r="A32094" s="1"/>
      <c r="B32094" s="1"/>
      <c r="E32094" s="3"/>
      <c r="M32094" s="4"/>
    </row>
    <row r="32095" spans="1:13" ht="12.75" x14ac:dyDescent="0.2">
      <c r="A32095" s="1"/>
      <c r="B32095" s="1"/>
      <c r="E32095" s="3"/>
      <c r="M32095" s="4"/>
    </row>
    <row r="32096" spans="1:13" ht="12.75" x14ac:dyDescent="0.2">
      <c r="A32096" s="1"/>
      <c r="B32096" s="1"/>
      <c r="E32096" s="3"/>
      <c r="M32096" s="4"/>
    </row>
    <row r="32097" spans="1:13" ht="12.75" x14ac:dyDescent="0.2">
      <c r="A32097" s="1"/>
      <c r="B32097" s="1"/>
      <c r="E32097" s="3"/>
      <c r="M32097" s="4"/>
    </row>
    <row r="32098" spans="1:13" ht="12.75" x14ac:dyDescent="0.2">
      <c r="A32098" s="1"/>
      <c r="B32098" s="1"/>
      <c r="E32098" s="3"/>
      <c r="M32098" s="4"/>
    </row>
    <row r="32099" spans="1:13" ht="12.75" x14ac:dyDescent="0.2">
      <c r="A32099" s="1"/>
      <c r="B32099" s="1"/>
      <c r="E32099" s="3"/>
      <c r="M32099" s="4"/>
    </row>
    <row r="32100" spans="1:13" ht="12.75" x14ac:dyDescent="0.2">
      <c r="A32100" s="1"/>
      <c r="B32100" s="1"/>
      <c r="E32100" s="3"/>
      <c r="M32100" s="4"/>
    </row>
    <row r="32101" spans="1:13" ht="12.75" x14ac:dyDescent="0.2">
      <c r="A32101" s="1"/>
      <c r="B32101" s="1"/>
      <c r="E32101" s="3"/>
      <c r="M32101" s="4"/>
    </row>
    <row r="32102" spans="1:13" ht="12.75" x14ac:dyDescent="0.2">
      <c r="A32102" s="1"/>
      <c r="B32102" s="1"/>
      <c r="E32102" s="3"/>
      <c r="M32102" s="4"/>
    </row>
    <row r="32103" spans="1:13" ht="12.75" x14ac:dyDescent="0.2">
      <c r="A32103" s="1"/>
      <c r="B32103" s="1"/>
      <c r="E32103" s="3"/>
      <c r="M32103" s="4"/>
    </row>
    <row r="32104" spans="1:13" ht="12.75" x14ac:dyDescent="0.2">
      <c r="A32104" s="1"/>
      <c r="B32104" s="1"/>
      <c r="E32104" s="3"/>
      <c r="M32104" s="4"/>
    </row>
    <row r="32105" spans="1:13" ht="12.75" x14ac:dyDescent="0.2">
      <c r="A32105" s="1"/>
      <c r="B32105" s="1"/>
      <c r="E32105" s="3"/>
      <c r="M32105" s="4"/>
    </row>
    <row r="32106" spans="1:13" ht="12.75" x14ac:dyDescent="0.2">
      <c r="A32106" s="1"/>
      <c r="B32106" s="1"/>
      <c r="E32106" s="3"/>
      <c r="M32106" s="4"/>
    </row>
    <row r="32107" spans="1:13" ht="12.75" x14ac:dyDescent="0.2">
      <c r="A32107" s="1"/>
      <c r="B32107" s="1"/>
      <c r="E32107" s="3"/>
      <c r="M32107" s="4"/>
    </row>
    <row r="32108" spans="1:13" ht="12.75" x14ac:dyDescent="0.2">
      <c r="A32108" s="1"/>
      <c r="B32108" s="1"/>
      <c r="E32108" s="3"/>
      <c r="M32108" s="4"/>
    </row>
    <row r="32109" spans="1:13" ht="12.75" x14ac:dyDescent="0.2">
      <c r="A32109" s="1"/>
      <c r="B32109" s="1"/>
      <c r="E32109" s="3"/>
      <c r="M32109" s="4"/>
    </row>
    <row r="32110" spans="1:13" ht="12.75" x14ac:dyDescent="0.2">
      <c r="A32110" s="1"/>
      <c r="B32110" s="1"/>
      <c r="E32110" s="3"/>
      <c r="M32110" s="4"/>
    </row>
    <row r="32111" spans="1:13" ht="12.75" x14ac:dyDescent="0.2">
      <c r="A32111" s="1"/>
      <c r="B32111" s="1"/>
      <c r="E32111" s="3"/>
      <c r="M32111" s="4"/>
    </row>
    <row r="32112" spans="1:13" ht="12.75" x14ac:dyDescent="0.2">
      <c r="A32112" s="1"/>
      <c r="B32112" s="1"/>
      <c r="E32112" s="3"/>
      <c r="M32112" s="4"/>
    </row>
    <row r="32113" spans="1:13" ht="12.75" x14ac:dyDescent="0.2">
      <c r="A32113" s="1"/>
      <c r="B32113" s="1"/>
      <c r="E32113" s="3"/>
      <c r="M32113" s="4"/>
    </row>
    <row r="32114" spans="1:13" ht="12.75" x14ac:dyDescent="0.2">
      <c r="A32114" s="1"/>
      <c r="B32114" s="1"/>
      <c r="E32114" s="3"/>
      <c r="M32114" s="4"/>
    </row>
    <row r="32115" spans="1:13" ht="12.75" x14ac:dyDescent="0.2">
      <c r="A32115" s="1"/>
      <c r="B32115" s="1"/>
      <c r="E32115" s="3"/>
      <c r="M32115" s="4"/>
    </row>
    <row r="32116" spans="1:13" ht="12.75" x14ac:dyDescent="0.2">
      <c r="A32116" s="1"/>
      <c r="B32116" s="1"/>
      <c r="E32116" s="3"/>
      <c r="L32116" s="4"/>
      <c r="M32116" s="4"/>
    </row>
    <row r="32117" spans="1:13" ht="12.75" x14ac:dyDescent="0.2">
      <c r="A32117" s="1"/>
      <c r="B32117" s="1"/>
      <c r="E32117" s="3"/>
      <c r="M32117" s="4"/>
    </row>
    <row r="32118" spans="1:13" ht="12.75" x14ac:dyDescent="0.2">
      <c r="A32118" s="1"/>
      <c r="B32118" s="1"/>
      <c r="E32118" s="3"/>
      <c r="M32118" s="4"/>
    </row>
    <row r="32119" spans="1:13" ht="12.75" x14ac:dyDescent="0.2">
      <c r="A32119" s="1"/>
      <c r="B32119" s="1"/>
      <c r="E32119" s="3"/>
      <c r="M32119" s="4"/>
    </row>
    <row r="32120" spans="1:13" ht="12.75" x14ac:dyDescent="0.2">
      <c r="A32120" s="1"/>
      <c r="B32120" s="1"/>
      <c r="E32120" s="3"/>
      <c r="M32120" s="4"/>
    </row>
    <row r="32121" spans="1:13" ht="12.75" x14ac:dyDescent="0.2">
      <c r="A32121" s="1"/>
      <c r="B32121" s="1"/>
      <c r="E32121" s="3"/>
      <c r="M32121" s="4"/>
    </row>
    <row r="32122" spans="1:13" ht="12.75" x14ac:dyDescent="0.2">
      <c r="A32122" s="1"/>
      <c r="B32122" s="1"/>
      <c r="E32122" s="3"/>
      <c r="M32122" s="4"/>
    </row>
    <row r="32123" spans="1:13" ht="12.75" x14ac:dyDescent="0.2">
      <c r="A32123" s="1"/>
      <c r="B32123" s="1"/>
      <c r="E32123" s="3"/>
      <c r="M32123" s="4"/>
    </row>
    <row r="32124" spans="1:13" ht="12.75" x14ac:dyDescent="0.2">
      <c r="A32124" s="1"/>
      <c r="B32124" s="1"/>
      <c r="E32124" s="3"/>
      <c r="M32124" s="4"/>
    </row>
    <row r="32125" spans="1:13" ht="12.75" x14ac:dyDescent="0.2">
      <c r="A32125" s="1"/>
      <c r="B32125" s="1"/>
      <c r="E32125" s="3"/>
      <c r="M32125" s="4"/>
    </row>
    <row r="32126" spans="1:13" ht="12.75" x14ac:dyDescent="0.2">
      <c r="A32126" s="1"/>
      <c r="B32126" s="1"/>
      <c r="E32126" s="3"/>
      <c r="M32126" s="4"/>
    </row>
    <row r="32127" spans="1:13" ht="12.75" x14ac:dyDescent="0.2">
      <c r="A32127" s="1"/>
      <c r="B32127" s="1"/>
      <c r="E32127" s="3"/>
      <c r="M32127" s="4"/>
    </row>
    <row r="32128" spans="1:13" ht="12.75" x14ac:dyDescent="0.2">
      <c r="A32128" s="1"/>
      <c r="B32128" s="1"/>
      <c r="E32128" s="3"/>
      <c r="L32128" s="4"/>
      <c r="M32128" s="4"/>
    </row>
    <row r="32129" spans="1:13" ht="12.75" x14ac:dyDescent="0.2">
      <c r="A32129" s="1"/>
      <c r="B32129" s="1"/>
      <c r="E32129" s="3"/>
      <c r="M32129" s="4"/>
    </row>
    <row r="32130" spans="1:13" ht="12.75" x14ac:dyDescent="0.2">
      <c r="A32130" s="1"/>
      <c r="B32130" s="1"/>
      <c r="E32130" s="3"/>
      <c r="M32130" s="4"/>
    </row>
    <row r="32131" spans="1:13" ht="12.75" x14ac:dyDescent="0.2">
      <c r="A32131" s="1"/>
      <c r="B32131" s="1"/>
      <c r="E32131" s="3"/>
      <c r="M32131" s="4"/>
    </row>
    <row r="32132" spans="1:13" ht="12.75" x14ac:dyDescent="0.2">
      <c r="A32132" s="1"/>
      <c r="B32132" s="1"/>
      <c r="E32132" s="3"/>
      <c r="M32132" s="4"/>
    </row>
    <row r="32133" spans="1:13" ht="12.75" x14ac:dyDescent="0.2">
      <c r="A32133" s="1"/>
      <c r="B32133" s="1"/>
      <c r="E32133" s="3"/>
      <c r="M32133" s="4"/>
    </row>
    <row r="32134" spans="1:13" ht="12.75" x14ac:dyDescent="0.2">
      <c r="A32134" s="1"/>
      <c r="B32134" s="1"/>
      <c r="E32134" s="3"/>
      <c r="M32134" s="4"/>
    </row>
    <row r="32135" spans="1:13" ht="12.75" x14ac:dyDescent="0.2">
      <c r="A32135" s="1"/>
      <c r="B32135" s="1"/>
      <c r="E32135" s="3"/>
      <c r="M32135" s="4"/>
    </row>
    <row r="32136" spans="1:13" ht="12.75" x14ac:dyDescent="0.2">
      <c r="A32136" s="1"/>
      <c r="B32136" s="1"/>
      <c r="E32136" s="3"/>
      <c r="M32136" s="4"/>
    </row>
    <row r="32137" spans="1:13" ht="12.75" x14ac:dyDescent="0.2">
      <c r="A32137" s="1"/>
      <c r="B32137" s="1"/>
      <c r="E32137" s="3"/>
      <c r="M32137" s="4"/>
    </row>
    <row r="32138" spans="1:13" ht="12.75" x14ac:dyDescent="0.2">
      <c r="A32138" s="1"/>
      <c r="B32138" s="1"/>
      <c r="E32138" s="3"/>
      <c r="M32138" s="4"/>
    </row>
    <row r="32139" spans="1:13" ht="12.75" x14ac:dyDescent="0.2">
      <c r="A32139" s="1"/>
      <c r="B32139" s="1"/>
      <c r="E32139" s="3"/>
      <c r="M32139" s="4"/>
    </row>
    <row r="32140" spans="1:13" ht="12.75" x14ac:dyDescent="0.2">
      <c r="A32140" s="1"/>
      <c r="B32140" s="1"/>
      <c r="E32140" s="3"/>
      <c r="M32140" s="4"/>
    </row>
    <row r="32141" spans="1:13" ht="12.75" x14ac:dyDescent="0.2">
      <c r="A32141" s="1"/>
      <c r="B32141" s="1"/>
      <c r="E32141" s="3"/>
      <c r="M32141" s="4"/>
    </row>
    <row r="32142" spans="1:13" ht="12.75" x14ac:dyDescent="0.2">
      <c r="A32142" s="1"/>
      <c r="B32142" s="1"/>
      <c r="E32142" s="3"/>
      <c r="M32142" s="4"/>
    </row>
    <row r="32143" spans="1:13" ht="12.75" x14ac:dyDescent="0.2">
      <c r="A32143" s="1"/>
      <c r="B32143" s="1"/>
      <c r="E32143" s="3"/>
      <c r="M32143" s="4"/>
    </row>
    <row r="32144" spans="1:13" ht="12.75" x14ac:dyDescent="0.2">
      <c r="A32144" s="1"/>
      <c r="B32144" s="1"/>
      <c r="E32144" s="3"/>
      <c r="M32144" s="4"/>
    </row>
    <row r="32145" spans="1:13" ht="12.75" x14ac:dyDescent="0.2">
      <c r="A32145" s="1"/>
      <c r="B32145" s="1"/>
      <c r="E32145" s="3"/>
      <c r="M32145" s="4"/>
    </row>
    <row r="32146" spans="1:13" ht="12.75" x14ac:dyDescent="0.2">
      <c r="A32146" s="1"/>
      <c r="B32146" s="1"/>
      <c r="E32146" s="3"/>
      <c r="M32146" s="4"/>
    </row>
    <row r="32147" spans="1:13" ht="12.75" x14ac:dyDescent="0.2">
      <c r="A32147" s="1"/>
      <c r="B32147" s="1"/>
      <c r="E32147" s="3"/>
      <c r="M32147" s="4"/>
    </row>
    <row r="32148" spans="1:13" ht="12.75" x14ac:dyDescent="0.2">
      <c r="A32148" s="1"/>
      <c r="B32148" s="1"/>
      <c r="E32148" s="3"/>
      <c r="M32148" s="4"/>
    </row>
    <row r="32149" spans="1:13" ht="12.75" x14ac:dyDescent="0.2">
      <c r="A32149" s="1"/>
      <c r="B32149" s="1"/>
      <c r="E32149" s="3"/>
      <c r="M32149" s="4"/>
    </row>
    <row r="32150" spans="1:13" ht="12.75" x14ac:dyDescent="0.2">
      <c r="A32150" s="1"/>
      <c r="B32150" s="1"/>
      <c r="E32150" s="3"/>
      <c r="M32150" s="4"/>
    </row>
    <row r="32151" spans="1:13" ht="12.75" x14ac:dyDescent="0.2">
      <c r="A32151" s="1"/>
      <c r="B32151" s="1"/>
      <c r="E32151" s="3"/>
      <c r="M32151" s="4"/>
    </row>
    <row r="32152" spans="1:13" ht="12.75" x14ac:dyDescent="0.2">
      <c r="A32152" s="1"/>
      <c r="B32152" s="1"/>
      <c r="E32152" s="3"/>
      <c r="M32152" s="4"/>
    </row>
    <row r="32153" spans="1:13" ht="12.75" x14ac:dyDescent="0.2">
      <c r="A32153" s="1"/>
      <c r="B32153" s="1"/>
      <c r="E32153" s="3"/>
      <c r="M32153" s="4"/>
    </row>
    <row r="32154" spans="1:13" ht="12.75" x14ac:dyDescent="0.2">
      <c r="A32154" s="1"/>
      <c r="B32154" s="1"/>
      <c r="E32154" s="3"/>
      <c r="M32154" s="4"/>
    </row>
    <row r="32155" spans="1:13" ht="12.75" x14ac:dyDescent="0.2">
      <c r="A32155" s="1"/>
      <c r="B32155" s="1"/>
      <c r="E32155" s="3"/>
      <c r="M32155" s="4"/>
    </row>
    <row r="32156" spans="1:13" ht="12.75" x14ac:dyDescent="0.2">
      <c r="A32156" s="1"/>
      <c r="B32156" s="1"/>
      <c r="E32156" s="3"/>
      <c r="M32156" s="4"/>
    </row>
    <row r="32157" spans="1:13" ht="12.75" x14ac:dyDescent="0.2">
      <c r="A32157" s="1"/>
      <c r="B32157" s="1"/>
      <c r="E32157" s="3"/>
      <c r="M32157" s="4"/>
    </row>
    <row r="32158" spans="1:13" ht="12.75" x14ac:dyDescent="0.2">
      <c r="A32158" s="1"/>
      <c r="B32158" s="1"/>
      <c r="E32158" s="3"/>
      <c r="M32158" s="4"/>
    </row>
    <row r="32159" spans="1:13" ht="12.75" x14ac:dyDescent="0.2">
      <c r="A32159" s="1"/>
      <c r="B32159" s="1"/>
      <c r="E32159" s="3"/>
      <c r="M32159" s="4"/>
    </row>
    <row r="32160" spans="1:13" ht="12.75" x14ac:dyDescent="0.2">
      <c r="A32160" s="1"/>
      <c r="B32160" s="1"/>
      <c r="E32160" s="3"/>
      <c r="M32160" s="4"/>
    </row>
    <row r="32161" spans="1:13" ht="12.75" x14ac:dyDescent="0.2">
      <c r="A32161" s="1"/>
      <c r="B32161" s="1"/>
      <c r="E32161" s="3"/>
      <c r="L32161" s="4"/>
      <c r="M32161" s="4"/>
    </row>
    <row r="32162" spans="1:13" ht="12.75" x14ac:dyDescent="0.2">
      <c r="A32162" s="1"/>
      <c r="B32162" s="1"/>
      <c r="E32162" s="3"/>
      <c r="L32162" s="4"/>
      <c r="M32162" s="4"/>
    </row>
    <row r="32163" spans="1:13" ht="12.75" x14ac:dyDescent="0.2">
      <c r="A32163" s="1"/>
      <c r="B32163" s="1"/>
      <c r="E32163" s="3"/>
      <c r="M32163" s="4"/>
    </row>
    <row r="32164" spans="1:13" ht="12.75" x14ac:dyDescent="0.2">
      <c r="A32164" s="1"/>
      <c r="B32164" s="1"/>
      <c r="E32164" s="3"/>
      <c r="L32164" s="4"/>
      <c r="M32164" s="4"/>
    </row>
    <row r="32165" spans="1:13" ht="12.75" x14ac:dyDescent="0.2">
      <c r="A32165" s="1"/>
      <c r="B32165" s="1"/>
      <c r="E32165" s="3"/>
      <c r="L32165" s="4"/>
      <c r="M32165" s="4"/>
    </row>
    <row r="32166" spans="1:13" ht="12.75" x14ac:dyDescent="0.2">
      <c r="A32166" s="1"/>
      <c r="B32166" s="1"/>
      <c r="E32166" s="3"/>
      <c r="L32166" s="4"/>
      <c r="M32166" s="4"/>
    </row>
    <row r="32167" spans="1:13" ht="12.75" x14ac:dyDescent="0.2">
      <c r="A32167" s="1"/>
      <c r="B32167" s="1"/>
      <c r="E32167" s="3"/>
      <c r="M32167" s="4"/>
    </row>
    <row r="32168" spans="1:13" ht="12.75" x14ac:dyDescent="0.2">
      <c r="A32168" s="1"/>
      <c r="B32168" s="1"/>
      <c r="E32168" s="3"/>
      <c r="M32168" s="4"/>
    </row>
    <row r="32169" spans="1:13" ht="12.75" x14ac:dyDescent="0.2">
      <c r="A32169" s="1"/>
      <c r="B32169" s="1"/>
      <c r="E32169" s="3"/>
      <c r="M32169" s="4"/>
    </row>
    <row r="32170" spans="1:13" ht="12.75" x14ac:dyDescent="0.2">
      <c r="A32170" s="1"/>
      <c r="B32170" s="1"/>
      <c r="E32170" s="3"/>
      <c r="M32170" s="4"/>
    </row>
    <row r="32171" spans="1:13" ht="12.75" x14ac:dyDescent="0.2">
      <c r="A32171" s="1"/>
      <c r="B32171" s="1"/>
      <c r="E32171" s="3"/>
      <c r="M32171" s="4"/>
    </row>
    <row r="32172" spans="1:13" ht="12.75" x14ac:dyDescent="0.2">
      <c r="A32172" s="1"/>
      <c r="B32172" s="1"/>
      <c r="E32172" s="3"/>
      <c r="M32172" s="4"/>
    </row>
    <row r="32173" spans="1:13" ht="12.75" x14ac:dyDescent="0.2">
      <c r="A32173" s="1"/>
      <c r="B32173" s="1"/>
      <c r="E32173" s="3"/>
      <c r="M32173" s="4"/>
    </row>
    <row r="32174" spans="1:13" ht="12.75" x14ac:dyDescent="0.2">
      <c r="A32174" s="1"/>
      <c r="B32174" s="1"/>
      <c r="E32174" s="3"/>
      <c r="M32174" s="4"/>
    </row>
    <row r="32175" spans="1:13" ht="12.75" x14ac:dyDescent="0.2">
      <c r="A32175" s="1"/>
      <c r="B32175" s="1"/>
      <c r="E32175" s="3"/>
      <c r="M32175" s="4"/>
    </row>
    <row r="32176" spans="1:13" ht="12.75" x14ac:dyDescent="0.2">
      <c r="A32176" s="1"/>
      <c r="B32176" s="1"/>
      <c r="E32176" s="3"/>
      <c r="M32176" s="4"/>
    </row>
    <row r="32177" spans="1:13" ht="12.75" x14ac:dyDescent="0.2">
      <c r="A32177" s="1"/>
      <c r="B32177" s="1"/>
      <c r="E32177" s="3"/>
      <c r="M32177" s="4"/>
    </row>
    <row r="32178" spans="1:13" ht="12.75" x14ac:dyDescent="0.2">
      <c r="A32178" s="1"/>
      <c r="B32178" s="1"/>
      <c r="E32178" s="3"/>
      <c r="M32178" s="4"/>
    </row>
    <row r="32179" spans="1:13" ht="12.75" x14ac:dyDescent="0.2">
      <c r="A32179" s="1"/>
      <c r="B32179" s="1"/>
      <c r="E32179" s="3"/>
      <c r="M32179" s="4"/>
    </row>
    <row r="32180" spans="1:13" ht="12.75" x14ac:dyDescent="0.2">
      <c r="A32180" s="1"/>
      <c r="B32180" s="1"/>
      <c r="E32180" s="3"/>
      <c r="M32180" s="4"/>
    </row>
    <row r="32181" spans="1:13" ht="12.75" x14ac:dyDescent="0.2">
      <c r="A32181" s="1"/>
      <c r="B32181" s="1"/>
      <c r="E32181" s="3"/>
      <c r="M32181" s="4"/>
    </row>
    <row r="32182" spans="1:13" ht="12.75" x14ac:dyDescent="0.2">
      <c r="A32182" s="1"/>
      <c r="B32182" s="1"/>
      <c r="E32182" s="3"/>
      <c r="M32182" s="4"/>
    </row>
    <row r="32183" spans="1:13" ht="12.75" x14ac:dyDescent="0.2">
      <c r="A32183" s="1"/>
      <c r="B32183" s="1"/>
      <c r="E32183" s="3"/>
      <c r="M32183" s="4"/>
    </row>
    <row r="32184" spans="1:13" ht="12.75" x14ac:dyDescent="0.2">
      <c r="A32184" s="1"/>
      <c r="B32184" s="1"/>
      <c r="E32184" s="3"/>
      <c r="M32184" s="4"/>
    </row>
    <row r="32185" spans="1:13" ht="12.75" x14ac:dyDescent="0.2">
      <c r="A32185" s="1"/>
      <c r="B32185" s="1"/>
      <c r="E32185" s="3"/>
      <c r="M32185" s="4"/>
    </row>
    <row r="32186" spans="1:13" ht="12.75" x14ac:dyDescent="0.2">
      <c r="A32186" s="1"/>
      <c r="B32186" s="1"/>
      <c r="E32186" s="3"/>
      <c r="M32186" s="4"/>
    </row>
    <row r="32187" spans="1:13" ht="12.75" x14ac:dyDescent="0.2">
      <c r="A32187" s="1"/>
      <c r="B32187" s="1"/>
      <c r="E32187" s="3"/>
      <c r="M32187" s="4"/>
    </row>
    <row r="32188" spans="1:13" ht="12.75" x14ac:dyDescent="0.2">
      <c r="A32188" s="1"/>
      <c r="B32188" s="1"/>
      <c r="E32188" s="3"/>
      <c r="M32188" s="4"/>
    </row>
    <row r="32189" spans="1:13" ht="12.75" x14ac:dyDescent="0.2">
      <c r="A32189" s="1"/>
      <c r="B32189" s="1"/>
      <c r="E32189" s="3"/>
      <c r="M32189" s="4"/>
    </row>
    <row r="32190" spans="1:13" ht="12.75" x14ac:dyDescent="0.2">
      <c r="A32190" s="1"/>
      <c r="B32190" s="1"/>
      <c r="E32190" s="3"/>
      <c r="M32190" s="4"/>
    </row>
    <row r="32191" spans="1:13" ht="12.75" x14ac:dyDescent="0.2">
      <c r="A32191" s="1"/>
      <c r="B32191" s="1"/>
      <c r="E32191" s="3"/>
      <c r="M32191" s="4"/>
    </row>
    <row r="32192" spans="1:13" ht="12.75" x14ac:dyDescent="0.2">
      <c r="A32192" s="1"/>
      <c r="B32192" s="1"/>
      <c r="E32192" s="3"/>
      <c r="M32192" s="4"/>
    </row>
    <row r="32193" spans="1:13" ht="12.75" x14ac:dyDescent="0.2">
      <c r="A32193" s="1"/>
      <c r="B32193" s="1"/>
      <c r="E32193" s="3"/>
      <c r="M32193" s="4"/>
    </row>
    <row r="32194" spans="1:13" ht="12.75" x14ac:dyDescent="0.2">
      <c r="A32194" s="1"/>
      <c r="B32194" s="1"/>
      <c r="E32194" s="3"/>
      <c r="M32194" s="4"/>
    </row>
    <row r="32195" spans="1:13" ht="12.75" x14ac:dyDescent="0.2">
      <c r="A32195" s="1"/>
      <c r="B32195" s="1"/>
      <c r="E32195" s="3"/>
      <c r="M32195" s="4"/>
    </row>
    <row r="32196" spans="1:13" ht="12.75" x14ac:dyDescent="0.2">
      <c r="A32196" s="1"/>
      <c r="B32196" s="1"/>
      <c r="E32196" s="3"/>
      <c r="M32196" s="4"/>
    </row>
    <row r="32197" spans="1:13" ht="12.75" x14ac:dyDescent="0.2">
      <c r="A32197" s="1"/>
      <c r="B32197" s="1"/>
      <c r="E32197" s="3"/>
      <c r="M32197" s="4"/>
    </row>
    <row r="32198" spans="1:13" ht="12.75" x14ac:dyDescent="0.2">
      <c r="A32198" s="1"/>
      <c r="B32198" s="1"/>
      <c r="E32198" s="3"/>
      <c r="M32198" s="4"/>
    </row>
    <row r="32199" spans="1:13" ht="12.75" x14ac:dyDescent="0.2">
      <c r="A32199" s="1"/>
      <c r="B32199" s="1"/>
      <c r="E32199" s="3"/>
      <c r="M32199" s="4"/>
    </row>
    <row r="32200" spans="1:13" ht="12.75" x14ac:dyDescent="0.2">
      <c r="A32200" s="1"/>
      <c r="B32200" s="1"/>
      <c r="E32200" s="3"/>
      <c r="M32200" s="4"/>
    </row>
    <row r="32201" spans="1:13" ht="12.75" x14ac:dyDescent="0.2">
      <c r="A32201" s="1"/>
      <c r="B32201" s="1"/>
      <c r="E32201" s="3"/>
      <c r="M32201" s="4"/>
    </row>
    <row r="32202" spans="1:13" ht="12.75" x14ac:dyDescent="0.2">
      <c r="A32202" s="1"/>
      <c r="B32202" s="1"/>
      <c r="E32202" s="3"/>
      <c r="M32202" s="4"/>
    </row>
    <row r="32203" spans="1:13" ht="12.75" x14ac:dyDescent="0.2">
      <c r="A32203" s="1"/>
      <c r="B32203" s="1"/>
      <c r="E32203" s="3"/>
      <c r="M32203" s="4"/>
    </row>
    <row r="32204" spans="1:13" ht="12.75" x14ac:dyDescent="0.2">
      <c r="A32204" s="1"/>
      <c r="B32204" s="1"/>
      <c r="E32204" s="3"/>
      <c r="M32204" s="4"/>
    </row>
    <row r="32205" spans="1:13" ht="12.75" x14ac:dyDescent="0.2">
      <c r="A32205" s="1"/>
      <c r="B32205" s="1"/>
      <c r="E32205" s="3"/>
      <c r="M32205" s="4"/>
    </row>
    <row r="32206" spans="1:13" ht="12.75" x14ac:dyDescent="0.2">
      <c r="A32206" s="1"/>
      <c r="B32206" s="1"/>
      <c r="E32206" s="3"/>
      <c r="M32206" s="4"/>
    </row>
    <row r="32207" spans="1:13" ht="12.75" x14ac:dyDescent="0.2">
      <c r="A32207" s="1"/>
      <c r="B32207" s="1"/>
      <c r="E32207" s="3"/>
      <c r="M32207" s="4"/>
    </row>
    <row r="32208" spans="1:13" ht="12.75" x14ac:dyDescent="0.2">
      <c r="A32208" s="1"/>
      <c r="B32208" s="1"/>
      <c r="E32208" s="3"/>
      <c r="M32208" s="4"/>
    </row>
    <row r="32209" spans="1:13" ht="12.75" x14ac:dyDescent="0.2">
      <c r="A32209" s="1"/>
      <c r="B32209" s="1"/>
      <c r="E32209" s="3"/>
      <c r="L32209" s="4"/>
      <c r="M32209" s="4"/>
    </row>
    <row r="32210" spans="1:13" ht="12.75" x14ac:dyDescent="0.2">
      <c r="A32210" s="1"/>
      <c r="B32210" s="1"/>
      <c r="E32210" s="3"/>
      <c r="L32210" s="4"/>
      <c r="M32210" s="4"/>
    </row>
    <row r="32211" spans="1:13" ht="12.75" x14ac:dyDescent="0.2">
      <c r="A32211" s="1"/>
      <c r="B32211" s="1"/>
      <c r="E32211" s="3"/>
      <c r="M32211" s="4"/>
    </row>
    <row r="32212" spans="1:13" ht="12.75" x14ac:dyDescent="0.2">
      <c r="A32212" s="1"/>
      <c r="B32212" s="1"/>
      <c r="E32212" s="3"/>
      <c r="M32212" s="4"/>
    </row>
    <row r="32213" spans="1:13" ht="12.75" x14ac:dyDescent="0.2">
      <c r="A32213" s="1"/>
      <c r="B32213" s="1"/>
      <c r="E32213" s="3"/>
      <c r="M32213" s="4"/>
    </row>
    <row r="32214" spans="1:13" ht="12.75" x14ac:dyDescent="0.2">
      <c r="A32214" s="1"/>
      <c r="B32214" s="1"/>
      <c r="E32214" s="3"/>
      <c r="M32214" s="4"/>
    </row>
    <row r="32215" spans="1:13" ht="12.75" x14ac:dyDescent="0.2">
      <c r="A32215" s="1"/>
      <c r="B32215" s="1"/>
      <c r="E32215" s="3"/>
      <c r="M32215" s="4"/>
    </row>
    <row r="32216" spans="1:13" ht="12.75" x14ac:dyDescent="0.2">
      <c r="A32216" s="1"/>
      <c r="B32216" s="1"/>
      <c r="E32216" s="3"/>
      <c r="M32216" s="4"/>
    </row>
    <row r="32217" spans="1:13" ht="12.75" x14ac:dyDescent="0.2">
      <c r="A32217" s="1"/>
      <c r="B32217" s="1"/>
      <c r="E32217" s="3"/>
      <c r="M32217" s="4"/>
    </row>
    <row r="32218" spans="1:13" ht="12.75" x14ac:dyDescent="0.2">
      <c r="A32218" s="1"/>
      <c r="B32218" s="1"/>
      <c r="E32218" s="3"/>
      <c r="M32218" s="4"/>
    </row>
    <row r="32219" spans="1:13" ht="12.75" x14ac:dyDescent="0.2">
      <c r="A32219" s="1"/>
      <c r="B32219" s="1"/>
      <c r="E32219" s="3"/>
      <c r="M32219" s="4"/>
    </row>
    <row r="32220" spans="1:13" ht="12.75" x14ac:dyDescent="0.2">
      <c r="A32220" s="1"/>
      <c r="B32220" s="1"/>
      <c r="E32220" s="3"/>
      <c r="L32220" s="4"/>
      <c r="M32220" s="4"/>
    </row>
    <row r="32221" spans="1:13" ht="12.75" x14ac:dyDescent="0.2">
      <c r="A32221" s="1"/>
      <c r="B32221" s="1"/>
      <c r="E32221" s="3"/>
      <c r="M32221" s="4"/>
    </row>
    <row r="32222" spans="1:13" ht="12.75" x14ac:dyDescent="0.2">
      <c r="A32222" s="1"/>
      <c r="B32222" s="1"/>
      <c r="E32222" s="3"/>
      <c r="M32222" s="4"/>
    </row>
    <row r="32223" spans="1:13" ht="12.75" x14ac:dyDescent="0.2">
      <c r="A32223" s="1"/>
      <c r="B32223" s="1"/>
      <c r="E32223" s="3"/>
      <c r="M32223" s="4"/>
    </row>
    <row r="32224" spans="1:13" ht="12.75" x14ac:dyDescent="0.2">
      <c r="A32224" s="1"/>
      <c r="B32224" s="1"/>
      <c r="E32224" s="3"/>
      <c r="M32224" s="4"/>
    </row>
    <row r="32225" spans="1:13" ht="12.75" x14ac:dyDescent="0.2">
      <c r="A32225" s="1"/>
      <c r="B32225" s="1"/>
      <c r="E32225" s="3"/>
      <c r="M32225" s="4"/>
    </row>
    <row r="32226" spans="1:13" ht="12.75" x14ac:dyDescent="0.2">
      <c r="A32226" s="1"/>
      <c r="B32226" s="1"/>
      <c r="E32226" s="3"/>
      <c r="M32226" s="4"/>
    </row>
    <row r="32227" spans="1:13" ht="12.75" x14ac:dyDescent="0.2">
      <c r="A32227" s="1"/>
      <c r="B32227" s="1"/>
      <c r="E32227" s="3"/>
      <c r="M32227" s="4"/>
    </row>
    <row r="32228" spans="1:13" ht="12.75" x14ac:dyDescent="0.2">
      <c r="A32228" s="1"/>
      <c r="B32228" s="1"/>
      <c r="E32228" s="3"/>
      <c r="M32228" s="4"/>
    </row>
    <row r="32229" spans="1:13" ht="12.75" x14ac:dyDescent="0.2">
      <c r="A32229" s="1"/>
      <c r="B32229" s="1"/>
      <c r="E32229" s="3"/>
      <c r="M32229" s="4"/>
    </row>
    <row r="32230" spans="1:13" ht="12.75" x14ac:dyDescent="0.2">
      <c r="A32230" s="1"/>
      <c r="B32230" s="1"/>
      <c r="E32230" s="3"/>
      <c r="M32230" s="4"/>
    </row>
    <row r="32231" spans="1:13" ht="12.75" x14ac:dyDescent="0.2">
      <c r="A32231" s="1"/>
      <c r="B32231" s="1"/>
      <c r="E32231" s="3"/>
      <c r="M32231" s="4"/>
    </row>
    <row r="32232" spans="1:13" ht="12.75" x14ac:dyDescent="0.2">
      <c r="A32232" s="1"/>
      <c r="B32232" s="1"/>
      <c r="E32232" s="3"/>
      <c r="M32232" s="4"/>
    </row>
    <row r="32233" spans="1:13" ht="12.75" x14ac:dyDescent="0.2">
      <c r="A32233" s="1"/>
      <c r="B32233" s="1"/>
      <c r="E32233" s="3"/>
      <c r="L32233" s="4"/>
      <c r="M32233" s="4"/>
    </row>
    <row r="32234" spans="1:13" ht="12.75" x14ac:dyDescent="0.2">
      <c r="A32234" s="1"/>
      <c r="B32234" s="1"/>
      <c r="E32234" s="3"/>
      <c r="L32234" s="4"/>
      <c r="M32234" s="4"/>
    </row>
    <row r="32235" spans="1:13" ht="12.75" x14ac:dyDescent="0.2">
      <c r="A32235" s="1"/>
      <c r="B32235" s="1"/>
      <c r="E32235" s="3"/>
      <c r="L32235" s="4"/>
      <c r="M32235" s="4"/>
    </row>
    <row r="32236" spans="1:13" ht="12.75" x14ac:dyDescent="0.2">
      <c r="A32236" s="1"/>
      <c r="B32236" s="1"/>
      <c r="E32236" s="3"/>
      <c r="M32236" s="4"/>
    </row>
    <row r="32237" spans="1:13" ht="12.75" x14ac:dyDescent="0.2">
      <c r="A32237" s="1"/>
      <c r="B32237" s="1"/>
      <c r="E32237" s="3"/>
      <c r="M32237" s="4"/>
    </row>
    <row r="32238" spans="1:13" ht="12.75" x14ac:dyDescent="0.2">
      <c r="A32238" s="1"/>
      <c r="B32238" s="1"/>
      <c r="E32238" s="3"/>
      <c r="M32238" s="4"/>
    </row>
    <row r="32239" spans="1:13" ht="12.75" x14ac:dyDescent="0.2">
      <c r="A32239" s="1"/>
      <c r="B32239" s="1"/>
      <c r="E32239" s="3"/>
      <c r="M32239" s="4"/>
    </row>
    <row r="32240" spans="1:13" ht="12.75" x14ac:dyDescent="0.2">
      <c r="A32240" s="1"/>
      <c r="B32240" s="1"/>
      <c r="E32240" s="3"/>
      <c r="M32240" s="4"/>
    </row>
    <row r="32241" spans="1:13" ht="12.75" x14ac:dyDescent="0.2">
      <c r="A32241" s="1"/>
      <c r="B32241" s="1"/>
      <c r="E32241" s="3"/>
      <c r="M32241" s="4"/>
    </row>
    <row r="32242" spans="1:13" ht="12.75" x14ac:dyDescent="0.2">
      <c r="A32242" s="1"/>
      <c r="B32242" s="1"/>
      <c r="E32242" s="3"/>
      <c r="M32242" s="4"/>
    </row>
    <row r="32243" spans="1:13" ht="12.75" x14ac:dyDescent="0.2">
      <c r="A32243" s="1"/>
      <c r="B32243" s="1"/>
      <c r="E32243" s="3"/>
      <c r="M32243" s="4"/>
    </row>
    <row r="32244" spans="1:13" ht="12.75" x14ac:dyDescent="0.2">
      <c r="A32244" s="1"/>
      <c r="B32244" s="1"/>
      <c r="E32244" s="3"/>
      <c r="M32244" s="4"/>
    </row>
    <row r="32245" spans="1:13" ht="12.75" x14ac:dyDescent="0.2">
      <c r="A32245" s="1"/>
      <c r="B32245" s="1"/>
      <c r="E32245" s="3"/>
      <c r="M32245" s="4"/>
    </row>
    <row r="32246" spans="1:13" ht="12.75" x14ac:dyDescent="0.2">
      <c r="A32246" s="1"/>
      <c r="B32246" s="1"/>
      <c r="E32246" s="3"/>
      <c r="M32246" s="4"/>
    </row>
    <row r="32247" spans="1:13" ht="12.75" x14ac:dyDescent="0.2">
      <c r="A32247" s="1"/>
      <c r="B32247" s="1"/>
      <c r="E32247" s="3"/>
      <c r="M32247" s="4"/>
    </row>
    <row r="32248" spans="1:13" ht="12.75" x14ac:dyDescent="0.2">
      <c r="A32248" s="1"/>
      <c r="B32248" s="1"/>
      <c r="E32248" s="3"/>
      <c r="M32248" s="4"/>
    </row>
    <row r="32249" spans="1:13" ht="12.75" x14ac:dyDescent="0.2">
      <c r="A32249" s="1"/>
      <c r="B32249" s="1"/>
      <c r="E32249" s="3"/>
      <c r="M32249" s="4"/>
    </row>
    <row r="32250" spans="1:13" ht="12.75" x14ac:dyDescent="0.2">
      <c r="A32250" s="1"/>
      <c r="B32250" s="1"/>
      <c r="E32250" s="3"/>
      <c r="L32250" s="4"/>
      <c r="M32250" s="4"/>
    </row>
    <row r="32251" spans="1:13" ht="12.75" x14ac:dyDescent="0.2">
      <c r="A32251" s="1"/>
      <c r="B32251" s="1"/>
      <c r="E32251" s="3"/>
      <c r="L32251" s="4"/>
      <c r="M32251" s="4"/>
    </row>
    <row r="32252" spans="1:13" ht="12.75" x14ac:dyDescent="0.2">
      <c r="A32252" s="1"/>
      <c r="B32252" s="1"/>
      <c r="E32252" s="3"/>
      <c r="M32252" s="4"/>
    </row>
    <row r="32253" spans="1:13" ht="12.75" x14ac:dyDescent="0.2">
      <c r="A32253" s="1"/>
      <c r="B32253" s="1"/>
      <c r="E32253" s="3"/>
      <c r="M32253" s="4"/>
    </row>
    <row r="32254" spans="1:13" ht="12.75" x14ac:dyDescent="0.2">
      <c r="A32254" s="1"/>
      <c r="B32254" s="1"/>
      <c r="E32254" s="3"/>
      <c r="M32254" s="4"/>
    </row>
    <row r="32255" spans="1:13" ht="12.75" x14ac:dyDescent="0.2">
      <c r="A32255" s="1"/>
      <c r="B32255" s="1"/>
      <c r="E32255" s="3"/>
      <c r="M32255" s="4"/>
    </row>
    <row r="32256" spans="1:13" ht="12.75" x14ac:dyDescent="0.2">
      <c r="A32256" s="1"/>
      <c r="B32256" s="1"/>
      <c r="E32256" s="3"/>
      <c r="M32256" s="4"/>
    </row>
    <row r="32257" spans="1:13" ht="12.75" x14ac:dyDescent="0.2">
      <c r="A32257" s="1"/>
      <c r="B32257" s="1"/>
      <c r="E32257" s="3"/>
      <c r="M32257" s="4"/>
    </row>
    <row r="32258" spans="1:13" ht="12.75" x14ac:dyDescent="0.2">
      <c r="A32258" s="1"/>
      <c r="B32258" s="1"/>
      <c r="E32258" s="3"/>
      <c r="M32258" s="4"/>
    </row>
    <row r="32259" spans="1:13" ht="12.75" x14ac:dyDescent="0.2">
      <c r="A32259" s="1"/>
      <c r="B32259" s="1"/>
      <c r="E32259" s="3"/>
      <c r="M32259" s="4"/>
    </row>
    <row r="32260" spans="1:13" ht="12.75" x14ac:dyDescent="0.2">
      <c r="A32260" s="1"/>
      <c r="B32260" s="1"/>
      <c r="E32260" s="3"/>
      <c r="M32260" s="4"/>
    </row>
    <row r="32261" spans="1:13" ht="12.75" x14ac:dyDescent="0.2">
      <c r="A32261" s="1"/>
      <c r="B32261" s="1"/>
      <c r="E32261" s="3"/>
      <c r="M32261" s="4"/>
    </row>
    <row r="32262" spans="1:13" ht="12.75" x14ac:dyDescent="0.2">
      <c r="A32262" s="1"/>
      <c r="B32262" s="1"/>
      <c r="E32262" s="3"/>
      <c r="M32262" s="4"/>
    </row>
    <row r="32263" spans="1:13" ht="12.75" x14ac:dyDescent="0.2">
      <c r="A32263" s="1"/>
      <c r="B32263" s="1"/>
      <c r="E32263" s="3"/>
      <c r="L32263" s="4"/>
      <c r="M32263" s="4"/>
    </row>
    <row r="32264" spans="1:13" ht="12.75" x14ac:dyDescent="0.2">
      <c r="A32264" s="1"/>
      <c r="B32264" s="1"/>
      <c r="E32264" s="3"/>
      <c r="M32264" s="4"/>
    </row>
    <row r="32265" spans="1:13" ht="12.75" x14ac:dyDescent="0.2">
      <c r="A32265" s="1"/>
      <c r="B32265" s="1"/>
      <c r="E32265" s="3"/>
      <c r="M32265" s="4"/>
    </row>
    <row r="32266" spans="1:13" ht="12.75" x14ac:dyDescent="0.2">
      <c r="A32266" s="1"/>
      <c r="B32266" s="1"/>
      <c r="E32266" s="3"/>
      <c r="M32266" s="4"/>
    </row>
    <row r="32267" spans="1:13" ht="12.75" x14ac:dyDescent="0.2">
      <c r="A32267" s="1"/>
      <c r="B32267" s="1"/>
      <c r="E32267" s="3"/>
      <c r="M32267" s="4"/>
    </row>
    <row r="32268" spans="1:13" ht="12.75" x14ac:dyDescent="0.2">
      <c r="A32268" s="1"/>
      <c r="B32268" s="1"/>
      <c r="E32268" s="3"/>
      <c r="L32268" s="4"/>
      <c r="M32268" s="4"/>
    </row>
    <row r="32269" spans="1:13" ht="12.75" x14ac:dyDescent="0.2">
      <c r="A32269" s="1"/>
      <c r="B32269" s="1"/>
      <c r="E32269" s="3"/>
      <c r="L32269" s="4"/>
      <c r="M32269" s="4"/>
    </row>
    <row r="32270" spans="1:13" ht="12.75" x14ac:dyDescent="0.2">
      <c r="A32270" s="1"/>
      <c r="B32270" s="1"/>
      <c r="E32270" s="3"/>
      <c r="M32270" s="4"/>
    </row>
    <row r="32271" spans="1:13" ht="12.75" x14ac:dyDescent="0.2">
      <c r="A32271" s="1"/>
      <c r="B32271" s="1"/>
      <c r="E32271" s="3"/>
      <c r="L32271" s="4"/>
      <c r="M32271" s="4"/>
    </row>
    <row r="32272" spans="1:13" ht="12.75" x14ac:dyDescent="0.2">
      <c r="A32272" s="1"/>
      <c r="B32272" s="1"/>
      <c r="E32272" s="3"/>
      <c r="M32272" s="4"/>
    </row>
    <row r="32273" spans="1:13" ht="12.75" x14ac:dyDescent="0.2">
      <c r="A32273" s="1"/>
      <c r="B32273" s="1"/>
      <c r="E32273" s="3"/>
      <c r="M32273" s="4"/>
    </row>
    <row r="32274" spans="1:13" ht="12.75" x14ac:dyDescent="0.2">
      <c r="A32274" s="1"/>
      <c r="B32274" s="1"/>
      <c r="E32274" s="3"/>
      <c r="M32274" s="4"/>
    </row>
    <row r="32275" spans="1:13" ht="12.75" x14ac:dyDescent="0.2">
      <c r="A32275" s="1"/>
      <c r="B32275" s="1"/>
      <c r="E32275" s="3"/>
      <c r="M32275" s="4"/>
    </row>
    <row r="32276" spans="1:13" ht="12.75" x14ac:dyDescent="0.2">
      <c r="A32276" s="1"/>
      <c r="B32276" s="1"/>
      <c r="E32276" s="3"/>
      <c r="M32276" s="4"/>
    </row>
    <row r="32277" spans="1:13" ht="12.75" x14ac:dyDescent="0.2">
      <c r="A32277" s="1"/>
      <c r="B32277" s="1"/>
      <c r="E32277" s="3"/>
      <c r="M32277" s="4"/>
    </row>
    <row r="32278" spans="1:13" ht="12.75" x14ac:dyDescent="0.2">
      <c r="A32278" s="1"/>
      <c r="B32278" s="1"/>
      <c r="E32278" s="3"/>
      <c r="M32278" s="4"/>
    </row>
    <row r="32279" spans="1:13" ht="12.75" x14ac:dyDescent="0.2">
      <c r="A32279" s="1"/>
      <c r="B32279" s="1"/>
      <c r="E32279" s="3"/>
      <c r="M32279" s="4"/>
    </row>
    <row r="32280" spans="1:13" ht="12.75" x14ac:dyDescent="0.2">
      <c r="A32280" s="1"/>
      <c r="B32280" s="1"/>
      <c r="E32280" s="3"/>
      <c r="M32280" s="4"/>
    </row>
    <row r="32281" spans="1:13" ht="12.75" x14ac:dyDescent="0.2">
      <c r="A32281" s="1"/>
      <c r="B32281" s="1"/>
      <c r="E32281" s="3"/>
      <c r="M32281" s="4"/>
    </row>
    <row r="32282" spans="1:13" ht="12.75" x14ac:dyDescent="0.2">
      <c r="A32282" s="1"/>
      <c r="B32282" s="1"/>
      <c r="E32282" s="3"/>
      <c r="L32282" s="4"/>
      <c r="M32282" s="4"/>
    </row>
    <row r="32283" spans="1:13" ht="12.75" x14ac:dyDescent="0.2">
      <c r="A32283" s="1"/>
      <c r="B32283" s="1"/>
      <c r="E32283" s="3"/>
      <c r="M32283" s="4"/>
    </row>
    <row r="32284" spans="1:13" ht="12.75" x14ac:dyDescent="0.2">
      <c r="A32284" s="1"/>
      <c r="B32284" s="1"/>
      <c r="E32284" s="3"/>
      <c r="M32284" s="4"/>
    </row>
    <row r="32285" spans="1:13" ht="12.75" x14ac:dyDescent="0.2">
      <c r="A32285" s="1"/>
      <c r="B32285" s="1"/>
      <c r="E32285" s="3"/>
      <c r="M32285" s="4"/>
    </row>
    <row r="32286" spans="1:13" ht="12.75" x14ac:dyDescent="0.2">
      <c r="A32286" s="1"/>
      <c r="B32286" s="1"/>
      <c r="E32286" s="3"/>
      <c r="M32286" s="4"/>
    </row>
    <row r="32287" spans="1:13" ht="12.75" x14ac:dyDescent="0.2">
      <c r="A32287" s="1"/>
      <c r="B32287" s="1"/>
      <c r="E32287" s="3"/>
      <c r="M32287" s="4"/>
    </row>
    <row r="32288" spans="1:13" ht="12.75" x14ac:dyDescent="0.2">
      <c r="A32288" s="1"/>
      <c r="B32288" s="1"/>
      <c r="E32288" s="3"/>
      <c r="M32288" s="4"/>
    </row>
    <row r="32289" spans="1:13" ht="12.75" x14ac:dyDescent="0.2">
      <c r="A32289" s="1"/>
      <c r="B32289" s="1"/>
      <c r="E32289" s="3"/>
      <c r="M32289" s="4"/>
    </row>
    <row r="32290" spans="1:13" ht="12.75" x14ac:dyDescent="0.2">
      <c r="A32290" s="1"/>
      <c r="B32290" s="1"/>
      <c r="E32290" s="3"/>
      <c r="M32290" s="4"/>
    </row>
    <row r="32291" spans="1:13" ht="12.75" x14ac:dyDescent="0.2">
      <c r="A32291" s="1"/>
      <c r="B32291" s="1"/>
      <c r="E32291" s="3"/>
      <c r="M32291" s="4"/>
    </row>
    <row r="32292" spans="1:13" ht="12.75" x14ac:dyDescent="0.2">
      <c r="A32292" s="1"/>
      <c r="B32292" s="1"/>
      <c r="E32292" s="3"/>
      <c r="M32292" s="4"/>
    </row>
    <row r="32293" spans="1:13" ht="12.75" x14ac:dyDescent="0.2">
      <c r="A32293" s="1"/>
      <c r="B32293" s="1"/>
      <c r="E32293" s="3"/>
      <c r="M32293" s="4"/>
    </row>
    <row r="32294" spans="1:13" ht="12.75" x14ac:dyDescent="0.2">
      <c r="A32294" s="1"/>
      <c r="B32294" s="1"/>
      <c r="E32294" s="3"/>
      <c r="L32294" s="4"/>
      <c r="M32294" s="4"/>
    </row>
    <row r="32295" spans="1:13" ht="12.75" x14ac:dyDescent="0.2">
      <c r="A32295" s="1"/>
      <c r="B32295" s="1"/>
      <c r="E32295" s="3"/>
      <c r="M32295" s="4"/>
    </row>
    <row r="32296" spans="1:13" ht="12.75" x14ac:dyDescent="0.2">
      <c r="A32296" s="1"/>
      <c r="B32296" s="1"/>
      <c r="E32296" s="3"/>
      <c r="M32296" s="4"/>
    </row>
    <row r="32297" spans="1:13" ht="12.75" x14ac:dyDescent="0.2">
      <c r="A32297" s="1"/>
      <c r="B32297" s="1"/>
      <c r="E32297" s="3"/>
      <c r="M32297" s="4"/>
    </row>
    <row r="32298" spans="1:13" ht="12.75" x14ac:dyDescent="0.2">
      <c r="A32298" s="1"/>
      <c r="B32298" s="1"/>
      <c r="E32298" s="3"/>
      <c r="M32298" s="4"/>
    </row>
    <row r="32299" spans="1:13" ht="12.75" x14ac:dyDescent="0.2">
      <c r="A32299" s="1"/>
      <c r="B32299" s="1"/>
      <c r="E32299" s="3"/>
      <c r="M32299" s="4"/>
    </row>
    <row r="32300" spans="1:13" ht="12.75" x14ac:dyDescent="0.2">
      <c r="A32300" s="1"/>
      <c r="B32300" s="1"/>
      <c r="E32300" s="3"/>
      <c r="M32300" s="4"/>
    </row>
    <row r="32301" spans="1:13" ht="12.75" x14ac:dyDescent="0.2">
      <c r="A32301" s="1"/>
      <c r="B32301" s="1"/>
      <c r="E32301" s="3"/>
      <c r="L32301" s="4"/>
      <c r="M32301" s="4"/>
    </row>
    <row r="32302" spans="1:13" ht="12.75" x14ac:dyDescent="0.2">
      <c r="A32302" s="1"/>
      <c r="B32302" s="1"/>
      <c r="E32302" s="3"/>
      <c r="L32302" s="4"/>
      <c r="M32302" s="4"/>
    </row>
    <row r="32303" spans="1:13" ht="12.75" x14ac:dyDescent="0.2">
      <c r="A32303" s="1"/>
      <c r="B32303" s="1"/>
      <c r="E32303" s="3"/>
      <c r="L32303" s="4"/>
      <c r="M32303" s="4"/>
    </row>
    <row r="32304" spans="1:13" ht="12.75" x14ac:dyDescent="0.2">
      <c r="A32304" s="1"/>
      <c r="B32304" s="1"/>
      <c r="E32304" s="3"/>
      <c r="M32304" s="4"/>
    </row>
    <row r="32305" spans="1:13" ht="12.75" x14ac:dyDescent="0.2">
      <c r="A32305" s="1"/>
      <c r="B32305" s="1"/>
      <c r="E32305" s="3"/>
      <c r="M32305" s="4"/>
    </row>
    <row r="32306" spans="1:13" ht="12.75" x14ac:dyDescent="0.2">
      <c r="A32306" s="1"/>
      <c r="B32306" s="1"/>
      <c r="E32306" s="3"/>
      <c r="M32306" s="4"/>
    </row>
    <row r="32307" spans="1:13" ht="12.75" x14ac:dyDescent="0.2">
      <c r="A32307" s="1"/>
      <c r="B32307" s="1"/>
      <c r="E32307" s="3"/>
      <c r="M32307" s="4"/>
    </row>
    <row r="32308" spans="1:13" ht="12.75" x14ac:dyDescent="0.2">
      <c r="A32308" s="1"/>
      <c r="B32308" s="1"/>
      <c r="E32308" s="3"/>
      <c r="M32308" s="4"/>
    </row>
    <row r="32309" spans="1:13" ht="12.75" x14ac:dyDescent="0.2">
      <c r="A32309" s="1"/>
      <c r="B32309" s="1"/>
      <c r="E32309" s="3"/>
      <c r="M32309" s="4"/>
    </row>
    <row r="32310" spans="1:13" ht="12.75" x14ac:dyDescent="0.2">
      <c r="A32310" s="1"/>
      <c r="B32310" s="1"/>
      <c r="E32310" s="3"/>
      <c r="M32310" s="4"/>
    </row>
    <row r="32311" spans="1:13" ht="12.75" x14ac:dyDescent="0.2">
      <c r="A32311" s="1"/>
      <c r="B32311" s="1"/>
      <c r="E32311" s="3"/>
      <c r="M32311" s="4"/>
    </row>
    <row r="32312" spans="1:13" ht="12.75" x14ac:dyDescent="0.2">
      <c r="A32312" s="1"/>
      <c r="B32312" s="1"/>
      <c r="E32312" s="3"/>
      <c r="M32312" s="4"/>
    </row>
    <row r="32313" spans="1:13" ht="12.75" x14ac:dyDescent="0.2">
      <c r="A32313" s="1"/>
      <c r="B32313" s="1"/>
      <c r="E32313" s="3"/>
      <c r="M32313" s="4"/>
    </row>
    <row r="32314" spans="1:13" ht="12.75" x14ac:dyDescent="0.2">
      <c r="A32314" s="1"/>
      <c r="B32314" s="1"/>
      <c r="E32314" s="3"/>
      <c r="M32314" s="4"/>
    </row>
    <row r="32315" spans="1:13" ht="12.75" x14ac:dyDescent="0.2">
      <c r="A32315" s="1"/>
      <c r="B32315" s="1"/>
      <c r="E32315" s="3"/>
      <c r="M32315" s="4"/>
    </row>
    <row r="32316" spans="1:13" ht="12.75" x14ac:dyDescent="0.2">
      <c r="A32316" s="1"/>
      <c r="B32316" s="1"/>
      <c r="E32316" s="3"/>
      <c r="M32316" s="4"/>
    </row>
    <row r="32317" spans="1:13" ht="12.75" x14ac:dyDescent="0.2">
      <c r="A32317" s="1"/>
      <c r="B32317" s="1"/>
      <c r="E32317" s="3"/>
      <c r="M32317" s="4"/>
    </row>
    <row r="32318" spans="1:13" ht="12.75" x14ac:dyDescent="0.2">
      <c r="A32318" s="1"/>
      <c r="B32318" s="1"/>
      <c r="E32318" s="3"/>
      <c r="M32318" s="4"/>
    </row>
    <row r="32319" spans="1:13" ht="12.75" x14ac:dyDescent="0.2">
      <c r="A32319" s="1"/>
      <c r="B32319" s="1"/>
      <c r="E32319" s="3"/>
      <c r="M32319" s="4"/>
    </row>
    <row r="32320" spans="1:13" ht="12.75" x14ac:dyDescent="0.2">
      <c r="A32320" s="1"/>
      <c r="B32320" s="1"/>
      <c r="E32320" s="3"/>
      <c r="M32320" s="4"/>
    </row>
    <row r="32321" spans="1:13" ht="12.75" x14ac:dyDescent="0.2">
      <c r="A32321" s="1"/>
      <c r="B32321" s="1"/>
      <c r="E32321" s="3"/>
      <c r="M32321" s="4"/>
    </row>
    <row r="32322" spans="1:13" ht="12.75" x14ac:dyDescent="0.2">
      <c r="A32322" s="1"/>
      <c r="B32322" s="1"/>
      <c r="E32322" s="3"/>
      <c r="M32322" s="4"/>
    </row>
    <row r="32323" spans="1:13" ht="12.75" x14ac:dyDescent="0.2">
      <c r="A32323" s="1"/>
      <c r="B32323" s="1"/>
      <c r="E32323" s="3"/>
      <c r="M32323" s="4"/>
    </row>
    <row r="32324" spans="1:13" ht="12.75" x14ac:dyDescent="0.2">
      <c r="A32324" s="1"/>
      <c r="B32324" s="1"/>
      <c r="E32324" s="3"/>
      <c r="M32324" s="4"/>
    </row>
    <row r="32325" spans="1:13" ht="12.75" x14ac:dyDescent="0.2">
      <c r="A32325" s="1"/>
      <c r="B32325" s="1"/>
      <c r="E32325" s="3"/>
      <c r="L32325" s="4"/>
      <c r="M32325" s="4"/>
    </row>
    <row r="32326" spans="1:13" ht="12.75" x14ac:dyDescent="0.2">
      <c r="A32326" s="1"/>
      <c r="B32326" s="1"/>
      <c r="E32326" s="3"/>
      <c r="M32326" s="4"/>
    </row>
    <row r="32327" spans="1:13" ht="12.75" x14ac:dyDescent="0.2">
      <c r="A32327" s="1"/>
      <c r="B32327" s="1"/>
      <c r="E32327" s="3"/>
      <c r="M32327" s="4"/>
    </row>
    <row r="32328" spans="1:13" ht="12.75" x14ac:dyDescent="0.2">
      <c r="A32328" s="1"/>
      <c r="B32328" s="1"/>
      <c r="E32328" s="3"/>
      <c r="L32328" s="4"/>
      <c r="M32328" s="4"/>
    </row>
    <row r="32329" spans="1:13" ht="12.75" x14ac:dyDescent="0.2">
      <c r="A32329" s="1"/>
      <c r="B32329" s="1"/>
      <c r="E32329" s="3"/>
      <c r="M32329" s="4"/>
    </row>
    <row r="32330" spans="1:13" ht="12.75" x14ac:dyDescent="0.2">
      <c r="A32330" s="1"/>
      <c r="B32330" s="1"/>
      <c r="E32330" s="3"/>
      <c r="M32330" s="4"/>
    </row>
    <row r="32331" spans="1:13" ht="12.75" x14ac:dyDescent="0.2">
      <c r="A32331" s="1"/>
      <c r="B32331" s="1"/>
      <c r="E32331" s="3"/>
      <c r="M32331" s="4"/>
    </row>
    <row r="32332" spans="1:13" ht="12.75" x14ac:dyDescent="0.2">
      <c r="A32332" s="1"/>
      <c r="B32332" s="1"/>
      <c r="E32332" s="3"/>
      <c r="M32332" s="4"/>
    </row>
    <row r="32333" spans="1:13" ht="12.75" x14ac:dyDescent="0.2">
      <c r="A32333" s="1"/>
      <c r="B32333" s="1"/>
      <c r="E32333" s="3"/>
      <c r="M32333" s="4"/>
    </row>
    <row r="32334" spans="1:13" ht="12.75" x14ac:dyDescent="0.2">
      <c r="A32334" s="1"/>
      <c r="B32334" s="1"/>
      <c r="E32334" s="3"/>
      <c r="M32334" s="4"/>
    </row>
    <row r="32335" spans="1:13" ht="12.75" x14ac:dyDescent="0.2">
      <c r="A32335" s="1"/>
      <c r="B32335" s="1"/>
      <c r="E32335" s="3"/>
      <c r="L32335" s="4"/>
      <c r="M32335" s="4"/>
    </row>
    <row r="32336" spans="1:13" ht="12.75" x14ac:dyDescent="0.2">
      <c r="A32336" s="1"/>
      <c r="B32336" s="1"/>
      <c r="E32336" s="3"/>
      <c r="M32336" s="4"/>
    </row>
    <row r="32337" spans="1:13" ht="12.75" x14ac:dyDescent="0.2">
      <c r="A32337" s="1"/>
      <c r="B32337" s="1"/>
      <c r="E32337" s="3"/>
      <c r="M32337" s="4"/>
    </row>
    <row r="32338" spans="1:13" ht="12.75" x14ac:dyDescent="0.2">
      <c r="A32338" s="1"/>
      <c r="B32338" s="1"/>
      <c r="E32338" s="3"/>
      <c r="L32338" s="4"/>
      <c r="M32338" s="4"/>
    </row>
    <row r="32339" spans="1:13" ht="12.75" x14ac:dyDescent="0.2">
      <c r="A32339" s="1"/>
      <c r="B32339" s="1"/>
      <c r="E32339" s="3"/>
      <c r="M32339" s="4"/>
    </row>
    <row r="32340" spans="1:13" ht="12.75" x14ac:dyDescent="0.2">
      <c r="A32340" s="1"/>
      <c r="B32340" s="1"/>
      <c r="E32340" s="3"/>
      <c r="M32340" s="4"/>
    </row>
    <row r="32341" spans="1:13" ht="12.75" x14ac:dyDescent="0.2">
      <c r="A32341" s="1"/>
      <c r="B32341" s="1"/>
      <c r="E32341" s="3"/>
      <c r="M32341" s="4"/>
    </row>
    <row r="32342" spans="1:13" ht="12.75" x14ac:dyDescent="0.2">
      <c r="A32342" s="1"/>
      <c r="B32342" s="1"/>
      <c r="E32342" s="3"/>
      <c r="M32342" s="4"/>
    </row>
    <row r="32343" spans="1:13" ht="12.75" x14ac:dyDescent="0.2">
      <c r="A32343" s="1"/>
      <c r="B32343" s="1"/>
      <c r="E32343" s="3"/>
      <c r="M32343" s="4"/>
    </row>
    <row r="32344" spans="1:13" ht="12.75" x14ac:dyDescent="0.2">
      <c r="A32344" s="1"/>
      <c r="B32344" s="1"/>
      <c r="E32344" s="3"/>
      <c r="L32344" s="4"/>
      <c r="M32344" s="4"/>
    </row>
    <row r="32345" spans="1:13" ht="12.75" x14ac:dyDescent="0.2">
      <c r="A32345" s="1"/>
      <c r="B32345" s="1"/>
      <c r="E32345" s="3"/>
      <c r="L32345" s="4"/>
      <c r="M32345" s="4"/>
    </row>
    <row r="32346" spans="1:13" ht="12.75" x14ac:dyDescent="0.2">
      <c r="A32346" s="1"/>
      <c r="B32346" s="1"/>
      <c r="E32346" s="3"/>
      <c r="L32346" s="4"/>
      <c r="M32346" s="4"/>
    </row>
    <row r="32347" spans="1:13" ht="12.75" x14ac:dyDescent="0.2">
      <c r="A32347" s="1"/>
      <c r="B32347" s="1"/>
      <c r="E32347" s="3"/>
      <c r="L32347" s="4"/>
      <c r="M32347" s="4"/>
    </row>
    <row r="32348" spans="1:13" ht="12.75" x14ac:dyDescent="0.2">
      <c r="A32348" s="1"/>
      <c r="B32348" s="1"/>
      <c r="E32348" s="3"/>
      <c r="M32348" s="4"/>
    </row>
    <row r="32349" spans="1:13" ht="12.75" x14ac:dyDescent="0.2">
      <c r="A32349" s="1"/>
      <c r="B32349" s="1"/>
      <c r="E32349" s="3"/>
      <c r="M32349" s="4"/>
    </row>
    <row r="32350" spans="1:13" ht="12.75" x14ac:dyDescent="0.2">
      <c r="A32350" s="1"/>
      <c r="B32350" s="1"/>
      <c r="E32350" s="3"/>
      <c r="M32350" s="4"/>
    </row>
    <row r="32351" spans="1:13" ht="12.75" x14ac:dyDescent="0.2">
      <c r="A32351" s="1"/>
      <c r="B32351" s="1"/>
      <c r="E32351" s="3"/>
      <c r="M32351" s="4"/>
    </row>
    <row r="32352" spans="1:13" ht="12.75" x14ac:dyDescent="0.2">
      <c r="A32352" s="1"/>
      <c r="B32352" s="1"/>
      <c r="E32352" s="3"/>
      <c r="M32352" s="4"/>
    </row>
    <row r="32353" spans="1:13" ht="12.75" x14ac:dyDescent="0.2">
      <c r="A32353" s="1"/>
      <c r="B32353" s="1"/>
      <c r="E32353" s="3"/>
      <c r="M32353" s="4"/>
    </row>
    <row r="32354" spans="1:13" ht="12.75" x14ac:dyDescent="0.2">
      <c r="A32354" s="1"/>
      <c r="B32354" s="1"/>
      <c r="E32354" s="3"/>
      <c r="M32354" s="4"/>
    </row>
    <row r="32355" spans="1:13" ht="12.75" x14ac:dyDescent="0.2">
      <c r="A32355" s="1"/>
      <c r="B32355" s="1"/>
      <c r="E32355" s="3"/>
      <c r="M32355" s="4"/>
    </row>
    <row r="32356" spans="1:13" ht="12.75" x14ac:dyDescent="0.2">
      <c r="A32356" s="1"/>
      <c r="B32356" s="1"/>
      <c r="E32356" s="3"/>
      <c r="M32356" s="4"/>
    </row>
    <row r="32357" spans="1:13" ht="12.75" x14ac:dyDescent="0.2">
      <c r="A32357" s="1"/>
      <c r="B32357" s="1"/>
      <c r="E32357" s="3"/>
      <c r="M32357" s="4"/>
    </row>
    <row r="32358" spans="1:13" ht="12.75" x14ac:dyDescent="0.2">
      <c r="A32358" s="1"/>
      <c r="B32358" s="1"/>
      <c r="E32358" s="3"/>
      <c r="M32358" s="4"/>
    </row>
    <row r="32359" spans="1:13" ht="12.75" x14ac:dyDescent="0.2">
      <c r="A32359" s="1"/>
      <c r="B32359" s="1"/>
      <c r="E32359" s="3"/>
      <c r="M32359" s="4"/>
    </row>
    <row r="32360" spans="1:13" ht="12.75" x14ac:dyDescent="0.2">
      <c r="A32360" s="1"/>
      <c r="B32360" s="1"/>
      <c r="E32360" s="3"/>
      <c r="M32360" s="4"/>
    </row>
    <row r="32361" spans="1:13" ht="12.75" x14ac:dyDescent="0.2">
      <c r="A32361" s="1"/>
      <c r="B32361" s="1"/>
      <c r="E32361" s="3"/>
      <c r="M32361" s="4"/>
    </row>
    <row r="32362" spans="1:13" ht="12.75" x14ac:dyDescent="0.2">
      <c r="A32362" s="1"/>
      <c r="B32362" s="1"/>
      <c r="E32362" s="3"/>
      <c r="M32362" s="4"/>
    </row>
    <row r="32363" spans="1:13" ht="12.75" x14ac:dyDescent="0.2">
      <c r="A32363" s="1"/>
      <c r="B32363" s="1"/>
      <c r="E32363" s="3"/>
      <c r="M32363" s="4"/>
    </row>
    <row r="32364" spans="1:13" ht="12.75" x14ac:dyDescent="0.2">
      <c r="A32364" s="1"/>
      <c r="B32364" s="1"/>
      <c r="E32364" s="3"/>
      <c r="M32364" s="4"/>
    </row>
    <row r="32365" spans="1:13" ht="12.75" x14ac:dyDescent="0.2">
      <c r="A32365" s="1"/>
      <c r="B32365" s="1"/>
      <c r="E32365" s="3"/>
      <c r="M32365" s="4"/>
    </row>
    <row r="32366" spans="1:13" ht="12.75" x14ac:dyDescent="0.2">
      <c r="A32366" s="1"/>
      <c r="B32366" s="1"/>
      <c r="E32366" s="3"/>
      <c r="M32366" s="4"/>
    </row>
    <row r="32367" spans="1:13" ht="12.75" x14ac:dyDescent="0.2">
      <c r="A32367" s="1"/>
      <c r="B32367" s="1"/>
      <c r="E32367" s="3"/>
      <c r="M32367" s="4"/>
    </row>
    <row r="32368" spans="1:13" ht="12.75" x14ac:dyDescent="0.2">
      <c r="A32368" s="1"/>
      <c r="B32368" s="1"/>
      <c r="E32368" s="3"/>
      <c r="M32368" s="4"/>
    </row>
    <row r="32369" spans="1:13" ht="12.75" x14ac:dyDescent="0.2">
      <c r="A32369" s="1"/>
      <c r="B32369" s="1"/>
      <c r="E32369" s="3"/>
      <c r="L32369" s="4"/>
      <c r="M32369" s="4"/>
    </row>
    <row r="32370" spans="1:13" ht="12.75" x14ac:dyDescent="0.2">
      <c r="A32370" s="1"/>
      <c r="B32370" s="1"/>
      <c r="E32370" s="3"/>
      <c r="L32370" s="4"/>
      <c r="M32370" s="4"/>
    </row>
    <row r="32371" spans="1:13" ht="12.75" x14ac:dyDescent="0.2">
      <c r="A32371" s="1"/>
      <c r="B32371" s="1"/>
      <c r="E32371" s="3"/>
      <c r="M32371" s="4"/>
    </row>
    <row r="32372" spans="1:13" ht="12.75" x14ac:dyDescent="0.2">
      <c r="A32372" s="1"/>
      <c r="B32372" s="1"/>
      <c r="E32372" s="3"/>
      <c r="L32372" s="4"/>
      <c r="M32372" s="4"/>
    </row>
    <row r="32373" spans="1:13" ht="12.75" x14ac:dyDescent="0.2">
      <c r="A32373" s="1"/>
      <c r="B32373" s="1"/>
      <c r="E32373" s="3"/>
      <c r="M32373" s="4"/>
    </row>
    <row r="32374" spans="1:13" ht="12.75" x14ac:dyDescent="0.2">
      <c r="A32374" s="1"/>
      <c r="B32374" s="1"/>
      <c r="E32374" s="3"/>
      <c r="M32374" s="4"/>
    </row>
    <row r="32375" spans="1:13" ht="12.75" x14ac:dyDescent="0.2">
      <c r="A32375" s="1"/>
      <c r="B32375" s="1"/>
      <c r="E32375" s="3"/>
      <c r="M32375" s="4"/>
    </row>
    <row r="32376" spans="1:13" ht="12.75" x14ac:dyDescent="0.2">
      <c r="A32376" s="1"/>
      <c r="B32376" s="1"/>
      <c r="E32376" s="3"/>
      <c r="M32376" s="4"/>
    </row>
    <row r="32377" spans="1:13" ht="12.75" x14ac:dyDescent="0.2">
      <c r="A32377" s="1"/>
      <c r="B32377" s="1"/>
      <c r="E32377" s="3"/>
      <c r="M32377" s="4"/>
    </row>
    <row r="32378" spans="1:13" ht="12.75" x14ac:dyDescent="0.2">
      <c r="A32378" s="1"/>
      <c r="B32378" s="1"/>
      <c r="E32378" s="3"/>
      <c r="M32378" s="4"/>
    </row>
    <row r="32379" spans="1:13" ht="12.75" x14ac:dyDescent="0.2">
      <c r="A32379" s="1"/>
      <c r="B32379" s="1"/>
      <c r="E32379" s="3"/>
      <c r="M32379" s="4"/>
    </row>
    <row r="32380" spans="1:13" ht="12.75" x14ac:dyDescent="0.2">
      <c r="A32380" s="1"/>
      <c r="B32380" s="1"/>
      <c r="E32380" s="3"/>
      <c r="M32380" s="4"/>
    </row>
    <row r="32381" spans="1:13" ht="12.75" x14ac:dyDescent="0.2">
      <c r="A32381" s="1"/>
      <c r="B32381" s="1"/>
      <c r="E32381" s="3"/>
      <c r="M32381" s="4"/>
    </row>
    <row r="32382" spans="1:13" ht="12.75" x14ac:dyDescent="0.2">
      <c r="A32382" s="1"/>
      <c r="B32382" s="1"/>
      <c r="E32382" s="3"/>
      <c r="M32382" s="4"/>
    </row>
    <row r="32383" spans="1:13" ht="12.75" x14ac:dyDescent="0.2">
      <c r="A32383" s="1"/>
      <c r="B32383" s="1"/>
      <c r="E32383" s="3"/>
      <c r="M32383" s="4"/>
    </row>
    <row r="32384" spans="1:13" ht="12.75" x14ac:dyDescent="0.2">
      <c r="A32384" s="1"/>
      <c r="B32384" s="1"/>
      <c r="E32384" s="3"/>
      <c r="M32384" s="4"/>
    </row>
    <row r="32385" spans="1:13" ht="12.75" x14ac:dyDescent="0.2">
      <c r="A32385" s="1"/>
      <c r="B32385" s="1"/>
      <c r="E32385" s="3"/>
      <c r="M32385" s="4"/>
    </row>
    <row r="32386" spans="1:13" ht="12.75" x14ac:dyDescent="0.2">
      <c r="A32386" s="1"/>
      <c r="B32386" s="1"/>
      <c r="E32386" s="3"/>
      <c r="M32386" s="4"/>
    </row>
    <row r="32387" spans="1:13" ht="12.75" x14ac:dyDescent="0.2">
      <c r="A32387" s="1"/>
      <c r="B32387" s="1"/>
      <c r="E32387" s="3"/>
      <c r="M32387" s="4"/>
    </row>
    <row r="32388" spans="1:13" ht="12.75" x14ac:dyDescent="0.2">
      <c r="A32388" s="1"/>
      <c r="B32388" s="1"/>
      <c r="E32388" s="3"/>
      <c r="M32388" s="4"/>
    </row>
    <row r="32389" spans="1:13" ht="12.75" x14ac:dyDescent="0.2">
      <c r="A32389" s="1"/>
      <c r="B32389" s="1"/>
      <c r="E32389" s="3"/>
      <c r="M32389" s="4"/>
    </row>
    <row r="32390" spans="1:13" ht="12.75" x14ac:dyDescent="0.2">
      <c r="A32390" s="1"/>
      <c r="B32390" s="1"/>
      <c r="E32390" s="3"/>
      <c r="M32390" s="4"/>
    </row>
    <row r="32391" spans="1:13" ht="12.75" x14ac:dyDescent="0.2">
      <c r="A32391" s="1"/>
      <c r="B32391" s="1"/>
      <c r="E32391" s="3"/>
      <c r="M32391" s="4"/>
    </row>
    <row r="32392" spans="1:13" ht="12.75" x14ac:dyDescent="0.2">
      <c r="A32392" s="1"/>
      <c r="B32392" s="1"/>
      <c r="E32392" s="3"/>
      <c r="M32392" s="4"/>
    </row>
    <row r="32393" spans="1:13" ht="12.75" x14ac:dyDescent="0.2">
      <c r="A32393" s="1"/>
      <c r="B32393" s="1"/>
      <c r="E32393" s="3"/>
      <c r="M32393" s="4"/>
    </row>
    <row r="32394" spans="1:13" ht="12.75" x14ac:dyDescent="0.2">
      <c r="A32394" s="1"/>
      <c r="B32394" s="1"/>
      <c r="E32394" s="3"/>
      <c r="M32394" s="4"/>
    </row>
    <row r="32395" spans="1:13" ht="12.75" x14ac:dyDescent="0.2">
      <c r="A32395" s="1"/>
      <c r="B32395" s="1"/>
      <c r="E32395" s="3"/>
      <c r="M32395" s="4"/>
    </row>
    <row r="32396" spans="1:13" ht="12.75" x14ac:dyDescent="0.2">
      <c r="A32396" s="1"/>
      <c r="B32396" s="1"/>
      <c r="E32396" s="3"/>
      <c r="M32396" s="4"/>
    </row>
    <row r="32397" spans="1:13" ht="12.75" x14ac:dyDescent="0.2">
      <c r="A32397" s="1"/>
      <c r="B32397" s="1"/>
      <c r="E32397" s="3"/>
      <c r="M32397" s="4"/>
    </row>
    <row r="32398" spans="1:13" ht="12.75" x14ac:dyDescent="0.2">
      <c r="A32398" s="1"/>
      <c r="B32398" s="1"/>
      <c r="E32398" s="3"/>
      <c r="M32398" s="4"/>
    </row>
    <row r="32399" spans="1:13" ht="12.75" x14ac:dyDescent="0.2">
      <c r="A32399" s="1"/>
      <c r="B32399" s="1"/>
      <c r="E32399" s="3"/>
      <c r="M32399" s="4"/>
    </row>
    <row r="32400" spans="1:13" ht="12.75" x14ac:dyDescent="0.2">
      <c r="A32400" s="1"/>
      <c r="B32400" s="1"/>
      <c r="E32400" s="3"/>
      <c r="M32400" s="4"/>
    </row>
    <row r="32401" spans="1:13" ht="12.75" x14ac:dyDescent="0.2">
      <c r="A32401" s="1"/>
      <c r="B32401" s="1"/>
      <c r="E32401" s="3"/>
      <c r="M32401" s="4"/>
    </row>
    <row r="32402" spans="1:13" ht="12.75" x14ac:dyDescent="0.2">
      <c r="A32402" s="1"/>
      <c r="B32402" s="1"/>
      <c r="E32402" s="3"/>
      <c r="M32402" s="4"/>
    </row>
    <row r="32403" spans="1:13" ht="12.75" x14ac:dyDescent="0.2">
      <c r="A32403" s="1"/>
      <c r="B32403" s="1"/>
      <c r="E32403" s="3"/>
      <c r="L32403" s="4"/>
      <c r="M32403" s="4"/>
    </row>
    <row r="32404" spans="1:13" ht="12.75" x14ac:dyDescent="0.2">
      <c r="A32404" s="1"/>
      <c r="B32404" s="1"/>
      <c r="E32404" s="3"/>
      <c r="M32404" s="4"/>
    </row>
    <row r="32405" spans="1:13" ht="12.75" x14ac:dyDescent="0.2">
      <c r="A32405" s="1"/>
      <c r="B32405" s="1"/>
      <c r="E32405" s="3"/>
      <c r="M32405" s="4"/>
    </row>
    <row r="32406" spans="1:13" ht="12.75" x14ac:dyDescent="0.2">
      <c r="A32406" s="1"/>
      <c r="B32406" s="1"/>
      <c r="E32406" s="3"/>
      <c r="L32406" s="4"/>
      <c r="M32406" s="4"/>
    </row>
    <row r="32407" spans="1:13" ht="12.75" x14ac:dyDescent="0.2">
      <c r="A32407" s="1"/>
      <c r="B32407" s="1"/>
      <c r="E32407" s="3"/>
      <c r="M32407" s="4"/>
    </row>
    <row r="32408" spans="1:13" ht="12.75" x14ac:dyDescent="0.2">
      <c r="A32408" s="1"/>
      <c r="B32408" s="1"/>
      <c r="E32408" s="3"/>
      <c r="M32408" s="4"/>
    </row>
    <row r="32409" spans="1:13" ht="12.75" x14ac:dyDescent="0.2">
      <c r="A32409" s="1"/>
      <c r="B32409" s="1"/>
      <c r="E32409" s="3"/>
      <c r="M32409" s="4"/>
    </row>
    <row r="32410" spans="1:13" ht="12.75" x14ac:dyDescent="0.2">
      <c r="A32410" s="1"/>
      <c r="B32410" s="1"/>
      <c r="E32410" s="3"/>
      <c r="M32410" s="4"/>
    </row>
    <row r="32411" spans="1:13" ht="12.75" x14ac:dyDescent="0.2">
      <c r="A32411" s="1"/>
      <c r="B32411" s="1"/>
      <c r="E32411" s="3"/>
      <c r="M32411" s="4"/>
    </row>
    <row r="32412" spans="1:13" ht="12.75" x14ac:dyDescent="0.2">
      <c r="A32412" s="1"/>
      <c r="B32412" s="1"/>
      <c r="E32412" s="3"/>
      <c r="M32412" s="4"/>
    </row>
    <row r="32413" spans="1:13" ht="12.75" x14ac:dyDescent="0.2">
      <c r="A32413" s="1"/>
      <c r="B32413" s="1"/>
      <c r="E32413" s="3"/>
      <c r="L32413" s="4"/>
      <c r="M32413" s="4"/>
    </row>
    <row r="32414" spans="1:13" ht="12.75" x14ac:dyDescent="0.2">
      <c r="A32414" s="1"/>
      <c r="B32414" s="1"/>
      <c r="E32414" s="3"/>
      <c r="L32414" s="4"/>
      <c r="M32414" s="4"/>
    </row>
    <row r="32415" spans="1:13" ht="12.75" x14ac:dyDescent="0.2">
      <c r="A32415" s="1"/>
      <c r="B32415" s="1"/>
      <c r="E32415" s="3"/>
      <c r="L32415" s="4"/>
      <c r="M32415" s="4"/>
    </row>
    <row r="32416" spans="1:13" ht="12.75" x14ac:dyDescent="0.2">
      <c r="A32416" s="1"/>
      <c r="B32416" s="1"/>
      <c r="E32416" s="3"/>
      <c r="M32416" s="4"/>
    </row>
    <row r="32417" spans="1:13" ht="12.75" x14ac:dyDescent="0.2">
      <c r="A32417" s="1"/>
      <c r="B32417" s="1"/>
      <c r="E32417" s="3"/>
      <c r="M32417" s="4"/>
    </row>
    <row r="32418" spans="1:13" ht="12.75" x14ac:dyDescent="0.2">
      <c r="A32418" s="1"/>
      <c r="B32418" s="1"/>
      <c r="E32418" s="3"/>
      <c r="L32418" s="4"/>
      <c r="M32418" s="4"/>
    </row>
    <row r="32419" spans="1:13" ht="12.75" x14ac:dyDescent="0.2">
      <c r="A32419" s="1"/>
      <c r="B32419" s="1"/>
      <c r="E32419" s="3"/>
      <c r="L32419" s="4"/>
      <c r="M32419" s="4"/>
    </row>
    <row r="32420" spans="1:13" ht="12.75" x14ac:dyDescent="0.2">
      <c r="A32420" s="1"/>
      <c r="B32420" s="1"/>
      <c r="E32420" s="3"/>
      <c r="L32420" s="4"/>
      <c r="M32420" s="4"/>
    </row>
    <row r="32421" spans="1:13" ht="12.75" x14ac:dyDescent="0.2">
      <c r="A32421" s="1"/>
      <c r="B32421" s="1"/>
      <c r="E32421" s="3"/>
      <c r="M32421" s="4"/>
    </row>
    <row r="32422" spans="1:13" ht="12.75" x14ac:dyDescent="0.2">
      <c r="A32422" s="1"/>
      <c r="B32422" s="1"/>
      <c r="E32422" s="3"/>
      <c r="L32422" s="4"/>
      <c r="M32422" s="4"/>
    </row>
    <row r="32423" spans="1:13" ht="12.75" x14ac:dyDescent="0.2">
      <c r="A32423" s="1"/>
      <c r="B32423" s="1"/>
      <c r="E32423" s="3"/>
      <c r="L32423" s="4"/>
      <c r="M32423" s="4"/>
    </row>
    <row r="32424" spans="1:13" ht="12.75" x14ac:dyDescent="0.2">
      <c r="A32424" s="1"/>
      <c r="B32424" s="1"/>
      <c r="E32424" s="3"/>
      <c r="L32424" s="4"/>
      <c r="M32424" s="4"/>
    </row>
    <row r="32425" spans="1:13" ht="12.75" x14ac:dyDescent="0.2">
      <c r="A32425" s="1"/>
      <c r="B32425" s="1"/>
      <c r="E32425" s="3"/>
      <c r="M32425" s="4"/>
    </row>
    <row r="32426" spans="1:13" ht="12.75" x14ac:dyDescent="0.2">
      <c r="A32426" s="1"/>
      <c r="B32426" s="1"/>
      <c r="E32426" s="3"/>
      <c r="M32426" s="4"/>
    </row>
    <row r="32427" spans="1:13" ht="12.75" x14ac:dyDescent="0.2">
      <c r="A32427" s="1"/>
      <c r="B32427" s="1"/>
      <c r="E32427" s="3"/>
      <c r="M32427" s="4"/>
    </row>
    <row r="32428" spans="1:13" ht="12.75" x14ac:dyDescent="0.2">
      <c r="A32428" s="1"/>
      <c r="B32428" s="1"/>
      <c r="E32428" s="3"/>
      <c r="M32428" s="4"/>
    </row>
    <row r="32429" spans="1:13" ht="12.75" x14ac:dyDescent="0.2">
      <c r="A32429" s="1"/>
      <c r="B32429" s="1"/>
      <c r="E32429" s="3"/>
      <c r="M32429" s="4"/>
    </row>
    <row r="32430" spans="1:13" ht="12.75" x14ac:dyDescent="0.2">
      <c r="A32430" s="1"/>
      <c r="B32430" s="1"/>
      <c r="E32430" s="3"/>
      <c r="M32430" s="4"/>
    </row>
    <row r="32431" spans="1:13" ht="12.75" x14ac:dyDescent="0.2">
      <c r="A32431" s="1"/>
      <c r="B32431" s="1"/>
      <c r="E32431" s="3"/>
      <c r="M32431" s="4"/>
    </row>
    <row r="32432" spans="1:13" ht="12.75" x14ac:dyDescent="0.2">
      <c r="A32432" s="1"/>
      <c r="B32432" s="1"/>
      <c r="E32432" s="3"/>
      <c r="M32432" s="4"/>
    </row>
    <row r="32433" spans="1:13" ht="12.75" x14ac:dyDescent="0.2">
      <c r="A32433" s="1"/>
      <c r="B32433" s="1"/>
      <c r="E32433" s="3"/>
      <c r="M32433" s="4"/>
    </row>
    <row r="32434" spans="1:13" ht="12.75" x14ac:dyDescent="0.2">
      <c r="A32434" s="1"/>
      <c r="B32434" s="1"/>
      <c r="E32434" s="3"/>
      <c r="L32434" s="4"/>
      <c r="M32434" s="4"/>
    </row>
    <row r="32435" spans="1:13" ht="12.75" x14ac:dyDescent="0.2">
      <c r="A32435" s="1"/>
      <c r="B32435" s="1"/>
      <c r="E32435" s="3"/>
      <c r="L32435" s="4"/>
      <c r="M32435" s="4"/>
    </row>
    <row r="32436" spans="1:13" ht="12.75" x14ac:dyDescent="0.2">
      <c r="A32436" s="1"/>
      <c r="B32436" s="1"/>
      <c r="E32436" s="3"/>
      <c r="L32436" s="4"/>
      <c r="M32436" s="4"/>
    </row>
    <row r="32437" spans="1:13" ht="12.75" x14ac:dyDescent="0.2">
      <c r="A32437" s="1"/>
      <c r="B32437" s="1"/>
      <c r="E32437" s="3"/>
      <c r="M32437" s="4"/>
    </row>
    <row r="32438" spans="1:13" ht="12.75" x14ac:dyDescent="0.2">
      <c r="A32438" s="1"/>
      <c r="B32438" s="1"/>
      <c r="E32438" s="3"/>
      <c r="M32438" s="4"/>
    </row>
    <row r="32439" spans="1:13" ht="12.75" x14ac:dyDescent="0.2">
      <c r="A32439" s="1"/>
      <c r="B32439" s="1"/>
      <c r="E32439" s="3"/>
      <c r="M32439" s="4"/>
    </row>
    <row r="32440" spans="1:13" ht="12.75" x14ac:dyDescent="0.2">
      <c r="A32440" s="1"/>
      <c r="B32440" s="1"/>
      <c r="E32440" s="3"/>
      <c r="M32440" s="4"/>
    </row>
    <row r="32441" spans="1:13" ht="12.75" x14ac:dyDescent="0.2">
      <c r="A32441" s="1"/>
      <c r="B32441" s="1"/>
      <c r="E32441" s="3"/>
      <c r="M32441" s="4"/>
    </row>
    <row r="32442" spans="1:13" ht="12.75" x14ac:dyDescent="0.2">
      <c r="A32442" s="1"/>
      <c r="B32442" s="1"/>
      <c r="E32442" s="3"/>
      <c r="M32442" s="4"/>
    </row>
    <row r="32443" spans="1:13" ht="12.75" x14ac:dyDescent="0.2">
      <c r="A32443" s="1"/>
      <c r="B32443" s="1"/>
      <c r="E32443" s="3"/>
      <c r="M32443" s="4"/>
    </row>
    <row r="32444" spans="1:13" ht="12.75" x14ac:dyDescent="0.2">
      <c r="A32444" s="1"/>
      <c r="B32444" s="1"/>
      <c r="E32444" s="3"/>
      <c r="M32444" s="4"/>
    </row>
    <row r="32445" spans="1:13" ht="12.75" x14ac:dyDescent="0.2">
      <c r="A32445" s="1"/>
      <c r="B32445" s="1"/>
      <c r="E32445" s="3"/>
      <c r="M32445" s="4"/>
    </row>
    <row r="32446" spans="1:13" ht="12.75" x14ac:dyDescent="0.2">
      <c r="A32446" s="1"/>
      <c r="B32446" s="1"/>
      <c r="E32446" s="3"/>
      <c r="M32446" s="4"/>
    </row>
    <row r="32447" spans="1:13" ht="12.75" x14ac:dyDescent="0.2">
      <c r="A32447" s="1"/>
      <c r="B32447" s="1"/>
      <c r="E32447" s="3"/>
      <c r="M32447" s="4"/>
    </row>
    <row r="32448" spans="1:13" ht="12.75" x14ac:dyDescent="0.2">
      <c r="A32448" s="1"/>
      <c r="B32448" s="1"/>
      <c r="E32448" s="3"/>
      <c r="M32448" s="4"/>
    </row>
    <row r="32449" spans="1:13" ht="12.75" x14ac:dyDescent="0.2">
      <c r="A32449" s="1"/>
      <c r="B32449" s="1"/>
      <c r="E32449" s="3"/>
      <c r="M32449" s="4"/>
    </row>
    <row r="32450" spans="1:13" ht="12.75" x14ac:dyDescent="0.2">
      <c r="A32450" s="1"/>
      <c r="B32450" s="1"/>
      <c r="E32450" s="3"/>
      <c r="L32450" s="4"/>
      <c r="M32450" s="4"/>
    </row>
    <row r="32451" spans="1:13" ht="12.75" x14ac:dyDescent="0.2">
      <c r="A32451" s="1"/>
      <c r="B32451" s="1"/>
      <c r="E32451" s="3"/>
      <c r="M32451" s="4"/>
    </row>
    <row r="32452" spans="1:13" ht="12.75" x14ac:dyDescent="0.2">
      <c r="A32452" s="1"/>
      <c r="B32452" s="1"/>
      <c r="E32452" s="3"/>
      <c r="M32452" s="4"/>
    </row>
    <row r="32453" spans="1:13" ht="12.75" x14ac:dyDescent="0.2">
      <c r="A32453" s="1"/>
      <c r="B32453" s="1"/>
      <c r="E32453" s="3"/>
      <c r="M32453" s="4"/>
    </row>
    <row r="32454" spans="1:13" ht="12.75" x14ac:dyDescent="0.2">
      <c r="A32454" s="1"/>
      <c r="B32454" s="1"/>
      <c r="E32454" s="3"/>
      <c r="M32454" s="4"/>
    </row>
    <row r="32455" spans="1:13" ht="12.75" x14ac:dyDescent="0.2">
      <c r="A32455" s="1"/>
      <c r="B32455" s="1"/>
      <c r="E32455" s="3"/>
      <c r="M32455" s="4"/>
    </row>
    <row r="32456" spans="1:13" ht="12.75" x14ac:dyDescent="0.2">
      <c r="A32456" s="1"/>
      <c r="B32456" s="1"/>
      <c r="E32456" s="3"/>
      <c r="M32456" s="4"/>
    </row>
    <row r="32457" spans="1:13" ht="12.75" x14ac:dyDescent="0.2">
      <c r="A32457" s="1"/>
      <c r="B32457" s="1"/>
      <c r="E32457" s="3"/>
      <c r="M32457" s="4"/>
    </row>
    <row r="32458" spans="1:13" ht="12.75" x14ac:dyDescent="0.2">
      <c r="A32458" s="1"/>
      <c r="B32458" s="1"/>
      <c r="E32458" s="3"/>
      <c r="L32458" s="4"/>
      <c r="M32458" s="4"/>
    </row>
    <row r="32459" spans="1:13" ht="12.75" x14ac:dyDescent="0.2">
      <c r="A32459" s="1"/>
      <c r="B32459" s="1"/>
      <c r="E32459" s="3"/>
      <c r="M32459" s="4"/>
    </row>
    <row r="32460" spans="1:13" ht="12.75" x14ac:dyDescent="0.2">
      <c r="A32460" s="1"/>
      <c r="B32460" s="1"/>
      <c r="E32460" s="3"/>
      <c r="M32460" s="4"/>
    </row>
    <row r="32461" spans="1:13" ht="12.75" x14ac:dyDescent="0.2">
      <c r="A32461" s="1"/>
      <c r="B32461" s="1"/>
      <c r="E32461" s="3"/>
      <c r="M32461" s="4"/>
    </row>
    <row r="32462" spans="1:13" ht="12.75" x14ac:dyDescent="0.2">
      <c r="A32462" s="1"/>
      <c r="B32462" s="1"/>
      <c r="E32462" s="3"/>
      <c r="M32462" s="4"/>
    </row>
    <row r="32463" spans="1:13" ht="12.75" x14ac:dyDescent="0.2">
      <c r="A32463" s="1"/>
      <c r="B32463" s="1"/>
      <c r="E32463" s="3"/>
      <c r="L32463" s="4"/>
      <c r="M32463" s="4"/>
    </row>
    <row r="32464" spans="1:13" ht="12.75" x14ac:dyDescent="0.2">
      <c r="A32464" s="1"/>
      <c r="B32464" s="1"/>
      <c r="E32464" s="3"/>
      <c r="M32464" s="4"/>
    </row>
    <row r="32465" spans="1:13" ht="12.75" x14ac:dyDescent="0.2">
      <c r="A32465" s="1"/>
      <c r="B32465" s="1"/>
      <c r="E32465" s="3"/>
      <c r="M32465" s="4"/>
    </row>
    <row r="32466" spans="1:13" ht="12.75" x14ac:dyDescent="0.2">
      <c r="A32466" s="1"/>
      <c r="B32466" s="1"/>
      <c r="E32466" s="3"/>
      <c r="L32466" s="4"/>
      <c r="M32466" s="4"/>
    </row>
    <row r="32467" spans="1:13" ht="12.75" x14ac:dyDescent="0.2">
      <c r="A32467" s="1"/>
      <c r="B32467" s="1"/>
      <c r="E32467" s="3"/>
      <c r="M32467" s="4"/>
    </row>
    <row r="32468" spans="1:13" ht="12.75" x14ac:dyDescent="0.2">
      <c r="A32468" s="1"/>
      <c r="B32468" s="1"/>
      <c r="E32468" s="3"/>
      <c r="M32468" s="4"/>
    </row>
    <row r="32469" spans="1:13" ht="12.75" x14ac:dyDescent="0.2">
      <c r="A32469" s="1"/>
      <c r="B32469" s="1"/>
      <c r="E32469" s="3"/>
      <c r="M32469" s="4"/>
    </row>
    <row r="32470" spans="1:13" ht="12.75" x14ac:dyDescent="0.2">
      <c r="A32470" s="1"/>
      <c r="B32470" s="1"/>
      <c r="E32470" s="3"/>
      <c r="M32470" s="4"/>
    </row>
    <row r="32471" spans="1:13" ht="12.75" x14ac:dyDescent="0.2">
      <c r="A32471" s="1"/>
      <c r="B32471" s="1"/>
      <c r="E32471" s="3"/>
      <c r="M32471" s="4"/>
    </row>
    <row r="32472" spans="1:13" ht="12.75" x14ac:dyDescent="0.2">
      <c r="A32472" s="1"/>
      <c r="B32472" s="1"/>
      <c r="E32472" s="3"/>
      <c r="M32472" s="4"/>
    </row>
    <row r="32473" spans="1:13" ht="12.75" x14ac:dyDescent="0.2">
      <c r="A32473" s="1"/>
      <c r="B32473" s="1"/>
      <c r="E32473" s="3"/>
      <c r="M32473" s="4"/>
    </row>
    <row r="32474" spans="1:13" ht="12.75" x14ac:dyDescent="0.2">
      <c r="A32474" s="1"/>
      <c r="B32474" s="1"/>
      <c r="E32474" s="3"/>
      <c r="M32474" s="4"/>
    </row>
    <row r="32475" spans="1:13" ht="12.75" x14ac:dyDescent="0.2">
      <c r="A32475" s="1"/>
      <c r="B32475" s="1"/>
      <c r="E32475" s="3"/>
      <c r="M32475" s="4"/>
    </row>
    <row r="32476" spans="1:13" ht="12.75" x14ac:dyDescent="0.2">
      <c r="A32476" s="1"/>
      <c r="B32476" s="1"/>
      <c r="E32476" s="3"/>
      <c r="M32476" s="4"/>
    </row>
    <row r="32477" spans="1:13" ht="12.75" x14ac:dyDescent="0.2">
      <c r="A32477" s="1"/>
      <c r="B32477" s="1"/>
      <c r="E32477" s="3"/>
      <c r="M32477" s="4"/>
    </row>
    <row r="32478" spans="1:13" ht="12.75" x14ac:dyDescent="0.2">
      <c r="A32478" s="1"/>
      <c r="B32478" s="1"/>
      <c r="E32478" s="3"/>
      <c r="M32478" s="4"/>
    </row>
    <row r="32479" spans="1:13" ht="12.75" x14ac:dyDescent="0.2">
      <c r="A32479" s="1"/>
      <c r="B32479" s="1"/>
      <c r="E32479" s="3"/>
      <c r="M32479" s="4"/>
    </row>
    <row r="32480" spans="1:13" ht="12.75" x14ac:dyDescent="0.2">
      <c r="A32480" s="1"/>
      <c r="B32480" s="1"/>
      <c r="E32480" s="3"/>
      <c r="M32480" s="4"/>
    </row>
    <row r="32481" spans="1:13" ht="12.75" x14ac:dyDescent="0.2">
      <c r="A32481" s="1"/>
      <c r="B32481" s="1"/>
      <c r="E32481" s="3"/>
      <c r="M32481" s="4"/>
    </row>
    <row r="32482" spans="1:13" ht="12.75" x14ac:dyDescent="0.2">
      <c r="A32482" s="1"/>
      <c r="B32482" s="1"/>
      <c r="E32482" s="3"/>
      <c r="M32482" s="4"/>
    </row>
    <row r="32483" spans="1:13" ht="12.75" x14ac:dyDescent="0.2">
      <c r="A32483" s="1"/>
      <c r="B32483" s="1"/>
      <c r="E32483" s="3"/>
      <c r="M32483" s="4"/>
    </row>
    <row r="32484" spans="1:13" ht="12.75" x14ac:dyDescent="0.2">
      <c r="A32484" s="1"/>
      <c r="B32484" s="1"/>
      <c r="E32484" s="3"/>
      <c r="M32484" s="4"/>
    </row>
    <row r="32485" spans="1:13" ht="12.75" x14ac:dyDescent="0.2">
      <c r="A32485" s="1"/>
      <c r="B32485" s="1"/>
      <c r="E32485" s="3"/>
      <c r="M32485" s="4"/>
    </row>
    <row r="32486" spans="1:13" ht="12.75" x14ac:dyDescent="0.2">
      <c r="A32486" s="1"/>
      <c r="B32486" s="1"/>
      <c r="E32486" s="3"/>
      <c r="M32486" s="4"/>
    </row>
    <row r="32487" spans="1:13" ht="12.75" x14ac:dyDescent="0.2">
      <c r="A32487" s="1"/>
      <c r="B32487" s="1"/>
      <c r="E32487" s="3"/>
      <c r="M32487" s="4"/>
    </row>
    <row r="32488" spans="1:13" ht="12.75" x14ac:dyDescent="0.2">
      <c r="A32488" s="1"/>
      <c r="B32488" s="1"/>
      <c r="E32488" s="3"/>
      <c r="L32488" s="4"/>
      <c r="M32488" s="4"/>
    </row>
    <row r="32489" spans="1:13" ht="12.75" x14ac:dyDescent="0.2">
      <c r="A32489" s="1"/>
      <c r="B32489" s="1"/>
      <c r="E32489" s="3"/>
      <c r="M32489" s="4"/>
    </row>
    <row r="32490" spans="1:13" ht="12.75" x14ac:dyDescent="0.2">
      <c r="A32490" s="1"/>
      <c r="B32490" s="1"/>
      <c r="E32490" s="3"/>
      <c r="M32490" s="4"/>
    </row>
    <row r="32491" spans="1:13" ht="12.75" x14ac:dyDescent="0.2">
      <c r="A32491" s="1"/>
      <c r="B32491" s="1"/>
      <c r="E32491" s="3"/>
      <c r="M32491" s="4"/>
    </row>
    <row r="32492" spans="1:13" ht="12.75" x14ac:dyDescent="0.2">
      <c r="A32492" s="1"/>
      <c r="B32492" s="1"/>
      <c r="E32492" s="3"/>
      <c r="M32492" s="4"/>
    </row>
    <row r="32493" spans="1:13" ht="12.75" x14ac:dyDescent="0.2">
      <c r="A32493" s="1"/>
      <c r="B32493" s="1"/>
      <c r="E32493" s="3"/>
      <c r="L32493" s="4"/>
      <c r="M32493" s="4"/>
    </row>
    <row r="32494" spans="1:13" ht="12.75" x14ac:dyDescent="0.2">
      <c r="A32494" s="1"/>
      <c r="B32494" s="1"/>
      <c r="E32494" s="3"/>
      <c r="L32494" s="4"/>
      <c r="M32494" s="4"/>
    </row>
    <row r="32495" spans="1:13" ht="12.75" x14ac:dyDescent="0.2">
      <c r="A32495" s="1"/>
      <c r="B32495" s="1"/>
      <c r="E32495" s="3"/>
      <c r="M32495" s="4"/>
    </row>
    <row r="32496" spans="1:13" ht="12.75" x14ac:dyDescent="0.2">
      <c r="A32496" s="1"/>
      <c r="B32496" s="1"/>
      <c r="E32496" s="3"/>
      <c r="L32496" s="4"/>
      <c r="M32496" s="4"/>
    </row>
    <row r="32497" spans="1:13" ht="12.75" x14ac:dyDescent="0.2">
      <c r="A32497" s="1"/>
      <c r="B32497" s="1"/>
      <c r="E32497" s="3"/>
      <c r="L32497" s="4"/>
      <c r="M32497" s="4"/>
    </row>
    <row r="32498" spans="1:13" ht="12.75" x14ac:dyDescent="0.2">
      <c r="A32498" s="1"/>
      <c r="B32498" s="1"/>
      <c r="E32498" s="3"/>
      <c r="M32498" s="4"/>
    </row>
    <row r="32499" spans="1:13" ht="12.75" x14ac:dyDescent="0.2">
      <c r="A32499" s="1"/>
      <c r="B32499" s="1"/>
      <c r="E32499" s="3"/>
      <c r="M32499" s="4"/>
    </row>
    <row r="32500" spans="1:13" ht="12.75" x14ac:dyDescent="0.2">
      <c r="A32500" s="1"/>
      <c r="B32500" s="1"/>
      <c r="E32500" s="3"/>
      <c r="M32500" s="4"/>
    </row>
    <row r="32501" spans="1:13" ht="12.75" x14ac:dyDescent="0.2">
      <c r="A32501" s="1"/>
      <c r="B32501" s="1"/>
      <c r="E32501" s="3"/>
      <c r="M32501" s="4"/>
    </row>
    <row r="32502" spans="1:13" ht="12.75" x14ac:dyDescent="0.2">
      <c r="A32502" s="1"/>
      <c r="B32502" s="1"/>
      <c r="E32502" s="3"/>
      <c r="L32502" s="4"/>
      <c r="M32502" s="4"/>
    </row>
    <row r="32503" spans="1:13" ht="12.75" x14ac:dyDescent="0.2">
      <c r="A32503" s="1"/>
      <c r="B32503" s="1"/>
      <c r="E32503" s="3"/>
      <c r="L32503" s="4"/>
      <c r="M32503" s="4"/>
    </row>
    <row r="32504" spans="1:13" ht="12.75" x14ac:dyDescent="0.2">
      <c r="A32504" s="1"/>
      <c r="B32504" s="1"/>
      <c r="E32504" s="3"/>
      <c r="M32504" s="4"/>
    </row>
    <row r="32505" spans="1:13" ht="12.75" x14ac:dyDescent="0.2">
      <c r="A32505" s="1"/>
      <c r="B32505" s="1"/>
      <c r="E32505" s="3"/>
      <c r="M32505" s="4"/>
    </row>
    <row r="32506" spans="1:13" ht="12.75" x14ac:dyDescent="0.2">
      <c r="A32506" s="1"/>
      <c r="B32506" s="1"/>
      <c r="E32506" s="3"/>
      <c r="L32506" s="4"/>
      <c r="M32506" s="4"/>
    </row>
    <row r="32507" spans="1:13" ht="12.75" x14ac:dyDescent="0.2">
      <c r="A32507" s="1"/>
      <c r="B32507" s="1"/>
      <c r="E32507" s="3"/>
      <c r="M32507" s="4"/>
    </row>
    <row r="32508" spans="1:13" ht="12.75" x14ac:dyDescent="0.2">
      <c r="A32508" s="1"/>
      <c r="B32508" s="1"/>
      <c r="E32508" s="3"/>
      <c r="M32508" s="4"/>
    </row>
    <row r="32509" spans="1:13" ht="12.75" x14ac:dyDescent="0.2">
      <c r="A32509" s="1"/>
      <c r="B32509" s="1"/>
      <c r="E32509" s="3"/>
      <c r="M32509" s="4"/>
    </row>
    <row r="32510" spans="1:13" ht="12.75" x14ac:dyDescent="0.2">
      <c r="A32510" s="1"/>
      <c r="B32510" s="1"/>
      <c r="E32510" s="3"/>
      <c r="M32510" s="4"/>
    </row>
    <row r="32511" spans="1:13" ht="12.75" x14ac:dyDescent="0.2">
      <c r="A32511" s="1"/>
      <c r="B32511" s="1"/>
      <c r="E32511" s="3"/>
      <c r="M32511" s="4"/>
    </row>
    <row r="32512" spans="1:13" ht="12.75" x14ac:dyDescent="0.2">
      <c r="A32512" s="1"/>
      <c r="B32512" s="1"/>
      <c r="E32512" s="3"/>
      <c r="M32512" s="4"/>
    </row>
    <row r="32513" spans="1:13" ht="12.75" x14ac:dyDescent="0.2">
      <c r="A32513" s="1"/>
      <c r="B32513" s="1"/>
      <c r="E32513" s="3"/>
      <c r="M32513" s="4"/>
    </row>
    <row r="32514" spans="1:13" ht="12.75" x14ac:dyDescent="0.2">
      <c r="A32514" s="1"/>
      <c r="B32514" s="1"/>
      <c r="E32514" s="3"/>
      <c r="M32514" s="4"/>
    </row>
    <row r="32515" spans="1:13" ht="12.75" x14ac:dyDescent="0.2">
      <c r="A32515" s="1"/>
      <c r="B32515" s="1"/>
      <c r="E32515" s="3"/>
      <c r="L32515" s="4"/>
      <c r="M32515" s="4"/>
    </row>
    <row r="32516" spans="1:13" ht="12.75" x14ac:dyDescent="0.2">
      <c r="A32516" s="1"/>
      <c r="B32516" s="1"/>
      <c r="E32516" s="3"/>
      <c r="M32516" s="4"/>
    </row>
    <row r="32517" spans="1:13" ht="12.75" x14ac:dyDescent="0.2">
      <c r="A32517" s="1"/>
      <c r="B32517" s="1"/>
      <c r="E32517" s="3"/>
      <c r="M32517" s="4"/>
    </row>
    <row r="32518" spans="1:13" ht="12.75" x14ac:dyDescent="0.2">
      <c r="A32518" s="1"/>
      <c r="B32518" s="1"/>
      <c r="E32518" s="3"/>
      <c r="M32518" s="4"/>
    </row>
    <row r="32519" spans="1:13" ht="12.75" x14ac:dyDescent="0.2">
      <c r="A32519" s="1"/>
      <c r="B32519" s="1"/>
      <c r="E32519" s="3"/>
      <c r="M32519" s="4"/>
    </row>
    <row r="32520" spans="1:13" ht="12.75" x14ac:dyDescent="0.2">
      <c r="A32520" s="1"/>
      <c r="B32520" s="1"/>
      <c r="E32520" s="3"/>
      <c r="M32520" s="4"/>
    </row>
    <row r="32521" spans="1:13" ht="12.75" x14ac:dyDescent="0.2">
      <c r="A32521" s="1"/>
      <c r="B32521" s="1"/>
      <c r="E32521" s="3"/>
      <c r="M32521" s="4"/>
    </row>
    <row r="32522" spans="1:13" ht="12.75" x14ac:dyDescent="0.2">
      <c r="A32522" s="1"/>
      <c r="B32522" s="1"/>
      <c r="E32522" s="3"/>
      <c r="M32522" s="4"/>
    </row>
    <row r="32523" spans="1:13" ht="12.75" x14ac:dyDescent="0.2">
      <c r="A32523" s="1"/>
      <c r="B32523" s="1"/>
      <c r="E32523" s="3"/>
      <c r="L32523" s="4"/>
      <c r="M32523" s="4"/>
    </row>
    <row r="32524" spans="1:13" ht="12.75" x14ac:dyDescent="0.2">
      <c r="A32524" s="1"/>
      <c r="B32524" s="1"/>
      <c r="E32524" s="3"/>
      <c r="L32524" s="4"/>
      <c r="M32524" s="4"/>
    </row>
    <row r="32525" spans="1:13" ht="12.75" x14ac:dyDescent="0.2">
      <c r="A32525" s="1"/>
      <c r="B32525" s="1"/>
      <c r="E32525" s="3"/>
      <c r="M32525" s="4"/>
    </row>
    <row r="32526" spans="1:13" ht="12.75" x14ac:dyDescent="0.2">
      <c r="A32526" s="1"/>
      <c r="B32526" s="1"/>
      <c r="E32526" s="3"/>
      <c r="M32526" s="4"/>
    </row>
    <row r="32527" spans="1:13" ht="12.75" x14ac:dyDescent="0.2">
      <c r="A32527" s="1"/>
      <c r="B32527" s="1"/>
      <c r="E32527" s="3"/>
      <c r="L32527" s="4"/>
      <c r="M32527" s="4"/>
    </row>
    <row r="32528" spans="1:13" ht="12.75" x14ac:dyDescent="0.2">
      <c r="A32528" s="1"/>
      <c r="B32528" s="1"/>
      <c r="E32528" s="3"/>
      <c r="M32528" s="4"/>
    </row>
    <row r="32529" spans="1:13" ht="12.75" x14ac:dyDescent="0.2">
      <c r="A32529" s="1"/>
      <c r="B32529" s="1"/>
      <c r="E32529" s="3"/>
      <c r="M32529" s="4"/>
    </row>
    <row r="32530" spans="1:13" ht="12.75" x14ac:dyDescent="0.2">
      <c r="A32530" s="1"/>
      <c r="B32530" s="1"/>
      <c r="E32530" s="3"/>
      <c r="M32530" s="4"/>
    </row>
    <row r="32531" spans="1:13" ht="12.75" x14ac:dyDescent="0.2">
      <c r="A32531" s="1"/>
      <c r="B32531" s="1"/>
      <c r="E32531" s="3"/>
      <c r="M32531" s="4"/>
    </row>
    <row r="32532" spans="1:13" ht="12.75" x14ac:dyDescent="0.2">
      <c r="A32532" s="1"/>
      <c r="B32532" s="1"/>
      <c r="E32532" s="3"/>
      <c r="M32532" s="4"/>
    </row>
    <row r="32533" spans="1:13" ht="12.75" x14ac:dyDescent="0.2">
      <c r="A32533" s="1"/>
      <c r="B32533" s="1"/>
      <c r="E32533" s="3"/>
      <c r="M32533" s="4"/>
    </row>
    <row r="32534" spans="1:13" ht="12.75" x14ac:dyDescent="0.2">
      <c r="A32534" s="1"/>
      <c r="B32534" s="1"/>
      <c r="E32534" s="3"/>
      <c r="M32534" s="4"/>
    </row>
    <row r="32535" spans="1:13" ht="12.75" x14ac:dyDescent="0.2">
      <c r="A32535" s="1"/>
      <c r="B32535" s="1"/>
      <c r="E32535" s="3"/>
      <c r="L32535" s="4"/>
      <c r="M32535" s="4"/>
    </row>
    <row r="32536" spans="1:13" ht="12.75" x14ac:dyDescent="0.2">
      <c r="A32536" s="1"/>
      <c r="B32536" s="1"/>
      <c r="E32536" s="3"/>
      <c r="L32536" s="4"/>
      <c r="M32536" s="4"/>
    </row>
    <row r="32537" spans="1:13" ht="12.75" x14ac:dyDescent="0.2">
      <c r="A32537" s="1"/>
      <c r="B32537" s="1"/>
      <c r="E32537" s="3"/>
      <c r="M32537" s="4"/>
    </row>
    <row r="32538" spans="1:13" ht="12.75" x14ac:dyDescent="0.2">
      <c r="A32538" s="1"/>
      <c r="B32538" s="1"/>
      <c r="E32538" s="3"/>
      <c r="M32538" s="4"/>
    </row>
    <row r="32539" spans="1:13" ht="12.75" x14ac:dyDescent="0.2">
      <c r="A32539" s="1"/>
      <c r="B32539" s="1"/>
      <c r="E32539" s="3"/>
      <c r="M32539" s="4"/>
    </row>
    <row r="32540" spans="1:13" ht="12.75" x14ac:dyDescent="0.2">
      <c r="A32540" s="1"/>
      <c r="B32540" s="1"/>
      <c r="E32540" s="3"/>
      <c r="M32540" s="4"/>
    </row>
    <row r="32541" spans="1:13" ht="12.75" x14ac:dyDescent="0.2">
      <c r="A32541" s="1"/>
      <c r="B32541" s="1"/>
      <c r="E32541" s="3"/>
      <c r="M32541" s="4"/>
    </row>
    <row r="32542" spans="1:13" ht="12.75" x14ac:dyDescent="0.2">
      <c r="A32542" s="1"/>
      <c r="B32542" s="1"/>
      <c r="E32542" s="3"/>
      <c r="M32542" s="4"/>
    </row>
    <row r="32543" spans="1:13" ht="12.75" x14ac:dyDescent="0.2">
      <c r="A32543" s="1"/>
      <c r="B32543" s="1"/>
      <c r="E32543" s="3"/>
      <c r="M32543" s="4"/>
    </row>
    <row r="32544" spans="1:13" ht="12.75" x14ac:dyDescent="0.2">
      <c r="A32544" s="1"/>
      <c r="B32544" s="1"/>
      <c r="E32544" s="3"/>
      <c r="M32544" s="4"/>
    </row>
    <row r="32545" spans="1:13" ht="12.75" x14ac:dyDescent="0.2">
      <c r="A32545" s="1"/>
      <c r="B32545" s="1"/>
      <c r="E32545" s="3"/>
      <c r="L32545" s="4"/>
      <c r="M32545" s="4"/>
    </row>
    <row r="32546" spans="1:13" ht="12.75" x14ac:dyDescent="0.2">
      <c r="A32546" s="1"/>
      <c r="B32546" s="1"/>
      <c r="E32546" s="3"/>
      <c r="M32546" s="4"/>
    </row>
    <row r="32547" spans="1:13" ht="12.75" x14ac:dyDescent="0.2">
      <c r="A32547" s="1"/>
      <c r="B32547" s="1"/>
      <c r="E32547" s="3"/>
      <c r="M32547" s="4"/>
    </row>
    <row r="32548" spans="1:13" ht="12.75" x14ac:dyDescent="0.2">
      <c r="A32548" s="1"/>
      <c r="B32548" s="1"/>
      <c r="E32548" s="3"/>
      <c r="M32548" s="4"/>
    </row>
    <row r="32549" spans="1:13" ht="12.75" x14ac:dyDescent="0.2">
      <c r="A32549" s="1"/>
      <c r="B32549" s="1"/>
      <c r="E32549" s="3"/>
      <c r="M32549" s="4"/>
    </row>
    <row r="32550" spans="1:13" ht="12.75" x14ac:dyDescent="0.2">
      <c r="A32550" s="1"/>
      <c r="B32550" s="1"/>
      <c r="E32550" s="3"/>
      <c r="M32550" s="4"/>
    </row>
    <row r="32551" spans="1:13" ht="12.75" x14ac:dyDescent="0.2">
      <c r="A32551" s="1"/>
      <c r="B32551" s="1"/>
      <c r="E32551" s="3"/>
      <c r="M32551" s="4"/>
    </row>
    <row r="32552" spans="1:13" ht="12.75" x14ac:dyDescent="0.2">
      <c r="A32552" s="1"/>
      <c r="B32552" s="1"/>
      <c r="E32552" s="3"/>
      <c r="M32552" s="4"/>
    </row>
    <row r="32553" spans="1:13" ht="12.75" x14ac:dyDescent="0.2">
      <c r="A32553" s="1"/>
      <c r="B32553" s="1"/>
      <c r="E32553" s="3"/>
      <c r="M32553" s="4"/>
    </row>
    <row r="32554" spans="1:13" ht="12.75" x14ac:dyDescent="0.2">
      <c r="A32554" s="1"/>
      <c r="B32554" s="1"/>
      <c r="E32554" s="3"/>
      <c r="M32554" s="4"/>
    </row>
    <row r="32555" spans="1:13" ht="12.75" x14ac:dyDescent="0.2">
      <c r="A32555" s="1"/>
      <c r="B32555" s="1"/>
      <c r="E32555" s="3"/>
      <c r="M32555" s="4"/>
    </row>
    <row r="32556" spans="1:13" ht="12.75" x14ac:dyDescent="0.2">
      <c r="A32556" s="1"/>
      <c r="B32556" s="1"/>
      <c r="E32556" s="3"/>
      <c r="M32556" s="4"/>
    </row>
    <row r="32557" spans="1:13" ht="12.75" x14ac:dyDescent="0.2">
      <c r="A32557" s="1"/>
      <c r="B32557" s="1"/>
      <c r="E32557" s="3"/>
      <c r="M32557" s="4"/>
    </row>
    <row r="32558" spans="1:13" ht="12.75" x14ac:dyDescent="0.2">
      <c r="A32558" s="1"/>
      <c r="B32558" s="1"/>
      <c r="E32558" s="3"/>
      <c r="M32558" s="4"/>
    </row>
    <row r="32559" spans="1:13" ht="12.75" x14ac:dyDescent="0.2">
      <c r="A32559" s="1"/>
      <c r="B32559" s="1"/>
      <c r="E32559" s="3"/>
      <c r="M32559" s="4"/>
    </row>
    <row r="32560" spans="1:13" ht="12.75" x14ac:dyDescent="0.2">
      <c r="A32560" s="1"/>
      <c r="B32560" s="1"/>
      <c r="E32560" s="3"/>
      <c r="M32560" s="4"/>
    </row>
    <row r="32561" spans="1:13" ht="12.75" x14ac:dyDescent="0.2">
      <c r="A32561" s="1"/>
      <c r="B32561" s="1"/>
      <c r="E32561" s="3"/>
      <c r="M32561" s="4"/>
    </row>
    <row r="32562" spans="1:13" ht="12.75" x14ac:dyDescent="0.2">
      <c r="A32562" s="1"/>
      <c r="B32562" s="1"/>
      <c r="E32562" s="3"/>
      <c r="M32562" s="4"/>
    </row>
    <row r="32563" spans="1:13" ht="12.75" x14ac:dyDescent="0.2">
      <c r="A32563" s="1"/>
      <c r="B32563" s="1"/>
      <c r="E32563" s="3"/>
      <c r="M32563" s="4"/>
    </row>
    <row r="32564" spans="1:13" ht="12.75" x14ac:dyDescent="0.2">
      <c r="A32564" s="1"/>
      <c r="B32564" s="1"/>
      <c r="E32564" s="3"/>
      <c r="M32564" s="4"/>
    </row>
    <row r="32565" spans="1:13" ht="12.75" x14ac:dyDescent="0.2">
      <c r="A32565" s="1"/>
      <c r="B32565" s="1"/>
      <c r="E32565" s="3"/>
      <c r="M32565" s="4"/>
    </row>
    <row r="32566" spans="1:13" ht="12.75" x14ac:dyDescent="0.2">
      <c r="A32566" s="1"/>
      <c r="B32566" s="1"/>
      <c r="E32566" s="3"/>
      <c r="M32566" s="4"/>
    </row>
    <row r="32567" spans="1:13" ht="12.75" x14ac:dyDescent="0.2">
      <c r="A32567" s="1"/>
      <c r="B32567" s="1"/>
      <c r="E32567" s="3"/>
      <c r="M32567" s="4"/>
    </row>
    <row r="32568" spans="1:13" ht="12.75" x14ac:dyDescent="0.2">
      <c r="A32568" s="1"/>
      <c r="B32568" s="1"/>
      <c r="E32568" s="3"/>
      <c r="M32568" s="4"/>
    </row>
    <row r="32569" spans="1:13" ht="12.75" x14ac:dyDescent="0.2">
      <c r="A32569" s="1"/>
      <c r="B32569" s="1"/>
      <c r="E32569" s="3"/>
      <c r="L32569" s="4"/>
      <c r="M32569" s="4"/>
    </row>
    <row r="32570" spans="1:13" ht="12.75" x14ac:dyDescent="0.2">
      <c r="A32570" s="1"/>
      <c r="B32570" s="1"/>
      <c r="E32570" s="3"/>
      <c r="M32570" s="4"/>
    </row>
    <row r="32571" spans="1:13" ht="12.75" x14ac:dyDescent="0.2">
      <c r="A32571" s="1"/>
      <c r="B32571" s="1"/>
      <c r="E32571" s="3"/>
      <c r="M32571" s="4"/>
    </row>
    <row r="32572" spans="1:13" ht="12.75" x14ac:dyDescent="0.2">
      <c r="A32572" s="1"/>
      <c r="B32572" s="1"/>
      <c r="E32572" s="3"/>
      <c r="M32572" s="4"/>
    </row>
    <row r="32573" spans="1:13" ht="12.75" x14ac:dyDescent="0.2">
      <c r="A32573" s="1"/>
      <c r="B32573" s="1"/>
      <c r="E32573" s="3"/>
      <c r="M32573" s="4"/>
    </row>
    <row r="32574" spans="1:13" ht="12.75" x14ac:dyDescent="0.2">
      <c r="A32574" s="1"/>
      <c r="B32574" s="1"/>
      <c r="E32574" s="3"/>
      <c r="M32574" s="4"/>
    </row>
    <row r="32575" spans="1:13" ht="12.75" x14ac:dyDescent="0.2">
      <c r="A32575" s="1"/>
      <c r="B32575" s="1"/>
      <c r="E32575" s="3"/>
      <c r="M32575" s="4"/>
    </row>
    <row r="32576" spans="1:13" ht="12.75" x14ac:dyDescent="0.2">
      <c r="A32576" s="1"/>
      <c r="B32576" s="1"/>
      <c r="E32576" s="3"/>
      <c r="M32576" s="4"/>
    </row>
    <row r="32577" spans="1:13" ht="12.75" x14ac:dyDescent="0.2">
      <c r="A32577" s="1"/>
      <c r="B32577" s="1"/>
      <c r="E32577" s="3"/>
      <c r="M32577" s="4"/>
    </row>
    <row r="32578" spans="1:13" ht="12.75" x14ac:dyDescent="0.2">
      <c r="A32578" s="1"/>
      <c r="B32578" s="1"/>
      <c r="E32578" s="3"/>
      <c r="M32578" s="4"/>
    </row>
    <row r="32579" spans="1:13" ht="12.75" x14ac:dyDescent="0.2">
      <c r="A32579" s="1"/>
      <c r="B32579" s="1"/>
      <c r="E32579" s="3"/>
      <c r="M32579" s="4"/>
    </row>
    <row r="32580" spans="1:13" ht="12.75" x14ac:dyDescent="0.2">
      <c r="A32580" s="1"/>
      <c r="B32580" s="1"/>
      <c r="E32580" s="3"/>
      <c r="M32580" s="4"/>
    </row>
    <row r="32581" spans="1:13" ht="12.75" x14ac:dyDescent="0.2">
      <c r="A32581" s="1"/>
      <c r="B32581" s="1"/>
      <c r="E32581" s="3"/>
      <c r="M32581" s="4"/>
    </row>
    <row r="32582" spans="1:13" ht="12.75" x14ac:dyDescent="0.2">
      <c r="A32582" s="1"/>
      <c r="B32582" s="1"/>
      <c r="E32582" s="3"/>
      <c r="M32582" s="4"/>
    </row>
    <row r="32583" spans="1:13" ht="12.75" x14ac:dyDescent="0.2">
      <c r="A32583" s="1"/>
      <c r="B32583" s="1"/>
      <c r="E32583" s="3"/>
      <c r="M32583" s="4"/>
    </row>
    <row r="32584" spans="1:13" ht="12.75" x14ac:dyDescent="0.2">
      <c r="A32584" s="1"/>
      <c r="B32584" s="1"/>
      <c r="E32584" s="3"/>
      <c r="L32584" s="4"/>
      <c r="M32584" s="4"/>
    </row>
    <row r="32585" spans="1:13" ht="12.75" x14ac:dyDescent="0.2">
      <c r="A32585" s="1"/>
      <c r="B32585" s="1"/>
      <c r="E32585" s="3"/>
      <c r="M32585" s="4"/>
    </row>
    <row r="32586" spans="1:13" ht="12.75" x14ac:dyDescent="0.2">
      <c r="A32586" s="1"/>
      <c r="B32586" s="1"/>
      <c r="E32586" s="3"/>
      <c r="M32586" s="4"/>
    </row>
    <row r="32587" spans="1:13" ht="12.75" x14ac:dyDescent="0.2">
      <c r="A32587" s="1"/>
      <c r="B32587" s="1"/>
      <c r="E32587" s="3"/>
      <c r="M32587" s="4"/>
    </row>
    <row r="32588" spans="1:13" ht="12.75" x14ac:dyDescent="0.2">
      <c r="A32588" s="1"/>
      <c r="B32588" s="1"/>
      <c r="E32588" s="3"/>
      <c r="M32588" s="4"/>
    </row>
    <row r="32589" spans="1:13" ht="12.75" x14ac:dyDescent="0.2">
      <c r="A32589" s="1"/>
      <c r="B32589" s="1"/>
      <c r="E32589" s="3"/>
      <c r="M32589" s="4"/>
    </row>
    <row r="32590" spans="1:13" ht="12.75" x14ac:dyDescent="0.2">
      <c r="A32590" s="1"/>
      <c r="B32590" s="1"/>
      <c r="E32590" s="3"/>
      <c r="M32590" s="4"/>
    </row>
    <row r="32591" spans="1:13" ht="12.75" x14ac:dyDescent="0.2">
      <c r="A32591" s="1"/>
      <c r="B32591" s="1"/>
      <c r="E32591" s="3"/>
      <c r="M32591" s="4"/>
    </row>
    <row r="32592" spans="1:13" ht="12.75" x14ac:dyDescent="0.2">
      <c r="A32592" s="1"/>
      <c r="B32592" s="1"/>
      <c r="E32592" s="3"/>
      <c r="M32592" s="4"/>
    </row>
    <row r="32593" spans="1:13" ht="12.75" x14ac:dyDescent="0.2">
      <c r="A32593" s="1"/>
      <c r="B32593" s="1"/>
      <c r="E32593" s="3"/>
      <c r="M32593" s="4"/>
    </row>
    <row r="32594" spans="1:13" ht="12.75" x14ac:dyDescent="0.2">
      <c r="A32594" s="1"/>
      <c r="B32594" s="1"/>
      <c r="E32594" s="3"/>
      <c r="M32594" s="4"/>
    </row>
    <row r="32595" spans="1:13" ht="12.75" x14ac:dyDescent="0.2">
      <c r="A32595" s="1"/>
      <c r="B32595" s="1"/>
      <c r="E32595" s="3"/>
      <c r="M32595" s="4"/>
    </row>
    <row r="32596" spans="1:13" ht="12.75" x14ac:dyDescent="0.2">
      <c r="A32596" s="1"/>
      <c r="B32596" s="1"/>
      <c r="E32596" s="3"/>
      <c r="M32596" s="4"/>
    </row>
    <row r="32597" spans="1:13" ht="12.75" x14ac:dyDescent="0.2">
      <c r="A32597" s="1"/>
      <c r="B32597" s="1"/>
      <c r="E32597" s="3"/>
      <c r="M32597" s="4"/>
    </row>
    <row r="32598" spans="1:13" ht="12.75" x14ac:dyDescent="0.2">
      <c r="A32598" s="1"/>
      <c r="B32598" s="1"/>
      <c r="E32598" s="3"/>
      <c r="M32598" s="4"/>
    </row>
    <row r="32599" spans="1:13" ht="12.75" x14ac:dyDescent="0.2">
      <c r="A32599" s="1"/>
      <c r="B32599" s="1"/>
      <c r="E32599" s="3"/>
      <c r="M32599" s="4"/>
    </row>
    <row r="32600" spans="1:13" ht="12.75" x14ac:dyDescent="0.2">
      <c r="A32600" s="1"/>
      <c r="B32600" s="1"/>
      <c r="E32600" s="3"/>
      <c r="M32600" s="4"/>
    </row>
    <row r="32601" spans="1:13" ht="12.75" x14ac:dyDescent="0.2">
      <c r="A32601" s="1"/>
      <c r="B32601" s="1"/>
      <c r="E32601" s="3"/>
      <c r="M32601" s="4"/>
    </row>
    <row r="32602" spans="1:13" ht="12.75" x14ac:dyDescent="0.2">
      <c r="A32602" s="1"/>
      <c r="B32602" s="1"/>
      <c r="E32602" s="3"/>
      <c r="M32602" s="4"/>
    </row>
    <row r="32603" spans="1:13" ht="12.75" x14ac:dyDescent="0.2">
      <c r="A32603" s="1"/>
      <c r="B32603" s="1"/>
      <c r="E32603" s="3"/>
      <c r="M32603" s="4"/>
    </row>
    <row r="32604" spans="1:13" ht="12.75" x14ac:dyDescent="0.2">
      <c r="A32604" s="1"/>
      <c r="B32604" s="1"/>
      <c r="E32604" s="3"/>
      <c r="M32604" s="4"/>
    </row>
    <row r="32605" spans="1:13" ht="12.75" x14ac:dyDescent="0.2">
      <c r="A32605" s="1"/>
      <c r="B32605" s="1"/>
      <c r="E32605" s="3"/>
      <c r="M32605" s="4"/>
    </row>
    <row r="32606" spans="1:13" ht="12.75" x14ac:dyDescent="0.2">
      <c r="A32606" s="1"/>
      <c r="B32606" s="1"/>
      <c r="E32606" s="3"/>
      <c r="M32606" s="4"/>
    </row>
    <row r="32607" spans="1:13" ht="12.75" x14ac:dyDescent="0.2">
      <c r="A32607" s="1"/>
      <c r="B32607" s="1"/>
      <c r="E32607" s="3"/>
      <c r="L32607" s="4"/>
      <c r="M32607" s="4"/>
    </row>
    <row r="32608" spans="1:13" ht="12.75" x14ac:dyDescent="0.2">
      <c r="A32608" s="1"/>
      <c r="B32608" s="1"/>
      <c r="E32608" s="3"/>
      <c r="M32608" s="4"/>
    </row>
    <row r="32609" spans="1:13" ht="12.75" x14ac:dyDescent="0.2">
      <c r="A32609" s="1"/>
      <c r="B32609" s="1"/>
      <c r="E32609" s="3"/>
      <c r="M32609" s="4"/>
    </row>
    <row r="32610" spans="1:13" ht="12.75" x14ac:dyDescent="0.2">
      <c r="A32610" s="1"/>
      <c r="B32610" s="1"/>
      <c r="E32610" s="3"/>
      <c r="L32610" s="4"/>
      <c r="M32610" s="4"/>
    </row>
    <row r="32611" spans="1:13" ht="12.75" x14ac:dyDescent="0.2">
      <c r="A32611" s="1"/>
      <c r="B32611" s="1"/>
      <c r="E32611" s="3"/>
      <c r="L32611" s="4"/>
      <c r="M32611" s="4"/>
    </row>
    <row r="32612" spans="1:13" ht="12.75" x14ac:dyDescent="0.2">
      <c r="A32612" s="1"/>
      <c r="B32612" s="1"/>
      <c r="E32612" s="3"/>
      <c r="M32612" s="4"/>
    </row>
    <row r="32613" spans="1:13" ht="12.75" x14ac:dyDescent="0.2">
      <c r="A32613" s="1"/>
      <c r="B32613" s="1"/>
      <c r="E32613" s="3"/>
      <c r="M32613" s="4"/>
    </row>
    <row r="32614" spans="1:13" ht="12.75" x14ac:dyDescent="0.2">
      <c r="A32614" s="1"/>
      <c r="B32614" s="1"/>
      <c r="E32614" s="3"/>
      <c r="L32614" s="4"/>
      <c r="M32614" s="4"/>
    </row>
    <row r="32615" spans="1:13" ht="12.75" x14ac:dyDescent="0.2">
      <c r="A32615" s="1"/>
      <c r="B32615" s="1"/>
      <c r="E32615" s="3"/>
      <c r="M32615" s="4"/>
    </row>
    <row r="32616" spans="1:13" ht="12.75" x14ac:dyDescent="0.2">
      <c r="A32616" s="1"/>
      <c r="B32616" s="1"/>
      <c r="E32616" s="3"/>
      <c r="M32616" s="4"/>
    </row>
    <row r="32617" spans="1:13" ht="12.75" x14ac:dyDescent="0.2">
      <c r="A32617" s="1"/>
      <c r="B32617" s="1"/>
      <c r="E32617" s="3"/>
      <c r="M32617" s="4"/>
    </row>
    <row r="32618" spans="1:13" ht="12.75" x14ac:dyDescent="0.2">
      <c r="A32618" s="1"/>
      <c r="B32618" s="1"/>
      <c r="E32618" s="3"/>
      <c r="M32618" s="4"/>
    </row>
    <row r="32619" spans="1:13" ht="12.75" x14ac:dyDescent="0.2">
      <c r="A32619" s="1"/>
      <c r="B32619" s="1"/>
      <c r="E32619" s="3"/>
      <c r="M32619" s="4"/>
    </row>
    <row r="32620" spans="1:13" ht="12.75" x14ac:dyDescent="0.2">
      <c r="A32620" s="1"/>
      <c r="B32620" s="1"/>
      <c r="E32620" s="3"/>
      <c r="L32620" s="4"/>
      <c r="M32620" s="4"/>
    </row>
    <row r="32621" spans="1:13" ht="12.75" x14ac:dyDescent="0.2">
      <c r="A32621" s="1"/>
      <c r="B32621" s="1"/>
      <c r="E32621" s="3"/>
      <c r="L32621" s="4"/>
      <c r="M32621" s="4"/>
    </row>
    <row r="32622" spans="1:13" ht="12.75" x14ac:dyDescent="0.2">
      <c r="A32622" s="1"/>
      <c r="B32622" s="1"/>
      <c r="E32622" s="3"/>
      <c r="M32622" s="4"/>
    </row>
    <row r="32623" spans="1:13" ht="12.75" x14ac:dyDescent="0.2">
      <c r="A32623" s="1"/>
      <c r="B32623" s="1"/>
      <c r="E32623" s="3"/>
      <c r="L32623" s="4"/>
      <c r="M32623" s="4"/>
    </row>
    <row r="32624" spans="1:13" ht="12.75" x14ac:dyDescent="0.2">
      <c r="A32624" s="1"/>
      <c r="B32624" s="1"/>
      <c r="E32624" s="3"/>
      <c r="L32624" s="4"/>
      <c r="M32624" s="4"/>
    </row>
    <row r="32625" spans="1:13" ht="12.75" x14ac:dyDescent="0.2">
      <c r="A32625" s="1"/>
      <c r="B32625" s="1"/>
      <c r="E32625" s="3"/>
      <c r="M32625" s="4"/>
    </row>
    <row r="32626" spans="1:13" ht="12.75" x14ac:dyDescent="0.2">
      <c r="A32626" s="1"/>
      <c r="B32626" s="1"/>
      <c r="E32626" s="3"/>
      <c r="M32626" s="4"/>
    </row>
    <row r="32627" spans="1:13" ht="12.75" x14ac:dyDescent="0.2">
      <c r="A32627" s="1"/>
      <c r="B32627" s="1"/>
      <c r="E32627" s="3"/>
      <c r="M32627" s="4"/>
    </row>
    <row r="32628" spans="1:13" ht="12.75" x14ac:dyDescent="0.2">
      <c r="A32628" s="1"/>
      <c r="B32628" s="1"/>
      <c r="E32628" s="3"/>
      <c r="M32628" s="4"/>
    </row>
    <row r="32629" spans="1:13" ht="12.75" x14ac:dyDescent="0.2">
      <c r="A32629" s="1"/>
      <c r="B32629" s="1"/>
      <c r="E32629" s="3"/>
      <c r="M32629" s="4"/>
    </row>
    <row r="32630" spans="1:13" ht="12.75" x14ac:dyDescent="0.2">
      <c r="A32630" s="1"/>
      <c r="B32630" s="1"/>
      <c r="E32630" s="3"/>
      <c r="M32630" s="4"/>
    </row>
    <row r="32631" spans="1:13" ht="12.75" x14ac:dyDescent="0.2">
      <c r="A32631" s="1"/>
      <c r="B32631" s="1"/>
      <c r="E32631" s="3"/>
      <c r="M32631" s="4"/>
    </row>
    <row r="32632" spans="1:13" ht="12.75" x14ac:dyDescent="0.2">
      <c r="A32632" s="1"/>
      <c r="B32632" s="1"/>
      <c r="E32632" s="3"/>
      <c r="M32632" s="4"/>
    </row>
    <row r="32633" spans="1:13" ht="12.75" x14ac:dyDescent="0.2">
      <c r="A32633" s="1"/>
      <c r="B32633" s="1"/>
      <c r="E32633" s="3"/>
      <c r="M32633" s="4"/>
    </row>
    <row r="32634" spans="1:13" ht="12.75" x14ac:dyDescent="0.2">
      <c r="A32634" s="1"/>
      <c r="B32634" s="1"/>
      <c r="E32634" s="3"/>
      <c r="M32634" s="4"/>
    </row>
    <row r="32635" spans="1:13" ht="12.75" x14ac:dyDescent="0.2">
      <c r="A32635" s="1"/>
      <c r="B32635" s="1"/>
      <c r="E32635" s="3"/>
      <c r="L32635" s="4"/>
      <c r="M32635" s="4"/>
    </row>
    <row r="32636" spans="1:13" ht="12.75" x14ac:dyDescent="0.2">
      <c r="A32636" s="1"/>
      <c r="B32636" s="1"/>
      <c r="E32636" s="3"/>
      <c r="M32636" s="4"/>
    </row>
    <row r="32637" spans="1:13" ht="12.75" x14ac:dyDescent="0.2">
      <c r="A32637" s="1"/>
      <c r="B32637" s="1"/>
      <c r="E32637" s="3"/>
      <c r="L32637" s="4"/>
      <c r="M32637" s="4"/>
    </row>
    <row r="32638" spans="1:13" ht="12.75" x14ac:dyDescent="0.2">
      <c r="A32638" s="1"/>
      <c r="B32638" s="1"/>
      <c r="E32638" s="3"/>
      <c r="L32638" s="4"/>
      <c r="M32638" s="4"/>
    </row>
    <row r="32639" spans="1:13" ht="12.75" x14ac:dyDescent="0.2">
      <c r="A32639" s="1"/>
      <c r="B32639" s="1"/>
      <c r="E32639" s="3"/>
      <c r="M32639" s="4"/>
    </row>
    <row r="32640" spans="1:13" ht="12.75" x14ac:dyDescent="0.2">
      <c r="A32640" s="1"/>
      <c r="B32640" s="1"/>
      <c r="E32640" s="3"/>
      <c r="M32640" s="4"/>
    </row>
    <row r="32641" spans="1:13" ht="12.75" x14ac:dyDescent="0.2">
      <c r="A32641" s="1"/>
      <c r="B32641" s="1"/>
      <c r="E32641" s="3"/>
      <c r="M32641" s="4"/>
    </row>
    <row r="32642" spans="1:13" ht="12.75" x14ac:dyDescent="0.2">
      <c r="A32642" s="1"/>
      <c r="B32642" s="1"/>
      <c r="E32642" s="3"/>
      <c r="M32642" s="4"/>
    </row>
    <row r="32643" spans="1:13" ht="12.75" x14ac:dyDescent="0.2">
      <c r="A32643" s="1"/>
      <c r="B32643" s="1"/>
      <c r="E32643" s="3"/>
      <c r="M32643" s="4"/>
    </row>
    <row r="32644" spans="1:13" ht="12.75" x14ac:dyDescent="0.2">
      <c r="A32644" s="1"/>
      <c r="B32644" s="1"/>
      <c r="E32644" s="3"/>
      <c r="M32644" s="4"/>
    </row>
    <row r="32645" spans="1:13" ht="12.75" x14ac:dyDescent="0.2">
      <c r="A32645" s="1"/>
      <c r="B32645" s="1"/>
      <c r="E32645" s="3"/>
      <c r="M32645" s="4"/>
    </row>
    <row r="32646" spans="1:13" ht="12.75" x14ac:dyDescent="0.2">
      <c r="A32646" s="1"/>
      <c r="B32646" s="1"/>
      <c r="E32646" s="3"/>
      <c r="L32646" s="4"/>
      <c r="M32646" s="4"/>
    </row>
    <row r="32647" spans="1:13" ht="12.75" x14ac:dyDescent="0.2">
      <c r="A32647" s="1"/>
      <c r="B32647" s="1"/>
      <c r="E32647" s="3"/>
      <c r="L32647" s="4"/>
      <c r="M32647" s="4"/>
    </row>
    <row r="32648" spans="1:13" ht="12.75" x14ac:dyDescent="0.2">
      <c r="A32648" s="1"/>
      <c r="B32648" s="1"/>
      <c r="E32648" s="3"/>
      <c r="M32648" s="4"/>
    </row>
    <row r="32649" spans="1:13" ht="12.75" x14ac:dyDescent="0.2">
      <c r="A32649" s="1"/>
      <c r="B32649" s="1"/>
      <c r="E32649" s="3"/>
      <c r="L32649" s="4"/>
      <c r="M32649" s="4"/>
    </row>
    <row r="32650" spans="1:13" ht="12.75" x14ac:dyDescent="0.2">
      <c r="A32650" s="1"/>
      <c r="B32650" s="1"/>
      <c r="E32650" s="3"/>
      <c r="M32650" s="4"/>
    </row>
    <row r="32651" spans="1:13" ht="12.75" x14ac:dyDescent="0.2">
      <c r="A32651" s="1"/>
      <c r="B32651" s="1"/>
      <c r="E32651" s="3"/>
      <c r="M32651" s="4"/>
    </row>
    <row r="32652" spans="1:13" ht="12.75" x14ac:dyDescent="0.2">
      <c r="A32652" s="1"/>
      <c r="B32652" s="1"/>
      <c r="E32652" s="3"/>
      <c r="M32652" s="4"/>
    </row>
    <row r="32653" spans="1:13" ht="12.75" x14ac:dyDescent="0.2">
      <c r="A32653" s="1"/>
      <c r="B32653" s="1"/>
      <c r="E32653" s="3"/>
      <c r="M32653" s="4"/>
    </row>
    <row r="32654" spans="1:13" ht="12.75" x14ac:dyDescent="0.2">
      <c r="A32654" s="1"/>
      <c r="B32654" s="1"/>
      <c r="E32654" s="3"/>
      <c r="M32654" s="4"/>
    </row>
    <row r="32655" spans="1:13" ht="12.75" x14ac:dyDescent="0.2">
      <c r="A32655" s="1"/>
      <c r="B32655" s="1"/>
      <c r="E32655" s="3"/>
      <c r="L32655" s="4"/>
      <c r="M32655" s="4"/>
    </row>
    <row r="32656" spans="1:13" ht="12.75" x14ac:dyDescent="0.2">
      <c r="A32656" s="1"/>
      <c r="B32656" s="1"/>
      <c r="E32656" s="3"/>
      <c r="M32656" s="4"/>
    </row>
    <row r="32657" spans="1:13" ht="12.75" x14ac:dyDescent="0.2">
      <c r="A32657" s="1"/>
      <c r="B32657" s="1"/>
      <c r="E32657" s="3"/>
      <c r="M32657" s="4"/>
    </row>
    <row r="32658" spans="1:13" ht="12.75" x14ac:dyDescent="0.2">
      <c r="A32658" s="1"/>
      <c r="B32658" s="1"/>
      <c r="E32658" s="3"/>
      <c r="M32658" s="4"/>
    </row>
    <row r="32659" spans="1:13" ht="12.75" x14ac:dyDescent="0.2">
      <c r="A32659" s="1"/>
      <c r="B32659" s="1"/>
      <c r="E32659" s="3"/>
      <c r="M32659" s="4"/>
    </row>
    <row r="32660" spans="1:13" ht="12.75" x14ac:dyDescent="0.2">
      <c r="A32660" s="1"/>
      <c r="B32660" s="1"/>
      <c r="E32660" s="3"/>
      <c r="M32660" s="4"/>
    </row>
    <row r="32661" spans="1:13" ht="12.75" x14ac:dyDescent="0.2">
      <c r="A32661" s="1"/>
      <c r="B32661" s="1"/>
      <c r="E32661" s="3"/>
      <c r="M32661" s="4"/>
    </row>
    <row r="32662" spans="1:13" ht="12.75" x14ac:dyDescent="0.2">
      <c r="A32662" s="1"/>
      <c r="B32662" s="1"/>
      <c r="E32662" s="3"/>
      <c r="M32662" s="4"/>
    </row>
    <row r="32663" spans="1:13" ht="12.75" x14ac:dyDescent="0.2">
      <c r="A32663" s="1"/>
      <c r="B32663" s="1"/>
      <c r="E32663" s="3"/>
      <c r="L32663" s="4"/>
      <c r="M32663" s="4"/>
    </row>
    <row r="32664" spans="1:13" ht="12.75" x14ac:dyDescent="0.2">
      <c r="A32664" s="1"/>
      <c r="B32664" s="1"/>
      <c r="E32664" s="3"/>
      <c r="L32664" s="4"/>
      <c r="M32664" s="4"/>
    </row>
    <row r="32665" spans="1:13" ht="12.75" x14ac:dyDescent="0.2">
      <c r="A32665" s="1"/>
      <c r="B32665" s="1"/>
      <c r="E32665" s="3"/>
      <c r="M32665" s="4"/>
    </row>
    <row r="32666" spans="1:13" ht="12.75" x14ac:dyDescent="0.2">
      <c r="A32666" s="1"/>
      <c r="B32666" s="1"/>
      <c r="E32666" s="3"/>
      <c r="M32666" s="4"/>
    </row>
    <row r="32667" spans="1:13" ht="12.75" x14ac:dyDescent="0.2">
      <c r="A32667" s="1"/>
      <c r="B32667" s="1"/>
      <c r="E32667" s="3"/>
      <c r="M32667" s="4"/>
    </row>
    <row r="32668" spans="1:13" ht="12.75" x14ac:dyDescent="0.2">
      <c r="A32668" s="1"/>
      <c r="B32668" s="1"/>
      <c r="E32668" s="3"/>
      <c r="M32668" s="4"/>
    </row>
    <row r="32669" spans="1:13" ht="12.75" x14ac:dyDescent="0.2">
      <c r="A32669" s="1"/>
      <c r="B32669" s="1"/>
      <c r="E32669" s="3"/>
      <c r="M32669" s="4"/>
    </row>
    <row r="32670" spans="1:13" ht="12.75" x14ac:dyDescent="0.2">
      <c r="A32670" s="1"/>
      <c r="B32670" s="1"/>
      <c r="E32670" s="3"/>
      <c r="M32670" s="4"/>
    </row>
    <row r="32671" spans="1:13" ht="12.75" x14ac:dyDescent="0.2">
      <c r="A32671" s="1"/>
      <c r="B32671" s="1"/>
      <c r="E32671" s="3"/>
      <c r="M32671" s="4"/>
    </row>
    <row r="32672" spans="1:13" ht="12.75" x14ac:dyDescent="0.2">
      <c r="A32672" s="1"/>
      <c r="B32672" s="1"/>
      <c r="E32672" s="3"/>
      <c r="M32672" s="4"/>
    </row>
    <row r="32673" spans="1:13" ht="12.75" x14ac:dyDescent="0.2">
      <c r="A32673" s="1"/>
      <c r="B32673" s="1"/>
      <c r="E32673" s="3"/>
      <c r="M32673" s="4"/>
    </row>
    <row r="32674" spans="1:13" ht="12.75" x14ac:dyDescent="0.2">
      <c r="A32674" s="1"/>
      <c r="B32674" s="1"/>
      <c r="E32674" s="3"/>
      <c r="M32674" s="4"/>
    </row>
    <row r="32675" spans="1:13" ht="12.75" x14ac:dyDescent="0.2">
      <c r="A32675" s="1"/>
      <c r="B32675" s="1"/>
      <c r="E32675" s="3"/>
      <c r="M32675" s="4"/>
    </row>
    <row r="32676" spans="1:13" ht="12.75" x14ac:dyDescent="0.2">
      <c r="A32676" s="1"/>
      <c r="B32676" s="1"/>
      <c r="E32676" s="3"/>
      <c r="L32676" s="4"/>
      <c r="M32676" s="4"/>
    </row>
    <row r="32677" spans="1:13" ht="12.75" x14ac:dyDescent="0.2">
      <c r="A32677" s="1"/>
      <c r="B32677" s="1"/>
      <c r="E32677" s="3"/>
      <c r="M32677" s="4"/>
    </row>
    <row r="32678" spans="1:13" ht="12.75" x14ac:dyDescent="0.2">
      <c r="A32678" s="1"/>
      <c r="B32678" s="1"/>
      <c r="E32678" s="3"/>
      <c r="M32678" s="4"/>
    </row>
    <row r="32679" spans="1:13" ht="12.75" x14ac:dyDescent="0.2">
      <c r="A32679" s="1"/>
      <c r="B32679" s="1"/>
      <c r="E32679" s="3"/>
      <c r="M32679" s="4"/>
    </row>
    <row r="32680" spans="1:13" ht="12.75" x14ac:dyDescent="0.2">
      <c r="A32680" s="1"/>
      <c r="B32680" s="1"/>
      <c r="E32680" s="3"/>
      <c r="M32680" s="4"/>
    </row>
    <row r="32681" spans="1:13" ht="12.75" x14ac:dyDescent="0.2">
      <c r="A32681" s="1"/>
      <c r="B32681" s="1"/>
      <c r="E32681" s="3"/>
      <c r="M32681" s="4"/>
    </row>
    <row r="32682" spans="1:13" ht="12.75" x14ac:dyDescent="0.2">
      <c r="A32682" s="1"/>
      <c r="B32682" s="1"/>
      <c r="E32682" s="3"/>
      <c r="M32682" s="4"/>
    </row>
    <row r="32683" spans="1:13" ht="12.75" x14ac:dyDescent="0.2">
      <c r="A32683" s="1"/>
      <c r="B32683" s="1"/>
      <c r="E32683" s="3"/>
      <c r="M32683" s="4"/>
    </row>
    <row r="32684" spans="1:13" ht="12.75" x14ac:dyDescent="0.2">
      <c r="A32684" s="1"/>
      <c r="B32684" s="1"/>
      <c r="E32684" s="3"/>
      <c r="M32684" s="4"/>
    </row>
    <row r="32685" spans="1:13" ht="12.75" x14ac:dyDescent="0.2">
      <c r="A32685" s="1"/>
      <c r="B32685" s="1"/>
      <c r="E32685" s="3"/>
      <c r="M32685" s="4"/>
    </row>
    <row r="32686" spans="1:13" ht="12.75" x14ac:dyDescent="0.2">
      <c r="A32686" s="1"/>
      <c r="B32686" s="1"/>
      <c r="E32686" s="3"/>
      <c r="M32686" s="4"/>
    </row>
    <row r="32687" spans="1:13" ht="12.75" x14ac:dyDescent="0.2">
      <c r="A32687" s="1"/>
      <c r="B32687" s="1"/>
      <c r="E32687" s="3"/>
      <c r="M32687" s="4"/>
    </row>
    <row r="32688" spans="1:13" ht="12.75" x14ac:dyDescent="0.2">
      <c r="A32688" s="1"/>
      <c r="B32688" s="1"/>
      <c r="E32688" s="3"/>
      <c r="M32688" s="4"/>
    </row>
    <row r="32689" spans="1:13" ht="12.75" x14ac:dyDescent="0.2">
      <c r="A32689" s="1"/>
      <c r="B32689" s="1"/>
      <c r="E32689" s="3"/>
      <c r="M32689" s="4"/>
    </row>
    <row r="32690" spans="1:13" ht="12.75" x14ac:dyDescent="0.2">
      <c r="A32690" s="1"/>
      <c r="B32690" s="1"/>
      <c r="E32690" s="3"/>
      <c r="M32690" s="4"/>
    </row>
    <row r="32691" spans="1:13" ht="12.75" x14ac:dyDescent="0.2">
      <c r="A32691" s="1"/>
      <c r="B32691" s="1"/>
      <c r="E32691" s="3"/>
      <c r="M32691" s="4"/>
    </row>
    <row r="32692" spans="1:13" ht="12.75" x14ac:dyDescent="0.2">
      <c r="A32692" s="1"/>
      <c r="B32692" s="1"/>
      <c r="E32692" s="3"/>
      <c r="M32692" s="4"/>
    </row>
    <row r="32693" spans="1:13" ht="12.75" x14ac:dyDescent="0.2">
      <c r="A32693" s="1"/>
      <c r="B32693" s="1"/>
      <c r="E32693" s="3"/>
      <c r="L32693" s="4"/>
      <c r="M32693" s="4"/>
    </row>
    <row r="32694" spans="1:13" ht="12.75" x14ac:dyDescent="0.2">
      <c r="A32694" s="1"/>
      <c r="B32694" s="1"/>
      <c r="E32694" s="3"/>
      <c r="L32694" s="4"/>
      <c r="M32694" s="4"/>
    </row>
    <row r="32695" spans="1:13" ht="12.75" x14ac:dyDescent="0.2">
      <c r="A32695" s="1"/>
      <c r="B32695" s="1"/>
      <c r="E32695" s="3"/>
      <c r="M32695" s="4"/>
    </row>
    <row r="32696" spans="1:13" ht="12.75" x14ac:dyDescent="0.2">
      <c r="A32696" s="1"/>
      <c r="B32696" s="1"/>
      <c r="E32696" s="3"/>
      <c r="M32696" s="4"/>
    </row>
    <row r="32697" spans="1:13" ht="12.75" x14ac:dyDescent="0.2">
      <c r="A32697" s="1"/>
      <c r="B32697" s="1"/>
      <c r="E32697" s="3"/>
      <c r="L32697" s="4"/>
      <c r="M32697" s="4"/>
    </row>
    <row r="32698" spans="1:13" ht="12.75" x14ac:dyDescent="0.2">
      <c r="A32698" s="1"/>
      <c r="B32698" s="1"/>
      <c r="E32698" s="3"/>
      <c r="L32698" s="4"/>
      <c r="M32698" s="4"/>
    </row>
    <row r="32699" spans="1:13" ht="12.75" x14ac:dyDescent="0.2">
      <c r="A32699" s="1"/>
      <c r="B32699" s="1"/>
      <c r="E32699" s="3"/>
      <c r="M32699" s="4"/>
    </row>
    <row r="32700" spans="1:13" ht="12.75" x14ac:dyDescent="0.2">
      <c r="A32700" s="1"/>
      <c r="B32700" s="1"/>
      <c r="E32700" s="3"/>
      <c r="M32700" s="4"/>
    </row>
    <row r="32701" spans="1:13" ht="12.75" x14ac:dyDescent="0.2">
      <c r="A32701" s="1"/>
      <c r="B32701" s="1"/>
      <c r="E32701" s="3"/>
      <c r="M32701" s="4"/>
    </row>
    <row r="32702" spans="1:13" ht="12.75" x14ac:dyDescent="0.2">
      <c r="A32702" s="1"/>
      <c r="B32702" s="1"/>
      <c r="E32702" s="3"/>
      <c r="L32702" s="4"/>
      <c r="M32702" s="4"/>
    </row>
    <row r="32703" spans="1:13" ht="12.75" x14ac:dyDescent="0.2">
      <c r="A32703" s="1"/>
      <c r="B32703" s="1"/>
      <c r="E32703" s="3"/>
      <c r="M32703" s="4"/>
    </row>
    <row r="32704" spans="1:13" ht="12.75" x14ac:dyDescent="0.2">
      <c r="A32704" s="1"/>
      <c r="B32704" s="1"/>
      <c r="E32704" s="3"/>
      <c r="M32704" s="4"/>
    </row>
    <row r="32705" spans="1:13" ht="12.75" x14ac:dyDescent="0.2">
      <c r="A32705" s="1"/>
      <c r="B32705" s="1"/>
      <c r="E32705" s="3"/>
      <c r="M32705" s="4"/>
    </row>
    <row r="32706" spans="1:13" ht="12.75" x14ac:dyDescent="0.2">
      <c r="A32706" s="1"/>
      <c r="B32706" s="1"/>
      <c r="E32706" s="3"/>
      <c r="M32706" s="4"/>
    </row>
    <row r="32707" spans="1:13" ht="12.75" x14ac:dyDescent="0.2">
      <c r="A32707" s="1"/>
      <c r="B32707" s="1"/>
      <c r="E32707" s="3"/>
      <c r="L32707" s="4"/>
      <c r="M32707" s="4"/>
    </row>
    <row r="32708" spans="1:13" ht="12.75" x14ac:dyDescent="0.2">
      <c r="A32708" s="1"/>
      <c r="B32708" s="1"/>
      <c r="E32708" s="3"/>
      <c r="L32708" s="4"/>
      <c r="M32708" s="4"/>
    </row>
    <row r="32709" spans="1:13" ht="12.75" x14ac:dyDescent="0.2">
      <c r="A32709" s="1"/>
      <c r="B32709" s="1"/>
      <c r="E32709" s="3"/>
      <c r="M32709" s="4"/>
    </row>
    <row r="32710" spans="1:13" ht="12.75" x14ac:dyDescent="0.2">
      <c r="A32710" s="1"/>
      <c r="B32710" s="1"/>
      <c r="E32710" s="3"/>
      <c r="M32710" s="4"/>
    </row>
    <row r="32711" spans="1:13" ht="12.75" x14ac:dyDescent="0.2">
      <c r="A32711" s="1"/>
      <c r="B32711" s="1"/>
      <c r="E32711" s="3"/>
      <c r="M32711" s="4"/>
    </row>
    <row r="32712" spans="1:13" ht="12.75" x14ac:dyDescent="0.2">
      <c r="A32712" s="1"/>
      <c r="B32712" s="1"/>
      <c r="E32712" s="3"/>
      <c r="M32712" s="4"/>
    </row>
    <row r="32713" spans="1:13" ht="12.75" x14ac:dyDescent="0.2">
      <c r="A32713" s="1"/>
      <c r="B32713" s="1"/>
      <c r="E32713" s="3"/>
      <c r="M32713" s="4"/>
    </row>
    <row r="32714" spans="1:13" ht="12.75" x14ac:dyDescent="0.2">
      <c r="A32714" s="1"/>
      <c r="B32714" s="1"/>
      <c r="E32714" s="3"/>
      <c r="M32714" s="4"/>
    </row>
    <row r="32715" spans="1:13" ht="12.75" x14ac:dyDescent="0.2">
      <c r="A32715" s="1"/>
      <c r="B32715" s="1"/>
      <c r="E32715" s="3"/>
      <c r="M32715" s="4"/>
    </row>
    <row r="32716" spans="1:13" ht="12.75" x14ac:dyDescent="0.2">
      <c r="A32716" s="1"/>
      <c r="B32716" s="1"/>
      <c r="E32716" s="3"/>
      <c r="L32716" s="4"/>
      <c r="M32716" s="4"/>
    </row>
    <row r="32717" spans="1:13" ht="12.75" x14ac:dyDescent="0.2">
      <c r="A32717" s="1"/>
      <c r="B32717" s="1"/>
      <c r="E32717" s="3"/>
      <c r="M32717" s="4"/>
    </row>
    <row r="32718" spans="1:13" ht="12.75" x14ac:dyDescent="0.2">
      <c r="A32718" s="1"/>
      <c r="B32718" s="1"/>
      <c r="E32718" s="3"/>
      <c r="M32718" s="4"/>
    </row>
    <row r="32719" spans="1:13" ht="12.75" x14ac:dyDescent="0.2">
      <c r="A32719" s="1"/>
      <c r="B32719" s="1"/>
      <c r="E32719" s="3"/>
      <c r="M32719" s="4"/>
    </row>
    <row r="32720" spans="1:13" ht="12.75" x14ac:dyDescent="0.2">
      <c r="A32720" s="1"/>
      <c r="B32720" s="1"/>
      <c r="E32720" s="3"/>
      <c r="M32720" s="4"/>
    </row>
    <row r="32721" spans="1:13" ht="12.75" x14ac:dyDescent="0.2">
      <c r="A32721" s="1"/>
      <c r="B32721" s="1"/>
      <c r="E32721" s="3"/>
      <c r="M32721" s="4"/>
    </row>
    <row r="32722" spans="1:13" ht="12.75" x14ac:dyDescent="0.2">
      <c r="A32722" s="1"/>
      <c r="B32722" s="1"/>
      <c r="E32722" s="3"/>
      <c r="M32722" s="4"/>
    </row>
    <row r="32723" spans="1:13" ht="12.75" x14ac:dyDescent="0.2">
      <c r="A32723" s="1"/>
      <c r="B32723" s="1"/>
      <c r="E32723" s="3"/>
      <c r="M32723" s="4"/>
    </row>
    <row r="32724" spans="1:13" ht="12.75" x14ac:dyDescent="0.2">
      <c r="A32724" s="1"/>
      <c r="B32724" s="1"/>
      <c r="E32724" s="3"/>
      <c r="M32724" s="4"/>
    </row>
    <row r="32725" spans="1:13" ht="12.75" x14ac:dyDescent="0.2">
      <c r="A32725" s="1"/>
      <c r="B32725" s="1"/>
      <c r="E32725" s="3"/>
      <c r="M32725" s="4"/>
    </row>
    <row r="32726" spans="1:13" ht="12.75" x14ac:dyDescent="0.2">
      <c r="A32726" s="1"/>
      <c r="B32726" s="1"/>
      <c r="E32726" s="3"/>
      <c r="M32726" s="4"/>
    </row>
    <row r="32727" spans="1:13" ht="12.75" x14ac:dyDescent="0.2">
      <c r="A32727" s="1"/>
      <c r="B32727" s="1"/>
      <c r="E32727" s="3"/>
      <c r="M32727" s="4"/>
    </row>
    <row r="32728" spans="1:13" ht="12.75" x14ac:dyDescent="0.2">
      <c r="A32728" s="1"/>
      <c r="B32728" s="1"/>
      <c r="E32728" s="3"/>
      <c r="L32728" s="4"/>
      <c r="M32728" s="4"/>
    </row>
    <row r="32729" spans="1:13" ht="12.75" x14ac:dyDescent="0.2">
      <c r="A32729" s="1"/>
      <c r="B32729" s="1"/>
      <c r="E32729" s="3"/>
      <c r="L32729" s="4"/>
      <c r="M32729" s="4"/>
    </row>
    <row r="32730" spans="1:13" ht="12.75" x14ac:dyDescent="0.2">
      <c r="A32730" s="1"/>
      <c r="B32730" s="1"/>
      <c r="E32730" s="3"/>
      <c r="L32730" s="4"/>
      <c r="M32730" s="4"/>
    </row>
    <row r="32731" spans="1:13" ht="12.75" x14ac:dyDescent="0.2">
      <c r="A32731" s="1"/>
      <c r="B32731" s="1"/>
      <c r="E32731" s="3"/>
      <c r="L32731" s="4"/>
      <c r="M32731" s="4"/>
    </row>
    <row r="32732" spans="1:13" ht="12.75" x14ac:dyDescent="0.2">
      <c r="A32732" s="1"/>
      <c r="B32732" s="1"/>
      <c r="E32732" s="3"/>
      <c r="M32732" s="4"/>
    </row>
    <row r="32733" spans="1:13" ht="12.75" x14ac:dyDescent="0.2">
      <c r="A32733" s="1"/>
      <c r="B32733" s="1"/>
      <c r="E32733" s="3"/>
      <c r="M32733" s="4"/>
    </row>
    <row r="32734" spans="1:13" ht="12.75" x14ac:dyDescent="0.2">
      <c r="A32734" s="1"/>
      <c r="B32734" s="1"/>
      <c r="E32734" s="3"/>
      <c r="M32734" s="4"/>
    </row>
    <row r="32735" spans="1:13" ht="12.75" x14ac:dyDescent="0.2">
      <c r="A32735" s="1"/>
      <c r="B32735" s="1"/>
      <c r="E32735" s="3"/>
      <c r="M32735" s="4"/>
    </row>
    <row r="32736" spans="1:13" ht="12.75" x14ac:dyDescent="0.2">
      <c r="A32736" s="1"/>
      <c r="B32736" s="1"/>
      <c r="E32736" s="3"/>
      <c r="M32736" s="4"/>
    </row>
    <row r="32737" spans="1:13" ht="12.75" x14ac:dyDescent="0.2">
      <c r="A32737" s="1"/>
      <c r="B32737" s="1"/>
      <c r="E32737" s="3"/>
      <c r="M32737" s="4"/>
    </row>
    <row r="32738" spans="1:13" ht="12.75" x14ac:dyDescent="0.2">
      <c r="A32738" s="1"/>
      <c r="B32738" s="1"/>
      <c r="E32738" s="3"/>
      <c r="L32738" s="4"/>
      <c r="M32738" s="4"/>
    </row>
    <row r="32739" spans="1:13" ht="12.75" x14ac:dyDescent="0.2">
      <c r="A32739" s="1"/>
      <c r="B32739" s="1"/>
      <c r="E32739" s="3"/>
      <c r="M32739" s="4"/>
    </row>
    <row r="32740" spans="1:13" ht="12.75" x14ac:dyDescent="0.2">
      <c r="A32740" s="1"/>
      <c r="B32740" s="1"/>
      <c r="E32740" s="3"/>
      <c r="M32740" s="4"/>
    </row>
    <row r="32741" spans="1:13" ht="12.75" x14ac:dyDescent="0.2">
      <c r="A32741" s="1"/>
      <c r="B32741" s="1"/>
      <c r="E32741" s="3"/>
      <c r="M32741" s="4"/>
    </row>
    <row r="32742" spans="1:13" ht="12.75" x14ac:dyDescent="0.2">
      <c r="A32742" s="1"/>
      <c r="B32742" s="1"/>
      <c r="E32742" s="3"/>
      <c r="M32742" s="4"/>
    </row>
    <row r="32743" spans="1:13" ht="12.75" x14ac:dyDescent="0.2">
      <c r="A32743" s="1"/>
      <c r="B32743" s="1"/>
      <c r="E32743" s="3"/>
      <c r="M32743" s="4"/>
    </row>
    <row r="32744" spans="1:13" ht="12.75" x14ac:dyDescent="0.2">
      <c r="A32744" s="1"/>
      <c r="B32744" s="1"/>
      <c r="E32744" s="3"/>
      <c r="M32744" s="4"/>
    </row>
    <row r="32745" spans="1:13" ht="12.75" x14ac:dyDescent="0.2">
      <c r="A32745" s="1"/>
      <c r="B32745" s="1"/>
      <c r="E32745" s="3"/>
      <c r="M32745" s="4"/>
    </row>
    <row r="32746" spans="1:13" ht="12.75" x14ac:dyDescent="0.2">
      <c r="A32746" s="1"/>
      <c r="B32746" s="1"/>
      <c r="E32746" s="3"/>
      <c r="M32746" s="4"/>
    </row>
    <row r="32747" spans="1:13" ht="12.75" x14ac:dyDescent="0.2">
      <c r="A32747" s="1"/>
      <c r="B32747" s="1"/>
      <c r="E32747" s="3"/>
      <c r="M32747" s="4"/>
    </row>
    <row r="32748" spans="1:13" ht="12.75" x14ac:dyDescent="0.2">
      <c r="A32748" s="1"/>
      <c r="B32748" s="1"/>
      <c r="E32748" s="3"/>
      <c r="M32748" s="4"/>
    </row>
    <row r="32749" spans="1:13" ht="12.75" x14ac:dyDescent="0.2">
      <c r="A32749" s="1"/>
      <c r="B32749" s="1"/>
      <c r="E32749" s="3"/>
      <c r="M32749" s="4"/>
    </row>
    <row r="32750" spans="1:13" ht="12.75" x14ac:dyDescent="0.2">
      <c r="A32750" s="1"/>
      <c r="B32750" s="1"/>
      <c r="E32750" s="3"/>
      <c r="M32750" s="4"/>
    </row>
    <row r="32751" spans="1:13" ht="12.75" x14ac:dyDescent="0.2">
      <c r="A32751" s="1"/>
      <c r="B32751" s="1"/>
      <c r="E32751" s="3"/>
      <c r="M32751" s="4"/>
    </row>
    <row r="32752" spans="1:13" ht="12.75" x14ac:dyDescent="0.2">
      <c r="A32752" s="1"/>
      <c r="B32752" s="1"/>
      <c r="E32752" s="3"/>
      <c r="M32752" s="4"/>
    </row>
    <row r="32753" spans="1:13" ht="12.75" x14ac:dyDescent="0.2">
      <c r="A32753" s="1"/>
      <c r="B32753" s="1"/>
      <c r="E32753" s="3"/>
      <c r="M32753" s="4"/>
    </row>
    <row r="32754" spans="1:13" ht="12.75" x14ac:dyDescent="0.2">
      <c r="A32754" s="1"/>
      <c r="B32754" s="1"/>
      <c r="E32754" s="3"/>
      <c r="M32754" s="4"/>
    </row>
    <row r="32755" spans="1:13" ht="12.75" x14ac:dyDescent="0.2">
      <c r="A32755" s="1"/>
      <c r="B32755" s="1"/>
      <c r="E32755" s="3"/>
      <c r="M32755" s="4"/>
    </row>
    <row r="32756" spans="1:13" ht="12.75" x14ac:dyDescent="0.2">
      <c r="A32756" s="1"/>
      <c r="B32756" s="1"/>
      <c r="E32756" s="3"/>
      <c r="M32756" s="4"/>
    </row>
    <row r="32757" spans="1:13" ht="12.75" x14ac:dyDescent="0.2">
      <c r="A32757" s="1"/>
      <c r="B32757" s="1"/>
      <c r="E32757" s="3"/>
      <c r="M32757" s="4"/>
    </row>
    <row r="32758" spans="1:13" ht="12.75" x14ac:dyDescent="0.2">
      <c r="A32758" s="1"/>
      <c r="B32758" s="1"/>
      <c r="E32758" s="3"/>
      <c r="M32758" s="4"/>
    </row>
    <row r="32759" spans="1:13" ht="12.75" x14ac:dyDescent="0.2">
      <c r="A32759" s="1"/>
      <c r="B32759" s="1"/>
      <c r="E32759" s="3"/>
      <c r="M32759" s="4"/>
    </row>
    <row r="32760" spans="1:13" ht="12.75" x14ac:dyDescent="0.2">
      <c r="A32760" s="1"/>
      <c r="B32760" s="1"/>
      <c r="E32760" s="3"/>
      <c r="M32760" s="4"/>
    </row>
    <row r="32761" spans="1:13" ht="12.75" x14ac:dyDescent="0.2">
      <c r="A32761" s="1"/>
      <c r="B32761" s="1"/>
      <c r="E32761" s="3"/>
      <c r="M32761" s="4"/>
    </row>
    <row r="32762" spans="1:13" ht="12.75" x14ac:dyDescent="0.2">
      <c r="A32762" s="1"/>
      <c r="B32762" s="1"/>
      <c r="E32762" s="3"/>
      <c r="M32762" s="4"/>
    </row>
    <row r="32763" spans="1:13" ht="12.75" x14ac:dyDescent="0.2">
      <c r="A32763" s="1"/>
      <c r="B32763" s="1"/>
      <c r="E32763" s="3"/>
      <c r="M32763" s="4"/>
    </row>
    <row r="32764" spans="1:13" ht="12.75" x14ac:dyDescent="0.2">
      <c r="A32764" s="1"/>
      <c r="B32764" s="1"/>
      <c r="E32764" s="3"/>
      <c r="M32764" s="4"/>
    </row>
    <row r="32765" spans="1:13" ht="12.75" x14ac:dyDescent="0.2">
      <c r="A32765" s="1"/>
      <c r="B32765" s="1"/>
      <c r="E32765" s="3"/>
      <c r="M32765" s="4"/>
    </row>
    <row r="32766" spans="1:13" ht="12.75" x14ac:dyDescent="0.2">
      <c r="A32766" s="1"/>
      <c r="B32766" s="1"/>
      <c r="E32766" s="3"/>
      <c r="M32766" s="4"/>
    </row>
    <row r="32767" spans="1:13" ht="12.75" x14ac:dyDescent="0.2">
      <c r="A32767" s="1"/>
      <c r="B32767" s="1"/>
      <c r="E32767" s="3"/>
      <c r="M32767" s="4"/>
    </row>
    <row r="32768" spans="1:13" ht="12.75" x14ac:dyDescent="0.2">
      <c r="A32768" s="1"/>
      <c r="B32768" s="1"/>
      <c r="E32768" s="3"/>
      <c r="M32768" s="4"/>
    </row>
    <row r="32769" spans="1:13" ht="12.75" x14ac:dyDescent="0.2">
      <c r="A32769" s="1"/>
      <c r="B32769" s="1"/>
      <c r="E32769" s="3"/>
      <c r="M32769" s="4"/>
    </row>
    <row r="32770" spans="1:13" ht="12.75" x14ac:dyDescent="0.2">
      <c r="A32770" s="1"/>
      <c r="B32770" s="1"/>
      <c r="E32770" s="3"/>
      <c r="M32770" s="4"/>
    </row>
    <row r="32771" spans="1:13" ht="12.75" x14ac:dyDescent="0.2">
      <c r="A32771" s="1"/>
      <c r="B32771" s="1"/>
      <c r="E32771" s="3"/>
      <c r="M32771" s="4"/>
    </row>
    <row r="32772" spans="1:13" ht="12.75" x14ac:dyDescent="0.2">
      <c r="A32772" s="1"/>
      <c r="B32772" s="1"/>
      <c r="E32772" s="3"/>
      <c r="M32772" s="4"/>
    </row>
    <row r="32773" spans="1:13" ht="12.75" x14ac:dyDescent="0.2">
      <c r="A32773" s="1"/>
      <c r="B32773" s="1"/>
      <c r="E32773" s="3"/>
      <c r="M32773" s="4"/>
    </row>
    <row r="32774" spans="1:13" ht="12.75" x14ac:dyDescent="0.2">
      <c r="A32774" s="1"/>
      <c r="B32774" s="1"/>
      <c r="E32774" s="3"/>
      <c r="L32774" s="4"/>
      <c r="M32774" s="4"/>
    </row>
    <row r="32775" spans="1:13" ht="12.75" x14ac:dyDescent="0.2">
      <c r="A32775" s="1"/>
      <c r="B32775" s="1"/>
      <c r="E32775" s="3"/>
      <c r="M32775" s="4"/>
    </row>
    <row r="32776" spans="1:13" ht="12.75" x14ac:dyDescent="0.2">
      <c r="A32776" s="1"/>
      <c r="B32776" s="1"/>
      <c r="E32776" s="3"/>
      <c r="M32776" s="4"/>
    </row>
    <row r="32777" spans="1:13" ht="12.75" x14ac:dyDescent="0.2">
      <c r="A32777" s="1"/>
      <c r="B32777" s="1"/>
      <c r="E32777" s="3"/>
      <c r="M32777" s="4"/>
    </row>
    <row r="32778" spans="1:13" ht="12.75" x14ac:dyDescent="0.2">
      <c r="A32778" s="1"/>
      <c r="B32778" s="1"/>
      <c r="E32778" s="3"/>
      <c r="L32778" s="4"/>
      <c r="M32778" s="4"/>
    </row>
    <row r="32779" spans="1:13" ht="12.75" x14ac:dyDescent="0.2">
      <c r="A32779" s="1"/>
      <c r="B32779" s="1"/>
      <c r="E32779" s="3"/>
      <c r="M32779" s="4"/>
    </row>
    <row r="32780" spans="1:13" ht="12.75" x14ac:dyDescent="0.2">
      <c r="A32780" s="1"/>
      <c r="B32780" s="1"/>
      <c r="E32780" s="3"/>
      <c r="M32780" s="4"/>
    </row>
    <row r="32781" spans="1:13" ht="12.75" x14ac:dyDescent="0.2">
      <c r="A32781" s="1"/>
      <c r="B32781" s="1"/>
      <c r="E32781" s="3"/>
      <c r="M32781" s="4"/>
    </row>
    <row r="32782" spans="1:13" ht="12.75" x14ac:dyDescent="0.2">
      <c r="A32782" s="1"/>
      <c r="B32782" s="1"/>
      <c r="E32782" s="3"/>
      <c r="M32782" s="4"/>
    </row>
    <row r="32783" spans="1:13" ht="12.75" x14ac:dyDescent="0.2">
      <c r="A32783" s="1"/>
      <c r="B32783" s="1"/>
      <c r="E32783" s="3"/>
      <c r="M32783" s="4"/>
    </row>
    <row r="32784" spans="1:13" ht="12.75" x14ac:dyDescent="0.2">
      <c r="A32784" s="1"/>
      <c r="B32784" s="1"/>
      <c r="E32784" s="3"/>
      <c r="M32784" s="4"/>
    </row>
    <row r="32785" spans="1:13" ht="12.75" x14ac:dyDescent="0.2">
      <c r="A32785" s="1"/>
      <c r="B32785" s="1"/>
      <c r="E32785" s="3"/>
      <c r="M32785" s="4"/>
    </row>
    <row r="32786" spans="1:13" ht="12.75" x14ac:dyDescent="0.2">
      <c r="A32786" s="1"/>
      <c r="B32786" s="1"/>
      <c r="E32786" s="3"/>
      <c r="M32786" s="4"/>
    </row>
    <row r="32787" spans="1:13" ht="12.75" x14ac:dyDescent="0.2">
      <c r="A32787" s="1"/>
      <c r="B32787" s="1"/>
      <c r="E32787" s="3"/>
      <c r="M32787" s="4"/>
    </row>
    <row r="32788" spans="1:13" ht="12.75" x14ac:dyDescent="0.2">
      <c r="A32788" s="1"/>
      <c r="B32788" s="1"/>
      <c r="E32788" s="3"/>
      <c r="M32788" s="4"/>
    </row>
    <row r="32789" spans="1:13" ht="12.75" x14ac:dyDescent="0.2">
      <c r="A32789" s="1"/>
      <c r="B32789" s="1"/>
      <c r="E32789" s="3"/>
      <c r="M32789" s="4"/>
    </row>
    <row r="32790" spans="1:13" ht="12.75" x14ac:dyDescent="0.2">
      <c r="A32790" s="1"/>
      <c r="B32790" s="1"/>
      <c r="E32790" s="3"/>
      <c r="M32790" s="4"/>
    </row>
    <row r="32791" spans="1:13" ht="12.75" x14ac:dyDescent="0.2">
      <c r="A32791" s="1"/>
      <c r="B32791" s="1"/>
      <c r="E32791" s="3"/>
      <c r="L32791" s="4"/>
      <c r="M32791" s="4"/>
    </row>
    <row r="32792" spans="1:13" ht="12.75" x14ac:dyDescent="0.2">
      <c r="A32792" s="1"/>
      <c r="B32792" s="1"/>
      <c r="E32792" s="3"/>
      <c r="L32792" s="4"/>
      <c r="M32792" s="4"/>
    </row>
    <row r="32793" spans="1:13" ht="12.75" x14ac:dyDescent="0.2">
      <c r="A32793" s="1"/>
      <c r="B32793" s="1"/>
      <c r="E32793" s="3"/>
      <c r="M32793" s="4"/>
    </row>
    <row r="32794" spans="1:13" ht="12.75" x14ac:dyDescent="0.2">
      <c r="A32794" s="1"/>
      <c r="B32794" s="1"/>
      <c r="E32794" s="3"/>
      <c r="M32794" s="4"/>
    </row>
    <row r="32795" spans="1:13" ht="12.75" x14ac:dyDescent="0.2">
      <c r="A32795" s="1"/>
      <c r="B32795" s="1"/>
      <c r="E32795" s="3"/>
      <c r="M32795" s="4"/>
    </row>
    <row r="32796" spans="1:13" ht="12.75" x14ac:dyDescent="0.2">
      <c r="A32796" s="1"/>
      <c r="B32796" s="1"/>
      <c r="E32796" s="3"/>
      <c r="M32796" s="4"/>
    </row>
    <row r="32797" spans="1:13" ht="12.75" x14ac:dyDescent="0.2">
      <c r="A32797" s="1"/>
      <c r="B32797" s="1"/>
      <c r="E32797" s="3"/>
      <c r="M32797" s="4"/>
    </row>
    <row r="32798" spans="1:13" ht="12.75" x14ac:dyDescent="0.2">
      <c r="A32798" s="1"/>
      <c r="B32798" s="1"/>
      <c r="E32798" s="3"/>
      <c r="M32798" s="4"/>
    </row>
    <row r="32799" spans="1:13" ht="12.75" x14ac:dyDescent="0.2">
      <c r="A32799" s="1"/>
      <c r="B32799" s="1"/>
      <c r="E32799" s="3"/>
      <c r="M32799" s="4"/>
    </row>
    <row r="32800" spans="1:13" ht="12.75" x14ac:dyDescent="0.2">
      <c r="A32800" s="1"/>
      <c r="B32800" s="1"/>
      <c r="E32800" s="3"/>
      <c r="M32800" s="4"/>
    </row>
    <row r="32801" spans="1:13" ht="12.75" x14ac:dyDescent="0.2">
      <c r="A32801" s="1"/>
      <c r="B32801" s="1"/>
      <c r="E32801" s="3"/>
      <c r="M32801" s="4"/>
    </row>
    <row r="32802" spans="1:13" ht="12.75" x14ac:dyDescent="0.2">
      <c r="A32802" s="1"/>
      <c r="B32802" s="1"/>
      <c r="E32802" s="3"/>
      <c r="L32802" s="4"/>
      <c r="M32802" s="4"/>
    </row>
    <row r="32803" spans="1:13" ht="12.75" x14ac:dyDescent="0.2">
      <c r="A32803" s="1"/>
      <c r="B32803" s="1"/>
      <c r="E32803" s="3"/>
      <c r="M32803" s="4"/>
    </row>
    <row r="32804" spans="1:13" ht="12.75" x14ac:dyDescent="0.2">
      <c r="A32804" s="1"/>
      <c r="B32804" s="1"/>
      <c r="E32804" s="3"/>
      <c r="M32804" s="4"/>
    </row>
    <row r="32805" spans="1:13" ht="12.75" x14ac:dyDescent="0.2">
      <c r="A32805" s="1"/>
      <c r="B32805" s="1"/>
      <c r="E32805" s="3"/>
      <c r="L32805" s="4"/>
      <c r="M32805" s="4"/>
    </row>
    <row r="32806" spans="1:13" ht="12.75" x14ac:dyDescent="0.2">
      <c r="A32806" s="1"/>
      <c r="B32806" s="1"/>
      <c r="E32806" s="3"/>
      <c r="M32806" s="4"/>
    </row>
    <row r="32807" spans="1:13" ht="12.75" x14ac:dyDescent="0.2">
      <c r="A32807" s="1"/>
      <c r="B32807" s="1"/>
      <c r="E32807" s="3"/>
      <c r="M32807" s="4"/>
    </row>
    <row r="32808" spans="1:13" ht="12.75" x14ac:dyDescent="0.2">
      <c r="A32808" s="1"/>
      <c r="B32808" s="1"/>
      <c r="E32808" s="3"/>
      <c r="M32808" s="4"/>
    </row>
    <row r="32809" spans="1:13" ht="12.75" x14ac:dyDescent="0.2">
      <c r="A32809" s="1"/>
      <c r="B32809" s="1"/>
      <c r="E32809" s="3"/>
      <c r="L32809" s="4"/>
      <c r="M32809" s="4"/>
    </row>
    <row r="32810" spans="1:13" ht="12.75" x14ac:dyDescent="0.2">
      <c r="A32810" s="1"/>
      <c r="B32810" s="1"/>
      <c r="E32810" s="3"/>
      <c r="M32810" s="4"/>
    </row>
    <row r="32811" spans="1:13" ht="12.75" x14ac:dyDescent="0.2">
      <c r="A32811" s="1"/>
      <c r="B32811" s="1"/>
      <c r="E32811" s="3"/>
      <c r="M32811" s="4"/>
    </row>
    <row r="32812" spans="1:13" ht="12.75" x14ac:dyDescent="0.2">
      <c r="A32812" s="1"/>
      <c r="B32812" s="1"/>
      <c r="E32812" s="3"/>
      <c r="M32812" s="4"/>
    </row>
    <row r="32813" spans="1:13" ht="12.75" x14ac:dyDescent="0.2">
      <c r="A32813" s="1"/>
      <c r="B32813" s="1"/>
      <c r="E32813" s="3"/>
      <c r="M32813" s="4"/>
    </row>
    <row r="32814" spans="1:13" ht="12.75" x14ac:dyDescent="0.2">
      <c r="A32814" s="1"/>
      <c r="B32814" s="1"/>
      <c r="E32814" s="3"/>
      <c r="M32814" s="4"/>
    </row>
    <row r="32815" spans="1:13" ht="12.75" x14ac:dyDescent="0.2">
      <c r="A32815" s="1"/>
      <c r="B32815" s="1"/>
      <c r="E32815" s="3"/>
      <c r="M32815" s="4"/>
    </row>
    <row r="32816" spans="1:13" ht="12.75" x14ac:dyDescent="0.2">
      <c r="A32816" s="1"/>
      <c r="B32816" s="1"/>
      <c r="E32816" s="3"/>
      <c r="M32816" s="4"/>
    </row>
    <row r="32817" spans="1:13" ht="12.75" x14ac:dyDescent="0.2">
      <c r="A32817" s="1"/>
      <c r="B32817" s="1"/>
      <c r="E32817" s="3"/>
      <c r="M32817" s="4"/>
    </row>
    <row r="32818" spans="1:13" ht="12.75" x14ac:dyDescent="0.2">
      <c r="A32818" s="1"/>
      <c r="B32818" s="1"/>
      <c r="E32818" s="3"/>
      <c r="L32818" s="4"/>
      <c r="M32818" s="4"/>
    </row>
    <row r="32819" spans="1:13" ht="12.75" x14ac:dyDescent="0.2">
      <c r="A32819" s="1"/>
      <c r="B32819" s="1"/>
      <c r="E32819" s="3"/>
      <c r="L32819" s="4"/>
      <c r="M32819" s="4"/>
    </row>
    <row r="32820" spans="1:13" ht="12.75" x14ac:dyDescent="0.2">
      <c r="A32820" s="1"/>
      <c r="B32820" s="1"/>
      <c r="E32820" s="3"/>
      <c r="L32820" s="4"/>
      <c r="M32820" s="4"/>
    </row>
    <row r="32821" spans="1:13" ht="12.75" x14ac:dyDescent="0.2">
      <c r="A32821" s="1"/>
      <c r="B32821" s="1"/>
      <c r="E32821" s="3"/>
      <c r="L32821" s="4"/>
      <c r="M32821" s="4"/>
    </row>
    <row r="32822" spans="1:13" ht="12.75" x14ac:dyDescent="0.2">
      <c r="A32822" s="1"/>
      <c r="B32822" s="1"/>
      <c r="E32822" s="3"/>
      <c r="M32822" s="4"/>
    </row>
    <row r="32823" spans="1:13" ht="12.75" x14ac:dyDescent="0.2">
      <c r="A32823" s="1"/>
      <c r="B32823" s="1"/>
      <c r="E32823" s="3"/>
      <c r="M32823" s="4"/>
    </row>
    <row r="32824" spans="1:13" ht="12.75" x14ac:dyDescent="0.2">
      <c r="A32824" s="1"/>
      <c r="B32824" s="1"/>
      <c r="E32824" s="3"/>
      <c r="M32824" s="4"/>
    </row>
    <row r="32825" spans="1:13" ht="12.75" x14ac:dyDescent="0.2">
      <c r="A32825" s="1"/>
      <c r="B32825" s="1"/>
      <c r="E32825" s="3"/>
      <c r="L32825" s="4"/>
      <c r="M32825" s="4"/>
    </row>
    <row r="32826" spans="1:13" ht="12.75" x14ac:dyDescent="0.2">
      <c r="A32826" s="1"/>
      <c r="B32826" s="1"/>
      <c r="E32826" s="3"/>
      <c r="M32826" s="4"/>
    </row>
    <row r="32827" spans="1:13" ht="12.75" x14ac:dyDescent="0.2">
      <c r="A32827" s="1"/>
      <c r="B32827" s="1"/>
      <c r="E32827" s="3"/>
      <c r="L32827" s="4"/>
      <c r="M32827" s="4"/>
    </row>
    <row r="32828" spans="1:13" ht="12.75" x14ac:dyDescent="0.2">
      <c r="A32828" s="1"/>
      <c r="B32828" s="1"/>
      <c r="E32828" s="3"/>
      <c r="L32828" s="4"/>
      <c r="M32828" s="4"/>
    </row>
    <row r="32829" spans="1:13" ht="12.75" x14ac:dyDescent="0.2">
      <c r="A32829" s="1"/>
      <c r="B32829" s="1"/>
      <c r="E32829" s="3"/>
      <c r="M32829" s="4"/>
    </row>
    <row r="32830" spans="1:13" ht="12.75" x14ac:dyDescent="0.2">
      <c r="A32830" s="1"/>
      <c r="B32830" s="1"/>
      <c r="E32830" s="3"/>
      <c r="M32830" s="4"/>
    </row>
    <row r="32831" spans="1:13" ht="12.75" x14ac:dyDescent="0.2">
      <c r="A32831" s="1"/>
      <c r="B32831" s="1"/>
      <c r="E32831" s="3"/>
      <c r="M32831" s="4"/>
    </row>
    <row r="32832" spans="1:13" ht="12.75" x14ac:dyDescent="0.2">
      <c r="A32832" s="1"/>
      <c r="B32832" s="1"/>
      <c r="E32832" s="3"/>
      <c r="M32832" s="4"/>
    </row>
    <row r="32833" spans="1:13" ht="12.75" x14ac:dyDescent="0.2">
      <c r="A32833" s="1"/>
      <c r="B32833" s="1"/>
      <c r="E32833" s="3"/>
      <c r="M32833" s="4"/>
    </row>
    <row r="32834" spans="1:13" ht="12.75" x14ac:dyDescent="0.2">
      <c r="A32834" s="1"/>
      <c r="B32834" s="1"/>
      <c r="E32834" s="3"/>
      <c r="M32834" s="4"/>
    </row>
    <row r="32835" spans="1:13" ht="12.75" x14ac:dyDescent="0.2">
      <c r="A32835" s="1"/>
      <c r="B32835" s="1"/>
      <c r="E32835" s="3"/>
      <c r="M32835" s="4"/>
    </row>
    <row r="32836" spans="1:13" ht="12.75" x14ac:dyDescent="0.2">
      <c r="A32836" s="1"/>
      <c r="B32836" s="1"/>
      <c r="E32836" s="3"/>
      <c r="L32836" s="4"/>
      <c r="M32836" s="4"/>
    </row>
    <row r="32837" spans="1:13" ht="12.75" x14ac:dyDescent="0.2">
      <c r="A32837" s="1"/>
      <c r="B32837" s="1"/>
      <c r="E32837" s="3"/>
      <c r="L32837" s="4"/>
      <c r="M32837" s="4"/>
    </row>
    <row r="32838" spans="1:13" ht="12.75" x14ac:dyDescent="0.2">
      <c r="A32838" s="1"/>
      <c r="B32838" s="1"/>
      <c r="E32838" s="3"/>
      <c r="L32838" s="4"/>
      <c r="M32838" s="4"/>
    </row>
    <row r="32839" spans="1:13" ht="12.75" x14ac:dyDescent="0.2">
      <c r="A32839" s="1"/>
      <c r="B32839" s="1"/>
      <c r="E32839" s="3"/>
      <c r="M32839" s="4"/>
    </row>
    <row r="32840" spans="1:13" ht="12.75" x14ac:dyDescent="0.2">
      <c r="A32840" s="1"/>
      <c r="B32840" s="1"/>
      <c r="E32840" s="3"/>
      <c r="M32840" s="4"/>
    </row>
    <row r="32841" spans="1:13" ht="12.75" x14ac:dyDescent="0.2">
      <c r="A32841" s="1"/>
      <c r="B32841" s="1"/>
      <c r="E32841" s="3"/>
      <c r="M32841" s="4"/>
    </row>
    <row r="32842" spans="1:13" ht="12.75" x14ac:dyDescent="0.2">
      <c r="A32842" s="1"/>
      <c r="B32842" s="1"/>
      <c r="E32842" s="3"/>
      <c r="M32842" s="4"/>
    </row>
    <row r="32843" spans="1:13" ht="12.75" x14ac:dyDescent="0.2">
      <c r="A32843" s="1"/>
      <c r="B32843" s="1"/>
      <c r="E32843" s="3"/>
      <c r="M32843" s="4"/>
    </row>
    <row r="32844" spans="1:13" ht="12.75" x14ac:dyDescent="0.2">
      <c r="A32844" s="1"/>
      <c r="B32844" s="1"/>
      <c r="E32844" s="3"/>
      <c r="M32844" s="4"/>
    </row>
    <row r="32845" spans="1:13" ht="12.75" x14ac:dyDescent="0.2">
      <c r="A32845" s="1"/>
      <c r="B32845" s="1"/>
      <c r="E32845" s="3"/>
      <c r="M32845" s="4"/>
    </row>
    <row r="32846" spans="1:13" ht="12.75" x14ac:dyDescent="0.2">
      <c r="A32846" s="1"/>
      <c r="B32846" s="1"/>
      <c r="E32846" s="3"/>
      <c r="M32846" s="4"/>
    </row>
    <row r="32847" spans="1:13" ht="12.75" x14ac:dyDescent="0.2">
      <c r="A32847" s="1"/>
      <c r="B32847" s="1"/>
      <c r="E32847" s="3"/>
      <c r="M32847" s="4"/>
    </row>
    <row r="32848" spans="1:13" ht="12.75" x14ac:dyDescent="0.2">
      <c r="A32848" s="1"/>
      <c r="B32848" s="1"/>
      <c r="E32848" s="3"/>
      <c r="M32848" s="4"/>
    </row>
    <row r="32849" spans="1:13" ht="12.75" x14ac:dyDescent="0.2">
      <c r="A32849" s="1"/>
      <c r="B32849" s="1"/>
      <c r="E32849" s="3"/>
      <c r="M32849" s="4"/>
    </row>
    <row r="32850" spans="1:13" ht="12.75" x14ac:dyDescent="0.2">
      <c r="A32850" s="1"/>
      <c r="B32850" s="1"/>
      <c r="E32850" s="3"/>
      <c r="M32850" s="4"/>
    </row>
    <row r="32851" spans="1:13" ht="12.75" x14ac:dyDescent="0.2">
      <c r="A32851" s="1"/>
      <c r="B32851" s="1"/>
      <c r="E32851" s="3"/>
      <c r="M32851" s="4"/>
    </row>
    <row r="32852" spans="1:13" ht="12.75" x14ac:dyDescent="0.2">
      <c r="A32852" s="1"/>
      <c r="B32852" s="1"/>
      <c r="E32852" s="3"/>
      <c r="M32852" s="4"/>
    </row>
    <row r="32853" spans="1:13" ht="12.75" x14ac:dyDescent="0.2">
      <c r="A32853" s="1"/>
      <c r="B32853" s="1"/>
      <c r="E32853" s="3"/>
      <c r="M32853" s="4"/>
    </row>
    <row r="32854" spans="1:13" ht="12.75" x14ac:dyDescent="0.2">
      <c r="A32854" s="1"/>
      <c r="B32854" s="1"/>
      <c r="E32854" s="3"/>
      <c r="M32854" s="4"/>
    </row>
    <row r="32855" spans="1:13" ht="12.75" x14ac:dyDescent="0.2">
      <c r="A32855" s="1"/>
      <c r="B32855" s="1"/>
      <c r="E32855" s="3"/>
      <c r="M32855" s="4"/>
    </row>
    <row r="32856" spans="1:13" ht="12.75" x14ac:dyDescent="0.2">
      <c r="A32856" s="1"/>
      <c r="B32856" s="1"/>
      <c r="E32856" s="3"/>
      <c r="M32856" s="4"/>
    </row>
    <row r="32857" spans="1:13" ht="12.75" x14ac:dyDescent="0.2">
      <c r="A32857" s="1"/>
      <c r="B32857" s="1"/>
      <c r="E32857" s="3"/>
      <c r="M32857" s="4"/>
    </row>
    <row r="32858" spans="1:13" ht="12.75" x14ac:dyDescent="0.2">
      <c r="A32858" s="1"/>
      <c r="B32858" s="1"/>
      <c r="E32858" s="3"/>
      <c r="M32858" s="4"/>
    </row>
    <row r="32859" spans="1:13" ht="12.75" x14ac:dyDescent="0.2">
      <c r="A32859" s="1"/>
      <c r="B32859" s="1"/>
      <c r="E32859" s="3"/>
      <c r="M32859" s="4"/>
    </row>
    <row r="32860" spans="1:13" ht="12.75" x14ac:dyDescent="0.2">
      <c r="A32860" s="1"/>
      <c r="B32860" s="1"/>
      <c r="E32860" s="3"/>
      <c r="M32860" s="4"/>
    </row>
    <row r="32861" spans="1:13" ht="12.75" x14ac:dyDescent="0.2">
      <c r="A32861" s="1"/>
      <c r="B32861" s="1"/>
      <c r="E32861" s="3"/>
      <c r="M32861" s="4"/>
    </row>
    <row r="32862" spans="1:13" ht="12.75" x14ac:dyDescent="0.2">
      <c r="A32862" s="1"/>
      <c r="B32862" s="1"/>
      <c r="E32862" s="3"/>
      <c r="M32862" s="4"/>
    </row>
    <row r="32863" spans="1:13" ht="12.75" x14ac:dyDescent="0.2">
      <c r="A32863" s="1"/>
      <c r="B32863" s="1"/>
      <c r="E32863" s="3"/>
      <c r="M32863" s="4"/>
    </row>
    <row r="32864" spans="1:13" ht="12.75" x14ac:dyDescent="0.2">
      <c r="A32864" s="1"/>
      <c r="B32864" s="1"/>
      <c r="E32864" s="3"/>
      <c r="M32864" s="4"/>
    </row>
    <row r="32865" spans="1:13" ht="12.75" x14ac:dyDescent="0.2">
      <c r="A32865" s="1"/>
      <c r="B32865" s="1"/>
      <c r="E32865" s="3"/>
      <c r="M32865" s="4"/>
    </row>
    <row r="32866" spans="1:13" ht="12.75" x14ac:dyDescent="0.2">
      <c r="A32866" s="1"/>
      <c r="B32866" s="1"/>
      <c r="E32866" s="3"/>
      <c r="M32866" s="4"/>
    </row>
    <row r="32867" spans="1:13" ht="12.75" x14ac:dyDescent="0.2">
      <c r="A32867" s="1"/>
      <c r="B32867" s="1"/>
      <c r="E32867" s="3"/>
      <c r="M32867" s="4"/>
    </row>
    <row r="32868" spans="1:13" ht="12.75" x14ac:dyDescent="0.2">
      <c r="A32868" s="1"/>
      <c r="B32868" s="1"/>
      <c r="E32868" s="3"/>
      <c r="M32868" s="4"/>
    </row>
    <row r="32869" spans="1:13" ht="12.75" x14ac:dyDescent="0.2">
      <c r="A32869" s="1"/>
      <c r="B32869" s="1"/>
      <c r="E32869" s="3"/>
      <c r="M32869" s="4"/>
    </row>
    <row r="32870" spans="1:13" ht="12.75" x14ac:dyDescent="0.2">
      <c r="A32870" s="1"/>
      <c r="B32870" s="1"/>
      <c r="E32870" s="3"/>
      <c r="M32870" s="4"/>
    </row>
    <row r="32871" spans="1:13" ht="12.75" x14ac:dyDescent="0.2">
      <c r="A32871" s="1"/>
      <c r="B32871" s="1"/>
      <c r="E32871" s="3"/>
      <c r="M32871" s="4"/>
    </row>
    <row r="32872" spans="1:13" ht="12.75" x14ac:dyDescent="0.2">
      <c r="A32872" s="1"/>
      <c r="B32872" s="1"/>
      <c r="E32872" s="3"/>
      <c r="M32872" s="4"/>
    </row>
    <row r="32873" spans="1:13" ht="12.75" x14ac:dyDescent="0.2">
      <c r="A32873" s="1"/>
      <c r="B32873" s="1"/>
      <c r="E32873" s="3"/>
      <c r="M32873" s="4"/>
    </row>
    <row r="32874" spans="1:13" ht="12.75" x14ac:dyDescent="0.2">
      <c r="A32874" s="1"/>
      <c r="B32874" s="1"/>
      <c r="E32874" s="3"/>
      <c r="M32874" s="4"/>
    </row>
    <row r="32875" spans="1:13" ht="12.75" x14ac:dyDescent="0.2">
      <c r="A32875" s="1"/>
      <c r="B32875" s="1"/>
      <c r="E32875" s="3"/>
      <c r="M32875" s="4"/>
    </row>
    <row r="32876" spans="1:13" ht="12.75" x14ac:dyDescent="0.2">
      <c r="A32876" s="1"/>
      <c r="B32876" s="1"/>
      <c r="E32876" s="3"/>
      <c r="M32876" s="4"/>
    </row>
    <row r="32877" spans="1:13" ht="12.75" x14ac:dyDescent="0.2">
      <c r="A32877" s="1"/>
      <c r="B32877" s="1"/>
      <c r="E32877" s="3"/>
      <c r="M32877" s="4"/>
    </row>
    <row r="32878" spans="1:13" ht="12.75" x14ac:dyDescent="0.2">
      <c r="A32878" s="1"/>
      <c r="B32878" s="1"/>
      <c r="E32878" s="3"/>
      <c r="M32878" s="4"/>
    </row>
    <row r="32879" spans="1:13" ht="12.75" x14ac:dyDescent="0.2">
      <c r="A32879" s="1"/>
      <c r="B32879" s="1"/>
      <c r="E32879" s="3"/>
      <c r="M32879" s="4"/>
    </row>
    <row r="32880" spans="1:13" ht="12.75" x14ac:dyDescent="0.2">
      <c r="A32880" s="1"/>
      <c r="B32880" s="1"/>
      <c r="E32880" s="3"/>
      <c r="M32880" s="4"/>
    </row>
    <row r="32881" spans="1:13" ht="12.75" x14ac:dyDescent="0.2">
      <c r="A32881" s="1"/>
      <c r="B32881" s="1"/>
      <c r="E32881" s="3"/>
      <c r="M32881" s="4"/>
    </row>
    <row r="32882" spans="1:13" ht="12.75" x14ac:dyDescent="0.2">
      <c r="A32882" s="1"/>
      <c r="B32882" s="1"/>
      <c r="E32882" s="3"/>
      <c r="M32882" s="4"/>
    </row>
    <row r="32883" spans="1:13" ht="12.75" x14ac:dyDescent="0.2">
      <c r="A32883" s="1"/>
      <c r="B32883" s="1"/>
      <c r="E32883" s="3"/>
      <c r="M32883" s="4"/>
    </row>
    <row r="32884" spans="1:13" ht="12.75" x14ac:dyDescent="0.2">
      <c r="A32884" s="1"/>
      <c r="B32884" s="1"/>
      <c r="E32884" s="3"/>
      <c r="M32884" s="4"/>
    </row>
    <row r="32885" spans="1:13" ht="12.75" x14ac:dyDescent="0.2">
      <c r="A32885" s="1"/>
      <c r="B32885" s="1"/>
      <c r="E32885" s="3"/>
      <c r="M32885" s="4"/>
    </row>
    <row r="32886" spans="1:13" ht="12.75" x14ac:dyDescent="0.2">
      <c r="A32886" s="1"/>
      <c r="B32886" s="1"/>
      <c r="E32886" s="3"/>
      <c r="M32886" s="4"/>
    </row>
    <row r="32887" spans="1:13" ht="12.75" x14ac:dyDescent="0.2">
      <c r="A32887" s="1"/>
      <c r="B32887" s="1"/>
      <c r="E32887" s="3"/>
      <c r="M32887" s="4"/>
    </row>
    <row r="32888" spans="1:13" ht="12.75" x14ac:dyDescent="0.2">
      <c r="A32888" s="1"/>
      <c r="B32888" s="1"/>
      <c r="E32888" s="3"/>
      <c r="M32888" s="4"/>
    </row>
    <row r="32889" spans="1:13" ht="12.75" x14ac:dyDescent="0.2">
      <c r="A32889" s="1"/>
      <c r="B32889" s="1"/>
      <c r="E32889" s="3"/>
      <c r="L32889" s="4"/>
      <c r="M32889" s="4"/>
    </row>
    <row r="32890" spans="1:13" ht="12.75" x14ac:dyDescent="0.2">
      <c r="A32890" s="1"/>
      <c r="B32890" s="1"/>
      <c r="E32890" s="3"/>
      <c r="L32890" s="4"/>
      <c r="M32890" s="4"/>
    </row>
    <row r="32891" spans="1:13" ht="12.75" x14ac:dyDescent="0.2">
      <c r="A32891" s="1"/>
      <c r="B32891" s="1"/>
      <c r="E32891" s="3"/>
      <c r="M32891" s="4"/>
    </row>
    <row r="32892" spans="1:13" ht="12.75" x14ac:dyDescent="0.2">
      <c r="A32892" s="1"/>
      <c r="B32892" s="1"/>
      <c r="E32892" s="3"/>
      <c r="M32892" s="4"/>
    </row>
    <row r="32893" spans="1:13" ht="12.75" x14ac:dyDescent="0.2">
      <c r="A32893" s="1"/>
      <c r="B32893" s="1"/>
      <c r="E32893" s="3"/>
      <c r="M32893" s="4"/>
    </row>
    <row r="32894" spans="1:13" ht="12.75" x14ac:dyDescent="0.2">
      <c r="A32894" s="1"/>
      <c r="B32894" s="1"/>
      <c r="E32894" s="3"/>
      <c r="M32894" s="4"/>
    </row>
    <row r="32895" spans="1:13" ht="12.75" x14ac:dyDescent="0.2">
      <c r="A32895" s="1"/>
      <c r="B32895" s="1"/>
      <c r="E32895" s="3"/>
      <c r="M32895" s="4"/>
    </row>
    <row r="32896" spans="1:13" ht="12.75" x14ac:dyDescent="0.2">
      <c r="A32896" s="1"/>
      <c r="B32896" s="1"/>
      <c r="E32896" s="3"/>
      <c r="L32896" s="4"/>
      <c r="M32896" s="4"/>
    </row>
    <row r="32897" spans="1:13" ht="12.75" x14ac:dyDescent="0.2">
      <c r="A32897" s="1"/>
      <c r="B32897" s="1"/>
      <c r="E32897" s="3"/>
      <c r="L32897" s="4"/>
      <c r="M32897" s="4"/>
    </row>
    <row r="32898" spans="1:13" ht="12.75" x14ac:dyDescent="0.2">
      <c r="A32898" s="1"/>
      <c r="B32898" s="1"/>
      <c r="E32898" s="3"/>
      <c r="L32898" s="4"/>
      <c r="M32898" s="4"/>
    </row>
    <row r="32899" spans="1:13" ht="12.75" x14ac:dyDescent="0.2">
      <c r="A32899" s="1"/>
      <c r="B32899" s="1"/>
      <c r="E32899" s="3"/>
      <c r="M32899" s="4"/>
    </row>
    <row r="32900" spans="1:13" ht="12.75" x14ac:dyDescent="0.2">
      <c r="A32900" s="1"/>
      <c r="B32900" s="1"/>
      <c r="E32900" s="3"/>
      <c r="M32900" s="4"/>
    </row>
    <row r="32901" spans="1:13" ht="12.75" x14ac:dyDescent="0.2">
      <c r="A32901" s="1"/>
      <c r="B32901" s="1"/>
      <c r="E32901" s="3"/>
      <c r="L32901" s="4"/>
      <c r="M32901" s="4"/>
    </row>
    <row r="32902" spans="1:13" ht="12.75" x14ac:dyDescent="0.2">
      <c r="A32902" s="1"/>
      <c r="B32902" s="1"/>
      <c r="E32902" s="3"/>
      <c r="M32902" s="4"/>
    </row>
    <row r="32903" spans="1:13" ht="12.75" x14ac:dyDescent="0.2">
      <c r="A32903" s="1"/>
      <c r="B32903" s="1"/>
      <c r="E32903" s="3"/>
      <c r="M32903" s="4"/>
    </row>
    <row r="32904" spans="1:13" ht="12.75" x14ac:dyDescent="0.2">
      <c r="A32904" s="1"/>
      <c r="B32904" s="1"/>
      <c r="E32904" s="3"/>
      <c r="M32904" s="4"/>
    </row>
    <row r="32905" spans="1:13" ht="12.75" x14ac:dyDescent="0.2">
      <c r="A32905" s="1"/>
      <c r="B32905" s="1"/>
      <c r="E32905" s="3"/>
      <c r="M32905" s="4"/>
    </row>
    <row r="32906" spans="1:13" ht="12.75" x14ac:dyDescent="0.2">
      <c r="A32906" s="1"/>
      <c r="B32906" s="1"/>
      <c r="E32906" s="3"/>
      <c r="M32906" s="4"/>
    </row>
    <row r="32907" spans="1:13" ht="12.75" x14ac:dyDescent="0.2">
      <c r="A32907" s="1"/>
      <c r="B32907" s="1"/>
      <c r="E32907" s="3"/>
      <c r="M32907" s="4"/>
    </row>
    <row r="32908" spans="1:13" ht="12.75" x14ac:dyDescent="0.2">
      <c r="A32908" s="1"/>
      <c r="B32908" s="1"/>
      <c r="E32908" s="3"/>
      <c r="M32908" s="4"/>
    </row>
    <row r="32909" spans="1:13" ht="12.75" x14ac:dyDescent="0.2">
      <c r="A32909" s="1"/>
      <c r="B32909" s="1"/>
      <c r="E32909" s="3"/>
      <c r="M32909" s="4"/>
    </row>
    <row r="32910" spans="1:13" ht="12.75" x14ac:dyDescent="0.2">
      <c r="A32910" s="1"/>
      <c r="B32910" s="1"/>
      <c r="E32910" s="3"/>
      <c r="M32910" s="4"/>
    </row>
    <row r="32911" spans="1:13" ht="12.75" x14ac:dyDescent="0.2">
      <c r="A32911" s="1"/>
      <c r="B32911" s="1"/>
      <c r="E32911" s="3"/>
      <c r="M32911" s="4"/>
    </row>
    <row r="32912" spans="1:13" ht="12.75" x14ac:dyDescent="0.2">
      <c r="A32912" s="1"/>
      <c r="B32912" s="1"/>
      <c r="E32912" s="3"/>
      <c r="M32912" s="4"/>
    </row>
    <row r="32913" spans="1:13" ht="12.75" x14ac:dyDescent="0.2">
      <c r="A32913" s="1"/>
      <c r="B32913" s="1"/>
      <c r="E32913" s="3"/>
      <c r="M32913" s="4"/>
    </row>
    <row r="32914" spans="1:13" ht="12.75" x14ac:dyDescent="0.2">
      <c r="A32914" s="1"/>
      <c r="B32914" s="1"/>
      <c r="E32914" s="3"/>
      <c r="M32914" s="4"/>
    </row>
    <row r="32915" spans="1:13" ht="12.75" x14ac:dyDescent="0.2">
      <c r="A32915" s="1"/>
      <c r="B32915" s="1"/>
      <c r="E32915" s="3"/>
      <c r="M32915" s="4"/>
    </row>
    <row r="32916" spans="1:13" ht="12.75" x14ac:dyDescent="0.2">
      <c r="A32916" s="1"/>
      <c r="B32916" s="1"/>
      <c r="E32916" s="3"/>
      <c r="M32916" s="4"/>
    </row>
    <row r="32917" spans="1:13" ht="12.75" x14ac:dyDescent="0.2">
      <c r="A32917" s="1"/>
      <c r="B32917" s="1"/>
      <c r="E32917" s="3"/>
      <c r="M32917" s="4"/>
    </row>
    <row r="32918" spans="1:13" ht="12.75" x14ac:dyDescent="0.2">
      <c r="A32918" s="1"/>
      <c r="B32918" s="1"/>
      <c r="E32918" s="3"/>
      <c r="M32918" s="4"/>
    </row>
    <row r="32919" spans="1:13" ht="12.75" x14ac:dyDescent="0.2">
      <c r="A32919" s="1"/>
      <c r="B32919" s="1"/>
      <c r="E32919" s="3"/>
      <c r="M32919" s="4"/>
    </row>
    <row r="32920" spans="1:13" ht="12.75" x14ac:dyDescent="0.2">
      <c r="A32920" s="1"/>
      <c r="B32920" s="1"/>
      <c r="E32920" s="3"/>
      <c r="M32920" s="4"/>
    </row>
    <row r="32921" spans="1:13" ht="12.75" x14ac:dyDescent="0.2">
      <c r="A32921" s="1"/>
      <c r="B32921" s="1"/>
      <c r="E32921" s="3"/>
      <c r="L32921" s="4"/>
      <c r="M32921" s="4"/>
    </row>
    <row r="32922" spans="1:13" ht="12.75" x14ac:dyDescent="0.2">
      <c r="A32922" s="1"/>
      <c r="B32922" s="1"/>
      <c r="E32922" s="3"/>
      <c r="M32922" s="4"/>
    </row>
    <row r="32923" spans="1:13" ht="12.75" x14ac:dyDescent="0.2">
      <c r="A32923" s="1"/>
      <c r="B32923" s="1"/>
      <c r="E32923" s="3"/>
      <c r="M32923" s="4"/>
    </row>
    <row r="32924" spans="1:13" ht="12.75" x14ac:dyDescent="0.2">
      <c r="A32924" s="1"/>
      <c r="B32924" s="1"/>
      <c r="E32924" s="3"/>
      <c r="M32924" s="4"/>
    </row>
    <row r="32925" spans="1:13" ht="12.75" x14ac:dyDescent="0.2">
      <c r="A32925" s="1"/>
      <c r="B32925" s="1"/>
      <c r="E32925" s="3"/>
      <c r="M32925" s="4"/>
    </row>
    <row r="32926" spans="1:13" ht="12.75" x14ac:dyDescent="0.2">
      <c r="A32926" s="1"/>
      <c r="B32926" s="1"/>
      <c r="E32926" s="3"/>
      <c r="M32926" s="4"/>
    </row>
    <row r="32927" spans="1:13" ht="12.75" x14ac:dyDescent="0.2">
      <c r="A32927" s="1"/>
      <c r="B32927" s="1"/>
      <c r="E32927" s="3"/>
      <c r="M32927" s="4"/>
    </row>
    <row r="32928" spans="1:13" ht="12.75" x14ac:dyDescent="0.2">
      <c r="A32928" s="1"/>
      <c r="B32928" s="1"/>
      <c r="E32928" s="3"/>
      <c r="M32928" s="4"/>
    </row>
    <row r="32929" spans="1:13" ht="12.75" x14ac:dyDescent="0.2">
      <c r="A32929" s="1"/>
      <c r="B32929" s="1"/>
      <c r="E32929" s="3"/>
      <c r="M32929" s="4"/>
    </row>
    <row r="32930" spans="1:13" ht="12.75" x14ac:dyDescent="0.2">
      <c r="A32930" s="1"/>
      <c r="B32930" s="1"/>
      <c r="E32930" s="3"/>
      <c r="M32930" s="4"/>
    </row>
    <row r="32931" spans="1:13" ht="12.75" x14ac:dyDescent="0.2">
      <c r="A32931" s="1"/>
      <c r="B32931" s="1"/>
      <c r="E32931" s="3"/>
      <c r="M32931" s="4"/>
    </row>
    <row r="32932" spans="1:13" ht="12.75" x14ac:dyDescent="0.2">
      <c r="A32932" s="1"/>
      <c r="B32932" s="1"/>
      <c r="E32932" s="3"/>
      <c r="M32932" s="4"/>
    </row>
    <row r="32933" spans="1:13" ht="12.75" x14ac:dyDescent="0.2">
      <c r="A32933" s="1"/>
      <c r="B32933" s="1"/>
      <c r="E32933" s="3"/>
      <c r="L32933" s="4"/>
      <c r="M32933" s="4"/>
    </row>
    <row r="32934" spans="1:13" ht="12.75" x14ac:dyDescent="0.2">
      <c r="A32934" s="1"/>
      <c r="B32934" s="1"/>
      <c r="E32934" s="3"/>
      <c r="M32934" s="4"/>
    </row>
    <row r="32935" spans="1:13" ht="12.75" x14ac:dyDescent="0.2">
      <c r="A32935" s="1"/>
      <c r="B32935" s="1"/>
      <c r="E32935" s="3"/>
      <c r="L32935" s="4"/>
      <c r="M32935" s="4"/>
    </row>
    <row r="32936" spans="1:13" ht="12.75" x14ac:dyDescent="0.2">
      <c r="A32936" s="1"/>
      <c r="B32936" s="1"/>
      <c r="E32936" s="3"/>
      <c r="L32936" s="4"/>
      <c r="M32936" s="4"/>
    </row>
    <row r="32937" spans="1:13" ht="12.75" x14ac:dyDescent="0.2">
      <c r="A32937" s="1"/>
      <c r="B32937" s="1"/>
      <c r="E32937" s="3"/>
      <c r="M32937" s="4"/>
    </row>
    <row r="32938" spans="1:13" ht="12.75" x14ac:dyDescent="0.2">
      <c r="A32938" s="1"/>
      <c r="B32938" s="1"/>
      <c r="E32938" s="3"/>
      <c r="M32938" s="4"/>
    </row>
    <row r="32939" spans="1:13" ht="12.75" x14ac:dyDescent="0.2">
      <c r="A32939" s="1"/>
      <c r="B32939" s="1"/>
      <c r="E32939" s="3"/>
      <c r="L32939" s="4"/>
      <c r="M32939" s="4"/>
    </row>
    <row r="32940" spans="1:13" ht="12.75" x14ac:dyDescent="0.2">
      <c r="A32940" s="1"/>
      <c r="B32940" s="1"/>
      <c r="E32940" s="3"/>
      <c r="M32940" s="4"/>
    </row>
    <row r="32941" spans="1:13" ht="12.75" x14ac:dyDescent="0.2">
      <c r="A32941" s="1"/>
      <c r="B32941" s="1"/>
      <c r="E32941" s="3"/>
      <c r="M32941" s="4"/>
    </row>
    <row r="32942" spans="1:13" ht="12.75" x14ac:dyDescent="0.2">
      <c r="A32942" s="1"/>
      <c r="B32942" s="1"/>
      <c r="E32942" s="3"/>
      <c r="M32942" s="4"/>
    </row>
    <row r="32943" spans="1:13" ht="12.75" x14ac:dyDescent="0.2">
      <c r="A32943" s="1"/>
      <c r="B32943" s="1"/>
      <c r="E32943" s="3"/>
      <c r="M32943" s="4"/>
    </row>
    <row r="32944" spans="1:13" ht="12.75" x14ac:dyDescent="0.2">
      <c r="A32944" s="1"/>
      <c r="B32944" s="1"/>
      <c r="E32944" s="3"/>
      <c r="M32944" s="4"/>
    </row>
    <row r="32945" spans="1:13" ht="12.75" x14ac:dyDescent="0.2">
      <c r="A32945" s="1"/>
      <c r="B32945" s="1"/>
      <c r="E32945" s="3"/>
      <c r="M32945" s="4"/>
    </row>
    <row r="32946" spans="1:13" ht="12.75" x14ac:dyDescent="0.2">
      <c r="A32946" s="1"/>
      <c r="B32946" s="1"/>
      <c r="E32946" s="3"/>
      <c r="M32946" s="4"/>
    </row>
    <row r="32947" spans="1:13" ht="12.75" x14ac:dyDescent="0.2">
      <c r="A32947" s="1"/>
      <c r="B32947" s="1"/>
      <c r="E32947" s="3"/>
      <c r="M32947" s="4"/>
    </row>
    <row r="32948" spans="1:13" ht="12.75" x14ac:dyDescent="0.2">
      <c r="A32948" s="1"/>
      <c r="B32948" s="1"/>
      <c r="E32948" s="3"/>
      <c r="M32948" s="4"/>
    </row>
    <row r="32949" spans="1:13" ht="12.75" x14ac:dyDescent="0.2">
      <c r="A32949" s="1"/>
      <c r="B32949" s="1"/>
      <c r="E32949" s="3"/>
      <c r="M32949" s="4"/>
    </row>
    <row r="32950" spans="1:13" ht="12.75" x14ac:dyDescent="0.2">
      <c r="A32950" s="1"/>
      <c r="B32950" s="1"/>
      <c r="E32950" s="3"/>
      <c r="M32950" s="4"/>
    </row>
    <row r="32951" spans="1:13" ht="12.75" x14ac:dyDescent="0.2">
      <c r="A32951" s="1"/>
      <c r="B32951" s="1"/>
      <c r="E32951" s="3"/>
      <c r="M32951" s="4"/>
    </row>
    <row r="32952" spans="1:13" ht="12.75" x14ac:dyDescent="0.2">
      <c r="A32952" s="1"/>
      <c r="B32952" s="1"/>
      <c r="E32952" s="3"/>
      <c r="M32952" s="4"/>
    </row>
    <row r="32953" spans="1:13" ht="12.75" x14ac:dyDescent="0.2">
      <c r="A32953" s="1"/>
      <c r="B32953" s="1"/>
      <c r="E32953" s="3"/>
      <c r="L32953" s="4"/>
      <c r="M32953" s="4"/>
    </row>
    <row r="32954" spans="1:13" ht="12.75" x14ac:dyDescent="0.2">
      <c r="A32954" s="1"/>
      <c r="B32954" s="1"/>
      <c r="E32954" s="3"/>
      <c r="M32954" s="4"/>
    </row>
    <row r="32955" spans="1:13" ht="12.75" x14ac:dyDescent="0.2">
      <c r="A32955" s="1"/>
      <c r="B32955" s="1"/>
      <c r="E32955" s="3"/>
      <c r="M32955" s="4"/>
    </row>
    <row r="32956" spans="1:13" ht="12.75" x14ac:dyDescent="0.2">
      <c r="A32956" s="1"/>
      <c r="B32956" s="1"/>
      <c r="E32956" s="3"/>
      <c r="M32956" s="4"/>
    </row>
    <row r="32957" spans="1:13" ht="12.75" x14ac:dyDescent="0.2">
      <c r="A32957" s="1"/>
      <c r="B32957" s="1"/>
      <c r="E32957" s="3"/>
      <c r="M32957" s="4"/>
    </row>
    <row r="32958" spans="1:13" ht="12.75" x14ac:dyDescent="0.2">
      <c r="A32958" s="1"/>
      <c r="B32958" s="1"/>
      <c r="E32958" s="3"/>
      <c r="M32958" s="4"/>
    </row>
    <row r="32959" spans="1:13" ht="12.75" x14ac:dyDescent="0.2">
      <c r="A32959" s="1"/>
      <c r="B32959" s="1"/>
      <c r="E32959" s="3"/>
      <c r="M32959" s="4"/>
    </row>
    <row r="32960" spans="1:13" ht="12.75" x14ac:dyDescent="0.2">
      <c r="A32960" s="1"/>
      <c r="B32960" s="1"/>
      <c r="E32960" s="3"/>
      <c r="M32960" s="4"/>
    </row>
    <row r="32961" spans="1:13" ht="12.75" x14ac:dyDescent="0.2">
      <c r="A32961" s="1"/>
      <c r="B32961" s="1"/>
      <c r="E32961" s="3"/>
      <c r="M32961" s="4"/>
    </row>
    <row r="32962" spans="1:13" ht="12.75" x14ac:dyDescent="0.2">
      <c r="A32962" s="1"/>
      <c r="B32962" s="1"/>
      <c r="E32962" s="3"/>
      <c r="M32962" s="4"/>
    </row>
    <row r="32963" spans="1:13" ht="12.75" x14ac:dyDescent="0.2">
      <c r="A32963" s="1"/>
      <c r="B32963" s="1"/>
      <c r="E32963" s="3"/>
      <c r="M32963" s="4"/>
    </row>
    <row r="32964" spans="1:13" ht="12.75" x14ac:dyDescent="0.2">
      <c r="A32964" s="1"/>
      <c r="B32964" s="1"/>
      <c r="E32964" s="3"/>
      <c r="M32964" s="4"/>
    </row>
    <row r="32965" spans="1:13" ht="12.75" x14ac:dyDescent="0.2">
      <c r="A32965" s="1"/>
      <c r="B32965" s="1"/>
      <c r="E32965" s="3"/>
      <c r="M32965" s="4"/>
    </row>
    <row r="32966" spans="1:13" ht="12.75" x14ac:dyDescent="0.2">
      <c r="A32966" s="1"/>
      <c r="B32966" s="1"/>
      <c r="E32966" s="3"/>
      <c r="M32966" s="4"/>
    </row>
    <row r="32967" spans="1:13" ht="12.75" x14ac:dyDescent="0.2">
      <c r="A32967" s="1"/>
      <c r="B32967" s="1"/>
      <c r="E32967" s="3"/>
      <c r="M32967" s="4"/>
    </row>
    <row r="32968" spans="1:13" ht="12.75" x14ac:dyDescent="0.2">
      <c r="A32968" s="1"/>
      <c r="B32968" s="1"/>
      <c r="E32968" s="3"/>
      <c r="M32968" s="4"/>
    </row>
    <row r="32969" spans="1:13" ht="12.75" x14ac:dyDescent="0.2">
      <c r="A32969" s="1"/>
      <c r="B32969" s="1"/>
      <c r="E32969" s="3"/>
      <c r="M32969" s="4"/>
    </row>
    <row r="32970" spans="1:13" ht="12.75" x14ac:dyDescent="0.2">
      <c r="A32970" s="1"/>
      <c r="B32970" s="1"/>
      <c r="E32970" s="3"/>
      <c r="M32970" s="4"/>
    </row>
    <row r="32971" spans="1:13" ht="12.75" x14ac:dyDescent="0.2">
      <c r="A32971" s="1"/>
      <c r="B32971" s="1"/>
      <c r="E32971" s="3"/>
      <c r="M32971" s="4"/>
    </row>
    <row r="32972" spans="1:13" ht="12.75" x14ac:dyDescent="0.2">
      <c r="A32972" s="1"/>
      <c r="B32972" s="1"/>
      <c r="E32972" s="3"/>
      <c r="M32972" s="4"/>
    </row>
    <row r="32973" spans="1:13" ht="12.75" x14ac:dyDescent="0.2">
      <c r="A32973" s="1"/>
      <c r="B32973" s="1"/>
      <c r="E32973" s="3"/>
      <c r="M32973" s="4"/>
    </row>
    <row r="32974" spans="1:13" ht="12.75" x14ac:dyDescent="0.2">
      <c r="A32974" s="1"/>
      <c r="B32974" s="1"/>
      <c r="E32974" s="3"/>
      <c r="M32974" s="4"/>
    </row>
    <row r="32975" spans="1:13" ht="12.75" x14ac:dyDescent="0.2">
      <c r="A32975" s="1"/>
      <c r="B32975" s="1"/>
      <c r="E32975" s="3"/>
      <c r="M32975" s="4"/>
    </row>
    <row r="32976" spans="1:13" ht="12.75" x14ac:dyDescent="0.2">
      <c r="A32976" s="1"/>
      <c r="B32976" s="1"/>
      <c r="E32976" s="3"/>
      <c r="M32976" s="4"/>
    </row>
    <row r="32977" spans="1:13" ht="12.75" x14ac:dyDescent="0.2">
      <c r="A32977" s="1"/>
      <c r="B32977" s="1"/>
      <c r="E32977" s="3"/>
      <c r="M32977" s="4"/>
    </row>
    <row r="32978" spans="1:13" ht="12.75" x14ac:dyDescent="0.2">
      <c r="A32978" s="1"/>
      <c r="B32978" s="1"/>
      <c r="E32978" s="3"/>
      <c r="M32978" s="4"/>
    </row>
    <row r="32979" spans="1:13" ht="12.75" x14ac:dyDescent="0.2">
      <c r="A32979" s="1"/>
      <c r="B32979" s="1"/>
      <c r="E32979" s="3"/>
      <c r="M32979" s="4"/>
    </row>
    <row r="32980" spans="1:13" ht="12.75" x14ac:dyDescent="0.2">
      <c r="A32980" s="1"/>
      <c r="B32980" s="1"/>
      <c r="E32980" s="3"/>
      <c r="M32980" s="4"/>
    </row>
    <row r="32981" spans="1:13" ht="12.75" x14ac:dyDescent="0.2">
      <c r="A32981" s="1"/>
      <c r="B32981" s="1"/>
      <c r="E32981" s="3"/>
      <c r="M32981" s="4"/>
    </row>
    <row r="32982" spans="1:13" ht="12.75" x14ac:dyDescent="0.2">
      <c r="A32982" s="1"/>
      <c r="B32982" s="1"/>
      <c r="E32982" s="3"/>
      <c r="M32982" s="4"/>
    </row>
    <row r="32983" spans="1:13" ht="12.75" x14ac:dyDescent="0.2">
      <c r="A32983" s="1"/>
      <c r="B32983" s="1"/>
      <c r="E32983" s="3"/>
      <c r="M32983" s="4"/>
    </row>
    <row r="32984" spans="1:13" ht="12.75" x14ac:dyDescent="0.2">
      <c r="A32984" s="1"/>
      <c r="B32984" s="1"/>
      <c r="E32984" s="3"/>
      <c r="L32984" s="4"/>
      <c r="M32984" s="4"/>
    </row>
    <row r="32985" spans="1:13" ht="12.75" x14ac:dyDescent="0.2">
      <c r="A32985" s="1"/>
      <c r="B32985" s="1"/>
      <c r="E32985" s="3"/>
      <c r="M32985" s="4"/>
    </row>
    <row r="32986" spans="1:13" ht="12.75" x14ac:dyDescent="0.2">
      <c r="A32986" s="1"/>
      <c r="B32986" s="1"/>
      <c r="E32986" s="3"/>
      <c r="L32986" s="4"/>
      <c r="M32986" s="4"/>
    </row>
    <row r="32987" spans="1:13" ht="12.75" x14ac:dyDescent="0.2">
      <c r="A32987" s="1"/>
      <c r="B32987" s="1"/>
      <c r="E32987" s="3"/>
      <c r="M32987" s="4"/>
    </row>
    <row r="32988" spans="1:13" ht="12.75" x14ac:dyDescent="0.2">
      <c r="A32988" s="1"/>
      <c r="B32988" s="1"/>
      <c r="E32988" s="3"/>
      <c r="M32988" s="4"/>
    </row>
    <row r="32989" spans="1:13" ht="12.75" x14ac:dyDescent="0.2">
      <c r="A32989" s="1"/>
      <c r="B32989" s="1"/>
      <c r="E32989" s="3"/>
      <c r="M32989" s="4"/>
    </row>
    <row r="32990" spans="1:13" ht="12.75" x14ac:dyDescent="0.2">
      <c r="A32990" s="1"/>
      <c r="B32990" s="1"/>
      <c r="E32990" s="3"/>
      <c r="M32990" s="4"/>
    </row>
    <row r="32991" spans="1:13" ht="12.75" x14ac:dyDescent="0.2">
      <c r="A32991" s="1"/>
      <c r="B32991" s="1"/>
      <c r="E32991" s="3"/>
      <c r="M32991" s="4"/>
    </row>
    <row r="32992" spans="1:13" ht="12.75" x14ac:dyDescent="0.2">
      <c r="A32992" s="1"/>
      <c r="B32992" s="1"/>
      <c r="E32992" s="3"/>
      <c r="M32992" s="4"/>
    </row>
    <row r="32993" spans="1:13" ht="12.75" x14ac:dyDescent="0.2">
      <c r="A32993" s="1"/>
      <c r="B32993" s="1"/>
      <c r="E32993" s="3"/>
      <c r="L32993" s="4"/>
      <c r="M32993" s="4"/>
    </row>
    <row r="32994" spans="1:13" ht="12.75" x14ac:dyDescent="0.2">
      <c r="A32994" s="1"/>
      <c r="B32994" s="1"/>
      <c r="E32994" s="3"/>
      <c r="M32994" s="4"/>
    </row>
    <row r="32995" spans="1:13" ht="12.75" x14ac:dyDescent="0.2">
      <c r="A32995" s="1"/>
      <c r="B32995" s="1"/>
      <c r="E32995" s="3"/>
      <c r="M32995" s="4"/>
    </row>
    <row r="32996" spans="1:13" ht="12.75" x14ac:dyDescent="0.2">
      <c r="A32996" s="1"/>
      <c r="B32996" s="1"/>
      <c r="E32996" s="3"/>
      <c r="M32996" s="4"/>
    </row>
    <row r="32997" spans="1:13" ht="12.75" x14ac:dyDescent="0.2">
      <c r="A32997" s="1"/>
      <c r="B32997" s="1"/>
      <c r="E32997" s="3"/>
      <c r="L32997" s="4"/>
      <c r="M32997" s="4"/>
    </row>
    <row r="32998" spans="1:13" ht="12.75" x14ac:dyDescent="0.2">
      <c r="A32998" s="1"/>
      <c r="B32998" s="1"/>
      <c r="E32998" s="3"/>
      <c r="L32998" s="4"/>
      <c r="M32998" s="4"/>
    </row>
    <row r="32999" spans="1:13" ht="12.75" x14ac:dyDescent="0.2">
      <c r="A32999" s="1"/>
      <c r="B32999" s="1"/>
      <c r="E32999" s="3"/>
      <c r="L32999" s="4"/>
      <c r="M32999" s="4"/>
    </row>
    <row r="33000" spans="1:13" ht="12.75" x14ac:dyDescent="0.2">
      <c r="A33000" s="1"/>
      <c r="B33000" s="1"/>
      <c r="E33000" s="3"/>
      <c r="M33000" s="4"/>
    </row>
    <row r="33001" spans="1:13" ht="12.75" x14ac:dyDescent="0.2">
      <c r="A33001" s="1"/>
      <c r="B33001" s="1"/>
      <c r="E33001" s="3"/>
      <c r="M33001" s="4"/>
    </row>
    <row r="33002" spans="1:13" ht="12.75" x14ac:dyDescent="0.2">
      <c r="A33002" s="1"/>
      <c r="B33002" s="1"/>
      <c r="E33002" s="3"/>
      <c r="M33002" s="4"/>
    </row>
    <row r="33003" spans="1:13" ht="12.75" x14ac:dyDescent="0.2">
      <c r="A33003" s="1"/>
      <c r="B33003" s="1"/>
      <c r="E33003" s="3"/>
      <c r="M33003" s="4"/>
    </row>
    <row r="33004" spans="1:13" ht="12.75" x14ac:dyDescent="0.2">
      <c r="A33004" s="1"/>
      <c r="B33004" s="1"/>
      <c r="E33004" s="3"/>
      <c r="M33004" s="4"/>
    </row>
    <row r="33005" spans="1:13" ht="12.75" x14ac:dyDescent="0.2">
      <c r="A33005" s="1"/>
      <c r="B33005" s="1"/>
      <c r="E33005" s="3"/>
      <c r="L33005" s="4"/>
      <c r="M33005" s="4"/>
    </row>
    <row r="33006" spans="1:13" ht="12.75" x14ac:dyDescent="0.2">
      <c r="A33006" s="1"/>
      <c r="B33006" s="1"/>
      <c r="E33006" s="3"/>
      <c r="M33006" s="4"/>
    </row>
    <row r="33007" spans="1:13" ht="12.75" x14ac:dyDescent="0.2">
      <c r="A33007" s="1"/>
      <c r="B33007" s="1"/>
      <c r="E33007" s="3"/>
      <c r="M33007" s="4"/>
    </row>
    <row r="33008" spans="1:13" ht="12.75" x14ac:dyDescent="0.2">
      <c r="A33008" s="1"/>
      <c r="B33008" s="1"/>
      <c r="E33008" s="3"/>
      <c r="M33008" s="4"/>
    </row>
    <row r="33009" spans="1:13" ht="12.75" x14ac:dyDescent="0.2">
      <c r="A33009" s="1"/>
      <c r="B33009" s="1"/>
      <c r="E33009" s="3"/>
      <c r="M33009" s="4"/>
    </row>
    <row r="33010" spans="1:13" ht="12.75" x14ac:dyDescent="0.2">
      <c r="A33010" s="1"/>
      <c r="B33010" s="1"/>
      <c r="E33010" s="3"/>
      <c r="M33010" s="4"/>
    </row>
    <row r="33011" spans="1:13" ht="12.75" x14ac:dyDescent="0.2">
      <c r="A33011" s="1"/>
      <c r="B33011" s="1"/>
      <c r="E33011" s="3"/>
      <c r="M33011" s="4"/>
    </row>
    <row r="33012" spans="1:13" ht="12.75" x14ac:dyDescent="0.2">
      <c r="A33012" s="1"/>
      <c r="B33012" s="1"/>
      <c r="E33012" s="3"/>
      <c r="M33012" s="4"/>
    </row>
    <row r="33013" spans="1:13" ht="12.75" x14ac:dyDescent="0.2">
      <c r="A33013" s="1"/>
      <c r="B33013" s="1"/>
      <c r="E33013" s="3"/>
      <c r="M33013" s="4"/>
    </row>
    <row r="33014" spans="1:13" ht="12.75" x14ac:dyDescent="0.2">
      <c r="A33014" s="1"/>
      <c r="B33014" s="1"/>
      <c r="E33014" s="3"/>
      <c r="M33014" s="4"/>
    </row>
    <row r="33015" spans="1:13" ht="12.75" x14ac:dyDescent="0.2">
      <c r="A33015" s="1"/>
      <c r="B33015" s="1"/>
      <c r="E33015" s="3"/>
      <c r="M33015" s="4"/>
    </row>
    <row r="33016" spans="1:13" ht="12.75" x14ac:dyDescent="0.2">
      <c r="A33016" s="1"/>
      <c r="B33016" s="1"/>
      <c r="E33016" s="3"/>
      <c r="M33016" s="4"/>
    </row>
    <row r="33017" spans="1:13" ht="12.75" x14ac:dyDescent="0.2">
      <c r="A33017" s="1"/>
      <c r="B33017" s="1"/>
      <c r="E33017" s="3"/>
      <c r="M33017" s="4"/>
    </row>
    <row r="33018" spans="1:13" ht="12.75" x14ac:dyDescent="0.2">
      <c r="A33018" s="1"/>
      <c r="B33018" s="1"/>
      <c r="E33018" s="3"/>
      <c r="M33018" s="4"/>
    </row>
    <row r="33019" spans="1:13" ht="12.75" x14ac:dyDescent="0.2">
      <c r="A33019" s="1"/>
      <c r="B33019" s="1"/>
      <c r="E33019" s="3"/>
      <c r="M33019" s="4"/>
    </row>
    <row r="33020" spans="1:13" ht="12.75" x14ac:dyDescent="0.2">
      <c r="A33020" s="1"/>
      <c r="B33020" s="1"/>
      <c r="E33020" s="3"/>
      <c r="M33020" s="4"/>
    </row>
    <row r="33021" spans="1:13" ht="12.75" x14ac:dyDescent="0.2">
      <c r="A33021" s="1"/>
      <c r="B33021" s="1"/>
      <c r="E33021" s="3"/>
      <c r="M33021" s="4"/>
    </row>
    <row r="33022" spans="1:13" ht="12.75" x14ac:dyDescent="0.2">
      <c r="A33022" s="1"/>
      <c r="B33022" s="1"/>
      <c r="E33022" s="3"/>
      <c r="L33022" s="4"/>
      <c r="M33022" s="4"/>
    </row>
    <row r="33023" spans="1:13" ht="12.75" x14ac:dyDescent="0.2">
      <c r="A33023" s="1"/>
      <c r="B33023" s="1"/>
      <c r="E33023" s="3"/>
      <c r="M33023" s="4"/>
    </row>
    <row r="33024" spans="1:13" ht="12.75" x14ac:dyDescent="0.2">
      <c r="A33024" s="1"/>
      <c r="B33024" s="1"/>
      <c r="E33024" s="3"/>
      <c r="M33024" s="4"/>
    </row>
    <row r="33025" spans="1:13" ht="12.75" x14ac:dyDescent="0.2">
      <c r="A33025" s="1"/>
      <c r="B33025" s="1"/>
      <c r="E33025" s="3"/>
      <c r="M33025" s="4"/>
    </row>
    <row r="33026" spans="1:13" ht="12.75" x14ac:dyDescent="0.2">
      <c r="A33026" s="1"/>
      <c r="B33026" s="1"/>
      <c r="E33026" s="3"/>
      <c r="M33026" s="4"/>
    </row>
    <row r="33027" spans="1:13" ht="12.75" x14ac:dyDescent="0.2">
      <c r="A33027" s="1"/>
      <c r="B33027" s="1"/>
      <c r="E33027" s="3"/>
      <c r="L33027" s="4"/>
      <c r="M33027" s="4"/>
    </row>
    <row r="33028" spans="1:13" ht="12.75" x14ac:dyDescent="0.2">
      <c r="A33028" s="1"/>
      <c r="B33028" s="1"/>
      <c r="E33028" s="3"/>
      <c r="L33028" s="4"/>
      <c r="M33028" s="4"/>
    </row>
    <row r="33029" spans="1:13" ht="12.75" x14ac:dyDescent="0.2">
      <c r="A33029" s="1"/>
      <c r="B33029" s="1"/>
      <c r="E33029" s="3"/>
      <c r="M33029" s="4"/>
    </row>
    <row r="33030" spans="1:13" ht="12.75" x14ac:dyDescent="0.2">
      <c r="A33030" s="1"/>
      <c r="B33030" s="1"/>
      <c r="E33030" s="3"/>
      <c r="M33030" s="4"/>
    </row>
    <row r="33031" spans="1:13" ht="12.75" x14ac:dyDescent="0.2">
      <c r="A33031" s="1"/>
      <c r="B33031" s="1"/>
      <c r="E33031" s="3"/>
      <c r="M33031" s="4"/>
    </row>
    <row r="33032" spans="1:13" ht="12.75" x14ac:dyDescent="0.2">
      <c r="A33032" s="1"/>
      <c r="B33032" s="1"/>
      <c r="E33032" s="3"/>
      <c r="M33032" s="4"/>
    </row>
    <row r="33033" spans="1:13" ht="12.75" x14ac:dyDescent="0.2">
      <c r="A33033" s="1"/>
      <c r="B33033" s="1"/>
      <c r="E33033" s="3"/>
      <c r="M33033" s="4"/>
    </row>
    <row r="33034" spans="1:13" ht="12.75" x14ac:dyDescent="0.2">
      <c r="A33034" s="1"/>
      <c r="B33034" s="1"/>
      <c r="E33034" s="3"/>
      <c r="M33034" s="4"/>
    </row>
    <row r="33035" spans="1:13" ht="12.75" x14ac:dyDescent="0.2">
      <c r="A33035" s="1"/>
      <c r="B33035" s="1"/>
      <c r="E33035" s="3"/>
      <c r="M33035" s="4"/>
    </row>
    <row r="33036" spans="1:13" ht="12.75" x14ac:dyDescent="0.2">
      <c r="A33036" s="1"/>
      <c r="B33036" s="1"/>
      <c r="E33036" s="3"/>
      <c r="M33036" s="4"/>
    </row>
    <row r="33037" spans="1:13" ht="12.75" x14ac:dyDescent="0.2">
      <c r="A33037" s="1"/>
      <c r="B33037" s="1"/>
      <c r="E33037" s="3"/>
      <c r="M33037" s="4"/>
    </row>
    <row r="33038" spans="1:13" ht="12.75" x14ac:dyDescent="0.2">
      <c r="A33038" s="1"/>
      <c r="B33038" s="1"/>
      <c r="E33038" s="3"/>
      <c r="M33038" s="4"/>
    </row>
    <row r="33039" spans="1:13" ht="12.75" x14ac:dyDescent="0.2">
      <c r="A33039" s="1"/>
      <c r="B33039" s="1"/>
      <c r="E33039" s="3"/>
      <c r="M33039" s="4"/>
    </row>
    <row r="33040" spans="1:13" ht="12.75" x14ac:dyDescent="0.2">
      <c r="A33040" s="1"/>
      <c r="B33040" s="1"/>
      <c r="E33040" s="3"/>
      <c r="M33040" s="4"/>
    </row>
    <row r="33041" spans="1:13" ht="12.75" x14ac:dyDescent="0.2">
      <c r="A33041" s="1"/>
      <c r="B33041" s="1"/>
      <c r="E33041" s="3"/>
      <c r="M33041" s="4"/>
    </row>
    <row r="33042" spans="1:13" ht="12.75" x14ac:dyDescent="0.2">
      <c r="A33042" s="1"/>
      <c r="B33042" s="1"/>
      <c r="E33042" s="3"/>
      <c r="M33042" s="4"/>
    </row>
    <row r="33043" spans="1:13" ht="12.75" x14ac:dyDescent="0.2">
      <c r="A33043" s="1"/>
      <c r="B33043" s="1"/>
      <c r="E33043" s="3"/>
      <c r="M33043" s="4"/>
    </row>
    <row r="33044" spans="1:13" ht="12.75" x14ac:dyDescent="0.2">
      <c r="A33044" s="1"/>
      <c r="B33044" s="1"/>
      <c r="E33044" s="3"/>
      <c r="L33044" s="4"/>
      <c r="M33044" s="4"/>
    </row>
    <row r="33045" spans="1:13" ht="12.75" x14ac:dyDescent="0.2">
      <c r="A33045" s="1"/>
      <c r="B33045" s="1"/>
      <c r="E33045" s="3"/>
      <c r="M33045" s="4"/>
    </row>
    <row r="33046" spans="1:13" ht="12.75" x14ac:dyDescent="0.2">
      <c r="A33046" s="1"/>
      <c r="B33046" s="1"/>
      <c r="E33046" s="3"/>
      <c r="M33046" s="4"/>
    </row>
    <row r="33047" spans="1:13" ht="12.75" x14ac:dyDescent="0.2">
      <c r="A33047" s="1"/>
      <c r="B33047" s="1"/>
      <c r="E33047" s="3"/>
      <c r="M33047" s="4"/>
    </row>
    <row r="33048" spans="1:13" ht="12.75" x14ac:dyDescent="0.2">
      <c r="A33048" s="1"/>
      <c r="B33048" s="1"/>
      <c r="E33048" s="3"/>
      <c r="M33048" s="4"/>
    </row>
    <row r="33049" spans="1:13" ht="12.75" x14ac:dyDescent="0.2">
      <c r="A33049" s="1"/>
      <c r="B33049" s="1"/>
      <c r="E33049" s="3"/>
      <c r="L33049" s="4"/>
      <c r="M33049" s="4"/>
    </row>
    <row r="33050" spans="1:13" ht="12.75" x14ac:dyDescent="0.2">
      <c r="A33050" s="1"/>
      <c r="B33050" s="1"/>
      <c r="E33050" s="3"/>
      <c r="M33050" s="4"/>
    </row>
    <row r="33051" spans="1:13" ht="12.75" x14ac:dyDescent="0.2">
      <c r="A33051" s="1"/>
      <c r="B33051" s="1"/>
      <c r="E33051" s="3"/>
      <c r="M33051" s="4"/>
    </row>
    <row r="33052" spans="1:13" ht="12.75" x14ac:dyDescent="0.2">
      <c r="A33052" s="1"/>
      <c r="B33052" s="1"/>
      <c r="E33052" s="3"/>
      <c r="M33052" s="4"/>
    </row>
    <row r="33053" spans="1:13" ht="12.75" x14ac:dyDescent="0.2">
      <c r="A33053" s="1"/>
      <c r="B33053" s="1"/>
      <c r="E33053" s="3"/>
      <c r="M33053" s="4"/>
    </row>
    <row r="33054" spans="1:13" ht="12.75" x14ac:dyDescent="0.2">
      <c r="A33054" s="1"/>
      <c r="B33054" s="1"/>
      <c r="E33054" s="3"/>
      <c r="M33054" s="4"/>
    </row>
    <row r="33055" spans="1:13" ht="12.75" x14ac:dyDescent="0.2">
      <c r="A33055" s="1"/>
      <c r="B33055" s="1"/>
      <c r="E33055" s="3"/>
      <c r="L33055" s="4"/>
      <c r="M33055" s="4"/>
    </row>
    <row r="33056" spans="1:13" ht="12.75" x14ac:dyDescent="0.2">
      <c r="A33056" s="1"/>
      <c r="B33056" s="1"/>
      <c r="E33056" s="3"/>
      <c r="L33056" s="4"/>
      <c r="M33056" s="4"/>
    </row>
    <row r="33057" spans="1:13" ht="12.75" x14ac:dyDescent="0.2">
      <c r="A33057" s="1"/>
      <c r="B33057" s="1"/>
      <c r="E33057" s="3"/>
      <c r="M33057" s="4"/>
    </row>
    <row r="33058" spans="1:13" ht="12.75" x14ac:dyDescent="0.2">
      <c r="A33058" s="1"/>
      <c r="B33058" s="1"/>
      <c r="E33058" s="3"/>
      <c r="M33058" s="4"/>
    </row>
    <row r="33059" spans="1:13" ht="12.75" x14ac:dyDescent="0.2">
      <c r="A33059" s="1"/>
      <c r="B33059" s="1"/>
      <c r="E33059" s="3"/>
      <c r="M33059" s="4"/>
    </row>
    <row r="33060" spans="1:13" ht="12.75" x14ac:dyDescent="0.2">
      <c r="A33060" s="1"/>
      <c r="B33060" s="1"/>
      <c r="E33060" s="3"/>
      <c r="M33060" s="4"/>
    </row>
    <row r="33061" spans="1:13" ht="12.75" x14ac:dyDescent="0.2">
      <c r="A33061" s="1"/>
      <c r="B33061" s="1"/>
      <c r="E33061" s="3"/>
      <c r="M33061" s="4"/>
    </row>
    <row r="33062" spans="1:13" ht="12.75" x14ac:dyDescent="0.2">
      <c r="A33062" s="1"/>
      <c r="B33062" s="1"/>
      <c r="E33062" s="3"/>
      <c r="L33062" s="4"/>
      <c r="M33062" s="4"/>
    </row>
    <row r="33063" spans="1:13" ht="12.75" x14ac:dyDescent="0.2">
      <c r="A33063" s="1"/>
      <c r="B33063" s="1"/>
      <c r="E33063" s="3"/>
      <c r="M33063" s="4"/>
    </row>
    <row r="33064" spans="1:13" ht="12.75" x14ac:dyDescent="0.2">
      <c r="A33064" s="1"/>
      <c r="B33064" s="1"/>
      <c r="E33064" s="3"/>
      <c r="M33064" s="4"/>
    </row>
    <row r="33065" spans="1:13" ht="12.75" x14ac:dyDescent="0.2">
      <c r="A33065" s="1"/>
      <c r="B33065" s="1"/>
      <c r="E33065" s="3"/>
      <c r="L33065" s="4"/>
      <c r="M33065" s="4"/>
    </row>
    <row r="33066" spans="1:13" ht="12.75" x14ac:dyDescent="0.2">
      <c r="A33066" s="1"/>
      <c r="B33066" s="1"/>
      <c r="E33066" s="3"/>
      <c r="M33066" s="4"/>
    </row>
    <row r="33067" spans="1:13" ht="12.75" x14ac:dyDescent="0.2">
      <c r="A33067" s="1"/>
      <c r="B33067" s="1"/>
      <c r="E33067" s="3"/>
      <c r="M33067" s="4"/>
    </row>
    <row r="33068" spans="1:13" ht="12.75" x14ac:dyDescent="0.2">
      <c r="A33068" s="1"/>
      <c r="B33068" s="1"/>
      <c r="E33068" s="3"/>
      <c r="M33068" s="4"/>
    </row>
    <row r="33069" spans="1:13" ht="12.75" x14ac:dyDescent="0.2">
      <c r="A33069" s="1"/>
      <c r="B33069" s="1"/>
      <c r="E33069" s="3"/>
      <c r="M33069" s="4"/>
    </row>
    <row r="33070" spans="1:13" ht="12.75" x14ac:dyDescent="0.2">
      <c r="A33070" s="1"/>
      <c r="B33070" s="1"/>
      <c r="E33070" s="3"/>
      <c r="M33070" s="4"/>
    </row>
    <row r="33071" spans="1:13" ht="12.75" x14ac:dyDescent="0.2">
      <c r="A33071" s="1"/>
      <c r="B33071" s="1"/>
      <c r="E33071" s="3"/>
      <c r="M33071" s="4"/>
    </row>
    <row r="33072" spans="1:13" ht="12.75" x14ac:dyDescent="0.2">
      <c r="A33072" s="1"/>
      <c r="B33072" s="1"/>
      <c r="E33072" s="3"/>
      <c r="M33072" s="4"/>
    </row>
    <row r="33073" spans="1:13" ht="12.75" x14ac:dyDescent="0.2">
      <c r="A33073" s="1"/>
      <c r="B33073" s="1"/>
      <c r="E33073" s="3"/>
      <c r="M33073" s="4"/>
    </row>
    <row r="33074" spans="1:13" ht="12.75" x14ac:dyDescent="0.2">
      <c r="A33074" s="1"/>
      <c r="B33074" s="1"/>
      <c r="E33074" s="3"/>
      <c r="M33074" s="4"/>
    </row>
    <row r="33075" spans="1:13" ht="12.75" x14ac:dyDescent="0.2">
      <c r="A33075" s="1"/>
      <c r="B33075" s="1"/>
      <c r="E33075" s="3"/>
      <c r="L33075" s="4"/>
      <c r="M33075" s="4"/>
    </row>
    <row r="33076" spans="1:13" ht="12.75" x14ac:dyDescent="0.2">
      <c r="A33076" s="1"/>
      <c r="B33076" s="1"/>
      <c r="E33076" s="3"/>
      <c r="L33076" s="4"/>
      <c r="M33076" s="4"/>
    </row>
    <row r="33077" spans="1:13" ht="12.75" x14ac:dyDescent="0.2">
      <c r="A33077" s="1"/>
      <c r="B33077" s="1"/>
      <c r="E33077" s="3"/>
      <c r="M33077" s="4"/>
    </row>
    <row r="33078" spans="1:13" ht="12.75" x14ac:dyDescent="0.2">
      <c r="A33078" s="1"/>
      <c r="B33078" s="1"/>
      <c r="E33078" s="3"/>
      <c r="M33078" s="4"/>
    </row>
    <row r="33079" spans="1:13" ht="12.75" x14ac:dyDescent="0.2">
      <c r="A33079" s="1"/>
      <c r="B33079" s="1"/>
      <c r="E33079" s="3"/>
      <c r="M33079" s="4"/>
    </row>
    <row r="33080" spans="1:13" ht="12.75" x14ac:dyDescent="0.2">
      <c r="A33080" s="1"/>
      <c r="B33080" s="1"/>
      <c r="E33080" s="3"/>
      <c r="M33080" s="4"/>
    </row>
    <row r="33081" spans="1:13" ht="12.75" x14ac:dyDescent="0.2">
      <c r="A33081" s="1"/>
      <c r="B33081" s="1"/>
      <c r="E33081" s="3"/>
      <c r="M33081" s="4"/>
    </row>
    <row r="33082" spans="1:13" ht="12.75" x14ac:dyDescent="0.2">
      <c r="A33082" s="1"/>
      <c r="B33082" s="1"/>
      <c r="E33082" s="3"/>
      <c r="M33082" s="4"/>
    </row>
    <row r="33083" spans="1:13" ht="12.75" x14ac:dyDescent="0.2">
      <c r="A33083" s="1"/>
      <c r="B33083" s="1"/>
      <c r="E33083" s="3"/>
      <c r="M33083" s="4"/>
    </row>
    <row r="33084" spans="1:13" ht="12.75" x14ac:dyDescent="0.2">
      <c r="A33084" s="1"/>
      <c r="B33084" s="1"/>
      <c r="E33084" s="3"/>
      <c r="M33084" s="4"/>
    </row>
    <row r="33085" spans="1:13" ht="12.75" x14ac:dyDescent="0.2">
      <c r="A33085" s="1"/>
      <c r="B33085" s="1"/>
      <c r="E33085" s="3"/>
      <c r="M33085" s="4"/>
    </row>
    <row r="33086" spans="1:13" ht="12.75" x14ac:dyDescent="0.2">
      <c r="A33086" s="1"/>
      <c r="B33086" s="1"/>
      <c r="E33086" s="3"/>
      <c r="M33086" s="4"/>
    </row>
    <row r="33087" spans="1:13" ht="12.75" x14ac:dyDescent="0.2">
      <c r="A33087" s="1"/>
      <c r="B33087" s="1"/>
      <c r="E33087" s="3"/>
      <c r="M33087" s="4"/>
    </row>
    <row r="33088" spans="1:13" ht="12.75" x14ac:dyDescent="0.2">
      <c r="A33088" s="1"/>
      <c r="B33088" s="1"/>
      <c r="E33088" s="3"/>
      <c r="L33088" s="4"/>
      <c r="M33088" s="4"/>
    </row>
    <row r="33089" spans="1:13" ht="12.75" x14ac:dyDescent="0.2">
      <c r="A33089" s="1"/>
      <c r="B33089" s="1"/>
      <c r="E33089" s="3"/>
      <c r="L33089" s="4"/>
      <c r="M33089" s="4"/>
    </row>
    <row r="33090" spans="1:13" ht="12.75" x14ac:dyDescent="0.2">
      <c r="A33090" s="1"/>
      <c r="B33090" s="1"/>
      <c r="E33090" s="3"/>
      <c r="L33090" s="4"/>
      <c r="M33090" s="4"/>
    </row>
    <row r="33091" spans="1:13" ht="12.75" x14ac:dyDescent="0.2">
      <c r="A33091" s="1"/>
      <c r="B33091" s="1"/>
      <c r="E33091" s="3"/>
      <c r="M33091" s="4"/>
    </row>
    <row r="33092" spans="1:13" ht="12.75" x14ac:dyDescent="0.2">
      <c r="A33092" s="1"/>
      <c r="B33092" s="1"/>
      <c r="E33092" s="3"/>
      <c r="M33092" s="4"/>
    </row>
    <row r="33093" spans="1:13" ht="12.75" x14ac:dyDescent="0.2">
      <c r="A33093" s="1"/>
      <c r="B33093" s="1"/>
      <c r="E33093" s="3"/>
      <c r="M33093" s="4"/>
    </row>
    <row r="33094" spans="1:13" ht="12.75" x14ac:dyDescent="0.2">
      <c r="A33094" s="1"/>
      <c r="B33094" s="1"/>
      <c r="E33094" s="3"/>
      <c r="M33094" s="4"/>
    </row>
    <row r="33095" spans="1:13" ht="12.75" x14ac:dyDescent="0.2">
      <c r="A33095" s="1"/>
      <c r="B33095" s="1"/>
      <c r="E33095" s="3"/>
      <c r="M33095" s="4"/>
    </row>
    <row r="33096" spans="1:13" ht="12.75" x14ac:dyDescent="0.2">
      <c r="A33096" s="1"/>
      <c r="B33096" s="1"/>
      <c r="E33096" s="3"/>
      <c r="M33096" s="4"/>
    </row>
    <row r="33097" spans="1:13" ht="12.75" x14ac:dyDescent="0.2">
      <c r="A33097" s="1"/>
      <c r="B33097" s="1"/>
      <c r="E33097" s="3"/>
      <c r="M33097" s="4"/>
    </row>
    <row r="33098" spans="1:13" ht="12.75" x14ac:dyDescent="0.2">
      <c r="A33098" s="1"/>
      <c r="B33098" s="1"/>
      <c r="E33098" s="3"/>
      <c r="M33098" s="4"/>
    </row>
    <row r="33099" spans="1:13" ht="12.75" x14ac:dyDescent="0.2">
      <c r="A33099" s="1"/>
      <c r="B33099" s="1"/>
      <c r="E33099" s="3"/>
      <c r="M33099" s="4"/>
    </row>
    <row r="33100" spans="1:13" ht="12.75" x14ac:dyDescent="0.2">
      <c r="A33100" s="1"/>
      <c r="B33100" s="1"/>
      <c r="E33100" s="3"/>
      <c r="M33100" s="4"/>
    </row>
    <row r="33101" spans="1:13" ht="12.75" x14ac:dyDescent="0.2">
      <c r="A33101" s="1"/>
      <c r="B33101" s="1"/>
      <c r="E33101" s="3"/>
      <c r="M33101" s="4"/>
    </row>
    <row r="33102" spans="1:13" ht="12.75" x14ac:dyDescent="0.2">
      <c r="A33102" s="1"/>
      <c r="B33102" s="1"/>
      <c r="E33102" s="3"/>
      <c r="M33102" s="4"/>
    </row>
    <row r="33103" spans="1:13" ht="12.75" x14ac:dyDescent="0.2">
      <c r="A33103" s="1"/>
      <c r="B33103" s="1"/>
      <c r="E33103" s="3"/>
      <c r="M33103" s="4"/>
    </row>
    <row r="33104" spans="1:13" ht="12.75" x14ac:dyDescent="0.2">
      <c r="A33104" s="1"/>
      <c r="B33104" s="1"/>
      <c r="E33104" s="3"/>
      <c r="L33104" s="4"/>
      <c r="M33104" s="4"/>
    </row>
    <row r="33105" spans="1:13" ht="12.75" x14ac:dyDescent="0.2">
      <c r="A33105" s="1"/>
      <c r="B33105" s="1"/>
      <c r="E33105" s="3"/>
      <c r="M33105" s="4"/>
    </row>
    <row r="33106" spans="1:13" ht="12.75" x14ac:dyDescent="0.2">
      <c r="A33106" s="1"/>
      <c r="B33106" s="1"/>
      <c r="E33106" s="3"/>
      <c r="M33106" s="4"/>
    </row>
    <row r="33107" spans="1:13" ht="12.75" x14ac:dyDescent="0.2">
      <c r="A33107" s="1"/>
      <c r="B33107" s="1"/>
      <c r="E33107" s="3"/>
      <c r="M33107" s="4"/>
    </row>
    <row r="33108" spans="1:13" ht="12.75" x14ac:dyDescent="0.2">
      <c r="A33108" s="1"/>
      <c r="B33108" s="1"/>
      <c r="E33108" s="3"/>
      <c r="M33108" s="4"/>
    </row>
    <row r="33109" spans="1:13" ht="12.75" x14ac:dyDescent="0.2">
      <c r="A33109" s="1"/>
      <c r="B33109" s="1"/>
      <c r="E33109" s="3"/>
      <c r="M33109" s="4"/>
    </row>
    <row r="33110" spans="1:13" ht="12.75" x14ac:dyDescent="0.2">
      <c r="A33110" s="1"/>
      <c r="B33110" s="1"/>
      <c r="E33110" s="3"/>
      <c r="M33110" s="4"/>
    </row>
    <row r="33111" spans="1:13" ht="12.75" x14ac:dyDescent="0.2">
      <c r="A33111" s="1"/>
      <c r="B33111" s="1"/>
      <c r="E33111" s="3"/>
      <c r="M33111" s="4"/>
    </row>
    <row r="33112" spans="1:13" ht="12.75" x14ac:dyDescent="0.2">
      <c r="A33112" s="1"/>
      <c r="B33112" s="1"/>
      <c r="E33112" s="3"/>
      <c r="M33112" s="4"/>
    </row>
    <row r="33113" spans="1:13" ht="12.75" x14ac:dyDescent="0.2">
      <c r="A33113" s="1"/>
      <c r="B33113" s="1"/>
      <c r="E33113" s="3"/>
      <c r="M33113" s="4"/>
    </row>
    <row r="33114" spans="1:13" ht="12.75" x14ac:dyDescent="0.2">
      <c r="A33114" s="1"/>
      <c r="B33114" s="1"/>
      <c r="E33114" s="3"/>
      <c r="M33114" s="4"/>
    </row>
    <row r="33115" spans="1:13" ht="12.75" x14ac:dyDescent="0.2">
      <c r="A33115" s="1"/>
      <c r="B33115" s="1"/>
      <c r="E33115" s="3"/>
      <c r="M33115" s="4"/>
    </row>
    <row r="33116" spans="1:13" ht="12.75" x14ac:dyDescent="0.2">
      <c r="A33116" s="1"/>
      <c r="B33116" s="1"/>
      <c r="E33116" s="3"/>
      <c r="M33116" s="4"/>
    </row>
    <row r="33117" spans="1:13" ht="12.75" x14ac:dyDescent="0.2">
      <c r="A33117" s="1"/>
      <c r="B33117" s="1"/>
      <c r="E33117" s="3"/>
      <c r="M33117" s="4"/>
    </row>
    <row r="33118" spans="1:13" ht="12.75" x14ac:dyDescent="0.2">
      <c r="A33118" s="1"/>
      <c r="B33118" s="1"/>
      <c r="E33118" s="3"/>
      <c r="M33118" s="4"/>
    </row>
    <row r="33119" spans="1:13" ht="12.75" x14ac:dyDescent="0.2">
      <c r="A33119" s="1"/>
      <c r="B33119" s="1"/>
      <c r="E33119" s="3"/>
      <c r="M33119" s="4"/>
    </row>
    <row r="33120" spans="1:13" ht="12.75" x14ac:dyDescent="0.2">
      <c r="A33120" s="1"/>
      <c r="B33120" s="1"/>
      <c r="E33120" s="3"/>
      <c r="M33120" s="4"/>
    </row>
    <row r="33121" spans="1:13" ht="12.75" x14ac:dyDescent="0.2">
      <c r="A33121" s="1"/>
      <c r="B33121" s="1"/>
      <c r="E33121" s="3"/>
      <c r="M33121" s="4"/>
    </row>
    <row r="33122" spans="1:13" ht="12.75" x14ac:dyDescent="0.2">
      <c r="A33122" s="1"/>
      <c r="B33122" s="1"/>
      <c r="E33122" s="3"/>
      <c r="L33122" s="4"/>
      <c r="M33122" s="4"/>
    </row>
    <row r="33123" spans="1:13" ht="12.75" x14ac:dyDescent="0.2">
      <c r="A33123" s="1"/>
      <c r="B33123" s="1"/>
      <c r="E33123" s="3"/>
      <c r="M33123" s="4"/>
    </row>
    <row r="33124" spans="1:13" ht="12.75" x14ac:dyDescent="0.2">
      <c r="A33124" s="1"/>
      <c r="B33124" s="1"/>
      <c r="E33124" s="3"/>
      <c r="M33124" s="4"/>
    </row>
    <row r="33125" spans="1:13" ht="12.75" x14ac:dyDescent="0.2">
      <c r="A33125" s="1"/>
      <c r="B33125" s="1"/>
      <c r="E33125" s="3"/>
      <c r="M33125" s="4"/>
    </row>
    <row r="33126" spans="1:13" ht="12.75" x14ac:dyDescent="0.2">
      <c r="A33126" s="1"/>
      <c r="B33126" s="1"/>
      <c r="E33126" s="3"/>
      <c r="L33126" s="4"/>
      <c r="M33126" s="4"/>
    </row>
    <row r="33127" spans="1:13" ht="12.75" x14ac:dyDescent="0.2">
      <c r="A33127" s="1"/>
      <c r="B33127" s="1"/>
      <c r="E33127" s="3"/>
      <c r="L33127" s="4"/>
      <c r="M33127" s="4"/>
    </row>
    <row r="33128" spans="1:13" ht="12.75" x14ac:dyDescent="0.2">
      <c r="A33128" s="1"/>
      <c r="B33128" s="1"/>
      <c r="E33128" s="3"/>
      <c r="M33128" s="4"/>
    </row>
    <row r="33129" spans="1:13" ht="12.75" x14ac:dyDescent="0.2">
      <c r="A33129" s="1"/>
      <c r="B33129" s="1"/>
      <c r="E33129" s="3"/>
      <c r="M33129" s="4"/>
    </row>
    <row r="33130" spans="1:13" ht="12.75" x14ac:dyDescent="0.2">
      <c r="A33130" s="1"/>
      <c r="B33130" s="1"/>
      <c r="E33130" s="3"/>
      <c r="M33130" s="4"/>
    </row>
    <row r="33131" spans="1:13" ht="12.75" x14ac:dyDescent="0.2">
      <c r="A33131" s="1"/>
      <c r="B33131" s="1"/>
      <c r="E33131" s="3"/>
      <c r="M33131" s="4"/>
    </row>
    <row r="33132" spans="1:13" ht="12.75" x14ac:dyDescent="0.2">
      <c r="A33132" s="1"/>
      <c r="B33132" s="1"/>
      <c r="E33132" s="3"/>
      <c r="M33132" s="4"/>
    </row>
    <row r="33133" spans="1:13" ht="12.75" x14ac:dyDescent="0.2">
      <c r="A33133" s="1"/>
      <c r="B33133" s="1"/>
      <c r="E33133" s="3"/>
      <c r="M33133" s="4"/>
    </row>
    <row r="33134" spans="1:13" ht="12.75" x14ac:dyDescent="0.2">
      <c r="A33134" s="1"/>
      <c r="B33134" s="1"/>
      <c r="E33134" s="3"/>
      <c r="M33134" s="4"/>
    </row>
    <row r="33135" spans="1:13" ht="12.75" x14ac:dyDescent="0.2">
      <c r="A33135" s="1"/>
      <c r="B33135" s="1"/>
      <c r="E33135" s="3"/>
      <c r="M33135" s="4"/>
    </row>
    <row r="33136" spans="1:13" ht="12.75" x14ac:dyDescent="0.2">
      <c r="A33136" s="1"/>
      <c r="B33136" s="1"/>
      <c r="E33136" s="3"/>
      <c r="M33136" s="4"/>
    </row>
    <row r="33137" spans="1:13" ht="12.75" x14ac:dyDescent="0.2">
      <c r="A33137" s="1"/>
      <c r="B33137" s="1"/>
      <c r="E33137" s="3"/>
      <c r="M33137" s="4"/>
    </row>
    <row r="33138" spans="1:13" ht="12.75" x14ac:dyDescent="0.2">
      <c r="A33138" s="1"/>
      <c r="B33138" s="1"/>
      <c r="E33138" s="3"/>
      <c r="M33138" s="4"/>
    </row>
    <row r="33139" spans="1:13" ht="12.75" x14ac:dyDescent="0.2">
      <c r="A33139" s="1"/>
      <c r="B33139" s="1"/>
      <c r="E33139" s="3"/>
      <c r="M33139" s="4"/>
    </row>
    <row r="33140" spans="1:13" ht="12.75" x14ac:dyDescent="0.2">
      <c r="A33140" s="1"/>
      <c r="B33140" s="1"/>
      <c r="E33140" s="3"/>
      <c r="M33140" s="4"/>
    </row>
    <row r="33141" spans="1:13" ht="12.75" x14ac:dyDescent="0.2">
      <c r="A33141" s="1"/>
      <c r="B33141" s="1"/>
      <c r="E33141" s="3"/>
      <c r="M33141" s="4"/>
    </row>
    <row r="33142" spans="1:13" ht="12.75" x14ac:dyDescent="0.2">
      <c r="A33142" s="1"/>
      <c r="B33142" s="1"/>
      <c r="E33142" s="3"/>
      <c r="M33142" s="4"/>
    </row>
    <row r="33143" spans="1:13" ht="12.75" x14ac:dyDescent="0.2">
      <c r="A33143" s="1"/>
      <c r="B33143" s="1"/>
      <c r="E33143" s="3"/>
      <c r="M33143" s="4"/>
    </row>
    <row r="33144" spans="1:13" ht="12.75" x14ac:dyDescent="0.2">
      <c r="A33144" s="1"/>
      <c r="B33144" s="1"/>
      <c r="E33144" s="3"/>
      <c r="M33144" s="4"/>
    </row>
    <row r="33145" spans="1:13" ht="12.75" x14ac:dyDescent="0.2">
      <c r="A33145" s="1"/>
      <c r="B33145" s="1"/>
      <c r="E33145" s="3"/>
      <c r="L33145" s="4"/>
      <c r="M33145" s="4"/>
    </row>
    <row r="33146" spans="1:13" ht="12.75" x14ac:dyDescent="0.2">
      <c r="A33146" s="1"/>
      <c r="B33146" s="1"/>
      <c r="E33146" s="3"/>
      <c r="M33146" s="4"/>
    </row>
    <row r="33147" spans="1:13" ht="12.75" x14ac:dyDescent="0.2">
      <c r="A33147" s="1"/>
      <c r="B33147" s="1"/>
      <c r="E33147" s="3"/>
      <c r="M33147" s="4"/>
    </row>
    <row r="33148" spans="1:13" ht="12.75" x14ac:dyDescent="0.2">
      <c r="A33148" s="1"/>
      <c r="B33148" s="1"/>
      <c r="E33148" s="3"/>
      <c r="M33148" s="4"/>
    </row>
    <row r="33149" spans="1:13" ht="12.75" x14ac:dyDescent="0.2">
      <c r="A33149" s="1"/>
      <c r="B33149" s="1"/>
      <c r="E33149" s="3"/>
      <c r="M33149" s="4"/>
    </row>
    <row r="33150" spans="1:13" ht="12.75" x14ac:dyDescent="0.2">
      <c r="A33150" s="1"/>
      <c r="B33150" s="1"/>
      <c r="E33150" s="3"/>
      <c r="M33150" s="4"/>
    </row>
    <row r="33151" spans="1:13" ht="12.75" x14ac:dyDescent="0.2">
      <c r="A33151" s="1"/>
      <c r="B33151" s="1"/>
      <c r="E33151" s="3"/>
      <c r="M33151" s="4"/>
    </row>
    <row r="33152" spans="1:13" ht="12.75" x14ac:dyDescent="0.2">
      <c r="A33152" s="1"/>
      <c r="B33152" s="1"/>
      <c r="E33152" s="3"/>
      <c r="M33152" s="4"/>
    </row>
    <row r="33153" spans="1:13" ht="12.75" x14ac:dyDescent="0.2">
      <c r="A33153" s="1"/>
      <c r="B33153" s="1"/>
      <c r="E33153" s="3"/>
      <c r="M33153" s="4"/>
    </row>
    <row r="33154" spans="1:13" ht="12.75" x14ac:dyDescent="0.2">
      <c r="A33154" s="1"/>
      <c r="B33154" s="1"/>
      <c r="E33154" s="3"/>
      <c r="L33154" s="4"/>
      <c r="M33154" s="4"/>
    </row>
    <row r="33155" spans="1:13" ht="12.75" x14ac:dyDescent="0.2">
      <c r="A33155" s="1"/>
      <c r="B33155" s="1"/>
      <c r="E33155" s="3"/>
      <c r="M33155" s="4"/>
    </row>
    <row r="33156" spans="1:13" ht="12.75" x14ac:dyDescent="0.2">
      <c r="A33156" s="1"/>
      <c r="B33156" s="1"/>
      <c r="E33156" s="3"/>
      <c r="M33156" s="4"/>
    </row>
    <row r="33157" spans="1:13" ht="12.75" x14ac:dyDescent="0.2">
      <c r="A33157" s="1"/>
      <c r="B33157" s="1"/>
      <c r="E33157" s="3"/>
      <c r="M33157" s="4"/>
    </row>
    <row r="33158" spans="1:13" ht="12.75" x14ac:dyDescent="0.2">
      <c r="A33158" s="1"/>
      <c r="B33158" s="1"/>
      <c r="E33158" s="3"/>
      <c r="M33158" s="4"/>
    </row>
    <row r="33159" spans="1:13" ht="12.75" x14ac:dyDescent="0.2">
      <c r="A33159" s="1"/>
      <c r="B33159" s="1"/>
      <c r="E33159" s="3"/>
      <c r="M33159" s="4"/>
    </row>
    <row r="33160" spans="1:13" ht="12.75" x14ac:dyDescent="0.2">
      <c r="A33160" s="1"/>
      <c r="B33160" s="1"/>
      <c r="E33160" s="3"/>
      <c r="M33160" s="4"/>
    </row>
    <row r="33161" spans="1:13" ht="12.75" x14ac:dyDescent="0.2">
      <c r="A33161" s="1"/>
      <c r="B33161" s="1"/>
      <c r="E33161" s="3"/>
      <c r="M33161" s="4"/>
    </row>
    <row r="33162" spans="1:13" ht="12.75" x14ac:dyDescent="0.2">
      <c r="A33162" s="1"/>
      <c r="B33162" s="1"/>
      <c r="E33162" s="3"/>
      <c r="M33162" s="4"/>
    </row>
    <row r="33163" spans="1:13" ht="12.75" x14ac:dyDescent="0.2">
      <c r="A33163" s="1"/>
      <c r="B33163" s="1"/>
      <c r="E33163" s="3"/>
      <c r="M33163" s="4"/>
    </row>
    <row r="33164" spans="1:13" ht="12.75" x14ac:dyDescent="0.2">
      <c r="A33164" s="1"/>
      <c r="B33164" s="1"/>
      <c r="E33164" s="3"/>
      <c r="M33164" s="4"/>
    </row>
    <row r="33165" spans="1:13" ht="12.75" x14ac:dyDescent="0.2">
      <c r="A33165" s="1"/>
      <c r="B33165" s="1"/>
      <c r="E33165" s="3"/>
      <c r="M33165" s="4"/>
    </row>
    <row r="33166" spans="1:13" ht="12.75" x14ac:dyDescent="0.2">
      <c r="A33166" s="1"/>
      <c r="B33166" s="1"/>
      <c r="E33166" s="3"/>
      <c r="M33166" s="4"/>
    </row>
    <row r="33167" spans="1:13" ht="12.75" x14ac:dyDescent="0.2">
      <c r="A33167" s="1"/>
      <c r="B33167" s="1"/>
      <c r="E33167" s="3"/>
      <c r="M33167" s="4"/>
    </row>
    <row r="33168" spans="1:13" ht="12.75" x14ac:dyDescent="0.2">
      <c r="A33168" s="1"/>
      <c r="B33168" s="1"/>
      <c r="E33168" s="3"/>
      <c r="M33168" s="4"/>
    </row>
    <row r="33169" spans="1:13" ht="12.75" x14ac:dyDescent="0.2">
      <c r="A33169" s="1"/>
      <c r="B33169" s="1"/>
      <c r="E33169" s="3"/>
      <c r="M33169" s="4"/>
    </row>
    <row r="33170" spans="1:13" ht="12.75" x14ac:dyDescent="0.2">
      <c r="A33170" s="1"/>
      <c r="B33170" s="1"/>
      <c r="E33170" s="3"/>
      <c r="M33170" s="4"/>
    </row>
    <row r="33171" spans="1:13" ht="12.75" x14ac:dyDescent="0.2">
      <c r="A33171" s="1"/>
      <c r="B33171" s="1"/>
      <c r="E33171" s="3"/>
      <c r="M33171" s="4"/>
    </row>
    <row r="33172" spans="1:13" ht="12.75" x14ac:dyDescent="0.2">
      <c r="A33172" s="1"/>
      <c r="B33172" s="1"/>
      <c r="E33172" s="3"/>
      <c r="M33172" s="4"/>
    </row>
    <row r="33173" spans="1:13" ht="12.75" x14ac:dyDescent="0.2">
      <c r="A33173" s="1"/>
      <c r="B33173" s="1"/>
      <c r="E33173" s="3"/>
      <c r="M33173" s="4"/>
    </row>
    <row r="33174" spans="1:13" ht="12.75" x14ac:dyDescent="0.2">
      <c r="A33174" s="1"/>
      <c r="B33174" s="1"/>
      <c r="E33174" s="3"/>
      <c r="M33174" s="4"/>
    </row>
    <row r="33175" spans="1:13" ht="12.75" x14ac:dyDescent="0.2">
      <c r="A33175" s="1"/>
      <c r="B33175" s="1"/>
      <c r="E33175" s="3"/>
      <c r="M33175" s="4"/>
    </row>
    <row r="33176" spans="1:13" ht="12.75" x14ac:dyDescent="0.2">
      <c r="A33176" s="1"/>
      <c r="B33176" s="1"/>
      <c r="E33176" s="3"/>
      <c r="L33176" s="4"/>
      <c r="M33176" s="4"/>
    </row>
    <row r="33177" spans="1:13" ht="12.75" x14ac:dyDescent="0.2">
      <c r="A33177" s="1"/>
      <c r="B33177" s="1"/>
      <c r="E33177" s="3"/>
      <c r="M33177" s="4"/>
    </row>
    <row r="33178" spans="1:13" ht="12.75" x14ac:dyDescent="0.2">
      <c r="A33178" s="1"/>
      <c r="B33178" s="1"/>
      <c r="E33178" s="3"/>
      <c r="M33178" s="4"/>
    </row>
    <row r="33179" spans="1:13" ht="12.75" x14ac:dyDescent="0.2">
      <c r="A33179" s="1"/>
      <c r="B33179" s="1"/>
      <c r="E33179" s="3"/>
      <c r="M33179" s="4"/>
    </row>
    <row r="33180" spans="1:13" ht="12.75" x14ac:dyDescent="0.2">
      <c r="A33180" s="1"/>
      <c r="B33180" s="1"/>
      <c r="E33180" s="3"/>
      <c r="M33180" s="4"/>
    </row>
    <row r="33181" spans="1:13" ht="12.75" x14ac:dyDescent="0.2">
      <c r="A33181" s="1"/>
      <c r="B33181" s="1"/>
      <c r="E33181" s="3"/>
      <c r="M33181" s="4"/>
    </row>
    <row r="33182" spans="1:13" ht="12.75" x14ac:dyDescent="0.2">
      <c r="A33182" s="1"/>
      <c r="B33182" s="1"/>
      <c r="E33182" s="3"/>
      <c r="M33182" s="4"/>
    </row>
    <row r="33183" spans="1:13" ht="12.75" x14ac:dyDescent="0.2">
      <c r="A33183" s="1"/>
      <c r="B33183" s="1"/>
      <c r="E33183" s="3"/>
      <c r="M33183" s="4"/>
    </row>
    <row r="33184" spans="1:13" ht="12.75" x14ac:dyDescent="0.2">
      <c r="A33184" s="1"/>
      <c r="B33184" s="1"/>
      <c r="E33184" s="3"/>
      <c r="M33184" s="4"/>
    </row>
    <row r="33185" spans="1:13" ht="12.75" x14ac:dyDescent="0.2">
      <c r="A33185" s="1"/>
      <c r="B33185" s="1"/>
      <c r="E33185" s="3"/>
      <c r="M33185" s="4"/>
    </row>
    <row r="33186" spans="1:13" ht="12.75" x14ac:dyDescent="0.2">
      <c r="A33186" s="1"/>
      <c r="B33186" s="1"/>
      <c r="E33186" s="3"/>
      <c r="M33186" s="4"/>
    </row>
    <row r="33187" spans="1:13" ht="12.75" x14ac:dyDescent="0.2">
      <c r="A33187" s="1"/>
      <c r="B33187" s="1"/>
      <c r="E33187" s="3"/>
      <c r="M33187" s="4"/>
    </row>
    <row r="33188" spans="1:13" ht="12.75" x14ac:dyDescent="0.2">
      <c r="A33188" s="1"/>
      <c r="B33188" s="1"/>
      <c r="E33188" s="3"/>
      <c r="M33188" s="4"/>
    </row>
    <row r="33189" spans="1:13" ht="12.75" x14ac:dyDescent="0.2">
      <c r="A33189" s="1"/>
      <c r="B33189" s="1"/>
      <c r="E33189" s="3"/>
      <c r="M33189" s="4"/>
    </row>
    <row r="33190" spans="1:13" ht="12.75" x14ac:dyDescent="0.2">
      <c r="A33190" s="1"/>
      <c r="B33190" s="1"/>
      <c r="E33190" s="3"/>
      <c r="M33190" s="4"/>
    </row>
    <row r="33191" spans="1:13" ht="12.75" x14ac:dyDescent="0.2">
      <c r="A33191" s="1"/>
      <c r="B33191" s="1"/>
      <c r="E33191" s="3"/>
      <c r="M33191" s="4"/>
    </row>
    <row r="33192" spans="1:13" ht="12.75" x14ac:dyDescent="0.2">
      <c r="A33192" s="1"/>
      <c r="B33192" s="1"/>
      <c r="E33192" s="3"/>
      <c r="M33192" s="4"/>
    </row>
    <row r="33193" spans="1:13" ht="12.75" x14ac:dyDescent="0.2">
      <c r="A33193" s="1"/>
      <c r="B33193" s="1"/>
      <c r="E33193" s="3"/>
      <c r="M33193" s="4"/>
    </row>
    <row r="33194" spans="1:13" ht="12.75" x14ac:dyDescent="0.2">
      <c r="A33194" s="1"/>
      <c r="B33194" s="1"/>
      <c r="E33194" s="3"/>
      <c r="M33194" s="4"/>
    </row>
    <row r="33195" spans="1:13" ht="12.75" x14ac:dyDescent="0.2">
      <c r="A33195" s="1"/>
      <c r="B33195" s="1"/>
      <c r="E33195" s="3"/>
      <c r="M33195" s="4"/>
    </row>
    <row r="33196" spans="1:13" ht="12.75" x14ac:dyDescent="0.2">
      <c r="A33196" s="1"/>
      <c r="B33196" s="1"/>
      <c r="E33196" s="3"/>
      <c r="M33196" s="4"/>
    </row>
    <row r="33197" spans="1:13" ht="12.75" x14ac:dyDescent="0.2">
      <c r="A33197" s="1"/>
      <c r="B33197" s="1"/>
      <c r="E33197" s="3"/>
      <c r="M33197" s="4"/>
    </row>
    <row r="33198" spans="1:13" ht="12.75" x14ac:dyDescent="0.2">
      <c r="A33198" s="1"/>
      <c r="B33198" s="1"/>
      <c r="E33198" s="3"/>
      <c r="M33198" s="4"/>
    </row>
    <row r="33199" spans="1:13" ht="12.75" x14ac:dyDescent="0.2">
      <c r="A33199" s="1"/>
      <c r="B33199" s="1"/>
      <c r="E33199" s="3"/>
      <c r="M33199" s="4"/>
    </row>
    <row r="33200" spans="1:13" ht="12.75" x14ac:dyDescent="0.2">
      <c r="A33200" s="1"/>
      <c r="B33200" s="1"/>
      <c r="E33200" s="3"/>
      <c r="M33200" s="4"/>
    </row>
    <row r="33201" spans="1:13" ht="12.75" x14ac:dyDescent="0.2">
      <c r="A33201" s="1"/>
      <c r="B33201" s="1"/>
      <c r="E33201" s="3"/>
      <c r="M33201" s="4"/>
    </row>
    <row r="33202" spans="1:13" ht="12.75" x14ac:dyDescent="0.2">
      <c r="A33202" s="1"/>
      <c r="B33202" s="1"/>
      <c r="E33202" s="3"/>
      <c r="M33202" s="4"/>
    </row>
    <row r="33203" spans="1:13" ht="12.75" x14ac:dyDescent="0.2">
      <c r="A33203" s="1"/>
      <c r="B33203" s="1"/>
      <c r="E33203" s="3"/>
      <c r="M33203" s="4"/>
    </row>
    <row r="33204" spans="1:13" ht="12.75" x14ac:dyDescent="0.2">
      <c r="A33204" s="1"/>
      <c r="B33204" s="1"/>
      <c r="E33204" s="3"/>
      <c r="M33204" s="4"/>
    </row>
    <row r="33205" spans="1:13" ht="12.75" x14ac:dyDescent="0.2">
      <c r="A33205" s="1"/>
      <c r="B33205" s="1"/>
      <c r="E33205" s="3"/>
      <c r="M33205" s="4"/>
    </row>
    <row r="33206" spans="1:13" ht="12.75" x14ac:dyDescent="0.2">
      <c r="A33206" s="1"/>
      <c r="B33206" s="1"/>
      <c r="E33206" s="3"/>
      <c r="M33206" s="4"/>
    </row>
    <row r="33207" spans="1:13" ht="12.75" x14ac:dyDescent="0.2">
      <c r="A33207" s="1"/>
      <c r="B33207" s="1"/>
      <c r="E33207" s="3"/>
      <c r="M33207" s="4"/>
    </row>
    <row r="33208" spans="1:13" ht="12.75" x14ac:dyDescent="0.2">
      <c r="A33208" s="1"/>
      <c r="B33208" s="1"/>
      <c r="E33208" s="3"/>
      <c r="M33208" s="4"/>
    </row>
    <row r="33209" spans="1:13" ht="12.75" x14ac:dyDescent="0.2">
      <c r="A33209" s="1"/>
      <c r="B33209" s="1"/>
      <c r="E33209" s="3"/>
      <c r="M33209" s="4"/>
    </row>
    <row r="33210" spans="1:13" ht="12.75" x14ac:dyDescent="0.2">
      <c r="A33210" s="1"/>
      <c r="B33210" s="1"/>
      <c r="E33210" s="3"/>
      <c r="M33210" s="4"/>
    </row>
    <row r="33211" spans="1:13" ht="12.75" x14ac:dyDescent="0.2">
      <c r="A33211" s="1"/>
      <c r="B33211" s="1"/>
      <c r="E33211" s="3"/>
      <c r="M33211" s="4"/>
    </row>
    <row r="33212" spans="1:13" ht="12.75" x14ac:dyDescent="0.2">
      <c r="A33212" s="1"/>
      <c r="B33212" s="1"/>
      <c r="E33212" s="3"/>
      <c r="M33212" s="4"/>
    </row>
    <row r="33213" spans="1:13" ht="12.75" x14ac:dyDescent="0.2">
      <c r="A33213" s="1"/>
      <c r="B33213" s="1"/>
      <c r="E33213" s="3"/>
      <c r="M33213" s="4"/>
    </row>
    <row r="33214" spans="1:13" ht="12.75" x14ac:dyDescent="0.2">
      <c r="A33214" s="1"/>
      <c r="B33214" s="1"/>
      <c r="E33214" s="3"/>
      <c r="M33214" s="4"/>
    </row>
    <row r="33215" spans="1:13" ht="12.75" x14ac:dyDescent="0.2">
      <c r="A33215" s="1"/>
      <c r="B33215" s="1"/>
      <c r="E33215" s="3"/>
      <c r="M33215" s="4"/>
    </row>
    <row r="33216" spans="1:13" ht="12.75" x14ac:dyDescent="0.2">
      <c r="A33216" s="1"/>
      <c r="B33216" s="1"/>
      <c r="E33216" s="3"/>
      <c r="M33216" s="4"/>
    </row>
    <row r="33217" spans="1:13" ht="12.75" x14ac:dyDescent="0.2">
      <c r="A33217" s="1"/>
      <c r="B33217" s="1"/>
      <c r="E33217" s="3"/>
      <c r="M33217" s="4"/>
    </row>
    <row r="33218" spans="1:13" ht="12.75" x14ac:dyDescent="0.2">
      <c r="A33218" s="1"/>
      <c r="B33218" s="1"/>
      <c r="E33218" s="3"/>
      <c r="M33218" s="4"/>
    </row>
    <row r="33219" spans="1:13" ht="12.75" x14ac:dyDescent="0.2">
      <c r="A33219" s="1"/>
      <c r="B33219" s="1"/>
      <c r="E33219" s="3"/>
      <c r="M33219" s="4"/>
    </row>
    <row r="33220" spans="1:13" ht="12.75" x14ac:dyDescent="0.2">
      <c r="A33220" s="1"/>
      <c r="B33220" s="1"/>
      <c r="E33220" s="3"/>
      <c r="L33220" s="4"/>
      <c r="M33220" s="4"/>
    </row>
    <row r="33221" spans="1:13" ht="12.75" x14ac:dyDescent="0.2">
      <c r="A33221" s="1"/>
      <c r="B33221" s="1"/>
      <c r="E33221" s="3"/>
      <c r="M33221" s="4"/>
    </row>
    <row r="33222" spans="1:13" ht="12.75" x14ac:dyDescent="0.2">
      <c r="A33222" s="1"/>
      <c r="B33222" s="1"/>
      <c r="E33222" s="3"/>
      <c r="M33222" s="4"/>
    </row>
    <row r="33223" spans="1:13" ht="12.75" x14ac:dyDescent="0.2">
      <c r="A33223" s="1"/>
      <c r="B33223" s="1"/>
      <c r="E33223" s="3"/>
      <c r="M33223" s="4"/>
    </row>
    <row r="33224" spans="1:13" ht="12.75" x14ac:dyDescent="0.2">
      <c r="A33224" s="1"/>
      <c r="B33224" s="1"/>
      <c r="E33224" s="3"/>
      <c r="L33224" s="4"/>
      <c r="M33224" s="4"/>
    </row>
    <row r="33225" spans="1:13" ht="12.75" x14ac:dyDescent="0.2">
      <c r="A33225" s="1"/>
      <c r="B33225" s="1"/>
      <c r="E33225" s="3"/>
      <c r="M33225" s="4"/>
    </row>
    <row r="33226" spans="1:13" ht="12.75" x14ac:dyDescent="0.2">
      <c r="A33226" s="1"/>
      <c r="B33226" s="1"/>
      <c r="E33226" s="3"/>
      <c r="M33226" s="4"/>
    </row>
    <row r="33227" spans="1:13" ht="12.75" x14ac:dyDescent="0.2">
      <c r="A33227" s="1"/>
      <c r="B33227" s="1"/>
      <c r="E33227" s="3"/>
      <c r="M33227" s="4"/>
    </row>
    <row r="33228" spans="1:13" ht="12.75" x14ac:dyDescent="0.2">
      <c r="A33228" s="1"/>
      <c r="B33228" s="1"/>
      <c r="E33228" s="3"/>
      <c r="M33228" s="4"/>
    </row>
    <row r="33229" spans="1:13" ht="12.75" x14ac:dyDescent="0.2">
      <c r="A33229" s="1"/>
      <c r="B33229" s="1"/>
      <c r="E33229" s="3"/>
      <c r="M33229" s="4"/>
    </row>
    <row r="33230" spans="1:13" ht="12.75" x14ac:dyDescent="0.2">
      <c r="A33230" s="1"/>
      <c r="B33230" s="1"/>
      <c r="E33230" s="3"/>
      <c r="M33230" s="4"/>
    </row>
    <row r="33231" spans="1:13" ht="12.75" x14ac:dyDescent="0.2">
      <c r="A33231" s="1"/>
      <c r="B33231" s="1"/>
      <c r="E33231" s="3"/>
      <c r="M33231" s="4"/>
    </row>
    <row r="33232" spans="1:13" ht="12.75" x14ac:dyDescent="0.2">
      <c r="A33232" s="1"/>
      <c r="B33232" s="1"/>
      <c r="E33232" s="3"/>
      <c r="M33232" s="4"/>
    </row>
    <row r="33233" spans="1:13" ht="12.75" x14ac:dyDescent="0.2">
      <c r="A33233" s="1"/>
      <c r="B33233" s="1"/>
      <c r="E33233" s="3"/>
      <c r="M33233" s="4"/>
    </row>
    <row r="33234" spans="1:13" ht="12.75" x14ac:dyDescent="0.2">
      <c r="A33234" s="1"/>
      <c r="B33234" s="1"/>
      <c r="E33234" s="3"/>
      <c r="M33234" s="4"/>
    </row>
    <row r="33235" spans="1:13" ht="12.75" x14ac:dyDescent="0.2">
      <c r="A33235" s="1"/>
      <c r="B33235" s="1"/>
      <c r="E33235" s="3"/>
      <c r="M33235" s="4"/>
    </row>
    <row r="33236" spans="1:13" ht="12.75" x14ac:dyDescent="0.2">
      <c r="A33236" s="1"/>
      <c r="B33236" s="1"/>
      <c r="E33236" s="3"/>
      <c r="M33236" s="4"/>
    </row>
    <row r="33237" spans="1:13" ht="12.75" x14ac:dyDescent="0.2">
      <c r="A33237" s="1"/>
      <c r="B33237" s="1"/>
      <c r="E33237" s="3"/>
      <c r="M33237" s="4"/>
    </row>
    <row r="33238" spans="1:13" ht="12.75" x14ac:dyDescent="0.2">
      <c r="A33238" s="1"/>
      <c r="B33238" s="1"/>
      <c r="E33238" s="3"/>
      <c r="M33238" s="4"/>
    </row>
    <row r="33239" spans="1:13" ht="12.75" x14ac:dyDescent="0.2">
      <c r="A33239" s="1"/>
      <c r="B33239" s="1"/>
      <c r="E33239" s="3"/>
      <c r="M33239" s="4"/>
    </row>
    <row r="33240" spans="1:13" ht="12.75" x14ac:dyDescent="0.2">
      <c r="A33240" s="1"/>
      <c r="B33240" s="1"/>
      <c r="E33240" s="3"/>
      <c r="M33240" s="4"/>
    </row>
    <row r="33241" spans="1:13" ht="12.75" x14ac:dyDescent="0.2">
      <c r="A33241" s="1"/>
      <c r="B33241" s="1"/>
      <c r="E33241" s="3"/>
      <c r="M33241" s="4"/>
    </row>
    <row r="33242" spans="1:13" ht="12.75" x14ac:dyDescent="0.2">
      <c r="A33242" s="1"/>
      <c r="B33242" s="1"/>
      <c r="E33242" s="3"/>
      <c r="M33242" s="4"/>
    </row>
    <row r="33243" spans="1:13" ht="12.75" x14ac:dyDescent="0.2">
      <c r="A33243" s="1"/>
      <c r="B33243" s="1"/>
      <c r="E33243" s="3"/>
      <c r="M33243" s="4"/>
    </row>
    <row r="33244" spans="1:13" ht="12.75" x14ac:dyDescent="0.2">
      <c r="A33244" s="1"/>
      <c r="B33244" s="1"/>
      <c r="E33244" s="3"/>
      <c r="M33244" s="4"/>
    </row>
    <row r="33245" spans="1:13" ht="12.75" x14ac:dyDescent="0.2">
      <c r="A33245" s="1"/>
      <c r="B33245" s="1"/>
      <c r="E33245" s="3"/>
      <c r="M33245" s="4"/>
    </row>
    <row r="33246" spans="1:13" ht="12.75" x14ac:dyDescent="0.2">
      <c r="A33246" s="1"/>
      <c r="B33246" s="1"/>
      <c r="E33246" s="3"/>
      <c r="M33246" s="4"/>
    </row>
    <row r="33247" spans="1:13" ht="12.75" x14ac:dyDescent="0.2">
      <c r="A33247" s="1"/>
      <c r="B33247" s="1"/>
      <c r="E33247" s="3"/>
      <c r="M33247" s="4"/>
    </row>
    <row r="33248" spans="1:13" ht="12.75" x14ac:dyDescent="0.2">
      <c r="A33248" s="1"/>
      <c r="B33248" s="1"/>
      <c r="E33248" s="3"/>
      <c r="M33248" s="4"/>
    </row>
    <row r="33249" spans="1:13" ht="12.75" x14ac:dyDescent="0.2">
      <c r="A33249" s="1"/>
      <c r="B33249" s="1"/>
      <c r="E33249" s="3"/>
      <c r="M33249" s="4"/>
    </row>
    <row r="33250" spans="1:13" ht="12.75" x14ac:dyDescent="0.2">
      <c r="A33250" s="1"/>
      <c r="B33250" s="1"/>
      <c r="E33250" s="3"/>
      <c r="M33250" s="4"/>
    </row>
    <row r="33251" spans="1:13" ht="12.75" x14ac:dyDescent="0.2">
      <c r="A33251" s="1"/>
      <c r="B33251" s="1"/>
      <c r="E33251" s="3"/>
      <c r="M33251" s="4"/>
    </row>
    <row r="33252" spans="1:13" ht="12.75" x14ac:dyDescent="0.2">
      <c r="A33252" s="1"/>
      <c r="B33252" s="1"/>
      <c r="E33252" s="3"/>
      <c r="M33252" s="4"/>
    </row>
    <row r="33253" spans="1:13" ht="12.75" x14ac:dyDescent="0.2">
      <c r="A33253" s="1"/>
      <c r="B33253" s="1"/>
      <c r="E33253" s="3"/>
      <c r="M33253" s="4"/>
    </row>
    <row r="33254" spans="1:13" ht="12.75" x14ac:dyDescent="0.2">
      <c r="A33254" s="1"/>
      <c r="B33254" s="1"/>
      <c r="E33254" s="3"/>
      <c r="M33254" s="4"/>
    </row>
    <row r="33255" spans="1:13" ht="12.75" x14ac:dyDescent="0.2">
      <c r="A33255" s="1"/>
      <c r="B33255" s="1"/>
      <c r="E33255" s="3"/>
      <c r="M33255" s="4"/>
    </row>
    <row r="33256" spans="1:13" ht="12.75" x14ac:dyDescent="0.2">
      <c r="A33256" s="1"/>
      <c r="B33256" s="1"/>
      <c r="E33256" s="3"/>
      <c r="M33256" s="4"/>
    </row>
    <row r="33257" spans="1:13" ht="12.75" x14ac:dyDescent="0.2">
      <c r="A33257" s="1"/>
      <c r="B33257" s="1"/>
      <c r="E33257" s="3"/>
      <c r="M33257" s="4"/>
    </row>
    <row r="33258" spans="1:13" ht="12.75" x14ac:dyDescent="0.2">
      <c r="A33258" s="1"/>
      <c r="B33258" s="1"/>
      <c r="E33258" s="3"/>
      <c r="M33258" s="4"/>
    </row>
    <row r="33259" spans="1:13" ht="12.75" x14ac:dyDescent="0.2">
      <c r="A33259" s="1"/>
      <c r="B33259" s="1"/>
      <c r="E33259" s="3"/>
      <c r="M33259" s="4"/>
    </row>
    <row r="33260" spans="1:13" ht="12.75" x14ac:dyDescent="0.2">
      <c r="A33260" s="1"/>
      <c r="B33260" s="1"/>
      <c r="E33260" s="3"/>
      <c r="M33260" s="4"/>
    </row>
    <row r="33261" spans="1:13" ht="12.75" x14ac:dyDescent="0.2">
      <c r="A33261" s="1"/>
      <c r="B33261" s="1"/>
      <c r="E33261" s="3"/>
      <c r="M33261" s="4"/>
    </row>
    <row r="33262" spans="1:13" ht="12.75" x14ac:dyDescent="0.2">
      <c r="A33262" s="1"/>
      <c r="B33262" s="1"/>
      <c r="E33262" s="3"/>
      <c r="M33262" s="4"/>
    </row>
    <row r="33263" spans="1:13" ht="12.75" x14ac:dyDescent="0.2">
      <c r="A33263" s="1"/>
      <c r="B33263" s="1"/>
      <c r="E33263" s="3"/>
      <c r="M33263" s="4"/>
    </row>
    <row r="33264" spans="1:13" ht="12.75" x14ac:dyDescent="0.2">
      <c r="A33264" s="1"/>
      <c r="B33264" s="1"/>
      <c r="E33264" s="3"/>
      <c r="M33264" s="4"/>
    </row>
    <row r="33265" spans="1:13" ht="12.75" x14ac:dyDescent="0.2">
      <c r="A33265" s="1"/>
      <c r="B33265" s="1"/>
      <c r="E33265" s="3"/>
      <c r="M33265" s="4"/>
    </row>
    <row r="33266" spans="1:13" ht="12.75" x14ac:dyDescent="0.2">
      <c r="A33266" s="1"/>
      <c r="B33266" s="1"/>
      <c r="E33266" s="3"/>
      <c r="M33266" s="4"/>
    </row>
    <row r="33267" spans="1:13" ht="12.75" x14ac:dyDescent="0.2">
      <c r="A33267" s="1"/>
      <c r="B33267" s="1"/>
      <c r="E33267" s="3"/>
      <c r="M33267" s="4"/>
    </row>
    <row r="33268" spans="1:13" ht="12.75" x14ac:dyDescent="0.2">
      <c r="A33268" s="1"/>
      <c r="B33268" s="1"/>
      <c r="E33268" s="3"/>
      <c r="M33268" s="4"/>
    </row>
    <row r="33269" spans="1:13" ht="12.75" x14ac:dyDescent="0.2">
      <c r="A33269" s="1"/>
      <c r="B33269" s="1"/>
      <c r="E33269" s="3"/>
      <c r="M33269" s="4"/>
    </row>
    <row r="33270" spans="1:13" ht="12.75" x14ac:dyDescent="0.2">
      <c r="A33270" s="1"/>
      <c r="B33270" s="1"/>
      <c r="E33270" s="3"/>
      <c r="M33270" s="4"/>
    </row>
    <row r="33271" spans="1:13" ht="12.75" x14ac:dyDescent="0.2">
      <c r="A33271" s="1"/>
      <c r="B33271" s="1"/>
      <c r="E33271" s="3"/>
      <c r="M33271" s="4"/>
    </row>
    <row r="33272" spans="1:13" ht="12.75" x14ac:dyDescent="0.2">
      <c r="A33272" s="1"/>
      <c r="B33272" s="1"/>
      <c r="E33272" s="3"/>
      <c r="M33272" s="4"/>
    </row>
    <row r="33273" spans="1:13" ht="12.75" x14ac:dyDescent="0.2">
      <c r="A33273" s="1"/>
      <c r="B33273" s="1"/>
      <c r="E33273" s="3"/>
      <c r="M33273" s="4"/>
    </row>
    <row r="33274" spans="1:13" ht="12.75" x14ac:dyDescent="0.2">
      <c r="A33274" s="1"/>
      <c r="B33274" s="1"/>
      <c r="E33274" s="3"/>
      <c r="M33274" s="4"/>
    </row>
    <row r="33275" spans="1:13" ht="12.75" x14ac:dyDescent="0.2">
      <c r="A33275" s="1"/>
      <c r="B33275" s="1"/>
      <c r="E33275" s="3"/>
      <c r="M33275" s="4"/>
    </row>
    <row r="33276" spans="1:13" ht="12.75" x14ac:dyDescent="0.2">
      <c r="A33276" s="1"/>
      <c r="B33276" s="1"/>
      <c r="E33276" s="3"/>
      <c r="M33276" s="4"/>
    </row>
    <row r="33277" spans="1:13" ht="12.75" x14ac:dyDescent="0.2">
      <c r="A33277" s="1"/>
      <c r="B33277" s="1"/>
      <c r="E33277" s="3"/>
      <c r="M33277" s="4"/>
    </row>
    <row r="33278" spans="1:13" ht="12.75" x14ac:dyDescent="0.2">
      <c r="A33278" s="1"/>
      <c r="B33278" s="1"/>
      <c r="E33278" s="3"/>
      <c r="M33278" s="4"/>
    </row>
    <row r="33279" spans="1:13" ht="12.75" x14ac:dyDescent="0.2">
      <c r="A33279" s="1"/>
      <c r="B33279" s="1"/>
      <c r="E33279" s="3"/>
      <c r="M33279" s="4"/>
    </row>
    <row r="33280" spans="1:13" ht="12.75" x14ac:dyDescent="0.2">
      <c r="A33280" s="1"/>
      <c r="B33280" s="1"/>
      <c r="E33280" s="3"/>
      <c r="M33280" s="4"/>
    </row>
    <row r="33281" spans="1:13" ht="12.75" x14ac:dyDescent="0.2">
      <c r="A33281" s="1"/>
      <c r="B33281" s="1"/>
      <c r="E33281" s="3"/>
      <c r="M33281" s="4"/>
    </row>
    <row r="33282" spans="1:13" ht="12.75" x14ac:dyDescent="0.2">
      <c r="A33282" s="1"/>
      <c r="B33282" s="1"/>
      <c r="E33282" s="3"/>
      <c r="M33282" s="4"/>
    </row>
    <row r="33283" spans="1:13" ht="12.75" x14ac:dyDescent="0.2">
      <c r="A33283" s="1"/>
      <c r="B33283" s="1"/>
      <c r="E33283" s="3"/>
      <c r="M33283" s="4"/>
    </row>
    <row r="33284" spans="1:13" ht="12.75" x14ac:dyDescent="0.2">
      <c r="A33284" s="1"/>
      <c r="B33284" s="1"/>
      <c r="E33284" s="3"/>
      <c r="M33284" s="4"/>
    </row>
    <row r="33285" spans="1:13" ht="12.75" x14ac:dyDescent="0.2">
      <c r="A33285" s="1"/>
      <c r="B33285" s="1"/>
      <c r="E33285" s="3"/>
      <c r="M33285" s="4"/>
    </row>
    <row r="33286" spans="1:13" ht="12.75" x14ac:dyDescent="0.2">
      <c r="A33286" s="1"/>
      <c r="B33286" s="1"/>
      <c r="E33286" s="3"/>
      <c r="M33286" s="4"/>
    </row>
    <row r="33287" spans="1:13" ht="12.75" x14ac:dyDescent="0.2">
      <c r="A33287" s="1"/>
      <c r="B33287" s="1"/>
      <c r="E33287" s="3"/>
      <c r="M33287" s="4"/>
    </row>
    <row r="33288" spans="1:13" ht="12.75" x14ac:dyDescent="0.2">
      <c r="A33288" s="1"/>
      <c r="B33288" s="1"/>
      <c r="E33288" s="3"/>
      <c r="M33288" s="4"/>
    </row>
    <row r="33289" spans="1:13" ht="12.75" x14ac:dyDescent="0.2">
      <c r="A33289" s="1"/>
      <c r="B33289" s="1"/>
      <c r="E33289" s="3"/>
      <c r="M33289" s="4"/>
    </row>
    <row r="33290" spans="1:13" ht="12.75" x14ac:dyDescent="0.2">
      <c r="A33290" s="1"/>
      <c r="B33290" s="1"/>
      <c r="E33290" s="3"/>
      <c r="L33290" s="4"/>
      <c r="M33290" s="4"/>
    </row>
    <row r="33291" spans="1:13" ht="12.75" x14ac:dyDescent="0.2">
      <c r="A33291" s="1"/>
      <c r="B33291" s="1"/>
      <c r="E33291" s="3"/>
      <c r="L33291" s="4"/>
      <c r="M33291" s="4"/>
    </row>
    <row r="33292" spans="1:13" ht="12.75" x14ac:dyDescent="0.2">
      <c r="A33292" s="1"/>
      <c r="B33292" s="1"/>
      <c r="E33292" s="3"/>
      <c r="M33292" s="4"/>
    </row>
    <row r="33293" spans="1:13" ht="12.75" x14ac:dyDescent="0.2">
      <c r="A33293" s="1"/>
      <c r="B33293" s="1"/>
      <c r="E33293" s="3"/>
      <c r="M33293" s="4"/>
    </row>
    <row r="33294" spans="1:13" ht="12.75" x14ac:dyDescent="0.2">
      <c r="A33294" s="1"/>
      <c r="B33294" s="1"/>
      <c r="E33294" s="3"/>
      <c r="M33294" s="4"/>
    </row>
    <row r="33295" spans="1:13" ht="12.75" x14ac:dyDescent="0.2">
      <c r="A33295" s="1"/>
      <c r="B33295" s="1"/>
      <c r="E33295" s="3"/>
      <c r="M33295" s="4"/>
    </row>
    <row r="33296" spans="1:13" ht="12.75" x14ac:dyDescent="0.2">
      <c r="A33296" s="1"/>
      <c r="B33296" s="1"/>
      <c r="E33296" s="3"/>
      <c r="L33296" s="4"/>
      <c r="M33296" s="4"/>
    </row>
    <row r="33297" spans="1:13" ht="12.75" x14ac:dyDescent="0.2">
      <c r="A33297" s="1"/>
      <c r="B33297" s="1"/>
      <c r="E33297" s="3"/>
      <c r="L33297" s="4"/>
      <c r="M33297" s="4"/>
    </row>
    <row r="33298" spans="1:13" ht="12.75" x14ac:dyDescent="0.2">
      <c r="A33298" s="1"/>
      <c r="B33298" s="1"/>
      <c r="E33298" s="3"/>
      <c r="M33298" s="4"/>
    </row>
    <row r="33299" spans="1:13" ht="12.75" x14ac:dyDescent="0.2">
      <c r="A33299" s="1"/>
      <c r="B33299" s="1"/>
      <c r="E33299" s="3"/>
      <c r="L33299" s="4"/>
      <c r="M33299" s="4"/>
    </row>
    <row r="33300" spans="1:13" ht="12.75" x14ac:dyDescent="0.2">
      <c r="A33300" s="1"/>
      <c r="B33300" s="1"/>
      <c r="E33300" s="3"/>
      <c r="L33300" s="4"/>
      <c r="M33300" s="4"/>
    </row>
    <row r="33301" spans="1:13" ht="12.75" x14ac:dyDescent="0.2">
      <c r="A33301" s="1"/>
      <c r="B33301" s="1"/>
      <c r="E33301" s="3"/>
      <c r="M33301" s="4"/>
    </row>
    <row r="33302" spans="1:13" ht="12.75" x14ac:dyDescent="0.2">
      <c r="A33302" s="1"/>
      <c r="B33302" s="1"/>
      <c r="E33302" s="3"/>
      <c r="M33302" s="4"/>
    </row>
    <row r="33303" spans="1:13" ht="12.75" x14ac:dyDescent="0.2">
      <c r="A33303" s="1"/>
      <c r="B33303" s="1"/>
      <c r="E33303" s="3"/>
      <c r="M33303" s="4"/>
    </row>
    <row r="33304" spans="1:13" ht="12.75" x14ac:dyDescent="0.2">
      <c r="A33304" s="1"/>
      <c r="B33304" s="1"/>
      <c r="E33304" s="3"/>
      <c r="M33304" s="4"/>
    </row>
    <row r="33305" spans="1:13" ht="12.75" x14ac:dyDescent="0.2">
      <c r="A33305" s="1"/>
      <c r="B33305" s="1"/>
      <c r="E33305" s="3"/>
      <c r="M33305" s="4"/>
    </row>
    <row r="33306" spans="1:13" ht="12.75" x14ac:dyDescent="0.2">
      <c r="A33306" s="1"/>
      <c r="B33306" s="1"/>
      <c r="E33306" s="3"/>
      <c r="M33306" s="4"/>
    </row>
    <row r="33307" spans="1:13" ht="12.75" x14ac:dyDescent="0.2">
      <c r="A33307" s="1"/>
      <c r="B33307" s="1"/>
      <c r="E33307" s="3"/>
      <c r="M33307" s="4"/>
    </row>
    <row r="33308" spans="1:13" ht="12.75" x14ac:dyDescent="0.2">
      <c r="A33308" s="1"/>
      <c r="B33308" s="1"/>
      <c r="E33308" s="3"/>
      <c r="M33308" s="4"/>
    </row>
    <row r="33309" spans="1:13" ht="12.75" x14ac:dyDescent="0.2">
      <c r="A33309" s="1"/>
      <c r="B33309" s="1"/>
      <c r="E33309" s="3"/>
      <c r="M33309" s="4"/>
    </row>
    <row r="33310" spans="1:13" ht="12.75" x14ac:dyDescent="0.2">
      <c r="A33310" s="1"/>
      <c r="B33310" s="1"/>
      <c r="E33310" s="3"/>
      <c r="M33310" s="4"/>
    </row>
    <row r="33311" spans="1:13" ht="12.75" x14ac:dyDescent="0.2">
      <c r="A33311" s="1"/>
      <c r="B33311" s="1"/>
      <c r="E33311" s="3"/>
      <c r="M33311" s="4"/>
    </row>
    <row r="33312" spans="1:13" ht="12.75" x14ac:dyDescent="0.2">
      <c r="A33312" s="1"/>
      <c r="B33312" s="1"/>
      <c r="E33312" s="3"/>
      <c r="M33312" s="4"/>
    </row>
    <row r="33313" spans="1:13" ht="12.75" x14ac:dyDescent="0.2">
      <c r="A33313" s="1"/>
      <c r="B33313" s="1"/>
      <c r="E33313" s="3"/>
      <c r="M33313" s="4"/>
    </row>
    <row r="33314" spans="1:13" ht="12.75" x14ac:dyDescent="0.2">
      <c r="A33314" s="1"/>
      <c r="B33314" s="1"/>
      <c r="E33314" s="3"/>
      <c r="M33314" s="4"/>
    </row>
    <row r="33315" spans="1:13" ht="12.75" x14ac:dyDescent="0.2">
      <c r="A33315" s="1"/>
      <c r="B33315" s="1"/>
      <c r="E33315" s="3"/>
      <c r="M33315" s="4"/>
    </row>
    <row r="33316" spans="1:13" ht="12.75" x14ac:dyDescent="0.2">
      <c r="A33316" s="1"/>
      <c r="B33316" s="1"/>
      <c r="E33316" s="3"/>
      <c r="M33316" s="4"/>
    </row>
    <row r="33317" spans="1:13" ht="12.75" x14ac:dyDescent="0.2">
      <c r="A33317" s="1"/>
      <c r="B33317" s="1"/>
      <c r="E33317" s="3"/>
      <c r="M33317" s="4"/>
    </row>
    <row r="33318" spans="1:13" ht="12.75" x14ac:dyDescent="0.2">
      <c r="A33318" s="1"/>
      <c r="B33318" s="1"/>
      <c r="E33318" s="3"/>
      <c r="M33318" s="4"/>
    </row>
    <row r="33319" spans="1:13" ht="12.75" x14ac:dyDescent="0.2">
      <c r="A33319" s="1"/>
      <c r="B33319" s="1"/>
      <c r="E33319" s="3"/>
      <c r="M33319" s="4"/>
    </row>
    <row r="33320" spans="1:13" ht="12.75" x14ac:dyDescent="0.2">
      <c r="A33320" s="1"/>
      <c r="B33320" s="1"/>
      <c r="E33320" s="3"/>
      <c r="M33320" s="4"/>
    </row>
    <row r="33321" spans="1:13" ht="12.75" x14ac:dyDescent="0.2">
      <c r="A33321" s="1"/>
      <c r="B33321" s="1"/>
      <c r="E33321" s="3"/>
      <c r="M33321" s="4"/>
    </row>
    <row r="33322" spans="1:13" ht="12.75" x14ac:dyDescent="0.2">
      <c r="A33322" s="1"/>
      <c r="B33322" s="1"/>
      <c r="E33322" s="3"/>
      <c r="M33322" s="4"/>
    </row>
    <row r="33323" spans="1:13" ht="12.75" x14ac:dyDescent="0.2">
      <c r="A33323" s="1"/>
      <c r="B33323" s="1"/>
      <c r="E33323" s="3"/>
      <c r="M33323" s="4"/>
    </row>
    <row r="33324" spans="1:13" ht="12.75" x14ac:dyDescent="0.2">
      <c r="A33324" s="1"/>
      <c r="B33324" s="1"/>
      <c r="E33324" s="3"/>
      <c r="M33324" s="4"/>
    </row>
    <row r="33325" spans="1:13" ht="12.75" x14ac:dyDescent="0.2">
      <c r="A33325" s="1"/>
      <c r="B33325" s="1"/>
      <c r="E33325" s="3"/>
      <c r="M33325" s="4"/>
    </row>
    <row r="33326" spans="1:13" ht="12.75" x14ac:dyDescent="0.2">
      <c r="A33326" s="1"/>
      <c r="B33326" s="1"/>
      <c r="E33326" s="3"/>
      <c r="M33326" s="4"/>
    </row>
    <row r="33327" spans="1:13" ht="12.75" x14ac:dyDescent="0.2">
      <c r="A33327" s="1"/>
      <c r="B33327" s="1"/>
      <c r="E33327" s="3"/>
      <c r="M33327" s="4"/>
    </row>
    <row r="33328" spans="1:13" ht="12.75" x14ac:dyDescent="0.2">
      <c r="A33328" s="1"/>
      <c r="B33328" s="1"/>
      <c r="E33328" s="3"/>
      <c r="M33328" s="4"/>
    </row>
    <row r="33329" spans="1:13" ht="12.75" x14ac:dyDescent="0.2">
      <c r="A33329" s="1"/>
      <c r="B33329" s="1"/>
      <c r="E33329" s="3"/>
      <c r="M33329" s="4"/>
    </row>
    <row r="33330" spans="1:13" ht="12.75" x14ac:dyDescent="0.2">
      <c r="A33330" s="1"/>
      <c r="B33330" s="1"/>
      <c r="E33330" s="3"/>
      <c r="M33330" s="4"/>
    </row>
    <row r="33331" spans="1:13" ht="12.75" x14ac:dyDescent="0.2">
      <c r="A33331" s="1"/>
      <c r="B33331" s="1"/>
      <c r="E33331" s="3"/>
      <c r="M33331" s="4"/>
    </row>
    <row r="33332" spans="1:13" ht="12.75" x14ac:dyDescent="0.2">
      <c r="A33332" s="1"/>
      <c r="B33332" s="1"/>
      <c r="E33332" s="3"/>
      <c r="M33332" s="4"/>
    </row>
    <row r="33333" spans="1:13" ht="12.75" x14ac:dyDescent="0.2">
      <c r="A33333" s="1"/>
      <c r="B33333" s="1"/>
      <c r="E33333" s="3"/>
      <c r="L33333" s="4"/>
      <c r="M33333" s="4"/>
    </row>
    <row r="33334" spans="1:13" ht="12.75" x14ac:dyDescent="0.2">
      <c r="A33334" s="1"/>
      <c r="B33334" s="1"/>
      <c r="E33334" s="3"/>
      <c r="M33334" s="4"/>
    </row>
    <row r="33335" spans="1:13" ht="12.75" x14ac:dyDescent="0.2">
      <c r="A33335" s="1"/>
      <c r="B33335" s="1"/>
      <c r="E33335" s="3"/>
      <c r="M33335" s="4"/>
    </row>
    <row r="33336" spans="1:13" ht="12.75" x14ac:dyDescent="0.2">
      <c r="A33336" s="1"/>
      <c r="B33336" s="1"/>
      <c r="E33336" s="3"/>
      <c r="L33336" s="4"/>
      <c r="M33336" s="4"/>
    </row>
    <row r="33337" spans="1:13" ht="12.75" x14ac:dyDescent="0.2">
      <c r="A33337" s="1"/>
      <c r="B33337" s="1"/>
      <c r="E33337" s="3"/>
      <c r="L33337" s="4"/>
      <c r="M33337" s="4"/>
    </row>
    <row r="33338" spans="1:13" ht="12.75" x14ac:dyDescent="0.2">
      <c r="A33338" s="1"/>
      <c r="B33338" s="1"/>
      <c r="E33338" s="3"/>
      <c r="M33338" s="4"/>
    </row>
    <row r="33339" spans="1:13" ht="12.75" x14ac:dyDescent="0.2">
      <c r="A33339" s="1"/>
      <c r="B33339" s="1"/>
      <c r="E33339" s="3"/>
      <c r="M33339" s="4"/>
    </row>
    <row r="33340" spans="1:13" ht="12.75" x14ac:dyDescent="0.2">
      <c r="A33340" s="1"/>
      <c r="B33340" s="1"/>
      <c r="E33340" s="3"/>
      <c r="M33340" s="4"/>
    </row>
    <row r="33341" spans="1:13" ht="12.75" x14ac:dyDescent="0.2">
      <c r="A33341" s="1"/>
      <c r="B33341" s="1"/>
      <c r="E33341" s="3"/>
      <c r="M33341" s="4"/>
    </row>
    <row r="33342" spans="1:13" ht="12.75" x14ac:dyDescent="0.2">
      <c r="A33342" s="1"/>
      <c r="B33342" s="1"/>
      <c r="E33342" s="3"/>
      <c r="M33342" s="4"/>
    </row>
    <row r="33343" spans="1:13" ht="12.75" x14ac:dyDescent="0.2">
      <c r="A33343" s="1"/>
      <c r="B33343" s="1"/>
      <c r="E33343" s="3"/>
      <c r="M33343" s="4"/>
    </row>
    <row r="33344" spans="1:13" ht="12.75" x14ac:dyDescent="0.2">
      <c r="A33344" s="1"/>
      <c r="B33344" s="1"/>
      <c r="E33344" s="3"/>
      <c r="L33344" s="4"/>
      <c r="M33344" s="4"/>
    </row>
    <row r="33345" spans="1:13" ht="12.75" x14ac:dyDescent="0.2">
      <c r="A33345" s="1"/>
      <c r="B33345" s="1"/>
      <c r="E33345" s="3"/>
      <c r="M33345" s="4"/>
    </row>
    <row r="33346" spans="1:13" ht="12.75" x14ac:dyDescent="0.2">
      <c r="A33346" s="1"/>
      <c r="B33346" s="1"/>
      <c r="E33346" s="3"/>
      <c r="M33346" s="4"/>
    </row>
    <row r="33347" spans="1:13" ht="12.75" x14ac:dyDescent="0.2">
      <c r="A33347" s="1"/>
      <c r="B33347" s="1"/>
      <c r="E33347" s="3"/>
      <c r="M33347" s="4"/>
    </row>
    <row r="33348" spans="1:13" ht="12.75" x14ac:dyDescent="0.2">
      <c r="A33348" s="1"/>
      <c r="B33348" s="1"/>
      <c r="E33348" s="3"/>
      <c r="M33348" s="4"/>
    </row>
    <row r="33349" spans="1:13" ht="12.75" x14ac:dyDescent="0.2">
      <c r="A33349" s="1"/>
      <c r="B33349" s="1"/>
      <c r="E33349" s="3"/>
      <c r="M33349" s="4"/>
    </row>
    <row r="33350" spans="1:13" ht="12.75" x14ac:dyDescent="0.2">
      <c r="A33350" s="1"/>
      <c r="B33350" s="1"/>
      <c r="E33350" s="3"/>
      <c r="M33350" s="4"/>
    </row>
    <row r="33351" spans="1:13" ht="12.75" x14ac:dyDescent="0.2">
      <c r="A33351" s="1"/>
      <c r="B33351" s="1"/>
      <c r="E33351" s="3"/>
      <c r="M33351" s="4"/>
    </row>
    <row r="33352" spans="1:13" ht="12.75" x14ac:dyDescent="0.2">
      <c r="A33352" s="1"/>
      <c r="B33352" s="1"/>
      <c r="E33352" s="3"/>
      <c r="M33352" s="4"/>
    </row>
    <row r="33353" spans="1:13" ht="12.75" x14ac:dyDescent="0.2">
      <c r="A33353" s="1"/>
      <c r="B33353" s="1"/>
      <c r="E33353" s="3"/>
      <c r="M33353" s="4"/>
    </row>
    <row r="33354" spans="1:13" ht="12.75" x14ac:dyDescent="0.2">
      <c r="A33354" s="1"/>
      <c r="B33354" s="1"/>
      <c r="E33354" s="3"/>
      <c r="M33354" s="4"/>
    </row>
    <row r="33355" spans="1:13" ht="12.75" x14ac:dyDescent="0.2">
      <c r="A33355" s="1"/>
      <c r="B33355" s="1"/>
      <c r="E33355" s="3"/>
      <c r="M33355" s="4"/>
    </row>
    <row r="33356" spans="1:13" ht="12.75" x14ac:dyDescent="0.2">
      <c r="A33356" s="1"/>
      <c r="B33356" s="1"/>
      <c r="E33356" s="3"/>
      <c r="M33356" s="4"/>
    </row>
    <row r="33357" spans="1:13" ht="12.75" x14ac:dyDescent="0.2">
      <c r="A33357" s="1"/>
      <c r="B33357" s="1"/>
      <c r="E33357" s="3"/>
      <c r="M33357" s="4"/>
    </row>
    <row r="33358" spans="1:13" ht="12.75" x14ac:dyDescent="0.2">
      <c r="A33358" s="1"/>
      <c r="B33358" s="1"/>
      <c r="E33358" s="3"/>
      <c r="M33358" s="4"/>
    </row>
    <row r="33359" spans="1:13" ht="12.75" x14ac:dyDescent="0.2">
      <c r="A33359" s="1"/>
      <c r="B33359" s="1"/>
      <c r="E33359" s="3"/>
      <c r="M33359" s="4"/>
    </row>
    <row r="33360" spans="1:13" ht="12.75" x14ac:dyDescent="0.2">
      <c r="A33360" s="1"/>
      <c r="B33360" s="1"/>
      <c r="E33360" s="3"/>
      <c r="M33360" s="4"/>
    </row>
    <row r="33361" spans="1:13" ht="12.75" x14ac:dyDescent="0.2">
      <c r="A33361" s="1"/>
      <c r="B33361" s="1"/>
      <c r="E33361" s="3"/>
      <c r="M33361" s="4"/>
    </row>
    <row r="33362" spans="1:13" ht="12.75" x14ac:dyDescent="0.2">
      <c r="A33362" s="1"/>
      <c r="B33362" s="1"/>
      <c r="E33362" s="3"/>
      <c r="M33362" s="4"/>
    </row>
    <row r="33363" spans="1:13" ht="12.75" x14ac:dyDescent="0.2">
      <c r="A33363" s="1"/>
      <c r="B33363" s="1"/>
      <c r="E33363" s="3"/>
      <c r="M33363" s="4"/>
    </row>
    <row r="33364" spans="1:13" ht="12.75" x14ac:dyDescent="0.2">
      <c r="A33364" s="1"/>
      <c r="B33364" s="1"/>
      <c r="E33364" s="3"/>
      <c r="M33364" s="4"/>
    </row>
    <row r="33365" spans="1:13" ht="12.75" x14ac:dyDescent="0.2">
      <c r="A33365" s="1"/>
      <c r="B33365" s="1"/>
      <c r="E33365" s="3"/>
      <c r="M33365" s="4"/>
    </row>
    <row r="33366" spans="1:13" ht="12.75" x14ac:dyDescent="0.2">
      <c r="A33366" s="1"/>
      <c r="B33366" s="1"/>
      <c r="E33366" s="3"/>
      <c r="L33366" s="4"/>
      <c r="M33366" s="4"/>
    </row>
    <row r="33367" spans="1:13" ht="12.75" x14ac:dyDescent="0.2">
      <c r="A33367" s="1"/>
      <c r="B33367" s="1"/>
      <c r="E33367" s="3"/>
      <c r="M33367" s="4"/>
    </row>
    <row r="33368" spans="1:13" ht="12.75" x14ac:dyDescent="0.2">
      <c r="A33368" s="1"/>
      <c r="B33368" s="1"/>
      <c r="E33368" s="3"/>
      <c r="L33368" s="4"/>
      <c r="M33368" s="4"/>
    </row>
    <row r="33369" spans="1:13" ht="12.75" x14ac:dyDescent="0.2">
      <c r="A33369" s="1"/>
      <c r="B33369" s="1"/>
      <c r="E33369" s="3"/>
      <c r="M33369" s="4"/>
    </row>
    <row r="33370" spans="1:13" ht="12.75" x14ac:dyDescent="0.2">
      <c r="A33370" s="1"/>
      <c r="B33370" s="1"/>
      <c r="E33370" s="3"/>
      <c r="M33370" s="4"/>
    </row>
    <row r="33371" spans="1:13" ht="12.75" x14ac:dyDescent="0.2">
      <c r="A33371" s="1"/>
      <c r="B33371" s="1"/>
      <c r="E33371" s="3"/>
      <c r="M33371" s="4"/>
    </row>
    <row r="33372" spans="1:13" ht="12.75" x14ac:dyDescent="0.2">
      <c r="A33372" s="1"/>
      <c r="B33372" s="1"/>
      <c r="E33372" s="3"/>
      <c r="M33372" s="4"/>
    </row>
    <row r="33373" spans="1:13" ht="12.75" x14ac:dyDescent="0.2">
      <c r="A33373" s="1"/>
      <c r="B33373" s="1"/>
      <c r="E33373" s="3"/>
      <c r="M33373" s="4"/>
    </row>
    <row r="33374" spans="1:13" ht="12.75" x14ac:dyDescent="0.2">
      <c r="A33374" s="1"/>
      <c r="B33374" s="1"/>
      <c r="E33374" s="3"/>
      <c r="M33374" s="4"/>
    </row>
    <row r="33375" spans="1:13" ht="12.75" x14ac:dyDescent="0.2">
      <c r="A33375" s="1"/>
      <c r="B33375" s="1"/>
      <c r="E33375" s="3"/>
      <c r="M33375" s="4"/>
    </row>
    <row r="33376" spans="1:13" ht="12.75" x14ac:dyDescent="0.2">
      <c r="A33376" s="1"/>
      <c r="B33376" s="1"/>
      <c r="E33376" s="3"/>
      <c r="M33376" s="4"/>
    </row>
    <row r="33377" spans="1:13" ht="12.75" x14ac:dyDescent="0.2">
      <c r="A33377" s="1"/>
      <c r="B33377" s="1"/>
      <c r="E33377" s="3"/>
      <c r="M33377" s="4"/>
    </row>
    <row r="33378" spans="1:13" ht="12.75" x14ac:dyDescent="0.2">
      <c r="A33378" s="1"/>
      <c r="B33378" s="1"/>
      <c r="E33378" s="3"/>
      <c r="M33378" s="4"/>
    </row>
    <row r="33379" spans="1:13" ht="12.75" x14ac:dyDescent="0.2">
      <c r="A33379" s="1"/>
      <c r="B33379" s="1"/>
      <c r="E33379" s="3"/>
      <c r="M33379" s="4"/>
    </row>
    <row r="33380" spans="1:13" ht="12.75" x14ac:dyDescent="0.2">
      <c r="A33380" s="1"/>
      <c r="B33380" s="1"/>
      <c r="E33380" s="3"/>
      <c r="M33380" s="4"/>
    </row>
    <row r="33381" spans="1:13" ht="12.75" x14ac:dyDescent="0.2">
      <c r="A33381" s="1"/>
      <c r="B33381" s="1"/>
      <c r="E33381" s="3"/>
      <c r="M33381" s="4"/>
    </row>
    <row r="33382" spans="1:13" ht="12.75" x14ac:dyDescent="0.2">
      <c r="A33382" s="1"/>
      <c r="B33382" s="1"/>
      <c r="E33382" s="3"/>
      <c r="M33382" s="4"/>
    </row>
    <row r="33383" spans="1:13" ht="12.75" x14ac:dyDescent="0.2">
      <c r="A33383" s="1"/>
      <c r="B33383" s="1"/>
      <c r="E33383" s="3"/>
      <c r="L33383" s="4"/>
      <c r="M33383" s="4"/>
    </row>
    <row r="33384" spans="1:13" ht="12.75" x14ac:dyDescent="0.2">
      <c r="A33384" s="1"/>
      <c r="B33384" s="1"/>
      <c r="E33384" s="3"/>
      <c r="M33384" s="4"/>
    </row>
    <row r="33385" spans="1:13" ht="12.75" x14ac:dyDescent="0.2">
      <c r="A33385" s="1"/>
      <c r="B33385" s="1"/>
      <c r="E33385" s="3"/>
      <c r="M33385" s="4"/>
    </row>
    <row r="33386" spans="1:13" ht="12.75" x14ac:dyDescent="0.2">
      <c r="A33386" s="1"/>
      <c r="B33386" s="1"/>
      <c r="E33386" s="3"/>
      <c r="M33386" s="4"/>
    </row>
    <row r="33387" spans="1:13" ht="12.75" x14ac:dyDescent="0.2">
      <c r="A33387" s="1"/>
      <c r="B33387" s="1"/>
      <c r="E33387" s="3"/>
      <c r="L33387" s="4"/>
      <c r="M33387" s="4"/>
    </row>
    <row r="33388" spans="1:13" ht="12.75" x14ac:dyDescent="0.2">
      <c r="A33388" s="1"/>
      <c r="B33388" s="1"/>
      <c r="E33388" s="3"/>
      <c r="L33388" s="4"/>
      <c r="M33388" s="4"/>
    </row>
    <row r="33389" spans="1:13" ht="12.75" x14ac:dyDescent="0.2">
      <c r="A33389" s="1"/>
      <c r="B33389" s="1"/>
      <c r="E33389" s="3"/>
      <c r="M33389" s="4"/>
    </row>
    <row r="33390" spans="1:13" ht="12.75" x14ac:dyDescent="0.2">
      <c r="A33390" s="1"/>
      <c r="B33390" s="1"/>
      <c r="E33390" s="3"/>
      <c r="M33390" s="4"/>
    </row>
    <row r="33391" spans="1:13" ht="12.75" x14ac:dyDescent="0.2">
      <c r="A33391" s="1"/>
      <c r="B33391" s="1"/>
      <c r="E33391" s="3"/>
      <c r="M33391" s="4"/>
    </row>
    <row r="33392" spans="1:13" ht="12.75" x14ac:dyDescent="0.2">
      <c r="A33392" s="1"/>
      <c r="B33392" s="1"/>
      <c r="E33392" s="3"/>
      <c r="M33392" s="4"/>
    </row>
    <row r="33393" spans="1:13" ht="12.75" x14ac:dyDescent="0.2">
      <c r="A33393" s="1"/>
      <c r="B33393" s="1"/>
      <c r="E33393" s="3"/>
      <c r="M33393" s="4"/>
    </row>
    <row r="33394" spans="1:13" ht="12.75" x14ac:dyDescent="0.2">
      <c r="A33394" s="1"/>
      <c r="B33394" s="1"/>
      <c r="E33394" s="3"/>
      <c r="M33394" s="4"/>
    </row>
    <row r="33395" spans="1:13" ht="12.75" x14ac:dyDescent="0.2">
      <c r="A33395" s="1"/>
      <c r="B33395" s="1"/>
      <c r="E33395" s="3"/>
      <c r="M33395" s="4"/>
    </row>
    <row r="33396" spans="1:13" ht="12.75" x14ac:dyDescent="0.2">
      <c r="A33396" s="1"/>
      <c r="B33396" s="1"/>
      <c r="E33396" s="3"/>
      <c r="L33396" s="4"/>
      <c r="M33396" s="4"/>
    </row>
    <row r="33397" spans="1:13" ht="12.75" x14ac:dyDescent="0.2">
      <c r="A33397" s="1"/>
      <c r="B33397" s="1"/>
      <c r="E33397" s="3"/>
      <c r="L33397" s="4"/>
      <c r="M33397" s="4"/>
    </row>
    <row r="33398" spans="1:13" ht="12.75" x14ac:dyDescent="0.2">
      <c r="A33398" s="1"/>
      <c r="B33398" s="1"/>
      <c r="E33398" s="3"/>
      <c r="M33398" s="4"/>
    </row>
    <row r="33399" spans="1:13" ht="12.75" x14ac:dyDescent="0.2">
      <c r="A33399" s="1"/>
      <c r="B33399" s="1"/>
      <c r="E33399" s="3"/>
      <c r="M33399" s="4"/>
    </row>
    <row r="33400" spans="1:13" ht="12.75" x14ac:dyDescent="0.2">
      <c r="A33400" s="1"/>
      <c r="B33400" s="1"/>
      <c r="E33400" s="3"/>
      <c r="M33400" s="4"/>
    </row>
    <row r="33401" spans="1:13" ht="12.75" x14ac:dyDescent="0.2">
      <c r="A33401" s="1"/>
      <c r="B33401" s="1"/>
      <c r="E33401" s="3"/>
      <c r="M33401" s="4"/>
    </row>
    <row r="33402" spans="1:13" ht="12.75" x14ac:dyDescent="0.2">
      <c r="A33402" s="1"/>
      <c r="B33402" s="1"/>
      <c r="E33402" s="3"/>
      <c r="M33402" s="4"/>
    </row>
    <row r="33403" spans="1:13" ht="12.75" x14ac:dyDescent="0.2">
      <c r="A33403" s="1"/>
      <c r="B33403" s="1"/>
      <c r="E33403" s="3"/>
      <c r="M33403" s="4"/>
    </row>
    <row r="33404" spans="1:13" ht="12.75" x14ac:dyDescent="0.2">
      <c r="A33404" s="1"/>
      <c r="B33404" s="1"/>
      <c r="E33404" s="3"/>
      <c r="M33404" s="4"/>
    </row>
    <row r="33405" spans="1:13" ht="12.75" x14ac:dyDescent="0.2">
      <c r="A33405" s="1"/>
      <c r="B33405" s="1"/>
      <c r="E33405" s="3"/>
      <c r="L33405" s="4"/>
      <c r="M33405" s="4"/>
    </row>
    <row r="33406" spans="1:13" ht="12.75" x14ac:dyDescent="0.2">
      <c r="A33406" s="1"/>
      <c r="B33406" s="1"/>
      <c r="E33406" s="3"/>
      <c r="M33406" s="4"/>
    </row>
    <row r="33407" spans="1:13" ht="12.75" x14ac:dyDescent="0.2">
      <c r="A33407" s="1"/>
      <c r="B33407" s="1"/>
      <c r="E33407" s="3"/>
      <c r="M33407" s="4"/>
    </row>
    <row r="33408" spans="1:13" ht="12.75" x14ac:dyDescent="0.2">
      <c r="A33408" s="1"/>
      <c r="B33408" s="1"/>
      <c r="E33408" s="3"/>
      <c r="L33408" s="4"/>
      <c r="M33408" s="4"/>
    </row>
    <row r="33409" spans="1:13" ht="12.75" x14ac:dyDescent="0.2">
      <c r="A33409" s="1"/>
      <c r="B33409" s="1"/>
      <c r="E33409" s="3"/>
      <c r="M33409" s="4"/>
    </row>
    <row r="33410" spans="1:13" ht="12.75" x14ac:dyDescent="0.2">
      <c r="A33410" s="1"/>
      <c r="B33410" s="1"/>
      <c r="E33410" s="3"/>
      <c r="M33410" s="4"/>
    </row>
    <row r="33411" spans="1:13" ht="12.75" x14ac:dyDescent="0.2">
      <c r="A33411" s="1"/>
      <c r="B33411" s="1"/>
      <c r="E33411" s="3"/>
      <c r="M33411" s="4"/>
    </row>
    <row r="33412" spans="1:13" ht="12.75" x14ac:dyDescent="0.2">
      <c r="A33412" s="1"/>
      <c r="B33412" s="1"/>
      <c r="E33412" s="3"/>
      <c r="M33412" s="4"/>
    </row>
    <row r="33413" spans="1:13" ht="12.75" x14ac:dyDescent="0.2">
      <c r="A33413" s="1"/>
      <c r="B33413" s="1"/>
      <c r="E33413" s="3"/>
      <c r="M33413" s="4"/>
    </row>
    <row r="33414" spans="1:13" ht="12.75" x14ac:dyDescent="0.2">
      <c r="A33414" s="1"/>
      <c r="B33414" s="1"/>
      <c r="E33414" s="3"/>
      <c r="M33414" s="4"/>
    </row>
    <row r="33415" spans="1:13" ht="12.75" x14ac:dyDescent="0.2">
      <c r="A33415" s="1"/>
      <c r="B33415" s="1"/>
      <c r="E33415" s="3"/>
      <c r="M33415" s="4"/>
    </row>
    <row r="33416" spans="1:13" ht="12.75" x14ac:dyDescent="0.2">
      <c r="A33416" s="1"/>
      <c r="B33416" s="1"/>
      <c r="E33416" s="3"/>
      <c r="M33416" s="4"/>
    </row>
    <row r="33417" spans="1:13" ht="12.75" x14ac:dyDescent="0.2">
      <c r="A33417" s="1"/>
      <c r="B33417" s="1"/>
      <c r="E33417" s="3"/>
      <c r="M33417" s="4"/>
    </row>
    <row r="33418" spans="1:13" ht="12.75" x14ac:dyDescent="0.2">
      <c r="A33418" s="1"/>
      <c r="B33418" s="1"/>
      <c r="E33418" s="3"/>
      <c r="M33418" s="4"/>
    </row>
    <row r="33419" spans="1:13" ht="12.75" x14ac:dyDescent="0.2">
      <c r="A33419" s="1"/>
      <c r="B33419" s="1"/>
      <c r="E33419" s="3"/>
      <c r="M33419" s="4"/>
    </row>
    <row r="33420" spans="1:13" ht="12.75" x14ac:dyDescent="0.2">
      <c r="A33420" s="1"/>
      <c r="B33420" s="1"/>
      <c r="E33420" s="3"/>
      <c r="M33420" s="4"/>
    </row>
    <row r="33421" spans="1:13" ht="12.75" x14ac:dyDescent="0.2">
      <c r="A33421" s="1"/>
      <c r="B33421" s="1"/>
      <c r="E33421" s="3"/>
      <c r="M33421" s="4"/>
    </row>
    <row r="33422" spans="1:13" ht="12.75" x14ac:dyDescent="0.2">
      <c r="A33422" s="1"/>
      <c r="B33422" s="1"/>
      <c r="E33422" s="3"/>
      <c r="M33422" s="4"/>
    </row>
    <row r="33423" spans="1:13" ht="12.75" x14ac:dyDescent="0.2">
      <c r="A33423" s="1"/>
      <c r="B33423" s="1"/>
      <c r="E33423" s="3"/>
      <c r="M33423" s="4"/>
    </row>
    <row r="33424" spans="1:13" ht="12.75" x14ac:dyDescent="0.2">
      <c r="A33424" s="1"/>
      <c r="B33424" s="1"/>
      <c r="E33424" s="3"/>
      <c r="M33424" s="4"/>
    </row>
    <row r="33425" spans="1:13" ht="12.75" x14ac:dyDescent="0.2">
      <c r="A33425" s="1"/>
      <c r="B33425" s="1"/>
      <c r="E33425" s="3"/>
      <c r="M33425" s="4"/>
    </row>
    <row r="33426" spans="1:13" ht="12.75" x14ac:dyDescent="0.2">
      <c r="A33426" s="1"/>
      <c r="B33426" s="1"/>
      <c r="E33426" s="3"/>
      <c r="M33426" s="4"/>
    </row>
    <row r="33427" spans="1:13" ht="12.75" x14ac:dyDescent="0.2">
      <c r="A33427" s="1"/>
      <c r="B33427" s="1"/>
      <c r="E33427" s="3"/>
      <c r="M33427" s="4"/>
    </row>
    <row r="33428" spans="1:13" ht="12.75" x14ac:dyDescent="0.2">
      <c r="A33428" s="1"/>
      <c r="B33428" s="1"/>
      <c r="E33428" s="3"/>
      <c r="M33428" s="4"/>
    </row>
    <row r="33429" spans="1:13" ht="12.75" x14ac:dyDescent="0.2">
      <c r="A33429" s="1"/>
      <c r="B33429" s="1"/>
      <c r="E33429" s="3"/>
      <c r="M33429" s="4"/>
    </row>
    <row r="33430" spans="1:13" ht="12.75" x14ac:dyDescent="0.2">
      <c r="A33430" s="1"/>
      <c r="B33430" s="1"/>
      <c r="E33430" s="3"/>
      <c r="M33430" s="4"/>
    </row>
    <row r="33431" spans="1:13" ht="12.75" x14ac:dyDescent="0.2">
      <c r="A33431" s="1"/>
      <c r="B33431" s="1"/>
      <c r="E33431" s="3"/>
      <c r="M33431" s="4"/>
    </row>
    <row r="33432" spans="1:13" ht="12.75" x14ac:dyDescent="0.2">
      <c r="A33432" s="1"/>
      <c r="B33432" s="1"/>
      <c r="E33432" s="3"/>
      <c r="M33432" s="4"/>
    </row>
    <row r="33433" spans="1:13" ht="12.75" x14ac:dyDescent="0.2">
      <c r="A33433" s="1"/>
      <c r="B33433" s="1"/>
      <c r="E33433" s="3"/>
      <c r="M33433" s="4"/>
    </row>
    <row r="33434" spans="1:13" ht="12.75" x14ac:dyDescent="0.2">
      <c r="A33434" s="1"/>
      <c r="B33434" s="1"/>
      <c r="E33434" s="3"/>
      <c r="M33434" s="4"/>
    </row>
    <row r="33435" spans="1:13" ht="12.75" x14ac:dyDescent="0.2">
      <c r="A33435" s="1"/>
      <c r="B33435" s="1"/>
      <c r="E33435" s="3"/>
      <c r="L33435" s="4"/>
      <c r="M33435" s="4"/>
    </row>
    <row r="33436" spans="1:13" ht="12.75" x14ac:dyDescent="0.2">
      <c r="A33436" s="1"/>
      <c r="B33436" s="1"/>
      <c r="E33436" s="3"/>
      <c r="M33436" s="4"/>
    </row>
    <row r="33437" spans="1:13" ht="12.75" x14ac:dyDescent="0.2">
      <c r="A33437" s="1"/>
      <c r="B33437" s="1"/>
      <c r="E33437" s="3"/>
      <c r="M33437" s="4"/>
    </row>
    <row r="33438" spans="1:13" ht="12.75" x14ac:dyDescent="0.2">
      <c r="A33438" s="1"/>
      <c r="B33438" s="1"/>
      <c r="E33438" s="3"/>
      <c r="M33438" s="4"/>
    </row>
    <row r="33439" spans="1:13" ht="12.75" x14ac:dyDescent="0.2">
      <c r="A33439" s="1"/>
      <c r="B33439" s="1"/>
      <c r="E33439" s="3"/>
      <c r="M33439" s="4"/>
    </row>
    <row r="33440" spans="1:13" ht="12.75" x14ac:dyDescent="0.2">
      <c r="A33440" s="1"/>
      <c r="B33440" s="1"/>
      <c r="E33440" s="3"/>
      <c r="M33440" s="4"/>
    </row>
    <row r="33441" spans="1:13" ht="12.75" x14ac:dyDescent="0.2">
      <c r="A33441" s="1"/>
      <c r="B33441" s="1"/>
      <c r="E33441" s="3"/>
      <c r="M33441" s="4"/>
    </row>
    <row r="33442" spans="1:13" ht="12.75" x14ac:dyDescent="0.2">
      <c r="A33442" s="1"/>
      <c r="B33442" s="1"/>
      <c r="E33442" s="3"/>
      <c r="M33442" s="4"/>
    </row>
    <row r="33443" spans="1:13" ht="12.75" x14ac:dyDescent="0.2">
      <c r="A33443" s="1"/>
      <c r="B33443" s="1"/>
      <c r="E33443" s="3"/>
      <c r="M33443" s="4"/>
    </row>
    <row r="33444" spans="1:13" ht="12.75" x14ac:dyDescent="0.2">
      <c r="A33444" s="1"/>
      <c r="B33444" s="1"/>
      <c r="E33444" s="3"/>
      <c r="L33444" s="4"/>
      <c r="M33444" s="4"/>
    </row>
    <row r="33445" spans="1:13" ht="12.75" x14ac:dyDescent="0.2">
      <c r="A33445" s="1"/>
      <c r="B33445" s="1"/>
      <c r="E33445" s="3"/>
      <c r="M33445" s="4"/>
    </row>
    <row r="33446" spans="1:13" ht="12.75" x14ac:dyDescent="0.2">
      <c r="A33446" s="1"/>
      <c r="B33446" s="1"/>
      <c r="E33446" s="3"/>
      <c r="M33446" s="4"/>
    </row>
    <row r="33447" spans="1:13" ht="12.75" x14ac:dyDescent="0.2">
      <c r="A33447" s="1"/>
      <c r="B33447" s="1"/>
      <c r="E33447" s="3"/>
      <c r="M33447" s="4"/>
    </row>
    <row r="33448" spans="1:13" ht="12.75" x14ac:dyDescent="0.2">
      <c r="A33448" s="1"/>
      <c r="B33448" s="1"/>
      <c r="E33448" s="3"/>
      <c r="M33448" s="4"/>
    </row>
    <row r="33449" spans="1:13" ht="12.75" x14ac:dyDescent="0.2">
      <c r="A33449" s="1"/>
      <c r="B33449" s="1"/>
      <c r="E33449" s="3"/>
      <c r="M33449" s="4"/>
    </row>
    <row r="33450" spans="1:13" ht="12.75" x14ac:dyDescent="0.2">
      <c r="A33450" s="1"/>
      <c r="B33450" s="1"/>
      <c r="E33450" s="3"/>
      <c r="L33450" s="4"/>
      <c r="M33450" s="4"/>
    </row>
    <row r="33451" spans="1:13" ht="12.75" x14ac:dyDescent="0.2">
      <c r="A33451" s="1"/>
      <c r="B33451" s="1"/>
      <c r="E33451" s="3"/>
      <c r="L33451" s="4"/>
      <c r="M33451" s="4"/>
    </row>
    <row r="33452" spans="1:13" ht="12.75" x14ac:dyDescent="0.2">
      <c r="A33452" s="1"/>
      <c r="B33452" s="1"/>
      <c r="E33452" s="3"/>
      <c r="L33452" s="4"/>
      <c r="M33452" s="4"/>
    </row>
    <row r="33453" spans="1:13" ht="12.75" x14ac:dyDescent="0.2">
      <c r="A33453" s="1"/>
      <c r="B33453" s="1"/>
      <c r="E33453" s="3"/>
      <c r="L33453" s="4"/>
      <c r="M33453" s="4"/>
    </row>
    <row r="33454" spans="1:13" ht="12.75" x14ac:dyDescent="0.2">
      <c r="A33454" s="1"/>
      <c r="B33454" s="1"/>
      <c r="E33454" s="3"/>
      <c r="M33454" s="4"/>
    </row>
    <row r="33455" spans="1:13" ht="12.75" x14ac:dyDescent="0.2">
      <c r="A33455" s="1"/>
      <c r="B33455" s="1"/>
      <c r="E33455" s="3"/>
      <c r="M33455" s="4"/>
    </row>
    <row r="33456" spans="1:13" ht="12.75" x14ac:dyDescent="0.2">
      <c r="A33456" s="1"/>
      <c r="B33456" s="1"/>
      <c r="E33456" s="3"/>
      <c r="L33456" s="4"/>
      <c r="M33456" s="4"/>
    </row>
    <row r="33457" spans="1:13" ht="12.75" x14ac:dyDescent="0.2">
      <c r="A33457" s="1"/>
      <c r="B33457" s="1"/>
      <c r="E33457" s="3"/>
      <c r="M33457" s="4"/>
    </row>
    <row r="33458" spans="1:13" ht="12.75" x14ac:dyDescent="0.2">
      <c r="A33458" s="1"/>
      <c r="B33458" s="1"/>
      <c r="E33458" s="3"/>
      <c r="M33458" s="4"/>
    </row>
    <row r="33459" spans="1:13" ht="12.75" x14ac:dyDescent="0.2">
      <c r="A33459" s="1"/>
      <c r="B33459" s="1"/>
      <c r="E33459" s="3"/>
      <c r="L33459" s="4"/>
      <c r="M33459" s="4"/>
    </row>
    <row r="33460" spans="1:13" ht="12.75" x14ac:dyDescent="0.2">
      <c r="A33460" s="1"/>
      <c r="B33460" s="1"/>
      <c r="E33460" s="3"/>
      <c r="L33460" s="4"/>
      <c r="M33460" s="4"/>
    </row>
    <row r="33461" spans="1:13" ht="12.75" x14ac:dyDescent="0.2">
      <c r="A33461" s="1"/>
      <c r="B33461" s="1"/>
      <c r="E33461" s="3"/>
      <c r="L33461" s="4"/>
      <c r="M33461" s="4"/>
    </row>
    <row r="33462" spans="1:13" ht="12.75" x14ac:dyDescent="0.2">
      <c r="A33462" s="1"/>
      <c r="B33462" s="1"/>
      <c r="E33462" s="3"/>
      <c r="M33462" s="4"/>
    </row>
    <row r="33463" spans="1:13" ht="12.75" x14ac:dyDescent="0.2">
      <c r="A33463" s="1"/>
      <c r="B33463" s="1"/>
      <c r="E33463" s="3"/>
      <c r="M33463" s="4"/>
    </row>
    <row r="33464" spans="1:13" ht="12.75" x14ac:dyDescent="0.2">
      <c r="A33464" s="1"/>
      <c r="B33464" s="1"/>
      <c r="E33464" s="3"/>
      <c r="M33464" s="4"/>
    </row>
    <row r="33465" spans="1:13" ht="12.75" x14ac:dyDescent="0.2">
      <c r="A33465" s="1"/>
      <c r="B33465" s="1"/>
      <c r="E33465" s="3"/>
      <c r="M33465" s="4"/>
    </row>
    <row r="33466" spans="1:13" ht="12.75" x14ac:dyDescent="0.2">
      <c r="A33466" s="1"/>
      <c r="B33466" s="1"/>
      <c r="E33466" s="3"/>
      <c r="M33466" s="4"/>
    </row>
    <row r="33467" spans="1:13" ht="12.75" x14ac:dyDescent="0.2">
      <c r="A33467" s="1"/>
      <c r="B33467" s="1"/>
      <c r="E33467" s="3"/>
      <c r="M33467" s="4"/>
    </row>
    <row r="33468" spans="1:13" ht="12.75" x14ac:dyDescent="0.2">
      <c r="A33468" s="1"/>
      <c r="B33468" s="1"/>
      <c r="E33468" s="3"/>
      <c r="M33468" s="4"/>
    </row>
    <row r="33469" spans="1:13" ht="12.75" x14ac:dyDescent="0.2">
      <c r="A33469" s="1"/>
      <c r="B33469" s="1"/>
      <c r="E33469" s="3"/>
      <c r="M33469" s="4"/>
    </row>
    <row r="33470" spans="1:13" ht="12.75" x14ac:dyDescent="0.2">
      <c r="A33470" s="1"/>
      <c r="B33470" s="1"/>
      <c r="E33470" s="3"/>
      <c r="M33470" s="4"/>
    </row>
    <row r="33471" spans="1:13" ht="12.75" x14ac:dyDescent="0.2">
      <c r="A33471" s="1"/>
      <c r="B33471" s="1"/>
      <c r="E33471" s="3"/>
      <c r="M33471" s="4"/>
    </row>
    <row r="33472" spans="1:13" ht="12.75" x14ac:dyDescent="0.2">
      <c r="A33472" s="1"/>
      <c r="B33472" s="1"/>
      <c r="E33472" s="3"/>
      <c r="M33472" s="4"/>
    </row>
    <row r="33473" spans="1:13" ht="12.75" x14ac:dyDescent="0.2">
      <c r="A33473" s="1"/>
      <c r="B33473" s="1"/>
      <c r="E33473" s="3"/>
      <c r="M33473" s="4"/>
    </row>
    <row r="33474" spans="1:13" ht="12.75" x14ac:dyDescent="0.2">
      <c r="A33474" s="1"/>
      <c r="B33474" s="1"/>
      <c r="E33474" s="3"/>
      <c r="M33474" s="4"/>
    </row>
    <row r="33475" spans="1:13" ht="12.75" x14ac:dyDescent="0.2">
      <c r="A33475" s="1"/>
      <c r="B33475" s="1"/>
      <c r="E33475" s="3"/>
      <c r="M33475" s="4"/>
    </row>
    <row r="33476" spans="1:13" ht="12.75" x14ac:dyDescent="0.2">
      <c r="A33476" s="1"/>
      <c r="B33476" s="1"/>
      <c r="E33476" s="3"/>
      <c r="M33476" s="4"/>
    </row>
    <row r="33477" spans="1:13" ht="12.75" x14ac:dyDescent="0.2">
      <c r="A33477" s="1"/>
      <c r="B33477" s="1"/>
      <c r="E33477" s="3"/>
      <c r="M33477" s="4"/>
    </row>
    <row r="33478" spans="1:13" ht="12.75" x14ac:dyDescent="0.2">
      <c r="A33478" s="1"/>
      <c r="B33478" s="1"/>
      <c r="E33478" s="3"/>
      <c r="M33478" s="4"/>
    </row>
    <row r="33479" spans="1:13" ht="12.75" x14ac:dyDescent="0.2">
      <c r="A33479" s="1"/>
      <c r="B33479" s="1"/>
      <c r="E33479" s="3"/>
      <c r="M33479" s="4"/>
    </row>
    <row r="33480" spans="1:13" ht="12.75" x14ac:dyDescent="0.2">
      <c r="A33480" s="1"/>
      <c r="B33480" s="1"/>
      <c r="E33480" s="3"/>
      <c r="M33480" s="4"/>
    </row>
    <row r="33481" spans="1:13" ht="12.75" x14ac:dyDescent="0.2">
      <c r="A33481" s="1"/>
      <c r="B33481" s="1"/>
      <c r="E33481" s="3"/>
      <c r="M33481" s="4"/>
    </row>
    <row r="33482" spans="1:13" ht="12.75" x14ac:dyDescent="0.2">
      <c r="A33482" s="1"/>
      <c r="B33482" s="1"/>
      <c r="E33482" s="3"/>
      <c r="M33482" s="4"/>
    </row>
    <row r="33483" spans="1:13" ht="12.75" x14ac:dyDescent="0.2">
      <c r="A33483" s="1"/>
      <c r="B33483" s="1"/>
      <c r="E33483" s="3"/>
      <c r="M33483" s="4"/>
    </row>
    <row r="33484" spans="1:13" ht="12.75" x14ac:dyDescent="0.2">
      <c r="A33484" s="1"/>
      <c r="B33484" s="1"/>
      <c r="E33484" s="3"/>
      <c r="M33484" s="4"/>
    </row>
    <row r="33485" spans="1:13" ht="12.75" x14ac:dyDescent="0.2">
      <c r="A33485" s="1"/>
      <c r="B33485" s="1"/>
      <c r="E33485" s="3"/>
      <c r="L33485" s="4"/>
      <c r="M33485" s="4"/>
    </row>
    <row r="33486" spans="1:13" ht="12.75" x14ac:dyDescent="0.2">
      <c r="A33486" s="1"/>
      <c r="B33486" s="1"/>
      <c r="E33486" s="3"/>
      <c r="L33486" s="4"/>
      <c r="M33486" s="4"/>
    </row>
    <row r="33487" spans="1:13" ht="12.75" x14ac:dyDescent="0.2">
      <c r="A33487" s="1"/>
      <c r="B33487" s="1"/>
      <c r="E33487" s="3"/>
      <c r="L33487" s="4"/>
      <c r="M33487" s="4"/>
    </row>
    <row r="33488" spans="1:13" ht="12.75" x14ac:dyDescent="0.2">
      <c r="A33488" s="1"/>
      <c r="B33488" s="1"/>
      <c r="E33488" s="3"/>
      <c r="M33488" s="4"/>
    </row>
    <row r="33489" spans="1:13" ht="12.75" x14ac:dyDescent="0.2">
      <c r="A33489" s="1"/>
      <c r="B33489" s="1"/>
      <c r="E33489" s="3"/>
      <c r="M33489" s="4"/>
    </row>
    <row r="33490" spans="1:13" ht="12.75" x14ac:dyDescent="0.2">
      <c r="A33490" s="1"/>
      <c r="B33490" s="1"/>
      <c r="E33490" s="3"/>
      <c r="M33490" s="4"/>
    </row>
    <row r="33491" spans="1:13" ht="12.75" x14ac:dyDescent="0.2">
      <c r="A33491" s="1"/>
      <c r="B33491" s="1"/>
      <c r="E33491" s="3"/>
      <c r="L33491" s="4"/>
      <c r="M33491" s="4"/>
    </row>
    <row r="33492" spans="1:13" ht="12.75" x14ac:dyDescent="0.2">
      <c r="A33492" s="1"/>
      <c r="B33492" s="1"/>
      <c r="E33492" s="3"/>
      <c r="M33492" s="4"/>
    </row>
    <row r="33493" spans="1:13" ht="12.75" x14ac:dyDescent="0.2">
      <c r="A33493" s="1"/>
      <c r="B33493" s="1"/>
      <c r="E33493" s="3"/>
      <c r="M33493" s="4"/>
    </row>
    <row r="33494" spans="1:13" ht="12.75" x14ac:dyDescent="0.2">
      <c r="A33494" s="1"/>
      <c r="B33494" s="1"/>
      <c r="E33494" s="3"/>
      <c r="M33494" s="4"/>
    </row>
    <row r="33495" spans="1:13" ht="12.75" x14ac:dyDescent="0.2">
      <c r="A33495" s="1"/>
      <c r="B33495" s="1"/>
      <c r="E33495" s="3"/>
      <c r="M33495" s="4"/>
    </row>
    <row r="33496" spans="1:13" ht="12.75" x14ac:dyDescent="0.2">
      <c r="A33496" s="1"/>
      <c r="B33496" s="1"/>
      <c r="E33496" s="3"/>
      <c r="M33496" s="4"/>
    </row>
    <row r="33497" spans="1:13" ht="12.75" x14ac:dyDescent="0.2">
      <c r="A33497" s="1"/>
      <c r="B33497" s="1"/>
      <c r="E33497" s="3"/>
      <c r="M33497" s="4"/>
    </row>
    <row r="33498" spans="1:13" ht="12.75" x14ac:dyDescent="0.2">
      <c r="A33498" s="1"/>
      <c r="B33498" s="1"/>
      <c r="E33498" s="3"/>
      <c r="M33498" s="4"/>
    </row>
    <row r="33499" spans="1:13" ht="12.75" x14ac:dyDescent="0.2">
      <c r="A33499" s="1"/>
      <c r="B33499" s="1"/>
      <c r="E33499" s="3"/>
      <c r="M33499" s="4"/>
    </row>
    <row r="33500" spans="1:13" ht="12.75" x14ac:dyDescent="0.2">
      <c r="A33500" s="1"/>
      <c r="B33500" s="1"/>
      <c r="E33500" s="3"/>
      <c r="M33500" s="4"/>
    </row>
    <row r="33501" spans="1:13" ht="12.75" x14ac:dyDescent="0.2">
      <c r="A33501" s="1"/>
      <c r="B33501" s="1"/>
      <c r="E33501" s="3"/>
      <c r="M33501" s="4"/>
    </row>
    <row r="33502" spans="1:13" ht="12.75" x14ac:dyDescent="0.2">
      <c r="A33502" s="1"/>
      <c r="B33502" s="1"/>
      <c r="E33502" s="3"/>
      <c r="M33502" s="4"/>
    </row>
    <row r="33503" spans="1:13" ht="12.75" x14ac:dyDescent="0.2">
      <c r="A33503" s="1"/>
      <c r="B33503" s="1"/>
      <c r="E33503" s="3"/>
      <c r="M33503" s="4"/>
    </row>
    <row r="33504" spans="1:13" ht="12.75" x14ac:dyDescent="0.2">
      <c r="A33504" s="1"/>
      <c r="B33504" s="1"/>
      <c r="E33504" s="3"/>
      <c r="L33504" s="4"/>
      <c r="M33504" s="4"/>
    </row>
    <row r="33505" spans="1:13" ht="12.75" x14ac:dyDescent="0.2">
      <c r="A33505" s="1"/>
      <c r="B33505" s="1"/>
      <c r="E33505" s="3"/>
      <c r="M33505" s="4"/>
    </row>
    <row r="33506" spans="1:13" ht="12.75" x14ac:dyDescent="0.2">
      <c r="A33506" s="1"/>
      <c r="B33506" s="1"/>
      <c r="E33506" s="3"/>
      <c r="M33506" s="4"/>
    </row>
    <row r="33507" spans="1:13" ht="12.75" x14ac:dyDescent="0.2">
      <c r="A33507" s="1"/>
      <c r="B33507" s="1"/>
      <c r="E33507" s="3"/>
      <c r="M33507" s="4"/>
    </row>
    <row r="33508" spans="1:13" ht="12.75" x14ac:dyDescent="0.2">
      <c r="A33508" s="1"/>
      <c r="B33508" s="1"/>
      <c r="E33508" s="3"/>
      <c r="M33508" s="4"/>
    </row>
    <row r="33509" spans="1:13" ht="12.75" x14ac:dyDescent="0.2">
      <c r="A33509" s="1"/>
      <c r="B33509" s="1"/>
      <c r="E33509" s="3"/>
      <c r="M33509" s="4"/>
    </row>
    <row r="33510" spans="1:13" ht="12.75" x14ac:dyDescent="0.2">
      <c r="A33510" s="1"/>
      <c r="B33510" s="1"/>
      <c r="E33510" s="3"/>
      <c r="M33510" s="4"/>
    </row>
    <row r="33511" spans="1:13" ht="12.75" x14ac:dyDescent="0.2">
      <c r="A33511" s="1"/>
      <c r="B33511" s="1"/>
      <c r="E33511" s="3"/>
      <c r="M33511" s="4"/>
    </row>
    <row r="33512" spans="1:13" ht="12.75" x14ac:dyDescent="0.2">
      <c r="A33512" s="1"/>
      <c r="B33512" s="1"/>
      <c r="E33512" s="3"/>
      <c r="M33512" s="4"/>
    </row>
    <row r="33513" spans="1:13" ht="12.75" x14ac:dyDescent="0.2">
      <c r="A33513" s="1"/>
      <c r="B33513" s="1"/>
      <c r="E33513" s="3"/>
      <c r="M33513" s="4"/>
    </row>
    <row r="33514" spans="1:13" ht="12.75" x14ac:dyDescent="0.2">
      <c r="A33514" s="1"/>
      <c r="B33514" s="1"/>
      <c r="E33514" s="3"/>
      <c r="L33514" s="4"/>
      <c r="M33514" s="4"/>
    </row>
    <row r="33515" spans="1:13" ht="12.75" x14ac:dyDescent="0.2">
      <c r="A33515" s="1"/>
      <c r="B33515" s="1"/>
      <c r="E33515" s="3"/>
      <c r="M33515" s="4"/>
    </row>
    <row r="33516" spans="1:13" ht="12.75" x14ac:dyDescent="0.2">
      <c r="A33516" s="1"/>
      <c r="B33516" s="1"/>
      <c r="E33516" s="3"/>
      <c r="M33516" s="4"/>
    </row>
    <row r="33517" spans="1:13" ht="12.75" x14ac:dyDescent="0.2">
      <c r="A33517" s="1"/>
      <c r="B33517" s="1"/>
      <c r="E33517" s="3"/>
      <c r="L33517" s="4"/>
      <c r="M33517" s="4"/>
    </row>
    <row r="33518" spans="1:13" ht="12.75" x14ac:dyDescent="0.2">
      <c r="A33518" s="1"/>
      <c r="B33518" s="1"/>
      <c r="E33518" s="3"/>
      <c r="L33518" s="4"/>
      <c r="M33518" s="4"/>
    </row>
    <row r="33519" spans="1:13" ht="12.75" x14ac:dyDescent="0.2">
      <c r="A33519" s="1"/>
      <c r="B33519" s="1"/>
      <c r="E33519" s="3"/>
      <c r="M33519" s="4"/>
    </row>
    <row r="33520" spans="1:13" ht="12.75" x14ac:dyDescent="0.2">
      <c r="A33520" s="1"/>
      <c r="B33520" s="1"/>
      <c r="E33520" s="3"/>
      <c r="M33520" s="4"/>
    </row>
    <row r="33521" spans="1:13" ht="12.75" x14ac:dyDescent="0.2">
      <c r="A33521" s="1"/>
      <c r="B33521" s="1"/>
      <c r="E33521" s="3"/>
      <c r="M33521" s="4"/>
    </row>
    <row r="33522" spans="1:13" ht="12.75" x14ac:dyDescent="0.2">
      <c r="A33522" s="1"/>
      <c r="B33522" s="1"/>
      <c r="E33522" s="3"/>
      <c r="M33522" s="4"/>
    </row>
    <row r="33523" spans="1:13" ht="12.75" x14ac:dyDescent="0.2">
      <c r="A33523" s="1"/>
      <c r="B33523" s="1"/>
      <c r="E33523" s="3"/>
      <c r="L33523" s="4"/>
      <c r="M33523" s="4"/>
    </row>
    <row r="33524" spans="1:13" ht="12.75" x14ac:dyDescent="0.2">
      <c r="A33524" s="1"/>
      <c r="B33524" s="1"/>
      <c r="E33524" s="3"/>
      <c r="M33524" s="4"/>
    </row>
    <row r="33525" spans="1:13" ht="12.75" x14ac:dyDescent="0.2">
      <c r="A33525" s="1"/>
      <c r="B33525" s="1"/>
      <c r="E33525" s="3"/>
      <c r="M33525" s="4"/>
    </row>
    <row r="33526" spans="1:13" ht="12.75" x14ac:dyDescent="0.2">
      <c r="A33526" s="1"/>
      <c r="B33526" s="1"/>
      <c r="E33526" s="3"/>
      <c r="M33526" s="4"/>
    </row>
    <row r="33527" spans="1:13" ht="12.75" x14ac:dyDescent="0.2">
      <c r="A33527" s="1"/>
      <c r="B33527" s="1"/>
      <c r="E33527" s="3"/>
      <c r="M33527" s="4"/>
    </row>
    <row r="33528" spans="1:13" ht="12.75" x14ac:dyDescent="0.2">
      <c r="A33528" s="1"/>
      <c r="B33528" s="1"/>
      <c r="E33528" s="3"/>
      <c r="M33528" s="4"/>
    </row>
    <row r="33529" spans="1:13" ht="12.75" x14ac:dyDescent="0.2">
      <c r="A33529" s="1"/>
      <c r="B33529" s="1"/>
      <c r="E33529" s="3"/>
      <c r="M33529" s="4"/>
    </row>
    <row r="33530" spans="1:13" ht="12.75" x14ac:dyDescent="0.2">
      <c r="A33530" s="1"/>
      <c r="B33530" s="1"/>
      <c r="E33530" s="3"/>
      <c r="L33530" s="4"/>
      <c r="M33530" s="4"/>
    </row>
    <row r="33531" spans="1:13" ht="12.75" x14ac:dyDescent="0.2">
      <c r="A33531" s="1"/>
      <c r="B33531" s="1"/>
      <c r="E33531" s="3"/>
      <c r="L33531" s="4"/>
      <c r="M33531" s="4"/>
    </row>
    <row r="33532" spans="1:13" ht="12.75" x14ac:dyDescent="0.2">
      <c r="A33532" s="1"/>
      <c r="B33532" s="1"/>
      <c r="E33532" s="3"/>
      <c r="M33532" s="4"/>
    </row>
    <row r="33533" spans="1:13" ht="12.75" x14ac:dyDescent="0.2">
      <c r="A33533" s="1"/>
      <c r="B33533" s="1"/>
      <c r="E33533" s="3"/>
      <c r="M33533" s="4"/>
    </row>
    <row r="33534" spans="1:13" ht="12.75" x14ac:dyDescent="0.2">
      <c r="A33534" s="1"/>
      <c r="B33534" s="1"/>
      <c r="E33534" s="3"/>
      <c r="L33534" s="4"/>
      <c r="M33534" s="4"/>
    </row>
    <row r="33535" spans="1:13" ht="12.75" x14ac:dyDescent="0.2">
      <c r="A33535" s="1"/>
      <c r="B33535" s="1"/>
      <c r="E33535" s="3"/>
      <c r="L33535" s="4"/>
      <c r="M33535" s="4"/>
    </row>
    <row r="33536" spans="1:13" ht="12.75" x14ac:dyDescent="0.2">
      <c r="A33536" s="1"/>
      <c r="B33536" s="1"/>
      <c r="E33536" s="3"/>
      <c r="M33536" s="4"/>
    </row>
    <row r="33537" spans="1:13" ht="12.75" x14ac:dyDescent="0.2">
      <c r="A33537" s="1"/>
      <c r="B33537" s="1"/>
      <c r="E33537" s="3"/>
      <c r="M33537" s="4"/>
    </row>
    <row r="33538" spans="1:13" ht="12.75" x14ac:dyDescent="0.2">
      <c r="A33538" s="1"/>
      <c r="B33538" s="1"/>
      <c r="E33538" s="3"/>
      <c r="M33538" s="4"/>
    </row>
    <row r="33539" spans="1:13" ht="12.75" x14ac:dyDescent="0.2">
      <c r="A33539" s="1"/>
      <c r="B33539" s="1"/>
      <c r="E33539" s="3"/>
      <c r="M33539" s="4"/>
    </row>
    <row r="33540" spans="1:13" ht="12.75" x14ac:dyDescent="0.2">
      <c r="A33540" s="1"/>
      <c r="B33540" s="1"/>
      <c r="E33540" s="3"/>
      <c r="M33540" s="4"/>
    </row>
    <row r="33541" spans="1:13" ht="12.75" x14ac:dyDescent="0.2">
      <c r="A33541" s="1"/>
      <c r="B33541" s="1"/>
      <c r="E33541" s="3"/>
      <c r="L33541" s="4"/>
      <c r="M33541" s="4"/>
    </row>
    <row r="33542" spans="1:13" ht="12.75" x14ac:dyDescent="0.2">
      <c r="A33542" s="1"/>
      <c r="B33542" s="1"/>
      <c r="E33542" s="3"/>
      <c r="M33542" s="4"/>
    </row>
    <row r="33543" spans="1:13" ht="12.75" x14ac:dyDescent="0.2">
      <c r="A33543" s="1"/>
      <c r="B33543" s="1"/>
      <c r="E33543" s="3"/>
      <c r="M33543" s="4"/>
    </row>
    <row r="33544" spans="1:13" ht="12.75" x14ac:dyDescent="0.2">
      <c r="A33544" s="1"/>
      <c r="B33544" s="1"/>
      <c r="E33544" s="3"/>
      <c r="M33544" s="4"/>
    </row>
    <row r="33545" spans="1:13" ht="12.75" x14ac:dyDescent="0.2">
      <c r="A33545" s="1"/>
      <c r="B33545" s="1"/>
      <c r="E33545" s="3"/>
      <c r="M33545" s="4"/>
    </row>
    <row r="33546" spans="1:13" ht="12.75" x14ac:dyDescent="0.2">
      <c r="A33546" s="1"/>
      <c r="B33546" s="1"/>
      <c r="E33546" s="3"/>
      <c r="M33546" s="4"/>
    </row>
    <row r="33547" spans="1:13" ht="12.75" x14ac:dyDescent="0.2">
      <c r="A33547" s="1"/>
      <c r="B33547" s="1"/>
      <c r="E33547" s="3"/>
      <c r="M33547" s="4"/>
    </row>
    <row r="33548" spans="1:13" ht="12.75" x14ac:dyDescent="0.2">
      <c r="A33548" s="1"/>
      <c r="B33548" s="1"/>
      <c r="E33548" s="3"/>
      <c r="M33548" s="4"/>
    </row>
    <row r="33549" spans="1:13" ht="12.75" x14ac:dyDescent="0.2">
      <c r="A33549" s="1"/>
      <c r="B33549" s="1"/>
      <c r="E33549" s="3"/>
      <c r="M33549" s="4"/>
    </row>
    <row r="33550" spans="1:13" ht="12.75" x14ac:dyDescent="0.2">
      <c r="A33550" s="1"/>
      <c r="B33550" s="1"/>
      <c r="E33550" s="3"/>
      <c r="M33550" s="4"/>
    </row>
    <row r="33551" spans="1:13" ht="12.75" x14ac:dyDescent="0.2">
      <c r="A33551" s="1"/>
      <c r="B33551" s="1"/>
      <c r="E33551" s="3"/>
      <c r="M33551" s="4"/>
    </row>
    <row r="33552" spans="1:13" ht="12.75" x14ac:dyDescent="0.2">
      <c r="A33552" s="1"/>
      <c r="B33552" s="1"/>
      <c r="E33552" s="3"/>
      <c r="M33552" s="4"/>
    </row>
    <row r="33553" spans="1:13" ht="12.75" x14ac:dyDescent="0.2">
      <c r="A33553" s="1"/>
      <c r="B33553" s="1"/>
      <c r="E33553" s="3"/>
      <c r="M33553" s="4"/>
    </row>
    <row r="33554" spans="1:13" ht="12.75" x14ac:dyDescent="0.2">
      <c r="A33554" s="1"/>
      <c r="B33554" s="1"/>
      <c r="E33554" s="3"/>
      <c r="M33554" s="4"/>
    </row>
    <row r="33555" spans="1:13" ht="12.75" x14ac:dyDescent="0.2">
      <c r="A33555" s="1"/>
      <c r="B33555" s="1"/>
      <c r="E33555" s="3"/>
      <c r="M33555" s="4"/>
    </row>
    <row r="33556" spans="1:13" ht="12.75" x14ac:dyDescent="0.2">
      <c r="A33556" s="1"/>
      <c r="B33556" s="1"/>
      <c r="E33556" s="3"/>
      <c r="M33556" s="4"/>
    </row>
    <row r="33557" spans="1:13" ht="12.75" x14ac:dyDescent="0.2">
      <c r="A33557" s="1"/>
      <c r="B33557" s="1"/>
      <c r="E33557" s="3"/>
      <c r="M33557" s="4"/>
    </row>
    <row r="33558" spans="1:13" ht="12.75" x14ac:dyDescent="0.2">
      <c r="A33558" s="1"/>
      <c r="B33558" s="1"/>
      <c r="E33558" s="3"/>
      <c r="M33558" s="4"/>
    </row>
    <row r="33559" spans="1:13" ht="12.75" x14ac:dyDescent="0.2">
      <c r="A33559" s="1"/>
      <c r="B33559" s="1"/>
      <c r="E33559" s="3"/>
      <c r="M33559" s="4"/>
    </row>
    <row r="33560" spans="1:13" ht="12.75" x14ac:dyDescent="0.2">
      <c r="A33560" s="1"/>
      <c r="B33560" s="1"/>
      <c r="E33560" s="3"/>
      <c r="M33560" s="4"/>
    </row>
    <row r="33561" spans="1:13" ht="12.75" x14ac:dyDescent="0.2">
      <c r="A33561" s="1"/>
      <c r="B33561" s="1"/>
      <c r="E33561" s="3"/>
      <c r="M33561" s="4"/>
    </row>
    <row r="33562" spans="1:13" ht="12.75" x14ac:dyDescent="0.2">
      <c r="A33562" s="1"/>
      <c r="B33562" s="1"/>
      <c r="E33562" s="3"/>
      <c r="L33562" s="4"/>
      <c r="M33562" s="4"/>
    </row>
    <row r="33563" spans="1:13" ht="12.75" x14ac:dyDescent="0.2">
      <c r="A33563" s="1"/>
      <c r="B33563" s="1"/>
      <c r="E33563" s="3"/>
      <c r="M33563" s="4"/>
    </row>
    <row r="33564" spans="1:13" ht="12.75" x14ac:dyDescent="0.2">
      <c r="A33564" s="1"/>
      <c r="B33564" s="1"/>
      <c r="E33564" s="3"/>
      <c r="M33564" s="4"/>
    </row>
    <row r="33565" spans="1:13" ht="12.75" x14ac:dyDescent="0.2">
      <c r="A33565" s="1"/>
      <c r="B33565" s="1"/>
      <c r="E33565" s="3"/>
      <c r="M33565" s="4"/>
    </row>
    <row r="33566" spans="1:13" ht="12.75" x14ac:dyDescent="0.2">
      <c r="A33566" s="1"/>
      <c r="B33566" s="1"/>
      <c r="E33566" s="3"/>
      <c r="M33566" s="4"/>
    </row>
    <row r="33567" spans="1:13" ht="12.75" x14ac:dyDescent="0.2">
      <c r="A33567" s="1"/>
      <c r="B33567" s="1"/>
      <c r="E33567" s="3"/>
      <c r="M33567" s="4"/>
    </row>
    <row r="33568" spans="1:13" ht="12.75" x14ac:dyDescent="0.2">
      <c r="A33568" s="1"/>
      <c r="B33568" s="1"/>
      <c r="E33568" s="3"/>
      <c r="M33568" s="4"/>
    </row>
    <row r="33569" spans="1:13" ht="12.75" x14ac:dyDescent="0.2">
      <c r="A33569" s="1"/>
      <c r="B33569" s="1"/>
      <c r="E33569" s="3"/>
      <c r="M33569" s="4"/>
    </row>
    <row r="33570" spans="1:13" ht="12.75" x14ac:dyDescent="0.2">
      <c r="A33570" s="1"/>
      <c r="B33570" s="1"/>
      <c r="E33570" s="3"/>
      <c r="M33570" s="4"/>
    </row>
    <row r="33571" spans="1:13" ht="12.75" x14ac:dyDescent="0.2">
      <c r="A33571" s="1"/>
      <c r="B33571" s="1"/>
      <c r="E33571" s="3"/>
      <c r="M33571" s="4"/>
    </row>
    <row r="33572" spans="1:13" ht="12.75" x14ac:dyDescent="0.2">
      <c r="A33572" s="1"/>
      <c r="B33572" s="1"/>
      <c r="E33572" s="3"/>
      <c r="M33572" s="4"/>
    </row>
    <row r="33573" spans="1:13" ht="12.75" x14ac:dyDescent="0.2">
      <c r="A33573" s="1"/>
      <c r="B33573" s="1"/>
      <c r="E33573" s="3"/>
      <c r="M33573" s="4"/>
    </row>
    <row r="33574" spans="1:13" ht="12.75" x14ac:dyDescent="0.2">
      <c r="A33574" s="1"/>
      <c r="B33574" s="1"/>
      <c r="E33574" s="3"/>
      <c r="M33574" s="4"/>
    </row>
    <row r="33575" spans="1:13" ht="12.75" x14ac:dyDescent="0.2">
      <c r="A33575" s="1"/>
      <c r="B33575" s="1"/>
      <c r="E33575" s="3"/>
      <c r="M33575" s="4"/>
    </row>
    <row r="33576" spans="1:13" ht="12.75" x14ac:dyDescent="0.2">
      <c r="A33576" s="1"/>
      <c r="B33576" s="1"/>
      <c r="E33576" s="3"/>
      <c r="M33576" s="4"/>
    </row>
    <row r="33577" spans="1:13" ht="12.75" x14ac:dyDescent="0.2">
      <c r="A33577" s="1"/>
      <c r="B33577" s="1"/>
      <c r="E33577" s="3"/>
      <c r="M33577" s="4"/>
    </row>
    <row r="33578" spans="1:13" ht="12.75" x14ac:dyDescent="0.2">
      <c r="A33578" s="1"/>
      <c r="B33578" s="1"/>
      <c r="E33578" s="3"/>
      <c r="M33578" s="4"/>
    </row>
    <row r="33579" spans="1:13" ht="12.75" x14ac:dyDescent="0.2">
      <c r="A33579" s="1"/>
      <c r="B33579" s="1"/>
      <c r="E33579" s="3"/>
      <c r="M33579" s="4"/>
    </row>
    <row r="33580" spans="1:13" ht="12.75" x14ac:dyDescent="0.2">
      <c r="A33580" s="1"/>
      <c r="B33580" s="1"/>
      <c r="E33580" s="3"/>
      <c r="M33580" s="4"/>
    </row>
    <row r="33581" spans="1:13" ht="12.75" x14ac:dyDescent="0.2">
      <c r="A33581" s="1"/>
      <c r="B33581" s="1"/>
      <c r="E33581" s="3"/>
      <c r="M33581" s="4"/>
    </row>
    <row r="33582" spans="1:13" ht="12.75" x14ac:dyDescent="0.2">
      <c r="A33582" s="1"/>
      <c r="B33582" s="1"/>
      <c r="E33582" s="3"/>
      <c r="M33582" s="4"/>
    </row>
    <row r="33583" spans="1:13" ht="12.75" x14ac:dyDescent="0.2">
      <c r="A33583" s="1"/>
      <c r="B33583" s="1"/>
      <c r="E33583" s="3"/>
      <c r="M33583" s="4"/>
    </row>
    <row r="33584" spans="1:13" ht="12.75" x14ac:dyDescent="0.2">
      <c r="A33584" s="1"/>
      <c r="B33584" s="1"/>
      <c r="E33584" s="3"/>
      <c r="M33584" s="4"/>
    </row>
    <row r="33585" spans="1:13" ht="12.75" x14ac:dyDescent="0.2">
      <c r="A33585" s="1"/>
      <c r="B33585" s="1"/>
      <c r="E33585" s="3"/>
      <c r="M33585" s="4"/>
    </row>
    <row r="33586" spans="1:13" ht="12.75" x14ac:dyDescent="0.2">
      <c r="A33586" s="1"/>
      <c r="B33586" s="1"/>
      <c r="E33586" s="3"/>
      <c r="M33586" s="4"/>
    </row>
    <row r="33587" spans="1:13" ht="12.75" x14ac:dyDescent="0.2">
      <c r="A33587" s="1"/>
      <c r="B33587" s="1"/>
      <c r="E33587" s="3"/>
      <c r="M33587" s="4"/>
    </row>
    <row r="33588" spans="1:13" ht="12.75" x14ac:dyDescent="0.2">
      <c r="A33588" s="1"/>
      <c r="B33588" s="1"/>
      <c r="E33588" s="3"/>
      <c r="M33588" s="4"/>
    </row>
    <row r="33589" spans="1:13" ht="12.75" x14ac:dyDescent="0.2">
      <c r="A33589" s="1"/>
      <c r="B33589" s="1"/>
      <c r="E33589" s="3"/>
      <c r="M33589" s="4"/>
    </row>
    <row r="33590" spans="1:13" ht="12.75" x14ac:dyDescent="0.2">
      <c r="A33590" s="1"/>
      <c r="B33590" s="1"/>
      <c r="E33590" s="3"/>
      <c r="M33590" s="4"/>
    </row>
    <row r="33591" spans="1:13" ht="12.75" x14ac:dyDescent="0.2">
      <c r="A33591" s="1"/>
      <c r="B33591" s="1"/>
      <c r="E33591" s="3"/>
      <c r="M33591" s="4"/>
    </row>
    <row r="33592" spans="1:13" ht="12.75" x14ac:dyDescent="0.2">
      <c r="A33592" s="1"/>
      <c r="B33592" s="1"/>
      <c r="E33592" s="3"/>
      <c r="M33592" s="4"/>
    </row>
    <row r="33593" spans="1:13" ht="12.75" x14ac:dyDescent="0.2">
      <c r="A33593" s="1"/>
      <c r="B33593" s="1"/>
      <c r="E33593" s="3"/>
      <c r="M33593" s="4"/>
    </row>
    <row r="33594" spans="1:13" ht="12.75" x14ac:dyDescent="0.2">
      <c r="A33594" s="1"/>
      <c r="B33594" s="1"/>
      <c r="E33594" s="3"/>
      <c r="L33594" s="4"/>
      <c r="M33594" s="4"/>
    </row>
    <row r="33595" spans="1:13" ht="12.75" x14ac:dyDescent="0.2">
      <c r="A33595" s="1"/>
      <c r="B33595" s="1"/>
      <c r="E33595" s="3"/>
      <c r="M33595" s="4"/>
    </row>
    <row r="33596" spans="1:13" ht="12.75" x14ac:dyDescent="0.2">
      <c r="A33596" s="1"/>
      <c r="B33596" s="1"/>
      <c r="E33596" s="3"/>
      <c r="L33596" s="4"/>
      <c r="M33596" s="4"/>
    </row>
    <row r="33597" spans="1:13" ht="12.75" x14ac:dyDescent="0.2">
      <c r="A33597" s="1"/>
      <c r="B33597" s="1"/>
      <c r="E33597" s="3"/>
      <c r="L33597" s="4"/>
      <c r="M33597" s="4"/>
    </row>
    <row r="33598" spans="1:13" ht="12.75" x14ac:dyDescent="0.2">
      <c r="A33598" s="1"/>
      <c r="B33598" s="1"/>
      <c r="E33598" s="3"/>
      <c r="M33598" s="4"/>
    </row>
    <row r="33599" spans="1:13" ht="12.75" x14ac:dyDescent="0.2">
      <c r="A33599" s="1"/>
      <c r="B33599" s="1"/>
      <c r="E33599" s="3"/>
      <c r="L33599" s="4"/>
      <c r="M33599" s="4"/>
    </row>
    <row r="33600" spans="1:13" ht="12.75" x14ac:dyDescent="0.2">
      <c r="A33600" s="1"/>
      <c r="B33600" s="1"/>
      <c r="E33600" s="3"/>
      <c r="M33600" s="4"/>
    </row>
    <row r="33601" spans="1:13" ht="12.75" x14ac:dyDescent="0.2">
      <c r="A33601" s="1"/>
      <c r="B33601" s="1"/>
      <c r="E33601" s="3"/>
      <c r="M33601" s="4"/>
    </row>
    <row r="33602" spans="1:13" ht="12.75" x14ac:dyDescent="0.2">
      <c r="A33602" s="1"/>
      <c r="B33602" s="1"/>
      <c r="E33602" s="3"/>
      <c r="M33602" s="4"/>
    </row>
    <row r="33603" spans="1:13" ht="12.75" x14ac:dyDescent="0.2">
      <c r="A33603" s="1"/>
      <c r="B33603" s="1"/>
      <c r="E33603" s="3"/>
      <c r="M33603" s="4"/>
    </row>
    <row r="33604" spans="1:13" ht="12.75" x14ac:dyDescent="0.2">
      <c r="A33604" s="1"/>
      <c r="B33604" s="1"/>
      <c r="E33604" s="3"/>
      <c r="M33604" s="4"/>
    </row>
    <row r="33605" spans="1:13" ht="12.75" x14ac:dyDescent="0.2">
      <c r="A33605" s="1"/>
      <c r="B33605" s="1"/>
      <c r="E33605" s="3"/>
      <c r="M33605" s="4"/>
    </row>
    <row r="33606" spans="1:13" ht="12.75" x14ac:dyDescent="0.2">
      <c r="A33606" s="1"/>
      <c r="B33606" s="1"/>
      <c r="E33606" s="3"/>
      <c r="M33606" s="4"/>
    </row>
    <row r="33607" spans="1:13" ht="12.75" x14ac:dyDescent="0.2">
      <c r="A33607" s="1"/>
      <c r="B33607" s="1"/>
      <c r="E33607" s="3"/>
      <c r="M33607" s="4"/>
    </row>
    <row r="33608" spans="1:13" ht="12.75" x14ac:dyDescent="0.2">
      <c r="A33608" s="1"/>
      <c r="B33608" s="1"/>
      <c r="E33608" s="3"/>
      <c r="M33608" s="4"/>
    </row>
    <row r="33609" spans="1:13" ht="12.75" x14ac:dyDescent="0.2">
      <c r="A33609" s="1"/>
      <c r="B33609" s="1"/>
      <c r="E33609" s="3"/>
      <c r="M33609" s="4"/>
    </row>
    <row r="33610" spans="1:13" ht="12.75" x14ac:dyDescent="0.2">
      <c r="A33610" s="1"/>
      <c r="B33610" s="1"/>
      <c r="E33610" s="3"/>
      <c r="M33610" s="4"/>
    </row>
    <row r="33611" spans="1:13" ht="12.75" x14ac:dyDescent="0.2">
      <c r="A33611" s="1"/>
      <c r="B33611" s="1"/>
      <c r="E33611" s="3"/>
      <c r="M33611" s="4"/>
    </row>
    <row r="33612" spans="1:13" ht="12.75" x14ac:dyDescent="0.2">
      <c r="A33612" s="1"/>
      <c r="B33612" s="1"/>
      <c r="E33612" s="3"/>
      <c r="M33612" s="4"/>
    </row>
    <row r="33613" spans="1:13" ht="12.75" x14ac:dyDescent="0.2">
      <c r="A33613" s="1"/>
      <c r="B33613" s="1"/>
      <c r="E33613" s="3"/>
      <c r="M33613" s="4"/>
    </row>
    <row r="33614" spans="1:13" ht="12.75" x14ac:dyDescent="0.2">
      <c r="A33614" s="1"/>
      <c r="B33614" s="1"/>
      <c r="E33614" s="3"/>
      <c r="L33614" s="4"/>
      <c r="M33614" s="4"/>
    </row>
    <row r="33615" spans="1:13" ht="12.75" x14ac:dyDescent="0.2">
      <c r="A33615" s="1"/>
      <c r="B33615" s="1"/>
      <c r="E33615" s="3"/>
      <c r="M33615" s="4"/>
    </row>
    <row r="33616" spans="1:13" ht="12.75" x14ac:dyDescent="0.2">
      <c r="A33616" s="1"/>
      <c r="B33616" s="1"/>
      <c r="E33616" s="3"/>
      <c r="M33616" s="4"/>
    </row>
    <row r="33617" spans="1:13" ht="12.75" x14ac:dyDescent="0.2">
      <c r="A33617" s="1"/>
      <c r="B33617" s="1"/>
      <c r="E33617" s="3"/>
      <c r="M33617" s="4"/>
    </row>
    <row r="33618" spans="1:13" ht="12.75" x14ac:dyDescent="0.2">
      <c r="A33618" s="1"/>
      <c r="B33618" s="1"/>
      <c r="E33618" s="3"/>
      <c r="M33618" s="4"/>
    </row>
    <row r="33619" spans="1:13" ht="12.75" x14ac:dyDescent="0.2">
      <c r="A33619" s="1"/>
      <c r="B33619" s="1"/>
      <c r="E33619" s="3"/>
      <c r="M33619" s="4"/>
    </row>
    <row r="33620" spans="1:13" ht="12.75" x14ac:dyDescent="0.2">
      <c r="A33620" s="1"/>
      <c r="B33620" s="1"/>
      <c r="E33620" s="3"/>
      <c r="M33620" s="4"/>
    </row>
    <row r="33621" spans="1:13" ht="12.75" x14ac:dyDescent="0.2">
      <c r="A33621" s="1"/>
      <c r="B33621" s="1"/>
      <c r="E33621" s="3"/>
      <c r="L33621" s="4"/>
      <c r="M33621" s="4"/>
    </row>
    <row r="33622" spans="1:13" ht="12.75" x14ac:dyDescent="0.2">
      <c r="A33622" s="1"/>
      <c r="B33622" s="1"/>
      <c r="E33622" s="3"/>
      <c r="L33622" s="4"/>
      <c r="M33622" s="4"/>
    </row>
    <row r="33623" spans="1:13" ht="12.75" x14ac:dyDescent="0.2">
      <c r="A33623" s="1"/>
      <c r="B33623" s="1"/>
      <c r="E33623" s="3"/>
      <c r="L33623" s="4"/>
      <c r="M33623" s="4"/>
    </row>
    <row r="33624" spans="1:13" ht="12.75" x14ac:dyDescent="0.2">
      <c r="A33624" s="1"/>
      <c r="B33624" s="1"/>
      <c r="E33624" s="3"/>
      <c r="L33624" s="4"/>
      <c r="M33624" s="4"/>
    </row>
    <row r="33625" spans="1:13" ht="12.75" x14ac:dyDescent="0.2">
      <c r="A33625" s="1"/>
      <c r="B33625" s="1"/>
      <c r="E33625" s="3"/>
      <c r="L33625" s="4"/>
      <c r="M33625" s="4"/>
    </row>
    <row r="33626" spans="1:13" ht="12.75" x14ac:dyDescent="0.2">
      <c r="A33626" s="1"/>
      <c r="B33626" s="1"/>
      <c r="E33626" s="3"/>
      <c r="M33626" s="4"/>
    </row>
    <row r="33627" spans="1:13" ht="12.75" x14ac:dyDescent="0.2">
      <c r="A33627" s="1"/>
      <c r="B33627" s="1"/>
      <c r="E33627" s="3"/>
      <c r="M33627" s="4"/>
    </row>
    <row r="33628" spans="1:13" ht="12.75" x14ac:dyDescent="0.2">
      <c r="A33628" s="1"/>
      <c r="B33628" s="1"/>
      <c r="E33628" s="3"/>
      <c r="M33628" s="4"/>
    </row>
    <row r="33629" spans="1:13" ht="12.75" x14ac:dyDescent="0.2">
      <c r="A33629" s="1"/>
      <c r="B33629" s="1"/>
      <c r="E33629" s="3"/>
      <c r="M33629" s="4"/>
    </row>
    <row r="33630" spans="1:13" ht="12.75" x14ac:dyDescent="0.2">
      <c r="A33630" s="1"/>
      <c r="B33630" s="1"/>
      <c r="E33630" s="3"/>
      <c r="M33630" s="4"/>
    </row>
    <row r="33631" spans="1:13" ht="12.75" x14ac:dyDescent="0.2">
      <c r="A33631" s="1"/>
      <c r="B33631" s="1"/>
      <c r="E33631" s="3"/>
      <c r="M33631" s="4"/>
    </row>
    <row r="33632" spans="1:13" ht="12.75" x14ac:dyDescent="0.2">
      <c r="A33632" s="1"/>
      <c r="B33632" s="1"/>
      <c r="E33632" s="3"/>
      <c r="L33632" s="4"/>
      <c r="M33632" s="4"/>
    </row>
    <row r="33633" spans="1:13" ht="12.75" x14ac:dyDescent="0.2">
      <c r="A33633" s="1"/>
      <c r="B33633" s="1"/>
      <c r="E33633" s="3"/>
      <c r="L33633" s="4"/>
      <c r="M33633" s="4"/>
    </row>
    <row r="33634" spans="1:13" ht="12.75" x14ac:dyDescent="0.2">
      <c r="A33634" s="1"/>
      <c r="B33634" s="1"/>
      <c r="E33634" s="3"/>
      <c r="M33634" s="4"/>
    </row>
    <row r="33635" spans="1:13" ht="12.75" x14ac:dyDescent="0.2">
      <c r="A33635" s="1"/>
      <c r="B33635" s="1"/>
      <c r="E33635" s="3"/>
      <c r="M33635" s="4"/>
    </row>
    <row r="33636" spans="1:13" ht="12.75" x14ac:dyDescent="0.2">
      <c r="A33636" s="1"/>
      <c r="B33636" s="1"/>
      <c r="E33636" s="3"/>
      <c r="M33636" s="4"/>
    </row>
    <row r="33637" spans="1:13" ht="12.75" x14ac:dyDescent="0.2">
      <c r="A33637" s="1"/>
      <c r="B33637" s="1"/>
      <c r="E33637" s="3"/>
      <c r="M33637" s="4"/>
    </row>
    <row r="33638" spans="1:13" ht="12.75" x14ac:dyDescent="0.2">
      <c r="A33638" s="1"/>
      <c r="B33638" s="1"/>
      <c r="E33638" s="3"/>
      <c r="M33638" s="4"/>
    </row>
    <row r="33639" spans="1:13" ht="12.75" x14ac:dyDescent="0.2">
      <c r="A33639" s="1"/>
      <c r="B33639" s="1"/>
      <c r="E33639" s="3"/>
      <c r="M33639" s="4"/>
    </row>
    <row r="33640" spans="1:13" ht="12.75" x14ac:dyDescent="0.2">
      <c r="A33640" s="1"/>
      <c r="B33640" s="1"/>
      <c r="E33640" s="3"/>
      <c r="M33640" s="4"/>
    </row>
    <row r="33641" spans="1:13" ht="12.75" x14ac:dyDescent="0.2">
      <c r="A33641" s="1"/>
      <c r="B33641" s="1"/>
      <c r="E33641" s="3"/>
      <c r="M33641" s="4"/>
    </row>
    <row r="33642" spans="1:13" ht="12.75" x14ac:dyDescent="0.2">
      <c r="A33642" s="1"/>
      <c r="B33642" s="1"/>
      <c r="E33642" s="3"/>
      <c r="M33642" s="4"/>
    </row>
    <row r="33643" spans="1:13" ht="12.75" x14ac:dyDescent="0.2">
      <c r="A33643" s="1"/>
      <c r="B33643" s="1"/>
      <c r="E33643" s="3"/>
      <c r="L33643" s="4"/>
      <c r="M33643" s="4"/>
    </row>
    <row r="33644" spans="1:13" ht="12.75" x14ac:dyDescent="0.2">
      <c r="A33644" s="1"/>
      <c r="B33644" s="1"/>
      <c r="E33644" s="3"/>
      <c r="M33644" s="4"/>
    </row>
    <row r="33645" spans="1:13" ht="12.75" x14ac:dyDescent="0.2">
      <c r="A33645" s="1"/>
      <c r="B33645" s="1"/>
      <c r="E33645" s="3"/>
      <c r="M33645" s="4"/>
    </row>
    <row r="33646" spans="1:13" ht="12.75" x14ac:dyDescent="0.2">
      <c r="A33646" s="1"/>
      <c r="B33646" s="1"/>
      <c r="E33646" s="3"/>
      <c r="M33646" s="4"/>
    </row>
    <row r="33647" spans="1:13" ht="12.75" x14ac:dyDescent="0.2">
      <c r="A33647" s="1"/>
      <c r="B33647" s="1"/>
      <c r="E33647" s="3"/>
      <c r="M33647" s="4"/>
    </row>
    <row r="33648" spans="1:13" ht="12.75" x14ac:dyDescent="0.2">
      <c r="A33648" s="1"/>
      <c r="B33648" s="1"/>
      <c r="E33648" s="3"/>
      <c r="M33648" s="4"/>
    </row>
    <row r="33649" spans="1:13" ht="12.75" x14ac:dyDescent="0.2">
      <c r="A33649" s="1"/>
      <c r="B33649" s="1"/>
      <c r="E33649" s="3"/>
      <c r="M33649" s="4"/>
    </row>
    <row r="33650" spans="1:13" ht="12.75" x14ac:dyDescent="0.2">
      <c r="A33650" s="1"/>
      <c r="B33650" s="1"/>
      <c r="E33650" s="3"/>
      <c r="M33650" s="4"/>
    </row>
    <row r="33651" spans="1:13" ht="12.75" x14ac:dyDescent="0.2">
      <c r="A33651" s="1"/>
      <c r="B33651" s="1"/>
      <c r="E33651" s="3"/>
      <c r="M33651" s="4"/>
    </row>
    <row r="33652" spans="1:13" ht="12.75" x14ac:dyDescent="0.2">
      <c r="A33652" s="1"/>
      <c r="B33652" s="1"/>
      <c r="E33652" s="3"/>
      <c r="M33652" s="4"/>
    </row>
    <row r="33653" spans="1:13" ht="12.75" x14ac:dyDescent="0.2">
      <c r="A33653" s="1"/>
      <c r="B33653" s="1"/>
      <c r="E33653" s="3"/>
      <c r="M33653" s="4"/>
    </row>
    <row r="33654" spans="1:13" ht="12.75" x14ac:dyDescent="0.2">
      <c r="A33654" s="1"/>
      <c r="B33654" s="1"/>
      <c r="E33654" s="3"/>
      <c r="L33654" s="4"/>
      <c r="M33654" s="4"/>
    </row>
    <row r="33655" spans="1:13" ht="12.75" x14ac:dyDescent="0.2">
      <c r="A33655" s="1"/>
      <c r="B33655" s="1"/>
      <c r="E33655" s="3"/>
      <c r="M33655" s="4"/>
    </row>
    <row r="33656" spans="1:13" ht="12.75" x14ac:dyDescent="0.2">
      <c r="A33656" s="1"/>
      <c r="B33656" s="1"/>
      <c r="E33656" s="3"/>
      <c r="M33656" s="4"/>
    </row>
    <row r="33657" spans="1:13" ht="12.75" x14ac:dyDescent="0.2">
      <c r="A33657" s="1"/>
      <c r="B33657" s="1"/>
      <c r="E33657" s="3"/>
      <c r="M33657" s="4"/>
    </row>
    <row r="33658" spans="1:13" ht="12.75" x14ac:dyDescent="0.2">
      <c r="A33658" s="1"/>
      <c r="B33658" s="1"/>
      <c r="E33658" s="3"/>
      <c r="M33658" s="4"/>
    </row>
    <row r="33659" spans="1:13" ht="12.75" x14ac:dyDescent="0.2">
      <c r="A33659" s="1"/>
      <c r="B33659" s="1"/>
      <c r="E33659" s="3"/>
      <c r="L33659" s="4"/>
      <c r="M33659" s="4"/>
    </row>
    <row r="33660" spans="1:13" ht="12.75" x14ac:dyDescent="0.2">
      <c r="A33660" s="1"/>
      <c r="B33660" s="1"/>
      <c r="E33660" s="3"/>
      <c r="M33660" s="4"/>
    </row>
    <row r="33661" spans="1:13" ht="12.75" x14ac:dyDescent="0.2">
      <c r="A33661" s="1"/>
      <c r="B33661" s="1"/>
      <c r="E33661" s="3"/>
      <c r="M33661" s="4"/>
    </row>
    <row r="33662" spans="1:13" ht="12.75" x14ac:dyDescent="0.2">
      <c r="A33662" s="1"/>
      <c r="B33662" s="1"/>
      <c r="E33662" s="3"/>
      <c r="M33662" s="4"/>
    </row>
    <row r="33663" spans="1:13" ht="12.75" x14ac:dyDescent="0.2">
      <c r="A33663" s="1"/>
      <c r="B33663" s="1"/>
      <c r="E33663" s="3"/>
      <c r="L33663" s="4"/>
      <c r="M33663" s="4"/>
    </row>
    <row r="33664" spans="1:13" ht="12.75" x14ac:dyDescent="0.2">
      <c r="A33664" s="1"/>
      <c r="B33664" s="1"/>
      <c r="E33664" s="3"/>
      <c r="L33664" s="4"/>
      <c r="M33664" s="4"/>
    </row>
    <row r="33665" spans="1:13" ht="12.75" x14ac:dyDescent="0.2">
      <c r="A33665" s="1"/>
      <c r="B33665" s="1"/>
      <c r="E33665" s="3"/>
      <c r="L33665" s="4"/>
      <c r="M33665" s="4"/>
    </row>
    <row r="33666" spans="1:13" ht="12.75" x14ac:dyDescent="0.2">
      <c r="A33666" s="1"/>
      <c r="B33666" s="1"/>
      <c r="E33666" s="3"/>
      <c r="L33666" s="4"/>
      <c r="M33666" s="4"/>
    </row>
    <row r="33667" spans="1:13" ht="12.75" x14ac:dyDescent="0.2">
      <c r="A33667" s="1"/>
      <c r="B33667" s="1"/>
      <c r="E33667" s="3"/>
      <c r="M33667" s="4"/>
    </row>
    <row r="33668" spans="1:13" ht="12.75" x14ac:dyDescent="0.2">
      <c r="A33668" s="1"/>
      <c r="B33668" s="1"/>
      <c r="E33668" s="3"/>
      <c r="L33668" s="4"/>
      <c r="M33668" s="4"/>
    </row>
    <row r="33669" spans="1:13" ht="12.75" x14ac:dyDescent="0.2">
      <c r="A33669" s="1"/>
      <c r="B33669" s="1"/>
      <c r="E33669" s="3"/>
      <c r="L33669" s="4"/>
      <c r="M33669" s="4"/>
    </row>
    <row r="33670" spans="1:13" ht="12.75" x14ac:dyDescent="0.2">
      <c r="A33670" s="1"/>
      <c r="B33670" s="1"/>
      <c r="E33670" s="3"/>
      <c r="L33670" s="4"/>
      <c r="M33670" s="4"/>
    </row>
    <row r="33671" spans="1:13" ht="12.75" x14ac:dyDescent="0.2">
      <c r="A33671" s="1"/>
      <c r="B33671" s="1"/>
      <c r="E33671" s="3"/>
      <c r="L33671" s="4"/>
      <c r="M33671" s="4"/>
    </row>
    <row r="33672" spans="1:13" ht="12.75" x14ac:dyDescent="0.2">
      <c r="A33672" s="1"/>
      <c r="B33672" s="1"/>
      <c r="E33672" s="3"/>
      <c r="L33672" s="4"/>
      <c r="M33672" s="4"/>
    </row>
    <row r="33673" spans="1:13" ht="12.75" x14ac:dyDescent="0.2">
      <c r="A33673" s="1"/>
      <c r="B33673" s="1"/>
      <c r="E33673" s="3"/>
      <c r="L33673" s="4"/>
      <c r="M33673" s="4"/>
    </row>
    <row r="33674" spans="1:13" ht="12.75" x14ac:dyDescent="0.2">
      <c r="A33674" s="1"/>
      <c r="B33674" s="1"/>
      <c r="E33674" s="3"/>
      <c r="L33674" s="4"/>
      <c r="M33674" s="4"/>
    </row>
    <row r="33675" spans="1:13" ht="12.75" x14ac:dyDescent="0.2">
      <c r="A33675" s="1"/>
      <c r="B33675" s="1"/>
      <c r="E33675" s="3"/>
      <c r="M33675" s="4"/>
    </row>
    <row r="33676" spans="1:13" ht="12.75" x14ac:dyDescent="0.2">
      <c r="A33676" s="1"/>
      <c r="B33676" s="1"/>
      <c r="E33676" s="3"/>
      <c r="M33676" s="4"/>
    </row>
    <row r="33677" spans="1:13" ht="12.75" x14ac:dyDescent="0.2">
      <c r="A33677" s="1"/>
      <c r="B33677" s="1"/>
      <c r="E33677" s="3"/>
      <c r="M33677" s="4"/>
    </row>
    <row r="33678" spans="1:13" ht="12.75" x14ac:dyDescent="0.2">
      <c r="A33678" s="1"/>
      <c r="B33678" s="1"/>
      <c r="E33678" s="3"/>
      <c r="M33678" s="4"/>
    </row>
    <row r="33679" spans="1:13" ht="12.75" x14ac:dyDescent="0.2">
      <c r="A33679" s="1"/>
      <c r="B33679" s="1"/>
      <c r="E33679" s="3"/>
      <c r="M33679" s="4"/>
    </row>
    <row r="33680" spans="1:13" ht="12.75" x14ac:dyDescent="0.2">
      <c r="A33680" s="1"/>
      <c r="B33680" s="1"/>
      <c r="E33680" s="3"/>
      <c r="M33680" s="4"/>
    </row>
    <row r="33681" spans="1:13" ht="12.75" x14ac:dyDescent="0.2">
      <c r="A33681" s="1"/>
      <c r="B33681" s="1"/>
      <c r="E33681" s="3"/>
      <c r="M33681" s="4"/>
    </row>
    <row r="33682" spans="1:13" ht="12.75" x14ac:dyDescent="0.2">
      <c r="A33682" s="1"/>
      <c r="B33682" s="1"/>
      <c r="E33682" s="3"/>
      <c r="M33682" s="4"/>
    </row>
    <row r="33683" spans="1:13" ht="12.75" x14ac:dyDescent="0.2">
      <c r="A33683" s="1"/>
      <c r="B33683" s="1"/>
      <c r="E33683" s="3"/>
      <c r="M33683" s="4"/>
    </row>
    <row r="33684" spans="1:13" ht="12.75" x14ac:dyDescent="0.2">
      <c r="A33684" s="1"/>
      <c r="B33684" s="1"/>
      <c r="E33684" s="3"/>
      <c r="M33684" s="4"/>
    </row>
    <row r="33685" spans="1:13" ht="12.75" x14ac:dyDescent="0.2">
      <c r="A33685" s="1"/>
      <c r="B33685" s="1"/>
      <c r="E33685" s="3"/>
      <c r="M33685" s="4"/>
    </row>
    <row r="33686" spans="1:13" ht="12.75" x14ac:dyDescent="0.2">
      <c r="A33686" s="1"/>
      <c r="B33686" s="1"/>
      <c r="E33686" s="3"/>
      <c r="L33686" s="4"/>
      <c r="M33686" s="4"/>
    </row>
    <row r="33687" spans="1:13" ht="12.75" x14ac:dyDescent="0.2">
      <c r="A33687" s="1"/>
      <c r="B33687" s="1"/>
      <c r="E33687" s="3"/>
      <c r="M33687" s="4"/>
    </row>
    <row r="33688" spans="1:13" ht="12.75" x14ac:dyDescent="0.2">
      <c r="A33688" s="1"/>
      <c r="B33688" s="1"/>
      <c r="E33688" s="3"/>
      <c r="M33688" s="4"/>
    </row>
    <row r="33689" spans="1:13" ht="12.75" x14ac:dyDescent="0.2">
      <c r="A33689" s="1"/>
      <c r="B33689" s="1"/>
      <c r="E33689" s="3"/>
      <c r="M33689" s="4"/>
    </row>
    <row r="33690" spans="1:13" ht="12.75" x14ac:dyDescent="0.2">
      <c r="A33690" s="1"/>
      <c r="B33690" s="1"/>
      <c r="E33690" s="3"/>
      <c r="M33690" s="4"/>
    </row>
    <row r="33691" spans="1:13" ht="12.75" x14ac:dyDescent="0.2">
      <c r="A33691" s="1"/>
      <c r="B33691" s="1"/>
      <c r="E33691" s="3"/>
      <c r="M33691" s="4"/>
    </row>
    <row r="33692" spans="1:13" ht="12.75" x14ac:dyDescent="0.2">
      <c r="A33692" s="1"/>
      <c r="B33692" s="1"/>
      <c r="E33692" s="3"/>
      <c r="M33692" s="4"/>
    </row>
    <row r="33693" spans="1:13" ht="12.75" x14ac:dyDescent="0.2">
      <c r="A33693" s="1"/>
      <c r="B33693" s="1"/>
      <c r="E33693" s="3"/>
      <c r="M33693" s="4"/>
    </row>
    <row r="33694" spans="1:13" ht="12.75" x14ac:dyDescent="0.2">
      <c r="A33694" s="1"/>
      <c r="B33694" s="1"/>
      <c r="E33694" s="3"/>
      <c r="M33694" s="4"/>
    </row>
    <row r="33695" spans="1:13" ht="12.75" x14ac:dyDescent="0.2">
      <c r="A33695" s="1"/>
      <c r="B33695" s="1"/>
      <c r="E33695" s="3"/>
      <c r="M33695" s="4"/>
    </row>
    <row r="33696" spans="1:13" ht="12.75" x14ac:dyDescent="0.2">
      <c r="A33696" s="1"/>
      <c r="B33696" s="1"/>
      <c r="E33696" s="3"/>
      <c r="L33696" s="4"/>
      <c r="M33696" s="4"/>
    </row>
    <row r="33697" spans="1:13" ht="12.75" x14ac:dyDescent="0.2">
      <c r="A33697" s="1"/>
      <c r="B33697" s="1"/>
      <c r="E33697" s="3"/>
      <c r="M33697" s="4"/>
    </row>
    <row r="33698" spans="1:13" ht="12.75" x14ac:dyDescent="0.2">
      <c r="A33698" s="1"/>
      <c r="B33698" s="1"/>
      <c r="E33698" s="3"/>
      <c r="M33698" s="4"/>
    </row>
    <row r="33699" spans="1:13" ht="12.75" x14ac:dyDescent="0.2">
      <c r="A33699" s="1"/>
      <c r="B33699" s="1"/>
      <c r="E33699" s="3"/>
      <c r="L33699" s="4"/>
      <c r="M33699" s="4"/>
    </row>
    <row r="33700" spans="1:13" ht="12.75" x14ac:dyDescent="0.2">
      <c r="A33700" s="1"/>
      <c r="B33700" s="1"/>
      <c r="E33700" s="3"/>
      <c r="L33700" s="4"/>
      <c r="M33700" s="4"/>
    </row>
    <row r="33701" spans="1:13" ht="12.75" x14ac:dyDescent="0.2">
      <c r="A33701" s="1"/>
      <c r="B33701" s="1"/>
      <c r="E33701" s="3"/>
      <c r="L33701" s="4"/>
      <c r="M33701" s="4"/>
    </row>
    <row r="33702" spans="1:13" ht="12.75" x14ac:dyDescent="0.2">
      <c r="A33702" s="1"/>
      <c r="B33702" s="1"/>
      <c r="E33702" s="3"/>
      <c r="L33702" s="4"/>
      <c r="M33702" s="4"/>
    </row>
    <row r="33703" spans="1:13" ht="12.75" x14ac:dyDescent="0.2">
      <c r="A33703" s="1"/>
      <c r="B33703" s="1"/>
      <c r="E33703" s="3"/>
      <c r="L33703" s="4"/>
      <c r="M33703" s="4"/>
    </row>
    <row r="33704" spans="1:13" ht="12.75" x14ac:dyDescent="0.2">
      <c r="A33704" s="1"/>
      <c r="B33704" s="1"/>
      <c r="E33704" s="3"/>
      <c r="L33704" s="4"/>
      <c r="M33704" s="4"/>
    </row>
    <row r="33705" spans="1:13" ht="12.75" x14ac:dyDescent="0.2">
      <c r="A33705" s="1"/>
      <c r="B33705" s="1"/>
      <c r="E33705" s="3"/>
      <c r="M33705" s="4"/>
    </row>
    <row r="33706" spans="1:13" ht="12.75" x14ac:dyDescent="0.2">
      <c r="A33706" s="1"/>
      <c r="B33706" s="1"/>
      <c r="E33706" s="3"/>
      <c r="M33706" s="4"/>
    </row>
    <row r="33707" spans="1:13" ht="12.75" x14ac:dyDescent="0.2">
      <c r="A33707" s="1"/>
      <c r="B33707" s="1"/>
      <c r="E33707" s="3"/>
      <c r="M33707" s="4"/>
    </row>
    <row r="33708" spans="1:13" ht="12.75" x14ac:dyDescent="0.2">
      <c r="A33708" s="1"/>
      <c r="B33708" s="1"/>
      <c r="E33708" s="3"/>
      <c r="M33708" s="4"/>
    </row>
    <row r="33709" spans="1:13" ht="12.75" x14ac:dyDescent="0.2">
      <c r="A33709" s="1"/>
      <c r="B33709" s="1"/>
      <c r="E33709" s="3"/>
      <c r="M33709" s="4"/>
    </row>
    <row r="33710" spans="1:13" ht="12.75" x14ac:dyDescent="0.2">
      <c r="A33710" s="1"/>
      <c r="B33710" s="1"/>
      <c r="E33710" s="3"/>
      <c r="M33710" s="4"/>
    </row>
    <row r="33711" spans="1:13" ht="12.75" x14ac:dyDescent="0.2">
      <c r="A33711" s="1"/>
      <c r="B33711" s="1"/>
      <c r="E33711" s="3"/>
      <c r="M33711" s="4"/>
    </row>
    <row r="33712" spans="1:13" ht="12.75" x14ac:dyDescent="0.2">
      <c r="A33712" s="1"/>
      <c r="B33712" s="1"/>
      <c r="E33712" s="3"/>
      <c r="M33712" s="4"/>
    </row>
    <row r="33713" spans="1:13" ht="12.75" x14ac:dyDescent="0.2">
      <c r="A33713" s="1"/>
      <c r="B33713" s="1"/>
      <c r="E33713" s="3"/>
      <c r="M33713" s="4"/>
    </row>
    <row r="33714" spans="1:13" ht="12.75" x14ac:dyDescent="0.2">
      <c r="A33714" s="1"/>
      <c r="B33714" s="1"/>
      <c r="E33714" s="3"/>
      <c r="M33714" s="4"/>
    </row>
    <row r="33715" spans="1:13" ht="12.75" x14ac:dyDescent="0.2">
      <c r="A33715" s="1"/>
      <c r="B33715" s="1"/>
      <c r="E33715" s="3"/>
      <c r="M33715" s="4"/>
    </row>
    <row r="33716" spans="1:13" ht="12.75" x14ac:dyDescent="0.2">
      <c r="A33716" s="1"/>
      <c r="B33716" s="1"/>
      <c r="E33716" s="3"/>
      <c r="M33716" s="4"/>
    </row>
    <row r="33717" spans="1:13" ht="12.75" x14ac:dyDescent="0.2">
      <c r="A33717" s="1"/>
      <c r="B33717" s="1"/>
      <c r="E33717" s="3"/>
      <c r="M33717" s="4"/>
    </row>
    <row r="33718" spans="1:13" ht="12.75" x14ac:dyDescent="0.2">
      <c r="A33718" s="1"/>
      <c r="B33718" s="1"/>
      <c r="E33718" s="3"/>
      <c r="M33718" s="4"/>
    </row>
    <row r="33719" spans="1:13" ht="12.75" x14ac:dyDescent="0.2">
      <c r="A33719" s="1"/>
      <c r="B33719" s="1"/>
      <c r="E33719" s="3"/>
      <c r="M33719" s="4"/>
    </row>
    <row r="33720" spans="1:13" ht="12.75" x14ac:dyDescent="0.2">
      <c r="A33720" s="1"/>
      <c r="B33720" s="1"/>
      <c r="E33720" s="3"/>
      <c r="M33720" s="4"/>
    </row>
    <row r="33721" spans="1:13" ht="12.75" x14ac:dyDescent="0.2">
      <c r="A33721" s="1"/>
      <c r="B33721" s="1"/>
      <c r="E33721" s="3"/>
      <c r="M33721" s="4"/>
    </row>
    <row r="33722" spans="1:13" ht="12.75" x14ac:dyDescent="0.2">
      <c r="A33722" s="1"/>
      <c r="B33722" s="1"/>
      <c r="E33722" s="3"/>
      <c r="M33722" s="4"/>
    </row>
    <row r="33723" spans="1:13" ht="12.75" x14ac:dyDescent="0.2">
      <c r="A33723" s="1"/>
      <c r="B33723" s="1"/>
      <c r="E33723" s="3"/>
      <c r="M33723" s="4"/>
    </row>
    <row r="33724" spans="1:13" ht="12.75" x14ac:dyDescent="0.2">
      <c r="A33724" s="1"/>
      <c r="B33724" s="1"/>
      <c r="E33724" s="3"/>
      <c r="M33724" s="4"/>
    </row>
    <row r="33725" spans="1:13" ht="12.75" x14ac:dyDescent="0.2">
      <c r="A33725" s="1"/>
      <c r="B33725" s="1"/>
      <c r="E33725" s="3"/>
      <c r="M33725" s="4"/>
    </row>
    <row r="33726" spans="1:13" ht="12.75" x14ac:dyDescent="0.2">
      <c r="A33726" s="1"/>
      <c r="B33726" s="1"/>
      <c r="E33726" s="3"/>
      <c r="M33726" s="4"/>
    </row>
    <row r="33727" spans="1:13" ht="12.75" x14ac:dyDescent="0.2">
      <c r="A33727" s="1"/>
      <c r="B33727" s="1"/>
      <c r="E33727" s="3"/>
      <c r="M33727" s="4"/>
    </row>
    <row r="33728" spans="1:13" ht="12.75" x14ac:dyDescent="0.2">
      <c r="A33728" s="1"/>
      <c r="B33728" s="1"/>
      <c r="E33728" s="3"/>
      <c r="M33728" s="4"/>
    </row>
    <row r="33729" spans="1:13" ht="12.75" x14ac:dyDescent="0.2">
      <c r="A33729" s="1"/>
      <c r="B33729" s="1"/>
      <c r="E33729" s="3"/>
      <c r="M33729" s="4"/>
    </row>
    <row r="33730" spans="1:13" ht="12.75" x14ac:dyDescent="0.2">
      <c r="A33730" s="1"/>
      <c r="B33730" s="1"/>
      <c r="E33730" s="3"/>
      <c r="M33730" s="4"/>
    </row>
    <row r="33731" spans="1:13" ht="12.75" x14ac:dyDescent="0.2">
      <c r="A33731" s="1"/>
      <c r="B33731" s="1"/>
      <c r="E33731" s="3"/>
      <c r="M33731" s="4"/>
    </row>
    <row r="33732" spans="1:13" ht="12.75" x14ac:dyDescent="0.2">
      <c r="A33732" s="1"/>
      <c r="B33732" s="1"/>
      <c r="E33732" s="3"/>
      <c r="M33732" s="4"/>
    </row>
    <row r="33733" spans="1:13" ht="12.75" x14ac:dyDescent="0.2">
      <c r="A33733" s="1"/>
      <c r="B33733" s="1"/>
      <c r="E33733" s="3"/>
      <c r="M33733" s="4"/>
    </row>
    <row r="33734" spans="1:13" ht="12.75" x14ac:dyDescent="0.2">
      <c r="A33734" s="1"/>
      <c r="B33734" s="1"/>
      <c r="E33734" s="3"/>
      <c r="M33734" s="4"/>
    </row>
    <row r="33735" spans="1:13" ht="12.75" x14ac:dyDescent="0.2">
      <c r="A33735" s="1"/>
      <c r="B33735" s="1"/>
      <c r="E33735" s="3"/>
      <c r="M33735" s="4"/>
    </row>
    <row r="33736" spans="1:13" ht="12.75" x14ac:dyDescent="0.2">
      <c r="A33736" s="1"/>
      <c r="B33736" s="1"/>
      <c r="E33736" s="3"/>
      <c r="M33736" s="4"/>
    </row>
    <row r="33737" spans="1:13" ht="12.75" x14ac:dyDescent="0.2">
      <c r="A33737" s="1"/>
      <c r="B33737" s="1"/>
      <c r="E33737" s="3"/>
      <c r="M33737" s="4"/>
    </row>
    <row r="33738" spans="1:13" ht="12.75" x14ac:dyDescent="0.2">
      <c r="A33738" s="1"/>
      <c r="B33738" s="1"/>
      <c r="E33738" s="3"/>
      <c r="M33738" s="4"/>
    </row>
    <row r="33739" spans="1:13" ht="12.75" x14ac:dyDescent="0.2">
      <c r="A33739" s="1"/>
      <c r="B33739" s="1"/>
      <c r="E33739" s="3"/>
      <c r="M33739" s="4"/>
    </row>
    <row r="33740" spans="1:13" ht="12.75" x14ac:dyDescent="0.2">
      <c r="A33740" s="1"/>
      <c r="B33740" s="1"/>
      <c r="E33740" s="3"/>
      <c r="M33740" s="4"/>
    </row>
    <row r="33741" spans="1:13" ht="12.75" x14ac:dyDescent="0.2">
      <c r="A33741" s="1"/>
      <c r="B33741" s="1"/>
      <c r="E33741" s="3"/>
      <c r="M33741" s="4"/>
    </row>
    <row r="33742" spans="1:13" ht="12.75" x14ac:dyDescent="0.2">
      <c r="A33742" s="1"/>
      <c r="B33742" s="1"/>
      <c r="E33742" s="3"/>
      <c r="M33742" s="4"/>
    </row>
    <row r="33743" spans="1:13" ht="12.75" x14ac:dyDescent="0.2">
      <c r="A33743" s="1"/>
      <c r="B33743" s="1"/>
      <c r="E33743" s="3"/>
      <c r="M33743" s="4"/>
    </row>
    <row r="33744" spans="1:13" ht="12.75" x14ac:dyDescent="0.2">
      <c r="A33744" s="1"/>
      <c r="B33744" s="1"/>
      <c r="E33744" s="3"/>
      <c r="M33744" s="4"/>
    </row>
    <row r="33745" spans="1:13" ht="12.75" x14ac:dyDescent="0.2">
      <c r="A33745" s="1"/>
      <c r="B33745" s="1"/>
      <c r="E33745" s="3"/>
      <c r="M33745" s="4"/>
    </row>
    <row r="33746" spans="1:13" ht="12.75" x14ac:dyDescent="0.2">
      <c r="A33746" s="1"/>
      <c r="B33746" s="1"/>
      <c r="E33746" s="3"/>
      <c r="M33746" s="4"/>
    </row>
    <row r="33747" spans="1:13" ht="12.75" x14ac:dyDescent="0.2">
      <c r="A33747" s="1"/>
      <c r="B33747" s="1"/>
      <c r="E33747" s="3"/>
      <c r="M33747" s="4"/>
    </row>
    <row r="33748" spans="1:13" ht="12.75" x14ac:dyDescent="0.2">
      <c r="A33748" s="1"/>
      <c r="B33748" s="1"/>
      <c r="E33748" s="3"/>
      <c r="M33748" s="4"/>
    </row>
    <row r="33749" spans="1:13" ht="12.75" x14ac:dyDescent="0.2">
      <c r="A33749" s="1"/>
      <c r="B33749" s="1"/>
      <c r="E33749" s="3"/>
      <c r="M33749" s="4"/>
    </row>
    <row r="33750" spans="1:13" ht="12.75" x14ac:dyDescent="0.2">
      <c r="A33750" s="1"/>
      <c r="B33750" s="1"/>
      <c r="E33750" s="3"/>
      <c r="M33750" s="4"/>
    </row>
    <row r="33751" spans="1:13" ht="12.75" x14ac:dyDescent="0.2">
      <c r="A33751" s="1"/>
      <c r="B33751" s="1"/>
      <c r="E33751" s="3"/>
      <c r="M33751" s="4"/>
    </row>
    <row r="33752" spans="1:13" ht="12.75" x14ac:dyDescent="0.2">
      <c r="A33752" s="1"/>
      <c r="B33752" s="1"/>
      <c r="E33752" s="3"/>
      <c r="M33752" s="4"/>
    </row>
    <row r="33753" spans="1:13" ht="12.75" x14ac:dyDescent="0.2">
      <c r="A33753" s="1"/>
      <c r="B33753" s="1"/>
      <c r="E33753" s="3"/>
      <c r="M33753" s="4"/>
    </row>
    <row r="33754" spans="1:13" ht="12.75" x14ac:dyDescent="0.2">
      <c r="A33754" s="1"/>
      <c r="B33754" s="1"/>
      <c r="E33754" s="3"/>
      <c r="M33754" s="4"/>
    </row>
    <row r="33755" spans="1:13" ht="12.75" x14ac:dyDescent="0.2">
      <c r="A33755" s="1"/>
      <c r="B33755" s="1"/>
      <c r="E33755" s="3"/>
      <c r="M33755" s="4"/>
    </row>
    <row r="33756" spans="1:13" ht="12.75" x14ac:dyDescent="0.2">
      <c r="A33756" s="1"/>
      <c r="B33756" s="1"/>
      <c r="E33756" s="3"/>
      <c r="M33756" s="4"/>
    </row>
    <row r="33757" spans="1:13" ht="12.75" x14ac:dyDescent="0.2">
      <c r="A33757" s="1"/>
      <c r="B33757" s="1"/>
      <c r="E33757" s="3"/>
      <c r="M33757" s="4"/>
    </row>
    <row r="33758" spans="1:13" ht="12.75" x14ac:dyDescent="0.2">
      <c r="A33758" s="1"/>
      <c r="B33758" s="1"/>
      <c r="E33758" s="3"/>
      <c r="M33758" s="4"/>
    </row>
    <row r="33759" spans="1:13" ht="12.75" x14ac:dyDescent="0.2">
      <c r="A33759" s="1"/>
      <c r="B33759" s="1"/>
      <c r="E33759" s="3"/>
      <c r="M33759" s="4"/>
    </row>
    <row r="33760" spans="1:13" ht="12.75" x14ac:dyDescent="0.2">
      <c r="A33760" s="1"/>
      <c r="B33760" s="1"/>
      <c r="E33760" s="3"/>
      <c r="M33760" s="4"/>
    </row>
    <row r="33761" spans="1:13" ht="12.75" x14ac:dyDescent="0.2">
      <c r="A33761" s="1"/>
      <c r="B33761" s="1"/>
      <c r="E33761" s="3"/>
      <c r="M33761" s="4"/>
    </row>
    <row r="33762" spans="1:13" ht="12.75" x14ac:dyDescent="0.2">
      <c r="A33762" s="1"/>
      <c r="B33762" s="1"/>
      <c r="E33762" s="3"/>
      <c r="M33762" s="4"/>
    </row>
    <row r="33763" spans="1:13" ht="12.75" x14ac:dyDescent="0.2">
      <c r="A33763" s="1"/>
      <c r="B33763" s="1"/>
      <c r="E33763" s="3"/>
      <c r="M33763" s="4"/>
    </row>
    <row r="33764" spans="1:13" ht="12.75" x14ac:dyDescent="0.2">
      <c r="A33764" s="1"/>
      <c r="B33764" s="1"/>
      <c r="E33764" s="3"/>
      <c r="M33764" s="4"/>
    </row>
    <row r="33765" spans="1:13" ht="12.75" x14ac:dyDescent="0.2">
      <c r="A33765" s="1"/>
      <c r="B33765" s="1"/>
      <c r="E33765" s="3"/>
      <c r="M33765" s="4"/>
    </row>
    <row r="33766" spans="1:13" ht="12.75" x14ac:dyDescent="0.2">
      <c r="A33766" s="1"/>
      <c r="B33766" s="1"/>
      <c r="E33766" s="3"/>
      <c r="M33766" s="4"/>
    </row>
    <row r="33767" spans="1:13" ht="12.75" x14ac:dyDescent="0.2">
      <c r="A33767" s="1"/>
      <c r="B33767" s="1"/>
      <c r="E33767" s="3"/>
      <c r="M33767" s="4"/>
    </row>
    <row r="33768" spans="1:13" ht="12.75" x14ac:dyDescent="0.2">
      <c r="A33768" s="1"/>
      <c r="B33768" s="1"/>
      <c r="E33768" s="3"/>
      <c r="M33768" s="4"/>
    </row>
    <row r="33769" spans="1:13" ht="12.75" x14ac:dyDescent="0.2">
      <c r="A33769" s="1"/>
      <c r="B33769" s="1"/>
      <c r="E33769" s="3"/>
      <c r="M33769" s="4"/>
    </row>
    <row r="33770" spans="1:13" ht="12.75" x14ac:dyDescent="0.2">
      <c r="A33770" s="1"/>
      <c r="B33770" s="1"/>
      <c r="E33770" s="3"/>
      <c r="M33770" s="4"/>
    </row>
    <row r="33771" spans="1:13" ht="12.75" x14ac:dyDescent="0.2">
      <c r="A33771" s="1"/>
      <c r="B33771" s="1"/>
      <c r="E33771" s="3"/>
      <c r="L33771" s="4"/>
      <c r="M33771" s="4"/>
    </row>
    <row r="33772" spans="1:13" ht="12.75" x14ac:dyDescent="0.2">
      <c r="A33772" s="1"/>
      <c r="B33772" s="1"/>
      <c r="E33772" s="3"/>
      <c r="M33772" s="4"/>
    </row>
    <row r="33773" spans="1:13" ht="12.75" x14ac:dyDescent="0.2">
      <c r="A33773" s="1"/>
      <c r="B33773" s="1"/>
      <c r="E33773" s="3"/>
      <c r="M33773" s="4"/>
    </row>
    <row r="33774" spans="1:13" ht="12.75" x14ac:dyDescent="0.2">
      <c r="A33774" s="1"/>
      <c r="B33774" s="1"/>
      <c r="E33774" s="3"/>
      <c r="M33774" s="4"/>
    </row>
    <row r="33775" spans="1:13" ht="12.75" x14ac:dyDescent="0.2">
      <c r="A33775" s="1"/>
      <c r="B33775" s="1"/>
      <c r="E33775" s="3"/>
      <c r="M33775" s="4"/>
    </row>
    <row r="33776" spans="1:13" ht="12.75" x14ac:dyDescent="0.2">
      <c r="A33776" s="1"/>
      <c r="B33776" s="1"/>
      <c r="E33776" s="3"/>
      <c r="M33776" s="4"/>
    </row>
    <row r="33777" spans="1:13" ht="12.75" x14ac:dyDescent="0.2">
      <c r="A33777" s="1"/>
      <c r="B33777" s="1"/>
      <c r="E33777" s="3"/>
      <c r="M33777" s="4"/>
    </row>
    <row r="33778" spans="1:13" ht="12.75" x14ac:dyDescent="0.2">
      <c r="A33778" s="1"/>
      <c r="B33778" s="1"/>
      <c r="E33778" s="3"/>
      <c r="M33778" s="4"/>
    </row>
    <row r="33779" spans="1:13" ht="12.75" x14ac:dyDescent="0.2">
      <c r="A33779" s="1"/>
      <c r="B33779" s="1"/>
      <c r="E33779" s="3"/>
      <c r="M33779" s="4"/>
    </row>
    <row r="33780" spans="1:13" ht="12.75" x14ac:dyDescent="0.2">
      <c r="A33780" s="1"/>
      <c r="B33780" s="1"/>
      <c r="E33780" s="3"/>
      <c r="M33780" s="4"/>
    </row>
    <row r="33781" spans="1:13" ht="12.75" x14ac:dyDescent="0.2">
      <c r="A33781" s="1"/>
      <c r="B33781" s="1"/>
      <c r="E33781" s="3"/>
      <c r="L33781" s="4"/>
      <c r="M33781" s="4"/>
    </row>
    <row r="33782" spans="1:13" ht="12.75" x14ac:dyDescent="0.2">
      <c r="A33782" s="1"/>
      <c r="B33782" s="1"/>
      <c r="E33782" s="3"/>
      <c r="M33782" s="4"/>
    </row>
    <row r="33783" spans="1:13" ht="12.75" x14ac:dyDescent="0.2">
      <c r="A33783" s="1"/>
      <c r="B33783" s="1"/>
      <c r="E33783" s="3"/>
      <c r="M33783" s="4"/>
    </row>
    <row r="33784" spans="1:13" ht="12.75" x14ac:dyDescent="0.2">
      <c r="A33784" s="1"/>
      <c r="B33784" s="1"/>
      <c r="E33784" s="3"/>
      <c r="M33784" s="4"/>
    </row>
    <row r="33785" spans="1:13" ht="12.75" x14ac:dyDescent="0.2">
      <c r="A33785" s="1"/>
      <c r="B33785" s="1"/>
      <c r="E33785" s="3"/>
      <c r="M33785" s="4"/>
    </row>
    <row r="33786" spans="1:13" ht="12.75" x14ac:dyDescent="0.2">
      <c r="A33786" s="1"/>
      <c r="B33786" s="1"/>
      <c r="E33786" s="3"/>
      <c r="M33786" s="4"/>
    </row>
    <row r="33787" spans="1:13" ht="12.75" x14ac:dyDescent="0.2">
      <c r="A33787" s="1"/>
      <c r="B33787" s="1"/>
      <c r="E33787" s="3"/>
      <c r="M33787" s="4"/>
    </row>
    <row r="33788" spans="1:13" ht="12.75" x14ac:dyDescent="0.2">
      <c r="A33788" s="1"/>
      <c r="B33788" s="1"/>
      <c r="E33788" s="3"/>
      <c r="M33788" s="4"/>
    </row>
    <row r="33789" spans="1:13" ht="12.75" x14ac:dyDescent="0.2">
      <c r="A33789" s="1"/>
      <c r="B33789" s="1"/>
      <c r="E33789" s="3"/>
      <c r="M33789" s="4"/>
    </row>
    <row r="33790" spans="1:13" ht="12.75" x14ac:dyDescent="0.2">
      <c r="A33790" s="1"/>
      <c r="B33790" s="1"/>
      <c r="E33790" s="3"/>
      <c r="M33790" s="4"/>
    </row>
    <row r="33791" spans="1:13" ht="12.75" x14ac:dyDescent="0.2">
      <c r="A33791" s="1"/>
      <c r="B33791" s="1"/>
      <c r="E33791" s="3"/>
      <c r="M33791" s="4"/>
    </row>
    <row r="33792" spans="1:13" ht="12.75" x14ac:dyDescent="0.2">
      <c r="A33792" s="1"/>
      <c r="B33792" s="1"/>
      <c r="E33792" s="3"/>
      <c r="M33792" s="4"/>
    </row>
    <row r="33793" spans="1:13" ht="12.75" x14ac:dyDescent="0.2">
      <c r="A33793" s="1"/>
      <c r="B33793" s="1"/>
      <c r="E33793" s="3"/>
      <c r="M33793" s="4"/>
    </row>
    <row r="33794" spans="1:13" ht="12.75" x14ac:dyDescent="0.2">
      <c r="A33794" s="1"/>
      <c r="B33794" s="1"/>
      <c r="E33794" s="3"/>
      <c r="M33794" s="4"/>
    </row>
    <row r="33795" spans="1:13" ht="12.75" x14ac:dyDescent="0.2">
      <c r="A33795" s="1"/>
      <c r="B33795" s="1"/>
      <c r="E33795" s="3"/>
      <c r="M33795" s="4"/>
    </row>
    <row r="33796" spans="1:13" ht="12.75" x14ac:dyDescent="0.2">
      <c r="A33796" s="1"/>
      <c r="B33796" s="1"/>
      <c r="E33796" s="3"/>
      <c r="M33796" s="4"/>
    </row>
    <row r="33797" spans="1:13" ht="12.75" x14ac:dyDescent="0.2">
      <c r="A33797" s="1"/>
      <c r="B33797" s="1"/>
      <c r="E33797" s="3"/>
      <c r="L33797" s="4"/>
      <c r="M33797" s="4"/>
    </row>
    <row r="33798" spans="1:13" ht="12.75" x14ac:dyDescent="0.2">
      <c r="A33798" s="1"/>
      <c r="B33798" s="1"/>
      <c r="E33798" s="3"/>
      <c r="M33798" s="4"/>
    </row>
    <row r="33799" spans="1:13" ht="12.75" x14ac:dyDescent="0.2">
      <c r="A33799" s="1"/>
      <c r="B33799" s="1"/>
      <c r="E33799" s="3"/>
      <c r="M33799" s="4"/>
    </row>
    <row r="33800" spans="1:13" ht="12.75" x14ac:dyDescent="0.2">
      <c r="A33800" s="1"/>
      <c r="B33800" s="1"/>
      <c r="E33800" s="3"/>
      <c r="M33800" s="4"/>
    </row>
    <row r="33801" spans="1:13" ht="12.75" x14ac:dyDescent="0.2">
      <c r="A33801" s="1"/>
      <c r="B33801" s="1"/>
      <c r="E33801" s="3"/>
      <c r="M33801" s="4"/>
    </row>
    <row r="33802" spans="1:13" ht="12.75" x14ac:dyDescent="0.2">
      <c r="A33802" s="1"/>
      <c r="B33802" s="1"/>
      <c r="E33802" s="3"/>
      <c r="M33802" s="4"/>
    </row>
    <row r="33803" spans="1:13" ht="12.75" x14ac:dyDescent="0.2">
      <c r="A33803" s="1"/>
      <c r="B33803" s="1"/>
      <c r="E33803" s="3"/>
      <c r="M33803" s="4"/>
    </row>
    <row r="33804" spans="1:13" ht="12.75" x14ac:dyDescent="0.2">
      <c r="A33804" s="1"/>
      <c r="B33804" s="1"/>
      <c r="E33804" s="3"/>
      <c r="M33804" s="4"/>
    </row>
    <row r="33805" spans="1:13" ht="12.75" x14ac:dyDescent="0.2">
      <c r="A33805" s="1"/>
      <c r="B33805" s="1"/>
      <c r="E33805" s="3"/>
      <c r="M33805" s="4"/>
    </row>
    <row r="33806" spans="1:13" ht="12.75" x14ac:dyDescent="0.2">
      <c r="A33806" s="1"/>
      <c r="B33806" s="1"/>
      <c r="E33806" s="3"/>
      <c r="M33806" s="4"/>
    </row>
    <row r="33807" spans="1:13" ht="12.75" x14ac:dyDescent="0.2">
      <c r="A33807" s="1"/>
      <c r="B33807" s="1"/>
      <c r="E33807" s="3"/>
      <c r="M33807" s="4"/>
    </row>
    <row r="33808" spans="1:13" ht="12.75" x14ac:dyDescent="0.2">
      <c r="A33808" s="1"/>
      <c r="B33808" s="1"/>
      <c r="E33808" s="3"/>
      <c r="M33808" s="4"/>
    </row>
    <row r="33809" spans="1:13" ht="12.75" x14ac:dyDescent="0.2">
      <c r="A33809" s="1"/>
      <c r="B33809" s="1"/>
      <c r="E33809" s="3"/>
      <c r="M33809" s="4"/>
    </row>
    <row r="33810" spans="1:13" ht="12.75" x14ac:dyDescent="0.2">
      <c r="A33810" s="1"/>
      <c r="B33810" s="1"/>
      <c r="E33810" s="3"/>
      <c r="M33810" s="4"/>
    </row>
    <row r="33811" spans="1:13" ht="12.75" x14ac:dyDescent="0.2">
      <c r="A33811" s="1"/>
      <c r="B33811" s="1"/>
      <c r="E33811" s="3"/>
      <c r="M33811" s="4"/>
    </row>
    <row r="33812" spans="1:13" ht="12.75" x14ac:dyDescent="0.2">
      <c r="A33812" s="1"/>
      <c r="B33812" s="1"/>
      <c r="E33812" s="3"/>
      <c r="M33812" s="4"/>
    </row>
    <row r="33813" spans="1:13" ht="12.75" x14ac:dyDescent="0.2">
      <c r="A33813" s="1"/>
      <c r="B33813" s="1"/>
      <c r="E33813" s="3"/>
      <c r="M33813" s="4"/>
    </row>
    <row r="33814" spans="1:13" ht="12.75" x14ac:dyDescent="0.2">
      <c r="A33814" s="1"/>
      <c r="B33814" s="1"/>
      <c r="E33814" s="3"/>
      <c r="M33814" s="4"/>
    </row>
    <row r="33815" spans="1:13" ht="12.75" x14ac:dyDescent="0.2">
      <c r="A33815" s="1"/>
      <c r="B33815" s="1"/>
      <c r="E33815" s="3"/>
      <c r="M33815" s="4"/>
    </row>
    <row r="33816" spans="1:13" ht="12.75" x14ac:dyDescent="0.2">
      <c r="A33816" s="1"/>
      <c r="B33816" s="1"/>
      <c r="E33816" s="3"/>
      <c r="M33816" s="4"/>
    </row>
    <row r="33817" spans="1:13" ht="12.75" x14ac:dyDescent="0.2">
      <c r="A33817" s="1"/>
      <c r="B33817" s="1"/>
      <c r="E33817" s="3"/>
      <c r="M33817" s="4"/>
    </row>
    <row r="33818" spans="1:13" ht="12.75" x14ac:dyDescent="0.2">
      <c r="A33818" s="1"/>
      <c r="B33818" s="1"/>
      <c r="E33818" s="3"/>
      <c r="L33818" s="4"/>
      <c r="M33818" s="4"/>
    </row>
    <row r="33819" spans="1:13" ht="12.75" x14ac:dyDescent="0.2">
      <c r="A33819" s="1"/>
      <c r="B33819" s="1"/>
      <c r="E33819" s="3"/>
      <c r="M33819" s="4"/>
    </row>
    <row r="33820" spans="1:13" ht="12.75" x14ac:dyDescent="0.2">
      <c r="A33820" s="1"/>
      <c r="B33820" s="1"/>
      <c r="E33820" s="3"/>
      <c r="M33820" s="4"/>
    </row>
    <row r="33821" spans="1:13" ht="12.75" x14ac:dyDescent="0.2">
      <c r="A33821" s="1"/>
      <c r="B33821" s="1"/>
      <c r="E33821" s="3"/>
      <c r="M33821" s="4"/>
    </row>
    <row r="33822" spans="1:13" ht="12.75" x14ac:dyDescent="0.2">
      <c r="A33822" s="1"/>
      <c r="B33822" s="1"/>
      <c r="E33822" s="3"/>
      <c r="M33822" s="4"/>
    </row>
    <row r="33823" spans="1:13" ht="12.75" x14ac:dyDescent="0.2">
      <c r="A33823" s="1"/>
      <c r="B33823" s="1"/>
      <c r="E33823" s="3"/>
      <c r="L33823" s="4"/>
      <c r="M33823" s="4"/>
    </row>
    <row r="33824" spans="1:13" ht="12.75" x14ac:dyDescent="0.2">
      <c r="A33824" s="1"/>
      <c r="B33824" s="1"/>
      <c r="E33824" s="3"/>
      <c r="M33824" s="4"/>
    </row>
    <row r="33825" spans="1:13" ht="12.75" x14ac:dyDescent="0.2">
      <c r="A33825" s="1"/>
      <c r="B33825" s="1"/>
      <c r="E33825" s="3"/>
      <c r="M33825" s="4"/>
    </row>
    <row r="33826" spans="1:13" ht="12.75" x14ac:dyDescent="0.2">
      <c r="A33826" s="1"/>
      <c r="B33826" s="1"/>
      <c r="E33826" s="3"/>
      <c r="M33826" s="4"/>
    </row>
    <row r="33827" spans="1:13" ht="12.75" x14ac:dyDescent="0.2">
      <c r="A33827" s="1"/>
      <c r="B33827" s="1"/>
      <c r="E33827" s="3"/>
      <c r="M33827" s="4"/>
    </row>
    <row r="33828" spans="1:13" ht="12.75" x14ac:dyDescent="0.2">
      <c r="A33828" s="1"/>
      <c r="B33828" s="1"/>
      <c r="E33828" s="3"/>
      <c r="M33828" s="4"/>
    </row>
    <row r="33829" spans="1:13" ht="12.75" x14ac:dyDescent="0.2">
      <c r="A33829" s="1"/>
      <c r="B33829" s="1"/>
      <c r="E33829" s="3"/>
      <c r="M33829" s="4"/>
    </row>
    <row r="33830" spans="1:13" ht="12.75" x14ac:dyDescent="0.2">
      <c r="A33830" s="1"/>
      <c r="B33830" s="1"/>
      <c r="E33830" s="3"/>
      <c r="M33830" s="4"/>
    </row>
    <row r="33831" spans="1:13" ht="12.75" x14ac:dyDescent="0.2">
      <c r="A33831" s="1"/>
      <c r="B33831" s="1"/>
      <c r="E33831" s="3"/>
      <c r="M33831" s="4"/>
    </row>
    <row r="33832" spans="1:13" ht="12.75" x14ac:dyDescent="0.2">
      <c r="A33832" s="1"/>
      <c r="B33832" s="1"/>
      <c r="E33832" s="3"/>
      <c r="M33832" s="4"/>
    </row>
    <row r="33833" spans="1:13" ht="12.75" x14ac:dyDescent="0.2">
      <c r="A33833" s="1"/>
      <c r="B33833" s="1"/>
      <c r="E33833" s="3"/>
      <c r="M33833" s="4"/>
    </row>
    <row r="33834" spans="1:13" ht="12.75" x14ac:dyDescent="0.2">
      <c r="A33834" s="1"/>
      <c r="B33834" s="1"/>
      <c r="E33834" s="3"/>
      <c r="M33834" s="4"/>
    </row>
    <row r="33835" spans="1:13" ht="12.75" x14ac:dyDescent="0.2">
      <c r="A33835" s="1"/>
      <c r="B33835" s="1"/>
      <c r="E33835" s="3"/>
      <c r="M33835" s="4"/>
    </row>
    <row r="33836" spans="1:13" ht="12.75" x14ac:dyDescent="0.2">
      <c r="A33836" s="1"/>
      <c r="B33836" s="1"/>
      <c r="E33836" s="3"/>
      <c r="M33836" s="4"/>
    </row>
    <row r="33837" spans="1:13" ht="12.75" x14ac:dyDescent="0.2">
      <c r="A33837" s="1"/>
      <c r="B33837" s="1"/>
      <c r="E33837" s="3"/>
      <c r="M33837" s="4"/>
    </row>
    <row r="33838" spans="1:13" ht="12.75" x14ac:dyDescent="0.2">
      <c r="A33838" s="1"/>
      <c r="B33838" s="1"/>
      <c r="E33838" s="3"/>
      <c r="M33838" s="4"/>
    </row>
    <row r="33839" spans="1:13" ht="12.75" x14ac:dyDescent="0.2">
      <c r="A33839" s="1"/>
      <c r="B33839" s="1"/>
      <c r="E33839" s="3"/>
      <c r="M33839" s="4"/>
    </row>
    <row r="33840" spans="1:13" ht="12.75" x14ac:dyDescent="0.2">
      <c r="A33840" s="1"/>
      <c r="B33840" s="1"/>
      <c r="E33840" s="3"/>
      <c r="M33840" s="4"/>
    </row>
    <row r="33841" spans="1:13" ht="12.75" x14ac:dyDescent="0.2">
      <c r="A33841" s="1"/>
      <c r="B33841" s="1"/>
      <c r="E33841" s="3"/>
      <c r="M33841" s="4"/>
    </row>
    <row r="33842" spans="1:13" ht="12.75" x14ac:dyDescent="0.2">
      <c r="A33842" s="1"/>
      <c r="B33842" s="1"/>
      <c r="E33842" s="3"/>
      <c r="M33842" s="4"/>
    </row>
    <row r="33843" spans="1:13" ht="12.75" x14ac:dyDescent="0.2">
      <c r="A33843" s="1"/>
      <c r="B33843" s="1"/>
      <c r="E33843" s="3"/>
      <c r="M33843" s="4"/>
    </row>
    <row r="33844" spans="1:13" ht="12.75" x14ac:dyDescent="0.2">
      <c r="A33844" s="1"/>
      <c r="B33844" s="1"/>
      <c r="E33844" s="3"/>
      <c r="M33844" s="4"/>
    </row>
    <row r="33845" spans="1:13" ht="12.75" x14ac:dyDescent="0.2">
      <c r="A33845" s="1"/>
      <c r="B33845" s="1"/>
      <c r="E33845" s="3"/>
      <c r="M33845" s="4"/>
    </row>
    <row r="33846" spans="1:13" ht="12.75" x14ac:dyDescent="0.2">
      <c r="A33846" s="1"/>
      <c r="B33846" s="1"/>
      <c r="E33846" s="3"/>
      <c r="L33846" s="4"/>
      <c r="M33846" s="4"/>
    </row>
    <row r="33847" spans="1:13" ht="12.75" x14ac:dyDescent="0.2">
      <c r="A33847" s="1"/>
      <c r="B33847" s="1"/>
      <c r="E33847" s="3"/>
      <c r="L33847" s="4"/>
      <c r="M33847" s="4"/>
    </row>
    <row r="33848" spans="1:13" ht="12.75" x14ac:dyDescent="0.2">
      <c r="A33848" s="1"/>
      <c r="B33848" s="1"/>
      <c r="E33848" s="3"/>
      <c r="M33848" s="4"/>
    </row>
    <row r="33849" spans="1:13" ht="12.75" x14ac:dyDescent="0.2">
      <c r="A33849" s="1"/>
      <c r="B33849" s="1"/>
      <c r="E33849" s="3"/>
      <c r="M33849" s="4"/>
    </row>
    <row r="33850" spans="1:13" ht="12.75" x14ac:dyDescent="0.2">
      <c r="A33850" s="1"/>
      <c r="B33850" s="1"/>
      <c r="E33850" s="3"/>
      <c r="M33850" s="4"/>
    </row>
    <row r="33851" spans="1:13" ht="12.75" x14ac:dyDescent="0.2">
      <c r="A33851" s="1"/>
      <c r="B33851" s="1"/>
      <c r="E33851" s="3"/>
      <c r="M33851" s="4"/>
    </row>
    <row r="33852" spans="1:13" ht="12.75" x14ac:dyDescent="0.2">
      <c r="A33852" s="1"/>
      <c r="B33852" s="1"/>
      <c r="E33852" s="3"/>
      <c r="M33852" s="4"/>
    </row>
    <row r="33853" spans="1:13" ht="12.75" x14ac:dyDescent="0.2">
      <c r="A33853" s="1"/>
      <c r="B33853" s="1"/>
      <c r="E33853" s="3"/>
      <c r="M33853" s="4"/>
    </row>
    <row r="33854" spans="1:13" ht="12.75" x14ac:dyDescent="0.2">
      <c r="A33854" s="1"/>
      <c r="B33854" s="1"/>
      <c r="E33854" s="3"/>
      <c r="M33854" s="4"/>
    </row>
    <row r="33855" spans="1:13" ht="12.75" x14ac:dyDescent="0.2">
      <c r="A33855" s="1"/>
      <c r="B33855" s="1"/>
      <c r="E33855" s="3"/>
      <c r="M33855" s="4"/>
    </row>
    <row r="33856" spans="1:13" ht="12.75" x14ac:dyDescent="0.2">
      <c r="A33856" s="1"/>
      <c r="B33856" s="1"/>
      <c r="E33856" s="3"/>
      <c r="M33856" s="4"/>
    </row>
    <row r="33857" spans="1:13" ht="12.75" x14ac:dyDescent="0.2">
      <c r="A33857" s="1"/>
      <c r="B33857" s="1"/>
      <c r="E33857" s="3"/>
      <c r="M33857" s="4"/>
    </row>
    <row r="33858" spans="1:13" ht="12.75" x14ac:dyDescent="0.2">
      <c r="A33858" s="1"/>
      <c r="B33858" s="1"/>
      <c r="E33858" s="3"/>
      <c r="L33858" s="4"/>
      <c r="M33858" s="4"/>
    </row>
    <row r="33859" spans="1:13" ht="12.75" x14ac:dyDescent="0.2">
      <c r="A33859" s="1"/>
      <c r="B33859" s="1"/>
      <c r="E33859" s="3"/>
      <c r="L33859" s="4"/>
      <c r="M33859" s="4"/>
    </row>
    <row r="33860" spans="1:13" ht="12.75" x14ac:dyDescent="0.2">
      <c r="A33860" s="1"/>
      <c r="B33860" s="1"/>
      <c r="E33860" s="3"/>
      <c r="L33860" s="4"/>
      <c r="M33860" s="4"/>
    </row>
    <row r="33861" spans="1:13" ht="12.75" x14ac:dyDescent="0.2">
      <c r="A33861" s="1"/>
      <c r="B33861" s="1"/>
      <c r="E33861" s="3"/>
      <c r="M33861" s="4"/>
    </row>
    <row r="33862" spans="1:13" ht="12.75" x14ac:dyDescent="0.2">
      <c r="A33862" s="1"/>
      <c r="B33862" s="1"/>
      <c r="E33862" s="3"/>
      <c r="M33862" s="4"/>
    </row>
    <row r="33863" spans="1:13" ht="12.75" x14ac:dyDescent="0.2">
      <c r="A33863" s="1"/>
      <c r="B33863" s="1"/>
      <c r="E33863" s="3"/>
      <c r="M33863" s="4"/>
    </row>
    <row r="33864" spans="1:13" ht="12.75" x14ac:dyDescent="0.2">
      <c r="A33864" s="1"/>
      <c r="B33864" s="1"/>
      <c r="E33864" s="3"/>
      <c r="M33864" s="4"/>
    </row>
    <row r="33865" spans="1:13" ht="12.75" x14ac:dyDescent="0.2">
      <c r="A33865" s="1"/>
      <c r="B33865" s="1"/>
      <c r="E33865" s="3"/>
      <c r="M33865" s="4"/>
    </row>
    <row r="33866" spans="1:13" ht="12.75" x14ac:dyDescent="0.2">
      <c r="A33866" s="1"/>
      <c r="B33866" s="1"/>
      <c r="E33866" s="3"/>
      <c r="M33866" s="4"/>
    </row>
    <row r="33867" spans="1:13" ht="12.75" x14ac:dyDescent="0.2">
      <c r="A33867" s="1"/>
      <c r="B33867" s="1"/>
      <c r="E33867" s="3"/>
      <c r="M33867" s="4"/>
    </row>
    <row r="33868" spans="1:13" ht="12.75" x14ac:dyDescent="0.2">
      <c r="A33868" s="1"/>
      <c r="B33868" s="1"/>
      <c r="E33868" s="3"/>
      <c r="L33868" s="4"/>
      <c r="M33868" s="4"/>
    </row>
    <row r="33869" spans="1:13" ht="12.75" x14ac:dyDescent="0.2">
      <c r="A33869" s="1"/>
      <c r="B33869" s="1"/>
      <c r="E33869" s="3"/>
      <c r="M33869" s="4"/>
    </row>
    <row r="33870" spans="1:13" ht="12.75" x14ac:dyDescent="0.2">
      <c r="A33870" s="1"/>
      <c r="B33870" s="1"/>
      <c r="E33870" s="3"/>
      <c r="L33870" s="4"/>
      <c r="M33870" s="4"/>
    </row>
    <row r="33871" spans="1:13" ht="12.75" x14ac:dyDescent="0.2">
      <c r="A33871" s="1"/>
      <c r="B33871" s="1"/>
      <c r="E33871" s="3"/>
      <c r="M33871" s="4"/>
    </row>
    <row r="33872" spans="1:13" ht="12.75" x14ac:dyDescent="0.2">
      <c r="A33872" s="1"/>
      <c r="B33872" s="1"/>
      <c r="E33872" s="3"/>
      <c r="M33872" s="4"/>
    </row>
    <row r="33873" spans="1:13" ht="12.75" x14ac:dyDescent="0.2">
      <c r="A33873" s="1"/>
      <c r="B33873" s="1"/>
      <c r="E33873" s="3"/>
      <c r="M33873" s="4"/>
    </row>
    <row r="33874" spans="1:13" ht="12.75" x14ac:dyDescent="0.2">
      <c r="A33874" s="1"/>
      <c r="B33874" s="1"/>
      <c r="E33874" s="3"/>
      <c r="L33874" s="4"/>
      <c r="M33874" s="4"/>
    </row>
    <row r="33875" spans="1:13" ht="12.75" x14ac:dyDescent="0.2">
      <c r="A33875" s="1"/>
      <c r="B33875" s="1"/>
      <c r="E33875" s="3"/>
      <c r="M33875" s="4"/>
    </row>
    <row r="33876" spans="1:13" ht="12.75" x14ac:dyDescent="0.2">
      <c r="A33876" s="1"/>
      <c r="B33876" s="1"/>
      <c r="E33876" s="3"/>
      <c r="M33876" s="4"/>
    </row>
    <row r="33877" spans="1:13" ht="12.75" x14ac:dyDescent="0.2">
      <c r="A33877" s="1"/>
      <c r="B33877" s="1"/>
      <c r="E33877" s="3"/>
      <c r="M33877" s="4"/>
    </row>
    <row r="33878" spans="1:13" ht="12.75" x14ac:dyDescent="0.2">
      <c r="A33878" s="1"/>
      <c r="B33878" s="1"/>
      <c r="E33878" s="3"/>
      <c r="M33878" s="4"/>
    </row>
    <row r="33879" spans="1:13" ht="12.75" x14ac:dyDescent="0.2">
      <c r="A33879" s="1"/>
      <c r="B33879" s="1"/>
      <c r="E33879" s="3"/>
      <c r="M33879" s="4"/>
    </row>
    <row r="33880" spans="1:13" ht="12.75" x14ac:dyDescent="0.2">
      <c r="A33880" s="1"/>
      <c r="B33880" s="1"/>
      <c r="E33880" s="3"/>
      <c r="M33880" s="4"/>
    </row>
    <row r="33881" spans="1:13" ht="12.75" x14ac:dyDescent="0.2">
      <c r="A33881" s="1"/>
      <c r="B33881" s="1"/>
      <c r="E33881" s="3"/>
      <c r="M33881" s="4"/>
    </row>
    <row r="33882" spans="1:13" ht="12.75" x14ac:dyDescent="0.2">
      <c r="A33882" s="1"/>
      <c r="B33882" s="1"/>
      <c r="E33882" s="3"/>
      <c r="M33882" s="4"/>
    </row>
    <row r="33883" spans="1:13" ht="12.75" x14ac:dyDescent="0.2">
      <c r="A33883" s="1"/>
      <c r="B33883" s="1"/>
      <c r="E33883" s="3"/>
      <c r="M33883" s="4"/>
    </row>
    <row r="33884" spans="1:13" ht="12.75" x14ac:dyDescent="0.2">
      <c r="A33884" s="1"/>
      <c r="B33884" s="1"/>
      <c r="E33884" s="3"/>
      <c r="M33884" s="4"/>
    </row>
    <row r="33885" spans="1:13" ht="12.75" x14ac:dyDescent="0.2">
      <c r="A33885" s="1"/>
      <c r="B33885" s="1"/>
      <c r="E33885" s="3"/>
      <c r="M33885" s="4"/>
    </row>
    <row r="33886" spans="1:13" ht="12.75" x14ac:dyDescent="0.2">
      <c r="A33886" s="1"/>
      <c r="B33886" s="1"/>
      <c r="E33886" s="3"/>
      <c r="L33886" s="4"/>
      <c r="M33886" s="4"/>
    </row>
    <row r="33887" spans="1:13" ht="12.75" x14ac:dyDescent="0.2">
      <c r="A33887" s="1"/>
      <c r="B33887" s="1"/>
      <c r="E33887" s="3"/>
      <c r="L33887" s="4"/>
      <c r="M33887" s="4"/>
    </row>
    <row r="33888" spans="1:13" ht="12.75" x14ac:dyDescent="0.2">
      <c r="A33888" s="1"/>
      <c r="B33888" s="1"/>
      <c r="E33888" s="3"/>
      <c r="L33888" s="4"/>
      <c r="M33888" s="4"/>
    </row>
    <row r="33889" spans="1:13" ht="12.75" x14ac:dyDescent="0.2">
      <c r="A33889" s="1"/>
      <c r="B33889" s="1"/>
      <c r="E33889" s="3"/>
      <c r="L33889" s="4"/>
      <c r="M33889" s="4"/>
    </row>
    <row r="33890" spans="1:13" ht="12.75" x14ac:dyDescent="0.2">
      <c r="A33890" s="1"/>
      <c r="B33890" s="1"/>
      <c r="E33890" s="3"/>
      <c r="M33890" s="4"/>
    </row>
    <row r="33891" spans="1:13" ht="12.75" x14ac:dyDescent="0.2">
      <c r="A33891" s="1"/>
      <c r="B33891" s="1"/>
      <c r="E33891" s="3"/>
      <c r="M33891" s="4"/>
    </row>
    <row r="33892" spans="1:13" ht="12.75" x14ac:dyDescent="0.2">
      <c r="A33892" s="1"/>
      <c r="B33892" s="1"/>
      <c r="E33892" s="3"/>
      <c r="L33892" s="4"/>
      <c r="M33892" s="4"/>
    </row>
    <row r="33893" spans="1:13" ht="12.75" x14ac:dyDescent="0.2">
      <c r="A33893" s="1"/>
      <c r="B33893" s="1"/>
      <c r="E33893" s="3"/>
      <c r="L33893" s="4"/>
      <c r="M33893" s="4"/>
    </row>
    <row r="33894" spans="1:13" ht="12.75" x14ac:dyDescent="0.2">
      <c r="A33894" s="1"/>
      <c r="B33894" s="1"/>
      <c r="E33894" s="3"/>
      <c r="M33894" s="4"/>
    </row>
    <row r="33895" spans="1:13" ht="12.75" x14ac:dyDescent="0.2">
      <c r="A33895" s="1"/>
      <c r="B33895" s="1"/>
      <c r="E33895" s="3"/>
      <c r="L33895" s="4"/>
      <c r="M33895" s="4"/>
    </row>
    <row r="33896" spans="1:13" ht="12.75" x14ac:dyDescent="0.2">
      <c r="A33896" s="1"/>
      <c r="B33896" s="1"/>
      <c r="E33896" s="3"/>
      <c r="L33896" s="4"/>
      <c r="M33896" s="4"/>
    </row>
    <row r="33897" spans="1:13" ht="12.75" x14ac:dyDescent="0.2">
      <c r="A33897" s="1"/>
      <c r="B33897" s="1"/>
      <c r="E33897" s="3"/>
      <c r="L33897" s="4"/>
      <c r="M33897" s="4"/>
    </row>
    <row r="33898" spans="1:13" ht="12.75" x14ac:dyDescent="0.2">
      <c r="A33898" s="1"/>
      <c r="B33898" s="1"/>
      <c r="E33898" s="3"/>
      <c r="L33898" s="4"/>
      <c r="M33898" s="4"/>
    </row>
    <row r="33899" spans="1:13" ht="12.75" x14ac:dyDescent="0.2">
      <c r="A33899" s="1"/>
      <c r="B33899" s="1"/>
      <c r="E33899" s="3"/>
      <c r="M33899" s="4"/>
    </row>
    <row r="33900" spans="1:13" ht="12.75" x14ac:dyDescent="0.2">
      <c r="A33900" s="1"/>
      <c r="B33900" s="1"/>
      <c r="E33900" s="3"/>
      <c r="M33900" s="4"/>
    </row>
    <row r="33901" spans="1:13" ht="12.75" x14ac:dyDescent="0.2">
      <c r="A33901" s="1"/>
      <c r="B33901" s="1"/>
      <c r="E33901" s="3"/>
      <c r="M33901" s="4"/>
    </row>
    <row r="33902" spans="1:13" ht="12.75" x14ac:dyDescent="0.2">
      <c r="A33902" s="1"/>
      <c r="B33902" s="1"/>
      <c r="E33902" s="3"/>
      <c r="L33902" s="4"/>
      <c r="M33902" s="4"/>
    </row>
    <row r="33903" spans="1:13" ht="12.75" x14ac:dyDescent="0.2">
      <c r="A33903" s="1"/>
      <c r="B33903" s="1"/>
      <c r="E33903" s="3"/>
      <c r="M33903" s="4"/>
    </row>
    <row r="33904" spans="1:13" ht="12.75" x14ac:dyDescent="0.2">
      <c r="A33904" s="1"/>
      <c r="B33904" s="1"/>
      <c r="E33904" s="3"/>
      <c r="M33904" s="4"/>
    </row>
    <row r="33905" spans="1:13" ht="12.75" x14ac:dyDescent="0.2">
      <c r="A33905" s="1"/>
      <c r="B33905" s="1"/>
      <c r="E33905" s="3"/>
      <c r="M33905" s="4"/>
    </row>
    <row r="33906" spans="1:13" ht="12.75" x14ac:dyDescent="0.2">
      <c r="A33906" s="1"/>
      <c r="B33906" s="1"/>
      <c r="E33906" s="3"/>
      <c r="M33906" s="4"/>
    </row>
    <row r="33907" spans="1:13" ht="12.75" x14ac:dyDescent="0.2">
      <c r="A33907" s="1"/>
      <c r="B33907" s="1"/>
      <c r="E33907" s="3"/>
      <c r="M33907" s="4"/>
    </row>
    <row r="33908" spans="1:13" ht="12.75" x14ac:dyDescent="0.2">
      <c r="A33908" s="1"/>
      <c r="B33908" s="1"/>
      <c r="E33908" s="3"/>
      <c r="M33908" s="4"/>
    </row>
    <row r="33909" spans="1:13" ht="12.75" x14ac:dyDescent="0.2">
      <c r="A33909" s="1"/>
      <c r="B33909" s="1"/>
      <c r="E33909" s="3"/>
      <c r="M33909" s="4"/>
    </row>
    <row r="33910" spans="1:13" ht="12.75" x14ac:dyDescent="0.2">
      <c r="A33910" s="1"/>
      <c r="B33910" s="1"/>
      <c r="E33910" s="3"/>
      <c r="M33910" s="4"/>
    </row>
    <row r="33911" spans="1:13" ht="12.75" x14ac:dyDescent="0.2">
      <c r="A33911" s="1"/>
      <c r="B33911" s="1"/>
      <c r="E33911" s="3"/>
      <c r="M33911" s="4"/>
    </row>
    <row r="33912" spans="1:13" ht="12.75" x14ac:dyDescent="0.2">
      <c r="A33912" s="1"/>
      <c r="B33912" s="1"/>
      <c r="E33912" s="3"/>
      <c r="M33912" s="4"/>
    </row>
    <row r="33913" spans="1:13" ht="12.75" x14ac:dyDescent="0.2">
      <c r="A33913" s="1"/>
      <c r="B33913" s="1"/>
      <c r="E33913" s="3"/>
      <c r="M33913" s="4"/>
    </row>
    <row r="33914" spans="1:13" ht="12.75" x14ac:dyDescent="0.2">
      <c r="A33914" s="1"/>
      <c r="B33914" s="1"/>
      <c r="E33914" s="3"/>
      <c r="M33914" s="4"/>
    </row>
    <row r="33915" spans="1:13" ht="12.75" x14ac:dyDescent="0.2">
      <c r="A33915" s="1"/>
      <c r="B33915" s="1"/>
      <c r="E33915" s="3"/>
      <c r="M33915" s="4"/>
    </row>
    <row r="33916" spans="1:13" ht="12.75" x14ac:dyDescent="0.2">
      <c r="A33916" s="1"/>
      <c r="B33916" s="1"/>
      <c r="E33916" s="3"/>
      <c r="M33916" s="4"/>
    </row>
    <row r="33917" spans="1:13" ht="12.75" x14ac:dyDescent="0.2">
      <c r="A33917" s="1"/>
      <c r="B33917" s="1"/>
      <c r="E33917" s="3"/>
      <c r="M33917" s="4"/>
    </row>
    <row r="33918" spans="1:13" ht="12.75" x14ac:dyDescent="0.2">
      <c r="A33918" s="1"/>
      <c r="B33918" s="1"/>
      <c r="E33918" s="3"/>
      <c r="M33918" s="4"/>
    </row>
    <row r="33919" spans="1:13" ht="12.75" x14ac:dyDescent="0.2">
      <c r="A33919" s="1"/>
      <c r="B33919" s="1"/>
      <c r="E33919" s="3"/>
      <c r="M33919" s="4"/>
    </row>
    <row r="33920" spans="1:13" ht="12.75" x14ac:dyDescent="0.2">
      <c r="A33920" s="1"/>
      <c r="B33920" s="1"/>
      <c r="E33920" s="3"/>
      <c r="M33920" s="4"/>
    </row>
    <row r="33921" spans="1:13" ht="12.75" x14ac:dyDescent="0.2">
      <c r="A33921" s="1"/>
      <c r="B33921" s="1"/>
      <c r="E33921" s="3"/>
      <c r="M33921" s="4"/>
    </row>
    <row r="33922" spans="1:13" ht="12.75" x14ac:dyDescent="0.2">
      <c r="A33922" s="1"/>
      <c r="B33922" s="1"/>
      <c r="E33922" s="3"/>
      <c r="M33922" s="4"/>
    </row>
    <row r="33923" spans="1:13" ht="12.75" x14ac:dyDescent="0.2">
      <c r="A33923" s="1"/>
      <c r="B33923" s="1"/>
      <c r="E33923" s="3"/>
      <c r="L33923" s="4"/>
      <c r="M33923" s="4"/>
    </row>
    <row r="33924" spans="1:13" ht="12.75" x14ac:dyDescent="0.2">
      <c r="A33924" s="1"/>
      <c r="B33924" s="1"/>
      <c r="E33924" s="3"/>
      <c r="M33924" s="4"/>
    </row>
    <row r="33925" spans="1:13" ht="12.75" x14ac:dyDescent="0.2">
      <c r="A33925" s="1"/>
      <c r="B33925" s="1"/>
      <c r="E33925" s="3"/>
      <c r="M33925" s="4"/>
    </row>
    <row r="33926" spans="1:13" ht="12.75" x14ac:dyDescent="0.2">
      <c r="A33926" s="1"/>
      <c r="B33926" s="1"/>
      <c r="E33926" s="3"/>
      <c r="M33926" s="4"/>
    </row>
    <row r="33927" spans="1:13" ht="12.75" x14ac:dyDescent="0.2">
      <c r="A33927" s="1"/>
      <c r="B33927" s="1"/>
      <c r="E33927" s="3"/>
      <c r="M33927" s="4"/>
    </row>
    <row r="33928" spans="1:13" ht="12.75" x14ac:dyDescent="0.2">
      <c r="A33928" s="1"/>
      <c r="B33928" s="1"/>
      <c r="E33928" s="3"/>
      <c r="L33928" s="4"/>
      <c r="M33928" s="4"/>
    </row>
    <row r="33929" spans="1:13" ht="12.75" x14ac:dyDescent="0.2">
      <c r="A33929" s="1"/>
      <c r="B33929" s="1"/>
      <c r="E33929" s="3"/>
      <c r="M33929" s="4"/>
    </row>
    <row r="33930" spans="1:13" ht="12.75" x14ac:dyDescent="0.2">
      <c r="A33930" s="1"/>
      <c r="B33930" s="1"/>
      <c r="E33930" s="3"/>
      <c r="M33930" s="4"/>
    </row>
    <row r="33931" spans="1:13" ht="12.75" x14ac:dyDescent="0.2">
      <c r="A33931" s="1"/>
      <c r="B33931" s="1"/>
      <c r="E33931" s="3"/>
      <c r="M33931" s="4"/>
    </row>
    <row r="33932" spans="1:13" ht="12.75" x14ac:dyDescent="0.2">
      <c r="A33932" s="1"/>
      <c r="B33932" s="1"/>
      <c r="E33932" s="3"/>
      <c r="M33932" s="4"/>
    </row>
    <row r="33933" spans="1:13" ht="12.75" x14ac:dyDescent="0.2">
      <c r="A33933" s="1"/>
      <c r="B33933" s="1"/>
      <c r="E33933" s="3"/>
      <c r="M33933" s="4"/>
    </row>
    <row r="33934" spans="1:13" ht="12.75" x14ac:dyDescent="0.2">
      <c r="A33934" s="1"/>
      <c r="B33934" s="1"/>
      <c r="E33934" s="3"/>
      <c r="L33934" s="4"/>
      <c r="M33934" s="4"/>
    </row>
    <row r="33935" spans="1:13" ht="12.75" x14ac:dyDescent="0.2">
      <c r="A33935" s="1"/>
      <c r="B33935" s="1"/>
      <c r="E33935" s="3"/>
      <c r="L33935" s="4"/>
      <c r="M33935" s="4"/>
    </row>
    <row r="33936" spans="1:13" ht="12.75" x14ac:dyDescent="0.2">
      <c r="A33936" s="1"/>
      <c r="B33936" s="1"/>
      <c r="E33936" s="3"/>
      <c r="L33936" s="4"/>
      <c r="M33936" s="4"/>
    </row>
    <row r="33937" spans="1:13" ht="12.75" x14ac:dyDescent="0.2">
      <c r="A33937" s="1"/>
      <c r="B33937" s="1"/>
      <c r="E33937" s="3"/>
      <c r="L33937" s="4"/>
      <c r="M33937" s="4"/>
    </row>
    <row r="33938" spans="1:13" ht="12.75" x14ac:dyDescent="0.2">
      <c r="A33938" s="1"/>
      <c r="B33938" s="1"/>
      <c r="E33938" s="3"/>
      <c r="M33938" s="4"/>
    </row>
    <row r="33939" spans="1:13" ht="12.75" x14ac:dyDescent="0.2">
      <c r="A33939" s="1"/>
      <c r="B33939" s="1"/>
      <c r="E33939" s="3"/>
      <c r="M33939" s="4"/>
    </row>
    <row r="33940" spans="1:13" ht="12.75" x14ac:dyDescent="0.2">
      <c r="A33940" s="1"/>
      <c r="B33940" s="1"/>
      <c r="E33940" s="3"/>
      <c r="M33940" s="4"/>
    </row>
    <row r="33941" spans="1:13" ht="12.75" x14ac:dyDescent="0.2">
      <c r="A33941" s="1"/>
      <c r="B33941" s="1"/>
      <c r="E33941" s="3"/>
      <c r="M33941" s="4"/>
    </row>
    <row r="33942" spans="1:13" ht="12.75" x14ac:dyDescent="0.2">
      <c r="A33942" s="1"/>
      <c r="B33942" s="1"/>
      <c r="E33942" s="3"/>
      <c r="M33942" s="4"/>
    </row>
    <row r="33943" spans="1:13" ht="12.75" x14ac:dyDescent="0.2">
      <c r="A33943" s="1"/>
      <c r="B33943" s="1"/>
      <c r="E33943" s="3"/>
      <c r="M33943" s="4"/>
    </row>
    <row r="33944" spans="1:13" ht="12.75" x14ac:dyDescent="0.2">
      <c r="A33944" s="1"/>
      <c r="B33944" s="1"/>
      <c r="E33944" s="3"/>
      <c r="M33944" s="4"/>
    </row>
    <row r="33945" spans="1:13" ht="12.75" x14ac:dyDescent="0.2">
      <c r="A33945" s="1"/>
      <c r="B33945" s="1"/>
      <c r="E33945" s="3"/>
      <c r="M33945" s="4"/>
    </row>
    <row r="33946" spans="1:13" ht="12.75" x14ac:dyDescent="0.2">
      <c r="A33946" s="1"/>
      <c r="B33946" s="1"/>
      <c r="E33946" s="3"/>
      <c r="M33946" s="4"/>
    </row>
    <row r="33947" spans="1:13" ht="12.75" x14ac:dyDescent="0.2">
      <c r="A33947" s="1"/>
      <c r="B33947" s="1"/>
      <c r="E33947" s="3"/>
      <c r="M33947" s="4"/>
    </row>
    <row r="33948" spans="1:13" ht="12.75" x14ac:dyDescent="0.2">
      <c r="A33948" s="1"/>
      <c r="B33948" s="1"/>
      <c r="E33948" s="3"/>
      <c r="M33948" s="4"/>
    </row>
    <row r="33949" spans="1:13" ht="12.75" x14ac:dyDescent="0.2">
      <c r="A33949" s="1"/>
      <c r="B33949" s="1"/>
      <c r="E33949" s="3"/>
      <c r="M33949" s="4"/>
    </row>
    <row r="33950" spans="1:13" ht="12.75" x14ac:dyDescent="0.2">
      <c r="A33950" s="1"/>
      <c r="B33950" s="1"/>
      <c r="E33950" s="3"/>
      <c r="M33950" s="4"/>
    </row>
    <row r="33951" spans="1:13" ht="12.75" x14ac:dyDescent="0.2">
      <c r="A33951" s="1"/>
      <c r="B33951" s="1"/>
      <c r="E33951" s="3"/>
      <c r="M33951" s="4"/>
    </row>
    <row r="33952" spans="1:13" ht="12.75" x14ac:dyDescent="0.2">
      <c r="A33952" s="1"/>
      <c r="B33952" s="1"/>
      <c r="E33952" s="3"/>
      <c r="M33952" s="4"/>
    </row>
    <row r="33953" spans="1:13" ht="12.75" x14ac:dyDescent="0.2">
      <c r="A33953" s="1"/>
      <c r="B33953" s="1"/>
      <c r="E33953" s="3"/>
      <c r="M33953" s="4"/>
    </row>
    <row r="33954" spans="1:13" ht="12.75" x14ac:dyDescent="0.2">
      <c r="A33954" s="1"/>
      <c r="B33954" s="1"/>
      <c r="E33954" s="3"/>
      <c r="M33954" s="4"/>
    </row>
    <row r="33955" spans="1:13" ht="12.75" x14ac:dyDescent="0.2">
      <c r="A33955" s="1"/>
      <c r="B33955" s="1"/>
      <c r="E33955" s="3"/>
      <c r="M33955" s="4"/>
    </row>
    <row r="33956" spans="1:13" ht="12.75" x14ac:dyDescent="0.2">
      <c r="A33956" s="1"/>
      <c r="B33956" s="1"/>
      <c r="E33956" s="3"/>
      <c r="M33956" s="4"/>
    </row>
    <row r="33957" spans="1:13" ht="12.75" x14ac:dyDescent="0.2">
      <c r="A33957" s="1"/>
      <c r="B33957" s="1"/>
      <c r="E33957" s="3"/>
      <c r="M33957" s="4"/>
    </row>
    <row r="33958" spans="1:13" ht="12.75" x14ac:dyDescent="0.2">
      <c r="A33958" s="1"/>
      <c r="B33958" s="1"/>
      <c r="E33958" s="3"/>
      <c r="M33958" s="4"/>
    </row>
    <row r="33959" spans="1:13" ht="12.75" x14ac:dyDescent="0.2">
      <c r="A33959" s="1"/>
      <c r="B33959" s="1"/>
      <c r="E33959" s="3"/>
      <c r="M33959" s="4"/>
    </row>
    <row r="33960" spans="1:13" ht="12.75" x14ac:dyDescent="0.2">
      <c r="A33960" s="1"/>
      <c r="B33960" s="1"/>
      <c r="E33960" s="3"/>
      <c r="M33960" s="4"/>
    </row>
    <row r="33961" spans="1:13" ht="12.75" x14ac:dyDescent="0.2">
      <c r="A33961" s="1"/>
      <c r="B33961" s="1"/>
      <c r="E33961" s="3"/>
      <c r="M33961" s="4"/>
    </row>
    <row r="33962" spans="1:13" ht="12.75" x14ac:dyDescent="0.2">
      <c r="A33962" s="1"/>
      <c r="B33962" s="1"/>
      <c r="E33962" s="3"/>
      <c r="M33962" s="4"/>
    </row>
    <row r="33963" spans="1:13" ht="12.75" x14ac:dyDescent="0.2">
      <c r="A33963" s="1"/>
      <c r="B33963" s="1"/>
      <c r="E33963" s="3"/>
      <c r="M33963" s="4"/>
    </row>
    <row r="33964" spans="1:13" ht="12.75" x14ac:dyDescent="0.2">
      <c r="A33964" s="1"/>
      <c r="B33964" s="1"/>
      <c r="E33964" s="3"/>
      <c r="M33964" s="4"/>
    </row>
    <row r="33965" spans="1:13" ht="12.75" x14ac:dyDescent="0.2">
      <c r="A33965" s="1"/>
      <c r="B33965" s="1"/>
      <c r="E33965" s="3"/>
      <c r="M33965" s="4"/>
    </row>
    <row r="33966" spans="1:13" ht="12.75" x14ac:dyDescent="0.2">
      <c r="A33966" s="1"/>
      <c r="B33966" s="1"/>
      <c r="E33966" s="3"/>
      <c r="M33966" s="4"/>
    </row>
    <row r="33967" spans="1:13" ht="12.75" x14ac:dyDescent="0.2">
      <c r="A33967" s="1"/>
      <c r="B33967" s="1"/>
      <c r="E33967" s="3"/>
      <c r="M33967" s="4"/>
    </row>
    <row r="33968" spans="1:13" ht="12.75" x14ac:dyDescent="0.2">
      <c r="A33968" s="1"/>
      <c r="B33968" s="1"/>
      <c r="E33968" s="3"/>
      <c r="M33968" s="4"/>
    </row>
    <row r="33969" spans="1:13" ht="12.75" x14ac:dyDescent="0.2">
      <c r="A33969" s="1"/>
      <c r="B33969" s="1"/>
      <c r="E33969" s="3"/>
      <c r="M33969" s="4"/>
    </row>
    <row r="33970" spans="1:13" ht="12.75" x14ac:dyDescent="0.2">
      <c r="A33970" s="1"/>
      <c r="B33970" s="1"/>
      <c r="E33970" s="3"/>
      <c r="L33970" s="4"/>
      <c r="M33970" s="4"/>
    </row>
    <row r="33971" spans="1:13" ht="12.75" x14ac:dyDescent="0.2">
      <c r="A33971" s="1"/>
      <c r="B33971" s="1"/>
      <c r="E33971" s="3"/>
      <c r="L33971" s="4"/>
      <c r="M33971" s="4"/>
    </row>
    <row r="33972" spans="1:13" ht="12.75" x14ac:dyDescent="0.2">
      <c r="A33972" s="1"/>
      <c r="B33972" s="1"/>
      <c r="E33972" s="3"/>
      <c r="L33972" s="4"/>
      <c r="M33972" s="4"/>
    </row>
    <row r="33973" spans="1:13" ht="12.75" x14ac:dyDescent="0.2">
      <c r="A33973" s="1"/>
      <c r="B33973" s="1"/>
      <c r="E33973" s="3"/>
      <c r="L33973" s="4"/>
      <c r="M33973" s="4"/>
    </row>
    <row r="33974" spans="1:13" ht="12.75" x14ac:dyDescent="0.2">
      <c r="A33974" s="1"/>
      <c r="B33974" s="1"/>
      <c r="E33974" s="3"/>
      <c r="L33974" s="4"/>
      <c r="M33974" s="4"/>
    </row>
    <row r="33975" spans="1:13" ht="12.75" x14ac:dyDescent="0.2">
      <c r="A33975" s="1"/>
      <c r="B33975" s="1"/>
      <c r="E33975" s="3"/>
      <c r="M33975" s="4"/>
    </row>
    <row r="33976" spans="1:13" ht="12.75" x14ac:dyDescent="0.2">
      <c r="A33976" s="1"/>
      <c r="B33976" s="1"/>
      <c r="E33976" s="3"/>
      <c r="M33976" s="4"/>
    </row>
    <row r="33977" spans="1:13" ht="12.75" x14ac:dyDescent="0.2">
      <c r="A33977" s="1"/>
      <c r="B33977" s="1"/>
      <c r="E33977" s="3"/>
      <c r="M33977" s="4"/>
    </row>
    <row r="33978" spans="1:13" ht="12.75" x14ac:dyDescent="0.2">
      <c r="A33978" s="1"/>
      <c r="B33978" s="1"/>
      <c r="E33978" s="3"/>
      <c r="L33978" s="4"/>
      <c r="M33978" s="4"/>
    </row>
    <row r="33979" spans="1:13" ht="12.75" x14ac:dyDescent="0.2">
      <c r="A33979" s="1"/>
      <c r="B33979" s="1"/>
      <c r="E33979" s="3"/>
      <c r="L33979" s="4"/>
      <c r="M33979" s="4"/>
    </row>
    <row r="33980" spans="1:13" ht="12.75" x14ac:dyDescent="0.2">
      <c r="A33980" s="1"/>
      <c r="B33980" s="1"/>
      <c r="E33980" s="3"/>
      <c r="M33980" s="4"/>
    </row>
    <row r="33981" spans="1:13" ht="12.75" x14ac:dyDescent="0.2">
      <c r="A33981" s="1"/>
      <c r="B33981" s="1"/>
      <c r="E33981" s="3"/>
      <c r="M33981" s="4"/>
    </row>
    <row r="33982" spans="1:13" ht="12.75" x14ac:dyDescent="0.2">
      <c r="A33982" s="1"/>
      <c r="B33982" s="1"/>
      <c r="E33982" s="3"/>
      <c r="M33982" s="4"/>
    </row>
    <row r="33983" spans="1:13" ht="12.75" x14ac:dyDescent="0.2">
      <c r="A33983" s="1"/>
      <c r="B33983" s="1"/>
      <c r="E33983" s="3"/>
      <c r="M33983" s="4"/>
    </row>
    <row r="33984" spans="1:13" ht="12.75" x14ac:dyDescent="0.2">
      <c r="A33984" s="1"/>
      <c r="B33984" s="1"/>
      <c r="E33984" s="3"/>
      <c r="M33984" s="4"/>
    </row>
    <row r="33985" spans="1:13" ht="12.75" x14ac:dyDescent="0.2">
      <c r="A33985" s="1"/>
      <c r="B33985" s="1"/>
      <c r="E33985" s="3"/>
      <c r="M33985" s="4"/>
    </row>
    <row r="33986" spans="1:13" ht="12.75" x14ac:dyDescent="0.2">
      <c r="A33986" s="1"/>
      <c r="B33986" s="1"/>
      <c r="E33986" s="3"/>
      <c r="M33986" s="4"/>
    </row>
    <row r="33987" spans="1:13" ht="12.75" x14ac:dyDescent="0.2">
      <c r="A33987" s="1"/>
      <c r="B33987" s="1"/>
      <c r="E33987" s="3"/>
      <c r="M33987" s="4"/>
    </row>
    <row r="33988" spans="1:13" ht="12.75" x14ac:dyDescent="0.2">
      <c r="A33988" s="1"/>
      <c r="B33988" s="1"/>
      <c r="E33988" s="3"/>
      <c r="M33988" s="4"/>
    </row>
    <row r="33989" spans="1:13" ht="12.75" x14ac:dyDescent="0.2">
      <c r="A33989" s="1"/>
      <c r="B33989" s="1"/>
      <c r="E33989" s="3"/>
      <c r="M33989" s="4"/>
    </row>
    <row r="33990" spans="1:13" ht="12.75" x14ac:dyDescent="0.2">
      <c r="A33990" s="1"/>
      <c r="B33990" s="1"/>
      <c r="E33990" s="3"/>
      <c r="M33990" s="4"/>
    </row>
    <row r="33991" spans="1:13" ht="12.75" x14ac:dyDescent="0.2">
      <c r="A33991" s="1"/>
      <c r="B33991" s="1"/>
      <c r="E33991" s="3"/>
      <c r="M33991" s="4"/>
    </row>
    <row r="33992" spans="1:13" ht="12.75" x14ac:dyDescent="0.2">
      <c r="A33992" s="1"/>
      <c r="B33992" s="1"/>
      <c r="E33992" s="3"/>
      <c r="M33992" s="4"/>
    </row>
    <row r="33993" spans="1:13" ht="12.75" x14ac:dyDescent="0.2">
      <c r="A33993" s="1"/>
      <c r="B33993" s="1"/>
      <c r="E33993" s="3"/>
      <c r="M33993" s="4"/>
    </row>
    <row r="33994" spans="1:13" ht="12.75" x14ac:dyDescent="0.2">
      <c r="A33994" s="1"/>
      <c r="B33994" s="1"/>
      <c r="E33994" s="3"/>
      <c r="M33994" s="4"/>
    </row>
    <row r="33995" spans="1:13" ht="12.75" x14ac:dyDescent="0.2">
      <c r="A33995" s="1"/>
      <c r="B33995" s="1"/>
      <c r="E33995" s="3"/>
      <c r="M33995" s="4"/>
    </row>
    <row r="33996" spans="1:13" ht="12.75" x14ac:dyDescent="0.2">
      <c r="A33996" s="1"/>
      <c r="B33996" s="1"/>
      <c r="E33996" s="3"/>
      <c r="M33996" s="4"/>
    </row>
    <row r="33997" spans="1:13" ht="12.75" x14ac:dyDescent="0.2">
      <c r="A33997" s="1"/>
      <c r="B33997" s="1"/>
      <c r="E33997" s="3"/>
      <c r="M33997" s="4"/>
    </row>
    <row r="33998" spans="1:13" ht="12.75" x14ac:dyDescent="0.2">
      <c r="A33998" s="1"/>
      <c r="B33998" s="1"/>
      <c r="E33998" s="3"/>
      <c r="M33998" s="4"/>
    </row>
    <row r="33999" spans="1:13" ht="12.75" x14ac:dyDescent="0.2">
      <c r="A33999" s="1"/>
      <c r="B33999" s="1"/>
      <c r="E33999" s="3"/>
      <c r="M33999" s="4"/>
    </row>
    <row r="34000" spans="1:13" ht="12.75" x14ac:dyDescent="0.2">
      <c r="A34000" s="1"/>
      <c r="B34000" s="1"/>
      <c r="E34000" s="3"/>
      <c r="L34000" s="4"/>
      <c r="M34000" s="4"/>
    </row>
    <row r="34001" spans="1:13" ht="12.75" x14ac:dyDescent="0.2">
      <c r="A34001" s="1"/>
      <c r="B34001" s="1"/>
      <c r="E34001" s="3"/>
      <c r="L34001" s="4"/>
      <c r="M34001" s="4"/>
    </row>
    <row r="34002" spans="1:13" ht="12.75" x14ac:dyDescent="0.2">
      <c r="A34002" s="1"/>
      <c r="B34002" s="1"/>
      <c r="E34002" s="3"/>
      <c r="L34002" s="4"/>
      <c r="M34002" s="4"/>
    </row>
    <row r="34003" spans="1:13" ht="12.75" x14ac:dyDescent="0.2">
      <c r="A34003" s="1"/>
      <c r="B34003" s="1"/>
      <c r="E34003" s="3"/>
      <c r="L34003" s="4"/>
      <c r="M34003" s="4"/>
    </row>
    <row r="34004" spans="1:13" ht="12.75" x14ac:dyDescent="0.2">
      <c r="A34004" s="1"/>
      <c r="B34004" s="1"/>
      <c r="E34004" s="3"/>
      <c r="L34004" s="4"/>
      <c r="M34004" s="4"/>
    </row>
    <row r="34005" spans="1:13" ht="12.75" x14ac:dyDescent="0.2">
      <c r="A34005" s="1"/>
      <c r="B34005" s="1"/>
      <c r="E34005" s="3"/>
      <c r="M34005" s="4"/>
    </row>
    <row r="34006" spans="1:13" ht="12.75" x14ac:dyDescent="0.2">
      <c r="A34006" s="1"/>
      <c r="B34006" s="1"/>
      <c r="E34006" s="3"/>
      <c r="M34006" s="4"/>
    </row>
    <row r="34007" spans="1:13" ht="12.75" x14ac:dyDescent="0.2">
      <c r="A34007" s="1"/>
      <c r="B34007" s="1"/>
      <c r="E34007" s="3"/>
      <c r="M34007" s="4"/>
    </row>
    <row r="34008" spans="1:13" ht="12.75" x14ac:dyDescent="0.2">
      <c r="A34008" s="1"/>
      <c r="B34008" s="1"/>
      <c r="E34008" s="3"/>
      <c r="M34008" s="4"/>
    </row>
    <row r="34009" spans="1:13" ht="12.75" x14ac:dyDescent="0.2">
      <c r="A34009" s="1"/>
      <c r="B34009" s="1"/>
      <c r="E34009" s="3"/>
      <c r="M34009" s="4"/>
    </row>
    <row r="34010" spans="1:13" ht="12.75" x14ac:dyDescent="0.2">
      <c r="A34010" s="1"/>
      <c r="B34010" s="1"/>
      <c r="E34010" s="3"/>
      <c r="M34010" s="4"/>
    </row>
    <row r="34011" spans="1:13" ht="12.75" x14ac:dyDescent="0.2">
      <c r="A34011" s="1"/>
      <c r="B34011" s="1"/>
      <c r="E34011" s="3"/>
      <c r="M34011" s="4"/>
    </row>
    <row r="34012" spans="1:13" ht="12.75" x14ac:dyDescent="0.2">
      <c r="A34012" s="1"/>
      <c r="B34012" s="1"/>
      <c r="E34012" s="3"/>
      <c r="M34012" s="4"/>
    </row>
    <row r="34013" spans="1:13" ht="12.75" x14ac:dyDescent="0.2">
      <c r="A34013" s="1"/>
      <c r="B34013" s="1"/>
      <c r="E34013" s="3"/>
      <c r="M34013" s="4"/>
    </row>
    <row r="34014" spans="1:13" ht="12.75" x14ac:dyDescent="0.2">
      <c r="A34014" s="1"/>
      <c r="B34014" s="1"/>
      <c r="E34014" s="3"/>
      <c r="M34014" s="4"/>
    </row>
    <row r="34015" spans="1:13" ht="12.75" x14ac:dyDescent="0.2">
      <c r="A34015" s="1"/>
      <c r="B34015" s="1"/>
      <c r="E34015" s="3"/>
      <c r="M34015" s="4"/>
    </row>
    <row r="34016" spans="1:13" ht="12.75" x14ac:dyDescent="0.2">
      <c r="A34016" s="1"/>
      <c r="B34016" s="1"/>
      <c r="E34016" s="3"/>
      <c r="M34016" s="4"/>
    </row>
    <row r="34017" spans="1:13" ht="12.75" x14ac:dyDescent="0.2">
      <c r="A34017" s="1"/>
      <c r="B34017" s="1"/>
      <c r="E34017" s="3"/>
      <c r="M34017" s="4"/>
    </row>
    <row r="34018" spans="1:13" ht="12.75" x14ac:dyDescent="0.2">
      <c r="A34018" s="1"/>
      <c r="B34018" s="1"/>
      <c r="E34018" s="3"/>
      <c r="M34018" s="4"/>
    </row>
    <row r="34019" spans="1:13" ht="12.75" x14ac:dyDescent="0.2">
      <c r="A34019" s="1"/>
      <c r="B34019" s="1"/>
      <c r="E34019" s="3"/>
      <c r="M34019" s="4"/>
    </row>
    <row r="34020" spans="1:13" ht="12.75" x14ac:dyDescent="0.2">
      <c r="A34020" s="1"/>
      <c r="B34020" s="1"/>
      <c r="E34020" s="3"/>
      <c r="M34020" s="4"/>
    </row>
    <row r="34021" spans="1:13" ht="12.75" x14ac:dyDescent="0.2">
      <c r="A34021" s="1"/>
      <c r="B34021" s="1"/>
      <c r="E34021" s="3"/>
      <c r="M34021" s="4"/>
    </row>
    <row r="34022" spans="1:13" ht="12.75" x14ac:dyDescent="0.2">
      <c r="A34022" s="1"/>
      <c r="B34022" s="1"/>
      <c r="E34022" s="3"/>
      <c r="M34022" s="4"/>
    </row>
    <row r="34023" spans="1:13" ht="12.75" x14ac:dyDescent="0.2">
      <c r="A34023" s="1"/>
      <c r="B34023" s="1"/>
      <c r="E34023" s="3"/>
      <c r="M34023" s="4"/>
    </row>
    <row r="34024" spans="1:13" ht="12.75" x14ac:dyDescent="0.2">
      <c r="A34024" s="1"/>
      <c r="B34024" s="1"/>
      <c r="E34024" s="3"/>
      <c r="M34024" s="4"/>
    </row>
    <row r="34025" spans="1:13" ht="12.75" x14ac:dyDescent="0.2">
      <c r="A34025" s="1"/>
      <c r="B34025" s="1"/>
      <c r="E34025" s="3"/>
      <c r="M34025" s="4"/>
    </row>
    <row r="34026" spans="1:13" ht="12.75" x14ac:dyDescent="0.2">
      <c r="A34026" s="1"/>
      <c r="B34026" s="1"/>
      <c r="E34026" s="3"/>
      <c r="M34026" s="4"/>
    </row>
    <row r="34027" spans="1:13" ht="12.75" x14ac:dyDescent="0.2">
      <c r="A34027" s="1"/>
      <c r="B34027" s="1"/>
      <c r="E34027" s="3"/>
      <c r="M34027" s="4"/>
    </row>
    <row r="34028" spans="1:13" ht="12.75" x14ac:dyDescent="0.2">
      <c r="A34028" s="1"/>
      <c r="B34028" s="1"/>
      <c r="E34028" s="3"/>
      <c r="M34028" s="4"/>
    </row>
    <row r="34029" spans="1:13" ht="12.75" x14ac:dyDescent="0.2">
      <c r="A34029" s="1"/>
      <c r="B34029" s="1"/>
      <c r="E34029" s="3"/>
      <c r="M34029" s="4"/>
    </row>
    <row r="34030" spans="1:13" ht="12.75" x14ac:dyDescent="0.2">
      <c r="A34030" s="1"/>
      <c r="B34030" s="1"/>
      <c r="E34030" s="3"/>
      <c r="M34030" s="4"/>
    </row>
    <row r="34031" spans="1:13" ht="12.75" x14ac:dyDescent="0.2">
      <c r="A34031" s="1"/>
      <c r="B34031" s="1"/>
      <c r="E34031" s="3"/>
      <c r="M34031" s="4"/>
    </row>
    <row r="34032" spans="1:13" ht="12.75" x14ac:dyDescent="0.2">
      <c r="A34032" s="1"/>
      <c r="B34032" s="1"/>
      <c r="E34032" s="3"/>
      <c r="M34032" s="4"/>
    </row>
    <row r="34033" spans="1:13" ht="12.75" x14ac:dyDescent="0.2">
      <c r="A34033" s="1"/>
      <c r="B34033" s="1"/>
      <c r="E34033" s="3"/>
      <c r="L34033" s="4"/>
      <c r="M34033" s="4"/>
    </row>
    <row r="34034" spans="1:13" ht="12.75" x14ac:dyDescent="0.2">
      <c r="A34034" s="1"/>
      <c r="B34034" s="1"/>
      <c r="E34034" s="3"/>
      <c r="M34034" s="4"/>
    </row>
    <row r="34035" spans="1:13" ht="12.75" x14ac:dyDescent="0.2">
      <c r="A34035" s="1"/>
      <c r="B34035" s="1"/>
      <c r="E34035" s="3"/>
      <c r="M34035" s="4"/>
    </row>
    <row r="34036" spans="1:13" ht="12.75" x14ac:dyDescent="0.2">
      <c r="A34036" s="1"/>
      <c r="B34036" s="1"/>
      <c r="E34036" s="3"/>
      <c r="L34036" s="4"/>
      <c r="M34036" s="4"/>
    </row>
    <row r="34037" spans="1:13" ht="12.75" x14ac:dyDescent="0.2">
      <c r="A34037" s="1"/>
      <c r="B34037" s="1"/>
      <c r="E34037" s="3"/>
      <c r="L34037" s="4"/>
      <c r="M34037" s="4"/>
    </row>
    <row r="34038" spans="1:13" ht="12.75" x14ac:dyDescent="0.2">
      <c r="A34038" s="1"/>
      <c r="B34038" s="1"/>
      <c r="E34038" s="3"/>
      <c r="M34038" s="4"/>
    </row>
    <row r="34039" spans="1:13" ht="12.75" x14ac:dyDescent="0.2">
      <c r="A34039" s="1"/>
      <c r="B34039" s="1"/>
      <c r="E34039" s="3"/>
      <c r="M34039" s="4"/>
    </row>
    <row r="34040" spans="1:13" ht="12.75" x14ac:dyDescent="0.2">
      <c r="A34040" s="1"/>
      <c r="B34040" s="1"/>
      <c r="E34040" s="3"/>
      <c r="M34040" s="4"/>
    </row>
    <row r="34041" spans="1:13" ht="12.75" x14ac:dyDescent="0.2">
      <c r="A34041" s="1"/>
      <c r="B34041" s="1"/>
      <c r="E34041" s="3"/>
      <c r="M34041" s="4"/>
    </row>
    <row r="34042" spans="1:13" ht="12.75" x14ac:dyDescent="0.2">
      <c r="A34042" s="1"/>
      <c r="B34042" s="1"/>
      <c r="E34042" s="3"/>
      <c r="L34042" s="4"/>
      <c r="M34042" s="4"/>
    </row>
    <row r="34043" spans="1:13" ht="12.75" x14ac:dyDescent="0.2">
      <c r="A34043" s="1"/>
      <c r="B34043" s="1"/>
      <c r="E34043" s="3"/>
      <c r="L34043" s="4"/>
      <c r="M34043" s="4"/>
    </row>
    <row r="34044" spans="1:13" ht="12.75" x14ac:dyDescent="0.2">
      <c r="A34044" s="1"/>
      <c r="B34044" s="1"/>
      <c r="E34044" s="3"/>
      <c r="M34044" s="4"/>
    </row>
    <row r="34045" spans="1:13" ht="12.75" x14ac:dyDescent="0.2">
      <c r="A34045" s="1"/>
      <c r="B34045" s="1"/>
      <c r="E34045" s="3"/>
      <c r="L34045" s="4"/>
      <c r="M34045" s="4"/>
    </row>
    <row r="34046" spans="1:13" ht="12.75" x14ac:dyDescent="0.2">
      <c r="A34046" s="1"/>
      <c r="B34046" s="1"/>
      <c r="E34046" s="3"/>
      <c r="L34046" s="4"/>
      <c r="M34046" s="4"/>
    </row>
    <row r="34047" spans="1:13" ht="12.75" x14ac:dyDescent="0.2">
      <c r="A34047" s="1"/>
      <c r="B34047" s="1"/>
      <c r="E34047" s="3"/>
      <c r="M34047" s="4"/>
    </row>
    <row r="34048" spans="1:13" ht="12.75" x14ac:dyDescent="0.2">
      <c r="A34048" s="1"/>
      <c r="B34048" s="1"/>
      <c r="E34048" s="3"/>
      <c r="M34048" s="4"/>
    </row>
    <row r="34049" spans="1:13" ht="12.75" x14ac:dyDescent="0.2">
      <c r="A34049" s="1"/>
      <c r="B34049" s="1"/>
      <c r="E34049" s="3"/>
      <c r="M34049" s="4"/>
    </row>
    <row r="34050" spans="1:13" ht="12.75" x14ac:dyDescent="0.2">
      <c r="A34050" s="1"/>
      <c r="B34050" s="1"/>
      <c r="E34050" s="3"/>
      <c r="M34050" s="4"/>
    </row>
    <row r="34051" spans="1:13" ht="12.75" x14ac:dyDescent="0.2">
      <c r="A34051" s="1"/>
      <c r="B34051" s="1"/>
      <c r="E34051" s="3"/>
      <c r="M34051" s="4"/>
    </row>
    <row r="34052" spans="1:13" ht="12.75" x14ac:dyDescent="0.2">
      <c r="A34052" s="1"/>
      <c r="B34052" s="1"/>
      <c r="E34052" s="3"/>
      <c r="M34052" s="4"/>
    </row>
    <row r="34053" spans="1:13" ht="12.75" x14ac:dyDescent="0.2">
      <c r="A34053" s="1"/>
      <c r="B34053" s="1"/>
      <c r="E34053" s="3"/>
      <c r="M34053" s="4"/>
    </row>
    <row r="34054" spans="1:13" ht="12.75" x14ac:dyDescent="0.2">
      <c r="A34054" s="1"/>
      <c r="B34054" s="1"/>
      <c r="E34054" s="3"/>
      <c r="M34054" s="4"/>
    </row>
    <row r="34055" spans="1:13" ht="12.75" x14ac:dyDescent="0.2">
      <c r="A34055" s="1"/>
      <c r="B34055" s="1"/>
      <c r="E34055" s="3"/>
      <c r="M34055" s="4"/>
    </row>
    <row r="34056" spans="1:13" ht="12.75" x14ac:dyDescent="0.2">
      <c r="A34056" s="1"/>
      <c r="B34056" s="1"/>
      <c r="E34056" s="3"/>
      <c r="M34056" s="4"/>
    </row>
    <row r="34057" spans="1:13" ht="12.75" x14ac:dyDescent="0.2">
      <c r="A34057" s="1"/>
      <c r="B34057" s="1"/>
      <c r="E34057" s="3"/>
      <c r="M34057" s="4"/>
    </row>
    <row r="34058" spans="1:13" ht="12.75" x14ac:dyDescent="0.2">
      <c r="A34058" s="1"/>
      <c r="B34058" s="1"/>
      <c r="E34058" s="3"/>
      <c r="M34058" s="4"/>
    </row>
    <row r="34059" spans="1:13" ht="12.75" x14ac:dyDescent="0.2">
      <c r="A34059" s="1"/>
      <c r="B34059" s="1"/>
      <c r="E34059" s="3"/>
      <c r="M34059" s="4"/>
    </row>
    <row r="34060" spans="1:13" ht="12.75" x14ac:dyDescent="0.2">
      <c r="A34060" s="1"/>
      <c r="B34060" s="1"/>
      <c r="E34060" s="3"/>
      <c r="M34060" s="4"/>
    </row>
    <row r="34061" spans="1:13" ht="12.75" x14ac:dyDescent="0.2">
      <c r="A34061" s="1"/>
      <c r="B34061" s="1"/>
      <c r="E34061" s="3"/>
      <c r="M34061" s="4"/>
    </row>
    <row r="34062" spans="1:13" ht="12.75" x14ac:dyDescent="0.2">
      <c r="A34062" s="1"/>
      <c r="B34062" s="1"/>
      <c r="E34062" s="3"/>
      <c r="L34062" s="4"/>
      <c r="M34062" s="4"/>
    </row>
    <row r="34063" spans="1:13" ht="12.75" x14ac:dyDescent="0.2">
      <c r="A34063" s="1"/>
      <c r="B34063" s="1"/>
      <c r="E34063" s="3"/>
      <c r="M34063" s="4"/>
    </row>
    <row r="34064" spans="1:13" ht="12.75" x14ac:dyDescent="0.2">
      <c r="A34064" s="1"/>
      <c r="B34064" s="1"/>
      <c r="E34064" s="3"/>
      <c r="M34064" s="4"/>
    </row>
    <row r="34065" spans="1:13" ht="12.75" x14ac:dyDescent="0.2">
      <c r="A34065" s="1"/>
      <c r="B34065" s="1"/>
      <c r="E34065" s="3"/>
      <c r="M34065" s="4"/>
    </row>
    <row r="34066" spans="1:13" ht="12.75" x14ac:dyDescent="0.2">
      <c r="A34066" s="1"/>
      <c r="B34066" s="1"/>
      <c r="E34066" s="3"/>
      <c r="M34066" s="4"/>
    </row>
    <row r="34067" spans="1:13" ht="12.75" x14ac:dyDescent="0.2">
      <c r="A34067" s="1"/>
      <c r="B34067" s="1"/>
      <c r="E34067" s="3"/>
      <c r="M34067" s="4"/>
    </row>
    <row r="34068" spans="1:13" ht="12.75" x14ac:dyDescent="0.2">
      <c r="A34068" s="1"/>
      <c r="B34068" s="1"/>
      <c r="E34068" s="3"/>
      <c r="M34068" s="4"/>
    </row>
    <row r="34069" spans="1:13" ht="12.75" x14ac:dyDescent="0.2">
      <c r="A34069" s="1"/>
      <c r="B34069" s="1"/>
      <c r="E34069" s="3"/>
      <c r="M34069" s="4"/>
    </row>
    <row r="34070" spans="1:13" ht="12.75" x14ac:dyDescent="0.2">
      <c r="A34070" s="1"/>
      <c r="B34070" s="1"/>
      <c r="E34070" s="3"/>
      <c r="M34070" s="4"/>
    </row>
    <row r="34071" spans="1:13" ht="12.75" x14ac:dyDescent="0.2">
      <c r="A34071" s="1"/>
      <c r="B34071" s="1"/>
      <c r="E34071" s="3"/>
      <c r="M34071" s="4"/>
    </row>
    <row r="34072" spans="1:13" ht="12.75" x14ac:dyDescent="0.2">
      <c r="A34072" s="1"/>
      <c r="B34072" s="1"/>
      <c r="E34072" s="3"/>
      <c r="M34072" s="4"/>
    </row>
    <row r="34073" spans="1:13" ht="12.75" x14ac:dyDescent="0.2">
      <c r="A34073" s="1"/>
      <c r="B34073" s="1"/>
      <c r="E34073" s="3"/>
      <c r="M34073" s="4"/>
    </row>
    <row r="34074" spans="1:13" ht="12.75" x14ac:dyDescent="0.2">
      <c r="A34074" s="1"/>
      <c r="B34074" s="1"/>
      <c r="E34074" s="3"/>
      <c r="M34074" s="4"/>
    </row>
    <row r="34075" spans="1:13" ht="12.75" x14ac:dyDescent="0.2">
      <c r="A34075" s="1"/>
      <c r="B34075" s="1"/>
      <c r="E34075" s="3"/>
      <c r="M34075" s="4"/>
    </row>
    <row r="34076" spans="1:13" ht="12.75" x14ac:dyDescent="0.2">
      <c r="A34076" s="1"/>
      <c r="B34076" s="1"/>
      <c r="E34076" s="3"/>
      <c r="M34076" s="4"/>
    </row>
    <row r="34077" spans="1:13" ht="12.75" x14ac:dyDescent="0.2">
      <c r="A34077" s="1"/>
      <c r="B34077" s="1"/>
      <c r="E34077" s="3"/>
      <c r="M34077" s="4"/>
    </row>
    <row r="34078" spans="1:13" ht="12.75" x14ac:dyDescent="0.2">
      <c r="A34078" s="1"/>
      <c r="B34078" s="1"/>
      <c r="E34078" s="3"/>
      <c r="M34078" s="4"/>
    </row>
    <row r="34079" spans="1:13" ht="12.75" x14ac:dyDescent="0.2">
      <c r="A34079" s="1"/>
      <c r="B34079" s="1"/>
      <c r="E34079" s="3"/>
      <c r="M34079" s="4"/>
    </row>
    <row r="34080" spans="1:13" ht="12.75" x14ac:dyDescent="0.2">
      <c r="A34080" s="1"/>
      <c r="B34080" s="1"/>
      <c r="E34080" s="3"/>
      <c r="M34080" s="4"/>
    </row>
    <row r="34081" spans="1:13" ht="12.75" x14ac:dyDescent="0.2">
      <c r="A34081" s="1"/>
      <c r="B34081" s="1"/>
      <c r="E34081" s="3"/>
      <c r="M34081" s="4"/>
    </row>
    <row r="34082" spans="1:13" ht="12.75" x14ac:dyDescent="0.2">
      <c r="A34082" s="1"/>
      <c r="B34082" s="1"/>
      <c r="E34082" s="3"/>
      <c r="M34082" s="4"/>
    </row>
    <row r="34083" spans="1:13" ht="12.75" x14ac:dyDescent="0.2">
      <c r="A34083" s="1"/>
      <c r="B34083" s="1"/>
      <c r="E34083" s="3"/>
      <c r="L34083" s="4"/>
      <c r="M34083" s="4"/>
    </row>
    <row r="34084" spans="1:13" ht="12.75" x14ac:dyDescent="0.2">
      <c r="A34084" s="1"/>
      <c r="B34084" s="1"/>
      <c r="E34084" s="3"/>
      <c r="L34084" s="4"/>
      <c r="M34084" s="4"/>
    </row>
    <row r="34085" spans="1:13" ht="12.75" x14ac:dyDescent="0.2">
      <c r="A34085" s="1"/>
      <c r="B34085" s="1"/>
      <c r="E34085" s="3"/>
      <c r="M34085" s="4"/>
    </row>
    <row r="34086" spans="1:13" ht="12.75" x14ac:dyDescent="0.2">
      <c r="A34086" s="1"/>
      <c r="B34086" s="1"/>
      <c r="E34086" s="3"/>
      <c r="M34086" s="4"/>
    </row>
    <row r="34087" spans="1:13" ht="12.75" x14ac:dyDescent="0.2">
      <c r="A34087" s="1"/>
      <c r="B34087" s="1"/>
      <c r="E34087" s="3"/>
      <c r="M34087" s="4"/>
    </row>
    <row r="34088" spans="1:13" ht="12.75" x14ac:dyDescent="0.2">
      <c r="A34088" s="1"/>
      <c r="B34088" s="1"/>
      <c r="E34088" s="3"/>
      <c r="L34088" s="4"/>
      <c r="M34088" s="4"/>
    </row>
    <row r="34089" spans="1:13" ht="12.75" x14ac:dyDescent="0.2">
      <c r="A34089" s="1"/>
      <c r="B34089" s="1"/>
      <c r="E34089" s="3"/>
      <c r="M34089" s="4"/>
    </row>
    <row r="34090" spans="1:13" ht="12.75" x14ac:dyDescent="0.2">
      <c r="A34090" s="1"/>
      <c r="B34090" s="1"/>
      <c r="E34090" s="3"/>
      <c r="M34090" s="4"/>
    </row>
    <row r="34091" spans="1:13" ht="12.75" x14ac:dyDescent="0.2">
      <c r="A34091" s="1"/>
      <c r="B34091" s="1"/>
      <c r="E34091" s="3"/>
      <c r="M34091" s="4"/>
    </row>
    <row r="34092" spans="1:13" ht="12.75" x14ac:dyDescent="0.2">
      <c r="A34092" s="1"/>
      <c r="B34092" s="1"/>
      <c r="E34092" s="3"/>
      <c r="M34092" s="4"/>
    </row>
    <row r="34093" spans="1:13" ht="12.75" x14ac:dyDescent="0.2">
      <c r="A34093" s="1"/>
      <c r="B34093" s="1"/>
      <c r="E34093" s="3"/>
      <c r="M34093" s="4"/>
    </row>
    <row r="34094" spans="1:13" ht="12.75" x14ac:dyDescent="0.2">
      <c r="A34094" s="1"/>
      <c r="B34094" s="1"/>
      <c r="E34094" s="3"/>
      <c r="M34094" s="4"/>
    </row>
    <row r="34095" spans="1:13" ht="12.75" x14ac:dyDescent="0.2">
      <c r="A34095" s="1"/>
      <c r="B34095" s="1"/>
      <c r="E34095" s="3"/>
      <c r="M34095" s="4"/>
    </row>
    <row r="34096" spans="1:13" ht="12.75" x14ac:dyDescent="0.2">
      <c r="A34096" s="1"/>
      <c r="B34096" s="1"/>
      <c r="E34096" s="3"/>
      <c r="M34096" s="4"/>
    </row>
    <row r="34097" spans="1:13" ht="12.75" x14ac:dyDescent="0.2">
      <c r="A34097" s="1"/>
      <c r="B34097" s="1"/>
      <c r="E34097" s="3"/>
      <c r="M34097" s="4"/>
    </row>
    <row r="34098" spans="1:13" ht="12.75" x14ac:dyDescent="0.2">
      <c r="A34098" s="1"/>
      <c r="B34098" s="1"/>
      <c r="E34098" s="3"/>
      <c r="M34098" s="4"/>
    </row>
    <row r="34099" spans="1:13" ht="12.75" x14ac:dyDescent="0.2">
      <c r="A34099" s="1"/>
      <c r="B34099" s="1"/>
      <c r="E34099" s="3"/>
      <c r="M34099" s="4"/>
    </row>
    <row r="34100" spans="1:13" ht="12.75" x14ac:dyDescent="0.2">
      <c r="A34100" s="1"/>
      <c r="B34100" s="1"/>
      <c r="E34100" s="3"/>
      <c r="M34100" s="4"/>
    </row>
    <row r="34101" spans="1:13" ht="12.75" x14ac:dyDescent="0.2">
      <c r="A34101" s="1"/>
      <c r="B34101" s="1"/>
      <c r="E34101" s="3"/>
      <c r="M34101" s="4"/>
    </row>
    <row r="34102" spans="1:13" ht="12.75" x14ac:dyDescent="0.2">
      <c r="A34102" s="1"/>
      <c r="B34102" s="1"/>
      <c r="E34102" s="3"/>
      <c r="M34102" s="4"/>
    </row>
    <row r="34103" spans="1:13" ht="12.75" x14ac:dyDescent="0.2">
      <c r="A34103" s="1"/>
      <c r="B34103" s="1"/>
      <c r="E34103" s="3"/>
      <c r="M34103" s="4"/>
    </row>
    <row r="34104" spans="1:13" ht="12.75" x14ac:dyDescent="0.2">
      <c r="A34104" s="1"/>
      <c r="B34104" s="1"/>
      <c r="E34104" s="3"/>
      <c r="M34104" s="4"/>
    </row>
    <row r="34105" spans="1:13" ht="12.75" x14ac:dyDescent="0.2">
      <c r="A34105" s="1"/>
      <c r="B34105" s="1"/>
      <c r="E34105" s="3"/>
      <c r="M34105" s="4"/>
    </row>
    <row r="34106" spans="1:13" ht="12.75" x14ac:dyDescent="0.2">
      <c r="A34106" s="1"/>
      <c r="B34106" s="1"/>
      <c r="E34106" s="3"/>
      <c r="M34106" s="4"/>
    </row>
    <row r="34107" spans="1:13" ht="12.75" x14ac:dyDescent="0.2">
      <c r="A34107" s="1"/>
      <c r="B34107" s="1"/>
      <c r="E34107" s="3"/>
      <c r="M34107" s="4"/>
    </row>
    <row r="34108" spans="1:13" ht="12.75" x14ac:dyDescent="0.2">
      <c r="A34108" s="1"/>
      <c r="B34108" s="1"/>
      <c r="E34108" s="3"/>
      <c r="M34108" s="4"/>
    </row>
    <row r="34109" spans="1:13" ht="12.75" x14ac:dyDescent="0.2">
      <c r="A34109" s="1"/>
      <c r="B34109" s="1"/>
      <c r="E34109" s="3"/>
      <c r="M34109" s="4"/>
    </row>
    <row r="34110" spans="1:13" ht="12.75" x14ac:dyDescent="0.2">
      <c r="A34110" s="1"/>
      <c r="B34110" s="1"/>
      <c r="E34110" s="3"/>
      <c r="M34110" s="4"/>
    </row>
    <row r="34111" spans="1:13" ht="12.75" x14ac:dyDescent="0.2">
      <c r="A34111" s="1"/>
      <c r="B34111" s="1"/>
      <c r="E34111" s="3"/>
      <c r="M34111" s="4"/>
    </row>
    <row r="34112" spans="1:13" ht="12.75" x14ac:dyDescent="0.2">
      <c r="A34112" s="1"/>
      <c r="B34112" s="1"/>
      <c r="E34112" s="3"/>
      <c r="M34112" s="4"/>
    </row>
    <row r="34113" spans="1:13" ht="12.75" x14ac:dyDescent="0.2">
      <c r="A34113" s="1"/>
      <c r="B34113" s="1"/>
      <c r="E34113" s="3"/>
      <c r="M34113" s="4"/>
    </row>
    <row r="34114" spans="1:13" ht="12.75" x14ac:dyDescent="0.2">
      <c r="A34114" s="1"/>
      <c r="B34114" s="1"/>
      <c r="E34114" s="3"/>
      <c r="M34114" s="4"/>
    </row>
    <row r="34115" spans="1:13" ht="12.75" x14ac:dyDescent="0.2">
      <c r="A34115" s="1"/>
      <c r="B34115" s="1"/>
      <c r="E34115" s="3"/>
      <c r="M34115" s="4"/>
    </row>
    <row r="34116" spans="1:13" ht="12.75" x14ac:dyDescent="0.2">
      <c r="A34116" s="1"/>
      <c r="B34116" s="1"/>
      <c r="E34116" s="3"/>
      <c r="M34116" s="4"/>
    </row>
    <row r="34117" spans="1:13" ht="12.75" x14ac:dyDescent="0.2">
      <c r="A34117" s="1"/>
      <c r="B34117" s="1"/>
      <c r="E34117" s="3"/>
      <c r="L34117" s="4"/>
      <c r="M34117" s="4"/>
    </row>
    <row r="34118" spans="1:13" ht="12.75" x14ac:dyDescent="0.2">
      <c r="A34118" s="1"/>
      <c r="B34118" s="1"/>
      <c r="E34118" s="3"/>
      <c r="L34118" s="4"/>
      <c r="M34118" s="4"/>
    </row>
    <row r="34119" spans="1:13" ht="12.75" x14ac:dyDescent="0.2">
      <c r="A34119" s="1"/>
      <c r="B34119" s="1"/>
      <c r="E34119" s="3"/>
      <c r="M34119" s="4"/>
    </row>
    <row r="34120" spans="1:13" ht="12.75" x14ac:dyDescent="0.2">
      <c r="A34120" s="1"/>
      <c r="B34120" s="1"/>
      <c r="E34120" s="3"/>
      <c r="M34120" s="4"/>
    </row>
    <row r="34121" spans="1:13" ht="12.75" x14ac:dyDescent="0.2">
      <c r="A34121" s="1"/>
      <c r="B34121" s="1"/>
      <c r="E34121" s="3"/>
      <c r="M34121" s="4"/>
    </row>
    <row r="34122" spans="1:13" ht="12.75" x14ac:dyDescent="0.2">
      <c r="A34122" s="1"/>
      <c r="B34122" s="1"/>
      <c r="E34122" s="3"/>
      <c r="M34122" s="4"/>
    </row>
    <row r="34123" spans="1:13" ht="12.75" x14ac:dyDescent="0.2">
      <c r="A34123" s="1"/>
      <c r="B34123" s="1"/>
      <c r="E34123" s="3"/>
      <c r="M34123" s="4"/>
    </row>
    <row r="34124" spans="1:13" ht="12.75" x14ac:dyDescent="0.2">
      <c r="A34124" s="1"/>
      <c r="B34124" s="1"/>
      <c r="E34124" s="3"/>
      <c r="M34124" s="4"/>
    </row>
    <row r="34125" spans="1:13" ht="12.75" x14ac:dyDescent="0.2">
      <c r="A34125" s="1"/>
      <c r="B34125" s="1"/>
      <c r="E34125" s="3"/>
      <c r="M34125" s="4"/>
    </row>
    <row r="34126" spans="1:13" ht="12.75" x14ac:dyDescent="0.2">
      <c r="A34126" s="1"/>
      <c r="B34126" s="1"/>
      <c r="E34126" s="3"/>
      <c r="M34126" s="4"/>
    </row>
    <row r="34127" spans="1:13" ht="12.75" x14ac:dyDescent="0.2">
      <c r="A34127" s="1"/>
      <c r="B34127" s="1"/>
      <c r="E34127" s="3"/>
      <c r="M34127" s="4"/>
    </row>
    <row r="34128" spans="1:13" ht="12.75" x14ac:dyDescent="0.2">
      <c r="A34128" s="1"/>
      <c r="B34128" s="1"/>
      <c r="E34128" s="3"/>
      <c r="M34128" s="4"/>
    </row>
    <row r="34129" spans="1:13" ht="12.75" x14ac:dyDescent="0.2">
      <c r="A34129" s="1"/>
      <c r="B34129" s="1"/>
      <c r="E34129" s="3"/>
      <c r="M34129" s="4"/>
    </row>
    <row r="34130" spans="1:13" ht="12.75" x14ac:dyDescent="0.2">
      <c r="A34130" s="1"/>
      <c r="B34130" s="1"/>
      <c r="E34130" s="3"/>
      <c r="M34130" s="4"/>
    </row>
    <row r="34131" spans="1:13" ht="12.75" x14ac:dyDescent="0.2">
      <c r="A34131" s="1"/>
      <c r="B34131" s="1"/>
      <c r="E34131" s="3"/>
      <c r="M34131" s="4"/>
    </row>
    <row r="34132" spans="1:13" ht="12.75" x14ac:dyDescent="0.2">
      <c r="A34132" s="1"/>
      <c r="B34132" s="1"/>
      <c r="E34132" s="3"/>
      <c r="M34132" s="4"/>
    </row>
    <row r="34133" spans="1:13" ht="12.75" x14ac:dyDescent="0.2">
      <c r="A34133" s="1"/>
      <c r="B34133" s="1"/>
      <c r="E34133" s="3"/>
      <c r="M34133" s="4"/>
    </row>
    <row r="34134" spans="1:13" ht="12.75" x14ac:dyDescent="0.2">
      <c r="A34134" s="1"/>
      <c r="B34134" s="1"/>
      <c r="E34134" s="3"/>
      <c r="L34134" s="4"/>
      <c r="M34134" s="4"/>
    </row>
    <row r="34135" spans="1:13" ht="12.75" x14ac:dyDescent="0.2">
      <c r="A34135" s="1"/>
      <c r="B34135" s="1"/>
      <c r="E34135" s="3"/>
      <c r="M34135" s="4"/>
    </row>
    <row r="34136" spans="1:13" ht="12.75" x14ac:dyDescent="0.2">
      <c r="A34136" s="1"/>
      <c r="B34136" s="1"/>
      <c r="E34136" s="3"/>
      <c r="M34136" s="4"/>
    </row>
    <row r="34137" spans="1:13" ht="12.75" x14ac:dyDescent="0.2">
      <c r="A34137" s="1"/>
      <c r="B34137" s="1"/>
      <c r="E34137" s="3"/>
      <c r="L34137" s="4"/>
      <c r="M34137" s="4"/>
    </row>
    <row r="34138" spans="1:13" ht="12.75" x14ac:dyDescent="0.2">
      <c r="A34138" s="1"/>
      <c r="B34138" s="1"/>
      <c r="E34138" s="3"/>
      <c r="L34138" s="4"/>
      <c r="M34138" s="4"/>
    </row>
    <row r="34139" spans="1:13" ht="12.75" x14ac:dyDescent="0.2">
      <c r="A34139" s="1"/>
      <c r="B34139" s="1"/>
      <c r="E34139" s="3"/>
      <c r="L34139" s="4"/>
      <c r="M34139" s="4"/>
    </row>
    <row r="34140" spans="1:13" ht="12.75" x14ac:dyDescent="0.2">
      <c r="A34140" s="1"/>
      <c r="B34140" s="1"/>
      <c r="E34140" s="3"/>
      <c r="L34140" s="4"/>
      <c r="M34140" s="4"/>
    </row>
    <row r="34141" spans="1:13" ht="12.75" x14ac:dyDescent="0.2">
      <c r="A34141" s="1"/>
      <c r="B34141" s="1"/>
      <c r="E34141" s="3"/>
      <c r="M34141" s="4"/>
    </row>
    <row r="34142" spans="1:13" ht="12.75" x14ac:dyDescent="0.2">
      <c r="A34142" s="1"/>
      <c r="B34142" s="1"/>
      <c r="E34142" s="3"/>
      <c r="M34142" s="4"/>
    </row>
    <row r="34143" spans="1:13" ht="12.75" x14ac:dyDescent="0.2">
      <c r="A34143" s="1"/>
      <c r="B34143" s="1"/>
      <c r="E34143" s="3"/>
      <c r="L34143" s="4"/>
      <c r="M34143" s="4"/>
    </row>
    <row r="34144" spans="1:13" ht="12.75" x14ac:dyDescent="0.2">
      <c r="A34144" s="1"/>
      <c r="B34144" s="1"/>
      <c r="E34144" s="3"/>
      <c r="M34144" s="4"/>
    </row>
    <row r="34145" spans="1:13" ht="12.75" x14ac:dyDescent="0.2">
      <c r="A34145" s="1"/>
      <c r="B34145" s="1"/>
      <c r="E34145" s="3"/>
      <c r="M34145" s="4"/>
    </row>
    <row r="34146" spans="1:13" ht="12.75" x14ac:dyDescent="0.2">
      <c r="A34146" s="1"/>
      <c r="B34146" s="1"/>
      <c r="E34146" s="3"/>
      <c r="L34146" s="4"/>
      <c r="M34146" s="4"/>
    </row>
    <row r="34147" spans="1:13" ht="12.75" x14ac:dyDescent="0.2">
      <c r="A34147" s="1"/>
      <c r="B34147" s="1"/>
      <c r="E34147" s="3"/>
      <c r="M34147" s="4"/>
    </row>
    <row r="34148" spans="1:13" ht="12.75" x14ac:dyDescent="0.2">
      <c r="A34148" s="1"/>
      <c r="B34148" s="1"/>
      <c r="E34148" s="3"/>
      <c r="M34148" s="4"/>
    </row>
    <row r="34149" spans="1:13" ht="12.75" x14ac:dyDescent="0.2">
      <c r="A34149" s="1"/>
      <c r="B34149" s="1"/>
      <c r="E34149" s="3"/>
      <c r="M34149" s="4"/>
    </row>
    <row r="34150" spans="1:13" ht="12.75" x14ac:dyDescent="0.2">
      <c r="A34150" s="1"/>
      <c r="B34150" s="1"/>
      <c r="E34150" s="3"/>
      <c r="M34150" s="4"/>
    </row>
    <row r="34151" spans="1:13" ht="12.75" x14ac:dyDescent="0.2">
      <c r="A34151" s="1"/>
      <c r="B34151" s="1"/>
      <c r="E34151" s="3"/>
      <c r="M34151" s="4"/>
    </row>
    <row r="34152" spans="1:13" ht="12.75" x14ac:dyDescent="0.2">
      <c r="A34152" s="1"/>
      <c r="B34152" s="1"/>
      <c r="E34152" s="3"/>
      <c r="M34152" s="4"/>
    </row>
    <row r="34153" spans="1:13" ht="12.75" x14ac:dyDescent="0.2">
      <c r="A34153" s="1"/>
      <c r="B34153" s="1"/>
      <c r="E34153" s="3"/>
      <c r="M34153" s="4"/>
    </row>
    <row r="34154" spans="1:13" ht="12.75" x14ac:dyDescent="0.2">
      <c r="A34154" s="1"/>
      <c r="B34154" s="1"/>
      <c r="E34154" s="3"/>
      <c r="L34154" s="4"/>
      <c r="M34154" s="4"/>
    </row>
    <row r="34155" spans="1:13" ht="12.75" x14ac:dyDescent="0.2">
      <c r="A34155" s="1"/>
      <c r="B34155" s="1"/>
      <c r="E34155" s="3"/>
      <c r="M34155" s="4"/>
    </row>
    <row r="34156" spans="1:13" ht="12.75" x14ac:dyDescent="0.2">
      <c r="A34156" s="1"/>
      <c r="B34156" s="1"/>
      <c r="E34156" s="3"/>
      <c r="M34156" s="4"/>
    </row>
    <row r="34157" spans="1:13" ht="12.75" x14ac:dyDescent="0.2">
      <c r="A34157" s="1"/>
      <c r="B34157" s="1"/>
      <c r="E34157" s="3"/>
      <c r="M34157" s="4"/>
    </row>
    <row r="34158" spans="1:13" ht="12.75" x14ac:dyDescent="0.2">
      <c r="A34158" s="1"/>
      <c r="B34158" s="1"/>
      <c r="E34158" s="3"/>
      <c r="M34158" s="4"/>
    </row>
    <row r="34159" spans="1:13" ht="12.75" x14ac:dyDescent="0.2">
      <c r="A34159" s="1"/>
      <c r="B34159" s="1"/>
      <c r="E34159" s="3"/>
      <c r="M34159" s="4"/>
    </row>
    <row r="34160" spans="1:13" ht="12.75" x14ac:dyDescent="0.2">
      <c r="A34160" s="1"/>
      <c r="B34160" s="1"/>
      <c r="E34160" s="3"/>
      <c r="M34160" s="4"/>
    </row>
    <row r="34161" spans="1:13" ht="12.75" x14ac:dyDescent="0.2">
      <c r="A34161" s="1"/>
      <c r="B34161" s="1"/>
      <c r="E34161" s="3"/>
      <c r="M34161" s="4"/>
    </row>
    <row r="34162" spans="1:13" ht="12.75" x14ac:dyDescent="0.2">
      <c r="A34162" s="1"/>
      <c r="B34162" s="1"/>
      <c r="E34162" s="3"/>
      <c r="M34162" s="4"/>
    </row>
    <row r="34163" spans="1:13" ht="12.75" x14ac:dyDescent="0.2">
      <c r="A34163" s="1"/>
      <c r="B34163" s="1"/>
      <c r="E34163" s="3"/>
      <c r="L34163" s="4"/>
      <c r="M34163" s="4"/>
    </row>
    <row r="34164" spans="1:13" ht="12.75" x14ac:dyDescent="0.2">
      <c r="A34164" s="1"/>
      <c r="B34164" s="1"/>
      <c r="E34164" s="3"/>
      <c r="L34164" s="4"/>
      <c r="M34164" s="4"/>
    </row>
    <row r="34165" spans="1:13" ht="12.75" x14ac:dyDescent="0.2">
      <c r="A34165" s="1"/>
      <c r="B34165" s="1"/>
      <c r="E34165" s="3"/>
      <c r="L34165" s="4"/>
      <c r="M34165" s="4"/>
    </row>
    <row r="34166" spans="1:13" ht="12.75" x14ac:dyDescent="0.2">
      <c r="A34166" s="1"/>
      <c r="B34166" s="1"/>
      <c r="E34166" s="3"/>
      <c r="M34166" s="4"/>
    </row>
    <row r="34167" spans="1:13" ht="12.75" x14ac:dyDescent="0.2">
      <c r="A34167" s="1"/>
      <c r="B34167" s="1"/>
      <c r="E34167" s="3"/>
      <c r="M34167" s="4"/>
    </row>
    <row r="34168" spans="1:13" ht="12.75" x14ac:dyDescent="0.2">
      <c r="A34168" s="1"/>
      <c r="B34168" s="1"/>
      <c r="E34168" s="3"/>
      <c r="M34168" s="4"/>
    </row>
    <row r="34169" spans="1:13" ht="12.75" x14ac:dyDescent="0.2">
      <c r="A34169" s="1"/>
      <c r="B34169" s="1"/>
      <c r="E34169" s="3"/>
      <c r="M34169" s="4"/>
    </row>
    <row r="34170" spans="1:13" ht="12.75" x14ac:dyDescent="0.2">
      <c r="A34170" s="1"/>
      <c r="B34170" s="1"/>
      <c r="E34170" s="3"/>
      <c r="M34170" s="4"/>
    </row>
    <row r="34171" spans="1:13" ht="12.75" x14ac:dyDescent="0.2">
      <c r="A34171" s="1"/>
      <c r="B34171" s="1"/>
      <c r="E34171" s="3"/>
      <c r="M34171" s="4"/>
    </row>
    <row r="34172" spans="1:13" ht="12.75" x14ac:dyDescent="0.2">
      <c r="A34172" s="1"/>
      <c r="B34172" s="1"/>
      <c r="E34172" s="3"/>
      <c r="M34172" s="4"/>
    </row>
    <row r="34173" spans="1:13" ht="12.75" x14ac:dyDescent="0.2">
      <c r="A34173" s="1"/>
      <c r="B34173" s="1"/>
      <c r="E34173" s="3"/>
      <c r="M34173" s="4"/>
    </row>
    <row r="34174" spans="1:13" ht="12.75" x14ac:dyDescent="0.2">
      <c r="A34174" s="1"/>
      <c r="B34174" s="1"/>
      <c r="E34174" s="3"/>
      <c r="M34174" s="4"/>
    </row>
    <row r="34175" spans="1:13" ht="12.75" x14ac:dyDescent="0.2">
      <c r="A34175" s="1"/>
      <c r="B34175" s="1"/>
      <c r="E34175" s="3"/>
      <c r="M34175" s="4"/>
    </row>
    <row r="34176" spans="1:13" ht="12.75" x14ac:dyDescent="0.2">
      <c r="A34176" s="1"/>
      <c r="B34176" s="1"/>
      <c r="E34176" s="3"/>
      <c r="M34176" s="4"/>
    </row>
    <row r="34177" spans="1:13" ht="12.75" x14ac:dyDescent="0.2">
      <c r="A34177" s="1"/>
      <c r="B34177" s="1"/>
      <c r="E34177" s="3"/>
      <c r="M34177" s="4"/>
    </row>
    <row r="34178" spans="1:13" ht="12.75" x14ac:dyDescent="0.2">
      <c r="A34178" s="1"/>
      <c r="B34178" s="1"/>
      <c r="E34178" s="3"/>
      <c r="M34178" s="4"/>
    </row>
    <row r="34179" spans="1:13" ht="12.75" x14ac:dyDescent="0.2">
      <c r="A34179" s="1"/>
      <c r="B34179" s="1"/>
      <c r="E34179" s="3"/>
      <c r="M34179" s="4"/>
    </row>
    <row r="34180" spans="1:13" ht="12.75" x14ac:dyDescent="0.2">
      <c r="A34180" s="1"/>
      <c r="B34180" s="1"/>
      <c r="E34180" s="3"/>
      <c r="M34180" s="4"/>
    </row>
    <row r="34181" spans="1:13" ht="12.75" x14ac:dyDescent="0.2">
      <c r="A34181" s="1"/>
      <c r="B34181" s="1"/>
      <c r="E34181" s="3"/>
      <c r="M34181" s="4"/>
    </row>
    <row r="34182" spans="1:13" ht="12.75" x14ac:dyDescent="0.2">
      <c r="A34182" s="1"/>
      <c r="B34182" s="1"/>
      <c r="E34182" s="3"/>
      <c r="M34182" s="4"/>
    </row>
    <row r="34183" spans="1:13" ht="12.75" x14ac:dyDescent="0.2">
      <c r="A34183" s="1"/>
      <c r="B34183" s="1"/>
      <c r="E34183" s="3"/>
      <c r="M34183" s="4"/>
    </row>
    <row r="34184" spans="1:13" ht="12.75" x14ac:dyDescent="0.2">
      <c r="A34184" s="1"/>
      <c r="B34184" s="1"/>
      <c r="E34184" s="3"/>
      <c r="M34184" s="4"/>
    </row>
    <row r="34185" spans="1:13" ht="12.75" x14ac:dyDescent="0.2">
      <c r="A34185" s="1"/>
      <c r="B34185" s="1"/>
      <c r="E34185" s="3"/>
      <c r="M34185" s="4"/>
    </row>
    <row r="34186" spans="1:13" ht="12.75" x14ac:dyDescent="0.2">
      <c r="A34186" s="1"/>
      <c r="B34186" s="1"/>
      <c r="E34186" s="3"/>
      <c r="L34186" s="4"/>
      <c r="M34186" s="4"/>
    </row>
    <row r="34187" spans="1:13" ht="12.75" x14ac:dyDescent="0.2">
      <c r="A34187" s="1"/>
      <c r="B34187" s="1"/>
      <c r="E34187" s="3"/>
      <c r="M34187" s="4"/>
    </row>
    <row r="34188" spans="1:13" ht="12.75" x14ac:dyDescent="0.2">
      <c r="A34188" s="1"/>
      <c r="B34188" s="1"/>
      <c r="E34188" s="3"/>
      <c r="M34188" s="4"/>
    </row>
    <row r="34189" spans="1:13" ht="12.75" x14ac:dyDescent="0.2">
      <c r="A34189" s="1"/>
      <c r="B34189" s="1"/>
      <c r="E34189" s="3"/>
      <c r="M34189" s="4"/>
    </row>
    <row r="34190" spans="1:13" ht="12.75" x14ac:dyDescent="0.2">
      <c r="A34190" s="1"/>
      <c r="B34190" s="1"/>
      <c r="E34190" s="3"/>
      <c r="L34190" s="4"/>
      <c r="M34190" s="4"/>
    </row>
    <row r="34191" spans="1:13" ht="12.75" x14ac:dyDescent="0.2">
      <c r="A34191" s="1"/>
      <c r="B34191" s="1"/>
      <c r="E34191" s="3"/>
      <c r="M34191" s="4"/>
    </row>
    <row r="34192" spans="1:13" ht="12.75" x14ac:dyDescent="0.2">
      <c r="A34192" s="1"/>
      <c r="B34192" s="1"/>
      <c r="E34192" s="3"/>
      <c r="M34192" s="4"/>
    </row>
    <row r="34193" spans="1:13" ht="12.75" x14ac:dyDescent="0.2">
      <c r="A34193" s="1"/>
      <c r="B34193" s="1"/>
      <c r="E34193" s="3"/>
      <c r="L34193" s="4"/>
      <c r="M34193" s="4"/>
    </row>
    <row r="34194" spans="1:13" ht="12.75" x14ac:dyDescent="0.2">
      <c r="A34194" s="1"/>
      <c r="B34194" s="1"/>
      <c r="E34194" s="3"/>
      <c r="M34194" s="4"/>
    </row>
    <row r="34195" spans="1:13" ht="12.75" x14ac:dyDescent="0.2">
      <c r="A34195" s="1"/>
      <c r="B34195" s="1"/>
      <c r="E34195" s="3"/>
      <c r="M34195" s="4"/>
    </row>
    <row r="34196" spans="1:13" ht="12.75" x14ac:dyDescent="0.2">
      <c r="A34196" s="1"/>
      <c r="B34196" s="1"/>
      <c r="E34196" s="3"/>
      <c r="M34196" s="4"/>
    </row>
    <row r="34197" spans="1:13" ht="12.75" x14ac:dyDescent="0.2">
      <c r="A34197" s="1"/>
      <c r="B34197" s="1"/>
      <c r="E34197" s="3"/>
      <c r="L34197" s="4"/>
      <c r="M34197" s="4"/>
    </row>
    <row r="34198" spans="1:13" ht="12.75" x14ac:dyDescent="0.2">
      <c r="A34198" s="1"/>
      <c r="B34198" s="1"/>
      <c r="E34198" s="3"/>
      <c r="L34198" s="4"/>
      <c r="M34198" s="4"/>
    </row>
    <row r="34199" spans="1:13" ht="12.75" x14ac:dyDescent="0.2">
      <c r="A34199" s="1"/>
      <c r="B34199" s="1"/>
      <c r="E34199" s="3"/>
      <c r="M34199" s="4"/>
    </row>
    <row r="34200" spans="1:13" ht="12.75" x14ac:dyDescent="0.2">
      <c r="A34200" s="1"/>
      <c r="B34200" s="1"/>
      <c r="E34200" s="3"/>
      <c r="M34200" s="4"/>
    </row>
    <row r="34201" spans="1:13" ht="12.75" x14ac:dyDescent="0.2">
      <c r="A34201" s="1"/>
      <c r="B34201" s="1"/>
      <c r="E34201" s="3"/>
      <c r="M34201" s="4"/>
    </row>
    <row r="34202" spans="1:13" ht="12.75" x14ac:dyDescent="0.2">
      <c r="A34202" s="1"/>
      <c r="B34202" s="1"/>
      <c r="E34202" s="3"/>
      <c r="M34202" s="4"/>
    </row>
    <row r="34203" spans="1:13" ht="12.75" x14ac:dyDescent="0.2">
      <c r="A34203" s="1"/>
      <c r="B34203" s="1"/>
      <c r="E34203" s="3"/>
      <c r="M34203" s="4"/>
    </row>
    <row r="34204" spans="1:13" ht="12.75" x14ac:dyDescent="0.2">
      <c r="A34204" s="1"/>
      <c r="B34204" s="1"/>
      <c r="E34204" s="3"/>
      <c r="M34204" s="4"/>
    </row>
    <row r="34205" spans="1:13" ht="12.75" x14ac:dyDescent="0.2">
      <c r="A34205" s="1"/>
      <c r="B34205" s="1"/>
      <c r="E34205" s="3"/>
      <c r="M34205" s="4"/>
    </row>
    <row r="34206" spans="1:13" ht="12.75" x14ac:dyDescent="0.2">
      <c r="A34206" s="1"/>
      <c r="B34206" s="1"/>
      <c r="E34206" s="3"/>
      <c r="L34206" s="4"/>
      <c r="M34206" s="4"/>
    </row>
    <row r="34207" spans="1:13" ht="12.75" x14ac:dyDescent="0.2">
      <c r="A34207" s="1"/>
      <c r="B34207" s="1"/>
      <c r="E34207" s="3"/>
      <c r="M34207" s="4"/>
    </row>
    <row r="34208" spans="1:13" ht="12.75" x14ac:dyDescent="0.2">
      <c r="A34208" s="1"/>
      <c r="B34208" s="1"/>
      <c r="E34208" s="3"/>
      <c r="M34208" s="4"/>
    </row>
    <row r="34209" spans="1:13" ht="12.75" x14ac:dyDescent="0.2">
      <c r="A34209" s="1"/>
      <c r="B34209" s="1"/>
      <c r="E34209" s="3"/>
      <c r="M34209" s="4"/>
    </row>
    <row r="34210" spans="1:13" ht="12.75" x14ac:dyDescent="0.2">
      <c r="A34210" s="1"/>
      <c r="B34210" s="1"/>
      <c r="E34210" s="3"/>
      <c r="M34210" s="4"/>
    </row>
    <row r="34211" spans="1:13" ht="12.75" x14ac:dyDescent="0.2">
      <c r="A34211" s="1"/>
      <c r="B34211" s="1"/>
      <c r="E34211" s="3"/>
      <c r="M34211" s="4"/>
    </row>
    <row r="34212" spans="1:13" ht="12.75" x14ac:dyDescent="0.2">
      <c r="A34212" s="1"/>
      <c r="B34212" s="1"/>
      <c r="E34212" s="3"/>
      <c r="M34212" s="4"/>
    </row>
    <row r="34213" spans="1:13" ht="12.75" x14ac:dyDescent="0.2">
      <c r="A34213" s="1"/>
      <c r="B34213" s="1"/>
      <c r="E34213" s="3"/>
      <c r="M34213" s="4"/>
    </row>
    <row r="34214" spans="1:13" ht="12.75" x14ac:dyDescent="0.2">
      <c r="A34214" s="1"/>
      <c r="B34214" s="1"/>
      <c r="E34214" s="3"/>
      <c r="M34214" s="4"/>
    </row>
    <row r="34215" spans="1:13" ht="12.75" x14ac:dyDescent="0.2">
      <c r="A34215" s="1"/>
      <c r="B34215" s="1"/>
      <c r="E34215" s="3"/>
      <c r="M34215" s="4"/>
    </row>
    <row r="34216" spans="1:13" ht="12.75" x14ac:dyDescent="0.2">
      <c r="A34216" s="1"/>
      <c r="B34216" s="1"/>
      <c r="E34216" s="3"/>
      <c r="M34216" s="4"/>
    </row>
    <row r="34217" spans="1:13" ht="12.75" x14ac:dyDescent="0.2">
      <c r="A34217" s="1"/>
      <c r="B34217" s="1"/>
      <c r="E34217" s="3"/>
      <c r="M34217" s="4"/>
    </row>
    <row r="34218" spans="1:13" ht="12.75" x14ac:dyDescent="0.2">
      <c r="A34218" s="1"/>
      <c r="B34218" s="1"/>
      <c r="E34218" s="3"/>
      <c r="L34218" s="4"/>
      <c r="M34218" s="4"/>
    </row>
    <row r="34219" spans="1:13" ht="12.75" x14ac:dyDescent="0.2">
      <c r="A34219" s="1"/>
      <c r="B34219" s="1"/>
      <c r="E34219" s="3"/>
      <c r="M34219" s="4"/>
    </row>
    <row r="34220" spans="1:13" ht="12.75" x14ac:dyDescent="0.2">
      <c r="A34220" s="1"/>
      <c r="B34220" s="1"/>
      <c r="E34220" s="3"/>
      <c r="L34220" s="4"/>
      <c r="M34220" s="4"/>
    </row>
    <row r="34221" spans="1:13" ht="12.75" x14ac:dyDescent="0.2">
      <c r="A34221" s="1"/>
      <c r="B34221" s="1"/>
      <c r="E34221" s="3"/>
      <c r="M34221" s="4"/>
    </row>
    <row r="34222" spans="1:13" ht="12.75" x14ac:dyDescent="0.2">
      <c r="A34222" s="1"/>
      <c r="B34222" s="1"/>
      <c r="E34222" s="3"/>
      <c r="M34222" s="4"/>
    </row>
    <row r="34223" spans="1:13" ht="12.75" x14ac:dyDescent="0.2">
      <c r="A34223" s="1"/>
      <c r="B34223" s="1"/>
      <c r="E34223" s="3"/>
      <c r="M34223" s="4"/>
    </row>
    <row r="34224" spans="1:13" ht="12.75" x14ac:dyDescent="0.2">
      <c r="A34224" s="1"/>
      <c r="B34224" s="1"/>
      <c r="E34224" s="3"/>
      <c r="M34224" s="4"/>
    </row>
    <row r="34225" spans="1:13" ht="12.75" x14ac:dyDescent="0.2">
      <c r="A34225" s="1"/>
      <c r="B34225" s="1"/>
      <c r="E34225" s="3"/>
      <c r="M34225" s="4"/>
    </row>
    <row r="34226" spans="1:13" ht="12.75" x14ac:dyDescent="0.2">
      <c r="A34226" s="1"/>
      <c r="B34226" s="1"/>
      <c r="E34226" s="3"/>
      <c r="L34226" s="4"/>
      <c r="M34226" s="4"/>
    </row>
    <row r="34227" spans="1:13" ht="12.75" x14ac:dyDescent="0.2">
      <c r="A34227" s="1"/>
      <c r="B34227" s="1"/>
      <c r="E34227" s="3"/>
      <c r="M34227" s="4"/>
    </row>
    <row r="34228" spans="1:13" ht="12.75" x14ac:dyDescent="0.2">
      <c r="A34228" s="1"/>
      <c r="B34228" s="1"/>
      <c r="E34228" s="3"/>
      <c r="M34228" s="4"/>
    </row>
    <row r="34229" spans="1:13" ht="12.75" x14ac:dyDescent="0.2">
      <c r="A34229" s="1"/>
      <c r="B34229" s="1"/>
      <c r="E34229" s="3"/>
      <c r="M34229" s="4"/>
    </row>
    <row r="34230" spans="1:13" ht="12.75" x14ac:dyDescent="0.2">
      <c r="A34230" s="1"/>
      <c r="B34230" s="1"/>
      <c r="E34230" s="3"/>
      <c r="M34230" s="4"/>
    </row>
    <row r="34231" spans="1:13" ht="12.75" x14ac:dyDescent="0.2">
      <c r="A34231" s="1"/>
      <c r="B34231" s="1"/>
      <c r="E34231" s="3"/>
      <c r="M34231" s="4"/>
    </row>
    <row r="34232" spans="1:13" ht="12.75" x14ac:dyDescent="0.2">
      <c r="A34232" s="1"/>
      <c r="B34232" s="1"/>
      <c r="E34232" s="3"/>
      <c r="M34232" s="4"/>
    </row>
    <row r="34233" spans="1:13" ht="12.75" x14ac:dyDescent="0.2">
      <c r="A34233" s="1"/>
      <c r="B34233" s="1"/>
      <c r="E34233" s="3"/>
      <c r="M34233" s="4"/>
    </row>
    <row r="34234" spans="1:13" ht="12.75" x14ac:dyDescent="0.2">
      <c r="A34234" s="1"/>
      <c r="B34234" s="1"/>
      <c r="E34234" s="3"/>
      <c r="M34234" s="4"/>
    </row>
    <row r="34235" spans="1:13" ht="12.75" x14ac:dyDescent="0.2">
      <c r="A34235" s="1"/>
      <c r="B34235" s="1"/>
      <c r="E34235" s="3"/>
      <c r="M34235" s="4"/>
    </row>
    <row r="34236" spans="1:13" ht="12.75" x14ac:dyDescent="0.2">
      <c r="A34236" s="1"/>
      <c r="B34236" s="1"/>
      <c r="E34236" s="3"/>
      <c r="L34236" s="4"/>
      <c r="M34236" s="4"/>
    </row>
    <row r="34237" spans="1:13" ht="12.75" x14ac:dyDescent="0.2">
      <c r="A34237" s="1"/>
      <c r="B34237" s="1"/>
      <c r="E34237" s="3"/>
      <c r="M34237" s="4"/>
    </row>
    <row r="34238" spans="1:13" ht="12.75" x14ac:dyDescent="0.2">
      <c r="A34238" s="1"/>
      <c r="B34238" s="1"/>
      <c r="E34238" s="3"/>
      <c r="M34238" s="4"/>
    </row>
    <row r="34239" spans="1:13" ht="12.75" x14ac:dyDescent="0.2">
      <c r="A34239" s="1"/>
      <c r="B34239" s="1"/>
      <c r="E34239" s="3"/>
      <c r="M34239" s="4"/>
    </row>
    <row r="34240" spans="1:13" ht="12.75" x14ac:dyDescent="0.2">
      <c r="A34240" s="1"/>
      <c r="B34240" s="1"/>
      <c r="E34240" s="3"/>
      <c r="M34240" s="4"/>
    </row>
    <row r="34241" spans="1:13" ht="12.75" x14ac:dyDescent="0.2">
      <c r="A34241" s="1"/>
      <c r="B34241" s="1"/>
      <c r="E34241" s="3"/>
      <c r="L34241" s="4"/>
      <c r="M34241" s="4"/>
    </row>
    <row r="34242" spans="1:13" ht="12.75" x14ac:dyDescent="0.2">
      <c r="A34242" s="1"/>
      <c r="B34242" s="1"/>
      <c r="E34242" s="3"/>
      <c r="L34242" s="4"/>
      <c r="M34242" s="4"/>
    </row>
    <row r="34243" spans="1:13" ht="12.75" x14ac:dyDescent="0.2">
      <c r="A34243" s="1"/>
      <c r="B34243" s="1"/>
      <c r="E34243" s="3"/>
      <c r="M34243" s="4"/>
    </row>
    <row r="34244" spans="1:13" ht="12.75" x14ac:dyDescent="0.2">
      <c r="A34244" s="1"/>
      <c r="B34244" s="1"/>
      <c r="E34244" s="3"/>
      <c r="M34244" s="4"/>
    </row>
    <row r="34245" spans="1:13" ht="12.75" x14ac:dyDescent="0.2">
      <c r="A34245" s="1"/>
      <c r="B34245" s="1"/>
      <c r="E34245" s="3"/>
      <c r="L34245" s="4"/>
      <c r="M34245" s="4"/>
    </row>
    <row r="34246" spans="1:13" ht="12.75" x14ac:dyDescent="0.2">
      <c r="A34246" s="1"/>
      <c r="B34246" s="1"/>
      <c r="E34246" s="3"/>
      <c r="L34246" s="4"/>
      <c r="M34246" s="4"/>
    </row>
    <row r="34247" spans="1:13" ht="12.75" x14ac:dyDescent="0.2">
      <c r="A34247" s="1"/>
      <c r="B34247" s="1"/>
      <c r="E34247" s="3"/>
      <c r="M34247" s="4"/>
    </row>
    <row r="34248" spans="1:13" ht="12.75" x14ac:dyDescent="0.2">
      <c r="A34248" s="1"/>
      <c r="B34248" s="1"/>
      <c r="E34248" s="3"/>
      <c r="M34248" s="4"/>
    </row>
    <row r="34249" spans="1:13" ht="12.75" x14ac:dyDescent="0.2">
      <c r="A34249" s="1"/>
      <c r="B34249" s="1"/>
      <c r="E34249" s="3"/>
      <c r="M34249" s="4"/>
    </row>
    <row r="34250" spans="1:13" ht="12.75" x14ac:dyDescent="0.2">
      <c r="A34250" s="1"/>
      <c r="B34250" s="1"/>
      <c r="E34250" s="3"/>
      <c r="L34250" s="4"/>
      <c r="M34250" s="4"/>
    </row>
    <row r="34251" spans="1:13" ht="12.75" x14ac:dyDescent="0.2">
      <c r="A34251" s="1"/>
      <c r="B34251" s="1"/>
      <c r="E34251" s="3"/>
      <c r="L34251" s="4"/>
      <c r="M34251" s="4"/>
    </row>
    <row r="34252" spans="1:13" ht="12.75" x14ac:dyDescent="0.2">
      <c r="A34252" s="1"/>
      <c r="B34252" s="1"/>
      <c r="E34252" s="3"/>
      <c r="L34252" s="4"/>
      <c r="M34252" s="4"/>
    </row>
    <row r="34253" spans="1:13" ht="12.75" x14ac:dyDescent="0.2">
      <c r="A34253" s="1"/>
      <c r="B34253" s="1"/>
      <c r="E34253" s="3"/>
      <c r="L34253" s="4"/>
      <c r="M34253" s="4"/>
    </row>
    <row r="34254" spans="1:13" ht="12.75" x14ac:dyDescent="0.2">
      <c r="A34254" s="1"/>
      <c r="B34254" s="1"/>
      <c r="E34254" s="3"/>
      <c r="L34254" s="4"/>
      <c r="M34254" s="4"/>
    </row>
    <row r="34255" spans="1:13" ht="12.75" x14ac:dyDescent="0.2">
      <c r="A34255" s="1"/>
      <c r="B34255" s="1"/>
      <c r="E34255" s="3"/>
      <c r="M34255" s="4"/>
    </row>
    <row r="34256" spans="1:13" ht="12.75" x14ac:dyDescent="0.2">
      <c r="A34256" s="1"/>
      <c r="B34256" s="1"/>
      <c r="E34256" s="3"/>
      <c r="M34256" s="4"/>
    </row>
    <row r="34257" spans="1:13" ht="12.75" x14ac:dyDescent="0.2">
      <c r="A34257" s="1"/>
      <c r="B34257" s="1"/>
      <c r="E34257" s="3"/>
      <c r="M34257" s="4"/>
    </row>
    <row r="34258" spans="1:13" ht="12.75" x14ac:dyDescent="0.2">
      <c r="A34258" s="1"/>
      <c r="B34258" s="1"/>
      <c r="E34258" s="3"/>
      <c r="M34258" s="4"/>
    </row>
    <row r="34259" spans="1:13" ht="12.75" x14ac:dyDescent="0.2">
      <c r="A34259" s="1"/>
      <c r="B34259" s="1"/>
      <c r="E34259" s="3"/>
      <c r="M34259" s="4"/>
    </row>
    <row r="34260" spans="1:13" ht="12.75" x14ac:dyDescent="0.2">
      <c r="A34260" s="1"/>
      <c r="B34260" s="1"/>
      <c r="E34260" s="3"/>
      <c r="M34260" s="4"/>
    </row>
    <row r="34261" spans="1:13" ht="12.75" x14ac:dyDescent="0.2">
      <c r="A34261" s="1"/>
      <c r="B34261" s="1"/>
      <c r="E34261" s="3"/>
      <c r="M34261" s="4"/>
    </row>
    <row r="34262" spans="1:13" ht="12.75" x14ac:dyDescent="0.2">
      <c r="A34262" s="1"/>
      <c r="B34262" s="1"/>
      <c r="E34262" s="3"/>
      <c r="M34262" s="4"/>
    </row>
    <row r="34263" spans="1:13" ht="12.75" x14ac:dyDescent="0.2">
      <c r="A34263" s="1"/>
      <c r="B34263" s="1"/>
      <c r="E34263" s="3"/>
      <c r="M34263" s="4"/>
    </row>
    <row r="34264" spans="1:13" ht="12.75" x14ac:dyDescent="0.2">
      <c r="A34264" s="1"/>
      <c r="B34264" s="1"/>
      <c r="E34264" s="3"/>
      <c r="M34264" s="4"/>
    </row>
    <row r="34265" spans="1:13" ht="12.75" x14ac:dyDescent="0.2">
      <c r="A34265" s="1"/>
      <c r="B34265" s="1"/>
      <c r="E34265" s="3"/>
      <c r="M34265" s="4"/>
    </row>
    <row r="34266" spans="1:13" ht="12.75" x14ac:dyDescent="0.2">
      <c r="A34266" s="1"/>
      <c r="B34266" s="1"/>
      <c r="E34266" s="3"/>
      <c r="M34266" s="4"/>
    </row>
    <row r="34267" spans="1:13" ht="12.75" x14ac:dyDescent="0.2">
      <c r="A34267" s="1"/>
      <c r="B34267" s="1"/>
      <c r="E34267" s="3"/>
      <c r="M34267" s="4"/>
    </row>
    <row r="34268" spans="1:13" ht="12.75" x14ac:dyDescent="0.2">
      <c r="A34268" s="1"/>
      <c r="B34268" s="1"/>
      <c r="E34268" s="3"/>
      <c r="M34268" s="4"/>
    </row>
    <row r="34269" spans="1:13" ht="12.75" x14ac:dyDescent="0.2">
      <c r="A34269" s="1"/>
      <c r="B34269" s="1"/>
      <c r="E34269" s="3"/>
      <c r="M34269" s="4"/>
    </row>
    <row r="34270" spans="1:13" ht="12.75" x14ac:dyDescent="0.2">
      <c r="A34270" s="1"/>
      <c r="B34270" s="1"/>
      <c r="E34270" s="3"/>
      <c r="M34270" s="4"/>
    </row>
    <row r="34271" spans="1:13" ht="12.75" x14ac:dyDescent="0.2">
      <c r="A34271" s="1"/>
      <c r="B34271" s="1"/>
      <c r="E34271" s="3"/>
      <c r="M34271" s="4"/>
    </row>
    <row r="34272" spans="1:13" ht="12.75" x14ac:dyDescent="0.2">
      <c r="A34272" s="1"/>
      <c r="B34272" s="1"/>
      <c r="E34272" s="3"/>
      <c r="M34272" s="4"/>
    </row>
    <row r="34273" spans="1:13" ht="12.75" x14ac:dyDescent="0.2">
      <c r="A34273" s="1"/>
      <c r="B34273" s="1"/>
      <c r="E34273" s="3"/>
      <c r="M34273" s="4"/>
    </row>
    <row r="34274" spans="1:13" ht="12.75" x14ac:dyDescent="0.2">
      <c r="A34274" s="1"/>
      <c r="B34274" s="1"/>
      <c r="E34274" s="3"/>
      <c r="M34274" s="4"/>
    </row>
    <row r="34275" spans="1:13" ht="12.75" x14ac:dyDescent="0.2">
      <c r="A34275" s="1"/>
      <c r="B34275" s="1"/>
      <c r="E34275" s="3"/>
      <c r="L34275" s="4"/>
      <c r="M34275" s="4"/>
    </row>
    <row r="34276" spans="1:13" ht="12.75" x14ac:dyDescent="0.2">
      <c r="A34276" s="1"/>
      <c r="B34276" s="1"/>
      <c r="E34276" s="3"/>
      <c r="L34276" s="4"/>
      <c r="M34276" s="4"/>
    </row>
    <row r="34277" spans="1:13" ht="12.75" x14ac:dyDescent="0.2">
      <c r="A34277" s="1"/>
      <c r="B34277" s="1"/>
      <c r="E34277" s="3"/>
      <c r="M34277" s="4"/>
    </row>
    <row r="34278" spans="1:13" ht="12.75" x14ac:dyDescent="0.2">
      <c r="A34278" s="1"/>
      <c r="B34278" s="1"/>
      <c r="E34278" s="3"/>
      <c r="L34278" s="4"/>
      <c r="M34278" s="4"/>
    </row>
    <row r="34279" spans="1:13" ht="12.75" x14ac:dyDescent="0.2">
      <c r="A34279" s="1"/>
      <c r="B34279" s="1"/>
      <c r="E34279" s="3"/>
      <c r="M34279" s="4"/>
    </row>
    <row r="34280" spans="1:13" ht="12.75" x14ac:dyDescent="0.2">
      <c r="A34280" s="1"/>
      <c r="B34280" s="1"/>
      <c r="E34280" s="3"/>
      <c r="M34280" s="4"/>
    </row>
    <row r="34281" spans="1:13" ht="12.75" x14ac:dyDescent="0.2">
      <c r="A34281" s="1"/>
      <c r="B34281" s="1"/>
      <c r="E34281" s="3"/>
      <c r="M34281" s="4"/>
    </row>
    <row r="34282" spans="1:13" ht="12.75" x14ac:dyDescent="0.2">
      <c r="A34282" s="1"/>
      <c r="B34282" s="1"/>
      <c r="E34282" s="3"/>
      <c r="M34282" s="4"/>
    </row>
    <row r="34283" spans="1:13" ht="12.75" x14ac:dyDescent="0.2">
      <c r="A34283" s="1"/>
      <c r="B34283" s="1"/>
      <c r="E34283" s="3"/>
      <c r="M34283" s="4"/>
    </row>
    <row r="34284" spans="1:13" ht="12.75" x14ac:dyDescent="0.2">
      <c r="A34284" s="1"/>
      <c r="B34284" s="1"/>
      <c r="E34284" s="3"/>
      <c r="M34284" s="4"/>
    </row>
    <row r="34285" spans="1:13" ht="12.75" x14ac:dyDescent="0.2">
      <c r="A34285" s="1"/>
      <c r="B34285" s="1"/>
      <c r="E34285" s="3"/>
      <c r="M34285" s="4"/>
    </row>
    <row r="34286" spans="1:13" ht="12.75" x14ac:dyDescent="0.2">
      <c r="A34286" s="1"/>
      <c r="B34286" s="1"/>
      <c r="E34286" s="3"/>
      <c r="L34286" s="4"/>
      <c r="M34286" s="4"/>
    </row>
    <row r="34287" spans="1:13" ht="12.75" x14ac:dyDescent="0.2">
      <c r="A34287" s="1"/>
      <c r="B34287" s="1"/>
      <c r="E34287" s="3"/>
      <c r="M34287" s="4"/>
    </row>
    <row r="34288" spans="1:13" ht="12.75" x14ac:dyDescent="0.2">
      <c r="A34288" s="1"/>
      <c r="B34288" s="1"/>
      <c r="E34288" s="3"/>
      <c r="M34288" s="4"/>
    </row>
    <row r="34289" spans="1:13" ht="12.75" x14ac:dyDescent="0.2">
      <c r="A34289" s="1"/>
      <c r="B34289" s="1"/>
      <c r="E34289" s="3"/>
      <c r="M34289" s="4"/>
    </row>
    <row r="34290" spans="1:13" ht="12.75" x14ac:dyDescent="0.2">
      <c r="A34290" s="1"/>
      <c r="B34290" s="1"/>
      <c r="E34290" s="3"/>
      <c r="M34290" s="4"/>
    </row>
    <row r="34291" spans="1:13" ht="12.75" x14ac:dyDescent="0.2">
      <c r="A34291" s="1"/>
      <c r="B34291" s="1"/>
      <c r="E34291" s="3"/>
      <c r="M34291" s="4"/>
    </row>
    <row r="34292" spans="1:13" ht="12.75" x14ac:dyDescent="0.2">
      <c r="A34292" s="1"/>
      <c r="B34292" s="1"/>
      <c r="E34292" s="3"/>
      <c r="M34292" s="4"/>
    </row>
    <row r="34293" spans="1:13" ht="12.75" x14ac:dyDescent="0.2">
      <c r="A34293" s="1"/>
      <c r="B34293" s="1"/>
      <c r="E34293" s="3"/>
      <c r="M34293" s="4"/>
    </row>
    <row r="34294" spans="1:13" ht="12.75" x14ac:dyDescent="0.2">
      <c r="A34294" s="1"/>
      <c r="B34294" s="1"/>
      <c r="E34294" s="3"/>
      <c r="M34294" s="4"/>
    </row>
    <row r="34295" spans="1:13" ht="12.75" x14ac:dyDescent="0.2">
      <c r="A34295" s="1"/>
      <c r="B34295" s="1"/>
      <c r="E34295" s="3"/>
      <c r="M34295" s="4"/>
    </row>
    <row r="34296" spans="1:13" ht="12.75" x14ac:dyDescent="0.2">
      <c r="A34296" s="1"/>
      <c r="B34296" s="1"/>
      <c r="E34296" s="3"/>
      <c r="L34296" s="4"/>
      <c r="M34296" s="4"/>
    </row>
    <row r="34297" spans="1:13" ht="12.75" x14ac:dyDescent="0.2">
      <c r="A34297" s="1"/>
      <c r="B34297" s="1"/>
      <c r="E34297" s="3"/>
      <c r="M34297" s="4"/>
    </row>
    <row r="34298" spans="1:13" ht="12.75" x14ac:dyDescent="0.2">
      <c r="A34298" s="1"/>
      <c r="B34298" s="1"/>
      <c r="E34298" s="3"/>
      <c r="M34298" s="4"/>
    </row>
    <row r="34299" spans="1:13" ht="12.75" x14ac:dyDescent="0.2">
      <c r="A34299" s="1"/>
      <c r="B34299" s="1"/>
      <c r="E34299" s="3"/>
      <c r="M34299" s="4"/>
    </row>
    <row r="34300" spans="1:13" ht="12.75" x14ac:dyDescent="0.2">
      <c r="A34300" s="1"/>
      <c r="B34300" s="1"/>
      <c r="E34300" s="3"/>
      <c r="L34300" s="4"/>
      <c r="M34300" s="4"/>
    </row>
    <row r="34301" spans="1:13" ht="12.75" x14ac:dyDescent="0.2">
      <c r="A34301" s="1"/>
      <c r="B34301" s="1"/>
      <c r="E34301" s="3"/>
      <c r="L34301" s="4"/>
      <c r="M34301" s="4"/>
    </row>
    <row r="34302" spans="1:13" ht="12.75" x14ac:dyDescent="0.2">
      <c r="A34302" s="1"/>
      <c r="B34302" s="1"/>
      <c r="E34302" s="3"/>
      <c r="L34302" s="4"/>
      <c r="M34302" s="4"/>
    </row>
    <row r="34303" spans="1:13" ht="12.75" x14ac:dyDescent="0.2">
      <c r="A34303" s="1"/>
      <c r="B34303" s="1"/>
      <c r="E34303" s="3"/>
      <c r="M34303" s="4"/>
    </row>
    <row r="34304" spans="1:13" ht="12.75" x14ac:dyDescent="0.2">
      <c r="A34304" s="1"/>
      <c r="B34304" s="1"/>
      <c r="E34304" s="3"/>
      <c r="M34304" s="4"/>
    </row>
    <row r="34305" spans="1:13" ht="12.75" x14ac:dyDescent="0.2">
      <c r="A34305" s="1"/>
      <c r="B34305" s="1"/>
      <c r="E34305" s="3"/>
      <c r="L34305" s="4"/>
      <c r="M34305" s="4"/>
    </row>
    <row r="34306" spans="1:13" ht="12.75" x14ac:dyDescent="0.2">
      <c r="A34306" s="1"/>
      <c r="B34306" s="1"/>
      <c r="E34306" s="3"/>
      <c r="M34306" s="4"/>
    </row>
    <row r="34307" spans="1:13" ht="12.75" x14ac:dyDescent="0.2">
      <c r="A34307" s="1"/>
      <c r="B34307" s="1"/>
      <c r="E34307" s="3"/>
      <c r="M34307" s="4"/>
    </row>
    <row r="34308" spans="1:13" ht="12.75" x14ac:dyDescent="0.2">
      <c r="A34308" s="1"/>
      <c r="B34308" s="1"/>
      <c r="E34308" s="3"/>
      <c r="M34308" s="4"/>
    </row>
    <row r="34309" spans="1:13" ht="12.75" x14ac:dyDescent="0.2">
      <c r="A34309" s="1"/>
      <c r="B34309" s="1"/>
      <c r="E34309" s="3"/>
      <c r="M34309" s="4"/>
    </row>
    <row r="34310" spans="1:13" ht="12.75" x14ac:dyDescent="0.2">
      <c r="A34310" s="1"/>
      <c r="B34310" s="1"/>
      <c r="E34310" s="3"/>
      <c r="L34310" s="4"/>
      <c r="M34310" s="4"/>
    </row>
    <row r="34311" spans="1:13" ht="12.75" x14ac:dyDescent="0.2">
      <c r="A34311" s="1"/>
      <c r="B34311" s="1"/>
      <c r="E34311" s="3"/>
      <c r="L34311" s="4"/>
      <c r="M34311" s="4"/>
    </row>
    <row r="34312" spans="1:13" ht="12.75" x14ac:dyDescent="0.2">
      <c r="A34312" s="1"/>
      <c r="B34312" s="1"/>
      <c r="E34312" s="3"/>
      <c r="M34312" s="4"/>
    </row>
    <row r="34313" spans="1:13" ht="12.75" x14ac:dyDescent="0.2">
      <c r="A34313" s="1"/>
      <c r="B34313" s="1"/>
      <c r="E34313" s="3"/>
      <c r="M34313" s="4"/>
    </row>
    <row r="34314" spans="1:13" ht="12.75" x14ac:dyDescent="0.2">
      <c r="A34314" s="1"/>
      <c r="B34314" s="1"/>
      <c r="E34314" s="3"/>
      <c r="L34314" s="4"/>
      <c r="M34314" s="4"/>
    </row>
    <row r="34315" spans="1:13" ht="12.75" x14ac:dyDescent="0.2">
      <c r="A34315" s="1"/>
      <c r="B34315" s="1"/>
      <c r="E34315" s="3"/>
      <c r="M34315" s="4"/>
    </row>
    <row r="34316" spans="1:13" ht="12.75" x14ac:dyDescent="0.2">
      <c r="A34316" s="1"/>
      <c r="B34316" s="1"/>
      <c r="E34316" s="3"/>
      <c r="M34316" s="4"/>
    </row>
    <row r="34317" spans="1:13" ht="12.75" x14ac:dyDescent="0.2">
      <c r="A34317" s="1"/>
      <c r="B34317" s="1"/>
      <c r="E34317" s="3"/>
      <c r="M34317" s="4"/>
    </row>
    <row r="34318" spans="1:13" ht="12.75" x14ac:dyDescent="0.2">
      <c r="A34318" s="1"/>
      <c r="B34318" s="1"/>
      <c r="E34318" s="3"/>
      <c r="M34318" s="4"/>
    </row>
    <row r="34319" spans="1:13" ht="12.75" x14ac:dyDescent="0.2">
      <c r="A34319" s="1"/>
      <c r="B34319" s="1"/>
      <c r="E34319" s="3"/>
      <c r="M34319" s="4"/>
    </row>
    <row r="34320" spans="1:13" ht="12.75" x14ac:dyDescent="0.2">
      <c r="A34320" s="1"/>
      <c r="B34320" s="1"/>
      <c r="E34320" s="3"/>
      <c r="M34320" s="4"/>
    </row>
    <row r="34321" spans="1:13" ht="12.75" x14ac:dyDescent="0.2">
      <c r="A34321" s="1"/>
      <c r="B34321" s="1"/>
      <c r="E34321" s="3"/>
      <c r="M34321" s="4"/>
    </row>
    <row r="34322" spans="1:13" ht="12.75" x14ac:dyDescent="0.2">
      <c r="A34322" s="1"/>
      <c r="B34322" s="1"/>
      <c r="E34322" s="3"/>
      <c r="L34322" s="4"/>
      <c r="M34322" s="4"/>
    </row>
    <row r="34323" spans="1:13" ht="12.75" x14ac:dyDescent="0.2">
      <c r="A34323" s="1"/>
      <c r="B34323" s="1"/>
      <c r="E34323" s="3"/>
      <c r="L34323" s="4"/>
      <c r="M34323" s="4"/>
    </row>
    <row r="34324" spans="1:13" ht="12.75" x14ac:dyDescent="0.2">
      <c r="A34324" s="1"/>
      <c r="B34324" s="1"/>
      <c r="E34324" s="3"/>
      <c r="M34324" s="4"/>
    </row>
    <row r="34325" spans="1:13" ht="12.75" x14ac:dyDescent="0.2">
      <c r="A34325" s="1"/>
      <c r="B34325" s="1"/>
      <c r="E34325" s="3"/>
      <c r="M34325" s="4"/>
    </row>
    <row r="34326" spans="1:13" ht="12.75" x14ac:dyDescent="0.2">
      <c r="A34326" s="1"/>
      <c r="B34326" s="1"/>
      <c r="E34326" s="3"/>
      <c r="M34326" s="4"/>
    </row>
    <row r="34327" spans="1:13" ht="12.75" x14ac:dyDescent="0.2">
      <c r="A34327" s="1"/>
      <c r="B34327" s="1"/>
      <c r="E34327" s="3"/>
      <c r="M34327" s="4"/>
    </row>
    <row r="34328" spans="1:13" ht="12.75" x14ac:dyDescent="0.2">
      <c r="A34328" s="1"/>
      <c r="B34328" s="1"/>
      <c r="E34328" s="3"/>
      <c r="M34328" s="4"/>
    </row>
    <row r="34329" spans="1:13" ht="12.75" x14ac:dyDescent="0.2">
      <c r="A34329" s="1"/>
      <c r="B34329" s="1"/>
      <c r="E34329" s="3"/>
      <c r="M34329" s="4"/>
    </row>
    <row r="34330" spans="1:13" ht="12.75" x14ac:dyDescent="0.2">
      <c r="A34330" s="1"/>
      <c r="B34330" s="1"/>
      <c r="E34330" s="3"/>
      <c r="M34330" s="4"/>
    </row>
    <row r="34331" spans="1:13" ht="12.75" x14ac:dyDescent="0.2">
      <c r="A34331" s="1"/>
      <c r="B34331" s="1"/>
      <c r="E34331" s="3"/>
      <c r="M34331" s="4"/>
    </row>
    <row r="34332" spans="1:13" ht="12.75" x14ac:dyDescent="0.2">
      <c r="A34332" s="1"/>
      <c r="B34332" s="1"/>
      <c r="E34332" s="3"/>
      <c r="M34332" s="4"/>
    </row>
    <row r="34333" spans="1:13" ht="12.75" x14ac:dyDescent="0.2">
      <c r="A34333" s="1"/>
      <c r="B34333" s="1"/>
      <c r="E34333" s="3"/>
      <c r="M34333" s="4"/>
    </row>
    <row r="34334" spans="1:13" ht="12.75" x14ac:dyDescent="0.2">
      <c r="A34334" s="1"/>
      <c r="B34334" s="1"/>
      <c r="E34334" s="3"/>
      <c r="M34334" s="4"/>
    </row>
    <row r="34335" spans="1:13" ht="12.75" x14ac:dyDescent="0.2">
      <c r="A34335" s="1"/>
      <c r="B34335" s="1"/>
      <c r="E34335" s="3"/>
      <c r="M34335" s="4"/>
    </row>
    <row r="34336" spans="1:13" ht="12.75" x14ac:dyDescent="0.2">
      <c r="A34336" s="1"/>
      <c r="B34336" s="1"/>
      <c r="E34336" s="3"/>
      <c r="M34336" s="4"/>
    </row>
    <row r="34337" spans="1:13" ht="12.75" x14ac:dyDescent="0.2">
      <c r="A34337" s="1"/>
      <c r="B34337" s="1"/>
      <c r="E34337" s="3"/>
      <c r="M34337" s="4"/>
    </row>
    <row r="34338" spans="1:13" ht="12.75" x14ac:dyDescent="0.2">
      <c r="A34338" s="1"/>
      <c r="B34338" s="1"/>
      <c r="E34338" s="3"/>
      <c r="M34338" s="4"/>
    </row>
    <row r="34339" spans="1:13" ht="12.75" x14ac:dyDescent="0.2">
      <c r="A34339" s="1"/>
      <c r="B34339" s="1"/>
      <c r="E34339" s="3"/>
      <c r="M34339" s="4"/>
    </row>
    <row r="34340" spans="1:13" ht="12.75" x14ac:dyDescent="0.2">
      <c r="A34340" s="1"/>
      <c r="B34340" s="1"/>
      <c r="E34340" s="3"/>
      <c r="M34340" s="4"/>
    </row>
    <row r="34341" spans="1:13" ht="12.75" x14ac:dyDescent="0.2">
      <c r="A34341" s="1"/>
      <c r="B34341" s="1"/>
      <c r="E34341" s="3"/>
      <c r="M34341" s="4"/>
    </row>
    <row r="34342" spans="1:13" ht="12.75" x14ac:dyDescent="0.2">
      <c r="A34342" s="1"/>
      <c r="B34342" s="1"/>
      <c r="E34342" s="3"/>
      <c r="L34342" s="4"/>
      <c r="M34342" s="4"/>
    </row>
    <row r="34343" spans="1:13" ht="12.75" x14ac:dyDescent="0.2">
      <c r="A34343" s="1"/>
      <c r="B34343" s="1"/>
      <c r="E34343" s="3"/>
      <c r="L34343" s="4"/>
      <c r="M34343" s="4"/>
    </row>
    <row r="34344" spans="1:13" ht="12.75" x14ac:dyDescent="0.2">
      <c r="A34344" s="1"/>
      <c r="B34344" s="1"/>
      <c r="E34344" s="3"/>
      <c r="M34344" s="4"/>
    </row>
    <row r="34345" spans="1:13" ht="12.75" x14ac:dyDescent="0.2">
      <c r="A34345" s="1"/>
      <c r="B34345" s="1"/>
      <c r="E34345" s="3"/>
      <c r="M34345" s="4"/>
    </row>
    <row r="34346" spans="1:13" ht="12.75" x14ac:dyDescent="0.2">
      <c r="A34346" s="1"/>
      <c r="B34346" s="1"/>
      <c r="E34346" s="3"/>
      <c r="M34346" s="4"/>
    </row>
    <row r="34347" spans="1:13" ht="12.75" x14ac:dyDescent="0.2">
      <c r="A34347" s="1"/>
      <c r="B34347" s="1"/>
      <c r="E34347" s="3"/>
      <c r="M34347" s="4"/>
    </row>
    <row r="34348" spans="1:13" ht="12.75" x14ac:dyDescent="0.2">
      <c r="A34348" s="1"/>
      <c r="B34348" s="1"/>
      <c r="E34348" s="3"/>
      <c r="M34348" s="4"/>
    </row>
    <row r="34349" spans="1:13" ht="12.75" x14ac:dyDescent="0.2">
      <c r="A34349" s="1"/>
      <c r="B34349" s="1"/>
      <c r="E34349" s="3"/>
      <c r="L34349" s="4"/>
      <c r="M34349" s="4"/>
    </row>
    <row r="34350" spans="1:13" ht="12.75" x14ac:dyDescent="0.2">
      <c r="A34350" s="1"/>
      <c r="B34350" s="1"/>
      <c r="E34350" s="3"/>
      <c r="M34350" s="4"/>
    </row>
    <row r="34351" spans="1:13" ht="12.75" x14ac:dyDescent="0.2">
      <c r="A34351" s="1"/>
      <c r="B34351" s="1"/>
      <c r="E34351" s="3"/>
      <c r="M34351" s="4"/>
    </row>
    <row r="34352" spans="1:13" ht="12.75" x14ac:dyDescent="0.2">
      <c r="A34352" s="1"/>
      <c r="B34352" s="1"/>
      <c r="E34352" s="3"/>
      <c r="M34352" s="4"/>
    </row>
    <row r="34353" spans="1:13" ht="12.75" x14ac:dyDescent="0.2">
      <c r="A34353" s="1"/>
      <c r="B34353" s="1"/>
      <c r="E34353" s="3"/>
      <c r="M34353" s="4"/>
    </row>
    <row r="34354" spans="1:13" ht="12.75" x14ac:dyDescent="0.2">
      <c r="A34354" s="1"/>
      <c r="B34354" s="1"/>
      <c r="E34354" s="3"/>
      <c r="M34354" s="4"/>
    </row>
    <row r="34355" spans="1:13" ht="12.75" x14ac:dyDescent="0.2">
      <c r="A34355" s="1"/>
      <c r="B34355" s="1"/>
      <c r="E34355" s="3"/>
      <c r="M34355" s="4"/>
    </row>
    <row r="34356" spans="1:13" ht="12.75" x14ac:dyDescent="0.2">
      <c r="A34356" s="1"/>
      <c r="B34356" s="1"/>
      <c r="E34356" s="3"/>
      <c r="M34356" s="4"/>
    </row>
    <row r="34357" spans="1:13" ht="12.75" x14ac:dyDescent="0.2">
      <c r="A34357" s="1"/>
      <c r="B34357" s="1"/>
      <c r="E34357" s="3"/>
      <c r="M34357" s="4"/>
    </row>
    <row r="34358" spans="1:13" ht="12.75" x14ac:dyDescent="0.2">
      <c r="A34358" s="1"/>
      <c r="B34358" s="1"/>
      <c r="E34358" s="3"/>
      <c r="L34358" s="4"/>
      <c r="M34358" s="4"/>
    </row>
    <row r="34359" spans="1:13" ht="12.75" x14ac:dyDescent="0.2">
      <c r="A34359" s="1"/>
      <c r="B34359" s="1"/>
      <c r="E34359" s="3"/>
      <c r="L34359" s="4"/>
      <c r="M34359" s="4"/>
    </row>
    <row r="34360" spans="1:13" ht="12.75" x14ac:dyDescent="0.2">
      <c r="A34360" s="1"/>
      <c r="B34360" s="1"/>
      <c r="E34360" s="3"/>
      <c r="M34360" s="4"/>
    </row>
    <row r="34361" spans="1:13" ht="12.75" x14ac:dyDescent="0.2">
      <c r="A34361" s="1"/>
      <c r="B34361" s="1"/>
      <c r="E34361" s="3"/>
      <c r="M34361" s="4"/>
    </row>
    <row r="34362" spans="1:13" ht="12.75" x14ac:dyDescent="0.2">
      <c r="A34362" s="1"/>
      <c r="B34362" s="1"/>
      <c r="E34362" s="3"/>
      <c r="M34362" s="4"/>
    </row>
    <row r="34363" spans="1:13" ht="12.75" x14ac:dyDescent="0.2">
      <c r="A34363" s="1"/>
      <c r="B34363" s="1"/>
      <c r="E34363" s="3"/>
      <c r="M34363" s="4"/>
    </row>
    <row r="34364" spans="1:13" ht="12.75" x14ac:dyDescent="0.2">
      <c r="A34364" s="1"/>
      <c r="B34364" s="1"/>
      <c r="E34364" s="3"/>
      <c r="L34364" s="4"/>
      <c r="M34364" s="4"/>
    </row>
    <row r="34365" spans="1:13" ht="12.75" x14ac:dyDescent="0.2">
      <c r="A34365" s="1"/>
      <c r="B34365" s="1"/>
      <c r="E34365" s="3"/>
      <c r="L34365" s="4"/>
      <c r="M34365" s="4"/>
    </row>
    <row r="34366" spans="1:13" ht="12.75" x14ac:dyDescent="0.2">
      <c r="A34366" s="1"/>
      <c r="B34366" s="1"/>
      <c r="E34366" s="3"/>
      <c r="M34366" s="4"/>
    </row>
    <row r="34367" spans="1:13" ht="12.75" x14ac:dyDescent="0.2">
      <c r="A34367" s="1"/>
      <c r="B34367" s="1"/>
      <c r="E34367" s="3"/>
      <c r="M34367" s="4"/>
    </row>
    <row r="34368" spans="1:13" ht="12.75" x14ac:dyDescent="0.2">
      <c r="A34368" s="1"/>
      <c r="B34368" s="1"/>
      <c r="E34368" s="3"/>
      <c r="M34368" s="4"/>
    </row>
    <row r="34369" spans="1:13" ht="12.75" x14ac:dyDescent="0.2">
      <c r="A34369" s="1"/>
      <c r="B34369" s="1"/>
      <c r="E34369" s="3"/>
      <c r="M34369" s="4"/>
    </row>
    <row r="34370" spans="1:13" ht="12.75" x14ac:dyDescent="0.2">
      <c r="A34370" s="1"/>
      <c r="B34370" s="1"/>
      <c r="E34370" s="3"/>
      <c r="M34370" s="4"/>
    </row>
    <row r="34371" spans="1:13" ht="12.75" x14ac:dyDescent="0.2">
      <c r="A34371" s="1"/>
      <c r="B34371" s="1"/>
      <c r="E34371" s="3"/>
      <c r="M34371" s="4"/>
    </row>
    <row r="34372" spans="1:13" ht="12.75" x14ac:dyDescent="0.2">
      <c r="A34372" s="1"/>
      <c r="B34372" s="1"/>
      <c r="E34372" s="3"/>
      <c r="M34372" s="4"/>
    </row>
    <row r="34373" spans="1:13" ht="12.75" x14ac:dyDescent="0.2">
      <c r="A34373" s="1"/>
      <c r="B34373" s="1"/>
      <c r="E34373" s="3"/>
      <c r="L34373" s="4"/>
      <c r="M34373" s="4"/>
    </row>
    <row r="34374" spans="1:13" ht="12.75" x14ac:dyDescent="0.2">
      <c r="A34374" s="1"/>
      <c r="B34374" s="1"/>
      <c r="E34374" s="3"/>
      <c r="M34374" s="4"/>
    </row>
    <row r="34375" spans="1:13" ht="12.75" x14ac:dyDescent="0.2">
      <c r="A34375" s="1"/>
      <c r="B34375" s="1"/>
      <c r="E34375" s="3"/>
      <c r="M34375" s="4"/>
    </row>
    <row r="34376" spans="1:13" ht="12.75" x14ac:dyDescent="0.2">
      <c r="A34376" s="1"/>
      <c r="B34376" s="1"/>
      <c r="E34376" s="3"/>
      <c r="L34376" s="4"/>
      <c r="M34376" s="4"/>
    </row>
    <row r="34377" spans="1:13" ht="12.75" x14ac:dyDescent="0.2">
      <c r="A34377" s="1"/>
      <c r="B34377" s="1"/>
      <c r="E34377" s="3"/>
      <c r="M34377" s="4"/>
    </row>
    <row r="34378" spans="1:13" ht="12.75" x14ac:dyDescent="0.2">
      <c r="A34378" s="1"/>
      <c r="B34378" s="1"/>
      <c r="E34378" s="3"/>
      <c r="M34378" s="4"/>
    </row>
    <row r="34379" spans="1:13" ht="12.75" x14ac:dyDescent="0.2">
      <c r="A34379" s="1"/>
      <c r="B34379" s="1"/>
      <c r="E34379" s="3"/>
      <c r="M34379" s="4"/>
    </row>
    <row r="34380" spans="1:13" ht="12.75" x14ac:dyDescent="0.2">
      <c r="A34380" s="1"/>
      <c r="B34380" s="1"/>
      <c r="E34380" s="3"/>
      <c r="M34380" s="4"/>
    </row>
    <row r="34381" spans="1:13" ht="12.75" x14ac:dyDescent="0.2">
      <c r="A34381" s="1"/>
      <c r="B34381" s="1"/>
      <c r="E34381" s="3"/>
      <c r="M34381" s="4"/>
    </row>
    <row r="34382" spans="1:13" ht="12.75" x14ac:dyDescent="0.2">
      <c r="A34382" s="1"/>
      <c r="B34382" s="1"/>
      <c r="E34382" s="3"/>
      <c r="M34382" s="4"/>
    </row>
    <row r="34383" spans="1:13" ht="12.75" x14ac:dyDescent="0.2">
      <c r="A34383" s="1"/>
      <c r="B34383" s="1"/>
      <c r="E34383" s="3"/>
      <c r="M34383" s="4"/>
    </row>
    <row r="34384" spans="1:13" ht="12.75" x14ac:dyDescent="0.2">
      <c r="A34384" s="1"/>
      <c r="B34384" s="1"/>
      <c r="E34384" s="3"/>
      <c r="M34384" s="4"/>
    </row>
    <row r="34385" spans="1:13" ht="12.75" x14ac:dyDescent="0.2">
      <c r="A34385" s="1"/>
      <c r="B34385" s="1"/>
      <c r="E34385" s="3"/>
      <c r="M34385" s="4"/>
    </row>
    <row r="34386" spans="1:13" ht="12.75" x14ac:dyDescent="0.2">
      <c r="A34386" s="1"/>
      <c r="B34386" s="1"/>
      <c r="E34386" s="3"/>
      <c r="M34386" s="4"/>
    </row>
    <row r="34387" spans="1:13" ht="12.75" x14ac:dyDescent="0.2">
      <c r="A34387" s="1"/>
      <c r="B34387" s="1"/>
      <c r="E34387" s="3"/>
      <c r="M34387" s="4"/>
    </row>
    <row r="34388" spans="1:13" ht="12.75" x14ac:dyDescent="0.2">
      <c r="A34388" s="1"/>
      <c r="B34388" s="1"/>
      <c r="E34388" s="3"/>
      <c r="M34388" s="4"/>
    </row>
    <row r="34389" spans="1:13" ht="12.75" x14ac:dyDescent="0.2">
      <c r="A34389" s="1"/>
      <c r="B34389" s="1"/>
      <c r="E34389" s="3"/>
      <c r="M34389" s="4"/>
    </row>
    <row r="34390" spans="1:13" ht="12.75" x14ac:dyDescent="0.2">
      <c r="A34390" s="1"/>
      <c r="B34390" s="1"/>
      <c r="E34390" s="3"/>
      <c r="M34390" s="4"/>
    </row>
    <row r="34391" spans="1:13" ht="12.75" x14ac:dyDescent="0.2">
      <c r="A34391" s="1"/>
      <c r="B34391" s="1"/>
      <c r="E34391" s="3"/>
      <c r="M34391" s="4"/>
    </row>
    <row r="34392" spans="1:13" ht="12.75" x14ac:dyDescent="0.2">
      <c r="A34392" s="1"/>
      <c r="B34392" s="1"/>
      <c r="E34392" s="3"/>
      <c r="M34392" s="4"/>
    </row>
    <row r="34393" spans="1:13" ht="12.75" x14ac:dyDescent="0.2">
      <c r="A34393" s="1"/>
      <c r="B34393" s="1"/>
      <c r="E34393" s="3"/>
      <c r="M34393" s="4"/>
    </row>
    <row r="34394" spans="1:13" ht="12.75" x14ac:dyDescent="0.2">
      <c r="A34394" s="1"/>
      <c r="B34394" s="1"/>
      <c r="E34394" s="3"/>
      <c r="M34394" s="4"/>
    </row>
    <row r="34395" spans="1:13" ht="12.75" x14ac:dyDescent="0.2">
      <c r="A34395" s="1"/>
      <c r="B34395" s="1"/>
      <c r="E34395" s="3"/>
      <c r="M34395" s="4"/>
    </row>
    <row r="34396" spans="1:13" ht="12.75" x14ac:dyDescent="0.2">
      <c r="A34396" s="1"/>
      <c r="B34396" s="1"/>
      <c r="E34396" s="3"/>
      <c r="L34396" s="4"/>
      <c r="M34396" s="4"/>
    </row>
    <row r="34397" spans="1:13" ht="12.75" x14ac:dyDescent="0.2">
      <c r="A34397" s="1"/>
      <c r="B34397" s="1"/>
      <c r="E34397" s="3"/>
      <c r="L34397" s="4"/>
      <c r="M34397" s="4"/>
    </row>
    <row r="34398" spans="1:13" ht="12.75" x14ac:dyDescent="0.2">
      <c r="A34398" s="1"/>
      <c r="B34398" s="1"/>
      <c r="E34398" s="3"/>
      <c r="M34398" s="4"/>
    </row>
    <row r="34399" spans="1:13" ht="12.75" x14ac:dyDescent="0.2">
      <c r="A34399" s="1"/>
      <c r="B34399" s="1"/>
      <c r="E34399" s="3"/>
      <c r="M34399" s="4"/>
    </row>
    <row r="34400" spans="1:13" ht="12.75" x14ac:dyDescent="0.2">
      <c r="A34400" s="1"/>
      <c r="B34400" s="1"/>
      <c r="E34400" s="3"/>
      <c r="M34400" s="4"/>
    </row>
    <row r="34401" spans="1:13" ht="12.75" x14ac:dyDescent="0.2">
      <c r="A34401" s="1"/>
      <c r="B34401" s="1"/>
      <c r="E34401" s="3"/>
      <c r="M34401" s="4"/>
    </row>
    <row r="34402" spans="1:13" ht="12.75" x14ac:dyDescent="0.2">
      <c r="A34402" s="1"/>
      <c r="B34402" s="1"/>
      <c r="E34402" s="3"/>
      <c r="M34402" s="4"/>
    </row>
    <row r="34403" spans="1:13" ht="12.75" x14ac:dyDescent="0.2">
      <c r="A34403" s="1"/>
      <c r="B34403" s="1"/>
      <c r="E34403" s="3"/>
      <c r="M34403" s="4"/>
    </row>
    <row r="34404" spans="1:13" ht="12.75" x14ac:dyDescent="0.2">
      <c r="A34404" s="1"/>
      <c r="B34404" s="1"/>
      <c r="E34404" s="3"/>
      <c r="M34404" s="4"/>
    </row>
    <row r="34405" spans="1:13" ht="12.75" x14ac:dyDescent="0.2">
      <c r="A34405" s="1"/>
      <c r="B34405" s="1"/>
      <c r="E34405" s="3"/>
      <c r="M34405" s="4"/>
    </row>
    <row r="34406" spans="1:13" ht="12.75" x14ac:dyDescent="0.2">
      <c r="A34406" s="1"/>
      <c r="B34406" s="1"/>
      <c r="E34406" s="3"/>
      <c r="M34406" s="4"/>
    </row>
    <row r="34407" spans="1:13" ht="12.75" x14ac:dyDescent="0.2">
      <c r="A34407" s="1"/>
      <c r="B34407" s="1"/>
      <c r="E34407" s="3"/>
      <c r="M34407" s="4"/>
    </row>
    <row r="34408" spans="1:13" ht="12.75" x14ac:dyDescent="0.2">
      <c r="A34408" s="1"/>
      <c r="B34408" s="1"/>
      <c r="E34408" s="3"/>
      <c r="M34408" s="4"/>
    </row>
    <row r="34409" spans="1:13" ht="12.75" x14ac:dyDescent="0.2">
      <c r="A34409" s="1"/>
      <c r="B34409" s="1"/>
      <c r="E34409" s="3"/>
      <c r="M34409" s="4"/>
    </row>
    <row r="34410" spans="1:13" ht="12.75" x14ac:dyDescent="0.2">
      <c r="A34410" s="1"/>
      <c r="B34410" s="1"/>
      <c r="E34410" s="3"/>
      <c r="M34410" s="4"/>
    </row>
    <row r="34411" spans="1:13" ht="12.75" x14ac:dyDescent="0.2">
      <c r="A34411" s="1"/>
      <c r="B34411" s="1"/>
      <c r="E34411" s="3"/>
      <c r="M34411" s="4"/>
    </row>
    <row r="34412" spans="1:13" ht="12.75" x14ac:dyDescent="0.2">
      <c r="A34412" s="1"/>
      <c r="B34412" s="1"/>
      <c r="E34412" s="3"/>
      <c r="M34412" s="4"/>
    </row>
    <row r="34413" spans="1:13" ht="12.75" x14ac:dyDescent="0.2">
      <c r="A34413" s="1"/>
      <c r="B34413" s="1"/>
      <c r="E34413" s="3"/>
      <c r="M34413" s="4"/>
    </row>
    <row r="34414" spans="1:13" ht="12.75" x14ac:dyDescent="0.2">
      <c r="A34414" s="1"/>
      <c r="B34414" s="1"/>
      <c r="E34414" s="3"/>
      <c r="M34414" s="4"/>
    </row>
    <row r="34415" spans="1:13" ht="12.75" x14ac:dyDescent="0.2">
      <c r="A34415" s="1"/>
      <c r="B34415" s="1"/>
      <c r="E34415" s="3"/>
      <c r="M34415" s="4"/>
    </row>
    <row r="34416" spans="1:13" ht="12.75" x14ac:dyDescent="0.2">
      <c r="A34416" s="1"/>
      <c r="B34416" s="1"/>
      <c r="E34416" s="3"/>
      <c r="M34416" s="4"/>
    </row>
    <row r="34417" spans="1:13" ht="12.75" x14ac:dyDescent="0.2">
      <c r="A34417" s="1"/>
      <c r="B34417" s="1"/>
      <c r="E34417" s="3"/>
      <c r="M34417" s="4"/>
    </row>
    <row r="34418" spans="1:13" ht="12.75" x14ac:dyDescent="0.2">
      <c r="A34418" s="1"/>
      <c r="B34418" s="1"/>
      <c r="E34418" s="3"/>
      <c r="M34418" s="4"/>
    </row>
    <row r="34419" spans="1:13" ht="12.75" x14ac:dyDescent="0.2">
      <c r="A34419" s="1"/>
      <c r="B34419" s="1"/>
      <c r="E34419" s="3"/>
      <c r="M34419" s="4"/>
    </row>
    <row r="34420" spans="1:13" ht="12.75" x14ac:dyDescent="0.2">
      <c r="A34420" s="1"/>
      <c r="B34420" s="1"/>
      <c r="E34420" s="3"/>
      <c r="M34420" s="4"/>
    </row>
    <row r="34421" spans="1:13" ht="12.75" x14ac:dyDescent="0.2">
      <c r="A34421" s="1"/>
      <c r="B34421" s="1"/>
      <c r="E34421" s="3"/>
      <c r="M34421" s="4"/>
    </row>
    <row r="34422" spans="1:13" ht="12.75" x14ac:dyDescent="0.2">
      <c r="A34422" s="1"/>
      <c r="B34422" s="1"/>
      <c r="E34422" s="3"/>
      <c r="M34422" s="4"/>
    </row>
    <row r="34423" spans="1:13" ht="12.75" x14ac:dyDescent="0.2">
      <c r="A34423" s="1"/>
      <c r="B34423" s="1"/>
      <c r="E34423" s="3"/>
      <c r="M34423" s="4"/>
    </row>
    <row r="34424" spans="1:13" ht="12.75" x14ac:dyDescent="0.2">
      <c r="A34424" s="1"/>
      <c r="B34424" s="1"/>
      <c r="E34424" s="3"/>
      <c r="L34424" s="4"/>
      <c r="M34424" s="4"/>
    </row>
    <row r="34425" spans="1:13" ht="12.75" x14ac:dyDescent="0.2">
      <c r="A34425" s="1"/>
      <c r="B34425" s="1"/>
      <c r="E34425" s="3"/>
      <c r="M34425" s="4"/>
    </row>
    <row r="34426" spans="1:13" ht="12.75" x14ac:dyDescent="0.2">
      <c r="A34426" s="1"/>
      <c r="B34426" s="1"/>
      <c r="E34426" s="3"/>
      <c r="M34426" s="4"/>
    </row>
    <row r="34427" spans="1:13" ht="12.75" x14ac:dyDescent="0.2">
      <c r="A34427" s="1"/>
      <c r="B34427" s="1"/>
      <c r="E34427" s="3"/>
      <c r="M34427" s="4"/>
    </row>
    <row r="34428" spans="1:13" ht="12.75" x14ac:dyDescent="0.2">
      <c r="A34428" s="1"/>
      <c r="B34428" s="1"/>
      <c r="E34428" s="3"/>
      <c r="M34428" s="4"/>
    </row>
    <row r="34429" spans="1:13" ht="12.75" x14ac:dyDescent="0.2">
      <c r="A34429" s="1"/>
      <c r="B34429" s="1"/>
      <c r="E34429" s="3"/>
      <c r="M34429" s="4"/>
    </row>
    <row r="34430" spans="1:13" ht="12.75" x14ac:dyDescent="0.2">
      <c r="A34430" s="1"/>
      <c r="B34430" s="1"/>
      <c r="E34430" s="3"/>
      <c r="M34430" s="4"/>
    </row>
    <row r="34431" spans="1:13" ht="12.75" x14ac:dyDescent="0.2">
      <c r="A34431" s="1"/>
      <c r="B34431" s="1"/>
      <c r="E34431" s="3"/>
      <c r="M34431" s="4"/>
    </row>
    <row r="34432" spans="1:13" ht="12.75" x14ac:dyDescent="0.2">
      <c r="A34432" s="1"/>
      <c r="B34432" s="1"/>
      <c r="E34432" s="3"/>
      <c r="M34432" s="4"/>
    </row>
    <row r="34433" spans="1:13" ht="12.75" x14ac:dyDescent="0.2">
      <c r="A34433" s="1"/>
      <c r="B34433" s="1"/>
      <c r="E34433" s="3"/>
      <c r="M34433" s="4"/>
    </row>
    <row r="34434" spans="1:13" ht="12.75" x14ac:dyDescent="0.2">
      <c r="A34434" s="1"/>
      <c r="B34434" s="1"/>
      <c r="E34434" s="3"/>
      <c r="L34434" s="4"/>
      <c r="M34434" s="4"/>
    </row>
    <row r="34435" spans="1:13" ht="12.75" x14ac:dyDescent="0.2">
      <c r="A34435" s="1"/>
      <c r="B34435" s="1"/>
      <c r="E34435" s="3"/>
      <c r="M34435" s="4"/>
    </row>
    <row r="34436" spans="1:13" ht="12.75" x14ac:dyDescent="0.2">
      <c r="A34436" s="1"/>
      <c r="B34436" s="1"/>
      <c r="E34436" s="3"/>
      <c r="M34436" s="4"/>
    </row>
    <row r="34437" spans="1:13" ht="12.75" x14ac:dyDescent="0.2">
      <c r="A34437" s="1"/>
      <c r="B34437" s="1"/>
      <c r="E34437" s="3"/>
      <c r="M34437" s="4"/>
    </row>
    <row r="34438" spans="1:13" ht="12.75" x14ac:dyDescent="0.2">
      <c r="A34438" s="1"/>
      <c r="B34438" s="1"/>
      <c r="E34438" s="3"/>
      <c r="M34438" s="4"/>
    </row>
    <row r="34439" spans="1:13" ht="12.75" x14ac:dyDescent="0.2">
      <c r="A34439" s="1"/>
      <c r="B34439" s="1"/>
      <c r="E34439" s="3"/>
      <c r="M34439" s="4"/>
    </row>
    <row r="34440" spans="1:13" ht="12.75" x14ac:dyDescent="0.2">
      <c r="A34440" s="1"/>
      <c r="B34440" s="1"/>
      <c r="E34440" s="3"/>
      <c r="M34440" s="4"/>
    </row>
    <row r="34441" spans="1:13" ht="12.75" x14ac:dyDescent="0.2">
      <c r="A34441" s="1"/>
      <c r="B34441" s="1"/>
      <c r="E34441" s="3"/>
      <c r="M34441" s="4"/>
    </row>
    <row r="34442" spans="1:13" ht="12.75" x14ac:dyDescent="0.2">
      <c r="A34442" s="1"/>
      <c r="B34442" s="1"/>
      <c r="E34442" s="3"/>
      <c r="M34442" s="4"/>
    </row>
    <row r="34443" spans="1:13" ht="12.75" x14ac:dyDescent="0.2">
      <c r="A34443" s="1"/>
      <c r="B34443" s="1"/>
      <c r="E34443" s="3"/>
      <c r="M34443" s="4"/>
    </row>
    <row r="34444" spans="1:13" ht="12.75" x14ac:dyDescent="0.2">
      <c r="A34444" s="1"/>
      <c r="B34444" s="1"/>
      <c r="E34444" s="3"/>
      <c r="M34444" s="4"/>
    </row>
    <row r="34445" spans="1:13" ht="12.75" x14ac:dyDescent="0.2">
      <c r="A34445" s="1"/>
      <c r="B34445" s="1"/>
      <c r="E34445" s="3"/>
      <c r="M34445" s="4"/>
    </row>
    <row r="34446" spans="1:13" ht="12.75" x14ac:dyDescent="0.2">
      <c r="A34446" s="1"/>
      <c r="B34446" s="1"/>
      <c r="E34446" s="3"/>
      <c r="M34446" s="4"/>
    </row>
    <row r="34447" spans="1:13" ht="12.75" x14ac:dyDescent="0.2">
      <c r="A34447" s="1"/>
      <c r="B34447" s="1"/>
      <c r="E34447" s="3"/>
      <c r="M34447" s="4"/>
    </row>
    <row r="34448" spans="1:13" ht="12.75" x14ac:dyDescent="0.2">
      <c r="A34448" s="1"/>
      <c r="B34448" s="1"/>
      <c r="E34448" s="3"/>
      <c r="L34448" s="4"/>
      <c r="M34448" s="4"/>
    </row>
    <row r="34449" spans="1:13" ht="12.75" x14ac:dyDescent="0.2">
      <c r="A34449" s="1"/>
      <c r="B34449" s="1"/>
      <c r="E34449" s="3"/>
      <c r="M34449" s="4"/>
    </row>
    <row r="34450" spans="1:13" ht="12.75" x14ac:dyDescent="0.2">
      <c r="A34450" s="1"/>
      <c r="B34450" s="1"/>
      <c r="E34450" s="3"/>
      <c r="M34450" s="4"/>
    </row>
    <row r="34451" spans="1:13" ht="12.75" x14ac:dyDescent="0.2">
      <c r="A34451" s="1"/>
      <c r="B34451" s="1"/>
      <c r="E34451" s="3"/>
      <c r="M34451" s="4"/>
    </row>
    <row r="34452" spans="1:13" ht="12.75" x14ac:dyDescent="0.2">
      <c r="A34452" s="1"/>
      <c r="B34452" s="1"/>
      <c r="E34452" s="3"/>
      <c r="M34452" s="4"/>
    </row>
    <row r="34453" spans="1:13" ht="12.75" x14ac:dyDescent="0.2">
      <c r="A34453" s="1"/>
      <c r="B34453" s="1"/>
      <c r="E34453" s="3"/>
      <c r="M34453" s="4"/>
    </row>
    <row r="34454" spans="1:13" ht="12.75" x14ac:dyDescent="0.2">
      <c r="A34454" s="1"/>
      <c r="B34454" s="1"/>
      <c r="E34454" s="3"/>
      <c r="M34454" s="4"/>
    </row>
    <row r="34455" spans="1:13" ht="12.75" x14ac:dyDescent="0.2">
      <c r="A34455" s="1"/>
      <c r="B34455" s="1"/>
      <c r="E34455" s="3"/>
      <c r="M34455" s="4"/>
    </row>
    <row r="34456" spans="1:13" ht="12.75" x14ac:dyDescent="0.2">
      <c r="A34456" s="1"/>
      <c r="B34456" s="1"/>
      <c r="E34456" s="3"/>
      <c r="M34456" s="4"/>
    </row>
    <row r="34457" spans="1:13" ht="12.75" x14ac:dyDescent="0.2">
      <c r="A34457" s="1"/>
      <c r="B34457" s="1"/>
      <c r="E34457" s="3"/>
      <c r="M34457" s="4"/>
    </row>
    <row r="34458" spans="1:13" ht="12.75" x14ac:dyDescent="0.2">
      <c r="A34458" s="1"/>
      <c r="B34458" s="1"/>
      <c r="E34458" s="3"/>
      <c r="M34458" s="4"/>
    </row>
    <row r="34459" spans="1:13" ht="12.75" x14ac:dyDescent="0.2">
      <c r="A34459" s="1"/>
      <c r="B34459" s="1"/>
      <c r="E34459" s="3"/>
      <c r="M34459" s="4"/>
    </row>
    <row r="34460" spans="1:13" ht="12.75" x14ac:dyDescent="0.2">
      <c r="A34460" s="1"/>
      <c r="B34460" s="1"/>
      <c r="E34460" s="3"/>
      <c r="M34460" s="4"/>
    </row>
    <row r="34461" spans="1:13" ht="12.75" x14ac:dyDescent="0.2">
      <c r="A34461" s="1"/>
      <c r="B34461" s="1"/>
      <c r="E34461" s="3"/>
      <c r="M34461" s="4"/>
    </row>
    <row r="34462" spans="1:13" ht="12.75" x14ac:dyDescent="0.2">
      <c r="A34462" s="1"/>
      <c r="B34462" s="1"/>
      <c r="E34462" s="3"/>
      <c r="M34462" s="4"/>
    </row>
    <row r="34463" spans="1:13" ht="12.75" x14ac:dyDescent="0.2">
      <c r="A34463" s="1"/>
      <c r="B34463" s="1"/>
      <c r="E34463" s="3"/>
      <c r="M34463" s="4"/>
    </row>
    <row r="34464" spans="1:13" ht="12.75" x14ac:dyDescent="0.2">
      <c r="A34464" s="1"/>
      <c r="B34464" s="1"/>
      <c r="E34464" s="3"/>
      <c r="M34464" s="4"/>
    </row>
    <row r="34465" spans="1:13" ht="12.75" x14ac:dyDescent="0.2">
      <c r="A34465" s="1"/>
      <c r="B34465" s="1"/>
      <c r="E34465" s="3"/>
      <c r="M34465" s="4"/>
    </row>
    <row r="34466" spans="1:13" ht="12.75" x14ac:dyDescent="0.2">
      <c r="A34466" s="1"/>
      <c r="B34466" s="1"/>
      <c r="E34466" s="3"/>
      <c r="M34466" s="4"/>
    </row>
    <row r="34467" spans="1:13" ht="12.75" x14ac:dyDescent="0.2">
      <c r="A34467" s="1"/>
      <c r="B34467" s="1"/>
      <c r="E34467" s="3"/>
      <c r="M34467" s="4"/>
    </row>
    <row r="34468" spans="1:13" ht="12.75" x14ac:dyDescent="0.2">
      <c r="A34468" s="1"/>
      <c r="B34468" s="1"/>
      <c r="E34468" s="3"/>
      <c r="M34468" s="4"/>
    </row>
    <row r="34469" spans="1:13" ht="12.75" x14ac:dyDescent="0.2">
      <c r="A34469" s="1"/>
      <c r="B34469" s="1"/>
      <c r="E34469" s="3"/>
      <c r="M34469" s="4"/>
    </row>
    <row r="34470" spans="1:13" ht="12.75" x14ac:dyDescent="0.2">
      <c r="A34470" s="1"/>
      <c r="B34470" s="1"/>
      <c r="E34470" s="3"/>
      <c r="M34470" s="4"/>
    </row>
    <row r="34471" spans="1:13" ht="12.75" x14ac:dyDescent="0.2">
      <c r="A34471" s="1"/>
      <c r="B34471" s="1"/>
      <c r="E34471" s="3"/>
      <c r="M34471" s="4"/>
    </row>
    <row r="34472" spans="1:13" ht="12.75" x14ac:dyDescent="0.2">
      <c r="A34472" s="1"/>
      <c r="B34472" s="1"/>
      <c r="E34472" s="3"/>
      <c r="M34472" s="4"/>
    </row>
    <row r="34473" spans="1:13" ht="12.75" x14ac:dyDescent="0.2">
      <c r="A34473" s="1"/>
      <c r="B34473" s="1"/>
      <c r="E34473" s="3"/>
      <c r="M34473" s="4"/>
    </row>
    <row r="34474" spans="1:13" ht="12.75" x14ac:dyDescent="0.2">
      <c r="A34474" s="1"/>
      <c r="B34474" s="1"/>
      <c r="E34474" s="3"/>
      <c r="M34474" s="4"/>
    </row>
    <row r="34475" spans="1:13" ht="12.75" x14ac:dyDescent="0.2">
      <c r="A34475" s="1"/>
      <c r="B34475" s="1"/>
      <c r="E34475" s="3"/>
      <c r="M34475" s="4"/>
    </row>
    <row r="34476" spans="1:13" ht="12.75" x14ac:dyDescent="0.2">
      <c r="A34476" s="1"/>
      <c r="B34476" s="1"/>
      <c r="E34476" s="3"/>
      <c r="M34476" s="4"/>
    </row>
    <row r="34477" spans="1:13" ht="12.75" x14ac:dyDescent="0.2">
      <c r="A34477" s="1"/>
      <c r="B34477" s="1"/>
      <c r="E34477" s="3"/>
      <c r="M34477" s="4"/>
    </row>
    <row r="34478" spans="1:13" ht="12.75" x14ac:dyDescent="0.2">
      <c r="A34478" s="1"/>
      <c r="B34478" s="1"/>
      <c r="E34478" s="3"/>
      <c r="M34478" s="4"/>
    </row>
    <row r="34479" spans="1:13" ht="12.75" x14ac:dyDescent="0.2">
      <c r="A34479" s="1"/>
      <c r="B34479" s="1"/>
      <c r="E34479" s="3"/>
      <c r="M34479" s="4"/>
    </row>
    <row r="34480" spans="1:13" ht="12.75" x14ac:dyDescent="0.2">
      <c r="A34480" s="1"/>
      <c r="B34480" s="1"/>
      <c r="E34480" s="3"/>
      <c r="M34480" s="4"/>
    </row>
    <row r="34481" spans="1:13" ht="12.75" x14ac:dyDescent="0.2">
      <c r="A34481" s="1"/>
      <c r="B34481" s="1"/>
      <c r="E34481" s="3"/>
      <c r="M34481" s="4"/>
    </row>
    <row r="34482" spans="1:13" ht="12.75" x14ac:dyDescent="0.2">
      <c r="A34482" s="1"/>
      <c r="B34482" s="1"/>
      <c r="E34482" s="3"/>
      <c r="M34482" s="4"/>
    </row>
    <row r="34483" spans="1:13" ht="12.75" x14ac:dyDescent="0.2">
      <c r="A34483" s="1"/>
      <c r="B34483" s="1"/>
      <c r="E34483" s="3"/>
      <c r="L34483" s="4"/>
      <c r="M34483" s="4"/>
    </row>
    <row r="34484" spans="1:13" ht="12.75" x14ac:dyDescent="0.2">
      <c r="A34484" s="1"/>
      <c r="B34484" s="1"/>
      <c r="E34484" s="3"/>
      <c r="L34484" s="4"/>
      <c r="M34484" s="4"/>
    </row>
    <row r="34485" spans="1:13" ht="12.75" x14ac:dyDescent="0.2">
      <c r="A34485" s="1"/>
      <c r="B34485" s="1"/>
      <c r="E34485" s="3"/>
      <c r="M34485" s="4"/>
    </row>
    <row r="34486" spans="1:13" ht="12.75" x14ac:dyDescent="0.2">
      <c r="A34486" s="1"/>
      <c r="B34486" s="1"/>
      <c r="E34486" s="3"/>
      <c r="M34486" s="4"/>
    </row>
    <row r="34487" spans="1:13" ht="12.75" x14ac:dyDescent="0.2">
      <c r="A34487" s="1"/>
      <c r="B34487" s="1"/>
      <c r="E34487" s="3"/>
      <c r="M34487" s="4"/>
    </row>
    <row r="34488" spans="1:13" ht="12.75" x14ac:dyDescent="0.2">
      <c r="A34488" s="1"/>
      <c r="B34488" s="1"/>
      <c r="E34488" s="3"/>
      <c r="M34488" s="4"/>
    </row>
    <row r="34489" spans="1:13" ht="12.75" x14ac:dyDescent="0.2">
      <c r="A34489" s="1"/>
      <c r="B34489" s="1"/>
      <c r="E34489" s="3"/>
      <c r="M34489" s="4"/>
    </row>
    <row r="34490" spans="1:13" ht="12.75" x14ac:dyDescent="0.2">
      <c r="A34490" s="1"/>
      <c r="B34490" s="1"/>
      <c r="E34490" s="3"/>
      <c r="M34490" s="4"/>
    </row>
    <row r="34491" spans="1:13" ht="12.75" x14ac:dyDescent="0.2">
      <c r="A34491" s="1"/>
      <c r="B34491" s="1"/>
      <c r="E34491" s="3"/>
      <c r="M34491" s="4"/>
    </row>
    <row r="34492" spans="1:13" ht="12.75" x14ac:dyDescent="0.2">
      <c r="A34492" s="1"/>
      <c r="B34492" s="1"/>
      <c r="E34492" s="3"/>
      <c r="L34492" s="4"/>
      <c r="M34492" s="4"/>
    </row>
    <row r="34493" spans="1:13" ht="12.75" x14ac:dyDescent="0.2">
      <c r="A34493" s="1"/>
      <c r="B34493" s="1"/>
      <c r="E34493" s="3"/>
      <c r="M34493" s="4"/>
    </row>
    <row r="34494" spans="1:13" ht="12.75" x14ac:dyDescent="0.2">
      <c r="A34494" s="1"/>
      <c r="B34494" s="1"/>
      <c r="E34494" s="3"/>
      <c r="M34494" s="4"/>
    </row>
    <row r="34495" spans="1:13" ht="12.75" x14ac:dyDescent="0.2">
      <c r="A34495" s="1"/>
      <c r="B34495" s="1"/>
      <c r="E34495" s="3"/>
      <c r="M34495" s="4"/>
    </row>
    <row r="34496" spans="1:13" ht="12.75" x14ac:dyDescent="0.2">
      <c r="A34496" s="1"/>
      <c r="B34496" s="1"/>
      <c r="E34496" s="3"/>
      <c r="M34496" s="4"/>
    </row>
    <row r="34497" spans="1:13" ht="12.75" x14ac:dyDescent="0.2">
      <c r="A34497" s="1"/>
      <c r="B34497" s="1"/>
      <c r="E34497" s="3"/>
      <c r="M34497" s="4"/>
    </row>
    <row r="34498" spans="1:13" ht="12.75" x14ac:dyDescent="0.2">
      <c r="A34498" s="1"/>
      <c r="B34498" s="1"/>
      <c r="E34498" s="3"/>
      <c r="M34498" s="4"/>
    </row>
    <row r="34499" spans="1:13" ht="12.75" x14ac:dyDescent="0.2">
      <c r="A34499" s="1"/>
      <c r="B34499" s="1"/>
      <c r="E34499" s="3"/>
      <c r="M34499" s="4"/>
    </row>
    <row r="34500" spans="1:13" ht="12.75" x14ac:dyDescent="0.2">
      <c r="A34500" s="1"/>
      <c r="B34500" s="1"/>
      <c r="E34500" s="3"/>
      <c r="M34500" s="4"/>
    </row>
    <row r="34501" spans="1:13" ht="12.75" x14ac:dyDescent="0.2">
      <c r="A34501" s="1"/>
      <c r="B34501" s="1"/>
      <c r="E34501" s="3"/>
      <c r="L34501" s="4"/>
      <c r="M34501" s="4"/>
    </row>
    <row r="34502" spans="1:13" ht="12.75" x14ac:dyDescent="0.2">
      <c r="A34502" s="1"/>
      <c r="B34502" s="1"/>
      <c r="E34502" s="3"/>
      <c r="M34502" s="4"/>
    </row>
    <row r="34503" spans="1:13" ht="12.75" x14ac:dyDescent="0.2">
      <c r="A34503" s="1"/>
      <c r="B34503" s="1"/>
      <c r="E34503" s="3"/>
      <c r="M34503" s="4"/>
    </row>
    <row r="34504" spans="1:13" ht="12.75" x14ac:dyDescent="0.2">
      <c r="A34504" s="1"/>
      <c r="B34504" s="1"/>
      <c r="E34504" s="3"/>
      <c r="M34504" s="4"/>
    </row>
    <row r="34505" spans="1:13" ht="12.75" x14ac:dyDescent="0.2">
      <c r="A34505" s="1"/>
      <c r="B34505" s="1"/>
      <c r="E34505" s="3"/>
      <c r="M34505" s="4"/>
    </row>
    <row r="34506" spans="1:13" ht="12.75" x14ac:dyDescent="0.2">
      <c r="A34506" s="1"/>
      <c r="B34506" s="1"/>
      <c r="E34506" s="3"/>
      <c r="M34506" s="4"/>
    </row>
    <row r="34507" spans="1:13" ht="12.75" x14ac:dyDescent="0.2">
      <c r="A34507" s="1"/>
      <c r="B34507" s="1"/>
      <c r="E34507" s="3"/>
      <c r="M34507" s="4"/>
    </row>
    <row r="34508" spans="1:13" ht="12.75" x14ac:dyDescent="0.2">
      <c r="A34508" s="1"/>
      <c r="B34508" s="1"/>
      <c r="E34508" s="3"/>
      <c r="L34508" s="4"/>
      <c r="M34508" s="4"/>
    </row>
    <row r="34509" spans="1:13" ht="12.75" x14ac:dyDescent="0.2">
      <c r="A34509" s="1"/>
      <c r="B34509" s="1"/>
      <c r="E34509" s="3"/>
      <c r="M34509" s="4"/>
    </row>
    <row r="34510" spans="1:13" ht="12.75" x14ac:dyDescent="0.2">
      <c r="A34510" s="1"/>
      <c r="B34510" s="1"/>
      <c r="E34510" s="3"/>
      <c r="M34510" s="4"/>
    </row>
    <row r="34511" spans="1:13" ht="12.75" x14ac:dyDescent="0.2">
      <c r="A34511" s="1"/>
      <c r="B34511" s="1"/>
      <c r="E34511" s="3"/>
      <c r="M34511" s="4"/>
    </row>
    <row r="34512" spans="1:13" ht="12.75" x14ac:dyDescent="0.2">
      <c r="A34512" s="1"/>
      <c r="B34512" s="1"/>
      <c r="E34512" s="3"/>
      <c r="M34512" s="4"/>
    </row>
    <row r="34513" spans="1:13" ht="12.75" x14ac:dyDescent="0.2">
      <c r="A34513" s="1"/>
      <c r="B34513" s="1"/>
      <c r="E34513" s="3"/>
      <c r="M34513" s="4"/>
    </row>
    <row r="34514" spans="1:13" ht="12.75" x14ac:dyDescent="0.2">
      <c r="A34514" s="1"/>
      <c r="B34514" s="1"/>
      <c r="E34514" s="3"/>
      <c r="M34514" s="4"/>
    </row>
    <row r="34515" spans="1:13" ht="12.75" x14ac:dyDescent="0.2">
      <c r="A34515" s="1"/>
      <c r="B34515" s="1"/>
      <c r="E34515" s="3"/>
      <c r="L34515" s="4"/>
      <c r="M34515" s="4"/>
    </row>
    <row r="34516" spans="1:13" ht="12.75" x14ac:dyDescent="0.2">
      <c r="A34516" s="1"/>
      <c r="B34516" s="1"/>
      <c r="E34516" s="3"/>
      <c r="M34516" s="4"/>
    </row>
    <row r="34517" spans="1:13" ht="12.75" x14ac:dyDescent="0.2">
      <c r="A34517" s="1"/>
      <c r="B34517" s="1"/>
      <c r="E34517" s="3"/>
      <c r="M34517" s="4"/>
    </row>
    <row r="34518" spans="1:13" ht="12.75" x14ac:dyDescent="0.2">
      <c r="A34518" s="1"/>
      <c r="B34518" s="1"/>
      <c r="E34518" s="3"/>
      <c r="M34518" s="4"/>
    </row>
    <row r="34519" spans="1:13" ht="12.75" x14ac:dyDescent="0.2">
      <c r="A34519" s="1"/>
      <c r="B34519" s="1"/>
      <c r="E34519" s="3"/>
      <c r="L34519" s="4"/>
      <c r="M34519" s="4"/>
    </row>
    <row r="34520" spans="1:13" ht="12.75" x14ac:dyDescent="0.2">
      <c r="A34520" s="1"/>
      <c r="B34520" s="1"/>
      <c r="E34520" s="3"/>
      <c r="M34520" s="4"/>
    </row>
    <row r="34521" spans="1:13" ht="12.75" x14ac:dyDescent="0.2">
      <c r="A34521" s="1"/>
      <c r="B34521" s="1"/>
      <c r="E34521" s="3"/>
      <c r="M34521" s="4"/>
    </row>
    <row r="34522" spans="1:13" ht="12.75" x14ac:dyDescent="0.2">
      <c r="A34522" s="1"/>
      <c r="B34522" s="1"/>
      <c r="E34522" s="3"/>
      <c r="L34522" s="4"/>
      <c r="M34522" s="4"/>
    </row>
    <row r="34523" spans="1:13" ht="12.75" x14ac:dyDescent="0.2">
      <c r="A34523" s="1"/>
      <c r="B34523" s="1"/>
      <c r="E34523" s="3"/>
      <c r="M34523" s="4"/>
    </row>
    <row r="34524" spans="1:13" ht="12.75" x14ac:dyDescent="0.2">
      <c r="A34524" s="1"/>
      <c r="B34524" s="1"/>
      <c r="E34524" s="3"/>
      <c r="L34524" s="4"/>
      <c r="M34524" s="4"/>
    </row>
    <row r="34525" spans="1:13" ht="12.75" x14ac:dyDescent="0.2">
      <c r="A34525" s="1"/>
      <c r="B34525" s="1"/>
      <c r="E34525" s="3"/>
      <c r="M34525" s="4"/>
    </row>
    <row r="34526" spans="1:13" ht="12.75" x14ac:dyDescent="0.2">
      <c r="A34526" s="1"/>
      <c r="B34526" s="1"/>
      <c r="E34526" s="3"/>
      <c r="M34526" s="4"/>
    </row>
    <row r="34527" spans="1:13" ht="12.75" x14ac:dyDescent="0.2">
      <c r="A34527" s="1"/>
      <c r="B34527" s="1"/>
      <c r="E34527" s="3"/>
      <c r="M34527" s="4"/>
    </row>
    <row r="34528" spans="1:13" ht="12.75" x14ac:dyDescent="0.2">
      <c r="A34528" s="1"/>
      <c r="B34528" s="1"/>
      <c r="E34528" s="3"/>
      <c r="M34528" s="4"/>
    </row>
    <row r="34529" spans="1:13" ht="12.75" x14ac:dyDescent="0.2">
      <c r="A34529" s="1"/>
      <c r="B34529" s="1"/>
      <c r="E34529" s="3"/>
      <c r="M34529" s="4"/>
    </row>
    <row r="34530" spans="1:13" ht="12.75" x14ac:dyDescent="0.2">
      <c r="A34530" s="1"/>
      <c r="B34530" s="1"/>
      <c r="E34530" s="3"/>
      <c r="M34530" s="4"/>
    </row>
    <row r="34531" spans="1:13" ht="12.75" x14ac:dyDescent="0.2">
      <c r="A34531" s="1"/>
      <c r="B34531" s="1"/>
      <c r="E34531" s="3"/>
      <c r="M34531" s="4"/>
    </row>
    <row r="34532" spans="1:13" ht="12.75" x14ac:dyDescent="0.2">
      <c r="A34532" s="1"/>
      <c r="B34532" s="1"/>
      <c r="E34532" s="3"/>
      <c r="M34532" s="4"/>
    </row>
    <row r="34533" spans="1:13" ht="12.75" x14ac:dyDescent="0.2">
      <c r="A34533" s="1"/>
      <c r="B34533" s="1"/>
      <c r="E34533" s="3"/>
      <c r="L34533" s="4"/>
      <c r="M34533" s="4"/>
    </row>
    <row r="34534" spans="1:13" ht="12.75" x14ac:dyDescent="0.2">
      <c r="A34534" s="1"/>
      <c r="B34534" s="1"/>
      <c r="E34534" s="3"/>
      <c r="L34534" s="4"/>
      <c r="M34534" s="4"/>
    </row>
    <row r="34535" spans="1:13" ht="12.75" x14ac:dyDescent="0.2">
      <c r="A34535" s="1"/>
      <c r="B34535" s="1"/>
      <c r="E34535" s="3"/>
      <c r="L34535" s="4"/>
      <c r="M34535" s="4"/>
    </row>
    <row r="34536" spans="1:13" ht="12.75" x14ac:dyDescent="0.2">
      <c r="A34536" s="1"/>
      <c r="B34536" s="1"/>
      <c r="E34536" s="3"/>
      <c r="M34536" s="4"/>
    </row>
    <row r="34537" spans="1:13" ht="12.75" x14ac:dyDescent="0.2">
      <c r="A34537" s="1"/>
      <c r="B34537" s="1"/>
      <c r="E34537" s="3"/>
      <c r="M34537" s="4"/>
    </row>
    <row r="34538" spans="1:13" ht="12.75" x14ac:dyDescent="0.2">
      <c r="A34538" s="1"/>
      <c r="B34538" s="1"/>
      <c r="E34538" s="3"/>
      <c r="M34538" s="4"/>
    </row>
    <row r="34539" spans="1:13" ht="12.75" x14ac:dyDescent="0.2">
      <c r="A34539" s="1"/>
      <c r="B34539" s="1"/>
      <c r="E34539" s="3"/>
      <c r="L34539" s="4"/>
      <c r="M34539" s="4"/>
    </row>
    <row r="34540" spans="1:13" ht="12.75" x14ac:dyDescent="0.2">
      <c r="A34540" s="1"/>
      <c r="B34540" s="1"/>
      <c r="E34540" s="3"/>
      <c r="M34540" s="4"/>
    </row>
    <row r="34541" spans="1:13" ht="12.75" x14ac:dyDescent="0.2">
      <c r="A34541" s="1"/>
      <c r="B34541" s="1"/>
      <c r="E34541" s="3"/>
      <c r="L34541" s="4"/>
      <c r="M34541" s="4"/>
    </row>
    <row r="34542" spans="1:13" ht="12.75" x14ac:dyDescent="0.2">
      <c r="A34542" s="1"/>
      <c r="B34542" s="1"/>
      <c r="E34542" s="3"/>
      <c r="M34542" s="4"/>
    </row>
    <row r="34543" spans="1:13" ht="12.75" x14ac:dyDescent="0.2">
      <c r="A34543" s="1"/>
      <c r="B34543" s="1"/>
      <c r="E34543" s="3"/>
      <c r="L34543" s="4"/>
      <c r="M34543" s="4"/>
    </row>
    <row r="34544" spans="1:13" ht="12.75" x14ac:dyDescent="0.2">
      <c r="A34544" s="1"/>
      <c r="B34544" s="1"/>
      <c r="E34544" s="3"/>
      <c r="M34544" s="4"/>
    </row>
    <row r="34545" spans="1:13" ht="12.75" x14ac:dyDescent="0.2">
      <c r="A34545" s="1"/>
      <c r="B34545" s="1"/>
      <c r="E34545" s="3"/>
      <c r="M34545" s="4"/>
    </row>
    <row r="34546" spans="1:13" ht="12.75" x14ac:dyDescent="0.2">
      <c r="A34546" s="1"/>
      <c r="B34546" s="1"/>
      <c r="E34546" s="3"/>
      <c r="M34546" s="4"/>
    </row>
    <row r="34547" spans="1:13" ht="12.75" x14ac:dyDescent="0.2">
      <c r="A34547" s="1"/>
      <c r="B34547" s="1"/>
      <c r="E34547" s="3"/>
      <c r="M34547" s="4"/>
    </row>
    <row r="34548" spans="1:13" ht="12.75" x14ac:dyDescent="0.2">
      <c r="A34548" s="1"/>
      <c r="B34548" s="1"/>
      <c r="E34548" s="3"/>
      <c r="M34548" s="4"/>
    </row>
    <row r="34549" spans="1:13" ht="12.75" x14ac:dyDescent="0.2">
      <c r="A34549" s="1"/>
      <c r="B34549" s="1"/>
      <c r="E34549" s="3"/>
      <c r="M34549" s="4"/>
    </row>
    <row r="34550" spans="1:13" ht="12.75" x14ac:dyDescent="0.2">
      <c r="A34550" s="1"/>
      <c r="B34550" s="1"/>
      <c r="E34550" s="3"/>
      <c r="M34550" s="4"/>
    </row>
    <row r="34551" spans="1:13" ht="12.75" x14ac:dyDescent="0.2">
      <c r="A34551" s="1"/>
      <c r="B34551" s="1"/>
      <c r="E34551" s="3"/>
      <c r="L34551" s="4"/>
      <c r="M34551" s="4"/>
    </row>
    <row r="34552" spans="1:13" ht="12.75" x14ac:dyDescent="0.2">
      <c r="A34552" s="1"/>
      <c r="B34552" s="1"/>
      <c r="E34552" s="3"/>
      <c r="L34552" s="4"/>
      <c r="M34552" s="4"/>
    </row>
    <row r="34553" spans="1:13" ht="12.75" x14ac:dyDescent="0.2">
      <c r="A34553" s="1"/>
      <c r="B34553" s="1"/>
      <c r="E34553" s="3"/>
      <c r="M34553" s="4"/>
    </row>
    <row r="34554" spans="1:13" ht="12.75" x14ac:dyDescent="0.2">
      <c r="A34554" s="1"/>
      <c r="B34554" s="1"/>
      <c r="E34554" s="3"/>
      <c r="M34554" s="4"/>
    </row>
    <row r="34555" spans="1:13" ht="12.75" x14ac:dyDescent="0.2">
      <c r="A34555" s="1"/>
      <c r="B34555" s="1"/>
      <c r="E34555" s="3"/>
      <c r="M34555" s="4"/>
    </row>
    <row r="34556" spans="1:13" ht="12.75" x14ac:dyDescent="0.2">
      <c r="A34556" s="1"/>
      <c r="B34556" s="1"/>
      <c r="E34556" s="3"/>
      <c r="M34556" s="4"/>
    </row>
    <row r="34557" spans="1:13" ht="12.75" x14ac:dyDescent="0.2">
      <c r="A34557" s="1"/>
      <c r="B34557" s="1"/>
      <c r="E34557" s="3"/>
      <c r="M34557" s="4"/>
    </row>
    <row r="34558" spans="1:13" ht="12.75" x14ac:dyDescent="0.2">
      <c r="A34558" s="1"/>
      <c r="B34558" s="1"/>
      <c r="E34558" s="3"/>
      <c r="M34558" s="4"/>
    </row>
    <row r="34559" spans="1:13" ht="12.75" x14ac:dyDescent="0.2">
      <c r="A34559" s="1"/>
      <c r="B34559" s="1"/>
      <c r="E34559" s="3"/>
      <c r="M34559" s="4"/>
    </row>
    <row r="34560" spans="1:13" ht="12.75" x14ac:dyDescent="0.2">
      <c r="A34560" s="1"/>
      <c r="B34560" s="1"/>
      <c r="E34560" s="3"/>
      <c r="M34560" s="4"/>
    </row>
    <row r="34561" spans="1:13" ht="12.75" x14ac:dyDescent="0.2">
      <c r="A34561" s="1"/>
      <c r="B34561" s="1"/>
      <c r="E34561" s="3"/>
      <c r="M34561" s="4"/>
    </row>
    <row r="34562" spans="1:13" ht="12.75" x14ac:dyDescent="0.2">
      <c r="A34562" s="1"/>
      <c r="B34562" s="1"/>
      <c r="E34562" s="3"/>
      <c r="M34562" s="4"/>
    </row>
    <row r="34563" spans="1:13" ht="12.75" x14ac:dyDescent="0.2">
      <c r="A34563" s="1"/>
      <c r="B34563" s="1"/>
      <c r="E34563" s="3"/>
      <c r="M34563" s="4"/>
    </row>
    <row r="34564" spans="1:13" ht="12.75" x14ac:dyDescent="0.2">
      <c r="A34564" s="1"/>
      <c r="B34564" s="1"/>
      <c r="E34564" s="3"/>
      <c r="M34564" s="4"/>
    </row>
    <row r="34565" spans="1:13" ht="12.75" x14ac:dyDescent="0.2">
      <c r="A34565" s="1"/>
      <c r="B34565" s="1"/>
      <c r="E34565" s="3"/>
      <c r="M34565" s="4"/>
    </row>
    <row r="34566" spans="1:13" ht="12.75" x14ac:dyDescent="0.2">
      <c r="A34566" s="1"/>
      <c r="B34566" s="1"/>
      <c r="E34566" s="3"/>
      <c r="L34566" s="4"/>
      <c r="M34566" s="4"/>
    </row>
    <row r="34567" spans="1:13" ht="12.75" x14ac:dyDescent="0.2">
      <c r="A34567" s="1"/>
      <c r="B34567" s="1"/>
      <c r="E34567" s="3"/>
      <c r="M34567" s="4"/>
    </row>
    <row r="34568" spans="1:13" ht="12.75" x14ac:dyDescent="0.2">
      <c r="A34568" s="1"/>
      <c r="B34568" s="1"/>
      <c r="E34568" s="3"/>
      <c r="M34568" s="4"/>
    </row>
    <row r="34569" spans="1:13" ht="12.75" x14ac:dyDescent="0.2">
      <c r="A34569" s="1"/>
      <c r="B34569" s="1"/>
      <c r="E34569" s="3"/>
      <c r="M34569" s="4"/>
    </row>
    <row r="34570" spans="1:13" ht="12.75" x14ac:dyDescent="0.2">
      <c r="A34570" s="1"/>
      <c r="B34570" s="1"/>
      <c r="E34570" s="3"/>
      <c r="M34570" s="4"/>
    </row>
    <row r="34571" spans="1:13" ht="12.75" x14ac:dyDescent="0.2">
      <c r="A34571" s="1"/>
      <c r="B34571" s="1"/>
      <c r="E34571" s="3"/>
      <c r="M34571" s="4"/>
    </row>
    <row r="34572" spans="1:13" ht="12.75" x14ac:dyDescent="0.2">
      <c r="A34572" s="1"/>
      <c r="B34572" s="1"/>
      <c r="E34572" s="3"/>
      <c r="M34572" s="4"/>
    </row>
    <row r="34573" spans="1:13" ht="12.75" x14ac:dyDescent="0.2">
      <c r="A34573" s="1"/>
      <c r="B34573" s="1"/>
      <c r="E34573" s="3"/>
      <c r="M34573" s="4"/>
    </row>
    <row r="34574" spans="1:13" ht="12.75" x14ac:dyDescent="0.2">
      <c r="A34574" s="1"/>
      <c r="B34574" s="1"/>
      <c r="E34574" s="3"/>
      <c r="M34574" s="4"/>
    </row>
    <row r="34575" spans="1:13" ht="12.75" x14ac:dyDescent="0.2">
      <c r="A34575" s="1"/>
      <c r="B34575" s="1"/>
      <c r="E34575" s="3"/>
      <c r="L34575" s="4"/>
      <c r="M34575" s="4"/>
    </row>
    <row r="34576" spans="1:13" ht="12.75" x14ac:dyDescent="0.2">
      <c r="A34576" s="1"/>
      <c r="B34576" s="1"/>
      <c r="E34576" s="3"/>
      <c r="M34576" s="4"/>
    </row>
    <row r="34577" spans="1:13" ht="12.75" x14ac:dyDescent="0.2">
      <c r="A34577" s="1"/>
      <c r="B34577" s="1"/>
      <c r="E34577" s="3"/>
      <c r="M34577" s="4"/>
    </row>
    <row r="34578" spans="1:13" ht="12.75" x14ac:dyDescent="0.2">
      <c r="A34578" s="1"/>
      <c r="B34578" s="1"/>
      <c r="E34578" s="3"/>
      <c r="L34578" s="4"/>
      <c r="M34578" s="4"/>
    </row>
    <row r="34579" spans="1:13" ht="12.75" x14ac:dyDescent="0.2">
      <c r="A34579" s="1"/>
      <c r="B34579" s="1"/>
      <c r="E34579" s="3"/>
      <c r="M34579" s="4"/>
    </row>
    <row r="34580" spans="1:13" ht="12.75" x14ac:dyDescent="0.2">
      <c r="A34580" s="1"/>
      <c r="B34580" s="1"/>
      <c r="E34580" s="3"/>
      <c r="M34580" s="4"/>
    </row>
    <row r="34581" spans="1:13" ht="12.75" x14ac:dyDescent="0.2">
      <c r="A34581" s="1"/>
      <c r="B34581" s="1"/>
      <c r="E34581" s="3"/>
      <c r="M34581" s="4"/>
    </row>
    <row r="34582" spans="1:13" ht="12.75" x14ac:dyDescent="0.2">
      <c r="A34582" s="1"/>
      <c r="B34582" s="1"/>
      <c r="E34582" s="3"/>
      <c r="M34582" s="4"/>
    </row>
    <row r="34583" spans="1:13" ht="12.75" x14ac:dyDescent="0.2">
      <c r="A34583" s="1"/>
      <c r="B34583" s="1"/>
      <c r="E34583" s="3"/>
      <c r="M34583" s="4"/>
    </row>
    <row r="34584" spans="1:13" ht="12.75" x14ac:dyDescent="0.2">
      <c r="A34584" s="1"/>
      <c r="B34584" s="1"/>
      <c r="E34584" s="3"/>
      <c r="M34584" s="4"/>
    </row>
    <row r="34585" spans="1:13" ht="12.75" x14ac:dyDescent="0.2">
      <c r="A34585" s="1"/>
      <c r="B34585" s="1"/>
      <c r="E34585" s="3"/>
      <c r="M34585" s="4"/>
    </row>
    <row r="34586" spans="1:13" ht="12.75" x14ac:dyDescent="0.2">
      <c r="A34586" s="1"/>
      <c r="B34586" s="1"/>
      <c r="E34586" s="3"/>
      <c r="M34586" s="4"/>
    </row>
    <row r="34587" spans="1:13" ht="12.75" x14ac:dyDescent="0.2">
      <c r="A34587" s="1"/>
      <c r="B34587" s="1"/>
      <c r="E34587" s="3"/>
      <c r="M34587" s="4"/>
    </row>
    <row r="34588" spans="1:13" ht="12.75" x14ac:dyDescent="0.2">
      <c r="A34588" s="1"/>
      <c r="B34588" s="1"/>
      <c r="E34588" s="3"/>
      <c r="M34588" s="4"/>
    </row>
    <row r="34589" spans="1:13" ht="12.75" x14ac:dyDescent="0.2">
      <c r="A34589" s="1"/>
      <c r="B34589" s="1"/>
      <c r="E34589" s="3"/>
      <c r="L34589" s="4"/>
      <c r="M34589" s="4"/>
    </row>
    <row r="34590" spans="1:13" ht="12.75" x14ac:dyDescent="0.2">
      <c r="A34590" s="1"/>
      <c r="B34590" s="1"/>
      <c r="E34590" s="3"/>
      <c r="M34590" s="4"/>
    </row>
    <row r="34591" spans="1:13" ht="12.75" x14ac:dyDescent="0.2">
      <c r="A34591" s="1"/>
      <c r="B34591" s="1"/>
      <c r="E34591" s="3"/>
      <c r="L34591" s="4"/>
      <c r="M34591" s="4"/>
    </row>
    <row r="34592" spans="1:13" ht="12.75" x14ac:dyDescent="0.2">
      <c r="A34592" s="1"/>
      <c r="B34592" s="1"/>
      <c r="E34592" s="3"/>
      <c r="M34592" s="4"/>
    </row>
    <row r="34593" spans="1:13" ht="12.75" x14ac:dyDescent="0.2">
      <c r="A34593" s="1"/>
      <c r="B34593" s="1"/>
      <c r="E34593" s="3"/>
      <c r="M34593" s="4"/>
    </row>
    <row r="34594" spans="1:13" ht="12.75" x14ac:dyDescent="0.2">
      <c r="A34594" s="1"/>
      <c r="B34594" s="1"/>
      <c r="E34594" s="3"/>
      <c r="M34594" s="4"/>
    </row>
    <row r="34595" spans="1:13" ht="12.75" x14ac:dyDescent="0.2">
      <c r="A34595" s="1"/>
      <c r="B34595" s="1"/>
      <c r="E34595" s="3"/>
      <c r="M34595" s="4"/>
    </row>
    <row r="34596" spans="1:13" ht="12.75" x14ac:dyDescent="0.2">
      <c r="A34596" s="1"/>
      <c r="B34596" s="1"/>
      <c r="E34596" s="3"/>
      <c r="M34596" s="4"/>
    </row>
    <row r="34597" spans="1:13" ht="12.75" x14ac:dyDescent="0.2">
      <c r="A34597" s="1"/>
      <c r="B34597" s="1"/>
      <c r="E34597" s="3"/>
      <c r="M34597" s="4"/>
    </row>
    <row r="34598" spans="1:13" ht="12.75" x14ac:dyDescent="0.2">
      <c r="A34598" s="1"/>
      <c r="B34598" s="1"/>
      <c r="E34598" s="3"/>
      <c r="M34598" s="4"/>
    </row>
    <row r="34599" spans="1:13" ht="12.75" x14ac:dyDescent="0.2">
      <c r="A34599" s="1"/>
      <c r="B34599" s="1"/>
      <c r="E34599" s="3"/>
      <c r="M34599" s="4"/>
    </row>
    <row r="34600" spans="1:13" ht="12.75" x14ac:dyDescent="0.2">
      <c r="A34600" s="1"/>
      <c r="B34600" s="1"/>
      <c r="E34600" s="3"/>
      <c r="M34600" s="4"/>
    </row>
    <row r="34601" spans="1:13" ht="12.75" x14ac:dyDescent="0.2">
      <c r="A34601" s="1"/>
      <c r="B34601" s="1"/>
      <c r="E34601" s="3"/>
      <c r="M34601" s="4"/>
    </row>
    <row r="34602" spans="1:13" ht="12.75" x14ac:dyDescent="0.2">
      <c r="A34602" s="1"/>
      <c r="B34602" s="1"/>
      <c r="E34602" s="3"/>
      <c r="M34602" s="4"/>
    </row>
    <row r="34603" spans="1:13" ht="12.75" x14ac:dyDescent="0.2">
      <c r="A34603" s="1"/>
      <c r="B34603" s="1"/>
      <c r="E34603" s="3"/>
      <c r="M34603" s="4"/>
    </row>
    <row r="34604" spans="1:13" ht="12.75" x14ac:dyDescent="0.2">
      <c r="A34604" s="1"/>
      <c r="B34604" s="1"/>
      <c r="E34604" s="3"/>
      <c r="M34604" s="4"/>
    </row>
    <row r="34605" spans="1:13" ht="12.75" x14ac:dyDescent="0.2">
      <c r="A34605" s="1"/>
      <c r="B34605" s="1"/>
      <c r="E34605" s="3"/>
      <c r="M34605" s="4"/>
    </row>
    <row r="34606" spans="1:13" ht="12.75" x14ac:dyDescent="0.2">
      <c r="A34606" s="1"/>
      <c r="B34606" s="1"/>
      <c r="E34606" s="3"/>
      <c r="M34606" s="4"/>
    </row>
    <row r="34607" spans="1:13" ht="12.75" x14ac:dyDescent="0.2">
      <c r="A34607" s="1"/>
      <c r="B34607" s="1"/>
      <c r="E34607" s="3"/>
      <c r="M34607" s="4"/>
    </row>
    <row r="34608" spans="1:13" ht="12.75" x14ac:dyDescent="0.2">
      <c r="A34608" s="1"/>
      <c r="B34608" s="1"/>
      <c r="E34608" s="3"/>
      <c r="M34608" s="4"/>
    </row>
    <row r="34609" spans="1:13" ht="12.75" x14ac:dyDescent="0.2">
      <c r="A34609" s="1"/>
      <c r="B34609" s="1"/>
      <c r="E34609" s="3"/>
      <c r="M34609" s="4"/>
    </row>
    <row r="34610" spans="1:13" ht="12.75" x14ac:dyDescent="0.2">
      <c r="A34610" s="1"/>
      <c r="B34610" s="1"/>
      <c r="E34610" s="3"/>
      <c r="L34610" s="4"/>
      <c r="M34610" s="4"/>
    </row>
    <row r="34611" spans="1:13" ht="12.75" x14ac:dyDescent="0.2">
      <c r="A34611" s="1"/>
      <c r="B34611" s="1"/>
      <c r="E34611" s="3"/>
      <c r="L34611" s="4"/>
      <c r="M34611" s="4"/>
    </row>
    <row r="34612" spans="1:13" ht="12.75" x14ac:dyDescent="0.2">
      <c r="A34612" s="1"/>
      <c r="B34612" s="1"/>
      <c r="E34612" s="3"/>
      <c r="M34612" s="4"/>
    </row>
    <row r="34613" spans="1:13" ht="12.75" x14ac:dyDescent="0.2">
      <c r="A34613" s="1"/>
      <c r="B34613" s="1"/>
      <c r="E34613" s="3"/>
      <c r="M34613" s="4"/>
    </row>
    <row r="34614" spans="1:13" ht="12.75" x14ac:dyDescent="0.2">
      <c r="A34614" s="1"/>
      <c r="B34614" s="1"/>
      <c r="E34614" s="3"/>
      <c r="M34614" s="4"/>
    </row>
    <row r="34615" spans="1:13" ht="12.75" x14ac:dyDescent="0.2">
      <c r="A34615" s="1"/>
      <c r="B34615" s="1"/>
      <c r="E34615" s="3"/>
      <c r="M34615" s="4"/>
    </row>
    <row r="34616" spans="1:13" ht="12.75" x14ac:dyDescent="0.2">
      <c r="A34616" s="1"/>
      <c r="B34616" s="1"/>
      <c r="E34616" s="3"/>
      <c r="M34616" s="4"/>
    </row>
    <row r="34617" spans="1:13" ht="12.75" x14ac:dyDescent="0.2">
      <c r="A34617" s="1"/>
      <c r="B34617" s="1"/>
      <c r="E34617" s="3"/>
      <c r="M34617" s="4"/>
    </row>
    <row r="34618" spans="1:13" ht="12.75" x14ac:dyDescent="0.2">
      <c r="A34618" s="1"/>
      <c r="B34618" s="1"/>
      <c r="E34618" s="3"/>
      <c r="M34618" s="4"/>
    </row>
    <row r="34619" spans="1:13" ht="12.75" x14ac:dyDescent="0.2">
      <c r="A34619" s="1"/>
      <c r="B34619" s="1"/>
      <c r="E34619" s="3"/>
      <c r="M34619" s="4"/>
    </row>
    <row r="34620" spans="1:13" ht="12.75" x14ac:dyDescent="0.2">
      <c r="A34620" s="1"/>
      <c r="B34620" s="1"/>
      <c r="E34620" s="3"/>
      <c r="M34620" s="4"/>
    </row>
    <row r="34621" spans="1:13" ht="12.75" x14ac:dyDescent="0.2">
      <c r="A34621" s="1"/>
      <c r="B34621" s="1"/>
      <c r="E34621" s="3"/>
      <c r="M34621" s="4"/>
    </row>
    <row r="34622" spans="1:13" ht="12.75" x14ac:dyDescent="0.2">
      <c r="A34622" s="1"/>
      <c r="B34622" s="1"/>
      <c r="E34622" s="3"/>
      <c r="M34622" s="4"/>
    </row>
    <row r="34623" spans="1:13" ht="12.75" x14ac:dyDescent="0.2">
      <c r="A34623" s="1"/>
      <c r="B34623" s="1"/>
      <c r="E34623" s="3"/>
      <c r="M34623" s="4"/>
    </row>
    <row r="34624" spans="1:13" ht="12.75" x14ac:dyDescent="0.2">
      <c r="A34624" s="1"/>
      <c r="B34624" s="1"/>
      <c r="E34624" s="3"/>
      <c r="M34624" s="4"/>
    </row>
    <row r="34625" spans="1:13" ht="12.75" x14ac:dyDescent="0.2">
      <c r="A34625" s="1"/>
      <c r="B34625" s="1"/>
      <c r="E34625" s="3"/>
      <c r="M34625" s="4"/>
    </row>
    <row r="34626" spans="1:13" ht="12.75" x14ac:dyDescent="0.2">
      <c r="A34626" s="1"/>
      <c r="B34626" s="1"/>
      <c r="E34626" s="3"/>
      <c r="M34626" s="4"/>
    </row>
    <row r="34627" spans="1:13" ht="12.75" x14ac:dyDescent="0.2">
      <c r="A34627" s="1"/>
      <c r="B34627" s="1"/>
      <c r="E34627" s="3"/>
      <c r="M34627" s="4"/>
    </row>
    <row r="34628" spans="1:13" ht="12.75" x14ac:dyDescent="0.2">
      <c r="A34628" s="1"/>
      <c r="B34628" s="1"/>
      <c r="E34628" s="3"/>
      <c r="M34628" s="4"/>
    </row>
    <row r="34629" spans="1:13" ht="12.75" x14ac:dyDescent="0.2">
      <c r="A34629" s="1"/>
      <c r="B34629" s="1"/>
      <c r="E34629" s="3"/>
      <c r="M34629" s="4"/>
    </row>
    <row r="34630" spans="1:13" ht="12.75" x14ac:dyDescent="0.2">
      <c r="A34630" s="1"/>
      <c r="B34630" s="1"/>
      <c r="E34630" s="3"/>
      <c r="M34630" s="4"/>
    </row>
    <row r="34631" spans="1:13" ht="12.75" x14ac:dyDescent="0.2">
      <c r="A34631" s="1"/>
      <c r="B34631" s="1"/>
      <c r="E34631" s="3"/>
      <c r="M34631" s="4"/>
    </row>
    <row r="34632" spans="1:13" ht="12.75" x14ac:dyDescent="0.2">
      <c r="A34632" s="1"/>
      <c r="B34632" s="1"/>
      <c r="E34632" s="3"/>
      <c r="M34632" s="4"/>
    </row>
    <row r="34633" spans="1:13" ht="12.75" x14ac:dyDescent="0.2">
      <c r="A34633" s="1"/>
      <c r="B34633" s="1"/>
      <c r="E34633" s="3"/>
      <c r="M34633" s="4"/>
    </row>
    <row r="34634" spans="1:13" ht="12.75" x14ac:dyDescent="0.2">
      <c r="A34634" s="1"/>
      <c r="B34634" s="1"/>
      <c r="E34634" s="3"/>
      <c r="M34634" s="4"/>
    </row>
    <row r="34635" spans="1:13" ht="12.75" x14ac:dyDescent="0.2">
      <c r="A34635" s="1"/>
      <c r="B34635" s="1"/>
      <c r="E34635" s="3"/>
      <c r="M34635" s="4"/>
    </row>
    <row r="34636" spans="1:13" ht="12.75" x14ac:dyDescent="0.2">
      <c r="A34636" s="1"/>
      <c r="B34636" s="1"/>
      <c r="E34636" s="3"/>
      <c r="M34636" s="4"/>
    </row>
    <row r="34637" spans="1:13" ht="12.75" x14ac:dyDescent="0.2">
      <c r="A34637" s="1"/>
      <c r="B34637" s="1"/>
      <c r="E34637" s="3"/>
      <c r="M34637" s="4"/>
    </row>
    <row r="34638" spans="1:13" ht="12.75" x14ac:dyDescent="0.2">
      <c r="A34638" s="1"/>
      <c r="B34638" s="1"/>
      <c r="E34638" s="3"/>
      <c r="M34638" s="4"/>
    </row>
    <row r="34639" spans="1:13" ht="12.75" x14ac:dyDescent="0.2">
      <c r="A34639" s="1"/>
      <c r="B34639" s="1"/>
      <c r="E34639" s="3"/>
      <c r="M34639" s="4"/>
    </row>
    <row r="34640" spans="1:13" ht="12.75" x14ac:dyDescent="0.2">
      <c r="A34640" s="1"/>
      <c r="B34640" s="1"/>
      <c r="E34640" s="3"/>
      <c r="M34640" s="4"/>
    </row>
    <row r="34641" spans="1:13" ht="12.75" x14ac:dyDescent="0.2">
      <c r="A34641" s="1"/>
      <c r="B34641" s="1"/>
      <c r="E34641" s="3"/>
      <c r="M34641" s="4"/>
    </row>
    <row r="34642" spans="1:13" ht="12.75" x14ac:dyDescent="0.2">
      <c r="A34642" s="1"/>
      <c r="B34642" s="1"/>
      <c r="E34642" s="3"/>
      <c r="M34642" s="4"/>
    </row>
    <row r="34643" spans="1:13" ht="12.75" x14ac:dyDescent="0.2">
      <c r="A34643" s="1"/>
      <c r="B34643" s="1"/>
      <c r="E34643" s="3"/>
      <c r="M34643" s="4"/>
    </row>
    <row r="34644" spans="1:13" ht="12.75" x14ac:dyDescent="0.2">
      <c r="A34644" s="1"/>
      <c r="B34644" s="1"/>
      <c r="E34644" s="3"/>
      <c r="M34644" s="4"/>
    </row>
    <row r="34645" spans="1:13" ht="12.75" x14ac:dyDescent="0.2">
      <c r="A34645" s="1"/>
      <c r="B34645" s="1"/>
      <c r="E34645" s="3"/>
      <c r="M34645" s="4"/>
    </row>
    <row r="34646" spans="1:13" ht="12.75" x14ac:dyDescent="0.2">
      <c r="A34646" s="1"/>
      <c r="B34646" s="1"/>
      <c r="E34646" s="3"/>
      <c r="L34646" s="4"/>
      <c r="M34646" s="4"/>
    </row>
    <row r="34647" spans="1:13" ht="12.75" x14ac:dyDescent="0.2">
      <c r="A34647" s="1"/>
      <c r="B34647" s="1"/>
      <c r="E34647" s="3"/>
      <c r="L34647" s="4"/>
      <c r="M34647" s="4"/>
    </row>
    <row r="34648" spans="1:13" ht="12.75" x14ac:dyDescent="0.2">
      <c r="A34648" s="1"/>
      <c r="B34648" s="1"/>
      <c r="E34648" s="3"/>
      <c r="M34648" s="4"/>
    </row>
    <row r="34649" spans="1:13" ht="12.75" x14ac:dyDescent="0.2">
      <c r="A34649" s="1"/>
      <c r="B34649" s="1"/>
      <c r="E34649" s="3"/>
      <c r="M34649" s="4"/>
    </row>
    <row r="34650" spans="1:13" ht="12.75" x14ac:dyDescent="0.2">
      <c r="A34650" s="1"/>
      <c r="B34650" s="1"/>
      <c r="E34650" s="3"/>
      <c r="M34650" s="4"/>
    </row>
    <row r="34651" spans="1:13" ht="12.75" x14ac:dyDescent="0.2">
      <c r="A34651" s="1"/>
      <c r="B34651" s="1"/>
      <c r="E34651" s="3"/>
      <c r="M34651" s="4"/>
    </row>
    <row r="34652" spans="1:13" ht="12.75" x14ac:dyDescent="0.2">
      <c r="A34652" s="1"/>
      <c r="B34652" s="1"/>
      <c r="E34652" s="3"/>
      <c r="M34652" s="4"/>
    </row>
    <row r="34653" spans="1:13" ht="12.75" x14ac:dyDescent="0.2">
      <c r="A34653" s="1"/>
      <c r="B34653" s="1"/>
      <c r="E34653" s="3"/>
      <c r="M34653" s="4"/>
    </row>
    <row r="34654" spans="1:13" ht="12.75" x14ac:dyDescent="0.2">
      <c r="A34654" s="1"/>
      <c r="B34654" s="1"/>
      <c r="E34654" s="3"/>
      <c r="M34654" s="4"/>
    </row>
    <row r="34655" spans="1:13" ht="12.75" x14ac:dyDescent="0.2">
      <c r="A34655" s="1"/>
      <c r="B34655" s="1"/>
      <c r="E34655" s="3"/>
      <c r="M34655" s="4"/>
    </row>
    <row r="34656" spans="1:13" ht="12.75" x14ac:dyDescent="0.2">
      <c r="A34656" s="1"/>
      <c r="B34656" s="1"/>
      <c r="E34656" s="3"/>
      <c r="M34656" s="4"/>
    </row>
    <row r="34657" spans="1:13" ht="12.75" x14ac:dyDescent="0.2">
      <c r="A34657" s="1"/>
      <c r="B34657" s="1"/>
      <c r="E34657" s="3"/>
      <c r="M34657" s="4"/>
    </row>
    <row r="34658" spans="1:13" ht="12.75" x14ac:dyDescent="0.2">
      <c r="A34658" s="1"/>
      <c r="B34658" s="1"/>
      <c r="E34658" s="3"/>
      <c r="M34658" s="4"/>
    </row>
    <row r="34659" spans="1:13" ht="12.75" x14ac:dyDescent="0.2">
      <c r="A34659" s="1"/>
      <c r="B34659" s="1"/>
      <c r="E34659" s="3"/>
      <c r="M34659" s="4"/>
    </row>
    <row r="34660" spans="1:13" ht="12.75" x14ac:dyDescent="0.2">
      <c r="A34660" s="1"/>
      <c r="B34660" s="1"/>
      <c r="E34660" s="3"/>
      <c r="M34660" s="4"/>
    </row>
    <row r="34661" spans="1:13" ht="12.75" x14ac:dyDescent="0.2">
      <c r="A34661" s="1"/>
      <c r="B34661" s="1"/>
      <c r="E34661" s="3"/>
      <c r="M34661" s="4"/>
    </row>
    <row r="34662" spans="1:13" ht="12.75" x14ac:dyDescent="0.2">
      <c r="A34662" s="1"/>
      <c r="B34662" s="1"/>
      <c r="E34662" s="3"/>
      <c r="M34662" s="4"/>
    </row>
    <row r="34663" spans="1:13" ht="12.75" x14ac:dyDescent="0.2">
      <c r="A34663" s="1"/>
      <c r="B34663" s="1"/>
      <c r="E34663" s="3"/>
      <c r="M34663" s="4"/>
    </row>
    <row r="34664" spans="1:13" ht="12.75" x14ac:dyDescent="0.2">
      <c r="A34664" s="1"/>
      <c r="B34664" s="1"/>
      <c r="E34664" s="3"/>
      <c r="M34664" s="4"/>
    </row>
    <row r="34665" spans="1:13" ht="12.75" x14ac:dyDescent="0.2">
      <c r="A34665" s="1"/>
      <c r="B34665" s="1"/>
      <c r="E34665" s="3"/>
      <c r="M34665" s="4"/>
    </row>
    <row r="34666" spans="1:13" ht="12.75" x14ac:dyDescent="0.2">
      <c r="A34666" s="1"/>
      <c r="B34666" s="1"/>
      <c r="E34666" s="3"/>
      <c r="M34666" s="4"/>
    </row>
    <row r="34667" spans="1:13" ht="12.75" x14ac:dyDescent="0.2">
      <c r="A34667" s="1"/>
      <c r="B34667" s="1"/>
      <c r="E34667" s="3"/>
      <c r="M34667" s="4"/>
    </row>
    <row r="34668" spans="1:13" ht="12.75" x14ac:dyDescent="0.2">
      <c r="A34668" s="1"/>
      <c r="B34668" s="1"/>
      <c r="E34668" s="3"/>
      <c r="M34668" s="4"/>
    </row>
    <row r="34669" spans="1:13" ht="12.75" x14ac:dyDescent="0.2">
      <c r="A34669" s="1"/>
      <c r="B34669" s="1"/>
      <c r="E34669" s="3"/>
      <c r="L34669" s="4"/>
      <c r="M34669" s="4"/>
    </row>
    <row r="34670" spans="1:13" ht="12.75" x14ac:dyDescent="0.2">
      <c r="A34670" s="1"/>
      <c r="B34670" s="1"/>
      <c r="E34670" s="3"/>
      <c r="L34670" s="4"/>
      <c r="M34670" s="4"/>
    </row>
    <row r="34671" spans="1:13" ht="12.75" x14ac:dyDescent="0.2">
      <c r="A34671" s="1"/>
      <c r="B34671" s="1"/>
      <c r="E34671" s="3"/>
      <c r="M34671" s="4"/>
    </row>
    <row r="34672" spans="1:13" ht="12.75" x14ac:dyDescent="0.2">
      <c r="A34672" s="1"/>
      <c r="B34672" s="1"/>
      <c r="E34672" s="3"/>
      <c r="M34672" s="4"/>
    </row>
    <row r="34673" spans="1:13" ht="12.75" x14ac:dyDescent="0.2">
      <c r="A34673" s="1"/>
      <c r="B34673" s="1"/>
      <c r="E34673" s="3"/>
      <c r="M34673" s="4"/>
    </row>
    <row r="34674" spans="1:13" ht="12.75" x14ac:dyDescent="0.2">
      <c r="A34674" s="1"/>
      <c r="B34674" s="1"/>
      <c r="E34674" s="3"/>
      <c r="M34674" s="4"/>
    </row>
    <row r="34675" spans="1:13" ht="12.75" x14ac:dyDescent="0.2">
      <c r="A34675" s="1"/>
      <c r="B34675" s="1"/>
      <c r="E34675" s="3"/>
      <c r="M34675" s="4"/>
    </row>
    <row r="34676" spans="1:13" ht="12.75" x14ac:dyDescent="0.2">
      <c r="A34676" s="1"/>
      <c r="B34676" s="1"/>
      <c r="E34676" s="3"/>
      <c r="M34676" s="4"/>
    </row>
    <row r="34677" spans="1:13" ht="12.75" x14ac:dyDescent="0.2">
      <c r="A34677" s="1"/>
      <c r="B34677" s="1"/>
      <c r="E34677" s="3"/>
      <c r="M34677" s="4"/>
    </row>
    <row r="34678" spans="1:13" ht="12.75" x14ac:dyDescent="0.2">
      <c r="A34678" s="1"/>
      <c r="B34678" s="1"/>
      <c r="E34678" s="3"/>
      <c r="M34678" s="4"/>
    </row>
    <row r="34679" spans="1:13" ht="12.75" x14ac:dyDescent="0.2">
      <c r="A34679" s="1"/>
      <c r="B34679" s="1"/>
      <c r="E34679" s="3"/>
      <c r="M34679" s="4"/>
    </row>
    <row r="34680" spans="1:13" ht="12.75" x14ac:dyDescent="0.2">
      <c r="A34680" s="1"/>
      <c r="B34680" s="1"/>
      <c r="E34680" s="3"/>
      <c r="M34680" s="4"/>
    </row>
    <row r="34681" spans="1:13" ht="12.75" x14ac:dyDescent="0.2">
      <c r="A34681" s="1"/>
      <c r="B34681" s="1"/>
      <c r="E34681" s="3"/>
      <c r="M34681" s="4"/>
    </row>
    <row r="34682" spans="1:13" ht="12.75" x14ac:dyDescent="0.2">
      <c r="A34682" s="1"/>
      <c r="B34682" s="1"/>
      <c r="E34682" s="3"/>
      <c r="L34682" s="4"/>
      <c r="M34682" s="4"/>
    </row>
    <row r="34683" spans="1:13" ht="12.75" x14ac:dyDescent="0.2">
      <c r="A34683" s="1"/>
      <c r="B34683" s="1"/>
      <c r="E34683" s="3"/>
      <c r="L34683" s="4"/>
      <c r="M34683" s="4"/>
    </row>
    <row r="34684" spans="1:13" ht="12.75" x14ac:dyDescent="0.2">
      <c r="A34684" s="1"/>
      <c r="B34684" s="1"/>
      <c r="E34684" s="3"/>
      <c r="L34684" s="4"/>
      <c r="M34684" s="4"/>
    </row>
    <row r="34685" spans="1:13" ht="12.75" x14ac:dyDescent="0.2">
      <c r="A34685" s="1"/>
      <c r="B34685" s="1"/>
      <c r="E34685" s="3"/>
      <c r="M34685" s="4"/>
    </row>
    <row r="34686" spans="1:13" ht="12.75" x14ac:dyDescent="0.2">
      <c r="A34686" s="1"/>
      <c r="B34686" s="1"/>
      <c r="E34686" s="3"/>
      <c r="M34686" s="4"/>
    </row>
    <row r="34687" spans="1:13" ht="12.75" x14ac:dyDescent="0.2">
      <c r="A34687" s="1"/>
      <c r="B34687" s="1"/>
      <c r="E34687" s="3"/>
      <c r="M34687" s="4"/>
    </row>
    <row r="34688" spans="1:13" ht="12.75" x14ac:dyDescent="0.2">
      <c r="A34688" s="1"/>
      <c r="B34688" s="1"/>
      <c r="E34688" s="3"/>
      <c r="M34688" s="4"/>
    </row>
    <row r="34689" spans="1:13" ht="12.75" x14ac:dyDescent="0.2">
      <c r="A34689" s="1"/>
      <c r="B34689" s="1"/>
      <c r="E34689" s="3"/>
      <c r="M34689" s="4"/>
    </row>
    <row r="34690" spans="1:13" ht="12.75" x14ac:dyDescent="0.2">
      <c r="A34690" s="1"/>
      <c r="B34690" s="1"/>
      <c r="E34690" s="3"/>
      <c r="M34690" s="4"/>
    </row>
    <row r="34691" spans="1:13" ht="12.75" x14ac:dyDescent="0.2">
      <c r="A34691" s="1"/>
      <c r="B34691" s="1"/>
      <c r="E34691" s="3"/>
      <c r="M34691" s="4"/>
    </row>
    <row r="34692" spans="1:13" ht="12.75" x14ac:dyDescent="0.2">
      <c r="A34692" s="1"/>
      <c r="B34692" s="1"/>
      <c r="E34692" s="3"/>
      <c r="M34692" s="4"/>
    </row>
    <row r="34693" spans="1:13" ht="12.75" x14ac:dyDescent="0.2">
      <c r="A34693" s="1"/>
      <c r="B34693" s="1"/>
      <c r="E34693" s="3"/>
      <c r="M34693" s="4"/>
    </row>
    <row r="34694" spans="1:13" ht="12.75" x14ac:dyDescent="0.2">
      <c r="A34694" s="1"/>
      <c r="B34694" s="1"/>
      <c r="E34694" s="3"/>
      <c r="M34694" s="4"/>
    </row>
    <row r="34695" spans="1:13" ht="12.75" x14ac:dyDescent="0.2">
      <c r="A34695" s="1"/>
      <c r="B34695" s="1"/>
      <c r="E34695" s="3"/>
      <c r="M34695" s="4"/>
    </row>
    <row r="34696" spans="1:13" ht="12.75" x14ac:dyDescent="0.2">
      <c r="A34696" s="1"/>
      <c r="B34696" s="1"/>
      <c r="E34696" s="3"/>
      <c r="M34696" s="4"/>
    </row>
    <row r="34697" spans="1:13" ht="12.75" x14ac:dyDescent="0.2">
      <c r="A34697" s="1"/>
      <c r="B34697" s="1"/>
      <c r="E34697" s="3"/>
      <c r="M34697" s="4"/>
    </row>
    <row r="34698" spans="1:13" ht="12.75" x14ac:dyDescent="0.2">
      <c r="A34698" s="1"/>
      <c r="B34698" s="1"/>
      <c r="E34698" s="3"/>
      <c r="M34698" s="4"/>
    </row>
    <row r="34699" spans="1:13" ht="12.75" x14ac:dyDescent="0.2">
      <c r="A34699" s="1"/>
      <c r="B34699" s="1"/>
      <c r="E34699" s="3"/>
      <c r="M34699" s="4"/>
    </row>
    <row r="34700" spans="1:13" ht="12.75" x14ac:dyDescent="0.2">
      <c r="A34700" s="1"/>
      <c r="B34700" s="1"/>
      <c r="E34700" s="3"/>
      <c r="M34700" s="4"/>
    </row>
    <row r="34701" spans="1:13" ht="12.75" x14ac:dyDescent="0.2">
      <c r="A34701" s="1"/>
      <c r="B34701" s="1"/>
      <c r="E34701" s="3"/>
      <c r="M34701" s="4"/>
    </row>
    <row r="34702" spans="1:13" ht="12.75" x14ac:dyDescent="0.2">
      <c r="A34702" s="1"/>
      <c r="B34702" s="1"/>
      <c r="E34702" s="3"/>
      <c r="M34702" s="4"/>
    </row>
    <row r="34703" spans="1:13" ht="12.75" x14ac:dyDescent="0.2">
      <c r="A34703" s="1"/>
      <c r="B34703" s="1"/>
      <c r="E34703" s="3"/>
      <c r="M34703" s="4"/>
    </row>
    <row r="34704" spans="1:13" ht="12.75" x14ac:dyDescent="0.2">
      <c r="A34704" s="1"/>
      <c r="B34704" s="1"/>
      <c r="E34704" s="3"/>
      <c r="M34704" s="4"/>
    </row>
    <row r="34705" spans="1:13" ht="12.75" x14ac:dyDescent="0.2">
      <c r="A34705" s="1"/>
      <c r="B34705" s="1"/>
      <c r="E34705" s="3"/>
      <c r="M34705" s="4"/>
    </row>
    <row r="34706" spans="1:13" ht="12.75" x14ac:dyDescent="0.2">
      <c r="A34706" s="1"/>
      <c r="B34706" s="1"/>
      <c r="E34706" s="3"/>
      <c r="M34706" s="4"/>
    </row>
    <row r="34707" spans="1:13" ht="12.75" x14ac:dyDescent="0.2">
      <c r="A34707" s="1"/>
      <c r="B34707" s="1"/>
      <c r="E34707" s="3"/>
      <c r="M34707" s="4"/>
    </row>
    <row r="34708" spans="1:13" ht="12.75" x14ac:dyDescent="0.2">
      <c r="A34708" s="1"/>
      <c r="B34708" s="1"/>
      <c r="E34708" s="3"/>
      <c r="M34708" s="4"/>
    </row>
    <row r="34709" spans="1:13" ht="12.75" x14ac:dyDescent="0.2">
      <c r="A34709" s="1"/>
      <c r="B34709" s="1"/>
      <c r="E34709" s="3"/>
      <c r="M34709" s="4"/>
    </row>
    <row r="34710" spans="1:13" ht="12.75" x14ac:dyDescent="0.2">
      <c r="A34710" s="1"/>
      <c r="B34710" s="1"/>
      <c r="E34710" s="3"/>
      <c r="L34710" s="4"/>
      <c r="M34710" s="4"/>
    </row>
    <row r="34711" spans="1:13" ht="12.75" x14ac:dyDescent="0.2">
      <c r="A34711" s="1"/>
      <c r="B34711" s="1"/>
      <c r="E34711" s="3"/>
      <c r="L34711" s="4"/>
      <c r="M34711" s="4"/>
    </row>
    <row r="34712" spans="1:13" ht="12.75" x14ac:dyDescent="0.2">
      <c r="A34712" s="1"/>
      <c r="B34712" s="1"/>
      <c r="E34712" s="3"/>
      <c r="M34712" s="4"/>
    </row>
    <row r="34713" spans="1:13" ht="12.75" x14ac:dyDescent="0.2">
      <c r="A34713" s="1"/>
      <c r="B34713" s="1"/>
      <c r="E34713" s="3"/>
      <c r="M34713" s="4"/>
    </row>
    <row r="34714" spans="1:13" ht="12.75" x14ac:dyDescent="0.2">
      <c r="A34714" s="1"/>
      <c r="B34714" s="1"/>
      <c r="E34714" s="3"/>
      <c r="M34714" s="4"/>
    </row>
    <row r="34715" spans="1:13" ht="12.75" x14ac:dyDescent="0.2">
      <c r="A34715" s="1"/>
      <c r="B34715" s="1"/>
      <c r="E34715" s="3"/>
      <c r="M34715" s="4"/>
    </row>
    <row r="34716" spans="1:13" ht="12.75" x14ac:dyDescent="0.2">
      <c r="A34716" s="1"/>
      <c r="B34716" s="1"/>
      <c r="E34716" s="3"/>
      <c r="M34716" s="4"/>
    </row>
    <row r="34717" spans="1:13" ht="12.75" x14ac:dyDescent="0.2">
      <c r="A34717" s="1"/>
      <c r="B34717" s="1"/>
      <c r="E34717" s="3"/>
      <c r="M34717" s="4"/>
    </row>
    <row r="34718" spans="1:13" ht="12.75" x14ac:dyDescent="0.2">
      <c r="A34718" s="1"/>
      <c r="B34718" s="1"/>
      <c r="E34718" s="3"/>
      <c r="M34718" s="4"/>
    </row>
    <row r="34719" spans="1:13" ht="12.75" x14ac:dyDescent="0.2">
      <c r="A34719" s="1"/>
      <c r="B34719" s="1"/>
      <c r="E34719" s="3"/>
      <c r="L34719" s="4"/>
      <c r="M34719" s="4"/>
    </row>
    <row r="34720" spans="1:13" ht="12.75" x14ac:dyDescent="0.2">
      <c r="A34720" s="1"/>
      <c r="B34720" s="1"/>
      <c r="E34720" s="3"/>
      <c r="L34720" s="4"/>
      <c r="M34720" s="4"/>
    </row>
    <row r="34721" spans="1:13" ht="12.75" x14ac:dyDescent="0.2">
      <c r="A34721" s="1"/>
      <c r="B34721" s="1"/>
      <c r="E34721" s="3"/>
      <c r="M34721" s="4"/>
    </row>
    <row r="34722" spans="1:13" ht="12.75" x14ac:dyDescent="0.2">
      <c r="A34722" s="1"/>
      <c r="B34722" s="1"/>
      <c r="E34722" s="3"/>
      <c r="M34722" s="4"/>
    </row>
    <row r="34723" spans="1:13" ht="12.75" x14ac:dyDescent="0.2">
      <c r="A34723" s="1"/>
      <c r="B34723" s="1"/>
      <c r="E34723" s="3"/>
      <c r="M34723" s="4"/>
    </row>
    <row r="34724" spans="1:13" ht="12.75" x14ac:dyDescent="0.2">
      <c r="A34724" s="1"/>
      <c r="B34724" s="1"/>
      <c r="E34724" s="3"/>
      <c r="M34724" s="4"/>
    </row>
    <row r="34725" spans="1:13" ht="12.75" x14ac:dyDescent="0.2">
      <c r="A34725" s="1"/>
      <c r="B34725" s="1"/>
      <c r="E34725" s="3"/>
      <c r="M34725" s="4"/>
    </row>
    <row r="34726" spans="1:13" ht="12.75" x14ac:dyDescent="0.2">
      <c r="A34726" s="1"/>
      <c r="B34726" s="1"/>
      <c r="E34726" s="3"/>
      <c r="M34726" s="4"/>
    </row>
    <row r="34727" spans="1:13" ht="12.75" x14ac:dyDescent="0.2">
      <c r="A34727" s="1"/>
      <c r="B34727" s="1"/>
      <c r="E34727" s="3"/>
      <c r="M34727" s="4"/>
    </row>
    <row r="34728" spans="1:13" ht="12.75" x14ac:dyDescent="0.2">
      <c r="A34728" s="1"/>
      <c r="B34728" s="1"/>
      <c r="E34728" s="3"/>
      <c r="M34728" s="4"/>
    </row>
    <row r="34729" spans="1:13" ht="12.75" x14ac:dyDescent="0.2">
      <c r="A34729" s="1"/>
      <c r="B34729" s="1"/>
      <c r="E34729" s="3"/>
      <c r="M34729" s="4"/>
    </row>
    <row r="34730" spans="1:13" ht="12.75" x14ac:dyDescent="0.2">
      <c r="A34730" s="1"/>
      <c r="B34730" s="1"/>
      <c r="E34730" s="3"/>
      <c r="M34730" s="4"/>
    </row>
    <row r="34731" spans="1:13" ht="12.75" x14ac:dyDescent="0.2">
      <c r="A34731" s="1"/>
      <c r="B34731" s="1"/>
      <c r="E34731" s="3"/>
      <c r="L34731" s="4"/>
      <c r="M34731" s="4"/>
    </row>
    <row r="34732" spans="1:13" ht="12.75" x14ac:dyDescent="0.2">
      <c r="A34732" s="1"/>
      <c r="B34732" s="1"/>
      <c r="E34732" s="3"/>
      <c r="L34732" s="4"/>
      <c r="M34732" s="4"/>
    </row>
    <row r="34733" spans="1:13" ht="12.75" x14ac:dyDescent="0.2">
      <c r="A34733" s="1"/>
      <c r="B34733" s="1"/>
      <c r="E34733" s="3"/>
      <c r="M34733" s="4"/>
    </row>
    <row r="34734" spans="1:13" ht="12.75" x14ac:dyDescent="0.2">
      <c r="A34734" s="1"/>
      <c r="B34734" s="1"/>
      <c r="E34734" s="3"/>
      <c r="M34734" s="4"/>
    </row>
    <row r="34735" spans="1:13" ht="12.75" x14ac:dyDescent="0.2">
      <c r="A34735" s="1"/>
      <c r="B34735" s="1"/>
      <c r="E34735" s="3"/>
      <c r="M34735" s="4"/>
    </row>
    <row r="34736" spans="1:13" ht="12.75" x14ac:dyDescent="0.2">
      <c r="A34736" s="1"/>
      <c r="B34736" s="1"/>
      <c r="E34736" s="3"/>
      <c r="M34736" s="4"/>
    </row>
    <row r="34737" spans="1:13" ht="12.75" x14ac:dyDescent="0.2">
      <c r="A34737" s="1"/>
      <c r="B34737" s="1"/>
      <c r="E34737" s="3"/>
      <c r="L34737" s="4"/>
      <c r="M34737" s="4"/>
    </row>
    <row r="34738" spans="1:13" ht="12.75" x14ac:dyDescent="0.2">
      <c r="A34738" s="1"/>
      <c r="B34738" s="1"/>
      <c r="E34738" s="3"/>
      <c r="L34738" s="4"/>
      <c r="M34738" s="4"/>
    </row>
    <row r="34739" spans="1:13" ht="12.75" x14ac:dyDescent="0.2">
      <c r="A34739" s="1"/>
      <c r="B34739" s="1"/>
      <c r="E34739" s="3"/>
      <c r="M34739" s="4"/>
    </row>
    <row r="34740" spans="1:13" ht="12.75" x14ac:dyDescent="0.2">
      <c r="A34740" s="1"/>
      <c r="B34740" s="1"/>
      <c r="E34740" s="3"/>
      <c r="M34740" s="4"/>
    </row>
    <row r="34741" spans="1:13" ht="12.75" x14ac:dyDescent="0.2">
      <c r="A34741" s="1"/>
      <c r="B34741" s="1"/>
      <c r="E34741" s="3"/>
      <c r="M34741" s="4"/>
    </row>
    <row r="34742" spans="1:13" ht="12.75" x14ac:dyDescent="0.2">
      <c r="A34742" s="1"/>
      <c r="B34742" s="1"/>
      <c r="E34742" s="3"/>
      <c r="M34742" s="4"/>
    </row>
    <row r="34743" spans="1:13" ht="12.75" x14ac:dyDescent="0.2">
      <c r="A34743" s="1"/>
      <c r="B34743" s="1"/>
      <c r="E34743" s="3"/>
      <c r="M34743" s="4"/>
    </row>
    <row r="34744" spans="1:13" ht="12.75" x14ac:dyDescent="0.2">
      <c r="A34744" s="1"/>
      <c r="B34744" s="1"/>
      <c r="E34744" s="3"/>
      <c r="M34744" s="4"/>
    </row>
    <row r="34745" spans="1:13" ht="12.75" x14ac:dyDescent="0.2">
      <c r="A34745" s="1"/>
      <c r="B34745" s="1"/>
      <c r="E34745" s="3"/>
      <c r="L34745" s="4"/>
      <c r="M34745" s="4"/>
    </row>
    <row r="34746" spans="1:13" ht="12.75" x14ac:dyDescent="0.2">
      <c r="A34746" s="1"/>
      <c r="B34746" s="1"/>
      <c r="E34746" s="3"/>
      <c r="L34746" s="4"/>
      <c r="M34746" s="4"/>
    </row>
    <row r="34747" spans="1:13" ht="12.75" x14ac:dyDescent="0.2">
      <c r="A34747" s="1"/>
      <c r="B34747" s="1"/>
      <c r="E34747" s="3"/>
      <c r="M34747" s="4"/>
    </row>
    <row r="34748" spans="1:13" ht="12.75" x14ac:dyDescent="0.2">
      <c r="A34748" s="1"/>
      <c r="B34748" s="1"/>
      <c r="E34748" s="3"/>
      <c r="M34748" s="4"/>
    </row>
    <row r="34749" spans="1:13" ht="12.75" x14ac:dyDescent="0.2">
      <c r="A34749" s="1"/>
      <c r="B34749" s="1"/>
      <c r="E34749" s="3"/>
      <c r="M34749" s="4"/>
    </row>
    <row r="34750" spans="1:13" ht="12.75" x14ac:dyDescent="0.2">
      <c r="A34750" s="1"/>
      <c r="B34750" s="1"/>
      <c r="E34750" s="3"/>
      <c r="M34750" s="4"/>
    </row>
    <row r="34751" spans="1:13" ht="12.75" x14ac:dyDescent="0.2">
      <c r="A34751" s="1"/>
      <c r="B34751" s="1"/>
      <c r="E34751" s="3"/>
      <c r="M34751" s="4"/>
    </row>
    <row r="34752" spans="1:13" ht="12.75" x14ac:dyDescent="0.2">
      <c r="A34752" s="1"/>
      <c r="B34752" s="1"/>
      <c r="E34752" s="3"/>
      <c r="L34752" s="4"/>
      <c r="M34752" s="4"/>
    </row>
    <row r="34753" spans="1:13" ht="12.75" x14ac:dyDescent="0.2">
      <c r="A34753" s="1"/>
      <c r="B34753" s="1"/>
      <c r="E34753" s="3"/>
      <c r="L34753" s="4"/>
      <c r="M34753" s="4"/>
    </row>
    <row r="34754" spans="1:13" ht="12.75" x14ac:dyDescent="0.2">
      <c r="A34754" s="1"/>
      <c r="B34754" s="1"/>
      <c r="E34754" s="3"/>
      <c r="M34754" s="4"/>
    </row>
    <row r="34755" spans="1:13" ht="12.75" x14ac:dyDescent="0.2">
      <c r="A34755" s="1"/>
      <c r="B34755" s="1"/>
      <c r="E34755" s="3"/>
      <c r="M34755" s="4"/>
    </row>
    <row r="34756" spans="1:13" ht="12.75" x14ac:dyDescent="0.2">
      <c r="A34756" s="1"/>
      <c r="B34756" s="1"/>
      <c r="E34756" s="3"/>
      <c r="M34756" s="4"/>
    </row>
    <row r="34757" spans="1:13" ht="12.75" x14ac:dyDescent="0.2">
      <c r="A34757" s="1"/>
      <c r="B34757" s="1"/>
      <c r="E34757" s="3"/>
      <c r="M34757" s="4"/>
    </row>
    <row r="34758" spans="1:13" ht="12.75" x14ac:dyDescent="0.2">
      <c r="A34758" s="1"/>
      <c r="B34758" s="1"/>
      <c r="E34758" s="3"/>
      <c r="M34758" s="4"/>
    </row>
    <row r="34759" spans="1:13" ht="12.75" x14ac:dyDescent="0.2">
      <c r="A34759" s="1"/>
      <c r="B34759" s="1"/>
      <c r="E34759" s="3"/>
      <c r="M34759" s="4"/>
    </row>
    <row r="34760" spans="1:13" ht="12.75" x14ac:dyDescent="0.2">
      <c r="A34760" s="1"/>
      <c r="B34760" s="1"/>
      <c r="E34760" s="3"/>
      <c r="M34760" s="4"/>
    </row>
    <row r="34761" spans="1:13" ht="12.75" x14ac:dyDescent="0.2">
      <c r="A34761" s="1"/>
      <c r="B34761" s="1"/>
      <c r="E34761" s="3"/>
      <c r="M34761" s="4"/>
    </row>
    <row r="34762" spans="1:13" ht="12.75" x14ac:dyDescent="0.2">
      <c r="A34762" s="1"/>
      <c r="B34762" s="1"/>
      <c r="E34762" s="3"/>
      <c r="M34762" s="4"/>
    </row>
    <row r="34763" spans="1:13" ht="12.75" x14ac:dyDescent="0.2">
      <c r="A34763" s="1"/>
      <c r="B34763" s="1"/>
      <c r="E34763" s="3"/>
      <c r="M34763" s="4"/>
    </row>
    <row r="34764" spans="1:13" ht="12.75" x14ac:dyDescent="0.2">
      <c r="A34764" s="1"/>
      <c r="B34764" s="1"/>
      <c r="E34764" s="3"/>
      <c r="M34764" s="4"/>
    </row>
    <row r="34765" spans="1:13" ht="12.75" x14ac:dyDescent="0.2">
      <c r="A34765" s="1"/>
      <c r="B34765" s="1"/>
      <c r="E34765" s="3"/>
      <c r="M34765" s="4"/>
    </row>
    <row r="34766" spans="1:13" ht="12.75" x14ac:dyDescent="0.2">
      <c r="A34766" s="1"/>
      <c r="B34766" s="1"/>
      <c r="E34766" s="3"/>
      <c r="L34766" s="4"/>
      <c r="M34766" s="4"/>
    </row>
    <row r="34767" spans="1:13" ht="12.75" x14ac:dyDescent="0.2">
      <c r="A34767" s="1"/>
      <c r="B34767" s="1"/>
      <c r="E34767" s="3"/>
      <c r="L34767" s="4"/>
      <c r="M34767" s="4"/>
    </row>
    <row r="34768" spans="1:13" ht="12.75" x14ac:dyDescent="0.2">
      <c r="A34768" s="1"/>
      <c r="B34768" s="1"/>
      <c r="E34768" s="3"/>
      <c r="L34768" s="4"/>
      <c r="M34768" s="4"/>
    </row>
    <row r="34769" spans="1:13" ht="12.75" x14ac:dyDescent="0.2">
      <c r="A34769" s="1"/>
      <c r="B34769" s="1"/>
      <c r="E34769" s="3"/>
      <c r="L34769" s="4"/>
      <c r="M34769" s="4"/>
    </row>
    <row r="34770" spans="1:13" ht="12.75" x14ac:dyDescent="0.2">
      <c r="A34770" s="1"/>
      <c r="B34770" s="1"/>
      <c r="E34770" s="3"/>
      <c r="M34770" s="4"/>
    </row>
    <row r="34771" spans="1:13" ht="12.75" x14ac:dyDescent="0.2">
      <c r="A34771" s="1"/>
      <c r="B34771" s="1"/>
      <c r="E34771" s="3"/>
      <c r="M34771" s="4"/>
    </row>
    <row r="34772" spans="1:13" ht="12.75" x14ac:dyDescent="0.2">
      <c r="A34772" s="1"/>
      <c r="B34772" s="1"/>
      <c r="E34772" s="3"/>
      <c r="M34772" s="4"/>
    </row>
    <row r="34773" spans="1:13" ht="12.75" x14ac:dyDescent="0.2">
      <c r="A34773" s="1"/>
      <c r="B34773" s="1"/>
      <c r="E34773" s="3"/>
      <c r="M34773" s="4"/>
    </row>
    <row r="34774" spans="1:13" ht="12.75" x14ac:dyDescent="0.2">
      <c r="A34774" s="1"/>
      <c r="B34774" s="1"/>
      <c r="E34774" s="3"/>
      <c r="M34774" s="4"/>
    </row>
    <row r="34775" spans="1:13" ht="12.75" x14ac:dyDescent="0.2">
      <c r="A34775" s="1"/>
      <c r="B34775" s="1"/>
      <c r="E34775" s="3"/>
      <c r="M34775" s="4"/>
    </row>
    <row r="34776" spans="1:13" ht="12.75" x14ac:dyDescent="0.2">
      <c r="A34776" s="1"/>
      <c r="B34776" s="1"/>
      <c r="E34776" s="3"/>
      <c r="M34776" s="4"/>
    </row>
    <row r="34777" spans="1:13" ht="12.75" x14ac:dyDescent="0.2">
      <c r="A34777" s="1"/>
      <c r="B34777" s="1"/>
      <c r="E34777" s="3"/>
      <c r="M34777" s="4"/>
    </row>
    <row r="34778" spans="1:13" ht="12.75" x14ac:dyDescent="0.2">
      <c r="A34778" s="1"/>
      <c r="B34778" s="1"/>
      <c r="E34778" s="3"/>
      <c r="M34778" s="4"/>
    </row>
    <row r="34779" spans="1:13" ht="12.75" x14ac:dyDescent="0.2">
      <c r="A34779" s="1"/>
      <c r="B34779" s="1"/>
      <c r="E34779" s="3"/>
      <c r="L34779" s="4"/>
      <c r="M34779" s="4"/>
    </row>
    <row r="34780" spans="1:13" ht="12.75" x14ac:dyDescent="0.2">
      <c r="A34780" s="1"/>
      <c r="B34780" s="1"/>
      <c r="E34780" s="3"/>
      <c r="M34780" s="4"/>
    </row>
    <row r="34781" spans="1:13" ht="12.75" x14ac:dyDescent="0.2">
      <c r="A34781" s="1"/>
      <c r="B34781" s="1"/>
      <c r="E34781" s="3"/>
      <c r="M34781" s="4"/>
    </row>
    <row r="34782" spans="1:13" ht="12.75" x14ac:dyDescent="0.2">
      <c r="A34782" s="1"/>
      <c r="B34782" s="1"/>
      <c r="E34782" s="3"/>
      <c r="M34782" s="4"/>
    </row>
    <row r="34783" spans="1:13" ht="12.75" x14ac:dyDescent="0.2">
      <c r="A34783" s="1"/>
      <c r="B34783" s="1"/>
      <c r="E34783" s="3"/>
      <c r="M34783" s="4"/>
    </row>
    <row r="34784" spans="1:13" ht="12.75" x14ac:dyDescent="0.2">
      <c r="A34784" s="1"/>
      <c r="B34784" s="1"/>
      <c r="E34784" s="3"/>
      <c r="M34784" s="4"/>
    </row>
    <row r="34785" spans="1:13" ht="12.75" x14ac:dyDescent="0.2">
      <c r="A34785" s="1"/>
      <c r="B34785" s="1"/>
      <c r="E34785" s="3"/>
      <c r="M34785" s="4"/>
    </row>
    <row r="34786" spans="1:13" ht="12.75" x14ac:dyDescent="0.2">
      <c r="A34786" s="1"/>
      <c r="B34786" s="1"/>
      <c r="E34786" s="3"/>
      <c r="M34786" s="4"/>
    </row>
    <row r="34787" spans="1:13" ht="12.75" x14ac:dyDescent="0.2">
      <c r="A34787" s="1"/>
      <c r="B34787" s="1"/>
      <c r="E34787" s="3"/>
      <c r="M34787" s="4"/>
    </row>
    <row r="34788" spans="1:13" ht="12.75" x14ac:dyDescent="0.2">
      <c r="A34788" s="1"/>
      <c r="B34788" s="1"/>
      <c r="E34788" s="3"/>
      <c r="M34788" s="4"/>
    </row>
    <row r="34789" spans="1:13" ht="12.75" x14ac:dyDescent="0.2">
      <c r="A34789" s="1"/>
      <c r="B34789" s="1"/>
      <c r="E34789" s="3"/>
      <c r="M34789" s="4"/>
    </row>
    <row r="34790" spans="1:13" ht="12.75" x14ac:dyDescent="0.2">
      <c r="A34790" s="1"/>
      <c r="B34790" s="1"/>
      <c r="E34790" s="3"/>
      <c r="L34790" s="4"/>
      <c r="M34790" s="4"/>
    </row>
    <row r="34791" spans="1:13" ht="12.75" x14ac:dyDescent="0.2">
      <c r="A34791" s="1"/>
      <c r="B34791" s="1"/>
      <c r="E34791" s="3"/>
      <c r="M34791" s="4"/>
    </row>
    <row r="34792" spans="1:13" ht="12.75" x14ac:dyDescent="0.2">
      <c r="A34792" s="1"/>
      <c r="B34792" s="1"/>
      <c r="E34792" s="3"/>
      <c r="M34792" s="4"/>
    </row>
    <row r="34793" spans="1:13" ht="12.75" x14ac:dyDescent="0.2">
      <c r="A34793" s="1"/>
      <c r="B34793" s="1"/>
      <c r="E34793" s="3"/>
      <c r="L34793" s="4"/>
      <c r="M34793" s="4"/>
    </row>
    <row r="34794" spans="1:13" ht="12.75" x14ac:dyDescent="0.2">
      <c r="A34794" s="1"/>
      <c r="B34794" s="1"/>
      <c r="E34794" s="3"/>
      <c r="L34794" s="4"/>
      <c r="M34794" s="4"/>
    </row>
    <row r="34795" spans="1:13" ht="12.75" x14ac:dyDescent="0.2">
      <c r="A34795" s="1"/>
      <c r="B34795" s="1"/>
      <c r="E34795" s="3"/>
      <c r="M34795" s="4"/>
    </row>
    <row r="34796" spans="1:13" ht="12.75" x14ac:dyDescent="0.2">
      <c r="A34796" s="1"/>
      <c r="B34796" s="1"/>
      <c r="E34796" s="3"/>
      <c r="M34796" s="4"/>
    </row>
    <row r="34797" spans="1:13" ht="12.75" x14ac:dyDescent="0.2">
      <c r="A34797" s="1"/>
      <c r="B34797" s="1"/>
      <c r="E34797" s="3"/>
      <c r="M34797" s="4"/>
    </row>
    <row r="34798" spans="1:13" ht="12.75" x14ac:dyDescent="0.2">
      <c r="A34798" s="1"/>
      <c r="B34798" s="1"/>
      <c r="E34798" s="3"/>
      <c r="M34798" s="4"/>
    </row>
    <row r="34799" spans="1:13" ht="12.75" x14ac:dyDescent="0.2">
      <c r="A34799" s="1"/>
      <c r="B34799" s="1"/>
      <c r="E34799" s="3"/>
      <c r="L34799" s="4"/>
      <c r="M34799" s="4"/>
    </row>
    <row r="34800" spans="1:13" ht="12.75" x14ac:dyDescent="0.2">
      <c r="A34800" s="1"/>
      <c r="B34800" s="1"/>
      <c r="E34800" s="3"/>
      <c r="M34800" s="4"/>
    </row>
    <row r="34801" spans="1:13" ht="12.75" x14ac:dyDescent="0.2">
      <c r="A34801" s="1"/>
      <c r="B34801" s="1"/>
      <c r="E34801" s="3"/>
      <c r="M34801" s="4"/>
    </row>
    <row r="34802" spans="1:13" ht="12.75" x14ac:dyDescent="0.2">
      <c r="A34802" s="1"/>
      <c r="B34802" s="1"/>
      <c r="E34802" s="3"/>
      <c r="M34802" s="4"/>
    </row>
    <row r="34803" spans="1:13" ht="12.75" x14ac:dyDescent="0.2">
      <c r="A34803" s="1"/>
      <c r="B34803" s="1"/>
      <c r="E34803" s="3"/>
      <c r="M34803" s="4"/>
    </row>
    <row r="34804" spans="1:13" ht="12.75" x14ac:dyDescent="0.2">
      <c r="A34804" s="1"/>
      <c r="B34804" s="1"/>
      <c r="E34804" s="3"/>
      <c r="L34804" s="4"/>
      <c r="M34804" s="4"/>
    </row>
    <row r="34805" spans="1:13" ht="12.75" x14ac:dyDescent="0.2">
      <c r="A34805" s="1"/>
      <c r="B34805" s="1"/>
      <c r="E34805" s="3"/>
      <c r="L34805" s="4"/>
      <c r="M34805" s="4"/>
    </row>
    <row r="34806" spans="1:13" ht="12.75" x14ac:dyDescent="0.2">
      <c r="A34806" s="1"/>
      <c r="B34806" s="1"/>
      <c r="E34806" s="3"/>
      <c r="M34806" s="4"/>
    </row>
    <row r="34807" spans="1:13" ht="12.75" x14ac:dyDescent="0.2">
      <c r="A34807" s="1"/>
      <c r="B34807" s="1"/>
      <c r="E34807" s="3"/>
      <c r="M34807" s="4"/>
    </row>
    <row r="34808" spans="1:13" ht="12.75" x14ac:dyDescent="0.2">
      <c r="A34808" s="1"/>
      <c r="B34808" s="1"/>
      <c r="E34808" s="3"/>
      <c r="M34808" s="4"/>
    </row>
    <row r="34809" spans="1:13" ht="12.75" x14ac:dyDescent="0.2">
      <c r="A34809" s="1"/>
      <c r="B34809" s="1"/>
      <c r="E34809" s="3"/>
      <c r="M34809" s="4"/>
    </row>
    <row r="34810" spans="1:13" ht="12.75" x14ac:dyDescent="0.2">
      <c r="A34810" s="1"/>
      <c r="B34810" s="1"/>
      <c r="E34810" s="3"/>
      <c r="M34810" s="4"/>
    </row>
    <row r="34811" spans="1:13" ht="12.75" x14ac:dyDescent="0.2">
      <c r="A34811" s="1"/>
      <c r="B34811" s="1"/>
      <c r="E34811" s="3"/>
      <c r="M34811" s="4"/>
    </row>
    <row r="34812" spans="1:13" ht="12.75" x14ac:dyDescent="0.2">
      <c r="A34812" s="1"/>
      <c r="B34812" s="1"/>
      <c r="E34812" s="3"/>
      <c r="L34812" s="4"/>
      <c r="M34812" s="4"/>
    </row>
    <row r="34813" spans="1:13" ht="12.75" x14ac:dyDescent="0.2">
      <c r="A34813" s="1"/>
      <c r="B34813" s="1"/>
      <c r="E34813" s="3"/>
      <c r="M34813" s="4"/>
    </row>
    <row r="34814" spans="1:13" ht="12.75" x14ac:dyDescent="0.2">
      <c r="A34814" s="1"/>
      <c r="B34814" s="1"/>
      <c r="E34814" s="3"/>
      <c r="M34814" s="4"/>
    </row>
    <row r="34815" spans="1:13" ht="12.75" x14ac:dyDescent="0.2">
      <c r="A34815" s="1"/>
      <c r="B34815" s="1"/>
      <c r="E34815" s="3"/>
      <c r="M34815" s="4"/>
    </row>
    <row r="34816" spans="1:13" ht="12.75" x14ac:dyDescent="0.2">
      <c r="A34816" s="1"/>
      <c r="B34816" s="1"/>
      <c r="E34816" s="3"/>
      <c r="L34816" s="4"/>
      <c r="M34816" s="4"/>
    </row>
    <row r="34817" spans="1:13" ht="12.75" x14ac:dyDescent="0.2">
      <c r="A34817" s="1"/>
      <c r="B34817" s="1"/>
      <c r="E34817" s="3"/>
      <c r="L34817" s="4"/>
      <c r="M34817" s="4"/>
    </row>
    <row r="34818" spans="1:13" ht="12.75" x14ac:dyDescent="0.2">
      <c r="A34818" s="1"/>
      <c r="B34818" s="1"/>
      <c r="E34818" s="3"/>
      <c r="M34818" s="4"/>
    </row>
    <row r="34819" spans="1:13" ht="12.75" x14ac:dyDescent="0.2">
      <c r="A34819" s="1"/>
      <c r="B34819" s="1"/>
      <c r="E34819" s="3"/>
      <c r="M34819" s="4"/>
    </row>
    <row r="34820" spans="1:13" ht="12.75" x14ac:dyDescent="0.2">
      <c r="A34820" s="1"/>
      <c r="B34820" s="1"/>
      <c r="E34820" s="3"/>
      <c r="L34820" s="4"/>
      <c r="M34820" s="4"/>
    </row>
    <row r="34821" spans="1:13" ht="12.75" x14ac:dyDescent="0.2">
      <c r="A34821" s="1"/>
      <c r="B34821" s="1"/>
      <c r="E34821" s="3"/>
      <c r="L34821" s="4"/>
      <c r="M34821" s="4"/>
    </row>
    <row r="34822" spans="1:13" ht="12.75" x14ac:dyDescent="0.2">
      <c r="A34822" s="1"/>
      <c r="B34822" s="1"/>
      <c r="E34822" s="3"/>
      <c r="L34822" s="4"/>
      <c r="M34822" s="4"/>
    </row>
    <row r="34823" spans="1:13" ht="12.75" x14ac:dyDescent="0.2">
      <c r="A34823" s="1"/>
      <c r="B34823" s="1"/>
      <c r="E34823" s="3"/>
      <c r="M34823" s="4"/>
    </row>
    <row r="34824" spans="1:13" ht="12.75" x14ac:dyDescent="0.2">
      <c r="A34824" s="1"/>
      <c r="B34824" s="1"/>
      <c r="E34824" s="3"/>
      <c r="M34824" s="4"/>
    </row>
    <row r="34825" spans="1:13" ht="12.75" x14ac:dyDescent="0.2">
      <c r="A34825" s="1"/>
      <c r="B34825" s="1"/>
      <c r="E34825" s="3"/>
      <c r="M34825" s="4"/>
    </row>
    <row r="34826" spans="1:13" ht="12.75" x14ac:dyDescent="0.2">
      <c r="A34826" s="1"/>
      <c r="B34826" s="1"/>
      <c r="E34826" s="3"/>
      <c r="M34826" s="4"/>
    </row>
    <row r="34827" spans="1:13" ht="12.75" x14ac:dyDescent="0.2">
      <c r="A34827" s="1"/>
      <c r="B34827" s="1"/>
      <c r="E34827" s="3"/>
      <c r="M34827" s="4"/>
    </row>
    <row r="34828" spans="1:13" ht="12.75" x14ac:dyDescent="0.2">
      <c r="A34828" s="1"/>
      <c r="B34828" s="1"/>
      <c r="E34828" s="3"/>
      <c r="M34828" s="4"/>
    </row>
    <row r="34829" spans="1:13" ht="12.75" x14ac:dyDescent="0.2">
      <c r="A34829" s="1"/>
      <c r="B34829" s="1"/>
      <c r="E34829" s="3"/>
      <c r="M34829" s="4"/>
    </row>
    <row r="34830" spans="1:13" ht="12.75" x14ac:dyDescent="0.2">
      <c r="A34830" s="1"/>
      <c r="B34830" s="1"/>
      <c r="E34830" s="3"/>
      <c r="M34830" s="4"/>
    </row>
    <row r="34831" spans="1:13" ht="12.75" x14ac:dyDescent="0.2">
      <c r="A34831" s="1"/>
      <c r="B34831" s="1"/>
      <c r="E34831" s="3"/>
      <c r="M34831" s="4"/>
    </row>
    <row r="34832" spans="1:13" ht="12.75" x14ac:dyDescent="0.2">
      <c r="A34832" s="1"/>
      <c r="B34832" s="1"/>
      <c r="E34832" s="3"/>
      <c r="L34832" s="4"/>
      <c r="M34832" s="4"/>
    </row>
    <row r="34833" spans="1:13" ht="12.75" x14ac:dyDescent="0.2">
      <c r="A34833" s="1"/>
      <c r="B34833" s="1"/>
      <c r="E34833" s="3"/>
      <c r="M34833" s="4"/>
    </row>
    <row r="34834" spans="1:13" ht="12.75" x14ac:dyDescent="0.2">
      <c r="A34834" s="1"/>
      <c r="B34834" s="1"/>
      <c r="E34834" s="3"/>
      <c r="M34834" s="4"/>
    </row>
    <row r="34835" spans="1:13" ht="12.75" x14ac:dyDescent="0.2">
      <c r="A34835" s="1"/>
      <c r="B34835" s="1"/>
      <c r="E34835" s="3"/>
      <c r="L34835" s="4"/>
      <c r="M34835" s="4"/>
    </row>
    <row r="34836" spans="1:13" ht="12.75" x14ac:dyDescent="0.2">
      <c r="A34836" s="1"/>
      <c r="B34836" s="1"/>
      <c r="E34836" s="3"/>
      <c r="M34836" s="4"/>
    </row>
    <row r="34837" spans="1:13" ht="12.75" x14ac:dyDescent="0.2">
      <c r="A34837" s="1"/>
      <c r="B34837" s="1"/>
      <c r="E34837" s="3"/>
      <c r="M34837" s="4"/>
    </row>
    <row r="34838" spans="1:13" ht="12.75" x14ac:dyDescent="0.2">
      <c r="A34838" s="1"/>
      <c r="B34838" s="1"/>
      <c r="E34838" s="3"/>
      <c r="M34838" s="4"/>
    </row>
    <row r="34839" spans="1:13" ht="12.75" x14ac:dyDescent="0.2">
      <c r="A34839" s="1"/>
      <c r="B34839" s="1"/>
      <c r="E34839" s="3"/>
      <c r="M34839" s="4"/>
    </row>
    <row r="34840" spans="1:13" ht="12.75" x14ac:dyDescent="0.2">
      <c r="A34840" s="1"/>
      <c r="B34840" s="1"/>
      <c r="E34840" s="3"/>
      <c r="M34840" s="4"/>
    </row>
    <row r="34841" spans="1:13" ht="12.75" x14ac:dyDescent="0.2">
      <c r="A34841" s="1"/>
      <c r="B34841" s="1"/>
      <c r="E34841" s="3"/>
      <c r="M34841" s="4"/>
    </row>
    <row r="34842" spans="1:13" ht="12.75" x14ac:dyDescent="0.2">
      <c r="A34842" s="1"/>
      <c r="B34842" s="1"/>
      <c r="E34842" s="3"/>
      <c r="M34842" s="4"/>
    </row>
    <row r="34843" spans="1:13" ht="12.75" x14ac:dyDescent="0.2">
      <c r="A34843" s="1"/>
      <c r="B34843" s="1"/>
      <c r="E34843" s="3"/>
      <c r="M34843" s="4"/>
    </row>
    <row r="34844" spans="1:13" ht="12.75" x14ac:dyDescent="0.2">
      <c r="A34844" s="1"/>
      <c r="B34844" s="1"/>
      <c r="E34844" s="3"/>
      <c r="M34844" s="4"/>
    </row>
    <row r="34845" spans="1:13" ht="12.75" x14ac:dyDescent="0.2">
      <c r="A34845" s="1"/>
      <c r="B34845" s="1"/>
      <c r="E34845" s="3"/>
      <c r="L34845" s="4"/>
      <c r="M34845" s="4"/>
    </row>
    <row r="34846" spans="1:13" ht="12.75" x14ac:dyDescent="0.2">
      <c r="A34846" s="1"/>
      <c r="B34846" s="1"/>
      <c r="E34846" s="3"/>
      <c r="L34846" s="4"/>
      <c r="M34846" s="4"/>
    </row>
    <row r="34847" spans="1:13" ht="12.75" x14ac:dyDescent="0.2">
      <c r="A34847" s="1"/>
      <c r="B34847" s="1"/>
      <c r="E34847" s="3"/>
      <c r="L34847" s="4"/>
      <c r="M34847" s="4"/>
    </row>
    <row r="34848" spans="1:13" ht="12.75" x14ac:dyDescent="0.2">
      <c r="A34848" s="1"/>
      <c r="B34848" s="1"/>
      <c r="E34848" s="3"/>
      <c r="M34848" s="4"/>
    </row>
    <row r="34849" spans="1:13" ht="12.75" x14ac:dyDescent="0.2">
      <c r="A34849" s="1"/>
      <c r="B34849" s="1"/>
      <c r="E34849" s="3"/>
      <c r="M34849" s="4"/>
    </row>
    <row r="34850" spans="1:13" ht="12.75" x14ac:dyDescent="0.2">
      <c r="A34850" s="1"/>
      <c r="B34850" s="1"/>
      <c r="E34850" s="3"/>
      <c r="M34850" s="4"/>
    </row>
    <row r="34851" spans="1:13" ht="12.75" x14ac:dyDescent="0.2">
      <c r="A34851" s="1"/>
      <c r="B34851" s="1"/>
      <c r="E34851" s="3"/>
      <c r="M34851" s="4"/>
    </row>
    <row r="34852" spans="1:13" ht="12.75" x14ac:dyDescent="0.2">
      <c r="A34852" s="1"/>
      <c r="B34852" s="1"/>
      <c r="E34852" s="3"/>
      <c r="M34852" s="4"/>
    </row>
    <row r="34853" spans="1:13" ht="12.75" x14ac:dyDescent="0.2">
      <c r="A34853" s="1"/>
      <c r="B34853" s="1"/>
      <c r="E34853" s="3"/>
      <c r="M34853" s="4"/>
    </row>
    <row r="34854" spans="1:13" ht="12.75" x14ac:dyDescent="0.2">
      <c r="A34854" s="1"/>
      <c r="B34854" s="1"/>
      <c r="E34854" s="3"/>
      <c r="L34854" s="4"/>
      <c r="M34854" s="4"/>
    </row>
    <row r="34855" spans="1:13" ht="12.75" x14ac:dyDescent="0.2">
      <c r="A34855" s="1"/>
      <c r="B34855" s="1"/>
      <c r="E34855" s="3"/>
      <c r="M34855" s="4"/>
    </row>
    <row r="34856" spans="1:13" ht="12.75" x14ac:dyDescent="0.2">
      <c r="A34856" s="1"/>
      <c r="B34856" s="1"/>
      <c r="E34856" s="3"/>
      <c r="M34856" s="4"/>
    </row>
    <row r="34857" spans="1:13" ht="12.75" x14ac:dyDescent="0.2">
      <c r="A34857" s="1"/>
      <c r="B34857" s="1"/>
      <c r="E34857" s="3"/>
      <c r="M34857" s="4"/>
    </row>
    <row r="34858" spans="1:13" ht="12.75" x14ac:dyDescent="0.2">
      <c r="A34858" s="1"/>
      <c r="B34858" s="1"/>
      <c r="E34858" s="3"/>
      <c r="M34858" s="4"/>
    </row>
    <row r="34859" spans="1:13" ht="12.75" x14ac:dyDescent="0.2">
      <c r="A34859" s="1"/>
      <c r="B34859" s="1"/>
      <c r="E34859" s="3"/>
      <c r="L34859" s="4"/>
      <c r="M34859" s="4"/>
    </row>
    <row r="34860" spans="1:13" ht="12.75" x14ac:dyDescent="0.2">
      <c r="A34860" s="1"/>
      <c r="B34860" s="1"/>
      <c r="E34860" s="3"/>
      <c r="L34860" s="4"/>
      <c r="M34860" s="4"/>
    </row>
    <row r="34861" spans="1:13" ht="12.75" x14ac:dyDescent="0.2">
      <c r="A34861" s="1"/>
      <c r="B34861" s="1"/>
      <c r="E34861" s="3"/>
      <c r="L34861" s="4"/>
      <c r="M34861" s="4"/>
    </row>
    <row r="34862" spans="1:13" ht="12.75" x14ac:dyDescent="0.2">
      <c r="A34862" s="1"/>
      <c r="B34862" s="1"/>
      <c r="E34862" s="3"/>
      <c r="L34862" s="4"/>
      <c r="M34862" s="4"/>
    </row>
    <row r="34863" spans="1:13" ht="12.75" x14ac:dyDescent="0.2">
      <c r="A34863" s="1"/>
      <c r="B34863" s="1"/>
      <c r="E34863" s="3"/>
      <c r="M34863" s="4"/>
    </row>
    <row r="34864" spans="1:13" ht="12.75" x14ac:dyDescent="0.2">
      <c r="A34864" s="1"/>
      <c r="B34864" s="1"/>
      <c r="E34864" s="3"/>
      <c r="M34864" s="4"/>
    </row>
    <row r="34865" spans="1:13" ht="12.75" x14ac:dyDescent="0.2">
      <c r="A34865" s="1"/>
      <c r="B34865" s="1"/>
      <c r="E34865" s="3"/>
      <c r="M34865" s="4"/>
    </row>
    <row r="34866" spans="1:13" ht="12.75" x14ac:dyDescent="0.2">
      <c r="A34866" s="1"/>
      <c r="B34866" s="1"/>
      <c r="E34866" s="3"/>
      <c r="M34866" s="4"/>
    </row>
    <row r="34867" spans="1:13" ht="12.75" x14ac:dyDescent="0.2">
      <c r="A34867" s="1"/>
      <c r="B34867" s="1"/>
      <c r="E34867" s="3"/>
      <c r="M34867" s="4"/>
    </row>
    <row r="34868" spans="1:13" ht="12.75" x14ac:dyDescent="0.2">
      <c r="A34868" s="1"/>
      <c r="B34868" s="1"/>
      <c r="E34868" s="3"/>
      <c r="M34868" s="4"/>
    </row>
    <row r="34869" spans="1:13" ht="12.75" x14ac:dyDescent="0.2">
      <c r="A34869" s="1"/>
      <c r="B34869" s="1"/>
      <c r="E34869" s="3"/>
      <c r="M34869" s="4"/>
    </row>
    <row r="34870" spans="1:13" ht="12.75" x14ac:dyDescent="0.2">
      <c r="A34870" s="1"/>
      <c r="B34870" s="1"/>
      <c r="E34870" s="3"/>
      <c r="M34870" s="4"/>
    </row>
    <row r="34871" spans="1:13" ht="12.75" x14ac:dyDescent="0.2">
      <c r="A34871" s="1"/>
      <c r="B34871" s="1"/>
      <c r="E34871" s="3"/>
      <c r="M34871" s="4"/>
    </row>
    <row r="34872" spans="1:13" ht="12.75" x14ac:dyDescent="0.2">
      <c r="A34872" s="1"/>
      <c r="B34872" s="1"/>
      <c r="E34872" s="3"/>
      <c r="M34872" s="4"/>
    </row>
    <row r="34873" spans="1:13" ht="12.75" x14ac:dyDescent="0.2">
      <c r="A34873" s="1"/>
      <c r="B34873" s="1"/>
      <c r="E34873" s="3"/>
      <c r="M34873" s="4"/>
    </row>
    <row r="34874" spans="1:13" ht="12.75" x14ac:dyDescent="0.2">
      <c r="A34874" s="1"/>
      <c r="B34874" s="1"/>
      <c r="E34874" s="3"/>
      <c r="M34874" s="4"/>
    </row>
    <row r="34875" spans="1:13" ht="12.75" x14ac:dyDescent="0.2">
      <c r="A34875" s="1"/>
      <c r="B34875" s="1"/>
      <c r="E34875" s="3"/>
      <c r="M34875" s="4"/>
    </row>
    <row r="34876" spans="1:13" ht="12.75" x14ac:dyDescent="0.2">
      <c r="A34876" s="1"/>
      <c r="B34876" s="1"/>
      <c r="E34876" s="3"/>
      <c r="M34876" s="4"/>
    </row>
    <row r="34877" spans="1:13" ht="12.75" x14ac:dyDescent="0.2">
      <c r="A34877" s="1"/>
      <c r="B34877" s="1"/>
      <c r="E34877" s="3"/>
      <c r="M34877" s="4"/>
    </row>
    <row r="34878" spans="1:13" ht="12.75" x14ac:dyDescent="0.2">
      <c r="A34878" s="1"/>
      <c r="B34878" s="1"/>
      <c r="E34878" s="3"/>
      <c r="M34878" s="4"/>
    </row>
    <row r="34879" spans="1:13" ht="12.75" x14ac:dyDescent="0.2">
      <c r="A34879" s="1"/>
      <c r="B34879" s="1"/>
      <c r="E34879" s="3"/>
      <c r="M34879" s="4"/>
    </row>
    <row r="34880" spans="1:13" ht="12.75" x14ac:dyDescent="0.2">
      <c r="A34880" s="1"/>
      <c r="B34880" s="1"/>
      <c r="E34880" s="3"/>
      <c r="M34880" s="4"/>
    </row>
    <row r="34881" spans="1:13" ht="12.75" x14ac:dyDescent="0.2">
      <c r="A34881" s="1"/>
      <c r="B34881" s="1"/>
      <c r="E34881" s="3"/>
      <c r="M34881" s="4"/>
    </row>
    <row r="34882" spans="1:13" ht="12.75" x14ac:dyDescent="0.2">
      <c r="A34882" s="1"/>
      <c r="B34882" s="1"/>
      <c r="E34882" s="3"/>
      <c r="M34882" s="4"/>
    </row>
    <row r="34883" spans="1:13" ht="12.75" x14ac:dyDescent="0.2">
      <c r="A34883" s="1"/>
      <c r="B34883" s="1"/>
      <c r="E34883" s="3"/>
      <c r="M34883" s="4"/>
    </row>
    <row r="34884" spans="1:13" ht="12.75" x14ac:dyDescent="0.2">
      <c r="A34884" s="1"/>
      <c r="B34884" s="1"/>
      <c r="E34884" s="3"/>
      <c r="M34884" s="4"/>
    </row>
    <row r="34885" spans="1:13" ht="12.75" x14ac:dyDescent="0.2">
      <c r="A34885" s="1"/>
      <c r="B34885" s="1"/>
      <c r="E34885" s="3"/>
      <c r="M34885" s="4"/>
    </row>
    <row r="34886" spans="1:13" ht="12.75" x14ac:dyDescent="0.2">
      <c r="A34886" s="1"/>
      <c r="B34886" s="1"/>
      <c r="E34886" s="3"/>
      <c r="M34886" s="4"/>
    </row>
    <row r="34887" spans="1:13" ht="12.75" x14ac:dyDescent="0.2">
      <c r="A34887" s="1"/>
      <c r="B34887" s="1"/>
      <c r="E34887" s="3"/>
      <c r="M34887" s="4"/>
    </row>
    <row r="34888" spans="1:13" ht="12.75" x14ac:dyDescent="0.2">
      <c r="A34888" s="1"/>
      <c r="B34888" s="1"/>
      <c r="E34888" s="3"/>
      <c r="M34888" s="4"/>
    </row>
    <row r="34889" spans="1:13" ht="12.75" x14ac:dyDescent="0.2">
      <c r="A34889" s="1"/>
      <c r="B34889" s="1"/>
      <c r="E34889" s="3"/>
      <c r="M34889" s="4"/>
    </row>
    <row r="34890" spans="1:13" ht="12.75" x14ac:dyDescent="0.2">
      <c r="A34890" s="1"/>
      <c r="B34890" s="1"/>
      <c r="E34890" s="3"/>
      <c r="M34890" s="4"/>
    </row>
    <row r="34891" spans="1:13" ht="12.75" x14ac:dyDescent="0.2">
      <c r="A34891" s="1"/>
      <c r="B34891" s="1"/>
      <c r="E34891" s="3"/>
      <c r="M34891" s="4"/>
    </row>
    <row r="34892" spans="1:13" ht="12.75" x14ac:dyDescent="0.2">
      <c r="A34892" s="1"/>
      <c r="B34892" s="1"/>
      <c r="E34892" s="3"/>
      <c r="M34892" s="4"/>
    </row>
    <row r="34893" spans="1:13" ht="12.75" x14ac:dyDescent="0.2">
      <c r="A34893" s="1"/>
      <c r="B34893" s="1"/>
      <c r="E34893" s="3"/>
      <c r="M34893" s="4"/>
    </row>
    <row r="34894" spans="1:13" ht="12.75" x14ac:dyDescent="0.2">
      <c r="A34894" s="1"/>
      <c r="B34894" s="1"/>
      <c r="E34894" s="3"/>
      <c r="M34894" s="4"/>
    </row>
    <row r="34895" spans="1:13" ht="12.75" x14ac:dyDescent="0.2">
      <c r="A34895" s="1"/>
      <c r="B34895" s="1"/>
      <c r="E34895" s="3"/>
      <c r="M34895" s="4"/>
    </row>
    <row r="34896" spans="1:13" ht="12.75" x14ac:dyDescent="0.2">
      <c r="A34896" s="1"/>
      <c r="B34896" s="1"/>
      <c r="E34896" s="3"/>
      <c r="M34896" s="4"/>
    </row>
    <row r="34897" spans="1:13" ht="12.75" x14ac:dyDescent="0.2">
      <c r="A34897" s="1"/>
      <c r="B34897" s="1"/>
      <c r="E34897" s="3"/>
      <c r="M34897" s="4"/>
    </row>
    <row r="34898" spans="1:13" ht="12.75" x14ac:dyDescent="0.2">
      <c r="A34898" s="1"/>
      <c r="B34898" s="1"/>
      <c r="E34898" s="3"/>
      <c r="M34898" s="4"/>
    </row>
    <row r="34899" spans="1:13" ht="12.75" x14ac:dyDescent="0.2">
      <c r="A34899" s="1"/>
      <c r="B34899" s="1"/>
      <c r="E34899" s="3"/>
      <c r="M34899" s="4"/>
    </row>
    <row r="34900" spans="1:13" ht="12.75" x14ac:dyDescent="0.2">
      <c r="A34900" s="1"/>
      <c r="B34900" s="1"/>
      <c r="E34900" s="3"/>
      <c r="M34900" s="4"/>
    </row>
    <row r="34901" spans="1:13" ht="12.75" x14ac:dyDescent="0.2">
      <c r="A34901" s="1"/>
      <c r="B34901" s="1"/>
      <c r="E34901" s="3"/>
      <c r="L34901" s="4"/>
      <c r="M34901" s="4"/>
    </row>
    <row r="34902" spans="1:13" ht="12.75" x14ac:dyDescent="0.2">
      <c r="A34902" s="1"/>
      <c r="B34902" s="1"/>
      <c r="E34902" s="3"/>
      <c r="L34902" s="4"/>
      <c r="M34902" s="4"/>
    </row>
    <row r="34903" spans="1:13" ht="12.75" x14ac:dyDescent="0.2">
      <c r="A34903" s="1"/>
      <c r="B34903" s="1"/>
      <c r="E34903" s="3"/>
      <c r="M34903" s="4"/>
    </row>
    <row r="34904" spans="1:13" ht="12.75" x14ac:dyDescent="0.2">
      <c r="A34904" s="1"/>
      <c r="B34904" s="1"/>
      <c r="E34904" s="3"/>
      <c r="L34904" s="4"/>
      <c r="M34904" s="4"/>
    </row>
    <row r="34905" spans="1:13" ht="12.75" x14ac:dyDescent="0.2">
      <c r="A34905" s="1"/>
      <c r="B34905" s="1"/>
      <c r="E34905" s="3"/>
      <c r="L34905" s="4"/>
      <c r="M34905" s="4"/>
    </row>
    <row r="34906" spans="1:13" ht="12.75" x14ac:dyDescent="0.2">
      <c r="A34906" s="1"/>
      <c r="B34906" s="1"/>
      <c r="E34906" s="3"/>
      <c r="L34906" s="4"/>
      <c r="M34906" s="4"/>
    </row>
    <row r="34907" spans="1:13" ht="12.75" x14ac:dyDescent="0.2">
      <c r="A34907" s="1"/>
      <c r="B34907" s="1"/>
      <c r="E34907" s="3"/>
      <c r="M34907" s="4"/>
    </row>
    <row r="34908" spans="1:13" ht="12.75" x14ac:dyDescent="0.2">
      <c r="A34908" s="1"/>
      <c r="B34908" s="1"/>
      <c r="E34908" s="3"/>
      <c r="M34908" s="4"/>
    </row>
    <row r="34909" spans="1:13" ht="12.75" x14ac:dyDescent="0.2">
      <c r="A34909" s="1"/>
      <c r="B34909" s="1"/>
      <c r="E34909" s="3"/>
      <c r="M34909" s="4"/>
    </row>
    <row r="34910" spans="1:13" ht="12.75" x14ac:dyDescent="0.2">
      <c r="A34910" s="1"/>
      <c r="B34910" s="1"/>
      <c r="E34910" s="3"/>
      <c r="M34910" s="4"/>
    </row>
    <row r="34911" spans="1:13" ht="12.75" x14ac:dyDescent="0.2">
      <c r="A34911" s="1"/>
      <c r="B34911" s="1"/>
      <c r="E34911" s="3"/>
      <c r="M34911" s="4"/>
    </row>
    <row r="34912" spans="1:13" ht="12.75" x14ac:dyDescent="0.2">
      <c r="A34912" s="1"/>
      <c r="B34912" s="1"/>
      <c r="E34912" s="3"/>
      <c r="M34912" s="4"/>
    </row>
    <row r="34913" spans="1:13" ht="12.75" x14ac:dyDescent="0.2">
      <c r="A34913" s="1"/>
      <c r="B34913" s="1"/>
      <c r="E34913" s="3"/>
      <c r="M34913" s="4"/>
    </row>
    <row r="34914" spans="1:13" ht="12.75" x14ac:dyDescent="0.2">
      <c r="A34914" s="1"/>
      <c r="B34914" s="1"/>
      <c r="E34914" s="3"/>
      <c r="M34914" s="4"/>
    </row>
    <row r="34915" spans="1:13" ht="12.75" x14ac:dyDescent="0.2">
      <c r="A34915" s="1"/>
      <c r="B34915" s="1"/>
      <c r="E34915" s="3"/>
      <c r="M34915" s="4"/>
    </row>
    <row r="34916" spans="1:13" ht="12.75" x14ac:dyDescent="0.2">
      <c r="A34916" s="1"/>
      <c r="B34916" s="1"/>
      <c r="E34916" s="3"/>
      <c r="M34916" s="4"/>
    </row>
    <row r="34917" spans="1:13" ht="12.75" x14ac:dyDescent="0.2">
      <c r="A34917" s="1"/>
      <c r="B34917" s="1"/>
      <c r="E34917" s="3"/>
      <c r="M34917" s="4"/>
    </row>
    <row r="34918" spans="1:13" ht="12.75" x14ac:dyDescent="0.2">
      <c r="A34918" s="1"/>
      <c r="B34918" s="1"/>
      <c r="E34918" s="3"/>
      <c r="M34918" s="4"/>
    </row>
    <row r="34919" spans="1:13" ht="12.75" x14ac:dyDescent="0.2">
      <c r="A34919" s="1"/>
      <c r="B34919" s="1"/>
      <c r="E34919" s="3"/>
      <c r="M34919" s="4"/>
    </row>
    <row r="34920" spans="1:13" ht="12.75" x14ac:dyDescent="0.2">
      <c r="A34920" s="1"/>
      <c r="B34920" s="1"/>
      <c r="E34920" s="3"/>
      <c r="M34920" s="4"/>
    </row>
    <row r="34921" spans="1:13" ht="12.75" x14ac:dyDescent="0.2">
      <c r="A34921" s="1"/>
      <c r="B34921" s="1"/>
      <c r="E34921" s="3"/>
      <c r="L34921" s="4"/>
      <c r="M34921" s="4"/>
    </row>
    <row r="34922" spans="1:13" ht="12.75" x14ac:dyDescent="0.2">
      <c r="A34922" s="1"/>
      <c r="B34922" s="1"/>
      <c r="E34922" s="3"/>
      <c r="M34922" s="4"/>
    </row>
    <row r="34923" spans="1:13" ht="12.75" x14ac:dyDescent="0.2">
      <c r="A34923" s="1"/>
      <c r="B34923" s="1"/>
      <c r="E34923" s="3"/>
      <c r="M34923" s="4"/>
    </row>
    <row r="34924" spans="1:13" ht="12.75" x14ac:dyDescent="0.2">
      <c r="A34924" s="1"/>
      <c r="B34924" s="1"/>
      <c r="E34924" s="3"/>
      <c r="M34924" s="4"/>
    </row>
    <row r="34925" spans="1:13" ht="12.75" x14ac:dyDescent="0.2">
      <c r="A34925" s="1"/>
      <c r="B34925" s="1"/>
      <c r="E34925" s="3"/>
      <c r="M34925" s="4"/>
    </row>
    <row r="34926" spans="1:13" ht="12.75" x14ac:dyDescent="0.2">
      <c r="A34926" s="1"/>
      <c r="B34926" s="1"/>
      <c r="E34926" s="3"/>
      <c r="M34926" s="4"/>
    </row>
    <row r="34927" spans="1:13" ht="12.75" x14ac:dyDescent="0.2">
      <c r="A34927" s="1"/>
      <c r="B34927" s="1"/>
      <c r="E34927" s="3"/>
      <c r="M34927" s="4"/>
    </row>
    <row r="34928" spans="1:13" ht="12.75" x14ac:dyDescent="0.2">
      <c r="A34928" s="1"/>
      <c r="B34928" s="1"/>
      <c r="E34928" s="3"/>
      <c r="M34928" s="4"/>
    </row>
    <row r="34929" spans="1:13" ht="12.75" x14ac:dyDescent="0.2">
      <c r="A34929" s="1"/>
      <c r="B34929" s="1"/>
      <c r="E34929" s="3"/>
      <c r="M34929" s="4"/>
    </row>
    <row r="34930" spans="1:13" ht="12.75" x14ac:dyDescent="0.2">
      <c r="A34930" s="1"/>
      <c r="B34930" s="1"/>
      <c r="E34930" s="3"/>
      <c r="L34930" s="4"/>
      <c r="M34930" s="4"/>
    </row>
    <row r="34931" spans="1:13" ht="12.75" x14ac:dyDescent="0.2">
      <c r="A34931" s="1"/>
      <c r="B34931" s="1"/>
      <c r="E34931" s="3"/>
      <c r="M34931" s="4"/>
    </row>
    <row r="34932" spans="1:13" ht="12.75" x14ac:dyDescent="0.2">
      <c r="A34932" s="1"/>
      <c r="B34932" s="1"/>
      <c r="E34932" s="3"/>
      <c r="M34932" s="4"/>
    </row>
    <row r="34933" spans="1:13" ht="12.75" x14ac:dyDescent="0.2">
      <c r="A34933" s="1"/>
      <c r="B34933" s="1"/>
      <c r="E34933" s="3"/>
      <c r="L34933" s="4"/>
      <c r="M34933" s="4"/>
    </row>
    <row r="34934" spans="1:13" ht="12.75" x14ac:dyDescent="0.2">
      <c r="A34934" s="1"/>
      <c r="B34934" s="1"/>
      <c r="E34934" s="3"/>
      <c r="L34934" s="4"/>
      <c r="M34934" s="4"/>
    </row>
    <row r="34935" spans="1:13" ht="12.75" x14ac:dyDescent="0.2">
      <c r="A34935" s="1"/>
      <c r="B34935" s="1"/>
      <c r="E34935" s="3"/>
      <c r="M34935" s="4"/>
    </row>
    <row r="34936" spans="1:13" ht="12.75" x14ac:dyDescent="0.2">
      <c r="A34936" s="1"/>
      <c r="B34936" s="1"/>
      <c r="E34936" s="3"/>
      <c r="M34936" s="4"/>
    </row>
    <row r="34937" spans="1:13" ht="12.75" x14ac:dyDescent="0.2">
      <c r="A34937" s="1"/>
      <c r="B34937" s="1"/>
      <c r="E34937" s="3"/>
      <c r="M34937" s="4"/>
    </row>
    <row r="34938" spans="1:13" ht="12.75" x14ac:dyDescent="0.2">
      <c r="A34938" s="1"/>
      <c r="B34938" s="1"/>
      <c r="E34938" s="3"/>
      <c r="M34938" s="4"/>
    </row>
    <row r="34939" spans="1:13" ht="12.75" x14ac:dyDescent="0.2">
      <c r="A34939" s="1"/>
      <c r="B34939" s="1"/>
      <c r="E34939" s="3"/>
      <c r="M34939" s="4"/>
    </row>
    <row r="34940" spans="1:13" ht="12.75" x14ac:dyDescent="0.2">
      <c r="A34940" s="1"/>
      <c r="B34940" s="1"/>
      <c r="E34940" s="3"/>
      <c r="L34940" s="4"/>
      <c r="M34940" s="4"/>
    </row>
    <row r="34941" spans="1:13" ht="12.75" x14ac:dyDescent="0.2">
      <c r="A34941" s="1"/>
      <c r="B34941" s="1"/>
      <c r="E34941" s="3"/>
      <c r="L34941" s="4"/>
      <c r="M34941" s="4"/>
    </row>
    <row r="34942" spans="1:13" ht="12.75" x14ac:dyDescent="0.2">
      <c r="A34942" s="1"/>
      <c r="B34942" s="1"/>
      <c r="E34942" s="3"/>
      <c r="M34942" s="4"/>
    </row>
    <row r="34943" spans="1:13" ht="12.75" x14ac:dyDescent="0.2">
      <c r="A34943" s="1"/>
      <c r="B34943" s="1"/>
      <c r="E34943" s="3"/>
      <c r="M34943" s="4"/>
    </row>
    <row r="34944" spans="1:13" ht="12.75" x14ac:dyDescent="0.2">
      <c r="A34944" s="1"/>
      <c r="B34944" s="1"/>
      <c r="E34944" s="3"/>
      <c r="L34944" s="4"/>
      <c r="M34944" s="4"/>
    </row>
    <row r="34945" spans="1:13" ht="12.75" x14ac:dyDescent="0.2">
      <c r="A34945" s="1"/>
      <c r="B34945" s="1"/>
      <c r="E34945" s="3"/>
      <c r="M34945" s="4"/>
    </row>
    <row r="34946" spans="1:13" ht="12.75" x14ac:dyDescent="0.2">
      <c r="A34946" s="1"/>
      <c r="B34946" s="1"/>
      <c r="E34946" s="3"/>
      <c r="M34946" s="4"/>
    </row>
    <row r="34947" spans="1:13" ht="12.75" x14ac:dyDescent="0.2">
      <c r="A34947" s="1"/>
      <c r="B34947" s="1"/>
      <c r="E34947" s="3"/>
      <c r="M34947" s="4"/>
    </row>
    <row r="34948" spans="1:13" ht="12.75" x14ac:dyDescent="0.2">
      <c r="A34948" s="1"/>
      <c r="B34948" s="1"/>
      <c r="E34948" s="3"/>
      <c r="M34948" s="4"/>
    </row>
    <row r="34949" spans="1:13" ht="12.75" x14ac:dyDescent="0.2">
      <c r="A34949" s="1"/>
      <c r="B34949" s="1"/>
      <c r="E34949" s="3"/>
      <c r="M34949" s="4"/>
    </row>
    <row r="34950" spans="1:13" ht="12.75" x14ac:dyDescent="0.2">
      <c r="A34950" s="1"/>
      <c r="B34950" s="1"/>
      <c r="E34950" s="3"/>
      <c r="M34950" s="4"/>
    </row>
    <row r="34951" spans="1:13" ht="12.75" x14ac:dyDescent="0.2">
      <c r="A34951" s="1"/>
      <c r="B34951" s="1"/>
      <c r="E34951" s="3"/>
      <c r="M34951" s="4"/>
    </row>
    <row r="34952" spans="1:13" ht="12.75" x14ac:dyDescent="0.2">
      <c r="A34952" s="1"/>
      <c r="B34952" s="1"/>
      <c r="E34952" s="3"/>
      <c r="L34952" s="4"/>
      <c r="M34952" s="4"/>
    </row>
    <row r="34953" spans="1:13" ht="12.75" x14ac:dyDescent="0.2">
      <c r="A34953" s="1"/>
      <c r="B34953" s="1"/>
      <c r="E34953" s="3"/>
      <c r="L34953" s="4"/>
      <c r="M34953" s="4"/>
    </row>
    <row r="34954" spans="1:13" ht="12.75" x14ac:dyDescent="0.2">
      <c r="A34954" s="1"/>
      <c r="B34954" s="1"/>
      <c r="E34954" s="3"/>
      <c r="M34954" s="4"/>
    </row>
    <row r="34955" spans="1:13" ht="12.75" x14ac:dyDescent="0.2">
      <c r="A34955" s="1"/>
      <c r="B34955" s="1"/>
      <c r="E34955" s="3"/>
      <c r="M34955" s="4"/>
    </row>
    <row r="34956" spans="1:13" ht="12.75" x14ac:dyDescent="0.2">
      <c r="A34956" s="1"/>
      <c r="B34956" s="1"/>
      <c r="E34956" s="3"/>
      <c r="M34956" s="4"/>
    </row>
    <row r="34957" spans="1:13" ht="12.75" x14ac:dyDescent="0.2">
      <c r="A34957" s="1"/>
      <c r="B34957" s="1"/>
      <c r="E34957" s="3"/>
      <c r="M34957" s="4"/>
    </row>
    <row r="34958" spans="1:13" ht="12.75" x14ac:dyDescent="0.2">
      <c r="A34958" s="1"/>
      <c r="B34958" s="1"/>
      <c r="E34958" s="3"/>
      <c r="M34958" s="4"/>
    </row>
    <row r="34959" spans="1:13" ht="12.75" x14ac:dyDescent="0.2">
      <c r="A34959" s="1"/>
      <c r="B34959" s="1"/>
      <c r="E34959" s="3"/>
      <c r="M34959" s="4"/>
    </row>
    <row r="34960" spans="1:13" ht="12.75" x14ac:dyDescent="0.2">
      <c r="A34960" s="1"/>
      <c r="B34960" s="1"/>
      <c r="E34960" s="3"/>
      <c r="M34960" s="4"/>
    </row>
    <row r="34961" spans="1:13" ht="12.75" x14ac:dyDescent="0.2">
      <c r="A34961" s="1"/>
      <c r="B34961" s="1"/>
      <c r="E34961" s="3"/>
      <c r="M34961" s="4"/>
    </row>
    <row r="34962" spans="1:13" ht="12.75" x14ac:dyDescent="0.2">
      <c r="A34962" s="1"/>
      <c r="B34962" s="1"/>
      <c r="E34962" s="3"/>
      <c r="M34962" s="4"/>
    </row>
    <row r="34963" spans="1:13" ht="12.75" x14ac:dyDescent="0.2">
      <c r="A34963" s="1"/>
      <c r="B34963" s="1"/>
      <c r="E34963" s="3"/>
      <c r="M34963" s="4"/>
    </row>
    <row r="34964" spans="1:13" ht="12.75" x14ac:dyDescent="0.2">
      <c r="A34964" s="1"/>
      <c r="B34964" s="1"/>
      <c r="E34964" s="3"/>
      <c r="M34964" s="4"/>
    </row>
    <row r="34965" spans="1:13" ht="12.75" x14ac:dyDescent="0.2">
      <c r="A34965" s="1"/>
      <c r="B34965" s="1"/>
      <c r="E34965" s="3"/>
      <c r="M34965" s="4"/>
    </row>
    <row r="34966" spans="1:13" ht="12.75" x14ac:dyDescent="0.2">
      <c r="A34966" s="1"/>
      <c r="B34966" s="1"/>
      <c r="E34966" s="3"/>
      <c r="M34966" s="4"/>
    </row>
    <row r="34967" spans="1:13" ht="12.75" x14ac:dyDescent="0.2">
      <c r="A34967" s="1"/>
      <c r="B34967" s="1"/>
      <c r="E34967" s="3"/>
      <c r="M34967" s="4"/>
    </row>
    <row r="34968" spans="1:13" ht="12.75" x14ac:dyDescent="0.2">
      <c r="A34968" s="1"/>
      <c r="B34968" s="1"/>
      <c r="E34968" s="3"/>
      <c r="M34968" s="4"/>
    </row>
    <row r="34969" spans="1:13" ht="12.75" x14ac:dyDescent="0.2">
      <c r="A34969" s="1"/>
      <c r="B34969" s="1"/>
      <c r="E34969" s="3"/>
      <c r="M34969" s="4"/>
    </row>
    <row r="34970" spans="1:13" ht="12.75" x14ac:dyDescent="0.2">
      <c r="A34970" s="1"/>
      <c r="B34970" s="1"/>
      <c r="E34970" s="3"/>
      <c r="M34970" s="4"/>
    </row>
    <row r="34971" spans="1:13" ht="12.75" x14ac:dyDescent="0.2">
      <c r="A34971" s="1"/>
      <c r="B34971" s="1"/>
      <c r="E34971" s="3"/>
      <c r="M34971" s="4"/>
    </row>
    <row r="34972" spans="1:13" ht="12.75" x14ac:dyDescent="0.2">
      <c r="A34972" s="1"/>
      <c r="B34972" s="1"/>
      <c r="E34972" s="3"/>
      <c r="M34972" s="4"/>
    </row>
    <row r="34973" spans="1:13" ht="12.75" x14ac:dyDescent="0.2">
      <c r="A34973" s="1"/>
      <c r="B34973" s="1"/>
      <c r="E34973" s="3"/>
      <c r="M34973" s="4"/>
    </row>
    <row r="34974" spans="1:13" ht="12.75" x14ac:dyDescent="0.2">
      <c r="A34974" s="1"/>
      <c r="B34974" s="1"/>
      <c r="E34974" s="3"/>
      <c r="M34974" s="4"/>
    </row>
    <row r="34975" spans="1:13" ht="12.75" x14ac:dyDescent="0.2">
      <c r="A34975" s="1"/>
      <c r="B34975" s="1"/>
      <c r="E34975" s="3"/>
      <c r="L34975" s="4"/>
      <c r="M34975" s="4"/>
    </row>
    <row r="34976" spans="1:13" ht="12.75" x14ac:dyDescent="0.2">
      <c r="A34976" s="1"/>
      <c r="B34976" s="1"/>
      <c r="E34976" s="3"/>
      <c r="M34976" s="4"/>
    </row>
    <row r="34977" spans="1:13" ht="12.75" x14ac:dyDescent="0.2">
      <c r="A34977" s="1"/>
      <c r="B34977" s="1"/>
      <c r="E34977" s="3"/>
      <c r="M34977" s="4"/>
    </row>
    <row r="34978" spans="1:13" ht="12.75" x14ac:dyDescent="0.2">
      <c r="A34978" s="1"/>
      <c r="B34978" s="1"/>
      <c r="E34978" s="3"/>
      <c r="M34978" s="4"/>
    </row>
    <row r="34979" spans="1:13" ht="12.75" x14ac:dyDescent="0.2">
      <c r="A34979" s="1"/>
      <c r="B34979" s="1"/>
      <c r="E34979" s="3"/>
      <c r="M34979" s="4"/>
    </row>
    <row r="34980" spans="1:13" ht="12.75" x14ac:dyDescent="0.2">
      <c r="A34980" s="1"/>
      <c r="B34980" s="1"/>
      <c r="E34980" s="3"/>
      <c r="M34980" s="4"/>
    </row>
    <row r="34981" spans="1:13" ht="12.75" x14ac:dyDescent="0.2">
      <c r="A34981" s="1"/>
      <c r="B34981" s="1"/>
      <c r="E34981" s="3"/>
      <c r="M34981" s="4"/>
    </row>
    <row r="34982" spans="1:13" ht="12.75" x14ac:dyDescent="0.2">
      <c r="A34982" s="1"/>
      <c r="B34982" s="1"/>
      <c r="E34982" s="3"/>
      <c r="M34982" s="4"/>
    </row>
    <row r="34983" spans="1:13" ht="12.75" x14ac:dyDescent="0.2">
      <c r="A34983" s="1"/>
      <c r="B34983" s="1"/>
      <c r="E34983" s="3"/>
      <c r="M34983" s="4"/>
    </row>
    <row r="34984" spans="1:13" ht="12.75" x14ac:dyDescent="0.2">
      <c r="A34984" s="1"/>
      <c r="B34984" s="1"/>
      <c r="E34984" s="3"/>
      <c r="M34984" s="4"/>
    </row>
    <row r="34985" spans="1:13" ht="12.75" x14ac:dyDescent="0.2">
      <c r="A34985" s="1"/>
      <c r="B34985" s="1"/>
      <c r="E34985" s="3"/>
      <c r="M34985" s="4"/>
    </row>
    <row r="34986" spans="1:13" ht="12.75" x14ac:dyDescent="0.2">
      <c r="A34986" s="1"/>
      <c r="B34986" s="1"/>
      <c r="E34986" s="3"/>
      <c r="M34986" s="4"/>
    </row>
    <row r="34987" spans="1:13" ht="12.75" x14ac:dyDescent="0.2">
      <c r="A34987" s="1"/>
      <c r="B34987" s="1"/>
      <c r="E34987" s="3"/>
      <c r="M34987" s="4"/>
    </row>
    <row r="34988" spans="1:13" ht="12.75" x14ac:dyDescent="0.2">
      <c r="A34988" s="1"/>
      <c r="B34988" s="1"/>
      <c r="E34988" s="3"/>
      <c r="M34988" s="4"/>
    </row>
    <row r="34989" spans="1:13" ht="12.75" x14ac:dyDescent="0.2">
      <c r="A34989" s="1"/>
      <c r="B34989" s="1"/>
      <c r="E34989" s="3"/>
      <c r="M34989" s="4"/>
    </row>
    <row r="34990" spans="1:13" ht="12.75" x14ac:dyDescent="0.2">
      <c r="A34990" s="1"/>
      <c r="B34990" s="1"/>
      <c r="E34990" s="3"/>
      <c r="M34990" s="4"/>
    </row>
    <row r="34991" spans="1:13" ht="12.75" x14ac:dyDescent="0.2">
      <c r="A34991" s="1"/>
      <c r="B34991" s="1"/>
      <c r="E34991" s="3"/>
      <c r="M34991" s="4"/>
    </row>
    <row r="34992" spans="1:13" ht="12.75" x14ac:dyDescent="0.2">
      <c r="A34992" s="1"/>
      <c r="B34992" s="1"/>
      <c r="E34992" s="3"/>
      <c r="M34992" s="4"/>
    </row>
    <row r="34993" spans="1:13" ht="12.75" x14ac:dyDescent="0.2">
      <c r="A34993" s="1"/>
      <c r="B34993" s="1"/>
      <c r="E34993" s="3"/>
      <c r="M34993" s="4"/>
    </row>
    <row r="34994" spans="1:13" ht="12.75" x14ac:dyDescent="0.2">
      <c r="A34994" s="1"/>
      <c r="B34994" s="1"/>
      <c r="E34994" s="3"/>
      <c r="M34994" s="4"/>
    </row>
    <row r="34995" spans="1:13" ht="12.75" x14ac:dyDescent="0.2">
      <c r="A34995" s="1"/>
      <c r="B34995" s="1"/>
      <c r="E34995" s="3"/>
      <c r="M34995" s="4"/>
    </row>
    <row r="34996" spans="1:13" ht="12.75" x14ac:dyDescent="0.2">
      <c r="A34996" s="1"/>
      <c r="B34996" s="1"/>
      <c r="E34996" s="3"/>
      <c r="M34996" s="4"/>
    </row>
    <row r="34997" spans="1:13" ht="12.75" x14ac:dyDescent="0.2">
      <c r="A34997" s="1"/>
      <c r="B34997" s="1"/>
      <c r="E34997" s="3"/>
      <c r="M34997" s="4"/>
    </row>
    <row r="34998" spans="1:13" ht="12.75" x14ac:dyDescent="0.2">
      <c r="A34998" s="1"/>
      <c r="B34998" s="1"/>
      <c r="E34998" s="3"/>
      <c r="M34998" s="4"/>
    </row>
    <row r="34999" spans="1:13" ht="12.75" x14ac:dyDescent="0.2">
      <c r="A34999" s="1"/>
      <c r="B34999" s="1"/>
      <c r="E34999" s="3"/>
      <c r="M34999" s="4"/>
    </row>
    <row r="35000" spans="1:13" ht="12.75" x14ac:dyDescent="0.2">
      <c r="A35000" s="1"/>
      <c r="B35000" s="1"/>
      <c r="E35000" s="3"/>
      <c r="L35000" s="4"/>
      <c r="M35000" s="4"/>
    </row>
    <row r="35001" spans="1:13" ht="12.75" x14ac:dyDescent="0.2">
      <c r="A35001" s="1"/>
      <c r="B35001" s="1"/>
      <c r="E35001" s="3"/>
      <c r="M35001" s="4"/>
    </row>
    <row r="35002" spans="1:13" ht="12.75" x14ac:dyDescent="0.2">
      <c r="A35002" s="1"/>
      <c r="B35002" s="1"/>
      <c r="E35002" s="3"/>
      <c r="L35002" s="4"/>
      <c r="M35002" s="4"/>
    </row>
    <row r="35003" spans="1:13" ht="12.75" x14ac:dyDescent="0.2">
      <c r="A35003" s="1"/>
      <c r="B35003" s="1"/>
      <c r="E35003" s="3"/>
      <c r="M35003" s="4"/>
    </row>
    <row r="35004" spans="1:13" ht="12.75" x14ac:dyDescent="0.2">
      <c r="A35004" s="1"/>
      <c r="B35004" s="1"/>
      <c r="E35004" s="3"/>
      <c r="L35004" s="4"/>
      <c r="M35004" s="4"/>
    </row>
    <row r="35005" spans="1:13" ht="12.75" x14ac:dyDescent="0.2">
      <c r="A35005" s="1"/>
      <c r="B35005" s="1"/>
      <c r="E35005" s="3"/>
      <c r="M35005" s="4"/>
    </row>
    <row r="35006" spans="1:13" ht="12.75" x14ac:dyDescent="0.2">
      <c r="A35006" s="1"/>
      <c r="B35006" s="1"/>
      <c r="E35006" s="3"/>
      <c r="M35006" s="4"/>
    </row>
    <row r="35007" spans="1:13" ht="12.75" x14ac:dyDescent="0.2">
      <c r="A35007" s="1"/>
      <c r="B35007" s="1"/>
      <c r="E35007" s="3"/>
      <c r="M35007" s="4"/>
    </row>
    <row r="35008" spans="1:13" ht="12.75" x14ac:dyDescent="0.2">
      <c r="A35008" s="1"/>
      <c r="B35008" s="1"/>
      <c r="E35008" s="3"/>
      <c r="M35008" s="4"/>
    </row>
    <row r="35009" spans="1:13" ht="12.75" x14ac:dyDescent="0.2">
      <c r="A35009" s="1"/>
      <c r="B35009" s="1"/>
      <c r="E35009" s="3"/>
      <c r="M35009" s="4"/>
    </row>
    <row r="35010" spans="1:13" ht="12.75" x14ac:dyDescent="0.2">
      <c r="A35010" s="1"/>
      <c r="B35010" s="1"/>
      <c r="E35010" s="3"/>
      <c r="M35010" s="4"/>
    </row>
    <row r="35011" spans="1:13" ht="12.75" x14ac:dyDescent="0.2">
      <c r="A35011" s="1"/>
      <c r="B35011" s="1"/>
      <c r="E35011" s="3"/>
      <c r="M35011" s="4"/>
    </row>
    <row r="35012" spans="1:13" ht="12.75" x14ac:dyDescent="0.2">
      <c r="A35012" s="1"/>
      <c r="B35012" s="1"/>
      <c r="E35012" s="3"/>
      <c r="M35012" s="4"/>
    </row>
    <row r="35013" spans="1:13" ht="12.75" x14ac:dyDescent="0.2">
      <c r="A35013" s="1"/>
      <c r="B35013" s="1"/>
      <c r="E35013" s="3"/>
      <c r="M35013" s="4"/>
    </row>
    <row r="35014" spans="1:13" ht="12.75" x14ac:dyDescent="0.2">
      <c r="A35014" s="1"/>
      <c r="B35014" s="1"/>
      <c r="E35014" s="3"/>
      <c r="M35014" s="4"/>
    </row>
    <row r="35015" spans="1:13" ht="12.75" x14ac:dyDescent="0.2">
      <c r="A35015" s="1"/>
      <c r="B35015" s="1"/>
      <c r="E35015" s="3"/>
      <c r="M35015" s="4"/>
    </row>
    <row r="35016" spans="1:13" ht="12.75" x14ac:dyDescent="0.2">
      <c r="A35016" s="1"/>
      <c r="B35016" s="1"/>
      <c r="E35016" s="3"/>
      <c r="M35016" s="4"/>
    </row>
    <row r="35017" spans="1:13" ht="12.75" x14ac:dyDescent="0.2">
      <c r="A35017" s="1"/>
      <c r="B35017" s="1"/>
      <c r="E35017" s="3"/>
      <c r="M35017" s="4"/>
    </row>
    <row r="35018" spans="1:13" ht="12.75" x14ac:dyDescent="0.2">
      <c r="A35018" s="1"/>
      <c r="B35018" s="1"/>
      <c r="E35018" s="3"/>
      <c r="M35018" s="4"/>
    </row>
    <row r="35019" spans="1:13" ht="12.75" x14ac:dyDescent="0.2">
      <c r="A35019" s="1"/>
      <c r="B35019" s="1"/>
      <c r="E35019" s="3"/>
      <c r="M35019" s="4"/>
    </row>
    <row r="35020" spans="1:13" ht="12.75" x14ac:dyDescent="0.2">
      <c r="A35020" s="1"/>
      <c r="B35020" s="1"/>
      <c r="E35020" s="3"/>
      <c r="M35020" s="4"/>
    </row>
    <row r="35021" spans="1:13" ht="12.75" x14ac:dyDescent="0.2">
      <c r="A35021" s="1"/>
      <c r="B35021" s="1"/>
      <c r="E35021" s="3"/>
      <c r="M35021" s="4"/>
    </row>
    <row r="35022" spans="1:13" ht="12.75" x14ac:dyDescent="0.2">
      <c r="A35022" s="1"/>
      <c r="B35022" s="1"/>
      <c r="E35022" s="3"/>
      <c r="L35022" s="4"/>
      <c r="M35022" s="4"/>
    </row>
    <row r="35023" spans="1:13" ht="12.75" x14ac:dyDescent="0.2">
      <c r="A35023" s="1"/>
      <c r="B35023" s="1"/>
      <c r="E35023" s="3"/>
      <c r="M35023" s="4"/>
    </row>
    <row r="35024" spans="1:13" ht="12.75" x14ac:dyDescent="0.2">
      <c r="A35024" s="1"/>
      <c r="B35024" s="1"/>
      <c r="E35024" s="3"/>
      <c r="M35024" s="4"/>
    </row>
    <row r="35025" spans="1:13" ht="12.75" x14ac:dyDescent="0.2">
      <c r="A35025" s="1"/>
      <c r="B35025" s="1"/>
      <c r="E35025" s="3"/>
      <c r="M35025" s="4"/>
    </row>
    <row r="35026" spans="1:13" ht="12.75" x14ac:dyDescent="0.2">
      <c r="A35026" s="1"/>
      <c r="B35026" s="1"/>
      <c r="E35026" s="3"/>
      <c r="M35026" s="4"/>
    </row>
    <row r="35027" spans="1:13" ht="12.75" x14ac:dyDescent="0.2">
      <c r="A35027" s="1"/>
      <c r="B35027" s="1"/>
      <c r="E35027" s="3"/>
      <c r="M35027" s="4"/>
    </row>
    <row r="35028" spans="1:13" ht="12.75" x14ac:dyDescent="0.2">
      <c r="A35028" s="1"/>
      <c r="B35028" s="1"/>
      <c r="E35028" s="3"/>
      <c r="M35028" s="4"/>
    </row>
    <row r="35029" spans="1:13" ht="12.75" x14ac:dyDescent="0.2">
      <c r="A35029" s="1"/>
      <c r="B35029" s="1"/>
      <c r="E35029" s="3"/>
      <c r="M35029" s="4"/>
    </row>
    <row r="35030" spans="1:13" ht="12.75" x14ac:dyDescent="0.2">
      <c r="A35030" s="1"/>
      <c r="B35030" s="1"/>
      <c r="E35030" s="3"/>
      <c r="L35030" s="4"/>
      <c r="M35030" s="4"/>
    </row>
    <row r="35031" spans="1:13" ht="12.75" x14ac:dyDescent="0.2">
      <c r="A35031" s="1"/>
      <c r="B35031" s="1"/>
      <c r="E35031" s="3"/>
      <c r="M35031" s="4"/>
    </row>
    <row r="35032" spans="1:13" ht="12.75" x14ac:dyDescent="0.2">
      <c r="A35032" s="1"/>
      <c r="B35032" s="1"/>
      <c r="E35032" s="3"/>
      <c r="M35032" s="4"/>
    </row>
    <row r="35033" spans="1:13" ht="12.75" x14ac:dyDescent="0.2">
      <c r="A35033" s="1"/>
      <c r="B35033" s="1"/>
      <c r="E35033" s="3"/>
      <c r="M35033" s="4"/>
    </row>
    <row r="35034" spans="1:13" ht="12.75" x14ac:dyDescent="0.2">
      <c r="A35034" s="1"/>
      <c r="B35034" s="1"/>
      <c r="E35034" s="3"/>
      <c r="M35034" s="4"/>
    </row>
    <row r="35035" spans="1:13" ht="12.75" x14ac:dyDescent="0.2">
      <c r="A35035" s="1"/>
      <c r="B35035" s="1"/>
      <c r="E35035" s="3"/>
      <c r="M35035" s="4"/>
    </row>
    <row r="35036" spans="1:13" ht="12.75" x14ac:dyDescent="0.2">
      <c r="A35036" s="1"/>
      <c r="B35036" s="1"/>
      <c r="E35036" s="3"/>
      <c r="M35036" s="4"/>
    </row>
    <row r="35037" spans="1:13" ht="12.75" x14ac:dyDescent="0.2">
      <c r="A35037" s="1"/>
      <c r="B35037" s="1"/>
      <c r="E35037" s="3"/>
      <c r="M35037" s="4"/>
    </row>
    <row r="35038" spans="1:13" ht="12.75" x14ac:dyDescent="0.2">
      <c r="A35038" s="1"/>
      <c r="B35038" s="1"/>
      <c r="E35038" s="3"/>
      <c r="M35038" s="4"/>
    </row>
    <row r="35039" spans="1:13" ht="12.75" x14ac:dyDescent="0.2">
      <c r="A35039" s="1"/>
      <c r="B35039" s="1"/>
      <c r="E35039" s="3"/>
      <c r="M35039" s="4"/>
    </row>
    <row r="35040" spans="1:13" ht="12.75" x14ac:dyDescent="0.2">
      <c r="A35040" s="1"/>
      <c r="B35040" s="1"/>
      <c r="E35040" s="3"/>
      <c r="M35040" s="4"/>
    </row>
    <row r="35041" spans="1:13" ht="12.75" x14ac:dyDescent="0.2">
      <c r="A35041" s="1"/>
      <c r="B35041" s="1"/>
      <c r="E35041" s="3"/>
      <c r="M35041" s="4"/>
    </row>
    <row r="35042" spans="1:13" ht="12.75" x14ac:dyDescent="0.2">
      <c r="A35042" s="1"/>
      <c r="B35042" s="1"/>
      <c r="E35042" s="3"/>
      <c r="L35042" s="4"/>
      <c r="M35042" s="4"/>
    </row>
    <row r="35043" spans="1:13" ht="12.75" x14ac:dyDescent="0.2">
      <c r="A35043" s="1"/>
      <c r="B35043" s="1"/>
      <c r="E35043" s="3"/>
      <c r="M35043" s="4"/>
    </row>
    <row r="35044" spans="1:13" ht="12.75" x14ac:dyDescent="0.2">
      <c r="A35044" s="1"/>
      <c r="B35044" s="1"/>
      <c r="E35044" s="3"/>
      <c r="M35044" s="4"/>
    </row>
    <row r="35045" spans="1:13" ht="12.75" x14ac:dyDescent="0.2">
      <c r="A35045" s="1"/>
      <c r="B35045" s="1"/>
      <c r="E35045" s="3"/>
      <c r="M35045" s="4"/>
    </row>
    <row r="35046" spans="1:13" ht="12.75" x14ac:dyDescent="0.2">
      <c r="A35046" s="1"/>
      <c r="B35046" s="1"/>
      <c r="E35046" s="3"/>
      <c r="M35046" s="4"/>
    </row>
    <row r="35047" spans="1:13" ht="12.75" x14ac:dyDescent="0.2">
      <c r="A35047" s="1"/>
      <c r="B35047" s="1"/>
      <c r="E35047" s="3"/>
      <c r="M35047" s="4"/>
    </row>
    <row r="35048" spans="1:13" ht="12.75" x14ac:dyDescent="0.2">
      <c r="A35048" s="1"/>
      <c r="B35048" s="1"/>
      <c r="E35048" s="3"/>
      <c r="M35048" s="4"/>
    </row>
    <row r="35049" spans="1:13" ht="12.75" x14ac:dyDescent="0.2">
      <c r="A35049" s="1"/>
      <c r="B35049" s="1"/>
      <c r="E35049" s="3"/>
      <c r="M35049" s="4"/>
    </row>
    <row r="35050" spans="1:13" ht="12.75" x14ac:dyDescent="0.2">
      <c r="A35050" s="1"/>
      <c r="B35050" s="1"/>
      <c r="E35050" s="3"/>
      <c r="M35050" s="4"/>
    </row>
    <row r="35051" spans="1:13" ht="12.75" x14ac:dyDescent="0.2">
      <c r="A35051" s="1"/>
      <c r="B35051" s="1"/>
      <c r="E35051" s="3"/>
      <c r="M35051" s="4"/>
    </row>
    <row r="35052" spans="1:13" ht="12.75" x14ac:dyDescent="0.2">
      <c r="A35052" s="1"/>
      <c r="B35052" s="1"/>
      <c r="E35052" s="3"/>
      <c r="M35052" s="4"/>
    </row>
    <row r="35053" spans="1:13" ht="12.75" x14ac:dyDescent="0.2">
      <c r="A35053" s="1"/>
      <c r="B35053" s="1"/>
      <c r="E35053" s="3"/>
      <c r="M35053" s="4"/>
    </row>
    <row r="35054" spans="1:13" ht="12.75" x14ac:dyDescent="0.2">
      <c r="A35054" s="1"/>
      <c r="B35054" s="1"/>
      <c r="E35054" s="3"/>
      <c r="M35054" s="4"/>
    </row>
    <row r="35055" spans="1:13" ht="12.75" x14ac:dyDescent="0.2">
      <c r="A35055" s="1"/>
      <c r="B35055" s="1"/>
      <c r="E35055" s="3"/>
      <c r="M35055" s="4"/>
    </row>
    <row r="35056" spans="1:13" ht="12.75" x14ac:dyDescent="0.2">
      <c r="A35056" s="1"/>
      <c r="B35056" s="1"/>
      <c r="E35056" s="3"/>
      <c r="M35056" s="4"/>
    </row>
    <row r="35057" spans="1:13" ht="12.75" x14ac:dyDescent="0.2">
      <c r="A35057" s="1"/>
      <c r="B35057" s="1"/>
      <c r="E35057" s="3"/>
      <c r="M35057" s="4"/>
    </row>
    <row r="35058" spans="1:13" ht="12.75" x14ac:dyDescent="0.2">
      <c r="A35058" s="1"/>
      <c r="B35058" s="1"/>
      <c r="E35058" s="3"/>
      <c r="M35058" s="4"/>
    </row>
    <row r="35059" spans="1:13" ht="12.75" x14ac:dyDescent="0.2">
      <c r="A35059" s="1"/>
      <c r="B35059" s="1"/>
      <c r="E35059" s="3"/>
      <c r="M35059" s="4"/>
    </row>
    <row r="35060" spans="1:13" ht="12.75" x14ac:dyDescent="0.2">
      <c r="A35060" s="1"/>
      <c r="B35060" s="1"/>
      <c r="E35060" s="3"/>
      <c r="M35060" s="4"/>
    </row>
    <row r="35061" spans="1:13" ht="12.75" x14ac:dyDescent="0.2">
      <c r="A35061" s="1"/>
      <c r="B35061" s="1"/>
      <c r="E35061" s="3"/>
      <c r="M35061" s="4"/>
    </row>
    <row r="35062" spans="1:13" ht="12.75" x14ac:dyDescent="0.2">
      <c r="A35062" s="1"/>
      <c r="B35062" s="1"/>
      <c r="E35062" s="3"/>
      <c r="M35062" s="4"/>
    </row>
    <row r="35063" spans="1:13" ht="12.75" x14ac:dyDescent="0.2">
      <c r="A35063" s="1"/>
      <c r="B35063" s="1"/>
      <c r="E35063" s="3"/>
      <c r="M35063" s="4"/>
    </row>
    <row r="35064" spans="1:13" ht="12.75" x14ac:dyDescent="0.2">
      <c r="A35064" s="1"/>
      <c r="B35064" s="1"/>
      <c r="E35064" s="3"/>
      <c r="M35064" s="4"/>
    </row>
    <row r="35065" spans="1:13" ht="12.75" x14ac:dyDescent="0.2">
      <c r="A35065" s="1"/>
      <c r="B35065" s="1"/>
      <c r="E35065" s="3"/>
      <c r="M35065" s="4"/>
    </row>
    <row r="35066" spans="1:13" ht="12.75" x14ac:dyDescent="0.2">
      <c r="A35066" s="1"/>
      <c r="B35066" s="1"/>
      <c r="E35066" s="3"/>
      <c r="M35066" s="4"/>
    </row>
    <row r="35067" spans="1:13" ht="12.75" x14ac:dyDescent="0.2">
      <c r="A35067" s="1"/>
      <c r="B35067" s="1"/>
      <c r="E35067" s="3"/>
      <c r="M35067" s="4"/>
    </row>
    <row r="35068" spans="1:13" ht="12.75" x14ac:dyDescent="0.2">
      <c r="A35068" s="1"/>
      <c r="B35068" s="1"/>
      <c r="E35068" s="3"/>
      <c r="M35068" s="4"/>
    </row>
    <row r="35069" spans="1:13" ht="12.75" x14ac:dyDescent="0.2">
      <c r="A35069" s="1"/>
      <c r="B35069" s="1"/>
      <c r="E35069" s="3"/>
      <c r="M35069" s="4"/>
    </row>
    <row r="35070" spans="1:13" ht="12.75" x14ac:dyDescent="0.2">
      <c r="A35070" s="1"/>
      <c r="B35070" s="1"/>
      <c r="E35070" s="3"/>
      <c r="L35070" s="4"/>
      <c r="M35070" s="4"/>
    </row>
    <row r="35071" spans="1:13" ht="12.75" x14ac:dyDescent="0.2">
      <c r="A35071" s="1"/>
      <c r="B35071" s="1"/>
      <c r="E35071" s="3"/>
      <c r="L35071" s="4"/>
      <c r="M35071" s="4"/>
    </row>
    <row r="35072" spans="1:13" ht="12.75" x14ac:dyDescent="0.2">
      <c r="A35072" s="1"/>
      <c r="B35072" s="1"/>
      <c r="E35072" s="3"/>
      <c r="M35072" s="4"/>
    </row>
    <row r="35073" spans="1:13" ht="12.75" x14ac:dyDescent="0.2">
      <c r="A35073" s="1"/>
      <c r="B35073" s="1"/>
      <c r="E35073" s="3"/>
      <c r="M35073" s="4"/>
    </row>
    <row r="35074" spans="1:13" ht="12.75" x14ac:dyDescent="0.2">
      <c r="A35074" s="1"/>
      <c r="B35074" s="1"/>
      <c r="E35074" s="3"/>
      <c r="L35074" s="4"/>
      <c r="M35074" s="4"/>
    </row>
    <row r="35075" spans="1:13" ht="12.75" x14ac:dyDescent="0.2">
      <c r="A35075" s="1"/>
      <c r="B35075" s="1"/>
      <c r="E35075" s="3"/>
      <c r="M35075" s="4"/>
    </row>
    <row r="35076" spans="1:13" ht="12.75" x14ac:dyDescent="0.2">
      <c r="A35076" s="1"/>
      <c r="B35076" s="1"/>
      <c r="E35076" s="3"/>
      <c r="M35076" s="4"/>
    </row>
    <row r="35077" spans="1:13" ht="12.75" x14ac:dyDescent="0.2">
      <c r="A35077" s="1"/>
      <c r="B35077" s="1"/>
      <c r="E35077" s="3"/>
      <c r="M35077" s="4"/>
    </row>
    <row r="35078" spans="1:13" ht="12.75" x14ac:dyDescent="0.2">
      <c r="A35078" s="1"/>
      <c r="B35078" s="1"/>
      <c r="E35078" s="3"/>
      <c r="L35078" s="4"/>
      <c r="M35078" s="4"/>
    </row>
    <row r="35079" spans="1:13" ht="12.75" x14ac:dyDescent="0.2">
      <c r="A35079" s="1"/>
      <c r="B35079" s="1"/>
      <c r="E35079" s="3"/>
      <c r="M35079" s="4"/>
    </row>
    <row r="35080" spans="1:13" ht="12.75" x14ac:dyDescent="0.2">
      <c r="A35080" s="1"/>
      <c r="B35080" s="1"/>
      <c r="E35080" s="3"/>
      <c r="M35080" s="4"/>
    </row>
    <row r="35081" spans="1:13" ht="12.75" x14ac:dyDescent="0.2">
      <c r="A35081" s="1"/>
      <c r="B35081" s="1"/>
      <c r="E35081" s="3"/>
      <c r="M35081" s="4"/>
    </row>
    <row r="35082" spans="1:13" ht="12.75" x14ac:dyDescent="0.2">
      <c r="A35082" s="1"/>
      <c r="B35082" s="1"/>
      <c r="E35082" s="3"/>
      <c r="L35082" s="4"/>
      <c r="M35082" s="4"/>
    </row>
    <row r="35083" spans="1:13" ht="12.75" x14ac:dyDescent="0.2">
      <c r="A35083" s="1"/>
      <c r="B35083" s="1"/>
      <c r="E35083" s="3"/>
      <c r="L35083" s="4"/>
      <c r="M35083" s="4"/>
    </row>
    <row r="35084" spans="1:13" ht="12.75" x14ac:dyDescent="0.2">
      <c r="A35084" s="1"/>
      <c r="B35084" s="1"/>
      <c r="E35084" s="3"/>
      <c r="L35084" s="4"/>
      <c r="M35084" s="4"/>
    </row>
    <row r="35085" spans="1:13" ht="12.75" x14ac:dyDescent="0.2">
      <c r="A35085" s="1"/>
      <c r="B35085" s="1"/>
      <c r="E35085" s="3"/>
      <c r="M35085" s="4"/>
    </row>
    <row r="35086" spans="1:13" ht="12.75" x14ac:dyDescent="0.2">
      <c r="A35086" s="1"/>
      <c r="B35086" s="1"/>
      <c r="E35086" s="3"/>
      <c r="M35086" s="4"/>
    </row>
    <row r="35087" spans="1:13" ht="12.75" x14ac:dyDescent="0.2">
      <c r="A35087" s="1"/>
      <c r="B35087" s="1"/>
      <c r="E35087" s="3"/>
      <c r="M35087" s="4"/>
    </row>
    <row r="35088" spans="1:13" ht="12.75" x14ac:dyDescent="0.2">
      <c r="A35088" s="1"/>
      <c r="B35088" s="1"/>
      <c r="E35088" s="3"/>
      <c r="M35088" s="4"/>
    </row>
    <row r="35089" spans="1:13" ht="12.75" x14ac:dyDescent="0.2">
      <c r="A35089" s="1"/>
      <c r="B35089" s="1"/>
      <c r="E35089" s="3"/>
      <c r="M35089" s="4"/>
    </row>
    <row r="35090" spans="1:13" ht="12.75" x14ac:dyDescent="0.2">
      <c r="A35090" s="1"/>
      <c r="B35090" s="1"/>
      <c r="E35090" s="3"/>
      <c r="M35090" s="4"/>
    </row>
    <row r="35091" spans="1:13" ht="12.75" x14ac:dyDescent="0.2">
      <c r="A35091" s="1"/>
      <c r="B35091" s="1"/>
      <c r="E35091" s="3"/>
      <c r="M35091" s="4"/>
    </row>
    <row r="35092" spans="1:13" ht="12.75" x14ac:dyDescent="0.2">
      <c r="A35092" s="1"/>
      <c r="B35092" s="1"/>
      <c r="E35092" s="3"/>
      <c r="M35092" s="4"/>
    </row>
    <row r="35093" spans="1:13" ht="12.75" x14ac:dyDescent="0.2">
      <c r="A35093" s="1"/>
      <c r="B35093" s="1"/>
      <c r="E35093" s="3"/>
      <c r="M35093" s="4"/>
    </row>
    <row r="35094" spans="1:13" ht="12.75" x14ac:dyDescent="0.2">
      <c r="A35094" s="1"/>
      <c r="B35094" s="1"/>
      <c r="E35094" s="3"/>
      <c r="L35094" s="4"/>
      <c r="M35094" s="4"/>
    </row>
    <row r="35095" spans="1:13" ht="12.75" x14ac:dyDescent="0.2">
      <c r="A35095" s="1"/>
      <c r="B35095" s="1"/>
      <c r="E35095" s="3"/>
      <c r="L35095" s="4"/>
      <c r="M35095" s="4"/>
    </row>
    <row r="35096" spans="1:13" ht="12.75" x14ac:dyDescent="0.2">
      <c r="A35096" s="1"/>
      <c r="B35096" s="1"/>
      <c r="E35096" s="3"/>
      <c r="M35096" s="4"/>
    </row>
    <row r="35097" spans="1:13" ht="12.75" x14ac:dyDescent="0.2">
      <c r="A35097" s="1"/>
      <c r="B35097" s="1"/>
      <c r="E35097" s="3"/>
      <c r="M35097" s="4"/>
    </row>
    <row r="35098" spans="1:13" ht="12.75" x14ac:dyDescent="0.2">
      <c r="A35098" s="1"/>
      <c r="B35098" s="1"/>
      <c r="E35098" s="3"/>
      <c r="L35098" s="4"/>
      <c r="M35098" s="4"/>
    </row>
    <row r="35099" spans="1:13" ht="12.75" x14ac:dyDescent="0.2">
      <c r="A35099" s="1"/>
      <c r="B35099" s="1"/>
      <c r="E35099" s="3"/>
      <c r="M35099" s="4"/>
    </row>
    <row r="35100" spans="1:13" ht="12.75" x14ac:dyDescent="0.2">
      <c r="A35100" s="1"/>
      <c r="B35100" s="1"/>
      <c r="E35100" s="3"/>
      <c r="M35100" s="4"/>
    </row>
    <row r="35101" spans="1:13" ht="12.75" x14ac:dyDescent="0.2">
      <c r="A35101" s="1"/>
      <c r="B35101" s="1"/>
      <c r="E35101" s="3"/>
      <c r="M35101" s="4"/>
    </row>
    <row r="35102" spans="1:13" ht="12.75" x14ac:dyDescent="0.2">
      <c r="A35102" s="1"/>
      <c r="B35102" s="1"/>
      <c r="E35102" s="3"/>
      <c r="M35102" s="4"/>
    </row>
    <row r="35103" spans="1:13" ht="12.75" x14ac:dyDescent="0.2">
      <c r="A35103" s="1"/>
      <c r="B35103" s="1"/>
      <c r="E35103" s="3"/>
      <c r="M35103" s="4"/>
    </row>
    <row r="35104" spans="1:13" ht="12.75" x14ac:dyDescent="0.2">
      <c r="A35104" s="1"/>
      <c r="B35104" s="1"/>
      <c r="E35104" s="3"/>
      <c r="M35104" s="4"/>
    </row>
    <row r="35105" spans="1:13" ht="12.75" x14ac:dyDescent="0.2">
      <c r="A35105" s="1"/>
      <c r="B35105" s="1"/>
      <c r="E35105" s="3"/>
      <c r="M35105" s="4"/>
    </row>
    <row r="35106" spans="1:13" ht="12.75" x14ac:dyDescent="0.2">
      <c r="A35106" s="1"/>
      <c r="B35106" s="1"/>
      <c r="E35106" s="3"/>
      <c r="M35106" s="4"/>
    </row>
    <row r="35107" spans="1:13" ht="12.75" x14ac:dyDescent="0.2">
      <c r="A35107" s="1"/>
      <c r="B35107" s="1"/>
      <c r="E35107" s="3"/>
      <c r="M35107" s="4"/>
    </row>
    <row r="35108" spans="1:13" ht="12.75" x14ac:dyDescent="0.2">
      <c r="A35108" s="1"/>
      <c r="B35108" s="1"/>
      <c r="E35108" s="3"/>
      <c r="L35108" s="4"/>
      <c r="M35108" s="4"/>
    </row>
    <row r="35109" spans="1:13" ht="12.75" x14ac:dyDescent="0.2">
      <c r="A35109" s="1"/>
      <c r="B35109" s="1"/>
      <c r="E35109" s="3"/>
      <c r="L35109" s="4"/>
      <c r="M35109" s="4"/>
    </row>
    <row r="35110" spans="1:13" ht="12.75" x14ac:dyDescent="0.2">
      <c r="A35110" s="1"/>
      <c r="B35110" s="1"/>
      <c r="E35110" s="3"/>
      <c r="L35110" s="4"/>
      <c r="M35110" s="4"/>
    </row>
    <row r="35111" spans="1:13" ht="12.75" x14ac:dyDescent="0.2">
      <c r="A35111" s="1"/>
      <c r="B35111" s="1"/>
      <c r="E35111" s="3"/>
      <c r="M35111" s="4"/>
    </row>
    <row r="35112" spans="1:13" ht="12.75" x14ac:dyDescent="0.2">
      <c r="A35112" s="1"/>
      <c r="B35112" s="1"/>
      <c r="E35112" s="3"/>
      <c r="M35112" s="4"/>
    </row>
    <row r="35113" spans="1:13" ht="12.75" x14ac:dyDescent="0.2">
      <c r="A35113" s="1"/>
      <c r="B35113" s="1"/>
      <c r="E35113" s="3"/>
      <c r="M35113" s="4"/>
    </row>
    <row r="35114" spans="1:13" ht="12.75" x14ac:dyDescent="0.2">
      <c r="A35114" s="1"/>
      <c r="B35114" s="1"/>
      <c r="E35114" s="3"/>
      <c r="M35114" s="4"/>
    </row>
    <row r="35115" spans="1:13" ht="12.75" x14ac:dyDescent="0.2">
      <c r="A35115" s="1"/>
      <c r="B35115" s="1"/>
      <c r="E35115" s="3"/>
      <c r="M35115" s="4"/>
    </row>
    <row r="35116" spans="1:13" ht="12.75" x14ac:dyDescent="0.2">
      <c r="A35116" s="1"/>
      <c r="B35116" s="1"/>
      <c r="E35116" s="3"/>
      <c r="M35116" s="4"/>
    </row>
    <row r="35117" spans="1:13" ht="12.75" x14ac:dyDescent="0.2">
      <c r="A35117" s="1"/>
      <c r="B35117" s="1"/>
      <c r="E35117" s="3"/>
      <c r="M35117" s="4"/>
    </row>
    <row r="35118" spans="1:13" ht="12.75" x14ac:dyDescent="0.2">
      <c r="A35118" s="1"/>
      <c r="B35118" s="1"/>
      <c r="E35118" s="3"/>
      <c r="M35118" s="4"/>
    </row>
    <row r="35119" spans="1:13" ht="12.75" x14ac:dyDescent="0.2">
      <c r="A35119" s="1"/>
      <c r="B35119" s="1"/>
      <c r="E35119" s="3"/>
      <c r="M35119" s="4"/>
    </row>
    <row r="35120" spans="1:13" ht="12.75" x14ac:dyDescent="0.2">
      <c r="A35120" s="1"/>
      <c r="B35120" s="1"/>
      <c r="E35120" s="3"/>
      <c r="L35120" s="4"/>
      <c r="M35120" s="4"/>
    </row>
    <row r="35121" spans="1:13" ht="12.75" x14ac:dyDescent="0.2">
      <c r="A35121" s="1"/>
      <c r="B35121" s="1"/>
      <c r="E35121" s="3"/>
      <c r="L35121" s="4"/>
      <c r="M35121" s="4"/>
    </row>
    <row r="35122" spans="1:13" ht="12.75" x14ac:dyDescent="0.2">
      <c r="A35122" s="1"/>
      <c r="B35122" s="1"/>
      <c r="E35122" s="3"/>
      <c r="L35122" s="4"/>
      <c r="M35122" s="4"/>
    </row>
    <row r="35123" spans="1:13" ht="12.75" x14ac:dyDescent="0.2">
      <c r="A35123" s="1"/>
      <c r="B35123" s="1"/>
      <c r="E35123" s="3"/>
      <c r="M35123" s="4"/>
    </row>
    <row r="35124" spans="1:13" ht="12.75" x14ac:dyDescent="0.2">
      <c r="A35124" s="1"/>
      <c r="B35124" s="1"/>
      <c r="E35124" s="3"/>
      <c r="L35124" s="4"/>
      <c r="M35124" s="4"/>
    </row>
    <row r="35125" spans="1:13" ht="12.75" x14ac:dyDescent="0.2">
      <c r="A35125" s="1"/>
      <c r="B35125" s="1"/>
      <c r="E35125" s="3"/>
      <c r="M35125" s="4"/>
    </row>
    <row r="35126" spans="1:13" ht="12.75" x14ac:dyDescent="0.2">
      <c r="A35126" s="1"/>
      <c r="B35126" s="1"/>
      <c r="E35126" s="3"/>
      <c r="M35126" s="4"/>
    </row>
    <row r="35127" spans="1:13" ht="12.75" x14ac:dyDescent="0.2">
      <c r="A35127" s="1"/>
      <c r="B35127" s="1"/>
      <c r="E35127" s="3"/>
      <c r="M35127" s="4"/>
    </row>
    <row r="35128" spans="1:13" ht="12.75" x14ac:dyDescent="0.2">
      <c r="A35128" s="1"/>
      <c r="B35128" s="1"/>
      <c r="E35128" s="3"/>
      <c r="M35128" s="4"/>
    </row>
    <row r="35129" spans="1:13" ht="12.75" x14ac:dyDescent="0.2">
      <c r="A35129" s="1"/>
      <c r="B35129" s="1"/>
      <c r="E35129" s="3"/>
      <c r="M35129" s="4"/>
    </row>
    <row r="35130" spans="1:13" ht="12.75" x14ac:dyDescent="0.2">
      <c r="A35130" s="1"/>
      <c r="B35130" s="1"/>
      <c r="E35130" s="3"/>
      <c r="M35130" s="4"/>
    </row>
    <row r="35131" spans="1:13" ht="12.75" x14ac:dyDescent="0.2">
      <c r="A35131" s="1"/>
      <c r="B35131" s="1"/>
      <c r="E35131" s="3"/>
      <c r="M35131" s="4"/>
    </row>
    <row r="35132" spans="1:13" ht="12.75" x14ac:dyDescent="0.2">
      <c r="A35132" s="1"/>
      <c r="B35132" s="1"/>
      <c r="E35132" s="3"/>
      <c r="M35132" s="4"/>
    </row>
    <row r="35133" spans="1:13" ht="12.75" x14ac:dyDescent="0.2">
      <c r="A35133" s="1"/>
      <c r="B35133" s="1"/>
      <c r="E35133" s="3"/>
      <c r="M35133" s="4"/>
    </row>
    <row r="35134" spans="1:13" ht="12.75" x14ac:dyDescent="0.2">
      <c r="A35134" s="1"/>
      <c r="B35134" s="1"/>
      <c r="E35134" s="3"/>
      <c r="M35134" s="4"/>
    </row>
    <row r="35135" spans="1:13" ht="12.75" x14ac:dyDescent="0.2">
      <c r="A35135" s="1"/>
      <c r="B35135" s="1"/>
      <c r="E35135" s="3"/>
      <c r="M35135" s="4"/>
    </row>
    <row r="35136" spans="1:13" ht="12.75" x14ac:dyDescent="0.2">
      <c r="A35136" s="1"/>
      <c r="B35136" s="1"/>
      <c r="E35136" s="3"/>
      <c r="M35136" s="4"/>
    </row>
    <row r="35137" spans="1:13" ht="12.75" x14ac:dyDescent="0.2">
      <c r="A35137" s="1"/>
      <c r="B35137" s="1"/>
      <c r="E35137" s="3"/>
      <c r="M35137" s="4"/>
    </row>
    <row r="35138" spans="1:13" ht="12.75" x14ac:dyDescent="0.2">
      <c r="A35138" s="1"/>
      <c r="B35138" s="1"/>
      <c r="E35138" s="3"/>
      <c r="M35138" s="4"/>
    </row>
    <row r="35139" spans="1:13" ht="12.75" x14ac:dyDescent="0.2">
      <c r="A35139" s="1"/>
      <c r="B35139" s="1"/>
      <c r="E35139" s="3"/>
      <c r="M35139" s="4"/>
    </row>
    <row r="35140" spans="1:13" ht="12.75" x14ac:dyDescent="0.2">
      <c r="A35140" s="1"/>
      <c r="B35140" s="1"/>
      <c r="E35140" s="3"/>
      <c r="M35140" s="4"/>
    </row>
    <row r="35141" spans="1:13" ht="12.75" x14ac:dyDescent="0.2">
      <c r="A35141" s="1"/>
      <c r="B35141" s="1"/>
      <c r="E35141" s="3"/>
      <c r="M35141" s="4"/>
    </row>
    <row r="35142" spans="1:13" ht="12.75" x14ac:dyDescent="0.2">
      <c r="A35142" s="1"/>
      <c r="B35142" s="1"/>
      <c r="E35142" s="3"/>
      <c r="M35142" s="4"/>
    </row>
    <row r="35143" spans="1:13" ht="12.75" x14ac:dyDescent="0.2">
      <c r="A35143" s="1"/>
      <c r="B35143" s="1"/>
      <c r="E35143" s="3"/>
      <c r="M35143" s="4"/>
    </row>
    <row r="35144" spans="1:13" ht="12.75" x14ac:dyDescent="0.2">
      <c r="A35144" s="1"/>
      <c r="B35144" s="1"/>
      <c r="E35144" s="3"/>
      <c r="M35144" s="4"/>
    </row>
    <row r="35145" spans="1:13" ht="12.75" x14ac:dyDescent="0.2">
      <c r="A35145" s="1"/>
      <c r="B35145" s="1"/>
      <c r="E35145" s="3"/>
      <c r="M35145" s="4"/>
    </row>
    <row r="35146" spans="1:13" ht="12.75" x14ac:dyDescent="0.2">
      <c r="A35146" s="1"/>
      <c r="B35146" s="1"/>
      <c r="E35146" s="3"/>
      <c r="M35146" s="4"/>
    </row>
    <row r="35147" spans="1:13" ht="12.75" x14ac:dyDescent="0.2">
      <c r="A35147" s="1"/>
      <c r="B35147" s="1"/>
      <c r="E35147" s="3"/>
      <c r="M35147" s="4"/>
    </row>
    <row r="35148" spans="1:13" ht="12.75" x14ac:dyDescent="0.2">
      <c r="A35148" s="1"/>
      <c r="B35148" s="1"/>
      <c r="E35148" s="3"/>
      <c r="M35148" s="4"/>
    </row>
    <row r="35149" spans="1:13" ht="12.75" x14ac:dyDescent="0.2">
      <c r="A35149" s="1"/>
      <c r="B35149" s="1"/>
      <c r="E35149" s="3"/>
      <c r="M35149" s="4"/>
    </row>
    <row r="35150" spans="1:13" ht="12.75" x14ac:dyDescent="0.2">
      <c r="A35150" s="1"/>
      <c r="B35150" s="1"/>
      <c r="E35150" s="3"/>
      <c r="M35150" s="4"/>
    </row>
    <row r="35151" spans="1:13" ht="12.75" x14ac:dyDescent="0.2">
      <c r="A35151" s="1"/>
      <c r="B35151" s="1"/>
      <c r="E35151" s="3"/>
      <c r="M35151" s="4"/>
    </row>
    <row r="35152" spans="1:13" ht="12.75" x14ac:dyDescent="0.2">
      <c r="A35152" s="1"/>
      <c r="B35152" s="1"/>
      <c r="E35152" s="3"/>
      <c r="M35152" s="4"/>
    </row>
    <row r="35153" spans="1:13" ht="12.75" x14ac:dyDescent="0.2">
      <c r="A35153" s="1"/>
      <c r="B35153" s="1"/>
      <c r="E35153" s="3"/>
      <c r="L35153" s="4"/>
      <c r="M35153" s="4"/>
    </row>
    <row r="35154" spans="1:13" ht="12.75" x14ac:dyDescent="0.2">
      <c r="A35154" s="1"/>
      <c r="B35154" s="1"/>
      <c r="E35154" s="3"/>
      <c r="M35154" s="4"/>
    </row>
    <row r="35155" spans="1:13" ht="12.75" x14ac:dyDescent="0.2">
      <c r="A35155" s="1"/>
      <c r="B35155" s="1"/>
      <c r="E35155" s="3"/>
      <c r="M35155" s="4"/>
    </row>
    <row r="35156" spans="1:13" ht="12.75" x14ac:dyDescent="0.2">
      <c r="A35156" s="1"/>
      <c r="B35156" s="1"/>
      <c r="E35156" s="3"/>
      <c r="M35156" s="4"/>
    </row>
    <row r="35157" spans="1:13" ht="12.75" x14ac:dyDescent="0.2">
      <c r="A35157" s="1"/>
      <c r="B35157" s="1"/>
      <c r="E35157" s="3"/>
      <c r="M35157" s="4"/>
    </row>
    <row r="35158" spans="1:13" ht="12.75" x14ac:dyDescent="0.2">
      <c r="A35158" s="1"/>
      <c r="B35158" s="1"/>
      <c r="E35158" s="3"/>
      <c r="M35158" s="4"/>
    </row>
    <row r="35159" spans="1:13" ht="12.75" x14ac:dyDescent="0.2">
      <c r="A35159" s="1"/>
      <c r="B35159" s="1"/>
      <c r="E35159" s="3"/>
      <c r="M35159" s="4"/>
    </row>
    <row r="35160" spans="1:13" ht="12.75" x14ac:dyDescent="0.2">
      <c r="A35160" s="1"/>
      <c r="B35160" s="1"/>
      <c r="E35160" s="3"/>
      <c r="M35160" s="4"/>
    </row>
    <row r="35161" spans="1:13" ht="12.75" x14ac:dyDescent="0.2">
      <c r="A35161" s="1"/>
      <c r="B35161" s="1"/>
      <c r="E35161" s="3"/>
      <c r="M35161" s="4"/>
    </row>
    <row r="35162" spans="1:13" ht="12.75" x14ac:dyDescent="0.2">
      <c r="A35162" s="1"/>
      <c r="B35162" s="1"/>
      <c r="E35162" s="3"/>
      <c r="M35162" s="4"/>
    </row>
    <row r="35163" spans="1:13" ht="12.75" x14ac:dyDescent="0.2">
      <c r="A35163" s="1"/>
      <c r="B35163" s="1"/>
      <c r="E35163" s="3"/>
      <c r="M35163" s="4"/>
    </row>
    <row r="35164" spans="1:13" ht="12.75" x14ac:dyDescent="0.2">
      <c r="A35164" s="1"/>
      <c r="B35164" s="1"/>
      <c r="E35164" s="3"/>
      <c r="M35164" s="4"/>
    </row>
    <row r="35165" spans="1:13" ht="12.75" x14ac:dyDescent="0.2">
      <c r="A35165" s="1"/>
      <c r="B35165" s="1"/>
      <c r="E35165" s="3"/>
      <c r="M35165" s="4"/>
    </row>
    <row r="35166" spans="1:13" ht="12.75" x14ac:dyDescent="0.2">
      <c r="A35166" s="1"/>
      <c r="B35166" s="1"/>
      <c r="E35166" s="3"/>
      <c r="L35166" s="4"/>
      <c r="M35166" s="4"/>
    </row>
    <row r="35167" spans="1:13" ht="12.75" x14ac:dyDescent="0.2">
      <c r="A35167" s="1"/>
      <c r="B35167" s="1"/>
      <c r="E35167" s="3"/>
      <c r="M35167" s="4"/>
    </row>
    <row r="35168" spans="1:13" ht="12.75" x14ac:dyDescent="0.2">
      <c r="A35168" s="1"/>
      <c r="B35168" s="1"/>
      <c r="E35168" s="3"/>
      <c r="M35168" s="4"/>
    </row>
    <row r="35169" spans="1:13" ht="12.75" x14ac:dyDescent="0.2">
      <c r="A35169" s="1"/>
      <c r="B35169" s="1"/>
      <c r="E35169" s="3"/>
      <c r="L35169" s="4"/>
      <c r="M35169" s="4"/>
    </row>
    <row r="35170" spans="1:13" ht="12.75" x14ac:dyDescent="0.2">
      <c r="A35170" s="1"/>
      <c r="B35170" s="1"/>
      <c r="E35170" s="3"/>
      <c r="L35170" s="4"/>
      <c r="M35170" s="4"/>
    </row>
    <row r="35171" spans="1:13" ht="12.75" x14ac:dyDescent="0.2">
      <c r="A35171" s="1"/>
      <c r="B35171" s="1"/>
      <c r="E35171" s="3"/>
      <c r="M35171" s="4"/>
    </row>
    <row r="35172" spans="1:13" ht="12.75" x14ac:dyDescent="0.2">
      <c r="A35172" s="1"/>
      <c r="B35172" s="1"/>
      <c r="E35172" s="3"/>
      <c r="M35172" s="4"/>
    </row>
    <row r="35173" spans="1:13" ht="12.75" x14ac:dyDescent="0.2">
      <c r="A35173" s="1"/>
      <c r="B35173" s="1"/>
      <c r="E35173" s="3"/>
      <c r="M35173" s="4"/>
    </row>
    <row r="35174" spans="1:13" ht="12.75" x14ac:dyDescent="0.2">
      <c r="A35174" s="1"/>
      <c r="B35174" s="1"/>
      <c r="E35174" s="3"/>
      <c r="L35174" s="4"/>
      <c r="M35174" s="4"/>
    </row>
    <row r="35175" spans="1:13" ht="12.75" x14ac:dyDescent="0.2">
      <c r="A35175" s="1"/>
      <c r="B35175" s="1"/>
      <c r="E35175" s="3"/>
      <c r="M35175" s="4"/>
    </row>
    <row r="35176" spans="1:13" ht="12.75" x14ac:dyDescent="0.2">
      <c r="A35176" s="1"/>
      <c r="B35176" s="1"/>
      <c r="E35176" s="3"/>
      <c r="M35176" s="4"/>
    </row>
    <row r="35177" spans="1:13" ht="12.75" x14ac:dyDescent="0.2">
      <c r="A35177" s="1"/>
      <c r="B35177" s="1"/>
      <c r="E35177" s="3"/>
      <c r="M35177" s="4"/>
    </row>
    <row r="35178" spans="1:13" ht="12.75" x14ac:dyDescent="0.2">
      <c r="A35178" s="1"/>
      <c r="B35178" s="1"/>
      <c r="E35178" s="3"/>
      <c r="M35178" s="4"/>
    </row>
    <row r="35179" spans="1:13" ht="12.75" x14ac:dyDescent="0.2">
      <c r="A35179" s="1"/>
      <c r="B35179" s="1"/>
      <c r="E35179" s="3"/>
      <c r="L35179" s="4"/>
      <c r="M35179" s="4"/>
    </row>
    <row r="35180" spans="1:13" ht="12.75" x14ac:dyDescent="0.2">
      <c r="A35180" s="1"/>
      <c r="B35180" s="1"/>
      <c r="E35180" s="3"/>
      <c r="M35180" s="4"/>
    </row>
    <row r="35181" spans="1:13" ht="12.75" x14ac:dyDescent="0.2">
      <c r="A35181" s="1"/>
      <c r="B35181" s="1"/>
      <c r="E35181" s="3"/>
      <c r="M35181" s="4"/>
    </row>
    <row r="35182" spans="1:13" ht="12.75" x14ac:dyDescent="0.2">
      <c r="A35182" s="1"/>
      <c r="B35182" s="1"/>
      <c r="E35182" s="3"/>
      <c r="M35182" s="4"/>
    </row>
    <row r="35183" spans="1:13" ht="12.75" x14ac:dyDescent="0.2">
      <c r="A35183" s="1"/>
      <c r="B35183" s="1"/>
      <c r="E35183" s="3"/>
      <c r="M35183" s="4"/>
    </row>
    <row r="35184" spans="1:13" ht="12.75" x14ac:dyDescent="0.2">
      <c r="A35184" s="1"/>
      <c r="B35184" s="1"/>
      <c r="E35184" s="3"/>
      <c r="M35184" s="4"/>
    </row>
    <row r="35185" spans="1:13" ht="12.75" x14ac:dyDescent="0.2">
      <c r="A35185" s="1"/>
      <c r="B35185" s="1"/>
      <c r="E35185" s="3"/>
      <c r="L35185" s="4"/>
      <c r="M35185" s="4"/>
    </row>
    <row r="35186" spans="1:13" ht="12.75" x14ac:dyDescent="0.2">
      <c r="A35186" s="1"/>
      <c r="B35186" s="1"/>
      <c r="E35186" s="3"/>
      <c r="M35186" s="4"/>
    </row>
    <row r="35187" spans="1:13" ht="12.75" x14ac:dyDescent="0.2">
      <c r="A35187" s="1"/>
      <c r="B35187" s="1"/>
      <c r="E35187" s="3"/>
      <c r="M35187" s="4"/>
    </row>
    <row r="35188" spans="1:13" ht="12.75" x14ac:dyDescent="0.2">
      <c r="A35188" s="1"/>
      <c r="B35188" s="1"/>
      <c r="E35188" s="3"/>
      <c r="M35188" s="4"/>
    </row>
    <row r="35189" spans="1:13" ht="12.75" x14ac:dyDescent="0.2">
      <c r="A35189" s="1"/>
      <c r="B35189" s="1"/>
      <c r="E35189" s="3"/>
      <c r="M35189" s="4"/>
    </row>
    <row r="35190" spans="1:13" ht="12.75" x14ac:dyDescent="0.2">
      <c r="A35190" s="1"/>
      <c r="B35190" s="1"/>
      <c r="E35190" s="3"/>
      <c r="M35190" s="4"/>
    </row>
    <row r="35191" spans="1:13" ht="12.75" x14ac:dyDescent="0.2">
      <c r="A35191" s="1"/>
      <c r="B35191" s="1"/>
      <c r="E35191" s="3"/>
      <c r="M35191" s="4"/>
    </row>
    <row r="35192" spans="1:13" ht="12.75" x14ac:dyDescent="0.2">
      <c r="A35192" s="1"/>
      <c r="B35192" s="1"/>
      <c r="E35192" s="3"/>
      <c r="M35192" s="4"/>
    </row>
    <row r="35193" spans="1:13" ht="12.75" x14ac:dyDescent="0.2">
      <c r="A35193" s="1"/>
      <c r="B35193" s="1"/>
      <c r="E35193" s="3"/>
      <c r="L35193" s="4"/>
      <c r="M35193" s="4"/>
    </row>
    <row r="35194" spans="1:13" ht="12.75" x14ac:dyDescent="0.2">
      <c r="A35194" s="1"/>
      <c r="B35194" s="1"/>
      <c r="E35194" s="3"/>
      <c r="M35194" s="4"/>
    </row>
    <row r="35195" spans="1:13" ht="12.75" x14ac:dyDescent="0.2">
      <c r="A35195" s="1"/>
      <c r="B35195" s="1"/>
      <c r="E35195" s="3"/>
      <c r="M35195" s="4"/>
    </row>
    <row r="35196" spans="1:13" ht="12.75" x14ac:dyDescent="0.2">
      <c r="A35196" s="1"/>
      <c r="B35196" s="1"/>
      <c r="E35196" s="3"/>
      <c r="M35196" s="4"/>
    </row>
    <row r="35197" spans="1:13" ht="12.75" x14ac:dyDescent="0.2">
      <c r="A35197" s="1"/>
      <c r="B35197" s="1"/>
      <c r="E35197" s="3"/>
      <c r="M35197" s="4"/>
    </row>
    <row r="35198" spans="1:13" ht="12.75" x14ac:dyDescent="0.2">
      <c r="A35198" s="1"/>
      <c r="B35198" s="1"/>
      <c r="E35198" s="3"/>
      <c r="M35198" s="4"/>
    </row>
    <row r="35199" spans="1:13" ht="12.75" x14ac:dyDescent="0.2">
      <c r="A35199" s="1"/>
      <c r="B35199" s="1"/>
      <c r="E35199" s="3"/>
      <c r="M35199" s="4"/>
    </row>
    <row r="35200" spans="1:13" ht="12.75" x14ac:dyDescent="0.2">
      <c r="A35200" s="1"/>
      <c r="B35200" s="1"/>
      <c r="E35200" s="3"/>
      <c r="M35200" s="4"/>
    </row>
    <row r="35201" spans="1:13" ht="12.75" x14ac:dyDescent="0.2">
      <c r="A35201" s="1"/>
      <c r="B35201" s="1"/>
      <c r="E35201" s="3"/>
      <c r="M35201" s="4"/>
    </row>
    <row r="35202" spans="1:13" ht="12.75" x14ac:dyDescent="0.2">
      <c r="A35202" s="1"/>
      <c r="B35202" s="1"/>
      <c r="E35202" s="3"/>
      <c r="M35202" s="4"/>
    </row>
    <row r="35203" spans="1:13" ht="12.75" x14ac:dyDescent="0.2">
      <c r="A35203" s="1"/>
      <c r="B35203" s="1"/>
      <c r="E35203" s="3"/>
      <c r="L35203" s="4"/>
      <c r="M35203" s="4"/>
    </row>
    <row r="35204" spans="1:13" ht="12.75" x14ac:dyDescent="0.2">
      <c r="A35204" s="1"/>
      <c r="B35204" s="1"/>
      <c r="E35204" s="3"/>
      <c r="M35204" s="4"/>
    </row>
    <row r="35205" spans="1:13" ht="12.75" x14ac:dyDescent="0.2">
      <c r="A35205" s="1"/>
      <c r="B35205" s="1"/>
      <c r="E35205" s="3"/>
      <c r="M35205" s="4"/>
    </row>
    <row r="35206" spans="1:13" ht="12.75" x14ac:dyDescent="0.2">
      <c r="A35206" s="1"/>
      <c r="B35206" s="1"/>
      <c r="E35206" s="3"/>
      <c r="M35206" s="4"/>
    </row>
    <row r="35207" spans="1:13" ht="12.75" x14ac:dyDescent="0.2">
      <c r="A35207" s="1"/>
      <c r="B35207" s="1"/>
      <c r="E35207" s="3"/>
      <c r="M35207" s="4"/>
    </row>
    <row r="35208" spans="1:13" ht="12.75" x14ac:dyDescent="0.2">
      <c r="A35208" s="1"/>
      <c r="B35208" s="1"/>
      <c r="E35208" s="3"/>
      <c r="M35208" s="4"/>
    </row>
    <row r="35209" spans="1:13" ht="12.75" x14ac:dyDescent="0.2">
      <c r="A35209" s="1"/>
      <c r="B35209" s="1"/>
      <c r="E35209" s="3"/>
      <c r="M35209" s="4"/>
    </row>
    <row r="35210" spans="1:13" ht="12.75" x14ac:dyDescent="0.2">
      <c r="A35210" s="1"/>
      <c r="B35210" s="1"/>
      <c r="E35210" s="3"/>
      <c r="M35210" s="4"/>
    </row>
    <row r="35211" spans="1:13" ht="12.75" x14ac:dyDescent="0.2">
      <c r="A35211" s="1"/>
      <c r="B35211" s="1"/>
      <c r="E35211" s="3"/>
      <c r="M35211" s="4"/>
    </row>
    <row r="35212" spans="1:13" ht="12.75" x14ac:dyDescent="0.2">
      <c r="A35212" s="1"/>
      <c r="B35212" s="1"/>
      <c r="E35212" s="3"/>
      <c r="M35212" s="4"/>
    </row>
    <row r="35213" spans="1:13" ht="12.75" x14ac:dyDescent="0.2">
      <c r="A35213" s="1"/>
      <c r="B35213" s="1"/>
      <c r="E35213" s="3"/>
      <c r="M35213" s="4"/>
    </row>
    <row r="35214" spans="1:13" ht="12.75" x14ac:dyDescent="0.2">
      <c r="A35214" s="1"/>
      <c r="B35214" s="1"/>
      <c r="E35214" s="3"/>
      <c r="M35214" s="4"/>
    </row>
    <row r="35215" spans="1:13" ht="12.75" x14ac:dyDescent="0.2">
      <c r="A35215" s="1"/>
      <c r="B35215" s="1"/>
      <c r="E35215" s="3"/>
      <c r="L35215" s="4"/>
      <c r="M35215" s="4"/>
    </row>
    <row r="35216" spans="1:13" ht="12.75" x14ac:dyDescent="0.2">
      <c r="A35216" s="1"/>
      <c r="B35216" s="1"/>
      <c r="E35216" s="3"/>
      <c r="M35216" s="4"/>
    </row>
    <row r="35217" spans="1:13" ht="12.75" x14ac:dyDescent="0.2">
      <c r="A35217" s="1"/>
      <c r="B35217" s="1"/>
      <c r="E35217" s="3"/>
      <c r="M35217" s="4"/>
    </row>
    <row r="35218" spans="1:13" ht="12.75" x14ac:dyDescent="0.2">
      <c r="A35218" s="1"/>
      <c r="B35218" s="1"/>
      <c r="E35218" s="3"/>
      <c r="M35218" s="4"/>
    </row>
    <row r="35219" spans="1:13" ht="12.75" x14ac:dyDescent="0.2">
      <c r="A35219" s="1"/>
      <c r="B35219" s="1"/>
      <c r="E35219" s="3"/>
      <c r="M35219" s="4"/>
    </row>
    <row r="35220" spans="1:13" ht="12.75" x14ac:dyDescent="0.2">
      <c r="A35220" s="1"/>
      <c r="B35220" s="1"/>
      <c r="E35220" s="3"/>
      <c r="M35220" s="4"/>
    </row>
    <row r="35221" spans="1:13" ht="12.75" x14ac:dyDescent="0.2">
      <c r="A35221" s="1"/>
      <c r="B35221" s="1"/>
      <c r="E35221" s="3"/>
      <c r="M35221" s="4"/>
    </row>
    <row r="35222" spans="1:13" ht="12.75" x14ac:dyDescent="0.2">
      <c r="A35222" s="1"/>
      <c r="B35222" s="1"/>
      <c r="E35222" s="3"/>
      <c r="M35222" s="4"/>
    </row>
    <row r="35223" spans="1:13" ht="12.75" x14ac:dyDescent="0.2">
      <c r="A35223" s="1"/>
      <c r="B35223" s="1"/>
      <c r="E35223" s="3"/>
      <c r="M35223" s="4"/>
    </row>
    <row r="35224" spans="1:13" ht="12.75" x14ac:dyDescent="0.2">
      <c r="A35224" s="1"/>
      <c r="B35224" s="1"/>
      <c r="E35224" s="3"/>
      <c r="M35224" s="4"/>
    </row>
    <row r="35225" spans="1:13" ht="12.75" x14ac:dyDescent="0.2">
      <c r="A35225" s="1"/>
      <c r="B35225" s="1"/>
      <c r="E35225" s="3"/>
      <c r="M35225" s="4"/>
    </row>
    <row r="35226" spans="1:13" ht="12.75" x14ac:dyDescent="0.2">
      <c r="A35226" s="1"/>
      <c r="B35226" s="1"/>
      <c r="E35226" s="3"/>
      <c r="M35226" s="4"/>
    </row>
    <row r="35227" spans="1:13" ht="12.75" x14ac:dyDescent="0.2">
      <c r="A35227" s="1"/>
      <c r="B35227" s="1"/>
      <c r="E35227" s="3"/>
      <c r="M35227" s="4"/>
    </row>
    <row r="35228" spans="1:13" ht="12.75" x14ac:dyDescent="0.2">
      <c r="A35228" s="1"/>
      <c r="B35228" s="1"/>
      <c r="E35228" s="3"/>
      <c r="M35228" s="4"/>
    </row>
    <row r="35229" spans="1:13" ht="12.75" x14ac:dyDescent="0.2">
      <c r="A35229" s="1"/>
      <c r="B35229" s="1"/>
      <c r="E35229" s="3"/>
      <c r="M35229" s="4"/>
    </row>
    <row r="35230" spans="1:13" ht="12.75" x14ac:dyDescent="0.2">
      <c r="A35230" s="1"/>
      <c r="B35230" s="1"/>
      <c r="E35230" s="3"/>
      <c r="M35230" s="4"/>
    </row>
    <row r="35231" spans="1:13" ht="12.75" x14ac:dyDescent="0.2">
      <c r="A35231" s="1"/>
      <c r="B35231" s="1"/>
      <c r="E35231" s="3"/>
      <c r="M35231" s="4"/>
    </row>
    <row r="35232" spans="1:13" ht="12.75" x14ac:dyDescent="0.2">
      <c r="A35232" s="1"/>
      <c r="B35232" s="1"/>
      <c r="E35232" s="3"/>
      <c r="M35232" s="4"/>
    </row>
    <row r="35233" spans="1:13" ht="12.75" x14ac:dyDescent="0.2">
      <c r="A35233" s="1"/>
      <c r="B35233" s="1"/>
      <c r="E35233" s="3"/>
      <c r="M35233" s="4"/>
    </row>
    <row r="35234" spans="1:13" ht="12.75" x14ac:dyDescent="0.2">
      <c r="A35234" s="1"/>
      <c r="B35234" s="1"/>
      <c r="E35234" s="3"/>
      <c r="L35234" s="4"/>
      <c r="M35234" s="4"/>
    </row>
    <row r="35235" spans="1:13" ht="12.75" x14ac:dyDescent="0.2">
      <c r="A35235" s="1"/>
      <c r="B35235" s="1"/>
      <c r="E35235" s="3"/>
      <c r="M35235" s="4"/>
    </row>
    <row r="35236" spans="1:13" ht="12.75" x14ac:dyDescent="0.2">
      <c r="A35236" s="1"/>
      <c r="B35236" s="1"/>
      <c r="E35236" s="3"/>
      <c r="M35236" s="4"/>
    </row>
    <row r="35237" spans="1:13" ht="12.75" x14ac:dyDescent="0.2">
      <c r="A35237" s="1"/>
      <c r="B35237" s="1"/>
      <c r="E35237" s="3"/>
      <c r="M35237" s="4"/>
    </row>
    <row r="35238" spans="1:13" ht="12.75" x14ac:dyDescent="0.2">
      <c r="A35238" s="1"/>
      <c r="B35238" s="1"/>
      <c r="E35238" s="3"/>
      <c r="M35238" s="4"/>
    </row>
    <row r="35239" spans="1:13" ht="12.75" x14ac:dyDescent="0.2">
      <c r="A35239" s="1"/>
      <c r="B35239" s="1"/>
      <c r="E35239" s="3"/>
      <c r="M35239" s="4"/>
    </row>
    <row r="35240" spans="1:13" ht="12.75" x14ac:dyDescent="0.2">
      <c r="A35240" s="1"/>
      <c r="B35240" s="1"/>
      <c r="E35240" s="3"/>
      <c r="M35240" s="4"/>
    </row>
    <row r="35241" spans="1:13" ht="12.75" x14ac:dyDescent="0.2">
      <c r="A35241" s="1"/>
      <c r="B35241" s="1"/>
      <c r="E35241" s="3"/>
      <c r="M35241" s="4"/>
    </row>
    <row r="35242" spans="1:13" ht="12.75" x14ac:dyDescent="0.2">
      <c r="A35242" s="1"/>
      <c r="B35242" s="1"/>
      <c r="E35242" s="3"/>
      <c r="M35242" s="4"/>
    </row>
    <row r="35243" spans="1:13" ht="12.75" x14ac:dyDescent="0.2">
      <c r="A35243" s="1"/>
      <c r="B35243" s="1"/>
      <c r="E35243" s="3"/>
      <c r="M35243" s="4"/>
    </row>
    <row r="35244" spans="1:13" ht="12.75" x14ac:dyDescent="0.2">
      <c r="A35244" s="1"/>
      <c r="B35244" s="1"/>
      <c r="E35244" s="3"/>
      <c r="M35244" s="4"/>
    </row>
    <row r="35245" spans="1:13" ht="12.75" x14ac:dyDescent="0.2">
      <c r="A35245" s="1"/>
      <c r="B35245" s="1"/>
      <c r="E35245" s="3"/>
      <c r="L35245" s="4"/>
      <c r="M35245" s="4"/>
    </row>
    <row r="35246" spans="1:13" ht="12.75" x14ac:dyDescent="0.2">
      <c r="A35246" s="1"/>
      <c r="B35246" s="1"/>
      <c r="E35246" s="3"/>
      <c r="L35246" s="4"/>
      <c r="M35246" s="4"/>
    </row>
    <row r="35247" spans="1:13" ht="12.75" x14ac:dyDescent="0.2">
      <c r="A35247" s="1"/>
      <c r="B35247" s="1"/>
      <c r="E35247" s="3"/>
      <c r="M35247" s="4"/>
    </row>
    <row r="35248" spans="1:13" ht="12.75" x14ac:dyDescent="0.2">
      <c r="A35248" s="1"/>
      <c r="B35248" s="1"/>
      <c r="E35248" s="3"/>
      <c r="M35248" s="4"/>
    </row>
    <row r="35249" spans="1:13" ht="12.75" x14ac:dyDescent="0.2">
      <c r="A35249" s="1"/>
      <c r="B35249" s="1"/>
      <c r="E35249" s="3"/>
      <c r="M35249" s="4"/>
    </row>
    <row r="35250" spans="1:13" ht="12.75" x14ac:dyDescent="0.2">
      <c r="A35250" s="1"/>
      <c r="B35250" s="1"/>
      <c r="E35250" s="3"/>
      <c r="M35250" s="4"/>
    </row>
    <row r="35251" spans="1:13" ht="12.75" x14ac:dyDescent="0.2">
      <c r="A35251" s="1"/>
      <c r="B35251" s="1"/>
      <c r="E35251" s="3"/>
      <c r="M35251" s="4"/>
    </row>
    <row r="35252" spans="1:13" ht="12.75" x14ac:dyDescent="0.2">
      <c r="A35252" s="1"/>
      <c r="B35252" s="1"/>
      <c r="E35252" s="3"/>
      <c r="M35252" s="4"/>
    </row>
    <row r="35253" spans="1:13" ht="12.75" x14ac:dyDescent="0.2">
      <c r="A35253" s="1"/>
      <c r="B35253" s="1"/>
      <c r="E35253" s="3"/>
      <c r="M35253" s="4"/>
    </row>
    <row r="35254" spans="1:13" ht="12.75" x14ac:dyDescent="0.2">
      <c r="A35254" s="1"/>
      <c r="B35254" s="1"/>
      <c r="E35254" s="3"/>
      <c r="M35254" s="4"/>
    </row>
    <row r="35255" spans="1:13" ht="12.75" x14ac:dyDescent="0.2">
      <c r="A35255" s="1"/>
      <c r="B35255" s="1"/>
      <c r="E35255" s="3"/>
      <c r="M35255" s="4"/>
    </row>
    <row r="35256" spans="1:13" ht="12.75" x14ac:dyDescent="0.2">
      <c r="A35256" s="1"/>
      <c r="B35256" s="1"/>
      <c r="E35256" s="3"/>
      <c r="M35256" s="4"/>
    </row>
    <row r="35257" spans="1:13" ht="12.75" x14ac:dyDescent="0.2">
      <c r="A35257" s="1"/>
      <c r="B35257" s="1"/>
      <c r="E35257" s="3"/>
      <c r="L35257" s="4"/>
      <c r="M35257" s="4"/>
    </row>
    <row r="35258" spans="1:13" ht="12.75" x14ac:dyDescent="0.2">
      <c r="A35258" s="1"/>
      <c r="B35258" s="1"/>
      <c r="E35258" s="3"/>
      <c r="L35258" s="4"/>
      <c r="M35258" s="4"/>
    </row>
    <row r="35259" spans="1:13" ht="12.75" x14ac:dyDescent="0.2">
      <c r="A35259" s="1"/>
      <c r="B35259" s="1"/>
      <c r="E35259" s="3"/>
      <c r="M35259" s="4"/>
    </row>
    <row r="35260" spans="1:13" ht="12.75" x14ac:dyDescent="0.2">
      <c r="A35260" s="1"/>
      <c r="B35260" s="1"/>
      <c r="E35260" s="3"/>
      <c r="M35260" s="4"/>
    </row>
    <row r="35261" spans="1:13" ht="12.75" x14ac:dyDescent="0.2">
      <c r="A35261" s="1"/>
      <c r="B35261" s="1"/>
      <c r="E35261" s="3"/>
      <c r="M35261" s="4"/>
    </row>
    <row r="35262" spans="1:13" ht="12.75" x14ac:dyDescent="0.2">
      <c r="A35262" s="1"/>
      <c r="B35262" s="1"/>
      <c r="E35262" s="3"/>
      <c r="M35262" s="4"/>
    </row>
    <row r="35263" spans="1:13" ht="12.75" x14ac:dyDescent="0.2">
      <c r="A35263" s="1"/>
      <c r="B35263" s="1"/>
      <c r="E35263" s="3"/>
      <c r="L35263" s="4"/>
      <c r="M35263" s="4"/>
    </row>
    <row r="35264" spans="1:13" ht="12.75" x14ac:dyDescent="0.2">
      <c r="A35264" s="1"/>
      <c r="B35264" s="1"/>
      <c r="E35264" s="3"/>
      <c r="M35264" s="4"/>
    </row>
    <row r="35265" spans="1:13" ht="12.75" x14ac:dyDescent="0.2">
      <c r="A35265" s="1"/>
      <c r="B35265" s="1"/>
      <c r="E35265" s="3"/>
      <c r="M35265" s="4"/>
    </row>
    <row r="35266" spans="1:13" ht="12.75" x14ac:dyDescent="0.2">
      <c r="A35266" s="1"/>
      <c r="B35266" s="1"/>
      <c r="E35266" s="3"/>
      <c r="M35266" s="4"/>
    </row>
    <row r="35267" spans="1:13" ht="12.75" x14ac:dyDescent="0.2">
      <c r="A35267" s="1"/>
      <c r="B35267" s="1"/>
      <c r="E35267" s="3"/>
      <c r="M35267" s="4"/>
    </row>
    <row r="35268" spans="1:13" ht="12.75" x14ac:dyDescent="0.2">
      <c r="A35268" s="1"/>
      <c r="B35268" s="1"/>
      <c r="E35268" s="3"/>
      <c r="M35268" s="4"/>
    </row>
    <row r="35269" spans="1:13" ht="12.75" x14ac:dyDescent="0.2">
      <c r="A35269" s="1"/>
      <c r="B35269" s="1"/>
      <c r="E35269" s="3"/>
      <c r="M35269" s="4"/>
    </row>
    <row r="35270" spans="1:13" ht="12.75" x14ac:dyDescent="0.2">
      <c r="A35270" s="1"/>
      <c r="B35270" s="1"/>
      <c r="E35270" s="3"/>
      <c r="M35270" s="4"/>
    </row>
    <row r="35271" spans="1:13" ht="12.75" x14ac:dyDescent="0.2">
      <c r="A35271" s="1"/>
      <c r="B35271" s="1"/>
      <c r="E35271" s="3"/>
      <c r="M35271" s="4"/>
    </row>
    <row r="35272" spans="1:13" ht="12.75" x14ac:dyDescent="0.2">
      <c r="A35272" s="1"/>
      <c r="B35272" s="1"/>
      <c r="E35272" s="3"/>
      <c r="M35272" s="4"/>
    </row>
    <row r="35273" spans="1:13" ht="12.75" x14ac:dyDescent="0.2">
      <c r="A35273" s="1"/>
      <c r="B35273" s="1"/>
      <c r="E35273" s="3"/>
      <c r="M35273" s="4"/>
    </row>
    <row r="35274" spans="1:13" ht="12.75" x14ac:dyDescent="0.2">
      <c r="A35274" s="1"/>
      <c r="B35274" s="1"/>
      <c r="E35274" s="3"/>
      <c r="L35274" s="4"/>
      <c r="M35274" s="4"/>
    </row>
    <row r="35275" spans="1:13" ht="12.75" x14ac:dyDescent="0.2">
      <c r="A35275" s="1"/>
      <c r="B35275" s="1"/>
      <c r="E35275" s="3"/>
      <c r="M35275" s="4"/>
    </row>
    <row r="35276" spans="1:13" ht="12.75" x14ac:dyDescent="0.2">
      <c r="A35276" s="1"/>
      <c r="B35276" s="1"/>
      <c r="E35276" s="3"/>
      <c r="M35276" s="4"/>
    </row>
    <row r="35277" spans="1:13" ht="12.75" x14ac:dyDescent="0.2">
      <c r="A35277" s="1"/>
      <c r="B35277" s="1"/>
      <c r="E35277" s="3"/>
      <c r="M35277" s="4"/>
    </row>
    <row r="35278" spans="1:13" ht="12.75" x14ac:dyDescent="0.2">
      <c r="A35278" s="1"/>
      <c r="B35278" s="1"/>
      <c r="E35278" s="3"/>
      <c r="M35278" s="4"/>
    </row>
    <row r="35279" spans="1:13" ht="12.75" x14ac:dyDescent="0.2">
      <c r="A35279" s="1"/>
      <c r="B35279" s="1"/>
      <c r="E35279" s="3"/>
      <c r="M35279" s="4"/>
    </row>
    <row r="35280" spans="1:13" ht="12.75" x14ac:dyDescent="0.2">
      <c r="A35280" s="1"/>
      <c r="B35280" s="1"/>
      <c r="E35280" s="3"/>
      <c r="L35280" s="4"/>
      <c r="M35280" s="4"/>
    </row>
    <row r="35281" spans="1:13" ht="12.75" x14ac:dyDescent="0.2">
      <c r="A35281" s="1"/>
      <c r="B35281" s="1"/>
      <c r="E35281" s="3"/>
      <c r="M35281" s="4"/>
    </row>
    <row r="35282" spans="1:13" ht="12.75" x14ac:dyDescent="0.2">
      <c r="A35282" s="1"/>
      <c r="B35282" s="1"/>
      <c r="E35282" s="3"/>
      <c r="M35282" s="4"/>
    </row>
    <row r="35283" spans="1:13" ht="12.75" x14ac:dyDescent="0.2">
      <c r="A35283" s="1"/>
      <c r="B35283" s="1"/>
      <c r="E35283" s="3"/>
      <c r="M35283" s="4"/>
    </row>
    <row r="35284" spans="1:13" ht="12.75" x14ac:dyDescent="0.2">
      <c r="A35284" s="1"/>
      <c r="B35284" s="1"/>
      <c r="E35284" s="3"/>
      <c r="M35284" s="4"/>
    </row>
    <row r="35285" spans="1:13" ht="12.75" x14ac:dyDescent="0.2">
      <c r="A35285" s="1"/>
      <c r="B35285" s="1"/>
      <c r="E35285" s="3"/>
      <c r="M35285" s="4"/>
    </row>
    <row r="35286" spans="1:13" ht="12.75" x14ac:dyDescent="0.2">
      <c r="A35286" s="1"/>
      <c r="B35286" s="1"/>
      <c r="E35286" s="3"/>
      <c r="M35286" s="4"/>
    </row>
    <row r="35287" spans="1:13" ht="12.75" x14ac:dyDescent="0.2">
      <c r="A35287" s="1"/>
      <c r="B35287" s="1"/>
      <c r="E35287" s="3"/>
      <c r="M35287" s="4"/>
    </row>
    <row r="35288" spans="1:13" ht="12.75" x14ac:dyDescent="0.2">
      <c r="A35288" s="1"/>
      <c r="B35288" s="1"/>
      <c r="E35288" s="3"/>
      <c r="M35288" s="4"/>
    </row>
    <row r="35289" spans="1:13" ht="12.75" x14ac:dyDescent="0.2">
      <c r="A35289" s="1"/>
      <c r="B35289" s="1"/>
      <c r="E35289" s="3"/>
      <c r="M35289" s="4"/>
    </row>
    <row r="35290" spans="1:13" ht="12.75" x14ac:dyDescent="0.2">
      <c r="A35290" s="1"/>
      <c r="B35290" s="1"/>
      <c r="E35290" s="3"/>
      <c r="M35290" s="4"/>
    </row>
    <row r="35291" spans="1:13" ht="12.75" x14ac:dyDescent="0.2">
      <c r="A35291" s="1"/>
      <c r="B35291" s="1"/>
      <c r="E35291" s="3"/>
      <c r="M35291" s="4"/>
    </row>
    <row r="35292" spans="1:13" ht="12.75" x14ac:dyDescent="0.2">
      <c r="A35292" s="1"/>
      <c r="B35292" s="1"/>
      <c r="E35292" s="3"/>
      <c r="M35292" s="4"/>
    </row>
    <row r="35293" spans="1:13" ht="12.75" x14ac:dyDescent="0.2">
      <c r="A35293" s="1"/>
      <c r="B35293" s="1"/>
      <c r="E35293" s="3"/>
      <c r="M35293" s="4"/>
    </row>
    <row r="35294" spans="1:13" ht="12.75" x14ac:dyDescent="0.2">
      <c r="A35294" s="1"/>
      <c r="B35294" s="1"/>
      <c r="E35294" s="3"/>
      <c r="M35294" s="4"/>
    </row>
    <row r="35295" spans="1:13" ht="12.75" x14ac:dyDescent="0.2">
      <c r="A35295" s="1"/>
      <c r="B35295" s="1"/>
      <c r="E35295" s="3"/>
      <c r="M35295" s="4"/>
    </row>
    <row r="35296" spans="1:13" ht="12.75" x14ac:dyDescent="0.2">
      <c r="A35296" s="1"/>
      <c r="B35296" s="1"/>
      <c r="E35296" s="3"/>
      <c r="M35296" s="4"/>
    </row>
    <row r="35297" spans="1:13" ht="12.75" x14ac:dyDescent="0.2">
      <c r="A35297" s="1"/>
      <c r="B35297" s="1"/>
      <c r="E35297" s="3"/>
      <c r="M35297" s="4"/>
    </row>
    <row r="35298" spans="1:13" ht="12.75" x14ac:dyDescent="0.2">
      <c r="A35298" s="1"/>
      <c r="B35298" s="1"/>
      <c r="E35298" s="3"/>
      <c r="M35298" s="4"/>
    </row>
    <row r="35299" spans="1:13" ht="12.75" x14ac:dyDescent="0.2">
      <c r="A35299" s="1"/>
      <c r="B35299" s="1"/>
      <c r="E35299" s="3"/>
      <c r="M35299" s="4"/>
    </row>
    <row r="35300" spans="1:13" ht="12.75" x14ac:dyDescent="0.2">
      <c r="A35300" s="1"/>
      <c r="B35300" s="1"/>
      <c r="E35300" s="3"/>
      <c r="M35300" s="4"/>
    </row>
    <row r="35301" spans="1:13" ht="12.75" x14ac:dyDescent="0.2">
      <c r="A35301" s="1"/>
      <c r="B35301" s="1"/>
      <c r="E35301" s="3"/>
      <c r="M35301" s="4"/>
    </row>
    <row r="35302" spans="1:13" ht="12.75" x14ac:dyDescent="0.2">
      <c r="A35302" s="1"/>
      <c r="B35302" s="1"/>
      <c r="E35302" s="3"/>
      <c r="M35302" s="4"/>
    </row>
    <row r="35303" spans="1:13" ht="12.75" x14ac:dyDescent="0.2">
      <c r="A35303" s="1"/>
      <c r="B35303" s="1"/>
      <c r="E35303" s="3"/>
      <c r="L35303" s="4"/>
      <c r="M35303" s="4"/>
    </row>
    <row r="35304" spans="1:13" ht="12.75" x14ac:dyDescent="0.2">
      <c r="A35304" s="1"/>
      <c r="B35304" s="1"/>
      <c r="E35304" s="3"/>
      <c r="L35304" s="4"/>
      <c r="M35304" s="4"/>
    </row>
    <row r="35305" spans="1:13" ht="12.75" x14ac:dyDescent="0.2">
      <c r="A35305" s="1"/>
      <c r="B35305" s="1"/>
      <c r="E35305" s="3"/>
      <c r="M35305" s="4"/>
    </row>
    <row r="35306" spans="1:13" ht="12.75" x14ac:dyDescent="0.2">
      <c r="A35306" s="1"/>
      <c r="B35306" s="1"/>
      <c r="E35306" s="3"/>
      <c r="M35306" s="4"/>
    </row>
    <row r="35307" spans="1:13" ht="12.75" x14ac:dyDescent="0.2">
      <c r="A35307" s="1"/>
      <c r="B35307" s="1"/>
      <c r="E35307" s="3"/>
      <c r="M35307" s="4"/>
    </row>
    <row r="35308" spans="1:13" ht="12.75" x14ac:dyDescent="0.2">
      <c r="A35308" s="1"/>
      <c r="B35308" s="1"/>
      <c r="E35308" s="3"/>
      <c r="M35308" s="4"/>
    </row>
    <row r="35309" spans="1:13" ht="12.75" x14ac:dyDescent="0.2">
      <c r="A35309" s="1"/>
      <c r="B35309" s="1"/>
      <c r="E35309" s="3"/>
      <c r="M35309" s="4"/>
    </row>
    <row r="35310" spans="1:13" ht="12.75" x14ac:dyDescent="0.2">
      <c r="A35310" s="1"/>
      <c r="B35310" s="1"/>
      <c r="E35310" s="3"/>
      <c r="M35310" s="4"/>
    </row>
    <row r="35311" spans="1:13" ht="12.75" x14ac:dyDescent="0.2">
      <c r="A35311" s="1"/>
      <c r="B35311" s="1"/>
      <c r="E35311" s="3"/>
      <c r="M35311" s="4"/>
    </row>
    <row r="35312" spans="1:13" ht="12.75" x14ac:dyDescent="0.2">
      <c r="A35312" s="1"/>
      <c r="B35312" s="1"/>
      <c r="E35312" s="3"/>
      <c r="M35312" s="4"/>
    </row>
    <row r="35313" spans="1:13" ht="12.75" x14ac:dyDescent="0.2">
      <c r="A35313" s="1"/>
      <c r="B35313" s="1"/>
      <c r="E35313" s="3"/>
      <c r="M35313" s="4"/>
    </row>
    <row r="35314" spans="1:13" ht="12.75" x14ac:dyDescent="0.2">
      <c r="A35314" s="1"/>
      <c r="B35314" s="1"/>
      <c r="E35314" s="3"/>
      <c r="M35314" s="4"/>
    </row>
    <row r="35315" spans="1:13" ht="12.75" x14ac:dyDescent="0.2">
      <c r="A35315" s="1"/>
      <c r="B35315" s="1"/>
      <c r="E35315" s="3"/>
      <c r="L35315" s="4"/>
      <c r="M35315" s="4"/>
    </row>
    <row r="35316" spans="1:13" ht="12.75" x14ac:dyDescent="0.2">
      <c r="A35316" s="1"/>
      <c r="B35316" s="1"/>
      <c r="E35316" s="3"/>
      <c r="M35316" s="4"/>
    </row>
    <row r="35317" spans="1:13" ht="12.75" x14ac:dyDescent="0.2">
      <c r="A35317" s="1"/>
      <c r="B35317" s="1"/>
      <c r="E35317" s="3"/>
      <c r="M35317" s="4"/>
    </row>
    <row r="35318" spans="1:13" ht="12.75" x14ac:dyDescent="0.2">
      <c r="A35318" s="1"/>
      <c r="B35318" s="1"/>
      <c r="E35318" s="3"/>
      <c r="M35318" s="4"/>
    </row>
    <row r="35319" spans="1:13" ht="12.75" x14ac:dyDescent="0.2">
      <c r="A35319" s="1"/>
      <c r="B35319" s="1"/>
      <c r="E35319" s="3"/>
      <c r="M35319" s="4"/>
    </row>
    <row r="35320" spans="1:13" ht="12.75" x14ac:dyDescent="0.2">
      <c r="A35320" s="1"/>
      <c r="B35320" s="1"/>
      <c r="E35320" s="3"/>
      <c r="M35320" s="4"/>
    </row>
    <row r="35321" spans="1:13" ht="12.75" x14ac:dyDescent="0.2">
      <c r="A35321" s="1"/>
      <c r="B35321" s="1"/>
      <c r="E35321" s="3"/>
      <c r="M35321" s="4"/>
    </row>
    <row r="35322" spans="1:13" ht="12.75" x14ac:dyDescent="0.2">
      <c r="A35322" s="1"/>
      <c r="B35322" s="1"/>
      <c r="E35322" s="3"/>
      <c r="M35322" s="4"/>
    </row>
    <row r="35323" spans="1:13" ht="12.75" x14ac:dyDescent="0.2">
      <c r="A35323" s="1"/>
      <c r="B35323" s="1"/>
      <c r="E35323" s="3"/>
      <c r="M35323" s="4"/>
    </row>
    <row r="35324" spans="1:13" ht="12.75" x14ac:dyDescent="0.2">
      <c r="A35324" s="1"/>
      <c r="B35324" s="1"/>
      <c r="E35324" s="3"/>
      <c r="M35324" s="4"/>
    </row>
    <row r="35325" spans="1:13" ht="12.75" x14ac:dyDescent="0.2">
      <c r="A35325" s="1"/>
      <c r="B35325" s="1"/>
      <c r="E35325" s="3"/>
      <c r="M35325" s="4"/>
    </row>
    <row r="35326" spans="1:13" ht="12.75" x14ac:dyDescent="0.2">
      <c r="A35326" s="1"/>
      <c r="B35326" s="1"/>
      <c r="E35326" s="3"/>
      <c r="M35326" s="4"/>
    </row>
    <row r="35327" spans="1:13" ht="12.75" x14ac:dyDescent="0.2">
      <c r="A35327" s="1"/>
      <c r="B35327" s="1"/>
      <c r="E35327" s="3"/>
      <c r="M35327" s="4"/>
    </row>
    <row r="35328" spans="1:13" ht="12.75" x14ac:dyDescent="0.2">
      <c r="A35328" s="1"/>
      <c r="B35328" s="1"/>
      <c r="E35328" s="3"/>
      <c r="M35328" s="4"/>
    </row>
    <row r="35329" spans="1:13" ht="12.75" x14ac:dyDescent="0.2">
      <c r="A35329" s="1"/>
      <c r="B35329" s="1"/>
      <c r="E35329" s="3"/>
      <c r="M35329" s="4"/>
    </row>
    <row r="35330" spans="1:13" ht="12.75" x14ac:dyDescent="0.2">
      <c r="A35330" s="1"/>
      <c r="B35330" s="1"/>
      <c r="E35330" s="3"/>
      <c r="M35330" s="4"/>
    </row>
    <row r="35331" spans="1:13" ht="12.75" x14ac:dyDescent="0.2">
      <c r="A35331" s="1"/>
      <c r="B35331" s="1"/>
      <c r="E35331" s="3"/>
      <c r="M35331" s="4"/>
    </row>
    <row r="35332" spans="1:13" ht="12.75" x14ac:dyDescent="0.2">
      <c r="A35332" s="1"/>
      <c r="B35332" s="1"/>
      <c r="E35332" s="3"/>
      <c r="M35332" s="4"/>
    </row>
    <row r="35333" spans="1:13" ht="12.75" x14ac:dyDescent="0.2">
      <c r="A35333" s="1"/>
      <c r="B35333" s="1"/>
      <c r="E35333" s="3"/>
      <c r="M35333" s="4"/>
    </row>
    <row r="35334" spans="1:13" ht="12.75" x14ac:dyDescent="0.2">
      <c r="A35334" s="1"/>
      <c r="B35334" s="1"/>
      <c r="E35334" s="3"/>
      <c r="L35334" s="4"/>
      <c r="M35334" s="4"/>
    </row>
    <row r="35335" spans="1:13" ht="12.75" x14ac:dyDescent="0.2">
      <c r="A35335" s="1"/>
      <c r="B35335" s="1"/>
      <c r="E35335" s="3"/>
      <c r="M35335" s="4"/>
    </row>
    <row r="35336" spans="1:13" ht="12.75" x14ac:dyDescent="0.2">
      <c r="A35336" s="1"/>
      <c r="B35336" s="1"/>
      <c r="E35336" s="3"/>
      <c r="M35336" s="4"/>
    </row>
    <row r="35337" spans="1:13" ht="12.75" x14ac:dyDescent="0.2">
      <c r="A35337" s="1"/>
      <c r="B35337" s="1"/>
      <c r="E35337" s="3"/>
      <c r="M35337" s="4"/>
    </row>
    <row r="35338" spans="1:13" ht="12.75" x14ac:dyDescent="0.2">
      <c r="A35338" s="1"/>
      <c r="B35338" s="1"/>
      <c r="E35338" s="3"/>
      <c r="M35338" s="4"/>
    </row>
    <row r="35339" spans="1:13" ht="12.75" x14ac:dyDescent="0.2">
      <c r="A35339" s="1"/>
      <c r="B35339" s="1"/>
      <c r="E35339" s="3"/>
      <c r="M35339" s="4"/>
    </row>
    <row r="35340" spans="1:13" ht="12.75" x14ac:dyDescent="0.2">
      <c r="A35340" s="1"/>
      <c r="B35340" s="1"/>
      <c r="E35340" s="3"/>
      <c r="M35340" s="4"/>
    </row>
    <row r="35341" spans="1:13" ht="12.75" x14ac:dyDescent="0.2">
      <c r="A35341" s="1"/>
      <c r="B35341" s="1"/>
      <c r="E35341" s="3"/>
      <c r="M35341" s="4"/>
    </row>
    <row r="35342" spans="1:13" ht="12.75" x14ac:dyDescent="0.2">
      <c r="A35342" s="1"/>
      <c r="B35342" s="1"/>
      <c r="E35342" s="3"/>
      <c r="M35342" s="4"/>
    </row>
    <row r="35343" spans="1:13" ht="12.75" x14ac:dyDescent="0.2">
      <c r="A35343" s="1"/>
      <c r="B35343" s="1"/>
      <c r="E35343" s="3"/>
      <c r="M35343" s="4"/>
    </row>
    <row r="35344" spans="1:13" ht="12.75" x14ac:dyDescent="0.2">
      <c r="A35344" s="1"/>
      <c r="B35344" s="1"/>
      <c r="E35344" s="3"/>
      <c r="M35344" s="4"/>
    </row>
    <row r="35345" spans="1:13" ht="12.75" x14ac:dyDescent="0.2">
      <c r="A35345" s="1"/>
      <c r="B35345" s="1"/>
      <c r="E35345" s="3"/>
      <c r="M35345" s="4"/>
    </row>
    <row r="35346" spans="1:13" ht="12.75" x14ac:dyDescent="0.2">
      <c r="A35346" s="1"/>
      <c r="B35346" s="1"/>
      <c r="E35346" s="3"/>
      <c r="M35346" s="4"/>
    </row>
    <row r="35347" spans="1:13" ht="12.75" x14ac:dyDescent="0.2">
      <c r="A35347" s="1"/>
      <c r="B35347" s="1"/>
      <c r="E35347" s="3"/>
      <c r="M35347" s="4"/>
    </row>
    <row r="35348" spans="1:13" ht="12.75" x14ac:dyDescent="0.2">
      <c r="A35348" s="1"/>
      <c r="B35348" s="1"/>
      <c r="E35348" s="3"/>
      <c r="M35348" s="4"/>
    </row>
    <row r="35349" spans="1:13" ht="12.75" x14ac:dyDescent="0.2">
      <c r="A35349" s="1"/>
      <c r="B35349" s="1"/>
      <c r="E35349" s="3"/>
      <c r="M35349" s="4"/>
    </row>
    <row r="35350" spans="1:13" ht="12.75" x14ac:dyDescent="0.2">
      <c r="A35350" s="1"/>
      <c r="B35350" s="1"/>
      <c r="E35350" s="3"/>
      <c r="M35350" s="4"/>
    </row>
    <row r="35351" spans="1:13" ht="12.75" x14ac:dyDescent="0.2">
      <c r="A35351" s="1"/>
      <c r="B35351" s="1"/>
      <c r="E35351" s="3"/>
      <c r="M35351" s="4"/>
    </row>
    <row r="35352" spans="1:13" ht="12.75" x14ac:dyDescent="0.2">
      <c r="A35352" s="1"/>
      <c r="B35352" s="1"/>
      <c r="E35352" s="3"/>
      <c r="M35352" s="4"/>
    </row>
    <row r="35353" spans="1:13" ht="12.75" x14ac:dyDescent="0.2">
      <c r="A35353" s="1"/>
      <c r="B35353" s="1"/>
      <c r="E35353" s="3"/>
      <c r="M35353" s="4"/>
    </row>
    <row r="35354" spans="1:13" ht="12.75" x14ac:dyDescent="0.2">
      <c r="A35354" s="1"/>
      <c r="B35354" s="1"/>
      <c r="E35354" s="3"/>
      <c r="M35354" s="4"/>
    </row>
    <row r="35355" spans="1:13" ht="12.75" x14ac:dyDescent="0.2">
      <c r="A35355" s="1"/>
      <c r="B35355" s="1"/>
      <c r="E35355" s="3"/>
      <c r="M35355" s="4"/>
    </row>
    <row r="35356" spans="1:13" ht="12.75" x14ac:dyDescent="0.2">
      <c r="A35356" s="1"/>
      <c r="B35356" s="1"/>
      <c r="E35356" s="3"/>
      <c r="M35356" s="4"/>
    </row>
    <row r="35357" spans="1:13" ht="12.75" x14ac:dyDescent="0.2">
      <c r="A35357" s="1"/>
      <c r="B35357" s="1"/>
      <c r="E35357" s="3"/>
      <c r="M35357" s="4"/>
    </row>
    <row r="35358" spans="1:13" ht="12.75" x14ac:dyDescent="0.2">
      <c r="A35358" s="1"/>
      <c r="B35358" s="1"/>
      <c r="E35358" s="3"/>
      <c r="M35358" s="4"/>
    </row>
    <row r="35359" spans="1:13" ht="12.75" x14ac:dyDescent="0.2">
      <c r="A35359" s="1"/>
      <c r="B35359" s="1"/>
      <c r="E35359" s="3"/>
      <c r="L35359" s="4"/>
      <c r="M35359" s="4"/>
    </row>
    <row r="35360" spans="1:13" ht="12.75" x14ac:dyDescent="0.2">
      <c r="A35360" s="1"/>
      <c r="B35360" s="1"/>
      <c r="E35360" s="3"/>
      <c r="M35360" s="4"/>
    </row>
    <row r="35361" spans="1:13" ht="12.75" x14ac:dyDescent="0.2">
      <c r="A35361" s="1"/>
      <c r="B35361" s="1"/>
      <c r="E35361" s="3"/>
      <c r="M35361" s="4"/>
    </row>
    <row r="35362" spans="1:13" ht="12.75" x14ac:dyDescent="0.2">
      <c r="A35362" s="1"/>
      <c r="B35362" s="1"/>
      <c r="E35362" s="3"/>
      <c r="M35362" s="4"/>
    </row>
    <row r="35363" spans="1:13" ht="12.75" x14ac:dyDescent="0.2">
      <c r="A35363" s="1"/>
      <c r="B35363" s="1"/>
      <c r="E35363" s="3"/>
      <c r="M35363" s="4"/>
    </row>
    <row r="35364" spans="1:13" ht="12.75" x14ac:dyDescent="0.2">
      <c r="A35364" s="1"/>
      <c r="B35364" s="1"/>
      <c r="E35364" s="3"/>
      <c r="M35364" s="4"/>
    </row>
    <row r="35365" spans="1:13" ht="12.75" x14ac:dyDescent="0.2">
      <c r="A35365" s="1"/>
      <c r="B35365" s="1"/>
      <c r="E35365" s="3"/>
      <c r="M35365" s="4"/>
    </row>
    <row r="35366" spans="1:13" ht="12.75" x14ac:dyDescent="0.2">
      <c r="A35366" s="1"/>
      <c r="B35366" s="1"/>
      <c r="E35366" s="3"/>
      <c r="L35366" s="4"/>
      <c r="M35366" s="4"/>
    </row>
    <row r="35367" spans="1:13" ht="12.75" x14ac:dyDescent="0.2">
      <c r="A35367" s="1"/>
      <c r="B35367" s="1"/>
      <c r="E35367" s="3"/>
      <c r="M35367" s="4"/>
    </row>
    <row r="35368" spans="1:13" ht="12.75" x14ac:dyDescent="0.2">
      <c r="A35368" s="1"/>
      <c r="B35368" s="1"/>
      <c r="E35368" s="3"/>
      <c r="M35368" s="4"/>
    </row>
    <row r="35369" spans="1:13" ht="12.75" x14ac:dyDescent="0.2">
      <c r="A35369" s="1"/>
      <c r="B35369" s="1"/>
      <c r="E35369" s="3"/>
      <c r="M35369" s="4"/>
    </row>
    <row r="35370" spans="1:13" ht="12.75" x14ac:dyDescent="0.2">
      <c r="A35370" s="1"/>
      <c r="B35370" s="1"/>
      <c r="E35370" s="3"/>
      <c r="M35370" s="4"/>
    </row>
    <row r="35371" spans="1:13" ht="12.75" x14ac:dyDescent="0.2">
      <c r="A35371" s="1"/>
      <c r="B35371" s="1"/>
      <c r="E35371" s="3"/>
      <c r="M35371" s="4"/>
    </row>
    <row r="35372" spans="1:13" ht="12.75" x14ac:dyDescent="0.2">
      <c r="A35372" s="1"/>
      <c r="B35372" s="1"/>
      <c r="E35372" s="3"/>
      <c r="L35372" s="4"/>
      <c r="M35372" s="4"/>
    </row>
    <row r="35373" spans="1:13" ht="12.75" x14ac:dyDescent="0.2">
      <c r="A35373" s="1"/>
      <c r="B35373" s="1"/>
      <c r="E35373" s="3"/>
      <c r="L35373" s="4"/>
      <c r="M35373" s="4"/>
    </row>
    <row r="35374" spans="1:13" ht="12.75" x14ac:dyDescent="0.2">
      <c r="A35374" s="1"/>
      <c r="B35374" s="1"/>
      <c r="E35374" s="3"/>
      <c r="L35374" s="4"/>
      <c r="M35374" s="4"/>
    </row>
    <row r="35375" spans="1:13" ht="12.75" x14ac:dyDescent="0.2">
      <c r="A35375" s="1"/>
      <c r="B35375" s="1"/>
      <c r="E35375" s="3"/>
      <c r="L35375" s="4"/>
      <c r="M35375" s="4"/>
    </row>
    <row r="35376" spans="1:13" ht="12.75" x14ac:dyDescent="0.2">
      <c r="A35376" s="1"/>
      <c r="B35376" s="1"/>
      <c r="E35376" s="3"/>
      <c r="L35376" s="4"/>
      <c r="M35376" s="4"/>
    </row>
    <row r="35377" spans="1:13" ht="12.75" x14ac:dyDescent="0.2">
      <c r="A35377" s="1"/>
      <c r="B35377" s="1"/>
      <c r="E35377" s="3"/>
      <c r="M35377" s="4"/>
    </row>
    <row r="35378" spans="1:13" ht="12.75" x14ac:dyDescent="0.2">
      <c r="A35378" s="1"/>
      <c r="B35378" s="1"/>
      <c r="E35378" s="3"/>
      <c r="M35378" s="4"/>
    </row>
    <row r="35379" spans="1:13" ht="12.75" x14ac:dyDescent="0.2">
      <c r="A35379" s="1"/>
      <c r="B35379" s="1"/>
      <c r="E35379" s="3"/>
      <c r="M35379" s="4"/>
    </row>
    <row r="35380" spans="1:13" ht="12.75" x14ac:dyDescent="0.2">
      <c r="A35380" s="1"/>
      <c r="B35380" s="1"/>
      <c r="E35380" s="3"/>
      <c r="M35380" s="4"/>
    </row>
    <row r="35381" spans="1:13" ht="12.75" x14ac:dyDescent="0.2">
      <c r="A35381" s="1"/>
      <c r="B35381" s="1"/>
      <c r="E35381" s="3"/>
      <c r="L35381" s="4"/>
      <c r="M35381" s="4"/>
    </row>
    <row r="35382" spans="1:13" ht="12.75" x14ac:dyDescent="0.2">
      <c r="A35382" s="1"/>
      <c r="B35382" s="1"/>
      <c r="E35382" s="3"/>
      <c r="L35382" s="4"/>
      <c r="M35382" s="4"/>
    </row>
    <row r="35383" spans="1:13" ht="12.75" x14ac:dyDescent="0.2">
      <c r="A35383" s="1"/>
      <c r="B35383" s="1"/>
      <c r="E35383" s="3"/>
      <c r="M35383" s="4"/>
    </row>
    <row r="35384" spans="1:13" ht="12.75" x14ac:dyDescent="0.2">
      <c r="A35384" s="1"/>
      <c r="B35384" s="1"/>
      <c r="E35384" s="3"/>
      <c r="L35384" s="4"/>
      <c r="M35384" s="4"/>
    </row>
    <row r="35385" spans="1:13" ht="12.75" x14ac:dyDescent="0.2">
      <c r="A35385" s="1"/>
      <c r="B35385" s="1"/>
      <c r="E35385" s="3"/>
      <c r="L35385" s="4"/>
      <c r="M35385" s="4"/>
    </row>
    <row r="35386" spans="1:13" ht="12.75" x14ac:dyDescent="0.2">
      <c r="A35386" s="1"/>
      <c r="B35386" s="1"/>
      <c r="E35386" s="3"/>
      <c r="M35386" s="4"/>
    </row>
    <row r="35387" spans="1:13" ht="12.75" x14ac:dyDescent="0.2">
      <c r="A35387" s="1"/>
      <c r="B35387" s="1"/>
      <c r="E35387" s="3"/>
      <c r="M35387" s="4"/>
    </row>
    <row r="35388" spans="1:13" ht="12.75" x14ac:dyDescent="0.2">
      <c r="A35388" s="1"/>
      <c r="B35388" s="1"/>
      <c r="E35388" s="3"/>
      <c r="M35388" s="4"/>
    </row>
    <row r="35389" spans="1:13" ht="12.75" x14ac:dyDescent="0.2">
      <c r="A35389" s="1"/>
      <c r="B35389" s="1"/>
      <c r="E35389" s="3"/>
      <c r="M35389" s="4"/>
    </row>
    <row r="35390" spans="1:13" ht="12.75" x14ac:dyDescent="0.2">
      <c r="A35390" s="1"/>
      <c r="B35390" s="1"/>
      <c r="E35390" s="3"/>
      <c r="M35390" s="4"/>
    </row>
    <row r="35391" spans="1:13" ht="12.75" x14ac:dyDescent="0.2">
      <c r="A35391" s="1"/>
      <c r="B35391" s="1"/>
      <c r="E35391" s="3"/>
      <c r="M35391" s="4"/>
    </row>
    <row r="35392" spans="1:13" ht="12.75" x14ac:dyDescent="0.2">
      <c r="A35392" s="1"/>
      <c r="B35392" s="1"/>
      <c r="E35392" s="3"/>
      <c r="L35392" s="4"/>
      <c r="M35392" s="4"/>
    </row>
    <row r="35393" spans="1:13" ht="12.75" x14ac:dyDescent="0.2">
      <c r="A35393" s="1"/>
      <c r="B35393" s="1"/>
      <c r="E35393" s="3"/>
      <c r="L35393" s="4"/>
      <c r="M35393" s="4"/>
    </row>
    <row r="35394" spans="1:13" ht="12.75" x14ac:dyDescent="0.2">
      <c r="A35394" s="1"/>
      <c r="B35394" s="1"/>
      <c r="E35394" s="3"/>
      <c r="L35394" s="4"/>
      <c r="M35394" s="4"/>
    </row>
    <row r="35395" spans="1:13" ht="12.75" x14ac:dyDescent="0.2">
      <c r="A35395" s="1"/>
      <c r="B35395" s="1"/>
      <c r="E35395" s="3"/>
      <c r="M35395" s="4"/>
    </row>
    <row r="35396" spans="1:13" ht="12.75" x14ac:dyDescent="0.2">
      <c r="A35396" s="1"/>
      <c r="B35396" s="1"/>
      <c r="E35396" s="3"/>
      <c r="M35396" s="4"/>
    </row>
    <row r="35397" spans="1:13" ht="12.75" x14ac:dyDescent="0.2">
      <c r="A35397" s="1"/>
      <c r="B35397" s="1"/>
      <c r="E35397" s="3"/>
      <c r="M35397" s="4"/>
    </row>
    <row r="35398" spans="1:13" ht="12.75" x14ac:dyDescent="0.2">
      <c r="A35398" s="1"/>
      <c r="B35398" s="1"/>
      <c r="E35398" s="3"/>
      <c r="M35398" s="4"/>
    </row>
    <row r="35399" spans="1:13" ht="12.75" x14ac:dyDescent="0.2">
      <c r="A35399" s="1"/>
      <c r="B35399" s="1"/>
      <c r="E35399" s="3"/>
      <c r="M35399" s="4"/>
    </row>
    <row r="35400" spans="1:13" ht="12.75" x14ac:dyDescent="0.2">
      <c r="A35400" s="1"/>
      <c r="B35400" s="1"/>
      <c r="E35400" s="3"/>
      <c r="M35400" s="4"/>
    </row>
    <row r="35401" spans="1:13" ht="12.75" x14ac:dyDescent="0.2">
      <c r="A35401" s="1"/>
      <c r="B35401" s="1"/>
      <c r="E35401" s="3"/>
      <c r="M35401" s="4"/>
    </row>
    <row r="35402" spans="1:13" ht="12.75" x14ac:dyDescent="0.2">
      <c r="A35402" s="1"/>
      <c r="B35402" s="1"/>
      <c r="E35402" s="3"/>
      <c r="L35402" s="4"/>
      <c r="M35402" s="4"/>
    </row>
    <row r="35403" spans="1:13" ht="12.75" x14ac:dyDescent="0.2">
      <c r="A35403" s="1"/>
      <c r="B35403" s="1"/>
      <c r="E35403" s="3"/>
      <c r="M35403" s="4"/>
    </row>
    <row r="35404" spans="1:13" ht="12.75" x14ac:dyDescent="0.2">
      <c r="A35404" s="1"/>
      <c r="B35404" s="1"/>
      <c r="E35404" s="3"/>
      <c r="M35404" s="4"/>
    </row>
    <row r="35405" spans="1:13" ht="12.75" x14ac:dyDescent="0.2">
      <c r="A35405" s="1"/>
      <c r="B35405" s="1"/>
      <c r="E35405" s="3"/>
      <c r="M35405" s="4"/>
    </row>
    <row r="35406" spans="1:13" ht="12.75" x14ac:dyDescent="0.2">
      <c r="A35406" s="1"/>
      <c r="B35406" s="1"/>
      <c r="E35406" s="3"/>
      <c r="M35406" s="4"/>
    </row>
    <row r="35407" spans="1:13" ht="12.75" x14ac:dyDescent="0.2">
      <c r="A35407" s="1"/>
      <c r="B35407" s="1"/>
      <c r="E35407" s="3"/>
      <c r="L35407" s="4"/>
      <c r="M35407" s="4"/>
    </row>
    <row r="35408" spans="1:13" ht="12.75" x14ac:dyDescent="0.2">
      <c r="A35408" s="1"/>
      <c r="B35408" s="1"/>
      <c r="E35408" s="3"/>
      <c r="L35408" s="4"/>
      <c r="M35408" s="4"/>
    </row>
    <row r="35409" spans="1:13" ht="12.75" x14ac:dyDescent="0.2">
      <c r="A35409" s="1"/>
      <c r="B35409" s="1"/>
      <c r="E35409" s="3"/>
      <c r="M35409" s="4"/>
    </row>
    <row r="35410" spans="1:13" ht="12.75" x14ac:dyDescent="0.2">
      <c r="A35410" s="1"/>
      <c r="B35410" s="1"/>
      <c r="E35410" s="3"/>
      <c r="M35410" s="4"/>
    </row>
    <row r="35411" spans="1:13" ht="12.75" x14ac:dyDescent="0.2">
      <c r="A35411" s="1"/>
      <c r="B35411" s="1"/>
      <c r="E35411" s="3"/>
      <c r="M35411" s="4"/>
    </row>
    <row r="35412" spans="1:13" ht="12.75" x14ac:dyDescent="0.2">
      <c r="A35412" s="1"/>
      <c r="B35412" s="1"/>
      <c r="E35412" s="3"/>
      <c r="M35412" s="4"/>
    </row>
    <row r="35413" spans="1:13" ht="12.75" x14ac:dyDescent="0.2">
      <c r="A35413" s="1"/>
      <c r="B35413" s="1"/>
      <c r="E35413" s="3"/>
      <c r="M35413" s="4"/>
    </row>
    <row r="35414" spans="1:13" ht="12.75" x14ac:dyDescent="0.2">
      <c r="A35414" s="1"/>
      <c r="B35414" s="1"/>
      <c r="E35414" s="3"/>
      <c r="M35414" s="4"/>
    </row>
    <row r="35415" spans="1:13" ht="12.75" x14ac:dyDescent="0.2">
      <c r="A35415" s="1"/>
      <c r="B35415" s="1"/>
      <c r="E35415" s="3"/>
      <c r="M35415" s="4"/>
    </row>
    <row r="35416" spans="1:13" ht="12.75" x14ac:dyDescent="0.2">
      <c r="A35416" s="1"/>
      <c r="B35416" s="1"/>
      <c r="E35416" s="3"/>
      <c r="M35416" s="4"/>
    </row>
    <row r="35417" spans="1:13" ht="12.75" x14ac:dyDescent="0.2">
      <c r="A35417" s="1"/>
      <c r="B35417" s="1"/>
      <c r="E35417" s="3"/>
      <c r="M35417" s="4"/>
    </row>
    <row r="35418" spans="1:13" ht="12.75" x14ac:dyDescent="0.2">
      <c r="A35418" s="1"/>
      <c r="B35418" s="1"/>
      <c r="E35418" s="3"/>
      <c r="M35418" s="4"/>
    </row>
    <row r="35419" spans="1:13" ht="12.75" x14ac:dyDescent="0.2">
      <c r="A35419" s="1"/>
      <c r="B35419" s="1"/>
      <c r="E35419" s="3"/>
      <c r="M35419" s="4"/>
    </row>
    <row r="35420" spans="1:13" ht="12.75" x14ac:dyDescent="0.2">
      <c r="A35420" s="1"/>
      <c r="B35420" s="1"/>
      <c r="E35420" s="3"/>
      <c r="M35420" s="4"/>
    </row>
    <row r="35421" spans="1:13" ht="12.75" x14ac:dyDescent="0.2">
      <c r="A35421" s="1"/>
      <c r="B35421" s="1"/>
      <c r="E35421" s="3"/>
      <c r="M35421" s="4"/>
    </row>
    <row r="35422" spans="1:13" ht="12.75" x14ac:dyDescent="0.2">
      <c r="A35422" s="1"/>
      <c r="B35422" s="1"/>
      <c r="E35422" s="3"/>
      <c r="L35422" s="4"/>
      <c r="M35422" s="4"/>
    </row>
    <row r="35423" spans="1:13" ht="12.75" x14ac:dyDescent="0.2">
      <c r="A35423" s="1"/>
      <c r="B35423" s="1"/>
      <c r="E35423" s="3"/>
      <c r="M35423" s="4"/>
    </row>
    <row r="35424" spans="1:13" ht="12.75" x14ac:dyDescent="0.2">
      <c r="A35424" s="1"/>
      <c r="B35424" s="1"/>
      <c r="E35424" s="3"/>
      <c r="M35424" s="4"/>
    </row>
    <row r="35425" spans="1:13" ht="12.75" x14ac:dyDescent="0.2">
      <c r="A35425" s="1"/>
      <c r="B35425" s="1"/>
      <c r="E35425" s="3"/>
      <c r="M35425" s="4"/>
    </row>
    <row r="35426" spans="1:13" ht="12.75" x14ac:dyDescent="0.2">
      <c r="A35426" s="1"/>
      <c r="B35426" s="1"/>
      <c r="E35426" s="3"/>
      <c r="M35426" s="4"/>
    </row>
    <row r="35427" spans="1:13" ht="12.75" x14ac:dyDescent="0.2">
      <c r="A35427" s="1"/>
      <c r="B35427" s="1"/>
      <c r="E35427" s="3"/>
      <c r="M35427" s="4"/>
    </row>
    <row r="35428" spans="1:13" ht="12.75" x14ac:dyDescent="0.2">
      <c r="A35428" s="1"/>
      <c r="B35428" s="1"/>
      <c r="E35428" s="3"/>
      <c r="M35428" s="4"/>
    </row>
    <row r="35429" spans="1:13" ht="12.75" x14ac:dyDescent="0.2">
      <c r="A35429" s="1"/>
      <c r="B35429" s="1"/>
      <c r="E35429" s="3"/>
      <c r="M35429" s="4"/>
    </row>
    <row r="35430" spans="1:13" ht="12.75" x14ac:dyDescent="0.2">
      <c r="A35430" s="1"/>
      <c r="B35430" s="1"/>
      <c r="E35430" s="3"/>
      <c r="M35430" s="4"/>
    </row>
    <row r="35431" spans="1:13" ht="12.75" x14ac:dyDescent="0.2">
      <c r="A35431" s="1"/>
      <c r="B35431" s="1"/>
      <c r="E35431" s="3"/>
      <c r="M35431" s="4"/>
    </row>
    <row r="35432" spans="1:13" ht="12.75" x14ac:dyDescent="0.2">
      <c r="A35432" s="1"/>
      <c r="B35432" s="1"/>
      <c r="E35432" s="3"/>
      <c r="M35432" s="4"/>
    </row>
    <row r="35433" spans="1:13" ht="12.75" x14ac:dyDescent="0.2">
      <c r="A35433" s="1"/>
      <c r="B35433" s="1"/>
      <c r="E35433" s="3"/>
      <c r="M35433" s="4"/>
    </row>
    <row r="35434" spans="1:13" ht="12.75" x14ac:dyDescent="0.2">
      <c r="A35434" s="1"/>
      <c r="B35434" s="1"/>
      <c r="E35434" s="3"/>
      <c r="M35434" s="4"/>
    </row>
    <row r="35435" spans="1:13" ht="12.75" x14ac:dyDescent="0.2">
      <c r="A35435" s="1"/>
      <c r="B35435" s="1"/>
      <c r="E35435" s="3"/>
      <c r="M35435" s="4"/>
    </row>
    <row r="35436" spans="1:13" ht="12.75" x14ac:dyDescent="0.2">
      <c r="A35436" s="1"/>
      <c r="B35436" s="1"/>
      <c r="E35436" s="3"/>
      <c r="M35436" s="4"/>
    </row>
    <row r="35437" spans="1:13" ht="12.75" x14ac:dyDescent="0.2">
      <c r="A35437" s="1"/>
      <c r="B35437" s="1"/>
      <c r="E35437" s="3"/>
      <c r="M35437" s="4"/>
    </row>
    <row r="35438" spans="1:13" ht="12.75" x14ac:dyDescent="0.2">
      <c r="A35438" s="1"/>
      <c r="B35438" s="1"/>
      <c r="E35438" s="3"/>
      <c r="M35438" s="4"/>
    </row>
    <row r="35439" spans="1:13" ht="12.75" x14ac:dyDescent="0.2">
      <c r="A35439" s="1"/>
      <c r="B35439" s="1"/>
      <c r="E35439" s="3"/>
      <c r="M35439" s="4"/>
    </row>
    <row r="35440" spans="1:13" ht="12.75" x14ac:dyDescent="0.2">
      <c r="A35440" s="1"/>
      <c r="B35440" s="1"/>
      <c r="E35440" s="3"/>
      <c r="M35440" s="4"/>
    </row>
    <row r="35441" spans="1:13" ht="12.75" x14ac:dyDescent="0.2">
      <c r="A35441" s="1"/>
      <c r="B35441" s="1"/>
      <c r="E35441" s="3"/>
      <c r="M35441" s="4"/>
    </row>
    <row r="35442" spans="1:13" ht="12.75" x14ac:dyDescent="0.2">
      <c r="A35442" s="1"/>
      <c r="B35442" s="1"/>
      <c r="E35442" s="3"/>
      <c r="M35442" s="4"/>
    </row>
    <row r="35443" spans="1:13" ht="12.75" x14ac:dyDescent="0.2">
      <c r="A35443" s="1"/>
      <c r="B35443" s="1"/>
      <c r="E35443" s="3"/>
      <c r="M35443" s="4"/>
    </row>
    <row r="35444" spans="1:13" ht="12.75" x14ac:dyDescent="0.2">
      <c r="A35444" s="1"/>
      <c r="B35444" s="1"/>
      <c r="E35444" s="3"/>
      <c r="M35444" s="4"/>
    </row>
    <row r="35445" spans="1:13" ht="12.75" x14ac:dyDescent="0.2">
      <c r="A35445" s="1"/>
      <c r="B35445" s="1"/>
      <c r="E35445" s="3"/>
      <c r="M35445" s="4"/>
    </row>
    <row r="35446" spans="1:13" ht="12.75" x14ac:dyDescent="0.2">
      <c r="A35446" s="1"/>
      <c r="B35446" s="1"/>
      <c r="E35446" s="3"/>
      <c r="M35446" s="4"/>
    </row>
    <row r="35447" spans="1:13" ht="12.75" x14ac:dyDescent="0.2">
      <c r="A35447" s="1"/>
      <c r="B35447" s="1"/>
      <c r="E35447" s="3"/>
      <c r="M35447" s="4"/>
    </row>
    <row r="35448" spans="1:13" ht="12.75" x14ac:dyDescent="0.2">
      <c r="A35448" s="1"/>
      <c r="B35448" s="1"/>
      <c r="E35448" s="3"/>
      <c r="M35448" s="4"/>
    </row>
    <row r="35449" spans="1:13" ht="12.75" x14ac:dyDescent="0.2">
      <c r="A35449" s="1"/>
      <c r="B35449" s="1"/>
      <c r="E35449" s="3"/>
      <c r="M35449" s="4"/>
    </row>
    <row r="35450" spans="1:13" ht="12.75" x14ac:dyDescent="0.2">
      <c r="A35450" s="1"/>
      <c r="B35450" s="1"/>
      <c r="E35450" s="3"/>
      <c r="L35450" s="4"/>
      <c r="M35450" s="4"/>
    </row>
    <row r="35451" spans="1:13" ht="12.75" x14ac:dyDescent="0.2">
      <c r="A35451" s="1"/>
      <c r="B35451" s="1"/>
      <c r="E35451" s="3"/>
      <c r="L35451" s="4"/>
      <c r="M35451" s="4"/>
    </row>
    <row r="35452" spans="1:13" ht="12.75" x14ac:dyDescent="0.2">
      <c r="A35452" s="1"/>
      <c r="B35452" s="1"/>
      <c r="E35452" s="3"/>
      <c r="M35452" s="4"/>
    </row>
    <row r="35453" spans="1:13" ht="12.75" x14ac:dyDescent="0.2">
      <c r="A35453" s="1"/>
      <c r="B35453" s="1"/>
      <c r="E35453" s="3"/>
      <c r="M35453" s="4"/>
    </row>
    <row r="35454" spans="1:13" ht="12.75" x14ac:dyDescent="0.2">
      <c r="A35454" s="1"/>
      <c r="B35454" s="1"/>
      <c r="E35454" s="3"/>
      <c r="M35454" s="4"/>
    </row>
    <row r="35455" spans="1:13" ht="12.75" x14ac:dyDescent="0.2">
      <c r="A35455" s="1"/>
      <c r="B35455" s="1"/>
      <c r="E35455" s="3"/>
      <c r="M35455" s="4"/>
    </row>
    <row r="35456" spans="1:13" ht="12.75" x14ac:dyDescent="0.2">
      <c r="A35456" s="1"/>
      <c r="B35456" s="1"/>
      <c r="E35456" s="3"/>
      <c r="L35456" s="4"/>
      <c r="M35456" s="4"/>
    </row>
    <row r="35457" spans="1:13" ht="12.75" x14ac:dyDescent="0.2">
      <c r="A35457" s="1"/>
      <c r="B35457" s="1"/>
      <c r="E35457" s="3"/>
      <c r="L35457" s="4"/>
      <c r="M35457" s="4"/>
    </row>
    <row r="35458" spans="1:13" ht="12.75" x14ac:dyDescent="0.2">
      <c r="A35458" s="1"/>
      <c r="B35458" s="1"/>
      <c r="E35458" s="3"/>
      <c r="M35458" s="4"/>
    </row>
    <row r="35459" spans="1:13" ht="12.75" x14ac:dyDescent="0.2">
      <c r="A35459" s="1"/>
      <c r="B35459" s="1"/>
      <c r="E35459" s="3"/>
      <c r="M35459" s="4"/>
    </row>
    <row r="35460" spans="1:13" ht="12.75" x14ac:dyDescent="0.2">
      <c r="A35460" s="1"/>
      <c r="B35460" s="1"/>
      <c r="E35460" s="3"/>
      <c r="L35460" s="4"/>
      <c r="M35460" s="4"/>
    </row>
    <row r="35461" spans="1:13" ht="12.75" x14ac:dyDescent="0.2">
      <c r="A35461" s="1"/>
      <c r="B35461" s="1"/>
      <c r="E35461" s="3"/>
      <c r="M35461" s="4"/>
    </row>
    <row r="35462" spans="1:13" ht="12.75" x14ac:dyDescent="0.2">
      <c r="A35462" s="1"/>
      <c r="B35462" s="1"/>
      <c r="E35462" s="3"/>
      <c r="M35462" s="4"/>
    </row>
    <row r="35463" spans="1:13" ht="12.75" x14ac:dyDescent="0.2">
      <c r="A35463" s="1"/>
      <c r="B35463" s="1"/>
      <c r="E35463" s="3"/>
      <c r="M35463" s="4"/>
    </row>
    <row r="35464" spans="1:13" ht="12.75" x14ac:dyDescent="0.2">
      <c r="A35464" s="1"/>
      <c r="B35464" s="1"/>
      <c r="E35464" s="3"/>
      <c r="M35464" s="4"/>
    </row>
    <row r="35465" spans="1:13" ht="12.75" x14ac:dyDescent="0.2">
      <c r="A35465" s="1"/>
      <c r="B35465" s="1"/>
      <c r="E35465" s="3"/>
      <c r="M35465" s="4"/>
    </row>
    <row r="35466" spans="1:13" ht="12.75" x14ac:dyDescent="0.2">
      <c r="A35466" s="1"/>
      <c r="B35466" s="1"/>
      <c r="E35466" s="3"/>
      <c r="M35466" s="4"/>
    </row>
    <row r="35467" spans="1:13" ht="12.75" x14ac:dyDescent="0.2">
      <c r="A35467" s="1"/>
      <c r="B35467" s="1"/>
      <c r="E35467" s="3"/>
      <c r="M35467" s="4"/>
    </row>
    <row r="35468" spans="1:13" ht="12.75" x14ac:dyDescent="0.2">
      <c r="A35468" s="1"/>
      <c r="B35468" s="1"/>
      <c r="E35468" s="3"/>
      <c r="M35468" s="4"/>
    </row>
    <row r="35469" spans="1:13" ht="12.75" x14ac:dyDescent="0.2">
      <c r="A35469" s="1"/>
      <c r="B35469" s="1"/>
      <c r="E35469" s="3"/>
      <c r="L35469" s="4"/>
      <c r="M35469" s="4"/>
    </row>
    <row r="35470" spans="1:13" ht="12.75" x14ac:dyDescent="0.2">
      <c r="A35470" s="1"/>
      <c r="B35470" s="1"/>
      <c r="E35470" s="3"/>
      <c r="L35470" s="4"/>
      <c r="M35470" s="4"/>
    </row>
    <row r="35471" spans="1:13" ht="12.75" x14ac:dyDescent="0.2">
      <c r="A35471" s="1"/>
      <c r="B35471" s="1"/>
      <c r="E35471" s="3"/>
      <c r="M35471" s="4"/>
    </row>
    <row r="35472" spans="1:13" ht="12.75" x14ac:dyDescent="0.2">
      <c r="A35472" s="1"/>
      <c r="B35472" s="1"/>
      <c r="E35472" s="3"/>
      <c r="M35472" s="4"/>
    </row>
    <row r="35473" spans="1:13" ht="12.75" x14ac:dyDescent="0.2">
      <c r="A35473" s="1"/>
      <c r="B35473" s="1"/>
      <c r="E35473" s="3"/>
      <c r="M35473" s="4"/>
    </row>
    <row r="35474" spans="1:13" ht="12.75" x14ac:dyDescent="0.2">
      <c r="A35474" s="1"/>
      <c r="B35474" s="1"/>
      <c r="E35474" s="3"/>
      <c r="M35474" s="4"/>
    </row>
    <row r="35475" spans="1:13" ht="12.75" x14ac:dyDescent="0.2">
      <c r="A35475" s="1"/>
      <c r="B35475" s="1"/>
      <c r="E35475" s="3"/>
      <c r="M35475" s="4"/>
    </row>
    <row r="35476" spans="1:13" ht="12.75" x14ac:dyDescent="0.2">
      <c r="A35476" s="1"/>
      <c r="B35476" s="1"/>
      <c r="E35476" s="3"/>
      <c r="M35476" s="4"/>
    </row>
    <row r="35477" spans="1:13" ht="12.75" x14ac:dyDescent="0.2">
      <c r="A35477" s="1"/>
      <c r="B35477" s="1"/>
      <c r="E35477" s="3"/>
      <c r="M35477" s="4"/>
    </row>
    <row r="35478" spans="1:13" ht="12.75" x14ac:dyDescent="0.2">
      <c r="A35478" s="1"/>
      <c r="B35478" s="1"/>
      <c r="E35478" s="3"/>
      <c r="M35478" s="4"/>
    </row>
    <row r="35479" spans="1:13" ht="12.75" x14ac:dyDescent="0.2">
      <c r="A35479" s="1"/>
      <c r="B35479" s="1"/>
      <c r="E35479" s="3"/>
      <c r="L35479" s="4"/>
      <c r="M35479" s="4"/>
    </row>
    <row r="35480" spans="1:13" ht="12.75" x14ac:dyDescent="0.2">
      <c r="A35480" s="1"/>
      <c r="B35480" s="1"/>
      <c r="E35480" s="3"/>
      <c r="M35480" s="4"/>
    </row>
    <row r="35481" spans="1:13" ht="12.75" x14ac:dyDescent="0.2">
      <c r="A35481" s="1"/>
      <c r="B35481" s="1"/>
      <c r="E35481" s="3"/>
      <c r="M35481" s="4"/>
    </row>
    <row r="35482" spans="1:13" ht="12.75" x14ac:dyDescent="0.2">
      <c r="A35482" s="1"/>
      <c r="B35482" s="1"/>
      <c r="E35482" s="3"/>
      <c r="L35482" s="4"/>
      <c r="M35482" s="4"/>
    </row>
    <row r="35483" spans="1:13" ht="12.75" x14ac:dyDescent="0.2">
      <c r="A35483" s="1"/>
      <c r="B35483" s="1"/>
      <c r="E35483" s="3"/>
      <c r="M35483" s="4"/>
    </row>
    <row r="35484" spans="1:13" ht="12.75" x14ac:dyDescent="0.2">
      <c r="A35484" s="1"/>
      <c r="B35484" s="1"/>
      <c r="E35484" s="3"/>
      <c r="M35484" s="4"/>
    </row>
    <row r="35485" spans="1:13" ht="12.75" x14ac:dyDescent="0.2">
      <c r="A35485" s="1"/>
      <c r="B35485" s="1"/>
      <c r="E35485" s="3"/>
      <c r="M35485" s="4"/>
    </row>
    <row r="35486" spans="1:13" ht="12.75" x14ac:dyDescent="0.2">
      <c r="A35486" s="1"/>
      <c r="B35486" s="1"/>
      <c r="E35486" s="3"/>
      <c r="M35486" s="4"/>
    </row>
    <row r="35487" spans="1:13" ht="12.75" x14ac:dyDescent="0.2">
      <c r="A35487" s="1"/>
      <c r="B35487" s="1"/>
      <c r="E35487" s="3"/>
      <c r="L35487" s="4"/>
      <c r="M35487" s="4"/>
    </row>
    <row r="35488" spans="1:13" ht="12.75" x14ac:dyDescent="0.2">
      <c r="A35488" s="1"/>
      <c r="B35488" s="1"/>
      <c r="E35488" s="3"/>
      <c r="M35488" s="4"/>
    </row>
    <row r="35489" spans="1:13" ht="12.75" x14ac:dyDescent="0.2">
      <c r="A35489" s="1"/>
      <c r="B35489" s="1"/>
      <c r="E35489" s="3"/>
      <c r="M35489" s="4"/>
    </row>
    <row r="35490" spans="1:13" ht="12.75" x14ac:dyDescent="0.2">
      <c r="A35490" s="1"/>
      <c r="B35490" s="1"/>
      <c r="E35490" s="3"/>
      <c r="M35490" s="4"/>
    </row>
    <row r="35491" spans="1:13" ht="12.75" x14ac:dyDescent="0.2">
      <c r="A35491" s="1"/>
      <c r="B35491" s="1"/>
      <c r="E35491" s="3"/>
      <c r="M35491" s="4"/>
    </row>
    <row r="35492" spans="1:13" ht="12.75" x14ac:dyDescent="0.2">
      <c r="A35492" s="1"/>
      <c r="B35492" s="1"/>
      <c r="E35492" s="3"/>
      <c r="M35492" s="4"/>
    </row>
    <row r="35493" spans="1:13" ht="12.75" x14ac:dyDescent="0.2">
      <c r="A35493" s="1"/>
      <c r="B35493" s="1"/>
      <c r="E35493" s="3"/>
      <c r="M35493" s="4"/>
    </row>
    <row r="35494" spans="1:13" ht="12.75" x14ac:dyDescent="0.2">
      <c r="A35494" s="1"/>
      <c r="B35494" s="1"/>
      <c r="E35494" s="3"/>
      <c r="L35494" s="4"/>
      <c r="M35494" s="4"/>
    </row>
    <row r="35495" spans="1:13" ht="12.75" x14ac:dyDescent="0.2">
      <c r="A35495" s="1"/>
      <c r="B35495" s="1"/>
      <c r="E35495" s="3"/>
      <c r="M35495" s="4"/>
    </row>
    <row r="35496" spans="1:13" ht="12.75" x14ac:dyDescent="0.2">
      <c r="A35496" s="1"/>
      <c r="B35496" s="1"/>
      <c r="E35496" s="3"/>
      <c r="M35496" s="4"/>
    </row>
    <row r="35497" spans="1:13" ht="12.75" x14ac:dyDescent="0.2">
      <c r="A35497" s="1"/>
      <c r="B35497" s="1"/>
      <c r="E35497" s="3"/>
      <c r="M35497" s="4"/>
    </row>
    <row r="35498" spans="1:13" ht="12.75" x14ac:dyDescent="0.2">
      <c r="A35498" s="1"/>
      <c r="B35498" s="1"/>
      <c r="E35498" s="3"/>
      <c r="M35498" s="4"/>
    </row>
    <row r="35499" spans="1:13" ht="12.75" x14ac:dyDescent="0.2">
      <c r="A35499" s="1"/>
      <c r="B35499" s="1"/>
      <c r="E35499" s="3"/>
      <c r="M35499" s="4"/>
    </row>
    <row r="35500" spans="1:13" ht="12.75" x14ac:dyDescent="0.2">
      <c r="A35500" s="1"/>
      <c r="B35500" s="1"/>
      <c r="E35500" s="3"/>
      <c r="M35500" s="4"/>
    </row>
    <row r="35501" spans="1:13" ht="12.75" x14ac:dyDescent="0.2">
      <c r="A35501" s="1"/>
      <c r="B35501" s="1"/>
      <c r="E35501" s="3"/>
      <c r="M35501" s="4"/>
    </row>
    <row r="35502" spans="1:13" ht="12.75" x14ac:dyDescent="0.2">
      <c r="A35502" s="1"/>
      <c r="B35502" s="1"/>
      <c r="E35502" s="3"/>
      <c r="M35502" s="4"/>
    </row>
    <row r="35503" spans="1:13" ht="12.75" x14ac:dyDescent="0.2">
      <c r="A35503" s="1"/>
      <c r="B35503" s="1"/>
      <c r="E35503" s="3"/>
      <c r="L35503" s="4"/>
      <c r="M35503" s="4"/>
    </row>
    <row r="35504" spans="1:13" ht="12.75" x14ac:dyDescent="0.2">
      <c r="A35504" s="1"/>
      <c r="B35504" s="1"/>
      <c r="E35504" s="3"/>
      <c r="M35504" s="4"/>
    </row>
    <row r="35505" spans="1:13" ht="12.75" x14ac:dyDescent="0.2">
      <c r="A35505" s="1"/>
      <c r="B35505" s="1"/>
      <c r="E35505" s="3"/>
      <c r="M35505" s="4"/>
    </row>
    <row r="35506" spans="1:13" ht="12.75" x14ac:dyDescent="0.2">
      <c r="A35506" s="1"/>
      <c r="B35506" s="1"/>
      <c r="E35506" s="3"/>
      <c r="M35506" s="4"/>
    </row>
    <row r="35507" spans="1:13" ht="12.75" x14ac:dyDescent="0.2">
      <c r="A35507" s="1"/>
      <c r="B35507" s="1"/>
      <c r="E35507" s="3"/>
      <c r="M35507" s="4"/>
    </row>
    <row r="35508" spans="1:13" ht="12.75" x14ac:dyDescent="0.2">
      <c r="A35508" s="1"/>
      <c r="B35508" s="1"/>
      <c r="E35508" s="3"/>
      <c r="M35508" s="4"/>
    </row>
    <row r="35509" spans="1:13" ht="12.75" x14ac:dyDescent="0.2">
      <c r="A35509" s="1"/>
      <c r="B35509" s="1"/>
      <c r="E35509" s="3"/>
      <c r="M35509" s="4"/>
    </row>
    <row r="35510" spans="1:13" ht="12.75" x14ac:dyDescent="0.2">
      <c r="A35510" s="1"/>
      <c r="B35510" s="1"/>
      <c r="E35510" s="3"/>
      <c r="M35510" s="4"/>
    </row>
    <row r="35511" spans="1:13" ht="12.75" x14ac:dyDescent="0.2">
      <c r="A35511" s="1"/>
      <c r="B35511" s="1"/>
      <c r="E35511" s="3"/>
      <c r="L35511" s="4"/>
      <c r="M35511" s="4"/>
    </row>
    <row r="35512" spans="1:13" ht="12.75" x14ac:dyDescent="0.2">
      <c r="A35512" s="1"/>
      <c r="B35512" s="1"/>
      <c r="E35512" s="3"/>
      <c r="L35512" s="4"/>
      <c r="M35512" s="4"/>
    </row>
    <row r="35513" spans="1:13" ht="12.75" x14ac:dyDescent="0.2">
      <c r="A35513" s="1"/>
      <c r="B35513" s="1"/>
      <c r="E35513" s="3"/>
      <c r="L35513" s="4"/>
      <c r="M35513" s="4"/>
    </row>
    <row r="35514" spans="1:13" ht="12.75" x14ac:dyDescent="0.2">
      <c r="A35514" s="1"/>
      <c r="B35514" s="1"/>
      <c r="E35514" s="3"/>
      <c r="M35514" s="4"/>
    </row>
    <row r="35515" spans="1:13" ht="12.75" x14ac:dyDescent="0.2">
      <c r="A35515" s="1"/>
      <c r="B35515" s="1"/>
      <c r="E35515" s="3"/>
      <c r="M35515" s="4"/>
    </row>
    <row r="35516" spans="1:13" ht="12.75" x14ac:dyDescent="0.2">
      <c r="A35516" s="1"/>
      <c r="B35516" s="1"/>
      <c r="E35516" s="3"/>
      <c r="M35516" s="4"/>
    </row>
    <row r="35517" spans="1:13" ht="12.75" x14ac:dyDescent="0.2">
      <c r="A35517" s="1"/>
      <c r="B35517" s="1"/>
      <c r="E35517" s="3"/>
      <c r="M35517" s="4"/>
    </row>
    <row r="35518" spans="1:13" ht="12.75" x14ac:dyDescent="0.2">
      <c r="A35518" s="1"/>
      <c r="B35518" s="1"/>
      <c r="E35518" s="3"/>
      <c r="M35518" s="4"/>
    </row>
    <row r="35519" spans="1:13" ht="12.75" x14ac:dyDescent="0.2">
      <c r="A35519" s="1"/>
      <c r="B35519" s="1"/>
      <c r="E35519" s="3"/>
      <c r="M35519" s="4"/>
    </row>
    <row r="35520" spans="1:13" ht="12.75" x14ac:dyDescent="0.2">
      <c r="A35520" s="1"/>
      <c r="B35520" s="1"/>
      <c r="E35520" s="3"/>
      <c r="M35520" s="4"/>
    </row>
    <row r="35521" spans="1:13" ht="12.75" x14ac:dyDescent="0.2">
      <c r="A35521" s="1"/>
      <c r="B35521" s="1"/>
      <c r="E35521" s="3"/>
      <c r="M35521" s="4"/>
    </row>
    <row r="35522" spans="1:13" ht="12.75" x14ac:dyDescent="0.2">
      <c r="A35522" s="1"/>
      <c r="B35522" s="1"/>
      <c r="E35522" s="3"/>
      <c r="M35522" s="4"/>
    </row>
    <row r="35523" spans="1:13" ht="12.75" x14ac:dyDescent="0.2">
      <c r="A35523" s="1"/>
      <c r="B35523" s="1"/>
      <c r="E35523" s="3"/>
      <c r="M35523" s="4"/>
    </row>
    <row r="35524" spans="1:13" ht="12.75" x14ac:dyDescent="0.2">
      <c r="A35524" s="1"/>
      <c r="B35524" s="1"/>
      <c r="E35524" s="3"/>
      <c r="M35524" s="4"/>
    </row>
    <row r="35525" spans="1:13" ht="12.75" x14ac:dyDescent="0.2">
      <c r="A35525" s="1"/>
      <c r="B35525" s="1"/>
      <c r="E35525" s="3"/>
      <c r="M35525" s="4"/>
    </row>
    <row r="35526" spans="1:13" ht="12.75" x14ac:dyDescent="0.2">
      <c r="A35526" s="1"/>
      <c r="B35526" s="1"/>
      <c r="E35526" s="3"/>
      <c r="M35526" s="4"/>
    </row>
    <row r="35527" spans="1:13" ht="12.75" x14ac:dyDescent="0.2">
      <c r="A35527" s="1"/>
      <c r="B35527" s="1"/>
      <c r="E35527" s="3"/>
      <c r="M35527" s="4"/>
    </row>
    <row r="35528" spans="1:13" ht="12.75" x14ac:dyDescent="0.2">
      <c r="A35528" s="1"/>
      <c r="B35528" s="1"/>
      <c r="E35528" s="3"/>
      <c r="M35528" s="4"/>
    </row>
    <row r="35529" spans="1:13" ht="12.75" x14ac:dyDescent="0.2">
      <c r="A35529" s="1"/>
      <c r="B35529" s="1"/>
      <c r="E35529" s="3"/>
      <c r="M35529" s="4"/>
    </row>
    <row r="35530" spans="1:13" ht="12.75" x14ac:dyDescent="0.2">
      <c r="A35530" s="1"/>
      <c r="B35530" s="1"/>
      <c r="E35530" s="3"/>
      <c r="M35530" s="4"/>
    </row>
    <row r="35531" spans="1:13" ht="12.75" x14ac:dyDescent="0.2">
      <c r="A35531" s="1"/>
      <c r="B35531" s="1"/>
      <c r="E35531" s="3"/>
      <c r="M35531" s="4"/>
    </row>
    <row r="35532" spans="1:13" ht="12.75" x14ac:dyDescent="0.2">
      <c r="A35532" s="1"/>
      <c r="B35532" s="1"/>
      <c r="E35532" s="3"/>
      <c r="M35532" s="4"/>
    </row>
    <row r="35533" spans="1:13" ht="12.75" x14ac:dyDescent="0.2">
      <c r="A35533" s="1"/>
      <c r="B35533" s="1"/>
      <c r="E35533" s="3"/>
      <c r="M35533" s="4"/>
    </row>
    <row r="35534" spans="1:13" ht="12.75" x14ac:dyDescent="0.2">
      <c r="A35534" s="1"/>
      <c r="B35534" s="1"/>
      <c r="E35534" s="3"/>
      <c r="M35534" s="4"/>
    </row>
    <row r="35535" spans="1:13" ht="12.75" x14ac:dyDescent="0.2">
      <c r="A35535" s="1"/>
      <c r="B35535" s="1"/>
      <c r="E35535" s="3"/>
      <c r="M35535" s="4"/>
    </row>
    <row r="35536" spans="1:13" ht="12.75" x14ac:dyDescent="0.2">
      <c r="A35536" s="1"/>
      <c r="B35536" s="1"/>
      <c r="E35536" s="3"/>
      <c r="M35536" s="4"/>
    </row>
    <row r="35537" spans="1:13" ht="12.75" x14ac:dyDescent="0.2">
      <c r="A35537" s="1"/>
      <c r="B35537" s="1"/>
      <c r="E35537" s="3"/>
      <c r="M35537" s="4"/>
    </row>
    <row r="35538" spans="1:13" ht="12.75" x14ac:dyDescent="0.2">
      <c r="A35538" s="1"/>
      <c r="B35538" s="1"/>
      <c r="E35538" s="3"/>
      <c r="M35538" s="4"/>
    </row>
    <row r="35539" spans="1:13" ht="12.75" x14ac:dyDescent="0.2">
      <c r="A35539" s="1"/>
      <c r="B35539" s="1"/>
      <c r="E35539" s="3"/>
      <c r="M35539" s="4"/>
    </row>
    <row r="35540" spans="1:13" ht="12.75" x14ac:dyDescent="0.2">
      <c r="A35540" s="1"/>
      <c r="B35540" s="1"/>
      <c r="E35540" s="3"/>
      <c r="M35540" s="4"/>
    </row>
    <row r="35541" spans="1:13" ht="12.75" x14ac:dyDescent="0.2">
      <c r="A35541" s="1"/>
      <c r="B35541" s="1"/>
      <c r="E35541" s="3"/>
      <c r="M35541" s="4"/>
    </row>
    <row r="35542" spans="1:13" ht="12.75" x14ac:dyDescent="0.2">
      <c r="A35542" s="1"/>
      <c r="B35542" s="1"/>
      <c r="E35542" s="3"/>
      <c r="M35542" s="4"/>
    </row>
    <row r="35543" spans="1:13" ht="12.75" x14ac:dyDescent="0.2">
      <c r="A35543" s="1"/>
      <c r="B35543" s="1"/>
      <c r="E35543" s="3"/>
      <c r="M35543" s="4"/>
    </row>
    <row r="35544" spans="1:13" ht="12.75" x14ac:dyDescent="0.2">
      <c r="A35544" s="1"/>
      <c r="B35544" s="1"/>
      <c r="E35544" s="3"/>
      <c r="M35544" s="4"/>
    </row>
    <row r="35545" spans="1:13" ht="12.75" x14ac:dyDescent="0.2">
      <c r="A35545" s="1"/>
      <c r="B35545" s="1"/>
      <c r="E35545" s="3"/>
      <c r="M35545" s="4"/>
    </row>
    <row r="35546" spans="1:13" ht="12.75" x14ac:dyDescent="0.2">
      <c r="A35546" s="1"/>
      <c r="B35546" s="1"/>
      <c r="E35546" s="3"/>
      <c r="M35546" s="4"/>
    </row>
    <row r="35547" spans="1:13" ht="12.75" x14ac:dyDescent="0.2">
      <c r="A35547" s="1"/>
      <c r="B35547" s="1"/>
      <c r="E35547" s="3"/>
      <c r="M35547" s="4"/>
    </row>
    <row r="35548" spans="1:13" ht="12.75" x14ac:dyDescent="0.2">
      <c r="A35548" s="1"/>
      <c r="B35548" s="1"/>
      <c r="E35548" s="3"/>
      <c r="L35548" s="4"/>
      <c r="M35548" s="4"/>
    </row>
    <row r="35549" spans="1:13" ht="12.75" x14ac:dyDescent="0.2">
      <c r="A35549" s="1"/>
      <c r="B35549" s="1"/>
      <c r="E35549" s="3"/>
      <c r="M35549" s="4"/>
    </row>
    <row r="35550" spans="1:13" ht="12.75" x14ac:dyDescent="0.2">
      <c r="A35550" s="1"/>
      <c r="B35550" s="1"/>
      <c r="E35550" s="3"/>
      <c r="M35550" s="4"/>
    </row>
    <row r="35551" spans="1:13" ht="12.75" x14ac:dyDescent="0.2">
      <c r="A35551" s="1"/>
      <c r="B35551" s="1"/>
      <c r="E35551" s="3"/>
      <c r="M35551" s="4"/>
    </row>
    <row r="35552" spans="1:13" ht="12.75" x14ac:dyDescent="0.2">
      <c r="A35552" s="1"/>
      <c r="B35552" s="1"/>
      <c r="E35552" s="3"/>
      <c r="M35552" s="4"/>
    </row>
    <row r="35553" spans="1:13" ht="12.75" x14ac:dyDescent="0.2">
      <c r="A35553" s="1"/>
      <c r="B35553" s="1"/>
      <c r="E35553" s="3"/>
      <c r="M35553" s="4"/>
    </row>
    <row r="35554" spans="1:13" ht="12.75" x14ac:dyDescent="0.2">
      <c r="A35554" s="1"/>
      <c r="B35554" s="1"/>
      <c r="E35554" s="3"/>
      <c r="M35554" s="4"/>
    </row>
    <row r="35555" spans="1:13" ht="12.75" x14ac:dyDescent="0.2">
      <c r="A35555" s="1"/>
      <c r="B35555" s="1"/>
      <c r="E35555" s="3"/>
      <c r="M35555" s="4"/>
    </row>
    <row r="35556" spans="1:13" ht="12.75" x14ac:dyDescent="0.2">
      <c r="A35556" s="1"/>
      <c r="B35556" s="1"/>
      <c r="E35556" s="3"/>
      <c r="M35556" s="4"/>
    </row>
    <row r="35557" spans="1:13" ht="12.75" x14ac:dyDescent="0.2">
      <c r="A35557" s="1"/>
      <c r="B35557" s="1"/>
      <c r="E35557" s="3"/>
      <c r="M35557" s="4"/>
    </row>
    <row r="35558" spans="1:13" ht="12.75" x14ac:dyDescent="0.2">
      <c r="A35558" s="1"/>
      <c r="B35558" s="1"/>
      <c r="E35558" s="3"/>
      <c r="L35558" s="4"/>
      <c r="M35558" s="4"/>
    </row>
    <row r="35559" spans="1:13" ht="12.75" x14ac:dyDescent="0.2">
      <c r="A35559" s="1"/>
      <c r="B35559" s="1"/>
      <c r="E35559" s="3"/>
      <c r="M35559" s="4"/>
    </row>
    <row r="35560" spans="1:13" ht="12.75" x14ac:dyDescent="0.2">
      <c r="A35560" s="1"/>
      <c r="B35560" s="1"/>
      <c r="E35560" s="3"/>
      <c r="L35560" s="4"/>
      <c r="M35560" s="4"/>
    </row>
    <row r="35561" spans="1:13" ht="12.75" x14ac:dyDescent="0.2">
      <c r="A35561" s="1"/>
      <c r="B35561" s="1"/>
      <c r="E35561" s="3"/>
      <c r="L35561" s="4"/>
      <c r="M35561" s="4"/>
    </row>
    <row r="35562" spans="1:13" ht="12.75" x14ac:dyDescent="0.2">
      <c r="A35562" s="1"/>
      <c r="B35562" s="1"/>
      <c r="E35562" s="3"/>
      <c r="M35562" s="4"/>
    </row>
    <row r="35563" spans="1:13" ht="12.75" x14ac:dyDescent="0.2">
      <c r="A35563" s="1"/>
      <c r="B35563" s="1"/>
      <c r="E35563" s="3"/>
      <c r="M35563" s="4"/>
    </row>
    <row r="35564" spans="1:13" ht="12.75" x14ac:dyDescent="0.2">
      <c r="A35564" s="1"/>
      <c r="B35564" s="1"/>
      <c r="E35564" s="3"/>
      <c r="M35564" s="4"/>
    </row>
    <row r="35565" spans="1:13" ht="12.75" x14ac:dyDescent="0.2">
      <c r="A35565" s="1"/>
      <c r="B35565" s="1"/>
      <c r="E35565" s="3"/>
      <c r="M35565" s="4"/>
    </row>
    <row r="35566" spans="1:13" ht="12.75" x14ac:dyDescent="0.2">
      <c r="A35566" s="1"/>
      <c r="B35566" s="1"/>
      <c r="E35566" s="3"/>
      <c r="M35566" s="4"/>
    </row>
    <row r="35567" spans="1:13" ht="12.75" x14ac:dyDescent="0.2">
      <c r="A35567" s="1"/>
      <c r="B35567" s="1"/>
      <c r="E35567" s="3"/>
      <c r="M35567" s="4"/>
    </row>
    <row r="35568" spans="1:13" ht="12.75" x14ac:dyDescent="0.2">
      <c r="A35568" s="1"/>
      <c r="B35568" s="1"/>
      <c r="E35568" s="3"/>
      <c r="M35568" s="4"/>
    </row>
    <row r="35569" spans="1:13" ht="12.75" x14ac:dyDescent="0.2">
      <c r="A35569" s="1"/>
      <c r="B35569" s="1"/>
      <c r="E35569" s="3"/>
      <c r="M35569" s="4"/>
    </row>
    <row r="35570" spans="1:13" ht="12.75" x14ac:dyDescent="0.2">
      <c r="A35570" s="1"/>
      <c r="B35570" s="1"/>
      <c r="E35570" s="3"/>
      <c r="M35570" s="4"/>
    </row>
    <row r="35571" spans="1:13" ht="12.75" x14ac:dyDescent="0.2">
      <c r="A35571" s="1"/>
      <c r="B35571" s="1"/>
      <c r="E35571" s="3"/>
      <c r="M35571" s="4"/>
    </row>
    <row r="35572" spans="1:13" ht="12.75" x14ac:dyDescent="0.2">
      <c r="A35572" s="1"/>
      <c r="B35572" s="1"/>
      <c r="E35572" s="3"/>
      <c r="M35572" s="4"/>
    </row>
    <row r="35573" spans="1:13" ht="12.75" x14ac:dyDescent="0.2">
      <c r="A35573" s="1"/>
      <c r="B35573" s="1"/>
      <c r="E35573" s="3"/>
      <c r="M35573" s="4"/>
    </row>
    <row r="35574" spans="1:13" ht="12.75" x14ac:dyDescent="0.2">
      <c r="A35574" s="1"/>
      <c r="B35574" s="1"/>
      <c r="E35574" s="3"/>
      <c r="M35574" s="4"/>
    </row>
    <row r="35575" spans="1:13" ht="12.75" x14ac:dyDescent="0.2">
      <c r="A35575" s="1"/>
      <c r="B35575" s="1"/>
      <c r="E35575" s="3"/>
      <c r="M35575" s="4"/>
    </row>
    <row r="35576" spans="1:13" ht="12.75" x14ac:dyDescent="0.2">
      <c r="A35576" s="1"/>
      <c r="B35576" s="1"/>
      <c r="E35576" s="3"/>
      <c r="L35576" s="4"/>
      <c r="M35576" s="4"/>
    </row>
    <row r="35577" spans="1:13" ht="12.75" x14ac:dyDescent="0.2">
      <c r="A35577" s="1"/>
      <c r="B35577" s="1"/>
      <c r="E35577" s="3"/>
      <c r="L35577" s="4"/>
      <c r="M35577" s="4"/>
    </row>
    <row r="35578" spans="1:13" ht="12.75" x14ac:dyDescent="0.2">
      <c r="A35578" s="1"/>
      <c r="B35578" s="1"/>
      <c r="E35578" s="3"/>
      <c r="M35578" s="4"/>
    </row>
    <row r="35579" spans="1:13" ht="12.75" x14ac:dyDescent="0.2">
      <c r="A35579" s="1"/>
      <c r="B35579" s="1"/>
      <c r="E35579" s="3"/>
      <c r="M35579" s="4"/>
    </row>
    <row r="35580" spans="1:13" ht="12.75" x14ac:dyDescent="0.2">
      <c r="A35580" s="1"/>
      <c r="B35580" s="1"/>
      <c r="E35580" s="3"/>
      <c r="L35580" s="4"/>
      <c r="M35580" s="4"/>
    </row>
    <row r="35581" spans="1:13" ht="12.75" x14ac:dyDescent="0.2">
      <c r="A35581" s="1"/>
      <c r="B35581" s="1"/>
      <c r="E35581" s="3"/>
      <c r="L35581" s="4"/>
      <c r="M35581" s="4"/>
    </row>
    <row r="35582" spans="1:13" ht="12.75" x14ac:dyDescent="0.2">
      <c r="A35582" s="1"/>
      <c r="B35582" s="1"/>
      <c r="E35582" s="3"/>
      <c r="M35582" s="4"/>
    </row>
    <row r="35583" spans="1:13" ht="12.75" x14ac:dyDescent="0.2">
      <c r="A35583" s="1"/>
      <c r="B35583" s="1"/>
      <c r="E35583" s="3"/>
      <c r="M35583" s="4"/>
    </row>
    <row r="35584" spans="1:13" ht="12.75" x14ac:dyDescent="0.2">
      <c r="A35584" s="1"/>
      <c r="B35584" s="1"/>
      <c r="E35584" s="3"/>
      <c r="L35584" s="4"/>
      <c r="M35584" s="4"/>
    </row>
    <row r="35585" spans="1:13" ht="12.75" x14ac:dyDescent="0.2">
      <c r="A35585" s="1"/>
      <c r="B35585" s="1"/>
      <c r="E35585" s="3"/>
      <c r="L35585" s="4"/>
      <c r="M35585" s="4"/>
    </row>
    <row r="35586" spans="1:13" ht="12.75" x14ac:dyDescent="0.2">
      <c r="A35586" s="1"/>
      <c r="B35586" s="1"/>
      <c r="E35586" s="3"/>
      <c r="M35586" s="4"/>
    </row>
    <row r="35587" spans="1:13" ht="12.75" x14ac:dyDescent="0.2">
      <c r="A35587" s="1"/>
      <c r="B35587" s="1"/>
      <c r="E35587" s="3"/>
      <c r="M35587" s="4"/>
    </row>
    <row r="35588" spans="1:13" ht="12.75" x14ac:dyDescent="0.2">
      <c r="A35588" s="1"/>
      <c r="B35588" s="1"/>
      <c r="E35588" s="3"/>
      <c r="M35588" s="4"/>
    </row>
    <row r="35589" spans="1:13" ht="12.75" x14ac:dyDescent="0.2">
      <c r="A35589" s="1"/>
      <c r="B35589" s="1"/>
      <c r="E35589" s="3"/>
      <c r="M35589" s="4"/>
    </row>
    <row r="35590" spans="1:13" ht="12.75" x14ac:dyDescent="0.2">
      <c r="A35590" s="1"/>
      <c r="B35590" s="1"/>
      <c r="E35590" s="3"/>
      <c r="M35590" s="4"/>
    </row>
    <row r="35591" spans="1:13" ht="12.75" x14ac:dyDescent="0.2">
      <c r="A35591" s="1"/>
      <c r="B35591" s="1"/>
      <c r="E35591" s="3"/>
      <c r="M35591" s="4"/>
    </row>
    <row r="35592" spans="1:13" ht="12.75" x14ac:dyDescent="0.2">
      <c r="A35592" s="1"/>
      <c r="B35592" s="1"/>
      <c r="E35592" s="3"/>
      <c r="M35592" s="4"/>
    </row>
    <row r="35593" spans="1:13" ht="12.75" x14ac:dyDescent="0.2">
      <c r="A35593" s="1"/>
      <c r="B35593" s="1"/>
      <c r="E35593" s="3"/>
      <c r="M35593" s="4"/>
    </row>
    <row r="35594" spans="1:13" ht="12.75" x14ac:dyDescent="0.2">
      <c r="A35594" s="1"/>
      <c r="B35594" s="1"/>
      <c r="E35594" s="3"/>
      <c r="M35594" s="4"/>
    </row>
    <row r="35595" spans="1:13" ht="12.75" x14ac:dyDescent="0.2">
      <c r="A35595" s="1"/>
      <c r="B35595" s="1"/>
      <c r="E35595" s="3"/>
      <c r="M35595" s="4"/>
    </row>
    <row r="35596" spans="1:13" ht="12.75" x14ac:dyDescent="0.2">
      <c r="A35596" s="1"/>
      <c r="B35596" s="1"/>
      <c r="E35596" s="3"/>
      <c r="M35596" s="4"/>
    </row>
    <row r="35597" spans="1:13" ht="12.75" x14ac:dyDescent="0.2">
      <c r="A35597" s="1"/>
      <c r="B35597" s="1"/>
      <c r="E35597" s="3"/>
      <c r="M35597" s="4"/>
    </row>
    <row r="35598" spans="1:13" ht="12.75" x14ac:dyDescent="0.2">
      <c r="A35598" s="1"/>
      <c r="B35598" s="1"/>
      <c r="E35598" s="3"/>
      <c r="M35598" s="4"/>
    </row>
    <row r="35599" spans="1:13" ht="12.75" x14ac:dyDescent="0.2">
      <c r="A35599" s="1"/>
      <c r="B35599" s="1"/>
      <c r="E35599" s="3"/>
      <c r="L35599" s="4"/>
      <c r="M35599" s="4"/>
    </row>
    <row r="35600" spans="1:13" ht="12.75" x14ac:dyDescent="0.2">
      <c r="A35600" s="1"/>
      <c r="B35600" s="1"/>
      <c r="E35600" s="3"/>
      <c r="M35600" s="4"/>
    </row>
    <row r="35601" spans="1:13" ht="12.75" x14ac:dyDescent="0.2">
      <c r="A35601" s="1"/>
      <c r="B35601" s="1"/>
      <c r="E35601" s="3"/>
      <c r="M35601" s="4"/>
    </row>
    <row r="35602" spans="1:13" ht="12.75" x14ac:dyDescent="0.2">
      <c r="A35602" s="1"/>
      <c r="B35602" s="1"/>
      <c r="E35602" s="3"/>
      <c r="L35602" s="4"/>
      <c r="M35602" s="4"/>
    </row>
    <row r="35603" spans="1:13" ht="12.75" x14ac:dyDescent="0.2">
      <c r="A35603" s="1"/>
      <c r="B35603" s="1"/>
      <c r="E35603" s="3"/>
      <c r="M35603" s="4"/>
    </row>
    <row r="35604" spans="1:13" ht="12.75" x14ac:dyDescent="0.2">
      <c r="A35604" s="1"/>
      <c r="B35604" s="1"/>
      <c r="E35604" s="3"/>
      <c r="L35604" s="4"/>
      <c r="M35604" s="4"/>
    </row>
    <row r="35605" spans="1:13" ht="12.75" x14ac:dyDescent="0.2">
      <c r="A35605" s="1"/>
      <c r="B35605" s="1"/>
      <c r="E35605" s="3"/>
      <c r="L35605" s="4"/>
      <c r="M35605" s="4"/>
    </row>
    <row r="35606" spans="1:13" ht="12.75" x14ac:dyDescent="0.2">
      <c r="A35606" s="1"/>
      <c r="B35606" s="1"/>
      <c r="E35606" s="3"/>
      <c r="M35606" s="4"/>
    </row>
    <row r="35607" spans="1:13" ht="12.75" x14ac:dyDescent="0.2">
      <c r="A35607" s="1"/>
      <c r="B35607" s="1"/>
      <c r="E35607" s="3"/>
      <c r="M35607" s="4"/>
    </row>
    <row r="35608" spans="1:13" ht="12.75" x14ac:dyDescent="0.2">
      <c r="A35608" s="1"/>
      <c r="B35608" s="1"/>
      <c r="E35608" s="3"/>
      <c r="M35608" s="4"/>
    </row>
    <row r="35609" spans="1:13" ht="12.75" x14ac:dyDescent="0.2">
      <c r="A35609" s="1"/>
      <c r="B35609" s="1"/>
      <c r="E35609" s="3"/>
      <c r="L35609" s="4"/>
      <c r="M35609" s="4"/>
    </row>
    <row r="35610" spans="1:13" ht="12.75" x14ac:dyDescent="0.2">
      <c r="A35610" s="1"/>
      <c r="B35610" s="1"/>
      <c r="E35610" s="3"/>
      <c r="L35610" s="4"/>
      <c r="M35610" s="4"/>
    </row>
    <row r="35611" spans="1:13" ht="12.75" x14ac:dyDescent="0.2">
      <c r="A35611" s="1"/>
      <c r="B35611" s="1"/>
      <c r="E35611" s="3"/>
      <c r="M35611" s="4"/>
    </row>
    <row r="35612" spans="1:13" ht="12.75" x14ac:dyDescent="0.2">
      <c r="A35612" s="1"/>
      <c r="B35612" s="1"/>
      <c r="E35612" s="3"/>
      <c r="M35612" s="4"/>
    </row>
    <row r="35613" spans="1:13" ht="12.75" x14ac:dyDescent="0.2">
      <c r="A35613" s="1"/>
      <c r="B35613" s="1"/>
      <c r="E35613" s="3"/>
      <c r="L35613" s="4"/>
      <c r="M35613" s="4"/>
    </row>
    <row r="35614" spans="1:13" ht="12.75" x14ac:dyDescent="0.2">
      <c r="A35614" s="1"/>
      <c r="B35614" s="1"/>
      <c r="E35614" s="3"/>
      <c r="M35614" s="4"/>
    </row>
    <row r="35615" spans="1:13" ht="12.75" x14ac:dyDescent="0.2">
      <c r="A35615" s="1"/>
      <c r="B35615" s="1"/>
      <c r="E35615" s="3"/>
      <c r="M35615" s="4"/>
    </row>
    <row r="35616" spans="1:13" ht="12.75" x14ac:dyDescent="0.2">
      <c r="A35616" s="1"/>
      <c r="B35616" s="1"/>
      <c r="E35616" s="3"/>
      <c r="L35616" s="4"/>
      <c r="M35616" s="4"/>
    </row>
    <row r="35617" spans="1:13" ht="12.75" x14ac:dyDescent="0.2">
      <c r="A35617" s="1"/>
      <c r="B35617" s="1"/>
      <c r="E35617" s="3"/>
      <c r="M35617" s="4"/>
    </row>
    <row r="35618" spans="1:13" ht="12.75" x14ac:dyDescent="0.2">
      <c r="A35618" s="1"/>
      <c r="B35618" s="1"/>
      <c r="E35618" s="3"/>
      <c r="M35618" s="4"/>
    </row>
    <row r="35619" spans="1:13" ht="12.75" x14ac:dyDescent="0.2">
      <c r="A35619" s="1"/>
      <c r="B35619" s="1"/>
      <c r="E35619" s="3"/>
      <c r="M35619" s="4"/>
    </row>
    <row r="35620" spans="1:13" ht="12.75" x14ac:dyDescent="0.2">
      <c r="A35620" s="1"/>
      <c r="B35620" s="1"/>
      <c r="E35620" s="3"/>
      <c r="M35620" s="4"/>
    </row>
    <row r="35621" spans="1:13" ht="12.75" x14ac:dyDescent="0.2">
      <c r="A35621" s="1"/>
      <c r="B35621" s="1"/>
      <c r="E35621" s="3"/>
      <c r="M35621" s="4"/>
    </row>
    <row r="35622" spans="1:13" ht="12.75" x14ac:dyDescent="0.2">
      <c r="A35622" s="1"/>
      <c r="B35622" s="1"/>
      <c r="E35622" s="3"/>
      <c r="M35622" s="4"/>
    </row>
    <row r="35623" spans="1:13" ht="12.75" x14ac:dyDescent="0.2">
      <c r="A35623" s="1"/>
      <c r="B35623" s="1"/>
      <c r="E35623" s="3"/>
      <c r="M35623" s="4"/>
    </row>
    <row r="35624" spans="1:13" ht="12.75" x14ac:dyDescent="0.2">
      <c r="A35624" s="1"/>
      <c r="B35624" s="1"/>
      <c r="E35624" s="3"/>
      <c r="M35624" s="4"/>
    </row>
    <row r="35625" spans="1:13" ht="12.75" x14ac:dyDescent="0.2">
      <c r="A35625" s="1"/>
      <c r="B35625" s="1"/>
      <c r="E35625" s="3"/>
      <c r="M35625" s="4"/>
    </row>
    <row r="35626" spans="1:13" ht="12.75" x14ac:dyDescent="0.2">
      <c r="A35626" s="1"/>
      <c r="B35626" s="1"/>
      <c r="E35626" s="3"/>
      <c r="L35626" s="4"/>
      <c r="M35626" s="4"/>
    </row>
    <row r="35627" spans="1:13" ht="12.75" x14ac:dyDescent="0.2">
      <c r="A35627" s="1"/>
      <c r="B35627" s="1"/>
      <c r="E35627" s="3"/>
      <c r="M35627" s="4"/>
    </row>
    <row r="35628" spans="1:13" ht="12.75" x14ac:dyDescent="0.2">
      <c r="A35628" s="1"/>
      <c r="B35628" s="1"/>
      <c r="E35628" s="3"/>
      <c r="M35628" s="4"/>
    </row>
    <row r="35629" spans="1:13" ht="12.75" x14ac:dyDescent="0.2">
      <c r="A35629" s="1"/>
      <c r="B35629" s="1"/>
      <c r="E35629" s="3"/>
      <c r="L35629" s="4"/>
      <c r="M35629" s="4"/>
    </row>
    <row r="35630" spans="1:13" ht="12.75" x14ac:dyDescent="0.2">
      <c r="A35630" s="1"/>
      <c r="B35630" s="1"/>
      <c r="E35630" s="3"/>
      <c r="L35630" s="4"/>
      <c r="M35630" s="4"/>
    </row>
    <row r="35631" spans="1:13" ht="12.75" x14ac:dyDescent="0.2">
      <c r="A35631" s="1"/>
      <c r="B35631" s="1"/>
      <c r="E35631" s="3"/>
      <c r="M35631" s="4"/>
    </row>
    <row r="35632" spans="1:13" ht="12.75" x14ac:dyDescent="0.2">
      <c r="A35632" s="1"/>
      <c r="B35632" s="1"/>
      <c r="E35632" s="3"/>
      <c r="M35632" s="4"/>
    </row>
    <row r="35633" spans="1:13" ht="12.75" x14ac:dyDescent="0.2">
      <c r="A35633" s="1"/>
      <c r="B35633" s="1"/>
      <c r="E35633" s="3"/>
      <c r="L35633" s="4"/>
      <c r="M35633" s="4"/>
    </row>
    <row r="35634" spans="1:13" ht="12.75" x14ac:dyDescent="0.2">
      <c r="A35634" s="1"/>
      <c r="B35634" s="1"/>
      <c r="E35634" s="3"/>
      <c r="L35634" s="4"/>
      <c r="M35634" s="4"/>
    </row>
    <row r="35635" spans="1:13" ht="12.75" x14ac:dyDescent="0.2">
      <c r="A35635" s="1"/>
      <c r="B35635" s="1"/>
      <c r="E35635" s="3"/>
      <c r="M35635" s="4"/>
    </row>
    <row r="35636" spans="1:13" ht="12.75" x14ac:dyDescent="0.2">
      <c r="A35636" s="1"/>
      <c r="B35636" s="1"/>
      <c r="E35636" s="3"/>
      <c r="M35636" s="4"/>
    </row>
    <row r="35637" spans="1:13" ht="12.75" x14ac:dyDescent="0.2">
      <c r="A35637" s="1"/>
      <c r="B35637" s="1"/>
      <c r="E35637" s="3"/>
      <c r="L35637" s="4"/>
      <c r="M35637" s="4"/>
    </row>
    <row r="35638" spans="1:13" ht="12.75" x14ac:dyDescent="0.2">
      <c r="A35638" s="1"/>
      <c r="B35638" s="1"/>
      <c r="E35638" s="3"/>
      <c r="L35638" s="4"/>
      <c r="M35638" s="4"/>
    </row>
    <row r="35639" spans="1:13" ht="12.75" x14ac:dyDescent="0.2">
      <c r="A35639" s="1"/>
      <c r="B35639" s="1"/>
      <c r="E35639" s="3"/>
      <c r="M35639" s="4"/>
    </row>
    <row r="35640" spans="1:13" ht="12.75" x14ac:dyDescent="0.2">
      <c r="A35640" s="1"/>
      <c r="B35640" s="1"/>
      <c r="E35640" s="3"/>
      <c r="M35640" s="4"/>
    </row>
    <row r="35641" spans="1:13" ht="12.75" x14ac:dyDescent="0.2">
      <c r="A35641" s="1"/>
      <c r="B35641" s="1"/>
      <c r="E35641" s="3"/>
      <c r="M35641" s="4"/>
    </row>
    <row r="35642" spans="1:13" ht="12.75" x14ac:dyDescent="0.2">
      <c r="A35642" s="1"/>
      <c r="B35642" s="1"/>
      <c r="E35642" s="3"/>
      <c r="M35642" s="4"/>
    </row>
    <row r="35643" spans="1:13" ht="12.75" x14ac:dyDescent="0.2">
      <c r="A35643" s="1"/>
      <c r="B35643" s="1"/>
      <c r="E35643" s="3"/>
      <c r="M35643" s="4"/>
    </row>
    <row r="35644" spans="1:13" ht="12.75" x14ac:dyDescent="0.2">
      <c r="A35644" s="1"/>
      <c r="B35644" s="1"/>
      <c r="E35644" s="3"/>
      <c r="M35644" s="4"/>
    </row>
    <row r="35645" spans="1:13" ht="12.75" x14ac:dyDescent="0.2">
      <c r="A35645" s="1"/>
      <c r="B35645" s="1"/>
      <c r="E35645" s="3"/>
      <c r="L35645" s="4"/>
      <c r="M35645" s="4"/>
    </row>
    <row r="35646" spans="1:13" ht="12.75" x14ac:dyDescent="0.2">
      <c r="A35646" s="1"/>
      <c r="B35646" s="1"/>
      <c r="E35646" s="3"/>
      <c r="M35646" s="4"/>
    </row>
    <row r="35647" spans="1:13" ht="12.75" x14ac:dyDescent="0.2">
      <c r="A35647" s="1"/>
      <c r="B35647" s="1"/>
      <c r="E35647" s="3"/>
      <c r="M35647" s="4"/>
    </row>
    <row r="35648" spans="1:13" ht="12.75" x14ac:dyDescent="0.2">
      <c r="A35648" s="1"/>
      <c r="B35648" s="1"/>
      <c r="E35648" s="3"/>
      <c r="L35648" s="4"/>
      <c r="M35648" s="4"/>
    </row>
    <row r="35649" spans="1:13" ht="12.75" x14ac:dyDescent="0.2">
      <c r="A35649" s="1"/>
      <c r="B35649" s="1"/>
      <c r="E35649" s="3"/>
      <c r="L35649" s="4"/>
      <c r="M35649" s="4"/>
    </row>
    <row r="35650" spans="1:13" ht="12.75" x14ac:dyDescent="0.2">
      <c r="A35650" s="1"/>
      <c r="B35650" s="1"/>
      <c r="E35650" s="3"/>
      <c r="M35650" s="4"/>
    </row>
    <row r="35651" spans="1:13" ht="12.75" x14ac:dyDescent="0.2">
      <c r="A35651" s="1"/>
      <c r="B35651" s="1"/>
      <c r="E35651" s="3"/>
      <c r="M35651" s="4"/>
    </row>
    <row r="35652" spans="1:13" ht="12.75" x14ac:dyDescent="0.2">
      <c r="A35652" s="1"/>
      <c r="B35652" s="1"/>
      <c r="E35652" s="3"/>
      <c r="L35652" s="4"/>
      <c r="M35652" s="4"/>
    </row>
    <row r="35653" spans="1:13" ht="12.75" x14ac:dyDescent="0.2">
      <c r="A35653" s="1"/>
      <c r="B35653" s="1"/>
      <c r="E35653" s="3"/>
      <c r="M35653" s="4"/>
    </row>
    <row r="35654" spans="1:13" ht="12.75" x14ac:dyDescent="0.2">
      <c r="A35654" s="1"/>
      <c r="B35654" s="1"/>
      <c r="E35654" s="3"/>
      <c r="M35654" s="4"/>
    </row>
    <row r="35655" spans="1:13" ht="12.75" x14ac:dyDescent="0.2">
      <c r="A35655" s="1"/>
      <c r="B35655" s="1"/>
      <c r="E35655" s="3"/>
      <c r="M35655" s="4"/>
    </row>
    <row r="35656" spans="1:13" ht="12.75" x14ac:dyDescent="0.2">
      <c r="A35656" s="1"/>
      <c r="B35656" s="1"/>
      <c r="E35656" s="3"/>
      <c r="M35656" s="4"/>
    </row>
    <row r="35657" spans="1:13" ht="12.75" x14ac:dyDescent="0.2">
      <c r="A35657" s="1"/>
      <c r="B35657" s="1"/>
      <c r="E35657" s="3"/>
      <c r="M35657" s="4"/>
    </row>
    <row r="35658" spans="1:13" ht="12.75" x14ac:dyDescent="0.2">
      <c r="A35658" s="1"/>
      <c r="B35658" s="1"/>
      <c r="E35658" s="3"/>
      <c r="M35658" s="4"/>
    </row>
    <row r="35659" spans="1:13" ht="12.75" x14ac:dyDescent="0.2">
      <c r="A35659" s="1"/>
      <c r="B35659" s="1"/>
      <c r="E35659" s="3"/>
      <c r="L35659" s="4"/>
      <c r="M35659" s="4"/>
    </row>
    <row r="35660" spans="1:13" ht="12.75" x14ac:dyDescent="0.2">
      <c r="A35660" s="1"/>
      <c r="B35660" s="1"/>
      <c r="E35660" s="3"/>
      <c r="M35660" s="4"/>
    </row>
    <row r="35661" spans="1:13" ht="12.75" x14ac:dyDescent="0.2">
      <c r="A35661" s="1"/>
      <c r="B35661" s="1"/>
      <c r="E35661" s="3"/>
      <c r="M35661" s="4"/>
    </row>
    <row r="35662" spans="1:13" ht="12.75" x14ac:dyDescent="0.2">
      <c r="A35662" s="1"/>
      <c r="B35662" s="1"/>
      <c r="E35662" s="3"/>
      <c r="M35662" s="4"/>
    </row>
    <row r="35663" spans="1:13" ht="12.75" x14ac:dyDescent="0.2">
      <c r="A35663" s="1"/>
      <c r="B35663" s="1"/>
      <c r="E35663" s="3"/>
      <c r="M35663" s="4"/>
    </row>
    <row r="35664" spans="1:13" ht="12.75" x14ac:dyDescent="0.2">
      <c r="A35664" s="1"/>
      <c r="B35664" s="1"/>
      <c r="E35664" s="3"/>
      <c r="M35664" s="4"/>
    </row>
    <row r="35665" spans="1:13" ht="12.75" x14ac:dyDescent="0.2">
      <c r="A35665" s="1"/>
      <c r="B35665" s="1"/>
      <c r="E35665" s="3"/>
      <c r="M35665" s="4"/>
    </row>
    <row r="35666" spans="1:13" ht="12.75" x14ac:dyDescent="0.2">
      <c r="A35666" s="1"/>
      <c r="B35666" s="1"/>
      <c r="E35666" s="3"/>
      <c r="M35666" s="4"/>
    </row>
    <row r="35667" spans="1:13" ht="12.75" x14ac:dyDescent="0.2">
      <c r="A35667" s="1"/>
      <c r="B35667" s="1"/>
      <c r="E35667" s="3"/>
      <c r="M35667" s="4"/>
    </row>
    <row r="35668" spans="1:13" ht="12.75" x14ac:dyDescent="0.2">
      <c r="A35668" s="1"/>
      <c r="B35668" s="1"/>
      <c r="E35668" s="3"/>
      <c r="M35668" s="4"/>
    </row>
    <row r="35669" spans="1:13" ht="12.75" x14ac:dyDescent="0.2">
      <c r="A35669" s="1"/>
      <c r="B35669" s="1"/>
      <c r="E35669" s="3"/>
      <c r="M35669" s="4"/>
    </row>
    <row r="35670" spans="1:13" ht="12.75" x14ac:dyDescent="0.2">
      <c r="A35670" s="1"/>
      <c r="B35670" s="1"/>
      <c r="E35670" s="3"/>
      <c r="M35670" s="4"/>
    </row>
    <row r="35671" spans="1:13" ht="12.75" x14ac:dyDescent="0.2">
      <c r="A35671" s="1"/>
      <c r="B35671" s="1"/>
      <c r="E35671" s="3"/>
      <c r="M35671" s="4"/>
    </row>
    <row r="35672" spans="1:13" ht="12.75" x14ac:dyDescent="0.2">
      <c r="A35672" s="1"/>
      <c r="B35672" s="1"/>
      <c r="E35672" s="3"/>
      <c r="M35672" s="4"/>
    </row>
    <row r="35673" spans="1:13" ht="12.75" x14ac:dyDescent="0.2">
      <c r="A35673" s="1"/>
      <c r="B35673" s="1"/>
      <c r="E35673" s="3"/>
      <c r="M35673" s="4"/>
    </row>
    <row r="35674" spans="1:13" ht="12.75" x14ac:dyDescent="0.2">
      <c r="A35674" s="1"/>
      <c r="B35674" s="1"/>
      <c r="E35674" s="3"/>
      <c r="M35674" s="4"/>
    </row>
    <row r="35675" spans="1:13" ht="12.75" x14ac:dyDescent="0.2">
      <c r="A35675" s="1"/>
      <c r="B35675" s="1"/>
      <c r="E35675" s="3"/>
      <c r="M35675" s="4"/>
    </row>
    <row r="35676" spans="1:13" ht="12.75" x14ac:dyDescent="0.2">
      <c r="A35676" s="1"/>
      <c r="B35676" s="1"/>
      <c r="E35676" s="3"/>
      <c r="M35676" s="4"/>
    </row>
    <row r="35677" spans="1:13" ht="12.75" x14ac:dyDescent="0.2">
      <c r="A35677" s="1"/>
      <c r="B35677" s="1"/>
      <c r="E35677" s="3"/>
      <c r="M35677" s="4"/>
    </row>
    <row r="35678" spans="1:13" ht="12.75" x14ac:dyDescent="0.2">
      <c r="A35678" s="1"/>
      <c r="B35678" s="1"/>
      <c r="E35678" s="3"/>
      <c r="M35678" s="4"/>
    </row>
    <row r="35679" spans="1:13" ht="12.75" x14ac:dyDescent="0.2">
      <c r="A35679" s="1"/>
      <c r="B35679" s="1"/>
      <c r="E35679" s="3"/>
      <c r="M35679" s="4"/>
    </row>
    <row r="35680" spans="1:13" ht="12.75" x14ac:dyDescent="0.2">
      <c r="A35680" s="1"/>
      <c r="B35680" s="1"/>
      <c r="E35680" s="3"/>
      <c r="M35680" s="4"/>
    </row>
    <row r="35681" spans="1:13" ht="12.75" x14ac:dyDescent="0.2">
      <c r="A35681" s="1"/>
      <c r="B35681" s="1"/>
      <c r="E35681" s="3"/>
      <c r="M35681" s="4"/>
    </row>
    <row r="35682" spans="1:13" ht="12.75" x14ac:dyDescent="0.2">
      <c r="A35682" s="1"/>
      <c r="B35682" s="1"/>
      <c r="E35682" s="3"/>
      <c r="M35682" s="4"/>
    </row>
    <row r="35683" spans="1:13" ht="12.75" x14ac:dyDescent="0.2">
      <c r="A35683" s="1"/>
      <c r="B35683" s="1"/>
      <c r="E35683" s="3"/>
      <c r="M35683" s="4"/>
    </row>
    <row r="35684" spans="1:13" ht="12.75" x14ac:dyDescent="0.2">
      <c r="A35684" s="1"/>
      <c r="B35684" s="1"/>
      <c r="E35684" s="3"/>
      <c r="M35684" s="4"/>
    </row>
    <row r="35685" spans="1:13" ht="12.75" x14ac:dyDescent="0.2">
      <c r="A35685" s="1"/>
      <c r="B35685" s="1"/>
      <c r="E35685" s="3"/>
      <c r="M35685" s="4"/>
    </row>
    <row r="35686" spans="1:13" ht="12.75" x14ac:dyDescent="0.2">
      <c r="A35686" s="1"/>
      <c r="B35686" s="1"/>
      <c r="E35686" s="3"/>
      <c r="M35686" s="4"/>
    </row>
    <row r="35687" spans="1:13" ht="12.75" x14ac:dyDescent="0.2">
      <c r="A35687" s="1"/>
      <c r="B35687" s="1"/>
      <c r="E35687" s="3"/>
      <c r="M35687" s="4"/>
    </row>
    <row r="35688" spans="1:13" ht="12.75" x14ac:dyDescent="0.2">
      <c r="A35688" s="1"/>
      <c r="B35688" s="1"/>
      <c r="E35688" s="3"/>
      <c r="M35688" s="4"/>
    </row>
    <row r="35689" spans="1:13" ht="12.75" x14ac:dyDescent="0.2">
      <c r="A35689" s="1"/>
      <c r="B35689" s="1"/>
      <c r="E35689" s="3"/>
      <c r="M35689" s="4"/>
    </row>
    <row r="35690" spans="1:13" ht="12.75" x14ac:dyDescent="0.2">
      <c r="A35690" s="1"/>
      <c r="B35690" s="1"/>
      <c r="E35690" s="3"/>
      <c r="M35690" s="4"/>
    </row>
    <row r="35691" spans="1:13" ht="12.75" x14ac:dyDescent="0.2">
      <c r="A35691" s="1"/>
      <c r="B35691" s="1"/>
      <c r="E35691" s="3"/>
      <c r="M35691" s="4"/>
    </row>
    <row r="35692" spans="1:13" ht="12.75" x14ac:dyDescent="0.2">
      <c r="A35692" s="1"/>
      <c r="B35692" s="1"/>
      <c r="E35692" s="3"/>
      <c r="M35692" s="4"/>
    </row>
    <row r="35693" spans="1:13" ht="12.75" x14ac:dyDescent="0.2">
      <c r="A35693" s="1"/>
      <c r="B35693" s="1"/>
      <c r="E35693" s="3"/>
      <c r="M35693" s="4"/>
    </row>
    <row r="35694" spans="1:13" ht="12.75" x14ac:dyDescent="0.2">
      <c r="A35694" s="1"/>
      <c r="B35694" s="1"/>
      <c r="E35694" s="3"/>
      <c r="M35694" s="4"/>
    </row>
    <row r="35695" spans="1:13" ht="12.75" x14ac:dyDescent="0.2">
      <c r="A35695" s="1"/>
      <c r="B35695" s="1"/>
      <c r="E35695" s="3"/>
      <c r="L35695" s="4"/>
      <c r="M35695" s="4"/>
    </row>
    <row r="35696" spans="1:13" ht="12.75" x14ac:dyDescent="0.2">
      <c r="A35696" s="1"/>
      <c r="B35696" s="1"/>
      <c r="E35696" s="3"/>
      <c r="M35696" s="4"/>
    </row>
    <row r="35697" spans="1:13" ht="12.75" x14ac:dyDescent="0.2">
      <c r="A35697" s="1"/>
      <c r="B35697" s="1"/>
      <c r="E35697" s="3"/>
      <c r="M35697" s="4"/>
    </row>
    <row r="35698" spans="1:13" ht="12.75" x14ac:dyDescent="0.2">
      <c r="A35698" s="1"/>
      <c r="B35698" s="1"/>
      <c r="E35698" s="3"/>
      <c r="M35698" s="4"/>
    </row>
    <row r="35699" spans="1:13" ht="12.75" x14ac:dyDescent="0.2">
      <c r="A35699" s="1"/>
      <c r="B35699" s="1"/>
      <c r="E35699" s="3"/>
      <c r="M35699" s="4"/>
    </row>
    <row r="35700" spans="1:13" ht="12.75" x14ac:dyDescent="0.2">
      <c r="A35700" s="1"/>
      <c r="B35700" s="1"/>
      <c r="E35700" s="3"/>
      <c r="L35700" s="4"/>
      <c r="M35700" s="4"/>
    </row>
    <row r="35701" spans="1:13" ht="12.75" x14ac:dyDescent="0.2">
      <c r="A35701" s="1"/>
      <c r="B35701" s="1"/>
      <c r="E35701" s="3"/>
      <c r="M35701" s="4"/>
    </row>
    <row r="35702" spans="1:13" ht="12.75" x14ac:dyDescent="0.2">
      <c r="A35702" s="1"/>
      <c r="B35702" s="1"/>
      <c r="E35702" s="3"/>
      <c r="M35702" s="4"/>
    </row>
    <row r="35703" spans="1:13" ht="12.75" x14ac:dyDescent="0.2">
      <c r="A35703" s="1"/>
      <c r="B35703" s="1"/>
      <c r="E35703" s="3"/>
      <c r="L35703" s="4"/>
      <c r="M35703" s="4"/>
    </row>
    <row r="35704" spans="1:13" ht="12.75" x14ac:dyDescent="0.2">
      <c r="A35704" s="1"/>
      <c r="B35704" s="1"/>
      <c r="E35704" s="3"/>
      <c r="M35704" s="4"/>
    </row>
    <row r="35705" spans="1:13" ht="12.75" x14ac:dyDescent="0.2">
      <c r="A35705" s="1"/>
      <c r="B35705" s="1"/>
      <c r="E35705" s="3"/>
      <c r="M35705" s="4"/>
    </row>
    <row r="35706" spans="1:13" ht="12.75" x14ac:dyDescent="0.2">
      <c r="A35706" s="1"/>
      <c r="B35706" s="1"/>
      <c r="E35706" s="3"/>
      <c r="M35706" s="4"/>
    </row>
    <row r="35707" spans="1:13" ht="12.75" x14ac:dyDescent="0.2">
      <c r="A35707" s="1"/>
      <c r="B35707" s="1"/>
      <c r="E35707" s="3"/>
      <c r="M35707" s="4"/>
    </row>
    <row r="35708" spans="1:13" ht="12.75" x14ac:dyDescent="0.2">
      <c r="A35708" s="1"/>
      <c r="B35708" s="1"/>
      <c r="E35708" s="3"/>
      <c r="M35708" s="4"/>
    </row>
    <row r="35709" spans="1:13" ht="12.75" x14ac:dyDescent="0.2">
      <c r="A35709" s="1"/>
      <c r="B35709" s="1"/>
      <c r="E35709" s="3"/>
      <c r="M35709" s="4"/>
    </row>
    <row r="35710" spans="1:13" ht="12.75" x14ac:dyDescent="0.2">
      <c r="A35710" s="1"/>
      <c r="B35710" s="1"/>
      <c r="E35710" s="3"/>
      <c r="M35710" s="4"/>
    </row>
    <row r="35711" spans="1:13" ht="12.75" x14ac:dyDescent="0.2">
      <c r="A35711" s="1"/>
      <c r="B35711" s="1"/>
      <c r="E35711" s="3"/>
      <c r="M35711" s="4"/>
    </row>
    <row r="35712" spans="1:13" ht="12.75" x14ac:dyDescent="0.2">
      <c r="A35712" s="1"/>
      <c r="B35712" s="1"/>
      <c r="E35712" s="3"/>
      <c r="M35712" s="4"/>
    </row>
    <row r="35713" spans="1:13" ht="12.75" x14ac:dyDescent="0.2">
      <c r="A35713" s="1"/>
      <c r="B35713" s="1"/>
      <c r="E35713" s="3"/>
      <c r="M35713" s="4"/>
    </row>
    <row r="35714" spans="1:13" ht="12.75" x14ac:dyDescent="0.2">
      <c r="A35714" s="1"/>
      <c r="B35714" s="1"/>
      <c r="E35714" s="3"/>
      <c r="M35714" s="4"/>
    </row>
    <row r="35715" spans="1:13" ht="12.75" x14ac:dyDescent="0.2">
      <c r="A35715" s="1"/>
      <c r="B35715" s="1"/>
      <c r="E35715" s="3"/>
      <c r="M35715" s="4"/>
    </row>
    <row r="35716" spans="1:13" ht="12.75" x14ac:dyDescent="0.2">
      <c r="A35716" s="1"/>
      <c r="B35716" s="1"/>
      <c r="E35716" s="3"/>
      <c r="M35716" s="4"/>
    </row>
    <row r="35717" spans="1:13" ht="12.75" x14ac:dyDescent="0.2">
      <c r="A35717" s="1"/>
      <c r="B35717" s="1"/>
      <c r="E35717" s="3"/>
      <c r="M35717" s="4"/>
    </row>
    <row r="35718" spans="1:13" ht="12.75" x14ac:dyDescent="0.2">
      <c r="A35718" s="1"/>
      <c r="B35718" s="1"/>
      <c r="E35718" s="3"/>
      <c r="M35718" s="4"/>
    </row>
    <row r="35719" spans="1:13" ht="12.75" x14ac:dyDescent="0.2">
      <c r="A35719" s="1"/>
      <c r="B35719" s="1"/>
      <c r="E35719" s="3"/>
      <c r="M35719" s="4"/>
    </row>
    <row r="35720" spans="1:13" ht="12.75" x14ac:dyDescent="0.2">
      <c r="A35720" s="1"/>
      <c r="B35720" s="1"/>
      <c r="E35720" s="3"/>
      <c r="M35720" s="4"/>
    </row>
    <row r="35721" spans="1:13" ht="12.75" x14ac:dyDescent="0.2">
      <c r="A35721" s="1"/>
      <c r="B35721" s="1"/>
      <c r="E35721" s="3"/>
      <c r="L35721" s="4"/>
      <c r="M35721" s="4"/>
    </row>
    <row r="35722" spans="1:13" ht="12.75" x14ac:dyDescent="0.2">
      <c r="A35722" s="1"/>
      <c r="B35722" s="1"/>
      <c r="E35722" s="3"/>
      <c r="L35722" s="4"/>
      <c r="M35722" s="4"/>
    </row>
    <row r="35723" spans="1:13" ht="12.75" x14ac:dyDescent="0.2">
      <c r="A35723" s="1"/>
      <c r="B35723" s="1"/>
      <c r="E35723" s="3"/>
      <c r="M35723" s="4"/>
    </row>
    <row r="35724" spans="1:13" ht="12.75" x14ac:dyDescent="0.2">
      <c r="A35724" s="1"/>
      <c r="B35724" s="1"/>
      <c r="E35724" s="3"/>
      <c r="M35724" s="4"/>
    </row>
    <row r="35725" spans="1:13" ht="12.75" x14ac:dyDescent="0.2">
      <c r="A35725" s="1"/>
      <c r="B35725" s="1"/>
      <c r="E35725" s="3"/>
      <c r="M35725" s="4"/>
    </row>
    <row r="35726" spans="1:13" ht="12.75" x14ac:dyDescent="0.2">
      <c r="A35726" s="1"/>
      <c r="B35726" s="1"/>
      <c r="E35726" s="3"/>
      <c r="L35726" s="4"/>
      <c r="M35726" s="4"/>
    </row>
    <row r="35727" spans="1:13" ht="12.75" x14ac:dyDescent="0.2">
      <c r="A35727" s="1"/>
      <c r="B35727" s="1"/>
      <c r="E35727" s="3"/>
      <c r="M35727" s="4"/>
    </row>
    <row r="35728" spans="1:13" ht="12.75" x14ac:dyDescent="0.2">
      <c r="A35728" s="1"/>
      <c r="B35728" s="1"/>
      <c r="E35728" s="3"/>
      <c r="M35728" s="4"/>
    </row>
    <row r="35729" spans="1:13" ht="12.75" x14ac:dyDescent="0.2">
      <c r="A35729" s="1"/>
      <c r="B35729" s="1"/>
      <c r="E35729" s="3"/>
      <c r="M35729" s="4"/>
    </row>
    <row r="35730" spans="1:13" ht="12.75" x14ac:dyDescent="0.2">
      <c r="A35730" s="1"/>
      <c r="B35730" s="1"/>
      <c r="E35730" s="3"/>
      <c r="M35730" s="4"/>
    </row>
    <row r="35731" spans="1:13" ht="12.75" x14ac:dyDescent="0.2">
      <c r="A35731" s="1"/>
      <c r="B35731" s="1"/>
      <c r="E35731" s="3"/>
      <c r="L35731" s="4"/>
      <c r="M35731" s="4"/>
    </row>
    <row r="35732" spans="1:13" ht="12.75" x14ac:dyDescent="0.2">
      <c r="A35732" s="1"/>
      <c r="B35732" s="1"/>
      <c r="E35732" s="3"/>
      <c r="L35732" s="4"/>
      <c r="M35732" s="4"/>
    </row>
    <row r="35733" spans="1:13" ht="12.75" x14ac:dyDescent="0.2">
      <c r="A35733" s="1"/>
      <c r="B35733" s="1"/>
      <c r="E35733" s="3"/>
      <c r="M35733" s="4"/>
    </row>
    <row r="35734" spans="1:13" ht="12.75" x14ac:dyDescent="0.2">
      <c r="A35734" s="1"/>
      <c r="B35734" s="1"/>
      <c r="E35734" s="3"/>
      <c r="M35734" s="4"/>
    </row>
    <row r="35735" spans="1:13" ht="12.75" x14ac:dyDescent="0.2">
      <c r="A35735" s="1"/>
      <c r="B35735" s="1"/>
      <c r="E35735" s="3"/>
      <c r="L35735" s="4"/>
      <c r="M35735" s="4"/>
    </row>
    <row r="35736" spans="1:13" ht="12.75" x14ac:dyDescent="0.2">
      <c r="A35736" s="1"/>
      <c r="B35736" s="1"/>
      <c r="E35736" s="3"/>
      <c r="M35736" s="4"/>
    </row>
    <row r="35737" spans="1:13" ht="12.75" x14ac:dyDescent="0.2">
      <c r="A35737" s="1"/>
      <c r="B35737" s="1"/>
      <c r="E35737" s="3"/>
      <c r="M35737" s="4"/>
    </row>
    <row r="35738" spans="1:13" ht="12.75" x14ac:dyDescent="0.2">
      <c r="A35738" s="1"/>
      <c r="B35738" s="1"/>
      <c r="E35738" s="3"/>
      <c r="L35738" s="4"/>
      <c r="M35738" s="4"/>
    </row>
    <row r="35739" spans="1:13" ht="12.75" x14ac:dyDescent="0.2">
      <c r="A35739" s="1"/>
      <c r="B35739" s="1"/>
      <c r="E35739" s="3"/>
      <c r="M35739" s="4"/>
    </row>
    <row r="35740" spans="1:13" ht="12.75" x14ac:dyDescent="0.2">
      <c r="A35740" s="1"/>
      <c r="B35740" s="1"/>
      <c r="E35740" s="3"/>
      <c r="M35740" s="4"/>
    </row>
    <row r="35741" spans="1:13" ht="12.75" x14ac:dyDescent="0.2">
      <c r="A35741" s="1"/>
      <c r="B35741" s="1"/>
      <c r="E35741" s="3"/>
      <c r="M35741" s="4"/>
    </row>
    <row r="35742" spans="1:13" ht="12.75" x14ac:dyDescent="0.2">
      <c r="A35742" s="1"/>
      <c r="B35742" s="1"/>
      <c r="E35742" s="3"/>
      <c r="M35742" s="4"/>
    </row>
    <row r="35743" spans="1:13" ht="12.75" x14ac:dyDescent="0.2">
      <c r="A35743" s="1"/>
      <c r="B35743" s="1"/>
      <c r="E35743" s="3"/>
      <c r="M35743" s="4"/>
    </row>
    <row r="35744" spans="1:13" ht="12.75" x14ac:dyDescent="0.2">
      <c r="A35744" s="1"/>
      <c r="B35744" s="1"/>
      <c r="E35744" s="3"/>
      <c r="L35744" s="4"/>
      <c r="M35744" s="4"/>
    </row>
    <row r="35745" spans="1:13" ht="12.75" x14ac:dyDescent="0.2">
      <c r="A35745" s="1"/>
      <c r="B35745" s="1"/>
      <c r="E35745" s="3"/>
      <c r="M35745" s="4"/>
    </row>
    <row r="35746" spans="1:13" ht="12.75" x14ac:dyDescent="0.2">
      <c r="A35746" s="1"/>
      <c r="B35746" s="1"/>
      <c r="E35746" s="3"/>
      <c r="M35746" s="4"/>
    </row>
    <row r="35747" spans="1:13" ht="12.75" x14ac:dyDescent="0.2">
      <c r="A35747" s="1"/>
      <c r="B35747" s="1"/>
      <c r="E35747" s="3"/>
      <c r="M35747" s="4"/>
    </row>
    <row r="35748" spans="1:13" ht="12.75" x14ac:dyDescent="0.2">
      <c r="A35748" s="1"/>
      <c r="B35748" s="1"/>
      <c r="E35748" s="3"/>
      <c r="M35748" s="4"/>
    </row>
    <row r="35749" spans="1:13" ht="12.75" x14ac:dyDescent="0.2">
      <c r="A35749" s="1"/>
      <c r="B35749" s="1"/>
      <c r="E35749" s="3"/>
      <c r="M35749" s="4"/>
    </row>
    <row r="35750" spans="1:13" ht="12.75" x14ac:dyDescent="0.2">
      <c r="A35750" s="1"/>
      <c r="B35750" s="1"/>
      <c r="E35750" s="3"/>
      <c r="M35750" s="4"/>
    </row>
    <row r="35751" spans="1:13" ht="12.75" x14ac:dyDescent="0.2">
      <c r="A35751" s="1"/>
      <c r="B35751" s="1"/>
      <c r="E35751" s="3"/>
      <c r="M35751" s="4"/>
    </row>
    <row r="35752" spans="1:13" ht="12.75" x14ac:dyDescent="0.2">
      <c r="A35752" s="1"/>
      <c r="B35752" s="1"/>
      <c r="E35752" s="3"/>
      <c r="L35752" s="4"/>
      <c r="M35752" s="4"/>
    </row>
    <row r="35753" spans="1:13" ht="12.75" x14ac:dyDescent="0.2">
      <c r="A35753" s="1"/>
      <c r="B35753" s="1"/>
      <c r="E35753" s="3"/>
      <c r="M35753" s="4"/>
    </row>
    <row r="35754" spans="1:13" ht="12.75" x14ac:dyDescent="0.2">
      <c r="A35754" s="1"/>
      <c r="B35754" s="1"/>
      <c r="E35754" s="3"/>
      <c r="M35754" s="4"/>
    </row>
    <row r="35755" spans="1:13" ht="12.75" x14ac:dyDescent="0.2">
      <c r="A35755" s="1"/>
      <c r="B35755" s="1"/>
      <c r="E35755" s="3"/>
      <c r="M35755" s="4"/>
    </row>
    <row r="35756" spans="1:13" ht="12.75" x14ac:dyDescent="0.2">
      <c r="A35756" s="1"/>
      <c r="B35756" s="1"/>
      <c r="E35756" s="3"/>
      <c r="M35756" s="4"/>
    </row>
    <row r="35757" spans="1:13" ht="12.75" x14ac:dyDescent="0.2">
      <c r="A35757" s="1"/>
      <c r="B35757" s="1"/>
      <c r="E35757" s="3"/>
      <c r="M35757" s="4"/>
    </row>
    <row r="35758" spans="1:13" ht="12.75" x14ac:dyDescent="0.2">
      <c r="A35758" s="1"/>
      <c r="B35758" s="1"/>
      <c r="E35758" s="3"/>
      <c r="M35758" s="4"/>
    </row>
    <row r="35759" spans="1:13" ht="12.75" x14ac:dyDescent="0.2">
      <c r="A35759" s="1"/>
      <c r="B35759" s="1"/>
      <c r="E35759" s="3"/>
      <c r="M35759" s="4"/>
    </row>
    <row r="35760" spans="1:13" ht="12.75" x14ac:dyDescent="0.2">
      <c r="A35760" s="1"/>
      <c r="B35760" s="1"/>
      <c r="E35760" s="3"/>
      <c r="L35760" s="4"/>
      <c r="M35760" s="4"/>
    </row>
    <row r="35761" spans="1:13" ht="12.75" x14ac:dyDescent="0.2">
      <c r="A35761" s="1"/>
      <c r="B35761" s="1"/>
      <c r="E35761" s="3"/>
      <c r="L35761" s="4"/>
      <c r="M35761" s="4"/>
    </row>
    <row r="35762" spans="1:13" ht="12.75" x14ac:dyDescent="0.2">
      <c r="A35762" s="1"/>
      <c r="B35762" s="1"/>
      <c r="E35762" s="3"/>
      <c r="L35762" s="4"/>
      <c r="M35762" s="4"/>
    </row>
    <row r="35763" spans="1:13" ht="12.75" x14ac:dyDescent="0.2">
      <c r="A35763" s="1"/>
      <c r="B35763" s="1"/>
      <c r="E35763" s="3"/>
      <c r="M35763" s="4"/>
    </row>
    <row r="35764" spans="1:13" ht="12.75" x14ac:dyDescent="0.2">
      <c r="A35764" s="1"/>
      <c r="B35764" s="1"/>
      <c r="E35764" s="3"/>
      <c r="M35764" s="4"/>
    </row>
    <row r="35765" spans="1:13" ht="12.75" x14ac:dyDescent="0.2">
      <c r="A35765" s="1"/>
      <c r="B35765" s="1"/>
      <c r="E35765" s="3"/>
      <c r="M35765" s="4"/>
    </row>
    <row r="35766" spans="1:13" ht="12.75" x14ac:dyDescent="0.2">
      <c r="A35766" s="1"/>
      <c r="B35766" s="1"/>
      <c r="E35766" s="3"/>
      <c r="L35766" s="4"/>
      <c r="M35766" s="4"/>
    </row>
    <row r="35767" spans="1:13" ht="12.75" x14ac:dyDescent="0.2">
      <c r="A35767" s="1"/>
      <c r="B35767" s="1"/>
      <c r="E35767" s="3"/>
      <c r="L35767" s="4"/>
      <c r="M35767" s="4"/>
    </row>
    <row r="35768" spans="1:13" ht="12.75" x14ac:dyDescent="0.2">
      <c r="A35768" s="1"/>
      <c r="B35768" s="1"/>
      <c r="E35768" s="3"/>
      <c r="M35768" s="4"/>
    </row>
    <row r="35769" spans="1:13" ht="12.75" x14ac:dyDescent="0.2">
      <c r="A35769" s="1"/>
      <c r="B35769" s="1"/>
      <c r="E35769" s="3"/>
      <c r="M35769" s="4"/>
    </row>
    <row r="35770" spans="1:13" ht="12.75" x14ac:dyDescent="0.2">
      <c r="A35770" s="1"/>
      <c r="B35770" s="1"/>
      <c r="E35770" s="3"/>
      <c r="M35770" s="4"/>
    </row>
    <row r="35771" spans="1:13" ht="12.75" x14ac:dyDescent="0.2">
      <c r="A35771" s="1"/>
      <c r="B35771" s="1"/>
      <c r="E35771" s="3"/>
      <c r="L35771" s="4"/>
      <c r="M35771" s="4"/>
    </row>
    <row r="35772" spans="1:13" ht="12.75" x14ac:dyDescent="0.2">
      <c r="A35772" s="1"/>
      <c r="B35772" s="1"/>
      <c r="E35772" s="3"/>
      <c r="L35772" s="4"/>
      <c r="M35772" s="4"/>
    </row>
    <row r="35773" spans="1:13" ht="12.75" x14ac:dyDescent="0.2">
      <c r="A35773" s="1"/>
      <c r="B35773" s="1"/>
      <c r="E35773" s="3"/>
      <c r="L35773" s="4"/>
      <c r="M35773" s="4"/>
    </row>
    <row r="35774" spans="1:13" ht="12.75" x14ac:dyDescent="0.2">
      <c r="A35774" s="1"/>
      <c r="B35774" s="1"/>
      <c r="E35774" s="3"/>
      <c r="L35774" s="4"/>
      <c r="M35774" s="4"/>
    </row>
    <row r="35775" spans="1:13" ht="12.75" x14ac:dyDescent="0.2">
      <c r="A35775" s="1"/>
      <c r="B35775" s="1"/>
      <c r="E35775" s="3"/>
      <c r="M35775" s="4"/>
    </row>
    <row r="35776" spans="1:13" ht="12.75" x14ac:dyDescent="0.2">
      <c r="A35776" s="1"/>
      <c r="B35776" s="1"/>
      <c r="E35776" s="3"/>
      <c r="M35776" s="4"/>
    </row>
    <row r="35777" spans="1:13" ht="12.75" x14ac:dyDescent="0.2">
      <c r="A35777" s="1"/>
      <c r="B35777" s="1"/>
      <c r="E35777" s="3"/>
      <c r="M35777" s="4"/>
    </row>
    <row r="35778" spans="1:13" ht="12.75" x14ac:dyDescent="0.2">
      <c r="A35778" s="1"/>
      <c r="B35778" s="1"/>
      <c r="E35778" s="3"/>
      <c r="M35778" s="4"/>
    </row>
    <row r="35779" spans="1:13" ht="12.75" x14ac:dyDescent="0.2">
      <c r="A35779" s="1"/>
      <c r="B35779" s="1"/>
      <c r="E35779" s="3"/>
      <c r="M35779" s="4"/>
    </row>
    <row r="35780" spans="1:13" ht="12.75" x14ac:dyDescent="0.2">
      <c r="A35780" s="1"/>
      <c r="B35780" s="1"/>
      <c r="E35780" s="3"/>
      <c r="M35780" s="4"/>
    </row>
    <row r="35781" spans="1:13" ht="12.75" x14ac:dyDescent="0.2">
      <c r="A35781" s="1"/>
      <c r="B35781" s="1"/>
      <c r="E35781" s="3"/>
      <c r="M35781" s="4"/>
    </row>
    <row r="35782" spans="1:13" ht="12.75" x14ac:dyDescent="0.2">
      <c r="A35782" s="1"/>
      <c r="B35782" s="1"/>
      <c r="E35782" s="3"/>
      <c r="M35782" s="4"/>
    </row>
    <row r="35783" spans="1:13" ht="12.75" x14ac:dyDescent="0.2">
      <c r="A35783" s="1"/>
      <c r="B35783" s="1"/>
      <c r="E35783" s="3"/>
      <c r="M35783" s="4"/>
    </row>
    <row r="35784" spans="1:13" ht="12.75" x14ac:dyDescent="0.2">
      <c r="A35784" s="1"/>
      <c r="B35784" s="1"/>
      <c r="E35784" s="3"/>
      <c r="M35784" s="4"/>
    </row>
    <row r="35785" spans="1:13" ht="12.75" x14ac:dyDescent="0.2">
      <c r="A35785" s="1"/>
      <c r="B35785" s="1"/>
      <c r="E35785" s="3"/>
      <c r="M35785" s="4"/>
    </row>
    <row r="35786" spans="1:13" ht="12.75" x14ac:dyDescent="0.2">
      <c r="A35786" s="1"/>
      <c r="B35786" s="1"/>
      <c r="E35786" s="3"/>
      <c r="M35786" s="4"/>
    </row>
    <row r="35787" spans="1:13" ht="12.75" x14ac:dyDescent="0.2">
      <c r="A35787" s="1"/>
      <c r="B35787" s="1"/>
      <c r="E35787" s="3"/>
      <c r="M35787" s="4"/>
    </row>
    <row r="35788" spans="1:13" ht="12.75" x14ac:dyDescent="0.2">
      <c r="A35788" s="1"/>
      <c r="B35788" s="1"/>
      <c r="E35788" s="3"/>
      <c r="M35788" s="4"/>
    </row>
    <row r="35789" spans="1:13" ht="12.75" x14ac:dyDescent="0.2">
      <c r="A35789" s="1"/>
      <c r="B35789" s="1"/>
      <c r="E35789" s="3"/>
      <c r="M35789" s="4"/>
    </row>
    <row r="35790" spans="1:13" ht="12.75" x14ac:dyDescent="0.2">
      <c r="A35790" s="1"/>
      <c r="B35790" s="1"/>
      <c r="E35790" s="3"/>
      <c r="M35790" s="4"/>
    </row>
    <row r="35791" spans="1:13" ht="12.75" x14ac:dyDescent="0.2">
      <c r="A35791" s="1"/>
      <c r="B35791" s="1"/>
      <c r="E35791" s="3"/>
      <c r="M35791" s="4"/>
    </row>
    <row r="35792" spans="1:13" ht="12.75" x14ac:dyDescent="0.2">
      <c r="A35792" s="1"/>
      <c r="B35792" s="1"/>
      <c r="E35792" s="3"/>
      <c r="L35792" s="4"/>
      <c r="M35792" s="4"/>
    </row>
    <row r="35793" spans="1:13" ht="12.75" x14ac:dyDescent="0.2">
      <c r="A35793" s="1"/>
      <c r="B35793" s="1"/>
      <c r="E35793" s="3"/>
      <c r="M35793" s="4"/>
    </row>
    <row r="35794" spans="1:13" ht="12.75" x14ac:dyDescent="0.2">
      <c r="A35794" s="1"/>
      <c r="B35794" s="1"/>
      <c r="E35794" s="3"/>
      <c r="M35794" s="4"/>
    </row>
    <row r="35795" spans="1:13" ht="12.75" x14ac:dyDescent="0.2">
      <c r="A35795" s="1"/>
      <c r="B35795" s="1"/>
      <c r="E35795" s="3"/>
      <c r="M35795" s="4"/>
    </row>
    <row r="35796" spans="1:13" ht="12.75" x14ac:dyDescent="0.2">
      <c r="A35796" s="1"/>
      <c r="B35796" s="1"/>
      <c r="E35796" s="3"/>
      <c r="M35796" s="4"/>
    </row>
    <row r="35797" spans="1:13" ht="12.75" x14ac:dyDescent="0.2">
      <c r="A35797" s="1"/>
      <c r="B35797" s="1"/>
      <c r="E35797" s="3"/>
      <c r="M35797" s="4"/>
    </row>
    <row r="35798" spans="1:13" ht="12.75" x14ac:dyDescent="0.2">
      <c r="A35798" s="1"/>
      <c r="B35798" s="1"/>
      <c r="E35798" s="3"/>
      <c r="M35798" s="4"/>
    </row>
    <row r="35799" spans="1:13" ht="12.75" x14ac:dyDescent="0.2">
      <c r="A35799" s="1"/>
      <c r="B35799" s="1"/>
      <c r="E35799" s="3"/>
      <c r="M35799" s="4"/>
    </row>
    <row r="35800" spans="1:13" ht="12.75" x14ac:dyDescent="0.2">
      <c r="A35800" s="1"/>
      <c r="B35800" s="1"/>
      <c r="E35800" s="3"/>
      <c r="M35800" s="4"/>
    </row>
    <row r="35801" spans="1:13" ht="12.75" x14ac:dyDescent="0.2">
      <c r="A35801" s="1"/>
      <c r="B35801" s="1"/>
      <c r="E35801" s="3"/>
      <c r="M35801" s="4"/>
    </row>
    <row r="35802" spans="1:13" ht="12.75" x14ac:dyDescent="0.2">
      <c r="A35802" s="1"/>
      <c r="B35802" s="1"/>
      <c r="E35802" s="3"/>
      <c r="M35802" s="4"/>
    </row>
    <row r="35803" spans="1:13" ht="12.75" x14ac:dyDescent="0.2">
      <c r="A35803" s="1"/>
      <c r="B35803" s="1"/>
      <c r="E35803" s="3"/>
      <c r="M35803" s="4"/>
    </row>
    <row r="35804" spans="1:13" ht="12.75" x14ac:dyDescent="0.2">
      <c r="A35804" s="1"/>
      <c r="B35804" s="1"/>
      <c r="E35804" s="3"/>
      <c r="M35804" s="4"/>
    </row>
    <row r="35805" spans="1:13" ht="12.75" x14ac:dyDescent="0.2">
      <c r="A35805" s="1"/>
      <c r="B35805" s="1"/>
      <c r="E35805" s="3"/>
      <c r="L35805" s="4"/>
      <c r="M35805" s="4"/>
    </row>
    <row r="35806" spans="1:13" ht="12.75" x14ac:dyDescent="0.2">
      <c r="A35806" s="1"/>
      <c r="B35806" s="1"/>
      <c r="E35806" s="3"/>
      <c r="L35806" s="4"/>
      <c r="M35806" s="4"/>
    </row>
    <row r="35807" spans="1:13" ht="12.75" x14ac:dyDescent="0.2">
      <c r="A35807" s="1"/>
      <c r="B35807" s="1"/>
      <c r="E35807" s="3"/>
      <c r="M35807" s="4"/>
    </row>
    <row r="35808" spans="1:13" ht="12.75" x14ac:dyDescent="0.2">
      <c r="A35808" s="1"/>
      <c r="B35808" s="1"/>
      <c r="E35808" s="3"/>
      <c r="M35808" s="4"/>
    </row>
    <row r="35809" spans="1:13" ht="12.75" x14ac:dyDescent="0.2">
      <c r="A35809" s="1"/>
      <c r="B35809" s="1"/>
      <c r="E35809" s="3"/>
      <c r="M35809" s="4"/>
    </row>
    <row r="35810" spans="1:13" ht="12.75" x14ac:dyDescent="0.2">
      <c r="A35810" s="1"/>
      <c r="B35810" s="1"/>
      <c r="E35810" s="3"/>
      <c r="M35810" s="4"/>
    </row>
    <row r="35811" spans="1:13" ht="12.75" x14ac:dyDescent="0.2">
      <c r="A35811" s="1"/>
      <c r="B35811" s="1"/>
      <c r="E35811" s="3"/>
      <c r="L35811" s="4"/>
      <c r="M35811" s="4"/>
    </row>
    <row r="35812" spans="1:13" ht="12.75" x14ac:dyDescent="0.2">
      <c r="A35812" s="1"/>
      <c r="B35812" s="1"/>
      <c r="E35812" s="3"/>
      <c r="L35812" s="4"/>
      <c r="M35812" s="4"/>
    </row>
    <row r="35813" spans="1:13" ht="12.75" x14ac:dyDescent="0.2">
      <c r="A35813" s="1"/>
      <c r="B35813" s="1"/>
      <c r="E35813" s="3"/>
      <c r="L35813" s="4"/>
      <c r="M35813" s="4"/>
    </row>
    <row r="35814" spans="1:13" ht="12.75" x14ac:dyDescent="0.2">
      <c r="A35814" s="1"/>
      <c r="B35814" s="1"/>
      <c r="E35814" s="3"/>
      <c r="M35814" s="4"/>
    </row>
    <row r="35815" spans="1:13" ht="12.75" x14ac:dyDescent="0.2">
      <c r="A35815" s="1"/>
      <c r="B35815" s="1"/>
      <c r="E35815" s="3"/>
      <c r="M35815" s="4"/>
    </row>
    <row r="35816" spans="1:13" ht="12.75" x14ac:dyDescent="0.2">
      <c r="A35816" s="1"/>
      <c r="B35816" s="1"/>
      <c r="E35816" s="3"/>
      <c r="L35816" s="4"/>
      <c r="M35816" s="4"/>
    </row>
    <row r="35817" spans="1:13" ht="12.75" x14ac:dyDescent="0.2">
      <c r="A35817" s="1"/>
      <c r="B35817" s="1"/>
      <c r="E35817" s="3"/>
      <c r="M35817" s="4"/>
    </row>
    <row r="35818" spans="1:13" ht="12.75" x14ac:dyDescent="0.2">
      <c r="A35818" s="1"/>
      <c r="B35818" s="1"/>
      <c r="E35818" s="3"/>
      <c r="M35818" s="4"/>
    </row>
    <row r="35819" spans="1:13" ht="12.75" x14ac:dyDescent="0.2">
      <c r="A35819" s="1"/>
      <c r="B35819" s="1"/>
      <c r="E35819" s="3"/>
      <c r="M35819" s="4"/>
    </row>
    <row r="35820" spans="1:13" ht="12.75" x14ac:dyDescent="0.2">
      <c r="A35820" s="1"/>
      <c r="B35820" s="1"/>
      <c r="E35820" s="3"/>
      <c r="M35820" s="4"/>
    </row>
    <row r="35821" spans="1:13" ht="12.75" x14ac:dyDescent="0.2">
      <c r="A35821" s="1"/>
      <c r="B35821" s="1"/>
      <c r="E35821" s="3"/>
      <c r="M35821" s="4"/>
    </row>
    <row r="35822" spans="1:13" ht="12.75" x14ac:dyDescent="0.2">
      <c r="A35822" s="1"/>
      <c r="B35822" s="1"/>
      <c r="E35822" s="3"/>
      <c r="M35822" s="4"/>
    </row>
    <row r="35823" spans="1:13" ht="12.75" x14ac:dyDescent="0.2">
      <c r="A35823" s="1"/>
      <c r="B35823" s="1"/>
      <c r="E35823" s="3"/>
      <c r="L35823" s="4"/>
      <c r="M35823" s="4"/>
    </row>
    <row r="35824" spans="1:13" ht="12.75" x14ac:dyDescent="0.2">
      <c r="A35824" s="1"/>
      <c r="B35824" s="1"/>
      <c r="E35824" s="3"/>
      <c r="M35824" s="4"/>
    </row>
    <row r="35825" spans="1:13" ht="12.75" x14ac:dyDescent="0.2">
      <c r="A35825" s="1"/>
      <c r="B35825" s="1"/>
      <c r="E35825" s="3"/>
      <c r="M35825" s="4"/>
    </row>
    <row r="35826" spans="1:13" ht="12.75" x14ac:dyDescent="0.2">
      <c r="A35826" s="1"/>
      <c r="B35826" s="1"/>
      <c r="E35826" s="3"/>
      <c r="M35826" s="4"/>
    </row>
    <row r="35827" spans="1:13" ht="12.75" x14ac:dyDescent="0.2">
      <c r="A35827" s="1"/>
      <c r="B35827" s="1"/>
      <c r="E35827" s="3"/>
      <c r="M35827" s="4"/>
    </row>
    <row r="35828" spans="1:13" ht="12.75" x14ac:dyDescent="0.2">
      <c r="A35828" s="1"/>
      <c r="B35828" s="1"/>
      <c r="E35828" s="3"/>
      <c r="M35828" s="4"/>
    </row>
    <row r="35829" spans="1:13" ht="12.75" x14ac:dyDescent="0.2">
      <c r="A35829" s="1"/>
      <c r="B35829" s="1"/>
      <c r="E35829" s="3"/>
      <c r="L35829" s="4"/>
      <c r="M35829" s="4"/>
    </row>
    <row r="35830" spans="1:13" ht="12.75" x14ac:dyDescent="0.2">
      <c r="A35830" s="1"/>
      <c r="B35830" s="1"/>
      <c r="E35830" s="3"/>
      <c r="M35830" s="4"/>
    </row>
    <row r="35831" spans="1:13" ht="12.75" x14ac:dyDescent="0.2">
      <c r="A35831" s="1"/>
      <c r="B35831" s="1"/>
      <c r="E35831" s="3"/>
      <c r="M35831" s="4"/>
    </row>
    <row r="35832" spans="1:13" ht="12.75" x14ac:dyDescent="0.2">
      <c r="A35832" s="1"/>
      <c r="B35832" s="1"/>
      <c r="E35832" s="3"/>
      <c r="M35832" s="4"/>
    </row>
    <row r="35833" spans="1:13" ht="12.75" x14ac:dyDescent="0.2">
      <c r="A35833" s="1"/>
      <c r="B35833" s="1"/>
      <c r="E35833" s="3"/>
      <c r="M35833" s="4"/>
    </row>
    <row r="35834" spans="1:13" ht="12.75" x14ac:dyDescent="0.2">
      <c r="A35834" s="1"/>
      <c r="B35834" s="1"/>
      <c r="E35834" s="3"/>
      <c r="M35834" s="4"/>
    </row>
    <row r="35835" spans="1:13" ht="12.75" x14ac:dyDescent="0.2">
      <c r="A35835" s="1"/>
      <c r="B35835" s="1"/>
      <c r="E35835" s="3"/>
      <c r="M35835" s="4"/>
    </row>
    <row r="35836" spans="1:13" ht="12.75" x14ac:dyDescent="0.2">
      <c r="A35836" s="1"/>
      <c r="B35836" s="1"/>
      <c r="E35836" s="3"/>
      <c r="M35836" s="4"/>
    </row>
    <row r="35837" spans="1:13" ht="12.75" x14ac:dyDescent="0.2">
      <c r="A35837" s="1"/>
      <c r="B35837" s="1"/>
      <c r="E35837" s="3"/>
      <c r="M35837" s="4"/>
    </row>
    <row r="35838" spans="1:13" ht="12.75" x14ac:dyDescent="0.2">
      <c r="A35838" s="1"/>
      <c r="B35838" s="1"/>
      <c r="E35838" s="3"/>
      <c r="M35838" s="4"/>
    </row>
    <row r="35839" spans="1:13" ht="12.75" x14ac:dyDescent="0.2">
      <c r="A35839" s="1"/>
      <c r="B35839" s="1"/>
      <c r="E35839" s="3"/>
      <c r="M35839" s="4"/>
    </row>
    <row r="35840" spans="1:13" ht="12.75" x14ac:dyDescent="0.2">
      <c r="A35840" s="1"/>
      <c r="B35840" s="1"/>
      <c r="E35840" s="3"/>
      <c r="M35840" s="4"/>
    </row>
    <row r="35841" spans="1:13" ht="12.75" x14ac:dyDescent="0.2">
      <c r="A35841" s="1"/>
      <c r="B35841" s="1"/>
      <c r="E35841" s="3"/>
      <c r="M35841" s="4"/>
    </row>
    <row r="35842" spans="1:13" ht="12.75" x14ac:dyDescent="0.2">
      <c r="A35842" s="1"/>
      <c r="B35842" s="1"/>
      <c r="E35842" s="3"/>
      <c r="M35842" s="4"/>
    </row>
    <row r="35843" spans="1:13" ht="12.75" x14ac:dyDescent="0.2">
      <c r="A35843" s="1"/>
      <c r="B35843" s="1"/>
      <c r="E35843" s="3"/>
      <c r="M35843" s="4"/>
    </row>
    <row r="35844" spans="1:13" ht="12.75" x14ac:dyDescent="0.2">
      <c r="A35844" s="1"/>
      <c r="B35844" s="1"/>
      <c r="E35844" s="3"/>
      <c r="M35844" s="4"/>
    </row>
    <row r="35845" spans="1:13" ht="12.75" x14ac:dyDescent="0.2">
      <c r="A35845" s="1"/>
      <c r="B35845" s="1"/>
      <c r="E35845" s="3"/>
      <c r="M35845" s="4"/>
    </row>
    <row r="35846" spans="1:13" ht="12.75" x14ac:dyDescent="0.2">
      <c r="A35846" s="1"/>
      <c r="B35846" s="1"/>
      <c r="E35846" s="3"/>
      <c r="M35846" s="4"/>
    </row>
    <row r="35847" spans="1:13" ht="12.75" x14ac:dyDescent="0.2">
      <c r="A35847" s="1"/>
      <c r="B35847" s="1"/>
      <c r="E35847" s="3"/>
      <c r="M35847" s="4"/>
    </row>
    <row r="35848" spans="1:13" ht="12.75" x14ac:dyDescent="0.2">
      <c r="A35848" s="1"/>
      <c r="B35848" s="1"/>
      <c r="E35848" s="3"/>
      <c r="M35848" s="4"/>
    </row>
    <row r="35849" spans="1:13" ht="12.75" x14ac:dyDescent="0.2">
      <c r="A35849" s="1"/>
      <c r="B35849" s="1"/>
      <c r="E35849" s="3"/>
      <c r="M35849" s="4"/>
    </row>
    <row r="35850" spans="1:13" ht="12.75" x14ac:dyDescent="0.2">
      <c r="A35850" s="1"/>
      <c r="B35850" s="1"/>
      <c r="E35850" s="3"/>
      <c r="M35850" s="4"/>
    </row>
    <row r="35851" spans="1:13" ht="12.75" x14ac:dyDescent="0.2">
      <c r="A35851" s="1"/>
      <c r="B35851" s="1"/>
      <c r="E35851" s="3"/>
      <c r="M35851" s="4"/>
    </row>
    <row r="35852" spans="1:13" ht="12.75" x14ac:dyDescent="0.2">
      <c r="A35852" s="1"/>
      <c r="B35852" s="1"/>
      <c r="E35852" s="3"/>
      <c r="L35852" s="4"/>
      <c r="M35852" s="4"/>
    </row>
    <row r="35853" spans="1:13" ht="12.75" x14ac:dyDescent="0.2">
      <c r="A35853" s="1"/>
      <c r="B35853" s="1"/>
      <c r="E35853" s="3"/>
      <c r="L35853" s="4"/>
      <c r="M35853" s="4"/>
    </row>
    <row r="35854" spans="1:13" ht="12.75" x14ac:dyDescent="0.2">
      <c r="A35854" s="1"/>
      <c r="B35854" s="1"/>
      <c r="E35854" s="3"/>
      <c r="L35854" s="4"/>
      <c r="M35854" s="4"/>
    </row>
    <row r="35855" spans="1:13" ht="12.75" x14ac:dyDescent="0.2">
      <c r="A35855" s="1"/>
      <c r="B35855" s="1"/>
      <c r="E35855" s="3"/>
      <c r="M35855" s="4"/>
    </row>
    <row r="35856" spans="1:13" ht="12.75" x14ac:dyDescent="0.2">
      <c r="A35856" s="1"/>
      <c r="B35856" s="1"/>
      <c r="E35856" s="3"/>
      <c r="M35856" s="4"/>
    </row>
    <row r="35857" spans="1:13" ht="12.75" x14ac:dyDescent="0.2">
      <c r="A35857" s="1"/>
      <c r="B35857" s="1"/>
      <c r="E35857" s="3"/>
      <c r="L35857" s="4"/>
      <c r="M35857" s="4"/>
    </row>
    <row r="35858" spans="1:13" ht="12.75" x14ac:dyDescent="0.2">
      <c r="A35858" s="1"/>
      <c r="B35858" s="1"/>
      <c r="E35858" s="3"/>
      <c r="M35858" s="4"/>
    </row>
    <row r="35859" spans="1:13" ht="12.75" x14ac:dyDescent="0.2">
      <c r="A35859" s="1"/>
      <c r="B35859" s="1"/>
      <c r="E35859" s="3"/>
      <c r="L35859" s="4"/>
      <c r="M35859" s="4"/>
    </row>
    <row r="35860" spans="1:13" ht="12.75" x14ac:dyDescent="0.2">
      <c r="A35860" s="1"/>
      <c r="B35860" s="1"/>
      <c r="E35860" s="3"/>
      <c r="M35860" s="4"/>
    </row>
    <row r="35861" spans="1:13" ht="12.75" x14ac:dyDescent="0.2">
      <c r="A35861" s="1"/>
      <c r="B35861" s="1"/>
      <c r="E35861" s="3"/>
      <c r="M35861" s="4"/>
    </row>
    <row r="35862" spans="1:13" ht="12.75" x14ac:dyDescent="0.2">
      <c r="A35862" s="1"/>
      <c r="B35862" s="1"/>
      <c r="E35862" s="3"/>
      <c r="L35862" s="4"/>
      <c r="M35862" s="4"/>
    </row>
    <row r="35863" spans="1:13" ht="12.75" x14ac:dyDescent="0.2">
      <c r="A35863" s="1"/>
      <c r="B35863" s="1"/>
      <c r="E35863" s="3"/>
      <c r="M35863" s="4"/>
    </row>
    <row r="35864" spans="1:13" ht="12.75" x14ac:dyDescent="0.2">
      <c r="A35864" s="1"/>
      <c r="B35864" s="1"/>
      <c r="E35864" s="3"/>
      <c r="M35864" s="4"/>
    </row>
    <row r="35865" spans="1:13" ht="12.75" x14ac:dyDescent="0.2">
      <c r="A35865" s="1"/>
      <c r="B35865" s="1"/>
      <c r="E35865" s="3"/>
      <c r="M35865" s="4"/>
    </row>
    <row r="35866" spans="1:13" ht="12.75" x14ac:dyDescent="0.2">
      <c r="A35866" s="1"/>
      <c r="B35866" s="1"/>
      <c r="E35866" s="3"/>
      <c r="M35866" s="4"/>
    </row>
    <row r="35867" spans="1:13" ht="12.75" x14ac:dyDescent="0.2">
      <c r="A35867" s="1"/>
      <c r="B35867" s="1"/>
      <c r="E35867" s="3"/>
      <c r="M35867" s="4"/>
    </row>
    <row r="35868" spans="1:13" ht="12.75" x14ac:dyDescent="0.2">
      <c r="A35868" s="1"/>
      <c r="B35868" s="1"/>
      <c r="E35868" s="3"/>
      <c r="M35868" s="4"/>
    </row>
    <row r="35869" spans="1:13" ht="12.75" x14ac:dyDescent="0.2">
      <c r="A35869" s="1"/>
      <c r="B35869" s="1"/>
      <c r="E35869" s="3"/>
      <c r="M35869" s="4"/>
    </row>
    <row r="35870" spans="1:13" ht="12.75" x14ac:dyDescent="0.2">
      <c r="A35870" s="1"/>
      <c r="B35870" s="1"/>
      <c r="E35870" s="3"/>
      <c r="L35870" s="4"/>
      <c r="M35870" s="4"/>
    </row>
    <row r="35871" spans="1:13" ht="12.75" x14ac:dyDescent="0.2">
      <c r="A35871" s="1"/>
      <c r="B35871" s="1"/>
      <c r="E35871" s="3"/>
      <c r="M35871" s="4"/>
    </row>
    <row r="35872" spans="1:13" ht="12.75" x14ac:dyDescent="0.2">
      <c r="A35872" s="1"/>
      <c r="B35872" s="1"/>
      <c r="E35872" s="3"/>
      <c r="L35872" s="4"/>
      <c r="M35872" s="4"/>
    </row>
    <row r="35873" spans="1:13" ht="12.75" x14ac:dyDescent="0.2">
      <c r="A35873" s="1"/>
      <c r="B35873" s="1"/>
      <c r="E35873" s="3"/>
      <c r="L35873" s="4"/>
      <c r="M35873" s="4"/>
    </row>
    <row r="35874" spans="1:13" ht="12.75" x14ac:dyDescent="0.2">
      <c r="A35874" s="1"/>
      <c r="B35874" s="1"/>
      <c r="E35874" s="3"/>
      <c r="M35874" s="4"/>
    </row>
    <row r="35875" spans="1:13" ht="12.75" x14ac:dyDescent="0.2">
      <c r="A35875" s="1"/>
      <c r="B35875" s="1"/>
      <c r="E35875" s="3"/>
      <c r="M35875" s="4"/>
    </row>
    <row r="35876" spans="1:13" ht="12.75" x14ac:dyDescent="0.2">
      <c r="A35876" s="1"/>
      <c r="B35876" s="1"/>
      <c r="E35876" s="3"/>
      <c r="M35876" s="4"/>
    </row>
    <row r="35877" spans="1:13" ht="12.75" x14ac:dyDescent="0.2">
      <c r="A35877" s="1"/>
      <c r="B35877" s="1"/>
      <c r="E35877" s="3"/>
      <c r="M35877" s="4"/>
    </row>
    <row r="35878" spans="1:13" ht="12.75" x14ac:dyDescent="0.2">
      <c r="A35878" s="1"/>
      <c r="B35878" s="1"/>
      <c r="E35878" s="3"/>
      <c r="M35878" s="4"/>
    </row>
    <row r="35879" spans="1:13" ht="12.75" x14ac:dyDescent="0.2">
      <c r="A35879" s="1"/>
      <c r="B35879" s="1"/>
      <c r="E35879" s="3"/>
      <c r="M35879" s="4"/>
    </row>
    <row r="35880" spans="1:13" ht="12.75" x14ac:dyDescent="0.2">
      <c r="A35880" s="1"/>
      <c r="B35880" s="1"/>
      <c r="E35880" s="3"/>
      <c r="M35880" s="4"/>
    </row>
    <row r="35881" spans="1:13" ht="12.75" x14ac:dyDescent="0.2">
      <c r="A35881" s="1"/>
      <c r="B35881" s="1"/>
      <c r="E35881" s="3"/>
      <c r="M35881" s="4"/>
    </row>
    <row r="35882" spans="1:13" ht="12.75" x14ac:dyDescent="0.2">
      <c r="A35882" s="1"/>
      <c r="B35882" s="1"/>
      <c r="E35882" s="3"/>
      <c r="M35882" s="4"/>
    </row>
    <row r="35883" spans="1:13" ht="12.75" x14ac:dyDescent="0.2">
      <c r="A35883" s="1"/>
      <c r="B35883" s="1"/>
      <c r="E35883" s="3"/>
      <c r="M35883" s="4"/>
    </row>
    <row r="35884" spans="1:13" ht="12.75" x14ac:dyDescent="0.2">
      <c r="A35884" s="1"/>
      <c r="B35884" s="1"/>
      <c r="E35884" s="3"/>
      <c r="M35884" s="4"/>
    </row>
    <row r="35885" spans="1:13" ht="12.75" x14ac:dyDescent="0.2">
      <c r="A35885" s="1"/>
      <c r="B35885" s="1"/>
      <c r="E35885" s="3"/>
      <c r="M35885" s="4"/>
    </row>
    <row r="35886" spans="1:13" ht="12.75" x14ac:dyDescent="0.2">
      <c r="A35886" s="1"/>
      <c r="B35886" s="1"/>
      <c r="E35886" s="3"/>
      <c r="M35886" s="4"/>
    </row>
    <row r="35887" spans="1:13" ht="12.75" x14ac:dyDescent="0.2">
      <c r="A35887" s="1"/>
      <c r="B35887" s="1"/>
      <c r="E35887" s="3"/>
      <c r="M35887" s="4"/>
    </row>
    <row r="35888" spans="1:13" ht="12.75" x14ac:dyDescent="0.2">
      <c r="A35888" s="1"/>
      <c r="B35888" s="1"/>
      <c r="E35888" s="3"/>
      <c r="M35888" s="4"/>
    </row>
    <row r="35889" spans="1:13" ht="12.75" x14ac:dyDescent="0.2">
      <c r="A35889" s="1"/>
      <c r="B35889" s="1"/>
      <c r="E35889" s="3"/>
      <c r="M35889" s="4"/>
    </row>
    <row r="35890" spans="1:13" ht="12.75" x14ac:dyDescent="0.2">
      <c r="A35890" s="1"/>
      <c r="B35890" s="1"/>
      <c r="E35890" s="3"/>
      <c r="M35890" s="4"/>
    </row>
    <row r="35891" spans="1:13" ht="12.75" x14ac:dyDescent="0.2">
      <c r="A35891" s="1"/>
      <c r="B35891" s="1"/>
      <c r="E35891" s="3"/>
      <c r="M35891" s="4"/>
    </row>
    <row r="35892" spans="1:13" ht="12.75" x14ac:dyDescent="0.2">
      <c r="A35892" s="1"/>
      <c r="B35892" s="1"/>
      <c r="E35892" s="3"/>
      <c r="M35892" s="4"/>
    </row>
    <row r="35893" spans="1:13" ht="12.75" x14ac:dyDescent="0.2">
      <c r="A35893" s="1"/>
      <c r="B35893" s="1"/>
      <c r="E35893" s="3"/>
      <c r="M35893" s="4"/>
    </row>
    <row r="35894" spans="1:13" ht="12.75" x14ac:dyDescent="0.2">
      <c r="A35894" s="1"/>
      <c r="B35894" s="1"/>
      <c r="E35894" s="3"/>
      <c r="M35894" s="4"/>
    </row>
    <row r="35895" spans="1:13" ht="12.75" x14ac:dyDescent="0.2">
      <c r="A35895" s="1"/>
      <c r="B35895" s="1"/>
      <c r="E35895" s="3"/>
      <c r="M35895" s="4"/>
    </row>
    <row r="35896" spans="1:13" ht="12.75" x14ac:dyDescent="0.2">
      <c r="A35896" s="1"/>
      <c r="B35896" s="1"/>
      <c r="E35896" s="3"/>
      <c r="M35896" s="4"/>
    </row>
    <row r="35897" spans="1:13" ht="12.75" x14ac:dyDescent="0.2">
      <c r="A35897" s="1"/>
      <c r="B35897" s="1"/>
      <c r="E35897" s="3"/>
      <c r="M35897" s="4"/>
    </row>
    <row r="35898" spans="1:13" ht="12.75" x14ac:dyDescent="0.2">
      <c r="A35898" s="1"/>
      <c r="B35898" s="1"/>
      <c r="E35898" s="3"/>
      <c r="M35898" s="4"/>
    </row>
    <row r="35899" spans="1:13" ht="12.75" x14ac:dyDescent="0.2">
      <c r="A35899" s="1"/>
      <c r="B35899" s="1"/>
      <c r="E35899" s="3"/>
      <c r="M35899" s="4"/>
    </row>
    <row r="35900" spans="1:13" ht="12.75" x14ac:dyDescent="0.2">
      <c r="A35900" s="1"/>
      <c r="B35900" s="1"/>
      <c r="E35900" s="3"/>
      <c r="M35900" s="4"/>
    </row>
    <row r="35901" spans="1:13" ht="12.75" x14ac:dyDescent="0.2">
      <c r="A35901" s="1"/>
      <c r="B35901" s="1"/>
      <c r="E35901" s="3"/>
      <c r="M35901" s="4"/>
    </row>
    <row r="35902" spans="1:13" ht="12.75" x14ac:dyDescent="0.2">
      <c r="A35902" s="1"/>
      <c r="B35902" s="1"/>
      <c r="E35902" s="3"/>
      <c r="M35902" s="4"/>
    </row>
    <row r="35903" spans="1:13" ht="12.75" x14ac:dyDescent="0.2">
      <c r="A35903" s="1"/>
      <c r="B35903" s="1"/>
      <c r="E35903" s="3"/>
      <c r="M35903" s="4"/>
    </row>
    <row r="35904" spans="1:13" ht="12.75" x14ac:dyDescent="0.2">
      <c r="A35904" s="1"/>
      <c r="B35904" s="1"/>
      <c r="E35904" s="3"/>
      <c r="L35904" s="4"/>
      <c r="M35904" s="4"/>
    </row>
    <row r="35905" spans="1:13" ht="12.75" x14ac:dyDescent="0.2">
      <c r="A35905" s="1"/>
      <c r="B35905" s="1"/>
      <c r="E35905" s="3"/>
      <c r="M35905" s="4"/>
    </row>
    <row r="35906" spans="1:13" ht="12.75" x14ac:dyDescent="0.2">
      <c r="A35906" s="1"/>
      <c r="B35906" s="1"/>
      <c r="E35906" s="3"/>
      <c r="M35906" s="4"/>
    </row>
    <row r="35907" spans="1:13" ht="12.75" x14ac:dyDescent="0.2">
      <c r="A35907" s="1"/>
      <c r="B35907" s="1"/>
      <c r="E35907" s="3"/>
      <c r="M35907" s="4"/>
    </row>
    <row r="35908" spans="1:13" ht="12.75" x14ac:dyDescent="0.2">
      <c r="A35908" s="1"/>
      <c r="B35908" s="1"/>
      <c r="E35908" s="3"/>
      <c r="M35908" s="4"/>
    </row>
    <row r="35909" spans="1:13" ht="12.75" x14ac:dyDescent="0.2">
      <c r="A35909" s="1"/>
      <c r="B35909" s="1"/>
      <c r="E35909" s="3"/>
      <c r="L35909" s="4"/>
      <c r="M35909" s="4"/>
    </row>
    <row r="35910" spans="1:13" ht="12.75" x14ac:dyDescent="0.2">
      <c r="A35910" s="1"/>
      <c r="B35910" s="1"/>
      <c r="E35910" s="3"/>
      <c r="M35910" s="4"/>
    </row>
    <row r="35911" spans="1:13" ht="12.75" x14ac:dyDescent="0.2">
      <c r="A35911" s="1"/>
      <c r="B35911" s="1"/>
      <c r="E35911" s="3"/>
      <c r="M35911" s="4"/>
    </row>
    <row r="35912" spans="1:13" ht="12.75" x14ac:dyDescent="0.2">
      <c r="A35912" s="1"/>
      <c r="B35912" s="1"/>
      <c r="E35912" s="3"/>
      <c r="M35912" s="4"/>
    </row>
    <row r="35913" spans="1:13" ht="12.75" x14ac:dyDescent="0.2">
      <c r="A35913" s="1"/>
      <c r="B35913" s="1"/>
      <c r="E35913" s="3"/>
      <c r="M35913" s="4"/>
    </row>
    <row r="35914" spans="1:13" ht="12.75" x14ac:dyDescent="0.2">
      <c r="A35914" s="1"/>
      <c r="B35914" s="1"/>
      <c r="E35914" s="3"/>
      <c r="M35914" s="4"/>
    </row>
    <row r="35915" spans="1:13" ht="12.75" x14ac:dyDescent="0.2">
      <c r="A35915" s="1"/>
      <c r="B35915" s="1"/>
      <c r="E35915" s="3"/>
      <c r="M35915" s="4"/>
    </row>
    <row r="35916" spans="1:13" ht="12.75" x14ac:dyDescent="0.2">
      <c r="A35916" s="1"/>
      <c r="B35916" s="1"/>
      <c r="E35916" s="3"/>
      <c r="M35916" s="4"/>
    </row>
    <row r="35917" spans="1:13" ht="12.75" x14ac:dyDescent="0.2">
      <c r="A35917" s="1"/>
      <c r="B35917" s="1"/>
      <c r="E35917" s="3"/>
      <c r="M35917" s="4"/>
    </row>
    <row r="35918" spans="1:13" ht="12.75" x14ac:dyDescent="0.2">
      <c r="A35918" s="1"/>
      <c r="B35918" s="1"/>
      <c r="E35918" s="3"/>
      <c r="M35918" s="4"/>
    </row>
    <row r="35919" spans="1:13" ht="12.75" x14ac:dyDescent="0.2">
      <c r="A35919" s="1"/>
      <c r="B35919" s="1"/>
      <c r="E35919" s="3"/>
      <c r="M35919" s="4"/>
    </row>
    <row r="35920" spans="1:13" ht="12.75" x14ac:dyDescent="0.2">
      <c r="A35920" s="1"/>
      <c r="B35920" s="1"/>
      <c r="E35920" s="3"/>
      <c r="M35920" s="4"/>
    </row>
    <row r="35921" spans="1:13" ht="12.75" x14ac:dyDescent="0.2">
      <c r="A35921" s="1"/>
      <c r="B35921" s="1"/>
      <c r="E35921" s="3"/>
      <c r="M35921" s="4"/>
    </row>
    <row r="35922" spans="1:13" ht="12.75" x14ac:dyDescent="0.2">
      <c r="A35922" s="1"/>
      <c r="B35922" s="1"/>
      <c r="E35922" s="3"/>
      <c r="M35922" s="4"/>
    </row>
    <row r="35923" spans="1:13" ht="12.75" x14ac:dyDescent="0.2">
      <c r="A35923" s="1"/>
      <c r="B35923" s="1"/>
      <c r="E35923" s="3"/>
      <c r="M35923" s="4"/>
    </row>
    <row r="35924" spans="1:13" ht="12.75" x14ac:dyDescent="0.2">
      <c r="A35924" s="1"/>
      <c r="B35924" s="1"/>
      <c r="E35924" s="3"/>
      <c r="M35924" s="4"/>
    </row>
    <row r="35925" spans="1:13" ht="12.75" x14ac:dyDescent="0.2">
      <c r="A35925" s="1"/>
      <c r="B35925" s="1"/>
      <c r="E35925" s="3"/>
      <c r="M35925" s="4"/>
    </row>
    <row r="35926" spans="1:13" ht="12.75" x14ac:dyDescent="0.2">
      <c r="A35926" s="1"/>
      <c r="B35926" s="1"/>
      <c r="E35926" s="3"/>
      <c r="M35926" s="4"/>
    </row>
    <row r="35927" spans="1:13" ht="12.75" x14ac:dyDescent="0.2">
      <c r="A35927" s="1"/>
      <c r="B35927" s="1"/>
      <c r="E35927" s="3"/>
      <c r="M35927" s="4"/>
    </row>
    <row r="35928" spans="1:13" ht="12.75" x14ac:dyDescent="0.2">
      <c r="A35928" s="1"/>
      <c r="B35928" s="1"/>
      <c r="E35928" s="3"/>
      <c r="M35928" s="4"/>
    </row>
    <row r="35929" spans="1:13" ht="12.75" x14ac:dyDescent="0.2">
      <c r="A35929" s="1"/>
      <c r="B35929" s="1"/>
      <c r="E35929" s="3"/>
      <c r="M35929" s="4"/>
    </row>
    <row r="35930" spans="1:13" ht="12.75" x14ac:dyDescent="0.2">
      <c r="A35930" s="1"/>
      <c r="B35930" s="1"/>
      <c r="E35930" s="3"/>
      <c r="M35930" s="4"/>
    </row>
    <row r="35931" spans="1:13" ht="12.75" x14ac:dyDescent="0.2">
      <c r="A35931" s="1"/>
      <c r="B35931" s="1"/>
      <c r="E35931" s="3"/>
      <c r="M35931" s="4"/>
    </row>
    <row r="35932" spans="1:13" ht="12.75" x14ac:dyDescent="0.2">
      <c r="A35932" s="1"/>
      <c r="B35932" s="1"/>
      <c r="E35932" s="3"/>
      <c r="M35932" s="4"/>
    </row>
    <row r="35933" spans="1:13" ht="12.75" x14ac:dyDescent="0.2">
      <c r="A35933" s="1"/>
      <c r="B35933" s="1"/>
      <c r="E35933" s="3"/>
      <c r="M35933" s="4"/>
    </row>
    <row r="35934" spans="1:13" ht="12.75" x14ac:dyDescent="0.2">
      <c r="A35934" s="1"/>
      <c r="B35934" s="1"/>
      <c r="E35934" s="3"/>
      <c r="M35934" s="4"/>
    </row>
    <row r="35935" spans="1:13" ht="12.75" x14ac:dyDescent="0.2">
      <c r="A35935" s="1"/>
      <c r="B35935" s="1"/>
      <c r="E35935" s="3"/>
      <c r="M35935" s="4"/>
    </row>
    <row r="35936" spans="1:13" ht="12.75" x14ac:dyDescent="0.2">
      <c r="A35936" s="1"/>
      <c r="B35936" s="1"/>
      <c r="E35936" s="3"/>
      <c r="M35936" s="4"/>
    </row>
    <row r="35937" spans="1:13" ht="12.75" x14ac:dyDescent="0.2">
      <c r="A35937" s="1"/>
      <c r="B35937" s="1"/>
      <c r="E35937" s="3"/>
      <c r="M35937" s="4"/>
    </row>
    <row r="35938" spans="1:13" ht="12.75" x14ac:dyDescent="0.2">
      <c r="A35938" s="1"/>
      <c r="B35938" s="1"/>
      <c r="E35938" s="3"/>
      <c r="M35938" s="4"/>
    </row>
    <row r="35939" spans="1:13" ht="12.75" x14ac:dyDescent="0.2">
      <c r="A35939" s="1"/>
      <c r="B35939" s="1"/>
      <c r="E35939" s="3"/>
      <c r="M35939" s="4"/>
    </row>
    <row r="35940" spans="1:13" ht="12.75" x14ac:dyDescent="0.2">
      <c r="A35940" s="1"/>
      <c r="B35940" s="1"/>
      <c r="E35940" s="3"/>
      <c r="M35940" s="4"/>
    </row>
    <row r="35941" spans="1:13" ht="12.75" x14ac:dyDescent="0.2">
      <c r="A35941" s="1"/>
      <c r="B35941" s="1"/>
      <c r="E35941" s="3"/>
      <c r="M35941" s="4"/>
    </row>
    <row r="35942" spans="1:13" ht="12.75" x14ac:dyDescent="0.2">
      <c r="A35942" s="1"/>
      <c r="B35942" s="1"/>
      <c r="E35942" s="3"/>
      <c r="M35942" s="4"/>
    </row>
    <row r="35943" spans="1:13" ht="12.75" x14ac:dyDescent="0.2">
      <c r="A35943" s="1"/>
      <c r="B35943" s="1"/>
      <c r="E35943" s="3"/>
      <c r="M35943" s="4"/>
    </row>
    <row r="35944" spans="1:13" ht="12.75" x14ac:dyDescent="0.2">
      <c r="A35944" s="1"/>
      <c r="B35944" s="1"/>
      <c r="E35944" s="3"/>
      <c r="M35944" s="4"/>
    </row>
    <row r="35945" spans="1:13" ht="12.75" x14ac:dyDescent="0.2">
      <c r="A35945" s="1"/>
      <c r="B35945" s="1"/>
      <c r="E35945" s="3"/>
      <c r="M35945" s="4"/>
    </row>
    <row r="35946" spans="1:13" ht="12.75" x14ac:dyDescent="0.2">
      <c r="A35946" s="1"/>
      <c r="B35946" s="1"/>
      <c r="E35946" s="3"/>
      <c r="M35946" s="4"/>
    </row>
    <row r="35947" spans="1:13" ht="12.75" x14ac:dyDescent="0.2">
      <c r="A35947" s="1"/>
      <c r="B35947" s="1"/>
      <c r="E35947" s="3"/>
      <c r="M35947" s="4"/>
    </row>
    <row r="35948" spans="1:13" ht="12.75" x14ac:dyDescent="0.2">
      <c r="A35948" s="1"/>
      <c r="B35948" s="1"/>
      <c r="E35948" s="3"/>
      <c r="M35948" s="4"/>
    </row>
    <row r="35949" spans="1:13" ht="12.75" x14ac:dyDescent="0.2">
      <c r="A35949" s="1"/>
      <c r="B35949" s="1"/>
      <c r="E35949" s="3"/>
      <c r="L35949" s="4"/>
      <c r="M35949" s="4"/>
    </row>
    <row r="35950" spans="1:13" ht="12.75" x14ac:dyDescent="0.2">
      <c r="A35950" s="1"/>
      <c r="B35950" s="1"/>
      <c r="E35950" s="3"/>
      <c r="L35950" s="4"/>
      <c r="M35950" s="4"/>
    </row>
    <row r="35951" spans="1:13" ht="12.75" x14ac:dyDescent="0.2">
      <c r="A35951" s="1"/>
      <c r="B35951" s="1"/>
      <c r="E35951" s="3"/>
      <c r="M35951" s="4"/>
    </row>
    <row r="35952" spans="1:13" ht="12.75" x14ac:dyDescent="0.2">
      <c r="A35952" s="1"/>
      <c r="B35952" s="1"/>
      <c r="E35952" s="3"/>
      <c r="L35952" s="4"/>
      <c r="M35952" s="4"/>
    </row>
    <row r="35953" spans="1:13" ht="12.75" x14ac:dyDescent="0.2">
      <c r="A35953" s="1"/>
      <c r="B35953" s="1"/>
      <c r="E35953" s="3"/>
      <c r="M35953" s="4"/>
    </row>
    <row r="35954" spans="1:13" ht="12.75" x14ac:dyDescent="0.2">
      <c r="A35954" s="1"/>
      <c r="B35954" s="1"/>
      <c r="E35954" s="3"/>
      <c r="M35954" s="4"/>
    </row>
    <row r="35955" spans="1:13" ht="12.75" x14ac:dyDescent="0.2">
      <c r="A35955" s="1"/>
      <c r="B35955" s="1"/>
      <c r="E35955" s="3"/>
      <c r="M35955" s="4"/>
    </row>
    <row r="35956" spans="1:13" ht="12.75" x14ac:dyDescent="0.2">
      <c r="A35956" s="1"/>
      <c r="B35956" s="1"/>
      <c r="E35956" s="3"/>
      <c r="M35956" s="4"/>
    </row>
    <row r="35957" spans="1:13" ht="12.75" x14ac:dyDescent="0.2">
      <c r="A35957" s="1"/>
      <c r="B35957" s="1"/>
      <c r="E35957" s="3"/>
      <c r="M35957" s="4"/>
    </row>
    <row r="35958" spans="1:13" ht="12.75" x14ac:dyDescent="0.2">
      <c r="A35958" s="1"/>
      <c r="B35958" s="1"/>
      <c r="E35958" s="3"/>
      <c r="M35958" s="4"/>
    </row>
    <row r="35959" spans="1:13" ht="12.75" x14ac:dyDescent="0.2">
      <c r="A35959" s="1"/>
      <c r="B35959" s="1"/>
      <c r="E35959" s="3"/>
      <c r="M35959" s="4"/>
    </row>
    <row r="35960" spans="1:13" ht="12.75" x14ac:dyDescent="0.2">
      <c r="A35960" s="1"/>
      <c r="B35960" s="1"/>
      <c r="E35960" s="3"/>
      <c r="M35960" s="4"/>
    </row>
    <row r="35961" spans="1:13" ht="12.75" x14ac:dyDescent="0.2">
      <c r="A35961" s="1"/>
      <c r="B35961" s="1"/>
      <c r="E35961" s="3"/>
      <c r="L35961" s="4"/>
      <c r="M35961" s="4"/>
    </row>
    <row r="35962" spans="1:13" ht="12.75" x14ac:dyDescent="0.2">
      <c r="A35962" s="1"/>
      <c r="B35962" s="1"/>
      <c r="E35962" s="3"/>
      <c r="L35962" s="4"/>
      <c r="M35962" s="4"/>
    </row>
    <row r="35963" spans="1:13" ht="12.75" x14ac:dyDescent="0.2">
      <c r="A35963" s="1"/>
      <c r="B35963" s="1"/>
      <c r="E35963" s="3"/>
      <c r="M35963" s="4"/>
    </row>
    <row r="35964" spans="1:13" ht="12.75" x14ac:dyDescent="0.2">
      <c r="A35964" s="1"/>
      <c r="B35964" s="1"/>
      <c r="E35964" s="3"/>
      <c r="M35964" s="4"/>
    </row>
    <row r="35965" spans="1:13" ht="12.75" x14ac:dyDescent="0.2">
      <c r="A35965" s="1"/>
      <c r="B35965" s="1"/>
      <c r="E35965" s="3"/>
      <c r="M35965" s="4"/>
    </row>
    <row r="35966" spans="1:13" ht="12.75" x14ac:dyDescent="0.2">
      <c r="A35966" s="1"/>
      <c r="B35966" s="1"/>
      <c r="E35966" s="3"/>
      <c r="M35966" s="4"/>
    </row>
    <row r="35967" spans="1:13" ht="12.75" x14ac:dyDescent="0.2">
      <c r="A35967" s="1"/>
      <c r="B35967" s="1"/>
      <c r="E35967" s="3"/>
      <c r="M35967" s="4"/>
    </row>
    <row r="35968" spans="1:13" ht="12.75" x14ac:dyDescent="0.2">
      <c r="A35968" s="1"/>
      <c r="B35968" s="1"/>
      <c r="E35968" s="3"/>
      <c r="M35968" s="4"/>
    </row>
    <row r="35969" spans="1:13" ht="12.75" x14ac:dyDescent="0.2">
      <c r="A35969" s="1"/>
      <c r="B35969" s="1"/>
      <c r="E35969" s="3"/>
      <c r="M35969" s="4"/>
    </row>
    <row r="35970" spans="1:13" ht="12.75" x14ac:dyDescent="0.2">
      <c r="A35970" s="1"/>
      <c r="B35970" s="1"/>
      <c r="E35970" s="3"/>
      <c r="M35970" s="4"/>
    </row>
    <row r="35971" spans="1:13" ht="12.75" x14ac:dyDescent="0.2">
      <c r="A35971" s="1"/>
      <c r="B35971" s="1"/>
      <c r="E35971" s="3"/>
      <c r="M35971" s="4"/>
    </row>
    <row r="35972" spans="1:13" ht="12.75" x14ac:dyDescent="0.2">
      <c r="A35972" s="1"/>
      <c r="B35972" s="1"/>
      <c r="E35972" s="3"/>
      <c r="M35972" s="4"/>
    </row>
    <row r="35973" spans="1:13" ht="12.75" x14ac:dyDescent="0.2">
      <c r="A35973" s="1"/>
      <c r="B35973" s="1"/>
      <c r="E35973" s="3"/>
      <c r="M35973" s="4"/>
    </row>
    <row r="35974" spans="1:13" ht="12.75" x14ac:dyDescent="0.2">
      <c r="A35974" s="1"/>
      <c r="B35974" s="1"/>
      <c r="E35974" s="3"/>
      <c r="M35974" s="4"/>
    </row>
    <row r="35975" spans="1:13" ht="12.75" x14ac:dyDescent="0.2">
      <c r="A35975" s="1"/>
      <c r="B35975" s="1"/>
      <c r="E35975" s="3"/>
      <c r="M35975" s="4"/>
    </row>
    <row r="35976" spans="1:13" ht="12.75" x14ac:dyDescent="0.2">
      <c r="A35976" s="1"/>
      <c r="B35976" s="1"/>
      <c r="E35976" s="3"/>
      <c r="M35976" s="4"/>
    </row>
    <row r="35977" spans="1:13" ht="12.75" x14ac:dyDescent="0.2">
      <c r="A35977" s="1"/>
      <c r="B35977" s="1"/>
      <c r="E35977" s="3"/>
      <c r="M35977" s="4"/>
    </row>
    <row r="35978" spans="1:13" ht="12.75" x14ac:dyDescent="0.2">
      <c r="A35978" s="1"/>
      <c r="B35978" s="1"/>
      <c r="E35978" s="3"/>
      <c r="M35978" s="4"/>
    </row>
    <row r="35979" spans="1:13" ht="12.75" x14ac:dyDescent="0.2">
      <c r="A35979" s="1"/>
      <c r="B35979" s="1"/>
      <c r="E35979" s="3"/>
      <c r="M35979" s="4"/>
    </row>
    <row r="35980" spans="1:13" ht="12.75" x14ac:dyDescent="0.2">
      <c r="A35980" s="1"/>
      <c r="B35980" s="1"/>
      <c r="E35980" s="3"/>
      <c r="M35980" s="4"/>
    </row>
    <row r="35981" spans="1:13" ht="12.75" x14ac:dyDescent="0.2">
      <c r="A35981" s="1"/>
      <c r="B35981" s="1"/>
      <c r="E35981" s="3"/>
      <c r="M35981" s="4"/>
    </row>
    <row r="35982" spans="1:13" ht="12.75" x14ac:dyDescent="0.2">
      <c r="A35982" s="1"/>
      <c r="B35982" s="1"/>
      <c r="E35982" s="3"/>
      <c r="M35982" s="4"/>
    </row>
    <row r="35983" spans="1:13" ht="12.75" x14ac:dyDescent="0.2">
      <c r="A35983" s="1"/>
      <c r="B35983" s="1"/>
      <c r="E35983" s="3"/>
      <c r="L35983" s="4"/>
      <c r="M35983" s="4"/>
    </row>
    <row r="35984" spans="1:13" ht="12.75" x14ac:dyDescent="0.2">
      <c r="A35984" s="1"/>
      <c r="B35984" s="1"/>
      <c r="E35984" s="3"/>
      <c r="M35984" s="4"/>
    </row>
    <row r="35985" spans="1:13" ht="12.75" x14ac:dyDescent="0.2">
      <c r="A35985" s="1"/>
      <c r="B35985" s="1"/>
      <c r="E35985" s="3"/>
      <c r="M35985" s="4"/>
    </row>
    <row r="35986" spans="1:13" ht="12.75" x14ac:dyDescent="0.2">
      <c r="A35986" s="1"/>
      <c r="B35986" s="1"/>
      <c r="E35986" s="3"/>
      <c r="L35986" s="4"/>
      <c r="M35986" s="4"/>
    </row>
    <row r="35987" spans="1:13" ht="12.75" x14ac:dyDescent="0.2">
      <c r="A35987" s="1"/>
      <c r="B35987" s="1"/>
      <c r="E35987" s="3"/>
      <c r="L35987" s="4"/>
      <c r="M35987" s="4"/>
    </row>
    <row r="35988" spans="1:13" ht="12.75" x14ac:dyDescent="0.2">
      <c r="A35988" s="1"/>
      <c r="B35988" s="1"/>
      <c r="E35988" s="3"/>
      <c r="M35988" s="4"/>
    </row>
    <row r="35989" spans="1:13" ht="12.75" x14ac:dyDescent="0.2">
      <c r="A35989" s="1"/>
      <c r="B35989" s="1"/>
      <c r="E35989" s="3"/>
      <c r="M35989" s="4"/>
    </row>
    <row r="35990" spans="1:13" ht="12.75" x14ac:dyDescent="0.2">
      <c r="A35990" s="1"/>
      <c r="B35990" s="1"/>
      <c r="E35990" s="3"/>
      <c r="L35990" s="4"/>
      <c r="M35990" s="4"/>
    </row>
    <row r="35991" spans="1:13" ht="12.75" x14ac:dyDescent="0.2">
      <c r="A35991" s="1"/>
      <c r="B35991" s="1"/>
      <c r="E35991" s="3"/>
      <c r="M35991" s="4"/>
    </row>
    <row r="35992" spans="1:13" ht="12.75" x14ac:dyDescent="0.2">
      <c r="A35992" s="1"/>
      <c r="B35992" s="1"/>
      <c r="E35992" s="3"/>
      <c r="M35992" s="4"/>
    </row>
    <row r="35993" spans="1:13" ht="12.75" x14ac:dyDescent="0.2">
      <c r="A35993" s="1"/>
      <c r="B35993" s="1"/>
      <c r="E35993" s="3"/>
      <c r="M35993" s="4"/>
    </row>
    <row r="35994" spans="1:13" ht="12.75" x14ac:dyDescent="0.2">
      <c r="A35994" s="1"/>
      <c r="B35994" s="1"/>
      <c r="E35994" s="3"/>
      <c r="M35994" s="4"/>
    </row>
    <row r="35995" spans="1:13" ht="12.75" x14ac:dyDescent="0.2">
      <c r="A35995" s="1"/>
      <c r="B35995" s="1"/>
      <c r="E35995" s="3"/>
      <c r="M35995" s="4"/>
    </row>
    <row r="35996" spans="1:13" ht="12.75" x14ac:dyDescent="0.2">
      <c r="A35996" s="1"/>
      <c r="B35996" s="1"/>
      <c r="E35996" s="3"/>
      <c r="M35996" s="4"/>
    </row>
    <row r="35997" spans="1:13" ht="12.75" x14ac:dyDescent="0.2">
      <c r="A35997" s="1"/>
      <c r="B35997" s="1"/>
      <c r="E35997" s="3"/>
      <c r="M35997" s="4"/>
    </row>
    <row r="35998" spans="1:13" ht="12.75" x14ac:dyDescent="0.2">
      <c r="A35998" s="1"/>
      <c r="B35998" s="1"/>
      <c r="E35998" s="3"/>
      <c r="M35998" s="4"/>
    </row>
    <row r="35999" spans="1:13" ht="12.75" x14ac:dyDescent="0.2">
      <c r="A35999" s="1"/>
      <c r="B35999" s="1"/>
      <c r="E35999" s="3"/>
      <c r="M35999" s="4"/>
    </row>
    <row r="36000" spans="1:13" ht="12.75" x14ac:dyDescent="0.2">
      <c r="A36000" s="1"/>
      <c r="B36000" s="1"/>
      <c r="E36000" s="3"/>
      <c r="M36000" s="4"/>
    </row>
    <row r="36001" spans="1:13" ht="12.75" x14ac:dyDescent="0.2">
      <c r="A36001" s="1"/>
      <c r="B36001" s="1"/>
      <c r="E36001" s="3"/>
      <c r="M36001" s="4"/>
    </row>
    <row r="36002" spans="1:13" ht="12.75" x14ac:dyDescent="0.2">
      <c r="A36002" s="1"/>
      <c r="B36002" s="1"/>
      <c r="E36002" s="3"/>
      <c r="M36002" s="4"/>
    </row>
    <row r="36003" spans="1:13" ht="12.75" x14ac:dyDescent="0.2">
      <c r="A36003" s="1"/>
      <c r="B36003" s="1"/>
      <c r="E36003" s="3"/>
      <c r="L36003" s="4"/>
      <c r="M36003" s="4"/>
    </row>
    <row r="36004" spans="1:13" ht="12.75" x14ac:dyDescent="0.2">
      <c r="A36004" s="1"/>
      <c r="B36004" s="1"/>
      <c r="E36004" s="3"/>
      <c r="M36004" s="4"/>
    </row>
    <row r="36005" spans="1:13" ht="12.75" x14ac:dyDescent="0.2">
      <c r="A36005" s="1"/>
      <c r="B36005" s="1"/>
      <c r="E36005" s="3"/>
      <c r="M36005" s="4"/>
    </row>
    <row r="36006" spans="1:13" ht="12.75" x14ac:dyDescent="0.2">
      <c r="A36006" s="1"/>
      <c r="B36006" s="1"/>
      <c r="E36006" s="3"/>
      <c r="M36006" s="4"/>
    </row>
    <row r="36007" spans="1:13" ht="12.75" x14ac:dyDescent="0.2">
      <c r="A36007" s="1"/>
      <c r="B36007" s="1"/>
      <c r="E36007" s="3"/>
      <c r="M36007" s="4"/>
    </row>
    <row r="36008" spans="1:13" ht="12.75" x14ac:dyDescent="0.2">
      <c r="A36008" s="1"/>
      <c r="B36008" s="1"/>
      <c r="E36008" s="3"/>
      <c r="M36008" s="4"/>
    </row>
    <row r="36009" spans="1:13" ht="12.75" x14ac:dyDescent="0.2">
      <c r="A36009" s="1"/>
      <c r="B36009" s="1"/>
      <c r="E36009" s="3"/>
      <c r="M36009" s="4"/>
    </row>
    <row r="36010" spans="1:13" ht="12.75" x14ac:dyDescent="0.2">
      <c r="A36010" s="1"/>
      <c r="B36010" s="1"/>
      <c r="E36010" s="3"/>
      <c r="M36010" s="4"/>
    </row>
    <row r="36011" spans="1:13" ht="12.75" x14ac:dyDescent="0.2">
      <c r="A36011" s="1"/>
      <c r="B36011" s="1"/>
      <c r="E36011" s="3"/>
      <c r="M36011" s="4"/>
    </row>
    <row r="36012" spans="1:13" ht="12.75" x14ac:dyDescent="0.2">
      <c r="A36012" s="1"/>
      <c r="B36012" s="1"/>
      <c r="E36012" s="3"/>
      <c r="M36012" s="4"/>
    </row>
    <row r="36013" spans="1:13" ht="12.75" x14ac:dyDescent="0.2">
      <c r="A36013" s="1"/>
      <c r="B36013" s="1"/>
      <c r="E36013" s="3"/>
      <c r="M36013" s="4"/>
    </row>
    <row r="36014" spans="1:13" ht="12.75" x14ac:dyDescent="0.2">
      <c r="A36014" s="1"/>
      <c r="B36014" s="1"/>
      <c r="E36014" s="3"/>
      <c r="M36014" s="4"/>
    </row>
    <row r="36015" spans="1:13" ht="12.75" x14ac:dyDescent="0.2">
      <c r="A36015" s="1"/>
      <c r="B36015" s="1"/>
      <c r="E36015" s="3"/>
      <c r="M36015" s="4"/>
    </row>
    <row r="36016" spans="1:13" ht="12.75" x14ac:dyDescent="0.2">
      <c r="A36016" s="1"/>
      <c r="B36016" s="1"/>
      <c r="E36016" s="3"/>
      <c r="M36016" s="4"/>
    </row>
    <row r="36017" spans="1:13" ht="12.75" x14ac:dyDescent="0.2">
      <c r="A36017" s="1"/>
      <c r="B36017" s="1"/>
      <c r="E36017" s="3"/>
      <c r="M36017" s="4"/>
    </row>
    <row r="36018" spans="1:13" ht="12.75" x14ac:dyDescent="0.2">
      <c r="A36018" s="1"/>
      <c r="B36018" s="1"/>
      <c r="E36018" s="3"/>
      <c r="M36018" s="4"/>
    </row>
    <row r="36019" spans="1:13" ht="12.75" x14ac:dyDescent="0.2">
      <c r="A36019" s="1"/>
      <c r="B36019" s="1"/>
      <c r="E36019" s="3"/>
      <c r="M36019" s="4"/>
    </row>
    <row r="36020" spans="1:13" ht="12.75" x14ac:dyDescent="0.2">
      <c r="A36020" s="1"/>
      <c r="B36020" s="1"/>
      <c r="E36020" s="3"/>
      <c r="M36020" s="4"/>
    </row>
    <row r="36021" spans="1:13" ht="12.75" x14ac:dyDescent="0.2">
      <c r="A36021" s="1"/>
      <c r="B36021" s="1"/>
      <c r="E36021" s="3"/>
      <c r="M36021" s="4"/>
    </row>
    <row r="36022" spans="1:13" ht="12.75" x14ac:dyDescent="0.2">
      <c r="A36022" s="1"/>
      <c r="B36022" s="1"/>
      <c r="E36022" s="3"/>
      <c r="M36022" s="4"/>
    </row>
    <row r="36023" spans="1:13" ht="12.75" x14ac:dyDescent="0.2">
      <c r="A36023" s="1"/>
      <c r="B36023" s="1"/>
      <c r="E36023" s="3"/>
      <c r="M36023" s="4"/>
    </row>
    <row r="36024" spans="1:13" ht="12.75" x14ac:dyDescent="0.2">
      <c r="A36024" s="1"/>
      <c r="B36024" s="1"/>
      <c r="E36024" s="3"/>
      <c r="M36024" s="4"/>
    </row>
    <row r="36025" spans="1:13" ht="12.75" x14ac:dyDescent="0.2">
      <c r="A36025" s="1"/>
      <c r="B36025" s="1"/>
      <c r="E36025" s="3"/>
      <c r="M36025" s="4"/>
    </row>
    <row r="36026" spans="1:13" ht="12.75" x14ac:dyDescent="0.2">
      <c r="A36026" s="1"/>
      <c r="B36026" s="1"/>
      <c r="E36026" s="3"/>
      <c r="M36026" s="4"/>
    </row>
    <row r="36027" spans="1:13" ht="12.75" x14ac:dyDescent="0.2">
      <c r="A36027" s="1"/>
      <c r="B36027" s="1"/>
      <c r="E36027" s="3"/>
      <c r="L36027" s="4"/>
      <c r="M36027" s="4"/>
    </row>
    <row r="36028" spans="1:13" ht="12.75" x14ac:dyDescent="0.2">
      <c r="A36028" s="1"/>
      <c r="B36028" s="1"/>
      <c r="E36028" s="3"/>
      <c r="M36028" s="4"/>
    </row>
    <row r="36029" spans="1:13" ht="12.75" x14ac:dyDescent="0.2">
      <c r="A36029" s="1"/>
      <c r="B36029" s="1"/>
      <c r="E36029" s="3"/>
      <c r="M36029" s="4"/>
    </row>
    <row r="36030" spans="1:13" ht="12.75" x14ac:dyDescent="0.2">
      <c r="A36030" s="1"/>
      <c r="B36030" s="1"/>
      <c r="E36030" s="3"/>
      <c r="M36030" s="4"/>
    </row>
    <row r="36031" spans="1:13" ht="12.75" x14ac:dyDescent="0.2">
      <c r="A36031" s="1"/>
      <c r="B36031" s="1"/>
      <c r="E36031" s="3"/>
      <c r="M36031" s="4"/>
    </row>
    <row r="36032" spans="1:13" ht="12.75" x14ac:dyDescent="0.2">
      <c r="A36032" s="1"/>
      <c r="B36032" s="1"/>
      <c r="E36032" s="3"/>
      <c r="L36032" s="4"/>
      <c r="M36032" s="4"/>
    </row>
    <row r="36033" spans="1:13" ht="12.75" x14ac:dyDescent="0.2">
      <c r="A36033" s="1"/>
      <c r="B36033" s="1"/>
      <c r="E36033" s="3"/>
      <c r="L36033" s="4"/>
      <c r="M36033" s="4"/>
    </row>
    <row r="36034" spans="1:13" ht="12.75" x14ac:dyDescent="0.2">
      <c r="A36034" s="1"/>
      <c r="B36034" s="1"/>
      <c r="E36034" s="3"/>
      <c r="L36034" s="4"/>
      <c r="M36034" s="4"/>
    </row>
    <row r="36035" spans="1:13" ht="12.75" x14ac:dyDescent="0.2">
      <c r="A36035" s="1"/>
      <c r="B36035" s="1"/>
      <c r="E36035" s="3"/>
      <c r="M36035" s="4"/>
    </row>
    <row r="36036" spans="1:13" ht="12.75" x14ac:dyDescent="0.2">
      <c r="A36036" s="1"/>
      <c r="B36036" s="1"/>
      <c r="E36036" s="3"/>
      <c r="M36036" s="4"/>
    </row>
    <row r="36037" spans="1:13" ht="12.75" x14ac:dyDescent="0.2">
      <c r="A36037" s="1"/>
      <c r="B36037" s="1"/>
      <c r="E36037" s="3"/>
      <c r="M36037" s="4"/>
    </row>
    <row r="36038" spans="1:13" ht="12.75" x14ac:dyDescent="0.2">
      <c r="A36038" s="1"/>
      <c r="B36038" s="1"/>
      <c r="E36038" s="3"/>
      <c r="L36038" s="4"/>
      <c r="M36038" s="4"/>
    </row>
    <row r="36039" spans="1:13" ht="12.75" x14ac:dyDescent="0.2">
      <c r="A36039" s="1"/>
      <c r="B36039" s="1"/>
      <c r="E36039" s="3"/>
      <c r="L36039" s="4"/>
      <c r="M36039" s="4"/>
    </row>
    <row r="36040" spans="1:13" ht="12.75" x14ac:dyDescent="0.2">
      <c r="A36040" s="1"/>
      <c r="B36040" s="1"/>
      <c r="E36040" s="3"/>
      <c r="L36040" s="4"/>
      <c r="M36040" s="4"/>
    </row>
    <row r="36041" spans="1:13" ht="12.75" x14ac:dyDescent="0.2">
      <c r="A36041" s="1"/>
      <c r="B36041" s="1"/>
      <c r="E36041" s="3"/>
      <c r="M36041" s="4"/>
    </row>
    <row r="36042" spans="1:13" ht="12.75" x14ac:dyDescent="0.2">
      <c r="A36042" s="1"/>
      <c r="B36042" s="1"/>
      <c r="E36042" s="3"/>
      <c r="M36042" s="4"/>
    </row>
    <row r="36043" spans="1:13" ht="12.75" x14ac:dyDescent="0.2">
      <c r="A36043" s="1"/>
      <c r="B36043" s="1"/>
      <c r="E36043" s="3"/>
      <c r="M36043" s="4"/>
    </row>
    <row r="36044" spans="1:13" ht="12.75" x14ac:dyDescent="0.2">
      <c r="A36044" s="1"/>
      <c r="B36044" s="1"/>
      <c r="E36044" s="3"/>
      <c r="M36044" s="4"/>
    </row>
    <row r="36045" spans="1:13" ht="12.75" x14ac:dyDescent="0.2">
      <c r="A36045" s="1"/>
      <c r="B36045" s="1"/>
      <c r="E36045" s="3"/>
      <c r="M36045" s="4"/>
    </row>
    <row r="36046" spans="1:13" ht="12.75" x14ac:dyDescent="0.2">
      <c r="A36046" s="1"/>
      <c r="B36046" s="1"/>
      <c r="E36046" s="3"/>
      <c r="M36046" s="4"/>
    </row>
    <row r="36047" spans="1:13" ht="12.75" x14ac:dyDescent="0.2">
      <c r="A36047" s="1"/>
      <c r="B36047" s="1"/>
      <c r="E36047" s="3"/>
      <c r="M36047" s="4"/>
    </row>
    <row r="36048" spans="1:13" ht="12.75" x14ac:dyDescent="0.2">
      <c r="A36048" s="1"/>
      <c r="B36048" s="1"/>
      <c r="E36048" s="3"/>
      <c r="M36048" s="4"/>
    </row>
    <row r="36049" spans="1:13" ht="12.75" x14ac:dyDescent="0.2">
      <c r="A36049" s="1"/>
      <c r="B36049" s="1"/>
      <c r="E36049" s="3"/>
      <c r="M36049" s="4"/>
    </row>
    <row r="36050" spans="1:13" ht="12.75" x14ac:dyDescent="0.2">
      <c r="A36050" s="1"/>
      <c r="B36050" s="1"/>
      <c r="E36050" s="3"/>
      <c r="M36050" s="4"/>
    </row>
    <row r="36051" spans="1:13" ht="12.75" x14ac:dyDescent="0.2">
      <c r="A36051" s="1"/>
      <c r="B36051" s="1"/>
      <c r="E36051" s="3"/>
      <c r="M36051" s="4"/>
    </row>
    <row r="36052" spans="1:13" ht="12.75" x14ac:dyDescent="0.2">
      <c r="A36052" s="1"/>
      <c r="B36052" s="1"/>
      <c r="E36052" s="3"/>
      <c r="M36052" s="4"/>
    </row>
    <row r="36053" spans="1:13" ht="12.75" x14ac:dyDescent="0.2">
      <c r="A36053" s="1"/>
      <c r="B36053" s="1"/>
      <c r="E36053" s="3"/>
      <c r="M36053" s="4"/>
    </row>
    <row r="36054" spans="1:13" ht="12.75" x14ac:dyDescent="0.2">
      <c r="A36054" s="1"/>
      <c r="B36054" s="1"/>
      <c r="E36054" s="3"/>
      <c r="M36054" s="4"/>
    </row>
    <row r="36055" spans="1:13" ht="12.75" x14ac:dyDescent="0.2">
      <c r="A36055" s="1"/>
      <c r="B36055" s="1"/>
      <c r="E36055" s="3"/>
      <c r="L36055" s="4"/>
      <c r="M36055" s="4"/>
    </row>
    <row r="36056" spans="1:13" ht="12.75" x14ac:dyDescent="0.2">
      <c r="A36056" s="1"/>
      <c r="B36056" s="1"/>
      <c r="E36056" s="3"/>
      <c r="L36056" s="4"/>
      <c r="M36056" s="4"/>
    </row>
    <row r="36057" spans="1:13" ht="12.75" x14ac:dyDescent="0.2">
      <c r="A36057" s="1"/>
      <c r="B36057" s="1"/>
      <c r="E36057" s="3"/>
      <c r="M36057" s="4"/>
    </row>
    <row r="36058" spans="1:13" ht="12.75" x14ac:dyDescent="0.2">
      <c r="A36058" s="1"/>
      <c r="B36058" s="1"/>
      <c r="E36058" s="3"/>
      <c r="M36058" s="4"/>
    </row>
    <row r="36059" spans="1:13" ht="12.75" x14ac:dyDescent="0.2">
      <c r="A36059" s="1"/>
      <c r="B36059" s="1"/>
      <c r="E36059" s="3"/>
      <c r="M36059" s="4"/>
    </row>
    <row r="36060" spans="1:13" ht="12.75" x14ac:dyDescent="0.2">
      <c r="A36060" s="1"/>
      <c r="B36060" s="1"/>
      <c r="E36060" s="3"/>
      <c r="M36060" s="4"/>
    </row>
    <row r="36061" spans="1:13" ht="12.75" x14ac:dyDescent="0.2">
      <c r="A36061" s="1"/>
      <c r="B36061" s="1"/>
      <c r="E36061" s="3"/>
      <c r="L36061" s="4"/>
      <c r="M36061" s="4"/>
    </row>
    <row r="36062" spans="1:13" ht="12.75" x14ac:dyDescent="0.2">
      <c r="A36062" s="1"/>
      <c r="B36062" s="1"/>
      <c r="E36062" s="3"/>
      <c r="L36062" s="4"/>
      <c r="M36062" s="4"/>
    </row>
    <row r="36063" spans="1:13" ht="12.75" x14ac:dyDescent="0.2">
      <c r="A36063" s="1"/>
      <c r="B36063" s="1"/>
      <c r="E36063" s="3"/>
      <c r="M36063" s="4"/>
    </row>
    <row r="36064" spans="1:13" ht="12.75" x14ac:dyDescent="0.2">
      <c r="A36064" s="1"/>
      <c r="B36064" s="1"/>
      <c r="E36064" s="3"/>
      <c r="M36064" s="4"/>
    </row>
    <row r="36065" spans="1:13" ht="12.75" x14ac:dyDescent="0.2">
      <c r="A36065" s="1"/>
      <c r="B36065" s="1"/>
      <c r="E36065" s="3"/>
      <c r="M36065" s="4"/>
    </row>
    <row r="36066" spans="1:13" ht="12.75" x14ac:dyDescent="0.2">
      <c r="A36066" s="1"/>
      <c r="B36066" s="1"/>
      <c r="E36066" s="3"/>
      <c r="M36066" s="4"/>
    </row>
    <row r="36067" spans="1:13" ht="12.75" x14ac:dyDescent="0.2">
      <c r="A36067" s="1"/>
      <c r="B36067" s="1"/>
      <c r="E36067" s="3"/>
      <c r="M36067" s="4"/>
    </row>
    <row r="36068" spans="1:13" ht="12.75" x14ac:dyDescent="0.2">
      <c r="A36068" s="1"/>
      <c r="B36068" s="1"/>
      <c r="E36068" s="3"/>
      <c r="M36068" s="4"/>
    </row>
    <row r="36069" spans="1:13" ht="12.75" x14ac:dyDescent="0.2">
      <c r="A36069" s="1"/>
      <c r="B36069" s="1"/>
      <c r="E36069" s="3"/>
      <c r="M36069" s="4"/>
    </row>
    <row r="36070" spans="1:13" ht="12.75" x14ac:dyDescent="0.2">
      <c r="A36070" s="1"/>
      <c r="B36070" s="1"/>
      <c r="E36070" s="3"/>
      <c r="M36070" s="4"/>
    </row>
    <row r="36071" spans="1:13" ht="12.75" x14ac:dyDescent="0.2">
      <c r="A36071" s="1"/>
      <c r="B36071" s="1"/>
      <c r="E36071" s="3"/>
      <c r="M36071" s="4"/>
    </row>
    <row r="36072" spans="1:13" ht="12.75" x14ac:dyDescent="0.2">
      <c r="A36072" s="1"/>
      <c r="B36072" s="1"/>
      <c r="E36072" s="3"/>
      <c r="L36072" s="4"/>
      <c r="M36072" s="4"/>
    </row>
    <row r="36073" spans="1:13" ht="12.75" x14ac:dyDescent="0.2">
      <c r="A36073" s="1"/>
      <c r="B36073" s="1"/>
      <c r="E36073" s="3"/>
      <c r="L36073" s="4"/>
      <c r="M36073" s="4"/>
    </row>
    <row r="36074" spans="1:13" ht="12.75" x14ac:dyDescent="0.2">
      <c r="A36074" s="1"/>
      <c r="B36074" s="1"/>
      <c r="E36074" s="3"/>
      <c r="M36074" s="4"/>
    </row>
    <row r="36075" spans="1:13" ht="12.75" x14ac:dyDescent="0.2">
      <c r="A36075" s="1"/>
      <c r="B36075" s="1"/>
      <c r="E36075" s="3"/>
      <c r="M36075" s="4"/>
    </row>
    <row r="36076" spans="1:13" ht="12.75" x14ac:dyDescent="0.2">
      <c r="A36076" s="1"/>
      <c r="B36076" s="1"/>
      <c r="E36076" s="3"/>
      <c r="M36076" s="4"/>
    </row>
    <row r="36077" spans="1:13" ht="12.75" x14ac:dyDescent="0.2">
      <c r="A36077" s="1"/>
      <c r="B36077" s="1"/>
      <c r="E36077" s="3"/>
      <c r="M36077" s="4"/>
    </row>
    <row r="36078" spans="1:13" ht="12.75" x14ac:dyDescent="0.2">
      <c r="A36078" s="1"/>
      <c r="B36078" s="1"/>
      <c r="E36078" s="3"/>
      <c r="M36078" s="4"/>
    </row>
    <row r="36079" spans="1:13" ht="12.75" x14ac:dyDescent="0.2">
      <c r="A36079" s="1"/>
      <c r="B36079" s="1"/>
      <c r="E36079" s="3"/>
      <c r="M36079" s="4"/>
    </row>
    <row r="36080" spans="1:13" ht="12.75" x14ac:dyDescent="0.2">
      <c r="A36080" s="1"/>
      <c r="B36080" s="1"/>
      <c r="E36080" s="3"/>
      <c r="M36080" s="4"/>
    </row>
    <row r="36081" spans="1:13" ht="12.75" x14ac:dyDescent="0.2">
      <c r="A36081" s="1"/>
      <c r="B36081" s="1"/>
      <c r="E36081" s="3"/>
      <c r="M36081" s="4"/>
    </row>
    <row r="36082" spans="1:13" ht="12.75" x14ac:dyDescent="0.2">
      <c r="A36082" s="1"/>
      <c r="B36082" s="1"/>
      <c r="E36082" s="3"/>
      <c r="M36082" s="4"/>
    </row>
    <row r="36083" spans="1:13" ht="12.75" x14ac:dyDescent="0.2">
      <c r="A36083" s="1"/>
      <c r="B36083" s="1"/>
      <c r="E36083" s="3"/>
      <c r="M36083" s="4"/>
    </row>
    <row r="36084" spans="1:13" ht="12.75" x14ac:dyDescent="0.2">
      <c r="A36084" s="1"/>
      <c r="B36084" s="1"/>
      <c r="E36084" s="3"/>
      <c r="M36084" s="4"/>
    </row>
    <row r="36085" spans="1:13" ht="12.75" x14ac:dyDescent="0.2">
      <c r="A36085" s="1"/>
      <c r="B36085" s="1"/>
      <c r="E36085" s="3"/>
      <c r="M36085" s="4"/>
    </row>
    <row r="36086" spans="1:13" ht="12.75" x14ac:dyDescent="0.2">
      <c r="A36086" s="1"/>
      <c r="B36086" s="1"/>
      <c r="E36086" s="3"/>
      <c r="M36086" s="4"/>
    </row>
    <row r="36087" spans="1:13" ht="12.75" x14ac:dyDescent="0.2">
      <c r="A36087" s="1"/>
      <c r="B36087" s="1"/>
      <c r="E36087" s="3"/>
      <c r="M36087" s="4"/>
    </row>
    <row r="36088" spans="1:13" ht="12.75" x14ac:dyDescent="0.2">
      <c r="A36088" s="1"/>
      <c r="B36088" s="1"/>
      <c r="E36088" s="3"/>
      <c r="M36088" s="4"/>
    </row>
    <row r="36089" spans="1:13" ht="12.75" x14ac:dyDescent="0.2">
      <c r="A36089" s="1"/>
      <c r="B36089" s="1"/>
      <c r="E36089" s="3"/>
      <c r="M36089" s="4"/>
    </row>
    <row r="36090" spans="1:13" ht="12.75" x14ac:dyDescent="0.2">
      <c r="A36090" s="1"/>
      <c r="B36090" s="1"/>
      <c r="E36090" s="3"/>
      <c r="M36090" s="4"/>
    </row>
    <row r="36091" spans="1:13" ht="12.75" x14ac:dyDescent="0.2">
      <c r="A36091" s="1"/>
      <c r="B36091" s="1"/>
      <c r="E36091" s="3"/>
      <c r="M36091" s="4"/>
    </row>
    <row r="36092" spans="1:13" ht="12.75" x14ac:dyDescent="0.2">
      <c r="A36092" s="1"/>
      <c r="B36092" s="1"/>
      <c r="E36092" s="3"/>
      <c r="L36092" s="4"/>
      <c r="M36092" s="4"/>
    </row>
    <row r="36093" spans="1:13" ht="12.75" x14ac:dyDescent="0.2">
      <c r="A36093" s="1"/>
      <c r="B36093" s="1"/>
      <c r="E36093" s="3"/>
      <c r="L36093" s="4"/>
      <c r="M36093" s="4"/>
    </row>
    <row r="36094" spans="1:13" ht="12.75" x14ac:dyDescent="0.2">
      <c r="A36094" s="1"/>
      <c r="B36094" s="1"/>
      <c r="E36094" s="3"/>
      <c r="L36094" s="4"/>
      <c r="M36094" s="4"/>
    </row>
    <row r="36095" spans="1:13" ht="12.75" x14ac:dyDescent="0.2">
      <c r="A36095" s="1"/>
      <c r="B36095" s="1"/>
      <c r="E36095" s="3"/>
      <c r="L36095" s="4"/>
      <c r="M36095" s="4"/>
    </row>
    <row r="36096" spans="1:13" ht="12.75" x14ac:dyDescent="0.2">
      <c r="A36096" s="1"/>
      <c r="B36096" s="1"/>
      <c r="E36096" s="3"/>
      <c r="L36096" s="4"/>
      <c r="M36096" s="4"/>
    </row>
    <row r="36097" spans="1:13" ht="12.75" x14ac:dyDescent="0.2">
      <c r="A36097" s="1"/>
      <c r="B36097" s="1"/>
      <c r="E36097" s="3"/>
      <c r="L36097" s="4"/>
      <c r="M36097" s="4"/>
    </row>
    <row r="36098" spans="1:13" ht="12.75" x14ac:dyDescent="0.2">
      <c r="A36098" s="1"/>
      <c r="B36098" s="1"/>
      <c r="E36098" s="3"/>
      <c r="M36098" s="4"/>
    </row>
    <row r="36099" spans="1:13" ht="12.75" x14ac:dyDescent="0.2">
      <c r="A36099" s="1"/>
      <c r="B36099" s="1"/>
      <c r="E36099" s="3"/>
      <c r="M36099" s="4"/>
    </row>
    <row r="36100" spans="1:13" ht="12.75" x14ac:dyDescent="0.2">
      <c r="A36100" s="1"/>
      <c r="B36100" s="1"/>
      <c r="E36100" s="3"/>
      <c r="M36100" s="4"/>
    </row>
    <row r="36101" spans="1:13" ht="12.75" x14ac:dyDescent="0.2">
      <c r="A36101" s="1"/>
      <c r="B36101" s="1"/>
      <c r="E36101" s="3"/>
      <c r="M36101" s="4"/>
    </row>
    <row r="36102" spans="1:13" ht="12.75" x14ac:dyDescent="0.2">
      <c r="A36102" s="1"/>
      <c r="B36102" s="1"/>
      <c r="E36102" s="3"/>
      <c r="M36102" s="4"/>
    </row>
    <row r="36103" spans="1:13" ht="12.75" x14ac:dyDescent="0.2">
      <c r="A36103" s="1"/>
      <c r="B36103" s="1"/>
      <c r="E36103" s="3"/>
      <c r="M36103" s="4"/>
    </row>
    <row r="36104" spans="1:13" ht="12.75" x14ac:dyDescent="0.2">
      <c r="A36104" s="1"/>
      <c r="B36104" s="1"/>
      <c r="E36104" s="3"/>
      <c r="M36104" s="4"/>
    </row>
    <row r="36105" spans="1:13" ht="12.75" x14ac:dyDescent="0.2">
      <c r="A36105" s="1"/>
      <c r="B36105" s="1"/>
      <c r="E36105" s="3"/>
      <c r="M36105" s="4"/>
    </row>
    <row r="36106" spans="1:13" ht="12.75" x14ac:dyDescent="0.2">
      <c r="A36106" s="1"/>
      <c r="B36106" s="1"/>
      <c r="E36106" s="3"/>
      <c r="M36106" s="4"/>
    </row>
    <row r="36107" spans="1:13" ht="12.75" x14ac:dyDescent="0.2">
      <c r="A36107" s="1"/>
      <c r="B36107" s="1"/>
      <c r="E36107" s="3"/>
      <c r="M36107" s="4"/>
    </row>
    <row r="36108" spans="1:13" ht="12.75" x14ac:dyDescent="0.2">
      <c r="A36108" s="1"/>
      <c r="B36108" s="1"/>
      <c r="E36108" s="3"/>
      <c r="M36108" s="4"/>
    </row>
    <row r="36109" spans="1:13" ht="12.75" x14ac:dyDescent="0.2">
      <c r="A36109" s="1"/>
      <c r="B36109" s="1"/>
      <c r="E36109" s="3"/>
      <c r="M36109" s="4"/>
    </row>
    <row r="36110" spans="1:13" ht="12.75" x14ac:dyDescent="0.2">
      <c r="A36110" s="1"/>
      <c r="B36110" s="1"/>
      <c r="E36110" s="3"/>
      <c r="M36110" s="4"/>
    </row>
    <row r="36111" spans="1:13" ht="12.75" x14ac:dyDescent="0.2">
      <c r="A36111" s="1"/>
      <c r="B36111" s="1"/>
      <c r="E36111" s="3"/>
      <c r="M36111" s="4"/>
    </row>
    <row r="36112" spans="1:13" ht="12.75" x14ac:dyDescent="0.2">
      <c r="A36112" s="1"/>
      <c r="B36112" s="1"/>
      <c r="E36112" s="3"/>
      <c r="M36112" s="4"/>
    </row>
    <row r="36113" spans="1:13" ht="12.75" x14ac:dyDescent="0.2">
      <c r="A36113" s="1"/>
      <c r="B36113" s="1"/>
      <c r="E36113" s="3"/>
      <c r="M36113" s="4"/>
    </row>
    <row r="36114" spans="1:13" ht="12.75" x14ac:dyDescent="0.2">
      <c r="A36114" s="1"/>
      <c r="B36114" s="1"/>
      <c r="E36114" s="3"/>
      <c r="M36114" s="4"/>
    </row>
    <row r="36115" spans="1:13" ht="12.75" x14ac:dyDescent="0.2">
      <c r="A36115" s="1"/>
      <c r="B36115" s="1"/>
      <c r="E36115" s="3"/>
      <c r="M36115" s="4"/>
    </row>
    <row r="36116" spans="1:13" ht="12.75" x14ac:dyDescent="0.2">
      <c r="A36116" s="1"/>
      <c r="B36116" s="1"/>
      <c r="E36116" s="3"/>
      <c r="M36116" s="4"/>
    </row>
    <row r="36117" spans="1:13" ht="12.75" x14ac:dyDescent="0.2">
      <c r="A36117" s="1"/>
      <c r="B36117" s="1"/>
      <c r="E36117" s="3"/>
      <c r="M36117" s="4"/>
    </row>
    <row r="36118" spans="1:13" ht="12.75" x14ac:dyDescent="0.2">
      <c r="A36118" s="1"/>
      <c r="B36118" s="1"/>
      <c r="E36118" s="3"/>
      <c r="M36118" s="4"/>
    </row>
    <row r="36119" spans="1:13" ht="12.75" x14ac:dyDescent="0.2">
      <c r="A36119" s="1"/>
      <c r="B36119" s="1"/>
      <c r="E36119" s="3"/>
      <c r="M36119" s="4"/>
    </row>
    <row r="36120" spans="1:13" ht="12.75" x14ac:dyDescent="0.2">
      <c r="A36120" s="1"/>
      <c r="B36120" s="1"/>
      <c r="E36120" s="3"/>
      <c r="M36120" s="4"/>
    </row>
    <row r="36121" spans="1:13" ht="12.75" x14ac:dyDescent="0.2">
      <c r="A36121" s="1"/>
      <c r="B36121" s="1"/>
      <c r="E36121" s="3"/>
      <c r="M36121" s="4"/>
    </row>
    <row r="36122" spans="1:13" ht="12.75" x14ac:dyDescent="0.2">
      <c r="A36122" s="1"/>
      <c r="B36122" s="1"/>
      <c r="E36122" s="3"/>
      <c r="L36122" s="4"/>
      <c r="M36122" s="4"/>
    </row>
    <row r="36123" spans="1:13" ht="12.75" x14ac:dyDescent="0.2">
      <c r="A36123" s="1"/>
      <c r="B36123" s="1"/>
      <c r="E36123" s="3"/>
      <c r="L36123" s="4"/>
      <c r="M36123" s="4"/>
    </row>
    <row r="36124" spans="1:13" ht="12.75" x14ac:dyDescent="0.2">
      <c r="A36124" s="1"/>
      <c r="B36124" s="1"/>
      <c r="E36124" s="3"/>
      <c r="L36124" s="4"/>
      <c r="M36124" s="4"/>
    </row>
    <row r="36125" spans="1:13" ht="12.75" x14ac:dyDescent="0.2">
      <c r="A36125" s="1"/>
      <c r="B36125" s="1"/>
      <c r="E36125" s="3"/>
      <c r="M36125" s="4"/>
    </row>
    <row r="36126" spans="1:13" ht="12.75" x14ac:dyDescent="0.2">
      <c r="A36126" s="1"/>
      <c r="B36126" s="1"/>
      <c r="E36126" s="3"/>
      <c r="M36126" s="4"/>
    </row>
    <row r="36127" spans="1:13" ht="12.75" x14ac:dyDescent="0.2">
      <c r="A36127" s="1"/>
      <c r="B36127" s="1"/>
      <c r="E36127" s="3"/>
      <c r="L36127" s="4"/>
      <c r="M36127" s="4"/>
    </row>
    <row r="36128" spans="1:13" ht="12.75" x14ac:dyDescent="0.2">
      <c r="A36128" s="1"/>
      <c r="B36128" s="1"/>
      <c r="E36128" s="3"/>
      <c r="L36128" s="4"/>
      <c r="M36128" s="4"/>
    </row>
    <row r="36129" spans="1:13" ht="12.75" x14ac:dyDescent="0.2">
      <c r="A36129" s="1"/>
      <c r="B36129" s="1"/>
      <c r="E36129" s="3"/>
      <c r="M36129" s="4"/>
    </row>
    <row r="36130" spans="1:13" ht="12.75" x14ac:dyDescent="0.2">
      <c r="A36130" s="1"/>
      <c r="B36130" s="1"/>
      <c r="E36130" s="3"/>
      <c r="M36130" s="4"/>
    </row>
    <row r="36131" spans="1:13" ht="12.75" x14ac:dyDescent="0.2">
      <c r="A36131" s="1"/>
      <c r="B36131" s="1"/>
      <c r="E36131" s="3"/>
      <c r="M36131" s="4"/>
    </row>
    <row r="36132" spans="1:13" ht="12.75" x14ac:dyDescent="0.2">
      <c r="A36132" s="1"/>
      <c r="B36132" s="1"/>
      <c r="E36132" s="3"/>
      <c r="M36132" s="4"/>
    </row>
    <row r="36133" spans="1:13" ht="12.75" x14ac:dyDescent="0.2">
      <c r="A36133" s="1"/>
      <c r="B36133" s="1"/>
      <c r="E36133" s="3"/>
      <c r="M36133" s="4"/>
    </row>
    <row r="36134" spans="1:13" ht="12.75" x14ac:dyDescent="0.2">
      <c r="A36134" s="1"/>
      <c r="B36134" s="1"/>
      <c r="E36134" s="3"/>
      <c r="M36134" s="4"/>
    </row>
    <row r="36135" spans="1:13" ht="12.75" x14ac:dyDescent="0.2">
      <c r="A36135" s="1"/>
      <c r="B36135" s="1"/>
      <c r="E36135" s="3"/>
      <c r="M36135" s="4"/>
    </row>
    <row r="36136" spans="1:13" ht="12.75" x14ac:dyDescent="0.2">
      <c r="A36136" s="1"/>
      <c r="B36136" s="1"/>
      <c r="E36136" s="3"/>
      <c r="M36136" s="4"/>
    </row>
    <row r="36137" spans="1:13" ht="12.75" x14ac:dyDescent="0.2">
      <c r="A36137" s="1"/>
      <c r="B36137" s="1"/>
      <c r="E36137" s="3"/>
      <c r="M36137" s="4"/>
    </row>
    <row r="36138" spans="1:13" ht="12.75" x14ac:dyDescent="0.2">
      <c r="A36138" s="1"/>
      <c r="B36138" s="1"/>
      <c r="E36138" s="3"/>
      <c r="M36138" s="4"/>
    </row>
    <row r="36139" spans="1:13" ht="12.75" x14ac:dyDescent="0.2">
      <c r="A36139" s="1"/>
      <c r="B36139" s="1"/>
      <c r="E36139" s="3"/>
      <c r="M36139" s="4"/>
    </row>
    <row r="36140" spans="1:13" ht="12.75" x14ac:dyDescent="0.2">
      <c r="A36140" s="1"/>
      <c r="B36140" s="1"/>
      <c r="E36140" s="3"/>
      <c r="M36140" s="4"/>
    </row>
    <row r="36141" spans="1:13" ht="12.75" x14ac:dyDescent="0.2">
      <c r="A36141" s="1"/>
      <c r="B36141" s="1"/>
      <c r="E36141" s="3"/>
      <c r="L36141" s="4"/>
      <c r="M36141" s="4"/>
    </row>
    <row r="36142" spans="1:13" ht="12.75" x14ac:dyDescent="0.2">
      <c r="A36142" s="1"/>
      <c r="B36142" s="1"/>
      <c r="E36142" s="3"/>
      <c r="L36142" s="4"/>
      <c r="M36142" s="4"/>
    </row>
    <row r="36143" spans="1:13" ht="12.75" x14ac:dyDescent="0.2">
      <c r="A36143" s="1"/>
      <c r="B36143" s="1"/>
      <c r="E36143" s="3"/>
      <c r="L36143" s="4"/>
      <c r="M36143" s="4"/>
    </row>
    <row r="36144" spans="1:13" ht="12.75" x14ac:dyDescent="0.2">
      <c r="A36144" s="1"/>
      <c r="B36144" s="1"/>
      <c r="E36144" s="3"/>
      <c r="L36144" s="4"/>
      <c r="M36144" s="4"/>
    </row>
    <row r="36145" spans="1:13" ht="12.75" x14ac:dyDescent="0.2">
      <c r="A36145" s="1"/>
      <c r="B36145" s="1"/>
      <c r="E36145" s="3"/>
      <c r="M36145" s="4"/>
    </row>
    <row r="36146" spans="1:13" ht="12.75" x14ac:dyDescent="0.2">
      <c r="A36146" s="1"/>
      <c r="B36146" s="1"/>
      <c r="E36146" s="3"/>
      <c r="M36146" s="4"/>
    </row>
    <row r="36147" spans="1:13" ht="12.75" x14ac:dyDescent="0.2">
      <c r="A36147" s="1"/>
      <c r="B36147" s="1"/>
      <c r="E36147" s="3"/>
      <c r="M36147" s="4"/>
    </row>
    <row r="36148" spans="1:13" ht="12.75" x14ac:dyDescent="0.2">
      <c r="A36148" s="1"/>
      <c r="B36148" s="1"/>
      <c r="E36148" s="3"/>
      <c r="M36148" s="4"/>
    </row>
    <row r="36149" spans="1:13" ht="12.75" x14ac:dyDescent="0.2">
      <c r="A36149" s="1"/>
      <c r="B36149" s="1"/>
      <c r="E36149" s="3"/>
      <c r="M36149" s="4"/>
    </row>
    <row r="36150" spans="1:13" ht="12.75" x14ac:dyDescent="0.2">
      <c r="A36150" s="1"/>
      <c r="B36150" s="1"/>
      <c r="E36150" s="3"/>
      <c r="M36150" s="4"/>
    </row>
    <row r="36151" spans="1:13" ht="12.75" x14ac:dyDescent="0.2">
      <c r="A36151" s="1"/>
      <c r="B36151" s="1"/>
      <c r="E36151" s="3"/>
      <c r="M36151" s="4"/>
    </row>
    <row r="36152" spans="1:13" ht="12.75" x14ac:dyDescent="0.2">
      <c r="A36152" s="1"/>
      <c r="B36152" s="1"/>
      <c r="E36152" s="3"/>
      <c r="M36152" s="4"/>
    </row>
    <row r="36153" spans="1:13" ht="12.75" x14ac:dyDescent="0.2">
      <c r="A36153" s="1"/>
      <c r="B36153" s="1"/>
      <c r="E36153" s="3"/>
      <c r="M36153" s="4"/>
    </row>
    <row r="36154" spans="1:13" ht="12.75" x14ac:dyDescent="0.2">
      <c r="A36154" s="1"/>
      <c r="B36154" s="1"/>
      <c r="E36154" s="3"/>
      <c r="M36154" s="4"/>
    </row>
    <row r="36155" spans="1:13" ht="12.75" x14ac:dyDescent="0.2">
      <c r="A36155" s="1"/>
      <c r="B36155" s="1"/>
      <c r="E36155" s="3"/>
      <c r="M36155" s="4"/>
    </row>
    <row r="36156" spans="1:13" ht="12.75" x14ac:dyDescent="0.2">
      <c r="A36156" s="1"/>
      <c r="B36156" s="1"/>
      <c r="E36156" s="3"/>
      <c r="M36156" s="4"/>
    </row>
    <row r="36157" spans="1:13" ht="12.75" x14ac:dyDescent="0.2">
      <c r="A36157" s="1"/>
      <c r="B36157" s="1"/>
      <c r="E36157" s="3"/>
      <c r="M36157" s="4"/>
    </row>
    <row r="36158" spans="1:13" ht="12.75" x14ac:dyDescent="0.2">
      <c r="A36158" s="1"/>
      <c r="B36158" s="1"/>
      <c r="E36158" s="3"/>
      <c r="L36158" s="4"/>
      <c r="M36158" s="4"/>
    </row>
    <row r="36159" spans="1:13" ht="12.75" x14ac:dyDescent="0.2">
      <c r="A36159" s="1"/>
      <c r="B36159" s="1"/>
      <c r="E36159" s="3"/>
      <c r="M36159" s="4"/>
    </row>
    <row r="36160" spans="1:13" ht="12.75" x14ac:dyDescent="0.2">
      <c r="A36160" s="1"/>
      <c r="B36160" s="1"/>
      <c r="E36160" s="3"/>
      <c r="M36160" s="4"/>
    </row>
    <row r="36161" spans="1:13" ht="12.75" x14ac:dyDescent="0.2">
      <c r="A36161" s="1"/>
      <c r="B36161" s="1"/>
      <c r="E36161" s="3"/>
      <c r="M36161" s="4"/>
    </row>
    <row r="36162" spans="1:13" ht="12.75" x14ac:dyDescent="0.2">
      <c r="A36162" s="1"/>
      <c r="B36162" s="1"/>
      <c r="E36162" s="3"/>
      <c r="M36162" s="4"/>
    </row>
    <row r="36163" spans="1:13" ht="12.75" x14ac:dyDescent="0.2">
      <c r="A36163" s="1"/>
      <c r="B36163" s="1"/>
      <c r="E36163" s="3"/>
      <c r="M36163" s="4"/>
    </row>
    <row r="36164" spans="1:13" ht="12.75" x14ac:dyDescent="0.2">
      <c r="A36164" s="1"/>
      <c r="B36164" s="1"/>
      <c r="E36164" s="3"/>
      <c r="M36164" s="4"/>
    </row>
    <row r="36165" spans="1:13" ht="12.75" x14ac:dyDescent="0.2">
      <c r="A36165" s="1"/>
      <c r="B36165" s="1"/>
      <c r="E36165" s="3"/>
      <c r="M36165" s="4"/>
    </row>
    <row r="36166" spans="1:13" ht="12.75" x14ac:dyDescent="0.2">
      <c r="A36166" s="1"/>
      <c r="B36166" s="1"/>
      <c r="E36166" s="3"/>
      <c r="M36166" s="4"/>
    </row>
    <row r="36167" spans="1:13" ht="12.75" x14ac:dyDescent="0.2">
      <c r="A36167" s="1"/>
      <c r="B36167" s="1"/>
      <c r="E36167" s="3"/>
      <c r="M36167" s="4"/>
    </row>
    <row r="36168" spans="1:13" ht="12.75" x14ac:dyDescent="0.2">
      <c r="A36168" s="1"/>
      <c r="B36168" s="1"/>
      <c r="E36168" s="3"/>
      <c r="M36168" s="4"/>
    </row>
    <row r="36169" spans="1:13" ht="12.75" x14ac:dyDescent="0.2">
      <c r="A36169" s="1"/>
      <c r="B36169" s="1"/>
      <c r="E36169" s="3"/>
      <c r="M36169" s="4"/>
    </row>
    <row r="36170" spans="1:13" ht="12.75" x14ac:dyDescent="0.2">
      <c r="A36170" s="1"/>
      <c r="B36170" s="1"/>
      <c r="E36170" s="3"/>
      <c r="M36170" s="4"/>
    </row>
    <row r="36171" spans="1:13" ht="12.75" x14ac:dyDescent="0.2">
      <c r="A36171" s="1"/>
      <c r="B36171" s="1"/>
      <c r="E36171" s="3"/>
      <c r="M36171" s="4"/>
    </row>
    <row r="36172" spans="1:13" ht="12.75" x14ac:dyDescent="0.2">
      <c r="A36172" s="1"/>
      <c r="B36172" s="1"/>
      <c r="E36172" s="3"/>
      <c r="M36172" s="4"/>
    </row>
    <row r="36173" spans="1:13" ht="12.75" x14ac:dyDescent="0.2">
      <c r="A36173" s="1"/>
      <c r="B36173" s="1"/>
      <c r="E36173" s="3"/>
      <c r="L36173" s="4"/>
      <c r="M36173" s="4"/>
    </row>
    <row r="36174" spans="1:13" ht="12.75" x14ac:dyDescent="0.2">
      <c r="A36174" s="1"/>
      <c r="B36174" s="1"/>
      <c r="E36174" s="3"/>
      <c r="M36174" s="4"/>
    </row>
    <row r="36175" spans="1:13" ht="12.75" x14ac:dyDescent="0.2">
      <c r="A36175" s="1"/>
      <c r="B36175" s="1"/>
      <c r="E36175" s="3"/>
      <c r="M36175" s="4"/>
    </row>
    <row r="36176" spans="1:13" ht="12.75" x14ac:dyDescent="0.2">
      <c r="A36176" s="1"/>
      <c r="B36176" s="1"/>
      <c r="E36176" s="3"/>
      <c r="M36176" s="4"/>
    </row>
    <row r="36177" spans="1:13" ht="12.75" x14ac:dyDescent="0.2">
      <c r="A36177" s="1"/>
      <c r="B36177" s="1"/>
      <c r="E36177" s="3"/>
      <c r="M36177" s="4"/>
    </row>
    <row r="36178" spans="1:13" ht="12.75" x14ac:dyDescent="0.2">
      <c r="A36178" s="1"/>
      <c r="B36178" s="1"/>
      <c r="E36178" s="3"/>
      <c r="M36178" s="4"/>
    </row>
    <row r="36179" spans="1:13" ht="12.75" x14ac:dyDescent="0.2">
      <c r="A36179" s="1"/>
      <c r="B36179" s="1"/>
      <c r="E36179" s="3"/>
      <c r="L36179" s="4"/>
      <c r="M36179" s="4"/>
    </row>
    <row r="36180" spans="1:13" ht="12.75" x14ac:dyDescent="0.2">
      <c r="A36180" s="1"/>
      <c r="B36180" s="1"/>
      <c r="E36180" s="3"/>
      <c r="M36180" s="4"/>
    </row>
    <row r="36181" spans="1:13" ht="12.75" x14ac:dyDescent="0.2">
      <c r="A36181" s="1"/>
      <c r="B36181" s="1"/>
      <c r="E36181" s="3"/>
      <c r="M36181" s="4"/>
    </row>
    <row r="36182" spans="1:13" ht="12.75" x14ac:dyDescent="0.2">
      <c r="A36182" s="1"/>
      <c r="B36182" s="1"/>
      <c r="E36182" s="3"/>
      <c r="M36182" s="4"/>
    </row>
    <row r="36183" spans="1:13" ht="12.75" x14ac:dyDescent="0.2">
      <c r="A36183" s="1"/>
      <c r="B36183" s="1"/>
      <c r="E36183" s="3"/>
      <c r="L36183" s="4"/>
      <c r="M36183" s="4"/>
    </row>
    <row r="36184" spans="1:13" ht="12.75" x14ac:dyDescent="0.2">
      <c r="A36184" s="1"/>
      <c r="B36184" s="1"/>
      <c r="E36184" s="3"/>
      <c r="L36184" s="4"/>
      <c r="M36184" s="4"/>
    </row>
    <row r="36185" spans="1:13" ht="12.75" x14ac:dyDescent="0.2">
      <c r="A36185" s="1"/>
      <c r="B36185" s="1"/>
      <c r="E36185" s="3"/>
      <c r="M36185" s="4"/>
    </row>
    <row r="36186" spans="1:13" ht="12.75" x14ac:dyDescent="0.2">
      <c r="A36186" s="1"/>
      <c r="B36186" s="1"/>
      <c r="E36186" s="3"/>
      <c r="M36186" s="4"/>
    </row>
    <row r="36187" spans="1:13" ht="12.75" x14ac:dyDescent="0.2">
      <c r="A36187" s="1"/>
      <c r="B36187" s="1"/>
      <c r="E36187" s="3"/>
      <c r="M36187" s="4"/>
    </row>
    <row r="36188" spans="1:13" ht="12.75" x14ac:dyDescent="0.2">
      <c r="A36188" s="1"/>
      <c r="B36188" s="1"/>
      <c r="E36188" s="3"/>
      <c r="M36188" s="4"/>
    </row>
    <row r="36189" spans="1:13" ht="12.75" x14ac:dyDescent="0.2">
      <c r="A36189" s="1"/>
      <c r="B36189" s="1"/>
      <c r="E36189" s="3"/>
      <c r="M36189" s="4"/>
    </row>
    <row r="36190" spans="1:13" ht="12.75" x14ac:dyDescent="0.2">
      <c r="A36190" s="1"/>
      <c r="B36190" s="1"/>
      <c r="E36190" s="3"/>
      <c r="M36190" s="4"/>
    </row>
    <row r="36191" spans="1:13" ht="12.75" x14ac:dyDescent="0.2">
      <c r="A36191" s="1"/>
      <c r="B36191" s="1"/>
      <c r="E36191" s="3"/>
      <c r="M36191" s="4"/>
    </row>
    <row r="36192" spans="1:13" ht="12.75" x14ac:dyDescent="0.2">
      <c r="A36192" s="1"/>
      <c r="B36192" s="1"/>
      <c r="E36192" s="3"/>
      <c r="M36192" s="4"/>
    </row>
    <row r="36193" spans="1:13" ht="12.75" x14ac:dyDescent="0.2">
      <c r="A36193" s="1"/>
      <c r="B36193" s="1"/>
      <c r="E36193" s="3"/>
      <c r="M36193" s="4"/>
    </row>
    <row r="36194" spans="1:13" ht="12.75" x14ac:dyDescent="0.2">
      <c r="A36194" s="1"/>
      <c r="B36194" s="1"/>
      <c r="E36194" s="3"/>
      <c r="M36194" s="4"/>
    </row>
    <row r="36195" spans="1:13" ht="12.75" x14ac:dyDescent="0.2">
      <c r="A36195" s="1"/>
      <c r="B36195" s="1"/>
      <c r="E36195" s="3"/>
      <c r="M36195" s="4"/>
    </row>
    <row r="36196" spans="1:13" ht="12.75" x14ac:dyDescent="0.2">
      <c r="A36196" s="1"/>
      <c r="B36196" s="1"/>
      <c r="E36196" s="3"/>
      <c r="M36196" s="4"/>
    </row>
    <row r="36197" spans="1:13" ht="12.75" x14ac:dyDescent="0.2">
      <c r="A36197" s="1"/>
      <c r="B36197" s="1"/>
      <c r="E36197" s="3"/>
      <c r="M36197" s="4"/>
    </row>
    <row r="36198" spans="1:13" ht="12.75" x14ac:dyDescent="0.2">
      <c r="A36198" s="1"/>
      <c r="B36198" s="1"/>
      <c r="E36198" s="3"/>
      <c r="M36198" s="4"/>
    </row>
    <row r="36199" spans="1:13" ht="12.75" x14ac:dyDescent="0.2">
      <c r="A36199" s="1"/>
      <c r="B36199" s="1"/>
      <c r="E36199" s="3"/>
      <c r="M36199" s="4"/>
    </row>
    <row r="36200" spans="1:13" ht="12.75" x14ac:dyDescent="0.2">
      <c r="A36200" s="1"/>
      <c r="B36200" s="1"/>
      <c r="E36200" s="3"/>
      <c r="M36200" s="4"/>
    </row>
    <row r="36201" spans="1:13" ht="12.75" x14ac:dyDescent="0.2">
      <c r="A36201" s="1"/>
      <c r="B36201" s="1"/>
      <c r="E36201" s="3"/>
      <c r="M36201" s="4"/>
    </row>
    <row r="36202" spans="1:13" ht="12.75" x14ac:dyDescent="0.2">
      <c r="A36202" s="1"/>
      <c r="B36202" s="1"/>
      <c r="E36202" s="3"/>
      <c r="L36202" s="4"/>
      <c r="M36202" s="4"/>
    </row>
    <row r="36203" spans="1:13" ht="12.75" x14ac:dyDescent="0.2">
      <c r="A36203" s="1"/>
      <c r="B36203" s="1"/>
      <c r="E36203" s="3"/>
      <c r="M36203" s="4"/>
    </row>
    <row r="36204" spans="1:13" ht="12.75" x14ac:dyDescent="0.2">
      <c r="A36204" s="1"/>
      <c r="B36204" s="1"/>
      <c r="E36204" s="3"/>
      <c r="L36204" s="4"/>
      <c r="M36204" s="4"/>
    </row>
    <row r="36205" spans="1:13" ht="12.75" x14ac:dyDescent="0.2">
      <c r="A36205" s="1"/>
      <c r="B36205" s="1"/>
      <c r="E36205" s="3"/>
      <c r="M36205" s="4"/>
    </row>
    <row r="36206" spans="1:13" ht="12.75" x14ac:dyDescent="0.2">
      <c r="A36206" s="1"/>
      <c r="B36206" s="1"/>
      <c r="E36206" s="3"/>
      <c r="M36206" s="4"/>
    </row>
    <row r="36207" spans="1:13" ht="12.75" x14ac:dyDescent="0.2">
      <c r="A36207" s="1"/>
      <c r="B36207" s="1"/>
      <c r="E36207" s="3"/>
      <c r="L36207" s="4"/>
      <c r="M36207" s="4"/>
    </row>
    <row r="36208" spans="1:13" ht="12.75" x14ac:dyDescent="0.2">
      <c r="A36208" s="1"/>
      <c r="B36208" s="1"/>
      <c r="E36208" s="3"/>
      <c r="M36208" s="4"/>
    </row>
    <row r="36209" spans="1:13" ht="12.75" x14ac:dyDescent="0.2">
      <c r="A36209" s="1"/>
      <c r="B36209" s="1"/>
      <c r="E36209" s="3"/>
      <c r="M36209" s="4"/>
    </row>
    <row r="36210" spans="1:13" ht="12.75" x14ac:dyDescent="0.2">
      <c r="A36210" s="1"/>
      <c r="B36210" s="1"/>
      <c r="E36210" s="3"/>
      <c r="M36210" s="4"/>
    </row>
    <row r="36211" spans="1:13" ht="12.75" x14ac:dyDescent="0.2">
      <c r="A36211" s="1"/>
      <c r="B36211" s="1"/>
      <c r="E36211" s="3"/>
      <c r="M36211" s="4"/>
    </row>
    <row r="36212" spans="1:13" ht="12.75" x14ac:dyDescent="0.2">
      <c r="A36212" s="1"/>
      <c r="B36212" s="1"/>
      <c r="E36212" s="3"/>
      <c r="L36212" s="4"/>
      <c r="M36212" s="4"/>
    </row>
    <row r="36213" spans="1:13" ht="12.75" x14ac:dyDescent="0.2">
      <c r="A36213" s="1"/>
      <c r="B36213" s="1"/>
      <c r="E36213" s="3"/>
      <c r="M36213" s="4"/>
    </row>
    <row r="36214" spans="1:13" ht="12.75" x14ac:dyDescent="0.2">
      <c r="A36214" s="1"/>
      <c r="B36214" s="1"/>
      <c r="E36214" s="3"/>
      <c r="M36214" s="4"/>
    </row>
    <row r="36215" spans="1:13" ht="12.75" x14ac:dyDescent="0.2">
      <c r="A36215" s="1"/>
      <c r="B36215" s="1"/>
      <c r="E36215" s="3"/>
      <c r="M36215" s="4"/>
    </row>
    <row r="36216" spans="1:13" ht="12.75" x14ac:dyDescent="0.2">
      <c r="A36216" s="1"/>
      <c r="B36216" s="1"/>
      <c r="E36216" s="3"/>
      <c r="M36216" s="4"/>
    </row>
    <row r="36217" spans="1:13" ht="12.75" x14ac:dyDescent="0.2">
      <c r="A36217" s="1"/>
      <c r="B36217" s="1"/>
      <c r="E36217" s="3"/>
      <c r="M36217" s="4"/>
    </row>
    <row r="36218" spans="1:13" ht="12.75" x14ac:dyDescent="0.2">
      <c r="A36218" s="1"/>
      <c r="B36218" s="1"/>
      <c r="E36218" s="3"/>
      <c r="M36218" s="4"/>
    </row>
    <row r="36219" spans="1:13" ht="12.75" x14ac:dyDescent="0.2">
      <c r="A36219" s="1"/>
      <c r="B36219" s="1"/>
      <c r="E36219" s="3"/>
      <c r="M36219" s="4"/>
    </row>
    <row r="36220" spans="1:13" ht="12.75" x14ac:dyDescent="0.2">
      <c r="A36220" s="1"/>
      <c r="B36220" s="1"/>
      <c r="E36220" s="3"/>
      <c r="M36220" s="4"/>
    </row>
    <row r="36221" spans="1:13" ht="12.75" x14ac:dyDescent="0.2">
      <c r="A36221" s="1"/>
      <c r="B36221" s="1"/>
      <c r="E36221" s="3"/>
      <c r="L36221" s="4"/>
      <c r="M36221" s="4"/>
    </row>
    <row r="36222" spans="1:13" ht="12.75" x14ac:dyDescent="0.2">
      <c r="A36222" s="1"/>
      <c r="B36222" s="1"/>
      <c r="E36222" s="3"/>
      <c r="L36222" s="4"/>
      <c r="M36222" s="4"/>
    </row>
    <row r="36223" spans="1:13" ht="12.75" x14ac:dyDescent="0.2">
      <c r="A36223" s="1"/>
      <c r="B36223" s="1"/>
      <c r="E36223" s="3"/>
      <c r="M36223" s="4"/>
    </row>
    <row r="36224" spans="1:13" ht="12.75" x14ac:dyDescent="0.2">
      <c r="A36224" s="1"/>
      <c r="B36224" s="1"/>
      <c r="E36224" s="3"/>
      <c r="M36224" s="4"/>
    </row>
    <row r="36225" spans="1:13" ht="12.75" x14ac:dyDescent="0.2">
      <c r="A36225" s="1"/>
      <c r="B36225" s="1"/>
      <c r="E36225" s="3"/>
      <c r="M36225" s="4"/>
    </row>
    <row r="36226" spans="1:13" ht="12.75" x14ac:dyDescent="0.2">
      <c r="A36226" s="1"/>
      <c r="B36226" s="1"/>
      <c r="E36226" s="3"/>
      <c r="L36226" s="4"/>
      <c r="M36226" s="4"/>
    </row>
    <row r="36227" spans="1:13" ht="12.75" x14ac:dyDescent="0.2">
      <c r="A36227" s="1"/>
      <c r="B36227" s="1"/>
      <c r="E36227" s="3"/>
      <c r="M36227" s="4"/>
    </row>
    <row r="36228" spans="1:13" ht="12.75" x14ac:dyDescent="0.2">
      <c r="A36228" s="1"/>
      <c r="B36228" s="1"/>
      <c r="E36228" s="3"/>
      <c r="M36228" s="4"/>
    </row>
    <row r="36229" spans="1:13" ht="12.75" x14ac:dyDescent="0.2">
      <c r="A36229" s="1"/>
      <c r="B36229" s="1"/>
      <c r="E36229" s="3"/>
      <c r="M36229" s="4"/>
    </row>
    <row r="36230" spans="1:13" ht="12.75" x14ac:dyDescent="0.2">
      <c r="A36230" s="1"/>
      <c r="B36230" s="1"/>
      <c r="E36230" s="3"/>
      <c r="M36230" s="4"/>
    </row>
    <row r="36231" spans="1:13" ht="12.75" x14ac:dyDescent="0.2">
      <c r="A36231" s="1"/>
      <c r="B36231" s="1"/>
      <c r="E36231" s="3"/>
      <c r="M36231" s="4"/>
    </row>
    <row r="36232" spans="1:13" ht="12.75" x14ac:dyDescent="0.2">
      <c r="A36232" s="1"/>
      <c r="B36232" s="1"/>
      <c r="E36232" s="3"/>
      <c r="M36232" s="4"/>
    </row>
    <row r="36233" spans="1:13" ht="12.75" x14ac:dyDescent="0.2">
      <c r="A36233" s="1"/>
      <c r="B36233" s="1"/>
      <c r="E36233" s="3"/>
      <c r="M36233" s="4"/>
    </row>
    <row r="36234" spans="1:13" ht="12.75" x14ac:dyDescent="0.2">
      <c r="A36234" s="1"/>
      <c r="B36234" s="1"/>
      <c r="E36234" s="3"/>
      <c r="M36234" s="4"/>
    </row>
    <row r="36235" spans="1:13" ht="12.75" x14ac:dyDescent="0.2">
      <c r="A36235" s="1"/>
      <c r="B36235" s="1"/>
      <c r="E36235" s="3"/>
      <c r="M36235" s="4"/>
    </row>
    <row r="36236" spans="1:13" ht="12.75" x14ac:dyDescent="0.2">
      <c r="A36236" s="1"/>
      <c r="B36236" s="1"/>
      <c r="E36236" s="3"/>
      <c r="L36236" s="4"/>
      <c r="M36236" s="4"/>
    </row>
    <row r="36237" spans="1:13" ht="12.75" x14ac:dyDescent="0.2">
      <c r="A36237" s="1"/>
      <c r="B36237" s="1"/>
      <c r="E36237" s="3"/>
      <c r="M36237" s="4"/>
    </row>
    <row r="36238" spans="1:13" ht="12.75" x14ac:dyDescent="0.2">
      <c r="A36238" s="1"/>
      <c r="B36238" s="1"/>
      <c r="E36238" s="3"/>
      <c r="M36238" s="4"/>
    </row>
    <row r="36239" spans="1:13" ht="12.75" x14ac:dyDescent="0.2">
      <c r="A36239" s="1"/>
      <c r="B36239" s="1"/>
      <c r="E36239" s="3"/>
      <c r="M36239" s="4"/>
    </row>
    <row r="36240" spans="1:13" ht="12.75" x14ac:dyDescent="0.2">
      <c r="A36240" s="1"/>
      <c r="B36240" s="1"/>
      <c r="E36240" s="3"/>
      <c r="M36240" s="4"/>
    </row>
    <row r="36241" spans="1:13" ht="12.75" x14ac:dyDescent="0.2">
      <c r="A36241" s="1"/>
      <c r="B36241" s="1"/>
      <c r="E36241" s="3"/>
      <c r="M36241" s="4"/>
    </row>
    <row r="36242" spans="1:13" ht="12.75" x14ac:dyDescent="0.2">
      <c r="A36242" s="1"/>
      <c r="B36242" s="1"/>
      <c r="E36242" s="3"/>
      <c r="M36242" s="4"/>
    </row>
    <row r="36243" spans="1:13" ht="12.75" x14ac:dyDescent="0.2">
      <c r="A36243" s="1"/>
      <c r="B36243" s="1"/>
      <c r="E36243" s="3"/>
      <c r="M36243" s="4"/>
    </row>
    <row r="36244" spans="1:13" ht="12.75" x14ac:dyDescent="0.2">
      <c r="A36244" s="1"/>
      <c r="B36244" s="1"/>
      <c r="E36244" s="3"/>
      <c r="M36244" s="4"/>
    </row>
    <row r="36245" spans="1:13" ht="12.75" x14ac:dyDescent="0.2">
      <c r="A36245" s="1"/>
      <c r="B36245" s="1"/>
      <c r="E36245" s="3"/>
      <c r="M36245" s="4"/>
    </row>
    <row r="36246" spans="1:13" ht="12.75" x14ac:dyDescent="0.2">
      <c r="A36246" s="1"/>
      <c r="B36246" s="1"/>
      <c r="E36246" s="3"/>
      <c r="M36246" s="4"/>
    </row>
    <row r="36247" spans="1:13" ht="12.75" x14ac:dyDescent="0.2">
      <c r="A36247" s="1"/>
      <c r="B36247" s="1"/>
      <c r="E36247" s="3"/>
      <c r="M36247" s="4"/>
    </row>
    <row r="36248" spans="1:13" ht="12.75" x14ac:dyDescent="0.2">
      <c r="A36248" s="1"/>
      <c r="B36248" s="1"/>
      <c r="E36248" s="3"/>
      <c r="M36248" s="4"/>
    </row>
    <row r="36249" spans="1:13" ht="12.75" x14ac:dyDescent="0.2">
      <c r="A36249" s="1"/>
      <c r="B36249" s="1"/>
      <c r="E36249" s="3"/>
      <c r="M36249" s="4"/>
    </row>
    <row r="36250" spans="1:13" ht="12.75" x14ac:dyDescent="0.2">
      <c r="A36250" s="1"/>
      <c r="B36250" s="1"/>
      <c r="E36250" s="3"/>
      <c r="M36250" s="4"/>
    </row>
    <row r="36251" spans="1:13" ht="12.75" x14ac:dyDescent="0.2">
      <c r="A36251" s="1"/>
      <c r="B36251" s="1"/>
      <c r="E36251" s="3"/>
      <c r="M36251" s="4"/>
    </row>
    <row r="36252" spans="1:13" ht="12.75" x14ac:dyDescent="0.2">
      <c r="A36252" s="1"/>
      <c r="B36252" s="1"/>
      <c r="E36252" s="3"/>
      <c r="M36252" s="4"/>
    </row>
    <row r="36253" spans="1:13" ht="12.75" x14ac:dyDescent="0.2">
      <c r="A36253" s="1"/>
      <c r="B36253" s="1"/>
      <c r="E36253" s="3"/>
      <c r="M36253" s="4"/>
    </row>
    <row r="36254" spans="1:13" ht="12.75" x14ac:dyDescent="0.2">
      <c r="A36254" s="1"/>
      <c r="B36254" s="1"/>
      <c r="E36254" s="3"/>
      <c r="M36254" s="4"/>
    </row>
    <row r="36255" spans="1:13" ht="12.75" x14ac:dyDescent="0.2">
      <c r="A36255" s="1"/>
      <c r="B36255" s="1"/>
      <c r="E36255" s="3"/>
      <c r="M36255" s="4"/>
    </row>
    <row r="36256" spans="1:13" ht="12.75" x14ac:dyDescent="0.2">
      <c r="A36256" s="1"/>
      <c r="B36256" s="1"/>
      <c r="E36256" s="3"/>
      <c r="M36256" s="4"/>
    </row>
    <row r="36257" spans="1:13" ht="12.75" x14ac:dyDescent="0.2">
      <c r="A36257" s="1"/>
      <c r="B36257" s="1"/>
      <c r="E36257" s="3"/>
      <c r="M36257" s="4"/>
    </row>
    <row r="36258" spans="1:13" ht="12.75" x14ac:dyDescent="0.2">
      <c r="A36258" s="1"/>
      <c r="B36258" s="1"/>
      <c r="E36258" s="3"/>
      <c r="M36258" s="4"/>
    </row>
    <row r="36259" spans="1:13" ht="12.75" x14ac:dyDescent="0.2">
      <c r="A36259" s="1"/>
      <c r="B36259" s="1"/>
      <c r="E36259" s="3"/>
      <c r="M36259" s="4"/>
    </row>
    <row r="36260" spans="1:13" ht="12.75" x14ac:dyDescent="0.2">
      <c r="A36260" s="1"/>
      <c r="B36260" s="1"/>
      <c r="E36260" s="3"/>
      <c r="M36260" s="4"/>
    </row>
    <row r="36261" spans="1:13" ht="12.75" x14ac:dyDescent="0.2">
      <c r="A36261" s="1"/>
      <c r="B36261" s="1"/>
      <c r="E36261" s="3"/>
      <c r="L36261" s="4"/>
      <c r="M36261" s="4"/>
    </row>
    <row r="36262" spans="1:13" ht="12.75" x14ac:dyDescent="0.2">
      <c r="A36262" s="1"/>
      <c r="B36262" s="1"/>
      <c r="E36262" s="3"/>
      <c r="L36262" s="4"/>
      <c r="M36262" s="4"/>
    </row>
    <row r="36263" spans="1:13" ht="12.75" x14ac:dyDescent="0.2">
      <c r="A36263" s="1"/>
      <c r="B36263" s="1"/>
      <c r="E36263" s="3"/>
      <c r="L36263" s="4"/>
      <c r="M36263" s="4"/>
    </row>
    <row r="36264" spans="1:13" ht="12.75" x14ac:dyDescent="0.2">
      <c r="A36264" s="1"/>
      <c r="B36264" s="1"/>
      <c r="E36264" s="3"/>
      <c r="M36264" s="4"/>
    </row>
    <row r="36265" spans="1:13" ht="12.75" x14ac:dyDescent="0.2">
      <c r="A36265" s="1"/>
      <c r="B36265" s="1"/>
      <c r="E36265" s="3"/>
      <c r="M36265" s="4"/>
    </row>
    <row r="36266" spans="1:13" ht="12.75" x14ac:dyDescent="0.2">
      <c r="A36266" s="1"/>
      <c r="B36266" s="1"/>
      <c r="E36266" s="3"/>
      <c r="M36266" s="4"/>
    </row>
    <row r="36267" spans="1:13" ht="12.75" x14ac:dyDescent="0.2">
      <c r="A36267" s="1"/>
      <c r="B36267" s="1"/>
      <c r="E36267" s="3"/>
      <c r="L36267" s="4"/>
      <c r="M36267" s="4"/>
    </row>
    <row r="36268" spans="1:13" ht="12.75" x14ac:dyDescent="0.2">
      <c r="A36268" s="1"/>
      <c r="B36268" s="1"/>
      <c r="E36268" s="3"/>
      <c r="M36268" s="4"/>
    </row>
    <row r="36269" spans="1:13" ht="12.75" x14ac:dyDescent="0.2">
      <c r="A36269" s="1"/>
      <c r="B36269" s="1"/>
      <c r="E36269" s="3"/>
      <c r="M36269" s="4"/>
    </row>
    <row r="36270" spans="1:13" ht="12.75" x14ac:dyDescent="0.2">
      <c r="A36270" s="1"/>
      <c r="B36270" s="1"/>
      <c r="E36270" s="3"/>
      <c r="M36270" s="4"/>
    </row>
    <row r="36271" spans="1:13" ht="12.75" x14ac:dyDescent="0.2">
      <c r="A36271" s="1"/>
      <c r="B36271" s="1"/>
      <c r="E36271" s="3"/>
      <c r="M36271" s="4"/>
    </row>
    <row r="36272" spans="1:13" ht="12.75" x14ac:dyDescent="0.2">
      <c r="A36272" s="1"/>
      <c r="B36272" s="1"/>
      <c r="E36272" s="3"/>
      <c r="L36272" s="4"/>
      <c r="M36272" s="4"/>
    </row>
    <row r="36273" spans="1:13" ht="12.75" x14ac:dyDescent="0.2">
      <c r="A36273" s="1"/>
      <c r="B36273" s="1"/>
      <c r="E36273" s="3"/>
      <c r="M36273" s="4"/>
    </row>
    <row r="36274" spans="1:13" ht="12.75" x14ac:dyDescent="0.2">
      <c r="A36274" s="1"/>
      <c r="B36274" s="1"/>
      <c r="E36274" s="3"/>
      <c r="M36274" s="4"/>
    </row>
    <row r="36275" spans="1:13" ht="12.75" x14ac:dyDescent="0.2">
      <c r="A36275" s="1"/>
      <c r="B36275" s="1"/>
      <c r="E36275" s="3"/>
      <c r="M36275" s="4"/>
    </row>
    <row r="36276" spans="1:13" ht="12.75" x14ac:dyDescent="0.2">
      <c r="A36276" s="1"/>
      <c r="B36276" s="1"/>
      <c r="E36276" s="3"/>
      <c r="M36276" s="4"/>
    </row>
    <row r="36277" spans="1:13" ht="12.75" x14ac:dyDescent="0.2">
      <c r="A36277" s="1"/>
      <c r="B36277" s="1"/>
      <c r="E36277" s="3"/>
      <c r="M36277" s="4"/>
    </row>
    <row r="36278" spans="1:13" ht="12.75" x14ac:dyDescent="0.2">
      <c r="A36278" s="1"/>
      <c r="B36278" s="1"/>
      <c r="E36278" s="3"/>
      <c r="M36278" s="4"/>
    </row>
    <row r="36279" spans="1:13" ht="12.75" x14ac:dyDescent="0.2">
      <c r="A36279" s="1"/>
      <c r="B36279" s="1"/>
      <c r="E36279" s="3"/>
      <c r="M36279" s="4"/>
    </row>
    <row r="36280" spans="1:13" ht="12.75" x14ac:dyDescent="0.2">
      <c r="A36280" s="1"/>
      <c r="B36280" s="1"/>
      <c r="E36280" s="3"/>
      <c r="M36280" s="4"/>
    </row>
    <row r="36281" spans="1:13" ht="12.75" x14ac:dyDescent="0.2">
      <c r="A36281" s="1"/>
      <c r="B36281" s="1"/>
      <c r="E36281" s="3"/>
      <c r="M36281" s="4"/>
    </row>
    <row r="36282" spans="1:13" ht="12.75" x14ac:dyDescent="0.2">
      <c r="A36282" s="1"/>
      <c r="B36282" s="1"/>
      <c r="E36282" s="3"/>
      <c r="L36282" s="4"/>
      <c r="M36282" s="4"/>
    </row>
    <row r="36283" spans="1:13" ht="12.75" x14ac:dyDescent="0.2">
      <c r="A36283" s="1"/>
      <c r="B36283" s="1"/>
      <c r="E36283" s="3"/>
      <c r="L36283" s="4"/>
      <c r="M36283" s="4"/>
    </row>
    <row r="36284" spans="1:13" ht="12.75" x14ac:dyDescent="0.2">
      <c r="A36284" s="1"/>
      <c r="B36284" s="1"/>
      <c r="E36284" s="3"/>
      <c r="M36284" s="4"/>
    </row>
    <row r="36285" spans="1:13" ht="12.75" x14ac:dyDescent="0.2">
      <c r="A36285" s="1"/>
      <c r="B36285" s="1"/>
      <c r="E36285" s="3"/>
      <c r="L36285" s="4"/>
      <c r="M36285" s="4"/>
    </row>
    <row r="36286" spans="1:13" ht="12.75" x14ac:dyDescent="0.2">
      <c r="A36286" s="1"/>
      <c r="B36286" s="1"/>
      <c r="E36286" s="3"/>
      <c r="L36286" s="4"/>
      <c r="M36286" s="4"/>
    </row>
    <row r="36287" spans="1:13" ht="12.75" x14ac:dyDescent="0.2">
      <c r="A36287" s="1"/>
      <c r="B36287" s="1"/>
      <c r="E36287" s="3"/>
      <c r="M36287" s="4"/>
    </row>
    <row r="36288" spans="1:13" ht="12.75" x14ac:dyDescent="0.2">
      <c r="A36288" s="1"/>
      <c r="B36288" s="1"/>
      <c r="E36288" s="3"/>
      <c r="L36288" s="4"/>
      <c r="M36288" s="4"/>
    </row>
    <row r="36289" spans="1:13" ht="12.75" x14ac:dyDescent="0.2">
      <c r="A36289" s="1"/>
      <c r="B36289" s="1"/>
      <c r="E36289" s="3"/>
      <c r="M36289" s="4"/>
    </row>
    <row r="36290" spans="1:13" ht="12.75" x14ac:dyDescent="0.2">
      <c r="A36290" s="1"/>
      <c r="B36290" s="1"/>
      <c r="E36290" s="3"/>
      <c r="M36290" s="4"/>
    </row>
    <row r="36291" spans="1:13" ht="12.75" x14ac:dyDescent="0.2">
      <c r="A36291" s="1"/>
      <c r="B36291" s="1"/>
      <c r="E36291" s="3"/>
      <c r="M36291" s="4"/>
    </row>
    <row r="36292" spans="1:13" ht="12.75" x14ac:dyDescent="0.2">
      <c r="A36292" s="1"/>
      <c r="B36292" s="1"/>
      <c r="E36292" s="3"/>
      <c r="M36292" s="4"/>
    </row>
    <row r="36293" spans="1:13" ht="12.75" x14ac:dyDescent="0.2">
      <c r="A36293" s="1"/>
      <c r="B36293" s="1"/>
      <c r="E36293" s="3"/>
      <c r="M36293" s="4"/>
    </row>
    <row r="36294" spans="1:13" ht="12.75" x14ac:dyDescent="0.2">
      <c r="A36294" s="1"/>
      <c r="B36294" s="1"/>
      <c r="E36294" s="3"/>
      <c r="M36294" s="4"/>
    </row>
    <row r="36295" spans="1:13" ht="12.75" x14ac:dyDescent="0.2">
      <c r="A36295" s="1"/>
      <c r="B36295" s="1"/>
      <c r="E36295" s="3"/>
      <c r="L36295" s="4"/>
      <c r="M36295" s="4"/>
    </row>
    <row r="36296" spans="1:13" ht="12.75" x14ac:dyDescent="0.2">
      <c r="A36296" s="1"/>
      <c r="B36296" s="1"/>
      <c r="E36296" s="3"/>
      <c r="M36296" s="4"/>
    </row>
    <row r="36297" spans="1:13" ht="12.75" x14ac:dyDescent="0.2">
      <c r="A36297" s="1"/>
      <c r="B36297" s="1"/>
      <c r="E36297" s="3"/>
      <c r="M36297" s="4"/>
    </row>
    <row r="36298" spans="1:13" ht="12.75" x14ac:dyDescent="0.2">
      <c r="A36298" s="1"/>
      <c r="B36298" s="1"/>
      <c r="E36298" s="3"/>
      <c r="M36298" s="4"/>
    </row>
    <row r="36299" spans="1:13" ht="12.75" x14ac:dyDescent="0.2">
      <c r="A36299" s="1"/>
      <c r="B36299" s="1"/>
      <c r="E36299" s="3"/>
      <c r="M36299" s="4"/>
    </row>
    <row r="36300" spans="1:13" ht="12.75" x14ac:dyDescent="0.2">
      <c r="A36300" s="1"/>
      <c r="B36300" s="1"/>
      <c r="E36300" s="3"/>
      <c r="M36300" s="4"/>
    </row>
    <row r="36301" spans="1:13" ht="12.75" x14ac:dyDescent="0.2">
      <c r="A36301" s="1"/>
      <c r="B36301" s="1"/>
      <c r="E36301" s="3"/>
      <c r="M36301" s="4"/>
    </row>
    <row r="36302" spans="1:13" ht="12.75" x14ac:dyDescent="0.2">
      <c r="A36302" s="1"/>
      <c r="B36302" s="1"/>
      <c r="E36302" s="3"/>
      <c r="M36302" s="4"/>
    </row>
    <row r="36303" spans="1:13" ht="12.75" x14ac:dyDescent="0.2">
      <c r="A36303" s="1"/>
      <c r="B36303" s="1"/>
      <c r="E36303" s="3"/>
      <c r="M36303" s="4"/>
    </row>
    <row r="36304" spans="1:13" ht="12.75" x14ac:dyDescent="0.2">
      <c r="A36304" s="1"/>
      <c r="B36304" s="1"/>
      <c r="E36304" s="3"/>
      <c r="M36304" s="4"/>
    </row>
    <row r="36305" spans="1:13" ht="12.75" x14ac:dyDescent="0.2">
      <c r="A36305" s="1"/>
      <c r="B36305" s="1"/>
      <c r="E36305" s="3"/>
      <c r="L36305" s="4"/>
      <c r="M36305" s="4"/>
    </row>
    <row r="36306" spans="1:13" ht="12.75" x14ac:dyDescent="0.2">
      <c r="A36306" s="1"/>
      <c r="B36306" s="1"/>
      <c r="E36306" s="3"/>
      <c r="M36306" s="4"/>
    </row>
    <row r="36307" spans="1:13" ht="12.75" x14ac:dyDescent="0.2">
      <c r="A36307" s="1"/>
      <c r="B36307" s="1"/>
      <c r="E36307" s="3"/>
      <c r="M36307" s="4"/>
    </row>
    <row r="36308" spans="1:13" ht="12.75" x14ac:dyDescent="0.2">
      <c r="A36308" s="1"/>
      <c r="B36308" s="1"/>
      <c r="E36308" s="3"/>
      <c r="L36308" s="4"/>
      <c r="M36308" s="4"/>
    </row>
    <row r="36309" spans="1:13" ht="12.75" x14ac:dyDescent="0.2">
      <c r="A36309" s="1"/>
      <c r="B36309" s="1"/>
      <c r="E36309" s="3"/>
      <c r="L36309" s="4"/>
      <c r="M36309" s="4"/>
    </row>
    <row r="36310" spans="1:13" ht="12.75" x14ac:dyDescent="0.2">
      <c r="A36310" s="1"/>
      <c r="B36310" s="1"/>
      <c r="E36310" s="3"/>
      <c r="M36310" s="4"/>
    </row>
    <row r="36311" spans="1:13" ht="12.75" x14ac:dyDescent="0.2">
      <c r="A36311" s="1"/>
      <c r="B36311" s="1"/>
      <c r="E36311" s="3"/>
      <c r="M36311" s="4"/>
    </row>
    <row r="36312" spans="1:13" ht="12.75" x14ac:dyDescent="0.2">
      <c r="A36312" s="1"/>
      <c r="B36312" s="1"/>
      <c r="E36312" s="3"/>
      <c r="M36312" s="4"/>
    </row>
    <row r="36313" spans="1:13" ht="12.75" x14ac:dyDescent="0.2">
      <c r="A36313" s="1"/>
      <c r="B36313" s="1"/>
      <c r="E36313" s="3"/>
      <c r="L36313" s="4"/>
      <c r="M36313" s="4"/>
    </row>
    <row r="36314" spans="1:13" ht="12.75" x14ac:dyDescent="0.2">
      <c r="A36314" s="1"/>
      <c r="B36314" s="1"/>
      <c r="E36314" s="3"/>
      <c r="L36314" s="4"/>
      <c r="M36314" s="4"/>
    </row>
    <row r="36315" spans="1:13" ht="12.75" x14ac:dyDescent="0.2">
      <c r="A36315" s="1"/>
      <c r="B36315" s="1"/>
      <c r="E36315" s="3"/>
      <c r="M36315" s="4"/>
    </row>
    <row r="36316" spans="1:13" ht="12.75" x14ac:dyDescent="0.2">
      <c r="A36316" s="1"/>
      <c r="B36316" s="1"/>
      <c r="E36316" s="3"/>
      <c r="M36316" s="4"/>
    </row>
    <row r="36317" spans="1:13" ht="12.75" x14ac:dyDescent="0.2">
      <c r="A36317" s="1"/>
      <c r="B36317" s="1"/>
      <c r="E36317" s="3"/>
      <c r="M36317" s="4"/>
    </row>
    <row r="36318" spans="1:13" ht="12.75" x14ac:dyDescent="0.2">
      <c r="A36318" s="1"/>
      <c r="B36318" s="1"/>
      <c r="E36318" s="3"/>
      <c r="L36318" s="4"/>
      <c r="M36318" s="4"/>
    </row>
    <row r="36319" spans="1:13" ht="12.75" x14ac:dyDescent="0.2">
      <c r="A36319" s="1"/>
      <c r="B36319" s="1"/>
      <c r="E36319" s="3"/>
      <c r="L36319" s="4"/>
      <c r="M36319" s="4"/>
    </row>
    <row r="36320" spans="1:13" ht="12.75" x14ac:dyDescent="0.2">
      <c r="A36320" s="1"/>
      <c r="B36320" s="1"/>
      <c r="E36320" s="3"/>
      <c r="L36320" s="4"/>
      <c r="M36320" s="4"/>
    </row>
    <row r="36321" spans="1:13" ht="12.75" x14ac:dyDescent="0.2">
      <c r="A36321" s="1"/>
      <c r="B36321" s="1"/>
      <c r="E36321" s="3"/>
      <c r="M36321" s="4"/>
    </row>
    <row r="36322" spans="1:13" ht="12.75" x14ac:dyDescent="0.2">
      <c r="A36322" s="1"/>
      <c r="B36322" s="1"/>
      <c r="E36322" s="3"/>
      <c r="M36322" s="4"/>
    </row>
    <row r="36323" spans="1:13" ht="12.75" x14ac:dyDescent="0.2">
      <c r="A36323" s="1"/>
      <c r="B36323" s="1"/>
      <c r="E36323" s="3"/>
      <c r="M36323" s="4"/>
    </row>
    <row r="36324" spans="1:13" ht="12.75" x14ac:dyDescent="0.2">
      <c r="A36324" s="1"/>
      <c r="B36324" s="1"/>
      <c r="E36324" s="3"/>
      <c r="M36324" s="4"/>
    </row>
    <row r="36325" spans="1:13" ht="12.75" x14ac:dyDescent="0.2">
      <c r="A36325" s="1"/>
      <c r="B36325" s="1"/>
      <c r="E36325" s="3"/>
      <c r="L36325" s="4"/>
      <c r="M36325" s="4"/>
    </row>
    <row r="36326" spans="1:13" ht="12.75" x14ac:dyDescent="0.2">
      <c r="A36326" s="1"/>
      <c r="B36326" s="1"/>
      <c r="E36326" s="3"/>
      <c r="M36326" s="4"/>
    </row>
    <row r="36327" spans="1:13" ht="12.75" x14ac:dyDescent="0.2">
      <c r="A36327" s="1"/>
      <c r="B36327" s="1"/>
      <c r="E36327" s="3"/>
      <c r="M36327" s="4"/>
    </row>
    <row r="36328" spans="1:13" ht="12.75" x14ac:dyDescent="0.2">
      <c r="A36328" s="1"/>
      <c r="B36328" s="1"/>
      <c r="E36328" s="3"/>
      <c r="M36328" s="4"/>
    </row>
    <row r="36329" spans="1:13" ht="12.75" x14ac:dyDescent="0.2">
      <c r="A36329" s="1"/>
      <c r="B36329" s="1"/>
      <c r="E36329" s="3"/>
      <c r="M36329" s="4"/>
    </row>
    <row r="36330" spans="1:13" ht="12.75" x14ac:dyDescent="0.2">
      <c r="A36330" s="1"/>
      <c r="B36330" s="1"/>
      <c r="E36330" s="3"/>
      <c r="M36330" s="4"/>
    </row>
    <row r="36331" spans="1:13" ht="12.75" x14ac:dyDescent="0.2">
      <c r="A36331" s="1"/>
      <c r="B36331" s="1"/>
      <c r="E36331" s="3"/>
      <c r="M36331" s="4"/>
    </row>
    <row r="36332" spans="1:13" ht="12.75" x14ac:dyDescent="0.2">
      <c r="A36332" s="1"/>
      <c r="B36332" s="1"/>
      <c r="E36332" s="3"/>
      <c r="L36332" s="4"/>
      <c r="M36332" s="4"/>
    </row>
    <row r="36333" spans="1:13" ht="12.75" x14ac:dyDescent="0.2">
      <c r="A36333" s="1"/>
      <c r="B36333" s="1"/>
      <c r="E36333" s="3"/>
      <c r="M36333" s="4"/>
    </row>
    <row r="36334" spans="1:13" ht="12.75" x14ac:dyDescent="0.2">
      <c r="A36334" s="1"/>
      <c r="B36334" s="1"/>
      <c r="E36334" s="3"/>
      <c r="M36334" s="4"/>
    </row>
    <row r="36335" spans="1:13" ht="12.75" x14ac:dyDescent="0.2">
      <c r="A36335" s="1"/>
      <c r="B36335" s="1"/>
      <c r="E36335" s="3"/>
      <c r="M36335" s="4"/>
    </row>
    <row r="36336" spans="1:13" ht="12.75" x14ac:dyDescent="0.2">
      <c r="A36336" s="1"/>
      <c r="B36336" s="1"/>
      <c r="E36336" s="3"/>
      <c r="M36336" s="4"/>
    </row>
    <row r="36337" spans="1:13" ht="12.75" x14ac:dyDescent="0.2">
      <c r="A36337" s="1"/>
      <c r="B36337" s="1"/>
      <c r="E36337" s="3"/>
      <c r="M36337" s="4"/>
    </row>
    <row r="36338" spans="1:13" ht="12.75" x14ac:dyDescent="0.2">
      <c r="A36338" s="1"/>
      <c r="B36338" s="1"/>
      <c r="E36338" s="3"/>
      <c r="M36338" s="4"/>
    </row>
    <row r="36339" spans="1:13" ht="12.75" x14ac:dyDescent="0.2">
      <c r="A36339" s="1"/>
      <c r="B36339" s="1"/>
      <c r="E36339" s="3"/>
      <c r="L36339" s="4"/>
      <c r="M36339" s="4"/>
    </row>
    <row r="36340" spans="1:13" ht="12.75" x14ac:dyDescent="0.2">
      <c r="A36340" s="1"/>
      <c r="B36340" s="1"/>
      <c r="E36340" s="3"/>
      <c r="M36340" s="4"/>
    </row>
    <row r="36341" spans="1:13" ht="12.75" x14ac:dyDescent="0.2">
      <c r="A36341" s="1"/>
      <c r="B36341" s="1"/>
      <c r="E36341" s="3"/>
      <c r="M36341" s="4"/>
    </row>
    <row r="36342" spans="1:13" ht="12.75" x14ac:dyDescent="0.2">
      <c r="A36342" s="1"/>
      <c r="B36342" s="1"/>
      <c r="E36342" s="3"/>
      <c r="M36342" s="4"/>
    </row>
    <row r="36343" spans="1:13" ht="12.75" x14ac:dyDescent="0.2">
      <c r="A36343" s="1"/>
      <c r="B36343" s="1"/>
      <c r="E36343" s="3"/>
      <c r="L36343" s="4"/>
      <c r="M36343" s="4"/>
    </row>
    <row r="36344" spans="1:13" ht="12.75" x14ac:dyDescent="0.2">
      <c r="A36344" s="1"/>
      <c r="B36344" s="1"/>
      <c r="E36344" s="3"/>
      <c r="M36344" s="4"/>
    </row>
    <row r="36345" spans="1:13" ht="12.75" x14ac:dyDescent="0.2">
      <c r="A36345" s="1"/>
      <c r="B36345" s="1"/>
      <c r="E36345" s="3"/>
      <c r="L36345" s="4"/>
      <c r="M36345" s="4"/>
    </row>
    <row r="36346" spans="1:13" ht="12.75" x14ac:dyDescent="0.2">
      <c r="A36346" s="1"/>
      <c r="B36346" s="1"/>
      <c r="E36346" s="3"/>
      <c r="M36346" s="4"/>
    </row>
    <row r="36347" spans="1:13" ht="12.75" x14ac:dyDescent="0.2">
      <c r="A36347" s="1"/>
      <c r="B36347" s="1"/>
      <c r="E36347" s="3"/>
      <c r="M36347" s="4"/>
    </row>
    <row r="36348" spans="1:13" ht="12.75" x14ac:dyDescent="0.2">
      <c r="A36348" s="1"/>
      <c r="B36348" s="1"/>
      <c r="E36348" s="3"/>
      <c r="M36348" s="4"/>
    </row>
    <row r="36349" spans="1:13" ht="12.75" x14ac:dyDescent="0.2">
      <c r="A36349" s="1"/>
      <c r="B36349" s="1"/>
      <c r="E36349" s="3"/>
      <c r="M36349" s="4"/>
    </row>
    <row r="36350" spans="1:13" ht="12.75" x14ac:dyDescent="0.2">
      <c r="A36350" s="1"/>
      <c r="B36350" s="1"/>
      <c r="E36350" s="3"/>
      <c r="M36350" s="4"/>
    </row>
    <row r="36351" spans="1:13" ht="12.75" x14ac:dyDescent="0.2">
      <c r="A36351" s="1"/>
      <c r="B36351" s="1"/>
      <c r="E36351" s="3"/>
      <c r="M36351" s="4"/>
    </row>
    <row r="36352" spans="1:13" ht="12.75" x14ac:dyDescent="0.2">
      <c r="A36352" s="1"/>
      <c r="B36352" s="1"/>
      <c r="E36352" s="3"/>
      <c r="L36352" s="4"/>
      <c r="M36352" s="4"/>
    </row>
    <row r="36353" spans="1:13" ht="12.75" x14ac:dyDescent="0.2">
      <c r="A36353" s="1"/>
      <c r="B36353" s="1"/>
      <c r="E36353" s="3"/>
      <c r="M36353" s="4"/>
    </row>
    <row r="36354" spans="1:13" ht="12.75" x14ac:dyDescent="0.2">
      <c r="A36354" s="1"/>
      <c r="B36354" s="1"/>
      <c r="E36354" s="3"/>
      <c r="M36354" s="4"/>
    </row>
    <row r="36355" spans="1:13" ht="12.75" x14ac:dyDescent="0.2">
      <c r="A36355" s="1"/>
      <c r="B36355" s="1"/>
      <c r="E36355" s="3"/>
      <c r="M36355" s="4"/>
    </row>
    <row r="36356" spans="1:13" ht="12.75" x14ac:dyDescent="0.2">
      <c r="A36356" s="1"/>
      <c r="B36356" s="1"/>
      <c r="E36356" s="3"/>
      <c r="M36356" s="4"/>
    </row>
    <row r="36357" spans="1:13" ht="12.75" x14ac:dyDescent="0.2">
      <c r="A36357" s="1"/>
      <c r="B36357" s="1"/>
      <c r="E36357" s="3"/>
      <c r="M36357" s="4"/>
    </row>
    <row r="36358" spans="1:13" ht="12.75" x14ac:dyDescent="0.2">
      <c r="A36358" s="1"/>
      <c r="B36358" s="1"/>
      <c r="E36358" s="3"/>
      <c r="M36358" s="4"/>
    </row>
    <row r="36359" spans="1:13" ht="12.75" x14ac:dyDescent="0.2">
      <c r="A36359" s="1"/>
      <c r="B36359" s="1"/>
      <c r="E36359" s="3"/>
      <c r="M36359" s="4"/>
    </row>
    <row r="36360" spans="1:13" ht="12.75" x14ac:dyDescent="0.2">
      <c r="A36360" s="1"/>
      <c r="B36360" s="1"/>
      <c r="E36360" s="3"/>
      <c r="L36360" s="4"/>
      <c r="M36360" s="4"/>
    </row>
    <row r="36361" spans="1:13" ht="12.75" x14ac:dyDescent="0.2">
      <c r="A36361" s="1"/>
      <c r="B36361" s="1"/>
      <c r="E36361" s="3"/>
      <c r="L36361" s="4"/>
      <c r="M36361" s="4"/>
    </row>
    <row r="36362" spans="1:13" ht="12.75" x14ac:dyDescent="0.2">
      <c r="A36362" s="1"/>
      <c r="B36362" s="1"/>
      <c r="E36362" s="3"/>
      <c r="L36362" s="4"/>
      <c r="M36362" s="4"/>
    </row>
    <row r="36363" spans="1:13" ht="12.75" x14ac:dyDescent="0.2">
      <c r="A36363" s="1"/>
      <c r="B36363" s="1"/>
      <c r="E36363" s="3"/>
      <c r="M36363" s="4"/>
    </row>
    <row r="36364" spans="1:13" ht="12.75" x14ac:dyDescent="0.2">
      <c r="A36364" s="1"/>
      <c r="B36364" s="1"/>
      <c r="E36364" s="3"/>
      <c r="M36364" s="4"/>
    </row>
    <row r="36365" spans="1:13" ht="12.75" x14ac:dyDescent="0.2">
      <c r="A36365" s="1"/>
      <c r="B36365" s="1"/>
      <c r="E36365" s="3"/>
      <c r="M36365" s="4"/>
    </row>
    <row r="36366" spans="1:13" ht="12.75" x14ac:dyDescent="0.2">
      <c r="A36366" s="1"/>
      <c r="B36366" s="1"/>
      <c r="E36366" s="3"/>
      <c r="M36366" s="4"/>
    </row>
    <row r="36367" spans="1:13" ht="12.75" x14ac:dyDescent="0.2">
      <c r="A36367" s="1"/>
      <c r="B36367" s="1"/>
      <c r="E36367" s="3"/>
      <c r="L36367" s="4"/>
      <c r="M36367" s="4"/>
    </row>
    <row r="36368" spans="1:13" ht="12.75" x14ac:dyDescent="0.2">
      <c r="A36368" s="1"/>
      <c r="B36368" s="1"/>
      <c r="E36368" s="3"/>
      <c r="L36368" s="4"/>
      <c r="M36368" s="4"/>
    </row>
    <row r="36369" spans="1:13" ht="12.75" x14ac:dyDescent="0.2">
      <c r="A36369" s="1"/>
      <c r="B36369" s="1"/>
      <c r="E36369" s="3"/>
      <c r="M36369" s="4"/>
    </row>
    <row r="36370" spans="1:13" ht="12.75" x14ac:dyDescent="0.2">
      <c r="A36370" s="1"/>
      <c r="B36370" s="1"/>
      <c r="E36370" s="3"/>
      <c r="L36370" s="4"/>
      <c r="M36370" s="4"/>
    </row>
    <row r="36371" spans="1:13" ht="12.75" x14ac:dyDescent="0.2">
      <c r="A36371" s="1"/>
      <c r="B36371" s="1"/>
      <c r="E36371" s="3"/>
      <c r="M36371" s="4"/>
    </row>
    <row r="36372" spans="1:13" ht="12.75" x14ac:dyDescent="0.2">
      <c r="A36372" s="1"/>
      <c r="B36372" s="1"/>
      <c r="E36372" s="3"/>
      <c r="M36372" s="4"/>
    </row>
    <row r="36373" spans="1:13" ht="12.75" x14ac:dyDescent="0.2">
      <c r="A36373" s="1"/>
      <c r="B36373" s="1"/>
      <c r="E36373" s="3"/>
      <c r="M36373" s="4"/>
    </row>
    <row r="36374" spans="1:13" ht="12.75" x14ac:dyDescent="0.2">
      <c r="A36374" s="1"/>
      <c r="B36374" s="1"/>
      <c r="E36374" s="3"/>
      <c r="M36374" s="4"/>
    </row>
    <row r="36375" spans="1:13" ht="12.75" x14ac:dyDescent="0.2">
      <c r="A36375" s="1"/>
      <c r="B36375" s="1"/>
      <c r="E36375" s="3"/>
      <c r="M36375" s="4"/>
    </row>
    <row r="36376" spans="1:13" ht="12.75" x14ac:dyDescent="0.2">
      <c r="A36376" s="1"/>
      <c r="B36376" s="1"/>
      <c r="E36376" s="3"/>
      <c r="L36376" s="4"/>
      <c r="M36376" s="4"/>
    </row>
    <row r="36377" spans="1:13" ht="12.75" x14ac:dyDescent="0.2">
      <c r="A36377" s="1"/>
      <c r="B36377" s="1"/>
      <c r="E36377" s="3"/>
      <c r="L36377" s="4"/>
      <c r="M36377" s="4"/>
    </row>
    <row r="36378" spans="1:13" ht="12.75" x14ac:dyDescent="0.2">
      <c r="A36378" s="1"/>
      <c r="B36378" s="1"/>
      <c r="E36378" s="3"/>
      <c r="M36378" s="4"/>
    </row>
    <row r="36379" spans="1:13" ht="12.75" x14ac:dyDescent="0.2">
      <c r="A36379" s="1"/>
      <c r="B36379" s="1"/>
      <c r="E36379" s="3"/>
      <c r="M36379" s="4"/>
    </row>
    <row r="36380" spans="1:13" ht="12.75" x14ac:dyDescent="0.2">
      <c r="A36380" s="1"/>
      <c r="B36380" s="1"/>
      <c r="E36380" s="3"/>
      <c r="M36380" s="4"/>
    </row>
    <row r="36381" spans="1:13" ht="12.75" x14ac:dyDescent="0.2">
      <c r="A36381" s="1"/>
      <c r="B36381" s="1"/>
      <c r="E36381" s="3"/>
      <c r="L36381" s="4"/>
      <c r="M36381" s="4"/>
    </row>
    <row r="36382" spans="1:13" ht="12.75" x14ac:dyDescent="0.2">
      <c r="A36382" s="1"/>
      <c r="B36382" s="1"/>
      <c r="E36382" s="3"/>
      <c r="L36382" s="4"/>
      <c r="M36382" s="4"/>
    </row>
    <row r="36383" spans="1:13" ht="12.75" x14ac:dyDescent="0.2">
      <c r="A36383" s="1"/>
      <c r="B36383" s="1"/>
      <c r="E36383" s="3"/>
      <c r="L36383" s="4"/>
      <c r="M36383" s="4"/>
    </row>
    <row r="36384" spans="1:13" ht="12.75" x14ac:dyDescent="0.2">
      <c r="A36384" s="1"/>
      <c r="B36384" s="1"/>
      <c r="E36384" s="3"/>
      <c r="M36384" s="4"/>
    </row>
    <row r="36385" spans="1:13" ht="12.75" x14ac:dyDescent="0.2">
      <c r="A36385" s="1"/>
      <c r="B36385" s="1"/>
      <c r="E36385" s="3"/>
      <c r="M36385" s="4"/>
    </row>
    <row r="36386" spans="1:13" ht="12.75" x14ac:dyDescent="0.2">
      <c r="A36386" s="1"/>
      <c r="B36386" s="1"/>
      <c r="E36386" s="3"/>
      <c r="L36386" s="4"/>
      <c r="M36386" s="4"/>
    </row>
    <row r="36387" spans="1:13" ht="12.75" x14ac:dyDescent="0.2">
      <c r="A36387" s="1"/>
      <c r="B36387" s="1"/>
      <c r="E36387" s="3"/>
      <c r="L36387" s="4"/>
      <c r="M36387" s="4"/>
    </row>
    <row r="36388" spans="1:13" ht="12.75" x14ac:dyDescent="0.2">
      <c r="A36388" s="1"/>
      <c r="B36388" s="1"/>
      <c r="E36388" s="3"/>
      <c r="L36388" s="4"/>
      <c r="M36388" s="4"/>
    </row>
    <row r="36389" spans="1:13" ht="12.75" x14ac:dyDescent="0.2">
      <c r="A36389" s="1"/>
      <c r="B36389" s="1"/>
      <c r="E36389" s="3"/>
      <c r="M36389" s="4"/>
    </row>
    <row r="36390" spans="1:13" ht="12.75" x14ac:dyDescent="0.2">
      <c r="A36390" s="1"/>
      <c r="B36390" s="1"/>
      <c r="E36390" s="3"/>
      <c r="M36390" s="4"/>
    </row>
    <row r="36391" spans="1:13" ht="12.75" x14ac:dyDescent="0.2">
      <c r="A36391" s="1"/>
      <c r="B36391" s="1"/>
      <c r="E36391" s="3"/>
      <c r="M36391" s="4"/>
    </row>
    <row r="36392" spans="1:13" ht="12.75" x14ac:dyDescent="0.2">
      <c r="A36392" s="1"/>
      <c r="B36392" s="1"/>
      <c r="E36392" s="3"/>
      <c r="M36392" s="4"/>
    </row>
    <row r="36393" spans="1:13" ht="12.75" x14ac:dyDescent="0.2">
      <c r="A36393" s="1"/>
      <c r="B36393" s="1"/>
      <c r="E36393" s="3"/>
      <c r="M36393" s="4"/>
    </row>
    <row r="36394" spans="1:13" ht="12.75" x14ac:dyDescent="0.2">
      <c r="A36394" s="1"/>
      <c r="B36394" s="1"/>
      <c r="E36394" s="3"/>
      <c r="M36394" s="4"/>
    </row>
    <row r="36395" spans="1:13" ht="12.75" x14ac:dyDescent="0.2">
      <c r="A36395" s="1"/>
      <c r="B36395" s="1"/>
      <c r="E36395" s="3"/>
      <c r="M36395" s="4"/>
    </row>
    <row r="36396" spans="1:13" ht="12.75" x14ac:dyDescent="0.2">
      <c r="A36396" s="1"/>
      <c r="B36396" s="1"/>
      <c r="E36396" s="3"/>
      <c r="M36396" s="4"/>
    </row>
    <row r="36397" spans="1:13" ht="12.75" x14ac:dyDescent="0.2">
      <c r="A36397" s="1"/>
      <c r="B36397" s="1"/>
      <c r="E36397" s="3"/>
      <c r="M36397" s="4"/>
    </row>
    <row r="36398" spans="1:13" ht="12.75" x14ac:dyDescent="0.2">
      <c r="A36398" s="1"/>
      <c r="B36398" s="1"/>
      <c r="E36398" s="3"/>
      <c r="L36398" s="4"/>
      <c r="M36398" s="4"/>
    </row>
    <row r="36399" spans="1:13" ht="12.75" x14ac:dyDescent="0.2">
      <c r="A36399" s="1"/>
      <c r="B36399" s="1"/>
      <c r="E36399" s="3"/>
      <c r="L36399" s="4"/>
      <c r="M36399" s="4"/>
    </row>
    <row r="36400" spans="1:13" ht="12.75" x14ac:dyDescent="0.2">
      <c r="A36400" s="1"/>
      <c r="B36400" s="1"/>
      <c r="E36400" s="3"/>
      <c r="L36400" s="4"/>
      <c r="M36400" s="4"/>
    </row>
    <row r="36401" spans="1:13" ht="12.75" x14ac:dyDescent="0.2">
      <c r="A36401" s="1"/>
      <c r="B36401" s="1"/>
      <c r="E36401" s="3"/>
      <c r="L36401" s="4"/>
      <c r="M36401" s="4"/>
    </row>
    <row r="36402" spans="1:13" ht="12.75" x14ac:dyDescent="0.2">
      <c r="A36402" s="1"/>
      <c r="B36402" s="1"/>
      <c r="E36402" s="3"/>
      <c r="L36402" s="4"/>
      <c r="M36402" s="4"/>
    </row>
    <row r="36403" spans="1:13" ht="12.75" x14ac:dyDescent="0.2">
      <c r="A36403" s="1"/>
      <c r="B36403" s="1"/>
      <c r="E36403" s="3"/>
      <c r="M36403" s="4"/>
    </row>
    <row r="36404" spans="1:13" ht="12.75" x14ac:dyDescent="0.2">
      <c r="A36404" s="1"/>
      <c r="B36404" s="1"/>
      <c r="E36404" s="3"/>
      <c r="M36404" s="4"/>
    </row>
    <row r="36405" spans="1:13" ht="12.75" x14ac:dyDescent="0.2">
      <c r="A36405" s="1"/>
      <c r="B36405" s="1"/>
      <c r="E36405" s="3"/>
      <c r="M36405" s="4"/>
    </row>
    <row r="36406" spans="1:13" ht="12.75" x14ac:dyDescent="0.2">
      <c r="A36406" s="1"/>
      <c r="B36406" s="1"/>
      <c r="E36406" s="3"/>
      <c r="M36406" s="4"/>
    </row>
    <row r="36407" spans="1:13" ht="12.75" x14ac:dyDescent="0.2">
      <c r="A36407" s="1"/>
      <c r="B36407" s="1"/>
      <c r="E36407" s="3"/>
      <c r="M36407" s="4"/>
    </row>
    <row r="36408" spans="1:13" ht="12.75" x14ac:dyDescent="0.2">
      <c r="A36408" s="1"/>
      <c r="B36408" s="1"/>
      <c r="E36408" s="3"/>
      <c r="M36408" s="4"/>
    </row>
    <row r="36409" spans="1:13" ht="12.75" x14ac:dyDescent="0.2">
      <c r="A36409" s="1"/>
      <c r="B36409" s="1"/>
      <c r="E36409" s="3"/>
      <c r="M36409" s="4"/>
    </row>
    <row r="36410" spans="1:13" ht="12.75" x14ac:dyDescent="0.2">
      <c r="A36410" s="1"/>
      <c r="B36410" s="1"/>
      <c r="E36410" s="3"/>
      <c r="M36410" s="4"/>
    </row>
    <row r="36411" spans="1:13" ht="12.75" x14ac:dyDescent="0.2">
      <c r="A36411" s="1"/>
      <c r="B36411" s="1"/>
      <c r="E36411" s="3"/>
      <c r="M36411" s="4"/>
    </row>
    <row r="36412" spans="1:13" ht="12.75" x14ac:dyDescent="0.2">
      <c r="A36412" s="1"/>
      <c r="B36412" s="1"/>
      <c r="E36412" s="3"/>
      <c r="M36412" s="4"/>
    </row>
    <row r="36413" spans="1:13" ht="12.75" x14ac:dyDescent="0.2">
      <c r="A36413" s="1"/>
      <c r="B36413" s="1"/>
      <c r="E36413" s="3"/>
      <c r="M36413" s="4"/>
    </row>
    <row r="36414" spans="1:13" ht="12.75" x14ac:dyDescent="0.2">
      <c r="A36414" s="1"/>
      <c r="B36414" s="1"/>
      <c r="E36414" s="3"/>
      <c r="M36414" s="4"/>
    </row>
    <row r="36415" spans="1:13" ht="12.75" x14ac:dyDescent="0.2">
      <c r="A36415" s="1"/>
      <c r="B36415" s="1"/>
      <c r="E36415" s="3"/>
      <c r="M36415" s="4"/>
    </row>
    <row r="36416" spans="1:13" ht="12.75" x14ac:dyDescent="0.2">
      <c r="A36416" s="1"/>
      <c r="B36416" s="1"/>
      <c r="E36416" s="3"/>
      <c r="M36416" s="4"/>
    </row>
    <row r="36417" spans="1:13" ht="12.75" x14ac:dyDescent="0.2">
      <c r="A36417" s="1"/>
      <c r="B36417" s="1"/>
      <c r="E36417" s="3"/>
      <c r="M36417" s="4"/>
    </row>
    <row r="36418" spans="1:13" ht="12.75" x14ac:dyDescent="0.2">
      <c r="A36418" s="1"/>
      <c r="B36418" s="1"/>
      <c r="E36418" s="3"/>
      <c r="M36418" s="4"/>
    </row>
    <row r="36419" spans="1:13" ht="12.75" x14ac:dyDescent="0.2">
      <c r="A36419" s="1"/>
      <c r="B36419" s="1"/>
      <c r="E36419" s="3"/>
      <c r="M36419" s="4"/>
    </row>
    <row r="36420" spans="1:13" ht="12.75" x14ac:dyDescent="0.2">
      <c r="A36420" s="1"/>
      <c r="B36420" s="1"/>
      <c r="E36420" s="3"/>
      <c r="M36420" s="4"/>
    </row>
    <row r="36421" spans="1:13" ht="12.75" x14ac:dyDescent="0.2">
      <c r="A36421" s="1"/>
      <c r="B36421" s="1"/>
      <c r="E36421" s="3"/>
      <c r="M36421" s="4"/>
    </row>
    <row r="36422" spans="1:13" ht="12.75" x14ac:dyDescent="0.2">
      <c r="A36422" s="1"/>
      <c r="B36422" s="1"/>
      <c r="E36422" s="3"/>
      <c r="M36422" s="4"/>
    </row>
    <row r="36423" spans="1:13" ht="12.75" x14ac:dyDescent="0.2">
      <c r="A36423" s="1"/>
      <c r="B36423" s="1"/>
      <c r="E36423" s="3"/>
      <c r="M36423" s="4"/>
    </row>
    <row r="36424" spans="1:13" ht="12.75" x14ac:dyDescent="0.2">
      <c r="A36424" s="1"/>
      <c r="B36424" s="1"/>
      <c r="E36424" s="3"/>
      <c r="L36424" s="4"/>
      <c r="M36424" s="4"/>
    </row>
    <row r="36425" spans="1:13" ht="12.75" x14ac:dyDescent="0.2">
      <c r="A36425" s="1"/>
      <c r="B36425" s="1"/>
      <c r="E36425" s="3"/>
      <c r="L36425" s="4"/>
      <c r="M36425" s="4"/>
    </row>
    <row r="36426" spans="1:13" ht="12.75" x14ac:dyDescent="0.2">
      <c r="A36426" s="1"/>
      <c r="B36426" s="1"/>
      <c r="E36426" s="3"/>
      <c r="M36426" s="4"/>
    </row>
    <row r="36427" spans="1:13" ht="12.75" x14ac:dyDescent="0.2">
      <c r="A36427" s="1"/>
      <c r="B36427" s="1"/>
      <c r="E36427" s="3"/>
      <c r="M36427" s="4"/>
    </row>
    <row r="36428" spans="1:13" ht="12.75" x14ac:dyDescent="0.2">
      <c r="A36428" s="1"/>
      <c r="B36428" s="1"/>
      <c r="E36428" s="3"/>
      <c r="M36428" s="4"/>
    </row>
    <row r="36429" spans="1:13" ht="12.75" x14ac:dyDescent="0.2">
      <c r="A36429" s="1"/>
      <c r="B36429" s="1"/>
      <c r="E36429" s="3"/>
      <c r="M36429" s="4"/>
    </row>
    <row r="36430" spans="1:13" ht="12.75" x14ac:dyDescent="0.2">
      <c r="A36430" s="1"/>
      <c r="B36430" s="1"/>
      <c r="E36430" s="3"/>
      <c r="L36430" s="4"/>
      <c r="M36430" s="4"/>
    </row>
    <row r="36431" spans="1:13" ht="12.75" x14ac:dyDescent="0.2">
      <c r="A36431" s="1"/>
      <c r="B36431" s="1"/>
      <c r="E36431" s="3"/>
      <c r="L36431" s="4"/>
      <c r="M36431" s="4"/>
    </row>
    <row r="36432" spans="1:13" ht="12.75" x14ac:dyDescent="0.2">
      <c r="A36432" s="1"/>
      <c r="B36432" s="1"/>
      <c r="E36432" s="3"/>
      <c r="M36432" s="4"/>
    </row>
    <row r="36433" spans="1:13" ht="12.75" x14ac:dyDescent="0.2">
      <c r="A36433" s="1"/>
      <c r="B36433" s="1"/>
      <c r="E36433" s="3"/>
      <c r="M36433" s="4"/>
    </row>
    <row r="36434" spans="1:13" ht="12.75" x14ac:dyDescent="0.2">
      <c r="A36434" s="1"/>
      <c r="B36434" s="1"/>
      <c r="E36434" s="3"/>
      <c r="M36434" s="4"/>
    </row>
    <row r="36435" spans="1:13" ht="12.75" x14ac:dyDescent="0.2">
      <c r="A36435" s="1"/>
      <c r="B36435" s="1"/>
      <c r="E36435" s="3"/>
      <c r="M36435" s="4"/>
    </row>
    <row r="36436" spans="1:13" ht="12.75" x14ac:dyDescent="0.2">
      <c r="A36436" s="1"/>
      <c r="B36436" s="1"/>
      <c r="E36436" s="3"/>
      <c r="M36436" s="4"/>
    </row>
    <row r="36437" spans="1:13" ht="12.75" x14ac:dyDescent="0.2">
      <c r="A36437" s="1"/>
      <c r="B36437" s="1"/>
      <c r="E36437" s="3"/>
      <c r="L36437" s="4"/>
      <c r="M36437" s="4"/>
    </row>
    <row r="36438" spans="1:13" ht="12.75" x14ac:dyDescent="0.2">
      <c r="A36438" s="1"/>
      <c r="B36438" s="1"/>
      <c r="E36438" s="3"/>
      <c r="L36438" s="4"/>
      <c r="M36438" s="4"/>
    </row>
    <row r="36439" spans="1:13" ht="12.75" x14ac:dyDescent="0.2">
      <c r="A36439" s="1"/>
      <c r="B36439" s="1"/>
      <c r="E36439" s="3"/>
      <c r="L36439" s="4"/>
      <c r="M36439" s="4"/>
    </row>
    <row r="36440" spans="1:13" ht="12.75" x14ac:dyDescent="0.2">
      <c r="A36440" s="1"/>
      <c r="B36440" s="1"/>
      <c r="E36440" s="3"/>
      <c r="L36440" s="4"/>
      <c r="M36440" s="4"/>
    </row>
    <row r="36441" spans="1:13" ht="12.75" x14ac:dyDescent="0.2">
      <c r="A36441" s="1"/>
      <c r="B36441" s="1"/>
      <c r="E36441" s="3"/>
      <c r="M36441" s="4"/>
    </row>
    <row r="36442" spans="1:13" ht="12.75" x14ac:dyDescent="0.2">
      <c r="A36442" s="1"/>
      <c r="B36442" s="1"/>
      <c r="E36442" s="3"/>
      <c r="M36442" s="4"/>
    </row>
    <row r="36443" spans="1:13" ht="12.75" x14ac:dyDescent="0.2">
      <c r="A36443" s="1"/>
      <c r="B36443" s="1"/>
      <c r="E36443" s="3"/>
      <c r="M36443" s="4"/>
    </row>
    <row r="36444" spans="1:13" ht="12.75" x14ac:dyDescent="0.2">
      <c r="A36444" s="1"/>
      <c r="B36444" s="1"/>
      <c r="E36444" s="3"/>
      <c r="M36444" s="4"/>
    </row>
    <row r="36445" spans="1:13" ht="12.75" x14ac:dyDescent="0.2">
      <c r="A36445" s="1"/>
      <c r="B36445" s="1"/>
      <c r="E36445" s="3"/>
      <c r="M36445" s="4"/>
    </row>
    <row r="36446" spans="1:13" ht="12.75" x14ac:dyDescent="0.2">
      <c r="A36446" s="1"/>
      <c r="B36446" s="1"/>
      <c r="E36446" s="3"/>
      <c r="L36446" s="4"/>
      <c r="M36446" s="4"/>
    </row>
    <row r="36447" spans="1:13" ht="12.75" x14ac:dyDescent="0.2">
      <c r="A36447" s="1"/>
      <c r="B36447" s="1"/>
      <c r="E36447" s="3"/>
      <c r="M36447" s="4"/>
    </row>
    <row r="36448" spans="1:13" ht="12.75" x14ac:dyDescent="0.2">
      <c r="A36448" s="1"/>
      <c r="B36448" s="1"/>
      <c r="E36448" s="3"/>
      <c r="M36448" s="4"/>
    </row>
    <row r="36449" spans="1:13" ht="12.75" x14ac:dyDescent="0.2">
      <c r="A36449" s="1"/>
      <c r="B36449" s="1"/>
      <c r="E36449" s="3"/>
      <c r="M36449" s="4"/>
    </row>
    <row r="36450" spans="1:13" ht="12.75" x14ac:dyDescent="0.2">
      <c r="A36450" s="1"/>
      <c r="B36450" s="1"/>
      <c r="E36450" s="3"/>
      <c r="M36450" s="4"/>
    </row>
    <row r="36451" spans="1:13" ht="12.75" x14ac:dyDescent="0.2">
      <c r="A36451" s="1"/>
      <c r="B36451" s="1"/>
      <c r="E36451" s="3"/>
      <c r="M36451" s="4"/>
    </row>
    <row r="36452" spans="1:13" ht="12.75" x14ac:dyDescent="0.2">
      <c r="A36452" s="1"/>
      <c r="B36452" s="1"/>
      <c r="E36452" s="3"/>
      <c r="M36452" s="4"/>
    </row>
    <row r="36453" spans="1:13" ht="12.75" x14ac:dyDescent="0.2">
      <c r="A36453" s="1"/>
      <c r="B36453" s="1"/>
      <c r="E36453" s="3"/>
      <c r="M36453" s="4"/>
    </row>
    <row r="36454" spans="1:13" ht="12.75" x14ac:dyDescent="0.2">
      <c r="A36454" s="1"/>
      <c r="B36454" s="1"/>
      <c r="E36454" s="3"/>
      <c r="M36454" s="4"/>
    </row>
    <row r="36455" spans="1:13" ht="12.75" x14ac:dyDescent="0.2">
      <c r="A36455" s="1"/>
      <c r="B36455" s="1"/>
      <c r="E36455" s="3"/>
      <c r="M36455" s="4"/>
    </row>
    <row r="36456" spans="1:13" ht="12.75" x14ac:dyDescent="0.2">
      <c r="A36456" s="1"/>
      <c r="B36456" s="1"/>
      <c r="E36456" s="3"/>
      <c r="M36456" s="4"/>
    </row>
    <row r="36457" spans="1:13" ht="12.75" x14ac:dyDescent="0.2">
      <c r="A36457" s="1"/>
      <c r="B36457" s="1"/>
      <c r="E36457" s="3"/>
      <c r="M36457" s="4"/>
    </row>
    <row r="36458" spans="1:13" ht="12.75" x14ac:dyDescent="0.2">
      <c r="A36458" s="1"/>
      <c r="B36458" s="1"/>
      <c r="E36458" s="3"/>
      <c r="L36458" s="4"/>
      <c r="M36458" s="4"/>
    </row>
    <row r="36459" spans="1:13" ht="12.75" x14ac:dyDescent="0.2">
      <c r="A36459" s="1"/>
      <c r="B36459" s="1"/>
      <c r="E36459" s="3"/>
      <c r="M36459" s="4"/>
    </row>
    <row r="36460" spans="1:13" ht="12.75" x14ac:dyDescent="0.2">
      <c r="A36460" s="1"/>
      <c r="B36460" s="1"/>
      <c r="E36460" s="3"/>
      <c r="M36460" s="4"/>
    </row>
    <row r="36461" spans="1:13" ht="12.75" x14ac:dyDescent="0.2">
      <c r="A36461" s="1"/>
      <c r="B36461" s="1"/>
      <c r="E36461" s="3"/>
      <c r="M36461" s="4"/>
    </row>
    <row r="36462" spans="1:13" ht="12.75" x14ac:dyDescent="0.2">
      <c r="A36462" s="1"/>
      <c r="B36462" s="1"/>
      <c r="E36462" s="3"/>
      <c r="M36462" s="4"/>
    </row>
    <row r="36463" spans="1:13" ht="12.75" x14ac:dyDescent="0.2">
      <c r="A36463" s="1"/>
      <c r="B36463" s="1"/>
      <c r="E36463" s="3"/>
      <c r="M36463" s="4"/>
    </row>
    <row r="36464" spans="1:13" ht="12.75" x14ac:dyDescent="0.2">
      <c r="A36464" s="1"/>
      <c r="B36464" s="1"/>
      <c r="E36464" s="3"/>
      <c r="M36464" s="4"/>
    </row>
    <row r="36465" spans="1:13" ht="12.75" x14ac:dyDescent="0.2">
      <c r="A36465" s="1"/>
      <c r="B36465" s="1"/>
      <c r="E36465" s="3"/>
      <c r="M36465" s="4"/>
    </row>
    <row r="36466" spans="1:13" ht="12.75" x14ac:dyDescent="0.2">
      <c r="A36466" s="1"/>
      <c r="B36466" s="1"/>
      <c r="E36466" s="3"/>
      <c r="M36466" s="4"/>
    </row>
    <row r="36467" spans="1:13" ht="12.75" x14ac:dyDescent="0.2">
      <c r="A36467" s="1"/>
      <c r="B36467" s="1"/>
      <c r="E36467" s="3"/>
      <c r="L36467" s="4"/>
      <c r="M36467" s="4"/>
    </row>
    <row r="36468" spans="1:13" ht="12.75" x14ac:dyDescent="0.2">
      <c r="A36468" s="1"/>
      <c r="B36468" s="1"/>
      <c r="E36468" s="3"/>
      <c r="M36468" s="4"/>
    </row>
    <row r="36469" spans="1:13" ht="12.75" x14ac:dyDescent="0.2">
      <c r="A36469" s="1"/>
      <c r="B36469" s="1"/>
      <c r="E36469" s="3"/>
      <c r="M36469" s="4"/>
    </row>
    <row r="36470" spans="1:13" ht="12.75" x14ac:dyDescent="0.2">
      <c r="A36470" s="1"/>
      <c r="B36470" s="1"/>
      <c r="E36470" s="3"/>
      <c r="L36470" s="4"/>
      <c r="M36470" s="4"/>
    </row>
    <row r="36471" spans="1:13" ht="12.75" x14ac:dyDescent="0.2">
      <c r="A36471" s="1"/>
      <c r="B36471" s="1"/>
      <c r="E36471" s="3"/>
      <c r="L36471" s="4"/>
      <c r="M36471" s="4"/>
    </row>
    <row r="36472" spans="1:13" ht="12.75" x14ac:dyDescent="0.2">
      <c r="A36472" s="1"/>
      <c r="B36472" s="1"/>
      <c r="E36472" s="3"/>
      <c r="L36472" s="4"/>
      <c r="M36472" s="4"/>
    </row>
    <row r="36473" spans="1:13" ht="12.75" x14ac:dyDescent="0.2">
      <c r="A36473" s="1"/>
      <c r="B36473" s="1"/>
      <c r="E36473" s="3"/>
      <c r="L36473" s="4"/>
      <c r="M36473" s="4"/>
    </row>
    <row r="36474" spans="1:13" ht="12.75" x14ac:dyDescent="0.2">
      <c r="A36474" s="1"/>
      <c r="B36474" s="1"/>
      <c r="E36474" s="3"/>
      <c r="L36474" s="4"/>
      <c r="M36474" s="4"/>
    </row>
    <row r="36475" spans="1:13" ht="12.75" x14ac:dyDescent="0.2">
      <c r="A36475" s="1"/>
      <c r="B36475" s="1"/>
      <c r="E36475" s="3"/>
      <c r="L36475" s="4"/>
      <c r="M36475" s="4"/>
    </row>
    <row r="36476" spans="1:13" ht="12.75" x14ac:dyDescent="0.2">
      <c r="A36476" s="1"/>
      <c r="B36476" s="1"/>
      <c r="E36476" s="3"/>
      <c r="M36476" s="4"/>
    </row>
    <row r="36477" spans="1:13" ht="12.75" x14ac:dyDescent="0.2">
      <c r="A36477" s="1"/>
      <c r="B36477" s="1"/>
      <c r="E36477" s="3"/>
      <c r="M36477" s="4"/>
    </row>
    <row r="36478" spans="1:13" ht="12.75" x14ac:dyDescent="0.2">
      <c r="A36478" s="1"/>
      <c r="B36478" s="1"/>
      <c r="E36478" s="3"/>
      <c r="M36478" s="4"/>
    </row>
    <row r="36479" spans="1:13" ht="12.75" x14ac:dyDescent="0.2">
      <c r="A36479" s="1"/>
      <c r="B36479" s="1"/>
      <c r="E36479" s="3"/>
      <c r="M36479" s="4"/>
    </row>
    <row r="36480" spans="1:13" ht="12.75" x14ac:dyDescent="0.2">
      <c r="A36480" s="1"/>
      <c r="B36480" s="1"/>
      <c r="E36480" s="3"/>
      <c r="M36480" s="4"/>
    </row>
    <row r="36481" spans="1:13" ht="12.75" x14ac:dyDescent="0.2">
      <c r="A36481" s="1"/>
      <c r="B36481" s="1"/>
      <c r="E36481" s="3"/>
      <c r="L36481" s="4"/>
      <c r="M36481" s="4"/>
    </row>
    <row r="36482" spans="1:13" ht="12.75" x14ac:dyDescent="0.2">
      <c r="A36482" s="1"/>
      <c r="B36482" s="1"/>
      <c r="E36482" s="3"/>
      <c r="L36482" s="4"/>
      <c r="M36482" s="4"/>
    </row>
    <row r="36483" spans="1:13" ht="12.75" x14ac:dyDescent="0.2">
      <c r="A36483" s="1"/>
      <c r="B36483" s="1"/>
      <c r="E36483" s="3"/>
      <c r="L36483" s="4"/>
      <c r="M36483" s="4"/>
    </row>
    <row r="36484" spans="1:13" ht="12.75" x14ac:dyDescent="0.2">
      <c r="A36484" s="1"/>
      <c r="B36484" s="1"/>
      <c r="E36484" s="3"/>
      <c r="L36484" s="4"/>
      <c r="M36484" s="4"/>
    </row>
    <row r="36485" spans="1:13" ht="12.75" x14ac:dyDescent="0.2">
      <c r="A36485" s="1"/>
      <c r="B36485" s="1"/>
      <c r="E36485" s="3"/>
      <c r="M36485" s="4"/>
    </row>
    <row r="36486" spans="1:13" ht="12.75" x14ac:dyDescent="0.2">
      <c r="A36486" s="1"/>
      <c r="B36486" s="1"/>
      <c r="E36486" s="3"/>
      <c r="M36486" s="4"/>
    </row>
    <row r="36487" spans="1:13" ht="12.75" x14ac:dyDescent="0.2">
      <c r="A36487" s="1"/>
      <c r="B36487" s="1"/>
      <c r="E36487" s="3"/>
      <c r="M36487" s="4"/>
    </row>
    <row r="36488" spans="1:13" ht="12.75" x14ac:dyDescent="0.2">
      <c r="A36488" s="1"/>
      <c r="B36488" s="1"/>
      <c r="E36488" s="3"/>
      <c r="L36488" s="4"/>
      <c r="M36488" s="4"/>
    </row>
    <row r="36489" spans="1:13" ht="12.75" x14ac:dyDescent="0.2">
      <c r="A36489" s="1"/>
      <c r="B36489" s="1"/>
      <c r="E36489" s="3"/>
      <c r="M36489" s="4"/>
    </row>
    <row r="36490" spans="1:13" ht="12.75" x14ac:dyDescent="0.2">
      <c r="A36490" s="1"/>
      <c r="B36490" s="1"/>
      <c r="E36490" s="3"/>
      <c r="M36490" s="4"/>
    </row>
    <row r="36491" spans="1:13" ht="12.75" x14ac:dyDescent="0.2">
      <c r="A36491" s="1"/>
      <c r="B36491" s="1"/>
      <c r="E36491" s="3"/>
      <c r="M36491" s="4"/>
    </row>
    <row r="36492" spans="1:13" ht="12.75" x14ac:dyDescent="0.2">
      <c r="A36492" s="1"/>
      <c r="B36492" s="1"/>
      <c r="E36492" s="3"/>
      <c r="M36492" s="4"/>
    </row>
    <row r="36493" spans="1:13" ht="12.75" x14ac:dyDescent="0.2">
      <c r="A36493" s="1"/>
      <c r="B36493" s="1"/>
      <c r="E36493" s="3"/>
      <c r="M36493" s="4"/>
    </row>
    <row r="36494" spans="1:13" ht="12.75" x14ac:dyDescent="0.2">
      <c r="A36494" s="1"/>
      <c r="B36494" s="1"/>
      <c r="E36494" s="3"/>
      <c r="L36494" s="4"/>
      <c r="M36494" s="4"/>
    </row>
    <row r="36495" spans="1:13" ht="12.75" x14ac:dyDescent="0.2">
      <c r="A36495" s="1"/>
      <c r="B36495" s="1"/>
      <c r="E36495" s="3"/>
      <c r="L36495" s="4"/>
      <c r="M36495" s="4"/>
    </row>
    <row r="36496" spans="1:13" ht="12.75" x14ac:dyDescent="0.2">
      <c r="A36496" s="1"/>
      <c r="B36496" s="1"/>
      <c r="E36496" s="3"/>
      <c r="M36496" s="4"/>
    </row>
    <row r="36497" spans="1:13" ht="12.75" x14ac:dyDescent="0.2">
      <c r="A36497" s="1"/>
      <c r="B36497" s="1"/>
      <c r="E36497" s="3"/>
      <c r="M36497" s="4"/>
    </row>
    <row r="36498" spans="1:13" ht="12.75" x14ac:dyDescent="0.2">
      <c r="A36498" s="1"/>
      <c r="B36498" s="1"/>
      <c r="E36498" s="3"/>
      <c r="M36498" s="4"/>
    </row>
    <row r="36499" spans="1:13" ht="12.75" x14ac:dyDescent="0.2">
      <c r="A36499" s="1"/>
      <c r="B36499" s="1"/>
      <c r="E36499" s="3"/>
      <c r="M36499" s="4"/>
    </row>
    <row r="36500" spans="1:13" ht="12.75" x14ac:dyDescent="0.2">
      <c r="A36500" s="1"/>
      <c r="B36500" s="1"/>
      <c r="E36500" s="3"/>
      <c r="M36500" s="4"/>
    </row>
    <row r="36501" spans="1:13" ht="12.75" x14ac:dyDescent="0.2">
      <c r="A36501" s="1"/>
      <c r="B36501" s="1"/>
      <c r="E36501" s="3"/>
      <c r="M36501" s="4"/>
    </row>
    <row r="36502" spans="1:13" ht="12.75" x14ac:dyDescent="0.2">
      <c r="A36502" s="1"/>
      <c r="B36502" s="1"/>
      <c r="E36502" s="3"/>
      <c r="M36502" s="4"/>
    </row>
    <row r="36503" spans="1:13" ht="12.75" x14ac:dyDescent="0.2">
      <c r="A36503" s="1"/>
      <c r="B36503" s="1"/>
      <c r="E36503" s="3"/>
      <c r="M36503" s="4"/>
    </row>
    <row r="36504" spans="1:13" ht="12.75" x14ac:dyDescent="0.2">
      <c r="A36504" s="1"/>
      <c r="B36504" s="1"/>
      <c r="E36504" s="3"/>
      <c r="M36504" s="4"/>
    </row>
    <row r="36505" spans="1:13" ht="12.75" x14ac:dyDescent="0.2">
      <c r="A36505" s="1"/>
      <c r="B36505" s="1"/>
      <c r="E36505" s="3"/>
      <c r="M36505" s="4"/>
    </row>
    <row r="36506" spans="1:13" ht="12.75" x14ac:dyDescent="0.2">
      <c r="A36506" s="1"/>
      <c r="B36506" s="1"/>
      <c r="E36506" s="3"/>
      <c r="M36506" s="4"/>
    </row>
    <row r="36507" spans="1:13" ht="12.75" x14ac:dyDescent="0.2">
      <c r="A36507" s="1"/>
      <c r="B36507" s="1"/>
      <c r="E36507" s="3"/>
      <c r="M36507" s="4"/>
    </row>
    <row r="36508" spans="1:13" ht="12.75" x14ac:dyDescent="0.2">
      <c r="A36508" s="1"/>
      <c r="B36508" s="1"/>
      <c r="E36508" s="3"/>
      <c r="L36508" s="4"/>
      <c r="M36508" s="4"/>
    </row>
    <row r="36509" spans="1:13" ht="12.75" x14ac:dyDescent="0.2">
      <c r="A36509" s="1"/>
      <c r="B36509" s="1"/>
      <c r="E36509" s="3"/>
      <c r="L36509" s="4"/>
      <c r="M36509" s="4"/>
    </row>
    <row r="36510" spans="1:13" ht="12.75" x14ac:dyDescent="0.2">
      <c r="A36510" s="1"/>
      <c r="B36510" s="1"/>
      <c r="E36510" s="3"/>
      <c r="L36510" s="4"/>
      <c r="M36510" s="4"/>
    </row>
    <row r="36511" spans="1:13" ht="12.75" x14ac:dyDescent="0.2">
      <c r="A36511" s="1"/>
      <c r="B36511" s="1"/>
      <c r="E36511" s="3"/>
      <c r="L36511" s="4"/>
      <c r="M36511" s="4"/>
    </row>
    <row r="36512" spans="1:13" ht="12.75" x14ac:dyDescent="0.2">
      <c r="A36512" s="1"/>
      <c r="B36512" s="1"/>
      <c r="E36512" s="3"/>
      <c r="M36512" s="4"/>
    </row>
    <row r="36513" spans="1:13" ht="12.75" x14ac:dyDescent="0.2">
      <c r="A36513" s="1"/>
      <c r="B36513" s="1"/>
      <c r="E36513" s="3"/>
      <c r="M36513" s="4"/>
    </row>
    <row r="36514" spans="1:13" ht="12.75" x14ac:dyDescent="0.2">
      <c r="A36514" s="1"/>
      <c r="B36514" s="1"/>
      <c r="E36514" s="3"/>
      <c r="M36514" s="4"/>
    </row>
    <row r="36515" spans="1:13" ht="12.75" x14ac:dyDescent="0.2">
      <c r="A36515" s="1"/>
      <c r="B36515" s="1"/>
      <c r="E36515" s="3"/>
      <c r="M36515" s="4"/>
    </row>
    <row r="36516" spans="1:13" ht="12.75" x14ac:dyDescent="0.2">
      <c r="A36516" s="1"/>
      <c r="B36516" s="1"/>
      <c r="E36516" s="3"/>
      <c r="L36516" s="4"/>
      <c r="M36516" s="4"/>
    </row>
    <row r="36517" spans="1:13" ht="12.75" x14ac:dyDescent="0.2">
      <c r="A36517" s="1"/>
      <c r="B36517" s="1"/>
      <c r="E36517" s="3"/>
      <c r="M36517" s="4"/>
    </row>
    <row r="36518" spans="1:13" ht="12.75" x14ac:dyDescent="0.2">
      <c r="A36518" s="1"/>
      <c r="B36518" s="1"/>
      <c r="E36518" s="3"/>
      <c r="M36518" s="4"/>
    </row>
    <row r="36519" spans="1:13" ht="12.75" x14ac:dyDescent="0.2">
      <c r="A36519" s="1"/>
      <c r="B36519" s="1"/>
      <c r="E36519" s="3"/>
      <c r="L36519" s="4"/>
      <c r="M36519" s="4"/>
    </row>
    <row r="36520" spans="1:13" ht="12.75" x14ac:dyDescent="0.2">
      <c r="A36520" s="1"/>
      <c r="B36520" s="1"/>
      <c r="E36520" s="3"/>
      <c r="M36520" s="4"/>
    </row>
    <row r="36521" spans="1:13" ht="12.75" x14ac:dyDescent="0.2">
      <c r="A36521" s="1"/>
      <c r="B36521" s="1"/>
      <c r="E36521" s="3"/>
      <c r="M36521" s="4"/>
    </row>
    <row r="36522" spans="1:13" ht="12.75" x14ac:dyDescent="0.2">
      <c r="A36522" s="1"/>
      <c r="B36522" s="1"/>
      <c r="E36522" s="3"/>
      <c r="M36522" s="4"/>
    </row>
    <row r="36523" spans="1:13" ht="12.75" x14ac:dyDescent="0.2">
      <c r="A36523" s="1"/>
      <c r="B36523" s="1"/>
      <c r="E36523" s="3"/>
      <c r="M36523" s="4"/>
    </row>
    <row r="36524" spans="1:13" ht="12.75" x14ac:dyDescent="0.2">
      <c r="A36524" s="1"/>
      <c r="B36524" s="1"/>
      <c r="E36524" s="3"/>
      <c r="M36524" s="4"/>
    </row>
    <row r="36525" spans="1:13" ht="12.75" x14ac:dyDescent="0.2">
      <c r="A36525" s="1"/>
      <c r="B36525" s="1"/>
      <c r="E36525" s="3"/>
      <c r="M36525" s="4"/>
    </row>
    <row r="36526" spans="1:13" ht="12.75" x14ac:dyDescent="0.2">
      <c r="A36526" s="1"/>
      <c r="B36526" s="1"/>
      <c r="E36526" s="3"/>
      <c r="L36526" s="4"/>
      <c r="M36526" s="4"/>
    </row>
    <row r="36527" spans="1:13" ht="12.75" x14ac:dyDescent="0.2">
      <c r="A36527" s="1"/>
      <c r="B36527" s="1"/>
      <c r="E36527" s="3"/>
      <c r="L36527" s="4"/>
      <c r="M36527" s="4"/>
    </row>
    <row r="36528" spans="1:13" ht="12.75" x14ac:dyDescent="0.2">
      <c r="A36528" s="1"/>
      <c r="B36528" s="1"/>
      <c r="E36528" s="3"/>
      <c r="M36528" s="4"/>
    </row>
    <row r="36529" spans="1:13" ht="12.75" x14ac:dyDescent="0.2">
      <c r="A36529" s="1"/>
      <c r="B36529" s="1"/>
      <c r="E36529" s="3"/>
      <c r="M36529" s="4"/>
    </row>
    <row r="36530" spans="1:13" ht="12.75" x14ac:dyDescent="0.2">
      <c r="A36530" s="1"/>
      <c r="B36530" s="1"/>
      <c r="E36530" s="3"/>
      <c r="M36530" s="4"/>
    </row>
    <row r="36531" spans="1:13" ht="12.75" x14ac:dyDescent="0.2">
      <c r="A36531" s="1"/>
      <c r="B36531" s="1"/>
      <c r="E36531" s="3"/>
      <c r="M36531" s="4"/>
    </row>
    <row r="36532" spans="1:13" ht="12.75" x14ac:dyDescent="0.2">
      <c r="A36532" s="1"/>
      <c r="B36532" s="1"/>
      <c r="E36532" s="3"/>
      <c r="M36532" s="4"/>
    </row>
    <row r="36533" spans="1:13" ht="12.75" x14ac:dyDescent="0.2">
      <c r="A36533" s="1"/>
      <c r="B36533" s="1"/>
      <c r="E36533" s="3"/>
      <c r="M36533" s="4"/>
    </row>
    <row r="36534" spans="1:13" ht="12.75" x14ac:dyDescent="0.2">
      <c r="A36534" s="1"/>
      <c r="B36534" s="1"/>
      <c r="E36534" s="3"/>
      <c r="L36534" s="4"/>
      <c r="M36534" s="4"/>
    </row>
    <row r="36535" spans="1:13" ht="12.75" x14ac:dyDescent="0.2">
      <c r="A36535" s="1"/>
      <c r="B36535" s="1"/>
      <c r="E36535" s="3"/>
      <c r="L36535" s="4"/>
      <c r="M36535" s="4"/>
    </row>
    <row r="36536" spans="1:13" ht="12.75" x14ac:dyDescent="0.2">
      <c r="A36536" s="1"/>
      <c r="B36536" s="1"/>
      <c r="E36536" s="3"/>
      <c r="M36536" s="4"/>
    </row>
    <row r="36537" spans="1:13" ht="12.75" x14ac:dyDescent="0.2">
      <c r="A36537" s="1"/>
      <c r="B36537" s="1"/>
      <c r="E36537" s="3"/>
      <c r="M36537" s="4"/>
    </row>
    <row r="36538" spans="1:13" ht="12.75" x14ac:dyDescent="0.2">
      <c r="A36538" s="1"/>
      <c r="B36538" s="1"/>
      <c r="E36538" s="3"/>
      <c r="M36538" s="4"/>
    </row>
    <row r="36539" spans="1:13" ht="12.75" x14ac:dyDescent="0.2">
      <c r="A36539" s="1"/>
      <c r="B36539" s="1"/>
      <c r="E36539" s="3"/>
      <c r="M36539" s="4"/>
    </row>
    <row r="36540" spans="1:13" ht="12.75" x14ac:dyDescent="0.2">
      <c r="A36540" s="1"/>
      <c r="B36540" s="1"/>
      <c r="E36540" s="3"/>
      <c r="M36540" s="4"/>
    </row>
    <row r="36541" spans="1:13" ht="12.75" x14ac:dyDescent="0.2">
      <c r="A36541" s="1"/>
      <c r="B36541" s="1"/>
      <c r="E36541" s="3"/>
      <c r="M36541" s="4"/>
    </row>
    <row r="36542" spans="1:13" ht="12.75" x14ac:dyDescent="0.2">
      <c r="A36542" s="1"/>
      <c r="B36542" s="1"/>
      <c r="E36542" s="3"/>
      <c r="M36542" s="4"/>
    </row>
    <row r="36543" spans="1:13" ht="12.75" x14ac:dyDescent="0.2">
      <c r="A36543" s="1"/>
      <c r="B36543" s="1"/>
      <c r="E36543" s="3"/>
      <c r="M36543" s="4"/>
    </row>
    <row r="36544" spans="1:13" ht="12.75" x14ac:dyDescent="0.2">
      <c r="A36544" s="1"/>
      <c r="B36544" s="1"/>
      <c r="E36544" s="3"/>
      <c r="M36544" s="4"/>
    </row>
    <row r="36545" spans="1:13" ht="12.75" x14ac:dyDescent="0.2">
      <c r="A36545" s="1"/>
      <c r="B36545" s="1"/>
      <c r="E36545" s="3"/>
      <c r="M36545" s="4"/>
    </row>
    <row r="36546" spans="1:13" ht="12.75" x14ac:dyDescent="0.2">
      <c r="A36546" s="1"/>
      <c r="B36546" s="1"/>
      <c r="E36546" s="3"/>
      <c r="M36546" s="4"/>
    </row>
    <row r="36547" spans="1:13" ht="12.75" x14ac:dyDescent="0.2">
      <c r="A36547" s="1"/>
      <c r="B36547" s="1"/>
      <c r="E36547" s="3"/>
      <c r="M36547" s="4"/>
    </row>
    <row r="36548" spans="1:13" ht="12.75" x14ac:dyDescent="0.2">
      <c r="A36548" s="1"/>
      <c r="B36548" s="1"/>
      <c r="E36548" s="3"/>
      <c r="M36548" s="4"/>
    </row>
    <row r="36549" spans="1:13" ht="12.75" x14ac:dyDescent="0.2">
      <c r="A36549" s="1"/>
      <c r="B36549" s="1"/>
      <c r="E36549" s="3"/>
      <c r="M36549" s="4"/>
    </row>
    <row r="36550" spans="1:13" ht="12.75" x14ac:dyDescent="0.2">
      <c r="A36550" s="1"/>
      <c r="B36550" s="1"/>
      <c r="E36550" s="3"/>
      <c r="M36550" s="4"/>
    </row>
    <row r="36551" spans="1:13" ht="12.75" x14ac:dyDescent="0.2">
      <c r="A36551" s="1"/>
      <c r="B36551" s="1"/>
      <c r="E36551" s="3"/>
      <c r="L36551" s="4"/>
      <c r="M36551" s="4"/>
    </row>
    <row r="36552" spans="1:13" ht="12.75" x14ac:dyDescent="0.2">
      <c r="A36552" s="1"/>
      <c r="B36552" s="1"/>
      <c r="E36552" s="3"/>
      <c r="M36552" s="4"/>
    </row>
    <row r="36553" spans="1:13" ht="12.75" x14ac:dyDescent="0.2">
      <c r="A36553" s="1"/>
      <c r="B36553" s="1"/>
      <c r="E36553" s="3"/>
      <c r="M36553" s="4"/>
    </row>
    <row r="36554" spans="1:13" ht="12.75" x14ac:dyDescent="0.2">
      <c r="A36554" s="1"/>
      <c r="B36554" s="1"/>
      <c r="E36554" s="3"/>
      <c r="L36554" s="4"/>
      <c r="M36554" s="4"/>
    </row>
    <row r="36555" spans="1:13" ht="12.75" x14ac:dyDescent="0.2">
      <c r="A36555" s="1"/>
      <c r="B36555" s="1"/>
      <c r="E36555" s="3"/>
      <c r="L36555" s="4"/>
      <c r="M36555" s="4"/>
    </row>
    <row r="36556" spans="1:13" ht="12.75" x14ac:dyDescent="0.2">
      <c r="A36556" s="1"/>
      <c r="B36556" s="1"/>
      <c r="E36556" s="3"/>
      <c r="M36556" s="4"/>
    </row>
    <row r="36557" spans="1:13" ht="12.75" x14ac:dyDescent="0.2">
      <c r="A36557" s="1"/>
      <c r="B36557" s="1"/>
      <c r="E36557" s="3"/>
      <c r="M36557" s="4"/>
    </row>
    <row r="36558" spans="1:13" ht="12.75" x14ac:dyDescent="0.2">
      <c r="A36558" s="1"/>
      <c r="B36558" s="1"/>
      <c r="E36558" s="3"/>
      <c r="M36558" s="4"/>
    </row>
    <row r="36559" spans="1:13" ht="12.75" x14ac:dyDescent="0.2">
      <c r="A36559" s="1"/>
      <c r="B36559" s="1"/>
      <c r="E36559" s="3"/>
      <c r="M36559" s="4"/>
    </row>
    <row r="36560" spans="1:13" ht="12.75" x14ac:dyDescent="0.2">
      <c r="A36560" s="1"/>
      <c r="B36560" s="1"/>
      <c r="E36560" s="3"/>
      <c r="M36560" s="4"/>
    </row>
    <row r="36561" spans="1:13" ht="12.75" x14ac:dyDescent="0.2">
      <c r="A36561" s="1"/>
      <c r="B36561" s="1"/>
      <c r="E36561" s="3"/>
      <c r="L36561" s="4"/>
      <c r="M36561" s="4"/>
    </row>
    <row r="36562" spans="1:13" ht="12.75" x14ac:dyDescent="0.2">
      <c r="A36562" s="1"/>
      <c r="B36562" s="1"/>
      <c r="E36562" s="3"/>
      <c r="M36562" s="4"/>
    </row>
    <row r="36563" spans="1:13" ht="12.75" x14ac:dyDescent="0.2">
      <c r="A36563" s="1"/>
      <c r="B36563" s="1"/>
      <c r="E36563" s="3"/>
      <c r="M36563" s="4"/>
    </row>
    <row r="36564" spans="1:13" ht="12.75" x14ac:dyDescent="0.2">
      <c r="A36564" s="1"/>
      <c r="B36564" s="1"/>
      <c r="E36564" s="3"/>
      <c r="M36564" s="4"/>
    </row>
    <row r="36565" spans="1:13" ht="12.75" x14ac:dyDescent="0.2">
      <c r="A36565" s="1"/>
      <c r="B36565" s="1"/>
      <c r="E36565" s="3"/>
      <c r="M36565" s="4"/>
    </row>
    <row r="36566" spans="1:13" ht="12.75" x14ac:dyDescent="0.2">
      <c r="A36566" s="1"/>
      <c r="B36566" s="1"/>
      <c r="E36566" s="3"/>
      <c r="L36566" s="4"/>
      <c r="M36566" s="4"/>
    </row>
    <row r="36567" spans="1:13" ht="12.75" x14ac:dyDescent="0.2">
      <c r="A36567" s="1"/>
      <c r="B36567" s="1"/>
      <c r="E36567" s="3"/>
      <c r="M36567" s="4"/>
    </row>
    <row r="36568" spans="1:13" ht="12.75" x14ac:dyDescent="0.2">
      <c r="A36568" s="1"/>
      <c r="B36568" s="1"/>
      <c r="E36568" s="3"/>
      <c r="M36568" s="4"/>
    </row>
    <row r="36569" spans="1:13" ht="12.75" x14ac:dyDescent="0.2">
      <c r="A36569" s="1"/>
      <c r="B36569" s="1"/>
      <c r="E36569" s="3"/>
      <c r="M36569" s="4"/>
    </row>
    <row r="36570" spans="1:13" ht="12.75" x14ac:dyDescent="0.2">
      <c r="A36570" s="1"/>
      <c r="B36570" s="1"/>
      <c r="E36570" s="3"/>
      <c r="M36570" s="4"/>
    </row>
    <row r="36571" spans="1:13" ht="12.75" x14ac:dyDescent="0.2">
      <c r="A36571" s="1"/>
      <c r="B36571" s="1"/>
      <c r="E36571" s="3"/>
      <c r="L36571" s="4"/>
      <c r="M36571" s="4"/>
    </row>
    <row r="36572" spans="1:13" ht="12.75" x14ac:dyDescent="0.2">
      <c r="A36572" s="1"/>
      <c r="B36572" s="1"/>
      <c r="E36572" s="3"/>
      <c r="M36572" s="4"/>
    </row>
    <row r="36573" spans="1:13" ht="12.75" x14ac:dyDescent="0.2">
      <c r="A36573" s="1"/>
      <c r="B36573" s="1"/>
      <c r="E36573" s="3"/>
      <c r="L36573" s="4"/>
      <c r="M36573" s="4"/>
    </row>
    <row r="36574" spans="1:13" ht="12.75" x14ac:dyDescent="0.2">
      <c r="A36574" s="1"/>
      <c r="B36574" s="1"/>
      <c r="E36574" s="3"/>
      <c r="M36574" s="4"/>
    </row>
    <row r="36575" spans="1:13" ht="12.75" x14ac:dyDescent="0.2">
      <c r="A36575" s="1"/>
      <c r="B36575" s="1"/>
      <c r="E36575" s="3"/>
      <c r="M36575" s="4"/>
    </row>
    <row r="36576" spans="1:13" ht="12.75" x14ac:dyDescent="0.2">
      <c r="A36576" s="1"/>
      <c r="B36576" s="1"/>
      <c r="E36576" s="3"/>
      <c r="M36576" s="4"/>
    </row>
    <row r="36577" spans="1:13" ht="12.75" x14ac:dyDescent="0.2">
      <c r="A36577" s="1"/>
      <c r="B36577" s="1"/>
      <c r="E36577" s="3"/>
      <c r="M36577" s="4"/>
    </row>
    <row r="36578" spans="1:13" ht="12.75" x14ac:dyDescent="0.2">
      <c r="A36578" s="1"/>
      <c r="B36578" s="1"/>
      <c r="E36578" s="3"/>
      <c r="M36578" s="4"/>
    </row>
    <row r="36579" spans="1:13" ht="12.75" x14ac:dyDescent="0.2">
      <c r="A36579" s="1"/>
      <c r="B36579" s="1"/>
      <c r="E36579" s="3"/>
      <c r="M36579" s="4"/>
    </row>
    <row r="36580" spans="1:13" ht="12.75" x14ac:dyDescent="0.2">
      <c r="A36580" s="1"/>
      <c r="B36580" s="1"/>
      <c r="E36580" s="3"/>
      <c r="M36580" s="4"/>
    </row>
    <row r="36581" spans="1:13" ht="12.75" x14ac:dyDescent="0.2">
      <c r="A36581" s="1"/>
      <c r="B36581" s="1"/>
      <c r="E36581" s="3"/>
      <c r="M36581" s="4"/>
    </row>
    <row r="36582" spans="1:13" ht="12.75" x14ac:dyDescent="0.2">
      <c r="A36582" s="1"/>
      <c r="B36582" s="1"/>
      <c r="E36582" s="3"/>
      <c r="M36582" s="4"/>
    </row>
    <row r="36583" spans="1:13" ht="12.75" x14ac:dyDescent="0.2">
      <c r="A36583" s="1"/>
      <c r="B36583" s="1"/>
      <c r="E36583" s="3"/>
      <c r="M36583" s="4"/>
    </row>
    <row r="36584" spans="1:13" ht="12.75" x14ac:dyDescent="0.2">
      <c r="A36584" s="1"/>
      <c r="B36584" s="1"/>
      <c r="E36584" s="3"/>
      <c r="M36584" s="4"/>
    </row>
    <row r="36585" spans="1:13" ht="12.75" x14ac:dyDescent="0.2">
      <c r="A36585" s="1"/>
      <c r="B36585" s="1"/>
      <c r="E36585" s="3"/>
      <c r="M36585" s="4"/>
    </row>
    <row r="36586" spans="1:13" ht="12.75" x14ac:dyDescent="0.2">
      <c r="A36586" s="1"/>
      <c r="B36586" s="1"/>
      <c r="E36586" s="3"/>
      <c r="M36586" s="4"/>
    </row>
    <row r="36587" spans="1:13" ht="12.75" x14ac:dyDescent="0.2">
      <c r="A36587" s="1"/>
      <c r="B36587" s="1"/>
      <c r="E36587" s="3"/>
      <c r="M36587" s="4"/>
    </row>
    <row r="36588" spans="1:13" ht="12.75" x14ac:dyDescent="0.2">
      <c r="A36588" s="1"/>
      <c r="B36588" s="1"/>
      <c r="E36588" s="3"/>
      <c r="M36588" s="4"/>
    </row>
    <row r="36589" spans="1:13" ht="12.75" x14ac:dyDescent="0.2">
      <c r="A36589" s="1"/>
      <c r="B36589" s="1"/>
      <c r="E36589" s="3"/>
      <c r="M36589" s="4"/>
    </row>
    <row r="36590" spans="1:13" ht="12.75" x14ac:dyDescent="0.2">
      <c r="A36590" s="1"/>
      <c r="B36590" s="1"/>
      <c r="E36590" s="3"/>
      <c r="M36590" s="4"/>
    </row>
    <row r="36591" spans="1:13" ht="12.75" x14ac:dyDescent="0.2">
      <c r="A36591" s="1"/>
      <c r="B36591" s="1"/>
      <c r="E36591" s="3"/>
      <c r="M36591" s="4"/>
    </row>
    <row r="36592" spans="1:13" ht="12.75" x14ac:dyDescent="0.2">
      <c r="A36592" s="1"/>
      <c r="B36592" s="1"/>
      <c r="E36592" s="3"/>
      <c r="M36592" s="4"/>
    </row>
    <row r="36593" spans="1:13" ht="12.75" x14ac:dyDescent="0.2">
      <c r="A36593" s="1"/>
      <c r="B36593" s="1"/>
      <c r="E36593" s="3"/>
      <c r="M36593" s="4"/>
    </row>
    <row r="36594" spans="1:13" ht="12.75" x14ac:dyDescent="0.2">
      <c r="A36594" s="1"/>
      <c r="B36594" s="1"/>
      <c r="E36594" s="3"/>
      <c r="L36594" s="4"/>
      <c r="M36594" s="4"/>
    </row>
    <row r="36595" spans="1:13" ht="12.75" x14ac:dyDescent="0.2">
      <c r="A36595" s="1"/>
      <c r="B36595" s="1"/>
      <c r="E36595" s="3"/>
      <c r="M36595" s="4"/>
    </row>
    <row r="36596" spans="1:13" ht="12.75" x14ac:dyDescent="0.2">
      <c r="A36596" s="1"/>
      <c r="B36596" s="1"/>
      <c r="E36596" s="3"/>
      <c r="M36596" s="4"/>
    </row>
    <row r="36597" spans="1:13" ht="12.75" x14ac:dyDescent="0.2">
      <c r="A36597" s="1"/>
      <c r="B36597" s="1"/>
      <c r="E36597" s="3"/>
      <c r="M36597" s="4"/>
    </row>
    <row r="36598" spans="1:13" ht="12.75" x14ac:dyDescent="0.2">
      <c r="A36598" s="1"/>
      <c r="B36598" s="1"/>
      <c r="E36598" s="3"/>
      <c r="M36598" s="4"/>
    </row>
    <row r="36599" spans="1:13" ht="12.75" x14ac:dyDescent="0.2">
      <c r="A36599" s="1"/>
      <c r="B36599" s="1"/>
      <c r="E36599" s="3"/>
      <c r="M36599" s="4"/>
    </row>
    <row r="36600" spans="1:13" ht="12.75" x14ac:dyDescent="0.2">
      <c r="A36600" s="1"/>
      <c r="B36600" s="1"/>
      <c r="E36600" s="3"/>
      <c r="M36600" s="4"/>
    </row>
    <row r="36601" spans="1:13" ht="12.75" x14ac:dyDescent="0.2">
      <c r="A36601" s="1"/>
      <c r="B36601" s="1"/>
      <c r="E36601" s="3"/>
      <c r="L36601" s="4"/>
      <c r="M36601" s="4"/>
    </row>
    <row r="36602" spans="1:13" ht="12.75" x14ac:dyDescent="0.2">
      <c r="A36602" s="1"/>
      <c r="B36602" s="1"/>
      <c r="E36602" s="3"/>
      <c r="M36602" s="4"/>
    </row>
    <row r="36603" spans="1:13" ht="12.75" x14ac:dyDescent="0.2">
      <c r="A36603" s="1"/>
      <c r="B36603" s="1"/>
      <c r="E36603" s="3"/>
      <c r="M36603" s="4"/>
    </row>
    <row r="36604" spans="1:13" ht="12.75" x14ac:dyDescent="0.2">
      <c r="A36604" s="1"/>
      <c r="B36604" s="1"/>
      <c r="E36604" s="3"/>
      <c r="M36604" s="4"/>
    </row>
    <row r="36605" spans="1:13" ht="12.75" x14ac:dyDescent="0.2">
      <c r="A36605" s="1"/>
      <c r="B36605" s="1"/>
      <c r="E36605" s="3"/>
      <c r="M36605" s="4"/>
    </row>
    <row r="36606" spans="1:13" ht="12.75" x14ac:dyDescent="0.2">
      <c r="A36606" s="1"/>
      <c r="B36606" s="1"/>
      <c r="E36606" s="3"/>
      <c r="M36606" s="4"/>
    </row>
    <row r="36607" spans="1:13" ht="12.75" x14ac:dyDescent="0.2">
      <c r="A36607" s="1"/>
      <c r="B36607" s="1"/>
      <c r="E36607" s="3"/>
      <c r="M36607" s="4"/>
    </row>
    <row r="36608" spans="1:13" ht="12.75" x14ac:dyDescent="0.2">
      <c r="A36608" s="1"/>
      <c r="B36608" s="1"/>
      <c r="E36608" s="3"/>
      <c r="M36608" s="4"/>
    </row>
    <row r="36609" spans="1:13" ht="12.75" x14ac:dyDescent="0.2">
      <c r="A36609" s="1"/>
      <c r="B36609" s="1"/>
      <c r="E36609" s="3"/>
      <c r="M36609" s="4"/>
    </row>
    <row r="36610" spans="1:13" ht="12.75" x14ac:dyDescent="0.2">
      <c r="A36610" s="1"/>
      <c r="B36610" s="1"/>
      <c r="E36610" s="3"/>
      <c r="M36610" s="4"/>
    </row>
    <row r="36611" spans="1:13" ht="12.75" x14ac:dyDescent="0.2">
      <c r="A36611" s="1"/>
      <c r="B36611" s="1"/>
      <c r="E36611" s="3"/>
      <c r="M36611" s="4"/>
    </row>
    <row r="36612" spans="1:13" ht="12.75" x14ac:dyDescent="0.2">
      <c r="A36612" s="1"/>
      <c r="B36612" s="1"/>
      <c r="E36612" s="3"/>
      <c r="M36612" s="4"/>
    </row>
    <row r="36613" spans="1:13" ht="12.75" x14ac:dyDescent="0.2">
      <c r="A36613" s="1"/>
      <c r="B36613" s="1"/>
      <c r="E36613" s="3"/>
      <c r="M36613" s="4"/>
    </row>
    <row r="36614" spans="1:13" ht="12.75" x14ac:dyDescent="0.2">
      <c r="A36614" s="1"/>
      <c r="B36614" s="1"/>
      <c r="E36614" s="3"/>
      <c r="M36614" s="4"/>
    </row>
    <row r="36615" spans="1:13" ht="12.75" x14ac:dyDescent="0.2">
      <c r="A36615" s="1"/>
      <c r="B36615" s="1"/>
      <c r="E36615" s="3"/>
      <c r="M36615" s="4"/>
    </row>
    <row r="36616" spans="1:13" ht="12.75" x14ac:dyDescent="0.2">
      <c r="A36616" s="1"/>
      <c r="B36616" s="1"/>
      <c r="E36616" s="3"/>
      <c r="M36616" s="4"/>
    </row>
    <row r="36617" spans="1:13" ht="12.75" x14ac:dyDescent="0.2">
      <c r="A36617" s="1"/>
      <c r="B36617" s="1"/>
      <c r="E36617" s="3"/>
      <c r="L36617" s="4"/>
      <c r="M36617" s="4"/>
    </row>
    <row r="36618" spans="1:13" ht="12.75" x14ac:dyDescent="0.2">
      <c r="A36618" s="1"/>
      <c r="B36618" s="1"/>
      <c r="E36618" s="3"/>
      <c r="M36618" s="4"/>
    </row>
    <row r="36619" spans="1:13" ht="12.75" x14ac:dyDescent="0.2">
      <c r="A36619" s="1"/>
      <c r="B36619" s="1"/>
      <c r="E36619" s="3"/>
      <c r="M36619" s="4"/>
    </row>
    <row r="36620" spans="1:13" ht="12.75" x14ac:dyDescent="0.2">
      <c r="A36620" s="1"/>
      <c r="B36620" s="1"/>
      <c r="E36620" s="3"/>
      <c r="M36620" s="4"/>
    </row>
    <row r="36621" spans="1:13" ht="12.75" x14ac:dyDescent="0.2">
      <c r="A36621" s="1"/>
      <c r="B36621" s="1"/>
      <c r="E36621" s="3"/>
      <c r="M36621" s="4"/>
    </row>
    <row r="36622" spans="1:13" ht="12.75" x14ac:dyDescent="0.2">
      <c r="A36622" s="1"/>
      <c r="B36622" s="1"/>
      <c r="E36622" s="3"/>
      <c r="M36622" s="4"/>
    </row>
    <row r="36623" spans="1:13" ht="12.75" x14ac:dyDescent="0.2">
      <c r="A36623" s="1"/>
      <c r="B36623" s="1"/>
      <c r="E36623" s="3"/>
      <c r="M36623" s="4"/>
    </row>
    <row r="36624" spans="1:13" ht="12.75" x14ac:dyDescent="0.2">
      <c r="A36624" s="1"/>
      <c r="B36624" s="1"/>
      <c r="E36624" s="3"/>
      <c r="L36624" s="4"/>
      <c r="M36624" s="4"/>
    </row>
    <row r="36625" spans="1:13" ht="12.75" x14ac:dyDescent="0.2">
      <c r="A36625" s="1"/>
      <c r="B36625" s="1"/>
      <c r="E36625" s="3"/>
      <c r="L36625" s="4"/>
      <c r="M36625" s="4"/>
    </row>
    <row r="36626" spans="1:13" ht="12.75" x14ac:dyDescent="0.2">
      <c r="A36626" s="1"/>
      <c r="B36626" s="1"/>
      <c r="E36626" s="3"/>
      <c r="M36626" s="4"/>
    </row>
    <row r="36627" spans="1:13" ht="12.75" x14ac:dyDescent="0.2">
      <c r="A36627" s="1"/>
      <c r="B36627" s="1"/>
      <c r="E36627" s="3"/>
      <c r="M36627" s="4"/>
    </row>
    <row r="36628" spans="1:13" ht="12.75" x14ac:dyDescent="0.2">
      <c r="A36628" s="1"/>
      <c r="B36628" s="1"/>
      <c r="E36628" s="3"/>
      <c r="M36628" s="4"/>
    </row>
    <row r="36629" spans="1:13" ht="12.75" x14ac:dyDescent="0.2">
      <c r="A36629" s="1"/>
      <c r="B36629" s="1"/>
      <c r="E36629" s="3"/>
      <c r="M36629" s="4"/>
    </row>
    <row r="36630" spans="1:13" ht="12.75" x14ac:dyDescent="0.2">
      <c r="A36630" s="1"/>
      <c r="B36630" s="1"/>
      <c r="E36630" s="3"/>
      <c r="M36630" s="4"/>
    </row>
    <row r="36631" spans="1:13" ht="12.75" x14ac:dyDescent="0.2">
      <c r="A36631" s="1"/>
      <c r="B36631" s="1"/>
      <c r="E36631" s="3"/>
      <c r="M36631" s="4"/>
    </row>
    <row r="36632" spans="1:13" ht="12.75" x14ac:dyDescent="0.2">
      <c r="A36632" s="1"/>
      <c r="B36632" s="1"/>
      <c r="E36632" s="3"/>
      <c r="M36632" s="4"/>
    </row>
    <row r="36633" spans="1:13" ht="12.75" x14ac:dyDescent="0.2">
      <c r="A36633" s="1"/>
      <c r="B36633" s="1"/>
      <c r="E36633" s="3"/>
      <c r="M36633" s="4"/>
    </row>
    <row r="36634" spans="1:13" ht="12.75" x14ac:dyDescent="0.2">
      <c r="A36634" s="1"/>
      <c r="B36634" s="1"/>
      <c r="E36634" s="3"/>
      <c r="L36634" s="4"/>
      <c r="M36634" s="4"/>
    </row>
    <row r="36635" spans="1:13" ht="12.75" x14ac:dyDescent="0.2">
      <c r="A36635" s="1"/>
      <c r="B36635" s="1"/>
      <c r="E36635" s="3"/>
      <c r="M36635" s="4"/>
    </row>
    <row r="36636" spans="1:13" ht="12.75" x14ac:dyDescent="0.2">
      <c r="A36636" s="1"/>
      <c r="B36636" s="1"/>
      <c r="E36636" s="3"/>
      <c r="M36636" s="4"/>
    </row>
    <row r="36637" spans="1:13" ht="12.75" x14ac:dyDescent="0.2">
      <c r="A36637" s="1"/>
      <c r="B36637" s="1"/>
      <c r="E36637" s="3"/>
      <c r="M36637" s="4"/>
    </row>
    <row r="36638" spans="1:13" ht="12.75" x14ac:dyDescent="0.2">
      <c r="A36638" s="1"/>
      <c r="B36638" s="1"/>
      <c r="E36638" s="3"/>
      <c r="M36638" s="4"/>
    </row>
    <row r="36639" spans="1:13" ht="12.75" x14ac:dyDescent="0.2">
      <c r="A36639" s="1"/>
      <c r="B36639" s="1"/>
      <c r="E36639" s="3"/>
      <c r="M36639" s="4"/>
    </row>
    <row r="36640" spans="1:13" ht="12.75" x14ac:dyDescent="0.2">
      <c r="A36640" s="1"/>
      <c r="B36640" s="1"/>
      <c r="E36640" s="3"/>
      <c r="M36640" s="4"/>
    </row>
    <row r="36641" spans="1:13" ht="12.75" x14ac:dyDescent="0.2">
      <c r="A36641" s="1"/>
      <c r="B36641" s="1"/>
      <c r="E36641" s="3"/>
      <c r="M36641" s="4"/>
    </row>
    <row r="36642" spans="1:13" ht="12.75" x14ac:dyDescent="0.2">
      <c r="A36642" s="1"/>
      <c r="B36642" s="1"/>
      <c r="E36642" s="3"/>
      <c r="M36642" s="4"/>
    </row>
    <row r="36643" spans="1:13" ht="12.75" x14ac:dyDescent="0.2">
      <c r="A36643" s="1"/>
      <c r="B36643" s="1"/>
      <c r="E36643" s="3"/>
      <c r="L36643" s="4"/>
      <c r="M36643" s="4"/>
    </row>
    <row r="36644" spans="1:13" ht="12.75" x14ac:dyDescent="0.2">
      <c r="A36644" s="1"/>
      <c r="B36644" s="1"/>
      <c r="E36644" s="3"/>
      <c r="M36644" s="4"/>
    </row>
    <row r="36645" spans="1:13" ht="12.75" x14ac:dyDescent="0.2">
      <c r="A36645" s="1"/>
      <c r="B36645" s="1"/>
      <c r="E36645" s="3"/>
      <c r="M36645" s="4"/>
    </row>
    <row r="36646" spans="1:13" ht="12.75" x14ac:dyDescent="0.2">
      <c r="A36646" s="1"/>
      <c r="B36646" s="1"/>
      <c r="E36646" s="3"/>
      <c r="M36646" s="4"/>
    </row>
    <row r="36647" spans="1:13" ht="12.75" x14ac:dyDescent="0.2">
      <c r="A36647" s="1"/>
      <c r="B36647" s="1"/>
      <c r="E36647" s="3"/>
      <c r="L36647" s="4"/>
      <c r="M36647" s="4"/>
    </row>
    <row r="36648" spans="1:13" ht="12.75" x14ac:dyDescent="0.2">
      <c r="A36648" s="1"/>
      <c r="B36648" s="1"/>
      <c r="E36648" s="3"/>
      <c r="M36648" s="4"/>
    </row>
    <row r="36649" spans="1:13" ht="12.75" x14ac:dyDescent="0.2">
      <c r="A36649" s="1"/>
      <c r="B36649" s="1"/>
      <c r="E36649" s="3"/>
      <c r="M36649" s="4"/>
    </row>
    <row r="36650" spans="1:13" ht="12.75" x14ac:dyDescent="0.2">
      <c r="A36650" s="1"/>
      <c r="B36650" s="1"/>
      <c r="E36650" s="3"/>
      <c r="M36650" s="4"/>
    </row>
    <row r="36651" spans="1:13" ht="12.75" x14ac:dyDescent="0.2">
      <c r="A36651" s="1"/>
      <c r="B36651" s="1"/>
      <c r="E36651" s="3"/>
      <c r="M36651" s="4"/>
    </row>
    <row r="36652" spans="1:13" ht="12.75" x14ac:dyDescent="0.2">
      <c r="A36652" s="1"/>
      <c r="B36652" s="1"/>
      <c r="E36652" s="3"/>
      <c r="M36652" s="4"/>
    </row>
    <row r="36653" spans="1:13" ht="12.75" x14ac:dyDescent="0.2">
      <c r="A36653" s="1"/>
      <c r="B36653" s="1"/>
      <c r="E36653" s="3"/>
      <c r="M36653" s="4"/>
    </row>
    <row r="36654" spans="1:13" ht="12.75" x14ac:dyDescent="0.2">
      <c r="A36654" s="1"/>
      <c r="B36654" s="1"/>
      <c r="E36654" s="3"/>
      <c r="M36654" s="4"/>
    </row>
    <row r="36655" spans="1:13" ht="12.75" x14ac:dyDescent="0.2">
      <c r="A36655" s="1"/>
      <c r="B36655" s="1"/>
      <c r="E36655" s="3"/>
      <c r="M36655" s="4"/>
    </row>
    <row r="36656" spans="1:13" ht="12.75" x14ac:dyDescent="0.2">
      <c r="A36656" s="1"/>
      <c r="B36656" s="1"/>
      <c r="E36656" s="3"/>
      <c r="M36656" s="4"/>
    </row>
    <row r="36657" spans="1:13" ht="12.75" x14ac:dyDescent="0.2">
      <c r="A36657" s="1"/>
      <c r="B36657" s="1"/>
      <c r="E36657" s="3"/>
      <c r="M36657" s="4"/>
    </row>
    <row r="36658" spans="1:13" ht="12.75" x14ac:dyDescent="0.2">
      <c r="A36658" s="1"/>
      <c r="B36658" s="1"/>
      <c r="E36658" s="3"/>
      <c r="L36658" s="4"/>
      <c r="M36658" s="4"/>
    </row>
    <row r="36659" spans="1:13" ht="12.75" x14ac:dyDescent="0.2">
      <c r="A36659" s="1"/>
      <c r="B36659" s="1"/>
      <c r="E36659" s="3"/>
      <c r="M36659" s="4"/>
    </row>
    <row r="36660" spans="1:13" ht="12.75" x14ac:dyDescent="0.2">
      <c r="A36660" s="1"/>
      <c r="B36660" s="1"/>
      <c r="E36660" s="3"/>
      <c r="M36660" s="4"/>
    </row>
    <row r="36661" spans="1:13" ht="12.75" x14ac:dyDescent="0.2">
      <c r="A36661" s="1"/>
      <c r="B36661" s="1"/>
      <c r="E36661" s="3"/>
      <c r="L36661" s="4"/>
      <c r="M36661" s="4"/>
    </row>
    <row r="36662" spans="1:13" ht="12.75" x14ac:dyDescent="0.2">
      <c r="A36662" s="1"/>
      <c r="B36662" s="1"/>
      <c r="E36662" s="3"/>
      <c r="M36662" s="4"/>
    </row>
    <row r="36663" spans="1:13" ht="12.75" x14ac:dyDescent="0.2">
      <c r="A36663" s="1"/>
      <c r="B36663" s="1"/>
      <c r="E36663" s="3"/>
      <c r="M36663" s="4"/>
    </row>
    <row r="36664" spans="1:13" ht="12.75" x14ac:dyDescent="0.2">
      <c r="A36664" s="1"/>
      <c r="B36664" s="1"/>
      <c r="E36664" s="3"/>
      <c r="M36664" s="4"/>
    </row>
    <row r="36665" spans="1:13" ht="12.75" x14ac:dyDescent="0.2">
      <c r="A36665" s="1"/>
      <c r="B36665" s="1"/>
      <c r="E36665" s="3"/>
      <c r="M36665" s="4"/>
    </row>
    <row r="36666" spans="1:13" ht="12.75" x14ac:dyDescent="0.2">
      <c r="A36666" s="1"/>
      <c r="B36666" s="1"/>
      <c r="E36666" s="3"/>
      <c r="M36666" s="4"/>
    </row>
    <row r="36667" spans="1:13" ht="12.75" x14ac:dyDescent="0.2">
      <c r="A36667" s="1"/>
      <c r="B36667" s="1"/>
      <c r="E36667" s="3"/>
      <c r="M36667" s="4"/>
    </row>
    <row r="36668" spans="1:13" ht="12.75" x14ac:dyDescent="0.2">
      <c r="A36668" s="1"/>
      <c r="B36668" s="1"/>
      <c r="E36668" s="3"/>
      <c r="M36668" s="4"/>
    </row>
    <row r="36669" spans="1:13" ht="12.75" x14ac:dyDescent="0.2">
      <c r="A36669" s="1"/>
      <c r="B36669" s="1"/>
      <c r="E36669" s="3"/>
      <c r="M36669" s="4"/>
    </row>
    <row r="36670" spans="1:13" ht="12.75" x14ac:dyDescent="0.2">
      <c r="A36670" s="1"/>
      <c r="B36670" s="1"/>
      <c r="E36670" s="3"/>
      <c r="M36670" s="4"/>
    </row>
    <row r="36671" spans="1:13" ht="12.75" x14ac:dyDescent="0.2">
      <c r="A36671" s="1"/>
      <c r="B36671" s="1"/>
      <c r="E36671" s="3"/>
      <c r="L36671" s="4"/>
      <c r="M36671" s="4"/>
    </row>
    <row r="36672" spans="1:13" ht="12.75" x14ac:dyDescent="0.2">
      <c r="A36672" s="1"/>
      <c r="B36672" s="1"/>
      <c r="E36672" s="3"/>
      <c r="L36672" s="4"/>
      <c r="M36672" s="4"/>
    </row>
    <row r="36673" spans="1:13" ht="12.75" x14ac:dyDescent="0.2">
      <c r="A36673" s="1"/>
      <c r="B36673" s="1"/>
      <c r="E36673" s="3"/>
      <c r="L36673" s="4"/>
      <c r="M36673" s="4"/>
    </row>
    <row r="36674" spans="1:13" ht="12.75" x14ac:dyDescent="0.2">
      <c r="A36674" s="1"/>
      <c r="B36674" s="1"/>
      <c r="E36674" s="3"/>
      <c r="M36674" s="4"/>
    </row>
    <row r="36675" spans="1:13" ht="12.75" x14ac:dyDescent="0.2">
      <c r="A36675" s="1"/>
      <c r="B36675" s="1"/>
      <c r="E36675" s="3"/>
      <c r="M36675" s="4"/>
    </row>
    <row r="36676" spans="1:13" ht="12.75" x14ac:dyDescent="0.2">
      <c r="A36676" s="1"/>
      <c r="B36676" s="1"/>
      <c r="E36676" s="3"/>
      <c r="L36676" s="4"/>
      <c r="M36676" s="4"/>
    </row>
    <row r="36677" spans="1:13" ht="12.75" x14ac:dyDescent="0.2">
      <c r="A36677" s="1"/>
      <c r="B36677" s="1"/>
      <c r="E36677" s="3"/>
      <c r="M36677" s="4"/>
    </row>
    <row r="36678" spans="1:13" ht="12.75" x14ac:dyDescent="0.2">
      <c r="A36678" s="1"/>
      <c r="B36678" s="1"/>
      <c r="E36678" s="3"/>
      <c r="M36678" s="4"/>
    </row>
    <row r="36679" spans="1:13" ht="12.75" x14ac:dyDescent="0.2">
      <c r="A36679" s="1"/>
      <c r="B36679" s="1"/>
      <c r="E36679" s="3"/>
      <c r="M36679" s="4"/>
    </row>
    <row r="36680" spans="1:13" ht="12.75" x14ac:dyDescent="0.2">
      <c r="A36680" s="1"/>
      <c r="B36680" s="1"/>
      <c r="E36680" s="3"/>
      <c r="M36680" s="4"/>
    </row>
    <row r="36681" spans="1:13" ht="12.75" x14ac:dyDescent="0.2">
      <c r="A36681" s="1"/>
      <c r="B36681" s="1"/>
      <c r="E36681" s="3"/>
      <c r="M36681" s="4"/>
    </row>
    <row r="36682" spans="1:13" ht="12.75" x14ac:dyDescent="0.2">
      <c r="A36682" s="1"/>
      <c r="B36682" s="1"/>
      <c r="E36682" s="3"/>
      <c r="M36682" s="4"/>
    </row>
    <row r="36683" spans="1:13" ht="12.75" x14ac:dyDescent="0.2">
      <c r="A36683" s="1"/>
      <c r="B36683" s="1"/>
      <c r="E36683" s="3"/>
      <c r="M36683" s="4"/>
    </row>
    <row r="36684" spans="1:13" ht="12.75" x14ac:dyDescent="0.2">
      <c r="A36684" s="1"/>
      <c r="B36684" s="1"/>
      <c r="E36684" s="3"/>
      <c r="M36684" s="4"/>
    </row>
    <row r="36685" spans="1:13" ht="12.75" x14ac:dyDescent="0.2">
      <c r="A36685" s="1"/>
      <c r="B36685" s="1"/>
      <c r="E36685" s="3"/>
      <c r="M36685" s="4"/>
    </row>
    <row r="36686" spans="1:13" ht="12.75" x14ac:dyDescent="0.2">
      <c r="A36686" s="1"/>
      <c r="B36686" s="1"/>
      <c r="E36686" s="3"/>
      <c r="M36686" s="4"/>
    </row>
    <row r="36687" spans="1:13" ht="12.75" x14ac:dyDescent="0.2">
      <c r="A36687" s="1"/>
      <c r="B36687" s="1"/>
      <c r="E36687" s="3"/>
      <c r="M36687" s="4"/>
    </row>
    <row r="36688" spans="1:13" ht="12.75" x14ac:dyDescent="0.2">
      <c r="A36688" s="1"/>
      <c r="B36688" s="1"/>
      <c r="E36688" s="3"/>
      <c r="M36688" s="4"/>
    </row>
    <row r="36689" spans="1:13" ht="12.75" x14ac:dyDescent="0.2">
      <c r="A36689" s="1"/>
      <c r="B36689" s="1"/>
      <c r="E36689" s="3"/>
      <c r="M36689" s="4"/>
    </row>
    <row r="36690" spans="1:13" ht="12.75" x14ac:dyDescent="0.2">
      <c r="A36690" s="1"/>
      <c r="B36690" s="1"/>
      <c r="E36690" s="3"/>
      <c r="M36690" s="4"/>
    </row>
    <row r="36691" spans="1:13" ht="12.75" x14ac:dyDescent="0.2">
      <c r="A36691" s="1"/>
      <c r="B36691" s="1"/>
      <c r="E36691" s="3"/>
      <c r="M36691" s="4"/>
    </row>
    <row r="36692" spans="1:13" ht="12.75" x14ac:dyDescent="0.2">
      <c r="A36692" s="1"/>
      <c r="B36692" s="1"/>
      <c r="E36692" s="3"/>
      <c r="M36692" s="4"/>
    </row>
    <row r="36693" spans="1:13" ht="12.75" x14ac:dyDescent="0.2">
      <c r="A36693" s="1"/>
      <c r="B36693" s="1"/>
      <c r="E36693" s="3"/>
      <c r="M36693" s="4"/>
    </row>
    <row r="36694" spans="1:13" ht="12.75" x14ac:dyDescent="0.2">
      <c r="A36694" s="1"/>
      <c r="B36694" s="1"/>
      <c r="E36694" s="3"/>
      <c r="M36694" s="4"/>
    </row>
    <row r="36695" spans="1:13" ht="12.75" x14ac:dyDescent="0.2">
      <c r="A36695" s="1"/>
      <c r="B36695" s="1"/>
      <c r="E36695" s="3"/>
      <c r="M36695" s="4"/>
    </row>
    <row r="36696" spans="1:13" ht="12.75" x14ac:dyDescent="0.2">
      <c r="A36696" s="1"/>
      <c r="B36696" s="1"/>
      <c r="E36696" s="3"/>
      <c r="M36696" s="4"/>
    </row>
    <row r="36697" spans="1:13" ht="12.75" x14ac:dyDescent="0.2">
      <c r="A36697" s="1"/>
      <c r="B36697" s="1"/>
      <c r="E36697" s="3"/>
      <c r="M36697" s="4"/>
    </row>
    <row r="36698" spans="1:13" ht="12.75" x14ac:dyDescent="0.2">
      <c r="A36698" s="1"/>
      <c r="B36698" s="1"/>
      <c r="E36698" s="3"/>
      <c r="M36698" s="4"/>
    </row>
    <row r="36699" spans="1:13" ht="12.75" x14ac:dyDescent="0.2">
      <c r="A36699" s="1"/>
      <c r="B36699" s="1"/>
      <c r="E36699" s="3"/>
      <c r="L36699" s="4"/>
      <c r="M36699" s="4"/>
    </row>
    <row r="36700" spans="1:13" ht="12.75" x14ac:dyDescent="0.2">
      <c r="A36700" s="1"/>
      <c r="B36700" s="1"/>
      <c r="E36700" s="3"/>
      <c r="M36700" s="4"/>
    </row>
    <row r="36701" spans="1:13" ht="12.75" x14ac:dyDescent="0.2">
      <c r="A36701" s="1"/>
      <c r="B36701" s="1"/>
      <c r="E36701" s="3"/>
      <c r="M36701" s="4"/>
    </row>
    <row r="36702" spans="1:13" ht="12.75" x14ac:dyDescent="0.2">
      <c r="A36702" s="1"/>
      <c r="B36702" s="1"/>
      <c r="E36702" s="3"/>
      <c r="M36702" s="4"/>
    </row>
    <row r="36703" spans="1:13" ht="12.75" x14ac:dyDescent="0.2">
      <c r="A36703" s="1"/>
      <c r="B36703" s="1"/>
      <c r="E36703" s="3"/>
      <c r="M36703" s="4"/>
    </row>
    <row r="36704" spans="1:13" ht="12.75" x14ac:dyDescent="0.2">
      <c r="A36704" s="1"/>
      <c r="B36704" s="1"/>
      <c r="E36704" s="3"/>
      <c r="L36704" s="4"/>
      <c r="M36704" s="4"/>
    </row>
    <row r="36705" spans="1:13" ht="12.75" x14ac:dyDescent="0.2">
      <c r="A36705" s="1"/>
      <c r="B36705" s="1"/>
      <c r="E36705" s="3"/>
      <c r="L36705" s="4"/>
      <c r="M36705" s="4"/>
    </row>
    <row r="36706" spans="1:13" ht="12.75" x14ac:dyDescent="0.2">
      <c r="A36706" s="1"/>
      <c r="B36706" s="1"/>
      <c r="E36706" s="3"/>
      <c r="L36706" s="4"/>
      <c r="M36706" s="4"/>
    </row>
    <row r="36707" spans="1:13" ht="12.75" x14ac:dyDescent="0.2">
      <c r="A36707" s="1"/>
      <c r="B36707" s="1"/>
      <c r="E36707" s="3"/>
      <c r="M36707" s="4"/>
    </row>
    <row r="36708" spans="1:13" ht="12.75" x14ac:dyDescent="0.2">
      <c r="A36708" s="1"/>
      <c r="B36708" s="1"/>
      <c r="E36708" s="3"/>
      <c r="M36708" s="4"/>
    </row>
    <row r="36709" spans="1:13" ht="12.75" x14ac:dyDescent="0.2">
      <c r="A36709" s="1"/>
      <c r="B36709" s="1"/>
      <c r="E36709" s="3"/>
      <c r="M36709" s="4"/>
    </row>
    <row r="36710" spans="1:13" ht="12.75" x14ac:dyDescent="0.2">
      <c r="A36710" s="1"/>
      <c r="B36710" s="1"/>
      <c r="E36710" s="3"/>
      <c r="M36710" s="4"/>
    </row>
    <row r="36711" spans="1:13" ht="12.75" x14ac:dyDescent="0.2">
      <c r="A36711" s="1"/>
      <c r="B36711" s="1"/>
      <c r="E36711" s="3"/>
      <c r="M36711" s="4"/>
    </row>
    <row r="36712" spans="1:13" ht="12.75" x14ac:dyDescent="0.2">
      <c r="A36712" s="1"/>
      <c r="B36712" s="1"/>
      <c r="E36712" s="3"/>
      <c r="M36712" s="4"/>
    </row>
    <row r="36713" spans="1:13" ht="12.75" x14ac:dyDescent="0.2">
      <c r="A36713" s="1"/>
      <c r="B36713" s="1"/>
      <c r="E36713" s="3"/>
      <c r="M36713" s="4"/>
    </row>
    <row r="36714" spans="1:13" ht="12.75" x14ac:dyDescent="0.2">
      <c r="A36714" s="1"/>
      <c r="B36714" s="1"/>
      <c r="E36714" s="3"/>
      <c r="L36714" s="4"/>
      <c r="M36714" s="4"/>
    </row>
    <row r="36715" spans="1:13" ht="12.75" x14ac:dyDescent="0.2">
      <c r="A36715" s="1"/>
      <c r="B36715" s="1"/>
      <c r="E36715" s="3"/>
      <c r="M36715" s="4"/>
    </row>
    <row r="36716" spans="1:13" ht="12.75" x14ac:dyDescent="0.2">
      <c r="A36716" s="1"/>
      <c r="B36716" s="1"/>
      <c r="E36716" s="3"/>
      <c r="M36716" s="4"/>
    </row>
    <row r="36717" spans="1:13" ht="12.75" x14ac:dyDescent="0.2">
      <c r="A36717" s="1"/>
      <c r="B36717" s="1"/>
      <c r="E36717" s="3"/>
      <c r="M36717" s="4"/>
    </row>
    <row r="36718" spans="1:13" ht="12.75" x14ac:dyDescent="0.2">
      <c r="A36718" s="1"/>
      <c r="B36718" s="1"/>
      <c r="E36718" s="3"/>
      <c r="L36718" s="4"/>
      <c r="M36718" s="4"/>
    </row>
    <row r="36719" spans="1:13" ht="12.75" x14ac:dyDescent="0.2">
      <c r="A36719" s="1"/>
      <c r="B36719" s="1"/>
      <c r="E36719" s="3"/>
      <c r="L36719" s="4"/>
      <c r="M36719" s="4"/>
    </row>
    <row r="36720" spans="1:13" ht="12.75" x14ac:dyDescent="0.2">
      <c r="A36720" s="1"/>
      <c r="B36720" s="1"/>
      <c r="E36720" s="3"/>
      <c r="L36720" s="4"/>
      <c r="M36720" s="4"/>
    </row>
    <row r="36721" spans="1:13" ht="12.75" x14ac:dyDescent="0.2">
      <c r="A36721" s="1"/>
      <c r="B36721" s="1"/>
      <c r="E36721" s="3"/>
      <c r="M36721" s="4"/>
    </row>
    <row r="36722" spans="1:13" ht="12.75" x14ac:dyDescent="0.2">
      <c r="A36722" s="1"/>
      <c r="B36722" s="1"/>
      <c r="E36722" s="3"/>
      <c r="M36722" s="4"/>
    </row>
    <row r="36723" spans="1:13" ht="12.75" x14ac:dyDescent="0.2">
      <c r="A36723" s="1"/>
      <c r="B36723" s="1"/>
      <c r="E36723" s="3"/>
      <c r="M36723" s="4"/>
    </row>
    <row r="36724" spans="1:13" ht="12.75" x14ac:dyDescent="0.2">
      <c r="A36724" s="1"/>
      <c r="B36724" s="1"/>
      <c r="E36724" s="3"/>
      <c r="M36724" s="4"/>
    </row>
    <row r="36725" spans="1:13" ht="12.75" x14ac:dyDescent="0.2">
      <c r="A36725" s="1"/>
      <c r="B36725" s="1"/>
      <c r="E36725" s="3"/>
      <c r="M36725" s="4"/>
    </row>
    <row r="36726" spans="1:13" ht="12.75" x14ac:dyDescent="0.2">
      <c r="A36726" s="1"/>
      <c r="B36726" s="1"/>
      <c r="E36726" s="3"/>
      <c r="M36726" s="4"/>
    </row>
    <row r="36727" spans="1:13" ht="12.75" x14ac:dyDescent="0.2">
      <c r="A36727" s="1"/>
      <c r="B36727" s="1"/>
      <c r="E36727" s="3"/>
      <c r="M36727" s="4"/>
    </row>
    <row r="36728" spans="1:13" ht="12.75" x14ac:dyDescent="0.2">
      <c r="A36728" s="1"/>
      <c r="B36728" s="1"/>
      <c r="E36728" s="3"/>
      <c r="M36728" s="4"/>
    </row>
    <row r="36729" spans="1:13" ht="12.75" x14ac:dyDescent="0.2">
      <c r="A36729" s="1"/>
      <c r="B36729" s="1"/>
      <c r="E36729" s="3"/>
      <c r="M36729" s="4"/>
    </row>
    <row r="36730" spans="1:13" ht="12.75" x14ac:dyDescent="0.2">
      <c r="A36730" s="1"/>
      <c r="B36730" s="1"/>
      <c r="E36730" s="3"/>
      <c r="M36730" s="4"/>
    </row>
    <row r="36731" spans="1:13" ht="12.75" x14ac:dyDescent="0.2">
      <c r="A36731" s="1"/>
      <c r="B36731" s="1"/>
      <c r="E36731" s="3"/>
      <c r="M36731" s="4"/>
    </row>
    <row r="36732" spans="1:13" ht="12.75" x14ac:dyDescent="0.2">
      <c r="A36732" s="1"/>
      <c r="B36732" s="1"/>
      <c r="E36732" s="3"/>
      <c r="M36732" s="4"/>
    </row>
    <row r="36733" spans="1:13" ht="12.75" x14ac:dyDescent="0.2">
      <c r="A36733" s="1"/>
      <c r="B36733" s="1"/>
      <c r="E36733" s="3"/>
      <c r="L36733" s="4"/>
      <c r="M36733" s="4"/>
    </row>
    <row r="36734" spans="1:13" ht="12.75" x14ac:dyDescent="0.2">
      <c r="A36734" s="1"/>
      <c r="B36734" s="1"/>
      <c r="E36734" s="3"/>
      <c r="M36734" s="4"/>
    </row>
    <row r="36735" spans="1:13" ht="12.75" x14ac:dyDescent="0.2">
      <c r="A36735" s="1"/>
      <c r="B36735" s="1"/>
      <c r="E36735" s="3"/>
      <c r="M36735" s="4"/>
    </row>
    <row r="36736" spans="1:13" ht="12.75" x14ac:dyDescent="0.2">
      <c r="A36736" s="1"/>
      <c r="B36736" s="1"/>
      <c r="E36736" s="3"/>
      <c r="M36736" s="4"/>
    </row>
    <row r="36737" spans="1:13" ht="12.75" x14ac:dyDescent="0.2">
      <c r="A36737" s="1"/>
      <c r="B36737" s="1"/>
      <c r="E36737" s="3"/>
      <c r="M36737" s="4"/>
    </row>
    <row r="36738" spans="1:13" ht="12.75" x14ac:dyDescent="0.2">
      <c r="A36738" s="1"/>
      <c r="B36738" s="1"/>
      <c r="E36738" s="3"/>
      <c r="M36738" s="4"/>
    </row>
    <row r="36739" spans="1:13" ht="12.75" x14ac:dyDescent="0.2">
      <c r="A36739" s="1"/>
      <c r="B36739" s="1"/>
      <c r="E36739" s="3"/>
      <c r="M36739" s="4"/>
    </row>
    <row r="36740" spans="1:13" ht="12.75" x14ac:dyDescent="0.2">
      <c r="A36740" s="1"/>
      <c r="B36740" s="1"/>
      <c r="E36740" s="3"/>
      <c r="M36740" s="4"/>
    </row>
    <row r="36741" spans="1:13" ht="12.75" x14ac:dyDescent="0.2">
      <c r="A36741" s="1"/>
      <c r="B36741" s="1"/>
      <c r="E36741" s="3"/>
      <c r="M36741" s="4"/>
    </row>
    <row r="36742" spans="1:13" ht="12.75" x14ac:dyDescent="0.2">
      <c r="A36742" s="1"/>
      <c r="B36742" s="1"/>
      <c r="E36742" s="3"/>
      <c r="M36742" s="4"/>
    </row>
    <row r="36743" spans="1:13" ht="12.75" x14ac:dyDescent="0.2">
      <c r="A36743" s="1"/>
      <c r="B36743" s="1"/>
      <c r="E36743" s="3"/>
      <c r="M36743" s="4"/>
    </row>
    <row r="36744" spans="1:13" ht="12.75" x14ac:dyDescent="0.2">
      <c r="A36744" s="1"/>
      <c r="B36744" s="1"/>
      <c r="E36744" s="3"/>
      <c r="M36744" s="4"/>
    </row>
    <row r="36745" spans="1:13" ht="12.75" x14ac:dyDescent="0.2">
      <c r="A36745" s="1"/>
      <c r="B36745" s="1"/>
      <c r="E36745" s="3"/>
      <c r="M36745" s="4"/>
    </row>
    <row r="36746" spans="1:13" ht="12.75" x14ac:dyDescent="0.2">
      <c r="A36746" s="1"/>
      <c r="B36746" s="1"/>
      <c r="E36746" s="3"/>
      <c r="M36746" s="4"/>
    </row>
    <row r="36747" spans="1:13" ht="12.75" x14ac:dyDescent="0.2">
      <c r="A36747" s="1"/>
      <c r="B36747" s="1"/>
      <c r="E36747" s="3"/>
      <c r="M36747" s="4"/>
    </row>
    <row r="36748" spans="1:13" ht="12.75" x14ac:dyDescent="0.2">
      <c r="A36748" s="1"/>
      <c r="B36748" s="1"/>
      <c r="E36748" s="3"/>
      <c r="M36748" s="4"/>
    </row>
    <row r="36749" spans="1:13" ht="12.75" x14ac:dyDescent="0.2">
      <c r="A36749" s="1"/>
      <c r="B36749" s="1"/>
      <c r="E36749" s="3"/>
      <c r="M36749" s="4"/>
    </row>
    <row r="36750" spans="1:13" ht="12.75" x14ac:dyDescent="0.2">
      <c r="A36750" s="1"/>
      <c r="B36750" s="1"/>
      <c r="E36750" s="3"/>
      <c r="L36750" s="4"/>
      <c r="M36750" s="4"/>
    </row>
    <row r="36751" spans="1:13" ht="12.75" x14ac:dyDescent="0.2">
      <c r="A36751" s="1"/>
      <c r="B36751" s="1"/>
      <c r="E36751" s="3"/>
      <c r="L36751" s="4"/>
      <c r="M36751" s="4"/>
    </row>
    <row r="36752" spans="1:13" ht="12.75" x14ac:dyDescent="0.2">
      <c r="A36752" s="1"/>
      <c r="B36752" s="1"/>
      <c r="E36752" s="3"/>
      <c r="M36752" s="4"/>
    </row>
    <row r="36753" spans="1:13" ht="12.75" x14ac:dyDescent="0.2">
      <c r="A36753" s="1"/>
      <c r="B36753" s="1"/>
      <c r="E36753" s="3"/>
      <c r="M36753" s="4"/>
    </row>
    <row r="36754" spans="1:13" ht="12.75" x14ac:dyDescent="0.2">
      <c r="A36754" s="1"/>
      <c r="B36754" s="1"/>
      <c r="E36754" s="3"/>
      <c r="M36754" s="4"/>
    </row>
    <row r="36755" spans="1:13" ht="12.75" x14ac:dyDescent="0.2">
      <c r="A36755" s="1"/>
      <c r="B36755" s="1"/>
      <c r="E36755" s="3"/>
      <c r="M36755" s="4"/>
    </row>
    <row r="36756" spans="1:13" ht="12.75" x14ac:dyDescent="0.2">
      <c r="A36756" s="1"/>
      <c r="B36756" s="1"/>
      <c r="E36756" s="3"/>
      <c r="M36756" s="4"/>
    </row>
    <row r="36757" spans="1:13" ht="12.75" x14ac:dyDescent="0.2">
      <c r="A36757" s="1"/>
      <c r="B36757" s="1"/>
      <c r="E36757" s="3"/>
      <c r="L36757" s="4"/>
      <c r="M36757" s="4"/>
    </row>
    <row r="36758" spans="1:13" ht="12.75" x14ac:dyDescent="0.2">
      <c r="A36758" s="1"/>
      <c r="B36758" s="1"/>
      <c r="E36758" s="3"/>
      <c r="M36758" s="4"/>
    </row>
    <row r="36759" spans="1:13" ht="12.75" x14ac:dyDescent="0.2">
      <c r="A36759" s="1"/>
      <c r="B36759" s="1"/>
      <c r="E36759" s="3"/>
      <c r="M36759" s="4"/>
    </row>
    <row r="36760" spans="1:13" ht="12.75" x14ac:dyDescent="0.2">
      <c r="A36760" s="1"/>
      <c r="B36760" s="1"/>
      <c r="E36760" s="3"/>
      <c r="M36760" s="4"/>
    </row>
    <row r="36761" spans="1:13" ht="12.75" x14ac:dyDescent="0.2">
      <c r="A36761" s="1"/>
      <c r="B36761" s="1"/>
      <c r="E36761" s="3"/>
      <c r="M36761" s="4"/>
    </row>
    <row r="36762" spans="1:13" ht="12.75" x14ac:dyDescent="0.2">
      <c r="A36762" s="1"/>
      <c r="B36762" s="1"/>
      <c r="E36762" s="3"/>
      <c r="M36762" s="4"/>
    </row>
    <row r="36763" spans="1:13" ht="12.75" x14ac:dyDescent="0.2">
      <c r="A36763" s="1"/>
      <c r="B36763" s="1"/>
      <c r="E36763" s="3"/>
      <c r="M36763" s="4"/>
    </row>
    <row r="36764" spans="1:13" ht="12.75" x14ac:dyDescent="0.2">
      <c r="A36764" s="1"/>
      <c r="B36764" s="1"/>
      <c r="E36764" s="3"/>
      <c r="M36764" s="4"/>
    </row>
    <row r="36765" spans="1:13" ht="12.75" x14ac:dyDescent="0.2">
      <c r="A36765" s="1"/>
      <c r="B36765" s="1"/>
      <c r="E36765" s="3"/>
      <c r="M36765" s="4"/>
    </row>
    <row r="36766" spans="1:13" ht="12.75" x14ac:dyDescent="0.2">
      <c r="A36766" s="1"/>
      <c r="B36766" s="1"/>
      <c r="E36766" s="3"/>
      <c r="L36766" s="4"/>
      <c r="M36766" s="4"/>
    </row>
    <row r="36767" spans="1:13" ht="12.75" x14ac:dyDescent="0.2">
      <c r="A36767" s="1"/>
      <c r="B36767" s="1"/>
      <c r="E36767" s="3"/>
      <c r="M36767" s="4"/>
    </row>
    <row r="36768" spans="1:13" ht="12.75" x14ac:dyDescent="0.2">
      <c r="A36768" s="1"/>
      <c r="B36768" s="1"/>
      <c r="E36768" s="3"/>
      <c r="M36768" s="4"/>
    </row>
    <row r="36769" spans="1:13" ht="12.75" x14ac:dyDescent="0.2">
      <c r="A36769" s="1"/>
      <c r="B36769" s="1"/>
      <c r="E36769" s="3"/>
      <c r="M36769" s="4"/>
    </row>
    <row r="36770" spans="1:13" ht="12.75" x14ac:dyDescent="0.2">
      <c r="A36770" s="1"/>
      <c r="B36770" s="1"/>
      <c r="E36770" s="3"/>
      <c r="M36770" s="4"/>
    </row>
    <row r="36771" spans="1:13" ht="12.75" x14ac:dyDescent="0.2">
      <c r="A36771" s="1"/>
      <c r="B36771" s="1"/>
      <c r="E36771" s="3"/>
      <c r="M36771" s="4"/>
    </row>
    <row r="36772" spans="1:13" ht="12.75" x14ac:dyDescent="0.2">
      <c r="A36772" s="1"/>
      <c r="B36772" s="1"/>
      <c r="E36772" s="3"/>
      <c r="M36772" s="4"/>
    </row>
    <row r="36773" spans="1:13" ht="12.75" x14ac:dyDescent="0.2">
      <c r="A36773" s="1"/>
      <c r="B36773" s="1"/>
      <c r="E36773" s="3"/>
      <c r="M36773" s="4"/>
    </row>
    <row r="36774" spans="1:13" ht="12.75" x14ac:dyDescent="0.2">
      <c r="A36774" s="1"/>
      <c r="B36774" s="1"/>
      <c r="E36774" s="3"/>
      <c r="M36774" s="4"/>
    </row>
    <row r="36775" spans="1:13" ht="12.75" x14ac:dyDescent="0.2">
      <c r="A36775" s="1"/>
      <c r="B36775" s="1"/>
      <c r="E36775" s="3"/>
      <c r="L36775" s="4"/>
      <c r="M36775" s="4"/>
    </row>
    <row r="36776" spans="1:13" ht="12.75" x14ac:dyDescent="0.2">
      <c r="A36776" s="1"/>
      <c r="B36776" s="1"/>
      <c r="E36776" s="3"/>
      <c r="L36776" s="4"/>
      <c r="M36776" s="4"/>
    </row>
    <row r="36777" spans="1:13" ht="12.75" x14ac:dyDescent="0.2">
      <c r="A36777" s="1"/>
      <c r="B36777" s="1"/>
      <c r="E36777" s="3"/>
      <c r="M36777" s="4"/>
    </row>
    <row r="36778" spans="1:13" ht="12.75" x14ac:dyDescent="0.2">
      <c r="A36778" s="1"/>
      <c r="B36778" s="1"/>
      <c r="E36778" s="3"/>
      <c r="M36778" s="4"/>
    </row>
    <row r="36779" spans="1:13" ht="12.75" x14ac:dyDescent="0.2">
      <c r="A36779" s="1"/>
      <c r="B36779" s="1"/>
      <c r="E36779" s="3"/>
      <c r="L36779" s="4"/>
      <c r="M36779" s="4"/>
    </row>
    <row r="36780" spans="1:13" ht="12.75" x14ac:dyDescent="0.2">
      <c r="A36780" s="1"/>
      <c r="B36780" s="1"/>
      <c r="E36780" s="3"/>
      <c r="M36780" s="4"/>
    </row>
    <row r="36781" spans="1:13" ht="12.75" x14ac:dyDescent="0.2">
      <c r="A36781" s="1"/>
      <c r="B36781" s="1"/>
      <c r="E36781" s="3"/>
      <c r="M36781" s="4"/>
    </row>
    <row r="36782" spans="1:13" ht="12.75" x14ac:dyDescent="0.2">
      <c r="A36782" s="1"/>
      <c r="B36782" s="1"/>
      <c r="E36782" s="3"/>
      <c r="M36782" s="4"/>
    </row>
    <row r="36783" spans="1:13" ht="12.75" x14ac:dyDescent="0.2">
      <c r="A36783" s="1"/>
      <c r="B36783" s="1"/>
      <c r="E36783" s="3"/>
      <c r="M36783" s="4"/>
    </row>
    <row r="36784" spans="1:13" ht="12.75" x14ac:dyDescent="0.2">
      <c r="A36784" s="1"/>
      <c r="B36784" s="1"/>
      <c r="E36784" s="3"/>
      <c r="M36784" s="4"/>
    </row>
    <row r="36785" spans="1:13" ht="12.75" x14ac:dyDescent="0.2">
      <c r="A36785" s="1"/>
      <c r="B36785" s="1"/>
      <c r="E36785" s="3"/>
      <c r="M36785" s="4"/>
    </row>
    <row r="36786" spans="1:13" ht="12.75" x14ac:dyDescent="0.2">
      <c r="A36786" s="1"/>
      <c r="B36786" s="1"/>
      <c r="E36786" s="3"/>
      <c r="M36786" s="4"/>
    </row>
    <row r="36787" spans="1:13" ht="12.75" x14ac:dyDescent="0.2">
      <c r="A36787" s="1"/>
      <c r="B36787" s="1"/>
      <c r="E36787" s="3"/>
      <c r="M36787" s="4"/>
    </row>
    <row r="36788" spans="1:13" ht="12.75" x14ac:dyDescent="0.2">
      <c r="A36788" s="1"/>
      <c r="B36788" s="1"/>
      <c r="E36788" s="3"/>
      <c r="L36788" s="4"/>
      <c r="M36788" s="4"/>
    </row>
    <row r="36789" spans="1:13" ht="12.75" x14ac:dyDescent="0.2">
      <c r="A36789" s="1"/>
      <c r="B36789" s="1"/>
      <c r="E36789" s="3"/>
      <c r="M36789" s="4"/>
    </row>
    <row r="36790" spans="1:13" ht="12.75" x14ac:dyDescent="0.2">
      <c r="A36790" s="1"/>
      <c r="B36790" s="1"/>
      <c r="E36790" s="3"/>
      <c r="M36790" s="4"/>
    </row>
    <row r="36791" spans="1:13" ht="12.75" x14ac:dyDescent="0.2">
      <c r="A36791" s="1"/>
      <c r="B36791" s="1"/>
      <c r="E36791" s="3"/>
      <c r="M36791" s="4"/>
    </row>
    <row r="36792" spans="1:13" ht="12.75" x14ac:dyDescent="0.2">
      <c r="A36792" s="1"/>
      <c r="B36792" s="1"/>
      <c r="E36792" s="3"/>
      <c r="M36792" s="4"/>
    </row>
    <row r="36793" spans="1:13" ht="12.75" x14ac:dyDescent="0.2">
      <c r="A36793" s="1"/>
      <c r="B36793" s="1"/>
      <c r="E36793" s="3"/>
      <c r="M36793" s="4"/>
    </row>
    <row r="36794" spans="1:13" ht="12.75" x14ac:dyDescent="0.2">
      <c r="A36794" s="1"/>
      <c r="B36794" s="1"/>
      <c r="E36794" s="3"/>
      <c r="M36794" s="4"/>
    </row>
    <row r="36795" spans="1:13" ht="12.75" x14ac:dyDescent="0.2">
      <c r="A36795" s="1"/>
      <c r="B36795" s="1"/>
      <c r="E36795" s="3"/>
      <c r="M36795" s="4"/>
    </row>
    <row r="36796" spans="1:13" ht="12.75" x14ac:dyDescent="0.2">
      <c r="A36796" s="1"/>
      <c r="B36796" s="1"/>
      <c r="E36796" s="3"/>
      <c r="M36796" s="4"/>
    </row>
    <row r="36797" spans="1:13" ht="12.75" x14ac:dyDescent="0.2">
      <c r="A36797" s="1"/>
      <c r="B36797" s="1"/>
      <c r="E36797" s="3"/>
      <c r="L36797" s="4"/>
      <c r="M36797" s="4"/>
    </row>
    <row r="36798" spans="1:13" ht="12.75" x14ac:dyDescent="0.2">
      <c r="A36798" s="1"/>
      <c r="B36798" s="1"/>
      <c r="E36798" s="3"/>
      <c r="L36798" s="4"/>
      <c r="M36798" s="4"/>
    </row>
    <row r="36799" spans="1:13" ht="12.75" x14ac:dyDescent="0.2">
      <c r="A36799" s="1"/>
      <c r="B36799" s="1"/>
      <c r="E36799" s="3"/>
      <c r="M36799" s="4"/>
    </row>
    <row r="36800" spans="1:13" ht="12.75" x14ac:dyDescent="0.2">
      <c r="A36800" s="1"/>
      <c r="B36800" s="1"/>
      <c r="E36800" s="3"/>
      <c r="M36800" s="4"/>
    </row>
    <row r="36801" spans="1:13" ht="12.75" x14ac:dyDescent="0.2">
      <c r="A36801" s="1"/>
      <c r="B36801" s="1"/>
      <c r="E36801" s="3"/>
      <c r="M36801" s="4"/>
    </row>
    <row r="36802" spans="1:13" ht="12.75" x14ac:dyDescent="0.2">
      <c r="A36802" s="1"/>
      <c r="B36802" s="1"/>
      <c r="E36802" s="3"/>
      <c r="M36802" s="4"/>
    </row>
    <row r="36803" spans="1:13" ht="12.75" x14ac:dyDescent="0.2">
      <c r="A36803" s="1"/>
      <c r="B36803" s="1"/>
      <c r="E36803" s="3"/>
      <c r="M36803" s="4"/>
    </row>
    <row r="36804" spans="1:13" ht="12.75" x14ac:dyDescent="0.2">
      <c r="A36804" s="1"/>
      <c r="B36804" s="1"/>
      <c r="E36804" s="3"/>
      <c r="M36804" s="4"/>
    </row>
    <row r="36805" spans="1:13" ht="12.75" x14ac:dyDescent="0.2">
      <c r="A36805" s="1"/>
      <c r="B36805" s="1"/>
      <c r="E36805" s="3"/>
      <c r="M36805" s="4"/>
    </row>
    <row r="36806" spans="1:13" ht="12.75" x14ac:dyDescent="0.2">
      <c r="A36806" s="1"/>
      <c r="B36806" s="1"/>
      <c r="E36806" s="3"/>
      <c r="M36806" s="4"/>
    </row>
    <row r="36807" spans="1:13" ht="12.75" x14ac:dyDescent="0.2">
      <c r="A36807" s="1"/>
      <c r="B36807" s="1"/>
      <c r="E36807" s="3"/>
      <c r="M36807" s="4"/>
    </row>
    <row r="36808" spans="1:13" ht="12.75" x14ac:dyDescent="0.2">
      <c r="A36808" s="1"/>
      <c r="B36808" s="1"/>
      <c r="E36808" s="3"/>
      <c r="M36808" s="4"/>
    </row>
    <row r="36809" spans="1:13" ht="12.75" x14ac:dyDescent="0.2">
      <c r="A36809" s="1"/>
      <c r="B36809" s="1"/>
      <c r="E36809" s="3"/>
      <c r="M36809" s="4"/>
    </row>
    <row r="36810" spans="1:13" ht="12.75" x14ac:dyDescent="0.2">
      <c r="A36810" s="1"/>
      <c r="B36810" s="1"/>
      <c r="E36810" s="3"/>
      <c r="M36810" s="4"/>
    </row>
    <row r="36811" spans="1:13" ht="12.75" x14ac:dyDescent="0.2">
      <c r="A36811" s="1"/>
      <c r="B36811" s="1"/>
      <c r="E36811" s="3"/>
      <c r="M36811" s="4"/>
    </row>
    <row r="36812" spans="1:13" ht="12.75" x14ac:dyDescent="0.2">
      <c r="A36812" s="1"/>
      <c r="B36812" s="1"/>
      <c r="E36812" s="3"/>
      <c r="M36812" s="4"/>
    </row>
    <row r="36813" spans="1:13" ht="12.75" x14ac:dyDescent="0.2">
      <c r="A36813" s="1"/>
      <c r="B36813" s="1"/>
      <c r="E36813" s="3"/>
      <c r="M36813" s="4"/>
    </row>
    <row r="36814" spans="1:13" ht="12.75" x14ac:dyDescent="0.2">
      <c r="A36814" s="1"/>
      <c r="B36814" s="1"/>
      <c r="E36814" s="3"/>
      <c r="M36814" s="4"/>
    </row>
    <row r="36815" spans="1:13" ht="12.75" x14ac:dyDescent="0.2">
      <c r="A36815" s="1"/>
      <c r="B36815" s="1"/>
      <c r="E36815" s="3"/>
      <c r="M36815" s="4"/>
    </row>
    <row r="36816" spans="1:13" ht="12.75" x14ac:dyDescent="0.2">
      <c r="A36816" s="1"/>
      <c r="B36816" s="1"/>
      <c r="E36816" s="3"/>
      <c r="M36816" s="4"/>
    </row>
    <row r="36817" spans="1:13" ht="12.75" x14ac:dyDescent="0.2">
      <c r="A36817" s="1"/>
      <c r="B36817" s="1"/>
      <c r="E36817" s="3"/>
      <c r="M36817" s="4"/>
    </row>
    <row r="36818" spans="1:13" ht="12.75" x14ac:dyDescent="0.2">
      <c r="A36818" s="1"/>
      <c r="B36818" s="1"/>
      <c r="E36818" s="3"/>
      <c r="M36818" s="4"/>
    </row>
    <row r="36819" spans="1:13" ht="12.75" x14ac:dyDescent="0.2">
      <c r="A36819" s="1"/>
      <c r="B36819" s="1"/>
      <c r="E36819" s="3"/>
      <c r="M36819" s="4"/>
    </row>
    <row r="36820" spans="1:13" ht="12.75" x14ac:dyDescent="0.2">
      <c r="A36820" s="1"/>
      <c r="B36820" s="1"/>
      <c r="E36820" s="3"/>
      <c r="M36820" s="4"/>
    </row>
    <row r="36821" spans="1:13" ht="12.75" x14ac:dyDescent="0.2">
      <c r="A36821" s="1"/>
      <c r="B36821" s="1"/>
      <c r="E36821" s="3"/>
      <c r="M36821" s="4"/>
    </row>
    <row r="36822" spans="1:13" ht="12.75" x14ac:dyDescent="0.2">
      <c r="A36822" s="1"/>
      <c r="B36822" s="1"/>
      <c r="E36822" s="3"/>
      <c r="M36822" s="4"/>
    </row>
    <row r="36823" spans="1:13" ht="12.75" x14ac:dyDescent="0.2">
      <c r="A36823" s="1"/>
      <c r="B36823" s="1"/>
      <c r="E36823" s="3"/>
      <c r="M36823" s="4"/>
    </row>
    <row r="36824" spans="1:13" ht="12.75" x14ac:dyDescent="0.2">
      <c r="A36824" s="1"/>
      <c r="B36824" s="1"/>
      <c r="E36824" s="3"/>
      <c r="M36824" s="4"/>
    </row>
    <row r="36825" spans="1:13" ht="12.75" x14ac:dyDescent="0.2">
      <c r="A36825" s="1"/>
      <c r="B36825" s="1"/>
      <c r="E36825" s="3"/>
      <c r="M36825" s="4"/>
    </row>
    <row r="36826" spans="1:13" ht="12.75" x14ac:dyDescent="0.2">
      <c r="A36826" s="1"/>
      <c r="B36826" s="1"/>
      <c r="E36826" s="3"/>
      <c r="M36826" s="4"/>
    </row>
    <row r="36827" spans="1:13" ht="12.75" x14ac:dyDescent="0.2">
      <c r="A36827" s="1"/>
      <c r="B36827" s="1"/>
      <c r="E36827" s="3"/>
      <c r="M36827" s="4"/>
    </row>
    <row r="36828" spans="1:13" ht="12.75" x14ac:dyDescent="0.2">
      <c r="A36828" s="1"/>
      <c r="B36828" s="1"/>
      <c r="E36828" s="3"/>
      <c r="M36828" s="4"/>
    </row>
    <row r="36829" spans="1:13" ht="12.75" x14ac:dyDescent="0.2">
      <c r="A36829" s="1"/>
      <c r="B36829" s="1"/>
      <c r="E36829" s="3"/>
      <c r="M36829" s="4"/>
    </row>
    <row r="36830" spans="1:13" ht="12.75" x14ac:dyDescent="0.2">
      <c r="A36830" s="1"/>
      <c r="B36830" s="1"/>
      <c r="E36830" s="3"/>
      <c r="M36830" s="4"/>
    </row>
    <row r="36831" spans="1:13" ht="12.75" x14ac:dyDescent="0.2">
      <c r="A36831" s="1"/>
      <c r="B36831" s="1"/>
      <c r="E36831" s="3"/>
      <c r="M36831" s="4"/>
    </row>
    <row r="36832" spans="1:13" ht="12.75" x14ac:dyDescent="0.2">
      <c r="A36832" s="1"/>
      <c r="B36832" s="1"/>
      <c r="E36832" s="3"/>
      <c r="M36832" s="4"/>
    </row>
    <row r="36833" spans="1:13" ht="12.75" x14ac:dyDescent="0.2">
      <c r="A36833" s="1"/>
      <c r="B36833" s="1"/>
      <c r="E36833" s="3"/>
      <c r="M36833" s="4"/>
    </row>
    <row r="36834" spans="1:13" ht="12.75" x14ac:dyDescent="0.2">
      <c r="A36834" s="1"/>
      <c r="B36834" s="1"/>
      <c r="E36834" s="3"/>
      <c r="M36834" s="4"/>
    </row>
    <row r="36835" spans="1:13" ht="12.75" x14ac:dyDescent="0.2">
      <c r="A36835" s="1"/>
      <c r="B36835" s="1"/>
      <c r="E36835" s="3"/>
      <c r="M36835" s="4"/>
    </row>
    <row r="36836" spans="1:13" ht="12.75" x14ac:dyDescent="0.2">
      <c r="A36836" s="1"/>
      <c r="B36836" s="1"/>
      <c r="E36836" s="3"/>
      <c r="M36836" s="4"/>
    </row>
    <row r="36837" spans="1:13" ht="12.75" x14ac:dyDescent="0.2">
      <c r="A36837" s="1"/>
      <c r="B36837" s="1"/>
      <c r="E36837" s="3"/>
      <c r="M36837" s="4"/>
    </row>
    <row r="36838" spans="1:13" ht="12.75" x14ac:dyDescent="0.2">
      <c r="A36838" s="1"/>
      <c r="B36838" s="1"/>
      <c r="E36838" s="3"/>
      <c r="M36838" s="4"/>
    </row>
    <row r="36839" spans="1:13" ht="12.75" x14ac:dyDescent="0.2">
      <c r="A36839" s="1"/>
      <c r="B36839" s="1"/>
      <c r="E36839" s="3"/>
      <c r="M36839" s="4"/>
    </row>
    <row r="36840" spans="1:13" ht="12.75" x14ac:dyDescent="0.2">
      <c r="A36840" s="1"/>
      <c r="B36840" s="1"/>
      <c r="E36840" s="3"/>
      <c r="M36840" s="4"/>
    </row>
    <row r="36841" spans="1:13" ht="12.75" x14ac:dyDescent="0.2">
      <c r="A36841" s="1"/>
      <c r="B36841" s="1"/>
      <c r="E36841" s="3"/>
      <c r="L36841" s="4"/>
      <c r="M36841" s="4"/>
    </row>
    <row r="36842" spans="1:13" ht="12.75" x14ac:dyDescent="0.2">
      <c r="A36842" s="1"/>
      <c r="B36842" s="1"/>
      <c r="E36842" s="3"/>
      <c r="M36842" s="4"/>
    </row>
    <row r="36843" spans="1:13" ht="12.75" x14ac:dyDescent="0.2">
      <c r="A36843" s="1"/>
      <c r="B36843" s="1"/>
      <c r="E36843" s="3"/>
      <c r="M36843" s="4"/>
    </row>
    <row r="36844" spans="1:13" ht="12.75" x14ac:dyDescent="0.2">
      <c r="A36844" s="1"/>
      <c r="B36844" s="1"/>
      <c r="E36844" s="3"/>
      <c r="M36844" s="4"/>
    </row>
    <row r="36845" spans="1:13" ht="12.75" x14ac:dyDescent="0.2">
      <c r="A36845" s="1"/>
      <c r="B36845" s="1"/>
      <c r="E36845" s="3"/>
      <c r="M36845" s="4"/>
    </row>
    <row r="36846" spans="1:13" ht="12.75" x14ac:dyDescent="0.2">
      <c r="A36846" s="1"/>
      <c r="B36846" s="1"/>
      <c r="E36846" s="3"/>
      <c r="M36846" s="4"/>
    </row>
    <row r="36847" spans="1:13" ht="12.75" x14ac:dyDescent="0.2">
      <c r="A36847" s="1"/>
      <c r="B36847" s="1"/>
      <c r="E36847" s="3"/>
      <c r="M36847" s="4"/>
    </row>
    <row r="36848" spans="1:13" ht="12.75" x14ac:dyDescent="0.2">
      <c r="A36848" s="1"/>
      <c r="B36848" s="1"/>
      <c r="E36848" s="3"/>
      <c r="M36848" s="4"/>
    </row>
    <row r="36849" spans="1:13" ht="12.75" x14ac:dyDescent="0.2">
      <c r="A36849" s="1"/>
      <c r="B36849" s="1"/>
      <c r="E36849" s="3"/>
      <c r="M36849" s="4"/>
    </row>
    <row r="36850" spans="1:13" ht="12.75" x14ac:dyDescent="0.2">
      <c r="A36850" s="1"/>
      <c r="B36850" s="1"/>
      <c r="E36850" s="3"/>
      <c r="M36850" s="4"/>
    </row>
    <row r="36851" spans="1:13" ht="12.75" x14ac:dyDescent="0.2">
      <c r="A36851" s="1"/>
      <c r="B36851" s="1"/>
      <c r="E36851" s="3"/>
      <c r="M36851" s="4"/>
    </row>
    <row r="36852" spans="1:13" ht="12.75" x14ac:dyDescent="0.2">
      <c r="A36852" s="1"/>
      <c r="B36852" s="1"/>
      <c r="E36852" s="3"/>
      <c r="M36852" s="4"/>
    </row>
    <row r="36853" spans="1:13" ht="12.75" x14ac:dyDescent="0.2">
      <c r="A36853" s="1"/>
      <c r="B36853" s="1"/>
      <c r="E36853" s="3"/>
      <c r="M36853" s="4"/>
    </row>
    <row r="36854" spans="1:13" ht="12.75" x14ac:dyDescent="0.2">
      <c r="A36854" s="1"/>
      <c r="B36854" s="1"/>
      <c r="E36854" s="3"/>
      <c r="M36854" s="4"/>
    </row>
    <row r="36855" spans="1:13" ht="12.75" x14ac:dyDescent="0.2">
      <c r="A36855" s="1"/>
      <c r="B36855" s="1"/>
      <c r="E36855" s="3"/>
      <c r="M36855" s="4"/>
    </row>
    <row r="36856" spans="1:13" ht="12.75" x14ac:dyDescent="0.2">
      <c r="A36856" s="1"/>
      <c r="B36856" s="1"/>
      <c r="E36856" s="3"/>
      <c r="M36856" s="4"/>
    </row>
    <row r="36857" spans="1:13" ht="12.75" x14ac:dyDescent="0.2">
      <c r="A36857" s="1"/>
      <c r="B36857" s="1"/>
      <c r="E36857" s="3"/>
      <c r="M36857" s="4"/>
    </row>
    <row r="36858" spans="1:13" ht="12.75" x14ac:dyDescent="0.2">
      <c r="A36858" s="1"/>
      <c r="B36858" s="1"/>
      <c r="E36858" s="3"/>
      <c r="M36858" s="4"/>
    </row>
    <row r="36859" spans="1:13" ht="12.75" x14ac:dyDescent="0.2">
      <c r="A36859" s="1"/>
      <c r="B36859" s="1"/>
      <c r="E36859" s="3"/>
      <c r="M36859" s="4"/>
    </row>
    <row r="36860" spans="1:13" ht="12.75" x14ac:dyDescent="0.2">
      <c r="A36860" s="1"/>
      <c r="B36860" s="1"/>
      <c r="E36860" s="3"/>
      <c r="M36860" s="4"/>
    </row>
    <row r="36861" spans="1:13" ht="12.75" x14ac:dyDescent="0.2">
      <c r="A36861" s="1"/>
      <c r="B36861" s="1"/>
      <c r="E36861" s="3"/>
      <c r="M36861" s="4"/>
    </row>
    <row r="36862" spans="1:13" ht="12.75" x14ac:dyDescent="0.2">
      <c r="A36862" s="1"/>
      <c r="B36862" s="1"/>
      <c r="E36862" s="3"/>
      <c r="M36862" s="4"/>
    </row>
    <row r="36863" spans="1:13" ht="12.75" x14ac:dyDescent="0.2">
      <c r="A36863" s="1"/>
      <c r="B36863" s="1"/>
      <c r="E36863" s="3"/>
      <c r="M36863" s="4"/>
    </row>
    <row r="36864" spans="1:13" ht="12.75" x14ac:dyDescent="0.2">
      <c r="A36864" s="1"/>
      <c r="B36864" s="1"/>
      <c r="E36864" s="3"/>
      <c r="L36864" s="4"/>
      <c r="M36864" s="4"/>
    </row>
    <row r="36865" spans="1:13" ht="12.75" x14ac:dyDescent="0.2">
      <c r="A36865" s="1"/>
      <c r="B36865" s="1"/>
      <c r="E36865" s="3"/>
      <c r="L36865" s="4"/>
      <c r="M36865" s="4"/>
    </row>
    <row r="36866" spans="1:13" ht="12.75" x14ac:dyDescent="0.2">
      <c r="A36866" s="1"/>
      <c r="B36866" s="1"/>
      <c r="E36866" s="3"/>
      <c r="L36866" s="4"/>
      <c r="M36866" s="4"/>
    </row>
    <row r="36867" spans="1:13" ht="12.75" x14ac:dyDescent="0.2">
      <c r="A36867" s="1"/>
      <c r="B36867" s="1"/>
      <c r="E36867" s="3"/>
      <c r="L36867" s="4"/>
      <c r="M36867" s="4"/>
    </row>
    <row r="36868" spans="1:13" ht="12.75" x14ac:dyDescent="0.2">
      <c r="A36868" s="1"/>
      <c r="B36868" s="1"/>
      <c r="E36868" s="3"/>
      <c r="M36868" s="4"/>
    </row>
    <row r="36869" spans="1:13" ht="12.75" x14ac:dyDescent="0.2">
      <c r="A36869" s="1"/>
      <c r="B36869" s="1"/>
      <c r="E36869" s="3"/>
      <c r="L36869" s="4"/>
      <c r="M36869" s="4"/>
    </row>
    <row r="36870" spans="1:13" ht="12.75" x14ac:dyDescent="0.2">
      <c r="A36870" s="1"/>
      <c r="B36870" s="1"/>
      <c r="E36870" s="3"/>
      <c r="M36870" s="4"/>
    </row>
    <row r="36871" spans="1:13" ht="12.75" x14ac:dyDescent="0.2">
      <c r="A36871" s="1"/>
      <c r="B36871" s="1"/>
      <c r="E36871" s="3"/>
      <c r="M36871" s="4"/>
    </row>
    <row r="36872" spans="1:13" ht="12.75" x14ac:dyDescent="0.2">
      <c r="A36872" s="1"/>
      <c r="B36872" s="1"/>
      <c r="E36872" s="3"/>
      <c r="M36872" s="4"/>
    </row>
    <row r="36873" spans="1:13" ht="12.75" x14ac:dyDescent="0.2">
      <c r="A36873" s="1"/>
      <c r="B36873" s="1"/>
      <c r="E36873" s="3"/>
      <c r="M36873" s="4"/>
    </row>
    <row r="36874" spans="1:13" ht="12.75" x14ac:dyDescent="0.2">
      <c r="A36874" s="1"/>
      <c r="B36874" s="1"/>
      <c r="E36874" s="3"/>
      <c r="M36874" s="4"/>
    </row>
    <row r="36875" spans="1:13" ht="12.75" x14ac:dyDescent="0.2">
      <c r="A36875" s="1"/>
      <c r="B36875" s="1"/>
      <c r="E36875" s="3"/>
      <c r="M36875" s="4"/>
    </row>
    <row r="36876" spans="1:13" ht="12.75" x14ac:dyDescent="0.2">
      <c r="A36876" s="1"/>
      <c r="B36876" s="1"/>
      <c r="E36876" s="3"/>
      <c r="M36876" s="4"/>
    </row>
    <row r="36877" spans="1:13" ht="12.75" x14ac:dyDescent="0.2">
      <c r="A36877" s="1"/>
      <c r="B36877" s="1"/>
      <c r="E36877" s="3"/>
      <c r="M36877" s="4"/>
    </row>
    <row r="36878" spans="1:13" ht="12.75" x14ac:dyDescent="0.2">
      <c r="A36878" s="1"/>
      <c r="B36878" s="1"/>
      <c r="E36878" s="3"/>
      <c r="M36878" s="4"/>
    </row>
    <row r="36879" spans="1:13" ht="12.75" x14ac:dyDescent="0.2">
      <c r="A36879" s="1"/>
      <c r="B36879" s="1"/>
      <c r="E36879" s="3"/>
      <c r="L36879" s="4"/>
      <c r="M36879" s="4"/>
    </row>
    <row r="36880" spans="1:13" ht="12.75" x14ac:dyDescent="0.2">
      <c r="A36880" s="1"/>
      <c r="B36880" s="1"/>
      <c r="E36880" s="3"/>
      <c r="M36880" s="4"/>
    </row>
    <row r="36881" spans="1:13" ht="12.75" x14ac:dyDescent="0.2">
      <c r="A36881" s="1"/>
      <c r="B36881" s="1"/>
      <c r="E36881" s="3"/>
      <c r="M36881" s="4"/>
    </row>
    <row r="36882" spans="1:13" ht="12.75" x14ac:dyDescent="0.2">
      <c r="A36882" s="1"/>
      <c r="B36882" s="1"/>
      <c r="E36882" s="3"/>
      <c r="M36882" s="4"/>
    </row>
    <row r="36883" spans="1:13" ht="12.75" x14ac:dyDescent="0.2">
      <c r="A36883" s="1"/>
      <c r="B36883" s="1"/>
      <c r="E36883" s="3"/>
      <c r="M36883" s="4"/>
    </row>
    <row r="36884" spans="1:13" ht="12.75" x14ac:dyDescent="0.2">
      <c r="A36884" s="1"/>
      <c r="B36884" s="1"/>
      <c r="E36884" s="3"/>
      <c r="M36884" s="4"/>
    </row>
    <row r="36885" spans="1:13" ht="12.75" x14ac:dyDescent="0.2">
      <c r="A36885" s="1"/>
      <c r="B36885" s="1"/>
      <c r="E36885" s="3"/>
      <c r="M36885" s="4"/>
    </row>
    <row r="36886" spans="1:13" ht="12.75" x14ac:dyDescent="0.2">
      <c r="A36886" s="1"/>
      <c r="B36886" s="1"/>
      <c r="E36886" s="3"/>
      <c r="M36886" s="4"/>
    </row>
    <row r="36887" spans="1:13" ht="12.75" x14ac:dyDescent="0.2">
      <c r="A36887" s="1"/>
      <c r="B36887" s="1"/>
      <c r="E36887" s="3"/>
      <c r="M36887" s="4"/>
    </row>
    <row r="36888" spans="1:13" ht="12.75" x14ac:dyDescent="0.2">
      <c r="A36888" s="1"/>
      <c r="B36888" s="1"/>
      <c r="E36888" s="3"/>
      <c r="M36888" s="4"/>
    </row>
    <row r="36889" spans="1:13" ht="12.75" x14ac:dyDescent="0.2">
      <c r="A36889" s="1"/>
      <c r="B36889" s="1"/>
      <c r="E36889" s="3"/>
      <c r="M36889" s="4"/>
    </row>
    <row r="36890" spans="1:13" ht="12.75" x14ac:dyDescent="0.2">
      <c r="A36890" s="1"/>
      <c r="B36890" s="1"/>
      <c r="E36890" s="3"/>
      <c r="M36890" s="4"/>
    </row>
    <row r="36891" spans="1:13" ht="12.75" x14ac:dyDescent="0.2">
      <c r="A36891" s="1"/>
      <c r="B36891" s="1"/>
      <c r="E36891" s="3"/>
      <c r="M36891" s="4"/>
    </row>
    <row r="36892" spans="1:13" ht="12.75" x14ac:dyDescent="0.2">
      <c r="A36892" s="1"/>
      <c r="B36892" s="1"/>
      <c r="E36892" s="3"/>
      <c r="M36892" s="4"/>
    </row>
    <row r="36893" spans="1:13" ht="12.75" x14ac:dyDescent="0.2">
      <c r="A36893" s="1"/>
      <c r="B36893" s="1"/>
      <c r="E36893" s="3"/>
      <c r="M36893" s="4"/>
    </row>
    <row r="36894" spans="1:13" ht="12.75" x14ac:dyDescent="0.2">
      <c r="A36894" s="1"/>
      <c r="B36894" s="1"/>
      <c r="E36894" s="3"/>
      <c r="M36894" s="4"/>
    </row>
    <row r="36895" spans="1:13" ht="12.75" x14ac:dyDescent="0.2">
      <c r="A36895" s="1"/>
      <c r="B36895" s="1"/>
      <c r="E36895" s="3"/>
      <c r="M36895" s="4"/>
    </row>
    <row r="36896" spans="1:13" ht="12.75" x14ac:dyDescent="0.2">
      <c r="A36896" s="1"/>
      <c r="B36896" s="1"/>
      <c r="E36896" s="3"/>
      <c r="M36896" s="4"/>
    </row>
    <row r="36897" spans="1:13" ht="12.75" x14ac:dyDescent="0.2">
      <c r="A36897" s="1"/>
      <c r="B36897" s="1"/>
      <c r="E36897" s="3"/>
      <c r="M36897" s="4"/>
    </row>
    <row r="36898" spans="1:13" ht="12.75" x14ac:dyDescent="0.2">
      <c r="A36898" s="1"/>
      <c r="B36898" s="1"/>
      <c r="E36898" s="3"/>
      <c r="M36898" s="4"/>
    </row>
    <row r="36899" spans="1:13" ht="12.75" x14ac:dyDescent="0.2">
      <c r="A36899" s="1"/>
      <c r="B36899" s="1"/>
      <c r="E36899" s="3"/>
      <c r="M36899" s="4"/>
    </row>
    <row r="36900" spans="1:13" ht="12.75" x14ac:dyDescent="0.2">
      <c r="A36900" s="1"/>
      <c r="B36900" s="1"/>
      <c r="E36900" s="3"/>
      <c r="M36900" s="4"/>
    </row>
    <row r="36901" spans="1:13" ht="12.75" x14ac:dyDescent="0.2">
      <c r="A36901" s="1"/>
      <c r="B36901" s="1"/>
      <c r="E36901" s="3"/>
      <c r="L36901" s="4"/>
      <c r="M36901" s="4"/>
    </row>
    <row r="36902" spans="1:13" ht="12.75" x14ac:dyDescent="0.2">
      <c r="A36902" s="1"/>
      <c r="B36902" s="1"/>
      <c r="E36902" s="3"/>
      <c r="M36902" s="4"/>
    </row>
    <row r="36903" spans="1:13" ht="12.75" x14ac:dyDescent="0.2">
      <c r="A36903" s="1"/>
      <c r="B36903" s="1"/>
      <c r="E36903" s="3"/>
      <c r="M36903" s="4"/>
    </row>
    <row r="36904" spans="1:13" ht="12.75" x14ac:dyDescent="0.2">
      <c r="A36904" s="1"/>
      <c r="B36904" s="1"/>
      <c r="E36904" s="3"/>
      <c r="M36904" s="4"/>
    </row>
    <row r="36905" spans="1:13" ht="12.75" x14ac:dyDescent="0.2">
      <c r="A36905" s="1"/>
      <c r="B36905" s="1"/>
      <c r="E36905" s="3"/>
      <c r="M36905" s="4"/>
    </row>
    <row r="36906" spans="1:13" ht="12.75" x14ac:dyDescent="0.2">
      <c r="A36906" s="1"/>
      <c r="B36906" s="1"/>
      <c r="E36906" s="3"/>
      <c r="M36906" s="4"/>
    </row>
    <row r="36907" spans="1:13" ht="12.75" x14ac:dyDescent="0.2">
      <c r="A36907" s="1"/>
      <c r="B36907" s="1"/>
      <c r="E36907" s="3"/>
      <c r="M36907" s="4"/>
    </row>
    <row r="36908" spans="1:13" ht="12.75" x14ac:dyDescent="0.2">
      <c r="A36908" s="1"/>
      <c r="B36908" s="1"/>
      <c r="E36908" s="3"/>
      <c r="M36908" s="4"/>
    </row>
    <row r="36909" spans="1:13" ht="12.75" x14ac:dyDescent="0.2">
      <c r="A36909" s="1"/>
      <c r="B36909" s="1"/>
      <c r="E36909" s="3"/>
      <c r="L36909" s="4"/>
      <c r="M36909" s="4"/>
    </row>
    <row r="36910" spans="1:13" ht="12.75" x14ac:dyDescent="0.2">
      <c r="A36910" s="1"/>
      <c r="B36910" s="1"/>
      <c r="E36910" s="3"/>
      <c r="L36910" s="4"/>
      <c r="M36910" s="4"/>
    </row>
    <row r="36911" spans="1:13" ht="12.75" x14ac:dyDescent="0.2">
      <c r="A36911" s="1"/>
      <c r="B36911" s="1"/>
      <c r="E36911" s="3"/>
      <c r="M36911" s="4"/>
    </row>
    <row r="36912" spans="1:13" ht="12.75" x14ac:dyDescent="0.2">
      <c r="A36912" s="1"/>
      <c r="B36912" s="1"/>
      <c r="E36912" s="3"/>
      <c r="M36912" s="4"/>
    </row>
    <row r="36913" spans="1:13" ht="12.75" x14ac:dyDescent="0.2">
      <c r="A36913" s="1"/>
      <c r="B36913" s="1"/>
      <c r="E36913" s="3"/>
      <c r="M36913" s="4"/>
    </row>
    <row r="36914" spans="1:13" ht="12.75" x14ac:dyDescent="0.2">
      <c r="A36914" s="1"/>
      <c r="B36914" s="1"/>
      <c r="E36914" s="3"/>
      <c r="M36914" s="4"/>
    </row>
    <row r="36915" spans="1:13" ht="12.75" x14ac:dyDescent="0.2">
      <c r="A36915" s="1"/>
      <c r="B36915" s="1"/>
      <c r="E36915" s="3"/>
      <c r="M36915" s="4"/>
    </row>
    <row r="36916" spans="1:13" ht="12.75" x14ac:dyDescent="0.2">
      <c r="A36916" s="1"/>
      <c r="B36916" s="1"/>
      <c r="E36916" s="3"/>
      <c r="M36916" s="4"/>
    </row>
    <row r="36917" spans="1:13" ht="12.75" x14ac:dyDescent="0.2">
      <c r="A36917" s="1"/>
      <c r="B36917" s="1"/>
      <c r="E36917" s="3"/>
      <c r="M36917" s="4"/>
    </row>
    <row r="36918" spans="1:13" ht="12.75" x14ac:dyDescent="0.2">
      <c r="A36918" s="1"/>
      <c r="B36918" s="1"/>
      <c r="E36918" s="3"/>
      <c r="M36918" s="4"/>
    </row>
    <row r="36919" spans="1:13" ht="12.75" x14ac:dyDescent="0.2">
      <c r="A36919" s="1"/>
      <c r="B36919" s="1"/>
      <c r="E36919" s="3"/>
      <c r="M36919" s="4"/>
    </row>
    <row r="36920" spans="1:13" ht="12.75" x14ac:dyDescent="0.2">
      <c r="A36920" s="1"/>
      <c r="B36920" s="1"/>
      <c r="E36920" s="3"/>
      <c r="M36920" s="4"/>
    </row>
    <row r="36921" spans="1:13" ht="12.75" x14ac:dyDescent="0.2">
      <c r="A36921" s="1"/>
      <c r="B36921" s="1"/>
      <c r="E36921" s="3"/>
      <c r="M36921" s="4"/>
    </row>
    <row r="36922" spans="1:13" ht="12.75" x14ac:dyDescent="0.2">
      <c r="A36922" s="1"/>
      <c r="B36922" s="1"/>
      <c r="E36922" s="3"/>
      <c r="M36922" s="4"/>
    </row>
    <row r="36923" spans="1:13" ht="12.75" x14ac:dyDescent="0.2">
      <c r="A36923" s="1"/>
      <c r="B36923" s="1"/>
      <c r="E36923" s="3"/>
      <c r="M36923" s="4"/>
    </row>
    <row r="36924" spans="1:13" ht="12.75" x14ac:dyDescent="0.2">
      <c r="A36924" s="1"/>
      <c r="B36924" s="1"/>
      <c r="E36924" s="3"/>
      <c r="M36924" s="4"/>
    </row>
    <row r="36925" spans="1:13" ht="12.75" x14ac:dyDescent="0.2">
      <c r="A36925" s="1"/>
      <c r="B36925" s="1"/>
      <c r="E36925" s="3"/>
      <c r="L36925" s="4"/>
      <c r="M36925" s="4"/>
    </row>
    <row r="36926" spans="1:13" ht="12.75" x14ac:dyDescent="0.2">
      <c r="A36926" s="1"/>
      <c r="B36926" s="1"/>
      <c r="E36926" s="3"/>
      <c r="L36926" s="4"/>
      <c r="M36926" s="4"/>
    </row>
    <row r="36927" spans="1:13" ht="12.75" x14ac:dyDescent="0.2">
      <c r="A36927" s="1"/>
      <c r="B36927" s="1"/>
      <c r="E36927" s="3"/>
      <c r="M36927" s="4"/>
    </row>
    <row r="36928" spans="1:13" ht="12.75" x14ac:dyDescent="0.2">
      <c r="A36928" s="1"/>
      <c r="B36928" s="1"/>
      <c r="E36928" s="3"/>
      <c r="M36928" s="4"/>
    </row>
    <row r="36929" spans="1:13" ht="12.75" x14ac:dyDescent="0.2">
      <c r="A36929" s="1"/>
      <c r="B36929" s="1"/>
      <c r="E36929" s="3"/>
      <c r="M36929" s="4"/>
    </row>
    <row r="36930" spans="1:13" ht="12.75" x14ac:dyDescent="0.2">
      <c r="A36930" s="1"/>
      <c r="B36930" s="1"/>
      <c r="E36930" s="3"/>
      <c r="M36930" s="4"/>
    </row>
    <row r="36931" spans="1:13" ht="12.75" x14ac:dyDescent="0.2">
      <c r="A36931" s="1"/>
      <c r="B36931" s="1"/>
      <c r="E36931" s="3"/>
      <c r="M36931" s="4"/>
    </row>
    <row r="36932" spans="1:13" ht="12.75" x14ac:dyDescent="0.2">
      <c r="A36932" s="1"/>
      <c r="B36932" s="1"/>
      <c r="E36932" s="3"/>
      <c r="M36932" s="4"/>
    </row>
    <row r="36933" spans="1:13" ht="12.75" x14ac:dyDescent="0.2">
      <c r="A36933" s="1"/>
      <c r="B36933" s="1"/>
      <c r="E36933" s="3"/>
      <c r="M36933" s="4"/>
    </row>
    <row r="36934" spans="1:13" ht="12.75" x14ac:dyDescent="0.2">
      <c r="A36934" s="1"/>
      <c r="B36934" s="1"/>
      <c r="E36934" s="3"/>
      <c r="M36934" s="4"/>
    </row>
    <row r="36935" spans="1:13" ht="12.75" x14ac:dyDescent="0.2">
      <c r="A36935" s="1"/>
      <c r="B36935" s="1"/>
      <c r="E36935" s="3"/>
      <c r="M36935" s="4"/>
    </row>
    <row r="36936" spans="1:13" ht="12.75" x14ac:dyDescent="0.2">
      <c r="A36936" s="1"/>
      <c r="B36936" s="1"/>
      <c r="E36936" s="3"/>
      <c r="M36936" s="4"/>
    </row>
    <row r="36937" spans="1:13" ht="12.75" x14ac:dyDescent="0.2">
      <c r="A36937" s="1"/>
      <c r="B36937" s="1"/>
      <c r="E36937" s="3"/>
      <c r="M36937" s="4"/>
    </row>
    <row r="36938" spans="1:13" ht="12.75" x14ac:dyDescent="0.2">
      <c r="A36938" s="1"/>
      <c r="B36938" s="1"/>
      <c r="E36938" s="3"/>
      <c r="L36938" s="4"/>
      <c r="M36938" s="4"/>
    </row>
    <row r="36939" spans="1:13" ht="12.75" x14ac:dyDescent="0.2">
      <c r="A36939" s="1"/>
      <c r="B36939" s="1"/>
      <c r="E36939" s="3"/>
      <c r="L36939" s="4"/>
      <c r="M36939" s="4"/>
    </row>
    <row r="36940" spans="1:13" ht="12.75" x14ac:dyDescent="0.2">
      <c r="A36940" s="1"/>
      <c r="B36940" s="1"/>
      <c r="E36940" s="3"/>
      <c r="M36940" s="4"/>
    </row>
    <row r="36941" spans="1:13" ht="12.75" x14ac:dyDescent="0.2">
      <c r="A36941" s="1"/>
      <c r="B36941" s="1"/>
      <c r="E36941" s="3"/>
      <c r="M36941" s="4"/>
    </row>
    <row r="36942" spans="1:13" ht="12.75" x14ac:dyDescent="0.2">
      <c r="A36942" s="1"/>
      <c r="B36942" s="1"/>
      <c r="E36942" s="3"/>
      <c r="M36942" s="4"/>
    </row>
    <row r="36943" spans="1:13" ht="12.75" x14ac:dyDescent="0.2">
      <c r="A36943" s="1"/>
      <c r="B36943" s="1"/>
      <c r="E36943" s="3"/>
      <c r="M36943" s="4"/>
    </row>
    <row r="36944" spans="1:13" ht="12.75" x14ac:dyDescent="0.2">
      <c r="A36944" s="1"/>
      <c r="B36944" s="1"/>
      <c r="E36944" s="3"/>
      <c r="M36944" s="4"/>
    </row>
    <row r="36945" spans="1:13" ht="12.75" x14ac:dyDescent="0.2">
      <c r="A36945" s="1"/>
      <c r="B36945" s="1"/>
      <c r="E36945" s="3"/>
      <c r="M36945" s="4"/>
    </row>
    <row r="36946" spans="1:13" ht="12.75" x14ac:dyDescent="0.2">
      <c r="A36946" s="1"/>
      <c r="B36946" s="1"/>
      <c r="E36946" s="3"/>
      <c r="M36946" s="4"/>
    </row>
    <row r="36947" spans="1:13" ht="12.75" x14ac:dyDescent="0.2">
      <c r="A36947" s="1"/>
      <c r="B36947" s="1"/>
      <c r="E36947" s="3"/>
      <c r="M36947" s="4"/>
    </row>
    <row r="36948" spans="1:13" ht="12.75" x14ac:dyDescent="0.2">
      <c r="A36948" s="1"/>
      <c r="B36948" s="1"/>
      <c r="E36948" s="3"/>
      <c r="M36948" s="4"/>
    </row>
    <row r="36949" spans="1:13" ht="12.75" x14ac:dyDescent="0.2">
      <c r="A36949" s="1"/>
      <c r="B36949" s="1"/>
      <c r="E36949" s="3"/>
      <c r="M36949" s="4"/>
    </row>
    <row r="36950" spans="1:13" ht="12.75" x14ac:dyDescent="0.2">
      <c r="A36950" s="1"/>
      <c r="B36950" s="1"/>
      <c r="E36950" s="3"/>
      <c r="L36950" s="4"/>
      <c r="M36950" s="4"/>
    </row>
    <row r="36951" spans="1:13" ht="12.75" x14ac:dyDescent="0.2">
      <c r="A36951" s="1"/>
      <c r="B36951" s="1"/>
      <c r="E36951" s="3"/>
      <c r="M36951" s="4"/>
    </row>
    <row r="36952" spans="1:13" ht="12.75" x14ac:dyDescent="0.2">
      <c r="A36952" s="1"/>
      <c r="B36952" s="1"/>
      <c r="E36952" s="3"/>
      <c r="M36952" s="4"/>
    </row>
    <row r="36953" spans="1:13" ht="12.75" x14ac:dyDescent="0.2">
      <c r="A36953" s="1"/>
      <c r="B36953" s="1"/>
      <c r="E36953" s="3"/>
      <c r="M36953" s="4"/>
    </row>
    <row r="36954" spans="1:13" ht="12.75" x14ac:dyDescent="0.2">
      <c r="A36954" s="1"/>
      <c r="B36954" s="1"/>
      <c r="E36954" s="3"/>
      <c r="L36954" s="4"/>
      <c r="M36954" s="4"/>
    </row>
    <row r="36955" spans="1:13" ht="12.75" x14ac:dyDescent="0.2">
      <c r="A36955" s="1"/>
      <c r="B36955" s="1"/>
      <c r="E36955" s="3"/>
      <c r="L36955" s="4"/>
      <c r="M36955" s="4"/>
    </row>
    <row r="36956" spans="1:13" ht="12.75" x14ac:dyDescent="0.2">
      <c r="A36956" s="1"/>
      <c r="B36956" s="1"/>
      <c r="E36956" s="3"/>
      <c r="M36956" s="4"/>
    </row>
    <row r="36957" spans="1:13" ht="12.75" x14ac:dyDescent="0.2">
      <c r="A36957" s="1"/>
      <c r="B36957" s="1"/>
      <c r="E36957" s="3"/>
      <c r="L36957" s="4"/>
      <c r="M36957" s="4"/>
    </row>
    <row r="36958" spans="1:13" ht="12.75" x14ac:dyDescent="0.2">
      <c r="A36958" s="1"/>
      <c r="B36958" s="1"/>
      <c r="E36958" s="3"/>
      <c r="M36958" s="4"/>
    </row>
    <row r="36959" spans="1:13" ht="12.75" x14ac:dyDescent="0.2">
      <c r="A36959" s="1"/>
      <c r="B36959" s="1"/>
      <c r="E36959" s="3"/>
      <c r="M36959" s="4"/>
    </row>
    <row r="36960" spans="1:13" ht="12.75" x14ac:dyDescent="0.2">
      <c r="A36960" s="1"/>
      <c r="B36960" s="1"/>
      <c r="E36960" s="3"/>
      <c r="M36960" s="4"/>
    </row>
    <row r="36961" spans="1:13" ht="12.75" x14ac:dyDescent="0.2">
      <c r="A36961" s="1"/>
      <c r="B36961" s="1"/>
      <c r="E36961" s="3"/>
      <c r="M36961" s="4"/>
    </row>
    <row r="36962" spans="1:13" ht="12.75" x14ac:dyDescent="0.2">
      <c r="A36962" s="1"/>
      <c r="B36962" s="1"/>
      <c r="E36962" s="3"/>
      <c r="M36962" s="4"/>
    </row>
    <row r="36963" spans="1:13" ht="12.75" x14ac:dyDescent="0.2">
      <c r="A36963" s="1"/>
      <c r="B36963" s="1"/>
      <c r="E36963" s="3"/>
      <c r="L36963" s="4"/>
      <c r="M36963" s="4"/>
    </row>
    <row r="36964" spans="1:13" ht="12.75" x14ac:dyDescent="0.2">
      <c r="A36964" s="1"/>
      <c r="B36964" s="1"/>
      <c r="E36964" s="3"/>
      <c r="L36964" s="4"/>
      <c r="M36964" s="4"/>
    </row>
    <row r="36965" spans="1:13" ht="12.75" x14ac:dyDescent="0.2">
      <c r="A36965" s="1"/>
      <c r="B36965" s="1"/>
      <c r="E36965" s="3"/>
      <c r="L36965" s="4"/>
      <c r="M36965" s="4"/>
    </row>
    <row r="36966" spans="1:13" ht="12.75" x14ac:dyDescent="0.2">
      <c r="A36966" s="1"/>
      <c r="B36966" s="1"/>
      <c r="E36966" s="3"/>
      <c r="M36966" s="4"/>
    </row>
    <row r="36967" spans="1:13" ht="12.75" x14ac:dyDescent="0.2">
      <c r="A36967" s="1"/>
      <c r="B36967" s="1"/>
      <c r="E36967" s="3"/>
      <c r="M36967" s="4"/>
    </row>
    <row r="36968" spans="1:13" ht="12.75" x14ac:dyDescent="0.2">
      <c r="A36968" s="1"/>
      <c r="B36968" s="1"/>
      <c r="E36968" s="3"/>
      <c r="L36968" s="4"/>
      <c r="M36968" s="4"/>
    </row>
    <row r="36969" spans="1:13" ht="12.75" x14ac:dyDescent="0.2">
      <c r="A36969" s="1"/>
      <c r="B36969" s="1"/>
      <c r="E36969" s="3"/>
      <c r="L36969" s="4"/>
      <c r="M36969" s="4"/>
    </row>
    <row r="36970" spans="1:13" ht="12.75" x14ac:dyDescent="0.2">
      <c r="A36970" s="1"/>
      <c r="B36970" s="1"/>
      <c r="E36970" s="3"/>
      <c r="L36970" s="4"/>
      <c r="M36970" s="4"/>
    </row>
    <row r="36971" spans="1:13" ht="12.75" x14ac:dyDescent="0.2">
      <c r="A36971" s="1"/>
      <c r="B36971" s="1"/>
      <c r="E36971" s="3"/>
      <c r="M36971" s="4"/>
    </row>
    <row r="36972" spans="1:13" ht="12.75" x14ac:dyDescent="0.2">
      <c r="A36972" s="1"/>
      <c r="B36972" s="1"/>
      <c r="E36972" s="3"/>
      <c r="M36972" s="4"/>
    </row>
    <row r="36973" spans="1:13" ht="12.75" x14ac:dyDescent="0.2">
      <c r="A36973" s="1"/>
      <c r="B36973" s="1"/>
      <c r="E36973" s="3"/>
      <c r="M36973" s="4"/>
    </row>
    <row r="36974" spans="1:13" ht="12.75" x14ac:dyDescent="0.2">
      <c r="A36974" s="1"/>
      <c r="B36974" s="1"/>
      <c r="E36974" s="3"/>
      <c r="M36974" s="4"/>
    </row>
    <row r="36975" spans="1:13" ht="12.75" x14ac:dyDescent="0.2">
      <c r="A36975" s="1"/>
      <c r="B36975" s="1"/>
      <c r="E36975" s="3"/>
      <c r="M36975" s="4"/>
    </row>
    <row r="36976" spans="1:13" ht="12.75" x14ac:dyDescent="0.2">
      <c r="A36976" s="1"/>
      <c r="B36976" s="1"/>
      <c r="E36976" s="3"/>
      <c r="M36976" s="4"/>
    </row>
    <row r="36977" spans="1:13" ht="12.75" x14ac:dyDescent="0.2">
      <c r="A36977" s="1"/>
      <c r="B36977" s="1"/>
      <c r="E36977" s="3"/>
      <c r="M36977" s="4"/>
    </row>
    <row r="36978" spans="1:13" ht="12.75" x14ac:dyDescent="0.2">
      <c r="A36978" s="1"/>
      <c r="B36978" s="1"/>
      <c r="E36978" s="3"/>
      <c r="M36978" s="4"/>
    </row>
    <row r="36979" spans="1:13" ht="12.75" x14ac:dyDescent="0.2">
      <c r="A36979" s="1"/>
      <c r="B36979" s="1"/>
      <c r="E36979" s="3"/>
      <c r="M36979" s="4"/>
    </row>
    <row r="36980" spans="1:13" ht="12.75" x14ac:dyDescent="0.2">
      <c r="A36980" s="1"/>
      <c r="B36980" s="1"/>
      <c r="E36980" s="3"/>
      <c r="M36980" s="4"/>
    </row>
    <row r="36981" spans="1:13" ht="12.75" x14ac:dyDescent="0.2">
      <c r="A36981" s="1"/>
      <c r="B36981" s="1"/>
      <c r="E36981" s="3"/>
      <c r="L36981" s="4"/>
      <c r="M36981" s="4"/>
    </row>
    <row r="36982" spans="1:13" ht="12.75" x14ac:dyDescent="0.2">
      <c r="A36982" s="1"/>
      <c r="B36982" s="1"/>
      <c r="E36982" s="3"/>
      <c r="L36982" s="4"/>
      <c r="M36982" s="4"/>
    </row>
    <row r="36983" spans="1:13" ht="12.75" x14ac:dyDescent="0.2">
      <c r="A36983" s="1"/>
      <c r="B36983" s="1"/>
      <c r="E36983" s="3"/>
      <c r="M36983" s="4"/>
    </row>
    <row r="36984" spans="1:13" ht="12.75" x14ac:dyDescent="0.2">
      <c r="A36984" s="1"/>
      <c r="B36984" s="1"/>
      <c r="E36984" s="3"/>
      <c r="M36984" s="4"/>
    </row>
    <row r="36985" spans="1:13" ht="12.75" x14ac:dyDescent="0.2">
      <c r="A36985" s="1"/>
      <c r="B36985" s="1"/>
      <c r="E36985" s="3"/>
      <c r="M36985" s="4"/>
    </row>
    <row r="36986" spans="1:13" ht="12.75" x14ac:dyDescent="0.2">
      <c r="A36986" s="1"/>
      <c r="B36986" s="1"/>
      <c r="E36986" s="3"/>
      <c r="M36986" s="4"/>
    </row>
    <row r="36987" spans="1:13" ht="12.75" x14ac:dyDescent="0.2">
      <c r="A36987" s="1"/>
      <c r="B36987" s="1"/>
      <c r="E36987" s="3"/>
      <c r="M36987" s="4"/>
    </row>
    <row r="36988" spans="1:13" ht="12.75" x14ac:dyDescent="0.2">
      <c r="A36988" s="1"/>
      <c r="B36988" s="1"/>
      <c r="E36988" s="3"/>
      <c r="M36988" s="4"/>
    </row>
    <row r="36989" spans="1:13" ht="12.75" x14ac:dyDescent="0.2">
      <c r="A36989" s="1"/>
      <c r="B36989" s="1"/>
      <c r="E36989" s="3"/>
      <c r="M36989" s="4"/>
    </row>
    <row r="36990" spans="1:13" ht="12.75" x14ac:dyDescent="0.2">
      <c r="A36990" s="1"/>
      <c r="B36990" s="1"/>
      <c r="E36990" s="3"/>
      <c r="M36990" s="4"/>
    </row>
    <row r="36991" spans="1:13" ht="12.75" x14ac:dyDescent="0.2">
      <c r="A36991" s="1"/>
      <c r="B36991" s="1"/>
      <c r="E36991" s="3"/>
      <c r="M36991" s="4"/>
    </row>
    <row r="36992" spans="1:13" ht="12.75" x14ac:dyDescent="0.2">
      <c r="A36992" s="1"/>
      <c r="B36992" s="1"/>
      <c r="E36992" s="3"/>
      <c r="M36992" s="4"/>
    </row>
    <row r="36993" spans="1:13" ht="12.75" x14ac:dyDescent="0.2">
      <c r="A36993" s="1"/>
      <c r="B36993" s="1"/>
      <c r="E36993" s="3"/>
      <c r="M36993" s="4"/>
    </row>
    <row r="36994" spans="1:13" ht="12.75" x14ac:dyDescent="0.2">
      <c r="A36994" s="1"/>
      <c r="B36994" s="1"/>
      <c r="E36994" s="3"/>
      <c r="M36994" s="4"/>
    </row>
    <row r="36995" spans="1:13" ht="12.75" x14ac:dyDescent="0.2">
      <c r="A36995" s="1"/>
      <c r="B36995" s="1"/>
      <c r="E36995" s="3"/>
      <c r="M36995" s="4"/>
    </row>
    <row r="36996" spans="1:13" ht="12.75" x14ac:dyDescent="0.2">
      <c r="A36996" s="1"/>
      <c r="B36996" s="1"/>
      <c r="E36996" s="3"/>
      <c r="L36996" s="4"/>
      <c r="M36996" s="4"/>
    </row>
    <row r="36997" spans="1:13" ht="12.75" x14ac:dyDescent="0.2">
      <c r="A36997" s="1"/>
      <c r="B36997" s="1"/>
      <c r="E36997" s="3"/>
      <c r="L36997" s="4"/>
      <c r="M36997" s="4"/>
    </row>
    <row r="36998" spans="1:13" ht="12.75" x14ac:dyDescent="0.2">
      <c r="A36998" s="1"/>
      <c r="B36998" s="1"/>
      <c r="E36998" s="3"/>
      <c r="M36998" s="4"/>
    </row>
    <row r="36999" spans="1:13" ht="12.75" x14ac:dyDescent="0.2">
      <c r="A36999" s="1"/>
      <c r="B36999" s="1"/>
      <c r="E36999" s="3"/>
      <c r="M36999" s="4"/>
    </row>
    <row r="37000" spans="1:13" ht="12.75" x14ac:dyDescent="0.2">
      <c r="A37000" s="1"/>
      <c r="B37000" s="1"/>
      <c r="E37000" s="3"/>
      <c r="M37000" s="4"/>
    </row>
    <row r="37001" spans="1:13" ht="12.75" x14ac:dyDescent="0.2">
      <c r="A37001" s="1"/>
      <c r="B37001" s="1"/>
      <c r="E37001" s="3"/>
      <c r="M37001" s="4"/>
    </row>
    <row r="37002" spans="1:13" ht="12.75" x14ac:dyDescent="0.2">
      <c r="A37002" s="1"/>
      <c r="B37002" s="1"/>
      <c r="E37002" s="3"/>
      <c r="M37002" s="4"/>
    </row>
    <row r="37003" spans="1:13" ht="12.75" x14ac:dyDescent="0.2">
      <c r="A37003" s="1"/>
      <c r="B37003" s="1"/>
      <c r="E37003" s="3"/>
      <c r="M37003" s="4"/>
    </row>
    <row r="37004" spans="1:13" ht="12.75" x14ac:dyDescent="0.2">
      <c r="A37004" s="1"/>
      <c r="B37004" s="1"/>
      <c r="E37004" s="3"/>
      <c r="M37004" s="4"/>
    </row>
    <row r="37005" spans="1:13" ht="12.75" x14ac:dyDescent="0.2">
      <c r="A37005" s="1"/>
      <c r="B37005" s="1"/>
      <c r="E37005" s="3"/>
      <c r="M37005" s="4"/>
    </row>
    <row r="37006" spans="1:13" ht="12.75" x14ac:dyDescent="0.2">
      <c r="A37006" s="1"/>
      <c r="B37006" s="1"/>
      <c r="E37006" s="3"/>
      <c r="M37006" s="4"/>
    </row>
    <row r="37007" spans="1:13" ht="12.75" x14ac:dyDescent="0.2">
      <c r="A37007" s="1"/>
      <c r="B37007" s="1"/>
      <c r="E37007" s="3"/>
      <c r="M37007" s="4"/>
    </row>
    <row r="37008" spans="1:13" ht="12.75" x14ac:dyDescent="0.2">
      <c r="A37008" s="1"/>
      <c r="B37008" s="1"/>
      <c r="E37008" s="3"/>
      <c r="M37008" s="4"/>
    </row>
    <row r="37009" spans="1:13" ht="12.75" x14ac:dyDescent="0.2">
      <c r="A37009" s="1"/>
      <c r="B37009" s="1"/>
      <c r="E37009" s="3"/>
      <c r="M37009" s="4"/>
    </row>
    <row r="37010" spans="1:13" ht="12.75" x14ac:dyDescent="0.2">
      <c r="A37010" s="1"/>
      <c r="B37010" s="1"/>
      <c r="E37010" s="3"/>
      <c r="M37010" s="4"/>
    </row>
    <row r="37011" spans="1:13" ht="12.75" x14ac:dyDescent="0.2">
      <c r="A37011" s="1"/>
      <c r="B37011" s="1"/>
      <c r="E37011" s="3"/>
      <c r="M37011" s="4"/>
    </row>
    <row r="37012" spans="1:13" ht="12.75" x14ac:dyDescent="0.2">
      <c r="A37012" s="1"/>
      <c r="B37012" s="1"/>
      <c r="E37012" s="3"/>
      <c r="M37012" s="4"/>
    </row>
    <row r="37013" spans="1:13" ht="12.75" x14ac:dyDescent="0.2">
      <c r="A37013" s="1"/>
      <c r="B37013" s="1"/>
      <c r="E37013" s="3"/>
      <c r="M37013" s="4"/>
    </row>
    <row r="37014" spans="1:13" ht="12.75" x14ac:dyDescent="0.2">
      <c r="A37014" s="1"/>
      <c r="B37014" s="1"/>
      <c r="E37014" s="3"/>
      <c r="M37014" s="4"/>
    </row>
    <row r="37015" spans="1:13" ht="12.75" x14ac:dyDescent="0.2">
      <c r="A37015" s="1"/>
      <c r="B37015" s="1"/>
      <c r="E37015" s="3"/>
      <c r="L37015" s="4"/>
      <c r="M37015" s="4"/>
    </row>
    <row r="37016" spans="1:13" ht="12.75" x14ac:dyDescent="0.2">
      <c r="A37016" s="1"/>
      <c r="B37016" s="1"/>
      <c r="E37016" s="3"/>
      <c r="L37016" s="4"/>
      <c r="M37016" s="4"/>
    </row>
    <row r="37017" spans="1:13" ht="12.75" x14ac:dyDescent="0.2">
      <c r="A37017" s="1"/>
      <c r="B37017" s="1"/>
      <c r="E37017" s="3"/>
      <c r="L37017" s="4"/>
      <c r="M37017" s="4"/>
    </row>
    <row r="37018" spans="1:13" ht="12.75" x14ac:dyDescent="0.2">
      <c r="A37018" s="1"/>
      <c r="B37018" s="1"/>
      <c r="E37018" s="3"/>
      <c r="M37018" s="4"/>
    </row>
    <row r="37019" spans="1:13" ht="12.75" x14ac:dyDescent="0.2">
      <c r="A37019" s="1"/>
      <c r="B37019" s="1"/>
      <c r="E37019" s="3"/>
      <c r="L37019" s="4"/>
      <c r="M37019" s="4"/>
    </row>
    <row r="37020" spans="1:13" ht="12.75" x14ac:dyDescent="0.2">
      <c r="A37020" s="1"/>
      <c r="B37020" s="1"/>
      <c r="E37020" s="3"/>
      <c r="L37020" s="4"/>
      <c r="M37020" s="4"/>
    </row>
    <row r="37021" spans="1:13" ht="12.75" x14ac:dyDescent="0.2">
      <c r="A37021" s="1"/>
      <c r="B37021" s="1"/>
      <c r="E37021" s="3"/>
      <c r="L37021" s="4"/>
      <c r="M37021" s="4"/>
    </row>
    <row r="37022" spans="1:13" ht="12.75" x14ac:dyDescent="0.2">
      <c r="A37022" s="1"/>
      <c r="B37022" s="1"/>
      <c r="E37022" s="3"/>
      <c r="M37022" s="4"/>
    </row>
    <row r="37023" spans="1:13" ht="12.75" x14ac:dyDescent="0.2">
      <c r="A37023" s="1"/>
      <c r="B37023" s="1"/>
      <c r="E37023" s="3"/>
      <c r="M37023" s="4"/>
    </row>
    <row r="37024" spans="1:13" ht="12.75" x14ac:dyDescent="0.2">
      <c r="A37024" s="1"/>
      <c r="B37024" s="1"/>
      <c r="E37024" s="3"/>
      <c r="M37024" s="4"/>
    </row>
    <row r="37025" spans="1:13" ht="12.75" x14ac:dyDescent="0.2">
      <c r="A37025" s="1"/>
      <c r="B37025" s="1"/>
      <c r="E37025" s="3"/>
      <c r="M37025" s="4"/>
    </row>
    <row r="37026" spans="1:13" ht="12.75" x14ac:dyDescent="0.2">
      <c r="A37026" s="1"/>
      <c r="B37026" s="1"/>
      <c r="E37026" s="3"/>
      <c r="M37026" s="4"/>
    </row>
    <row r="37027" spans="1:13" ht="12.75" x14ac:dyDescent="0.2">
      <c r="A37027" s="1"/>
      <c r="B37027" s="1"/>
      <c r="E37027" s="3"/>
      <c r="M37027" s="4"/>
    </row>
    <row r="37028" spans="1:13" ht="12.75" x14ac:dyDescent="0.2">
      <c r="A37028" s="1"/>
      <c r="B37028" s="1"/>
      <c r="E37028" s="3"/>
      <c r="M37028" s="4"/>
    </row>
    <row r="37029" spans="1:13" ht="12.75" x14ac:dyDescent="0.2">
      <c r="A37029" s="1"/>
      <c r="B37029" s="1"/>
      <c r="E37029" s="3"/>
      <c r="M37029" s="4"/>
    </row>
    <row r="37030" spans="1:13" ht="12.75" x14ac:dyDescent="0.2">
      <c r="A37030" s="1"/>
      <c r="B37030" s="1"/>
      <c r="E37030" s="3"/>
      <c r="M37030" s="4"/>
    </row>
    <row r="37031" spans="1:13" ht="12.75" x14ac:dyDescent="0.2">
      <c r="A37031" s="1"/>
      <c r="B37031" s="1"/>
      <c r="E37031" s="3"/>
      <c r="M37031" s="4"/>
    </row>
    <row r="37032" spans="1:13" ht="12.75" x14ac:dyDescent="0.2">
      <c r="A37032" s="1"/>
      <c r="B37032" s="1"/>
      <c r="E37032" s="3"/>
      <c r="M37032" s="4"/>
    </row>
    <row r="37033" spans="1:13" ht="12.75" x14ac:dyDescent="0.2">
      <c r="A37033" s="1"/>
      <c r="B37033" s="1"/>
      <c r="E37033" s="3"/>
      <c r="L37033" s="4"/>
      <c r="M37033" s="4"/>
    </row>
    <row r="37034" spans="1:13" ht="12.75" x14ac:dyDescent="0.2">
      <c r="A37034" s="1"/>
      <c r="B37034" s="1"/>
      <c r="E37034" s="3"/>
      <c r="L37034" s="4"/>
      <c r="M37034" s="4"/>
    </row>
    <row r="37035" spans="1:13" ht="12.75" x14ac:dyDescent="0.2">
      <c r="A37035" s="1"/>
      <c r="B37035" s="1"/>
      <c r="E37035" s="3"/>
      <c r="M37035" s="4"/>
    </row>
    <row r="37036" spans="1:13" ht="12.75" x14ac:dyDescent="0.2">
      <c r="A37036" s="1"/>
      <c r="B37036" s="1"/>
      <c r="E37036" s="3"/>
      <c r="M37036" s="4"/>
    </row>
    <row r="37037" spans="1:13" ht="12.75" x14ac:dyDescent="0.2">
      <c r="A37037" s="1"/>
      <c r="B37037" s="1"/>
      <c r="E37037" s="3"/>
      <c r="L37037" s="4"/>
      <c r="M37037" s="4"/>
    </row>
    <row r="37038" spans="1:13" ht="12.75" x14ac:dyDescent="0.2">
      <c r="A37038" s="1"/>
      <c r="B37038" s="1"/>
      <c r="E37038" s="3"/>
      <c r="M37038" s="4"/>
    </row>
    <row r="37039" spans="1:13" ht="12.75" x14ac:dyDescent="0.2">
      <c r="A37039" s="1"/>
      <c r="B37039" s="1"/>
      <c r="E37039" s="3"/>
      <c r="L37039" s="4"/>
      <c r="M37039" s="4"/>
    </row>
    <row r="37040" spans="1:13" ht="12.75" x14ac:dyDescent="0.2">
      <c r="A37040" s="1"/>
      <c r="B37040" s="1"/>
      <c r="E37040" s="3"/>
      <c r="L37040" s="4"/>
      <c r="M37040" s="4"/>
    </row>
    <row r="37041" spans="1:13" ht="12.75" x14ac:dyDescent="0.2">
      <c r="A37041" s="1"/>
      <c r="B37041" s="1"/>
      <c r="E37041" s="3"/>
      <c r="M37041" s="4"/>
    </row>
    <row r="37042" spans="1:13" ht="12.75" x14ac:dyDescent="0.2">
      <c r="A37042" s="1"/>
      <c r="B37042" s="1"/>
      <c r="E37042" s="3"/>
      <c r="L37042" s="4"/>
      <c r="M37042" s="4"/>
    </row>
    <row r="37043" spans="1:13" ht="12.75" x14ac:dyDescent="0.2">
      <c r="A37043" s="1"/>
      <c r="B37043" s="1"/>
      <c r="E37043" s="3"/>
      <c r="L37043" s="4"/>
      <c r="M37043" s="4"/>
    </row>
    <row r="37044" spans="1:13" ht="12.75" x14ac:dyDescent="0.2">
      <c r="A37044" s="1"/>
      <c r="B37044" s="1"/>
      <c r="E37044" s="3"/>
      <c r="M37044" s="4"/>
    </row>
    <row r="37045" spans="1:13" ht="12.75" x14ac:dyDescent="0.2">
      <c r="A37045" s="1"/>
      <c r="B37045" s="1"/>
      <c r="E37045" s="3"/>
      <c r="M37045" s="4"/>
    </row>
    <row r="37046" spans="1:13" ht="12.75" x14ac:dyDescent="0.2">
      <c r="A37046" s="1"/>
      <c r="B37046" s="1"/>
      <c r="E37046" s="3"/>
      <c r="M37046" s="4"/>
    </row>
    <row r="37047" spans="1:13" ht="12.75" x14ac:dyDescent="0.2">
      <c r="A37047" s="1"/>
      <c r="B37047" s="1"/>
      <c r="E37047" s="3"/>
      <c r="L37047" s="4"/>
      <c r="M37047" s="4"/>
    </row>
    <row r="37048" spans="1:13" ht="12.75" x14ac:dyDescent="0.2">
      <c r="A37048" s="1"/>
      <c r="B37048" s="1"/>
      <c r="E37048" s="3"/>
      <c r="M37048" s="4"/>
    </row>
    <row r="37049" spans="1:13" ht="12.75" x14ac:dyDescent="0.2">
      <c r="A37049" s="1"/>
      <c r="B37049" s="1"/>
      <c r="E37049" s="3"/>
      <c r="M37049" s="4"/>
    </row>
    <row r="37050" spans="1:13" ht="12.75" x14ac:dyDescent="0.2">
      <c r="A37050" s="1"/>
      <c r="B37050" s="1"/>
      <c r="E37050" s="3"/>
      <c r="M37050" s="4"/>
    </row>
    <row r="37051" spans="1:13" ht="12.75" x14ac:dyDescent="0.2">
      <c r="A37051" s="1"/>
      <c r="B37051" s="1"/>
      <c r="E37051" s="3"/>
      <c r="L37051" s="4"/>
      <c r="M37051" s="4"/>
    </row>
    <row r="37052" spans="1:13" ht="12.75" x14ac:dyDescent="0.2">
      <c r="A37052" s="1"/>
      <c r="B37052" s="1"/>
      <c r="E37052" s="3"/>
      <c r="L37052" s="4"/>
      <c r="M37052" s="4"/>
    </row>
    <row r="37053" spans="1:13" ht="12.75" x14ac:dyDescent="0.2">
      <c r="A37053" s="1"/>
      <c r="B37053" s="1"/>
      <c r="E37053" s="3"/>
      <c r="M37053" s="4"/>
    </row>
    <row r="37054" spans="1:13" ht="12.75" x14ac:dyDescent="0.2">
      <c r="A37054" s="1"/>
      <c r="B37054" s="1"/>
      <c r="E37054" s="3"/>
      <c r="M37054" s="4"/>
    </row>
    <row r="37055" spans="1:13" ht="12.75" x14ac:dyDescent="0.2">
      <c r="A37055" s="1"/>
      <c r="B37055" s="1"/>
      <c r="E37055" s="3"/>
      <c r="M37055" s="4"/>
    </row>
    <row r="37056" spans="1:13" ht="12.75" x14ac:dyDescent="0.2">
      <c r="A37056" s="1"/>
      <c r="B37056" s="1"/>
      <c r="E37056" s="3"/>
      <c r="L37056" s="4"/>
      <c r="M37056" s="4"/>
    </row>
    <row r="37057" spans="1:13" ht="12.75" x14ac:dyDescent="0.2">
      <c r="A37057" s="1"/>
      <c r="B37057" s="1"/>
      <c r="E37057" s="3"/>
      <c r="M37057" s="4"/>
    </row>
    <row r="37058" spans="1:13" ht="12.75" x14ac:dyDescent="0.2">
      <c r="A37058" s="1"/>
      <c r="B37058" s="1"/>
      <c r="E37058" s="3"/>
      <c r="M37058" s="4"/>
    </row>
    <row r="37059" spans="1:13" ht="12.75" x14ac:dyDescent="0.2">
      <c r="A37059" s="1"/>
      <c r="B37059" s="1"/>
      <c r="E37059" s="3"/>
      <c r="M37059" s="4"/>
    </row>
    <row r="37060" spans="1:13" ht="12.75" x14ac:dyDescent="0.2">
      <c r="A37060" s="1"/>
      <c r="B37060" s="1"/>
      <c r="E37060" s="3"/>
      <c r="M37060" s="4"/>
    </row>
    <row r="37061" spans="1:13" ht="12.75" x14ac:dyDescent="0.2">
      <c r="A37061" s="1"/>
      <c r="B37061" s="1"/>
      <c r="E37061" s="3"/>
      <c r="M37061" s="4"/>
    </row>
    <row r="37062" spans="1:13" ht="12.75" x14ac:dyDescent="0.2">
      <c r="A37062" s="1"/>
      <c r="B37062" s="1"/>
      <c r="E37062" s="3"/>
      <c r="M37062" s="4"/>
    </row>
    <row r="37063" spans="1:13" ht="12.75" x14ac:dyDescent="0.2">
      <c r="A37063" s="1"/>
      <c r="B37063" s="1"/>
      <c r="E37063" s="3"/>
      <c r="L37063" s="4"/>
      <c r="M37063" s="4"/>
    </row>
    <row r="37064" spans="1:13" ht="12.75" x14ac:dyDescent="0.2">
      <c r="A37064" s="1"/>
      <c r="B37064" s="1"/>
      <c r="E37064" s="3"/>
      <c r="M37064" s="4"/>
    </row>
    <row r="37065" spans="1:13" ht="12.75" x14ac:dyDescent="0.2">
      <c r="A37065" s="1"/>
      <c r="B37065" s="1"/>
      <c r="E37065" s="3"/>
      <c r="M37065" s="4"/>
    </row>
    <row r="37066" spans="1:13" ht="12.75" x14ac:dyDescent="0.2">
      <c r="A37066" s="1"/>
      <c r="B37066" s="1"/>
      <c r="E37066" s="3"/>
      <c r="M37066" s="4"/>
    </row>
    <row r="37067" spans="1:13" ht="12.75" x14ac:dyDescent="0.2">
      <c r="A37067" s="1"/>
      <c r="B37067" s="1"/>
      <c r="E37067" s="3"/>
      <c r="M37067" s="4"/>
    </row>
    <row r="37068" spans="1:13" ht="12.75" x14ac:dyDescent="0.2">
      <c r="A37068" s="1"/>
      <c r="B37068" s="1"/>
      <c r="E37068" s="3"/>
      <c r="M37068" s="4"/>
    </row>
    <row r="37069" spans="1:13" ht="12.75" x14ac:dyDescent="0.2">
      <c r="A37069" s="1"/>
      <c r="B37069" s="1"/>
      <c r="E37069" s="3"/>
      <c r="M37069" s="4"/>
    </row>
    <row r="37070" spans="1:13" ht="12.75" x14ac:dyDescent="0.2">
      <c r="A37070" s="1"/>
      <c r="B37070" s="1"/>
      <c r="E37070" s="3"/>
      <c r="L37070" s="4"/>
      <c r="M37070" s="4"/>
    </row>
    <row r="37071" spans="1:13" ht="12.75" x14ac:dyDescent="0.2">
      <c r="A37071" s="1"/>
      <c r="B37071" s="1"/>
      <c r="E37071" s="3"/>
      <c r="M37071" s="4"/>
    </row>
    <row r="37072" spans="1:13" ht="12.75" x14ac:dyDescent="0.2">
      <c r="A37072" s="1"/>
      <c r="B37072" s="1"/>
      <c r="E37072" s="3"/>
      <c r="M37072" s="4"/>
    </row>
    <row r="37073" spans="1:13" ht="12.75" x14ac:dyDescent="0.2">
      <c r="A37073" s="1"/>
      <c r="B37073" s="1"/>
      <c r="E37073" s="3"/>
      <c r="M37073" s="4"/>
    </row>
    <row r="37074" spans="1:13" ht="12.75" x14ac:dyDescent="0.2">
      <c r="A37074" s="1"/>
      <c r="B37074" s="1"/>
      <c r="E37074" s="3"/>
      <c r="M37074" s="4"/>
    </row>
    <row r="37075" spans="1:13" ht="12.75" x14ac:dyDescent="0.2">
      <c r="A37075" s="1"/>
      <c r="B37075" s="1"/>
      <c r="E37075" s="3"/>
      <c r="M37075" s="4"/>
    </row>
    <row r="37076" spans="1:13" ht="12.75" x14ac:dyDescent="0.2">
      <c r="A37076" s="1"/>
      <c r="B37076" s="1"/>
      <c r="E37076" s="3"/>
      <c r="M37076" s="4"/>
    </row>
    <row r="37077" spans="1:13" ht="12.75" x14ac:dyDescent="0.2">
      <c r="A37077" s="1"/>
      <c r="B37077" s="1"/>
      <c r="E37077" s="3"/>
      <c r="M37077" s="4"/>
    </row>
    <row r="37078" spans="1:13" ht="12.75" x14ac:dyDescent="0.2">
      <c r="A37078" s="1"/>
      <c r="B37078" s="1"/>
      <c r="E37078" s="3"/>
      <c r="M37078" s="4"/>
    </row>
    <row r="37079" spans="1:13" ht="12.75" x14ac:dyDescent="0.2">
      <c r="A37079" s="1"/>
      <c r="B37079" s="1"/>
      <c r="E37079" s="3"/>
      <c r="M37079" s="4"/>
    </row>
    <row r="37080" spans="1:13" ht="12.75" x14ac:dyDescent="0.2">
      <c r="A37080" s="1"/>
      <c r="B37080" s="1"/>
      <c r="E37080" s="3"/>
      <c r="M37080" s="4"/>
    </row>
    <row r="37081" spans="1:13" ht="12.75" x14ac:dyDescent="0.2">
      <c r="A37081" s="1"/>
      <c r="B37081" s="1"/>
      <c r="E37081" s="3"/>
      <c r="M37081" s="4"/>
    </row>
    <row r="37082" spans="1:13" ht="12.75" x14ac:dyDescent="0.2">
      <c r="A37082" s="1"/>
      <c r="B37082" s="1"/>
      <c r="E37082" s="3"/>
      <c r="M37082" s="4"/>
    </row>
    <row r="37083" spans="1:13" ht="12.75" x14ac:dyDescent="0.2">
      <c r="A37083" s="1"/>
      <c r="B37083" s="1"/>
      <c r="E37083" s="3"/>
      <c r="M37083" s="4"/>
    </row>
    <row r="37084" spans="1:13" ht="12.75" x14ac:dyDescent="0.2">
      <c r="A37084" s="1"/>
      <c r="B37084" s="1"/>
      <c r="E37084" s="3"/>
      <c r="M37084" s="4"/>
    </row>
    <row r="37085" spans="1:13" ht="12.75" x14ac:dyDescent="0.2">
      <c r="A37085" s="1"/>
      <c r="B37085" s="1"/>
      <c r="E37085" s="3"/>
      <c r="M37085" s="4"/>
    </row>
    <row r="37086" spans="1:13" ht="12.75" x14ac:dyDescent="0.2">
      <c r="A37086" s="1"/>
      <c r="B37086" s="1"/>
      <c r="E37086" s="3"/>
      <c r="M37086" s="4"/>
    </row>
    <row r="37087" spans="1:13" ht="12.75" x14ac:dyDescent="0.2">
      <c r="A37087" s="1"/>
      <c r="B37087" s="1"/>
      <c r="E37087" s="3"/>
      <c r="L37087" s="4"/>
      <c r="M37087" s="4"/>
    </row>
    <row r="37088" spans="1:13" ht="12.75" x14ac:dyDescent="0.2">
      <c r="A37088" s="1"/>
      <c r="B37088" s="1"/>
      <c r="E37088" s="3"/>
      <c r="M37088" s="4"/>
    </row>
    <row r="37089" spans="1:13" ht="12.75" x14ac:dyDescent="0.2">
      <c r="A37089" s="1"/>
      <c r="B37089" s="1"/>
      <c r="E37089" s="3"/>
      <c r="L37089" s="4"/>
      <c r="M37089" s="4"/>
    </row>
    <row r="37090" spans="1:13" ht="12.75" x14ac:dyDescent="0.2">
      <c r="A37090" s="1"/>
      <c r="B37090" s="1"/>
      <c r="E37090" s="3"/>
      <c r="L37090" s="4"/>
      <c r="M37090" s="4"/>
    </row>
    <row r="37091" spans="1:13" ht="12.75" x14ac:dyDescent="0.2">
      <c r="A37091" s="1"/>
      <c r="B37091" s="1"/>
      <c r="E37091" s="3"/>
      <c r="M37091" s="4"/>
    </row>
    <row r="37092" spans="1:13" ht="12.75" x14ac:dyDescent="0.2">
      <c r="A37092" s="1"/>
      <c r="B37092" s="1"/>
      <c r="E37092" s="3"/>
      <c r="M37092" s="4"/>
    </row>
    <row r="37093" spans="1:13" ht="12.75" x14ac:dyDescent="0.2">
      <c r="A37093" s="1"/>
      <c r="B37093" s="1"/>
      <c r="E37093" s="3"/>
      <c r="M37093" s="4"/>
    </row>
    <row r="37094" spans="1:13" ht="12.75" x14ac:dyDescent="0.2">
      <c r="A37094" s="1"/>
      <c r="B37094" s="1"/>
      <c r="E37094" s="3"/>
      <c r="M37094" s="4"/>
    </row>
    <row r="37095" spans="1:13" ht="12.75" x14ac:dyDescent="0.2">
      <c r="A37095" s="1"/>
      <c r="B37095" s="1"/>
      <c r="E37095" s="3"/>
      <c r="M37095" s="4"/>
    </row>
    <row r="37096" spans="1:13" ht="12.75" x14ac:dyDescent="0.2">
      <c r="A37096" s="1"/>
      <c r="B37096" s="1"/>
      <c r="E37096" s="3"/>
      <c r="M37096" s="4"/>
    </row>
    <row r="37097" spans="1:13" ht="12.75" x14ac:dyDescent="0.2">
      <c r="A37097" s="1"/>
      <c r="B37097" s="1"/>
      <c r="E37097" s="3"/>
      <c r="M37097" s="4"/>
    </row>
    <row r="37098" spans="1:13" ht="12.75" x14ac:dyDescent="0.2">
      <c r="A37098" s="1"/>
      <c r="B37098" s="1"/>
      <c r="E37098" s="3"/>
      <c r="M37098" s="4"/>
    </row>
    <row r="37099" spans="1:13" ht="12.75" x14ac:dyDescent="0.2">
      <c r="A37099" s="1"/>
      <c r="B37099" s="1"/>
      <c r="E37099" s="3"/>
      <c r="M37099" s="4"/>
    </row>
    <row r="37100" spans="1:13" ht="12.75" x14ac:dyDescent="0.2">
      <c r="A37100" s="1"/>
      <c r="B37100" s="1"/>
      <c r="E37100" s="3"/>
      <c r="L37100" s="4"/>
      <c r="M37100" s="4"/>
    </row>
    <row r="37101" spans="1:13" ht="12.75" x14ac:dyDescent="0.2">
      <c r="A37101" s="1"/>
      <c r="B37101" s="1"/>
      <c r="E37101" s="3"/>
      <c r="L37101" s="4"/>
      <c r="M37101" s="4"/>
    </row>
    <row r="37102" spans="1:13" ht="12.75" x14ac:dyDescent="0.2">
      <c r="A37102" s="1"/>
      <c r="B37102" s="1"/>
      <c r="E37102" s="3"/>
      <c r="L37102" s="4"/>
      <c r="M37102" s="4"/>
    </row>
    <row r="37103" spans="1:13" ht="12.75" x14ac:dyDescent="0.2">
      <c r="A37103" s="1"/>
      <c r="B37103" s="1"/>
      <c r="E37103" s="3"/>
      <c r="M37103" s="4"/>
    </row>
    <row r="37104" spans="1:13" ht="12.75" x14ac:dyDescent="0.2">
      <c r="A37104" s="1"/>
      <c r="B37104" s="1"/>
      <c r="E37104" s="3"/>
      <c r="M37104" s="4"/>
    </row>
    <row r="37105" spans="1:13" ht="12.75" x14ac:dyDescent="0.2">
      <c r="A37105" s="1"/>
      <c r="B37105" s="1"/>
      <c r="E37105" s="3"/>
      <c r="L37105" s="4"/>
      <c r="M37105" s="4"/>
    </row>
    <row r="37106" spans="1:13" ht="12.75" x14ac:dyDescent="0.2">
      <c r="A37106" s="1"/>
      <c r="B37106" s="1"/>
      <c r="E37106" s="3"/>
      <c r="M37106" s="4"/>
    </row>
    <row r="37107" spans="1:13" ht="12.75" x14ac:dyDescent="0.2">
      <c r="A37107" s="1"/>
      <c r="B37107" s="1"/>
      <c r="E37107" s="3"/>
      <c r="L37107" s="4"/>
      <c r="M37107" s="4"/>
    </row>
    <row r="37108" spans="1:13" ht="12.75" x14ac:dyDescent="0.2">
      <c r="A37108" s="1"/>
      <c r="B37108" s="1"/>
      <c r="E37108" s="3"/>
      <c r="M37108" s="4"/>
    </row>
    <row r="37109" spans="1:13" ht="12.75" x14ac:dyDescent="0.2">
      <c r="A37109" s="1"/>
      <c r="B37109" s="1"/>
      <c r="E37109" s="3"/>
      <c r="M37109" s="4"/>
    </row>
    <row r="37110" spans="1:13" ht="12.75" x14ac:dyDescent="0.2">
      <c r="A37110" s="1"/>
      <c r="B37110" s="1"/>
      <c r="E37110" s="3"/>
      <c r="M37110" s="4"/>
    </row>
    <row r="37111" spans="1:13" ht="12.75" x14ac:dyDescent="0.2">
      <c r="A37111" s="1"/>
      <c r="B37111" s="1"/>
      <c r="E37111" s="3"/>
      <c r="M37111" s="4"/>
    </row>
    <row r="37112" spans="1:13" ht="12.75" x14ac:dyDescent="0.2">
      <c r="A37112" s="1"/>
      <c r="B37112" s="1"/>
      <c r="E37112" s="3"/>
      <c r="M37112" s="4"/>
    </row>
    <row r="37113" spans="1:13" ht="12.75" x14ac:dyDescent="0.2">
      <c r="A37113" s="1"/>
      <c r="B37113" s="1"/>
      <c r="E37113" s="3"/>
      <c r="M37113" s="4"/>
    </row>
    <row r="37114" spans="1:13" ht="12.75" x14ac:dyDescent="0.2">
      <c r="A37114" s="1"/>
      <c r="B37114" s="1"/>
      <c r="E37114" s="3"/>
      <c r="L37114" s="4"/>
      <c r="M37114" s="4"/>
    </row>
    <row r="37115" spans="1:13" ht="12.75" x14ac:dyDescent="0.2">
      <c r="A37115" s="1"/>
      <c r="B37115" s="1"/>
      <c r="E37115" s="3"/>
      <c r="M37115" s="4"/>
    </row>
    <row r="37116" spans="1:13" ht="12.75" x14ac:dyDescent="0.2">
      <c r="A37116" s="1"/>
      <c r="B37116" s="1"/>
      <c r="E37116" s="3"/>
      <c r="L37116" s="4"/>
      <c r="M37116" s="4"/>
    </row>
    <row r="37117" spans="1:13" ht="12.75" x14ac:dyDescent="0.2">
      <c r="A37117" s="1"/>
      <c r="B37117" s="1"/>
      <c r="E37117" s="3"/>
      <c r="M37117" s="4"/>
    </row>
    <row r="37118" spans="1:13" ht="12.75" x14ac:dyDescent="0.2">
      <c r="A37118" s="1"/>
      <c r="B37118" s="1"/>
      <c r="E37118" s="3"/>
      <c r="M37118" s="4"/>
    </row>
    <row r="37119" spans="1:13" ht="12.75" x14ac:dyDescent="0.2">
      <c r="A37119" s="1"/>
      <c r="B37119" s="1"/>
      <c r="E37119" s="3"/>
      <c r="L37119" s="4"/>
      <c r="M37119" s="4"/>
    </row>
    <row r="37120" spans="1:13" ht="12.75" x14ac:dyDescent="0.2">
      <c r="A37120" s="1"/>
      <c r="B37120" s="1"/>
      <c r="E37120" s="3"/>
      <c r="L37120" s="4"/>
      <c r="M37120" s="4"/>
    </row>
    <row r="37121" spans="1:13" ht="12.75" x14ac:dyDescent="0.2">
      <c r="A37121" s="1"/>
      <c r="B37121" s="1"/>
      <c r="E37121" s="3"/>
      <c r="L37121" s="4"/>
      <c r="M37121" s="4"/>
    </row>
    <row r="37122" spans="1:13" ht="12.75" x14ac:dyDescent="0.2">
      <c r="A37122" s="1"/>
      <c r="B37122" s="1"/>
      <c r="E37122" s="3"/>
      <c r="L37122" s="4"/>
      <c r="M37122" s="4"/>
    </row>
    <row r="37123" spans="1:13" ht="12.75" x14ac:dyDescent="0.2">
      <c r="A37123" s="1"/>
      <c r="B37123" s="1"/>
      <c r="E37123" s="3"/>
      <c r="L37123" s="4"/>
      <c r="M37123" s="4"/>
    </row>
    <row r="37124" spans="1:13" ht="12.75" x14ac:dyDescent="0.2">
      <c r="A37124" s="1"/>
      <c r="B37124" s="1"/>
      <c r="E37124" s="3"/>
      <c r="M37124" s="4"/>
    </row>
    <row r="37125" spans="1:13" ht="12.75" x14ac:dyDescent="0.2">
      <c r="A37125" s="1"/>
      <c r="B37125" s="1"/>
      <c r="E37125" s="3"/>
      <c r="M37125" s="4"/>
    </row>
    <row r="37126" spans="1:13" ht="12.75" x14ac:dyDescent="0.2">
      <c r="A37126" s="1"/>
      <c r="B37126" s="1"/>
      <c r="E37126" s="3"/>
      <c r="M37126" s="4"/>
    </row>
    <row r="37127" spans="1:13" ht="12.75" x14ac:dyDescent="0.2">
      <c r="A37127" s="1"/>
      <c r="B37127" s="1"/>
      <c r="E37127" s="3"/>
      <c r="M37127" s="4"/>
    </row>
    <row r="37128" spans="1:13" ht="12.75" x14ac:dyDescent="0.2">
      <c r="A37128" s="1"/>
      <c r="B37128" s="1"/>
      <c r="E37128" s="3"/>
      <c r="M37128" s="4"/>
    </row>
    <row r="37129" spans="1:13" ht="12.75" x14ac:dyDescent="0.2">
      <c r="A37129" s="1"/>
      <c r="B37129" s="1"/>
      <c r="E37129" s="3"/>
      <c r="M37129" s="4"/>
    </row>
    <row r="37130" spans="1:13" ht="12.75" x14ac:dyDescent="0.2">
      <c r="A37130" s="1"/>
      <c r="B37130" s="1"/>
      <c r="E37130" s="3"/>
      <c r="M37130" s="4"/>
    </row>
    <row r="37131" spans="1:13" ht="12.75" x14ac:dyDescent="0.2">
      <c r="A37131" s="1"/>
      <c r="B37131" s="1"/>
      <c r="E37131" s="3"/>
      <c r="M37131" s="4"/>
    </row>
    <row r="37132" spans="1:13" ht="12.75" x14ac:dyDescent="0.2">
      <c r="A37132" s="1"/>
      <c r="B37132" s="1"/>
      <c r="E37132" s="3"/>
      <c r="M37132" s="4"/>
    </row>
    <row r="37133" spans="1:13" ht="12.75" x14ac:dyDescent="0.2">
      <c r="A37133" s="1"/>
      <c r="B37133" s="1"/>
      <c r="E37133" s="3"/>
      <c r="M37133" s="4"/>
    </row>
    <row r="37134" spans="1:13" ht="12.75" x14ac:dyDescent="0.2">
      <c r="A37134" s="1"/>
      <c r="B37134" s="1"/>
      <c r="E37134" s="3"/>
      <c r="M37134" s="4"/>
    </row>
    <row r="37135" spans="1:13" ht="12.75" x14ac:dyDescent="0.2">
      <c r="A37135" s="1"/>
      <c r="B37135" s="1"/>
      <c r="E37135" s="3"/>
      <c r="M37135" s="4"/>
    </row>
    <row r="37136" spans="1:13" ht="12.75" x14ac:dyDescent="0.2">
      <c r="A37136" s="1"/>
      <c r="B37136" s="1"/>
      <c r="E37136" s="3"/>
      <c r="M37136" s="4"/>
    </row>
    <row r="37137" spans="1:13" ht="12.75" x14ac:dyDescent="0.2">
      <c r="A37137" s="1"/>
      <c r="B37137" s="1"/>
      <c r="E37137" s="3"/>
      <c r="M37137" s="4"/>
    </row>
    <row r="37138" spans="1:13" ht="12.75" x14ac:dyDescent="0.2">
      <c r="A37138" s="1"/>
      <c r="B37138" s="1"/>
      <c r="E37138" s="3"/>
      <c r="M37138" s="4"/>
    </row>
    <row r="37139" spans="1:13" ht="12.75" x14ac:dyDescent="0.2">
      <c r="A37139" s="1"/>
      <c r="B37139" s="1"/>
      <c r="E37139" s="3"/>
      <c r="M37139" s="4"/>
    </row>
    <row r="37140" spans="1:13" ht="12.75" x14ac:dyDescent="0.2">
      <c r="A37140" s="1"/>
      <c r="B37140" s="1"/>
      <c r="E37140" s="3"/>
      <c r="M37140" s="4"/>
    </row>
    <row r="37141" spans="1:13" ht="12.75" x14ac:dyDescent="0.2">
      <c r="A37141" s="1"/>
      <c r="B37141" s="1"/>
      <c r="E37141" s="3"/>
      <c r="M37141" s="4"/>
    </row>
    <row r="37142" spans="1:13" ht="12.75" x14ac:dyDescent="0.2">
      <c r="A37142" s="1"/>
      <c r="B37142" s="1"/>
      <c r="E37142" s="3"/>
      <c r="L37142" s="4"/>
      <c r="M37142" s="4"/>
    </row>
    <row r="37143" spans="1:13" ht="12.75" x14ac:dyDescent="0.2">
      <c r="A37143" s="1"/>
      <c r="B37143" s="1"/>
      <c r="E37143" s="3"/>
      <c r="M37143" s="4"/>
    </row>
    <row r="37144" spans="1:13" ht="12.75" x14ac:dyDescent="0.2">
      <c r="A37144" s="1"/>
      <c r="B37144" s="1"/>
      <c r="E37144" s="3"/>
      <c r="M37144" s="4"/>
    </row>
    <row r="37145" spans="1:13" ht="12.75" x14ac:dyDescent="0.2">
      <c r="A37145" s="1"/>
      <c r="B37145" s="1"/>
      <c r="E37145" s="3"/>
      <c r="M37145" s="4"/>
    </row>
    <row r="37146" spans="1:13" ht="12.75" x14ac:dyDescent="0.2">
      <c r="A37146" s="1"/>
      <c r="B37146" s="1"/>
      <c r="E37146" s="3"/>
      <c r="L37146" s="4"/>
      <c r="M37146" s="4"/>
    </row>
    <row r="37147" spans="1:13" ht="12.75" x14ac:dyDescent="0.2">
      <c r="A37147" s="1"/>
      <c r="B37147" s="1"/>
      <c r="E37147" s="3"/>
      <c r="M37147" s="4"/>
    </row>
    <row r="37148" spans="1:13" ht="12.75" x14ac:dyDescent="0.2">
      <c r="A37148" s="1"/>
      <c r="B37148" s="1"/>
      <c r="E37148" s="3"/>
      <c r="M37148" s="4"/>
    </row>
    <row r="37149" spans="1:13" ht="12.75" x14ac:dyDescent="0.2">
      <c r="A37149" s="1"/>
      <c r="B37149" s="1"/>
      <c r="E37149" s="3"/>
      <c r="M37149" s="4"/>
    </row>
    <row r="37150" spans="1:13" ht="12.75" x14ac:dyDescent="0.2">
      <c r="A37150" s="1"/>
      <c r="B37150" s="1"/>
      <c r="E37150" s="3"/>
      <c r="M37150" s="4"/>
    </row>
    <row r="37151" spans="1:13" ht="12.75" x14ac:dyDescent="0.2">
      <c r="A37151" s="1"/>
      <c r="B37151" s="1"/>
      <c r="E37151" s="3"/>
      <c r="M37151" s="4"/>
    </row>
    <row r="37152" spans="1:13" ht="12.75" x14ac:dyDescent="0.2">
      <c r="A37152" s="1"/>
      <c r="B37152" s="1"/>
      <c r="E37152" s="3"/>
      <c r="M37152" s="4"/>
    </row>
    <row r="37153" spans="1:13" ht="12.75" x14ac:dyDescent="0.2">
      <c r="A37153" s="1"/>
      <c r="B37153" s="1"/>
      <c r="E37153" s="3"/>
      <c r="M37153" s="4"/>
    </row>
    <row r="37154" spans="1:13" ht="12.75" x14ac:dyDescent="0.2">
      <c r="A37154" s="1"/>
      <c r="B37154" s="1"/>
      <c r="E37154" s="3"/>
      <c r="M37154" s="4"/>
    </row>
    <row r="37155" spans="1:13" ht="12.75" x14ac:dyDescent="0.2">
      <c r="A37155" s="1"/>
      <c r="B37155" s="1"/>
      <c r="E37155" s="3"/>
      <c r="M37155" s="4"/>
    </row>
    <row r="37156" spans="1:13" ht="12.75" x14ac:dyDescent="0.2">
      <c r="A37156" s="1"/>
      <c r="B37156" s="1"/>
      <c r="E37156" s="3"/>
      <c r="M37156" s="4"/>
    </row>
    <row r="37157" spans="1:13" ht="12.75" x14ac:dyDescent="0.2">
      <c r="A37157" s="1"/>
      <c r="B37157" s="1"/>
      <c r="E37157" s="3"/>
      <c r="M37157" s="4"/>
    </row>
    <row r="37158" spans="1:13" ht="12.75" x14ac:dyDescent="0.2">
      <c r="A37158" s="1"/>
      <c r="B37158" s="1"/>
      <c r="E37158" s="3"/>
      <c r="L37158" s="4"/>
      <c r="M37158" s="4"/>
    </row>
    <row r="37159" spans="1:13" ht="12.75" x14ac:dyDescent="0.2">
      <c r="A37159" s="1"/>
      <c r="B37159" s="1"/>
      <c r="E37159" s="3"/>
      <c r="L37159" s="4"/>
      <c r="M37159" s="4"/>
    </row>
    <row r="37160" spans="1:13" ht="12.75" x14ac:dyDescent="0.2">
      <c r="A37160" s="1"/>
      <c r="B37160" s="1"/>
      <c r="E37160" s="3"/>
      <c r="L37160" s="4"/>
      <c r="M37160" s="4"/>
    </row>
    <row r="37161" spans="1:13" ht="12.75" x14ac:dyDescent="0.2">
      <c r="A37161" s="1"/>
      <c r="B37161" s="1"/>
      <c r="E37161" s="3"/>
      <c r="L37161" s="4"/>
      <c r="M37161" s="4"/>
    </row>
    <row r="37162" spans="1:13" ht="12.75" x14ac:dyDescent="0.2">
      <c r="A37162" s="1"/>
      <c r="B37162" s="1"/>
      <c r="E37162" s="3"/>
      <c r="L37162" s="4"/>
      <c r="M37162" s="4"/>
    </row>
    <row r="37163" spans="1:13" ht="12.75" x14ac:dyDescent="0.2">
      <c r="A37163" s="1"/>
      <c r="B37163" s="1"/>
      <c r="E37163" s="3"/>
      <c r="L37163" s="4"/>
      <c r="M37163" s="4"/>
    </row>
    <row r="37164" spans="1:13" ht="12.75" x14ac:dyDescent="0.2">
      <c r="A37164" s="1"/>
      <c r="B37164" s="1"/>
      <c r="E37164" s="3"/>
      <c r="M37164" s="4"/>
    </row>
    <row r="37165" spans="1:13" ht="12.75" x14ac:dyDescent="0.2">
      <c r="A37165" s="1"/>
      <c r="B37165" s="1"/>
      <c r="E37165" s="3"/>
      <c r="M37165" s="4"/>
    </row>
    <row r="37166" spans="1:13" ht="12.75" x14ac:dyDescent="0.2">
      <c r="A37166" s="1"/>
      <c r="B37166" s="1"/>
      <c r="E37166" s="3"/>
      <c r="M37166" s="4"/>
    </row>
    <row r="37167" spans="1:13" ht="12.75" x14ac:dyDescent="0.2">
      <c r="A37167" s="1"/>
      <c r="B37167" s="1"/>
      <c r="E37167" s="3"/>
      <c r="M37167" s="4"/>
    </row>
    <row r="37168" spans="1:13" ht="12.75" x14ac:dyDescent="0.2">
      <c r="A37168" s="1"/>
      <c r="B37168" s="1"/>
      <c r="E37168" s="3"/>
      <c r="M37168" s="4"/>
    </row>
    <row r="37169" spans="1:13" ht="12.75" x14ac:dyDescent="0.2">
      <c r="A37169" s="1"/>
      <c r="B37169" s="1"/>
      <c r="E37169" s="3"/>
      <c r="M37169" s="4"/>
    </row>
    <row r="37170" spans="1:13" ht="12.75" x14ac:dyDescent="0.2">
      <c r="A37170" s="1"/>
      <c r="B37170" s="1"/>
      <c r="E37170" s="3"/>
      <c r="M37170" s="4"/>
    </row>
    <row r="37171" spans="1:13" ht="12.75" x14ac:dyDescent="0.2">
      <c r="A37171" s="1"/>
      <c r="B37171" s="1"/>
      <c r="E37171" s="3"/>
      <c r="M37171" s="4"/>
    </row>
    <row r="37172" spans="1:13" ht="12.75" x14ac:dyDescent="0.2">
      <c r="A37172" s="1"/>
      <c r="B37172" s="1"/>
      <c r="E37172" s="3"/>
      <c r="M37172" s="4"/>
    </row>
    <row r="37173" spans="1:13" ht="12.75" x14ac:dyDescent="0.2">
      <c r="A37173" s="1"/>
      <c r="B37173" s="1"/>
      <c r="E37173" s="3"/>
      <c r="M37173" s="4"/>
    </row>
    <row r="37174" spans="1:13" ht="12.75" x14ac:dyDescent="0.2">
      <c r="A37174" s="1"/>
      <c r="B37174" s="1"/>
      <c r="E37174" s="3"/>
      <c r="M37174" s="4"/>
    </row>
    <row r="37175" spans="1:13" ht="12.75" x14ac:dyDescent="0.2">
      <c r="A37175" s="1"/>
      <c r="B37175" s="1"/>
      <c r="E37175" s="3"/>
      <c r="M37175" s="4"/>
    </row>
    <row r="37176" spans="1:13" ht="12.75" x14ac:dyDescent="0.2">
      <c r="A37176" s="1"/>
      <c r="B37176" s="1"/>
      <c r="E37176" s="3"/>
      <c r="M37176" s="4"/>
    </row>
    <row r="37177" spans="1:13" ht="12.75" x14ac:dyDescent="0.2">
      <c r="A37177" s="1"/>
      <c r="B37177" s="1"/>
      <c r="E37177" s="3"/>
      <c r="M37177" s="4"/>
    </row>
    <row r="37178" spans="1:13" ht="12.75" x14ac:dyDescent="0.2">
      <c r="A37178" s="1"/>
      <c r="B37178" s="1"/>
      <c r="E37178" s="3"/>
      <c r="M37178" s="4"/>
    </row>
    <row r="37179" spans="1:13" ht="12.75" x14ac:dyDescent="0.2">
      <c r="A37179" s="1"/>
      <c r="B37179" s="1"/>
      <c r="E37179" s="3"/>
      <c r="M37179" s="4"/>
    </row>
    <row r="37180" spans="1:13" ht="12.75" x14ac:dyDescent="0.2">
      <c r="A37180" s="1"/>
      <c r="B37180" s="1"/>
      <c r="E37180" s="3"/>
      <c r="M37180" s="4"/>
    </row>
    <row r="37181" spans="1:13" ht="12.75" x14ac:dyDescent="0.2">
      <c r="A37181" s="1"/>
      <c r="B37181" s="1"/>
      <c r="E37181" s="3"/>
      <c r="M37181" s="4"/>
    </row>
    <row r="37182" spans="1:13" ht="12.75" x14ac:dyDescent="0.2">
      <c r="A37182" s="1"/>
      <c r="B37182" s="1"/>
      <c r="E37182" s="3"/>
      <c r="M37182" s="4"/>
    </row>
    <row r="37183" spans="1:13" ht="12.75" x14ac:dyDescent="0.2">
      <c r="A37183" s="1"/>
      <c r="B37183" s="1"/>
      <c r="E37183" s="3"/>
      <c r="M37183" s="4"/>
    </row>
    <row r="37184" spans="1:13" ht="12.75" x14ac:dyDescent="0.2">
      <c r="A37184" s="1"/>
      <c r="B37184" s="1"/>
      <c r="E37184" s="3"/>
      <c r="M37184" s="4"/>
    </row>
    <row r="37185" spans="1:13" ht="12.75" x14ac:dyDescent="0.2">
      <c r="A37185" s="1"/>
      <c r="B37185" s="1"/>
      <c r="E37185" s="3"/>
      <c r="M37185" s="4"/>
    </row>
    <row r="37186" spans="1:13" ht="12.75" x14ac:dyDescent="0.2">
      <c r="A37186" s="1"/>
      <c r="B37186" s="1"/>
      <c r="E37186" s="3"/>
      <c r="M37186" s="4"/>
    </row>
    <row r="37187" spans="1:13" ht="12.75" x14ac:dyDescent="0.2">
      <c r="A37187" s="1"/>
      <c r="B37187" s="1"/>
      <c r="E37187" s="3"/>
      <c r="L37187" s="4"/>
      <c r="M37187" s="4"/>
    </row>
    <row r="37188" spans="1:13" ht="12.75" x14ac:dyDescent="0.2">
      <c r="A37188" s="1"/>
      <c r="B37188" s="1"/>
      <c r="E37188" s="3"/>
      <c r="M37188" s="4"/>
    </row>
    <row r="37189" spans="1:13" ht="12.75" x14ac:dyDescent="0.2">
      <c r="A37189" s="1"/>
      <c r="B37189" s="1"/>
      <c r="E37189" s="3"/>
      <c r="M37189" s="4"/>
    </row>
    <row r="37190" spans="1:13" ht="12.75" x14ac:dyDescent="0.2">
      <c r="A37190" s="1"/>
      <c r="B37190" s="1"/>
      <c r="E37190" s="3"/>
      <c r="M37190" s="4"/>
    </row>
    <row r="37191" spans="1:13" ht="12.75" x14ac:dyDescent="0.2">
      <c r="A37191" s="1"/>
      <c r="B37191" s="1"/>
      <c r="E37191" s="3"/>
      <c r="M37191" s="4"/>
    </row>
    <row r="37192" spans="1:13" ht="12.75" x14ac:dyDescent="0.2">
      <c r="A37192" s="1"/>
      <c r="B37192" s="1"/>
      <c r="E37192" s="3"/>
      <c r="M37192" s="4"/>
    </row>
    <row r="37193" spans="1:13" ht="12.75" x14ac:dyDescent="0.2">
      <c r="A37193" s="1"/>
      <c r="B37193" s="1"/>
      <c r="E37193" s="3"/>
      <c r="L37193" s="4"/>
      <c r="M37193" s="4"/>
    </row>
    <row r="37194" spans="1:13" ht="12.75" x14ac:dyDescent="0.2">
      <c r="A37194" s="1"/>
      <c r="B37194" s="1"/>
      <c r="E37194" s="3"/>
      <c r="M37194" s="4"/>
    </row>
    <row r="37195" spans="1:13" ht="12.75" x14ac:dyDescent="0.2">
      <c r="A37195" s="1"/>
      <c r="B37195" s="1"/>
      <c r="E37195" s="3"/>
      <c r="M37195" s="4"/>
    </row>
    <row r="37196" spans="1:13" ht="12.75" x14ac:dyDescent="0.2">
      <c r="A37196" s="1"/>
      <c r="B37196" s="1"/>
      <c r="E37196" s="3"/>
      <c r="M37196" s="4"/>
    </row>
    <row r="37197" spans="1:13" ht="12.75" x14ac:dyDescent="0.2">
      <c r="A37197" s="1"/>
      <c r="B37197" s="1"/>
      <c r="E37197" s="3"/>
      <c r="M37197" s="4"/>
    </row>
    <row r="37198" spans="1:13" ht="12.75" x14ac:dyDescent="0.2">
      <c r="A37198" s="1"/>
      <c r="B37198" s="1"/>
      <c r="E37198" s="3"/>
      <c r="M37198" s="4"/>
    </row>
    <row r="37199" spans="1:13" ht="12.75" x14ac:dyDescent="0.2">
      <c r="A37199" s="1"/>
      <c r="B37199" s="1"/>
      <c r="E37199" s="3"/>
      <c r="M37199" s="4"/>
    </row>
    <row r="37200" spans="1:13" ht="12.75" x14ac:dyDescent="0.2">
      <c r="A37200" s="1"/>
      <c r="B37200" s="1"/>
      <c r="E37200" s="3"/>
      <c r="M37200" s="4"/>
    </row>
    <row r="37201" spans="1:13" ht="12.75" x14ac:dyDescent="0.2">
      <c r="A37201" s="1"/>
      <c r="B37201" s="1"/>
      <c r="E37201" s="3"/>
      <c r="M37201" s="4"/>
    </row>
    <row r="37202" spans="1:13" ht="12.75" x14ac:dyDescent="0.2">
      <c r="A37202" s="1"/>
      <c r="B37202" s="1"/>
      <c r="E37202" s="3"/>
      <c r="M37202" s="4"/>
    </row>
    <row r="37203" spans="1:13" ht="12.75" x14ac:dyDescent="0.2">
      <c r="A37203" s="1"/>
      <c r="B37203" s="1"/>
      <c r="E37203" s="3"/>
      <c r="M37203" s="4"/>
    </row>
    <row r="37204" spans="1:13" ht="12.75" x14ac:dyDescent="0.2">
      <c r="A37204" s="1"/>
      <c r="B37204" s="1"/>
      <c r="E37204" s="3"/>
      <c r="L37204" s="4"/>
      <c r="M37204" s="4"/>
    </row>
    <row r="37205" spans="1:13" ht="12.75" x14ac:dyDescent="0.2">
      <c r="A37205" s="1"/>
      <c r="B37205" s="1"/>
      <c r="E37205" s="3"/>
      <c r="M37205" s="4"/>
    </row>
    <row r="37206" spans="1:13" ht="12.75" x14ac:dyDescent="0.2">
      <c r="A37206" s="1"/>
      <c r="B37206" s="1"/>
      <c r="E37206" s="3"/>
      <c r="M37206" s="4"/>
    </row>
    <row r="37207" spans="1:13" ht="12.75" x14ac:dyDescent="0.2">
      <c r="A37207" s="1"/>
      <c r="B37207" s="1"/>
      <c r="E37207" s="3"/>
      <c r="M37207" s="4"/>
    </row>
    <row r="37208" spans="1:13" ht="12.75" x14ac:dyDescent="0.2">
      <c r="A37208" s="1"/>
      <c r="B37208" s="1"/>
      <c r="E37208" s="3"/>
      <c r="L37208" s="4"/>
      <c r="M37208" s="4"/>
    </row>
    <row r="37209" spans="1:13" ht="12.75" x14ac:dyDescent="0.2">
      <c r="A37209" s="1"/>
      <c r="B37209" s="1"/>
      <c r="E37209" s="3"/>
      <c r="L37209" s="4"/>
      <c r="M37209" s="4"/>
    </row>
    <row r="37210" spans="1:13" ht="12.75" x14ac:dyDescent="0.2">
      <c r="A37210" s="1"/>
      <c r="B37210" s="1"/>
      <c r="E37210" s="3"/>
      <c r="M37210" s="4"/>
    </row>
    <row r="37211" spans="1:13" ht="12.75" x14ac:dyDescent="0.2">
      <c r="A37211" s="1"/>
      <c r="B37211" s="1"/>
      <c r="E37211" s="3"/>
      <c r="L37211" s="4"/>
      <c r="M37211" s="4"/>
    </row>
    <row r="37212" spans="1:13" ht="12.75" x14ac:dyDescent="0.2">
      <c r="A37212" s="1"/>
      <c r="B37212" s="1"/>
      <c r="E37212" s="3"/>
      <c r="L37212" s="4"/>
      <c r="M37212" s="4"/>
    </row>
    <row r="37213" spans="1:13" ht="12.75" x14ac:dyDescent="0.2">
      <c r="A37213" s="1"/>
      <c r="B37213" s="1"/>
      <c r="E37213" s="3"/>
      <c r="L37213" s="4"/>
      <c r="M37213" s="4"/>
    </row>
    <row r="37214" spans="1:13" ht="12.75" x14ac:dyDescent="0.2">
      <c r="A37214" s="1"/>
      <c r="B37214" s="1"/>
      <c r="E37214" s="3"/>
      <c r="L37214" s="4"/>
      <c r="M37214" s="4"/>
    </row>
    <row r="37215" spans="1:13" ht="12.75" x14ac:dyDescent="0.2">
      <c r="A37215" s="1"/>
      <c r="B37215" s="1"/>
      <c r="E37215" s="3"/>
      <c r="L37215" s="4"/>
      <c r="M37215" s="4"/>
    </row>
    <row r="37216" spans="1:13" ht="12.75" x14ac:dyDescent="0.2">
      <c r="A37216" s="1"/>
      <c r="B37216" s="1"/>
      <c r="E37216" s="3"/>
      <c r="M37216" s="4"/>
    </row>
    <row r="37217" spans="1:13" ht="12.75" x14ac:dyDescent="0.2">
      <c r="A37217" s="1"/>
      <c r="B37217" s="1"/>
      <c r="E37217" s="3"/>
      <c r="M37217" s="4"/>
    </row>
    <row r="37218" spans="1:13" ht="12.75" x14ac:dyDescent="0.2">
      <c r="A37218" s="1"/>
      <c r="B37218" s="1"/>
      <c r="E37218" s="3"/>
      <c r="L37218" s="4"/>
      <c r="M37218" s="4"/>
    </row>
    <row r="37219" spans="1:13" ht="12.75" x14ac:dyDescent="0.2">
      <c r="A37219" s="1"/>
      <c r="B37219" s="1"/>
      <c r="E37219" s="3"/>
      <c r="L37219" s="4"/>
      <c r="M37219" s="4"/>
    </row>
    <row r="37220" spans="1:13" ht="12.75" x14ac:dyDescent="0.2">
      <c r="A37220" s="1"/>
      <c r="B37220" s="1"/>
      <c r="E37220" s="3"/>
      <c r="L37220" s="4"/>
      <c r="M37220" s="4"/>
    </row>
    <row r="37221" spans="1:13" ht="12.75" x14ac:dyDescent="0.2">
      <c r="A37221" s="1"/>
      <c r="B37221" s="1"/>
      <c r="E37221" s="3"/>
      <c r="L37221" s="4"/>
      <c r="M37221" s="4"/>
    </row>
    <row r="37222" spans="1:13" ht="12.75" x14ac:dyDescent="0.2">
      <c r="A37222" s="1"/>
      <c r="B37222" s="1"/>
      <c r="E37222" s="3"/>
      <c r="M37222" s="4"/>
    </row>
    <row r="37223" spans="1:13" ht="12.75" x14ac:dyDescent="0.2">
      <c r="A37223" s="1"/>
      <c r="B37223" s="1"/>
      <c r="E37223" s="3"/>
      <c r="M37223" s="4"/>
    </row>
    <row r="37224" spans="1:13" ht="12.75" x14ac:dyDescent="0.2">
      <c r="A37224" s="1"/>
      <c r="B37224" s="1"/>
      <c r="E37224" s="3"/>
      <c r="M37224" s="4"/>
    </row>
    <row r="37225" spans="1:13" ht="12.75" x14ac:dyDescent="0.2">
      <c r="A37225" s="1"/>
      <c r="B37225" s="1"/>
      <c r="E37225" s="3"/>
      <c r="M37225" s="4"/>
    </row>
    <row r="37226" spans="1:13" ht="12.75" x14ac:dyDescent="0.2">
      <c r="A37226" s="1"/>
      <c r="B37226" s="1"/>
      <c r="E37226" s="3"/>
      <c r="M37226" s="4"/>
    </row>
    <row r="37227" spans="1:13" ht="12.75" x14ac:dyDescent="0.2">
      <c r="A37227" s="1"/>
      <c r="B37227" s="1"/>
      <c r="E37227" s="3"/>
      <c r="M37227" s="4"/>
    </row>
    <row r="37228" spans="1:13" ht="12.75" x14ac:dyDescent="0.2">
      <c r="A37228" s="1"/>
      <c r="B37228" s="1"/>
      <c r="E37228" s="3"/>
      <c r="M37228" s="4"/>
    </row>
    <row r="37229" spans="1:13" ht="12.75" x14ac:dyDescent="0.2">
      <c r="A37229" s="1"/>
      <c r="B37229" s="1"/>
      <c r="E37229" s="3"/>
      <c r="M37229" s="4"/>
    </row>
    <row r="37230" spans="1:13" ht="12.75" x14ac:dyDescent="0.2">
      <c r="A37230" s="1"/>
      <c r="B37230" s="1"/>
      <c r="E37230" s="3"/>
      <c r="M37230" s="4"/>
    </row>
    <row r="37231" spans="1:13" ht="12.75" x14ac:dyDescent="0.2">
      <c r="A37231" s="1"/>
      <c r="B37231" s="1"/>
      <c r="E37231" s="3"/>
      <c r="M37231" s="4"/>
    </row>
    <row r="37232" spans="1:13" ht="12.75" x14ac:dyDescent="0.2">
      <c r="A37232" s="1"/>
      <c r="B37232" s="1"/>
      <c r="E37232" s="3"/>
      <c r="M37232" s="4"/>
    </row>
    <row r="37233" spans="1:13" ht="12.75" x14ac:dyDescent="0.2">
      <c r="A37233" s="1"/>
      <c r="B37233" s="1"/>
      <c r="E37233" s="3"/>
      <c r="L37233" s="4"/>
      <c r="M37233" s="4"/>
    </row>
    <row r="37234" spans="1:13" ht="12.75" x14ac:dyDescent="0.2">
      <c r="A37234" s="1"/>
      <c r="B37234" s="1"/>
      <c r="E37234" s="3"/>
      <c r="L37234" s="4"/>
      <c r="M37234" s="4"/>
    </row>
    <row r="37235" spans="1:13" ht="12.75" x14ac:dyDescent="0.2">
      <c r="A37235" s="1"/>
      <c r="B37235" s="1"/>
      <c r="E37235" s="3"/>
      <c r="M37235" s="4"/>
    </row>
    <row r="37236" spans="1:13" ht="12.75" x14ac:dyDescent="0.2">
      <c r="A37236" s="1"/>
      <c r="B37236" s="1"/>
      <c r="E37236" s="3"/>
      <c r="M37236" s="4"/>
    </row>
    <row r="37237" spans="1:13" ht="12.75" x14ac:dyDescent="0.2">
      <c r="A37237" s="1"/>
      <c r="B37237" s="1"/>
      <c r="E37237" s="3"/>
      <c r="M37237" s="4"/>
    </row>
    <row r="37238" spans="1:13" ht="12.75" x14ac:dyDescent="0.2">
      <c r="A37238" s="1"/>
      <c r="B37238" s="1"/>
      <c r="E37238" s="3"/>
      <c r="M37238" s="4"/>
    </row>
    <row r="37239" spans="1:13" ht="12.75" x14ac:dyDescent="0.2">
      <c r="A37239" s="1"/>
      <c r="B37239" s="1"/>
      <c r="E37239" s="3"/>
      <c r="M37239" s="4"/>
    </row>
    <row r="37240" spans="1:13" ht="12.75" x14ac:dyDescent="0.2">
      <c r="A37240" s="1"/>
      <c r="B37240" s="1"/>
      <c r="E37240" s="3"/>
      <c r="M37240" s="4"/>
    </row>
    <row r="37241" spans="1:13" ht="12.75" x14ac:dyDescent="0.2">
      <c r="A37241" s="1"/>
      <c r="B37241" s="1"/>
      <c r="E37241" s="3"/>
      <c r="M37241" s="4"/>
    </row>
    <row r="37242" spans="1:13" ht="12.75" x14ac:dyDescent="0.2">
      <c r="A37242" s="1"/>
      <c r="B37242" s="1"/>
      <c r="E37242" s="3"/>
      <c r="M37242" s="4"/>
    </row>
    <row r="37243" spans="1:13" ht="12.75" x14ac:dyDescent="0.2">
      <c r="A37243" s="1"/>
      <c r="B37243" s="1"/>
      <c r="E37243" s="3"/>
      <c r="M37243" s="4"/>
    </row>
    <row r="37244" spans="1:13" ht="12.75" x14ac:dyDescent="0.2">
      <c r="A37244" s="1"/>
      <c r="B37244" s="1"/>
      <c r="E37244" s="3"/>
      <c r="M37244" s="4"/>
    </row>
    <row r="37245" spans="1:13" ht="12.75" x14ac:dyDescent="0.2">
      <c r="A37245" s="1"/>
      <c r="B37245" s="1"/>
      <c r="E37245" s="3"/>
      <c r="M37245" s="4"/>
    </row>
    <row r="37246" spans="1:13" ht="12.75" x14ac:dyDescent="0.2">
      <c r="A37246" s="1"/>
      <c r="B37246" s="1"/>
      <c r="E37246" s="3"/>
      <c r="L37246" s="4"/>
      <c r="M37246" s="4"/>
    </row>
    <row r="37247" spans="1:13" ht="12.75" x14ac:dyDescent="0.2">
      <c r="A37247" s="1"/>
      <c r="B37247" s="1"/>
      <c r="E37247" s="3"/>
      <c r="M37247" s="4"/>
    </row>
    <row r="37248" spans="1:13" ht="12.75" x14ac:dyDescent="0.2">
      <c r="A37248" s="1"/>
      <c r="B37248" s="1"/>
      <c r="E37248" s="3"/>
      <c r="M37248" s="4"/>
    </row>
    <row r="37249" spans="1:13" ht="12.75" x14ac:dyDescent="0.2">
      <c r="A37249" s="1"/>
      <c r="B37249" s="1"/>
      <c r="E37249" s="3"/>
      <c r="M37249" s="4"/>
    </row>
    <row r="37250" spans="1:13" ht="12.75" x14ac:dyDescent="0.2">
      <c r="A37250" s="1"/>
      <c r="B37250" s="1"/>
      <c r="E37250" s="3"/>
      <c r="M37250" s="4"/>
    </row>
    <row r="37251" spans="1:13" ht="12.75" x14ac:dyDescent="0.2">
      <c r="A37251" s="1"/>
      <c r="B37251" s="1"/>
      <c r="E37251" s="3"/>
      <c r="M37251" s="4"/>
    </row>
    <row r="37252" spans="1:13" ht="12.75" x14ac:dyDescent="0.2">
      <c r="A37252" s="1"/>
      <c r="B37252" s="1"/>
      <c r="E37252" s="3"/>
      <c r="M37252" s="4"/>
    </row>
    <row r="37253" spans="1:13" ht="12.75" x14ac:dyDescent="0.2">
      <c r="A37253" s="1"/>
      <c r="B37253" s="1"/>
      <c r="E37253" s="3"/>
      <c r="M37253" s="4"/>
    </row>
    <row r="37254" spans="1:13" ht="12.75" x14ac:dyDescent="0.2">
      <c r="A37254" s="1"/>
      <c r="B37254" s="1"/>
      <c r="E37254" s="3"/>
      <c r="M37254" s="4"/>
    </row>
    <row r="37255" spans="1:13" ht="12.75" x14ac:dyDescent="0.2">
      <c r="A37255" s="1"/>
      <c r="B37255" s="1"/>
      <c r="E37255" s="3"/>
      <c r="M37255" s="4"/>
    </row>
    <row r="37256" spans="1:13" ht="12.75" x14ac:dyDescent="0.2">
      <c r="A37256" s="1"/>
      <c r="B37256" s="1"/>
      <c r="E37256" s="3"/>
      <c r="M37256" s="4"/>
    </row>
    <row r="37257" spans="1:13" ht="12.75" x14ac:dyDescent="0.2">
      <c r="A37257" s="1"/>
      <c r="B37257" s="1"/>
      <c r="E37257" s="3"/>
      <c r="M37257" s="4"/>
    </row>
    <row r="37258" spans="1:13" ht="12.75" x14ac:dyDescent="0.2">
      <c r="A37258" s="1"/>
      <c r="B37258" s="1"/>
      <c r="E37258" s="3"/>
      <c r="M37258" s="4"/>
    </row>
    <row r="37259" spans="1:13" ht="12.75" x14ac:dyDescent="0.2">
      <c r="A37259" s="1"/>
      <c r="B37259" s="1"/>
      <c r="E37259" s="3"/>
      <c r="M37259" s="4"/>
    </row>
    <row r="37260" spans="1:13" ht="12.75" x14ac:dyDescent="0.2">
      <c r="A37260" s="1"/>
      <c r="B37260" s="1"/>
      <c r="E37260" s="3"/>
      <c r="M37260" s="4"/>
    </row>
    <row r="37261" spans="1:13" ht="12.75" x14ac:dyDescent="0.2">
      <c r="A37261" s="1"/>
      <c r="B37261" s="1"/>
      <c r="E37261" s="3"/>
      <c r="M37261" s="4"/>
    </row>
    <row r="37262" spans="1:13" ht="12.75" x14ac:dyDescent="0.2">
      <c r="A37262" s="1"/>
      <c r="B37262" s="1"/>
      <c r="E37262" s="3"/>
      <c r="M37262" s="4"/>
    </row>
    <row r="37263" spans="1:13" ht="12.75" x14ac:dyDescent="0.2">
      <c r="A37263" s="1"/>
      <c r="B37263" s="1"/>
      <c r="E37263" s="3"/>
      <c r="M37263" s="4"/>
    </row>
    <row r="37264" spans="1:13" ht="12.75" x14ac:dyDescent="0.2">
      <c r="A37264" s="1"/>
      <c r="B37264" s="1"/>
      <c r="E37264" s="3"/>
      <c r="M37264" s="4"/>
    </row>
    <row r="37265" spans="1:13" ht="12.75" x14ac:dyDescent="0.2">
      <c r="A37265" s="1"/>
      <c r="B37265" s="1"/>
      <c r="E37265" s="3"/>
      <c r="M37265" s="4"/>
    </row>
    <row r="37266" spans="1:13" ht="12.75" x14ac:dyDescent="0.2">
      <c r="A37266" s="1"/>
      <c r="B37266" s="1"/>
      <c r="E37266" s="3"/>
      <c r="M37266" s="4"/>
    </row>
    <row r="37267" spans="1:13" ht="12.75" x14ac:dyDescent="0.2">
      <c r="A37267" s="1"/>
      <c r="B37267" s="1"/>
      <c r="E37267" s="3"/>
      <c r="M37267" s="4"/>
    </row>
    <row r="37268" spans="1:13" ht="12.75" x14ac:dyDescent="0.2">
      <c r="A37268" s="1"/>
      <c r="B37268" s="1"/>
      <c r="E37268" s="3"/>
      <c r="M37268" s="4"/>
    </row>
    <row r="37269" spans="1:13" ht="12.75" x14ac:dyDescent="0.2">
      <c r="A37269" s="1"/>
      <c r="B37269" s="1"/>
      <c r="E37269" s="3"/>
      <c r="L37269" s="4"/>
      <c r="M37269" s="4"/>
    </row>
    <row r="37270" spans="1:13" ht="12.75" x14ac:dyDescent="0.2">
      <c r="A37270" s="1"/>
      <c r="B37270" s="1"/>
      <c r="E37270" s="3"/>
      <c r="L37270" s="4"/>
      <c r="M37270" s="4"/>
    </row>
    <row r="37271" spans="1:13" ht="12.75" x14ac:dyDescent="0.2">
      <c r="A37271" s="1"/>
      <c r="B37271" s="1"/>
      <c r="E37271" s="3"/>
      <c r="M37271" s="4"/>
    </row>
    <row r="37272" spans="1:13" ht="12.75" x14ac:dyDescent="0.2">
      <c r="A37272" s="1"/>
      <c r="B37272" s="1"/>
      <c r="E37272" s="3"/>
      <c r="M37272" s="4"/>
    </row>
    <row r="37273" spans="1:13" ht="12.75" x14ac:dyDescent="0.2">
      <c r="A37273" s="1"/>
      <c r="B37273" s="1"/>
      <c r="E37273" s="3"/>
      <c r="L37273" s="4"/>
      <c r="M37273" s="4"/>
    </row>
    <row r="37274" spans="1:13" ht="12.75" x14ac:dyDescent="0.2">
      <c r="A37274" s="1"/>
      <c r="B37274" s="1"/>
      <c r="E37274" s="3"/>
      <c r="L37274" s="4"/>
      <c r="M37274" s="4"/>
    </row>
    <row r="37275" spans="1:13" ht="12.75" x14ac:dyDescent="0.2">
      <c r="A37275" s="1"/>
      <c r="B37275" s="1"/>
      <c r="E37275" s="3"/>
      <c r="L37275" s="4"/>
      <c r="M37275" s="4"/>
    </row>
    <row r="37276" spans="1:13" ht="12.75" x14ac:dyDescent="0.2">
      <c r="A37276" s="1"/>
      <c r="B37276" s="1"/>
      <c r="E37276" s="3"/>
      <c r="M37276" s="4"/>
    </row>
    <row r="37277" spans="1:13" ht="12.75" x14ac:dyDescent="0.2">
      <c r="A37277" s="1"/>
      <c r="B37277" s="1"/>
      <c r="E37277" s="3"/>
      <c r="M37277" s="4"/>
    </row>
    <row r="37278" spans="1:13" ht="12.75" x14ac:dyDescent="0.2">
      <c r="A37278" s="1"/>
      <c r="B37278" s="1"/>
      <c r="E37278" s="3"/>
      <c r="M37278" s="4"/>
    </row>
    <row r="37279" spans="1:13" ht="12.75" x14ac:dyDescent="0.2">
      <c r="A37279" s="1"/>
      <c r="B37279" s="1"/>
      <c r="E37279" s="3"/>
      <c r="M37279" s="4"/>
    </row>
    <row r="37280" spans="1:13" ht="12.75" x14ac:dyDescent="0.2">
      <c r="A37280" s="1"/>
      <c r="B37280" s="1"/>
      <c r="E37280" s="3"/>
      <c r="M37280" s="4"/>
    </row>
    <row r="37281" spans="1:13" ht="12.75" x14ac:dyDescent="0.2">
      <c r="A37281" s="1"/>
      <c r="B37281" s="1"/>
      <c r="E37281" s="3"/>
      <c r="M37281" s="4"/>
    </row>
    <row r="37282" spans="1:13" ht="12.75" x14ac:dyDescent="0.2">
      <c r="A37282" s="1"/>
      <c r="B37282" s="1"/>
      <c r="E37282" s="3"/>
      <c r="M37282" s="4"/>
    </row>
    <row r="37283" spans="1:13" ht="12.75" x14ac:dyDescent="0.2">
      <c r="A37283" s="1"/>
      <c r="B37283" s="1"/>
      <c r="E37283" s="3"/>
      <c r="M37283" s="4"/>
    </row>
    <row r="37284" spans="1:13" ht="12.75" x14ac:dyDescent="0.2">
      <c r="A37284" s="1"/>
      <c r="B37284" s="1"/>
      <c r="E37284" s="3"/>
      <c r="M37284" s="4"/>
    </row>
    <row r="37285" spans="1:13" ht="12.75" x14ac:dyDescent="0.2">
      <c r="A37285" s="1"/>
      <c r="B37285" s="1"/>
      <c r="E37285" s="3"/>
      <c r="M37285" s="4"/>
    </row>
    <row r="37286" spans="1:13" ht="12.75" x14ac:dyDescent="0.2">
      <c r="A37286" s="1"/>
      <c r="B37286" s="1"/>
      <c r="E37286" s="3"/>
      <c r="M37286" s="4"/>
    </row>
    <row r="37287" spans="1:13" ht="12.75" x14ac:dyDescent="0.2">
      <c r="A37287" s="1"/>
      <c r="B37287" s="1"/>
      <c r="E37287" s="3"/>
      <c r="M37287" s="4"/>
    </row>
    <row r="37288" spans="1:13" ht="12.75" x14ac:dyDescent="0.2">
      <c r="A37288" s="1"/>
      <c r="B37288" s="1"/>
      <c r="E37288" s="3"/>
      <c r="M37288" s="4"/>
    </row>
    <row r="37289" spans="1:13" ht="12.75" x14ac:dyDescent="0.2">
      <c r="A37289" s="1"/>
      <c r="B37289" s="1"/>
      <c r="E37289" s="3"/>
      <c r="M37289" s="4"/>
    </row>
    <row r="37290" spans="1:13" ht="12.75" x14ac:dyDescent="0.2">
      <c r="A37290" s="1"/>
      <c r="B37290" s="1"/>
      <c r="E37290" s="3"/>
      <c r="M37290" s="4"/>
    </row>
    <row r="37291" spans="1:13" ht="12.75" x14ac:dyDescent="0.2">
      <c r="A37291" s="1"/>
      <c r="B37291" s="1"/>
      <c r="E37291" s="3"/>
      <c r="M37291" s="4"/>
    </row>
    <row r="37292" spans="1:13" ht="12.75" x14ac:dyDescent="0.2">
      <c r="A37292" s="1"/>
      <c r="B37292" s="1"/>
      <c r="E37292" s="3"/>
      <c r="M37292" s="4"/>
    </row>
    <row r="37293" spans="1:13" ht="12.75" x14ac:dyDescent="0.2">
      <c r="A37293" s="1"/>
      <c r="B37293" s="1"/>
      <c r="E37293" s="3"/>
      <c r="M37293" s="4"/>
    </row>
    <row r="37294" spans="1:13" ht="12.75" x14ac:dyDescent="0.2">
      <c r="A37294" s="1"/>
      <c r="B37294" s="1"/>
      <c r="E37294" s="3"/>
      <c r="M37294" s="4"/>
    </row>
    <row r="37295" spans="1:13" ht="12.75" x14ac:dyDescent="0.2">
      <c r="A37295" s="1"/>
      <c r="B37295" s="1"/>
      <c r="E37295" s="3"/>
      <c r="L37295" s="4"/>
      <c r="M37295" s="4"/>
    </row>
    <row r="37296" spans="1:13" ht="12.75" x14ac:dyDescent="0.2">
      <c r="A37296" s="1"/>
      <c r="B37296" s="1"/>
      <c r="E37296" s="3"/>
      <c r="M37296" s="4"/>
    </row>
    <row r="37297" spans="1:13" ht="12.75" x14ac:dyDescent="0.2">
      <c r="A37297" s="1"/>
      <c r="B37297" s="1"/>
      <c r="E37297" s="3"/>
      <c r="M37297" s="4"/>
    </row>
    <row r="37298" spans="1:13" ht="12.75" x14ac:dyDescent="0.2">
      <c r="A37298" s="1"/>
      <c r="B37298" s="1"/>
      <c r="E37298" s="3"/>
      <c r="M37298" s="4"/>
    </row>
    <row r="37299" spans="1:13" ht="12.75" x14ac:dyDescent="0.2">
      <c r="A37299" s="1"/>
      <c r="B37299" s="1"/>
      <c r="E37299" s="3"/>
      <c r="M37299" s="4"/>
    </row>
    <row r="37300" spans="1:13" ht="12.75" x14ac:dyDescent="0.2">
      <c r="A37300" s="1"/>
      <c r="B37300" s="1"/>
      <c r="E37300" s="3"/>
      <c r="M37300" s="4"/>
    </row>
    <row r="37301" spans="1:13" ht="12.75" x14ac:dyDescent="0.2">
      <c r="A37301" s="1"/>
      <c r="B37301" s="1"/>
      <c r="E37301" s="3"/>
      <c r="L37301" s="4"/>
      <c r="M37301" s="4"/>
    </row>
    <row r="37302" spans="1:13" ht="12.75" x14ac:dyDescent="0.2">
      <c r="A37302" s="1"/>
      <c r="B37302" s="1"/>
      <c r="E37302" s="3"/>
      <c r="L37302" s="4"/>
      <c r="M37302" s="4"/>
    </row>
    <row r="37303" spans="1:13" ht="12.75" x14ac:dyDescent="0.2">
      <c r="A37303" s="1"/>
      <c r="B37303" s="1"/>
      <c r="E37303" s="3"/>
      <c r="L37303" s="4"/>
      <c r="M37303" s="4"/>
    </row>
    <row r="37304" spans="1:13" ht="12.75" x14ac:dyDescent="0.2">
      <c r="A37304" s="1"/>
      <c r="B37304" s="1"/>
      <c r="E37304" s="3"/>
      <c r="L37304" s="4"/>
      <c r="M37304" s="4"/>
    </row>
    <row r="37305" spans="1:13" ht="12.75" x14ac:dyDescent="0.2">
      <c r="A37305" s="1"/>
      <c r="B37305" s="1"/>
      <c r="E37305" s="3"/>
      <c r="M37305" s="4"/>
    </row>
    <row r="37306" spans="1:13" ht="12.75" x14ac:dyDescent="0.2">
      <c r="A37306" s="1"/>
      <c r="B37306" s="1"/>
      <c r="E37306" s="3"/>
      <c r="M37306" s="4"/>
    </row>
    <row r="37307" spans="1:13" ht="12.75" x14ac:dyDescent="0.2">
      <c r="A37307" s="1"/>
      <c r="B37307" s="1"/>
      <c r="E37307" s="3"/>
      <c r="M37307" s="4"/>
    </row>
    <row r="37308" spans="1:13" ht="12.75" x14ac:dyDescent="0.2">
      <c r="A37308" s="1"/>
      <c r="B37308" s="1"/>
      <c r="E37308" s="3"/>
      <c r="M37308" s="4"/>
    </row>
    <row r="37309" spans="1:13" ht="12.75" x14ac:dyDescent="0.2">
      <c r="A37309" s="1"/>
      <c r="B37309" s="1"/>
      <c r="E37309" s="3"/>
      <c r="M37309" s="4"/>
    </row>
    <row r="37310" spans="1:13" ht="12.75" x14ac:dyDescent="0.2">
      <c r="A37310" s="1"/>
      <c r="B37310" s="1"/>
      <c r="E37310" s="3"/>
      <c r="M37310" s="4"/>
    </row>
    <row r="37311" spans="1:13" ht="12.75" x14ac:dyDescent="0.2">
      <c r="A37311" s="1"/>
      <c r="B37311" s="1"/>
      <c r="E37311" s="3"/>
      <c r="M37311" s="4"/>
    </row>
    <row r="37312" spans="1:13" ht="12.75" x14ac:dyDescent="0.2">
      <c r="A37312" s="1"/>
      <c r="B37312" s="1"/>
      <c r="E37312" s="3"/>
      <c r="L37312" s="4"/>
      <c r="M37312" s="4"/>
    </row>
    <row r="37313" spans="1:13" ht="12.75" x14ac:dyDescent="0.2">
      <c r="A37313" s="1"/>
      <c r="B37313" s="1"/>
      <c r="E37313" s="3"/>
      <c r="M37313" s="4"/>
    </row>
    <row r="37314" spans="1:13" ht="12.75" x14ac:dyDescent="0.2">
      <c r="A37314" s="1"/>
      <c r="B37314" s="1"/>
      <c r="E37314" s="3"/>
      <c r="M37314" s="4"/>
    </row>
    <row r="37315" spans="1:13" ht="12.75" x14ac:dyDescent="0.2">
      <c r="A37315" s="1"/>
      <c r="B37315" s="1"/>
      <c r="E37315" s="3"/>
      <c r="M37315" s="4"/>
    </row>
    <row r="37316" spans="1:13" ht="12.75" x14ac:dyDescent="0.2">
      <c r="A37316" s="1"/>
      <c r="B37316" s="1"/>
      <c r="E37316" s="3"/>
      <c r="M37316" s="4"/>
    </row>
    <row r="37317" spans="1:13" ht="12.75" x14ac:dyDescent="0.2">
      <c r="A37317" s="1"/>
      <c r="B37317" s="1"/>
      <c r="E37317" s="3"/>
      <c r="L37317" s="4"/>
      <c r="M37317" s="4"/>
    </row>
    <row r="37318" spans="1:13" ht="12.75" x14ac:dyDescent="0.2">
      <c r="A37318" s="1"/>
      <c r="B37318" s="1"/>
      <c r="E37318" s="3"/>
      <c r="L37318" s="4"/>
      <c r="M37318" s="4"/>
    </row>
    <row r="37319" spans="1:13" ht="12.75" x14ac:dyDescent="0.2">
      <c r="A37319" s="1"/>
      <c r="B37319" s="1"/>
      <c r="E37319" s="3"/>
      <c r="L37319" s="4"/>
      <c r="M37319" s="4"/>
    </row>
    <row r="37320" spans="1:13" ht="12.75" x14ac:dyDescent="0.2">
      <c r="A37320" s="1"/>
      <c r="B37320" s="1"/>
      <c r="E37320" s="3"/>
      <c r="M37320" s="4"/>
    </row>
    <row r="37321" spans="1:13" ht="12.75" x14ac:dyDescent="0.2">
      <c r="A37321" s="1"/>
      <c r="B37321" s="1"/>
      <c r="E37321" s="3"/>
      <c r="M37321" s="4"/>
    </row>
    <row r="37322" spans="1:13" ht="12.75" x14ac:dyDescent="0.2">
      <c r="A37322" s="1"/>
      <c r="B37322" s="1"/>
      <c r="E37322" s="3"/>
      <c r="M37322" s="4"/>
    </row>
    <row r="37323" spans="1:13" ht="12.75" x14ac:dyDescent="0.2">
      <c r="A37323" s="1"/>
      <c r="B37323" s="1"/>
      <c r="E37323" s="3"/>
      <c r="M37323" s="4"/>
    </row>
    <row r="37324" spans="1:13" ht="12.75" x14ac:dyDescent="0.2">
      <c r="A37324" s="1"/>
      <c r="B37324" s="1"/>
      <c r="E37324" s="3"/>
      <c r="M37324" s="4"/>
    </row>
    <row r="37325" spans="1:13" ht="12.75" x14ac:dyDescent="0.2">
      <c r="A37325" s="1"/>
      <c r="B37325" s="1"/>
      <c r="E37325" s="3"/>
      <c r="M37325" s="4"/>
    </row>
    <row r="37326" spans="1:13" ht="12.75" x14ac:dyDescent="0.2">
      <c r="A37326" s="1"/>
      <c r="B37326" s="1"/>
      <c r="E37326" s="3"/>
      <c r="M37326" s="4"/>
    </row>
    <row r="37327" spans="1:13" ht="12.75" x14ac:dyDescent="0.2">
      <c r="A37327" s="1"/>
      <c r="B37327" s="1"/>
      <c r="E37327" s="3"/>
      <c r="M37327" s="4"/>
    </row>
    <row r="37328" spans="1:13" ht="12.75" x14ac:dyDescent="0.2">
      <c r="A37328" s="1"/>
      <c r="B37328" s="1"/>
      <c r="E37328" s="3"/>
      <c r="M37328" s="4"/>
    </row>
    <row r="37329" spans="1:13" ht="12.75" x14ac:dyDescent="0.2">
      <c r="A37329" s="1"/>
      <c r="B37329" s="1"/>
      <c r="E37329" s="3"/>
      <c r="L37329" s="4"/>
      <c r="M37329" s="4"/>
    </row>
    <row r="37330" spans="1:13" ht="12.75" x14ac:dyDescent="0.2">
      <c r="A37330" s="1"/>
      <c r="B37330" s="1"/>
      <c r="E37330" s="3"/>
      <c r="L37330" s="4"/>
      <c r="M37330" s="4"/>
    </row>
    <row r="37331" spans="1:13" ht="12.75" x14ac:dyDescent="0.2">
      <c r="A37331" s="1"/>
      <c r="B37331" s="1"/>
      <c r="E37331" s="3"/>
      <c r="M37331" s="4"/>
    </row>
    <row r="37332" spans="1:13" ht="12.75" x14ac:dyDescent="0.2">
      <c r="A37332" s="1"/>
      <c r="B37332" s="1"/>
      <c r="E37332" s="3"/>
      <c r="M37332" s="4"/>
    </row>
    <row r="37333" spans="1:13" ht="12.75" x14ac:dyDescent="0.2">
      <c r="A37333" s="1"/>
      <c r="B37333" s="1"/>
      <c r="E37333" s="3"/>
      <c r="L37333" s="4"/>
      <c r="M37333" s="4"/>
    </row>
    <row r="37334" spans="1:13" ht="12.75" x14ac:dyDescent="0.2">
      <c r="A37334" s="1"/>
      <c r="B37334" s="1"/>
      <c r="E37334" s="3"/>
      <c r="M37334" s="4"/>
    </row>
    <row r="37335" spans="1:13" ht="12.75" x14ac:dyDescent="0.2">
      <c r="A37335" s="1"/>
      <c r="B37335" s="1"/>
      <c r="E37335" s="3"/>
      <c r="L37335" s="4"/>
      <c r="M37335" s="4"/>
    </row>
    <row r="37336" spans="1:13" ht="12.75" x14ac:dyDescent="0.2">
      <c r="A37336" s="1"/>
      <c r="B37336" s="1"/>
      <c r="E37336" s="3"/>
      <c r="L37336" s="4"/>
      <c r="M37336" s="4"/>
    </row>
    <row r="37337" spans="1:13" ht="12.75" x14ac:dyDescent="0.2">
      <c r="A37337" s="1"/>
      <c r="B37337" s="1"/>
      <c r="E37337" s="3"/>
      <c r="M37337" s="4"/>
    </row>
    <row r="37338" spans="1:13" ht="12.75" x14ac:dyDescent="0.2">
      <c r="A37338" s="1"/>
      <c r="B37338" s="1"/>
      <c r="E37338" s="3"/>
      <c r="M37338" s="4"/>
    </row>
    <row r="37339" spans="1:13" ht="12.75" x14ac:dyDescent="0.2">
      <c r="A37339" s="1"/>
      <c r="B37339" s="1"/>
      <c r="E37339" s="3"/>
      <c r="M37339" s="4"/>
    </row>
    <row r="37340" spans="1:13" ht="12.75" x14ac:dyDescent="0.2">
      <c r="A37340" s="1"/>
      <c r="B37340" s="1"/>
      <c r="E37340" s="3"/>
      <c r="M37340" s="4"/>
    </row>
    <row r="37341" spans="1:13" ht="12.75" x14ac:dyDescent="0.2">
      <c r="A37341" s="1"/>
      <c r="B37341" s="1"/>
      <c r="E37341" s="3"/>
      <c r="M37341" s="4"/>
    </row>
    <row r="37342" spans="1:13" ht="12.75" x14ac:dyDescent="0.2">
      <c r="A37342" s="1"/>
      <c r="B37342" s="1"/>
      <c r="E37342" s="3"/>
      <c r="M37342" s="4"/>
    </row>
    <row r="37343" spans="1:13" ht="12.75" x14ac:dyDescent="0.2">
      <c r="A37343" s="1"/>
      <c r="B37343" s="1"/>
      <c r="E37343" s="3"/>
      <c r="M37343" s="4"/>
    </row>
    <row r="37344" spans="1:13" ht="12.75" x14ac:dyDescent="0.2">
      <c r="A37344" s="1"/>
      <c r="B37344" s="1"/>
      <c r="E37344" s="3"/>
      <c r="M37344" s="4"/>
    </row>
    <row r="37345" spans="1:13" ht="12.75" x14ac:dyDescent="0.2">
      <c r="A37345" s="1"/>
      <c r="B37345" s="1"/>
      <c r="E37345" s="3"/>
      <c r="M37345" s="4"/>
    </row>
    <row r="37346" spans="1:13" ht="12.75" x14ac:dyDescent="0.2">
      <c r="A37346" s="1"/>
      <c r="B37346" s="1"/>
      <c r="E37346" s="3"/>
      <c r="M37346" s="4"/>
    </row>
    <row r="37347" spans="1:13" ht="12.75" x14ac:dyDescent="0.2">
      <c r="A37347" s="1"/>
      <c r="B37347" s="1"/>
      <c r="E37347" s="3"/>
      <c r="M37347" s="4"/>
    </row>
    <row r="37348" spans="1:13" ht="12.75" x14ac:dyDescent="0.2">
      <c r="A37348" s="1"/>
      <c r="B37348" s="1"/>
      <c r="E37348" s="3"/>
      <c r="M37348" s="4"/>
    </row>
    <row r="37349" spans="1:13" ht="12.75" x14ac:dyDescent="0.2">
      <c r="A37349" s="1"/>
      <c r="B37349" s="1"/>
      <c r="E37349" s="3"/>
      <c r="M37349" s="4"/>
    </row>
    <row r="37350" spans="1:13" ht="12.75" x14ac:dyDescent="0.2">
      <c r="A37350" s="1"/>
      <c r="B37350" s="1"/>
      <c r="E37350" s="3"/>
      <c r="M37350" s="4"/>
    </row>
    <row r="37351" spans="1:13" ht="12.75" x14ac:dyDescent="0.2">
      <c r="A37351" s="1"/>
      <c r="B37351" s="1"/>
      <c r="E37351" s="3"/>
      <c r="L37351" s="4"/>
      <c r="M37351" s="4"/>
    </row>
    <row r="37352" spans="1:13" ht="12.75" x14ac:dyDescent="0.2">
      <c r="A37352" s="1"/>
      <c r="B37352" s="1"/>
      <c r="E37352" s="3"/>
      <c r="L37352" s="4"/>
      <c r="M37352" s="4"/>
    </row>
    <row r="37353" spans="1:13" ht="12.75" x14ac:dyDescent="0.2">
      <c r="A37353" s="1"/>
      <c r="B37353" s="1"/>
      <c r="E37353" s="3"/>
      <c r="L37353" s="4"/>
      <c r="M37353" s="4"/>
    </row>
    <row r="37354" spans="1:13" ht="12.75" x14ac:dyDescent="0.2">
      <c r="A37354" s="1"/>
      <c r="B37354" s="1"/>
      <c r="E37354" s="3"/>
      <c r="M37354" s="4"/>
    </row>
    <row r="37355" spans="1:13" ht="12.75" x14ac:dyDescent="0.2">
      <c r="A37355" s="1"/>
      <c r="B37355" s="1"/>
      <c r="E37355" s="3"/>
      <c r="M37355" s="4"/>
    </row>
    <row r="37356" spans="1:13" ht="12.75" x14ac:dyDescent="0.2">
      <c r="A37356" s="1"/>
      <c r="B37356" s="1"/>
      <c r="E37356" s="3"/>
      <c r="L37356" s="4"/>
      <c r="M37356" s="4"/>
    </row>
    <row r="37357" spans="1:13" ht="12.75" x14ac:dyDescent="0.2">
      <c r="A37357" s="1"/>
      <c r="B37357" s="1"/>
      <c r="E37357" s="3"/>
      <c r="M37357" s="4"/>
    </row>
    <row r="37358" spans="1:13" ht="12.75" x14ac:dyDescent="0.2">
      <c r="A37358" s="1"/>
      <c r="B37358" s="1"/>
      <c r="E37358" s="3"/>
      <c r="M37358" s="4"/>
    </row>
    <row r="37359" spans="1:13" ht="12.75" x14ac:dyDescent="0.2">
      <c r="A37359" s="1"/>
      <c r="B37359" s="1"/>
      <c r="E37359" s="3"/>
      <c r="M37359" s="4"/>
    </row>
    <row r="37360" spans="1:13" ht="12.75" x14ac:dyDescent="0.2">
      <c r="A37360" s="1"/>
      <c r="B37360" s="1"/>
      <c r="E37360" s="3"/>
      <c r="M37360" s="4"/>
    </row>
    <row r="37361" spans="1:13" ht="12.75" x14ac:dyDescent="0.2">
      <c r="A37361" s="1"/>
      <c r="B37361" s="1"/>
      <c r="E37361" s="3"/>
      <c r="M37361" s="4"/>
    </row>
    <row r="37362" spans="1:13" ht="12.75" x14ac:dyDescent="0.2">
      <c r="A37362" s="1"/>
      <c r="B37362" s="1"/>
      <c r="E37362" s="3"/>
      <c r="M37362" s="4"/>
    </row>
    <row r="37363" spans="1:13" ht="12.75" x14ac:dyDescent="0.2">
      <c r="A37363" s="1"/>
      <c r="B37363" s="1"/>
      <c r="E37363" s="3"/>
      <c r="M37363" s="4"/>
    </row>
    <row r="37364" spans="1:13" ht="12.75" x14ac:dyDescent="0.2">
      <c r="A37364" s="1"/>
      <c r="B37364" s="1"/>
      <c r="E37364" s="3"/>
      <c r="M37364" s="4"/>
    </row>
    <row r="37365" spans="1:13" ht="12.75" x14ac:dyDescent="0.2">
      <c r="A37365" s="1"/>
      <c r="B37365" s="1"/>
      <c r="E37365" s="3"/>
      <c r="M37365" s="4"/>
    </row>
    <row r="37366" spans="1:13" ht="12.75" x14ac:dyDescent="0.2">
      <c r="A37366" s="1"/>
      <c r="B37366" s="1"/>
      <c r="E37366" s="3"/>
      <c r="L37366" s="4"/>
      <c r="M37366" s="4"/>
    </row>
    <row r="37367" spans="1:13" ht="12.75" x14ac:dyDescent="0.2">
      <c r="A37367" s="1"/>
      <c r="B37367" s="1"/>
      <c r="E37367" s="3"/>
      <c r="M37367" s="4"/>
    </row>
    <row r="37368" spans="1:13" ht="12.75" x14ac:dyDescent="0.2">
      <c r="A37368" s="1"/>
      <c r="B37368" s="1"/>
      <c r="E37368" s="3"/>
      <c r="M37368" s="4"/>
    </row>
    <row r="37369" spans="1:13" ht="12.75" x14ac:dyDescent="0.2">
      <c r="A37369" s="1"/>
      <c r="B37369" s="1"/>
      <c r="E37369" s="3"/>
      <c r="L37369" s="4"/>
      <c r="M37369" s="4"/>
    </row>
    <row r="37370" spans="1:13" ht="12.75" x14ac:dyDescent="0.2">
      <c r="A37370" s="1"/>
      <c r="B37370" s="1"/>
      <c r="E37370" s="3"/>
      <c r="M37370" s="4"/>
    </row>
    <row r="37371" spans="1:13" ht="12.75" x14ac:dyDescent="0.2">
      <c r="A37371" s="1"/>
      <c r="B37371" s="1"/>
      <c r="E37371" s="3"/>
      <c r="M37371" s="4"/>
    </row>
    <row r="37372" spans="1:13" ht="12.75" x14ac:dyDescent="0.2">
      <c r="A37372" s="1"/>
      <c r="B37372" s="1"/>
      <c r="E37372" s="3"/>
      <c r="M37372" s="4"/>
    </row>
    <row r="37373" spans="1:13" ht="12.75" x14ac:dyDescent="0.2">
      <c r="A37373" s="1"/>
      <c r="B37373" s="1"/>
      <c r="E37373" s="3"/>
      <c r="M37373" s="4"/>
    </row>
    <row r="37374" spans="1:13" ht="12.75" x14ac:dyDescent="0.2">
      <c r="A37374" s="1"/>
      <c r="B37374" s="1"/>
      <c r="E37374" s="3"/>
      <c r="M37374" s="4"/>
    </row>
    <row r="37375" spans="1:13" ht="12.75" x14ac:dyDescent="0.2">
      <c r="A37375" s="1"/>
      <c r="B37375" s="1"/>
      <c r="E37375" s="3"/>
      <c r="M37375" s="4"/>
    </row>
    <row r="37376" spans="1:13" ht="12.75" x14ac:dyDescent="0.2">
      <c r="A37376" s="1"/>
      <c r="B37376" s="1"/>
      <c r="E37376" s="3"/>
      <c r="M37376" s="4"/>
    </row>
    <row r="37377" spans="1:13" ht="12.75" x14ac:dyDescent="0.2">
      <c r="A37377" s="1"/>
      <c r="B37377" s="1"/>
      <c r="E37377" s="3"/>
      <c r="M37377" s="4"/>
    </row>
    <row r="37378" spans="1:13" ht="12.75" x14ac:dyDescent="0.2">
      <c r="A37378" s="1"/>
      <c r="B37378" s="1"/>
      <c r="E37378" s="3"/>
      <c r="M37378" s="4"/>
    </row>
    <row r="37379" spans="1:13" ht="12.75" x14ac:dyDescent="0.2">
      <c r="A37379" s="1"/>
      <c r="B37379" s="1"/>
      <c r="E37379" s="3"/>
      <c r="M37379" s="4"/>
    </row>
    <row r="37380" spans="1:13" ht="12.75" x14ac:dyDescent="0.2">
      <c r="A37380" s="1"/>
      <c r="B37380" s="1"/>
      <c r="E37380" s="3"/>
      <c r="M37380" s="4"/>
    </row>
    <row r="37381" spans="1:13" ht="12.75" x14ac:dyDescent="0.2">
      <c r="A37381" s="1"/>
      <c r="B37381" s="1"/>
      <c r="E37381" s="3"/>
      <c r="M37381" s="4"/>
    </row>
    <row r="37382" spans="1:13" ht="12.75" x14ac:dyDescent="0.2">
      <c r="A37382" s="1"/>
      <c r="B37382" s="1"/>
      <c r="E37382" s="3"/>
      <c r="M37382" s="4"/>
    </row>
    <row r="37383" spans="1:13" ht="12.75" x14ac:dyDescent="0.2">
      <c r="A37383" s="1"/>
      <c r="B37383" s="1"/>
      <c r="E37383" s="3"/>
      <c r="M37383" s="4"/>
    </row>
    <row r="37384" spans="1:13" ht="12.75" x14ac:dyDescent="0.2">
      <c r="A37384" s="1"/>
      <c r="B37384" s="1"/>
      <c r="E37384" s="3"/>
      <c r="M37384" s="4"/>
    </row>
    <row r="37385" spans="1:13" ht="12.75" x14ac:dyDescent="0.2">
      <c r="A37385" s="1"/>
      <c r="B37385" s="1"/>
      <c r="E37385" s="3"/>
      <c r="L37385" s="4"/>
      <c r="M37385" s="4"/>
    </row>
    <row r="37386" spans="1:13" ht="12.75" x14ac:dyDescent="0.2">
      <c r="A37386" s="1"/>
      <c r="B37386" s="1"/>
      <c r="E37386" s="3"/>
      <c r="M37386" s="4"/>
    </row>
    <row r="37387" spans="1:13" ht="12.75" x14ac:dyDescent="0.2">
      <c r="A37387" s="1"/>
      <c r="B37387" s="1"/>
      <c r="E37387" s="3"/>
      <c r="M37387" s="4"/>
    </row>
    <row r="37388" spans="1:13" ht="12.75" x14ac:dyDescent="0.2">
      <c r="A37388" s="1"/>
      <c r="B37388" s="1"/>
      <c r="E37388" s="3"/>
      <c r="M37388" s="4"/>
    </row>
    <row r="37389" spans="1:13" ht="12.75" x14ac:dyDescent="0.2">
      <c r="A37389" s="1"/>
      <c r="B37389" s="1"/>
      <c r="E37389" s="3"/>
      <c r="M37389" s="4"/>
    </row>
    <row r="37390" spans="1:13" ht="12.75" x14ac:dyDescent="0.2">
      <c r="A37390" s="1"/>
      <c r="B37390" s="1"/>
      <c r="E37390" s="3"/>
      <c r="M37390" s="4"/>
    </row>
    <row r="37391" spans="1:13" ht="12.75" x14ac:dyDescent="0.2">
      <c r="A37391" s="1"/>
      <c r="B37391" s="1"/>
      <c r="E37391" s="3"/>
      <c r="L37391" s="4"/>
      <c r="M37391" s="4"/>
    </row>
    <row r="37392" spans="1:13" ht="12.75" x14ac:dyDescent="0.2">
      <c r="A37392" s="1"/>
      <c r="B37392" s="1"/>
      <c r="E37392" s="3"/>
      <c r="L37392" s="4"/>
      <c r="M37392" s="4"/>
    </row>
    <row r="37393" spans="1:13" ht="12.75" x14ac:dyDescent="0.2">
      <c r="A37393" s="1"/>
      <c r="B37393" s="1"/>
      <c r="E37393" s="3"/>
      <c r="M37393" s="4"/>
    </row>
    <row r="37394" spans="1:13" ht="12.75" x14ac:dyDescent="0.2">
      <c r="A37394" s="1"/>
      <c r="B37394" s="1"/>
      <c r="E37394" s="3"/>
      <c r="M37394" s="4"/>
    </row>
    <row r="37395" spans="1:13" ht="12.75" x14ac:dyDescent="0.2">
      <c r="A37395" s="1"/>
      <c r="B37395" s="1"/>
      <c r="E37395" s="3"/>
      <c r="L37395" s="4"/>
      <c r="M37395" s="4"/>
    </row>
    <row r="37396" spans="1:13" ht="12.75" x14ac:dyDescent="0.2">
      <c r="A37396" s="1"/>
      <c r="B37396" s="1"/>
      <c r="E37396" s="3"/>
      <c r="M37396" s="4"/>
    </row>
    <row r="37397" spans="1:13" ht="12.75" x14ac:dyDescent="0.2">
      <c r="A37397" s="1"/>
      <c r="B37397" s="1"/>
      <c r="E37397" s="3"/>
      <c r="M37397" s="4"/>
    </row>
    <row r="37398" spans="1:13" ht="12.75" x14ac:dyDescent="0.2">
      <c r="A37398" s="1"/>
      <c r="B37398" s="1"/>
      <c r="E37398" s="3"/>
      <c r="M37398" s="4"/>
    </row>
    <row r="37399" spans="1:13" ht="12.75" x14ac:dyDescent="0.2">
      <c r="A37399" s="1"/>
      <c r="B37399" s="1"/>
      <c r="E37399" s="3"/>
      <c r="M37399" s="4"/>
    </row>
    <row r="37400" spans="1:13" ht="12.75" x14ac:dyDescent="0.2">
      <c r="A37400" s="1"/>
      <c r="B37400" s="1"/>
      <c r="E37400" s="3"/>
      <c r="M37400" s="4"/>
    </row>
    <row r="37401" spans="1:13" ht="12.75" x14ac:dyDescent="0.2">
      <c r="A37401" s="1"/>
      <c r="B37401" s="1"/>
      <c r="E37401" s="3"/>
      <c r="M37401" s="4"/>
    </row>
    <row r="37402" spans="1:13" ht="12.75" x14ac:dyDescent="0.2">
      <c r="A37402" s="1"/>
      <c r="B37402" s="1"/>
      <c r="E37402" s="3"/>
      <c r="M37402" s="4"/>
    </row>
    <row r="37403" spans="1:13" ht="12.75" x14ac:dyDescent="0.2">
      <c r="A37403" s="1"/>
      <c r="B37403" s="1"/>
      <c r="E37403" s="3"/>
      <c r="L37403" s="4"/>
      <c r="M37403" s="4"/>
    </row>
    <row r="37404" spans="1:13" ht="12.75" x14ac:dyDescent="0.2">
      <c r="A37404" s="1"/>
      <c r="B37404" s="1"/>
      <c r="E37404" s="3"/>
      <c r="M37404" s="4"/>
    </row>
    <row r="37405" spans="1:13" ht="12.75" x14ac:dyDescent="0.2">
      <c r="A37405" s="1"/>
      <c r="B37405" s="1"/>
      <c r="E37405" s="3"/>
      <c r="M37405" s="4"/>
    </row>
    <row r="37406" spans="1:13" ht="12.75" x14ac:dyDescent="0.2">
      <c r="A37406" s="1"/>
      <c r="B37406" s="1"/>
      <c r="E37406" s="3"/>
      <c r="M37406" s="4"/>
    </row>
    <row r="37407" spans="1:13" ht="12.75" x14ac:dyDescent="0.2">
      <c r="A37407" s="1"/>
      <c r="B37407" s="1"/>
      <c r="E37407" s="3"/>
      <c r="M37407" s="4"/>
    </row>
    <row r="37408" spans="1:13" ht="12.75" x14ac:dyDescent="0.2">
      <c r="A37408" s="1"/>
      <c r="B37408" s="1"/>
      <c r="E37408" s="3"/>
      <c r="M37408" s="4"/>
    </row>
    <row r="37409" spans="1:13" ht="12.75" x14ac:dyDescent="0.2">
      <c r="A37409" s="1"/>
      <c r="B37409" s="1"/>
      <c r="E37409" s="3"/>
      <c r="M37409" s="4"/>
    </row>
    <row r="37410" spans="1:13" ht="12.75" x14ac:dyDescent="0.2">
      <c r="A37410" s="1"/>
      <c r="B37410" s="1"/>
      <c r="E37410" s="3"/>
      <c r="M37410" s="4"/>
    </row>
    <row r="37411" spans="1:13" ht="12.75" x14ac:dyDescent="0.2">
      <c r="A37411" s="1"/>
      <c r="B37411" s="1"/>
      <c r="E37411" s="3"/>
      <c r="M37411" s="4"/>
    </row>
    <row r="37412" spans="1:13" ht="12.75" x14ac:dyDescent="0.2">
      <c r="A37412" s="1"/>
      <c r="B37412" s="1"/>
      <c r="E37412" s="3"/>
      <c r="M37412" s="4"/>
    </row>
    <row r="37413" spans="1:13" ht="12.75" x14ac:dyDescent="0.2">
      <c r="A37413" s="1"/>
      <c r="B37413" s="1"/>
      <c r="E37413" s="3"/>
      <c r="M37413" s="4"/>
    </row>
    <row r="37414" spans="1:13" ht="12.75" x14ac:dyDescent="0.2">
      <c r="A37414" s="1"/>
      <c r="B37414" s="1"/>
      <c r="E37414" s="3"/>
      <c r="M37414" s="4"/>
    </row>
    <row r="37415" spans="1:13" ht="12.75" x14ac:dyDescent="0.2">
      <c r="A37415" s="1"/>
      <c r="B37415" s="1"/>
      <c r="E37415" s="3"/>
      <c r="L37415" s="4"/>
      <c r="M37415" s="4"/>
    </row>
    <row r="37416" spans="1:13" ht="12.75" x14ac:dyDescent="0.2">
      <c r="A37416" s="1"/>
      <c r="B37416" s="1"/>
      <c r="E37416" s="3"/>
      <c r="L37416" s="4"/>
      <c r="M37416" s="4"/>
    </row>
    <row r="37417" spans="1:13" ht="12.75" x14ac:dyDescent="0.2">
      <c r="A37417" s="1"/>
      <c r="B37417" s="1"/>
      <c r="E37417" s="3"/>
      <c r="M37417" s="4"/>
    </row>
    <row r="37418" spans="1:13" ht="12.75" x14ac:dyDescent="0.2">
      <c r="A37418" s="1"/>
      <c r="B37418" s="1"/>
      <c r="E37418" s="3"/>
      <c r="M37418" s="4"/>
    </row>
    <row r="37419" spans="1:13" ht="12.75" x14ac:dyDescent="0.2">
      <c r="A37419" s="1"/>
      <c r="B37419" s="1"/>
      <c r="E37419" s="3"/>
      <c r="M37419" s="4"/>
    </row>
    <row r="37420" spans="1:13" ht="12.75" x14ac:dyDescent="0.2">
      <c r="A37420" s="1"/>
      <c r="B37420" s="1"/>
      <c r="E37420" s="3"/>
      <c r="M37420" s="4"/>
    </row>
    <row r="37421" spans="1:13" ht="12.75" x14ac:dyDescent="0.2">
      <c r="A37421" s="1"/>
      <c r="B37421" s="1"/>
      <c r="E37421" s="3"/>
      <c r="M37421" s="4"/>
    </row>
    <row r="37422" spans="1:13" ht="12.75" x14ac:dyDescent="0.2">
      <c r="A37422" s="1"/>
      <c r="B37422" s="1"/>
      <c r="E37422" s="3"/>
      <c r="M37422" s="4"/>
    </row>
    <row r="37423" spans="1:13" ht="12.75" x14ac:dyDescent="0.2">
      <c r="A37423" s="1"/>
      <c r="B37423" s="1"/>
      <c r="E37423" s="3"/>
      <c r="M37423" s="4"/>
    </row>
    <row r="37424" spans="1:13" ht="12.75" x14ac:dyDescent="0.2">
      <c r="A37424" s="1"/>
      <c r="B37424" s="1"/>
      <c r="E37424" s="3"/>
      <c r="L37424" s="4"/>
      <c r="M37424" s="4"/>
    </row>
    <row r="37425" spans="1:13" ht="12.75" x14ac:dyDescent="0.2">
      <c r="A37425" s="1"/>
      <c r="B37425" s="1"/>
      <c r="E37425" s="3"/>
      <c r="L37425" s="4"/>
      <c r="M37425" s="4"/>
    </row>
    <row r="37426" spans="1:13" ht="12.75" x14ac:dyDescent="0.2">
      <c r="A37426" s="1"/>
      <c r="B37426" s="1"/>
      <c r="E37426" s="3"/>
      <c r="L37426" s="4"/>
      <c r="M37426" s="4"/>
    </row>
    <row r="37427" spans="1:13" ht="12.75" x14ac:dyDescent="0.2">
      <c r="A37427" s="1"/>
      <c r="B37427" s="1"/>
      <c r="E37427" s="3"/>
      <c r="M37427" s="4"/>
    </row>
    <row r="37428" spans="1:13" ht="12.75" x14ac:dyDescent="0.2">
      <c r="A37428" s="1"/>
      <c r="B37428" s="1"/>
      <c r="E37428" s="3"/>
      <c r="M37428" s="4"/>
    </row>
    <row r="37429" spans="1:13" ht="12.75" x14ac:dyDescent="0.2">
      <c r="A37429" s="1"/>
      <c r="B37429" s="1"/>
      <c r="E37429" s="3"/>
      <c r="M37429" s="4"/>
    </row>
    <row r="37430" spans="1:13" ht="12.75" x14ac:dyDescent="0.2">
      <c r="A37430" s="1"/>
      <c r="B37430" s="1"/>
      <c r="E37430" s="3"/>
      <c r="M37430" s="4"/>
    </row>
    <row r="37431" spans="1:13" ht="12.75" x14ac:dyDescent="0.2">
      <c r="A37431" s="1"/>
      <c r="B37431" s="1"/>
      <c r="E37431" s="3"/>
      <c r="M37431" s="4"/>
    </row>
    <row r="37432" spans="1:13" ht="12.75" x14ac:dyDescent="0.2">
      <c r="A37432" s="1"/>
      <c r="B37432" s="1"/>
      <c r="E37432" s="3"/>
      <c r="M37432" s="4"/>
    </row>
    <row r="37433" spans="1:13" ht="12.75" x14ac:dyDescent="0.2">
      <c r="A37433" s="1"/>
      <c r="B37433" s="1"/>
      <c r="E37433" s="3"/>
      <c r="M37433" s="4"/>
    </row>
    <row r="37434" spans="1:13" ht="12.75" x14ac:dyDescent="0.2">
      <c r="A37434" s="1"/>
      <c r="B37434" s="1"/>
      <c r="E37434" s="3"/>
      <c r="M37434" s="4"/>
    </row>
    <row r="37435" spans="1:13" ht="12.75" x14ac:dyDescent="0.2">
      <c r="A37435" s="1"/>
      <c r="B37435" s="1"/>
      <c r="E37435" s="3"/>
      <c r="M37435" s="4"/>
    </row>
    <row r="37436" spans="1:13" ht="12.75" x14ac:dyDescent="0.2">
      <c r="A37436" s="1"/>
      <c r="B37436" s="1"/>
      <c r="E37436" s="3"/>
      <c r="M37436" s="4"/>
    </row>
    <row r="37437" spans="1:13" ht="12.75" x14ac:dyDescent="0.2">
      <c r="A37437" s="1"/>
      <c r="B37437" s="1"/>
      <c r="E37437" s="3"/>
      <c r="M37437" s="4"/>
    </row>
    <row r="37438" spans="1:13" ht="12.75" x14ac:dyDescent="0.2">
      <c r="A37438" s="1"/>
      <c r="B37438" s="1"/>
      <c r="E37438" s="3"/>
      <c r="M37438" s="4"/>
    </row>
    <row r="37439" spans="1:13" ht="12.75" x14ac:dyDescent="0.2">
      <c r="A37439" s="1"/>
      <c r="B37439" s="1"/>
      <c r="E37439" s="3"/>
      <c r="L37439" s="4"/>
      <c r="M37439" s="4"/>
    </row>
    <row r="37440" spans="1:13" ht="12.75" x14ac:dyDescent="0.2">
      <c r="A37440" s="1"/>
      <c r="B37440" s="1"/>
      <c r="E37440" s="3"/>
      <c r="M37440" s="4"/>
    </row>
    <row r="37441" spans="1:13" ht="12.75" x14ac:dyDescent="0.2">
      <c r="A37441" s="1"/>
      <c r="B37441" s="1"/>
      <c r="E37441" s="3"/>
      <c r="M37441" s="4"/>
    </row>
    <row r="37442" spans="1:13" ht="12.75" x14ac:dyDescent="0.2">
      <c r="A37442" s="1"/>
      <c r="B37442" s="1"/>
      <c r="E37442" s="3"/>
      <c r="M37442" s="4"/>
    </row>
    <row r="37443" spans="1:13" ht="12.75" x14ac:dyDescent="0.2">
      <c r="A37443" s="1"/>
      <c r="B37443" s="1"/>
      <c r="E37443" s="3"/>
      <c r="M37443" s="4"/>
    </row>
    <row r="37444" spans="1:13" ht="12.75" x14ac:dyDescent="0.2">
      <c r="A37444" s="1"/>
      <c r="B37444" s="1"/>
      <c r="E37444" s="3"/>
      <c r="M37444" s="4"/>
    </row>
    <row r="37445" spans="1:13" ht="12.75" x14ac:dyDescent="0.2">
      <c r="A37445" s="1"/>
      <c r="B37445" s="1"/>
      <c r="E37445" s="3"/>
      <c r="M37445" s="4"/>
    </row>
    <row r="37446" spans="1:13" ht="12.75" x14ac:dyDescent="0.2">
      <c r="A37446" s="1"/>
      <c r="B37446" s="1"/>
      <c r="E37446" s="3"/>
      <c r="M37446" s="4"/>
    </row>
    <row r="37447" spans="1:13" ht="12.75" x14ac:dyDescent="0.2">
      <c r="A37447" s="1"/>
      <c r="B37447" s="1"/>
      <c r="E37447" s="3"/>
      <c r="L37447" s="4"/>
      <c r="M37447" s="4"/>
    </row>
    <row r="37448" spans="1:13" ht="12.75" x14ac:dyDescent="0.2">
      <c r="A37448" s="1"/>
      <c r="B37448" s="1"/>
      <c r="E37448" s="3"/>
      <c r="L37448" s="4"/>
      <c r="M37448" s="4"/>
    </row>
    <row r="37449" spans="1:13" ht="12.75" x14ac:dyDescent="0.2">
      <c r="A37449" s="1"/>
      <c r="B37449" s="1"/>
      <c r="E37449" s="3"/>
      <c r="M37449" s="4"/>
    </row>
    <row r="37450" spans="1:13" ht="12.75" x14ac:dyDescent="0.2">
      <c r="A37450" s="1"/>
      <c r="B37450" s="1"/>
      <c r="E37450" s="3"/>
      <c r="M37450" s="4"/>
    </row>
    <row r="37451" spans="1:13" ht="12.75" x14ac:dyDescent="0.2">
      <c r="A37451" s="1"/>
      <c r="B37451" s="1"/>
      <c r="E37451" s="3"/>
      <c r="M37451" s="4"/>
    </row>
    <row r="37452" spans="1:13" ht="12.75" x14ac:dyDescent="0.2">
      <c r="A37452" s="1"/>
      <c r="B37452" s="1"/>
      <c r="E37452" s="3"/>
      <c r="M37452" s="4"/>
    </row>
    <row r="37453" spans="1:13" ht="12.75" x14ac:dyDescent="0.2">
      <c r="A37453" s="1"/>
      <c r="B37453" s="1"/>
      <c r="E37453" s="3"/>
      <c r="M37453" s="4"/>
    </row>
    <row r="37454" spans="1:13" ht="12.75" x14ac:dyDescent="0.2">
      <c r="A37454" s="1"/>
      <c r="B37454" s="1"/>
      <c r="E37454" s="3"/>
      <c r="L37454" s="4"/>
      <c r="M37454" s="4"/>
    </row>
    <row r="37455" spans="1:13" ht="12.75" x14ac:dyDescent="0.2">
      <c r="A37455" s="1"/>
      <c r="B37455" s="1"/>
      <c r="E37455" s="3"/>
      <c r="M37455" s="4"/>
    </row>
    <row r="37456" spans="1:13" ht="12.75" x14ac:dyDescent="0.2">
      <c r="A37456" s="1"/>
      <c r="B37456" s="1"/>
      <c r="E37456" s="3"/>
      <c r="M37456" s="4"/>
    </row>
    <row r="37457" spans="1:13" ht="12.75" x14ac:dyDescent="0.2">
      <c r="A37457" s="1"/>
      <c r="B37457" s="1"/>
      <c r="E37457" s="3"/>
      <c r="M37457" s="4"/>
    </row>
    <row r="37458" spans="1:13" ht="12.75" x14ac:dyDescent="0.2">
      <c r="A37458" s="1"/>
      <c r="B37458" s="1"/>
      <c r="E37458" s="3"/>
      <c r="M37458" s="4"/>
    </row>
    <row r="37459" spans="1:13" ht="12.75" x14ac:dyDescent="0.2">
      <c r="A37459" s="1"/>
      <c r="B37459" s="1"/>
      <c r="E37459" s="3"/>
      <c r="L37459" s="4"/>
      <c r="M37459" s="4"/>
    </row>
    <row r="37460" spans="1:13" ht="12.75" x14ac:dyDescent="0.2">
      <c r="A37460" s="1"/>
      <c r="B37460" s="1"/>
      <c r="E37460" s="3"/>
      <c r="L37460" s="4"/>
      <c r="M37460" s="4"/>
    </row>
    <row r="37461" spans="1:13" ht="12.75" x14ac:dyDescent="0.2">
      <c r="A37461" s="1"/>
      <c r="B37461" s="1"/>
      <c r="E37461" s="3"/>
      <c r="L37461" s="4"/>
      <c r="M37461" s="4"/>
    </row>
    <row r="37462" spans="1:13" ht="12.75" x14ac:dyDescent="0.2">
      <c r="A37462" s="1"/>
      <c r="B37462" s="1"/>
      <c r="E37462" s="3"/>
      <c r="M37462" s="4"/>
    </row>
    <row r="37463" spans="1:13" ht="12.75" x14ac:dyDescent="0.2">
      <c r="A37463" s="1"/>
      <c r="B37463" s="1"/>
      <c r="E37463" s="3"/>
      <c r="M37463" s="4"/>
    </row>
    <row r="37464" spans="1:13" ht="12.75" x14ac:dyDescent="0.2">
      <c r="A37464" s="1"/>
      <c r="B37464" s="1"/>
      <c r="E37464" s="3"/>
      <c r="M37464" s="4"/>
    </row>
    <row r="37465" spans="1:13" ht="12.75" x14ac:dyDescent="0.2">
      <c r="A37465" s="1"/>
      <c r="B37465" s="1"/>
      <c r="E37465" s="3"/>
      <c r="M37465" s="4"/>
    </row>
    <row r="37466" spans="1:13" ht="12.75" x14ac:dyDescent="0.2">
      <c r="A37466" s="1"/>
      <c r="B37466" s="1"/>
      <c r="E37466" s="3"/>
      <c r="M37466" s="4"/>
    </row>
    <row r="37467" spans="1:13" ht="12.75" x14ac:dyDescent="0.2">
      <c r="A37467" s="1"/>
      <c r="B37467" s="1"/>
      <c r="E37467" s="3"/>
      <c r="M37467" s="4"/>
    </row>
    <row r="37468" spans="1:13" ht="12.75" x14ac:dyDescent="0.2">
      <c r="A37468" s="1"/>
      <c r="B37468" s="1"/>
      <c r="E37468" s="3"/>
      <c r="L37468" s="4"/>
      <c r="M37468" s="4"/>
    </row>
    <row r="37469" spans="1:13" ht="12.75" x14ac:dyDescent="0.2">
      <c r="A37469" s="1"/>
      <c r="B37469" s="1"/>
      <c r="E37469" s="3"/>
      <c r="L37469" s="4"/>
      <c r="M37469" s="4"/>
    </row>
    <row r="37470" spans="1:13" ht="12.75" x14ac:dyDescent="0.2">
      <c r="A37470" s="1"/>
      <c r="B37470" s="1"/>
      <c r="E37470" s="3"/>
      <c r="M37470" s="4"/>
    </row>
    <row r="37471" spans="1:13" ht="12.75" x14ac:dyDescent="0.2">
      <c r="A37471" s="1"/>
      <c r="B37471" s="1"/>
      <c r="E37471" s="3"/>
      <c r="M37471" s="4"/>
    </row>
    <row r="37472" spans="1:13" ht="12.75" x14ac:dyDescent="0.2">
      <c r="A37472" s="1"/>
      <c r="B37472" s="1"/>
      <c r="E37472" s="3"/>
      <c r="L37472" s="4"/>
      <c r="M37472" s="4"/>
    </row>
    <row r="37473" spans="1:13" ht="12.75" x14ac:dyDescent="0.2">
      <c r="A37473" s="1"/>
      <c r="B37473" s="1"/>
      <c r="E37473" s="3"/>
      <c r="M37473" s="4"/>
    </row>
    <row r="37474" spans="1:13" ht="12.75" x14ac:dyDescent="0.2">
      <c r="A37474" s="1"/>
      <c r="B37474" s="1"/>
      <c r="E37474" s="3"/>
      <c r="M37474" s="4"/>
    </row>
    <row r="37475" spans="1:13" ht="12.75" x14ac:dyDescent="0.2">
      <c r="A37475" s="1"/>
      <c r="B37475" s="1"/>
      <c r="E37475" s="3"/>
      <c r="M37475" s="4"/>
    </row>
    <row r="37476" spans="1:13" ht="12.75" x14ac:dyDescent="0.2">
      <c r="A37476" s="1"/>
      <c r="B37476" s="1"/>
      <c r="E37476" s="3"/>
      <c r="M37476" s="4"/>
    </row>
    <row r="37477" spans="1:13" ht="12.75" x14ac:dyDescent="0.2">
      <c r="A37477" s="1"/>
      <c r="B37477" s="1"/>
      <c r="E37477" s="3"/>
      <c r="M37477" s="4"/>
    </row>
    <row r="37478" spans="1:13" ht="12.75" x14ac:dyDescent="0.2">
      <c r="A37478" s="1"/>
      <c r="B37478" s="1"/>
      <c r="E37478" s="3"/>
      <c r="M37478" s="4"/>
    </row>
    <row r="37479" spans="1:13" ht="12.75" x14ac:dyDescent="0.2">
      <c r="A37479" s="1"/>
      <c r="B37479" s="1"/>
      <c r="E37479" s="3"/>
      <c r="M37479" s="4"/>
    </row>
    <row r="37480" spans="1:13" ht="12.75" x14ac:dyDescent="0.2">
      <c r="A37480" s="1"/>
      <c r="B37480" s="1"/>
      <c r="E37480" s="3"/>
      <c r="M37480" s="4"/>
    </row>
    <row r="37481" spans="1:13" ht="12.75" x14ac:dyDescent="0.2">
      <c r="A37481" s="1"/>
      <c r="B37481" s="1"/>
      <c r="E37481" s="3"/>
      <c r="M37481" s="4"/>
    </row>
    <row r="37482" spans="1:13" ht="12.75" x14ac:dyDescent="0.2">
      <c r="A37482" s="1"/>
      <c r="B37482" s="1"/>
      <c r="E37482" s="3"/>
      <c r="L37482" s="4"/>
      <c r="M37482" s="4"/>
    </row>
    <row r="37483" spans="1:13" ht="12.75" x14ac:dyDescent="0.2">
      <c r="A37483" s="1"/>
      <c r="B37483" s="1"/>
      <c r="E37483" s="3"/>
      <c r="M37483" s="4"/>
    </row>
    <row r="37484" spans="1:13" ht="12.75" x14ac:dyDescent="0.2">
      <c r="A37484" s="1"/>
      <c r="B37484" s="1"/>
      <c r="E37484" s="3"/>
      <c r="M37484" s="4"/>
    </row>
    <row r="37485" spans="1:13" ht="12.75" x14ac:dyDescent="0.2">
      <c r="A37485" s="1"/>
      <c r="B37485" s="1"/>
      <c r="E37485" s="3"/>
      <c r="L37485" s="4"/>
      <c r="M37485" s="4"/>
    </row>
    <row r="37486" spans="1:13" ht="12.75" x14ac:dyDescent="0.2">
      <c r="A37486" s="1"/>
      <c r="B37486" s="1"/>
      <c r="E37486" s="3"/>
      <c r="M37486" s="4"/>
    </row>
    <row r="37487" spans="1:13" ht="12.75" x14ac:dyDescent="0.2">
      <c r="A37487" s="1"/>
      <c r="B37487" s="1"/>
      <c r="E37487" s="3"/>
      <c r="M37487" s="4"/>
    </row>
    <row r="37488" spans="1:13" ht="12.75" x14ac:dyDescent="0.2">
      <c r="A37488" s="1"/>
      <c r="B37488" s="1"/>
      <c r="E37488" s="3"/>
      <c r="L37488" s="4"/>
      <c r="M37488" s="4"/>
    </row>
    <row r="37489" spans="1:13" ht="12.75" x14ac:dyDescent="0.2">
      <c r="A37489" s="1"/>
      <c r="B37489" s="1"/>
      <c r="E37489" s="3"/>
      <c r="M37489" s="4"/>
    </row>
    <row r="37490" spans="1:13" ht="12.75" x14ac:dyDescent="0.2">
      <c r="A37490" s="1"/>
      <c r="B37490" s="1"/>
      <c r="E37490" s="3"/>
      <c r="M37490" s="4"/>
    </row>
    <row r="37491" spans="1:13" ht="12.75" x14ac:dyDescent="0.2">
      <c r="A37491" s="1"/>
      <c r="B37491" s="1"/>
      <c r="E37491" s="3"/>
      <c r="M37491" s="4"/>
    </row>
    <row r="37492" spans="1:13" ht="12.75" x14ac:dyDescent="0.2">
      <c r="A37492" s="1"/>
      <c r="B37492" s="1"/>
      <c r="E37492" s="3"/>
      <c r="M37492" s="4"/>
    </row>
    <row r="37493" spans="1:13" ht="12.75" x14ac:dyDescent="0.2">
      <c r="A37493" s="1"/>
      <c r="B37493" s="1"/>
      <c r="E37493" s="3"/>
      <c r="M37493" s="4"/>
    </row>
    <row r="37494" spans="1:13" ht="12.75" x14ac:dyDescent="0.2">
      <c r="A37494" s="1"/>
      <c r="B37494" s="1"/>
      <c r="E37494" s="3"/>
      <c r="M37494" s="4"/>
    </row>
    <row r="37495" spans="1:13" ht="12.75" x14ac:dyDescent="0.2">
      <c r="A37495" s="1"/>
      <c r="B37495" s="1"/>
      <c r="E37495" s="3"/>
      <c r="M37495" s="4"/>
    </row>
    <row r="37496" spans="1:13" ht="12.75" x14ac:dyDescent="0.2">
      <c r="A37496" s="1"/>
      <c r="B37496" s="1"/>
      <c r="E37496" s="3"/>
      <c r="M37496" s="4"/>
    </row>
    <row r="37497" spans="1:13" ht="12.75" x14ac:dyDescent="0.2">
      <c r="A37497" s="1"/>
      <c r="B37497" s="1"/>
      <c r="E37497" s="3"/>
      <c r="M37497" s="4"/>
    </row>
    <row r="37498" spans="1:13" ht="12.75" x14ac:dyDescent="0.2">
      <c r="A37498" s="1"/>
      <c r="B37498" s="1"/>
      <c r="E37498" s="3"/>
      <c r="M37498" s="4"/>
    </row>
    <row r="37499" spans="1:13" ht="12.75" x14ac:dyDescent="0.2">
      <c r="A37499" s="1"/>
      <c r="B37499" s="1"/>
      <c r="E37499" s="3"/>
      <c r="M37499" s="4"/>
    </row>
    <row r="37500" spans="1:13" ht="12.75" x14ac:dyDescent="0.2">
      <c r="A37500" s="1"/>
      <c r="B37500" s="1"/>
      <c r="E37500" s="3"/>
      <c r="M37500" s="4"/>
    </row>
    <row r="37501" spans="1:13" ht="12.75" x14ac:dyDescent="0.2">
      <c r="A37501" s="1"/>
      <c r="B37501" s="1"/>
      <c r="E37501" s="3"/>
      <c r="M37501" s="4"/>
    </row>
    <row r="37502" spans="1:13" ht="12.75" x14ac:dyDescent="0.2">
      <c r="A37502" s="1"/>
      <c r="B37502" s="1"/>
      <c r="E37502" s="3"/>
      <c r="L37502" s="4"/>
      <c r="M37502" s="4"/>
    </row>
    <row r="37503" spans="1:13" ht="12.75" x14ac:dyDescent="0.2">
      <c r="A37503" s="1"/>
      <c r="B37503" s="1"/>
      <c r="E37503" s="3"/>
      <c r="M37503" s="4"/>
    </row>
    <row r="37504" spans="1:13" ht="12.75" x14ac:dyDescent="0.2">
      <c r="A37504" s="1"/>
      <c r="B37504" s="1"/>
      <c r="E37504" s="3"/>
      <c r="M37504" s="4"/>
    </row>
    <row r="37505" spans="1:13" ht="12.75" x14ac:dyDescent="0.2">
      <c r="A37505" s="1"/>
      <c r="B37505" s="1"/>
      <c r="E37505" s="3"/>
      <c r="M37505" s="4"/>
    </row>
    <row r="37506" spans="1:13" ht="12.75" x14ac:dyDescent="0.2">
      <c r="A37506" s="1"/>
      <c r="B37506" s="1"/>
      <c r="E37506" s="3"/>
      <c r="L37506" s="4"/>
      <c r="M37506" s="4"/>
    </row>
    <row r="37507" spans="1:13" ht="12.75" x14ac:dyDescent="0.2">
      <c r="A37507" s="1"/>
      <c r="B37507" s="1"/>
      <c r="E37507" s="3"/>
      <c r="M37507" s="4"/>
    </row>
    <row r="37508" spans="1:13" ht="12.75" x14ac:dyDescent="0.2">
      <c r="A37508" s="1"/>
      <c r="B37508" s="1"/>
      <c r="E37508" s="3"/>
      <c r="M37508" s="4"/>
    </row>
    <row r="37509" spans="1:13" ht="12.75" x14ac:dyDescent="0.2">
      <c r="A37509" s="1"/>
      <c r="B37509" s="1"/>
      <c r="E37509" s="3"/>
      <c r="M37509" s="4"/>
    </row>
    <row r="37510" spans="1:13" ht="12.75" x14ac:dyDescent="0.2">
      <c r="A37510" s="1"/>
      <c r="B37510" s="1"/>
      <c r="E37510" s="3"/>
      <c r="M37510" s="4"/>
    </row>
    <row r="37511" spans="1:13" ht="12.75" x14ac:dyDescent="0.2">
      <c r="A37511" s="1"/>
      <c r="B37511" s="1"/>
      <c r="E37511" s="3"/>
      <c r="M37511" s="4"/>
    </row>
    <row r="37512" spans="1:13" ht="12.75" x14ac:dyDescent="0.2">
      <c r="A37512" s="1"/>
      <c r="B37512" s="1"/>
      <c r="E37512" s="3"/>
      <c r="M37512" s="4"/>
    </row>
    <row r="37513" spans="1:13" ht="12.75" x14ac:dyDescent="0.2">
      <c r="A37513" s="1"/>
      <c r="B37513" s="1"/>
      <c r="E37513" s="3"/>
      <c r="M37513" s="4"/>
    </row>
    <row r="37514" spans="1:13" ht="12.75" x14ac:dyDescent="0.2">
      <c r="A37514" s="1"/>
      <c r="B37514" s="1"/>
      <c r="E37514" s="3"/>
      <c r="L37514" s="4"/>
      <c r="M37514" s="4"/>
    </row>
    <row r="37515" spans="1:13" ht="12.75" x14ac:dyDescent="0.2">
      <c r="A37515" s="1"/>
      <c r="B37515" s="1"/>
      <c r="E37515" s="3"/>
      <c r="L37515" s="4"/>
      <c r="M37515" s="4"/>
    </row>
    <row r="37516" spans="1:13" ht="12.75" x14ac:dyDescent="0.2">
      <c r="A37516" s="1"/>
      <c r="B37516" s="1"/>
      <c r="E37516" s="3"/>
      <c r="M37516" s="4"/>
    </row>
    <row r="37517" spans="1:13" ht="12.75" x14ac:dyDescent="0.2">
      <c r="A37517" s="1"/>
      <c r="B37517" s="1"/>
      <c r="E37517" s="3"/>
      <c r="M37517" s="4"/>
    </row>
    <row r="37518" spans="1:13" ht="12.75" x14ac:dyDescent="0.2">
      <c r="A37518" s="1"/>
      <c r="B37518" s="1"/>
      <c r="E37518" s="3"/>
      <c r="M37518" s="4"/>
    </row>
    <row r="37519" spans="1:13" ht="12.75" x14ac:dyDescent="0.2">
      <c r="A37519" s="1"/>
      <c r="B37519" s="1"/>
      <c r="E37519" s="3"/>
      <c r="M37519" s="4"/>
    </row>
    <row r="37520" spans="1:13" ht="12.75" x14ac:dyDescent="0.2">
      <c r="A37520" s="1"/>
      <c r="B37520" s="1"/>
      <c r="E37520" s="3"/>
      <c r="M37520" s="4"/>
    </row>
    <row r="37521" spans="1:13" ht="12.75" x14ac:dyDescent="0.2">
      <c r="A37521" s="1"/>
      <c r="B37521" s="1"/>
      <c r="E37521" s="3"/>
      <c r="L37521" s="4"/>
      <c r="M37521" s="4"/>
    </row>
    <row r="37522" spans="1:13" ht="12.75" x14ac:dyDescent="0.2">
      <c r="A37522" s="1"/>
      <c r="B37522" s="1"/>
      <c r="E37522" s="3"/>
      <c r="M37522" s="4"/>
    </row>
    <row r="37523" spans="1:13" ht="12.75" x14ac:dyDescent="0.2">
      <c r="A37523" s="1"/>
      <c r="B37523" s="1"/>
      <c r="E37523" s="3"/>
      <c r="M37523" s="4"/>
    </row>
    <row r="37524" spans="1:13" ht="12.75" x14ac:dyDescent="0.2">
      <c r="A37524" s="1"/>
      <c r="B37524" s="1"/>
      <c r="E37524" s="3"/>
      <c r="M37524" s="4"/>
    </row>
    <row r="37525" spans="1:13" ht="12.75" x14ac:dyDescent="0.2">
      <c r="A37525" s="1"/>
      <c r="B37525" s="1"/>
      <c r="E37525" s="3"/>
      <c r="M37525" s="4"/>
    </row>
    <row r="37526" spans="1:13" ht="12.75" x14ac:dyDescent="0.2">
      <c r="A37526" s="1"/>
      <c r="B37526" s="1"/>
      <c r="E37526" s="3"/>
      <c r="M37526" s="4"/>
    </row>
    <row r="37527" spans="1:13" ht="12.75" x14ac:dyDescent="0.2">
      <c r="A37527" s="1"/>
      <c r="B37527" s="1"/>
      <c r="E37527" s="3"/>
      <c r="M37527" s="4"/>
    </row>
    <row r="37528" spans="1:13" ht="12.75" x14ac:dyDescent="0.2">
      <c r="A37528" s="1"/>
      <c r="B37528" s="1"/>
      <c r="E37528" s="3"/>
      <c r="L37528" s="4"/>
      <c r="M37528" s="4"/>
    </row>
    <row r="37529" spans="1:13" ht="12.75" x14ac:dyDescent="0.2">
      <c r="A37529" s="1"/>
      <c r="B37529" s="1"/>
      <c r="E37529" s="3"/>
      <c r="M37529" s="4"/>
    </row>
    <row r="37530" spans="1:13" ht="12.75" x14ac:dyDescent="0.2">
      <c r="A37530" s="1"/>
      <c r="B37530" s="1"/>
      <c r="E37530" s="3"/>
      <c r="M37530" s="4"/>
    </row>
    <row r="37531" spans="1:13" ht="12.75" x14ac:dyDescent="0.2">
      <c r="A37531" s="1"/>
      <c r="B37531" s="1"/>
      <c r="E37531" s="3"/>
      <c r="M37531" s="4"/>
    </row>
    <row r="37532" spans="1:13" ht="12.75" x14ac:dyDescent="0.2">
      <c r="A37532" s="1"/>
      <c r="B37532" s="1"/>
      <c r="E37532" s="3"/>
      <c r="M37532" s="4"/>
    </row>
    <row r="37533" spans="1:13" ht="12.75" x14ac:dyDescent="0.2">
      <c r="A37533" s="1"/>
      <c r="B37533" s="1"/>
      <c r="E37533" s="3"/>
      <c r="M37533" s="4"/>
    </row>
    <row r="37534" spans="1:13" ht="12.75" x14ac:dyDescent="0.2">
      <c r="A37534" s="1"/>
      <c r="B37534" s="1"/>
      <c r="E37534" s="3"/>
      <c r="M37534" s="4"/>
    </row>
    <row r="37535" spans="1:13" ht="12.75" x14ac:dyDescent="0.2">
      <c r="A37535" s="1"/>
      <c r="B37535" s="1"/>
      <c r="E37535" s="3"/>
      <c r="M37535" s="4"/>
    </row>
    <row r="37536" spans="1:13" ht="12.75" x14ac:dyDescent="0.2">
      <c r="A37536" s="1"/>
      <c r="B37536" s="1"/>
      <c r="E37536" s="3"/>
      <c r="M37536" s="4"/>
    </row>
    <row r="37537" spans="1:13" ht="12.75" x14ac:dyDescent="0.2">
      <c r="A37537" s="1"/>
      <c r="B37537" s="1"/>
      <c r="E37537" s="3"/>
      <c r="L37537" s="4"/>
      <c r="M37537" s="4"/>
    </row>
    <row r="37538" spans="1:13" ht="12.75" x14ac:dyDescent="0.2">
      <c r="A37538" s="1"/>
      <c r="B37538" s="1"/>
      <c r="E37538" s="3"/>
      <c r="L37538" s="4"/>
      <c r="M37538" s="4"/>
    </row>
    <row r="37539" spans="1:13" ht="12.75" x14ac:dyDescent="0.2">
      <c r="A37539" s="1"/>
      <c r="B37539" s="1"/>
      <c r="E37539" s="3"/>
      <c r="M37539" s="4"/>
    </row>
    <row r="37540" spans="1:13" ht="12.75" x14ac:dyDescent="0.2">
      <c r="A37540" s="1"/>
      <c r="B37540" s="1"/>
      <c r="E37540" s="3"/>
      <c r="M37540" s="4"/>
    </row>
    <row r="37541" spans="1:13" ht="12.75" x14ac:dyDescent="0.2">
      <c r="A37541" s="1"/>
      <c r="B37541" s="1"/>
      <c r="E37541" s="3"/>
      <c r="M37541" s="4"/>
    </row>
    <row r="37542" spans="1:13" ht="12.75" x14ac:dyDescent="0.2">
      <c r="A37542" s="1"/>
      <c r="B37542" s="1"/>
      <c r="E37542" s="3"/>
      <c r="M37542" s="4"/>
    </row>
    <row r="37543" spans="1:13" ht="12.75" x14ac:dyDescent="0.2">
      <c r="A37543" s="1"/>
      <c r="B37543" s="1"/>
      <c r="E37543" s="3"/>
      <c r="M37543" s="4"/>
    </row>
    <row r="37544" spans="1:13" ht="12.75" x14ac:dyDescent="0.2">
      <c r="A37544" s="1"/>
      <c r="B37544" s="1"/>
      <c r="E37544" s="3"/>
      <c r="M37544" s="4"/>
    </row>
    <row r="37545" spans="1:13" ht="12.75" x14ac:dyDescent="0.2">
      <c r="A37545" s="1"/>
      <c r="B37545" s="1"/>
      <c r="E37545" s="3"/>
      <c r="M37545" s="4"/>
    </row>
    <row r="37546" spans="1:13" ht="12.75" x14ac:dyDescent="0.2">
      <c r="A37546" s="1"/>
      <c r="B37546" s="1"/>
      <c r="E37546" s="3"/>
      <c r="M37546" s="4"/>
    </row>
    <row r="37547" spans="1:13" ht="12.75" x14ac:dyDescent="0.2">
      <c r="A37547" s="1"/>
      <c r="B37547" s="1"/>
      <c r="E37547" s="3"/>
      <c r="M37547" s="4"/>
    </row>
    <row r="37548" spans="1:13" ht="12.75" x14ac:dyDescent="0.2">
      <c r="A37548" s="1"/>
      <c r="B37548" s="1"/>
      <c r="E37548" s="3"/>
      <c r="M37548" s="4"/>
    </row>
    <row r="37549" spans="1:13" ht="12.75" x14ac:dyDescent="0.2">
      <c r="A37549" s="1"/>
      <c r="B37549" s="1"/>
      <c r="E37549" s="3"/>
      <c r="L37549" s="4"/>
      <c r="M37549" s="4"/>
    </row>
    <row r="37550" spans="1:13" ht="12.75" x14ac:dyDescent="0.2">
      <c r="A37550" s="1"/>
      <c r="B37550" s="1"/>
      <c r="E37550" s="3"/>
      <c r="M37550" s="4"/>
    </row>
    <row r="37551" spans="1:13" ht="12.75" x14ac:dyDescent="0.2">
      <c r="A37551" s="1"/>
      <c r="B37551" s="1"/>
      <c r="E37551" s="3"/>
      <c r="L37551" s="4"/>
      <c r="M37551" s="4"/>
    </row>
    <row r="37552" spans="1:13" ht="12.75" x14ac:dyDescent="0.2">
      <c r="A37552" s="1"/>
      <c r="B37552" s="1"/>
      <c r="E37552" s="3"/>
      <c r="M37552" s="4"/>
    </row>
    <row r="37553" spans="1:13" ht="12.75" x14ac:dyDescent="0.2">
      <c r="A37553" s="1"/>
      <c r="B37553" s="1"/>
      <c r="E37553" s="3"/>
      <c r="M37553" s="4"/>
    </row>
    <row r="37554" spans="1:13" ht="12.75" x14ac:dyDescent="0.2">
      <c r="A37554" s="1"/>
      <c r="B37554" s="1"/>
      <c r="E37554" s="3"/>
      <c r="M37554" s="4"/>
    </row>
    <row r="37555" spans="1:13" ht="12.75" x14ac:dyDescent="0.2">
      <c r="A37555" s="1"/>
      <c r="B37555" s="1"/>
      <c r="E37555" s="3"/>
      <c r="L37555" s="4"/>
      <c r="M37555" s="4"/>
    </row>
    <row r="37556" spans="1:13" ht="12.75" x14ac:dyDescent="0.2">
      <c r="A37556" s="1"/>
      <c r="B37556" s="1"/>
      <c r="E37556" s="3"/>
      <c r="L37556" s="4"/>
      <c r="M37556" s="4"/>
    </row>
    <row r="37557" spans="1:13" ht="12.75" x14ac:dyDescent="0.2">
      <c r="A37557" s="1"/>
      <c r="B37557" s="1"/>
      <c r="E37557" s="3"/>
      <c r="L37557" s="4"/>
      <c r="M37557" s="4"/>
    </row>
    <row r="37558" spans="1:13" ht="12.75" x14ac:dyDescent="0.2">
      <c r="A37558" s="1"/>
      <c r="B37558" s="1"/>
      <c r="E37558" s="3"/>
      <c r="L37558" s="4"/>
      <c r="M37558" s="4"/>
    </row>
    <row r="37559" spans="1:13" ht="12.75" x14ac:dyDescent="0.2">
      <c r="A37559" s="1"/>
      <c r="B37559" s="1"/>
      <c r="E37559" s="3"/>
      <c r="L37559" s="4"/>
      <c r="M37559" s="4"/>
    </row>
    <row r="37560" spans="1:13" ht="12.75" x14ac:dyDescent="0.2">
      <c r="A37560" s="1"/>
      <c r="B37560" s="1"/>
      <c r="E37560" s="3"/>
      <c r="L37560" s="4"/>
      <c r="M37560" s="4"/>
    </row>
    <row r="37561" spans="1:13" ht="12.75" x14ac:dyDescent="0.2">
      <c r="A37561" s="1"/>
      <c r="B37561" s="1"/>
      <c r="E37561" s="3"/>
      <c r="L37561" s="4"/>
      <c r="M37561" s="4"/>
    </row>
    <row r="37562" spans="1:13" ht="12.75" x14ac:dyDescent="0.2">
      <c r="A37562" s="1"/>
      <c r="B37562" s="1"/>
      <c r="E37562" s="3"/>
      <c r="M37562" s="4"/>
    </row>
    <row r="37563" spans="1:13" ht="12.75" x14ac:dyDescent="0.2">
      <c r="A37563" s="1"/>
      <c r="B37563" s="1"/>
      <c r="E37563" s="3"/>
      <c r="M37563" s="4"/>
    </row>
    <row r="37564" spans="1:13" ht="12.75" x14ac:dyDescent="0.2">
      <c r="A37564" s="1"/>
      <c r="B37564" s="1"/>
      <c r="E37564" s="3"/>
      <c r="M37564" s="4"/>
    </row>
    <row r="37565" spans="1:13" ht="12.75" x14ac:dyDescent="0.2">
      <c r="A37565" s="1"/>
      <c r="B37565" s="1"/>
      <c r="E37565" s="3"/>
      <c r="L37565" s="4"/>
      <c r="M37565" s="4"/>
    </row>
    <row r="37566" spans="1:13" ht="12.75" x14ac:dyDescent="0.2">
      <c r="A37566" s="1"/>
      <c r="B37566" s="1"/>
      <c r="E37566" s="3"/>
      <c r="L37566" s="4"/>
      <c r="M37566" s="4"/>
    </row>
    <row r="37567" spans="1:13" ht="12.75" x14ac:dyDescent="0.2">
      <c r="A37567" s="1"/>
      <c r="B37567" s="1"/>
      <c r="E37567" s="3"/>
      <c r="L37567" s="4"/>
      <c r="M37567" s="4"/>
    </row>
    <row r="37568" spans="1:13" ht="12.75" x14ac:dyDescent="0.2">
      <c r="A37568" s="1"/>
      <c r="B37568" s="1"/>
      <c r="E37568" s="3"/>
      <c r="L37568" s="4"/>
      <c r="M37568" s="4"/>
    </row>
    <row r="37569" spans="1:13" ht="12.75" x14ac:dyDescent="0.2">
      <c r="A37569" s="1"/>
      <c r="B37569" s="1"/>
      <c r="E37569" s="3"/>
      <c r="M37569" s="4"/>
    </row>
    <row r="37570" spans="1:13" ht="12.75" x14ac:dyDescent="0.2">
      <c r="A37570" s="1"/>
      <c r="B37570" s="1"/>
      <c r="E37570" s="3"/>
      <c r="M37570" s="4"/>
    </row>
    <row r="37571" spans="1:13" ht="12.75" x14ac:dyDescent="0.2">
      <c r="A37571" s="1"/>
      <c r="B37571" s="1"/>
      <c r="E37571" s="3"/>
      <c r="M37571" s="4"/>
    </row>
    <row r="37572" spans="1:13" ht="12.75" x14ac:dyDescent="0.2">
      <c r="A37572" s="1"/>
      <c r="B37572" s="1"/>
      <c r="E37572" s="3"/>
      <c r="M37572" s="4"/>
    </row>
    <row r="37573" spans="1:13" ht="12.75" x14ac:dyDescent="0.2">
      <c r="A37573" s="1"/>
      <c r="B37573" s="1"/>
      <c r="E37573" s="3"/>
      <c r="M37573" s="4"/>
    </row>
    <row r="37574" spans="1:13" ht="12.75" x14ac:dyDescent="0.2">
      <c r="A37574" s="1"/>
      <c r="B37574" s="1"/>
      <c r="E37574" s="3"/>
      <c r="M37574" s="4"/>
    </row>
    <row r="37575" spans="1:13" ht="12.75" x14ac:dyDescent="0.2">
      <c r="A37575" s="1"/>
      <c r="B37575" s="1"/>
      <c r="E37575" s="3"/>
      <c r="M37575" s="4"/>
    </row>
    <row r="37576" spans="1:13" ht="12.75" x14ac:dyDescent="0.2">
      <c r="A37576" s="1"/>
      <c r="B37576" s="1"/>
      <c r="E37576" s="3"/>
      <c r="M37576" s="4"/>
    </row>
    <row r="37577" spans="1:13" ht="12.75" x14ac:dyDescent="0.2">
      <c r="A37577" s="1"/>
      <c r="B37577" s="1"/>
      <c r="E37577" s="3"/>
      <c r="M37577" s="4"/>
    </row>
    <row r="37578" spans="1:13" ht="12.75" x14ac:dyDescent="0.2">
      <c r="A37578" s="1"/>
      <c r="B37578" s="1"/>
      <c r="E37578" s="3"/>
      <c r="M37578" s="4"/>
    </row>
    <row r="37579" spans="1:13" ht="12.75" x14ac:dyDescent="0.2">
      <c r="A37579" s="1"/>
      <c r="B37579" s="1"/>
      <c r="E37579" s="3"/>
      <c r="M37579" s="4"/>
    </row>
    <row r="37580" spans="1:13" ht="12.75" x14ac:dyDescent="0.2">
      <c r="A37580" s="1"/>
      <c r="B37580" s="1"/>
      <c r="E37580" s="3"/>
      <c r="M37580" s="4"/>
    </row>
    <row r="37581" spans="1:13" ht="12.75" x14ac:dyDescent="0.2">
      <c r="A37581" s="1"/>
      <c r="B37581" s="1"/>
      <c r="E37581" s="3"/>
      <c r="M37581" s="4"/>
    </row>
    <row r="37582" spans="1:13" ht="12.75" x14ac:dyDescent="0.2">
      <c r="A37582" s="1"/>
      <c r="B37582" s="1"/>
      <c r="E37582" s="3"/>
      <c r="M37582" s="4"/>
    </row>
    <row r="37583" spans="1:13" ht="12.75" x14ac:dyDescent="0.2">
      <c r="A37583" s="1"/>
      <c r="B37583" s="1"/>
      <c r="E37583" s="3"/>
      <c r="M37583" s="4"/>
    </row>
    <row r="37584" spans="1:13" ht="12.75" x14ac:dyDescent="0.2">
      <c r="A37584" s="1"/>
      <c r="B37584" s="1"/>
      <c r="E37584" s="3"/>
      <c r="M37584" s="4"/>
    </row>
    <row r="37585" spans="1:13" ht="12.75" x14ac:dyDescent="0.2">
      <c r="A37585" s="1"/>
      <c r="B37585" s="1"/>
      <c r="E37585" s="3"/>
      <c r="M37585" s="4"/>
    </row>
    <row r="37586" spans="1:13" ht="12.75" x14ac:dyDescent="0.2">
      <c r="A37586" s="1"/>
      <c r="B37586" s="1"/>
      <c r="E37586" s="3"/>
      <c r="M37586" s="4"/>
    </row>
    <row r="37587" spans="1:13" ht="12.75" x14ac:dyDescent="0.2">
      <c r="A37587" s="1"/>
      <c r="B37587" s="1"/>
      <c r="E37587" s="3"/>
      <c r="M37587" s="4"/>
    </row>
    <row r="37588" spans="1:13" ht="12.75" x14ac:dyDescent="0.2">
      <c r="A37588" s="1"/>
      <c r="B37588" s="1"/>
      <c r="E37588" s="3"/>
      <c r="M37588" s="4"/>
    </row>
    <row r="37589" spans="1:13" ht="12.75" x14ac:dyDescent="0.2">
      <c r="A37589" s="1"/>
      <c r="B37589" s="1"/>
      <c r="E37589" s="3"/>
      <c r="M37589" s="4"/>
    </row>
    <row r="37590" spans="1:13" ht="12.75" x14ac:dyDescent="0.2">
      <c r="A37590" s="1"/>
      <c r="B37590" s="1"/>
      <c r="E37590" s="3"/>
      <c r="M37590" s="4"/>
    </row>
    <row r="37591" spans="1:13" ht="12.75" x14ac:dyDescent="0.2">
      <c r="A37591" s="1"/>
      <c r="B37591" s="1"/>
      <c r="E37591" s="3"/>
      <c r="M37591" s="4"/>
    </row>
    <row r="37592" spans="1:13" ht="12.75" x14ac:dyDescent="0.2">
      <c r="A37592" s="1"/>
      <c r="B37592" s="1"/>
      <c r="E37592" s="3"/>
      <c r="M37592" s="4"/>
    </row>
    <row r="37593" spans="1:13" ht="12.75" x14ac:dyDescent="0.2">
      <c r="A37593" s="1"/>
      <c r="B37593" s="1"/>
      <c r="E37593" s="3"/>
      <c r="M37593" s="4"/>
    </row>
    <row r="37594" spans="1:13" ht="12.75" x14ac:dyDescent="0.2">
      <c r="A37594" s="1"/>
      <c r="B37594" s="1"/>
      <c r="E37594" s="3"/>
      <c r="M37594" s="4"/>
    </row>
    <row r="37595" spans="1:13" ht="12.75" x14ac:dyDescent="0.2">
      <c r="A37595" s="1"/>
      <c r="B37595" s="1"/>
      <c r="E37595" s="3"/>
      <c r="M37595" s="4"/>
    </row>
    <row r="37596" spans="1:13" ht="12.75" x14ac:dyDescent="0.2">
      <c r="A37596" s="1"/>
      <c r="B37596" s="1"/>
      <c r="E37596" s="3"/>
      <c r="M37596" s="4"/>
    </row>
    <row r="37597" spans="1:13" ht="12.75" x14ac:dyDescent="0.2">
      <c r="A37597" s="1"/>
      <c r="B37597" s="1"/>
      <c r="E37597" s="3"/>
      <c r="L37597" s="4"/>
      <c r="M37597" s="4"/>
    </row>
    <row r="37598" spans="1:13" ht="12.75" x14ac:dyDescent="0.2">
      <c r="A37598" s="1"/>
      <c r="B37598" s="1"/>
      <c r="E37598" s="3"/>
      <c r="L37598" s="4"/>
      <c r="M37598" s="4"/>
    </row>
    <row r="37599" spans="1:13" ht="12.75" x14ac:dyDescent="0.2">
      <c r="A37599" s="1"/>
      <c r="B37599" s="1"/>
      <c r="E37599" s="3"/>
      <c r="M37599" s="4"/>
    </row>
    <row r="37600" spans="1:13" ht="12.75" x14ac:dyDescent="0.2">
      <c r="A37600" s="1"/>
      <c r="B37600" s="1"/>
      <c r="E37600" s="3"/>
      <c r="M37600" s="4"/>
    </row>
    <row r="37601" spans="1:13" ht="12.75" x14ac:dyDescent="0.2">
      <c r="A37601" s="1"/>
      <c r="B37601" s="1"/>
      <c r="E37601" s="3"/>
      <c r="M37601" s="4"/>
    </row>
    <row r="37602" spans="1:13" ht="12.75" x14ac:dyDescent="0.2">
      <c r="A37602" s="1"/>
      <c r="B37602" s="1"/>
      <c r="E37602" s="3"/>
      <c r="M37602" s="4"/>
    </row>
    <row r="37603" spans="1:13" ht="12.75" x14ac:dyDescent="0.2">
      <c r="A37603" s="1"/>
      <c r="B37603" s="1"/>
      <c r="E37603" s="3"/>
      <c r="M37603" s="4"/>
    </row>
    <row r="37604" spans="1:13" ht="12.75" x14ac:dyDescent="0.2">
      <c r="A37604" s="1"/>
      <c r="B37604" s="1"/>
      <c r="E37604" s="3"/>
      <c r="M37604" s="4"/>
    </row>
    <row r="37605" spans="1:13" ht="12.75" x14ac:dyDescent="0.2">
      <c r="A37605" s="1"/>
      <c r="B37605" s="1"/>
      <c r="E37605" s="3"/>
      <c r="M37605" s="4"/>
    </row>
    <row r="37606" spans="1:13" ht="12.75" x14ac:dyDescent="0.2">
      <c r="A37606" s="1"/>
      <c r="B37606" s="1"/>
      <c r="E37606" s="3"/>
      <c r="M37606" s="4"/>
    </row>
    <row r="37607" spans="1:13" ht="12.75" x14ac:dyDescent="0.2">
      <c r="A37607" s="1"/>
      <c r="B37607" s="1"/>
      <c r="E37607" s="3"/>
      <c r="M37607" s="4"/>
    </row>
    <row r="37608" spans="1:13" ht="12.75" x14ac:dyDescent="0.2">
      <c r="A37608" s="1"/>
      <c r="B37608" s="1"/>
      <c r="E37608" s="3"/>
      <c r="M37608" s="4"/>
    </row>
    <row r="37609" spans="1:13" ht="12.75" x14ac:dyDescent="0.2">
      <c r="A37609" s="1"/>
      <c r="B37609" s="1"/>
      <c r="E37609" s="3"/>
      <c r="M37609" s="4"/>
    </row>
    <row r="37610" spans="1:13" ht="12.75" x14ac:dyDescent="0.2">
      <c r="A37610" s="1"/>
      <c r="B37610" s="1"/>
      <c r="E37610" s="3"/>
      <c r="M37610" s="4"/>
    </row>
    <row r="37611" spans="1:13" ht="12.75" x14ac:dyDescent="0.2">
      <c r="A37611" s="1"/>
      <c r="B37611" s="1"/>
      <c r="E37611" s="3"/>
      <c r="M37611" s="4"/>
    </row>
    <row r="37612" spans="1:13" ht="12.75" x14ac:dyDescent="0.2">
      <c r="A37612" s="1"/>
      <c r="B37612" s="1"/>
      <c r="E37612" s="3"/>
      <c r="M37612" s="4"/>
    </row>
    <row r="37613" spans="1:13" ht="12.75" x14ac:dyDescent="0.2">
      <c r="A37613" s="1"/>
      <c r="B37613" s="1"/>
      <c r="E37613" s="3"/>
      <c r="M37613" s="4"/>
    </row>
    <row r="37614" spans="1:13" ht="12.75" x14ac:dyDescent="0.2">
      <c r="A37614" s="1"/>
      <c r="B37614" s="1"/>
      <c r="E37614" s="3"/>
      <c r="M37614" s="4"/>
    </row>
    <row r="37615" spans="1:13" ht="12.75" x14ac:dyDescent="0.2">
      <c r="A37615" s="1"/>
      <c r="B37615" s="1"/>
      <c r="E37615" s="3"/>
      <c r="M37615" s="4"/>
    </row>
    <row r="37616" spans="1:13" ht="12.75" x14ac:dyDescent="0.2">
      <c r="A37616" s="1"/>
      <c r="B37616" s="1"/>
      <c r="E37616" s="3"/>
      <c r="L37616" s="4"/>
      <c r="M37616" s="4"/>
    </row>
    <row r="37617" spans="1:13" ht="12.75" x14ac:dyDescent="0.2">
      <c r="A37617" s="1"/>
      <c r="B37617" s="1"/>
      <c r="E37617" s="3"/>
      <c r="M37617" s="4"/>
    </row>
    <row r="37618" spans="1:13" ht="12.75" x14ac:dyDescent="0.2">
      <c r="A37618" s="1"/>
      <c r="B37618" s="1"/>
      <c r="E37618" s="3"/>
      <c r="M37618" s="4"/>
    </row>
    <row r="37619" spans="1:13" ht="12.75" x14ac:dyDescent="0.2">
      <c r="A37619" s="1"/>
      <c r="B37619" s="1"/>
      <c r="E37619" s="3"/>
      <c r="M37619" s="4"/>
    </row>
    <row r="37620" spans="1:13" ht="12.75" x14ac:dyDescent="0.2">
      <c r="A37620" s="1"/>
      <c r="B37620" s="1"/>
      <c r="E37620" s="3"/>
      <c r="M37620" s="4"/>
    </row>
    <row r="37621" spans="1:13" ht="12.75" x14ac:dyDescent="0.2">
      <c r="A37621" s="1"/>
      <c r="B37621" s="1"/>
      <c r="E37621" s="3"/>
      <c r="L37621" s="4"/>
      <c r="M37621" s="4"/>
    </row>
    <row r="37622" spans="1:13" ht="12.75" x14ac:dyDescent="0.2">
      <c r="A37622" s="1"/>
      <c r="B37622" s="1"/>
      <c r="E37622" s="3"/>
      <c r="L37622" s="4"/>
      <c r="M37622" s="4"/>
    </row>
    <row r="37623" spans="1:13" ht="12.75" x14ac:dyDescent="0.2">
      <c r="A37623" s="1"/>
      <c r="B37623" s="1"/>
      <c r="E37623" s="3"/>
      <c r="L37623" s="4"/>
      <c r="M37623" s="4"/>
    </row>
    <row r="37624" spans="1:13" ht="12.75" x14ac:dyDescent="0.2">
      <c r="A37624" s="1"/>
      <c r="B37624" s="1"/>
      <c r="E37624" s="3"/>
      <c r="M37624" s="4"/>
    </row>
    <row r="37625" spans="1:13" ht="12.75" x14ac:dyDescent="0.2">
      <c r="A37625" s="1"/>
      <c r="B37625" s="1"/>
      <c r="E37625" s="3"/>
      <c r="M37625" s="4"/>
    </row>
    <row r="37626" spans="1:13" ht="12.75" x14ac:dyDescent="0.2">
      <c r="A37626" s="1"/>
      <c r="B37626" s="1"/>
      <c r="E37626" s="3"/>
      <c r="L37626" s="4"/>
      <c r="M37626" s="4"/>
    </row>
    <row r="37627" spans="1:13" ht="12.75" x14ac:dyDescent="0.2">
      <c r="A37627" s="1"/>
      <c r="B37627" s="1"/>
      <c r="E37627" s="3"/>
      <c r="L37627" s="4"/>
      <c r="M37627" s="4"/>
    </row>
    <row r="37628" spans="1:13" ht="12.75" x14ac:dyDescent="0.2">
      <c r="A37628" s="1"/>
      <c r="B37628" s="1"/>
      <c r="E37628" s="3"/>
      <c r="M37628" s="4"/>
    </row>
    <row r="37629" spans="1:13" ht="12.75" x14ac:dyDescent="0.2">
      <c r="A37629" s="1"/>
      <c r="B37629" s="1"/>
      <c r="E37629" s="3"/>
      <c r="M37629" s="4"/>
    </row>
    <row r="37630" spans="1:13" ht="12.75" x14ac:dyDescent="0.2">
      <c r="A37630" s="1"/>
      <c r="B37630" s="1"/>
      <c r="E37630" s="3"/>
      <c r="M37630" s="4"/>
    </row>
    <row r="37631" spans="1:13" ht="12.75" x14ac:dyDescent="0.2">
      <c r="A37631" s="1"/>
      <c r="B37631" s="1"/>
      <c r="E37631" s="3"/>
      <c r="L37631" s="4"/>
      <c r="M37631" s="4"/>
    </row>
    <row r="37632" spans="1:13" ht="12.75" x14ac:dyDescent="0.2">
      <c r="A37632" s="1"/>
      <c r="B37632" s="1"/>
      <c r="E37632" s="3"/>
      <c r="M37632" s="4"/>
    </row>
    <row r="37633" spans="1:13" ht="12.75" x14ac:dyDescent="0.2">
      <c r="A37633" s="1"/>
      <c r="B37633" s="1"/>
      <c r="E37633" s="3"/>
      <c r="M37633" s="4"/>
    </row>
    <row r="37634" spans="1:13" ht="12.75" x14ac:dyDescent="0.2">
      <c r="A37634" s="1"/>
      <c r="B37634" s="1"/>
      <c r="E37634" s="3"/>
      <c r="M37634" s="4"/>
    </row>
    <row r="37635" spans="1:13" ht="12.75" x14ac:dyDescent="0.2">
      <c r="A37635" s="1"/>
      <c r="B37635" s="1"/>
      <c r="E37635" s="3"/>
      <c r="M37635" s="4"/>
    </row>
    <row r="37636" spans="1:13" ht="12.75" x14ac:dyDescent="0.2">
      <c r="A37636" s="1"/>
      <c r="B37636" s="1"/>
      <c r="E37636" s="3"/>
      <c r="M37636" s="4"/>
    </row>
    <row r="37637" spans="1:13" ht="12.75" x14ac:dyDescent="0.2">
      <c r="A37637" s="1"/>
      <c r="B37637" s="1"/>
      <c r="E37637" s="3"/>
      <c r="M37637" s="4"/>
    </row>
    <row r="37638" spans="1:13" ht="12.75" x14ac:dyDescent="0.2">
      <c r="A37638" s="1"/>
      <c r="B37638" s="1"/>
      <c r="E37638" s="3"/>
      <c r="L37638" s="4"/>
      <c r="M37638" s="4"/>
    </row>
    <row r="37639" spans="1:13" ht="12.75" x14ac:dyDescent="0.2">
      <c r="A37639" s="1"/>
      <c r="B37639" s="1"/>
      <c r="E37639" s="3"/>
      <c r="L37639" s="4"/>
      <c r="M37639" s="4"/>
    </row>
    <row r="37640" spans="1:13" ht="12.75" x14ac:dyDescent="0.2">
      <c r="A37640" s="1"/>
      <c r="B37640" s="1"/>
      <c r="E37640" s="3"/>
      <c r="M37640" s="4"/>
    </row>
    <row r="37641" spans="1:13" ht="12.75" x14ac:dyDescent="0.2">
      <c r="A37641" s="1"/>
      <c r="B37641" s="1"/>
      <c r="E37641" s="3"/>
      <c r="M37641" s="4"/>
    </row>
    <row r="37642" spans="1:13" ht="12.75" x14ac:dyDescent="0.2">
      <c r="A37642" s="1"/>
      <c r="B37642" s="1"/>
      <c r="E37642" s="3"/>
      <c r="M37642" s="4"/>
    </row>
    <row r="37643" spans="1:13" ht="12.75" x14ac:dyDescent="0.2">
      <c r="A37643" s="1"/>
      <c r="B37643" s="1"/>
      <c r="E37643" s="3"/>
      <c r="L37643" s="4"/>
      <c r="M37643" s="4"/>
    </row>
    <row r="37644" spans="1:13" ht="12.75" x14ac:dyDescent="0.2">
      <c r="A37644" s="1"/>
      <c r="B37644" s="1"/>
      <c r="E37644" s="3"/>
      <c r="M37644" s="4"/>
    </row>
    <row r="37645" spans="1:13" ht="12.75" x14ac:dyDescent="0.2">
      <c r="A37645" s="1"/>
      <c r="B37645" s="1"/>
      <c r="E37645" s="3"/>
      <c r="L37645" s="4"/>
      <c r="M37645" s="4"/>
    </row>
    <row r="37646" spans="1:13" ht="12.75" x14ac:dyDescent="0.2">
      <c r="A37646" s="1"/>
      <c r="B37646" s="1"/>
      <c r="E37646" s="3"/>
      <c r="L37646" s="4"/>
      <c r="M37646" s="4"/>
    </row>
    <row r="37647" spans="1:13" ht="12.75" x14ac:dyDescent="0.2">
      <c r="A37647" s="1"/>
      <c r="B37647" s="1"/>
      <c r="E37647" s="3"/>
      <c r="L37647" s="4"/>
      <c r="M37647" s="4"/>
    </row>
    <row r="37648" spans="1:13" ht="12.75" x14ac:dyDescent="0.2">
      <c r="A37648" s="1"/>
      <c r="B37648" s="1"/>
      <c r="E37648" s="3"/>
      <c r="M37648" s="4"/>
    </row>
    <row r="37649" spans="1:13" ht="12.75" x14ac:dyDescent="0.2">
      <c r="A37649" s="1"/>
      <c r="B37649" s="1"/>
      <c r="E37649" s="3"/>
      <c r="M37649" s="4"/>
    </row>
    <row r="37650" spans="1:13" ht="12.75" x14ac:dyDescent="0.2">
      <c r="A37650" s="1"/>
      <c r="B37650" s="1"/>
      <c r="E37650" s="3"/>
      <c r="L37650" s="4"/>
      <c r="M37650" s="4"/>
    </row>
    <row r="37651" spans="1:13" ht="12.75" x14ac:dyDescent="0.2">
      <c r="A37651" s="1"/>
      <c r="B37651" s="1"/>
      <c r="E37651" s="3"/>
      <c r="L37651" s="4"/>
      <c r="M37651" s="4"/>
    </row>
    <row r="37652" spans="1:13" ht="12.75" x14ac:dyDescent="0.2">
      <c r="A37652" s="1"/>
      <c r="B37652" s="1"/>
      <c r="E37652" s="3"/>
      <c r="M37652" s="4"/>
    </row>
    <row r="37653" spans="1:13" ht="12.75" x14ac:dyDescent="0.2">
      <c r="A37653" s="1"/>
      <c r="B37653" s="1"/>
      <c r="E37653" s="3"/>
      <c r="M37653" s="4"/>
    </row>
    <row r="37654" spans="1:13" ht="12.75" x14ac:dyDescent="0.2">
      <c r="A37654" s="1"/>
      <c r="B37654" s="1"/>
      <c r="E37654" s="3"/>
      <c r="M37654" s="4"/>
    </row>
    <row r="37655" spans="1:13" ht="12.75" x14ac:dyDescent="0.2">
      <c r="A37655" s="1"/>
      <c r="B37655" s="1"/>
      <c r="E37655" s="3"/>
      <c r="M37655" s="4"/>
    </row>
    <row r="37656" spans="1:13" ht="12.75" x14ac:dyDescent="0.2">
      <c r="A37656" s="1"/>
      <c r="B37656" s="1"/>
      <c r="E37656" s="3"/>
      <c r="M37656" s="4"/>
    </row>
    <row r="37657" spans="1:13" ht="12.75" x14ac:dyDescent="0.2">
      <c r="A37657" s="1"/>
      <c r="B37657" s="1"/>
      <c r="E37657" s="3"/>
      <c r="M37657" s="4"/>
    </row>
    <row r="37658" spans="1:13" ht="12.75" x14ac:dyDescent="0.2">
      <c r="A37658" s="1"/>
      <c r="B37658" s="1"/>
      <c r="E37658" s="3"/>
      <c r="M37658" s="4"/>
    </row>
    <row r="37659" spans="1:13" ht="12.75" x14ac:dyDescent="0.2">
      <c r="A37659" s="1"/>
      <c r="B37659" s="1"/>
      <c r="E37659" s="3"/>
      <c r="M37659" s="4"/>
    </row>
    <row r="37660" spans="1:13" ht="12.75" x14ac:dyDescent="0.2">
      <c r="A37660" s="1"/>
      <c r="B37660" s="1"/>
      <c r="E37660" s="3"/>
      <c r="M37660" s="4"/>
    </row>
    <row r="37661" spans="1:13" ht="12.75" x14ac:dyDescent="0.2">
      <c r="A37661" s="1"/>
      <c r="B37661" s="1"/>
      <c r="E37661" s="3"/>
      <c r="M37661" s="4"/>
    </row>
    <row r="37662" spans="1:13" ht="12.75" x14ac:dyDescent="0.2">
      <c r="A37662" s="1"/>
      <c r="B37662" s="1"/>
      <c r="E37662" s="3"/>
      <c r="M37662" s="4"/>
    </row>
    <row r="37663" spans="1:13" ht="12.75" x14ac:dyDescent="0.2">
      <c r="A37663" s="1"/>
      <c r="B37663" s="1"/>
      <c r="E37663" s="3"/>
      <c r="L37663" s="4"/>
      <c r="M37663" s="4"/>
    </row>
    <row r="37664" spans="1:13" ht="12.75" x14ac:dyDescent="0.2">
      <c r="A37664" s="1"/>
      <c r="B37664" s="1"/>
      <c r="E37664" s="3"/>
      <c r="M37664" s="4"/>
    </row>
    <row r="37665" spans="1:13" ht="12.75" x14ac:dyDescent="0.2">
      <c r="A37665" s="1"/>
      <c r="B37665" s="1"/>
      <c r="E37665" s="3"/>
      <c r="M37665" s="4"/>
    </row>
    <row r="37666" spans="1:13" ht="12.75" x14ac:dyDescent="0.2">
      <c r="A37666" s="1"/>
      <c r="B37666" s="1"/>
      <c r="E37666" s="3"/>
      <c r="L37666" s="4"/>
      <c r="M37666" s="4"/>
    </row>
    <row r="37667" spans="1:13" ht="12.75" x14ac:dyDescent="0.2">
      <c r="A37667" s="1"/>
      <c r="B37667" s="1"/>
      <c r="E37667" s="3"/>
      <c r="M37667" s="4"/>
    </row>
    <row r="37668" spans="1:13" ht="12.75" x14ac:dyDescent="0.2">
      <c r="A37668" s="1"/>
      <c r="B37668" s="1"/>
      <c r="E37668" s="3"/>
      <c r="M37668" s="4"/>
    </row>
    <row r="37669" spans="1:13" ht="12.75" x14ac:dyDescent="0.2">
      <c r="A37669" s="1"/>
      <c r="B37669" s="1"/>
      <c r="E37669" s="3"/>
      <c r="M37669" s="4"/>
    </row>
    <row r="37670" spans="1:13" ht="12.75" x14ac:dyDescent="0.2">
      <c r="A37670" s="1"/>
      <c r="B37670" s="1"/>
      <c r="E37670" s="3"/>
      <c r="M37670" s="4"/>
    </row>
    <row r="37671" spans="1:13" ht="12.75" x14ac:dyDescent="0.2">
      <c r="A37671" s="1"/>
      <c r="B37671" s="1"/>
      <c r="E37671" s="3"/>
      <c r="M37671" s="4"/>
    </row>
    <row r="37672" spans="1:13" ht="12.75" x14ac:dyDescent="0.2">
      <c r="A37672" s="1"/>
      <c r="B37672" s="1"/>
      <c r="E37672" s="3"/>
      <c r="L37672" s="4"/>
      <c r="M37672" s="4"/>
    </row>
    <row r="37673" spans="1:13" ht="12.75" x14ac:dyDescent="0.2">
      <c r="A37673" s="1"/>
      <c r="B37673" s="1"/>
      <c r="E37673" s="3"/>
      <c r="L37673" s="4"/>
      <c r="M37673" s="4"/>
    </row>
    <row r="37674" spans="1:13" ht="12.75" x14ac:dyDescent="0.2">
      <c r="A37674" s="1"/>
      <c r="B37674" s="1"/>
      <c r="E37674" s="3"/>
      <c r="L37674" s="4"/>
      <c r="M37674" s="4"/>
    </row>
    <row r="37675" spans="1:13" ht="12.75" x14ac:dyDescent="0.2">
      <c r="A37675" s="1"/>
      <c r="B37675" s="1"/>
      <c r="E37675" s="3"/>
      <c r="L37675" s="4"/>
      <c r="M37675" s="4"/>
    </row>
    <row r="37676" spans="1:13" ht="12.75" x14ac:dyDescent="0.2">
      <c r="A37676" s="1"/>
      <c r="B37676" s="1"/>
      <c r="E37676" s="3"/>
      <c r="L37676" s="4"/>
      <c r="M37676" s="4"/>
    </row>
    <row r="37677" spans="1:13" ht="12.75" x14ac:dyDescent="0.2">
      <c r="A37677" s="1"/>
      <c r="B37677" s="1"/>
      <c r="E37677" s="3"/>
      <c r="M37677" s="4"/>
    </row>
    <row r="37678" spans="1:13" ht="12.75" x14ac:dyDescent="0.2">
      <c r="A37678" s="1"/>
      <c r="B37678" s="1"/>
      <c r="E37678" s="3"/>
      <c r="M37678" s="4"/>
    </row>
    <row r="37679" spans="1:13" ht="12.75" x14ac:dyDescent="0.2">
      <c r="A37679" s="1"/>
      <c r="B37679" s="1"/>
      <c r="E37679" s="3"/>
      <c r="M37679" s="4"/>
    </row>
    <row r="37680" spans="1:13" ht="12.75" x14ac:dyDescent="0.2">
      <c r="A37680" s="1"/>
      <c r="B37680" s="1"/>
      <c r="E37680" s="3"/>
      <c r="L37680" s="4"/>
      <c r="M37680" s="4"/>
    </row>
    <row r="37681" spans="1:13" ht="12.75" x14ac:dyDescent="0.2">
      <c r="A37681" s="1"/>
      <c r="B37681" s="1"/>
      <c r="E37681" s="3"/>
      <c r="L37681" s="4"/>
      <c r="M37681" s="4"/>
    </row>
    <row r="37682" spans="1:13" ht="12.75" x14ac:dyDescent="0.2">
      <c r="A37682" s="1"/>
      <c r="B37682" s="1"/>
      <c r="E37682" s="3"/>
      <c r="M37682" s="4"/>
    </row>
    <row r="37683" spans="1:13" ht="12.75" x14ac:dyDescent="0.2">
      <c r="A37683" s="1"/>
      <c r="B37683" s="1"/>
      <c r="E37683" s="3"/>
      <c r="M37683" s="4"/>
    </row>
    <row r="37684" spans="1:13" ht="12.75" x14ac:dyDescent="0.2">
      <c r="A37684" s="1"/>
      <c r="B37684" s="1"/>
      <c r="E37684" s="3"/>
      <c r="M37684" s="4"/>
    </row>
    <row r="37685" spans="1:13" ht="12.75" x14ac:dyDescent="0.2">
      <c r="A37685" s="1"/>
      <c r="B37685" s="1"/>
      <c r="E37685" s="3"/>
      <c r="M37685" s="4"/>
    </row>
    <row r="37686" spans="1:13" ht="12.75" x14ac:dyDescent="0.2">
      <c r="A37686" s="1"/>
      <c r="B37686" s="1"/>
      <c r="E37686" s="3"/>
      <c r="M37686" s="4"/>
    </row>
    <row r="37687" spans="1:13" ht="12.75" x14ac:dyDescent="0.2">
      <c r="A37687" s="1"/>
      <c r="B37687" s="1"/>
      <c r="E37687" s="3"/>
      <c r="M37687" s="4"/>
    </row>
    <row r="37688" spans="1:13" ht="12.75" x14ac:dyDescent="0.2">
      <c r="A37688" s="1"/>
      <c r="B37688" s="1"/>
      <c r="E37688" s="3"/>
      <c r="M37688" s="4"/>
    </row>
    <row r="37689" spans="1:13" ht="12.75" x14ac:dyDescent="0.2">
      <c r="A37689" s="1"/>
      <c r="B37689" s="1"/>
      <c r="E37689" s="3"/>
      <c r="M37689" s="4"/>
    </row>
    <row r="37690" spans="1:13" ht="12.75" x14ac:dyDescent="0.2">
      <c r="A37690" s="1"/>
      <c r="B37690" s="1"/>
      <c r="E37690" s="3"/>
      <c r="M37690" s="4"/>
    </row>
    <row r="37691" spans="1:13" ht="12.75" x14ac:dyDescent="0.2">
      <c r="A37691" s="1"/>
      <c r="B37691" s="1"/>
      <c r="E37691" s="3"/>
      <c r="M37691" s="4"/>
    </row>
    <row r="37692" spans="1:13" ht="12.75" x14ac:dyDescent="0.2">
      <c r="A37692" s="1"/>
      <c r="B37692" s="1"/>
      <c r="E37692" s="3"/>
      <c r="L37692" s="4"/>
      <c r="M37692" s="4"/>
    </row>
    <row r="37693" spans="1:13" ht="12.75" x14ac:dyDescent="0.2">
      <c r="A37693" s="1"/>
      <c r="B37693" s="1"/>
      <c r="E37693" s="3"/>
      <c r="M37693" s="4"/>
    </row>
    <row r="37694" spans="1:13" ht="12.75" x14ac:dyDescent="0.2">
      <c r="A37694" s="1"/>
      <c r="B37694" s="1"/>
      <c r="E37694" s="3"/>
      <c r="M37694" s="4"/>
    </row>
    <row r="37695" spans="1:13" ht="12.75" x14ac:dyDescent="0.2">
      <c r="A37695" s="1"/>
      <c r="B37695" s="1"/>
      <c r="E37695" s="3"/>
      <c r="M37695" s="4"/>
    </row>
    <row r="37696" spans="1:13" ht="12.75" x14ac:dyDescent="0.2">
      <c r="A37696" s="1"/>
      <c r="B37696" s="1"/>
      <c r="E37696" s="3"/>
      <c r="M37696" s="4"/>
    </row>
    <row r="37697" spans="1:13" ht="12.75" x14ac:dyDescent="0.2">
      <c r="A37697" s="1"/>
      <c r="B37697" s="1"/>
      <c r="E37697" s="3"/>
      <c r="M37697" s="4"/>
    </row>
    <row r="37698" spans="1:13" ht="12.75" x14ac:dyDescent="0.2">
      <c r="A37698" s="1"/>
      <c r="B37698" s="1"/>
      <c r="E37698" s="3"/>
      <c r="L37698" s="4"/>
      <c r="M37698" s="4"/>
    </row>
    <row r="37699" spans="1:13" ht="12.75" x14ac:dyDescent="0.2">
      <c r="A37699" s="1"/>
      <c r="B37699" s="1"/>
      <c r="E37699" s="3"/>
      <c r="M37699" s="4"/>
    </row>
    <row r="37700" spans="1:13" ht="12.75" x14ac:dyDescent="0.2">
      <c r="A37700" s="1"/>
      <c r="B37700" s="1"/>
      <c r="E37700" s="3"/>
      <c r="M37700" s="4"/>
    </row>
    <row r="37701" spans="1:13" ht="12.75" x14ac:dyDescent="0.2">
      <c r="A37701" s="1"/>
      <c r="B37701" s="1"/>
      <c r="E37701" s="3"/>
      <c r="M37701" s="4"/>
    </row>
    <row r="37702" spans="1:13" ht="12.75" x14ac:dyDescent="0.2">
      <c r="A37702" s="1"/>
      <c r="B37702" s="1"/>
      <c r="E37702" s="3"/>
      <c r="M37702" s="4"/>
    </row>
    <row r="37703" spans="1:13" ht="12.75" x14ac:dyDescent="0.2">
      <c r="A37703" s="1"/>
      <c r="B37703" s="1"/>
      <c r="E37703" s="3"/>
      <c r="M37703" s="4"/>
    </row>
    <row r="37704" spans="1:13" ht="12.75" x14ac:dyDescent="0.2">
      <c r="A37704" s="1"/>
      <c r="B37704" s="1"/>
      <c r="E37704" s="3"/>
      <c r="L37704" s="4"/>
      <c r="M37704" s="4"/>
    </row>
    <row r="37705" spans="1:13" ht="12.75" x14ac:dyDescent="0.2">
      <c r="A37705" s="1"/>
      <c r="B37705" s="1"/>
      <c r="E37705" s="3"/>
      <c r="M37705" s="4"/>
    </row>
    <row r="37706" spans="1:13" ht="12.75" x14ac:dyDescent="0.2">
      <c r="A37706" s="1"/>
      <c r="B37706" s="1"/>
      <c r="E37706" s="3"/>
      <c r="L37706" s="4"/>
      <c r="M37706" s="4"/>
    </row>
    <row r="37707" spans="1:13" ht="12.75" x14ac:dyDescent="0.2">
      <c r="A37707" s="1"/>
      <c r="B37707" s="1"/>
      <c r="E37707" s="3"/>
      <c r="L37707" s="4"/>
      <c r="M37707" s="4"/>
    </row>
    <row r="37708" spans="1:13" ht="12.75" x14ac:dyDescent="0.2">
      <c r="A37708" s="1"/>
      <c r="B37708" s="1"/>
      <c r="E37708" s="3"/>
      <c r="M37708" s="4"/>
    </row>
    <row r="37709" spans="1:13" ht="12.75" x14ac:dyDescent="0.2">
      <c r="A37709" s="1"/>
      <c r="B37709" s="1"/>
      <c r="E37709" s="3"/>
      <c r="M37709" s="4"/>
    </row>
    <row r="37710" spans="1:13" ht="12.75" x14ac:dyDescent="0.2">
      <c r="A37710" s="1"/>
      <c r="B37710" s="1"/>
      <c r="E37710" s="3"/>
      <c r="L37710" s="4"/>
      <c r="M37710" s="4"/>
    </row>
    <row r="37711" spans="1:13" ht="12.75" x14ac:dyDescent="0.2">
      <c r="A37711" s="1"/>
      <c r="B37711" s="1"/>
      <c r="E37711" s="3"/>
      <c r="L37711" s="4"/>
      <c r="M37711" s="4"/>
    </row>
    <row r="37712" spans="1:13" ht="12.75" x14ac:dyDescent="0.2">
      <c r="A37712" s="1"/>
      <c r="B37712" s="1"/>
      <c r="E37712" s="3"/>
      <c r="L37712" s="4"/>
      <c r="M37712" s="4"/>
    </row>
    <row r="37713" spans="1:13" ht="12.75" x14ac:dyDescent="0.2">
      <c r="A37713" s="1"/>
      <c r="B37713" s="1"/>
      <c r="E37713" s="3"/>
      <c r="L37713" s="4"/>
      <c r="M37713" s="4"/>
    </row>
    <row r="37714" spans="1:13" ht="12.75" x14ac:dyDescent="0.2">
      <c r="A37714" s="1"/>
      <c r="B37714" s="1"/>
      <c r="E37714" s="3"/>
      <c r="M37714" s="4"/>
    </row>
    <row r="37715" spans="1:13" ht="12.75" x14ac:dyDescent="0.2">
      <c r="A37715" s="1"/>
      <c r="B37715" s="1"/>
      <c r="E37715" s="3"/>
      <c r="M37715" s="4"/>
    </row>
    <row r="37716" spans="1:13" ht="12.75" x14ac:dyDescent="0.2">
      <c r="A37716" s="1"/>
      <c r="B37716" s="1"/>
      <c r="E37716" s="3"/>
      <c r="L37716" s="4"/>
      <c r="M37716" s="4"/>
    </row>
    <row r="37717" spans="1:13" ht="12.75" x14ac:dyDescent="0.2">
      <c r="A37717" s="1"/>
      <c r="B37717" s="1"/>
      <c r="E37717" s="3"/>
      <c r="M37717" s="4"/>
    </row>
    <row r="37718" spans="1:13" ht="12.75" x14ac:dyDescent="0.2">
      <c r="A37718" s="1"/>
      <c r="B37718" s="1"/>
      <c r="E37718" s="3"/>
      <c r="M37718" s="4"/>
    </row>
    <row r="37719" spans="1:13" ht="12.75" x14ac:dyDescent="0.2">
      <c r="A37719" s="1"/>
      <c r="B37719" s="1"/>
      <c r="E37719" s="3"/>
      <c r="M37719" s="4"/>
    </row>
    <row r="37720" spans="1:13" ht="12.75" x14ac:dyDescent="0.2">
      <c r="A37720" s="1"/>
      <c r="B37720" s="1"/>
      <c r="E37720" s="3"/>
      <c r="M37720" s="4"/>
    </row>
    <row r="37721" spans="1:13" ht="12.75" x14ac:dyDescent="0.2">
      <c r="A37721" s="1"/>
      <c r="B37721" s="1"/>
      <c r="E37721" s="3"/>
      <c r="M37721" s="4"/>
    </row>
    <row r="37722" spans="1:13" ht="12.75" x14ac:dyDescent="0.2">
      <c r="A37722" s="1"/>
      <c r="B37722" s="1"/>
      <c r="E37722" s="3"/>
      <c r="L37722" s="4"/>
      <c r="M37722" s="4"/>
    </row>
    <row r="37723" spans="1:13" ht="12.75" x14ac:dyDescent="0.2">
      <c r="A37723" s="1"/>
      <c r="B37723" s="1"/>
      <c r="E37723" s="3"/>
      <c r="L37723" s="4"/>
      <c r="M37723" s="4"/>
    </row>
    <row r="37724" spans="1:13" ht="12.75" x14ac:dyDescent="0.2">
      <c r="A37724" s="1"/>
      <c r="B37724" s="1"/>
      <c r="E37724" s="3"/>
      <c r="M37724" s="4"/>
    </row>
    <row r="37725" spans="1:13" ht="12.75" x14ac:dyDescent="0.2">
      <c r="A37725" s="1"/>
      <c r="B37725" s="1"/>
      <c r="E37725" s="3"/>
      <c r="M37725" s="4"/>
    </row>
    <row r="37726" spans="1:13" ht="12.75" x14ac:dyDescent="0.2">
      <c r="A37726" s="1"/>
      <c r="B37726" s="1"/>
      <c r="E37726" s="3"/>
      <c r="M37726" s="4"/>
    </row>
    <row r="37727" spans="1:13" ht="12.75" x14ac:dyDescent="0.2">
      <c r="A37727" s="1"/>
      <c r="B37727" s="1"/>
      <c r="E37727" s="3"/>
      <c r="M37727" s="4"/>
    </row>
    <row r="37728" spans="1:13" ht="12.75" x14ac:dyDescent="0.2">
      <c r="A37728" s="1"/>
      <c r="B37728" s="1"/>
      <c r="E37728" s="3"/>
      <c r="M37728" s="4"/>
    </row>
    <row r="37729" spans="1:13" ht="12.75" x14ac:dyDescent="0.2">
      <c r="A37729" s="1"/>
      <c r="B37729" s="1"/>
      <c r="E37729" s="3"/>
      <c r="M37729" s="4"/>
    </row>
    <row r="37730" spans="1:13" ht="12.75" x14ac:dyDescent="0.2">
      <c r="A37730" s="1"/>
      <c r="B37730" s="1"/>
      <c r="E37730" s="3"/>
      <c r="M37730" s="4"/>
    </row>
    <row r="37731" spans="1:13" ht="12.75" x14ac:dyDescent="0.2">
      <c r="A37731" s="1"/>
      <c r="B37731" s="1"/>
      <c r="E37731" s="3"/>
      <c r="M37731" s="4"/>
    </row>
    <row r="37732" spans="1:13" ht="12.75" x14ac:dyDescent="0.2">
      <c r="A37732" s="1"/>
      <c r="B37732" s="1"/>
      <c r="E37732" s="3"/>
      <c r="L37732" s="4"/>
      <c r="M37732" s="4"/>
    </row>
    <row r="37733" spans="1:13" ht="12.75" x14ac:dyDescent="0.2">
      <c r="A37733" s="1"/>
      <c r="B37733" s="1"/>
      <c r="E37733" s="3"/>
      <c r="M37733" s="4"/>
    </row>
    <row r="37734" spans="1:13" ht="12.75" x14ac:dyDescent="0.2">
      <c r="A37734" s="1"/>
      <c r="B37734" s="1"/>
      <c r="E37734" s="3"/>
      <c r="M37734" s="4"/>
    </row>
    <row r="37735" spans="1:13" ht="12.75" x14ac:dyDescent="0.2">
      <c r="A37735" s="1"/>
      <c r="B37735" s="1"/>
      <c r="E37735" s="3"/>
      <c r="M37735" s="4"/>
    </row>
    <row r="37736" spans="1:13" ht="12.75" x14ac:dyDescent="0.2">
      <c r="A37736" s="1"/>
      <c r="B37736" s="1"/>
      <c r="E37736" s="3"/>
      <c r="M37736" s="4"/>
    </row>
    <row r="37737" spans="1:13" ht="12.75" x14ac:dyDescent="0.2">
      <c r="A37737" s="1"/>
      <c r="B37737" s="1"/>
      <c r="E37737" s="3"/>
      <c r="M37737" s="4"/>
    </row>
    <row r="37738" spans="1:13" ht="12.75" x14ac:dyDescent="0.2">
      <c r="A37738" s="1"/>
      <c r="B37738" s="1"/>
      <c r="E37738" s="3"/>
      <c r="M37738" s="4"/>
    </row>
    <row r="37739" spans="1:13" ht="12.75" x14ac:dyDescent="0.2">
      <c r="A37739" s="1"/>
      <c r="B37739" s="1"/>
      <c r="E37739" s="3"/>
      <c r="L37739" s="4"/>
      <c r="M37739" s="4"/>
    </row>
    <row r="37740" spans="1:13" ht="12.75" x14ac:dyDescent="0.2">
      <c r="A37740" s="1"/>
      <c r="B37740" s="1"/>
      <c r="E37740" s="3"/>
      <c r="L37740" s="4"/>
      <c r="M37740" s="4"/>
    </row>
    <row r="37741" spans="1:13" ht="12.75" x14ac:dyDescent="0.2">
      <c r="A37741" s="1"/>
      <c r="B37741" s="1"/>
      <c r="E37741" s="3"/>
      <c r="L37741" s="4"/>
      <c r="M37741" s="4"/>
    </row>
    <row r="37742" spans="1:13" ht="12.75" x14ac:dyDescent="0.2">
      <c r="A37742" s="1"/>
      <c r="B37742" s="1"/>
      <c r="E37742" s="3"/>
      <c r="L37742" s="4"/>
      <c r="M37742" s="4"/>
    </row>
    <row r="37743" spans="1:13" ht="12.75" x14ac:dyDescent="0.2">
      <c r="A37743" s="1"/>
      <c r="B37743" s="1"/>
      <c r="E37743" s="3"/>
      <c r="L37743" s="4"/>
      <c r="M37743" s="4"/>
    </row>
    <row r="37744" spans="1:13" ht="12.75" x14ac:dyDescent="0.2">
      <c r="A37744" s="1"/>
      <c r="B37744" s="1"/>
      <c r="E37744" s="3"/>
      <c r="L37744" s="4"/>
      <c r="M37744" s="4"/>
    </row>
    <row r="37745" spans="1:13" ht="12.75" x14ac:dyDescent="0.2">
      <c r="A37745" s="1"/>
      <c r="B37745" s="1"/>
      <c r="E37745" s="3"/>
      <c r="M37745" s="4"/>
    </row>
    <row r="37746" spans="1:13" ht="12.75" x14ac:dyDescent="0.2">
      <c r="A37746" s="1"/>
      <c r="B37746" s="1"/>
      <c r="E37746" s="3"/>
      <c r="M37746" s="4"/>
    </row>
    <row r="37747" spans="1:13" ht="12.75" x14ac:dyDescent="0.2">
      <c r="A37747" s="1"/>
      <c r="B37747" s="1"/>
      <c r="E37747" s="3"/>
      <c r="M37747" s="4"/>
    </row>
    <row r="37748" spans="1:13" ht="12.75" x14ac:dyDescent="0.2">
      <c r="A37748" s="1"/>
      <c r="B37748" s="1"/>
      <c r="E37748" s="3"/>
      <c r="L37748" s="4"/>
      <c r="M37748" s="4"/>
    </row>
    <row r="37749" spans="1:13" ht="12.75" x14ac:dyDescent="0.2">
      <c r="A37749" s="1"/>
      <c r="B37749" s="1"/>
      <c r="E37749" s="3"/>
      <c r="L37749" s="4"/>
      <c r="M37749" s="4"/>
    </row>
    <row r="37750" spans="1:13" ht="12.75" x14ac:dyDescent="0.2">
      <c r="A37750" s="1"/>
      <c r="B37750" s="1"/>
      <c r="E37750" s="3"/>
      <c r="L37750" s="4"/>
      <c r="M37750" s="4"/>
    </row>
    <row r="37751" spans="1:13" ht="12.75" x14ac:dyDescent="0.2">
      <c r="A37751" s="1"/>
      <c r="B37751" s="1"/>
      <c r="E37751" s="3"/>
      <c r="L37751" s="4"/>
      <c r="M37751" s="4"/>
    </row>
    <row r="37752" spans="1:13" ht="12.75" x14ac:dyDescent="0.2">
      <c r="A37752" s="1"/>
      <c r="B37752" s="1"/>
      <c r="E37752" s="3"/>
      <c r="M37752" s="4"/>
    </row>
    <row r="37753" spans="1:13" ht="12.75" x14ac:dyDescent="0.2">
      <c r="A37753" s="1"/>
      <c r="B37753" s="1"/>
      <c r="E37753" s="3"/>
      <c r="L37753" s="4"/>
      <c r="M37753" s="4"/>
    </row>
    <row r="37754" spans="1:13" ht="12.75" x14ac:dyDescent="0.2">
      <c r="A37754" s="1"/>
      <c r="B37754" s="1"/>
      <c r="E37754" s="3"/>
      <c r="M37754" s="4"/>
    </row>
    <row r="37755" spans="1:13" ht="12.75" x14ac:dyDescent="0.2">
      <c r="A37755" s="1"/>
      <c r="B37755" s="1"/>
      <c r="E37755" s="3"/>
      <c r="M37755" s="4"/>
    </row>
    <row r="37756" spans="1:13" ht="12.75" x14ac:dyDescent="0.2">
      <c r="A37756" s="1"/>
      <c r="B37756" s="1"/>
      <c r="E37756" s="3"/>
      <c r="M37756" s="4"/>
    </row>
    <row r="37757" spans="1:13" ht="12.75" x14ac:dyDescent="0.2">
      <c r="A37757" s="1"/>
      <c r="B37757" s="1"/>
      <c r="E37757" s="3"/>
      <c r="M37757" s="4"/>
    </row>
    <row r="37758" spans="1:13" ht="12.75" x14ac:dyDescent="0.2">
      <c r="A37758" s="1"/>
      <c r="B37758" s="1"/>
      <c r="E37758" s="3"/>
      <c r="M37758" s="4"/>
    </row>
    <row r="37759" spans="1:13" ht="12.75" x14ac:dyDescent="0.2">
      <c r="A37759" s="1"/>
      <c r="B37759" s="1"/>
      <c r="E37759" s="3"/>
      <c r="M37759" s="4"/>
    </row>
    <row r="37760" spans="1:13" ht="12.75" x14ac:dyDescent="0.2">
      <c r="A37760" s="1"/>
      <c r="B37760" s="1"/>
      <c r="E37760" s="3"/>
      <c r="M37760" s="4"/>
    </row>
    <row r="37761" spans="1:13" ht="12.75" x14ac:dyDescent="0.2">
      <c r="A37761" s="1"/>
      <c r="B37761" s="1"/>
      <c r="E37761" s="3"/>
      <c r="M37761" s="4"/>
    </row>
    <row r="37762" spans="1:13" ht="12.75" x14ac:dyDescent="0.2">
      <c r="A37762" s="1"/>
      <c r="B37762" s="1"/>
      <c r="E37762" s="3"/>
      <c r="M37762" s="4"/>
    </row>
    <row r="37763" spans="1:13" ht="12.75" x14ac:dyDescent="0.2">
      <c r="A37763" s="1"/>
      <c r="B37763" s="1"/>
      <c r="E37763" s="3"/>
      <c r="M37763" s="4"/>
    </row>
    <row r="37764" spans="1:13" ht="12.75" x14ac:dyDescent="0.2">
      <c r="A37764" s="1"/>
      <c r="B37764" s="1"/>
      <c r="E37764" s="3"/>
      <c r="M37764" s="4"/>
    </row>
    <row r="37765" spans="1:13" ht="12.75" x14ac:dyDescent="0.2">
      <c r="A37765" s="1"/>
      <c r="B37765" s="1"/>
      <c r="E37765" s="3"/>
      <c r="M37765" s="4"/>
    </row>
    <row r="37766" spans="1:13" ht="12.75" x14ac:dyDescent="0.2">
      <c r="A37766" s="1"/>
      <c r="B37766" s="1"/>
      <c r="E37766" s="3"/>
      <c r="M37766" s="4"/>
    </row>
    <row r="37767" spans="1:13" ht="12.75" x14ac:dyDescent="0.2">
      <c r="A37767" s="1"/>
      <c r="B37767" s="1"/>
      <c r="E37767" s="3"/>
      <c r="M37767" s="4"/>
    </row>
    <row r="37768" spans="1:13" ht="12.75" x14ac:dyDescent="0.2">
      <c r="A37768" s="1"/>
      <c r="B37768" s="1"/>
      <c r="E37768" s="3"/>
      <c r="M37768" s="4"/>
    </row>
    <row r="37769" spans="1:13" ht="12.75" x14ac:dyDescent="0.2">
      <c r="A37769" s="1"/>
      <c r="B37769" s="1"/>
      <c r="E37769" s="3"/>
      <c r="M37769" s="4"/>
    </row>
    <row r="37770" spans="1:13" ht="12.75" x14ac:dyDescent="0.2">
      <c r="A37770" s="1"/>
      <c r="B37770" s="1"/>
      <c r="E37770" s="3"/>
      <c r="L37770" s="4"/>
      <c r="M37770" s="4"/>
    </row>
    <row r="37771" spans="1:13" ht="12.75" x14ac:dyDescent="0.2">
      <c r="A37771" s="1"/>
      <c r="B37771" s="1"/>
      <c r="E37771" s="3"/>
      <c r="L37771" s="4"/>
      <c r="M37771" s="4"/>
    </row>
    <row r="37772" spans="1:13" ht="12.75" x14ac:dyDescent="0.2">
      <c r="A37772" s="1"/>
      <c r="B37772" s="1"/>
      <c r="E37772" s="3"/>
      <c r="L37772" s="4"/>
      <c r="M37772" s="4"/>
    </row>
    <row r="37773" spans="1:13" ht="12.75" x14ac:dyDescent="0.2">
      <c r="A37773" s="1"/>
      <c r="B37773" s="1"/>
      <c r="E37773" s="3"/>
      <c r="L37773" s="4"/>
      <c r="M37773" s="4"/>
    </row>
    <row r="37774" spans="1:13" ht="12.75" x14ac:dyDescent="0.2">
      <c r="A37774" s="1"/>
      <c r="B37774" s="1"/>
      <c r="E37774" s="3"/>
      <c r="M37774" s="4"/>
    </row>
    <row r="37775" spans="1:13" ht="12.75" x14ac:dyDescent="0.2">
      <c r="A37775" s="1"/>
      <c r="B37775" s="1"/>
      <c r="E37775" s="3"/>
      <c r="M37775" s="4"/>
    </row>
    <row r="37776" spans="1:13" ht="12.75" x14ac:dyDescent="0.2">
      <c r="A37776" s="1"/>
      <c r="B37776" s="1"/>
      <c r="E37776" s="3"/>
      <c r="L37776" s="4"/>
      <c r="M37776" s="4"/>
    </row>
    <row r="37777" spans="1:13" ht="12.75" x14ac:dyDescent="0.2">
      <c r="A37777" s="1"/>
      <c r="B37777" s="1"/>
      <c r="E37777" s="3"/>
      <c r="M37777" s="4"/>
    </row>
    <row r="37778" spans="1:13" ht="12.75" x14ac:dyDescent="0.2">
      <c r="A37778" s="1"/>
      <c r="B37778" s="1"/>
      <c r="E37778" s="3"/>
      <c r="M37778" s="4"/>
    </row>
    <row r="37779" spans="1:13" ht="12.75" x14ac:dyDescent="0.2">
      <c r="A37779" s="1"/>
      <c r="B37779" s="1"/>
      <c r="E37779" s="3"/>
      <c r="M37779" s="4"/>
    </row>
    <row r="37780" spans="1:13" ht="12.75" x14ac:dyDescent="0.2">
      <c r="A37780" s="1"/>
      <c r="B37780" s="1"/>
      <c r="E37780" s="3"/>
      <c r="M37780" s="4"/>
    </row>
    <row r="37781" spans="1:13" ht="12.75" x14ac:dyDescent="0.2">
      <c r="A37781" s="1"/>
      <c r="B37781" s="1"/>
      <c r="E37781" s="3"/>
      <c r="M37781" s="4"/>
    </row>
    <row r="37782" spans="1:13" ht="12.75" x14ac:dyDescent="0.2">
      <c r="A37782" s="1"/>
      <c r="B37782" s="1"/>
      <c r="E37782" s="3"/>
      <c r="M37782" s="4"/>
    </row>
    <row r="37783" spans="1:13" ht="12.75" x14ac:dyDescent="0.2">
      <c r="A37783" s="1"/>
      <c r="B37783" s="1"/>
      <c r="E37783" s="3"/>
      <c r="M37783" s="4"/>
    </row>
    <row r="37784" spans="1:13" ht="12.75" x14ac:dyDescent="0.2">
      <c r="A37784" s="1"/>
      <c r="B37784" s="1"/>
      <c r="E37784" s="3"/>
      <c r="L37784" s="4"/>
      <c r="M37784" s="4"/>
    </row>
    <row r="37785" spans="1:13" ht="12.75" x14ac:dyDescent="0.2">
      <c r="A37785" s="1"/>
      <c r="B37785" s="1"/>
      <c r="E37785" s="3"/>
      <c r="L37785" s="4"/>
      <c r="M37785" s="4"/>
    </row>
    <row r="37786" spans="1:13" ht="12.75" x14ac:dyDescent="0.2">
      <c r="A37786" s="1"/>
      <c r="B37786" s="1"/>
      <c r="E37786" s="3"/>
      <c r="M37786" s="4"/>
    </row>
    <row r="37787" spans="1:13" ht="12.75" x14ac:dyDescent="0.2">
      <c r="A37787" s="1"/>
      <c r="B37787" s="1"/>
      <c r="E37787" s="3"/>
      <c r="L37787" s="4"/>
      <c r="M37787" s="4"/>
    </row>
    <row r="37788" spans="1:13" ht="12.75" x14ac:dyDescent="0.2">
      <c r="A37788" s="1"/>
      <c r="B37788" s="1"/>
      <c r="E37788" s="3"/>
      <c r="M37788" s="4"/>
    </row>
    <row r="37789" spans="1:13" ht="12.75" x14ac:dyDescent="0.2">
      <c r="A37789" s="1"/>
      <c r="B37789" s="1"/>
      <c r="E37789" s="3"/>
      <c r="M37789" s="4"/>
    </row>
    <row r="37790" spans="1:13" ht="12.75" x14ac:dyDescent="0.2">
      <c r="A37790" s="1"/>
      <c r="B37790" s="1"/>
      <c r="E37790" s="3"/>
      <c r="M37790" s="4"/>
    </row>
    <row r="37791" spans="1:13" ht="12.75" x14ac:dyDescent="0.2">
      <c r="A37791" s="1"/>
      <c r="B37791" s="1"/>
      <c r="E37791" s="3"/>
      <c r="M37791" s="4"/>
    </row>
    <row r="37792" spans="1:13" ht="12.75" x14ac:dyDescent="0.2">
      <c r="A37792" s="1"/>
      <c r="B37792" s="1"/>
      <c r="E37792" s="3"/>
      <c r="M37792" s="4"/>
    </row>
    <row r="37793" spans="1:13" ht="12.75" x14ac:dyDescent="0.2">
      <c r="A37793" s="1"/>
      <c r="B37793" s="1"/>
      <c r="E37793" s="3"/>
      <c r="M37793" s="4"/>
    </row>
    <row r="37794" spans="1:13" ht="12.75" x14ac:dyDescent="0.2">
      <c r="A37794" s="1"/>
      <c r="B37794" s="1"/>
      <c r="E37794" s="3"/>
      <c r="M37794" s="4"/>
    </row>
    <row r="37795" spans="1:13" ht="12.75" x14ac:dyDescent="0.2">
      <c r="A37795" s="1"/>
      <c r="B37795" s="1"/>
      <c r="E37795" s="3"/>
      <c r="M37795" s="4"/>
    </row>
    <row r="37796" spans="1:13" ht="12.75" x14ac:dyDescent="0.2">
      <c r="A37796" s="1"/>
      <c r="B37796" s="1"/>
      <c r="E37796" s="3"/>
      <c r="M37796" s="4"/>
    </row>
    <row r="37797" spans="1:13" ht="12.75" x14ac:dyDescent="0.2">
      <c r="A37797" s="1"/>
      <c r="B37797" s="1"/>
      <c r="E37797" s="3"/>
      <c r="M37797" s="4"/>
    </row>
    <row r="37798" spans="1:13" ht="12.75" x14ac:dyDescent="0.2">
      <c r="A37798" s="1"/>
      <c r="B37798" s="1"/>
      <c r="E37798" s="3"/>
      <c r="M37798" s="4"/>
    </row>
    <row r="37799" spans="1:13" ht="12.75" x14ac:dyDescent="0.2">
      <c r="A37799" s="1"/>
      <c r="B37799" s="1"/>
      <c r="E37799" s="3"/>
      <c r="M37799" s="4"/>
    </row>
    <row r="37800" spans="1:13" ht="12.75" x14ac:dyDescent="0.2">
      <c r="A37800" s="1"/>
      <c r="B37800" s="1"/>
      <c r="E37800" s="3"/>
      <c r="M37800" s="4"/>
    </row>
    <row r="37801" spans="1:13" ht="12.75" x14ac:dyDescent="0.2">
      <c r="A37801" s="1"/>
      <c r="B37801" s="1"/>
      <c r="E37801" s="3"/>
      <c r="M37801" s="4"/>
    </row>
    <row r="37802" spans="1:13" ht="12.75" x14ac:dyDescent="0.2">
      <c r="A37802" s="1"/>
      <c r="B37802" s="1"/>
      <c r="E37802" s="3"/>
      <c r="M37802" s="4"/>
    </row>
    <row r="37803" spans="1:13" ht="12.75" x14ac:dyDescent="0.2">
      <c r="A37803" s="1"/>
      <c r="B37803" s="1"/>
      <c r="E37803" s="3"/>
      <c r="M37803" s="4"/>
    </row>
    <row r="37804" spans="1:13" ht="12.75" x14ac:dyDescent="0.2">
      <c r="A37804" s="1"/>
      <c r="B37804" s="1"/>
      <c r="E37804" s="3"/>
      <c r="M37804" s="4"/>
    </row>
    <row r="37805" spans="1:13" ht="12.75" x14ac:dyDescent="0.2">
      <c r="A37805" s="1"/>
      <c r="B37805" s="1"/>
      <c r="E37805" s="3"/>
      <c r="M37805" s="4"/>
    </row>
    <row r="37806" spans="1:13" ht="12.75" x14ac:dyDescent="0.2">
      <c r="A37806" s="1"/>
      <c r="B37806" s="1"/>
      <c r="E37806" s="3"/>
      <c r="L37806" s="4"/>
      <c r="M37806" s="4"/>
    </row>
    <row r="37807" spans="1:13" ht="12.75" x14ac:dyDescent="0.2">
      <c r="A37807" s="1"/>
      <c r="B37807" s="1"/>
      <c r="E37807" s="3"/>
      <c r="L37807" s="4"/>
      <c r="M37807" s="4"/>
    </row>
    <row r="37808" spans="1:13" ht="12.75" x14ac:dyDescent="0.2">
      <c r="A37808" s="1"/>
      <c r="B37808" s="1"/>
      <c r="E37808" s="3"/>
      <c r="M37808" s="4"/>
    </row>
    <row r="37809" spans="1:13" ht="12.75" x14ac:dyDescent="0.2">
      <c r="A37809" s="1"/>
      <c r="B37809" s="1"/>
      <c r="E37809" s="3"/>
      <c r="M37809" s="4"/>
    </row>
    <row r="37810" spans="1:13" ht="12.75" x14ac:dyDescent="0.2">
      <c r="A37810" s="1"/>
      <c r="B37810" s="1"/>
      <c r="E37810" s="3"/>
      <c r="M37810" s="4"/>
    </row>
    <row r="37811" spans="1:13" ht="12.75" x14ac:dyDescent="0.2">
      <c r="A37811" s="1"/>
      <c r="B37811" s="1"/>
      <c r="E37811" s="3"/>
      <c r="M37811" s="4"/>
    </row>
    <row r="37812" spans="1:13" ht="12.75" x14ac:dyDescent="0.2">
      <c r="A37812" s="1"/>
      <c r="B37812" s="1"/>
      <c r="E37812" s="3"/>
      <c r="M37812" s="4"/>
    </row>
    <row r="37813" spans="1:13" ht="12.75" x14ac:dyDescent="0.2">
      <c r="A37813" s="1"/>
      <c r="B37813" s="1"/>
      <c r="E37813" s="3"/>
      <c r="M37813" s="4"/>
    </row>
    <row r="37814" spans="1:13" ht="12.75" x14ac:dyDescent="0.2">
      <c r="A37814" s="1"/>
      <c r="B37814" s="1"/>
      <c r="E37814" s="3"/>
      <c r="M37814" s="4"/>
    </row>
    <row r="37815" spans="1:13" ht="12.75" x14ac:dyDescent="0.2">
      <c r="A37815" s="1"/>
      <c r="B37815" s="1"/>
      <c r="E37815" s="3"/>
      <c r="M37815" s="4"/>
    </row>
    <row r="37816" spans="1:13" ht="12.75" x14ac:dyDescent="0.2">
      <c r="A37816" s="1"/>
      <c r="B37816" s="1"/>
      <c r="E37816" s="3"/>
      <c r="L37816" s="4"/>
      <c r="M37816" s="4"/>
    </row>
    <row r="37817" spans="1:13" ht="12.75" x14ac:dyDescent="0.2">
      <c r="A37817" s="1"/>
      <c r="B37817" s="1"/>
      <c r="E37817" s="3"/>
      <c r="M37817" s="4"/>
    </row>
    <row r="37818" spans="1:13" ht="12.75" x14ac:dyDescent="0.2">
      <c r="A37818" s="1"/>
      <c r="B37818" s="1"/>
      <c r="E37818" s="3"/>
      <c r="M37818" s="4"/>
    </row>
    <row r="37819" spans="1:13" ht="12.75" x14ac:dyDescent="0.2">
      <c r="A37819" s="1"/>
      <c r="B37819" s="1"/>
      <c r="E37819" s="3"/>
      <c r="L37819" s="4"/>
      <c r="M37819" s="4"/>
    </row>
    <row r="37820" spans="1:13" ht="12.75" x14ac:dyDescent="0.2">
      <c r="A37820" s="1"/>
      <c r="B37820" s="1"/>
      <c r="E37820" s="3"/>
      <c r="L37820" s="4"/>
      <c r="M37820" s="4"/>
    </row>
    <row r="37821" spans="1:13" ht="12.75" x14ac:dyDescent="0.2">
      <c r="A37821" s="1"/>
      <c r="B37821" s="1"/>
      <c r="E37821" s="3"/>
      <c r="M37821" s="4"/>
    </row>
    <row r="37822" spans="1:13" ht="12.75" x14ac:dyDescent="0.2">
      <c r="A37822" s="1"/>
      <c r="B37822" s="1"/>
      <c r="E37822" s="3"/>
      <c r="M37822" s="4"/>
    </row>
    <row r="37823" spans="1:13" ht="12.75" x14ac:dyDescent="0.2">
      <c r="A37823" s="1"/>
      <c r="B37823" s="1"/>
      <c r="E37823" s="3"/>
      <c r="M37823" s="4"/>
    </row>
    <row r="37824" spans="1:13" ht="12.75" x14ac:dyDescent="0.2">
      <c r="A37824" s="1"/>
      <c r="B37824" s="1"/>
      <c r="E37824" s="3"/>
      <c r="M37824" s="4"/>
    </row>
    <row r="37825" spans="1:13" ht="12.75" x14ac:dyDescent="0.2">
      <c r="A37825" s="1"/>
      <c r="B37825" s="1"/>
      <c r="E37825" s="3"/>
      <c r="L37825" s="4"/>
      <c r="M37825" s="4"/>
    </row>
    <row r="37826" spans="1:13" ht="12.75" x14ac:dyDescent="0.2">
      <c r="A37826" s="1"/>
      <c r="B37826" s="1"/>
      <c r="E37826" s="3"/>
      <c r="L37826" s="4"/>
      <c r="M37826" s="4"/>
    </row>
    <row r="37827" spans="1:13" ht="12.75" x14ac:dyDescent="0.2">
      <c r="A37827" s="1"/>
      <c r="B37827" s="1"/>
      <c r="E37827" s="3"/>
      <c r="M37827" s="4"/>
    </row>
    <row r="37828" spans="1:13" ht="12.75" x14ac:dyDescent="0.2">
      <c r="A37828" s="1"/>
      <c r="B37828" s="1"/>
      <c r="E37828" s="3"/>
      <c r="L37828" s="4"/>
      <c r="M37828" s="4"/>
    </row>
    <row r="37829" spans="1:13" ht="12.75" x14ac:dyDescent="0.2">
      <c r="A37829" s="1"/>
      <c r="B37829" s="1"/>
      <c r="E37829" s="3"/>
      <c r="M37829" s="4"/>
    </row>
    <row r="37830" spans="1:13" ht="12.75" x14ac:dyDescent="0.2">
      <c r="A37830" s="1"/>
      <c r="B37830" s="1"/>
      <c r="E37830" s="3"/>
      <c r="M37830" s="4"/>
    </row>
    <row r="37831" spans="1:13" ht="12.75" x14ac:dyDescent="0.2">
      <c r="A37831" s="1"/>
      <c r="B37831" s="1"/>
      <c r="E37831" s="3"/>
      <c r="L37831" s="4"/>
      <c r="M37831" s="4"/>
    </row>
    <row r="37832" spans="1:13" ht="12.75" x14ac:dyDescent="0.2">
      <c r="A37832" s="1"/>
      <c r="B37832" s="1"/>
      <c r="E37832" s="3"/>
      <c r="M37832" s="4"/>
    </row>
    <row r="37833" spans="1:13" ht="12.75" x14ac:dyDescent="0.2">
      <c r="A37833" s="1"/>
      <c r="B37833" s="1"/>
      <c r="E37833" s="3"/>
      <c r="M37833" s="4"/>
    </row>
    <row r="37834" spans="1:13" ht="12.75" x14ac:dyDescent="0.2">
      <c r="A37834" s="1"/>
      <c r="B37834" s="1"/>
      <c r="E37834" s="3"/>
      <c r="M37834" s="4"/>
    </row>
    <row r="37835" spans="1:13" ht="12.75" x14ac:dyDescent="0.2">
      <c r="A37835" s="1"/>
      <c r="B37835" s="1"/>
      <c r="E37835" s="3"/>
      <c r="M37835" s="4"/>
    </row>
    <row r="37836" spans="1:13" ht="12.75" x14ac:dyDescent="0.2">
      <c r="A37836" s="1"/>
      <c r="B37836" s="1"/>
      <c r="E37836" s="3"/>
      <c r="M37836" s="4"/>
    </row>
    <row r="37837" spans="1:13" ht="12.75" x14ac:dyDescent="0.2">
      <c r="A37837" s="1"/>
      <c r="B37837" s="1"/>
      <c r="E37837" s="3"/>
      <c r="M37837" s="4"/>
    </row>
    <row r="37838" spans="1:13" ht="12.75" x14ac:dyDescent="0.2">
      <c r="A37838" s="1"/>
      <c r="B37838" s="1"/>
      <c r="E37838" s="3"/>
      <c r="M37838" s="4"/>
    </row>
    <row r="37839" spans="1:13" ht="12.75" x14ac:dyDescent="0.2">
      <c r="A37839" s="1"/>
      <c r="B37839" s="1"/>
      <c r="E37839" s="3"/>
      <c r="M37839" s="4"/>
    </row>
    <row r="37840" spans="1:13" ht="12.75" x14ac:dyDescent="0.2">
      <c r="A37840" s="1"/>
      <c r="B37840" s="1"/>
      <c r="E37840" s="3"/>
      <c r="M37840" s="4"/>
    </row>
    <row r="37841" spans="1:13" ht="12.75" x14ac:dyDescent="0.2">
      <c r="A37841" s="1"/>
      <c r="B37841" s="1"/>
      <c r="E37841" s="3"/>
      <c r="M37841" s="4"/>
    </row>
    <row r="37842" spans="1:13" ht="12.75" x14ac:dyDescent="0.2">
      <c r="A37842" s="1"/>
      <c r="B37842" s="1"/>
      <c r="E37842" s="3"/>
      <c r="M37842" s="4"/>
    </row>
    <row r="37843" spans="1:13" ht="12.75" x14ac:dyDescent="0.2">
      <c r="A37843" s="1"/>
      <c r="B37843" s="1"/>
      <c r="E37843" s="3"/>
      <c r="M37843" s="4"/>
    </row>
    <row r="37844" spans="1:13" ht="12.75" x14ac:dyDescent="0.2">
      <c r="A37844" s="1"/>
      <c r="B37844" s="1"/>
      <c r="E37844" s="3"/>
      <c r="M37844" s="4"/>
    </row>
    <row r="37845" spans="1:13" ht="12.75" x14ac:dyDescent="0.2">
      <c r="A37845" s="1"/>
      <c r="B37845" s="1"/>
      <c r="E37845" s="3"/>
      <c r="L37845" s="4"/>
      <c r="M37845" s="4"/>
    </row>
    <row r="37846" spans="1:13" ht="12.75" x14ac:dyDescent="0.2">
      <c r="A37846" s="1"/>
      <c r="B37846" s="1"/>
      <c r="E37846" s="3"/>
      <c r="L37846" s="4"/>
      <c r="M37846" s="4"/>
    </row>
    <row r="37847" spans="1:13" ht="12.75" x14ac:dyDescent="0.2">
      <c r="A37847" s="1"/>
      <c r="B37847" s="1"/>
      <c r="E37847" s="3"/>
      <c r="M37847" s="4"/>
    </row>
    <row r="37848" spans="1:13" ht="12.75" x14ac:dyDescent="0.2">
      <c r="A37848" s="1"/>
      <c r="B37848" s="1"/>
      <c r="E37848" s="3"/>
      <c r="L37848" s="4"/>
      <c r="M37848" s="4"/>
    </row>
    <row r="37849" spans="1:13" ht="12.75" x14ac:dyDescent="0.2">
      <c r="A37849" s="1"/>
      <c r="B37849" s="1"/>
      <c r="E37849" s="3"/>
      <c r="L37849" s="4"/>
      <c r="M37849" s="4"/>
    </row>
    <row r="37850" spans="1:13" ht="12.75" x14ac:dyDescent="0.2">
      <c r="A37850" s="1"/>
      <c r="B37850" s="1"/>
      <c r="E37850" s="3"/>
      <c r="M37850" s="4"/>
    </row>
    <row r="37851" spans="1:13" ht="12.75" x14ac:dyDescent="0.2">
      <c r="A37851" s="1"/>
      <c r="B37851" s="1"/>
      <c r="E37851" s="3"/>
      <c r="M37851" s="4"/>
    </row>
    <row r="37852" spans="1:13" ht="12.75" x14ac:dyDescent="0.2">
      <c r="A37852" s="1"/>
      <c r="B37852" s="1"/>
      <c r="E37852" s="3"/>
      <c r="L37852" s="4"/>
      <c r="M37852" s="4"/>
    </row>
    <row r="37853" spans="1:13" ht="12.75" x14ac:dyDescent="0.2">
      <c r="A37853" s="1"/>
      <c r="B37853" s="1"/>
      <c r="E37853" s="3"/>
      <c r="M37853" s="4"/>
    </row>
    <row r="37854" spans="1:13" ht="12.75" x14ac:dyDescent="0.2">
      <c r="A37854" s="1"/>
      <c r="B37854" s="1"/>
      <c r="E37854" s="3"/>
      <c r="M37854" s="4"/>
    </row>
    <row r="37855" spans="1:13" ht="12.75" x14ac:dyDescent="0.2">
      <c r="A37855" s="1"/>
      <c r="B37855" s="1"/>
      <c r="E37855" s="3"/>
      <c r="M37855" s="4"/>
    </row>
    <row r="37856" spans="1:13" ht="12.75" x14ac:dyDescent="0.2">
      <c r="A37856" s="1"/>
      <c r="B37856" s="1"/>
      <c r="E37856" s="3"/>
      <c r="M37856" s="4"/>
    </row>
    <row r="37857" spans="1:13" ht="12.75" x14ac:dyDescent="0.2">
      <c r="A37857" s="1"/>
      <c r="B37857" s="1"/>
      <c r="E37857" s="3"/>
      <c r="M37857" s="4"/>
    </row>
    <row r="37858" spans="1:13" ht="12.75" x14ac:dyDescent="0.2">
      <c r="A37858" s="1"/>
      <c r="B37858" s="1"/>
      <c r="E37858" s="3"/>
      <c r="M37858" s="4"/>
    </row>
    <row r="37859" spans="1:13" ht="12.75" x14ac:dyDescent="0.2">
      <c r="A37859" s="1"/>
      <c r="B37859" s="1"/>
      <c r="E37859" s="3"/>
      <c r="M37859" s="4"/>
    </row>
    <row r="37860" spans="1:13" ht="12.75" x14ac:dyDescent="0.2">
      <c r="A37860" s="1"/>
      <c r="B37860" s="1"/>
      <c r="E37860" s="3"/>
      <c r="M37860" s="4"/>
    </row>
    <row r="37861" spans="1:13" ht="12.75" x14ac:dyDescent="0.2">
      <c r="A37861" s="1"/>
      <c r="B37861" s="1"/>
      <c r="E37861" s="3"/>
      <c r="L37861" s="4"/>
      <c r="M37861" s="4"/>
    </row>
    <row r="37862" spans="1:13" ht="12.75" x14ac:dyDescent="0.2">
      <c r="A37862" s="1"/>
      <c r="B37862" s="1"/>
      <c r="E37862" s="3"/>
      <c r="M37862" s="4"/>
    </row>
    <row r="37863" spans="1:13" ht="12.75" x14ac:dyDescent="0.2">
      <c r="A37863" s="1"/>
      <c r="B37863" s="1"/>
      <c r="E37863" s="3"/>
      <c r="M37863" s="4"/>
    </row>
    <row r="37864" spans="1:13" ht="12.75" x14ac:dyDescent="0.2">
      <c r="A37864" s="1"/>
      <c r="B37864" s="1"/>
      <c r="E37864" s="3"/>
      <c r="M37864" s="4"/>
    </row>
    <row r="37865" spans="1:13" ht="12.75" x14ac:dyDescent="0.2">
      <c r="A37865" s="1"/>
      <c r="B37865" s="1"/>
      <c r="E37865" s="3"/>
      <c r="M37865" s="4"/>
    </row>
    <row r="37866" spans="1:13" ht="12.75" x14ac:dyDescent="0.2">
      <c r="A37866" s="1"/>
      <c r="B37866" s="1"/>
      <c r="E37866" s="3"/>
      <c r="M37866" s="4"/>
    </row>
    <row r="37867" spans="1:13" ht="12.75" x14ac:dyDescent="0.2">
      <c r="A37867" s="1"/>
      <c r="B37867" s="1"/>
      <c r="E37867" s="3"/>
      <c r="M37867" s="4"/>
    </row>
    <row r="37868" spans="1:13" ht="12.75" x14ac:dyDescent="0.2">
      <c r="A37868" s="1"/>
      <c r="B37868" s="1"/>
      <c r="E37868" s="3"/>
      <c r="L37868" s="4"/>
      <c r="M37868" s="4"/>
    </row>
    <row r="37869" spans="1:13" ht="12.75" x14ac:dyDescent="0.2">
      <c r="A37869" s="1"/>
      <c r="B37869" s="1"/>
      <c r="E37869" s="3"/>
      <c r="L37869" s="4"/>
      <c r="M37869" s="4"/>
    </row>
    <row r="37870" spans="1:13" ht="12.75" x14ac:dyDescent="0.2">
      <c r="A37870" s="1"/>
      <c r="B37870" s="1"/>
      <c r="E37870" s="3"/>
      <c r="M37870" s="4"/>
    </row>
    <row r="37871" spans="1:13" ht="12.75" x14ac:dyDescent="0.2">
      <c r="A37871" s="1"/>
      <c r="B37871" s="1"/>
      <c r="E37871" s="3"/>
      <c r="M37871" s="4"/>
    </row>
    <row r="37872" spans="1:13" ht="12.75" x14ac:dyDescent="0.2">
      <c r="A37872" s="1"/>
      <c r="B37872" s="1"/>
      <c r="E37872" s="3"/>
      <c r="M37872" s="4"/>
    </row>
    <row r="37873" spans="1:13" ht="12.75" x14ac:dyDescent="0.2">
      <c r="A37873" s="1"/>
      <c r="B37873" s="1"/>
      <c r="E37873" s="3"/>
      <c r="M37873" s="4"/>
    </row>
    <row r="37874" spans="1:13" ht="12.75" x14ac:dyDescent="0.2">
      <c r="A37874" s="1"/>
      <c r="B37874" s="1"/>
      <c r="E37874" s="3"/>
      <c r="L37874" s="4"/>
      <c r="M37874" s="4"/>
    </row>
    <row r="37875" spans="1:13" ht="12.75" x14ac:dyDescent="0.2">
      <c r="A37875" s="1"/>
      <c r="B37875" s="1"/>
      <c r="E37875" s="3"/>
      <c r="M37875" s="4"/>
    </row>
    <row r="37876" spans="1:13" ht="12.75" x14ac:dyDescent="0.2">
      <c r="A37876" s="1"/>
      <c r="B37876" s="1"/>
      <c r="E37876" s="3"/>
      <c r="M37876" s="4"/>
    </row>
    <row r="37877" spans="1:13" ht="12.75" x14ac:dyDescent="0.2">
      <c r="A37877" s="1"/>
      <c r="B37877" s="1"/>
      <c r="E37877" s="3"/>
      <c r="M37877" s="4"/>
    </row>
    <row r="37878" spans="1:13" ht="12.75" x14ac:dyDescent="0.2">
      <c r="A37878" s="1"/>
      <c r="B37878" s="1"/>
      <c r="E37878" s="3"/>
      <c r="M37878" s="4"/>
    </row>
    <row r="37879" spans="1:13" ht="12.75" x14ac:dyDescent="0.2">
      <c r="A37879" s="1"/>
      <c r="B37879" s="1"/>
      <c r="E37879" s="3"/>
      <c r="M37879" s="4"/>
    </row>
    <row r="37880" spans="1:13" ht="12.75" x14ac:dyDescent="0.2">
      <c r="A37880" s="1"/>
      <c r="B37880" s="1"/>
      <c r="E37880" s="3"/>
      <c r="M37880" s="4"/>
    </row>
    <row r="37881" spans="1:13" ht="12.75" x14ac:dyDescent="0.2">
      <c r="A37881" s="1"/>
      <c r="B37881" s="1"/>
      <c r="E37881" s="3"/>
      <c r="M37881" s="4"/>
    </row>
    <row r="37882" spans="1:13" ht="12.75" x14ac:dyDescent="0.2">
      <c r="A37882" s="1"/>
      <c r="B37882" s="1"/>
      <c r="E37882" s="3"/>
      <c r="M37882" s="4"/>
    </row>
    <row r="37883" spans="1:13" ht="12.75" x14ac:dyDescent="0.2">
      <c r="A37883" s="1"/>
      <c r="B37883" s="1"/>
      <c r="E37883" s="3"/>
      <c r="M37883" s="4"/>
    </row>
    <row r="37884" spans="1:13" ht="12.75" x14ac:dyDescent="0.2">
      <c r="A37884" s="1"/>
      <c r="B37884" s="1"/>
      <c r="E37884" s="3"/>
      <c r="M37884" s="4"/>
    </row>
    <row r="37885" spans="1:13" ht="12.75" x14ac:dyDescent="0.2">
      <c r="A37885" s="1"/>
      <c r="B37885" s="1"/>
      <c r="E37885" s="3"/>
      <c r="M37885" s="4"/>
    </row>
    <row r="37886" spans="1:13" ht="12.75" x14ac:dyDescent="0.2">
      <c r="A37886" s="1"/>
      <c r="B37886" s="1"/>
      <c r="E37886" s="3"/>
      <c r="M37886" s="4"/>
    </row>
    <row r="37887" spans="1:13" ht="12.75" x14ac:dyDescent="0.2">
      <c r="A37887" s="1"/>
      <c r="B37887" s="1"/>
      <c r="E37887" s="3"/>
      <c r="M37887" s="4"/>
    </row>
    <row r="37888" spans="1:13" ht="12.75" x14ac:dyDescent="0.2">
      <c r="A37888" s="1"/>
      <c r="B37888" s="1"/>
      <c r="E37888" s="3"/>
      <c r="M37888" s="4"/>
    </row>
    <row r="37889" spans="1:13" ht="12.75" x14ac:dyDescent="0.2">
      <c r="A37889" s="1"/>
      <c r="B37889" s="1"/>
      <c r="E37889" s="3"/>
      <c r="M37889" s="4"/>
    </row>
    <row r="37890" spans="1:13" ht="12.75" x14ac:dyDescent="0.2">
      <c r="A37890" s="1"/>
      <c r="B37890" s="1"/>
      <c r="E37890" s="3"/>
      <c r="M37890" s="4"/>
    </row>
    <row r="37891" spans="1:13" ht="12.75" x14ac:dyDescent="0.2">
      <c r="A37891" s="1"/>
      <c r="B37891" s="1"/>
      <c r="E37891" s="3"/>
      <c r="M37891" s="4"/>
    </row>
    <row r="37892" spans="1:13" ht="12.75" x14ac:dyDescent="0.2">
      <c r="A37892" s="1"/>
      <c r="B37892" s="1"/>
      <c r="E37892" s="3"/>
      <c r="M37892" s="4"/>
    </row>
    <row r="37893" spans="1:13" ht="12.75" x14ac:dyDescent="0.2">
      <c r="A37893" s="1"/>
      <c r="B37893" s="1"/>
      <c r="E37893" s="3"/>
      <c r="M37893" s="4"/>
    </row>
    <row r="37894" spans="1:13" ht="12.75" x14ac:dyDescent="0.2">
      <c r="A37894" s="1"/>
      <c r="B37894" s="1"/>
      <c r="E37894" s="3"/>
      <c r="M37894" s="4"/>
    </row>
    <row r="37895" spans="1:13" ht="12.75" x14ac:dyDescent="0.2">
      <c r="A37895" s="1"/>
      <c r="B37895" s="1"/>
      <c r="E37895" s="3"/>
      <c r="M37895" s="4"/>
    </row>
    <row r="37896" spans="1:13" ht="12.75" x14ac:dyDescent="0.2">
      <c r="A37896" s="1"/>
      <c r="B37896" s="1"/>
      <c r="E37896" s="3"/>
      <c r="M37896" s="4"/>
    </row>
    <row r="37897" spans="1:13" ht="12.75" x14ac:dyDescent="0.2">
      <c r="A37897" s="1"/>
      <c r="B37897" s="1"/>
      <c r="E37897" s="3"/>
      <c r="M37897" s="4"/>
    </row>
    <row r="37898" spans="1:13" ht="12.75" x14ac:dyDescent="0.2">
      <c r="A37898" s="1"/>
      <c r="B37898" s="1"/>
      <c r="E37898" s="3"/>
      <c r="L37898" s="4"/>
      <c r="M37898" s="4"/>
    </row>
    <row r="37899" spans="1:13" ht="12.75" x14ac:dyDescent="0.2">
      <c r="A37899" s="1"/>
      <c r="B37899" s="1"/>
      <c r="E37899" s="3"/>
      <c r="M37899" s="4"/>
    </row>
    <row r="37900" spans="1:13" ht="12.75" x14ac:dyDescent="0.2">
      <c r="A37900" s="1"/>
      <c r="B37900" s="1"/>
      <c r="E37900" s="3"/>
      <c r="M37900" s="4"/>
    </row>
    <row r="37901" spans="1:13" ht="12.75" x14ac:dyDescent="0.2">
      <c r="A37901" s="1"/>
      <c r="B37901" s="1"/>
      <c r="E37901" s="3"/>
      <c r="M37901" s="4"/>
    </row>
    <row r="37902" spans="1:13" ht="12.75" x14ac:dyDescent="0.2">
      <c r="A37902" s="1"/>
      <c r="B37902" s="1"/>
      <c r="E37902" s="3"/>
      <c r="M37902" s="4"/>
    </row>
    <row r="37903" spans="1:13" ht="12.75" x14ac:dyDescent="0.2">
      <c r="A37903" s="1"/>
      <c r="B37903" s="1"/>
      <c r="E37903" s="3"/>
      <c r="M37903" s="4"/>
    </row>
    <row r="37904" spans="1:13" ht="12.75" x14ac:dyDescent="0.2">
      <c r="A37904" s="1"/>
      <c r="B37904" s="1"/>
      <c r="E37904" s="3"/>
      <c r="L37904" s="4"/>
      <c r="M37904" s="4"/>
    </row>
    <row r="37905" spans="1:13" ht="12.75" x14ac:dyDescent="0.2">
      <c r="A37905" s="1"/>
      <c r="B37905" s="1"/>
      <c r="E37905" s="3"/>
      <c r="L37905" s="4"/>
      <c r="M37905" s="4"/>
    </row>
    <row r="37906" spans="1:13" ht="12.75" x14ac:dyDescent="0.2">
      <c r="A37906" s="1"/>
      <c r="B37906" s="1"/>
      <c r="E37906" s="3"/>
      <c r="L37906" s="4"/>
      <c r="M37906" s="4"/>
    </row>
    <row r="37907" spans="1:13" ht="12.75" x14ac:dyDescent="0.2">
      <c r="A37907" s="1"/>
      <c r="B37907" s="1"/>
      <c r="E37907" s="3"/>
      <c r="M37907" s="4"/>
    </row>
    <row r="37908" spans="1:13" ht="12.75" x14ac:dyDescent="0.2">
      <c r="A37908" s="1"/>
      <c r="B37908" s="1"/>
      <c r="E37908" s="3"/>
      <c r="M37908" s="4"/>
    </row>
    <row r="37909" spans="1:13" ht="12.75" x14ac:dyDescent="0.2">
      <c r="A37909" s="1"/>
      <c r="B37909" s="1"/>
      <c r="E37909" s="3"/>
      <c r="L37909" s="4"/>
      <c r="M37909" s="4"/>
    </row>
    <row r="37910" spans="1:13" ht="12.75" x14ac:dyDescent="0.2">
      <c r="A37910" s="1"/>
      <c r="B37910" s="1"/>
      <c r="E37910" s="3"/>
      <c r="L37910" s="4"/>
      <c r="M37910" s="4"/>
    </row>
    <row r="37911" spans="1:13" ht="12.75" x14ac:dyDescent="0.2">
      <c r="A37911" s="1"/>
      <c r="B37911" s="1"/>
      <c r="E37911" s="3"/>
      <c r="M37911" s="4"/>
    </row>
    <row r="37912" spans="1:13" ht="12.75" x14ac:dyDescent="0.2">
      <c r="A37912" s="1"/>
      <c r="B37912" s="1"/>
      <c r="E37912" s="3"/>
      <c r="L37912" s="4"/>
      <c r="M37912" s="4"/>
    </row>
    <row r="37913" spans="1:13" ht="12.75" x14ac:dyDescent="0.2">
      <c r="A37913" s="1"/>
      <c r="B37913" s="1"/>
      <c r="E37913" s="3"/>
      <c r="M37913" s="4"/>
    </row>
    <row r="37914" spans="1:13" ht="12.75" x14ac:dyDescent="0.2">
      <c r="A37914" s="1"/>
      <c r="B37914" s="1"/>
      <c r="E37914" s="3"/>
      <c r="M37914" s="4"/>
    </row>
    <row r="37915" spans="1:13" ht="12.75" x14ac:dyDescent="0.2">
      <c r="A37915" s="1"/>
      <c r="B37915" s="1"/>
      <c r="E37915" s="3"/>
      <c r="L37915" s="4"/>
      <c r="M37915" s="4"/>
    </row>
    <row r="37916" spans="1:13" ht="12.75" x14ac:dyDescent="0.2">
      <c r="A37916" s="1"/>
      <c r="B37916" s="1"/>
      <c r="E37916" s="3"/>
      <c r="M37916" s="4"/>
    </row>
    <row r="37917" spans="1:13" ht="12.75" x14ac:dyDescent="0.2">
      <c r="A37917" s="1"/>
      <c r="B37917" s="1"/>
      <c r="E37917" s="3"/>
      <c r="M37917" s="4"/>
    </row>
    <row r="37918" spans="1:13" ht="12.75" x14ac:dyDescent="0.2">
      <c r="A37918" s="1"/>
      <c r="B37918" s="1"/>
      <c r="E37918" s="3"/>
      <c r="L37918" s="4"/>
      <c r="M37918" s="4"/>
    </row>
    <row r="37919" spans="1:13" ht="12.75" x14ac:dyDescent="0.2">
      <c r="A37919" s="1"/>
      <c r="B37919" s="1"/>
      <c r="E37919" s="3"/>
      <c r="M37919" s="4"/>
    </row>
    <row r="37920" spans="1:13" ht="12.75" x14ac:dyDescent="0.2">
      <c r="A37920" s="1"/>
      <c r="B37920" s="1"/>
      <c r="E37920" s="3"/>
      <c r="M37920" s="4"/>
    </row>
    <row r="37921" spans="1:13" ht="12.75" x14ac:dyDescent="0.2">
      <c r="A37921" s="1"/>
      <c r="B37921" s="1"/>
      <c r="E37921" s="3"/>
      <c r="M37921" s="4"/>
    </row>
    <row r="37922" spans="1:13" ht="12.75" x14ac:dyDescent="0.2">
      <c r="A37922" s="1"/>
      <c r="B37922" s="1"/>
      <c r="E37922" s="3"/>
      <c r="M37922" s="4"/>
    </row>
    <row r="37923" spans="1:13" ht="12.75" x14ac:dyDescent="0.2">
      <c r="A37923" s="1"/>
      <c r="B37923" s="1"/>
      <c r="E37923" s="3"/>
      <c r="M37923" s="4"/>
    </row>
    <row r="37924" spans="1:13" ht="12.75" x14ac:dyDescent="0.2">
      <c r="A37924" s="1"/>
      <c r="B37924" s="1"/>
      <c r="E37924" s="3"/>
      <c r="M37924" s="4"/>
    </row>
    <row r="37925" spans="1:13" ht="12.75" x14ac:dyDescent="0.2">
      <c r="A37925" s="1"/>
      <c r="B37925" s="1"/>
      <c r="E37925" s="3"/>
      <c r="M37925" s="4"/>
    </row>
    <row r="37926" spans="1:13" ht="12.75" x14ac:dyDescent="0.2">
      <c r="A37926" s="1"/>
      <c r="B37926" s="1"/>
      <c r="E37926" s="3"/>
      <c r="L37926" s="4"/>
      <c r="M37926" s="4"/>
    </row>
    <row r="37927" spans="1:13" ht="12.75" x14ac:dyDescent="0.2">
      <c r="A37927" s="1"/>
      <c r="B37927" s="1"/>
      <c r="E37927" s="3"/>
      <c r="L37927" s="4"/>
      <c r="M37927" s="4"/>
    </row>
    <row r="37928" spans="1:13" ht="12.75" x14ac:dyDescent="0.2">
      <c r="A37928" s="1"/>
      <c r="B37928" s="1"/>
      <c r="E37928" s="3"/>
      <c r="M37928" s="4"/>
    </row>
    <row r="37929" spans="1:13" ht="12.75" x14ac:dyDescent="0.2">
      <c r="A37929" s="1"/>
      <c r="B37929" s="1"/>
      <c r="E37929" s="3"/>
      <c r="M37929" s="4"/>
    </row>
    <row r="37930" spans="1:13" ht="12.75" x14ac:dyDescent="0.2">
      <c r="A37930" s="1"/>
      <c r="B37930" s="1"/>
      <c r="E37930" s="3"/>
      <c r="L37930" s="4"/>
      <c r="M37930" s="4"/>
    </row>
    <row r="37931" spans="1:13" ht="12.75" x14ac:dyDescent="0.2">
      <c r="A37931" s="1"/>
      <c r="B37931" s="1"/>
      <c r="E37931" s="3"/>
      <c r="M37931" s="4"/>
    </row>
    <row r="37932" spans="1:13" ht="12.75" x14ac:dyDescent="0.2">
      <c r="A37932" s="1"/>
      <c r="B37932" s="1"/>
      <c r="E37932" s="3"/>
      <c r="M37932" s="4"/>
    </row>
    <row r="37933" spans="1:13" ht="12.75" x14ac:dyDescent="0.2">
      <c r="A37933" s="1"/>
      <c r="B37933" s="1"/>
      <c r="E37933" s="3"/>
      <c r="M37933" s="4"/>
    </row>
    <row r="37934" spans="1:13" ht="12.75" x14ac:dyDescent="0.2">
      <c r="A37934" s="1"/>
      <c r="B37934" s="1"/>
      <c r="E37934" s="3"/>
      <c r="L37934" s="4"/>
      <c r="M37934" s="4"/>
    </row>
    <row r="37935" spans="1:13" ht="12.75" x14ac:dyDescent="0.2">
      <c r="A37935" s="1"/>
      <c r="B37935" s="1"/>
      <c r="E37935" s="3"/>
      <c r="M37935" s="4"/>
    </row>
    <row r="37936" spans="1:13" ht="12.75" x14ac:dyDescent="0.2">
      <c r="A37936" s="1"/>
      <c r="B37936" s="1"/>
      <c r="E37936" s="3"/>
      <c r="M37936" s="4"/>
    </row>
    <row r="37937" spans="1:13" ht="12.75" x14ac:dyDescent="0.2">
      <c r="A37937" s="1"/>
      <c r="B37937" s="1"/>
      <c r="E37937" s="3"/>
      <c r="M37937" s="4"/>
    </row>
    <row r="37938" spans="1:13" ht="12.75" x14ac:dyDescent="0.2">
      <c r="A37938" s="1"/>
      <c r="B37938" s="1"/>
      <c r="E37938" s="3"/>
      <c r="M37938" s="4"/>
    </row>
    <row r="37939" spans="1:13" ht="12.75" x14ac:dyDescent="0.2">
      <c r="A37939" s="1"/>
      <c r="B37939" s="1"/>
      <c r="E37939" s="3"/>
      <c r="M37939" s="4"/>
    </row>
    <row r="37940" spans="1:13" ht="12.75" x14ac:dyDescent="0.2">
      <c r="A37940" s="1"/>
      <c r="B37940" s="1"/>
      <c r="E37940" s="3"/>
      <c r="L37940" s="4"/>
      <c r="M37940" s="4"/>
    </row>
    <row r="37941" spans="1:13" ht="12.75" x14ac:dyDescent="0.2">
      <c r="A37941" s="1"/>
      <c r="B37941" s="1"/>
      <c r="E37941" s="3"/>
      <c r="L37941" s="4"/>
      <c r="M37941" s="4"/>
    </row>
    <row r="37942" spans="1:13" ht="12.75" x14ac:dyDescent="0.2">
      <c r="A37942" s="1"/>
      <c r="B37942" s="1"/>
      <c r="E37942" s="3"/>
      <c r="M37942" s="4"/>
    </row>
    <row r="37943" spans="1:13" ht="12.75" x14ac:dyDescent="0.2">
      <c r="A37943" s="1"/>
      <c r="B37943" s="1"/>
      <c r="E37943" s="3"/>
      <c r="M37943" s="4"/>
    </row>
    <row r="37944" spans="1:13" ht="12.75" x14ac:dyDescent="0.2">
      <c r="A37944" s="1"/>
      <c r="B37944" s="1"/>
      <c r="E37944" s="3"/>
      <c r="L37944" s="4"/>
      <c r="M37944" s="4"/>
    </row>
    <row r="37945" spans="1:13" ht="12.75" x14ac:dyDescent="0.2">
      <c r="A37945" s="1"/>
      <c r="B37945" s="1"/>
      <c r="E37945" s="3"/>
      <c r="M37945" s="4"/>
    </row>
    <row r="37946" spans="1:13" ht="12.75" x14ac:dyDescent="0.2">
      <c r="A37946" s="1"/>
      <c r="B37946" s="1"/>
      <c r="E37946" s="3"/>
      <c r="M37946" s="4"/>
    </row>
    <row r="37947" spans="1:13" ht="12.75" x14ac:dyDescent="0.2">
      <c r="A37947" s="1"/>
      <c r="B37947" s="1"/>
      <c r="E37947" s="3"/>
      <c r="M37947" s="4"/>
    </row>
    <row r="37948" spans="1:13" ht="12.75" x14ac:dyDescent="0.2">
      <c r="A37948" s="1"/>
      <c r="B37948" s="1"/>
      <c r="E37948" s="3"/>
      <c r="M37948" s="4"/>
    </row>
    <row r="37949" spans="1:13" ht="12.75" x14ac:dyDescent="0.2">
      <c r="A37949" s="1"/>
      <c r="B37949" s="1"/>
      <c r="E37949" s="3"/>
      <c r="M37949" s="4"/>
    </row>
    <row r="37950" spans="1:13" ht="12.75" x14ac:dyDescent="0.2">
      <c r="A37950" s="1"/>
      <c r="B37950" s="1"/>
      <c r="E37950" s="3"/>
      <c r="M37950" s="4"/>
    </row>
    <row r="37951" spans="1:13" ht="12.75" x14ac:dyDescent="0.2">
      <c r="A37951" s="1"/>
      <c r="B37951" s="1"/>
      <c r="E37951" s="3"/>
      <c r="M37951" s="4"/>
    </row>
    <row r="37952" spans="1:13" ht="12.75" x14ac:dyDescent="0.2">
      <c r="A37952" s="1"/>
      <c r="B37952" s="1"/>
      <c r="E37952" s="3"/>
      <c r="M37952" s="4"/>
    </row>
    <row r="37953" spans="1:13" ht="12.75" x14ac:dyDescent="0.2">
      <c r="A37953" s="1"/>
      <c r="B37953" s="1"/>
      <c r="E37953" s="3"/>
      <c r="L37953" s="4"/>
      <c r="M37953" s="4"/>
    </row>
    <row r="37954" spans="1:13" ht="12.75" x14ac:dyDescent="0.2">
      <c r="A37954" s="1"/>
      <c r="B37954" s="1"/>
      <c r="E37954" s="3"/>
      <c r="L37954" s="4"/>
      <c r="M37954" s="4"/>
    </row>
    <row r="37955" spans="1:13" ht="12.75" x14ac:dyDescent="0.2">
      <c r="A37955" s="1"/>
      <c r="B37955" s="1"/>
      <c r="E37955" s="3"/>
      <c r="L37955" s="4"/>
      <c r="M37955" s="4"/>
    </row>
    <row r="37956" spans="1:13" ht="12.75" x14ac:dyDescent="0.2">
      <c r="A37956" s="1"/>
      <c r="B37956" s="1"/>
      <c r="E37956" s="3"/>
      <c r="L37956" s="4"/>
      <c r="M37956" s="4"/>
    </row>
    <row r="37957" spans="1:13" ht="12.75" x14ac:dyDescent="0.2">
      <c r="A37957" s="1"/>
      <c r="B37957" s="1"/>
      <c r="E37957" s="3"/>
      <c r="L37957" s="4"/>
      <c r="M37957" s="4"/>
    </row>
    <row r="37958" spans="1:13" ht="12.75" x14ac:dyDescent="0.2">
      <c r="A37958" s="1"/>
      <c r="B37958" s="1"/>
      <c r="E37958" s="3"/>
      <c r="L37958" s="4"/>
      <c r="M37958" s="4"/>
    </row>
    <row r="37959" spans="1:13" ht="12.75" x14ac:dyDescent="0.2">
      <c r="A37959" s="1"/>
      <c r="B37959" s="1"/>
      <c r="E37959" s="3"/>
      <c r="L37959" s="4"/>
      <c r="M37959" s="4"/>
    </row>
    <row r="37960" spans="1:13" ht="12.75" x14ac:dyDescent="0.2">
      <c r="A37960" s="1"/>
      <c r="B37960" s="1"/>
      <c r="E37960" s="3"/>
      <c r="M37960" s="4"/>
    </row>
    <row r="37961" spans="1:13" ht="12.75" x14ac:dyDescent="0.2">
      <c r="A37961" s="1"/>
      <c r="B37961" s="1"/>
      <c r="E37961" s="3"/>
      <c r="M37961" s="4"/>
    </row>
    <row r="37962" spans="1:13" ht="12.75" x14ac:dyDescent="0.2">
      <c r="A37962" s="1"/>
      <c r="B37962" s="1"/>
      <c r="E37962" s="3"/>
      <c r="L37962" s="4"/>
      <c r="M37962" s="4"/>
    </row>
    <row r="37963" spans="1:13" ht="12.75" x14ac:dyDescent="0.2">
      <c r="A37963" s="1"/>
      <c r="B37963" s="1"/>
      <c r="E37963" s="3"/>
      <c r="M37963" s="4"/>
    </row>
    <row r="37964" spans="1:13" ht="12.75" x14ac:dyDescent="0.2">
      <c r="A37964" s="1"/>
      <c r="B37964" s="1"/>
      <c r="E37964" s="3"/>
      <c r="M37964" s="4"/>
    </row>
    <row r="37965" spans="1:13" ht="12.75" x14ac:dyDescent="0.2">
      <c r="A37965" s="1"/>
      <c r="B37965" s="1"/>
      <c r="E37965" s="3"/>
      <c r="M37965" s="4"/>
    </row>
    <row r="37966" spans="1:13" ht="12.75" x14ac:dyDescent="0.2">
      <c r="A37966" s="1"/>
      <c r="B37966" s="1"/>
      <c r="E37966" s="3"/>
      <c r="L37966" s="4"/>
      <c r="M37966" s="4"/>
    </row>
    <row r="37967" spans="1:13" ht="12.75" x14ac:dyDescent="0.2">
      <c r="A37967" s="1"/>
      <c r="B37967" s="1"/>
      <c r="E37967" s="3"/>
      <c r="L37967" s="4"/>
      <c r="M37967" s="4"/>
    </row>
    <row r="37968" spans="1:13" ht="12.75" x14ac:dyDescent="0.2">
      <c r="A37968" s="1"/>
      <c r="B37968" s="1"/>
      <c r="E37968" s="3"/>
      <c r="L37968" s="4"/>
      <c r="M37968" s="4"/>
    </row>
    <row r="37969" spans="1:13" ht="12.75" x14ac:dyDescent="0.2">
      <c r="A37969" s="1"/>
      <c r="B37969" s="1"/>
      <c r="E37969" s="3"/>
      <c r="L37969" s="4"/>
      <c r="M37969" s="4"/>
    </row>
    <row r="37970" spans="1:13" ht="12.75" x14ac:dyDescent="0.2">
      <c r="A37970" s="1"/>
      <c r="B37970" s="1"/>
      <c r="E37970" s="3"/>
      <c r="L37970" s="4"/>
      <c r="M37970" s="4"/>
    </row>
    <row r="37971" spans="1:13" ht="12.75" x14ac:dyDescent="0.2">
      <c r="A37971" s="1"/>
      <c r="B37971" s="1"/>
      <c r="E37971" s="3"/>
      <c r="L37971" s="4"/>
      <c r="M37971" s="4"/>
    </row>
    <row r="37972" spans="1:13" ht="12.75" x14ac:dyDescent="0.2">
      <c r="A37972" s="1"/>
      <c r="B37972" s="1"/>
      <c r="E37972" s="3"/>
      <c r="L37972" s="4"/>
      <c r="M37972" s="4"/>
    </row>
    <row r="37973" spans="1:13" ht="12.75" x14ac:dyDescent="0.2">
      <c r="A37973" s="1"/>
      <c r="B37973" s="1"/>
      <c r="E37973" s="3"/>
      <c r="L37973" s="4"/>
      <c r="M37973" s="4"/>
    </row>
    <row r="37974" spans="1:13" ht="12.75" x14ac:dyDescent="0.2">
      <c r="A37974" s="1"/>
      <c r="B37974" s="1"/>
      <c r="E37974" s="3"/>
      <c r="M37974" s="4"/>
    </row>
    <row r="37975" spans="1:13" ht="12.75" x14ac:dyDescent="0.2">
      <c r="A37975" s="1"/>
      <c r="B37975" s="1"/>
      <c r="E37975" s="3"/>
      <c r="M37975" s="4"/>
    </row>
    <row r="37976" spans="1:13" ht="12.75" x14ac:dyDescent="0.2">
      <c r="A37976" s="1"/>
      <c r="B37976" s="1"/>
      <c r="E37976" s="3"/>
      <c r="L37976" s="4"/>
      <c r="M37976" s="4"/>
    </row>
    <row r="37977" spans="1:13" ht="12.75" x14ac:dyDescent="0.2">
      <c r="A37977" s="1"/>
      <c r="B37977" s="1"/>
      <c r="E37977" s="3"/>
      <c r="L37977" s="4"/>
      <c r="M37977" s="4"/>
    </row>
    <row r="37978" spans="1:13" ht="12.75" x14ac:dyDescent="0.2">
      <c r="A37978" s="1"/>
      <c r="B37978" s="1"/>
      <c r="E37978" s="3"/>
      <c r="M37978" s="4"/>
    </row>
    <row r="37979" spans="1:13" ht="12.75" x14ac:dyDescent="0.2">
      <c r="A37979" s="1"/>
      <c r="B37979" s="1"/>
      <c r="E37979" s="3"/>
      <c r="M37979" s="4"/>
    </row>
    <row r="37980" spans="1:13" ht="12.75" x14ac:dyDescent="0.2">
      <c r="A37980" s="1"/>
      <c r="B37980" s="1"/>
      <c r="E37980" s="3"/>
      <c r="M37980" s="4"/>
    </row>
    <row r="37981" spans="1:13" ht="12.75" x14ac:dyDescent="0.2">
      <c r="A37981" s="1"/>
      <c r="B37981" s="1"/>
      <c r="E37981" s="3"/>
      <c r="M37981" s="4"/>
    </row>
    <row r="37982" spans="1:13" ht="12.75" x14ac:dyDescent="0.2">
      <c r="A37982" s="1"/>
      <c r="B37982" s="1"/>
      <c r="E37982" s="3"/>
      <c r="M37982" s="4"/>
    </row>
    <row r="37983" spans="1:13" ht="12.75" x14ac:dyDescent="0.2">
      <c r="A37983" s="1"/>
      <c r="B37983" s="1"/>
      <c r="E37983" s="3"/>
      <c r="M37983" s="4"/>
    </row>
    <row r="37984" spans="1:13" ht="12.75" x14ac:dyDescent="0.2">
      <c r="A37984" s="1"/>
      <c r="B37984" s="1"/>
      <c r="E37984" s="3"/>
      <c r="M37984" s="4"/>
    </row>
    <row r="37985" spans="1:13" ht="12.75" x14ac:dyDescent="0.2">
      <c r="A37985" s="1"/>
      <c r="B37985" s="1"/>
      <c r="E37985" s="3"/>
      <c r="M37985" s="4"/>
    </row>
    <row r="37986" spans="1:13" ht="12.75" x14ac:dyDescent="0.2">
      <c r="A37986" s="1"/>
      <c r="B37986" s="1"/>
      <c r="E37986" s="3"/>
      <c r="M37986" s="4"/>
    </row>
    <row r="37987" spans="1:13" ht="12.75" x14ac:dyDescent="0.2">
      <c r="A37987" s="1"/>
      <c r="B37987" s="1"/>
      <c r="E37987" s="3"/>
      <c r="M37987" s="4"/>
    </row>
    <row r="37988" spans="1:13" ht="12.75" x14ac:dyDescent="0.2">
      <c r="A37988" s="1"/>
      <c r="B37988" s="1"/>
      <c r="E37988" s="3"/>
      <c r="M37988" s="4"/>
    </row>
    <row r="37989" spans="1:13" ht="12.75" x14ac:dyDescent="0.2">
      <c r="A37989" s="1"/>
      <c r="B37989" s="1"/>
      <c r="E37989" s="3"/>
      <c r="M37989" s="4"/>
    </row>
    <row r="37990" spans="1:13" ht="12.75" x14ac:dyDescent="0.2">
      <c r="A37990" s="1"/>
      <c r="B37990" s="1"/>
      <c r="E37990" s="3"/>
      <c r="M37990" s="4"/>
    </row>
    <row r="37991" spans="1:13" ht="12.75" x14ac:dyDescent="0.2">
      <c r="A37991" s="1"/>
      <c r="B37991" s="1"/>
      <c r="E37991" s="3"/>
      <c r="M37991" s="4"/>
    </row>
    <row r="37992" spans="1:13" ht="12.75" x14ac:dyDescent="0.2">
      <c r="A37992" s="1"/>
      <c r="B37992" s="1"/>
      <c r="E37992" s="3"/>
      <c r="M37992" s="4"/>
    </row>
    <row r="37993" spans="1:13" ht="12.75" x14ac:dyDescent="0.2">
      <c r="A37993" s="1"/>
      <c r="B37993" s="1"/>
      <c r="E37993" s="3"/>
      <c r="M37993" s="4"/>
    </row>
    <row r="37994" spans="1:13" ht="12.75" x14ac:dyDescent="0.2">
      <c r="A37994" s="1"/>
      <c r="B37994" s="1"/>
      <c r="E37994" s="3"/>
      <c r="M37994" s="4"/>
    </row>
    <row r="37995" spans="1:13" ht="12.75" x14ac:dyDescent="0.2">
      <c r="A37995" s="1"/>
      <c r="B37995" s="1"/>
      <c r="E37995" s="3"/>
      <c r="L37995" s="4"/>
      <c r="M37995" s="4"/>
    </row>
    <row r="37996" spans="1:13" ht="12.75" x14ac:dyDescent="0.2">
      <c r="A37996" s="1"/>
      <c r="B37996" s="1"/>
      <c r="E37996" s="3"/>
      <c r="M37996" s="4"/>
    </row>
    <row r="37997" spans="1:13" ht="12.75" x14ac:dyDescent="0.2">
      <c r="A37997" s="1"/>
      <c r="B37997" s="1"/>
      <c r="E37997" s="3"/>
      <c r="M37997" s="4"/>
    </row>
    <row r="37998" spans="1:13" ht="12.75" x14ac:dyDescent="0.2">
      <c r="A37998" s="1"/>
      <c r="B37998" s="1"/>
      <c r="E37998" s="3"/>
      <c r="M37998" s="4"/>
    </row>
    <row r="37999" spans="1:13" ht="12.75" x14ac:dyDescent="0.2">
      <c r="A37999" s="1"/>
      <c r="B37999" s="1"/>
      <c r="E37999" s="3"/>
      <c r="L37999" s="4"/>
      <c r="M37999" s="4"/>
    </row>
    <row r="38000" spans="1:13" ht="12.75" x14ac:dyDescent="0.2">
      <c r="A38000" s="1"/>
      <c r="B38000" s="1"/>
      <c r="E38000" s="3"/>
      <c r="M38000" s="4"/>
    </row>
    <row r="38001" spans="1:13" ht="12.75" x14ac:dyDescent="0.2">
      <c r="A38001" s="1"/>
      <c r="B38001" s="1"/>
      <c r="E38001" s="3"/>
      <c r="M38001" s="4"/>
    </row>
    <row r="38002" spans="1:13" ht="12.75" x14ac:dyDescent="0.2">
      <c r="A38002" s="1"/>
      <c r="B38002" s="1"/>
      <c r="E38002" s="3"/>
      <c r="M38002" s="4"/>
    </row>
    <row r="38003" spans="1:13" ht="12.75" x14ac:dyDescent="0.2">
      <c r="A38003" s="1"/>
      <c r="B38003" s="1"/>
      <c r="E38003" s="3"/>
      <c r="L38003" s="4"/>
      <c r="M38003" s="4"/>
    </row>
    <row r="38004" spans="1:13" ht="12.75" x14ac:dyDescent="0.2">
      <c r="A38004" s="1"/>
      <c r="B38004" s="1"/>
      <c r="E38004" s="3"/>
      <c r="L38004" s="4"/>
      <c r="M38004" s="4"/>
    </row>
    <row r="38005" spans="1:13" ht="12.75" x14ac:dyDescent="0.2">
      <c r="A38005" s="1"/>
      <c r="B38005" s="1"/>
      <c r="E38005" s="3"/>
      <c r="L38005" s="4"/>
      <c r="M38005" s="4"/>
    </row>
    <row r="38006" spans="1:13" ht="12.75" x14ac:dyDescent="0.2">
      <c r="A38006" s="1"/>
      <c r="B38006" s="1"/>
      <c r="E38006" s="3"/>
      <c r="L38006" s="4"/>
      <c r="M38006" s="4"/>
    </row>
    <row r="38007" spans="1:13" ht="12.75" x14ac:dyDescent="0.2">
      <c r="A38007" s="1"/>
      <c r="B38007" s="1"/>
      <c r="E38007" s="3"/>
      <c r="M38007" s="4"/>
    </row>
    <row r="38008" spans="1:13" ht="12.75" x14ac:dyDescent="0.2">
      <c r="A38008" s="1"/>
      <c r="B38008" s="1"/>
      <c r="E38008" s="3"/>
      <c r="M38008" s="4"/>
    </row>
    <row r="38009" spans="1:13" ht="12.75" x14ac:dyDescent="0.2">
      <c r="A38009" s="1"/>
      <c r="B38009" s="1"/>
      <c r="E38009" s="3"/>
      <c r="M38009" s="4"/>
    </row>
    <row r="38010" spans="1:13" ht="12.75" x14ac:dyDescent="0.2">
      <c r="A38010" s="1"/>
      <c r="B38010" s="1"/>
      <c r="E38010" s="3"/>
      <c r="M38010" s="4"/>
    </row>
    <row r="38011" spans="1:13" ht="12.75" x14ac:dyDescent="0.2">
      <c r="A38011" s="1"/>
      <c r="B38011" s="1"/>
      <c r="E38011" s="3"/>
      <c r="M38011" s="4"/>
    </row>
    <row r="38012" spans="1:13" ht="12.75" x14ac:dyDescent="0.2">
      <c r="A38012" s="1"/>
      <c r="B38012" s="1"/>
      <c r="E38012" s="3"/>
      <c r="M38012" s="4"/>
    </row>
    <row r="38013" spans="1:13" ht="12.75" x14ac:dyDescent="0.2">
      <c r="A38013" s="1"/>
      <c r="B38013" s="1"/>
      <c r="E38013" s="3"/>
      <c r="M38013" s="4"/>
    </row>
    <row r="38014" spans="1:13" ht="12.75" x14ac:dyDescent="0.2">
      <c r="A38014" s="1"/>
      <c r="B38014" s="1"/>
      <c r="E38014" s="3"/>
      <c r="L38014" s="4"/>
      <c r="M38014" s="4"/>
    </row>
    <row r="38015" spans="1:13" ht="12.75" x14ac:dyDescent="0.2">
      <c r="A38015" s="1"/>
      <c r="B38015" s="1"/>
      <c r="E38015" s="3"/>
      <c r="M38015" s="4"/>
    </row>
    <row r="38016" spans="1:13" ht="12.75" x14ac:dyDescent="0.2">
      <c r="A38016" s="1"/>
      <c r="B38016" s="1"/>
      <c r="E38016" s="3"/>
      <c r="M38016" s="4"/>
    </row>
    <row r="38017" spans="1:13" ht="12.75" x14ac:dyDescent="0.2">
      <c r="A38017" s="1"/>
      <c r="B38017" s="1"/>
      <c r="E38017" s="3"/>
      <c r="M38017" s="4"/>
    </row>
    <row r="38018" spans="1:13" ht="12.75" x14ac:dyDescent="0.2">
      <c r="A38018" s="1"/>
      <c r="B38018" s="1"/>
      <c r="E38018" s="3"/>
      <c r="M38018" s="4"/>
    </row>
    <row r="38019" spans="1:13" ht="12.75" x14ac:dyDescent="0.2">
      <c r="A38019" s="1"/>
      <c r="B38019" s="1"/>
      <c r="E38019" s="3"/>
      <c r="M38019" s="4"/>
    </row>
    <row r="38020" spans="1:13" ht="12.75" x14ac:dyDescent="0.2">
      <c r="A38020" s="1"/>
      <c r="B38020" s="1"/>
      <c r="E38020" s="3"/>
      <c r="M38020" s="4"/>
    </row>
    <row r="38021" spans="1:13" ht="12.75" x14ac:dyDescent="0.2">
      <c r="A38021" s="1"/>
      <c r="B38021" s="1"/>
      <c r="E38021" s="3"/>
      <c r="M38021" s="4"/>
    </row>
    <row r="38022" spans="1:13" ht="12.75" x14ac:dyDescent="0.2">
      <c r="A38022" s="1"/>
      <c r="B38022" s="1"/>
      <c r="E38022" s="3"/>
      <c r="M38022" s="4"/>
    </row>
    <row r="38023" spans="1:13" ht="12.75" x14ac:dyDescent="0.2">
      <c r="A38023" s="1"/>
      <c r="B38023" s="1"/>
      <c r="E38023" s="3"/>
      <c r="M38023" s="4"/>
    </row>
    <row r="38024" spans="1:13" ht="12.75" x14ac:dyDescent="0.2">
      <c r="A38024" s="1"/>
      <c r="B38024" s="1"/>
      <c r="E38024" s="3"/>
      <c r="M38024" s="4"/>
    </row>
    <row r="38025" spans="1:13" ht="12.75" x14ac:dyDescent="0.2">
      <c r="A38025" s="1"/>
      <c r="B38025" s="1"/>
      <c r="E38025" s="3"/>
      <c r="M38025" s="4"/>
    </row>
    <row r="38026" spans="1:13" ht="12.75" x14ac:dyDescent="0.2">
      <c r="A38026" s="1"/>
      <c r="B38026" s="1"/>
      <c r="E38026" s="3"/>
      <c r="M38026" s="4"/>
    </row>
    <row r="38027" spans="1:13" ht="12.75" x14ac:dyDescent="0.2">
      <c r="A38027" s="1"/>
      <c r="B38027" s="1"/>
      <c r="E38027" s="3"/>
      <c r="L38027" s="4"/>
      <c r="M38027" s="4"/>
    </row>
    <row r="38028" spans="1:13" ht="12.75" x14ac:dyDescent="0.2">
      <c r="A38028" s="1"/>
      <c r="B38028" s="1"/>
      <c r="E38028" s="3"/>
      <c r="L38028" s="4"/>
      <c r="M38028" s="4"/>
    </row>
    <row r="38029" spans="1:13" ht="12.75" x14ac:dyDescent="0.2">
      <c r="A38029" s="1"/>
      <c r="B38029" s="1"/>
      <c r="E38029" s="3"/>
      <c r="L38029" s="4"/>
      <c r="M38029" s="4"/>
    </row>
    <row r="38030" spans="1:13" ht="12.75" x14ac:dyDescent="0.2">
      <c r="A38030" s="1"/>
      <c r="B38030" s="1"/>
      <c r="E38030" s="3"/>
      <c r="L38030" s="4"/>
      <c r="M38030" s="4"/>
    </row>
    <row r="38031" spans="1:13" ht="12.75" x14ac:dyDescent="0.2">
      <c r="A38031" s="1"/>
      <c r="B38031" s="1"/>
      <c r="E38031" s="3"/>
      <c r="L38031" s="4"/>
      <c r="M38031" s="4"/>
    </row>
    <row r="38032" spans="1:13" ht="12.75" x14ac:dyDescent="0.2">
      <c r="A38032" s="1"/>
      <c r="B38032" s="1"/>
      <c r="E38032" s="3"/>
      <c r="M38032" s="4"/>
    </row>
    <row r="38033" spans="1:13" ht="12.75" x14ac:dyDescent="0.2">
      <c r="A38033" s="1"/>
      <c r="B38033" s="1"/>
      <c r="E38033" s="3"/>
      <c r="M38033" s="4"/>
    </row>
    <row r="38034" spans="1:13" ht="12.75" x14ac:dyDescent="0.2">
      <c r="A38034" s="1"/>
      <c r="B38034" s="1"/>
      <c r="E38034" s="3"/>
      <c r="L38034" s="4"/>
      <c r="M38034" s="4"/>
    </row>
    <row r="38035" spans="1:13" ht="12.75" x14ac:dyDescent="0.2">
      <c r="A38035" s="1"/>
      <c r="B38035" s="1"/>
      <c r="E38035" s="3"/>
      <c r="M38035" s="4"/>
    </row>
    <row r="38036" spans="1:13" ht="12.75" x14ac:dyDescent="0.2">
      <c r="A38036" s="1"/>
      <c r="B38036" s="1"/>
      <c r="E38036" s="3"/>
      <c r="M38036" s="4"/>
    </row>
    <row r="38037" spans="1:13" ht="12.75" x14ac:dyDescent="0.2">
      <c r="A38037" s="1"/>
      <c r="B38037" s="1"/>
      <c r="E38037" s="3"/>
      <c r="M38037" s="4"/>
    </row>
    <row r="38038" spans="1:13" ht="12.75" x14ac:dyDescent="0.2">
      <c r="A38038" s="1"/>
      <c r="B38038" s="1"/>
      <c r="E38038" s="3"/>
      <c r="M38038" s="4"/>
    </row>
    <row r="38039" spans="1:13" ht="12.75" x14ac:dyDescent="0.2">
      <c r="A38039" s="1"/>
      <c r="B38039" s="1"/>
      <c r="E38039" s="3"/>
      <c r="M38039" s="4"/>
    </row>
    <row r="38040" spans="1:13" ht="12.75" x14ac:dyDescent="0.2">
      <c r="A38040" s="1"/>
      <c r="B38040" s="1"/>
      <c r="E38040" s="3"/>
      <c r="M38040" s="4"/>
    </row>
    <row r="38041" spans="1:13" ht="12.75" x14ac:dyDescent="0.2">
      <c r="A38041" s="1"/>
      <c r="B38041" s="1"/>
      <c r="E38041" s="3"/>
      <c r="M38041" s="4"/>
    </row>
    <row r="38042" spans="1:13" ht="12.75" x14ac:dyDescent="0.2">
      <c r="A38042" s="1"/>
      <c r="B38042" s="1"/>
      <c r="E38042" s="3"/>
      <c r="L38042" s="4"/>
      <c r="M38042" s="4"/>
    </row>
    <row r="38043" spans="1:13" ht="12.75" x14ac:dyDescent="0.2">
      <c r="A38043" s="1"/>
      <c r="B38043" s="1"/>
      <c r="E38043" s="3"/>
      <c r="L38043" s="4"/>
      <c r="M38043" s="4"/>
    </row>
    <row r="38044" spans="1:13" ht="12.75" x14ac:dyDescent="0.2">
      <c r="A38044" s="1"/>
      <c r="B38044" s="1"/>
      <c r="E38044" s="3"/>
      <c r="L38044" s="4"/>
      <c r="M38044" s="4"/>
    </row>
    <row r="38045" spans="1:13" ht="12.75" x14ac:dyDescent="0.2">
      <c r="A38045" s="1"/>
      <c r="B38045" s="1"/>
      <c r="E38045" s="3"/>
      <c r="L38045" s="4"/>
      <c r="M38045" s="4"/>
    </row>
    <row r="38046" spans="1:13" ht="12.75" x14ac:dyDescent="0.2">
      <c r="A38046" s="1"/>
      <c r="B38046" s="1"/>
      <c r="E38046" s="3"/>
      <c r="M38046" s="4"/>
    </row>
    <row r="38047" spans="1:13" ht="12.75" x14ac:dyDescent="0.2">
      <c r="A38047" s="1"/>
      <c r="B38047" s="1"/>
      <c r="E38047" s="3"/>
      <c r="M38047" s="4"/>
    </row>
    <row r="38048" spans="1:13" ht="12.75" x14ac:dyDescent="0.2">
      <c r="A38048" s="1"/>
      <c r="B38048" s="1"/>
      <c r="E38048" s="3"/>
      <c r="M38048" s="4"/>
    </row>
    <row r="38049" spans="1:13" ht="12.75" x14ac:dyDescent="0.2">
      <c r="A38049" s="1"/>
      <c r="B38049" s="1"/>
      <c r="E38049" s="3"/>
      <c r="M38049" s="4"/>
    </row>
    <row r="38050" spans="1:13" ht="12.75" x14ac:dyDescent="0.2">
      <c r="A38050" s="1"/>
      <c r="B38050" s="1"/>
      <c r="E38050" s="3"/>
      <c r="M38050" s="4"/>
    </row>
    <row r="38051" spans="1:13" ht="12.75" x14ac:dyDescent="0.2">
      <c r="A38051" s="1"/>
      <c r="B38051" s="1"/>
      <c r="E38051" s="3"/>
      <c r="M38051" s="4"/>
    </row>
    <row r="38052" spans="1:13" ht="12.75" x14ac:dyDescent="0.2">
      <c r="A38052" s="1"/>
      <c r="B38052" s="1"/>
      <c r="E38052" s="3"/>
      <c r="M38052" s="4"/>
    </row>
    <row r="38053" spans="1:13" ht="12.75" x14ac:dyDescent="0.2">
      <c r="A38053" s="1"/>
      <c r="B38053" s="1"/>
      <c r="E38053" s="3"/>
      <c r="M38053" s="4"/>
    </row>
    <row r="38054" spans="1:13" ht="12.75" x14ac:dyDescent="0.2">
      <c r="A38054" s="1"/>
      <c r="B38054" s="1"/>
      <c r="E38054" s="3"/>
      <c r="M38054" s="4"/>
    </row>
    <row r="38055" spans="1:13" ht="12.75" x14ac:dyDescent="0.2">
      <c r="A38055" s="1"/>
      <c r="B38055" s="1"/>
      <c r="E38055" s="3"/>
      <c r="M38055" s="4"/>
    </row>
    <row r="38056" spans="1:13" ht="12.75" x14ac:dyDescent="0.2">
      <c r="A38056" s="1"/>
      <c r="B38056" s="1"/>
      <c r="E38056" s="3"/>
      <c r="M38056" s="4"/>
    </row>
    <row r="38057" spans="1:13" ht="12.75" x14ac:dyDescent="0.2">
      <c r="A38057" s="1"/>
      <c r="B38057" s="1"/>
      <c r="E38057" s="3"/>
      <c r="L38057" s="4"/>
      <c r="M38057" s="4"/>
    </row>
    <row r="38058" spans="1:13" ht="12.75" x14ac:dyDescent="0.2">
      <c r="A38058" s="1"/>
      <c r="B38058" s="1"/>
      <c r="E38058" s="3"/>
      <c r="M38058" s="4"/>
    </row>
    <row r="38059" spans="1:13" ht="12.75" x14ac:dyDescent="0.2">
      <c r="A38059" s="1"/>
      <c r="B38059" s="1"/>
      <c r="E38059" s="3"/>
      <c r="M38059" s="4"/>
    </row>
    <row r="38060" spans="1:13" ht="12.75" x14ac:dyDescent="0.2">
      <c r="A38060" s="1"/>
      <c r="B38060" s="1"/>
      <c r="E38060" s="3"/>
      <c r="M38060" s="4"/>
    </row>
    <row r="38061" spans="1:13" ht="12.75" x14ac:dyDescent="0.2">
      <c r="A38061" s="1"/>
      <c r="B38061" s="1"/>
      <c r="E38061" s="3"/>
      <c r="L38061" s="4"/>
      <c r="M38061" s="4"/>
    </row>
    <row r="38062" spans="1:13" ht="12.75" x14ac:dyDescent="0.2">
      <c r="A38062" s="1"/>
      <c r="B38062" s="1"/>
      <c r="E38062" s="3"/>
      <c r="M38062" s="4"/>
    </row>
    <row r="38063" spans="1:13" ht="12.75" x14ac:dyDescent="0.2">
      <c r="A38063" s="1"/>
      <c r="B38063" s="1"/>
      <c r="E38063" s="3"/>
      <c r="M38063" s="4"/>
    </row>
    <row r="38064" spans="1:13" ht="12.75" x14ac:dyDescent="0.2">
      <c r="A38064" s="1"/>
      <c r="B38064" s="1"/>
      <c r="E38064" s="3"/>
      <c r="L38064" s="4"/>
      <c r="M38064" s="4"/>
    </row>
    <row r="38065" spans="1:13" ht="12.75" x14ac:dyDescent="0.2">
      <c r="A38065" s="1"/>
      <c r="B38065" s="1"/>
      <c r="E38065" s="3"/>
      <c r="M38065" s="4"/>
    </row>
    <row r="38066" spans="1:13" ht="12.75" x14ac:dyDescent="0.2">
      <c r="A38066" s="1"/>
      <c r="B38066" s="1"/>
      <c r="E38066" s="3"/>
      <c r="M38066" s="4"/>
    </row>
    <row r="38067" spans="1:13" ht="12.75" x14ac:dyDescent="0.2">
      <c r="A38067" s="1"/>
      <c r="B38067" s="1"/>
      <c r="E38067" s="3"/>
      <c r="M38067" s="4"/>
    </row>
    <row r="38068" spans="1:13" ht="12.75" x14ac:dyDescent="0.2">
      <c r="A38068" s="1"/>
      <c r="B38068" s="1"/>
      <c r="E38068" s="3"/>
      <c r="L38068" s="4"/>
      <c r="M38068" s="4"/>
    </row>
    <row r="38069" spans="1:13" ht="12.75" x14ac:dyDescent="0.2">
      <c r="A38069" s="1"/>
      <c r="B38069" s="1"/>
      <c r="E38069" s="3"/>
      <c r="L38069" s="4"/>
      <c r="M38069" s="4"/>
    </row>
    <row r="38070" spans="1:13" ht="12.75" x14ac:dyDescent="0.2">
      <c r="A38070" s="1"/>
      <c r="B38070" s="1"/>
      <c r="E38070" s="3"/>
      <c r="M38070" s="4"/>
    </row>
    <row r="38071" spans="1:13" ht="12.75" x14ac:dyDescent="0.2">
      <c r="A38071" s="1"/>
      <c r="B38071" s="1"/>
      <c r="E38071" s="3"/>
      <c r="M38071" s="4"/>
    </row>
    <row r="38072" spans="1:13" ht="12.75" x14ac:dyDescent="0.2">
      <c r="A38072" s="1"/>
      <c r="B38072" s="1"/>
      <c r="E38072" s="3"/>
      <c r="M38072" s="4"/>
    </row>
    <row r="38073" spans="1:13" ht="12.75" x14ac:dyDescent="0.2">
      <c r="A38073" s="1"/>
      <c r="B38073" s="1"/>
      <c r="E38073" s="3"/>
      <c r="M38073" s="4"/>
    </row>
    <row r="38074" spans="1:13" ht="12.75" x14ac:dyDescent="0.2">
      <c r="A38074" s="1"/>
      <c r="B38074" s="1"/>
      <c r="E38074" s="3"/>
      <c r="M38074" s="4"/>
    </row>
    <row r="38075" spans="1:13" ht="12.75" x14ac:dyDescent="0.2">
      <c r="A38075" s="1"/>
      <c r="B38075" s="1"/>
      <c r="E38075" s="3"/>
      <c r="L38075" s="4"/>
      <c r="M38075" s="4"/>
    </row>
    <row r="38076" spans="1:13" ht="12.75" x14ac:dyDescent="0.2">
      <c r="A38076" s="1"/>
      <c r="B38076" s="1"/>
      <c r="E38076" s="3"/>
      <c r="L38076" s="4"/>
      <c r="M38076" s="4"/>
    </row>
    <row r="38077" spans="1:13" ht="12.75" x14ac:dyDescent="0.2">
      <c r="A38077" s="1"/>
      <c r="B38077" s="1"/>
      <c r="E38077" s="3"/>
      <c r="L38077" s="4"/>
      <c r="M38077" s="4"/>
    </row>
    <row r="38078" spans="1:13" ht="12.75" x14ac:dyDescent="0.2">
      <c r="A38078" s="1"/>
      <c r="B38078" s="1"/>
      <c r="E38078" s="3"/>
      <c r="M38078" s="4"/>
    </row>
    <row r="38079" spans="1:13" ht="12.75" x14ac:dyDescent="0.2">
      <c r="A38079" s="1"/>
      <c r="B38079" s="1"/>
      <c r="E38079" s="3"/>
      <c r="M38079" s="4"/>
    </row>
    <row r="38080" spans="1:13" ht="12.75" x14ac:dyDescent="0.2">
      <c r="A38080" s="1"/>
      <c r="B38080" s="1"/>
      <c r="E38080" s="3"/>
      <c r="M38080" s="4"/>
    </row>
    <row r="38081" spans="1:13" ht="12.75" x14ac:dyDescent="0.2">
      <c r="A38081" s="1"/>
      <c r="B38081" s="1"/>
      <c r="E38081" s="3"/>
      <c r="M38081" s="4"/>
    </row>
    <row r="38082" spans="1:13" ht="12.75" x14ac:dyDescent="0.2">
      <c r="A38082" s="1"/>
      <c r="B38082" s="1"/>
      <c r="E38082" s="3"/>
      <c r="M38082" s="4"/>
    </row>
    <row r="38083" spans="1:13" ht="12.75" x14ac:dyDescent="0.2">
      <c r="A38083" s="1"/>
      <c r="B38083" s="1"/>
      <c r="E38083" s="3"/>
      <c r="L38083" s="4"/>
      <c r="M38083" s="4"/>
    </row>
    <row r="38084" spans="1:13" ht="12.75" x14ac:dyDescent="0.2">
      <c r="A38084" s="1"/>
      <c r="B38084" s="1"/>
      <c r="E38084" s="3"/>
      <c r="M38084" s="4"/>
    </row>
    <row r="38085" spans="1:13" ht="12.75" x14ac:dyDescent="0.2">
      <c r="A38085" s="1"/>
      <c r="B38085" s="1"/>
      <c r="E38085" s="3"/>
      <c r="M38085" s="4"/>
    </row>
    <row r="38086" spans="1:13" ht="12.75" x14ac:dyDescent="0.2">
      <c r="A38086" s="1"/>
      <c r="B38086" s="1"/>
      <c r="E38086" s="3"/>
      <c r="M38086" s="4"/>
    </row>
    <row r="38087" spans="1:13" ht="12.75" x14ac:dyDescent="0.2">
      <c r="A38087" s="1"/>
      <c r="B38087" s="1"/>
      <c r="E38087" s="3"/>
      <c r="M38087" s="4"/>
    </row>
    <row r="38088" spans="1:13" ht="12.75" x14ac:dyDescent="0.2">
      <c r="A38088" s="1"/>
      <c r="B38088" s="1"/>
      <c r="E38088" s="3"/>
      <c r="M38088" s="4"/>
    </row>
    <row r="38089" spans="1:13" ht="12.75" x14ac:dyDescent="0.2">
      <c r="A38089" s="1"/>
      <c r="B38089" s="1"/>
      <c r="E38089" s="3"/>
      <c r="M38089" s="4"/>
    </row>
    <row r="38090" spans="1:13" ht="12.75" x14ac:dyDescent="0.2">
      <c r="A38090" s="1"/>
      <c r="B38090" s="1"/>
      <c r="E38090" s="3"/>
      <c r="M38090" s="4"/>
    </row>
    <row r="38091" spans="1:13" ht="12.75" x14ac:dyDescent="0.2">
      <c r="A38091" s="1"/>
      <c r="B38091" s="1"/>
      <c r="E38091" s="3"/>
      <c r="M38091" s="4"/>
    </row>
    <row r="38092" spans="1:13" ht="12.75" x14ac:dyDescent="0.2">
      <c r="A38092" s="1"/>
      <c r="B38092" s="1"/>
      <c r="E38092" s="3"/>
      <c r="M38092" s="4"/>
    </row>
    <row r="38093" spans="1:13" ht="12.75" x14ac:dyDescent="0.2">
      <c r="A38093" s="1"/>
      <c r="B38093" s="1"/>
      <c r="E38093" s="3"/>
      <c r="M38093" s="4"/>
    </row>
    <row r="38094" spans="1:13" ht="12.75" x14ac:dyDescent="0.2">
      <c r="A38094" s="1"/>
      <c r="B38094" s="1"/>
      <c r="E38094" s="3"/>
      <c r="M38094" s="4"/>
    </row>
    <row r="38095" spans="1:13" ht="12.75" x14ac:dyDescent="0.2">
      <c r="A38095" s="1"/>
      <c r="B38095" s="1"/>
      <c r="E38095" s="3"/>
      <c r="M38095" s="4"/>
    </row>
    <row r="38096" spans="1:13" ht="12.75" x14ac:dyDescent="0.2">
      <c r="A38096" s="1"/>
      <c r="B38096" s="1"/>
      <c r="E38096" s="3"/>
      <c r="M38096" s="4"/>
    </row>
    <row r="38097" spans="1:13" ht="12.75" x14ac:dyDescent="0.2">
      <c r="A38097" s="1"/>
      <c r="B38097" s="1"/>
      <c r="E38097" s="3"/>
      <c r="M38097" s="4"/>
    </row>
    <row r="38098" spans="1:13" ht="12.75" x14ac:dyDescent="0.2">
      <c r="A38098" s="1"/>
      <c r="B38098" s="1"/>
      <c r="E38098" s="3"/>
      <c r="M38098" s="4"/>
    </row>
    <row r="38099" spans="1:13" ht="12.75" x14ac:dyDescent="0.2">
      <c r="A38099" s="1"/>
      <c r="B38099" s="1"/>
      <c r="E38099" s="3"/>
      <c r="M38099" s="4"/>
    </row>
    <row r="38100" spans="1:13" ht="12.75" x14ac:dyDescent="0.2">
      <c r="A38100" s="1"/>
      <c r="B38100" s="1"/>
      <c r="E38100" s="3"/>
      <c r="M38100" s="4"/>
    </row>
    <row r="38101" spans="1:13" ht="12.75" x14ac:dyDescent="0.2">
      <c r="A38101" s="1"/>
      <c r="B38101" s="1"/>
      <c r="E38101" s="3"/>
      <c r="M38101" s="4"/>
    </row>
    <row r="38102" spans="1:13" ht="12.75" x14ac:dyDescent="0.2">
      <c r="A38102" s="1"/>
      <c r="B38102" s="1"/>
      <c r="E38102" s="3"/>
      <c r="M38102" s="4"/>
    </row>
    <row r="38103" spans="1:13" ht="12.75" x14ac:dyDescent="0.2">
      <c r="A38103" s="1"/>
      <c r="B38103" s="1"/>
      <c r="E38103" s="3"/>
      <c r="M38103" s="4"/>
    </row>
    <row r="38104" spans="1:13" ht="12.75" x14ac:dyDescent="0.2">
      <c r="A38104" s="1"/>
      <c r="B38104" s="1"/>
      <c r="E38104" s="3"/>
      <c r="M38104" s="4"/>
    </row>
    <row r="38105" spans="1:13" ht="12.75" x14ac:dyDescent="0.2">
      <c r="A38105" s="1"/>
      <c r="B38105" s="1"/>
      <c r="E38105" s="3"/>
      <c r="L38105" s="4"/>
      <c r="M38105" s="4"/>
    </row>
    <row r="38106" spans="1:13" ht="12.75" x14ac:dyDescent="0.2">
      <c r="A38106" s="1"/>
      <c r="B38106" s="1"/>
      <c r="E38106" s="3"/>
      <c r="M38106" s="4"/>
    </row>
    <row r="38107" spans="1:13" ht="12.75" x14ac:dyDescent="0.2">
      <c r="A38107" s="1"/>
      <c r="B38107" s="1"/>
      <c r="E38107" s="3"/>
      <c r="M38107" s="4"/>
    </row>
    <row r="38108" spans="1:13" ht="12.75" x14ac:dyDescent="0.2">
      <c r="A38108" s="1"/>
      <c r="B38108" s="1"/>
      <c r="E38108" s="3"/>
      <c r="M38108" s="4"/>
    </row>
    <row r="38109" spans="1:13" ht="12.75" x14ac:dyDescent="0.2">
      <c r="A38109" s="1"/>
      <c r="B38109" s="1"/>
      <c r="E38109" s="3"/>
      <c r="L38109" s="4"/>
      <c r="M38109" s="4"/>
    </row>
    <row r="38110" spans="1:13" ht="12.75" x14ac:dyDescent="0.2">
      <c r="A38110" s="1"/>
      <c r="B38110" s="1"/>
      <c r="E38110" s="3"/>
      <c r="M38110" s="4"/>
    </row>
    <row r="38111" spans="1:13" ht="12.75" x14ac:dyDescent="0.2">
      <c r="A38111" s="1"/>
      <c r="B38111" s="1"/>
      <c r="E38111" s="3"/>
      <c r="M38111" s="4"/>
    </row>
    <row r="38112" spans="1:13" ht="12.75" x14ac:dyDescent="0.2">
      <c r="A38112" s="1"/>
      <c r="B38112" s="1"/>
      <c r="E38112" s="3"/>
      <c r="M38112" s="4"/>
    </row>
    <row r="38113" spans="1:13" ht="12.75" x14ac:dyDescent="0.2">
      <c r="A38113" s="1"/>
      <c r="B38113" s="1"/>
      <c r="E38113" s="3"/>
      <c r="M38113" s="4"/>
    </row>
    <row r="38114" spans="1:13" ht="12.75" x14ac:dyDescent="0.2">
      <c r="A38114" s="1"/>
      <c r="B38114" s="1"/>
      <c r="E38114" s="3"/>
      <c r="M38114" s="4"/>
    </row>
    <row r="38115" spans="1:13" ht="12.75" x14ac:dyDescent="0.2">
      <c r="A38115" s="1"/>
      <c r="B38115" s="1"/>
      <c r="E38115" s="3"/>
      <c r="M38115" s="4"/>
    </row>
    <row r="38116" spans="1:13" ht="12.75" x14ac:dyDescent="0.2">
      <c r="A38116" s="1"/>
      <c r="B38116" s="1"/>
      <c r="E38116" s="3"/>
      <c r="M38116" s="4"/>
    </row>
    <row r="38117" spans="1:13" ht="12.75" x14ac:dyDescent="0.2">
      <c r="A38117" s="1"/>
      <c r="B38117" s="1"/>
      <c r="E38117" s="3"/>
      <c r="M38117" s="4"/>
    </row>
    <row r="38118" spans="1:13" ht="12.75" x14ac:dyDescent="0.2">
      <c r="A38118" s="1"/>
      <c r="B38118" s="1"/>
      <c r="E38118" s="3"/>
      <c r="M38118" s="4"/>
    </row>
    <row r="38119" spans="1:13" ht="12.75" x14ac:dyDescent="0.2">
      <c r="A38119" s="1"/>
      <c r="B38119" s="1"/>
      <c r="E38119" s="3"/>
      <c r="M38119" s="4"/>
    </row>
    <row r="38120" spans="1:13" ht="12.75" x14ac:dyDescent="0.2">
      <c r="A38120" s="1"/>
      <c r="B38120" s="1"/>
      <c r="E38120" s="3"/>
      <c r="M38120" s="4"/>
    </row>
    <row r="38121" spans="1:13" ht="12.75" x14ac:dyDescent="0.2">
      <c r="A38121" s="1"/>
      <c r="B38121" s="1"/>
      <c r="E38121" s="3"/>
      <c r="M38121" s="4"/>
    </row>
    <row r="38122" spans="1:13" ht="12.75" x14ac:dyDescent="0.2">
      <c r="A38122" s="1"/>
      <c r="B38122" s="1"/>
      <c r="E38122" s="3"/>
      <c r="M38122" s="4"/>
    </row>
    <row r="38123" spans="1:13" ht="12.75" x14ac:dyDescent="0.2">
      <c r="A38123" s="1"/>
      <c r="B38123" s="1"/>
      <c r="E38123" s="3"/>
      <c r="M38123" s="4"/>
    </row>
    <row r="38124" spans="1:13" ht="12.75" x14ac:dyDescent="0.2">
      <c r="A38124" s="1"/>
      <c r="B38124" s="1"/>
      <c r="E38124" s="3"/>
      <c r="M38124" s="4"/>
    </row>
    <row r="38125" spans="1:13" ht="12.75" x14ac:dyDescent="0.2">
      <c r="A38125" s="1"/>
      <c r="B38125" s="1"/>
      <c r="E38125" s="3"/>
      <c r="M38125" s="4"/>
    </row>
    <row r="38126" spans="1:13" ht="12.75" x14ac:dyDescent="0.2">
      <c r="A38126" s="1"/>
      <c r="B38126" s="1"/>
      <c r="E38126" s="3"/>
      <c r="M38126" s="4"/>
    </row>
    <row r="38127" spans="1:13" ht="12.75" x14ac:dyDescent="0.2">
      <c r="A38127" s="1"/>
      <c r="B38127" s="1"/>
      <c r="E38127" s="3"/>
      <c r="L38127" s="4"/>
      <c r="M38127" s="4"/>
    </row>
    <row r="38128" spans="1:13" ht="12.75" x14ac:dyDescent="0.2">
      <c r="A38128" s="1"/>
      <c r="B38128" s="1"/>
      <c r="E38128" s="3"/>
      <c r="L38128" s="4"/>
      <c r="M38128" s="4"/>
    </row>
    <row r="38129" spans="1:13" ht="12.75" x14ac:dyDescent="0.2">
      <c r="A38129" s="1"/>
      <c r="B38129" s="1"/>
      <c r="E38129" s="3"/>
      <c r="L38129" s="4"/>
      <c r="M38129" s="4"/>
    </row>
    <row r="38130" spans="1:13" ht="12.75" x14ac:dyDescent="0.2">
      <c r="A38130" s="1"/>
      <c r="B38130" s="1"/>
      <c r="E38130" s="3"/>
      <c r="M38130" s="4"/>
    </row>
    <row r="38131" spans="1:13" ht="12.75" x14ac:dyDescent="0.2">
      <c r="A38131" s="1"/>
      <c r="B38131" s="1"/>
      <c r="E38131" s="3"/>
      <c r="M38131" s="4"/>
    </row>
    <row r="38132" spans="1:13" ht="12.75" x14ac:dyDescent="0.2">
      <c r="A38132" s="1"/>
      <c r="B38132" s="1"/>
      <c r="E38132" s="3"/>
      <c r="M38132" s="4"/>
    </row>
    <row r="38133" spans="1:13" ht="12.75" x14ac:dyDescent="0.2">
      <c r="A38133" s="1"/>
      <c r="B38133" s="1"/>
      <c r="E38133" s="3"/>
      <c r="M38133" s="4"/>
    </row>
    <row r="38134" spans="1:13" ht="12.75" x14ac:dyDescent="0.2">
      <c r="A38134" s="1"/>
      <c r="B38134" s="1"/>
      <c r="E38134" s="3"/>
      <c r="L38134" s="4"/>
      <c r="M38134" s="4"/>
    </row>
    <row r="38135" spans="1:13" ht="12.75" x14ac:dyDescent="0.2">
      <c r="A38135" s="1"/>
      <c r="B38135" s="1"/>
      <c r="E38135" s="3"/>
      <c r="M38135" s="4"/>
    </row>
    <row r="38136" spans="1:13" ht="12.75" x14ac:dyDescent="0.2">
      <c r="A38136" s="1"/>
      <c r="B38136" s="1"/>
      <c r="E38136" s="3"/>
      <c r="M38136" s="4"/>
    </row>
    <row r="38137" spans="1:13" ht="12.75" x14ac:dyDescent="0.2">
      <c r="A38137" s="1"/>
      <c r="B38137" s="1"/>
      <c r="E38137" s="3"/>
      <c r="L38137" s="4"/>
      <c r="M38137" s="4"/>
    </row>
    <row r="38138" spans="1:13" ht="12.75" x14ac:dyDescent="0.2">
      <c r="A38138" s="1"/>
      <c r="B38138" s="1"/>
      <c r="E38138" s="3"/>
      <c r="M38138" s="4"/>
    </row>
    <row r="38139" spans="1:13" ht="12.75" x14ac:dyDescent="0.2">
      <c r="A38139" s="1"/>
      <c r="B38139" s="1"/>
      <c r="E38139" s="3"/>
      <c r="M38139" s="4"/>
    </row>
    <row r="38140" spans="1:13" ht="12.75" x14ac:dyDescent="0.2">
      <c r="A38140" s="1"/>
      <c r="B38140" s="1"/>
      <c r="E38140" s="3"/>
      <c r="M38140" s="4"/>
    </row>
    <row r="38141" spans="1:13" ht="12.75" x14ac:dyDescent="0.2">
      <c r="A38141" s="1"/>
      <c r="B38141" s="1"/>
      <c r="E38141" s="3"/>
      <c r="M38141" s="4"/>
    </row>
    <row r="38142" spans="1:13" ht="12.75" x14ac:dyDescent="0.2">
      <c r="A38142" s="1"/>
      <c r="B38142" s="1"/>
      <c r="E38142" s="3"/>
      <c r="M38142" s="4"/>
    </row>
    <row r="38143" spans="1:13" ht="12.75" x14ac:dyDescent="0.2">
      <c r="A38143" s="1"/>
      <c r="B38143" s="1"/>
      <c r="E38143" s="3"/>
      <c r="L38143" s="4"/>
      <c r="M38143" s="4"/>
    </row>
    <row r="38144" spans="1:13" ht="12.75" x14ac:dyDescent="0.2">
      <c r="A38144" s="1"/>
      <c r="B38144" s="1"/>
      <c r="E38144" s="3"/>
      <c r="M38144" s="4"/>
    </row>
    <row r="38145" spans="1:13" ht="12.75" x14ac:dyDescent="0.2">
      <c r="A38145" s="1"/>
      <c r="B38145" s="1"/>
      <c r="E38145" s="3"/>
      <c r="M38145" s="4"/>
    </row>
    <row r="38146" spans="1:13" ht="12.75" x14ac:dyDescent="0.2">
      <c r="A38146" s="1"/>
      <c r="B38146" s="1"/>
      <c r="E38146" s="3"/>
      <c r="M38146" s="4"/>
    </row>
    <row r="38147" spans="1:13" ht="12.75" x14ac:dyDescent="0.2">
      <c r="A38147" s="1"/>
      <c r="B38147" s="1"/>
      <c r="E38147" s="3"/>
      <c r="M38147" s="4"/>
    </row>
    <row r="38148" spans="1:13" ht="12.75" x14ac:dyDescent="0.2">
      <c r="A38148" s="1"/>
      <c r="B38148" s="1"/>
      <c r="E38148" s="3"/>
      <c r="M38148" s="4"/>
    </row>
    <row r="38149" spans="1:13" ht="12.75" x14ac:dyDescent="0.2">
      <c r="A38149" s="1"/>
      <c r="B38149" s="1"/>
      <c r="E38149" s="3"/>
      <c r="L38149" s="4"/>
      <c r="M38149" s="4"/>
    </row>
    <row r="38150" spans="1:13" ht="12.75" x14ac:dyDescent="0.2">
      <c r="A38150" s="1"/>
      <c r="B38150" s="1"/>
      <c r="E38150" s="3"/>
      <c r="L38150" s="4"/>
      <c r="M38150" s="4"/>
    </row>
    <row r="38151" spans="1:13" ht="12.75" x14ac:dyDescent="0.2">
      <c r="A38151" s="1"/>
      <c r="B38151" s="1"/>
      <c r="E38151" s="3"/>
      <c r="M38151" s="4"/>
    </row>
    <row r="38152" spans="1:13" ht="12.75" x14ac:dyDescent="0.2">
      <c r="A38152" s="1"/>
      <c r="B38152" s="1"/>
      <c r="E38152" s="3"/>
      <c r="M38152" s="4"/>
    </row>
    <row r="38153" spans="1:13" ht="12.75" x14ac:dyDescent="0.2">
      <c r="A38153" s="1"/>
      <c r="B38153" s="1"/>
      <c r="E38153" s="3"/>
      <c r="M38153" s="4"/>
    </row>
    <row r="38154" spans="1:13" ht="12.75" x14ac:dyDescent="0.2">
      <c r="A38154" s="1"/>
      <c r="B38154" s="1"/>
      <c r="E38154" s="3"/>
      <c r="M38154" s="4"/>
    </row>
    <row r="38155" spans="1:13" ht="12.75" x14ac:dyDescent="0.2">
      <c r="A38155" s="1"/>
      <c r="B38155" s="1"/>
      <c r="E38155" s="3"/>
      <c r="L38155" s="4"/>
      <c r="M38155" s="4"/>
    </row>
    <row r="38156" spans="1:13" ht="12.75" x14ac:dyDescent="0.2">
      <c r="A38156" s="1"/>
      <c r="B38156" s="1"/>
      <c r="E38156" s="3"/>
      <c r="L38156" s="4"/>
      <c r="M38156" s="4"/>
    </row>
    <row r="38157" spans="1:13" ht="12.75" x14ac:dyDescent="0.2">
      <c r="A38157" s="1"/>
      <c r="B38157" s="1"/>
      <c r="E38157" s="3"/>
      <c r="M38157" s="4"/>
    </row>
    <row r="38158" spans="1:13" ht="12.75" x14ac:dyDescent="0.2">
      <c r="A38158" s="1"/>
      <c r="B38158" s="1"/>
      <c r="E38158" s="3"/>
      <c r="M38158" s="4"/>
    </row>
    <row r="38159" spans="1:13" ht="12.75" x14ac:dyDescent="0.2">
      <c r="A38159" s="1"/>
      <c r="B38159" s="1"/>
      <c r="E38159" s="3"/>
      <c r="M38159" s="4"/>
    </row>
    <row r="38160" spans="1:13" ht="12.75" x14ac:dyDescent="0.2">
      <c r="A38160" s="1"/>
      <c r="B38160" s="1"/>
      <c r="E38160" s="3"/>
      <c r="M38160" s="4"/>
    </row>
    <row r="38161" spans="1:13" ht="12.75" x14ac:dyDescent="0.2">
      <c r="A38161" s="1"/>
      <c r="B38161" s="1"/>
      <c r="E38161" s="3"/>
      <c r="M38161" s="4"/>
    </row>
    <row r="38162" spans="1:13" ht="12.75" x14ac:dyDescent="0.2">
      <c r="A38162" s="1"/>
      <c r="B38162" s="1"/>
      <c r="E38162" s="3"/>
      <c r="M38162" s="4"/>
    </row>
    <row r="38163" spans="1:13" ht="12.75" x14ac:dyDescent="0.2">
      <c r="A38163" s="1"/>
      <c r="B38163" s="1"/>
      <c r="E38163" s="3"/>
      <c r="M38163" s="4"/>
    </row>
    <row r="38164" spans="1:13" ht="12.75" x14ac:dyDescent="0.2">
      <c r="A38164" s="1"/>
      <c r="B38164" s="1"/>
      <c r="E38164" s="3"/>
      <c r="M38164" s="4"/>
    </row>
    <row r="38165" spans="1:13" ht="12.75" x14ac:dyDescent="0.2">
      <c r="A38165" s="1"/>
      <c r="B38165" s="1"/>
      <c r="E38165" s="3"/>
      <c r="M38165" s="4"/>
    </row>
    <row r="38166" spans="1:13" ht="12.75" x14ac:dyDescent="0.2">
      <c r="A38166" s="1"/>
      <c r="B38166" s="1"/>
      <c r="E38166" s="3"/>
      <c r="M38166" s="4"/>
    </row>
    <row r="38167" spans="1:13" ht="12.75" x14ac:dyDescent="0.2">
      <c r="A38167" s="1"/>
      <c r="B38167" s="1"/>
      <c r="E38167" s="3"/>
      <c r="L38167" s="4"/>
      <c r="M38167" s="4"/>
    </row>
    <row r="38168" spans="1:13" ht="12.75" x14ac:dyDescent="0.2">
      <c r="A38168" s="1"/>
      <c r="B38168" s="1"/>
      <c r="E38168" s="3"/>
      <c r="L38168" s="4"/>
      <c r="M38168" s="4"/>
    </row>
    <row r="38169" spans="1:13" ht="12.75" x14ac:dyDescent="0.2">
      <c r="A38169" s="1"/>
      <c r="B38169" s="1"/>
      <c r="E38169" s="3"/>
      <c r="L38169" s="4"/>
      <c r="M38169" s="4"/>
    </row>
    <row r="38170" spans="1:13" ht="12.75" x14ac:dyDescent="0.2">
      <c r="A38170" s="1"/>
      <c r="B38170" s="1"/>
      <c r="E38170" s="3"/>
      <c r="L38170" s="4"/>
      <c r="M38170" s="4"/>
    </row>
    <row r="38171" spans="1:13" ht="12.75" x14ac:dyDescent="0.2">
      <c r="A38171" s="1"/>
      <c r="B38171" s="1"/>
      <c r="E38171" s="3"/>
      <c r="L38171" s="4"/>
      <c r="M38171" s="4"/>
    </row>
    <row r="38172" spans="1:13" ht="12.75" x14ac:dyDescent="0.2">
      <c r="A38172" s="1"/>
      <c r="B38172" s="1"/>
      <c r="E38172" s="3"/>
      <c r="L38172" s="4"/>
      <c r="M38172" s="4"/>
    </row>
    <row r="38173" spans="1:13" ht="12.75" x14ac:dyDescent="0.2">
      <c r="A38173" s="1"/>
      <c r="B38173" s="1"/>
      <c r="E38173" s="3"/>
      <c r="M38173" s="4"/>
    </row>
    <row r="38174" spans="1:13" ht="12.75" x14ac:dyDescent="0.2">
      <c r="A38174" s="1"/>
      <c r="B38174" s="1"/>
      <c r="E38174" s="3"/>
      <c r="M38174" s="4"/>
    </row>
    <row r="38175" spans="1:13" ht="12.75" x14ac:dyDescent="0.2">
      <c r="A38175" s="1"/>
      <c r="B38175" s="1"/>
      <c r="E38175" s="3"/>
      <c r="L38175" s="4"/>
      <c r="M38175" s="4"/>
    </row>
    <row r="38176" spans="1:13" ht="12.75" x14ac:dyDescent="0.2">
      <c r="A38176" s="1"/>
      <c r="B38176" s="1"/>
      <c r="E38176" s="3"/>
      <c r="L38176" s="4"/>
      <c r="M38176" s="4"/>
    </row>
    <row r="38177" spans="1:13" ht="12.75" x14ac:dyDescent="0.2">
      <c r="A38177" s="1"/>
      <c r="B38177" s="1"/>
      <c r="E38177" s="3"/>
      <c r="M38177" s="4"/>
    </row>
    <row r="38178" spans="1:13" ht="12.75" x14ac:dyDescent="0.2">
      <c r="A38178" s="1"/>
      <c r="B38178" s="1"/>
      <c r="E38178" s="3"/>
      <c r="M38178" s="4"/>
    </row>
    <row r="38179" spans="1:13" ht="12.75" x14ac:dyDescent="0.2">
      <c r="A38179" s="1"/>
      <c r="B38179" s="1"/>
      <c r="E38179" s="3"/>
      <c r="M38179" s="4"/>
    </row>
    <row r="38180" spans="1:13" ht="12.75" x14ac:dyDescent="0.2">
      <c r="A38180" s="1"/>
      <c r="B38180" s="1"/>
      <c r="E38180" s="3"/>
      <c r="M38180" s="4"/>
    </row>
    <row r="38181" spans="1:13" ht="12.75" x14ac:dyDescent="0.2">
      <c r="A38181" s="1"/>
      <c r="B38181" s="1"/>
      <c r="E38181" s="3"/>
      <c r="M38181" s="4"/>
    </row>
    <row r="38182" spans="1:13" ht="12.75" x14ac:dyDescent="0.2">
      <c r="A38182" s="1"/>
      <c r="B38182" s="1"/>
      <c r="E38182" s="3"/>
      <c r="L38182" s="4"/>
      <c r="M38182" s="4"/>
    </row>
    <row r="38183" spans="1:13" ht="12.75" x14ac:dyDescent="0.2">
      <c r="A38183" s="1"/>
      <c r="B38183" s="1"/>
      <c r="E38183" s="3"/>
      <c r="L38183" s="4"/>
      <c r="M38183" s="4"/>
    </row>
    <row r="38184" spans="1:13" ht="12.75" x14ac:dyDescent="0.2">
      <c r="A38184" s="1"/>
      <c r="B38184" s="1"/>
      <c r="E38184" s="3"/>
      <c r="L38184" s="4"/>
      <c r="M38184" s="4"/>
    </row>
    <row r="38185" spans="1:13" ht="12.75" x14ac:dyDescent="0.2">
      <c r="A38185" s="1"/>
      <c r="B38185" s="1"/>
      <c r="E38185" s="3"/>
      <c r="L38185" s="4"/>
      <c r="M38185" s="4"/>
    </row>
    <row r="38186" spans="1:13" ht="12.75" x14ac:dyDescent="0.2">
      <c r="A38186" s="1"/>
      <c r="B38186" s="1"/>
      <c r="E38186" s="3"/>
      <c r="M38186" s="4"/>
    </row>
    <row r="38187" spans="1:13" ht="12.75" x14ac:dyDescent="0.2">
      <c r="A38187" s="1"/>
      <c r="B38187" s="1"/>
      <c r="E38187" s="3"/>
      <c r="M38187" s="4"/>
    </row>
    <row r="38188" spans="1:13" ht="12.75" x14ac:dyDescent="0.2">
      <c r="A38188" s="1"/>
      <c r="B38188" s="1"/>
      <c r="E38188" s="3"/>
      <c r="M38188" s="4"/>
    </row>
    <row r="38189" spans="1:13" ht="12.75" x14ac:dyDescent="0.2">
      <c r="A38189" s="1"/>
      <c r="B38189" s="1"/>
      <c r="E38189" s="3"/>
      <c r="M38189" s="4"/>
    </row>
    <row r="38190" spans="1:13" ht="12.75" x14ac:dyDescent="0.2">
      <c r="A38190" s="1"/>
      <c r="B38190" s="1"/>
      <c r="E38190" s="3"/>
      <c r="M38190" s="4"/>
    </row>
    <row r="38191" spans="1:13" ht="12.75" x14ac:dyDescent="0.2">
      <c r="A38191" s="1"/>
      <c r="B38191" s="1"/>
      <c r="E38191" s="3"/>
      <c r="L38191" s="4"/>
      <c r="M38191" s="4"/>
    </row>
    <row r="38192" spans="1:13" ht="12.75" x14ac:dyDescent="0.2">
      <c r="A38192" s="1"/>
      <c r="B38192" s="1"/>
      <c r="E38192" s="3"/>
      <c r="L38192" s="4"/>
      <c r="M38192" s="4"/>
    </row>
    <row r="38193" spans="1:13" ht="12.75" x14ac:dyDescent="0.2">
      <c r="A38193" s="1"/>
      <c r="B38193" s="1"/>
      <c r="E38193" s="3"/>
      <c r="L38193" s="4"/>
      <c r="M38193" s="4"/>
    </row>
    <row r="38194" spans="1:13" ht="12.75" x14ac:dyDescent="0.2">
      <c r="A38194" s="1"/>
      <c r="B38194" s="1"/>
      <c r="E38194" s="3"/>
      <c r="L38194" s="4"/>
      <c r="M38194" s="4"/>
    </row>
    <row r="38195" spans="1:13" ht="12.75" x14ac:dyDescent="0.2">
      <c r="A38195" s="1"/>
      <c r="B38195" s="1"/>
      <c r="E38195" s="3"/>
      <c r="M38195" s="4"/>
    </row>
    <row r="38196" spans="1:13" ht="12.75" x14ac:dyDescent="0.2">
      <c r="A38196" s="1"/>
      <c r="B38196" s="1"/>
      <c r="E38196" s="3"/>
      <c r="M38196" s="4"/>
    </row>
    <row r="38197" spans="1:13" ht="12.75" x14ac:dyDescent="0.2">
      <c r="A38197" s="1"/>
      <c r="B38197" s="1"/>
      <c r="E38197" s="3"/>
      <c r="M38197" s="4"/>
    </row>
    <row r="38198" spans="1:13" ht="12.75" x14ac:dyDescent="0.2">
      <c r="A38198" s="1"/>
      <c r="B38198" s="1"/>
      <c r="E38198" s="3"/>
      <c r="L38198" s="4"/>
      <c r="M38198" s="4"/>
    </row>
    <row r="38199" spans="1:13" ht="12.75" x14ac:dyDescent="0.2">
      <c r="A38199" s="1"/>
      <c r="B38199" s="1"/>
      <c r="E38199" s="3"/>
      <c r="L38199" s="4"/>
      <c r="M38199" s="4"/>
    </row>
    <row r="38200" spans="1:13" ht="12.75" x14ac:dyDescent="0.2">
      <c r="A38200" s="1"/>
      <c r="B38200" s="1"/>
      <c r="E38200" s="3"/>
      <c r="M38200" s="4"/>
    </row>
    <row r="38201" spans="1:13" ht="12.75" x14ac:dyDescent="0.2">
      <c r="A38201" s="1"/>
      <c r="B38201" s="1"/>
      <c r="E38201" s="3"/>
      <c r="L38201" s="4"/>
      <c r="M38201" s="4"/>
    </row>
    <row r="38202" spans="1:13" ht="12.75" x14ac:dyDescent="0.2">
      <c r="A38202" s="1"/>
      <c r="B38202" s="1"/>
      <c r="E38202" s="3"/>
      <c r="M38202" s="4"/>
    </row>
    <row r="38203" spans="1:13" ht="12.75" x14ac:dyDescent="0.2">
      <c r="A38203" s="1"/>
      <c r="B38203" s="1"/>
      <c r="E38203" s="3"/>
      <c r="M38203" s="4"/>
    </row>
    <row r="38204" spans="1:13" ht="12.75" x14ac:dyDescent="0.2">
      <c r="A38204" s="1"/>
      <c r="B38204" s="1"/>
      <c r="E38204" s="3"/>
      <c r="M38204" s="4"/>
    </row>
    <row r="38205" spans="1:13" ht="12.75" x14ac:dyDescent="0.2">
      <c r="A38205" s="1"/>
      <c r="B38205" s="1"/>
      <c r="E38205" s="3"/>
      <c r="M38205" s="4"/>
    </row>
    <row r="38206" spans="1:13" ht="12.75" x14ac:dyDescent="0.2">
      <c r="A38206" s="1"/>
      <c r="B38206" s="1"/>
      <c r="E38206" s="3"/>
      <c r="M38206" s="4"/>
    </row>
    <row r="38207" spans="1:13" ht="12.75" x14ac:dyDescent="0.2">
      <c r="A38207" s="1"/>
      <c r="B38207" s="1"/>
      <c r="E38207" s="3"/>
      <c r="M38207" s="4"/>
    </row>
    <row r="38208" spans="1:13" ht="12.75" x14ac:dyDescent="0.2">
      <c r="A38208" s="1"/>
      <c r="B38208" s="1"/>
      <c r="E38208" s="3"/>
      <c r="M38208" s="4"/>
    </row>
    <row r="38209" spans="1:13" ht="12.75" x14ac:dyDescent="0.2">
      <c r="A38209" s="1"/>
      <c r="B38209" s="1"/>
      <c r="E38209" s="3"/>
      <c r="L38209" s="4"/>
      <c r="M38209" s="4"/>
    </row>
    <row r="38210" spans="1:13" ht="12.75" x14ac:dyDescent="0.2">
      <c r="A38210" s="1"/>
      <c r="B38210" s="1"/>
      <c r="E38210" s="3"/>
      <c r="L38210" s="4"/>
      <c r="M38210" s="4"/>
    </row>
    <row r="38211" spans="1:13" ht="12.75" x14ac:dyDescent="0.2">
      <c r="A38211" s="1"/>
      <c r="B38211" s="1"/>
      <c r="E38211" s="3"/>
      <c r="M38211" s="4"/>
    </row>
    <row r="38212" spans="1:13" ht="12.75" x14ac:dyDescent="0.2">
      <c r="A38212" s="1"/>
      <c r="B38212" s="1"/>
      <c r="E38212" s="3"/>
      <c r="M38212" s="4"/>
    </row>
    <row r="38213" spans="1:13" ht="12.75" x14ac:dyDescent="0.2">
      <c r="A38213" s="1"/>
      <c r="B38213" s="1"/>
      <c r="E38213" s="3"/>
      <c r="M38213" s="4"/>
    </row>
    <row r="38214" spans="1:13" ht="12.75" x14ac:dyDescent="0.2">
      <c r="A38214" s="1"/>
      <c r="B38214" s="1"/>
      <c r="E38214" s="3"/>
      <c r="M38214" s="4"/>
    </row>
    <row r="38215" spans="1:13" ht="12.75" x14ac:dyDescent="0.2">
      <c r="A38215" s="1"/>
      <c r="B38215" s="1"/>
      <c r="E38215" s="3"/>
      <c r="M38215" s="4"/>
    </row>
    <row r="38216" spans="1:13" ht="12.75" x14ac:dyDescent="0.2">
      <c r="A38216" s="1"/>
      <c r="B38216" s="1"/>
      <c r="E38216" s="3"/>
      <c r="M38216" s="4"/>
    </row>
    <row r="38217" spans="1:13" ht="12.75" x14ac:dyDescent="0.2">
      <c r="A38217" s="1"/>
      <c r="B38217" s="1"/>
      <c r="E38217" s="3"/>
      <c r="M38217" s="4"/>
    </row>
    <row r="38218" spans="1:13" ht="12.75" x14ac:dyDescent="0.2">
      <c r="A38218" s="1"/>
      <c r="B38218" s="1"/>
      <c r="E38218" s="3"/>
      <c r="M38218" s="4"/>
    </row>
    <row r="38219" spans="1:13" ht="12.75" x14ac:dyDescent="0.2">
      <c r="A38219" s="1"/>
      <c r="B38219" s="1"/>
      <c r="E38219" s="3"/>
      <c r="L38219" s="4"/>
      <c r="M38219" s="4"/>
    </row>
    <row r="38220" spans="1:13" ht="12.75" x14ac:dyDescent="0.2">
      <c r="A38220" s="1"/>
      <c r="B38220" s="1"/>
      <c r="E38220" s="3"/>
      <c r="L38220" s="4"/>
      <c r="M38220" s="4"/>
    </row>
    <row r="38221" spans="1:13" ht="12.75" x14ac:dyDescent="0.2">
      <c r="A38221" s="1"/>
      <c r="B38221" s="1"/>
      <c r="E38221" s="3"/>
      <c r="L38221" s="4"/>
      <c r="M38221" s="4"/>
    </row>
    <row r="38222" spans="1:13" ht="12.75" x14ac:dyDescent="0.2">
      <c r="A38222" s="1"/>
      <c r="B38222" s="1"/>
      <c r="E38222" s="3"/>
      <c r="M38222" s="4"/>
    </row>
    <row r="38223" spans="1:13" ht="12.75" x14ac:dyDescent="0.2">
      <c r="A38223" s="1"/>
      <c r="B38223" s="1"/>
      <c r="E38223" s="3"/>
      <c r="M38223" s="4"/>
    </row>
    <row r="38224" spans="1:13" ht="12.75" x14ac:dyDescent="0.2">
      <c r="A38224" s="1"/>
      <c r="B38224" s="1"/>
      <c r="E38224" s="3"/>
      <c r="M38224" s="4"/>
    </row>
    <row r="38225" spans="1:13" ht="12.75" x14ac:dyDescent="0.2">
      <c r="A38225" s="1"/>
      <c r="B38225" s="1"/>
      <c r="E38225" s="3"/>
      <c r="M38225" s="4"/>
    </row>
    <row r="38226" spans="1:13" ht="12.75" x14ac:dyDescent="0.2">
      <c r="A38226" s="1"/>
      <c r="B38226" s="1"/>
      <c r="E38226" s="3"/>
      <c r="L38226" s="4"/>
      <c r="M38226" s="4"/>
    </row>
    <row r="38227" spans="1:13" ht="12.75" x14ac:dyDescent="0.2">
      <c r="A38227" s="1"/>
      <c r="B38227" s="1"/>
      <c r="E38227" s="3"/>
      <c r="L38227" s="4"/>
      <c r="M38227" s="4"/>
    </row>
    <row r="38228" spans="1:13" ht="12.75" x14ac:dyDescent="0.2">
      <c r="A38228" s="1"/>
      <c r="B38228" s="1"/>
      <c r="E38228" s="3"/>
      <c r="L38228" s="4"/>
      <c r="M38228" s="4"/>
    </row>
    <row r="38229" spans="1:13" ht="12.75" x14ac:dyDescent="0.2">
      <c r="A38229" s="1"/>
      <c r="B38229" s="1"/>
      <c r="E38229" s="3"/>
      <c r="L38229" s="4"/>
      <c r="M38229" s="4"/>
    </row>
    <row r="38230" spans="1:13" ht="12.75" x14ac:dyDescent="0.2">
      <c r="A38230" s="1"/>
      <c r="B38230" s="1"/>
      <c r="E38230" s="3"/>
      <c r="M38230" s="4"/>
    </row>
    <row r="38231" spans="1:13" ht="12.75" x14ac:dyDescent="0.2">
      <c r="A38231" s="1"/>
      <c r="B38231" s="1"/>
      <c r="E38231" s="3"/>
      <c r="M38231" s="4"/>
    </row>
    <row r="38232" spans="1:13" ht="12.75" x14ac:dyDescent="0.2">
      <c r="A38232" s="1"/>
      <c r="B38232" s="1"/>
      <c r="E38232" s="3"/>
      <c r="M38232" s="4"/>
    </row>
    <row r="38233" spans="1:13" ht="12.75" x14ac:dyDescent="0.2">
      <c r="A38233" s="1"/>
      <c r="B38233" s="1"/>
      <c r="E38233" s="3"/>
      <c r="M38233" s="4"/>
    </row>
    <row r="38234" spans="1:13" ht="12.75" x14ac:dyDescent="0.2">
      <c r="A38234" s="1"/>
      <c r="B38234" s="1"/>
      <c r="E38234" s="3"/>
      <c r="M38234" s="4"/>
    </row>
    <row r="38235" spans="1:13" ht="12.75" x14ac:dyDescent="0.2">
      <c r="A38235" s="1"/>
      <c r="B38235" s="1"/>
      <c r="E38235" s="3"/>
      <c r="M38235" s="4"/>
    </row>
    <row r="38236" spans="1:13" ht="12.75" x14ac:dyDescent="0.2">
      <c r="A38236" s="1"/>
      <c r="B38236" s="1"/>
      <c r="E38236" s="3"/>
      <c r="M38236" s="4"/>
    </row>
    <row r="38237" spans="1:13" ht="12.75" x14ac:dyDescent="0.2">
      <c r="A38237" s="1"/>
      <c r="B38237" s="1"/>
      <c r="E38237" s="3"/>
      <c r="M38237" s="4"/>
    </row>
    <row r="38238" spans="1:13" ht="12.75" x14ac:dyDescent="0.2">
      <c r="A38238" s="1"/>
      <c r="B38238" s="1"/>
      <c r="E38238" s="3"/>
      <c r="L38238" s="4"/>
      <c r="M38238" s="4"/>
    </row>
    <row r="38239" spans="1:13" ht="12.75" x14ac:dyDescent="0.2">
      <c r="A38239" s="1"/>
      <c r="B38239" s="1"/>
      <c r="E38239" s="3"/>
      <c r="M38239" s="4"/>
    </row>
    <row r="38240" spans="1:13" ht="12.75" x14ac:dyDescent="0.2">
      <c r="A38240" s="1"/>
      <c r="B38240" s="1"/>
      <c r="E38240" s="3"/>
      <c r="L38240" s="4"/>
      <c r="M38240" s="4"/>
    </row>
    <row r="38241" spans="1:13" ht="12.75" x14ac:dyDescent="0.2">
      <c r="A38241" s="1"/>
      <c r="B38241" s="1"/>
      <c r="E38241" s="3"/>
      <c r="M38241" s="4"/>
    </row>
    <row r="38242" spans="1:13" ht="12.75" x14ac:dyDescent="0.2">
      <c r="A38242" s="1"/>
      <c r="B38242" s="1"/>
      <c r="E38242" s="3"/>
      <c r="M38242" s="4"/>
    </row>
    <row r="38243" spans="1:13" ht="12.75" x14ac:dyDescent="0.2">
      <c r="A38243" s="1"/>
      <c r="B38243" s="1"/>
      <c r="E38243" s="3"/>
      <c r="M38243" s="4"/>
    </row>
    <row r="38244" spans="1:13" ht="12.75" x14ac:dyDescent="0.2">
      <c r="A38244" s="1"/>
      <c r="B38244" s="1"/>
      <c r="E38244" s="3"/>
      <c r="M38244" s="4"/>
    </row>
    <row r="38245" spans="1:13" ht="12.75" x14ac:dyDescent="0.2">
      <c r="A38245" s="1"/>
      <c r="B38245" s="1"/>
      <c r="E38245" s="3"/>
      <c r="M38245" s="4"/>
    </row>
    <row r="38246" spans="1:13" ht="12.75" x14ac:dyDescent="0.2">
      <c r="A38246" s="1"/>
      <c r="B38246" s="1"/>
      <c r="E38246" s="3"/>
      <c r="M38246" s="4"/>
    </row>
    <row r="38247" spans="1:13" ht="12.75" x14ac:dyDescent="0.2">
      <c r="A38247" s="1"/>
      <c r="B38247" s="1"/>
      <c r="E38247" s="3"/>
      <c r="M38247" s="4"/>
    </row>
    <row r="38248" spans="1:13" ht="12.75" x14ac:dyDescent="0.2">
      <c r="A38248" s="1"/>
      <c r="B38248" s="1"/>
      <c r="E38248" s="3"/>
      <c r="M38248" s="4"/>
    </row>
    <row r="38249" spans="1:13" ht="12.75" x14ac:dyDescent="0.2">
      <c r="A38249" s="1"/>
      <c r="B38249" s="1"/>
      <c r="E38249" s="3"/>
      <c r="M38249" s="4"/>
    </row>
    <row r="38250" spans="1:13" ht="12.75" x14ac:dyDescent="0.2">
      <c r="A38250" s="1"/>
      <c r="B38250" s="1"/>
      <c r="E38250" s="3"/>
      <c r="M38250" s="4"/>
    </row>
    <row r="38251" spans="1:13" ht="12.75" x14ac:dyDescent="0.2">
      <c r="A38251" s="1"/>
      <c r="B38251" s="1"/>
      <c r="E38251" s="3"/>
      <c r="L38251" s="4"/>
      <c r="M38251" s="4"/>
    </row>
    <row r="38252" spans="1:13" ht="12.75" x14ac:dyDescent="0.2">
      <c r="A38252" s="1"/>
      <c r="B38252" s="1"/>
      <c r="E38252" s="3"/>
      <c r="M38252" s="4"/>
    </row>
    <row r="38253" spans="1:13" ht="12.75" x14ac:dyDescent="0.2">
      <c r="A38253" s="1"/>
      <c r="B38253" s="1"/>
      <c r="E38253" s="3"/>
      <c r="M38253" s="4"/>
    </row>
    <row r="38254" spans="1:13" ht="12.75" x14ac:dyDescent="0.2">
      <c r="A38254" s="1"/>
      <c r="B38254" s="1"/>
      <c r="E38254" s="3"/>
      <c r="M38254" s="4"/>
    </row>
    <row r="38255" spans="1:13" ht="12.75" x14ac:dyDescent="0.2">
      <c r="A38255" s="1"/>
      <c r="B38255" s="1"/>
      <c r="E38255" s="3"/>
      <c r="M38255" s="4"/>
    </row>
    <row r="38256" spans="1:13" ht="12.75" x14ac:dyDescent="0.2">
      <c r="A38256" s="1"/>
      <c r="B38256" s="1"/>
      <c r="E38256" s="3"/>
      <c r="M38256" s="4"/>
    </row>
    <row r="38257" spans="1:13" ht="12.75" x14ac:dyDescent="0.2">
      <c r="A38257" s="1"/>
      <c r="B38257" s="1"/>
      <c r="E38257" s="3"/>
      <c r="M38257" s="4"/>
    </row>
    <row r="38258" spans="1:13" ht="12.75" x14ac:dyDescent="0.2">
      <c r="A38258" s="1"/>
      <c r="B38258" s="1"/>
      <c r="E38258" s="3"/>
      <c r="M38258" s="4"/>
    </row>
    <row r="38259" spans="1:13" ht="12.75" x14ac:dyDescent="0.2">
      <c r="A38259" s="1"/>
      <c r="B38259" s="1"/>
      <c r="E38259" s="3"/>
      <c r="M38259" s="4"/>
    </row>
    <row r="38260" spans="1:13" ht="12.75" x14ac:dyDescent="0.2">
      <c r="A38260" s="1"/>
      <c r="B38260" s="1"/>
      <c r="E38260" s="3"/>
      <c r="M38260" s="4"/>
    </row>
    <row r="38261" spans="1:13" ht="12.75" x14ac:dyDescent="0.2">
      <c r="A38261" s="1"/>
      <c r="B38261" s="1"/>
      <c r="E38261" s="3"/>
      <c r="M38261" s="4"/>
    </row>
    <row r="38262" spans="1:13" ht="12.75" x14ac:dyDescent="0.2">
      <c r="A38262" s="1"/>
      <c r="B38262" s="1"/>
      <c r="E38262" s="3"/>
      <c r="M38262" s="4"/>
    </row>
    <row r="38263" spans="1:13" ht="12.75" x14ac:dyDescent="0.2">
      <c r="A38263" s="1"/>
      <c r="B38263" s="1"/>
      <c r="E38263" s="3"/>
      <c r="L38263" s="4"/>
      <c r="M38263" s="4"/>
    </row>
    <row r="38264" spans="1:13" ht="12.75" x14ac:dyDescent="0.2">
      <c r="A38264" s="1"/>
      <c r="B38264" s="1"/>
      <c r="E38264" s="3"/>
      <c r="M38264" s="4"/>
    </row>
    <row r="38265" spans="1:13" ht="12.75" x14ac:dyDescent="0.2">
      <c r="A38265" s="1"/>
      <c r="B38265" s="1"/>
      <c r="E38265" s="3"/>
      <c r="M38265" s="4"/>
    </row>
    <row r="38266" spans="1:13" ht="12.75" x14ac:dyDescent="0.2">
      <c r="A38266" s="1"/>
      <c r="B38266" s="1"/>
      <c r="E38266" s="3"/>
      <c r="M38266" s="4"/>
    </row>
    <row r="38267" spans="1:13" ht="12.75" x14ac:dyDescent="0.2">
      <c r="A38267" s="1"/>
      <c r="B38267" s="1"/>
      <c r="E38267" s="3"/>
      <c r="M38267" s="4"/>
    </row>
    <row r="38268" spans="1:13" ht="12.75" x14ac:dyDescent="0.2">
      <c r="A38268" s="1"/>
      <c r="B38268" s="1"/>
      <c r="E38268" s="3"/>
      <c r="L38268" s="4"/>
      <c r="M38268" s="4"/>
    </row>
    <row r="38269" spans="1:13" ht="12.75" x14ac:dyDescent="0.2">
      <c r="A38269" s="1"/>
      <c r="B38269" s="1"/>
      <c r="E38269" s="3"/>
      <c r="L38269" s="4"/>
      <c r="M38269" s="4"/>
    </row>
    <row r="38270" spans="1:13" ht="12.75" x14ac:dyDescent="0.2">
      <c r="A38270" s="1"/>
      <c r="B38270" s="1"/>
      <c r="E38270" s="3"/>
      <c r="M38270" s="4"/>
    </row>
    <row r="38271" spans="1:13" ht="12.75" x14ac:dyDescent="0.2">
      <c r="A38271" s="1"/>
      <c r="B38271" s="1"/>
      <c r="E38271" s="3"/>
      <c r="M38271" s="4"/>
    </row>
    <row r="38272" spans="1:13" ht="12.75" x14ac:dyDescent="0.2">
      <c r="A38272" s="1"/>
      <c r="B38272" s="1"/>
      <c r="E38272" s="3"/>
      <c r="M38272" s="4"/>
    </row>
    <row r="38273" spans="1:13" ht="12.75" x14ac:dyDescent="0.2">
      <c r="A38273" s="1"/>
      <c r="B38273" s="1"/>
      <c r="E38273" s="3"/>
      <c r="M38273" s="4"/>
    </row>
    <row r="38274" spans="1:13" ht="12.75" x14ac:dyDescent="0.2">
      <c r="A38274" s="1"/>
      <c r="B38274" s="1"/>
      <c r="E38274" s="3"/>
      <c r="M38274" s="4"/>
    </row>
    <row r="38275" spans="1:13" ht="12.75" x14ac:dyDescent="0.2">
      <c r="A38275" s="1"/>
      <c r="B38275" s="1"/>
      <c r="E38275" s="3"/>
      <c r="L38275" s="4"/>
      <c r="M38275" s="4"/>
    </row>
    <row r="38276" spans="1:13" ht="12.75" x14ac:dyDescent="0.2">
      <c r="A38276" s="1"/>
      <c r="B38276" s="1"/>
      <c r="E38276" s="3"/>
      <c r="M38276" s="4"/>
    </row>
    <row r="38277" spans="1:13" ht="12.75" x14ac:dyDescent="0.2">
      <c r="A38277" s="1"/>
      <c r="B38277" s="1"/>
      <c r="E38277" s="3"/>
      <c r="M38277" s="4"/>
    </row>
    <row r="38278" spans="1:13" ht="12.75" x14ac:dyDescent="0.2">
      <c r="A38278" s="1"/>
      <c r="B38278" s="1"/>
      <c r="E38278" s="3"/>
      <c r="M38278" s="4"/>
    </row>
    <row r="38279" spans="1:13" ht="12.75" x14ac:dyDescent="0.2">
      <c r="A38279" s="1"/>
      <c r="B38279" s="1"/>
      <c r="E38279" s="3"/>
      <c r="M38279" s="4"/>
    </row>
    <row r="38280" spans="1:13" ht="12.75" x14ac:dyDescent="0.2">
      <c r="A38280" s="1"/>
      <c r="B38280" s="1"/>
      <c r="E38280" s="3"/>
      <c r="M38280" s="4"/>
    </row>
    <row r="38281" spans="1:13" ht="12.75" x14ac:dyDescent="0.2">
      <c r="A38281" s="1"/>
      <c r="B38281" s="1"/>
      <c r="E38281" s="3"/>
      <c r="L38281" s="4"/>
      <c r="M38281" s="4"/>
    </row>
    <row r="38282" spans="1:13" ht="12.75" x14ac:dyDescent="0.2">
      <c r="A38282" s="1"/>
      <c r="B38282" s="1"/>
      <c r="E38282" s="3"/>
      <c r="L38282" s="4"/>
      <c r="M38282" s="4"/>
    </row>
    <row r="38283" spans="1:13" ht="12.75" x14ac:dyDescent="0.2">
      <c r="A38283" s="1"/>
      <c r="B38283" s="1"/>
      <c r="E38283" s="3"/>
      <c r="L38283" s="4"/>
      <c r="M38283" s="4"/>
    </row>
    <row r="38284" spans="1:13" ht="12.75" x14ac:dyDescent="0.2">
      <c r="A38284" s="1"/>
      <c r="B38284" s="1"/>
      <c r="E38284" s="3"/>
      <c r="M38284" s="4"/>
    </row>
    <row r="38285" spans="1:13" ht="12.75" x14ac:dyDescent="0.2">
      <c r="A38285" s="1"/>
      <c r="B38285" s="1"/>
      <c r="E38285" s="3"/>
      <c r="M38285" s="4"/>
    </row>
    <row r="38286" spans="1:13" ht="12.75" x14ac:dyDescent="0.2">
      <c r="A38286" s="1"/>
      <c r="B38286" s="1"/>
      <c r="E38286" s="3"/>
      <c r="M38286" s="4"/>
    </row>
    <row r="38287" spans="1:13" ht="12.75" x14ac:dyDescent="0.2">
      <c r="A38287" s="1"/>
      <c r="B38287" s="1"/>
      <c r="E38287" s="3"/>
      <c r="M38287" s="4"/>
    </row>
    <row r="38288" spans="1:13" ht="12.75" x14ac:dyDescent="0.2">
      <c r="A38288" s="1"/>
      <c r="B38288" s="1"/>
      <c r="E38288" s="3"/>
      <c r="L38288" s="4"/>
      <c r="M38288" s="4"/>
    </row>
    <row r="38289" spans="1:13" ht="12.75" x14ac:dyDescent="0.2">
      <c r="A38289" s="1"/>
      <c r="B38289" s="1"/>
      <c r="E38289" s="3"/>
      <c r="L38289" s="4"/>
      <c r="M38289" s="4"/>
    </row>
    <row r="38290" spans="1:13" ht="12.75" x14ac:dyDescent="0.2">
      <c r="A38290" s="1"/>
      <c r="B38290" s="1"/>
      <c r="E38290" s="3"/>
      <c r="L38290" s="4"/>
      <c r="M38290" s="4"/>
    </row>
    <row r="38291" spans="1:13" ht="12.75" x14ac:dyDescent="0.2">
      <c r="A38291" s="1"/>
      <c r="B38291" s="1"/>
      <c r="E38291" s="3"/>
      <c r="M38291" s="4"/>
    </row>
    <row r="38292" spans="1:13" ht="12.75" x14ac:dyDescent="0.2">
      <c r="A38292" s="1"/>
      <c r="B38292" s="1"/>
      <c r="E38292" s="3"/>
      <c r="M38292" s="4"/>
    </row>
    <row r="38293" spans="1:13" ht="12.75" x14ac:dyDescent="0.2">
      <c r="A38293" s="1"/>
      <c r="B38293" s="1"/>
      <c r="E38293" s="3"/>
      <c r="M38293" s="4"/>
    </row>
    <row r="38294" spans="1:13" ht="12.75" x14ac:dyDescent="0.2">
      <c r="A38294" s="1"/>
      <c r="B38294" s="1"/>
      <c r="E38294" s="3"/>
      <c r="M38294" s="4"/>
    </row>
    <row r="38295" spans="1:13" ht="12.75" x14ac:dyDescent="0.2">
      <c r="A38295" s="1"/>
      <c r="B38295" s="1"/>
      <c r="E38295" s="3"/>
      <c r="M38295" s="4"/>
    </row>
    <row r="38296" spans="1:13" ht="12.75" x14ac:dyDescent="0.2">
      <c r="A38296" s="1"/>
      <c r="B38296" s="1"/>
      <c r="E38296" s="3"/>
      <c r="M38296" s="4"/>
    </row>
    <row r="38297" spans="1:13" ht="12.75" x14ac:dyDescent="0.2">
      <c r="A38297" s="1"/>
      <c r="B38297" s="1"/>
      <c r="E38297" s="3"/>
      <c r="M38297" s="4"/>
    </row>
    <row r="38298" spans="1:13" ht="12.75" x14ac:dyDescent="0.2">
      <c r="A38298" s="1"/>
      <c r="B38298" s="1"/>
      <c r="E38298" s="3"/>
      <c r="M38298" s="4"/>
    </row>
    <row r="38299" spans="1:13" ht="12.75" x14ac:dyDescent="0.2">
      <c r="A38299" s="1"/>
      <c r="B38299" s="1"/>
      <c r="E38299" s="3"/>
      <c r="L38299" s="4"/>
      <c r="M38299" s="4"/>
    </row>
    <row r="38300" spans="1:13" ht="12.75" x14ac:dyDescent="0.2">
      <c r="A38300" s="1"/>
      <c r="B38300" s="1"/>
      <c r="E38300" s="3"/>
      <c r="M38300" s="4"/>
    </row>
    <row r="38301" spans="1:13" ht="12.75" x14ac:dyDescent="0.2">
      <c r="A38301" s="1"/>
      <c r="B38301" s="1"/>
      <c r="E38301" s="3"/>
      <c r="M38301" s="4"/>
    </row>
    <row r="38302" spans="1:13" ht="12.75" x14ac:dyDescent="0.2">
      <c r="A38302" s="1"/>
      <c r="B38302" s="1"/>
      <c r="E38302" s="3"/>
      <c r="M38302" s="4"/>
    </row>
    <row r="38303" spans="1:13" ht="12.75" x14ac:dyDescent="0.2">
      <c r="A38303" s="1"/>
      <c r="B38303" s="1"/>
      <c r="E38303" s="3"/>
      <c r="M38303" s="4"/>
    </row>
    <row r="38304" spans="1:13" ht="12.75" x14ac:dyDescent="0.2">
      <c r="A38304" s="1"/>
      <c r="B38304" s="1"/>
      <c r="E38304" s="3"/>
      <c r="M38304" s="4"/>
    </row>
    <row r="38305" spans="1:13" ht="12.75" x14ac:dyDescent="0.2">
      <c r="A38305" s="1"/>
      <c r="B38305" s="1"/>
      <c r="E38305" s="3"/>
      <c r="M38305" s="4"/>
    </row>
    <row r="38306" spans="1:13" ht="12.75" x14ac:dyDescent="0.2">
      <c r="A38306" s="1"/>
      <c r="B38306" s="1"/>
      <c r="E38306" s="3"/>
      <c r="L38306" s="4"/>
      <c r="M38306" s="4"/>
    </row>
    <row r="38307" spans="1:13" ht="12.75" x14ac:dyDescent="0.2">
      <c r="A38307" s="1"/>
      <c r="B38307" s="1"/>
      <c r="E38307" s="3"/>
      <c r="L38307" s="4"/>
      <c r="M38307" s="4"/>
    </row>
    <row r="38308" spans="1:13" ht="12.75" x14ac:dyDescent="0.2">
      <c r="A38308" s="1"/>
      <c r="B38308" s="1"/>
      <c r="E38308" s="3"/>
      <c r="M38308" s="4"/>
    </row>
    <row r="38309" spans="1:13" ht="12.75" x14ac:dyDescent="0.2">
      <c r="A38309" s="1"/>
      <c r="B38309" s="1"/>
      <c r="E38309" s="3"/>
      <c r="M38309" s="4"/>
    </row>
    <row r="38310" spans="1:13" ht="12.75" x14ac:dyDescent="0.2">
      <c r="A38310" s="1"/>
      <c r="B38310" s="1"/>
      <c r="E38310" s="3"/>
      <c r="M38310" s="4"/>
    </row>
    <row r="38311" spans="1:13" ht="12.75" x14ac:dyDescent="0.2">
      <c r="A38311" s="1"/>
      <c r="B38311" s="1"/>
      <c r="E38311" s="3"/>
      <c r="M38311" s="4"/>
    </row>
    <row r="38312" spans="1:13" ht="12.75" x14ac:dyDescent="0.2">
      <c r="A38312" s="1"/>
      <c r="B38312" s="1"/>
      <c r="E38312" s="3"/>
      <c r="M38312" s="4"/>
    </row>
    <row r="38313" spans="1:13" ht="12.75" x14ac:dyDescent="0.2">
      <c r="A38313" s="1"/>
      <c r="B38313" s="1"/>
      <c r="E38313" s="3"/>
      <c r="M38313" s="4"/>
    </row>
    <row r="38314" spans="1:13" ht="12.75" x14ac:dyDescent="0.2">
      <c r="A38314" s="1"/>
      <c r="B38314" s="1"/>
      <c r="E38314" s="3"/>
      <c r="L38314" s="4"/>
      <c r="M38314" s="4"/>
    </row>
    <row r="38315" spans="1:13" ht="12.75" x14ac:dyDescent="0.2">
      <c r="A38315" s="1"/>
      <c r="B38315" s="1"/>
      <c r="E38315" s="3"/>
      <c r="L38315" s="4"/>
      <c r="M38315" s="4"/>
    </row>
    <row r="38316" spans="1:13" ht="12.75" x14ac:dyDescent="0.2">
      <c r="A38316" s="1"/>
      <c r="B38316" s="1"/>
      <c r="E38316" s="3"/>
      <c r="L38316" s="4"/>
      <c r="M38316" s="4"/>
    </row>
    <row r="38317" spans="1:13" ht="12.75" x14ac:dyDescent="0.2">
      <c r="A38317" s="1"/>
      <c r="B38317" s="1"/>
      <c r="E38317" s="3"/>
      <c r="M38317" s="4"/>
    </row>
    <row r="38318" spans="1:13" ht="12.75" x14ac:dyDescent="0.2">
      <c r="A38318" s="1"/>
      <c r="B38318" s="1"/>
      <c r="E38318" s="3"/>
      <c r="M38318" s="4"/>
    </row>
    <row r="38319" spans="1:13" ht="12.75" x14ac:dyDescent="0.2">
      <c r="A38319" s="1"/>
      <c r="B38319" s="1"/>
      <c r="E38319" s="3"/>
      <c r="M38319" s="4"/>
    </row>
    <row r="38320" spans="1:13" ht="12.75" x14ac:dyDescent="0.2">
      <c r="A38320" s="1"/>
      <c r="B38320" s="1"/>
      <c r="E38320" s="3"/>
      <c r="M38320" s="4"/>
    </row>
    <row r="38321" spans="1:13" ht="12.75" x14ac:dyDescent="0.2">
      <c r="A38321" s="1"/>
      <c r="B38321" s="1"/>
      <c r="E38321" s="3"/>
      <c r="M38321" s="4"/>
    </row>
    <row r="38322" spans="1:13" ht="12.75" x14ac:dyDescent="0.2">
      <c r="A38322" s="1"/>
      <c r="B38322" s="1"/>
      <c r="E38322" s="3"/>
      <c r="L38322" s="4"/>
      <c r="M38322" s="4"/>
    </row>
    <row r="38323" spans="1:13" ht="12.75" x14ac:dyDescent="0.2">
      <c r="A38323" s="1"/>
      <c r="B38323" s="1"/>
      <c r="E38323" s="3"/>
      <c r="M38323" s="4"/>
    </row>
    <row r="38324" spans="1:13" ht="12.75" x14ac:dyDescent="0.2">
      <c r="A38324" s="1"/>
      <c r="B38324" s="1"/>
      <c r="E38324" s="3"/>
      <c r="L38324" s="4"/>
      <c r="M38324" s="4"/>
    </row>
    <row r="38325" spans="1:13" ht="12.75" x14ac:dyDescent="0.2">
      <c r="A38325" s="1"/>
      <c r="B38325" s="1"/>
      <c r="E38325" s="3"/>
      <c r="M38325" s="4"/>
    </row>
    <row r="38326" spans="1:13" ht="12.75" x14ac:dyDescent="0.2">
      <c r="A38326" s="1"/>
      <c r="B38326" s="1"/>
      <c r="E38326" s="3"/>
      <c r="M38326" s="4"/>
    </row>
    <row r="38327" spans="1:13" ht="12.75" x14ac:dyDescent="0.2">
      <c r="A38327" s="1"/>
      <c r="B38327" s="1"/>
      <c r="E38327" s="3"/>
      <c r="M38327" s="4"/>
    </row>
    <row r="38328" spans="1:13" ht="12.75" x14ac:dyDescent="0.2">
      <c r="A38328" s="1"/>
      <c r="B38328" s="1"/>
      <c r="E38328" s="3"/>
      <c r="M38328" s="4"/>
    </row>
    <row r="38329" spans="1:13" ht="12.75" x14ac:dyDescent="0.2">
      <c r="A38329" s="1"/>
      <c r="B38329" s="1"/>
      <c r="E38329" s="3"/>
      <c r="M38329" s="4"/>
    </row>
    <row r="38330" spans="1:13" ht="12.75" x14ac:dyDescent="0.2">
      <c r="A38330" s="1"/>
      <c r="B38330" s="1"/>
      <c r="E38330" s="3"/>
      <c r="M38330" s="4"/>
    </row>
    <row r="38331" spans="1:13" ht="12.75" x14ac:dyDescent="0.2">
      <c r="A38331" s="1"/>
      <c r="B38331" s="1"/>
      <c r="E38331" s="3"/>
      <c r="L38331" s="4"/>
      <c r="M38331" s="4"/>
    </row>
    <row r="38332" spans="1:13" ht="12.75" x14ac:dyDescent="0.2">
      <c r="A38332" s="1"/>
      <c r="B38332" s="1"/>
      <c r="E38332" s="3"/>
      <c r="L38332" s="4"/>
      <c r="M38332" s="4"/>
    </row>
    <row r="38333" spans="1:13" ht="12.75" x14ac:dyDescent="0.2">
      <c r="A38333" s="1"/>
      <c r="B38333" s="1"/>
      <c r="E38333" s="3"/>
      <c r="L38333" s="4"/>
      <c r="M38333" s="4"/>
    </row>
    <row r="38334" spans="1:13" ht="12.75" x14ac:dyDescent="0.2">
      <c r="A38334" s="1"/>
      <c r="B38334" s="1"/>
      <c r="E38334" s="3"/>
      <c r="M38334" s="4"/>
    </row>
    <row r="38335" spans="1:13" ht="12.75" x14ac:dyDescent="0.2">
      <c r="A38335" s="1"/>
      <c r="B38335" s="1"/>
      <c r="E38335" s="3"/>
      <c r="M38335" s="4"/>
    </row>
    <row r="38336" spans="1:13" ht="12.75" x14ac:dyDescent="0.2">
      <c r="A38336" s="1"/>
      <c r="B38336" s="1"/>
      <c r="E38336" s="3"/>
      <c r="L38336" s="4"/>
      <c r="M38336" s="4"/>
    </row>
    <row r="38337" spans="1:13" ht="12.75" x14ac:dyDescent="0.2">
      <c r="A38337" s="1"/>
      <c r="B38337" s="1"/>
      <c r="E38337" s="3"/>
      <c r="L38337" s="4"/>
      <c r="M38337" s="4"/>
    </row>
    <row r="38338" spans="1:13" ht="12.75" x14ac:dyDescent="0.2">
      <c r="A38338" s="1"/>
      <c r="B38338" s="1"/>
      <c r="E38338" s="3"/>
      <c r="L38338" s="4"/>
      <c r="M38338" s="4"/>
    </row>
    <row r="38339" spans="1:13" ht="12.75" x14ac:dyDescent="0.2">
      <c r="A38339" s="1"/>
      <c r="B38339" s="1"/>
      <c r="E38339" s="3"/>
      <c r="L38339" s="4"/>
      <c r="M38339" s="4"/>
    </row>
    <row r="38340" spans="1:13" ht="12.75" x14ac:dyDescent="0.2">
      <c r="A38340" s="1"/>
      <c r="B38340" s="1"/>
      <c r="E38340" s="3"/>
      <c r="L38340" s="4"/>
      <c r="M38340" s="4"/>
    </row>
    <row r="38341" spans="1:13" ht="12.75" x14ac:dyDescent="0.2">
      <c r="A38341" s="1"/>
      <c r="B38341" s="1"/>
      <c r="E38341" s="3"/>
      <c r="M38341" s="4"/>
    </row>
    <row r="38342" spans="1:13" ht="12.75" x14ac:dyDescent="0.2">
      <c r="A38342" s="1"/>
      <c r="B38342" s="1"/>
      <c r="E38342" s="3"/>
      <c r="L38342" s="4"/>
      <c r="M38342" s="4"/>
    </row>
    <row r="38343" spans="1:13" ht="12.75" x14ac:dyDescent="0.2">
      <c r="A38343" s="1"/>
      <c r="B38343" s="1"/>
      <c r="E38343" s="3"/>
      <c r="L38343" s="4"/>
      <c r="M38343" s="4"/>
    </row>
    <row r="38344" spans="1:13" ht="12.75" x14ac:dyDescent="0.2">
      <c r="A38344" s="1"/>
      <c r="B38344" s="1"/>
      <c r="E38344" s="3"/>
      <c r="L38344" s="4"/>
      <c r="M38344" s="4"/>
    </row>
    <row r="38345" spans="1:13" ht="12.75" x14ac:dyDescent="0.2">
      <c r="A38345" s="1"/>
      <c r="B38345" s="1"/>
      <c r="E38345" s="3"/>
      <c r="L38345" s="4"/>
      <c r="M38345" s="4"/>
    </row>
    <row r="38346" spans="1:13" ht="12.75" x14ac:dyDescent="0.2">
      <c r="A38346" s="1"/>
      <c r="B38346" s="1"/>
      <c r="E38346" s="3"/>
      <c r="M38346" s="4"/>
    </row>
    <row r="38347" spans="1:13" ht="12.75" x14ac:dyDescent="0.2">
      <c r="A38347" s="1"/>
      <c r="B38347" s="1"/>
      <c r="E38347" s="3"/>
      <c r="M38347" s="4"/>
    </row>
    <row r="38348" spans="1:13" ht="12.75" x14ac:dyDescent="0.2">
      <c r="A38348" s="1"/>
      <c r="B38348" s="1"/>
      <c r="E38348" s="3"/>
      <c r="M38348" s="4"/>
    </row>
    <row r="38349" spans="1:13" ht="12.75" x14ac:dyDescent="0.2">
      <c r="A38349" s="1"/>
      <c r="B38349" s="1"/>
      <c r="E38349" s="3"/>
      <c r="M38349" s="4"/>
    </row>
    <row r="38350" spans="1:13" ht="12.75" x14ac:dyDescent="0.2">
      <c r="A38350" s="1"/>
      <c r="B38350" s="1"/>
      <c r="E38350" s="3"/>
      <c r="M38350" s="4"/>
    </row>
    <row r="38351" spans="1:13" ht="12.75" x14ac:dyDescent="0.2">
      <c r="A38351" s="1"/>
      <c r="B38351" s="1"/>
      <c r="E38351" s="3"/>
      <c r="M38351" s="4"/>
    </row>
    <row r="38352" spans="1:13" ht="12.75" x14ac:dyDescent="0.2">
      <c r="A38352" s="1"/>
      <c r="B38352" s="1"/>
      <c r="E38352" s="3"/>
      <c r="M38352" s="4"/>
    </row>
    <row r="38353" spans="1:13" ht="12.75" x14ac:dyDescent="0.2">
      <c r="A38353" s="1"/>
      <c r="B38353" s="1"/>
      <c r="E38353" s="3"/>
      <c r="L38353" s="4"/>
      <c r="M38353" s="4"/>
    </row>
    <row r="38354" spans="1:13" ht="12.75" x14ac:dyDescent="0.2">
      <c r="A38354" s="1"/>
      <c r="B38354" s="1"/>
      <c r="E38354" s="3"/>
      <c r="L38354" s="4"/>
      <c r="M38354" s="4"/>
    </row>
    <row r="38355" spans="1:13" ht="12.75" x14ac:dyDescent="0.2">
      <c r="A38355" s="1"/>
      <c r="B38355" s="1"/>
      <c r="E38355" s="3"/>
      <c r="M38355" s="4"/>
    </row>
    <row r="38356" spans="1:13" ht="12.75" x14ac:dyDescent="0.2">
      <c r="A38356" s="1"/>
      <c r="B38356" s="1"/>
      <c r="E38356" s="3"/>
      <c r="M38356" s="4"/>
    </row>
    <row r="38357" spans="1:13" ht="12.75" x14ac:dyDescent="0.2">
      <c r="A38357" s="1"/>
      <c r="B38357" s="1"/>
      <c r="E38357" s="3"/>
      <c r="M38357" s="4"/>
    </row>
    <row r="38358" spans="1:13" ht="12.75" x14ac:dyDescent="0.2">
      <c r="A38358" s="1"/>
      <c r="B38358" s="1"/>
      <c r="E38358" s="3"/>
      <c r="L38358" s="4"/>
      <c r="M38358" s="4"/>
    </row>
    <row r="38359" spans="1:13" ht="12.75" x14ac:dyDescent="0.2">
      <c r="A38359" s="1"/>
      <c r="B38359" s="1"/>
      <c r="E38359" s="3"/>
      <c r="L38359" s="4"/>
      <c r="M38359" s="4"/>
    </row>
    <row r="38360" spans="1:13" ht="12.75" x14ac:dyDescent="0.2">
      <c r="A38360" s="1"/>
      <c r="B38360" s="1"/>
      <c r="E38360" s="3"/>
      <c r="L38360" s="4"/>
      <c r="M38360" s="4"/>
    </row>
    <row r="38361" spans="1:13" ht="12.75" x14ac:dyDescent="0.2">
      <c r="A38361" s="1"/>
      <c r="B38361" s="1"/>
      <c r="E38361" s="3"/>
      <c r="L38361" s="4"/>
      <c r="M38361" s="4"/>
    </row>
    <row r="38362" spans="1:13" ht="12.75" x14ac:dyDescent="0.2">
      <c r="A38362" s="1"/>
      <c r="B38362" s="1"/>
      <c r="E38362" s="3"/>
      <c r="L38362" s="4"/>
      <c r="M38362" s="4"/>
    </row>
    <row r="38363" spans="1:13" ht="12.75" x14ac:dyDescent="0.2">
      <c r="A38363" s="1"/>
      <c r="B38363" s="1"/>
      <c r="E38363" s="3"/>
      <c r="M38363" s="4"/>
    </row>
    <row r="38364" spans="1:13" ht="12.75" x14ac:dyDescent="0.2">
      <c r="A38364" s="1"/>
      <c r="B38364" s="1"/>
      <c r="E38364" s="3"/>
      <c r="M38364" s="4"/>
    </row>
    <row r="38365" spans="1:13" ht="12.75" x14ac:dyDescent="0.2">
      <c r="A38365" s="1"/>
      <c r="B38365" s="1"/>
      <c r="E38365" s="3"/>
      <c r="M38365" s="4"/>
    </row>
    <row r="38366" spans="1:13" ht="12.75" x14ac:dyDescent="0.2">
      <c r="A38366" s="1"/>
      <c r="B38366" s="1"/>
      <c r="E38366" s="3"/>
      <c r="M38366" s="4"/>
    </row>
    <row r="38367" spans="1:13" ht="12.75" x14ac:dyDescent="0.2">
      <c r="A38367" s="1"/>
      <c r="B38367" s="1"/>
      <c r="E38367" s="3"/>
      <c r="M38367" s="4"/>
    </row>
    <row r="38368" spans="1:13" ht="12.75" x14ac:dyDescent="0.2">
      <c r="A38368" s="1"/>
      <c r="B38368" s="1"/>
      <c r="E38368" s="3"/>
      <c r="M38368" s="4"/>
    </row>
    <row r="38369" spans="1:13" ht="12.75" x14ac:dyDescent="0.2">
      <c r="A38369" s="1"/>
      <c r="B38369" s="1"/>
      <c r="E38369" s="3"/>
      <c r="M38369" s="4"/>
    </row>
    <row r="38370" spans="1:13" ht="12.75" x14ac:dyDescent="0.2">
      <c r="A38370" s="1"/>
      <c r="B38370" s="1"/>
      <c r="E38370" s="3"/>
      <c r="M38370" s="4"/>
    </row>
    <row r="38371" spans="1:13" ht="12.75" x14ac:dyDescent="0.2">
      <c r="A38371" s="1"/>
      <c r="B38371" s="1"/>
      <c r="E38371" s="3"/>
      <c r="M38371" s="4"/>
    </row>
    <row r="38372" spans="1:13" ht="12.75" x14ac:dyDescent="0.2">
      <c r="A38372" s="1"/>
      <c r="B38372" s="1"/>
      <c r="E38372" s="3"/>
      <c r="L38372" s="4"/>
      <c r="M38372" s="4"/>
    </row>
    <row r="38373" spans="1:13" ht="12.75" x14ac:dyDescent="0.2">
      <c r="A38373" s="1"/>
      <c r="B38373" s="1"/>
      <c r="E38373" s="3"/>
      <c r="M38373" s="4"/>
    </row>
    <row r="38374" spans="1:13" ht="12.75" x14ac:dyDescent="0.2">
      <c r="A38374" s="1"/>
      <c r="B38374" s="1"/>
      <c r="E38374" s="3"/>
      <c r="M38374" s="4"/>
    </row>
    <row r="38375" spans="1:13" ht="12.75" x14ac:dyDescent="0.2">
      <c r="A38375" s="1"/>
      <c r="B38375" s="1"/>
      <c r="E38375" s="3"/>
      <c r="M38375" s="4"/>
    </row>
    <row r="38376" spans="1:13" ht="12.75" x14ac:dyDescent="0.2">
      <c r="A38376" s="1"/>
      <c r="B38376" s="1"/>
      <c r="E38376" s="3"/>
      <c r="M38376" s="4"/>
    </row>
    <row r="38377" spans="1:13" ht="12.75" x14ac:dyDescent="0.2">
      <c r="A38377" s="1"/>
      <c r="B38377" s="1"/>
      <c r="E38377" s="3"/>
      <c r="M38377" s="4"/>
    </row>
    <row r="38378" spans="1:13" ht="12.75" x14ac:dyDescent="0.2">
      <c r="A38378" s="1"/>
      <c r="B38378" s="1"/>
      <c r="E38378" s="3"/>
      <c r="M38378" s="4"/>
    </row>
    <row r="38379" spans="1:13" ht="12.75" x14ac:dyDescent="0.2">
      <c r="A38379" s="1"/>
      <c r="B38379" s="1"/>
      <c r="E38379" s="3"/>
      <c r="M38379" s="4"/>
    </row>
    <row r="38380" spans="1:13" ht="12.75" x14ac:dyDescent="0.2">
      <c r="A38380" s="1"/>
      <c r="B38380" s="1"/>
      <c r="E38380" s="3"/>
      <c r="M38380" s="4"/>
    </row>
    <row r="38381" spans="1:13" ht="12.75" x14ac:dyDescent="0.2">
      <c r="A38381" s="1"/>
      <c r="B38381" s="1"/>
      <c r="E38381" s="3"/>
      <c r="M38381" s="4"/>
    </row>
    <row r="38382" spans="1:13" ht="12.75" x14ac:dyDescent="0.2">
      <c r="A38382" s="1"/>
      <c r="B38382" s="1"/>
      <c r="E38382" s="3"/>
      <c r="M38382" s="4"/>
    </row>
    <row r="38383" spans="1:13" ht="12.75" x14ac:dyDescent="0.2">
      <c r="A38383" s="1"/>
      <c r="B38383" s="1"/>
      <c r="E38383" s="3"/>
      <c r="M38383" s="4"/>
    </row>
    <row r="38384" spans="1:13" ht="12.75" x14ac:dyDescent="0.2">
      <c r="A38384" s="1"/>
      <c r="B38384" s="1"/>
      <c r="E38384" s="3"/>
      <c r="M38384" s="4"/>
    </row>
    <row r="38385" spans="1:13" ht="12.75" x14ac:dyDescent="0.2">
      <c r="A38385" s="1"/>
      <c r="B38385" s="1"/>
      <c r="E38385" s="3"/>
      <c r="M38385" s="4"/>
    </row>
    <row r="38386" spans="1:13" ht="12.75" x14ac:dyDescent="0.2">
      <c r="A38386" s="1"/>
      <c r="B38386" s="1"/>
      <c r="E38386" s="3"/>
      <c r="M38386" s="4"/>
    </row>
    <row r="38387" spans="1:13" ht="12.75" x14ac:dyDescent="0.2">
      <c r="A38387" s="1"/>
      <c r="B38387" s="1"/>
      <c r="E38387" s="3"/>
      <c r="M38387" s="4"/>
    </row>
    <row r="38388" spans="1:13" ht="12.75" x14ac:dyDescent="0.2">
      <c r="A38388" s="1"/>
      <c r="B38388" s="1"/>
      <c r="E38388" s="3"/>
      <c r="M38388" s="4"/>
    </row>
    <row r="38389" spans="1:13" ht="12.75" x14ac:dyDescent="0.2">
      <c r="A38389" s="1"/>
      <c r="B38389" s="1"/>
      <c r="E38389" s="3"/>
      <c r="M38389" s="4"/>
    </row>
    <row r="38390" spans="1:13" ht="12.75" x14ac:dyDescent="0.2">
      <c r="A38390" s="1"/>
      <c r="B38390" s="1"/>
      <c r="E38390" s="3"/>
      <c r="M38390" s="4"/>
    </row>
    <row r="38391" spans="1:13" ht="12.75" x14ac:dyDescent="0.2">
      <c r="A38391" s="1"/>
      <c r="B38391" s="1"/>
      <c r="E38391" s="3"/>
      <c r="M38391" s="4"/>
    </row>
    <row r="38392" spans="1:13" ht="12.75" x14ac:dyDescent="0.2">
      <c r="A38392" s="1"/>
      <c r="B38392" s="1"/>
      <c r="E38392" s="3"/>
      <c r="M38392" s="4"/>
    </row>
    <row r="38393" spans="1:13" ht="12.75" x14ac:dyDescent="0.2">
      <c r="A38393" s="1"/>
      <c r="B38393" s="1"/>
      <c r="E38393" s="3"/>
      <c r="M38393" s="4"/>
    </row>
    <row r="38394" spans="1:13" ht="12.75" x14ac:dyDescent="0.2">
      <c r="A38394" s="1"/>
      <c r="B38394" s="1"/>
      <c r="E38394" s="3"/>
      <c r="M38394" s="4"/>
    </row>
    <row r="38395" spans="1:13" ht="12.75" x14ac:dyDescent="0.2">
      <c r="A38395" s="1"/>
      <c r="B38395" s="1"/>
      <c r="E38395" s="3"/>
      <c r="M38395" s="4"/>
    </row>
    <row r="38396" spans="1:13" ht="12.75" x14ac:dyDescent="0.2">
      <c r="A38396" s="1"/>
      <c r="B38396" s="1"/>
      <c r="E38396" s="3"/>
      <c r="L38396" s="4"/>
      <c r="M38396" s="4"/>
    </row>
    <row r="38397" spans="1:13" ht="12.75" x14ac:dyDescent="0.2">
      <c r="A38397" s="1"/>
      <c r="B38397" s="1"/>
      <c r="E38397" s="3"/>
      <c r="L38397" s="4"/>
      <c r="M38397" s="4"/>
    </row>
    <row r="38398" spans="1:13" ht="12.75" x14ac:dyDescent="0.2">
      <c r="A38398" s="1"/>
      <c r="B38398" s="1"/>
      <c r="E38398" s="3"/>
      <c r="M38398" s="4"/>
    </row>
    <row r="38399" spans="1:13" ht="12.75" x14ac:dyDescent="0.2">
      <c r="A38399" s="1"/>
      <c r="B38399" s="1"/>
      <c r="E38399" s="3"/>
      <c r="M38399" s="4"/>
    </row>
    <row r="38400" spans="1:13" ht="12.75" x14ac:dyDescent="0.2">
      <c r="A38400" s="1"/>
      <c r="B38400" s="1"/>
      <c r="E38400" s="3"/>
      <c r="L38400" s="4"/>
      <c r="M38400" s="4"/>
    </row>
    <row r="38401" spans="1:13" ht="12.75" x14ac:dyDescent="0.2">
      <c r="A38401" s="1"/>
      <c r="B38401" s="1"/>
      <c r="E38401" s="3"/>
      <c r="L38401" s="4"/>
      <c r="M38401" s="4"/>
    </row>
    <row r="38402" spans="1:13" ht="12.75" x14ac:dyDescent="0.2">
      <c r="A38402" s="1"/>
      <c r="B38402" s="1"/>
      <c r="E38402" s="3"/>
      <c r="M38402" s="4"/>
    </row>
    <row r="38403" spans="1:13" ht="12.75" x14ac:dyDescent="0.2">
      <c r="A38403" s="1"/>
      <c r="B38403" s="1"/>
      <c r="E38403" s="3"/>
      <c r="M38403" s="4"/>
    </row>
    <row r="38404" spans="1:13" ht="12.75" x14ac:dyDescent="0.2">
      <c r="A38404" s="1"/>
      <c r="B38404" s="1"/>
      <c r="E38404" s="3"/>
      <c r="M38404" s="4"/>
    </row>
    <row r="38405" spans="1:13" ht="12.75" x14ac:dyDescent="0.2">
      <c r="A38405" s="1"/>
      <c r="B38405" s="1"/>
      <c r="E38405" s="3"/>
      <c r="M38405" s="4"/>
    </row>
    <row r="38406" spans="1:13" ht="12.75" x14ac:dyDescent="0.2">
      <c r="A38406" s="1"/>
      <c r="B38406" s="1"/>
      <c r="E38406" s="3"/>
      <c r="L38406" s="4"/>
      <c r="M38406" s="4"/>
    </row>
    <row r="38407" spans="1:13" ht="12.75" x14ac:dyDescent="0.2">
      <c r="A38407" s="1"/>
      <c r="B38407" s="1"/>
      <c r="E38407" s="3"/>
      <c r="M38407" s="4"/>
    </row>
    <row r="38408" spans="1:13" ht="12.75" x14ac:dyDescent="0.2">
      <c r="A38408" s="1"/>
      <c r="B38408" s="1"/>
      <c r="E38408" s="3"/>
      <c r="M38408" s="4"/>
    </row>
    <row r="38409" spans="1:13" ht="12.75" x14ac:dyDescent="0.2">
      <c r="A38409" s="1"/>
      <c r="B38409" s="1"/>
      <c r="E38409" s="3"/>
      <c r="M38409" s="4"/>
    </row>
    <row r="38410" spans="1:13" ht="12.75" x14ac:dyDescent="0.2">
      <c r="A38410" s="1"/>
      <c r="B38410" s="1"/>
      <c r="E38410" s="3"/>
      <c r="M38410" s="4"/>
    </row>
    <row r="38411" spans="1:13" ht="12.75" x14ac:dyDescent="0.2">
      <c r="A38411" s="1"/>
      <c r="B38411" s="1"/>
      <c r="E38411" s="3"/>
      <c r="M38411" s="4"/>
    </row>
    <row r="38412" spans="1:13" ht="12.75" x14ac:dyDescent="0.2">
      <c r="A38412" s="1"/>
      <c r="B38412" s="1"/>
      <c r="E38412" s="3"/>
      <c r="L38412" s="4"/>
      <c r="M38412" s="4"/>
    </row>
    <row r="38413" spans="1:13" ht="12.75" x14ac:dyDescent="0.2">
      <c r="A38413" s="1"/>
      <c r="B38413" s="1"/>
      <c r="E38413" s="3"/>
      <c r="M38413" s="4"/>
    </row>
    <row r="38414" spans="1:13" ht="12.75" x14ac:dyDescent="0.2">
      <c r="A38414" s="1"/>
      <c r="B38414" s="1"/>
      <c r="E38414" s="3"/>
      <c r="M38414" s="4"/>
    </row>
    <row r="38415" spans="1:13" ht="12.75" x14ac:dyDescent="0.2">
      <c r="A38415" s="1"/>
      <c r="B38415" s="1"/>
      <c r="E38415" s="3"/>
      <c r="M38415" s="4"/>
    </row>
    <row r="38416" spans="1:13" ht="12.75" x14ac:dyDescent="0.2">
      <c r="A38416" s="1"/>
      <c r="B38416" s="1"/>
      <c r="E38416" s="3"/>
      <c r="M38416" s="4"/>
    </row>
    <row r="38417" spans="1:13" ht="12.75" x14ac:dyDescent="0.2">
      <c r="A38417" s="1"/>
      <c r="B38417" s="1"/>
      <c r="E38417" s="3"/>
      <c r="M38417" s="4"/>
    </row>
    <row r="38418" spans="1:13" ht="12.75" x14ac:dyDescent="0.2">
      <c r="A38418" s="1"/>
      <c r="B38418" s="1"/>
      <c r="E38418" s="3"/>
      <c r="L38418" s="4"/>
      <c r="M38418" s="4"/>
    </row>
    <row r="38419" spans="1:13" ht="12.75" x14ac:dyDescent="0.2">
      <c r="A38419" s="1"/>
      <c r="B38419" s="1"/>
      <c r="E38419" s="3"/>
      <c r="M38419" s="4"/>
    </row>
    <row r="38420" spans="1:13" ht="12.75" x14ac:dyDescent="0.2">
      <c r="A38420" s="1"/>
      <c r="B38420" s="1"/>
      <c r="E38420" s="3"/>
      <c r="M38420" s="4"/>
    </row>
    <row r="38421" spans="1:13" ht="12.75" x14ac:dyDescent="0.2">
      <c r="A38421" s="1"/>
      <c r="B38421" s="1"/>
      <c r="E38421" s="3"/>
      <c r="L38421" s="4"/>
      <c r="M38421" s="4"/>
    </row>
    <row r="38422" spans="1:13" ht="12.75" x14ac:dyDescent="0.2">
      <c r="A38422" s="1"/>
      <c r="B38422" s="1"/>
      <c r="E38422" s="3"/>
      <c r="L38422" s="4"/>
      <c r="M38422" s="4"/>
    </row>
    <row r="38423" spans="1:13" ht="12.75" x14ac:dyDescent="0.2">
      <c r="A38423" s="1"/>
      <c r="B38423" s="1"/>
      <c r="E38423" s="3"/>
      <c r="L38423" s="4"/>
      <c r="M38423" s="4"/>
    </row>
    <row r="38424" spans="1:13" ht="12.75" x14ac:dyDescent="0.2">
      <c r="A38424" s="1"/>
      <c r="B38424" s="1"/>
      <c r="E38424" s="3"/>
      <c r="M38424" s="4"/>
    </row>
    <row r="38425" spans="1:13" ht="12.75" x14ac:dyDescent="0.2">
      <c r="A38425" s="1"/>
      <c r="B38425" s="1"/>
      <c r="E38425" s="3"/>
      <c r="M38425" s="4"/>
    </row>
    <row r="38426" spans="1:13" ht="12.75" x14ac:dyDescent="0.2">
      <c r="A38426" s="1"/>
      <c r="B38426" s="1"/>
      <c r="E38426" s="3"/>
      <c r="M38426" s="4"/>
    </row>
    <row r="38427" spans="1:13" ht="12.75" x14ac:dyDescent="0.2">
      <c r="A38427" s="1"/>
      <c r="B38427" s="1"/>
      <c r="E38427" s="3"/>
      <c r="M38427" s="4"/>
    </row>
    <row r="38428" spans="1:13" ht="12.75" x14ac:dyDescent="0.2">
      <c r="A38428" s="1"/>
      <c r="B38428" s="1"/>
      <c r="E38428" s="3"/>
      <c r="M38428" s="4"/>
    </row>
    <row r="38429" spans="1:13" ht="12.75" x14ac:dyDescent="0.2">
      <c r="A38429" s="1"/>
      <c r="B38429" s="1"/>
      <c r="E38429" s="3"/>
      <c r="M38429" s="4"/>
    </row>
    <row r="38430" spans="1:13" ht="12.75" x14ac:dyDescent="0.2">
      <c r="A38430" s="1"/>
      <c r="B38430" s="1"/>
      <c r="E38430" s="3"/>
      <c r="M38430" s="4"/>
    </row>
    <row r="38431" spans="1:13" ht="12.75" x14ac:dyDescent="0.2">
      <c r="A38431" s="1"/>
      <c r="B38431" s="1"/>
      <c r="E38431" s="3"/>
      <c r="M38431" s="4"/>
    </row>
    <row r="38432" spans="1:13" ht="12.75" x14ac:dyDescent="0.2">
      <c r="A38432" s="1"/>
      <c r="B38432" s="1"/>
      <c r="E38432" s="3"/>
      <c r="M38432" s="4"/>
    </row>
    <row r="38433" spans="1:13" ht="12.75" x14ac:dyDescent="0.2">
      <c r="A38433" s="1"/>
      <c r="B38433" s="1"/>
      <c r="E38433" s="3"/>
      <c r="M38433" s="4"/>
    </row>
    <row r="38434" spans="1:13" ht="12.75" x14ac:dyDescent="0.2">
      <c r="A38434" s="1"/>
      <c r="B38434" s="1"/>
      <c r="E38434" s="3"/>
      <c r="L38434" s="4"/>
      <c r="M38434" s="4"/>
    </row>
    <row r="38435" spans="1:13" ht="12.75" x14ac:dyDescent="0.2">
      <c r="A38435" s="1"/>
      <c r="B38435" s="1"/>
      <c r="E38435" s="3"/>
      <c r="L38435" s="4"/>
      <c r="M38435" s="4"/>
    </row>
    <row r="38436" spans="1:13" ht="12.75" x14ac:dyDescent="0.2">
      <c r="A38436" s="1"/>
      <c r="B38436" s="1"/>
      <c r="E38436" s="3"/>
      <c r="L38436" s="4"/>
      <c r="M38436" s="4"/>
    </row>
    <row r="38437" spans="1:13" ht="12.75" x14ac:dyDescent="0.2">
      <c r="A38437" s="1"/>
      <c r="B38437" s="1"/>
      <c r="E38437" s="3"/>
      <c r="M38437" s="4"/>
    </row>
    <row r="38438" spans="1:13" ht="12.75" x14ac:dyDescent="0.2">
      <c r="A38438" s="1"/>
      <c r="B38438" s="1"/>
      <c r="E38438" s="3"/>
      <c r="L38438" s="4"/>
      <c r="M38438" s="4"/>
    </row>
    <row r="38439" spans="1:13" ht="12.75" x14ac:dyDescent="0.2">
      <c r="A38439" s="1"/>
      <c r="B38439" s="1"/>
      <c r="E38439" s="3"/>
      <c r="M38439" s="4"/>
    </row>
    <row r="38440" spans="1:13" ht="12.75" x14ac:dyDescent="0.2">
      <c r="A38440" s="1"/>
      <c r="B38440" s="1"/>
      <c r="E38440" s="3"/>
      <c r="M38440" s="4"/>
    </row>
    <row r="38441" spans="1:13" ht="12.75" x14ac:dyDescent="0.2">
      <c r="A38441" s="1"/>
      <c r="B38441" s="1"/>
      <c r="E38441" s="3"/>
      <c r="M38441" s="4"/>
    </row>
    <row r="38442" spans="1:13" ht="12.75" x14ac:dyDescent="0.2">
      <c r="A38442" s="1"/>
      <c r="B38442" s="1"/>
      <c r="E38442" s="3"/>
      <c r="L38442" s="4"/>
      <c r="M38442" s="4"/>
    </row>
    <row r="38443" spans="1:13" ht="12.75" x14ac:dyDescent="0.2">
      <c r="A38443" s="1"/>
      <c r="B38443" s="1"/>
      <c r="E38443" s="3"/>
      <c r="L38443" s="4"/>
      <c r="M38443" s="4"/>
    </row>
    <row r="38444" spans="1:13" ht="12.75" x14ac:dyDescent="0.2">
      <c r="A38444" s="1"/>
      <c r="B38444" s="1"/>
      <c r="E38444" s="3"/>
      <c r="L38444" s="4"/>
      <c r="M38444" s="4"/>
    </row>
    <row r="38445" spans="1:13" ht="12.75" x14ac:dyDescent="0.2">
      <c r="A38445" s="1"/>
      <c r="B38445" s="1"/>
      <c r="E38445" s="3"/>
      <c r="L38445" s="4"/>
      <c r="M38445" s="4"/>
    </row>
    <row r="38446" spans="1:13" ht="12.75" x14ac:dyDescent="0.2">
      <c r="A38446" s="1"/>
      <c r="B38446" s="1"/>
      <c r="E38446" s="3"/>
      <c r="M38446" s="4"/>
    </row>
    <row r="38447" spans="1:13" ht="12.75" x14ac:dyDescent="0.2">
      <c r="A38447" s="1"/>
      <c r="B38447" s="1"/>
      <c r="E38447" s="3"/>
      <c r="M38447" s="4"/>
    </row>
    <row r="38448" spans="1:13" ht="12.75" x14ac:dyDescent="0.2">
      <c r="A38448" s="1"/>
      <c r="B38448" s="1"/>
      <c r="E38448" s="3"/>
      <c r="L38448" s="4"/>
      <c r="M38448" s="4"/>
    </row>
    <row r="38449" spans="1:13" ht="12.75" x14ac:dyDescent="0.2">
      <c r="A38449" s="1"/>
      <c r="B38449" s="1"/>
      <c r="E38449" s="3"/>
      <c r="L38449" s="4"/>
      <c r="M38449" s="4"/>
    </row>
    <row r="38450" spans="1:13" ht="12.75" x14ac:dyDescent="0.2">
      <c r="A38450" s="1"/>
      <c r="B38450" s="1"/>
      <c r="E38450" s="3"/>
      <c r="L38450" s="4"/>
      <c r="M38450" s="4"/>
    </row>
    <row r="38451" spans="1:13" ht="12.75" x14ac:dyDescent="0.2">
      <c r="A38451" s="1"/>
      <c r="B38451" s="1"/>
      <c r="E38451" s="3"/>
      <c r="L38451" s="4"/>
      <c r="M38451" s="4"/>
    </row>
    <row r="38452" spans="1:13" ht="12.75" x14ac:dyDescent="0.2">
      <c r="A38452" s="1"/>
      <c r="B38452" s="1"/>
      <c r="E38452" s="3"/>
      <c r="L38452" s="4"/>
      <c r="M38452" s="4"/>
    </row>
    <row r="38453" spans="1:13" ht="12.75" x14ac:dyDescent="0.2">
      <c r="A38453" s="1"/>
      <c r="B38453" s="1"/>
      <c r="E38453" s="3"/>
      <c r="L38453" s="4"/>
      <c r="M38453" s="4"/>
    </row>
    <row r="38454" spans="1:13" ht="12.75" x14ac:dyDescent="0.2">
      <c r="A38454" s="1"/>
      <c r="B38454" s="1"/>
      <c r="E38454" s="3"/>
      <c r="M38454" s="4"/>
    </row>
    <row r="38455" spans="1:13" ht="12.75" x14ac:dyDescent="0.2">
      <c r="A38455" s="1"/>
      <c r="B38455" s="1"/>
      <c r="E38455" s="3"/>
      <c r="M38455" s="4"/>
    </row>
    <row r="38456" spans="1:13" ht="12.75" x14ac:dyDescent="0.2">
      <c r="A38456" s="1"/>
      <c r="B38456" s="1"/>
      <c r="E38456" s="3"/>
      <c r="M38456" s="4"/>
    </row>
    <row r="38457" spans="1:13" ht="12.75" x14ac:dyDescent="0.2">
      <c r="A38457" s="1"/>
      <c r="B38457" s="1"/>
      <c r="E38457" s="3"/>
      <c r="M38457" s="4"/>
    </row>
    <row r="38458" spans="1:13" ht="12.75" x14ac:dyDescent="0.2">
      <c r="A38458" s="1"/>
      <c r="B38458" s="1"/>
      <c r="E38458" s="3"/>
      <c r="M38458" s="4"/>
    </row>
    <row r="38459" spans="1:13" ht="12.75" x14ac:dyDescent="0.2">
      <c r="A38459" s="1"/>
      <c r="B38459" s="1"/>
      <c r="E38459" s="3"/>
      <c r="M38459" s="4"/>
    </row>
    <row r="38460" spans="1:13" ht="12.75" x14ac:dyDescent="0.2">
      <c r="A38460" s="1"/>
      <c r="B38460" s="1"/>
      <c r="E38460" s="3"/>
      <c r="M38460" s="4"/>
    </row>
    <row r="38461" spans="1:13" ht="12.75" x14ac:dyDescent="0.2">
      <c r="A38461" s="1"/>
      <c r="B38461" s="1"/>
      <c r="E38461" s="3"/>
      <c r="M38461" s="4"/>
    </row>
    <row r="38462" spans="1:13" ht="12.75" x14ac:dyDescent="0.2">
      <c r="A38462" s="1"/>
      <c r="B38462" s="1"/>
      <c r="E38462" s="3"/>
      <c r="L38462" s="4"/>
      <c r="M38462" s="4"/>
    </row>
    <row r="38463" spans="1:13" ht="12.75" x14ac:dyDescent="0.2">
      <c r="A38463" s="1"/>
      <c r="B38463" s="1"/>
      <c r="E38463" s="3"/>
      <c r="M38463" s="4"/>
    </row>
    <row r="38464" spans="1:13" ht="12.75" x14ac:dyDescent="0.2">
      <c r="A38464" s="1"/>
      <c r="B38464" s="1"/>
      <c r="E38464" s="3"/>
      <c r="M38464" s="4"/>
    </row>
    <row r="38465" spans="1:13" ht="12.75" x14ac:dyDescent="0.2">
      <c r="A38465" s="1"/>
      <c r="B38465" s="1"/>
      <c r="E38465" s="3"/>
      <c r="M38465" s="4"/>
    </row>
    <row r="38466" spans="1:13" ht="12.75" x14ac:dyDescent="0.2">
      <c r="A38466" s="1"/>
      <c r="B38466" s="1"/>
      <c r="E38466" s="3"/>
      <c r="M38466" s="4"/>
    </row>
    <row r="38467" spans="1:13" ht="12.75" x14ac:dyDescent="0.2">
      <c r="A38467" s="1"/>
      <c r="B38467" s="1"/>
      <c r="E38467" s="3"/>
      <c r="L38467" s="4"/>
      <c r="M38467" s="4"/>
    </row>
    <row r="38468" spans="1:13" ht="12.75" x14ac:dyDescent="0.2">
      <c r="A38468" s="1"/>
      <c r="B38468" s="1"/>
      <c r="E38468" s="3"/>
      <c r="L38468" s="4"/>
      <c r="M38468" s="4"/>
    </row>
    <row r="38469" spans="1:13" ht="12.75" x14ac:dyDescent="0.2">
      <c r="A38469" s="1"/>
      <c r="B38469" s="1"/>
      <c r="E38469" s="3"/>
      <c r="M38469" s="4"/>
    </row>
    <row r="38470" spans="1:13" ht="12.75" x14ac:dyDescent="0.2">
      <c r="A38470" s="1"/>
      <c r="B38470" s="1"/>
      <c r="E38470" s="3"/>
      <c r="M38470" s="4"/>
    </row>
    <row r="38471" spans="1:13" ht="12.75" x14ac:dyDescent="0.2">
      <c r="A38471" s="1"/>
      <c r="B38471" s="1"/>
      <c r="E38471" s="3"/>
      <c r="L38471" s="4"/>
      <c r="M38471" s="4"/>
    </row>
    <row r="38472" spans="1:13" ht="12.75" x14ac:dyDescent="0.2">
      <c r="A38472" s="1"/>
      <c r="B38472" s="1"/>
      <c r="E38472" s="3"/>
      <c r="L38472" s="4"/>
      <c r="M38472" s="4"/>
    </row>
    <row r="38473" spans="1:13" ht="12.75" x14ac:dyDescent="0.2">
      <c r="A38473" s="1"/>
      <c r="B38473" s="1"/>
      <c r="E38473" s="3"/>
      <c r="M38473" s="4"/>
    </row>
    <row r="38474" spans="1:13" ht="12.75" x14ac:dyDescent="0.2">
      <c r="A38474" s="1"/>
      <c r="B38474" s="1"/>
      <c r="E38474" s="3"/>
      <c r="M38474" s="4"/>
    </row>
    <row r="38475" spans="1:13" ht="12.75" x14ac:dyDescent="0.2">
      <c r="A38475" s="1"/>
      <c r="B38475" s="1"/>
      <c r="E38475" s="3"/>
      <c r="L38475" s="4"/>
      <c r="M38475" s="4"/>
    </row>
    <row r="38476" spans="1:13" ht="12.75" x14ac:dyDescent="0.2">
      <c r="A38476" s="1"/>
      <c r="B38476" s="1"/>
      <c r="E38476" s="3"/>
      <c r="M38476" s="4"/>
    </row>
    <row r="38477" spans="1:13" ht="12.75" x14ac:dyDescent="0.2">
      <c r="A38477" s="1"/>
      <c r="B38477" s="1"/>
      <c r="E38477" s="3"/>
      <c r="M38477" s="4"/>
    </row>
    <row r="38478" spans="1:13" ht="12.75" x14ac:dyDescent="0.2">
      <c r="A38478" s="1"/>
      <c r="B38478" s="1"/>
      <c r="E38478" s="3"/>
      <c r="M38478" s="4"/>
    </row>
    <row r="38479" spans="1:13" ht="12.75" x14ac:dyDescent="0.2">
      <c r="A38479" s="1"/>
      <c r="B38479" s="1"/>
      <c r="E38479" s="3"/>
      <c r="M38479" s="4"/>
    </row>
    <row r="38480" spans="1:13" ht="12.75" x14ac:dyDescent="0.2">
      <c r="A38480" s="1"/>
      <c r="B38480" s="1"/>
      <c r="E38480" s="3"/>
      <c r="M38480" s="4"/>
    </row>
    <row r="38481" spans="1:13" ht="12.75" x14ac:dyDescent="0.2">
      <c r="A38481" s="1"/>
      <c r="B38481" s="1"/>
      <c r="E38481" s="3"/>
      <c r="M38481" s="4"/>
    </row>
    <row r="38482" spans="1:13" ht="12.75" x14ac:dyDescent="0.2">
      <c r="A38482" s="1"/>
      <c r="B38482" s="1"/>
      <c r="E38482" s="3"/>
      <c r="M38482" s="4"/>
    </row>
    <row r="38483" spans="1:13" ht="12.75" x14ac:dyDescent="0.2">
      <c r="A38483" s="1"/>
      <c r="B38483" s="1"/>
      <c r="E38483" s="3"/>
      <c r="M38483" s="4"/>
    </row>
    <row r="38484" spans="1:13" ht="12.75" x14ac:dyDescent="0.2">
      <c r="A38484" s="1"/>
      <c r="B38484" s="1"/>
      <c r="E38484" s="3"/>
      <c r="L38484" s="4"/>
      <c r="M38484" s="4"/>
    </row>
    <row r="38485" spans="1:13" ht="12.75" x14ac:dyDescent="0.2">
      <c r="A38485" s="1"/>
      <c r="B38485" s="1"/>
      <c r="E38485" s="3"/>
      <c r="M38485" s="4"/>
    </row>
    <row r="38486" spans="1:13" ht="12.75" x14ac:dyDescent="0.2">
      <c r="A38486" s="1"/>
      <c r="B38486" s="1"/>
      <c r="E38486" s="3"/>
      <c r="M38486" s="4"/>
    </row>
    <row r="38487" spans="1:13" ht="12.75" x14ac:dyDescent="0.2">
      <c r="A38487" s="1"/>
      <c r="B38487" s="1"/>
      <c r="E38487" s="3"/>
      <c r="L38487" s="4"/>
      <c r="M38487" s="4"/>
    </row>
    <row r="38488" spans="1:13" ht="12.75" x14ac:dyDescent="0.2">
      <c r="A38488" s="1"/>
      <c r="B38488" s="1"/>
      <c r="E38488" s="3"/>
      <c r="L38488" s="4"/>
      <c r="M38488" s="4"/>
    </row>
    <row r="38489" spans="1:13" ht="12.75" x14ac:dyDescent="0.2">
      <c r="A38489" s="1"/>
      <c r="B38489" s="1"/>
      <c r="E38489" s="3"/>
      <c r="M38489" s="4"/>
    </row>
    <row r="38490" spans="1:13" ht="12.75" x14ac:dyDescent="0.2">
      <c r="A38490" s="1"/>
      <c r="B38490" s="1"/>
      <c r="E38490" s="3"/>
      <c r="M38490" s="4"/>
    </row>
    <row r="38491" spans="1:13" ht="12.75" x14ac:dyDescent="0.2">
      <c r="A38491" s="1"/>
      <c r="B38491" s="1"/>
      <c r="E38491" s="3"/>
      <c r="M38491" s="4"/>
    </row>
    <row r="38492" spans="1:13" ht="12.75" x14ac:dyDescent="0.2">
      <c r="A38492" s="1"/>
      <c r="B38492" s="1"/>
      <c r="E38492" s="3"/>
      <c r="M38492" s="4"/>
    </row>
    <row r="38493" spans="1:13" ht="12.75" x14ac:dyDescent="0.2">
      <c r="A38493" s="1"/>
      <c r="B38493" s="1"/>
      <c r="E38493" s="3"/>
      <c r="M38493" s="4"/>
    </row>
    <row r="38494" spans="1:13" ht="12.75" x14ac:dyDescent="0.2">
      <c r="A38494" s="1"/>
      <c r="B38494" s="1"/>
      <c r="E38494" s="3"/>
      <c r="M38494" s="4"/>
    </row>
    <row r="38495" spans="1:13" ht="12.75" x14ac:dyDescent="0.2">
      <c r="A38495" s="1"/>
      <c r="B38495" s="1"/>
      <c r="E38495" s="3"/>
      <c r="L38495" s="4"/>
      <c r="M38495" s="4"/>
    </row>
    <row r="38496" spans="1:13" ht="12.75" x14ac:dyDescent="0.2">
      <c r="A38496" s="1"/>
      <c r="B38496" s="1"/>
      <c r="E38496" s="3"/>
      <c r="L38496" s="4"/>
      <c r="M38496" s="4"/>
    </row>
    <row r="38497" spans="1:13" ht="12.75" x14ac:dyDescent="0.2">
      <c r="A38497" s="1"/>
      <c r="B38497" s="1"/>
      <c r="E38497" s="3"/>
      <c r="L38497" s="4"/>
      <c r="M38497" s="4"/>
    </row>
    <row r="38498" spans="1:13" ht="12.75" x14ac:dyDescent="0.2">
      <c r="A38498" s="1"/>
      <c r="B38498" s="1"/>
      <c r="E38498" s="3"/>
      <c r="M38498" s="4"/>
    </row>
    <row r="38499" spans="1:13" ht="12.75" x14ac:dyDescent="0.2">
      <c r="A38499" s="1"/>
      <c r="B38499" s="1"/>
      <c r="E38499" s="3"/>
      <c r="M38499" s="4"/>
    </row>
    <row r="38500" spans="1:13" ht="12.75" x14ac:dyDescent="0.2">
      <c r="A38500" s="1"/>
      <c r="B38500" s="1"/>
      <c r="E38500" s="3"/>
      <c r="M38500" s="4"/>
    </row>
    <row r="38501" spans="1:13" ht="12.75" x14ac:dyDescent="0.2">
      <c r="A38501" s="1"/>
      <c r="B38501" s="1"/>
      <c r="E38501" s="3"/>
      <c r="M38501" s="4"/>
    </row>
    <row r="38502" spans="1:13" ht="12.75" x14ac:dyDescent="0.2">
      <c r="A38502" s="1"/>
      <c r="B38502" s="1"/>
      <c r="E38502" s="3"/>
      <c r="M38502" s="4"/>
    </row>
    <row r="38503" spans="1:13" ht="12.75" x14ac:dyDescent="0.2">
      <c r="A38503" s="1"/>
      <c r="B38503" s="1"/>
      <c r="E38503" s="3"/>
      <c r="M38503" s="4"/>
    </row>
    <row r="38504" spans="1:13" ht="12.75" x14ac:dyDescent="0.2">
      <c r="A38504" s="1"/>
      <c r="B38504" s="1"/>
      <c r="E38504" s="3"/>
      <c r="M38504" s="4"/>
    </row>
    <row r="38505" spans="1:13" ht="12.75" x14ac:dyDescent="0.2">
      <c r="A38505" s="1"/>
      <c r="B38505" s="1"/>
      <c r="E38505" s="3"/>
      <c r="M38505" s="4"/>
    </row>
    <row r="38506" spans="1:13" ht="12.75" x14ac:dyDescent="0.2">
      <c r="A38506" s="1"/>
      <c r="B38506" s="1"/>
      <c r="E38506" s="3"/>
      <c r="L38506" s="4"/>
      <c r="M38506" s="4"/>
    </row>
    <row r="38507" spans="1:13" ht="12.75" x14ac:dyDescent="0.2">
      <c r="A38507" s="1"/>
      <c r="B38507" s="1"/>
      <c r="E38507" s="3"/>
      <c r="L38507" s="4"/>
      <c r="M38507" s="4"/>
    </row>
    <row r="38508" spans="1:13" ht="12.75" x14ac:dyDescent="0.2">
      <c r="A38508" s="1"/>
      <c r="B38508" s="1"/>
      <c r="E38508" s="3"/>
      <c r="M38508" s="4"/>
    </row>
    <row r="38509" spans="1:13" ht="12.75" x14ac:dyDescent="0.2">
      <c r="A38509" s="1"/>
      <c r="B38509" s="1"/>
      <c r="E38509" s="3"/>
      <c r="M38509" s="4"/>
    </row>
    <row r="38510" spans="1:13" ht="12.75" x14ac:dyDescent="0.2">
      <c r="A38510" s="1"/>
      <c r="B38510" s="1"/>
      <c r="E38510" s="3"/>
      <c r="L38510" s="4"/>
      <c r="M38510" s="4"/>
    </row>
    <row r="38511" spans="1:13" ht="12.75" x14ac:dyDescent="0.2">
      <c r="A38511" s="1"/>
      <c r="B38511" s="1"/>
      <c r="E38511" s="3"/>
      <c r="L38511" s="4"/>
      <c r="M38511" s="4"/>
    </row>
    <row r="38512" spans="1:13" ht="12.75" x14ac:dyDescent="0.2">
      <c r="A38512" s="1"/>
      <c r="B38512" s="1"/>
      <c r="E38512" s="3"/>
      <c r="L38512" s="4"/>
      <c r="M38512" s="4"/>
    </row>
    <row r="38513" spans="1:13" ht="12.75" x14ac:dyDescent="0.2">
      <c r="A38513" s="1"/>
      <c r="B38513" s="1"/>
      <c r="E38513" s="3"/>
      <c r="L38513" s="4"/>
      <c r="M38513" s="4"/>
    </row>
    <row r="38514" spans="1:13" ht="12.75" x14ac:dyDescent="0.2">
      <c r="A38514" s="1"/>
      <c r="B38514" s="1"/>
      <c r="E38514" s="3"/>
      <c r="M38514" s="4"/>
    </row>
    <row r="38515" spans="1:13" ht="12.75" x14ac:dyDescent="0.2">
      <c r="A38515" s="1"/>
      <c r="B38515" s="1"/>
      <c r="E38515" s="3"/>
      <c r="M38515" s="4"/>
    </row>
    <row r="38516" spans="1:13" ht="12.75" x14ac:dyDescent="0.2">
      <c r="A38516" s="1"/>
      <c r="B38516" s="1"/>
      <c r="E38516" s="3"/>
      <c r="L38516" s="4"/>
      <c r="M38516" s="4"/>
    </row>
    <row r="38517" spans="1:13" ht="12.75" x14ac:dyDescent="0.2">
      <c r="A38517" s="1"/>
      <c r="B38517" s="1"/>
      <c r="E38517" s="3"/>
      <c r="M38517" s="4"/>
    </row>
    <row r="38518" spans="1:13" ht="12.75" x14ac:dyDescent="0.2">
      <c r="A38518" s="1"/>
      <c r="B38518" s="1"/>
      <c r="E38518" s="3"/>
      <c r="M38518" s="4"/>
    </row>
    <row r="38519" spans="1:13" ht="12.75" x14ac:dyDescent="0.2">
      <c r="A38519" s="1"/>
      <c r="B38519" s="1"/>
      <c r="E38519" s="3"/>
      <c r="M38519" s="4"/>
    </row>
    <row r="38520" spans="1:13" ht="12.75" x14ac:dyDescent="0.2">
      <c r="A38520" s="1"/>
      <c r="B38520" s="1"/>
      <c r="E38520" s="3"/>
      <c r="M38520" s="4"/>
    </row>
    <row r="38521" spans="1:13" ht="12.75" x14ac:dyDescent="0.2">
      <c r="A38521" s="1"/>
      <c r="B38521" s="1"/>
      <c r="E38521" s="3"/>
      <c r="M38521" s="4"/>
    </row>
    <row r="38522" spans="1:13" ht="12.75" x14ac:dyDescent="0.2">
      <c r="A38522" s="1"/>
      <c r="B38522" s="1"/>
      <c r="E38522" s="3"/>
      <c r="M38522" s="4"/>
    </row>
    <row r="38523" spans="1:13" ht="12.75" x14ac:dyDescent="0.2">
      <c r="A38523" s="1"/>
      <c r="B38523" s="1"/>
      <c r="E38523" s="3"/>
      <c r="M38523" s="4"/>
    </row>
    <row r="38524" spans="1:13" ht="12.75" x14ac:dyDescent="0.2">
      <c r="A38524" s="1"/>
      <c r="B38524" s="1"/>
      <c r="E38524" s="3"/>
      <c r="M38524" s="4"/>
    </row>
    <row r="38525" spans="1:13" ht="12.75" x14ac:dyDescent="0.2">
      <c r="A38525" s="1"/>
      <c r="B38525" s="1"/>
      <c r="E38525" s="3"/>
      <c r="M38525" s="4"/>
    </row>
    <row r="38526" spans="1:13" ht="12.75" x14ac:dyDescent="0.2">
      <c r="A38526" s="1"/>
      <c r="B38526" s="1"/>
      <c r="E38526" s="3"/>
      <c r="M38526" s="4"/>
    </row>
    <row r="38527" spans="1:13" ht="12.75" x14ac:dyDescent="0.2">
      <c r="A38527" s="1"/>
      <c r="B38527" s="1"/>
      <c r="E38527" s="3"/>
      <c r="M38527" s="4"/>
    </row>
    <row r="38528" spans="1:13" ht="12.75" x14ac:dyDescent="0.2">
      <c r="A38528" s="1"/>
      <c r="B38528" s="1"/>
      <c r="E38528" s="3"/>
      <c r="L38528" s="4"/>
      <c r="M38528" s="4"/>
    </row>
    <row r="38529" spans="1:13" ht="12.75" x14ac:dyDescent="0.2">
      <c r="A38529" s="1"/>
      <c r="B38529" s="1"/>
      <c r="E38529" s="3"/>
      <c r="M38529" s="4"/>
    </row>
    <row r="38530" spans="1:13" ht="12.75" x14ac:dyDescent="0.2">
      <c r="A38530" s="1"/>
      <c r="B38530" s="1"/>
      <c r="E38530" s="3"/>
      <c r="M38530" s="4"/>
    </row>
    <row r="38531" spans="1:13" ht="12.75" x14ac:dyDescent="0.2">
      <c r="A38531" s="1"/>
      <c r="B38531" s="1"/>
      <c r="E38531" s="3"/>
      <c r="M38531" s="4"/>
    </row>
    <row r="38532" spans="1:13" ht="12.75" x14ac:dyDescent="0.2">
      <c r="A38532" s="1"/>
      <c r="B38532" s="1"/>
      <c r="E38532" s="3"/>
      <c r="M38532" s="4"/>
    </row>
    <row r="38533" spans="1:13" ht="12.75" x14ac:dyDescent="0.2">
      <c r="A38533" s="1"/>
      <c r="B38533" s="1"/>
      <c r="E38533" s="3"/>
      <c r="M38533" s="4"/>
    </row>
    <row r="38534" spans="1:13" ht="12.75" x14ac:dyDescent="0.2">
      <c r="A38534" s="1"/>
      <c r="B38534" s="1"/>
      <c r="E38534" s="3"/>
      <c r="M38534" s="4"/>
    </row>
    <row r="38535" spans="1:13" ht="12.75" x14ac:dyDescent="0.2">
      <c r="A38535" s="1"/>
      <c r="B38535" s="1"/>
      <c r="E38535" s="3"/>
      <c r="M38535" s="4"/>
    </row>
    <row r="38536" spans="1:13" ht="12.75" x14ac:dyDescent="0.2">
      <c r="A38536" s="1"/>
      <c r="B38536" s="1"/>
      <c r="E38536" s="3"/>
      <c r="M38536" s="4"/>
    </row>
    <row r="38537" spans="1:13" ht="12.75" x14ac:dyDescent="0.2">
      <c r="A38537" s="1"/>
      <c r="B38537" s="1"/>
      <c r="E38537" s="3"/>
      <c r="M38537" s="4"/>
    </row>
    <row r="38538" spans="1:13" ht="12.75" x14ac:dyDescent="0.2">
      <c r="A38538" s="1"/>
      <c r="B38538" s="1"/>
      <c r="E38538" s="3"/>
      <c r="L38538" s="4"/>
      <c r="M38538" s="4"/>
    </row>
    <row r="38539" spans="1:13" ht="12.75" x14ac:dyDescent="0.2">
      <c r="A38539" s="1"/>
      <c r="B38539" s="1"/>
      <c r="E38539" s="3"/>
      <c r="L38539" s="4"/>
      <c r="M38539" s="4"/>
    </row>
    <row r="38540" spans="1:13" ht="12.75" x14ac:dyDescent="0.2">
      <c r="A38540" s="1"/>
      <c r="B38540" s="1"/>
      <c r="E38540" s="3"/>
      <c r="M38540" s="4"/>
    </row>
    <row r="38541" spans="1:13" ht="12.75" x14ac:dyDescent="0.2">
      <c r="A38541" s="1"/>
      <c r="B38541" s="1"/>
      <c r="E38541" s="3"/>
      <c r="M38541" s="4"/>
    </row>
    <row r="38542" spans="1:13" ht="12.75" x14ac:dyDescent="0.2">
      <c r="A38542" s="1"/>
      <c r="B38542" s="1"/>
      <c r="E38542" s="3"/>
      <c r="M38542" s="4"/>
    </row>
    <row r="38543" spans="1:13" ht="12.75" x14ac:dyDescent="0.2">
      <c r="A38543" s="1"/>
      <c r="B38543" s="1"/>
      <c r="E38543" s="3"/>
      <c r="M38543" s="4"/>
    </row>
    <row r="38544" spans="1:13" ht="12.75" x14ac:dyDescent="0.2">
      <c r="A38544" s="1"/>
      <c r="B38544" s="1"/>
      <c r="E38544" s="3"/>
      <c r="M38544" s="4"/>
    </row>
    <row r="38545" spans="1:13" ht="12.75" x14ac:dyDescent="0.2">
      <c r="A38545" s="1"/>
      <c r="B38545" s="1"/>
      <c r="E38545" s="3"/>
      <c r="M38545" s="4"/>
    </row>
    <row r="38546" spans="1:13" ht="12.75" x14ac:dyDescent="0.2">
      <c r="A38546" s="1"/>
      <c r="B38546" s="1"/>
      <c r="E38546" s="3"/>
      <c r="M38546" s="4"/>
    </row>
    <row r="38547" spans="1:13" ht="12.75" x14ac:dyDescent="0.2">
      <c r="A38547" s="1"/>
      <c r="B38547" s="1"/>
      <c r="E38547" s="3"/>
      <c r="L38547" s="4"/>
      <c r="M38547" s="4"/>
    </row>
    <row r="38548" spans="1:13" ht="12.75" x14ac:dyDescent="0.2">
      <c r="A38548" s="1"/>
      <c r="B38548" s="1"/>
      <c r="E38548" s="3"/>
      <c r="L38548" s="4"/>
      <c r="M38548" s="4"/>
    </row>
    <row r="38549" spans="1:13" ht="12.75" x14ac:dyDescent="0.2">
      <c r="A38549" s="1"/>
      <c r="B38549" s="1"/>
      <c r="E38549" s="3"/>
      <c r="L38549" s="4"/>
      <c r="M38549" s="4"/>
    </row>
    <row r="38550" spans="1:13" ht="12.75" x14ac:dyDescent="0.2">
      <c r="A38550" s="1"/>
      <c r="B38550" s="1"/>
      <c r="E38550" s="3"/>
      <c r="L38550" s="4"/>
      <c r="M38550" s="4"/>
    </row>
    <row r="38551" spans="1:13" ht="12.75" x14ac:dyDescent="0.2">
      <c r="A38551" s="1"/>
      <c r="B38551" s="1"/>
      <c r="E38551" s="3"/>
      <c r="M38551" s="4"/>
    </row>
    <row r="38552" spans="1:13" ht="12.75" x14ac:dyDescent="0.2">
      <c r="A38552" s="1"/>
      <c r="B38552" s="1"/>
      <c r="E38552" s="3"/>
      <c r="M38552" s="4"/>
    </row>
    <row r="38553" spans="1:13" ht="12.75" x14ac:dyDescent="0.2">
      <c r="A38553" s="1"/>
      <c r="B38553" s="1"/>
      <c r="E38553" s="3"/>
      <c r="L38553" s="4"/>
      <c r="M38553" s="4"/>
    </row>
    <row r="38554" spans="1:13" ht="12.75" x14ac:dyDescent="0.2">
      <c r="A38554" s="1"/>
      <c r="B38554" s="1"/>
      <c r="E38554" s="3"/>
      <c r="M38554" s="4"/>
    </row>
    <row r="38555" spans="1:13" ht="12.75" x14ac:dyDescent="0.2">
      <c r="A38555" s="1"/>
      <c r="B38555" s="1"/>
      <c r="E38555" s="3"/>
      <c r="M38555" s="4"/>
    </row>
    <row r="38556" spans="1:13" ht="12.75" x14ac:dyDescent="0.2">
      <c r="A38556" s="1"/>
      <c r="B38556" s="1"/>
      <c r="E38556" s="3"/>
      <c r="M38556" s="4"/>
    </row>
    <row r="38557" spans="1:13" ht="12.75" x14ac:dyDescent="0.2">
      <c r="A38557" s="1"/>
      <c r="B38557" s="1"/>
      <c r="E38557" s="3"/>
      <c r="M38557" s="4"/>
    </row>
    <row r="38558" spans="1:13" ht="12.75" x14ac:dyDescent="0.2">
      <c r="A38558" s="1"/>
      <c r="B38558" s="1"/>
      <c r="E38558" s="3"/>
      <c r="M38558" s="4"/>
    </row>
    <row r="38559" spans="1:13" ht="12.75" x14ac:dyDescent="0.2">
      <c r="A38559" s="1"/>
      <c r="B38559" s="1"/>
      <c r="E38559" s="3"/>
      <c r="M38559" s="4"/>
    </row>
    <row r="38560" spans="1:13" ht="12.75" x14ac:dyDescent="0.2">
      <c r="A38560" s="1"/>
      <c r="B38560" s="1"/>
      <c r="E38560" s="3"/>
      <c r="L38560" s="4"/>
      <c r="M38560" s="4"/>
    </row>
    <row r="38561" spans="1:13" ht="12.75" x14ac:dyDescent="0.2">
      <c r="A38561" s="1"/>
      <c r="B38561" s="1"/>
      <c r="E38561" s="3"/>
      <c r="L38561" s="4"/>
      <c r="M38561" s="4"/>
    </row>
    <row r="38562" spans="1:13" ht="12.75" x14ac:dyDescent="0.2">
      <c r="A38562" s="1"/>
      <c r="B38562" s="1"/>
      <c r="E38562" s="3"/>
      <c r="M38562" s="4"/>
    </row>
    <row r="38563" spans="1:13" ht="12.75" x14ac:dyDescent="0.2">
      <c r="A38563" s="1"/>
      <c r="B38563" s="1"/>
      <c r="E38563" s="3"/>
      <c r="M38563" s="4"/>
    </row>
    <row r="38564" spans="1:13" ht="12.75" x14ac:dyDescent="0.2">
      <c r="A38564" s="1"/>
      <c r="B38564" s="1"/>
      <c r="E38564" s="3"/>
      <c r="L38564" s="4"/>
      <c r="M38564" s="4"/>
    </row>
    <row r="38565" spans="1:13" ht="12.75" x14ac:dyDescent="0.2">
      <c r="A38565" s="1"/>
      <c r="B38565" s="1"/>
      <c r="E38565" s="3"/>
      <c r="L38565" s="4"/>
      <c r="M38565" s="4"/>
    </row>
    <row r="38566" spans="1:13" ht="12.75" x14ac:dyDescent="0.2">
      <c r="A38566" s="1"/>
      <c r="B38566" s="1"/>
      <c r="E38566" s="3"/>
      <c r="L38566" s="4"/>
      <c r="M38566" s="4"/>
    </row>
    <row r="38567" spans="1:13" ht="12.75" x14ac:dyDescent="0.2">
      <c r="A38567" s="1"/>
      <c r="B38567" s="1"/>
      <c r="E38567" s="3"/>
      <c r="L38567" s="4"/>
      <c r="M38567" s="4"/>
    </row>
    <row r="38568" spans="1:13" ht="12.75" x14ac:dyDescent="0.2">
      <c r="A38568" s="1"/>
      <c r="B38568" s="1"/>
      <c r="E38568" s="3"/>
      <c r="M38568" s="4"/>
    </row>
    <row r="38569" spans="1:13" ht="12.75" x14ac:dyDescent="0.2">
      <c r="A38569" s="1"/>
      <c r="B38569" s="1"/>
      <c r="E38569" s="3"/>
      <c r="M38569" s="4"/>
    </row>
    <row r="38570" spans="1:13" ht="12.75" x14ac:dyDescent="0.2">
      <c r="A38570" s="1"/>
      <c r="B38570" s="1"/>
      <c r="E38570" s="3"/>
      <c r="M38570" s="4"/>
    </row>
    <row r="38571" spans="1:13" ht="12.75" x14ac:dyDescent="0.2">
      <c r="A38571" s="1"/>
      <c r="B38571" s="1"/>
      <c r="E38571" s="3"/>
      <c r="M38571" s="4"/>
    </row>
    <row r="38572" spans="1:13" ht="12.75" x14ac:dyDescent="0.2">
      <c r="A38572" s="1"/>
      <c r="B38572" s="1"/>
      <c r="E38572" s="3"/>
      <c r="M38572" s="4"/>
    </row>
    <row r="38573" spans="1:13" ht="12.75" x14ac:dyDescent="0.2">
      <c r="A38573" s="1"/>
      <c r="B38573" s="1"/>
      <c r="E38573" s="3"/>
      <c r="L38573" s="4"/>
      <c r="M38573" s="4"/>
    </row>
    <row r="38574" spans="1:13" ht="12.75" x14ac:dyDescent="0.2">
      <c r="A38574" s="1"/>
      <c r="B38574" s="1"/>
      <c r="E38574" s="3"/>
      <c r="M38574" s="4"/>
    </row>
    <row r="38575" spans="1:13" ht="12.75" x14ac:dyDescent="0.2">
      <c r="A38575" s="1"/>
      <c r="B38575" s="1"/>
      <c r="E38575" s="3"/>
      <c r="L38575" s="4"/>
      <c r="M38575" s="4"/>
    </row>
    <row r="38576" spans="1:13" ht="12.75" x14ac:dyDescent="0.2">
      <c r="A38576" s="1"/>
      <c r="B38576" s="1"/>
      <c r="E38576" s="3"/>
      <c r="M38576" s="4"/>
    </row>
    <row r="38577" spans="1:13" ht="12.75" x14ac:dyDescent="0.2">
      <c r="A38577" s="1"/>
      <c r="B38577" s="1"/>
      <c r="E38577" s="3"/>
      <c r="M38577" s="4"/>
    </row>
    <row r="38578" spans="1:13" ht="12.75" x14ac:dyDescent="0.2">
      <c r="A38578" s="1"/>
      <c r="B38578" s="1"/>
      <c r="E38578" s="3"/>
      <c r="L38578" s="4"/>
      <c r="M38578" s="4"/>
    </row>
    <row r="38579" spans="1:13" ht="12.75" x14ac:dyDescent="0.2">
      <c r="A38579" s="1"/>
      <c r="B38579" s="1"/>
      <c r="E38579" s="3"/>
      <c r="L38579" s="4"/>
      <c r="M38579" s="4"/>
    </row>
    <row r="38580" spans="1:13" ht="12.75" x14ac:dyDescent="0.2">
      <c r="A38580" s="1"/>
      <c r="B38580" s="1"/>
      <c r="E38580" s="3"/>
      <c r="M38580" s="4"/>
    </row>
    <row r="38581" spans="1:13" ht="12.75" x14ac:dyDescent="0.2">
      <c r="A38581" s="1"/>
      <c r="B38581" s="1"/>
      <c r="E38581" s="3"/>
      <c r="L38581" s="4"/>
      <c r="M38581" s="4"/>
    </row>
    <row r="38582" spans="1:13" ht="12.75" x14ac:dyDescent="0.2">
      <c r="A38582" s="1"/>
      <c r="B38582" s="1"/>
      <c r="E38582" s="3"/>
      <c r="L38582" s="4"/>
      <c r="M38582" s="4"/>
    </row>
    <row r="38583" spans="1:13" ht="12.75" x14ac:dyDescent="0.2">
      <c r="A38583" s="1"/>
      <c r="B38583" s="1"/>
      <c r="E38583" s="3"/>
      <c r="L38583" s="4"/>
      <c r="M38583" s="4"/>
    </row>
    <row r="38584" spans="1:13" ht="12.75" x14ac:dyDescent="0.2">
      <c r="A38584" s="1"/>
      <c r="B38584" s="1"/>
      <c r="E38584" s="3"/>
      <c r="L38584" s="4"/>
      <c r="M38584" s="4"/>
    </row>
    <row r="38585" spans="1:13" ht="12.75" x14ac:dyDescent="0.2">
      <c r="A38585" s="1"/>
      <c r="B38585" s="1"/>
      <c r="E38585" s="3"/>
      <c r="M38585" s="4"/>
    </row>
    <row r="38586" spans="1:13" ht="12.75" x14ac:dyDescent="0.2">
      <c r="A38586" s="1"/>
      <c r="B38586" s="1"/>
      <c r="E38586" s="3"/>
      <c r="L38586" s="4"/>
      <c r="M38586" s="4"/>
    </row>
    <row r="38587" spans="1:13" ht="12.75" x14ac:dyDescent="0.2">
      <c r="A38587" s="1"/>
      <c r="B38587" s="1"/>
      <c r="E38587" s="3"/>
      <c r="M38587" s="4"/>
    </row>
    <row r="38588" spans="1:13" ht="12.75" x14ac:dyDescent="0.2">
      <c r="A38588" s="1"/>
      <c r="B38588" s="1"/>
      <c r="E38588" s="3"/>
      <c r="M38588" s="4"/>
    </row>
    <row r="38589" spans="1:13" ht="12.75" x14ac:dyDescent="0.2">
      <c r="A38589" s="1"/>
      <c r="B38589" s="1"/>
      <c r="E38589" s="3"/>
      <c r="M38589" s="4"/>
    </row>
    <row r="38590" spans="1:13" ht="12.75" x14ac:dyDescent="0.2">
      <c r="A38590" s="1"/>
      <c r="B38590" s="1"/>
      <c r="E38590" s="3"/>
      <c r="M38590" s="4"/>
    </row>
    <row r="38591" spans="1:13" ht="12.75" x14ac:dyDescent="0.2">
      <c r="A38591" s="1"/>
      <c r="B38591" s="1"/>
      <c r="E38591" s="3"/>
      <c r="L38591" s="4"/>
      <c r="M38591" s="4"/>
    </row>
    <row r="38592" spans="1:13" ht="12.75" x14ac:dyDescent="0.2">
      <c r="A38592" s="1"/>
      <c r="B38592" s="1"/>
      <c r="E38592" s="3"/>
      <c r="M38592" s="4"/>
    </row>
    <row r="38593" spans="1:13" ht="12.75" x14ac:dyDescent="0.2">
      <c r="A38593" s="1"/>
      <c r="B38593" s="1"/>
      <c r="E38593" s="3"/>
      <c r="M38593" s="4"/>
    </row>
    <row r="38594" spans="1:13" ht="12.75" x14ac:dyDescent="0.2">
      <c r="A38594" s="1"/>
      <c r="B38594" s="1"/>
      <c r="E38594" s="3"/>
      <c r="M38594" s="4"/>
    </row>
    <row r="38595" spans="1:13" ht="12.75" x14ac:dyDescent="0.2">
      <c r="A38595" s="1"/>
      <c r="B38595" s="1"/>
      <c r="E38595" s="3"/>
      <c r="M38595" s="4"/>
    </row>
    <row r="38596" spans="1:13" ht="12.75" x14ac:dyDescent="0.2">
      <c r="A38596" s="1"/>
      <c r="B38596" s="1"/>
      <c r="E38596" s="3"/>
      <c r="L38596" s="4"/>
      <c r="M38596" s="4"/>
    </row>
    <row r="38597" spans="1:13" ht="12.75" x14ac:dyDescent="0.2">
      <c r="A38597" s="1"/>
      <c r="B38597" s="1"/>
      <c r="E38597" s="3"/>
      <c r="M38597" s="4"/>
    </row>
    <row r="38598" spans="1:13" ht="12.75" x14ac:dyDescent="0.2">
      <c r="A38598" s="1"/>
      <c r="B38598" s="1"/>
      <c r="E38598" s="3"/>
      <c r="M38598" s="4"/>
    </row>
    <row r="38599" spans="1:13" ht="12.75" x14ac:dyDescent="0.2">
      <c r="A38599" s="1"/>
      <c r="B38599" s="1"/>
      <c r="E38599" s="3"/>
      <c r="L38599" s="4"/>
      <c r="M38599" s="4"/>
    </row>
    <row r="38600" spans="1:13" ht="12.75" x14ac:dyDescent="0.2">
      <c r="A38600" s="1"/>
      <c r="B38600" s="1"/>
      <c r="E38600" s="3"/>
      <c r="M38600" s="4"/>
    </row>
    <row r="38601" spans="1:13" ht="12.75" x14ac:dyDescent="0.2">
      <c r="A38601" s="1"/>
      <c r="B38601" s="1"/>
      <c r="E38601" s="3"/>
      <c r="M38601" s="4"/>
    </row>
    <row r="38602" spans="1:13" ht="12.75" x14ac:dyDescent="0.2">
      <c r="A38602" s="1"/>
      <c r="B38602" s="1"/>
      <c r="E38602" s="3"/>
      <c r="M38602" s="4"/>
    </row>
    <row r="38603" spans="1:13" ht="12.75" x14ac:dyDescent="0.2">
      <c r="A38603" s="1"/>
      <c r="B38603" s="1"/>
      <c r="E38603" s="3"/>
      <c r="M38603" s="4"/>
    </row>
    <row r="38604" spans="1:13" ht="12.75" x14ac:dyDescent="0.2">
      <c r="A38604" s="1"/>
      <c r="B38604" s="1"/>
      <c r="E38604" s="3"/>
      <c r="M38604" s="4"/>
    </row>
    <row r="38605" spans="1:13" ht="12.75" x14ac:dyDescent="0.2">
      <c r="A38605" s="1"/>
      <c r="B38605" s="1"/>
      <c r="E38605" s="3"/>
      <c r="L38605" s="4"/>
      <c r="M38605" s="4"/>
    </row>
    <row r="38606" spans="1:13" ht="12.75" x14ac:dyDescent="0.2">
      <c r="A38606" s="1"/>
      <c r="B38606" s="1"/>
      <c r="E38606" s="3"/>
      <c r="L38606" s="4"/>
      <c r="M38606" s="4"/>
    </row>
    <row r="38607" spans="1:13" ht="12.75" x14ac:dyDescent="0.2">
      <c r="A38607" s="1"/>
      <c r="B38607" s="1"/>
      <c r="E38607" s="3"/>
      <c r="L38607" s="4"/>
      <c r="M38607" s="4"/>
    </row>
    <row r="38608" spans="1:13" ht="12.75" x14ac:dyDescent="0.2">
      <c r="A38608" s="1"/>
      <c r="B38608" s="1"/>
      <c r="E38608" s="3"/>
      <c r="L38608" s="4"/>
      <c r="M38608" s="4"/>
    </row>
    <row r="38609" spans="1:13" ht="12.75" x14ac:dyDescent="0.2">
      <c r="A38609" s="1"/>
      <c r="B38609" s="1"/>
      <c r="E38609" s="3"/>
      <c r="L38609" s="4"/>
      <c r="M38609" s="4"/>
    </row>
    <row r="38610" spans="1:13" ht="12.75" x14ac:dyDescent="0.2">
      <c r="A38610" s="1"/>
      <c r="B38610" s="1"/>
      <c r="E38610" s="3"/>
      <c r="M38610" s="4"/>
    </row>
    <row r="38611" spans="1:13" ht="12.75" x14ac:dyDescent="0.2">
      <c r="A38611" s="1"/>
      <c r="B38611" s="1"/>
      <c r="E38611" s="3"/>
      <c r="L38611" s="4"/>
      <c r="M38611" s="4"/>
    </row>
    <row r="38612" spans="1:13" ht="12.75" x14ac:dyDescent="0.2">
      <c r="A38612" s="1"/>
      <c r="B38612" s="1"/>
      <c r="E38612" s="3"/>
      <c r="L38612" s="4"/>
      <c r="M38612" s="4"/>
    </row>
    <row r="38613" spans="1:13" ht="12.75" x14ac:dyDescent="0.2">
      <c r="A38613" s="1"/>
      <c r="B38613" s="1"/>
      <c r="E38613" s="3"/>
      <c r="M38613" s="4"/>
    </row>
    <row r="38614" spans="1:13" ht="12.75" x14ac:dyDescent="0.2">
      <c r="A38614" s="1"/>
      <c r="B38614" s="1"/>
      <c r="E38614" s="3"/>
      <c r="L38614" s="4"/>
      <c r="M38614" s="4"/>
    </row>
    <row r="38615" spans="1:13" ht="12.75" x14ac:dyDescent="0.2">
      <c r="A38615" s="1"/>
      <c r="B38615" s="1"/>
      <c r="E38615" s="3"/>
      <c r="L38615" s="4"/>
      <c r="M38615" s="4"/>
    </row>
    <row r="38616" spans="1:13" ht="12.75" x14ac:dyDescent="0.2">
      <c r="A38616" s="1"/>
      <c r="B38616" s="1"/>
      <c r="E38616" s="3"/>
      <c r="M38616" s="4"/>
    </row>
    <row r="38617" spans="1:13" ht="12.75" x14ac:dyDescent="0.2">
      <c r="A38617" s="1"/>
      <c r="B38617" s="1"/>
      <c r="E38617" s="3"/>
      <c r="M38617" s="4"/>
    </row>
    <row r="38618" spans="1:13" ht="12.75" x14ac:dyDescent="0.2">
      <c r="A38618" s="1"/>
      <c r="B38618" s="1"/>
      <c r="E38618" s="3"/>
      <c r="L38618" s="4"/>
      <c r="M38618" s="4"/>
    </row>
    <row r="38619" spans="1:13" ht="12.75" x14ac:dyDescent="0.2">
      <c r="A38619" s="1"/>
      <c r="B38619" s="1"/>
      <c r="E38619" s="3"/>
      <c r="L38619" s="4"/>
      <c r="M38619" s="4"/>
    </row>
    <row r="38620" spans="1:13" ht="12.75" x14ac:dyDescent="0.2">
      <c r="A38620" s="1"/>
      <c r="B38620" s="1"/>
      <c r="E38620" s="3"/>
      <c r="M38620" s="4"/>
    </row>
    <row r="38621" spans="1:13" ht="12.75" x14ac:dyDescent="0.2">
      <c r="A38621" s="1"/>
      <c r="B38621" s="1"/>
      <c r="E38621" s="3"/>
      <c r="M38621" s="4"/>
    </row>
    <row r="38622" spans="1:13" ht="12.75" x14ac:dyDescent="0.2">
      <c r="A38622" s="1"/>
      <c r="B38622" s="1"/>
      <c r="E38622" s="3"/>
      <c r="M38622" s="4"/>
    </row>
    <row r="38623" spans="1:13" ht="12.75" x14ac:dyDescent="0.2">
      <c r="A38623" s="1"/>
      <c r="B38623" s="1"/>
      <c r="E38623" s="3"/>
      <c r="M38623" s="4"/>
    </row>
    <row r="38624" spans="1:13" ht="12.75" x14ac:dyDescent="0.2">
      <c r="A38624" s="1"/>
      <c r="B38624" s="1"/>
      <c r="E38624" s="3"/>
      <c r="M38624" s="4"/>
    </row>
    <row r="38625" spans="1:13" ht="12.75" x14ac:dyDescent="0.2">
      <c r="A38625" s="1"/>
      <c r="B38625" s="1"/>
      <c r="E38625" s="3"/>
      <c r="M38625" s="4"/>
    </row>
    <row r="38626" spans="1:13" ht="12.75" x14ac:dyDescent="0.2">
      <c r="A38626" s="1"/>
      <c r="B38626" s="1"/>
      <c r="E38626" s="3"/>
      <c r="M38626" s="4"/>
    </row>
    <row r="38627" spans="1:13" ht="12.75" x14ac:dyDescent="0.2">
      <c r="A38627" s="1"/>
      <c r="B38627" s="1"/>
      <c r="E38627" s="3"/>
      <c r="M38627" s="4"/>
    </row>
    <row r="38628" spans="1:13" ht="12.75" x14ac:dyDescent="0.2">
      <c r="A38628" s="1"/>
      <c r="B38628" s="1"/>
      <c r="E38628" s="3"/>
      <c r="M38628" s="4"/>
    </row>
    <row r="38629" spans="1:13" ht="12.75" x14ac:dyDescent="0.2">
      <c r="A38629" s="1"/>
      <c r="B38629" s="1"/>
      <c r="E38629" s="3"/>
      <c r="M38629" s="4"/>
    </row>
    <row r="38630" spans="1:13" ht="12.75" x14ac:dyDescent="0.2">
      <c r="A38630" s="1"/>
      <c r="B38630" s="1"/>
      <c r="E38630" s="3"/>
      <c r="M38630" s="4"/>
    </row>
    <row r="38631" spans="1:13" ht="12.75" x14ac:dyDescent="0.2">
      <c r="A38631" s="1"/>
      <c r="B38631" s="1"/>
      <c r="E38631" s="3"/>
      <c r="L38631" s="4"/>
      <c r="M38631" s="4"/>
    </row>
    <row r="38632" spans="1:13" ht="12.75" x14ac:dyDescent="0.2">
      <c r="A38632" s="1"/>
      <c r="B38632" s="1"/>
      <c r="E38632" s="3"/>
      <c r="M38632" s="4"/>
    </row>
    <row r="38633" spans="1:13" ht="12.75" x14ac:dyDescent="0.2">
      <c r="A38633" s="1"/>
      <c r="B38633" s="1"/>
      <c r="E38633" s="3"/>
      <c r="L38633" s="4"/>
      <c r="M38633" s="4"/>
    </row>
    <row r="38634" spans="1:13" ht="12.75" x14ac:dyDescent="0.2">
      <c r="A38634" s="1"/>
      <c r="B38634" s="1"/>
      <c r="E38634" s="3"/>
      <c r="L38634" s="4"/>
      <c r="M38634" s="4"/>
    </row>
    <row r="38635" spans="1:13" ht="12.75" x14ac:dyDescent="0.2">
      <c r="A38635" s="1"/>
      <c r="B38635" s="1"/>
      <c r="E38635" s="3"/>
      <c r="M38635" s="4"/>
    </row>
    <row r="38636" spans="1:13" ht="12.75" x14ac:dyDescent="0.2">
      <c r="A38636" s="1"/>
      <c r="B38636" s="1"/>
      <c r="E38636" s="3"/>
      <c r="L38636" s="4"/>
      <c r="M38636" s="4"/>
    </row>
    <row r="38637" spans="1:13" ht="12.75" x14ac:dyDescent="0.2">
      <c r="A38637" s="1"/>
      <c r="B38637" s="1"/>
      <c r="E38637" s="3"/>
      <c r="M38637" s="4"/>
    </row>
    <row r="38638" spans="1:13" ht="12.75" x14ac:dyDescent="0.2">
      <c r="A38638" s="1"/>
      <c r="B38638" s="1"/>
      <c r="E38638" s="3"/>
      <c r="M38638" s="4"/>
    </row>
    <row r="38639" spans="1:13" ht="12.75" x14ac:dyDescent="0.2">
      <c r="A38639" s="1"/>
      <c r="B38639" s="1"/>
      <c r="E38639" s="3"/>
      <c r="M38639" s="4"/>
    </row>
    <row r="38640" spans="1:13" ht="12.75" x14ac:dyDescent="0.2">
      <c r="A38640" s="1"/>
      <c r="B38640" s="1"/>
      <c r="E38640" s="3"/>
      <c r="M38640" s="4"/>
    </row>
    <row r="38641" spans="1:13" ht="12.75" x14ac:dyDescent="0.2">
      <c r="A38641" s="1"/>
      <c r="B38641" s="1"/>
      <c r="E38641" s="3"/>
      <c r="M38641" s="4"/>
    </row>
    <row r="38642" spans="1:13" ht="12.75" x14ac:dyDescent="0.2">
      <c r="A38642" s="1"/>
      <c r="B38642" s="1"/>
      <c r="E38642" s="3"/>
      <c r="M38642" s="4"/>
    </row>
    <row r="38643" spans="1:13" ht="12.75" x14ac:dyDescent="0.2">
      <c r="A38643" s="1"/>
      <c r="B38643" s="1"/>
      <c r="E38643" s="3"/>
      <c r="M38643" s="4"/>
    </row>
    <row r="38644" spans="1:13" ht="12.75" x14ac:dyDescent="0.2">
      <c r="A38644" s="1"/>
      <c r="B38644" s="1"/>
      <c r="E38644" s="3"/>
      <c r="L38644" s="4"/>
      <c r="M38644" s="4"/>
    </row>
    <row r="38645" spans="1:13" ht="12.75" x14ac:dyDescent="0.2">
      <c r="A38645" s="1"/>
      <c r="B38645" s="1"/>
      <c r="E38645" s="3"/>
      <c r="M38645" s="4"/>
    </row>
    <row r="38646" spans="1:13" ht="12.75" x14ac:dyDescent="0.2">
      <c r="A38646" s="1"/>
      <c r="B38646" s="1"/>
      <c r="E38646" s="3"/>
      <c r="L38646" s="4"/>
      <c r="M38646" s="4"/>
    </row>
    <row r="38647" spans="1:13" ht="12.75" x14ac:dyDescent="0.2">
      <c r="A38647" s="1"/>
      <c r="B38647" s="1"/>
      <c r="E38647" s="3"/>
      <c r="M38647" s="4"/>
    </row>
    <row r="38648" spans="1:13" ht="12.75" x14ac:dyDescent="0.2">
      <c r="A38648" s="1"/>
      <c r="B38648" s="1"/>
      <c r="E38648" s="3"/>
      <c r="M38648" s="4"/>
    </row>
    <row r="38649" spans="1:13" ht="12.75" x14ac:dyDescent="0.2">
      <c r="A38649" s="1"/>
      <c r="B38649" s="1"/>
      <c r="E38649" s="3"/>
      <c r="M38649" s="4"/>
    </row>
    <row r="38650" spans="1:13" ht="12.75" x14ac:dyDescent="0.2">
      <c r="A38650" s="1"/>
      <c r="B38650" s="1"/>
      <c r="E38650" s="3"/>
      <c r="L38650" s="4"/>
      <c r="M38650" s="4"/>
    </row>
    <row r="38651" spans="1:13" ht="12.75" x14ac:dyDescent="0.2">
      <c r="A38651" s="1"/>
      <c r="B38651" s="1"/>
      <c r="E38651" s="3"/>
      <c r="L38651" s="4"/>
      <c r="M38651" s="4"/>
    </row>
    <row r="38652" spans="1:13" ht="12.75" x14ac:dyDescent="0.2">
      <c r="A38652" s="1"/>
      <c r="B38652" s="1"/>
      <c r="E38652" s="3"/>
      <c r="L38652" s="4"/>
      <c r="M38652" s="4"/>
    </row>
    <row r="38653" spans="1:13" ht="12.75" x14ac:dyDescent="0.2">
      <c r="A38653" s="1"/>
      <c r="B38653" s="1"/>
      <c r="E38653" s="3"/>
      <c r="L38653" s="4"/>
      <c r="M38653" s="4"/>
    </row>
    <row r="38654" spans="1:13" ht="12.75" x14ac:dyDescent="0.2">
      <c r="A38654" s="1"/>
      <c r="B38654" s="1"/>
      <c r="E38654" s="3"/>
      <c r="L38654" s="4"/>
      <c r="M38654" s="4"/>
    </row>
    <row r="38655" spans="1:13" ht="12.75" x14ac:dyDescent="0.2">
      <c r="A38655" s="1"/>
      <c r="B38655" s="1"/>
      <c r="E38655" s="3"/>
      <c r="M38655" s="4"/>
    </row>
    <row r="38656" spans="1:13" ht="12.75" x14ac:dyDescent="0.2">
      <c r="A38656" s="1"/>
      <c r="B38656" s="1"/>
      <c r="E38656" s="3"/>
      <c r="M38656" s="4"/>
    </row>
    <row r="38657" spans="1:13" ht="12.75" x14ac:dyDescent="0.2">
      <c r="A38657" s="1"/>
      <c r="B38657" s="1"/>
      <c r="E38657" s="3"/>
      <c r="M38657" s="4"/>
    </row>
    <row r="38658" spans="1:13" ht="12.75" x14ac:dyDescent="0.2">
      <c r="A38658" s="1"/>
      <c r="B38658" s="1"/>
      <c r="E38658" s="3"/>
      <c r="L38658" s="4"/>
      <c r="M38658" s="4"/>
    </row>
    <row r="38659" spans="1:13" ht="12.75" x14ac:dyDescent="0.2">
      <c r="A38659" s="1"/>
      <c r="B38659" s="1"/>
      <c r="E38659" s="3"/>
      <c r="L38659" s="4"/>
      <c r="M38659" s="4"/>
    </row>
    <row r="38660" spans="1:13" ht="12.75" x14ac:dyDescent="0.2">
      <c r="A38660" s="1"/>
      <c r="B38660" s="1"/>
      <c r="E38660" s="3"/>
      <c r="L38660" s="4"/>
      <c r="M38660" s="4"/>
    </row>
    <row r="38661" spans="1:13" ht="12.75" x14ac:dyDescent="0.2">
      <c r="A38661" s="1"/>
      <c r="B38661" s="1"/>
      <c r="E38661" s="3"/>
      <c r="L38661" s="4"/>
      <c r="M38661" s="4"/>
    </row>
    <row r="38662" spans="1:13" ht="12.75" x14ac:dyDescent="0.2">
      <c r="A38662" s="1"/>
      <c r="B38662" s="1"/>
      <c r="E38662" s="3"/>
      <c r="M38662" s="4"/>
    </row>
    <row r="38663" spans="1:13" ht="12.75" x14ac:dyDescent="0.2">
      <c r="A38663" s="1"/>
      <c r="B38663" s="1"/>
      <c r="E38663" s="3"/>
      <c r="M38663" s="4"/>
    </row>
    <row r="38664" spans="1:13" ht="12.75" x14ac:dyDescent="0.2">
      <c r="A38664" s="1"/>
      <c r="B38664" s="1"/>
      <c r="E38664" s="3"/>
      <c r="M38664" s="4"/>
    </row>
    <row r="38665" spans="1:13" ht="12.75" x14ac:dyDescent="0.2">
      <c r="A38665" s="1"/>
      <c r="B38665" s="1"/>
      <c r="E38665" s="3"/>
      <c r="M38665" s="4"/>
    </row>
    <row r="38666" spans="1:13" ht="12.75" x14ac:dyDescent="0.2">
      <c r="A38666" s="1"/>
      <c r="B38666" s="1"/>
      <c r="E38666" s="3"/>
      <c r="M38666" s="4"/>
    </row>
    <row r="38667" spans="1:13" ht="12.75" x14ac:dyDescent="0.2">
      <c r="A38667" s="1"/>
      <c r="B38667" s="1"/>
      <c r="E38667" s="3"/>
      <c r="M38667" s="4"/>
    </row>
    <row r="38668" spans="1:13" ht="12.75" x14ac:dyDescent="0.2">
      <c r="A38668" s="1"/>
      <c r="B38668" s="1"/>
      <c r="E38668" s="3"/>
      <c r="M38668" s="4"/>
    </row>
    <row r="38669" spans="1:13" ht="12.75" x14ac:dyDescent="0.2">
      <c r="A38669" s="1"/>
      <c r="B38669" s="1"/>
      <c r="E38669" s="3"/>
      <c r="M38669" s="4"/>
    </row>
    <row r="38670" spans="1:13" ht="12.75" x14ac:dyDescent="0.2">
      <c r="A38670" s="1"/>
      <c r="B38670" s="1"/>
      <c r="E38670" s="3"/>
      <c r="M38670" s="4"/>
    </row>
    <row r="38671" spans="1:13" ht="12.75" x14ac:dyDescent="0.2">
      <c r="A38671" s="1"/>
      <c r="B38671" s="1"/>
      <c r="E38671" s="3"/>
      <c r="L38671" s="4"/>
      <c r="M38671" s="4"/>
    </row>
    <row r="38672" spans="1:13" ht="12.75" x14ac:dyDescent="0.2">
      <c r="A38672" s="1"/>
      <c r="B38672" s="1"/>
      <c r="E38672" s="3"/>
      <c r="M38672" s="4"/>
    </row>
    <row r="38673" spans="1:13" ht="12.75" x14ac:dyDescent="0.2">
      <c r="A38673" s="1"/>
      <c r="B38673" s="1"/>
      <c r="E38673" s="3"/>
      <c r="L38673" s="4"/>
      <c r="M38673" s="4"/>
    </row>
    <row r="38674" spans="1:13" ht="12.75" x14ac:dyDescent="0.2">
      <c r="A38674" s="1"/>
      <c r="B38674" s="1"/>
      <c r="E38674" s="3"/>
      <c r="M38674" s="4"/>
    </row>
    <row r="38675" spans="1:13" ht="12.75" x14ac:dyDescent="0.2">
      <c r="A38675" s="1"/>
      <c r="B38675" s="1"/>
      <c r="E38675" s="3"/>
      <c r="M38675" s="4"/>
    </row>
    <row r="38676" spans="1:13" ht="12.75" x14ac:dyDescent="0.2">
      <c r="A38676" s="1"/>
      <c r="B38676" s="1"/>
      <c r="E38676" s="3"/>
      <c r="M38676" s="4"/>
    </row>
    <row r="38677" spans="1:13" ht="12.75" x14ac:dyDescent="0.2">
      <c r="A38677" s="1"/>
      <c r="B38677" s="1"/>
      <c r="E38677" s="3"/>
      <c r="M38677" s="4"/>
    </row>
    <row r="38678" spans="1:13" ht="12.75" x14ac:dyDescent="0.2">
      <c r="A38678" s="1"/>
      <c r="B38678" s="1"/>
      <c r="E38678" s="3"/>
      <c r="M38678" s="4"/>
    </row>
    <row r="38679" spans="1:13" ht="12.75" x14ac:dyDescent="0.2">
      <c r="A38679" s="1"/>
      <c r="B38679" s="1"/>
      <c r="E38679" s="3"/>
      <c r="M38679" s="4"/>
    </row>
    <row r="38680" spans="1:13" ht="12.75" x14ac:dyDescent="0.2">
      <c r="A38680" s="1"/>
      <c r="B38680" s="1"/>
      <c r="E38680" s="3"/>
      <c r="M38680" s="4"/>
    </row>
    <row r="38681" spans="1:13" ht="12.75" x14ac:dyDescent="0.2">
      <c r="A38681" s="1"/>
      <c r="B38681" s="1"/>
      <c r="E38681" s="3"/>
      <c r="M38681" s="4"/>
    </row>
    <row r="38682" spans="1:13" ht="12.75" x14ac:dyDescent="0.2">
      <c r="A38682" s="1"/>
      <c r="B38682" s="1"/>
      <c r="E38682" s="3"/>
      <c r="M38682" s="4"/>
    </row>
    <row r="38683" spans="1:13" ht="12.75" x14ac:dyDescent="0.2">
      <c r="A38683" s="1"/>
      <c r="B38683" s="1"/>
      <c r="E38683" s="3"/>
      <c r="M38683" s="4"/>
    </row>
    <row r="38684" spans="1:13" ht="12.75" x14ac:dyDescent="0.2">
      <c r="A38684" s="1"/>
      <c r="B38684" s="1"/>
      <c r="E38684" s="3"/>
      <c r="M38684" s="4"/>
    </row>
    <row r="38685" spans="1:13" ht="12.75" x14ac:dyDescent="0.2">
      <c r="A38685" s="1"/>
      <c r="B38685" s="1"/>
      <c r="E38685" s="3"/>
      <c r="M38685" s="4"/>
    </row>
    <row r="38686" spans="1:13" ht="12.75" x14ac:dyDescent="0.2">
      <c r="A38686" s="1"/>
      <c r="B38686" s="1"/>
      <c r="E38686" s="3"/>
      <c r="M38686" s="4"/>
    </row>
    <row r="38687" spans="1:13" ht="12.75" x14ac:dyDescent="0.2">
      <c r="A38687" s="1"/>
      <c r="B38687" s="1"/>
      <c r="E38687" s="3"/>
      <c r="M38687" s="4"/>
    </row>
    <row r="38688" spans="1:13" ht="12.75" x14ac:dyDescent="0.2">
      <c r="A38688" s="1"/>
      <c r="B38688" s="1"/>
      <c r="E38688" s="3"/>
      <c r="M38688" s="4"/>
    </row>
    <row r="38689" spans="1:13" ht="12.75" x14ac:dyDescent="0.2">
      <c r="A38689" s="1"/>
      <c r="B38689" s="1"/>
      <c r="E38689" s="3"/>
      <c r="M38689" s="4"/>
    </row>
    <row r="38690" spans="1:13" ht="12.75" x14ac:dyDescent="0.2">
      <c r="A38690" s="1"/>
      <c r="B38690" s="1"/>
      <c r="E38690" s="3"/>
      <c r="M38690" s="4"/>
    </row>
    <row r="38691" spans="1:13" ht="12.75" x14ac:dyDescent="0.2">
      <c r="A38691" s="1"/>
      <c r="B38691" s="1"/>
      <c r="E38691" s="3"/>
      <c r="M38691" s="4"/>
    </row>
    <row r="38692" spans="1:13" ht="12.75" x14ac:dyDescent="0.2">
      <c r="A38692" s="1"/>
      <c r="B38692" s="1"/>
      <c r="E38692" s="3"/>
      <c r="L38692" s="4"/>
      <c r="M38692" s="4"/>
    </row>
    <row r="38693" spans="1:13" ht="12.75" x14ac:dyDescent="0.2">
      <c r="A38693" s="1"/>
      <c r="B38693" s="1"/>
      <c r="E38693" s="3"/>
      <c r="L38693" s="4"/>
      <c r="M38693" s="4"/>
    </row>
    <row r="38694" spans="1:13" ht="12.75" x14ac:dyDescent="0.2">
      <c r="A38694" s="1"/>
      <c r="B38694" s="1"/>
      <c r="E38694" s="3"/>
      <c r="L38694" s="4"/>
      <c r="M38694" s="4"/>
    </row>
    <row r="38695" spans="1:13" ht="12.75" x14ac:dyDescent="0.2">
      <c r="A38695" s="1"/>
      <c r="B38695" s="1"/>
      <c r="E38695" s="3"/>
      <c r="L38695" s="4"/>
      <c r="M38695" s="4"/>
    </row>
    <row r="38696" spans="1:13" ht="12.75" x14ac:dyDescent="0.2">
      <c r="A38696" s="1"/>
      <c r="B38696" s="1"/>
      <c r="E38696" s="3"/>
      <c r="M38696" s="4"/>
    </row>
    <row r="38697" spans="1:13" ht="12.75" x14ac:dyDescent="0.2">
      <c r="A38697" s="1"/>
      <c r="B38697" s="1"/>
      <c r="E38697" s="3"/>
      <c r="M38697" s="4"/>
    </row>
    <row r="38698" spans="1:13" ht="12.75" x14ac:dyDescent="0.2">
      <c r="A38698" s="1"/>
      <c r="B38698" s="1"/>
      <c r="E38698" s="3"/>
      <c r="M38698" s="4"/>
    </row>
    <row r="38699" spans="1:13" ht="12.75" x14ac:dyDescent="0.2">
      <c r="A38699" s="1"/>
      <c r="B38699" s="1"/>
      <c r="E38699" s="3"/>
      <c r="M38699" s="4"/>
    </row>
    <row r="38700" spans="1:13" ht="12.75" x14ac:dyDescent="0.2">
      <c r="A38700" s="1"/>
      <c r="B38700" s="1"/>
      <c r="E38700" s="3"/>
      <c r="M38700" s="4"/>
    </row>
    <row r="38701" spans="1:13" ht="12.75" x14ac:dyDescent="0.2">
      <c r="A38701" s="1"/>
      <c r="B38701" s="1"/>
      <c r="E38701" s="3"/>
      <c r="M38701" s="4"/>
    </row>
    <row r="38702" spans="1:13" ht="12.75" x14ac:dyDescent="0.2">
      <c r="A38702" s="1"/>
      <c r="B38702" s="1"/>
      <c r="E38702" s="3"/>
      <c r="M38702" s="4"/>
    </row>
    <row r="38703" spans="1:13" ht="12.75" x14ac:dyDescent="0.2">
      <c r="A38703" s="1"/>
      <c r="B38703" s="1"/>
      <c r="E38703" s="3"/>
      <c r="M38703" s="4"/>
    </row>
    <row r="38704" spans="1:13" ht="12.75" x14ac:dyDescent="0.2">
      <c r="A38704" s="1"/>
      <c r="B38704" s="1"/>
      <c r="E38704" s="3"/>
      <c r="L38704" s="4"/>
      <c r="M38704" s="4"/>
    </row>
    <row r="38705" spans="1:13" ht="12.75" x14ac:dyDescent="0.2">
      <c r="A38705" s="1"/>
      <c r="B38705" s="1"/>
      <c r="E38705" s="3"/>
      <c r="L38705" s="4"/>
      <c r="M38705" s="4"/>
    </row>
    <row r="38706" spans="1:13" ht="12.75" x14ac:dyDescent="0.2">
      <c r="A38706" s="1"/>
      <c r="B38706" s="1"/>
      <c r="E38706" s="3"/>
      <c r="L38706" s="4"/>
      <c r="M38706" s="4"/>
    </row>
    <row r="38707" spans="1:13" ht="12.75" x14ac:dyDescent="0.2">
      <c r="A38707" s="1"/>
      <c r="B38707" s="1"/>
      <c r="E38707" s="3"/>
      <c r="L38707" s="4"/>
      <c r="M38707" s="4"/>
    </row>
    <row r="38708" spans="1:13" ht="12.75" x14ac:dyDescent="0.2">
      <c r="A38708" s="1"/>
      <c r="B38708" s="1"/>
      <c r="E38708" s="3"/>
      <c r="L38708" s="4"/>
      <c r="M38708" s="4"/>
    </row>
    <row r="38709" spans="1:13" ht="12.75" x14ac:dyDescent="0.2">
      <c r="A38709" s="1"/>
      <c r="B38709" s="1"/>
      <c r="E38709" s="3"/>
      <c r="M38709" s="4"/>
    </row>
    <row r="38710" spans="1:13" ht="12.75" x14ac:dyDescent="0.2">
      <c r="A38710" s="1"/>
      <c r="B38710" s="1"/>
      <c r="E38710" s="3"/>
      <c r="L38710" s="4"/>
      <c r="M38710" s="4"/>
    </row>
    <row r="38711" spans="1:13" ht="12.75" x14ac:dyDescent="0.2">
      <c r="A38711" s="1"/>
      <c r="B38711" s="1"/>
      <c r="E38711" s="3"/>
      <c r="L38711" s="4"/>
      <c r="M38711" s="4"/>
    </row>
    <row r="38712" spans="1:13" ht="12.75" x14ac:dyDescent="0.2">
      <c r="A38712" s="1"/>
      <c r="B38712" s="1"/>
      <c r="E38712" s="3"/>
      <c r="M38712" s="4"/>
    </row>
    <row r="38713" spans="1:13" ht="12.75" x14ac:dyDescent="0.2">
      <c r="A38713" s="1"/>
      <c r="B38713" s="1"/>
      <c r="E38713" s="3"/>
      <c r="M38713" s="4"/>
    </row>
    <row r="38714" spans="1:13" ht="12.75" x14ac:dyDescent="0.2">
      <c r="A38714" s="1"/>
      <c r="B38714" s="1"/>
      <c r="E38714" s="3"/>
      <c r="M38714" s="4"/>
    </row>
    <row r="38715" spans="1:13" ht="12.75" x14ac:dyDescent="0.2">
      <c r="A38715" s="1"/>
      <c r="B38715" s="1"/>
      <c r="E38715" s="3"/>
      <c r="L38715" s="4"/>
      <c r="M38715" s="4"/>
    </row>
    <row r="38716" spans="1:13" ht="12.75" x14ac:dyDescent="0.2">
      <c r="A38716" s="1"/>
      <c r="B38716" s="1"/>
      <c r="E38716" s="3"/>
      <c r="L38716" s="4"/>
      <c r="M38716" s="4"/>
    </row>
    <row r="38717" spans="1:13" ht="12.75" x14ac:dyDescent="0.2">
      <c r="A38717" s="1"/>
      <c r="B38717" s="1"/>
      <c r="E38717" s="3"/>
      <c r="L38717" s="4"/>
      <c r="M38717" s="4"/>
    </row>
    <row r="38718" spans="1:13" ht="12.75" x14ac:dyDescent="0.2">
      <c r="A38718" s="1"/>
      <c r="B38718" s="1"/>
      <c r="E38718" s="3"/>
      <c r="M38718" s="4"/>
    </row>
    <row r="38719" spans="1:13" ht="12.75" x14ac:dyDescent="0.2">
      <c r="A38719" s="1"/>
      <c r="B38719" s="1"/>
      <c r="E38719" s="3"/>
      <c r="M38719" s="4"/>
    </row>
    <row r="38720" spans="1:13" ht="12.75" x14ac:dyDescent="0.2">
      <c r="A38720" s="1"/>
      <c r="B38720" s="1"/>
      <c r="E38720" s="3"/>
      <c r="L38720" s="4"/>
      <c r="M38720" s="4"/>
    </row>
    <row r="38721" spans="1:13" ht="12.75" x14ac:dyDescent="0.2">
      <c r="A38721" s="1"/>
      <c r="B38721" s="1"/>
      <c r="E38721" s="3"/>
      <c r="L38721" s="4"/>
      <c r="M38721" s="4"/>
    </row>
    <row r="38722" spans="1:13" ht="12.75" x14ac:dyDescent="0.2">
      <c r="A38722" s="1"/>
      <c r="B38722" s="1"/>
      <c r="E38722" s="3"/>
      <c r="L38722" s="4"/>
      <c r="M38722" s="4"/>
    </row>
    <row r="38723" spans="1:13" ht="12.75" x14ac:dyDescent="0.2">
      <c r="A38723" s="1"/>
      <c r="B38723" s="1"/>
      <c r="E38723" s="3"/>
      <c r="M38723" s="4"/>
    </row>
    <row r="38724" spans="1:13" ht="12.75" x14ac:dyDescent="0.2">
      <c r="A38724" s="1"/>
      <c r="B38724" s="1"/>
      <c r="E38724" s="3"/>
      <c r="M38724" s="4"/>
    </row>
    <row r="38725" spans="1:13" ht="12.75" x14ac:dyDescent="0.2">
      <c r="A38725" s="1"/>
      <c r="B38725" s="1"/>
      <c r="E38725" s="3"/>
      <c r="M38725" s="4"/>
    </row>
    <row r="38726" spans="1:13" ht="12.75" x14ac:dyDescent="0.2">
      <c r="A38726" s="1"/>
      <c r="B38726" s="1"/>
      <c r="E38726" s="3"/>
      <c r="M38726" s="4"/>
    </row>
    <row r="38727" spans="1:13" ht="12.75" x14ac:dyDescent="0.2">
      <c r="A38727" s="1"/>
      <c r="B38727" s="1"/>
      <c r="E38727" s="3"/>
      <c r="M38727" s="4"/>
    </row>
    <row r="38728" spans="1:13" ht="12.75" x14ac:dyDescent="0.2">
      <c r="A38728" s="1"/>
      <c r="B38728" s="1"/>
      <c r="E38728" s="3"/>
      <c r="L38728" s="4"/>
      <c r="M38728" s="4"/>
    </row>
    <row r="38729" spans="1:13" ht="12.75" x14ac:dyDescent="0.2">
      <c r="A38729" s="1"/>
      <c r="B38729" s="1"/>
      <c r="E38729" s="3"/>
      <c r="M38729" s="4"/>
    </row>
    <row r="38730" spans="1:13" ht="12.75" x14ac:dyDescent="0.2">
      <c r="A38730" s="1"/>
      <c r="B38730" s="1"/>
      <c r="E38730" s="3"/>
      <c r="L38730" s="4"/>
      <c r="M38730" s="4"/>
    </row>
    <row r="38731" spans="1:13" ht="12.75" x14ac:dyDescent="0.2">
      <c r="A38731" s="1"/>
      <c r="B38731" s="1"/>
      <c r="E38731" s="3"/>
      <c r="M38731" s="4"/>
    </row>
    <row r="38732" spans="1:13" ht="12.75" x14ac:dyDescent="0.2">
      <c r="A38732" s="1"/>
      <c r="B38732" s="1"/>
      <c r="E38732" s="3"/>
      <c r="M38732" s="4"/>
    </row>
    <row r="38733" spans="1:13" ht="12.75" x14ac:dyDescent="0.2">
      <c r="A38733" s="1"/>
      <c r="B38733" s="1"/>
      <c r="E38733" s="3"/>
      <c r="M38733" s="4"/>
    </row>
    <row r="38734" spans="1:13" ht="12.75" x14ac:dyDescent="0.2">
      <c r="A38734" s="1"/>
      <c r="B38734" s="1"/>
      <c r="E38734" s="3"/>
      <c r="M38734" s="4"/>
    </row>
    <row r="38735" spans="1:13" ht="12.75" x14ac:dyDescent="0.2">
      <c r="A38735" s="1"/>
      <c r="B38735" s="1"/>
      <c r="E38735" s="3"/>
      <c r="M38735" s="4"/>
    </row>
    <row r="38736" spans="1:13" ht="12.75" x14ac:dyDescent="0.2">
      <c r="A38736" s="1"/>
      <c r="B38736" s="1"/>
      <c r="E38736" s="3"/>
      <c r="M38736" s="4"/>
    </row>
    <row r="38737" spans="1:13" ht="12.75" x14ac:dyDescent="0.2">
      <c r="A38737" s="1"/>
      <c r="B38737" s="1"/>
      <c r="E38737" s="3"/>
      <c r="L38737" s="4"/>
      <c r="M38737" s="4"/>
    </row>
    <row r="38738" spans="1:13" ht="12.75" x14ac:dyDescent="0.2">
      <c r="A38738" s="1"/>
      <c r="B38738" s="1"/>
      <c r="E38738" s="3"/>
      <c r="L38738" s="4"/>
      <c r="M38738" s="4"/>
    </row>
    <row r="38739" spans="1:13" ht="12.75" x14ac:dyDescent="0.2">
      <c r="A38739" s="1"/>
      <c r="B38739" s="1"/>
      <c r="E38739" s="3"/>
      <c r="M38739" s="4"/>
    </row>
    <row r="38740" spans="1:13" ht="12.75" x14ac:dyDescent="0.2">
      <c r="A38740" s="1"/>
      <c r="B38740" s="1"/>
      <c r="E38740" s="3"/>
      <c r="M38740" s="4"/>
    </row>
    <row r="38741" spans="1:13" ht="12.75" x14ac:dyDescent="0.2">
      <c r="A38741" s="1"/>
      <c r="B38741" s="1"/>
      <c r="E38741" s="3"/>
      <c r="M38741" s="4"/>
    </row>
    <row r="38742" spans="1:13" ht="12.75" x14ac:dyDescent="0.2">
      <c r="A38742" s="1"/>
      <c r="B38742" s="1"/>
      <c r="E38742" s="3"/>
      <c r="M38742" s="4"/>
    </row>
    <row r="38743" spans="1:13" ht="12.75" x14ac:dyDescent="0.2">
      <c r="A38743" s="1"/>
      <c r="B38743" s="1"/>
      <c r="E38743" s="3"/>
      <c r="M38743" s="4"/>
    </row>
    <row r="38744" spans="1:13" ht="12.75" x14ac:dyDescent="0.2">
      <c r="A38744" s="1"/>
      <c r="B38744" s="1"/>
      <c r="E38744" s="3"/>
      <c r="M38744" s="4"/>
    </row>
    <row r="38745" spans="1:13" ht="12.75" x14ac:dyDescent="0.2">
      <c r="A38745" s="1"/>
      <c r="B38745" s="1"/>
      <c r="E38745" s="3"/>
      <c r="L38745" s="4"/>
      <c r="M38745" s="4"/>
    </row>
    <row r="38746" spans="1:13" ht="12.75" x14ac:dyDescent="0.2">
      <c r="A38746" s="1"/>
      <c r="B38746" s="1"/>
      <c r="E38746" s="3"/>
      <c r="L38746" s="4"/>
      <c r="M38746" s="4"/>
    </row>
    <row r="38747" spans="1:13" ht="12.75" x14ac:dyDescent="0.2">
      <c r="A38747" s="1"/>
      <c r="B38747" s="1"/>
      <c r="E38747" s="3"/>
      <c r="L38747" s="4"/>
      <c r="M38747" s="4"/>
    </row>
    <row r="38748" spans="1:13" ht="12.75" x14ac:dyDescent="0.2">
      <c r="A38748" s="1"/>
      <c r="B38748" s="1"/>
      <c r="E38748" s="3"/>
      <c r="L38748" s="4"/>
      <c r="M38748" s="4"/>
    </row>
    <row r="38749" spans="1:13" ht="12.75" x14ac:dyDescent="0.2">
      <c r="A38749" s="1"/>
      <c r="B38749" s="1"/>
      <c r="E38749" s="3"/>
      <c r="M38749" s="4"/>
    </row>
    <row r="38750" spans="1:13" ht="12.75" x14ac:dyDescent="0.2">
      <c r="A38750" s="1"/>
      <c r="B38750" s="1"/>
      <c r="E38750" s="3"/>
      <c r="M38750" s="4"/>
    </row>
    <row r="38751" spans="1:13" ht="12.75" x14ac:dyDescent="0.2">
      <c r="A38751" s="1"/>
      <c r="B38751" s="1"/>
      <c r="E38751" s="3"/>
      <c r="M38751" s="4"/>
    </row>
    <row r="38752" spans="1:13" ht="12.75" x14ac:dyDescent="0.2">
      <c r="A38752" s="1"/>
      <c r="B38752" s="1"/>
      <c r="E38752" s="3"/>
      <c r="L38752" s="4"/>
      <c r="M38752" s="4"/>
    </row>
    <row r="38753" spans="1:13" ht="12.75" x14ac:dyDescent="0.2">
      <c r="A38753" s="1"/>
      <c r="B38753" s="1"/>
      <c r="E38753" s="3"/>
      <c r="L38753" s="4"/>
      <c r="M38753" s="4"/>
    </row>
    <row r="38754" spans="1:13" ht="12.75" x14ac:dyDescent="0.2">
      <c r="A38754" s="1"/>
      <c r="B38754" s="1"/>
      <c r="E38754" s="3"/>
      <c r="L38754" s="4"/>
      <c r="M38754" s="4"/>
    </row>
    <row r="38755" spans="1:13" ht="12.75" x14ac:dyDescent="0.2">
      <c r="A38755" s="1"/>
      <c r="B38755" s="1"/>
      <c r="E38755" s="3"/>
      <c r="M38755" s="4"/>
    </row>
    <row r="38756" spans="1:13" ht="12.75" x14ac:dyDescent="0.2">
      <c r="A38756" s="1"/>
      <c r="B38756" s="1"/>
      <c r="E38756" s="3"/>
      <c r="M38756" s="4"/>
    </row>
    <row r="38757" spans="1:13" ht="12.75" x14ac:dyDescent="0.2">
      <c r="A38757" s="1"/>
      <c r="B38757" s="1"/>
      <c r="E38757" s="3"/>
      <c r="M38757" s="4"/>
    </row>
    <row r="38758" spans="1:13" ht="12.75" x14ac:dyDescent="0.2">
      <c r="A38758" s="1"/>
      <c r="B38758" s="1"/>
      <c r="E38758" s="3"/>
      <c r="M38758" s="4"/>
    </row>
    <row r="38759" spans="1:13" ht="12.75" x14ac:dyDescent="0.2">
      <c r="A38759" s="1"/>
      <c r="B38759" s="1"/>
      <c r="E38759" s="3"/>
      <c r="M38759" s="4"/>
    </row>
    <row r="38760" spans="1:13" ht="12.75" x14ac:dyDescent="0.2">
      <c r="A38760" s="1"/>
      <c r="B38760" s="1"/>
      <c r="E38760" s="3"/>
      <c r="M38760" s="4"/>
    </row>
    <row r="38761" spans="1:13" ht="12.75" x14ac:dyDescent="0.2">
      <c r="A38761" s="1"/>
      <c r="B38761" s="1"/>
      <c r="E38761" s="3"/>
      <c r="L38761" s="4"/>
      <c r="M38761" s="4"/>
    </row>
    <row r="38762" spans="1:13" ht="12.75" x14ac:dyDescent="0.2">
      <c r="A38762" s="1"/>
      <c r="B38762" s="1"/>
      <c r="E38762" s="3"/>
      <c r="M38762" s="4"/>
    </row>
    <row r="38763" spans="1:13" ht="12.75" x14ac:dyDescent="0.2">
      <c r="A38763" s="1"/>
      <c r="B38763" s="1"/>
      <c r="E38763" s="3"/>
      <c r="M38763" s="4"/>
    </row>
    <row r="38764" spans="1:13" ht="12.75" x14ac:dyDescent="0.2">
      <c r="A38764" s="1"/>
      <c r="B38764" s="1"/>
      <c r="E38764" s="3"/>
      <c r="M38764" s="4"/>
    </row>
    <row r="38765" spans="1:13" ht="12.75" x14ac:dyDescent="0.2">
      <c r="A38765" s="1"/>
      <c r="B38765" s="1"/>
      <c r="E38765" s="3"/>
      <c r="M38765" s="4"/>
    </row>
    <row r="38766" spans="1:13" ht="12.75" x14ac:dyDescent="0.2">
      <c r="A38766" s="1"/>
      <c r="B38766" s="1"/>
      <c r="E38766" s="3"/>
      <c r="M38766" s="4"/>
    </row>
    <row r="38767" spans="1:13" ht="12.75" x14ac:dyDescent="0.2">
      <c r="A38767" s="1"/>
      <c r="B38767" s="1"/>
      <c r="E38767" s="3"/>
      <c r="M38767" s="4"/>
    </row>
    <row r="38768" spans="1:13" ht="12.75" x14ac:dyDescent="0.2">
      <c r="A38768" s="1"/>
      <c r="B38768" s="1"/>
      <c r="E38768" s="3"/>
      <c r="M38768" s="4"/>
    </row>
    <row r="38769" spans="1:13" ht="12.75" x14ac:dyDescent="0.2">
      <c r="A38769" s="1"/>
      <c r="B38769" s="1"/>
      <c r="E38769" s="3"/>
      <c r="M38769" s="4"/>
    </row>
    <row r="38770" spans="1:13" ht="12.75" x14ac:dyDescent="0.2">
      <c r="A38770" s="1"/>
      <c r="B38770" s="1"/>
      <c r="E38770" s="3"/>
      <c r="L38770" s="4"/>
      <c r="M38770" s="4"/>
    </row>
    <row r="38771" spans="1:13" ht="12.75" x14ac:dyDescent="0.2">
      <c r="A38771" s="1"/>
      <c r="B38771" s="1"/>
      <c r="E38771" s="3"/>
      <c r="M38771" s="4"/>
    </row>
    <row r="38772" spans="1:13" ht="12.75" x14ac:dyDescent="0.2">
      <c r="A38772" s="1"/>
      <c r="B38772" s="1"/>
      <c r="E38772" s="3"/>
      <c r="M38772" s="4"/>
    </row>
    <row r="38773" spans="1:13" ht="12.75" x14ac:dyDescent="0.2">
      <c r="A38773" s="1"/>
      <c r="B38773" s="1"/>
      <c r="E38773" s="3"/>
      <c r="L38773" s="4"/>
      <c r="M38773" s="4"/>
    </row>
    <row r="38774" spans="1:13" ht="12.75" x14ac:dyDescent="0.2">
      <c r="A38774" s="1"/>
      <c r="B38774" s="1"/>
      <c r="E38774" s="3"/>
      <c r="L38774" s="4"/>
      <c r="M38774" s="4"/>
    </row>
    <row r="38775" spans="1:13" ht="12.75" x14ac:dyDescent="0.2">
      <c r="A38775" s="1"/>
      <c r="B38775" s="1"/>
      <c r="E38775" s="3"/>
      <c r="M38775" s="4"/>
    </row>
    <row r="38776" spans="1:13" ht="12.75" x14ac:dyDescent="0.2">
      <c r="A38776" s="1"/>
      <c r="B38776" s="1"/>
      <c r="E38776" s="3"/>
      <c r="M38776" s="4"/>
    </row>
    <row r="38777" spans="1:13" ht="12.75" x14ac:dyDescent="0.2">
      <c r="A38777" s="1"/>
      <c r="B38777" s="1"/>
      <c r="E38777" s="3"/>
      <c r="M38777" s="4"/>
    </row>
    <row r="38778" spans="1:13" ht="12.75" x14ac:dyDescent="0.2">
      <c r="A38778" s="1"/>
      <c r="B38778" s="1"/>
      <c r="E38778" s="3"/>
      <c r="L38778" s="4"/>
      <c r="M38778" s="4"/>
    </row>
    <row r="38779" spans="1:13" ht="12.75" x14ac:dyDescent="0.2">
      <c r="A38779" s="1"/>
      <c r="B38779" s="1"/>
      <c r="E38779" s="3"/>
      <c r="M38779" s="4"/>
    </row>
    <row r="38780" spans="1:13" ht="12.75" x14ac:dyDescent="0.2">
      <c r="A38780" s="1"/>
      <c r="B38780" s="1"/>
      <c r="E38780" s="3"/>
      <c r="M38780" s="4"/>
    </row>
    <row r="38781" spans="1:13" ht="12.75" x14ac:dyDescent="0.2">
      <c r="A38781" s="1"/>
      <c r="B38781" s="1"/>
      <c r="E38781" s="3"/>
      <c r="L38781" s="4"/>
      <c r="M38781" s="4"/>
    </row>
    <row r="38782" spans="1:13" ht="12.75" x14ac:dyDescent="0.2">
      <c r="A38782" s="1"/>
      <c r="B38782" s="1"/>
      <c r="E38782" s="3"/>
      <c r="M38782" s="4"/>
    </row>
    <row r="38783" spans="1:13" ht="12.75" x14ac:dyDescent="0.2">
      <c r="A38783" s="1"/>
      <c r="B38783" s="1"/>
      <c r="E38783" s="3"/>
      <c r="M38783" s="4"/>
    </row>
    <row r="38784" spans="1:13" ht="12.75" x14ac:dyDescent="0.2">
      <c r="A38784" s="1"/>
      <c r="B38784" s="1"/>
      <c r="E38784" s="3"/>
      <c r="M38784" s="4"/>
    </row>
    <row r="38785" spans="1:13" ht="12.75" x14ac:dyDescent="0.2">
      <c r="A38785" s="1"/>
      <c r="B38785" s="1"/>
      <c r="E38785" s="3"/>
      <c r="M38785" s="4"/>
    </row>
    <row r="38786" spans="1:13" ht="12.75" x14ac:dyDescent="0.2">
      <c r="A38786" s="1"/>
      <c r="B38786" s="1"/>
      <c r="E38786" s="3"/>
      <c r="M38786" s="4"/>
    </row>
    <row r="38787" spans="1:13" ht="12.75" x14ac:dyDescent="0.2">
      <c r="A38787" s="1"/>
      <c r="B38787" s="1"/>
      <c r="E38787" s="3"/>
      <c r="M38787" s="4"/>
    </row>
    <row r="38788" spans="1:13" ht="12.75" x14ac:dyDescent="0.2">
      <c r="A38788" s="1"/>
      <c r="B38788" s="1"/>
      <c r="E38788" s="3"/>
      <c r="M38788" s="4"/>
    </row>
    <row r="38789" spans="1:13" ht="12.75" x14ac:dyDescent="0.2">
      <c r="A38789" s="1"/>
      <c r="B38789" s="1"/>
      <c r="E38789" s="3"/>
      <c r="M38789" s="4"/>
    </row>
    <row r="38790" spans="1:13" ht="12.75" x14ac:dyDescent="0.2">
      <c r="A38790" s="1"/>
      <c r="B38790" s="1"/>
      <c r="E38790" s="3"/>
      <c r="M38790" s="4"/>
    </row>
    <row r="38791" spans="1:13" ht="12.75" x14ac:dyDescent="0.2">
      <c r="A38791" s="1"/>
      <c r="B38791" s="1"/>
      <c r="E38791" s="3"/>
      <c r="M38791" s="4"/>
    </row>
    <row r="38792" spans="1:13" ht="12.75" x14ac:dyDescent="0.2">
      <c r="A38792" s="1"/>
      <c r="B38792" s="1"/>
      <c r="E38792" s="3"/>
      <c r="M38792" s="4"/>
    </row>
    <row r="38793" spans="1:13" ht="12.75" x14ac:dyDescent="0.2">
      <c r="A38793" s="1"/>
      <c r="B38793" s="1"/>
      <c r="E38793" s="3"/>
      <c r="M38793" s="4"/>
    </row>
    <row r="38794" spans="1:13" ht="12.75" x14ac:dyDescent="0.2">
      <c r="A38794" s="1"/>
      <c r="B38794" s="1"/>
      <c r="E38794" s="3"/>
      <c r="L38794" s="4"/>
      <c r="M38794" s="4"/>
    </row>
    <row r="38795" spans="1:13" ht="12.75" x14ac:dyDescent="0.2">
      <c r="A38795" s="1"/>
      <c r="B38795" s="1"/>
      <c r="E38795" s="3"/>
      <c r="M38795" s="4"/>
    </row>
    <row r="38796" spans="1:13" ht="12.75" x14ac:dyDescent="0.2">
      <c r="A38796" s="1"/>
      <c r="B38796" s="1"/>
      <c r="E38796" s="3"/>
      <c r="M38796" s="4"/>
    </row>
    <row r="38797" spans="1:13" ht="12.75" x14ac:dyDescent="0.2">
      <c r="A38797" s="1"/>
      <c r="B38797" s="1"/>
      <c r="E38797" s="3"/>
      <c r="M38797" s="4"/>
    </row>
    <row r="38798" spans="1:13" ht="12.75" x14ac:dyDescent="0.2">
      <c r="A38798" s="1"/>
      <c r="B38798" s="1"/>
      <c r="E38798" s="3"/>
      <c r="M38798" s="4"/>
    </row>
    <row r="38799" spans="1:13" ht="12.75" x14ac:dyDescent="0.2">
      <c r="A38799" s="1"/>
      <c r="B38799" s="1"/>
      <c r="E38799" s="3"/>
      <c r="L38799" s="4"/>
      <c r="M38799" s="4"/>
    </row>
    <row r="38800" spans="1:13" ht="12.75" x14ac:dyDescent="0.2">
      <c r="A38800" s="1"/>
      <c r="B38800" s="1"/>
      <c r="E38800" s="3"/>
      <c r="L38800" s="4"/>
      <c r="M38800" s="4"/>
    </row>
    <row r="38801" spans="1:13" ht="12.75" x14ac:dyDescent="0.2">
      <c r="A38801" s="1"/>
      <c r="B38801" s="1"/>
      <c r="E38801" s="3"/>
      <c r="L38801" s="4"/>
      <c r="M38801" s="4"/>
    </row>
    <row r="38802" spans="1:13" ht="12.75" x14ac:dyDescent="0.2">
      <c r="A38802" s="1"/>
      <c r="B38802" s="1"/>
      <c r="E38802" s="3"/>
      <c r="M38802" s="4"/>
    </row>
    <row r="38803" spans="1:13" ht="12.75" x14ac:dyDescent="0.2">
      <c r="A38803" s="1"/>
      <c r="B38803" s="1"/>
      <c r="E38803" s="3"/>
      <c r="L38803" s="4"/>
      <c r="M38803" s="4"/>
    </row>
    <row r="38804" spans="1:13" ht="12.75" x14ac:dyDescent="0.2">
      <c r="A38804" s="1"/>
      <c r="B38804" s="1"/>
      <c r="E38804" s="3"/>
      <c r="M38804" s="4"/>
    </row>
    <row r="38805" spans="1:13" ht="12.75" x14ac:dyDescent="0.2">
      <c r="A38805" s="1"/>
      <c r="B38805" s="1"/>
      <c r="E38805" s="3"/>
      <c r="M38805" s="4"/>
    </row>
    <row r="38806" spans="1:13" ht="12.75" x14ac:dyDescent="0.2">
      <c r="A38806" s="1"/>
      <c r="B38806" s="1"/>
      <c r="E38806" s="3"/>
      <c r="M38806" s="4"/>
    </row>
    <row r="38807" spans="1:13" ht="12.75" x14ac:dyDescent="0.2">
      <c r="A38807" s="1"/>
      <c r="B38807" s="1"/>
      <c r="E38807" s="3"/>
      <c r="M38807" s="4"/>
    </row>
    <row r="38808" spans="1:13" ht="12.75" x14ac:dyDescent="0.2">
      <c r="A38808" s="1"/>
      <c r="B38808" s="1"/>
      <c r="E38808" s="3"/>
      <c r="M38808" s="4"/>
    </row>
    <row r="38809" spans="1:13" ht="12.75" x14ac:dyDescent="0.2">
      <c r="A38809" s="1"/>
      <c r="B38809" s="1"/>
      <c r="E38809" s="3"/>
      <c r="M38809" s="4"/>
    </row>
    <row r="38810" spans="1:13" ht="12.75" x14ac:dyDescent="0.2">
      <c r="A38810" s="1"/>
      <c r="B38810" s="1"/>
      <c r="E38810" s="3"/>
      <c r="M38810" s="4"/>
    </row>
    <row r="38811" spans="1:13" ht="12.75" x14ac:dyDescent="0.2">
      <c r="A38811" s="1"/>
      <c r="B38811" s="1"/>
      <c r="E38811" s="3"/>
      <c r="M38811" s="4"/>
    </row>
    <row r="38812" spans="1:13" ht="12.75" x14ac:dyDescent="0.2">
      <c r="A38812" s="1"/>
      <c r="B38812" s="1"/>
      <c r="E38812" s="3"/>
      <c r="M38812" s="4"/>
    </row>
    <row r="38813" spans="1:13" ht="12.75" x14ac:dyDescent="0.2">
      <c r="A38813" s="1"/>
      <c r="B38813" s="1"/>
      <c r="E38813" s="3"/>
      <c r="M38813" s="4"/>
    </row>
    <row r="38814" spans="1:13" ht="12.75" x14ac:dyDescent="0.2">
      <c r="A38814" s="1"/>
      <c r="B38814" s="1"/>
      <c r="E38814" s="3"/>
      <c r="M38814" s="4"/>
    </row>
    <row r="38815" spans="1:13" ht="12.75" x14ac:dyDescent="0.2">
      <c r="A38815" s="1"/>
      <c r="B38815" s="1"/>
      <c r="E38815" s="3"/>
      <c r="M38815" s="4"/>
    </row>
    <row r="38816" spans="1:13" ht="12.75" x14ac:dyDescent="0.2">
      <c r="A38816" s="1"/>
      <c r="B38816" s="1"/>
      <c r="E38816" s="3"/>
      <c r="M38816" s="4"/>
    </row>
    <row r="38817" spans="1:13" ht="12.75" x14ac:dyDescent="0.2">
      <c r="A38817" s="1"/>
      <c r="B38817" s="1"/>
      <c r="E38817" s="3"/>
      <c r="M38817" s="4"/>
    </row>
    <row r="38818" spans="1:13" ht="12.75" x14ac:dyDescent="0.2">
      <c r="A38818" s="1"/>
      <c r="B38818" s="1"/>
      <c r="E38818" s="3"/>
      <c r="M38818" s="4"/>
    </row>
    <row r="38819" spans="1:13" ht="12.75" x14ac:dyDescent="0.2">
      <c r="A38819" s="1"/>
      <c r="B38819" s="1"/>
      <c r="E38819" s="3"/>
      <c r="M38819" s="4"/>
    </row>
    <row r="38820" spans="1:13" ht="12.75" x14ac:dyDescent="0.2">
      <c r="A38820" s="1"/>
      <c r="B38820" s="1"/>
      <c r="E38820" s="3"/>
      <c r="M38820" s="4"/>
    </row>
    <row r="38821" spans="1:13" ht="12.75" x14ac:dyDescent="0.2">
      <c r="A38821" s="1"/>
      <c r="B38821" s="1"/>
      <c r="E38821" s="3"/>
      <c r="M38821" s="4"/>
    </row>
    <row r="38822" spans="1:13" ht="12.75" x14ac:dyDescent="0.2">
      <c r="A38822" s="1"/>
      <c r="B38822" s="1"/>
      <c r="E38822" s="3"/>
      <c r="M38822" s="4"/>
    </row>
    <row r="38823" spans="1:13" ht="12.75" x14ac:dyDescent="0.2">
      <c r="A38823" s="1"/>
      <c r="B38823" s="1"/>
      <c r="E38823" s="3"/>
      <c r="M38823" s="4"/>
    </row>
    <row r="38824" spans="1:13" ht="12.75" x14ac:dyDescent="0.2">
      <c r="A38824" s="1"/>
      <c r="B38824" s="1"/>
      <c r="E38824" s="3"/>
      <c r="M38824" s="4"/>
    </row>
    <row r="38825" spans="1:13" ht="12.75" x14ac:dyDescent="0.2">
      <c r="A38825" s="1"/>
      <c r="B38825" s="1"/>
      <c r="E38825" s="3"/>
      <c r="M38825" s="4"/>
    </row>
    <row r="38826" spans="1:13" ht="12.75" x14ac:dyDescent="0.2">
      <c r="A38826" s="1"/>
      <c r="B38826" s="1"/>
      <c r="E38826" s="3"/>
      <c r="M38826" s="4"/>
    </row>
    <row r="38827" spans="1:13" ht="12.75" x14ac:dyDescent="0.2">
      <c r="A38827" s="1"/>
      <c r="B38827" s="1"/>
      <c r="E38827" s="3"/>
      <c r="M38827" s="4"/>
    </row>
    <row r="38828" spans="1:13" ht="12.75" x14ac:dyDescent="0.2">
      <c r="A38828" s="1"/>
      <c r="B38828" s="1"/>
      <c r="E38828" s="3"/>
      <c r="M38828" s="4"/>
    </row>
    <row r="38829" spans="1:13" ht="12.75" x14ac:dyDescent="0.2">
      <c r="A38829" s="1"/>
      <c r="B38829" s="1"/>
      <c r="E38829" s="3"/>
      <c r="L38829" s="4"/>
      <c r="M38829" s="4"/>
    </row>
    <row r="38830" spans="1:13" ht="12.75" x14ac:dyDescent="0.2">
      <c r="A38830" s="1"/>
      <c r="B38830" s="1"/>
      <c r="E38830" s="3"/>
      <c r="M38830" s="4"/>
    </row>
    <row r="38831" spans="1:13" ht="12.75" x14ac:dyDescent="0.2">
      <c r="A38831" s="1"/>
      <c r="B38831" s="1"/>
      <c r="E38831" s="3"/>
      <c r="M38831" s="4"/>
    </row>
    <row r="38832" spans="1:13" ht="12.75" x14ac:dyDescent="0.2">
      <c r="A38832" s="1"/>
      <c r="B38832" s="1"/>
      <c r="E38832" s="3"/>
      <c r="L38832" s="4"/>
      <c r="M38832" s="4"/>
    </row>
    <row r="38833" spans="1:13" ht="12.75" x14ac:dyDescent="0.2">
      <c r="A38833" s="1"/>
      <c r="B38833" s="1"/>
      <c r="E38833" s="3"/>
      <c r="M38833" s="4"/>
    </row>
    <row r="38834" spans="1:13" ht="12.75" x14ac:dyDescent="0.2">
      <c r="A38834" s="1"/>
      <c r="B38834" s="1"/>
      <c r="E38834" s="3"/>
      <c r="M38834" s="4"/>
    </row>
    <row r="38835" spans="1:13" ht="12.75" x14ac:dyDescent="0.2">
      <c r="A38835" s="1"/>
      <c r="B38835" s="1"/>
      <c r="E38835" s="3"/>
      <c r="M38835" s="4"/>
    </row>
    <row r="38836" spans="1:13" ht="12.75" x14ac:dyDescent="0.2">
      <c r="A38836" s="1"/>
      <c r="B38836" s="1"/>
      <c r="E38836" s="3"/>
      <c r="M38836" s="4"/>
    </row>
    <row r="38837" spans="1:13" ht="12.75" x14ac:dyDescent="0.2">
      <c r="A38837" s="1"/>
      <c r="B38837" s="1"/>
      <c r="E38837" s="3"/>
      <c r="L38837" s="4"/>
      <c r="M38837" s="4"/>
    </row>
    <row r="38838" spans="1:13" ht="12.75" x14ac:dyDescent="0.2">
      <c r="A38838" s="1"/>
      <c r="B38838" s="1"/>
      <c r="E38838" s="3"/>
      <c r="L38838" s="4"/>
      <c r="M38838" s="4"/>
    </row>
    <row r="38839" spans="1:13" ht="12.75" x14ac:dyDescent="0.2">
      <c r="A38839" s="1"/>
      <c r="B38839" s="1"/>
      <c r="E38839" s="3"/>
      <c r="L38839" s="4"/>
      <c r="M38839" s="4"/>
    </row>
    <row r="38840" spans="1:13" ht="12.75" x14ac:dyDescent="0.2">
      <c r="A38840" s="1"/>
      <c r="B38840" s="1"/>
      <c r="E38840" s="3"/>
      <c r="L38840" s="4"/>
      <c r="M38840" s="4"/>
    </row>
    <row r="38841" spans="1:13" ht="12.75" x14ac:dyDescent="0.2">
      <c r="A38841" s="1"/>
      <c r="B38841" s="1"/>
      <c r="E38841" s="3"/>
      <c r="L38841" s="4"/>
      <c r="M38841" s="4"/>
    </row>
    <row r="38842" spans="1:13" ht="12.75" x14ac:dyDescent="0.2">
      <c r="A38842" s="1"/>
      <c r="B38842" s="1"/>
      <c r="E38842" s="3"/>
      <c r="L38842" s="4"/>
      <c r="M38842" s="4"/>
    </row>
    <row r="38843" spans="1:13" ht="12.75" x14ac:dyDescent="0.2">
      <c r="A38843" s="1"/>
      <c r="B38843" s="1"/>
      <c r="E38843" s="3"/>
      <c r="L38843" s="4"/>
      <c r="M38843" s="4"/>
    </row>
    <row r="38844" spans="1:13" ht="12.75" x14ac:dyDescent="0.2">
      <c r="A38844" s="1"/>
      <c r="B38844" s="1"/>
      <c r="E38844" s="3"/>
      <c r="L38844" s="4"/>
      <c r="M38844" s="4"/>
    </row>
    <row r="38845" spans="1:13" ht="12.75" x14ac:dyDescent="0.2">
      <c r="A38845" s="1"/>
      <c r="B38845" s="1"/>
      <c r="E38845" s="3"/>
      <c r="M38845" s="4"/>
    </row>
    <row r="38846" spans="1:13" ht="12.75" x14ac:dyDescent="0.2">
      <c r="A38846" s="1"/>
      <c r="B38846" s="1"/>
      <c r="E38846" s="3"/>
      <c r="M38846" s="4"/>
    </row>
    <row r="38847" spans="1:13" ht="12.75" x14ac:dyDescent="0.2">
      <c r="A38847" s="1"/>
      <c r="B38847" s="1"/>
      <c r="E38847" s="3"/>
      <c r="L38847" s="4"/>
      <c r="M38847" s="4"/>
    </row>
    <row r="38848" spans="1:13" ht="12.75" x14ac:dyDescent="0.2">
      <c r="A38848" s="1"/>
      <c r="B38848" s="1"/>
      <c r="E38848" s="3"/>
      <c r="L38848" s="4"/>
      <c r="M38848" s="4"/>
    </row>
    <row r="38849" spans="1:13" ht="12.75" x14ac:dyDescent="0.2">
      <c r="A38849" s="1"/>
      <c r="B38849" s="1"/>
      <c r="E38849" s="3"/>
      <c r="L38849" s="4"/>
      <c r="M38849" s="4"/>
    </row>
    <row r="38850" spans="1:13" ht="12.75" x14ac:dyDescent="0.2">
      <c r="A38850" s="1"/>
      <c r="B38850" s="1"/>
      <c r="E38850" s="3"/>
      <c r="M38850" s="4"/>
    </row>
    <row r="38851" spans="1:13" ht="12.75" x14ac:dyDescent="0.2">
      <c r="A38851" s="1"/>
      <c r="B38851" s="1"/>
      <c r="E38851" s="3"/>
      <c r="M38851" s="4"/>
    </row>
    <row r="38852" spans="1:13" ht="12.75" x14ac:dyDescent="0.2">
      <c r="A38852" s="1"/>
      <c r="B38852" s="1"/>
      <c r="E38852" s="3"/>
      <c r="L38852" s="4"/>
      <c r="M38852" s="4"/>
    </row>
    <row r="38853" spans="1:13" ht="12.75" x14ac:dyDescent="0.2">
      <c r="A38853" s="1"/>
      <c r="B38853" s="1"/>
      <c r="E38853" s="3"/>
      <c r="M38853" s="4"/>
    </row>
    <row r="38854" spans="1:13" ht="12.75" x14ac:dyDescent="0.2">
      <c r="A38854" s="1"/>
      <c r="B38854" s="1"/>
      <c r="E38854" s="3"/>
      <c r="M38854" s="4"/>
    </row>
    <row r="38855" spans="1:13" ht="12.75" x14ac:dyDescent="0.2">
      <c r="A38855" s="1"/>
      <c r="B38855" s="1"/>
      <c r="E38855" s="3"/>
      <c r="M38855" s="4"/>
    </row>
    <row r="38856" spans="1:13" ht="12.75" x14ac:dyDescent="0.2">
      <c r="A38856" s="1"/>
      <c r="B38856" s="1"/>
      <c r="E38856" s="3"/>
      <c r="L38856" s="4"/>
      <c r="M38856" s="4"/>
    </row>
    <row r="38857" spans="1:13" ht="12.75" x14ac:dyDescent="0.2">
      <c r="A38857" s="1"/>
      <c r="B38857" s="1"/>
      <c r="E38857" s="3"/>
      <c r="M38857" s="4"/>
    </row>
    <row r="38858" spans="1:13" ht="12.75" x14ac:dyDescent="0.2">
      <c r="A38858" s="1"/>
      <c r="B38858" s="1"/>
      <c r="E38858" s="3"/>
      <c r="M38858" s="4"/>
    </row>
    <row r="38859" spans="1:13" ht="12.75" x14ac:dyDescent="0.2">
      <c r="A38859" s="1"/>
      <c r="B38859" s="1"/>
      <c r="E38859" s="3"/>
      <c r="L38859" s="4"/>
      <c r="M38859" s="4"/>
    </row>
    <row r="38860" spans="1:13" ht="12.75" x14ac:dyDescent="0.2">
      <c r="A38860" s="1"/>
      <c r="B38860" s="1"/>
      <c r="E38860" s="3"/>
      <c r="L38860" s="4"/>
      <c r="M38860" s="4"/>
    </row>
    <row r="38861" spans="1:13" ht="12.75" x14ac:dyDescent="0.2">
      <c r="A38861" s="1"/>
      <c r="B38861" s="1"/>
      <c r="E38861" s="3"/>
      <c r="M38861" s="4"/>
    </row>
    <row r="38862" spans="1:13" ht="12.75" x14ac:dyDescent="0.2">
      <c r="A38862" s="1"/>
      <c r="B38862" s="1"/>
      <c r="E38862" s="3"/>
      <c r="L38862" s="4"/>
      <c r="M38862" s="4"/>
    </row>
    <row r="38863" spans="1:13" ht="12.75" x14ac:dyDescent="0.2">
      <c r="A38863" s="1"/>
      <c r="B38863" s="1"/>
      <c r="E38863" s="3"/>
      <c r="M38863" s="4"/>
    </row>
    <row r="38864" spans="1:13" ht="12.75" x14ac:dyDescent="0.2">
      <c r="A38864" s="1"/>
      <c r="B38864" s="1"/>
      <c r="E38864" s="3"/>
      <c r="L38864" s="4"/>
      <c r="M38864" s="4"/>
    </row>
    <row r="38865" spans="1:13" ht="12.75" x14ac:dyDescent="0.2">
      <c r="A38865" s="1"/>
      <c r="B38865" s="1"/>
      <c r="E38865" s="3"/>
      <c r="L38865" s="4"/>
      <c r="M38865" s="4"/>
    </row>
    <row r="38866" spans="1:13" ht="12.75" x14ac:dyDescent="0.2">
      <c r="A38866" s="1"/>
      <c r="B38866" s="1"/>
      <c r="E38866" s="3"/>
      <c r="M38866" s="4"/>
    </row>
    <row r="38867" spans="1:13" ht="12.75" x14ac:dyDescent="0.2">
      <c r="A38867" s="1"/>
      <c r="B38867" s="1"/>
      <c r="E38867" s="3"/>
      <c r="M38867" s="4"/>
    </row>
    <row r="38868" spans="1:13" ht="12.75" x14ac:dyDescent="0.2">
      <c r="A38868" s="1"/>
      <c r="B38868" s="1"/>
      <c r="E38868" s="3"/>
      <c r="L38868" s="4"/>
      <c r="M38868" s="4"/>
    </row>
    <row r="38869" spans="1:13" ht="12.75" x14ac:dyDescent="0.2">
      <c r="A38869" s="1"/>
      <c r="B38869" s="1"/>
      <c r="E38869" s="3"/>
      <c r="M38869" s="4"/>
    </row>
    <row r="38870" spans="1:13" ht="12.75" x14ac:dyDescent="0.2">
      <c r="A38870" s="1"/>
      <c r="B38870" s="1"/>
      <c r="E38870" s="3"/>
      <c r="M38870" s="4"/>
    </row>
    <row r="38871" spans="1:13" ht="12.75" x14ac:dyDescent="0.2">
      <c r="A38871" s="1"/>
      <c r="B38871" s="1"/>
      <c r="E38871" s="3"/>
      <c r="M38871" s="4"/>
    </row>
    <row r="38872" spans="1:13" ht="12.75" x14ac:dyDescent="0.2">
      <c r="A38872" s="1"/>
      <c r="B38872" s="1"/>
      <c r="E38872" s="3"/>
      <c r="M38872" s="4"/>
    </row>
    <row r="38873" spans="1:13" ht="12.75" x14ac:dyDescent="0.2">
      <c r="A38873" s="1"/>
      <c r="B38873" s="1"/>
      <c r="E38873" s="3"/>
      <c r="L38873" s="4"/>
      <c r="M38873" s="4"/>
    </row>
    <row r="38874" spans="1:13" ht="12.75" x14ac:dyDescent="0.2">
      <c r="A38874" s="1"/>
      <c r="B38874" s="1"/>
      <c r="E38874" s="3"/>
      <c r="M38874" s="4"/>
    </row>
    <row r="38875" spans="1:13" ht="12.75" x14ac:dyDescent="0.2">
      <c r="A38875" s="1"/>
      <c r="B38875" s="1"/>
      <c r="E38875" s="3"/>
      <c r="M38875" s="4"/>
    </row>
    <row r="38876" spans="1:13" ht="12.75" x14ac:dyDescent="0.2">
      <c r="A38876" s="1"/>
      <c r="B38876" s="1"/>
      <c r="E38876" s="3"/>
      <c r="M38876" s="4"/>
    </row>
    <row r="38877" spans="1:13" ht="12.75" x14ac:dyDescent="0.2">
      <c r="A38877" s="1"/>
      <c r="B38877" s="1"/>
      <c r="E38877" s="3"/>
      <c r="M38877" s="4"/>
    </row>
    <row r="38878" spans="1:13" ht="12.75" x14ac:dyDescent="0.2">
      <c r="A38878" s="1"/>
      <c r="B38878" s="1"/>
      <c r="E38878" s="3"/>
      <c r="L38878" s="4"/>
      <c r="M38878" s="4"/>
    </row>
    <row r="38879" spans="1:13" ht="12.75" x14ac:dyDescent="0.2">
      <c r="A38879" s="1"/>
      <c r="B38879" s="1"/>
      <c r="E38879" s="3"/>
      <c r="L38879" s="4"/>
      <c r="M38879" s="4"/>
    </row>
    <row r="38880" spans="1:13" ht="12.75" x14ac:dyDescent="0.2">
      <c r="A38880" s="1"/>
      <c r="B38880" s="1"/>
      <c r="E38880" s="3"/>
      <c r="M38880" s="4"/>
    </row>
    <row r="38881" spans="1:13" ht="12.75" x14ac:dyDescent="0.2">
      <c r="A38881" s="1"/>
      <c r="B38881" s="1"/>
      <c r="E38881" s="3"/>
      <c r="M38881" s="4"/>
    </row>
    <row r="38882" spans="1:13" ht="12.75" x14ac:dyDescent="0.2">
      <c r="A38882" s="1"/>
      <c r="B38882" s="1"/>
      <c r="E38882" s="3"/>
      <c r="M38882" s="4"/>
    </row>
    <row r="38883" spans="1:13" ht="12.75" x14ac:dyDescent="0.2">
      <c r="A38883" s="1"/>
      <c r="B38883" s="1"/>
      <c r="E38883" s="3"/>
      <c r="M38883" s="4"/>
    </row>
    <row r="38884" spans="1:13" ht="12.75" x14ac:dyDescent="0.2">
      <c r="A38884" s="1"/>
      <c r="B38884" s="1"/>
      <c r="E38884" s="3"/>
      <c r="M38884" s="4"/>
    </row>
    <row r="38885" spans="1:13" ht="12.75" x14ac:dyDescent="0.2">
      <c r="A38885" s="1"/>
      <c r="B38885" s="1"/>
      <c r="E38885" s="3"/>
      <c r="M38885" s="4"/>
    </row>
    <row r="38886" spans="1:13" ht="12.75" x14ac:dyDescent="0.2">
      <c r="A38886" s="1"/>
      <c r="B38886" s="1"/>
      <c r="E38886" s="3"/>
      <c r="M38886" s="4"/>
    </row>
    <row r="38887" spans="1:13" ht="12.75" x14ac:dyDescent="0.2">
      <c r="A38887" s="1"/>
      <c r="B38887" s="1"/>
      <c r="E38887" s="3"/>
      <c r="M38887" s="4"/>
    </row>
    <row r="38888" spans="1:13" ht="12.75" x14ac:dyDescent="0.2">
      <c r="A38888" s="1"/>
      <c r="B38888" s="1"/>
      <c r="E38888" s="3"/>
      <c r="M38888" s="4"/>
    </row>
    <row r="38889" spans="1:13" ht="12.75" x14ac:dyDescent="0.2">
      <c r="A38889" s="1"/>
      <c r="B38889" s="1"/>
      <c r="E38889" s="3"/>
      <c r="M38889" s="4"/>
    </row>
    <row r="38890" spans="1:13" ht="12.75" x14ac:dyDescent="0.2">
      <c r="A38890" s="1"/>
      <c r="B38890" s="1"/>
      <c r="E38890" s="3"/>
      <c r="M38890" s="4"/>
    </row>
    <row r="38891" spans="1:13" ht="12.75" x14ac:dyDescent="0.2">
      <c r="A38891" s="1"/>
      <c r="B38891" s="1"/>
      <c r="E38891" s="3"/>
      <c r="L38891" s="4"/>
      <c r="M38891" s="4"/>
    </row>
    <row r="38892" spans="1:13" ht="12.75" x14ac:dyDescent="0.2">
      <c r="A38892" s="1"/>
      <c r="B38892" s="1"/>
      <c r="E38892" s="3"/>
      <c r="L38892" s="4"/>
      <c r="M38892" s="4"/>
    </row>
    <row r="38893" spans="1:13" ht="12.75" x14ac:dyDescent="0.2">
      <c r="A38893" s="1"/>
      <c r="B38893" s="1"/>
      <c r="E38893" s="3"/>
      <c r="M38893" s="4"/>
    </row>
    <row r="38894" spans="1:13" ht="12.75" x14ac:dyDescent="0.2">
      <c r="A38894" s="1"/>
      <c r="B38894" s="1"/>
      <c r="E38894" s="3"/>
      <c r="M38894" s="4"/>
    </row>
    <row r="38895" spans="1:13" ht="12.75" x14ac:dyDescent="0.2">
      <c r="A38895" s="1"/>
      <c r="B38895" s="1"/>
      <c r="E38895" s="3"/>
      <c r="M38895" s="4"/>
    </row>
    <row r="38896" spans="1:13" ht="12.75" x14ac:dyDescent="0.2">
      <c r="A38896" s="1"/>
      <c r="B38896" s="1"/>
      <c r="E38896" s="3"/>
      <c r="M38896" s="4"/>
    </row>
    <row r="38897" spans="1:13" ht="12.75" x14ac:dyDescent="0.2">
      <c r="A38897" s="1"/>
      <c r="B38897" s="1"/>
      <c r="E38897" s="3"/>
      <c r="L38897" s="4"/>
      <c r="M38897" s="4"/>
    </row>
    <row r="38898" spans="1:13" ht="12.75" x14ac:dyDescent="0.2">
      <c r="A38898" s="1"/>
      <c r="B38898" s="1"/>
      <c r="E38898" s="3"/>
      <c r="M38898" s="4"/>
    </row>
    <row r="38899" spans="1:13" ht="12.75" x14ac:dyDescent="0.2">
      <c r="A38899" s="1"/>
      <c r="B38899" s="1"/>
      <c r="E38899" s="3"/>
      <c r="M38899" s="4"/>
    </row>
    <row r="38900" spans="1:13" ht="12.75" x14ac:dyDescent="0.2">
      <c r="A38900" s="1"/>
      <c r="B38900" s="1"/>
      <c r="E38900" s="3"/>
      <c r="M38900" s="4"/>
    </row>
    <row r="38901" spans="1:13" ht="12.75" x14ac:dyDescent="0.2">
      <c r="A38901" s="1"/>
      <c r="B38901" s="1"/>
      <c r="E38901" s="3"/>
      <c r="M38901" s="4"/>
    </row>
    <row r="38902" spans="1:13" ht="12.75" x14ac:dyDescent="0.2">
      <c r="A38902" s="1"/>
      <c r="B38902" s="1"/>
      <c r="E38902" s="3"/>
      <c r="L38902" s="4"/>
      <c r="M38902" s="4"/>
    </row>
    <row r="38903" spans="1:13" ht="12.75" x14ac:dyDescent="0.2">
      <c r="A38903" s="1"/>
      <c r="B38903" s="1"/>
      <c r="E38903" s="3"/>
      <c r="L38903" s="4"/>
      <c r="M38903" s="4"/>
    </row>
    <row r="38904" spans="1:13" ht="12.75" x14ac:dyDescent="0.2">
      <c r="A38904" s="1"/>
      <c r="B38904" s="1"/>
      <c r="E38904" s="3"/>
      <c r="L38904" s="4"/>
      <c r="M38904" s="4"/>
    </row>
    <row r="38905" spans="1:13" ht="12.75" x14ac:dyDescent="0.2">
      <c r="A38905" s="1"/>
      <c r="B38905" s="1"/>
      <c r="E38905" s="3"/>
      <c r="L38905" s="4"/>
      <c r="M38905" s="4"/>
    </row>
    <row r="38906" spans="1:13" ht="12.75" x14ac:dyDescent="0.2">
      <c r="A38906" s="1"/>
      <c r="B38906" s="1"/>
      <c r="E38906" s="3"/>
      <c r="M38906" s="4"/>
    </row>
    <row r="38907" spans="1:13" ht="12.75" x14ac:dyDescent="0.2">
      <c r="A38907" s="1"/>
      <c r="B38907" s="1"/>
      <c r="E38907" s="3"/>
      <c r="M38907" s="4"/>
    </row>
    <row r="38908" spans="1:13" ht="12.75" x14ac:dyDescent="0.2">
      <c r="A38908" s="1"/>
      <c r="B38908" s="1"/>
      <c r="E38908" s="3"/>
      <c r="L38908" s="4"/>
      <c r="M38908" s="4"/>
    </row>
    <row r="38909" spans="1:13" ht="12.75" x14ac:dyDescent="0.2">
      <c r="A38909" s="1"/>
      <c r="B38909" s="1"/>
      <c r="E38909" s="3"/>
      <c r="M38909" s="4"/>
    </row>
    <row r="38910" spans="1:13" ht="12.75" x14ac:dyDescent="0.2">
      <c r="A38910" s="1"/>
      <c r="B38910" s="1"/>
      <c r="E38910" s="3"/>
      <c r="M38910" s="4"/>
    </row>
    <row r="38911" spans="1:13" ht="12.75" x14ac:dyDescent="0.2">
      <c r="A38911" s="1"/>
      <c r="B38911" s="1"/>
      <c r="E38911" s="3"/>
      <c r="M38911" s="4"/>
    </row>
    <row r="38912" spans="1:13" ht="12.75" x14ac:dyDescent="0.2">
      <c r="A38912" s="1"/>
      <c r="B38912" s="1"/>
      <c r="E38912" s="3"/>
      <c r="M38912" s="4"/>
    </row>
    <row r="38913" spans="1:13" ht="12.75" x14ac:dyDescent="0.2">
      <c r="A38913" s="1"/>
      <c r="B38913" s="1"/>
      <c r="E38913" s="3"/>
      <c r="M38913" s="4"/>
    </row>
    <row r="38914" spans="1:13" ht="12.75" x14ac:dyDescent="0.2">
      <c r="A38914" s="1"/>
      <c r="B38914" s="1"/>
      <c r="E38914" s="3"/>
      <c r="M38914" s="4"/>
    </row>
    <row r="38915" spans="1:13" ht="12.75" x14ac:dyDescent="0.2">
      <c r="A38915" s="1"/>
      <c r="B38915" s="1"/>
      <c r="E38915" s="3"/>
      <c r="L38915" s="4"/>
      <c r="M38915" s="4"/>
    </row>
    <row r="38916" spans="1:13" ht="12.75" x14ac:dyDescent="0.2">
      <c r="A38916" s="1"/>
      <c r="B38916" s="1"/>
      <c r="E38916" s="3"/>
      <c r="M38916" s="4"/>
    </row>
    <row r="38917" spans="1:13" ht="12.75" x14ac:dyDescent="0.2">
      <c r="A38917" s="1"/>
      <c r="B38917" s="1"/>
      <c r="E38917" s="3"/>
      <c r="M38917" s="4"/>
    </row>
    <row r="38918" spans="1:13" ht="12.75" x14ac:dyDescent="0.2">
      <c r="A38918" s="1"/>
      <c r="B38918" s="1"/>
      <c r="E38918" s="3"/>
      <c r="L38918" s="4"/>
      <c r="M38918" s="4"/>
    </row>
    <row r="38919" spans="1:13" ht="12.75" x14ac:dyDescent="0.2">
      <c r="A38919" s="1"/>
      <c r="B38919" s="1"/>
      <c r="E38919" s="3"/>
      <c r="L38919" s="4"/>
      <c r="M38919" s="4"/>
    </row>
    <row r="38920" spans="1:13" ht="12.75" x14ac:dyDescent="0.2">
      <c r="A38920" s="1"/>
      <c r="B38920" s="1"/>
      <c r="E38920" s="3"/>
      <c r="M38920" s="4"/>
    </row>
    <row r="38921" spans="1:13" ht="12.75" x14ac:dyDescent="0.2">
      <c r="A38921" s="1"/>
      <c r="B38921" s="1"/>
      <c r="E38921" s="3"/>
      <c r="M38921" s="4"/>
    </row>
    <row r="38922" spans="1:13" ht="12.75" x14ac:dyDescent="0.2">
      <c r="A38922" s="1"/>
      <c r="B38922" s="1"/>
      <c r="E38922" s="3"/>
      <c r="L38922" s="4"/>
      <c r="M38922" s="4"/>
    </row>
    <row r="38923" spans="1:13" ht="12.75" x14ac:dyDescent="0.2">
      <c r="A38923" s="1"/>
      <c r="B38923" s="1"/>
      <c r="E38923" s="3"/>
      <c r="M38923" s="4"/>
    </row>
    <row r="38924" spans="1:13" ht="12.75" x14ac:dyDescent="0.2">
      <c r="A38924" s="1"/>
      <c r="B38924" s="1"/>
      <c r="E38924" s="3"/>
      <c r="M38924" s="4"/>
    </row>
    <row r="38925" spans="1:13" ht="12.75" x14ac:dyDescent="0.2">
      <c r="A38925" s="1"/>
      <c r="B38925" s="1"/>
      <c r="E38925" s="3"/>
      <c r="M38925" s="4"/>
    </row>
    <row r="38926" spans="1:13" ht="12.75" x14ac:dyDescent="0.2">
      <c r="A38926" s="1"/>
      <c r="B38926" s="1"/>
      <c r="E38926" s="3"/>
      <c r="M38926" s="4"/>
    </row>
    <row r="38927" spans="1:13" ht="12.75" x14ac:dyDescent="0.2">
      <c r="A38927" s="1"/>
      <c r="B38927" s="1"/>
      <c r="E38927" s="3"/>
      <c r="M38927" s="4"/>
    </row>
    <row r="38928" spans="1:13" ht="12.75" x14ac:dyDescent="0.2">
      <c r="A38928" s="1"/>
      <c r="B38928" s="1"/>
      <c r="E38928" s="3"/>
      <c r="M38928" s="4"/>
    </row>
    <row r="38929" spans="1:13" ht="12.75" x14ac:dyDescent="0.2">
      <c r="A38929" s="1"/>
      <c r="B38929" s="1"/>
      <c r="E38929" s="3"/>
      <c r="M38929" s="4"/>
    </row>
    <row r="38930" spans="1:13" ht="12.75" x14ac:dyDescent="0.2">
      <c r="A38930" s="1"/>
      <c r="B38930" s="1"/>
      <c r="E38930" s="3"/>
      <c r="M38930" s="4"/>
    </row>
    <row r="38931" spans="1:13" ht="12.75" x14ac:dyDescent="0.2">
      <c r="A38931" s="1"/>
      <c r="B38931" s="1"/>
      <c r="E38931" s="3"/>
      <c r="M38931" s="4"/>
    </row>
    <row r="38932" spans="1:13" ht="12.75" x14ac:dyDescent="0.2">
      <c r="A38932" s="1"/>
      <c r="B38932" s="1"/>
      <c r="E38932" s="3"/>
      <c r="L38932" s="4"/>
      <c r="M38932" s="4"/>
    </row>
    <row r="38933" spans="1:13" ht="12.75" x14ac:dyDescent="0.2">
      <c r="A38933" s="1"/>
      <c r="B38933" s="1"/>
      <c r="E38933" s="3"/>
      <c r="L38933" s="4"/>
      <c r="M38933" s="4"/>
    </row>
    <row r="38934" spans="1:13" ht="12.75" x14ac:dyDescent="0.2">
      <c r="A38934" s="1"/>
      <c r="B38934" s="1"/>
      <c r="E38934" s="3"/>
      <c r="M38934" s="4"/>
    </row>
    <row r="38935" spans="1:13" ht="12.75" x14ac:dyDescent="0.2">
      <c r="A38935" s="1"/>
      <c r="B38935" s="1"/>
      <c r="E38935" s="3"/>
      <c r="L38935" s="4"/>
      <c r="M38935" s="4"/>
    </row>
    <row r="38936" spans="1:13" ht="12.75" x14ac:dyDescent="0.2">
      <c r="A38936" s="1"/>
      <c r="B38936" s="1"/>
      <c r="E38936" s="3"/>
      <c r="M38936" s="4"/>
    </row>
    <row r="38937" spans="1:13" ht="12.75" x14ac:dyDescent="0.2">
      <c r="A38937" s="1"/>
      <c r="B38937" s="1"/>
      <c r="E38937" s="3"/>
      <c r="M38937" s="4"/>
    </row>
    <row r="38938" spans="1:13" ht="12.75" x14ac:dyDescent="0.2">
      <c r="A38938" s="1"/>
      <c r="B38938" s="1"/>
      <c r="E38938" s="3"/>
      <c r="M38938" s="4"/>
    </row>
    <row r="38939" spans="1:13" ht="12.75" x14ac:dyDescent="0.2">
      <c r="A38939" s="1"/>
      <c r="B38939" s="1"/>
      <c r="E38939" s="3"/>
      <c r="M38939" s="4"/>
    </row>
    <row r="38940" spans="1:13" ht="12.75" x14ac:dyDescent="0.2">
      <c r="A38940" s="1"/>
      <c r="B38940" s="1"/>
      <c r="E38940" s="3"/>
      <c r="L38940" s="4"/>
      <c r="M38940" s="4"/>
    </row>
    <row r="38941" spans="1:13" ht="12.75" x14ac:dyDescent="0.2">
      <c r="A38941" s="1"/>
      <c r="B38941" s="1"/>
      <c r="E38941" s="3"/>
      <c r="L38941" s="4"/>
      <c r="M38941" s="4"/>
    </row>
    <row r="38942" spans="1:13" ht="12.75" x14ac:dyDescent="0.2">
      <c r="A38942" s="1"/>
      <c r="B38942" s="1"/>
      <c r="E38942" s="3"/>
      <c r="M38942" s="4"/>
    </row>
    <row r="38943" spans="1:13" ht="12.75" x14ac:dyDescent="0.2">
      <c r="A38943" s="1"/>
      <c r="B38943" s="1"/>
      <c r="E38943" s="3"/>
      <c r="M38943" s="4"/>
    </row>
    <row r="38944" spans="1:13" ht="12.75" x14ac:dyDescent="0.2">
      <c r="A38944" s="1"/>
      <c r="B38944" s="1"/>
      <c r="E38944" s="3"/>
      <c r="M38944" s="4"/>
    </row>
    <row r="38945" spans="1:13" ht="12.75" x14ac:dyDescent="0.2">
      <c r="A38945" s="1"/>
      <c r="B38945" s="1"/>
      <c r="E38945" s="3"/>
      <c r="M38945" s="4"/>
    </row>
    <row r="38946" spans="1:13" ht="12.75" x14ac:dyDescent="0.2">
      <c r="A38946" s="1"/>
      <c r="B38946" s="1"/>
      <c r="E38946" s="3"/>
      <c r="M38946" s="4"/>
    </row>
    <row r="38947" spans="1:13" ht="12.75" x14ac:dyDescent="0.2">
      <c r="A38947" s="1"/>
      <c r="B38947" s="1"/>
      <c r="E38947" s="3"/>
      <c r="M38947" s="4"/>
    </row>
    <row r="38948" spans="1:13" ht="12.75" x14ac:dyDescent="0.2">
      <c r="A38948" s="1"/>
      <c r="B38948" s="1"/>
      <c r="E38948" s="3"/>
      <c r="M38948" s="4"/>
    </row>
    <row r="38949" spans="1:13" ht="12.75" x14ac:dyDescent="0.2">
      <c r="A38949" s="1"/>
      <c r="B38949" s="1"/>
      <c r="E38949" s="3"/>
      <c r="M38949" s="4"/>
    </row>
    <row r="38950" spans="1:13" ht="12.75" x14ac:dyDescent="0.2">
      <c r="A38950" s="1"/>
      <c r="B38950" s="1"/>
      <c r="E38950" s="3"/>
      <c r="M38950" s="4"/>
    </row>
    <row r="38951" spans="1:13" ht="12.75" x14ac:dyDescent="0.2">
      <c r="A38951" s="1"/>
      <c r="B38951" s="1"/>
      <c r="E38951" s="3"/>
      <c r="L38951" s="4"/>
      <c r="M38951" s="4"/>
    </row>
    <row r="38952" spans="1:13" ht="12.75" x14ac:dyDescent="0.2">
      <c r="A38952" s="1"/>
      <c r="B38952" s="1"/>
      <c r="E38952" s="3"/>
      <c r="M38952" s="4"/>
    </row>
    <row r="38953" spans="1:13" ht="12.75" x14ac:dyDescent="0.2">
      <c r="A38953" s="1"/>
      <c r="B38953" s="1"/>
      <c r="E38953" s="3"/>
      <c r="M38953" s="4"/>
    </row>
    <row r="38954" spans="1:13" ht="12.75" x14ac:dyDescent="0.2">
      <c r="A38954" s="1"/>
      <c r="B38954" s="1"/>
      <c r="E38954" s="3"/>
      <c r="M38954" s="4"/>
    </row>
    <row r="38955" spans="1:13" ht="12.75" x14ac:dyDescent="0.2">
      <c r="A38955" s="1"/>
      <c r="B38955" s="1"/>
      <c r="E38955" s="3"/>
      <c r="M38955" s="4"/>
    </row>
    <row r="38956" spans="1:13" ht="12.75" x14ac:dyDescent="0.2">
      <c r="A38956" s="1"/>
      <c r="B38956" s="1"/>
      <c r="E38956" s="3"/>
      <c r="M38956" s="4"/>
    </row>
    <row r="38957" spans="1:13" ht="12.75" x14ac:dyDescent="0.2">
      <c r="A38957" s="1"/>
      <c r="B38957" s="1"/>
      <c r="E38957" s="3"/>
      <c r="M38957" s="4"/>
    </row>
    <row r="38958" spans="1:13" ht="12.75" x14ac:dyDescent="0.2">
      <c r="A38958" s="1"/>
      <c r="B38958" s="1"/>
      <c r="E38958" s="3"/>
      <c r="M38958" s="4"/>
    </row>
    <row r="38959" spans="1:13" ht="12.75" x14ac:dyDescent="0.2">
      <c r="A38959" s="1"/>
      <c r="B38959" s="1"/>
      <c r="E38959" s="3"/>
      <c r="M38959" s="4"/>
    </row>
    <row r="38960" spans="1:13" ht="12.75" x14ac:dyDescent="0.2">
      <c r="A38960" s="1"/>
      <c r="B38960" s="1"/>
      <c r="E38960" s="3"/>
      <c r="M38960" s="4"/>
    </row>
    <row r="38961" spans="1:13" ht="12.75" x14ac:dyDescent="0.2">
      <c r="A38961" s="1"/>
      <c r="B38961" s="1"/>
      <c r="E38961" s="3"/>
      <c r="M38961" s="4"/>
    </row>
    <row r="38962" spans="1:13" ht="12.75" x14ac:dyDescent="0.2">
      <c r="A38962" s="1"/>
      <c r="B38962" s="1"/>
      <c r="E38962" s="3"/>
      <c r="M38962" s="4"/>
    </row>
    <row r="38963" spans="1:13" ht="12.75" x14ac:dyDescent="0.2">
      <c r="A38963" s="1"/>
      <c r="B38963" s="1"/>
      <c r="E38963" s="3"/>
      <c r="M38963" s="4"/>
    </row>
    <row r="38964" spans="1:13" ht="12.75" x14ac:dyDescent="0.2">
      <c r="A38964" s="1"/>
      <c r="B38964" s="1"/>
      <c r="E38964" s="3"/>
      <c r="M38964" s="4"/>
    </row>
    <row r="38965" spans="1:13" ht="12.75" x14ac:dyDescent="0.2">
      <c r="A38965" s="1"/>
      <c r="B38965" s="1"/>
      <c r="E38965" s="3"/>
      <c r="M38965" s="4"/>
    </row>
    <row r="38966" spans="1:13" ht="12.75" x14ac:dyDescent="0.2">
      <c r="A38966" s="1"/>
      <c r="B38966" s="1"/>
      <c r="E38966" s="3"/>
      <c r="M38966" s="4"/>
    </row>
    <row r="38967" spans="1:13" ht="12.75" x14ac:dyDescent="0.2">
      <c r="A38967" s="1"/>
      <c r="B38967" s="1"/>
      <c r="E38967" s="3"/>
      <c r="M38967" s="4"/>
    </row>
    <row r="38968" spans="1:13" ht="12.75" x14ac:dyDescent="0.2">
      <c r="A38968" s="1"/>
      <c r="B38968" s="1"/>
      <c r="E38968" s="3"/>
      <c r="M38968" s="4"/>
    </row>
    <row r="38969" spans="1:13" ht="12.75" x14ac:dyDescent="0.2">
      <c r="A38969" s="1"/>
      <c r="B38969" s="1"/>
      <c r="E38969" s="3"/>
      <c r="M38969" s="4"/>
    </row>
    <row r="38970" spans="1:13" ht="12.75" x14ac:dyDescent="0.2">
      <c r="A38970" s="1"/>
      <c r="B38970" s="1"/>
      <c r="E38970" s="3"/>
      <c r="M38970" s="4"/>
    </row>
    <row r="38971" spans="1:13" ht="12.75" x14ac:dyDescent="0.2">
      <c r="A38971" s="1"/>
      <c r="B38971" s="1"/>
      <c r="E38971" s="3"/>
      <c r="M38971" s="4"/>
    </row>
    <row r="38972" spans="1:13" ht="12.75" x14ac:dyDescent="0.2">
      <c r="A38972" s="1"/>
      <c r="B38972" s="1"/>
      <c r="E38972" s="3"/>
      <c r="M38972" s="4"/>
    </row>
    <row r="38973" spans="1:13" ht="12.75" x14ac:dyDescent="0.2">
      <c r="A38973" s="1"/>
      <c r="B38973" s="1"/>
      <c r="E38973" s="3"/>
      <c r="M38973" s="4"/>
    </row>
    <row r="38974" spans="1:13" ht="12.75" x14ac:dyDescent="0.2">
      <c r="A38974" s="1"/>
      <c r="B38974" s="1"/>
      <c r="E38974" s="3"/>
      <c r="M38974" s="4"/>
    </row>
    <row r="38975" spans="1:13" ht="12.75" x14ac:dyDescent="0.2">
      <c r="A38975" s="1"/>
      <c r="B38975" s="1"/>
      <c r="E38975" s="3"/>
      <c r="M38975" s="4"/>
    </row>
    <row r="38976" spans="1:13" ht="12.75" x14ac:dyDescent="0.2">
      <c r="A38976" s="1"/>
      <c r="B38976" s="1"/>
      <c r="E38976" s="3"/>
      <c r="M38976" s="4"/>
    </row>
    <row r="38977" spans="1:13" ht="12.75" x14ac:dyDescent="0.2">
      <c r="A38977" s="1"/>
      <c r="B38977" s="1"/>
      <c r="E38977" s="3"/>
      <c r="M38977" s="4"/>
    </row>
    <row r="38978" spans="1:13" ht="12.75" x14ac:dyDescent="0.2">
      <c r="A38978" s="1"/>
      <c r="B38978" s="1"/>
      <c r="E38978" s="3"/>
      <c r="M38978" s="4"/>
    </row>
    <row r="38979" spans="1:13" ht="12.75" x14ac:dyDescent="0.2">
      <c r="A38979" s="1"/>
      <c r="B38979" s="1"/>
      <c r="E38979" s="3"/>
      <c r="M38979" s="4"/>
    </row>
    <row r="38980" spans="1:13" ht="12.75" x14ac:dyDescent="0.2">
      <c r="A38980" s="1"/>
      <c r="B38980" s="1"/>
      <c r="E38980" s="3"/>
      <c r="M38980" s="4"/>
    </row>
    <row r="38981" spans="1:13" ht="12.75" x14ac:dyDescent="0.2">
      <c r="A38981" s="1"/>
      <c r="B38981" s="1"/>
      <c r="E38981" s="3"/>
      <c r="M38981" s="4"/>
    </row>
    <row r="38982" spans="1:13" ht="12.75" x14ac:dyDescent="0.2">
      <c r="A38982" s="1"/>
      <c r="B38982" s="1"/>
      <c r="E38982" s="3"/>
      <c r="M38982" s="4"/>
    </row>
    <row r="38983" spans="1:13" ht="12.75" x14ac:dyDescent="0.2">
      <c r="A38983" s="1"/>
      <c r="B38983" s="1"/>
      <c r="E38983" s="3"/>
      <c r="M38983" s="4"/>
    </row>
    <row r="38984" spans="1:13" ht="12.75" x14ac:dyDescent="0.2">
      <c r="A38984" s="1"/>
      <c r="B38984" s="1"/>
      <c r="E38984" s="3"/>
      <c r="M38984" s="4"/>
    </row>
    <row r="38985" spans="1:13" ht="12.75" x14ac:dyDescent="0.2">
      <c r="A38985" s="1"/>
      <c r="B38985" s="1"/>
      <c r="E38985" s="3"/>
      <c r="L38985" s="4"/>
      <c r="M38985" s="4"/>
    </row>
    <row r="38986" spans="1:13" ht="12.75" x14ac:dyDescent="0.2">
      <c r="A38986" s="1"/>
      <c r="B38986" s="1"/>
      <c r="E38986" s="3"/>
      <c r="L38986" s="4"/>
      <c r="M38986" s="4"/>
    </row>
    <row r="38987" spans="1:13" ht="12.75" x14ac:dyDescent="0.2">
      <c r="A38987" s="1"/>
      <c r="B38987" s="1"/>
      <c r="E38987" s="3"/>
      <c r="M38987" s="4"/>
    </row>
    <row r="38988" spans="1:13" ht="12.75" x14ac:dyDescent="0.2">
      <c r="A38988" s="1"/>
      <c r="B38988" s="1"/>
      <c r="E38988" s="3"/>
      <c r="M38988" s="4"/>
    </row>
    <row r="38989" spans="1:13" ht="12.75" x14ac:dyDescent="0.2">
      <c r="A38989" s="1"/>
      <c r="B38989" s="1"/>
      <c r="E38989" s="3"/>
      <c r="M38989" s="4"/>
    </row>
    <row r="38990" spans="1:13" ht="12.75" x14ac:dyDescent="0.2">
      <c r="A38990" s="1"/>
      <c r="B38990" s="1"/>
      <c r="E38990" s="3"/>
      <c r="M38990" s="4"/>
    </row>
    <row r="38991" spans="1:13" ht="12.75" x14ac:dyDescent="0.2">
      <c r="A38991" s="1"/>
      <c r="B38991" s="1"/>
      <c r="E38991" s="3"/>
      <c r="M38991" s="4"/>
    </row>
    <row r="38992" spans="1:13" ht="12.75" x14ac:dyDescent="0.2">
      <c r="A38992" s="1"/>
      <c r="B38992" s="1"/>
      <c r="E38992" s="3"/>
      <c r="M38992" s="4"/>
    </row>
    <row r="38993" spans="1:13" ht="12.75" x14ac:dyDescent="0.2">
      <c r="A38993" s="1"/>
      <c r="B38993" s="1"/>
      <c r="E38993" s="3"/>
      <c r="M38993" s="4"/>
    </row>
    <row r="38994" spans="1:13" ht="12.75" x14ac:dyDescent="0.2">
      <c r="A38994" s="1"/>
      <c r="B38994" s="1"/>
      <c r="E38994" s="3"/>
      <c r="M38994" s="4"/>
    </row>
    <row r="38995" spans="1:13" ht="12.75" x14ac:dyDescent="0.2">
      <c r="A38995" s="1"/>
      <c r="B38995" s="1"/>
      <c r="E38995" s="3"/>
      <c r="M38995" s="4"/>
    </row>
    <row r="38996" spans="1:13" ht="12.75" x14ac:dyDescent="0.2">
      <c r="A38996" s="1"/>
      <c r="B38996" s="1"/>
      <c r="E38996" s="3"/>
      <c r="M38996" s="4"/>
    </row>
    <row r="38997" spans="1:13" ht="12.75" x14ac:dyDescent="0.2">
      <c r="A38997" s="1"/>
      <c r="B38997" s="1"/>
      <c r="E38997" s="3"/>
      <c r="M38997" s="4"/>
    </row>
    <row r="38998" spans="1:13" ht="12.75" x14ac:dyDescent="0.2">
      <c r="A38998" s="1"/>
      <c r="B38998" s="1"/>
      <c r="E38998" s="3"/>
      <c r="M38998" s="4"/>
    </row>
    <row r="38999" spans="1:13" ht="12.75" x14ac:dyDescent="0.2">
      <c r="A38999" s="1"/>
      <c r="B38999" s="1"/>
      <c r="E38999" s="3"/>
      <c r="M38999" s="4"/>
    </row>
    <row r="39000" spans="1:13" ht="12.75" x14ac:dyDescent="0.2">
      <c r="A39000" s="1"/>
      <c r="B39000" s="1"/>
      <c r="E39000" s="3"/>
      <c r="M39000" s="4"/>
    </row>
    <row r="39001" spans="1:13" ht="12.75" x14ac:dyDescent="0.2">
      <c r="A39001" s="1"/>
      <c r="B39001" s="1"/>
      <c r="E39001" s="3"/>
      <c r="M39001" s="4"/>
    </row>
    <row r="39002" spans="1:13" ht="12.75" x14ac:dyDescent="0.2">
      <c r="A39002" s="1"/>
      <c r="B39002" s="1"/>
      <c r="E39002" s="3"/>
      <c r="M39002" s="4"/>
    </row>
    <row r="39003" spans="1:13" ht="12.75" x14ac:dyDescent="0.2">
      <c r="A39003" s="1"/>
      <c r="B39003" s="1"/>
      <c r="E39003" s="3"/>
      <c r="L39003" s="4"/>
      <c r="M39003" s="4"/>
    </row>
    <row r="39004" spans="1:13" ht="12.75" x14ac:dyDescent="0.2">
      <c r="A39004" s="1"/>
      <c r="B39004" s="1"/>
      <c r="E39004" s="3"/>
      <c r="M39004" s="4"/>
    </row>
    <row r="39005" spans="1:13" ht="12.75" x14ac:dyDescent="0.2">
      <c r="A39005" s="1"/>
      <c r="B39005" s="1"/>
      <c r="E39005" s="3"/>
      <c r="M39005" s="4"/>
    </row>
    <row r="39006" spans="1:13" ht="12.75" x14ac:dyDescent="0.2">
      <c r="A39006" s="1"/>
      <c r="B39006" s="1"/>
      <c r="E39006" s="3"/>
      <c r="L39006" s="4"/>
      <c r="M39006" s="4"/>
    </row>
    <row r="39007" spans="1:13" ht="12.75" x14ac:dyDescent="0.2">
      <c r="A39007" s="1"/>
      <c r="B39007" s="1"/>
      <c r="E39007" s="3"/>
      <c r="L39007" s="4"/>
      <c r="M39007" s="4"/>
    </row>
    <row r="39008" spans="1:13" ht="12.75" x14ac:dyDescent="0.2">
      <c r="A39008" s="1"/>
      <c r="B39008" s="1"/>
      <c r="E39008" s="3"/>
      <c r="M39008" s="4"/>
    </row>
    <row r="39009" spans="1:13" ht="12.75" x14ac:dyDescent="0.2">
      <c r="A39009" s="1"/>
      <c r="B39009" s="1"/>
      <c r="E39009" s="3"/>
      <c r="M39009" s="4"/>
    </row>
    <row r="39010" spans="1:13" ht="12.75" x14ac:dyDescent="0.2">
      <c r="A39010" s="1"/>
      <c r="B39010" s="1"/>
      <c r="E39010" s="3"/>
      <c r="M39010" s="4"/>
    </row>
    <row r="39011" spans="1:13" ht="12.75" x14ac:dyDescent="0.2">
      <c r="A39011" s="1"/>
      <c r="B39011" s="1"/>
      <c r="E39011" s="3"/>
      <c r="M39011" s="4"/>
    </row>
    <row r="39012" spans="1:13" ht="12.75" x14ac:dyDescent="0.2">
      <c r="A39012" s="1"/>
      <c r="B39012" s="1"/>
      <c r="E39012" s="3"/>
      <c r="M39012" s="4"/>
    </row>
    <row r="39013" spans="1:13" ht="12.75" x14ac:dyDescent="0.2">
      <c r="A39013" s="1"/>
      <c r="B39013" s="1"/>
      <c r="E39013" s="3"/>
      <c r="M39013" s="4"/>
    </row>
    <row r="39014" spans="1:13" ht="12.75" x14ac:dyDescent="0.2">
      <c r="A39014" s="1"/>
      <c r="B39014" s="1"/>
      <c r="E39014" s="3"/>
      <c r="M39014" s="4"/>
    </row>
    <row r="39015" spans="1:13" ht="12.75" x14ac:dyDescent="0.2">
      <c r="A39015" s="1"/>
      <c r="B39015" s="1"/>
      <c r="E39015" s="3"/>
      <c r="L39015" s="4"/>
      <c r="M39015" s="4"/>
    </row>
    <row r="39016" spans="1:13" ht="12.75" x14ac:dyDescent="0.2">
      <c r="A39016" s="1"/>
      <c r="B39016" s="1"/>
      <c r="E39016" s="3"/>
      <c r="M39016" s="4"/>
    </row>
    <row r="39017" spans="1:13" ht="12.75" x14ac:dyDescent="0.2">
      <c r="A39017" s="1"/>
      <c r="B39017" s="1"/>
      <c r="E39017" s="3"/>
      <c r="M39017" s="4"/>
    </row>
    <row r="39018" spans="1:13" ht="12.75" x14ac:dyDescent="0.2">
      <c r="A39018" s="1"/>
      <c r="B39018" s="1"/>
      <c r="E39018" s="3"/>
      <c r="M39018" s="4"/>
    </row>
    <row r="39019" spans="1:13" ht="12.75" x14ac:dyDescent="0.2">
      <c r="A39019" s="1"/>
      <c r="B39019" s="1"/>
      <c r="E39019" s="3"/>
      <c r="M39019" s="4"/>
    </row>
    <row r="39020" spans="1:13" ht="12.75" x14ac:dyDescent="0.2">
      <c r="A39020" s="1"/>
      <c r="B39020" s="1"/>
      <c r="E39020" s="3"/>
      <c r="M39020" s="4"/>
    </row>
    <row r="39021" spans="1:13" ht="12.75" x14ac:dyDescent="0.2">
      <c r="A39021" s="1"/>
      <c r="B39021" s="1"/>
      <c r="E39021" s="3"/>
      <c r="L39021" s="4"/>
      <c r="M39021" s="4"/>
    </row>
    <row r="39022" spans="1:13" ht="12.75" x14ac:dyDescent="0.2">
      <c r="A39022" s="1"/>
      <c r="B39022" s="1"/>
      <c r="E39022" s="3"/>
      <c r="M39022" s="4"/>
    </row>
    <row r="39023" spans="1:13" ht="12.75" x14ac:dyDescent="0.2">
      <c r="A39023" s="1"/>
      <c r="B39023" s="1"/>
      <c r="E39023" s="3"/>
      <c r="M39023" s="4"/>
    </row>
    <row r="39024" spans="1:13" ht="12.75" x14ac:dyDescent="0.2">
      <c r="A39024" s="1"/>
      <c r="B39024" s="1"/>
      <c r="E39024" s="3"/>
      <c r="L39024" s="4"/>
      <c r="M39024" s="4"/>
    </row>
    <row r="39025" spans="1:13" ht="12.75" x14ac:dyDescent="0.2">
      <c r="A39025" s="1"/>
      <c r="B39025" s="1"/>
      <c r="E39025" s="3"/>
      <c r="M39025" s="4"/>
    </row>
    <row r="39026" spans="1:13" ht="12.75" x14ac:dyDescent="0.2">
      <c r="A39026" s="1"/>
      <c r="B39026" s="1"/>
      <c r="E39026" s="3"/>
      <c r="L39026" s="4"/>
      <c r="M39026" s="4"/>
    </row>
    <row r="39027" spans="1:13" ht="12.75" x14ac:dyDescent="0.2">
      <c r="A39027" s="1"/>
      <c r="B39027" s="1"/>
      <c r="E39027" s="3"/>
      <c r="M39027" s="4"/>
    </row>
    <row r="39028" spans="1:13" ht="12.75" x14ac:dyDescent="0.2">
      <c r="A39028" s="1"/>
      <c r="B39028" s="1"/>
      <c r="E39028" s="3"/>
      <c r="M39028" s="4"/>
    </row>
    <row r="39029" spans="1:13" ht="12.75" x14ac:dyDescent="0.2">
      <c r="A39029" s="1"/>
      <c r="B39029" s="1"/>
      <c r="E39029" s="3"/>
      <c r="M39029" s="4"/>
    </row>
    <row r="39030" spans="1:13" ht="12.75" x14ac:dyDescent="0.2">
      <c r="A39030" s="1"/>
      <c r="B39030" s="1"/>
      <c r="E39030" s="3"/>
      <c r="M39030" s="4"/>
    </row>
    <row r="39031" spans="1:13" ht="12.75" x14ac:dyDescent="0.2">
      <c r="A39031" s="1"/>
      <c r="B39031" s="1"/>
      <c r="E39031" s="3"/>
      <c r="M39031" s="4"/>
    </row>
    <row r="39032" spans="1:13" ht="12.75" x14ac:dyDescent="0.2">
      <c r="A39032" s="1"/>
      <c r="B39032" s="1"/>
      <c r="E39032" s="3"/>
      <c r="M39032" s="4"/>
    </row>
    <row r="39033" spans="1:13" ht="12.75" x14ac:dyDescent="0.2">
      <c r="A39033" s="1"/>
      <c r="B39033" s="1"/>
      <c r="E39033" s="3"/>
      <c r="M39033" s="4"/>
    </row>
    <row r="39034" spans="1:13" ht="12.75" x14ac:dyDescent="0.2">
      <c r="A39034" s="1"/>
      <c r="B39034" s="1"/>
      <c r="E39034" s="3"/>
      <c r="L39034" s="4"/>
      <c r="M39034" s="4"/>
    </row>
    <row r="39035" spans="1:13" ht="12.75" x14ac:dyDescent="0.2">
      <c r="A39035" s="1"/>
      <c r="B39035" s="1"/>
      <c r="E39035" s="3"/>
      <c r="L39035" s="4"/>
      <c r="M39035" s="4"/>
    </row>
    <row r="39036" spans="1:13" ht="12.75" x14ac:dyDescent="0.2">
      <c r="A39036" s="1"/>
      <c r="B39036" s="1"/>
      <c r="E39036" s="3"/>
      <c r="L39036" s="4"/>
      <c r="M39036" s="4"/>
    </row>
    <row r="39037" spans="1:13" ht="12.75" x14ac:dyDescent="0.2">
      <c r="A39037" s="1"/>
      <c r="B39037" s="1"/>
      <c r="E39037" s="3"/>
      <c r="M39037" s="4"/>
    </row>
    <row r="39038" spans="1:13" ht="12.75" x14ac:dyDescent="0.2">
      <c r="A39038" s="1"/>
      <c r="B39038" s="1"/>
      <c r="E39038" s="3"/>
      <c r="M39038" s="4"/>
    </row>
    <row r="39039" spans="1:13" ht="12.75" x14ac:dyDescent="0.2">
      <c r="A39039" s="1"/>
      <c r="B39039" s="1"/>
      <c r="E39039" s="3"/>
      <c r="L39039" s="4"/>
      <c r="M39039" s="4"/>
    </row>
    <row r="39040" spans="1:13" ht="12.75" x14ac:dyDescent="0.2">
      <c r="A39040" s="1"/>
      <c r="B39040" s="1"/>
      <c r="E39040" s="3"/>
      <c r="M39040" s="4"/>
    </row>
    <row r="39041" spans="1:13" ht="12.75" x14ac:dyDescent="0.2">
      <c r="A39041" s="1"/>
      <c r="B39041" s="1"/>
      <c r="E39041" s="3"/>
      <c r="M39041" s="4"/>
    </row>
    <row r="39042" spans="1:13" ht="12.75" x14ac:dyDescent="0.2">
      <c r="A39042" s="1"/>
      <c r="B39042" s="1"/>
      <c r="E39042" s="3"/>
      <c r="M39042" s="4"/>
    </row>
    <row r="39043" spans="1:13" ht="12.75" x14ac:dyDescent="0.2">
      <c r="A39043" s="1"/>
      <c r="B39043" s="1"/>
      <c r="E39043" s="3"/>
      <c r="M39043" s="4"/>
    </row>
    <row r="39044" spans="1:13" ht="12.75" x14ac:dyDescent="0.2">
      <c r="A39044" s="1"/>
      <c r="B39044" s="1"/>
      <c r="E39044" s="3"/>
      <c r="M39044" s="4"/>
    </row>
    <row r="39045" spans="1:13" ht="12.75" x14ac:dyDescent="0.2">
      <c r="A39045" s="1"/>
      <c r="B39045" s="1"/>
      <c r="E39045" s="3"/>
      <c r="M39045" s="4"/>
    </row>
    <row r="39046" spans="1:13" ht="12.75" x14ac:dyDescent="0.2">
      <c r="A39046" s="1"/>
      <c r="B39046" s="1"/>
      <c r="E39046" s="3"/>
      <c r="M39046" s="4"/>
    </row>
    <row r="39047" spans="1:13" ht="12.75" x14ac:dyDescent="0.2">
      <c r="A39047" s="1"/>
      <c r="B39047" s="1"/>
      <c r="E39047" s="3"/>
      <c r="M39047" s="4"/>
    </row>
    <row r="39048" spans="1:13" ht="12.75" x14ac:dyDescent="0.2">
      <c r="A39048" s="1"/>
      <c r="B39048" s="1"/>
      <c r="E39048" s="3"/>
      <c r="L39048" s="4"/>
      <c r="M39048" s="4"/>
    </row>
    <row r="39049" spans="1:13" ht="12.75" x14ac:dyDescent="0.2">
      <c r="A39049" s="1"/>
      <c r="B39049" s="1"/>
      <c r="E39049" s="3"/>
      <c r="M39049" s="4"/>
    </row>
    <row r="39050" spans="1:13" ht="12.75" x14ac:dyDescent="0.2">
      <c r="A39050" s="1"/>
      <c r="B39050" s="1"/>
      <c r="E39050" s="3"/>
      <c r="L39050" s="4"/>
      <c r="M39050" s="4"/>
    </row>
    <row r="39051" spans="1:13" ht="12.75" x14ac:dyDescent="0.2">
      <c r="A39051" s="1"/>
      <c r="B39051" s="1"/>
      <c r="E39051" s="3"/>
      <c r="M39051" s="4"/>
    </row>
    <row r="39052" spans="1:13" ht="12.75" x14ac:dyDescent="0.2">
      <c r="A39052" s="1"/>
      <c r="B39052" s="1"/>
      <c r="E39052" s="3"/>
      <c r="M39052" s="4"/>
    </row>
    <row r="39053" spans="1:13" ht="12.75" x14ac:dyDescent="0.2">
      <c r="A39053" s="1"/>
      <c r="B39053" s="1"/>
      <c r="E39053" s="3"/>
      <c r="L39053" s="4"/>
      <c r="M39053" s="4"/>
    </row>
    <row r="39054" spans="1:13" ht="12.75" x14ac:dyDescent="0.2">
      <c r="A39054" s="1"/>
      <c r="B39054" s="1"/>
      <c r="E39054" s="3"/>
      <c r="M39054" s="4"/>
    </row>
    <row r="39055" spans="1:13" ht="12.75" x14ac:dyDescent="0.2">
      <c r="A39055" s="1"/>
      <c r="B39055" s="1"/>
      <c r="E39055" s="3"/>
      <c r="L39055" s="4"/>
      <c r="M39055" s="4"/>
    </row>
    <row r="39056" spans="1:13" ht="12.75" x14ac:dyDescent="0.2">
      <c r="A39056" s="1"/>
      <c r="B39056" s="1"/>
      <c r="E39056" s="3"/>
      <c r="L39056" s="4"/>
      <c r="M39056" s="4"/>
    </row>
    <row r="39057" spans="1:13" ht="12.75" x14ac:dyDescent="0.2">
      <c r="A39057" s="1"/>
      <c r="B39057" s="1"/>
      <c r="E39057" s="3"/>
      <c r="M39057" s="4"/>
    </row>
    <row r="39058" spans="1:13" ht="12.75" x14ac:dyDescent="0.2">
      <c r="A39058" s="1"/>
      <c r="B39058" s="1"/>
      <c r="E39058" s="3"/>
      <c r="L39058" s="4"/>
      <c r="M39058" s="4"/>
    </row>
    <row r="39059" spans="1:13" ht="12.75" x14ac:dyDescent="0.2">
      <c r="A39059" s="1"/>
      <c r="B39059" s="1"/>
      <c r="E39059" s="3"/>
      <c r="L39059" s="4"/>
      <c r="M39059" s="4"/>
    </row>
    <row r="39060" spans="1:13" ht="12.75" x14ac:dyDescent="0.2">
      <c r="A39060" s="1"/>
      <c r="B39060" s="1"/>
      <c r="E39060" s="3"/>
      <c r="L39060" s="4"/>
      <c r="M39060" s="4"/>
    </row>
    <row r="39061" spans="1:13" ht="12.75" x14ac:dyDescent="0.2">
      <c r="A39061" s="1"/>
      <c r="B39061" s="1"/>
      <c r="E39061" s="3"/>
      <c r="M39061" s="4"/>
    </row>
    <row r="39062" spans="1:13" ht="12.75" x14ac:dyDescent="0.2">
      <c r="A39062" s="1"/>
      <c r="B39062" s="1"/>
      <c r="E39062" s="3"/>
      <c r="M39062" s="4"/>
    </row>
    <row r="39063" spans="1:13" ht="12.75" x14ac:dyDescent="0.2">
      <c r="A39063" s="1"/>
      <c r="B39063" s="1"/>
      <c r="E39063" s="3"/>
      <c r="M39063" s="4"/>
    </row>
    <row r="39064" spans="1:13" ht="12.75" x14ac:dyDescent="0.2">
      <c r="A39064" s="1"/>
      <c r="B39064" s="1"/>
      <c r="E39064" s="3"/>
      <c r="M39064" s="4"/>
    </row>
    <row r="39065" spans="1:13" ht="12.75" x14ac:dyDescent="0.2">
      <c r="A39065" s="1"/>
      <c r="B39065" s="1"/>
      <c r="E39065" s="3"/>
      <c r="M39065" s="4"/>
    </row>
    <row r="39066" spans="1:13" ht="12.75" x14ac:dyDescent="0.2">
      <c r="A39066" s="1"/>
      <c r="B39066" s="1"/>
      <c r="E39066" s="3"/>
      <c r="M39066" s="4"/>
    </row>
    <row r="39067" spans="1:13" ht="12.75" x14ac:dyDescent="0.2">
      <c r="A39067" s="1"/>
      <c r="B39067" s="1"/>
      <c r="E39067" s="3"/>
      <c r="M39067" s="4"/>
    </row>
    <row r="39068" spans="1:13" ht="12.75" x14ac:dyDescent="0.2">
      <c r="A39068" s="1"/>
      <c r="B39068" s="1"/>
      <c r="E39068" s="3"/>
      <c r="M39068" s="4"/>
    </row>
    <row r="39069" spans="1:13" ht="12.75" x14ac:dyDescent="0.2">
      <c r="A39069" s="1"/>
      <c r="B39069" s="1"/>
      <c r="E39069" s="3"/>
      <c r="L39069" s="4"/>
      <c r="M39069" s="4"/>
    </row>
    <row r="39070" spans="1:13" ht="12.75" x14ac:dyDescent="0.2">
      <c r="A39070" s="1"/>
      <c r="B39070" s="1"/>
      <c r="E39070" s="3"/>
      <c r="M39070" s="4"/>
    </row>
    <row r="39071" spans="1:13" ht="12.75" x14ac:dyDescent="0.2">
      <c r="A39071" s="1"/>
      <c r="B39071" s="1"/>
      <c r="E39071" s="3"/>
      <c r="M39071" s="4"/>
    </row>
    <row r="39072" spans="1:13" ht="12.75" x14ac:dyDescent="0.2">
      <c r="A39072" s="1"/>
      <c r="B39072" s="1"/>
      <c r="E39072" s="3"/>
      <c r="M39072" s="4"/>
    </row>
    <row r="39073" spans="1:13" ht="12.75" x14ac:dyDescent="0.2">
      <c r="A39073" s="1"/>
      <c r="B39073" s="1"/>
      <c r="E39073" s="3"/>
      <c r="M39073" s="4"/>
    </row>
    <row r="39074" spans="1:13" ht="12.75" x14ac:dyDescent="0.2">
      <c r="A39074" s="1"/>
      <c r="B39074" s="1"/>
      <c r="E39074" s="3"/>
      <c r="M39074" s="4"/>
    </row>
    <row r="39075" spans="1:13" ht="12.75" x14ac:dyDescent="0.2">
      <c r="A39075" s="1"/>
      <c r="B39075" s="1"/>
      <c r="E39075" s="3"/>
      <c r="M39075" s="4"/>
    </row>
    <row r="39076" spans="1:13" ht="12.75" x14ac:dyDescent="0.2">
      <c r="A39076" s="1"/>
      <c r="B39076" s="1"/>
      <c r="E39076" s="3"/>
      <c r="M39076" s="4"/>
    </row>
    <row r="39077" spans="1:13" ht="12.75" x14ac:dyDescent="0.2">
      <c r="A39077" s="1"/>
      <c r="B39077" s="1"/>
      <c r="E39077" s="3"/>
      <c r="M39077" s="4"/>
    </row>
    <row r="39078" spans="1:13" ht="12.75" x14ac:dyDescent="0.2">
      <c r="A39078" s="1"/>
      <c r="B39078" s="1"/>
      <c r="E39078" s="3"/>
      <c r="M39078" s="4"/>
    </row>
    <row r="39079" spans="1:13" ht="12.75" x14ac:dyDescent="0.2">
      <c r="A39079" s="1"/>
      <c r="B39079" s="1"/>
      <c r="E39079" s="3"/>
      <c r="M39079" s="4"/>
    </row>
    <row r="39080" spans="1:13" ht="12.75" x14ac:dyDescent="0.2">
      <c r="A39080" s="1"/>
      <c r="B39080" s="1"/>
      <c r="E39080" s="3"/>
      <c r="M39080" s="4"/>
    </row>
    <row r="39081" spans="1:13" ht="12.75" x14ac:dyDescent="0.2">
      <c r="A39081" s="1"/>
      <c r="B39081" s="1"/>
      <c r="E39081" s="3"/>
      <c r="L39081" s="4"/>
      <c r="M39081" s="4"/>
    </row>
    <row r="39082" spans="1:13" ht="12.75" x14ac:dyDescent="0.2">
      <c r="A39082" s="1"/>
      <c r="B39082" s="1"/>
      <c r="E39082" s="3"/>
      <c r="L39082" s="4"/>
      <c r="M39082" s="4"/>
    </row>
    <row r="39083" spans="1:13" ht="12.75" x14ac:dyDescent="0.2">
      <c r="A39083" s="1"/>
      <c r="B39083" s="1"/>
      <c r="E39083" s="3"/>
      <c r="L39083" s="4"/>
      <c r="M39083" s="4"/>
    </row>
    <row r="39084" spans="1:13" ht="12.75" x14ac:dyDescent="0.2">
      <c r="A39084" s="1"/>
      <c r="B39084" s="1"/>
      <c r="E39084" s="3"/>
      <c r="M39084" s="4"/>
    </row>
    <row r="39085" spans="1:13" ht="12.75" x14ac:dyDescent="0.2">
      <c r="A39085" s="1"/>
      <c r="B39085" s="1"/>
      <c r="E39085" s="3"/>
      <c r="M39085" s="4"/>
    </row>
    <row r="39086" spans="1:13" ht="12.75" x14ac:dyDescent="0.2">
      <c r="A39086" s="1"/>
      <c r="B39086" s="1"/>
      <c r="E39086" s="3"/>
      <c r="L39086" s="4"/>
      <c r="M39086" s="4"/>
    </row>
    <row r="39087" spans="1:13" ht="12.75" x14ac:dyDescent="0.2">
      <c r="A39087" s="1"/>
      <c r="B39087" s="1"/>
      <c r="E39087" s="3"/>
      <c r="M39087" s="4"/>
    </row>
    <row r="39088" spans="1:13" ht="12.75" x14ac:dyDescent="0.2">
      <c r="A39088" s="1"/>
      <c r="B39088" s="1"/>
      <c r="E39088" s="3"/>
      <c r="M39088" s="4"/>
    </row>
    <row r="39089" spans="1:13" ht="12.75" x14ac:dyDescent="0.2">
      <c r="A39089" s="1"/>
      <c r="B39089" s="1"/>
      <c r="E39089" s="3"/>
      <c r="M39089" s="4"/>
    </row>
    <row r="39090" spans="1:13" ht="12.75" x14ac:dyDescent="0.2">
      <c r="A39090" s="1"/>
      <c r="B39090" s="1"/>
      <c r="E39090" s="3"/>
      <c r="M39090" s="4"/>
    </row>
    <row r="39091" spans="1:13" ht="12.75" x14ac:dyDescent="0.2">
      <c r="A39091" s="1"/>
      <c r="B39091" s="1"/>
      <c r="E39091" s="3"/>
      <c r="L39091" s="4"/>
      <c r="M39091" s="4"/>
    </row>
    <row r="39092" spans="1:13" ht="12.75" x14ac:dyDescent="0.2">
      <c r="A39092" s="1"/>
      <c r="B39092" s="1"/>
      <c r="E39092" s="3"/>
      <c r="L39092" s="4"/>
      <c r="M39092" s="4"/>
    </row>
    <row r="39093" spans="1:13" ht="12.75" x14ac:dyDescent="0.2">
      <c r="A39093" s="1"/>
      <c r="B39093" s="1"/>
      <c r="E39093" s="3"/>
      <c r="L39093" s="4"/>
      <c r="M39093" s="4"/>
    </row>
    <row r="39094" spans="1:13" ht="12.75" x14ac:dyDescent="0.2">
      <c r="A39094" s="1"/>
      <c r="B39094" s="1"/>
      <c r="E39094" s="3"/>
      <c r="L39094" s="4"/>
      <c r="M39094" s="4"/>
    </row>
    <row r="39095" spans="1:13" ht="12.75" x14ac:dyDescent="0.2">
      <c r="A39095" s="1"/>
      <c r="B39095" s="1"/>
      <c r="E39095" s="3"/>
      <c r="L39095" s="4"/>
      <c r="M39095" s="4"/>
    </row>
    <row r="39096" spans="1:13" ht="12.75" x14ac:dyDescent="0.2">
      <c r="A39096" s="1"/>
      <c r="B39096" s="1"/>
      <c r="E39096" s="3"/>
      <c r="M39096" s="4"/>
    </row>
    <row r="39097" spans="1:13" ht="12.75" x14ac:dyDescent="0.2">
      <c r="A39097" s="1"/>
      <c r="B39097" s="1"/>
      <c r="E39097" s="3"/>
      <c r="L39097" s="4"/>
      <c r="M39097" s="4"/>
    </row>
    <row r="39098" spans="1:13" ht="12.75" x14ac:dyDescent="0.2">
      <c r="A39098" s="1"/>
      <c r="B39098" s="1"/>
      <c r="E39098" s="3"/>
      <c r="M39098" s="4"/>
    </row>
    <row r="39099" spans="1:13" ht="12.75" x14ac:dyDescent="0.2">
      <c r="A39099" s="1"/>
      <c r="B39099" s="1"/>
      <c r="E39099" s="3"/>
      <c r="M39099" s="4"/>
    </row>
    <row r="39100" spans="1:13" ht="12.75" x14ac:dyDescent="0.2">
      <c r="A39100" s="1"/>
      <c r="B39100" s="1"/>
      <c r="E39100" s="3"/>
      <c r="M39100" s="4"/>
    </row>
    <row r="39101" spans="1:13" ht="12.75" x14ac:dyDescent="0.2">
      <c r="A39101" s="1"/>
      <c r="B39101" s="1"/>
      <c r="E39101" s="3"/>
      <c r="M39101" s="4"/>
    </row>
    <row r="39102" spans="1:13" ht="12.75" x14ac:dyDescent="0.2">
      <c r="A39102" s="1"/>
      <c r="B39102" s="1"/>
      <c r="E39102" s="3"/>
      <c r="L39102" s="4"/>
      <c r="M39102" s="4"/>
    </row>
    <row r="39103" spans="1:13" ht="12.75" x14ac:dyDescent="0.2">
      <c r="A39103" s="1"/>
      <c r="B39103" s="1"/>
      <c r="E39103" s="3"/>
      <c r="M39103" s="4"/>
    </row>
    <row r="39104" spans="1:13" ht="12.75" x14ac:dyDescent="0.2">
      <c r="A39104" s="1"/>
      <c r="B39104" s="1"/>
      <c r="E39104" s="3"/>
      <c r="L39104" s="4"/>
      <c r="M39104" s="4"/>
    </row>
    <row r="39105" spans="1:13" ht="12.75" x14ac:dyDescent="0.2">
      <c r="A39105" s="1"/>
      <c r="B39105" s="1"/>
      <c r="E39105" s="3"/>
      <c r="M39105" s="4"/>
    </row>
    <row r="39106" spans="1:13" ht="12.75" x14ac:dyDescent="0.2">
      <c r="A39106" s="1"/>
      <c r="B39106" s="1"/>
      <c r="E39106" s="3"/>
      <c r="L39106" s="4"/>
      <c r="M39106" s="4"/>
    </row>
    <row r="39107" spans="1:13" ht="12.75" x14ac:dyDescent="0.2">
      <c r="A39107" s="1"/>
      <c r="B39107" s="1"/>
      <c r="E39107" s="3"/>
      <c r="L39107" s="4"/>
      <c r="M39107" s="4"/>
    </row>
    <row r="39108" spans="1:13" ht="12.75" x14ac:dyDescent="0.2">
      <c r="A39108" s="1"/>
      <c r="B39108" s="1"/>
      <c r="E39108" s="3"/>
      <c r="L39108" s="4"/>
      <c r="M39108" s="4"/>
    </row>
    <row r="39109" spans="1:13" ht="12.75" x14ac:dyDescent="0.2">
      <c r="A39109" s="1"/>
      <c r="B39109" s="1"/>
      <c r="E39109" s="3"/>
      <c r="L39109" s="4"/>
      <c r="M39109" s="4"/>
    </row>
    <row r="39110" spans="1:13" ht="12.75" x14ac:dyDescent="0.2">
      <c r="A39110" s="1"/>
      <c r="B39110" s="1"/>
      <c r="E39110" s="3"/>
      <c r="L39110" s="4"/>
      <c r="M39110" s="4"/>
    </row>
    <row r="39111" spans="1:13" ht="12.75" x14ac:dyDescent="0.2">
      <c r="A39111" s="1"/>
      <c r="B39111" s="1"/>
      <c r="E39111" s="3"/>
      <c r="L39111" s="4"/>
      <c r="M39111" s="4"/>
    </row>
    <row r="39112" spans="1:13" ht="12.75" x14ac:dyDescent="0.2">
      <c r="A39112" s="1"/>
      <c r="B39112" s="1"/>
      <c r="E39112" s="3"/>
      <c r="L39112" s="4"/>
      <c r="M39112" s="4"/>
    </row>
    <row r="39113" spans="1:13" ht="12.75" x14ac:dyDescent="0.2">
      <c r="A39113" s="1"/>
      <c r="B39113" s="1"/>
      <c r="E39113" s="3"/>
      <c r="M39113" s="4"/>
    </row>
    <row r="39114" spans="1:13" ht="12.75" x14ac:dyDescent="0.2">
      <c r="A39114" s="1"/>
      <c r="B39114" s="1"/>
      <c r="E39114" s="3"/>
      <c r="M39114" s="4"/>
    </row>
    <row r="39115" spans="1:13" ht="12.75" x14ac:dyDescent="0.2">
      <c r="A39115" s="1"/>
      <c r="B39115" s="1"/>
      <c r="E39115" s="3"/>
      <c r="M39115" s="4"/>
    </row>
    <row r="39116" spans="1:13" ht="12.75" x14ac:dyDescent="0.2">
      <c r="A39116" s="1"/>
      <c r="B39116" s="1"/>
      <c r="E39116" s="3"/>
      <c r="M39116" s="4"/>
    </row>
    <row r="39117" spans="1:13" ht="12.75" x14ac:dyDescent="0.2">
      <c r="A39117" s="1"/>
      <c r="B39117" s="1"/>
      <c r="E39117" s="3"/>
      <c r="M39117" s="4"/>
    </row>
    <row r="39118" spans="1:13" ht="12.75" x14ac:dyDescent="0.2">
      <c r="A39118" s="1"/>
      <c r="B39118" s="1"/>
      <c r="E39118" s="3"/>
      <c r="M39118" s="4"/>
    </row>
    <row r="39119" spans="1:13" ht="12.75" x14ac:dyDescent="0.2">
      <c r="A39119" s="1"/>
      <c r="B39119" s="1"/>
      <c r="E39119" s="3"/>
      <c r="M39119" s="4"/>
    </row>
    <row r="39120" spans="1:13" ht="12.75" x14ac:dyDescent="0.2">
      <c r="A39120" s="1"/>
      <c r="B39120" s="1"/>
      <c r="E39120" s="3"/>
      <c r="L39120" s="4"/>
      <c r="M39120" s="4"/>
    </row>
    <row r="39121" spans="1:13" ht="12.75" x14ac:dyDescent="0.2">
      <c r="A39121" s="1"/>
      <c r="B39121" s="1"/>
      <c r="E39121" s="3"/>
      <c r="M39121" s="4"/>
    </row>
    <row r="39122" spans="1:13" ht="12.75" x14ac:dyDescent="0.2">
      <c r="A39122" s="1"/>
      <c r="B39122" s="1"/>
      <c r="E39122" s="3"/>
      <c r="M39122" s="4"/>
    </row>
    <row r="39123" spans="1:13" ht="12.75" x14ac:dyDescent="0.2">
      <c r="A39123" s="1"/>
      <c r="B39123" s="1"/>
      <c r="E39123" s="3"/>
      <c r="L39123" s="4"/>
      <c r="M39123" s="4"/>
    </row>
    <row r="39124" spans="1:13" ht="12.75" x14ac:dyDescent="0.2">
      <c r="A39124" s="1"/>
      <c r="B39124" s="1"/>
      <c r="E39124" s="3"/>
      <c r="M39124" s="4"/>
    </row>
    <row r="39125" spans="1:13" ht="12.75" x14ac:dyDescent="0.2">
      <c r="A39125" s="1"/>
      <c r="B39125" s="1"/>
      <c r="E39125" s="3"/>
      <c r="L39125" s="4"/>
      <c r="M39125" s="4"/>
    </row>
    <row r="39126" spans="1:13" ht="12.75" x14ac:dyDescent="0.2">
      <c r="A39126" s="1"/>
      <c r="B39126" s="1"/>
      <c r="E39126" s="3"/>
      <c r="L39126" s="4"/>
      <c r="M39126" s="4"/>
    </row>
    <row r="39127" spans="1:13" ht="12.75" x14ac:dyDescent="0.2">
      <c r="A39127" s="1"/>
      <c r="B39127" s="1"/>
      <c r="E39127" s="3"/>
      <c r="M39127" s="4"/>
    </row>
    <row r="39128" spans="1:13" ht="12.75" x14ac:dyDescent="0.2">
      <c r="A39128" s="1"/>
      <c r="B39128" s="1"/>
      <c r="E39128" s="3"/>
      <c r="M39128" s="4"/>
    </row>
    <row r="39129" spans="1:13" ht="12.75" x14ac:dyDescent="0.2">
      <c r="A39129" s="1"/>
      <c r="B39129" s="1"/>
      <c r="E39129" s="3"/>
      <c r="M39129" s="4"/>
    </row>
    <row r="39130" spans="1:13" ht="12.75" x14ac:dyDescent="0.2">
      <c r="A39130" s="1"/>
      <c r="B39130" s="1"/>
      <c r="E39130" s="3"/>
      <c r="M39130" s="4"/>
    </row>
    <row r="39131" spans="1:13" ht="12.75" x14ac:dyDescent="0.2">
      <c r="A39131" s="1"/>
      <c r="B39131" s="1"/>
      <c r="E39131" s="3"/>
      <c r="L39131" s="4"/>
      <c r="M39131" s="4"/>
    </row>
    <row r="39132" spans="1:13" ht="12.75" x14ac:dyDescent="0.2">
      <c r="A39132" s="1"/>
      <c r="B39132" s="1"/>
      <c r="E39132" s="3"/>
      <c r="L39132" s="4"/>
      <c r="M39132" s="4"/>
    </row>
    <row r="39133" spans="1:13" ht="12.75" x14ac:dyDescent="0.2">
      <c r="A39133" s="1"/>
      <c r="B39133" s="1"/>
      <c r="E39133" s="3"/>
      <c r="L39133" s="4"/>
      <c r="M39133" s="4"/>
    </row>
    <row r="39134" spans="1:13" ht="12.75" x14ac:dyDescent="0.2">
      <c r="A39134" s="1"/>
      <c r="B39134" s="1"/>
      <c r="E39134" s="3"/>
      <c r="M39134" s="4"/>
    </row>
    <row r="39135" spans="1:13" ht="12.75" x14ac:dyDescent="0.2">
      <c r="A39135" s="1"/>
      <c r="B39135" s="1"/>
      <c r="E39135" s="3"/>
      <c r="M39135" s="4"/>
    </row>
    <row r="39136" spans="1:13" ht="12.75" x14ac:dyDescent="0.2">
      <c r="A39136" s="1"/>
      <c r="B39136" s="1"/>
      <c r="E39136" s="3"/>
      <c r="M39136" s="4"/>
    </row>
    <row r="39137" spans="1:13" ht="12.75" x14ac:dyDescent="0.2">
      <c r="A39137" s="1"/>
      <c r="B39137" s="1"/>
      <c r="E39137" s="3"/>
      <c r="M39137" s="4"/>
    </row>
    <row r="39138" spans="1:13" ht="12.75" x14ac:dyDescent="0.2">
      <c r="A39138" s="1"/>
      <c r="B39138" s="1"/>
      <c r="E39138" s="3"/>
      <c r="M39138" s="4"/>
    </row>
    <row r="39139" spans="1:13" ht="12.75" x14ac:dyDescent="0.2">
      <c r="A39139" s="1"/>
      <c r="B39139" s="1"/>
      <c r="E39139" s="3"/>
      <c r="M39139" s="4"/>
    </row>
    <row r="39140" spans="1:13" ht="12.75" x14ac:dyDescent="0.2">
      <c r="A39140" s="1"/>
      <c r="B39140" s="1"/>
      <c r="E39140" s="3"/>
      <c r="M39140" s="4"/>
    </row>
    <row r="39141" spans="1:13" ht="12.75" x14ac:dyDescent="0.2">
      <c r="A39141" s="1"/>
      <c r="B39141" s="1"/>
      <c r="E39141" s="3"/>
      <c r="M39141" s="4"/>
    </row>
    <row r="39142" spans="1:13" ht="12.75" x14ac:dyDescent="0.2">
      <c r="A39142" s="1"/>
      <c r="B39142" s="1"/>
      <c r="E39142" s="3"/>
      <c r="M39142" s="4"/>
    </row>
    <row r="39143" spans="1:13" ht="12.75" x14ac:dyDescent="0.2">
      <c r="A39143" s="1"/>
      <c r="B39143" s="1"/>
      <c r="E39143" s="3"/>
      <c r="L39143" s="4"/>
      <c r="M39143" s="4"/>
    </row>
    <row r="39144" spans="1:13" ht="12.75" x14ac:dyDescent="0.2">
      <c r="A39144" s="1"/>
      <c r="B39144" s="1"/>
      <c r="E39144" s="3"/>
      <c r="L39144" s="4"/>
      <c r="M39144" s="4"/>
    </row>
    <row r="39145" spans="1:13" ht="12.75" x14ac:dyDescent="0.2">
      <c r="A39145" s="1"/>
      <c r="B39145" s="1"/>
      <c r="E39145" s="3"/>
      <c r="L39145" s="4"/>
      <c r="M39145" s="4"/>
    </row>
    <row r="39146" spans="1:13" ht="12.75" x14ac:dyDescent="0.2">
      <c r="A39146" s="1"/>
      <c r="B39146" s="1"/>
      <c r="E39146" s="3"/>
      <c r="M39146" s="4"/>
    </row>
    <row r="39147" spans="1:13" ht="12.75" x14ac:dyDescent="0.2">
      <c r="A39147" s="1"/>
      <c r="B39147" s="1"/>
      <c r="E39147" s="3"/>
      <c r="M39147" s="4"/>
    </row>
    <row r="39148" spans="1:13" ht="12.75" x14ac:dyDescent="0.2">
      <c r="A39148" s="1"/>
      <c r="B39148" s="1"/>
      <c r="E39148" s="3"/>
      <c r="M39148" s="4"/>
    </row>
    <row r="39149" spans="1:13" ht="12.75" x14ac:dyDescent="0.2">
      <c r="A39149" s="1"/>
      <c r="B39149" s="1"/>
      <c r="E39149" s="3"/>
      <c r="M39149" s="4"/>
    </row>
    <row r="39150" spans="1:13" ht="12.75" x14ac:dyDescent="0.2">
      <c r="A39150" s="1"/>
      <c r="B39150" s="1"/>
      <c r="E39150" s="3"/>
      <c r="M39150" s="4"/>
    </row>
    <row r="39151" spans="1:13" ht="12.75" x14ac:dyDescent="0.2">
      <c r="A39151" s="1"/>
      <c r="B39151" s="1"/>
      <c r="E39151" s="3"/>
      <c r="M39151" s="4"/>
    </row>
    <row r="39152" spans="1:13" ht="12.75" x14ac:dyDescent="0.2">
      <c r="A39152" s="1"/>
      <c r="B39152" s="1"/>
      <c r="E39152" s="3"/>
      <c r="M39152" s="4"/>
    </row>
    <row r="39153" spans="1:13" ht="12.75" x14ac:dyDescent="0.2">
      <c r="A39153" s="1"/>
      <c r="B39153" s="1"/>
      <c r="E39153" s="3"/>
      <c r="L39153" s="4"/>
      <c r="M39153" s="4"/>
    </row>
    <row r="39154" spans="1:13" ht="12.75" x14ac:dyDescent="0.2">
      <c r="A39154" s="1"/>
      <c r="B39154" s="1"/>
      <c r="E39154" s="3"/>
      <c r="L39154" s="4"/>
      <c r="M39154" s="4"/>
    </row>
    <row r="39155" spans="1:13" ht="12.75" x14ac:dyDescent="0.2">
      <c r="A39155" s="1"/>
      <c r="B39155" s="1"/>
      <c r="E39155" s="3"/>
      <c r="L39155" s="4"/>
      <c r="M39155" s="4"/>
    </row>
    <row r="39156" spans="1:13" ht="12.75" x14ac:dyDescent="0.2">
      <c r="A39156" s="1"/>
      <c r="B39156" s="1"/>
      <c r="E39156" s="3"/>
      <c r="M39156" s="4"/>
    </row>
    <row r="39157" spans="1:13" ht="12.75" x14ac:dyDescent="0.2">
      <c r="A39157" s="1"/>
      <c r="B39157" s="1"/>
      <c r="E39157" s="3"/>
      <c r="M39157" s="4"/>
    </row>
    <row r="39158" spans="1:13" ht="12.75" x14ac:dyDescent="0.2">
      <c r="A39158" s="1"/>
      <c r="B39158" s="1"/>
      <c r="E39158" s="3"/>
      <c r="M39158" s="4"/>
    </row>
    <row r="39159" spans="1:13" ht="12.75" x14ac:dyDescent="0.2">
      <c r="A39159" s="1"/>
      <c r="B39159" s="1"/>
      <c r="E39159" s="3"/>
      <c r="L39159" s="4"/>
      <c r="M39159" s="4"/>
    </row>
    <row r="39160" spans="1:13" ht="12.75" x14ac:dyDescent="0.2">
      <c r="A39160" s="1"/>
      <c r="B39160" s="1"/>
      <c r="E39160" s="3"/>
      <c r="L39160" s="4"/>
      <c r="M39160" s="4"/>
    </row>
    <row r="39161" spans="1:13" ht="12.75" x14ac:dyDescent="0.2">
      <c r="A39161" s="1"/>
      <c r="B39161" s="1"/>
      <c r="E39161" s="3"/>
      <c r="L39161" s="4"/>
      <c r="M39161" s="4"/>
    </row>
    <row r="39162" spans="1:13" ht="12.75" x14ac:dyDescent="0.2">
      <c r="A39162" s="1"/>
      <c r="B39162" s="1"/>
      <c r="E39162" s="3"/>
      <c r="L39162" s="4"/>
      <c r="M39162" s="4"/>
    </row>
    <row r="39163" spans="1:13" ht="12.75" x14ac:dyDescent="0.2">
      <c r="A39163" s="1"/>
      <c r="B39163" s="1"/>
      <c r="E39163" s="3"/>
      <c r="L39163" s="4"/>
      <c r="M39163" s="4"/>
    </row>
    <row r="39164" spans="1:13" ht="12.75" x14ac:dyDescent="0.2">
      <c r="A39164" s="1"/>
      <c r="B39164" s="1"/>
      <c r="E39164" s="3"/>
      <c r="M39164" s="4"/>
    </row>
    <row r="39165" spans="1:13" ht="12.75" x14ac:dyDescent="0.2">
      <c r="A39165" s="1"/>
      <c r="B39165" s="1"/>
      <c r="E39165" s="3"/>
      <c r="M39165" s="4"/>
    </row>
    <row r="39166" spans="1:13" ht="12.75" x14ac:dyDescent="0.2">
      <c r="A39166" s="1"/>
      <c r="B39166" s="1"/>
      <c r="E39166" s="3"/>
      <c r="M39166" s="4"/>
    </row>
    <row r="39167" spans="1:13" ht="12.75" x14ac:dyDescent="0.2">
      <c r="A39167" s="1"/>
      <c r="B39167" s="1"/>
      <c r="E39167" s="3"/>
      <c r="L39167" s="4"/>
      <c r="M39167" s="4"/>
    </row>
    <row r="39168" spans="1:13" ht="12.75" x14ac:dyDescent="0.2">
      <c r="A39168" s="1"/>
      <c r="B39168" s="1"/>
      <c r="E39168" s="3"/>
      <c r="L39168" s="4"/>
      <c r="M39168" s="4"/>
    </row>
    <row r="39169" spans="1:13" ht="12.75" x14ac:dyDescent="0.2">
      <c r="A39169" s="1"/>
      <c r="B39169" s="1"/>
      <c r="E39169" s="3"/>
      <c r="M39169" s="4"/>
    </row>
    <row r="39170" spans="1:13" ht="12.75" x14ac:dyDescent="0.2">
      <c r="A39170" s="1"/>
      <c r="B39170" s="1"/>
      <c r="E39170" s="3"/>
      <c r="M39170" s="4"/>
    </row>
    <row r="39171" spans="1:13" ht="12.75" x14ac:dyDescent="0.2">
      <c r="A39171" s="1"/>
      <c r="B39171" s="1"/>
      <c r="E39171" s="3"/>
      <c r="M39171" s="4"/>
    </row>
    <row r="39172" spans="1:13" ht="12.75" x14ac:dyDescent="0.2">
      <c r="A39172" s="1"/>
      <c r="B39172" s="1"/>
      <c r="E39172" s="3"/>
      <c r="M39172" s="4"/>
    </row>
    <row r="39173" spans="1:13" ht="12.75" x14ac:dyDescent="0.2">
      <c r="A39173" s="1"/>
      <c r="B39173" s="1"/>
      <c r="E39173" s="3"/>
      <c r="L39173" s="4"/>
      <c r="M39173" s="4"/>
    </row>
    <row r="39174" spans="1:13" ht="12.75" x14ac:dyDescent="0.2">
      <c r="A39174" s="1"/>
      <c r="B39174" s="1"/>
      <c r="E39174" s="3"/>
      <c r="L39174" s="4"/>
      <c r="M39174" s="4"/>
    </row>
    <row r="39175" spans="1:13" ht="12.75" x14ac:dyDescent="0.2">
      <c r="A39175" s="1"/>
      <c r="B39175" s="1"/>
      <c r="E39175" s="3"/>
      <c r="L39175" s="4"/>
      <c r="M39175" s="4"/>
    </row>
    <row r="39176" spans="1:13" ht="12.75" x14ac:dyDescent="0.2">
      <c r="A39176" s="1"/>
      <c r="B39176" s="1"/>
      <c r="E39176" s="3"/>
      <c r="M39176" s="4"/>
    </row>
    <row r="39177" spans="1:13" ht="12.75" x14ac:dyDescent="0.2">
      <c r="A39177" s="1"/>
      <c r="B39177" s="1"/>
      <c r="E39177" s="3"/>
      <c r="M39177" s="4"/>
    </row>
    <row r="39178" spans="1:13" ht="12.75" x14ac:dyDescent="0.2">
      <c r="A39178" s="1"/>
      <c r="B39178" s="1"/>
      <c r="E39178" s="3"/>
      <c r="L39178" s="4"/>
      <c r="M39178" s="4"/>
    </row>
    <row r="39179" spans="1:13" ht="12.75" x14ac:dyDescent="0.2">
      <c r="A39179" s="1"/>
      <c r="B39179" s="1"/>
      <c r="E39179" s="3"/>
      <c r="L39179" s="4"/>
      <c r="M39179" s="4"/>
    </row>
    <row r="39180" spans="1:13" ht="12.75" x14ac:dyDescent="0.2">
      <c r="A39180" s="1"/>
      <c r="B39180" s="1"/>
      <c r="E39180" s="3"/>
      <c r="L39180" s="4"/>
      <c r="M39180" s="4"/>
    </row>
    <row r="39181" spans="1:13" ht="12.75" x14ac:dyDescent="0.2">
      <c r="A39181" s="1"/>
      <c r="B39181" s="1"/>
      <c r="E39181" s="3"/>
      <c r="L39181" s="4"/>
      <c r="M39181" s="4"/>
    </row>
    <row r="39182" spans="1:13" ht="12.75" x14ac:dyDescent="0.2">
      <c r="A39182" s="1"/>
      <c r="B39182" s="1"/>
      <c r="E39182" s="3"/>
      <c r="M39182" s="4"/>
    </row>
    <row r="39183" spans="1:13" ht="12.75" x14ac:dyDescent="0.2">
      <c r="A39183" s="1"/>
      <c r="B39183" s="1"/>
      <c r="E39183" s="3"/>
      <c r="M39183" s="4"/>
    </row>
    <row r="39184" spans="1:13" ht="12.75" x14ac:dyDescent="0.2">
      <c r="A39184" s="1"/>
      <c r="B39184" s="1"/>
      <c r="E39184" s="3"/>
      <c r="L39184" s="4"/>
      <c r="M39184" s="4"/>
    </row>
    <row r="39185" spans="1:13" ht="12.75" x14ac:dyDescent="0.2">
      <c r="A39185" s="1"/>
      <c r="B39185" s="1"/>
      <c r="E39185" s="3"/>
      <c r="L39185" s="4"/>
      <c r="M39185" s="4"/>
    </row>
    <row r="39186" spans="1:13" ht="12.75" x14ac:dyDescent="0.2">
      <c r="A39186" s="1"/>
      <c r="B39186" s="1"/>
      <c r="E39186" s="3"/>
      <c r="L39186" s="4"/>
      <c r="M39186" s="4"/>
    </row>
    <row r="39187" spans="1:13" ht="12.75" x14ac:dyDescent="0.2">
      <c r="A39187" s="1"/>
      <c r="B39187" s="1"/>
      <c r="E39187" s="3"/>
      <c r="L39187" s="4"/>
      <c r="M39187" s="4"/>
    </row>
    <row r="39188" spans="1:13" ht="12.75" x14ac:dyDescent="0.2">
      <c r="A39188" s="1"/>
      <c r="B39188" s="1"/>
      <c r="E39188" s="3"/>
      <c r="L39188" s="4"/>
      <c r="M39188" s="4"/>
    </row>
    <row r="39189" spans="1:13" ht="12.75" x14ac:dyDescent="0.2">
      <c r="A39189" s="1"/>
      <c r="B39189" s="1"/>
      <c r="E39189" s="3"/>
      <c r="L39189" s="4"/>
      <c r="M39189" s="4"/>
    </row>
    <row r="39190" spans="1:13" ht="12.75" x14ac:dyDescent="0.2">
      <c r="A39190" s="1"/>
      <c r="B39190" s="1"/>
      <c r="E39190" s="3"/>
      <c r="L39190" s="4"/>
      <c r="M39190" s="4"/>
    </row>
    <row r="39191" spans="1:13" ht="12.75" x14ac:dyDescent="0.2">
      <c r="A39191" s="1"/>
      <c r="B39191" s="1"/>
      <c r="E39191" s="3"/>
      <c r="L39191" s="4"/>
      <c r="M39191" s="4"/>
    </row>
    <row r="39192" spans="1:13" ht="12.75" x14ac:dyDescent="0.2">
      <c r="A39192" s="1"/>
      <c r="B39192" s="1"/>
      <c r="E39192" s="3"/>
      <c r="L39192" s="4"/>
      <c r="M39192" s="4"/>
    </row>
    <row r="39193" spans="1:13" ht="12.75" x14ac:dyDescent="0.2">
      <c r="A39193" s="1"/>
      <c r="B39193" s="1"/>
      <c r="E39193" s="3"/>
      <c r="L39193" s="4"/>
      <c r="M39193" s="4"/>
    </row>
    <row r="39194" spans="1:13" ht="12.75" x14ac:dyDescent="0.2">
      <c r="A39194" s="1"/>
      <c r="B39194" s="1"/>
      <c r="E39194" s="3"/>
      <c r="L39194" s="4"/>
      <c r="M39194" s="4"/>
    </row>
    <row r="39195" spans="1:13" ht="12.75" x14ac:dyDescent="0.2">
      <c r="A39195" s="1"/>
      <c r="B39195" s="1"/>
      <c r="E39195" s="3"/>
      <c r="L39195" s="4"/>
      <c r="M39195" s="4"/>
    </row>
    <row r="39196" spans="1:13" ht="12.75" x14ac:dyDescent="0.2">
      <c r="A39196" s="1"/>
      <c r="B39196" s="1"/>
      <c r="E39196" s="3"/>
      <c r="M39196" s="4"/>
    </row>
    <row r="39197" spans="1:13" ht="12.75" x14ac:dyDescent="0.2">
      <c r="A39197" s="1"/>
      <c r="B39197" s="1"/>
      <c r="E39197" s="3"/>
      <c r="M39197" s="4"/>
    </row>
    <row r="39198" spans="1:13" ht="12.75" x14ac:dyDescent="0.2">
      <c r="A39198" s="1"/>
      <c r="B39198" s="1"/>
      <c r="E39198" s="3"/>
      <c r="L39198" s="4"/>
      <c r="M39198" s="4"/>
    </row>
    <row r="39199" spans="1:13" ht="12.75" x14ac:dyDescent="0.2">
      <c r="A39199" s="1"/>
      <c r="B39199" s="1"/>
      <c r="E39199" s="3"/>
      <c r="L39199" s="4"/>
      <c r="M39199" s="4"/>
    </row>
    <row r="39200" spans="1:13" ht="12.75" x14ac:dyDescent="0.2">
      <c r="A39200" s="1"/>
      <c r="B39200" s="1"/>
      <c r="E39200" s="3"/>
      <c r="L39200" s="4"/>
      <c r="M39200" s="4"/>
    </row>
    <row r="39201" spans="1:13" ht="12.75" x14ac:dyDescent="0.2">
      <c r="A39201" s="1"/>
      <c r="B39201" s="1"/>
      <c r="E39201" s="3"/>
      <c r="L39201" s="4"/>
      <c r="M39201" s="4"/>
    </row>
    <row r="39202" spans="1:13" ht="12.75" x14ac:dyDescent="0.2">
      <c r="A39202" s="1"/>
      <c r="B39202" s="1"/>
      <c r="E39202" s="3"/>
      <c r="L39202" s="4"/>
      <c r="M39202" s="4"/>
    </row>
    <row r="39203" spans="1:13" ht="12.75" x14ac:dyDescent="0.2">
      <c r="A39203" s="1"/>
      <c r="B39203" s="1"/>
      <c r="E39203" s="3"/>
      <c r="M39203" s="4"/>
    </row>
    <row r="39204" spans="1:13" ht="12.75" x14ac:dyDescent="0.2">
      <c r="A39204" s="1"/>
      <c r="B39204" s="1"/>
      <c r="E39204" s="3"/>
      <c r="M39204" s="4"/>
    </row>
    <row r="39205" spans="1:13" ht="12.75" x14ac:dyDescent="0.2">
      <c r="A39205" s="1"/>
      <c r="B39205" s="1"/>
      <c r="E39205" s="3"/>
      <c r="L39205" s="4"/>
      <c r="M39205" s="4"/>
    </row>
    <row r="39206" spans="1:13" ht="12.75" x14ac:dyDescent="0.2">
      <c r="A39206" s="1"/>
      <c r="B39206" s="1"/>
      <c r="E39206" s="3"/>
      <c r="L39206" s="4"/>
      <c r="M39206" s="4"/>
    </row>
    <row r="39207" spans="1:13" ht="12.75" x14ac:dyDescent="0.2">
      <c r="A39207" s="1"/>
      <c r="B39207" s="1"/>
      <c r="E39207" s="3"/>
      <c r="L39207" s="4"/>
      <c r="M39207" s="4"/>
    </row>
    <row r="39208" spans="1:13" ht="12.75" x14ac:dyDescent="0.2">
      <c r="A39208" s="1"/>
      <c r="B39208" s="1"/>
      <c r="E39208" s="3"/>
      <c r="L39208" s="4"/>
      <c r="M39208" s="4"/>
    </row>
    <row r="39209" spans="1:13" ht="12.75" x14ac:dyDescent="0.2">
      <c r="A39209" s="1"/>
      <c r="B39209" s="1"/>
      <c r="E39209" s="3"/>
      <c r="L39209" s="4"/>
      <c r="M39209" s="4"/>
    </row>
    <row r="39210" spans="1:13" ht="12.75" x14ac:dyDescent="0.2">
      <c r="A39210" s="1"/>
      <c r="B39210" s="1"/>
      <c r="E39210" s="3"/>
      <c r="L39210" s="4"/>
      <c r="M39210" s="4"/>
    </row>
    <row r="39211" spans="1:13" ht="12.75" x14ac:dyDescent="0.2">
      <c r="A39211" s="1"/>
      <c r="B39211" s="1"/>
      <c r="E39211" s="3"/>
      <c r="L39211" s="4"/>
      <c r="M39211" s="4"/>
    </row>
    <row r="39212" spans="1:13" ht="12.75" x14ac:dyDescent="0.2">
      <c r="A39212" s="1"/>
      <c r="B39212" s="1"/>
      <c r="E39212" s="3"/>
      <c r="L39212" s="4"/>
      <c r="M39212" s="4"/>
    </row>
    <row r="39213" spans="1:13" ht="12.75" x14ac:dyDescent="0.2">
      <c r="A39213" s="1"/>
      <c r="B39213" s="1"/>
      <c r="E39213" s="3"/>
      <c r="L39213" s="4"/>
      <c r="M39213" s="4"/>
    </row>
    <row r="39214" spans="1:13" ht="12.75" x14ac:dyDescent="0.2">
      <c r="A39214" s="1"/>
      <c r="B39214" s="1"/>
      <c r="E39214" s="3"/>
      <c r="M39214" s="4"/>
    </row>
    <row r="39215" spans="1:13" ht="12.75" x14ac:dyDescent="0.2">
      <c r="A39215" s="1"/>
      <c r="B39215" s="1"/>
      <c r="E39215" s="3"/>
      <c r="M39215" s="4"/>
    </row>
    <row r="39216" spans="1:13" ht="12.75" x14ac:dyDescent="0.2">
      <c r="A39216" s="1"/>
      <c r="B39216" s="1"/>
      <c r="E39216" s="3"/>
      <c r="M39216" s="4"/>
    </row>
    <row r="39217" spans="1:13" ht="12.75" x14ac:dyDescent="0.2">
      <c r="A39217" s="1"/>
      <c r="B39217" s="1"/>
      <c r="E39217" s="3"/>
      <c r="M39217" s="4"/>
    </row>
    <row r="39218" spans="1:13" ht="12.75" x14ac:dyDescent="0.2">
      <c r="A39218" s="1"/>
      <c r="B39218" s="1"/>
      <c r="E39218" s="3"/>
      <c r="M39218" s="4"/>
    </row>
    <row r="39219" spans="1:13" ht="12.75" x14ac:dyDescent="0.2">
      <c r="A39219" s="1"/>
      <c r="B39219" s="1"/>
      <c r="E39219" s="3"/>
      <c r="L39219" s="4"/>
      <c r="M39219" s="4"/>
    </row>
    <row r="39220" spans="1:13" ht="12.75" x14ac:dyDescent="0.2">
      <c r="A39220" s="1"/>
      <c r="B39220" s="1"/>
      <c r="E39220" s="3"/>
      <c r="M39220" s="4"/>
    </row>
    <row r="39221" spans="1:13" ht="12.75" x14ac:dyDescent="0.2">
      <c r="A39221" s="1"/>
      <c r="B39221" s="1"/>
      <c r="E39221" s="3"/>
      <c r="L39221" s="4"/>
      <c r="M39221" s="4"/>
    </row>
    <row r="39222" spans="1:13" ht="12.75" x14ac:dyDescent="0.2">
      <c r="A39222" s="1"/>
      <c r="B39222" s="1"/>
      <c r="E39222" s="3"/>
      <c r="L39222" s="4"/>
      <c r="M39222" s="4"/>
    </row>
    <row r="39223" spans="1:13" ht="12.75" x14ac:dyDescent="0.2">
      <c r="A39223" s="1"/>
      <c r="B39223" s="1"/>
      <c r="E39223" s="3"/>
      <c r="L39223" s="4"/>
      <c r="M39223" s="4"/>
    </row>
    <row r="39224" spans="1:13" ht="12.75" x14ac:dyDescent="0.2">
      <c r="A39224" s="1"/>
      <c r="B39224" s="1"/>
      <c r="E39224" s="3"/>
      <c r="L39224" s="4"/>
      <c r="M39224" s="4"/>
    </row>
    <row r="39225" spans="1:13" ht="12.75" x14ac:dyDescent="0.2">
      <c r="A39225" s="1"/>
      <c r="B39225" s="1"/>
      <c r="E39225" s="3"/>
      <c r="L39225" s="4"/>
      <c r="M39225" s="4"/>
    </row>
    <row r="39226" spans="1:13" ht="12.75" x14ac:dyDescent="0.2">
      <c r="A39226" s="1"/>
      <c r="B39226" s="1"/>
      <c r="E39226" s="3"/>
      <c r="M39226" s="4"/>
    </row>
    <row r="39227" spans="1:13" ht="12.75" x14ac:dyDescent="0.2">
      <c r="A39227" s="1"/>
      <c r="B39227" s="1"/>
      <c r="E39227" s="3"/>
      <c r="M39227" s="4"/>
    </row>
    <row r="39228" spans="1:13" ht="12.75" x14ac:dyDescent="0.2">
      <c r="A39228" s="1"/>
      <c r="B39228" s="1"/>
      <c r="E39228" s="3"/>
      <c r="M39228" s="4"/>
    </row>
    <row r="39229" spans="1:13" ht="12.75" x14ac:dyDescent="0.2">
      <c r="A39229" s="1"/>
      <c r="B39229" s="1"/>
      <c r="E39229" s="3"/>
      <c r="M39229" s="4"/>
    </row>
    <row r="39230" spans="1:13" ht="12.75" x14ac:dyDescent="0.2">
      <c r="A39230" s="1"/>
      <c r="B39230" s="1"/>
      <c r="E39230" s="3"/>
      <c r="M39230" s="4"/>
    </row>
    <row r="39231" spans="1:13" ht="12.75" x14ac:dyDescent="0.2">
      <c r="A39231" s="1"/>
      <c r="B39231" s="1"/>
      <c r="E39231" s="3"/>
      <c r="M39231" s="4"/>
    </row>
    <row r="39232" spans="1:13" ht="12.75" x14ac:dyDescent="0.2">
      <c r="A39232" s="1"/>
      <c r="B39232" s="1"/>
      <c r="E39232" s="3"/>
      <c r="L39232" s="4"/>
      <c r="M39232" s="4"/>
    </row>
    <row r="39233" spans="1:13" ht="12.75" x14ac:dyDescent="0.2">
      <c r="A39233" s="1"/>
      <c r="B39233" s="1"/>
      <c r="E39233" s="3"/>
      <c r="M39233" s="4"/>
    </row>
    <row r="39234" spans="1:13" ht="12.75" x14ac:dyDescent="0.2">
      <c r="A39234" s="1"/>
      <c r="B39234" s="1"/>
      <c r="E39234" s="3"/>
      <c r="M39234" s="4"/>
    </row>
    <row r="39235" spans="1:13" ht="12.75" x14ac:dyDescent="0.2">
      <c r="A39235" s="1"/>
      <c r="B39235" s="1"/>
      <c r="E39235" s="3"/>
      <c r="L39235" s="4"/>
      <c r="M39235" s="4"/>
    </row>
    <row r="39236" spans="1:13" ht="12.75" x14ac:dyDescent="0.2">
      <c r="A39236" s="1"/>
      <c r="B39236" s="1"/>
      <c r="E39236" s="3"/>
      <c r="M39236" s="4"/>
    </row>
    <row r="39237" spans="1:13" ht="12.75" x14ac:dyDescent="0.2">
      <c r="A39237" s="1"/>
      <c r="B39237" s="1"/>
      <c r="E39237" s="3"/>
      <c r="M39237" s="4"/>
    </row>
    <row r="39238" spans="1:13" ht="12.75" x14ac:dyDescent="0.2">
      <c r="A39238" s="1"/>
      <c r="B39238" s="1"/>
      <c r="E39238" s="3"/>
      <c r="M39238" s="4"/>
    </row>
    <row r="39239" spans="1:13" ht="12.75" x14ac:dyDescent="0.2">
      <c r="A39239" s="1"/>
      <c r="B39239" s="1"/>
      <c r="E39239" s="3"/>
      <c r="M39239" s="4"/>
    </row>
    <row r="39240" spans="1:13" ht="12.75" x14ac:dyDescent="0.2">
      <c r="A39240" s="1"/>
      <c r="B39240" s="1"/>
      <c r="E39240" s="3"/>
      <c r="L39240" s="4"/>
      <c r="M39240" s="4"/>
    </row>
    <row r="39241" spans="1:13" ht="12.75" x14ac:dyDescent="0.2">
      <c r="A39241" s="1"/>
      <c r="B39241" s="1"/>
      <c r="E39241" s="3"/>
      <c r="L39241" s="4"/>
      <c r="M39241" s="4"/>
    </row>
    <row r="39242" spans="1:13" ht="12.75" x14ac:dyDescent="0.2">
      <c r="A39242" s="1"/>
      <c r="B39242" s="1"/>
      <c r="E39242" s="3"/>
      <c r="L39242" s="4"/>
      <c r="M39242" s="4"/>
    </row>
    <row r="39243" spans="1:13" ht="12.75" x14ac:dyDescent="0.2">
      <c r="A39243" s="1"/>
      <c r="B39243" s="1"/>
      <c r="E39243" s="3"/>
      <c r="M39243" s="4"/>
    </row>
    <row r="39244" spans="1:13" ht="12.75" x14ac:dyDescent="0.2">
      <c r="A39244" s="1"/>
      <c r="B39244" s="1"/>
      <c r="E39244" s="3"/>
      <c r="M39244" s="4"/>
    </row>
    <row r="39245" spans="1:13" ht="12.75" x14ac:dyDescent="0.2">
      <c r="A39245" s="1"/>
      <c r="B39245" s="1"/>
      <c r="E39245" s="3"/>
      <c r="L39245" s="4"/>
      <c r="M39245" s="4"/>
    </row>
    <row r="39246" spans="1:13" ht="12.75" x14ac:dyDescent="0.2">
      <c r="A39246" s="1"/>
      <c r="B39246" s="1"/>
      <c r="E39246" s="3"/>
      <c r="L39246" s="4"/>
      <c r="M39246" s="4"/>
    </row>
    <row r="39247" spans="1:13" ht="12.75" x14ac:dyDescent="0.2">
      <c r="A39247" s="1"/>
      <c r="B39247" s="1"/>
      <c r="E39247" s="3"/>
      <c r="M39247" s="4"/>
    </row>
    <row r="39248" spans="1:13" ht="12.75" x14ac:dyDescent="0.2">
      <c r="A39248" s="1"/>
      <c r="B39248" s="1"/>
      <c r="E39248" s="3"/>
      <c r="M39248" s="4"/>
    </row>
    <row r="39249" spans="1:13" ht="12.75" x14ac:dyDescent="0.2">
      <c r="A39249" s="1"/>
      <c r="B39249" s="1"/>
      <c r="E39249" s="3"/>
      <c r="M39249" s="4"/>
    </row>
    <row r="39250" spans="1:13" ht="12.75" x14ac:dyDescent="0.2">
      <c r="A39250" s="1"/>
      <c r="B39250" s="1"/>
      <c r="E39250" s="3"/>
      <c r="M39250" s="4"/>
    </row>
    <row r="39251" spans="1:13" ht="12.75" x14ac:dyDescent="0.2">
      <c r="A39251" s="1"/>
      <c r="B39251" s="1"/>
      <c r="E39251" s="3"/>
      <c r="L39251" s="4"/>
      <c r="M39251" s="4"/>
    </row>
    <row r="39252" spans="1:13" ht="12.75" x14ac:dyDescent="0.2">
      <c r="A39252" s="1"/>
      <c r="B39252" s="1"/>
      <c r="E39252" s="3"/>
      <c r="L39252" s="4"/>
      <c r="M39252" s="4"/>
    </row>
    <row r="39253" spans="1:13" ht="12.75" x14ac:dyDescent="0.2">
      <c r="A39253" s="1"/>
      <c r="B39253" s="1"/>
      <c r="E39253" s="3"/>
      <c r="M39253" s="4"/>
    </row>
    <row r="39254" spans="1:13" ht="12.75" x14ac:dyDescent="0.2">
      <c r="A39254" s="1"/>
      <c r="B39254" s="1"/>
      <c r="E39254" s="3"/>
      <c r="M39254" s="4"/>
    </row>
    <row r="39255" spans="1:13" ht="12.75" x14ac:dyDescent="0.2">
      <c r="A39255" s="1"/>
      <c r="B39255" s="1"/>
      <c r="E39255" s="3"/>
      <c r="M39255" s="4"/>
    </row>
    <row r="39256" spans="1:13" ht="12.75" x14ac:dyDescent="0.2">
      <c r="A39256" s="1"/>
      <c r="B39256" s="1"/>
      <c r="E39256" s="3"/>
      <c r="M39256" s="4"/>
    </row>
    <row r="39257" spans="1:13" ht="12.75" x14ac:dyDescent="0.2">
      <c r="A39257" s="1"/>
      <c r="B39257" s="1"/>
      <c r="E39257" s="3"/>
      <c r="M39257" s="4"/>
    </row>
    <row r="39258" spans="1:13" ht="12.75" x14ac:dyDescent="0.2">
      <c r="A39258" s="1"/>
      <c r="B39258" s="1"/>
      <c r="E39258" s="3"/>
      <c r="M39258" s="4"/>
    </row>
    <row r="39259" spans="1:13" ht="12.75" x14ac:dyDescent="0.2">
      <c r="A39259" s="1"/>
      <c r="B39259" s="1"/>
      <c r="E39259" s="3"/>
      <c r="L39259" s="4"/>
      <c r="M39259" s="4"/>
    </row>
    <row r="39260" spans="1:13" ht="12.75" x14ac:dyDescent="0.2">
      <c r="A39260" s="1"/>
      <c r="B39260" s="1"/>
      <c r="E39260" s="3"/>
      <c r="M39260" s="4"/>
    </row>
    <row r="39261" spans="1:13" ht="12.75" x14ac:dyDescent="0.2">
      <c r="A39261" s="1"/>
      <c r="B39261" s="1"/>
      <c r="E39261" s="3"/>
      <c r="M39261" s="4"/>
    </row>
    <row r="39262" spans="1:13" ht="12.75" x14ac:dyDescent="0.2">
      <c r="A39262" s="1"/>
      <c r="B39262" s="1"/>
      <c r="E39262" s="3"/>
      <c r="M39262" s="4"/>
    </row>
    <row r="39263" spans="1:13" ht="12.75" x14ac:dyDescent="0.2">
      <c r="A39263" s="1"/>
      <c r="B39263" s="1"/>
      <c r="E39263" s="3"/>
      <c r="L39263" s="4"/>
      <c r="M39263" s="4"/>
    </row>
    <row r="39264" spans="1:13" ht="12.75" x14ac:dyDescent="0.2">
      <c r="A39264" s="1"/>
      <c r="B39264" s="1"/>
      <c r="E39264" s="3"/>
      <c r="L39264" s="4"/>
      <c r="M39264" s="4"/>
    </row>
    <row r="39265" spans="1:13" ht="12.75" x14ac:dyDescent="0.2">
      <c r="A39265" s="1"/>
      <c r="B39265" s="1"/>
      <c r="E39265" s="3"/>
      <c r="L39265" s="4"/>
      <c r="M39265" s="4"/>
    </row>
    <row r="39266" spans="1:13" ht="12.75" x14ac:dyDescent="0.2">
      <c r="A39266" s="1"/>
      <c r="B39266" s="1"/>
      <c r="E39266" s="3"/>
      <c r="M39266" s="4"/>
    </row>
    <row r="39267" spans="1:13" ht="12.75" x14ac:dyDescent="0.2">
      <c r="A39267" s="1"/>
      <c r="B39267" s="1"/>
      <c r="E39267" s="3"/>
      <c r="M39267" s="4"/>
    </row>
    <row r="39268" spans="1:13" ht="12.75" x14ac:dyDescent="0.2">
      <c r="A39268" s="1"/>
      <c r="B39268" s="1"/>
      <c r="E39268" s="3"/>
      <c r="M39268" s="4"/>
    </row>
    <row r="39269" spans="1:13" ht="12.75" x14ac:dyDescent="0.2">
      <c r="A39269" s="1"/>
      <c r="B39269" s="1"/>
      <c r="E39269" s="3"/>
      <c r="M39269" s="4"/>
    </row>
    <row r="39270" spans="1:13" ht="12.75" x14ac:dyDescent="0.2">
      <c r="A39270" s="1"/>
      <c r="B39270" s="1"/>
      <c r="E39270" s="3"/>
      <c r="L39270" s="4"/>
      <c r="M39270" s="4"/>
    </row>
    <row r="39271" spans="1:13" ht="12.75" x14ac:dyDescent="0.2">
      <c r="A39271" s="1"/>
      <c r="B39271" s="1"/>
      <c r="E39271" s="3"/>
      <c r="L39271" s="4"/>
      <c r="M39271" s="4"/>
    </row>
    <row r="39272" spans="1:13" ht="12.75" x14ac:dyDescent="0.2">
      <c r="A39272" s="1"/>
      <c r="B39272" s="1"/>
      <c r="E39272" s="3"/>
      <c r="M39272" s="4"/>
    </row>
    <row r="39273" spans="1:13" ht="12.75" x14ac:dyDescent="0.2">
      <c r="A39273" s="1"/>
      <c r="B39273" s="1"/>
      <c r="E39273" s="3"/>
      <c r="M39273" s="4"/>
    </row>
    <row r="39274" spans="1:13" ht="12.75" x14ac:dyDescent="0.2">
      <c r="A39274" s="1"/>
      <c r="B39274" s="1"/>
      <c r="E39274" s="3"/>
      <c r="M39274" s="4"/>
    </row>
    <row r="39275" spans="1:13" ht="12.75" x14ac:dyDescent="0.2">
      <c r="A39275" s="1"/>
      <c r="B39275" s="1"/>
      <c r="E39275" s="3"/>
      <c r="M39275" s="4"/>
    </row>
    <row r="39276" spans="1:13" ht="12.75" x14ac:dyDescent="0.2">
      <c r="A39276" s="1"/>
      <c r="B39276" s="1"/>
      <c r="E39276" s="3"/>
      <c r="M39276" s="4"/>
    </row>
    <row r="39277" spans="1:13" ht="12.75" x14ac:dyDescent="0.2">
      <c r="A39277" s="1"/>
      <c r="B39277" s="1"/>
      <c r="E39277" s="3"/>
      <c r="M39277" s="4"/>
    </row>
    <row r="39278" spans="1:13" ht="12.75" x14ac:dyDescent="0.2">
      <c r="A39278" s="1"/>
      <c r="B39278" s="1"/>
      <c r="E39278" s="3"/>
      <c r="M39278" s="4"/>
    </row>
    <row r="39279" spans="1:13" ht="12.75" x14ac:dyDescent="0.2">
      <c r="A39279" s="1"/>
      <c r="B39279" s="1"/>
      <c r="E39279" s="3"/>
      <c r="M39279" s="4"/>
    </row>
    <row r="39280" spans="1:13" ht="12.75" x14ac:dyDescent="0.2">
      <c r="A39280" s="1"/>
      <c r="B39280" s="1"/>
      <c r="E39280" s="3"/>
      <c r="M39280" s="4"/>
    </row>
    <row r="39281" spans="1:13" ht="12.75" x14ac:dyDescent="0.2">
      <c r="A39281" s="1"/>
      <c r="B39281" s="1"/>
      <c r="E39281" s="3"/>
      <c r="M39281" s="4"/>
    </row>
    <row r="39282" spans="1:13" ht="12.75" x14ac:dyDescent="0.2">
      <c r="A39282" s="1"/>
      <c r="B39282" s="1"/>
      <c r="E39282" s="3"/>
      <c r="M39282" s="4"/>
    </row>
    <row r="39283" spans="1:13" ht="12.75" x14ac:dyDescent="0.2">
      <c r="A39283" s="1"/>
      <c r="B39283" s="1"/>
      <c r="E39283" s="3"/>
      <c r="M39283" s="4"/>
    </row>
    <row r="39284" spans="1:13" ht="12.75" x14ac:dyDescent="0.2">
      <c r="A39284" s="1"/>
      <c r="B39284" s="1"/>
      <c r="E39284" s="3"/>
      <c r="M39284" s="4"/>
    </row>
    <row r="39285" spans="1:13" ht="12.75" x14ac:dyDescent="0.2">
      <c r="A39285" s="1"/>
      <c r="B39285" s="1"/>
      <c r="E39285" s="3"/>
      <c r="M39285" s="4"/>
    </row>
    <row r="39286" spans="1:13" ht="12.75" x14ac:dyDescent="0.2">
      <c r="A39286" s="1"/>
      <c r="B39286" s="1"/>
      <c r="E39286" s="3"/>
      <c r="M39286" s="4"/>
    </row>
    <row r="39287" spans="1:13" ht="12.75" x14ac:dyDescent="0.2">
      <c r="A39287" s="1"/>
      <c r="B39287" s="1"/>
      <c r="E39287" s="3"/>
      <c r="M39287" s="4"/>
    </row>
    <row r="39288" spans="1:13" ht="12.75" x14ac:dyDescent="0.2">
      <c r="A39288" s="1"/>
      <c r="B39288" s="1"/>
      <c r="E39288" s="3"/>
      <c r="M39288" s="4"/>
    </row>
    <row r="39289" spans="1:13" ht="12.75" x14ac:dyDescent="0.2">
      <c r="A39289" s="1"/>
      <c r="B39289" s="1"/>
      <c r="E39289" s="3"/>
      <c r="M39289" s="4"/>
    </row>
    <row r="39290" spans="1:13" ht="12.75" x14ac:dyDescent="0.2">
      <c r="A39290" s="1"/>
      <c r="B39290" s="1"/>
      <c r="E39290" s="3"/>
      <c r="M39290" s="4"/>
    </row>
    <row r="39291" spans="1:13" ht="12.75" x14ac:dyDescent="0.2">
      <c r="A39291" s="1"/>
      <c r="B39291" s="1"/>
      <c r="E39291" s="3"/>
      <c r="M39291" s="4"/>
    </row>
    <row r="39292" spans="1:13" ht="12.75" x14ac:dyDescent="0.2">
      <c r="A39292" s="1"/>
      <c r="B39292" s="1"/>
      <c r="E39292" s="3"/>
      <c r="M39292" s="4"/>
    </row>
    <row r="39293" spans="1:13" ht="12.75" x14ac:dyDescent="0.2">
      <c r="A39293" s="1"/>
      <c r="B39293" s="1"/>
      <c r="E39293" s="3"/>
      <c r="M39293" s="4"/>
    </row>
    <row r="39294" spans="1:13" ht="12.75" x14ac:dyDescent="0.2">
      <c r="A39294" s="1"/>
      <c r="B39294" s="1"/>
      <c r="E39294" s="3"/>
      <c r="L39294" s="4"/>
      <c r="M39294" s="4"/>
    </row>
    <row r="39295" spans="1:13" ht="12.75" x14ac:dyDescent="0.2">
      <c r="A39295" s="1"/>
      <c r="B39295" s="1"/>
      <c r="E39295" s="3"/>
      <c r="M39295" s="4"/>
    </row>
    <row r="39296" spans="1:13" ht="12.75" x14ac:dyDescent="0.2">
      <c r="A39296" s="1"/>
      <c r="B39296" s="1"/>
      <c r="E39296" s="3"/>
      <c r="M39296" s="4"/>
    </row>
    <row r="39297" spans="1:13" ht="12.75" x14ac:dyDescent="0.2">
      <c r="A39297" s="1"/>
      <c r="B39297" s="1"/>
      <c r="E39297" s="3"/>
      <c r="L39297" s="4"/>
      <c r="M39297" s="4"/>
    </row>
    <row r="39298" spans="1:13" ht="12.75" x14ac:dyDescent="0.2">
      <c r="A39298" s="1"/>
      <c r="B39298" s="1"/>
      <c r="E39298" s="3"/>
      <c r="M39298" s="4"/>
    </row>
    <row r="39299" spans="1:13" ht="12.75" x14ac:dyDescent="0.2">
      <c r="A39299" s="1"/>
      <c r="B39299" s="1"/>
      <c r="E39299" s="3"/>
      <c r="M39299" s="4"/>
    </row>
    <row r="39300" spans="1:13" ht="12.75" x14ac:dyDescent="0.2">
      <c r="A39300" s="1"/>
      <c r="B39300" s="1"/>
      <c r="E39300" s="3"/>
      <c r="M39300" s="4"/>
    </row>
    <row r="39301" spans="1:13" ht="12.75" x14ac:dyDescent="0.2">
      <c r="A39301" s="1"/>
      <c r="B39301" s="1"/>
      <c r="E39301" s="3"/>
      <c r="M39301" s="4"/>
    </row>
    <row r="39302" spans="1:13" ht="12.75" x14ac:dyDescent="0.2">
      <c r="A39302" s="1"/>
      <c r="B39302" s="1"/>
      <c r="E39302" s="3"/>
      <c r="M39302" s="4"/>
    </row>
    <row r="39303" spans="1:13" ht="12.75" x14ac:dyDescent="0.2">
      <c r="A39303" s="1"/>
      <c r="B39303" s="1"/>
      <c r="E39303" s="3"/>
      <c r="L39303" s="4"/>
      <c r="M39303" s="4"/>
    </row>
    <row r="39304" spans="1:13" ht="12.75" x14ac:dyDescent="0.2">
      <c r="A39304" s="1"/>
      <c r="B39304" s="1"/>
      <c r="E39304" s="3"/>
      <c r="L39304" s="4"/>
      <c r="M39304" s="4"/>
    </row>
    <row r="39305" spans="1:13" ht="12.75" x14ac:dyDescent="0.2">
      <c r="A39305" s="1"/>
      <c r="B39305" s="1"/>
      <c r="E39305" s="3"/>
      <c r="M39305" s="4"/>
    </row>
    <row r="39306" spans="1:13" ht="12.75" x14ac:dyDescent="0.2">
      <c r="A39306" s="1"/>
      <c r="B39306" s="1"/>
      <c r="E39306" s="3"/>
      <c r="M39306" s="4"/>
    </row>
    <row r="39307" spans="1:13" ht="12.75" x14ac:dyDescent="0.2">
      <c r="A39307" s="1"/>
      <c r="B39307" s="1"/>
      <c r="E39307" s="3"/>
      <c r="L39307" s="4"/>
      <c r="M39307" s="4"/>
    </row>
    <row r="39308" spans="1:13" ht="12.75" x14ac:dyDescent="0.2">
      <c r="A39308" s="1"/>
      <c r="B39308" s="1"/>
      <c r="E39308" s="3"/>
      <c r="M39308" s="4"/>
    </row>
    <row r="39309" spans="1:13" ht="12.75" x14ac:dyDescent="0.2">
      <c r="A39309" s="1"/>
      <c r="B39309" s="1"/>
      <c r="E39309" s="3"/>
      <c r="M39309" s="4"/>
    </row>
    <row r="39310" spans="1:13" ht="12.75" x14ac:dyDescent="0.2">
      <c r="A39310" s="1"/>
      <c r="B39310" s="1"/>
      <c r="E39310" s="3"/>
      <c r="M39310" s="4"/>
    </row>
    <row r="39311" spans="1:13" ht="12.75" x14ac:dyDescent="0.2">
      <c r="A39311" s="1"/>
      <c r="B39311" s="1"/>
      <c r="E39311" s="3"/>
      <c r="M39311" s="4"/>
    </row>
    <row r="39312" spans="1:13" ht="12.75" x14ac:dyDescent="0.2">
      <c r="A39312" s="1"/>
      <c r="B39312" s="1"/>
      <c r="E39312" s="3"/>
      <c r="M39312" s="4"/>
    </row>
    <row r="39313" spans="1:13" ht="12.75" x14ac:dyDescent="0.2">
      <c r="A39313" s="1"/>
      <c r="B39313" s="1"/>
      <c r="E39313" s="3"/>
      <c r="L39313" s="4"/>
      <c r="M39313" s="4"/>
    </row>
    <row r="39314" spans="1:13" ht="12.75" x14ac:dyDescent="0.2">
      <c r="A39314" s="1"/>
      <c r="B39314" s="1"/>
      <c r="E39314" s="3"/>
      <c r="M39314" s="4"/>
    </row>
    <row r="39315" spans="1:13" ht="12.75" x14ac:dyDescent="0.2">
      <c r="A39315" s="1"/>
      <c r="B39315" s="1"/>
      <c r="E39315" s="3"/>
      <c r="M39315" s="4"/>
    </row>
    <row r="39316" spans="1:13" ht="12.75" x14ac:dyDescent="0.2">
      <c r="A39316" s="1"/>
      <c r="B39316" s="1"/>
      <c r="E39316" s="3"/>
      <c r="L39316" s="4"/>
      <c r="M39316" s="4"/>
    </row>
    <row r="39317" spans="1:13" ht="12.75" x14ac:dyDescent="0.2">
      <c r="A39317" s="1"/>
      <c r="B39317" s="1"/>
      <c r="E39317" s="3"/>
      <c r="L39317" s="4"/>
      <c r="M39317" s="4"/>
    </row>
    <row r="39318" spans="1:13" ht="12.75" x14ac:dyDescent="0.2">
      <c r="A39318" s="1"/>
      <c r="B39318" s="1"/>
      <c r="E39318" s="3"/>
      <c r="L39318" s="4"/>
      <c r="M39318" s="4"/>
    </row>
    <row r="39319" spans="1:13" ht="12.75" x14ac:dyDescent="0.2">
      <c r="A39319" s="1"/>
      <c r="B39319" s="1"/>
      <c r="E39319" s="3"/>
      <c r="M39319" s="4"/>
    </row>
    <row r="39320" spans="1:13" ht="12.75" x14ac:dyDescent="0.2">
      <c r="A39320" s="1"/>
      <c r="B39320" s="1"/>
      <c r="E39320" s="3"/>
      <c r="L39320" s="4"/>
      <c r="M39320" s="4"/>
    </row>
    <row r="39321" spans="1:13" ht="12.75" x14ac:dyDescent="0.2">
      <c r="A39321" s="1"/>
      <c r="B39321" s="1"/>
      <c r="E39321" s="3"/>
      <c r="L39321" s="4"/>
      <c r="M39321" s="4"/>
    </row>
    <row r="39322" spans="1:13" ht="12.75" x14ac:dyDescent="0.2">
      <c r="A39322" s="1"/>
      <c r="B39322" s="1"/>
      <c r="E39322" s="3"/>
      <c r="M39322" s="4"/>
    </row>
    <row r="39323" spans="1:13" ht="12.75" x14ac:dyDescent="0.2">
      <c r="A39323" s="1"/>
      <c r="B39323" s="1"/>
      <c r="E39323" s="3"/>
      <c r="M39323" s="4"/>
    </row>
    <row r="39324" spans="1:13" ht="12.75" x14ac:dyDescent="0.2">
      <c r="A39324" s="1"/>
      <c r="B39324" s="1"/>
      <c r="E39324" s="3"/>
      <c r="M39324" s="4"/>
    </row>
    <row r="39325" spans="1:13" ht="12.75" x14ac:dyDescent="0.2">
      <c r="A39325" s="1"/>
      <c r="B39325" s="1"/>
      <c r="E39325" s="3"/>
      <c r="M39325" s="4"/>
    </row>
    <row r="39326" spans="1:13" ht="12.75" x14ac:dyDescent="0.2">
      <c r="A39326" s="1"/>
      <c r="B39326" s="1"/>
      <c r="E39326" s="3"/>
      <c r="M39326" s="4"/>
    </row>
    <row r="39327" spans="1:13" ht="12.75" x14ac:dyDescent="0.2">
      <c r="A39327" s="1"/>
      <c r="B39327" s="1"/>
      <c r="E39327" s="3"/>
      <c r="M39327" s="4"/>
    </row>
    <row r="39328" spans="1:13" ht="12.75" x14ac:dyDescent="0.2">
      <c r="A39328" s="1"/>
      <c r="B39328" s="1"/>
      <c r="E39328" s="3"/>
      <c r="M39328" s="4"/>
    </row>
    <row r="39329" spans="1:13" ht="12.75" x14ac:dyDescent="0.2">
      <c r="A39329" s="1"/>
      <c r="B39329" s="1"/>
      <c r="E39329" s="3"/>
      <c r="L39329" s="4"/>
      <c r="M39329" s="4"/>
    </row>
    <row r="39330" spans="1:13" ht="12.75" x14ac:dyDescent="0.2">
      <c r="A39330" s="1"/>
      <c r="B39330" s="1"/>
      <c r="E39330" s="3"/>
      <c r="L39330" s="4"/>
      <c r="M39330" s="4"/>
    </row>
    <row r="39331" spans="1:13" ht="12.75" x14ac:dyDescent="0.2">
      <c r="A39331" s="1"/>
      <c r="B39331" s="1"/>
      <c r="E39331" s="3"/>
      <c r="M39331" s="4"/>
    </row>
    <row r="39332" spans="1:13" ht="12.75" x14ac:dyDescent="0.2">
      <c r="A39332" s="1"/>
      <c r="B39332" s="1"/>
      <c r="E39332" s="3"/>
      <c r="M39332" s="4"/>
    </row>
    <row r="39333" spans="1:13" ht="12.75" x14ac:dyDescent="0.2">
      <c r="A39333" s="1"/>
      <c r="B39333" s="1"/>
      <c r="E39333" s="3"/>
      <c r="L39333" s="4"/>
      <c r="M39333" s="4"/>
    </row>
    <row r="39334" spans="1:13" ht="12.75" x14ac:dyDescent="0.2">
      <c r="A39334" s="1"/>
      <c r="B39334" s="1"/>
      <c r="E39334" s="3"/>
      <c r="M39334" s="4"/>
    </row>
    <row r="39335" spans="1:13" ht="12.75" x14ac:dyDescent="0.2">
      <c r="A39335" s="1"/>
      <c r="B39335" s="1"/>
      <c r="E39335" s="3"/>
      <c r="L39335" s="4"/>
      <c r="M39335" s="4"/>
    </row>
    <row r="39336" spans="1:13" ht="12.75" x14ac:dyDescent="0.2">
      <c r="A39336" s="1"/>
      <c r="B39336" s="1"/>
      <c r="E39336" s="3"/>
      <c r="L39336" s="4"/>
      <c r="M39336" s="4"/>
    </row>
    <row r="39337" spans="1:13" ht="12.75" x14ac:dyDescent="0.2">
      <c r="A39337" s="1"/>
      <c r="B39337" s="1"/>
      <c r="E39337" s="3"/>
      <c r="M39337" s="4"/>
    </row>
    <row r="39338" spans="1:13" ht="12.75" x14ac:dyDescent="0.2">
      <c r="A39338" s="1"/>
      <c r="B39338" s="1"/>
      <c r="E39338" s="3"/>
      <c r="M39338" s="4"/>
    </row>
    <row r="39339" spans="1:13" ht="12.75" x14ac:dyDescent="0.2">
      <c r="A39339" s="1"/>
      <c r="B39339" s="1"/>
      <c r="E39339" s="3"/>
      <c r="M39339" s="4"/>
    </row>
    <row r="39340" spans="1:13" ht="12.75" x14ac:dyDescent="0.2">
      <c r="A39340" s="1"/>
      <c r="B39340" s="1"/>
      <c r="E39340" s="3"/>
      <c r="M39340" s="4"/>
    </row>
    <row r="39341" spans="1:13" ht="12.75" x14ac:dyDescent="0.2">
      <c r="A39341" s="1"/>
      <c r="B39341" s="1"/>
      <c r="E39341" s="3"/>
      <c r="M39341" s="4"/>
    </row>
    <row r="39342" spans="1:13" ht="12.75" x14ac:dyDescent="0.2">
      <c r="A39342" s="1"/>
      <c r="B39342" s="1"/>
      <c r="E39342" s="3"/>
      <c r="M39342" s="4"/>
    </row>
    <row r="39343" spans="1:13" ht="12.75" x14ac:dyDescent="0.2">
      <c r="A39343" s="1"/>
      <c r="B39343" s="1"/>
      <c r="E39343" s="3"/>
      <c r="M39343" s="4"/>
    </row>
    <row r="39344" spans="1:13" ht="12.75" x14ac:dyDescent="0.2">
      <c r="A39344" s="1"/>
      <c r="B39344" s="1"/>
      <c r="E39344" s="3"/>
      <c r="L39344" s="4"/>
      <c r="M39344" s="4"/>
    </row>
    <row r="39345" spans="1:13" ht="12.75" x14ac:dyDescent="0.2">
      <c r="A39345" s="1"/>
      <c r="B39345" s="1"/>
      <c r="E39345" s="3"/>
      <c r="M39345" s="4"/>
    </row>
    <row r="39346" spans="1:13" ht="12.75" x14ac:dyDescent="0.2">
      <c r="A39346" s="1"/>
      <c r="B39346" s="1"/>
      <c r="E39346" s="3"/>
      <c r="M39346" s="4"/>
    </row>
    <row r="39347" spans="1:13" ht="12.75" x14ac:dyDescent="0.2">
      <c r="A39347" s="1"/>
      <c r="B39347" s="1"/>
      <c r="E39347" s="3"/>
      <c r="M39347" s="4"/>
    </row>
    <row r="39348" spans="1:13" ht="12.75" x14ac:dyDescent="0.2">
      <c r="A39348" s="1"/>
      <c r="B39348" s="1"/>
      <c r="E39348" s="3"/>
      <c r="L39348" s="4"/>
      <c r="M39348" s="4"/>
    </row>
    <row r="39349" spans="1:13" ht="12.75" x14ac:dyDescent="0.2">
      <c r="A39349" s="1"/>
      <c r="B39349" s="1"/>
      <c r="E39349" s="3"/>
      <c r="M39349" s="4"/>
    </row>
    <row r="39350" spans="1:13" ht="12.75" x14ac:dyDescent="0.2">
      <c r="A39350" s="1"/>
      <c r="B39350" s="1"/>
      <c r="E39350" s="3"/>
      <c r="L39350" s="4"/>
      <c r="M39350" s="4"/>
    </row>
    <row r="39351" spans="1:13" ht="12.75" x14ac:dyDescent="0.2">
      <c r="A39351" s="1"/>
      <c r="B39351" s="1"/>
      <c r="E39351" s="3"/>
      <c r="L39351" s="4"/>
      <c r="M39351" s="4"/>
    </row>
    <row r="39352" spans="1:13" ht="12.75" x14ac:dyDescent="0.2">
      <c r="A39352" s="1"/>
      <c r="B39352" s="1"/>
      <c r="E39352" s="3"/>
      <c r="L39352" s="4"/>
      <c r="M39352" s="4"/>
    </row>
    <row r="39353" spans="1:13" ht="12.75" x14ac:dyDescent="0.2">
      <c r="A39353" s="1"/>
      <c r="B39353" s="1"/>
      <c r="E39353" s="3"/>
      <c r="L39353" s="4"/>
      <c r="M39353" s="4"/>
    </row>
    <row r="39354" spans="1:13" ht="12.75" x14ac:dyDescent="0.2">
      <c r="A39354" s="1"/>
      <c r="B39354" s="1"/>
      <c r="E39354" s="3"/>
      <c r="L39354" s="4"/>
      <c r="M39354" s="4"/>
    </row>
    <row r="39355" spans="1:13" ht="12.75" x14ac:dyDescent="0.2">
      <c r="A39355" s="1"/>
      <c r="B39355" s="1"/>
      <c r="E39355" s="3"/>
      <c r="M39355" s="4"/>
    </row>
    <row r="39356" spans="1:13" ht="12.75" x14ac:dyDescent="0.2">
      <c r="A39356" s="1"/>
      <c r="B39356" s="1"/>
      <c r="E39356" s="3"/>
      <c r="M39356" s="4"/>
    </row>
    <row r="39357" spans="1:13" ht="12.75" x14ac:dyDescent="0.2">
      <c r="A39357" s="1"/>
      <c r="B39357" s="1"/>
      <c r="E39357" s="3"/>
      <c r="L39357" s="4"/>
      <c r="M39357" s="4"/>
    </row>
    <row r="39358" spans="1:13" ht="12.75" x14ac:dyDescent="0.2">
      <c r="A39358" s="1"/>
      <c r="B39358" s="1"/>
      <c r="E39358" s="3"/>
      <c r="M39358" s="4"/>
    </row>
    <row r="39359" spans="1:13" ht="12.75" x14ac:dyDescent="0.2">
      <c r="A39359" s="1"/>
      <c r="B39359" s="1"/>
      <c r="E39359" s="3"/>
      <c r="M39359" s="4"/>
    </row>
    <row r="39360" spans="1:13" ht="12.75" x14ac:dyDescent="0.2">
      <c r="A39360" s="1"/>
      <c r="B39360" s="1"/>
      <c r="E39360" s="3"/>
      <c r="M39360" s="4"/>
    </row>
    <row r="39361" spans="1:13" ht="12.75" x14ac:dyDescent="0.2">
      <c r="A39361" s="1"/>
      <c r="B39361" s="1"/>
      <c r="E39361" s="3"/>
      <c r="L39361" s="4"/>
      <c r="M39361" s="4"/>
    </row>
    <row r="39362" spans="1:13" ht="12.75" x14ac:dyDescent="0.2">
      <c r="A39362" s="1"/>
      <c r="B39362" s="1"/>
      <c r="E39362" s="3"/>
      <c r="L39362" s="4"/>
      <c r="M39362" s="4"/>
    </row>
    <row r="39363" spans="1:13" ht="12.75" x14ac:dyDescent="0.2">
      <c r="A39363" s="1"/>
      <c r="B39363" s="1"/>
      <c r="E39363" s="3"/>
      <c r="L39363" s="4"/>
      <c r="M39363" s="4"/>
    </row>
    <row r="39364" spans="1:13" ht="12.75" x14ac:dyDescent="0.2">
      <c r="A39364" s="1"/>
      <c r="B39364" s="1"/>
      <c r="E39364" s="3"/>
      <c r="M39364" s="4"/>
    </row>
    <row r="39365" spans="1:13" ht="12.75" x14ac:dyDescent="0.2">
      <c r="A39365" s="1"/>
      <c r="B39365" s="1"/>
      <c r="E39365" s="3"/>
      <c r="L39365" s="4"/>
      <c r="M39365" s="4"/>
    </row>
    <row r="39366" spans="1:13" ht="12.75" x14ac:dyDescent="0.2">
      <c r="A39366" s="1"/>
      <c r="B39366" s="1"/>
      <c r="E39366" s="3"/>
      <c r="L39366" s="4"/>
      <c r="M39366" s="4"/>
    </row>
    <row r="39367" spans="1:13" ht="12.75" x14ac:dyDescent="0.2">
      <c r="A39367" s="1"/>
      <c r="B39367" s="1"/>
      <c r="E39367" s="3"/>
      <c r="L39367" s="4"/>
      <c r="M39367" s="4"/>
    </row>
    <row r="39368" spans="1:13" ht="12.75" x14ac:dyDescent="0.2">
      <c r="A39368" s="1"/>
      <c r="B39368" s="1"/>
      <c r="E39368" s="3"/>
      <c r="M39368" s="4"/>
    </row>
    <row r="39369" spans="1:13" ht="12.75" x14ac:dyDescent="0.2">
      <c r="A39369" s="1"/>
      <c r="B39369" s="1"/>
      <c r="E39369" s="3"/>
      <c r="L39369" s="4"/>
      <c r="M39369" s="4"/>
    </row>
    <row r="39370" spans="1:13" ht="12.75" x14ac:dyDescent="0.2">
      <c r="A39370" s="1"/>
      <c r="B39370" s="1"/>
      <c r="E39370" s="3"/>
      <c r="M39370" s="4"/>
    </row>
    <row r="39371" spans="1:13" ht="12.75" x14ac:dyDescent="0.2">
      <c r="A39371" s="1"/>
      <c r="B39371" s="1"/>
      <c r="E39371" s="3"/>
      <c r="L39371" s="4"/>
      <c r="M39371" s="4"/>
    </row>
    <row r="39372" spans="1:13" ht="12.75" x14ac:dyDescent="0.2">
      <c r="A39372" s="1"/>
      <c r="B39372" s="1"/>
      <c r="E39372" s="3"/>
      <c r="L39372" s="4"/>
      <c r="M39372" s="4"/>
    </row>
    <row r="39373" spans="1:13" ht="12.75" x14ac:dyDescent="0.2">
      <c r="A39373" s="1"/>
      <c r="B39373" s="1"/>
      <c r="E39373" s="3"/>
      <c r="M39373" s="4"/>
    </row>
    <row r="39374" spans="1:13" ht="12.75" x14ac:dyDescent="0.2">
      <c r="A39374" s="1"/>
      <c r="B39374" s="1"/>
      <c r="E39374" s="3"/>
      <c r="L39374" s="4"/>
      <c r="M39374" s="4"/>
    </row>
    <row r="39375" spans="1:13" ht="12.75" x14ac:dyDescent="0.2">
      <c r="A39375" s="1"/>
      <c r="B39375" s="1"/>
      <c r="E39375" s="3"/>
      <c r="L39375" s="4"/>
      <c r="M39375" s="4"/>
    </row>
    <row r="39376" spans="1:13" ht="12.75" x14ac:dyDescent="0.2">
      <c r="A39376" s="1"/>
      <c r="B39376" s="1"/>
      <c r="E39376" s="3"/>
      <c r="M39376" s="4"/>
    </row>
    <row r="39377" spans="1:13" ht="12.75" x14ac:dyDescent="0.2">
      <c r="A39377" s="1"/>
      <c r="B39377" s="1"/>
      <c r="E39377" s="3"/>
      <c r="M39377" s="4"/>
    </row>
    <row r="39378" spans="1:13" ht="12.75" x14ac:dyDescent="0.2">
      <c r="A39378" s="1"/>
      <c r="B39378" s="1"/>
      <c r="E39378" s="3"/>
      <c r="M39378" s="4"/>
    </row>
    <row r="39379" spans="1:13" ht="12.75" x14ac:dyDescent="0.2">
      <c r="A39379" s="1"/>
      <c r="B39379" s="1"/>
      <c r="E39379" s="3"/>
      <c r="M39379" s="4"/>
    </row>
    <row r="39380" spans="1:13" ht="12.75" x14ac:dyDescent="0.2">
      <c r="A39380" s="1"/>
      <c r="B39380" s="1"/>
      <c r="E39380" s="3"/>
      <c r="M39380" s="4"/>
    </row>
    <row r="39381" spans="1:13" ht="12.75" x14ac:dyDescent="0.2">
      <c r="A39381" s="1"/>
      <c r="B39381" s="1"/>
      <c r="E39381" s="3"/>
      <c r="M39381" s="4"/>
    </row>
    <row r="39382" spans="1:13" ht="12.75" x14ac:dyDescent="0.2">
      <c r="A39382" s="1"/>
      <c r="B39382" s="1"/>
      <c r="E39382" s="3"/>
      <c r="M39382" s="4"/>
    </row>
    <row r="39383" spans="1:13" ht="12.75" x14ac:dyDescent="0.2">
      <c r="A39383" s="1"/>
      <c r="B39383" s="1"/>
      <c r="E39383" s="3"/>
      <c r="L39383" s="4"/>
      <c r="M39383" s="4"/>
    </row>
    <row r="39384" spans="1:13" ht="12.75" x14ac:dyDescent="0.2">
      <c r="A39384" s="1"/>
      <c r="B39384" s="1"/>
      <c r="E39384" s="3"/>
      <c r="L39384" s="4"/>
      <c r="M39384" s="4"/>
    </row>
    <row r="39385" spans="1:13" ht="12.75" x14ac:dyDescent="0.2">
      <c r="A39385" s="1"/>
      <c r="B39385" s="1"/>
      <c r="E39385" s="3"/>
      <c r="L39385" s="4"/>
      <c r="M39385" s="4"/>
    </row>
    <row r="39386" spans="1:13" ht="12.75" x14ac:dyDescent="0.2">
      <c r="A39386" s="1"/>
      <c r="B39386" s="1"/>
      <c r="E39386" s="3"/>
      <c r="M39386" s="4"/>
    </row>
    <row r="39387" spans="1:13" ht="12.75" x14ac:dyDescent="0.2">
      <c r="A39387" s="1"/>
      <c r="B39387" s="1"/>
      <c r="E39387" s="3"/>
      <c r="L39387" s="4"/>
      <c r="M39387" s="4"/>
    </row>
    <row r="39388" spans="1:13" ht="12.75" x14ac:dyDescent="0.2">
      <c r="A39388" s="1"/>
      <c r="B39388" s="1"/>
      <c r="E39388" s="3"/>
      <c r="M39388" s="4"/>
    </row>
    <row r="39389" spans="1:13" ht="12.75" x14ac:dyDescent="0.2">
      <c r="A39389" s="1"/>
      <c r="B39389" s="1"/>
      <c r="E39389" s="3"/>
      <c r="M39389" s="4"/>
    </row>
    <row r="39390" spans="1:13" ht="12.75" x14ac:dyDescent="0.2">
      <c r="A39390" s="1"/>
      <c r="B39390" s="1"/>
      <c r="E39390" s="3"/>
      <c r="L39390" s="4"/>
      <c r="M39390" s="4"/>
    </row>
    <row r="39391" spans="1:13" ht="12.75" x14ac:dyDescent="0.2">
      <c r="A39391" s="1"/>
      <c r="B39391" s="1"/>
      <c r="E39391" s="3"/>
      <c r="M39391" s="4"/>
    </row>
    <row r="39392" spans="1:13" ht="12.75" x14ac:dyDescent="0.2">
      <c r="A39392" s="1"/>
      <c r="B39392" s="1"/>
      <c r="E39392" s="3"/>
      <c r="M39392" s="4"/>
    </row>
    <row r="39393" spans="1:13" ht="12.75" x14ac:dyDescent="0.2">
      <c r="A39393" s="1"/>
      <c r="B39393" s="1"/>
      <c r="E39393" s="3"/>
      <c r="L39393" s="4"/>
      <c r="M39393" s="4"/>
    </row>
    <row r="39394" spans="1:13" ht="12.75" x14ac:dyDescent="0.2">
      <c r="A39394" s="1"/>
      <c r="B39394" s="1"/>
      <c r="E39394" s="3"/>
      <c r="M39394" s="4"/>
    </row>
    <row r="39395" spans="1:13" ht="12.75" x14ac:dyDescent="0.2">
      <c r="A39395" s="1"/>
      <c r="B39395" s="1"/>
      <c r="E39395" s="3"/>
      <c r="M39395" s="4"/>
    </row>
    <row r="39396" spans="1:13" ht="12.75" x14ac:dyDescent="0.2">
      <c r="A39396" s="1"/>
      <c r="B39396" s="1"/>
      <c r="E39396" s="3"/>
      <c r="M39396" s="4"/>
    </row>
    <row r="39397" spans="1:13" ht="12.75" x14ac:dyDescent="0.2">
      <c r="A39397" s="1"/>
      <c r="B39397" s="1"/>
      <c r="E39397" s="3"/>
      <c r="M39397" s="4"/>
    </row>
    <row r="39398" spans="1:13" ht="12.75" x14ac:dyDescent="0.2">
      <c r="A39398" s="1"/>
      <c r="B39398" s="1"/>
      <c r="E39398" s="3"/>
      <c r="M39398" s="4"/>
    </row>
    <row r="39399" spans="1:13" ht="12.75" x14ac:dyDescent="0.2">
      <c r="A39399" s="1"/>
      <c r="B39399" s="1"/>
      <c r="E39399" s="3"/>
      <c r="M39399" s="4"/>
    </row>
    <row r="39400" spans="1:13" ht="12.75" x14ac:dyDescent="0.2">
      <c r="A39400" s="1"/>
      <c r="B39400" s="1"/>
      <c r="E39400" s="3"/>
      <c r="M39400" s="4"/>
    </row>
    <row r="39401" spans="1:13" ht="12.75" x14ac:dyDescent="0.2">
      <c r="A39401" s="1"/>
      <c r="B39401" s="1"/>
      <c r="E39401" s="3"/>
      <c r="L39401" s="4"/>
      <c r="M39401" s="4"/>
    </row>
    <row r="39402" spans="1:13" ht="12.75" x14ac:dyDescent="0.2">
      <c r="A39402" s="1"/>
      <c r="B39402" s="1"/>
      <c r="E39402" s="3"/>
      <c r="M39402" s="4"/>
    </row>
    <row r="39403" spans="1:13" ht="12.75" x14ac:dyDescent="0.2">
      <c r="A39403" s="1"/>
      <c r="B39403" s="1"/>
      <c r="E39403" s="3"/>
      <c r="M39403" s="4"/>
    </row>
    <row r="39404" spans="1:13" ht="12.75" x14ac:dyDescent="0.2">
      <c r="A39404" s="1"/>
      <c r="B39404" s="1"/>
      <c r="E39404" s="3"/>
      <c r="M39404" s="4"/>
    </row>
    <row r="39405" spans="1:13" ht="12.75" x14ac:dyDescent="0.2">
      <c r="A39405" s="1"/>
      <c r="B39405" s="1"/>
      <c r="E39405" s="3"/>
      <c r="M39405" s="4"/>
    </row>
    <row r="39406" spans="1:13" ht="12.75" x14ac:dyDescent="0.2">
      <c r="A39406" s="1"/>
      <c r="B39406" s="1"/>
      <c r="E39406" s="3"/>
      <c r="M39406" s="4"/>
    </row>
    <row r="39407" spans="1:13" ht="12.75" x14ac:dyDescent="0.2">
      <c r="A39407" s="1"/>
      <c r="B39407" s="1"/>
      <c r="E39407" s="3"/>
      <c r="L39407" s="4"/>
      <c r="M39407" s="4"/>
    </row>
    <row r="39408" spans="1:13" ht="12.75" x14ac:dyDescent="0.2">
      <c r="A39408" s="1"/>
      <c r="B39408" s="1"/>
      <c r="E39408" s="3"/>
      <c r="L39408" s="4"/>
      <c r="M39408" s="4"/>
    </row>
    <row r="39409" spans="1:13" ht="12.75" x14ac:dyDescent="0.2">
      <c r="A39409" s="1"/>
      <c r="B39409" s="1"/>
      <c r="E39409" s="3"/>
      <c r="M39409" s="4"/>
    </row>
    <row r="39410" spans="1:13" ht="12.75" x14ac:dyDescent="0.2">
      <c r="A39410" s="1"/>
      <c r="B39410" s="1"/>
      <c r="E39410" s="3"/>
      <c r="M39410" s="4"/>
    </row>
    <row r="39411" spans="1:13" ht="12.75" x14ac:dyDescent="0.2">
      <c r="A39411" s="1"/>
      <c r="B39411" s="1"/>
      <c r="E39411" s="3"/>
      <c r="L39411" s="4"/>
      <c r="M39411" s="4"/>
    </row>
    <row r="39412" spans="1:13" ht="12.75" x14ac:dyDescent="0.2">
      <c r="A39412" s="1"/>
      <c r="B39412" s="1"/>
      <c r="E39412" s="3"/>
      <c r="L39412" s="4"/>
      <c r="M39412" s="4"/>
    </row>
    <row r="39413" spans="1:13" ht="12.75" x14ac:dyDescent="0.2">
      <c r="A39413" s="1"/>
      <c r="B39413" s="1"/>
      <c r="E39413" s="3"/>
      <c r="L39413" s="4"/>
      <c r="M39413" s="4"/>
    </row>
    <row r="39414" spans="1:13" ht="12.75" x14ac:dyDescent="0.2">
      <c r="A39414" s="1"/>
      <c r="B39414" s="1"/>
      <c r="E39414" s="3"/>
      <c r="M39414" s="4"/>
    </row>
    <row r="39415" spans="1:13" ht="12.75" x14ac:dyDescent="0.2">
      <c r="A39415" s="1"/>
      <c r="B39415" s="1"/>
      <c r="E39415" s="3"/>
      <c r="M39415" s="4"/>
    </row>
    <row r="39416" spans="1:13" ht="12.75" x14ac:dyDescent="0.2">
      <c r="A39416" s="1"/>
      <c r="B39416" s="1"/>
      <c r="E39416" s="3"/>
      <c r="M39416" s="4"/>
    </row>
    <row r="39417" spans="1:13" ht="12.75" x14ac:dyDescent="0.2">
      <c r="A39417" s="1"/>
      <c r="B39417" s="1"/>
      <c r="E39417" s="3"/>
      <c r="M39417" s="4"/>
    </row>
    <row r="39418" spans="1:13" ht="12.75" x14ac:dyDescent="0.2">
      <c r="A39418" s="1"/>
      <c r="B39418" s="1"/>
      <c r="E39418" s="3"/>
      <c r="L39418" s="4"/>
      <c r="M39418" s="4"/>
    </row>
    <row r="39419" spans="1:13" ht="12.75" x14ac:dyDescent="0.2">
      <c r="A39419" s="1"/>
      <c r="B39419" s="1"/>
      <c r="E39419" s="3"/>
      <c r="L39419" s="4"/>
      <c r="M39419" s="4"/>
    </row>
    <row r="39420" spans="1:13" ht="12.75" x14ac:dyDescent="0.2">
      <c r="A39420" s="1"/>
      <c r="B39420" s="1"/>
      <c r="E39420" s="3"/>
      <c r="M39420" s="4"/>
    </row>
    <row r="39421" spans="1:13" ht="12.75" x14ac:dyDescent="0.2">
      <c r="A39421" s="1"/>
      <c r="B39421" s="1"/>
      <c r="E39421" s="3"/>
      <c r="M39421" s="4"/>
    </row>
    <row r="39422" spans="1:13" ht="12.75" x14ac:dyDescent="0.2">
      <c r="A39422" s="1"/>
      <c r="B39422" s="1"/>
      <c r="E39422" s="3"/>
      <c r="M39422" s="4"/>
    </row>
    <row r="39423" spans="1:13" ht="12.75" x14ac:dyDescent="0.2">
      <c r="A39423" s="1"/>
      <c r="B39423" s="1"/>
      <c r="E39423" s="3"/>
      <c r="M39423" s="4"/>
    </row>
    <row r="39424" spans="1:13" ht="12.75" x14ac:dyDescent="0.2">
      <c r="A39424" s="1"/>
      <c r="B39424" s="1"/>
      <c r="E39424" s="3"/>
      <c r="M39424" s="4"/>
    </row>
    <row r="39425" spans="1:13" ht="12.75" x14ac:dyDescent="0.2">
      <c r="A39425" s="1"/>
      <c r="B39425" s="1"/>
      <c r="E39425" s="3"/>
      <c r="M39425" s="4"/>
    </row>
    <row r="39426" spans="1:13" ht="12.75" x14ac:dyDescent="0.2">
      <c r="A39426" s="1"/>
      <c r="B39426" s="1"/>
      <c r="E39426" s="3"/>
      <c r="M39426" s="4"/>
    </row>
    <row r="39427" spans="1:13" ht="12.75" x14ac:dyDescent="0.2">
      <c r="A39427" s="1"/>
      <c r="B39427" s="1"/>
      <c r="E39427" s="3"/>
      <c r="M39427" s="4"/>
    </row>
    <row r="39428" spans="1:13" ht="12.75" x14ac:dyDescent="0.2">
      <c r="A39428" s="1"/>
      <c r="B39428" s="1"/>
      <c r="E39428" s="3"/>
      <c r="M39428" s="4"/>
    </row>
    <row r="39429" spans="1:13" ht="12.75" x14ac:dyDescent="0.2">
      <c r="A39429" s="1"/>
      <c r="B39429" s="1"/>
      <c r="E39429" s="3"/>
      <c r="M39429" s="4"/>
    </row>
    <row r="39430" spans="1:13" ht="12.75" x14ac:dyDescent="0.2">
      <c r="A39430" s="1"/>
      <c r="B39430" s="1"/>
      <c r="E39430" s="3"/>
      <c r="L39430" s="4"/>
      <c r="M39430" s="4"/>
    </row>
    <row r="39431" spans="1:13" ht="12.75" x14ac:dyDescent="0.2">
      <c r="A39431" s="1"/>
      <c r="B39431" s="1"/>
      <c r="E39431" s="3"/>
      <c r="L39431" s="4"/>
      <c r="M39431" s="4"/>
    </row>
    <row r="39432" spans="1:13" ht="12.75" x14ac:dyDescent="0.2">
      <c r="A39432" s="1"/>
      <c r="B39432" s="1"/>
      <c r="E39432" s="3"/>
      <c r="L39432" s="4"/>
      <c r="M39432" s="4"/>
    </row>
    <row r="39433" spans="1:13" ht="12.75" x14ac:dyDescent="0.2">
      <c r="A39433" s="1"/>
      <c r="B39433" s="1"/>
      <c r="E39433" s="3"/>
      <c r="L39433" s="4"/>
      <c r="M39433" s="4"/>
    </row>
    <row r="39434" spans="1:13" ht="12.75" x14ac:dyDescent="0.2">
      <c r="A39434" s="1"/>
      <c r="B39434" s="1"/>
      <c r="E39434" s="3"/>
      <c r="M39434" s="4"/>
    </row>
    <row r="39435" spans="1:13" ht="12.75" x14ac:dyDescent="0.2">
      <c r="A39435" s="1"/>
      <c r="B39435" s="1"/>
      <c r="E39435" s="3"/>
      <c r="M39435" s="4"/>
    </row>
    <row r="39436" spans="1:13" ht="12.75" x14ac:dyDescent="0.2">
      <c r="A39436" s="1"/>
      <c r="B39436" s="1"/>
      <c r="E39436" s="3"/>
      <c r="L39436" s="4"/>
      <c r="M39436" s="4"/>
    </row>
    <row r="39437" spans="1:13" ht="12.75" x14ac:dyDescent="0.2">
      <c r="A39437" s="1"/>
      <c r="B39437" s="1"/>
      <c r="E39437" s="3"/>
      <c r="M39437" s="4"/>
    </row>
    <row r="39438" spans="1:13" ht="12.75" x14ac:dyDescent="0.2">
      <c r="A39438" s="1"/>
      <c r="B39438" s="1"/>
      <c r="E39438" s="3"/>
      <c r="M39438" s="4"/>
    </row>
    <row r="39439" spans="1:13" ht="12.75" x14ac:dyDescent="0.2">
      <c r="A39439" s="1"/>
      <c r="B39439" s="1"/>
      <c r="E39439" s="3"/>
      <c r="M39439" s="4"/>
    </row>
    <row r="39440" spans="1:13" ht="12.75" x14ac:dyDescent="0.2">
      <c r="A39440" s="1"/>
      <c r="B39440" s="1"/>
      <c r="E39440" s="3"/>
      <c r="M39440" s="4"/>
    </row>
    <row r="39441" spans="1:13" ht="12.75" x14ac:dyDescent="0.2">
      <c r="A39441" s="1"/>
      <c r="B39441" s="1"/>
      <c r="E39441" s="3"/>
      <c r="L39441" s="4"/>
      <c r="M39441" s="4"/>
    </row>
    <row r="39442" spans="1:13" ht="12.75" x14ac:dyDescent="0.2">
      <c r="A39442" s="1"/>
      <c r="B39442" s="1"/>
      <c r="E39442" s="3"/>
      <c r="L39442" s="4"/>
      <c r="M39442" s="4"/>
    </row>
    <row r="39443" spans="1:13" ht="12.75" x14ac:dyDescent="0.2">
      <c r="A39443" s="1"/>
      <c r="B39443" s="1"/>
      <c r="E39443" s="3"/>
      <c r="L39443" s="4"/>
      <c r="M39443" s="4"/>
    </row>
    <row r="39444" spans="1:13" ht="12.75" x14ac:dyDescent="0.2">
      <c r="A39444" s="1"/>
      <c r="B39444" s="1"/>
      <c r="E39444" s="3"/>
      <c r="M39444" s="4"/>
    </row>
    <row r="39445" spans="1:13" ht="12.75" x14ac:dyDescent="0.2">
      <c r="A39445" s="1"/>
      <c r="B39445" s="1"/>
      <c r="E39445" s="3"/>
      <c r="M39445" s="4"/>
    </row>
    <row r="39446" spans="1:13" ht="12.75" x14ac:dyDescent="0.2">
      <c r="A39446" s="1"/>
      <c r="B39446" s="1"/>
      <c r="E39446" s="3"/>
      <c r="M39446" s="4"/>
    </row>
    <row r="39447" spans="1:13" ht="12.75" x14ac:dyDescent="0.2">
      <c r="A39447" s="1"/>
      <c r="B39447" s="1"/>
      <c r="E39447" s="3"/>
      <c r="M39447" s="4"/>
    </row>
    <row r="39448" spans="1:13" ht="12.75" x14ac:dyDescent="0.2">
      <c r="A39448" s="1"/>
      <c r="B39448" s="1"/>
      <c r="E39448" s="3"/>
      <c r="M39448" s="4"/>
    </row>
    <row r="39449" spans="1:13" ht="12.75" x14ac:dyDescent="0.2">
      <c r="A39449" s="1"/>
      <c r="B39449" s="1"/>
      <c r="E39449" s="3"/>
      <c r="M39449" s="4"/>
    </row>
    <row r="39450" spans="1:13" ht="12.75" x14ac:dyDescent="0.2">
      <c r="A39450" s="1"/>
      <c r="B39450" s="1"/>
      <c r="E39450" s="3"/>
      <c r="L39450" s="4"/>
      <c r="M39450" s="4"/>
    </row>
    <row r="39451" spans="1:13" ht="12.75" x14ac:dyDescent="0.2">
      <c r="A39451" s="1"/>
      <c r="B39451" s="1"/>
      <c r="E39451" s="3"/>
      <c r="L39451" s="4"/>
      <c r="M39451" s="4"/>
    </row>
    <row r="39452" spans="1:13" ht="12.75" x14ac:dyDescent="0.2">
      <c r="A39452" s="1"/>
      <c r="B39452" s="1"/>
      <c r="E39452" s="3"/>
      <c r="M39452" s="4"/>
    </row>
    <row r="39453" spans="1:13" ht="12.75" x14ac:dyDescent="0.2">
      <c r="A39453" s="1"/>
      <c r="B39453" s="1"/>
      <c r="E39453" s="3"/>
      <c r="L39453" s="4"/>
      <c r="M39453" s="4"/>
    </row>
    <row r="39454" spans="1:13" ht="12.75" x14ac:dyDescent="0.2">
      <c r="A39454" s="1"/>
      <c r="B39454" s="1"/>
      <c r="E39454" s="3"/>
      <c r="L39454" s="4"/>
      <c r="M39454" s="4"/>
    </row>
    <row r="39455" spans="1:13" ht="12.75" x14ac:dyDescent="0.2">
      <c r="A39455" s="1"/>
      <c r="B39455" s="1"/>
      <c r="E39455" s="3"/>
      <c r="L39455" s="4"/>
      <c r="M39455" s="4"/>
    </row>
    <row r="39456" spans="1:13" ht="12.75" x14ac:dyDescent="0.2">
      <c r="A39456" s="1"/>
      <c r="B39456" s="1"/>
      <c r="E39456" s="3"/>
      <c r="L39456" s="4"/>
      <c r="M39456" s="4"/>
    </row>
    <row r="39457" spans="1:13" ht="12.75" x14ac:dyDescent="0.2">
      <c r="A39457" s="1"/>
      <c r="B39457" s="1"/>
      <c r="E39457" s="3"/>
      <c r="M39457" s="4"/>
    </row>
    <row r="39458" spans="1:13" ht="12.75" x14ac:dyDescent="0.2">
      <c r="A39458" s="1"/>
      <c r="B39458" s="1"/>
      <c r="E39458" s="3"/>
      <c r="M39458" s="4"/>
    </row>
    <row r="39459" spans="1:13" ht="12.75" x14ac:dyDescent="0.2">
      <c r="A39459" s="1"/>
      <c r="B39459" s="1"/>
      <c r="E39459" s="3"/>
      <c r="L39459" s="4"/>
      <c r="M39459" s="4"/>
    </row>
    <row r="39460" spans="1:13" ht="12.75" x14ac:dyDescent="0.2">
      <c r="A39460" s="1"/>
      <c r="B39460" s="1"/>
      <c r="E39460" s="3"/>
      <c r="L39460" s="4"/>
      <c r="M39460" s="4"/>
    </row>
    <row r="39461" spans="1:13" ht="12.75" x14ac:dyDescent="0.2">
      <c r="A39461" s="1"/>
      <c r="B39461" s="1"/>
      <c r="E39461" s="3"/>
      <c r="L39461" s="4"/>
      <c r="M39461" s="4"/>
    </row>
    <row r="39462" spans="1:13" ht="12.75" x14ac:dyDescent="0.2">
      <c r="A39462" s="1"/>
      <c r="B39462" s="1"/>
      <c r="E39462" s="3"/>
      <c r="L39462" s="4"/>
      <c r="M39462" s="4"/>
    </row>
    <row r="39463" spans="1:13" ht="12.75" x14ac:dyDescent="0.2">
      <c r="A39463" s="1"/>
      <c r="B39463" s="1"/>
      <c r="E39463" s="3"/>
      <c r="M39463" s="4"/>
    </row>
    <row r="39464" spans="1:13" ht="12.75" x14ac:dyDescent="0.2">
      <c r="A39464" s="1"/>
      <c r="B39464" s="1"/>
      <c r="E39464" s="3"/>
      <c r="M39464" s="4"/>
    </row>
    <row r="39465" spans="1:13" ht="12.75" x14ac:dyDescent="0.2">
      <c r="A39465" s="1"/>
      <c r="B39465" s="1"/>
      <c r="E39465" s="3"/>
      <c r="M39465" s="4"/>
    </row>
    <row r="39466" spans="1:13" ht="12.75" x14ac:dyDescent="0.2">
      <c r="A39466" s="1"/>
      <c r="B39466" s="1"/>
      <c r="E39466" s="3"/>
      <c r="M39466" s="4"/>
    </row>
    <row r="39467" spans="1:13" ht="12.75" x14ac:dyDescent="0.2">
      <c r="A39467" s="1"/>
      <c r="B39467" s="1"/>
      <c r="E39467" s="3"/>
      <c r="M39467" s="4"/>
    </row>
    <row r="39468" spans="1:13" ht="12.75" x14ac:dyDescent="0.2">
      <c r="A39468" s="1"/>
      <c r="B39468" s="1"/>
      <c r="E39468" s="3"/>
      <c r="M39468" s="4"/>
    </row>
    <row r="39469" spans="1:13" ht="12.75" x14ac:dyDescent="0.2">
      <c r="A39469" s="1"/>
      <c r="B39469" s="1"/>
      <c r="E39469" s="3"/>
      <c r="M39469" s="4"/>
    </row>
    <row r="39470" spans="1:13" ht="12.75" x14ac:dyDescent="0.2">
      <c r="A39470" s="1"/>
      <c r="B39470" s="1"/>
      <c r="E39470" s="3"/>
      <c r="M39470" s="4"/>
    </row>
    <row r="39471" spans="1:13" ht="12.75" x14ac:dyDescent="0.2">
      <c r="A39471" s="1"/>
      <c r="B39471" s="1"/>
      <c r="E39471" s="3"/>
      <c r="L39471" s="4"/>
      <c r="M39471" s="4"/>
    </row>
    <row r="39472" spans="1:13" ht="12.75" x14ac:dyDescent="0.2">
      <c r="A39472" s="1"/>
      <c r="B39472" s="1"/>
      <c r="E39472" s="3"/>
      <c r="M39472" s="4"/>
    </row>
    <row r="39473" spans="1:13" ht="12.75" x14ac:dyDescent="0.2">
      <c r="A39473" s="1"/>
      <c r="B39473" s="1"/>
      <c r="E39473" s="3"/>
      <c r="M39473" s="4"/>
    </row>
    <row r="39474" spans="1:13" ht="12.75" x14ac:dyDescent="0.2">
      <c r="A39474" s="1"/>
      <c r="B39474" s="1"/>
      <c r="E39474" s="3"/>
      <c r="L39474" s="4"/>
      <c r="M39474" s="4"/>
    </row>
    <row r="39475" spans="1:13" ht="12.75" x14ac:dyDescent="0.2">
      <c r="A39475" s="1"/>
      <c r="B39475" s="1"/>
      <c r="E39475" s="3"/>
      <c r="L39475" s="4"/>
      <c r="M39475" s="4"/>
    </row>
    <row r="39476" spans="1:13" ht="12.75" x14ac:dyDescent="0.2">
      <c r="A39476" s="1"/>
      <c r="B39476" s="1"/>
      <c r="E39476" s="3"/>
      <c r="L39476" s="4"/>
      <c r="M39476" s="4"/>
    </row>
    <row r="39477" spans="1:13" ht="12.75" x14ac:dyDescent="0.2">
      <c r="A39477" s="1"/>
      <c r="B39477" s="1"/>
      <c r="E39477" s="3"/>
      <c r="M39477" s="4"/>
    </row>
    <row r="39478" spans="1:13" ht="12.75" x14ac:dyDescent="0.2">
      <c r="A39478" s="1"/>
      <c r="B39478" s="1"/>
      <c r="E39478" s="3"/>
      <c r="M39478" s="4"/>
    </row>
    <row r="39479" spans="1:13" ht="12.75" x14ac:dyDescent="0.2">
      <c r="A39479" s="1"/>
      <c r="B39479" s="1"/>
      <c r="E39479" s="3"/>
      <c r="M39479" s="4"/>
    </row>
    <row r="39480" spans="1:13" ht="12.75" x14ac:dyDescent="0.2">
      <c r="A39480" s="1"/>
      <c r="B39480" s="1"/>
      <c r="E39480" s="3"/>
      <c r="M39480" s="4"/>
    </row>
    <row r="39481" spans="1:13" ht="12.75" x14ac:dyDescent="0.2">
      <c r="A39481" s="1"/>
      <c r="B39481" s="1"/>
      <c r="E39481" s="3"/>
      <c r="M39481" s="4"/>
    </row>
    <row r="39482" spans="1:13" ht="12.75" x14ac:dyDescent="0.2">
      <c r="A39482" s="1"/>
      <c r="B39482" s="1"/>
      <c r="E39482" s="3"/>
      <c r="L39482" s="4"/>
      <c r="M39482" s="4"/>
    </row>
    <row r="39483" spans="1:13" ht="12.75" x14ac:dyDescent="0.2">
      <c r="A39483" s="1"/>
      <c r="B39483" s="1"/>
      <c r="E39483" s="3"/>
      <c r="L39483" s="4"/>
      <c r="M39483" s="4"/>
    </row>
    <row r="39484" spans="1:13" ht="12.75" x14ac:dyDescent="0.2">
      <c r="A39484" s="1"/>
      <c r="B39484" s="1"/>
      <c r="E39484" s="3"/>
      <c r="M39484" s="4"/>
    </row>
    <row r="39485" spans="1:13" ht="12.75" x14ac:dyDescent="0.2">
      <c r="A39485" s="1"/>
      <c r="B39485" s="1"/>
      <c r="E39485" s="3"/>
      <c r="M39485" s="4"/>
    </row>
    <row r="39486" spans="1:13" ht="12.75" x14ac:dyDescent="0.2">
      <c r="A39486" s="1"/>
      <c r="B39486" s="1"/>
      <c r="E39486" s="3"/>
      <c r="L39486" s="4"/>
      <c r="M39486" s="4"/>
    </row>
    <row r="39487" spans="1:13" ht="12.75" x14ac:dyDescent="0.2">
      <c r="A39487" s="1"/>
      <c r="B39487" s="1"/>
      <c r="E39487" s="3"/>
      <c r="M39487" s="4"/>
    </row>
    <row r="39488" spans="1:13" ht="12.75" x14ac:dyDescent="0.2">
      <c r="A39488" s="1"/>
      <c r="B39488" s="1"/>
      <c r="E39488" s="3"/>
      <c r="M39488" s="4"/>
    </row>
    <row r="39489" spans="1:13" ht="12.75" x14ac:dyDescent="0.2">
      <c r="A39489" s="1"/>
      <c r="B39489" s="1"/>
      <c r="E39489" s="3"/>
      <c r="M39489" s="4"/>
    </row>
    <row r="39490" spans="1:13" ht="12.75" x14ac:dyDescent="0.2">
      <c r="A39490" s="1"/>
      <c r="B39490" s="1"/>
      <c r="E39490" s="3"/>
      <c r="M39490" s="4"/>
    </row>
    <row r="39491" spans="1:13" ht="12.75" x14ac:dyDescent="0.2">
      <c r="A39491" s="1"/>
      <c r="B39491" s="1"/>
      <c r="E39491" s="3"/>
      <c r="M39491" s="4"/>
    </row>
    <row r="39492" spans="1:13" ht="12.75" x14ac:dyDescent="0.2">
      <c r="A39492" s="1"/>
      <c r="B39492" s="1"/>
      <c r="E39492" s="3"/>
      <c r="M39492" s="4"/>
    </row>
    <row r="39493" spans="1:13" ht="12.75" x14ac:dyDescent="0.2">
      <c r="A39493" s="1"/>
      <c r="B39493" s="1"/>
      <c r="E39493" s="3"/>
      <c r="M39493" s="4"/>
    </row>
    <row r="39494" spans="1:13" ht="12.75" x14ac:dyDescent="0.2">
      <c r="A39494" s="1"/>
      <c r="B39494" s="1"/>
      <c r="E39494" s="3"/>
      <c r="M39494" s="4"/>
    </row>
    <row r="39495" spans="1:13" ht="12.75" x14ac:dyDescent="0.2">
      <c r="A39495" s="1"/>
      <c r="B39495" s="1"/>
      <c r="E39495" s="3"/>
      <c r="M39495" s="4"/>
    </row>
    <row r="39496" spans="1:13" ht="12.75" x14ac:dyDescent="0.2">
      <c r="A39496" s="1"/>
      <c r="B39496" s="1"/>
      <c r="E39496" s="3"/>
      <c r="L39496" s="4"/>
      <c r="M39496" s="4"/>
    </row>
    <row r="39497" spans="1:13" ht="12.75" x14ac:dyDescent="0.2">
      <c r="A39497" s="1"/>
      <c r="B39497" s="1"/>
      <c r="E39497" s="3"/>
      <c r="L39497" s="4"/>
      <c r="M39497" s="4"/>
    </row>
    <row r="39498" spans="1:13" ht="12.75" x14ac:dyDescent="0.2">
      <c r="A39498" s="1"/>
      <c r="B39498" s="1"/>
      <c r="E39498" s="3"/>
      <c r="M39498" s="4"/>
    </row>
    <row r="39499" spans="1:13" ht="12.75" x14ac:dyDescent="0.2">
      <c r="A39499" s="1"/>
      <c r="B39499" s="1"/>
      <c r="E39499" s="3"/>
      <c r="M39499" s="4"/>
    </row>
    <row r="39500" spans="1:13" ht="12.75" x14ac:dyDescent="0.2">
      <c r="A39500" s="1"/>
      <c r="B39500" s="1"/>
      <c r="E39500" s="3"/>
      <c r="M39500" s="4"/>
    </row>
    <row r="39501" spans="1:13" ht="12.75" x14ac:dyDescent="0.2">
      <c r="A39501" s="1"/>
      <c r="B39501" s="1"/>
      <c r="E39501" s="3"/>
      <c r="M39501" s="4"/>
    </row>
    <row r="39502" spans="1:13" ht="12.75" x14ac:dyDescent="0.2">
      <c r="A39502" s="1"/>
      <c r="B39502" s="1"/>
      <c r="E39502" s="3"/>
      <c r="M39502" s="4"/>
    </row>
    <row r="39503" spans="1:13" ht="12.75" x14ac:dyDescent="0.2">
      <c r="A39503" s="1"/>
      <c r="B39503" s="1"/>
      <c r="E39503" s="3"/>
      <c r="M39503" s="4"/>
    </row>
    <row r="39504" spans="1:13" ht="12.75" x14ac:dyDescent="0.2">
      <c r="A39504" s="1"/>
      <c r="B39504" s="1"/>
      <c r="E39504" s="3"/>
      <c r="M39504" s="4"/>
    </row>
    <row r="39505" spans="1:13" ht="12.75" x14ac:dyDescent="0.2">
      <c r="A39505" s="1"/>
      <c r="B39505" s="1"/>
      <c r="E39505" s="3"/>
      <c r="M39505" s="4"/>
    </row>
    <row r="39506" spans="1:13" ht="12.75" x14ac:dyDescent="0.2">
      <c r="A39506" s="1"/>
      <c r="B39506" s="1"/>
      <c r="E39506" s="3"/>
      <c r="M39506" s="4"/>
    </row>
    <row r="39507" spans="1:13" ht="12.75" x14ac:dyDescent="0.2">
      <c r="A39507" s="1"/>
      <c r="B39507" s="1"/>
      <c r="E39507" s="3"/>
      <c r="M39507" s="4"/>
    </row>
    <row r="39508" spans="1:13" ht="12.75" x14ac:dyDescent="0.2">
      <c r="A39508" s="1"/>
      <c r="B39508" s="1"/>
      <c r="E39508" s="3"/>
      <c r="M39508" s="4"/>
    </row>
    <row r="39509" spans="1:13" ht="12.75" x14ac:dyDescent="0.2">
      <c r="A39509" s="1"/>
      <c r="B39509" s="1"/>
      <c r="E39509" s="3"/>
      <c r="M39509" s="4"/>
    </row>
    <row r="39510" spans="1:13" ht="12.75" x14ac:dyDescent="0.2">
      <c r="A39510" s="1"/>
      <c r="B39510" s="1"/>
      <c r="E39510" s="3"/>
      <c r="M39510" s="4"/>
    </row>
    <row r="39511" spans="1:13" ht="12.75" x14ac:dyDescent="0.2">
      <c r="A39511" s="1"/>
      <c r="B39511" s="1"/>
      <c r="E39511" s="3"/>
      <c r="M39511" s="4"/>
    </row>
    <row r="39512" spans="1:13" ht="12.75" x14ac:dyDescent="0.2">
      <c r="A39512" s="1"/>
      <c r="B39512" s="1"/>
      <c r="E39512" s="3"/>
      <c r="M39512" s="4"/>
    </row>
    <row r="39513" spans="1:13" ht="12.75" x14ac:dyDescent="0.2">
      <c r="A39513" s="1"/>
      <c r="B39513" s="1"/>
      <c r="E39513" s="3"/>
      <c r="M39513" s="4"/>
    </row>
    <row r="39514" spans="1:13" ht="12.75" x14ac:dyDescent="0.2">
      <c r="A39514" s="1"/>
      <c r="B39514" s="1"/>
      <c r="E39514" s="3"/>
      <c r="M39514" s="4"/>
    </row>
    <row r="39515" spans="1:13" ht="12.75" x14ac:dyDescent="0.2">
      <c r="A39515" s="1"/>
      <c r="B39515" s="1"/>
      <c r="E39515" s="3"/>
      <c r="M39515" s="4"/>
    </row>
    <row r="39516" spans="1:13" ht="12.75" x14ac:dyDescent="0.2">
      <c r="A39516" s="1"/>
      <c r="B39516" s="1"/>
      <c r="E39516" s="3"/>
      <c r="M39516" s="4"/>
    </row>
    <row r="39517" spans="1:13" ht="12.75" x14ac:dyDescent="0.2">
      <c r="A39517" s="1"/>
      <c r="B39517" s="1"/>
      <c r="E39517" s="3"/>
      <c r="M39517" s="4"/>
    </row>
    <row r="39518" spans="1:13" ht="12.75" x14ac:dyDescent="0.2">
      <c r="A39518" s="1"/>
      <c r="B39518" s="1"/>
      <c r="E39518" s="3"/>
      <c r="L39518" s="4"/>
      <c r="M39518" s="4"/>
    </row>
    <row r="39519" spans="1:13" ht="12.75" x14ac:dyDescent="0.2">
      <c r="A39519" s="1"/>
      <c r="B39519" s="1"/>
      <c r="E39519" s="3"/>
      <c r="L39519" s="4"/>
      <c r="M39519" s="4"/>
    </row>
    <row r="39520" spans="1:13" ht="12.75" x14ac:dyDescent="0.2">
      <c r="A39520" s="1"/>
      <c r="B39520" s="1"/>
      <c r="E39520" s="3"/>
      <c r="M39520" s="4"/>
    </row>
    <row r="39521" spans="1:13" ht="12.75" x14ac:dyDescent="0.2">
      <c r="A39521" s="1"/>
      <c r="B39521" s="1"/>
      <c r="E39521" s="3"/>
      <c r="M39521" s="4"/>
    </row>
    <row r="39522" spans="1:13" ht="12.75" x14ac:dyDescent="0.2">
      <c r="A39522" s="1"/>
      <c r="B39522" s="1"/>
      <c r="E39522" s="3"/>
      <c r="M39522" s="4"/>
    </row>
    <row r="39523" spans="1:13" ht="12.75" x14ac:dyDescent="0.2">
      <c r="A39523" s="1"/>
      <c r="B39523" s="1"/>
      <c r="E39523" s="3"/>
      <c r="M39523" s="4"/>
    </row>
    <row r="39524" spans="1:13" ht="12.75" x14ac:dyDescent="0.2">
      <c r="A39524" s="1"/>
      <c r="B39524" s="1"/>
      <c r="E39524" s="3"/>
      <c r="M39524" s="4"/>
    </row>
    <row r="39525" spans="1:13" ht="12.75" x14ac:dyDescent="0.2">
      <c r="A39525" s="1"/>
      <c r="B39525" s="1"/>
      <c r="E39525" s="3"/>
      <c r="L39525" s="4"/>
      <c r="M39525" s="4"/>
    </row>
    <row r="39526" spans="1:13" ht="12.75" x14ac:dyDescent="0.2">
      <c r="A39526" s="1"/>
      <c r="B39526" s="1"/>
      <c r="E39526" s="3"/>
      <c r="M39526" s="4"/>
    </row>
    <row r="39527" spans="1:13" ht="12.75" x14ac:dyDescent="0.2">
      <c r="A39527" s="1"/>
      <c r="B39527" s="1"/>
      <c r="E39527" s="3"/>
      <c r="M39527" s="4"/>
    </row>
    <row r="39528" spans="1:13" ht="12.75" x14ac:dyDescent="0.2">
      <c r="A39528" s="1"/>
      <c r="B39528" s="1"/>
      <c r="E39528" s="3"/>
      <c r="M39528" s="4"/>
    </row>
    <row r="39529" spans="1:13" ht="12.75" x14ac:dyDescent="0.2">
      <c r="A39529" s="1"/>
      <c r="B39529" s="1"/>
      <c r="E39529" s="3"/>
      <c r="L39529" s="4"/>
      <c r="M39529" s="4"/>
    </row>
    <row r="39530" spans="1:13" ht="12.75" x14ac:dyDescent="0.2">
      <c r="A39530" s="1"/>
      <c r="B39530" s="1"/>
      <c r="E39530" s="3"/>
      <c r="L39530" s="4"/>
      <c r="M39530" s="4"/>
    </row>
    <row r="39531" spans="1:13" ht="12.75" x14ac:dyDescent="0.2">
      <c r="A39531" s="1"/>
      <c r="B39531" s="1"/>
      <c r="E39531" s="3"/>
      <c r="L39531" s="4"/>
      <c r="M39531" s="4"/>
    </row>
    <row r="39532" spans="1:13" ht="12.75" x14ac:dyDescent="0.2">
      <c r="A39532" s="1"/>
      <c r="B39532" s="1"/>
      <c r="E39532" s="3"/>
      <c r="M39532" s="4"/>
    </row>
    <row r="39533" spans="1:13" ht="12.75" x14ac:dyDescent="0.2">
      <c r="A39533" s="1"/>
      <c r="B39533" s="1"/>
      <c r="E39533" s="3"/>
      <c r="M39533" s="4"/>
    </row>
    <row r="39534" spans="1:13" ht="12.75" x14ac:dyDescent="0.2">
      <c r="A39534" s="1"/>
      <c r="B39534" s="1"/>
      <c r="E39534" s="3"/>
      <c r="M39534" s="4"/>
    </row>
    <row r="39535" spans="1:13" ht="12.75" x14ac:dyDescent="0.2">
      <c r="A39535" s="1"/>
      <c r="B39535" s="1"/>
      <c r="E39535" s="3"/>
      <c r="M39535" s="4"/>
    </row>
    <row r="39536" spans="1:13" ht="12.75" x14ac:dyDescent="0.2">
      <c r="A39536" s="1"/>
      <c r="B39536" s="1"/>
      <c r="E39536" s="3"/>
      <c r="M39536" s="4"/>
    </row>
    <row r="39537" spans="1:13" ht="12.75" x14ac:dyDescent="0.2">
      <c r="A39537" s="1"/>
      <c r="B39537" s="1"/>
      <c r="E39537" s="3"/>
      <c r="M39537" s="4"/>
    </row>
    <row r="39538" spans="1:13" ht="12.75" x14ac:dyDescent="0.2">
      <c r="A39538" s="1"/>
      <c r="B39538" s="1"/>
      <c r="E39538" s="3"/>
      <c r="M39538" s="4"/>
    </row>
    <row r="39539" spans="1:13" ht="12.75" x14ac:dyDescent="0.2">
      <c r="A39539" s="1"/>
      <c r="B39539" s="1"/>
      <c r="E39539" s="3"/>
      <c r="L39539" s="4"/>
      <c r="M39539" s="4"/>
    </row>
    <row r="39540" spans="1:13" ht="12.75" x14ac:dyDescent="0.2">
      <c r="A39540" s="1"/>
      <c r="B39540" s="1"/>
      <c r="E39540" s="3"/>
      <c r="M39540" s="4"/>
    </row>
    <row r="39541" spans="1:13" ht="12.75" x14ac:dyDescent="0.2">
      <c r="A39541" s="1"/>
      <c r="B39541" s="1"/>
      <c r="E39541" s="3"/>
      <c r="M39541" s="4"/>
    </row>
    <row r="39542" spans="1:13" ht="12.75" x14ac:dyDescent="0.2">
      <c r="A39542" s="1"/>
      <c r="B39542" s="1"/>
      <c r="E39542" s="3"/>
      <c r="M39542" s="4"/>
    </row>
    <row r="39543" spans="1:13" ht="12.75" x14ac:dyDescent="0.2">
      <c r="A39543" s="1"/>
      <c r="B39543" s="1"/>
      <c r="E39543" s="3"/>
      <c r="M39543" s="4"/>
    </row>
    <row r="39544" spans="1:13" ht="12.75" x14ac:dyDescent="0.2">
      <c r="A39544" s="1"/>
      <c r="B39544" s="1"/>
      <c r="E39544" s="3"/>
      <c r="M39544" s="4"/>
    </row>
    <row r="39545" spans="1:13" ht="12.75" x14ac:dyDescent="0.2">
      <c r="A39545" s="1"/>
      <c r="B39545" s="1"/>
      <c r="E39545" s="3"/>
      <c r="L39545" s="4"/>
      <c r="M39545" s="4"/>
    </row>
    <row r="39546" spans="1:13" ht="12.75" x14ac:dyDescent="0.2">
      <c r="A39546" s="1"/>
      <c r="B39546" s="1"/>
      <c r="E39546" s="3"/>
      <c r="M39546" s="4"/>
    </row>
    <row r="39547" spans="1:13" ht="12.75" x14ac:dyDescent="0.2">
      <c r="A39547" s="1"/>
      <c r="B39547" s="1"/>
      <c r="E39547" s="3"/>
      <c r="M39547" s="4"/>
    </row>
    <row r="39548" spans="1:13" ht="12.75" x14ac:dyDescent="0.2">
      <c r="A39548" s="1"/>
      <c r="B39548" s="1"/>
      <c r="E39548" s="3"/>
      <c r="M39548" s="4"/>
    </row>
    <row r="39549" spans="1:13" ht="12.75" x14ac:dyDescent="0.2">
      <c r="A39549" s="1"/>
      <c r="B39549" s="1"/>
      <c r="E39549" s="3"/>
      <c r="L39549" s="4"/>
      <c r="M39549" s="4"/>
    </row>
    <row r="39550" spans="1:13" ht="12.75" x14ac:dyDescent="0.2">
      <c r="A39550" s="1"/>
      <c r="B39550" s="1"/>
      <c r="E39550" s="3"/>
      <c r="L39550" s="4"/>
      <c r="M39550" s="4"/>
    </row>
    <row r="39551" spans="1:13" ht="12.75" x14ac:dyDescent="0.2">
      <c r="A39551" s="1"/>
      <c r="B39551" s="1"/>
      <c r="E39551" s="3"/>
      <c r="L39551" s="4"/>
      <c r="M39551" s="4"/>
    </row>
    <row r="39552" spans="1:13" ht="12.75" x14ac:dyDescent="0.2">
      <c r="A39552" s="1"/>
      <c r="B39552" s="1"/>
      <c r="E39552" s="3"/>
      <c r="L39552" s="4"/>
      <c r="M39552" s="4"/>
    </row>
    <row r="39553" spans="1:13" ht="12.75" x14ac:dyDescent="0.2">
      <c r="A39553" s="1"/>
      <c r="B39553" s="1"/>
      <c r="E39553" s="3"/>
      <c r="M39553" s="4"/>
    </row>
    <row r="39554" spans="1:13" ht="12.75" x14ac:dyDescent="0.2">
      <c r="A39554" s="1"/>
      <c r="B39554" s="1"/>
      <c r="E39554" s="3"/>
      <c r="M39554" s="4"/>
    </row>
    <row r="39555" spans="1:13" ht="12.75" x14ac:dyDescent="0.2">
      <c r="A39555" s="1"/>
      <c r="B39555" s="1"/>
      <c r="E39555" s="3"/>
      <c r="L39555" s="4"/>
      <c r="M39555" s="4"/>
    </row>
    <row r="39556" spans="1:13" ht="12.75" x14ac:dyDescent="0.2">
      <c r="A39556" s="1"/>
      <c r="B39556" s="1"/>
      <c r="E39556" s="3"/>
      <c r="M39556" s="4"/>
    </row>
    <row r="39557" spans="1:13" ht="12.75" x14ac:dyDescent="0.2">
      <c r="A39557" s="1"/>
      <c r="B39557" s="1"/>
      <c r="E39557" s="3"/>
      <c r="M39557" s="4"/>
    </row>
    <row r="39558" spans="1:13" ht="12.75" x14ac:dyDescent="0.2">
      <c r="A39558" s="1"/>
      <c r="B39558" s="1"/>
      <c r="E39558" s="3"/>
      <c r="L39558" s="4"/>
      <c r="M39558" s="4"/>
    </row>
    <row r="39559" spans="1:13" ht="12.75" x14ac:dyDescent="0.2">
      <c r="A39559" s="1"/>
      <c r="B39559" s="1"/>
      <c r="E39559" s="3"/>
      <c r="L39559" s="4"/>
      <c r="M39559" s="4"/>
    </row>
    <row r="39560" spans="1:13" ht="12.75" x14ac:dyDescent="0.2">
      <c r="A39560" s="1"/>
      <c r="B39560" s="1"/>
      <c r="E39560" s="3"/>
      <c r="L39560" s="4"/>
      <c r="M39560" s="4"/>
    </row>
    <row r="39561" spans="1:13" ht="12.75" x14ac:dyDescent="0.2">
      <c r="A39561" s="1"/>
      <c r="B39561" s="1"/>
      <c r="E39561" s="3"/>
      <c r="L39561" s="4"/>
      <c r="M39561" s="4"/>
    </row>
    <row r="39562" spans="1:13" ht="12.75" x14ac:dyDescent="0.2">
      <c r="A39562" s="1"/>
      <c r="B39562" s="1"/>
      <c r="E39562" s="3"/>
      <c r="M39562" s="4"/>
    </row>
    <row r="39563" spans="1:13" ht="12.75" x14ac:dyDescent="0.2">
      <c r="A39563" s="1"/>
      <c r="B39563" s="1"/>
      <c r="E39563" s="3"/>
      <c r="L39563" s="4"/>
      <c r="M39563" s="4"/>
    </row>
    <row r="39564" spans="1:13" ht="12.75" x14ac:dyDescent="0.2">
      <c r="A39564" s="1"/>
      <c r="B39564" s="1"/>
      <c r="E39564" s="3"/>
      <c r="M39564" s="4"/>
    </row>
    <row r="39565" spans="1:13" ht="12.75" x14ac:dyDescent="0.2">
      <c r="A39565" s="1"/>
      <c r="B39565" s="1"/>
      <c r="E39565" s="3"/>
      <c r="L39565" s="4"/>
      <c r="M39565" s="4"/>
    </row>
    <row r="39566" spans="1:13" ht="12.75" x14ac:dyDescent="0.2">
      <c r="A39566" s="1"/>
      <c r="B39566" s="1"/>
      <c r="E39566" s="3"/>
      <c r="L39566" s="4"/>
      <c r="M39566" s="4"/>
    </row>
    <row r="39567" spans="1:13" ht="12.75" x14ac:dyDescent="0.2">
      <c r="A39567" s="1"/>
      <c r="B39567" s="1"/>
      <c r="E39567" s="3"/>
      <c r="L39567" s="4"/>
      <c r="M39567" s="4"/>
    </row>
    <row r="39568" spans="1:13" ht="12.75" x14ac:dyDescent="0.2">
      <c r="A39568" s="1"/>
      <c r="B39568" s="1"/>
      <c r="E39568" s="3"/>
      <c r="L39568" s="4"/>
      <c r="M39568" s="4"/>
    </row>
    <row r="39569" spans="1:13" ht="12.75" x14ac:dyDescent="0.2">
      <c r="A39569" s="1"/>
      <c r="B39569" s="1"/>
      <c r="E39569" s="3"/>
      <c r="L39569" s="4"/>
      <c r="M39569" s="4"/>
    </row>
    <row r="39570" spans="1:13" ht="12.75" x14ac:dyDescent="0.2">
      <c r="A39570" s="1"/>
      <c r="B39570" s="1"/>
      <c r="E39570" s="3"/>
      <c r="L39570" s="4"/>
      <c r="M39570" s="4"/>
    </row>
    <row r="39571" spans="1:13" ht="12.75" x14ac:dyDescent="0.2">
      <c r="A39571" s="1"/>
      <c r="B39571" s="1"/>
      <c r="E39571" s="3"/>
      <c r="M39571" s="4"/>
    </row>
    <row r="39572" spans="1:13" ht="12.75" x14ac:dyDescent="0.2">
      <c r="A39572" s="1"/>
      <c r="B39572" s="1"/>
      <c r="E39572" s="3"/>
      <c r="M39572" s="4"/>
    </row>
    <row r="39573" spans="1:13" ht="12.75" x14ac:dyDescent="0.2">
      <c r="A39573" s="1"/>
      <c r="B39573" s="1"/>
      <c r="E39573" s="3"/>
      <c r="M39573" s="4"/>
    </row>
    <row r="39574" spans="1:13" ht="12.75" x14ac:dyDescent="0.2">
      <c r="A39574" s="1"/>
      <c r="B39574" s="1"/>
      <c r="E39574" s="3"/>
      <c r="M39574" s="4"/>
    </row>
    <row r="39575" spans="1:13" ht="12.75" x14ac:dyDescent="0.2">
      <c r="A39575" s="1"/>
      <c r="B39575" s="1"/>
      <c r="E39575" s="3"/>
      <c r="M39575" s="4"/>
    </row>
    <row r="39576" spans="1:13" ht="12.75" x14ac:dyDescent="0.2">
      <c r="A39576" s="1"/>
      <c r="B39576" s="1"/>
      <c r="E39576" s="3"/>
      <c r="M39576" s="4"/>
    </row>
    <row r="39577" spans="1:13" ht="12.75" x14ac:dyDescent="0.2">
      <c r="A39577" s="1"/>
      <c r="B39577" s="1"/>
      <c r="E39577" s="3"/>
      <c r="M39577" s="4"/>
    </row>
    <row r="39578" spans="1:13" ht="12.75" x14ac:dyDescent="0.2">
      <c r="A39578" s="1"/>
      <c r="B39578" s="1"/>
      <c r="E39578" s="3"/>
      <c r="M39578" s="4"/>
    </row>
    <row r="39579" spans="1:13" ht="12.75" x14ac:dyDescent="0.2">
      <c r="A39579" s="1"/>
      <c r="B39579" s="1"/>
      <c r="E39579" s="3"/>
      <c r="M39579" s="4"/>
    </row>
    <row r="39580" spans="1:13" ht="12.75" x14ac:dyDescent="0.2">
      <c r="A39580" s="1"/>
      <c r="B39580" s="1"/>
      <c r="E39580" s="3"/>
      <c r="M39580" s="4"/>
    </row>
    <row r="39581" spans="1:13" ht="12.75" x14ac:dyDescent="0.2">
      <c r="A39581" s="1"/>
      <c r="B39581" s="1"/>
      <c r="E39581" s="3"/>
      <c r="M39581" s="4"/>
    </row>
    <row r="39582" spans="1:13" ht="12.75" x14ac:dyDescent="0.2">
      <c r="A39582" s="1"/>
      <c r="B39582" s="1"/>
      <c r="E39582" s="3"/>
      <c r="L39582" s="4"/>
      <c r="M39582" s="4"/>
    </row>
    <row r="39583" spans="1:13" ht="12.75" x14ac:dyDescent="0.2">
      <c r="A39583" s="1"/>
      <c r="B39583" s="1"/>
      <c r="E39583" s="3"/>
      <c r="M39583" s="4"/>
    </row>
    <row r="39584" spans="1:13" ht="12.75" x14ac:dyDescent="0.2">
      <c r="A39584" s="1"/>
      <c r="B39584" s="1"/>
      <c r="E39584" s="3"/>
      <c r="M39584" s="4"/>
    </row>
    <row r="39585" spans="1:13" ht="12.75" x14ac:dyDescent="0.2">
      <c r="A39585" s="1"/>
      <c r="B39585" s="1"/>
      <c r="E39585" s="3"/>
      <c r="M39585" s="4"/>
    </row>
    <row r="39586" spans="1:13" ht="12.75" x14ac:dyDescent="0.2">
      <c r="A39586" s="1"/>
      <c r="B39586" s="1"/>
      <c r="E39586" s="3"/>
      <c r="L39586" s="4"/>
      <c r="M39586" s="4"/>
    </row>
    <row r="39587" spans="1:13" ht="12.75" x14ac:dyDescent="0.2">
      <c r="A39587" s="1"/>
      <c r="B39587" s="1"/>
      <c r="E39587" s="3"/>
      <c r="L39587" s="4"/>
      <c r="M39587" s="4"/>
    </row>
    <row r="39588" spans="1:13" ht="12.75" x14ac:dyDescent="0.2">
      <c r="A39588" s="1"/>
      <c r="B39588" s="1"/>
      <c r="E39588" s="3"/>
      <c r="L39588" s="4"/>
      <c r="M39588" s="4"/>
    </row>
    <row r="39589" spans="1:13" ht="12.75" x14ac:dyDescent="0.2">
      <c r="A39589" s="1"/>
      <c r="B39589" s="1"/>
      <c r="E39589" s="3"/>
      <c r="M39589" s="4"/>
    </row>
    <row r="39590" spans="1:13" ht="12.75" x14ac:dyDescent="0.2">
      <c r="A39590" s="1"/>
      <c r="B39590" s="1"/>
      <c r="E39590" s="3"/>
      <c r="M39590" s="4"/>
    </row>
    <row r="39591" spans="1:13" ht="12.75" x14ac:dyDescent="0.2">
      <c r="A39591" s="1"/>
      <c r="B39591" s="1"/>
      <c r="E39591" s="3"/>
      <c r="L39591" s="4"/>
      <c r="M39591" s="4"/>
    </row>
    <row r="39592" spans="1:13" ht="12.75" x14ac:dyDescent="0.2">
      <c r="A39592" s="1"/>
      <c r="B39592" s="1"/>
      <c r="E39592" s="3"/>
      <c r="M39592" s="4"/>
    </row>
    <row r="39593" spans="1:13" ht="12.75" x14ac:dyDescent="0.2">
      <c r="A39593" s="1"/>
      <c r="B39593" s="1"/>
      <c r="E39593" s="3"/>
      <c r="M39593" s="4"/>
    </row>
    <row r="39594" spans="1:13" ht="12.75" x14ac:dyDescent="0.2">
      <c r="A39594" s="1"/>
      <c r="B39594" s="1"/>
      <c r="E39594" s="3"/>
      <c r="M39594" s="4"/>
    </row>
    <row r="39595" spans="1:13" ht="12.75" x14ac:dyDescent="0.2">
      <c r="A39595" s="1"/>
      <c r="B39595" s="1"/>
      <c r="E39595" s="3"/>
      <c r="M39595" s="4"/>
    </row>
    <row r="39596" spans="1:13" ht="12.75" x14ac:dyDescent="0.2">
      <c r="A39596" s="1"/>
      <c r="B39596" s="1"/>
      <c r="E39596" s="3"/>
      <c r="M39596" s="4"/>
    </row>
    <row r="39597" spans="1:13" ht="12.75" x14ac:dyDescent="0.2">
      <c r="A39597" s="1"/>
      <c r="B39597" s="1"/>
      <c r="E39597" s="3"/>
      <c r="L39597" s="4"/>
      <c r="M39597" s="4"/>
    </row>
    <row r="39598" spans="1:13" ht="12.75" x14ac:dyDescent="0.2">
      <c r="A39598" s="1"/>
      <c r="B39598" s="1"/>
      <c r="E39598" s="3"/>
      <c r="L39598" s="4"/>
      <c r="M39598" s="4"/>
    </row>
    <row r="39599" spans="1:13" ht="12.75" x14ac:dyDescent="0.2">
      <c r="A39599" s="1"/>
      <c r="B39599" s="1"/>
      <c r="E39599" s="3"/>
      <c r="L39599" s="4"/>
      <c r="M39599" s="4"/>
    </row>
    <row r="39600" spans="1:13" ht="12.75" x14ac:dyDescent="0.2">
      <c r="A39600" s="1"/>
      <c r="B39600" s="1"/>
      <c r="E39600" s="3"/>
      <c r="M39600" s="4"/>
    </row>
    <row r="39601" spans="1:13" ht="12.75" x14ac:dyDescent="0.2">
      <c r="A39601" s="1"/>
      <c r="B39601" s="1"/>
      <c r="E39601" s="3"/>
      <c r="M39601" s="4"/>
    </row>
    <row r="39602" spans="1:13" ht="12.75" x14ac:dyDescent="0.2">
      <c r="A39602" s="1"/>
      <c r="B39602" s="1"/>
      <c r="E39602" s="3"/>
      <c r="M39602" s="4"/>
    </row>
    <row r="39603" spans="1:13" ht="12.75" x14ac:dyDescent="0.2">
      <c r="A39603" s="1"/>
      <c r="B39603" s="1"/>
      <c r="E39603" s="3"/>
      <c r="L39603" s="4"/>
      <c r="M39603" s="4"/>
    </row>
    <row r="39604" spans="1:13" ht="12.75" x14ac:dyDescent="0.2">
      <c r="A39604" s="1"/>
      <c r="B39604" s="1"/>
      <c r="E39604" s="3"/>
      <c r="L39604" s="4"/>
      <c r="M39604" s="4"/>
    </row>
    <row r="39605" spans="1:13" ht="12.75" x14ac:dyDescent="0.2">
      <c r="A39605" s="1"/>
      <c r="B39605" s="1"/>
      <c r="E39605" s="3"/>
      <c r="L39605" s="4"/>
      <c r="M39605" s="4"/>
    </row>
    <row r="39606" spans="1:13" ht="12.75" x14ac:dyDescent="0.2">
      <c r="A39606" s="1"/>
      <c r="B39606" s="1"/>
      <c r="E39606" s="3"/>
      <c r="L39606" s="4"/>
      <c r="M39606" s="4"/>
    </row>
    <row r="39607" spans="1:13" ht="12.75" x14ac:dyDescent="0.2">
      <c r="A39607" s="1"/>
      <c r="B39607" s="1"/>
      <c r="E39607" s="3"/>
      <c r="L39607" s="4"/>
      <c r="M39607" s="4"/>
    </row>
    <row r="39608" spans="1:13" ht="12.75" x14ac:dyDescent="0.2">
      <c r="A39608" s="1"/>
      <c r="B39608" s="1"/>
      <c r="E39608" s="3"/>
      <c r="M39608" s="4"/>
    </row>
    <row r="39609" spans="1:13" ht="12.75" x14ac:dyDescent="0.2">
      <c r="A39609" s="1"/>
      <c r="B39609" s="1"/>
      <c r="E39609" s="3"/>
      <c r="M39609" s="4"/>
    </row>
    <row r="39610" spans="1:13" ht="12.75" x14ac:dyDescent="0.2">
      <c r="A39610" s="1"/>
      <c r="B39610" s="1"/>
      <c r="E39610" s="3"/>
      <c r="M39610" s="4"/>
    </row>
    <row r="39611" spans="1:13" ht="12.75" x14ac:dyDescent="0.2">
      <c r="A39611" s="1"/>
      <c r="B39611" s="1"/>
      <c r="E39611" s="3"/>
      <c r="L39611" s="4"/>
      <c r="M39611" s="4"/>
    </row>
    <row r="39612" spans="1:13" ht="12.75" x14ac:dyDescent="0.2">
      <c r="A39612" s="1"/>
      <c r="B39612" s="1"/>
      <c r="E39612" s="3"/>
      <c r="L39612" s="4"/>
      <c r="M39612" s="4"/>
    </row>
    <row r="39613" spans="1:13" ht="12.75" x14ac:dyDescent="0.2">
      <c r="A39613" s="1"/>
      <c r="B39613" s="1"/>
      <c r="E39613" s="3"/>
      <c r="L39613" s="4"/>
      <c r="M39613" s="4"/>
    </row>
    <row r="39614" spans="1:13" ht="12.75" x14ac:dyDescent="0.2">
      <c r="A39614" s="1"/>
      <c r="B39614" s="1"/>
      <c r="E39614" s="3"/>
      <c r="M39614" s="4"/>
    </row>
    <row r="39615" spans="1:13" ht="12.75" x14ac:dyDescent="0.2">
      <c r="A39615" s="1"/>
      <c r="B39615" s="1"/>
      <c r="E39615" s="3"/>
      <c r="M39615" s="4"/>
    </row>
    <row r="39616" spans="1:13" ht="12.75" x14ac:dyDescent="0.2">
      <c r="A39616" s="1"/>
      <c r="B39616" s="1"/>
      <c r="E39616" s="3"/>
      <c r="M39616" s="4"/>
    </row>
    <row r="39617" spans="1:13" ht="12.75" x14ac:dyDescent="0.2">
      <c r="A39617" s="1"/>
      <c r="B39617" s="1"/>
      <c r="E39617" s="3"/>
      <c r="M39617" s="4"/>
    </row>
    <row r="39618" spans="1:13" ht="12.75" x14ac:dyDescent="0.2">
      <c r="A39618" s="1"/>
      <c r="B39618" s="1"/>
      <c r="E39618" s="3"/>
      <c r="M39618" s="4"/>
    </row>
    <row r="39619" spans="1:13" ht="12.75" x14ac:dyDescent="0.2">
      <c r="A39619" s="1"/>
      <c r="B39619" s="1"/>
      <c r="E39619" s="3"/>
      <c r="M39619" s="4"/>
    </row>
    <row r="39620" spans="1:13" ht="12.75" x14ac:dyDescent="0.2">
      <c r="A39620" s="1"/>
      <c r="B39620" s="1"/>
      <c r="E39620" s="3"/>
      <c r="M39620" s="4"/>
    </row>
    <row r="39621" spans="1:13" ht="12.75" x14ac:dyDescent="0.2">
      <c r="A39621" s="1"/>
      <c r="B39621" s="1"/>
      <c r="E39621" s="3"/>
      <c r="L39621" s="4"/>
      <c r="M39621" s="4"/>
    </row>
    <row r="39622" spans="1:13" ht="12.75" x14ac:dyDescent="0.2">
      <c r="A39622" s="1"/>
      <c r="B39622" s="1"/>
      <c r="E39622" s="3"/>
      <c r="L39622" s="4"/>
      <c r="M39622" s="4"/>
    </row>
    <row r="39623" spans="1:13" ht="12.75" x14ac:dyDescent="0.2">
      <c r="A39623" s="1"/>
      <c r="B39623" s="1"/>
      <c r="E39623" s="3"/>
      <c r="M39623" s="4"/>
    </row>
    <row r="39624" spans="1:13" ht="12.75" x14ac:dyDescent="0.2">
      <c r="A39624" s="1"/>
      <c r="B39624" s="1"/>
      <c r="E39624" s="3"/>
      <c r="M39624" s="4"/>
    </row>
    <row r="39625" spans="1:13" ht="12.75" x14ac:dyDescent="0.2">
      <c r="A39625" s="1"/>
      <c r="B39625" s="1"/>
      <c r="E39625" s="3"/>
      <c r="M39625" s="4"/>
    </row>
    <row r="39626" spans="1:13" ht="12.75" x14ac:dyDescent="0.2">
      <c r="A39626" s="1"/>
      <c r="B39626" s="1"/>
      <c r="E39626" s="3"/>
      <c r="L39626" s="4"/>
      <c r="M39626" s="4"/>
    </row>
    <row r="39627" spans="1:13" ht="12.75" x14ac:dyDescent="0.2">
      <c r="A39627" s="1"/>
      <c r="B39627" s="1"/>
      <c r="E39627" s="3"/>
      <c r="L39627" s="4"/>
      <c r="M39627" s="4"/>
    </row>
    <row r="39628" spans="1:13" ht="12.75" x14ac:dyDescent="0.2">
      <c r="A39628" s="1"/>
      <c r="B39628" s="1"/>
      <c r="E39628" s="3"/>
      <c r="L39628" s="4"/>
      <c r="M39628" s="4"/>
    </row>
    <row r="39629" spans="1:13" ht="12.75" x14ac:dyDescent="0.2">
      <c r="A39629" s="1"/>
      <c r="B39629" s="1"/>
      <c r="E39629" s="3"/>
      <c r="M39629" s="4"/>
    </row>
    <row r="39630" spans="1:13" ht="12.75" x14ac:dyDescent="0.2">
      <c r="A39630" s="1"/>
      <c r="B39630" s="1"/>
      <c r="E39630" s="3"/>
      <c r="M39630" s="4"/>
    </row>
    <row r="39631" spans="1:13" ht="12.75" x14ac:dyDescent="0.2">
      <c r="A39631" s="1"/>
      <c r="B39631" s="1"/>
      <c r="E39631" s="3"/>
      <c r="M39631" s="4"/>
    </row>
    <row r="39632" spans="1:13" ht="12.75" x14ac:dyDescent="0.2">
      <c r="A39632" s="1"/>
      <c r="B39632" s="1"/>
      <c r="E39632" s="3"/>
      <c r="M39632" s="4"/>
    </row>
    <row r="39633" spans="1:13" ht="12.75" x14ac:dyDescent="0.2">
      <c r="A39633" s="1"/>
      <c r="B39633" s="1"/>
      <c r="E39633" s="3"/>
      <c r="M39633" s="4"/>
    </row>
    <row r="39634" spans="1:13" ht="12.75" x14ac:dyDescent="0.2">
      <c r="A39634" s="1"/>
      <c r="B39634" s="1"/>
      <c r="E39634" s="3"/>
      <c r="M39634" s="4"/>
    </row>
    <row r="39635" spans="1:13" ht="12.75" x14ac:dyDescent="0.2">
      <c r="A39635" s="1"/>
      <c r="B39635" s="1"/>
      <c r="E39635" s="3"/>
      <c r="M39635" s="4"/>
    </row>
    <row r="39636" spans="1:13" ht="12.75" x14ac:dyDescent="0.2">
      <c r="A39636" s="1"/>
      <c r="B39636" s="1"/>
      <c r="E39636" s="3"/>
      <c r="M39636" s="4"/>
    </row>
    <row r="39637" spans="1:13" ht="12.75" x14ac:dyDescent="0.2">
      <c r="A39637" s="1"/>
      <c r="B39637" s="1"/>
      <c r="E39637" s="3"/>
      <c r="M39637" s="4"/>
    </row>
    <row r="39638" spans="1:13" ht="12.75" x14ac:dyDescent="0.2">
      <c r="A39638" s="1"/>
      <c r="B39638" s="1"/>
      <c r="E39638" s="3"/>
      <c r="M39638" s="4"/>
    </row>
    <row r="39639" spans="1:13" ht="12.75" x14ac:dyDescent="0.2">
      <c r="A39639" s="1"/>
      <c r="B39639" s="1"/>
      <c r="E39639" s="3"/>
      <c r="L39639" s="4"/>
      <c r="M39639" s="4"/>
    </row>
    <row r="39640" spans="1:13" ht="12.75" x14ac:dyDescent="0.2">
      <c r="A39640" s="1"/>
      <c r="B39640" s="1"/>
      <c r="E39640" s="3"/>
      <c r="M39640" s="4"/>
    </row>
    <row r="39641" spans="1:13" ht="12.75" x14ac:dyDescent="0.2">
      <c r="A39641" s="1"/>
      <c r="B39641" s="1"/>
      <c r="E39641" s="3"/>
      <c r="M39641" s="4"/>
    </row>
    <row r="39642" spans="1:13" ht="12.75" x14ac:dyDescent="0.2">
      <c r="A39642" s="1"/>
      <c r="B39642" s="1"/>
      <c r="E39642" s="3"/>
      <c r="M39642" s="4"/>
    </row>
    <row r="39643" spans="1:13" ht="12.75" x14ac:dyDescent="0.2">
      <c r="A39643" s="1"/>
      <c r="B39643" s="1"/>
      <c r="E39643" s="3"/>
      <c r="M39643" s="4"/>
    </row>
    <row r="39644" spans="1:13" ht="12.75" x14ac:dyDescent="0.2">
      <c r="A39644" s="1"/>
      <c r="B39644" s="1"/>
      <c r="E39644" s="3"/>
      <c r="L39644" s="4"/>
      <c r="M39644" s="4"/>
    </row>
    <row r="39645" spans="1:13" ht="12.75" x14ac:dyDescent="0.2">
      <c r="A39645" s="1"/>
      <c r="B39645" s="1"/>
      <c r="E39645" s="3"/>
      <c r="M39645" s="4"/>
    </row>
    <row r="39646" spans="1:13" ht="12.75" x14ac:dyDescent="0.2">
      <c r="A39646" s="1"/>
      <c r="B39646" s="1"/>
      <c r="E39646" s="3"/>
      <c r="M39646" s="4"/>
    </row>
    <row r="39647" spans="1:13" ht="12.75" x14ac:dyDescent="0.2">
      <c r="A39647" s="1"/>
      <c r="B39647" s="1"/>
      <c r="E39647" s="3"/>
      <c r="M39647" s="4"/>
    </row>
    <row r="39648" spans="1:13" ht="12.75" x14ac:dyDescent="0.2">
      <c r="A39648" s="1"/>
      <c r="B39648" s="1"/>
      <c r="E39648" s="3"/>
      <c r="M39648" s="4"/>
    </row>
    <row r="39649" spans="1:13" ht="12.75" x14ac:dyDescent="0.2">
      <c r="A39649" s="1"/>
      <c r="B39649" s="1"/>
      <c r="E39649" s="3"/>
      <c r="L39649" s="4"/>
      <c r="M39649" s="4"/>
    </row>
    <row r="39650" spans="1:13" ht="12.75" x14ac:dyDescent="0.2">
      <c r="A39650" s="1"/>
      <c r="B39650" s="1"/>
      <c r="E39650" s="3"/>
      <c r="L39650" s="4"/>
      <c r="M39650" s="4"/>
    </row>
    <row r="39651" spans="1:13" ht="12.75" x14ac:dyDescent="0.2">
      <c r="A39651" s="1"/>
      <c r="B39651" s="1"/>
      <c r="E39651" s="3"/>
      <c r="M39651" s="4"/>
    </row>
    <row r="39652" spans="1:13" ht="12.75" x14ac:dyDescent="0.2">
      <c r="A39652" s="1"/>
      <c r="B39652" s="1"/>
      <c r="E39652" s="3"/>
      <c r="M39652" s="4"/>
    </row>
    <row r="39653" spans="1:13" ht="12.75" x14ac:dyDescent="0.2">
      <c r="A39653" s="1"/>
      <c r="B39653" s="1"/>
      <c r="E39653" s="3"/>
      <c r="M39653" s="4"/>
    </row>
    <row r="39654" spans="1:13" ht="12.75" x14ac:dyDescent="0.2">
      <c r="A39654" s="1"/>
      <c r="B39654" s="1"/>
      <c r="E39654" s="3"/>
      <c r="M39654" s="4"/>
    </row>
    <row r="39655" spans="1:13" ht="12.75" x14ac:dyDescent="0.2">
      <c r="A39655" s="1"/>
      <c r="B39655" s="1"/>
      <c r="E39655" s="3"/>
      <c r="M39655" s="4"/>
    </row>
    <row r="39656" spans="1:13" ht="12.75" x14ac:dyDescent="0.2">
      <c r="A39656" s="1"/>
      <c r="B39656" s="1"/>
      <c r="E39656" s="3"/>
      <c r="M39656" s="4"/>
    </row>
    <row r="39657" spans="1:13" ht="12.75" x14ac:dyDescent="0.2">
      <c r="A39657" s="1"/>
      <c r="B39657" s="1"/>
      <c r="E39657" s="3"/>
      <c r="M39657" s="4"/>
    </row>
    <row r="39658" spans="1:13" ht="12.75" x14ac:dyDescent="0.2">
      <c r="A39658" s="1"/>
      <c r="B39658" s="1"/>
      <c r="E39658" s="3"/>
      <c r="L39658" s="4"/>
      <c r="M39658" s="4"/>
    </row>
    <row r="39659" spans="1:13" ht="12.75" x14ac:dyDescent="0.2">
      <c r="A39659" s="1"/>
      <c r="B39659" s="1"/>
      <c r="E39659" s="3"/>
      <c r="M39659" s="4"/>
    </row>
    <row r="39660" spans="1:13" ht="12.75" x14ac:dyDescent="0.2">
      <c r="A39660" s="1"/>
      <c r="B39660" s="1"/>
      <c r="E39660" s="3"/>
      <c r="M39660" s="4"/>
    </row>
    <row r="39661" spans="1:13" ht="12.75" x14ac:dyDescent="0.2">
      <c r="A39661" s="1"/>
      <c r="B39661" s="1"/>
      <c r="E39661" s="3"/>
      <c r="M39661" s="4"/>
    </row>
    <row r="39662" spans="1:13" ht="12.75" x14ac:dyDescent="0.2">
      <c r="A39662" s="1"/>
      <c r="B39662" s="1"/>
      <c r="E39662" s="3"/>
      <c r="M39662" s="4"/>
    </row>
    <row r="39663" spans="1:13" ht="12.75" x14ac:dyDescent="0.2">
      <c r="A39663" s="1"/>
      <c r="B39663" s="1"/>
      <c r="E39663" s="3"/>
      <c r="M39663" s="4"/>
    </row>
    <row r="39664" spans="1:13" ht="12.75" x14ac:dyDescent="0.2">
      <c r="A39664" s="1"/>
      <c r="B39664" s="1"/>
      <c r="E39664" s="3"/>
      <c r="M39664" s="4"/>
    </row>
    <row r="39665" spans="1:13" ht="12.75" x14ac:dyDescent="0.2">
      <c r="A39665" s="1"/>
      <c r="B39665" s="1"/>
      <c r="E39665" s="3"/>
      <c r="M39665" s="4"/>
    </row>
    <row r="39666" spans="1:13" ht="12.75" x14ac:dyDescent="0.2">
      <c r="A39666" s="1"/>
      <c r="B39666" s="1"/>
      <c r="E39666" s="3"/>
      <c r="M39666" s="4"/>
    </row>
    <row r="39667" spans="1:13" ht="12.75" x14ac:dyDescent="0.2">
      <c r="A39667" s="1"/>
      <c r="B39667" s="1"/>
      <c r="E39667" s="3"/>
      <c r="M39667" s="4"/>
    </row>
    <row r="39668" spans="1:13" ht="12.75" x14ac:dyDescent="0.2">
      <c r="A39668" s="1"/>
      <c r="B39668" s="1"/>
      <c r="E39668" s="3"/>
      <c r="M39668" s="4"/>
    </row>
    <row r="39669" spans="1:13" ht="12.75" x14ac:dyDescent="0.2">
      <c r="A39669" s="1"/>
      <c r="B39669" s="1"/>
      <c r="E39669" s="3"/>
      <c r="M39669" s="4"/>
    </row>
    <row r="39670" spans="1:13" ht="12.75" x14ac:dyDescent="0.2">
      <c r="A39670" s="1"/>
      <c r="B39670" s="1"/>
      <c r="E39670" s="3"/>
      <c r="M39670" s="4"/>
    </row>
    <row r="39671" spans="1:13" ht="12.75" x14ac:dyDescent="0.2">
      <c r="A39671" s="1"/>
      <c r="B39671" s="1"/>
      <c r="E39671" s="3"/>
      <c r="L39671" s="4"/>
      <c r="M39671" s="4"/>
    </row>
    <row r="39672" spans="1:13" ht="12.75" x14ac:dyDescent="0.2">
      <c r="A39672" s="1"/>
      <c r="B39672" s="1"/>
      <c r="E39672" s="3"/>
      <c r="L39672" s="4"/>
      <c r="M39672" s="4"/>
    </row>
    <row r="39673" spans="1:13" ht="12.75" x14ac:dyDescent="0.2">
      <c r="A39673" s="1"/>
      <c r="B39673" s="1"/>
      <c r="E39673" s="3"/>
      <c r="M39673" s="4"/>
    </row>
    <row r="39674" spans="1:13" ht="12.75" x14ac:dyDescent="0.2">
      <c r="A39674" s="1"/>
      <c r="B39674" s="1"/>
      <c r="E39674" s="3"/>
      <c r="M39674" s="4"/>
    </row>
    <row r="39675" spans="1:13" ht="12.75" x14ac:dyDescent="0.2">
      <c r="A39675" s="1"/>
      <c r="B39675" s="1"/>
      <c r="E39675" s="3"/>
      <c r="L39675" s="4"/>
      <c r="M39675" s="4"/>
    </row>
    <row r="39676" spans="1:13" ht="12.75" x14ac:dyDescent="0.2">
      <c r="A39676" s="1"/>
      <c r="B39676" s="1"/>
      <c r="E39676" s="3"/>
      <c r="M39676" s="4"/>
    </row>
    <row r="39677" spans="1:13" ht="12.75" x14ac:dyDescent="0.2">
      <c r="A39677" s="1"/>
      <c r="B39677" s="1"/>
      <c r="E39677" s="3"/>
      <c r="M39677" s="4"/>
    </row>
    <row r="39678" spans="1:13" ht="12.75" x14ac:dyDescent="0.2">
      <c r="A39678" s="1"/>
      <c r="B39678" s="1"/>
      <c r="E39678" s="3"/>
      <c r="L39678" s="4"/>
      <c r="M39678" s="4"/>
    </row>
    <row r="39679" spans="1:13" ht="12.75" x14ac:dyDescent="0.2">
      <c r="A39679" s="1"/>
      <c r="B39679" s="1"/>
      <c r="E39679" s="3"/>
      <c r="M39679" s="4"/>
    </row>
    <row r="39680" spans="1:13" ht="12.75" x14ac:dyDescent="0.2">
      <c r="A39680" s="1"/>
      <c r="B39680" s="1"/>
      <c r="E39680" s="3"/>
      <c r="M39680" s="4"/>
    </row>
    <row r="39681" spans="1:13" ht="12.75" x14ac:dyDescent="0.2">
      <c r="A39681" s="1"/>
      <c r="B39681" s="1"/>
      <c r="E39681" s="3"/>
      <c r="M39681" s="4"/>
    </row>
    <row r="39682" spans="1:13" ht="12.75" x14ac:dyDescent="0.2">
      <c r="A39682" s="1"/>
      <c r="B39682" s="1"/>
      <c r="E39682" s="3"/>
      <c r="M39682" s="4"/>
    </row>
    <row r="39683" spans="1:13" ht="12.75" x14ac:dyDescent="0.2">
      <c r="A39683" s="1"/>
      <c r="B39683" s="1"/>
      <c r="E39683" s="3"/>
      <c r="M39683" s="4"/>
    </row>
    <row r="39684" spans="1:13" ht="12.75" x14ac:dyDescent="0.2">
      <c r="A39684" s="1"/>
      <c r="B39684" s="1"/>
      <c r="E39684" s="3"/>
      <c r="M39684" s="4"/>
    </row>
    <row r="39685" spans="1:13" ht="12.75" x14ac:dyDescent="0.2">
      <c r="A39685" s="1"/>
      <c r="B39685" s="1"/>
      <c r="E39685" s="3"/>
      <c r="M39685" s="4"/>
    </row>
    <row r="39686" spans="1:13" ht="12.75" x14ac:dyDescent="0.2">
      <c r="A39686" s="1"/>
      <c r="B39686" s="1"/>
      <c r="E39686" s="3"/>
      <c r="L39686" s="4"/>
      <c r="M39686" s="4"/>
    </row>
    <row r="39687" spans="1:13" ht="12.75" x14ac:dyDescent="0.2">
      <c r="A39687" s="1"/>
      <c r="B39687" s="1"/>
      <c r="E39687" s="3"/>
      <c r="L39687" s="4"/>
      <c r="M39687" s="4"/>
    </row>
    <row r="39688" spans="1:13" ht="12.75" x14ac:dyDescent="0.2">
      <c r="A39688" s="1"/>
      <c r="B39688" s="1"/>
      <c r="E39688" s="3"/>
      <c r="L39688" s="4"/>
      <c r="M39688" s="4"/>
    </row>
    <row r="39689" spans="1:13" ht="12.75" x14ac:dyDescent="0.2">
      <c r="A39689" s="1"/>
      <c r="B39689" s="1"/>
      <c r="E39689" s="3"/>
      <c r="L39689" s="4"/>
      <c r="M39689" s="4"/>
    </row>
    <row r="39690" spans="1:13" ht="12.75" x14ac:dyDescent="0.2">
      <c r="A39690" s="1"/>
      <c r="B39690" s="1"/>
      <c r="E39690" s="3"/>
      <c r="L39690" s="4"/>
      <c r="M39690" s="4"/>
    </row>
    <row r="39691" spans="1:13" ht="12.75" x14ac:dyDescent="0.2">
      <c r="A39691" s="1"/>
      <c r="B39691" s="1"/>
      <c r="E39691" s="3"/>
      <c r="M39691" s="4"/>
    </row>
    <row r="39692" spans="1:13" ht="12.75" x14ac:dyDescent="0.2">
      <c r="A39692" s="1"/>
      <c r="B39692" s="1"/>
      <c r="E39692" s="3"/>
      <c r="M39692" s="4"/>
    </row>
    <row r="39693" spans="1:13" ht="12.75" x14ac:dyDescent="0.2">
      <c r="A39693" s="1"/>
      <c r="B39693" s="1"/>
      <c r="E39693" s="3"/>
      <c r="M39693" s="4"/>
    </row>
    <row r="39694" spans="1:13" ht="12.75" x14ac:dyDescent="0.2">
      <c r="A39694" s="1"/>
      <c r="B39694" s="1"/>
      <c r="E39694" s="3"/>
      <c r="M39694" s="4"/>
    </row>
    <row r="39695" spans="1:13" ht="12.75" x14ac:dyDescent="0.2">
      <c r="A39695" s="1"/>
      <c r="B39695" s="1"/>
      <c r="E39695" s="3"/>
      <c r="L39695" s="4"/>
      <c r="M39695" s="4"/>
    </row>
    <row r="39696" spans="1:13" ht="12.75" x14ac:dyDescent="0.2">
      <c r="A39696" s="1"/>
      <c r="B39696" s="1"/>
      <c r="E39696" s="3"/>
      <c r="M39696" s="4"/>
    </row>
    <row r="39697" spans="1:13" ht="12.75" x14ac:dyDescent="0.2">
      <c r="A39697" s="1"/>
      <c r="B39697" s="1"/>
      <c r="E39697" s="3"/>
      <c r="M39697" s="4"/>
    </row>
    <row r="39698" spans="1:13" ht="12.75" x14ac:dyDescent="0.2">
      <c r="A39698" s="1"/>
      <c r="B39698" s="1"/>
      <c r="E39698" s="3"/>
      <c r="M39698" s="4"/>
    </row>
    <row r="39699" spans="1:13" ht="12.75" x14ac:dyDescent="0.2">
      <c r="A39699" s="1"/>
      <c r="B39699" s="1"/>
      <c r="E39699" s="3"/>
      <c r="M39699" s="4"/>
    </row>
    <row r="39700" spans="1:13" ht="12.75" x14ac:dyDescent="0.2">
      <c r="A39700" s="1"/>
      <c r="B39700" s="1"/>
      <c r="E39700" s="3"/>
      <c r="L39700" s="4"/>
      <c r="M39700" s="4"/>
    </row>
    <row r="39701" spans="1:13" ht="12.75" x14ac:dyDescent="0.2">
      <c r="A39701" s="1"/>
      <c r="B39701" s="1"/>
      <c r="E39701" s="3"/>
      <c r="L39701" s="4"/>
      <c r="M39701" s="4"/>
    </row>
    <row r="39702" spans="1:13" ht="12.75" x14ac:dyDescent="0.2">
      <c r="A39702" s="1"/>
      <c r="B39702" s="1"/>
      <c r="E39702" s="3"/>
      <c r="M39702" s="4"/>
    </row>
    <row r="39703" spans="1:13" ht="12.75" x14ac:dyDescent="0.2">
      <c r="A39703" s="1"/>
      <c r="B39703" s="1"/>
      <c r="E39703" s="3"/>
      <c r="M39703" s="4"/>
    </row>
    <row r="39704" spans="1:13" ht="12.75" x14ac:dyDescent="0.2">
      <c r="A39704" s="1"/>
      <c r="B39704" s="1"/>
      <c r="E39704" s="3"/>
      <c r="M39704" s="4"/>
    </row>
    <row r="39705" spans="1:13" ht="12.75" x14ac:dyDescent="0.2">
      <c r="A39705" s="1"/>
      <c r="B39705" s="1"/>
      <c r="E39705" s="3"/>
      <c r="M39705" s="4"/>
    </row>
    <row r="39706" spans="1:13" ht="12.75" x14ac:dyDescent="0.2">
      <c r="A39706" s="1"/>
      <c r="B39706" s="1"/>
      <c r="E39706" s="3"/>
      <c r="M39706" s="4"/>
    </row>
    <row r="39707" spans="1:13" ht="12.75" x14ac:dyDescent="0.2">
      <c r="A39707" s="1"/>
      <c r="B39707" s="1"/>
      <c r="E39707" s="3"/>
      <c r="M39707" s="4"/>
    </row>
    <row r="39708" spans="1:13" ht="12.75" x14ac:dyDescent="0.2">
      <c r="A39708" s="1"/>
      <c r="B39708" s="1"/>
      <c r="E39708" s="3"/>
      <c r="M39708" s="4"/>
    </row>
    <row r="39709" spans="1:13" ht="12.75" x14ac:dyDescent="0.2">
      <c r="A39709" s="1"/>
      <c r="B39709" s="1"/>
      <c r="E39709" s="3"/>
      <c r="M39709" s="4"/>
    </row>
    <row r="39710" spans="1:13" ht="12.75" x14ac:dyDescent="0.2">
      <c r="A39710" s="1"/>
      <c r="B39710" s="1"/>
      <c r="E39710" s="3"/>
      <c r="M39710" s="4"/>
    </row>
    <row r="39711" spans="1:13" ht="12.75" x14ac:dyDescent="0.2">
      <c r="A39711" s="1"/>
      <c r="B39711" s="1"/>
      <c r="E39711" s="3"/>
      <c r="L39711" s="4"/>
      <c r="M39711" s="4"/>
    </row>
    <row r="39712" spans="1:13" ht="12.75" x14ac:dyDescent="0.2">
      <c r="A39712" s="1"/>
      <c r="B39712" s="1"/>
      <c r="E39712" s="3"/>
      <c r="L39712" s="4"/>
      <c r="M39712" s="4"/>
    </row>
    <row r="39713" spans="1:13" ht="12.75" x14ac:dyDescent="0.2">
      <c r="A39713" s="1"/>
      <c r="B39713" s="1"/>
      <c r="E39713" s="3"/>
      <c r="M39713" s="4"/>
    </row>
    <row r="39714" spans="1:13" ht="12.75" x14ac:dyDescent="0.2">
      <c r="A39714" s="1"/>
      <c r="B39714" s="1"/>
      <c r="E39714" s="3"/>
      <c r="M39714" s="4"/>
    </row>
    <row r="39715" spans="1:13" ht="12.75" x14ac:dyDescent="0.2">
      <c r="A39715" s="1"/>
      <c r="B39715" s="1"/>
      <c r="E39715" s="3"/>
      <c r="M39715" s="4"/>
    </row>
    <row r="39716" spans="1:13" ht="12.75" x14ac:dyDescent="0.2">
      <c r="A39716" s="1"/>
      <c r="B39716" s="1"/>
      <c r="E39716" s="3"/>
      <c r="M39716" s="4"/>
    </row>
    <row r="39717" spans="1:13" ht="12.75" x14ac:dyDescent="0.2">
      <c r="A39717" s="1"/>
      <c r="B39717" s="1"/>
      <c r="E39717" s="3"/>
      <c r="M39717" s="4"/>
    </row>
    <row r="39718" spans="1:13" ht="12.75" x14ac:dyDescent="0.2">
      <c r="A39718" s="1"/>
      <c r="B39718" s="1"/>
      <c r="E39718" s="3"/>
      <c r="M39718" s="4"/>
    </row>
    <row r="39719" spans="1:13" ht="12.75" x14ac:dyDescent="0.2">
      <c r="A39719" s="1"/>
      <c r="B39719" s="1"/>
      <c r="E39719" s="3"/>
      <c r="M39719" s="4"/>
    </row>
    <row r="39720" spans="1:13" ht="12.75" x14ac:dyDescent="0.2">
      <c r="A39720" s="1"/>
      <c r="B39720" s="1"/>
      <c r="E39720" s="3"/>
      <c r="M39720" s="4"/>
    </row>
    <row r="39721" spans="1:13" ht="12.75" x14ac:dyDescent="0.2">
      <c r="A39721" s="1"/>
      <c r="B39721" s="1"/>
      <c r="E39721" s="3"/>
      <c r="M39721" s="4"/>
    </row>
    <row r="39722" spans="1:13" ht="12.75" x14ac:dyDescent="0.2">
      <c r="A39722" s="1"/>
      <c r="B39722" s="1"/>
      <c r="E39722" s="3"/>
      <c r="M39722" s="4"/>
    </row>
    <row r="39723" spans="1:13" ht="12.75" x14ac:dyDescent="0.2">
      <c r="A39723" s="1"/>
      <c r="B39723" s="1"/>
      <c r="E39723" s="3"/>
      <c r="M39723" s="4"/>
    </row>
    <row r="39724" spans="1:13" ht="12.75" x14ac:dyDescent="0.2">
      <c r="A39724" s="1"/>
      <c r="B39724" s="1"/>
      <c r="E39724" s="3"/>
      <c r="M39724" s="4"/>
    </row>
    <row r="39725" spans="1:13" ht="12.75" x14ac:dyDescent="0.2">
      <c r="A39725" s="1"/>
      <c r="B39725" s="1"/>
      <c r="E39725" s="3"/>
      <c r="M39725" s="4"/>
    </row>
    <row r="39726" spans="1:13" ht="12.75" x14ac:dyDescent="0.2">
      <c r="A39726" s="1"/>
      <c r="B39726" s="1"/>
      <c r="E39726" s="3"/>
      <c r="M39726" s="4"/>
    </row>
    <row r="39727" spans="1:13" ht="12.75" x14ac:dyDescent="0.2">
      <c r="A39727" s="1"/>
      <c r="B39727" s="1"/>
      <c r="E39727" s="3"/>
      <c r="M39727" s="4"/>
    </row>
    <row r="39728" spans="1:13" ht="12.75" x14ac:dyDescent="0.2">
      <c r="A39728" s="1"/>
      <c r="B39728" s="1"/>
      <c r="E39728" s="3"/>
      <c r="M39728" s="4"/>
    </row>
    <row r="39729" spans="1:13" ht="12.75" x14ac:dyDescent="0.2">
      <c r="A39729" s="1"/>
      <c r="B39729" s="1"/>
      <c r="E39729" s="3"/>
      <c r="L39729" s="4"/>
      <c r="M39729" s="4"/>
    </row>
    <row r="39730" spans="1:13" ht="12.75" x14ac:dyDescent="0.2">
      <c r="A39730" s="1"/>
      <c r="B39730" s="1"/>
      <c r="E39730" s="3"/>
      <c r="M39730" s="4"/>
    </row>
    <row r="39731" spans="1:13" ht="12.75" x14ac:dyDescent="0.2">
      <c r="A39731" s="1"/>
      <c r="B39731" s="1"/>
      <c r="E39731" s="3"/>
      <c r="M39731" s="4"/>
    </row>
    <row r="39732" spans="1:13" ht="12.75" x14ac:dyDescent="0.2">
      <c r="A39732" s="1"/>
      <c r="B39732" s="1"/>
      <c r="E39732" s="3"/>
      <c r="M39732" s="4"/>
    </row>
    <row r="39733" spans="1:13" ht="12.75" x14ac:dyDescent="0.2">
      <c r="A39733" s="1"/>
      <c r="B39733" s="1"/>
      <c r="E39733" s="3"/>
      <c r="M39733" s="4"/>
    </row>
    <row r="39734" spans="1:13" ht="12.75" x14ac:dyDescent="0.2">
      <c r="A39734" s="1"/>
      <c r="B39734" s="1"/>
      <c r="E39734" s="3"/>
      <c r="M39734" s="4"/>
    </row>
    <row r="39735" spans="1:13" ht="12.75" x14ac:dyDescent="0.2">
      <c r="A39735" s="1"/>
      <c r="B39735" s="1"/>
      <c r="E39735" s="3"/>
      <c r="M39735" s="4"/>
    </row>
    <row r="39736" spans="1:13" ht="12.75" x14ac:dyDescent="0.2">
      <c r="A39736" s="1"/>
      <c r="B39736" s="1"/>
      <c r="E39736" s="3"/>
      <c r="M39736" s="4"/>
    </row>
    <row r="39737" spans="1:13" ht="12.75" x14ac:dyDescent="0.2">
      <c r="A39737" s="1"/>
      <c r="B39737" s="1"/>
      <c r="E39737" s="3"/>
      <c r="M39737" s="4"/>
    </row>
    <row r="39738" spans="1:13" ht="12.75" x14ac:dyDescent="0.2">
      <c r="A39738" s="1"/>
      <c r="B39738" s="1"/>
      <c r="E39738" s="3"/>
      <c r="L39738" s="4"/>
      <c r="M39738" s="4"/>
    </row>
    <row r="39739" spans="1:13" ht="12.75" x14ac:dyDescent="0.2">
      <c r="A39739" s="1"/>
      <c r="B39739" s="1"/>
      <c r="E39739" s="3"/>
      <c r="L39739" s="4"/>
      <c r="M39739" s="4"/>
    </row>
    <row r="39740" spans="1:13" ht="12.75" x14ac:dyDescent="0.2">
      <c r="A39740" s="1"/>
      <c r="B39740" s="1"/>
      <c r="E39740" s="3"/>
      <c r="L39740" s="4"/>
      <c r="M39740" s="4"/>
    </row>
    <row r="39741" spans="1:13" ht="12.75" x14ac:dyDescent="0.2">
      <c r="A39741" s="1"/>
      <c r="B39741" s="1"/>
      <c r="E39741" s="3"/>
      <c r="L39741" s="4"/>
      <c r="M39741" s="4"/>
    </row>
    <row r="39742" spans="1:13" ht="12.75" x14ac:dyDescent="0.2">
      <c r="A39742" s="1"/>
      <c r="B39742" s="1"/>
      <c r="E39742" s="3"/>
      <c r="L39742" s="4"/>
      <c r="M39742" s="4"/>
    </row>
    <row r="39743" spans="1:13" ht="12.75" x14ac:dyDescent="0.2">
      <c r="A39743" s="1"/>
      <c r="B39743" s="1"/>
      <c r="E39743" s="3"/>
      <c r="M39743" s="4"/>
    </row>
    <row r="39744" spans="1:13" ht="12.75" x14ac:dyDescent="0.2">
      <c r="A39744" s="1"/>
      <c r="B39744" s="1"/>
      <c r="E39744" s="3"/>
      <c r="M39744" s="4"/>
    </row>
    <row r="39745" spans="1:13" ht="12.75" x14ac:dyDescent="0.2">
      <c r="A39745" s="1"/>
      <c r="B39745" s="1"/>
      <c r="E39745" s="3"/>
      <c r="L39745" s="4"/>
      <c r="M39745" s="4"/>
    </row>
    <row r="39746" spans="1:13" ht="12.75" x14ac:dyDescent="0.2">
      <c r="A39746" s="1"/>
      <c r="B39746" s="1"/>
      <c r="E39746" s="3"/>
      <c r="M39746" s="4"/>
    </row>
    <row r="39747" spans="1:13" ht="12.75" x14ac:dyDescent="0.2">
      <c r="A39747" s="1"/>
      <c r="B39747" s="1"/>
      <c r="E39747" s="3"/>
      <c r="M39747" s="4"/>
    </row>
    <row r="39748" spans="1:13" ht="12.75" x14ac:dyDescent="0.2">
      <c r="A39748" s="1"/>
      <c r="B39748" s="1"/>
      <c r="E39748" s="3"/>
      <c r="L39748" s="4"/>
      <c r="M39748" s="4"/>
    </row>
    <row r="39749" spans="1:13" ht="12.75" x14ac:dyDescent="0.2">
      <c r="A39749" s="1"/>
      <c r="B39749" s="1"/>
      <c r="E39749" s="3"/>
      <c r="L39749" s="4"/>
      <c r="M39749" s="4"/>
    </row>
    <row r="39750" spans="1:13" ht="12.75" x14ac:dyDescent="0.2">
      <c r="A39750" s="1"/>
      <c r="B39750" s="1"/>
      <c r="E39750" s="3"/>
      <c r="M39750" s="4"/>
    </row>
    <row r="39751" spans="1:13" ht="12.75" x14ac:dyDescent="0.2">
      <c r="A39751" s="1"/>
      <c r="B39751" s="1"/>
      <c r="E39751" s="3"/>
      <c r="M39751" s="4"/>
    </row>
    <row r="39752" spans="1:13" ht="12.75" x14ac:dyDescent="0.2">
      <c r="A39752" s="1"/>
      <c r="B39752" s="1"/>
      <c r="E39752" s="3"/>
      <c r="M39752" s="4"/>
    </row>
    <row r="39753" spans="1:13" ht="12.75" x14ac:dyDescent="0.2">
      <c r="A39753" s="1"/>
      <c r="B39753" s="1"/>
      <c r="E39753" s="3"/>
      <c r="L39753" s="4"/>
      <c r="M39753" s="4"/>
    </row>
    <row r="39754" spans="1:13" ht="12.75" x14ac:dyDescent="0.2">
      <c r="A39754" s="1"/>
      <c r="B39754" s="1"/>
      <c r="E39754" s="3"/>
      <c r="M39754" s="4"/>
    </row>
    <row r="39755" spans="1:13" ht="12.75" x14ac:dyDescent="0.2">
      <c r="A39755" s="1"/>
      <c r="B39755" s="1"/>
      <c r="E39755" s="3"/>
      <c r="M39755" s="4"/>
    </row>
    <row r="39756" spans="1:13" ht="12.75" x14ac:dyDescent="0.2">
      <c r="A39756" s="1"/>
      <c r="B39756" s="1"/>
      <c r="E39756" s="3"/>
      <c r="M39756" s="4"/>
    </row>
    <row r="39757" spans="1:13" ht="12.75" x14ac:dyDescent="0.2">
      <c r="A39757" s="1"/>
      <c r="B39757" s="1"/>
      <c r="E39757" s="3"/>
      <c r="M39757" s="4"/>
    </row>
    <row r="39758" spans="1:13" ht="12.75" x14ac:dyDescent="0.2">
      <c r="A39758" s="1"/>
      <c r="B39758" s="1"/>
      <c r="E39758" s="3"/>
      <c r="M39758" s="4"/>
    </row>
    <row r="39759" spans="1:13" ht="12.75" x14ac:dyDescent="0.2">
      <c r="A39759" s="1"/>
      <c r="B39759" s="1"/>
      <c r="E39759" s="3"/>
      <c r="L39759" s="4"/>
      <c r="M39759" s="4"/>
    </row>
    <row r="39760" spans="1:13" ht="12.75" x14ac:dyDescent="0.2">
      <c r="A39760" s="1"/>
      <c r="B39760" s="1"/>
      <c r="E39760" s="3"/>
      <c r="M39760" s="4"/>
    </row>
    <row r="39761" spans="1:13" ht="12.75" x14ac:dyDescent="0.2">
      <c r="A39761" s="1"/>
      <c r="B39761" s="1"/>
      <c r="E39761" s="3"/>
      <c r="M39761" s="4"/>
    </row>
    <row r="39762" spans="1:13" ht="12.75" x14ac:dyDescent="0.2">
      <c r="A39762" s="1"/>
      <c r="B39762" s="1"/>
      <c r="E39762" s="3"/>
      <c r="M39762" s="4"/>
    </row>
    <row r="39763" spans="1:13" ht="12.75" x14ac:dyDescent="0.2">
      <c r="A39763" s="1"/>
      <c r="B39763" s="1"/>
      <c r="E39763" s="3"/>
      <c r="M39763" s="4"/>
    </row>
    <row r="39764" spans="1:13" ht="12.75" x14ac:dyDescent="0.2">
      <c r="A39764" s="1"/>
      <c r="B39764" s="1"/>
      <c r="E39764" s="3"/>
      <c r="M39764" s="4"/>
    </row>
    <row r="39765" spans="1:13" ht="12.75" x14ac:dyDescent="0.2">
      <c r="A39765" s="1"/>
      <c r="B39765" s="1"/>
      <c r="E39765" s="3"/>
      <c r="M39765" s="4"/>
    </row>
    <row r="39766" spans="1:13" ht="12.75" x14ac:dyDescent="0.2">
      <c r="A39766" s="1"/>
      <c r="B39766" s="1"/>
      <c r="E39766" s="3"/>
      <c r="M39766" s="4"/>
    </row>
    <row r="39767" spans="1:13" ht="12.75" x14ac:dyDescent="0.2">
      <c r="A39767" s="1"/>
      <c r="B39767" s="1"/>
      <c r="E39767" s="3"/>
      <c r="M39767" s="4"/>
    </row>
    <row r="39768" spans="1:13" ht="12.75" x14ac:dyDescent="0.2">
      <c r="A39768" s="1"/>
      <c r="B39768" s="1"/>
      <c r="E39768" s="3"/>
      <c r="M39768" s="4"/>
    </row>
    <row r="39769" spans="1:13" ht="12.75" x14ac:dyDescent="0.2">
      <c r="A39769" s="1"/>
      <c r="B39769" s="1"/>
      <c r="E39769" s="3"/>
      <c r="M39769" s="4"/>
    </row>
    <row r="39770" spans="1:13" ht="12.75" x14ac:dyDescent="0.2">
      <c r="A39770" s="1"/>
      <c r="B39770" s="1"/>
      <c r="E39770" s="3"/>
      <c r="L39770" s="4"/>
      <c r="M39770" s="4"/>
    </row>
    <row r="39771" spans="1:13" ht="12.75" x14ac:dyDescent="0.2">
      <c r="A39771" s="1"/>
      <c r="B39771" s="1"/>
      <c r="E39771" s="3"/>
      <c r="L39771" s="4"/>
      <c r="M39771" s="4"/>
    </row>
    <row r="39772" spans="1:13" ht="12.75" x14ac:dyDescent="0.2">
      <c r="A39772" s="1"/>
      <c r="B39772" s="1"/>
      <c r="E39772" s="3"/>
      <c r="M39772" s="4"/>
    </row>
    <row r="39773" spans="1:13" ht="12.75" x14ac:dyDescent="0.2">
      <c r="A39773" s="1"/>
      <c r="B39773" s="1"/>
      <c r="E39773" s="3"/>
      <c r="M39773" s="4"/>
    </row>
    <row r="39774" spans="1:13" ht="12.75" x14ac:dyDescent="0.2">
      <c r="A39774" s="1"/>
      <c r="B39774" s="1"/>
      <c r="E39774" s="3"/>
      <c r="L39774" s="4"/>
      <c r="M39774" s="4"/>
    </row>
    <row r="39775" spans="1:13" ht="12.75" x14ac:dyDescent="0.2">
      <c r="A39775" s="1"/>
      <c r="B39775" s="1"/>
      <c r="E39775" s="3"/>
      <c r="L39775" s="4"/>
      <c r="M39775" s="4"/>
    </row>
    <row r="39776" spans="1:13" ht="12.75" x14ac:dyDescent="0.2">
      <c r="A39776" s="1"/>
      <c r="B39776" s="1"/>
      <c r="E39776" s="3"/>
      <c r="M39776" s="4"/>
    </row>
    <row r="39777" spans="1:13" ht="12.75" x14ac:dyDescent="0.2">
      <c r="A39777" s="1"/>
      <c r="B39777" s="1"/>
      <c r="E39777" s="3"/>
      <c r="M39777" s="4"/>
    </row>
    <row r="39778" spans="1:13" ht="12.75" x14ac:dyDescent="0.2">
      <c r="A39778" s="1"/>
      <c r="B39778" s="1"/>
      <c r="E39778" s="3"/>
      <c r="L39778" s="4"/>
      <c r="M39778" s="4"/>
    </row>
    <row r="39779" spans="1:13" ht="12.75" x14ac:dyDescent="0.2">
      <c r="A39779" s="1"/>
      <c r="B39779" s="1"/>
      <c r="E39779" s="3"/>
      <c r="M39779" s="4"/>
    </row>
    <row r="39780" spans="1:13" ht="12.75" x14ac:dyDescent="0.2">
      <c r="A39780" s="1"/>
      <c r="B39780" s="1"/>
      <c r="E39780" s="3"/>
      <c r="M39780" s="4"/>
    </row>
    <row r="39781" spans="1:13" ht="12.75" x14ac:dyDescent="0.2">
      <c r="A39781" s="1"/>
      <c r="B39781" s="1"/>
      <c r="E39781" s="3"/>
      <c r="M39781" s="4"/>
    </row>
    <row r="39782" spans="1:13" ht="12.75" x14ac:dyDescent="0.2">
      <c r="A39782" s="1"/>
      <c r="B39782" s="1"/>
      <c r="E39782" s="3"/>
      <c r="M39782" s="4"/>
    </row>
    <row r="39783" spans="1:13" ht="12.75" x14ac:dyDescent="0.2">
      <c r="A39783" s="1"/>
      <c r="B39783" s="1"/>
      <c r="E39783" s="3"/>
      <c r="M39783" s="4"/>
    </row>
    <row r="39784" spans="1:13" ht="12.75" x14ac:dyDescent="0.2">
      <c r="A39784" s="1"/>
      <c r="B39784" s="1"/>
      <c r="E39784" s="3"/>
      <c r="M39784" s="4"/>
    </row>
    <row r="39785" spans="1:13" ht="12.75" x14ac:dyDescent="0.2">
      <c r="A39785" s="1"/>
      <c r="B39785" s="1"/>
      <c r="E39785" s="3"/>
      <c r="M39785" s="4"/>
    </row>
    <row r="39786" spans="1:13" ht="12.75" x14ac:dyDescent="0.2">
      <c r="A39786" s="1"/>
      <c r="B39786" s="1"/>
      <c r="E39786" s="3"/>
      <c r="L39786" s="4"/>
      <c r="M39786" s="4"/>
    </row>
    <row r="39787" spans="1:13" ht="12.75" x14ac:dyDescent="0.2">
      <c r="A39787" s="1"/>
      <c r="B39787" s="1"/>
      <c r="E39787" s="3"/>
      <c r="L39787" s="4"/>
      <c r="M39787" s="4"/>
    </row>
    <row r="39788" spans="1:13" ht="12.75" x14ac:dyDescent="0.2">
      <c r="A39788" s="1"/>
      <c r="B39788" s="1"/>
      <c r="E39788" s="3"/>
      <c r="L39788" s="4"/>
      <c r="M39788" s="4"/>
    </row>
    <row r="39789" spans="1:13" ht="12.75" x14ac:dyDescent="0.2">
      <c r="A39789" s="1"/>
      <c r="B39789" s="1"/>
      <c r="E39789" s="3"/>
      <c r="L39789" s="4"/>
      <c r="M39789" s="4"/>
    </row>
    <row r="39790" spans="1:13" ht="12.75" x14ac:dyDescent="0.2">
      <c r="A39790" s="1"/>
      <c r="B39790" s="1"/>
      <c r="E39790" s="3"/>
      <c r="L39790" s="4"/>
      <c r="M39790" s="4"/>
    </row>
    <row r="39791" spans="1:13" ht="12.75" x14ac:dyDescent="0.2">
      <c r="A39791" s="1"/>
      <c r="B39791" s="1"/>
      <c r="E39791" s="3"/>
      <c r="M39791" s="4"/>
    </row>
    <row r="39792" spans="1:13" ht="12.75" x14ac:dyDescent="0.2">
      <c r="A39792" s="1"/>
      <c r="B39792" s="1"/>
      <c r="E39792" s="3"/>
      <c r="M39792" s="4"/>
    </row>
    <row r="39793" spans="1:13" ht="12.75" x14ac:dyDescent="0.2">
      <c r="A39793" s="1"/>
      <c r="B39793" s="1"/>
      <c r="E39793" s="3"/>
      <c r="M39793" s="4"/>
    </row>
    <row r="39794" spans="1:13" ht="12.75" x14ac:dyDescent="0.2">
      <c r="A39794" s="1"/>
      <c r="B39794" s="1"/>
      <c r="E39794" s="3"/>
      <c r="M39794" s="4"/>
    </row>
    <row r="39795" spans="1:13" ht="12.75" x14ac:dyDescent="0.2">
      <c r="A39795" s="1"/>
      <c r="B39795" s="1"/>
      <c r="E39795" s="3"/>
      <c r="M39795" s="4"/>
    </row>
    <row r="39796" spans="1:13" ht="12.75" x14ac:dyDescent="0.2">
      <c r="A39796" s="1"/>
      <c r="B39796" s="1"/>
      <c r="E39796" s="3"/>
      <c r="L39796" s="4"/>
      <c r="M39796" s="4"/>
    </row>
    <row r="39797" spans="1:13" ht="12.75" x14ac:dyDescent="0.2">
      <c r="A39797" s="1"/>
      <c r="B39797" s="1"/>
      <c r="E39797" s="3"/>
      <c r="M39797" s="4"/>
    </row>
    <row r="39798" spans="1:13" ht="12.75" x14ac:dyDescent="0.2">
      <c r="A39798" s="1"/>
      <c r="B39798" s="1"/>
      <c r="E39798" s="3"/>
      <c r="M39798" s="4"/>
    </row>
    <row r="39799" spans="1:13" ht="12.75" x14ac:dyDescent="0.2">
      <c r="A39799" s="1"/>
      <c r="B39799" s="1"/>
      <c r="E39799" s="3"/>
      <c r="L39799" s="4"/>
      <c r="M39799" s="4"/>
    </row>
    <row r="39800" spans="1:13" ht="12.75" x14ac:dyDescent="0.2">
      <c r="A39800" s="1"/>
      <c r="B39800" s="1"/>
      <c r="E39800" s="3"/>
      <c r="L39800" s="4"/>
      <c r="M39800" s="4"/>
    </row>
    <row r="39801" spans="1:13" ht="12.75" x14ac:dyDescent="0.2">
      <c r="A39801" s="1"/>
      <c r="B39801" s="1"/>
      <c r="E39801" s="3"/>
      <c r="L39801" s="4"/>
      <c r="M39801" s="4"/>
    </row>
    <row r="39802" spans="1:13" ht="12.75" x14ac:dyDescent="0.2">
      <c r="A39802" s="1"/>
      <c r="B39802" s="1"/>
      <c r="E39802" s="3"/>
      <c r="M39802" s="4"/>
    </row>
    <row r="39803" spans="1:13" ht="12.75" x14ac:dyDescent="0.2">
      <c r="A39803" s="1"/>
      <c r="B39803" s="1"/>
      <c r="E39803" s="3"/>
      <c r="M39803" s="4"/>
    </row>
    <row r="39804" spans="1:13" ht="12.75" x14ac:dyDescent="0.2">
      <c r="A39804" s="1"/>
      <c r="B39804" s="1"/>
      <c r="E39804" s="3"/>
      <c r="M39804" s="4"/>
    </row>
    <row r="39805" spans="1:13" ht="12.75" x14ac:dyDescent="0.2">
      <c r="A39805" s="1"/>
      <c r="B39805" s="1"/>
      <c r="E39805" s="3"/>
      <c r="L39805" s="4"/>
      <c r="M39805" s="4"/>
    </row>
    <row r="39806" spans="1:13" ht="12.75" x14ac:dyDescent="0.2">
      <c r="A39806" s="1"/>
      <c r="B39806" s="1"/>
      <c r="E39806" s="3"/>
      <c r="M39806" s="4"/>
    </row>
    <row r="39807" spans="1:13" ht="12.75" x14ac:dyDescent="0.2">
      <c r="A39807" s="1"/>
      <c r="B39807" s="1"/>
      <c r="E39807" s="3"/>
      <c r="M39807" s="4"/>
    </row>
    <row r="39808" spans="1:13" ht="12.75" x14ac:dyDescent="0.2">
      <c r="A39808" s="1"/>
      <c r="B39808" s="1"/>
      <c r="E39808" s="3"/>
      <c r="L39808" s="4"/>
      <c r="M39808" s="4"/>
    </row>
    <row r="39809" spans="1:13" ht="12.75" x14ac:dyDescent="0.2">
      <c r="A39809" s="1"/>
      <c r="B39809" s="1"/>
      <c r="E39809" s="3"/>
      <c r="L39809" s="4"/>
      <c r="M39809" s="4"/>
    </row>
    <row r="39810" spans="1:13" ht="12.75" x14ac:dyDescent="0.2">
      <c r="A39810" s="1"/>
      <c r="B39810" s="1"/>
      <c r="E39810" s="3"/>
      <c r="L39810" s="4"/>
      <c r="M39810" s="4"/>
    </row>
    <row r="39811" spans="1:13" ht="12.75" x14ac:dyDescent="0.2">
      <c r="A39811" s="1"/>
      <c r="B39811" s="1"/>
      <c r="E39811" s="3"/>
      <c r="M39811" s="4"/>
    </row>
    <row r="39812" spans="1:13" ht="12.75" x14ac:dyDescent="0.2">
      <c r="A39812" s="1"/>
      <c r="B39812" s="1"/>
      <c r="E39812" s="3"/>
      <c r="M39812" s="4"/>
    </row>
    <row r="39813" spans="1:13" ht="12.75" x14ac:dyDescent="0.2">
      <c r="A39813" s="1"/>
      <c r="B39813" s="1"/>
      <c r="E39813" s="3"/>
      <c r="L39813" s="4"/>
      <c r="M39813" s="4"/>
    </row>
    <row r="39814" spans="1:13" ht="12.75" x14ac:dyDescent="0.2">
      <c r="A39814" s="1"/>
      <c r="B39814" s="1"/>
      <c r="E39814" s="3"/>
      <c r="L39814" s="4"/>
      <c r="M39814" s="4"/>
    </row>
    <row r="39815" spans="1:13" ht="12.75" x14ac:dyDescent="0.2">
      <c r="A39815" s="1"/>
      <c r="B39815" s="1"/>
      <c r="E39815" s="3"/>
      <c r="L39815" s="4"/>
      <c r="M39815" s="4"/>
    </row>
    <row r="39816" spans="1:13" ht="12.75" x14ac:dyDescent="0.2">
      <c r="A39816" s="1"/>
      <c r="B39816" s="1"/>
      <c r="E39816" s="3"/>
      <c r="L39816" s="4"/>
      <c r="M39816" s="4"/>
    </row>
    <row r="39817" spans="1:13" ht="12.75" x14ac:dyDescent="0.2">
      <c r="A39817" s="1"/>
      <c r="B39817" s="1"/>
      <c r="E39817" s="3"/>
      <c r="L39817" s="4"/>
      <c r="M39817" s="4"/>
    </row>
    <row r="39818" spans="1:13" ht="12.75" x14ac:dyDescent="0.2">
      <c r="A39818" s="1"/>
      <c r="B39818" s="1"/>
      <c r="E39818" s="3"/>
      <c r="M39818" s="4"/>
    </row>
    <row r="39819" spans="1:13" ht="12.75" x14ac:dyDescent="0.2">
      <c r="A39819" s="1"/>
      <c r="B39819" s="1"/>
      <c r="E39819" s="3"/>
      <c r="L39819" s="4"/>
      <c r="M39819" s="4"/>
    </row>
    <row r="39820" spans="1:13" ht="12.75" x14ac:dyDescent="0.2">
      <c r="A39820" s="1"/>
      <c r="B39820" s="1"/>
      <c r="E39820" s="3"/>
      <c r="L39820" s="4"/>
      <c r="M39820" s="4"/>
    </row>
    <row r="39821" spans="1:13" ht="12.75" x14ac:dyDescent="0.2">
      <c r="A39821" s="1"/>
      <c r="B39821" s="1"/>
      <c r="E39821" s="3"/>
      <c r="M39821" s="4"/>
    </row>
    <row r="39822" spans="1:13" ht="12.75" x14ac:dyDescent="0.2">
      <c r="A39822" s="1"/>
      <c r="B39822" s="1"/>
      <c r="E39822" s="3"/>
      <c r="M39822" s="4"/>
    </row>
    <row r="39823" spans="1:13" ht="12.75" x14ac:dyDescent="0.2">
      <c r="A39823" s="1"/>
      <c r="B39823" s="1"/>
      <c r="E39823" s="3"/>
      <c r="M39823" s="4"/>
    </row>
    <row r="39824" spans="1:13" ht="12.75" x14ac:dyDescent="0.2">
      <c r="A39824" s="1"/>
      <c r="B39824" s="1"/>
      <c r="E39824" s="3"/>
      <c r="M39824" s="4"/>
    </row>
    <row r="39825" spans="1:13" ht="12.75" x14ac:dyDescent="0.2">
      <c r="A39825" s="1"/>
      <c r="B39825" s="1"/>
      <c r="E39825" s="3"/>
      <c r="M39825" s="4"/>
    </row>
    <row r="39826" spans="1:13" ht="12.75" x14ac:dyDescent="0.2">
      <c r="A39826" s="1"/>
      <c r="B39826" s="1"/>
      <c r="E39826" s="3"/>
      <c r="M39826" s="4"/>
    </row>
    <row r="39827" spans="1:13" ht="12.75" x14ac:dyDescent="0.2">
      <c r="A39827" s="1"/>
      <c r="B39827" s="1"/>
      <c r="E39827" s="3"/>
      <c r="M39827" s="4"/>
    </row>
    <row r="39828" spans="1:13" ht="12.75" x14ac:dyDescent="0.2">
      <c r="A39828" s="1"/>
      <c r="B39828" s="1"/>
      <c r="E39828" s="3"/>
      <c r="L39828" s="4"/>
      <c r="M39828" s="4"/>
    </row>
    <row r="39829" spans="1:13" ht="12.75" x14ac:dyDescent="0.2">
      <c r="A39829" s="1"/>
      <c r="B39829" s="1"/>
      <c r="E39829" s="3"/>
      <c r="M39829" s="4"/>
    </row>
    <row r="39830" spans="1:13" ht="12.75" x14ac:dyDescent="0.2">
      <c r="A39830" s="1"/>
      <c r="B39830" s="1"/>
      <c r="E39830" s="3"/>
      <c r="M39830" s="4"/>
    </row>
    <row r="39831" spans="1:13" ht="12.75" x14ac:dyDescent="0.2">
      <c r="A39831" s="1"/>
      <c r="B39831" s="1"/>
      <c r="E39831" s="3"/>
      <c r="M39831" s="4"/>
    </row>
    <row r="39832" spans="1:13" ht="12.75" x14ac:dyDescent="0.2">
      <c r="A39832" s="1"/>
      <c r="B39832" s="1"/>
      <c r="E39832" s="3"/>
      <c r="M39832" s="4"/>
    </row>
    <row r="39833" spans="1:13" ht="12.75" x14ac:dyDescent="0.2">
      <c r="A39833" s="1"/>
      <c r="B39833" s="1"/>
      <c r="E39833" s="3"/>
      <c r="M39833" s="4"/>
    </row>
    <row r="39834" spans="1:13" ht="12.75" x14ac:dyDescent="0.2">
      <c r="A39834" s="1"/>
      <c r="B39834" s="1"/>
      <c r="E39834" s="3"/>
      <c r="M39834" s="4"/>
    </row>
    <row r="39835" spans="1:13" ht="12.75" x14ac:dyDescent="0.2">
      <c r="A39835" s="1"/>
      <c r="B39835" s="1"/>
      <c r="E39835" s="3"/>
      <c r="M39835" s="4"/>
    </row>
    <row r="39836" spans="1:13" ht="12.75" x14ac:dyDescent="0.2">
      <c r="A39836" s="1"/>
      <c r="B39836" s="1"/>
      <c r="E39836" s="3"/>
      <c r="M39836" s="4"/>
    </row>
    <row r="39837" spans="1:13" ht="12.75" x14ac:dyDescent="0.2">
      <c r="A39837" s="1"/>
      <c r="B39837" s="1"/>
      <c r="E39837" s="3"/>
      <c r="M39837" s="4"/>
    </row>
    <row r="39838" spans="1:13" ht="12.75" x14ac:dyDescent="0.2">
      <c r="A39838" s="1"/>
      <c r="B39838" s="1"/>
      <c r="E39838" s="3"/>
      <c r="M39838" s="4"/>
    </row>
    <row r="39839" spans="1:13" ht="12.75" x14ac:dyDescent="0.2">
      <c r="A39839" s="1"/>
      <c r="B39839" s="1"/>
      <c r="E39839" s="3"/>
      <c r="M39839" s="4"/>
    </row>
    <row r="39840" spans="1:13" ht="12.75" x14ac:dyDescent="0.2">
      <c r="A39840" s="1"/>
      <c r="B39840" s="1"/>
      <c r="E39840" s="3"/>
      <c r="M39840" s="4"/>
    </row>
    <row r="39841" spans="1:13" ht="12.75" x14ac:dyDescent="0.2">
      <c r="A39841" s="1"/>
      <c r="B39841" s="1"/>
      <c r="E39841" s="3"/>
      <c r="M39841" s="4"/>
    </row>
    <row r="39842" spans="1:13" ht="12.75" x14ac:dyDescent="0.2">
      <c r="A39842" s="1"/>
      <c r="B39842" s="1"/>
      <c r="E39842" s="3"/>
      <c r="M39842" s="4"/>
    </row>
    <row r="39843" spans="1:13" ht="12.75" x14ac:dyDescent="0.2">
      <c r="A39843" s="1"/>
      <c r="B39843" s="1"/>
      <c r="E39843" s="3"/>
      <c r="M39843" s="4"/>
    </row>
    <row r="39844" spans="1:13" ht="12.75" x14ac:dyDescent="0.2">
      <c r="A39844" s="1"/>
      <c r="B39844" s="1"/>
      <c r="E39844" s="3"/>
      <c r="M39844" s="4"/>
    </row>
    <row r="39845" spans="1:13" ht="12.75" x14ac:dyDescent="0.2">
      <c r="A39845" s="1"/>
      <c r="B39845" s="1"/>
      <c r="E39845" s="3"/>
      <c r="M39845" s="4"/>
    </row>
    <row r="39846" spans="1:13" ht="12.75" x14ac:dyDescent="0.2">
      <c r="A39846" s="1"/>
      <c r="B39846" s="1"/>
      <c r="E39846" s="3"/>
      <c r="M39846" s="4"/>
    </row>
    <row r="39847" spans="1:13" ht="12.75" x14ac:dyDescent="0.2">
      <c r="A39847" s="1"/>
      <c r="B39847" s="1"/>
      <c r="E39847" s="3"/>
      <c r="M39847" s="4"/>
    </row>
    <row r="39848" spans="1:13" ht="12.75" x14ac:dyDescent="0.2">
      <c r="A39848" s="1"/>
      <c r="B39848" s="1"/>
      <c r="E39848" s="3"/>
      <c r="M39848" s="4"/>
    </row>
    <row r="39849" spans="1:13" ht="12.75" x14ac:dyDescent="0.2">
      <c r="A39849" s="1"/>
      <c r="B39849" s="1"/>
      <c r="E39849" s="3"/>
      <c r="M39849" s="4"/>
    </row>
    <row r="39850" spans="1:13" ht="12.75" x14ac:dyDescent="0.2">
      <c r="A39850" s="1"/>
      <c r="B39850" s="1"/>
      <c r="E39850" s="3"/>
      <c r="M39850" s="4"/>
    </row>
    <row r="39851" spans="1:13" ht="12.75" x14ac:dyDescent="0.2">
      <c r="A39851" s="1"/>
      <c r="B39851" s="1"/>
      <c r="E39851" s="3"/>
      <c r="M39851" s="4"/>
    </row>
    <row r="39852" spans="1:13" ht="12.75" x14ac:dyDescent="0.2">
      <c r="A39852" s="1"/>
      <c r="B39852" s="1"/>
      <c r="E39852" s="3"/>
      <c r="M39852" s="4"/>
    </row>
    <row r="39853" spans="1:13" ht="12.75" x14ac:dyDescent="0.2">
      <c r="A39853" s="1"/>
      <c r="B39853" s="1"/>
      <c r="E39853" s="3"/>
      <c r="M39853" s="4"/>
    </row>
    <row r="39854" spans="1:13" ht="12.75" x14ac:dyDescent="0.2">
      <c r="A39854" s="1"/>
      <c r="B39854" s="1"/>
      <c r="E39854" s="3"/>
      <c r="M39854" s="4"/>
    </row>
    <row r="39855" spans="1:13" ht="12.75" x14ac:dyDescent="0.2">
      <c r="A39855" s="1"/>
      <c r="B39855" s="1"/>
      <c r="E39855" s="3"/>
      <c r="L39855" s="4"/>
      <c r="M39855" s="4"/>
    </row>
    <row r="39856" spans="1:13" ht="12.75" x14ac:dyDescent="0.2">
      <c r="A39856" s="1"/>
      <c r="B39856" s="1"/>
      <c r="E39856" s="3"/>
      <c r="M39856" s="4"/>
    </row>
    <row r="39857" spans="1:13" ht="12.75" x14ac:dyDescent="0.2">
      <c r="A39857" s="1"/>
      <c r="B39857" s="1"/>
      <c r="E39857" s="3"/>
      <c r="M39857" s="4"/>
    </row>
    <row r="39858" spans="1:13" ht="12.75" x14ac:dyDescent="0.2">
      <c r="A39858" s="1"/>
      <c r="B39858" s="1"/>
      <c r="E39858" s="3"/>
      <c r="M39858" s="4"/>
    </row>
    <row r="39859" spans="1:13" ht="12.75" x14ac:dyDescent="0.2">
      <c r="A39859" s="1"/>
      <c r="B39859" s="1"/>
      <c r="E39859" s="3"/>
      <c r="M39859" s="4"/>
    </row>
    <row r="39860" spans="1:13" ht="12.75" x14ac:dyDescent="0.2">
      <c r="A39860" s="1"/>
      <c r="B39860" s="1"/>
      <c r="E39860" s="3"/>
      <c r="L39860" s="4"/>
      <c r="M39860" s="4"/>
    </row>
    <row r="39861" spans="1:13" ht="12.75" x14ac:dyDescent="0.2">
      <c r="A39861" s="1"/>
      <c r="B39861" s="1"/>
      <c r="E39861" s="3"/>
      <c r="M39861" s="4"/>
    </row>
    <row r="39862" spans="1:13" ht="12.75" x14ac:dyDescent="0.2">
      <c r="A39862" s="1"/>
      <c r="B39862" s="1"/>
      <c r="E39862" s="3"/>
      <c r="M39862" s="4"/>
    </row>
    <row r="39863" spans="1:13" ht="12.75" x14ac:dyDescent="0.2">
      <c r="A39863" s="1"/>
      <c r="B39863" s="1"/>
      <c r="E39863" s="3"/>
      <c r="L39863" s="4"/>
      <c r="M39863" s="4"/>
    </row>
    <row r="39864" spans="1:13" ht="12.75" x14ac:dyDescent="0.2">
      <c r="A39864" s="1"/>
      <c r="B39864" s="1"/>
      <c r="E39864" s="3"/>
      <c r="L39864" s="4"/>
      <c r="M39864" s="4"/>
    </row>
    <row r="39865" spans="1:13" ht="12.75" x14ac:dyDescent="0.2">
      <c r="A39865" s="1"/>
      <c r="B39865" s="1"/>
      <c r="E39865" s="3"/>
      <c r="L39865" s="4"/>
      <c r="M39865" s="4"/>
    </row>
    <row r="39866" spans="1:13" ht="12.75" x14ac:dyDescent="0.2">
      <c r="A39866" s="1"/>
      <c r="B39866" s="1"/>
      <c r="E39866" s="3"/>
      <c r="M39866" s="4"/>
    </row>
    <row r="39867" spans="1:13" ht="12.75" x14ac:dyDescent="0.2">
      <c r="A39867" s="1"/>
      <c r="B39867" s="1"/>
      <c r="E39867" s="3"/>
      <c r="M39867" s="4"/>
    </row>
    <row r="39868" spans="1:13" ht="12.75" x14ac:dyDescent="0.2">
      <c r="A39868" s="1"/>
      <c r="B39868" s="1"/>
      <c r="E39868" s="3"/>
      <c r="M39868" s="4"/>
    </row>
    <row r="39869" spans="1:13" ht="12.75" x14ac:dyDescent="0.2">
      <c r="A39869" s="1"/>
      <c r="B39869" s="1"/>
      <c r="E39869" s="3"/>
      <c r="M39869" s="4"/>
    </row>
    <row r="39870" spans="1:13" ht="12.75" x14ac:dyDescent="0.2">
      <c r="A39870" s="1"/>
      <c r="B39870" s="1"/>
      <c r="E39870" s="3"/>
      <c r="M39870" s="4"/>
    </row>
    <row r="39871" spans="1:13" ht="12.75" x14ac:dyDescent="0.2">
      <c r="A39871" s="1"/>
      <c r="B39871" s="1"/>
      <c r="E39871" s="3"/>
      <c r="M39871" s="4"/>
    </row>
    <row r="39872" spans="1:13" ht="12.75" x14ac:dyDescent="0.2">
      <c r="A39872" s="1"/>
      <c r="B39872" s="1"/>
      <c r="E39872" s="3"/>
      <c r="M39872" s="4"/>
    </row>
    <row r="39873" spans="1:13" ht="12.75" x14ac:dyDescent="0.2">
      <c r="A39873" s="1"/>
      <c r="B39873" s="1"/>
      <c r="E39873" s="3"/>
      <c r="M39873" s="4"/>
    </row>
    <row r="39874" spans="1:13" ht="12.75" x14ac:dyDescent="0.2">
      <c r="A39874" s="1"/>
      <c r="B39874" s="1"/>
      <c r="E39874" s="3"/>
      <c r="M39874" s="4"/>
    </row>
    <row r="39875" spans="1:13" ht="12.75" x14ac:dyDescent="0.2">
      <c r="A39875" s="1"/>
      <c r="B39875" s="1"/>
      <c r="E39875" s="3"/>
      <c r="L39875" s="4"/>
      <c r="M39875" s="4"/>
    </row>
    <row r="39876" spans="1:13" ht="12.75" x14ac:dyDescent="0.2">
      <c r="A39876" s="1"/>
      <c r="B39876" s="1"/>
      <c r="E39876" s="3"/>
      <c r="M39876" s="4"/>
    </row>
    <row r="39877" spans="1:13" ht="12.75" x14ac:dyDescent="0.2">
      <c r="A39877" s="1"/>
      <c r="B39877" s="1"/>
      <c r="E39877" s="3"/>
      <c r="M39877" s="4"/>
    </row>
    <row r="39878" spans="1:13" ht="12.75" x14ac:dyDescent="0.2">
      <c r="A39878" s="1"/>
      <c r="B39878" s="1"/>
      <c r="E39878" s="3"/>
      <c r="M39878" s="4"/>
    </row>
    <row r="39879" spans="1:13" ht="12.75" x14ac:dyDescent="0.2">
      <c r="A39879" s="1"/>
      <c r="B39879" s="1"/>
      <c r="E39879" s="3"/>
      <c r="M39879" s="4"/>
    </row>
    <row r="39880" spans="1:13" ht="12.75" x14ac:dyDescent="0.2">
      <c r="A39880" s="1"/>
      <c r="B39880" s="1"/>
      <c r="E39880" s="3"/>
      <c r="M39880" s="4"/>
    </row>
    <row r="39881" spans="1:13" ht="12.75" x14ac:dyDescent="0.2">
      <c r="A39881" s="1"/>
      <c r="B39881" s="1"/>
      <c r="E39881" s="3"/>
      <c r="M39881" s="4"/>
    </row>
    <row r="39882" spans="1:13" ht="12.75" x14ac:dyDescent="0.2">
      <c r="A39882" s="1"/>
      <c r="B39882" s="1"/>
      <c r="E39882" s="3"/>
      <c r="L39882" s="4"/>
      <c r="M39882" s="4"/>
    </row>
    <row r="39883" spans="1:13" ht="12.75" x14ac:dyDescent="0.2">
      <c r="A39883" s="1"/>
      <c r="B39883" s="1"/>
      <c r="E39883" s="3"/>
      <c r="M39883" s="4"/>
    </row>
    <row r="39884" spans="1:13" ht="12.75" x14ac:dyDescent="0.2">
      <c r="A39884" s="1"/>
      <c r="B39884" s="1"/>
      <c r="E39884" s="3"/>
      <c r="M39884" s="4"/>
    </row>
    <row r="39885" spans="1:13" ht="12.75" x14ac:dyDescent="0.2">
      <c r="A39885" s="1"/>
      <c r="B39885" s="1"/>
      <c r="E39885" s="3"/>
      <c r="M39885" s="4"/>
    </row>
    <row r="39886" spans="1:13" ht="12.75" x14ac:dyDescent="0.2">
      <c r="A39886" s="1"/>
      <c r="B39886" s="1"/>
      <c r="E39886" s="3"/>
      <c r="L39886" s="4"/>
      <c r="M39886" s="4"/>
    </row>
    <row r="39887" spans="1:13" ht="12.75" x14ac:dyDescent="0.2">
      <c r="A39887" s="1"/>
      <c r="B39887" s="1"/>
      <c r="E39887" s="3"/>
      <c r="L39887" s="4"/>
      <c r="M39887" s="4"/>
    </row>
    <row r="39888" spans="1:13" ht="12.75" x14ac:dyDescent="0.2">
      <c r="A39888" s="1"/>
      <c r="B39888" s="1"/>
      <c r="E39888" s="3"/>
      <c r="L39888" s="4"/>
      <c r="M39888" s="4"/>
    </row>
    <row r="39889" spans="1:13" ht="12.75" x14ac:dyDescent="0.2">
      <c r="A39889" s="1"/>
      <c r="B39889" s="1"/>
      <c r="E39889" s="3"/>
      <c r="M39889" s="4"/>
    </row>
    <row r="39890" spans="1:13" ht="12.75" x14ac:dyDescent="0.2">
      <c r="A39890" s="1"/>
      <c r="B39890" s="1"/>
      <c r="E39890" s="3"/>
      <c r="M39890" s="4"/>
    </row>
    <row r="39891" spans="1:13" ht="12.75" x14ac:dyDescent="0.2">
      <c r="A39891" s="1"/>
      <c r="B39891" s="1"/>
      <c r="E39891" s="3"/>
      <c r="L39891" s="4"/>
      <c r="M39891" s="4"/>
    </row>
    <row r="39892" spans="1:13" ht="12.75" x14ac:dyDescent="0.2">
      <c r="A39892" s="1"/>
      <c r="B39892" s="1"/>
      <c r="E39892" s="3"/>
      <c r="M39892" s="4"/>
    </row>
    <row r="39893" spans="1:13" ht="12.75" x14ac:dyDescent="0.2">
      <c r="A39893" s="1"/>
      <c r="B39893" s="1"/>
      <c r="E39893" s="3"/>
      <c r="L39893" s="4"/>
      <c r="M39893" s="4"/>
    </row>
    <row r="39894" spans="1:13" ht="12.75" x14ac:dyDescent="0.2">
      <c r="A39894" s="1"/>
      <c r="B39894" s="1"/>
      <c r="E39894" s="3"/>
      <c r="M39894" s="4"/>
    </row>
    <row r="39895" spans="1:13" ht="12.75" x14ac:dyDescent="0.2">
      <c r="A39895" s="1"/>
      <c r="B39895" s="1"/>
      <c r="E39895" s="3"/>
      <c r="M39895" s="4"/>
    </row>
    <row r="39896" spans="1:13" ht="12.75" x14ac:dyDescent="0.2">
      <c r="A39896" s="1"/>
      <c r="B39896" s="1"/>
      <c r="E39896" s="3"/>
      <c r="M39896" s="4"/>
    </row>
    <row r="39897" spans="1:13" ht="12.75" x14ac:dyDescent="0.2">
      <c r="A39897" s="1"/>
      <c r="B39897" s="1"/>
      <c r="E39897" s="3"/>
      <c r="M39897" s="4"/>
    </row>
    <row r="39898" spans="1:13" ht="12.75" x14ac:dyDescent="0.2">
      <c r="A39898" s="1"/>
      <c r="B39898" s="1"/>
      <c r="E39898" s="3"/>
      <c r="M39898" s="4"/>
    </row>
    <row r="39899" spans="1:13" ht="12.75" x14ac:dyDescent="0.2">
      <c r="A39899" s="1"/>
      <c r="B39899" s="1"/>
      <c r="E39899" s="3"/>
      <c r="M39899" s="4"/>
    </row>
    <row r="39900" spans="1:13" ht="12.75" x14ac:dyDescent="0.2">
      <c r="A39900" s="1"/>
      <c r="B39900" s="1"/>
      <c r="E39900" s="3"/>
      <c r="L39900" s="4"/>
      <c r="M39900" s="4"/>
    </row>
    <row r="39901" spans="1:13" ht="12.75" x14ac:dyDescent="0.2">
      <c r="A39901" s="1"/>
      <c r="B39901" s="1"/>
      <c r="E39901" s="3"/>
      <c r="M39901" s="4"/>
    </row>
    <row r="39902" spans="1:13" ht="12.75" x14ac:dyDescent="0.2">
      <c r="A39902" s="1"/>
      <c r="B39902" s="1"/>
      <c r="E39902" s="3"/>
      <c r="M39902" s="4"/>
    </row>
    <row r="39903" spans="1:13" ht="12.75" x14ac:dyDescent="0.2">
      <c r="A39903" s="1"/>
      <c r="B39903" s="1"/>
      <c r="E39903" s="3"/>
      <c r="M39903" s="4"/>
    </row>
    <row r="39904" spans="1:13" ht="12.75" x14ac:dyDescent="0.2">
      <c r="A39904" s="1"/>
      <c r="B39904" s="1"/>
      <c r="E39904" s="3"/>
      <c r="M39904" s="4"/>
    </row>
    <row r="39905" spans="1:13" ht="12.75" x14ac:dyDescent="0.2">
      <c r="A39905" s="1"/>
      <c r="B39905" s="1"/>
      <c r="E39905" s="3"/>
      <c r="M39905" s="4"/>
    </row>
    <row r="39906" spans="1:13" ht="12.75" x14ac:dyDescent="0.2">
      <c r="A39906" s="1"/>
      <c r="B39906" s="1"/>
      <c r="E39906" s="3"/>
      <c r="L39906" s="4"/>
      <c r="M39906" s="4"/>
    </row>
    <row r="39907" spans="1:13" ht="12.75" x14ac:dyDescent="0.2">
      <c r="A39907" s="1"/>
      <c r="B39907" s="1"/>
      <c r="E39907" s="3"/>
      <c r="M39907" s="4"/>
    </row>
    <row r="39908" spans="1:13" ht="12.75" x14ac:dyDescent="0.2">
      <c r="A39908" s="1"/>
      <c r="B39908" s="1"/>
      <c r="E39908" s="3"/>
      <c r="M39908" s="4"/>
    </row>
    <row r="39909" spans="1:13" ht="12.75" x14ac:dyDescent="0.2">
      <c r="A39909" s="1"/>
      <c r="B39909" s="1"/>
      <c r="E39909" s="3"/>
      <c r="M39909" s="4"/>
    </row>
    <row r="39910" spans="1:13" ht="12.75" x14ac:dyDescent="0.2">
      <c r="A39910" s="1"/>
      <c r="B39910" s="1"/>
      <c r="E39910" s="3"/>
      <c r="M39910" s="4"/>
    </row>
    <row r="39911" spans="1:13" ht="12.75" x14ac:dyDescent="0.2">
      <c r="A39911" s="1"/>
      <c r="B39911" s="1"/>
      <c r="E39911" s="3"/>
      <c r="M39911" s="4"/>
    </row>
    <row r="39912" spans="1:13" ht="12.75" x14ac:dyDescent="0.2">
      <c r="A39912" s="1"/>
      <c r="B39912" s="1"/>
      <c r="E39912" s="3"/>
      <c r="M39912" s="4"/>
    </row>
    <row r="39913" spans="1:13" ht="12.75" x14ac:dyDescent="0.2">
      <c r="A39913" s="1"/>
      <c r="B39913" s="1"/>
      <c r="E39913" s="3"/>
      <c r="M39913" s="4"/>
    </row>
    <row r="39914" spans="1:13" ht="12.75" x14ac:dyDescent="0.2">
      <c r="A39914" s="1"/>
      <c r="B39914" s="1"/>
      <c r="E39914" s="3"/>
      <c r="L39914" s="4"/>
      <c r="M39914" s="4"/>
    </row>
    <row r="39915" spans="1:13" ht="12.75" x14ac:dyDescent="0.2">
      <c r="A39915" s="1"/>
      <c r="B39915" s="1"/>
      <c r="E39915" s="3"/>
      <c r="L39915" s="4"/>
      <c r="M39915" s="4"/>
    </row>
    <row r="39916" spans="1:13" ht="12.75" x14ac:dyDescent="0.2">
      <c r="A39916" s="1"/>
      <c r="B39916" s="1"/>
      <c r="E39916" s="3"/>
      <c r="L39916" s="4"/>
      <c r="M39916" s="4"/>
    </row>
    <row r="39917" spans="1:13" ht="12.75" x14ac:dyDescent="0.2">
      <c r="A39917" s="1"/>
      <c r="B39917" s="1"/>
      <c r="E39917" s="3"/>
      <c r="L39917" s="4"/>
      <c r="M39917" s="4"/>
    </row>
    <row r="39918" spans="1:13" ht="12.75" x14ac:dyDescent="0.2">
      <c r="A39918" s="1"/>
      <c r="B39918" s="1"/>
      <c r="E39918" s="3"/>
      <c r="M39918" s="4"/>
    </row>
    <row r="39919" spans="1:13" ht="12.75" x14ac:dyDescent="0.2">
      <c r="A39919" s="1"/>
      <c r="B39919" s="1"/>
      <c r="E39919" s="3"/>
      <c r="M39919" s="4"/>
    </row>
    <row r="39920" spans="1:13" ht="12.75" x14ac:dyDescent="0.2">
      <c r="A39920" s="1"/>
      <c r="B39920" s="1"/>
      <c r="E39920" s="3"/>
      <c r="M39920" s="4"/>
    </row>
    <row r="39921" spans="1:13" ht="12.75" x14ac:dyDescent="0.2">
      <c r="A39921" s="1"/>
      <c r="B39921" s="1"/>
      <c r="E39921" s="3"/>
      <c r="M39921" s="4"/>
    </row>
    <row r="39922" spans="1:13" ht="12.75" x14ac:dyDescent="0.2">
      <c r="A39922" s="1"/>
      <c r="B39922" s="1"/>
      <c r="E39922" s="3"/>
      <c r="M39922" s="4"/>
    </row>
    <row r="39923" spans="1:13" ht="12.75" x14ac:dyDescent="0.2">
      <c r="A39923" s="1"/>
      <c r="B39923" s="1"/>
      <c r="E39923" s="3"/>
      <c r="M39923" s="4"/>
    </row>
    <row r="39924" spans="1:13" ht="12.75" x14ac:dyDescent="0.2">
      <c r="A39924" s="1"/>
      <c r="B39924" s="1"/>
      <c r="E39924" s="3"/>
      <c r="M39924" s="4"/>
    </row>
    <row r="39925" spans="1:13" ht="12.75" x14ac:dyDescent="0.2">
      <c r="A39925" s="1"/>
      <c r="B39925" s="1"/>
      <c r="E39925" s="3"/>
      <c r="M39925" s="4"/>
    </row>
    <row r="39926" spans="1:13" ht="12.75" x14ac:dyDescent="0.2">
      <c r="A39926" s="1"/>
      <c r="B39926" s="1"/>
      <c r="E39926" s="3"/>
      <c r="M39926" s="4"/>
    </row>
    <row r="39927" spans="1:13" ht="12.75" x14ac:dyDescent="0.2">
      <c r="A39927" s="1"/>
      <c r="B39927" s="1"/>
      <c r="E39927" s="3"/>
      <c r="M39927" s="4"/>
    </row>
    <row r="39928" spans="1:13" ht="12.75" x14ac:dyDescent="0.2">
      <c r="A39928" s="1"/>
      <c r="B39928" s="1"/>
      <c r="E39928" s="3"/>
      <c r="M39928" s="4"/>
    </row>
    <row r="39929" spans="1:13" ht="12.75" x14ac:dyDescent="0.2">
      <c r="A39929" s="1"/>
      <c r="B39929" s="1"/>
      <c r="E39929" s="3"/>
      <c r="M39929" s="4"/>
    </row>
    <row r="39930" spans="1:13" ht="12.75" x14ac:dyDescent="0.2">
      <c r="A39930" s="1"/>
      <c r="B39930" s="1"/>
      <c r="E39930" s="3"/>
      <c r="M39930" s="4"/>
    </row>
    <row r="39931" spans="1:13" ht="12.75" x14ac:dyDescent="0.2">
      <c r="A39931" s="1"/>
      <c r="B39931" s="1"/>
      <c r="E39931" s="3"/>
      <c r="M39931" s="4"/>
    </row>
    <row r="39932" spans="1:13" ht="12.75" x14ac:dyDescent="0.2">
      <c r="A39932" s="1"/>
      <c r="B39932" s="1"/>
      <c r="E39932" s="3"/>
      <c r="M39932" s="4"/>
    </row>
    <row r="39933" spans="1:13" ht="12.75" x14ac:dyDescent="0.2">
      <c r="A39933" s="1"/>
      <c r="B39933" s="1"/>
      <c r="E39933" s="3"/>
      <c r="M39933" s="4"/>
    </row>
    <row r="39934" spans="1:13" ht="12.75" x14ac:dyDescent="0.2">
      <c r="A39934" s="1"/>
      <c r="B39934" s="1"/>
      <c r="E39934" s="3"/>
      <c r="L39934" s="4"/>
      <c r="M39934" s="4"/>
    </row>
    <row r="39935" spans="1:13" ht="12.75" x14ac:dyDescent="0.2">
      <c r="A39935" s="1"/>
      <c r="B39935" s="1"/>
      <c r="E39935" s="3"/>
      <c r="M39935" s="4"/>
    </row>
    <row r="39936" spans="1:13" ht="12.75" x14ac:dyDescent="0.2">
      <c r="A39936" s="1"/>
      <c r="B39936" s="1"/>
      <c r="E39936" s="3"/>
      <c r="M39936" s="4"/>
    </row>
    <row r="39937" spans="1:13" ht="12.75" x14ac:dyDescent="0.2">
      <c r="A39937" s="1"/>
      <c r="B39937" s="1"/>
      <c r="E39937" s="3"/>
      <c r="L39937" s="4"/>
      <c r="M39937" s="4"/>
    </row>
    <row r="39938" spans="1:13" ht="12.75" x14ac:dyDescent="0.2">
      <c r="A39938" s="1"/>
      <c r="B39938" s="1"/>
      <c r="E39938" s="3"/>
      <c r="M39938" s="4"/>
    </row>
    <row r="39939" spans="1:13" ht="12.75" x14ac:dyDescent="0.2">
      <c r="A39939" s="1"/>
      <c r="B39939" s="1"/>
      <c r="E39939" s="3"/>
      <c r="L39939" s="4"/>
      <c r="M39939" s="4"/>
    </row>
    <row r="39940" spans="1:13" ht="12.75" x14ac:dyDescent="0.2">
      <c r="A39940" s="1"/>
      <c r="B39940" s="1"/>
      <c r="E39940" s="3"/>
      <c r="M39940" s="4"/>
    </row>
    <row r="39941" spans="1:13" ht="12.75" x14ac:dyDescent="0.2">
      <c r="A39941" s="1"/>
      <c r="B39941" s="1"/>
      <c r="E39941" s="3"/>
      <c r="M39941" s="4"/>
    </row>
    <row r="39942" spans="1:13" ht="12.75" x14ac:dyDescent="0.2">
      <c r="A39942" s="1"/>
      <c r="B39942" s="1"/>
      <c r="E39942" s="3"/>
      <c r="M39942" s="4"/>
    </row>
    <row r="39943" spans="1:13" ht="12.75" x14ac:dyDescent="0.2">
      <c r="A39943" s="1"/>
      <c r="B39943" s="1"/>
      <c r="E39943" s="3"/>
      <c r="M39943" s="4"/>
    </row>
    <row r="39944" spans="1:13" ht="12.75" x14ac:dyDescent="0.2">
      <c r="A39944" s="1"/>
      <c r="B39944" s="1"/>
      <c r="E39944" s="3"/>
      <c r="M39944" s="4"/>
    </row>
    <row r="39945" spans="1:13" ht="12.75" x14ac:dyDescent="0.2">
      <c r="A39945" s="1"/>
      <c r="B39945" s="1"/>
      <c r="E39945" s="3"/>
      <c r="M39945" s="4"/>
    </row>
    <row r="39946" spans="1:13" ht="12.75" x14ac:dyDescent="0.2">
      <c r="A39946" s="1"/>
      <c r="B39946" s="1"/>
      <c r="E39946" s="3"/>
      <c r="L39946" s="4"/>
      <c r="M39946" s="4"/>
    </row>
    <row r="39947" spans="1:13" ht="12.75" x14ac:dyDescent="0.2">
      <c r="A39947" s="1"/>
      <c r="B39947" s="1"/>
      <c r="E39947" s="3"/>
      <c r="L39947" s="4"/>
      <c r="M39947" s="4"/>
    </row>
    <row r="39948" spans="1:13" ht="12.75" x14ac:dyDescent="0.2">
      <c r="A39948" s="1"/>
      <c r="B39948" s="1"/>
      <c r="E39948" s="3"/>
      <c r="M39948" s="4"/>
    </row>
    <row r="39949" spans="1:13" ht="12.75" x14ac:dyDescent="0.2">
      <c r="A39949" s="1"/>
      <c r="B39949" s="1"/>
      <c r="E39949" s="3"/>
      <c r="M39949" s="4"/>
    </row>
    <row r="39950" spans="1:13" ht="12.75" x14ac:dyDescent="0.2">
      <c r="A39950" s="1"/>
      <c r="B39950" s="1"/>
      <c r="E39950" s="3"/>
      <c r="M39950" s="4"/>
    </row>
    <row r="39951" spans="1:13" ht="12.75" x14ac:dyDescent="0.2">
      <c r="A39951" s="1"/>
      <c r="B39951" s="1"/>
      <c r="E39951" s="3"/>
      <c r="M39951" s="4"/>
    </row>
    <row r="39952" spans="1:13" ht="12.75" x14ac:dyDescent="0.2">
      <c r="A39952" s="1"/>
      <c r="B39952" s="1"/>
      <c r="E39952" s="3"/>
      <c r="M39952" s="4"/>
    </row>
    <row r="39953" spans="1:13" ht="12.75" x14ac:dyDescent="0.2">
      <c r="A39953" s="1"/>
      <c r="B39953" s="1"/>
      <c r="E39953" s="3"/>
      <c r="M39953" s="4"/>
    </row>
    <row r="39954" spans="1:13" ht="12.75" x14ac:dyDescent="0.2">
      <c r="A39954" s="1"/>
      <c r="B39954" s="1"/>
      <c r="E39954" s="3"/>
      <c r="M39954" s="4"/>
    </row>
    <row r="39955" spans="1:13" ht="12.75" x14ac:dyDescent="0.2">
      <c r="A39955" s="1"/>
      <c r="B39955" s="1"/>
      <c r="E39955" s="3"/>
      <c r="M39955" s="4"/>
    </row>
    <row r="39956" spans="1:13" ht="12.75" x14ac:dyDescent="0.2">
      <c r="A39956" s="1"/>
      <c r="B39956" s="1"/>
      <c r="E39956" s="3"/>
      <c r="L39956" s="4"/>
      <c r="M39956" s="4"/>
    </row>
    <row r="39957" spans="1:13" ht="12.75" x14ac:dyDescent="0.2">
      <c r="A39957" s="1"/>
      <c r="B39957" s="1"/>
      <c r="E39957" s="3"/>
      <c r="L39957" s="4"/>
      <c r="M39957" s="4"/>
    </row>
    <row r="39958" spans="1:13" ht="12.75" x14ac:dyDescent="0.2">
      <c r="A39958" s="1"/>
      <c r="B39958" s="1"/>
      <c r="E39958" s="3"/>
      <c r="M39958" s="4"/>
    </row>
    <row r="39959" spans="1:13" ht="12.75" x14ac:dyDescent="0.2">
      <c r="A39959" s="1"/>
      <c r="B39959" s="1"/>
      <c r="E39959" s="3"/>
      <c r="M39959" s="4"/>
    </row>
    <row r="39960" spans="1:13" ht="12.75" x14ac:dyDescent="0.2">
      <c r="A39960" s="1"/>
      <c r="B39960" s="1"/>
      <c r="E39960" s="3"/>
      <c r="M39960" s="4"/>
    </row>
    <row r="39961" spans="1:13" ht="12.75" x14ac:dyDescent="0.2">
      <c r="A39961" s="1"/>
      <c r="B39961" s="1"/>
      <c r="E39961" s="3"/>
      <c r="M39961" s="4"/>
    </row>
    <row r="39962" spans="1:13" ht="12.75" x14ac:dyDescent="0.2">
      <c r="A39962" s="1"/>
      <c r="B39962" s="1"/>
      <c r="E39962" s="3"/>
      <c r="M39962" s="4"/>
    </row>
    <row r="39963" spans="1:13" ht="12.75" x14ac:dyDescent="0.2">
      <c r="A39963" s="1"/>
      <c r="B39963" s="1"/>
      <c r="E39963" s="3"/>
      <c r="M39963" s="4"/>
    </row>
    <row r="39964" spans="1:13" ht="12.75" x14ac:dyDescent="0.2">
      <c r="A39964" s="1"/>
      <c r="B39964" s="1"/>
      <c r="E39964" s="3"/>
      <c r="L39964" s="4"/>
      <c r="M39964" s="4"/>
    </row>
    <row r="39965" spans="1:13" ht="12.75" x14ac:dyDescent="0.2">
      <c r="A39965" s="1"/>
      <c r="B39965" s="1"/>
      <c r="E39965" s="3"/>
      <c r="M39965" s="4"/>
    </row>
    <row r="39966" spans="1:13" ht="12.75" x14ac:dyDescent="0.2">
      <c r="A39966" s="1"/>
      <c r="B39966" s="1"/>
      <c r="E39966" s="3"/>
      <c r="M39966" s="4"/>
    </row>
    <row r="39967" spans="1:13" ht="12.75" x14ac:dyDescent="0.2">
      <c r="A39967" s="1"/>
      <c r="B39967" s="1"/>
      <c r="E39967" s="3"/>
      <c r="L39967" s="4"/>
      <c r="M39967" s="4"/>
    </row>
    <row r="39968" spans="1:13" ht="12.75" x14ac:dyDescent="0.2">
      <c r="A39968" s="1"/>
      <c r="B39968" s="1"/>
      <c r="E39968" s="3"/>
      <c r="M39968" s="4"/>
    </row>
    <row r="39969" spans="1:13" ht="12.75" x14ac:dyDescent="0.2">
      <c r="A39969" s="1"/>
      <c r="B39969" s="1"/>
      <c r="E39969" s="3"/>
      <c r="M39969" s="4"/>
    </row>
    <row r="39970" spans="1:13" ht="12.75" x14ac:dyDescent="0.2">
      <c r="A39970" s="1"/>
      <c r="B39970" s="1"/>
      <c r="E39970" s="3"/>
      <c r="M39970" s="4"/>
    </row>
    <row r="39971" spans="1:13" ht="12.75" x14ac:dyDescent="0.2">
      <c r="A39971" s="1"/>
      <c r="B39971" s="1"/>
      <c r="E39971" s="3"/>
      <c r="M39971" s="4"/>
    </row>
    <row r="39972" spans="1:13" ht="12.75" x14ac:dyDescent="0.2">
      <c r="A39972" s="1"/>
      <c r="B39972" s="1"/>
      <c r="E39972" s="3"/>
      <c r="M39972" s="4"/>
    </row>
    <row r="39973" spans="1:13" ht="12.75" x14ac:dyDescent="0.2">
      <c r="A39973" s="1"/>
      <c r="B39973" s="1"/>
      <c r="E39973" s="3"/>
      <c r="M39973" s="4"/>
    </row>
    <row r="39974" spans="1:13" ht="12.75" x14ac:dyDescent="0.2">
      <c r="A39974" s="1"/>
      <c r="B39974" s="1"/>
      <c r="E39974" s="3"/>
      <c r="M39974" s="4"/>
    </row>
    <row r="39975" spans="1:13" ht="12.75" x14ac:dyDescent="0.2">
      <c r="A39975" s="1"/>
      <c r="B39975" s="1"/>
      <c r="E39975" s="3"/>
      <c r="M39975" s="4"/>
    </row>
    <row r="39976" spans="1:13" ht="12.75" x14ac:dyDescent="0.2">
      <c r="A39976" s="1"/>
      <c r="B39976" s="1"/>
      <c r="E39976" s="3"/>
      <c r="M39976" s="4"/>
    </row>
    <row r="39977" spans="1:13" ht="12.75" x14ac:dyDescent="0.2">
      <c r="A39977" s="1"/>
      <c r="B39977" s="1"/>
      <c r="E39977" s="3"/>
      <c r="M39977" s="4"/>
    </row>
    <row r="39978" spans="1:13" ht="12.75" x14ac:dyDescent="0.2">
      <c r="A39978" s="1"/>
      <c r="B39978" s="1"/>
      <c r="E39978" s="3"/>
      <c r="L39978" s="4"/>
      <c r="M39978" s="4"/>
    </row>
    <row r="39979" spans="1:13" ht="12.75" x14ac:dyDescent="0.2">
      <c r="A39979" s="1"/>
      <c r="B39979" s="1"/>
      <c r="E39979" s="3"/>
      <c r="M39979" s="4"/>
    </row>
    <row r="39980" spans="1:13" ht="12.75" x14ac:dyDescent="0.2">
      <c r="A39980" s="1"/>
      <c r="B39980" s="1"/>
      <c r="E39980" s="3"/>
      <c r="M39980" s="4"/>
    </row>
    <row r="39981" spans="1:13" ht="12.75" x14ac:dyDescent="0.2">
      <c r="A39981" s="1"/>
      <c r="B39981" s="1"/>
      <c r="E39981" s="3"/>
      <c r="M39981" s="4"/>
    </row>
    <row r="39982" spans="1:13" ht="12.75" x14ac:dyDescent="0.2">
      <c r="A39982" s="1"/>
      <c r="B39982" s="1"/>
      <c r="E39982" s="3"/>
      <c r="M39982" s="4"/>
    </row>
    <row r="39983" spans="1:13" ht="12.75" x14ac:dyDescent="0.2">
      <c r="A39983" s="1"/>
      <c r="B39983" s="1"/>
      <c r="E39983" s="3"/>
      <c r="M39983" s="4"/>
    </row>
    <row r="39984" spans="1:13" ht="12.75" x14ac:dyDescent="0.2">
      <c r="A39984" s="1"/>
      <c r="B39984" s="1"/>
      <c r="E39984" s="3"/>
      <c r="M39984" s="4"/>
    </row>
    <row r="39985" spans="1:13" ht="12.75" x14ac:dyDescent="0.2">
      <c r="A39985" s="1"/>
      <c r="B39985" s="1"/>
      <c r="E39985" s="3"/>
      <c r="M39985" s="4"/>
    </row>
    <row r="39986" spans="1:13" ht="12.75" x14ac:dyDescent="0.2">
      <c r="A39986" s="1"/>
      <c r="B39986" s="1"/>
      <c r="E39986" s="3"/>
      <c r="M39986" s="4"/>
    </row>
    <row r="39987" spans="1:13" ht="12.75" x14ac:dyDescent="0.2">
      <c r="A39987" s="1"/>
      <c r="B39987" s="1"/>
      <c r="E39987" s="3"/>
      <c r="M39987" s="4"/>
    </row>
    <row r="39988" spans="1:13" ht="12.75" x14ac:dyDescent="0.2">
      <c r="A39988" s="1"/>
      <c r="B39988" s="1"/>
      <c r="E39988" s="3"/>
      <c r="L39988" s="4"/>
      <c r="M39988" s="4"/>
    </row>
    <row r="39989" spans="1:13" ht="12.75" x14ac:dyDescent="0.2">
      <c r="A39989" s="1"/>
      <c r="B39989" s="1"/>
      <c r="E39989" s="3"/>
      <c r="L39989" s="4"/>
      <c r="M39989" s="4"/>
    </row>
    <row r="39990" spans="1:13" ht="12.75" x14ac:dyDescent="0.2">
      <c r="A39990" s="1"/>
      <c r="B39990" s="1"/>
      <c r="E39990" s="3"/>
      <c r="L39990" s="4"/>
      <c r="M39990" s="4"/>
    </row>
    <row r="39991" spans="1:13" ht="12.75" x14ac:dyDescent="0.2">
      <c r="A39991" s="1"/>
      <c r="B39991" s="1"/>
      <c r="E39991" s="3"/>
      <c r="M39991" s="4"/>
    </row>
    <row r="39992" spans="1:13" ht="12.75" x14ac:dyDescent="0.2">
      <c r="A39992" s="1"/>
      <c r="B39992" s="1"/>
      <c r="E39992" s="3"/>
      <c r="M39992" s="4"/>
    </row>
    <row r="39993" spans="1:13" ht="12.75" x14ac:dyDescent="0.2">
      <c r="A39993" s="1"/>
      <c r="B39993" s="1"/>
      <c r="E39993" s="3"/>
      <c r="M39993" s="4"/>
    </row>
    <row r="39994" spans="1:13" ht="12.75" x14ac:dyDescent="0.2">
      <c r="A39994" s="1"/>
      <c r="B39994" s="1"/>
      <c r="E39994" s="3"/>
      <c r="M39994" s="4"/>
    </row>
    <row r="39995" spans="1:13" ht="12.75" x14ac:dyDescent="0.2">
      <c r="A39995" s="1"/>
      <c r="B39995" s="1"/>
      <c r="E39995" s="3"/>
      <c r="M39995" s="4"/>
    </row>
    <row r="39996" spans="1:13" ht="12.75" x14ac:dyDescent="0.2">
      <c r="A39996" s="1"/>
      <c r="B39996" s="1"/>
      <c r="E39996" s="3"/>
      <c r="M39996" s="4"/>
    </row>
    <row r="39997" spans="1:13" ht="12.75" x14ac:dyDescent="0.2">
      <c r="A39997" s="1"/>
      <c r="B39997" s="1"/>
      <c r="E39997" s="3"/>
      <c r="L39997" s="4"/>
      <c r="M39997" s="4"/>
    </row>
    <row r="39998" spans="1:13" ht="12.75" x14ac:dyDescent="0.2">
      <c r="A39998" s="1"/>
      <c r="B39998" s="1"/>
      <c r="E39998" s="3"/>
      <c r="M39998" s="4"/>
    </row>
    <row r="39999" spans="1:13" ht="12.75" x14ac:dyDescent="0.2">
      <c r="A39999" s="1"/>
      <c r="B39999" s="1"/>
      <c r="E39999" s="3"/>
      <c r="M39999" s="4"/>
    </row>
    <row r="40000" spans="1:13" ht="12.75" x14ac:dyDescent="0.2">
      <c r="A40000" s="1"/>
      <c r="B40000" s="1"/>
      <c r="E40000" s="3"/>
      <c r="M40000" s="4"/>
    </row>
    <row r="40001" spans="1:13" ht="12.75" x14ac:dyDescent="0.2">
      <c r="A40001" s="1"/>
      <c r="B40001" s="1"/>
      <c r="E40001" s="3"/>
      <c r="M40001" s="4"/>
    </row>
    <row r="40002" spans="1:13" ht="12.75" x14ac:dyDescent="0.2">
      <c r="A40002" s="1"/>
      <c r="B40002" s="1"/>
      <c r="E40002" s="3"/>
      <c r="M40002" s="4"/>
    </row>
    <row r="40003" spans="1:13" ht="12.75" x14ac:dyDescent="0.2">
      <c r="A40003" s="1"/>
      <c r="B40003" s="1"/>
      <c r="E40003" s="3"/>
      <c r="M40003" s="4"/>
    </row>
    <row r="40004" spans="1:13" ht="12.75" x14ac:dyDescent="0.2">
      <c r="A40004" s="1"/>
      <c r="B40004" s="1"/>
      <c r="E40004" s="3"/>
      <c r="M40004" s="4"/>
    </row>
    <row r="40005" spans="1:13" ht="12.75" x14ac:dyDescent="0.2">
      <c r="A40005" s="1"/>
      <c r="B40005" s="1"/>
      <c r="E40005" s="3"/>
      <c r="M40005" s="4"/>
    </row>
    <row r="40006" spans="1:13" ht="12.75" x14ac:dyDescent="0.2">
      <c r="A40006" s="1"/>
      <c r="B40006" s="1"/>
      <c r="E40006" s="3"/>
      <c r="M40006" s="4"/>
    </row>
    <row r="40007" spans="1:13" ht="12.75" x14ac:dyDescent="0.2">
      <c r="A40007" s="1"/>
      <c r="B40007" s="1"/>
      <c r="E40007" s="3"/>
      <c r="M40007" s="4"/>
    </row>
    <row r="40008" spans="1:13" ht="12.75" x14ac:dyDescent="0.2">
      <c r="A40008" s="1"/>
      <c r="B40008" s="1"/>
      <c r="E40008" s="3"/>
      <c r="M40008" s="4"/>
    </row>
    <row r="40009" spans="1:13" ht="12.75" x14ac:dyDescent="0.2">
      <c r="A40009" s="1"/>
      <c r="B40009" s="1"/>
      <c r="E40009" s="3"/>
      <c r="M40009" s="4"/>
    </row>
    <row r="40010" spans="1:13" ht="12.75" x14ac:dyDescent="0.2">
      <c r="A40010" s="1"/>
      <c r="B40010" s="1"/>
      <c r="E40010" s="3"/>
      <c r="M40010" s="4"/>
    </row>
    <row r="40011" spans="1:13" ht="12.75" x14ac:dyDescent="0.2">
      <c r="A40011" s="1"/>
      <c r="B40011" s="1"/>
      <c r="E40011" s="3"/>
      <c r="M40011" s="4"/>
    </row>
    <row r="40012" spans="1:13" ht="12.75" x14ac:dyDescent="0.2">
      <c r="A40012" s="1"/>
      <c r="B40012" s="1"/>
      <c r="E40012" s="3"/>
      <c r="L40012" s="4"/>
      <c r="M40012" s="4"/>
    </row>
    <row r="40013" spans="1:13" ht="12.75" x14ac:dyDescent="0.2">
      <c r="A40013" s="1"/>
      <c r="B40013" s="1"/>
      <c r="E40013" s="3"/>
      <c r="L40013" s="4"/>
      <c r="M40013" s="4"/>
    </row>
    <row r="40014" spans="1:13" ht="12.75" x14ac:dyDescent="0.2">
      <c r="A40014" s="1"/>
      <c r="B40014" s="1"/>
      <c r="E40014" s="3"/>
      <c r="M40014" s="4"/>
    </row>
    <row r="40015" spans="1:13" ht="12.75" x14ac:dyDescent="0.2">
      <c r="A40015" s="1"/>
      <c r="B40015" s="1"/>
      <c r="E40015" s="3"/>
      <c r="M40015" s="4"/>
    </row>
    <row r="40016" spans="1:13" ht="12.75" x14ac:dyDescent="0.2">
      <c r="A40016" s="1"/>
      <c r="B40016" s="1"/>
      <c r="E40016" s="3"/>
      <c r="M40016" s="4"/>
    </row>
    <row r="40017" spans="1:13" ht="12.75" x14ac:dyDescent="0.2">
      <c r="A40017" s="1"/>
      <c r="B40017" s="1"/>
      <c r="E40017" s="3"/>
      <c r="M40017" s="4"/>
    </row>
    <row r="40018" spans="1:13" ht="12.75" x14ac:dyDescent="0.2">
      <c r="A40018" s="1"/>
      <c r="B40018" s="1"/>
      <c r="E40018" s="3"/>
      <c r="M40018" s="4"/>
    </row>
    <row r="40019" spans="1:13" ht="12.75" x14ac:dyDescent="0.2">
      <c r="A40019" s="1"/>
      <c r="B40019" s="1"/>
      <c r="E40019" s="3"/>
      <c r="M40019" s="4"/>
    </row>
    <row r="40020" spans="1:13" ht="12.75" x14ac:dyDescent="0.2">
      <c r="A40020" s="1"/>
      <c r="B40020" s="1"/>
      <c r="E40020" s="3"/>
      <c r="M40020" s="4"/>
    </row>
    <row r="40021" spans="1:13" ht="12.75" x14ac:dyDescent="0.2">
      <c r="A40021" s="1"/>
      <c r="B40021" s="1"/>
      <c r="E40021" s="3"/>
      <c r="M40021" s="4"/>
    </row>
    <row r="40022" spans="1:13" ht="12.75" x14ac:dyDescent="0.2">
      <c r="A40022" s="1"/>
      <c r="B40022" s="1"/>
      <c r="E40022" s="3"/>
      <c r="M40022" s="4"/>
    </row>
    <row r="40023" spans="1:13" ht="12.75" x14ac:dyDescent="0.2">
      <c r="A40023" s="1"/>
      <c r="B40023" s="1"/>
      <c r="E40023" s="3"/>
      <c r="L40023" s="4"/>
      <c r="M40023" s="4"/>
    </row>
    <row r="40024" spans="1:13" ht="12.75" x14ac:dyDescent="0.2">
      <c r="A40024" s="1"/>
      <c r="B40024" s="1"/>
      <c r="E40024" s="3"/>
      <c r="L40024" s="4"/>
      <c r="M40024" s="4"/>
    </row>
    <row r="40025" spans="1:13" ht="12.75" x14ac:dyDescent="0.2">
      <c r="A40025" s="1"/>
      <c r="B40025" s="1"/>
      <c r="E40025" s="3"/>
      <c r="L40025" s="4"/>
      <c r="M40025" s="4"/>
    </row>
    <row r="40026" spans="1:13" ht="12.75" x14ac:dyDescent="0.2">
      <c r="A40026" s="1"/>
      <c r="B40026" s="1"/>
      <c r="E40026" s="3"/>
      <c r="L40026" s="4"/>
      <c r="M40026" s="4"/>
    </row>
    <row r="40027" spans="1:13" ht="12.75" x14ac:dyDescent="0.2">
      <c r="A40027" s="1"/>
      <c r="B40027" s="1"/>
      <c r="E40027" s="3"/>
      <c r="L40027" s="4"/>
      <c r="M40027" s="4"/>
    </row>
    <row r="40028" spans="1:13" ht="12.75" x14ac:dyDescent="0.2">
      <c r="A40028" s="1"/>
      <c r="B40028" s="1"/>
      <c r="E40028" s="3"/>
      <c r="M40028" s="4"/>
    </row>
    <row r="40029" spans="1:13" ht="12.75" x14ac:dyDescent="0.2">
      <c r="A40029" s="1"/>
      <c r="B40029" s="1"/>
      <c r="E40029" s="3"/>
      <c r="M40029" s="4"/>
    </row>
    <row r="40030" spans="1:13" ht="12.75" x14ac:dyDescent="0.2">
      <c r="A40030" s="1"/>
      <c r="B40030" s="1"/>
      <c r="E40030" s="3"/>
      <c r="M40030" s="4"/>
    </row>
    <row r="40031" spans="1:13" ht="12.75" x14ac:dyDescent="0.2">
      <c r="A40031" s="1"/>
      <c r="B40031" s="1"/>
      <c r="E40031" s="3"/>
      <c r="M40031" s="4"/>
    </row>
    <row r="40032" spans="1:13" ht="12.75" x14ac:dyDescent="0.2">
      <c r="A40032" s="1"/>
      <c r="B40032" s="1"/>
      <c r="E40032" s="3"/>
      <c r="M40032" s="4"/>
    </row>
    <row r="40033" spans="1:13" ht="12.75" x14ac:dyDescent="0.2">
      <c r="A40033" s="1"/>
      <c r="B40033" s="1"/>
      <c r="E40033" s="3"/>
      <c r="M40033" s="4"/>
    </row>
    <row r="40034" spans="1:13" ht="12.75" x14ac:dyDescent="0.2">
      <c r="A40034" s="1"/>
      <c r="B40034" s="1"/>
      <c r="E40034" s="3"/>
      <c r="M40034" s="4"/>
    </row>
    <row r="40035" spans="1:13" ht="12.75" x14ac:dyDescent="0.2">
      <c r="A40035" s="1"/>
      <c r="B40035" s="1"/>
      <c r="E40035" s="3"/>
      <c r="M40035" s="4"/>
    </row>
    <row r="40036" spans="1:13" ht="12.75" x14ac:dyDescent="0.2">
      <c r="A40036" s="1"/>
      <c r="B40036" s="1"/>
      <c r="E40036" s="3"/>
      <c r="M40036" s="4"/>
    </row>
    <row r="40037" spans="1:13" ht="12.75" x14ac:dyDescent="0.2">
      <c r="A40037" s="1"/>
      <c r="B40037" s="1"/>
      <c r="E40037" s="3"/>
      <c r="L40037" s="4"/>
      <c r="M40037" s="4"/>
    </row>
    <row r="40038" spans="1:13" ht="12.75" x14ac:dyDescent="0.2">
      <c r="A40038" s="1"/>
      <c r="B40038" s="1"/>
      <c r="E40038" s="3"/>
      <c r="M40038" s="4"/>
    </row>
    <row r="40039" spans="1:13" ht="12.75" x14ac:dyDescent="0.2">
      <c r="A40039" s="1"/>
      <c r="B40039" s="1"/>
      <c r="E40039" s="3"/>
      <c r="M40039" s="4"/>
    </row>
    <row r="40040" spans="1:13" ht="12.75" x14ac:dyDescent="0.2">
      <c r="A40040" s="1"/>
      <c r="B40040" s="1"/>
      <c r="E40040" s="3"/>
      <c r="L40040" s="4"/>
      <c r="M40040" s="4"/>
    </row>
    <row r="40041" spans="1:13" ht="12.75" x14ac:dyDescent="0.2">
      <c r="A40041" s="1"/>
      <c r="B40041" s="1"/>
      <c r="E40041" s="3"/>
      <c r="M40041" s="4"/>
    </row>
    <row r="40042" spans="1:13" ht="12.75" x14ac:dyDescent="0.2">
      <c r="A40042" s="1"/>
      <c r="B40042" s="1"/>
      <c r="E40042" s="3"/>
      <c r="M40042" s="4"/>
    </row>
    <row r="40043" spans="1:13" ht="12.75" x14ac:dyDescent="0.2">
      <c r="A40043" s="1"/>
      <c r="B40043" s="1"/>
      <c r="E40043" s="3"/>
      <c r="M40043" s="4"/>
    </row>
    <row r="40044" spans="1:13" ht="12.75" x14ac:dyDescent="0.2">
      <c r="A40044" s="1"/>
      <c r="B40044" s="1"/>
      <c r="E40044" s="3"/>
      <c r="L40044" s="4"/>
      <c r="M40044" s="4"/>
    </row>
    <row r="40045" spans="1:13" ht="12.75" x14ac:dyDescent="0.2">
      <c r="A40045" s="1"/>
      <c r="B40045" s="1"/>
      <c r="E40045" s="3"/>
      <c r="L40045" s="4"/>
      <c r="M40045" s="4"/>
    </row>
    <row r="40046" spans="1:13" ht="12.75" x14ac:dyDescent="0.2">
      <c r="A40046" s="1"/>
      <c r="B40046" s="1"/>
      <c r="E40046" s="3"/>
      <c r="M40046" s="4"/>
    </row>
    <row r="40047" spans="1:13" ht="12.75" x14ac:dyDescent="0.2">
      <c r="A40047" s="1"/>
      <c r="B40047" s="1"/>
      <c r="E40047" s="3"/>
      <c r="M40047" s="4"/>
    </row>
    <row r="40048" spans="1:13" ht="12.75" x14ac:dyDescent="0.2">
      <c r="A40048" s="1"/>
      <c r="B40048" s="1"/>
      <c r="E40048" s="3"/>
      <c r="M40048" s="4"/>
    </row>
    <row r="40049" spans="1:13" ht="12.75" x14ac:dyDescent="0.2">
      <c r="A40049" s="1"/>
      <c r="B40049" s="1"/>
      <c r="E40049" s="3"/>
      <c r="M40049" s="4"/>
    </row>
    <row r="40050" spans="1:13" ht="12.75" x14ac:dyDescent="0.2">
      <c r="A40050" s="1"/>
      <c r="B40050" s="1"/>
      <c r="E40050" s="3"/>
      <c r="M40050" s="4"/>
    </row>
    <row r="40051" spans="1:13" ht="12.75" x14ac:dyDescent="0.2">
      <c r="A40051" s="1"/>
      <c r="B40051" s="1"/>
      <c r="E40051" s="3"/>
      <c r="M40051" s="4"/>
    </row>
    <row r="40052" spans="1:13" ht="12.75" x14ac:dyDescent="0.2">
      <c r="A40052" s="1"/>
      <c r="B40052" s="1"/>
      <c r="E40052" s="3"/>
      <c r="M40052" s="4"/>
    </row>
    <row r="40053" spans="1:13" ht="12.75" x14ac:dyDescent="0.2">
      <c r="A40053" s="1"/>
      <c r="B40053" s="1"/>
      <c r="E40053" s="3"/>
      <c r="M40053" s="4"/>
    </row>
    <row r="40054" spans="1:13" ht="12.75" x14ac:dyDescent="0.2">
      <c r="A40054" s="1"/>
      <c r="B40054" s="1"/>
      <c r="E40054" s="3"/>
      <c r="M40054" s="4"/>
    </row>
    <row r="40055" spans="1:13" ht="12.75" x14ac:dyDescent="0.2">
      <c r="A40055" s="1"/>
      <c r="B40055" s="1"/>
      <c r="E40055" s="3"/>
      <c r="M40055" s="4"/>
    </row>
    <row r="40056" spans="1:13" ht="12.75" x14ac:dyDescent="0.2">
      <c r="A40056" s="1"/>
      <c r="B40056" s="1"/>
      <c r="E40056" s="3"/>
      <c r="M40056" s="4"/>
    </row>
    <row r="40057" spans="1:13" ht="12.75" x14ac:dyDescent="0.2">
      <c r="A40057" s="1"/>
      <c r="B40057" s="1"/>
      <c r="E40057" s="3"/>
      <c r="M40057" s="4"/>
    </row>
    <row r="40058" spans="1:13" ht="12.75" x14ac:dyDescent="0.2">
      <c r="A40058" s="1"/>
      <c r="B40058" s="1"/>
      <c r="E40058" s="3"/>
      <c r="M40058" s="4"/>
    </row>
    <row r="40059" spans="1:13" ht="12.75" x14ac:dyDescent="0.2">
      <c r="A40059" s="1"/>
      <c r="B40059" s="1"/>
      <c r="E40059" s="3"/>
      <c r="M40059" s="4"/>
    </row>
    <row r="40060" spans="1:13" ht="12.75" x14ac:dyDescent="0.2">
      <c r="A40060" s="1"/>
      <c r="B40060" s="1"/>
      <c r="E40060" s="3"/>
      <c r="M40060" s="4"/>
    </row>
    <row r="40061" spans="1:13" ht="12.75" x14ac:dyDescent="0.2">
      <c r="A40061" s="1"/>
      <c r="B40061" s="1"/>
      <c r="E40061" s="3"/>
      <c r="M40061" s="4"/>
    </row>
    <row r="40062" spans="1:13" ht="12.75" x14ac:dyDescent="0.2">
      <c r="A40062" s="1"/>
      <c r="B40062" s="1"/>
      <c r="E40062" s="3"/>
      <c r="M40062" s="4"/>
    </row>
    <row r="40063" spans="1:13" ht="12.75" x14ac:dyDescent="0.2">
      <c r="A40063" s="1"/>
      <c r="B40063" s="1"/>
      <c r="E40063" s="3"/>
      <c r="L40063" s="4"/>
      <c r="M40063" s="4"/>
    </row>
    <row r="40064" spans="1:13" ht="12.75" x14ac:dyDescent="0.2">
      <c r="A40064" s="1"/>
      <c r="B40064" s="1"/>
      <c r="E40064" s="3"/>
      <c r="L40064" s="4"/>
      <c r="M40064" s="4"/>
    </row>
    <row r="40065" spans="1:13" ht="12.75" x14ac:dyDescent="0.2">
      <c r="A40065" s="1"/>
      <c r="B40065" s="1"/>
      <c r="E40065" s="3"/>
      <c r="M40065" s="4"/>
    </row>
    <row r="40066" spans="1:13" ht="12.75" x14ac:dyDescent="0.2">
      <c r="A40066" s="1"/>
      <c r="B40066" s="1"/>
      <c r="E40066" s="3"/>
      <c r="M40066" s="4"/>
    </row>
    <row r="40067" spans="1:13" ht="12.75" x14ac:dyDescent="0.2">
      <c r="A40067" s="1"/>
      <c r="B40067" s="1"/>
      <c r="E40067" s="3"/>
      <c r="M40067" s="4"/>
    </row>
    <row r="40068" spans="1:13" ht="12.75" x14ac:dyDescent="0.2">
      <c r="A40068" s="1"/>
      <c r="B40068" s="1"/>
      <c r="E40068" s="3"/>
      <c r="M40068" s="4"/>
    </row>
    <row r="40069" spans="1:13" ht="12.75" x14ac:dyDescent="0.2">
      <c r="A40069" s="1"/>
      <c r="B40069" s="1"/>
      <c r="E40069" s="3"/>
      <c r="M40069" s="4"/>
    </row>
    <row r="40070" spans="1:13" ht="12.75" x14ac:dyDescent="0.2">
      <c r="A40070" s="1"/>
      <c r="B40070" s="1"/>
      <c r="E40070" s="3"/>
      <c r="L40070" s="4"/>
      <c r="M40070" s="4"/>
    </row>
    <row r="40071" spans="1:13" ht="12.75" x14ac:dyDescent="0.2">
      <c r="A40071" s="1"/>
      <c r="B40071" s="1"/>
      <c r="E40071" s="3"/>
      <c r="M40071" s="4"/>
    </row>
    <row r="40072" spans="1:13" ht="12.75" x14ac:dyDescent="0.2">
      <c r="A40072" s="1"/>
      <c r="B40072" s="1"/>
      <c r="E40072" s="3"/>
      <c r="M40072" s="4"/>
    </row>
    <row r="40073" spans="1:13" ht="12.75" x14ac:dyDescent="0.2">
      <c r="A40073" s="1"/>
      <c r="B40073" s="1"/>
      <c r="E40073" s="3"/>
      <c r="M40073" s="4"/>
    </row>
    <row r="40074" spans="1:13" ht="12.75" x14ac:dyDescent="0.2">
      <c r="A40074" s="1"/>
      <c r="B40074" s="1"/>
      <c r="E40074" s="3"/>
      <c r="M40074" s="4"/>
    </row>
    <row r="40075" spans="1:13" ht="12.75" x14ac:dyDescent="0.2">
      <c r="A40075" s="1"/>
      <c r="B40075" s="1"/>
      <c r="E40075" s="3"/>
      <c r="L40075" s="4"/>
      <c r="M40075" s="4"/>
    </row>
    <row r="40076" spans="1:13" ht="12.75" x14ac:dyDescent="0.2">
      <c r="A40076" s="1"/>
      <c r="B40076" s="1"/>
      <c r="E40076" s="3"/>
      <c r="M40076" s="4"/>
    </row>
    <row r="40077" spans="1:13" ht="12.75" x14ac:dyDescent="0.2">
      <c r="A40077" s="1"/>
      <c r="B40077" s="1"/>
      <c r="E40077" s="3"/>
      <c r="M40077" s="4"/>
    </row>
    <row r="40078" spans="1:13" ht="12.75" x14ac:dyDescent="0.2">
      <c r="A40078" s="1"/>
      <c r="B40078" s="1"/>
      <c r="E40078" s="3"/>
      <c r="M40078" s="4"/>
    </row>
    <row r="40079" spans="1:13" ht="12.75" x14ac:dyDescent="0.2">
      <c r="A40079" s="1"/>
      <c r="B40079" s="1"/>
      <c r="E40079" s="3"/>
      <c r="M40079" s="4"/>
    </row>
    <row r="40080" spans="1:13" ht="12.75" x14ac:dyDescent="0.2">
      <c r="A40080" s="1"/>
      <c r="B40080" s="1"/>
      <c r="E40080" s="3"/>
      <c r="M40080" s="4"/>
    </row>
    <row r="40081" spans="1:13" ht="12.75" x14ac:dyDescent="0.2">
      <c r="A40081" s="1"/>
      <c r="B40081" s="1"/>
      <c r="E40081" s="3"/>
      <c r="M40081" s="4"/>
    </row>
    <row r="40082" spans="1:13" ht="12.75" x14ac:dyDescent="0.2">
      <c r="A40082" s="1"/>
      <c r="B40082" s="1"/>
      <c r="E40082" s="3"/>
      <c r="M40082" s="4"/>
    </row>
    <row r="40083" spans="1:13" ht="12.75" x14ac:dyDescent="0.2">
      <c r="A40083" s="1"/>
      <c r="B40083" s="1"/>
      <c r="E40083" s="3"/>
      <c r="M40083" s="4"/>
    </row>
    <row r="40084" spans="1:13" ht="12.75" x14ac:dyDescent="0.2">
      <c r="A40084" s="1"/>
      <c r="B40084" s="1"/>
      <c r="E40084" s="3"/>
      <c r="M40084" s="4"/>
    </row>
    <row r="40085" spans="1:13" ht="12.75" x14ac:dyDescent="0.2">
      <c r="A40085" s="1"/>
      <c r="B40085" s="1"/>
      <c r="E40085" s="3"/>
      <c r="L40085" s="4"/>
      <c r="M40085" s="4"/>
    </row>
    <row r="40086" spans="1:13" ht="12.75" x14ac:dyDescent="0.2">
      <c r="A40086" s="1"/>
      <c r="B40086" s="1"/>
      <c r="E40086" s="3"/>
      <c r="L40086" s="4"/>
      <c r="M40086" s="4"/>
    </row>
    <row r="40087" spans="1:13" ht="12.75" x14ac:dyDescent="0.2">
      <c r="A40087" s="1"/>
      <c r="B40087" s="1"/>
      <c r="E40087" s="3"/>
      <c r="L40087" s="4"/>
      <c r="M40087" s="4"/>
    </row>
    <row r="40088" spans="1:13" ht="12.75" x14ac:dyDescent="0.2">
      <c r="A40088" s="1"/>
      <c r="B40088" s="1"/>
      <c r="E40088" s="3"/>
      <c r="M40088" s="4"/>
    </row>
    <row r="40089" spans="1:13" ht="12.75" x14ac:dyDescent="0.2">
      <c r="A40089" s="1"/>
      <c r="B40089" s="1"/>
      <c r="E40089" s="3"/>
      <c r="M40089" s="4"/>
    </row>
    <row r="40090" spans="1:13" ht="12.75" x14ac:dyDescent="0.2">
      <c r="A40090" s="1"/>
      <c r="B40090" s="1"/>
      <c r="E40090" s="3"/>
      <c r="M40090" s="4"/>
    </row>
    <row r="40091" spans="1:13" ht="12.75" x14ac:dyDescent="0.2">
      <c r="A40091" s="1"/>
      <c r="B40091" s="1"/>
      <c r="E40091" s="3"/>
      <c r="M40091" s="4"/>
    </row>
    <row r="40092" spans="1:13" ht="12.75" x14ac:dyDescent="0.2">
      <c r="A40092" s="1"/>
      <c r="B40092" s="1"/>
      <c r="E40092" s="3"/>
      <c r="M40092" s="4"/>
    </row>
    <row r="40093" spans="1:13" ht="12.75" x14ac:dyDescent="0.2">
      <c r="A40093" s="1"/>
      <c r="B40093" s="1"/>
      <c r="E40093" s="3"/>
      <c r="M40093" s="4"/>
    </row>
    <row r="40094" spans="1:13" ht="12.75" x14ac:dyDescent="0.2">
      <c r="A40094" s="1"/>
      <c r="B40094" s="1"/>
      <c r="E40094" s="3"/>
      <c r="L40094" s="4"/>
      <c r="M40094" s="4"/>
    </row>
    <row r="40095" spans="1:13" ht="12.75" x14ac:dyDescent="0.2">
      <c r="A40095" s="1"/>
      <c r="B40095" s="1"/>
      <c r="E40095" s="3"/>
      <c r="M40095" s="4"/>
    </row>
    <row r="40096" spans="1:13" ht="12.75" x14ac:dyDescent="0.2">
      <c r="A40096" s="1"/>
      <c r="B40096" s="1"/>
      <c r="E40096" s="3"/>
      <c r="M40096" s="4"/>
    </row>
    <row r="40097" spans="1:13" ht="12.75" x14ac:dyDescent="0.2">
      <c r="A40097" s="1"/>
      <c r="B40097" s="1"/>
      <c r="E40097" s="3"/>
      <c r="L40097" s="4"/>
      <c r="M40097" s="4"/>
    </row>
    <row r="40098" spans="1:13" ht="12.75" x14ac:dyDescent="0.2">
      <c r="A40098" s="1"/>
      <c r="B40098" s="1"/>
      <c r="E40098" s="3"/>
      <c r="L40098" s="4"/>
      <c r="M40098" s="4"/>
    </row>
    <row r="40099" spans="1:13" ht="12.75" x14ac:dyDescent="0.2">
      <c r="A40099" s="1"/>
      <c r="B40099" s="1"/>
      <c r="E40099" s="3"/>
      <c r="M40099" s="4"/>
    </row>
    <row r="40100" spans="1:13" ht="12.75" x14ac:dyDescent="0.2">
      <c r="A40100" s="1"/>
      <c r="B40100" s="1"/>
      <c r="E40100" s="3"/>
      <c r="M40100" s="4"/>
    </row>
    <row r="40101" spans="1:13" ht="12.75" x14ac:dyDescent="0.2">
      <c r="A40101" s="1"/>
      <c r="B40101" s="1"/>
      <c r="E40101" s="3"/>
      <c r="M40101" s="4"/>
    </row>
    <row r="40102" spans="1:13" ht="12.75" x14ac:dyDescent="0.2">
      <c r="A40102" s="1"/>
      <c r="B40102" s="1"/>
      <c r="E40102" s="3"/>
      <c r="M40102" s="4"/>
    </row>
    <row r="40103" spans="1:13" ht="12.75" x14ac:dyDescent="0.2">
      <c r="A40103" s="1"/>
      <c r="B40103" s="1"/>
      <c r="E40103" s="3"/>
      <c r="M40103" s="4"/>
    </row>
    <row r="40104" spans="1:13" ht="12.75" x14ac:dyDescent="0.2">
      <c r="A40104" s="1"/>
      <c r="B40104" s="1"/>
      <c r="E40104" s="3"/>
      <c r="M40104" s="4"/>
    </row>
    <row r="40105" spans="1:13" ht="12.75" x14ac:dyDescent="0.2">
      <c r="A40105" s="1"/>
      <c r="B40105" s="1"/>
      <c r="E40105" s="3"/>
      <c r="M40105" s="4"/>
    </row>
    <row r="40106" spans="1:13" ht="12.75" x14ac:dyDescent="0.2">
      <c r="A40106" s="1"/>
      <c r="B40106" s="1"/>
      <c r="E40106" s="3"/>
      <c r="L40106" s="4"/>
      <c r="M40106" s="4"/>
    </row>
    <row r="40107" spans="1:13" ht="12.75" x14ac:dyDescent="0.2">
      <c r="A40107" s="1"/>
      <c r="B40107" s="1"/>
      <c r="E40107" s="3"/>
      <c r="L40107" s="4"/>
      <c r="M40107" s="4"/>
    </row>
    <row r="40108" spans="1:13" ht="12.75" x14ac:dyDescent="0.2">
      <c r="A40108" s="1"/>
      <c r="B40108" s="1"/>
      <c r="E40108" s="3"/>
      <c r="M40108" s="4"/>
    </row>
    <row r="40109" spans="1:13" ht="12.75" x14ac:dyDescent="0.2">
      <c r="A40109" s="1"/>
      <c r="B40109" s="1"/>
      <c r="E40109" s="3"/>
      <c r="M40109" s="4"/>
    </row>
    <row r="40110" spans="1:13" ht="12.75" x14ac:dyDescent="0.2">
      <c r="A40110" s="1"/>
      <c r="B40110" s="1"/>
      <c r="E40110" s="3"/>
      <c r="L40110" s="4"/>
      <c r="M40110" s="4"/>
    </row>
    <row r="40111" spans="1:13" ht="12.75" x14ac:dyDescent="0.2">
      <c r="A40111" s="1"/>
      <c r="B40111" s="1"/>
      <c r="E40111" s="3"/>
      <c r="L40111" s="4"/>
      <c r="M40111" s="4"/>
    </row>
    <row r="40112" spans="1:13" ht="12.75" x14ac:dyDescent="0.2">
      <c r="A40112" s="1"/>
      <c r="B40112" s="1"/>
      <c r="E40112" s="3"/>
      <c r="M40112" s="4"/>
    </row>
    <row r="40113" spans="1:13" ht="12.75" x14ac:dyDescent="0.2">
      <c r="A40113" s="1"/>
      <c r="B40113" s="1"/>
      <c r="E40113" s="3"/>
      <c r="M40113" s="4"/>
    </row>
    <row r="40114" spans="1:13" ht="12.75" x14ac:dyDescent="0.2">
      <c r="A40114" s="1"/>
      <c r="B40114" s="1"/>
      <c r="E40114" s="3"/>
      <c r="M40114" s="4"/>
    </row>
    <row r="40115" spans="1:13" ht="12.75" x14ac:dyDescent="0.2">
      <c r="A40115" s="1"/>
      <c r="B40115" s="1"/>
      <c r="E40115" s="3"/>
      <c r="M40115" s="4"/>
    </row>
    <row r="40116" spans="1:13" ht="12.75" x14ac:dyDescent="0.2">
      <c r="A40116" s="1"/>
      <c r="B40116" s="1"/>
      <c r="E40116" s="3"/>
      <c r="L40116" s="4"/>
      <c r="M40116" s="4"/>
    </row>
    <row r="40117" spans="1:13" ht="12.75" x14ac:dyDescent="0.2">
      <c r="A40117" s="1"/>
      <c r="B40117" s="1"/>
      <c r="E40117" s="3"/>
      <c r="L40117" s="4"/>
      <c r="M40117" s="4"/>
    </row>
    <row r="40118" spans="1:13" ht="12.75" x14ac:dyDescent="0.2">
      <c r="A40118" s="1"/>
      <c r="B40118" s="1"/>
      <c r="E40118" s="3"/>
      <c r="L40118" s="4"/>
      <c r="M40118" s="4"/>
    </row>
    <row r="40119" spans="1:13" ht="12.75" x14ac:dyDescent="0.2">
      <c r="A40119" s="1"/>
      <c r="B40119" s="1"/>
      <c r="E40119" s="3"/>
      <c r="L40119" s="4"/>
      <c r="M40119" s="4"/>
    </row>
    <row r="40120" spans="1:13" ht="12.75" x14ac:dyDescent="0.2">
      <c r="A40120" s="1"/>
      <c r="B40120" s="1"/>
      <c r="E40120" s="3"/>
      <c r="L40120" s="4"/>
      <c r="M40120" s="4"/>
    </row>
    <row r="40121" spans="1:13" ht="12.75" x14ac:dyDescent="0.2">
      <c r="A40121" s="1"/>
      <c r="B40121" s="1"/>
      <c r="E40121" s="3"/>
      <c r="L40121" s="4"/>
      <c r="M40121" s="4"/>
    </row>
    <row r="40122" spans="1:13" ht="12.75" x14ac:dyDescent="0.2">
      <c r="A40122" s="1"/>
      <c r="B40122" s="1"/>
      <c r="E40122" s="3"/>
      <c r="L40122" s="4"/>
      <c r="M40122" s="4"/>
    </row>
    <row r="40123" spans="1:13" ht="12.75" x14ac:dyDescent="0.2">
      <c r="A40123" s="1"/>
      <c r="B40123" s="1"/>
      <c r="E40123" s="3"/>
      <c r="L40123" s="4"/>
      <c r="M40123" s="4"/>
    </row>
    <row r="40124" spans="1:13" ht="12.75" x14ac:dyDescent="0.2">
      <c r="A40124" s="1"/>
      <c r="B40124" s="1"/>
      <c r="E40124" s="3"/>
      <c r="M40124" s="4"/>
    </row>
    <row r="40125" spans="1:13" ht="12.75" x14ac:dyDescent="0.2">
      <c r="A40125" s="1"/>
      <c r="B40125" s="1"/>
      <c r="E40125" s="3"/>
      <c r="M40125" s="4"/>
    </row>
    <row r="40126" spans="1:13" ht="12.75" x14ac:dyDescent="0.2">
      <c r="A40126" s="1"/>
      <c r="B40126" s="1"/>
      <c r="E40126" s="3"/>
      <c r="M40126" s="4"/>
    </row>
    <row r="40127" spans="1:13" ht="12.75" x14ac:dyDescent="0.2">
      <c r="A40127" s="1"/>
      <c r="B40127" s="1"/>
      <c r="E40127" s="3"/>
      <c r="M40127" s="4"/>
    </row>
    <row r="40128" spans="1:13" ht="12.75" x14ac:dyDescent="0.2">
      <c r="A40128" s="1"/>
      <c r="B40128" s="1"/>
      <c r="E40128" s="3"/>
      <c r="M40128" s="4"/>
    </row>
    <row r="40129" spans="1:13" ht="12.75" x14ac:dyDescent="0.2">
      <c r="A40129" s="1"/>
      <c r="B40129" s="1"/>
      <c r="E40129" s="3"/>
      <c r="M40129" s="4"/>
    </row>
    <row r="40130" spans="1:13" ht="12.75" x14ac:dyDescent="0.2">
      <c r="A40130" s="1"/>
      <c r="B40130" s="1"/>
      <c r="E40130" s="3"/>
      <c r="M40130" s="4"/>
    </row>
    <row r="40131" spans="1:13" ht="12.75" x14ac:dyDescent="0.2">
      <c r="A40131" s="1"/>
      <c r="B40131" s="1"/>
      <c r="E40131" s="3"/>
      <c r="M40131" s="4"/>
    </row>
    <row r="40132" spans="1:13" ht="12.75" x14ac:dyDescent="0.2">
      <c r="A40132" s="1"/>
      <c r="B40132" s="1"/>
      <c r="E40132" s="3"/>
      <c r="M40132" s="4"/>
    </row>
    <row r="40133" spans="1:13" ht="12.75" x14ac:dyDescent="0.2">
      <c r="A40133" s="1"/>
      <c r="B40133" s="1"/>
      <c r="E40133" s="3"/>
      <c r="M40133" s="4"/>
    </row>
    <row r="40134" spans="1:13" ht="12.75" x14ac:dyDescent="0.2">
      <c r="A40134" s="1"/>
      <c r="B40134" s="1"/>
      <c r="E40134" s="3"/>
      <c r="M40134" s="4"/>
    </row>
    <row r="40135" spans="1:13" ht="12.75" x14ac:dyDescent="0.2">
      <c r="A40135" s="1"/>
      <c r="B40135" s="1"/>
      <c r="E40135" s="3"/>
      <c r="L40135" s="4"/>
      <c r="M40135" s="4"/>
    </row>
    <row r="40136" spans="1:13" ht="12.75" x14ac:dyDescent="0.2">
      <c r="A40136" s="1"/>
      <c r="B40136" s="1"/>
      <c r="E40136" s="3"/>
      <c r="M40136" s="4"/>
    </row>
    <row r="40137" spans="1:13" ht="12.75" x14ac:dyDescent="0.2">
      <c r="A40137" s="1"/>
      <c r="B40137" s="1"/>
      <c r="E40137" s="3"/>
      <c r="M40137" s="4"/>
    </row>
    <row r="40138" spans="1:13" ht="12.75" x14ac:dyDescent="0.2">
      <c r="A40138" s="1"/>
      <c r="B40138" s="1"/>
      <c r="E40138" s="3"/>
      <c r="M40138" s="4"/>
    </row>
    <row r="40139" spans="1:13" ht="12.75" x14ac:dyDescent="0.2">
      <c r="A40139" s="1"/>
      <c r="B40139" s="1"/>
      <c r="E40139" s="3"/>
      <c r="M40139" s="4"/>
    </row>
    <row r="40140" spans="1:13" ht="12.75" x14ac:dyDescent="0.2">
      <c r="A40140" s="1"/>
      <c r="B40140" s="1"/>
      <c r="E40140" s="3"/>
      <c r="M40140" s="4"/>
    </row>
    <row r="40141" spans="1:13" ht="12.75" x14ac:dyDescent="0.2">
      <c r="A40141" s="1"/>
      <c r="B40141" s="1"/>
      <c r="E40141" s="3"/>
      <c r="L40141" s="4"/>
      <c r="M40141" s="4"/>
    </row>
    <row r="40142" spans="1:13" ht="12.75" x14ac:dyDescent="0.2">
      <c r="A40142" s="1"/>
      <c r="B40142" s="1"/>
      <c r="E40142" s="3"/>
      <c r="M40142" s="4"/>
    </row>
    <row r="40143" spans="1:13" ht="12.75" x14ac:dyDescent="0.2">
      <c r="A40143" s="1"/>
      <c r="B40143" s="1"/>
      <c r="E40143" s="3"/>
      <c r="M40143" s="4"/>
    </row>
    <row r="40144" spans="1:13" ht="12.75" x14ac:dyDescent="0.2">
      <c r="A40144" s="1"/>
      <c r="B40144" s="1"/>
      <c r="E40144" s="3"/>
      <c r="M40144" s="4"/>
    </row>
    <row r="40145" spans="1:13" ht="12.75" x14ac:dyDescent="0.2">
      <c r="A40145" s="1"/>
      <c r="B40145" s="1"/>
      <c r="E40145" s="3"/>
      <c r="M40145" s="4"/>
    </row>
    <row r="40146" spans="1:13" ht="12.75" x14ac:dyDescent="0.2">
      <c r="A40146" s="1"/>
      <c r="B40146" s="1"/>
      <c r="E40146" s="3"/>
      <c r="L40146" s="4"/>
      <c r="M40146" s="4"/>
    </row>
    <row r="40147" spans="1:13" ht="12.75" x14ac:dyDescent="0.2">
      <c r="A40147" s="1"/>
      <c r="B40147" s="1"/>
      <c r="E40147" s="3"/>
      <c r="L40147" s="4"/>
      <c r="M40147" s="4"/>
    </row>
    <row r="40148" spans="1:13" ht="12.75" x14ac:dyDescent="0.2">
      <c r="A40148" s="1"/>
      <c r="B40148" s="1"/>
      <c r="E40148" s="3"/>
      <c r="M40148" s="4"/>
    </row>
    <row r="40149" spans="1:13" ht="12.75" x14ac:dyDescent="0.2">
      <c r="A40149" s="1"/>
      <c r="B40149" s="1"/>
      <c r="E40149" s="3"/>
      <c r="M40149" s="4"/>
    </row>
    <row r="40150" spans="1:13" ht="12.75" x14ac:dyDescent="0.2">
      <c r="A40150" s="1"/>
      <c r="B40150" s="1"/>
      <c r="E40150" s="3"/>
      <c r="M40150" s="4"/>
    </row>
    <row r="40151" spans="1:13" ht="12.75" x14ac:dyDescent="0.2">
      <c r="A40151" s="1"/>
      <c r="B40151" s="1"/>
      <c r="E40151" s="3"/>
      <c r="M40151" s="4"/>
    </row>
    <row r="40152" spans="1:13" ht="12.75" x14ac:dyDescent="0.2">
      <c r="A40152" s="1"/>
      <c r="B40152" s="1"/>
      <c r="E40152" s="3"/>
      <c r="M40152" s="4"/>
    </row>
    <row r="40153" spans="1:13" ht="12.75" x14ac:dyDescent="0.2">
      <c r="A40153" s="1"/>
      <c r="B40153" s="1"/>
      <c r="E40153" s="3"/>
      <c r="M40153" s="4"/>
    </row>
    <row r="40154" spans="1:13" ht="12.75" x14ac:dyDescent="0.2">
      <c r="A40154" s="1"/>
      <c r="B40154" s="1"/>
      <c r="E40154" s="3"/>
      <c r="M40154" s="4"/>
    </row>
    <row r="40155" spans="1:13" ht="12.75" x14ac:dyDescent="0.2">
      <c r="A40155" s="1"/>
      <c r="B40155" s="1"/>
      <c r="E40155" s="3"/>
      <c r="M40155" s="4"/>
    </row>
    <row r="40156" spans="1:13" ht="12.75" x14ac:dyDescent="0.2">
      <c r="A40156" s="1"/>
      <c r="B40156" s="1"/>
      <c r="E40156" s="3"/>
      <c r="M40156" s="4"/>
    </row>
    <row r="40157" spans="1:13" ht="12.75" x14ac:dyDescent="0.2">
      <c r="A40157" s="1"/>
      <c r="B40157" s="1"/>
      <c r="E40157" s="3"/>
      <c r="M40157" s="4"/>
    </row>
    <row r="40158" spans="1:13" ht="12.75" x14ac:dyDescent="0.2">
      <c r="A40158" s="1"/>
      <c r="B40158" s="1"/>
      <c r="E40158" s="3"/>
      <c r="M40158" s="4"/>
    </row>
    <row r="40159" spans="1:13" ht="12.75" x14ac:dyDescent="0.2">
      <c r="A40159" s="1"/>
      <c r="B40159" s="1"/>
      <c r="E40159" s="3"/>
      <c r="L40159" s="4"/>
      <c r="M40159" s="4"/>
    </row>
    <row r="40160" spans="1:13" ht="12.75" x14ac:dyDescent="0.2">
      <c r="A40160" s="1"/>
      <c r="B40160" s="1"/>
      <c r="E40160" s="3"/>
      <c r="L40160" s="4"/>
      <c r="M40160" s="4"/>
    </row>
    <row r="40161" spans="1:13" ht="12.75" x14ac:dyDescent="0.2">
      <c r="A40161" s="1"/>
      <c r="B40161" s="1"/>
      <c r="E40161" s="3"/>
      <c r="L40161" s="4"/>
      <c r="M40161" s="4"/>
    </row>
    <row r="40162" spans="1:13" ht="12.75" x14ac:dyDescent="0.2">
      <c r="A40162" s="1"/>
      <c r="B40162" s="1"/>
      <c r="E40162" s="3"/>
      <c r="L40162" s="4"/>
      <c r="M40162" s="4"/>
    </row>
    <row r="40163" spans="1:13" ht="12.75" x14ac:dyDescent="0.2">
      <c r="A40163" s="1"/>
      <c r="B40163" s="1"/>
      <c r="E40163" s="3"/>
      <c r="M40163" s="4"/>
    </row>
    <row r="40164" spans="1:13" ht="12.75" x14ac:dyDescent="0.2">
      <c r="A40164" s="1"/>
      <c r="B40164" s="1"/>
      <c r="E40164" s="3"/>
      <c r="M40164" s="4"/>
    </row>
    <row r="40165" spans="1:13" ht="12.75" x14ac:dyDescent="0.2">
      <c r="A40165" s="1"/>
      <c r="B40165" s="1"/>
      <c r="E40165" s="3"/>
      <c r="M40165" s="4"/>
    </row>
    <row r="40166" spans="1:13" ht="12.75" x14ac:dyDescent="0.2">
      <c r="A40166" s="1"/>
      <c r="B40166" s="1"/>
      <c r="E40166" s="3"/>
      <c r="L40166" s="4"/>
      <c r="M40166" s="4"/>
    </row>
    <row r="40167" spans="1:13" ht="12.75" x14ac:dyDescent="0.2">
      <c r="A40167" s="1"/>
      <c r="B40167" s="1"/>
      <c r="E40167" s="3"/>
      <c r="L40167" s="4"/>
      <c r="M40167" s="4"/>
    </row>
    <row r="40168" spans="1:13" ht="12.75" x14ac:dyDescent="0.2">
      <c r="A40168" s="1"/>
      <c r="B40168" s="1"/>
      <c r="E40168" s="3"/>
      <c r="L40168" s="4"/>
      <c r="M40168" s="4"/>
    </row>
    <row r="40169" spans="1:13" ht="12.75" x14ac:dyDescent="0.2">
      <c r="A40169" s="1"/>
      <c r="B40169" s="1"/>
      <c r="E40169" s="3"/>
      <c r="L40169" s="4"/>
      <c r="M40169" s="4"/>
    </row>
    <row r="40170" spans="1:13" ht="12.75" x14ac:dyDescent="0.2">
      <c r="A40170" s="1"/>
      <c r="B40170" s="1"/>
      <c r="E40170" s="3"/>
      <c r="L40170" s="4"/>
      <c r="M40170" s="4"/>
    </row>
    <row r="40171" spans="1:13" ht="12.75" x14ac:dyDescent="0.2">
      <c r="A40171" s="1"/>
      <c r="B40171" s="1"/>
      <c r="E40171" s="3"/>
      <c r="M40171" s="4"/>
    </row>
    <row r="40172" spans="1:13" ht="12.75" x14ac:dyDescent="0.2">
      <c r="A40172" s="1"/>
      <c r="B40172" s="1"/>
      <c r="E40172" s="3"/>
      <c r="L40172" s="4"/>
      <c r="M40172" s="4"/>
    </row>
    <row r="40173" spans="1:13" ht="12.75" x14ac:dyDescent="0.2">
      <c r="A40173" s="1"/>
      <c r="B40173" s="1"/>
      <c r="E40173" s="3"/>
      <c r="M40173" s="4"/>
    </row>
    <row r="40174" spans="1:13" ht="12.75" x14ac:dyDescent="0.2">
      <c r="A40174" s="1"/>
      <c r="B40174" s="1"/>
      <c r="E40174" s="3"/>
      <c r="L40174" s="4"/>
      <c r="M40174" s="4"/>
    </row>
    <row r="40175" spans="1:13" ht="12.75" x14ac:dyDescent="0.2">
      <c r="A40175" s="1"/>
      <c r="B40175" s="1"/>
      <c r="E40175" s="3"/>
      <c r="M40175" s="4"/>
    </row>
    <row r="40176" spans="1:13" ht="12.75" x14ac:dyDescent="0.2">
      <c r="A40176" s="1"/>
      <c r="B40176" s="1"/>
      <c r="E40176" s="3"/>
      <c r="M40176" s="4"/>
    </row>
    <row r="40177" spans="1:13" ht="12.75" x14ac:dyDescent="0.2">
      <c r="A40177" s="1"/>
      <c r="B40177" s="1"/>
      <c r="E40177" s="3"/>
      <c r="M40177" s="4"/>
    </row>
    <row r="40178" spans="1:13" ht="12.75" x14ac:dyDescent="0.2">
      <c r="A40178" s="1"/>
      <c r="B40178" s="1"/>
      <c r="E40178" s="3"/>
      <c r="M40178" s="4"/>
    </row>
    <row r="40179" spans="1:13" ht="12.75" x14ac:dyDescent="0.2">
      <c r="A40179" s="1"/>
      <c r="B40179" s="1"/>
      <c r="E40179" s="3"/>
      <c r="M40179" s="4"/>
    </row>
    <row r="40180" spans="1:13" ht="12.75" x14ac:dyDescent="0.2">
      <c r="A40180" s="1"/>
      <c r="B40180" s="1"/>
      <c r="E40180" s="3"/>
      <c r="M40180" s="4"/>
    </row>
    <row r="40181" spans="1:13" ht="12.75" x14ac:dyDescent="0.2">
      <c r="A40181" s="1"/>
      <c r="B40181" s="1"/>
      <c r="E40181" s="3"/>
      <c r="M40181" s="4"/>
    </row>
    <row r="40182" spans="1:13" ht="12.75" x14ac:dyDescent="0.2">
      <c r="A40182" s="1"/>
      <c r="B40182" s="1"/>
      <c r="E40182" s="3"/>
      <c r="M40182" s="4"/>
    </row>
    <row r="40183" spans="1:13" ht="12.75" x14ac:dyDescent="0.2">
      <c r="A40183" s="1"/>
      <c r="B40183" s="1"/>
      <c r="E40183" s="3"/>
      <c r="M40183" s="4"/>
    </row>
    <row r="40184" spans="1:13" ht="12.75" x14ac:dyDescent="0.2">
      <c r="A40184" s="1"/>
      <c r="B40184" s="1"/>
      <c r="E40184" s="3"/>
      <c r="L40184" s="4"/>
      <c r="M40184" s="4"/>
    </row>
    <row r="40185" spans="1:13" ht="12.75" x14ac:dyDescent="0.2">
      <c r="A40185" s="1"/>
      <c r="B40185" s="1"/>
      <c r="E40185" s="3"/>
      <c r="L40185" s="4"/>
      <c r="M40185" s="4"/>
    </row>
    <row r="40186" spans="1:13" ht="12.75" x14ac:dyDescent="0.2">
      <c r="A40186" s="1"/>
      <c r="B40186" s="1"/>
      <c r="E40186" s="3"/>
      <c r="L40186" s="4"/>
      <c r="M40186" s="4"/>
    </row>
    <row r="40187" spans="1:13" ht="12.75" x14ac:dyDescent="0.2">
      <c r="A40187" s="1"/>
      <c r="B40187" s="1"/>
      <c r="E40187" s="3"/>
      <c r="L40187" s="4"/>
      <c r="M40187" s="4"/>
    </row>
    <row r="40188" spans="1:13" ht="12.75" x14ac:dyDescent="0.2">
      <c r="A40188" s="1"/>
      <c r="B40188" s="1"/>
      <c r="E40188" s="3"/>
      <c r="M40188" s="4"/>
    </row>
    <row r="40189" spans="1:13" ht="12.75" x14ac:dyDescent="0.2">
      <c r="A40189" s="1"/>
      <c r="B40189" s="1"/>
      <c r="E40189" s="3"/>
      <c r="M40189" s="4"/>
    </row>
    <row r="40190" spans="1:13" ht="12.75" x14ac:dyDescent="0.2">
      <c r="A40190" s="1"/>
      <c r="B40190" s="1"/>
      <c r="E40190" s="3"/>
      <c r="L40190" s="4"/>
      <c r="M40190" s="4"/>
    </row>
    <row r="40191" spans="1:13" ht="12.75" x14ac:dyDescent="0.2">
      <c r="A40191" s="1"/>
      <c r="B40191" s="1"/>
      <c r="E40191" s="3"/>
      <c r="M40191" s="4"/>
    </row>
    <row r="40192" spans="1:13" ht="12.75" x14ac:dyDescent="0.2">
      <c r="A40192" s="1"/>
      <c r="B40192" s="1"/>
      <c r="E40192" s="3"/>
      <c r="M40192" s="4"/>
    </row>
    <row r="40193" spans="1:13" ht="12.75" x14ac:dyDescent="0.2">
      <c r="A40193" s="1"/>
      <c r="B40193" s="1"/>
      <c r="E40193" s="3"/>
      <c r="L40193" s="4"/>
      <c r="M40193" s="4"/>
    </row>
    <row r="40194" spans="1:13" ht="12.75" x14ac:dyDescent="0.2">
      <c r="A40194" s="1"/>
      <c r="B40194" s="1"/>
      <c r="E40194" s="3"/>
      <c r="M40194" s="4"/>
    </row>
    <row r="40195" spans="1:13" ht="12.75" x14ac:dyDescent="0.2">
      <c r="A40195" s="1"/>
      <c r="B40195" s="1"/>
      <c r="E40195" s="3"/>
      <c r="M40195" s="4"/>
    </row>
    <row r="40196" spans="1:13" ht="12.75" x14ac:dyDescent="0.2">
      <c r="A40196" s="1"/>
      <c r="B40196" s="1"/>
      <c r="E40196" s="3"/>
      <c r="M40196" s="4"/>
    </row>
    <row r="40197" spans="1:13" ht="12.75" x14ac:dyDescent="0.2">
      <c r="A40197" s="1"/>
      <c r="B40197" s="1"/>
      <c r="E40197" s="3"/>
      <c r="M40197" s="4"/>
    </row>
    <row r="40198" spans="1:13" ht="12.75" x14ac:dyDescent="0.2">
      <c r="A40198" s="1"/>
      <c r="B40198" s="1"/>
      <c r="E40198" s="3"/>
      <c r="M40198" s="4"/>
    </row>
    <row r="40199" spans="1:13" ht="12.75" x14ac:dyDescent="0.2">
      <c r="A40199" s="1"/>
      <c r="B40199" s="1"/>
      <c r="E40199" s="3"/>
      <c r="L40199" s="4"/>
      <c r="M40199" s="4"/>
    </row>
    <row r="40200" spans="1:13" ht="12.75" x14ac:dyDescent="0.2">
      <c r="A40200" s="1"/>
      <c r="B40200" s="1"/>
      <c r="E40200" s="3"/>
      <c r="M40200" s="4"/>
    </row>
    <row r="40201" spans="1:13" ht="12.75" x14ac:dyDescent="0.2">
      <c r="A40201" s="1"/>
      <c r="B40201" s="1"/>
      <c r="E40201" s="3"/>
      <c r="M40201" s="4"/>
    </row>
    <row r="40202" spans="1:13" ht="12.75" x14ac:dyDescent="0.2">
      <c r="A40202" s="1"/>
      <c r="B40202" s="1"/>
      <c r="E40202" s="3"/>
      <c r="M40202" s="4"/>
    </row>
    <row r="40203" spans="1:13" ht="12.75" x14ac:dyDescent="0.2">
      <c r="A40203" s="1"/>
      <c r="B40203" s="1"/>
      <c r="E40203" s="3"/>
      <c r="L40203" s="4"/>
      <c r="M40203" s="4"/>
    </row>
    <row r="40204" spans="1:13" ht="12.75" x14ac:dyDescent="0.2">
      <c r="A40204" s="1"/>
      <c r="B40204" s="1"/>
      <c r="E40204" s="3"/>
      <c r="L40204" s="4"/>
      <c r="M40204" s="4"/>
    </row>
    <row r="40205" spans="1:13" ht="12.75" x14ac:dyDescent="0.2">
      <c r="A40205" s="1"/>
      <c r="B40205" s="1"/>
      <c r="E40205" s="3"/>
      <c r="L40205" s="4"/>
      <c r="M40205" s="4"/>
    </row>
    <row r="40206" spans="1:13" ht="12.75" x14ac:dyDescent="0.2">
      <c r="A40206" s="1"/>
      <c r="B40206" s="1"/>
      <c r="E40206" s="3"/>
      <c r="L40206" s="4"/>
      <c r="M40206" s="4"/>
    </row>
    <row r="40207" spans="1:13" ht="12.75" x14ac:dyDescent="0.2">
      <c r="A40207" s="1"/>
      <c r="B40207" s="1"/>
      <c r="E40207" s="3"/>
      <c r="M40207" s="4"/>
    </row>
    <row r="40208" spans="1:13" ht="12.75" x14ac:dyDescent="0.2">
      <c r="A40208" s="1"/>
      <c r="B40208" s="1"/>
      <c r="E40208" s="3"/>
      <c r="M40208" s="4"/>
    </row>
    <row r="40209" spans="1:13" ht="12.75" x14ac:dyDescent="0.2">
      <c r="A40209" s="1"/>
      <c r="B40209" s="1"/>
      <c r="E40209" s="3"/>
      <c r="M40209" s="4"/>
    </row>
    <row r="40210" spans="1:13" ht="12.75" x14ac:dyDescent="0.2">
      <c r="A40210" s="1"/>
      <c r="B40210" s="1"/>
      <c r="E40210" s="3"/>
      <c r="M40210" s="4"/>
    </row>
    <row r="40211" spans="1:13" ht="12.75" x14ac:dyDescent="0.2">
      <c r="A40211" s="1"/>
      <c r="B40211" s="1"/>
      <c r="E40211" s="3"/>
      <c r="M40211" s="4"/>
    </row>
    <row r="40212" spans="1:13" ht="12.75" x14ac:dyDescent="0.2">
      <c r="A40212" s="1"/>
      <c r="B40212" s="1"/>
      <c r="E40212" s="3"/>
      <c r="M40212" s="4"/>
    </row>
    <row r="40213" spans="1:13" ht="12.75" x14ac:dyDescent="0.2">
      <c r="A40213" s="1"/>
      <c r="B40213" s="1"/>
      <c r="E40213" s="3"/>
      <c r="L40213" s="4"/>
      <c r="M40213" s="4"/>
    </row>
    <row r="40214" spans="1:13" ht="12.75" x14ac:dyDescent="0.2">
      <c r="A40214" s="1"/>
      <c r="B40214" s="1"/>
      <c r="E40214" s="3"/>
      <c r="M40214" s="4"/>
    </row>
    <row r="40215" spans="1:13" ht="12.75" x14ac:dyDescent="0.2">
      <c r="A40215" s="1"/>
      <c r="B40215" s="1"/>
      <c r="E40215" s="3"/>
      <c r="M40215" s="4"/>
    </row>
    <row r="40216" spans="1:13" ht="12.75" x14ac:dyDescent="0.2">
      <c r="A40216" s="1"/>
      <c r="B40216" s="1"/>
      <c r="E40216" s="3"/>
      <c r="M40216" s="4"/>
    </row>
    <row r="40217" spans="1:13" ht="12.75" x14ac:dyDescent="0.2">
      <c r="A40217" s="1"/>
      <c r="B40217" s="1"/>
      <c r="E40217" s="3"/>
      <c r="M40217" s="4"/>
    </row>
    <row r="40218" spans="1:13" ht="12.75" x14ac:dyDescent="0.2">
      <c r="A40218" s="1"/>
      <c r="B40218" s="1"/>
      <c r="E40218" s="3"/>
      <c r="M40218" s="4"/>
    </row>
    <row r="40219" spans="1:13" ht="12.75" x14ac:dyDescent="0.2">
      <c r="A40219" s="1"/>
      <c r="B40219" s="1"/>
      <c r="E40219" s="3"/>
      <c r="M40219" s="4"/>
    </row>
    <row r="40220" spans="1:13" ht="12.75" x14ac:dyDescent="0.2">
      <c r="A40220" s="1"/>
      <c r="B40220" s="1"/>
      <c r="E40220" s="3"/>
      <c r="L40220" s="4"/>
      <c r="M40220" s="4"/>
    </row>
    <row r="40221" spans="1:13" ht="12.75" x14ac:dyDescent="0.2">
      <c r="A40221" s="1"/>
      <c r="B40221" s="1"/>
      <c r="E40221" s="3"/>
      <c r="L40221" s="4"/>
      <c r="M40221" s="4"/>
    </row>
    <row r="40222" spans="1:13" ht="12.75" x14ac:dyDescent="0.2">
      <c r="A40222" s="1"/>
      <c r="B40222" s="1"/>
      <c r="E40222" s="3"/>
      <c r="L40222" s="4"/>
      <c r="M40222" s="4"/>
    </row>
    <row r="40223" spans="1:13" ht="12.75" x14ac:dyDescent="0.2">
      <c r="A40223" s="1"/>
      <c r="B40223" s="1"/>
      <c r="E40223" s="3"/>
      <c r="M40223" s="4"/>
    </row>
    <row r="40224" spans="1:13" ht="12.75" x14ac:dyDescent="0.2">
      <c r="A40224" s="1"/>
      <c r="B40224" s="1"/>
      <c r="E40224" s="3"/>
      <c r="M40224" s="4"/>
    </row>
    <row r="40225" spans="1:13" ht="12.75" x14ac:dyDescent="0.2">
      <c r="A40225" s="1"/>
      <c r="B40225" s="1"/>
      <c r="E40225" s="3"/>
      <c r="M40225" s="4"/>
    </row>
    <row r="40226" spans="1:13" ht="12.75" x14ac:dyDescent="0.2">
      <c r="A40226" s="1"/>
      <c r="B40226" s="1"/>
      <c r="E40226" s="3"/>
      <c r="M40226" s="4"/>
    </row>
    <row r="40227" spans="1:13" ht="12.75" x14ac:dyDescent="0.2">
      <c r="A40227" s="1"/>
      <c r="B40227" s="1"/>
      <c r="E40227" s="3"/>
      <c r="L40227" s="4"/>
      <c r="M40227" s="4"/>
    </row>
    <row r="40228" spans="1:13" ht="12.75" x14ac:dyDescent="0.2">
      <c r="A40228" s="1"/>
      <c r="B40228" s="1"/>
      <c r="E40228" s="3"/>
      <c r="L40228" s="4"/>
      <c r="M40228" s="4"/>
    </row>
    <row r="40229" spans="1:13" ht="12.75" x14ac:dyDescent="0.2">
      <c r="A40229" s="1"/>
      <c r="B40229" s="1"/>
      <c r="E40229" s="3"/>
      <c r="L40229" s="4"/>
      <c r="M40229" s="4"/>
    </row>
    <row r="40230" spans="1:13" ht="12.75" x14ac:dyDescent="0.2">
      <c r="A40230" s="1"/>
      <c r="B40230" s="1"/>
      <c r="E40230" s="3"/>
      <c r="L40230" s="4"/>
      <c r="M40230" s="4"/>
    </row>
    <row r="40231" spans="1:13" ht="12.75" x14ac:dyDescent="0.2">
      <c r="A40231" s="1"/>
      <c r="B40231" s="1"/>
      <c r="E40231" s="3"/>
      <c r="L40231" s="4"/>
      <c r="M40231" s="4"/>
    </row>
    <row r="40232" spans="1:13" ht="12.75" x14ac:dyDescent="0.2">
      <c r="A40232" s="1"/>
      <c r="B40232" s="1"/>
      <c r="E40232" s="3"/>
      <c r="L40232" s="4"/>
      <c r="M40232" s="4"/>
    </row>
    <row r="40233" spans="1:13" ht="12.75" x14ac:dyDescent="0.2">
      <c r="A40233" s="1"/>
      <c r="B40233" s="1"/>
      <c r="E40233" s="3"/>
      <c r="L40233" s="4"/>
      <c r="M40233" s="4"/>
    </row>
    <row r="40234" spans="1:13" ht="12.75" x14ac:dyDescent="0.2">
      <c r="A40234" s="1"/>
      <c r="B40234" s="1"/>
      <c r="E40234" s="3"/>
      <c r="M40234" s="4"/>
    </row>
    <row r="40235" spans="1:13" ht="12.75" x14ac:dyDescent="0.2">
      <c r="A40235" s="1"/>
      <c r="B40235" s="1"/>
      <c r="E40235" s="3"/>
      <c r="M40235" s="4"/>
    </row>
    <row r="40236" spans="1:13" ht="12.75" x14ac:dyDescent="0.2">
      <c r="A40236" s="1"/>
      <c r="B40236" s="1"/>
      <c r="E40236" s="3"/>
      <c r="L40236" s="4"/>
      <c r="M40236" s="4"/>
    </row>
    <row r="40237" spans="1:13" ht="12.75" x14ac:dyDescent="0.2">
      <c r="A40237" s="1"/>
      <c r="B40237" s="1"/>
      <c r="E40237" s="3"/>
      <c r="M40237" s="4"/>
    </row>
    <row r="40238" spans="1:13" ht="12.75" x14ac:dyDescent="0.2">
      <c r="A40238" s="1"/>
      <c r="B40238" s="1"/>
      <c r="E40238" s="3"/>
      <c r="M40238" s="4"/>
    </row>
    <row r="40239" spans="1:13" ht="12.75" x14ac:dyDescent="0.2">
      <c r="A40239" s="1"/>
      <c r="B40239" s="1"/>
      <c r="E40239" s="3"/>
      <c r="L40239" s="4"/>
      <c r="M40239" s="4"/>
    </row>
    <row r="40240" spans="1:13" ht="12.75" x14ac:dyDescent="0.2">
      <c r="A40240" s="1"/>
      <c r="B40240" s="1"/>
      <c r="E40240" s="3"/>
      <c r="L40240" s="4"/>
      <c r="M40240" s="4"/>
    </row>
    <row r="40241" spans="1:13" ht="12.75" x14ac:dyDescent="0.2">
      <c r="A40241" s="1"/>
      <c r="B40241" s="1"/>
      <c r="E40241" s="3"/>
      <c r="M40241" s="4"/>
    </row>
    <row r="40242" spans="1:13" ht="12.75" x14ac:dyDescent="0.2">
      <c r="A40242" s="1"/>
      <c r="B40242" s="1"/>
      <c r="E40242" s="3"/>
      <c r="M40242" s="4"/>
    </row>
    <row r="40243" spans="1:13" ht="12.75" x14ac:dyDescent="0.2">
      <c r="A40243" s="1"/>
      <c r="B40243" s="1"/>
      <c r="E40243" s="3"/>
      <c r="M40243" s="4"/>
    </row>
    <row r="40244" spans="1:13" ht="12.75" x14ac:dyDescent="0.2">
      <c r="A40244" s="1"/>
      <c r="B40244" s="1"/>
      <c r="E40244" s="3"/>
      <c r="M40244" s="4"/>
    </row>
    <row r="40245" spans="1:13" ht="12.75" x14ac:dyDescent="0.2">
      <c r="A40245" s="1"/>
      <c r="B40245" s="1"/>
      <c r="E40245" s="3"/>
      <c r="L40245" s="4"/>
      <c r="M40245" s="4"/>
    </row>
    <row r="40246" spans="1:13" ht="12.75" x14ac:dyDescent="0.2">
      <c r="A40246" s="1"/>
      <c r="B40246" s="1"/>
      <c r="E40246" s="3"/>
      <c r="L40246" s="4"/>
      <c r="M40246" s="4"/>
    </row>
    <row r="40247" spans="1:13" ht="12.75" x14ac:dyDescent="0.2">
      <c r="A40247" s="1"/>
      <c r="B40247" s="1"/>
      <c r="E40247" s="3"/>
      <c r="L40247" s="4"/>
      <c r="M40247" s="4"/>
    </row>
    <row r="40248" spans="1:13" ht="12.75" x14ac:dyDescent="0.2">
      <c r="A40248" s="1"/>
      <c r="B40248" s="1"/>
      <c r="E40248" s="3"/>
      <c r="M40248" s="4"/>
    </row>
    <row r="40249" spans="1:13" ht="12.75" x14ac:dyDescent="0.2">
      <c r="A40249" s="1"/>
      <c r="B40249" s="1"/>
      <c r="E40249" s="3"/>
      <c r="M40249" s="4"/>
    </row>
    <row r="40250" spans="1:13" ht="12.75" x14ac:dyDescent="0.2">
      <c r="A40250" s="1"/>
      <c r="B40250" s="1"/>
      <c r="E40250" s="3"/>
      <c r="M40250" s="4"/>
    </row>
    <row r="40251" spans="1:13" ht="12.75" x14ac:dyDescent="0.2">
      <c r="A40251" s="1"/>
      <c r="B40251" s="1"/>
      <c r="E40251" s="3"/>
      <c r="M40251" s="4"/>
    </row>
    <row r="40252" spans="1:13" ht="12.75" x14ac:dyDescent="0.2">
      <c r="A40252" s="1"/>
      <c r="B40252" s="1"/>
      <c r="E40252" s="3"/>
      <c r="M40252" s="4"/>
    </row>
    <row r="40253" spans="1:13" ht="12.75" x14ac:dyDescent="0.2">
      <c r="A40253" s="1"/>
      <c r="B40253" s="1"/>
      <c r="E40253" s="3"/>
      <c r="L40253" s="4"/>
      <c r="M40253" s="4"/>
    </row>
    <row r="40254" spans="1:13" ht="12.75" x14ac:dyDescent="0.2">
      <c r="A40254" s="1"/>
      <c r="B40254" s="1"/>
      <c r="E40254" s="3"/>
      <c r="L40254" s="4"/>
      <c r="M40254" s="4"/>
    </row>
    <row r="40255" spans="1:13" ht="12.75" x14ac:dyDescent="0.2">
      <c r="A40255" s="1"/>
      <c r="B40255" s="1"/>
      <c r="E40255" s="3"/>
      <c r="L40255" s="4"/>
      <c r="M40255" s="4"/>
    </row>
    <row r="40256" spans="1:13" ht="12.75" x14ac:dyDescent="0.2">
      <c r="A40256" s="1"/>
      <c r="B40256" s="1"/>
      <c r="E40256" s="3"/>
      <c r="L40256" s="4"/>
      <c r="M40256" s="4"/>
    </row>
    <row r="40257" spans="1:13" ht="12.75" x14ac:dyDescent="0.2">
      <c r="A40257" s="1"/>
      <c r="B40257" s="1"/>
      <c r="E40257" s="3"/>
      <c r="L40257" s="4"/>
      <c r="M40257" s="4"/>
    </row>
    <row r="40258" spans="1:13" ht="12.75" x14ac:dyDescent="0.2">
      <c r="A40258" s="1"/>
      <c r="B40258" s="1"/>
      <c r="E40258" s="3"/>
      <c r="M40258" s="4"/>
    </row>
    <row r="40259" spans="1:13" ht="12.75" x14ac:dyDescent="0.2">
      <c r="A40259" s="1"/>
      <c r="B40259" s="1"/>
      <c r="E40259" s="3"/>
      <c r="M40259" s="4"/>
    </row>
    <row r="40260" spans="1:13" ht="12.75" x14ac:dyDescent="0.2">
      <c r="A40260" s="1"/>
      <c r="B40260" s="1"/>
      <c r="E40260" s="3"/>
      <c r="M40260" s="4"/>
    </row>
    <row r="40261" spans="1:13" ht="12.75" x14ac:dyDescent="0.2">
      <c r="A40261" s="1"/>
      <c r="B40261" s="1"/>
      <c r="E40261" s="3"/>
      <c r="L40261" s="4"/>
      <c r="M40261" s="4"/>
    </row>
    <row r="40262" spans="1:13" ht="12.75" x14ac:dyDescent="0.2">
      <c r="A40262" s="1"/>
      <c r="B40262" s="1"/>
      <c r="E40262" s="3"/>
      <c r="L40262" s="4"/>
      <c r="M40262" s="4"/>
    </row>
    <row r="40263" spans="1:13" ht="12.75" x14ac:dyDescent="0.2">
      <c r="A40263" s="1"/>
      <c r="B40263" s="1"/>
      <c r="E40263" s="3"/>
      <c r="L40263" s="4"/>
      <c r="M40263" s="4"/>
    </row>
    <row r="40264" spans="1:13" ht="12.75" x14ac:dyDescent="0.2">
      <c r="A40264" s="1"/>
      <c r="B40264" s="1"/>
      <c r="E40264" s="3"/>
      <c r="L40264" s="4"/>
      <c r="M40264" s="4"/>
    </row>
    <row r="40265" spans="1:13" ht="12.75" x14ac:dyDescent="0.2">
      <c r="A40265" s="1"/>
      <c r="B40265" s="1"/>
      <c r="E40265" s="3"/>
      <c r="M40265" s="4"/>
    </row>
    <row r="40266" spans="1:13" ht="12.75" x14ac:dyDescent="0.2">
      <c r="A40266" s="1"/>
      <c r="B40266" s="1"/>
      <c r="E40266" s="3"/>
      <c r="M40266" s="4"/>
    </row>
    <row r="40267" spans="1:13" ht="12.75" x14ac:dyDescent="0.2">
      <c r="A40267" s="1"/>
      <c r="B40267" s="1"/>
      <c r="E40267" s="3"/>
      <c r="L40267" s="4"/>
      <c r="M40267" s="4"/>
    </row>
    <row r="40268" spans="1:13" ht="12.75" x14ac:dyDescent="0.2">
      <c r="A40268" s="1"/>
      <c r="B40268" s="1"/>
      <c r="E40268" s="3"/>
      <c r="L40268" s="4"/>
      <c r="M40268" s="4"/>
    </row>
    <row r="40269" spans="1:13" ht="12.75" x14ac:dyDescent="0.2">
      <c r="A40269" s="1"/>
      <c r="B40269" s="1"/>
      <c r="E40269" s="3"/>
      <c r="M40269" s="4"/>
    </row>
    <row r="40270" spans="1:13" ht="12.75" x14ac:dyDescent="0.2">
      <c r="A40270" s="1"/>
      <c r="B40270" s="1"/>
      <c r="E40270" s="3"/>
      <c r="M40270" s="4"/>
    </row>
    <row r="40271" spans="1:13" ht="12.75" x14ac:dyDescent="0.2">
      <c r="A40271" s="1"/>
      <c r="B40271" s="1"/>
      <c r="E40271" s="3"/>
      <c r="L40271" s="4"/>
      <c r="M40271" s="4"/>
    </row>
    <row r="40272" spans="1:13" ht="12.75" x14ac:dyDescent="0.2">
      <c r="A40272" s="1"/>
      <c r="B40272" s="1"/>
      <c r="E40272" s="3"/>
      <c r="M40272" s="4"/>
    </row>
    <row r="40273" spans="1:13" ht="12.75" x14ac:dyDescent="0.2">
      <c r="A40273" s="1"/>
      <c r="B40273" s="1"/>
      <c r="E40273" s="3"/>
      <c r="M40273" s="4"/>
    </row>
    <row r="40274" spans="1:13" ht="12.75" x14ac:dyDescent="0.2">
      <c r="A40274" s="1"/>
      <c r="B40274" s="1"/>
      <c r="E40274" s="3"/>
      <c r="M40274" s="4"/>
    </row>
    <row r="40275" spans="1:13" ht="12.75" x14ac:dyDescent="0.2">
      <c r="A40275" s="1"/>
      <c r="B40275" s="1"/>
      <c r="E40275" s="3"/>
      <c r="M40275" s="4"/>
    </row>
    <row r="40276" spans="1:13" ht="12.75" x14ac:dyDescent="0.2">
      <c r="A40276" s="1"/>
      <c r="B40276" s="1"/>
      <c r="E40276" s="3"/>
      <c r="L40276" s="4"/>
      <c r="M40276" s="4"/>
    </row>
    <row r="40277" spans="1:13" ht="12.75" x14ac:dyDescent="0.2">
      <c r="A40277" s="1"/>
      <c r="B40277" s="1"/>
      <c r="E40277" s="3"/>
      <c r="L40277" s="4"/>
      <c r="M40277" s="4"/>
    </row>
    <row r="40278" spans="1:13" ht="12.75" x14ac:dyDescent="0.2">
      <c r="A40278" s="1"/>
      <c r="B40278" s="1"/>
      <c r="E40278" s="3"/>
      <c r="M40278" s="4"/>
    </row>
    <row r="40279" spans="1:13" ht="12.75" x14ac:dyDescent="0.2">
      <c r="A40279" s="1"/>
      <c r="B40279" s="1"/>
      <c r="E40279" s="3"/>
      <c r="M40279" s="4"/>
    </row>
    <row r="40280" spans="1:13" ht="12.75" x14ac:dyDescent="0.2">
      <c r="A40280" s="1"/>
      <c r="B40280" s="1"/>
      <c r="E40280" s="3"/>
      <c r="L40280" s="4"/>
      <c r="M40280" s="4"/>
    </row>
    <row r="40281" spans="1:13" ht="12.75" x14ac:dyDescent="0.2">
      <c r="A40281" s="1"/>
      <c r="B40281" s="1"/>
      <c r="E40281" s="3"/>
      <c r="M40281" s="4"/>
    </row>
    <row r="40282" spans="1:13" ht="12.75" x14ac:dyDescent="0.2">
      <c r="A40282" s="1"/>
      <c r="B40282" s="1"/>
      <c r="E40282" s="3"/>
      <c r="M40282" s="4"/>
    </row>
    <row r="40283" spans="1:13" ht="12.75" x14ac:dyDescent="0.2">
      <c r="A40283" s="1"/>
      <c r="B40283" s="1"/>
      <c r="E40283" s="3"/>
      <c r="M40283" s="4"/>
    </row>
    <row r="40284" spans="1:13" ht="12.75" x14ac:dyDescent="0.2">
      <c r="A40284" s="1"/>
      <c r="B40284" s="1"/>
      <c r="E40284" s="3"/>
      <c r="M40284" s="4"/>
    </row>
    <row r="40285" spans="1:13" ht="12.75" x14ac:dyDescent="0.2">
      <c r="A40285" s="1"/>
      <c r="B40285" s="1"/>
      <c r="E40285" s="3"/>
      <c r="M40285" s="4"/>
    </row>
    <row r="40286" spans="1:13" ht="12.75" x14ac:dyDescent="0.2">
      <c r="A40286" s="1"/>
      <c r="B40286" s="1"/>
      <c r="E40286" s="3"/>
      <c r="M40286" s="4"/>
    </row>
    <row r="40287" spans="1:13" ht="12.75" x14ac:dyDescent="0.2">
      <c r="A40287" s="1"/>
      <c r="B40287" s="1"/>
      <c r="E40287" s="3"/>
      <c r="M40287" s="4"/>
    </row>
    <row r="40288" spans="1:13" ht="12.75" x14ac:dyDescent="0.2">
      <c r="A40288" s="1"/>
      <c r="B40288" s="1"/>
      <c r="E40288" s="3"/>
      <c r="L40288" s="4"/>
      <c r="M40288" s="4"/>
    </row>
    <row r="40289" spans="1:13" ht="12.75" x14ac:dyDescent="0.2">
      <c r="A40289" s="1"/>
      <c r="B40289" s="1"/>
      <c r="E40289" s="3"/>
      <c r="M40289" s="4"/>
    </row>
    <row r="40290" spans="1:13" ht="12.75" x14ac:dyDescent="0.2">
      <c r="A40290" s="1"/>
      <c r="B40290" s="1"/>
      <c r="E40290" s="3"/>
      <c r="M40290" s="4"/>
    </row>
    <row r="40291" spans="1:13" ht="12.75" x14ac:dyDescent="0.2">
      <c r="A40291" s="1"/>
      <c r="B40291" s="1"/>
      <c r="E40291" s="3"/>
      <c r="M40291" s="4"/>
    </row>
    <row r="40292" spans="1:13" ht="12.75" x14ac:dyDescent="0.2">
      <c r="A40292" s="1"/>
      <c r="B40292" s="1"/>
      <c r="E40292" s="3"/>
      <c r="M40292" s="4"/>
    </row>
    <row r="40293" spans="1:13" ht="12.75" x14ac:dyDescent="0.2">
      <c r="A40293" s="1"/>
      <c r="B40293" s="1"/>
      <c r="E40293" s="3"/>
      <c r="L40293" s="4"/>
      <c r="M40293" s="4"/>
    </row>
    <row r="40294" spans="1:13" ht="12.75" x14ac:dyDescent="0.2">
      <c r="A40294" s="1"/>
      <c r="B40294" s="1"/>
      <c r="E40294" s="3"/>
      <c r="L40294" s="4"/>
      <c r="M40294" s="4"/>
    </row>
    <row r="40295" spans="1:13" ht="12.75" x14ac:dyDescent="0.2">
      <c r="A40295" s="1"/>
      <c r="B40295" s="1"/>
      <c r="E40295" s="3"/>
      <c r="L40295" s="4"/>
      <c r="M40295" s="4"/>
    </row>
    <row r="40296" spans="1:13" ht="12.75" x14ac:dyDescent="0.2">
      <c r="A40296" s="1"/>
      <c r="B40296" s="1"/>
      <c r="E40296" s="3"/>
      <c r="L40296" s="4"/>
      <c r="M40296" s="4"/>
    </row>
    <row r="40297" spans="1:13" ht="12.75" x14ac:dyDescent="0.2">
      <c r="A40297" s="1"/>
      <c r="B40297" s="1"/>
      <c r="E40297" s="3"/>
      <c r="L40297" s="4"/>
      <c r="M40297" s="4"/>
    </row>
    <row r="40298" spans="1:13" ht="12.75" x14ac:dyDescent="0.2">
      <c r="A40298" s="1"/>
      <c r="B40298" s="1"/>
      <c r="E40298" s="3"/>
      <c r="L40298" s="4"/>
      <c r="M40298" s="4"/>
    </row>
    <row r="40299" spans="1:13" ht="12.75" x14ac:dyDescent="0.2">
      <c r="A40299" s="1"/>
      <c r="B40299" s="1"/>
      <c r="E40299" s="3"/>
      <c r="M40299" s="4"/>
    </row>
    <row r="40300" spans="1:13" ht="12.75" x14ac:dyDescent="0.2">
      <c r="A40300" s="1"/>
      <c r="B40300" s="1"/>
      <c r="E40300" s="3"/>
      <c r="M40300" s="4"/>
    </row>
    <row r="40301" spans="1:13" ht="12.75" x14ac:dyDescent="0.2">
      <c r="A40301" s="1"/>
      <c r="B40301" s="1"/>
      <c r="E40301" s="3"/>
      <c r="M40301" s="4"/>
    </row>
    <row r="40302" spans="1:13" ht="12.75" x14ac:dyDescent="0.2">
      <c r="A40302" s="1"/>
      <c r="B40302" s="1"/>
      <c r="E40302" s="3"/>
      <c r="M40302" s="4"/>
    </row>
    <row r="40303" spans="1:13" ht="12.75" x14ac:dyDescent="0.2">
      <c r="A40303" s="1"/>
      <c r="B40303" s="1"/>
      <c r="E40303" s="3"/>
      <c r="M40303" s="4"/>
    </row>
    <row r="40304" spans="1:13" ht="12.75" x14ac:dyDescent="0.2">
      <c r="A40304" s="1"/>
      <c r="B40304" s="1"/>
      <c r="E40304" s="3"/>
      <c r="L40304" s="4"/>
      <c r="M40304" s="4"/>
    </row>
    <row r="40305" spans="1:13" ht="12.75" x14ac:dyDescent="0.2">
      <c r="A40305" s="1"/>
      <c r="B40305" s="1"/>
      <c r="E40305" s="3"/>
      <c r="L40305" s="4"/>
      <c r="M40305" s="4"/>
    </row>
    <row r="40306" spans="1:13" ht="12.75" x14ac:dyDescent="0.2">
      <c r="A40306" s="1"/>
      <c r="B40306" s="1"/>
      <c r="E40306" s="3"/>
      <c r="L40306" s="4"/>
      <c r="M40306" s="4"/>
    </row>
    <row r="40307" spans="1:13" ht="12.75" x14ac:dyDescent="0.2">
      <c r="A40307" s="1"/>
      <c r="B40307" s="1"/>
      <c r="E40307" s="3"/>
      <c r="M40307" s="4"/>
    </row>
    <row r="40308" spans="1:13" ht="12.75" x14ac:dyDescent="0.2">
      <c r="A40308" s="1"/>
      <c r="B40308" s="1"/>
      <c r="E40308" s="3"/>
      <c r="M40308" s="4"/>
    </row>
    <row r="40309" spans="1:13" ht="12.75" x14ac:dyDescent="0.2">
      <c r="A40309" s="1"/>
      <c r="B40309" s="1"/>
      <c r="E40309" s="3"/>
      <c r="M40309" s="4"/>
    </row>
    <row r="40310" spans="1:13" ht="12.75" x14ac:dyDescent="0.2">
      <c r="A40310" s="1"/>
      <c r="B40310" s="1"/>
      <c r="E40310" s="3"/>
      <c r="M40310" s="4"/>
    </row>
    <row r="40311" spans="1:13" ht="12.75" x14ac:dyDescent="0.2">
      <c r="A40311" s="1"/>
      <c r="B40311" s="1"/>
      <c r="E40311" s="3"/>
      <c r="M40311" s="4"/>
    </row>
    <row r="40312" spans="1:13" ht="12.75" x14ac:dyDescent="0.2">
      <c r="A40312" s="1"/>
      <c r="B40312" s="1"/>
      <c r="E40312" s="3"/>
      <c r="M40312" s="4"/>
    </row>
    <row r="40313" spans="1:13" ht="12.75" x14ac:dyDescent="0.2">
      <c r="A40313" s="1"/>
      <c r="B40313" s="1"/>
      <c r="E40313" s="3"/>
      <c r="M40313" s="4"/>
    </row>
    <row r="40314" spans="1:13" ht="12.75" x14ac:dyDescent="0.2">
      <c r="A40314" s="1"/>
      <c r="B40314" s="1"/>
      <c r="E40314" s="3"/>
      <c r="M40314" s="4"/>
    </row>
    <row r="40315" spans="1:13" ht="12.75" x14ac:dyDescent="0.2">
      <c r="A40315" s="1"/>
      <c r="B40315" s="1"/>
      <c r="E40315" s="3"/>
      <c r="M40315" s="4"/>
    </row>
    <row r="40316" spans="1:13" ht="12.75" x14ac:dyDescent="0.2">
      <c r="A40316" s="1"/>
      <c r="B40316" s="1"/>
      <c r="E40316" s="3"/>
      <c r="M40316" s="4"/>
    </row>
    <row r="40317" spans="1:13" ht="12.75" x14ac:dyDescent="0.2">
      <c r="A40317" s="1"/>
      <c r="B40317" s="1"/>
      <c r="E40317" s="3"/>
      <c r="M40317" s="4"/>
    </row>
    <row r="40318" spans="1:13" ht="12.75" x14ac:dyDescent="0.2">
      <c r="A40318" s="1"/>
      <c r="B40318" s="1"/>
      <c r="E40318" s="3"/>
      <c r="L40318" s="4"/>
      <c r="M40318" s="4"/>
    </row>
    <row r="40319" spans="1:13" ht="12.75" x14ac:dyDescent="0.2">
      <c r="A40319" s="1"/>
      <c r="B40319" s="1"/>
      <c r="E40319" s="3"/>
      <c r="L40319" s="4"/>
      <c r="M40319" s="4"/>
    </row>
    <row r="40320" spans="1:13" ht="12.75" x14ac:dyDescent="0.2">
      <c r="A40320" s="1"/>
      <c r="B40320" s="1"/>
      <c r="E40320" s="3"/>
      <c r="M40320" s="4"/>
    </row>
    <row r="40321" spans="1:13" ht="12.75" x14ac:dyDescent="0.2">
      <c r="A40321" s="1"/>
      <c r="B40321" s="1"/>
      <c r="E40321" s="3"/>
      <c r="M40321" s="4"/>
    </row>
    <row r="40322" spans="1:13" ht="12.75" x14ac:dyDescent="0.2">
      <c r="A40322" s="1"/>
      <c r="B40322" s="1"/>
      <c r="E40322" s="3"/>
      <c r="M40322" s="4"/>
    </row>
    <row r="40323" spans="1:13" ht="12.75" x14ac:dyDescent="0.2">
      <c r="A40323" s="1"/>
      <c r="B40323" s="1"/>
      <c r="E40323" s="3"/>
      <c r="M40323" s="4"/>
    </row>
    <row r="40324" spans="1:13" ht="12.75" x14ac:dyDescent="0.2">
      <c r="A40324" s="1"/>
      <c r="B40324" s="1"/>
      <c r="E40324" s="3"/>
      <c r="M40324" s="4"/>
    </row>
    <row r="40325" spans="1:13" ht="12.75" x14ac:dyDescent="0.2">
      <c r="A40325" s="1"/>
      <c r="B40325" s="1"/>
      <c r="E40325" s="3"/>
      <c r="M40325" s="4"/>
    </row>
    <row r="40326" spans="1:13" ht="12.75" x14ac:dyDescent="0.2">
      <c r="A40326" s="1"/>
      <c r="B40326" s="1"/>
      <c r="E40326" s="3"/>
      <c r="L40326" s="4"/>
      <c r="M40326" s="4"/>
    </row>
    <row r="40327" spans="1:13" ht="12.75" x14ac:dyDescent="0.2">
      <c r="A40327" s="1"/>
      <c r="B40327" s="1"/>
      <c r="E40327" s="3"/>
      <c r="M40327" s="4"/>
    </row>
    <row r="40328" spans="1:13" ht="12.75" x14ac:dyDescent="0.2">
      <c r="A40328" s="1"/>
      <c r="B40328" s="1"/>
      <c r="E40328" s="3"/>
      <c r="L40328" s="4"/>
      <c r="M40328" s="4"/>
    </row>
    <row r="40329" spans="1:13" ht="12.75" x14ac:dyDescent="0.2">
      <c r="A40329" s="1"/>
      <c r="B40329" s="1"/>
      <c r="E40329" s="3"/>
      <c r="L40329" s="4"/>
      <c r="M40329" s="4"/>
    </row>
    <row r="40330" spans="1:13" ht="12.75" x14ac:dyDescent="0.2">
      <c r="A40330" s="1"/>
      <c r="B40330" s="1"/>
      <c r="E40330" s="3"/>
      <c r="L40330" s="4"/>
      <c r="M40330" s="4"/>
    </row>
    <row r="40331" spans="1:13" ht="12.75" x14ac:dyDescent="0.2">
      <c r="A40331" s="1"/>
      <c r="B40331" s="1"/>
      <c r="E40331" s="3"/>
      <c r="M40331" s="4"/>
    </row>
    <row r="40332" spans="1:13" ht="12.75" x14ac:dyDescent="0.2">
      <c r="A40332" s="1"/>
      <c r="B40332" s="1"/>
      <c r="E40332" s="3"/>
      <c r="M40332" s="4"/>
    </row>
    <row r="40333" spans="1:13" ht="12.75" x14ac:dyDescent="0.2">
      <c r="A40333" s="1"/>
      <c r="B40333" s="1"/>
      <c r="E40333" s="3"/>
      <c r="L40333" s="4"/>
      <c r="M40333" s="4"/>
    </row>
    <row r="40334" spans="1:13" ht="12.75" x14ac:dyDescent="0.2">
      <c r="A40334" s="1"/>
      <c r="B40334" s="1"/>
      <c r="E40334" s="3"/>
      <c r="M40334" s="4"/>
    </row>
    <row r="40335" spans="1:13" ht="12.75" x14ac:dyDescent="0.2">
      <c r="A40335" s="1"/>
      <c r="B40335" s="1"/>
      <c r="E40335" s="3"/>
      <c r="M40335" s="4"/>
    </row>
    <row r="40336" spans="1:13" ht="12.75" x14ac:dyDescent="0.2">
      <c r="A40336" s="1"/>
      <c r="B40336" s="1"/>
      <c r="E40336" s="3"/>
      <c r="M40336" s="4"/>
    </row>
    <row r="40337" spans="1:13" ht="12.75" x14ac:dyDescent="0.2">
      <c r="A40337" s="1"/>
      <c r="B40337" s="1"/>
      <c r="E40337" s="3"/>
      <c r="M40337" s="4"/>
    </row>
    <row r="40338" spans="1:13" ht="12.75" x14ac:dyDescent="0.2">
      <c r="A40338" s="1"/>
      <c r="B40338" s="1"/>
      <c r="E40338" s="3"/>
      <c r="M40338" s="4"/>
    </row>
    <row r="40339" spans="1:13" ht="12.75" x14ac:dyDescent="0.2">
      <c r="A40339" s="1"/>
      <c r="B40339" s="1"/>
      <c r="E40339" s="3"/>
      <c r="M40339" s="4"/>
    </row>
    <row r="40340" spans="1:13" ht="12.75" x14ac:dyDescent="0.2">
      <c r="A40340" s="1"/>
      <c r="B40340" s="1"/>
      <c r="E40340" s="3"/>
      <c r="M40340" s="4"/>
    </row>
    <row r="40341" spans="1:13" ht="12.75" x14ac:dyDescent="0.2">
      <c r="A40341" s="1"/>
      <c r="B40341" s="1"/>
      <c r="E40341" s="3"/>
      <c r="M40341" s="4"/>
    </row>
    <row r="40342" spans="1:13" ht="12.75" x14ac:dyDescent="0.2">
      <c r="A40342" s="1"/>
      <c r="B40342" s="1"/>
      <c r="E40342" s="3"/>
      <c r="M40342" s="4"/>
    </row>
    <row r="40343" spans="1:13" ht="12.75" x14ac:dyDescent="0.2">
      <c r="A40343" s="1"/>
      <c r="B40343" s="1"/>
      <c r="E40343" s="3"/>
      <c r="M40343" s="4"/>
    </row>
    <row r="40344" spans="1:13" ht="12.75" x14ac:dyDescent="0.2">
      <c r="A40344" s="1"/>
      <c r="B40344" s="1"/>
      <c r="E40344" s="3"/>
      <c r="L40344" s="4"/>
      <c r="M40344" s="4"/>
    </row>
    <row r="40345" spans="1:13" ht="12.75" x14ac:dyDescent="0.2">
      <c r="A40345" s="1"/>
      <c r="B40345" s="1"/>
      <c r="E40345" s="3"/>
      <c r="L40345" s="4"/>
      <c r="M40345" s="4"/>
    </row>
    <row r="40346" spans="1:13" ht="12.75" x14ac:dyDescent="0.2">
      <c r="A40346" s="1"/>
      <c r="B40346" s="1"/>
      <c r="E40346" s="3"/>
      <c r="M40346" s="4"/>
    </row>
    <row r="40347" spans="1:13" ht="12.75" x14ac:dyDescent="0.2">
      <c r="A40347" s="1"/>
      <c r="B40347" s="1"/>
      <c r="E40347" s="3"/>
      <c r="M40347" s="4"/>
    </row>
    <row r="40348" spans="1:13" ht="12.75" x14ac:dyDescent="0.2">
      <c r="A40348" s="1"/>
      <c r="B40348" s="1"/>
      <c r="E40348" s="3"/>
      <c r="M40348" s="4"/>
    </row>
    <row r="40349" spans="1:13" ht="12.75" x14ac:dyDescent="0.2">
      <c r="A40349" s="1"/>
      <c r="B40349" s="1"/>
      <c r="E40349" s="3"/>
      <c r="M40349" s="4"/>
    </row>
    <row r="40350" spans="1:13" ht="12.75" x14ac:dyDescent="0.2">
      <c r="A40350" s="1"/>
      <c r="B40350" s="1"/>
      <c r="E40350" s="3"/>
      <c r="M40350" s="4"/>
    </row>
    <row r="40351" spans="1:13" ht="12.75" x14ac:dyDescent="0.2">
      <c r="A40351" s="1"/>
      <c r="B40351" s="1"/>
      <c r="E40351" s="3"/>
      <c r="M40351" s="4"/>
    </row>
    <row r="40352" spans="1:13" ht="12.75" x14ac:dyDescent="0.2">
      <c r="A40352" s="1"/>
      <c r="B40352" s="1"/>
      <c r="E40352" s="3"/>
      <c r="L40352" s="4"/>
      <c r="M40352" s="4"/>
    </row>
    <row r="40353" spans="1:13" ht="12.75" x14ac:dyDescent="0.2">
      <c r="A40353" s="1"/>
      <c r="B40353" s="1"/>
      <c r="E40353" s="3"/>
      <c r="L40353" s="4"/>
      <c r="M40353" s="4"/>
    </row>
    <row r="40354" spans="1:13" ht="12.75" x14ac:dyDescent="0.2">
      <c r="A40354" s="1"/>
      <c r="B40354" s="1"/>
      <c r="E40354" s="3"/>
      <c r="L40354" s="4"/>
      <c r="M40354" s="4"/>
    </row>
    <row r="40355" spans="1:13" ht="12.75" x14ac:dyDescent="0.2">
      <c r="A40355" s="1"/>
      <c r="B40355" s="1"/>
      <c r="E40355" s="3"/>
      <c r="M40355" s="4"/>
    </row>
    <row r="40356" spans="1:13" ht="12.75" x14ac:dyDescent="0.2">
      <c r="A40356" s="1"/>
      <c r="B40356" s="1"/>
      <c r="E40356" s="3"/>
      <c r="M40356" s="4"/>
    </row>
    <row r="40357" spans="1:13" ht="12.75" x14ac:dyDescent="0.2">
      <c r="A40357" s="1"/>
      <c r="B40357" s="1"/>
      <c r="E40357" s="3"/>
      <c r="M40357" s="4"/>
    </row>
    <row r="40358" spans="1:13" ht="12.75" x14ac:dyDescent="0.2">
      <c r="A40358" s="1"/>
      <c r="B40358" s="1"/>
      <c r="E40358" s="3"/>
      <c r="M40358" s="4"/>
    </row>
    <row r="40359" spans="1:13" ht="12.75" x14ac:dyDescent="0.2">
      <c r="A40359" s="1"/>
      <c r="B40359" s="1"/>
      <c r="E40359" s="3"/>
      <c r="M40359" s="4"/>
    </row>
    <row r="40360" spans="1:13" ht="12.75" x14ac:dyDescent="0.2">
      <c r="A40360" s="1"/>
      <c r="B40360" s="1"/>
      <c r="E40360" s="3"/>
      <c r="M40360" s="4"/>
    </row>
    <row r="40361" spans="1:13" ht="12.75" x14ac:dyDescent="0.2">
      <c r="A40361" s="1"/>
      <c r="B40361" s="1"/>
      <c r="E40361" s="3"/>
      <c r="M40361" s="4"/>
    </row>
    <row r="40362" spans="1:13" ht="12.75" x14ac:dyDescent="0.2">
      <c r="A40362" s="1"/>
      <c r="B40362" s="1"/>
      <c r="E40362" s="3"/>
      <c r="M40362" s="4"/>
    </row>
    <row r="40363" spans="1:13" ht="12.75" x14ac:dyDescent="0.2">
      <c r="A40363" s="1"/>
      <c r="B40363" s="1"/>
      <c r="E40363" s="3"/>
      <c r="M40363" s="4"/>
    </row>
    <row r="40364" spans="1:13" ht="12.75" x14ac:dyDescent="0.2">
      <c r="A40364" s="1"/>
      <c r="B40364" s="1"/>
      <c r="E40364" s="3"/>
      <c r="M40364" s="4"/>
    </row>
    <row r="40365" spans="1:13" ht="12.75" x14ac:dyDescent="0.2">
      <c r="A40365" s="1"/>
      <c r="B40365" s="1"/>
      <c r="E40365" s="3"/>
      <c r="M40365" s="4"/>
    </row>
    <row r="40366" spans="1:13" ht="12.75" x14ac:dyDescent="0.2">
      <c r="A40366" s="1"/>
      <c r="B40366" s="1"/>
      <c r="E40366" s="3"/>
      <c r="M40366" s="4"/>
    </row>
    <row r="40367" spans="1:13" ht="12.75" x14ac:dyDescent="0.2">
      <c r="A40367" s="1"/>
      <c r="B40367" s="1"/>
      <c r="E40367" s="3"/>
      <c r="M40367" s="4"/>
    </row>
    <row r="40368" spans="1:13" ht="12.75" x14ac:dyDescent="0.2">
      <c r="A40368" s="1"/>
      <c r="B40368" s="1"/>
      <c r="E40368" s="3"/>
      <c r="M40368" s="4"/>
    </row>
    <row r="40369" spans="1:13" ht="12.75" x14ac:dyDescent="0.2">
      <c r="A40369" s="1"/>
      <c r="B40369" s="1"/>
      <c r="E40369" s="3"/>
      <c r="M40369" s="4"/>
    </row>
    <row r="40370" spans="1:13" ht="12.75" x14ac:dyDescent="0.2">
      <c r="A40370" s="1"/>
      <c r="B40370" s="1"/>
      <c r="E40370" s="3"/>
      <c r="M40370" s="4"/>
    </row>
    <row r="40371" spans="1:13" ht="12.75" x14ac:dyDescent="0.2">
      <c r="A40371" s="1"/>
      <c r="B40371" s="1"/>
      <c r="E40371" s="3"/>
      <c r="M40371" s="4"/>
    </row>
    <row r="40372" spans="1:13" ht="12.75" x14ac:dyDescent="0.2">
      <c r="A40372" s="1"/>
      <c r="B40372" s="1"/>
      <c r="E40372" s="3"/>
      <c r="M40372" s="4"/>
    </row>
    <row r="40373" spans="1:13" ht="12.75" x14ac:dyDescent="0.2">
      <c r="A40373" s="1"/>
      <c r="B40373" s="1"/>
      <c r="E40373" s="3"/>
      <c r="M40373" s="4"/>
    </row>
    <row r="40374" spans="1:13" ht="12.75" x14ac:dyDescent="0.2">
      <c r="A40374" s="1"/>
      <c r="B40374" s="1"/>
      <c r="E40374" s="3"/>
      <c r="M40374" s="4"/>
    </row>
    <row r="40375" spans="1:13" ht="12.75" x14ac:dyDescent="0.2">
      <c r="A40375" s="1"/>
      <c r="B40375" s="1"/>
      <c r="E40375" s="3"/>
      <c r="M40375" s="4"/>
    </row>
    <row r="40376" spans="1:13" ht="12.75" x14ac:dyDescent="0.2">
      <c r="A40376" s="1"/>
      <c r="B40376" s="1"/>
      <c r="E40376" s="3"/>
      <c r="L40376" s="4"/>
      <c r="M40376" s="4"/>
    </row>
    <row r="40377" spans="1:13" ht="12.75" x14ac:dyDescent="0.2">
      <c r="A40377" s="1"/>
      <c r="B40377" s="1"/>
      <c r="E40377" s="3"/>
      <c r="M40377" s="4"/>
    </row>
    <row r="40378" spans="1:13" ht="12.75" x14ac:dyDescent="0.2">
      <c r="A40378" s="1"/>
      <c r="B40378" s="1"/>
      <c r="E40378" s="3"/>
      <c r="M40378" s="4"/>
    </row>
    <row r="40379" spans="1:13" ht="12.75" x14ac:dyDescent="0.2">
      <c r="A40379" s="1"/>
      <c r="B40379" s="1"/>
      <c r="E40379" s="3"/>
      <c r="L40379" s="4"/>
      <c r="M40379" s="4"/>
    </row>
    <row r="40380" spans="1:13" ht="12.75" x14ac:dyDescent="0.2">
      <c r="A40380" s="1"/>
      <c r="B40380" s="1"/>
      <c r="E40380" s="3"/>
      <c r="M40380" s="4"/>
    </row>
    <row r="40381" spans="1:13" ht="12.75" x14ac:dyDescent="0.2">
      <c r="A40381" s="1"/>
      <c r="B40381" s="1"/>
      <c r="E40381" s="3"/>
      <c r="M40381" s="4"/>
    </row>
    <row r="40382" spans="1:13" ht="12.75" x14ac:dyDescent="0.2">
      <c r="A40382" s="1"/>
      <c r="B40382" s="1"/>
      <c r="E40382" s="3"/>
      <c r="M40382" s="4"/>
    </row>
    <row r="40383" spans="1:13" ht="12.75" x14ac:dyDescent="0.2">
      <c r="A40383" s="1"/>
      <c r="B40383" s="1"/>
      <c r="E40383" s="3"/>
      <c r="M40383" s="4"/>
    </row>
    <row r="40384" spans="1:13" ht="12.75" x14ac:dyDescent="0.2">
      <c r="A40384" s="1"/>
      <c r="B40384" s="1"/>
      <c r="E40384" s="3"/>
      <c r="M40384" s="4"/>
    </row>
    <row r="40385" spans="1:13" ht="12.75" x14ac:dyDescent="0.2">
      <c r="A40385" s="1"/>
      <c r="B40385" s="1"/>
      <c r="E40385" s="3"/>
      <c r="M40385" s="4"/>
    </row>
    <row r="40386" spans="1:13" ht="12.75" x14ac:dyDescent="0.2">
      <c r="A40386" s="1"/>
      <c r="B40386" s="1"/>
      <c r="E40386" s="3"/>
      <c r="L40386" s="4"/>
      <c r="M40386" s="4"/>
    </row>
    <row r="40387" spans="1:13" ht="12.75" x14ac:dyDescent="0.2">
      <c r="A40387" s="1"/>
      <c r="B40387" s="1"/>
      <c r="E40387" s="3"/>
      <c r="M40387" s="4"/>
    </row>
    <row r="40388" spans="1:13" ht="12.75" x14ac:dyDescent="0.2">
      <c r="A40388" s="1"/>
      <c r="B40388" s="1"/>
      <c r="E40388" s="3"/>
      <c r="M40388" s="4"/>
    </row>
    <row r="40389" spans="1:13" ht="12.75" x14ac:dyDescent="0.2">
      <c r="A40389" s="1"/>
      <c r="B40389" s="1"/>
      <c r="E40389" s="3"/>
      <c r="M40389" s="4"/>
    </row>
    <row r="40390" spans="1:13" ht="12.75" x14ac:dyDescent="0.2">
      <c r="A40390" s="1"/>
      <c r="B40390" s="1"/>
      <c r="E40390" s="3"/>
      <c r="L40390" s="4"/>
      <c r="M40390" s="4"/>
    </row>
    <row r="40391" spans="1:13" ht="12.75" x14ac:dyDescent="0.2">
      <c r="A40391" s="1"/>
      <c r="B40391" s="1"/>
      <c r="E40391" s="3"/>
      <c r="M40391" s="4"/>
    </row>
    <row r="40392" spans="1:13" ht="12.75" x14ac:dyDescent="0.2">
      <c r="A40392" s="1"/>
      <c r="B40392" s="1"/>
      <c r="E40392" s="3"/>
      <c r="M40392" s="4"/>
    </row>
    <row r="40393" spans="1:13" ht="12.75" x14ac:dyDescent="0.2">
      <c r="A40393" s="1"/>
      <c r="B40393" s="1"/>
      <c r="E40393" s="3"/>
      <c r="M40393" s="4"/>
    </row>
    <row r="40394" spans="1:13" ht="12.75" x14ac:dyDescent="0.2">
      <c r="A40394" s="1"/>
      <c r="B40394" s="1"/>
      <c r="E40394" s="3"/>
      <c r="L40394" s="4"/>
      <c r="M40394" s="4"/>
    </row>
    <row r="40395" spans="1:13" ht="12.75" x14ac:dyDescent="0.2">
      <c r="A40395" s="1"/>
      <c r="B40395" s="1"/>
      <c r="E40395" s="3"/>
      <c r="L40395" s="4"/>
      <c r="M40395" s="4"/>
    </row>
    <row r="40396" spans="1:13" ht="12.75" x14ac:dyDescent="0.2">
      <c r="A40396" s="1"/>
      <c r="B40396" s="1"/>
      <c r="E40396" s="3"/>
      <c r="M40396" s="4"/>
    </row>
    <row r="40397" spans="1:13" ht="12.75" x14ac:dyDescent="0.2">
      <c r="A40397" s="1"/>
      <c r="B40397" s="1"/>
      <c r="E40397" s="3"/>
      <c r="M40397" s="4"/>
    </row>
    <row r="40398" spans="1:13" ht="12.75" x14ac:dyDescent="0.2">
      <c r="A40398" s="1"/>
      <c r="B40398" s="1"/>
      <c r="E40398" s="3"/>
      <c r="M40398" s="4"/>
    </row>
    <row r="40399" spans="1:13" ht="12.75" x14ac:dyDescent="0.2">
      <c r="A40399" s="1"/>
      <c r="B40399" s="1"/>
      <c r="E40399" s="3"/>
      <c r="M40399" s="4"/>
    </row>
    <row r="40400" spans="1:13" ht="12.75" x14ac:dyDescent="0.2">
      <c r="A40400" s="1"/>
      <c r="B40400" s="1"/>
      <c r="E40400" s="3"/>
      <c r="L40400" s="4"/>
      <c r="M40400" s="4"/>
    </row>
    <row r="40401" spans="1:13" ht="12.75" x14ac:dyDescent="0.2">
      <c r="A40401" s="1"/>
      <c r="B40401" s="1"/>
      <c r="E40401" s="3"/>
      <c r="M40401" s="4"/>
    </row>
    <row r="40402" spans="1:13" ht="12.75" x14ac:dyDescent="0.2">
      <c r="A40402" s="1"/>
      <c r="B40402" s="1"/>
      <c r="E40402" s="3"/>
      <c r="M40402" s="4"/>
    </row>
    <row r="40403" spans="1:13" ht="12.75" x14ac:dyDescent="0.2">
      <c r="A40403" s="1"/>
      <c r="B40403" s="1"/>
      <c r="E40403" s="3"/>
      <c r="M40403" s="4"/>
    </row>
    <row r="40404" spans="1:13" ht="12.75" x14ac:dyDescent="0.2">
      <c r="A40404" s="1"/>
      <c r="B40404" s="1"/>
      <c r="E40404" s="3"/>
      <c r="M40404" s="4"/>
    </row>
    <row r="40405" spans="1:13" ht="12.75" x14ac:dyDescent="0.2">
      <c r="A40405" s="1"/>
      <c r="B40405" s="1"/>
      <c r="E40405" s="3"/>
      <c r="M40405" s="4"/>
    </row>
    <row r="40406" spans="1:13" ht="12.75" x14ac:dyDescent="0.2">
      <c r="A40406" s="1"/>
      <c r="B40406" s="1"/>
      <c r="E40406" s="3"/>
      <c r="M40406" s="4"/>
    </row>
    <row r="40407" spans="1:13" ht="12.75" x14ac:dyDescent="0.2">
      <c r="A40407" s="1"/>
      <c r="B40407" s="1"/>
      <c r="E40407" s="3"/>
      <c r="L40407" s="4"/>
      <c r="M40407" s="4"/>
    </row>
    <row r="40408" spans="1:13" ht="12.75" x14ac:dyDescent="0.2">
      <c r="A40408" s="1"/>
      <c r="B40408" s="1"/>
      <c r="E40408" s="3"/>
      <c r="M40408" s="4"/>
    </row>
    <row r="40409" spans="1:13" ht="12.75" x14ac:dyDescent="0.2">
      <c r="A40409" s="1"/>
      <c r="B40409" s="1"/>
      <c r="E40409" s="3"/>
      <c r="M40409" s="4"/>
    </row>
    <row r="40410" spans="1:13" ht="12.75" x14ac:dyDescent="0.2">
      <c r="A40410" s="1"/>
      <c r="B40410" s="1"/>
      <c r="E40410" s="3"/>
      <c r="M40410" s="4"/>
    </row>
    <row r="40411" spans="1:13" ht="12.75" x14ac:dyDescent="0.2">
      <c r="A40411" s="1"/>
      <c r="B40411" s="1"/>
      <c r="E40411" s="3"/>
      <c r="M40411" s="4"/>
    </row>
    <row r="40412" spans="1:13" ht="12.75" x14ac:dyDescent="0.2">
      <c r="A40412" s="1"/>
      <c r="B40412" s="1"/>
      <c r="E40412" s="3"/>
      <c r="M40412" s="4"/>
    </row>
    <row r="40413" spans="1:13" ht="12.75" x14ac:dyDescent="0.2">
      <c r="A40413" s="1"/>
      <c r="B40413" s="1"/>
      <c r="E40413" s="3"/>
      <c r="L40413" s="4"/>
      <c r="M40413" s="4"/>
    </row>
    <row r="40414" spans="1:13" ht="12.75" x14ac:dyDescent="0.2">
      <c r="A40414" s="1"/>
      <c r="B40414" s="1"/>
      <c r="E40414" s="3"/>
      <c r="L40414" s="4"/>
      <c r="M40414" s="4"/>
    </row>
    <row r="40415" spans="1:13" ht="12.75" x14ac:dyDescent="0.2">
      <c r="A40415" s="1"/>
      <c r="B40415" s="1"/>
      <c r="E40415" s="3"/>
      <c r="M40415" s="4"/>
    </row>
    <row r="40416" spans="1:13" ht="12.75" x14ac:dyDescent="0.2">
      <c r="A40416" s="1"/>
      <c r="B40416" s="1"/>
      <c r="E40416" s="3"/>
      <c r="M40416" s="4"/>
    </row>
    <row r="40417" spans="1:13" ht="12.75" x14ac:dyDescent="0.2">
      <c r="A40417" s="1"/>
      <c r="B40417" s="1"/>
      <c r="E40417" s="3"/>
      <c r="L40417" s="4"/>
      <c r="M40417" s="4"/>
    </row>
    <row r="40418" spans="1:13" ht="12.75" x14ac:dyDescent="0.2">
      <c r="A40418" s="1"/>
      <c r="B40418" s="1"/>
      <c r="E40418" s="3"/>
      <c r="M40418" s="4"/>
    </row>
    <row r="40419" spans="1:13" ht="12.75" x14ac:dyDescent="0.2">
      <c r="A40419" s="1"/>
      <c r="B40419" s="1"/>
      <c r="E40419" s="3"/>
      <c r="M40419" s="4"/>
    </row>
    <row r="40420" spans="1:13" ht="12.75" x14ac:dyDescent="0.2">
      <c r="A40420" s="1"/>
      <c r="B40420" s="1"/>
      <c r="E40420" s="3"/>
      <c r="M40420" s="4"/>
    </row>
    <row r="40421" spans="1:13" ht="12.75" x14ac:dyDescent="0.2">
      <c r="A40421" s="1"/>
      <c r="B40421" s="1"/>
      <c r="E40421" s="3"/>
      <c r="M40421" s="4"/>
    </row>
    <row r="40422" spans="1:13" ht="12.75" x14ac:dyDescent="0.2">
      <c r="A40422" s="1"/>
      <c r="B40422" s="1"/>
      <c r="E40422" s="3"/>
      <c r="M40422" s="4"/>
    </row>
    <row r="40423" spans="1:13" ht="12.75" x14ac:dyDescent="0.2">
      <c r="A40423" s="1"/>
      <c r="B40423" s="1"/>
      <c r="E40423" s="3"/>
      <c r="M40423" s="4"/>
    </row>
    <row r="40424" spans="1:13" ht="12.75" x14ac:dyDescent="0.2">
      <c r="A40424" s="1"/>
      <c r="B40424" s="1"/>
      <c r="E40424" s="3"/>
      <c r="M40424" s="4"/>
    </row>
    <row r="40425" spans="1:13" ht="12.75" x14ac:dyDescent="0.2">
      <c r="A40425" s="1"/>
      <c r="B40425" s="1"/>
      <c r="E40425" s="3"/>
      <c r="L40425" s="4"/>
      <c r="M40425" s="4"/>
    </row>
    <row r="40426" spans="1:13" ht="12.75" x14ac:dyDescent="0.2">
      <c r="A40426" s="1"/>
      <c r="B40426" s="1"/>
      <c r="E40426" s="3"/>
      <c r="L40426" s="4"/>
      <c r="M40426" s="4"/>
    </row>
    <row r="40427" spans="1:13" ht="12.75" x14ac:dyDescent="0.2">
      <c r="A40427" s="1"/>
      <c r="B40427" s="1"/>
      <c r="E40427" s="3"/>
      <c r="M40427" s="4"/>
    </row>
    <row r="40428" spans="1:13" ht="12.75" x14ac:dyDescent="0.2">
      <c r="A40428" s="1"/>
      <c r="B40428" s="1"/>
      <c r="E40428" s="3"/>
      <c r="M40428" s="4"/>
    </row>
    <row r="40429" spans="1:13" ht="12.75" x14ac:dyDescent="0.2">
      <c r="A40429" s="1"/>
      <c r="B40429" s="1"/>
      <c r="E40429" s="3"/>
      <c r="M40429" s="4"/>
    </row>
    <row r="40430" spans="1:13" ht="12.75" x14ac:dyDescent="0.2">
      <c r="A40430" s="1"/>
      <c r="B40430" s="1"/>
      <c r="E40430" s="3"/>
      <c r="M40430" s="4"/>
    </row>
    <row r="40431" spans="1:13" ht="12.75" x14ac:dyDescent="0.2">
      <c r="A40431" s="1"/>
      <c r="B40431" s="1"/>
      <c r="E40431" s="3"/>
      <c r="L40431" s="4"/>
      <c r="M40431" s="4"/>
    </row>
    <row r="40432" spans="1:13" ht="12.75" x14ac:dyDescent="0.2">
      <c r="A40432" s="1"/>
      <c r="B40432" s="1"/>
      <c r="E40432" s="3"/>
      <c r="M40432" s="4"/>
    </row>
    <row r="40433" spans="1:13" ht="12.75" x14ac:dyDescent="0.2">
      <c r="A40433" s="1"/>
      <c r="B40433" s="1"/>
      <c r="E40433" s="3"/>
      <c r="M40433" s="4"/>
    </row>
    <row r="40434" spans="1:13" ht="12.75" x14ac:dyDescent="0.2">
      <c r="A40434" s="1"/>
      <c r="B40434" s="1"/>
      <c r="E40434" s="3"/>
      <c r="M40434" s="4"/>
    </row>
    <row r="40435" spans="1:13" ht="12.75" x14ac:dyDescent="0.2">
      <c r="A40435" s="1"/>
      <c r="B40435" s="1"/>
      <c r="E40435" s="3"/>
      <c r="M40435" s="4"/>
    </row>
    <row r="40436" spans="1:13" ht="12.75" x14ac:dyDescent="0.2">
      <c r="A40436" s="1"/>
      <c r="B40436" s="1"/>
      <c r="E40436" s="3"/>
      <c r="M40436" s="4"/>
    </row>
    <row r="40437" spans="1:13" ht="12.75" x14ac:dyDescent="0.2">
      <c r="A40437" s="1"/>
      <c r="B40437" s="1"/>
      <c r="E40437" s="3"/>
      <c r="L40437" s="4"/>
      <c r="M40437" s="4"/>
    </row>
    <row r="40438" spans="1:13" ht="12.75" x14ac:dyDescent="0.2">
      <c r="A40438" s="1"/>
      <c r="B40438" s="1"/>
      <c r="E40438" s="3"/>
      <c r="M40438" s="4"/>
    </row>
    <row r="40439" spans="1:13" ht="12.75" x14ac:dyDescent="0.2">
      <c r="A40439" s="1"/>
      <c r="B40439" s="1"/>
      <c r="E40439" s="3"/>
      <c r="M40439" s="4"/>
    </row>
    <row r="40440" spans="1:13" ht="12.75" x14ac:dyDescent="0.2">
      <c r="A40440" s="1"/>
      <c r="B40440" s="1"/>
      <c r="E40440" s="3"/>
      <c r="M40440" s="4"/>
    </row>
    <row r="40441" spans="1:13" ht="12.75" x14ac:dyDescent="0.2">
      <c r="A40441" s="1"/>
      <c r="B40441" s="1"/>
      <c r="E40441" s="3"/>
      <c r="M40441" s="4"/>
    </row>
    <row r="40442" spans="1:13" ht="12.75" x14ac:dyDescent="0.2">
      <c r="A40442" s="1"/>
      <c r="B40442" s="1"/>
      <c r="E40442" s="3"/>
      <c r="M40442" s="4"/>
    </row>
    <row r="40443" spans="1:13" ht="12.75" x14ac:dyDescent="0.2">
      <c r="A40443" s="1"/>
      <c r="B40443" s="1"/>
      <c r="E40443" s="3"/>
      <c r="M40443" s="4"/>
    </row>
    <row r="40444" spans="1:13" ht="12.75" x14ac:dyDescent="0.2">
      <c r="A40444" s="1"/>
      <c r="B40444" s="1"/>
      <c r="E40444" s="3"/>
      <c r="M40444" s="4"/>
    </row>
    <row r="40445" spans="1:13" ht="12.75" x14ac:dyDescent="0.2">
      <c r="A40445" s="1"/>
      <c r="B40445" s="1"/>
      <c r="E40445" s="3"/>
      <c r="M40445" s="4"/>
    </row>
    <row r="40446" spans="1:13" ht="12.75" x14ac:dyDescent="0.2">
      <c r="A40446" s="1"/>
      <c r="B40446" s="1"/>
      <c r="E40446" s="3"/>
      <c r="M40446" s="4"/>
    </row>
    <row r="40447" spans="1:13" ht="12.75" x14ac:dyDescent="0.2">
      <c r="A40447" s="1"/>
      <c r="B40447" s="1"/>
      <c r="E40447" s="3"/>
      <c r="M40447" s="4"/>
    </row>
    <row r="40448" spans="1:13" ht="12.75" x14ac:dyDescent="0.2">
      <c r="A40448" s="1"/>
      <c r="B40448" s="1"/>
      <c r="E40448" s="3"/>
      <c r="M40448" s="4"/>
    </row>
    <row r="40449" spans="1:13" ht="12.75" x14ac:dyDescent="0.2">
      <c r="A40449" s="1"/>
      <c r="B40449" s="1"/>
      <c r="E40449" s="3"/>
      <c r="M40449" s="4"/>
    </row>
    <row r="40450" spans="1:13" ht="12.75" x14ac:dyDescent="0.2">
      <c r="A40450" s="1"/>
      <c r="B40450" s="1"/>
      <c r="E40450" s="3"/>
      <c r="L40450" s="4"/>
      <c r="M40450" s="4"/>
    </row>
    <row r="40451" spans="1:13" ht="12.75" x14ac:dyDescent="0.2">
      <c r="A40451" s="1"/>
      <c r="B40451" s="1"/>
      <c r="E40451" s="3"/>
      <c r="L40451" s="4"/>
      <c r="M40451" s="4"/>
    </row>
    <row r="40452" spans="1:13" ht="12.75" x14ac:dyDescent="0.2">
      <c r="A40452" s="1"/>
      <c r="B40452" s="1"/>
      <c r="E40452" s="3"/>
      <c r="M40452" s="4"/>
    </row>
    <row r="40453" spans="1:13" ht="12.75" x14ac:dyDescent="0.2">
      <c r="A40453" s="1"/>
      <c r="B40453" s="1"/>
      <c r="E40453" s="3"/>
      <c r="M40453" s="4"/>
    </row>
    <row r="40454" spans="1:13" ht="12.75" x14ac:dyDescent="0.2">
      <c r="A40454" s="1"/>
      <c r="B40454" s="1"/>
      <c r="E40454" s="3"/>
      <c r="M40454" s="4"/>
    </row>
    <row r="40455" spans="1:13" ht="12.75" x14ac:dyDescent="0.2">
      <c r="A40455" s="1"/>
      <c r="B40455" s="1"/>
      <c r="E40455" s="3"/>
      <c r="M40455" s="4"/>
    </row>
    <row r="40456" spans="1:13" ht="12.75" x14ac:dyDescent="0.2">
      <c r="A40456" s="1"/>
      <c r="B40456" s="1"/>
      <c r="E40456" s="3"/>
      <c r="L40456" s="4"/>
      <c r="M40456" s="4"/>
    </row>
    <row r="40457" spans="1:13" ht="12.75" x14ac:dyDescent="0.2">
      <c r="A40457" s="1"/>
      <c r="B40457" s="1"/>
      <c r="E40457" s="3"/>
      <c r="L40457" s="4"/>
      <c r="M40457" s="4"/>
    </row>
    <row r="40458" spans="1:13" ht="12.75" x14ac:dyDescent="0.2">
      <c r="A40458" s="1"/>
      <c r="B40458" s="1"/>
      <c r="E40458" s="3"/>
      <c r="L40458" s="4"/>
      <c r="M40458" s="4"/>
    </row>
    <row r="40459" spans="1:13" ht="12.75" x14ac:dyDescent="0.2">
      <c r="A40459" s="1"/>
      <c r="B40459" s="1"/>
      <c r="E40459" s="3"/>
      <c r="M40459" s="4"/>
    </row>
    <row r="40460" spans="1:13" ht="12.75" x14ac:dyDescent="0.2">
      <c r="A40460" s="1"/>
      <c r="B40460" s="1"/>
      <c r="E40460" s="3"/>
      <c r="M40460" s="4"/>
    </row>
    <row r="40461" spans="1:13" ht="12.75" x14ac:dyDescent="0.2">
      <c r="A40461" s="1"/>
      <c r="B40461" s="1"/>
      <c r="E40461" s="3"/>
      <c r="L40461" s="4"/>
      <c r="M40461" s="4"/>
    </row>
    <row r="40462" spans="1:13" ht="12.75" x14ac:dyDescent="0.2">
      <c r="A40462" s="1"/>
      <c r="B40462" s="1"/>
      <c r="E40462" s="3"/>
      <c r="L40462" s="4"/>
      <c r="M40462" s="4"/>
    </row>
    <row r="40463" spans="1:13" ht="12.75" x14ac:dyDescent="0.2">
      <c r="A40463" s="1"/>
      <c r="B40463" s="1"/>
      <c r="E40463" s="3"/>
      <c r="M40463" s="4"/>
    </row>
    <row r="40464" spans="1:13" ht="12.75" x14ac:dyDescent="0.2">
      <c r="A40464" s="1"/>
      <c r="B40464" s="1"/>
      <c r="E40464" s="3"/>
      <c r="M40464" s="4"/>
    </row>
    <row r="40465" spans="1:13" ht="12.75" x14ac:dyDescent="0.2">
      <c r="A40465" s="1"/>
      <c r="B40465" s="1"/>
      <c r="E40465" s="3"/>
      <c r="M40465" s="4"/>
    </row>
    <row r="40466" spans="1:13" ht="12.75" x14ac:dyDescent="0.2">
      <c r="A40466" s="1"/>
      <c r="B40466" s="1"/>
      <c r="E40466" s="3"/>
      <c r="M40466" s="4"/>
    </row>
    <row r="40467" spans="1:13" ht="12.75" x14ac:dyDescent="0.2">
      <c r="A40467" s="1"/>
      <c r="B40467" s="1"/>
      <c r="E40467" s="3"/>
      <c r="M40467" s="4"/>
    </row>
    <row r="40468" spans="1:13" ht="12.75" x14ac:dyDescent="0.2">
      <c r="A40468" s="1"/>
      <c r="B40468" s="1"/>
      <c r="E40468" s="3"/>
      <c r="M40468" s="4"/>
    </row>
    <row r="40469" spans="1:13" ht="12.75" x14ac:dyDescent="0.2">
      <c r="A40469" s="1"/>
      <c r="B40469" s="1"/>
      <c r="E40469" s="3"/>
      <c r="M40469" s="4"/>
    </row>
    <row r="40470" spans="1:13" ht="12.75" x14ac:dyDescent="0.2">
      <c r="A40470" s="1"/>
      <c r="B40470" s="1"/>
      <c r="E40470" s="3"/>
      <c r="L40470" s="4"/>
      <c r="M40470" s="4"/>
    </row>
    <row r="40471" spans="1:13" ht="12.75" x14ac:dyDescent="0.2">
      <c r="A40471" s="1"/>
      <c r="B40471" s="1"/>
      <c r="E40471" s="3"/>
      <c r="M40471" s="4"/>
    </row>
    <row r="40472" spans="1:13" ht="12.75" x14ac:dyDescent="0.2">
      <c r="A40472" s="1"/>
      <c r="B40472" s="1"/>
      <c r="E40472" s="3"/>
      <c r="M40472" s="4"/>
    </row>
    <row r="40473" spans="1:13" ht="12.75" x14ac:dyDescent="0.2">
      <c r="A40473" s="1"/>
      <c r="B40473" s="1"/>
      <c r="E40473" s="3"/>
      <c r="M40473" s="4"/>
    </row>
    <row r="40474" spans="1:13" ht="12.75" x14ac:dyDescent="0.2">
      <c r="A40474" s="1"/>
      <c r="B40474" s="1"/>
      <c r="E40474" s="3"/>
      <c r="M40474" s="4"/>
    </row>
    <row r="40475" spans="1:13" ht="12.75" x14ac:dyDescent="0.2">
      <c r="A40475" s="1"/>
      <c r="B40475" s="1"/>
      <c r="E40475" s="3"/>
      <c r="M40475" s="4"/>
    </row>
    <row r="40476" spans="1:13" ht="12.75" x14ac:dyDescent="0.2">
      <c r="A40476" s="1"/>
      <c r="B40476" s="1"/>
      <c r="E40476" s="3"/>
      <c r="M40476" s="4"/>
    </row>
    <row r="40477" spans="1:13" ht="12.75" x14ac:dyDescent="0.2">
      <c r="A40477" s="1"/>
      <c r="B40477" s="1"/>
      <c r="E40477" s="3"/>
      <c r="M40477" s="4"/>
    </row>
    <row r="40478" spans="1:13" ht="12.75" x14ac:dyDescent="0.2">
      <c r="A40478" s="1"/>
      <c r="B40478" s="1"/>
      <c r="E40478" s="3"/>
      <c r="M40478" s="4"/>
    </row>
    <row r="40479" spans="1:13" ht="12.75" x14ac:dyDescent="0.2">
      <c r="A40479" s="1"/>
      <c r="B40479" s="1"/>
      <c r="E40479" s="3"/>
      <c r="M40479" s="4"/>
    </row>
    <row r="40480" spans="1:13" ht="12.75" x14ac:dyDescent="0.2">
      <c r="A40480" s="1"/>
      <c r="B40480" s="1"/>
      <c r="E40480" s="3"/>
      <c r="M40480" s="4"/>
    </row>
    <row r="40481" spans="1:13" ht="12.75" x14ac:dyDescent="0.2">
      <c r="A40481" s="1"/>
      <c r="B40481" s="1"/>
      <c r="E40481" s="3"/>
      <c r="L40481" s="4"/>
      <c r="M40481" s="4"/>
    </row>
    <row r="40482" spans="1:13" ht="12.75" x14ac:dyDescent="0.2">
      <c r="A40482" s="1"/>
      <c r="B40482" s="1"/>
      <c r="E40482" s="3"/>
      <c r="M40482" s="4"/>
    </row>
    <row r="40483" spans="1:13" ht="12.75" x14ac:dyDescent="0.2">
      <c r="A40483" s="1"/>
      <c r="B40483" s="1"/>
      <c r="E40483" s="3"/>
      <c r="L40483" s="4"/>
      <c r="M40483" s="4"/>
    </row>
    <row r="40484" spans="1:13" ht="12.75" x14ac:dyDescent="0.2">
      <c r="A40484" s="1"/>
      <c r="B40484" s="1"/>
      <c r="E40484" s="3"/>
      <c r="L40484" s="4"/>
      <c r="M40484" s="4"/>
    </row>
    <row r="40485" spans="1:13" ht="12.75" x14ac:dyDescent="0.2">
      <c r="A40485" s="1"/>
      <c r="B40485" s="1"/>
      <c r="E40485" s="3"/>
      <c r="M40485" s="4"/>
    </row>
    <row r="40486" spans="1:13" ht="12.75" x14ac:dyDescent="0.2">
      <c r="A40486" s="1"/>
      <c r="B40486" s="1"/>
      <c r="E40486" s="3"/>
      <c r="M40486" s="4"/>
    </row>
    <row r="40487" spans="1:13" ht="12.75" x14ac:dyDescent="0.2">
      <c r="A40487" s="1"/>
      <c r="B40487" s="1"/>
      <c r="E40487" s="3"/>
      <c r="M40487" s="4"/>
    </row>
    <row r="40488" spans="1:13" ht="12.75" x14ac:dyDescent="0.2">
      <c r="A40488" s="1"/>
      <c r="B40488" s="1"/>
      <c r="E40488" s="3"/>
      <c r="M40488" s="4"/>
    </row>
    <row r="40489" spans="1:13" ht="12.75" x14ac:dyDescent="0.2">
      <c r="A40489" s="1"/>
      <c r="B40489" s="1"/>
      <c r="E40489" s="3"/>
      <c r="L40489" s="4"/>
      <c r="M40489" s="4"/>
    </row>
    <row r="40490" spans="1:13" ht="12.75" x14ac:dyDescent="0.2">
      <c r="A40490" s="1"/>
      <c r="B40490" s="1"/>
      <c r="E40490" s="3"/>
      <c r="M40490" s="4"/>
    </row>
    <row r="40491" spans="1:13" ht="12.75" x14ac:dyDescent="0.2">
      <c r="A40491" s="1"/>
      <c r="B40491" s="1"/>
      <c r="E40491" s="3"/>
      <c r="M40491" s="4"/>
    </row>
    <row r="40492" spans="1:13" ht="12.75" x14ac:dyDescent="0.2">
      <c r="A40492" s="1"/>
      <c r="B40492" s="1"/>
      <c r="E40492" s="3"/>
      <c r="M40492" s="4"/>
    </row>
    <row r="40493" spans="1:13" ht="12.75" x14ac:dyDescent="0.2">
      <c r="A40493" s="1"/>
      <c r="B40493" s="1"/>
      <c r="E40493" s="3"/>
      <c r="M40493" s="4"/>
    </row>
    <row r="40494" spans="1:13" ht="12.75" x14ac:dyDescent="0.2">
      <c r="A40494" s="1"/>
      <c r="B40494" s="1"/>
      <c r="E40494" s="3"/>
      <c r="L40494" s="4"/>
      <c r="M40494" s="4"/>
    </row>
    <row r="40495" spans="1:13" ht="12.75" x14ac:dyDescent="0.2">
      <c r="A40495" s="1"/>
      <c r="B40495" s="1"/>
      <c r="E40495" s="3"/>
      <c r="L40495" s="4"/>
      <c r="M40495" s="4"/>
    </row>
    <row r="40496" spans="1:13" ht="12.75" x14ac:dyDescent="0.2">
      <c r="A40496" s="1"/>
      <c r="B40496" s="1"/>
      <c r="E40496" s="3"/>
      <c r="L40496" s="4"/>
      <c r="M40496" s="4"/>
    </row>
    <row r="40497" spans="1:13" ht="12.75" x14ac:dyDescent="0.2">
      <c r="A40497" s="1"/>
      <c r="B40497" s="1"/>
      <c r="E40497" s="3"/>
      <c r="L40497" s="4"/>
      <c r="M40497" s="4"/>
    </row>
    <row r="40498" spans="1:13" ht="12.75" x14ac:dyDescent="0.2">
      <c r="A40498" s="1"/>
      <c r="B40498" s="1"/>
      <c r="E40498" s="3"/>
      <c r="M40498" s="4"/>
    </row>
    <row r="40499" spans="1:13" ht="12.75" x14ac:dyDescent="0.2">
      <c r="A40499" s="1"/>
      <c r="B40499" s="1"/>
      <c r="E40499" s="3"/>
      <c r="M40499" s="4"/>
    </row>
    <row r="40500" spans="1:13" ht="12.75" x14ac:dyDescent="0.2">
      <c r="A40500" s="1"/>
      <c r="B40500" s="1"/>
      <c r="E40500" s="3"/>
      <c r="M40500" s="4"/>
    </row>
    <row r="40501" spans="1:13" ht="12.75" x14ac:dyDescent="0.2">
      <c r="A40501" s="1"/>
      <c r="B40501" s="1"/>
      <c r="E40501" s="3"/>
      <c r="M40501" s="4"/>
    </row>
    <row r="40502" spans="1:13" ht="12.75" x14ac:dyDescent="0.2">
      <c r="A40502" s="1"/>
      <c r="B40502" s="1"/>
      <c r="E40502" s="3"/>
      <c r="M40502" s="4"/>
    </row>
    <row r="40503" spans="1:13" ht="12.75" x14ac:dyDescent="0.2">
      <c r="A40503" s="1"/>
      <c r="B40503" s="1"/>
      <c r="E40503" s="3"/>
      <c r="M40503" s="4"/>
    </row>
    <row r="40504" spans="1:13" ht="12.75" x14ac:dyDescent="0.2">
      <c r="A40504" s="1"/>
      <c r="B40504" s="1"/>
      <c r="E40504" s="3"/>
      <c r="M40504" s="4"/>
    </row>
    <row r="40505" spans="1:13" ht="12.75" x14ac:dyDescent="0.2">
      <c r="A40505" s="1"/>
      <c r="B40505" s="1"/>
      <c r="E40505" s="3"/>
      <c r="M40505" s="4"/>
    </row>
    <row r="40506" spans="1:13" ht="12.75" x14ac:dyDescent="0.2">
      <c r="A40506" s="1"/>
      <c r="B40506" s="1"/>
      <c r="E40506" s="3"/>
      <c r="M40506" s="4"/>
    </row>
    <row r="40507" spans="1:13" ht="12.75" x14ac:dyDescent="0.2">
      <c r="A40507" s="1"/>
      <c r="B40507" s="1"/>
      <c r="E40507" s="3"/>
      <c r="M40507" s="4"/>
    </row>
    <row r="40508" spans="1:13" ht="12.75" x14ac:dyDescent="0.2">
      <c r="A40508" s="1"/>
      <c r="B40508" s="1"/>
      <c r="E40508" s="3"/>
      <c r="M40508" s="4"/>
    </row>
    <row r="40509" spans="1:13" ht="12.75" x14ac:dyDescent="0.2">
      <c r="A40509" s="1"/>
      <c r="B40509" s="1"/>
      <c r="E40509" s="3"/>
      <c r="L40509" s="4"/>
      <c r="M40509" s="4"/>
    </row>
    <row r="40510" spans="1:13" ht="12.75" x14ac:dyDescent="0.2">
      <c r="A40510" s="1"/>
      <c r="B40510" s="1"/>
      <c r="E40510" s="3"/>
      <c r="L40510" s="4"/>
      <c r="M40510" s="4"/>
    </row>
    <row r="40511" spans="1:13" ht="12.75" x14ac:dyDescent="0.2">
      <c r="A40511" s="1"/>
      <c r="B40511" s="1"/>
      <c r="E40511" s="3"/>
      <c r="M40511" s="4"/>
    </row>
    <row r="40512" spans="1:13" ht="12.75" x14ac:dyDescent="0.2">
      <c r="A40512" s="1"/>
      <c r="B40512" s="1"/>
      <c r="E40512" s="3"/>
      <c r="M40512" s="4"/>
    </row>
    <row r="40513" spans="1:13" ht="12.75" x14ac:dyDescent="0.2">
      <c r="A40513" s="1"/>
      <c r="B40513" s="1"/>
      <c r="E40513" s="3"/>
      <c r="L40513" s="4"/>
      <c r="M40513" s="4"/>
    </row>
    <row r="40514" spans="1:13" ht="12.75" x14ac:dyDescent="0.2">
      <c r="A40514" s="1"/>
      <c r="B40514" s="1"/>
      <c r="E40514" s="3"/>
      <c r="L40514" s="4"/>
      <c r="M40514" s="4"/>
    </row>
    <row r="40515" spans="1:13" ht="12.75" x14ac:dyDescent="0.2">
      <c r="A40515" s="1"/>
      <c r="B40515" s="1"/>
      <c r="E40515" s="3"/>
      <c r="L40515" s="4"/>
      <c r="M40515" s="4"/>
    </row>
    <row r="40516" spans="1:13" ht="12.75" x14ac:dyDescent="0.2">
      <c r="A40516" s="1"/>
      <c r="B40516" s="1"/>
      <c r="E40516" s="3"/>
      <c r="M40516" s="4"/>
    </row>
    <row r="40517" spans="1:13" ht="12.75" x14ac:dyDescent="0.2">
      <c r="A40517" s="1"/>
      <c r="B40517" s="1"/>
      <c r="E40517" s="3"/>
      <c r="M40517" s="4"/>
    </row>
    <row r="40518" spans="1:13" ht="12.75" x14ac:dyDescent="0.2">
      <c r="A40518" s="1"/>
      <c r="B40518" s="1"/>
      <c r="E40518" s="3"/>
      <c r="L40518" s="4"/>
      <c r="M40518" s="4"/>
    </row>
    <row r="40519" spans="1:13" ht="12.75" x14ac:dyDescent="0.2">
      <c r="A40519" s="1"/>
      <c r="B40519" s="1"/>
      <c r="E40519" s="3"/>
      <c r="M40519" s="4"/>
    </row>
    <row r="40520" spans="1:13" ht="12.75" x14ac:dyDescent="0.2">
      <c r="A40520" s="1"/>
      <c r="B40520" s="1"/>
      <c r="E40520" s="3"/>
      <c r="M40520" s="4"/>
    </row>
    <row r="40521" spans="1:13" ht="12.75" x14ac:dyDescent="0.2">
      <c r="A40521" s="1"/>
      <c r="B40521" s="1"/>
      <c r="E40521" s="3"/>
      <c r="L40521" s="4"/>
      <c r="M40521" s="4"/>
    </row>
    <row r="40522" spans="1:13" ht="12.75" x14ac:dyDescent="0.2">
      <c r="A40522" s="1"/>
      <c r="B40522" s="1"/>
      <c r="E40522" s="3"/>
      <c r="M40522" s="4"/>
    </row>
    <row r="40523" spans="1:13" ht="12.75" x14ac:dyDescent="0.2">
      <c r="A40523" s="1"/>
      <c r="B40523" s="1"/>
      <c r="E40523" s="3"/>
      <c r="M40523" s="4"/>
    </row>
    <row r="40524" spans="1:13" ht="12.75" x14ac:dyDescent="0.2">
      <c r="A40524" s="1"/>
      <c r="B40524" s="1"/>
      <c r="E40524" s="3"/>
      <c r="L40524" s="4"/>
      <c r="M40524" s="4"/>
    </row>
    <row r="40525" spans="1:13" ht="12.75" x14ac:dyDescent="0.2">
      <c r="A40525" s="1"/>
      <c r="B40525" s="1"/>
      <c r="E40525" s="3"/>
      <c r="M40525" s="4"/>
    </row>
    <row r="40526" spans="1:13" ht="12.75" x14ac:dyDescent="0.2">
      <c r="A40526" s="1"/>
      <c r="B40526" s="1"/>
      <c r="E40526" s="3"/>
      <c r="M40526" s="4"/>
    </row>
    <row r="40527" spans="1:13" ht="12.75" x14ac:dyDescent="0.2">
      <c r="A40527" s="1"/>
      <c r="B40527" s="1"/>
      <c r="E40527" s="3"/>
      <c r="L40527" s="4"/>
      <c r="M40527" s="4"/>
    </row>
    <row r="40528" spans="1:13" ht="12.75" x14ac:dyDescent="0.2">
      <c r="A40528" s="1"/>
      <c r="B40528" s="1"/>
      <c r="E40528" s="3"/>
      <c r="M40528" s="4"/>
    </row>
    <row r="40529" spans="1:13" ht="12.75" x14ac:dyDescent="0.2">
      <c r="A40529" s="1"/>
      <c r="B40529" s="1"/>
      <c r="E40529" s="3"/>
      <c r="M40529" s="4"/>
    </row>
    <row r="40530" spans="1:13" ht="12.75" x14ac:dyDescent="0.2">
      <c r="A40530" s="1"/>
      <c r="B40530" s="1"/>
      <c r="E40530" s="3"/>
      <c r="M40530" s="4"/>
    </row>
    <row r="40531" spans="1:13" ht="12.75" x14ac:dyDescent="0.2">
      <c r="A40531" s="1"/>
      <c r="B40531" s="1"/>
      <c r="E40531" s="3"/>
      <c r="M40531" s="4"/>
    </row>
    <row r="40532" spans="1:13" ht="12.75" x14ac:dyDescent="0.2">
      <c r="A40532" s="1"/>
      <c r="B40532" s="1"/>
      <c r="E40532" s="3"/>
      <c r="L40532" s="4"/>
      <c r="M40532" s="4"/>
    </row>
    <row r="40533" spans="1:13" ht="12.75" x14ac:dyDescent="0.2">
      <c r="A40533" s="1"/>
      <c r="B40533" s="1"/>
      <c r="E40533" s="3"/>
      <c r="L40533" s="4"/>
      <c r="M40533" s="4"/>
    </row>
    <row r="40534" spans="1:13" ht="12.75" x14ac:dyDescent="0.2">
      <c r="A40534" s="1"/>
      <c r="B40534" s="1"/>
      <c r="E40534" s="3"/>
      <c r="L40534" s="4"/>
      <c r="M40534" s="4"/>
    </row>
    <row r="40535" spans="1:13" ht="12.75" x14ac:dyDescent="0.2">
      <c r="A40535" s="1"/>
      <c r="B40535" s="1"/>
      <c r="E40535" s="3"/>
      <c r="M40535" s="4"/>
    </row>
    <row r="40536" spans="1:13" ht="12.75" x14ac:dyDescent="0.2">
      <c r="A40536" s="1"/>
      <c r="B40536" s="1"/>
      <c r="E40536" s="3"/>
      <c r="M40536" s="4"/>
    </row>
    <row r="40537" spans="1:13" ht="12.75" x14ac:dyDescent="0.2">
      <c r="A40537" s="1"/>
      <c r="B40537" s="1"/>
      <c r="E40537" s="3"/>
      <c r="M40537" s="4"/>
    </row>
    <row r="40538" spans="1:13" ht="12.75" x14ac:dyDescent="0.2">
      <c r="A40538" s="1"/>
      <c r="B40538" s="1"/>
      <c r="E40538" s="3"/>
      <c r="M40538" s="4"/>
    </row>
    <row r="40539" spans="1:13" ht="12.75" x14ac:dyDescent="0.2">
      <c r="A40539" s="1"/>
      <c r="B40539" s="1"/>
      <c r="E40539" s="3"/>
      <c r="M40539" s="4"/>
    </row>
    <row r="40540" spans="1:13" ht="12.75" x14ac:dyDescent="0.2">
      <c r="A40540" s="1"/>
      <c r="B40540" s="1"/>
      <c r="E40540" s="3"/>
      <c r="M40540" s="4"/>
    </row>
    <row r="40541" spans="1:13" ht="12.75" x14ac:dyDescent="0.2">
      <c r="A40541" s="1"/>
      <c r="B40541" s="1"/>
      <c r="E40541" s="3"/>
      <c r="L40541" s="4"/>
      <c r="M40541" s="4"/>
    </row>
    <row r="40542" spans="1:13" ht="12.75" x14ac:dyDescent="0.2">
      <c r="A40542" s="1"/>
      <c r="B40542" s="1"/>
      <c r="E40542" s="3"/>
      <c r="L40542" s="4"/>
      <c r="M40542" s="4"/>
    </row>
    <row r="40543" spans="1:13" ht="12.75" x14ac:dyDescent="0.2">
      <c r="A40543" s="1"/>
      <c r="B40543" s="1"/>
      <c r="E40543" s="3"/>
      <c r="L40543" s="4"/>
      <c r="M40543" s="4"/>
    </row>
    <row r="40544" spans="1:13" ht="12.75" x14ac:dyDescent="0.2">
      <c r="A40544" s="1"/>
      <c r="B40544" s="1"/>
      <c r="E40544" s="3"/>
      <c r="L40544" s="4"/>
      <c r="M40544" s="4"/>
    </row>
    <row r="40545" spans="1:13" ht="12.75" x14ac:dyDescent="0.2">
      <c r="A40545" s="1"/>
      <c r="B40545" s="1"/>
      <c r="E40545" s="3"/>
      <c r="L40545" s="4"/>
      <c r="M40545" s="4"/>
    </row>
    <row r="40546" spans="1:13" ht="12.75" x14ac:dyDescent="0.2">
      <c r="A40546" s="1"/>
      <c r="B40546" s="1"/>
      <c r="E40546" s="3"/>
      <c r="L40546" s="4"/>
      <c r="M40546" s="4"/>
    </row>
    <row r="40547" spans="1:13" ht="12.75" x14ac:dyDescent="0.2">
      <c r="A40547" s="1"/>
      <c r="B40547" s="1"/>
      <c r="E40547" s="3"/>
      <c r="M40547" s="4"/>
    </row>
    <row r="40548" spans="1:13" ht="12.75" x14ac:dyDescent="0.2">
      <c r="A40548" s="1"/>
      <c r="B40548" s="1"/>
      <c r="E40548" s="3"/>
      <c r="M40548" s="4"/>
    </row>
    <row r="40549" spans="1:13" ht="12.75" x14ac:dyDescent="0.2">
      <c r="A40549" s="1"/>
      <c r="B40549" s="1"/>
      <c r="E40549" s="3"/>
      <c r="L40549" s="4"/>
      <c r="M40549" s="4"/>
    </row>
    <row r="40550" spans="1:13" ht="12.75" x14ac:dyDescent="0.2">
      <c r="A40550" s="1"/>
      <c r="B40550" s="1"/>
      <c r="E40550" s="3"/>
      <c r="M40550" s="4"/>
    </row>
    <row r="40551" spans="1:13" ht="12.75" x14ac:dyDescent="0.2">
      <c r="A40551" s="1"/>
      <c r="B40551" s="1"/>
      <c r="E40551" s="3"/>
      <c r="M40551" s="4"/>
    </row>
    <row r="40552" spans="1:13" ht="12.75" x14ac:dyDescent="0.2">
      <c r="A40552" s="1"/>
      <c r="B40552" s="1"/>
      <c r="E40552" s="3"/>
      <c r="M40552" s="4"/>
    </row>
    <row r="40553" spans="1:13" ht="12.75" x14ac:dyDescent="0.2">
      <c r="A40553" s="1"/>
      <c r="B40553" s="1"/>
      <c r="E40553" s="3"/>
      <c r="M40553" s="4"/>
    </row>
    <row r="40554" spans="1:13" ht="12.75" x14ac:dyDescent="0.2">
      <c r="A40554" s="1"/>
      <c r="B40554" s="1"/>
      <c r="E40554" s="3"/>
      <c r="L40554" s="4"/>
      <c r="M40554" s="4"/>
    </row>
    <row r="40555" spans="1:13" ht="12.75" x14ac:dyDescent="0.2">
      <c r="A40555" s="1"/>
      <c r="B40555" s="1"/>
      <c r="E40555" s="3"/>
      <c r="L40555" s="4"/>
      <c r="M40555" s="4"/>
    </row>
    <row r="40556" spans="1:13" ht="12.75" x14ac:dyDescent="0.2">
      <c r="A40556" s="1"/>
      <c r="B40556" s="1"/>
      <c r="E40556" s="3"/>
      <c r="L40556" s="4"/>
      <c r="M40556" s="4"/>
    </row>
    <row r="40557" spans="1:13" ht="12.75" x14ac:dyDescent="0.2">
      <c r="A40557" s="1"/>
      <c r="B40557" s="1"/>
      <c r="E40557" s="3"/>
      <c r="L40557" s="4"/>
      <c r="M40557" s="4"/>
    </row>
    <row r="40558" spans="1:13" ht="12.75" x14ac:dyDescent="0.2">
      <c r="A40558" s="1"/>
      <c r="B40558" s="1"/>
      <c r="E40558" s="3"/>
      <c r="M40558" s="4"/>
    </row>
    <row r="40559" spans="1:13" ht="12.75" x14ac:dyDescent="0.2">
      <c r="A40559" s="1"/>
      <c r="B40559" s="1"/>
      <c r="E40559" s="3"/>
      <c r="L40559" s="4"/>
      <c r="M40559" s="4"/>
    </row>
    <row r="40560" spans="1:13" ht="12.75" x14ac:dyDescent="0.2">
      <c r="A40560" s="1"/>
      <c r="B40560" s="1"/>
      <c r="E40560" s="3"/>
      <c r="L40560" s="4"/>
      <c r="M40560" s="4"/>
    </row>
    <row r="40561" spans="1:13" ht="12.75" x14ac:dyDescent="0.2">
      <c r="A40561" s="1"/>
      <c r="B40561" s="1"/>
      <c r="E40561" s="3"/>
      <c r="M40561" s="4"/>
    </row>
    <row r="40562" spans="1:13" ht="12.75" x14ac:dyDescent="0.2">
      <c r="A40562" s="1"/>
      <c r="B40562" s="1"/>
      <c r="E40562" s="3"/>
      <c r="M40562" s="4"/>
    </row>
    <row r="40563" spans="1:13" ht="12.75" x14ac:dyDescent="0.2">
      <c r="A40563" s="1"/>
      <c r="B40563" s="1"/>
      <c r="E40563" s="3"/>
      <c r="M40563" s="4"/>
    </row>
    <row r="40564" spans="1:13" ht="12.75" x14ac:dyDescent="0.2">
      <c r="A40564" s="1"/>
      <c r="B40564" s="1"/>
      <c r="E40564" s="3"/>
      <c r="M40564" s="4"/>
    </row>
    <row r="40565" spans="1:13" ht="12.75" x14ac:dyDescent="0.2">
      <c r="A40565" s="1"/>
      <c r="B40565" s="1"/>
      <c r="E40565" s="3"/>
      <c r="M40565" s="4"/>
    </row>
    <row r="40566" spans="1:13" ht="12.75" x14ac:dyDescent="0.2">
      <c r="A40566" s="1"/>
      <c r="B40566" s="1"/>
      <c r="E40566" s="3"/>
      <c r="M40566" s="4"/>
    </row>
    <row r="40567" spans="1:13" ht="12.75" x14ac:dyDescent="0.2">
      <c r="A40567" s="1"/>
      <c r="B40567" s="1"/>
      <c r="E40567" s="3"/>
      <c r="M40567" s="4"/>
    </row>
    <row r="40568" spans="1:13" ht="12.75" x14ac:dyDescent="0.2">
      <c r="A40568" s="1"/>
      <c r="B40568" s="1"/>
      <c r="E40568" s="3"/>
      <c r="L40568" s="4"/>
      <c r="M40568" s="4"/>
    </row>
    <row r="40569" spans="1:13" ht="12.75" x14ac:dyDescent="0.2">
      <c r="A40569" s="1"/>
      <c r="B40569" s="1"/>
      <c r="E40569" s="3"/>
      <c r="M40569" s="4"/>
    </row>
    <row r="40570" spans="1:13" ht="12.75" x14ac:dyDescent="0.2">
      <c r="A40570" s="1"/>
      <c r="B40570" s="1"/>
      <c r="E40570" s="3"/>
      <c r="M40570" s="4"/>
    </row>
    <row r="40571" spans="1:13" ht="12.75" x14ac:dyDescent="0.2">
      <c r="A40571" s="1"/>
      <c r="B40571" s="1"/>
      <c r="E40571" s="3"/>
      <c r="M40571" s="4"/>
    </row>
    <row r="40572" spans="1:13" ht="12.75" x14ac:dyDescent="0.2">
      <c r="A40572" s="1"/>
      <c r="B40572" s="1"/>
      <c r="E40572" s="3"/>
      <c r="M40572" s="4"/>
    </row>
    <row r="40573" spans="1:13" ht="12.75" x14ac:dyDescent="0.2">
      <c r="A40573" s="1"/>
      <c r="B40573" s="1"/>
      <c r="E40573" s="3"/>
      <c r="M40573" s="4"/>
    </row>
    <row r="40574" spans="1:13" ht="12.75" x14ac:dyDescent="0.2">
      <c r="A40574" s="1"/>
      <c r="B40574" s="1"/>
      <c r="E40574" s="3"/>
      <c r="M40574" s="4"/>
    </row>
    <row r="40575" spans="1:13" ht="12.75" x14ac:dyDescent="0.2">
      <c r="A40575" s="1"/>
      <c r="B40575" s="1"/>
      <c r="E40575" s="3"/>
      <c r="M40575" s="4"/>
    </row>
    <row r="40576" spans="1:13" ht="12.75" x14ac:dyDescent="0.2">
      <c r="A40576" s="1"/>
      <c r="B40576" s="1"/>
      <c r="E40576" s="3"/>
      <c r="M40576" s="4"/>
    </row>
    <row r="40577" spans="1:13" ht="12.75" x14ac:dyDescent="0.2">
      <c r="A40577" s="1"/>
      <c r="B40577" s="1"/>
      <c r="E40577" s="3"/>
      <c r="M40577" s="4"/>
    </row>
    <row r="40578" spans="1:13" ht="12.75" x14ac:dyDescent="0.2">
      <c r="A40578" s="1"/>
      <c r="B40578" s="1"/>
      <c r="E40578" s="3"/>
      <c r="M40578" s="4"/>
    </row>
    <row r="40579" spans="1:13" ht="12.75" x14ac:dyDescent="0.2">
      <c r="A40579" s="1"/>
      <c r="B40579" s="1"/>
      <c r="E40579" s="3"/>
      <c r="M40579" s="4"/>
    </row>
    <row r="40580" spans="1:13" ht="12.75" x14ac:dyDescent="0.2">
      <c r="A40580" s="1"/>
      <c r="B40580" s="1"/>
      <c r="E40580" s="3"/>
      <c r="M40580" s="4"/>
    </row>
    <row r="40581" spans="1:13" ht="12.75" x14ac:dyDescent="0.2">
      <c r="A40581" s="1"/>
      <c r="B40581" s="1"/>
      <c r="E40581" s="3"/>
      <c r="M40581" s="4"/>
    </row>
    <row r="40582" spans="1:13" ht="12.75" x14ac:dyDescent="0.2">
      <c r="A40582" s="1"/>
      <c r="B40582" s="1"/>
      <c r="E40582" s="3"/>
      <c r="L40582" s="4"/>
      <c r="M40582" s="4"/>
    </row>
    <row r="40583" spans="1:13" ht="12.75" x14ac:dyDescent="0.2">
      <c r="A40583" s="1"/>
      <c r="B40583" s="1"/>
      <c r="E40583" s="3"/>
      <c r="M40583" s="4"/>
    </row>
    <row r="40584" spans="1:13" ht="12.75" x14ac:dyDescent="0.2">
      <c r="A40584" s="1"/>
      <c r="B40584" s="1"/>
      <c r="E40584" s="3"/>
      <c r="M40584" s="4"/>
    </row>
    <row r="40585" spans="1:13" ht="12.75" x14ac:dyDescent="0.2">
      <c r="A40585" s="1"/>
      <c r="B40585" s="1"/>
      <c r="E40585" s="3"/>
      <c r="M40585" s="4"/>
    </row>
    <row r="40586" spans="1:13" ht="12.75" x14ac:dyDescent="0.2">
      <c r="A40586" s="1"/>
      <c r="B40586" s="1"/>
      <c r="E40586" s="3"/>
      <c r="M40586" s="4"/>
    </row>
    <row r="40587" spans="1:13" ht="12.75" x14ac:dyDescent="0.2">
      <c r="A40587" s="1"/>
      <c r="B40587" s="1"/>
      <c r="E40587" s="3"/>
      <c r="M40587" s="4"/>
    </row>
    <row r="40588" spans="1:13" ht="12.75" x14ac:dyDescent="0.2">
      <c r="A40588" s="1"/>
      <c r="B40588" s="1"/>
      <c r="E40588" s="3"/>
      <c r="M40588" s="4"/>
    </row>
    <row r="40589" spans="1:13" ht="12.75" x14ac:dyDescent="0.2">
      <c r="A40589" s="1"/>
      <c r="B40589" s="1"/>
      <c r="E40589" s="3"/>
      <c r="M40589" s="4"/>
    </row>
    <row r="40590" spans="1:13" ht="12.75" x14ac:dyDescent="0.2">
      <c r="A40590" s="1"/>
      <c r="B40590" s="1"/>
      <c r="E40590" s="3"/>
      <c r="M40590" s="4"/>
    </row>
    <row r="40591" spans="1:13" ht="12.75" x14ac:dyDescent="0.2">
      <c r="A40591" s="1"/>
      <c r="B40591" s="1"/>
      <c r="E40591" s="3"/>
      <c r="M40591" s="4"/>
    </row>
    <row r="40592" spans="1:13" ht="12.75" x14ac:dyDescent="0.2">
      <c r="A40592" s="1"/>
      <c r="B40592" s="1"/>
      <c r="E40592" s="3"/>
      <c r="M40592" s="4"/>
    </row>
    <row r="40593" spans="1:13" ht="12.75" x14ac:dyDescent="0.2">
      <c r="A40593" s="1"/>
      <c r="B40593" s="1"/>
      <c r="E40593" s="3"/>
      <c r="M40593" s="4"/>
    </row>
    <row r="40594" spans="1:13" ht="12.75" x14ac:dyDescent="0.2">
      <c r="A40594" s="1"/>
      <c r="B40594" s="1"/>
      <c r="E40594" s="3"/>
      <c r="M40594" s="4"/>
    </row>
    <row r="40595" spans="1:13" ht="12.75" x14ac:dyDescent="0.2">
      <c r="A40595" s="1"/>
      <c r="B40595" s="1"/>
      <c r="E40595" s="3"/>
      <c r="M40595" s="4"/>
    </row>
    <row r="40596" spans="1:13" ht="12.75" x14ac:dyDescent="0.2">
      <c r="A40596" s="1"/>
      <c r="B40596" s="1"/>
      <c r="E40596" s="3"/>
      <c r="M40596" s="4"/>
    </row>
    <row r="40597" spans="1:13" ht="12.75" x14ac:dyDescent="0.2">
      <c r="A40597" s="1"/>
      <c r="B40597" s="1"/>
      <c r="E40597" s="3"/>
      <c r="M40597" s="4"/>
    </row>
    <row r="40598" spans="1:13" ht="12.75" x14ac:dyDescent="0.2">
      <c r="A40598" s="1"/>
      <c r="B40598" s="1"/>
      <c r="E40598" s="3"/>
      <c r="M40598" s="4"/>
    </row>
    <row r="40599" spans="1:13" ht="12.75" x14ac:dyDescent="0.2">
      <c r="A40599" s="1"/>
      <c r="B40599" s="1"/>
      <c r="E40599" s="3"/>
      <c r="M40599" s="4"/>
    </row>
    <row r="40600" spans="1:13" ht="12.75" x14ac:dyDescent="0.2">
      <c r="A40600" s="1"/>
      <c r="B40600" s="1"/>
      <c r="E40600" s="3"/>
      <c r="L40600" s="4"/>
      <c r="M40600" s="4"/>
    </row>
    <row r="40601" spans="1:13" ht="12.75" x14ac:dyDescent="0.2">
      <c r="A40601" s="1"/>
      <c r="B40601" s="1"/>
      <c r="E40601" s="3"/>
      <c r="L40601" s="4"/>
      <c r="M40601" s="4"/>
    </row>
    <row r="40602" spans="1:13" ht="12.75" x14ac:dyDescent="0.2">
      <c r="A40602" s="1"/>
      <c r="B40602" s="1"/>
      <c r="E40602" s="3"/>
      <c r="L40602" s="4"/>
      <c r="M40602" s="4"/>
    </row>
    <row r="40603" spans="1:13" ht="12.75" x14ac:dyDescent="0.2">
      <c r="A40603" s="1"/>
      <c r="B40603" s="1"/>
      <c r="E40603" s="3"/>
      <c r="L40603" s="4"/>
      <c r="M40603" s="4"/>
    </row>
    <row r="40604" spans="1:13" ht="12.75" x14ac:dyDescent="0.2">
      <c r="A40604" s="1"/>
      <c r="B40604" s="1"/>
      <c r="E40604" s="3"/>
      <c r="L40604" s="4"/>
      <c r="M40604" s="4"/>
    </row>
    <row r="40605" spans="1:13" ht="12.75" x14ac:dyDescent="0.2">
      <c r="A40605" s="1"/>
      <c r="B40605" s="1"/>
      <c r="E40605" s="3"/>
      <c r="L40605" s="4"/>
      <c r="M40605" s="4"/>
    </row>
    <row r="40606" spans="1:13" ht="12.75" x14ac:dyDescent="0.2">
      <c r="A40606" s="1"/>
      <c r="B40606" s="1"/>
      <c r="E40606" s="3"/>
      <c r="L40606" s="4"/>
      <c r="M40606" s="4"/>
    </row>
    <row r="40607" spans="1:13" ht="12.75" x14ac:dyDescent="0.2">
      <c r="A40607" s="1"/>
      <c r="B40607" s="1"/>
      <c r="E40607" s="3"/>
      <c r="L40607" s="4"/>
      <c r="M40607" s="4"/>
    </row>
    <row r="40608" spans="1:13" ht="12.75" x14ac:dyDescent="0.2">
      <c r="A40608" s="1"/>
      <c r="B40608" s="1"/>
      <c r="E40608" s="3"/>
      <c r="M40608" s="4"/>
    </row>
    <row r="40609" spans="1:13" ht="12.75" x14ac:dyDescent="0.2">
      <c r="A40609" s="1"/>
      <c r="B40609" s="1"/>
      <c r="E40609" s="3"/>
      <c r="M40609" s="4"/>
    </row>
    <row r="40610" spans="1:13" ht="12.75" x14ac:dyDescent="0.2">
      <c r="A40610" s="1"/>
      <c r="B40610" s="1"/>
      <c r="E40610" s="3"/>
      <c r="M40610" s="4"/>
    </row>
    <row r="40611" spans="1:13" ht="12.75" x14ac:dyDescent="0.2">
      <c r="A40611" s="1"/>
      <c r="B40611" s="1"/>
      <c r="E40611" s="3"/>
      <c r="M40611" s="4"/>
    </row>
    <row r="40612" spans="1:13" ht="12.75" x14ac:dyDescent="0.2">
      <c r="A40612" s="1"/>
      <c r="B40612" s="1"/>
      <c r="E40612" s="3"/>
      <c r="M40612" s="4"/>
    </row>
    <row r="40613" spans="1:13" ht="12.75" x14ac:dyDescent="0.2">
      <c r="A40613" s="1"/>
      <c r="B40613" s="1"/>
      <c r="E40613" s="3"/>
      <c r="L40613" s="4"/>
      <c r="M40613" s="4"/>
    </row>
    <row r="40614" spans="1:13" ht="12.75" x14ac:dyDescent="0.2">
      <c r="A40614" s="1"/>
      <c r="B40614" s="1"/>
      <c r="E40614" s="3"/>
      <c r="M40614" s="4"/>
    </row>
    <row r="40615" spans="1:13" ht="12.75" x14ac:dyDescent="0.2">
      <c r="A40615" s="1"/>
      <c r="B40615" s="1"/>
      <c r="E40615" s="3"/>
      <c r="M40615" s="4"/>
    </row>
    <row r="40616" spans="1:13" ht="12.75" x14ac:dyDescent="0.2">
      <c r="A40616" s="1"/>
      <c r="B40616" s="1"/>
      <c r="E40616" s="3"/>
      <c r="M40616" s="4"/>
    </row>
    <row r="40617" spans="1:13" ht="12.75" x14ac:dyDescent="0.2">
      <c r="A40617" s="1"/>
      <c r="B40617" s="1"/>
      <c r="E40617" s="3"/>
      <c r="M40617" s="4"/>
    </row>
    <row r="40618" spans="1:13" ht="12.75" x14ac:dyDescent="0.2">
      <c r="A40618" s="1"/>
      <c r="B40618" s="1"/>
      <c r="E40618" s="3"/>
      <c r="M40618" s="4"/>
    </row>
    <row r="40619" spans="1:13" ht="12.75" x14ac:dyDescent="0.2">
      <c r="A40619" s="1"/>
      <c r="B40619" s="1"/>
      <c r="E40619" s="3"/>
      <c r="M40619" s="4"/>
    </row>
    <row r="40620" spans="1:13" ht="12.75" x14ac:dyDescent="0.2">
      <c r="A40620" s="1"/>
      <c r="B40620" s="1"/>
      <c r="E40620" s="3"/>
      <c r="L40620" s="4"/>
      <c r="M40620" s="4"/>
    </row>
    <row r="40621" spans="1:13" ht="12.75" x14ac:dyDescent="0.2">
      <c r="A40621" s="1"/>
      <c r="B40621" s="1"/>
      <c r="E40621" s="3"/>
      <c r="M40621" s="4"/>
    </row>
    <row r="40622" spans="1:13" ht="12.75" x14ac:dyDescent="0.2">
      <c r="A40622" s="1"/>
      <c r="B40622" s="1"/>
      <c r="E40622" s="3"/>
      <c r="M40622" s="4"/>
    </row>
    <row r="40623" spans="1:13" ht="12.75" x14ac:dyDescent="0.2">
      <c r="A40623" s="1"/>
      <c r="B40623" s="1"/>
      <c r="E40623" s="3"/>
      <c r="M40623" s="4"/>
    </row>
    <row r="40624" spans="1:13" ht="12.75" x14ac:dyDescent="0.2">
      <c r="A40624" s="1"/>
      <c r="B40624" s="1"/>
      <c r="E40624" s="3"/>
      <c r="M40624" s="4"/>
    </row>
    <row r="40625" spans="1:13" ht="12.75" x14ac:dyDescent="0.2">
      <c r="A40625" s="1"/>
      <c r="B40625" s="1"/>
      <c r="E40625" s="3"/>
      <c r="L40625" s="4"/>
      <c r="M40625" s="4"/>
    </row>
    <row r="40626" spans="1:13" ht="12.75" x14ac:dyDescent="0.2">
      <c r="A40626" s="1"/>
      <c r="B40626" s="1"/>
      <c r="E40626" s="3"/>
      <c r="L40626" s="4"/>
      <c r="M40626" s="4"/>
    </row>
    <row r="40627" spans="1:13" ht="12.75" x14ac:dyDescent="0.2">
      <c r="A40627" s="1"/>
      <c r="B40627" s="1"/>
      <c r="E40627" s="3"/>
      <c r="M40627" s="4"/>
    </row>
    <row r="40628" spans="1:13" ht="12.75" x14ac:dyDescent="0.2">
      <c r="A40628" s="1"/>
      <c r="B40628" s="1"/>
      <c r="E40628" s="3"/>
      <c r="M40628" s="4"/>
    </row>
    <row r="40629" spans="1:13" ht="12.75" x14ac:dyDescent="0.2">
      <c r="A40629" s="1"/>
      <c r="B40629" s="1"/>
      <c r="E40629" s="3"/>
      <c r="M40629" s="4"/>
    </row>
    <row r="40630" spans="1:13" ht="12.75" x14ac:dyDescent="0.2">
      <c r="A40630" s="1"/>
      <c r="B40630" s="1"/>
      <c r="E40630" s="3"/>
      <c r="M40630" s="4"/>
    </row>
    <row r="40631" spans="1:13" ht="12.75" x14ac:dyDescent="0.2">
      <c r="A40631" s="1"/>
      <c r="B40631" s="1"/>
      <c r="E40631" s="3"/>
      <c r="M40631" s="4"/>
    </row>
    <row r="40632" spans="1:13" ht="12.75" x14ac:dyDescent="0.2">
      <c r="A40632" s="1"/>
      <c r="B40632" s="1"/>
      <c r="E40632" s="3"/>
      <c r="M40632" s="4"/>
    </row>
    <row r="40633" spans="1:13" ht="12.75" x14ac:dyDescent="0.2">
      <c r="A40633" s="1"/>
      <c r="B40633" s="1"/>
      <c r="E40633" s="3"/>
      <c r="M40633" s="4"/>
    </row>
    <row r="40634" spans="1:13" ht="12.75" x14ac:dyDescent="0.2">
      <c r="A40634" s="1"/>
      <c r="B40634" s="1"/>
      <c r="E40634" s="3"/>
      <c r="M40634" s="4"/>
    </row>
    <row r="40635" spans="1:13" ht="12.75" x14ac:dyDescent="0.2">
      <c r="A40635" s="1"/>
      <c r="B40635" s="1"/>
      <c r="E40635" s="3"/>
      <c r="M40635" s="4"/>
    </row>
    <row r="40636" spans="1:13" ht="12.75" x14ac:dyDescent="0.2">
      <c r="A40636" s="1"/>
      <c r="B40636" s="1"/>
      <c r="E40636" s="3"/>
      <c r="M40636" s="4"/>
    </row>
    <row r="40637" spans="1:13" ht="12.75" x14ac:dyDescent="0.2">
      <c r="A40637" s="1"/>
      <c r="B40637" s="1"/>
      <c r="E40637" s="3"/>
      <c r="M40637" s="4"/>
    </row>
    <row r="40638" spans="1:13" ht="12.75" x14ac:dyDescent="0.2">
      <c r="A40638" s="1"/>
      <c r="B40638" s="1"/>
      <c r="E40638" s="3"/>
      <c r="M40638" s="4"/>
    </row>
    <row r="40639" spans="1:13" ht="12.75" x14ac:dyDescent="0.2">
      <c r="A40639" s="1"/>
      <c r="B40639" s="1"/>
      <c r="E40639" s="3"/>
      <c r="M40639" s="4"/>
    </row>
    <row r="40640" spans="1:13" ht="12.75" x14ac:dyDescent="0.2">
      <c r="A40640" s="1"/>
      <c r="B40640" s="1"/>
      <c r="E40640" s="3"/>
      <c r="M40640" s="4"/>
    </row>
    <row r="40641" spans="1:13" ht="12.75" x14ac:dyDescent="0.2">
      <c r="A40641" s="1"/>
      <c r="B40641" s="1"/>
      <c r="E40641" s="3"/>
      <c r="M40641" s="4"/>
    </row>
    <row r="40642" spans="1:13" ht="12.75" x14ac:dyDescent="0.2">
      <c r="A40642" s="1"/>
      <c r="B40642" s="1"/>
      <c r="E40642" s="3"/>
      <c r="M40642" s="4"/>
    </row>
    <row r="40643" spans="1:13" ht="12.75" x14ac:dyDescent="0.2">
      <c r="A40643" s="1"/>
      <c r="B40643" s="1"/>
      <c r="E40643" s="3"/>
      <c r="M40643" s="4"/>
    </row>
    <row r="40644" spans="1:13" ht="12.75" x14ac:dyDescent="0.2">
      <c r="A40644" s="1"/>
      <c r="B40644" s="1"/>
      <c r="E40644" s="3"/>
      <c r="M40644" s="4"/>
    </row>
    <row r="40645" spans="1:13" ht="12.75" x14ac:dyDescent="0.2">
      <c r="A40645" s="1"/>
      <c r="B40645" s="1"/>
      <c r="E40645" s="3"/>
      <c r="M40645" s="4"/>
    </row>
    <row r="40646" spans="1:13" ht="12.75" x14ac:dyDescent="0.2">
      <c r="A40646" s="1"/>
      <c r="B40646" s="1"/>
      <c r="E40646" s="3"/>
      <c r="M40646" s="4"/>
    </row>
    <row r="40647" spans="1:13" ht="12.75" x14ac:dyDescent="0.2">
      <c r="A40647" s="1"/>
      <c r="B40647" s="1"/>
      <c r="E40647" s="3"/>
      <c r="M40647" s="4"/>
    </row>
    <row r="40648" spans="1:13" ht="12.75" x14ac:dyDescent="0.2">
      <c r="A40648" s="1"/>
      <c r="B40648" s="1"/>
      <c r="E40648" s="3"/>
      <c r="M40648" s="4"/>
    </row>
    <row r="40649" spans="1:13" ht="12.75" x14ac:dyDescent="0.2">
      <c r="A40649" s="1"/>
      <c r="B40649" s="1"/>
      <c r="E40649" s="3"/>
      <c r="M40649" s="4"/>
    </row>
    <row r="40650" spans="1:13" ht="12.75" x14ac:dyDescent="0.2">
      <c r="A40650" s="1"/>
      <c r="B40650" s="1"/>
      <c r="E40650" s="3"/>
      <c r="M40650" s="4"/>
    </row>
    <row r="40651" spans="1:13" ht="12.75" x14ac:dyDescent="0.2">
      <c r="A40651" s="1"/>
      <c r="B40651" s="1"/>
      <c r="E40651" s="3"/>
      <c r="M40651" s="4"/>
    </row>
    <row r="40652" spans="1:13" ht="12.75" x14ac:dyDescent="0.2">
      <c r="A40652" s="1"/>
      <c r="B40652" s="1"/>
      <c r="E40652" s="3"/>
      <c r="M40652" s="4"/>
    </row>
    <row r="40653" spans="1:13" ht="12.75" x14ac:dyDescent="0.2">
      <c r="A40653" s="1"/>
      <c r="B40653" s="1"/>
      <c r="E40653" s="3"/>
      <c r="M40653" s="4"/>
    </row>
    <row r="40654" spans="1:13" ht="12.75" x14ac:dyDescent="0.2">
      <c r="A40654" s="1"/>
      <c r="B40654" s="1"/>
      <c r="E40654" s="3"/>
      <c r="M40654" s="4"/>
    </row>
    <row r="40655" spans="1:13" ht="12.75" x14ac:dyDescent="0.2">
      <c r="A40655" s="1"/>
      <c r="B40655" s="1"/>
      <c r="E40655" s="3"/>
      <c r="M40655" s="4"/>
    </row>
    <row r="40656" spans="1:13" ht="12.75" x14ac:dyDescent="0.2">
      <c r="A40656" s="1"/>
      <c r="B40656" s="1"/>
      <c r="E40656" s="3"/>
      <c r="M40656" s="4"/>
    </row>
    <row r="40657" spans="1:13" ht="12.75" x14ac:dyDescent="0.2">
      <c r="A40657" s="1"/>
      <c r="B40657" s="1"/>
      <c r="E40657" s="3"/>
      <c r="M40657" s="4"/>
    </row>
    <row r="40658" spans="1:13" ht="12.75" x14ac:dyDescent="0.2">
      <c r="A40658" s="1"/>
      <c r="B40658" s="1"/>
      <c r="E40658" s="3"/>
      <c r="L40658" s="4"/>
      <c r="M40658" s="4"/>
    </row>
    <row r="40659" spans="1:13" ht="12.75" x14ac:dyDescent="0.2">
      <c r="A40659" s="1"/>
      <c r="B40659" s="1"/>
      <c r="E40659" s="3"/>
      <c r="M40659" s="4"/>
    </row>
    <row r="40660" spans="1:13" ht="12.75" x14ac:dyDescent="0.2">
      <c r="A40660" s="1"/>
      <c r="B40660" s="1"/>
      <c r="E40660" s="3"/>
      <c r="M40660" s="4"/>
    </row>
    <row r="40661" spans="1:13" ht="12.75" x14ac:dyDescent="0.2">
      <c r="A40661" s="1"/>
      <c r="B40661" s="1"/>
      <c r="E40661" s="3"/>
      <c r="L40661" s="4"/>
      <c r="M40661" s="4"/>
    </row>
    <row r="40662" spans="1:13" ht="12.75" x14ac:dyDescent="0.2">
      <c r="A40662" s="1"/>
      <c r="B40662" s="1"/>
      <c r="E40662" s="3"/>
      <c r="M40662" s="4"/>
    </row>
    <row r="40663" spans="1:13" ht="12.75" x14ac:dyDescent="0.2">
      <c r="A40663" s="1"/>
      <c r="B40663" s="1"/>
      <c r="E40663" s="3"/>
      <c r="M40663" s="4"/>
    </row>
    <row r="40664" spans="1:13" ht="12.75" x14ac:dyDescent="0.2">
      <c r="A40664" s="1"/>
      <c r="B40664" s="1"/>
      <c r="E40664" s="3"/>
      <c r="M40664" s="4"/>
    </row>
    <row r="40665" spans="1:13" ht="12.75" x14ac:dyDescent="0.2">
      <c r="A40665" s="1"/>
      <c r="B40665" s="1"/>
      <c r="E40665" s="3"/>
      <c r="M40665" s="4"/>
    </row>
    <row r="40666" spans="1:13" ht="12.75" x14ac:dyDescent="0.2">
      <c r="A40666" s="1"/>
      <c r="B40666" s="1"/>
      <c r="E40666" s="3"/>
      <c r="M40666" s="4"/>
    </row>
    <row r="40667" spans="1:13" ht="12.75" x14ac:dyDescent="0.2">
      <c r="A40667" s="1"/>
      <c r="B40667" s="1"/>
      <c r="E40667" s="3"/>
      <c r="M40667" s="4"/>
    </row>
    <row r="40668" spans="1:13" ht="12.75" x14ac:dyDescent="0.2">
      <c r="A40668" s="1"/>
      <c r="B40668" s="1"/>
      <c r="E40668" s="3"/>
      <c r="M40668" s="4"/>
    </row>
    <row r="40669" spans="1:13" ht="12.75" x14ac:dyDescent="0.2">
      <c r="A40669" s="1"/>
      <c r="B40669" s="1"/>
      <c r="E40669" s="3"/>
      <c r="M40669" s="4"/>
    </row>
    <row r="40670" spans="1:13" ht="12.75" x14ac:dyDescent="0.2">
      <c r="A40670" s="1"/>
      <c r="B40670" s="1"/>
      <c r="E40670" s="3"/>
      <c r="M40670" s="4"/>
    </row>
    <row r="40671" spans="1:13" ht="12.75" x14ac:dyDescent="0.2">
      <c r="A40671" s="1"/>
      <c r="B40671" s="1"/>
      <c r="E40671" s="3"/>
      <c r="M40671" s="4"/>
    </row>
    <row r="40672" spans="1:13" ht="12.75" x14ac:dyDescent="0.2">
      <c r="A40672" s="1"/>
      <c r="B40672" s="1"/>
      <c r="E40672" s="3"/>
      <c r="M40672" s="4"/>
    </row>
    <row r="40673" spans="1:13" ht="12.75" x14ac:dyDescent="0.2">
      <c r="A40673" s="1"/>
      <c r="B40673" s="1"/>
      <c r="E40673" s="3"/>
      <c r="M40673" s="4"/>
    </row>
    <row r="40674" spans="1:13" ht="12.75" x14ac:dyDescent="0.2">
      <c r="A40674" s="1"/>
      <c r="B40674" s="1"/>
      <c r="E40674" s="3"/>
      <c r="M40674" s="4"/>
    </row>
    <row r="40675" spans="1:13" ht="12.75" x14ac:dyDescent="0.2">
      <c r="A40675" s="1"/>
      <c r="B40675" s="1"/>
      <c r="E40675" s="3"/>
      <c r="M40675" s="4"/>
    </row>
    <row r="40676" spans="1:13" ht="12.75" x14ac:dyDescent="0.2">
      <c r="A40676" s="1"/>
      <c r="B40676" s="1"/>
      <c r="E40676" s="3"/>
      <c r="M40676" s="4"/>
    </row>
    <row r="40677" spans="1:13" ht="12.75" x14ac:dyDescent="0.2">
      <c r="A40677" s="1"/>
      <c r="B40677" s="1"/>
      <c r="E40677" s="3"/>
      <c r="M40677" s="4"/>
    </row>
    <row r="40678" spans="1:13" ht="12.75" x14ac:dyDescent="0.2">
      <c r="A40678" s="1"/>
      <c r="B40678" s="1"/>
      <c r="E40678" s="3"/>
      <c r="L40678" s="4"/>
      <c r="M40678" s="4"/>
    </row>
    <row r="40679" spans="1:13" ht="12.75" x14ac:dyDescent="0.2">
      <c r="A40679" s="1"/>
      <c r="B40679" s="1"/>
      <c r="E40679" s="3"/>
      <c r="M40679" s="4"/>
    </row>
    <row r="40680" spans="1:13" ht="12.75" x14ac:dyDescent="0.2">
      <c r="A40680" s="1"/>
      <c r="B40680" s="1"/>
      <c r="E40680" s="3"/>
      <c r="M40680" s="4"/>
    </row>
    <row r="40681" spans="1:13" ht="12.75" x14ac:dyDescent="0.2">
      <c r="A40681" s="1"/>
      <c r="B40681" s="1"/>
      <c r="E40681" s="3"/>
      <c r="M40681" s="4"/>
    </row>
    <row r="40682" spans="1:13" ht="12.75" x14ac:dyDescent="0.2">
      <c r="A40682" s="1"/>
      <c r="B40682" s="1"/>
      <c r="E40682" s="3"/>
      <c r="M40682" s="4"/>
    </row>
    <row r="40683" spans="1:13" ht="12.75" x14ac:dyDescent="0.2">
      <c r="A40683" s="1"/>
      <c r="B40683" s="1"/>
      <c r="E40683" s="3"/>
      <c r="M40683" s="4"/>
    </row>
    <row r="40684" spans="1:13" ht="12.75" x14ac:dyDescent="0.2">
      <c r="A40684" s="1"/>
      <c r="B40684" s="1"/>
      <c r="E40684" s="3"/>
      <c r="M40684" s="4"/>
    </row>
    <row r="40685" spans="1:13" ht="12.75" x14ac:dyDescent="0.2">
      <c r="A40685" s="1"/>
      <c r="B40685" s="1"/>
      <c r="E40685" s="3"/>
      <c r="M40685" s="4"/>
    </row>
    <row r="40686" spans="1:13" ht="12.75" x14ac:dyDescent="0.2">
      <c r="A40686" s="1"/>
      <c r="B40686" s="1"/>
      <c r="E40686" s="3"/>
      <c r="M40686" s="4"/>
    </row>
    <row r="40687" spans="1:13" ht="12.75" x14ac:dyDescent="0.2">
      <c r="A40687" s="1"/>
      <c r="B40687" s="1"/>
      <c r="E40687" s="3"/>
      <c r="M40687" s="4"/>
    </row>
    <row r="40688" spans="1:13" ht="12.75" x14ac:dyDescent="0.2">
      <c r="A40688" s="1"/>
      <c r="B40688" s="1"/>
      <c r="E40688" s="3"/>
      <c r="M40688" s="4"/>
    </row>
    <row r="40689" spans="1:13" ht="12.75" x14ac:dyDescent="0.2">
      <c r="A40689" s="1"/>
      <c r="B40689" s="1"/>
      <c r="E40689" s="3"/>
      <c r="M40689" s="4"/>
    </row>
    <row r="40690" spans="1:13" ht="12.75" x14ac:dyDescent="0.2">
      <c r="A40690" s="1"/>
      <c r="B40690" s="1"/>
      <c r="E40690" s="3"/>
      <c r="M40690" s="4"/>
    </row>
    <row r="40691" spans="1:13" ht="12.75" x14ac:dyDescent="0.2">
      <c r="A40691" s="1"/>
      <c r="B40691" s="1"/>
      <c r="E40691" s="3"/>
      <c r="M40691" s="4"/>
    </row>
    <row r="40692" spans="1:13" ht="12.75" x14ac:dyDescent="0.2">
      <c r="A40692" s="1"/>
      <c r="B40692" s="1"/>
      <c r="E40692" s="3"/>
      <c r="M40692" s="4"/>
    </row>
    <row r="40693" spans="1:13" ht="12.75" x14ac:dyDescent="0.2">
      <c r="A40693" s="1"/>
      <c r="B40693" s="1"/>
      <c r="E40693" s="3"/>
      <c r="M40693" s="4"/>
    </row>
    <row r="40694" spans="1:13" ht="12.75" x14ac:dyDescent="0.2">
      <c r="A40694" s="1"/>
      <c r="B40694" s="1"/>
      <c r="E40694" s="3"/>
      <c r="M40694" s="4"/>
    </row>
    <row r="40695" spans="1:13" ht="12.75" x14ac:dyDescent="0.2">
      <c r="A40695" s="1"/>
      <c r="B40695" s="1"/>
      <c r="E40695" s="3"/>
      <c r="M40695" s="4"/>
    </row>
    <row r="40696" spans="1:13" ht="12.75" x14ac:dyDescent="0.2">
      <c r="A40696" s="1"/>
      <c r="B40696" s="1"/>
      <c r="E40696" s="3"/>
      <c r="M40696" s="4"/>
    </row>
    <row r="40697" spans="1:13" ht="12.75" x14ac:dyDescent="0.2">
      <c r="A40697" s="1"/>
      <c r="B40697" s="1"/>
      <c r="E40697" s="3"/>
      <c r="M40697" s="4"/>
    </row>
    <row r="40698" spans="1:13" ht="12.75" x14ac:dyDescent="0.2">
      <c r="A40698" s="1"/>
      <c r="B40698" s="1"/>
      <c r="E40698" s="3"/>
      <c r="M40698" s="4"/>
    </row>
    <row r="40699" spans="1:13" ht="12.75" x14ac:dyDescent="0.2">
      <c r="A40699" s="1"/>
      <c r="B40699" s="1"/>
      <c r="E40699" s="3"/>
      <c r="M40699" s="4"/>
    </row>
    <row r="40700" spans="1:13" ht="12.75" x14ac:dyDescent="0.2">
      <c r="A40700" s="1"/>
      <c r="B40700" s="1"/>
      <c r="E40700" s="3"/>
      <c r="M40700" s="4"/>
    </row>
    <row r="40701" spans="1:13" ht="12.75" x14ac:dyDescent="0.2">
      <c r="A40701" s="1"/>
      <c r="B40701" s="1"/>
      <c r="E40701" s="3"/>
      <c r="M40701" s="4"/>
    </row>
    <row r="40702" spans="1:13" ht="12.75" x14ac:dyDescent="0.2">
      <c r="A40702" s="1"/>
      <c r="B40702" s="1"/>
      <c r="E40702" s="3"/>
      <c r="M40702" s="4"/>
    </row>
    <row r="40703" spans="1:13" ht="12.75" x14ac:dyDescent="0.2">
      <c r="A40703" s="1"/>
      <c r="B40703" s="1"/>
      <c r="E40703" s="3"/>
      <c r="M40703" s="4"/>
    </row>
    <row r="40704" spans="1:13" ht="12.75" x14ac:dyDescent="0.2">
      <c r="A40704" s="1"/>
      <c r="B40704" s="1"/>
      <c r="E40704" s="3"/>
      <c r="M40704" s="4"/>
    </row>
    <row r="40705" spans="1:13" ht="12.75" x14ac:dyDescent="0.2">
      <c r="A40705" s="1"/>
      <c r="B40705" s="1"/>
      <c r="E40705" s="3"/>
      <c r="M40705" s="4"/>
    </row>
    <row r="40706" spans="1:13" ht="12.75" x14ac:dyDescent="0.2">
      <c r="A40706" s="1"/>
      <c r="B40706" s="1"/>
      <c r="E40706" s="3"/>
      <c r="M40706" s="4"/>
    </row>
    <row r="40707" spans="1:13" ht="12.75" x14ac:dyDescent="0.2">
      <c r="A40707" s="1"/>
      <c r="B40707" s="1"/>
      <c r="E40707" s="3"/>
      <c r="M40707" s="4"/>
    </row>
    <row r="40708" spans="1:13" ht="12.75" x14ac:dyDescent="0.2">
      <c r="A40708" s="1"/>
      <c r="B40708" s="1"/>
      <c r="E40708" s="3"/>
      <c r="M40708" s="4"/>
    </row>
    <row r="40709" spans="1:13" ht="12.75" x14ac:dyDescent="0.2">
      <c r="A40709" s="1"/>
      <c r="B40709" s="1"/>
      <c r="E40709" s="3"/>
      <c r="M40709" s="4"/>
    </row>
    <row r="40710" spans="1:13" ht="12.75" x14ac:dyDescent="0.2">
      <c r="A40710" s="1"/>
      <c r="B40710" s="1"/>
      <c r="E40710" s="3"/>
      <c r="M40710" s="4"/>
    </row>
    <row r="40711" spans="1:13" ht="12.75" x14ac:dyDescent="0.2">
      <c r="A40711" s="1"/>
      <c r="B40711" s="1"/>
      <c r="E40711" s="3"/>
      <c r="M40711" s="4"/>
    </row>
    <row r="40712" spans="1:13" ht="12.75" x14ac:dyDescent="0.2">
      <c r="A40712" s="1"/>
      <c r="B40712" s="1"/>
      <c r="E40712" s="3"/>
      <c r="M40712" s="4"/>
    </row>
    <row r="40713" spans="1:13" ht="12.75" x14ac:dyDescent="0.2">
      <c r="A40713" s="1"/>
      <c r="B40713" s="1"/>
      <c r="E40713" s="3"/>
      <c r="M40713" s="4"/>
    </row>
    <row r="40714" spans="1:13" ht="12.75" x14ac:dyDescent="0.2">
      <c r="A40714" s="1"/>
      <c r="B40714" s="1"/>
      <c r="E40714" s="3"/>
      <c r="M40714" s="4"/>
    </row>
    <row r="40715" spans="1:13" ht="12.75" x14ac:dyDescent="0.2">
      <c r="A40715" s="1"/>
      <c r="B40715" s="1"/>
      <c r="E40715" s="3"/>
      <c r="M40715" s="4"/>
    </row>
    <row r="40716" spans="1:13" ht="12.75" x14ac:dyDescent="0.2">
      <c r="A40716" s="1"/>
      <c r="B40716" s="1"/>
      <c r="E40716" s="3"/>
      <c r="M40716" s="4"/>
    </row>
    <row r="40717" spans="1:13" ht="12.75" x14ac:dyDescent="0.2">
      <c r="A40717" s="1"/>
      <c r="B40717" s="1"/>
      <c r="E40717" s="3"/>
      <c r="M40717" s="4"/>
    </row>
    <row r="40718" spans="1:13" ht="12.75" x14ac:dyDescent="0.2">
      <c r="A40718" s="1"/>
      <c r="B40718" s="1"/>
      <c r="E40718" s="3"/>
      <c r="M40718" s="4"/>
    </row>
    <row r="40719" spans="1:13" ht="12.75" x14ac:dyDescent="0.2">
      <c r="A40719" s="1"/>
      <c r="B40719" s="1"/>
      <c r="E40719" s="3"/>
      <c r="M40719" s="4"/>
    </row>
    <row r="40720" spans="1:13" ht="12.75" x14ac:dyDescent="0.2">
      <c r="A40720" s="1"/>
      <c r="B40720" s="1"/>
      <c r="E40720" s="3"/>
      <c r="M40720" s="4"/>
    </row>
    <row r="40721" spans="1:13" ht="12.75" x14ac:dyDescent="0.2">
      <c r="A40721" s="1"/>
      <c r="B40721" s="1"/>
      <c r="E40721" s="3"/>
      <c r="M40721" s="4"/>
    </row>
    <row r="40722" spans="1:13" ht="12.75" x14ac:dyDescent="0.2">
      <c r="A40722" s="1"/>
      <c r="B40722" s="1"/>
      <c r="E40722" s="3"/>
      <c r="M40722" s="4"/>
    </row>
    <row r="40723" spans="1:13" ht="12.75" x14ac:dyDescent="0.2">
      <c r="A40723" s="1"/>
      <c r="B40723" s="1"/>
      <c r="E40723" s="3"/>
      <c r="L40723" s="4"/>
      <c r="M40723" s="4"/>
    </row>
    <row r="40724" spans="1:13" ht="12.75" x14ac:dyDescent="0.2">
      <c r="A40724" s="1"/>
      <c r="B40724" s="1"/>
      <c r="E40724" s="3"/>
      <c r="L40724" s="4"/>
      <c r="M40724" s="4"/>
    </row>
    <row r="40725" spans="1:13" ht="12.75" x14ac:dyDescent="0.2">
      <c r="A40725" s="1"/>
      <c r="B40725" s="1"/>
      <c r="E40725" s="3"/>
      <c r="L40725" s="4"/>
      <c r="M40725" s="4"/>
    </row>
    <row r="40726" spans="1:13" ht="12.75" x14ac:dyDescent="0.2">
      <c r="A40726" s="1"/>
      <c r="B40726" s="1"/>
      <c r="E40726" s="3"/>
      <c r="L40726" s="4"/>
      <c r="M40726" s="4"/>
    </row>
    <row r="40727" spans="1:13" ht="12.75" x14ac:dyDescent="0.2">
      <c r="A40727" s="1"/>
      <c r="B40727" s="1"/>
      <c r="E40727" s="3"/>
      <c r="M40727" s="4"/>
    </row>
    <row r="40728" spans="1:13" ht="12.75" x14ac:dyDescent="0.2">
      <c r="A40728" s="1"/>
      <c r="B40728" s="1"/>
      <c r="E40728" s="3"/>
      <c r="M40728" s="4"/>
    </row>
    <row r="40729" spans="1:13" ht="12.75" x14ac:dyDescent="0.2">
      <c r="A40729" s="1"/>
      <c r="B40729" s="1"/>
      <c r="E40729" s="3"/>
      <c r="M40729" s="4"/>
    </row>
    <row r="40730" spans="1:13" ht="12.75" x14ac:dyDescent="0.2">
      <c r="A40730" s="1"/>
      <c r="B40730" s="1"/>
      <c r="E40730" s="3"/>
      <c r="M40730" s="4"/>
    </row>
    <row r="40731" spans="1:13" ht="12.75" x14ac:dyDescent="0.2">
      <c r="A40731" s="1"/>
      <c r="B40731" s="1"/>
      <c r="E40731" s="3"/>
      <c r="M40731" s="4"/>
    </row>
    <row r="40732" spans="1:13" ht="12.75" x14ac:dyDescent="0.2">
      <c r="A40732" s="1"/>
      <c r="B40732" s="1"/>
      <c r="E40732" s="3"/>
      <c r="M40732" s="4"/>
    </row>
    <row r="40733" spans="1:13" ht="12.75" x14ac:dyDescent="0.2">
      <c r="A40733" s="1"/>
      <c r="B40733" s="1"/>
      <c r="E40733" s="3"/>
      <c r="L40733" s="4"/>
      <c r="M40733" s="4"/>
    </row>
    <row r="40734" spans="1:13" ht="12.75" x14ac:dyDescent="0.2">
      <c r="A40734" s="1"/>
      <c r="B40734" s="1"/>
      <c r="E40734" s="3"/>
      <c r="L40734" s="4"/>
      <c r="M40734" s="4"/>
    </row>
    <row r="40735" spans="1:13" ht="12.75" x14ac:dyDescent="0.2">
      <c r="A40735" s="1"/>
      <c r="B40735" s="1"/>
      <c r="E40735" s="3"/>
      <c r="M40735" s="4"/>
    </row>
    <row r="40736" spans="1:13" ht="12.75" x14ac:dyDescent="0.2">
      <c r="A40736" s="1"/>
      <c r="B40736" s="1"/>
      <c r="E40736" s="3"/>
      <c r="M40736" s="4"/>
    </row>
    <row r="40737" spans="1:13" ht="12.75" x14ac:dyDescent="0.2">
      <c r="A40737" s="1"/>
      <c r="B40737" s="1"/>
      <c r="E40737" s="3"/>
      <c r="M40737" s="4"/>
    </row>
    <row r="40738" spans="1:13" ht="12.75" x14ac:dyDescent="0.2">
      <c r="A40738" s="1"/>
      <c r="B40738" s="1"/>
      <c r="E40738" s="3"/>
      <c r="M40738" s="4"/>
    </row>
    <row r="40739" spans="1:13" ht="12.75" x14ac:dyDescent="0.2">
      <c r="A40739" s="1"/>
      <c r="B40739" s="1"/>
      <c r="E40739" s="3"/>
      <c r="M40739" s="4"/>
    </row>
    <row r="40740" spans="1:13" ht="12.75" x14ac:dyDescent="0.2">
      <c r="A40740" s="1"/>
      <c r="B40740" s="1"/>
      <c r="E40740" s="3"/>
      <c r="L40740" s="4"/>
      <c r="M40740" s="4"/>
    </row>
    <row r="40741" spans="1:13" ht="12.75" x14ac:dyDescent="0.2">
      <c r="A40741" s="1"/>
      <c r="B40741" s="1"/>
      <c r="E40741" s="3"/>
      <c r="M40741" s="4"/>
    </row>
    <row r="40742" spans="1:13" ht="12.75" x14ac:dyDescent="0.2">
      <c r="A40742" s="1"/>
      <c r="B40742" s="1"/>
      <c r="E40742" s="3"/>
      <c r="M40742" s="4"/>
    </row>
    <row r="40743" spans="1:13" ht="12.75" x14ac:dyDescent="0.2">
      <c r="A40743" s="1"/>
      <c r="B40743" s="1"/>
      <c r="E40743" s="3"/>
      <c r="M40743" s="4"/>
    </row>
    <row r="40744" spans="1:13" ht="12.75" x14ac:dyDescent="0.2">
      <c r="A40744" s="1"/>
      <c r="B40744" s="1"/>
      <c r="E40744" s="3"/>
      <c r="M40744" s="4"/>
    </row>
    <row r="40745" spans="1:13" ht="12.75" x14ac:dyDescent="0.2">
      <c r="A40745" s="1"/>
      <c r="B40745" s="1"/>
      <c r="E40745" s="3"/>
      <c r="M40745" s="4"/>
    </row>
    <row r="40746" spans="1:13" ht="12.75" x14ac:dyDescent="0.2">
      <c r="A40746" s="1"/>
      <c r="B40746" s="1"/>
      <c r="E40746" s="3"/>
      <c r="L40746" s="4"/>
      <c r="M40746" s="4"/>
    </row>
    <row r="40747" spans="1:13" ht="12.75" x14ac:dyDescent="0.2">
      <c r="A40747" s="1"/>
      <c r="B40747" s="1"/>
      <c r="E40747" s="3"/>
      <c r="L40747" s="4"/>
      <c r="M40747" s="4"/>
    </row>
    <row r="40748" spans="1:13" ht="12.75" x14ac:dyDescent="0.2">
      <c r="A40748" s="1"/>
      <c r="B40748" s="1"/>
      <c r="E40748" s="3"/>
      <c r="M40748" s="4"/>
    </row>
    <row r="40749" spans="1:13" ht="12.75" x14ac:dyDescent="0.2">
      <c r="A40749" s="1"/>
      <c r="B40749" s="1"/>
      <c r="E40749" s="3"/>
      <c r="L40749" s="4"/>
      <c r="M40749" s="4"/>
    </row>
    <row r="40750" spans="1:13" ht="12.75" x14ac:dyDescent="0.2">
      <c r="A40750" s="1"/>
      <c r="B40750" s="1"/>
      <c r="E40750" s="3"/>
      <c r="M40750" s="4"/>
    </row>
    <row r="40751" spans="1:13" ht="12.75" x14ac:dyDescent="0.2">
      <c r="A40751" s="1"/>
      <c r="B40751" s="1"/>
      <c r="E40751" s="3"/>
      <c r="M40751" s="4"/>
    </row>
    <row r="40752" spans="1:13" ht="12.75" x14ac:dyDescent="0.2">
      <c r="A40752" s="1"/>
      <c r="B40752" s="1"/>
      <c r="E40752" s="3"/>
      <c r="M40752" s="4"/>
    </row>
    <row r="40753" spans="1:13" ht="12.75" x14ac:dyDescent="0.2">
      <c r="A40753" s="1"/>
      <c r="B40753" s="1"/>
      <c r="E40753" s="3"/>
      <c r="M40753" s="4"/>
    </row>
    <row r="40754" spans="1:13" ht="12.75" x14ac:dyDescent="0.2">
      <c r="A40754" s="1"/>
      <c r="B40754" s="1"/>
      <c r="E40754" s="3"/>
      <c r="L40754" s="4"/>
      <c r="M40754" s="4"/>
    </row>
    <row r="40755" spans="1:13" ht="12.75" x14ac:dyDescent="0.2">
      <c r="A40755" s="1"/>
      <c r="B40755" s="1"/>
      <c r="E40755" s="3"/>
      <c r="M40755" s="4"/>
    </row>
    <row r="40756" spans="1:13" ht="12.75" x14ac:dyDescent="0.2">
      <c r="A40756" s="1"/>
      <c r="B40756" s="1"/>
      <c r="E40756" s="3"/>
      <c r="M40756" s="4"/>
    </row>
    <row r="40757" spans="1:13" ht="12.75" x14ac:dyDescent="0.2">
      <c r="A40757" s="1"/>
      <c r="B40757" s="1"/>
      <c r="E40757" s="3"/>
      <c r="M40757" s="4"/>
    </row>
    <row r="40758" spans="1:13" ht="12.75" x14ac:dyDescent="0.2">
      <c r="A40758" s="1"/>
      <c r="B40758" s="1"/>
      <c r="E40758" s="3"/>
      <c r="L40758" s="4"/>
      <c r="M40758" s="4"/>
    </row>
    <row r="40759" spans="1:13" ht="12.75" x14ac:dyDescent="0.2">
      <c r="A40759" s="1"/>
      <c r="B40759" s="1"/>
      <c r="E40759" s="3"/>
      <c r="M40759" s="4"/>
    </row>
    <row r="40760" spans="1:13" ht="12.75" x14ac:dyDescent="0.2">
      <c r="A40760" s="1"/>
      <c r="B40760" s="1"/>
      <c r="E40760" s="3"/>
      <c r="M40760" s="4"/>
    </row>
    <row r="40761" spans="1:13" ht="12.75" x14ac:dyDescent="0.2">
      <c r="A40761" s="1"/>
      <c r="B40761" s="1"/>
      <c r="E40761" s="3"/>
      <c r="M40761" s="4"/>
    </row>
    <row r="40762" spans="1:13" ht="12.75" x14ac:dyDescent="0.2">
      <c r="A40762" s="1"/>
      <c r="B40762" s="1"/>
      <c r="E40762" s="3"/>
      <c r="M40762" s="4"/>
    </row>
    <row r="40763" spans="1:13" ht="12.75" x14ac:dyDescent="0.2">
      <c r="A40763" s="1"/>
      <c r="B40763" s="1"/>
      <c r="E40763" s="3"/>
      <c r="L40763" s="4"/>
      <c r="M40763" s="4"/>
    </row>
    <row r="40764" spans="1:13" ht="12.75" x14ac:dyDescent="0.2">
      <c r="A40764" s="1"/>
      <c r="B40764" s="1"/>
      <c r="E40764" s="3"/>
      <c r="M40764" s="4"/>
    </row>
    <row r="40765" spans="1:13" ht="12.75" x14ac:dyDescent="0.2">
      <c r="A40765" s="1"/>
      <c r="B40765" s="1"/>
      <c r="E40765" s="3"/>
      <c r="L40765" s="4"/>
      <c r="M40765" s="4"/>
    </row>
    <row r="40766" spans="1:13" ht="12.75" x14ac:dyDescent="0.2">
      <c r="A40766" s="1"/>
      <c r="B40766" s="1"/>
      <c r="E40766" s="3"/>
      <c r="L40766" s="4"/>
      <c r="M40766" s="4"/>
    </row>
    <row r="40767" spans="1:13" ht="12.75" x14ac:dyDescent="0.2">
      <c r="A40767" s="1"/>
      <c r="B40767" s="1"/>
      <c r="E40767" s="3"/>
      <c r="M40767" s="4"/>
    </row>
    <row r="40768" spans="1:13" ht="12.75" x14ac:dyDescent="0.2">
      <c r="A40768" s="1"/>
      <c r="B40768" s="1"/>
      <c r="E40768" s="3"/>
      <c r="M40768" s="4"/>
    </row>
    <row r="40769" spans="1:13" ht="12.75" x14ac:dyDescent="0.2">
      <c r="A40769" s="1"/>
      <c r="B40769" s="1"/>
      <c r="E40769" s="3"/>
      <c r="M40769" s="4"/>
    </row>
    <row r="40770" spans="1:13" ht="12.75" x14ac:dyDescent="0.2">
      <c r="A40770" s="1"/>
      <c r="B40770" s="1"/>
      <c r="E40770" s="3"/>
      <c r="M40770" s="4"/>
    </row>
    <row r="40771" spans="1:13" ht="12.75" x14ac:dyDescent="0.2">
      <c r="A40771" s="1"/>
      <c r="B40771" s="1"/>
      <c r="E40771" s="3"/>
      <c r="M40771" s="4"/>
    </row>
    <row r="40772" spans="1:13" ht="12.75" x14ac:dyDescent="0.2">
      <c r="A40772" s="1"/>
      <c r="B40772" s="1"/>
      <c r="E40772" s="3"/>
      <c r="M40772" s="4"/>
    </row>
    <row r="40773" spans="1:13" ht="12.75" x14ac:dyDescent="0.2">
      <c r="A40773" s="1"/>
      <c r="B40773" s="1"/>
      <c r="E40773" s="3"/>
      <c r="M40773" s="4"/>
    </row>
    <row r="40774" spans="1:13" ht="12.75" x14ac:dyDescent="0.2">
      <c r="A40774" s="1"/>
      <c r="B40774" s="1"/>
      <c r="E40774" s="3"/>
      <c r="L40774" s="4"/>
      <c r="M40774" s="4"/>
    </row>
    <row r="40775" spans="1:13" ht="12.75" x14ac:dyDescent="0.2">
      <c r="A40775" s="1"/>
      <c r="B40775" s="1"/>
      <c r="E40775" s="3"/>
      <c r="M40775" s="4"/>
    </row>
    <row r="40776" spans="1:13" ht="12.75" x14ac:dyDescent="0.2">
      <c r="A40776" s="1"/>
      <c r="B40776" s="1"/>
      <c r="E40776" s="3"/>
      <c r="M40776" s="4"/>
    </row>
    <row r="40777" spans="1:13" ht="12.75" x14ac:dyDescent="0.2">
      <c r="A40777" s="1"/>
      <c r="B40777" s="1"/>
      <c r="E40777" s="3"/>
      <c r="M40777" s="4"/>
    </row>
    <row r="40778" spans="1:13" ht="12.75" x14ac:dyDescent="0.2">
      <c r="A40778" s="1"/>
      <c r="B40778" s="1"/>
      <c r="E40778" s="3"/>
      <c r="M40778" s="4"/>
    </row>
    <row r="40779" spans="1:13" ht="12.75" x14ac:dyDescent="0.2">
      <c r="A40779" s="1"/>
      <c r="B40779" s="1"/>
      <c r="E40779" s="3"/>
      <c r="L40779" s="4"/>
      <c r="M40779" s="4"/>
    </row>
    <row r="40780" spans="1:13" ht="12.75" x14ac:dyDescent="0.2">
      <c r="A40780" s="1"/>
      <c r="B40780" s="1"/>
      <c r="E40780" s="3"/>
      <c r="M40780" s="4"/>
    </row>
    <row r="40781" spans="1:13" ht="12.75" x14ac:dyDescent="0.2">
      <c r="A40781" s="1"/>
      <c r="B40781" s="1"/>
      <c r="E40781" s="3"/>
      <c r="M40781" s="4"/>
    </row>
    <row r="40782" spans="1:13" ht="12.75" x14ac:dyDescent="0.2">
      <c r="A40782" s="1"/>
      <c r="B40782" s="1"/>
      <c r="E40782" s="3"/>
      <c r="M40782" s="4"/>
    </row>
    <row r="40783" spans="1:13" ht="12.75" x14ac:dyDescent="0.2">
      <c r="A40783" s="1"/>
      <c r="B40783" s="1"/>
      <c r="E40783" s="3"/>
      <c r="M40783" s="4"/>
    </row>
    <row r="40784" spans="1:13" ht="12.75" x14ac:dyDescent="0.2">
      <c r="A40784" s="1"/>
      <c r="B40784" s="1"/>
      <c r="E40784" s="3"/>
      <c r="M40784" s="4"/>
    </row>
    <row r="40785" spans="1:13" ht="12.75" x14ac:dyDescent="0.2">
      <c r="A40785" s="1"/>
      <c r="B40785" s="1"/>
      <c r="E40785" s="3"/>
      <c r="M40785" s="4"/>
    </row>
    <row r="40786" spans="1:13" ht="12.75" x14ac:dyDescent="0.2">
      <c r="A40786" s="1"/>
      <c r="B40786" s="1"/>
      <c r="E40786" s="3"/>
      <c r="L40786" s="4"/>
      <c r="M40786" s="4"/>
    </row>
    <row r="40787" spans="1:13" ht="12.75" x14ac:dyDescent="0.2">
      <c r="A40787" s="1"/>
      <c r="B40787" s="1"/>
      <c r="E40787" s="3"/>
      <c r="M40787" s="4"/>
    </row>
    <row r="40788" spans="1:13" ht="12.75" x14ac:dyDescent="0.2">
      <c r="A40788" s="1"/>
      <c r="B40788" s="1"/>
      <c r="E40788" s="3"/>
      <c r="L40788" s="4"/>
      <c r="M40788" s="4"/>
    </row>
    <row r="40789" spans="1:13" ht="12.75" x14ac:dyDescent="0.2">
      <c r="A40789" s="1"/>
      <c r="B40789" s="1"/>
      <c r="E40789" s="3"/>
      <c r="L40789" s="4"/>
      <c r="M40789" s="4"/>
    </row>
    <row r="40790" spans="1:13" ht="12.75" x14ac:dyDescent="0.2">
      <c r="A40790" s="1"/>
      <c r="B40790" s="1"/>
      <c r="E40790" s="3"/>
      <c r="M40790" s="4"/>
    </row>
    <row r="40791" spans="1:13" ht="12.75" x14ac:dyDescent="0.2">
      <c r="A40791" s="1"/>
      <c r="B40791" s="1"/>
      <c r="E40791" s="3"/>
      <c r="L40791" s="4"/>
      <c r="M40791" s="4"/>
    </row>
    <row r="40792" spans="1:13" ht="12.75" x14ac:dyDescent="0.2">
      <c r="A40792" s="1"/>
      <c r="B40792" s="1"/>
      <c r="E40792" s="3"/>
      <c r="M40792" s="4"/>
    </row>
    <row r="40793" spans="1:13" ht="12.75" x14ac:dyDescent="0.2">
      <c r="A40793" s="1"/>
      <c r="B40793" s="1"/>
      <c r="E40793" s="3"/>
      <c r="M40793" s="4"/>
    </row>
    <row r="40794" spans="1:13" ht="12.75" x14ac:dyDescent="0.2">
      <c r="A40794" s="1"/>
      <c r="B40794" s="1"/>
      <c r="E40794" s="3"/>
      <c r="M40794" s="4"/>
    </row>
    <row r="40795" spans="1:13" ht="12.75" x14ac:dyDescent="0.2">
      <c r="A40795" s="1"/>
      <c r="B40795" s="1"/>
      <c r="E40795" s="3"/>
      <c r="M40795" s="4"/>
    </row>
    <row r="40796" spans="1:13" ht="12.75" x14ac:dyDescent="0.2">
      <c r="A40796" s="1"/>
      <c r="B40796" s="1"/>
      <c r="E40796" s="3"/>
      <c r="M40796" s="4"/>
    </row>
    <row r="40797" spans="1:13" ht="12.75" x14ac:dyDescent="0.2">
      <c r="A40797" s="1"/>
      <c r="B40797" s="1"/>
      <c r="E40797" s="3"/>
      <c r="L40797" s="4"/>
      <c r="M40797" s="4"/>
    </row>
    <row r="40798" spans="1:13" ht="12.75" x14ac:dyDescent="0.2">
      <c r="A40798" s="1"/>
      <c r="B40798" s="1"/>
      <c r="E40798" s="3"/>
      <c r="M40798" s="4"/>
    </row>
    <row r="40799" spans="1:13" ht="12.75" x14ac:dyDescent="0.2">
      <c r="A40799" s="1"/>
      <c r="B40799" s="1"/>
      <c r="E40799" s="3"/>
      <c r="M40799" s="4"/>
    </row>
    <row r="40800" spans="1:13" ht="12.75" x14ac:dyDescent="0.2">
      <c r="A40800" s="1"/>
      <c r="B40800" s="1"/>
      <c r="E40800" s="3"/>
      <c r="M40800" s="4"/>
    </row>
    <row r="40801" spans="1:13" ht="12.75" x14ac:dyDescent="0.2">
      <c r="A40801" s="1"/>
      <c r="B40801" s="1"/>
      <c r="E40801" s="3"/>
      <c r="M40801" s="4"/>
    </row>
    <row r="40802" spans="1:13" ht="12.75" x14ac:dyDescent="0.2">
      <c r="A40802" s="1"/>
      <c r="B40802" s="1"/>
      <c r="E40802" s="3"/>
      <c r="M40802" s="4"/>
    </row>
    <row r="40803" spans="1:13" ht="12.75" x14ac:dyDescent="0.2">
      <c r="A40803" s="1"/>
      <c r="B40803" s="1"/>
      <c r="E40803" s="3"/>
      <c r="M40803" s="4"/>
    </row>
    <row r="40804" spans="1:13" ht="12.75" x14ac:dyDescent="0.2">
      <c r="A40804" s="1"/>
      <c r="B40804" s="1"/>
      <c r="E40804" s="3"/>
      <c r="M40804" s="4"/>
    </row>
    <row r="40805" spans="1:13" ht="12.75" x14ac:dyDescent="0.2">
      <c r="A40805" s="1"/>
      <c r="B40805" s="1"/>
      <c r="E40805" s="3"/>
      <c r="M40805" s="4"/>
    </row>
    <row r="40806" spans="1:13" ht="12.75" x14ac:dyDescent="0.2">
      <c r="A40806" s="1"/>
      <c r="B40806" s="1"/>
      <c r="E40806" s="3"/>
      <c r="L40806" s="4"/>
      <c r="M40806" s="4"/>
    </row>
    <row r="40807" spans="1:13" ht="12.75" x14ac:dyDescent="0.2">
      <c r="A40807" s="1"/>
      <c r="B40807" s="1"/>
      <c r="E40807" s="3"/>
      <c r="M40807" s="4"/>
    </row>
    <row r="40808" spans="1:13" ht="12.75" x14ac:dyDescent="0.2">
      <c r="A40808" s="1"/>
      <c r="B40808" s="1"/>
      <c r="E40808" s="3"/>
      <c r="M40808" s="4"/>
    </row>
    <row r="40809" spans="1:13" ht="12.75" x14ac:dyDescent="0.2">
      <c r="A40809" s="1"/>
      <c r="B40809" s="1"/>
      <c r="E40809" s="3"/>
      <c r="M40809" s="4"/>
    </row>
    <row r="40810" spans="1:13" ht="12.75" x14ac:dyDescent="0.2">
      <c r="A40810" s="1"/>
      <c r="B40810" s="1"/>
      <c r="E40810" s="3"/>
      <c r="M40810" s="4"/>
    </row>
    <row r="40811" spans="1:13" ht="12.75" x14ac:dyDescent="0.2">
      <c r="A40811" s="1"/>
      <c r="B40811" s="1"/>
      <c r="E40811" s="3"/>
      <c r="M40811" s="4"/>
    </row>
    <row r="40812" spans="1:13" ht="12.75" x14ac:dyDescent="0.2">
      <c r="A40812" s="1"/>
      <c r="B40812" s="1"/>
      <c r="E40812" s="3"/>
      <c r="M40812" s="4"/>
    </row>
    <row r="40813" spans="1:13" ht="12.75" x14ac:dyDescent="0.2">
      <c r="A40813" s="1"/>
      <c r="B40813" s="1"/>
      <c r="E40813" s="3"/>
      <c r="M40813" s="4"/>
    </row>
    <row r="40814" spans="1:13" ht="12.75" x14ac:dyDescent="0.2">
      <c r="A40814" s="1"/>
      <c r="B40814" s="1"/>
      <c r="E40814" s="3"/>
      <c r="M40814" s="4"/>
    </row>
    <row r="40815" spans="1:13" ht="12.75" x14ac:dyDescent="0.2">
      <c r="A40815" s="1"/>
      <c r="B40815" s="1"/>
      <c r="E40815" s="3"/>
      <c r="M40815" s="4"/>
    </row>
    <row r="40816" spans="1:13" ht="12.75" x14ac:dyDescent="0.2">
      <c r="A40816" s="1"/>
      <c r="B40816" s="1"/>
      <c r="E40816" s="3"/>
      <c r="M40816" s="4"/>
    </row>
    <row r="40817" spans="1:13" ht="12.75" x14ac:dyDescent="0.2">
      <c r="A40817" s="1"/>
      <c r="B40817" s="1"/>
      <c r="E40817" s="3"/>
      <c r="M40817" s="4"/>
    </row>
    <row r="40818" spans="1:13" ht="12.75" x14ac:dyDescent="0.2">
      <c r="A40818" s="1"/>
      <c r="B40818" s="1"/>
      <c r="E40818" s="3"/>
      <c r="M40818" s="4"/>
    </row>
    <row r="40819" spans="1:13" ht="12.75" x14ac:dyDescent="0.2">
      <c r="A40819" s="1"/>
      <c r="B40819" s="1"/>
      <c r="E40819" s="3"/>
      <c r="M40819" s="4"/>
    </row>
    <row r="40820" spans="1:13" ht="12.75" x14ac:dyDescent="0.2">
      <c r="A40820" s="1"/>
      <c r="B40820" s="1"/>
      <c r="E40820" s="3"/>
      <c r="M40820" s="4"/>
    </row>
    <row r="40821" spans="1:13" ht="12.75" x14ac:dyDescent="0.2">
      <c r="A40821" s="1"/>
      <c r="B40821" s="1"/>
      <c r="E40821" s="3"/>
      <c r="M40821" s="4"/>
    </row>
    <row r="40822" spans="1:13" ht="12.75" x14ac:dyDescent="0.2">
      <c r="A40822" s="1"/>
      <c r="B40822" s="1"/>
      <c r="E40822" s="3"/>
      <c r="M40822" s="4"/>
    </row>
    <row r="40823" spans="1:13" ht="12.75" x14ac:dyDescent="0.2">
      <c r="A40823" s="1"/>
      <c r="B40823" s="1"/>
      <c r="E40823" s="3"/>
      <c r="M40823" s="4"/>
    </row>
    <row r="40824" spans="1:13" ht="12.75" x14ac:dyDescent="0.2">
      <c r="A40824" s="1"/>
      <c r="B40824" s="1"/>
      <c r="E40824" s="3"/>
      <c r="M40824" s="4"/>
    </row>
    <row r="40825" spans="1:13" ht="12.75" x14ac:dyDescent="0.2">
      <c r="A40825" s="1"/>
      <c r="B40825" s="1"/>
      <c r="E40825" s="3"/>
      <c r="M40825" s="4"/>
    </row>
    <row r="40826" spans="1:13" ht="12.75" x14ac:dyDescent="0.2">
      <c r="A40826" s="1"/>
      <c r="B40826" s="1"/>
      <c r="E40826" s="3"/>
      <c r="M40826" s="4"/>
    </row>
    <row r="40827" spans="1:13" ht="12.75" x14ac:dyDescent="0.2">
      <c r="A40827" s="1"/>
      <c r="B40827" s="1"/>
      <c r="E40827" s="3"/>
      <c r="L40827" s="4"/>
      <c r="M40827" s="4"/>
    </row>
    <row r="40828" spans="1:13" ht="12.75" x14ac:dyDescent="0.2">
      <c r="A40828" s="1"/>
      <c r="B40828" s="1"/>
      <c r="E40828" s="3"/>
      <c r="L40828" s="4"/>
      <c r="M40828" s="4"/>
    </row>
    <row r="40829" spans="1:13" ht="12.75" x14ac:dyDescent="0.2">
      <c r="A40829" s="1"/>
      <c r="B40829" s="1"/>
      <c r="E40829" s="3"/>
      <c r="L40829" s="4"/>
      <c r="M40829" s="4"/>
    </row>
    <row r="40830" spans="1:13" ht="12.75" x14ac:dyDescent="0.2">
      <c r="A40830" s="1"/>
      <c r="B40830" s="1"/>
      <c r="E40830" s="3"/>
      <c r="L40830" s="4"/>
      <c r="M40830" s="4"/>
    </row>
    <row r="40831" spans="1:13" ht="12.75" x14ac:dyDescent="0.2">
      <c r="A40831" s="1"/>
      <c r="B40831" s="1"/>
      <c r="E40831" s="3"/>
      <c r="L40831" s="4"/>
      <c r="M40831" s="4"/>
    </row>
    <row r="40832" spans="1:13" ht="12.75" x14ac:dyDescent="0.2">
      <c r="A40832" s="1"/>
      <c r="B40832" s="1"/>
      <c r="E40832" s="3"/>
      <c r="L40832" s="4"/>
      <c r="M40832" s="4"/>
    </row>
    <row r="40833" spans="1:13" ht="12.75" x14ac:dyDescent="0.2">
      <c r="A40833" s="1"/>
      <c r="B40833" s="1"/>
      <c r="E40833" s="3"/>
      <c r="L40833" s="4"/>
      <c r="M40833" s="4"/>
    </row>
    <row r="40834" spans="1:13" ht="12.75" x14ac:dyDescent="0.2">
      <c r="A40834" s="1"/>
      <c r="B40834" s="1"/>
      <c r="E40834" s="3"/>
      <c r="L40834" s="4"/>
      <c r="M40834" s="4"/>
    </row>
    <row r="40835" spans="1:13" ht="12.75" x14ac:dyDescent="0.2">
      <c r="A40835" s="1"/>
      <c r="B40835" s="1"/>
      <c r="E40835" s="3"/>
      <c r="L40835" s="4"/>
      <c r="M40835" s="4"/>
    </row>
    <row r="40836" spans="1:13" ht="12.75" x14ac:dyDescent="0.2">
      <c r="A40836" s="1"/>
      <c r="B40836" s="1"/>
      <c r="E40836" s="3"/>
      <c r="M40836" s="4"/>
    </row>
    <row r="40837" spans="1:13" ht="12.75" x14ac:dyDescent="0.2">
      <c r="A40837" s="1"/>
      <c r="B40837" s="1"/>
      <c r="E40837" s="3"/>
      <c r="M40837" s="4"/>
    </row>
    <row r="40838" spans="1:13" ht="12.75" x14ac:dyDescent="0.2">
      <c r="A40838" s="1"/>
      <c r="B40838" s="1"/>
      <c r="E40838" s="3"/>
      <c r="M40838" s="4"/>
    </row>
    <row r="40839" spans="1:13" ht="12.75" x14ac:dyDescent="0.2">
      <c r="A40839" s="1"/>
      <c r="B40839" s="1"/>
      <c r="E40839" s="3"/>
      <c r="M40839" s="4"/>
    </row>
    <row r="40840" spans="1:13" ht="12.75" x14ac:dyDescent="0.2">
      <c r="A40840" s="1"/>
      <c r="B40840" s="1"/>
      <c r="E40840" s="3"/>
      <c r="M40840" s="4"/>
    </row>
    <row r="40841" spans="1:13" ht="12.75" x14ac:dyDescent="0.2">
      <c r="A40841" s="1"/>
      <c r="B40841" s="1"/>
      <c r="E40841" s="3"/>
      <c r="L40841" s="4"/>
      <c r="M40841" s="4"/>
    </row>
    <row r="40842" spans="1:13" ht="12.75" x14ac:dyDescent="0.2">
      <c r="A40842" s="1"/>
      <c r="B40842" s="1"/>
      <c r="E40842" s="3"/>
      <c r="L40842" s="4"/>
      <c r="M40842" s="4"/>
    </row>
    <row r="40843" spans="1:13" ht="12.75" x14ac:dyDescent="0.2">
      <c r="A40843" s="1"/>
      <c r="B40843" s="1"/>
      <c r="E40843" s="3"/>
      <c r="M40843" s="4"/>
    </row>
    <row r="40844" spans="1:13" ht="12.75" x14ac:dyDescent="0.2">
      <c r="A40844" s="1"/>
      <c r="B40844" s="1"/>
      <c r="E40844" s="3"/>
      <c r="M40844" s="4"/>
    </row>
    <row r="40845" spans="1:13" ht="12.75" x14ac:dyDescent="0.2">
      <c r="A40845" s="1"/>
      <c r="B40845" s="1"/>
      <c r="E40845" s="3"/>
      <c r="L40845" s="4"/>
      <c r="M40845" s="4"/>
    </row>
    <row r="40846" spans="1:13" ht="12.75" x14ac:dyDescent="0.2">
      <c r="A40846" s="1"/>
      <c r="B40846" s="1"/>
      <c r="E40846" s="3"/>
      <c r="L40846" s="4"/>
      <c r="M40846" s="4"/>
    </row>
    <row r="40847" spans="1:13" ht="12.75" x14ac:dyDescent="0.2">
      <c r="A40847" s="1"/>
      <c r="B40847" s="1"/>
      <c r="E40847" s="3"/>
      <c r="M40847" s="4"/>
    </row>
    <row r="40848" spans="1:13" ht="12.75" x14ac:dyDescent="0.2">
      <c r="A40848" s="1"/>
      <c r="B40848" s="1"/>
      <c r="E40848" s="3"/>
      <c r="M40848" s="4"/>
    </row>
    <row r="40849" spans="1:13" ht="12.75" x14ac:dyDescent="0.2">
      <c r="A40849" s="1"/>
      <c r="B40849" s="1"/>
      <c r="E40849" s="3"/>
      <c r="M40849" s="4"/>
    </row>
    <row r="40850" spans="1:13" ht="12.75" x14ac:dyDescent="0.2">
      <c r="A40850" s="1"/>
      <c r="B40850" s="1"/>
      <c r="E40850" s="3"/>
      <c r="M40850" s="4"/>
    </row>
    <row r="40851" spans="1:13" ht="12.75" x14ac:dyDescent="0.2">
      <c r="A40851" s="1"/>
      <c r="B40851" s="1"/>
      <c r="E40851" s="3"/>
      <c r="M40851" s="4"/>
    </row>
    <row r="40852" spans="1:13" ht="12.75" x14ac:dyDescent="0.2">
      <c r="A40852" s="1"/>
      <c r="B40852" s="1"/>
      <c r="E40852" s="3"/>
      <c r="M40852" s="4"/>
    </row>
    <row r="40853" spans="1:13" ht="12.75" x14ac:dyDescent="0.2">
      <c r="A40853" s="1"/>
      <c r="B40853" s="1"/>
      <c r="E40853" s="3"/>
      <c r="L40853" s="4"/>
      <c r="M40853" s="4"/>
    </row>
    <row r="40854" spans="1:13" ht="12.75" x14ac:dyDescent="0.2">
      <c r="A40854" s="1"/>
      <c r="B40854" s="1"/>
      <c r="E40854" s="3"/>
      <c r="L40854" s="4"/>
      <c r="M40854" s="4"/>
    </row>
    <row r="40855" spans="1:13" ht="12.75" x14ac:dyDescent="0.2">
      <c r="A40855" s="1"/>
      <c r="B40855" s="1"/>
      <c r="E40855" s="3"/>
      <c r="L40855" s="4"/>
      <c r="M40855" s="4"/>
    </row>
    <row r="40856" spans="1:13" ht="12.75" x14ac:dyDescent="0.2">
      <c r="A40856" s="1"/>
      <c r="B40856" s="1"/>
      <c r="E40856" s="3"/>
      <c r="L40856" s="4"/>
      <c r="M40856" s="4"/>
    </row>
    <row r="40857" spans="1:13" ht="12.75" x14ac:dyDescent="0.2">
      <c r="A40857" s="1"/>
      <c r="B40857" s="1"/>
      <c r="E40857" s="3"/>
      <c r="L40857" s="4"/>
      <c r="M40857" s="4"/>
    </row>
    <row r="40858" spans="1:13" ht="12.75" x14ac:dyDescent="0.2">
      <c r="A40858" s="1"/>
      <c r="B40858" s="1"/>
      <c r="E40858" s="3"/>
      <c r="L40858" s="4"/>
      <c r="M40858" s="4"/>
    </row>
    <row r="40859" spans="1:13" ht="12.75" x14ac:dyDescent="0.2">
      <c r="A40859" s="1"/>
      <c r="B40859" s="1"/>
      <c r="E40859" s="3"/>
      <c r="L40859" s="4"/>
      <c r="M40859" s="4"/>
    </row>
    <row r="40860" spans="1:13" ht="12.75" x14ac:dyDescent="0.2">
      <c r="A40860" s="1"/>
      <c r="B40860" s="1"/>
      <c r="E40860" s="3"/>
      <c r="M40860" s="4"/>
    </row>
    <row r="40861" spans="1:13" ht="12.75" x14ac:dyDescent="0.2">
      <c r="A40861" s="1"/>
      <c r="B40861" s="1"/>
      <c r="E40861" s="3"/>
      <c r="M40861" s="4"/>
    </row>
    <row r="40862" spans="1:13" ht="12.75" x14ac:dyDescent="0.2">
      <c r="A40862" s="1"/>
      <c r="B40862" s="1"/>
      <c r="E40862" s="3"/>
      <c r="M40862" s="4"/>
    </row>
    <row r="40863" spans="1:13" ht="12.75" x14ac:dyDescent="0.2">
      <c r="A40863" s="1"/>
      <c r="B40863" s="1"/>
      <c r="E40863" s="3"/>
      <c r="L40863" s="4"/>
      <c r="M40863" s="4"/>
    </row>
    <row r="40864" spans="1:13" ht="12.75" x14ac:dyDescent="0.2">
      <c r="A40864" s="1"/>
      <c r="B40864" s="1"/>
      <c r="E40864" s="3"/>
      <c r="L40864" s="4"/>
      <c r="M40864" s="4"/>
    </row>
    <row r="40865" spans="1:13" ht="12.75" x14ac:dyDescent="0.2">
      <c r="A40865" s="1"/>
      <c r="B40865" s="1"/>
      <c r="E40865" s="3"/>
      <c r="M40865" s="4"/>
    </row>
    <row r="40866" spans="1:13" ht="12.75" x14ac:dyDescent="0.2">
      <c r="A40866" s="1"/>
      <c r="B40866" s="1"/>
      <c r="E40866" s="3"/>
      <c r="M40866" s="4"/>
    </row>
    <row r="40867" spans="1:13" ht="12.75" x14ac:dyDescent="0.2">
      <c r="A40867" s="1"/>
      <c r="B40867" s="1"/>
      <c r="E40867" s="3"/>
      <c r="M40867" s="4"/>
    </row>
    <row r="40868" spans="1:13" ht="12.75" x14ac:dyDescent="0.2">
      <c r="A40868" s="1"/>
      <c r="B40868" s="1"/>
      <c r="E40868" s="3"/>
      <c r="M40868" s="4"/>
    </row>
    <row r="40869" spans="1:13" ht="12.75" x14ac:dyDescent="0.2">
      <c r="A40869" s="1"/>
      <c r="B40869" s="1"/>
      <c r="E40869" s="3"/>
      <c r="M40869" s="4"/>
    </row>
    <row r="40870" spans="1:13" ht="12.75" x14ac:dyDescent="0.2">
      <c r="A40870" s="1"/>
      <c r="B40870" s="1"/>
      <c r="E40870" s="3"/>
      <c r="M40870" s="4"/>
    </row>
    <row r="40871" spans="1:13" ht="12.75" x14ac:dyDescent="0.2">
      <c r="A40871" s="1"/>
      <c r="B40871" s="1"/>
      <c r="E40871" s="3"/>
      <c r="M40871" s="4"/>
    </row>
    <row r="40872" spans="1:13" ht="12.75" x14ac:dyDescent="0.2">
      <c r="A40872" s="1"/>
      <c r="B40872" s="1"/>
      <c r="E40872" s="3"/>
      <c r="L40872" s="4"/>
      <c r="M40872" s="4"/>
    </row>
    <row r="40873" spans="1:13" ht="12.75" x14ac:dyDescent="0.2">
      <c r="A40873" s="1"/>
      <c r="B40873" s="1"/>
      <c r="E40873" s="3"/>
      <c r="L40873" s="4"/>
      <c r="M40873" s="4"/>
    </row>
    <row r="40874" spans="1:13" ht="12.75" x14ac:dyDescent="0.2">
      <c r="A40874" s="1"/>
      <c r="B40874" s="1"/>
      <c r="E40874" s="3"/>
      <c r="L40874" s="4"/>
      <c r="M40874" s="4"/>
    </row>
    <row r="40875" spans="1:13" ht="12.75" x14ac:dyDescent="0.2">
      <c r="A40875" s="1"/>
      <c r="B40875" s="1"/>
      <c r="E40875" s="3"/>
      <c r="L40875" s="4"/>
      <c r="M40875" s="4"/>
    </row>
    <row r="40876" spans="1:13" ht="12.75" x14ac:dyDescent="0.2">
      <c r="A40876" s="1"/>
      <c r="B40876" s="1"/>
      <c r="E40876" s="3"/>
      <c r="L40876" s="4"/>
      <c r="M40876" s="4"/>
    </row>
    <row r="40877" spans="1:13" ht="12.75" x14ac:dyDescent="0.2">
      <c r="A40877" s="1"/>
      <c r="B40877" s="1"/>
      <c r="E40877" s="3"/>
      <c r="M40877" s="4"/>
    </row>
    <row r="40878" spans="1:13" ht="12.75" x14ac:dyDescent="0.2">
      <c r="A40878" s="1"/>
      <c r="B40878" s="1"/>
      <c r="E40878" s="3"/>
      <c r="M40878" s="4"/>
    </row>
    <row r="40879" spans="1:13" ht="12.75" x14ac:dyDescent="0.2">
      <c r="A40879" s="1"/>
      <c r="B40879" s="1"/>
      <c r="E40879" s="3"/>
      <c r="M40879" s="4"/>
    </row>
    <row r="40880" spans="1:13" ht="12.75" x14ac:dyDescent="0.2">
      <c r="A40880" s="1"/>
      <c r="B40880" s="1"/>
      <c r="E40880" s="3"/>
      <c r="M40880" s="4"/>
    </row>
    <row r="40881" spans="1:13" ht="12.75" x14ac:dyDescent="0.2">
      <c r="A40881" s="1"/>
      <c r="B40881" s="1"/>
      <c r="E40881" s="3"/>
      <c r="L40881" s="4"/>
      <c r="M40881" s="4"/>
    </row>
    <row r="40882" spans="1:13" ht="12.75" x14ac:dyDescent="0.2">
      <c r="A40882" s="1"/>
      <c r="B40882" s="1"/>
      <c r="E40882" s="3"/>
      <c r="M40882" s="4"/>
    </row>
    <row r="40883" spans="1:13" ht="12.75" x14ac:dyDescent="0.2">
      <c r="A40883" s="1"/>
      <c r="B40883" s="1"/>
      <c r="E40883" s="3"/>
      <c r="M40883" s="4"/>
    </row>
    <row r="40884" spans="1:13" ht="12.75" x14ac:dyDescent="0.2">
      <c r="A40884" s="1"/>
      <c r="B40884" s="1"/>
      <c r="E40884" s="3"/>
      <c r="L40884" s="4"/>
      <c r="M40884" s="4"/>
    </row>
    <row r="40885" spans="1:13" ht="12.75" x14ac:dyDescent="0.2">
      <c r="A40885" s="1"/>
      <c r="B40885" s="1"/>
      <c r="E40885" s="3"/>
      <c r="L40885" s="4"/>
      <c r="M40885" s="4"/>
    </row>
    <row r="40886" spans="1:13" ht="12.75" x14ac:dyDescent="0.2">
      <c r="A40886" s="1"/>
      <c r="B40886" s="1"/>
      <c r="E40886" s="3"/>
      <c r="L40886" s="4"/>
      <c r="M40886" s="4"/>
    </row>
    <row r="40887" spans="1:13" ht="12.75" x14ac:dyDescent="0.2">
      <c r="A40887" s="1"/>
      <c r="B40887" s="1"/>
      <c r="E40887" s="3"/>
      <c r="L40887" s="4"/>
      <c r="M40887" s="4"/>
    </row>
    <row r="40888" spans="1:13" ht="12.75" x14ac:dyDescent="0.2">
      <c r="A40888" s="1"/>
      <c r="B40888" s="1"/>
      <c r="E40888" s="3"/>
      <c r="M40888" s="4"/>
    </row>
    <row r="40889" spans="1:13" ht="12.75" x14ac:dyDescent="0.2">
      <c r="A40889" s="1"/>
      <c r="B40889" s="1"/>
      <c r="E40889" s="3"/>
      <c r="M40889" s="4"/>
    </row>
    <row r="40890" spans="1:13" ht="12.75" x14ac:dyDescent="0.2">
      <c r="A40890" s="1"/>
      <c r="B40890" s="1"/>
      <c r="E40890" s="3"/>
      <c r="M40890" s="4"/>
    </row>
    <row r="40891" spans="1:13" ht="12.75" x14ac:dyDescent="0.2">
      <c r="A40891" s="1"/>
      <c r="B40891" s="1"/>
      <c r="E40891" s="3"/>
      <c r="M40891" s="4"/>
    </row>
    <row r="40892" spans="1:13" ht="12.75" x14ac:dyDescent="0.2">
      <c r="A40892" s="1"/>
      <c r="B40892" s="1"/>
      <c r="E40892" s="3"/>
      <c r="M40892" s="4"/>
    </row>
    <row r="40893" spans="1:13" ht="12.75" x14ac:dyDescent="0.2">
      <c r="A40893" s="1"/>
      <c r="B40893" s="1"/>
      <c r="E40893" s="3"/>
      <c r="M40893" s="4"/>
    </row>
    <row r="40894" spans="1:13" ht="12.75" x14ac:dyDescent="0.2">
      <c r="A40894" s="1"/>
      <c r="B40894" s="1"/>
      <c r="E40894" s="3"/>
      <c r="M40894" s="4"/>
    </row>
    <row r="40895" spans="1:13" ht="12.75" x14ac:dyDescent="0.2">
      <c r="A40895" s="1"/>
      <c r="B40895" s="1"/>
      <c r="E40895" s="3"/>
      <c r="M40895" s="4"/>
    </row>
    <row r="40896" spans="1:13" ht="12.75" x14ac:dyDescent="0.2">
      <c r="A40896" s="1"/>
      <c r="B40896" s="1"/>
      <c r="E40896" s="3"/>
      <c r="M40896" s="4"/>
    </row>
    <row r="40897" spans="1:13" ht="12.75" x14ac:dyDescent="0.2">
      <c r="A40897" s="1"/>
      <c r="B40897" s="1"/>
      <c r="E40897" s="3"/>
      <c r="M40897" s="4"/>
    </row>
    <row r="40898" spans="1:13" ht="12.75" x14ac:dyDescent="0.2">
      <c r="A40898" s="1"/>
      <c r="B40898" s="1"/>
      <c r="E40898" s="3"/>
      <c r="M40898" s="4"/>
    </row>
    <row r="40899" spans="1:13" ht="12.75" x14ac:dyDescent="0.2">
      <c r="A40899" s="1"/>
      <c r="B40899" s="1"/>
      <c r="E40899" s="3"/>
      <c r="M40899" s="4"/>
    </row>
    <row r="40900" spans="1:13" ht="12.75" x14ac:dyDescent="0.2">
      <c r="A40900" s="1"/>
      <c r="B40900" s="1"/>
      <c r="E40900" s="3"/>
      <c r="M40900" s="4"/>
    </row>
    <row r="40901" spans="1:13" ht="12.75" x14ac:dyDescent="0.2">
      <c r="A40901" s="1"/>
      <c r="B40901" s="1"/>
      <c r="E40901" s="3"/>
      <c r="L40901" s="4"/>
      <c r="M40901" s="4"/>
    </row>
    <row r="40902" spans="1:13" ht="12.75" x14ac:dyDescent="0.2">
      <c r="A40902" s="1"/>
      <c r="B40902" s="1"/>
      <c r="E40902" s="3"/>
      <c r="M40902" s="4"/>
    </row>
    <row r="40903" spans="1:13" ht="12.75" x14ac:dyDescent="0.2">
      <c r="A40903" s="1"/>
      <c r="B40903" s="1"/>
      <c r="E40903" s="3"/>
      <c r="M40903" s="4"/>
    </row>
    <row r="40904" spans="1:13" ht="12.75" x14ac:dyDescent="0.2">
      <c r="A40904" s="1"/>
      <c r="B40904" s="1"/>
      <c r="E40904" s="3"/>
      <c r="M40904" s="4"/>
    </row>
    <row r="40905" spans="1:13" ht="12.75" x14ac:dyDescent="0.2">
      <c r="A40905" s="1"/>
      <c r="B40905" s="1"/>
      <c r="E40905" s="3"/>
      <c r="M40905" s="4"/>
    </row>
    <row r="40906" spans="1:13" ht="12.75" x14ac:dyDescent="0.2">
      <c r="A40906" s="1"/>
      <c r="B40906" s="1"/>
      <c r="E40906" s="3"/>
      <c r="M40906" s="4"/>
    </row>
    <row r="40907" spans="1:13" ht="12.75" x14ac:dyDescent="0.2">
      <c r="A40907" s="1"/>
      <c r="B40907" s="1"/>
      <c r="E40907" s="3"/>
      <c r="M40907" s="4"/>
    </row>
    <row r="40908" spans="1:13" ht="12.75" x14ac:dyDescent="0.2">
      <c r="A40908" s="1"/>
      <c r="B40908" s="1"/>
      <c r="E40908" s="3"/>
      <c r="M40908" s="4"/>
    </row>
    <row r="40909" spans="1:13" ht="12.75" x14ac:dyDescent="0.2">
      <c r="A40909" s="1"/>
      <c r="B40909" s="1"/>
      <c r="E40909" s="3"/>
      <c r="M40909" s="4"/>
    </row>
    <row r="40910" spans="1:13" ht="12.75" x14ac:dyDescent="0.2">
      <c r="A40910" s="1"/>
      <c r="B40910" s="1"/>
      <c r="E40910" s="3"/>
      <c r="M40910" s="4"/>
    </row>
    <row r="40911" spans="1:13" ht="12.75" x14ac:dyDescent="0.2">
      <c r="A40911" s="1"/>
      <c r="B40911" s="1"/>
      <c r="E40911" s="3"/>
      <c r="M40911" s="4"/>
    </row>
    <row r="40912" spans="1:13" ht="12.75" x14ac:dyDescent="0.2">
      <c r="A40912" s="1"/>
      <c r="B40912" s="1"/>
      <c r="E40912" s="3"/>
      <c r="M40912" s="4"/>
    </row>
    <row r="40913" spans="1:13" ht="12.75" x14ac:dyDescent="0.2">
      <c r="A40913" s="1"/>
      <c r="B40913" s="1"/>
      <c r="E40913" s="3"/>
      <c r="M40913" s="4"/>
    </row>
    <row r="40914" spans="1:13" ht="12.75" x14ac:dyDescent="0.2">
      <c r="A40914" s="1"/>
      <c r="B40914" s="1"/>
      <c r="E40914" s="3"/>
      <c r="M40914" s="4"/>
    </row>
    <row r="40915" spans="1:13" ht="12.75" x14ac:dyDescent="0.2">
      <c r="A40915" s="1"/>
      <c r="B40915" s="1"/>
      <c r="E40915" s="3"/>
      <c r="M40915" s="4"/>
    </row>
    <row r="40916" spans="1:13" ht="12.75" x14ac:dyDescent="0.2">
      <c r="A40916" s="1"/>
      <c r="B40916" s="1"/>
      <c r="E40916" s="3"/>
      <c r="M40916" s="4"/>
    </row>
    <row r="40917" spans="1:13" ht="12.75" x14ac:dyDescent="0.2">
      <c r="A40917" s="1"/>
      <c r="B40917" s="1"/>
      <c r="E40917" s="3"/>
      <c r="M40917" s="4"/>
    </row>
    <row r="40918" spans="1:13" ht="12.75" x14ac:dyDescent="0.2">
      <c r="A40918" s="1"/>
      <c r="B40918" s="1"/>
      <c r="E40918" s="3"/>
      <c r="M40918" s="4"/>
    </row>
    <row r="40919" spans="1:13" ht="12.75" x14ac:dyDescent="0.2">
      <c r="A40919" s="1"/>
      <c r="B40919" s="1"/>
      <c r="E40919" s="3"/>
      <c r="M40919" s="4"/>
    </row>
    <row r="40920" spans="1:13" ht="12.75" x14ac:dyDescent="0.2">
      <c r="A40920" s="1"/>
      <c r="B40920" s="1"/>
      <c r="E40920" s="3"/>
      <c r="M40920" s="4"/>
    </row>
    <row r="40921" spans="1:13" ht="12.75" x14ac:dyDescent="0.2">
      <c r="A40921" s="1"/>
      <c r="B40921" s="1"/>
      <c r="E40921" s="3"/>
      <c r="M40921" s="4"/>
    </row>
    <row r="40922" spans="1:13" ht="12.75" x14ac:dyDescent="0.2">
      <c r="A40922" s="1"/>
      <c r="B40922" s="1"/>
      <c r="E40922" s="3"/>
      <c r="M40922" s="4"/>
    </row>
    <row r="40923" spans="1:13" ht="12.75" x14ac:dyDescent="0.2">
      <c r="A40923" s="1"/>
      <c r="B40923" s="1"/>
      <c r="E40923" s="3"/>
      <c r="M40923" s="4"/>
    </row>
    <row r="40924" spans="1:13" ht="12.75" x14ac:dyDescent="0.2">
      <c r="A40924" s="1"/>
      <c r="B40924" s="1"/>
      <c r="E40924" s="3"/>
      <c r="M40924" s="4"/>
    </row>
    <row r="40925" spans="1:13" ht="12.75" x14ac:dyDescent="0.2">
      <c r="A40925" s="1"/>
      <c r="B40925" s="1"/>
      <c r="E40925" s="3"/>
      <c r="M40925" s="4"/>
    </row>
    <row r="40926" spans="1:13" ht="12.75" x14ac:dyDescent="0.2">
      <c r="A40926" s="1"/>
      <c r="B40926" s="1"/>
      <c r="E40926" s="3"/>
      <c r="M40926" s="4"/>
    </row>
    <row r="40927" spans="1:13" ht="12.75" x14ac:dyDescent="0.2">
      <c r="A40927" s="1"/>
      <c r="B40927" s="1"/>
      <c r="E40927" s="3"/>
      <c r="M40927" s="4"/>
    </row>
    <row r="40928" spans="1:13" ht="12.75" x14ac:dyDescent="0.2">
      <c r="A40928" s="1"/>
      <c r="B40928" s="1"/>
      <c r="E40928" s="3"/>
      <c r="L40928" s="4"/>
      <c r="M40928" s="4"/>
    </row>
    <row r="40929" spans="1:13" ht="12.75" x14ac:dyDescent="0.2">
      <c r="A40929" s="1"/>
      <c r="B40929" s="1"/>
      <c r="E40929" s="3"/>
      <c r="M40929" s="4"/>
    </row>
    <row r="40930" spans="1:13" ht="12.75" x14ac:dyDescent="0.2">
      <c r="A40930" s="1"/>
      <c r="B40930" s="1"/>
      <c r="E40930" s="3"/>
      <c r="M40930" s="4"/>
    </row>
    <row r="40931" spans="1:13" ht="12.75" x14ac:dyDescent="0.2">
      <c r="A40931" s="1"/>
      <c r="B40931" s="1"/>
      <c r="E40931" s="3"/>
      <c r="M40931" s="4"/>
    </row>
    <row r="40932" spans="1:13" ht="12.75" x14ac:dyDescent="0.2">
      <c r="A40932" s="1"/>
      <c r="B40932" s="1"/>
      <c r="E40932" s="3"/>
      <c r="L40932" s="4"/>
      <c r="M40932" s="4"/>
    </row>
    <row r="40933" spans="1:13" ht="12.75" x14ac:dyDescent="0.2">
      <c r="A40933" s="1"/>
      <c r="B40933" s="1"/>
      <c r="E40933" s="3"/>
      <c r="M40933" s="4"/>
    </row>
    <row r="40934" spans="1:13" ht="12.75" x14ac:dyDescent="0.2">
      <c r="A40934" s="1"/>
      <c r="B40934" s="1"/>
      <c r="E40934" s="3"/>
      <c r="M40934" s="4"/>
    </row>
    <row r="40935" spans="1:13" ht="12.75" x14ac:dyDescent="0.2">
      <c r="A40935" s="1"/>
      <c r="B40935" s="1"/>
      <c r="E40935" s="3"/>
      <c r="M40935" s="4"/>
    </row>
    <row r="40936" spans="1:13" ht="12.75" x14ac:dyDescent="0.2">
      <c r="A40936" s="1"/>
      <c r="B40936" s="1"/>
      <c r="E40936" s="3"/>
      <c r="M40936" s="4"/>
    </row>
    <row r="40937" spans="1:13" ht="12.75" x14ac:dyDescent="0.2">
      <c r="A40937" s="1"/>
      <c r="B40937" s="1"/>
      <c r="E40937" s="3"/>
      <c r="M40937" s="4"/>
    </row>
    <row r="40938" spans="1:13" ht="12.75" x14ac:dyDescent="0.2">
      <c r="A40938" s="1"/>
      <c r="B40938" s="1"/>
      <c r="E40938" s="3"/>
      <c r="M40938" s="4"/>
    </row>
    <row r="40939" spans="1:13" ht="12.75" x14ac:dyDescent="0.2">
      <c r="A40939" s="1"/>
      <c r="B40939" s="1"/>
      <c r="E40939" s="3"/>
      <c r="M40939" s="4"/>
    </row>
    <row r="40940" spans="1:13" ht="12.75" x14ac:dyDescent="0.2">
      <c r="A40940" s="1"/>
      <c r="B40940" s="1"/>
      <c r="E40940" s="3"/>
      <c r="L40940" s="4"/>
      <c r="M40940" s="4"/>
    </row>
    <row r="40941" spans="1:13" ht="12.75" x14ac:dyDescent="0.2">
      <c r="A40941" s="1"/>
      <c r="B40941" s="1"/>
      <c r="E40941" s="3"/>
      <c r="L40941" s="4"/>
      <c r="M40941" s="4"/>
    </row>
    <row r="40942" spans="1:13" ht="12.75" x14ac:dyDescent="0.2">
      <c r="A40942" s="1"/>
      <c r="B40942" s="1"/>
      <c r="E40942" s="3"/>
      <c r="M40942" s="4"/>
    </row>
    <row r="40943" spans="1:13" ht="12.75" x14ac:dyDescent="0.2">
      <c r="A40943" s="1"/>
      <c r="B40943" s="1"/>
      <c r="E40943" s="3"/>
      <c r="M40943" s="4"/>
    </row>
    <row r="40944" spans="1:13" ht="12.75" x14ac:dyDescent="0.2">
      <c r="A40944" s="1"/>
      <c r="B40944" s="1"/>
      <c r="E40944" s="3"/>
      <c r="M40944" s="4"/>
    </row>
    <row r="40945" spans="1:13" ht="12.75" x14ac:dyDescent="0.2">
      <c r="A40945" s="1"/>
      <c r="B40945" s="1"/>
      <c r="E40945" s="3"/>
      <c r="M40945" s="4"/>
    </row>
    <row r="40946" spans="1:13" ht="12.75" x14ac:dyDescent="0.2">
      <c r="A40946" s="1"/>
      <c r="B40946" s="1"/>
      <c r="E40946" s="3"/>
      <c r="L40946" s="4"/>
      <c r="M40946" s="4"/>
    </row>
    <row r="40947" spans="1:13" ht="12.75" x14ac:dyDescent="0.2">
      <c r="A40947" s="1"/>
      <c r="B40947" s="1"/>
      <c r="E40947" s="3"/>
      <c r="L40947" s="4"/>
      <c r="M40947" s="4"/>
    </row>
    <row r="40948" spans="1:13" ht="12.75" x14ac:dyDescent="0.2">
      <c r="A40948" s="1"/>
      <c r="B40948" s="1"/>
      <c r="E40948" s="3"/>
      <c r="M40948" s="4"/>
    </row>
    <row r="40949" spans="1:13" ht="12.75" x14ac:dyDescent="0.2">
      <c r="A40949" s="1"/>
      <c r="B40949" s="1"/>
      <c r="E40949" s="3"/>
      <c r="M40949" s="4"/>
    </row>
    <row r="40950" spans="1:13" ht="12.75" x14ac:dyDescent="0.2">
      <c r="A40950" s="1"/>
      <c r="B40950" s="1"/>
      <c r="E40950" s="3"/>
      <c r="M40950" s="4"/>
    </row>
    <row r="40951" spans="1:13" ht="12.75" x14ac:dyDescent="0.2">
      <c r="A40951" s="1"/>
      <c r="B40951" s="1"/>
      <c r="E40951" s="3"/>
      <c r="L40951" s="4"/>
      <c r="M40951" s="4"/>
    </row>
    <row r="40952" spans="1:13" ht="12.75" x14ac:dyDescent="0.2">
      <c r="A40952" s="1"/>
      <c r="B40952" s="1"/>
      <c r="E40952" s="3"/>
      <c r="L40952" s="4"/>
      <c r="M40952" s="4"/>
    </row>
    <row r="40953" spans="1:13" ht="12.75" x14ac:dyDescent="0.2">
      <c r="A40953" s="1"/>
      <c r="B40953" s="1"/>
      <c r="E40953" s="3"/>
      <c r="L40953" s="4"/>
      <c r="M40953" s="4"/>
    </row>
    <row r="40954" spans="1:13" ht="12.75" x14ac:dyDescent="0.2">
      <c r="A40954" s="1"/>
      <c r="B40954" s="1"/>
      <c r="E40954" s="3"/>
      <c r="M40954" s="4"/>
    </row>
    <row r="40955" spans="1:13" ht="12.75" x14ac:dyDescent="0.2">
      <c r="A40955" s="1"/>
      <c r="B40955" s="1"/>
      <c r="E40955" s="3"/>
      <c r="M40955" s="4"/>
    </row>
    <row r="40956" spans="1:13" ht="12.75" x14ac:dyDescent="0.2">
      <c r="A40956" s="1"/>
      <c r="B40956" s="1"/>
      <c r="E40956" s="3"/>
      <c r="M40956" s="4"/>
    </row>
    <row r="40957" spans="1:13" ht="12.75" x14ac:dyDescent="0.2">
      <c r="A40957" s="1"/>
      <c r="B40957" s="1"/>
      <c r="E40957" s="3"/>
      <c r="L40957" s="4"/>
      <c r="M40957" s="4"/>
    </row>
    <row r="40958" spans="1:13" ht="12.75" x14ac:dyDescent="0.2">
      <c r="A40958" s="1"/>
      <c r="B40958" s="1"/>
      <c r="E40958" s="3"/>
      <c r="L40958" s="4"/>
      <c r="M40958" s="4"/>
    </row>
    <row r="40959" spans="1:13" ht="12.75" x14ac:dyDescent="0.2">
      <c r="A40959" s="1"/>
      <c r="B40959" s="1"/>
      <c r="E40959" s="3"/>
      <c r="M40959" s="4"/>
    </row>
    <row r="40960" spans="1:13" ht="12.75" x14ac:dyDescent="0.2">
      <c r="A40960" s="1"/>
      <c r="B40960" s="1"/>
      <c r="E40960" s="3"/>
      <c r="M40960" s="4"/>
    </row>
    <row r="40961" spans="1:13" ht="12.75" x14ac:dyDescent="0.2">
      <c r="A40961" s="1"/>
      <c r="B40961" s="1"/>
      <c r="E40961" s="3"/>
      <c r="M40961" s="4"/>
    </row>
    <row r="40962" spans="1:13" ht="12.75" x14ac:dyDescent="0.2">
      <c r="A40962" s="1"/>
      <c r="B40962" s="1"/>
      <c r="E40962" s="3"/>
      <c r="M40962" s="4"/>
    </row>
    <row r="40963" spans="1:13" ht="12.75" x14ac:dyDescent="0.2">
      <c r="A40963" s="1"/>
      <c r="B40963" s="1"/>
      <c r="E40963" s="3"/>
      <c r="L40963" s="4"/>
      <c r="M40963" s="4"/>
    </row>
    <row r="40964" spans="1:13" ht="12.75" x14ac:dyDescent="0.2">
      <c r="A40964" s="1"/>
      <c r="B40964" s="1"/>
      <c r="E40964" s="3"/>
      <c r="L40964" s="4"/>
      <c r="M40964" s="4"/>
    </row>
    <row r="40965" spans="1:13" ht="12.75" x14ac:dyDescent="0.2">
      <c r="A40965" s="1"/>
      <c r="B40965" s="1"/>
      <c r="E40965" s="3"/>
      <c r="M40965" s="4"/>
    </row>
    <row r="40966" spans="1:13" ht="12.75" x14ac:dyDescent="0.2">
      <c r="A40966" s="1"/>
      <c r="B40966" s="1"/>
      <c r="E40966" s="3"/>
      <c r="M40966" s="4"/>
    </row>
    <row r="40967" spans="1:13" ht="12.75" x14ac:dyDescent="0.2">
      <c r="A40967" s="1"/>
      <c r="B40967" s="1"/>
      <c r="E40967" s="3"/>
      <c r="M40967" s="4"/>
    </row>
    <row r="40968" spans="1:13" ht="12.75" x14ac:dyDescent="0.2">
      <c r="A40968" s="1"/>
      <c r="B40968" s="1"/>
      <c r="E40968" s="3"/>
      <c r="M40968" s="4"/>
    </row>
    <row r="40969" spans="1:13" ht="12.75" x14ac:dyDescent="0.2">
      <c r="A40969" s="1"/>
      <c r="B40969" s="1"/>
      <c r="E40969" s="3"/>
      <c r="L40969" s="4"/>
      <c r="M40969" s="4"/>
    </row>
    <row r="40970" spans="1:13" ht="12.75" x14ac:dyDescent="0.2">
      <c r="A40970" s="1"/>
      <c r="B40970" s="1"/>
      <c r="E40970" s="3"/>
      <c r="L40970" s="4"/>
      <c r="M40970" s="4"/>
    </row>
    <row r="40971" spans="1:13" ht="12.75" x14ac:dyDescent="0.2">
      <c r="A40971" s="1"/>
      <c r="B40971" s="1"/>
      <c r="E40971" s="3"/>
      <c r="M40971" s="4"/>
    </row>
    <row r="40972" spans="1:13" ht="12.75" x14ac:dyDescent="0.2">
      <c r="A40972" s="1"/>
      <c r="B40972" s="1"/>
      <c r="E40972" s="3"/>
      <c r="M40972" s="4"/>
    </row>
    <row r="40973" spans="1:13" ht="12.75" x14ac:dyDescent="0.2">
      <c r="A40973" s="1"/>
      <c r="B40973" s="1"/>
      <c r="E40973" s="3"/>
      <c r="M40973" s="4"/>
    </row>
    <row r="40974" spans="1:13" ht="12.75" x14ac:dyDescent="0.2">
      <c r="A40974" s="1"/>
      <c r="B40974" s="1"/>
      <c r="E40974" s="3"/>
      <c r="M40974" s="4"/>
    </row>
    <row r="40975" spans="1:13" ht="12.75" x14ac:dyDescent="0.2">
      <c r="A40975" s="1"/>
      <c r="B40975" s="1"/>
      <c r="E40975" s="3"/>
      <c r="M40975" s="4"/>
    </row>
    <row r="40976" spans="1:13" ht="12.75" x14ac:dyDescent="0.2">
      <c r="A40976" s="1"/>
      <c r="B40976" s="1"/>
      <c r="E40976" s="3"/>
      <c r="M40976" s="4"/>
    </row>
    <row r="40977" spans="1:13" ht="12.75" x14ac:dyDescent="0.2">
      <c r="A40977" s="1"/>
      <c r="B40977" s="1"/>
      <c r="E40977" s="3"/>
      <c r="M40977" s="4"/>
    </row>
    <row r="40978" spans="1:13" ht="12.75" x14ac:dyDescent="0.2">
      <c r="A40978" s="1"/>
      <c r="B40978" s="1"/>
      <c r="E40978" s="3"/>
      <c r="M40978" s="4"/>
    </row>
    <row r="40979" spans="1:13" ht="12.75" x14ac:dyDescent="0.2">
      <c r="A40979" s="1"/>
      <c r="B40979" s="1"/>
      <c r="E40979" s="3"/>
      <c r="M40979" s="4"/>
    </row>
    <row r="40980" spans="1:13" ht="12.75" x14ac:dyDescent="0.2">
      <c r="A40980" s="1"/>
      <c r="B40980" s="1"/>
      <c r="E40980" s="3"/>
      <c r="L40980" s="4"/>
      <c r="M40980" s="4"/>
    </row>
    <row r="40981" spans="1:13" ht="12.75" x14ac:dyDescent="0.2">
      <c r="A40981" s="1"/>
      <c r="B40981" s="1"/>
      <c r="E40981" s="3"/>
      <c r="L40981" s="4"/>
      <c r="M40981" s="4"/>
    </row>
    <row r="40982" spans="1:13" ht="12.75" x14ac:dyDescent="0.2">
      <c r="A40982" s="1"/>
      <c r="B40982" s="1"/>
      <c r="E40982" s="3"/>
      <c r="M40982" s="4"/>
    </row>
    <row r="40983" spans="1:13" ht="12.75" x14ac:dyDescent="0.2">
      <c r="A40983" s="1"/>
      <c r="B40983" s="1"/>
      <c r="E40983" s="3"/>
      <c r="M40983" s="4"/>
    </row>
    <row r="40984" spans="1:13" ht="12.75" x14ac:dyDescent="0.2">
      <c r="A40984" s="1"/>
      <c r="B40984" s="1"/>
      <c r="E40984" s="3"/>
      <c r="M40984" s="4"/>
    </row>
    <row r="40985" spans="1:13" ht="12.75" x14ac:dyDescent="0.2">
      <c r="A40985" s="1"/>
      <c r="B40985" s="1"/>
      <c r="E40985" s="3"/>
      <c r="M40985" s="4"/>
    </row>
    <row r="40986" spans="1:13" ht="12.75" x14ac:dyDescent="0.2">
      <c r="A40986" s="1"/>
      <c r="B40986" s="1"/>
      <c r="E40986" s="3"/>
      <c r="M40986" s="4"/>
    </row>
    <row r="40987" spans="1:13" ht="12.75" x14ac:dyDescent="0.2">
      <c r="A40987" s="1"/>
      <c r="B40987" s="1"/>
      <c r="E40987" s="3"/>
      <c r="M40987" s="4"/>
    </row>
    <row r="40988" spans="1:13" ht="12.75" x14ac:dyDescent="0.2">
      <c r="A40988" s="1"/>
      <c r="B40988" s="1"/>
      <c r="E40988" s="3"/>
      <c r="L40988" s="4"/>
      <c r="M40988" s="4"/>
    </row>
    <row r="40989" spans="1:13" ht="12.75" x14ac:dyDescent="0.2">
      <c r="A40989" s="1"/>
      <c r="B40989" s="1"/>
      <c r="E40989" s="3"/>
      <c r="M40989" s="4"/>
    </row>
    <row r="40990" spans="1:13" ht="12.75" x14ac:dyDescent="0.2">
      <c r="A40990" s="1"/>
      <c r="B40990" s="1"/>
      <c r="E40990" s="3"/>
      <c r="M40990" s="4"/>
    </row>
    <row r="40991" spans="1:13" ht="12.75" x14ac:dyDescent="0.2">
      <c r="A40991" s="1"/>
      <c r="B40991" s="1"/>
      <c r="E40991" s="3"/>
      <c r="M40991" s="4"/>
    </row>
    <row r="40992" spans="1:13" ht="12.75" x14ac:dyDescent="0.2">
      <c r="A40992" s="1"/>
      <c r="B40992" s="1"/>
      <c r="E40992" s="3"/>
      <c r="M40992" s="4"/>
    </row>
    <row r="40993" spans="1:13" ht="12.75" x14ac:dyDescent="0.2">
      <c r="A40993" s="1"/>
      <c r="B40993" s="1"/>
      <c r="E40993" s="3"/>
      <c r="L40993" s="4"/>
      <c r="M40993" s="4"/>
    </row>
    <row r="40994" spans="1:13" ht="12.75" x14ac:dyDescent="0.2">
      <c r="A40994" s="1"/>
      <c r="B40994" s="1"/>
      <c r="E40994" s="3"/>
      <c r="L40994" s="4"/>
      <c r="M40994" s="4"/>
    </row>
    <row r="40995" spans="1:13" ht="12.75" x14ac:dyDescent="0.2">
      <c r="A40995" s="1"/>
      <c r="B40995" s="1"/>
      <c r="E40995" s="3"/>
      <c r="M40995" s="4"/>
    </row>
    <row r="40996" spans="1:13" ht="12.75" x14ac:dyDescent="0.2">
      <c r="A40996" s="1"/>
      <c r="B40996" s="1"/>
      <c r="E40996" s="3"/>
      <c r="L40996" s="4"/>
      <c r="M40996" s="4"/>
    </row>
    <row r="40997" spans="1:13" ht="12.75" x14ac:dyDescent="0.2">
      <c r="A40997" s="1"/>
      <c r="B40997" s="1"/>
      <c r="E40997" s="3"/>
      <c r="M40997" s="4"/>
    </row>
    <row r="40998" spans="1:13" ht="12.75" x14ac:dyDescent="0.2">
      <c r="A40998" s="1"/>
      <c r="B40998" s="1"/>
      <c r="E40998" s="3"/>
      <c r="M40998" s="4"/>
    </row>
    <row r="40999" spans="1:13" ht="12.75" x14ac:dyDescent="0.2">
      <c r="A40999" s="1"/>
      <c r="B40999" s="1"/>
      <c r="E40999" s="3"/>
      <c r="L40999" s="4"/>
      <c r="M40999" s="4"/>
    </row>
    <row r="41000" spans="1:13" ht="12.75" x14ac:dyDescent="0.2">
      <c r="A41000" s="1"/>
      <c r="B41000" s="1"/>
      <c r="E41000" s="3"/>
      <c r="M41000" s="4"/>
    </row>
    <row r="41001" spans="1:13" ht="12.75" x14ac:dyDescent="0.2">
      <c r="A41001" s="1"/>
      <c r="B41001" s="1"/>
      <c r="E41001" s="3"/>
      <c r="M41001" s="4"/>
    </row>
    <row r="41002" spans="1:13" ht="12.75" x14ac:dyDescent="0.2">
      <c r="A41002" s="1"/>
      <c r="B41002" s="1"/>
      <c r="E41002" s="3"/>
      <c r="M41002" s="4"/>
    </row>
    <row r="41003" spans="1:13" ht="12.75" x14ac:dyDescent="0.2">
      <c r="A41003" s="1"/>
      <c r="B41003" s="1"/>
      <c r="E41003" s="3"/>
      <c r="M41003" s="4"/>
    </row>
    <row r="41004" spans="1:13" ht="12.75" x14ac:dyDescent="0.2">
      <c r="A41004" s="1"/>
      <c r="B41004" s="1"/>
      <c r="E41004" s="3"/>
      <c r="L41004" s="4"/>
      <c r="M41004" s="4"/>
    </row>
    <row r="41005" spans="1:13" ht="12.75" x14ac:dyDescent="0.2">
      <c r="A41005" s="1"/>
      <c r="B41005" s="1"/>
      <c r="E41005" s="3"/>
      <c r="M41005" s="4"/>
    </row>
    <row r="41006" spans="1:13" ht="12.75" x14ac:dyDescent="0.2">
      <c r="A41006" s="1"/>
      <c r="B41006" s="1"/>
      <c r="E41006" s="3"/>
      <c r="M41006" s="4"/>
    </row>
    <row r="41007" spans="1:13" ht="12.75" x14ac:dyDescent="0.2">
      <c r="A41007" s="1"/>
      <c r="B41007" s="1"/>
      <c r="E41007" s="3"/>
      <c r="L41007" s="4"/>
      <c r="M41007" s="4"/>
    </row>
    <row r="41008" spans="1:13" ht="12.75" x14ac:dyDescent="0.2">
      <c r="A41008" s="1"/>
      <c r="B41008" s="1"/>
      <c r="E41008" s="3"/>
      <c r="L41008" s="4"/>
      <c r="M41008" s="4"/>
    </row>
    <row r="41009" spans="1:13" ht="12.75" x14ac:dyDescent="0.2">
      <c r="A41009" s="1"/>
      <c r="B41009" s="1"/>
      <c r="E41009" s="3"/>
      <c r="M41009" s="4"/>
    </row>
    <row r="41010" spans="1:13" ht="12.75" x14ac:dyDescent="0.2">
      <c r="A41010" s="1"/>
      <c r="B41010" s="1"/>
      <c r="E41010" s="3"/>
      <c r="M41010" s="4"/>
    </row>
    <row r="41011" spans="1:13" ht="12.75" x14ac:dyDescent="0.2">
      <c r="A41011" s="1"/>
      <c r="B41011" s="1"/>
      <c r="E41011" s="3"/>
      <c r="L41011" s="4"/>
      <c r="M41011" s="4"/>
    </row>
    <row r="41012" spans="1:13" ht="12.75" x14ac:dyDescent="0.2">
      <c r="A41012" s="1"/>
      <c r="B41012" s="1"/>
      <c r="E41012" s="3"/>
      <c r="L41012" s="4"/>
      <c r="M41012" s="4"/>
    </row>
    <row r="41013" spans="1:13" ht="12.75" x14ac:dyDescent="0.2">
      <c r="A41013" s="1"/>
      <c r="B41013" s="1"/>
      <c r="E41013" s="3"/>
      <c r="M41013" s="4"/>
    </row>
    <row r="41014" spans="1:13" ht="12.75" x14ac:dyDescent="0.2">
      <c r="A41014" s="1"/>
      <c r="B41014" s="1"/>
      <c r="E41014" s="3"/>
      <c r="M41014" s="4"/>
    </row>
    <row r="41015" spans="1:13" ht="12.75" x14ac:dyDescent="0.2">
      <c r="A41015" s="1"/>
      <c r="B41015" s="1"/>
      <c r="E41015" s="3"/>
      <c r="M41015" s="4"/>
    </row>
    <row r="41016" spans="1:13" ht="12.75" x14ac:dyDescent="0.2">
      <c r="A41016" s="1"/>
      <c r="B41016" s="1"/>
      <c r="E41016" s="3"/>
      <c r="L41016" s="4"/>
      <c r="M41016" s="4"/>
    </row>
    <row r="41017" spans="1:13" ht="12.75" x14ac:dyDescent="0.2">
      <c r="A41017" s="1"/>
      <c r="B41017" s="1"/>
      <c r="E41017" s="3"/>
      <c r="M41017" s="4"/>
    </row>
    <row r="41018" spans="1:13" ht="12.75" x14ac:dyDescent="0.2">
      <c r="A41018" s="1"/>
      <c r="B41018" s="1"/>
      <c r="E41018" s="3"/>
      <c r="M41018" s="4"/>
    </row>
    <row r="41019" spans="1:13" ht="12.75" x14ac:dyDescent="0.2">
      <c r="A41019" s="1"/>
      <c r="B41019" s="1"/>
      <c r="E41019" s="3"/>
      <c r="M41019" s="4"/>
    </row>
    <row r="41020" spans="1:13" ht="12.75" x14ac:dyDescent="0.2">
      <c r="A41020" s="1"/>
      <c r="B41020" s="1"/>
      <c r="E41020" s="3"/>
      <c r="L41020" s="4"/>
      <c r="M41020" s="4"/>
    </row>
    <row r="41021" spans="1:13" ht="12.75" x14ac:dyDescent="0.2">
      <c r="A41021" s="1"/>
      <c r="B41021" s="1"/>
      <c r="E41021" s="3"/>
      <c r="L41021" s="4"/>
      <c r="M41021" s="4"/>
    </row>
    <row r="41022" spans="1:13" ht="12.75" x14ac:dyDescent="0.2">
      <c r="A41022" s="1"/>
      <c r="B41022" s="1"/>
      <c r="E41022" s="3"/>
      <c r="L41022" s="4"/>
      <c r="M41022" s="4"/>
    </row>
    <row r="41023" spans="1:13" ht="12.75" x14ac:dyDescent="0.2">
      <c r="A41023" s="1"/>
      <c r="B41023" s="1"/>
      <c r="E41023" s="3"/>
      <c r="L41023" s="4"/>
      <c r="M41023" s="4"/>
    </row>
    <row r="41024" spans="1:13" ht="12.75" x14ac:dyDescent="0.2">
      <c r="A41024" s="1"/>
      <c r="B41024" s="1"/>
      <c r="E41024" s="3"/>
      <c r="M41024" s="4"/>
    </row>
    <row r="41025" spans="1:13" ht="12.75" x14ac:dyDescent="0.2">
      <c r="A41025" s="1"/>
      <c r="B41025" s="1"/>
      <c r="E41025" s="3"/>
      <c r="L41025" s="4"/>
      <c r="M41025" s="4"/>
    </row>
    <row r="41026" spans="1:13" ht="12.75" x14ac:dyDescent="0.2">
      <c r="A41026" s="1"/>
      <c r="B41026" s="1"/>
      <c r="E41026" s="3"/>
      <c r="L41026" s="4"/>
      <c r="M41026" s="4"/>
    </row>
    <row r="41027" spans="1:13" ht="12.75" x14ac:dyDescent="0.2">
      <c r="A41027" s="1"/>
      <c r="B41027" s="1"/>
      <c r="E41027" s="3"/>
      <c r="M41027" s="4"/>
    </row>
    <row r="41028" spans="1:13" ht="12.75" x14ac:dyDescent="0.2">
      <c r="A41028" s="1"/>
      <c r="B41028" s="1"/>
      <c r="E41028" s="3"/>
      <c r="M41028" s="4"/>
    </row>
    <row r="41029" spans="1:13" ht="12.75" x14ac:dyDescent="0.2">
      <c r="A41029" s="1"/>
      <c r="B41029" s="1"/>
      <c r="E41029" s="3"/>
      <c r="L41029" s="4"/>
      <c r="M41029" s="4"/>
    </row>
    <row r="41030" spans="1:13" ht="12.75" x14ac:dyDescent="0.2">
      <c r="A41030" s="1"/>
      <c r="B41030" s="1"/>
      <c r="E41030" s="3"/>
      <c r="M41030" s="4"/>
    </row>
    <row r="41031" spans="1:13" ht="12.75" x14ac:dyDescent="0.2">
      <c r="A41031" s="1"/>
      <c r="B41031" s="1"/>
      <c r="E41031" s="3"/>
      <c r="L41031" s="4"/>
      <c r="M41031" s="4"/>
    </row>
    <row r="41032" spans="1:13" ht="12.75" x14ac:dyDescent="0.2">
      <c r="A41032" s="1"/>
      <c r="B41032" s="1"/>
      <c r="E41032" s="3"/>
      <c r="M41032" s="4"/>
    </row>
    <row r="41033" spans="1:13" ht="12.75" x14ac:dyDescent="0.2">
      <c r="A41033" s="1"/>
      <c r="B41033" s="1"/>
      <c r="E41033" s="3"/>
      <c r="M41033" s="4"/>
    </row>
    <row r="41034" spans="1:13" ht="12.75" x14ac:dyDescent="0.2">
      <c r="A41034" s="1"/>
      <c r="B41034" s="1"/>
      <c r="E41034" s="3"/>
      <c r="M41034" s="4"/>
    </row>
    <row r="41035" spans="1:13" ht="12.75" x14ac:dyDescent="0.2">
      <c r="A41035" s="1"/>
      <c r="B41035" s="1"/>
      <c r="E41035" s="3"/>
      <c r="L41035" s="4"/>
      <c r="M41035" s="4"/>
    </row>
    <row r="41036" spans="1:13" ht="12.75" x14ac:dyDescent="0.2">
      <c r="A41036" s="1"/>
      <c r="B41036" s="1"/>
      <c r="E41036" s="3"/>
      <c r="L41036" s="4"/>
      <c r="M41036" s="4"/>
    </row>
    <row r="41037" spans="1:13" ht="12.75" x14ac:dyDescent="0.2">
      <c r="A41037" s="1"/>
      <c r="B41037" s="1"/>
      <c r="E41037" s="3"/>
      <c r="L41037" s="4"/>
      <c r="M41037" s="4"/>
    </row>
    <row r="41038" spans="1:13" ht="12.75" x14ac:dyDescent="0.2">
      <c r="A41038" s="1"/>
      <c r="B41038" s="1"/>
      <c r="E41038" s="3"/>
      <c r="L41038" s="4"/>
      <c r="M41038" s="4"/>
    </row>
    <row r="41039" spans="1:13" ht="12.75" x14ac:dyDescent="0.2">
      <c r="A41039" s="1"/>
      <c r="B41039" s="1"/>
      <c r="E41039" s="3"/>
      <c r="L41039" s="4"/>
      <c r="M41039" s="4"/>
    </row>
    <row r="41040" spans="1:13" ht="12.75" x14ac:dyDescent="0.2">
      <c r="A41040" s="1"/>
      <c r="B41040" s="1"/>
      <c r="E41040" s="3"/>
      <c r="M41040" s="4"/>
    </row>
    <row r="41041" spans="1:13" ht="12.75" x14ac:dyDescent="0.2">
      <c r="A41041" s="1"/>
      <c r="B41041" s="1"/>
      <c r="E41041" s="3"/>
      <c r="M41041" s="4"/>
    </row>
    <row r="41042" spans="1:13" ht="12.75" x14ac:dyDescent="0.2">
      <c r="A41042" s="1"/>
      <c r="B41042" s="1"/>
      <c r="E41042" s="3"/>
      <c r="M41042" s="4"/>
    </row>
    <row r="41043" spans="1:13" ht="12.75" x14ac:dyDescent="0.2">
      <c r="A41043" s="1"/>
      <c r="B41043" s="1"/>
      <c r="E41043" s="3"/>
      <c r="L41043" s="4"/>
      <c r="M41043" s="4"/>
    </row>
    <row r="41044" spans="1:13" ht="12.75" x14ac:dyDescent="0.2">
      <c r="A41044" s="1"/>
      <c r="B41044" s="1"/>
      <c r="E41044" s="3"/>
      <c r="M41044" s="4"/>
    </row>
    <row r="41045" spans="1:13" ht="12.75" x14ac:dyDescent="0.2">
      <c r="A41045" s="1"/>
      <c r="B41045" s="1"/>
      <c r="E41045" s="3"/>
      <c r="M41045" s="4"/>
    </row>
    <row r="41046" spans="1:13" ht="12.75" x14ac:dyDescent="0.2">
      <c r="A41046" s="1"/>
      <c r="B41046" s="1"/>
      <c r="E41046" s="3"/>
      <c r="M41046" s="4"/>
    </row>
    <row r="41047" spans="1:13" ht="12.75" x14ac:dyDescent="0.2">
      <c r="A41047" s="1"/>
      <c r="B41047" s="1"/>
      <c r="E41047" s="3"/>
      <c r="L41047" s="4"/>
      <c r="M41047" s="4"/>
    </row>
    <row r="41048" spans="1:13" ht="12.75" x14ac:dyDescent="0.2">
      <c r="A41048" s="1"/>
      <c r="B41048" s="1"/>
      <c r="E41048" s="3"/>
      <c r="L41048" s="4"/>
      <c r="M41048" s="4"/>
    </row>
    <row r="41049" spans="1:13" ht="12.75" x14ac:dyDescent="0.2">
      <c r="A41049" s="1"/>
      <c r="B41049" s="1"/>
      <c r="E41049" s="3"/>
      <c r="L41049" s="4"/>
      <c r="M41049" s="4"/>
    </row>
    <row r="41050" spans="1:13" ht="12.75" x14ac:dyDescent="0.2">
      <c r="A41050" s="1"/>
      <c r="B41050" s="1"/>
      <c r="E41050" s="3"/>
      <c r="L41050" s="4"/>
      <c r="M41050" s="4"/>
    </row>
    <row r="41051" spans="1:13" ht="12.75" x14ac:dyDescent="0.2">
      <c r="A41051" s="1"/>
      <c r="B41051" s="1"/>
      <c r="E41051" s="3"/>
      <c r="L41051" s="4"/>
      <c r="M41051" s="4"/>
    </row>
    <row r="41052" spans="1:13" ht="12.75" x14ac:dyDescent="0.2">
      <c r="A41052" s="1"/>
      <c r="B41052" s="1"/>
      <c r="E41052" s="3"/>
      <c r="L41052" s="4"/>
      <c r="M41052" s="4"/>
    </row>
    <row r="41053" spans="1:13" ht="12.75" x14ac:dyDescent="0.2">
      <c r="A41053" s="1"/>
      <c r="B41053" s="1"/>
      <c r="E41053" s="3"/>
      <c r="M41053" s="4"/>
    </row>
    <row r="41054" spans="1:13" ht="12.75" x14ac:dyDescent="0.2">
      <c r="A41054" s="1"/>
      <c r="B41054" s="1"/>
      <c r="E41054" s="3"/>
      <c r="M41054" s="4"/>
    </row>
    <row r="41055" spans="1:13" ht="12.75" x14ac:dyDescent="0.2">
      <c r="A41055" s="1"/>
      <c r="B41055" s="1"/>
      <c r="E41055" s="3"/>
      <c r="M41055" s="4"/>
    </row>
    <row r="41056" spans="1:13" ht="12.75" x14ac:dyDescent="0.2">
      <c r="A41056" s="1"/>
      <c r="B41056" s="1"/>
      <c r="E41056" s="3"/>
      <c r="M41056" s="4"/>
    </row>
    <row r="41057" spans="1:13" ht="12.75" x14ac:dyDescent="0.2">
      <c r="A41057" s="1"/>
      <c r="B41057" s="1"/>
      <c r="E41057" s="3"/>
      <c r="L41057" s="4"/>
      <c r="M41057" s="4"/>
    </row>
    <row r="41058" spans="1:13" ht="12.75" x14ac:dyDescent="0.2">
      <c r="A41058" s="1"/>
      <c r="B41058" s="1"/>
      <c r="E41058" s="3"/>
      <c r="M41058" s="4"/>
    </row>
    <row r="41059" spans="1:13" ht="12.75" x14ac:dyDescent="0.2">
      <c r="A41059" s="1"/>
      <c r="B41059" s="1"/>
      <c r="E41059" s="3"/>
      <c r="M41059" s="4"/>
    </row>
    <row r="41060" spans="1:13" ht="12.75" x14ac:dyDescent="0.2">
      <c r="A41060" s="1"/>
      <c r="B41060" s="1"/>
      <c r="E41060" s="3"/>
      <c r="M41060" s="4"/>
    </row>
    <row r="41061" spans="1:13" ht="12.75" x14ac:dyDescent="0.2">
      <c r="A41061" s="1"/>
      <c r="B41061" s="1"/>
      <c r="E41061" s="3"/>
      <c r="M41061" s="4"/>
    </row>
    <row r="41062" spans="1:13" ht="12.75" x14ac:dyDescent="0.2">
      <c r="A41062" s="1"/>
      <c r="B41062" s="1"/>
      <c r="E41062" s="3"/>
      <c r="M41062" s="4"/>
    </row>
    <row r="41063" spans="1:13" ht="12.75" x14ac:dyDescent="0.2">
      <c r="A41063" s="1"/>
      <c r="B41063" s="1"/>
      <c r="E41063" s="3"/>
      <c r="M41063" s="4"/>
    </row>
    <row r="41064" spans="1:13" ht="12.75" x14ac:dyDescent="0.2">
      <c r="A41064" s="1"/>
      <c r="B41064" s="1"/>
      <c r="E41064" s="3"/>
      <c r="L41064" s="4"/>
      <c r="M41064" s="4"/>
    </row>
    <row r="41065" spans="1:13" ht="12.75" x14ac:dyDescent="0.2">
      <c r="A41065" s="1"/>
      <c r="B41065" s="1"/>
      <c r="E41065" s="3"/>
      <c r="L41065" s="4"/>
      <c r="M41065" s="4"/>
    </row>
    <row r="41066" spans="1:13" ht="12.75" x14ac:dyDescent="0.2">
      <c r="A41066" s="1"/>
      <c r="B41066" s="1"/>
      <c r="E41066" s="3"/>
      <c r="M41066" s="4"/>
    </row>
    <row r="41067" spans="1:13" ht="12.75" x14ac:dyDescent="0.2">
      <c r="A41067" s="1"/>
      <c r="B41067" s="1"/>
      <c r="E41067" s="3"/>
      <c r="M41067" s="4"/>
    </row>
    <row r="41068" spans="1:13" ht="12.75" x14ac:dyDescent="0.2">
      <c r="A41068" s="1"/>
      <c r="B41068" s="1"/>
      <c r="E41068" s="3"/>
      <c r="M41068" s="4"/>
    </row>
    <row r="41069" spans="1:13" ht="12.75" x14ac:dyDescent="0.2">
      <c r="A41069" s="1"/>
      <c r="B41069" s="1"/>
      <c r="E41069" s="3"/>
      <c r="M41069" s="4"/>
    </row>
    <row r="41070" spans="1:13" ht="12.75" x14ac:dyDescent="0.2">
      <c r="A41070" s="1"/>
      <c r="B41070" s="1"/>
      <c r="E41070" s="3"/>
      <c r="M41070" s="4"/>
    </row>
    <row r="41071" spans="1:13" ht="12.75" x14ac:dyDescent="0.2">
      <c r="A41071" s="1"/>
      <c r="B41071" s="1"/>
      <c r="E41071" s="3"/>
      <c r="M41071" s="4"/>
    </row>
    <row r="41072" spans="1:13" ht="12.75" x14ac:dyDescent="0.2">
      <c r="A41072" s="1"/>
      <c r="B41072" s="1"/>
      <c r="E41072" s="3"/>
      <c r="M41072" s="4"/>
    </row>
    <row r="41073" spans="1:13" ht="12.75" x14ac:dyDescent="0.2">
      <c r="A41073" s="1"/>
      <c r="B41073" s="1"/>
      <c r="E41073" s="3"/>
      <c r="M41073" s="4"/>
    </row>
    <row r="41074" spans="1:13" ht="12.75" x14ac:dyDescent="0.2">
      <c r="A41074" s="1"/>
      <c r="B41074" s="1"/>
      <c r="E41074" s="3"/>
      <c r="M41074" s="4"/>
    </row>
    <row r="41075" spans="1:13" ht="12.75" x14ac:dyDescent="0.2">
      <c r="A41075" s="1"/>
      <c r="B41075" s="1"/>
      <c r="E41075" s="3"/>
      <c r="M41075" s="4"/>
    </row>
    <row r="41076" spans="1:13" ht="12.75" x14ac:dyDescent="0.2">
      <c r="A41076" s="1"/>
      <c r="B41076" s="1"/>
      <c r="E41076" s="3"/>
      <c r="M41076" s="4"/>
    </row>
    <row r="41077" spans="1:13" ht="12.75" x14ac:dyDescent="0.2">
      <c r="A41077" s="1"/>
      <c r="B41077" s="1"/>
      <c r="E41077" s="3"/>
      <c r="M41077" s="4"/>
    </row>
    <row r="41078" spans="1:13" ht="12.75" x14ac:dyDescent="0.2">
      <c r="A41078" s="1"/>
      <c r="B41078" s="1"/>
      <c r="E41078" s="3"/>
      <c r="M41078" s="4"/>
    </row>
    <row r="41079" spans="1:13" ht="12.75" x14ac:dyDescent="0.2">
      <c r="A41079" s="1"/>
      <c r="B41079" s="1"/>
      <c r="E41079" s="3"/>
      <c r="M41079" s="4"/>
    </row>
    <row r="41080" spans="1:13" ht="12.75" x14ac:dyDescent="0.2">
      <c r="A41080" s="1"/>
      <c r="B41080" s="1"/>
      <c r="E41080" s="3"/>
      <c r="L41080" s="4"/>
      <c r="M41080" s="4"/>
    </row>
    <row r="41081" spans="1:13" ht="12.75" x14ac:dyDescent="0.2">
      <c r="A41081" s="1"/>
      <c r="B41081" s="1"/>
      <c r="E41081" s="3"/>
      <c r="L41081" s="4"/>
      <c r="M41081" s="4"/>
    </row>
    <row r="41082" spans="1:13" ht="12.75" x14ac:dyDescent="0.2">
      <c r="A41082" s="1"/>
      <c r="B41082" s="1"/>
      <c r="E41082" s="3"/>
      <c r="M41082" s="4"/>
    </row>
    <row r="41083" spans="1:13" ht="12.75" x14ac:dyDescent="0.2">
      <c r="A41083" s="1"/>
      <c r="B41083" s="1"/>
      <c r="E41083" s="3"/>
      <c r="M41083" s="4"/>
    </row>
    <row r="41084" spans="1:13" ht="12.75" x14ac:dyDescent="0.2">
      <c r="A41084" s="1"/>
      <c r="B41084" s="1"/>
      <c r="E41084" s="3"/>
      <c r="M41084" s="4"/>
    </row>
    <row r="41085" spans="1:13" ht="12.75" x14ac:dyDescent="0.2">
      <c r="A41085" s="1"/>
      <c r="B41085" s="1"/>
      <c r="E41085" s="3"/>
      <c r="M41085" s="4"/>
    </row>
    <row r="41086" spans="1:13" ht="12.75" x14ac:dyDescent="0.2">
      <c r="A41086" s="1"/>
      <c r="B41086" s="1"/>
      <c r="E41086" s="3"/>
      <c r="M41086" s="4"/>
    </row>
    <row r="41087" spans="1:13" ht="12.75" x14ac:dyDescent="0.2">
      <c r="A41087" s="1"/>
      <c r="B41087" s="1"/>
      <c r="E41087" s="3"/>
      <c r="M41087" s="4"/>
    </row>
    <row r="41088" spans="1:13" ht="12.75" x14ac:dyDescent="0.2">
      <c r="A41088" s="1"/>
      <c r="B41088" s="1"/>
      <c r="E41088" s="3"/>
      <c r="M41088" s="4"/>
    </row>
    <row r="41089" spans="1:13" ht="12.75" x14ac:dyDescent="0.2">
      <c r="A41089" s="1"/>
      <c r="B41089" s="1"/>
      <c r="E41089" s="3"/>
      <c r="M41089" s="4"/>
    </row>
    <row r="41090" spans="1:13" ht="12.75" x14ac:dyDescent="0.2">
      <c r="A41090" s="1"/>
      <c r="B41090" s="1"/>
      <c r="E41090" s="3"/>
      <c r="L41090" s="4"/>
      <c r="M41090" s="4"/>
    </row>
    <row r="41091" spans="1:13" ht="12.75" x14ac:dyDescent="0.2">
      <c r="A41091" s="1"/>
      <c r="B41091" s="1"/>
      <c r="E41091" s="3"/>
      <c r="L41091" s="4"/>
      <c r="M41091" s="4"/>
    </row>
    <row r="41092" spans="1:13" ht="12.75" x14ac:dyDescent="0.2">
      <c r="A41092" s="1"/>
      <c r="B41092" s="1"/>
      <c r="E41092" s="3"/>
      <c r="L41092" s="4"/>
      <c r="M41092" s="4"/>
    </row>
    <row r="41093" spans="1:13" ht="12.75" x14ac:dyDescent="0.2">
      <c r="A41093" s="1"/>
      <c r="B41093" s="1"/>
      <c r="E41093" s="3"/>
      <c r="L41093" s="4"/>
      <c r="M41093" s="4"/>
    </row>
    <row r="41094" spans="1:13" ht="12.75" x14ac:dyDescent="0.2">
      <c r="A41094" s="1"/>
      <c r="B41094" s="1"/>
      <c r="E41094" s="3"/>
      <c r="L41094" s="4"/>
      <c r="M41094" s="4"/>
    </row>
    <row r="41095" spans="1:13" ht="12.75" x14ac:dyDescent="0.2">
      <c r="A41095" s="1"/>
      <c r="B41095" s="1"/>
      <c r="E41095" s="3"/>
      <c r="L41095" s="4"/>
      <c r="M41095" s="4"/>
    </row>
    <row r="41096" spans="1:13" ht="12.75" x14ac:dyDescent="0.2">
      <c r="A41096" s="1"/>
      <c r="B41096" s="1"/>
      <c r="E41096" s="3"/>
      <c r="M41096" s="4"/>
    </row>
    <row r="41097" spans="1:13" ht="12.75" x14ac:dyDescent="0.2">
      <c r="A41097" s="1"/>
      <c r="B41097" s="1"/>
      <c r="E41097" s="3"/>
      <c r="M41097" s="4"/>
    </row>
    <row r="41098" spans="1:13" ht="12.75" x14ac:dyDescent="0.2">
      <c r="A41098" s="1"/>
      <c r="B41098" s="1"/>
      <c r="E41098" s="3"/>
      <c r="M41098" s="4"/>
    </row>
    <row r="41099" spans="1:13" ht="12.75" x14ac:dyDescent="0.2">
      <c r="A41099" s="1"/>
      <c r="B41099" s="1"/>
      <c r="E41099" s="3"/>
      <c r="M41099" s="4"/>
    </row>
    <row r="41100" spans="1:13" ht="12.75" x14ac:dyDescent="0.2">
      <c r="A41100" s="1"/>
      <c r="B41100" s="1"/>
      <c r="E41100" s="3"/>
      <c r="M41100" s="4"/>
    </row>
    <row r="41101" spans="1:13" ht="12.75" x14ac:dyDescent="0.2">
      <c r="A41101" s="1"/>
      <c r="B41101" s="1"/>
      <c r="E41101" s="3"/>
      <c r="M41101" s="4"/>
    </row>
    <row r="41102" spans="1:13" ht="12.75" x14ac:dyDescent="0.2">
      <c r="A41102" s="1"/>
      <c r="B41102" s="1"/>
      <c r="E41102" s="3"/>
      <c r="M41102" s="4"/>
    </row>
    <row r="41103" spans="1:13" ht="12.75" x14ac:dyDescent="0.2">
      <c r="A41103" s="1"/>
      <c r="B41103" s="1"/>
      <c r="E41103" s="3"/>
      <c r="M41103" s="4"/>
    </row>
    <row r="41104" spans="1:13" ht="12.75" x14ac:dyDescent="0.2">
      <c r="A41104" s="1"/>
      <c r="B41104" s="1"/>
      <c r="E41104" s="3"/>
      <c r="M41104" s="4"/>
    </row>
    <row r="41105" spans="1:13" ht="12.75" x14ac:dyDescent="0.2">
      <c r="A41105" s="1"/>
      <c r="B41105" s="1"/>
      <c r="E41105" s="3"/>
      <c r="M41105" s="4"/>
    </row>
    <row r="41106" spans="1:13" ht="12.75" x14ac:dyDescent="0.2">
      <c r="A41106" s="1"/>
      <c r="B41106" s="1"/>
      <c r="E41106" s="3"/>
      <c r="M41106" s="4"/>
    </row>
    <row r="41107" spans="1:13" ht="12.75" x14ac:dyDescent="0.2">
      <c r="A41107" s="1"/>
      <c r="B41107" s="1"/>
      <c r="E41107" s="3"/>
      <c r="M41107" s="4"/>
    </row>
    <row r="41108" spans="1:13" ht="12.75" x14ac:dyDescent="0.2">
      <c r="A41108" s="1"/>
      <c r="B41108" s="1"/>
      <c r="E41108" s="3"/>
      <c r="M41108" s="4"/>
    </row>
    <row r="41109" spans="1:13" ht="12.75" x14ac:dyDescent="0.2">
      <c r="A41109" s="1"/>
      <c r="B41109" s="1"/>
      <c r="E41109" s="3"/>
      <c r="M41109" s="4"/>
    </row>
    <row r="41110" spans="1:13" ht="12.75" x14ac:dyDescent="0.2">
      <c r="A41110" s="1"/>
      <c r="B41110" s="1"/>
      <c r="E41110" s="3"/>
      <c r="M41110" s="4"/>
    </row>
    <row r="41111" spans="1:13" ht="12.75" x14ac:dyDescent="0.2">
      <c r="A41111" s="1"/>
      <c r="B41111" s="1"/>
      <c r="E41111" s="3"/>
      <c r="M41111" s="4"/>
    </row>
    <row r="41112" spans="1:13" ht="12.75" x14ac:dyDescent="0.2">
      <c r="A41112" s="1"/>
      <c r="B41112" s="1"/>
      <c r="E41112" s="3"/>
      <c r="M41112" s="4"/>
    </row>
    <row r="41113" spans="1:13" ht="12.75" x14ac:dyDescent="0.2">
      <c r="A41113" s="1"/>
      <c r="B41113" s="1"/>
      <c r="E41113" s="3"/>
      <c r="L41113" s="4"/>
      <c r="M41113" s="4"/>
    </row>
    <row r="41114" spans="1:13" ht="12.75" x14ac:dyDescent="0.2">
      <c r="A41114" s="1"/>
      <c r="B41114" s="1"/>
      <c r="E41114" s="3"/>
      <c r="M41114" s="4"/>
    </row>
    <row r="41115" spans="1:13" ht="12.75" x14ac:dyDescent="0.2">
      <c r="A41115" s="1"/>
      <c r="B41115" s="1"/>
      <c r="E41115" s="3"/>
      <c r="L41115" s="4"/>
      <c r="M41115" s="4"/>
    </row>
    <row r="41116" spans="1:13" ht="12.75" x14ac:dyDescent="0.2">
      <c r="A41116" s="1"/>
      <c r="B41116" s="1"/>
      <c r="E41116" s="3"/>
      <c r="L41116" s="4"/>
      <c r="M41116" s="4"/>
    </row>
    <row r="41117" spans="1:13" ht="12.75" x14ac:dyDescent="0.2">
      <c r="A41117" s="1"/>
      <c r="B41117" s="1"/>
      <c r="E41117" s="3"/>
      <c r="L41117" s="4"/>
      <c r="M41117" s="4"/>
    </row>
    <row r="41118" spans="1:13" ht="12.75" x14ac:dyDescent="0.2">
      <c r="A41118" s="1"/>
      <c r="B41118" s="1"/>
      <c r="E41118" s="3"/>
      <c r="L41118" s="4"/>
      <c r="M41118" s="4"/>
    </row>
    <row r="41119" spans="1:13" ht="12.75" x14ac:dyDescent="0.2">
      <c r="A41119" s="1"/>
      <c r="B41119" s="1"/>
      <c r="E41119" s="3"/>
      <c r="M41119" s="4"/>
    </row>
    <row r="41120" spans="1:13" ht="12.75" x14ac:dyDescent="0.2">
      <c r="A41120" s="1"/>
      <c r="B41120" s="1"/>
      <c r="E41120" s="3"/>
      <c r="M41120" s="4"/>
    </row>
    <row r="41121" spans="1:13" ht="12.75" x14ac:dyDescent="0.2">
      <c r="A41121" s="1"/>
      <c r="B41121" s="1"/>
      <c r="E41121" s="3"/>
      <c r="M41121" s="4"/>
    </row>
    <row r="41122" spans="1:13" ht="12.75" x14ac:dyDescent="0.2">
      <c r="A41122" s="1"/>
      <c r="B41122" s="1"/>
      <c r="E41122" s="3"/>
      <c r="L41122" s="4"/>
      <c r="M41122" s="4"/>
    </row>
    <row r="41123" spans="1:13" ht="12.75" x14ac:dyDescent="0.2">
      <c r="A41123" s="1"/>
      <c r="B41123" s="1"/>
      <c r="E41123" s="3"/>
      <c r="L41123" s="4"/>
      <c r="M41123" s="4"/>
    </row>
    <row r="41124" spans="1:13" ht="12.75" x14ac:dyDescent="0.2">
      <c r="A41124" s="1"/>
      <c r="B41124" s="1"/>
      <c r="E41124" s="3"/>
      <c r="M41124" s="4"/>
    </row>
    <row r="41125" spans="1:13" ht="12.75" x14ac:dyDescent="0.2">
      <c r="A41125" s="1"/>
      <c r="B41125" s="1"/>
      <c r="E41125" s="3"/>
      <c r="M41125" s="4"/>
    </row>
    <row r="41126" spans="1:13" ht="12.75" x14ac:dyDescent="0.2">
      <c r="A41126" s="1"/>
      <c r="B41126" s="1"/>
      <c r="E41126" s="3"/>
      <c r="L41126" s="4"/>
      <c r="M41126" s="4"/>
    </row>
    <row r="41127" spans="1:13" ht="12.75" x14ac:dyDescent="0.2">
      <c r="A41127" s="1"/>
      <c r="B41127" s="1"/>
      <c r="E41127" s="3"/>
      <c r="M41127" s="4"/>
    </row>
    <row r="41128" spans="1:13" ht="12.75" x14ac:dyDescent="0.2">
      <c r="A41128" s="1"/>
      <c r="B41128" s="1"/>
      <c r="E41128" s="3"/>
      <c r="M41128" s="4"/>
    </row>
    <row r="41129" spans="1:13" ht="12.75" x14ac:dyDescent="0.2">
      <c r="A41129" s="1"/>
      <c r="B41129" s="1"/>
      <c r="E41129" s="3"/>
      <c r="L41129" s="4"/>
      <c r="M41129" s="4"/>
    </row>
    <row r="41130" spans="1:13" ht="12.75" x14ac:dyDescent="0.2">
      <c r="A41130" s="1"/>
      <c r="B41130" s="1"/>
      <c r="E41130" s="3"/>
      <c r="M41130" s="4"/>
    </row>
    <row r="41131" spans="1:13" ht="12.75" x14ac:dyDescent="0.2">
      <c r="A41131" s="1"/>
      <c r="B41131" s="1"/>
      <c r="E41131" s="3"/>
      <c r="M41131" s="4"/>
    </row>
    <row r="41132" spans="1:13" ht="12.75" x14ac:dyDescent="0.2">
      <c r="A41132" s="1"/>
      <c r="B41132" s="1"/>
      <c r="E41132" s="3"/>
      <c r="L41132" s="4"/>
      <c r="M41132" s="4"/>
    </row>
    <row r="41133" spans="1:13" ht="12.75" x14ac:dyDescent="0.2">
      <c r="A41133" s="1"/>
      <c r="B41133" s="1"/>
      <c r="E41133" s="3"/>
      <c r="L41133" s="4"/>
      <c r="M41133" s="4"/>
    </row>
    <row r="41134" spans="1:13" ht="12.75" x14ac:dyDescent="0.2">
      <c r="A41134" s="1"/>
      <c r="B41134" s="1"/>
      <c r="E41134" s="3"/>
      <c r="M41134" s="4"/>
    </row>
    <row r="41135" spans="1:13" ht="12.75" x14ac:dyDescent="0.2">
      <c r="A41135" s="1"/>
      <c r="B41135" s="1"/>
      <c r="E41135" s="3"/>
      <c r="M41135" s="4"/>
    </row>
    <row r="41136" spans="1:13" ht="12.75" x14ac:dyDescent="0.2">
      <c r="A41136" s="1"/>
      <c r="B41136" s="1"/>
      <c r="E41136" s="3"/>
      <c r="M41136" s="4"/>
    </row>
    <row r="41137" spans="1:13" ht="12.75" x14ac:dyDescent="0.2">
      <c r="A41137" s="1"/>
      <c r="B41137" s="1"/>
      <c r="E41137" s="3"/>
      <c r="L41137" s="4"/>
      <c r="M41137" s="4"/>
    </row>
    <row r="41138" spans="1:13" ht="12.75" x14ac:dyDescent="0.2">
      <c r="A41138" s="1"/>
      <c r="B41138" s="1"/>
      <c r="E41138" s="3"/>
      <c r="L41138" s="4"/>
      <c r="M41138" s="4"/>
    </row>
    <row r="41139" spans="1:13" ht="12.75" x14ac:dyDescent="0.2">
      <c r="A41139" s="1"/>
      <c r="B41139" s="1"/>
      <c r="E41139" s="3"/>
      <c r="M41139" s="4"/>
    </row>
    <row r="41140" spans="1:13" ht="12.75" x14ac:dyDescent="0.2">
      <c r="A41140" s="1"/>
      <c r="B41140" s="1"/>
      <c r="E41140" s="3"/>
      <c r="M41140" s="4"/>
    </row>
    <row r="41141" spans="1:13" ht="12.75" x14ac:dyDescent="0.2">
      <c r="A41141" s="1"/>
      <c r="B41141" s="1"/>
      <c r="E41141" s="3"/>
      <c r="L41141" s="4"/>
      <c r="M41141" s="4"/>
    </row>
    <row r="41142" spans="1:13" ht="12.75" x14ac:dyDescent="0.2">
      <c r="A41142" s="1"/>
      <c r="B41142" s="1"/>
      <c r="E41142" s="3"/>
      <c r="L41142" s="4"/>
      <c r="M41142" s="4"/>
    </row>
    <row r="41143" spans="1:13" ht="12.75" x14ac:dyDescent="0.2">
      <c r="A41143" s="1"/>
      <c r="B41143" s="1"/>
      <c r="E41143" s="3"/>
      <c r="L41143" s="4"/>
      <c r="M41143" s="4"/>
    </row>
    <row r="41144" spans="1:13" ht="12.75" x14ac:dyDescent="0.2">
      <c r="A41144" s="1"/>
      <c r="B41144" s="1"/>
      <c r="E41144" s="3"/>
      <c r="M41144" s="4"/>
    </row>
    <row r="41145" spans="1:13" ht="12.75" x14ac:dyDescent="0.2">
      <c r="A41145" s="1"/>
      <c r="B41145" s="1"/>
      <c r="E41145" s="3"/>
      <c r="L41145" s="4"/>
      <c r="M41145" s="4"/>
    </row>
    <row r="41146" spans="1:13" ht="12.75" x14ac:dyDescent="0.2">
      <c r="A41146" s="1"/>
      <c r="B41146" s="1"/>
      <c r="E41146" s="3"/>
      <c r="M41146" s="4"/>
    </row>
    <row r="41147" spans="1:13" ht="12.75" x14ac:dyDescent="0.2">
      <c r="A41147" s="1"/>
      <c r="B41147" s="1"/>
      <c r="E41147" s="3"/>
      <c r="M41147" s="4"/>
    </row>
    <row r="41148" spans="1:13" ht="12.75" x14ac:dyDescent="0.2">
      <c r="A41148" s="1"/>
      <c r="B41148" s="1"/>
      <c r="E41148" s="3"/>
      <c r="L41148" s="4"/>
      <c r="M41148" s="4"/>
    </row>
    <row r="41149" spans="1:13" ht="12.75" x14ac:dyDescent="0.2">
      <c r="A41149" s="1"/>
      <c r="B41149" s="1"/>
      <c r="E41149" s="3"/>
      <c r="L41149" s="4"/>
      <c r="M41149" s="4"/>
    </row>
    <row r="41150" spans="1:13" ht="12.75" x14ac:dyDescent="0.2">
      <c r="A41150" s="1"/>
      <c r="B41150" s="1"/>
      <c r="E41150" s="3"/>
      <c r="L41150" s="4"/>
      <c r="M41150" s="4"/>
    </row>
    <row r="41151" spans="1:13" ht="12.75" x14ac:dyDescent="0.2">
      <c r="A41151" s="1"/>
      <c r="B41151" s="1"/>
      <c r="E41151" s="3"/>
      <c r="M41151" s="4"/>
    </row>
    <row r="41152" spans="1:13" ht="12.75" x14ac:dyDescent="0.2">
      <c r="A41152" s="1"/>
      <c r="B41152" s="1"/>
      <c r="E41152" s="3"/>
      <c r="M41152" s="4"/>
    </row>
    <row r="41153" spans="1:13" ht="12.75" x14ac:dyDescent="0.2">
      <c r="A41153" s="1"/>
      <c r="B41153" s="1"/>
      <c r="E41153" s="3"/>
      <c r="M41153" s="4"/>
    </row>
    <row r="41154" spans="1:13" ht="12.75" x14ac:dyDescent="0.2">
      <c r="A41154" s="1"/>
      <c r="B41154" s="1"/>
      <c r="E41154" s="3"/>
      <c r="L41154" s="4"/>
      <c r="M41154" s="4"/>
    </row>
    <row r="41155" spans="1:13" ht="12.75" x14ac:dyDescent="0.2">
      <c r="A41155" s="1"/>
      <c r="B41155" s="1"/>
      <c r="E41155" s="3"/>
      <c r="L41155" s="4"/>
      <c r="M41155" s="4"/>
    </row>
    <row r="41156" spans="1:13" ht="12.75" x14ac:dyDescent="0.2">
      <c r="A41156" s="1"/>
      <c r="B41156" s="1"/>
      <c r="E41156" s="3"/>
      <c r="M41156" s="4"/>
    </row>
    <row r="41157" spans="1:13" ht="12.75" x14ac:dyDescent="0.2">
      <c r="A41157" s="1"/>
      <c r="B41157" s="1"/>
      <c r="E41157" s="3"/>
      <c r="M41157" s="4"/>
    </row>
    <row r="41158" spans="1:13" ht="12.75" x14ac:dyDescent="0.2">
      <c r="A41158" s="1"/>
      <c r="B41158" s="1"/>
      <c r="E41158" s="3"/>
      <c r="M41158" s="4"/>
    </row>
    <row r="41159" spans="1:13" ht="12.75" x14ac:dyDescent="0.2">
      <c r="A41159" s="1"/>
      <c r="B41159" s="1"/>
      <c r="E41159" s="3"/>
      <c r="M41159" s="4"/>
    </row>
    <row r="41160" spans="1:13" ht="12.75" x14ac:dyDescent="0.2">
      <c r="A41160" s="1"/>
      <c r="B41160" s="1"/>
      <c r="E41160" s="3"/>
      <c r="M41160" s="4"/>
    </row>
    <row r="41161" spans="1:13" ht="12.75" x14ac:dyDescent="0.2">
      <c r="A41161" s="1"/>
      <c r="B41161" s="1"/>
      <c r="E41161" s="3"/>
      <c r="M41161" s="4"/>
    </row>
    <row r="41162" spans="1:13" ht="12.75" x14ac:dyDescent="0.2">
      <c r="A41162" s="1"/>
      <c r="B41162" s="1"/>
      <c r="E41162" s="3"/>
      <c r="L41162" s="4"/>
      <c r="M41162" s="4"/>
    </row>
    <row r="41163" spans="1:13" ht="12.75" x14ac:dyDescent="0.2">
      <c r="A41163" s="1"/>
      <c r="B41163" s="1"/>
      <c r="E41163" s="3"/>
      <c r="L41163" s="4"/>
      <c r="M41163" s="4"/>
    </row>
    <row r="41164" spans="1:13" ht="12.75" x14ac:dyDescent="0.2">
      <c r="A41164" s="1"/>
      <c r="B41164" s="1"/>
      <c r="E41164" s="3"/>
      <c r="L41164" s="4"/>
      <c r="M41164" s="4"/>
    </row>
    <row r="41165" spans="1:13" ht="12.75" x14ac:dyDescent="0.2">
      <c r="A41165" s="1"/>
      <c r="B41165" s="1"/>
      <c r="E41165" s="3"/>
      <c r="M41165" s="4"/>
    </row>
    <row r="41166" spans="1:13" ht="12.75" x14ac:dyDescent="0.2">
      <c r="A41166" s="1"/>
      <c r="B41166" s="1"/>
      <c r="E41166" s="3"/>
      <c r="M41166" s="4"/>
    </row>
    <row r="41167" spans="1:13" ht="12.75" x14ac:dyDescent="0.2">
      <c r="A41167" s="1"/>
      <c r="B41167" s="1"/>
      <c r="E41167" s="3"/>
      <c r="L41167" s="4"/>
      <c r="M41167" s="4"/>
    </row>
    <row r="41168" spans="1:13" ht="12.75" x14ac:dyDescent="0.2">
      <c r="A41168" s="1"/>
      <c r="B41168" s="1"/>
      <c r="E41168" s="3"/>
      <c r="L41168" s="4"/>
      <c r="M41168" s="4"/>
    </row>
    <row r="41169" spans="1:13" ht="12.75" x14ac:dyDescent="0.2">
      <c r="A41169" s="1"/>
      <c r="B41169" s="1"/>
      <c r="E41169" s="3"/>
      <c r="L41169" s="4"/>
      <c r="M41169" s="4"/>
    </row>
    <row r="41170" spans="1:13" ht="12.75" x14ac:dyDescent="0.2">
      <c r="A41170" s="1"/>
      <c r="B41170" s="1"/>
      <c r="E41170" s="3"/>
      <c r="L41170" s="4"/>
      <c r="M41170" s="4"/>
    </row>
    <row r="41171" spans="1:13" ht="12.75" x14ac:dyDescent="0.2">
      <c r="A41171" s="1"/>
      <c r="B41171" s="1"/>
      <c r="E41171" s="3"/>
      <c r="L41171" s="4"/>
      <c r="M41171" s="4"/>
    </row>
    <row r="41172" spans="1:13" ht="12.75" x14ac:dyDescent="0.2">
      <c r="A41172" s="1"/>
      <c r="B41172" s="1"/>
      <c r="E41172" s="3"/>
      <c r="L41172" s="4"/>
      <c r="M41172" s="4"/>
    </row>
    <row r="41173" spans="1:13" ht="12.75" x14ac:dyDescent="0.2">
      <c r="A41173" s="1"/>
      <c r="B41173" s="1"/>
      <c r="E41173" s="3"/>
      <c r="M41173" s="4"/>
    </row>
    <row r="41174" spans="1:13" ht="12.75" x14ac:dyDescent="0.2">
      <c r="A41174" s="1"/>
      <c r="B41174" s="1"/>
      <c r="E41174" s="3"/>
      <c r="M41174" s="4"/>
    </row>
    <row r="41175" spans="1:13" ht="12.75" x14ac:dyDescent="0.2">
      <c r="A41175" s="1"/>
      <c r="B41175" s="1"/>
      <c r="E41175" s="3"/>
      <c r="M41175" s="4"/>
    </row>
    <row r="41176" spans="1:13" ht="12.75" x14ac:dyDescent="0.2">
      <c r="A41176" s="1"/>
      <c r="B41176" s="1"/>
      <c r="E41176" s="3"/>
      <c r="M41176" s="4"/>
    </row>
    <row r="41177" spans="1:13" ht="12.75" x14ac:dyDescent="0.2">
      <c r="A41177" s="1"/>
      <c r="B41177" s="1"/>
      <c r="E41177" s="3"/>
      <c r="M41177" s="4"/>
    </row>
    <row r="41178" spans="1:13" ht="12.75" x14ac:dyDescent="0.2">
      <c r="A41178" s="1"/>
      <c r="B41178" s="1"/>
      <c r="E41178" s="3"/>
      <c r="M41178" s="4"/>
    </row>
    <row r="41179" spans="1:13" ht="12.75" x14ac:dyDescent="0.2">
      <c r="A41179" s="1"/>
      <c r="B41179" s="1"/>
      <c r="E41179" s="3"/>
      <c r="L41179" s="4"/>
      <c r="M41179" s="4"/>
    </row>
    <row r="41180" spans="1:13" ht="12.75" x14ac:dyDescent="0.2">
      <c r="A41180" s="1"/>
      <c r="B41180" s="1"/>
      <c r="E41180" s="3"/>
      <c r="M41180" s="4"/>
    </row>
    <row r="41181" spans="1:13" ht="12.75" x14ac:dyDescent="0.2">
      <c r="A41181" s="1"/>
      <c r="B41181" s="1"/>
      <c r="E41181" s="3"/>
      <c r="L41181" s="4"/>
      <c r="M41181" s="4"/>
    </row>
    <row r="41182" spans="1:13" ht="12.75" x14ac:dyDescent="0.2">
      <c r="A41182" s="1"/>
      <c r="B41182" s="1"/>
      <c r="E41182" s="3"/>
      <c r="M41182" s="4"/>
    </row>
    <row r="41183" spans="1:13" ht="12.75" x14ac:dyDescent="0.2">
      <c r="A41183" s="1"/>
      <c r="B41183" s="1"/>
      <c r="E41183" s="3"/>
      <c r="M41183" s="4"/>
    </row>
    <row r="41184" spans="1:13" ht="12.75" x14ac:dyDescent="0.2">
      <c r="A41184" s="1"/>
      <c r="B41184" s="1"/>
      <c r="E41184" s="3"/>
      <c r="M41184" s="4"/>
    </row>
    <row r="41185" spans="1:13" ht="12.75" x14ac:dyDescent="0.2">
      <c r="A41185" s="1"/>
      <c r="B41185" s="1"/>
      <c r="E41185" s="3"/>
      <c r="M41185" s="4"/>
    </row>
    <row r="41186" spans="1:13" ht="12.75" x14ac:dyDescent="0.2">
      <c r="A41186" s="1"/>
      <c r="B41186" s="1"/>
      <c r="E41186" s="3"/>
      <c r="M41186" s="4"/>
    </row>
    <row r="41187" spans="1:13" ht="12.75" x14ac:dyDescent="0.2">
      <c r="A41187" s="1"/>
      <c r="B41187" s="1"/>
      <c r="E41187" s="3"/>
      <c r="L41187" s="4"/>
      <c r="M41187" s="4"/>
    </row>
    <row r="41188" spans="1:13" ht="12.75" x14ac:dyDescent="0.2">
      <c r="A41188" s="1"/>
      <c r="B41188" s="1"/>
      <c r="E41188" s="3"/>
      <c r="M41188" s="4"/>
    </row>
    <row r="41189" spans="1:13" ht="12.75" x14ac:dyDescent="0.2">
      <c r="A41189" s="1"/>
      <c r="B41189" s="1"/>
      <c r="E41189" s="3"/>
      <c r="L41189" s="4"/>
      <c r="M41189" s="4"/>
    </row>
    <row r="41190" spans="1:13" ht="12.75" x14ac:dyDescent="0.2">
      <c r="A41190" s="1"/>
      <c r="B41190" s="1"/>
      <c r="E41190" s="3"/>
      <c r="L41190" s="4"/>
      <c r="M41190" s="4"/>
    </row>
    <row r="41191" spans="1:13" ht="12.75" x14ac:dyDescent="0.2">
      <c r="A41191" s="1"/>
      <c r="B41191" s="1"/>
      <c r="E41191" s="3"/>
      <c r="M41191" s="4"/>
    </row>
    <row r="41192" spans="1:13" ht="12.75" x14ac:dyDescent="0.2">
      <c r="A41192" s="1"/>
      <c r="B41192" s="1"/>
      <c r="E41192" s="3"/>
      <c r="M41192" s="4"/>
    </row>
    <row r="41193" spans="1:13" ht="12.75" x14ac:dyDescent="0.2">
      <c r="A41193" s="1"/>
      <c r="B41193" s="1"/>
      <c r="E41193" s="3"/>
      <c r="M41193" s="4"/>
    </row>
    <row r="41194" spans="1:13" ht="12.75" x14ac:dyDescent="0.2">
      <c r="A41194" s="1"/>
      <c r="B41194" s="1"/>
      <c r="E41194" s="3"/>
      <c r="M41194" s="4"/>
    </row>
    <row r="41195" spans="1:13" ht="12.75" x14ac:dyDescent="0.2">
      <c r="A41195" s="1"/>
      <c r="B41195" s="1"/>
      <c r="E41195" s="3"/>
      <c r="M41195" s="4"/>
    </row>
    <row r="41196" spans="1:13" ht="12.75" x14ac:dyDescent="0.2">
      <c r="A41196" s="1"/>
      <c r="B41196" s="1"/>
      <c r="E41196" s="3"/>
      <c r="L41196" s="4"/>
      <c r="M41196" s="4"/>
    </row>
    <row r="41197" spans="1:13" ht="12.75" x14ac:dyDescent="0.2">
      <c r="A41197" s="1"/>
      <c r="B41197" s="1"/>
      <c r="E41197" s="3"/>
      <c r="L41197" s="4"/>
      <c r="M41197" s="4"/>
    </row>
    <row r="41198" spans="1:13" ht="12.75" x14ac:dyDescent="0.2">
      <c r="A41198" s="1"/>
      <c r="B41198" s="1"/>
      <c r="E41198" s="3"/>
      <c r="L41198" s="4"/>
      <c r="M41198" s="4"/>
    </row>
    <row r="41199" spans="1:13" ht="12.75" x14ac:dyDescent="0.2">
      <c r="A41199" s="1"/>
      <c r="B41199" s="1"/>
      <c r="E41199" s="3"/>
      <c r="L41199" s="4"/>
      <c r="M41199" s="4"/>
    </row>
    <row r="41200" spans="1:13" ht="12.75" x14ac:dyDescent="0.2">
      <c r="A41200" s="1"/>
      <c r="B41200" s="1"/>
      <c r="E41200" s="3"/>
      <c r="L41200" s="4"/>
      <c r="M41200" s="4"/>
    </row>
    <row r="41201" spans="1:13" ht="12.75" x14ac:dyDescent="0.2">
      <c r="A41201" s="1"/>
      <c r="B41201" s="1"/>
      <c r="E41201" s="3"/>
      <c r="L41201" s="4"/>
      <c r="M41201" s="4"/>
    </row>
    <row r="41202" spans="1:13" ht="12.75" x14ac:dyDescent="0.2">
      <c r="A41202" s="1"/>
      <c r="B41202" s="1"/>
      <c r="E41202" s="3"/>
      <c r="M41202" s="4"/>
    </row>
    <row r="41203" spans="1:13" ht="12.75" x14ac:dyDescent="0.2">
      <c r="A41203" s="1"/>
      <c r="B41203" s="1"/>
      <c r="E41203" s="3"/>
      <c r="L41203" s="4"/>
      <c r="M41203" s="4"/>
    </row>
    <row r="41204" spans="1:13" ht="12.75" x14ac:dyDescent="0.2">
      <c r="A41204" s="1"/>
      <c r="B41204" s="1"/>
      <c r="E41204" s="3"/>
      <c r="L41204" s="4"/>
      <c r="M41204" s="4"/>
    </row>
    <row r="41205" spans="1:13" ht="12.75" x14ac:dyDescent="0.2">
      <c r="A41205" s="1"/>
      <c r="B41205" s="1"/>
      <c r="E41205" s="3"/>
      <c r="L41205" s="4"/>
      <c r="M41205" s="4"/>
    </row>
    <row r="41206" spans="1:13" ht="12.75" x14ac:dyDescent="0.2">
      <c r="A41206" s="1"/>
      <c r="B41206" s="1"/>
      <c r="E41206" s="3"/>
      <c r="L41206" s="4"/>
      <c r="M41206" s="4"/>
    </row>
    <row r="41207" spans="1:13" ht="12.75" x14ac:dyDescent="0.2">
      <c r="A41207" s="1"/>
      <c r="B41207" s="1"/>
      <c r="E41207" s="3"/>
      <c r="L41207" s="4"/>
      <c r="M41207" s="4"/>
    </row>
    <row r="41208" spans="1:13" ht="12.75" x14ac:dyDescent="0.2">
      <c r="A41208" s="1"/>
      <c r="B41208" s="1"/>
      <c r="E41208" s="3"/>
      <c r="M41208" s="4"/>
    </row>
    <row r="41209" spans="1:13" ht="12.75" x14ac:dyDescent="0.2">
      <c r="A41209" s="1"/>
      <c r="B41209" s="1"/>
      <c r="E41209" s="3"/>
      <c r="M41209" s="4"/>
    </row>
    <row r="41210" spans="1:13" ht="12.75" x14ac:dyDescent="0.2">
      <c r="A41210" s="1"/>
      <c r="B41210" s="1"/>
      <c r="E41210" s="3"/>
      <c r="L41210" s="4"/>
      <c r="M41210" s="4"/>
    </row>
    <row r="41211" spans="1:13" ht="12.75" x14ac:dyDescent="0.2">
      <c r="A41211" s="1"/>
      <c r="B41211" s="1"/>
      <c r="E41211" s="3"/>
      <c r="M41211" s="4"/>
    </row>
    <row r="41212" spans="1:13" ht="12.75" x14ac:dyDescent="0.2">
      <c r="A41212" s="1"/>
      <c r="B41212" s="1"/>
      <c r="E41212" s="3"/>
      <c r="M41212" s="4"/>
    </row>
    <row r="41213" spans="1:13" ht="12.75" x14ac:dyDescent="0.2">
      <c r="A41213" s="1"/>
      <c r="B41213" s="1"/>
      <c r="E41213" s="3"/>
      <c r="M41213" s="4"/>
    </row>
    <row r="41214" spans="1:13" ht="12.75" x14ac:dyDescent="0.2">
      <c r="A41214" s="1"/>
      <c r="B41214" s="1"/>
      <c r="E41214" s="3"/>
      <c r="M41214" s="4"/>
    </row>
    <row r="41215" spans="1:13" ht="12.75" x14ac:dyDescent="0.2">
      <c r="A41215" s="1"/>
      <c r="B41215" s="1"/>
      <c r="E41215" s="3"/>
      <c r="M41215" s="4"/>
    </row>
    <row r="41216" spans="1:13" ht="12.75" x14ac:dyDescent="0.2">
      <c r="A41216" s="1"/>
      <c r="B41216" s="1"/>
      <c r="E41216" s="3"/>
      <c r="M41216" s="4"/>
    </row>
    <row r="41217" spans="1:13" ht="12.75" x14ac:dyDescent="0.2">
      <c r="A41217" s="1"/>
      <c r="B41217" s="1"/>
      <c r="E41217" s="3"/>
      <c r="M41217" s="4"/>
    </row>
    <row r="41218" spans="1:13" ht="12.75" x14ac:dyDescent="0.2">
      <c r="A41218" s="1"/>
      <c r="B41218" s="1"/>
      <c r="E41218" s="3"/>
      <c r="M41218" s="4"/>
    </row>
    <row r="41219" spans="1:13" ht="12.75" x14ac:dyDescent="0.2">
      <c r="A41219" s="1"/>
      <c r="B41219" s="1"/>
      <c r="E41219" s="3"/>
      <c r="L41219" s="4"/>
      <c r="M41219" s="4"/>
    </row>
    <row r="41220" spans="1:13" ht="12.75" x14ac:dyDescent="0.2">
      <c r="A41220" s="1"/>
      <c r="B41220" s="1"/>
      <c r="E41220" s="3"/>
      <c r="M41220" s="4"/>
    </row>
    <row r="41221" spans="1:13" ht="12.75" x14ac:dyDescent="0.2">
      <c r="A41221" s="1"/>
      <c r="B41221" s="1"/>
      <c r="E41221" s="3"/>
      <c r="M41221" s="4"/>
    </row>
    <row r="41222" spans="1:13" ht="12.75" x14ac:dyDescent="0.2">
      <c r="A41222" s="1"/>
      <c r="B41222" s="1"/>
      <c r="E41222" s="3"/>
      <c r="L41222" s="4"/>
      <c r="M41222" s="4"/>
    </row>
    <row r="41223" spans="1:13" ht="12.75" x14ac:dyDescent="0.2">
      <c r="A41223" s="1"/>
      <c r="B41223" s="1"/>
      <c r="E41223" s="3"/>
      <c r="L41223" s="4"/>
      <c r="M41223" s="4"/>
    </row>
    <row r="41224" spans="1:13" ht="12.75" x14ac:dyDescent="0.2">
      <c r="A41224" s="1"/>
      <c r="B41224" s="1"/>
      <c r="E41224" s="3"/>
      <c r="M41224" s="4"/>
    </row>
    <row r="41225" spans="1:13" ht="12.75" x14ac:dyDescent="0.2">
      <c r="A41225" s="1"/>
      <c r="B41225" s="1"/>
      <c r="E41225" s="3"/>
      <c r="M41225" s="4"/>
    </row>
    <row r="41226" spans="1:13" ht="12.75" x14ac:dyDescent="0.2">
      <c r="A41226" s="1"/>
      <c r="B41226" s="1"/>
      <c r="E41226" s="3"/>
      <c r="M41226" s="4"/>
    </row>
    <row r="41227" spans="1:13" ht="12.75" x14ac:dyDescent="0.2">
      <c r="A41227" s="1"/>
      <c r="B41227" s="1"/>
      <c r="E41227" s="3"/>
      <c r="M41227" s="4"/>
    </row>
    <row r="41228" spans="1:13" ht="12.75" x14ac:dyDescent="0.2">
      <c r="A41228" s="1"/>
      <c r="B41228" s="1"/>
      <c r="E41228" s="3"/>
      <c r="M41228" s="4"/>
    </row>
    <row r="41229" spans="1:13" ht="12.75" x14ac:dyDescent="0.2">
      <c r="A41229" s="1"/>
      <c r="B41229" s="1"/>
      <c r="E41229" s="3"/>
      <c r="M41229" s="4"/>
    </row>
    <row r="41230" spans="1:13" ht="12.75" x14ac:dyDescent="0.2">
      <c r="A41230" s="1"/>
      <c r="B41230" s="1"/>
      <c r="E41230" s="3"/>
      <c r="M41230" s="4"/>
    </row>
    <row r="41231" spans="1:13" ht="12.75" x14ac:dyDescent="0.2">
      <c r="A41231" s="1"/>
      <c r="B41231" s="1"/>
      <c r="E41231" s="3"/>
      <c r="M41231" s="4"/>
    </row>
    <row r="41232" spans="1:13" ht="12.75" x14ac:dyDescent="0.2">
      <c r="A41232" s="1"/>
      <c r="B41232" s="1"/>
      <c r="E41232" s="3"/>
      <c r="M41232" s="4"/>
    </row>
    <row r="41233" spans="1:13" ht="12.75" x14ac:dyDescent="0.2">
      <c r="A41233" s="1"/>
      <c r="B41233" s="1"/>
      <c r="E41233" s="3"/>
      <c r="L41233" s="4"/>
      <c r="M41233" s="4"/>
    </row>
    <row r="41234" spans="1:13" ht="12.75" x14ac:dyDescent="0.2">
      <c r="A41234" s="1"/>
      <c r="B41234" s="1"/>
      <c r="E41234" s="3"/>
      <c r="L41234" s="4"/>
      <c r="M41234" s="4"/>
    </row>
    <row r="41235" spans="1:13" ht="12.75" x14ac:dyDescent="0.2">
      <c r="A41235" s="1"/>
      <c r="B41235" s="1"/>
      <c r="E41235" s="3"/>
      <c r="L41235" s="4"/>
      <c r="M41235" s="4"/>
    </row>
    <row r="41236" spans="1:13" ht="12.75" x14ac:dyDescent="0.2">
      <c r="A41236" s="1"/>
      <c r="B41236" s="1"/>
      <c r="E41236" s="3"/>
      <c r="L41236" s="4"/>
      <c r="M41236" s="4"/>
    </row>
    <row r="41237" spans="1:13" ht="12.75" x14ac:dyDescent="0.2">
      <c r="A41237" s="1"/>
      <c r="B41237" s="1"/>
      <c r="E41237" s="3"/>
      <c r="L41237" s="4"/>
      <c r="M41237" s="4"/>
    </row>
    <row r="41238" spans="1:13" ht="12.75" x14ac:dyDescent="0.2">
      <c r="A41238" s="1"/>
      <c r="B41238" s="1"/>
      <c r="E41238" s="3"/>
      <c r="L41238" s="4"/>
      <c r="M41238" s="4"/>
    </row>
    <row r="41239" spans="1:13" ht="12.75" x14ac:dyDescent="0.2">
      <c r="A41239" s="1"/>
      <c r="B41239" s="1"/>
      <c r="E41239" s="3"/>
      <c r="L41239" s="4"/>
      <c r="M41239" s="4"/>
    </row>
    <row r="41240" spans="1:13" ht="12.75" x14ac:dyDescent="0.2">
      <c r="A41240" s="1"/>
      <c r="B41240" s="1"/>
      <c r="E41240" s="3"/>
      <c r="M41240" s="4"/>
    </row>
    <row r="41241" spans="1:13" ht="12.75" x14ac:dyDescent="0.2">
      <c r="A41241" s="1"/>
      <c r="B41241" s="1"/>
      <c r="E41241" s="3"/>
      <c r="M41241" s="4"/>
    </row>
    <row r="41242" spans="1:13" ht="12.75" x14ac:dyDescent="0.2">
      <c r="A41242" s="1"/>
      <c r="B41242" s="1"/>
      <c r="E41242" s="3"/>
      <c r="M41242" s="4"/>
    </row>
    <row r="41243" spans="1:13" ht="12.75" x14ac:dyDescent="0.2">
      <c r="A41243" s="1"/>
      <c r="B41243" s="1"/>
      <c r="E41243" s="3"/>
      <c r="L41243" s="4"/>
      <c r="M41243" s="4"/>
    </row>
    <row r="41244" spans="1:13" ht="12.75" x14ac:dyDescent="0.2">
      <c r="A41244" s="1"/>
      <c r="B41244" s="1"/>
      <c r="E41244" s="3"/>
      <c r="M41244" s="4"/>
    </row>
    <row r="41245" spans="1:13" ht="12.75" x14ac:dyDescent="0.2">
      <c r="A41245" s="1"/>
      <c r="B41245" s="1"/>
      <c r="E41245" s="3"/>
      <c r="L41245" s="4"/>
      <c r="M41245" s="4"/>
    </row>
    <row r="41246" spans="1:13" ht="12.75" x14ac:dyDescent="0.2">
      <c r="A41246" s="1"/>
      <c r="B41246" s="1"/>
      <c r="E41246" s="3"/>
      <c r="L41246" s="4"/>
      <c r="M41246" s="4"/>
    </row>
    <row r="41247" spans="1:13" ht="12.75" x14ac:dyDescent="0.2">
      <c r="A41247" s="1"/>
      <c r="B41247" s="1"/>
      <c r="E41247" s="3"/>
      <c r="L41247" s="4"/>
      <c r="M41247" s="4"/>
    </row>
    <row r="41248" spans="1:13" ht="12.75" x14ac:dyDescent="0.2">
      <c r="A41248" s="1"/>
      <c r="B41248" s="1"/>
      <c r="E41248" s="3"/>
      <c r="L41248" s="4"/>
      <c r="M41248" s="4"/>
    </row>
    <row r="41249" spans="1:13" ht="12.75" x14ac:dyDescent="0.2">
      <c r="A41249" s="1"/>
      <c r="B41249" s="1"/>
      <c r="E41249" s="3"/>
      <c r="M41249" s="4"/>
    </row>
    <row r="41250" spans="1:13" ht="12.75" x14ac:dyDescent="0.2">
      <c r="A41250" s="1"/>
      <c r="B41250" s="1"/>
      <c r="E41250" s="3"/>
      <c r="M41250" s="4"/>
    </row>
    <row r="41251" spans="1:13" ht="12.75" x14ac:dyDescent="0.2">
      <c r="A41251" s="1"/>
      <c r="B41251" s="1"/>
      <c r="E41251" s="3"/>
      <c r="M41251" s="4"/>
    </row>
    <row r="41252" spans="1:13" ht="12.75" x14ac:dyDescent="0.2">
      <c r="A41252" s="1"/>
      <c r="B41252" s="1"/>
      <c r="E41252" s="3"/>
      <c r="M41252" s="4"/>
    </row>
    <row r="41253" spans="1:13" ht="12.75" x14ac:dyDescent="0.2">
      <c r="A41253" s="1"/>
      <c r="B41253" s="1"/>
      <c r="E41253" s="3"/>
      <c r="M41253" s="4"/>
    </row>
    <row r="41254" spans="1:13" ht="12.75" x14ac:dyDescent="0.2">
      <c r="A41254" s="1"/>
      <c r="B41254" s="1"/>
      <c r="E41254" s="3"/>
      <c r="M41254" s="4"/>
    </row>
    <row r="41255" spans="1:13" ht="12.75" x14ac:dyDescent="0.2">
      <c r="A41255" s="1"/>
      <c r="B41255" s="1"/>
      <c r="E41255" s="3"/>
      <c r="M41255" s="4"/>
    </row>
    <row r="41256" spans="1:13" ht="12.75" x14ac:dyDescent="0.2">
      <c r="A41256" s="1"/>
      <c r="B41256" s="1"/>
      <c r="E41256" s="3"/>
      <c r="M41256" s="4"/>
    </row>
    <row r="41257" spans="1:13" ht="12.75" x14ac:dyDescent="0.2">
      <c r="A41257" s="1"/>
      <c r="B41257" s="1"/>
      <c r="E41257" s="3"/>
      <c r="L41257" s="4"/>
      <c r="M41257" s="4"/>
    </row>
    <row r="41258" spans="1:13" ht="12.75" x14ac:dyDescent="0.2">
      <c r="A41258" s="1"/>
      <c r="B41258" s="1"/>
      <c r="E41258" s="3"/>
      <c r="L41258" s="4"/>
      <c r="M41258" s="4"/>
    </row>
    <row r="41259" spans="1:13" ht="12.75" x14ac:dyDescent="0.2">
      <c r="A41259" s="1"/>
      <c r="B41259" s="1"/>
      <c r="E41259" s="3"/>
      <c r="M41259" s="4"/>
    </row>
    <row r="41260" spans="1:13" ht="12.75" x14ac:dyDescent="0.2">
      <c r="A41260" s="1"/>
      <c r="B41260" s="1"/>
      <c r="E41260" s="3"/>
      <c r="M41260" s="4"/>
    </row>
    <row r="41261" spans="1:13" ht="12.75" x14ac:dyDescent="0.2">
      <c r="A41261" s="1"/>
      <c r="B41261" s="1"/>
      <c r="E41261" s="3"/>
      <c r="M41261" s="4"/>
    </row>
    <row r="41262" spans="1:13" ht="12.75" x14ac:dyDescent="0.2">
      <c r="A41262" s="1"/>
      <c r="B41262" s="1"/>
      <c r="E41262" s="3"/>
      <c r="M41262" s="4"/>
    </row>
    <row r="41263" spans="1:13" ht="12.75" x14ac:dyDescent="0.2">
      <c r="A41263" s="1"/>
      <c r="B41263" s="1"/>
      <c r="E41263" s="3"/>
      <c r="L41263" s="4"/>
      <c r="M41263" s="4"/>
    </row>
    <row r="41264" spans="1:13" ht="12.75" x14ac:dyDescent="0.2">
      <c r="A41264" s="1"/>
      <c r="B41264" s="1"/>
      <c r="E41264" s="3"/>
      <c r="M41264" s="4"/>
    </row>
    <row r="41265" spans="1:13" ht="12.75" x14ac:dyDescent="0.2">
      <c r="A41265" s="1"/>
      <c r="B41265" s="1"/>
      <c r="E41265" s="3"/>
      <c r="L41265" s="4"/>
      <c r="M41265" s="4"/>
    </row>
    <row r="41266" spans="1:13" ht="12.75" x14ac:dyDescent="0.2">
      <c r="A41266" s="1"/>
      <c r="B41266" s="1"/>
      <c r="E41266" s="3"/>
      <c r="M41266" s="4"/>
    </row>
    <row r="41267" spans="1:13" ht="12.75" x14ac:dyDescent="0.2">
      <c r="A41267" s="1"/>
      <c r="B41267" s="1"/>
      <c r="E41267" s="3"/>
      <c r="M41267" s="4"/>
    </row>
    <row r="41268" spans="1:13" ht="12.75" x14ac:dyDescent="0.2">
      <c r="A41268" s="1"/>
      <c r="B41268" s="1"/>
      <c r="E41268" s="3"/>
      <c r="M41268" s="4"/>
    </row>
    <row r="41269" spans="1:13" ht="12.75" x14ac:dyDescent="0.2">
      <c r="A41269" s="1"/>
      <c r="B41269" s="1"/>
      <c r="E41269" s="3"/>
      <c r="L41269" s="4"/>
      <c r="M41269" s="4"/>
    </row>
    <row r="41270" spans="1:13" ht="12.75" x14ac:dyDescent="0.2">
      <c r="A41270" s="1"/>
      <c r="B41270" s="1"/>
      <c r="E41270" s="3"/>
      <c r="M41270" s="4"/>
    </row>
    <row r="41271" spans="1:13" ht="12.75" x14ac:dyDescent="0.2">
      <c r="A41271" s="1"/>
      <c r="B41271" s="1"/>
      <c r="E41271" s="3"/>
      <c r="M41271" s="4"/>
    </row>
    <row r="41272" spans="1:13" ht="12.75" x14ac:dyDescent="0.2">
      <c r="A41272" s="1"/>
      <c r="B41272" s="1"/>
      <c r="E41272" s="3"/>
      <c r="L41272" s="4"/>
      <c r="M41272" s="4"/>
    </row>
    <row r="41273" spans="1:13" ht="12.75" x14ac:dyDescent="0.2">
      <c r="A41273" s="1"/>
      <c r="B41273" s="1"/>
      <c r="E41273" s="3"/>
      <c r="L41273" s="4"/>
      <c r="M41273" s="4"/>
    </row>
    <row r="41274" spans="1:13" ht="12.75" x14ac:dyDescent="0.2">
      <c r="A41274" s="1"/>
      <c r="B41274" s="1"/>
      <c r="E41274" s="3"/>
      <c r="M41274" s="4"/>
    </row>
    <row r="41275" spans="1:13" ht="12.75" x14ac:dyDescent="0.2">
      <c r="A41275" s="1"/>
      <c r="B41275" s="1"/>
      <c r="E41275" s="3"/>
      <c r="M41275" s="4"/>
    </row>
    <row r="41276" spans="1:13" ht="12.75" x14ac:dyDescent="0.2">
      <c r="A41276" s="1"/>
      <c r="B41276" s="1"/>
      <c r="E41276" s="3"/>
      <c r="M41276" s="4"/>
    </row>
    <row r="41277" spans="1:13" ht="12.75" x14ac:dyDescent="0.2">
      <c r="A41277" s="1"/>
      <c r="B41277" s="1"/>
      <c r="E41277" s="3"/>
      <c r="L41277" s="4"/>
      <c r="M41277" s="4"/>
    </row>
    <row r="41278" spans="1:13" ht="12.75" x14ac:dyDescent="0.2">
      <c r="A41278" s="1"/>
      <c r="B41278" s="1"/>
      <c r="E41278" s="3"/>
      <c r="L41278" s="4"/>
      <c r="M41278" s="4"/>
    </row>
    <row r="41279" spans="1:13" ht="12.75" x14ac:dyDescent="0.2">
      <c r="A41279" s="1"/>
      <c r="B41279" s="1"/>
      <c r="E41279" s="3"/>
      <c r="M41279" s="4"/>
    </row>
    <row r="41280" spans="1:13" ht="12.75" x14ac:dyDescent="0.2">
      <c r="A41280" s="1"/>
      <c r="B41280" s="1"/>
      <c r="E41280" s="3"/>
      <c r="M41280" s="4"/>
    </row>
    <row r="41281" spans="1:13" ht="12.75" x14ac:dyDescent="0.2">
      <c r="A41281" s="1"/>
      <c r="B41281" s="1"/>
      <c r="E41281" s="3"/>
      <c r="L41281" s="4"/>
      <c r="M41281" s="4"/>
    </row>
    <row r="41282" spans="1:13" ht="12.75" x14ac:dyDescent="0.2">
      <c r="A41282" s="1"/>
      <c r="B41282" s="1"/>
      <c r="E41282" s="3"/>
      <c r="L41282" s="4"/>
      <c r="M41282" s="4"/>
    </row>
    <row r="41283" spans="1:13" ht="12.75" x14ac:dyDescent="0.2">
      <c r="A41283" s="1"/>
      <c r="B41283" s="1"/>
      <c r="E41283" s="3"/>
      <c r="M41283" s="4"/>
    </row>
    <row r="41284" spans="1:13" ht="12.75" x14ac:dyDescent="0.2">
      <c r="A41284" s="1"/>
      <c r="B41284" s="1"/>
      <c r="E41284" s="3"/>
      <c r="M41284" s="4"/>
    </row>
    <row r="41285" spans="1:13" ht="12.75" x14ac:dyDescent="0.2">
      <c r="A41285" s="1"/>
      <c r="B41285" s="1"/>
      <c r="E41285" s="3"/>
      <c r="L41285" s="4"/>
      <c r="M41285" s="4"/>
    </row>
    <row r="41286" spans="1:13" ht="12.75" x14ac:dyDescent="0.2">
      <c r="A41286" s="1"/>
      <c r="B41286" s="1"/>
      <c r="E41286" s="3"/>
      <c r="L41286" s="4"/>
      <c r="M41286" s="4"/>
    </row>
    <row r="41287" spans="1:13" ht="12.75" x14ac:dyDescent="0.2">
      <c r="A41287" s="1"/>
      <c r="B41287" s="1"/>
      <c r="E41287" s="3"/>
      <c r="L41287" s="4"/>
      <c r="M41287" s="4"/>
    </row>
    <row r="41288" spans="1:13" ht="12.75" x14ac:dyDescent="0.2">
      <c r="A41288" s="1"/>
      <c r="B41288" s="1"/>
      <c r="E41288" s="3"/>
      <c r="M41288" s="4"/>
    </row>
    <row r="41289" spans="1:13" ht="12.75" x14ac:dyDescent="0.2">
      <c r="A41289" s="1"/>
      <c r="B41289" s="1"/>
      <c r="E41289" s="3"/>
      <c r="M41289" s="4"/>
    </row>
    <row r="41290" spans="1:13" ht="12.75" x14ac:dyDescent="0.2">
      <c r="A41290" s="1"/>
      <c r="B41290" s="1"/>
      <c r="E41290" s="3"/>
      <c r="M41290" s="4"/>
    </row>
    <row r="41291" spans="1:13" ht="12.75" x14ac:dyDescent="0.2">
      <c r="A41291" s="1"/>
      <c r="B41291" s="1"/>
      <c r="E41291" s="3"/>
      <c r="M41291" s="4"/>
    </row>
    <row r="41292" spans="1:13" ht="12.75" x14ac:dyDescent="0.2">
      <c r="A41292" s="1"/>
      <c r="B41292" s="1"/>
      <c r="E41292" s="3"/>
      <c r="M41292" s="4"/>
    </row>
    <row r="41293" spans="1:13" ht="12.75" x14ac:dyDescent="0.2">
      <c r="A41293" s="1"/>
      <c r="B41293" s="1"/>
      <c r="E41293" s="3"/>
      <c r="M41293" s="4"/>
    </row>
    <row r="41294" spans="1:13" ht="12.75" x14ac:dyDescent="0.2">
      <c r="A41294" s="1"/>
      <c r="B41294" s="1"/>
      <c r="E41294" s="3"/>
      <c r="L41294" s="4"/>
      <c r="M41294" s="4"/>
    </row>
    <row r="41295" spans="1:13" ht="12.75" x14ac:dyDescent="0.2">
      <c r="A41295" s="1"/>
      <c r="B41295" s="1"/>
      <c r="E41295" s="3"/>
      <c r="L41295" s="4"/>
      <c r="M41295" s="4"/>
    </row>
    <row r="41296" spans="1:13" ht="12.75" x14ac:dyDescent="0.2">
      <c r="A41296" s="1"/>
      <c r="B41296" s="1"/>
      <c r="E41296" s="3"/>
      <c r="L41296" s="4"/>
      <c r="M41296" s="4"/>
    </row>
    <row r="41297" spans="1:13" ht="12.75" x14ac:dyDescent="0.2">
      <c r="A41297" s="1"/>
      <c r="B41297" s="1"/>
      <c r="E41297" s="3"/>
      <c r="M41297" s="4"/>
    </row>
    <row r="41298" spans="1:13" ht="12.75" x14ac:dyDescent="0.2">
      <c r="A41298" s="1"/>
      <c r="B41298" s="1"/>
      <c r="E41298" s="3"/>
      <c r="M41298" s="4"/>
    </row>
    <row r="41299" spans="1:13" ht="12.75" x14ac:dyDescent="0.2">
      <c r="A41299" s="1"/>
      <c r="B41299" s="1"/>
      <c r="E41299" s="3"/>
      <c r="M41299" s="4"/>
    </row>
    <row r="41300" spans="1:13" ht="12.75" x14ac:dyDescent="0.2">
      <c r="A41300" s="1"/>
      <c r="B41300" s="1"/>
      <c r="E41300" s="3"/>
      <c r="M41300" s="4"/>
    </row>
    <row r="41301" spans="1:13" ht="12.75" x14ac:dyDescent="0.2">
      <c r="A41301" s="1"/>
      <c r="B41301" s="1"/>
      <c r="E41301" s="3"/>
      <c r="M41301" s="4"/>
    </row>
    <row r="41302" spans="1:13" ht="12.75" x14ac:dyDescent="0.2">
      <c r="A41302" s="1"/>
      <c r="B41302" s="1"/>
      <c r="E41302" s="3"/>
      <c r="M41302" s="4"/>
    </row>
    <row r="41303" spans="1:13" ht="12.75" x14ac:dyDescent="0.2">
      <c r="A41303" s="1"/>
      <c r="B41303" s="1"/>
      <c r="E41303" s="3"/>
      <c r="M41303" s="4"/>
    </row>
    <row r="41304" spans="1:13" ht="12.75" x14ac:dyDescent="0.2">
      <c r="A41304" s="1"/>
      <c r="B41304" s="1"/>
      <c r="E41304" s="3"/>
      <c r="L41304" s="4"/>
      <c r="M41304" s="4"/>
    </row>
    <row r="41305" spans="1:13" ht="12.75" x14ac:dyDescent="0.2">
      <c r="A41305" s="1"/>
      <c r="B41305" s="1"/>
      <c r="E41305" s="3"/>
      <c r="L41305" s="4"/>
      <c r="M41305" s="4"/>
    </row>
    <row r="41306" spans="1:13" ht="12.75" x14ac:dyDescent="0.2">
      <c r="A41306" s="1"/>
      <c r="B41306" s="1"/>
      <c r="E41306" s="3"/>
      <c r="L41306" s="4"/>
      <c r="M41306" s="4"/>
    </row>
    <row r="41307" spans="1:13" ht="12.75" x14ac:dyDescent="0.2">
      <c r="A41307" s="1"/>
      <c r="B41307" s="1"/>
      <c r="E41307" s="3"/>
      <c r="L41307" s="4"/>
      <c r="M41307" s="4"/>
    </row>
    <row r="41308" spans="1:13" ht="12.75" x14ac:dyDescent="0.2">
      <c r="A41308" s="1"/>
      <c r="B41308" s="1"/>
      <c r="E41308" s="3"/>
      <c r="L41308" s="4"/>
      <c r="M41308" s="4"/>
    </row>
    <row r="41309" spans="1:13" ht="12.75" x14ac:dyDescent="0.2">
      <c r="A41309" s="1"/>
      <c r="B41309" s="1"/>
      <c r="E41309" s="3"/>
      <c r="L41309" s="4"/>
      <c r="M41309" s="4"/>
    </row>
    <row r="41310" spans="1:13" ht="12.75" x14ac:dyDescent="0.2">
      <c r="A41310" s="1"/>
      <c r="B41310" s="1"/>
      <c r="E41310" s="3"/>
      <c r="L41310" s="4"/>
      <c r="M41310" s="4"/>
    </row>
    <row r="41311" spans="1:13" ht="12.75" x14ac:dyDescent="0.2">
      <c r="A41311" s="1"/>
      <c r="B41311" s="1"/>
      <c r="E41311" s="3"/>
      <c r="L41311" s="4"/>
      <c r="M41311" s="4"/>
    </row>
    <row r="41312" spans="1:13" ht="12.75" x14ac:dyDescent="0.2">
      <c r="A41312" s="1"/>
      <c r="B41312" s="1"/>
      <c r="E41312" s="3"/>
      <c r="M41312" s="4"/>
    </row>
    <row r="41313" spans="1:13" ht="12.75" x14ac:dyDescent="0.2">
      <c r="A41313" s="1"/>
      <c r="B41313" s="1"/>
      <c r="E41313" s="3"/>
      <c r="M41313" s="4"/>
    </row>
    <row r="41314" spans="1:13" ht="12.75" x14ac:dyDescent="0.2">
      <c r="A41314" s="1"/>
      <c r="B41314" s="1"/>
      <c r="E41314" s="3"/>
      <c r="M41314" s="4"/>
    </row>
    <row r="41315" spans="1:13" ht="12.75" x14ac:dyDescent="0.2">
      <c r="A41315" s="1"/>
      <c r="B41315" s="1"/>
      <c r="E41315" s="3"/>
      <c r="M41315" s="4"/>
    </row>
    <row r="41316" spans="1:13" ht="12.75" x14ac:dyDescent="0.2">
      <c r="A41316" s="1"/>
      <c r="B41316" s="1"/>
      <c r="E41316" s="3"/>
      <c r="M41316" s="4"/>
    </row>
    <row r="41317" spans="1:13" ht="12.75" x14ac:dyDescent="0.2">
      <c r="A41317" s="1"/>
      <c r="B41317" s="1"/>
      <c r="E41317" s="3"/>
      <c r="M41317" s="4"/>
    </row>
    <row r="41318" spans="1:13" ht="12.75" x14ac:dyDescent="0.2">
      <c r="A41318" s="1"/>
      <c r="B41318" s="1"/>
      <c r="E41318" s="3"/>
      <c r="M41318" s="4"/>
    </row>
    <row r="41319" spans="1:13" ht="12.75" x14ac:dyDescent="0.2">
      <c r="A41319" s="1"/>
      <c r="B41319" s="1"/>
      <c r="E41319" s="3"/>
      <c r="M41319" s="4"/>
    </row>
    <row r="41320" spans="1:13" ht="12.75" x14ac:dyDescent="0.2">
      <c r="A41320" s="1"/>
      <c r="B41320" s="1"/>
      <c r="E41320" s="3"/>
      <c r="M41320" s="4"/>
    </row>
    <row r="41321" spans="1:13" ht="12.75" x14ac:dyDescent="0.2">
      <c r="A41321" s="1"/>
      <c r="B41321" s="1"/>
      <c r="E41321" s="3"/>
      <c r="M41321" s="4"/>
    </row>
    <row r="41322" spans="1:13" ht="12.75" x14ac:dyDescent="0.2">
      <c r="A41322" s="1"/>
      <c r="B41322" s="1"/>
      <c r="E41322" s="3"/>
      <c r="M41322" s="4"/>
    </row>
    <row r="41323" spans="1:13" ht="12.75" x14ac:dyDescent="0.2">
      <c r="A41323" s="1"/>
      <c r="B41323" s="1"/>
      <c r="E41323" s="3"/>
      <c r="M41323" s="4"/>
    </row>
    <row r="41324" spans="1:13" ht="12.75" x14ac:dyDescent="0.2">
      <c r="A41324" s="1"/>
      <c r="B41324" s="1"/>
      <c r="E41324" s="3"/>
      <c r="M41324" s="4"/>
    </row>
    <row r="41325" spans="1:13" ht="12.75" x14ac:dyDescent="0.2">
      <c r="A41325" s="1"/>
      <c r="B41325" s="1"/>
      <c r="E41325" s="3"/>
      <c r="M41325" s="4"/>
    </row>
    <row r="41326" spans="1:13" ht="12.75" x14ac:dyDescent="0.2">
      <c r="A41326" s="1"/>
      <c r="B41326" s="1"/>
      <c r="E41326" s="3"/>
      <c r="L41326" s="4"/>
      <c r="M41326" s="4"/>
    </row>
    <row r="41327" spans="1:13" ht="12.75" x14ac:dyDescent="0.2">
      <c r="A41327" s="1"/>
      <c r="B41327" s="1"/>
      <c r="E41327" s="3"/>
      <c r="L41327" s="4"/>
      <c r="M41327" s="4"/>
    </row>
    <row r="41328" spans="1:13" ht="12.75" x14ac:dyDescent="0.2">
      <c r="A41328" s="1"/>
      <c r="B41328" s="1"/>
      <c r="E41328" s="3"/>
      <c r="M41328" s="4"/>
    </row>
    <row r="41329" spans="1:13" ht="12.75" x14ac:dyDescent="0.2">
      <c r="A41329" s="1"/>
      <c r="B41329" s="1"/>
      <c r="E41329" s="3"/>
      <c r="L41329" s="4"/>
      <c r="M41329" s="4"/>
    </row>
    <row r="41330" spans="1:13" ht="12.75" x14ac:dyDescent="0.2">
      <c r="A41330" s="1"/>
      <c r="B41330" s="1"/>
      <c r="E41330" s="3"/>
      <c r="M41330" s="4"/>
    </row>
    <row r="41331" spans="1:13" ht="12.75" x14ac:dyDescent="0.2">
      <c r="A41331" s="1"/>
      <c r="B41331" s="1"/>
      <c r="E41331" s="3"/>
      <c r="M41331" s="4"/>
    </row>
    <row r="41332" spans="1:13" ht="12.75" x14ac:dyDescent="0.2">
      <c r="A41332" s="1"/>
      <c r="B41332" s="1"/>
      <c r="E41332" s="3"/>
      <c r="M41332" s="4"/>
    </row>
    <row r="41333" spans="1:13" ht="12.75" x14ac:dyDescent="0.2">
      <c r="A41333" s="1"/>
      <c r="B41333" s="1"/>
      <c r="E41333" s="3"/>
      <c r="M41333" s="4"/>
    </row>
    <row r="41334" spans="1:13" ht="12.75" x14ac:dyDescent="0.2">
      <c r="A41334" s="1"/>
      <c r="B41334" s="1"/>
      <c r="E41334" s="3"/>
      <c r="L41334" s="4"/>
      <c r="M41334" s="4"/>
    </row>
    <row r="41335" spans="1:13" ht="12.75" x14ac:dyDescent="0.2">
      <c r="A41335" s="1"/>
      <c r="B41335" s="1"/>
      <c r="E41335" s="3"/>
      <c r="L41335" s="4"/>
      <c r="M41335" s="4"/>
    </row>
    <row r="41336" spans="1:13" ht="12.75" x14ac:dyDescent="0.2">
      <c r="A41336" s="1"/>
      <c r="B41336" s="1"/>
      <c r="E41336" s="3"/>
      <c r="M41336" s="4"/>
    </row>
    <row r="41337" spans="1:13" ht="12.75" x14ac:dyDescent="0.2">
      <c r="A41337" s="1"/>
      <c r="B41337" s="1"/>
      <c r="E41337" s="3"/>
      <c r="M41337" s="4"/>
    </row>
    <row r="41338" spans="1:13" ht="12.75" x14ac:dyDescent="0.2">
      <c r="A41338" s="1"/>
      <c r="B41338" s="1"/>
      <c r="E41338" s="3"/>
      <c r="M41338" s="4"/>
    </row>
    <row r="41339" spans="1:13" ht="12.75" x14ac:dyDescent="0.2">
      <c r="A41339" s="1"/>
      <c r="B41339" s="1"/>
      <c r="E41339" s="3"/>
      <c r="M41339" s="4"/>
    </row>
    <row r="41340" spans="1:13" ht="12.75" x14ac:dyDescent="0.2">
      <c r="A41340" s="1"/>
      <c r="B41340" s="1"/>
      <c r="E41340" s="3"/>
      <c r="M41340" s="4"/>
    </row>
    <row r="41341" spans="1:13" ht="12.75" x14ac:dyDescent="0.2">
      <c r="A41341" s="1"/>
      <c r="B41341" s="1"/>
      <c r="E41341" s="3"/>
      <c r="M41341" s="4"/>
    </row>
    <row r="41342" spans="1:13" ht="12.75" x14ac:dyDescent="0.2">
      <c r="A41342" s="1"/>
      <c r="B41342" s="1"/>
      <c r="E41342" s="3"/>
      <c r="M41342" s="4"/>
    </row>
    <row r="41343" spans="1:13" ht="12.75" x14ac:dyDescent="0.2">
      <c r="A41343" s="1"/>
      <c r="B41343" s="1"/>
      <c r="E41343" s="3"/>
      <c r="M41343" s="4"/>
    </row>
    <row r="41344" spans="1:13" ht="12.75" x14ac:dyDescent="0.2">
      <c r="A41344" s="1"/>
      <c r="B41344" s="1"/>
      <c r="E41344" s="3"/>
      <c r="L41344" s="4"/>
      <c r="M41344" s="4"/>
    </row>
    <row r="41345" spans="1:13" ht="12.75" x14ac:dyDescent="0.2">
      <c r="A41345" s="1"/>
      <c r="B41345" s="1"/>
      <c r="E41345" s="3"/>
      <c r="L41345" s="4"/>
      <c r="M41345" s="4"/>
    </row>
    <row r="41346" spans="1:13" ht="12.75" x14ac:dyDescent="0.2">
      <c r="A41346" s="1"/>
      <c r="B41346" s="1"/>
      <c r="E41346" s="3"/>
      <c r="L41346" s="4"/>
      <c r="M41346" s="4"/>
    </row>
    <row r="41347" spans="1:13" ht="12.75" x14ac:dyDescent="0.2">
      <c r="A41347" s="1"/>
      <c r="B41347" s="1"/>
      <c r="E41347" s="3"/>
      <c r="L41347" s="4"/>
      <c r="M41347" s="4"/>
    </row>
    <row r="41348" spans="1:13" ht="12.75" x14ac:dyDescent="0.2">
      <c r="A41348" s="1"/>
      <c r="B41348" s="1"/>
      <c r="E41348" s="3"/>
      <c r="M41348" s="4"/>
    </row>
    <row r="41349" spans="1:13" ht="12.75" x14ac:dyDescent="0.2">
      <c r="A41349" s="1"/>
      <c r="B41349" s="1"/>
      <c r="E41349" s="3"/>
      <c r="M41349" s="4"/>
    </row>
    <row r="41350" spans="1:13" ht="12.75" x14ac:dyDescent="0.2">
      <c r="A41350" s="1"/>
      <c r="B41350" s="1"/>
      <c r="E41350" s="3"/>
      <c r="M41350" s="4"/>
    </row>
    <row r="41351" spans="1:13" ht="12.75" x14ac:dyDescent="0.2">
      <c r="A41351" s="1"/>
      <c r="B41351" s="1"/>
      <c r="E41351" s="3"/>
      <c r="M41351" s="4"/>
    </row>
    <row r="41352" spans="1:13" ht="12.75" x14ac:dyDescent="0.2">
      <c r="A41352" s="1"/>
      <c r="B41352" s="1"/>
      <c r="E41352" s="3"/>
      <c r="M41352" s="4"/>
    </row>
    <row r="41353" spans="1:13" ht="12.75" x14ac:dyDescent="0.2">
      <c r="A41353" s="1"/>
      <c r="B41353" s="1"/>
      <c r="E41353" s="3"/>
      <c r="M41353" s="4"/>
    </row>
    <row r="41354" spans="1:13" ht="12.75" x14ac:dyDescent="0.2">
      <c r="A41354" s="1"/>
      <c r="B41354" s="1"/>
      <c r="E41354" s="3"/>
      <c r="L41354" s="4"/>
      <c r="M41354" s="4"/>
    </row>
    <row r="41355" spans="1:13" ht="12.75" x14ac:dyDescent="0.2">
      <c r="A41355" s="1"/>
      <c r="B41355" s="1"/>
      <c r="E41355" s="3"/>
      <c r="L41355" s="4"/>
      <c r="M41355" s="4"/>
    </row>
    <row r="41356" spans="1:13" ht="12.75" x14ac:dyDescent="0.2">
      <c r="A41356" s="1"/>
      <c r="B41356" s="1"/>
      <c r="E41356" s="3"/>
      <c r="M41356" s="4"/>
    </row>
    <row r="41357" spans="1:13" ht="12.75" x14ac:dyDescent="0.2">
      <c r="A41357" s="1"/>
      <c r="B41357" s="1"/>
      <c r="E41357" s="3"/>
      <c r="M41357" s="4"/>
    </row>
    <row r="41358" spans="1:13" ht="12.75" x14ac:dyDescent="0.2">
      <c r="A41358" s="1"/>
      <c r="B41358" s="1"/>
      <c r="E41358" s="3"/>
      <c r="L41358" s="4"/>
      <c r="M41358" s="4"/>
    </row>
    <row r="41359" spans="1:13" ht="12.75" x14ac:dyDescent="0.2">
      <c r="A41359" s="1"/>
      <c r="B41359" s="1"/>
      <c r="E41359" s="3"/>
      <c r="M41359" s="4"/>
    </row>
    <row r="41360" spans="1:13" ht="12.75" x14ac:dyDescent="0.2">
      <c r="A41360" s="1"/>
      <c r="B41360" s="1"/>
      <c r="E41360" s="3"/>
      <c r="M41360" s="4"/>
    </row>
    <row r="41361" spans="1:13" ht="12.75" x14ac:dyDescent="0.2">
      <c r="A41361" s="1"/>
      <c r="B41361" s="1"/>
      <c r="E41361" s="3"/>
      <c r="M41361" s="4"/>
    </row>
    <row r="41362" spans="1:13" ht="12.75" x14ac:dyDescent="0.2">
      <c r="A41362" s="1"/>
      <c r="B41362" s="1"/>
      <c r="E41362" s="3"/>
      <c r="M41362" s="4"/>
    </row>
    <row r="41363" spans="1:13" ht="12.75" x14ac:dyDescent="0.2">
      <c r="A41363" s="1"/>
      <c r="B41363" s="1"/>
      <c r="E41363" s="3"/>
      <c r="M41363" s="4"/>
    </row>
    <row r="41364" spans="1:13" ht="12.75" x14ac:dyDescent="0.2">
      <c r="A41364" s="1"/>
      <c r="B41364" s="1"/>
      <c r="E41364" s="3"/>
      <c r="M41364" s="4"/>
    </row>
    <row r="41365" spans="1:13" ht="12.75" x14ac:dyDescent="0.2">
      <c r="A41365" s="1"/>
      <c r="B41365" s="1"/>
      <c r="E41365" s="3"/>
      <c r="L41365" s="4"/>
      <c r="M41365" s="4"/>
    </row>
    <row r="41366" spans="1:13" ht="12.75" x14ac:dyDescent="0.2">
      <c r="A41366" s="1"/>
      <c r="B41366" s="1"/>
      <c r="E41366" s="3"/>
      <c r="M41366" s="4"/>
    </row>
    <row r="41367" spans="1:13" ht="12.75" x14ac:dyDescent="0.2">
      <c r="A41367" s="1"/>
      <c r="B41367" s="1"/>
      <c r="E41367" s="3"/>
      <c r="M41367" s="4"/>
    </row>
    <row r="41368" spans="1:13" ht="12.75" x14ac:dyDescent="0.2">
      <c r="A41368" s="1"/>
      <c r="B41368" s="1"/>
      <c r="E41368" s="3"/>
      <c r="L41368" s="4"/>
      <c r="M41368" s="4"/>
    </row>
    <row r="41369" spans="1:13" ht="12.75" x14ac:dyDescent="0.2">
      <c r="A41369" s="1"/>
      <c r="B41369" s="1"/>
      <c r="E41369" s="3"/>
      <c r="L41369" s="4"/>
      <c r="M41369" s="4"/>
    </row>
    <row r="41370" spans="1:13" ht="12.75" x14ac:dyDescent="0.2">
      <c r="A41370" s="1"/>
      <c r="B41370" s="1"/>
      <c r="E41370" s="3"/>
      <c r="M41370" s="4"/>
    </row>
    <row r="41371" spans="1:13" ht="12.75" x14ac:dyDescent="0.2">
      <c r="A41371" s="1"/>
      <c r="B41371" s="1"/>
      <c r="E41371" s="3"/>
      <c r="M41371" s="4"/>
    </row>
    <row r="41372" spans="1:13" ht="12.75" x14ac:dyDescent="0.2">
      <c r="A41372" s="1"/>
      <c r="B41372" s="1"/>
      <c r="E41372" s="3"/>
      <c r="M41372" s="4"/>
    </row>
    <row r="41373" spans="1:13" ht="12.75" x14ac:dyDescent="0.2">
      <c r="A41373" s="1"/>
      <c r="B41373" s="1"/>
      <c r="E41373" s="3"/>
      <c r="M41373" s="4"/>
    </row>
    <row r="41374" spans="1:13" ht="12.75" x14ac:dyDescent="0.2">
      <c r="A41374" s="1"/>
      <c r="B41374" s="1"/>
      <c r="E41374" s="3"/>
      <c r="L41374" s="4"/>
      <c r="M41374" s="4"/>
    </row>
    <row r="41375" spans="1:13" ht="12.75" x14ac:dyDescent="0.2">
      <c r="A41375" s="1"/>
      <c r="B41375" s="1"/>
      <c r="E41375" s="3"/>
      <c r="L41375" s="4"/>
      <c r="M41375" s="4"/>
    </row>
    <row r="41376" spans="1:13" ht="12.75" x14ac:dyDescent="0.2">
      <c r="A41376" s="1"/>
      <c r="B41376" s="1"/>
      <c r="E41376" s="3"/>
      <c r="M41376" s="4"/>
    </row>
    <row r="41377" spans="1:13" ht="12.75" x14ac:dyDescent="0.2">
      <c r="A41377" s="1"/>
      <c r="B41377" s="1"/>
      <c r="E41377" s="3"/>
      <c r="M41377" s="4"/>
    </row>
    <row r="41378" spans="1:13" ht="12.75" x14ac:dyDescent="0.2">
      <c r="A41378" s="1"/>
      <c r="B41378" s="1"/>
      <c r="E41378" s="3"/>
      <c r="L41378" s="4"/>
      <c r="M41378" s="4"/>
    </row>
    <row r="41379" spans="1:13" ht="12.75" x14ac:dyDescent="0.2">
      <c r="A41379" s="1"/>
      <c r="B41379" s="1"/>
      <c r="E41379" s="3"/>
      <c r="M41379" s="4"/>
    </row>
    <row r="41380" spans="1:13" ht="12.75" x14ac:dyDescent="0.2">
      <c r="A41380" s="1"/>
      <c r="B41380" s="1"/>
      <c r="E41380" s="3"/>
      <c r="M41380" s="4"/>
    </row>
    <row r="41381" spans="1:13" ht="12.75" x14ac:dyDescent="0.2">
      <c r="A41381" s="1"/>
      <c r="B41381" s="1"/>
      <c r="E41381" s="3"/>
      <c r="M41381" s="4"/>
    </row>
    <row r="41382" spans="1:13" ht="12.75" x14ac:dyDescent="0.2">
      <c r="A41382" s="1"/>
      <c r="B41382" s="1"/>
      <c r="E41382" s="3"/>
      <c r="M41382" s="4"/>
    </row>
    <row r="41383" spans="1:13" ht="12.75" x14ac:dyDescent="0.2">
      <c r="A41383" s="1"/>
      <c r="B41383" s="1"/>
      <c r="E41383" s="3"/>
      <c r="M41383" s="4"/>
    </row>
    <row r="41384" spans="1:13" ht="12.75" x14ac:dyDescent="0.2">
      <c r="A41384" s="1"/>
      <c r="B41384" s="1"/>
      <c r="E41384" s="3"/>
      <c r="M41384" s="4"/>
    </row>
    <row r="41385" spans="1:13" ht="12.75" x14ac:dyDescent="0.2">
      <c r="A41385" s="1"/>
      <c r="B41385" s="1"/>
      <c r="E41385" s="3"/>
      <c r="M41385" s="4"/>
    </row>
    <row r="41386" spans="1:13" ht="12.75" x14ac:dyDescent="0.2">
      <c r="A41386" s="1"/>
      <c r="B41386" s="1"/>
      <c r="E41386" s="3"/>
      <c r="M41386" s="4"/>
    </row>
    <row r="41387" spans="1:13" ht="12.75" x14ac:dyDescent="0.2">
      <c r="A41387" s="1"/>
      <c r="B41387" s="1"/>
      <c r="E41387" s="3"/>
      <c r="M41387" s="4"/>
    </row>
    <row r="41388" spans="1:13" ht="12.75" x14ac:dyDescent="0.2">
      <c r="A41388" s="1"/>
      <c r="B41388" s="1"/>
      <c r="E41388" s="3"/>
      <c r="L41388" s="4"/>
      <c r="M41388" s="4"/>
    </row>
    <row r="41389" spans="1:13" ht="12.75" x14ac:dyDescent="0.2">
      <c r="A41389" s="1"/>
      <c r="B41389" s="1"/>
      <c r="E41389" s="3"/>
      <c r="L41389" s="4"/>
      <c r="M41389" s="4"/>
    </row>
    <row r="41390" spans="1:13" ht="12.75" x14ac:dyDescent="0.2">
      <c r="A41390" s="1"/>
      <c r="B41390" s="1"/>
      <c r="E41390" s="3"/>
      <c r="L41390" s="4"/>
      <c r="M41390" s="4"/>
    </row>
    <row r="41391" spans="1:13" ht="12.75" x14ac:dyDescent="0.2">
      <c r="A41391" s="1"/>
      <c r="B41391" s="1"/>
      <c r="E41391" s="3"/>
      <c r="M41391" s="4"/>
    </row>
    <row r="41392" spans="1:13" ht="12.75" x14ac:dyDescent="0.2">
      <c r="A41392" s="1"/>
      <c r="B41392" s="1"/>
      <c r="E41392" s="3"/>
      <c r="M41392" s="4"/>
    </row>
    <row r="41393" spans="1:13" ht="12.75" x14ac:dyDescent="0.2">
      <c r="A41393" s="1"/>
      <c r="B41393" s="1"/>
      <c r="E41393" s="3"/>
      <c r="M41393" s="4"/>
    </row>
    <row r="41394" spans="1:13" ht="12.75" x14ac:dyDescent="0.2">
      <c r="A41394" s="1"/>
      <c r="B41394" s="1"/>
      <c r="E41394" s="3"/>
      <c r="M41394" s="4"/>
    </row>
    <row r="41395" spans="1:13" ht="12.75" x14ac:dyDescent="0.2">
      <c r="A41395" s="1"/>
      <c r="B41395" s="1"/>
      <c r="E41395" s="3"/>
      <c r="M41395" s="4"/>
    </row>
    <row r="41396" spans="1:13" ht="12.75" x14ac:dyDescent="0.2">
      <c r="A41396" s="1"/>
      <c r="B41396" s="1"/>
      <c r="E41396" s="3"/>
      <c r="M41396" s="4"/>
    </row>
    <row r="41397" spans="1:13" ht="12.75" x14ac:dyDescent="0.2">
      <c r="A41397" s="1"/>
      <c r="B41397" s="1"/>
      <c r="E41397" s="3"/>
      <c r="M41397" s="4"/>
    </row>
    <row r="41398" spans="1:13" ht="12.75" x14ac:dyDescent="0.2">
      <c r="A41398" s="1"/>
      <c r="B41398" s="1"/>
      <c r="E41398" s="3"/>
      <c r="M41398" s="4"/>
    </row>
    <row r="41399" spans="1:13" ht="12.75" x14ac:dyDescent="0.2">
      <c r="A41399" s="1"/>
      <c r="B41399" s="1"/>
      <c r="E41399" s="3"/>
      <c r="M41399" s="4"/>
    </row>
    <row r="41400" spans="1:13" ht="12.75" x14ac:dyDescent="0.2">
      <c r="A41400" s="1"/>
      <c r="B41400" s="1"/>
      <c r="E41400" s="3"/>
      <c r="L41400" s="4"/>
      <c r="M41400" s="4"/>
    </row>
    <row r="41401" spans="1:13" ht="12.75" x14ac:dyDescent="0.2">
      <c r="A41401" s="1"/>
      <c r="B41401" s="1"/>
      <c r="E41401" s="3"/>
      <c r="M41401" s="4"/>
    </row>
    <row r="41402" spans="1:13" ht="12.75" x14ac:dyDescent="0.2">
      <c r="A41402" s="1"/>
      <c r="B41402" s="1"/>
      <c r="E41402" s="3"/>
      <c r="M41402" s="4"/>
    </row>
    <row r="41403" spans="1:13" ht="12.75" x14ac:dyDescent="0.2">
      <c r="A41403" s="1"/>
      <c r="B41403" s="1"/>
      <c r="E41403" s="3"/>
      <c r="M41403" s="4"/>
    </row>
    <row r="41404" spans="1:13" ht="12.75" x14ac:dyDescent="0.2">
      <c r="A41404" s="1"/>
      <c r="B41404" s="1"/>
      <c r="E41404" s="3"/>
      <c r="M41404" s="4"/>
    </row>
    <row r="41405" spans="1:13" ht="12.75" x14ac:dyDescent="0.2">
      <c r="A41405" s="1"/>
      <c r="B41405" s="1"/>
      <c r="E41405" s="3"/>
      <c r="L41405" s="4"/>
      <c r="M41405" s="4"/>
    </row>
    <row r="41406" spans="1:13" ht="12.75" x14ac:dyDescent="0.2">
      <c r="A41406" s="1"/>
      <c r="B41406" s="1"/>
      <c r="E41406" s="3"/>
      <c r="L41406" s="4"/>
      <c r="M41406" s="4"/>
    </row>
    <row r="41407" spans="1:13" ht="12.75" x14ac:dyDescent="0.2">
      <c r="A41407" s="1"/>
      <c r="B41407" s="1"/>
      <c r="E41407" s="3"/>
      <c r="M41407" s="4"/>
    </row>
    <row r="41408" spans="1:13" ht="12.75" x14ac:dyDescent="0.2">
      <c r="A41408" s="1"/>
      <c r="B41408" s="1"/>
      <c r="E41408" s="3"/>
      <c r="M41408" s="4"/>
    </row>
    <row r="41409" spans="1:13" ht="12.75" x14ac:dyDescent="0.2">
      <c r="A41409" s="1"/>
      <c r="B41409" s="1"/>
      <c r="E41409" s="3"/>
      <c r="M41409" s="4"/>
    </row>
    <row r="41410" spans="1:13" ht="12.75" x14ac:dyDescent="0.2">
      <c r="A41410" s="1"/>
      <c r="B41410" s="1"/>
      <c r="E41410" s="3"/>
      <c r="M41410" s="4"/>
    </row>
    <row r="41411" spans="1:13" ht="12.75" x14ac:dyDescent="0.2">
      <c r="A41411" s="1"/>
      <c r="B41411" s="1"/>
      <c r="E41411" s="3"/>
      <c r="M41411" s="4"/>
    </row>
    <row r="41412" spans="1:13" ht="12.75" x14ac:dyDescent="0.2">
      <c r="A41412" s="1"/>
      <c r="B41412" s="1"/>
      <c r="E41412" s="3"/>
      <c r="M41412" s="4"/>
    </row>
    <row r="41413" spans="1:13" ht="12.75" x14ac:dyDescent="0.2">
      <c r="A41413" s="1"/>
      <c r="B41413" s="1"/>
      <c r="E41413" s="3"/>
      <c r="L41413" s="4"/>
      <c r="M41413" s="4"/>
    </row>
    <row r="41414" spans="1:13" ht="12.75" x14ac:dyDescent="0.2">
      <c r="A41414" s="1"/>
      <c r="B41414" s="1"/>
      <c r="E41414" s="3"/>
      <c r="M41414" s="4"/>
    </row>
    <row r="41415" spans="1:13" ht="12.75" x14ac:dyDescent="0.2">
      <c r="A41415" s="1"/>
      <c r="B41415" s="1"/>
      <c r="E41415" s="3"/>
      <c r="M41415" s="4"/>
    </row>
    <row r="41416" spans="1:13" ht="12.75" x14ac:dyDescent="0.2">
      <c r="A41416" s="1"/>
      <c r="B41416" s="1"/>
      <c r="E41416" s="3"/>
      <c r="M41416" s="4"/>
    </row>
    <row r="41417" spans="1:13" ht="12.75" x14ac:dyDescent="0.2">
      <c r="A41417" s="1"/>
      <c r="B41417" s="1"/>
      <c r="E41417" s="3"/>
      <c r="M41417" s="4"/>
    </row>
    <row r="41418" spans="1:13" ht="12.75" x14ac:dyDescent="0.2">
      <c r="A41418" s="1"/>
      <c r="B41418" s="1"/>
      <c r="E41418" s="3"/>
      <c r="M41418" s="4"/>
    </row>
    <row r="41419" spans="1:13" ht="12.75" x14ac:dyDescent="0.2">
      <c r="A41419" s="1"/>
      <c r="B41419" s="1"/>
      <c r="E41419" s="3"/>
      <c r="L41419" s="4"/>
      <c r="M41419" s="4"/>
    </row>
    <row r="41420" spans="1:13" ht="12.75" x14ac:dyDescent="0.2">
      <c r="A41420" s="1"/>
      <c r="B41420" s="1"/>
      <c r="E41420" s="3"/>
      <c r="M41420" s="4"/>
    </row>
    <row r="41421" spans="1:13" ht="12.75" x14ac:dyDescent="0.2">
      <c r="A41421" s="1"/>
      <c r="B41421" s="1"/>
      <c r="E41421" s="3"/>
      <c r="M41421" s="4"/>
    </row>
    <row r="41422" spans="1:13" ht="12.75" x14ac:dyDescent="0.2">
      <c r="A41422" s="1"/>
      <c r="B41422" s="1"/>
      <c r="E41422" s="3"/>
      <c r="M41422" s="4"/>
    </row>
    <row r="41423" spans="1:13" ht="12.75" x14ac:dyDescent="0.2">
      <c r="A41423" s="1"/>
      <c r="B41423" s="1"/>
      <c r="E41423" s="3"/>
      <c r="M41423" s="4"/>
    </row>
    <row r="41424" spans="1:13" ht="12.75" x14ac:dyDescent="0.2">
      <c r="A41424" s="1"/>
      <c r="B41424" s="1"/>
      <c r="E41424" s="3"/>
      <c r="M41424" s="4"/>
    </row>
    <row r="41425" spans="1:13" ht="12.75" x14ac:dyDescent="0.2">
      <c r="A41425" s="1"/>
      <c r="B41425" s="1"/>
      <c r="E41425" s="3"/>
      <c r="M41425" s="4"/>
    </row>
    <row r="41426" spans="1:13" ht="12.75" x14ac:dyDescent="0.2">
      <c r="A41426" s="1"/>
      <c r="B41426" s="1"/>
      <c r="E41426" s="3"/>
      <c r="M41426" s="4"/>
    </row>
    <row r="41427" spans="1:13" ht="12.75" x14ac:dyDescent="0.2">
      <c r="A41427" s="1"/>
      <c r="B41427" s="1"/>
      <c r="E41427" s="3"/>
      <c r="M41427" s="4"/>
    </row>
    <row r="41428" spans="1:13" ht="12.75" x14ac:dyDescent="0.2">
      <c r="A41428" s="1"/>
      <c r="B41428" s="1"/>
      <c r="E41428" s="3"/>
      <c r="L41428" s="4"/>
      <c r="M41428" s="4"/>
    </row>
    <row r="41429" spans="1:13" ht="12.75" x14ac:dyDescent="0.2">
      <c r="A41429" s="1"/>
      <c r="B41429" s="1"/>
      <c r="E41429" s="3"/>
      <c r="L41429" s="4"/>
      <c r="M41429" s="4"/>
    </row>
    <row r="41430" spans="1:13" ht="12.75" x14ac:dyDescent="0.2">
      <c r="A41430" s="1"/>
      <c r="B41430" s="1"/>
      <c r="E41430" s="3"/>
      <c r="M41430" s="4"/>
    </row>
    <row r="41431" spans="1:13" ht="12.75" x14ac:dyDescent="0.2">
      <c r="A41431" s="1"/>
      <c r="B41431" s="1"/>
      <c r="E41431" s="3"/>
      <c r="M41431" s="4"/>
    </row>
    <row r="41432" spans="1:13" ht="12.75" x14ac:dyDescent="0.2">
      <c r="A41432" s="1"/>
      <c r="B41432" s="1"/>
      <c r="E41432" s="3"/>
      <c r="M41432" s="4"/>
    </row>
    <row r="41433" spans="1:13" ht="12.75" x14ac:dyDescent="0.2">
      <c r="A41433" s="1"/>
      <c r="B41433" s="1"/>
      <c r="E41433" s="3"/>
      <c r="L41433" s="4"/>
      <c r="M41433" s="4"/>
    </row>
    <row r="41434" spans="1:13" ht="12.75" x14ac:dyDescent="0.2">
      <c r="A41434" s="1"/>
      <c r="B41434" s="1"/>
      <c r="E41434" s="3"/>
      <c r="L41434" s="4"/>
      <c r="M41434" s="4"/>
    </row>
    <row r="41435" spans="1:13" ht="12.75" x14ac:dyDescent="0.2">
      <c r="A41435" s="1"/>
      <c r="B41435" s="1"/>
      <c r="E41435" s="3"/>
      <c r="L41435" s="4"/>
      <c r="M41435" s="4"/>
    </row>
    <row r="41436" spans="1:13" ht="12.75" x14ac:dyDescent="0.2">
      <c r="A41436" s="1"/>
      <c r="B41436" s="1"/>
      <c r="E41436" s="3"/>
      <c r="M41436" s="4"/>
    </row>
    <row r="41437" spans="1:13" ht="12.75" x14ac:dyDescent="0.2">
      <c r="A41437" s="1"/>
      <c r="B41437" s="1"/>
      <c r="E41437" s="3"/>
      <c r="M41437" s="4"/>
    </row>
    <row r="41438" spans="1:13" ht="12.75" x14ac:dyDescent="0.2">
      <c r="A41438" s="1"/>
      <c r="B41438" s="1"/>
      <c r="E41438" s="3"/>
      <c r="M41438" s="4"/>
    </row>
    <row r="41439" spans="1:13" ht="12.75" x14ac:dyDescent="0.2">
      <c r="A41439" s="1"/>
      <c r="B41439" s="1"/>
      <c r="E41439" s="3"/>
      <c r="L41439" s="4"/>
      <c r="M41439" s="4"/>
    </row>
    <row r="41440" spans="1:13" ht="12.75" x14ac:dyDescent="0.2">
      <c r="A41440" s="1"/>
      <c r="B41440" s="1"/>
      <c r="E41440" s="3"/>
      <c r="L41440" s="4"/>
      <c r="M41440" s="4"/>
    </row>
    <row r="41441" spans="1:13" ht="12.75" x14ac:dyDescent="0.2">
      <c r="A41441" s="1"/>
      <c r="B41441" s="1"/>
      <c r="E41441" s="3"/>
      <c r="M41441" s="4"/>
    </row>
    <row r="41442" spans="1:13" ht="12.75" x14ac:dyDescent="0.2">
      <c r="A41442" s="1"/>
      <c r="B41442" s="1"/>
      <c r="E41442" s="3"/>
      <c r="M41442" s="4"/>
    </row>
    <row r="41443" spans="1:13" ht="12.75" x14ac:dyDescent="0.2">
      <c r="A41443" s="1"/>
      <c r="B41443" s="1"/>
      <c r="E41443" s="3"/>
      <c r="M41443" s="4"/>
    </row>
    <row r="41444" spans="1:13" ht="12.75" x14ac:dyDescent="0.2">
      <c r="A41444" s="1"/>
      <c r="B41444" s="1"/>
      <c r="E41444" s="3"/>
      <c r="M41444" s="4"/>
    </row>
    <row r="41445" spans="1:13" ht="12.75" x14ac:dyDescent="0.2">
      <c r="A41445" s="1"/>
      <c r="B41445" s="1"/>
      <c r="E41445" s="3"/>
      <c r="L41445" s="4"/>
      <c r="M41445" s="4"/>
    </row>
    <row r="41446" spans="1:13" ht="12.75" x14ac:dyDescent="0.2">
      <c r="A41446" s="1"/>
      <c r="B41446" s="1"/>
      <c r="E41446" s="3"/>
      <c r="L41446" s="4"/>
      <c r="M41446" s="4"/>
    </row>
    <row r="41447" spans="1:13" ht="12.75" x14ac:dyDescent="0.2">
      <c r="A41447" s="1"/>
      <c r="B41447" s="1"/>
      <c r="E41447" s="3"/>
      <c r="L41447" s="4"/>
      <c r="M41447" s="4"/>
    </row>
    <row r="41448" spans="1:13" ht="12.75" x14ac:dyDescent="0.2">
      <c r="A41448" s="1"/>
      <c r="B41448" s="1"/>
      <c r="E41448" s="3"/>
      <c r="L41448" s="4"/>
      <c r="M41448" s="4"/>
    </row>
    <row r="41449" spans="1:13" ht="12.75" x14ac:dyDescent="0.2">
      <c r="A41449" s="1"/>
      <c r="B41449" s="1"/>
      <c r="E41449" s="3"/>
      <c r="M41449" s="4"/>
    </row>
    <row r="41450" spans="1:13" ht="12.75" x14ac:dyDescent="0.2">
      <c r="A41450" s="1"/>
      <c r="B41450" s="1"/>
      <c r="E41450" s="3"/>
      <c r="M41450" s="4"/>
    </row>
    <row r="41451" spans="1:13" ht="12.75" x14ac:dyDescent="0.2">
      <c r="A41451" s="1"/>
      <c r="B41451" s="1"/>
      <c r="E41451" s="3"/>
      <c r="M41451" s="4"/>
    </row>
    <row r="41452" spans="1:13" ht="12.75" x14ac:dyDescent="0.2">
      <c r="A41452" s="1"/>
      <c r="B41452" s="1"/>
      <c r="E41452" s="3"/>
      <c r="M41452" s="4"/>
    </row>
    <row r="41453" spans="1:13" ht="12.75" x14ac:dyDescent="0.2">
      <c r="A41453" s="1"/>
      <c r="B41453" s="1"/>
      <c r="E41453" s="3"/>
      <c r="M41453" s="4"/>
    </row>
    <row r="41454" spans="1:13" ht="12.75" x14ac:dyDescent="0.2">
      <c r="A41454" s="1"/>
      <c r="B41454" s="1"/>
      <c r="E41454" s="3"/>
      <c r="M41454" s="4"/>
    </row>
    <row r="41455" spans="1:13" ht="12.75" x14ac:dyDescent="0.2">
      <c r="A41455" s="1"/>
      <c r="B41455" s="1"/>
      <c r="E41455" s="3"/>
      <c r="M41455" s="4"/>
    </row>
    <row r="41456" spans="1:13" ht="12.75" x14ac:dyDescent="0.2">
      <c r="A41456" s="1"/>
      <c r="B41456" s="1"/>
      <c r="E41456" s="3"/>
      <c r="L41456" s="4"/>
      <c r="M41456" s="4"/>
    </row>
    <row r="41457" spans="1:13" ht="12.75" x14ac:dyDescent="0.2">
      <c r="A41457" s="1"/>
      <c r="B41457" s="1"/>
      <c r="E41457" s="3"/>
      <c r="L41457" s="4"/>
      <c r="M41457" s="4"/>
    </row>
    <row r="41458" spans="1:13" ht="12.75" x14ac:dyDescent="0.2">
      <c r="A41458" s="1"/>
      <c r="B41458" s="1"/>
      <c r="E41458" s="3"/>
      <c r="L41458" s="4"/>
      <c r="M41458" s="4"/>
    </row>
    <row r="41459" spans="1:13" ht="12.75" x14ac:dyDescent="0.2">
      <c r="A41459" s="1"/>
      <c r="B41459" s="1"/>
      <c r="E41459" s="3"/>
      <c r="L41459" s="4"/>
      <c r="M41459" s="4"/>
    </row>
    <row r="41460" spans="1:13" ht="12.75" x14ac:dyDescent="0.2">
      <c r="A41460" s="1"/>
      <c r="B41460" s="1"/>
      <c r="E41460" s="3"/>
      <c r="L41460" s="4"/>
      <c r="M41460" s="4"/>
    </row>
    <row r="41461" spans="1:13" ht="12.75" x14ac:dyDescent="0.2">
      <c r="A41461" s="1"/>
      <c r="B41461" s="1"/>
      <c r="E41461" s="3"/>
      <c r="M41461" s="4"/>
    </row>
    <row r="41462" spans="1:13" ht="12.75" x14ac:dyDescent="0.2">
      <c r="A41462" s="1"/>
      <c r="B41462" s="1"/>
      <c r="E41462" s="3"/>
      <c r="M41462" s="4"/>
    </row>
    <row r="41463" spans="1:13" ht="12.75" x14ac:dyDescent="0.2">
      <c r="A41463" s="1"/>
      <c r="B41463" s="1"/>
      <c r="E41463" s="3"/>
      <c r="M41463" s="4"/>
    </row>
    <row r="41464" spans="1:13" ht="12.75" x14ac:dyDescent="0.2">
      <c r="A41464" s="1"/>
      <c r="B41464" s="1"/>
      <c r="E41464" s="3"/>
      <c r="M41464" s="4"/>
    </row>
    <row r="41465" spans="1:13" ht="12.75" x14ac:dyDescent="0.2">
      <c r="A41465" s="1"/>
      <c r="B41465" s="1"/>
      <c r="E41465" s="3"/>
      <c r="M41465" s="4"/>
    </row>
    <row r="41466" spans="1:13" ht="12.75" x14ac:dyDescent="0.2">
      <c r="A41466" s="1"/>
      <c r="B41466" s="1"/>
      <c r="E41466" s="3"/>
      <c r="M41466" s="4"/>
    </row>
    <row r="41467" spans="1:13" ht="12.75" x14ac:dyDescent="0.2">
      <c r="A41467" s="1"/>
      <c r="B41467" s="1"/>
      <c r="E41467" s="3"/>
      <c r="L41467" s="4"/>
      <c r="M41467" s="4"/>
    </row>
    <row r="41468" spans="1:13" ht="12.75" x14ac:dyDescent="0.2">
      <c r="A41468" s="1"/>
      <c r="B41468" s="1"/>
      <c r="E41468" s="3"/>
      <c r="L41468" s="4"/>
      <c r="M41468" s="4"/>
    </row>
    <row r="41469" spans="1:13" ht="12.75" x14ac:dyDescent="0.2">
      <c r="A41469" s="1"/>
      <c r="B41469" s="1"/>
      <c r="E41469" s="3"/>
      <c r="L41469" s="4"/>
      <c r="M41469" s="4"/>
    </row>
    <row r="41470" spans="1:13" ht="12.75" x14ac:dyDescent="0.2">
      <c r="A41470" s="1"/>
      <c r="B41470" s="1"/>
      <c r="E41470" s="3"/>
      <c r="L41470" s="4"/>
      <c r="M41470" s="4"/>
    </row>
    <row r="41471" spans="1:13" ht="12.75" x14ac:dyDescent="0.2">
      <c r="A41471" s="1"/>
      <c r="B41471" s="1"/>
      <c r="E41471" s="3"/>
      <c r="L41471" s="4"/>
      <c r="M41471" s="4"/>
    </row>
    <row r="41472" spans="1:13" ht="12.75" x14ac:dyDescent="0.2">
      <c r="A41472" s="1"/>
      <c r="B41472" s="1"/>
      <c r="E41472" s="3"/>
      <c r="L41472" s="4"/>
      <c r="M41472" s="4"/>
    </row>
    <row r="41473" spans="1:13" ht="12.75" x14ac:dyDescent="0.2">
      <c r="A41473" s="1"/>
      <c r="B41473" s="1"/>
      <c r="E41473" s="3"/>
      <c r="L41473" s="4"/>
      <c r="M41473" s="4"/>
    </row>
    <row r="41474" spans="1:13" ht="12.75" x14ac:dyDescent="0.2">
      <c r="A41474" s="1"/>
      <c r="B41474" s="1"/>
      <c r="E41474" s="3"/>
      <c r="L41474" s="4"/>
      <c r="M41474" s="4"/>
    </row>
    <row r="41475" spans="1:13" ht="12.75" x14ac:dyDescent="0.2">
      <c r="A41475" s="1"/>
      <c r="B41475" s="1"/>
      <c r="E41475" s="3"/>
      <c r="M41475" s="4"/>
    </row>
    <row r="41476" spans="1:13" ht="12.75" x14ac:dyDescent="0.2">
      <c r="A41476" s="1"/>
      <c r="B41476" s="1"/>
      <c r="E41476" s="3"/>
      <c r="M41476" s="4"/>
    </row>
    <row r="41477" spans="1:13" ht="12.75" x14ac:dyDescent="0.2">
      <c r="A41477" s="1"/>
      <c r="B41477" s="1"/>
      <c r="E41477" s="3"/>
      <c r="M41477" s="4"/>
    </row>
    <row r="41478" spans="1:13" ht="12.75" x14ac:dyDescent="0.2">
      <c r="A41478" s="1"/>
      <c r="B41478" s="1"/>
      <c r="E41478" s="3"/>
      <c r="M41478" s="4"/>
    </row>
    <row r="41479" spans="1:13" ht="12.75" x14ac:dyDescent="0.2">
      <c r="A41479" s="1"/>
      <c r="B41479" s="1"/>
      <c r="E41479" s="3"/>
      <c r="M41479" s="4"/>
    </row>
    <row r="41480" spans="1:13" ht="12.75" x14ac:dyDescent="0.2">
      <c r="A41480" s="1"/>
      <c r="B41480" s="1"/>
      <c r="E41480" s="3"/>
      <c r="L41480" s="4"/>
      <c r="M41480" s="4"/>
    </row>
    <row r="41481" spans="1:13" ht="12.75" x14ac:dyDescent="0.2">
      <c r="A41481" s="1"/>
      <c r="B41481" s="1"/>
      <c r="E41481" s="3"/>
      <c r="L41481" s="4"/>
      <c r="M41481" s="4"/>
    </row>
    <row r="41482" spans="1:13" ht="12.75" x14ac:dyDescent="0.2">
      <c r="A41482" s="1"/>
      <c r="B41482" s="1"/>
      <c r="E41482" s="3"/>
      <c r="M41482" s="4"/>
    </row>
    <row r="41483" spans="1:13" ht="12.75" x14ac:dyDescent="0.2">
      <c r="A41483" s="1"/>
      <c r="B41483" s="1"/>
      <c r="E41483" s="3"/>
      <c r="M41483" s="4"/>
    </row>
    <row r="41484" spans="1:13" ht="12.75" x14ac:dyDescent="0.2">
      <c r="A41484" s="1"/>
      <c r="B41484" s="1"/>
      <c r="E41484" s="3"/>
      <c r="M41484" s="4"/>
    </row>
    <row r="41485" spans="1:13" ht="12.75" x14ac:dyDescent="0.2">
      <c r="A41485" s="1"/>
      <c r="B41485" s="1"/>
      <c r="E41485" s="3"/>
      <c r="M41485" s="4"/>
    </row>
    <row r="41486" spans="1:13" ht="12.75" x14ac:dyDescent="0.2">
      <c r="A41486" s="1"/>
      <c r="B41486" s="1"/>
      <c r="E41486" s="3"/>
      <c r="M41486" s="4"/>
    </row>
    <row r="41487" spans="1:13" ht="12.75" x14ac:dyDescent="0.2">
      <c r="A41487" s="1"/>
      <c r="B41487" s="1"/>
      <c r="E41487" s="3"/>
      <c r="M41487" s="4"/>
    </row>
    <row r="41488" spans="1:13" ht="12.75" x14ac:dyDescent="0.2">
      <c r="A41488" s="1"/>
      <c r="B41488" s="1"/>
      <c r="E41488" s="3"/>
      <c r="M41488" s="4"/>
    </row>
    <row r="41489" spans="1:13" ht="12.75" x14ac:dyDescent="0.2">
      <c r="A41489" s="1"/>
      <c r="B41489" s="1"/>
      <c r="E41489" s="3"/>
      <c r="M41489" s="4"/>
    </row>
    <row r="41490" spans="1:13" ht="12.75" x14ac:dyDescent="0.2">
      <c r="A41490" s="1"/>
      <c r="B41490" s="1"/>
      <c r="E41490" s="3"/>
      <c r="M41490" s="4"/>
    </row>
    <row r="41491" spans="1:13" ht="12.75" x14ac:dyDescent="0.2">
      <c r="A41491" s="1"/>
      <c r="B41491" s="1"/>
      <c r="E41491" s="3"/>
      <c r="M41491" s="4"/>
    </row>
    <row r="41492" spans="1:13" ht="12.75" x14ac:dyDescent="0.2">
      <c r="A41492" s="1"/>
      <c r="B41492" s="1"/>
      <c r="E41492" s="3"/>
      <c r="M41492" s="4"/>
    </row>
    <row r="41493" spans="1:13" ht="12.75" x14ac:dyDescent="0.2">
      <c r="A41493" s="1"/>
      <c r="B41493" s="1"/>
      <c r="E41493" s="3"/>
      <c r="M41493" s="4"/>
    </row>
    <row r="41494" spans="1:13" ht="12.75" x14ac:dyDescent="0.2">
      <c r="A41494" s="1"/>
      <c r="B41494" s="1"/>
      <c r="E41494" s="3"/>
      <c r="M41494" s="4"/>
    </row>
    <row r="41495" spans="1:13" ht="12.75" x14ac:dyDescent="0.2">
      <c r="A41495" s="1"/>
      <c r="B41495" s="1"/>
      <c r="E41495" s="3"/>
      <c r="L41495" s="4"/>
      <c r="M41495" s="4"/>
    </row>
    <row r="41496" spans="1:13" ht="12.75" x14ac:dyDescent="0.2">
      <c r="A41496" s="1"/>
      <c r="B41496" s="1"/>
      <c r="E41496" s="3"/>
      <c r="M41496" s="4"/>
    </row>
    <row r="41497" spans="1:13" ht="12.75" x14ac:dyDescent="0.2">
      <c r="A41497" s="1"/>
      <c r="B41497" s="1"/>
      <c r="E41497" s="3"/>
      <c r="M41497" s="4"/>
    </row>
    <row r="41498" spans="1:13" ht="12.75" x14ac:dyDescent="0.2">
      <c r="A41498" s="1"/>
      <c r="B41498" s="1"/>
      <c r="E41498" s="3"/>
      <c r="M41498" s="4"/>
    </row>
    <row r="41499" spans="1:13" ht="12.75" x14ac:dyDescent="0.2">
      <c r="A41499" s="1"/>
      <c r="B41499" s="1"/>
      <c r="E41499" s="3"/>
      <c r="M41499" s="4"/>
    </row>
    <row r="41500" spans="1:13" ht="12.75" x14ac:dyDescent="0.2">
      <c r="A41500" s="1"/>
      <c r="B41500" s="1"/>
      <c r="E41500" s="3"/>
      <c r="M41500" s="4"/>
    </row>
    <row r="41501" spans="1:13" ht="12.75" x14ac:dyDescent="0.2">
      <c r="A41501" s="1"/>
      <c r="B41501" s="1"/>
      <c r="E41501" s="3"/>
      <c r="M41501" s="4"/>
    </row>
    <row r="41502" spans="1:13" ht="12.75" x14ac:dyDescent="0.2">
      <c r="A41502" s="1"/>
      <c r="B41502" s="1"/>
      <c r="E41502" s="3"/>
      <c r="M41502" s="4"/>
    </row>
    <row r="41503" spans="1:13" ht="12.75" x14ac:dyDescent="0.2">
      <c r="A41503" s="1"/>
      <c r="B41503" s="1"/>
      <c r="E41503" s="3"/>
      <c r="L41503" s="4"/>
      <c r="M41503" s="4"/>
    </row>
    <row r="41504" spans="1:13" ht="12.75" x14ac:dyDescent="0.2">
      <c r="A41504" s="1"/>
      <c r="B41504" s="1"/>
      <c r="E41504" s="3"/>
      <c r="L41504" s="4"/>
      <c r="M41504" s="4"/>
    </row>
    <row r="41505" spans="1:13" ht="12.75" x14ac:dyDescent="0.2">
      <c r="A41505" s="1"/>
      <c r="B41505" s="1"/>
      <c r="E41505" s="3"/>
      <c r="L41505" s="4"/>
      <c r="M41505" s="4"/>
    </row>
    <row r="41506" spans="1:13" ht="12.75" x14ac:dyDescent="0.2">
      <c r="A41506" s="1"/>
      <c r="B41506" s="1"/>
      <c r="E41506" s="3"/>
      <c r="L41506" s="4"/>
      <c r="M41506" s="4"/>
    </row>
    <row r="41507" spans="1:13" ht="12.75" x14ac:dyDescent="0.2">
      <c r="A41507" s="1"/>
      <c r="B41507" s="1"/>
      <c r="E41507" s="3"/>
      <c r="L41507" s="4"/>
      <c r="M41507" s="4"/>
    </row>
    <row r="41508" spans="1:13" ht="12.75" x14ac:dyDescent="0.2">
      <c r="A41508" s="1"/>
      <c r="B41508" s="1"/>
      <c r="E41508" s="3"/>
      <c r="L41508" s="4"/>
      <c r="M41508" s="4"/>
    </row>
    <row r="41509" spans="1:13" ht="12.75" x14ac:dyDescent="0.2">
      <c r="A41509" s="1"/>
      <c r="B41509" s="1"/>
      <c r="E41509" s="3"/>
      <c r="M41509" s="4"/>
    </row>
    <row r="41510" spans="1:13" ht="12.75" x14ac:dyDescent="0.2">
      <c r="A41510" s="1"/>
      <c r="B41510" s="1"/>
      <c r="E41510" s="3"/>
      <c r="M41510" s="4"/>
    </row>
    <row r="41511" spans="1:13" ht="12.75" x14ac:dyDescent="0.2">
      <c r="A41511" s="1"/>
      <c r="B41511" s="1"/>
      <c r="E41511" s="3"/>
      <c r="M41511" s="4"/>
    </row>
    <row r="41512" spans="1:13" ht="12.75" x14ac:dyDescent="0.2">
      <c r="A41512" s="1"/>
      <c r="B41512" s="1"/>
      <c r="E41512" s="3"/>
      <c r="L41512" s="4"/>
      <c r="M41512" s="4"/>
    </row>
    <row r="41513" spans="1:13" ht="12.75" x14ac:dyDescent="0.2">
      <c r="A41513" s="1"/>
      <c r="B41513" s="1"/>
      <c r="E41513" s="3"/>
      <c r="L41513" s="4"/>
      <c r="M41513" s="4"/>
    </row>
    <row r="41514" spans="1:13" ht="12.75" x14ac:dyDescent="0.2">
      <c r="A41514" s="1"/>
      <c r="B41514" s="1"/>
      <c r="E41514" s="3"/>
      <c r="L41514" s="4"/>
      <c r="M41514" s="4"/>
    </row>
    <row r="41515" spans="1:13" ht="12.75" x14ac:dyDescent="0.2">
      <c r="A41515" s="1"/>
      <c r="B41515" s="1"/>
      <c r="E41515" s="3"/>
      <c r="L41515" s="4"/>
      <c r="M41515" s="4"/>
    </row>
    <row r="41516" spans="1:13" ht="12.75" x14ac:dyDescent="0.2">
      <c r="A41516" s="1"/>
      <c r="B41516" s="1"/>
      <c r="E41516" s="3"/>
      <c r="L41516" s="4"/>
      <c r="M41516" s="4"/>
    </row>
    <row r="41517" spans="1:13" ht="12.75" x14ac:dyDescent="0.2">
      <c r="A41517" s="1"/>
      <c r="B41517" s="1"/>
      <c r="E41517" s="3"/>
      <c r="M41517" s="4"/>
    </row>
    <row r="41518" spans="1:13" ht="12.75" x14ac:dyDescent="0.2">
      <c r="A41518" s="1"/>
      <c r="B41518" s="1"/>
      <c r="E41518" s="3"/>
      <c r="M41518" s="4"/>
    </row>
    <row r="41519" spans="1:13" ht="12.75" x14ac:dyDescent="0.2">
      <c r="A41519" s="1"/>
      <c r="B41519" s="1"/>
      <c r="E41519" s="3"/>
      <c r="M41519" s="4"/>
    </row>
    <row r="41520" spans="1:13" ht="12.75" x14ac:dyDescent="0.2">
      <c r="A41520" s="1"/>
      <c r="B41520" s="1"/>
      <c r="E41520" s="3"/>
      <c r="M41520" s="4"/>
    </row>
    <row r="41521" spans="1:13" ht="12.75" x14ac:dyDescent="0.2">
      <c r="A41521" s="1"/>
      <c r="B41521" s="1"/>
      <c r="E41521" s="3"/>
      <c r="L41521" s="4"/>
      <c r="M41521" s="4"/>
    </row>
    <row r="41522" spans="1:13" ht="12.75" x14ac:dyDescent="0.2">
      <c r="A41522" s="1"/>
      <c r="B41522" s="1"/>
      <c r="E41522" s="3"/>
      <c r="M41522" s="4"/>
    </row>
    <row r="41523" spans="1:13" ht="12.75" x14ac:dyDescent="0.2">
      <c r="A41523" s="1"/>
      <c r="B41523" s="1"/>
      <c r="E41523" s="3"/>
      <c r="M41523" s="4"/>
    </row>
    <row r="41524" spans="1:13" ht="12.75" x14ac:dyDescent="0.2">
      <c r="A41524" s="1"/>
      <c r="B41524" s="1"/>
      <c r="E41524" s="3"/>
      <c r="L41524" s="4"/>
      <c r="M41524" s="4"/>
    </row>
    <row r="41525" spans="1:13" ht="12.75" x14ac:dyDescent="0.2">
      <c r="A41525" s="1"/>
      <c r="B41525" s="1"/>
      <c r="E41525" s="3"/>
      <c r="L41525" s="4"/>
      <c r="M41525" s="4"/>
    </row>
    <row r="41526" spans="1:13" ht="12.75" x14ac:dyDescent="0.2">
      <c r="A41526" s="1"/>
      <c r="B41526" s="1"/>
      <c r="E41526" s="3"/>
      <c r="L41526" s="4"/>
      <c r="M41526" s="4"/>
    </row>
    <row r="41527" spans="1:13" ht="12.75" x14ac:dyDescent="0.2">
      <c r="A41527" s="1"/>
      <c r="B41527" s="1"/>
      <c r="E41527" s="3"/>
      <c r="L41527" s="4"/>
      <c r="M41527" s="4"/>
    </row>
    <row r="41528" spans="1:13" ht="12.75" x14ac:dyDescent="0.2">
      <c r="A41528" s="1"/>
      <c r="B41528" s="1"/>
      <c r="E41528" s="3"/>
      <c r="L41528" s="4"/>
      <c r="M41528" s="4"/>
    </row>
    <row r="41529" spans="1:13" ht="12.75" x14ac:dyDescent="0.2">
      <c r="A41529" s="1"/>
      <c r="B41529" s="1"/>
      <c r="E41529" s="3"/>
      <c r="L41529" s="4"/>
      <c r="M41529" s="4"/>
    </row>
    <row r="41530" spans="1:13" ht="12.75" x14ac:dyDescent="0.2">
      <c r="A41530" s="1"/>
      <c r="B41530" s="1"/>
      <c r="E41530" s="3"/>
      <c r="M41530" s="4"/>
    </row>
    <row r="41531" spans="1:13" ht="12.75" x14ac:dyDescent="0.2">
      <c r="A41531" s="1"/>
      <c r="B41531" s="1"/>
      <c r="E41531" s="3"/>
      <c r="M41531" s="4"/>
    </row>
    <row r="41532" spans="1:13" ht="12.75" x14ac:dyDescent="0.2">
      <c r="A41532" s="1"/>
      <c r="B41532" s="1"/>
      <c r="E41532" s="3"/>
      <c r="M41532" s="4"/>
    </row>
    <row r="41533" spans="1:13" ht="12.75" x14ac:dyDescent="0.2">
      <c r="A41533" s="1"/>
      <c r="B41533" s="1"/>
      <c r="E41533" s="3"/>
      <c r="M41533" s="4"/>
    </row>
    <row r="41534" spans="1:13" ht="12.75" x14ac:dyDescent="0.2">
      <c r="A41534" s="1"/>
      <c r="B41534" s="1"/>
      <c r="E41534" s="3"/>
      <c r="M41534" s="4"/>
    </row>
    <row r="41535" spans="1:13" ht="12.75" x14ac:dyDescent="0.2">
      <c r="A41535" s="1"/>
      <c r="B41535" s="1"/>
      <c r="E41535" s="3"/>
      <c r="M41535" s="4"/>
    </row>
    <row r="41536" spans="1:13" ht="12.75" x14ac:dyDescent="0.2">
      <c r="A41536" s="1"/>
      <c r="B41536" s="1"/>
      <c r="E41536" s="3"/>
      <c r="M41536" s="4"/>
    </row>
    <row r="41537" spans="1:13" ht="12.75" x14ac:dyDescent="0.2">
      <c r="A41537" s="1"/>
      <c r="B41537" s="1"/>
      <c r="E41537" s="3"/>
      <c r="L41537" s="4"/>
      <c r="M41537" s="4"/>
    </row>
    <row r="41538" spans="1:13" ht="12.75" x14ac:dyDescent="0.2">
      <c r="A41538" s="1"/>
      <c r="B41538" s="1"/>
      <c r="E41538" s="3"/>
      <c r="M41538" s="4"/>
    </row>
    <row r="41539" spans="1:13" ht="12.75" x14ac:dyDescent="0.2">
      <c r="A41539" s="1"/>
      <c r="B41539" s="1"/>
      <c r="E41539" s="3"/>
      <c r="M41539" s="4"/>
    </row>
    <row r="41540" spans="1:13" ht="12.75" x14ac:dyDescent="0.2">
      <c r="A41540" s="1"/>
      <c r="B41540" s="1"/>
      <c r="E41540" s="3"/>
      <c r="M41540" s="4"/>
    </row>
    <row r="41541" spans="1:13" ht="12.75" x14ac:dyDescent="0.2">
      <c r="A41541" s="1"/>
      <c r="B41541" s="1"/>
      <c r="E41541" s="3"/>
      <c r="M41541" s="4"/>
    </row>
    <row r="41542" spans="1:13" ht="12.75" x14ac:dyDescent="0.2">
      <c r="A41542" s="1"/>
      <c r="B41542" s="1"/>
      <c r="E41542" s="3"/>
      <c r="L41542" s="4"/>
      <c r="M41542" s="4"/>
    </row>
    <row r="41543" spans="1:13" ht="12.75" x14ac:dyDescent="0.2">
      <c r="A41543" s="1"/>
      <c r="B41543" s="1"/>
      <c r="E41543" s="3"/>
      <c r="L41543" s="4"/>
      <c r="M41543" s="4"/>
    </row>
    <row r="41544" spans="1:13" ht="12.75" x14ac:dyDescent="0.2">
      <c r="A41544" s="1"/>
      <c r="B41544" s="1"/>
      <c r="E41544" s="3"/>
      <c r="M41544" s="4"/>
    </row>
    <row r="41545" spans="1:13" ht="12.75" x14ac:dyDescent="0.2">
      <c r="A41545" s="1"/>
      <c r="B41545" s="1"/>
      <c r="E41545" s="3"/>
      <c r="M41545" s="4"/>
    </row>
    <row r="41546" spans="1:13" ht="12.75" x14ac:dyDescent="0.2">
      <c r="A41546" s="1"/>
      <c r="B41546" s="1"/>
      <c r="E41546" s="3"/>
      <c r="M41546" s="4"/>
    </row>
    <row r="41547" spans="1:13" ht="12.75" x14ac:dyDescent="0.2">
      <c r="A41547" s="1"/>
      <c r="B41547" s="1"/>
      <c r="E41547" s="3"/>
      <c r="M41547" s="4"/>
    </row>
    <row r="41548" spans="1:13" ht="12.75" x14ac:dyDescent="0.2">
      <c r="A41548" s="1"/>
      <c r="B41548" s="1"/>
      <c r="E41548" s="3"/>
      <c r="L41548" s="4"/>
      <c r="M41548" s="4"/>
    </row>
    <row r="41549" spans="1:13" ht="12.75" x14ac:dyDescent="0.2">
      <c r="A41549" s="1"/>
      <c r="B41549" s="1"/>
      <c r="E41549" s="3"/>
      <c r="L41549" s="4"/>
      <c r="M41549" s="4"/>
    </row>
    <row r="41550" spans="1:13" ht="12.75" x14ac:dyDescent="0.2">
      <c r="A41550" s="1"/>
      <c r="B41550" s="1"/>
      <c r="E41550" s="3"/>
      <c r="M41550" s="4"/>
    </row>
    <row r="41551" spans="1:13" ht="12.75" x14ac:dyDescent="0.2">
      <c r="A41551" s="1"/>
      <c r="B41551" s="1"/>
      <c r="E41551" s="3"/>
      <c r="M41551" s="4"/>
    </row>
    <row r="41552" spans="1:13" ht="12.75" x14ac:dyDescent="0.2">
      <c r="A41552" s="1"/>
      <c r="B41552" s="1"/>
      <c r="E41552" s="3"/>
      <c r="L41552" s="4"/>
      <c r="M41552" s="4"/>
    </row>
    <row r="41553" spans="1:13" ht="12.75" x14ac:dyDescent="0.2">
      <c r="A41553" s="1"/>
      <c r="B41553" s="1"/>
      <c r="E41553" s="3"/>
      <c r="L41553" s="4"/>
      <c r="M41553" s="4"/>
    </row>
    <row r="41554" spans="1:13" ht="12.75" x14ac:dyDescent="0.2">
      <c r="A41554" s="1"/>
      <c r="B41554" s="1"/>
      <c r="E41554" s="3"/>
      <c r="M41554" s="4"/>
    </row>
    <row r="41555" spans="1:13" ht="12.75" x14ac:dyDescent="0.2">
      <c r="A41555" s="1"/>
      <c r="B41555" s="1"/>
      <c r="E41555" s="3"/>
      <c r="L41555" s="4"/>
      <c r="M41555" s="4"/>
    </row>
    <row r="41556" spans="1:13" ht="12.75" x14ac:dyDescent="0.2">
      <c r="A41556" s="1"/>
      <c r="B41556" s="1"/>
      <c r="E41556" s="3"/>
      <c r="L41556" s="4"/>
      <c r="M41556" s="4"/>
    </row>
    <row r="41557" spans="1:13" ht="12.75" x14ac:dyDescent="0.2">
      <c r="A41557" s="1"/>
      <c r="B41557" s="1"/>
      <c r="E41557" s="3"/>
      <c r="L41557" s="4"/>
      <c r="M41557" s="4"/>
    </row>
    <row r="41558" spans="1:13" ht="12.75" x14ac:dyDescent="0.2">
      <c r="A41558" s="1"/>
      <c r="B41558" s="1"/>
      <c r="E41558" s="3"/>
      <c r="L41558" s="4"/>
      <c r="M41558" s="4"/>
    </row>
    <row r="41559" spans="1:13" ht="12.75" x14ac:dyDescent="0.2">
      <c r="A41559" s="1"/>
      <c r="B41559" s="1"/>
      <c r="E41559" s="3"/>
      <c r="M41559" s="4"/>
    </row>
    <row r="41560" spans="1:13" ht="12.75" x14ac:dyDescent="0.2">
      <c r="A41560" s="1"/>
      <c r="B41560" s="1"/>
      <c r="E41560" s="3"/>
      <c r="M41560" s="4"/>
    </row>
    <row r="41561" spans="1:13" ht="12.75" x14ac:dyDescent="0.2">
      <c r="A41561" s="1"/>
      <c r="B41561" s="1"/>
      <c r="E41561" s="3"/>
      <c r="M41561" s="4"/>
    </row>
    <row r="41562" spans="1:13" ht="12.75" x14ac:dyDescent="0.2">
      <c r="A41562" s="1"/>
      <c r="B41562" s="1"/>
      <c r="E41562" s="3"/>
      <c r="M41562" s="4"/>
    </row>
    <row r="41563" spans="1:13" ht="12.75" x14ac:dyDescent="0.2">
      <c r="A41563" s="1"/>
      <c r="B41563" s="1"/>
      <c r="E41563" s="3"/>
      <c r="M41563" s="4"/>
    </row>
    <row r="41564" spans="1:13" ht="12.75" x14ac:dyDescent="0.2">
      <c r="A41564" s="1"/>
      <c r="B41564" s="1"/>
      <c r="E41564" s="3"/>
      <c r="M41564" s="4"/>
    </row>
    <row r="41565" spans="1:13" ht="12.75" x14ac:dyDescent="0.2">
      <c r="A41565" s="1"/>
      <c r="B41565" s="1"/>
      <c r="E41565" s="3"/>
      <c r="M41565" s="4"/>
    </row>
    <row r="41566" spans="1:13" ht="12.75" x14ac:dyDescent="0.2">
      <c r="A41566" s="1"/>
      <c r="B41566" s="1"/>
      <c r="E41566" s="3"/>
      <c r="M41566" s="4"/>
    </row>
    <row r="41567" spans="1:13" ht="12.75" x14ac:dyDescent="0.2">
      <c r="A41567" s="1"/>
      <c r="B41567" s="1"/>
      <c r="E41567" s="3"/>
      <c r="M41567" s="4"/>
    </row>
    <row r="41568" spans="1:13" ht="12.75" x14ac:dyDescent="0.2">
      <c r="A41568" s="1"/>
      <c r="B41568" s="1"/>
      <c r="E41568" s="3"/>
      <c r="M41568" s="4"/>
    </row>
    <row r="41569" spans="1:13" ht="12.75" x14ac:dyDescent="0.2">
      <c r="A41569" s="1"/>
      <c r="B41569" s="1"/>
      <c r="E41569" s="3"/>
      <c r="M41569" s="4"/>
    </row>
    <row r="41570" spans="1:13" ht="12.75" x14ac:dyDescent="0.2">
      <c r="A41570" s="1"/>
      <c r="B41570" s="1"/>
      <c r="E41570" s="3"/>
      <c r="M41570" s="4"/>
    </row>
    <row r="41571" spans="1:13" ht="12.75" x14ac:dyDescent="0.2">
      <c r="A41571" s="1"/>
      <c r="B41571" s="1"/>
      <c r="E41571" s="3"/>
      <c r="M41571" s="4"/>
    </row>
    <row r="41572" spans="1:13" ht="12.75" x14ac:dyDescent="0.2">
      <c r="A41572" s="1"/>
      <c r="B41572" s="1"/>
      <c r="E41572" s="3"/>
      <c r="M41572" s="4"/>
    </row>
    <row r="41573" spans="1:13" ht="12.75" x14ac:dyDescent="0.2">
      <c r="A41573" s="1"/>
      <c r="B41573" s="1"/>
      <c r="E41573" s="3"/>
      <c r="M41573" s="4"/>
    </row>
    <row r="41574" spans="1:13" ht="12.75" x14ac:dyDescent="0.2">
      <c r="A41574" s="1"/>
      <c r="B41574" s="1"/>
      <c r="E41574" s="3"/>
      <c r="L41574" s="4"/>
      <c r="M41574" s="4"/>
    </row>
    <row r="41575" spans="1:13" ht="12.75" x14ac:dyDescent="0.2">
      <c r="A41575" s="1"/>
      <c r="B41575" s="1"/>
      <c r="E41575" s="3"/>
      <c r="M41575" s="4"/>
    </row>
    <row r="41576" spans="1:13" ht="12.75" x14ac:dyDescent="0.2">
      <c r="A41576" s="1"/>
      <c r="B41576" s="1"/>
      <c r="E41576" s="3"/>
      <c r="M41576" s="4"/>
    </row>
    <row r="41577" spans="1:13" ht="12.75" x14ac:dyDescent="0.2">
      <c r="A41577" s="1"/>
      <c r="B41577" s="1"/>
      <c r="E41577" s="3"/>
      <c r="M41577" s="4"/>
    </row>
    <row r="41578" spans="1:13" ht="12.75" x14ac:dyDescent="0.2">
      <c r="A41578" s="1"/>
      <c r="B41578" s="1"/>
      <c r="E41578" s="3"/>
      <c r="L41578" s="4"/>
      <c r="M41578" s="4"/>
    </row>
    <row r="41579" spans="1:13" ht="12.75" x14ac:dyDescent="0.2">
      <c r="A41579" s="1"/>
      <c r="B41579" s="1"/>
      <c r="E41579" s="3"/>
      <c r="M41579" s="4"/>
    </row>
    <row r="41580" spans="1:13" ht="12.75" x14ac:dyDescent="0.2">
      <c r="A41580" s="1"/>
      <c r="B41580" s="1"/>
      <c r="E41580" s="3"/>
      <c r="M41580" s="4"/>
    </row>
    <row r="41581" spans="1:13" ht="12.75" x14ac:dyDescent="0.2">
      <c r="A41581" s="1"/>
      <c r="B41581" s="1"/>
      <c r="E41581" s="3"/>
      <c r="M41581" s="4"/>
    </row>
    <row r="41582" spans="1:13" ht="12.75" x14ac:dyDescent="0.2">
      <c r="A41582" s="1"/>
      <c r="B41582" s="1"/>
      <c r="E41582" s="3"/>
      <c r="L41582" s="4"/>
      <c r="M41582" s="4"/>
    </row>
    <row r="41583" spans="1:13" ht="12.75" x14ac:dyDescent="0.2">
      <c r="A41583" s="1"/>
      <c r="B41583" s="1"/>
      <c r="E41583" s="3"/>
      <c r="L41583" s="4"/>
      <c r="M41583" s="4"/>
    </row>
    <row r="41584" spans="1:13" ht="12.75" x14ac:dyDescent="0.2">
      <c r="A41584" s="1"/>
      <c r="B41584" s="1"/>
      <c r="E41584" s="3"/>
      <c r="M41584" s="4"/>
    </row>
    <row r="41585" spans="1:13" ht="12.75" x14ac:dyDescent="0.2">
      <c r="A41585" s="1"/>
      <c r="B41585" s="1"/>
      <c r="E41585" s="3"/>
      <c r="M41585" s="4"/>
    </row>
    <row r="41586" spans="1:13" ht="12.75" x14ac:dyDescent="0.2">
      <c r="A41586" s="1"/>
      <c r="B41586" s="1"/>
      <c r="E41586" s="3"/>
      <c r="L41586" s="4"/>
      <c r="M41586" s="4"/>
    </row>
    <row r="41587" spans="1:13" ht="12.75" x14ac:dyDescent="0.2">
      <c r="A41587" s="1"/>
      <c r="B41587" s="1"/>
      <c r="E41587" s="3"/>
      <c r="M41587" s="4"/>
    </row>
    <row r="41588" spans="1:13" ht="12.75" x14ac:dyDescent="0.2">
      <c r="A41588" s="1"/>
      <c r="B41588" s="1"/>
      <c r="E41588" s="3"/>
      <c r="M41588" s="4"/>
    </row>
    <row r="41589" spans="1:13" ht="12.75" x14ac:dyDescent="0.2">
      <c r="A41589" s="1"/>
      <c r="B41589" s="1"/>
      <c r="E41589" s="3"/>
      <c r="M41589" s="4"/>
    </row>
    <row r="41590" spans="1:13" ht="12.75" x14ac:dyDescent="0.2">
      <c r="A41590" s="1"/>
      <c r="B41590" s="1"/>
      <c r="E41590" s="3"/>
      <c r="M41590" s="4"/>
    </row>
    <row r="41591" spans="1:13" ht="12.75" x14ac:dyDescent="0.2">
      <c r="A41591" s="1"/>
      <c r="B41591" s="1"/>
      <c r="E41591" s="3"/>
      <c r="L41591" s="4"/>
      <c r="M41591" s="4"/>
    </row>
    <row r="41592" spans="1:13" ht="12.75" x14ac:dyDescent="0.2">
      <c r="A41592" s="1"/>
      <c r="B41592" s="1"/>
      <c r="E41592" s="3"/>
      <c r="M41592" s="4"/>
    </row>
    <row r="41593" spans="1:13" ht="12.75" x14ac:dyDescent="0.2">
      <c r="A41593" s="1"/>
      <c r="B41593" s="1"/>
      <c r="E41593" s="3"/>
      <c r="M41593" s="4"/>
    </row>
    <row r="41594" spans="1:13" ht="12.75" x14ac:dyDescent="0.2">
      <c r="A41594" s="1"/>
      <c r="B41594" s="1"/>
      <c r="E41594" s="3"/>
      <c r="M41594" s="4"/>
    </row>
    <row r="41595" spans="1:13" ht="12.75" x14ac:dyDescent="0.2">
      <c r="A41595" s="1"/>
      <c r="B41595" s="1"/>
      <c r="E41595" s="3"/>
      <c r="M41595" s="4"/>
    </row>
    <row r="41596" spans="1:13" ht="12.75" x14ac:dyDescent="0.2">
      <c r="A41596" s="1"/>
      <c r="B41596" s="1"/>
      <c r="E41596" s="3"/>
      <c r="M41596" s="4"/>
    </row>
    <row r="41597" spans="1:13" ht="12.75" x14ac:dyDescent="0.2">
      <c r="A41597" s="1"/>
      <c r="B41597" s="1"/>
      <c r="E41597" s="3"/>
      <c r="M41597" s="4"/>
    </row>
    <row r="41598" spans="1:13" ht="12.75" x14ac:dyDescent="0.2">
      <c r="A41598" s="1"/>
      <c r="B41598" s="1"/>
      <c r="E41598" s="3"/>
      <c r="M41598" s="4"/>
    </row>
    <row r="41599" spans="1:13" ht="12.75" x14ac:dyDescent="0.2">
      <c r="A41599" s="1"/>
      <c r="B41599" s="1"/>
      <c r="E41599" s="3"/>
      <c r="L41599" s="4"/>
      <c r="M41599" s="4"/>
    </row>
    <row r="41600" spans="1:13" ht="12.75" x14ac:dyDescent="0.2">
      <c r="A41600" s="1"/>
      <c r="B41600" s="1"/>
      <c r="E41600" s="3"/>
      <c r="L41600" s="4"/>
      <c r="M41600" s="4"/>
    </row>
    <row r="41601" spans="1:13" ht="12.75" x14ac:dyDescent="0.2">
      <c r="A41601" s="1"/>
      <c r="B41601" s="1"/>
      <c r="E41601" s="3"/>
      <c r="L41601" s="4"/>
      <c r="M41601" s="4"/>
    </row>
    <row r="41602" spans="1:13" ht="12.75" x14ac:dyDescent="0.2">
      <c r="A41602" s="1"/>
      <c r="B41602" s="1"/>
      <c r="E41602" s="3"/>
      <c r="L41602" s="4"/>
      <c r="M41602" s="4"/>
    </row>
    <row r="41603" spans="1:13" ht="12.75" x14ac:dyDescent="0.2">
      <c r="A41603" s="1"/>
      <c r="B41603" s="1"/>
      <c r="E41603" s="3"/>
      <c r="L41603" s="4"/>
      <c r="M41603" s="4"/>
    </row>
    <row r="41604" spans="1:13" ht="12.75" x14ac:dyDescent="0.2">
      <c r="A41604" s="1"/>
      <c r="B41604" s="1"/>
      <c r="E41604" s="3"/>
      <c r="M41604" s="4"/>
    </row>
    <row r="41605" spans="1:13" ht="12.75" x14ac:dyDescent="0.2">
      <c r="A41605" s="1"/>
      <c r="B41605" s="1"/>
      <c r="E41605" s="3"/>
      <c r="M41605" s="4"/>
    </row>
    <row r="41606" spans="1:13" ht="12.75" x14ac:dyDescent="0.2">
      <c r="A41606" s="1"/>
      <c r="B41606" s="1"/>
      <c r="E41606" s="3"/>
      <c r="M41606" s="4"/>
    </row>
    <row r="41607" spans="1:13" ht="12.75" x14ac:dyDescent="0.2">
      <c r="A41607" s="1"/>
      <c r="B41607" s="1"/>
      <c r="E41607" s="3"/>
      <c r="M41607" s="4"/>
    </row>
    <row r="41608" spans="1:13" ht="12.75" x14ac:dyDescent="0.2">
      <c r="A41608" s="1"/>
      <c r="B41608" s="1"/>
      <c r="E41608" s="3"/>
      <c r="M41608" s="4"/>
    </row>
    <row r="41609" spans="1:13" ht="12.75" x14ac:dyDescent="0.2">
      <c r="A41609" s="1"/>
      <c r="B41609" s="1"/>
      <c r="E41609" s="3"/>
      <c r="M41609" s="4"/>
    </row>
    <row r="41610" spans="1:13" ht="12.75" x14ac:dyDescent="0.2">
      <c r="A41610" s="1"/>
      <c r="B41610" s="1"/>
      <c r="E41610" s="3"/>
      <c r="M41610" s="4"/>
    </row>
    <row r="41611" spans="1:13" ht="12.75" x14ac:dyDescent="0.2">
      <c r="A41611" s="1"/>
      <c r="B41611" s="1"/>
      <c r="E41611" s="3"/>
      <c r="L41611" s="4"/>
      <c r="M41611" s="4"/>
    </row>
    <row r="41612" spans="1:13" ht="12.75" x14ac:dyDescent="0.2">
      <c r="A41612" s="1"/>
      <c r="B41612" s="1"/>
      <c r="E41612" s="3"/>
      <c r="L41612" s="4"/>
      <c r="M41612" s="4"/>
    </row>
    <row r="41613" spans="1:13" ht="12.75" x14ac:dyDescent="0.2">
      <c r="A41613" s="1"/>
      <c r="B41613" s="1"/>
      <c r="E41613" s="3"/>
      <c r="M41613" s="4"/>
    </row>
    <row r="41614" spans="1:13" ht="12.75" x14ac:dyDescent="0.2">
      <c r="A41614" s="1"/>
      <c r="B41614" s="1"/>
      <c r="E41614" s="3"/>
      <c r="M41614" s="4"/>
    </row>
    <row r="41615" spans="1:13" ht="12.75" x14ac:dyDescent="0.2">
      <c r="A41615" s="1"/>
      <c r="B41615" s="1"/>
      <c r="E41615" s="3"/>
      <c r="M41615" s="4"/>
    </row>
    <row r="41616" spans="1:13" ht="12.75" x14ac:dyDescent="0.2">
      <c r="A41616" s="1"/>
      <c r="B41616" s="1"/>
      <c r="E41616" s="3"/>
      <c r="M41616" s="4"/>
    </row>
    <row r="41617" spans="1:13" ht="12.75" x14ac:dyDescent="0.2">
      <c r="A41617" s="1"/>
      <c r="B41617" s="1"/>
      <c r="E41617" s="3"/>
      <c r="L41617" s="4"/>
      <c r="M41617" s="4"/>
    </row>
    <row r="41618" spans="1:13" ht="12.75" x14ac:dyDescent="0.2">
      <c r="A41618" s="1"/>
      <c r="B41618" s="1"/>
      <c r="E41618" s="3"/>
      <c r="M41618" s="4"/>
    </row>
    <row r="41619" spans="1:13" ht="12.75" x14ac:dyDescent="0.2">
      <c r="A41619" s="1"/>
      <c r="B41619" s="1"/>
      <c r="E41619" s="3"/>
      <c r="M41619" s="4"/>
    </row>
    <row r="41620" spans="1:13" ht="12.75" x14ac:dyDescent="0.2">
      <c r="A41620" s="1"/>
      <c r="B41620" s="1"/>
      <c r="E41620" s="3"/>
      <c r="L41620" s="4"/>
      <c r="M41620" s="4"/>
    </row>
    <row r="41621" spans="1:13" ht="12.75" x14ac:dyDescent="0.2">
      <c r="A41621" s="1"/>
      <c r="B41621" s="1"/>
      <c r="E41621" s="3"/>
      <c r="L41621" s="4"/>
      <c r="M41621" s="4"/>
    </row>
    <row r="41622" spans="1:13" ht="12.75" x14ac:dyDescent="0.2">
      <c r="A41622" s="1"/>
      <c r="B41622" s="1"/>
      <c r="E41622" s="3"/>
      <c r="M41622" s="4"/>
    </row>
    <row r="41623" spans="1:13" ht="12.75" x14ac:dyDescent="0.2">
      <c r="A41623" s="1"/>
      <c r="B41623" s="1"/>
      <c r="E41623" s="3"/>
      <c r="M41623" s="4"/>
    </row>
    <row r="41624" spans="1:13" ht="12.75" x14ac:dyDescent="0.2">
      <c r="A41624" s="1"/>
      <c r="B41624" s="1"/>
      <c r="E41624" s="3"/>
      <c r="L41624" s="4"/>
      <c r="M41624" s="4"/>
    </row>
    <row r="41625" spans="1:13" ht="12.75" x14ac:dyDescent="0.2">
      <c r="A41625" s="1"/>
      <c r="B41625" s="1"/>
      <c r="E41625" s="3"/>
      <c r="M41625" s="4"/>
    </row>
    <row r="41626" spans="1:13" ht="12.75" x14ac:dyDescent="0.2">
      <c r="A41626" s="1"/>
      <c r="B41626" s="1"/>
      <c r="E41626" s="3"/>
      <c r="M41626" s="4"/>
    </row>
    <row r="41627" spans="1:13" ht="12.75" x14ac:dyDescent="0.2">
      <c r="A41627" s="1"/>
      <c r="B41627" s="1"/>
      <c r="E41627" s="3"/>
      <c r="M41627" s="4"/>
    </row>
    <row r="41628" spans="1:13" ht="12.75" x14ac:dyDescent="0.2">
      <c r="A41628" s="1"/>
      <c r="B41628" s="1"/>
      <c r="E41628" s="3"/>
      <c r="M41628" s="4"/>
    </row>
    <row r="41629" spans="1:13" ht="12.75" x14ac:dyDescent="0.2">
      <c r="A41629" s="1"/>
      <c r="B41629" s="1"/>
      <c r="E41629" s="3"/>
      <c r="M41629" s="4"/>
    </row>
    <row r="41630" spans="1:13" ht="12.75" x14ac:dyDescent="0.2">
      <c r="A41630" s="1"/>
      <c r="B41630" s="1"/>
      <c r="E41630" s="3"/>
      <c r="M41630" s="4"/>
    </row>
    <row r="41631" spans="1:13" ht="12.75" x14ac:dyDescent="0.2">
      <c r="A41631" s="1"/>
      <c r="B41631" s="1"/>
      <c r="E41631" s="3"/>
      <c r="L41631" s="4"/>
      <c r="M41631" s="4"/>
    </row>
    <row r="41632" spans="1:13" ht="12.75" x14ac:dyDescent="0.2">
      <c r="A41632" s="1"/>
      <c r="B41632" s="1"/>
      <c r="E41632" s="3"/>
      <c r="L41632" s="4"/>
      <c r="M41632" s="4"/>
    </row>
    <row r="41633" spans="1:13" ht="12.75" x14ac:dyDescent="0.2">
      <c r="A41633" s="1"/>
      <c r="B41633" s="1"/>
      <c r="E41633" s="3"/>
      <c r="L41633" s="4"/>
      <c r="M41633" s="4"/>
    </row>
    <row r="41634" spans="1:13" ht="12.75" x14ac:dyDescent="0.2">
      <c r="A41634" s="1"/>
      <c r="B41634" s="1"/>
      <c r="E41634" s="3"/>
      <c r="L41634" s="4"/>
      <c r="M41634" s="4"/>
    </row>
    <row r="41635" spans="1:13" ht="12.75" x14ac:dyDescent="0.2">
      <c r="A41635" s="1"/>
      <c r="B41635" s="1"/>
      <c r="E41635" s="3"/>
      <c r="L41635" s="4"/>
      <c r="M41635" s="4"/>
    </row>
    <row r="41636" spans="1:13" ht="12.75" x14ac:dyDescent="0.2">
      <c r="A41636" s="1"/>
      <c r="B41636" s="1"/>
      <c r="E41636" s="3"/>
      <c r="L41636" s="4"/>
      <c r="M41636" s="4"/>
    </row>
    <row r="41637" spans="1:13" ht="12.75" x14ac:dyDescent="0.2">
      <c r="A41637" s="1"/>
      <c r="B41637" s="1"/>
      <c r="E41637" s="3"/>
      <c r="L41637" s="4"/>
      <c r="M41637" s="4"/>
    </row>
    <row r="41638" spans="1:13" ht="12.75" x14ac:dyDescent="0.2">
      <c r="A41638" s="1"/>
      <c r="B41638" s="1"/>
      <c r="E41638" s="3"/>
      <c r="M41638" s="4"/>
    </row>
    <row r="41639" spans="1:13" ht="12.75" x14ac:dyDescent="0.2">
      <c r="A41639" s="1"/>
      <c r="B41639" s="1"/>
      <c r="E41639" s="3"/>
      <c r="L41639" s="4"/>
      <c r="M41639" s="4"/>
    </row>
    <row r="41640" spans="1:13" ht="12.75" x14ac:dyDescent="0.2">
      <c r="A41640" s="1"/>
      <c r="B41640" s="1"/>
      <c r="E41640" s="3"/>
      <c r="L41640" s="4"/>
      <c r="M41640" s="4"/>
    </row>
    <row r="41641" spans="1:13" ht="12.75" x14ac:dyDescent="0.2">
      <c r="A41641" s="1"/>
      <c r="B41641" s="1"/>
      <c r="E41641" s="3"/>
      <c r="M41641" s="4"/>
    </row>
    <row r="41642" spans="1:13" ht="12.75" x14ac:dyDescent="0.2">
      <c r="A41642" s="1"/>
      <c r="B41642" s="1"/>
      <c r="E41642" s="3"/>
      <c r="L41642" s="4"/>
      <c r="M41642" s="4"/>
    </row>
    <row r="41643" spans="1:13" ht="12.75" x14ac:dyDescent="0.2">
      <c r="A41643" s="1"/>
      <c r="B41643" s="1"/>
      <c r="E41643" s="3"/>
      <c r="L41643" s="4"/>
      <c r="M41643" s="4"/>
    </row>
    <row r="41644" spans="1:13" ht="12.75" x14ac:dyDescent="0.2">
      <c r="A41644" s="1"/>
      <c r="B41644" s="1"/>
      <c r="E41644" s="3"/>
      <c r="L41644" s="4"/>
      <c r="M41644" s="4"/>
    </row>
    <row r="41645" spans="1:13" ht="12.75" x14ac:dyDescent="0.2">
      <c r="A41645" s="1"/>
      <c r="B41645" s="1"/>
      <c r="E41645" s="3"/>
      <c r="M41645" s="4"/>
    </row>
    <row r="41646" spans="1:13" ht="12.75" x14ac:dyDescent="0.2">
      <c r="A41646" s="1"/>
      <c r="B41646" s="1"/>
      <c r="E41646" s="3"/>
      <c r="M41646" s="4"/>
    </row>
    <row r="41647" spans="1:13" ht="12.75" x14ac:dyDescent="0.2">
      <c r="A41647" s="1"/>
      <c r="B41647" s="1"/>
      <c r="E41647" s="3"/>
      <c r="L41647" s="4"/>
      <c r="M41647" s="4"/>
    </row>
    <row r="41648" spans="1:13" ht="12.75" x14ac:dyDescent="0.2">
      <c r="A41648" s="1"/>
      <c r="B41648" s="1"/>
      <c r="E41648" s="3"/>
      <c r="M41648" s="4"/>
    </row>
    <row r="41649" spans="1:13" ht="12.75" x14ac:dyDescent="0.2">
      <c r="A41649" s="1"/>
      <c r="B41649" s="1"/>
      <c r="E41649" s="3"/>
      <c r="M41649" s="4"/>
    </row>
    <row r="41650" spans="1:13" ht="12.75" x14ac:dyDescent="0.2">
      <c r="A41650" s="1"/>
      <c r="B41650" s="1"/>
      <c r="E41650" s="3"/>
      <c r="L41650" s="4"/>
      <c r="M41650" s="4"/>
    </row>
    <row r="41651" spans="1:13" ht="12.75" x14ac:dyDescent="0.2">
      <c r="A41651" s="1"/>
      <c r="B41651" s="1"/>
      <c r="E41651" s="3"/>
      <c r="L41651" s="4"/>
      <c r="M41651" s="4"/>
    </row>
    <row r="41652" spans="1:13" ht="12.75" x14ac:dyDescent="0.2">
      <c r="A41652" s="1"/>
      <c r="B41652" s="1"/>
      <c r="E41652" s="3"/>
      <c r="L41652" s="4"/>
      <c r="M41652" s="4"/>
    </row>
    <row r="41653" spans="1:13" ht="12.75" x14ac:dyDescent="0.2">
      <c r="A41653" s="1"/>
      <c r="B41653" s="1"/>
      <c r="E41653" s="3"/>
      <c r="L41653" s="4"/>
      <c r="M41653" s="4"/>
    </row>
    <row r="41654" spans="1:13" ht="12.75" x14ac:dyDescent="0.2">
      <c r="A41654" s="1"/>
      <c r="B41654" s="1"/>
      <c r="E41654" s="3"/>
      <c r="L41654" s="4"/>
      <c r="M41654" s="4"/>
    </row>
    <row r="41655" spans="1:13" ht="12.75" x14ac:dyDescent="0.2">
      <c r="A41655" s="1"/>
      <c r="B41655" s="1"/>
      <c r="E41655" s="3"/>
      <c r="L41655" s="4"/>
      <c r="M41655" s="4"/>
    </row>
    <row r="41656" spans="1:13" ht="12.75" x14ac:dyDescent="0.2">
      <c r="A41656" s="1"/>
      <c r="B41656" s="1"/>
      <c r="E41656" s="3"/>
      <c r="L41656" s="4"/>
      <c r="M41656" s="4"/>
    </row>
    <row r="41657" spans="1:13" ht="12.75" x14ac:dyDescent="0.2">
      <c r="A41657" s="1"/>
      <c r="B41657" s="1"/>
      <c r="E41657" s="3"/>
      <c r="L41657" s="4"/>
      <c r="M41657" s="4"/>
    </row>
    <row r="41658" spans="1:13" ht="12.75" x14ac:dyDescent="0.2">
      <c r="A41658" s="1"/>
      <c r="B41658" s="1"/>
      <c r="E41658" s="3"/>
      <c r="L41658" s="4"/>
      <c r="M41658" s="4"/>
    </row>
    <row r="41659" spans="1:13" ht="12.75" x14ac:dyDescent="0.2">
      <c r="A41659" s="1"/>
      <c r="B41659" s="1"/>
      <c r="E41659" s="3"/>
      <c r="L41659" s="4"/>
      <c r="M41659" s="4"/>
    </row>
    <row r="41660" spans="1:13" ht="12.75" x14ac:dyDescent="0.2">
      <c r="A41660" s="1"/>
      <c r="B41660" s="1"/>
      <c r="E41660" s="3"/>
      <c r="M41660" s="4"/>
    </row>
    <row r="41661" spans="1:13" ht="12.75" x14ac:dyDescent="0.2">
      <c r="A41661" s="1"/>
      <c r="B41661" s="1"/>
      <c r="E41661" s="3"/>
      <c r="M41661" s="4"/>
    </row>
    <row r="41662" spans="1:13" ht="12.75" x14ac:dyDescent="0.2">
      <c r="A41662" s="1"/>
      <c r="B41662" s="1"/>
      <c r="E41662" s="3"/>
      <c r="M41662" s="4"/>
    </row>
    <row r="41663" spans="1:13" ht="12.75" x14ac:dyDescent="0.2">
      <c r="A41663" s="1"/>
      <c r="B41663" s="1"/>
      <c r="E41663" s="3"/>
      <c r="M41663" s="4"/>
    </row>
    <row r="41664" spans="1:13" ht="12.75" x14ac:dyDescent="0.2">
      <c r="A41664" s="1"/>
      <c r="B41664" s="1"/>
      <c r="E41664" s="3"/>
      <c r="M41664" s="4"/>
    </row>
    <row r="41665" spans="1:13" ht="12.75" x14ac:dyDescent="0.2">
      <c r="A41665" s="1"/>
      <c r="B41665" s="1"/>
      <c r="E41665" s="3"/>
      <c r="M41665" s="4"/>
    </row>
    <row r="41666" spans="1:13" ht="12.75" x14ac:dyDescent="0.2">
      <c r="A41666" s="1"/>
      <c r="B41666" s="1"/>
      <c r="E41666" s="3"/>
      <c r="M41666" s="4"/>
    </row>
    <row r="41667" spans="1:13" ht="12.75" x14ac:dyDescent="0.2">
      <c r="A41667" s="1"/>
      <c r="B41667" s="1"/>
      <c r="E41667" s="3"/>
      <c r="M41667" s="4"/>
    </row>
    <row r="41668" spans="1:13" ht="12.75" x14ac:dyDescent="0.2">
      <c r="A41668" s="1"/>
      <c r="B41668" s="1"/>
      <c r="E41668" s="3"/>
      <c r="L41668" s="4"/>
      <c r="M41668" s="4"/>
    </row>
    <row r="41669" spans="1:13" ht="12.75" x14ac:dyDescent="0.2">
      <c r="A41669" s="1"/>
      <c r="B41669" s="1"/>
      <c r="E41669" s="3"/>
      <c r="M41669" s="4"/>
    </row>
    <row r="41670" spans="1:13" ht="12.75" x14ac:dyDescent="0.2">
      <c r="A41670" s="1"/>
      <c r="B41670" s="1"/>
      <c r="E41670" s="3"/>
      <c r="M41670" s="4"/>
    </row>
    <row r="41671" spans="1:13" ht="12.75" x14ac:dyDescent="0.2">
      <c r="A41671" s="1"/>
      <c r="B41671" s="1"/>
      <c r="E41671" s="3"/>
      <c r="L41671" s="4"/>
      <c r="M41671" s="4"/>
    </row>
    <row r="41672" spans="1:13" ht="12.75" x14ac:dyDescent="0.2">
      <c r="A41672" s="1"/>
      <c r="B41672" s="1"/>
      <c r="E41672" s="3"/>
      <c r="L41672" s="4"/>
      <c r="M41672" s="4"/>
    </row>
    <row r="41673" spans="1:13" ht="12.75" x14ac:dyDescent="0.2">
      <c r="A41673" s="1"/>
      <c r="B41673" s="1"/>
      <c r="E41673" s="3"/>
      <c r="L41673" s="4"/>
      <c r="M41673" s="4"/>
    </row>
    <row r="41674" spans="1:13" ht="12.75" x14ac:dyDescent="0.2">
      <c r="A41674" s="1"/>
      <c r="B41674" s="1"/>
      <c r="E41674" s="3"/>
      <c r="M41674" s="4"/>
    </row>
    <row r="41675" spans="1:13" ht="12.75" x14ac:dyDescent="0.2">
      <c r="A41675" s="1"/>
      <c r="B41675" s="1"/>
      <c r="E41675" s="3"/>
      <c r="M41675" s="4"/>
    </row>
    <row r="41676" spans="1:13" ht="12.75" x14ac:dyDescent="0.2">
      <c r="A41676" s="1"/>
      <c r="B41676" s="1"/>
      <c r="E41676" s="3"/>
      <c r="L41676" s="4"/>
      <c r="M41676" s="4"/>
    </row>
    <row r="41677" spans="1:13" ht="12.75" x14ac:dyDescent="0.2">
      <c r="A41677" s="1"/>
      <c r="B41677" s="1"/>
      <c r="E41677" s="3"/>
      <c r="L41677" s="4"/>
      <c r="M41677" s="4"/>
    </row>
    <row r="41678" spans="1:13" ht="12.75" x14ac:dyDescent="0.2">
      <c r="A41678" s="1"/>
      <c r="B41678" s="1"/>
      <c r="E41678" s="3"/>
      <c r="L41678" s="4"/>
      <c r="M41678" s="4"/>
    </row>
    <row r="41679" spans="1:13" ht="12.75" x14ac:dyDescent="0.2">
      <c r="A41679" s="1"/>
      <c r="B41679" s="1"/>
      <c r="E41679" s="3"/>
      <c r="L41679" s="4"/>
      <c r="M41679" s="4"/>
    </row>
    <row r="41680" spans="1:13" ht="12.75" x14ac:dyDescent="0.2">
      <c r="A41680" s="1"/>
      <c r="B41680" s="1"/>
      <c r="E41680" s="3"/>
      <c r="L41680" s="4"/>
      <c r="M41680" s="4"/>
    </row>
    <row r="41681" spans="1:13" ht="12.75" x14ac:dyDescent="0.2">
      <c r="A41681" s="1"/>
      <c r="B41681" s="1"/>
      <c r="E41681" s="3"/>
      <c r="M41681" s="4"/>
    </row>
    <row r="41682" spans="1:13" ht="12.75" x14ac:dyDescent="0.2">
      <c r="A41682" s="1"/>
      <c r="B41682" s="1"/>
      <c r="E41682" s="3"/>
      <c r="M41682" s="4"/>
    </row>
    <row r="41683" spans="1:13" ht="12.75" x14ac:dyDescent="0.2">
      <c r="A41683" s="1"/>
      <c r="B41683" s="1"/>
      <c r="E41683" s="3"/>
      <c r="L41683" s="4"/>
      <c r="M41683" s="4"/>
    </row>
    <row r="41684" spans="1:13" ht="12.75" x14ac:dyDescent="0.2">
      <c r="A41684" s="1"/>
      <c r="B41684" s="1"/>
      <c r="E41684" s="3"/>
      <c r="L41684" s="4"/>
      <c r="M41684" s="4"/>
    </row>
    <row r="41685" spans="1:13" ht="12.75" x14ac:dyDescent="0.2">
      <c r="A41685" s="1"/>
      <c r="B41685" s="1"/>
      <c r="E41685" s="3"/>
      <c r="M41685" s="4"/>
    </row>
    <row r="41686" spans="1:13" ht="12.75" x14ac:dyDescent="0.2">
      <c r="A41686" s="1"/>
      <c r="B41686" s="1"/>
      <c r="E41686" s="3"/>
      <c r="M41686" s="4"/>
    </row>
    <row r="41687" spans="1:13" ht="12.75" x14ac:dyDescent="0.2">
      <c r="A41687" s="1"/>
      <c r="B41687" s="1"/>
      <c r="E41687" s="3"/>
      <c r="L41687" s="4"/>
      <c r="M41687" s="4"/>
    </row>
    <row r="41688" spans="1:13" ht="12.75" x14ac:dyDescent="0.2">
      <c r="A41688" s="1"/>
      <c r="B41688" s="1"/>
      <c r="E41688" s="3"/>
      <c r="M41688" s="4"/>
    </row>
    <row r="41689" spans="1:13" ht="12.75" x14ac:dyDescent="0.2">
      <c r="A41689" s="1"/>
      <c r="B41689" s="1"/>
      <c r="E41689" s="3"/>
      <c r="M41689" s="4"/>
    </row>
    <row r="41690" spans="1:13" ht="12.75" x14ac:dyDescent="0.2">
      <c r="A41690" s="1"/>
      <c r="B41690" s="1"/>
      <c r="E41690" s="3"/>
      <c r="M41690" s="4"/>
    </row>
    <row r="41691" spans="1:13" ht="12.75" x14ac:dyDescent="0.2">
      <c r="A41691" s="1"/>
      <c r="B41691" s="1"/>
      <c r="E41691" s="3"/>
      <c r="M41691" s="4"/>
    </row>
    <row r="41692" spans="1:13" ht="12.75" x14ac:dyDescent="0.2">
      <c r="A41692" s="1"/>
      <c r="B41692" s="1"/>
      <c r="E41692" s="3"/>
      <c r="L41692" s="4"/>
      <c r="M41692" s="4"/>
    </row>
    <row r="41693" spans="1:13" ht="12.75" x14ac:dyDescent="0.2">
      <c r="A41693" s="1"/>
      <c r="B41693" s="1"/>
      <c r="E41693" s="3"/>
      <c r="M41693" s="4"/>
    </row>
    <row r="41694" spans="1:13" ht="12.75" x14ac:dyDescent="0.2">
      <c r="A41694" s="1"/>
      <c r="B41694" s="1"/>
      <c r="E41694" s="3"/>
      <c r="M41694" s="4"/>
    </row>
    <row r="41695" spans="1:13" ht="12.75" x14ac:dyDescent="0.2">
      <c r="A41695" s="1"/>
      <c r="B41695" s="1"/>
      <c r="E41695" s="3"/>
      <c r="M41695" s="4"/>
    </row>
    <row r="41696" spans="1:13" ht="12.75" x14ac:dyDescent="0.2">
      <c r="A41696" s="1"/>
      <c r="B41696" s="1"/>
      <c r="E41696" s="3"/>
      <c r="M41696" s="4"/>
    </row>
    <row r="41697" spans="1:13" ht="12.75" x14ac:dyDescent="0.2">
      <c r="A41697" s="1"/>
      <c r="B41697" s="1"/>
      <c r="E41697" s="3"/>
      <c r="M41697" s="4"/>
    </row>
    <row r="41698" spans="1:13" ht="12.75" x14ac:dyDescent="0.2">
      <c r="A41698" s="1"/>
      <c r="B41698" s="1"/>
      <c r="E41698" s="3"/>
      <c r="M41698" s="4"/>
    </row>
    <row r="41699" spans="1:13" ht="12.75" x14ac:dyDescent="0.2">
      <c r="A41699" s="1"/>
      <c r="B41699" s="1"/>
      <c r="E41699" s="3"/>
      <c r="M41699" s="4"/>
    </row>
    <row r="41700" spans="1:13" ht="12.75" x14ac:dyDescent="0.2">
      <c r="A41700" s="1"/>
      <c r="B41700" s="1"/>
      <c r="E41700" s="3"/>
      <c r="M41700" s="4"/>
    </row>
    <row r="41701" spans="1:13" ht="12.75" x14ac:dyDescent="0.2">
      <c r="A41701" s="1"/>
      <c r="B41701" s="1"/>
      <c r="E41701" s="3"/>
      <c r="M41701" s="4"/>
    </row>
    <row r="41702" spans="1:13" ht="12.75" x14ac:dyDescent="0.2">
      <c r="A41702" s="1"/>
      <c r="B41702" s="1"/>
      <c r="E41702" s="3"/>
      <c r="M41702" s="4"/>
    </row>
    <row r="41703" spans="1:13" ht="12.75" x14ac:dyDescent="0.2">
      <c r="A41703" s="1"/>
      <c r="B41703" s="1"/>
      <c r="E41703" s="3"/>
      <c r="L41703" s="4"/>
      <c r="M41703" s="4"/>
    </row>
    <row r="41704" spans="1:13" ht="12.75" x14ac:dyDescent="0.2">
      <c r="A41704" s="1"/>
      <c r="B41704" s="1"/>
      <c r="E41704" s="3"/>
      <c r="M41704" s="4"/>
    </row>
    <row r="41705" spans="1:13" ht="12.75" x14ac:dyDescent="0.2">
      <c r="A41705" s="1"/>
      <c r="B41705" s="1"/>
      <c r="E41705" s="3"/>
      <c r="M41705" s="4"/>
    </row>
    <row r="41706" spans="1:13" ht="12.75" x14ac:dyDescent="0.2">
      <c r="A41706" s="1"/>
      <c r="B41706" s="1"/>
      <c r="E41706" s="3"/>
      <c r="L41706" s="4"/>
      <c r="M41706" s="4"/>
    </row>
    <row r="41707" spans="1:13" ht="12.75" x14ac:dyDescent="0.2">
      <c r="A41707" s="1"/>
      <c r="B41707" s="1"/>
      <c r="E41707" s="3"/>
      <c r="L41707" s="4"/>
      <c r="M41707" s="4"/>
    </row>
    <row r="41708" spans="1:13" ht="12.75" x14ac:dyDescent="0.2">
      <c r="A41708" s="1"/>
      <c r="B41708" s="1"/>
      <c r="E41708" s="3"/>
      <c r="L41708" s="4"/>
      <c r="M41708" s="4"/>
    </row>
    <row r="41709" spans="1:13" ht="12.75" x14ac:dyDescent="0.2">
      <c r="A41709" s="1"/>
      <c r="B41709" s="1"/>
      <c r="E41709" s="3"/>
      <c r="L41709" s="4"/>
      <c r="M41709" s="4"/>
    </row>
    <row r="41710" spans="1:13" ht="12.75" x14ac:dyDescent="0.2">
      <c r="A41710" s="1"/>
      <c r="B41710" s="1"/>
      <c r="E41710" s="3"/>
      <c r="M41710" s="4"/>
    </row>
    <row r="41711" spans="1:13" ht="12.75" x14ac:dyDescent="0.2">
      <c r="A41711" s="1"/>
      <c r="B41711" s="1"/>
      <c r="E41711" s="3"/>
      <c r="L41711" s="4"/>
      <c r="M41711" s="4"/>
    </row>
    <row r="41712" spans="1:13" ht="12.75" x14ac:dyDescent="0.2">
      <c r="A41712" s="1"/>
      <c r="B41712" s="1"/>
      <c r="E41712" s="3"/>
      <c r="L41712" s="4"/>
      <c r="M41712" s="4"/>
    </row>
    <row r="41713" spans="1:13" ht="12.75" x14ac:dyDescent="0.2">
      <c r="A41713" s="1"/>
      <c r="B41713" s="1"/>
      <c r="E41713" s="3"/>
      <c r="M41713" s="4"/>
    </row>
    <row r="41714" spans="1:13" ht="12.75" x14ac:dyDescent="0.2">
      <c r="A41714" s="1"/>
      <c r="B41714" s="1"/>
      <c r="E41714" s="3"/>
      <c r="M41714" s="4"/>
    </row>
    <row r="41715" spans="1:13" ht="12.75" x14ac:dyDescent="0.2">
      <c r="A41715" s="1"/>
      <c r="B41715" s="1"/>
      <c r="E41715" s="3"/>
      <c r="L41715" s="4"/>
      <c r="M41715" s="4"/>
    </row>
    <row r="41716" spans="1:13" ht="12.75" x14ac:dyDescent="0.2">
      <c r="A41716" s="1"/>
      <c r="B41716" s="1"/>
      <c r="E41716" s="3"/>
      <c r="L41716" s="4"/>
      <c r="M41716" s="4"/>
    </row>
    <row r="41717" spans="1:13" ht="12.75" x14ac:dyDescent="0.2">
      <c r="A41717" s="1"/>
      <c r="B41717" s="1"/>
      <c r="E41717" s="3"/>
      <c r="L41717" s="4"/>
      <c r="M41717" s="4"/>
    </row>
    <row r="41718" spans="1:13" ht="12.75" x14ac:dyDescent="0.2">
      <c r="A41718" s="1"/>
      <c r="B41718" s="1"/>
      <c r="E41718" s="3"/>
      <c r="L41718" s="4"/>
      <c r="M41718" s="4"/>
    </row>
    <row r="41719" spans="1:13" ht="12.75" x14ac:dyDescent="0.2">
      <c r="A41719" s="1"/>
      <c r="B41719" s="1"/>
      <c r="E41719" s="3"/>
      <c r="L41719" s="4"/>
      <c r="M41719" s="4"/>
    </row>
    <row r="41720" spans="1:13" ht="12.75" x14ac:dyDescent="0.2">
      <c r="A41720" s="1"/>
      <c r="B41720" s="1"/>
      <c r="E41720" s="3"/>
      <c r="L41720" s="4"/>
      <c r="M41720" s="4"/>
    </row>
    <row r="41721" spans="1:13" ht="12.75" x14ac:dyDescent="0.2">
      <c r="A41721" s="1"/>
      <c r="B41721" s="1"/>
      <c r="E41721" s="3"/>
      <c r="M41721" s="4"/>
    </row>
    <row r="41722" spans="1:13" ht="12.75" x14ac:dyDescent="0.2">
      <c r="A41722" s="1"/>
      <c r="B41722" s="1"/>
      <c r="E41722" s="3"/>
      <c r="M41722" s="4"/>
    </row>
    <row r="41723" spans="1:13" ht="12.75" x14ac:dyDescent="0.2">
      <c r="A41723" s="1"/>
      <c r="B41723" s="1"/>
      <c r="E41723" s="3"/>
      <c r="L41723" s="4"/>
      <c r="M41723" s="4"/>
    </row>
    <row r="41724" spans="1:13" ht="12.75" x14ac:dyDescent="0.2">
      <c r="A41724" s="1"/>
      <c r="B41724" s="1"/>
      <c r="E41724" s="3"/>
      <c r="M41724" s="4"/>
    </row>
    <row r="41725" spans="1:13" ht="12.75" x14ac:dyDescent="0.2">
      <c r="A41725" s="1"/>
      <c r="B41725" s="1"/>
      <c r="E41725" s="3"/>
      <c r="M41725" s="4"/>
    </row>
    <row r="41726" spans="1:13" ht="12.75" x14ac:dyDescent="0.2">
      <c r="A41726" s="1"/>
      <c r="B41726" s="1"/>
      <c r="E41726" s="3"/>
      <c r="M41726" s="4"/>
    </row>
    <row r="41727" spans="1:13" ht="12.75" x14ac:dyDescent="0.2">
      <c r="A41727" s="1"/>
      <c r="B41727" s="1"/>
      <c r="E41727" s="3"/>
      <c r="M41727" s="4"/>
    </row>
    <row r="41728" spans="1:13" ht="12.75" x14ac:dyDescent="0.2">
      <c r="A41728" s="1"/>
      <c r="B41728" s="1"/>
      <c r="E41728" s="3"/>
      <c r="M41728" s="4"/>
    </row>
    <row r="41729" spans="1:13" ht="12.75" x14ac:dyDescent="0.2">
      <c r="A41729" s="1"/>
      <c r="B41729" s="1"/>
      <c r="E41729" s="3"/>
      <c r="L41729" s="4"/>
      <c r="M41729" s="4"/>
    </row>
    <row r="41730" spans="1:13" ht="12.75" x14ac:dyDescent="0.2">
      <c r="A41730" s="1"/>
      <c r="B41730" s="1"/>
      <c r="E41730" s="3"/>
      <c r="L41730" s="4"/>
      <c r="M41730" s="4"/>
    </row>
    <row r="41731" spans="1:13" ht="12.75" x14ac:dyDescent="0.2">
      <c r="A41731" s="1"/>
      <c r="B41731" s="1"/>
      <c r="E41731" s="3"/>
      <c r="M41731" s="4"/>
    </row>
    <row r="41732" spans="1:13" ht="12.75" x14ac:dyDescent="0.2">
      <c r="A41732" s="1"/>
      <c r="B41732" s="1"/>
      <c r="E41732" s="3"/>
      <c r="L41732" s="4"/>
      <c r="M41732" s="4"/>
    </row>
    <row r="41733" spans="1:13" ht="12.75" x14ac:dyDescent="0.2">
      <c r="A41733" s="1"/>
      <c r="B41733" s="1"/>
      <c r="E41733" s="3"/>
      <c r="L41733" s="4"/>
      <c r="M41733" s="4"/>
    </row>
    <row r="41734" spans="1:13" ht="12.75" x14ac:dyDescent="0.2">
      <c r="A41734" s="1"/>
      <c r="B41734" s="1"/>
      <c r="E41734" s="3"/>
      <c r="L41734" s="4"/>
      <c r="M41734" s="4"/>
    </row>
    <row r="41735" spans="1:13" ht="12.75" x14ac:dyDescent="0.2">
      <c r="A41735" s="1"/>
      <c r="B41735" s="1"/>
      <c r="E41735" s="3"/>
      <c r="L41735" s="4"/>
      <c r="M41735" s="4"/>
    </row>
    <row r="41736" spans="1:13" ht="12.75" x14ac:dyDescent="0.2">
      <c r="A41736" s="1"/>
      <c r="B41736" s="1"/>
      <c r="E41736" s="3"/>
      <c r="M41736" s="4"/>
    </row>
    <row r="41737" spans="1:13" ht="12.75" x14ac:dyDescent="0.2">
      <c r="A41737" s="1"/>
      <c r="B41737" s="1"/>
      <c r="E41737" s="3"/>
      <c r="M41737" s="4"/>
    </row>
    <row r="41738" spans="1:13" ht="12.75" x14ac:dyDescent="0.2">
      <c r="A41738" s="1"/>
      <c r="B41738" s="1"/>
      <c r="E41738" s="3"/>
      <c r="L41738" s="4"/>
      <c r="M41738" s="4"/>
    </row>
    <row r="41739" spans="1:13" ht="12.75" x14ac:dyDescent="0.2">
      <c r="A41739" s="1"/>
      <c r="B41739" s="1"/>
      <c r="E41739" s="3"/>
      <c r="L41739" s="4"/>
      <c r="M41739" s="4"/>
    </row>
    <row r="41740" spans="1:13" ht="12.75" x14ac:dyDescent="0.2">
      <c r="A41740" s="1"/>
      <c r="B41740" s="1"/>
      <c r="E41740" s="3"/>
      <c r="L41740" s="4"/>
      <c r="M41740" s="4"/>
    </row>
    <row r="41741" spans="1:13" ht="12.75" x14ac:dyDescent="0.2">
      <c r="A41741" s="1"/>
      <c r="B41741" s="1"/>
      <c r="E41741" s="3"/>
      <c r="L41741" s="4"/>
      <c r="M41741" s="4"/>
    </row>
    <row r="41742" spans="1:13" ht="12.75" x14ac:dyDescent="0.2">
      <c r="A41742" s="1"/>
      <c r="B41742" s="1"/>
      <c r="E41742" s="3"/>
      <c r="L41742" s="4"/>
      <c r="M41742" s="4"/>
    </row>
    <row r="41743" spans="1:13" ht="12.75" x14ac:dyDescent="0.2">
      <c r="A41743" s="1"/>
      <c r="B41743" s="1"/>
      <c r="E41743" s="3"/>
      <c r="M41743" s="4"/>
    </row>
    <row r="41744" spans="1:13" ht="12.75" x14ac:dyDescent="0.2">
      <c r="A41744" s="1"/>
      <c r="B41744" s="1"/>
      <c r="E41744" s="3"/>
      <c r="M41744" s="4"/>
    </row>
    <row r="41745" spans="1:13" ht="12.75" x14ac:dyDescent="0.2">
      <c r="A41745" s="1"/>
      <c r="B41745" s="1"/>
      <c r="E41745" s="3"/>
      <c r="L41745" s="4"/>
      <c r="M41745" s="4"/>
    </row>
    <row r="41746" spans="1:13" ht="12.75" x14ac:dyDescent="0.2">
      <c r="A41746" s="1"/>
      <c r="B41746" s="1"/>
      <c r="E41746" s="3"/>
      <c r="L41746" s="4"/>
      <c r="M41746" s="4"/>
    </row>
    <row r="41747" spans="1:13" ht="12.75" x14ac:dyDescent="0.2">
      <c r="A41747" s="1"/>
      <c r="B41747" s="1"/>
      <c r="E41747" s="3"/>
      <c r="L41747" s="4"/>
      <c r="M41747" s="4"/>
    </row>
    <row r="41748" spans="1:13" ht="12.75" x14ac:dyDescent="0.2">
      <c r="A41748" s="1"/>
      <c r="B41748" s="1"/>
      <c r="E41748" s="3"/>
      <c r="L41748" s="4"/>
      <c r="M41748" s="4"/>
    </row>
    <row r="41749" spans="1:13" ht="12.75" x14ac:dyDescent="0.2">
      <c r="A41749" s="1"/>
      <c r="B41749" s="1"/>
      <c r="E41749" s="3"/>
      <c r="M41749" s="4"/>
    </row>
    <row r="41750" spans="1:13" ht="12.75" x14ac:dyDescent="0.2">
      <c r="A41750" s="1"/>
      <c r="B41750" s="1"/>
      <c r="E41750" s="3"/>
      <c r="L41750" s="4"/>
      <c r="M41750" s="4"/>
    </row>
    <row r="41751" spans="1:13" ht="12.75" x14ac:dyDescent="0.2">
      <c r="A41751" s="1"/>
      <c r="B41751" s="1"/>
      <c r="E41751" s="3"/>
      <c r="L41751" s="4"/>
      <c r="M41751" s="4"/>
    </row>
    <row r="41752" spans="1:13" ht="12.75" x14ac:dyDescent="0.2">
      <c r="A41752" s="1"/>
      <c r="B41752" s="1"/>
      <c r="E41752" s="3"/>
      <c r="L41752" s="4"/>
      <c r="M41752" s="4"/>
    </row>
    <row r="41753" spans="1:13" ht="12.75" x14ac:dyDescent="0.2">
      <c r="A41753" s="1"/>
      <c r="B41753" s="1"/>
      <c r="E41753" s="3"/>
      <c r="L41753" s="4"/>
      <c r="M41753" s="4"/>
    </row>
    <row r="41754" spans="1:13" ht="12.75" x14ac:dyDescent="0.2">
      <c r="A41754" s="1"/>
      <c r="B41754" s="1"/>
      <c r="E41754" s="3"/>
      <c r="L41754" s="4"/>
      <c r="M41754" s="4"/>
    </row>
    <row r="41755" spans="1:13" ht="12.75" x14ac:dyDescent="0.2">
      <c r="A41755" s="1"/>
      <c r="B41755" s="1"/>
      <c r="E41755" s="3"/>
      <c r="L41755" s="4"/>
      <c r="M41755" s="4"/>
    </row>
    <row r="41756" spans="1:13" ht="12.75" x14ac:dyDescent="0.2">
      <c r="A41756" s="1"/>
      <c r="B41756" s="1"/>
      <c r="E41756" s="3"/>
      <c r="L41756" s="4"/>
      <c r="M41756" s="4"/>
    </row>
    <row r="41757" spans="1:13" ht="12.75" x14ac:dyDescent="0.2">
      <c r="A41757" s="1"/>
      <c r="B41757" s="1"/>
      <c r="E41757" s="3"/>
      <c r="M41757" s="4"/>
    </row>
    <row r="41758" spans="1:13" ht="12.75" x14ac:dyDescent="0.2">
      <c r="A41758" s="1"/>
      <c r="B41758" s="1"/>
      <c r="E41758" s="3"/>
      <c r="M41758" s="4"/>
    </row>
    <row r="41759" spans="1:13" ht="12.75" x14ac:dyDescent="0.2">
      <c r="A41759" s="1"/>
      <c r="B41759" s="1"/>
      <c r="E41759" s="3"/>
      <c r="L41759" s="4"/>
      <c r="M41759" s="4"/>
    </row>
    <row r="41760" spans="1:13" ht="12.75" x14ac:dyDescent="0.2">
      <c r="A41760" s="1"/>
      <c r="B41760" s="1"/>
      <c r="E41760" s="3"/>
      <c r="M41760" s="4"/>
    </row>
    <row r="41761" spans="1:13" ht="12.75" x14ac:dyDescent="0.2">
      <c r="A41761" s="1"/>
      <c r="B41761" s="1"/>
      <c r="E41761" s="3"/>
      <c r="M41761" s="4"/>
    </row>
    <row r="41762" spans="1:13" ht="12.75" x14ac:dyDescent="0.2">
      <c r="A41762" s="1"/>
      <c r="B41762" s="1"/>
      <c r="E41762" s="3"/>
      <c r="M41762" s="4"/>
    </row>
    <row r="41763" spans="1:13" ht="12.75" x14ac:dyDescent="0.2">
      <c r="A41763" s="1"/>
      <c r="B41763" s="1"/>
      <c r="E41763" s="3"/>
      <c r="M41763" s="4"/>
    </row>
    <row r="41764" spans="1:13" ht="12.75" x14ac:dyDescent="0.2">
      <c r="A41764" s="1"/>
      <c r="B41764" s="1"/>
      <c r="E41764" s="3"/>
      <c r="M41764" s="4"/>
    </row>
    <row r="41765" spans="1:13" ht="12.75" x14ac:dyDescent="0.2">
      <c r="A41765" s="1"/>
      <c r="B41765" s="1"/>
      <c r="E41765" s="3"/>
      <c r="L41765" s="4"/>
      <c r="M41765" s="4"/>
    </row>
    <row r="41766" spans="1:13" ht="12.75" x14ac:dyDescent="0.2">
      <c r="A41766" s="1"/>
      <c r="B41766" s="1"/>
      <c r="E41766" s="3"/>
      <c r="L41766" s="4"/>
      <c r="M41766" s="4"/>
    </row>
    <row r="41767" spans="1:13" ht="12.75" x14ac:dyDescent="0.2">
      <c r="A41767" s="1"/>
      <c r="B41767" s="1"/>
      <c r="E41767" s="3"/>
      <c r="L41767" s="4"/>
      <c r="M41767" s="4"/>
    </row>
    <row r="41768" spans="1:13" ht="12.75" x14ac:dyDescent="0.2">
      <c r="A41768" s="1"/>
      <c r="B41768" s="1"/>
      <c r="E41768" s="3"/>
      <c r="L41768" s="4"/>
      <c r="M41768" s="4"/>
    </row>
    <row r="41769" spans="1:13" ht="12.75" x14ac:dyDescent="0.2">
      <c r="A41769" s="1"/>
      <c r="B41769" s="1"/>
      <c r="E41769" s="3"/>
      <c r="M41769" s="4"/>
    </row>
    <row r="41770" spans="1:13" ht="12.75" x14ac:dyDescent="0.2">
      <c r="A41770" s="1"/>
      <c r="B41770" s="1"/>
      <c r="E41770" s="3"/>
      <c r="M41770" s="4"/>
    </row>
    <row r="41771" spans="1:13" ht="12.75" x14ac:dyDescent="0.2">
      <c r="A41771" s="1"/>
      <c r="B41771" s="1"/>
      <c r="E41771" s="3"/>
      <c r="L41771" s="4"/>
      <c r="M41771" s="4"/>
    </row>
    <row r="41772" spans="1:13" ht="12.75" x14ac:dyDescent="0.2">
      <c r="A41772" s="1"/>
      <c r="B41772" s="1"/>
      <c r="E41772" s="3"/>
      <c r="M41772" s="4"/>
    </row>
    <row r="41773" spans="1:13" ht="12.75" x14ac:dyDescent="0.2">
      <c r="A41773" s="1"/>
      <c r="B41773" s="1"/>
      <c r="E41773" s="3"/>
      <c r="M41773" s="4"/>
    </row>
    <row r="41774" spans="1:13" ht="12.75" x14ac:dyDescent="0.2">
      <c r="A41774" s="1"/>
      <c r="B41774" s="1"/>
      <c r="E41774" s="3"/>
      <c r="M41774" s="4"/>
    </row>
    <row r="41775" spans="1:13" ht="12.75" x14ac:dyDescent="0.2">
      <c r="A41775" s="1"/>
      <c r="B41775" s="1"/>
      <c r="E41775" s="3"/>
      <c r="M41775" s="4"/>
    </row>
    <row r="41776" spans="1:13" ht="12.75" x14ac:dyDescent="0.2">
      <c r="A41776" s="1"/>
      <c r="B41776" s="1"/>
      <c r="E41776" s="3"/>
      <c r="M41776" s="4"/>
    </row>
    <row r="41777" spans="1:13" ht="12.75" x14ac:dyDescent="0.2">
      <c r="A41777" s="1"/>
      <c r="B41777" s="1"/>
      <c r="E41777" s="3"/>
      <c r="M41777" s="4"/>
    </row>
    <row r="41778" spans="1:13" ht="12.75" x14ac:dyDescent="0.2">
      <c r="A41778" s="1"/>
      <c r="B41778" s="1"/>
      <c r="E41778" s="3"/>
      <c r="L41778" s="4"/>
      <c r="M41778" s="4"/>
    </row>
    <row r="41779" spans="1:13" ht="12.75" x14ac:dyDescent="0.2">
      <c r="A41779" s="1"/>
      <c r="B41779" s="1"/>
      <c r="E41779" s="3"/>
      <c r="L41779" s="4"/>
      <c r="M41779" s="4"/>
    </row>
    <row r="41780" spans="1:13" ht="12.75" x14ac:dyDescent="0.2">
      <c r="A41780" s="1"/>
      <c r="B41780" s="1"/>
      <c r="E41780" s="3"/>
      <c r="L41780" s="4"/>
      <c r="M41780" s="4"/>
    </row>
    <row r="41781" spans="1:13" ht="12.75" x14ac:dyDescent="0.2">
      <c r="A41781" s="1"/>
      <c r="B41781" s="1"/>
      <c r="E41781" s="3"/>
      <c r="M41781" s="4"/>
    </row>
    <row r="41782" spans="1:13" ht="12.75" x14ac:dyDescent="0.2">
      <c r="A41782" s="1"/>
      <c r="B41782" s="1"/>
      <c r="E41782" s="3"/>
      <c r="M41782" s="4"/>
    </row>
    <row r="41783" spans="1:13" ht="12.75" x14ac:dyDescent="0.2">
      <c r="A41783" s="1"/>
      <c r="B41783" s="1"/>
      <c r="E41783" s="3"/>
      <c r="M41783" s="4"/>
    </row>
    <row r="41784" spans="1:13" ht="12.75" x14ac:dyDescent="0.2">
      <c r="A41784" s="1"/>
      <c r="B41784" s="1"/>
      <c r="E41784" s="3"/>
      <c r="M41784" s="4"/>
    </row>
    <row r="41785" spans="1:13" ht="12.75" x14ac:dyDescent="0.2">
      <c r="A41785" s="1"/>
      <c r="B41785" s="1"/>
      <c r="E41785" s="3"/>
      <c r="M41785" s="4"/>
    </row>
    <row r="41786" spans="1:13" ht="12.75" x14ac:dyDescent="0.2">
      <c r="A41786" s="1"/>
      <c r="B41786" s="1"/>
      <c r="E41786" s="3"/>
      <c r="L41786" s="4"/>
      <c r="M41786" s="4"/>
    </row>
    <row r="41787" spans="1:13" ht="12.75" x14ac:dyDescent="0.2">
      <c r="A41787" s="1"/>
      <c r="B41787" s="1"/>
      <c r="E41787" s="3"/>
      <c r="M41787" s="4"/>
    </row>
    <row r="41788" spans="1:13" ht="12.75" x14ac:dyDescent="0.2">
      <c r="A41788" s="1"/>
      <c r="B41788" s="1"/>
      <c r="E41788" s="3"/>
      <c r="M41788" s="4"/>
    </row>
    <row r="41789" spans="1:13" ht="12.75" x14ac:dyDescent="0.2">
      <c r="A41789" s="1"/>
      <c r="B41789" s="1"/>
      <c r="E41789" s="3"/>
      <c r="M41789" s="4"/>
    </row>
    <row r="41790" spans="1:13" ht="12.75" x14ac:dyDescent="0.2">
      <c r="A41790" s="1"/>
      <c r="B41790" s="1"/>
      <c r="E41790" s="3"/>
      <c r="M41790" s="4"/>
    </row>
    <row r="41791" spans="1:13" ht="12.75" x14ac:dyDescent="0.2">
      <c r="A41791" s="1"/>
      <c r="B41791" s="1"/>
      <c r="E41791" s="3"/>
      <c r="L41791" s="4"/>
      <c r="M41791" s="4"/>
    </row>
    <row r="41792" spans="1:13" ht="12.75" x14ac:dyDescent="0.2">
      <c r="A41792" s="1"/>
      <c r="B41792" s="1"/>
      <c r="E41792" s="3"/>
      <c r="L41792" s="4"/>
      <c r="M41792" s="4"/>
    </row>
    <row r="41793" spans="1:13" ht="12.75" x14ac:dyDescent="0.2">
      <c r="A41793" s="1"/>
      <c r="B41793" s="1"/>
      <c r="E41793" s="3"/>
      <c r="L41793" s="4"/>
      <c r="M41793" s="4"/>
    </row>
    <row r="41794" spans="1:13" ht="12.75" x14ac:dyDescent="0.2">
      <c r="A41794" s="1"/>
      <c r="B41794" s="1"/>
      <c r="E41794" s="3"/>
      <c r="M41794" s="4"/>
    </row>
    <row r="41795" spans="1:13" ht="12.75" x14ac:dyDescent="0.2">
      <c r="A41795" s="1"/>
      <c r="B41795" s="1"/>
      <c r="E41795" s="3"/>
      <c r="M41795" s="4"/>
    </row>
    <row r="41796" spans="1:13" ht="12.75" x14ac:dyDescent="0.2">
      <c r="A41796" s="1"/>
      <c r="B41796" s="1"/>
      <c r="E41796" s="3"/>
      <c r="L41796" s="4"/>
      <c r="M41796" s="4"/>
    </row>
    <row r="41797" spans="1:13" ht="12.75" x14ac:dyDescent="0.2">
      <c r="A41797" s="1"/>
      <c r="B41797" s="1"/>
      <c r="E41797" s="3"/>
      <c r="L41797" s="4"/>
      <c r="M41797" s="4"/>
    </row>
    <row r="41798" spans="1:13" ht="12.75" x14ac:dyDescent="0.2">
      <c r="A41798" s="1"/>
      <c r="B41798" s="1"/>
      <c r="E41798" s="3"/>
      <c r="M41798" s="4"/>
    </row>
    <row r="41799" spans="1:13" ht="12.75" x14ac:dyDescent="0.2">
      <c r="A41799" s="1"/>
      <c r="B41799" s="1"/>
      <c r="E41799" s="3"/>
      <c r="M41799" s="4"/>
    </row>
    <row r="41800" spans="1:13" ht="12.75" x14ac:dyDescent="0.2">
      <c r="A41800" s="1"/>
      <c r="B41800" s="1"/>
      <c r="E41800" s="3"/>
      <c r="M41800" s="4"/>
    </row>
    <row r="41801" spans="1:13" ht="12.75" x14ac:dyDescent="0.2">
      <c r="A41801" s="1"/>
      <c r="B41801" s="1"/>
      <c r="E41801" s="3"/>
      <c r="M41801" s="4"/>
    </row>
    <row r="41802" spans="1:13" ht="12.75" x14ac:dyDescent="0.2">
      <c r="A41802" s="1"/>
      <c r="B41802" s="1"/>
      <c r="E41802" s="3"/>
      <c r="M41802" s="4"/>
    </row>
    <row r="41803" spans="1:13" ht="12.75" x14ac:dyDescent="0.2">
      <c r="A41803" s="1"/>
      <c r="B41803" s="1"/>
      <c r="E41803" s="3"/>
      <c r="M41803" s="4"/>
    </row>
    <row r="41804" spans="1:13" ht="12.75" x14ac:dyDescent="0.2">
      <c r="A41804" s="1"/>
      <c r="B41804" s="1"/>
      <c r="E41804" s="3"/>
      <c r="L41804" s="4"/>
      <c r="M41804" s="4"/>
    </row>
    <row r="41805" spans="1:13" ht="12.75" x14ac:dyDescent="0.2">
      <c r="A41805" s="1"/>
      <c r="B41805" s="1"/>
      <c r="E41805" s="3"/>
      <c r="L41805" s="4"/>
      <c r="M41805" s="4"/>
    </row>
    <row r="41806" spans="1:13" ht="12.75" x14ac:dyDescent="0.2">
      <c r="A41806" s="1"/>
      <c r="B41806" s="1"/>
      <c r="E41806" s="3"/>
      <c r="M41806" s="4"/>
    </row>
    <row r="41807" spans="1:13" ht="12.75" x14ac:dyDescent="0.2">
      <c r="A41807" s="1"/>
      <c r="B41807" s="1"/>
      <c r="E41807" s="3"/>
      <c r="M41807" s="4"/>
    </row>
    <row r="41808" spans="1:13" ht="12.75" x14ac:dyDescent="0.2">
      <c r="A41808" s="1"/>
      <c r="B41808" s="1"/>
      <c r="E41808" s="3"/>
      <c r="L41808" s="4"/>
      <c r="M41808" s="4"/>
    </row>
    <row r="41809" spans="1:13" ht="12.75" x14ac:dyDescent="0.2">
      <c r="A41809" s="1"/>
      <c r="B41809" s="1"/>
      <c r="E41809" s="3"/>
      <c r="L41809" s="4"/>
      <c r="M41809" s="4"/>
    </row>
    <row r="41810" spans="1:13" ht="12.75" x14ac:dyDescent="0.2">
      <c r="A41810" s="1"/>
      <c r="B41810" s="1"/>
      <c r="E41810" s="3"/>
      <c r="L41810" s="4"/>
      <c r="M41810" s="4"/>
    </row>
    <row r="41811" spans="1:13" ht="12.75" x14ac:dyDescent="0.2">
      <c r="A41811" s="1"/>
      <c r="B41811" s="1"/>
      <c r="E41811" s="3"/>
      <c r="L41811" s="4"/>
      <c r="M41811" s="4"/>
    </row>
    <row r="41812" spans="1:13" ht="12.75" x14ac:dyDescent="0.2">
      <c r="A41812" s="1"/>
      <c r="B41812" s="1"/>
      <c r="E41812" s="3"/>
      <c r="M41812" s="4"/>
    </row>
    <row r="41813" spans="1:13" ht="12.75" x14ac:dyDescent="0.2">
      <c r="A41813" s="1"/>
      <c r="B41813" s="1"/>
      <c r="E41813" s="3"/>
      <c r="M41813" s="4"/>
    </row>
    <row r="41814" spans="1:13" ht="12.75" x14ac:dyDescent="0.2">
      <c r="A41814" s="1"/>
      <c r="B41814" s="1"/>
      <c r="E41814" s="3"/>
      <c r="M41814" s="4"/>
    </row>
    <row r="41815" spans="1:13" ht="12.75" x14ac:dyDescent="0.2">
      <c r="A41815" s="1"/>
      <c r="B41815" s="1"/>
      <c r="E41815" s="3"/>
      <c r="M41815" s="4"/>
    </row>
    <row r="41816" spans="1:13" ht="12.75" x14ac:dyDescent="0.2">
      <c r="A41816" s="1"/>
      <c r="B41816" s="1"/>
      <c r="E41816" s="3"/>
      <c r="L41816" s="4"/>
      <c r="M41816" s="4"/>
    </row>
    <row r="41817" spans="1:13" ht="12.75" x14ac:dyDescent="0.2">
      <c r="A41817" s="1"/>
      <c r="B41817" s="1"/>
      <c r="E41817" s="3"/>
      <c r="L41817" s="4"/>
      <c r="M41817" s="4"/>
    </row>
    <row r="41818" spans="1:13" ht="12.75" x14ac:dyDescent="0.2">
      <c r="A41818" s="1"/>
      <c r="B41818" s="1"/>
      <c r="E41818" s="3"/>
      <c r="M41818" s="4"/>
    </row>
    <row r="41819" spans="1:13" ht="12.75" x14ac:dyDescent="0.2">
      <c r="A41819" s="1"/>
      <c r="B41819" s="1"/>
      <c r="E41819" s="3"/>
      <c r="M41819" s="4"/>
    </row>
    <row r="41820" spans="1:13" ht="12.75" x14ac:dyDescent="0.2">
      <c r="A41820" s="1"/>
      <c r="B41820" s="1"/>
      <c r="E41820" s="3"/>
      <c r="M41820" s="4"/>
    </row>
    <row r="41821" spans="1:13" ht="12.75" x14ac:dyDescent="0.2">
      <c r="A41821" s="1"/>
      <c r="B41821" s="1"/>
      <c r="E41821" s="3"/>
      <c r="M41821" s="4"/>
    </row>
    <row r="41822" spans="1:13" ht="12.75" x14ac:dyDescent="0.2">
      <c r="A41822" s="1"/>
      <c r="B41822" s="1"/>
      <c r="E41822" s="3"/>
      <c r="L41822" s="4"/>
      <c r="M41822" s="4"/>
    </row>
    <row r="41823" spans="1:13" ht="12.75" x14ac:dyDescent="0.2">
      <c r="A41823" s="1"/>
      <c r="B41823" s="1"/>
      <c r="E41823" s="3"/>
      <c r="M41823" s="4"/>
    </row>
    <row r="41824" spans="1:13" ht="12.75" x14ac:dyDescent="0.2">
      <c r="A41824" s="1"/>
      <c r="B41824" s="1"/>
      <c r="E41824" s="3"/>
      <c r="M41824" s="4"/>
    </row>
    <row r="41825" spans="1:13" ht="12.75" x14ac:dyDescent="0.2">
      <c r="A41825" s="1"/>
      <c r="B41825" s="1"/>
      <c r="E41825" s="3"/>
      <c r="M41825" s="4"/>
    </row>
    <row r="41826" spans="1:13" ht="12.75" x14ac:dyDescent="0.2">
      <c r="A41826" s="1"/>
      <c r="B41826" s="1"/>
      <c r="E41826" s="3"/>
      <c r="M41826" s="4"/>
    </row>
    <row r="41827" spans="1:13" ht="12.75" x14ac:dyDescent="0.2">
      <c r="A41827" s="1"/>
      <c r="B41827" s="1"/>
      <c r="E41827" s="3"/>
      <c r="M41827" s="4"/>
    </row>
    <row r="41828" spans="1:13" ht="12.75" x14ac:dyDescent="0.2">
      <c r="A41828" s="1"/>
      <c r="B41828" s="1"/>
      <c r="E41828" s="3"/>
      <c r="M41828" s="4"/>
    </row>
    <row r="41829" spans="1:13" ht="12.75" x14ac:dyDescent="0.2">
      <c r="A41829" s="1"/>
      <c r="B41829" s="1"/>
      <c r="E41829" s="3"/>
      <c r="M41829" s="4"/>
    </row>
    <row r="41830" spans="1:13" ht="12.75" x14ac:dyDescent="0.2">
      <c r="A41830" s="1"/>
      <c r="B41830" s="1"/>
      <c r="E41830" s="3"/>
      <c r="L41830" s="4"/>
      <c r="M41830" s="4"/>
    </row>
    <row r="41831" spans="1:13" ht="12.75" x14ac:dyDescent="0.2">
      <c r="A41831" s="1"/>
      <c r="B41831" s="1"/>
      <c r="E41831" s="3"/>
      <c r="M41831" s="4"/>
    </row>
    <row r="41832" spans="1:13" ht="12.75" x14ac:dyDescent="0.2">
      <c r="A41832" s="1"/>
      <c r="B41832" s="1"/>
      <c r="E41832" s="3"/>
      <c r="M41832" s="4"/>
    </row>
    <row r="41833" spans="1:13" ht="12.75" x14ac:dyDescent="0.2">
      <c r="A41833" s="1"/>
      <c r="B41833" s="1"/>
      <c r="E41833" s="3"/>
      <c r="L41833" s="4"/>
      <c r="M41833" s="4"/>
    </row>
    <row r="41834" spans="1:13" ht="12.75" x14ac:dyDescent="0.2">
      <c r="A41834" s="1"/>
      <c r="B41834" s="1"/>
      <c r="E41834" s="3"/>
      <c r="M41834" s="4"/>
    </row>
    <row r="41835" spans="1:13" ht="12.75" x14ac:dyDescent="0.2">
      <c r="A41835" s="1"/>
      <c r="B41835" s="1"/>
      <c r="E41835" s="3"/>
      <c r="M41835" s="4"/>
    </row>
    <row r="41836" spans="1:13" ht="12.75" x14ac:dyDescent="0.2">
      <c r="A41836" s="1"/>
      <c r="B41836" s="1"/>
      <c r="E41836" s="3"/>
      <c r="L41836" s="4"/>
      <c r="M41836" s="4"/>
    </row>
    <row r="41837" spans="1:13" ht="12.75" x14ac:dyDescent="0.2">
      <c r="A41837" s="1"/>
      <c r="B41837" s="1"/>
      <c r="E41837" s="3"/>
      <c r="L41837" s="4"/>
      <c r="M41837" s="4"/>
    </row>
    <row r="41838" spans="1:13" ht="12.75" x14ac:dyDescent="0.2">
      <c r="A41838" s="1"/>
      <c r="B41838" s="1"/>
      <c r="E41838" s="3"/>
      <c r="M41838" s="4"/>
    </row>
    <row r="41839" spans="1:13" ht="12.75" x14ac:dyDescent="0.2">
      <c r="A41839" s="1"/>
      <c r="B41839" s="1"/>
      <c r="E41839" s="3"/>
      <c r="M41839" s="4"/>
    </row>
    <row r="41840" spans="1:13" ht="12.75" x14ac:dyDescent="0.2">
      <c r="A41840" s="1"/>
      <c r="B41840" s="1"/>
      <c r="E41840" s="3"/>
      <c r="M41840" s="4"/>
    </row>
    <row r="41841" spans="1:13" ht="12.75" x14ac:dyDescent="0.2">
      <c r="A41841" s="1"/>
      <c r="B41841" s="1"/>
      <c r="E41841" s="3"/>
      <c r="M41841" s="4"/>
    </row>
    <row r="41842" spans="1:13" ht="12.75" x14ac:dyDescent="0.2">
      <c r="A41842" s="1"/>
      <c r="B41842" s="1"/>
      <c r="E41842" s="3"/>
      <c r="L41842" s="4"/>
      <c r="M41842" s="4"/>
    </row>
    <row r="41843" spans="1:13" ht="12.75" x14ac:dyDescent="0.2">
      <c r="A41843" s="1"/>
      <c r="B41843" s="1"/>
      <c r="E41843" s="3"/>
      <c r="L41843" s="4"/>
      <c r="M41843" s="4"/>
    </row>
    <row r="41844" spans="1:13" ht="12.75" x14ac:dyDescent="0.2">
      <c r="A41844" s="1"/>
      <c r="B41844" s="1"/>
      <c r="E41844" s="3"/>
      <c r="M41844" s="4"/>
    </row>
    <row r="41845" spans="1:13" ht="12.75" x14ac:dyDescent="0.2">
      <c r="A41845" s="1"/>
      <c r="B41845" s="1"/>
      <c r="E41845" s="3"/>
      <c r="L41845" s="4"/>
      <c r="M41845" s="4"/>
    </row>
    <row r="41846" spans="1:13" ht="12.75" x14ac:dyDescent="0.2">
      <c r="A41846" s="1"/>
      <c r="B41846" s="1"/>
      <c r="E41846" s="3"/>
      <c r="M41846" s="4"/>
    </row>
    <row r="41847" spans="1:13" ht="12.75" x14ac:dyDescent="0.2">
      <c r="A41847" s="1"/>
      <c r="B41847" s="1"/>
      <c r="E41847" s="3"/>
      <c r="M41847" s="4"/>
    </row>
    <row r="41848" spans="1:13" ht="12.75" x14ac:dyDescent="0.2">
      <c r="A41848" s="1"/>
      <c r="B41848" s="1"/>
      <c r="E41848" s="3"/>
      <c r="L41848" s="4"/>
      <c r="M41848" s="4"/>
    </row>
    <row r="41849" spans="1:13" ht="12.75" x14ac:dyDescent="0.2">
      <c r="A41849" s="1"/>
      <c r="B41849" s="1"/>
      <c r="E41849" s="3"/>
      <c r="L41849" s="4"/>
      <c r="M41849" s="4"/>
    </row>
    <row r="41850" spans="1:13" ht="12.75" x14ac:dyDescent="0.2">
      <c r="A41850" s="1"/>
      <c r="B41850" s="1"/>
      <c r="E41850" s="3"/>
      <c r="L41850" s="4"/>
      <c r="M41850" s="4"/>
    </row>
    <row r="41851" spans="1:13" ht="12.75" x14ac:dyDescent="0.2">
      <c r="A41851" s="1"/>
      <c r="B41851" s="1"/>
      <c r="E41851" s="3"/>
      <c r="L41851" s="4"/>
      <c r="M41851" s="4"/>
    </row>
    <row r="41852" spans="1:13" ht="12.75" x14ac:dyDescent="0.2">
      <c r="A41852" s="1"/>
      <c r="B41852" s="1"/>
      <c r="E41852" s="3"/>
      <c r="M41852" s="4"/>
    </row>
    <row r="41853" spans="1:13" ht="12.75" x14ac:dyDescent="0.2">
      <c r="A41853" s="1"/>
      <c r="B41853" s="1"/>
      <c r="E41853" s="3"/>
      <c r="L41853" s="4"/>
      <c r="M41853" s="4"/>
    </row>
    <row r="41854" spans="1:13" ht="12.75" x14ac:dyDescent="0.2">
      <c r="A41854" s="1"/>
      <c r="B41854" s="1"/>
      <c r="E41854" s="3"/>
      <c r="L41854" s="4"/>
      <c r="M41854" s="4"/>
    </row>
    <row r="41855" spans="1:13" ht="12.75" x14ac:dyDescent="0.2">
      <c r="A41855" s="1"/>
      <c r="B41855" s="1"/>
      <c r="E41855" s="3"/>
      <c r="L41855" s="4"/>
      <c r="M41855" s="4"/>
    </row>
    <row r="41856" spans="1:13" ht="12.75" x14ac:dyDescent="0.2">
      <c r="A41856" s="1"/>
      <c r="B41856" s="1"/>
      <c r="E41856" s="3"/>
      <c r="L41856" s="4"/>
      <c r="M41856" s="4"/>
    </row>
    <row r="41857" spans="1:13" ht="12.75" x14ac:dyDescent="0.2">
      <c r="A41857" s="1"/>
      <c r="B41857" s="1"/>
      <c r="E41857" s="3"/>
      <c r="M41857" s="4"/>
    </row>
    <row r="41858" spans="1:13" ht="12.75" x14ac:dyDescent="0.2">
      <c r="A41858" s="1"/>
      <c r="B41858" s="1"/>
      <c r="E41858" s="3"/>
      <c r="M41858" s="4"/>
    </row>
    <row r="41859" spans="1:13" ht="12.75" x14ac:dyDescent="0.2">
      <c r="A41859" s="1"/>
      <c r="B41859" s="1"/>
      <c r="E41859" s="3"/>
      <c r="M41859" s="4"/>
    </row>
    <row r="41860" spans="1:13" ht="12.75" x14ac:dyDescent="0.2">
      <c r="A41860" s="1"/>
      <c r="B41860" s="1"/>
      <c r="E41860" s="3"/>
      <c r="M41860" s="4"/>
    </row>
    <row r="41861" spans="1:13" ht="12.75" x14ac:dyDescent="0.2">
      <c r="A41861" s="1"/>
      <c r="B41861" s="1"/>
      <c r="E41861" s="3"/>
      <c r="M41861" s="4"/>
    </row>
    <row r="41862" spans="1:13" ht="12.75" x14ac:dyDescent="0.2">
      <c r="A41862" s="1"/>
      <c r="B41862" s="1"/>
      <c r="E41862" s="3"/>
      <c r="M41862" s="4"/>
    </row>
    <row r="41863" spans="1:13" ht="12.75" x14ac:dyDescent="0.2">
      <c r="A41863" s="1"/>
      <c r="B41863" s="1"/>
      <c r="E41863" s="3"/>
      <c r="M41863" s="4"/>
    </row>
    <row r="41864" spans="1:13" ht="12.75" x14ac:dyDescent="0.2">
      <c r="A41864" s="1"/>
      <c r="B41864" s="1"/>
      <c r="E41864" s="3"/>
      <c r="L41864" s="4"/>
      <c r="M41864" s="4"/>
    </row>
    <row r="41865" spans="1:13" ht="12.75" x14ac:dyDescent="0.2">
      <c r="A41865" s="1"/>
      <c r="B41865" s="1"/>
      <c r="E41865" s="3"/>
      <c r="M41865" s="4"/>
    </row>
    <row r="41866" spans="1:13" ht="12.75" x14ac:dyDescent="0.2">
      <c r="A41866" s="1"/>
      <c r="B41866" s="1"/>
      <c r="E41866" s="3"/>
      <c r="M41866" s="4"/>
    </row>
    <row r="41867" spans="1:13" ht="12.75" x14ac:dyDescent="0.2">
      <c r="A41867" s="1"/>
      <c r="B41867" s="1"/>
      <c r="E41867" s="3"/>
      <c r="L41867" s="4"/>
      <c r="M41867" s="4"/>
    </row>
    <row r="41868" spans="1:13" ht="12.75" x14ac:dyDescent="0.2">
      <c r="A41868" s="1"/>
      <c r="B41868" s="1"/>
      <c r="E41868" s="3"/>
      <c r="L41868" s="4"/>
      <c r="M41868" s="4"/>
    </row>
    <row r="41869" spans="1:13" ht="12.75" x14ac:dyDescent="0.2">
      <c r="A41869" s="1"/>
      <c r="B41869" s="1"/>
      <c r="E41869" s="3"/>
      <c r="M41869" s="4"/>
    </row>
    <row r="41870" spans="1:13" ht="12.75" x14ac:dyDescent="0.2">
      <c r="A41870" s="1"/>
      <c r="B41870" s="1"/>
      <c r="E41870" s="3"/>
      <c r="M41870" s="4"/>
    </row>
    <row r="41871" spans="1:13" ht="12.75" x14ac:dyDescent="0.2">
      <c r="A41871" s="1"/>
      <c r="B41871" s="1"/>
      <c r="E41871" s="3"/>
      <c r="M41871" s="4"/>
    </row>
    <row r="41872" spans="1:13" ht="12.75" x14ac:dyDescent="0.2">
      <c r="A41872" s="1"/>
      <c r="B41872" s="1"/>
      <c r="E41872" s="3"/>
      <c r="M41872" s="4"/>
    </row>
    <row r="41873" spans="1:13" ht="12.75" x14ac:dyDescent="0.2">
      <c r="A41873" s="1"/>
      <c r="B41873" s="1"/>
      <c r="E41873" s="3"/>
      <c r="M41873" s="4"/>
    </row>
    <row r="41874" spans="1:13" ht="12.75" x14ac:dyDescent="0.2">
      <c r="A41874" s="1"/>
      <c r="B41874" s="1"/>
      <c r="E41874" s="3"/>
      <c r="M41874" s="4"/>
    </row>
    <row r="41875" spans="1:13" ht="12.75" x14ac:dyDescent="0.2">
      <c r="A41875" s="1"/>
      <c r="B41875" s="1"/>
      <c r="E41875" s="3"/>
      <c r="M41875" s="4"/>
    </row>
    <row r="41876" spans="1:13" ht="12.75" x14ac:dyDescent="0.2">
      <c r="A41876" s="1"/>
      <c r="B41876" s="1"/>
      <c r="E41876" s="3"/>
      <c r="L41876" s="4"/>
      <c r="M41876" s="4"/>
    </row>
    <row r="41877" spans="1:13" ht="12.75" x14ac:dyDescent="0.2">
      <c r="A41877" s="1"/>
      <c r="B41877" s="1"/>
      <c r="E41877" s="3"/>
      <c r="L41877" s="4"/>
      <c r="M41877" s="4"/>
    </row>
    <row r="41878" spans="1:13" ht="12.75" x14ac:dyDescent="0.2">
      <c r="A41878" s="1"/>
      <c r="B41878" s="1"/>
      <c r="E41878" s="3"/>
      <c r="M41878" s="4"/>
    </row>
    <row r="41879" spans="1:13" ht="12.75" x14ac:dyDescent="0.2">
      <c r="A41879" s="1"/>
      <c r="B41879" s="1"/>
      <c r="E41879" s="3"/>
      <c r="M41879" s="4"/>
    </row>
    <row r="41880" spans="1:13" ht="12.75" x14ac:dyDescent="0.2">
      <c r="A41880" s="1"/>
      <c r="B41880" s="1"/>
      <c r="E41880" s="3"/>
      <c r="M41880" s="4"/>
    </row>
    <row r="41881" spans="1:13" ht="12.75" x14ac:dyDescent="0.2">
      <c r="A41881" s="1"/>
      <c r="B41881" s="1"/>
      <c r="E41881" s="3"/>
      <c r="M41881" s="4"/>
    </row>
    <row r="41882" spans="1:13" ht="12.75" x14ac:dyDescent="0.2">
      <c r="A41882" s="1"/>
      <c r="B41882" s="1"/>
      <c r="E41882" s="3"/>
      <c r="L41882" s="4"/>
      <c r="M41882" s="4"/>
    </row>
    <row r="41883" spans="1:13" ht="12.75" x14ac:dyDescent="0.2">
      <c r="A41883" s="1"/>
      <c r="B41883" s="1"/>
      <c r="E41883" s="3"/>
      <c r="L41883" s="4"/>
      <c r="M41883" s="4"/>
    </row>
    <row r="41884" spans="1:13" ht="12.75" x14ac:dyDescent="0.2">
      <c r="A41884" s="1"/>
      <c r="B41884" s="1"/>
      <c r="E41884" s="3"/>
      <c r="L41884" s="4"/>
      <c r="M41884" s="4"/>
    </row>
    <row r="41885" spans="1:13" ht="12.75" x14ac:dyDescent="0.2">
      <c r="A41885" s="1"/>
      <c r="B41885" s="1"/>
      <c r="E41885" s="3"/>
      <c r="L41885" s="4"/>
      <c r="M41885" s="4"/>
    </row>
    <row r="41886" spans="1:13" ht="12.75" x14ac:dyDescent="0.2">
      <c r="A41886" s="1"/>
      <c r="B41886" s="1"/>
      <c r="E41886" s="3"/>
      <c r="L41886" s="4"/>
      <c r="M41886" s="4"/>
    </row>
    <row r="41887" spans="1:13" ht="12.75" x14ac:dyDescent="0.2">
      <c r="A41887" s="1"/>
      <c r="B41887" s="1"/>
      <c r="E41887" s="3"/>
      <c r="L41887" s="4"/>
      <c r="M41887" s="4"/>
    </row>
    <row r="41888" spans="1:13" ht="12.75" x14ac:dyDescent="0.2">
      <c r="A41888" s="1"/>
      <c r="B41888" s="1"/>
      <c r="E41888" s="3"/>
      <c r="L41888" s="4"/>
      <c r="M41888" s="4"/>
    </row>
    <row r="41889" spans="1:13" ht="12.75" x14ac:dyDescent="0.2">
      <c r="A41889" s="1"/>
      <c r="B41889" s="1"/>
      <c r="E41889" s="3"/>
      <c r="M41889" s="4"/>
    </row>
    <row r="41890" spans="1:13" ht="12.75" x14ac:dyDescent="0.2">
      <c r="A41890" s="1"/>
      <c r="B41890" s="1"/>
      <c r="E41890" s="3"/>
      <c r="M41890" s="4"/>
    </row>
    <row r="41891" spans="1:13" ht="12.75" x14ac:dyDescent="0.2">
      <c r="A41891" s="1"/>
      <c r="B41891" s="1"/>
      <c r="E41891" s="3"/>
      <c r="M41891" s="4"/>
    </row>
    <row r="41892" spans="1:13" ht="12.75" x14ac:dyDescent="0.2">
      <c r="A41892" s="1"/>
      <c r="B41892" s="1"/>
      <c r="E41892" s="3"/>
      <c r="M41892" s="4"/>
    </row>
    <row r="41893" spans="1:13" ht="12.75" x14ac:dyDescent="0.2">
      <c r="A41893" s="1"/>
      <c r="B41893" s="1"/>
      <c r="E41893" s="3"/>
      <c r="M41893" s="4"/>
    </row>
    <row r="41894" spans="1:13" ht="12.75" x14ac:dyDescent="0.2">
      <c r="A41894" s="1"/>
      <c r="B41894" s="1"/>
      <c r="E41894" s="3"/>
      <c r="M41894" s="4"/>
    </row>
    <row r="41895" spans="1:13" ht="12.75" x14ac:dyDescent="0.2">
      <c r="A41895" s="1"/>
      <c r="B41895" s="1"/>
      <c r="E41895" s="3"/>
      <c r="M41895" s="4"/>
    </row>
    <row r="41896" spans="1:13" ht="12.75" x14ac:dyDescent="0.2">
      <c r="A41896" s="1"/>
      <c r="B41896" s="1"/>
      <c r="E41896" s="3"/>
      <c r="L41896" s="4"/>
      <c r="M41896" s="4"/>
    </row>
    <row r="41897" spans="1:13" ht="12.75" x14ac:dyDescent="0.2">
      <c r="A41897" s="1"/>
      <c r="B41897" s="1"/>
      <c r="E41897" s="3"/>
      <c r="L41897" s="4"/>
      <c r="M41897" s="4"/>
    </row>
    <row r="41898" spans="1:13" ht="12.75" x14ac:dyDescent="0.2">
      <c r="A41898" s="1"/>
      <c r="B41898" s="1"/>
      <c r="E41898" s="3"/>
      <c r="M41898" s="4"/>
    </row>
    <row r="41899" spans="1:13" ht="12.75" x14ac:dyDescent="0.2">
      <c r="A41899" s="1"/>
      <c r="B41899" s="1"/>
      <c r="E41899" s="3"/>
      <c r="M41899" s="4"/>
    </row>
    <row r="41900" spans="1:13" ht="12.75" x14ac:dyDescent="0.2">
      <c r="A41900" s="1"/>
      <c r="B41900" s="1"/>
      <c r="E41900" s="3"/>
      <c r="M41900" s="4"/>
    </row>
    <row r="41901" spans="1:13" ht="12.75" x14ac:dyDescent="0.2">
      <c r="A41901" s="1"/>
      <c r="B41901" s="1"/>
      <c r="E41901" s="3"/>
      <c r="M41901" s="4"/>
    </row>
    <row r="41902" spans="1:13" ht="12.75" x14ac:dyDescent="0.2">
      <c r="A41902" s="1"/>
      <c r="B41902" s="1"/>
      <c r="E41902" s="3"/>
      <c r="M41902" s="4"/>
    </row>
    <row r="41903" spans="1:13" ht="12.75" x14ac:dyDescent="0.2">
      <c r="A41903" s="1"/>
      <c r="B41903" s="1"/>
      <c r="E41903" s="3"/>
      <c r="M41903" s="4"/>
    </row>
    <row r="41904" spans="1:13" ht="12.75" x14ac:dyDescent="0.2">
      <c r="A41904" s="1"/>
      <c r="B41904" s="1"/>
      <c r="E41904" s="3"/>
      <c r="M41904" s="4"/>
    </row>
    <row r="41905" spans="1:13" ht="12.75" x14ac:dyDescent="0.2">
      <c r="A41905" s="1"/>
      <c r="B41905" s="1"/>
      <c r="E41905" s="3"/>
      <c r="M41905" s="4"/>
    </row>
    <row r="41906" spans="1:13" ht="12.75" x14ac:dyDescent="0.2">
      <c r="A41906" s="1"/>
      <c r="B41906" s="1"/>
      <c r="E41906" s="3"/>
      <c r="M41906" s="4"/>
    </row>
    <row r="41907" spans="1:13" ht="12.75" x14ac:dyDescent="0.2">
      <c r="A41907" s="1"/>
      <c r="B41907" s="1"/>
      <c r="E41907" s="3"/>
      <c r="L41907" s="4"/>
      <c r="M41907" s="4"/>
    </row>
    <row r="41908" spans="1:13" ht="12.75" x14ac:dyDescent="0.2">
      <c r="A41908" s="1"/>
      <c r="B41908" s="1"/>
      <c r="E41908" s="3"/>
      <c r="M41908" s="4"/>
    </row>
    <row r="41909" spans="1:13" ht="12.75" x14ac:dyDescent="0.2">
      <c r="A41909" s="1"/>
      <c r="B41909" s="1"/>
      <c r="E41909" s="3"/>
      <c r="L41909" s="4"/>
      <c r="M41909" s="4"/>
    </row>
    <row r="41910" spans="1:13" ht="12.75" x14ac:dyDescent="0.2">
      <c r="A41910" s="1"/>
      <c r="B41910" s="1"/>
      <c r="E41910" s="3"/>
      <c r="L41910" s="4"/>
      <c r="M41910" s="4"/>
    </row>
    <row r="41911" spans="1:13" ht="12.75" x14ac:dyDescent="0.2">
      <c r="A41911" s="1"/>
      <c r="B41911" s="1"/>
      <c r="E41911" s="3"/>
      <c r="M41911" s="4"/>
    </row>
    <row r="41912" spans="1:13" ht="12.75" x14ac:dyDescent="0.2">
      <c r="A41912" s="1"/>
      <c r="B41912" s="1"/>
      <c r="E41912" s="3"/>
      <c r="M41912" s="4"/>
    </row>
    <row r="41913" spans="1:13" ht="12.75" x14ac:dyDescent="0.2">
      <c r="A41913" s="1"/>
      <c r="B41913" s="1"/>
      <c r="E41913" s="3"/>
      <c r="M41913" s="4"/>
    </row>
    <row r="41914" spans="1:13" ht="12.75" x14ac:dyDescent="0.2">
      <c r="A41914" s="1"/>
      <c r="B41914" s="1"/>
      <c r="E41914" s="3"/>
      <c r="M41914" s="4"/>
    </row>
    <row r="41915" spans="1:13" ht="12.75" x14ac:dyDescent="0.2">
      <c r="A41915" s="1"/>
      <c r="B41915" s="1"/>
      <c r="E41915" s="3"/>
      <c r="M41915" s="4"/>
    </row>
    <row r="41916" spans="1:13" ht="12.75" x14ac:dyDescent="0.2">
      <c r="A41916" s="1"/>
      <c r="B41916" s="1"/>
      <c r="E41916" s="3"/>
      <c r="M41916" s="4"/>
    </row>
    <row r="41917" spans="1:13" ht="12.75" x14ac:dyDescent="0.2">
      <c r="A41917" s="1"/>
      <c r="B41917" s="1"/>
      <c r="E41917" s="3"/>
      <c r="M41917" s="4"/>
    </row>
    <row r="41918" spans="1:13" ht="12.75" x14ac:dyDescent="0.2">
      <c r="A41918" s="1"/>
      <c r="B41918" s="1"/>
      <c r="E41918" s="3"/>
      <c r="M41918" s="4"/>
    </row>
    <row r="41919" spans="1:13" ht="12.75" x14ac:dyDescent="0.2">
      <c r="A41919" s="1"/>
      <c r="B41919" s="1"/>
      <c r="E41919" s="3"/>
      <c r="M41919" s="4"/>
    </row>
    <row r="41920" spans="1:13" ht="12.75" x14ac:dyDescent="0.2">
      <c r="A41920" s="1"/>
      <c r="B41920" s="1"/>
      <c r="E41920" s="3"/>
      <c r="M41920" s="4"/>
    </row>
    <row r="41921" spans="1:13" ht="12.75" x14ac:dyDescent="0.2">
      <c r="A41921" s="1"/>
      <c r="B41921" s="1"/>
      <c r="E41921" s="3"/>
      <c r="M41921" s="4"/>
    </row>
    <row r="41922" spans="1:13" ht="12.75" x14ac:dyDescent="0.2">
      <c r="A41922" s="1"/>
      <c r="B41922" s="1"/>
      <c r="E41922" s="3"/>
      <c r="M41922" s="4"/>
    </row>
    <row r="41923" spans="1:13" ht="12.75" x14ac:dyDescent="0.2">
      <c r="A41923" s="1"/>
      <c r="B41923" s="1"/>
      <c r="E41923" s="3"/>
      <c r="M41923" s="4"/>
    </row>
    <row r="41924" spans="1:13" ht="12.75" x14ac:dyDescent="0.2">
      <c r="A41924" s="1"/>
      <c r="B41924" s="1"/>
      <c r="E41924" s="3"/>
      <c r="M41924" s="4"/>
    </row>
    <row r="41925" spans="1:13" ht="12.75" x14ac:dyDescent="0.2">
      <c r="A41925" s="1"/>
      <c r="B41925" s="1"/>
      <c r="E41925" s="3"/>
      <c r="M41925" s="4"/>
    </row>
    <row r="41926" spans="1:13" ht="12.75" x14ac:dyDescent="0.2">
      <c r="A41926" s="1"/>
      <c r="B41926" s="1"/>
      <c r="E41926" s="3"/>
      <c r="L41926" s="4"/>
      <c r="M41926" s="4"/>
    </row>
    <row r="41927" spans="1:13" ht="12.75" x14ac:dyDescent="0.2">
      <c r="A41927" s="1"/>
      <c r="B41927" s="1"/>
      <c r="E41927" s="3"/>
      <c r="M41927" s="4"/>
    </row>
    <row r="41928" spans="1:13" ht="12.75" x14ac:dyDescent="0.2">
      <c r="A41928" s="1"/>
      <c r="B41928" s="1"/>
      <c r="E41928" s="3"/>
      <c r="M41928" s="4"/>
    </row>
    <row r="41929" spans="1:13" ht="12.75" x14ac:dyDescent="0.2">
      <c r="A41929" s="1"/>
      <c r="B41929" s="1"/>
      <c r="E41929" s="3"/>
      <c r="M41929" s="4"/>
    </row>
    <row r="41930" spans="1:13" ht="12.75" x14ac:dyDescent="0.2">
      <c r="A41930" s="1"/>
      <c r="B41930" s="1"/>
      <c r="E41930" s="3"/>
      <c r="M41930" s="4"/>
    </row>
    <row r="41931" spans="1:13" ht="12.75" x14ac:dyDescent="0.2">
      <c r="A41931" s="1"/>
      <c r="B41931" s="1"/>
      <c r="E41931" s="3"/>
      <c r="L41931" s="4"/>
      <c r="M41931" s="4"/>
    </row>
    <row r="41932" spans="1:13" ht="12.75" x14ac:dyDescent="0.2">
      <c r="A41932" s="1"/>
      <c r="B41932" s="1"/>
      <c r="E41932" s="3"/>
      <c r="L41932" s="4"/>
      <c r="M41932" s="4"/>
    </row>
    <row r="41933" spans="1:13" ht="12.75" x14ac:dyDescent="0.2">
      <c r="A41933" s="1"/>
      <c r="B41933" s="1"/>
      <c r="E41933" s="3"/>
      <c r="L41933" s="4"/>
      <c r="M41933" s="4"/>
    </row>
    <row r="41934" spans="1:13" ht="12.75" x14ac:dyDescent="0.2">
      <c r="A41934" s="1"/>
      <c r="B41934" s="1"/>
      <c r="E41934" s="3"/>
      <c r="L41934" s="4"/>
      <c r="M41934" s="4"/>
    </row>
    <row r="41935" spans="1:13" ht="12.75" x14ac:dyDescent="0.2">
      <c r="A41935" s="1"/>
      <c r="B41935" s="1"/>
      <c r="E41935" s="3"/>
      <c r="L41935" s="4"/>
      <c r="M41935" s="4"/>
    </row>
    <row r="41936" spans="1:13" ht="12.75" x14ac:dyDescent="0.2">
      <c r="A41936" s="1"/>
      <c r="B41936" s="1"/>
      <c r="E41936" s="3"/>
      <c r="M41936" s="4"/>
    </row>
    <row r="41937" spans="1:13" ht="12.75" x14ac:dyDescent="0.2">
      <c r="A41937" s="1"/>
      <c r="B41937" s="1"/>
      <c r="E41937" s="3"/>
      <c r="M41937" s="4"/>
    </row>
    <row r="41938" spans="1:13" ht="12.75" x14ac:dyDescent="0.2">
      <c r="A41938" s="1"/>
      <c r="B41938" s="1"/>
      <c r="E41938" s="3"/>
      <c r="M41938" s="4"/>
    </row>
    <row r="41939" spans="1:13" ht="12.75" x14ac:dyDescent="0.2">
      <c r="A41939" s="1"/>
      <c r="B41939" s="1"/>
      <c r="E41939" s="3"/>
      <c r="M41939" s="4"/>
    </row>
    <row r="41940" spans="1:13" ht="12.75" x14ac:dyDescent="0.2">
      <c r="A41940" s="1"/>
      <c r="B41940" s="1"/>
      <c r="E41940" s="3"/>
      <c r="M41940" s="4"/>
    </row>
    <row r="41941" spans="1:13" ht="12.75" x14ac:dyDescent="0.2">
      <c r="A41941" s="1"/>
      <c r="B41941" s="1"/>
      <c r="E41941" s="3"/>
      <c r="L41941" s="4"/>
      <c r="M41941" s="4"/>
    </row>
    <row r="41942" spans="1:13" ht="12.75" x14ac:dyDescent="0.2">
      <c r="A41942" s="1"/>
      <c r="B41942" s="1"/>
      <c r="E41942" s="3"/>
      <c r="L41942" s="4"/>
      <c r="M41942" s="4"/>
    </row>
    <row r="41943" spans="1:13" ht="12.75" x14ac:dyDescent="0.2">
      <c r="A41943" s="1"/>
      <c r="B41943" s="1"/>
      <c r="E41943" s="3"/>
      <c r="L41943" s="4"/>
      <c r="M41943" s="4"/>
    </row>
    <row r="41944" spans="1:13" ht="12.75" x14ac:dyDescent="0.2">
      <c r="A41944" s="1"/>
      <c r="B41944" s="1"/>
      <c r="E41944" s="3"/>
      <c r="M41944" s="4"/>
    </row>
    <row r="41945" spans="1:13" ht="12.75" x14ac:dyDescent="0.2">
      <c r="A41945" s="1"/>
      <c r="B41945" s="1"/>
      <c r="E41945" s="3"/>
      <c r="M41945" s="4"/>
    </row>
    <row r="41946" spans="1:13" ht="12.75" x14ac:dyDescent="0.2">
      <c r="A41946" s="1"/>
      <c r="B41946" s="1"/>
      <c r="E41946" s="3"/>
      <c r="M41946" s="4"/>
    </row>
    <row r="41947" spans="1:13" ht="12.75" x14ac:dyDescent="0.2">
      <c r="A41947" s="1"/>
      <c r="B41947" s="1"/>
      <c r="E41947" s="3"/>
      <c r="L41947" s="4"/>
      <c r="M41947" s="4"/>
    </row>
    <row r="41948" spans="1:13" ht="12.75" x14ac:dyDescent="0.2">
      <c r="A41948" s="1"/>
      <c r="B41948" s="1"/>
      <c r="E41948" s="3"/>
      <c r="M41948" s="4"/>
    </row>
    <row r="41949" spans="1:13" ht="12.75" x14ac:dyDescent="0.2">
      <c r="A41949" s="1"/>
      <c r="B41949" s="1"/>
      <c r="E41949" s="3"/>
      <c r="L41949" s="4"/>
      <c r="M41949" s="4"/>
    </row>
    <row r="41950" spans="1:13" ht="12.75" x14ac:dyDescent="0.2">
      <c r="A41950" s="1"/>
      <c r="B41950" s="1"/>
      <c r="E41950" s="3"/>
      <c r="L41950" s="4"/>
      <c r="M41950" s="4"/>
    </row>
    <row r="41951" spans="1:13" ht="12.75" x14ac:dyDescent="0.2">
      <c r="A41951" s="1"/>
      <c r="B41951" s="1"/>
      <c r="E41951" s="3"/>
      <c r="L41951" s="4"/>
      <c r="M41951" s="4"/>
    </row>
    <row r="41952" spans="1:13" ht="12.75" x14ac:dyDescent="0.2">
      <c r="A41952" s="1"/>
      <c r="B41952" s="1"/>
      <c r="E41952" s="3"/>
      <c r="M41952" s="4"/>
    </row>
    <row r="41953" spans="1:13" ht="12.75" x14ac:dyDescent="0.2">
      <c r="A41953" s="1"/>
      <c r="B41953" s="1"/>
      <c r="E41953" s="3"/>
      <c r="M41953" s="4"/>
    </row>
    <row r="41954" spans="1:13" ht="12.75" x14ac:dyDescent="0.2">
      <c r="A41954" s="1"/>
      <c r="B41954" s="1"/>
      <c r="E41954" s="3"/>
      <c r="L41954" s="4"/>
      <c r="M41954" s="4"/>
    </row>
    <row r="41955" spans="1:13" ht="12.75" x14ac:dyDescent="0.2">
      <c r="A41955" s="1"/>
      <c r="B41955" s="1"/>
      <c r="E41955" s="3"/>
      <c r="L41955" s="4"/>
      <c r="M41955" s="4"/>
    </row>
    <row r="41956" spans="1:13" ht="12.75" x14ac:dyDescent="0.2">
      <c r="A41956" s="1"/>
      <c r="B41956" s="1"/>
      <c r="E41956" s="3"/>
      <c r="L41956" s="4"/>
      <c r="M41956" s="4"/>
    </row>
    <row r="41957" spans="1:13" ht="12.75" x14ac:dyDescent="0.2">
      <c r="A41957" s="1"/>
      <c r="B41957" s="1"/>
      <c r="E41957" s="3"/>
      <c r="L41957" s="4"/>
      <c r="M41957" s="4"/>
    </row>
    <row r="41958" spans="1:13" ht="12.75" x14ac:dyDescent="0.2">
      <c r="A41958" s="1"/>
      <c r="B41958" s="1"/>
      <c r="E41958" s="3"/>
      <c r="L41958" s="4"/>
      <c r="M41958" s="4"/>
    </row>
    <row r="41959" spans="1:13" ht="12.75" x14ac:dyDescent="0.2">
      <c r="A41959" s="1"/>
      <c r="B41959" s="1"/>
      <c r="E41959" s="3"/>
      <c r="M41959" s="4"/>
    </row>
    <row r="41960" spans="1:13" ht="12.75" x14ac:dyDescent="0.2">
      <c r="A41960" s="1"/>
      <c r="B41960" s="1"/>
      <c r="E41960" s="3"/>
      <c r="M41960" s="4"/>
    </row>
    <row r="41961" spans="1:13" ht="12.75" x14ac:dyDescent="0.2">
      <c r="A41961" s="1"/>
      <c r="B41961" s="1"/>
      <c r="E41961" s="3"/>
      <c r="M41961" s="4"/>
    </row>
    <row r="41962" spans="1:13" ht="12.75" x14ac:dyDescent="0.2">
      <c r="A41962" s="1"/>
      <c r="B41962" s="1"/>
      <c r="E41962" s="3"/>
      <c r="M41962" s="4"/>
    </row>
    <row r="41963" spans="1:13" ht="12.75" x14ac:dyDescent="0.2">
      <c r="A41963" s="1"/>
      <c r="B41963" s="1"/>
      <c r="E41963" s="3"/>
      <c r="L41963" s="4"/>
      <c r="M41963" s="4"/>
    </row>
    <row r="41964" spans="1:13" ht="12.75" x14ac:dyDescent="0.2">
      <c r="A41964" s="1"/>
      <c r="B41964" s="1"/>
      <c r="E41964" s="3"/>
      <c r="L41964" s="4"/>
      <c r="M41964" s="4"/>
    </row>
    <row r="41965" spans="1:13" ht="12.75" x14ac:dyDescent="0.2">
      <c r="A41965" s="1"/>
      <c r="B41965" s="1"/>
      <c r="E41965" s="3"/>
      <c r="L41965" s="4"/>
      <c r="M41965" s="4"/>
    </row>
    <row r="41966" spans="1:13" ht="12.75" x14ac:dyDescent="0.2">
      <c r="A41966" s="1"/>
      <c r="B41966" s="1"/>
      <c r="E41966" s="3"/>
      <c r="M41966" s="4"/>
    </row>
    <row r="41967" spans="1:13" ht="12.75" x14ac:dyDescent="0.2">
      <c r="A41967" s="1"/>
      <c r="B41967" s="1"/>
      <c r="E41967" s="3"/>
      <c r="L41967" s="4"/>
      <c r="M41967" s="4"/>
    </row>
    <row r="41968" spans="1:13" ht="12.75" x14ac:dyDescent="0.2">
      <c r="A41968" s="1"/>
      <c r="B41968" s="1"/>
      <c r="E41968" s="3"/>
      <c r="L41968" s="4"/>
      <c r="M41968" s="4"/>
    </row>
    <row r="41969" spans="1:13" ht="12.75" x14ac:dyDescent="0.2">
      <c r="A41969" s="1"/>
      <c r="B41969" s="1"/>
      <c r="E41969" s="3"/>
      <c r="M41969" s="4"/>
    </row>
    <row r="41970" spans="1:13" ht="12.75" x14ac:dyDescent="0.2">
      <c r="A41970" s="1"/>
      <c r="B41970" s="1"/>
      <c r="E41970" s="3"/>
      <c r="M41970" s="4"/>
    </row>
    <row r="41971" spans="1:13" ht="12.75" x14ac:dyDescent="0.2">
      <c r="A41971" s="1"/>
      <c r="B41971" s="1"/>
      <c r="E41971" s="3"/>
      <c r="M41971" s="4"/>
    </row>
    <row r="41972" spans="1:13" ht="12.75" x14ac:dyDescent="0.2">
      <c r="A41972" s="1"/>
      <c r="B41972" s="1"/>
      <c r="E41972" s="3"/>
      <c r="L41972" s="4"/>
      <c r="M41972" s="4"/>
    </row>
    <row r="41973" spans="1:13" ht="12.75" x14ac:dyDescent="0.2">
      <c r="A41973" s="1"/>
      <c r="B41973" s="1"/>
      <c r="E41973" s="3"/>
      <c r="M41973" s="4"/>
    </row>
    <row r="41974" spans="1:13" ht="12.75" x14ac:dyDescent="0.2">
      <c r="A41974" s="1"/>
      <c r="B41974" s="1"/>
      <c r="E41974" s="3"/>
      <c r="M41974" s="4"/>
    </row>
    <row r="41975" spans="1:13" ht="12.75" x14ac:dyDescent="0.2">
      <c r="A41975" s="1"/>
      <c r="B41975" s="1"/>
      <c r="E41975" s="3"/>
      <c r="M41975" s="4"/>
    </row>
    <row r="41976" spans="1:13" ht="12.75" x14ac:dyDescent="0.2">
      <c r="A41976" s="1"/>
      <c r="B41976" s="1"/>
      <c r="E41976" s="3"/>
      <c r="M41976" s="4"/>
    </row>
    <row r="41977" spans="1:13" ht="12.75" x14ac:dyDescent="0.2">
      <c r="A41977" s="1"/>
      <c r="B41977" s="1"/>
      <c r="E41977" s="3"/>
      <c r="M41977" s="4"/>
    </row>
    <row r="41978" spans="1:13" ht="12.75" x14ac:dyDescent="0.2">
      <c r="A41978" s="1"/>
      <c r="B41978" s="1"/>
      <c r="E41978" s="3"/>
      <c r="M41978" s="4"/>
    </row>
    <row r="41979" spans="1:13" ht="12.75" x14ac:dyDescent="0.2">
      <c r="A41979" s="1"/>
      <c r="B41979" s="1"/>
      <c r="E41979" s="3"/>
      <c r="M41979" s="4"/>
    </row>
    <row r="41980" spans="1:13" ht="12.75" x14ac:dyDescent="0.2">
      <c r="A41980" s="1"/>
      <c r="B41980" s="1"/>
      <c r="E41980" s="3"/>
      <c r="M41980" s="4"/>
    </row>
    <row r="41981" spans="1:13" ht="12.75" x14ac:dyDescent="0.2">
      <c r="A41981" s="1"/>
      <c r="B41981" s="1"/>
      <c r="E41981" s="3"/>
      <c r="M41981" s="4"/>
    </row>
    <row r="41982" spans="1:13" ht="12.75" x14ac:dyDescent="0.2">
      <c r="A41982" s="1"/>
      <c r="B41982" s="1"/>
      <c r="E41982" s="3"/>
      <c r="M41982" s="4"/>
    </row>
    <row r="41983" spans="1:13" ht="12.75" x14ac:dyDescent="0.2">
      <c r="A41983" s="1"/>
      <c r="B41983" s="1"/>
      <c r="E41983" s="3"/>
      <c r="M41983" s="4"/>
    </row>
    <row r="41984" spans="1:13" ht="12.75" x14ac:dyDescent="0.2">
      <c r="A41984" s="1"/>
      <c r="B41984" s="1"/>
      <c r="E41984" s="3"/>
      <c r="L41984" s="4"/>
      <c r="M41984" s="4"/>
    </row>
    <row r="41985" spans="1:13" ht="12.75" x14ac:dyDescent="0.2">
      <c r="A41985" s="1"/>
      <c r="B41985" s="1"/>
      <c r="E41985" s="3"/>
      <c r="L41985" s="4"/>
      <c r="M41985" s="4"/>
    </row>
    <row r="41986" spans="1:13" ht="12.75" x14ac:dyDescent="0.2">
      <c r="A41986" s="1"/>
      <c r="B41986" s="1"/>
      <c r="E41986" s="3"/>
      <c r="M41986" s="4"/>
    </row>
    <row r="41987" spans="1:13" ht="12.75" x14ac:dyDescent="0.2">
      <c r="A41987" s="1"/>
      <c r="B41987" s="1"/>
      <c r="E41987" s="3"/>
      <c r="M41987" s="4"/>
    </row>
    <row r="41988" spans="1:13" ht="12.75" x14ac:dyDescent="0.2">
      <c r="A41988" s="1"/>
      <c r="B41988" s="1"/>
      <c r="E41988" s="3"/>
      <c r="M41988" s="4"/>
    </row>
    <row r="41989" spans="1:13" ht="12.75" x14ac:dyDescent="0.2">
      <c r="A41989" s="1"/>
      <c r="B41989" s="1"/>
      <c r="E41989" s="3"/>
      <c r="M41989" s="4"/>
    </row>
    <row r="41990" spans="1:13" ht="12.75" x14ac:dyDescent="0.2">
      <c r="A41990" s="1"/>
      <c r="B41990" s="1"/>
      <c r="E41990" s="3"/>
      <c r="M41990" s="4"/>
    </row>
    <row r="41991" spans="1:13" ht="12.75" x14ac:dyDescent="0.2">
      <c r="A41991" s="1"/>
      <c r="B41991" s="1"/>
      <c r="E41991" s="3"/>
      <c r="M41991" s="4"/>
    </row>
    <row r="41992" spans="1:13" ht="12.75" x14ac:dyDescent="0.2">
      <c r="A41992" s="1"/>
      <c r="B41992" s="1"/>
      <c r="E41992" s="3"/>
      <c r="M41992" s="4"/>
    </row>
    <row r="41993" spans="1:13" ht="12.75" x14ac:dyDescent="0.2">
      <c r="A41993" s="1"/>
      <c r="B41993" s="1"/>
      <c r="E41993" s="3"/>
      <c r="M41993" s="4"/>
    </row>
    <row r="41994" spans="1:13" ht="12.75" x14ac:dyDescent="0.2">
      <c r="A41994" s="1"/>
      <c r="B41994" s="1"/>
      <c r="E41994" s="3"/>
      <c r="M41994" s="4"/>
    </row>
    <row r="41995" spans="1:13" ht="12.75" x14ac:dyDescent="0.2">
      <c r="A41995" s="1"/>
      <c r="B41995" s="1"/>
      <c r="E41995" s="3"/>
      <c r="M41995" s="4"/>
    </row>
    <row r="41996" spans="1:13" ht="12.75" x14ac:dyDescent="0.2">
      <c r="A41996" s="1"/>
      <c r="B41996" s="1"/>
      <c r="E41996" s="3"/>
      <c r="M41996" s="4"/>
    </row>
    <row r="41997" spans="1:13" ht="12.75" x14ac:dyDescent="0.2">
      <c r="A41997" s="1"/>
      <c r="B41997" s="1"/>
      <c r="E41997" s="3"/>
      <c r="M41997" s="4"/>
    </row>
    <row r="41998" spans="1:13" ht="12.75" x14ac:dyDescent="0.2">
      <c r="A41998" s="1"/>
      <c r="B41998" s="1"/>
      <c r="E41998" s="3"/>
      <c r="L41998" s="4"/>
      <c r="M41998" s="4"/>
    </row>
    <row r="41999" spans="1:13" ht="12.75" x14ac:dyDescent="0.2">
      <c r="A41999" s="1"/>
      <c r="B41999" s="1"/>
      <c r="E41999" s="3"/>
      <c r="M41999" s="4"/>
    </row>
    <row r="42000" spans="1:13" ht="12.75" x14ac:dyDescent="0.2">
      <c r="A42000" s="1"/>
      <c r="B42000" s="1"/>
      <c r="E42000" s="3"/>
      <c r="M42000" s="4"/>
    </row>
    <row r="42001" spans="1:13" ht="12.75" x14ac:dyDescent="0.2">
      <c r="A42001" s="1"/>
      <c r="B42001" s="1"/>
      <c r="E42001" s="3"/>
      <c r="M42001" s="4"/>
    </row>
    <row r="42002" spans="1:13" ht="12.75" x14ac:dyDescent="0.2">
      <c r="A42002" s="1"/>
      <c r="B42002" s="1"/>
      <c r="E42002" s="3"/>
      <c r="L42002" s="4"/>
      <c r="M42002" s="4"/>
    </row>
    <row r="42003" spans="1:13" ht="12.75" x14ac:dyDescent="0.2">
      <c r="A42003" s="1"/>
      <c r="B42003" s="1"/>
      <c r="E42003" s="3"/>
      <c r="L42003" s="4"/>
      <c r="M42003" s="4"/>
    </row>
    <row r="42004" spans="1:13" ht="12.75" x14ac:dyDescent="0.2">
      <c r="A42004" s="1"/>
      <c r="B42004" s="1"/>
      <c r="E42004" s="3"/>
      <c r="M42004" s="4"/>
    </row>
    <row r="42005" spans="1:13" ht="12.75" x14ac:dyDescent="0.2">
      <c r="A42005" s="1"/>
      <c r="B42005" s="1"/>
      <c r="E42005" s="3"/>
      <c r="M42005" s="4"/>
    </row>
    <row r="42006" spans="1:13" ht="12.75" x14ac:dyDescent="0.2">
      <c r="A42006" s="1"/>
      <c r="B42006" s="1"/>
      <c r="E42006" s="3"/>
      <c r="M42006" s="4"/>
    </row>
    <row r="42007" spans="1:13" ht="12.75" x14ac:dyDescent="0.2">
      <c r="A42007" s="1"/>
      <c r="B42007" s="1"/>
      <c r="E42007" s="3"/>
      <c r="M42007" s="4"/>
    </row>
    <row r="42008" spans="1:13" ht="12.75" x14ac:dyDescent="0.2">
      <c r="A42008" s="1"/>
      <c r="B42008" s="1"/>
      <c r="E42008" s="3"/>
      <c r="M42008" s="4"/>
    </row>
    <row r="42009" spans="1:13" ht="12.75" x14ac:dyDescent="0.2">
      <c r="A42009" s="1"/>
      <c r="B42009" s="1"/>
      <c r="E42009" s="3"/>
      <c r="M42009" s="4"/>
    </row>
    <row r="42010" spans="1:13" ht="12.75" x14ac:dyDescent="0.2">
      <c r="A42010" s="1"/>
      <c r="B42010" s="1"/>
      <c r="E42010" s="3"/>
      <c r="M42010" s="4"/>
    </row>
    <row r="42011" spans="1:13" ht="12.75" x14ac:dyDescent="0.2">
      <c r="A42011" s="1"/>
      <c r="B42011" s="1"/>
      <c r="E42011" s="3"/>
      <c r="M42011" s="4"/>
    </row>
    <row r="42012" spans="1:13" ht="12.75" x14ac:dyDescent="0.2">
      <c r="A42012" s="1"/>
      <c r="B42012" s="1"/>
      <c r="E42012" s="3"/>
      <c r="M42012" s="4"/>
    </row>
    <row r="42013" spans="1:13" ht="12.75" x14ac:dyDescent="0.2">
      <c r="A42013" s="1"/>
      <c r="B42013" s="1"/>
      <c r="E42013" s="3"/>
      <c r="M42013" s="4"/>
    </row>
    <row r="42014" spans="1:13" ht="12.75" x14ac:dyDescent="0.2">
      <c r="A42014" s="1"/>
      <c r="B42014" s="1"/>
      <c r="E42014" s="3"/>
      <c r="M42014" s="4"/>
    </row>
    <row r="42015" spans="1:13" ht="12.75" x14ac:dyDescent="0.2">
      <c r="A42015" s="1"/>
      <c r="B42015" s="1"/>
      <c r="E42015" s="3"/>
      <c r="L42015" s="4"/>
      <c r="M42015" s="4"/>
    </row>
    <row r="42016" spans="1:13" ht="12.75" x14ac:dyDescent="0.2">
      <c r="A42016" s="1"/>
      <c r="B42016" s="1"/>
      <c r="E42016" s="3"/>
      <c r="M42016" s="4"/>
    </row>
    <row r="42017" spans="1:13" ht="12.75" x14ac:dyDescent="0.2">
      <c r="A42017" s="1"/>
      <c r="B42017" s="1"/>
      <c r="E42017" s="3"/>
      <c r="M42017" s="4"/>
    </row>
    <row r="42018" spans="1:13" ht="12.75" x14ac:dyDescent="0.2">
      <c r="A42018" s="1"/>
      <c r="B42018" s="1"/>
      <c r="E42018" s="3"/>
      <c r="M42018" s="4"/>
    </row>
    <row r="42019" spans="1:13" ht="12.75" x14ac:dyDescent="0.2">
      <c r="A42019" s="1"/>
      <c r="B42019" s="1"/>
      <c r="E42019" s="3"/>
      <c r="M42019" s="4"/>
    </row>
    <row r="42020" spans="1:13" ht="12.75" x14ac:dyDescent="0.2">
      <c r="A42020" s="1"/>
      <c r="B42020" s="1"/>
      <c r="E42020" s="3"/>
      <c r="L42020" s="4"/>
      <c r="M42020" s="4"/>
    </row>
    <row r="42021" spans="1:13" ht="12.75" x14ac:dyDescent="0.2">
      <c r="A42021" s="1"/>
      <c r="B42021" s="1"/>
      <c r="E42021" s="3"/>
      <c r="M42021" s="4"/>
    </row>
    <row r="42022" spans="1:13" ht="12.75" x14ac:dyDescent="0.2">
      <c r="A42022" s="1"/>
      <c r="B42022" s="1"/>
      <c r="E42022" s="3"/>
      <c r="M42022" s="4"/>
    </row>
    <row r="42023" spans="1:13" ht="12.75" x14ac:dyDescent="0.2">
      <c r="A42023" s="1"/>
      <c r="B42023" s="1"/>
      <c r="E42023" s="3"/>
      <c r="M42023" s="4"/>
    </row>
    <row r="42024" spans="1:13" ht="12.75" x14ac:dyDescent="0.2">
      <c r="A42024" s="1"/>
      <c r="B42024" s="1"/>
      <c r="E42024" s="3"/>
      <c r="M42024" s="4"/>
    </row>
    <row r="42025" spans="1:13" ht="12.75" x14ac:dyDescent="0.2">
      <c r="A42025" s="1"/>
      <c r="B42025" s="1"/>
      <c r="E42025" s="3"/>
      <c r="M42025" s="4"/>
    </row>
    <row r="42026" spans="1:13" ht="12.75" x14ac:dyDescent="0.2">
      <c r="A42026" s="1"/>
      <c r="B42026" s="1"/>
      <c r="E42026" s="3"/>
      <c r="L42026" s="4"/>
      <c r="M42026" s="4"/>
    </row>
    <row r="42027" spans="1:13" ht="12.75" x14ac:dyDescent="0.2">
      <c r="A42027" s="1"/>
      <c r="B42027" s="1"/>
      <c r="E42027" s="3"/>
      <c r="L42027" s="4"/>
      <c r="M42027" s="4"/>
    </row>
    <row r="42028" spans="1:13" ht="12.75" x14ac:dyDescent="0.2">
      <c r="A42028" s="1"/>
      <c r="B42028" s="1"/>
      <c r="E42028" s="3"/>
      <c r="L42028" s="4"/>
      <c r="M42028" s="4"/>
    </row>
    <row r="42029" spans="1:13" ht="12.75" x14ac:dyDescent="0.2">
      <c r="A42029" s="1"/>
      <c r="B42029" s="1"/>
      <c r="E42029" s="3"/>
      <c r="M42029" s="4"/>
    </row>
    <row r="42030" spans="1:13" ht="12.75" x14ac:dyDescent="0.2">
      <c r="A42030" s="1"/>
      <c r="B42030" s="1"/>
      <c r="E42030" s="3"/>
      <c r="M42030" s="4"/>
    </row>
    <row r="42031" spans="1:13" ht="12.75" x14ac:dyDescent="0.2">
      <c r="A42031" s="1"/>
      <c r="B42031" s="1"/>
      <c r="E42031" s="3"/>
      <c r="L42031" s="4"/>
      <c r="M42031" s="4"/>
    </row>
    <row r="42032" spans="1:13" ht="12.75" x14ac:dyDescent="0.2">
      <c r="A42032" s="1"/>
      <c r="B42032" s="1"/>
      <c r="E42032" s="3"/>
      <c r="L42032" s="4"/>
      <c r="M42032" s="4"/>
    </row>
    <row r="42033" spans="1:13" ht="12.75" x14ac:dyDescent="0.2">
      <c r="A42033" s="1"/>
      <c r="B42033" s="1"/>
      <c r="E42033" s="3"/>
      <c r="L42033" s="4"/>
      <c r="M42033" s="4"/>
    </row>
    <row r="42034" spans="1:13" ht="12.75" x14ac:dyDescent="0.2">
      <c r="A42034" s="1"/>
      <c r="B42034" s="1"/>
      <c r="E42034" s="3"/>
      <c r="M42034" s="4"/>
    </row>
    <row r="42035" spans="1:13" ht="12.75" x14ac:dyDescent="0.2">
      <c r="A42035" s="1"/>
      <c r="B42035" s="1"/>
      <c r="E42035" s="3"/>
      <c r="L42035" s="4"/>
      <c r="M42035" s="4"/>
    </row>
    <row r="42036" spans="1:13" ht="12.75" x14ac:dyDescent="0.2">
      <c r="A42036" s="1"/>
      <c r="B42036" s="1"/>
      <c r="E42036" s="3"/>
      <c r="L42036" s="4"/>
      <c r="M42036" s="4"/>
    </row>
    <row r="42037" spans="1:13" ht="12.75" x14ac:dyDescent="0.2">
      <c r="A42037" s="1"/>
      <c r="B42037" s="1"/>
      <c r="E42037" s="3"/>
      <c r="L42037" s="4"/>
      <c r="M42037" s="4"/>
    </row>
    <row r="42038" spans="1:13" ht="12.75" x14ac:dyDescent="0.2">
      <c r="A42038" s="1"/>
      <c r="B42038" s="1"/>
      <c r="E42038" s="3"/>
      <c r="L42038" s="4"/>
      <c r="M42038" s="4"/>
    </row>
    <row r="42039" spans="1:13" ht="12.75" x14ac:dyDescent="0.2">
      <c r="A42039" s="1"/>
      <c r="B42039" s="1"/>
      <c r="E42039" s="3"/>
      <c r="M42039" s="4"/>
    </row>
    <row r="42040" spans="1:13" ht="12.75" x14ac:dyDescent="0.2">
      <c r="A42040" s="1"/>
      <c r="B42040" s="1"/>
      <c r="E42040" s="3"/>
      <c r="M42040" s="4"/>
    </row>
    <row r="42041" spans="1:13" ht="12.75" x14ac:dyDescent="0.2">
      <c r="A42041" s="1"/>
      <c r="B42041" s="1"/>
      <c r="E42041" s="3"/>
      <c r="M42041" s="4"/>
    </row>
    <row r="42042" spans="1:13" ht="12.75" x14ac:dyDescent="0.2">
      <c r="A42042" s="1"/>
      <c r="B42042" s="1"/>
      <c r="E42042" s="3"/>
      <c r="M42042" s="4"/>
    </row>
    <row r="42043" spans="1:13" ht="12.75" x14ac:dyDescent="0.2">
      <c r="A42043" s="1"/>
      <c r="B42043" s="1"/>
      <c r="E42043" s="3"/>
      <c r="L42043" s="4"/>
      <c r="M42043" s="4"/>
    </row>
    <row r="42044" spans="1:13" ht="12.75" x14ac:dyDescent="0.2">
      <c r="A42044" s="1"/>
      <c r="B42044" s="1"/>
      <c r="E42044" s="3"/>
      <c r="M42044" s="4"/>
    </row>
    <row r="42045" spans="1:13" ht="12.75" x14ac:dyDescent="0.2">
      <c r="A42045" s="1"/>
      <c r="B42045" s="1"/>
      <c r="E42045" s="3"/>
      <c r="M42045" s="4"/>
    </row>
    <row r="42046" spans="1:13" ht="12.75" x14ac:dyDescent="0.2">
      <c r="A42046" s="1"/>
      <c r="B42046" s="1"/>
      <c r="E42046" s="3"/>
      <c r="M42046" s="4"/>
    </row>
    <row r="42047" spans="1:13" ht="12.75" x14ac:dyDescent="0.2">
      <c r="A42047" s="1"/>
      <c r="B42047" s="1"/>
      <c r="E42047" s="3"/>
      <c r="M42047" s="4"/>
    </row>
    <row r="42048" spans="1:13" ht="12.75" x14ac:dyDescent="0.2">
      <c r="A42048" s="1"/>
      <c r="B42048" s="1"/>
      <c r="E42048" s="3"/>
      <c r="M42048" s="4"/>
    </row>
    <row r="42049" spans="1:13" ht="12.75" x14ac:dyDescent="0.2">
      <c r="A42049" s="1"/>
      <c r="B42049" s="1"/>
      <c r="E42049" s="3"/>
      <c r="M42049" s="4"/>
    </row>
    <row r="42050" spans="1:13" ht="12.75" x14ac:dyDescent="0.2">
      <c r="A42050" s="1"/>
      <c r="B42050" s="1"/>
      <c r="E42050" s="3"/>
      <c r="M42050" s="4"/>
    </row>
    <row r="42051" spans="1:13" ht="12.75" x14ac:dyDescent="0.2">
      <c r="A42051" s="1"/>
      <c r="B42051" s="1"/>
      <c r="E42051" s="3"/>
      <c r="M42051" s="4"/>
    </row>
    <row r="42052" spans="1:13" ht="12.75" x14ac:dyDescent="0.2">
      <c r="A42052" s="1"/>
      <c r="B42052" s="1"/>
      <c r="E42052" s="3"/>
      <c r="M42052" s="4"/>
    </row>
    <row r="42053" spans="1:13" ht="12.75" x14ac:dyDescent="0.2">
      <c r="A42053" s="1"/>
      <c r="B42053" s="1"/>
      <c r="E42053" s="3"/>
      <c r="M42053" s="4"/>
    </row>
    <row r="42054" spans="1:13" ht="12.75" x14ac:dyDescent="0.2">
      <c r="A42054" s="1"/>
      <c r="B42054" s="1"/>
      <c r="E42054" s="3"/>
      <c r="M42054" s="4"/>
    </row>
    <row r="42055" spans="1:13" ht="12.75" x14ac:dyDescent="0.2">
      <c r="A42055" s="1"/>
      <c r="B42055" s="1"/>
      <c r="E42055" s="3"/>
      <c r="M42055" s="4"/>
    </row>
    <row r="42056" spans="1:13" ht="12.75" x14ac:dyDescent="0.2">
      <c r="A42056" s="1"/>
      <c r="B42056" s="1"/>
      <c r="E42056" s="3"/>
      <c r="M42056" s="4"/>
    </row>
    <row r="42057" spans="1:13" ht="12.75" x14ac:dyDescent="0.2">
      <c r="A42057" s="1"/>
      <c r="B42057" s="1"/>
      <c r="E42057" s="3"/>
      <c r="M42057" s="4"/>
    </row>
    <row r="42058" spans="1:13" ht="12.75" x14ac:dyDescent="0.2">
      <c r="A42058" s="1"/>
      <c r="B42058" s="1"/>
      <c r="E42058" s="3"/>
      <c r="L42058" s="4"/>
      <c r="M42058" s="4"/>
    </row>
    <row r="42059" spans="1:13" ht="12.75" x14ac:dyDescent="0.2">
      <c r="A42059" s="1"/>
      <c r="B42059" s="1"/>
      <c r="E42059" s="3"/>
      <c r="L42059" s="4"/>
      <c r="M42059" s="4"/>
    </row>
    <row r="42060" spans="1:13" ht="12.75" x14ac:dyDescent="0.2">
      <c r="A42060" s="1"/>
      <c r="B42060" s="1"/>
      <c r="E42060" s="3"/>
      <c r="L42060" s="4"/>
      <c r="M42060" s="4"/>
    </row>
    <row r="42061" spans="1:13" ht="12.75" x14ac:dyDescent="0.2">
      <c r="A42061" s="1"/>
      <c r="B42061" s="1"/>
      <c r="E42061" s="3"/>
      <c r="L42061" s="4"/>
      <c r="M42061" s="4"/>
    </row>
    <row r="42062" spans="1:13" ht="12.75" x14ac:dyDescent="0.2">
      <c r="A42062" s="1"/>
      <c r="B42062" s="1"/>
      <c r="E42062" s="3"/>
      <c r="L42062" s="4"/>
      <c r="M42062" s="4"/>
    </row>
    <row r="42063" spans="1:13" ht="12.75" x14ac:dyDescent="0.2">
      <c r="A42063" s="1"/>
      <c r="B42063" s="1"/>
      <c r="E42063" s="3"/>
      <c r="L42063" s="4"/>
      <c r="M42063" s="4"/>
    </row>
    <row r="42064" spans="1:13" ht="12.75" x14ac:dyDescent="0.2">
      <c r="A42064" s="1"/>
      <c r="B42064" s="1"/>
      <c r="E42064" s="3"/>
      <c r="L42064" s="4"/>
      <c r="M42064" s="4"/>
    </row>
    <row r="42065" spans="1:13" ht="12.75" x14ac:dyDescent="0.2">
      <c r="A42065" s="1"/>
      <c r="B42065" s="1"/>
      <c r="E42065" s="3"/>
      <c r="L42065" s="4"/>
      <c r="M42065" s="4"/>
    </row>
    <row r="42066" spans="1:13" ht="12.75" x14ac:dyDescent="0.2">
      <c r="A42066" s="1"/>
      <c r="B42066" s="1"/>
      <c r="E42066" s="3"/>
      <c r="M42066" s="4"/>
    </row>
    <row r="42067" spans="1:13" ht="12.75" x14ac:dyDescent="0.2">
      <c r="A42067" s="1"/>
      <c r="B42067" s="1"/>
      <c r="E42067" s="3"/>
      <c r="M42067" s="4"/>
    </row>
    <row r="42068" spans="1:13" ht="12.75" x14ac:dyDescent="0.2">
      <c r="A42068" s="1"/>
      <c r="B42068" s="1"/>
      <c r="E42068" s="3"/>
      <c r="L42068" s="4"/>
      <c r="M42068" s="4"/>
    </row>
    <row r="42069" spans="1:13" ht="12.75" x14ac:dyDescent="0.2">
      <c r="A42069" s="1"/>
      <c r="B42069" s="1"/>
      <c r="E42069" s="3"/>
      <c r="L42069" s="4"/>
      <c r="M42069" s="4"/>
    </row>
    <row r="42070" spans="1:13" ht="12.75" x14ac:dyDescent="0.2">
      <c r="A42070" s="1"/>
      <c r="B42070" s="1"/>
      <c r="E42070" s="3"/>
      <c r="L42070" s="4"/>
      <c r="M42070" s="4"/>
    </row>
    <row r="42071" spans="1:13" ht="12.75" x14ac:dyDescent="0.2">
      <c r="A42071" s="1"/>
      <c r="B42071" s="1"/>
      <c r="E42071" s="3"/>
      <c r="L42071" s="4"/>
      <c r="M42071" s="4"/>
    </row>
    <row r="42072" spans="1:13" ht="12.75" x14ac:dyDescent="0.2">
      <c r="A42072" s="1"/>
      <c r="B42072" s="1"/>
      <c r="E42072" s="3"/>
      <c r="M42072" s="4"/>
    </row>
    <row r="42073" spans="1:13" ht="12.75" x14ac:dyDescent="0.2">
      <c r="A42073" s="1"/>
      <c r="B42073" s="1"/>
      <c r="E42073" s="3"/>
      <c r="L42073" s="4"/>
      <c r="M42073" s="4"/>
    </row>
    <row r="42074" spans="1:13" ht="12.75" x14ac:dyDescent="0.2">
      <c r="A42074" s="1"/>
      <c r="B42074" s="1"/>
      <c r="E42074" s="3"/>
      <c r="M42074" s="4"/>
    </row>
    <row r="42075" spans="1:13" ht="12.75" x14ac:dyDescent="0.2">
      <c r="A42075" s="1"/>
      <c r="B42075" s="1"/>
      <c r="E42075" s="3"/>
      <c r="L42075" s="4"/>
      <c r="M42075" s="4"/>
    </row>
    <row r="42076" spans="1:13" ht="12.75" x14ac:dyDescent="0.2">
      <c r="A42076" s="1"/>
      <c r="B42076" s="1"/>
      <c r="E42076" s="3"/>
      <c r="M42076" s="4"/>
    </row>
    <row r="42077" spans="1:13" ht="12.75" x14ac:dyDescent="0.2">
      <c r="A42077" s="1"/>
      <c r="B42077" s="1"/>
      <c r="E42077" s="3"/>
      <c r="M42077" s="4"/>
    </row>
    <row r="42078" spans="1:13" ht="12.75" x14ac:dyDescent="0.2">
      <c r="A42078" s="1"/>
      <c r="B42078" s="1"/>
      <c r="E42078" s="3"/>
      <c r="M42078" s="4"/>
    </row>
    <row r="42079" spans="1:13" ht="12.75" x14ac:dyDescent="0.2">
      <c r="A42079" s="1"/>
      <c r="B42079" s="1"/>
      <c r="E42079" s="3"/>
      <c r="M42079" s="4"/>
    </row>
    <row r="42080" spans="1:13" ht="12.75" x14ac:dyDescent="0.2">
      <c r="A42080" s="1"/>
      <c r="B42080" s="1"/>
      <c r="E42080" s="3"/>
      <c r="L42080" s="4"/>
      <c r="M42080" s="4"/>
    </row>
    <row r="42081" spans="1:13" ht="12.75" x14ac:dyDescent="0.2">
      <c r="A42081" s="1"/>
      <c r="B42081" s="1"/>
      <c r="E42081" s="3"/>
      <c r="L42081" s="4"/>
      <c r="M42081" s="4"/>
    </row>
    <row r="42082" spans="1:13" ht="12.75" x14ac:dyDescent="0.2">
      <c r="A42082" s="1"/>
      <c r="B42082" s="1"/>
      <c r="E42082" s="3"/>
      <c r="M42082" s="4"/>
    </row>
    <row r="42083" spans="1:13" ht="12.75" x14ac:dyDescent="0.2">
      <c r="A42083" s="1"/>
      <c r="B42083" s="1"/>
      <c r="E42083" s="3"/>
      <c r="L42083" s="4"/>
      <c r="M42083" s="4"/>
    </row>
    <row r="42084" spans="1:13" ht="12.75" x14ac:dyDescent="0.2">
      <c r="A42084" s="1"/>
      <c r="B42084" s="1"/>
      <c r="E42084" s="3"/>
      <c r="L42084" s="4"/>
      <c r="M42084" s="4"/>
    </row>
    <row r="42085" spans="1:13" ht="12.75" x14ac:dyDescent="0.2">
      <c r="A42085" s="1"/>
      <c r="B42085" s="1"/>
      <c r="E42085" s="3"/>
      <c r="L42085" s="4"/>
      <c r="M42085" s="4"/>
    </row>
    <row r="42086" spans="1:13" ht="12.75" x14ac:dyDescent="0.2">
      <c r="A42086" s="1"/>
      <c r="B42086" s="1"/>
      <c r="E42086" s="3"/>
      <c r="L42086" s="4"/>
      <c r="M42086" s="4"/>
    </row>
    <row r="42087" spans="1:13" ht="12.75" x14ac:dyDescent="0.2">
      <c r="A42087" s="1"/>
      <c r="B42087" s="1"/>
      <c r="E42087" s="3"/>
      <c r="L42087" s="4"/>
      <c r="M42087" s="4"/>
    </row>
    <row r="42088" spans="1:13" ht="12.75" x14ac:dyDescent="0.2">
      <c r="A42088" s="1"/>
      <c r="B42088" s="1"/>
      <c r="E42088" s="3"/>
      <c r="L42088" s="4"/>
      <c r="M42088" s="4"/>
    </row>
    <row r="42089" spans="1:13" ht="12.75" x14ac:dyDescent="0.2">
      <c r="A42089" s="1"/>
      <c r="B42089" s="1"/>
      <c r="E42089" s="3"/>
      <c r="L42089" s="4"/>
      <c r="M42089" s="4"/>
    </row>
    <row r="42090" spans="1:13" ht="12.75" x14ac:dyDescent="0.2">
      <c r="A42090" s="1"/>
      <c r="B42090" s="1"/>
      <c r="E42090" s="3"/>
      <c r="L42090" s="4"/>
      <c r="M42090" s="4"/>
    </row>
    <row r="42091" spans="1:13" ht="12.75" x14ac:dyDescent="0.2">
      <c r="A42091" s="1"/>
      <c r="B42091" s="1"/>
      <c r="E42091" s="3"/>
      <c r="L42091" s="4"/>
      <c r="M42091" s="4"/>
    </row>
    <row r="42092" spans="1:13" ht="12.75" x14ac:dyDescent="0.2">
      <c r="A42092" s="1"/>
      <c r="B42092" s="1"/>
      <c r="E42092" s="3"/>
      <c r="M42092" s="4"/>
    </row>
    <row r="42093" spans="1:13" ht="12.75" x14ac:dyDescent="0.2">
      <c r="A42093" s="1"/>
      <c r="B42093" s="1"/>
      <c r="E42093" s="3"/>
      <c r="M42093" s="4"/>
    </row>
    <row r="42094" spans="1:13" ht="12.75" x14ac:dyDescent="0.2">
      <c r="A42094" s="1"/>
      <c r="B42094" s="1"/>
      <c r="E42094" s="3"/>
      <c r="L42094" s="4"/>
      <c r="M42094" s="4"/>
    </row>
    <row r="42095" spans="1:13" ht="12.75" x14ac:dyDescent="0.2">
      <c r="A42095" s="1"/>
      <c r="B42095" s="1"/>
      <c r="E42095" s="3"/>
      <c r="M42095" s="4"/>
    </row>
    <row r="42096" spans="1:13" ht="12.75" x14ac:dyDescent="0.2">
      <c r="A42096" s="1"/>
      <c r="B42096" s="1"/>
      <c r="E42096" s="3"/>
      <c r="M42096" s="4"/>
    </row>
    <row r="42097" spans="1:13" ht="12.75" x14ac:dyDescent="0.2">
      <c r="A42097" s="1"/>
      <c r="B42097" s="1"/>
      <c r="E42097" s="3"/>
      <c r="M42097" s="4"/>
    </row>
    <row r="42098" spans="1:13" ht="12.75" x14ac:dyDescent="0.2">
      <c r="A42098" s="1"/>
      <c r="B42098" s="1"/>
      <c r="E42098" s="3"/>
      <c r="M42098" s="4"/>
    </row>
    <row r="42099" spans="1:13" ht="12.75" x14ac:dyDescent="0.2">
      <c r="A42099" s="1"/>
      <c r="B42099" s="1"/>
      <c r="E42099" s="3"/>
      <c r="M42099" s="4"/>
    </row>
    <row r="42100" spans="1:13" ht="12.75" x14ac:dyDescent="0.2">
      <c r="A42100" s="1"/>
      <c r="B42100" s="1"/>
      <c r="E42100" s="3"/>
      <c r="M42100" s="4"/>
    </row>
    <row r="42101" spans="1:13" ht="12.75" x14ac:dyDescent="0.2">
      <c r="A42101" s="1"/>
      <c r="B42101" s="1"/>
      <c r="E42101" s="3"/>
      <c r="L42101" s="4"/>
      <c r="M42101" s="4"/>
    </row>
    <row r="42102" spans="1:13" ht="12.75" x14ac:dyDescent="0.2">
      <c r="A42102" s="1"/>
      <c r="B42102" s="1"/>
      <c r="E42102" s="3"/>
      <c r="M42102" s="4"/>
    </row>
    <row r="42103" spans="1:13" ht="12.75" x14ac:dyDescent="0.2">
      <c r="A42103" s="1"/>
      <c r="B42103" s="1"/>
      <c r="E42103" s="3"/>
      <c r="M42103" s="4"/>
    </row>
    <row r="42104" spans="1:13" ht="12.75" x14ac:dyDescent="0.2">
      <c r="A42104" s="1"/>
      <c r="B42104" s="1"/>
      <c r="E42104" s="3"/>
      <c r="M42104" s="4"/>
    </row>
    <row r="42105" spans="1:13" ht="12.75" x14ac:dyDescent="0.2">
      <c r="A42105" s="1"/>
      <c r="B42105" s="1"/>
      <c r="E42105" s="3"/>
      <c r="M42105" s="4"/>
    </row>
    <row r="42106" spans="1:13" ht="12.75" x14ac:dyDescent="0.2">
      <c r="A42106" s="1"/>
      <c r="B42106" s="1"/>
      <c r="E42106" s="3"/>
      <c r="M42106" s="4"/>
    </row>
    <row r="42107" spans="1:13" ht="12.75" x14ac:dyDescent="0.2">
      <c r="A42107" s="1"/>
      <c r="B42107" s="1"/>
      <c r="E42107" s="3"/>
      <c r="M42107" s="4"/>
    </row>
    <row r="42108" spans="1:13" ht="12.75" x14ac:dyDescent="0.2">
      <c r="A42108" s="1"/>
      <c r="B42108" s="1"/>
      <c r="E42108" s="3"/>
      <c r="M42108" s="4"/>
    </row>
    <row r="42109" spans="1:13" ht="12.75" x14ac:dyDescent="0.2">
      <c r="A42109" s="1"/>
      <c r="B42109" s="1"/>
      <c r="E42109" s="3"/>
      <c r="M42109" s="4"/>
    </row>
    <row r="42110" spans="1:13" ht="12.75" x14ac:dyDescent="0.2">
      <c r="A42110" s="1"/>
      <c r="B42110" s="1"/>
      <c r="E42110" s="3"/>
      <c r="M42110" s="4"/>
    </row>
    <row r="42111" spans="1:13" ht="12.75" x14ac:dyDescent="0.2">
      <c r="A42111" s="1"/>
      <c r="B42111" s="1"/>
      <c r="E42111" s="3"/>
      <c r="M42111" s="4"/>
    </row>
    <row r="42112" spans="1:13" ht="12.75" x14ac:dyDescent="0.2">
      <c r="A42112" s="1"/>
      <c r="B42112" s="1"/>
      <c r="E42112" s="3"/>
      <c r="M42112" s="4"/>
    </row>
    <row r="42113" spans="1:13" ht="12.75" x14ac:dyDescent="0.2">
      <c r="A42113" s="1"/>
      <c r="B42113" s="1"/>
      <c r="E42113" s="3"/>
      <c r="L42113" s="4"/>
      <c r="M42113" s="4"/>
    </row>
    <row r="42114" spans="1:13" ht="12.75" x14ac:dyDescent="0.2">
      <c r="A42114" s="1"/>
      <c r="B42114" s="1"/>
      <c r="E42114" s="3"/>
      <c r="L42114" s="4"/>
      <c r="M42114" s="4"/>
    </row>
    <row r="42115" spans="1:13" ht="12.75" x14ac:dyDescent="0.2">
      <c r="A42115" s="1"/>
      <c r="B42115" s="1"/>
      <c r="E42115" s="3"/>
      <c r="L42115" s="4"/>
      <c r="M42115" s="4"/>
    </row>
    <row r="42116" spans="1:13" ht="12.75" x14ac:dyDescent="0.2">
      <c r="A42116" s="1"/>
      <c r="B42116" s="1"/>
      <c r="E42116" s="3"/>
      <c r="L42116" s="4"/>
      <c r="M42116" s="4"/>
    </row>
    <row r="42117" spans="1:13" ht="12.75" x14ac:dyDescent="0.2">
      <c r="A42117" s="1"/>
      <c r="B42117" s="1"/>
      <c r="E42117" s="3"/>
      <c r="L42117" s="4"/>
      <c r="M42117" s="4"/>
    </row>
    <row r="42118" spans="1:13" ht="12.75" x14ac:dyDescent="0.2">
      <c r="A42118" s="1"/>
      <c r="B42118" s="1"/>
      <c r="E42118" s="3"/>
      <c r="L42118" s="4"/>
      <c r="M42118" s="4"/>
    </row>
    <row r="42119" spans="1:13" ht="12.75" x14ac:dyDescent="0.2">
      <c r="A42119" s="1"/>
      <c r="B42119" s="1"/>
      <c r="E42119" s="3"/>
      <c r="M42119" s="4"/>
    </row>
    <row r="42120" spans="1:13" ht="12.75" x14ac:dyDescent="0.2">
      <c r="A42120" s="1"/>
      <c r="B42120" s="1"/>
      <c r="E42120" s="3"/>
      <c r="M42120" s="4"/>
    </row>
    <row r="42121" spans="1:13" ht="12.75" x14ac:dyDescent="0.2">
      <c r="A42121" s="1"/>
      <c r="B42121" s="1"/>
      <c r="E42121" s="3"/>
      <c r="M42121" s="4"/>
    </row>
    <row r="42122" spans="1:13" ht="12.75" x14ac:dyDescent="0.2">
      <c r="A42122" s="1"/>
      <c r="B42122" s="1"/>
      <c r="E42122" s="3"/>
      <c r="M42122" s="4"/>
    </row>
    <row r="42123" spans="1:13" ht="12.75" x14ac:dyDescent="0.2">
      <c r="A42123" s="1"/>
      <c r="B42123" s="1"/>
      <c r="E42123" s="3"/>
      <c r="M42123" s="4"/>
    </row>
    <row r="42124" spans="1:13" ht="12.75" x14ac:dyDescent="0.2">
      <c r="A42124" s="1"/>
      <c r="B42124" s="1"/>
      <c r="E42124" s="3"/>
      <c r="L42124" s="4"/>
      <c r="M42124" s="4"/>
    </row>
    <row r="42125" spans="1:13" ht="12.75" x14ac:dyDescent="0.2">
      <c r="A42125" s="1"/>
      <c r="B42125" s="1"/>
      <c r="E42125" s="3"/>
      <c r="M42125" s="4"/>
    </row>
    <row r="42126" spans="1:13" ht="12.75" x14ac:dyDescent="0.2">
      <c r="A42126" s="1"/>
      <c r="B42126" s="1"/>
      <c r="E42126" s="3"/>
      <c r="L42126" s="4"/>
      <c r="M42126" s="4"/>
    </row>
    <row r="42127" spans="1:13" ht="12.75" x14ac:dyDescent="0.2">
      <c r="A42127" s="1"/>
      <c r="B42127" s="1"/>
      <c r="E42127" s="3"/>
      <c r="M42127" s="4"/>
    </row>
    <row r="42128" spans="1:13" ht="12.75" x14ac:dyDescent="0.2">
      <c r="A42128" s="1"/>
      <c r="B42128" s="1"/>
      <c r="E42128" s="3"/>
      <c r="M42128" s="4"/>
    </row>
    <row r="42129" spans="1:13" ht="12.75" x14ac:dyDescent="0.2">
      <c r="A42129" s="1"/>
      <c r="B42129" s="1"/>
      <c r="E42129" s="3"/>
      <c r="L42129" s="4"/>
      <c r="M42129" s="4"/>
    </row>
    <row r="42130" spans="1:13" ht="12.75" x14ac:dyDescent="0.2">
      <c r="A42130" s="1"/>
      <c r="B42130" s="1"/>
      <c r="E42130" s="3"/>
      <c r="M42130" s="4"/>
    </row>
    <row r="42131" spans="1:13" ht="12.75" x14ac:dyDescent="0.2">
      <c r="A42131" s="1"/>
      <c r="B42131" s="1"/>
      <c r="E42131" s="3"/>
      <c r="M42131" s="4"/>
    </row>
    <row r="42132" spans="1:13" ht="12.75" x14ac:dyDescent="0.2">
      <c r="A42132" s="1"/>
      <c r="B42132" s="1"/>
      <c r="E42132" s="3"/>
      <c r="M42132" s="4"/>
    </row>
    <row r="42133" spans="1:13" ht="12.75" x14ac:dyDescent="0.2">
      <c r="A42133" s="1"/>
      <c r="B42133" s="1"/>
      <c r="E42133" s="3"/>
      <c r="M42133" s="4"/>
    </row>
    <row r="42134" spans="1:13" ht="12.75" x14ac:dyDescent="0.2">
      <c r="A42134" s="1"/>
      <c r="B42134" s="1"/>
      <c r="E42134" s="3"/>
      <c r="M42134" s="4"/>
    </row>
    <row r="42135" spans="1:13" ht="12.75" x14ac:dyDescent="0.2">
      <c r="A42135" s="1"/>
      <c r="B42135" s="1"/>
      <c r="E42135" s="3"/>
      <c r="L42135" s="4"/>
      <c r="M42135" s="4"/>
    </row>
    <row r="42136" spans="1:13" ht="12.75" x14ac:dyDescent="0.2">
      <c r="A42136" s="1"/>
      <c r="B42136" s="1"/>
      <c r="E42136" s="3"/>
      <c r="L42136" s="4"/>
      <c r="M42136" s="4"/>
    </row>
    <row r="42137" spans="1:13" ht="12.75" x14ac:dyDescent="0.2">
      <c r="A42137" s="1"/>
      <c r="B42137" s="1"/>
      <c r="E42137" s="3"/>
      <c r="L42137" s="4"/>
      <c r="M42137" s="4"/>
    </row>
    <row r="42138" spans="1:13" ht="12.75" x14ac:dyDescent="0.2">
      <c r="A42138" s="1"/>
      <c r="B42138" s="1"/>
      <c r="E42138" s="3"/>
      <c r="M42138" s="4"/>
    </row>
    <row r="42139" spans="1:13" ht="12.75" x14ac:dyDescent="0.2">
      <c r="A42139" s="1"/>
      <c r="B42139" s="1"/>
      <c r="E42139" s="3"/>
      <c r="M42139" s="4"/>
    </row>
    <row r="42140" spans="1:13" ht="12.75" x14ac:dyDescent="0.2">
      <c r="A42140" s="1"/>
      <c r="B42140" s="1"/>
      <c r="E42140" s="3"/>
      <c r="M42140" s="4"/>
    </row>
    <row r="42141" spans="1:13" ht="12.75" x14ac:dyDescent="0.2">
      <c r="A42141" s="1"/>
      <c r="B42141" s="1"/>
      <c r="E42141" s="3"/>
      <c r="M42141" s="4"/>
    </row>
    <row r="42142" spans="1:13" ht="12.75" x14ac:dyDescent="0.2">
      <c r="A42142" s="1"/>
      <c r="B42142" s="1"/>
      <c r="E42142" s="3"/>
      <c r="M42142" s="4"/>
    </row>
    <row r="42143" spans="1:13" ht="12.75" x14ac:dyDescent="0.2">
      <c r="A42143" s="1"/>
      <c r="B42143" s="1"/>
      <c r="E42143" s="3"/>
      <c r="M42143" s="4"/>
    </row>
    <row r="42144" spans="1:13" ht="12.75" x14ac:dyDescent="0.2">
      <c r="A42144" s="1"/>
      <c r="B42144" s="1"/>
      <c r="E42144" s="3"/>
      <c r="M42144" s="4"/>
    </row>
    <row r="42145" spans="1:13" ht="12.75" x14ac:dyDescent="0.2">
      <c r="A42145" s="1"/>
      <c r="B42145" s="1"/>
      <c r="E42145" s="3"/>
      <c r="M42145" s="4"/>
    </row>
    <row r="42146" spans="1:13" ht="12.75" x14ac:dyDescent="0.2">
      <c r="A42146" s="1"/>
      <c r="B42146" s="1"/>
      <c r="E42146" s="3"/>
      <c r="M42146" s="4"/>
    </row>
    <row r="42147" spans="1:13" ht="12.75" x14ac:dyDescent="0.2">
      <c r="A42147" s="1"/>
      <c r="B42147" s="1"/>
      <c r="E42147" s="3"/>
      <c r="M42147" s="4"/>
    </row>
    <row r="42148" spans="1:13" ht="12.75" x14ac:dyDescent="0.2">
      <c r="A42148" s="1"/>
      <c r="B42148" s="1"/>
      <c r="E42148" s="3"/>
      <c r="L42148" s="4"/>
      <c r="M42148" s="4"/>
    </row>
    <row r="42149" spans="1:13" ht="12.75" x14ac:dyDescent="0.2">
      <c r="A42149" s="1"/>
      <c r="B42149" s="1"/>
      <c r="E42149" s="3"/>
      <c r="M42149" s="4"/>
    </row>
    <row r="42150" spans="1:13" ht="12.75" x14ac:dyDescent="0.2">
      <c r="A42150" s="1"/>
      <c r="B42150" s="1"/>
      <c r="E42150" s="3"/>
      <c r="M42150" s="4"/>
    </row>
    <row r="42151" spans="1:13" ht="12.75" x14ac:dyDescent="0.2">
      <c r="A42151" s="1"/>
      <c r="B42151" s="1"/>
      <c r="E42151" s="3"/>
      <c r="M42151" s="4"/>
    </row>
    <row r="42152" spans="1:13" ht="12.75" x14ac:dyDescent="0.2">
      <c r="A42152" s="1"/>
      <c r="B42152" s="1"/>
      <c r="E42152" s="3"/>
      <c r="L42152" s="4"/>
      <c r="M42152" s="4"/>
    </row>
    <row r="42153" spans="1:13" ht="12.75" x14ac:dyDescent="0.2">
      <c r="A42153" s="1"/>
      <c r="B42153" s="1"/>
      <c r="E42153" s="3"/>
      <c r="M42153" s="4"/>
    </row>
    <row r="42154" spans="1:13" ht="12.75" x14ac:dyDescent="0.2">
      <c r="A42154" s="1"/>
      <c r="B42154" s="1"/>
      <c r="E42154" s="3"/>
      <c r="M42154" s="4"/>
    </row>
    <row r="42155" spans="1:13" ht="12.75" x14ac:dyDescent="0.2">
      <c r="A42155" s="1"/>
      <c r="B42155" s="1"/>
      <c r="E42155" s="3"/>
      <c r="L42155" s="4"/>
      <c r="M42155" s="4"/>
    </row>
    <row r="42156" spans="1:13" ht="12.75" x14ac:dyDescent="0.2">
      <c r="A42156" s="1"/>
      <c r="B42156" s="1"/>
      <c r="E42156" s="3"/>
      <c r="L42156" s="4"/>
      <c r="M42156" s="4"/>
    </row>
    <row r="42157" spans="1:13" ht="12.75" x14ac:dyDescent="0.2">
      <c r="A42157" s="1"/>
      <c r="B42157" s="1"/>
      <c r="E42157" s="3"/>
      <c r="M42157" s="4"/>
    </row>
    <row r="42158" spans="1:13" ht="12.75" x14ac:dyDescent="0.2">
      <c r="A42158" s="1"/>
      <c r="B42158" s="1"/>
      <c r="E42158" s="3"/>
      <c r="M42158" s="4"/>
    </row>
    <row r="42159" spans="1:13" ht="12.75" x14ac:dyDescent="0.2">
      <c r="A42159" s="1"/>
      <c r="B42159" s="1"/>
      <c r="E42159" s="3"/>
      <c r="L42159" s="4"/>
      <c r="M42159" s="4"/>
    </row>
    <row r="42160" spans="1:13" ht="12.75" x14ac:dyDescent="0.2">
      <c r="A42160" s="1"/>
      <c r="B42160" s="1"/>
      <c r="E42160" s="3"/>
      <c r="L42160" s="4"/>
      <c r="M42160" s="4"/>
    </row>
    <row r="42161" spans="1:13" ht="12.75" x14ac:dyDescent="0.2">
      <c r="A42161" s="1"/>
      <c r="B42161" s="1"/>
      <c r="E42161" s="3"/>
      <c r="L42161" s="4"/>
      <c r="M42161" s="4"/>
    </row>
    <row r="42162" spans="1:13" ht="12.75" x14ac:dyDescent="0.2">
      <c r="A42162" s="1"/>
      <c r="B42162" s="1"/>
      <c r="E42162" s="3"/>
      <c r="M42162" s="4"/>
    </row>
    <row r="42163" spans="1:13" ht="12.75" x14ac:dyDescent="0.2">
      <c r="A42163" s="1"/>
      <c r="B42163" s="1"/>
      <c r="E42163" s="3"/>
      <c r="M42163" s="4"/>
    </row>
    <row r="42164" spans="1:13" ht="12.75" x14ac:dyDescent="0.2">
      <c r="A42164" s="1"/>
      <c r="B42164" s="1"/>
      <c r="E42164" s="3"/>
      <c r="M42164" s="4"/>
    </row>
    <row r="42165" spans="1:13" ht="12.75" x14ac:dyDescent="0.2">
      <c r="A42165" s="1"/>
      <c r="B42165" s="1"/>
      <c r="E42165" s="3"/>
      <c r="L42165" s="4"/>
      <c r="M42165" s="4"/>
    </row>
    <row r="42166" spans="1:13" ht="12.75" x14ac:dyDescent="0.2">
      <c r="A42166" s="1"/>
      <c r="B42166" s="1"/>
      <c r="E42166" s="3"/>
      <c r="M42166" s="4"/>
    </row>
    <row r="42167" spans="1:13" ht="12.75" x14ac:dyDescent="0.2">
      <c r="A42167" s="1"/>
      <c r="B42167" s="1"/>
      <c r="E42167" s="3"/>
      <c r="M42167" s="4"/>
    </row>
    <row r="42168" spans="1:13" ht="12.75" x14ac:dyDescent="0.2">
      <c r="A42168" s="1"/>
      <c r="B42168" s="1"/>
      <c r="E42168" s="3"/>
      <c r="M42168" s="4"/>
    </row>
    <row r="42169" spans="1:13" ht="12.75" x14ac:dyDescent="0.2">
      <c r="A42169" s="1"/>
      <c r="B42169" s="1"/>
      <c r="E42169" s="3"/>
      <c r="M42169" s="4"/>
    </row>
    <row r="42170" spans="1:13" ht="12.75" x14ac:dyDescent="0.2">
      <c r="A42170" s="1"/>
      <c r="B42170" s="1"/>
      <c r="E42170" s="3"/>
      <c r="L42170" s="4"/>
      <c r="M42170" s="4"/>
    </row>
    <row r="42171" spans="1:13" ht="12.75" x14ac:dyDescent="0.2">
      <c r="A42171" s="1"/>
      <c r="B42171" s="1"/>
      <c r="E42171" s="3"/>
      <c r="L42171" s="4"/>
      <c r="M42171" s="4"/>
    </row>
    <row r="42172" spans="1:13" ht="12.75" x14ac:dyDescent="0.2">
      <c r="A42172" s="1"/>
      <c r="B42172" s="1"/>
      <c r="E42172" s="3"/>
      <c r="M42172" s="4"/>
    </row>
    <row r="42173" spans="1:13" ht="12.75" x14ac:dyDescent="0.2">
      <c r="A42173" s="1"/>
      <c r="B42173" s="1"/>
      <c r="E42173" s="3"/>
      <c r="M42173" s="4"/>
    </row>
    <row r="42174" spans="1:13" ht="12.75" x14ac:dyDescent="0.2">
      <c r="A42174" s="1"/>
      <c r="B42174" s="1"/>
      <c r="E42174" s="3"/>
      <c r="M42174" s="4"/>
    </row>
    <row r="42175" spans="1:13" ht="12.75" x14ac:dyDescent="0.2">
      <c r="A42175" s="1"/>
      <c r="B42175" s="1"/>
      <c r="E42175" s="3"/>
      <c r="L42175" s="4"/>
      <c r="M42175" s="4"/>
    </row>
    <row r="42176" spans="1:13" ht="12.75" x14ac:dyDescent="0.2">
      <c r="A42176" s="1"/>
      <c r="B42176" s="1"/>
      <c r="E42176" s="3"/>
      <c r="L42176" s="4"/>
      <c r="M42176" s="4"/>
    </row>
    <row r="42177" spans="1:13" ht="12.75" x14ac:dyDescent="0.2">
      <c r="A42177" s="1"/>
      <c r="B42177" s="1"/>
      <c r="E42177" s="3"/>
      <c r="M42177" s="4"/>
    </row>
    <row r="42178" spans="1:13" ht="12.75" x14ac:dyDescent="0.2">
      <c r="A42178" s="1"/>
      <c r="B42178" s="1"/>
      <c r="E42178" s="3"/>
      <c r="M42178" s="4"/>
    </row>
    <row r="42179" spans="1:13" ht="12.75" x14ac:dyDescent="0.2">
      <c r="A42179" s="1"/>
      <c r="B42179" s="1"/>
      <c r="E42179" s="3"/>
      <c r="L42179" s="4"/>
      <c r="M42179" s="4"/>
    </row>
    <row r="42180" spans="1:13" ht="12.75" x14ac:dyDescent="0.2">
      <c r="A42180" s="1"/>
      <c r="B42180" s="1"/>
      <c r="E42180" s="3"/>
      <c r="M42180" s="4"/>
    </row>
    <row r="42181" spans="1:13" ht="12.75" x14ac:dyDescent="0.2">
      <c r="A42181" s="1"/>
      <c r="B42181" s="1"/>
      <c r="E42181" s="3"/>
      <c r="M42181" s="4"/>
    </row>
    <row r="42182" spans="1:13" ht="12.75" x14ac:dyDescent="0.2">
      <c r="A42182" s="1"/>
      <c r="B42182" s="1"/>
      <c r="E42182" s="3"/>
      <c r="M42182" s="4"/>
    </row>
    <row r="42183" spans="1:13" ht="12.75" x14ac:dyDescent="0.2">
      <c r="A42183" s="1"/>
      <c r="B42183" s="1"/>
      <c r="E42183" s="3"/>
      <c r="M42183" s="4"/>
    </row>
    <row r="42184" spans="1:13" ht="12.75" x14ac:dyDescent="0.2">
      <c r="A42184" s="1"/>
      <c r="B42184" s="1"/>
      <c r="E42184" s="3"/>
      <c r="M42184" s="4"/>
    </row>
    <row r="42185" spans="1:13" ht="12.75" x14ac:dyDescent="0.2">
      <c r="A42185" s="1"/>
      <c r="B42185" s="1"/>
      <c r="E42185" s="3"/>
      <c r="L42185" s="4"/>
      <c r="M42185" s="4"/>
    </row>
    <row r="42186" spans="1:13" ht="12.75" x14ac:dyDescent="0.2">
      <c r="A42186" s="1"/>
      <c r="B42186" s="1"/>
      <c r="E42186" s="3"/>
      <c r="L42186" s="4"/>
      <c r="M42186" s="4"/>
    </row>
    <row r="42187" spans="1:13" ht="12.75" x14ac:dyDescent="0.2">
      <c r="A42187" s="1"/>
      <c r="B42187" s="1"/>
      <c r="E42187" s="3"/>
      <c r="M42187" s="4"/>
    </row>
    <row r="42188" spans="1:13" ht="12.75" x14ac:dyDescent="0.2">
      <c r="A42188" s="1"/>
      <c r="B42188" s="1"/>
      <c r="E42188" s="3"/>
      <c r="M42188" s="4"/>
    </row>
    <row r="42189" spans="1:13" ht="12.75" x14ac:dyDescent="0.2">
      <c r="A42189" s="1"/>
      <c r="B42189" s="1"/>
      <c r="E42189" s="3"/>
      <c r="L42189" s="4"/>
      <c r="M42189" s="4"/>
    </row>
    <row r="42190" spans="1:13" ht="12.75" x14ac:dyDescent="0.2">
      <c r="A42190" s="1"/>
      <c r="B42190" s="1"/>
      <c r="E42190" s="3"/>
      <c r="L42190" s="4"/>
      <c r="M42190" s="4"/>
    </row>
    <row r="42191" spans="1:13" ht="12.75" x14ac:dyDescent="0.2">
      <c r="A42191" s="1"/>
      <c r="B42191" s="1"/>
      <c r="E42191" s="3"/>
      <c r="L42191" s="4"/>
      <c r="M42191" s="4"/>
    </row>
    <row r="42192" spans="1:13" ht="12.75" x14ac:dyDescent="0.2">
      <c r="A42192" s="1"/>
      <c r="B42192" s="1"/>
      <c r="E42192" s="3"/>
      <c r="M42192" s="4"/>
    </row>
    <row r="42193" spans="1:13" ht="12.75" x14ac:dyDescent="0.2">
      <c r="A42193" s="1"/>
      <c r="B42193" s="1"/>
      <c r="E42193" s="3"/>
      <c r="M42193" s="4"/>
    </row>
    <row r="42194" spans="1:13" ht="12.75" x14ac:dyDescent="0.2">
      <c r="A42194" s="1"/>
      <c r="B42194" s="1"/>
      <c r="E42194" s="3"/>
      <c r="L42194" s="4"/>
      <c r="M42194" s="4"/>
    </row>
    <row r="42195" spans="1:13" ht="12.75" x14ac:dyDescent="0.2">
      <c r="A42195" s="1"/>
      <c r="B42195" s="1"/>
      <c r="E42195" s="3"/>
      <c r="M42195" s="4"/>
    </row>
    <row r="42196" spans="1:13" ht="12.75" x14ac:dyDescent="0.2">
      <c r="A42196" s="1"/>
      <c r="B42196" s="1"/>
      <c r="E42196" s="3"/>
      <c r="M42196" s="4"/>
    </row>
    <row r="42197" spans="1:13" ht="12.75" x14ac:dyDescent="0.2">
      <c r="A42197" s="1"/>
      <c r="B42197" s="1"/>
      <c r="E42197" s="3"/>
      <c r="M42197" s="4"/>
    </row>
    <row r="42198" spans="1:13" ht="12.75" x14ac:dyDescent="0.2">
      <c r="A42198" s="1"/>
      <c r="B42198" s="1"/>
      <c r="E42198" s="3"/>
      <c r="L42198" s="4"/>
      <c r="M42198" s="4"/>
    </row>
    <row r="42199" spans="1:13" ht="12.75" x14ac:dyDescent="0.2">
      <c r="A42199" s="1"/>
      <c r="B42199" s="1"/>
      <c r="E42199" s="3"/>
      <c r="L42199" s="4"/>
      <c r="M42199" s="4"/>
    </row>
    <row r="42200" spans="1:13" ht="12.75" x14ac:dyDescent="0.2">
      <c r="A42200" s="1"/>
      <c r="B42200" s="1"/>
      <c r="E42200" s="3"/>
      <c r="L42200" s="4"/>
      <c r="M42200" s="4"/>
    </row>
    <row r="42201" spans="1:13" ht="12.75" x14ac:dyDescent="0.2">
      <c r="A42201" s="1"/>
      <c r="B42201" s="1"/>
      <c r="E42201" s="3"/>
      <c r="L42201" s="4"/>
      <c r="M42201" s="4"/>
    </row>
    <row r="42202" spans="1:13" ht="12.75" x14ac:dyDescent="0.2">
      <c r="A42202" s="1"/>
      <c r="B42202" s="1"/>
      <c r="E42202" s="3"/>
      <c r="L42202" s="4"/>
      <c r="M42202" s="4"/>
    </row>
    <row r="42203" spans="1:13" ht="12.75" x14ac:dyDescent="0.2">
      <c r="A42203" s="1"/>
      <c r="B42203" s="1"/>
      <c r="E42203" s="3"/>
      <c r="L42203" s="4"/>
      <c r="M42203" s="4"/>
    </row>
    <row r="42204" spans="1:13" ht="12.75" x14ac:dyDescent="0.2">
      <c r="A42204" s="1"/>
      <c r="B42204" s="1"/>
      <c r="E42204" s="3"/>
      <c r="L42204" s="4"/>
      <c r="M42204" s="4"/>
    </row>
    <row r="42205" spans="1:13" ht="12.75" x14ac:dyDescent="0.2">
      <c r="A42205" s="1"/>
      <c r="B42205" s="1"/>
      <c r="E42205" s="3"/>
      <c r="L42205" s="4"/>
      <c r="M42205" s="4"/>
    </row>
    <row r="42206" spans="1:13" ht="12.75" x14ac:dyDescent="0.2">
      <c r="A42206" s="1"/>
      <c r="B42206" s="1"/>
      <c r="E42206" s="3"/>
      <c r="L42206" s="4"/>
      <c r="M42206" s="4"/>
    </row>
    <row r="42207" spans="1:13" ht="12.75" x14ac:dyDescent="0.2">
      <c r="A42207" s="1"/>
      <c r="B42207" s="1"/>
      <c r="E42207" s="3"/>
      <c r="L42207" s="4"/>
      <c r="M42207" s="4"/>
    </row>
    <row r="42208" spans="1:13" ht="12.75" x14ac:dyDescent="0.2">
      <c r="A42208" s="1"/>
      <c r="B42208" s="1"/>
      <c r="E42208" s="3"/>
      <c r="M42208" s="4"/>
    </row>
    <row r="42209" spans="1:13" ht="12.75" x14ac:dyDescent="0.2">
      <c r="A42209" s="1"/>
      <c r="B42209" s="1"/>
      <c r="E42209" s="3"/>
      <c r="M42209" s="4"/>
    </row>
    <row r="42210" spans="1:13" ht="12.75" x14ac:dyDescent="0.2">
      <c r="A42210" s="1"/>
      <c r="B42210" s="1"/>
      <c r="E42210" s="3"/>
      <c r="L42210" s="4"/>
      <c r="M42210" s="4"/>
    </row>
    <row r="42211" spans="1:13" ht="12.75" x14ac:dyDescent="0.2">
      <c r="A42211" s="1"/>
      <c r="B42211" s="1"/>
      <c r="E42211" s="3"/>
      <c r="L42211" s="4"/>
      <c r="M42211" s="4"/>
    </row>
    <row r="42212" spans="1:13" ht="12.75" x14ac:dyDescent="0.2">
      <c r="A42212" s="1"/>
      <c r="B42212" s="1"/>
      <c r="E42212" s="3"/>
      <c r="L42212" s="4"/>
      <c r="M42212" s="4"/>
    </row>
    <row r="42213" spans="1:13" ht="12.75" x14ac:dyDescent="0.2">
      <c r="A42213" s="1"/>
      <c r="B42213" s="1"/>
      <c r="E42213" s="3"/>
      <c r="L42213" s="4"/>
      <c r="M42213" s="4"/>
    </row>
    <row r="42214" spans="1:13" ht="12.75" x14ac:dyDescent="0.2">
      <c r="A42214" s="1"/>
      <c r="B42214" s="1"/>
      <c r="E42214" s="3"/>
      <c r="M42214" s="4"/>
    </row>
    <row r="42215" spans="1:13" ht="12.75" x14ac:dyDescent="0.2">
      <c r="A42215" s="1"/>
      <c r="B42215" s="1"/>
      <c r="E42215" s="3"/>
      <c r="M42215" s="4"/>
    </row>
    <row r="42216" spans="1:13" ht="12.75" x14ac:dyDescent="0.2">
      <c r="A42216" s="1"/>
      <c r="B42216" s="1"/>
      <c r="E42216" s="3"/>
      <c r="M42216" s="4"/>
    </row>
    <row r="42217" spans="1:13" ht="12.75" x14ac:dyDescent="0.2">
      <c r="A42217" s="1"/>
      <c r="B42217" s="1"/>
      <c r="E42217" s="3"/>
      <c r="M42217" s="4"/>
    </row>
    <row r="42218" spans="1:13" ht="12.75" x14ac:dyDescent="0.2">
      <c r="A42218" s="1"/>
      <c r="B42218" s="1"/>
      <c r="E42218" s="3"/>
      <c r="L42218" s="4"/>
      <c r="M42218" s="4"/>
    </row>
    <row r="42219" spans="1:13" ht="12.75" x14ac:dyDescent="0.2">
      <c r="A42219" s="1"/>
      <c r="B42219" s="1"/>
      <c r="E42219" s="3"/>
      <c r="M42219" s="4"/>
    </row>
    <row r="42220" spans="1:13" ht="12.75" x14ac:dyDescent="0.2">
      <c r="A42220" s="1"/>
      <c r="B42220" s="1"/>
      <c r="E42220" s="3"/>
      <c r="M42220" s="4"/>
    </row>
    <row r="42221" spans="1:13" ht="12.75" x14ac:dyDescent="0.2">
      <c r="A42221" s="1"/>
      <c r="B42221" s="1"/>
      <c r="E42221" s="3"/>
      <c r="L42221" s="4"/>
      <c r="M42221" s="4"/>
    </row>
    <row r="42222" spans="1:13" ht="12.75" x14ac:dyDescent="0.2">
      <c r="A42222" s="1"/>
      <c r="B42222" s="1"/>
      <c r="E42222" s="3"/>
      <c r="L42222" s="4"/>
      <c r="M42222" s="4"/>
    </row>
    <row r="42223" spans="1:13" ht="12.75" x14ac:dyDescent="0.2">
      <c r="A42223" s="1"/>
      <c r="B42223" s="1"/>
      <c r="E42223" s="3"/>
      <c r="L42223" s="4"/>
      <c r="M42223" s="4"/>
    </row>
    <row r="42224" spans="1:13" ht="12.75" x14ac:dyDescent="0.2">
      <c r="A42224" s="1"/>
      <c r="B42224" s="1"/>
      <c r="E42224" s="3"/>
      <c r="L42224" s="4"/>
      <c r="M42224" s="4"/>
    </row>
    <row r="42225" spans="1:13" ht="12.75" x14ac:dyDescent="0.2">
      <c r="A42225" s="1"/>
      <c r="B42225" s="1"/>
      <c r="E42225" s="3"/>
      <c r="L42225" s="4"/>
      <c r="M42225" s="4"/>
    </row>
    <row r="42226" spans="1:13" ht="12.75" x14ac:dyDescent="0.2">
      <c r="A42226" s="1"/>
      <c r="B42226" s="1"/>
      <c r="E42226" s="3"/>
      <c r="M42226" s="4"/>
    </row>
    <row r="42227" spans="1:13" ht="12.75" x14ac:dyDescent="0.2">
      <c r="A42227" s="1"/>
      <c r="B42227" s="1"/>
      <c r="E42227" s="3"/>
      <c r="M42227" s="4"/>
    </row>
    <row r="42228" spans="1:13" ht="12.75" x14ac:dyDescent="0.2">
      <c r="A42228" s="1"/>
      <c r="B42228" s="1"/>
      <c r="E42228" s="3"/>
      <c r="L42228" s="4"/>
      <c r="M42228" s="4"/>
    </row>
    <row r="42229" spans="1:13" ht="12.75" x14ac:dyDescent="0.2">
      <c r="A42229" s="1"/>
      <c r="B42229" s="1"/>
      <c r="E42229" s="3"/>
      <c r="L42229" s="4"/>
      <c r="M42229" s="4"/>
    </row>
    <row r="42230" spans="1:13" ht="12.75" x14ac:dyDescent="0.2">
      <c r="A42230" s="1"/>
      <c r="B42230" s="1"/>
      <c r="E42230" s="3"/>
      <c r="L42230" s="4"/>
      <c r="M42230" s="4"/>
    </row>
    <row r="42231" spans="1:13" ht="12.75" x14ac:dyDescent="0.2">
      <c r="A42231" s="1"/>
      <c r="B42231" s="1"/>
      <c r="E42231" s="3"/>
      <c r="L42231" s="4"/>
      <c r="M42231" s="4"/>
    </row>
    <row r="42232" spans="1:13" ht="12.75" x14ac:dyDescent="0.2">
      <c r="A42232" s="1"/>
      <c r="B42232" s="1"/>
      <c r="E42232" s="3"/>
      <c r="L42232" s="4"/>
      <c r="M42232" s="4"/>
    </row>
    <row r="42233" spans="1:13" ht="12.75" x14ac:dyDescent="0.2">
      <c r="A42233" s="1"/>
      <c r="B42233" s="1"/>
      <c r="E42233" s="3"/>
      <c r="M42233" s="4"/>
    </row>
    <row r="42234" spans="1:13" ht="12.75" x14ac:dyDescent="0.2">
      <c r="A42234" s="1"/>
      <c r="B42234" s="1"/>
      <c r="E42234" s="3"/>
      <c r="M42234" s="4"/>
    </row>
    <row r="42235" spans="1:13" ht="12.75" x14ac:dyDescent="0.2">
      <c r="A42235" s="1"/>
      <c r="B42235" s="1"/>
      <c r="E42235" s="3"/>
      <c r="M42235" s="4"/>
    </row>
    <row r="42236" spans="1:13" ht="12.75" x14ac:dyDescent="0.2">
      <c r="A42236" s="1"/>
      <c r="B42236" s="1"/>
      <c r="E42236" s="3"/>
      <c r="M42236" s="4"/>
    </row>
    <row r="42237" spans="1:13" ht="12.75" x14ac:dyDescent="0.2">
      <c r="A42237" s="1"/>
      <c r="B42237" s="1"/>
      <c r="E42237" s="3"/>
      <c r="M42237" s="4"/>
    </row>
    <row r="42238" spans="1:13" ht="12.75" x14ac:dyDescent="0.2">
      <c r="A42238" s="1"/>
      <c r="B42238" s="1"/>
      <c r="E42238" s="3"/>
      <c r="M42238" s="4"/>
    </row>
    <row r="42239" spans="1:13" ht="12.75" x14ac:dyDescent="0.2">
      <c r="A42239" s="1"/>
      <c r="B42239" s="1"/>
      <c r="E42239" s="3"/>
      <c r="L42239" s="4"/>
      <c r="M42239" s="4"/>
    </row>
    <row r="42240" spans="1:13" ht="12.75" x14ac:dyDescent="0.2">
      <c r="A42240" s="1"/>
      <c r="B42240" s="1"/>
      <c r="E42240" s="3"/>
      <c r="L42240" s="4"/>
      <c r="M42240" s="4"/>
    </row>
    <row r="42241" spans="1:13" ht="12.75" x14ac:dyDescent="0.2">
      <c r="A42241" s="1"/>
      <c r="B42241" s="1"/>
      <c r="E42241" s="3"/>
      <c r="M42241" s="4"/>
    </row>
    <row r="42242" spans="1:13" ht="12.75" x14ac:dyDescent="0.2">
      <c r="A42242" s="1"/>
      <c r="B42242" s="1"/>
      <c r="E42242" s="3"/>
      <c r="M42242" s="4"/>
    </row>
    <row r="42243" spans="1:13" ht="12.75" x14ac:dyDescent="0.2">
      <c r="A42243" s="1"/>
      <c r="B42243" s="1"/>
      <c r="E42243" s="3"/>
      <c r="M42243" s="4"/>
    </row>
    <row r="42244" spans="1:13" ht="12.75" x14ac:dyDescent="0.2">
      <c r="A42244" s="1"/>
      <c r="B42244" s="1"/>
      <c r="E42244" s="3"/>
      <c r="M42244" s="4"/>
    </row>
    <row r="42245" spans="1:13" ht="12.75" x14ac:dyDescent="0.2">
      <c r="A42245" s="1"/>
      <c r="B42245" s="1"/>
      <c r="E42245" s="3"/>
      <c r="M42245" s="4"/>
    </row>
    <row r="42246" spans="1:13" ht="12.75" x14ac:dyDescent="0.2">
      <c r="A42246" s="1"/>
      <c r="B42246" s="1"/>
      <c r="E42246" s="3"/>
      <c r="L42246" s="4"/>
      <c r="M42246" s="4"/>
    </row>
    <row r="42247" spans="1:13" ht="12.75" x14ac:dyDescent="0.2">
      <c r="A42247" s="1"/>
      <c r="B42247" s="1"/>
      <c r="E42247" s="3"/>
      <c r="M42247" s="4"/>
    </row>
    <row r="42248" spans="1:13" ht="12.75" x14ac:dyDescent="0.2">
      <c r="A42248" s="1"/>
      <c r="B42248" s="1"/>
      <c r="E42248" s="3"/>
      <c r="M42248" s="4"/>
    </row>
    <row r="42249" spans="1:13" ht="12.75" x14ac:dyDescent="0.2">
      <c r="A42249" s="1"/>
      <c r="B42249" s="1"/>
      <c r="E42249" s="3"/>
      <c r="L42249" s="4"/>
      <c r="M42249" s="4"/>
    </row>
    <row r="42250" spans="1:13" ht="12.75" x14ac:dyDescent="0.2">
      <c r="A42250" s="1"/>
      <c r="B42250" s="1"/>
      <c r="E42250" s="3"/>
      <c r="M42250" s="4"/>
    </row>
    <row r="42251" spans="1:13" ht="12.75" x14ac:dyDescent="0.2">
      <c r="A42251" s="1"/>
      <c r="B42251" s="1"/>
      <c r="E42251" s="3"/>
      <c r="M42251" s="4"/>
    </row>
    <row r="42252" spans="1:13" ht="12.75" x14ac:dyDescent="0.2">
      <c r="A42252" s="1"/>
      <c r="B42252" s="1"/>
      <c r="E42252" s="3"/>
      <c r="M42252" s="4"/>
    </row>
    <row r="42253" spans="1:13" ht="12.75" x14ac:dyDescent="0.2">
      <c r="A42253" s="1"/>
      <c r="B42253" s="1"/>
      <c r="E42253" s="3"/>
      <c r="L42253" s="4"/>
      <c r="M42253" s="4"/>
    </row>
    <row r="42254" spans="1:13" ht="12.75" x14ac:dyDescent="0.2">
      <c r="A42254" s="1"/>
      <c r="B42254" s="1"/>
      <c r="E42254" s="3"/>
      <c r="L42254" s="4"/>
      <c r="M42254" s="4"/>
    </row>
    <row r="42255" spans="1:13" ht="12.75" x14ac:dyDescent="0.2">
      <c r="A42255" s="1"/>
      <c r="B42255" s="1"/>
      <c r="E42255" s="3"/>
      <c r="L42255" s="4"/>
      <c r="M42255" s="4"/>
    </row>
    <row r="42256" spans="1:13" ht="12.75" x14ac:dyDescent="0.2">
      <c r="A42256" s="1"/>
      <c r="B42256" s="1"/>
      <c r="E42256" s="3"/>
      <c r="L42256" s="4"/>
      <c r="M42256" s="4"/>
    </row>
    <row r="42257" spans="1:13" ht="12.75" x14ac:dyDescent="0.2">
      <c r="A42257" s="1"/>
      <c r="B42257" s="1"/>
      <c r="E42257" s="3"/>
      <c r="M42257" s="4"/>
    </row>
    <row r="42258" spans="1:13" ht="12.75" x14ac:dyDescent="0.2">
      <c r="A42258" s="1"/>
      <c r="B42258" s="1"/>
      <c r="E42258" s="3"/>
      <c r="M42258" s="4"/>
    </row>
    <row r="42259" spans="1:13" ht="12.75" x14ac:dyDescent="0.2">
      <c r="A42259" s="1"/>
      <c r="B42259" s="1"/>
      <c r="E42259" s="3"/>
      <c r="M42259" s="4"/>
    </row>
    <row r="42260" spans="1:13" ht="12.75" x14ac:dyDescent="0.2">
      <c r="A42260" s="1"/>
      <c r="B42260" s="1"/>
      <c r="E42260" s="3"/>
      <c r="M42260" s="4"/>
    </row>
    <row r="42261" spans="1:13" ht="12.75" x14ac:dyDescent="0.2">
      <c r="A42261" s="1"/>
      <c r="B42261" s="1"/>
      <c r="E42261" s="3"/>
      <c r="L42261" s="4"/>
      <c r="M42261" s="4"/>
    </row>
    <row r="42262" spans="1:13" ht="12.75" x14ac:dyDescent="0.2">
      <c r="A42262" s="1"/>
      <c r="B42262" s="1"/>
      <c r="E42262" s="3"/>
      <c r="L42262" s="4"/>
      <c r="M42262" s="4"/>
    </row>
    <row r="42263" spans="1:13" ht="12.75" x14ac:dyDescent="0.2">
      <c r="A42263" s="1"/>
      <c r="B42263" s="1"/>
      <c r="E42263" s="3"/>
      <c r="L42263" s="4"/>
      <c r="M42263" s="4"/>
    </row>
    <row r="42264" spans="1:13" ht="12.75" x14ac:dyDescent="0.2">
      <c r="A42264" s="1"/>
      <c r="B42264" s="1"/>
      <c r="E42264" s="3"/>
      <c r="L42264" s="4"/>
      <c r="M42264" s="4"/>
    </row>
    <row r="42265" spans="1:13" ht="12.75" x14ac:dyDescent="0.2">
      <c r="A42265" s="1"/>
      <c r="B42265" s="1"/>
      <c r="E42265" s="3"/>
      <c r="M42265" s="4"/>
    </row>
    <row r="42266" spans="1:13" ht="12.75" x14ac:dyDescent="0.2">
      <c r="A42266" s="1"/>
      <c r="B42266" s="1"/>
      <c r="E42266" s="3"/>
      <c r="L42266" s="4"/>
      <c r="M42266" s="4"/>
    </row>
    <row r="42267" spans="1:13" ht="12.75" x14ac:dyDescent="0.2">
      <c r="A42267" s="1"/>
      <c r="B42267" s="1"/>
      <c r="E42267" s="3"/>
      <c r="M42267" s="4"/>
    </row>
    <row r="42268" spans="1:13" ht="12.75" x14ac:dyDescent="0.2">
      <c r="A42268" s="1"/>
      <c r="B42268" s="1"/>
      <c r="E42268" s="3"/>
      <c r="L42268" s="4"/>
      <c r="M42268" s="4"/>
    </row>
    <row r="42269" spans="1:13" ht="12.75" x14ac:dyDescent="0.2">
      <c r="A42269" s="1"/>
      <c r="B42269" s="1"/>
      <c r="E42269" s="3"/>
      <c r="L42269" s="4"/>
      <c r="M42269" s="4"/>
    </row>
    <row r="42270" spans="1:13" ht="12.75" x14ac:dyDescent="0.2">
      <c r="A42270" s="1"/>
      <c r="B42270" s="1"/>
      <c r="E42270" s="3"/>
      <c r="M42270" s="4"/>
    </row>
    <row r="42271" spans="1:13" ht="12.75" x14ac:dyDescent="0.2">
      <c r="A42271" s="1"/>
      <c r="B42271" s="1"/>
      <c r="E42271" s="3"/>
      <c r="L42271" s="4"/>
      <c r="M42271" s="4"/>
    </row>
    <row r="42272" spans="1:13" ht="12.75" x14ac:dyDescent="0.2">
      <c r="A42272" s="1"/>
      <c r="B42272" s="1"/>
      <c r="E42272" s="3"/>
      <c r="M42272" s="4"/>
    </row>
    <row r="42273" spans="1:13" ht="12.75" x14ac:dyDescent="0.2">
      <c r="A42273" s="1"/>
      <c r="B42273" s="1"/>
      <c r="E42273" s="3"/>
      <c r="M42273" s="4"/>
    </row>
    <row r="42274" spans="1:13" ht="12.75" x14ac:dyDescent="0.2">
      <c r="A42274" s="1"/>
      <c r="B42274" s="1"/>
      <c r="E42274" s="3"/>
      <c r="L42274" s="4"/>
      <c r="M42274" s="4"/>
    </row>
    <row r="42275" spans="1:13" ht="12.75" x14ac:dyDescent="0.2">
      <c r="A42275" s="1"/>
      <c r="B42275" s="1"/>
      <c r="E42275" s="3"/>
      <c r="M42275" s="4"/>
    </row>
    <row r="42276" spans="1:13" ht="12.75" x14ac:dyDescent="0.2">
      <c r="A42276" s="1"/>
      <c r="B42276" s="1"/>
      <c r="E42276" s="3"/>
      <c r="M42276" s="4"/>
    </row>
    <row r="42277" spans="1:13" ht="12.75" x14ac:dyDescent="0.2">
      <c r="A42277" s="1"/>
      <c r="B42277" s="1"/>
      <c r="E42277" s="3"/>
      <c r="L42277" s="4"/>
      <c r="M42277" s="4"/>
    </row>
    <row r="42278" spans="1:13" ht="12.75" x14ac:dyDescent="0.2">
      <c r="A42278" s="1"/>
      <c r="B42278" s="1"/>
      <c r="E42278" s="3"/>
      <c r="M42278" s="4"/>
    </row>
    <row r="42279" spans="1:13" ht="12.75" x14ac:dyDescent="0.2">
      <c r="A42279" s="1"/>
      <c r="B42279" s="1"/>
      <c r="E42279" s="3"/>
      <c r="M42279" s="4"/>
    </row>
    <row r="42280" spans="1:13" ht="12.75" x14ac:dyDescent="0.2">
      <c r="A42280" s="1"/>
      <c r="B42280" s="1"/>
      <c r="E42280" s="3"/>
      <c r="M42280" s="4"/>
    </row>
    <row r="42281" spans="1:13" ht="12.75" x14ac:dyDescent="0.2">
      <c r="A42281" s="1"/>
      <c r="B42281" s="1"/>
      <c r="E42281" s="3"/>
      <c r="M42281" s="4"/>
    </row>
    <row r="42282" spans="1:13" ht="12.75" x14ac:dyDescent="0.2">
      <c r="A42282" s="1"/>
      <c r="B42282" s="1"/>
      <c r="E42282" s="3"/>
      <c r="M42282" s="4"/>
    </row>
    <row r="42283" spans="1:13" ht="12.75" x14ac:dyDescent="0.2">
      <c r="A42283" s="1"/>
      <c r="B42283" s="1"/>
      <c r="E42283" s="3"/>
      <c r="M42283" s="4"/>
    </row>
    <row r="42284" spans="1:13" ht="12.75" x14ac:dyDescent="0.2">
      <c r="A42284" s="1"/>
      <c r="B42284" s="1"/>
      <c r="E42284" s="3"/>
      <c r="M42284" s="4"/>
    </row>
    <row r="42285" spans="1:13" ht="12.75" x14ac:dyDescent="0.2">
      <c r="A42285" s="1"/>
      <c r="B42285" s="1"/>
      <c r="E42285" s="3"/>
      <c r="L42285" s="4"/>
      <c r="M42285" s="4"/>
    </row>
    <row r="42286" spans="1:13" ht="12.75" x14ac:dyDescent="0.2">
      <c r="A42286" s="1"/>
      <c r="B42286" s="1"/>
      <c r="E42286" s="3"/>
      <c r="L42286" s="4"/>
      <c r="M42286" s="4"/>
    </row>
    <row r="42287" spans="1:13" ht="12.75" x14ac:dyDescent="0.2">
      <c r="A42287" s="1"/>
      <c r="B42287" s="1"/>
      <c r="E42287" s="3"/>
      <c r="L42287" s="4"/>
      <c r="M42287" s="4"/>
    </row>
    <row r="42288" spans="1:13" ht="12.75" x14ac:dyDescent="0.2">
      <c r="A42288" s="1"/>
      <c r="B42288" s="1"/>
      <c r="E42288" s="3"/>
      <c r="M42288" s="4"/>
    </row>
    <row r="42289" spans="1:13" ht="12.75" x14ac:dyDescent="0.2">
      <c r="A42289" s="1"/>
      <c r="B42289" s="1"/>
      <c r="E42289" s="3"/>
      <c r="L42289" s="4"/>
      <c r="M42289" s="4"/>
    </row>
    <row r="42290" spans="1:13" ht="12.75" x14ac:dyDescent="0.2">
      <c r="A42290" s="1"/>
      <c r="B42290" s="1"/>
      <c r="E42290" s="3"/>
      <c r="M42290" s="4"/>
    </row>
    <row r="42291" spans="1:13" ht="12.75" x14ac:dyDescent="0.2">
      <c r="A42291" s="1"/>
      <c r="B42291" s="1"/>
      <c r="E42291" s="3"/>
      <c r="M42291" s="4"/>
    </row>
    <row r="42292" spans="1:13" ht="12.75" x14ac:dyDescent="0.2">
      <c r="A42292" s="1"/>
      <c r="B42292" s="1"/>
      <c r="E42292" s="3"/>
      <c r="M42292" s="4"/>
    </row>
    <row r="42293" spans="1:13" ht="12.75" x14ac:dyDescent="0.2">
      <c r="A42293" s="1"/>
      <c r="B42293" s="1"/>
      <c r="E42293" s="3"/>
      <c r="L42293" s="4"/>
      <c r="M42293" s="4"/>
    </row>
    <row r="42294" spans="1:13" ht="12.75" x14ac:dyDescent="0.2">
      <c r="A42294" s="1"/>
      <c r="B42294" s="1"/>
      <c r="E42294" s="3"/>
      <c r="L42294" s="4"/>
      <c r="M42294" s="4"/>
    </row>
    <row r="42295" spans="1:13" ht="12.75" x14ac:dyDescent="0.2">
      <c r="A42295" s="1"/>
      <c r="B42295" s="1"/>
      <c r="E42295" s="3"/>
      <c r="L42295" s="4"/>
      <c r="M42295" s="4"/>
    </row>
    <row r="42296" spans="1:13" ht="12.75" x14ac:dyDescent="0.2">
      <c r="A42296" s="1"/>
      <c r="B42296" s="1"/>
      <c r="E42296" s="3"/>
      <c r="L42296" s="4"/>
      <c r="M42296" s="4"/>
    </row>
    <row r="42297" spans="1:13" ht="12.75" x14ac:dyDescent="0.2">
      <c r="A42297" s="1"/>
      <c r="B42297" s="1"/>
      <c r="E42297" s="3"/>
      <c r="L42297" s="4"/>
      <c r="M42297" s="4"/>
    </row>
    <row r="42298" spans="1:13" ht="12.75" x14ac:dyDescent="0.2">
      <c r="A42298" s="1"/>
      <c r="B42298" s="1"/>
      <c r="E42298" s="3"/>
      <c r="M42298" s="4"/>
    </row>
    <row r="42299" spans="1:13" ht="12.75" x14ac:dyDescent="0.2">
      <c r="A42299" s="1"/>
      <c r="B42299" s="1"/>
      <c r="E42299" s="3"/>
      <c r="M42299" s="4"/>
    </row>
    <row r="42300" spans="1:13" ht="12.75" x14ac:dyDescent="0.2">
      <c r="A42300" s="1"/>
      <c r="B42300" s="1"/>
      <c r="E42300" s="3"/>
      <c r="L42300" s="4"/>
      <c r="M42300" s="4"/>
    </row>
    <row r="42301" spans="1:13" ht="12.75" x14ac:dyDescent="0.2">
      <c r="A42301" s="1"/>
      <c r="B42301" s="1"/>
      <c r="E42301" s="3"/>
      <c r="L42301" s="4"/>
      <c r="M42301" s="4"/>
    </row>
    <row r="42302" spans="1:13" ht="12.75" x14ac:dyDescent="0.2">
      <c r="A42302" s="1"/>
      <c r="B42302" s="1"/>
      <c r="E42302" s="3"/>
      <c r="M42302" s="4"/>
    </row>
    <row r="42303" spans="1:13" ht="12.75" x14ac:dyDescent="0.2">
      <c r="A42303" s="1"/>
      <c r="B42303" s="1"/>
      <c r="E42303" s="3"/>
      <c r="L42303" s="4"/>
      <c r="M42303" s="4"/>
    </row>
    <row r="42304" spans="1:13" ht="12.75" x14ac:dyDescent="0.2">
      <c r="A42304" s="1"/>
      <c r="B42304" s="1"/>
      <c r="E42304" s="3"/>
      <c r="M42304" s="4"/>
    </row>
    <row r="42305" spans="1:13" ht="12.75" x14ac:dyDescent="0.2">
      <c r="A42305" s="1"/>
      <c r="B42305" s="1"/>
      <c r="E42305" s="3"/>
      <c r="M42305" s="4"/>
    </row>
    <row r="42306" spans="1:13" ht="12.75" x14ac:dyDescent="0.2">
      <c r="A42306" s="1"/>
      <c r="B42306" s="1"/>
      <c r="E42306" s="3"/>
      <c r="M42306" s="4"/>
    </row>
    <row r="42307" spans="1:13" ht="12.75" x14ac:dyDescent="0.2">
      <c r="A42307" s="1"/>
      <c r="B42307" s="1"/>
      <c r="E42307" s="3"/>
      <c r="L42307" s="4"/>
      <c r="M42307" s="4"/>
    </row>
    <row r="42308" spans="1:13" ht="12.75" x14ac:dyDescent="0.2">
      <c r="A42308" s="1"/>
      <c r="B42308" s="1"/>
      <c r="E42308" s="3"/>
      <c r="L42308" s="4"/>
      <c r="M42308" s="4"/>
    </row>
    <row r="42309" spans="1:13" ht="12.75" x14ac:dyDescent="0.2">
      <c r="A42309" s="1"/>
      <c r="B42309" s="1"/>
      <c r="E42309" s="3"/>
      <c r="L42309" s="4"/>
      <c r="M42309" s="4"/>
    </row>
    <row r="42310" spans="1:13" ht="12.75" x14ac:dyDescent="0.2">
      <c r="A42310" s="1"/>
      <c r="B42310" s="1"/>
      <c r="E42310" s="3"/>
      <c r="M42310" s="4"/>
    </row>
    <row r="42311" spans="1:13" ht="12.75" x14ac:dyDescent="0.2">
      <c r="A42311" s="1"/>
      <c r="B42311" s="1"/>
      <c r="E42311" s="3"/>
      <c r="L42311" s="4"/>
      <c r="M42311" s="4"/>
    </row>
    <row r="42312" spans="1:13" ht="12.75" x14ac:dyDescent="0.2">
      <c r="A42312" s="1"/>
      <c r="B42312" s="1"/>
      <c r="E42312" s="3"/>
      <c r="M42312" s="4"/>
    </row>
    <row r="42313" spans="1:13" ht="12.75" x14ac:dyDescent="0.2">
      <c r="A42313" s="1"/>
      <c r="B42313" s="1"/>
      <c r="E42313" s="3"/>
      <c r="M42313" s="4"/>
    </row>
    <row r="42314" spans="1:13" ht="12.75" x14ac:dyDescent="0.2">
      <c r="A42314" s="1"/>
      <c r="B42314" s="1"/>
      <c r="E42314" s="3"/>
      <c r="M42314" s="4"/>
    </row>
    <row r="42315" spans="1:13" ht="12.75" x14ac:dyDescent="0.2">
      <c r="A42315" s="1"/>
      <c r="B42315" s="1"/>
      <c r="E42315" s="3"/>
      <c r="M42315" s="4"/>
    </row>
    <row r="42316" spans="1:13" ht="12.75" x14ac:dyDescent="0.2">
      <c r="A42316" s="1"/>
      <c r="B42316" s="1"/>
      <c r="E42316" s="3"/>
      <c r="M42316" s="4"/>
    </row>
    <row r="42317" spans="1:13" ht="12.75" x14ac:dyDescent="0.2">
      <c r="A42317" s="1"/>
      <c r="B42317" s="1"/>
      <c r="E42317" s="3"/>
      <c r="L42317" s="4"/>
      <c r="M42317" s="4"/>
    </row>
    <row r="42318" spans="1:13" ht="12.75" x14ac:dyDescent="0.2">
      <c r="A42318" s="1"/>
      <c r="B42318" s="1"/>
      <c r="E42318" s="3"/>
      <c r="M42318" s="4"/>
    </row>
    <row r="42319" spans="1:13" ht="12.75" x14ac:dyDescent="0.2">
      <c r="A42319" s="1"/>
      <c r="B42319" s="1"/>
      <c r="E42319" s="3"/>
      <c r="L42319" s="4"/>
      <c r="M42319" s="4"/>
    </row>
    <row r="42320" spans="1:13" ht="12.75" x14ac:dyDescent="0.2">
      <c r="A42320" s="1"/>
      <c r="B42320" s="1"/>
      <c r="E42320" s="3"/>
      <c r="L42320" s="4"/>
      <c r="M42320" s="4"/>
    </row>
    <row r="42321" spans="1:13" ht="12.75" x14ac:dyDescent="0.2">
      <c r="A42321" s="1"/>
      <c r="B42321" s="1"/>
      <c r="E42321" s="3"/>
      <c r="L42321" s="4"/>
      <c r="M42321" s="4"/>
    </row>
    <row r="42322" spans="1:13" ht="12.75" x14ac:dyDescent="0.2">
      <c r="A42322" s="1"/>
      <c r="B42322" s="1"/>
      <c r="E42322" s="3"/>
      <c r="L42322" s="4"/>
      <c r="M42322" s="4"/>
    </row>
    <row r="42323" spans="1:13" ht="12.75" x14ac:dyDescent="0.2">
      <c r="A42323" s="1"/>
      <c r="B42323" s="1"/>
      <c r="E42323" s="3"/>
      <c r="L42323" s="4"/>
      <c r="M42323" s="4"/>
    </row>
    <row r="42324" spans="1:13" ht="12.75" x14ac:dyDescent="0.2">
      <c r="A42324" s="1"/>
      <c r="B42324" s="1"/>
      <c r="E42324" s="3"/>
      <c r="L42324" s="4"/>
      <c r="M42324" s="4"/>
    </row>
    <row r="42325" spans="1:13" ht="12.75" x14ac:dyDescent="0.2">
      <c r="A42325" s="1"/>
      <c r="B42325" s="1"/>
      <c r="E42325" s="3"/>
      <c r="L42325" s="4"/>
      <c r="M42325" s="4"/>
    </row>
    <row r="42326" spans="1:13" ht="12.75" x14ac:dyDescent="0.2">
      <c r="A42326" s="1"/>
      <c r="B42326" s="1"/>
      <c r="E42326" s="3"/>
      <c r="L42326" s="4"/>
      <c r="M42326" s="4"/>
    </row>
    <row r="42327" spans="1:13" ht="12.75" x14ac:dyDescent="0.2">
      <c r="A42327" s="1"/>
      <c r="B42327" s="1"/>
      <c r="E42327" s="3"/>
      <c r="M42327" s="4"/>
    </row>
    <row r="42328" spans="1:13" ht="12.75" x14ac:dyDescent="0.2">
      <c r="A42328" s="1"/>
      <c r="B42328" s="1"/>
      <c r="E42328" s="3"/>
      <c r="M42328" s="4"/>
    </row>
    <row r="42329" spans="1:13" ht="12.75" x14ac:dyDescent="0.2">
      <c r="A42329" s="1"/>
      <c r="B42329" s="1"/>
      <c r="E42329" s="3"/>
      <c r="L42329" s="4"/>
      <c r="M42329" s="4"/>
    </row>
    <row r="42330" spans="1:13" ht="12.75" x14ac:dyDescent="0.2">
      <c r="A42330" s="1"/>
      <c r="B42330" s="1"/>
      <c r="E42330" s="3"/>
      <c r="L42330" s="4"/>
      <c r="M42330" s="4"/>
    </row>
    <row r="42331" spans="1:13" ht="12.75" x14ac:dyDescent="0.2">
      <c r="A42331" s="1"/>
      <c r="B42331" s="1"/>
      <c r="E42331" s="3"/>
      <c r="L42331" s="4"/>
      <c r="M42331" s="4"/>
    </row>
    <row r="42332" spans="1:13" ht="12.75" x14ac:dyDescent="0.2">
      <c r="A42332" s="1"/>
      <c r="B42332" s="1"/>
      <c r="E42332" s="3"/>
      <c r="M42332" s="4"/>
    </row>
    <row r="42333" spans="1:13" ht="12.75" x14ac:dyDescent="0.2">
      <c r="A42333" s="1"/>
      <c r="B42333" s="1"/>
      <c r="E42333" s="3"/>
      <c r="L42333" s="4"/>
      <c r="M42333" s="4"/>
    </row>
    <row r="42334" spans="1:13" ht="12.75" x14ac:dyDescent="0.2">
      <c r="A42334" s="1"/>
      <c r="B42334" s="1"/>
      <c r="E42334" s="3"/>
      <c r="L42334" s="4"/>
      <c r="M42334" s="4"/>
    </row>
    <row r="42335" spans="1:13" ht="12.75" x14ac:dyDescent="0.2">
      <c r="A42335" s="1"/>
      <c r="B42335" s="1"/>
      <c r="E42335" s="3"/>
      <c r="L42335" s="4"/>
      <c r="M42335" s="4"/>
    </row>
    <row r="42336" spans="1:13" ht="12.75" x14ac:dyDescent="0.2">
      <c r="A42336" s="1"/>
      <c r="B42336" s="1"/>
      <c r="E42336" s="3"/>
      <c r="L42336" s="4"/>
      <c r="M42336" s="4"/>
    </row>
    <row r="42337" spans="1:13" ht="12.75" x14ac:dyDescent="0.2">
      <c r="A42337" s="1"/>
      <c r="B42337" s="1"/>
      <c r="E42337" s="3"/>
      <c r="L42337" s="4"/>
      <c r="M42337" s="4"/>
    </row>
    <row r="42338" spans="1:13" ht="12.75" x14ac:dyDescent="0.2">
      <c r="A42338" s="1"/>
      <c r="B42338" s="1"/>
      <c r="E42338" s="3"/>
      <c r="L42338" s="4"/>
      <c r="M42338" s="4"/>
    </row>
    <row r="42339" spans="1:13" ht="12.75" x14ac:dyDescent="0.2">
      <c r="A42339" s="1"/>
      <c r="B42339" s="1"/>
      <c r="E42339" s="3"/>
      <c r="L42339" s="4"/>
      <c r="M42339" s="4"/>
    </row>
    <row r="42340" spans="1:13" ht="12.75" x14ac:dyDescent="0.2">
      <c r="A42340" s="1"/>
      <c r="B42340" s="1"/>
      <c r="E42340" s="3"/>
      <c r="M42340" s="4"/>
    </row>
    <row r="42341" spans="1:13" ht="12.75" x14ac:dyDescent="0.2">
      <c r="A42341" s="1"/>
      <c r="B42341" s="1"/>
      <c r="E42341" s="3"/>
      <c r="M42341" s="4"/>
    </row>
    <row r="42342" spans="1:13" ht="12.75" x14ac:dyDescent="0.2">
      <c r="A42342" s="1"/>
      <c r="B42342" s="1"/>
      <c r="E42342" s="3"/>
      <c r="L42342" s="4"/>
      <c r="M42342" s="4"/>
    </row>
    <row r="42343" spans="1:13" ht="12.75" x14ac:dyDescent="0.2">
      <c r="A42343" s="1"/>
      <c r="B42343" s="1"/>
      <c r="E42343" s="3"/>
      <c r="M42343" s="4"/>
    </row>
    <row r="42344" spans="1:13" ht="12.75" x14ac:dyDescent="0.2">
      <c r="A42344" s="1"/>
      <c r="B42344" s="1"/>
      <c r="E42344" s="3"/>
      <c r="M42344" s="4"/>
    </row>
    <row r="42345" spans="1:13" ht="12.75" x14ac:dyDescent="0.2">
      <c r="A42345" s="1"/>
      <c r="B42345" s="1"/>
      <c r="E42345" s="3"/>
      <c r="M42345" s="4"/>
    </row>
    <row r="42346" spans="1:13" ht="12.75" x14ac:dyDescent="0.2">
      <c r="A42346" s="1"/>
      <c r="B42346" s="1"/>
      <c r="E42346" s="3"/>
      <c r="M42346" s="4"/>
    </row>
    <row r="42347" spans="1:13" ht="12.75" x14ac:dyDescent="0.2">
      <c r="A42347" s="1"/>
      <c r="B42347" s="1"/>
      <c r="E42347" s="3"/>
      <c r="M42347" s="4"/>
    </row>
    <row r="42348" spans="1:13" ht="12.75" x14ac:dyDescent="0.2">
      <c r="A42348" s="1"/>
      <c r="B42348" s="1"/>
      <c r="E42348" s="3"/>
      <c r="M42348" s="4"/>
    </row>
    <row r="42349" spans="1:13" ht="12.75" x14ac:dyDescent="0.2">
      <c r="A42349" s="1"/>
      <c r="B42349" s="1"/>
      <c r="E42349" s="3"/>
      <c r="L42349" s="4"/>
      <c r="M42349" s="4"/>
    </row>
    <row r="42350" spans="1:13" ht="12.75" x14ac:dyDescent="0.2">
      <c r="A42350" s="1"/>
      <c r="B42350" s="1"/>
      <c r="E42350" s="3"/>
      <c r="L42350" s="4"/>
      <c r="M42350" s="4"/>
    </row>
    <row r="42351" spans="1:13" ht="12.75" x14ac:dyDescent="0.2">
      <c r="A42351" s="1"/>
      <c r="B42351" s="1"/>
      <c r="E42351" s="3"/>
      <c r="M42351" s="4"/>
    </row>
    <row r="42352" spans="1:13" ht="12.75" x14ac:dyDescent="0.2">
      <c r="A42352" s="1"/>
      <c r="B42352" s="1"/>
      <c r="E42352" s="3"/>
      <c r="M42352" s="4"/>
    </row>
    <row r="42353" spans="1:13" ht="12.75" x14ac:dyDescent="0.2">
      <c r="A42353" s="1"/>
      <c r="B42353" s="1"/>
      <c r="E42353" s="3"/>
      <c r="L42353" s="4"/>
      <c r="M42353" s="4"/>
    </row>
    <row r="42354" spans="1:13" ht="12.75" x14ac:dyDescent="0.2">
      <c r="A42354" s="1"/>
      <c r="B42354" s="1"/>
      <c r="E42354" s="3"/>
      <c r="L42354" s="4"/>
      <c r="M42354" s="4"/>
    </row>
    <row r="42355" spans="1:13" ht="12.75" x14ac:dyDescent="0.2">
      <c r="A42355" s="1"/>
      <c r="B42355" s="1"/>
      <c r="E42355" s="3"/>
      <c r="M42355" s="4"/>
    </row>
    <row r="42356" spans="1:13" ht="12.75" x14ac:dyDescent="0.2">
      <c r="A42356" s="1"/>
      <c r="B42356" s="1"/>
      <c r="E42356" s="3"/>
      <c r="L42356" s="4"/>
      <c r="M42356" s="4"/>
    </row>
    <row r="42357" spans="1:13" ht="12.75" x14ac:dyDescent="0.2">
      <c r="A42357" s="1"/>
      <c r="B42357" s="1"/>
      <c r="E42357" s="3"/>
      <c r="L42357" s="4"/>
      <c r="M42357" s="4"/>
    </row>
    <row r="42358" spans="1:13" ht="12.75" x14ac:dyDescent="0.2">
      <c r="A42358" s="1"/>
      <c r="B42358" s="1"/>
      <c r="E42358" s="3"/>
      <c r="M42358" s="4"/>
    </row>
    <row r="42359" spans="1:13" ht="12.75" x14ac:dyDescent="0.2">
      <c r="A42359" s="1"/>
      <c r="B42359" s="1"/>
      <c r="E42359" s="3"/>
      <c r="M42359" s="4"/>
    </row>
    <row r="42360" spans="1:13" ht="12.75" x14ac:dyDescent="0.2">
      <c r="A42360" s="1"/>
      <c r="B42360" s="1"/>
      <c r="E42360" s="3"/>
      <c r="L42360" s="4"/>
      <c r="M42360" s="4"/>
    </row>
    <row r="42361" spans="1:13" ht="12.75" x14ac:dyDescent="0.2">
      <c r="A42361" s="1"/>
      <c r="B42361" s="1"/>
      <c r="E42361" s="3"/>
      <c r="M42361" s="4"/>
    </row>
    <row r="42362" spans="1:13" ht="12.75" x14ac:dyDescent="0.2">
      <c r="A42362" s="1"/>
      <c r="B42362" s="1"/>
      <c r="E42362" s="3"/>
      <c r="L42362" s="4"/>
      <c r="M42362" s="4"/>
    </row>
    <row r="42363" spans="1:13" ht="12.75" x14ac:dyDescent="0.2">
      <c r="A42363" s="1"/>
      <c r="B42363" s="1"/>
      <c r="E42363" s="3"/>
      <c r="M42363" s="4"/>
    </row>
    <row r="42364" spans="1:13" ht="12.75" x14ac:dyDescent="0.2">
      <c r="A42364" s="1"/>
      <c r="B42364" s="1"/>
      <c r="E42364" s="3"/>
      <c r="L42364" s="4"/>
      <c r="M42364" s="4"/>
    </row>
    <row r="42365" spans="1:13" ht="12.75" x14ac:dyDescent="0.2">
      <c r="A42365" s="1"/>
      <c r="B42365" s="1"/>
      <c r="E42365" s="3"/>
      <c r="L42365" s="4"/>
      <c r="M42365" s="4"/>
    </row>
    <row r="42366" spans="1:13" ht="12.75" x14ac:dyDescent="0.2">
      <c r="A42366" s="1"/>
      <c r="B42366" s="1"/>
      <c r="E42366" s="3"/>
      <c r="M42366" s="4"/>
    </row>
    <row r="42367" spans="1:13" ht="12.75" x14ac:dyDescent="0.2">
      <c r="A42367" s="1"/>
      <c r="B42367" s="1"/>
      <c r="E42367" s="3"/>
      <c r="M42367" s="4"/>
    </row>
    <row r="42368" spans="1:13" ht="12.75" x14ac:dyDescent="0.2">
      <c r="A42368" s="1"/>
      <c r="B42368" s="1"/>
      <c r="E42368" s="3"/>
      <c r="M42368" s="4"/>
    </row>
    <row r="42369" spans="1:13" ht="12.75" x14ac:dyDescent="0.2">
      <c r="A42369" s="1"/>
      <c r="B42369" s="1"/>
      <c r="E42369" s="3"/>
      <c r="M42369" s="4"/>
    </row>
    <row r="42370" spans="1:13" ht="12.75" x14ac:dyDescent="0.2">
      <c r="A42370" s="1"/>
      <c r="B42370" s="1"/>
      <c r="E42370" s="3"/>
      <c r="M42370" s="4"/>
    </row>
    <row r="42371" spans="1:13" ht="12.75" x14ac:dyDescent="0.2">
      <c r="A42371" s="1"/>
      <c r="B42371" s="1"/>
      <c r="E42371" s="3"/>
      <c r="L42371" s="4"/>
      <c r="M42371" s="4"/>
    </row>
    <row r="42372" spans="1:13" ht="12.75" x14ac:dyDescent="0.2">
      <c r="A42372" s="1"/>
      <c r="B42372" s="1"/>
      <c r="E42372" s="3"/>
      <c r="L42372" s="4"/>
      <c r="M42372" s="4"/>
    </row>
    <row r="42373" spans="1:13" ht="12.75" x14ac:dyDescent="0.2">
      <c r="A42373" s="1"/>
      <c r="B42373" s="1"/>
      <c r="E42373" s="3"/>
      <c r="L42373" s="4"/>
      <c r="M42373" s="4"/>
    </row>
    <row r="42374" spans="1:13" ht="12.75" x14ac:dyDescent="0.2">
      <c r="A42374" s="1"/>
      <c r="B42374" s="1"/>
      <c r="E42374" s="3"/>
      <c r="M42374" s="4"/>
    </row>
    <row r="42375" spans="1:13" ht="12.75" x14ac:dyDescent="0.2">
      <c r="A42375" s="1"/>
      <c r="B42375" s="1"/>
      <c r="E42375" s="3"/>
      <c r="L42375" s="4"/>
      <c r="M42375" s="4"/>
    </row>
    <row r="42376" spans="1:13" ht="12.75" x14ac:dyDescent="0.2">
      <c r="A42376" s="1"/>
      <c r="B42376" s="1"/>
      <c r="E42376" s="3"/>
      <c r="M42376" s="4"/>
    </row>
    <row r="42377" spans="1:13" ht="12.75" x14ac:dyDescent="0.2">
      <c r="A42377" s="1"/>
      <c r="B42377" s="1"/>
      <c r="E42377" s="3"/>
      <c r="M42377" s="4"/>
    </row>
    <row r="42378" spans="1:13" ht="12.75" x14ac:dyDescent="0.2">
      <c r="A42378" s="1"/>
      <c r="B42378" s="1"/>
      <c r="E42378" s="3"/>
      <c r="M42378" s="4"/>
    </row>
    <row r="42379" spans="1:13" ht="12.75" x14ac:dyDescent="0.2">
      <c r="A42379" s="1"/>
      <c r="B42379" s="1"/>
      <c r="E42379" s="3"/>
      <c r="M42379" s="4"/>
    </row>
    <row r="42380" spans="1:13" ht="12.75" x14ac:dyDescent="0.2">
      <c r="A42380" s="1"/>
      <c r="B42380" s="1"/>
      <c r="E42380" s="3"/>
      <c r="M42380" s="4"/>
    </row>
    <row r="42381" spans="1:13" ht="12.75" x14ac:dyDescent="0.2">
      <c r="A42381" s="1"/>
      <c r="B42381" s="1"/>
      <c r="E42381" s="3"/>
      <c r="M42381" s="4"/>
    </row>
    <row r="42382" spans="1:13" ht="12.75" x14ac:dyDescent="0.2">
      <c r="A42382" s="1"/>
      <c r="B42382" s="1"/>
      <c r="E42382" s="3"/>
      <c r="M42382" s="4"/>
    </row>
    <row r="42383" spans="1:13" ht="12.75" x14ac:dyDescent="0.2">
      <c r="A42383" s="1"/>
      <c r="B42383" s="1"/>
      <c r="E42383" s="3"/>
      <c r="L42383" s="4"/>
      <c r="M42383" s="4"/>
    </row>
    <row r="42384" spans="1:13" ht="12.75" x14ac:dyDescent="0.2">
      <c r="A42384" s="1"/>
      <c r="B42384" s="1"/>
      <c r="E42384" s="3"/>
      <c r="L42384" s="4"/>
      <c r="M42384" s="4"/>
    </row>
    <row r="42385" spans="1:13" ht="12.75" x14ac:dyDescent="0.2">
      <c r="A42385" s="1"/>
      <c r="B42385" s="1"/>
      <c r="E42385" s="3"/>
      <c r="L42385" s="4"/>
      <c r="M42385" s="4"/>
    </row>
    <row r="42386" spans="1:13" ht="12.75" x14ac:dyDescent="0.2">
      <c r="A42386" s="1"/>
      <c r="B42386" s="1"/>
      <c r="E42386" s="3"/>
      <c r="M42386" s="4"/>
    </row>
    <row r="42387" spans="1:13" ht="12.75" x14ac:dyDescent="0.2">
      <c r="A42387" s="1"/>
      <c r="B42387" s="1"/>
      <c r="E42387" s="3"/>
      <c r="M42387" s="4"/>
    </row>
    <row r="42388" spans="1:13" ht="12.75" x14ac:dyDescent="0.2">
      <c r="A42388" s="1"/>
      <c r="B42388" s="1"/>
      <c r="E42388" s="3"/>
      <c r="L42388" s="4"/>
      <c r="M42388" s="4"/>
    </row>
    <row r="42389" spans="1:13" ht="12.75" x14ac:dyDescent="0.2">
      <c r="A42389" s="1"/>
      <c r="B42389" s="1"/>
      <c r="E42389" s="3"/>
      <c r="L42389" s="4"/>
      <c r="M42389" s="4"/>
    </row>
    <row r="42390" spans="1:13" ht="12.75" x14ac:dyDescent="0.2">
      <c r="A42390" s="1"/>
      <c r="B42390" s="1"/>
      <c r="E42390" s="3"/>
      <c r="M42390" s="4"/>
    </row>
    <row r="42391" spans="1:13" ht="12.75" x14ac:dyDescent="0.2">
      <c r="A42391" s="1"/>
      <c r="B42391" s="1"/>
      <c r="E42391" s="3"/>
      <c r="M42391" s="4"/>
    </row>
    <row r="42392" spans="1:13" ht="12.75" x14ac:dyDescent="0.2">
      <c r="A42392" s="1"/>
      <c r="B42392" s="1"/>
      <c r="E42392" s="3"/>
      <c r="L42392" s="4"/>
      <c r="M42392" s="4"/>
    </row>
    <row r="42393" spans="1:13" ht="12.75" x14ac:dyDescent="0.2">
      <c r="A42393" s="1"/>
      <c r="B42393" s="1"/>
      <c r="E42393" s="3"/>
      <c r="L42393" s="4"/>
      <c r="M42393" s="4"/>
    </row>
    <row r="42394" spans="1:13" ht="12.75" x14ac:dyDescent="0.2">
      <c r="A42394" s="1"/>
      <c r="B42394" s="1"/>
      <c r="E42394" s="3"/>
      <c r="M42394" s="4"/>
    </row>
    <row r="42395" spans="1:13" ht="12.75" x14ac:dyDescent="0.2">
      <c r="A42395" s="1"/>
      <c r="B42395" s="1"/>
      <c r="E42395" s="3"/>
      <c r="M42395" s="4"/>
    </row>
    <row r="42396" spans="1:13" ht="12.75" x14ac:dyDescent="0.2">
      <c r="A42396" s="1"/>
      <c r="B42396" s="1"/>
      <c r="E42396" s="3"/>
      <c r="M42396" s="4"/>
    </row>
    <row r="42397" spans="1:13" ht="12.75" x14ac:dyDescent="0.2">
      <c r="A42397" s="1"/>
      <c r="B42397" s="1"/>
      <c r="E42397" s="3"/>
      <c r="L42397" s="4"/>
      <c r="M42397" s="4"/>
    </row>
    <row r="42398" spans="1:13" ht="12.75" x14ac:dyDescent="0.2">
      <c r="A42398" s="1"/>
      <c r="B42398" s="1"/>
      <c r="E42398" s="3"/>
      <c r="L42398" s="4"/>
      <c r="M42398" s="4"/>
    </row>
    <row r="42399" spans="1:13" ht="12.75" x14ac:dyDescent="0.2">
      <c r="A42399" s="1"/>
      <c r="B42399" s="1"/>
      <c r="E42399" s="3"/>
      <c r="L42399" s="4"/>
      <c r="M42399" s="4"/>
    </row>
    <row r="42400" spans="1:13" ht="12.75" x14ac:dyDescent="0.2">
      <c r="A42400" s="1"/>
      <c r="B42400" s="1"/>
      <c r="E42400" s="3"/>
      <c r="L42400" s="4"/>
      <c r="M42400" s="4"/>
    </row>
    <row r="42401" spans="1:13" ht="12.75" x14ac:dyDescent="0.2">
      <c r="A42401" s="1"/>
      <c r="B42401" s="1"/>
      <c r="E42401" s="3"/>
      <c r="L42401" s="4"/>
      <c r="M42401" s="4"/>
    </row>
    <row r="42402" spans="1:13" ht="12.75" x14ac:dyDescent="0.2">
      <c r="A42402" s="1"/>
      <c r="B42402" s="1"/>
      <c r="E42402" s="3"/>
      <c r="L42402" s="4"/>
      <c r="M42402" s="4"/>
    </row>
    <row r="42403" spans="1:13" ht="12.75" x14ac:dyDescent="0.2">
      <c r="A42403" s="1"/>
      <c r="B42403" s="1"/>
      <c r="E42403" s="3"/>
      <c r="L42403" s="4"/>
      <c r="M42403" s="4"/>
    </row>
    <row r="42404" spans="1:13" ht="12.75" x14ac:dyDescent="0.2">
      <c r="A42404" s="1"/>
      <c r="B42404" s="1"/>
      <c r="E42404" s="3"/>
      <c r="M42404" s="4"/>
    </row>
    <row r="42405" spans="1:13" ht="12.75" x14ac:dyDescent="0.2">
      <c r="A42405" s="1"/>
      <c r="B42405" s="1"/>
      <c r="E42405" s="3"/>
      <c r="M42405" s="4"/>
    </row>
    <row r="42406" spans="1:13" ht="12.75" x14ac:dyDescent="0.2">
      <c r="A42406" s="1"/>
      <c r="B42406" s="1"/>
      <c r="E42406" s="3"/>
      <c r="M42406" s="4"/>
    </row>
    <row r="42407" spans="1:13" ht="12.75" x14ac:dyDescent="0.2">
      <c r="A42407" s="1"/>
      <c r="B42407" s="1"/>
      <c r="E42407" s="3"/>
      <c r="L42407" s="4"/>
      <c r="M42407" s="4"/>
    </row>
    <row r="42408" spans="1:13" ht="12.75" x14ac:dyDescent="0.2">
      <c r="A42408" s="1"/>
      <c r="B42408" s="1"/>
      <c r="E42408" s="3"/>
      <c r="L42408" s="4"/>
      <c r="M42408" s="4"/>
    </row>
    <row r="42409" spans="1:13" ht="12.75" x14ac:dyDescent="0.2">
      <c r="A42409" s="1"/>
      <c r="B42409" s="1"/>
      <c r="E42409" s="3"/>
      <c r="L42409" s="4"/>
      <c r="M42409" s="4"/>
    </row>
    <row r="42410" spans="1:13" ht="12.75" x14ac:dyDescent="0.2">
      <c r="A42410" s="1"/>
      <c r="B42410" s="1"/>
      <c r="E42410" s="3"/>
      <c r="L42410" s="4"/>
      <c r="M42410" s="4"/>
    </row>
    <row r="42411" spans="1:13" ht="12.75" x14ac:dyDescent="0.2">
      <c r="A42411" s="1"/>
      <c r="B42411" s="1"/>
      <c r="E42411" s="3"/>
      <c r="L42411" s="4"/>
      <c r="M42411" s="4"/>
    </row>
    <row r="42412" spans="1:13" ht="12.75" x14ac:dyDescent="0.2">
      <c r="A42412" s="1"/>
      <c r="B42412" s="1"/>
      <c r="E42412" s="3"/>
      <c r="L42412" s="4"/>
      <c r="M42412" s="4"/>
    </row>
    <row r="42413" spans="1:13" ht="12.75" x14ac:dyDescent="0.2">
      <c r="A42413" s="1"/>
      <c r="B42413" s="1"/>
      <c r="E42413" s="3"/>
      <c r="L42413" s="4"/>
      <c r="M42413" s="4"/>
    </row>
    <row r="42414" spans="1:13" ht="12.75" x14ac:dyDescent="0.2">
      <c r="A42414" s="1"/>
      <c r="B42414" s="1"/>
      <c r="E42414" s="3"/>
      <c r="L42414" s="4"/>
      <c r="M42414" s="4"/>
    </row>
    <row r="42415" spans="1:13" ht="12.75" x14ac:dyDescent="0.2">
      <c r="A42415" s="1"/>
      <c r="B42415" s="1"/>
      <c r="E42415" s="3"/>
      <c r="L42415" s="4"/>
      <c r="M42415" s="4"/>
    </row>
    <row r="42416" spans="1:13" ht="12.75" x14ac:dyDescent="0.2">
      <c r="A42416" s="1"/>
      <c r="B42416" s="1"/>
      <c r="E42416" s="3"/>
      <c r="L42416" s="4"/>
      <c r="M42416" s="4"/>
    </row>
    <row r="42417" spans="1:13" ht="12.75" x14ac:dyDescent="0.2">
      <c r="A42417" s="1"/>
      <c r="B42417" s="1"/>
      <c r="E42417" s="3"/>
      <c r="L42417" s="4"/>
      <c r="M42417" s="4"/>
    </row>
    <row r="42418" spans="1:13" ht="12.75" x14ac:dyDescent="0.2">
      <c r="A42418" s="1"/>
      <c r="B42418" s="1"/>
      <c r="E42418" s="3"/>
      <c r="M42418" s="4"/>
    </row>
    <row r="42419" spans="1:13" ht="12.75" x14ac:dyDescent="0.2">
      <c r="A42419" s="1"/>
      <c r="B42419" s="1"/>
      <c r="E42419" s="3"/>
      <c r="M42419" s="4"/>
    </row>
    <row r="42420" spans="1:13" ht="12.75" x14ac:dyDescent="0.2">
      <c r="A42420" s="1"/>
      <c r="B42420" s="1"/>
      <c r="E42420" s="3"/>
      <c r="L42420" s="4"/>
      <c r="M42420" s="4"/>
    </row>
    <row r="42421" spans="1:13" ht="12.75" x14ac:dyDescent="0.2">
      <c r="A42421" s="1"/>
      <c r="B42421" s="1"/>
      <c r="E42421" s="3"/>
      <c r="L42421" s="4"/>
      <c r="M42421" s="4"/>
    </row>
    <row r="42422" spans="1:13" ht="12.75" x14ac:dyDescent="0.2">
      <c r="A42422" s="1"/>
      <c r="B42422" s="1"/>
      <c r="E42422" s="3"/>
      <c r="L42422" s="4"/>
      <c r="M42422" s="4"/>
    </row>
    <row r="42423" spans="1:13" ht="12.75" x14ac:dyDescent="0.2">
      <c r="A42423" s="1"/>
      <c r="B42423" s="1"/>
      <c r="E42423" s="3"/>
      <c r="L42423" s="4"/>
      <c r="M42423" s="4"/>
    </row>
    <row r="42424" spans="1:13" ht="12.75" x14ac:dyDescent="0.2">
      <c r="A42424" s="1"/>
      <c r="B42424" s="1"/>
      <c r="E42424" s="3"/>
      <c r="L42424" s="4"/>
      <c r="M42424" s="4"/>
    </row>
    <row r="42425" spans="1:13" ht="12.75" x14ac:dyDescent="0.2">
      <c r="A42425" s="1"/>
      <c r="B42425" s="1"/>
      <c r="E42425" s="3"/>
      <c r="M42425" s="4"/>
    </row>
    <row r="42426" spans="1:13" ht="12.75" x14ac:dyDescent="0.2">
      <c r="A42426" s="1"/>
      <c r="B42426" s="1"/>
      <c r="E42426" s="3"/>
      <c r="M42426" s="4"/>
    </row>
    <row r="42427" spans="1:13" ht="12.75" x14ac:dyDescent="0.2">
      <c r="A42427" s="1"/>
      <c r="B42427" s="1"/>
      <c r="E42427" s="3"/>
      <c r="L42427" s="4"/>
      <c r="M42427" s="4"/>
    </row>
    <row r="42428" spans="1:13" ht="12.75" x14ac:dyDescent="0.2">
      <c r="A42428" s="1"/>
      <c r="B42428" s="1"/>
      <c r="E42428" s="3"/>
      <c r="L42428" s="4"/>
      <c r="M42428" s="4"/>
    </row>
    <row r="42429" spans="1:13" ht="12.75" x14ac:dyDescent="0.2">
      <c r="A42429" s="1"/>
      <c r="B42429" s="1"/>
      <c r="E42429" s="3"/>
      <c r="L42429" s="4"/>
      <c r="M42429" s="4"/>
    </row>
    <row r="42430" spans="1:13" ht="12.75" x14ac:dyDescent="0.2">
      <c r="A42430" s="1"/>
      <c r="B42430" s="1"/>
      <c r="E42430" s="3"/>
      <c r="L42430" s="4"/>
      <c r="M42430" s="4"/>
    </row>
    <row r="42431" spans="1:13" ht="12.75" x14ac:dyDescent="0.2">
      <c r="A42431" s="1"/>
      <c r="B42431" s="1"/>
      <c r="E42431" s="3"/>
      <c r="L42431" s="4"/>
      <c r="M42431" s="4"/>
    </row>
    <row r="42432" spans="1:13" ht="12.75" x14ac:dyDescent="0.2">
      <c r="A42432" s="1"/>
      <c r="B42432" s="1"/>
      <c r="E42432" s="3"/>
      <c r="L42432" s="4"/>
      <c r="M42432" s="4"/>
    </row>
    <row r="42433" spans="1:13" ht="12.75" x14ac:dyDescent="0.2">
      <c r="A42433" s="1"/>
      <c r="B42433" s="1"/>
      <c r="E42433" s="3"/>
      <c r="L42433" s="4"/>
      <c r="M42433" s="4"/>
    </row>
    <row r="42434" spans="1:13" ht="12.75" x14ac:dyDescent="0.2">
      <c r="A42434" s="1"/>
      <c r="B42434" s="1"/>
      <c r="E42434" s="3"/>
      <c r="L42434" s="4"/>
      <c r="M42434" s="4"/>
    </row>
    <row r="42435" spans="1:13" ht="12.75" x14ac:dyDescent="0.2">
      <c r="A42435" s="1"/>
      <c r="B42435" s="1"/>
      <c r="E42435" s="3"/>
      <c r="L42435" s="4"/>
      <c r="M42435" s="4"/>
    </row>
    <row r="42436" spans="1:13" ht="12.75" x14ac:dyDescent="0.2">
      <c r="A42436" s="1"/>
      <c r="B42436" s="1"/>
      <c r="E42436" s="3"/>
      <c r="M42436" s="4"/>
    </row>
    <row r="42437" spans="1:13" ht="12.75" x14ac:dyDescent="0.2">
      <c r="A42437" s="1"/>
      <c r="B42437" s="1"/>
      <c r="E42437" s="3"/>
      <c r="M42437" s="4"/>
    </row>
    <row r="42438" spans="1:13" ht="12.75" x14ac:dyDescent="0.2">
      <c r="A42438" s="1"/>
      <c r="B42438" s="1"/>
      <c r="E42438" s="3"/>
      <c r="L42438" s="4"/>
      <c r="M42438" s="4"/>
    </row>
    <row r="42439" spans="1:13" ht="12.75" x14ac:dyDescent="0.2">
      <c r="A42439" s="1"/>
      <c r="B42439" s="1"/>
      <c r="E42439" s="3"/>
      <c r="L42439" s="4"/>
      <c r="M42439" s="4"/>
    </row>
    <row r="42440" spans="1:13" ht="12.75" x14ac:dyDescent="0.2">
      <c r="A42440" s="1"/>
      <c r="B42440" s="1"/>
      <c r="E42440" s="3"/>
      <c r="L42440" s="4"/>
      <c r="M42440" s="4"/>
    </row>
    <row r="42441" spans="1:13" ht="12.75" x14ac:dyDescent="0.2">
      <c r="A42441" s="1"/>
      <c r="B42441" s="1"/>
      <c r="E42441" s="3"/>
      <c r="L42441" s="4"/>
      <c r="M42441" s="4"/>
    </row>
    <row r="42442" spans="1:13" ht="12.75" x14ac:dyDescent="0.2">
      <c r="A42442" s="1"/>
      <c r="B42442" s="1"/>
      <c r="E42442" s="3"/>
      <c r="M42442" s="4"/>
    </row>
    <row r="42443" spans="1:13" ht="12.75" x14ac:dyDescent="0.2">
      <c r="A42443" s="1"/>
      <c r="B42443" s="1"/>
      <c r="E42443" s="3"/>
      <c r="M42443" s="4"/>
    </row>
    <row r="42444" spans="1:13" ht="12.75" x14ac:dyDescent="0.2">
      <c r="A42444" s="1"/>
      <c r="B42444" s="1"/>
      <c r="E42444" s="3"/>
      <c r="L42444" s="4"/>
      <c r="M42444" s="4"/>
    </row>
    <row r="42445" spans="1:13" ht="12.75" x14ac:dyDescent="0.2">
      <c r="A42445" s="1"/>
      <c r="B42445" s="1"/>
      <c r="E42445" s="3"/>
      <c r="L42445" s="4"/>
      <c r="M42445" s="4"/>
    </row>
    <row r="42446" spans="1:13" ht="12.75" x14ac:dyDescent="0.2">
      <c r="A42446" s="1"/>
      <c r="B42446" s="1"/>
      <c r="E42446" s="3"/>
      <c r="L42446" s="4"/>
      <c r="M42446" s="4"/>
    </row>
    <row r="42447" spans="1:13" ht="12.75" x14ac:dyDescent="0.2">
      <c r="A42447" s="1"/>
      <c r="B42447" s="1"/>
      <c r="E42447" s="3"/>
      <c r="L42447" s="4"/>
      <c r="M42447" s="4"/>
    </row>
    <row r="42448" spans="1:13" ht="12.75" x14ac:dyDescent="0.2">
      <c r="A42448" s="1"/>
      <c r="B42448" s="1"/>
      <c r="E42448" s="3"/>
      <c r="L42448" s="4"/>
      <c r="M42448" s="4"/>
    </row>
    <row r="42449" spans="1:13" ht="12.75" x14ac:dyDescent="0.2">
      <c r="A42449" s="1"/>
      <c r="B42449" s="1"/>
      <c r="E42449" s="3"/>
      <c r="L42449" s="4"/>
      <c r="M42449" s="4"/>
    </row>
    <row r="42450" spans="1:13" ht="12.75" x14ac:dyDescent="0.2">
      <c r="A42450" s="1"/>
      <c r="B42450" s="1"/>
      <c r="E42450" s="3"/>
      <c r="L42450" s="4"/>
      <c r="M42450" s="4"/>
    </row>
    <row r="42451" spans="1:13" ht="12.75" x14ac:dyDescent="0.2">
      <c r="A42451" s="1"/>
      <c r="B42451" s="1"/>
      <c r="E42451" s="3"/>
      <c r="L42451" s="4"/>
      <c r="M42451" s="4"/>
    </row>
    <row r="42452" spans="1:13" ht="12.75" x14ac:dyDescent="0.2">
      <c r="A42452" s="1"/>
      <c r="B42452" s="1"/>
      <c r="E42452" s="3"/>
      <c r="L42452" s="4"/>
      <c r="M42452" s="4"/>
    </row>
    <row r="42453" spans="1:13" ht="12.75" x14ac:dyDescent="0.2">
      <c r="A42453" s="1"/>
      <c r="B42453" s="1"/>
      <c r="E42453" s="3"/>
      <c r="L42453" s="4"/>
      <c r="M42453" s="4"/>
    </row>
    <row r="42454" spans="1:13" ht="12.75" x14ac:dyDescent="0.2">
      <c r="A42454" s="1"/>
      <c r="B42454" s="1"/>
      <c r="E42454" s="3"/>
      <c r="M42454" s="4"/>
    </row>
    <row r="42455" spans="1:13" ht="12.75" x14ac:dyDescent="0.2">
      <c r="A42455" s="1"/>
      <c r="B42455" s="1"/>
      <c r="E42455" s="3"/>
      <c r="M42455" s="4"/>
    </row>
    <row r="42456" spans="1:13" ht="12.75" x14ac:dyDescent="0.2">
      <c r="A42456" s="1"/>
      <c r="B42456" s="1"/>
      <c r="E42456" s="3"/>
      <c r="M42456" s="4"/>
    </row>
    <row r="42457" spans="1:13" ht="12.75" x14ac:dyDescent="0.2">
      <c r="A42457" s="1"/>
      <c r="B42457" s="1"/>
      <c r="E42457" s="3"/>
      <c r="L42457" s="4"/>
      <c r="M42457" s="4"/>
    </row>
    <row r="42458" spans="1:13" ht="12.75" x14ac:dyDescent="0.2">
      <c r="A42458" s="1"/>
      <c r="B42458" s="1"/>
      <c r="E42458" s="3"/>
      <c r="L42458" s="4"/>
      <c r="M42458" s="4"/>
    </row>
    <row r="42459" spans="1:13" ht="12.75" x14ac:dyDescent="0.2">
      <c r="A42459" s="1"/>
      <c r="B42459" s="1"/>
      <c r="E42459" s="3"/>
      <c r="M42459" s="4"/>
    </row>
    <row r="42460" spans="1:13" ht="12.75" x14ac:dyDescent="0.2">
      <c r="A42460" s="1"/>
      <c r="B42460" s="1"/>
      <c r="E42460" s="3"/>
      <c r="M42460" s="4"/>
    </row>
    <row r="42461" spans="1:13" ht="12.75" x14ac:dyDescent="0.2">
      <c r="A42461" s="1"/>
      <c r="B42461" s="1"/>
      <c r="E42461" s="3"/>
      <c r="M42461" s="4"/>
    </row>
    <row r="42462" spans="1:13" ht="12.75" x14ac:dyDescent="0.2">
      <c r="A42462" s="1"/>
      <c r="B42462" s="1"/>
      <c r="E42462" s="3"/>
      <c r="M42462" s="4"/>
    </row>
    <row r="42463" spans="1:13" ht="12.75" x14ac:dyDescent="0.2">
      <c r="A42463" s="1"/>
      <c r="B42463" s="1"/>
      <c r="E42463" s="3"/>
      <c r="L42463" s="4"/>
      <c r="M42463" s="4"/>
    </row>
    <row r="42464" spans="1:13" ht="12.75" x14ac:dyDescent="0.2">
      <c r="A42464" s="1"/>
      <c r="B42464" s="1"/>
      <c r="E42464" s="3"/>
      <c r="L42464" s="4"/>
      <c r="M42464" s="4"/>
    </row>
    <row r="42465" spans="1:13" ht="12.75" x14ac:dyDescent="0.2">
      <c r="A42465" s="1"/>
      <c r="B42465" s="1"/>
      <c r="E42465" s="3"/>
      <c r="M42465" s="4"/>
    </row>
    <row r="42466" spans="1:13" ht="12.75" x14ac:dyDescent="0.2">
      <c r="A42466" s="1"/>
      <c r="B42466" s="1"/>
      <c r="E42466" s="3"/>
      <c r="L42466" s="4"/>
      <c r="M42466" s="4"/>
    </row>
    <row r="42467" spans="1:13" ht="12.75" x14ac:dyDescent="0.2">
      <c r="A42467" s="1"/>
      <c r="B42467" s="1"/>
      <c r="E42467" s="3"/>
      <c r="L42467" s="4"/>
      <c r="M42467" s="4"/>
    </row>
    <row r="42468" spans="1:13" ht="12.75" x14ac:dyDescent="0.2">
      <c r="A42468" s="1"/>
      <c r="B42468" s="1"/>
      <c r="E42468" s="3"/>
      <c r="M42468" s="4"/>
    </row>
    <row r="42469" spans="1:13" ht="12.75" x14ac:dyDescent="0.2">
      <c r="A42469" s="1"/>
      <c r="B42469" s="1"/>
      <c r="E42469" s="3"/>
      <c r="L42469" s="4"/>
      <c r="M42469" s="4"/>
    </row>
    <row r="42470" spans="1:13" ht="12.75" x14ac:dyDescent="0.2">
      <c r="A42470" s="1"/>
      <c r="B42470" s="1"/>
      <c r="E42470" s="3"/>
      <c r="L42470" s="4"/>
      <c r="M42470" s="4"/>
    </row>
    <row r="42471" spans="1:13" ht="12.75" x14ac:dyDescent="0.2">
      <c r="A42471" s="1"/>
      <c r="B42471" s="1"/>
      <c r="E42471" s="3"/>
      <c r="L42471" s="4"/>
      <c r="M42471" s="4"/>
    </row>
    <row r="42472" spans="1:13" ht="12.75" x14ac:dyDescent="0.2">
      <c r="A42472" s="1"/>
      <c r="B42472" s="1"/>
      <c r="E42472" s="3"/>
      <c r="L42472" s="4"/>
      <c r="M42472" s="4"/>
    </row>
    <row r="42473" spans="1:13" ht="12.75" x14ac:dyDescent="0.2">
      <c r="A42473" s="1"/>
      <c r="B42473" s="1"/>
      <c r="E42473" s="3"/>
      <c r="M42473" s="4"/>
    </row>
    <row r="42474" spans="1:13" ht="12.75" x14ac:dyDescent="0.2">
      <c r="A42474" s="1"/>
      <c r="B42474" s="1"/>
      <c r="E42474" s="3"/>
      <c r="M42474" s="4"/>
    </row>
    <row r="42475" spans="1:13" ht="12.75" x14ac:dyDescent="0.2">
      <c r="A42475" s="1"/>
      <c r="B42475" s="1"/>
      <c r="E42475" s="3"/>
      <c r="L42475" s="4"/>
      <c r="M42475" s="4"/>
    </row>
    <row r="42476" spans="1:13" ht="12.75" x14ac:dyDescent="0.2">
      <c r="A42476" s="1"/>
      <c r="B42476" s="1"/>
      <c r="E42476" s="3"/>
      <c r="M42476" s="4"/>
    </row>
    <row r="42477" spans="1:13" ht="12.75" x14ac:dyDescent="0.2">
      <c r="A42477" s="1"/>
      <c r="B42477" s="1"/>
      <c r="E42477" s="3"/>
      <c r="M42477" s="4"/>
    </row>
    <row r="42478" spans="1:13" ht="12.75" x14ac:dyDescent="0.2">
      <c r="A42478" s="1"/>
      <c r="B42478" s="1"/>
      <c r="E42478" s="3"/>
      <c r="L42478" s="4"/>
      <c r="M42478" s="4"/>
    </row>
    <row r="42479" spans="1:13" ht="12.75" x14ac:dyDescent="0.2">
      <c r="A42479" s="1"/>
      <c r="B42479" s="1"/>
      <c r="E42479" s="3"/>
      <c r="L42479" s="4"/>
      <c r="M42479" s="4"/>
    </row>
    <row r="42480" spans="1:13" ht="12.75" x14ac:dyDescent="0.2">
      <c r="A42480" s="1"/>
      <c r="B42480" s="1"/>
      <c r="E42480" s="3"/>
      <c r="L42480" s="4"/>
      <c r="M42480" s="4"/>
    </row>
    <row r="42481" spans="1:13" ht="12.75" x14ac:dyDescent="0.2">
      <c r="A42481" s="1"/>
      <c r="B42481" s="1"/>
      <c r="E42481" s="3"/>
      <c r="M42481" s="4"/>
    </row>
    <row r="42482" spans="1:13" ht="12.75" x14ac:dyDescent="0.2">
      <c r="A42482" s="1"/>
      <c r="B42482" s="1"/>
      <c r="E42482" s="3"/>
      <c r="M42482" s="4"/>
    </row>
    <row r="42483" spans="1:13" ht="12.75" x14ac:dyDescent="0.2">
      <c r="A42483" s="1"/>
      <c r="B42483" s="1"/>
      <c r="E42483" s="3"/>
      <c r="M42483" s="4"/>
    </row>
    <row r="42484" spans="1:13" ht="12.75" x14ac:dyDescent="0.2">
      <c r="A42484" s="1"/>
      <c r="B42484" s="1"/>
      <c r="E42484" s="3"/>
      <c r="M42484" s="4"/>
    </row>
    <row r="42485" spans="1:13" ht="12.75" x14ac:dyDescent="0.2">
      <c r="A42485" s="1"/>
      <c r="B42485" s="1"/>
      <c r="E42485" s="3"/>
      <c r="M42485" s="4"/>
    </row>
    <row r="42486" spans="1:13" ht="12.75" x14ac:dyDescent="0.2">
      <c r="A42486" s="1"/>
      <c r="B42486" s="1"/>
      <c r="E42486" s="3"/>
      <c r="M42486" s="4"/>
    </row>
    <row r="42487" spans="1:13" ht="12.75" x14ac:dyDescent="0.2">
      <c r="A42487" s="1"/>
      <c r="B42487" s="1"/>
      <c r="E42487" s="3"/>
      <c r="L42487" s="4"/>
      <c r="M42487" s="4"/>
    </row>
    <row r="42488" spans="1:13" ht="12.75" x14ac:dyDescent="0.2">
      <c r="A42488" s="1"/>
      <c r="B42488" s="1"/>
      <c r="E42488" s="3"/>
      <c r="L42488" s="4"/>
      <c r="M42488" s="4"/>
    </row>
    <row r="42489" spans="1:13" ht="12.75" x14ac:dyDescent="0.2">
      <c r="A42489" s="1"/>
      <c r="B42489" s="1"/>
      <c r="E42489" s="3"/>
      <c r="L42489" s="4"/>
      <c r="M42489" s="4"/>
    </row>
    <row r="42490" spans="1:13" ht="12.75" x14ac:dyDescent="0.2">
      <c r="A42490" s="1"/>
      <c r="B42490" s="1"/>
      <c r="E42490" s="3"/>
      <c r="L42490" s="4"/>
      <c r="M42490" s="4"/>
    </row>
    <row r="42491" spans="1:13" ht="12.75" x14ac:dyDescent="0.2">
      <c r="A42491" s="1"/>
      <c r="B42491" s="1"/>
      <c r="E42491" s="3"/>
      <c r="L42491" s="4"/>
      <c r="M42491" s="4"/>
    </row>
    <row r="42492" spans="1:13" ht="12.75" x14ac:dyDescent="0.2">
      <c r="A42492" s="1"/>
      <c r="B42492" s="1"/>
      <c r="E42492" s="3"/>
      <c r="L42492" s="4"/>
      <c r="M42492" s="4"/>
    </row>
    <row r="42493" spans="1:13" ht="12.75" x14ac:dyDescent="0.2">
      <c r="A42493" s="1"/>
      <c r="B42493" s="1"/>
      <c r="E42493" s="3"/>
      <c r="M42493" s="4"/>
    </row>
    <row r="42494" spans="1:13" ht="12.75" x14ac:dyDescent="0.2">
      <c r="A42494" s="1"/>
      <c r="B42494" s="1"/>
      <c r="E42494" s="3"/>
      <c r="M42494" s="4"/>
    </row>
    <row r="42495" spans="1:13" ht="12.75" x14ac:dyDescent="0.2">
      <c r="A42495" s="1"/>
      <c r="B42495" s="1"/>
      <c r="E42495" s="3"/>
      <c r="M42495" s="4"/>
    </row>
    <row r="42496" spans="1:13" ht="12.75" x14ac:dyDescent="0.2">
      <c r="A42496" s="1"/>
      <c r="B42496" s="1"/>
      <c r="E42496" s="3"/>
      <c r="L42496" s="4"/>
      <c r="M42496" s="4"/>
    </row>
    <row r="42497" spans="1:13" ht="12.75" x14ac:dyDescent="0.2">
      <c r="A42497" s="1"/>
      <c r="B42497" s="1"/>
      <c r="E42497" s="3"/>
      <c r="M42497" s="4"/>
    </row>
    <row r="42498" spans="1:13" ht="12.75" x14ac:dyDescent="0.2">
      <c r="A42498" s="1"/>
      <c r="B42498" s="1"/>
      <c r="E42498" s="3"/>
      <c r="M42498" s="4"/>
    </row>
    <row r="42499" spans="1:13" ht="12.75" x14ac:dyDescent="0.2">
      <c r="A42499" s="1"/>
      <c r="B42499" s="1"/>
      <c r="E42499" s="3"/>
      <c r="L42499" s="4"/>
      <c r="M42499" s="4"/>
    </row>
    <row r="42500" spans="1:13" ht="12.75" x14ac:dyDescent="0.2">
      <c r="A42500" s="1"/>
      <c r="B42500" s="1"/>
      <c r="E42500" s="3"/>
      <c r="L42500" s="4"/>
      <c r="M42500" s="4"/>
    </row>
    <row r="42501" spans="1:13" ht="12.75" x14ac:dyDescent="0.2">
      <c r="A42501" s="1"/>
      <c r="B42501" s="1"/>
      <c r="E42501" s="3"/>
      <c r="L42501" s="4"/>
      <c r="M42501" s="4"/>
    </row>
    <row r="42502" spans="1:13" ht="12.75" x14ac:dyDescent="0.2">
      <c r="A42502" s="1"/>
      <c r="B42502" s="1"/>
      <c r="E42502" s="3"/>
      <c r="M42502" s="4"/>
    </row>
    <row r="42503" spans="1:13" ht="12.75" x14ac:dyDescent="0.2">
      <c r="A42503" s="1"/>
      <c r="B42503" s="1"/>
      <c r="E42503" s="3"/>
      <c r="M42503" s="4"/>
    </row>
    <row r="42504" spans="1:13" ht="12.75" x14ac:dyDescent="0.2">
      <c r="A42504" s="1"/>
      <c r="B42504" s="1"/>
      <c r="E42504" s="3"/>
      <c r="L42504" s="4"/>
      <c r="M42504" s="4"/>
    </row>
    <row r="42505" spans="1:13" ht="12.75" x14ac:dyDescent="0.2">
      <c r="A42505" s="1"/>
      <c r="B42505" s="1"/>
      <c r="E42505" s="3"/>
      <c r="L42505" s="4"/>
      <c r="M42505" s="4"/>
    </row>
    <row r="42506" spans="1:13" ht="12.75" x14ac:dyDescent="0.2">
      <c r="A42506" s="1"/>
      <c r="B42506" s="1"/>
      <c r="E42506" s="3"/>
      <c r="L42506" s="4"/>
      <c r="M42506" s="4"/>
    </row>
    <row r="42507" spans="1:13" ht="12.75" x14ac:dyDescent="0.2">
      <c r="A42507" s="1"/>
      <c r="B42507" s="1"/>
      <c r="E42507" s="3"/>
      <c r="L42507" s="4"/>
      <c r="M42507" s="4"/>
    </row>
    <row r="42508" spans="1:13" ht="12.75" x14ac:dyDescent="0.2">
      <c r="A42508" s="1"/>
      <c r="B42508" s="1"/>
      <c r="E42508" s="3"/>
      <c r="L42508" s="4"/>
      <c r="M42508" s="4"/>
    </row>
    <row r="42509" spans="1:13" ht="12.75" x14ac:dyDescent="0.2">
      <c r="A42509" s="1"/>
      <c r="B42509" s="1"/>
      <c r="E42509" s="3"/>
      <c r="L42509" s="4"/>
      <c r="M42509" s="4"/>
    </row>
    <row r="42510" spans="1:13" ht="12.75" x14ac:dyDescent="0.2">
      <c r="A42510" s="1"/>
      <c r="B42510" s="1"/>
      <c r="E42510" s="3"/>
      <c r="L42510" s="4"/>
      <c r="M42510" s="4"/>
    </row>
    <row r="42511" spans="1:13" ht="12.75" x14ac:dyDescent="0.2">
      <c r="A42511" s="1"/>
      <c r="B42511" s="1"/>
      <c r="E42511" s="3"/>
      <c r="L42511" s="4"/>
      <c r="M42511" s="4"/>
    </row>
    <row r="42512" spans="1:13" ht="12.75" x14ac:dyDescent="0.2">
      <c r="A42512" s="1"/>
      <c r="B42512" s="1"/>
      <c r="E42512" s="3"/>
      <c r="M42512" s="4"/>
    </row>
    <row r="42513" spans="1:13" ht="12.75" x14ac:dyDescent="0.2">
      <c r="A42513" s="1"/>
      <c r="B42513" s="1"/>
      <c r="E42513" s="3"/>
      <c r="M42513" s="4"/>
    </row>
    <row r="42514" spans="1:13" ht="12.75" x14ac:dyDescent="0.2">
      <c r="A42514" s="1"/>
      <c r="B42514" s="1"/>
      <c r="E42514" s="3"/>
      <c r="L42514" s="4"/>
      <c r="M42514" s="4"/>
    </row>
    <row r="42515" spans="1:13" ht="12.75" x14ac:dyDescent="0.2">
      <c r="A42515" s="1"/>
      <c r="B42515" s="1"/>
      <c r="E42515" s="3"/>
      <c r="L42515" s="4"/>
      <c r="M42515" s="4"/>
    </row>
    <row r="42516" spans="1:13" ht="12.75" x14ac:dyDescent="0.2">
      <c r="A42516" s="1"/>
      <c r="B42516" s="1"/>
      <c r="E42516" s="3"/>
      <c r="M42516" s="4"/>
    </row>
    <row r="42517" spans="1:13" ht="12.75" x14ac:dyDescent="0.2">
      <c r="A42517" s="1"/>
      <c r="B42517" s="1"/>
      <c r="E42517" s="3"/>
      <c r="M42517" s="4"/>
    </row>
    <row r="42518" spans="1:13" ht="12.75" x14ac:dyDescent="0.2">
      <c r="A42518" s="1"/>
      <c r="B42518" s="1"/>
      <c r="E42518" s="3"/>
      <c r="L42518" s="4"/>
      <c r="M42518" s="4"/>
    </row>
    <row r="42519" spans="1:13" ht="12.75" x14ac:dyDescent="0.2">
      <c r="A42519" s="1"/>
      <c r="B42519" s="1"/>
      <c r="E42519" s="3"/>
      <c r="L42519" s="4"/>
      <c r="M42519" s="4"/>
    </row>
    <row r="42520" spans="1:13" ht="12.75" x14ac:dyDescent="0.2">
      <c r="A42520" s="1"/>
      <c r="B42520" s="1"/>
      <c r="E42520" s="3"/>
      <c r="L42520" s="4"/>
      <c r="M42520" s="4"/>
    </row>
    <row r="42521" spans="1:13" ht="12.75" x14ac:dyDescent="0.2">
      <c r="A42521" s="1"/>
      <c r="B42521" s="1"/>
      <c r="E42521" s="3"/>
      <c r="L42521" s="4"/>
      <c r="M42521" s="4"/>
    </row>
    <row r="42522" spans="1:13" ht="12.75" x14ac:dyDescent="0.2">
      <c r="A42522" s="1"/>
      <c r="B42522" s="1"/>
      <c r="E42522" s="3"/>
      <c r="M42522" s="4"/>
    </row>
    <row r="42523" spans="1:13" ht="12.75" x14ac:dyDescent="0.2">
      <c r="A42523" s="1"/>
      <c r="B42523" s="1"/>
      <c r="E42523" s="3"/>
      <c r="M42523" s="4"/>
    </row>
    <row r="42524" spans="1:13" ht="12.75" x14ac:dyDescent="0.2">
      <c r="A42524" s="1"/>
      <c r="B42524" s="1"/>
      <c r="E42524" s="3"/>
      <c r="L42524" s="4"/>
      <c r="M42524" s="4"/>
    </row>
    <row r="42525" spans="1:13" ht="12.75" x14ac:dyDescent="0.2">
      <c r="A42525" s="1"/>
      <c r="B42525" s="1"/>
      <c r="E42525" s="3"/>
      <c r="L42525" s="4"/>
      <c r="M42525" s="4"/>
    </row>
    <row r="42526" spans="1:13" ht="12.75" x14ac:dyDescent="0.2">
      <c r="A42526" s="1"/>
      <c r="B42526" s="1"/>
      <c r="E42526" s="3"/>
      <c r="M42526" s="4"/>
    </row>
    <row r="42527" spans="1:13" ht="12.75" x14ac:dyDescent="0.2">
      <c r="A42527" s="1"/>
      <c r="B42527" s="1"/>
      <c r="E42527" s="3"/>
      <c r="M42527" s="4"/>
    </row>
    <row r="42528" spans="1:13" ht="12.75" x14ac:dyDescent="0.2">
      <c r="A42528" s="1"/>
      <c r="B42528" s="1"/>
      <c r="E42528" s="3"/>
      <c r="M42528" s="4"/>
    </row>
    <row r="42529" spans="1:13" ht="12.75" x14ac:dyDescent="0.2">
      <c r="A42529" s="1"/>
      <c r="B42529" s="1"/>
      <c r="E42529" s="3"/>
      <c r="M42529" s="4"/>
    </row>
    <row r="42530" spans="1:13" ht="12.75" x14ac:dyDescent="0.2">
      <c r="A42530" s="1"/>
      <c r="B42530" s="1"/>
      <c r="E42530" s="3"/>
      <c r="M42530" s="4"/>
    </row>
    <row r="42531" spans="1:13" ht="12.75" x14ac:dyDescent="0.2">
      <c r="A42531" s="1"/>
      <c r="B42531" s="1"/>
      <c r="E42531" s="3"/>
      <c r="L42531" s="4"/>
      <c r="M42531" s="4"/>
    </row>
    <row r="42532" spans="1:13" ht="12.75" x14ac:dyDescent="0.2">
      <c r="A42532" s="1"/>
      <c r="B42532" s="1"/>
      <c r="E42532" s="3"/>
      <c r="M42532" s="4"/>
    </row>
    <row r="42533" spans="1:13" ht="12.75" x14ac:dyDescent="0.2">
      <c r="A42533" s="1"/>
      <c r="B42533" s="1"/>
      <c r="E42533" s="3"/>
      <c r="M42533" s="4"/>
    </row>
    <row r="42534" spans="1:13" ht="12.75" x14ac:dyDescent="0.2">
      <c r="A42534" s="1"/>
      <c r="B42534" s="1"/>
      <c r="E42534" s="3"/>
      <c r="M42534" s="4"/>
    </row>
    <row r="42535" spans="1:13" ht="12.75" x14ac:dyDescent="0.2">
      <c r="A42535" s="1"/>
      <c r="B42535" s="1"/>
      <c r="E42535" s="3"/>
      <c r="M42535" s="4"/>
    </row>
    <row r="42536" spans="1:13" ht="12.75" x14ac:dyDescent="0.2">
      <c r="A42536" s="1"/>
      <c r="B42536" s="1"/>
      <c r="E42536" s="3"/>
      <c r="M42536" s="4"/>
    </row>
    <row r="42537" spans="1:13" ht="12.75" x14ac:dyDescent="0.2">
      <c r="A42537" s="1"/>
      <c r="B42537" s="1"/>
      <c r="E42537" s="3"/>
      <c r="M42537" s="4"/>
    </row>
    <row r="42538" spans="1:13" ht="12.75" x14ac:dyDescent="0.2">
      <c r="A42538" s="1"/>
      <c r="B42538" s="1"/>
      <c r="E42538" s="3"/>
      <c r="L42538" s="4"/>
      <c r="M42538" s="4"/>
    </row>
    <row r="42539" spans="1:13" ht="12.75" x14ac:dyDescent="0.2">
      <c r="A42539" s="1"/>
      <c r="B42539" s="1"/>
      <c r="E42539" s="3"/>
      <c r="L42539" s="4"/>
      <c r="M42539" s="4"/>
    </row>
    <row r="42540" spans="1:13" ht="12.75" x14ac:dyDescent="0.2">
      <c r="A42540" s="1"/>
      <c r="B42540" s="1"/>
      <c r="E42540" s="3"/>
      <c r="L42540" s="4"/>
      <c r="M42540" s="4"/>
    </row>
    <row r="42541" spans="1:13" ht="12.75" x14ac:dyDescent="0.2">
      <c r="A42541" s="1"/>
      <c r="B42541" s="1"/>
      <c r="E42541" s="3"/>
      <c r="L42541" s="4"/>
      <c r="M42541" s="4"/>
    </row>
    <row r="42542" spans="1:13" ht="12.75" x14ac:dyDescent="0.2">
      <c r="A42542" s="1"/>
      <c r="B42542" s="1"/>
      <c r="E42542" s="3"/>
      <c r="L42542" s="4"/>
      <c r="M42542" s="4"/>
    </row>
    <row r="42543" spans="1:13" ht="12.75" x14ac:dyDescent="0.2">
      <c r="A42543" s="1"/>
      <c r="B42543" s="1"/>
      <c r="E42543" s="3"/>
      <c r="L42543" s="4"/>
      <c r="M42543" s="4"/>
    </row>
    <row r="42544" spans="1:13" ht="12.75" x14ac:dyDescent="0.2">
      <c r="A42544" s="1"/>
      <c r="B42544" s="1"/>
      <c r="E42544" s="3"/>
      <c r="M42544" s="4"/>
    </row>
    <row r="42545" spans="1:13" ht="12.75" x14ac:dyDescent="0.2">
      <c r="A42545" s="1"/>
      <c r="B42545" s="1"/>
      <c r="E42545" s="3"/>
      <c r="L42545" s="4"/>
      <c r="M42545" s="4"/>
    </row>
    <row r="42546" spans="1:13" ht="12.75" x14ac:dyDescent="0.2">
      <c r="A42546" s="1"/>
      <c r="B42546" s="1"/>
      <c r="E42546" s="3"/>
      <c r="M42546" s="4"/>
    </row>
    <row r="42547" spans="1:13" ht="12.75" x14ac:dyDescent="0.2">
      <c r="A42547" s="1"/>
      <c r="B42547" s="1"/>
      <c r="E42547" s="3"/>
      <c r="M42547" s="4"/>
    </row>
    <row r="42548" spans="1:13" ht="12.75" x14ac:dyDescent="0.2">
      <c r="A42548" s="1"/>
      <c r="B42548" s="1"/>
      <c r="E42548" s="3"/>
      <c r="M42548" s="4"/>
    </row>
    <row r="42549" spans="1:13" ht="12.75" x14ac:dyDescent="0.2">
      <c r="A42549" s="1"/>
      <c r="B42549" s="1"/>
      <c r="E42549" s="3"/>
      <c r="L42549" s="4"/>
      <c r="M42549" s="4"/>
    </row>
    <row r="42550" spans="1:13" ht="12.75" x14ac:dyDescent="0.2">
      <c r="A42550" s="1"/>
      <c r="B42550" s="1"/>
      <c r="E42550" s="3"/>
      <c r="L42550" s="4"/>
      <c r="M42550" s="4"/>
    </row>
    <row r="42551" spans="1:13" ht="12.75" x14ac:dyDescent="0.2">
      <c r="A42551" s="1"/>
      <c r="B42551" s="1"/>
      <c r="E42551" s="3"/>
      <c r="L42551" s="4"/>
      <c r="M42551" s="4"/>
    </row>
    <row r="42552" spans="1:13" ht="12.75" x14ac:dyDescent="0.2">
      <c r="A42552" s="1"/>
      <c r="B42552" s="1"/>
      <c r="E42552" s="3"/>
      <c r="L42552" s="4"/>
      <c r="M42552" s="4"/>
    </row>
    <row r="42553" spans="1:13" ht="12.75" x14ac:dyDescent="0.2">
      <c r="A42553" s="1"/>
      <c r="B42553" s="1"/>
      <c r="E42553" s="3"/>
      <c r="L42553" s="4"/>
      <c r="M42553" s="4"/>
    </row>
    <row r="42554" spans="1:13" ht="12.75" x14ac:dyDescent="0.2">
      <c r="A42554" s="1"/>
      <c r="B42554" s="1"/>
      <c r="E42554" s="3"/>
      <c r="L42554" s="4"/>
      <c r="M42554" s="4"/>
    </row>
    <row r="42555" spans="1:13" ht="12.75" x14ac:dyDescent="0.2">
      <c r="A42555" s="1"/>
      <c r="B42555" s="1"/>
      <c r="E42555" s="3"/>
      <c r="L42555" s="4"/>
      <c r="M42555" s="4"/>
    </row>
    <row r="42556" spans="1:13" ht="12.75" x14ac:dyDescent="0.2">
      <c r="A42556" s="1"/>
      <c r="B42556" s="1"/>
      <c r="E42556" s="3"/>
      <c r="M42556" s="4"/>
    </row>
    <row r="42557" spans="1:13" ht="12.75" x14ac:dyDescent="0.2">
      <c r="A42557" s="1"/>
      <c r="B42557" s="1"/>
      <c r="E42557" s="3"/>
      <c r="M42557" s="4"/>
    </row>
    <row r="42558" spans="1:13" ht="12.75" x14ac:dyDescent="0.2">
      <c r="A42558" s="1"/>
      <c r="B42558" s="1"/>
      <c r="E42558" s="3"/>
      <c r="L42558" s="4"/>
      <c r="M42558" s="4"/>
    </row>
    <row r="42559" spans="1:13" ht="12.75" x14ac:dyDescent="0.2">
      <c r="A42559" s="1"/>
      <c r="B42559" s="1"/>
      <c r="E42559" s="3"/>
      <c r="L42559" s="4"/>
      <c r="M42559" s="4"/>
    </row>
    <row r="42560" spans="1:13" ht="12.75" x14ac:dyDescent="0.2">
      <c r="A42560" s="1"/>
      <c r="B42560" s="1"/>
      <c r="E42560" s="3"/>
      <c r="L42560" s="4"/>
      <c r="M42560" s="4"/>
    </row>
    <row r="42561" spans="1:13" ht="12.75" x14ac:dyDescent="0.2">
      <c r="A42561" s="1"/>
      <c r="B42561" s="1"/>
      <c r="E42561" s="3"/>
      <c r="L42561" s="4"/>
      <c r="M42561" s="4"/>
    </row>
    <row r="42562" spans="1:13" ht="12.75" x14ac:dyDescent="0.2">
      <c r="A42562" s="1"/>
      <c r="B42562" s="1"/>
      <c r="E42562" s="3"/>
      <c r="L42562" s="4"/>
      <c r="M42562" s="4"/>
    </row>
    <row r="42563" spans="1:13" ht="12.75" x14ac:dyDescent="0.2">
      <c r="A42563" s="1"/>
      <c r="B42563" s="1"/>
      <c r="E42563" s="3"/>
      <c r="L42563" s="4"/>
      <c r="M42563" s="4"/>
    </row>
    <row r="42564" spans="1:13" ht="12.75" x14ac:dyDescent="0.2">
      <c r="A42564" s="1"/>
      <c r="B42564" s="1"/>
      <c r="E42564" s="3"/>
      <c r="L42564" s="4"/>
      <c r="M42564" s="4"/>
    </row>
    <row r="42565" spans="1:13" ht="12.75" x14ac:dyDescent="0.2">
      <c r="A42565" s="1"/>
      <c r="B42565" s="1"/>
      <c r="E42565" s="3"/>
      <c r="L42565" s="4"/>
      <c r="M42565" s="4"/>
    </row>
    <row r="42566" spans="1:13" ht="12.75" x14ac:dyDescent="0.2">
      <c r="A42566" s="1"/>
      <c r="B42566" s="1"/>
      <c r="E42566" s="3"/>
      <c r="L42566" s="4"/>
      <c r="M42566" s="4"/>
    </row>
    <row r="42567" spans="1:13" ht="12.75" x14ac:dyDescent="0.2">
      <c r="A42567" s="1"/>
      <c r="B42567" s="1"/>
      <c r="E42567" s="3"/>
      <c r="L42567" s="4"/>
      <c r="M42567" s="4"/>
    </row>
    <row r="42568" spans="1:13" ht="12.75" x14ac:dyDescent="0.2">
      <c r="A42568" s="1"/>
      <c r="B42568" s="1"/>
      <c r="E42568" s="3"/>
      <c r="L42568" s="4"/>
      <c r="M42568" s="4"/>
    </row>
    <row r="42569" spans="1:13" ht="12.75" x14ac:dyDescent="0.2">
      <c r="A42569" s="1"/>
      <c r="B42569" s="1"/>
      <c r="E42569" s="3"/>
      <c r="L42569" s="4"/>
      <c r="M42569" s="4"/>
    </row>
    <row r="42570" spans="1:13" ht="12.75" x14ac:dyDescent="0.2">
      <c r="A42570" s="1"/>
      <c r="B42570" s="1"/>
      <c r="E42570" s="3"/>
      <c r="L42570" s="4"/>
      <c r="M42570" s="4"/>
    </row>
    <row r="42571" spans="1:13" ht="12.75" x14ac:dyDescent="0.2">
      <c r="A42571" s="1"/>
      <c r="B42571" s="1"/>
      <c r="E42571" s="3"/>
      <c r="L42571" s="4"/>
      <c r="M42571" s="4"/>
    </row>
    <row r="42572" spans="1:13" ht="12.75" x14ac:dyDescent="0.2">
      <c r="A42572" s="1"/>
      <c r="B42572" s="1"/>
      <c r="E42572" s="3"/>
      <c r="L42572" s="4"/>
      <c r="M42572" s="4"/>
    </row>
    <row r="42573" spans="1:13" ht="12.75" x14ac:dyDescent="0.2">
      <c r="A42573" s="1"/>
      <c r="B42573" s="1"/>
      <c r="E42573" s="3"/>
      <c r="L42573" s="4"/>
      <c r="M42573" s="4"/>
    </row>
    <row r="42574" spans="1:13" ht="12.75" x14ac:dyDescent="0.2">
      <c r="A42574" s="1"/>
      <c r="B42574" s="1"/>
      <c r="E42574" s="3"/>
      <c r="M42574" s="4"/>
    </row>
    <row r="42575" spans="1:13" ht="12.75" x14ac:dyDescent="0.2">
      <c r="A42575" s="1"/>
      <c r="B42575" s="1"/>
      <c r="E42575" s="3"/>
      <c r="M42575" s="4"/>
    </row>
    <row r="42576" spans="1:13" ht="12.75" x14ac:dyDescent="0.2">
      <c r="A42576" s="1"/>
      <c r="B42576" s="1"/>
      <c r="E42576" s="3"/>
      <c r="L42576" s="4"/>
      <c r="M42576" s="4"/>
    </row>
    <row r="42577" spans="1:13" ht="12.75" x14ac:dyDescent="0.2">
      <c r="A42577" s="1"/>
      <c r="B42577" s="1"/>
      <c r="E42577" s="3"/>
      <c r="L42577" s="4"/>
      <c r="M42577" s="4"/>
    </row>
    <row r="42578" spans="1:13" ht="12.75" x14ac:dyDescent="0.2">
      <c r="A42578" s="1"/>
      <c r="B42578" s="1"/>
      <c r="E42578" s="3"/>
      <c r="M42578" s="4"/>
    </row>
    <row r="42579" spans="1:13" ht="12.75" x14ac:dyDescent="0.2">
      <c r="A42579" s="1"/>
      <c r="B42579" s="1"/>
      <c r="E42579" s="3"/>
      <c r="L42579" s="4"/>
      <c r="M42579" s="4"/>
    </row>
    <row r="42580" spans="1:13" ht="12.75" x14ac:dyDescent="0.2">
      <c r="A42580" s="1"/>
      <c r="B42580" s="1"/>
      <c r="E42580" s="3"/>
      <c r="L42580" s="4"/>
      <c r="M42580" s="4"/>
    </row>
    <row r="42581" spans="1:13" ht="12.75" x14ac:dyDescent="0.2">
      <c r="A42581" s="1"/>
      <c r="B42581" s="1"/>
      <c r="E42581" s="3"/>
      <c r="L42581" s="4"/>
      <c r="M42581" s="4"/>
    </row>
    <row r="42582" spans="1:13" ht="12.75" x14ac:dyDescent="0.2">
      <c r="A42582" s="1"/>
      <c r="B42582" s="1"/>
      <c r="E42582" s="3"/>
      <c r="L42582" s="4"/>
      <c r="M42582" s="4"/>
    </row>
    <row r="42583" spans="1:13" ht="12.75" x14ac:dyDescent="0.2">
      <c r="A42583" s="1"/>
      <c r="B42583" s="1"/>
      <c r="E42583" s="3"/>
      <c r="L42583" s="4"/>
      <c r="M42583" s="4"/>
    </row>
    <row r="42584" spans="1:13" ht="12.75" x14ac:dyDescent="0.2">
      <c r="A42584" s="1"/>
      <c r="B42584" s="1"/>
      <c r="E42584" s="3"/>
      <c r="L42584" s="4"/>
      <c r="M42584" s="4"/>
    </row>
    <row r="42585" spans="1:13" ht="12.75" x14ac:dyDescent="0.2">
      <c r="A42585" s="1"/>
      <c r="B42585" s="1"/>
      <c r="E42585" s="3"/>
      <c r="L42585" s="4"/>
      <c r="M42585" s="4"/>
    </row>
    <row r="42586" spans="1:13" ht="12.75" x14ac:dyDescent="0.2">
      <c r="A42586" s="1"/>
      <c r="B42586" s="1"/>
      <c r="E42586" s="3"/>
      <c r="L42586" s="4"/>
      <c r="M42586" s="4"/>
    </row>
    <row r="42587" spans="1:13" ht="12.75" x14ac:dyDescent="0.2">
      <c r="A42587" s="1"/>
      <c r="B42587" s="1"/>
      <c r="E42587" s="3"/>
      <c r="L42587" s="4"/>
      <c r="M42587" s="4"/>
    </row>
    <row r="42588" spans="1:13" ht="12.75" x14ac:dyDescent="0.2">
      <c r="A42588" s="1"/>
      <c r="B42588" s="1"/>
      <c r="E42588" s="3"/>
      <c r="L42588" s="4"/>
      <c r="M42588" s="4"/>
    </row>
    <row r="42589" spans="1:13" ht="12.75" x14ac:dyDescent="0.2">
      <c r="A42589" s="1"/>
      <c r="B42589" s="1"/>
      <c r="E42589" s="3"/>
      <c r="M42589" s="4"/>
    </row>
    <row r="42590" spans="1:13" ht="12.75" x14ac:dyDescent="0.2">
      <c r="A42590" s="1"/>
      <c r="B42590" s="1"/>
      <c r="E42590" s="3"/>
      <c r="M42590" s="4"/>
    </row>
    <row r="42591" spans="1:13" ht="12.75" x14ac:dyDescent="0.2">
      <c r="A42591" s="1"/>
      <c r="B42591" s="1"/>
      <c r="E42591" s="3"/>
      <c r="M42591" s="4"/>
    </row>
    <row r="42592" spans="1:13" ht="12.75" x14ac:dyDescent="0.2">
      <c r="A42592" s="1"/>
      <c r="B42592" s="1"/>
      <c r="E42592" s="3"/>
      <c r="L42592" s="4"/>
      <c r="M42592" s="4"/>
    </row>
    <row r="42593" spans="1:13" ht="12.75" x14ac:dyDescent="0.2">
      <c r="A42593" s="1"/>
      <c r="B42593" s="1"/>
      <c r="E42593" s="3"/>
      <c r="L42593" s="4"/>
      <c r="M42593" s="4"/>
    </row>
    <row r="42594" spans="1:13" ht="12.75" x14ac:dyDescent="0.2">
      <c r="A42594" s="1"/>
      <c r="B42594" s="1"/>
      <c r="E42594" s="3"/>
      <c r="M42594" s="4"/>
    </row>
    <row r="42595" spans="1:13" ht="12.75" x14ac:dyDescent="0.2">
      <c r="A42595" s="1"/>
      <c r="B42595" s="1"/>
      <c r="E42595" s="3"/>
      <c r="M42595" s="4"/>
    </row>
    <row r="42596" spans="1:13" ht="12.75" x14ac:dyDescent="0.2">
      <c r="A42596" s="1"/>
      <c r="B42596" s="1"/>
      <c r="E42596" s="3"/>
      <c r="L42596" s="4"/>
      <c r="M42596" s="4"/>
    </row>
    <row r="42597" spans="1:13" ht="12.75" x14ac:dyDescent="0.2">
      <c r="A42597" s="1"/>
      <c r="B42597" s="1"/>
      <c r="E42597" s="3"/>
      <c r="L42597" s="4"/>
      <c r="M42597" s="4"/>
    </row>
    <row r="42598" spans="1:13" ht="12.75" x14ac:dyDescent="0.2">
      <c r="A42598" s="1"/>
      <c r="B42598" s="1"/>
      <c r="E42598" s="3"/>
      <c r="L42598" s="4"/>
      <c r="M42598" s="4"/>
    </row>
    <row r="42599" spans="1:13" ht="12.75" x14ac:dyDescent="0.2">
      <c r="A42599" s="1"/>
      <c r="B42599" s="1"/>
      <c r="E42599" s="3"/>
      <c r="M42599" s="4"/>
    </row>
    <row r="42600" spans="1:13" ht="12.75" x14ac:dyDescent="0.2">
      <c r="A42600" s="1"/>
      <c r="B42600" s="1"/>
      <c r="E42600" s="3"/>
      <c r="L42600" s="4"/>
      <c r="M42600" s="4"/>
    </row>
    <row r="42601" spans="1:13" ht="12.75" x14ac:dyDescent="0.2">
      <c r="A42601" s="1"/>
      <c r="B42601" s="1"/>
      <c r="E42601" s="3"/>
      <c r="L42601" s="4"/>
      <c r="M42601" s="4"/>
    </row>
    <row r="42602" spans="1:13" ht="12.75" x14ac:dyDescent="0.2">
      <c r="A42602" s="1"/>
      <c r="B42602" s="1"/>
      <c r="E42602" s="3"/>
      <c r="L42602" s="4"/>
      <c r="M42602" s="4"/>
    </row>
    <row r="42603" spans="1:13" ht="12.75" x14ac:dyDescent="0.2">
      <c r="A42603" s="1"/>
      <c r="B42603" s="1"/>
      <c r="E42603" s="3"/>
      <c r="L42603" s="4"/>
      <c r="M42603" s="4"/>
    </row>
    <row r="42604" spans="1:13" ht="12.75" x14ac:dyDescent="0.2">
      <c r="A42604" s="1"/>
      <c r="B42604" s="1"/>
      <c r="E42604" s="3"/>
      <c r="L42604" s="4"/>
      <c r="M42604" s="4"/>
    </row>
    <row r="42605" spans="1:13" ht="12.75" x14ac:dyDescent="0.2">
      <c r="A42605" s="1"/>
      <c r="B42605" s="1"/>
      <c r="E42605" s="3"/>
      <c r="L42605" s="4"/>
      <c r="M42605" s="4"/>
    </row>
    <row r="42606" spans="1:13" ht="12.75" x14ac:dyDescent="0.2">
      <c r="A42606" s="1"/>
      <c r="B42606" s="1"/>
      <c r="E42606" s="3"/>
      <c r="L42606" s="4"/>
      <c r="M42606" s="4"/>
    </row>
    <row r="42607" spans="1:13" ht="12.75" x14ac:dyDescent="0.2">
      <c r="A42607" s="1"/>
      <c r="B42607" s="1"/>
      <c r="E42607" s="3"/>
      <c r="L42607" s="4"/>
      <c r="M42607" s="4"/>
    </row>
    <row r="42608" spans="1:13" ht="12.75" x14ac:dyDescent="0.2">
      <c r="A42608" s="1"/>
      <c r="B42608" s="1"/>
      <c r="E42608" s="3"/>
      <c r="L42608" s="4"/>
      <c r="M42608" s="4"/>
    </row>
    <row r="42609" spans="1:13" ht="12.75" x14ac:dyDescent="0.2">
      <c r="A42609" s="1"/>
      <c r="B42609" s="1"/>
      <c r="E42609" s="3"/>
      <c r="L42609" s="4"/>
      <c r="M42609" s="4"/>
    </row>
    <row r="42610" spans="1:13" ht="12.75" x14ac:dyDescent="0.2">
      <c r="A42610" s="1"/>
      <c r="B42610" s="1"/>
      <c r="E42610" s="3"/>
      <c r="L42610" s="4"/>
      <c r="M42610" s="4"/>
    </row>
    <row r="42611" spans="1:13" ht="12.75" x14ac:dyDescent="0.2">
      <c r="A42611" s="1"/>
      <c r="B42611" s="1"/>
      <c r="E42611" s="3"/>
      <c r="L42611" s="4"/>
      <c r="M42611" s="4"/>
    </row>
    <row r="42612" spans="1:13" ht="12.75" x14ac:dyDescent="0.2">
      <c r="A42612" s="1"/>
      <c r="B42612" s="1"/>
      <c r="E42612" s="3"/>
      <c r="M42612" s="4"/>
    </row>
    <row r="42613" spans="1:13" ht="12.75" x14ac:dyDescent="0.2">
      <c r="A42613" s="1"/>
      <c r="B42613" s="1"/>
      <c r="E42613" s="3"/>
      <c r="M42613" s="4"/>
    </row>
    <row r="42614" spans="1:13" ht="12.75" x14ac:dyDescent="0.2">
      <c r="A42614" s="1"/>
      <c r="B42614" s="1"/>
      <c r="E42614" s="3"/>
      <c r="L42614" s="4"/>
      <c r="M42614" s="4"/>
    </row>
    <row r="42615" spans="1:13" ht="12.75" x14ac:dyDescent="0.2">
      <c r="A42615" s="1"/>
      <c r="B42615" s="1"/>
      <c r="E42615" s="3"/>
      <c r="L42615" s="4"/>
      <c r="M42615" s="4"/>
    </row>
    <row r="42616" spans="1:13" ht="12.75" x14ac:dyDescent="0.2">
      <c r="A42616" s="1"/>
      <c r="B42616" s="1"/>
      <c r="E42616" s="3"/>
      <c r="L42616" s="4"/>
      <c r="M42616" s="4"/>
    </row>
    <row r="42617" spans="1:13" ht="12.75" x14ac:dyDescent="0.2">
      <c r="A42617" s="1"/>
      <c r="B42617" s="1"/>
      <c r="E42617" s="3"/>
      <c r="L42617" s="4"/>
      <c r="M42617" s="4"/>
    </row>
    <row r="42618" spans="1:13" ht="12.75" x14ac:dyDescent="0.2">
      <c r="A42618" s="1"/>
      <c r="B42618" s="1"/>
      <c r="E42618" s="3"/>
      <c r="L42618" s="4"/>
      <c r="M42618" s="4"/>
    </row>
    <row r="42619" spans="1:13" ht="12.75" x14ac:dyDescent="0.2">
      <c r="A42619" s="1"/>
      <c r="B42619" s="1"/>
      <c r="E42619" s="3"/>
      <c r="L42619" s="4"/>
      <c r="M42619" s="4"/>
    </row>
    <row r="42620" spans="1:13" ht="12.75" x14ac:dyDescent="0.2">
      <c r="A42620" s="1"/>
      <c r="B42620" s="1"/>
      <c r="E42620" s="3"/>
      <c r="L42620" s="4"/>
      <c r="M42620" s="4"/>
    </row>
    <row r="42621" spans="1:13" ht="12.75" x14ac:dyDescent="0.2">
      <c r="A42621" s="1"/>
      <c r="B42621" s="1"/>
      <c r="E42621" s="3"/>
      <c r="L42621" s="4"/>
      <c r="M42621" s="4"/>
    </row>
    <row r="42622" spans="1:13" ht="12.75" x14ac:dyDescent="0.2">
      <c r="A42622" s="1"/>
      <c r="B42622" s="1"/>
      <c r="E42622" s="3"/>
      <c r="L42622" s="4"/>
      <c r="M42622" s="4"/>
    </row>
    <row r="42623" spans="1:13" ht="12.75" x14ac:dyDescent="0.2">
      <c r="A42623" s="1"/>
      <c r="B42623" s="1"/>
      <c r="E42623" s="3"/>
      <c r="L42623" s="4"/>
      <c r="M42623" s="4"/>
    </row>
    <row r="42624" spans="1:13" ht="12.75" x14ac:dyDescent="0.2">
      <c r="A42624" s="1"/>
      <c r="B42624" s="1"/>
      <c r="E42624" s="3"/>
      <c r="L42624" s="4"/>
      <c r="M42624" s="4"/>
    </row>
    <row r="42625" spans="1:13" ht="12.75" x14ac:dyDescent="0.2">
      <c r="A42625" s="1"/>
      <c r="B42625" s="1"/>
      <c r="E42625" s="3"/>
      <c r="L42625" s="4"/>
      <c r="M42625" s="4"/>
    </row>
    <row r="42626" spans="1:13" ht="12.75" x14ac:dyDescent="0.2">
      <c r="A42626" s="1"/>
      <c r="B42626" s="1"/>
      <c r="E42626" s="3"/>
      <c r="M42626" s="4"/>
    </row>
    <row r="42627" spans="1:13" ht="12.75" x14ac:dyDescent="0.2">
      <c r="A42627" s="1"/>
      <c r="B42627" s="1"/>
      <c r="E42627" s="3"/>
      <c r="L42627" s="4"/>
      <c r="M42627" s="4"/>
    </row>
    <row r="42628" spans="1:13" ht="12.75" x14ac:dyDescent="0.2">
      <c r="A42628" s="1"/>
      <c r="B42628" s="1"/>
      <c r="E42628" s="3"/>
      <c r="L42628" s="4"/>
      <c r="M42628" s="4"/>
    </row>
    <row r="42629" spans="1:13" ht="12.75" x14ac:dyDescent="0.2">
      <c r="A42629" s="1"/>
      <c r="B42629" s="1"/>
      <c r="E42629" s="3"/>
      <c r="M42629" s="4"/>
    </row>
    <row r="42630" spans="1:13" ht="12.75" x14ac:dyDescent="0.2">
      <c r="A42630" s="1"/>
      <c r="B42630" s="1"/>
      <c r="E42630" s="3"/>
      <c r="L42630" s="4"/>
      <c r="M42630" s="4"/>
    </row>
    <row r="42631" spans="1:13" ht="12.75" x14ac:dyDescent="0.2">
      <c r="A42631" s="1"/>
      <c r="B42631" s="1"/>
      <c r="E42631" s="3"/>
      <c r="L42631" s="4"/>
      <c r="M42631" s="4"/>
    </row>
    <row r="42632" spans="1:13" ht="12.75" x14ac:dyDescent="0.2">
      <c r="A42632" s="1"/>
      <c r="B42632" s="1"/>
      <c r="E42632" s="3"/>
      <c r="L42632" s="4"/>
      <c r="M42632" s="4"/>
    </row>
    <row r="42633" spans="1:13" ht="12.75" x14ac:dyDescent="0.2">
      <c r="A42633" s="1"/>
      <c r="B42633" s="1"/>
      <c r="E42633" s="3"/>
      <c r="L42633" s="4"/>
      <c r="M42633" s="4"/>
    </row>
    <row r="42634" spans="1:13" ht="12.75" x14ac:dyDescent="0.2">
      <c r="A42634" s="1"/>
      <c r="B42634" s="1"/>
      <c r="E42634" s="3"/>
      <c r="L42634" s="4"/>
      <c r="M42634" s="4"/>
    </row>
    <row r="42635" spans="1:13" ht="12.75" x14ac:dyDescent="0.2">
      <c r="A42635" s="1"/>
      <c r="B42635" s="1"/>
      <c r="E42635" s="3"/>
      <c r="L42635" s="4"/>
      <c r="M42635" s="4"/>
    </row>
    <row r="42636" spans="1:13" ht="12.75" x14ac:dyDescent="0.2">
      <c r="A42636" s="1"/>
      <c r="B42636" s="1"/>
      <c r="E42636" s="3"/>
      <c r="M42636" s="4"/>
    </row>
    <row r="42637" spans="1:13" ht="12.75" x14ac:dyDescent="0.2">
      <c r="A42637" s="1"/>
      <c r="B42637" s="1"/>
      <c r="E42637" s="3"/>
      <c r="M42637" s="4"/>
    </row>
    <row r="42638" spans="1:13" ht="12.75" x14ac:dyDescent="0.2">
      <c r="A42638" s="1"/>
      <c r="B42638" s="1"/>
      <c r="E42638" s="3"/>
      <c r="L42638" s="4"/>
      <c r="M42638" s="4"/>
    </row>
    <row r="42639" spans="1:13" ht="12.75" x14ac:dyDescent="0.2">
      <c r="A42639" s="1"/>
      <c r="B42639" s="1"/>
      <c r="E42639" s="3"/>
      <c r="L42639" s="4"/>
      <c r="M42639" s="4"/>
    </row>
    <row r="42640" spans="1:13" ht="12.75" x14ac:dyDescent="0.2">
      <c r="A42640" s="1"/>
      <c r="B42640" s="1"/>
      <c r="E42640" s="3"/>
      <c r="L42640" s="4"/>
      <c r="M42640" s="4"/>
    </row>
    <row r="42641" spans="1:13" ht="12.75" x14ac:dyDescent="0.2">
      <c r="A42641" s="1"/>
      <c r="B42641" s="1"/>
      <c r="E42641" s="3"/>
      <c r="L42641" s="4"/>
      <c r="M42641" s="4"/>
    </row>
    <row r="42642" spans="1:13" ht="12.75" x14ac:dyDescent="0.2">
      <c r="A42642" s="1"/>
      <c r="B42642" s="1"/>
      <c r="E42642" s="3"/>
      <c r="L42642" s="4"/>
      <c r="M42642" s="4"/>
    </row>
    <row r="42643" spans="1:13" ht="12.75" x14ac:dyDescent="0.2">
      <c r="A42643" s="1"/>
      <c r="B42643" s="1"/>
      <c r="E42643" s="3"/>
      <c r="L42643" s="4"/>
      <c r="M42643" s="4"/>
    </row>
    <row r="42644" spans="1:13" ht="12.75" x14ac:dyDescent="0.2">
      <c r="A42644" s="1"/>
      <c r="B42644" s="1"/>
      <c r="E42644" s="3"/>
      <c r="L42644" s="4"/>
      <c r="M42644" s="4"/>
    </row>
    <row r="42645" spans="1:13" ht="12.75" x14ac:dyDescent="0.2">
      <c r="A42645" s="1"/>
      <c r="B42645" s="1"/>
      <c r="E42645" s="3"/>
      <c r="L42645" s="4"/>
      <c r="M42645" s="4"/>
    </row>
    <row r="42646" spans="1:13" ht="12.75" x14ac:dyDescent="0.2">
      <c r="A42646" s="1"/>
      <c r="B42646" s="1"/>
      <c r="E42646" s="3"/>
      <c r="L42646" s="4"/>
      <c r="M42646" s="4"/>
    </row>
    <row r="42647" spans="1:13" ht="12.75" x14ac:dyDescent="0.2">
      <c r="A42647" s="1"/>
      <c r="B42647" s="1"/>
      <c r="E42647" s="3"/>
      <c r="L42647" s="4"/>
      <c r="M42647" s="4"/>
    </row>
    <row r="42648" spans="1:13" ht="12.75" x14ac:dyDescent="0.2">
      <c r="A42648" s="1"/>
      <c r="B42648" s="1"/>
      <c r="E42648" s="3"/>
      <c r="M42648" s="4"/>
    </row>
    <row r="42649" spans="1:13" ht="12.75" x14ac:dyDescent="0.2">
      <c r="A42649" s="1"/>
      <c r="B42649" s="1"/>
      <c r="E42649" s="3"/>
      <c r="M42649" s="4"/>
    </row>
    <row r="42650" spans="1:13" ht="12.75" x14ac:dyDescent="0.2">
      <c r="A42650" s="1"/>
      <c r="B42650" s="1"/>
      <c r="E42650" s="3"/>
      <c r="L42650" s="4"/>
      <c r="M42650" s="4"/>
    </row>
    <row r="42651" spans="1:13" ht="12.75" x14ac:dyDescent="0.2">
      <c r="A42651" s="1"/>
      <c r="B42651" s="1"/>
      <c r="E42651" s="3"/>
      <c r="L42651" s="4"/>
      <c r="M42651" s="4"/>
    </row>
    <row r="42652" spans="1:13" ht="12.75" x14ac:dyDescent="0.2">
      <c r="A42652" s="1"/>
      <c r="B42652" s="1"/>
      <c r="E42652" s="3"/>
      <c r="L42652" s="4"/>
      <c r="M42652" s="4"/>
    </row>
    <row r="42653" spans="1:13" ht="12.75" x14ac:dyDescent="0.2">
      <c r="A42653" s="1"/>
      <c r="B42653" s="1"/>
      <c r="E42653" s="3"/>
      <c r="M42653" s="4"/>
    </row>
    <row r="42654" spans="1:13" ht="12.75" x14ac:dyDescent="0.2">
      <c r="A42654" s="1"/>
      <c r="B42654" s="1"/>
      <c r="E42654" s="3"/>
      <c r="L42654" s="4"/>
      <c r="M42654" s="4"/>
    </row>
    <row r="42655" spans="1:13" ht="12.75" x14ac:dyDescent="0.2">
      <c r="A42655" s="1"/>
      <c r="B42655" s="1"/>
      <c r="E42655" s="3"/>
      <c r="L42655" s="4"/>
      <c r="M42655" s="4"/>
    </row>
    <row r="42656" spans="1:13" ht="12.75" x14ac:dyDescent="0.2">
      <c r="A42656" s="1"/>
      <c r="B42656" s="1"/>
      <c r="E42656" s="3"/>
      <c r="L42656" s="4"/>
      <c r="M42656" s="4"/>
    </row>
    <row r="42657" spans="1:13" ht="12.75" x14ac:dyDescent="0.2">
      <c r="A42657" s="1"/>
      <c r="B42657" s="1"/>
      <c r="E42657" s="3"/>
      <c r="L42657" s="4"/>
      <c r="M42657" s="4"/>
    </row>
    <row r="42658" spans="1:13" ht="12.75" x14ac:dyDescent="0.2">
      <c r="A42658" s="1"/>
      <c r="B42658" s="1"/>
      <c r="E42658" s="3"/>
      <c r="M42658" s="4"/>
    </row>
    <row r="42659" spans="1:13" ht="12.75" x14ac:dyDescent="0.2">
      <c r="A42659" s="1"/>
      <c r="B42659" s="1"/>
      <c r="E42659" s="3"/>
      <c r="L42659" s="4"/>
      <c r="M42659" s="4"/>
    </row>
    <row r="42660" spans="1:13" ht="12.75" x14ac:dyDescent="0.2">
      <c r="A42660" s="1"/>
      <c r="B42660" s="1"/>
      <c r="E42660" s="3"/>
      <c r="L42660" s="4"/>
      <c r="M42660" s="4"/>
    </row>
    <row r="42661" spans="1:13" ht="12.75" x14ac:dyDescent="0.2">
      <c r="A42661" s="1"/>
      <c r="B42661" s="1"/>
      <c r="E42661" s="3"/>
      <c r="L42661" s="4"/>
      <c r="M42661" s="4"/>
    </row>
    <row r="42662" spans="1:13" ht="12.75" x14ac:dyDescent="0.2">
      <c r="A42662" s="1"/>
      <c r="B42662" s="1"/>
      <c r="E42662" s="3"/>
      <c r="L42662" s="4"/>
      <c r="M42662" s="4"/>
    </row>
    <row r="42663" spans="1:13" ht="12.75" x14ac:dyDescent="0.2">
      <c r="A42663" s="1"/>
      <c r="B42663" s="1"/>
      <c r="E42663" s="3"/>
      <c r="L42663" s="4"/>
      <c r="M42663" s="4"/>
    </row>
    <row r="42664" spans="1:13" ht="12.75" x14ac:dyDescent="0.2">
      <c r="A42664" s="1"/>
      <c r="B42664" s="1"/>
      <c r="E42664" s="3"/>
      <c r="L42664" s="4"/>
      <c r="M42664" s="4"/>
    </row>
    <row r="42665" spans="1:13" ht="12.75" x14ac:dyDescent="0.2">
      <c r="A42665" s="1"/>
      <c r="B42665" s="1"/>
      <c r="E42665" s="3"/>
      <c r="L42665" s="4"/>
      <c r="M42665" s="4"/>
    </row>
    <row r="42666" spans="1:13" ht="12.75" x14ac:dyDescent="0.2">
      <c r="A42666" s="1"/>
      <c r="B42666" s="1"/>
      <c r="E42666" s="3"/>
      <c r="L42666" s="4"/>
      <c r="M42666" s="4"/>
    </row>
    <row r="42667" spans="1:13" ht="12.75" x14ac:dyDescent="0.2">
      <c r="A42667" s="1"/>
      <c r="B42667" s="1"/>
      <c r="E42667" s="3"/>
      <c r="M42667" s="4"/>
    </row>
    <row r="42668" spans="1:13" ht="12.75" x14ac:dyDescent="0.2">
      <c r="A42668" s="1"/>
      <c r="B42668" s="1"/>
      <c r="E42668" s="3"/>
      <c r="L42668" s="4"/>
      <c r="M42668" s="4"/>
    </row>
    <row r="42669" spans="1:13" ht="12.75" x14ac:dyDescent="0.2">
      <c r="A42669" s="1"/>
      <c r="B42669" s="1"/>
      <c r="E42669" s="3"/>
      <c r="L42669" s="4"/>
      <c r="M42669" s="4"/>
    </row>
    <row r="42670" spans="1:13" ht="12.75" x14ac:dyDescent="0.2">
      <c r="A42670" s="1"/>
      <c r="B42670" s="1"/>
      <c r="E42670" s="3"/>
      <c r="M42670" s="4"/>
    </row>
    <row r="42671" spans="1:13" ht="12.75" x14ac:dyDescent="0.2">
      <c r="A42671" s="1"/>
      <c r="B42671" s="1"/>
      <c r="E42671" s="3"/>
      <c r="M42671" s="4"/>
    </row>
    <row r="42672" spans="1:13" ht="12.75" x14ac:dyDescent="0.2">
      <c r="A42672" s="1"/>
      <c r="B42672" s="1"/>
      <c r="E42672" s="3"/>
      <c r="M42672" s="4"/>
    </row>
    <row r="42673" spans="1:13" ht="12.75" x14ac:dyDescent="0.2">
      <c r="A42673" s="1"/>
      <c r="B42673" s="1"/>
      <c r="E42673" s="3"/>
      <c r="M42673" s="4"/>
    </row>
    <row r="42674" spans="1:13" ht="12.75" x14ac:dyDescent="0.2">
      <c r="A42674" s="1"/>
      <c r="B42674" s="1"/>
      <c r="E42674" s="3"/>
      <c r="L42674" s="4"/>
      <c r="M42674" s="4"/>
    </row>
    <row r="42675" spans="1:13" ht="12.75" x14ac:dyDescent="0.2">
      <c r="A42675" s="1"/>
      <c r="B42675" s="1"/>
      <c r="E42675" s="3"/>
      <c r="L42675" s="4"/>
      <c r="M42675" s="4"/>
    </row>
    <row r="42676" spans="1:13" ht="12.75" x14ac:dyDescent="0.2">
      <c r="A42676" s="1"/>
      <c r="B42676" s="1"/>
      <c r="E42676" s="3"/>
      <c r="L42676" s="4"/>
      <c r="M42676" s="4"/>
    </row>
    <row r="42677" spans="1:13" ht="12.75" x14ac:dyDescent="0.2">
      <c r="A42677" s="1"/>
      <c r="B42677" s="1"/>
      <c r="E42677" s="3"/>
      <c r="L42677" s="4"/>
      <c r="M42677" s="4"/>
    </row>
    <row r="42678" spans="1:13" ht="12.75" x14ac:dyDescent="0.2">
      <c r="A42678" s="1"/>
      <c r="B42678" s="1"/>
      <c r="E42678" s="3"/>
      <c r="L42678" s="4"/>
      <c r="M42678" s="4"/>
    </row>
    <row r="42679" spans="1:13" ht="12.75" x14ac:dyDescent="0.2">
      <c r="A42679" s="1"/>
      <c r="B42679" s="1"/>
      <c r="E42679" s="3"/>
      <c r="L42679" s="4"/>
      <c r="M42679" s="4"/>
    </row>
    <row r="42680" spans="1:13" ht="12.75" x14ac:dyDescent="0.2">
      <c r="A42680" s="1"/>
      <c r="B42680" s="1"/>
      <c r="E42680" s="3"/>
      <c r="M42680" s="4"/>
    </row>
    <row r="42681" spans="1:13" ht="12.75" x14ac:dyDescent="0.2">
      <c r="A42681" s="1"/>
      <c r="B42681" s="1"/>
      <c r="E42681" s="3"/>
      <c r="M42681" s="4"/>
    </row>
    <row r="42682" spans="1:13" ht="12.75" x14ac:dyDescent="0.2">
      <c r="A42682" s="1"/>
      <c r="B42682" s="1"/>
      <c r="E42682" s="3"/>
      <c r="L42682" s="4"/>
      <c r="M42682" s="4"/>
    </row>
    <row r="42683" spans="1:13" ht="12.75" x14ac:dyDescent="0.2">
      <c r="A42683" s="1"/>
      <c r="B42683" s="1"/>
      <c r="E42683" s="3"/>
      <c r="L42683" s="4"/>
      <c r="M42683" s="4"/>
    </row>
    <row r="42684" spans="1:13" ht="12.75" x14ac:dyDescent="0.2">
      <c r="A42684" s="1"/>
      <c r="B42684" s="1"/>
      <c r="E42684" s="3"/>
      <c r="M42684" s="4"/>
    </row>
    <row r="42685" spans="1:13" ht="12.75" x14ac:dyDescent="0.2">
      <c r="A42685" s="1"/>
      <c r="B42685" s="1"/>
      <c r="E42685" s="3"/>
      <c r="M42685" s="4"/>
    </row>
    <row r="42686" spans="1:13" ht="12.75" x14ac:dyDescent="0.2">
      <c r="A42686" s="1"/>
      <c r="B42686" s="1"/>
      <c r="E42686" s="3"/>
      <c r="L42686" s="4"/>
      <c r="M42686" s="4"/>
    </row>
    <row r="42687" spans="1:13" ht="12.75" x14ac:dyDescent="0.2">
      <c r="A42687" s="1"/>
      <c r="B42687" s="1"/>
      <c r="E42687" s="3"/>
      <c r="L42687" s="4"/>
      <c r="M42687" s="4"/>
    </row>
    <row r="42688" spans="1:13" ht="12.75" x14ac:dyDescent="0.2">
      <c r="A42688" s="1"/>
      <c r="B42688" s="1"/>
      <c r="E42688" s="3"/>
      <c r="L42688" s="4"/>
      <c r="M42688" s="4"/>
    </row>
    <row r="42689" spans="1:13" ht="12.75" x14ac:dyDescent="0.2">
      <c r="A42689" s="1"/>
      <c r="B42689" s="1"/>
      <c r="E42689" s="3"/>
      <c r="L42689" s="4"/>
      <c r="M42689" s="4"/>
    </row>
    <row r="42690" spans="1:13" ht="12.75" x14ac:dyDescent="0.2">
      <c r="A42690" s="1"/>
      <c r="B42690" s="1"/>
      <c r="E42690" s="3"/>
      <c r="L42690" s="4"/>
      <c r="M42690" s="4"/>
    </row>
    <row r="42691" spans="1:13" ht="12.75" x14ac:dyDescent="0.2">
      <c r="A42691" s="1"/>
      <c r="B42691" s="1"/>
      <c r="E42691" s="3"/>
      <c r="L42691" s="4"/>
      <c r="M42691" s="4"/>
    </row>
    <row r="42692" spans="1:13" ht="12.75" x14ac:dyDescent="0.2">
      <c r="A42692" s="1"/>
      <c r="B42692" s="1"/>
      <c r="E42692" s="3"/>
      <c r="L42692" s="4"/>
      <c r="M42692" s="4"/>
    </row>
    <row r="42693" spans="1:13" ht="12.75" x14ac:dyDescent="0.2">
      <c r="A42693" s="1"/>
      <c r="B42693" s="1"/>
      <c r="E42693" s="3"/>
      <c r="L42693" s="4"/>
      <c r="M42693" s="4"/>
    </row>
    <row r="42694" spans="1:13" ht="12.75" x14ac:dyDescent="0.2">
      <c r="A42694" s="1"/>
      <c r="B42694" s="1"/>
      <c r="E42694" s="3"/>
      <c r="L42694" s="4"/>
      <c r="M42694" s="4"/>
    </row>
    <row r="42695" spans="1:13" ht="12.75" x14ac:dyDescent="0.2">
      <c r="A42695" s="1"/>
      <c r="B42695" s="1"/>
      <c r="E42695" s="3"/>
      <c r="L42695" s="4"/>
      <c r="M42695" s="4"/>
    </row>
    <row r="42696" spans="1:13" ht="12.75" x14ac:dyDescent="0.2">
      <c r="A42696" s="1"/>
      <c r="B42696" s="1"/>
      <c r="E42696" s="3"/>
      <c r="L42696" s="4"/>
      <c r="M42696" s="4"/>
    </row>
    <row r="42697" spans="1:13" ht="12.75" x14ac:dyDescent="0.2">
      <c r="A42697" s="1"/>
      <c r="B42697" s="1"/>
      <c r="E42697" s="3"/>
      <c r="M42697" s="4"/>
    </row>
    <row r="42698" spans="1:13" ht="12.75" x14ac:dyDescent="0.2">
      <c r="A42698" s="1"/>
      <c r="B42698" s="1"/>
      <c r="E42698" s="3"/>
      <c r="M42698" s="4"/>
    </row>
    <row r="42699" spans="1:13" ht="12.75" x14ac:dyDescent="0.2">
      <c r="A42699" s="1"/>
      <c r="B42699" s="1"/>
      <c r="E42699" s="3"/>
      <c r="L42699" s="4"/>
      <c r="M42699" s="4"/>
    </row>
    <row r="42700" spans="1:13" ht="12.75" x14ac:dyDescent="0.2">
      <c r="A42700" s="1"/>
      <c r="B42700" s="1"/>
      <c r="E42700" s="3"/>
      <c r="L42700" s="4"/>
      <c r="M42700" s="4"/>
    </row>
    <row r="42701" spans="1:13" ht="12.75" x14ac:dyDescent="0.2">
      <c r="A42701" s="1"/>
      <c r="B42701" s="1"/>
      <c r="E42701" s="3"/>
      <c r="M42701" s="4"/>
    </row>
    <row r="42702" spans="1:13" ht="12.75" x14ac:dyDescent="0.2">
      <c r="A42702" s="1"/>
      <c r="B42702" s="1"/>
      <c r="E42702" s="3"/>
      <c r="M42702" s="4"/>
    </row>
    <row r="42703" spans="1:13" ht="12.75" x14ac:dyDescent="0.2">
      <c r="A42703" s="1"/>
      <c r="B42703" s="1"/>
      <c r="E42703" s="3"/>
      <c r="M42703" s="4"/>
    </row>
    <row r="42704" spans="1:13" ht="12.75" x14ac:dyDescent="0.2">
      <c r="A42704" s="1"/>
      <c r="B42704" s="1"/>
      <c r="E42704" s="3"/>
      <c r="M42704" s="4"/>
    </row>
    <row r="42705" spans="1:13" ht="12.75" x14ac:dyDescent="0.2">
      <c r="A42705" s="1"/>
      <c r="B42705" s="1"/>
      <c r="E42705" s="3"/>
      <c r="M42705" s="4"/>
    </row>
    <row r="42706" spans="1:13" ht="12.75" x14ac:dyDescent="0.2">
      <c r="A42706" s="1"/>
      <c r="B42706" s="1"/>
      <c r="E42706" s="3"/>
      <c r="L42706" s="4"/>
      <c r="M42706" s="4"/>
    </row>
    <row r="42707" spans="1:13" ht="12.75" x14ac:dyDescent="0.2">
      <c r="A42707" s="1"/>
      <c r="B42707" s="1"/>
      <c r="E42707" s="3"/>
      <c r="L42707" s="4"/>
      <c r="M42707" s="4"/>
    </row>
    <row r="42708" spans="1:13" ht="12.75" x14ac:dyDescent="0.2">
      <c r="A42708" s="1"/>
      <c r="B42708" s="1"/>
      <c r="E42708" s="3"/>
      <c r="L42708" s="4"/>
      <c r="M42708" s="4"/>
    </row>
    <row r="42709" spans="1:13" ht="12.75" x14ac:dyDescent="0.2">
      <c r="A42709" s="1"/>
      <c r="B42709" s="1"/>
      <c r="E42709" s="3"/>
      <c r="L42709" s="4"/>
      <c r="M42709" s="4"/>
    </row>
    <row r="42710" spans="1:13" ht="12.75" x14ac:dyDescent="0.2">
      <c r="A42710" s="1"/>
      <c r="B42710" s="1"/>
      <c r="E42710" s="3"/>
      <c r="L42710" s="4"/>
      <c r="M42710" s="4"/>
    </row>
    <row r="42711" spans="1:13" ht="12.75" x14ac:dyDescent="0.2">
      <c r="A42711" s="1"/>
      <c r="B42711" s="1"/>
      <c r="E42711" s="3"/>
      <c r="L42711" s="4"/>
      <c r="M42711" s="4"/>
    </row>
    <row r="42712" spans="1:13" ht="12.75" x14ac:dyDescent="0.2">
      <c r="A42712" s="1"/>
      <c r="B42712" s="1"/>
      <c r="E42712" s="3"/>
      <c r="L42712" s="4"/>
      <c r="M42712" s="4"/>
    </row>
    <row r="42713" spans="1:13" ht="12.75" x14ac:dyDescent="0.2">
      <c r="A42713" s="1"/>
      <c r="B42713" s="1"/>
      <c r="E42713" s="3"/>
      <c r="L42713" s="4"/>
      <c r="M42713" s="4"/>
    </row>
    <row r="42714" spans="1:13" ht="12.75" x14ac:dyDescent="0.2">
      <c r="A42714" s="1"/>
      <c r="B42714" s="1"/>
      <c r="E42714" s="3"/>
      <c r="L42714" s="4"/>
      <c r="M42714" s="4"/>
    </row>
    <row r="42715" spans="1:13" ht="12.75" x14ac:dyDescent="0.2">
      <c r="A42715" s="1"/>
      <c r="B42715" s="1"/>
      <c r="E42715" s="3"/>
      <c r="L42715" s="4"/>
      <c r="M42715" s="4"/>
    </row>
    <row r="42716" spans="1:13" ht="12.75" x14ac:dyDescent="0.2">
      <c r="A42716" s="1"/>
      <c r="B42716" s="1"/>
      <c r="E42716" s="3"/>
      <c r="L42716" s="4"/>
      <c r="M42716" s="4"/>
    </row>
    <row r="42717" spans="1:13" ht="12.75" x14ac:dyDescent="0.2">
      <c r="A42717" s="1"/>
      <c r="B42717" s="1"/>
      <c r="E42717" s="3"/>
      <c r="L42717" s="4"/>
      <c r="M42717" s="4"/>
    </row>
    <row r="42718" spans="1:13" ht="12.75" x14ac:dyDescent="0.2">
      <c r="A42718" s="1"/>
      <c r="B42718" s="1"/>
      <c r="E42718" s="3"/>
      <c r="M42718" s="4"/>
    </row>
    <row r="42719" spans="1:13" ht="12.75" x14ac:dyDescent="0.2">
      <c r="A42719" s="1"/>
      <c r="B42719" s="1"/>
      <c r="E42719" s="3"/>
      <c r="L42719" s="4"/>
      <c r="M42719" s="4"/>
    </row>
    <row r="42720" spans="1:13" ht="12.75" x14ac:dyDescent="0.2">
      <c r="A42720" s="1"/>
      <c r="B42720" s="1"/>
      <c r="E42720" s="3"/>
      <c r="L42720" s="4"/>
      <c r="M42720" s="4"/>
    </row>
    <row r="42721" spans="1:13" ht="12.75" x14ac:dyDescent="0.2">
      <c r="A42721" s="1"/>
      <c r="B42721" s="1"/>
      <c r="E42721" s="3"/>
      <c r="L42721" s="4"/>
      <c r="M42721" s="4"/>
    </row>
    <row r="42722" spans="1:13" ht="12.75" x14ac:dyDescent="0.2">
      <c r="A42722" s="1"/>
      <c r="B42722" s="1"/>
      <c r="E42722" s="3"/>
      <c r="L42722" s="4"/>
      <c r="M42722" s="4"/>
    </row>
    <row r="42723" spans="1:13" ht="12.75" x14ac:dyDescent="0.2">
      <c r="A42723" s="1"/>
      <c r="B42723" s="1"/>
      <c r="E42723" s="3"/>
      <c r="L42723" s="4"/>
      <c r="M42723" s="4"/>
    </row>
    <row r="42724" spans="1:13" ht="12.75" x14ac:dyDescent="0.2">
      <c r="A42724" s="1"/>
      <c r="B42724" s="1"/>
      <c r="E42724" s="3"/>
      <c r="L42724" s="4"/>
      <c r="M42724" s="4"/>
    </row>
    <row r="42725" spans="1:13" ht="12.75" x14ac:dyDescent="0.2">
      <c r="A42725" s="1"/>
      <c r="B42725" s="1"/>
      <c r="E42725" s="3"/>
      <c r="M42725" s="4"/>
    </row>
    <row r="42726" spans="1:13" ht="12.75" x14ac:dyDescent="0.2">
      <c r="A42726" s="1"/>
      <c r="B42726" s="1"/>
      <c r="E42726" s="3"/>
      <c r="M42726" s="4"/>
    </row>
    <row r="42727" spans="1:13" ht="12.75" x14ac:dyDescent="0.2">
      <c r="A42727" s="1"/>
      <c r="B42727" s="1"/>
      <c r="E42727" s="3"/>
      <c r="M42727" s="4"/>
    </row>
    <row r="42728" spans="1:13" ht="12.75" x14ac:dyDescent="0.2">
      <c r="A42728" s="1"/>
      <c r="B42728" s="1"/>
      <c r="E42728" s="3"/>
      <c r="M42728" s="4"/>
    </row>
    <row r="42729" spans="1:13" ht="12.75" x14ac:dyDescent="0.2">
      <c r="A42729" s="1"/>
      <c r="B42729" s="1"/>
      <c r="E42729" s="3"/>
      <c r="L42729" s="4"/>
      <c r="M42729" s="4"/>
    </row>
    <row r="42730" spans="1:13" ht="12.75" x14ac:dyDescent="0.2">
      <c r="A42730" s="1"/>
      <c r="B42730" s="1"/>
      <c r="E42730" s="3"/>
      <c r="L42730" s="4"/>
      <c r="M42730" s="4"/>
    </row>
    <row r="42731" spans="1:13" ht="12.75" x14ac:dyDescent="0.2">
      <c r="A42731" s="1"/>
      <c r="B42731" s="1"/>
      <c r="E42731" s="3"/>
      <c r="L42731" s="4"/>
      <c r="M42731" s="4"/>
    </row>
    <row r="42732" spans="1:13" ht="12.75" x14ac:dyDescent="0.2">
      <c r="A42732" s="1"/>
      <c r="B42732" s="1"/>
      <c r="E42732" s="3"/>
      <c r="M42732" s="4"/>
    </row>
    <row r="42733" spans="1:13" ht="12.75" x14ac:dyDescent="0.2">
      <c r="A42733" s="1"/>
      <c r="B42733" s="1"/>
      <c r="E42733" s="3"/>
      <c r="M42733" s="4"/>
    </row>
    <row r="42734" spans="1:13" ht="12.75" x14ac:dyDescent="0.2">
      <c r="A42734" s="1"/>
      <c r="B42734" s="1"/>
      <c r="E42734" s="3"/>
      <c r="L42734" s="4"/>
      <c r="M42734" s="4"/>
    </row>
    <row r="42735" spans="1:13" ht="12.75" x14ac:dyDescent="0.2">
      <c r="A42735" s="1"/>
      <c r="B42735" s="1"/>
      <c r="E42735" s="3"/>
      <c r="L42735" s="4"/>
      <c r="M42735" s="4"/>
    </row>
    <row r="42736" spans="1:13" ht="12.75" x14ac:dyDescent="0.2">
      <c r="A42736" s="1"/>
      <c r="B42736" s="1"/>
      <c r="E42736" s="3"/>
      <c r="L42736" s="4"/>
      <c r="M42736" s="4"/>
    </row>
    <row r="42737" spans="1:13" ht="12.75" x14ac:dyDescent="0.2">
      <c r="A42737" s="1"/>
      <c r="B42737" s="1"/>
      <c r="E42737" s="3"/>
      <c r="L42737" s="4"/>
      <c r="M42737" s="4"/>
    </row>
    <row r="42738" spans="1:13" ht="12.75" x14ac:dyDescent="0.2">
      <c r="A42738" s="1"/>
      <c r="B42738" s="1"/>
      <c r="E42738" s="3"/>
      <c r="L42738" s="4"/>
      <c r="M42738" s="4"/>
    </row>
    <row r="42739" spans="1:13" ht="12.75" x14ac:dyDescent="0.2">
      <c r="A42739" s="1"/>
      <c r="B42739" s="1"/>
      <c r="E42739" s="3"/>
      <c r="L42739" s="4"/>
      <c r="M42739" s="4"/>
    </row>
    <row r="42740" spans="1:13" ht="12.75" x14ac:dyDescent="0.2">
      <c r="A42740" s="1"/>
      <c r="B42740" s="1"/>
      <c r="E42740" s="3"/>
      <c r="L42740" s="4"/>
      <c r="M42740" s="4"/>
    </row>
    <row r="42741" spans="1:13" ht="12.75" x14ac:dyDescent="0.2">
      <c r="A42741" s="1"/>
      <c r="B42741" s="1"/>
      <c r="E42741" s="3"/>
      <c r="M42741" s="4"/>
    </row>
    <row r="42742" spans="1:13" ht="12.75" x14ac:dyDescent="0.2">
      <c r="A42742" s="1"/>
      <c r="B42742" s="1"/>
      <c r="E42742" s="3"/>
      <c r="M42742" s="4"/>
    </row>
    <row r="42743" spans="1:13" ht="12.75" x14ac:dyDescent="0.2">
      <c r="A42743" s="1"/>
      <c r="B42743" s="1"/>
      <c r="E42743" s="3"/>
      <c r="M42743" s="4"/>
    </row>
    <row r="42744" spans="1:13" ht="12.75" x14ac:dyDescent="0.2">
      <c r="A42744" s="1"/>
      <c r="B42744" s="1"/>
      <c r="E42744" s="3"/>
      <c r="M42744" s="4"/>
    </row>
    <row r="42745" spans="1:13" ht="12.75" x14ac:dyDescent="0.2">
      <c r="A42745" s="1"/>
      <c r="B42745" s="1"/>
      <c r="E42745" s="3"/>
      <c r="L42745" s="4"/>
      <c r="M42745" s="4"/>
    </row>
    <row r="42746" spans="1:13" ht="12.75" x14ac:dyDescent="0.2">
      <c r="A42746" s="1"/>
      <c r="B42746" s="1"/>
      <c r="E42746" s="3"/>
      <c r="L42746" s="4"/>
      <c r="M42746" s="4"/>
    </row>
    <row r="42747" spans="1:13" ht="12.75" x14ac:dyDescent="0.2">
      <c r="A42747" s="1"/>
      <c r="B42747" s="1"/>
      <c r="E42747" s="3"/>
      <c r="M42747" s="4"/>
    </row>
    <row r="42748" spans="1:13" ht="12.75" x14ac:dyDescent="0.2">
      <c r="A42748" s="1"/>
      <c r="B42748" s="1"/>
      <c r="E42748" s="3"/>
      <c r="L42748" s="4"/>
      <c r="M42748" s="4"/>
    </row>
    <row r="42749" spans="1:13" ht="12.75" x14ac:dyDescent="0.2">
      <c r="A42749" s="1"/>
      <c r="B42749" s="1"/>
      <c r="E42749" s="3"/>
      <c r="L42749" s="4"/>
      <c r="M42749" s="4"/>
    </row>
    <row r="42750" spans="1:13" ht="12.75" x14ac:dyDescent="0.2">
      <c r="A42750" s="1"/>
      <c r="B42750" s="1"/>
      <c r="E42750" s="3"/>
      <c r="L42750" s="4"/>
      <c r="M42750" s="4"/>
    </row>
    <row r="42751" spans="1:13" ht="12.75" x14ac:dyDescent="0.2">
      <c r="A42751" s="1"/>
      <c r="B42751" s="1"/>
      <c r="E42751" s="3"/>
      <c r="L42751" s="4"/>
      <c r="M42751" s="4"/>
    </row>
    <row r="42752" spans="1:13" ht="12.75" x14ac:dyDescent="0.2">
      <c r="A42752" s="1"/>
      <c r="B42752" s="1"/>
      <c r="E42752" s="3"/>
      <c r="L42752" s="4"/>
      <c r="M42752" s="4"/>
    </row>
    <row r="42753" spans="1:13" ht="12.75" x14ac:dyDescent="0.2">
      <c r="A42753" s="1"/>
      <c r="B42753" s="1"/>
      <c r="E42753" s="3"/>
      <c r="L42753" s="4"/>
      <c r="M42753" s="4"/>
    </row>
    <row r="42754" spans="1:13" ht="12.75" x14ac:dyDescent="0.2">
      <c r="A42754" s="1"/>
      <c r="B42754" s="1"/>
      <c r="E42754" s="3"/>
      <c r="L42754" s="4"/>
      <c r="M42754" s="4"/>
    </row>
    <row r="42755" spans="1:13" ht="12.75" x14ac:dyDescent="0.2">
      <c r="A42755" s="1"/>
      <c r="B42755" s="1"/>
      <c r="E42755" s="3"/>
      <c r="L42755" s="4"/>
      <c r="M42755" s="4"/>
    </row>
    <row r="42756" spans="1:13" ht="12.75" x14ac:dyDescent="0.2">
      <c r="A42756" s="1"/>
      <c r="B42756" s="1"/>
      <c r="E42756" s="3"/>
      <c r="L42756" s="4"/>
      <c r="M42756" s="4"/>
    </row>
    <row r="42757" spans="1:13" ht="12.75" x14ac:dyDescent="0.2">
      <c r="A42757" s="1"/>
      <c r="B42757" s="1"/>
      <c r="E42757" s="3"/>
      <c r="L42757" s="4"/>
      <c r="M42757" s="4"/>
    </row>
    <row r="42758" spans="1:13" ht="12.75" x14ac:dyDescent="0.2">
      <c r="A42758" s="1"/>
      <c r="B42758" s="1"/>
      <c r="E42758" s="3"/>
      <c r="L42758" s="4"/>
      <c r="M42758" s="4"/>
    </row>
    <row r="42759" spans="1:13" ht="12.75" x14ac:dyDescent="0.2">
      <c r="A42759" s="1"/>
      <c r="B42759" s="1"/>
      <c r="E42759" s="3"/>
      <c r="L42759" s="4"/>
      <c r="M42759" s="4"/>
    </row>
    <row r="42760" spans="1:13" ht="12.75" x14ac:dyDescent="0.2">
      <c r="A42760" s="1"/>
      <c r="B42760" s="1"/>
      <c r="E42760" s="3"/>
      <c r="L42760" s="4"/>
      <c r="M42760" s="4"/>
    </row>
    <row r="42761" spans="1:13" ht="12.75" x14ac:dyDescent="0.2">
      <c r="A42761" s="1"/>
      <c r="B42761" s="1"/>
      <c r="E42761" s="3"/>
      <c r="L42761" s="4"/>
      <c r="M42761" s="4"/>
    </row>
    <row r="42762" spans="1:13" ht="12.75" x14ac:dyDescent="0.2">
      <c r="A42762" s="1"/>
      <c r="B42762" s="1"/>
      <c r="E42762" s="3"/>
      <c r="L42762" s="4"/>
      <c r="M42762" s="4"/>
    </row>
    <row r="42763" spans="1:13" ht="12.75" x14ac:dyDescent="0.2">
      <c r="A42763" s="1"/>
      <c r="B42763" s="1"/>
      <c r="E42763" s="3"/>
      <c r="L42763" s="4"/>
      <c r="M42763" s="4"/>
    </row>
    <row r="42764" spans="1:13" ht="12.75" x14ac:dyDescent="0.2">
      <c r="A42764" s="1"/>
      <c r="B42764" s="1"/>
      <c r="E42764" s="3"/>
      <c r="M42764" s="4"/>
    </row>
    <row r="42765" spans="1:13" ht="12.75" x14ac:dyDescent="0.2">
      <c r="A42765" s="1"/>
      <c r="B42765" s="1"/>
      <c r="E42765" s="3"/>
      <c r="M42765" s="4"/>
    </row>
    <row r="42766" spans="1:13" ht="12.75" x14ac:dyDescent="0.2">
      <c r="A42766" s="1"/>
      <c r="B42766" s="1"/>
      <c r="E42766" s="3"/>
      <c r="M42766" s="4"/>
    </row>
    <row r="42767" spans="1:13" ht="12.75" x14ac:dyDescent="0.2">
      <c r="A42767" s="1"/>
      <c r="B42767" s="1"/>
      <c r="E42767" s="3"/>
      <c r="M42767" s="4"/>
    </row>
    <row r="42768" spans="1:13" ht="12.75" x14ac:dyDescent="0.2">
      <c r="A42768" s="1"/>
      <c r="B42768" s="1"/>
      <c r="E42768" s="3"/>
      <c r="M42768" s="4"/>
    </row>
    <row r="42769" spans="1:13" ht="12.75" x14ac:dyDescent="0.2">
      <c r="A42769" s="1"/>
      <c r="B42769" s="1"/>
      <c r="E42769" s="3"/>
      <c r="L42769" s="4"/>
      <c r="M42769" s="4"/>
    </row>
    <row r="42770" spans="1:13" ht="12.75" x14ac:dyDescent="0.2">
      <c r="A42770" s="1"/>
      <c r="B42770" s="1"/>
      <c r="E42770" s="3"/>
      <c r="L42770" s="4"/>
      <c r="M42770" s="4"/>
    </row>
    <row r="42771" spans="1:13" ht="12.75" x14ac:dyDescent="0.2">
      <c r="A42771" s="1"/>
      <c r="B42771" s="1"/>
      <c r="E42771" s="3"/>
      <c r="L42771" s="4"/>
      <c r="M42771" s="4"/>
    </row>
    <row r="42772" spans="1:13" ht="12.75" x14ac:dyDescent="0.2">
      <c r="A42772" s="1"/>
      <c r="B42772" s="1"/>
      <c r="E42772" s="3"/>
      <c r="L42772" s="4"/>
      <c r="M42772" s="4"/>
    </row>
    <row r="42773" spans="1:13" ht="12.75" x14ac:dyDescent="0.2">
      <c r="A42773" s="1"/>
      <c r="B42773" s="1"/>
      <c r="E42773" s="3"/>
      <c r="L42773" s="4"/>
      <c r="M42773" s="4"/>
    </row>
    <row r="42774" spans="1:13" ht="12.75" x14ac:dyDescent="0.2">
      <c r="A42774" s="1"/>
      <c r="B42774" s="1"/>
      <c r="E42774" s="3"/>
      <c r="M42774" s="4"/>
    </row>
    <row r="42775" spans="1:13" ht="12.75" x14ac:dyDescent="0.2">
      <c r="A42775" s="1"/>
      <c r="B42775" s="1"/>
      <c r="E42775" s="3"/>
      <c r="L42775" s="4"/>
      <c r="M42775" s="4"/>
    </row>
    <row r="42776" spans="1:13" ht="12.75" x14ac:dyDescent="0.2">
      <c r="A42776" s="1"/>
      <c r="B42776" s="1"/>
      <c r="E42776" s="3"/>
      <c r="M42776" s="4"/>
    </row>
    <row r="42777" spans="1:13" ht="12.75" x14ac:dyDescent="0.2">
      <c r="A42777" s="1"/>
      <c r="B42777" s="1"/>
      <c r="E42777" s="3"/>
      <c r="M42777" s="4"/>
    </row>
    <row r="42778" spans="1:13" ht="12.75" x14ac:dyDescent="0.2">
      <c r="A42778" s="1"/>
      <c r="B42778" s="1"/>
      <c r="E42778" s="3"/>
      <c r="L42778" s="4"/>
      <c r="M42778" s="4"/>
    </row>
    <row r="42779" spans="1:13" ht="12.75" x14ac:dyDescent="0.2">
      <c r="A42779" s="1"/>
      <c r="B42779" s="1"/>
      <c r="E42779" s="3"/>
      <c r="M42779" s="4"/>
    </row>
    <row r="42780" spans="1:13" ht="12.75" x14ac:dyDescent="0.2">
      <c r="A42780" s="1"/>
      <c r="B42780" s="1"/>
      <c r="E42780" s="3"/>
      <c r="L42780" s="4"/>
      <c r="M42780" s="4"/>
    </row>
    <row r="42781" spans="1:13" ht="12.75" x14ac:dyDescent="0.2">
      <c r="A42781" s="1"/>
      <c r="B42781" s="1"/>
      <c r="E42781" s="3"/>
      <c r="L42781" s="4"/>
      <c r="M42781" s="4"/>
    </row>
    <row r="42782" spans="1:13" ht="12.75" x14ac:dyDescent="0.2">
      <c r="A42782" s="1"/>
      <c r="B42782" s="1"/>
      <c r="E42782" s="3"/>
      <c r="L42782" s="4"/>
      <c r="M42782" s="4"/>
    </row>
    <row r="42783" spans="1:13" ht="12.75" x14ac:dyDescent="0.2">
      <c r="A42783" s="1"/>
      <c r="B42783" s="1"/>
      <c r="E42783" s="3"/>
      <c r="L42783" s="4"/>
      <c r="M42783" s="4"/>
    </row>
    <row r="42784" spans="1:13" ht="12.75" x14ac:dyDescent="0.2">
      <c r="A42784" s="1"/>
      <c r="B42784" s="1"/>
      <c r="E42784" s="3"/>
      <c r="M42784" s="4"/>
    </row>
    <row r="42785" spans="1:13" ht="12.75" x14ac:dyDescent="0.2">
      <c r="A42785" s="1"/>
      <c r="B42785" s="1"/>
      <c r="E42785" s="3"/>
      <c r="L42785" s="4"/>
      <c r="M42785" s="4"/>
    </row>
    <row r="42786" spans="1:13" ht="12.75" x14ac:dyDescent="0.2">
      <c r="A42786" s="1"/>
      <c r="B42786" s="1"/>
      <c r="E42786" s="3"/>
      <c r="L42786" s="4"/>
      <c r="M42786" s="4"/>
    </row>
    <row r="42787" spans="1:13" ht="12.75" x14ac:dyDescent="0.2">
      <c r="A42787" s="1"/>
      <c r="B42787" s="1"/>
      <c r="E42787" s="3"/>
      <c r="L42787" s="4"/>
      <c r="M42787" s="4"/>
    </row>
    <row r="42788" spans="1:13" ht="12.75" x14ac:dyDescent="0.2">
      <c r="A42788" s="1"/>
      <c r="B42788" s="1"/>
      <c r="E42788" s="3"/>
      <c r="L42788" s="4"/>
      <c r="M42788" s="4"/>
    </row>
    <row r="42789" spans="1:13" ht="12.75" x14ac:dyDescent="0.2">
      <c r="A42789" s="1"/>
      <c r="B42789" s="1"/>
      <c r="E42789" s="3"/>
      <c r="L42789" s="4"/>
      <c r="M42789" s="4"/>
    </row>
    <row r="42790" spans="1:13" ht="12.75" x14ac:dyDescent="0.2">
      <c r="A42790" s="1"/>
      <c r="B42790" s="1"/>
      <c r="E42790" s="3"/>
      <c r="L42790" s="4"/>
      <c r="M42790" s="4"/>
    </row>
    <row r="42791" spans="1:13" ht="12.75" x14ac:dyDescent="0.2">
      <c r="A42791" s="1"/>
      <c r="B42791" s="1"/>
      <c r="E42791" s="3"/>
      <c r="L42791" s="4"/>
      <c r="M42791" s="4"/>
    </row>
    <row r="42792" spans="1:13" ht="12.75" x14ac:dyDescent="0.2">
      <c r="A42792" s="1"/>
      <c r="B42792" s="1"/>
      <c r="E42792" s="3"/>
      <c r="M42792" s="4"/>
    </row>
    <row r="42793" spans="1:13" ht="12.75" x14ac:dyDescent="0.2">
      <c r="A42793" s="1"/>
      <c r="B42793" s="1"/>
      <c r="E42793" s="3"/>
      <c r="M42793" s="4"/>
    </row>
    <row r="42794" spans="1:13" ht="12.75" x14ac:dyDescent="0.2">
      <c r="A42794" s="1"/>
      <c r="B42794" s="1"/>
      <c r="E42794" s="3"/>
      <c r="L42794" s="4"/>
      <c r="M42794" s="4"/>
    </row>
    <row r="42795" spans="1:13" ht="12.75" x14ac:dyDescent="0.2">
      <c r="A42795" s="1"/>
      <c r="B42795" s="1"/>
      <c r="E42795" s="3"/>
      <c r="L42795" s="4"/>
      <c r="M42795" s="4"/>
    </row>
    <row r="42796" spans="1:13" ht="12.75" x14ac:dyDescent="0.2">
      <c r="A42796" s="1"/>
      <c r="B42796" s="1"/>
      <c r="E42796" s="3"/>
      <c r="L42796" s="4"/>
      <c r="M42796" s="4"/>
    </row>
    <row r="42797" spans="1:13" ht="12.75" x14ac:dyDescent="0.2">
      <c r="A42797" s="1"/>
      <c r="B42797" s="1"/>
      <c r="E42797" s="3"/>
      <c r="L42797" s="4"/>
      <c r="M42797" s="4"/>
    </row>
    <row r="42798" spans="1:13" ht="12.75" x14ac:dyDescent="0.2">
      <c r="A42798" s="1"/>
      <c r="B42798" s="1"/>
      <c r="E42798" s="3"/>
      <c r="L42798" s="4"/>
      <c r="M42798" s="4"/>
    </row>
    <row r="42799" spans="1:13" ht="12.75" x14ac:dyDescent="0.2">
      <c r="A42799" s="1"/>
      <c r="B42799" s="1"/>
      <c r="E42799" s="3"/>
      <c r="L42799" s="4"/>
      <c r="M42799" s="4"/>
    </row>
    <row r="42800" spans="1:13" ht="12.75" x14ac:dyDescent="0.2">
      <c r="A42800" s="1"/>
      <c r="B42800" s="1"/>
      <c r="E42800" s="3"/>
      <c r="L42800" s="4"/>
      <c r="M42800" s="4"/>
    </row>
    <row r="42801" spans="1:13" ht="12.75" x14ac:dyDescent="0.2">
      <c r="A42801" s="1"/>
      <c r="B42801" s="1"/>
      <c r="E42801" s="3"/>
      <c r="L42801" s="4"/>
      <c r="M42801" s="4"/>
    </row>
    <row r="42802" spans="1:13" ht="12.75" x14ac:dyDescent="0.2">
      <c r="A42802" s="1"/>
      <c r="B42802" s="1"/>
      <c r="E42802" s="3"/>
      <c r="M42802" s="4"/>
    </row>
    <row r="42803" spans="1:13" ht="12.75" x14ac:dyDescent="0.2">
      <c r="A42803" s="1"/>
      <c r="B42803" s="1"/>
      <c r="E42803" s="3"/>
      <c r="M42803" s="4"/>
    </row>
    <row r="42804" spans="1:13" ht="12.75" x14ac:dyDescent="0.2">
      <c r="A42804" s="1"/>
      <c r="B42804" s="1"/>
      <c r="E42804" s="3"/>
      <c r="M42804" s="4"/>
    </row>
    <row r="42805" spans="1:13" ht="12.75" x14ac:dyDescent="0.2">
      <c r="A42805" s="1"/>
      <c r="B42805" s="1"/>
      <c r="E42805" s="3"/>
      <c r="M42805" s="4"/>
    </row>
    <row r="42806" spans="1:13" ht="12.75" x14ac:dyDescent="0.2">
      <c r="A42806" s="1"/>
      <c r="B42806" s="1"/>
      <c r="E42806" s="3"/>
      <c r="L42806" s="4"/>
      <c r="M42806" s="4"/>
    </row>
    <row r="42807" spans="1:13" ht="12.75" x14ac:dyDescent="0.2">
      <c r="A42807" s="1"/>
      <c r="B42807" s="1"/>
      <c r="E42807" s="3"/>
      <c r="L42807" s="4"/>
      <c r="M42807" s="4"/>
    </row>
    <row r="42808" spans="1:13" ht="12.75" x14ac:dyDescent="0.2">
      <c r="A42808" s="1"/>
      <c r="B42808" s="1"/>
      <c r="E42808" s="3"/>
      <c r="L42808" s="4"/>
      <c r="M42808" s="4"/>
    </row>
    <row r="42809" spans="1:13" ht="12.75" x14ac:dyDescent="0.2">
      <c r="A42809" s="1"/>
      <c r="B42809" s="1"/>
      <c r="E42809" s="3"/>
      <c r="L42809" s="4"/>
      <c r="M42809" s="4"/>
    </row>
    <row r="42810" spans="1:13" ht="12.75" x14ac:dyDescent="0.2">
      <c r="A42810" s="1"/>
      <c r="B42810" s="1"/>
      <c r="E42810" s="3"/>
      <c r="L42810" s="4"/>
      <c r="M42810" s="4"/>
    </row>
    <row r="42811" spans="1:13" ht="12.75" x14ac:dyDescent="0.2">
      <c r="A42811" s="1"/>
      <c r="B42811" s="1"/>
      <c r="E42811" s="3"/>
      <c r="L42811" s="4"/>
      <c r="M42811" s="4"/>
    </row>
    <row r="42812" spans="1:13" ht="12.75" x14ac:dyDescent="0.2">
      <c r="A42812" s="1"/>
      <c r="B42812" s="1"/>
      <c r="E42812" s="3"/>
      <c r="L42812" s="4"/>
      <c r="M42812" s="4"/>
    </row>
    <row r="42813" spans="1:13" ht="12.75" x14ac:dyDescent="0.2">
      <c r="A42813" s="1"/>
      <c r="B42813" s="1"/>
      <c r="E42813" s="3"/>
      <c r="L42813" s="4"/>
      <c r="M42813" s="4"/>
    </row>
    <row r="42814" spans="1:13" ht="12.75" x14ac:dyDescent="0.2">
      <c r="A42814" s="1"/>
      <c r="B42814" s="1"/>
      <c r="E42814" s="3"/>
      <c r="L42814" s="4"/>
      <c r="M42814" s="4"/>
    </row>
    <row r="42815" spans="1:13" ht="12.75" x14ac:dyDescent="0.2">
      <c r="A42815" s="1"/>
      <c r="B42815" s="1"/>
      <c r="E42815" s="3"/>
      <c r="L42815" s="4"/>
      <c r="M42815" s="4"/>
    </row>
    <row r="42816" spans="1:13" ht="12.75" x14ac:dyDescent="0.2">
      <c r="A42816" s="1"/>
      <c r="B42816" s="1"/>
      <c r="E42816" s="3"/>
      <c r="L42816" s="4"/>
      <c r="M42816" s="4"/>
    </row>
    <row r="42817" spans="1:13" ht="12.75" x14ac:dyDescent="0.2">
      <c r="A42817" s="1"/>
      <c r="B42817" s="1"/>
      <c r="E42817" s="3"/>
      <c r="L42817" s="4"/>
      <c r="M42817" s="4"/>
    </row>
    <row r="42818" spans="1:13" ht="12.75" x14ac:dyDescent="0.2">
      <c r="A42818" s="1"/>
      <c r="B42818" s="1"/>
      <c r="E42818" s="3"/>
      <c r="L42818" s="4"/>
      <c r="M42818" s="4"/>
    </row>
    <row r="42819" spans="1:13" ht="12.75" x14ac:dyDescent="0.2">
      <c r="A42819" s="1"/>
      <c r="B42819" s="1"/>
      <c r="E42819" s="3"/>
      <c r="L42819" s="4"/>
      <c r="M42819" s="4"/>
    </row>
    <row r="42820" spans="1:13" ht="12.75" x14ac:dyDescent="0.2">
      <c r="A42820" s="1"/>
      <c r="B42820" s="1"/>
      <c r="E42820" s="3"/>
      <c r="M42820" s="4"/>
    </row>
    <row r="42821" spans="1:13" ht="12.75" x14ac:dyDescent="0.2">
      <c r="A42821" s="1"/>
      <c r="B42821" s="1"/>
      <c r="E42821" s="3"/>
      <c r="M42821" s="4"/>
    </row>
    <row r="42822" spans="1:13" ht="12.75" x14ac:dyDescent="0.2">
      <c r="A42822" s="1"/>
      <c r="B42822" s="1"/>
      <c r="E42822" s="3"/>
      <c r="L42822" s="4"/>
      <c r="M42822" s="4"/>
    </row>
    <row r="42823" spans="1:13" ht="12.75" x14ac:dyDescent="0.2">
      <c r="A42823" s="1"/>
      <c r="B42823" s="1"/>
      <c r="E42823" s="3"/>
      <c r="L42823" s="4"/>
      <c r="M42823" s="4"/>
    </row>
    <row r="42824" spans="1:13" ht="12.75" x14ac:dyDescent="0.2">
      <c r="A42824" s="1"/>
      <c r="B42824" s="1"/>
      <c r="E42824" s="3"/>
      <c r="M42824" s="4"/>
    </row>
    <row r="42825" spans="1:13" ht="12.75" x14ac:dyDescent="0.2">
      <c r="A42825" s="1"/>
      <c r="B42825" s="1"/>
      <c r="E42825" s="3"/>
      <c r="M42825" s="4"/>
    </row>
    <row r="42826" spans="1:13" ht="12.75" x14ac:dyDescent="0.2">
      <c r="A42826" s="1"/>
      <c r="B42826" s="1"/>
      <c r="E42826" s="3"/>
      <c r="M42826" s="4"/>
    </row>
    <row r="42827" spans="1:13" ht="12.75" x14ac:dyDescent="0.2">
      <c r="A42827" s="1"/>
      <c r="B42827" s="1"/>
      <c r="E42827" s="3"/>
      <c r="L42827" s="4"/>
      <c r="M42827" s="4"/>
    </row>
    <row r="42828" spans="1:13" ht="12.75" x14ac:dyDescent="0.2">
      <c r="A42828" s="1"/>
      <c r="B42828" s="1"/>
      <c r="E42828" s="3"/>
      <c r="M42828" s="4"/>
    </row>
    <row r="42829" spans="1:13" ht="12.75" x14ac:dyDescent="0.2">
      <c r="A42829" s="1"/>
      <c r="B42829" s="1"/>
      <c r="E42829" s="3"/>
      <c r="M42829" s="4"/>
    </row>
    <row r="42830" spans="1:13" ht="12.75" x14ac:dyDescent="0.2">
      <c r="A42830" s="1"/>
      <c r="B42830" s="1"/>
      <c r="E42830" s="3"/>
      <c r="M42830" s="4"/>
    </row>
    <row r="42831" spans="1:13" ht="12.75" x14ac:dyDescent="0.2">
      <c r="A42831" s="1"/>
      <c r="B42831" s="1"/>
      <c r="E42831" s="3"/>
      <c r="M42831" s="4"/>
    </row>
    <row r="42832" spans="1:13" ht="12.75" x14ac:dyDescent="0.2">
      <c r="A42832" s="1"/>
      <c r="B42832" s="1"/>
      <c r="E42832" s="3"/>
      <c r="M42832" s="4"/>
    </row>
    <row r="42833" spans="1:13" ht="12.75" x14ac:dyDescent="0.2">
      <c r="A42833" s="1"/>
      <c r="B42833" s="1"/>
      <c r="E42833" s="3"/>
      <c r="L42833" s="4"/>
      <c r="M42833" s="4"/>
    </row>
    <row r="42834" spans="1:13" ht="12.75" x14ac:dyDescent="0.2">
      <c r="A42834" s="1"/>
      <c r="B42834" s="1"/>
      <c r="E42834" s="3"/>
      <c r="L42834" s="4"/>
      <c r="M42834" s="4"/>
    </row>
    <row r="42835" spans="1:13" ht="12.75" x14ac:dyDescent="0.2">
      <c r="A42835" s="1"/>
      <c r="B42835" s="1"/>
      <c r="E42835" s="3"/>
      <c r="L42835" s="4"/>
      <c r="M42835" s="4"/>
    </row>
    <row r="42836" spans="1:13" ht="12.75" x14ac:dyDescent="0.2">
      <c r="A42836" s="1"/>
      <c r="B42836" s="1"/>
      <c r="E42836" s="3"/>
      <c r="L42836" s="4"/>
      <c r="M42836" s="4"/>
    </row>
    <row r="42837" spans="1:13" ht="12.75" x14ac:dyDescent="0.2">
      <c r="A42837" s="1"/>
      <c r="B42837" s="1"/>
      <c r="E42837" s="3"/>
      <c r="L42837" s="4"/>
      <c r="M42837" s="4"/>
    </row>
    <row r="42838" spans="1:13" ht="12.75" x14ac:dyDescent="0.2">
      <c r="A42838" s="1"/>
      <c r="B42838" s="1"/>
      <c r="E42838" s="3"/>
      <c r="L42838" s="4"/>
      <c r="M42838" s="4"/>
    </row>
    <row r="42839" spans="1:13" ht="12.75" x14ac:dyDescent="0.2">
      <c r="A42839" s="1"/>
      <c r="B42839" s="1"/>
      <c r="E42839" s="3"/>
      <c r="L42839" s="4"/>
      <c r="M42839" s="4"/>
    </row>
    <row r="42840" spans="1:13" ht="12.75" x14ac:dyDescent="0.2">
      <c r="A42840" s="1"/>
      <c r="B42840" s="1"/>
      <c r="E42840" s="3"/>
      <c r="L42840" s="4"/>
      <c r="M42840" s="4"/>
    </row>
    <row r="42841" spans="1:13" ht="12.75" x14ac:dyDescent="0.2">
      <c r="A42841" s="1"/>
      <c r="B42841" s="1"/>
      <c r="E42841" s="3"/>
      <c r="L42841" s="4"/>
      <c r="M42841" s="4"/>
    </row>
    <row r="42842" spans="1:13" ht="12.75" x14ac:dyDescent="0.2">
      <c r="A42842" s="1"/>
      <c r="B42842" s="1"/>
      <c r="E42842" s="3"/>
      <c r="L42842" s="4"/>
      <c r="M42842" s="4"/>
    </row>
    <row r="42843" spans="1:13" ht="12.75" x14ac:dyDescent="0.2">
      <c r="A42843" s="1"/>
      <c r="B42843" s="1"/>
      <c r="E42843" s="3"/>
      <c r="L42843" s="4"/>
      <c r="M42843" s="4"/>
    </row>
    <row r="42844" spans="1:13" ht="12.75" x14ac:dyDescent="0.2">
      <c r="A42844" s="1"/>
      <c r="B42844" s="1"/>
      <c r="E42844" s="3"/>
      <c r="L42844" s="4"/>
      <c r="M42844" s="4"/>
    </row>
    <row r="42845" spans="1:13" ht="12.75" x14ac:dyDescent="0.2">
      <c r="A42845" s="1"/>
      <c r="B42845" s="1"/>
      <c r="E42845" s="3"/>
      <c r="M42845" s="4"/>
    </row>
    <row r="42846" spans="1:13" ht="12.75" x14ac:dyDescent="0.2">
      <c r="A42846" s="1"/>
      <c r="B42846" s="1"/>
      <c r="E42846" s="3"/>
      <c r="L42846" s="4"/>
      <c r="M42846" s="4"/>
    </row>
    <row r="42847" spans="1:13" ht="12.75" x14ac:dyDescent="0.2">
      <c r="A42847" s="1"/>
      <c r="B42847" s="1"/>
      <c r="E42847" s="3"/>
      <c r="L42847" s="4"/>
      <c r="M42847" s="4"/>
    </row>
    <row r="42848" spans="1:13" ht="12.75" x14ac:dyDescent="0.2">
      <c r="A42848" s="1"/>
      <c r="B42848" s="1"/>
      <c r="E42848" s="3"/>
      <c r="L42848" s="4"/>
      <c r="M42848" s="4"/>
    </row>
    <row r="42849" spans="1:13" ht="12.75" x14ac:dyDescent="0.2">
      <c r="A42849" s="1"/>
      <c r="B42849" s="1"/>
      <c r="E42849" s="3"/>
      <c r="L42849" s="4"/>
      <c r="M42849" s="4"/>
    </row>
    <row r="42850" spans="1:13" ht="12.75" x14ac:dyDescent="0.2">
      <c r="A42850" s="1"/>
      <c r="B42850" s="1"/>
      <c r="E42850" s="3"/>
      <c r="L42850" s="4"/>
      <c r="M42850" s="4"/>
    </row>
    <row r="42851" spans="1:13" ht="12.75" x14ac:dyDescent="0.2">
      <c r="A42851" s="1"/>
      <c r="B42851" s="1"/>
      <c r="E42851" s="3"/>
      <c r="L42851" s="4"/>
      <c r="M42851" s="4"/>
    </row>
    <row r="42852" spans="1:13" ht="12.75" x14ac:dyDescent="0.2">
      <c r="A42852" s="1"/>
      <c r="B42852" s="1"/>
      <c r="E42852" s="3"/>
      <c r="L42852" s="4"/>
      <c r="M42852" s="4"/>
    </row>
    <row r="42853" spans="1:13" ht="12.75" x14ac:dyDescent="0.2">
      <c r="A42853" s="1"/>
      <c r="B42853" s="1"/>
      <c r="E42853" s="3"/>
      <c r="L42853" s="4"/>
      <c r="M42853" s="4"/>
    </row>
    <row r="42854" spans="1:13" ht="12.75" x14ac:dyDescent="0.2">
      <c r="A42854" s="1"/>
      <c r="B42854" s="1"/>
      <c r="E42854" s="3"/>
      <c r="L42854" s="4"/>
      <c r="M42854" s="4"/>
    </row>
    <row r="42855" spans="1:13" ht="12.75" x14ac:dyDescent="0.2">
      <c r="A42855" s="1"/>
      <c r="B42855" s="1"/>
      <c r="E42855" s="3"/>
      <c r="L42855" s="4"/>
      <c r="M42855" s="4"/>
    </row>
    <row r="42856" spans="1:13" ht="12.75" x14ac:dyDescent="0.2">
      <c r="A42856" s="1"/>
      <c r="B42856" s="1"/>
      <c r="E42856" s="3"/>
      <c r="L42856" s="4"/>
      <c r="M42856" s="4"/>
    </row>
    <row r="42857" spans="1:13" ht="12.75" x14ac:dyDescent="0.2">
      <c r="A42857" s="1"/>
      <c r="B42857" s="1"/>
      <c r="E42857" s="3"/>
      <c r="M42857" s="4"/>
    </row>
    <row r="42858" spans="1:13" ht="12.75" x14ac:dyDescent="0.2">
      <c r="A42858" s="1"/>
      <c r="B42858" s="1"/>
      <c r="E42858" s="3"/>
      <c r="L42858" s="4"/>
      <c r="M42858" s="4"/>
    </row>
    <row r="42859" spans="1:13" ht="12.75" x14ac:dyDescent="0.2">
      <c r="A42859" s="1"/>
      <c r="B42859" s="1"/>
      <c r="E42859" s="3"/>
      <c r="L42859" s="4"/>
      <c r="M42859" s="4"/>
    </row>
    <row r="42860" spans="1:13" ht="12.75" x14ac:dyDescent="0.2">
      <c r="A42860" s="1"/>
      <c r="B42860" s="1"/>
      <c r="E42860" s="3"/>
      <c r="L42860" s="4"/>
      <c r="M42860" s="4"/>
    </row>
    <row r="42861" spans="1:13" ht="12.75" x14ac:dyDescent="0.2">
      <c r="A42861" s="1"/>
      <c r="B42861" s="1"/>
      <c r="E42861" s="3"/>
      <c r="L42861" s="4"/>
      <c r="M42861" s="4"/>
    </row>
    <row r="42862" spans="1:13" ht="12.75" x14ac:dyDescent="0.2">
      <c r="A42862" s="1"/>
      <c r="B42862" s="1"/>
      <c r="E42862" s="3"/>
      <c r="L42862" s="4"/>
      <c r="M42862" s="4"/>
    </row>
    <row r="42863" spans="1:13" ht="12.75" x14ac:dyDescent="0.2">
      <c r="A42863" s="1"/>
      <c r="B42863" s="1"/>
      <c r="E42863" s="3"/>
      <c r="M42863" s="4"/>
    </row>
    <row r="42864" spans="1:13" ht="12.75" x14ac:dyDescent="0.2">
      <c r="A42864" s="1"/>
      <c r="B42864" s="1"/>
      <c r="E42864" s="3"/>
      <c r="L42864" s="4"/>
      <c r="M42864" s="4"/>
    </row>
    <row r="42865" spans="1:13" ht="12.75" x14ac:dyDescent="0.2">
      <c r="A42865" s="1"/>
      <c r="B42865" s="1"/>
      <c r="E42865" s="3"/>
      <c r="M42865" s="4"/>
    </row>
    <row r="42866" spans="1:13" ht="12.75" x14ac:dyDescent="0.2">
      <c r="A42866" s="1"/>
      <c r="B42866" s="1"/>
      <c r="E42866" s="3"/>
      <c r="L42866" s="4"/>
      <c r="M42866" s="4"/>
    </row>
    <row r="42867" spans="1:13" ht="12.75" x14ac:dyDescent="0.2">
      <c r="A42867" s="1"/>
      <c r="B42867" s="1"/>
      <c r="E42867" s="3"/>
      <c r="L42867" s="4"/>
      <c r="M42867" s="4"/>
    </row>
    <row r="42868" spans="1:13" ht="12.75" x14ac:dyDescent="0.2">
      <c r="A42868" s="1"/>
      <c r="B42868" s="1"/>
      <c r="E42868" s="3"/>
      <c r="L42868" s="4"/>
      <c r="M42868" s="4"/>
    </row>
    <row r="42869" spans="1:13" ht="12.75" x14ac:dyDescent="0.2">
      <c r="A42869" s="1"/>
      <c r="B42869" s="1"/>
      <c r="E42869" s="3"/>
      <c r="L42869" s="4"/>
      <c r="M42869" s="4"/>
    </row>
    <row r="42870" spans="1:13" ht="12.75" x14ac:dyDescent="0.2">
      <c r="A42870" s="1"/>
      <c r="B42870" s="1"/>
      <c r="E42870" s="3"/>
      <c r="M42870" s="4"/>
    </row>
    <row r="42871" spans="1:13" ht="12.75" x14ac:dyDescent="0.2">
      <c r="A42871" s="1"/>
      <c r="B42871" s="1"/>
      <c r="E42871" s="3"/>
      <c r="M42871" s="4"/>
    </row>
    <row r="42872" spans="1:13" ht="12.75" x14ac:dyDescent="0.2">
      <c r="A42872" s="1"/>
      <c r="B42872" s="1"/>
      <c r="E42872" s="3"/>
      <c r="L42872" s="4"/>
      <c r="M42872" s="4"/>
    </row>
    <row r="42873" spans="1:13" ht="12.75" x14ac:dyDescent="0.2">
      <c r="A42873" s="1"/>
      <c r="B42873" s="1"/>
      <c r="E42873" s="3"/>
      <c r="L42873" s="4"/>
      <c r="M42873" s="4"/>
    </row>
    <row r="42874" spans="1:13" ht="12.75" x14ac:dyDescent="0.2">
      <c r="A42874" s="1"/>
      <c r="B42874" s="1"/>
      <c r="E42874" s="3"/>
      <c r="L42874" s="4"/>
      <c r="M42874" s="4"/>
    </row>
    <row r="42875" spans="1:13" ht="12.75" x14ac:dyDescent="0.2">
      <c r="A42875" s="1"/>
      <c r="B42875" s="1"/>
      <c r="E42875" s="3"/>
      <c r="M42875" s="4"/>
    </row>
    <row r="42876" spans="1:13" ht="12.75" x14ac:dyDescent="0.2">
      <c r="A42876" s="1"/>
      <c r="B42876" s="1"/>
      <c r="E42876" s="3"/>
      <c r="L42876" s="4"/>
      <c r="M42876" s="4"/>
    </row>
    <row r="42877" spans="1:13" ht="12.75" x14ac:dyDescent="0.2">
      <c r="A42877" s="1"/>
      <c r="B42877" s="1"/>
      <c r="E42877" s="3"/>
      <c r="M42877" s="4"/>
    </row>
    <row r="42878" spans="1:13" ht="12.75" x14ac:dyDescent="0.2">
      <c r="A42878" s="1"/>
      <c r="B42878" s="1"/>
      <c r="E42878" s="3"/>
      <c r="L42878" s="4"/>
      <c r="M42878" s="4"/>
    </row>
    <row r="42879" spans="1:13" ht="12.75" x14ac:dyDescent="0.2">
      <c r="A42879" s="1"/>
      <c r="B42879" s="1"/>
      <c r="E42879" s="3"/>
      <c r="L42879" s="4"/>
      <c r="M42879" s="4"/>
    </row>
    <row r="42880" spans="1:13" ht="12.75" x14ac:dyDescent="0.2">
      <c r="A42880" s="1"/>
      <c r="B42880" s="1"/>
      <c r="E42880" s="3"/>
      <c r="M42880" s="4"/>
    </row>
    <row r="42881" spans="1:13" ht="12.75" x14ac:dyDescent="0.2">
      <c r="A42881" s="1"/>
      <c r="B42881" s="1"/>
      <c r="E42881" s="3"/>
      <c r="L42881" s="4"/>
      <c r="M42881" s="4"/>
    </row>
    <row r="42882" spans="1:13" ht="12.75" x14ac:dyDescent="0.2">
      <c r="A42882" s="1"/>
      <c r="B42882" s="1"/>
      <c r="E42882" s="3"/>
      <c r="L42882" s="4"/>
      <c r="M42882" s="4"/>
    </row>
    <row r="42883" spans="1:13" ht="12.75" x14ac:dyDescent="0.2">
      <c r="A42883" s="1"/>
      <c r="B42883" s="1"/>
      <c r="E42883" s="3"/>
      <c r="L42883" s="4"/>
      <c r="M42883" s="4"/>
    </row>
    <row r="42884" spans="1:13" ht="12.75" x14ac:dyDescent="0.2">
      <c r="A42884" s="1"/>
      <c r="B42884" s="1"/>
      <c r="E42884" s="3"/>
      <c r="L42884" s="4"/>
      <c r="M42884" s="4"/>
    </row>
    <row r="42885" spans="1:13" ht="12.75" x14ac:dyDescent="0.2">
      <c r="A42885" s="1"/>
      <c r="B42885" s="1"/>
      <c r="E42885" s="3"/>
      <c r="L42885" s="4"/>
      <c r="M42885" s="4"/>
    </row>
    <row r="42886" spans="1:13" ht="12.75" x14ac:dyDescent="0.2">
      <c r="A42886" s="1"/>
      <c r="B42886" s="1"/>
      <c r="E42886" s="3"/>
      <c r="L42886" s="4"/>
      <c r="M42886" s="4"/>
    </row>
    <row r="42887" spans="1:13" ht="12.75" x14ac:dyDescent="0.2">
      <c r="A42887" s="1"/>
      <c r="B42887" s="1"/>
      <c r="E42887" s="3"/>
      <c r="L42887" s="4"/>
      <c r="M42887" s="4"/>
    </row>
    <row r="42888" spans="1:13" ht="12.75" x14ac:dyDescent="0.2">
      <c r="A42888" s="1"/>
      <c r="B42888" s="1"/>
      <c r="E42888" s="3"/>
      <c r="L42888" s="4"/>
      <c r="M42888" s="4"/>
    </row>
    <row r="42889" spans="1:13" ht="12.75" x14ac:dyDescent="0.2">
      <c r="A42889" s="1"/>
      <c r="B42889" s="1"/>
      <c r="E42889" s="3"/>
      <c r="L42889" s="4"/>
      <c r="M42889" s="4"/>
    </row>
    <row r="42890" spans="1:13" ht="12.75" x14ac:dyDescent="0.2">
      <c r="A42890" s="1"/>
      <c r="B42890" s="1"/>
      <c r="E42890" s="3"/>
      <c r="L42890" s="4"/>
      <c r="M42890" s="4"/>
    </row>
    <row r="42891" spans="1:13" ht="12.75" x14ac:dyDescent="0.2">
      <c r="A42891" s="1"/>
      <c r="B42891" s="1"/>
      <c r="E42891" s="3"/>
      <c r="M42891" s="4"/>
    </row>
    <row r="42892" spans="1:13" ht="12.75" x14ac:dyDescent="0.2">
      <c r="A42892" s="1"/>
      <c r="B42892" s="1"/>
      <c r="E42892" s="3"/>
      <c r="M42892" s="4"/>
    </row>
    <row r="42893" spans="1:13" ht="12.75" x14ac:dyDescent="0.2">
      <c r="A42893" s="1"/>
      <c r="B42893" s="1"/>
      <c r="E42893" s="3"/>
      <c r="M42893" s="4"/>
    </row>
    <row r="42894" spans="1:13" ht="12.75" x14ac:dyDescent="0.2">
      <c r="A42894" s="1"/>
      <c r="B42894" s="1"/>
      <c r="E42894" s="3"/>
      <c r="L42894" s="4"/>
      <c r="M42894" s="4"/>
    </row>
    <row r="42895" spans="1:13" ht="12.75" x14ac:dyDescent="0.2">
      <c r="A42895" s="1"/>
      <c r="B42895" s="1"/>
      <c r="E42895" s="3"/>
      <c r="L42895" s="4"/>
      <c r="M42895" s="4"/>
    </row>
    <row r="42896" spans="1:13" ht="12.75" x14ac:dyDescent="0.2">
      <c r="A42896" s="1"/>
      <c r="B42896" s="1"/>
      <c r="E42896" s="3"/>
      <c r="L42896" s="4"/>
      <c r="M42896" s="4"/>
    </row>
    <row r="42897" spans="1:13" ht="12.75" x14ac:dyDescent="0.2">
      <c r="A42897" s="1"/>
      <c r="B42897" s="1"/>
      <c r="E42897" s="3"/>
      <c r="M42897" s="4"/>
    </row>
    <row r="42898" spans="1:13" ht="12.75" x14ac:dyDescent="0.2">
      <c r="A42898" s="1"/>
      <c r="B42898" s="1"/>
      <c r="E42898" s="3"/>
      <c r="M42898" s="4"/>
    </row>
    <row r="42899" spans="1:13" ht="12.75" x14ac:dyDescent="0.2">
      <c r="A42899" s="1"/>
      <c r="B42899" s="1"/>
      <c r="E42899" s="3"/>
      <c r="L42899" s="4"/>
      <c r="M42899" s="4"/>
    </row>
    <row r="42900" spans="1:13" ht="12.75" x14ac:dyDescent="0.2">
      <c r="A42900" s="1"/>
      <c r="B42900" s="1"/>
      <c r="E42900" s="3"/>
      <c r="L42900" s="4"/>
      <c r="M42900" s="4"/>
    </row>
    <row r="42901" spans="1:13" ht="12.75" x14ac:dyDescent="0.2">
      <c r="A42901" s="1"/>
      <c r="B42901" s="1"/>
      <c r="E42901" s="3"/>
      <c r="M42901" s="4"/>
    </row>
    <row r="42902" spans="1:13" ht="12.75" x14ac:dyDescent="0.2">
      <c r="A42902" s="1"/>
      <c r="B42902" s="1"/>
      <c r="E42902" s="3"/>
      <c r="M42902" s="4"/>
    </row>
    <row r="42903" spans="1:13" ht="12.75" x14ac:dyDescent="0.2">
      <c r="A42903" s="1"/>
      <c r="B42903" s="1"/>
      <c r="E42903" s="3"/>
      <c r="L42903" s="4"/>
      <c r="M42903" s="4"/>
    </row>
    <row r="42904" spans="1:13" ht="12.75" x14ac:dyDescent="0.2">
      <c r="A42904" s="1"/>
      <c r="B42904" s="1"/>
      <c r="E42904" s="3"/>
      <c r="L42904" s="4"/>
      <c r="M42904" s="4"/>
    </row>
    <row r="42905" spans="1:13" ht="12.75" x14ac:dyDescent="0.2">
      <c r="A42905" s="1"/>
      <c r="B42905" s="1"/>
      <c r="E42905" s="3"/>
      <c r="L42905" s="4"/>
      <c r="M42905" s="4"/>
    </row>
    <row r="42906" spans="1:13" ht="12.75" x14ac:dyDescent="0.2">
      <c r="A42906" s="1"/>
      <c r="B42906" s="1"/>
      <c r="E42906" s="3"/>
      <c r="L42906" s="4"/>
      <c r="M42906" s="4"/>
    </row>
    <row r="42907" spans="1:13" ht="12.75" x14ac:dyDescent="0.2">
      <c r="A42907" s="1"/>
      <c r="B42907" s="1"/>
      <c r="E42907" s="3"/>
      <c r="M42907" s="4"/>
    </row>
    <row r="42908" spans="1:13" ht="12.75" x14ac:dyDescent="0.2">
      <c r="A42908" s="1"/>
      <c r="B42908" s="1"/>
      <c r="E42908" s="3"/>
      <c r="L42908" s="4"/>
      <c r="M42908" s="4"/>
    </row>
    <row r="42909" spans="1:13" ht="12.75" x14ac:dyDescent="0.2">
      <c r="A42909" s="1"/>
      <c r="B42909" s="1"/>
      <c r="E42909" s="3"/>
      <c r="L42909" s="4"/>
      <c r="M42909" s="4"/>
    </row>
    <row r="42910" spans="1:13" ht="12.75" x14ac:dyDescent="0.2">
      <c r="A42910" s="1"/>
      <c r="B42910" s="1"/>
      <c r="E42910" s="3"/>
      <c r="M42910" s="4"/>
    </row>
    <row r="42911" spans="1:13" ht="12.75" x14ac:dyDescent="0.2">
      <c r="A42911" s="1"/>
      <c r="B42911" s="1"/>
      <c r="E42911" s="3"/>
      <c r="M42911" s="4"/>
    </row>
    <row r="42912" spans="1:13" ht="12.75" x14ac:dyDescent="0.2">
      <c r="A42912" s="1"/>
      <c r="B42912" s="1"/>
      <c r="E42912" s="3"/>
      <c r="L42912" s="4"/>
      <c r="M42912" s="4"/>
    </row>
    <row r="42913" spans="1:13" ht="12.75" x14ac:dyDescent="0.2">
      <c r="A42913" s="1"/>
      <c r="B42913" s="1"/>
      <c r="E42913" s="3"/>
      <c r="L42913" s="4"/>
      <c r="M42913" s="4"/>
    </row>
    <row r="42914" spans="1:13" ht="12.75" x14ac:dyDescent="0.2">
      <c r="A42914" s="1"/>
      <c r="B42914" s="1"/>
      <c r="E42914" s="3"/>
      <c r="L42914" s="4"/>
      <c r="M42914" s="4"/>
    </row>
    <row r="42915" spans="1:13" ht="12.75" x14ac:dyDescent="0.2">
      <c r="A42915" s="1"/>
      <c r="B42915" s="1"/>
      <c r="E42915" s="3"/>
      <c r="L42915" s="4"/>
      <c r="M42915" s="4"/>
    </row>
    <row r="42916" spans="1:13" ht="12.75" x14ac:dyDescent="0.2">
      <c r="A42916" s="1"/>
      <c r="B42916" s="1"/>
      <c r="E42916" s="3"/>
      <c r="L42916" s="4"/>
      <c r="M42916" s="4"/>
    </row>
    <row r="42917" spans="1:13" ht="12.75" x14ac:dyDescent="0.2">
      <c r="A42917" s="1"/>
      <c r="B42917" s="1"/>
      <c r="E42917" s="3"/>
      <c r="L42917" s="4"/>
      <c r="M42917" s="4"/>
    </row>
    <row r="42918" spans="1:13" ht="12.75" x14ac:dyDescent="0.2">
      <c r="A42918" s="1"/>
      <c r="B42918" s="1"/>
      <c r="E42918" s="3"/>
      <c r="L42918" s="4"/>
      <c r="M42918" s="4"/>
    </row>
    <row r="42919" spans="1:13" ht="12.75" x14ac:dyDescent="0.2">
      <c r="A42919" s="1"/>
      <c r="B42919" s="1"/>
      <c r="E42919" s="3"/>
      <c r="L42919" s="4"/>
      <c r="M42919" s="4"/>
    </row>
    <row r="42920" spans="1:13" ht="12.75" x14ac:dyDescent="0.2">
      <c r="A42920" s="1"/>
      <c r="B42920" s="1"/>
      <c r="E42920" s="3"/>
      <c r="L42920" s="4"/>
      <c r="M42920" s="4"/>
    </row>
    <row r="42921" spans="1:13" ht="12.75" x14ac:dyDescent="0.2">
      <c r="A42921" s="1"/>
      <c r="B42921" s="1"/>
      <c r="E42921" s="3"/>
      <c r="L42921" s="4"/>
      <c r="M42921" s="4"/>
    </row>
    <row r="42922" spans="1:13" ht="12.75" x14ac:dyDescent="0.2">
      <c r="A42922" s="1"/>
      <c r="B42922" s="1"/>
      <c r="E42922" s="3"/>
      <c r="L42922" s="4"/>
      <c r="M42922" s="4"/>
    </row>
    <row r="42923" spans="1:13" ht="12.75" x14ac:dyDescent="0.2">
      <c r="A42923" s="1"/>
      <c r="B42923" s="1"/>
      <c r="E42923" s="3"/>
      <c r="L42923" s="4"/>
      <c r="M42923" s="4"/>
    </row>
    <row r="42924" spans="1:13" ht="12.75" x14ac:dyDescent="0.2">
      <c r="A42924" s="1"/>
      <c r="B42924" s="1"/>
      <c r="E42924" s="3"/>
      <c r="L42924" s="4"/>
      <c r="M42924" s="4"/>
    </row>
    <row r="42925" spans="1:13" ht="12.75" x14ac:dyDescent="0.2">
      <c r="A42925" s="1"/>
      <c r="B42925" s="1"/>
      <c r="E42925" s="3"/>
      <c r="L42925" s="4"/>
      <c r="M42925" s="4"/>
    </row>
    <row r="42926" spans="1:13" ht="12.75" x14ac:dyDescent="0.2">
      <c r="A42926" s="1"/>
      <c r="B42926" s="1"/>
      <c r="E42926" s="3"/>
      <c r="M42926" s="4"/>
    </row>
    <row r="42927" spans="1:13" ht="12.75" x14ac:dyDescent="0.2">
      <c r="A42927" s="1"/>
      <c r="B42927" s="1"/>
      <c r="E42927" s="3"/>
      <c r="M42927" s="4"/>
    </row>
    <row r="42928" spans="1:13" ht="12.75" x14ac:dyDescent="0.2">
      <c r="A42928" s="1"/>
      <c r="B42928" s="1"/>
      <c r="E42928" s="3"/>
      <c r="L42928" s="4"/>
      <c r="M42928" s="4"/>
    </row>
    <row r="42929" spans="1:13" ht="12.75" x14ac:dyDescent="0.2">
      <c r="A42929" s="1"/>
      <c r="B42929" s="1"/>
      <c r="E42929" s="3"/>
      <c r="L42929" s="4"/>
      <c r="M42929" s="4"/>
    </row>
    <row r="42930" spans="1:13" ht="12.75" x14ac:dyDescent="0.2">
      <c r="A42930" s="1"/>
      <c r="B42930" s="1"/>
      <c r="E42930" s="3"/>
      <c r="M42930" s="4"/>
    </row>
    <row r="42931" spans="1:13" ht="12.75" x14ac:dyDescent="0.2">
      <c r="A42931" s="1"/>
      <c r="B42931" s="1"/>
      <c r="E42931" s="3"/>
      <c r="M42931" s="4"/>
    </row>
    <row r="42932" spans="1:13" ht="12.75" x14ac:dyDescent="0.2">
      <c r="A42932" s="1"/>
      <c r="B42932" s="1"/>
      <c r="E42932" s="3"/>
      <c r="M42932" s="4"/>
    </row>
    <row r="42933" spans="1:13" ht="12.75" x14ac:dyDescent="0.2">
      <c r="A42933" s="1"/>
      <c r="B42933" s="1"/>
      <c r="E42933" s="3"/>
      <c r="M42933" s="4"/>
    </row>
    <row r="42934" spans="1:13" ht="12.75" x14ac:dyDescent="0.2">
      <c r="A42934" s="1"/>
      <c r="B42934" s="1"/>
      <c r="E42934" s="3"/>
      <c r="M42934" s="4"/>
    </row>
    <row r="42935" spans="1:13" ht="12.75" x14ac:dyDescent="0.2">
      <c r="A42935" s="1"/>
      <c r="B42935" s="1"/>
      <c r="E42935" s="3"/>
      <c r="M42935" s="4"/>
    </row>
    <row r="42936" spans="1:13" ht="12.75" x14ac:dyDescent="0.2">
      <c r="A42936" s="1"/>
      <c r="B42936" s="1"/>
      <c r="E42936" s="3"/>
      <c r="M42936" s="4"/>
    </row>
    <row r="42937" spans="1:13" ht="12.75" x14ac:dyDescent="0.2">
      <c r="A42937" s="1"/>
      <c r="B42937" s="1"/>
      <c r="E42937" s="3"/>
      <c r="M42937" s="4"/>
    </row>
    <row r="42938" spans="1:13" ht="12.75" x14ac:dyDescent="0.2">
      <c r="A42938" s="1"/>
      <c r="B42938" s="1"/>
      <c r="E42938" s="3"/>
      <c r="M42938" s="4"/>
    </row>
    <row r="42939" spans="1:13" ht="12.75" x14ac:dyDescent="0.2">
      <c r="A42939" s="1"/>
      <c r="B42939" s="1"/>
      <c r="E42939" s="3"/>
      <c r="L42939" s="4"/>
      <c r="M42939" s="4"/>
    </row>
    <row r="42940" spans="1:13" ht="12.75" x14ac:dyDescent="0.2">
      <c r="A42940" s="1"/>
      <c r="B42940" s="1"/>
      <c r="E42940" s="3"/>
      <c r="L42940" s="4"/>
      <c r="M42940" s="4"/>
    </row>
    <row r="42941" spans="1:13" ht="12.75" x14ac:dyDescent="0.2">
      <c r="A42941" s="1"/>
      <c r="B42941" s="1"/>
      <c r="E42941" s="3"/>
      <c r="L42941" s="4"/>
      <c r="M42941" s="4"/>
    </row>
    <row r="42942" spans="1:13" ht="12.75" x14ac:dyDescent="0.2">
      <c r="A42942" s="1"/>
      <c r="B42942" s="1"/>
      <c r="E42942" s="3"/>
      <c r="L42942" s="4"/>
      <c r="M42942" s="4"/>
    </row>
    <row r="42943" spans="1:13" ht="12.75" x14ac:dyDescent="0.2">
      <c r="A42943" s="1"/>
      <c r="B42943" s="1"/>
      <c r="E42943" s="3"/>
      <c r="L42943" s="4"/>
      <c r="M42943" s="4"/>
    </row>
    <row r="42944" spans="1:13" ht="12.75" x14ac:dyDescent="0.2">
      <c r="A42944" s="1"/>
      <c r="B42944" s="1"/>
      <c r="E42944" s="3"/>
      <c r="M42944" s="4"/>
    </row>
    <row r="42945" spans="1:13" ht="12.75" x14ac:dyDescent="0.2">
      <c r="A42945" s="1"/>
      <c r="B42945" s="1"/>
      <c r="E42945" s="3"/>
      <c r="M42945" s="4"/>
    </row>
    <row r="42946" spans="1:13" ht="12.75" x14ac:dyDescent="0.2">
      <c r="A42946" s="1"/>
      <c r="B42946" s="1"/>
      <c r="E42946" s="3"/>
      <c r="M42946" s="4"/>
    </row>
    <row r="42947" spans="1:13" ht="12.75" x14ac:dyDescent="0.2">
      <c r="A42947" s="1"/>
      <c r="B42947" s="1"/>
      <c r="E42947" s="3"/>
      <c r="M42947" s="4"/>
    </row>
    <row r="42948" spans="1:13" ht="12.75" x14ac:dyDescent="0.2">
      <c r="A42948" s="1"/>
      <c r="B42948" s="1"/>
      <c r="E42948" s="3"/>
      <c r="L42948" s="4"/>
      <c r="M42948" s="4"/>
    </row>
    <row r="42949" spans="1:13" ht="12.75" x14ac:dyDescent="0.2">
      <c r="A42949" s="1"/>
      <c r="B42949" s="1"/>
      <c r="E42949" s="3"/>
      <c r="L42949" s="4"/>
      <c r="M42949" s="4"/>
    </row>
    <row r="42950" spans="1:13" ht="12.75" x14ac:dyDescent="0.2">
      <c r="A42950" s="1"/>
      <c r="B42950" s="1"/>
      <c r="E42950" s="3"/>
      <c r="L42950" s="4"/>
      <c r="M42950" s="4"/>
    </row>
    <row r="42951" spans="1:13" ht="12.75" x14ac:dyDescent="0.2">
      <c r="A42951" s="1"/>
      <c r="B42951" s="1"/>
      <c r="E42951" s="3"/>
      <c r="M42951" s="4"/>
    </row>
    <row r="42952" spans="1:13" ht="12.75" x14ac:dyDescent="0.2">
      <c r="A42952" s="1"/>
      <c r="B42952" s="1"/>
      <c r="E42952" s="3"/>
      <c r="M42952" s="4"/>
    </row>
    <row r="42953" spans="1:13" ht="12.75" x14ac:dyDescent="0.2">
      <c r="A42953" s="1"/>
      <c r="B42953" s="1"/>
      <c r="E42953" s="3"/>
      <c r="L42953" s="4"/>
      <c r="M42953" s="4"/>
    </row>
    <row r="42954" spans="1:13" ht="12.75" x14ac:dyDescent="0.2">
      <c r="A42954" s="1"/>
      <c r="B42954" s="1"/>
      <c r="E42954" s="3"/>
      <c r="L42954" s="4"/>
      <c r="M42954" s="4"/>
    </row>
    <row r="42955" spans="1:13" ht="12.75" x14ac:dyDescent="0.2">
      <c r="A42955" s="1"/>
      <c r="B42955" s="1"/>
      <c r="E42955" s="3"/>
      <c r="M42955" s="4"/>
    </row>
    <row r="42956" spans="1:13" ht="12.75" x14ac:dyDescent="0.2">
      <c r="A42956" s="1"/>
      <c r="B42956" s="1"/>
      <c r="E42956" s="3"/>
      <c r="M42956" s="4"/>
    </row>
    <row r="42957" spans="1:13" ht="12.75" x14ac:dyDescent="0.2">
      <c r="A42957" s="1"/>
      <c r="B42957" s="1"/>
      <c r="E42957" s="3"/>
      <c r="L42957" s="4"/>
      <c r="M42957" s="4"/>
    </row>
    <row r="42958" spans="1:13" ht="12.75" x14ac:dyDescent="0.2">
      <c r="A42958" s="1"/>
      <c r="B42958" s="1"/>
      <c r="E42958" s="3"/>
      <c r="M42958" s="4"/>
    </row>
    <row r="42959" spans="1:13" ht="12.75" x14ac:dyDescent="0.2">
      <c r="A42959" s="1"/>
      <c r="B42959" s="1"/>
      <c r="E42959" s="3"/>
      <c r="M42959" s="4"/>
    </row>
    <row r="42960" spans="1:13" ht="12.75" x14ac:dyDescent="0.2">
      <c r="A42960" s="1"/>
      <c r="B42960" s="1"/>
      <c r="E42960" s="3"/>
      <c r="L42960" s="4"/>
      <c r="M42960" s="4"/>
    </row>
    <row r="42961" spans="1:13" ht="12.75" x14ac:dyDescent="0.2">
      <c r="A42961" s="1"/>
      <c r="B42961" s="1"/>
      <c r="E42961" s="3"/>
      <c r="L42961" s="4"/>
      <c r="M42961" s="4"/>
    </row>
    <row r="42962" spans="1:13" ht="12.75" x14ac:dyDescent="0.2">
      <c r="A42962" s="1"/>
      <c r="B42962" s="1"/>
      <c r="E42962" s="3"/>
      <c r="L42962" s="4"/>
      <c r="M42962" s="4"/>
    </row>
    <row r="42963" spans="1:13" ht="12.75" x14ac:dyDescent="0.2">
      <c r="A42963" s="1"/>
      <c r="B42963" s="1"/>
      <c r="E42963" s="3"/>
      <c r="L42963" s="4"/>
      <c r="M42963" s="4"/>
    </row>
    <row r="42964" spans="1:13" ht="12.75" x14ac:dyDescent="0.2">
      <c r="A42964" s="1"/>
      <c r="B42964" s="1"/>
      <c r="E42964" s="3"/>
      <c r="L42964" s="4"/>
      <c r="M42964" s="4"/>
    </row>
    <row r="42965" spans="1:13" ht="12.75" x14ac:dyDescent="0.2">
      <c r="A42965" s="1"/>
      <c r="B42965" s="1"/>
      <c r="E42965" s="3"/>
      <c r="L42965" s="4"/>
      <c r="M42965" s="4"/>
    </row>
    <row r="42966" spans="1:13" ht="12.75" x14ac:dyDescent="0.2">
      <c r="A42966" s="1"/>
      <c r="B42966" s="1"/>
      <c r="E42966" s="3"/>
      <c r="L42966" s="4"/>
      <c r="M42966" s="4"/>
    </row>
    <row r="42967" spans="1:13" ht="12.75" x14ac:dyDescent="0.2">
      <c r="A42967" s="1"/>
      <c r="B42967" s="1"/>
      <c r="E42967" s="3"/>
      <c r="M42967" s="4"/>
    </row>
    <row r="42968" spans="1:13" ht="12.75" x14ac:dyDescent="0.2">
      <c r="A42968" s="1"/>
      <c r="B42968" s="1"/>
      <c r="E42968" s="3"/>
      <c r="M42968" s="4"/>
    </row>
    <row r="42969" spans="1:13" ht="12.75" x14ac:dyDescent="0.2">
      <c r="A42969" s="1"/>
      <c r="B42969" s="1"/>
      <c r="E42969" s="3"/>
      <c r="L42969" s="4"/>
      <c r="M42969" s="4"/>
    </row>
    <row r="42970" spans="1:13" ht="12.75" x14ac:dyDescent="0.2">
      <c r="A42970" s="1"/>
      <c r="B42970" s="1"/>
      <c r="E42970" s="3"/>
      <c r="L42970" s="4"/>
      <c r="M42970" s="4"/>
    </row>
    <row r="42971" spans="1:13" ht="12.75" x14ac:dyDescent="0.2">
      <c r="A42971" s="1"/>
      <c r="B42971" s="1"/>
      <c r="E42971" s="3"/>
      <c r="L42971" s="4"/>
      <c r="M42971" s="4"/>
    </row>
    <row r="42972" spans="1:13" ht="12.75" x14ac:dyDescent="0.2">
      <c r="A42972" s="1"/>
      <c r="B42972" s="1"/>
      <c r="E42972" s="3"/>
      <c r="L42972" s="4"/>
      <c r="M42972" s="4"/>
    </row>
    <row r="42973" spans="1:13" ht="12.75" x14ac:dyDescent="0.2">
      <c r="A42973" s="1"/>
      <c r="B42973" s="1"/>
      <c r="E42973" s="3"/>
      <c r="M42973" s="4"/>
    </row>
    <row r="42974" spans="1:13" ht="12.75" x14ac:dyDescent="0.2">
      <c r="A42974" s="1"/>
      <c r="B42974" s="1"/>
      <c r="E42974" s="3"/>
      <c r="M42974" s="4"/>
    </row>
    <row r="42975" spans="1:13" ht="12.75" x14ac:dyDescent="0.2">
      <c r="A42975" s="1"/>
      <c r="B42975" s="1"/>
      <c r="E42975" s="3"/>
      <c r="L42975" s="4"/>
      <c r="M42975" s="4"/>
    </row>
    <row r="42976" spans="1:13" ht="12.75" x14ac:dyDescent="0.2">
      <c r="A42976" s="1"/>
      <c r="B42976" s="1"/>
      <c r="E42976" s="3"/>
      <c r="L42976" s="4"/>
      <c r="M42976" s="4"/>
    </row>
    <row r="42977" spans="1:13" ht="12.75" x14ac:dyDescent="0.2">
      <c r="A42977" s="1"/>
      <c r="B42977" s="1"/>
      <c r="E42977" s="3"/>
      <c r="L42977" s="4"/>
      <c r="M42977" s="4"/>
    </row>
    <row r="42978" spans="1:13" ht="12.75" x14ac:dyDescent="0.2">
      <c r="A42978" s="1"/>
      <c r="B42978" s="1"/>
      <c r="E42978" s="3"/>
      <c r="M42978" s="4"/>
    </row>
    <row r="42979" spans="1:13" ht="12.75" x14ac:dyDescent="0.2">
      <c r="A42979" s="1"/>
      <c r="B42979" s="1"/>
      <c r="E42979" s="3"/>
      <c r="M42979" s="4"/>
    </row>
    <row r="42980" spans="1:13" ht="12.75" x14ac:dyDescent="0.2">
      <c r="A42980" s="1"/>
      <c r="B42980" s="1"/>
      <c r="E42980" s="3"/>
      <c r="L42980" s="4"/>
      <c r="M42980" s="4"/>
    </row>
    <row r="42981" spans="1:13" ht="12.75" x14ac:dyDescent="0.2">
      <c r="A42981" s="1"/>
      <c r="B42981" s="1"/>
      <c r="E42981" s="3"/>
      <c r="L42981" s="4"/>
      <c r="M42981" s="4"/>
    </row>
    <row r="42982" spans="1:13" ht="12.75" x14ac:dyDescent="0.2">
      <c r="A42982" s="1"/>
      <c r="B42982" s="1"/>
      <c r="E42982" s="3"/>
      <c r="L42982" s="4"/>
      <c r="M42982" s="4"/>
    </row>
    <row r="42983" spans="1:13" ht="12.75" x14ac:dyDescent="0.2">
      <c r="A42983" s="1"/>
      <c r="B42983" s="1"/>
      <c r="E42983" s="3"/>
      <c r="L42983" s="4"/>
      <c r="M42983" s="4"/>
    </row>
    <row r="42984" spans="1:13" ht="12.75" x14ac:dyDescent="0.2">
      <c r="A42984" s="1"/>
      <c r="B42984" s="1"/>
      <c r="E42984" s="3"/>
      <c r="L42984" s="4"/>
      <c r="M42984" s="4"/>
    </row>
    <row r="42985" spans="1:13" ht="12.75" x14ac:dyDescent="0.2">
      <c r="A42985" s="1"/>
      <c r="B42985" s="1"/>
      <c r="E42985" s="3"/>
      <c r="L42985" s="4"/>
      <c r="M42985" s="4"/>
    </row>
    <row r="42986" spans="1:13" ht="12.75" x14ac:dyDescent="0.2">
      <c r="A42986" s="1"/>
      <c r="B42986" s="1"/>
      <c r="E42986" s="3"/>
      <c r="L42986" s="4"/>
      <c r="M42986" s="4"/>
    </row>
    <row r="42987" spans="1:13" ht="12.75" x14ac:dyDescent="0.2">
      <c r="A42987" s="1"/>
      <c r="B42987" s="1"/>
      <c r="E42987" s="3"/>
      <c r="L42987" s="4"/>
      <c r="M42987" s="4"/>
    </row>
    <row r="42988" spans="1:13" ht="12.75" x14ac:dyDescent="0.2">
      <c r="A42988" s="1"/>
      <c r="B42988" s="1"/>
      <c r="E42988" s="3"/>
      <c r="L42988" s="4"/>
      <c r="M42988" s="4"/>
    </row>
    <row r="42989" spans="1:13" ht="12.75" x14ac:dyDescent="0.2">
      <c r="A42989" s="1"/>
      <c r="B42989" s="1"/>
      <c r="E42989" s="3"/>
      <c r="L42989" s="4"/>
      <c r="M42989" s="4"/>
    </row>
    <row r="42990" spans="1:13" ht="12.75" x14ac:dyDescent="0.2">
      <c r="A42990" s="1"/>
      <c r="B42990" s="1"/>
      <c r="E42990" s="3"/>
      <c r="L42990" s="4"/>
      <c r="M42990" s="4"/>
    </row>
    <row r="42991" spans="1:13" ht="12.75" x14ac:dyDescent="0.2">
      <c r="A42991" s="1"/>
      <c r="B42991" s="1"/>
      <c r="E42991" s="3"/>
      <c r="M42991" s="4"/>
    </row>
    <row r="42992" spans="1:13" ht="12.75" x14ac:dyDescent="0.2">
      <c r="A42992" s="1"/>
      <c r="B42992" s="1"/>
      <c r="E42992" s="3"/>
      <c r="L42992" s="4"/>
      <c r="M42992" s="4"/>
    </row>
    <row r="42993" spans="1:13" ht="12.75" x14ac:dyDescent="0.2">
      <c r="A42993" s="1"/>
      <c r="B42993" s="1"/>
      <c r="E42993" s="3"/>
      <c r="L42993" s="4"/>
      <c r="M42993" s="4"/>
    </row>
    <row r="42994" spans="1:13" ht="12.75" x14ac:dyDescent="0.2">
      <c r="A42994" s="1"/>
      <c r="B42994" s="1"/>
      <c r="E42994" s="3"/>
      <c r="L42994" s="4"/>
      <c r="M42994" s="4"/>
    </row>
    <row r="42995" spans="1:13" ht="12.75" x14ac:dyDescent="0.2">
      <c r="A42995" s="1"/>
      <c r="B42995" s="1"/>
      <c r="E42995" s="3"/>
      <c r="L42995" s="4"/>
      <c r="M42995" s="4"/>
    </row>
    <row r="42996" spans="1:13" ht="12.75" x14ac:dyDescent="0.2">
      <c r="A42996" s="1"/>
      <c r="B42996" s="1"/>
      <c r="E42996" s="3"/>
      <c r="L42996" s="4"/>
      <c r="M42996" s="4"/>
    </row>
    <row r="42997" spans="1:13" ht="12.75" x14ac:dyDescent="0.2">
      <c r="A42997" s="1"/>
      <c r="B42997" s="1"/>
      <c r="E42997" s="3"/>
      <c r="L42997" s="4"/>
      <c r="M42997" s="4"/>
    </row>
    <row r="42998" spans="1:13" ht="12.75" x14ac:dyDescent="0.2">
      <c r="A42998" s="1"/>
      <c r="B42998" s="1"/>
      <c r="E42998" s="3"/>
      <c r="L42998" s="4"/>
      <c r="M42998" s="4"/>
    </row>
    <row r="42999" spans="1:13" ht="12.75" x14ac:dyDescent="0.2">
      <c r="A42999" s="1"/>
      <c r="B42999" s="1"/>
      <c r="E42999" s="3"/>
      <c r="L42999" s="4"/>
      <c r="M42999" s="4"/>
    </row>
    <row r="43000" spans="1:13" ht="12.75" x14ac:dyDescent="0.2">
      <c r="A43000" s="1"/>
      <c r="B43000" s="1"/>
      <c r="E43000" s="3"/>
      <c r="L43000" s="4"/>
      <c r="M43000" s="4"/>
    </row>
    <row r="43001" spans="1:13" ht="12.75" x14ac:dyDescent="0.2">
      <c r="A43001" s="1"/>
      <c r="B43001" s="1"/>
      <c r="E43001" s="3"/>
      <c r="L43001" s="4"/>
      <c r="M43001" s="4"/>
    </row>
    <row r="43002" spans="1:13" ht="12.75" x14ac:dyDescent="0.2">
      <c r="A43002" s="1"/>
      <c r="B43002" s="1"/>
      <c r="E43002" s="3"/>
      <c r="M43002" s="4"/>
    </row>
    <row r="43003" spans="1:13" ht="12.75" x14ac:dyDescent="0.2">
      <c r="A43003" s="1"/>
      <c r="B43003" s="1"/>
      <c r="E43003" s="3"/>
      <c r="M43003" s="4"/>
    </row>
    <row r="43004" spans="1:13" ht="12.75" x14ac:dyDescent="0.2">
      <c r="A43004" s="1"/>
      <c r="B43004" s="1"/>
      <c r="E43004" s="3"/>
      <c r="L43004" s="4"/>
      <c r="M43004" s="4"/>
    </row>
    <row r="43005" spans="1:13" ht="12.75" x14ac:dyDescent="0.2">
      <c r="A43005" s="1"/>
      <c r="B43005" s="1"/>
      <c r="E43005" s="3"/>
      <c r="L43005" s="4"/>
      <c r="M43005" s="4"/>
    </row>
    <row r="43006" spans="1:13" ht="12.75" x14ac:dyDescent="0.2">
      <c r="A43006" s="1"/>
      <c r="B43006" s="1"/>
      <c r="E43006" s="3"/>
      <c r="L43006" s="4"/>
      <c r="M43006" s="4"/>
    </row>
    <row r="43007" spans="1:13" ht="12.75" x14ac:dyDescent="0.2">
      <c r="A43007" s="1"/>
      <c r="B43007" s="1"/>
      <c r="E43007" s="3"/>
      <c r="L43007" s="4"/>
      <c r="M43007" s="4"/>
    </row>
    <row r="43008" spans="1:13" ht="12.75" x14ac:dyDescent="0.2">
      <c r="A43008" s="1"/>
      <c r="B43008" s="1"/>
      <c r="E43008" s="3"/>
      <c r="M43008" s="4"/>
    </row>
    <row r="43009" spans="1:13" ht="12.75" x14ac:dyDescent="0.2">
      <c r="A43009" s="1"/>
      <c r="B43009" s="1"/>
      <c r="E43009" s="3"/>
      <c r="M43009" s="4"/>
    </row>
    <row r="43010" spans="1:13" ht="12.75" x14ac:dyDescent="0.2">
      <c r="A43010" s="1"/>
      <c r="B43010" s="1"/>
      <c r="E43010" s="3"/>
      <c r="M43010" s="4"/>
    </row>
    <row r="43011" spans="1:13" ht="12.75" x14ac:dyDescent="0.2">
      <c r="A43011" s="1"/>
      <c r="B43011" s="1"/>
      <c r="E43011" s="3"/>
      <c r="M43011" s="4"/>
    </row>
    <row r="43012" spans="1:13" ht="12.75" x14ac:dyDescent="0.2">
      <c r="A43012" s="1"/>
      <c r="B43012" s="1"/>
      <c r="E43012" s="3"/>
      <c r="L43012" s="4"/>
      <c r="M43012" s="4"/>
    </row>
    <row r="43013" spans="1:13" ht="12.75" x14ac:dyDescent="0.2">
      <c r="A43013" s="1"/>
      <c r="B43013" s="1"/>
      <c r="E43013" s="3"/>
      <c r="L43013" s="4"/>
      <c r="M43013" s="4"/>
    </row>
    <row r="43014" spans="1:13" ht="12.75" x14ac:dyDescent="0.2">
      <c r="A43014" s="1"/>
      <c r="B43014" s="1"/>
      <c r="E43014" s="3"/>
      <c r="L43014" s="4"/>
      <c r="M43014" s="4"/>
    </row>
    <row r="43015" spans="1:13" ht="12.75" x14ac:dyDescent="0.2">
      <c r="A43015" s="1"/>
      <c r="B43015" s="1"/>
      <c r="E43015" s="3"/>
      <c r="L43015" s="4"/>
      <c r="M43015" s="4"/>
    </row>
    <row r="43016" spans="1:13" ht="12.75" x14ac:dyDescent="0.2">
      <c r="A43016" s="1"/>
      <c r="B43016" s="1"/>
      <c r="E43016" s="3"/>
      <c r="L43016" s="4"/>
      <c r="M43016" s="4"/>
    </row>
    <row r="43017" spans="1:13" ht="12.75" x14ac:dyDescent="0.2">
      <c r="A43017" s="1"/>
      <c r="B43017" s="1"/>
      <c r="E43017" s="3"/>
      <c r="M43017" s="4"/>
    </row>
    <row r="43018" spans="1:13" ht="12.75" x14ac:dyDescent="0.2">
      <c r="A43018" s="1"/>
      <c r="B43018" s="1"/>
      <c r="E43018" s="3"/>
      <c r="L43018" s="4"/>
      <c r="M43018" s="4"/>
    </row>
    <row r="43019" spans="1:13" ht="12.75" x14ac:dyDescent="0.2">
      <c r="A43019" s="1"/>
      <c r="B43019" s="1"/>
      <c r="E43019" s="3"/>
      <c r="L43019" s="4"/>
      <c r="M43019" s="4"/>
    </row>
    <row r="43020" spans="1:13" ht="12.75" x14ac:dyDescent="0.2">
      <c r="A43020" s="1"/>
      <c r="B43020" s="1"/>
      <c r="E43020" s="3"/>
      <c r="L43020" s="4"/>
      <c r="M43020" s="4"/>
    </row>
    <row r="43021" spans="1:13" ht="12.75" x14ac:dyDescent="0.2">
      <c r="A43021" s="1"/>
      <c r="B43021" s="1"/>
      <c r="E43021" s="3"/>
      <c r="L43021" s="4"/>
      <c r="M43021" s="4"/>
    </row>
    <row r="43022" spans="1:13" ht="12.75" x14ac:dyDescent="0.2">
      <c r="A43022" s="1"/>
      <c r="B43022" s="1"/>
      <c r="E43022" s="3"/>
      <c r="L43022" s="4"/>
      <c r="M43022" s="4"/>
    </row>
    <row r="43023" spans="1:13" ht="12.75" x14ac:dyDescent="0.2">
      <c r="A43023" s="1"/>
      <c r="B43023" s="1"/>
      <c r="E43023" s="3"/>
      <c r="L43023" s="4"/>
      <c r="M43023" s="4"/>
    </row>
    <row r="43024" spans="1:13" ht="12.75" x14ac:dyDescent="0.2">
      <c r="A43024" s="1"/>
      <c r="B43024" s="1"/>
      <c r="E43024" s="3"/>
      <c r="L43024" s="4"/>
      <c r="M43024" s="4"/>
    </row>
    <row r="43025" spans="1:13" ht="12.75" x14ac:dyDescent="0.2">
      <c r="A43025" s="1"/>
      <c r="B43025" s="1"/>
      <c r="E43025" s="3"/>
      <c r="M43025" s="4"/>
    </row>
    <row r="43026" spans="1:13" ht="12.75" x14ac:dyDescent="0.2">
      <c r="A43026" s="1"/>
      <c r="B43026" s="1"/>
      <c r="E43026" s="3"/>
      <c r="M43026" s="4"/>
    </row>
    <row r="43027" spans="1:13" ht="12.75" x14ac:dyDescent="0.2">
      <c r="A43027" s="1"/>
      <c r="B43027" s="1"/>
      <c r="E43027" s="3"/>
      <c r="L43027" s="4"/>
      <c r="M43027" s="4"/>
    </row>
    <row r="43028" spans="1:13" ht="12.75" x14ac:dyDescent="0.2">
      <c r="A43028" s="1"/>
      <c r="B43028" s="1"/>
      <c r="E43028" s="3"/>
      <c r="L43028" s="4"/>
      <c r="M43028" s="4"/>
    </row>
    <row r="43029" spans="1:13" ht="12.75" x14ac:dyDescent="0.2">
      <c r="A43029" s="1"/>
      <c r="B43029" s="1"/>
      <c r="E43029" s="3"/>
      <c r="M43029" s="4"/>
    </row>
    <row r="43030" spans="1:13" ht="12.75" x14ac:dyDescent="0.2">
      <c r="A43030" s="1"/>
      <c r="B43030" s="1"/>
      <c r="E43030" s="3"/>
      <c r="L43030" s="4"/>
      <c r="M43030" s="4"/>
    </row>
    <row r="43031" spans="1:13" ht="12.75" x14ac:dyDescent="0.2">
      <c r="A43031" s="1"/>
      <c r="B43031" s="1"/>
      <c r="E43031" s="3"/>
      <c r="L43031" s="4"/>
      <c r="M43031" s="4"/>
    </row>
    <row r="43032" spans="1:13" ht="12.75" x14ac:dyDescent="0.2">
      <c r="A43032" s="1"/>
      <c r="B43032" s="1"/>
      <c r="E43032" s="3"/>
      <c r="L43032" s="4"/>
      <c r="M43032" s="4"/>
    </row>
    <row r="43033" spans="1:13" ht="12.75" x14ac:dyDescent="0.2">
      <c r="A43033" s="1"/>
      <c r="B43033" s="1"/>
      <c r="E43033" s="3"/>
      <c r="L43033" s="4"/>
      <c r="M43033" s="4"/>
    </row>
    <row r="43034" spans="1:13" ht="12.75" x14ac:dyDescent="0.2">
      <c r="A43034" s="1"/>
      <c r="B43034" s="1"/>
      <c r="E43034" s="3"/>
      <c r="L43034" s="4"/>
      <c r="M43034" s="4"/>
    </row>
    <row r="43035" spans="1:13" ht="12.75" x14ac:dyDescent="0.2">
      <c r="A43035" s="1"/>
      <c r="B43035" s="1"/>
      <c r="E43035" s="3"/>
      <c r="M43035" s="4"/>
    </row>
    <row r="43036" spans="1:13" ht="12.75" x14ac:dyDescent="0.2">
      <c r="A43036" s="1"/>
      <c r="B43036" s="1"/>
      <c r="E43036" s="3"/>
      <c r="M43036" s="4"/>
    </row>
    <row r="43037" spans="1:13" ht="12.75" x14ac:dyDescent="0.2">
      <c r="A43037" s="1"/>
      <c r="B43037" s="1"/>
      <c r="E43037" s="3"/>
      <c r="L43037" s="4"/>
      <c r="M43037" s="4"/>
    </row>
    <row r="43038" spans="1:13" ht="12.75" x14ac:dyDescent="0.2">
      <c r="A43038" s="1"/>
      <c r="B43038" s="1"/>
      <c r="E43038" s="3"/>
      <c r="M43038" s="4"/>
    </row>
    <row r="43039" spans="1:13" ht="12.75" x14ac:dyDescent="0.2">
      <c r="A43039" s="1"/>
      <c r="B43039" s="1"/>
      <c r="E43039" s="3"/>
      <c r="M43039" s="4"/>
    </row>
    <row r="43040" spans="1:13" ht="12.75" x14ac:dyDescent="0.2">
      <c r="A43040" s="1"/>
      <c r="B43040" s="1"/>
      <c r="E43040" s="3"/>
      <c r="L43040" s="4"/>
      <c r="M43040" s="4"/>
    </row>
    <row r="43041" spans="1:13" ht="12.75" x14ac:dyDescent="0.2">
      <c r="A43041" s="1"/>
      <c r="B43041" s="1"/>
      <c r="E43041" s="3"/>
      <c r="L43041" s="4"/>
      <c r="M43041" s="4"/>
    </row>
    <row r="43042" spans="1:13" ht="12.75" x14ac:dyDescent="0.2">
      <c r="A43042" s="1"/>
      <c r="B43042" s="1"/>
      <c r="E43042" s="3"/>
      <c r="L43042" s="4"/>
      <c r="M43042" s="4"/>
    </row>
    <row r="43043" spans="1:13" ht="12.75" x14ac:dyDescent="0.2">
      <c r="A43043" s="1"/>
      <c r="B43043" s="1"/>
      <c r="E43043" s="3"/>
      <c r="L43043" s="4"/>
      <c r="M43043" s="4"/>
    </row>
    <row r="43044" spans="1:13" ht="12.75" x14ac:dyDescent="0.2">
      <c r="A43044" s="1"/>
      <c r="B43044" s="1"/>
      <c r="E43044" s="3"/>
      <c r="L43044" s="4"/>
      <c r="M43044" s="4"/>
    </row>
    <row r="43045" spans="1:13" ht="12.75" x14ac:dyDescent="0.2">
      <c r="A43045" s="1"/>
      <c r="B43045" s="1"/>
      <c r="E43045" s="3"/>
      <c r="L43045" s="4"/>
      <c r="M43045" s="4"/>
    </row>
    <row r="43046" spans="1:13" ht="12.75" x14ac:dyDescent="0.2">
      <c r="A43046" s="1"/>
      <c r="B43046" s="1"/>
      <c r="E43046" s="3"/>
      <c r="L43046" s="4"/>
      <c r="M43046" s="4"/>
    </row>
    <row r="43047" spans="1:13" ht="12.75" x14ac:dyDescent="0.2">
      <c r="A43047" s="1"/>
      <c r="B43047" s="1"/>
      <c r="E43047" s="3"/>
      <c r="L43047" s="4"/>
      <c r="M43047" s="4"/>
    </row>
    <row r="43048" spans="1:13" ht="12.75" x14ac:dyDescent="0.2">
      <c r="A43048" s="1"/>
      <c r="B43048" s="1"/>
      <c r="E43048" s="3"/>
      <c r="L43048" s="4"/>
      <c r="M43048" s="4"/>
    </row>
    <row r="43049" spans="1:13" ht="12.75" x14ac:dyDescent="0.2">
      <c r="A43049" s="1"/>
      <c r="B43049" s="1"/>
      <c r="E43049" s="3"/>
      <c r="M43049" s="4"/>
    </row>
    <row r="43050" spans="1:13" ht="12.75" x14ac:dyDescent="0.2">
      <c r="A43050" s="1"/>
      <c r="B43050" s="1"/>
      <c r="E43050" s="3"/>
      <c r="M43050" s="4"/>
    </row>
    <row r="43051" spans="1:13" ht="12.75" x14ac:dyDescent="0.2">
      <c r="A43051" s="1"/>
      <c r="B43051" s="1"/>
      <c r="E43051" s="3"/>
      <c r="L43051" s="4"/>
      <c r="M43051" s="4"/>
    </row>
    <row r="43052" spans="1:13" ht="12.75" x14ac:dyDescent="0.2">
      <c r="A43052" s="1"/>
      <c r="B43052" s="1"/>
      <c r="E43052" s="3"/>
      <c r="L43052" s="4"/>
      <c r="M43052" s="4"/>
    </row>
    <row r="43053" spans="1:13" ht="12.75" x14ac:dyDescent="0.2">
      <c r="A43053" s="1"/>
      <c r="B43053" s="1"/>
      <c r="E43053" s="3"/>
      <c r="L43053" s="4"/>
      <c r="M43053" s="4"/>
    </row>
    <row r="43054" spans="1:13" ht="12.75" x14ac:dyDescent="0.2">
      <c r="A43054" s="1"/>
      <c r="B43054" s="1"/>
      <c r="E43054" s="3"/>
      <c r="L43054" s="4"/>
      <c r="M43054" s="4"/>
    </row>
    <row r="43055" spans="1:13" ht="12.75" x14ac:dyDescent="0.2">
      <c r="A43055" s="1"/>
      <c r="B43055" s="1"/>
      <c r="E43055" s="3"/>
      <c r="L43055" s="4"/>
      <c r="M43055" s="4"/>
    </row>
    <row r="43056" spans="1:13" ht="12.75" x14ac:dyDescent="0.2">
      <c r="A43056" s="1"/>
      <c r="B43056" s="1"/>
      <c r="E43056" s="3"/>
      <c r="L43056" s="4"/>
      <c r="M43056" s="4"/>
    </row>
    <row r="43057" spans="1:13" ht="12.75" x14ac:dyDescent="0.2">
      <c r="A43057" s="1"/>
      <c r="B43057" s="1"/>
      <c r="E43057" s="3"/>
      <c r="L43057" s="4"/>
      <c r="M43057" s="4"/>
    </row>
    <row r="43058" spans="1:13" ht="12.75" x14ac:dyDescent="0.2">
      <c r="A43058" s="1"/>
      <c r="B43058" s="1"/>
      <c r="E43058" s="3"/>
      <c r="L43058" s="4"/>
      <c r="M43058" s="4"/>
    </row>
    <row r="43059" spans="1:13" ht="12.75" x14ac:dyDescent="0.2">
      <c r="A43059" s="1"/>
      <c r="B43059" s="1"/>
      <c r="E43059" s="3"/>
      <c r="M43059" s="4"/>
    </row>
    <row r="43060" spans="1:13" ht="12.75" x14ac:dyDescent="0.2">
      <c r="A43060" s="1"/>
      <c r="B43060" s="1"/>
      <c r="E43060" s="3"/>
      <c r="M43060" s="4"/>
    </row>
    <row r="43061" spans="1:13" ht="12.75" x14ac:dyDescent="0.2">
      <c r="A43061" s="1"/>
      <c r="B43061" s="1"/>
      <c r="E43061" s="3"/>
      <c r="L43061" s="4"/>
      <c r="M43061" s="4"/>
    </row>
    <row r="43062" spans="1:13" ht="12.75" x14ac:dyDescent="0.2">
      <c r="A43062" s="1"/>
      <c r="B43062" s="1"/>
      <c r="E43062" s="3"/>
      <c r="L43062" s="4"/>
      <c r="M43062" s="4"/>
    </row>
    <row r="43063" spans="1:13" ht="12.75" x14ac:dyDescent="0.2">
      <c r="A43063" s="1"/>
      <c r="B43063" s="1"/>
      <c r="E43063" s="3"/>
      <c r="L43063" s="4"/>
      <c r="M43063" s="4"/>
    </row>
    <row r="43064" spans="1:13" ht="12.75" x14ac:dyDescent="0.2">
      <c r="A43064" s="1"/>
      <c r="B43064" s="1"/>
      <c r="E43064" s="3"/>
      <c r="L43064" s="4"/>
      <c r="M43064" s="4"/>
    </row>
    <row r="43065" spans="1:13" ht="12.75" x14ac:dyDescent="0.2">
      <c r="A43065" s="1"/>
      <c r="B43065" s="1"/>
      <c r="E43065" s="3"/>
      <c r="L43065" s="4"/>
      <c r="M43065" s="4"/>
    </row>
    <row r="43066" spans="1:13" ht="12.75" x14ac:dyDescent="0.2">
      <c r="A43066" s="1"/>
      <c r="B43066" s="1"/>
      <c r="E43066" s="3"/>
      <c r="L43066" s="4"/>
      <c r="M43066" s="4"/>
    </row>
    <row r="43067" spans="1:13" ht="12.75" x14ac:dyDescent="0.2">
      <c r="A43067" s="1"/>
      <c r="B43067" s="1"/>
      <c r="E43067" s="3"/>
      <c r="L43067" s="4"/>
      <c r="M43067" s="4"/>
    </row>
    <row r="43068" spans="1:13" ht="12.75" x14ac:dyDescent="0.2">
      <c r="A43068" s="1"/>
      <c r="B43068" s="1"/>
      <c r="E43068" s="3"/>
      <c r="L43068" s="4"/>
      <c r="M43068" s="4"/>
    </row>
    <row r="43069" spans="1:13" ht="12.75" x14ac:dyDescent="0.2">
      <c r="A43069" s="1"/>
      <c r="B43069" s="1"/>
      <c r="E43069" s="3"/>
      <c r="L43069" s="4"/>
      <c r="M43069" s="4"/>
    </row>
    <row r="43070" spans="1:13" ht="12.75" x14ac:dyDescent="0.2">
      <c r="A43070" s="1"/>
      <c r="B43070" s="1"/>
      <c r="E43070" s="3"/>
      <c r="L43070" s="4"/>
      <c r="M43070" s="4"/>
    </row>
    <row r="43071" spans="1:13" ht="12.75" x14ac:dyDescent="0.2">
      <c r="A43071" s="1"/>
      <c r="B43071" s="1"/>
      <c r="E43071" s="3"/>
      <c r="L43071" s="4"/>
      <c r="M43071" s="4"/>
    </row>
    <row r="43072" spans="1:13" ht="12.75" x14ac:dyDescent="0.2">
      <c r="A43072" s="1"/>
      <c r="B43072" s="1"/>
      <c r="E43072" s="3"/>
      <c r="L43072" s="4"/>
      <c r="M43072" s="4"/>
    </row>
    <row r="43073" spans="1:13" ht="12.75" x14ac:dyDescent="0.2">
      <c r="A43073" s="1"/>
      <c r="B43073" s="1"/>
      <c r="E43073" s="3"/>
      <c r="L43073" s="4"/>
      <c r="M43073" s="4"/>
    </row>
    <row r="43074" spans="1:13" ht="12.75" x14ac:dyDescent="0.2">
      <c r="A43074" s="1"/>
      <c r="B43074" s="1"/>
      <c r="E43074" s="3"/>
      <c r="L43074" s="4"/>
      <c r="M43074" s="4"/>
    </row>
    <row r="43075" spans="1:13" ht="12.75" x14ac:dyDescent="0.2">
      <c r="A43075" s="1"/>
      <c r="B43075" s="1"/>
      <c r="E43075" s="3"/>
      <c r="L43075" s="4"/>
      <c r="M43075" s="4"/>
    </row>
    <row r="43076" spans="1:13" ht="12.75" x14ac:dyDescent="0.2">
      <c r="A43076" s="1"/>
      <c r="B43076" s="1"/>
      <c r="E43076" s="3"/>
      <c r="L43076" s="4"/>
      <c r="M43076" s="4"/>
    </row>
    <row r="43077" spans="1:13" ht="12.75" x14ac:dyDescent="0.2">
      <c r="A43077" s="1"/>
      <c r="B43077" s="1"/>
      <c r="E43077" s="3"/>
      <c r="L43077" s="4"/>
      <c r="M43077" s="4"/>
    </row>
    <row r="43078" spans="1:13" ht="12.75" x14ac:dyDescent="0.2">
      <c r="A43078" s="1"/>
      <c r="B43078" s="1"/>
      <c r="E43078" s="3"/>
      <c r="L43078" s="4"/>
      <c r="M43078" s="4"/>
    </row>
    <row r="43079" spans="1:13" ht="12.75" x14ac:dyDescent="0.2">
      <c r="A43079" s="1"/>
      <c r="B43079" s="1"/>
      <c r="E43079" s="3"/>
      <c r="M43079" s="4"/>
    </row>
    <row r="43080" spans="1:13" ht="12.75" x14ac:dyDescent="0.2">
      <c r="A43080" s="1"/>
      <c r="B43080" s="1"/>
      <c r="E43080" s="3"/>
      <c r="L43080" s="4"/>
      <c r="M43080" s="4"/>
    </row>
    <row r="43081" spans="1:13" ht="12.75" x14ac:dyDescent="0.2">
      <c r="A43081" s="1"/>
      <c r="B43081" s="1"/>
      <c r="E43081" s="3"/>
      <c r="L43081" s="4"/>
      <c r="M43081" s="4"/>
    </row>
    <row r="43082" spans="1:13" ht="12.75" x14ac:dyDescent="0.2">
      <c r="A43082" s="1"/>
      <c r="B43082" s="1"/>
      <c r="E43082" s="3"/>
      <c r="L43082" s="4"/>
      <c r="M43082" s="4"/>
    </row>
    <row r="43083" spans="1:13" ht="12.75" x14ac:dyDescent="0.2">
      <c r="A43083" s="1"/>
      <c r="B43083" s="1"/>
      <c r="E43083" s="3"/>
      <c r="L43083" s="4"/>
      <c r="M43083" s="4"/>
    </row>
    <row r="43084" spans="1:13" ht="12.75" x14ac:dyDescent="0.2">
      <c r="A43084" s="1"/>
      <c r="B43084" s="1"/>
      <c r="E43084" s="3"/>
      <c r="L43084" s="4"/>
      <c r="M43084" s="4"/>
    </row>
    <row r="43085" spans="1:13" ht="12.75" x14ac:dyDescent="0.2">
      <c r="A43085" s="1"/>
      <c r="B43085" s="1"/>
      <c r="E43085" s="3"/>
      <c r="L43085" s="4"/>
      <c r="M43085" s="4"/>
    </row>
    <row r="43086" spans="1:13" ht="12.75" x14ac:dyDescent="0.2">
      <c r="A43086" s="1"/>
      <c r="B43086" s="1"/>
      <c r="E43086" s="3"/>
      <c r="L43086" s="4"/>
      <c r="M43086" s="4"/>
    </row>
    <row r="43087" spans="1:13" ht="12.75" x14ac:dyDescent="0.2">
      <c r="A43087" s="1"/>
      <c r="B43087" s="1"/>
      <c r="E43087" s="3"/>
      <c r="M43087" s="4"/>
    </row>
    <row r="43088" spans="1:13" ht="12.75" x14ac:dyDescent="0.2">
      <c r="A43088" s="1"/>
      <c r="B43088" s="1"/>
      <c r="E43088" s="3"/>
      <c r="M43088" s="4"/>
    </row>
    <row r="43089" spans="1:13" ht="12.75" x14ac:dyDescent="0.2">
      <c r="A43089" s="1"/>
      <c r="B43089" s="1"/>
      <c r="E43089" s="3"/>
      <c r="L43089" s="4"/>
      <c r="M43089" s="4"/>
    </row>
    <row r="43090" spans="1:13" ht="12.75" x14ac:dyDescent="0.2">
      <c r="A43090" s="1"/>
      <c r="B43090" s="1"/>
      <c r="E43090" s="3"/>
      <c r="L43090" s="4"/>
      <c r="M43090" s="4"/>
    </row>
    <row r="43091" spans="1:13" ht="12.75" x14ac:dyDescent="0.2">
      <c r="A43091" s="1"/>
      <c r="B43091" s="1"/>
      <c r="E43091" s="3"/>
      <c r="L43091" s="4"/>
      <c r="M43091" s="4"/>
    </row>
    <row r="43092" spans="1:13" ht="12.75" x14ac:dyDescent="0.2">
      <c r="A43092" s="1"/>
      <c r="B43092" s="1"/>
      <c r="E43092" s="3"/>
      <c r="L43092" s="4"/>
      <c r="M43092" s="4"/>
    </row>
    <row r="43093" spans="1:13" ht="12.75" x14ac:dyDescent="0.2">
      <c r="A43093" s="1"/>
      <c r="B43093" s="1"/>
      <c r="E43093" s="3"/>
      <c r="M43093" s="4"/>
    </row>
    <row r="43094" spans="1:13" ht="12.75" x14ac:dyDescent="0.2">
      <c r="A43094" s="1"/>
      <c r="B43094" s="1"/>
      <c r="E43094" s="3"/>
      <c r="L43094" s="4"/>
      <c r="M43094" s="4"/>
    </row>
    <row r="43095" spans="1:13" ht="12.75" x14ac:dyDescent="0.2">
      <c r="A43095" s="1"/>
      <c r="B43095" s="1"/>
      <c r="E43095" s="3"/>
      <c r="M43095" s="4"/>
    </row>
    <row r="43096" spans="1:13" ht="12.75" x14ac:dyDescent="0.2">
      <c r="A43096" s="1"/>
      <c r="B43096" s="1"/>
      <c r="E43096" s="3"/>
      <c r="M43096" s="4"/>
    </row>
    <row r="43097" spans="1:13" ht="12.75" x14ac:dyDescent="0.2">
      <c r="A43097" s="1"/>
      <c r="B43097" s="1"/>
      <c r="E43097" s="3"/>
      <c r="L43097" s="4"/>
      <c r="M43097" s="4"/>
    </row>
    <row r="43098" spans="1:13" ht="12.75" x14ac:dyDescent="0.2">
      <c r="A43098" s="1"/>
      <c r="B43098" s="1"/>
      <c r="E43098" s="3"/>
      <c r="L43098" s="4"/>
      <c r="M43098" s="4"/>
    </row>
    <row r="43099" spans="1:13" ht="12.75" x14ac:dyDescent="0.2">
      <c r="A43099" s="1"/>
      <c r="B43099" s="1"/>
      <c r="E43099" s="3"/>
      <c r="L43099" s="4"/>
      <c r="M43099" s="4"/>
    </row>
    <row r="43100" spans="1:13" ht="12.75" x14ac:dyDescent="0.2">
      <c r="A43100" s="1"/>
      <c r="B43100" s="1"/>
      <c r="E43100" s="3"/>
      <c r="L43100" s="4"/>
      <c r="M43100" s="4"/>
    </row>
    <row r="43101" spans="1:13" ht="12.75" x14ac:dyDescent="0.2">
      <c r="A43101" s="1"/>
      <c r="B43101" s="1"/>
      <c r="E43101" s="3"/>
      <c r="L43101" s="4"/>
      <c r="M43101" s="4"/>
    </row>
    <row r="43102" spans="1:13" ht="12.75" x14ac:dyDescent="0.2">
      <c r="A43102" s="1"/>
      <c r="B43102" s="1"/>
      <c r="E43102" s="3"/>
      <c r="L43102" s="4"/>
      <c r="M43102" s="4"/>
    </row>
    <row r="43103" spans="1:13" ht="12.75" x14ac:dyDescent="0.2">
      <c r="A43103" s="1"/>
      <c r="B43103" s="1"/>
      <c r="E43103" s="3"/>
      <c r="L43103" s="4"/>
      <c r="M43103" s="4"/>
    </row>
    <row r="43104" spans="1:13" ht="12.75" x14ac:dyDescent="0.2">
      <c r="A43104" s="1"/>
      <c r="B43104" s="1"/>
      <c r="E43104" s="3"/>
      <c r="L43104" s="4"/>
      <c r="M43104" s="4"/>
    </row>
    <row r="43105" spans="1:13" ht="12.75" x14ac:dyDescent="0.2">
      <c r="A43105" s="1"/>
      <c r="B43105" s="1"/>
      <c r="E43105" s="3"/>
      <c r="L43105" s="4"/>
      <c r="M43105" s="4"/>
    </row>
    <row r="43106" spans="1:13" ht="12.75" x14ac:dyDescent="0.2">
      <c r="A43106" s="1"/>
      <c r="B43106" s="1"/>
      <c r="E43106" s="3"/>
      <c r="L43106" s="4"/>
      <c r="M43106" s="4"/>
    </row>
    <row r="43107" spans="1:13" ht="12.75" x14ac:dyDescent="0.2">
      <c r="A43107" s="1"/>
      <c r="B43107" s="1"/>
      <c r="E43107" s="3"/>
      <c r="L43107" s="4"/>
      <c r="M43107" s="4"/>
    </row>
    <row r="43108" spans="1:13" ht="12.75" x14ac:dyDescent="0.2">
      <c r="A43108" s="1"/>
      <c r="B43108" s="1"/>
      <c r="E43108" s="3"/>
      <c r="L43108" s="4"/>
      <c r="M43108" s="4"/>
    </row>
    <row r="43109" spans="1:13" ht="12.75" x14ac:dyDescent="0.2">
      <c r="A43109" s="1"/>
      <c r="B43109" s="1"/>
      <c r="E43109" s="3"/>
      <c r="L43109" s="4"/>
      <c r="M43109" s="4"/>
    </row>
    <row r="43110" spans="1:13" ht="12.75" x14ac:dyDescent="0.2">
      <c r="A43110" s="1"/>
      <c r="B43110" s="1"/>
      <c r="E43110" s="3"/>
      <c r="L43110" s="4"/>
      <c r="M43110" s="4"/>
    </row>
    <row r="43111" spans="1:13" ht="12.75" x14ac:dyDescent="0.2">
      <c r="A43111" s="1"/>
      <c r="B43111" s="1"/>
      <c r="E43111" s="3"/>
      <c r="L43111" s="4"/>
      <c r="M43111" s="4"/>
    </row>
    <row r="43112" spans="1:13" ht="12.75" x14ac:dyDescent="0.2">
      <c r="A43112" s="1"/>
      <c r="B43112" s="1"/>
      <c r="E43112" s="3"/>
      <c r="L43112" s="4"/>
      <c r="M43112" s="4"/>
    </row>
    <row r="43113" spans="1:13" ht="12.75" x14ac:dyDescent="0.2">
      <c r="A43113" s="1"/>
      <c r="B43113" s="1"/>
      <c r="E43113" s="3"/>
      <c r="L43113" s="4"/>
      <c r="M43113" s="4"/>
    </row>
    <row r="43114" spans="1:13" ht="12.75" x14ac:dyDescent="0.2">
      <c r="A43114" s="1"/>
      <c r="B43114" s="1"/>
      <c r="E43114" s="3"/>
      <c r="L43114" s="4"/>
      <c r="M43114" s="4"/>
    </row>
    <row r="43115" spans="1:13" ht="12.75" x14ac:dyDescent="0.2">
      <c r="A43115" s="1"/>
      <c r="B43115" s="1"/>
      <c r="E43115" s="3"/>
      <c r="L43115" s="4"/>
      <c r="M43115" s="4"/>
    </row>
    <row r="43116" spans="1:13" ht="12.75" x14ac:dyDescent="0.2">
      <c r="A43116" s="1"/>
      <c r="B43116" s="1"/>
      <c r="E43116" s="3"/>
      <c r="L43116" s="4"/>
      <c r="M43116" s="4"/>
    </row>
    <row r="43117" spans="1:13" ht="12.75" x14ac:dyDescent="0.2">
      <c r="A43117" s="1"/>
      <c r="B43117" s="1"/>
      <c r="E43117" s="3"/>
      <c r="L43117" s="4"/>
      <c r="M43117" s="4"/>
    </row>
    <row r="43118" spans="1:13" ht="12.75" x14ac:dyDescent="0.2">
      <c r="A43118" s="1"/>
      <c r="B43118" s="1"/>
      <c r="E43118" s="3"/>
      <c r="L43118" s="4"/>
      <c r="M43118" s="4"/>
    </row>
    <row r="43119" spans="1:13" ht="12.75" x14ac:dyDescent="0.2">
      <c r="A43119" s="1"/>
      <c r="B43119" s="1"/>
      <c r="E43119" s="3"/>
      <c r="L43119" s="4"/>
      <c r="M43119" s="4"/>
    </row>
    <row r="43120" spans="1:13" ht="12.75" x14ac:dyDescent="0.2">
      <c r="A43120" s="1"/>
      <c r="B43120" s="1"/>
      <c r="E43120" s="3"/>
      <c r="L43120" s="4"/>
      <c r="M43120" s="4"/>
    </row>
    <row r="43121" spans="1:13" ht="12.75" x14ac:dyDescent="0.2">
      <c r="A43121" s="1"/>
      <c r="B43121" s="1"/>
      <c r="E43121" s="3"/>
      <c r="L43121" s="4"/>
      <c r="M43121" s="4"/>
    </row>
    <row r="43122" spans="1:13" ht="12.75" x14ac:dyDescent="0.2">
      <c r="A43122" s="1"/>
      <c r="B43122" s="1"/>
      <c r="E43122" s="3"/>
      <c r="L43122" s="4"/>
      <c r="M43122" s="4"/>
    </row>
    <row r="43123" spans="1:13" ht="12.75" x14ac:dyDescent="0.2">
      <c r="A43123" s="1"/>
      <c r="B43123" s="1"/>
      <c r="E43123" s="3"/>
      <c r="L43123" s="4"/>
      <c r="M43123" s="4"/>
    </row>
    <row r="43124" spans="1:13" ht="12.75" x14ac:dyDescent="0.2">
      <c r="A43124" s="1"/>
      <c r="B43124" s="1"/>
      <c r="E43124" s="3"/>
      <c r="L43124" s="4"/>
      <c r="M43124" s="4"/>
    </row>
    <row r="43125" spans="1:13" ht="12.75" x14ac:dyDescent="0.2">
      <c r="A43125" s="1"/>
      <c r="B43125" s="1"/>
      <c r="E43125" s="3"/>
      <c r="L43125" s="4"/>
      <c r="M43125" s="4"/>
    </row>
    <row r="43126" spans="1:13" ht="12.75" x14ac:dyDescent="0.2">
      <c r="A43126" s="1"/>
      <c r="B43126" s="1"/>
      <c r="E43126" s="3"/>
      <c r="L43126" s="4"/>
      <c r="M43126" s="4"/>
    </row>
    <row r="43127" spans="1:13" ht="12.75" x14ac:dyDescent="0.2">
      <c r="A43127" s="1"/>
      <c r="B43127" s="1"/>
      <c r="E43127" s="3"/>
      <c r="L43127" s="4"/>
      <c r="M43127" s="4"/>
    </row>
    <row r="43128" spans="1:13" ht="12.75" x14ac:dyDescent="0.2">
      <c r="A43128" s="1"/>
      <c r="B43128" s="1"/>
      <c r="E43128" s="3"/>
      <c r="L43128" s="4"/>
      <c r="M43128" s="4"/>
    </row>
    <row r="43129" spans="1:13" ht="12.75" x14ac:dyDescent="0.2">
      <c r="A43129" s="1"/>
      <c r="B43129" s="1"/>
      <c r="E43129" s="3"/>
      <c r="L43129" s="4"/>
      <c r="M43129" s="4"/>
    </row>
    <row r="43130" spans="1:13" ht="12.75" x14ac:dyDescent="0.2">
      <c r="A43130" s="1"/>
      <c r="B43130" s="1"/>
      <c r="E43130" s="3"/>
      <c r="L43130" s="4"/>
      <c r="M43130" s="4"/>
    </row>
    <row r="43131" spans="1:13" ht="12.75" x14ac:dyDescent="0.2">
      <c r="A43131" s="1"/>
      <c r="B43131" s="1"/>
      <c r="E43131" s="3"/>
      <c r="L43131" s="4"/>
      <c r="M43131" s="4"/>
    </row>
    <row r="43132" spans="1:13" ht="12.75" x14ac:dyDescent="0.2">
      <c r="A43132" s="1"/>
      <c r="B43132" s="1"/>
      <c r="E43132" s="3"/>
      <c r="L43132" s="4"/>
      <c r="M43132" s="4"/>
    </row>
    <row r="43133" spans="1:13" ht="12.75" x14ac:dyDescent="0.2">
      <c r="A43133" s="1"/>
      <c r="B43133" s="1"/>
      <c r="E43133" s="3"/>
      <c r="L43133" s="4"/>
      <c r="M43133" s="4"/>
    </row>
    <row r="43134" spans="1:13" ht="12.75" x14ac:dyDescent="0.2">
      <c r="A43134" s="1"/>
      <c r="B43134" s="1"/>
      <c r="E43134" s="3"/>
      <c r="L43134" s="4"/>
      <c r="M43134" s="4"/>
    </row>
    <row r="43135" spans="1:13" ht="12.75" x14ac:dyDescent="0.2">
      <c r="A43135" s="1"/>
      <c r="B43135" s="1"/>
      <c r="E43135" s="3"/>
      <c r="L43135" s="4"/>
      <c r="M43135" s="4"/>
    </row>
    <row r="43136" spans="1:13" ht="12.75" x14ac:dyDescent="0.2">
      <c r="A43136" s="1"/>
      <c r="B43136" s="1"/>
      <c r="E43136" s="3"/>
      <c r="L43136" s="4"/>
      <c r="M43136" s="4"/>
    </row>
    <row r="43137" spans="1:13" ht="12.75" x14ac:dyDescent="0.2">
      <c r="A43137" s="1"/>
      <c r="B43137" s="1"/>
      <c r="E43137" s="3"/>
      <c r="L43137" s="4"/>
      <c r="M43137" s="4"/>
    </row>
    <row r="43138" spans="1:13" ht="12.75" x14ac:dyDescent="0.2">
      <c r="A43138" s="1"/>
      <c r="B43138" s="1"/>
      <c r="E43138" s="3"/>
      <c r="L43138" s="4"/>
      <c r="M43138" s="4"/>
    </row>
    <row r="43139" spans="1:13" ht="12.75" x14ac:dyDescent="0.2">
      <c r="A43139" s="1"/>
      <c r="B43139" s="1"/>
      <c r="E43139" s="3"/>
      <c r="M43139" s="4"/>
    </row>
    <row r="43140" spans="1:13" ht="12.75" x14ac:dyDescent="0.2">
      <c r="A43140" s="1"/>
      <c r="B43140" s="1"/>
      <c r="E43140" s="3"/>
      <c r="M43140" s="4"/>
    </row>
    <row r="43141" spans="1:13" ht="12.75" x14ac:dyDescent="0.2">
      <c r="A43141" s="1"/>
      <c r="B43141" s="1"/>
      <c r="E43141" s="3"/>
      <c r="L43141" s="4"/>
      <c r="M43141" s="4"/>
    </row>
    <row r="43142" spans="1:13" ht="12.75" x14ac:dyDescent="0.2">
      <c r="A43142" s="1"/>
      <c r="B43142" s="1"/>
      <c r="E43142" s="3"/>
      <c r="L43142" s="4"/>
      <c r="M43142" s="4"/>
    </row>
    <row r="43143" spans="1:13" ht="12.75" x14ac:dyDescent="0.2">
      <c r="A43143" s="1"/>
      <c r="B43143" s="1"/>
      <c r="E43143" s="3"/>
      <c r="L43143" s="4"/>
      <c r="M43143" s="4"/>
    </row>
    <row r="43144" spans="1:13" ht="12.75" x14ac:dyDescent="0.2">
      <c r="A43144" s="1"/>
      <c r="B43144" s="1"/>
      <c r="E43144" s="3"/>
      <c r="L43144" s="4"/>
      <c r="M43144" s="4"/>
    </row>
    <row r="43145" spans="1:13" ht="12.75" x14ac:dyDescent="0.2">
      <c r="A43145" s="1"/>
      <c r="B43145" s="1"/>
      <c r="E43145" s="3"/>
      <c r="L43145" s="4"/>
      <c r="M43145" s="4"/>
    </row>
    <row r="43146" spans="1:13" ht="12.75" x14ac:dyDescent="0.2">
      <c r="A43146" s="1"/>
      <c r="B43146" s="1"/>
      <c r="E43146" s="3"/>
      <c r="L43146" s="4"/>
      <c r="M43146" s="4"/>
    </row>
    <row r="43147" spans="1:13" ht="12.75" x14ac:dyDescent="0.2">
      <c r="A43147" s="1"/>
      <c r="B43147" s="1"/>
      <c r="E43147" s="3"/>
      <c r="L43147" s="4"/>
      <c r="M43147" s="4"/>
    </row>
    <row r="43148" spans="1:13" ht="12.75" x14ac:dyDescent="0.2">
      <c r="A43148" s="1"/>
      <c r="B43148" s="1"/>
      <c r="E43148" s="3"/>
      <c r="L43148" s="4"/>
      <c r="M43148" s="4"/>
    </row>
    <row r="43149" spans="1:13" ht="12.75" x14ac:dyDescent="0.2">
      <c r="A43149" s="1"/>
      <c r="B43149" s="1"/>
      <c r="E43149" s="3"/>
      <c r="M43149" s="4"/>
    </row>
    <row r="43150" spans="1:13" ht="12.75" x14ac:dyDescent="0.2">
      <c r="A43150" s="1"/>
      <c r="B43150" s="1"/>
      <c r="E43150" s="3"/>
      <c r="M43150" s="4"/>
    </row>
    <row r="43151" spans="1:13" ht="12.75" x14ac:dyDescent="0.2">
      <c r="A43151" s="1"/>
      <c r="B43151" s="1"/>
      <c r="E43151" s="3"/>
      <c r="M43151" s="4"/>
    </row>
    <row r="43152" spans="1:13" ht="12.75" x14ac:dyDescent="0.2">
      <c r="A43152" s="1"/>
      <c r="B43152" s="1"/>
      <c r="E43152" s="3"/>
      <c r="M43152" s="4"/>
    </row>
    <row r="43153" spans="1:13" ht="12.75" x14ac:dyDescent="0.2">
      <c r="A43153" s="1"/>
      <c r="B43153" s="1"/>
      <c r="E43153" s="3"/>
      <c r="L43153" s="4"/>
      <c r="M43153" s="4"/>
    </row>
    <row r="43154" spans="1:13" ht="12.75" x14ac:dyDescent="0.2">
      <c r="A43154" s="1"/>
      <c r="B43154" s="1"/>
      <c r="E43154" s="3"/>
      <c r="L43154" s="4"/>
      <c r="M43154" s="4"/>
    </row>
    <row r="43155" spans="1:13" ht="12.75" x14ac:dyDescent="0.2">
      <c r="A43155" s="1"/>
      <c r="B43155" s="1"/>
      <c r="E43155" s="3"/>
      <c r="L43155" s="4"/>
      <c r="M43155" s="4"/>
    </row>
    <row r="43156" spans="1:13" ht="12.75" x14ac:dyDescent="0.2">
      <c r="A43156" s="1"/>
      <c r="B43156" s="1"/>
      <c r="E43156" s="3"/>
      <c r="L43156" s="4"/>
      <c r="M43156" s="4"/>
    </row>
    <row r="43157" spans="1:13" ht="12.75" x14ac:dyDescent="0.2">
      <c r="A43157" s="1"/>
      <c r="B43157" s="1"/>
      <c r="E43157" s="3"/>
      <c r="L43157" s="4"/>
      <c r="M43157" s="4"/>
    </row>
    <row r="43158" spans="1:13" ht="12.75" x14ac:dyDescent="0.2">
      <c r="A43158" s="1"/>
      <c r="B43158" s="1"/>
      <c r="E43158" s="3"/>
      <c r="L43158" s="4"/>
      <c r="M43158" s="4"/>
    </row>
    <row r="43159" spans="1:13" ht="12.75" x14ac:dyDescent="0.2">
      <c r="A43159" s="1"/>
      <c r="B43159" s="1"/>
      <c r="E43159" s="3"/>
      <c r="L43159" s="4"/>
      <c r="M43159" s="4"/>
    </row>
    <row r="43160" spans="1:13" ht="12.75" x14ac:dyDescent="0.2">
      <c r="A43160" s="1"/>
      <c r="B43160" s="1"/>
      <c r="E43160" s="3"/>
      <c r="L43160" s="4"/>
      <c r="M43160" s="4"/>
    </row>
    <row r="43161" spans="1:13" ht="12.75" x14ac:dyDescent="0.2">
      <c r="A43161" s="1"/>
      <c r="B43161" s="1"/>
      <c r="E43161" s="3"/>
      <c r="L43161" s="4"/>
      <c r="M43161" s="4"/>
    </row>
    <row r="43162" spans="1:13" ht="12.75" x14ac:dyDescent="0.2">
      <c r="A43162" s="1"/>
      <c r="B43162" s="1"/>
      <c r="E43162" s="3"/>
      <c r="M43162" s="4"/>
    </row>
    <row r="43163" spans="1:13" ht="12.75" x14ac:dyDescent="0.2">
      <c r="A43163" s="1"/>
      <c r="B43163" s="1"/>
      <c r="E43163" s="3"/>
      <c r="M43163" s="4"/>
    </row>
    <row r="43164" spans="1:13" ht="12.75" x14ac:dyDescent="0.2">
      <c r="A43164" s="1"/>
      <c r="B43164" s="1"/>
      <c r="E43164" s="3"/>
      <c r="L43164" s="4"/>
      <c r="M43164" s="4"/>
    </row>
    <row r="43165" spans="1:13" ht="12.75" x14ac:dyDescent="0.2">
      <c r="A43165" s="1"/>
      <c r="B43165" s="1"/>
      <c r="E43165" s="3"/>
      <c r="L43165" s="4"/>
      <c r="M43165" s="4"/>
    </row>
    <row r="43166" spans="1:13" ht="12.75" x14ac:dyDescent="0.2">
      <c r="A43166" s="1"/>
      <c r="B43166" s="1"/>
      <c r="E43166" s="3"/>
      <c r="M43166" s="4"/>
    </row>
    <row r="43167" spans="1:13" ht="12.75" x14ac:dyDescent="0.2">
      <c r="A43167" s="1"/>
      <c r="B43167" s="1"/>
      <c r="E43167" s="3"/>
      <c r="M43167" s="4"/>
    </row>
    <row r="43168" spans="1:13" ht="12.75" x14ac:dyDescent="0.2">
      <c r="A43168" s="1"/>
      <c r="B43168" s="1"/>
      <c r="E43168" s="3"/>
      <c r="M43168" s="4"/>
    </row>
    <row r="43169" spans="1:13" ht="12.75" x14ac:dyDescent="0.2">
      <c r="A43169" s="1"/>
      <c r="B43169" s="1"/>
      <c r="E43169" s="3"/>
      <c r="L43169" s="4"/>
      <c r="M43169" s="4"/>
    </row>
    <row r="43170" spans="1:13" ht="12.75" x14ac:dyDescent="0.2">
      <c r="A43170" s="1"/>
      <c r="B43170" s="1"/>
      <c r="E43170" s="3"/>
      <c r="L43170" s="4"/>
      <c r="M43170" s="4"/>
    </row>
    <row r="43171" spans="1:13" ht="12.75" x14ac:dyDescent="0.2">
      <c r="A43171" s="1"/>
      <c r="B43171" s="1"/>
      <c r="E43171" s="3"/>
      <c r="L43171" s="4"/>
      <c r="M43171" s="4"/>
    </row>
    <row r="43172" spans="1:13" ht="12.75" x14ac:dyDescent="0.2">
      <c r="A43172" s="1"/>
      <c r="B43172" s="1"/>
      <c r="E43172" s="3"/>
      <c r="M43172" s="4"/>
    </row>
    <row r="43173" spans="1:13" ht="12.75" x14ac:dyDescent="0.2">
      <c r="A43173" s="1"/>
      <c r="B43173" s="1"/>
      <c r="E43173" s="3"/>
      <c r="M43173" s="4"/>
    </row>
    <row r="43174" spans="1:13" ht="12.75" x14ac:dyDescent="0.2">
      <c r="A43174" s="1"/>
      <c r="B43174" s="1"/>
      <c r="E43174" s="3"/>
      <c r="M43174" s="4"/>
    </row>
    <row r="43175" spans="1:13" ht="12.75" x14ac:dyDescent="0.2">
      <c r="A43175" s="1"/>
      <c r="B43175" s="1"/>
      <c r="E43175" s="3"/>
      <c r="L43175" s="4"/>
      <c r="M43175" s="4"/>
    </row>
    <row r="43176" spans="1:13" ht="12.75" x14ac:dyDescent="0.2">
      <c r="A43176" s="1"/>
      <c r="B43176" s="1"/>
      <c r="E43176" s="3"/>
      <c r="L43176" s="4"/>
      <c r="M43176" s="4"/>
    </row>
    <row r="43177" spans="1:13" ht="12.75" x14ac:dyDescent="0.2">
      <c r="A43177" s="1"/>
      <c r="B43177" s="1"/>
      <c r="E43177" s="3"/>
      <c r="L43177" s="4"/>
      <c r="M43177" s="4"/>
    </row>
    <row r="43178" spans="1:13" ht="12.75" x14ac:dyDescent="0.2">
      <c r="A43178" s="1"/>
      <c r="B43178" s="1"/>
      <c r="E43178" s="3"/>
      <c r="L43178" s="4"/>
      <c r="M43178" s="4"/>
    </row>
    <row r="43179" spans="1:13" ht="12.75" x14ac:dyDescent="0.2">
      <c r="A43179" s="1"/>
      <c r="B43179" s="1"/>
      <c r="E43179" s="3"/>
      <c r="L43179" s="4"/>
      <c r="M43179" s="4"/>
    </row>
    <row r="43180" spans="1:13" ht="12.75" x14ac:dyDescent="0.2">
      <c r="A43180" s="1"/>
      <c r="B43180" s="1"/>
      <c r="E43180" s="3"/>
      <c r="M43180" s="4"/>
    </row>
    <row r="43181" spans="1:13" ht="12.75" x14ac:dyDescent="0.2">
      <c r="A43181" s="1"/>
      <c r="B43181" s="1"/>
      <c r="E43181" s="3"/>
      <c r="M43181" s="4"/>
    </row>
    <row r="43182" spans="1:13" ht="12.75" x14ac:dyDescent="0.2">
      <c r="A43182" s="1"/>
      <c r="B43182" s="1"/>
      <c r="E43182" s="3"/>
      <c r="M43182" s="4"/>
    </row>
    <row r="43183" spans="1:13" ht="12.75" x14ac:dyDescent="0.2">
      <c r="A43183" s="1"/>
      <c r="B43183" s="1"/>
      <c r="E43183" s="3"/>
      <c r="M43183" s="4"/>
    </row>
    <row r="43184" spans="1:13" ht="12.75" x14ac:dyDescent="0.2">
      <c r="A43184" s="1"/>
      <c r="B43184" s="1"/>
      <c r="E43184" s="3"/>
      <c r="M43184" s="4"/>
    </row>
    <row r="43185" spans="1:13" ht="12.75" x14ac:dyDescent="0.2">
      <c r="A43185" s="1"/>
      <c r="B43185" s="1"/>
      <c r="E43185" s="3"/>
      <c r="L43185" s="4"/>
      <c r="M43185" s="4"/>
    </row>
    <row r="43186" spans="1:13" ht="12.75" x14ac:dyDescent="0.2">
      <c r="A43186" s="1"/>
      <c r="B43186" s="1"/>
      <c r="E43186" s="3"/>
      <c r="L43186" s="4"/>
      <c r="M43186" s="4"/>
    </row>
    <row r="43187" spans="1:13" ht="12.75" x14ac:dyDescent="0.2">
      <c r="A43187" s="1"/>
      <c r="B43187" s="1"/>
      <c r="E43187" s="3"/>
      <c r="L43187" s="4"/>
      <c r="M43187" s="4"/>
    </row>
    <row r="43188" spans="1:13" ht="12.75" x14ac:dyDescent="0.2">
      <c r="A43188" s="1"/>
      <c r="B43188" s="1"/>
      <c r="E43188" s="3"/>
      <c r="L43188" s="4"/>
      <c r="M43188" s="4"/>
    </row>
    <row r="43189" spans="1:13" ht="12.75" x14ac:dyDescent="0.2">
      <c r="A43189" s="1"/>
      <c r="B43189" s="1"/>
      <c r="E43189" s="3"/>
      <c r="L43189" s="4"/>
      <c r="M43189" s="4"/>
    </row>
    <row r="43190" spans="1:13" ht="12.75" x14ac:dyDescent="0.2">
      <c r="A43190" s="1"/>
      <c r="B43190" s="1"/>
      <c r="E43190" s="3"/>
      <c r="L43190" s="4"/>
      <c r="M43190" s="4"/>
    </row>
    <row r="43191" spans="1:13" ht="12.75" x14ac:dyDescent="0.2">
      <c r="A43191" s="1"/>
      <c r="B43191" s="1"/>
      <c r="E43191" s="3"/>
      <c r="L43191" s="4"/>
      <c r="M43191" s="4"/>
    </row>
    <row r="43192" spans="1:13" ht="12.75" x14ac:dyDescent="0.2">
      <c r="A43192" s="1"/>
      <c r="B43192" s="1"/>
      <c r="E43192" s="3"/>
      <c r="L43192" s="4"/>
      <c r="M43192" s="4"/>
    </row>
    <row r="43193" spans="1:13" ht="12.75" x14ac:dyDescent="0.2">
      <c r="A43193" s="1"/>
      <c r="B43193" s="1"/>
      <c r="E43193" s="3"/>
      <c r="M43193" s="4"/>
    </row>
    <row r="43194" spans="1:13" ht="12.75" x14ac:dyDescent="0.2">
      <c r="A43194" s="1"/>
      <c r="B43194" s="1"/>
      <c r="E43194" s="3"/>
      <c r="M43194" s="4"/>
    </row>
    <row r="43195" spans="1:13" ht="12.75" x14ac:dyDescent="0.2">
      <c r="A43195" s="1"/>
      <c r="B43195" s="1"/>
      <c r="E43195" s="3"/>
      <c r="L43195" s="4"/>
      <c r="M43195" s="4"/>
    </row>
    <row r="43196" spans="1:13" ht="12.75" x14ac:dyDescent="0.2">
      <c r="A43196" s="1"/>
      <c r="B43196" s="1"/>
      <c r="E43196" s="3"/>
      <c r="L43196" s="4"/>
      <c r="M43196" s="4"/>
    </row>
    <row r="43197" spans="1:13" ht="12.75" x14ac:dyDescent="0.2">
      <c r="A43197" s="1"/>
      <c r="B43197" s="1"/>
      <c r="E43197" s="3"/>
      <c r="L43197" s="4"/>
      <c r="M43197" s="4"/>
    </row>
    <row r="43198" spans="1:13" ht="12.75" x14ac:dyDescent="0.2">
      <c r="A43198" s="1"/>
      <c r="B43198" s="1"/>
      <c r="E43198" s="3"/>
      <c r="M43198" s="4"/>
    </row>
    <row r="43199" spans="1:13" ht="12.75" x14ac:dyDescent="0.2">
      <c r="A43199" s="1"/>
      <c r="B43199" s="1"/>
      <c r="E43199" s="3"/>
      <c r="L43199" s="4"/>
      <c r="M43199" s="4"/>
    </row>
    <row r="43200" spans="1:13" ht="12.75" x14ac:dyDescent="0.2">
      <c r="A43200" s="1"/>
      <c r="B43200" s="1"/>
      <c r="E43200" s="3"/>
      <c r="L43200" s="4"/>
      <c r="M43200" s="4"/>
    </row>
    <row r="43201" spans="1:13" ht="12.75" x14ac:dyDescent="0.2">
      <c r="A43201" s="1"/>
      <c r="B43201" s="1"/>
      <c r="E43201" s="3"/>
      <c r="L43201" s="4"/>
      <c r="M43201" s="4"/>
    </row>
    <row r="43202" spans="1:13" ht="12.75" x14ac:dyDescent="0.2">
      <c r="A43202" s="1"/>
      <c r="B43202" s="1"/>
      <c r="E43202" s="3"/>
      <c r="L43202" s="4"/>
      <c r="M43202" s="4"/>
    </row>
    <row r="43203" spans="1:13" ht="12.75" x14ac:dyDescent="0.2">
      <c r="A43203" s="1"/>
      <c r="B43203" s="1"/>
      <c r="E43203" s="3"/>
      <c r="L43203" s="4"/>
      <c r="M43203" s="4"/>
    </row>
    <row r="43204" spans="1:13" ht="12.75" x14ac:dyDescent="0.2">
      <c r="A43204" s="1"/>
      <c r="B43204" s="1"/>
      <c r="E43204" s="3"/>
      <c r="L43204" s="4"/>
      <c r="M43204" s="4"/>
    </row>
    <row r="43205" spans="1:13" ht="12.75" x14ac:dyDescent="0.2">
      <c r="A43205" s="1"/>
      <c r="B43205" s="1"/>
      <c r="E43205" s="3"/>
      <c r="L43205" s="4"/>
      <c r="M43205" s="4"/>
    </row>
    <row r="43206" spans="1:13" ht="12.75" x14ac:dyDescent="0.2">
      <c r="A43206" s="1"/>
      <c r="B43206" s="1"/>
      <c r="E43206" s="3"/>
      <c r="L43206" s="4"/>
      <c r="M43206" s="4"/>
    </row>
    <row r="43207" spans="1:13" ht="12.75" x14ac:dyDescent="0.2">
      <c r="A43207" s="1"/>
      <c r="B43207" s="1"/>
      <c r="E43207" s="3"/>
      <c r="M43207" s="4"/>
    </row>
    <row r="43208" spans="1:13" ht="12.75" x14ac:dyDescent="0.2">
      <c r="A43208" s="1"/>
      <c r="B43208" s="1"/>
      <c r="E43208" s="3"/>
      <c r="M43208" s="4"/>
    </row>
    <row r="43209" spans="1:13" ht="12.75" x14ac:dyDescent="0.2">
      <c r="A43209" s="1"/>
      <c r="B43209" s="1"/>
      <c r="E43209" s="3"/>
      <c r="L43209" s="4"/>
      <c r="M43209" s="4"/>
    </row>
    <row r="43210" spans="1:13" ht="12.75" x14ac:dyDescent="0.2">
      <c r="A43210" s="1"/>
      <c r="B43210" s="1"/>
      <c r="E43210" s="3"/>
      <c r="L43210" s="4"/>
      <c r="M43210" s="4"/>
    </row>
    <row r="43211" spans="1:13" ht="12.75" x14ac:dyDescent="0.2">
      <c r="A43211" s="1"/>
      <c r="B43211" s="1"/>
      <c r="E43211" s="3"/>
      <c r="L43211" s="4"/>
      <c r="M43211" s="4"/>
    </row>
    <row r="43212" spans="1:13" ht="12.75" x14ac:dyDescent="0.2">
      <c r="A43212" s="1"/>
      <c r="B43212" s="1"/>
      <c r="E43212" s="3"/>
      <c r="L43212" s="4"/>
      <c r="M43212" s="4"/>
    </row>
    <row r="43213" spans="1:13" ht="12.75" x14ac:dyDescent="0.2">
      <c r="A43213" s="1"/>
      <c r="B43213" s="1"/>
      <c r="E43213" s="3"/>
      <c r="L43213" s="4"/>
      <c r="M43213" s="4"/>
    </row>
    <row r="43214" spans="1:13" ht="12.75" x14ac:dyDescent="0.2">
      <c r="A43214" s="1"/>
      <c r="B43214" s="1"/>
      <c r="E43214" s="3"/>
      <c r="L43214" s="4"/>
      <c r="M43214" s="4"/>
    </row>
    <row r="43215" spans="1:13" ht="12.75" x14ac:dyDescent="0.2">
      <c r="A43215" s="1"/>
      <c r="B43215" s="1"/>
      <c r="E43215" s="3"/>
      <c r="L43215" s="4"/>
      <c r="M43215" s="4"/>
    </row>
    <row r="43216" spans="1:13" ht="12.75" x14ac:dyDescent="0.2">
      <c r="A43216" s="1"/>
      <c r="B43216" s="1"/>
      <c r="E43216" s="3"/>
      <c r="L43216" s="4"/>
      <c r="M43216" s="4"/>
    </row>
    <row r="43217" spans="1:13" ht="12.75" x14ac:dyDescent="0.2">
      <c r="A43217" s="1"/>
      <c r="B43217" s="1"/>
      <c r="E43217" s="3"/>
      <c r="L43217" s="4"/>
      <c r="M43217" s="4"/>
    </row>
    <row r="43218" spans="1:13" ht="12.75" x14ac:dyDescent="0.2">
      <c r="A43218" s="1"/>
      <c r="B43218" s="1"/>
      <c r="E43218" s="3"/>
      <c r="M43218" s="4"/>
    </row>
    <row r="43219" spans="1:13" ht="12.75" x14ac:dyDescent="0.2">
      <c r="A43219" s="1"/>
      <c r="B43219" s="1"/>
      <c r="E43219" s="3"/>
      <c r="M43219" s="4"/>
    </row>
    <row r="43220" spans="1:13" ht="12.75" x14ac:dyDescent="0.2">
      <c r="A43220" s="1"/>
      <c r="B43220" s="1"/>
      <c r="E43220" s="3"/>
      <c r="L43220" s="4"/>
      <c r="M43220" s="4"/>
    </row>
    <row r="43221" spans="1:13" ht="12.75" x14ac:dyDescent="0.2">
      <c r="A43221" s="1"/>
      <c r="B43221" s="1"/>
      <c r="E43221" s="3"/>
      <c r="L43221" s="4"/>
      <c r="M43221" s="4"/>
    </row>
    <row r="43222" spans="1:13" ht="12.75" x14ac:dyDescent="0.2">
      <c r="A43222" s="1"/>
      <c r="B43222" s="1"/>
      <c r="E43222" s="3"/>
      <c r="L43222" s="4"/>
      <c r="M43222" s="4"/>
    </row>
    <row r="43223" spans="1:13" ht="12.75" x14ac:dyDescent="0.2">
      <c r="A43223" s="1"/>
      <c r="B43223" s="1"/>
      <c r="E43223" s="3"/>
      <c r="L43223" s="4"/>
      <c r="M43223" s="4"/>
    </row>
    <row r="43224" spans="1:13" ht="12.75" x14ac:dyDescent="0.2">
      <c r="A43224" s="1"/>
      <c r="B43224" s="1"/>
      <c r="E43224" s="3"/>
      <c r="L43224" s="4"/>
      <c r="M43224" s="4"/>
    </row>
    <row r="43225" spans="1:13" ht="12.75" x14ac:dyDescent="0.2">
      <c r="A43225" s="1"/>
      <c r="B43225" s="1"/>
      <c r="E43225" s="3"/>
      <c r="L43225" s="4"/>
      <c r="M43225" s="4"/>
    </row>
    <row r="43226" spans="1:13" ht="12.75" x14ac:dyDescent="0.2">
      <c r="A43226" s="1"/>
      <c r="B43226" s="1"/>
      <c r="E43226" s="3"/>
      <c r="L43226" s="4"/>
      <c r="M43226" s="4"/>
    </row>
    <row r="43227" spans="1:13" ht="12.75" x14ac:dyDescent="0.2">
      <c r="A43227" s="1"/>
      <c r="B43227" s="1"/>
      <c r="E43227" s="3"/>
      <c r="L43227" s="4"/>
      <c r="M43227" s="4"/>
    </row>
    <row r="43228" spans="1:13" ht="12.75" x14ac:dyDescent="0.2">
      <c r="A43228" s="1"/>
      <c r="B43228" s="1"/>
      <c r="E43228" s="3"/>
      <c r="L43228" s="4"/>
      <c r="M43228" s="4"/>
    </row>
    <row r="43229" spans="1:13" ht="12.75" x14ac:dyDescent="0.2">
      <c r="A43229" s="1"/>
      <c r="B43229" s="1"/>
      <c r="E43229" s="3"/>
      <c r="L43229" s="4"/>
      <c r="M43229" s="4"/>
    </row>
    <row r="43230" spans="1:13" ht="12.75" x14ac:dyDescent="0.2">
      <c r="A43230" s="1"/>
      <c r="B43230" s="1"/>
      <c r="E43230" s="3"/>
      <c r="M43230" s="4"/>
    </row>
    <row r="43231" spans="1:13" ht="12.75" x14ac:dyDescent="0.2">
      <c r="A43231" s="1"/>
      <c r="B43231" s="1"/>
      <c r="E43231" s="3"/>
      <c r="M43231" s="4"/>
    </row>
    <row r="43232" spans="1:13" ht="12.75" x14ac:dyDescent="0.2">
      <c r="A43232" s="1"/>
      <c r="B43232" s="1"/>
      <c r="E43232" s="3"/>
      <c r="L43232" s="4"/>
      <c r="M43232" s="4"/>
    </row>
    <row r="43233" spans="1:13" ht="12.75" x14ac:dyDescent="0.2">
      <c r="A43233" s="1"/>
      <c r="B43233" s="1"/>
      <c r="E43233" s="3"/>
      <c r="L43233" s="4"/>
      <c r="M43233" s="4"/>
    </row>
    <row r="43234" spans="1:13" ht="12.75" x14ac:dyDescent="0.2">
      <c r="A43234" s="1"/>
      <c r="B43234" s="1"/>
      <c r="E43234" s="3"/>
      <c r="L43234" s="4"/>
      <c r="M43234" s="4"/>
    </row>
    <row r="43235" spans="1:13" ht="12.75" x14ac:dyDescent="0.2">
      <c r="A43235" s="1"/>
      <c r="B43235" s="1"/>
      <c r="E43235" s="3"/>
      <c r="L43235" s="4"/>
      <c r="M43235" s="4"/>
    </row>
    <row r="43236" spans="1:13" ht="12.75" x14ac:dyDescent="0.2">
      <c r="A43236" s="1"/>
      <c r="B43236" s="1"/>
      <c r="E43236" s="3"/>
      <c r="L43236" s="4"/>
      <c r="M43236" s="4"/>
    </row>
    <row r="43237" spans="1:13" ht="12.75" x14ac:dyDescent="0.2">
      <c r="A43237" s="1"/>
      <c r="B43237" s="1"/>
      <c r="E43237" s="3"/>
      <c r="L43237" s="4"/>
      <c r="M43237" s="4"/>
    </row>
    <row r="43238" spans="1:13" ht="12.75" x14ac:dyDescent="0.2">
      <c r="A43238" s="1"/>
      <c r="B43238" s="1"/>
      <c r="E43238" s="3"/>
      <c r="L43238" s="4"/>
      <c r="M43238" s="4"/>
    </row>
    <row r="43239" spans="1:13" ht="12.75" x14ac:dyDescent="0.2">
      <c r="A43239" s="1"/>
      <c r="B43239" s="1"/>
      <c r="E43239" s="3"/>
      <c r="M43239" s="4"/>
    </row>
    <row r="43240" spans="1:13" ht="12.75" x14ac:dyDescent="0.2">
      <c r="A43240" s="1"/>
      <c r="B43240" s="1"/>
      <c r="E43240" s="3"/>
      <c r="L43240" s="4"/>
      <c r="M43240" s="4"/>
    </row>
    <row r="43241" spans="1:13" ht="12.75" x14ac:dyDescent="0.2">
      <c r="A43241" s="1"/>
      <c r="B43241" s="1"/>
      <c r="E43241" s="3"/>
      <c r="L43241" s="4"/>
      <c r="M43241" s="4"/>
    </row>
    <row r="43242" spans="1:13" ht="12.75" x14ac:dyDescent="0.2">
      <c r="A43242" s="1"/>
      <c r="B43242" s="1"/>
      <c r="E43242" s="3"/>
      <c r="L43242" s="4"/>
      <c r="M43242" s="4"/>
    </row>
    <row r="43243" spans="1:13" ht="12.75" x14ac:dyDescent="0.2">
      <c r="A43243" s="1"/>
      <c r="B43243" s="1"/>
      <c r="E43243" s="3"/>
      <c r="M43243" s="4"/>
    </row>
    <row r="43244" spans="1:13" ht="12.75" x14ac:dyDescent="0.2">
      <c r="A43244" s="1"/>
      <c r="B43244" s="1"/>
      <c r="E43244" s="3"/>
      <c r="M43244" s="4"/>
    </row>
    <row r="43245" spans="1:13" ht="12.75" x14ac:dyDescent="0.2">
      <c r="A43245" s="1"/>
      <c r="B43245" s="1"/>
      <c r="E43245" s="3"/>
      <c r="M43245" s="4"/>
    </row>
    <row r="43246" spans="1:13" ht="12.75" x14ac:dyDescent="0.2">
      <c r="A43246" s="1"/>
      <c r="B43246" s="1"/>
      <c r="E43246" s="3"/>
      <c r="M43246" s="4"/>
    </row>
    <row r="43247" spans="1:13" ht="12.75" x14ac:dyDescent="0.2">
      <c r="A43247" s="1"/>
      <c r="B43247" s="1"/>
      <c r="E43247" s="3"/>
      <c r="L43247" s="4"/>
      <c r="M43247" s="4"/>
    </row>
    <row r="43248" spans="1:13" ht="12.75" x14ac:dyDescent="0.2">
      <c r="A43248" s="1"/>
      <c r="B43248" s="1"/>
      <c r="E43248" s="3"/>
      <c r="L43248" s="4"/>
      <c r="M43248" s="4"/>
    </row>
    <row r="43249" spans="1:13" ht="12.75" x14ac:dyDescent="0.2">
      <c r="A43249" s="1"/>
      <c r="B43249" s="1"/>
      <c r="E43249" s="3"/>
      <c r="L43249" s="4"/>
      <c r="M43249" s="4"/>
    </row>
    <row r="43250" spans="1:13" ht="12.75" x14ac:dyDescent="0.2">
      <c r="A43250" s="1"/>
      <c r="B43250" s="1"/>
      <c r="E43250" s="3"/>
      <c r="L43250" s="4"/>
      <c r="M43250" s="4"/>
    </row>
    <row r="43251" spans="1:13" ht="12.75" x14ac:dyDescent="0.2">
      <c r="A43251" s="1"/>
      <c r="B43251" s="1"/>
      <c r="E43251" s="3"/>
      <c r="M43251" s="4"/>
    </row>
    <row r="43252" spans="1:13" ht="12.75" x14ac:dyDescent="0.2">
      <c r="A43252" s="1"/>
      <c r="B43252" s="1"/>
      <c r="E43252" s="3"/>
      <c r="M43252" s="4"/>
    </row>
    <row r="43253" spans="1:13" ht="12.75" x14ac:dyDescent="0.2">
      <c r="A43253" s="1"/>
      <c r="B43253" s="1"/>
      <c r="E43253" s="3"/>
      <c r="L43253" s="4"/>
      <c r="M43253" s="4"/>
    </row>
    <row r="43254" spans="1:13" ht="12.75" x14ac:dyDescent="0.2">
      <c r="A43254" s="1"/>
      <c r="B43254" s="1"/>
      <c r="E43254" s="3"/>
      <c r="L43254" s="4"/>
      <c r="M43254" s="4"/>
    </row>
    <row r="43255" spans="1:13" ht="12.75" x14ac:dyDescent="0.2">
      <c r="A43255" s="1"/>
      <c r="B43255" s="1"/>
      <c r="E43255" s="3"/>
      <c r="L43255" s="4"/>
      <c r="M43255" s="4"/>
    </row>
    <row r="43256" spans="1:13" ht="12.75" x14ac:dyDescent="0.2">
      <c r="A43256" s="1"/>
      <c r="B43256" s="1"/>
      <c r="E43256" s="3"/>
      <c r="L43256" s="4"/>
      <c r="M43256" s="4"/>
    </row>
    <row r="43257" spans="1:13" ht="12.75" x14ac:dyDescent="0.2">
      <c r="A43257" s="1"/>
      <c r="B43257" s="1"/>
      <c r="E43257" s="3"/>
      <c r="L43257" s="4"/>
      <c r="M43257" s="4"/>
    </row>
    <row r="43258" spans="1:13" ht="12.75" x14ac:dyDescent="0.2">
      <c r="A43258" s="1"/>
      <c r="B43258" s="1"/>
      <c r="E43258" s="3"/>
      <c r="L43258" s="4"/>
      <c r="M43258" s="4"/>
    </row>
    <row r="43259" spans="1:13" ht="12.75" x14ac:dyDescent="0.2">
      <c r="A43259" s="1"/>
      <c r="B43259" s="1"/>
      <c r="E43259" s="3"/>
      <c r="M43259" s="4"/>
    </row>
    <row r="43260" spans="1:13" ht="12.75" x14ac:dyDescent="0.2">
      <c r="A43260" s="1"/>
      <c r="B43260" s="1"/>
      <c r="E43260" s="3"/>
      <c r="M43260" s="4"/>
    </row>
    <row r="43261" spans="1:13" ht="12.75" x14ac:dyDescent="0.2">
      <c r="A43261" s="1"/>
      <c r="B43261" s="1"/>
      <c r="E43261" s="3"/>
      <c r="L43261" s="4"/>
      <c r="M43261" s="4"/>
    </row>
    <row r="43262" spans="1:13" ht="12.75" x14ac:dyDescent="0.2">
      <c r="A43262" s="1"/>
      <c r="B43262" s="1"/>
      <c r="E43262" s="3"/>
      <c r="L43262" s="4"/>
      <c r="M43262" s="4"/>
    </row>
    <row r="43263" spans="1:13" ht="12.75" x14ac:dyDescent="0.2">
      <c r="A43263" s="1"/>
      <c r="B43263" s="1"/>
      <c r="E43263" s="3"/>
      <c r="M43263" s="4"/>
    </row>
    <row r="43264" spans="1:13" ht="12.75" x14ac:dyDescent="0.2">
      <c r="A43264" s="1"/>
      <c r="B43264" s="1"/>
      <c r="E43264" s="3"/>
      <c r="L43264" s="4"/>
      <c r="M43264" s="4"/>
    </row>
    <row r="43265" spans="1:13" ht="12.75" x14ac:dyDescent="0.2">
      <c r="A43265" s="1"/>
      <c r="B43265" s="1"/>
      <c r="E43265" s="3"/>
      <c r="M43265" s="4"/>
    </row>
    <row r="43266" spans="1:13" ht="12.75" x14ac:dyDescent="0.2">
      <c r="A43266" s="1"/>
      <c r="B43266" s="1"/>
      <c r="E43266" s="3"/>
      <c r="M43266" s="4"/>
    </row>
    <row r="43267" spans="1:13" ht="12.75" x14ac:dyDescent="0.2">
      <c r="A43267" s="1"/>
      <c r="B43267" s="1"/>
      <c r="E43267" s="3"/>
      <c r="L43267" s="4"/>
      <c r="M43267" s="4"/>
    </row>
    <row r="43268" spans="1:13" ht="12.75" x14ac:dyDescent="0.2">
      <c r="A43268" s="1"/>
      <c r="B43268" s="1"/>
      <c r="E43268" s="3"/>
      <c r="L43268" s="4"/>
      <c r="M43268" s="4"/>
    </row>
    <row r="43269" spans="1:13" ht="12.75" x14ac:dyDescent="0.2">
      <c r="A43269" s="1"/>
      <c r="B43269" s="1"/>
      <c r="E43269" s="3"/>
      <c r="L43269" s="4"/>
      <c r="M43269" s="4"/>
    </row>
    <row r="43270" spans="1:13" ht="12.75" x14ac:dyDescent="0.2">
      <c r="A43270" s="1"/>
      <c r="B43270" s="1"/>
      <c r="E43270" s="3"/>
      <c r="L43270" s="4"/>
      <c r="M43270" s="4"/>
    </row>
    <row r="43271" spans="1:13" ht="12.75" x14ac:dyDescent="0.2">
      <c r="A43271" s="1"/>
      <c r="B43271" s="1"/>
      <c r="E43271" s="3"/>
      <c r="L43271" s="4"/>
      <c r="M43271" s="4"/>
    </row>
    <row r="43272" spans="1:13" ht="12.75" x14ac:dyDescent="0.2">
      <c r="A43272" s="1"/>
      <c r="B43272" s="1"/>
      <c r="E43272" s="3"/>
      <c r="L43272" s="4"/>
      <c r="M43272" s="4"/>
    </row>
    <row r="43273" spans="1:13" ht="12.75" x14ac:dyDescent="0.2">
      <c r="A43273" s="1"/>
      <c r="B43273" s="1"/>
      <c r="E43273" s="3"/>
      <c r="L43273" s="4"/>
      <c r="M43273" s="4"/>
    </row>
    <row r="43274" spans="1:13" ht="12.75" x14ac:dyDescent="0.2">
      <c r="A43274" s="1"/>
      <c r="B43274" s="1"/>
      <c r="E43274" s="3"/>
      <c r="M43274" s="4"/>
    </row>
    <row r="43275" spans="1:13" ht="12.75" x14ac:dyDescent="0.2">
      <c r="A43275" s="1"/>
      <c r="B43275" s="1"/>
      <c r="E43275" s="3"/>
      <c r="L43275" s="4"/>
      <c r="M43275" s="4"/>
    </row>
    <row r="43276" spans="1:13" ht="12.75" x14ac:dyDescent="0.2">
      <c r="A43276" s="1"/>
      <c r="B43276" s="1"/>
      <c r="E43276" s="3"/>
      <c r="M43276" s="4"/>
    </row>
    <row r="43277" spans="1:13" ht="12.75" x14ac:dyDescent="0.2">
      <c r="A43277" s="1"/>
      <c r="B43277" s="1"/>
      <c r="E43277" s="3"/>
      <c r="L43277" s="4"/>
      <c r="M43277" s="4"/>
    </row>
    <row r="43278" spans="1:13" ht="12.75" x14ac:dyDescent="0.2">
      <c r="A43278" s="1"/>
      <c r="B43278" s="1"/>
      <c r="E43278" s="3"/>
      <c r="L43278" s="4"/>
      <c r="M43278" s="4"/>
    </row>
    <row r="43279" spans="1:13" ht="12.75" x14ac:dyDescent="0.2">
      <c r="A43279" s="1"/>
      <c r="B43279" s="1"/>
      <c r="E43279" s="3"/>
      <c r="L43279" s="4"/>
      <c r="M43279" s="4"/>
    </row>
    <row r="43280" spans="1:13" ht="12.75" x14ac:dyDescent="0.2">
      <c r="A43280" s="1"/>
      <c r="B43280" s="1"/>
      <c r="E43280" s="3"/>
      <c r="L43280" s="4"/>
      <c r="M43280" s="4"/>
    </row>
    <row r="43281" spans="1:13" ht="12.75" x14ac:dyDescent="0.2">
      <c r="A43281" s="1"/>
      <c r="B43281" s="1"/>
      <c r="E43281" s="3"/>
      <c r="L43281" s="4"/>
      <c r="M43281" s="4"/>
    </row>
    <row r="43282" spans="1:13" ht="12.75" x14ac:dyDescent="0.2">
      <c r="A43282" s="1"/>
      <c r="B43282" s="1"/>
      <c r="E43282" s="3"/>
      <c r="L43282" s="4"/>
      <c r="M43282" s="4"/>
    </row>
    <row r="43283" spans="1:13" ht="12.75" x14ac:dyDescent="0.2">
      <c r="A43283" s="1"/>
      <c r="B43283" s="1"/>
      <c r="E43283" s="3"/>
      <c r="L43283" s="4"/>
      <c r="M43283" s="4"/>
    </row>
    <row r="43284" spans="1:13" ht="12.75" x14ac:dyDescent="0.2">
      <c r="A43284" s="1"/>
      <c r="B43284" s="1"/>
      <c r="E43284" s="3"/>
      <c r="L43284" s="4"/>
      <c r="M43284" s="4"/>
    </row>
    <row r="43285" spans="1:13" ht="12.75" x14ac:dyDescent="0.2">
      <c r="A43285" s="1"/>
      <c r="B43285" s="1"/>
      <c r="E43285" s="3"/>
      <c r="L43285" s="4"/>
      <c r="M43285" s="4"/>
    </row>
    <row r="43286" spans="1:13" ht="12.75" x14ac:dyDescent="0.2">
      <c r="A43286" s="1"/>
      <c r="B43286" s="1"/>
      <c r="E43286" s="3"/>
      <c r="L43286" s="4"/>
      <c r="M43286" s="4"/>
    </row>
    <row r="43287" spans="1:13" ht="12.75" x14ac:dyDescent="0.2">
      <c r="A43287" s="1"/>
      <c r="B43287" s="1"/>
      <c r="E43287" s="3"/>
      <c r="L43287" s="4"/>
      <c r="M43287" s="4"/>
    </row>
    <row r="43288" spans="1:13" ht="12.75" x14ac:dyDescent="0.2">
      <c r="A43288" s="1"/>
      <c r="B43288" s="1"/>
      <c r="E43288" s="3"/>
      <c r="L43288" s="4"/>
      <c r="M43288" s="4"/>
    </row>
    <row r="43289" spans="1:13" ht="12.75" x14ac:dyDescent="0.2">
      <c r="A43289" s="1"/>
      <c r="B43289" s="1"/>
      <c r="E43289" s="3"/>
      <c r="L43289" s="4"/>
      <c r="M43289" s="4"/>
    </row>
    <row r="43290" spans="1:13" ht="12.75" x14ac:dyDescent="0.2">
      <c r="A43290" s="1"/>
      <c r="B43290" s="1"/>
      <c r="E43290" s="3"/>
      <c r="L43290" s="4"/>
      <c r="M43290" s="4"/>
    </row>
    <row r="43291" spans="1:13" ht="12.75" x14ac:dyDescent="0.2">
      <c r="A43291" s="1"/>
      <c r="B43291" s="1"/>
      <c r="E43291" s="3"/>
      <c r="L43291" s="4"/>
      <c r="M43291" s="4"/>
    </row>
    <row r="43292" spans="1:13" ht="12.75" x14ac:dyDescent="0.2">
      <c r="A43292" s="1"/>
      <c r="B43292" s="1"/>
      <c r="E43292" s="3"/>
      <c r="M43292" s="4"/>
    </row>
    <row r="43293" spans="1:13" ht="12.75" x14ac:dyDescent="0.2">
      <c r="A43293" s="1"/>
      <c r="B43293" s="1"/>
      <c r="E43293" s="3"/>
      <c r="L43293" s="4"/>
      <c r="M43293" s="4"/>
    </row>
    <row r="43294" spans="1:13" ht="12.75" x14ac:dyDescent="0.2">
      <c r="A43294" s="1"/>
      <c r="B43294" s="1"/>
      <c r="E43294" s="3"/>
      <c r="L43294" s="4"/>
      <c r="M43294" s="4"/>
    </row>
    <row r="43295" spans="1:13" ht="12.75" x14ac:dyDescent="0.2">
      <c r="A43295" s="1"/>
      <c r="B43295" s="1"/>
      <c r="E43295" s="3"/>
      <c r="L43295" s="4"/>
      <c r="M43295" s="4"/>
    </row>
    <row r="43296" spans="1:13" ht="12.75" x14ac:dyDescent="0.2">
      <c r="A43296" s="1"/>
      <c r="B43296" s="1"/>
      <c r="E43296" s="3"/>
      <c r="L43296" s="4"/>
      <c r="M43296" s="4"/>
    </row>
    <row r="43297" spans="1:13" ht="12.75" x14ac:dyDescent="0.2">
      <c r="A43297" s="1"/>
      <c r="B43297" s="1"/>
      <c r="E43297" s="3"/>
      <c r="M43297" s="4"/>
    </row>
    <row r="43298" spans="1:13" ht="12.75" x14ac:dyDescent="0.2">
      <c r="A43298" s="1"/>
      <c r="B43298" s="1"/>
      <c r="E43298" s="3"/>
      <c r="M43298" s="4"/>
    </row>
    <row r="43299" spans="1:13" ht="12.75" x14ac:dyDescent="0.2">
      <c r="A43299" s="1"/>
      <c r="B43299" s="1"/>
      <c r="E43299" s="3"/>
      <c r="M43299" s="4"/>
    </row>
    <row r="43300" spans="1:13" ht="12.75" x14ac:dyDescent="0.2">
      <c r="A43300" s="1"/>
      <c r="B43300" s="1"/>
      <c r="E43300" s="3"/>
      <c r="M43300" s="4"/>
    </row>
    <row r="43301" spans="1:13" ht="12.75" x14ac:dyDescent="0.2">
      <c r="A43301" s="1"/>
      <c r="B43301" s="1"/>
      <c r="E43301" s="3"/>
      <c r="M43301" s="4"/>
    </row>
    <row r="43302" spans="1:13" ht="12.75" x14ac:dyDescent="0.2">
      <c r="A43302" s="1"/>
      <c r="B43302" s="1"/>
      <c r="E43302" s="3"/>
      <c r="L43302" s="4"/>
      <c r="M43302" s="4"/>
    </row>
    <row r="43303" spans="1:13" ht="12.75" x14ac:dyDescent="0.2">
      <c r="A43303" s="1"/>
      <c r="B43303" s="1"/>
      <c r="E43303" s="3"/>
      <c r="L43303" s="4"/>
      <c r="M43303" s="4"/>
    </row>
    <row r="43304" spans="1:13" ht="12.75" x14ac:dyDescent="0.2">
      <c r="A43304" s="1"/>
      <c r="B43304" s="1"/>
      <c r="E43304" s="3"/>
      <c r="L43304" s="4"/>
      <c r="M43304" s="4"/>
    </row>
    <row r="43305" spans="1:13" ht="12.75" x14ac:dyDescent="0.2">
      <c r="A43305" s="1"/>
      <c r="B43305" s="1"/>
      <c r="E43305" s="3"/>
      <c r="L43305" s="4"/>
      <c r="M43305" s="4"/>
    </row>
    <row r="43306" spans="1:13" ht="12.75" x14ac:dyDescent="0.2">
      <c r="A43306" s="1"/>
      <c r="B43306" s="1"/>
      <c r="E43306" s="3"/>
      <c r="L43306" s="4"/>
      <c r="M43306" s="4"/>
    </row>
    <row r="43307" spans="1:13" ht="12.75" x14ac:dyDescent="0.2">
      <c r="A43307" s="1"/>
      <c r="B43307" s="1"/>
      <c r="E43307" s="3"/>
      <c r="L43307" s="4"/>
      <c r="M43307" s="4"/>
    </row>
    <row r="43308" spans="1:13" ht="12.75" x14ac:dyDescent="0.2">
      <c r="A43308" s="1"/>
      <c r="B43308" s="1"/>
      <c r="E43308" s="3"/>
      <c r="L43308" s="4"/>
      <c r="M43308" s="4"/>
    </row>
    <row r="43309" spans="1:13" ht="12.75" x14ac:dyDescent="0.2">
      <c r="A43309" s="1"/>
      <c r="B43309" s="1"/>
      <c r="E43309" s="3"/>
      <c r="L43309" s="4"/>
      <c r="M43309" s="4"/>
    </row>
    <row r="43310" spans="1:13" ht="12.75" x14ac:dyDescent="0.2">
      <c r="A43310" s="1"/>
      <c r="B43310" s="1"/>
      <c r="E43310" s="3"/>
      <c r="L43310" s="4"/>
      <c r="M43310" s="4"/>
    </row>
    <row r="43311" spans="1:13" ht="12.75" x14ac:dyDescent="0.2">
      <c r="A43311" s="1"/>
      <c r="B43311" s="1"/>
      <c r="E43311" s="3"/>
      <c r="L43311" s="4"/>
      <c r="M43311" s="4"/>
    </row>
    <row r="43312" spans="1:13" ht="12.75" x14ac:dyDescent="0.2">
      <c r="A43312" s="1"/>
      <c r="B43312" s="1"/>
      <c r="E43312" s="3"/>
      <c r="L43312" s="4"/>
      <c r="M43312" s="4"/>
    </row>
    <row r="43313" spans="1:13" ht="12.75" x14ac:dyDescent="0.2">
      <c r="A43313" s="1"/>
      <c r="B43313" s="1"/>
      <c r="E43313" s="3"/>
      <c r="M43313" s="4"/>
    </row>
    <row r="43314" spans="1:13" ht="12.75" x14ac:dyDescent="0.2">
      <c r="A43314" s="1"/>
      <c r="B43314" s="1"/>
      <c r="E43314" s="3"/>
      <c r="M43314" s="4"/>
    </row>
    <row r="43315" spans="1:13" ht="12.75" x14ac:dyDescent="0.2">
      <c r="A43315" s="1"/>
      <c r="B43315" s="1"/>
      <c r="E43315" s="3"/>
      <c r="L43315" s="4"/>
      <c r="M43315" s="4"/>
    </row>
    <row r="43316" spans="1:13" ht="12.75" x14ac:dyDescent="0.2">
      <c r="A43316" s="1"/>
      <c r="B43316" s="1"/>
      <c r="E43316" s="3"/>
      <c r="L43316" s="4"/>
      <c r="M43316" s="4"/>
    </row>
    <row r="43317" spans="1:13" ht="12.75" x14ac:dyDescent="0.2">
      <c r="A43317" s="1"/>
      <c r="B43317" s="1"/>
      <c r="E43317" s="3"/>
      <c r="L43317" s="4"/>
      <c r="M43317" s="4"/>
    </row>
    <row r="43318" spans="1:13" ht="12.75" x14ac:dyDescent="0.2">
      <c r="A43318" s="1"/>
      <c r="B43318" s="1"/>
      <c r="E43318" s="3"/>
      <c r="L43318" s="4"/>
      <c r="M43318" s="4"/>
    </row>
    <row r="43319" spans="1:13" ht="12.75" x14ac:dyDescent="0.2">
      <c r="A43319" s="1"/>
      <c r="B43319" s="1"/>
      <c r="E43319" s="3"/>
      <c r="L43319" s="4"/>
      <c r="M43319" s="4"/>
    </row>
    <row r="43320" spans="1:13" ht="12.75" x14ac:dyDescent="0.2">
      <c r="A43320" s="1"/>
      <c r="B43320" s="1"/>
      <c r="E43320" s="3"/>
      <c r="L43320" s="4"/>
      <c r="M43320" s="4"/>
    </row>
    <row r="43321" spans="1:13" ht="12.75" x14ac:dyDescent="0.2">
      <c r="A43321" s="1"/>
      <c r="B43321" s="1"/>
      <c r="E43321" s="3"/>
      <c r="L43321" s="4"/>
      <c r="M43321" s="4"/>
    </row>
    <row r="43322" spans="1:13" ht="12.75" x14ac:dyDescent="0.2">
      <c r="A43322" s="1"/>
      <c r="B43322" s="1"/>
      <c r="E43322" s="3"/>
      <c r="L43322" s="4"/>
      <c r="M43322" s="4"/>
    </row>
    <row r="43323" spans="1:13" ht="12.75" x14ac:dyDescent="0.2">
      <c r="A43323" s="1"/>
      <c r="B43323" s="1"/>
      <c r="E43323" s="3"/>
      <c r="L43323" s="4"/>
      <c r="M43323" s="4"/>
    </row>
    <row r="43324" spans="1:13" ht="12.75" x14ac:dyDescent="0.2">
      <c r="A43324" s="1"/>
      <c r="B43324" s="1"/>
      <c r="E43324" s="3"/>
      <c r="L43324" s="4"/>
      <c r="M43324" s="4"/>
    </row>
    <row r="43325" spans="1:13" ht="12.75" x14ac:dyDescent="0.2">
      <c r="A43325" s="1"/>
      <c r="B43325" s="1"/>
      <c r="E43325" s="3"/>
      <c r="M43325" s="4"/>
    </row>
    <row r="43326" spans="1:13" ht="12.75" x14ac:dyDescent="0.2">
      <c r="A43326" s="1"/>
      <c r="B43326" s="1"/>
      <c r="E43326" s="3"/>
      <c r="L43326" s="4"/>
      <c r="M43326" s="4"/>
    </row>
    <row r="43327" spans="1:13" ht="12.75" x14ac:dyDescent="0.2">
      <c r="A43327" s="1"/>
      <c r="B43327" s="1"/>
      <c r="E43327" s="3"/>
      <c r="L43327" s="4"/>
      <c r="M43327" s="4"/>
    </row>
    <row r="43328" spans="1:13" ht="12.75" x14ac:dyDescent="0.2">
      <c r="A43328" s="1"/>
      <c r="B43328" s="1"/>
      <c r="E43328" s="3"/>
      <c r="M43328" s="4"/>
    </row>
    <row r="43329" spans="1:13" ht="12.75" x14ac:dyDescent="0.2">
      <c r="A43329" s="1"/>
      <c r="B43329" s="1"/>
      <c r="E43329" s="3"/>
      <c r="M43329" s="4"/>
    </row>
    <row r="43330" spans="1:13" ht="12.75" x14ac:dyDescent="0.2">
      <c r="A43330" s="1"/>
      <c r="B43330" s="1"/>
      <c r="E43330" s="3"/>
      <c r="L43330" s="4"/>
      <c r="M43330" s="4"/>
    </row>
    <row r="43331" spans="1:13" ht="12.75" x14ac:dyDescent="0.2">
      <c r="A43331" s="1"/>
      <c r="B43331" s="1"/>
      <c r="E43331" s="3"/>
      <c r="L43331" s="4"/>
      <c r="M43331" s="4"/>
    </row>
    <row r="43332" spans="1:13" ht="12.75" x14ac:dyDescent="0.2">
      <c r="A43332" s="1"/>
      <c r="B43332" s="1"/>
      <c r="E43332" s="3"/>
      <c r="M43332" s="4"/>
    </row>
    <row r="43333" spans="1:13" ht="12.75" x14ac:dyDescent="0.2">
      <c r="A43333" s="1"/>
      <c r="B43333" s="1"/>
      <c r="E43333" s="3"/>
      <c r="L43333" s="4"/>
      <c r="M43333" s="4"/>
    </row>
    <row r="43334" spans="1:13" ht="12.75" x14ac:dyDescent="0.2">
      <c r="A43334" s="1"/>
      <c r="B43334" s="1"/>
      <c r="E43334" s="3"/>
      <c r="L43334" s="4"/>
      <c r="M43334" s="4"/>
    </row>
    <row r="43335" spans="1:13" ht="12.75" x14ac:dyDescent="0.2">
      <c r="A43335" s="1"/>
      <c r="B43335" s="1"/>
      <c r="E43335" s="3"/>
      <c r="L43335" s="4"/>
      <c r="M43335" s="4"/>
    </row>
    <row r="43336" spans="1:13" ht="12.75" x14ac:dyDescent="0.2">
      <c r="A43336" s="1"/>
      <c r="B43336" s="1"/>
      <c r="E43336" s="3"/>
      <c r="M43336" s="4"/>
    </row>
    <row r="43337" spans="1:13" ht="12.75" x14ac:dyDescent="0.2">
      <c r="A43337" s="1"/>
      <c r="B43337" s="1"/>
      <c r="E43337" s="3"/>
      <c r="M43337" s="4"/>
    </row>
    <row r="43338" spans="1:13" ht="12.75" x14ac:dyDescent="0.2">
      <c r="A43338" s="1"/>
      <c r="B43338" s="1"/>
      <c r="E43338" s="3"/>
      <c r="L43338" s="4"/>
      <c r="M43338" s="4"/>
    </row>
    <row r="43339" spans="1:13" ht="12.75" x14ac:dyDescent="0.2">
      <c r="A43339" s="1"/>
      <c r="B43339" s="1"/>
      <c r="E43339" s="3"/>
      <c r="L43339" s="4"/>
      <c r="M43339" s="4"/>
    </row>
    <row r="43340" spans="1:13" ht="12.75" x14ac:dyDescent="0.2">
      <c r="A43340" s="1"/>
      <c r="B43340" s="1"/>
      <c r="E43340" s="3"/>
      <c r="L43340" s="4"/>
      <c r="M43340" s="4"/>
    </row>
    <row r="43341" spans="1:13" ht="12.75" x14ac:dyDescent="0.2">
      <c r="A43341" s="1"/>
      <c r="B43341" s="1"/>
      <c r="E43341" s="3"/>
      <c r="L43341" s="4"/>
      <c r="M43341" s="4"/>
    </row>
    <row r="43342" spans="1:13" ht="12.75" x14ac:dyDescent="0.2">
      <c r="A43342" s="1"/>
      <c r="B43342" s="1"/>
      <c r="E43342" s="3"/>
      <c r="L43342" s="4"/>
      <c r="M43342" s="4"/>
    </row>
    <row r="43343" spans="1:13" ht="12.75" x14ac:dyDescent="0.2">
      <c r="A43343" s="1"/>
      <c r="B43343" s="1"/>
      <c r="E43343" s="3"/>
      <c r="L43343" s="4"/>
      <c r="M43343" s="4"/>
    </row>
    <row r="43344" spans="1:13" ht="12.75" x14ac:dyDescent="0.2">
      <c r="A43344" s="1"/>
      <c r="B43344" s="1"/>
      <c r="E43344" s="3"/>
      <c r="L43344" s="4"/>
      <c r="M43344" s="4"/>
    </row>
    <row r="43345" spans="1:13" ht="12.75" x14ac:dyDescent="0.2">
      <c r="A43345" s="1"/>
      <c r="B43345" s="1"/>
      <c r="E43345" s="3"/>
      <c r="L43345" s="4"/>
      <c r="M43345" s="4"/>
    </row>
    <row r="43346" spans="1:13" ht="12.75" x14ac:dyDescent="0.2">
      <c r="A43346" s="1"/>
      <c r="B43346" s="1"/>
      <c r="E43346" s="3"/>
      <c r="L43346" s="4"/>
      <c r="M43346" s="4"/>
    </row>
    <row r="43347" spans="1:13" ht="12.75" x14ac:dyDescent="0.2">
      <c r="A43347" s="1"/>
      <c r="B43347" s="1"/>
      <c r="E43347" s="3"/>
      <c r="M43347" s="4"/>
    </row>
    <row r="43348" spans="1:13" ht="12.75" x14ac:dyDescent="0.2">
      <c r="A43348" s="1"/>
      <c r="B43348" s="1"/>
      <c r="E43348" s="3"/>
      <c r="M43348" s="4"/>
    </row>
    <row r="43349" spans="1:13" ht="12.75" x14ac:dyDescent="0.2">
      <c r="A43349" s="1"/>
      <c r="B43349" s="1"/>
      <c r="E43349" s="3"/>
      <c r="L43349" s="4"/>
      <c r="M43349" s="4"/>
    </row>
    <row r="43350" spans="1:13" ht="12.75" x14ac:dyDescent="0.2">
      <c r="A43350" s="1"/>
      <c r="B43350" s="1"/>
      <c r="E43350" s="3"/>
      <c r="L43350" s="4"/>
      <c r="M43350" s="4"/>
    </row>
    <row r="43351" spans="1:13" ht="12.75" x14ac:dyDescent="0.2">
      <c r="A43351" s="1"/>
      <c r="B43351" s="1"/>
      <c r="E43351" s="3"/>
      <c r="L43351" s="4"/>
      <c r="M43351" s="4"/>
    </row>
    <row r="43352" spans="1:13" ht="12.75" x14ac:dyDescent="0.2">
      <c r="A43352" s="1"/>
      <c r="B43352" s="1"/>
      <c r="E43352" s="3"/>
      <c r="L43352" s="4"/>
      <c r="M43352" s="4"/>
    </row>
    <row r="43353" spans="1:13" ht="12.75" x14ac:dyDescent="0.2">
      <c r="A43353" s="1"/>
      <c r="B43353" s="1"/>
      <c r="E43353" s="3"/>
      <c r="M43353" s="4"/>
    </row>
    <row r="43354" spans="1:13" ht="12.75" x14ac:dyDescent="0.2">
      <c r="A43354" s="1"/>
      <c r="B43354" s="1"/>
      <c r="E43354" s="3"/>
      <c r="L43354" s="4"/>
      <c r="M43354" s="4"/>
    </row>
    <row r="43355" spans="1:13" ht="12.75" x14ac:dyDescent="0.2">
      <c r="A43355" s="1"/>
      <c r="B43355" s="1"/>
      <c r="E43355" s="3"/>
      <c r="L43355" s="4"/>
      <c r="M43355" s="4"/>
    </row>
    <row r="43356" spans="1:13" ht="12.75" x14ac:dyDescent="0.2">
      <c r="A43356" s="1"/>
      <c r="B43356" s="1"/>
      <c r="E43356" s="3"/>
      <c r="L43356" s="4"/>
      <c r="M43356" s="4"/>
    </row>
    <row r="43357" spans="1:13" ht="12.75" x14ac:dyDescent="0.2">
      <c r="A43357" s="1"/>
      <c r="B43357" s="1"/>
      <c r="E43357" s="3"/>
      <c r="L43357" s="4"/>
      <c r="M43357" s="4"/>
    </row>
    <row r="43358" spans="1:13" ht="12.75" x14ac:dyDescent="0.2">
      <c r="A43358" s="1"/>
      <c r="B43358" s="1"/>
      <c r="E43358" s="3"/>
      <c r="L43358" s="4"/>
      <c r="M43358" s="4"/>
    </row>
    <row r="43359" spans="1:13" ht="12.75" x14ac:dyDescent="0.2">
      <c r="A43359" s="1"/>
      <c r="B43359" s="1"/>
      <c r="E43359" s="3"/>
      <c r="L43359" s="4"/>
      <c r="M43359" s="4"/>
    </row>
    <row r="43360" spans="1:13" ht="12.75" x14ac:dyDescent="0.2">
      <c r="A43360" s="1"/>
      <c r="B43360" s="1"/>
      <c r="E43360" s="3"/>
      <c r="L43360" s="4"/>
      <c r="M43360" s="4"/>
    </row>
    <row r="43361" spans="1:13" ht="12.75" x14ac:dyDescent="0.2">
      <c r="A43361" s="1"/>
      <c r="B43361" s="1"/>
      <c r="E43361" s="3"/>
      <c r="L43361" s="4"/>
      <c r="M43361" s="4"/>
    </row>
    <row r="43362" spans="1:13" ht="12.75" x14ac:dyDescent="0.2">
      <c r="A43362" s="1"/>
      <c r="B43362" s="1"/>
      <c r="E43362" s="3"/>
      <c r="L43362" s="4"/>
      <c r="M43362" s="4"/>
    </row>
    <row r="43363" spans="1:13" ht="12.75" x14ac:dyDescent="0.2">
      <c r="A43363" s="1"/>
      <c r="B43363" s="1"/>
      <c r="E43363" s="3"/>
      <c r="L43363" s="4"/>
      <c r="M43363" s="4"/>
    </row>
    <row r="43364" spans="1:13" ht="12.75" x14ac:dyDescent="0.2">
      <c r="A43364" s="1"/>
      <c r="B43364" s="1"/>
      <c r="E43364" s="3"/>
      <c r="L43364" s="4"/>
      <c r="M43364" s="4"/>
    </row>
    <row r="43365" spans="1:13" ht="12.75" x14ac:dyDescent="0.2">
      <c r="A43365" s="1"/>
      <c r="B43365" s="1"/>
      <c r="E43365" s="3"/>
      <c r="M43365" s="4"/>
    </row>
    <row r="43366" spans="1:13" ht="12.75" x14ac:dyDescent="0.2">
      <c r="A43366" s="1"/>
      <c r="B43366" s="1"/>
      <c r="E43366" s="3"/>
      <c r="L43366" s="4"/>
      <c r="M43366" s="4"/>
    </row>
    <row r="43367" spans="1:13" ht="12.75" x14ac:dyDescent="0.2">
      <c r="A43367" s="1"/>
      <c r="B43367" s="1"/>
      <c r="E43367" s="3"/>
      <c r="M43367" s="4"/>
    </row>
    <row r="43368" spans="1:13" ht="12.75" x14ac:dyDescent="0.2">
      <c r="A43368" s="1"/>
      <c r="B43368" s="1"/>
      <c r="E43368" s="3"/>
      <c r="M43368" s="4"/>
    </row>
    <row r="43369" spans="1:13" ht="12.75" x14ac:dyDescent="0.2">
      <c r="A43369" s="1"/>
      <c r="B43369" s="1"/>
      <c r="E43369" s="3"/>
      <c r="L43369" s="4"/>
      <c r="M43369" s="4"/>
    </row>
    <row r="43370" spans="1:13" ht="12.75" x14ac:dyDescent="0.2">
      <c r="A43370" s="1"/>
      <c r="B43370" s="1"/>
      <c r="E43370" s="3"/>
      <c r="L43370" s="4"/>
      <c r="M43370" s="4"/>
    </row>
    <row r="43371" spans="1:13" ht="12.75" x14ac:dyDescent="0.2">
      <c r="A43371" s="1"/>
      <c r="B43371" s="1"/>
      <c r="E43371" s="3"/>
      <c r="L43371" s="4"/>
      <c r="M43371" s="4"/>
    </row>
    <row r="43372" spans="1:13" ht="12.75" x14ac:dyDescent="0.2">
      <c r="A43372" s="1"/>
      <c r="B43372" s="1"/>
      <c r="E43372" s="3"/>
      <c r="L43372" s="4"/>
      <c r="M43372" s="4"/>
    </row>
    <row r="43373" spans="1:13" ht="12.75" x14ac:dyDescent="0.2">
      <c r="A43373" s="1"/>
      <c r="B43373" s="1"/>
      <c r="E43373" s="3"/>
      <c r="L43373" s="4"/>
      <c r="M43373" s="4"/>
    </row>
    <row r="43374" spans="1:13" ht="12.75" x14ac:dyDescent="0.2">
      <c r="A43374" s="1"/>
      <c r="B43374" s="1"/>
      <c r="E43374" s="3"/>
      <c r="L43374" s="4"/>
      <c r="M43374" s="4"/>
    </row>
    <row r="43375" spans="1:13" ht="12.75" x14ac:dyDescent="0.2">
      <c r="A43375" s="1"/>
      <c r="B43375" s="1"/>
      <c r="E43375" s="3"/>
      <c r="M43375" s="4"/>
    </row>
    <row r="43376" spans="1:13" ht="12.75" x14ac:dyDescent="0.2">
      <c r="A43376" s="1"/>
      <c r="B43376" s="1"/>
      <c r="E43376" s="3"/>
      <c r="M43376" s="4"/>
    </row>
    <row r="43377" spans="1:13" ht="12.75" x14ac:dyDescent="0.2">
      <c r="A43377" s="1"/>
      <c r="B43377" s="1"/>
      <c r="E43377" s="3"/>
      <c r="L43377" s="4"/>
      <c r="M43377" s="4"/>
    </row>
    <row r="43378" spans="1:13" ht="12.75" x14ac:dyDescent="0.2">
      <c r="A43378" s="1"/>
      <c r="B43378" s="1"/>
      <c r="E43378" s="3"/>
      <c r="L43378" s="4"/>
      <c r="M43378" s="4"/>
    </row>
    <row r="43379" spans="1:13" ht="12.75" x14ac:dyDescent="0.2">
      <c r="A43379" s="1"/>
      <c r="B43379" s="1"/>
      <c r="E43379" s="3"/>
      <c r="L43379" s="4"/>
      <c r="M43379" s="4"/>
    </row>
    <row r="43380" spans="1:13" ht="12.75" x14ac:dyDescent="0.2">
      <c r="A43380" s="1"/>
      <c r="B43380" s="1"/>
      <c r="E43380" s="3"/>
      <c r="L43380" s="4"/>
      <c r="M43380" s="4"/>
    </row>
    <row r="43381" spans="1:13" ht="12.75" x14ac:dyDescent="0.2">
      <c r="A43381" s="1"/>
      <c r="B43381" s="1"/>
      <c r="E43381" s="3"/>
      <c r="L43381" s="4"/>
      <c r="M43381" s="4"/>
    </row>
    <row r="43382" spans="1:13" ht="12.75" x14ac:dyDescent="0.2">
      <c r="A43382" s="1"/>
      <c r="B43382" s="1"/>
      <c r="E43382" s="3"/>
      <c r="L43382" s="4"/>
      <c r="M43382" s="4"/>
    </row>
    <row r="43383" spans="1:13" ht="12.75" x14ac:dyDescent="0.2">
      <c r="A43383" s="1"/>
      <c r="B43383" s="1"/>
      <c r="E43383" s="3"/>
      <c r="L43383" s="4"/>
      <c r="M43383" s="4"/>
    </row>
    <row r="43384" spans="1:13" ht="12.75" x14ac:dyDescent="0.2">
      <c r="A43384" s="1"/>
      <c r="B43384" s="1"/>
      <c r="E43384" s="3"/>
      <c r="L43384" s="4"/>
      <c r="M43384" s="4"/>
    </row>
    <row r="43385" spans="1:13" ht="12.75" x14ac:dyDescent="0.2">
      <c r="A43385" s="1"/>
      <c r="B43385" s="1"/>
      <c r="E43385" s="3"/>
      <c r="L43385" s="4"/>
      <c r="M43385" s="4"/>
    </row>
    <row r="43386" spans="1:13" ht="12.75" x14ac:dyDescent="0.2">
      <c r="A43386" s="1"/>
      <c r="B43386" s="1"/>
      <c r="E43386" s="3"/>
      <c r="L43386" s="4"/>
      <c r="M43386" s="4"/>
    </row>
    <row r="43387" spans="1:13" ht="12.75" x14ac:dyDescent="0.2">
      <c r="A43387" s="1"/>
      <c r="B43387" s="1"/>
      <c r="E43387" s="3"/>
      <c r="L43387" s="4"/>
      <c r="M43387" s="4"/>
    </row>
    <row r="43388" spans="1:13" ht="12.75" x14ac:dyDescent="0.2">
      <c r="A43388" s="1"/>
      <c r="B43388" s="1"/>
      <c r="E43388" s="3"/>
      <c r="L43388" s="4"/>
      <c r="M43388" s="4"/>
    </row>
    <row r="43389" spans="1:13" ht="12.75" x14ac:dyDescent="0.2">
      <c r="A43389" s="1"/>
      <c r="B43389" s="1"/>
      <c r="E43389" s="3"/>
      <c r="L43389" s="4"/>
      <c r="M43389" s="4"/>
    </row>
    <row r="43390" spans="1:13" ht="12.75" x14ac:dyDescent="0.2">
      <c r="A43390" s="1"/>
      <c r="B43390" s="1"/>
      <c r="E43390" s="3"/>
      <c r="L43390" s="4"/>
      <c r="M43390" s="4"/>
    </row>
    <row r="43391" spans="1:13" ht="12.75" x14ac:dyDescent="0.2">
      <c r="A43391" s="1"/>
      <c r="B43391" s="1"/>
      <c r="E43391" s="3"/>
      <c r="L43391" s="4"/>
      <c r="M43391" s="4"/>
    </row>
    <row r="43392" spans="1:13" ht="12.75" x14ac:dyDescent="0.2">
      <c r="A43392" s="1"/>
      <c r="B43392" s="1"/>
      <c r="E43392" s="3"/>
      <c r="L43392" s="4"/>
      <c r="M43392" s="4"/>
    </row>
    <row r="43393" spans="1:13" ht="12.75" x14ac:dyDescent="0.2">
      <c r="A43393" s="1"/>
      <c r="B43393" s="1"/>
      <c r="E43393" s="3"/>
      <c r="L43393" s="4"/>
      <c r="M43393" s="4"/>
    </row>
    <row r="43394" spans="1:13" ht="12.75" x14ac:dyDescent="0.2">
      <c r="A43394" s="1"/>
      <c r="B43394" s="1"/>
      <c r="E43394" s="3"/>
      <c r="L43394" s="4"/>
      <c r="M43394" s="4"/>
    </row>
    <row r="43395" spans="1:13" ht="12.75" x14ac:dyDescent="0.2">
      <c r="A43395" s="1"/>
      <c r="B43395" s="1"/>
      <c r="E43395" s="3"/>
      <c r="L43395" s="4"/>
      <c r="M43395" s="4"/>
    </row>
    <row r="43396" spans="1:13" ht="12.75" x14ac:dyDescent="0.2">
      <c r="A43396" s="1"/>
      <c r="B43396" s="1"/>
      <c r="E43396" s="3"/>
      <c r="L43396" s="4"/>
      <c r="M43396" s="4"/>
    </row>
    <row r="43397" spans="1:13" ht="12.75" x14ac:dyDescent="0.2">
      <c r="A43397" s="1"/>
      <c r="B43397" s="1"/>
      <c r="E43397" s="3"/>
      <c r="L43397" s="4"/>
      <c r="M43397" s="4"/>
    </row>
    <row r="43398" spans="1:13" ht="12.75" x14ac:dyDescent="0.2">
      <c r="A43398" s="1"/>
      <c r="B43398" s="1"/>
      <c r="E43398" s="3"/>
      <c r="L43398" s="4"/>
      <c r="M43398" s="4"/>
    </row>
    <row r="43399" spans="1:13" ht="12.75" x14ac:dyDescent="0.2">
      <c r="A43399" s="1"/>
      <c r="B43399" s="1"/>
      <c r="E43399" s="3"/>
      <c r="L43399" s="4"/>
      <c r="M43399" s="4"/>
    </row>
    <row r="43400" spans="1:13" ht="12.75" x14ac:dyDescent="0.2">
      <c r="A43400" s="1"/>
      <c r="B43400" s="1"/>
      <c r="E43400" s="3"/>
      <c r="L43400" s="4"/>
      <c r="M43400" s="4"/>
    </row>
    <row r="43401" spans="1:13" ht="12.75" x14ac:dyDescent="0.2">
      <c r="A43401" s="1"/>
      <c r="B43401" s="1"/>
      <c r="E43401" s="3"/>
      <c r="L43401" s="4"/>
      <c r="M43401" s="4"/>
    </row>
    <row r="43402" spans="1:13" ht="12.75" x14ac:dyDescent="0.2">
      <c r="A43402" s="1"/>
      <c r="B43402" s="1"/>
      <c r="E43402" s="3"/>
      <c r="L43402" s="4"/>
      <c r="M43402" s="4"/>
    </row>
    <row r="43403" spans="1:13" ht="12.75" x14ac:dyDescent="0.2">
      <c r="A43403" s="1"/>
      <c r="B43403" s="1"/>
      <c r="E43403" s="3"/>
      <c r="L43403" s="4"/>
      <c r="M43403" s="4"/>
    </row>
    <row r="43404" spans="1:13" ht="12.75" x14ac:dyDescent="0.2">
      <c r="A43404" s="1"/>
      <c r="B43404" s="1"/>
      <c r="E43404" s="3"/>
      <c r="M43404" s="4"/>
    </row>
    <row r="43405" spans="1:13" ht="12.75" x14ac:dyDescent="0.2">
      <c r="A43405" s="1"/>
      <c r="B43405" s="1"/>
      <c r="E43405" s="3"/>
      <c r="M43405" s="4"/>
    </row>
    <row r="43406" spans="1:13" ht="12.75" x14ac:dyDescent="0.2">
      <c r="A43406" s="1"/>
      <c r="B43406" s="1"/>
      <c r="E43406" s="3"/>
      <c r="L43406" s="4"/>
      <c r="M43406" s="4"/>
    </row>
    <row r="43407" spans="1:13" ht="12.75" x14ac:dyDescent="0.2">
      <c r="A43407" s="1"/>
      <c r="B43407" s="1"/>
      <c r="E43407" s="3"/>
      <c r="L43407" s="4"/>
      <c r="M43407" s="4"/>
    </row>
    <row r="43408" spans="1:13" ht="12.75" x14ac:dyDescent="0.2">
      <c r="A43408" s="1"/>
      <c r="B43408" s="1"/>
      <c r="E43408" s="3"/>
      <c r="L43408" s="4"/>
      <c r="M43408" s="4"/>
    </row>
    <row r="43409" spans="1:13" ht="12.75" x14ac:dyDescent="0.2">
      <c r="A43409" s="1"/>
      <c r="B43409" s="1"/>
      <c r="E43409" s="3"/>
      <c r="L43409" s="4"/>
      <c r="M43409" s="4"/>
    </row>
    <row r="43410" spans="1:13" ht="12.75" x14ac:dyDescent="0.2">
      <c r="A43410" s="1"/>
      <c r="B43410" s="1"/>
      <c r="E43410" s="3"/>
      <c r="L43410" s="4"/>
      <c r="M43410" s="4"/>
    </row>
    <row r="43411" spans="1:13" ht="12.75" x14ac:dyDescent="0.2">
      <c r="A43411" s="1"/>
      <c r="B43411" s="1"/>
      <c r="E43411" s="3"/>
      <c r="L43411" s="4"/>
      <c r="M43411" s="4"/>
    </row>
    <row r="43412" spans="1:13" ht="12.75" x14ac:dyDescent="0.2">
      <c r="A43412" s="1"/>
      <c r="B43412" s="1"/>
      <c r="E43412" s="3"/>
      <c r="L43412" s="4"/>
      <c r="M43412" s="4"/>
    </row>
    <row r="43413" spans="1:13" ht="12.75" x14ac:dyDescent="0.2">
      <c r="A43413" s="1"/>
      <c r="B43413" s="1"/>
      <c r="E43413" s="3"/>
      <c r="L43413" s="4"/>
      <c r="M43413" s="4"/>
    </row>
    <row r="43414" spans="1:13" ht="12.75" x14ac:dyDescent="0.2">
      <c r="A43414" s="1"/>
      <c r="B43414" s="1"/>
      <c r="E43414" s="3"/>
      <c r="M43414" s="4"/>
    </row>
    <row r="43415" spans="1:13" ht="12.75" x14ac:dyDescent="0.2">
      <c r="A43415" s="1"/>
      <c r="B43415" s="1"/>
      <c r="E43415" s="3"/>
      <c r="M43415" s="4"/>
    </row>
    <row r="43416" spans="1:13" ht="12.75" x14ac:dyDescent="0.2">
      <c r="A43416" s="1"/>
      <c r="B43416" s="1"/>
      <c r="E43416" s="3"/>
      <c r="L43416" s="4"/>
      <c r="M43416" s="4"/>
    </row>
    <row r="43417" spans="1:13" ht="12.75" x14ac:dyDescent="0.2">
      <c r="A43417" s="1"/>
      <c r="B43417" s="1"/>
      <c r="E43417" s="3"/>
      <c r="L43417" s="4"/>
      <c r="M43417" s="4"/>
    </row>
    <row r="43418" spans="1:13" ht="12.75" x14ac:dyDescent="0.2">
      <c r="A43418" s="1"/>
      <c r="B43418" s="1"/>
      <c r="E43418" s="3"/>
      <c r="L43418" s="4"/>
      <c r="M43418" s="4"/>
    </row>
    <row r="43419" spans="1:13" ht="12.75" x14ac:dyDescent="0.2">
      <c r="A43419" s="1"/>
      <c r="B43419" s="1"/>
      <c r="E43419" s="3"/>
      <c r="L43419" s="4"/>
      <c r="M43419" s="4"/>
    </row>
    <row r="43420" spans="1:13" ht="12.75" x14ac:dyDescent="0.2">
      <c r="A43420" s="1"/>
      <c r="B43420" s="1"/>
      <c r="E43420" s="3"/>
      <c r="L43420" s="4"/>
      <c r="M43420" s="4"/>
    </row>
    <row r="43421" spans="1:13" ht="12.75" x14ac:dyDescent="0.2">
      <c r="A43421" s="1"/>
      <c r="B43421" s="1"/>
      <c r="E43421" s="3"/>
      <c r="L43421" s="4"/>
      <c r="M43421" s="4"/>
    </row>
    <row r="43422" spans="1:13" ht="12.75" x14ac:dyDescent="0.2">
      <c r="A43422" s="1"/>
      <c r="B43422" s="1"/>
      <c r="E43422" s="3"/>
      <c r="L43422" s="4"/>
      <c r="M43422" s="4"/>
    </row>
    <row r="43423" spans="1:13" ht="12.75" x14ac:dyDescent="0.2">
      <c r="A43423" s="1"/>
      <c r="B43423" s="1"/>
      <c r="E43423" s="3"/>
      <c r="L43423" s="4"/>
      <c r="M43423" s="4"/>
    </row>
    <row r="43424" spans="1:13" ht="12.75" x14ac:dyDescent="0.2">
      <c r="A43424" s="1"/>
      <c r="B43424" s="1"/>
      <c r="E43424" s="3"/>
      <c r="L43424" s="4"/>
      <c r="M43424" s="4"/>
    </row>
    <row r="43425" spans="1:13" ht="12.75" x14ac:dyDescent="0.2">
      <c r="A43425" s="1"/>
      <c r="B43425" s="1"/>
      <c r="E43425" s="3"/>
      <c r="L43425" s="4"/>
      <c r="M43425" s="4"/>
    </row>
    <row r="43426" spans="1:13" ht="12.75" x14ac:dyDescent="0.2">
      <c r="A43426" s="1"/>
      <c r="B43426" s="1"/>
      <c r="E43426" s="3"/>
      <c r="L43426" s="4"/>
      <c r="M43426" s="4"/>
    </row>
    <row r="43427" spans="1:13" ht="12.75" x14ac:dyDescent="0.2">
      <c r="A43427" s="1"/>
      <c r="B43427" s="1"/>
      <c r="E43427" s="3"/>
      <c r="L43427" s="4"/>
      <c r="M43427" s="4"/>
    </row>
    <row r="43428" spans="1:13" ht="12.75" x14ac:dyDescent="0.2">
      <c r="A43428" s="1"/>
      <c r="B43428" s="1"/>
      <c r="E43428" s="3"/>
      <c r="L43428" s="4"/>
      <c r="M43428" s="4"/>
    </row>
    <row r="43429" spans="1:13" ht="12.75" x14ac:dyDescent="0.2">
      <c r="A43429" s="1"/>
      <c r="B43429" s="1"/>
      <c r="E43429" s="3"/>
      <c r="L43429" s="4"/>
      <c r="M43429" s="4"/>
    </row>
    <row r="43430" spans="1:13" ht="12.75" x14ac:dyDescent="0.2">
      <c r="A43430" s="1"/>
      <c r="B43430" s="1"/>
      <c r="E43430" s="3"/>
      <c r="L43430" s="4"/>
      <c r="M43430" s="4"/>
    </row>
    <row r="43431" spans="1:13" ht="12.75" x14ac:dyDescent="0.2">
      <c r="A43431" s="1"/>
      <c r="B43431" s="1"/>
      <c r="E43431" s="3"/>
      <c r="L43431" s="4"/>
      <c r="M43431" s="4"/>
    </row>
    <row r="43432" spans="1:13" ht="12.75" x14ac:dyDescent="0.2">
      <c r="A43432" s="1"/>
      <c r="B43432" s="1"/>
      <c r="E43432" s="3"/>
      <c r="L43432" s="4"/>
      <c r="M43432" s="4"/>
    </row>
    <row r="43433" spans="1:13" ht="12.75" x14ac:dyDescent="0.2">
      <c r="A43433" s="1"/>
      <c r="B43433" s="1"/>
      <c r="E43433" s="3"/>
      <c r="L43433" s="4"/>
      <c r="M43433" s="4"/>
    </row>
    <row r="43434" spans="1:13" ht="12.75" x14ac:dyDescent="0.2">
      <c r="A43434" s="1"/>
      <c r="B43434" s="1"/>
      <c r="E43434" s="3"/>
      <c r="L43434" s="4"/>
      <c r="M43434" s="4"/>
    </row>
    <row r="43435" spans="1:13" ht="12.75" x14ac:dyDescent="0.2">
      <c r="A43435" s="1"/>
      <c r="B43435" s="1"/>
      <c r="E43435" s="3"/>
      <c r="L43435" s="4"/>
      <c r="M43435" s="4"/>
    </row>
    <row r="43436" spans="1:13" ht="12.75" x14ac:dyDescent="0.2">
      <c r="A43436" s="1"/>
      <c r="B43436" s="1"/>
      <c r="E43436" s="3"/>
      <c r="L43436" s="4"/>
      <c r="M43436" s="4"/>
    </row>
    <row r="43437" spans="1:13" ht="12.75" x14ac:dyDescent="0.2">
      <c r="A43437" s="1"/>
      <c r="B43437" s="1"/>
      <c r="E43437" s="3"/>
      <c r="L43437" s="4"/>
      <c r="M43437" s="4"/>
    </row>
    <row r="43438" spans="1:13" ht="12.75" x14ac:dyDescent="0.2">
      <c r="A43438" s="1"/>
      <c r="B43438" s="1"/>
      <c r="E43438" s="3"/>
      <c r="L43438" s="4"/>
      <c r="M43438" s="4"/>
    </row>
    <row r="43439" spans="1:13" ht="12.75" x14ac:dyDescent="0.2">
      <c r="A43439" s="1"/>
      <c r="B43439" s="1"/>
      <c r="E43439" s="3"/>
      <c r="L43439" s="4"/>
      <c r="M43439" s="4"/>
    </row>
    <row r="43440" spans="1:13" ht="12.75" x14ac:dyDescent="0.2">
      <c r="A43440" s="1"/>
      <c r="B43440" s="1"/>
      <c r="E43440" s="3"/>
      <c r="M43440" s="4"/>
    </row>
    <row r="43441" spans="1:13" ht="12.75" x14ac:dyDescent="0.2">
      <c r="A43441" s="1"/>
      <c r="B43441" s="1"/>
      <c r="E43441" s="3"/>
      <c r="M43441" s="4"/>
    </row>
    <row r="43442" spans="1:13" ht="12.75" x14ac:dyDescent="0.2">
      <c r="A43442" s="1"/>
      <c r="B43442" s="1"/>
      <c r="E43442" s="3"/>
      <c r="L43442" s="4"/>
      <c r="M43442" s="4"/>
    </row>
    <row r="43443" spans="1:13" ht="12.75" x14ac:dyDescent="0.2">
      <c r="A43443" s="1"/>
      <c r="B43443" s="1"/>
      <c r="E43443" s="3"/>
      <c r="L43443" s="4"/>
      <c r="M43443" s="4"/>
    </row>
    <row r="43444" spans="1:13" ht="12.75" x14ac:dyDescent="0.2">
      <c r="A43444" s="1"/>
      <c r="B43444" s="1"/>
      <c r="E43444" s="3"/>
      <c r="M43444" s="4"/>
    </row>
    <row r="43445" spans="1:13" ht="12.75" x14ac:dyDescent="0.2">
      <c r="A43445" s="1"/>
      <c r="B43445" s="1"/>
      <c r="E43445" s="3"/>
      <c r="M43445" s="4"/>
    </row>
    <row r="43446" spans="1:13" ht="12.75" x14ac:dyDescent="0.2">
      <c r="A43446" s="1"/>
      <c r="B43446" s="1"/>
      <c r="E43446" s="3"/>
      <c r="M43446" s="4"/>
    </row>
    <row r="43447" spans="1:13" ht="12.75" x14ac:dyDescent="0.2">
      <c r="A43447" s="1"/>
      <c r="B43447" s="1"/>
      <c r="E43447" s="3"/>
      <c r="L43447" s="4"/>
      <c r="M43447" s="4"/>
    </row>
    <row r="43448" spans="1:13" ht="12.75" x14ac:dyDescent="0.2">
      <c r="A43448" s="1"/>
      <c r="B43448" s="1"/>
      <c r="E43448" s="3"/>
      <c r="L43448" s="4"/>
      <c r="M43448" s="4"/>
    </row>
    <row r="43449" spans="1:13" ht="12.75" x14ac:dyDescent="0.2">
      <c r="A43449" s="1"/>
      <c r="B43449" s="1"/>
      <c r="E43449" s="3"/>
      <c r="L43449" s="4"/>
      <c r="M43449" s="4"/>
    </row>
    <row r="43450" spans="1:13" ht="12.75" x14ac:dyDescent="0.2">
      <c r="A43450" s="1"/>
      <c r="B43450" s="1"/>
      <c r="E43450" s="3"/>
      <c r="L43450" s="4"/>
      <c r="M43450" s="4"/>
    </row>
    <row r="43451" spans="1:13" ht="12.75" x14ac:dyDescent="0.2">
      <c r="A43451" s="1"/>
      <c r="B43451" s="1"/>
      <c r="E43451" s="3"/>
      <c r="L43451" s="4"/>
      <c r="M43451" s="4"/>
    </row>
    <row r="43452" spans="1:13" ht="12.75" x14ac:dyDescent="0.2">
      <c r="A43452" s="1"/>
      <c r="B43452" s="1"/>
      <c r="E43452" s="3"/>
      <c r="L43452" s="4"/>
      <c r="M43452" s="4"/>
    </row>
    <row r="43453" spans="1:13" ht="12.75" x14ac:dyDescent="0.2">
      <c r="A43453" s="1"/>
      <c r="B43453" s="1"/>
      <c r="E43453" s="3"/>
      <c r="L43453" s="4"/>
      <c r="M43453" s="4"/>
    </row>
    <row r="43454" spans="1:13" ht="12.75" x14ac:dyDescent="0.2">
      <c r="A43454" s="1"/>
      <c r="B43454" s="1"/>
      <c r="E43454" s="3"/>
      <c r="L43454" s="4"/>
      <c r="M43454" s="4"/>
    </row>
    <row r="43455" spans="1:13" ht="12.75" x14ac:dyDescent="0.2">
      <c r="A43455" s="1"/>
      <c r="B43455" s="1"/>
      <c r="E43455" s="3"/>
      <c r="L43455" s="4"/>
      <c r="M43455" s="4"/>
    </row>
    <row r="43456" spans="1:13" ht="12.75" x14ac:dyDescent="0.2">
      <c r="A43456" s="1"/>
      <c r="B43456" s="1"/>
      <c r="E43456" s="3"/>
      <c r="L43456" s="4"/>
      <c r="M43456" s="4"/>
    </row>
    <row r="43457" spans="1:13" ht="12.75" x14ac:dyDescent="0.2">
      <c r="A43457" s="1"/>
      <c r="B43457" s="1"/>
      <c r="E43457" s="3"/>
      <c r="L43457" s="4"/>
      <c r="M43457" s="4"/>
    </row>
    <row r="43458" spans="1:13" ht="12.75" x14ac:dyDescent="0.2">
      <c r="A43458" s="1"/>
      <c r="B43458" s="1"/>
      <c r="E43458" s="3"/>
      <c r="L43458" s="4"/>
      <c r="M43458" s="4"/>
    </row>
    <row r="43459" spans="1:13" ht="12.75" x14ac:dyDescent="0.2">
      <c r="A43459" s="1"/>
      <c r="B43459" s="1"/>
      <c r="E43459" s="3"/>
      <c r="M43459" s="4"/>
    </row>
    <row r="43460" spans="1:13" ht="12.75" x14ac:dyDescent="0.2">
      <c r="A43460" s="1"/>
      <c r="B43460" s="1"/>
      <c r="E43460" s="3"/>
      <c r="M43460" s="4"/>
    </row>
    <row r="43461" spans="1:13" ht="12.75" x14ac:dyDescent="0.2">
      <c r="A43461" s="1"/>
      <c r="B43461" s="1"/>
      <c r="E43461" s="3"/>
      <c r="L43461" s="4"/>
      <c r="M43461" s="4"/>
    </row>
    <row r="43462" spans="1:13" ht="12.75" x14ac:dyDescent="0.2">
      <c r="A43462" s="1"/>
      <c r="B43462" s="1"/>
      <c r="E43462" s="3"/>
      <c r="L43462" s="4"/>
      <c r="M43462" s="4"/>
    </row>
    <row r="43463" spans="1:13" ht="12.75" x14ac:dyDescent="0.2">
      <c r="A43463" s="1"/>
      <c r="B43463" s="1"/>
      <c r="E43463" s="3"/>
      <c r="L43463" s="4"/>
      <c r="M43463" s="4"/>
    </row>
    <row r="43464" spans="1:13" ht="12.75" x14ac:dyDescent="0.2">
      <c r="A43464" s="1"/>
      <c r="B43464" s="1"/>
      <c r="E43464" s="3"/>
      <c r="L43464" s="4"/>
      <c r="M43464" s="4"/>
    </row>
    <row r="43465" spans="1:13" ht="12.75" x14ac:dyDescent="0.2">
      <c r="A43465" s="1"/>
      <c r="B43465" s="1"/>
      <c r="E43465" s="3"/>
      <c r="L43465" s="4"/>
      <c r="M43465" s="4"/>
    </row>
    <row r="43466" spans="1:13" ht="12.75" x14ac:dyDescent="0.2">
      <c r="A43466" s="1"/>
      <c r="B43466" s="1"/>
      <c r="E43466" s="3"/>
      <c r="L43466" s="4"/>
      <c r="M43466" s="4"/>
    </row>
    <row r="43467" spans="1:13" ht="12.75" x14ac:dyDescent="0.2">
      <c r="A43467" s="1"/>
      <c r="B43467" s="1"/>
      <c r="E43467" s="3"/>
      <c r="L43467" s="4"/>
      <c r="M43467" s="4"/>
    </row>
    <row r="43468" spans="1:13" ht="12.75" x14ac:dyDescent="0.2">
      <c r="A43468" s="1"/>
      <c r="B43468" s="1"/>
      <c r="E43468" s="3"/>
      <c r="L43468" s="4"/>
      <c r="M43468" s="4"/>
    </row>
    <row r="43469" spans="1:13" ht="12.75" x14ac:dyDescent="0.2">
      <c r="A43469" s="1"/>
      <c r="B43469" s="1"/>
      <c r="E43469" s="3"/>
      <c r="L43469" s="4"/>
      <c r="M43469" s="4"/>
    </row>
    <row r="43470" spans="1:13" ht="12.75" x14ac:dyDescent="0.2">
      <c r="A43470" s="1"/>
      <c r="B43470" s="1"/>
      <c r="E43470" s="3"/>
      <c r="L43470" s="4"/>
      <c r="M43470" s="4"/>
    </row>
    <row r="43471" spans="1:13" ht="12.75" x14ac:dyDescent="0.2">
      <c r="A43471" s="1"/>
      <c r="B43471" s="1"/>
      <c r="E43471" s="3"/>
      <c r="L43471" s="4"/>
      <c r="M43471" s="4"/>
    </row>
    <row r="43472" spans="1:13" ht="12.75" x14ac:dyDescent="0.2">
      <c r="A43472" s="1"/>
      <c r="B43472" s="1"/>
      <c r="E43472" s="3"/>
      <c r="L43472" s="4"/>
      <c r="M43472" s="4"/>
    </row>
    <row r="43473" spans="1:13" ht="12.75" x14ac:dyDescent="0.2">
      <c r="A43473" s="1"/>
      <c r="B43473" s="1"/>
      <c r="E43473" s="3"/>
      <c r="L43473" s="4"/>
      <c r="M43473" s="4"/>
    </row>
    <row r="43474" spans="1:13" ht="12.75" x14ac:dyDescent="0.2">
      <c r="A43474" s="1"/>
      <c r="B43474" s="1"/>
      <c r="E43474" s="3"/>
      <c r="L43474" s="4"/>
      <c r="M43474" s="4"/>
    </row>
    <row r="43475" spans="1:13" ht="12.75" x14ac:dyDescent="0.2">
      <c r="A43475" s="1"/>
      <c r="B43475" s="1"/>
      <c r="E43475" s="3"/>
      <c r="L43475" s="4"/>
      <c r="M43475" s="4"/>
    </row>
    <row r="43476" spans="1:13" ht="12.75" x14ac:dyDescent="0.2">
      <c r="A43476" s="1"/>
      <c r="B43476" s="1"/>
      <c r="E43476" s="3"/>
      <c r="L43476" s="4"/>
      <c r="M43476" s="4"/>
    </row>
    <row r="43477" spans="1:13" ht="12.75" x14ac:dyDescent="0.2">
      <c r="A43477" s="1"/>
      <c r="B43477" s="1"/>
      <c r="E43477" s="3"/>
      <c r="L43477" s="4"/>
      <c r="M43477" s="4"/>
    </row>
    <row r="43478" spans="1:13" ht="12.75" x14ac:dyDescent="0.2">
      <c r="A43478" s="1"/>
      <c r="B43478" s="1"/>
      <c r="E43478" s="3"/>
      <c r="L43478" s="4"/>
      <c r="M43478" s="4"/>
    </row>
    <row r="43479" spans="1:13" ht="12.75" x14ac:dyDescent="0.2">
      <c r="A43479" s="1"/>
      <c r="B43479" s="1"/>
      <c r="E43479" s="3"/>
      <c r="L43479" s="4"/>
      <c r="M43479" s="4"/>
    </row>
    <row r="43480" spans="1:13" ht="12.75" x14ac:dyDescent="0.2">
      <c r="A43480" s="1"/>
      <c r="B43480" s="1"/>
      <c r="E43480" s="3"/>
      <c r="L43480" s="4"/>
      <c r="M43480" s="4"/>
    </row>
    <row r="43481" spans="1:13" ht="12.75" x14ac:dyDescent="0.2">
      <c r="A43481" s="1"/>
      <c r="B43481" s="1"/>
      <c r="E43481" s="3"/>
      <c r="L43481" s="4"/>
      <c r="M43481" s="4"/>
    </row>
    <row r="43482" spans="1:13" ht="12.75" x14ac:dyDescent="0.2">
      <c r="A43482" s="1"/>
      <c r="B43482" s="1"/>
      <c r="E43482" s="3"/>
      <c r="M43482" s="4"/>
    </row>
    <row r="43483" spans="1:13" ht="12.75" x14ac:dyDescent="0.2">
      <c r="A43483" s="1"/>
      <c r="B43483" s="1"/>
      <c r="E43483" s="3"/>
      <c r="L43483" s="4"/>
      <c r="M43483" s="4"/>
    </row>
    <row r="43484" spans="1:13" ht="12.75" x14ac:dyDescent="0.2">
      <c r="A43484" s="1"/>
      <c r="B43484" s="1"/>
      <c r="E43484" s="3"/>
      <c r="M43484" s="4"/>
    </row>
    <row r="43485" spans="1:13" ht="12.75" x14ac:dyDescent="0.2">
      <c r="A43485" s="1"/>
      <c r="B43485" s="1"/>
      <c r="E43485" s="3"/>
      <c r="M43485" s="4"/>
    </row>
    <row r="43486" spans="1:13" ht="12.75" x14ac:dyDescent="0.2">
      <c r="A43486" s="1"/>
      <c r="B43486" s="1"/>
      <c r="E43486" s="3"/>
      <c r="L43486" s="4"/>
      <c r="M43486" s="4"/>
    </row>
    <row r="43487" spans="1:13" ht="12.75" x14ac:dyDescent="0.2">
      <c r="A43487" s="1"/>
      <c r="B43487" s="1"/>
      <c r="E43487" s="3"/>
      <c r="L43487" s="4"/>
      <c r="M43487" s="4"/>
    </row>
    <row r="43488" spans="1:13" ht="12.75" x14ac:dyDescent="0.2">
      <c r="A43488" s="1"/>
      <c r="B43488" s="1"/>
      <c r="E43488" s="3"/>
      <c r="L43488" s="4"/>
      <c r="M43488" s="4"/>
    </row>
    <row r="43489" spans="1:13" ht="12.75" x14ac:dyDescent="0.2">
      <c r="A43489" s="1"/>
      <c r="B43489" s="1"/>
      <c r="E43489" s="3"/>
      <c r="L43489" s="4"/>
      <c r="M43489" s="4"/>
    </row>
    <row r="43490" spans="1:13" ht="12.75" x14ac:dyDescent="0.2">
      <c r="A43490" s="1"/>
      <c r="B43490" s="1"/>
      <c r="E43490" s="3"/>
      <c r="L43490" s="4"/>
      <c r="M43490" s="4"/>
    </row>
    <row r="43491" spans="1:13" ht="12.75" x14ac:dyDescent="0.2">
      <c r="A43491" s="1"/>
      <c r="B43491" s="1"/>
      <c r="E43491" s="3"/>
      <c r="L43491" s="4"/>
      <c r="M43491" s="4"/>
    </row>
    <row r="43492" spans="1:13" ht="12.75" x14ac:dyDescent="0.2">
      <c r="A43492" s="1"/>
      <c r="B43492" s="1"/>
      <c r="E43492" s="3"/>
      <c r="L43492" s="4"/>
      <c r="M43492" s="4"/>
    </row>
    <row r="43493" spans="1:13" ht="12.75" x14ac:dyDescent="0.2">
      <c r="A43493" s="1"/>
      <c r="B43493" s="1"/>
      <c r="E43493" s="3"/>
      <c r="L43493" s="4"/>
      <c r="M43493" s="4"/>
    </row>
    <row r="43494" spans="1:13" ht="12.75" x14ac:dyDescent="0.2">
      <c r="A43494" s="1"/>
      <c r="B43494" s="1"/>
      <c r="E43494" s="3"/>
      <c r="L43494" s="4"/>
      <c r="M43494" s="4"/>
    </row>
    <row r="43495" spans="1:13" ht="12.75" x14ac:dyDescent="0.2">
      <c r="A43495" s="1"/>
      <c r="B43495" s="1"/>
      <c r="E43495" s="3"/>
      <c r="L43495" s="4"/>
      <c r="M43495" s="4"/>
    </row>
    <row r="43496" spans="1:13" ht="12.75" x14ac:dyDescent="0.2">
      <c r="A43496" s="1"/>
      <c r="B43496" s="1"/>
      <c r="E43496" s="3"/>
      <c r="M43496" s="4"/>
    </row>
    <row r="43497" spans="1:13" ht="12.75" x14ac:dyDescent="0.2">
      <c r="A43497" s="1"/>
      <c r="B43497" s="1"/>
      <c r="E43497" s="3"/>
      <c r="M43497" s="4"/>
    </row>
    <row r="43498" spans="1:13" ht="12.75" x14ac:dyDescent="0.2">
      <c r="A43498" s="1"/>
      <c r="B43498" s="1"/>
      <c r="E43498" s="3"/>
      <c r="L43498" s="4"/>
      <c r="M43498" s="4"/>
    </row>
    <row r="43499" spans="1:13" ht="12.75" x14ac:dyDescent="0.2">
      <c r="A43499" s="1"/>
      <c r="B43499" s="1"/>
      <c r="E43499" s="3"/>
      <c r="M43499" s="4"/>
    </row>
    <row r="43500" spans="1:13" ht="12.75" x14ac:dyDescent="0.2">
      <c r="A43500" s="1"/>
      <c r="B43500" s="1"/>
      <c r="E43500" s="3"/>
      <c r="M43500" s="4"/>
    </row>
    <row r="43501" spans="1:13" ht="12.75" x14ac:dyDescent="0.2">
      <c r="A43501" s="1"/>
      <c r="B43501" s="1"/>
      <c r="E43501" s="3"/>
      <c r="L43501" s="4"/>
      <c r="M43501" s="4"/>
    </row>
    <row r="43502" spans="1:13" ht="12.75" x14ac:dyDescent="0.2">
      <c r="A43502" s="1"/>
      <c r="B43502" s="1"/>
      <c r="E43502" s="3"/>
      <c r="L43502" s="4"/>
      <c r="M43502" s="4"/>
    </row>
    <row r="43503" spans="1:13" ht="12.75" x14ac:dyDescent="0.2">
      <c r="A43503" s="1"/>
      <c r="B43503" s="1"/>
      <c r="E43503" s="3"/>
      <c r="L43503" s="4"/>
      <c r="M43503" s="4"/>
    </row>
    <row r="43504" spans="1:13" ht="12.75" x14ac:dyDescent="0.2">
      <c r="A43504" s="1"/>
      <c r="B43504" s="1"/>
      <c r="E43504" s="3"/>
      <c r="M43504" s="4"/>
    </row>
    <row r="43505" spans="1:13" ht="12.75" x14ac:dyDescent="0.2">
      <c r="A43505" s="1"/>
      <c r="B43505" s="1"/>
      <c r="E43505" s="3"/>
      <c r="M43505" s="4"/>
    </row>
    <row r="43506" spans="1:13" ht="12.75" x14ac:dyDescent="0.2">
      <c r="A43506" s="1"/>
      <c r="B43506" s="1"/>
      <c r="E43506" s="3"/>
      <c r="L43506" s="4"/>
      <c r="M43506" s="4"/>
    </row>
    <row r="43507" spans="1:13" ht="12.75" x14ac:dyDescent="0.2">
      <c r="A43507" s="1"/>
      <c r="B43507" s="1"/>
      <c r="E43507" s="3"/>
      <c r="L43507" s="4"/>
      <c r="M43507" s="4"/>
    </row>
    <row r="43508" spans="1:13" ht="12.75" x14ac:dyDescent="0.2">
      <c r="A43508" s="1"/>
      <c r="B43508" s="1"/>
      <c r="E43508" s="3"/>
      <c r="L43508" s="4"/>
      <c r="M43508" s="4"/>
    </row>
    <row r="43509" spans="1:13" ht="12.75" x14ac:dyDescent="0.2">
      <c r="A43509" s="1"/>
      <c r="B43509" s="1"/>
      <c r="E43509" s="3"/>
      <c r="L43509" s="4"/>
      <c r="M43509" s="4"/>
    </row>
    <row r="43510" spans="1:13" ht="12.75" x14ac:dyDescent="0.2">
      <c r="A43510" s="1"/>
      <c r="B43510" s="1"/>
      <c r="E43510" s="3"/>
      <c r="L43510" s="4"/>
      <c r="M43510" s="4"/>
    </row>
    <row r="43511" spans="1:13" ht="12.75" x14ac:dyDescent="0.2">
      <c r="A43511" s="1"/>
      <c r="B43511" s="1"/>
      <c r="E43511" s="3"/>
      <c r="L43511" s="4"/>
      <c r="M43511" s="4"/>
    </row>
    <row r="43512" spans="1:13" ht="12.75" x14ac:dyDescent="0.2">
      <c r="A43512" s="1"/>
      <c r="B43512" s="1"/>
      <c r="E43512" s="3"/>
      <c r="L43512" s="4"/>
      <c r="M43512" s="4"/>
    </row>
    <row r="43513" spans="1:13" ht="12.75" x14ac:dyDescent="0.2">
      <c r="A43513" s="1"/>
      <c r="B43513" s="1"/>
      <c r="E43513" s="3"/>
      <c r="M43513" s="4"/>
    </row>
    <row r="43514" spans="1:13" ht="12.75" x14ac:dyDescent="0.2">
      <c r="A43514" s="1"/>
      <c r="B43514" s="1"/>
      <c r="E43514" s="3"/>
      <c r="M43514" s="4"/>
    </row>
    <row r="43515" spans="1:13" ht="12.75" x14ac:dyDescent="0.2">
      <c r="A43515" s="1"/>
      <c r="B43515" s="1"/>
      <c r="E43515" s="3"/>
      <c r="L43515" s="4"/>
      <c r="M43515" s="4"/>
    </row>
    <row r="43516" spans="1:13" ht="12.75" x14ac:dyDescent="0.2">
      <c r="A43516" s="1"/>
      <c r="B43516" s="1"/>
      <c r="E43516" s="3"/>
      <c r="L43516" s="4"/>
      <c r="M43516" s="4"/>
    </row>
    <row r="43517" spans="1:13" ht="12.75" x14ac:dyDescent="0.2">
      <c r="A43517" s="1"/>
      <c r="B43517" s="1"/>
      <c r="E43517" s="3"/>
      <c r="L43517" s="4"/>
      <c r="M43517" s="4"/>
    </row>
    <row r="43518" spans="1:13" ht="12.75" x14ac:dyDescent="0.2">
      <c r="A43518" s="1"/>
      <c r="B43518" s="1"/>
      <c r="E43518" s="3"/>
      <c r="L43518" s="4"/>
      <c r="M43518" s="4"/>
    </row>
    <row r="43519" spans="1:13" ht="12.75" x14ac:dyDescent="0.2">
      <c r="A43519" s="1"/>
      <c r="B43519" s="1"/>
      <c r="E43519" s="3"/>
      <c r="M43519" s="4"/>
    </row>
    <row r="43520" spans="1:13" ht="12.75" x14ac:dyDescent="0.2">
      <c r="A43520" s="1"/>
      <c r="B43520" s="1"/>
      <c r="E43520" s="3"/>
      <c r="M43520" s="4"/>
    </row>
    <row r="43521" spans="1:13" ht="12.75" x14ac:dyDescent="0.2">
      <c r="A43521" s="1"/>
      <c r="B43521" s="1"/>
      <c r="E43521" s="3"/>
      <c r="L43521" s="4"/>
      <c r="M43521" s="4"/>
    </row>
    <row r="43522" spans="1:13" ht="12.75" x14ac:dyDescent="0.2">
      <c r="A43522" s="1"/>
      <c r="B43522" s="1"/>
      <c r="E43522" s="3"/>
      <c r="M43522" s="4"/>
    </row>
    <row r="43523" spans="1:13" ht="12.75" x14ac:dyDescent="0.2">
      <c r="A43523" s="1"/>
      <c r="B43523" s="1"/>
      <c r="E43523" s="3"/>
      <c r="L43523" s="4"/>
      <c r="M43523" s="4"/>
    </row>
    <row r="43524" spans="1:13" ht="12.75" x14ac:dyDescent="0.2">
      <c r="A43524" s="1"/>
      <c r="B43524" s="1"/>
      <c r="E43524" s="3"/>
      <c r="L43524" s="4"/>
      <c r="M43524" s="4"/>
    </row>
    <row r="43525" spans="1:13" ht="12.75" x14ac:dyDescent="0.2">
      <c r="A43525" s="1"/>
      <c r="B43525" s="1"/>
      <c r="E43525" s="3"/>
      <c r="L43525" s="4"/>
      <c r="M43525" s="4"/>
    </row>
    <row r="43526" spans="1:13" ht="12.75" x14ac:dyDescent="0.2">
      <c r="A43526" s="1"/>
      <c r="B43526" s="1"/>
      <c r="E43526" s="3"/>
      <c r="L43526" s="4"/>
      <c r="M43526" s="4"/>
    </row>
    <row r="43527" spans="1:13" ht="12.75" x14ac:dyDescent="0.2">
      <c r="A43527" s="1"/>
      <c r="B43527" s="1"/>
      <c r="E43527" s="3"/>
      <c r="L43527" s="4"/>
      <c r="M43527" s="4"/>
    </row>
    <row r="43528" spans="1:13" ht="12.75" x14ac:dyDescent="0.2">
      <c r="A43528" s="1"/>
      <c r="B43528" s="1"/>
      <c r="E43528" s="3"/>
      <c r="M43528" s="4"/>
    </row>
    <row r="43529" spans="1:13" ht="12.75" x14ac:dyDescent="0.2">
      <c r="A43529" s="1"/>
      <c r="B43529" s="1"/>
      <c r="E43529" s="3"/>
      <c r="L43529" s="4"/>
      <c r="M43529" s="4"/>
    </row>
    <row r="43530" spans="1:13" ht="12.75" x14ac:dyDescent="0.2">
      <c r="A43530" s="1"/>
      <c r="B43530" s="1"/>
      <c r="E43530" s="3"/>
      <c r="L43530" s="4"/>
      <c r="M43530" s="4"/>
    </row>
    <row r="43531" spans="1:13" ht="12.75" x14ac:dyDescent="0.2">
      <c r="A43531" s="1"/>
      <c r="B43531" s="1"/>
      <c r="E43531" s="3"/>
      <c r="L43531" s="4"/>
      <c r="M43531" s="4"/>
    </row>
    <row r="43532" spans="1:13" ht="12.75" x14ac:dyDescent="0.2">
      <c r="A43532" s="1"/>
      <c r="B43532" s="1"/>
      <c r="E43532" s="3"/>
      <c r="M43532" s="4"/>
    </row>
    <row r="43533" spans="1:13" ht="12.75" x14ac:dyDescent="0.2">
      <c r="A43533" s="1"/>
      <c r="B43533" s="1"/>
      <c r="E43533" s="3"/>
      <c r="L43533" s="4"/>
      <c r="M43533" s="4"/>
    </row>
    <row r="43534" spans="1:13" ht="12.75" x14ac:dyDescent="0.2">
      <c r="A43534" s="1"/>
      <c r="B43534" s="1"/>
      <c r="E43534" s="3"/>
      <c r="L43534" s="4"/>
      <c r="M43534" s="4"/>
    </row>
    <row r="43535" spans="1:13" ht="12.75" x14ac:dyDescent="0.2">
      <c r="A43535" s="1"/>
      <c r="B43535" s="1"/>
      <c r="E43535" s="3"/>
      <c r="L43535" s="4"/>
      <c r="M43535" s="4"/>
    </row>
    <row r="43536" spans="1:13" ht="12.75" x14ac:dyDescent="0.2">
      <c r="A43536" s="1"/>
      <c r="B43536" s="1"/>
      <c r="E43536" s="3"/>
      <c r="L43536" s="4"/>
      <c r="M43536" s="4"/>
    </row>
    <row r="43537" spans="1:13" ht="12.75" x14ac:dyDescent="0.2">
      <c r="A43537" s="1"/>
      <c r="B43537" s="1"/>
      <c r="E43537" s="3"/>
      <c r="L43537" s="4"/>
      <c r="M43537" s="4"/>
    </row>
    <row r="43538" spans="1:13" ht="12.75" x14ac:dyDescent="0.2">
      <c r="A43538" s="1"/>
      <c r="B43538" s="1"/>
      <c r="E43538" s="3"/>
      <c r="L43538" s="4"/>
      <c r="M43538" s="4"/>
    </row>
    <row r="43539" spans="1:13" ht="12.75" x14ac:dyDescent="0.2">
      <c r="A43539" s="1"/>
      <c r="B43539" s="1"/>
      <c r="E43539" s="3"/>
      <c r="L43539" s="4"/>
      <c r="M43539" s="4"/>
    </row>
    <row r="43540" spans="1:13" ht="12.75" x14ac:dyDescent="0.2">
      <c r="A43540" s="1"/>
      <c r="B43540" s="1"/>
      <c r="E43540" s="3"/>
      <c r="L43540" s="4"/>
      <c r="M43540" s="4"/>
    </row>
    <row r="43541" spans="1:13" ht="12.75" x14ac:dyDescent="0.2">
      <c r="A43541" s="1"/>
      <c r="B43541" s="1"/>
      <c r="E43541" s="3"/>
      <c r="L43541" s="4"/>
      <c r="M43541" s="4"/>
    </row>
    <row r="43542" spans="1:13" ht="12.75" x14ac:dyDescent="0.2">
      <c r="A43542" s="1"/>
      <c r="B43542" s="1"/>
      <c r="E43542" s="3"/>
      <c r="L43542" s="4"/>
      <c r="M43542" s="4"/>
    </row>
    <row r="43543" spans="1:13" ht="12.75" x14ac:dyDescent="0.2">
      <c r="A43543" s="1"/>
      <c r="B43543" s="1"/>
      <c r="E43543" s="3"/>
      <c r="L43543" s="4"/>
      <c r="M43543" s="4"/>
    </row>
    <row r="43544" spans="1:13" ht="12.75" x14ac:dyDescent="0.2">
      <c r="A43544" s="1"/>
      <c r="B43544" s="1"/>
      <c r="E43544" s="3"/>
      <c r="M43544" s="4"/>
    </row>
    <row r="43545" spans="1:13" ht="12.75" x14ac:dyDescent="0.2">
      <c r="A43545" s="1"/>
      <c r="B43545" s="1"/>
      <c r="E43545" s="3"/>
      <c r="L43545" s="4"/>
      <c r="M43545" s="4"/>
    </row>
    <row r="43546" spans="1:13" ht="12.75" x14ac:dyDescent="0.2">
      <c r="A43546" s="1"/>
      <c r="B43546" s="1"/>
      <c r="E43546" s="3"/>
      <c r="L43546" s="4"/>
      <c r="M43546" s="4"/>
    </row>
    <row r="43547" spans="1:13" ht="12.75" x14ac:dyDescent="0.2">
      <c r="A43547" s="1"/>
      <c r="B43547" s="1"/>
      <c r="E43547" s="3"/>
      <c r="L43547" s="4"/>
      <c r="M43547" s="4"/>
    </row>
    <row r="43548" spans="1:13" ht="12.75" x14ac:dyDescent="0.2">
      <c r="A43548" s="1"/>
      <c r="B43548" s="1"/>
      <c r="E43548" s="3"/>
      <c r="L43548" s="4"/>
      <c r="M43548" s="4"/>
    </row>
    <row r="43549" spans="1:13" ht="12.75" x14ac:dyDescent="0.2">
      <c r="A43549" s="1"/>
      <c r="B43549" s="1"/>
      <c r="E43549" s="3"/>
      <c r="L43549" s="4"/>
      <c r="M43549" s="4"/>
    </row>
    <row r="43550" spans="1:13" ht="12.75" x14ac:dyDescent="0.2">
      <c r="A43550" s="1"/>
      <c r="B43550" s="1"/>
      <c r="E43550" s="3"/>
      <c r="L43550" s="4"/>
      <c r="M43550" s="4"/>
    </row>
    <row r="43551" spans="1:13" ht="12.75" x14ac:dyDescent="0.2">
      <c r="A43551" s="1"/>
      <c r="B43551" s="1"/>
      <c r="E43551" s="3"/>
      <c r="L43551" s="4"/>
      <c r="M43551" s="4"/>
    </row>
    <row r="43552" spans="1:13" ht="12.75" x14ac:dyDescent="0.2">
      <c r="A43552" s="1"/>
      <c r="B43552" s="1"/>
      <c r="E43552" s="3"/>
      <c r="L43552" s="4"/>
      <c r="M43552" s="4"/>
    </row>
    <row r="43553" spans="1:13" ht="12.75" x14ac:dyDescent="0.2">
      <c r="A43553" s="1"/>
      <c r="B43553" s="1"/>
      <c r="E43553" s="3"/>
      <c r="L43553" s="4"/>
      <c r="M43553" s="4"/>
    </row>
    <row r="43554" spans="1:13" ht="12.75" x14ac:dyDescent="0.2">
      <c r="A43554" s="1"/>
      <c r="B43554" s="1"/>
      <c r="E43554" s="3"/>
      <c r="L43554" s="4"/>
      <c r="M43554" s="4"/>
    </row>
    <row r="43555" spans="1:13" ht="12.75" x14ac:dyDescent="0.2">
      <c r="A43555" s="1"/>
      <c r="B43555" s="1"/>
      <c r="E43555" s="3"/>
      <c r="M43555" s="4"/>
    </row>
    <row r="43556" spans="1:13" ht="12.75" x14ac:dyDescent="0.2">
      <c r="A43556" s="1"/>
      <c r="B43556" s="1"/>
      <c r="E43556" s="3"/>
      <c r="M43556" s="4"/>
    </row>
    <row r="43557" spans="1:13" ht="12.75" x14ac:dyDescent="0.2">
      <c r="A43557" s="1"/>
      <c r="B43557" s="1"/>
      <c r="E43557" s="3"/>
      <c r="L43557" s="4"/>
      <c r="M43557" s="4"/>
    </row>
    <row r="43558" spans="1:13" ht="12.75" x14ac:dyDescent="0.2">
      <c r="A43558" s="1"/>
      <c r="B43558" s="1"/>
      <c r="E43558" s="3"/>
      <c r="L43558" s="4"/>
      <c r="M43558" s="4"/>
    </row>
    <row r="43559" spans="1:13" ht="12.75" x14ac:dyDescent="0.2">
      <c r="A43559" s="1"/>
      <c r="B43559" s="1"/>
      <c r="E43559" s="3"/>
      <c r="M43559" s="4"/>
    </row>
    <row r="43560" spans="1:13" ht="12.75" x14ac:dyDescent="0.2">
      <c r="A43560" s="1"/>
      <c r="B43560" s="1"/>
      <c r="E43560" s="3"/>
      <c r="M43560" s="4"/>
    </row>
    <row r="43561" spans="1:13" ht="12.75" x14ac:dyDescent="0.2">
      <c r="A43561" s="1"/>
      <c r="B43561" s="1"/>
      <c r="E43561" s="3"/>
      <c r="L43561" s="4"/>
      <c r="M43561" s="4"/>
    </row>
    <row r="43562" spans="1:13" ht="12.75" x14ac:dyDescent="0.2">
      <c r="A43562" s="1"/>
      <c r="B43562" s="1"/>
      <c r="E43562" s="3"/>
      <c r="L43562" s="4"/>
      <c r="M43562" s="4"/>
    </row>
    <row r="43563" spans="1:13" ht="12.75" x14ac:dyDescent="0.2">
      <c r="A43563" s="1"/>
      <c r="B43563" s="1"/>
      <c r="E43563" s="3"/>
      <c r="L43563" s="4"/>
      <c r="M43563" s="4"/>
    </row>
    <row r="43564" spans="1:13" ht="12.75" x14ac:dyDescent="0.2">
      <c r="A43564" s="1"/>
      <c r="B43564" s="1"/>
      <c r="E43564" s="3"/>
      <c r="L43564" s="4"/>
      <c r="M43564" s="4"/>
    </row>
    <row r="43565" spans="1:13" ht="12.75" x14ac:dyDescent="0.2">
      <c r="A43565" s="1"/>
      <c r="B43565" s="1"/>
      <c r="E43565" s="3"/>
      <c r="L43565" s="4"/>
      <c r="M43565" s="4"/>
    </row>
    <row r="43566" spans="1:13" ht="12.75" x14ac:dyDescent="0.2">
      <c r="A43566" s="1"/>
      <c r="B43566" s="1"/>
      <c r="E43566" s="3"/>
      <c r="L43566" s="4"/>
      <c r="M43566" s="4"/>
    </row>
    <row r="43567" spans="1:13" ht="12.75" x14ac:dyDescent="0.2">
      <c r="A43567" s="1"/>
      <c r="B43567" s="1"/>
      <c r="E43567" s="3"/>
      <c r="L43567" s="4"/>
      <c r="M43567" s="4"/>
    </row>
    <row r="43568" spans="1:13" ht="12.75" x14ac:dyDescent="0.2">
      <c r="A43568" s="1"/>
      <c r="B43568" s="1"/>
      <c r="E43568" s="3"/>
      <c r="L43568" s="4"/>
      <c r="M43568" s="4"/>
    </row>
    <row r="43569" spans="1:13" ht="12.75" x14ac:dyDescent="0.2">
      <c r="A43569" s="1"/>
      <c r="B43569" s="1"/>
      <c r="E43569" s="3"/>
      <c r="L43569" s="4"/>
      <c r="M43569" s="4"/>
    </row>
    <row r="43570" spans="1:13" ht="12.75" x14ac:dyDescent="0.2">
      <c r="A43570" s="1"/>
      <c r="B43570" s="1"/>
      <c r="E43570" s="3"/>
      <c r="L43570" s="4"/>
      <c r="M43570" s="4"/>
    </row>
    <row r="43571" spans="1:13" ht="12.75" x14ac:dyDescent="0.2">
      <c r="A43571" s="1"/>
      <c r="B43571" s="1"/>
      <c r="E43571" s="3"/>
      <c r="L43571" s="4"/>
      <c r="M43571" s="4"/>
    </row>
    <row r="43572" spans="1:13" ht="12.75" x14ac:dyDescent="0.2">
      <c r="A43572" s="1"/>
      <c r="B43572" s="1"/>
      <c r="E43572" s="3"/>
      <c r="L43572" s="4"/>
      <c r="M43572" s="4"/>
    </row>
    <row r="43573" spans="1:13" ht="12.75" x14ac:dyDescent="0.2">
      <c r="A43573" s="1"/>
      <c r="B43573" s="1"/>
      <c r="E43573" s="3"/>
      <c r="L43573" s="4"/>
      <c r="M43573" s="4"/>
    </row>
    <row r="43574" spans="1:13" ht="12.75" x14ac:dyDescent="0.2">
      <c r="A43574" s="1"/>
      <c r="B43574" s="1"/>
      <c r="E43574" s="3"/>
      <c r="L43574" s="4"/>
      <c r="M43574" s="4"/>
    </row>
    <row r="43575" spans="1:13" ht="12.75" x14ac:dyDescent="0.2">
      <c r="A43575" s="1"/>
      <c r="B43575" s="1"/>
      <c r="E43575" s="3"/>
      <c r="M43575" s="4"/>
    </row>
    <row r="43576" spans="1:13" ht="12.75" x14ac:dyDescent="0.2">
      <c r="A43576" s="1"/>
      <c r="B43576" s="1"/>
      <c r="E43576" s="3"/>
      <c r="M43576" s="4"/>
    </row>
    <row r="43577" spans="1:13" ht="12.75" x14ac:dyDescent="0.2">
      <c r="A43577" s="1"/>
      <c r="B43577" s="1"/>
      <c r="E43577" s="3"/>
      <c r="L43577" s="4"/>
      <c r="M43577" s="4"/>
    </row>
    <row r="43578" spans="1:13" ht="12.75" x14ac:dyDescent="0.2">
      <c r="A43578" s="1"/>
      <c r="B43578" s="1"/>
      <c r="E43578" s="3"/>
      <c r="L43578" s="4"/>
      <c r="M43578" s="4"/>
    </row>
    <row r="43579" spans="1:13" ht="12.75" x14ac:dyDescent="0.2">
      <c r="A43579" s="1"/>
      <c r="B43579" s="1"/>
      <c r="E43579" s="3"/>
      <c r="L43579" s="4"/>
      <c r="M43579" s="4"/>
    </row>
    <row r="43580" spans="1:13" ht="12.75" x14ac:dyDescent="0.2">
      <c r="A43580" s="1"/>
      <c r="B43580" s="1"/>
      <c r="E43580" s="3"/>
      <c r="L43580" s="4"/>
      <c r="M43580" s="4"/>
    </row>
    <row r="43581" spans="1:13" ht="12.75" x14ac:dyDescent="0.2">
      <c r="A43581" s="1"/>
      <c r="B43581" s="1"/>
      <c r="E43581" s="3"/>
      <c r="L43581" s="4"/>
      <c r="M43581" s="4"/>
    </row>
    <row r="43582" spans="1:13" ht="12.75" x14ac:dyDescent="0.2">
      <c r="A43582" s="1"/>
      <c r="B43582" s="1"/>
      <c r="E43582" s="3"/>
      <c r="L43582" s="4"/>
      <c r="M43582" s="4"/>
    </row>
    <row r="43583" spans="1:13" ht="12.75" x14ac:dyDescent="0.2">
      <c r="A43583" s="1"/>
      <c r="B43583" s="1"/>
      <c r="E43583" s="3"/>
      <c r="L43583" s="4"/>
      <c r="M43583" s="4"/>
    </row>
    <row r="43584" spans="1:13" ht="12.75" x14ac:dyDescent="0.2">
      <c r="A43584" s="1"/>
      <c r="B43584" s="1"/>
      <c r="E43584" s="3"/>
      <c r="L43584" s="4"/>
      <c r="M43584" s="4"/>
    </row>
    <row r="43585" spans="1:13" ht="12.75" x14ac:dyDescent="0.2">
      <c r="A43585" s="1"/>
      <c r="B43585" s="1"/>
      <c r="E43585" s="3"/>
      <c r="M43585" s="4"/>
    </row>
    <row r="43586" spans="1:13" ht="12.75" x14ac:dyDescent="0.2">
      <c r="A43586" s="1"/>
      <c r="B43586" s="1"/>
      <c r="E43586" s="3"/>
      <c r="M43586" s="4"/>
    </row>
    <row r="43587" spans="1:13" ht="12.75" x14ac:dyDescent="0.2">
      <c r="A43587" s="1"/>
      <c r="B43587" s="1"/>
      <c r="E43587" s="3"/>
      <c r="L43587" s="4"/>
      <c r="M43587" s="4"/>
    </row>
    <row r="43588" spans="1:13" ht="12.75" x14ac:dyDescent="0.2">
      <c r="A43588" s="1"/>
      <c r="B43588" s="1"/>
      <c r="E43588" s="3"/>
      <c r="L43588" s="4"/>
      <c r="M43588" s="4"/>
    </row>
    <row r="43589" spans="1:13" ht="12.75" x14ac:dyDescent="0.2">
      <c r="A43589" s="1"/>
      <c r="B43589" s="1"/>
      <c r="E43589" s="3"/>
      <c r="L43589" s="4"/>
      <c r="M43589" s="4"/>
    </row>
    <row r="43590" spans="1:13" ht="12.75" x14ac:dyDescent="0.2">
      <c r="A43590" s="1"/>
      <c r="B43590" s="1"/>
      <c r="E43590" s="3"/>
      <c r="M43590" s="4"/>
    </row>
    <row r="43591" spans="1:13" ht="12.75" x14ac:dyDescent="0.2">
      <c r="A43591" s="1"/>
      <c r="B43591" s="1"/>
      <c r="E43591" s="3"/>
      <c r="L43591" s="4"/>
      <c r="M43591" s="4"/>
    </row>
    <row r="43592" spans="1:13" ht="12.75" x14ac:dyDescent="0.2">
      <c r="A43592" s="1"/>
      <c r="B43592" s="1"/>
      <c r="E43592" s="3"/>
      <c r="L43592" s="4"/>
      <c r="M43592" s="4"/>
    </row>
    <row r="43593" spans="1:13" ht="12.75" x14ac:dyDescent="0.2">
      <c r="A43593" s="1"/>
      <c r="B43593" s="1"/>
      <c r="E43593" s="3"/>
      <c r="L43593" s="4"/>
      <c r="M43593" s="4"/>
    </row>
    <row r="43594" spans="1:13" ht="12.75" x14ac:dyDescent="0.2">
      <c r="A43594" s="1"/>
      <c r="B43594" s="1"/>
      <c r="E43594" s="3"/>
      <c r="L43594" s="4"/>
      <c r="M43594" s="4"/>
    </row>
    <row r="43595" spans="1:13" ht="12.75" x14ac:dyDescent="0.2">
      <c r="A43595" s="1"/>
      <c r="B43595" s="1"/>
      <c r="E43595" s="3"/>
      <c r="L43595" s="4"/>
      <c r="M43595" s="4"/>
    </row>
    <row r="43596" spans="1:13" ht="12.75" x14ac:dyDescent="0.2">
      <c r="A43596" s="1"/>
      <c r="B43596" s="1"/>
      <c r="E43596" s="3"/>
      <c r="L43596" s="4"/>
      <c r="M43596" s="4"/>
    </row>
    <row r="43597" spans="1:13" ht="12.75" x14ac:dyDescent="0.2">
      <c r="A43597" s="1"/>
      <c r="B43597" s="1"/>
      <c r="E43597" s="3"/>
      <c r="L43597" s="4"/>
      <c r="M43597" s="4"/>
    </row>
    <row r="43598" spans="1:13" ht="12.75" x14ac:dyDescent="0.2">
      <c r="A43598" s="1"/>
      <c r="B43598" s="1"/>
      <c r="E43598" s="3"/>
      <c r="L43598" s="4"/>
      <c r="M43598" s="4"/>
    </row>
    <row r="43599" spans="1:13" ht="12.75" x14ac:dyDescent="0.2">
      <c r="A43599" s="1"/>
      <c r="B43599" s="1"/>
      <c r="E43599" s="3"/>
      <c r="L43599" s="4"/>
      <c r="M43599" s="4"/>
    </row>
    <row r="43600" spans="1:13" ht="12.75" x14ac:dyDescent="0.2">
      <c r="A43600" s="1"/>
      <c r="B43600" s="1"/>
      <c r="E43600" s="3"/>
      <c r="L43600" s="4"/>
      <c r="M43600" s="4"/>
    </row>
    <row r="43601" spans="1:13" ht="12.75" x14ac:dyDescent="0.2">
      <c r="A43601" s="1"/>
      <c r="B43601" s="1"/>
      <c r="E43601" s="3"/>
      <c r="L43601" s="4"/>
      <c r="M43601" s="4"/>
    </row>
    <row r="43602" spans="1:13" ht="12.75" x14ac:dyDescent="0.2">
      <c r="A43602" s="1"/>
      <c r="B43602" s="1"/>
      <c r="E43602" s="3"/>
      <c r="L43602" s="4"/>
      <c r="M43602" s="4"/>
    </row>
    <row r="43603" spans="1:13" ht="12.75" x14ac:dyDescent="0.2">
      <c r="A43603" s="1"/>
      <c r="B43603" s="1"/>
      <c r="E43603" s="3"/>
      <c r="L43603" s="4"/>
      <c r="M43603" s="4"/>
    </row>
    <row r="43604" spans="1:13" ht="12.75" x14ac:dyDescent="0.2">
      <c r="A43604" s="1"/>
      <c r="B43604" s="1"/>
      <c r="E43604" s="3"/>
      <c r="L43604" s="4"/>
      <c r="M43604" s="4"/>
    </row>
    <row r="43605" spans="1:13" ht="12.75" x14ac:dyDescent="0.2">
      <c r="A43605" s="1"/>
      <c r="B43605" s="1"/>
      <c r="E43605" s="3"/>
      <c r="L43605" s="4"/>
      <c r="M43605" s="4"/>
    </row>
    <row r="43606" spans="1:13" ht="12.75" x14ac:dyDescent="0.2">
      <c r="A43606" s="1"/>
      <c r="B43606" s="1"/>
      <c r="E43606" s="3"/>
      <c r="L43606" s="4"/>
      <c r="M43606" s="4"/>
    </row>
    <row r="43607" spans="1:13" ht="12.75" x14ac:dyDescent="0.2">
      <c r="A43607" s="1"/>
      <c r="B43607" s="1"/>
      <c r="E43607" s="3"/>
      <c r="L43607" s="4"/>
      <c r="M43607" s="4"/>
    </row>
    <row r="43608" spans="1:13" ht="12.75" x14ac:dyDescent="0.2">
      <c r="A43608" s="1"/>
      <c r="B43608" s="1"/>
      <c r="E43608" s="3"/>
      <c r="L43608" s="4"/>
      <c r="M43608" s="4"/>
    </row>
    <row r="43609" spans="1:13" ht="12.75" x14ac:dyDescent="0.2">
      <c r="A43609" s="1"/>
      <c r="B43609" s="1"/>
      <c r="E43609" s="3"/>
      <c r="M43609" s="4"/>
    </row>
    <row r="43610" spans="1:13" ht="12.75" x14ac:dyDescent="0.2">
      <c r="A43610" s="1"/>
      <c r="B43610" s="1"/>
      <c r="E43610" s="3"/>
      <c r="M43610" s="4"/>
    </row>
    <row r="43611" spans="1:13" ht="12.75" x14ac:dyDescent="0.2">
      <c r="A43611" s="1"/>
      <c r="B43611" s="1"/>
      <c r="E43611" s="3"/>
      <c r="L43611" s="4"/>
      <c r="M43611" s="4"/>
    </row>
    <row r="43612" spans="1:13" ht="12.75" x14ac:dyDescent="0.2">
      <c r="A43612" s="1"/>
      <c r="B43612" s="1"/>
      <c r="E43612" s="3"/>
      <c r="L43612" s="4"/>
      <c r="M43612" s="4"/>
    </row>
    <row r="43613" spans="1:13" ht="12.75" x14ac:dyDescent="0.2">
      <c r="A43613" s="1"/>
      <c r="B43613" s="1"/>
      <c r="E43613" s="3"/>
      <c r="L43613" s="4"/>
      <c r="M43613" s="4"/>
    </row>
    <row r="43614" spans="1:13" ht="12.75" x14ac:dyDescent="0.2">
      <c r="A43614" s="1"/>
      <c r="B43614" s="1"/>
      <c r="E43614" s="3"/>
      <c r="L43614" s="4"/>
      <c r="M43614" s="4"/>
    </row>
    <row r="43615" spans="1:13" ht="12.75" x14ac:dyDescent="0.2">
      <c r="A43615" s="1"/>
      <c r="B43615" s="1"/>
      <c r="E43615" s="3"/>
      <c r="L43615" s="4"/>
      <c r="M43615" s="4"/>
    </row>
    <row r="43616" spans="1:13" ht="12.75" x14ac:dyDescent="0.2">
      <c r="A43616" s="1"/>
      <c r="B43616" s="1"/>
      <c r="E43616" s="3"/>
      <c r="M43616" s="4"/>
    </row>
    <row r="43617" spans="1:13" ht="12.75" x14ac:dyDescent="0.2">
      <c r="A43617" s="1"/>
      <c r="B43617" s="1"/>
      <c r="E43617" s="3"/>
      <c r="L43617" s="4"/>
      <c r="M43617" s="4"/>
    </row>
    <row r="43618" spans="1:13" ht="12.75" x14ac:dyDescent="0.2">
      <c r="A43618" s="1"/>
      <c r="B43618" s="1"/>
      <c r="E43618" s="3"/>
      <c r="L43618" s="4"/>
      <c r="M43618" s="4"/>
    </row>
    <row r="43619" spans="1:13" ht="12.75" x14ac:dyDescent="0.2">
      <c r="A43619" s="1"/>
      <c r="B43619" s="1"/>
      <c r="E43619" s="3"/>
      <c r="L43619" s="4"/>
      <c r="M43619" s="4"/>
    </row>
    <row r="43620" spans="1:13" ht="12.75" x14ac:dyDescent="0.2">
      <c r="A43620" s="1"/>
      <c r="B43620" s="1"/>
      <c r="E43620" s="3"/>
      <c r="L43620" s="4"/>
      <c r="M43620" s="4"/>
    </row>
    <row r="43621" spans="1:13" ht="12.75" x14ac:dyDescent="0.2">
      <c r="A43621" s="1"/>
      <c r="B43621" s="1"/>
      <c r="E43621" s="3"/>
      <c r="L43621" s="4"/>
      <c r="M43621" s="4"/>
    </row>
    <row r="43622" spans="1:13" ht="12.75" x14ac:dyDescent="0.2">
      <c r="A43622" s="1"/>
      <c r="B43622" s="1"/>
      <c r="E43622" s="3"/>
      <c r="L43622" s="4"/>
      <c r="M43622" s="4"/>
    </row>
    <row r="43623" spans="1:13" ht="12.75" x14ac:dyDescent="0.2">
      <c r="A43623" s="1"/>
      <c r="B43623" s="1"/>
      <c r="E43623" s="3"/>
      <c r="L43623" s="4"/>
      <c r="M43623" s="4"/>
    </row>
    <row r="43624" spans="1:13" ht="12.75" x14ac:dyDescent="0.2">
      <c r="A43624" s="1"/>
      <c r="B43624" s="1"/>
      <c r="E43624" s="3"/>
      <c r="L43624" s="4"/>
      <c r="M43624" s="4"/>
    </row>
    <row r="43625" spans="1:13" ht="12.75" x14ac:dyDescent="0.2">
      <c r="A43625" s="1"/>
      <c r="B43625" s="1"/>
      <c r="E43625" s="3"/>
      <c r="L43625" s="4"/>
      <c r="M43625" s="4"/>
    </row>
    <row r="43626" spans="1:13" ht="12.75" x14ac:dyDescent="0.2">
      <c r="A43626" s="1"/>
      <c r="B43626" s="1"/>
      <c r="E43626" s="3"/>
      <c r="L43626" s="4"/>
      <c r="M43626" s="4"/>
    </row>
    <row r="43627" spans="1:13" ht="12.75" x14ac:dyDescent="0.2">
      <c r="A43627" s="1"/>
      <c r="B43627" s="1"/>
      <c r="E43627" s="3"/>
      <c r="L43627" s="4"/>
      <c r="M43627" s="4"/>
    </row>
    <row r="43628" spans="1:13" ht="12.75" x14ac:dyDescent="0.2">
      <c r="A43628" s="1"/>
      <c r="B43628" s="1"/>
      <c r="E43628" s="3"/>
      <c r="L43628" s="4"/>
      <c r="M43628" s="4"/>
    </row>
    <row r="43629" spans="1:13" ht="12.75" x14ac:dyDescent="0.2">
      <c r="A43629" s="1"/>
      <c r="B43629" s="1"/>
      <c r="E43629" s="3"/>
      <c r="M43629" s="4"/>
    </row>
    <row r="43630" spans="1:13" ht="12.75" x14ac:dyDescent="0.2">
      <c r="A43630" s="1"/>
      <c r="B43630" s="1"/>
      <c r="E43630" s="3"/>
      <c r="M43630" s="4"/>
    </row>
    <row r="43631" spans="1:13" ht="12.75" x14ac:dyDescent="0.2">
      <c r="A43631" s="1"/>
      <c r="B43631" s="1"/>
      <c r="E43631" s="3"/>
      <c r="L43631" s="4"/>
      <c r="M43631" s="4"/>
    </row>
    <row r="43632" spans="1:13" ht="12.75" x14ac:dyDescent="0.2">
      <c r="A43632" s="1"/>
      <c r="B43632" s="1"/>
      <c r="E43632" s="3"/>
      <c r="L43632" s="4"/>
      <c r="M43632" s="4"/>
    </row>
    <row r="43633" spans="1:13" ht="12.75" x14ac:dyDescent="0.2">
      <c r="A43633" s="1"/>
      <c r="B43633" s="1"/>
      <c r="E43633" s="3"/>
      <c r="L43633" s="4"/>
      <c r="M43633" s="4"/>
    </row>
    <row r="43634" spans="1:13" ht="12.75" x14ac:dyDescent="0.2">
      <c r="A43634" s="1"/>
      <c r="B43634" s="1"/>
      <c r="E43634" s="3"/>
      <c r="L43634" s="4"/>
      <c r="M43634" s="4"/>
    </row>
    <row r="43635" spans="1:13" ht="12.75" x14ac:dyDescent="0.2">
      <c r="A43635" s="1"/>
      <c r="B43635" s="1"/>
      <c r="E43635" s="3"/>
      <c r="L43635" s="4"/>
      <c r="M43635" s="4"/>
    </row>
    <row r="43636" spans="1:13" ht="12.75" x14ac:dyDescent="0.2">
      <c r="A43636" s="1"/>
      <c r="B43636" s="1"/>
      <c r="E43636" s="3"/>
      <c r="L43636" s="4"/>
      <c r="M43636" s="4"/>
    </row>
    <row r="43637" spans="1:13" ht="12.75" x14ac:dyDescent="0.2">
      <c r="A43637" s="1"/>
      <c r="B43637" s="1"/>
      <c r="E43637" s="3"/>
      <c r="L43637" s="4"/>
      <c r="M43637" s="4"/>
    </row>
    <row r="43638" spans="1:13" ht="12.75" x14ac:dyDescent="0.2">
      <c r="A43638" s="1"/>
      <c r="B43638" s="1"/>
      <c r="E43638" s="3"/>
      <c r="L43638" s="4"/>
      <c r="M43638" s="4"/>
    </row>
    <row r="43639" spans="1:13" ht="12.75" x14ac:dyDescent="0.2">
      <c r="A43639" s="1"/>
      <c r="B43639" s="1"/>
      <c r="E43639" s="3"/>
      <c r="M43639" s="4"/>
    </row>
    <row r="43640" spans="1:13" ht="12.75" x14ac:dyDescent="0.2">
      <c r="A43640" s="1"/>
      <c r="B43640" s="1"/>
      <c r="E43640" s="3"/>
      <c r="M43640" s="4"/>
    </row>
    <row r="43641" spans="1:13" ht="12.75" x14ac:dyDescent="0.2">
      <c r="A43641" s="1"/>
      <c r="B43641" s="1"/>
      <c r="E43641" s="3"/>
      <c r="L43641" s="4"/>
      <c r="M43641" s="4"/>
    </row>
    <row r="43642" spans="1:13" ht="12.75" x14ac:dyDescent="0.2">
      <c r="A43642" s="1"/>
      <c r="B43642" s="1"/>
      <c r="E43642" s="3"/>
      <c r="L43642" s="4"/>
      <c r="M43642" s="4"/>
    </row>
    <row r="43643" spans="1:13" ht="12.75" x14ac:dyDescent="0.2">
      <c r="A43643" s="1"/>
      <c r="B43643" s="1"/>
      <c r="E43643" s="3"/>
      <c r="L43643" s="4"/>
      <c r="M43643" s="4"/>
    </row>
    <row r="43644" spans="1:13" ht="12.75" x14ac:dyDescent="0.2">
      <c r="A43644" s="1"/>
      <c r="B43644" s="1"/>
      <c r="E43644" s="3"/>
      <c r="L43644" s="4"/>
      <c r="M43644" s="4"/>
    </row>
    <row r="43645" spans="1:13" ht="12.75" x14ac:dyDescent="0.2">
      <c r="A43645" s="1"/>
      <c r="B43645" s="1"/>
      <c r="E43645" s="3"/>
      <c r="L43645" s="4"/>
      <c r="M43645" s="4"/>
    </row>
    <row r="43646" spans="1:13" ht="12.75" x14ac:dyDescent="0.2">
      <c r="A43646" s="1"/>
      <c r="B43646" s="1"/>
      <c r="E43646" s="3"/>
      <c r="L43646" s="4"/>
      <c r="M43646" s="4"/>
    </row>
    <row r="43647" spans="1:13" ht="12.75" x14ac:dyDescent="0.2">
      <c r="A43647" s="1"/>
      <c r="B43647" s="1"/>
      <c r="E43647" s="3"/>
      <c r="L43647" s="4"/>
      <c r="M43647" s="4"/>
    </row>
    <row r="43648" spans="1:13" ht="12.75" x14ac:dyDescent="0.2">
      <c r="A43648" s="1"/>
      <c r="B43648" s="1"/>
      <c r="E43648" s="3"/>
      <c r="L43648" s="4"/>
      <c r="M43648" s="4"/>
    </row>
    <row r="43649" spans="1:13" ht="12.75" x14ac:dyDescent="0.2">
      <c r="A43649" s="1"/>
      <c r="B43649" s="1"/>
      <c r="E43649" s="3"/>
      <c r="L43649" s="4"/>
      <c r="M43649" s="4"/>
    </row>
    <row r="43650" spans="1:13" ht="12.75" x14ac:dyDescent="0.2">
      <c r="A43650" s="1"/>
      <c r="B43650" s="1"/>
      <c r="E43650" s="3"/>
      <c r="L43650" s="4"/>
      <c r="M43650" s="4"/>
    </row>
    <row r="43651" spans="1:13" ht="12.75" x14ac:dyDescent="0.2">
      <c r="A43651" s="1"/>
      <c r="B43651" s="1"/>
      <c r="E43651" s="3"/>
      <c r="L43651" s="4"/>
      <c r="M43651" s="4"/>
    </row>
    <row r="43652" spans="1:13" ht="12.75" x14ac:dyDescent="0.2">
      <c r="A43652" s="1"/>
      <c r="B43652" s="1"/>
      <c r="E43652" s="3"/>
      <c r="L43652" s="4"/>
      <c r="M43652" s="4"/>
    </row>
    <row r="43653" spans="1:13" ht="12.75" x14ac:dyDescent="0.2">
      <c r="A43653" s="1"/>
      <c r="B43653" s="1"/>
      <c r="E43653" s="3"/>
      <c r="L43653" s="4"/>
      <c r="M43653" s="4"/>
    </row>
    <row r="43654" spans="1:13" ht="12.75" x14ac:dyDescent="0.2">
      <c r="A43654" s="1"/>
      <c r="B43654" s="1"/>
      <c r="E43654" s="3"/>
      <c r="L43654" s="4"/>
      <c r="M43654" s="4"/>
    </row>
    <row r="43655" spans="1:13" ht="12.75" x14ac:dyDescent="0.2">
      <c r="A43655" s="1"/>
      <c r="B43655" s="1"/>
      <c r="E43655" s="3"/>
      <c r="L43655" s="4"/>
      <c r="M43655" s="4"/>
    </row>
    <row r="43656" spans="1:13" ht="12.75" x14ac:dyDescent="0.2">
      <c r="A43656" s="1"/>
      <c r="B43656" s="1"/>
      <c r="E43656" s="3"/>
      <c r="M43656" s="4"/>
    </row>
    <row r="43657" spans="1:13" ht="12.75" x14ac:dyDescent="0.2">
      <c r="A43657" s="1"/>
      <c r="B43657" s="1"/>
      <c r="E43657" s="3"/>
      <c r="M43657" s="4"/>
    </row>
    <row r="43658" spans="1:13" ht="12.75" x14ac:dyDescent="0.2">
      <c r="A43658" s="1"/>
      <c r="B43658" s="1"/>
      <c r="E43658" s="3"/>
      <c r="L43658" s="4"/>
      <c r="M43658" s="4"/>
    </row>
    <row r="43659" spans="1:13" ht="12.75" x14ac:dyDescent="0.2">
      <c r="A43659" s="1"/>
      <c r="B43659" s="1"/>
      <c r="E43659" s="3"/>
      <c r="L43659" s="4"/>
      <c r="M43659" s="4"/>
    </row>
    <row r="43660" spans="1:13" ht="12.75" x14ac:dyDescent="0.2">
      <c r="A43660" s="1"/>
      <c r="B43660" s="1"/>
      <c r="E43660" s="3"/>
      <c r="M43660" s="4"/>
    </row>
    <row r="43661" spans="1:13" ht="12.75" x14ac:dyDescent="0.2">
      <c r="A43661" s="1"/>
      <c r="B43661" s="1"/>
      <c r="E43661" s="3"/>
      <c r="L43661" s="4"/>
      <c r="M43661" s="4"/>
    </row>
    <row r="43662" spans="1:13" ht="12.75" x14ac:dyDescent="0.2">
      <c r="A43662" s="1"/>
      <c r="B43662" s="1"/>
      <c r="E43662" s="3"/>
      <c r="L43662" s="4"/>
      <c r="M43662" s="4"/>
    </row>
    <row r="43663" spans="1:13" ht="12.75" x14ac:dyDescent="0.2">
      <c r="A43663" s="1"/>
      <c r="B43663" s="1"/>
      <c r="E43663" s="3"/>
      <c r="L43663" s="4"/>
      <c r="M43663" s="4"/>
    </row>
    <row r="43664" spans="1:13" ht="12.75" x14ac:dyDescent="0.2">
      <c r="A43664" s="1"/>
      <c r="B43664" s="1"/>
      <c r="E43664" s="3"/>
      <c r="L43664" s="4"/>
      <c r="M43664" s="4"/>
    </row>
    <row r="43665" spans="1:13" ht="12.75" x14ac:dyDescent="0.2">
      <c r="A43665" s="1"/>
      <c r="B43665" s="1"/>
      <c r="E43665" s="3"/>
      <c r="L43665" s="4"/>
      <c r="M43665" s="4"/>
    </row>
    <row r="43666" spans="1:13" ht="12.75" x14ac:dyDescent="0.2">
      <c r="A43666" s="1"/>
      <c r="B43666" s="1"/>
      <c r="E43666" s="3"/>
      <c r="L43666" s="4"/>
      <c r="M43666" s="4"/>
    </row>
    <row r="43667" spans="1:13" ht="12.75" x14ac:dyDescent="0.2">
      <c r="A43667" s="1"/>
      <c r="B43667" s="1"/>
      <c r="E43667" s="3"/>
      <c r="L43667" s="4"/>
      <c r="M43667" s="4"/>
    </row>
    <row r="43668" spans="1:13" ht="12.75" x14ac:dyDescent="0.2">
      <c r="A43668" s="1"/>
      <c r="B43668" s="1"/>
      <c r="E43668" s="3"/>
      <c r="L43668" s="4"/>
      <c r="M43668" s="4"/>
    </row>
    <row r="43669" spans="1:13" ht="12.75" x14ac:dyDescent="0.2">
      <c r="A43669" s="1"/>
      <c r="B43669" s="1"/>
      <c r="E43669" s="3"/>
      <c r="L43669" s="4"/>
      <c r="M43669" s="4"/>
    </row>
    <row r="43670" spans="1:13" ht="12.75" x14ac:dyDescent="0.2">
      <c r="A43670" s="1"/>
      <c r="B43670" s="1"/>
      <c r="E43670" s="3"/>
      <c r="L43670" s="4"/>
      <c r="M43670" s="4"/>
    </row>
    <row r="43671" spans="1:13" ht="12.75" x14ac:dyDescent="0.2">
      <c r="A43671" s="1"/>
      <c r="B43671" s="1"/>
      <c r="E43671" s="3"/>
      <c r="L43671" s="4"/>
      <c r="M43671" s="4"/>
    </row>
    <row r="43672" spans="1:13" ht="12.75" x14ac:dyDescent="0.2">
      <c r="A43672" s="1"/>
      <c r="B43672" s="1"/>
      <c r="E43672" s="3"/>
      <c r="L43672" s="4"/>
      <c r="M43672" s="4"/>
    </row>
    <row r="43673" spans="1:13" ht="12.75" x14ac:dyDescent="0.2">
      <c r="A43673" s="1"/>
      <c r="B43673" s="1"/>
      <c r="E43673" s="3"/>
      <c r="L43673" s="4"/>
      <c r="M43673" s="4"/>
    </row>
    <row r="43674" spans="1:13" ht="12.75" x14ac:dyDescent="0.2">
      <c r="A43674" s="1"/>
      <c r="B43674" s="1"/>
      <c r="E43674" s="3"/>
      <c r="L43674" s="4"/>
      <c r="M43674" s="4"/>
    </row>
    <row r="43675" spans="1:13" ht="12.75" x14ac:dyDescent="0.2">
      <c r="A43675" s="1"/>
      <c r="B43675" s="1"/>
      <c r="E43675" s="3"/>
      <c r="L43675" s="4"/>
      <c r="M43675" s="4"/>
    </row>
    <row r="43676" spans="1:13" ht="12.75" x14ac:dyDescent="0.2">
      <c r="A43676" s="1"/>
      <c r="B43676" s="1"/>
      <c r="E43676" s="3"/>
      <c r="L43676" s="4"/>
      <c r="M43676" s="4"/>
    </row>
    <row r="43677" spans="1:13" ht="12.75" x14ac:dyDescent="0.2">
      <c r="A43677" s="1"/>
      <c r="B43677" s="1"/>
      <c r="E43677" s="3"/>
      <c r="M43677" s="4"/>
    </row>
    <row r="43678" spans="1:13" ht="12.75" x14ac:dyDescent="0.2">
      <c r="A43678" s="1"/>
      <c r="B43678" s="1"/>
      <c r="E43678" s="3"/>
      <c r="L43678" s="4"/>
      <c r="M43678" s="4"/>
    </row>
    <row r="43679" spans="1:13" ht="12.75" x14ac:dyDescent="0.2">
      <c r="A43679" s="1"/>
      <c r="B43679" s="1"/>
      <c r="E43679" s="3"/>
      <c r="L43679" s="4"/>
      <c r="M43679" s="4"/>
    </row>
    <row r="43680" spans="1:13" ht="12.75" x14ac:dyDescent="0.2">
      <c r="A43680" s="1"/>
      <c r="B43680" s="1"/>
      <c r="E43680" s="3"/>
      <c r="L43680" s="4"/>
      <c r="M43680" s="4"/>
    </row>
    <row r="43681" spans="1:13" ht="12.75" x14ac:dyDescent="0.2">
      <c r="A43681" s="1"/>
      <c r="B43681" s="1"/>
      <c r="E43681" s="3"/>
      <c r="L43681" s="4"/>
      <c r="M43681" s="4"/>
    </row>
    <row r="43682" spans="1:13" ht="12.75" x14ac:dyDescent="0.2">
      <c r="A43682" s="1"/>
      <c r="B43682" s="1"/>
      <c r="E43682" s="3"/>
      <c r="M43682" s="4"/>
    </row>
    <row r="43683" spans="1:13" ht="12.75" x14ac:dyDescent="0.2">
      <c r="A43683" s="1"/>
      <c r="B43683" s="1"/>
      <c r="E43683" s="3"/>
      <c r="L43683" s="4"/>
      <c r="M43683" s="4"/>
    </row>
    <row r="43684" spans="1:13" ht="12.75" x14ac:dyDescent="0.2">
      <c r="A43684" s="1"/>
      <c r="B43684" s="1"/>
      <c r="E43684" s="3"/>
      <c r="L43684" s="4"/>
      <c r="M43684" s="4"/>
    </row>
    <row r="43685" spans="1:13" ht="12.75" x14ac:dyDescent="0.2">
      <c r="A43685" s="1"/>
      <c r="B43685" s="1"/>
      <c r="E43685" s="3"/>
      <c r="L43685" s="4"/>
      <c r="M43685" s="4"/>
    </row>
    <row r="43686" spans="1:13" ht="12.75" x14ac:dyDescent="0.2">
      <c r="A43686" s="1"/>
      <c r="B43686" s="1"/>
      <c r="E43686" s="3"/>
      <c r="L43686" s="4"/>
      <c r="M43686" s="4"/>
    </row>
    <row r="43687" spans="1:13" ht="12.75" x14ac:dyDescent="0.2">
      <c r="A43687" s="1"/>
      <c r="B43687" s="1"/>
      <c r="E43687" s="3"/>
      <c r="L43687" s="4"/>
      <c r="M43687" s="4"/>
    </row>
    <row r="43688" spans="1:13" ht="12.75" x14ac:dyDescent="0.2">
      <c r="A43688" s="1"/>
      <c r="B43688" s="1"/>
      <c r="E43688" s="3"/>
      <c r="M43688" s="4"/>
    </row>
    <row r="43689" spans="1:13" ht="12.75" x14ac:dyDescent="0.2">
      <c r="A43689" s="1"/>
      <c r="B43689" s="1"/>
      <c r="E43689" s="3"/>
      <c r="M43689" s="4"/>
    </row>
    <row r="43690" spans="1:13" ht="12.75" x14ac:dyDescent="0.2">
      <c r="A43690" s="1"/>
      <c r="B43690" s="1"/>
      <c r="E43690" s="3"/>
      <c r="L43690" s="4"/>
      <c r="M43690" s="4"/>
    </row>
    <row r="43691" spans="1:13" ht="12.75" x14ac:dyDescent="0.2">
      <c r="A43691" s="1"/>
      <c r="B43691" s="1"/>
      <c r="E43691" s="3"/>
      <c r="L43691" s="4"/>
      <c r="M43691" s="4"/>
    </row>
    <row r="43692" spans="1:13" ht="12.75" x14ac:dyDescent="0.2">
      <c r="A43692" s="1"/>
      <c r="B43692" s="1"/>
      <c r="E43692" s="3"/>
      <c r="L43692" s="4"/>
      <c r="M43692" s="4"/>
    </row>
    <row r="43693" spans="1:13" ht="12.75" x14ac:dyDescent="0.2">
      <c r="A43693" s="1"/>
      <c r="B43693" s="1"/>
      <c r="E43693" s="3"/>
      <c r="L43693" s="4"/>
      <c r="M43693" s="4"/>
    </row>
    <row r="43694" spans="1:13" ht="12.75" x14ac:dyDescent="0.2">
      <c r="A43694" s="1"/>
      <c r="B43694" s="1"/>
      <c r="E43694" s="3"/>
      <c r="L43694" s="4"/>
      <c r="M43694" s="4"/>
    </row>
    <row r="43695" spans="1:13" ht="12.75" x14ac:dyDescent="0.2">
      <c r="A43695" s="1"/>
      <c r="B43695" s="1"/>
      <c r="E43695" s="3"/>
      <c r="M43695" s="4"/>
    </row>
    <row r="43696" spans="1:13" ht="12.75" x14ac:dyDescent="0.2">
      <c r="A43696" s="1"/>
      <c r="B43696" s="1"/>
      <c r="E43696" s="3"/>
      <c r="M43696" s="4"/>
    </row>
    <row r="43697" spans="1:13" ht="12.75" x14ac:dyDescent="0.2">
      <c r="A43697" s="1"/>
      <c r="B43697" s="1"/>
      <c r="E43697" s="3"/>
      <c r="L43697" s="4"/>
      <c r="M43697" s="4"/>
    </row>
    <row r="43698" spans="1:13" ht="12.75" x14ac:dyDescent="0.2">
      <c r="A43698" s="1"/>
      <c r="B43698" s="1"/>
      <c r="E43698" s="3"/>
      <c r="L43698" s="4"/>
      <c r="M43698" s="4"/>
    </row>
    <row r="43699" spans="1:13" ht="12.75" x14ac:dyDescent="0.2">
      <c r="A43699" s="1"/>
      <c r="B43699" s="1"/>
      <c r="E43699" s="3"/>
      <c r="L43699" s="4"/>
      <c r="M43699" s="4"/>
    </row>
    <row r="43700" spans="1:13" ht="12.75" x14ac:dyDescent="0.2">
      <c r="A43700" s="1"/>
      <c r="B43700" s="1"/>
      <c r="E43700" s="3"/>
      <c r="L43700" s="4"/>
      <c r="M43700" s="4"/>
    </row>
    <row r="43701" spans="1:13" ht="12.75" x14ac:dyDescent="0.2">
      <c r="A43701" s="1"/>
      <c r="B43701" s="1"/>
      <c r="E43701" s="3"/>
      <c r="L43701" s="4"/>
      <c r="M43701" s="4"/>
    </row>
    <row r="43702" spans="1:13" ht="12.75" x14ac:dyDescent="0.2">
      <c r="A43702" s="1"/>
      <c r="B43702" s="1"/>
      <c r="E43702" s="3"/>
      <c r="L43702" s="4"/>
      <c r="M43702" s="4"/>
    </row>
    <row r="43703" spans="1:13" ht="12.75" x14ac:dyDescent="0.2">
      <c r="A43703" s="1"/>
      <c r="B43703" s="1"/>
      <c r="E43703" s="3"/>
      <c r="L43703" s="4"/>
      <c r="M43703" s="4"/>
    </row>
    <row r="43704" spans="1:13" ht="12.75" x14ac:dyDescent="0.2">
      <c r="A43704" s="1"/>
      <c r="B43704" s="1"/>
      <c r="E43704" s="3"/>
      <c r="M43704" s="4"/>
    </row>
    <row r="43705" spans="1:13" ht="12.75" x14ac:dyDescent="0.2">
      <c r="A43705" s="1"/>
      <c r="B43705" s="1"/>
      <c r="E43705" s="3"/>
      <c r="M43705" s="4"/>
    </row>
    <row r="43706" spans="1:13" ht="12.75" x14ac:dyDescent="0.2">
      <c r="A43706" s="1"/>
      <c r="B43706" s="1"/>
      <c r="E43706" s="3"/>
      <c r="M43706" s="4"/>
    </row>
    <row r="43707" spans="1:13" ht="12.75" x14ac:dyDescent="0.2">
      <c r="A43707" s="1"/>
      <c r="B43707" s="1"/>
      <c r="E43707" s="3"/>
      <c r="M43707" s="4"/>
    </row>
    <row r="43708" spans="1:13" ht="12.75" x14ac:dyDescent="0.2">
      <c r="A43708" s="1"/>
      <c r="B43708" s="1"/>
      <c r="E43708" s="3"/>
      <c r="L43708" s="4"/>
      <c r="M43708" s="4"/>
    </row>
    <row r="43709" spans="1:13" ht="12.75" x14ac:dyDescent="0.2">
      <c r="A43709" s="1"/>
      <c r="B43709" s="1"/>
      <c r="E43709" s="3"/>
      <c r="L43709" s="4"/>
      <c r="M43709" s="4"/>
    </row>
    <row r="43710" spans="1:13" ht="12.75" x14ac:dyDescent="0.2">
      <c r="A43710" s="1"/>
      <c r="B43710" s="1"/>
      <c r="E43710" s="3"/>
      <c r="M43710" s="4"/>
    </row>
    <row r="43711" spans="1:13" ht="12.75" x14ac:dyDescent="0.2">
      <c r="A43711" s="1"/>
      <c r="B43711" s="1"/>
      <c r="E43711" s="3"/>
      <c r="M43711" s="4"/>
    </row>
    <row r="43712" spans="1:13" ht="12.75" x14ac:dyDescent="0.2">
      <c r="A43712" s="1"/>
      <c r="B43712" s="1"/>
      <c r="E43712" s="3"/>
      <c r="L43712" s="4"/>
      <c r="M43712" s="4"/>
    </row>
    <row r="43713" spans="1:13" ht="12.75" x14ac:dyDescent="0.2">
      <c r="A43713" s="1"/>
      <c r="B43713" s="1"/>
      <c r="E43713" s="3"/>
      <c r="L43713" s="4"/>
      <c r="M43713" s="4"/>
    </row>
    <row r="43714" spans="1:13" ht="12.75" x14ac:dyDescent="0.2">
      <c r="A43714" s="1"/>
      <c r="B43714" s="1"/>
      <c r="E43714" s="3"/>
      <c r="L43714" s="4"/>
      <c r="M43714" s="4"/>
    </row>
    <row r="43715" spans="1:13" ht="12.75" x14ac:dyDescent="0.2">
      <c r="A43715" s="1"/>
      <c r="B43715" s="1"/>
      <c r="E43715" s="3"/>
      <c r="L43715" s="4"/>
      <c r="M43715" s="4"/>
    </row>
    <row r="43716" spans="1:13" ht="12.75" x14ac:dyDescent="0.2">
      <c r="A43716" s="1"/>
      <c r="B43716" s="1"/>
      <c r="E43716" s="3"/>
      <c r="L43716" s="4"/>
      <c r="M43716" s="4"/>
    </row>
    <row r="43717" spans="1:13" ht="12.75" x14ac:dyDescent="0.2">
      <c r="A43717" s="1"/>
      <c r="B43717" s="1"/>
      <c r="E43717" s="3"/>
      <c r="M43717" s="4"/>
    </row>
    <row r="43718" spans="1:13" ht="12.75" x14ac:dyDescent="0.2">
      <c r="A43718" s="1"/>
      <c r="B43718" s="1"/>
      <c r="E43718" s="3"/>
      <c r="M43718" s="4"/>
    </row>
    <row r="43719" spans="1:13" ht="12.75" x14ac:dyDescent="0.2">
      <c r="A43719" s="1"/>
      <c r="B43719" s="1"/>
      <c r="E43719" s="3"/>
      <c r="L43719" s="4"/>
      <c r="M43719" s="4"/>
    </row>
    <row r="43720" spans="1:13" ht="12.75" x14ac:dyDescent="0.2">
      <c r="A43720" s="1"/>
      <c r="B43720" s="1"/>
      <c r="E43720" s="3"/>
      <c r="L43720" s="4"/>
      <c r="M43720" s="4"/>
    </row>
    <row r="43721" spans="1:13" ht="12.75" x14ac:dyDescent="0.2">
      <c r="A43721" s="1"/>
      <c r="B43721" s="1"/>
      <c r="E43721" s="3"/>
      <c r="M43721" s="4"/>
    </row>
    <row r="43722" spans="1:13" ht="12.75" x14ac:dyDescent="0.2">
      <c r="A43722" s="1"/>
      <c r="B43722" s="1"/>
      <c r="E43722" s="3"/>
      <c r="M43722" s="4"/>
    </row>
    <row r="43723" spans="1:13" ht="12.75" x14ac:dyDescent="0.2">
      <c r="A43723" s="1"/>
      <c r="B43723" s="1"/>
      <c r="E43723" s="3"/>
      <c r="L43723" s="4"/>
      <c r="M43723" s="4"/>
    </row>
    <row r="43724" spans="1:13" ht="12.75" x14ac:dyDescent="0.2">
      <c r="A43724" s="1"/>
      <c r="B43724" s="1"/>
      <c r="E43724" s="3"/>
      <c r="L43724" s="4"/>
      <c r="M43724" s="4"/>
    </row>
    <row r="43725" spans="1:13" ht="12.75" x14ac:dyDescent="0.2">
      <c r="A43725" s="1"/>
      <c r="B43725" s="1"/>
      <c r="E43725" s="3"/>
      <c r="L43725" s="4"/>
      <c r="M43725" s="4"/>
    </row>
    <row r="43726" spans="1:13" ht="12.75" x14ac:dyDescent="0.2">
      <c r="A43726" s="1"/>
      <c r="B43726" s="1"/>
      <c r="E43726" s="3"/>
      <c r="L43726" s="4"/>
      <c r="M43726" s="4"/>
    </row>
    <row r="43727" spans="1:13" ht="12.75" x14ac:dyDescent="0.2">
      <c r="A43727" s="1"/>
      <c r="B43727" s="1"/>
      <c r="E43727" s="3"/>
      <c r="L43727" s="4"/>
      <c r="M43727" s="4"/>
    </row>
    <row r="43728" spans="1:13" ht="12.75" x14ac:dyDescent="0.2">
      <c r="A43728" s="1"/>
      <c r="B43728" s="1"/>
      <c r="E43728" s="3"/>
      <c r="L43728" s="4"/>
      <c r="M43728" s="4"/>
    </row>
    <row r="43729" spans="1:13" ht="12.75" x14ac:dyDescent="0.2">
      <c r="A43729" s="1"/>
      <c r="B43729" s="1"/>
      <c r="E43729" s="3"/>
      <c r="M43729" s="4"/>
    </row>
    <row r="43730" spans="1:13" ht="12.75" x14ac:dyDescent="0.2">
      <c r="A43730" s="1"/>
      <c r="B43730" s="1"/>
      <c r="E43730" s="3"/>
      <c r="M43730" s="4"/>
    </row>
    <row r="43731" spans="1:13" ht="12.75" x14ac:dyDescent="0.2">
      <c r="A43731" s="1"/>
      <c r="B43731" s="1"/>
      <c r="E43731" s="3"/>
      <c r="L43731" s="4"/>
      <c r="M43731" s="4"/>
    </row>
    <row r="43732" spans="1:13" ht="12.75" x14ac:dyDescent="0.2">
      <c r="A43732" s="1"/>
      <c r="B43732" s="1"/>
      <c r="E43732" s="3"/>
      <c r="L43732" s="4"/>
      <c r="M43732" s="4"/>
    </row>
    <row r="43733" spans="1:13" ht="12.75" x14ac:dyDescent="0.2">
      <c r="A43733" s="1"/>
      <c r="B43733" s="1"/>
      <c r="E43733" s="3"/>
      <c r="L43733" s="4"/>
      <c r="M43733" s="4"/>
    </row>
    <row r="43734" spans="1:13" ht="12.75" x14ac:dyDescent="0.2">
      <c r="A43734" s="1"/>
      <c r="B43734" s="1"/>
      <c r="E43734" s="3"/>
      <c r="L43734" s="4"/>
      <c r="M43734" s="4"/>
    </row>
    <row r="43735" spans="1:13" ht="12.75" x14ac:dyDescent="0.2">
      <c r="A43735" s="1"/>
      <c r="B43735" s="1"/>
      <c r="E43735" s="3"/>
      <c r="L43735" s="4"/>
      <c r="M43735" s="4"/>
    </row>
    <row r="43736" spans="1:13" ht="12.75" x14ac:dyDescent="0.2">
      <c r="A43736" s="1"/>
      <c r="B43736" s="1"/>
      <c r="E43736" s="3"/>
      <c r="L43736" s="4"/>
      <c r="M43736" s="4"/>
    </row>
    <row r="43737" spans="1:13" ht="12.75" x14ac:dyDescent="0.2">
      <c r="A43737" s="1"/>
      <c r="B43737" s="1"/>
      <c r="E43737" s="3"/>
      <c r="L43737" s="4"/>
      <c r="M43737" s="4"/>
    </row>
    <row r="43738" spans="1:13" ht="12.75" x14ac:dyDescent="0.2">
      <c r="A43738" s="1"/>
      <c r="B43738" s="1"/>
      <c r="E43738" s="3"/>
      <c r="L43738" s="4"/>
      <c r="M43738" s="4"/>
    </row>
    <row r="43739" spans="1:13" ht="12.75" x14ac:dyDescent="0.2">
      <c r="A43739" s="1"/>
      <c r="B43739" s="1"/>
      <c r="E43739" s="3"/>
      <c r="L43739" s="4"/>
      <c r="M43739" s="4"/>
    </row>
    <row r="43740" spans="1:13" ht="12.75" x14ac:dyDescent="0.2">
      <c r="A43740" s="1"/>
      <c r="B43740" s="1"/>
      <c r="E43740" s="3"/>
      <c r="M43740" s="4"/>
    </row>
    <row r="43741" spans="1:13" ht="12.75" x14ac:dyDescent="0.2">
      <c r="A43741" s="1"/>
      <c r="B43741" s="1"/>
      <c r="E43741" s="3"/>
      <c r="M43741" s="4"/>
    </row>
    <row r="43742" spans="1:13" ht="12.75" x14ac:dyDescent="0.2">
      <c r="A43742" s="1"/>
      <c r="B43742" s="1"/>
      <c r="E43742" s="3"/>
      <c r="L43742" s="4"/>
      <c r="M43742" s="4"/>
    </row>
    <row r="43743" spans="1:13" ht="12.75" x14ac:dyDescent="0.2">
      <c r="A43743" s="1"/>
      <c r="B43743" s="1"/>
      <c r="E43743" s="3"/>
      <c r="L43743" s="4"/>
      <c r="M43743" s="4"/>
    </row>
    <row r="43744" spans="1:13" ht="12.75" x14ac:dyDescent="0.2">
      <c r="A43744" s="1"/>
      <c r="B43744" s="1"/>
      <c r="E43744" s="3"/>
      <c r="L43744" s="4"/>
      <c r="M43744" s="4"/>
    </row>
    <row r="43745" spans="1:13" ht="12.75" x14ac:dyDescent="0.2">
      <c r="A43745" s="1"/>
      <c r="B43745" s="1"/>
      <c r="E43745" s="3"/>
      <c r="L43745" s="4"/>
      <c r="M43745" s="4"/>
    </row>
    <row r="43746" spans="1:13" ht="12.75" x14ac:dyDescent="0.2">
      <c r="A43746" s="1"/>
      <c r="B43746" s="1"/>
      <c r="E43746" s="3"/>
      <c r="M43746" s="4"/>
    </row>
    <row r="43747" spans="1:13" ht="12.75" x14ac:dyDescent="0.2">
      <c r="A43747" s="1"/>
      <c r="B43747" s="1"/>
      <c r="E43747" s="3"/>
      <c r="M43747" s="4"/>
    </row>
    <row r="43748" spans="1:13" ht="12.75" x14ac:dyDescent="0.2">
      <c r="A43748" s="1"/>
      <c r="B43748" s="1"/>
      <c r="E43748" s="3"/>
      <c r="L43748" s="4"/>
      <c r="M43748" s="4"/>
    </row>
    <row r="43749" spans="1:13" ht="12.75" x14ac:dyDescent="0.2">
      <c r="A43749" s="1"/>
      <c r="B43749" s="1"/>
      <c r="E43749" s="3"/>
      <c r="L43749" s="4"/>
      <c r="M43749" s="4"/>
    </row>
    <row r="43750" spans="1:13" ht="12.75" x14ac:dyDescent="0.2">
      <c r="A43750" s="1"/>
      <c r="B43750" s="1"/>
      <c r="E43750" s="3"/>
      <c r="L43750" s="4"/>
      <c r="M43750" s="4"/>
    </row>
    <row r="43751" spans="1:13" ht="12.75" x14ac:dyDescent="0.2">
      <c r="A43751" s="1"/>
      <c r="B43751" s="1"/>
      <c r="E43751" s="3"/>
      <c r="L43751" s="4"/>
      <c r="M43751" s="4"/>
    </row>
    <row r="43752" spans="1:13" ht="12.75" x14ac:dyDescent="0.2">
      <c r="A43752" s="1"/>
      <c r="B43752" s="1"/>
      <c r="E43752" s="3"/>
      <c r="L43752" s="4"/>
      <c r="M43752" s="4"/>
    </row>
    <row r="43753" spans="1:13" ht="12.75" x14ac:dyDescent="0.2">
      <c r="A43753" s="1"/>
      <c r="B43753" s="1"/>
      <c r="E43753" s="3"/>
      <c r="L43753" s="4"/>
      <c r="M43753" s="4"/>
    </row>
    <row r="43754" spans="1:13" ht="12.75" x14ac:dyDescent="0.2">
      <c r="A43754" s="1"/>
      <c r="B43754" s="1"/>
      <c r="E43754" s="3"/>
      <c r="L43754" s="4"/>
      <c r="M43754" s="4"/>
    </row>
    <row r="43755" spans="1:13" ht="12.75" x14ac:dyDescent="0.2">
      <c r="A43755" s="1"/>
      <c r="B43755" s="1"/>
      <c r="E43755" s="3"/>
      <c r="L43755" s="4"/>
      <c r="M43755" s="4"/>
    </row>
    <row r="43756" spans="1:13" ht="12.75" x14ac:dyDescent="0.2">
      <c r="A43756" s="1"/>
      <c r="B43756" s="1"/>
      <c r="E43756" s="3"/>
      <c r="L43756" s="4"/>
      <c r="M43756" s="4"/>
    </row>
    <row r="43757" spans="1:13" ht="12.75" x14ac:dyDescent="0.2">
      <c r="A43757" s="1"/>
      <c r="B43757" s="1"/>
      <c r="E43757" s="3"/>
      <c r="L43757" s="4"/>
      <c r="M43757" s="4"/>
    </row>
    <row r="43758" spans="1:13" ht="12.75" x14ac:dyDescent="0.2">
      <c r="A43758" s="1"/>
      <c r="B43758" s="1"/>
      <c r="E43758" s="3"/>
      <c r="L43758" s="4"/>
      <c r="M43758" s="4"/>
    </row>
    <row r="43759" spans="1:13" ht="12.75" x14ac:dyDescent="0.2">
      <c r="A43759" s="1"/>
      <c r="B43759" s="1"/>
      <c r="E43759" s="3"/>
      <c r="L43759" s="4"/>
      <c r="M43759" s="4"/>
    </row>
    <row r="43760" spans="1:13" ht="12.75" x14ac:dyDescent="0.2">
      <c r="A43760" s="1"/>
      <c r="B43760" s="1"/>
      <c r="E43760" s="3"/>
      <c r="L43760" s="4"/>
      <c r="M43760" s="4"/>
    </row>
    <row r="43761" spans="1:13" ht="12.75" x14ac:dyDescent="0.2">
      <c r="A43761" s="1"/>
      <c r="B43761" s="1"/>
      <c r="E43761" s="3"/>
      <c r="L43761" s="4"/>
      <c r="M43761" s="4"/>
    </row>
    <row r="43762" spans="1:13" ht="12.75" x14ac:dyDescent="0.2">
      <c r="A43762" s="1"/>
      <c r="B43762" s="1"/>
      <c r="E43762" s="3"/>
      <c r="L43762" s="4"/>
      <c r="M43762" s="4"/>
    </row>
    <row r="43763" spans="1:13" ht="12.75" x14ac:dyDescent="0.2">
      <c r="A43763" s="1"/>
      <c r="B43763" s="1"/>
      <c r="E43763" s="3"/>
      <c r="L43763" s="4"/>
      <c r="M43763" s="4"/>
    </row>
    <row r="43764" spans="1:13" ht="12.75" x14ac:dyDescent="0.2">
      <c r="A43764" s="1"/>
      <c r="B43764" s="1"/>
      <c r="E43764" s="3"/>
      <c r="L43764" s="4"/>
      <c r="M43764" s="4"/>
    </row>
    <row r="43765" spans="1:13" ht="12.75" x14ac:dyDescent="0.2">
      <c r="A43765" s="1"/>
      <c r="B43765" s="1"/>
      <c r="E43765" s="3"/>
      <c r="L43765" s="4"/>
      <c r="M43765" s="4"/>
    </row>
    <row r="43766" spans="1:13" ht="12.75" x14ac:dyDescent="0.2">
      <c r="A43766" s="1"/>
      <c r="B43766" s="1"/>
      <c r="E43766" s="3"/>
      <c r="L43766" s="4"/>
      <c r="M43766" s="4"/>
    </row>
    <row r="43767" spans="1:13" ht="12.75" x14ac:dyDescent="0.2">
      <c r="A43767" s="1"/>
      <c r="B43767" s="1"/>
      <c r="E43767" s="3"/>
      <c r="L43767" s="4"/>
      <c r="M43767" s="4"/>
    </row>
    <row r="43768" spans="1:13" ht="12.75" x14ac:dyDescent="0.2">
      <c r="A43768" s="1"/>
      <c r="B43768" s="1"/>
      <c r="E43768" s="3"/>
      <c r="L43768" s="4"/>
      <c r="M43768" s="4"/>
    </row>
    <row r="43769" spans="1:13" ht="12.75" x14ac:dyDescent="0.2">
      <c r="A43769" s="1"/>
      <c r="B43769" s="1"/>
      <c r="E43769" s="3"/>
      <c r="L43769" s="4"/>
      <c r="M43769" s="4"/>
    </row>
    <row r="43770" spans="1:13" ht="12.75" x14ac:dyDescent="0.2">
      <c r="A43770" s="1"/>
      <c r="B43770" s="1"/>
      <c r="E43770" s="3"/>
      <c r="M43770" s="4"/>
    </row>
    <row r="43771" spans="1:13" ht="12.75" x14ac:dyDescent="0.2">
      <c r="A43771" s="1"/>
      <c r="B43771" s="1"/>
      <c r="E43771" s="3"/>
      <c r="L43771" s="4"/>
      <c r="M43771" s="4"/>
    </row>
    <row r="43772" spans="1:13" ht="12.75" x14ac:dyDescent="0.2">
      <c r="A43772" s="1"/>
      <c r="B43772" s="1"/>
      <c r="E43772" s="3"/>
      <c r="L43772" s="4"/>
      <c r="M43772" s="4"/>
    </row>
    <row r="43773" spans="1:13" ht="12.75" x14ac:dyDescent="0.2">
      <c r="A43773" s="1"/>
      <c r="B43773" s="1"/>
      <c r="E43773" s="3"/>
      <c r="L43773" s="4"/>
      <c r="M43773" s="4"/>
    </row>
    <row r="43774" spans="1:13" ht="12.75" x14ac:dyDescent="0.2">
      <c r="A43774" s="1"/>
      <c r="B43774" s="1"/>
      <c r="E43774" s="3"/>
      <c r="L43774" s="4"/>
      <c r="M43774" s="4"/>
    </row>
    <row r="43775" spans="1:13" ht="12.75" x14ac:dyDescent="0.2">
      <c r="A43775" s="1"/>
      <c r="B43775" s="1"/>
      <c r="E43775" s="3"/>
      <c r="L43775" s="4"/>
      <c r="M43775" s="4"/>
    </row>
    <row r="43776" spans="1:13" ht="12.75" x14ac:dyDescent="0.2">
      <c r="A43776" s="1"/>
      <c r="B43776" s="1"/>
      <c r="E43776" s="3"/>
      <c r="M43776" s="4"/>
    </row>
    <row r="43777" spans="1:13" ht="12.75" x14ac:dyDescent="0.2">
      <c r="A43777" s="1"/>
      <c r="B43777" s="1"/>
      <c r="E43777" s="3"/>
      <c r="M43777" s="4"/>
    </row>
    <row r="43778" spans="1:13" ht="12.75" x14ac:dyDescent="0.2">
      <c r="A43778" s="1"/>
      <c r="B43778" s="1"/>
      <c r="E43778" s="3"/>
      <c r="L43778" s="4"/>
      <c r="M43778" s="4"/>
    </row>
    <row r="43779" spans="1:13" ht="12.75" x14ac:dyDescent="0.2">
      <c r="A43779" s="1"/>
      <c r="B43779" s="1"/>
      <c r="E43779" s="3"/>
      <c r="M43779" s="4"/>
    </row>
    <row r="43780" spans="1:13" ht="12.75" x14ac:dyDescent="0.2">
      <c r="A43780" s="1"/>
      <c r="B43780" s="1"/>
      <c r="E43780" s="3"/>
      <c r="M43780" s="4"/>
    </row>
    <row r="43781" spans="1:13" ht="12.75" x14ac:dyDescent="0.2">
      <c r="A43781" s="1"/>
      <c r="B43781" s="1"/>
      <c r="E43781" s="3"/>
      <c r="L43781" s="4"/>
      <c r="M43781" s="4"/>
    </row>
    <row r="43782" spans="1:13" ht="12.75" x14ac:dyDescent="0.2">
      <c r="A43782" s="1"/>
      <c r="B43782" s="1"/>
      <c r="E43782" s="3"/>
      <c r="M43782" s="4"/>
    </row>
    <row r="43783" spans="1:13" ht="12.75" x14ac:dyDescent="0.2">
      <c r="A43783" s="1"/>
      <c r="B43783" s="1"/>
      <c r="E43783" s="3"/>
      <c r="L43783" s="4"/>
      <c r="M43783" s="4"/>
    </row>
    <row r="43784" spans="1:13" ht="12.75" x14ac:dyDescent="0.2">
      <c r="A43784" s="1"/>
      <c r="B43784" s="1"/>
      <c r="E43784" s="3"/>
      <c r="L43784" s="4"/>
      <c r="M43784" s="4"/>
    </row>
    <row r="43785" spans="1:13" ht="12.75" x14ac:dyDescent="0.2">
      <c r="A43785" s="1"/>
      <c r="B43785" s="1"/>
      <c r="E43785" s="3"/>
      <c r="L43785" s="4"/>
      <c r="M43785" s="4"/>
    </row>
    <row r="43786" spans="1:13" ht="12.75" x14ac:dyDescent="0.2">
      <c r="A43786" s="1"/>
      <c r="B43786" s="1"/>
      <c r="E43786" s="3"/>
      <c r="L43786" s="4"/>
      <c r="M43786" s="4"/>
    </row>
    <row r="43787" spans="1:13" ht="12.75" x14ac:dyDescent="0.2">
      <c r="A43787" s="1"/>
      <c r="B43787" s="1"/>
      <c r="E43787" s="3"/>
      <c r="L43787" s="4"/>
      <c r="M43787" s="4"/>
    </row>
    <row r="43788" spans="1:13" ht="12.75" x14ac:dyDescent="0.2">
      <c r="A43788" s="1"/>
      <c r="B43788" s="1"/>
      <c r="E43788" s="3"/>
      <c r="L43788" s="4"/>
      <c r="M43788" s="4"/>
    </row>
    <row r="43789" spans="1:13" ht="12.75" x14ac:dyDescent="0.2">
      <c r="A43789" s="1"/>
      <c r="B43789" s="1"/>
      <c r="E43789" s="3"/>
      <c r="L43789" s="4"/>
      <c r="M43789" s="4"/>
    </row>
    <row r="43790" spans="1:13" ht="12.75" x14ac:dyDescent="0.2">
      <c r="A43790" s="1"/>
      <c r="B43790" s="1"/>
      <c r="E43790" s="3"/>
      <c r="L43790" s="4"/>
      <c r="M43790" s="4"/>
    </row>
    <row r="43791" spans="1:13" ht="12.75" x14ac:dyDescent="0.2">
      <c r="A43791" s="1"/>
      <c r="B43791" s="1"/>
      <c r="E43791" s="3"/>
      <c r="L43791" s="4"/>
      <c r="M43791" s="4"/>
    </row>
    <row r="43792" spans="1:13" ht="12.75" x14ac:dyDescent="0.2">
      <c r="A43792" s="1"/>
      <c r="B43792" s="1"/>
      <c r="E43792" s="3"/>
      <c r="L43792" s="4"/>
      <c r="M43792" s="4"/>
    </row>
    <row r="43793" spans="1:13" ht="12.75" x14ac:dyDescent="0.2">
      <c r="A43793" s="1"/>
      <c r="B43793" s="1"/>
      <c r="E43793" s="3"/>
      <c r="L43793" s="4"/>
      <c r="M43793" s="4"/>
    </row>
    <row r="43794" spans="1:13" ht="12.75" x14ac:dyDescent="0.2">
      <c r="A43794" s="1"/>
      <c r="B43794" s="1"/>
      <c r="E43794" s="3"/>
      <c r="L43794" s="4"/>
      <c r="M43794" s="4"/>
    </row>
    <row r="43795" spans="1:13" ht="12.75" x14ac:dyDescent="0.2">
      <c r="A43795" s="1"/>
      <c r="B43795" s="1"/>
      <c r="E43795" s="3"/>
      <c r="L43795" s="4"/>
      <c r="M43795" s="4"/>
    </row>
    <row r="43796" spans="1:13" ht="12.75" x14ac:dyDescent="0.2">
      <c r="A43796" s="1"/>
      <c r="B43796" s="1"/>
      <c r="E43796" s="3"/>
      <c r="L43796" s="4"/>
      <c r="M43796" s="4"/>
    </row>
    <row r="43797" spans="1:13" ht="12.75" x14ac:dyDescent="0.2">
      <c r="A43797" s="1"/>
      <c r="B43797" s="1"/>
      <c r="E43797" s="3"/>
      <c r="L43797" s="4"/>
      <c r="M43797" s="4"/>
    </row>
    <row r="43798" spans="1:13" ht="12.75" x14ac:dyDescent="0.2">
      <c r="A43798" s="1"/>
      <c r="B43798" s="1"/>
      <c r="E43798" s="3"/>
      <c r="L43798" s="4"/>
      <c r="M43798" s="4"/>
    </row>
    <row r="43799" spans="1:13" ht="12.75" x14ac:dyDescent="0.2">
      <c r="A43799" s="1"/>
      <c r="B43799" s="1"/>
      <c r="E43799" s="3"/>
      <c r="M43799" s="4"/>
    </row>
    <row r="43800" spans="1:13" ht="12.75" x14ac:dyDescent="0.2">
      <c r="A43800" s="1"/>
      <c r="B43800" s="1"/>
      <c r="E43800" s="3"/>
      <c r="M43800" s="4"/>
    </row>
    <row r="43801" spans="1:13" ht="12.75" x14ac:dyDescent="0.2">
      <c r="A43801" s="1"/>
      <c r="B43801" s="1"/>
      <c r="E43801" s="3"/>
      <c r="M43801" s="4"/>
    </row>
    <row r="43802" spans="1:13" ht="12.75" x14ac:dyDescent="0.2">
      <c r="A43802" s="1"/>
      <c r="B43802" s="1"/>
      <c r="E43802" s="3"/>
      <c r="L43802" s="4"/>
      <c r="M43802" s="4"/>
    </row>
    <row r="43803" spans="1:13" ht="12.75" x14ac:dyDescent="0.2">
      <c r="A43803" s="1"/>
      <c r="B43803" s="1"/>
      <c r="E43803" s="3"/>
      <c r="L43803" s="4"/>
      <c r="M43803" s="4"/>
    </row>
    <row r="43804" spans="1:13" ht="12.75" x14ac:dyDescent="0.2">
      <c r="A43804" s="1"/>
      <c r="B43804" s="1"/>
      <c r="E43804" s="3"/>
      <c r="L43804" s="4"/>
      <c r="M43804" s="4"/>
    </row>
    <row r="43805" spans="1:13" ht="12.75" x14ac:dyDescent="0.2">
      <c r="A43805" s="1"/>
      <c r="B43805" s="1"/>
      <c r="E43805" s="3"/>
      <c r="M43805" s="4"/>
    </row>
    <row r="43806" spans="1:13" ht="12.75" x14ac:dyDescent="0.2">
      <c r="A43806" s="1"/>
      <c r="B43806" s="1"/>
      <c r="E43806" s="3"/>
      <c r="M43806" s="4"/>
    </row>
    <row r="43807" spans="1:13" ht="12.75" x14ac:dyDescent="0.2">
      <c r="A43807" s="1"/>
      <c r="B43807" s="1"/>
      <c r="E43807" s="3"/>
      <c r="L43807" s="4"/>
      <c r="M43807" s="4"/>
    </row>
    <row r="43808" spans="1:13" ht="12.75" x14ac:dyDescent="0.2">
      <c r="A43808" s="1"/>
      <c r="B43808" s="1"/>
      <c r="E43808" s="3"/>
      <c r="M43808" s="4"/>
    </row>
    <row r="43809" spans="1:13" ht="12.75" x14ac:dyDescent="0.2">
      <c r="A43809" s="1"/>
      <c r="B43809" s="1"/>
      <c r="E43809" s="3"/>
      <c r="M43809" s="4"/>
    </row>
    <row r="43810" spans="1:13" ht="12.75" x14ac:dyDescent="0.2">
      <c r="A43810" s="1"/>
      <c r="B43810" s="1"/>
      <c r="E43810" s="3"/>
      <c r="M43810" s="4"/>
    </row>
    <row r="43811" spans="1:13" ht="12.75" x14ac:dyDescent="0.2">
      <c r="A43811" s="1"/>
      <c r="B43811" s="1"/>
      <c r="E43811" s="3"/>
      <c r="M43811" s="4"/>
    </row>
    <row r="43812" spans="1:13" ht="12.75" x14ac:dyDescent="0.2">
      <c r="A43812" s="1"/>
      <c r="B43812" s="1"/>
      <c r="E43812" s="3"/>
      <c r="M43812" s="4"/>
    </row>
    <row r="43813" spans="1:13" ht="12.75" x14ac:dyDescent="0.2">
      <c r="A43813" s="1"/>
      <c r="B43813" s="1"/>
      <c r="E43813" s="3"/>
      <c r="L43813" s="4"/>
      <c r="M43813" s="4"/>
    </row>
    <row r="43814" spans="1:13" ht="12.75" x14ac:dyDescent="0.2">
      <c r="A43814" s="1"/>
      <c r="B43814" s="1"/>
      <c r="E43814" s="3"/>
      <c r="M43814" s="4"/>
    </row>
    <row r="43815" spans="1:13" ht="12.75" x14ac:dyDescent="0.2">
      <c r="A43815" s="1"/>
      <c r="B43815" s="1"/>
      <c r="E43815" s="3"/>
      <c r="M43815" s="4"/>
    </row>
    <row r="43816" spans="1:13" ht="12.75" x14ac:dyDescent="0.2">
      <c r="A43816" s="1"/>
      <c r="B43816" s="1"/>
      <c r="E43816" s="3"/>
      <c r="L43816" s="4"/>
      <c r="M43816" s="4"/>
    </row>
    <row r="43817" spans="1:13" ht="12.75" x14ac:dyDescent="0.2">
      <c r="A43817" s="1"/>
      <c r="B43817" s="1"/>
      <c r="E43817" s="3"/>
      <c r="L43817" s="4"/>
      <c r="M43817" s="4"/>
    </row>
    <row r="43818" spans="1:13" ht="12.75" x14ac:dyDescent="0.2">
      <c r="A43818" s="1"/>
      <c r="B43818" s="1"/>
      <c r="E43818" s="3"/>
      <c r="L43818" s="4"/>
      <c r="M43818" s="4"/>
    </row>
    <row r="43819" spans="1:13" ht="12.75" x14ac:dyDescent="0.2">
      <c r="A43819" s="1"/>
      <c r="B43819" s="1"/>
      <c r="E43819" s="3"/>
      <c r="L43819" s="4"/>
      <c r="M43819" s="4"/>
    </row>
    <row r="43820" spans="1:13" ht="12.75" x14ac:dyDescent="0.2">
      <c r="A43820" s="1"/>
      <c r="B43820" s="1"/>
      <c r="E43820" s="3"/>
      <c r="L43820" s="4"/>
      <c r="M43820" s="4"/>
    </row>
    <row r="43821" spans="1:13" ht="12.75" x14ac:dyDescent="0.2">
      <c r="A43821" s="1"/>
      <c r="B43821" s="1"/>
      <c r="E43821" s="3"/>
      <c r="L43821" s="4"/>
      <c r="M43821" s="4"/>
    </row>
    <row r="43822" spans="1:13" ht="12.75" x14ac:dyDescent="0.2">
      <c r="A43822" s="1"/>
      <c r="B43822" s="1"/>
      <c r="E43822" s="3"/>
      <c r="L43822" s="4"/>
      <c r="M43822" s="4"/>
    </row>
    <row r="43823" spans="1:13" ht="12.75" x14ac:dyDescent="0.2">
      <c r="A43823" s="1"/>
      <c r="B43823" s="1"/>
      <c r="E43823" s="3"/>
      <c r="L43823" s="4"/>
      <c r="M43823" s="4"/>
    </row>
    <row r="43824" spans="1:13" ht="12.75" x14ac:dyDescent="0.2">
      <c r="A43824" s="1"/>
      <c r="B43824" s="1"/>
      <c r="E43824" s="3"/>
      <c r="L43824" s="4"/>
      <c r="M43824" s="4"/>
    </row>
    <row r="43825" spans="1:13" ht="12.75" x14ac:dyDescent="0.2">
      <c r="A43825" s="1"/>
      <c r="B43825" s="1"/>
      <c r="E43825" s="3"/>
      <c r="L43825" s="4"/>
      <c r="M43825" s="4"/>
    </row>
    <row r="43826" spans="1:13" ht="12.75" x14ac:dyDescent="0.2">
      <c r="A43826" s="1"/>
      <c r="B43826" s="1"/>
      <c r="E43826" s="3"/>
      <c r="L43826" s="4"/>
      <c r="M43826" s="4"/>
    </row>
    <row r="43827" spans="1:13" ht="12.75" x14ac:dyDescent="0.2">
      <c r="A43827" s="1"/>
      <c r="B43827" s="1"/>
      <c r="E43827" s="3"/>
      <c r="M43827" s="4"/>
    </row>
    <row r="43828" spans="1:13" ht="12.75" x14ac:dyDescent="0.2">
      <c r="A43828" s="1"/>
      <c r="B43828" s="1"/>
      <c r="E43828" s="3"/>
      <c r="M43828" s="4"/>
    </row>
    <row r="43829" spans="1:13" ht="12.75" x14ac:dyDescent="0.2">
      <c r="A43829" s="1"/>
      <c r="B43829" s="1"/>
      <c r="E43829" s="3"/>
      <c r="L43829" s="4"/>
      <c r="M43829" s="4"/>
    </row>
    <row r="43830" spans="1:13" ht="12.75" x14ac:dyDescent="0.2">
      <c r="A43830" s="1"/>
      <c r="B43830" s="1"/>
      <c r="E43830" s="3"/>
      <c r="L43830" s="4"/>
      <c r="M43830" s="4"/>
    </row>
    <row r="43831" spans="1:13" ht="12.75" x14ac:dyDescent="0.2">
      <c r="A43831" s="1"/>
      <c r="B43831" s="1"/>
      <c r="E43831" s="3"/>
      <c r="L43831" s="4"/>
      <c r="M43831" s="4"/>
    </row>
    <row r="43832" spans="1:13" ht="12.75" x14ac:dyDescent="0.2">
      <c r="A43832" s="1"/>
      <c r="B43832" s="1"/>
      <c r="E43832" s="3"/>
      <c r="L43832" s="4"/>
      <c r="M43832" s="4"/>
    </row>
    <row r="43833" spans="1:13" ht="12.75" x14ac:dyDescent="0.2">
      <c r="A43833" s="1"/>
      <c r="B43833" s="1"/>
      <c r="E43833" s="3"/>
      <c r="L43833" s="4"/>
      <c r="M43833" s="4"/>
    </row>
    <row r="43834" spans="1:13" ht="12.75" x14ac:dyDescent="0.2">
      <c r="A43834" s="1"/>
      <c r="B43834" s="1"/>
      <c r="E43834" s="3"/>
      <c r="L43834" s="4"/>
      <c r="M43834" s="4"/>
    </row>
    <row r="43835" spans="1:13" ht="12.75" x14ac:dyDescent="0.2">
      <c r="A43835" s="1"/>
      <c r="B43835" s="1"/>
      <c r="E43835" s="3"/>
      <c r="L43835" s="4"/>
      <c r="M43835" s="4"/>
    </row>
    <row r="43836" spans="1:13" ht="12.75" x14ac:dyDescent="0.2">
      <c r="A43836" s="1"/>
      <c r="B43836" s="1"/>
      <c r="E43836" s="3"/>
      <c r="L43836" s="4"/>
      <c r="M43836" s="4"/>
    </row>
    <row r="43837" spans="1:13" ht="12.75" x14ac:dyDescent="0.2">
      <c r="A43837" s="1"/>
      <c r="B43837" s="1"/>
      <c r="E43837" s="3"/>
      <c r="L43837" s="4"/>
      <c r="M43837" s="4"/>
    </row>
    <row r="43838" spans="1:13" ht="12.75" x14ac:dyDescent="0.2">
      <c r="A43838" s="1"/>
      <c r="B43838" s="1"/>
      <c r="E43838" s="3"/>
      <c r="L43838" s="4"/>
      <c r="M43838" s="4"/>
    </row>
    <row r="43839" spans="1:13" ht="12.75" x14ac:dyDescent="0.2">
      <c r="A43839" s="1"/>
      <c r="B43839" s="1"/>
      <c r="E43839" s="3"/>
      <c r="L43839" s="4"/>
      <c r="M43839" s="4"/>
    </row>
    <row r="43840" spans="1:13" ht="12.75" x14ac:dyDescent="0.2">
      <c r="A43840" s="1"/>
      <c r="B43840" s="1"/>
      <c r="E43840" s="3"/>
      <c r="L43840" s="4"/>
      <c r="M43840" s="4"/>
    </row>
    <row r="43841" spans="1:13" ht="12.75" x14ac:dyDescent="0.2">
      <c r="A43841" s="1"/>
      <c r="B43841" s="1"/>
      <c r="E43841" s="3"/>
      <c r="L43841" s="4"/>
      <c r="M43841" s="4"/>
    </row>
    <row r="43842" spans="1:13" ht="12.75" x14ac:dyDescent="0.2">
      <c r="A43842" s="1"/>
      <c r="B43842" s="1"/>
      <c r="E43842" s="3"/>
      <c r="L43842" s="4"/>
      <c r="M43842" s="4"/>
    </row>
    <row r="43843" spans="1:13" ht="12.75" x14ac:dyDescent="0.2">
      <c r="A43843" s="1"/>
      <c r="B43843" s="1"/>
      <c r="E43843" s="3"/>
      <c r="M43843" s="4"/>
    </row>
    <row r="43844" spans="1:13" ht="12.75" x14ac:dyDescent="0.2">
      <c r="A43844" s="1"/>
      <c r="B43844" s="1"/>
      <c r="E43844" s="3"/>
      <c r="M43844" s="4"/>
    </row>
    <row r="43845" spans="1:13" ht="12.75" x14ac:dyDescent="0.2">
      <c r="A43845" s="1"/>
      <c r="B43845" s="1"/>
      <c r="E43845" s="3"/>
      <c r="M43845" s="4"/>
    </row>
    <row r="43846" spans="1:13" ht="12.75" x14ac:dyDescent="0.2">
      <c r="A43846" s="1"/>
      <c r="B43846" s="1"/>
      <c r="E43846" s="3"/>
      <c r="L43846" s="4"/>
      <c r="M43846" s="4"/>
    </row>
    <row r="43847" spans="1:13" ht="12.75" x14ac:dyDescent="0.2">
      <c r="A43847" s="1"/>
      <c r="B43847" s="1"/>
      <c r="E43847" s="3"/>
      <c r="L43847" s="4"/>
      <c r="M43847" s="4"/>
    </row>
    <row r="43848" spans="1:13" ht="12.75" x14ac:dyDescent="0.2">
      <c r="A43848" s="1"/>
      <c r="B43848" s="1"/>
      <c r="E43848" s="3"/>
      <c r="L43848" s="4"/>
      <c r="M43848" s="4"/>
    </row>
    <row r="43849" spans="1:13" ht="12.75" x14ac:dyDescent="0.2">
      <c r="A43849" s="1"/>
      <c r="B43849" s="1"/>
      <c r="E43849" s="3"/>
      <c r="L43849" s="4"/>
      <c r="M43849" s="4"/>
    </row>
    <row r="43850" spans="1:13" ht="12.75" x14ac:dyDescent="0.2">
      <c r="A43850" s="1"/>
      <c r="B43850" s="1"/>
      <c r="E43850" s="3"/>
      <c r="L43850" s="4"/>
      <c r="M43850" s="4"/>
    </row>
    <row r="43851" spans="1:13" ht="12.75" x14ac:dyDescent="0.2">
      <c r="A43851" s="1"/>
      <c r="B43851" s="1"/>
      <c r="E43851" s="3"/>
      <c r="L43851" s="4"/>
      <c r="M43851" s="4"/>
    </row>
    <row r="43852" spans="1:13" ht="12.75" x14ac:dyDescent="0.2">
      <c r="A43852" s="1"/>
      <c r="B43852" s="1"/>
      <c r="E43852" s="3"/>
      <c r="L43852" s="4"/>
      <c r="M43852" s="4"/>
    </row>
    <row r="43853" spans="1:13" ht="12.75" x14ac:dyDescent="0.2">
      <c r="A43853" s="1"/>
      <c r="B43853" s="1"/>
      <c r="E43853" s="3"/>
      <c r="L43853" s="4"/>
      <c r="M43853" s="4"/>
    </row>
    <row r="43854" spans="1:13" ht="12.75" x14ac:dyDescent="0.2">
      <c r="A43854" s="1"/>
      <c r="B43854" s="1"/>
      <c r="E43854" s="3"/>
      <c r="L43854" s="4"/>
      <c r="M43854" s="4"/>
    </row>
    <row r="43855" spans="1:13" ht="12.75" x14ac:dyDescent="0.2">
      <c r="A43855" s="1"/>
      <c r="B43855" s="1"/>
      <c r="E43855" s="3"/>
      <c r="L43855" s="4"/>
      <c r="M43855" s="4"/>
    </row>
    <row r="43856" spans="1:13" ht="12.75" x14ac:dyDescent="0.2">
      <c r="A43856" s="1"/>
      <c r="B43856" s="1"/>
      <c r="E43856" s="3"/>
      <c r="M43856" s="4"/>
    </row>
    <row r="43857" spans="1:13" ht="12.75" x14ac:dyDescent="0.2">
      <c r="A43857" s="1"/>
      <c r="B43857" s="1"/>
      <c r="E43857" s="3"/>
      <c r="L43857" s="4"/>
      <c r="M43857" s="4"/>
    </row>
    <row r="43858" spans="1:13" ht="12.75" x14ac:dyDescent="0.2">
      <c r="A43858" s="1"/>
      <c r="B43858" s="1"/>
      <c r="E43858" s="3"/>
      <c r="L43858" s="4"/>
      <c r="M43858" s="4"/>
    </row>
    <row r="43859" spans="1:13" ht="12.75" x14ac:dyDescent="0.2">
      <c r="A43859" s="1"/>
      <c r="B43859" s="1"/>
      <c r="E43859" s="3"/>
      <c r="L43859" s="4"/>
      <c r="M43859" s="4"/>
    </row>
    <row r="43860" spans="1:13" ht="12.75" x14ac:dyDescent="0.2">
      <c r="A43860" s="1"/>
      <c r="B43860" s="1"/>
      <c r="E43860" s="3"/>
      <c r="L43860" s="4"/>
      <c r="M43860" s="4"/>
    </row>
    <row r="43861" spans="1:13" ht="12.75" x14ac:dyDescent="0.2">
      <c r="A43861" s="1"/>
      <c r="B43861" s="1"/>
      <c r="E43861" s="3"/>
      <c r="L43861" s="4"/>
      <c r="M43861" s="4"/>
    </row>
    <row r="43862" spans="1:13" ht="12.75" x14ac:dyDescent="0.2">
      <c r="A43862" s="1"/>
      <c r="B43862" s="1"/>
      <c r="E43862" s="3"/>
      <c r="L43862" s="4"/>
      <c r="M43862" s="4"/>
    </row>
    <row r="43863" spans="1:13" ht="12.75" x14ac:dyDescent="0.2">
      <c r="A43863" s="1"/>
      <c r="B43863" s="1"/>
      <c r="E43863" s="3"/>
      <c r="L43863" s="4"/>
      <c r="M43863" s="4"/>
    </row>
    <row r="43864" spans="1:13" ht="12.75" x14ac:dyDescent="0.2">
      <c r="A43864" s="1"/>
      <c r="B43864" s="1"/>
      <c r="E43864" s="3"/>
      <c r="L43864" s="4"/>
      <c r="M43864" s="4"/>
    </row>
    <row r="43865" spans="1:13" ht="12.75" x14ac:dyDescent="0.2">
      <c r="A43865" s="1"/>
      <c r="B43865" s="1"/>
      <c r="E43865" s="3"/>
      <c r="L43865" s="4"/>
      <c r="M43865" s="4"/>
    </row>
    <row r="43866" spans="1:13" ht="12.75" x14ac:dyDescent="0.2">
      <c r="A43866" s="1"/>
      <c r="B43866" s="1"/>
      <c r="E43866" s="3"/>
      <c r="L43866" s="4"/>
      <c r="M43866" s="4"/>
    </row>
    <row r="43867" spans="1:13" ht="12.75" x14ac:dyDescent="0.2">
      <c r="A43867" s="1"/>
      <c r="B43867" s="1"/>
      <c r="E43867" s="3"/>
      <c r="L43867" s="4"/>
      <c r="M43867" s="4"/>
    </row>
    <row r="43868" spans="1:13" ht="12.75" x14ac:dyDescent="0.2">
      <c r="A43868" s="1"/>
      <c r="B43868" s="1"/>
      <c r="E43868" s="3"/>
      <c r="L43868" s="4"/>
      <c r="M43868" s="4"/>
    </row>
    <row r="43869" spans="1:13" ht="12.75" x14ac:dyDescent="0.2">
      <c r="A43869" s="1"/>
      <c r="B43869" s="1"/>
      <c r="E43869" s="3"/>
      <c r="L43869" s="4"/>
      <c r="M43869" s="4"/>
    </row>
    <row r="43870" spans="1:13" ht="12.75" x14ac:dyDescent="0.2">
      <c r="A43870" s="1"/>
      <c r="B43870" s="1"/>
      <c r="E43870" s="3"/>
      <c r="L43870" s="4"/>
      <c r="M43870" s="4"/>
    </row>
    <row r="43871" spans="1:13" ht="12.75" x14ac:dyDescent="0.2">
      <c r="A43871" s="1"/>
      <c r="B43871" s="1"/>
      <c r="E43871" s="3"/>
      <c r="L43871" s="4"/>
      <c r="M43871" s="4"/>
    </row>
    <row r="43872" spans="1:13" ht="12.75" x14ac:dyDescent="0.2">
      <c r="A43872" s="1"/>
      <c r="B43872" s="1"/>
      <c r="E43872" s="3"/>
      <c r="L43872" s="4"/>
      <c r="M43872" s="4"/>
    </row>
    <row r="43873" spans="1:13" ht="12.75" x14ac:dyDescent="0.2">
      <c r="A43873" s="1"/>
      <c r="B43873" s="1"/>
      <c r="E43873" s="3"/>
      <c r="M43873" s="4"/>
    </row>
    <row r="43874" spans="1:13" ht="12.75" x14ac:dyDescent="0.2">
      <c r="A43874" s="1"/>
      <c r="B43874" s="1"/>
      <c r="E43874" s="3"/>
      <c r="M43874" s="4"/>
    </row>
    <row r="43875" spans="1:13" ht="12.75" x14ac:dyDescent="0.2">
      <c r="A43875" s="1"/>
      <c r="B43875" s="1"/>
      <c r="E43875" s="3"/>
      <c r="L43875" s="4"/>
      <c r="M43875" s="4"/>
    </row>
    <row r="43876" spans="1:13" ht="12.75" x14ac:dyDescent="0.2">
      <c r="A43876" s="1"/>
      <c r="B43876" s="1"/>
      <c r="E43876" s="3"/>
      <c r="L43876" s="4"/>
      <c r="M43876" s="4"/>
    </row>
    <row r="43877" spans="1:13" ht="12.75" x14ac:dyDescent="0.2">
      <c r="A43877" s="1"/>
      <c r="B43877" s="1"/>
      <c r="E43877" s="3"/>
      <c r="L43877" s="4"/>
      <c r="M43877" s="4"/>
    </row>
    <row r="43878" spans="1:13" ht="12.75" x14ac:dyDescent="0.2">
      <c r="A43878" s="1"/>
      <c r="B43878" s="1"/>
      <c r="E43878" s="3"/>
      <c r="L43878" s="4"/>
      <c r="M43878" s="4"/>
    </row>
    <row r="43879" spans="1:13" ht="12.75" x14ac:dyDescent="0.2">
      <c r="A43879" s="1"/>
      <c r="B43879" s="1"/>
      <c r="E43879" s="3"/>
      <c r="L43879" s="4"/>
      <c r="M43879" s="4"/>
    </row>
    <row r="43880" spans="1:13" ht="12.75" x14ac:dyDescent="0.2">
      <c r="A43880" s="1"/>
      <c r="B43880" s="1"/>
      <c r="E43880" s="3"/>
      <c r="L43880" s="4"/>
      <c r="M43880" s="4"/>
    </row>
    <row r="43881" spans="1:13" ht="12.75" x14ac:dyDescent="0.2">
      <c r="A43881" s="1"/>
      <c r="B43881" s="1"/>
      <c r="E43881" s="3"/>
      <c r="L43881" s="4"/>
      <c r="M43881" s="4"/>
    </row>
    <row r="43882" spans="1:13" ht="12.75" x14ac:dyDescent="0.2">
      <c r="A43882" s="1"/>
      <c r="B43882" s="1"/>
      <c r="E43882" s="3"/>
      <c r="L43882" s="4"/>
      <c r="M43882" s="4"/>
    </row>
    <row r="43883" spans="1:13" ht="12.75" x14ac:dyDescent="0.2">
      <c r="A43883" s="1"/>
      <c r="B43883" s="1"/>
      <c r="E43883" s="3"/>
      <c r="L43883" s="4"/>
      <c r="M43883" s="4"/>
    </row>
    <row r="43884" spans="1:13" ht="12.75" x14ac:dyDescent="0.2">
      <c r="A43884" s="1"/>
      <c r="B43884" s="1"/>
      <c r="E43884" s="3"/>
      <c r="L43884" s="4"/>
      <c r="M43884" s="4"/>
    </row>
    <row r="43885" spans="1:13" ht="12.75" x14ac:dyDescent="0.2">
      <c r="A43885" s="1"/>
      <c r="B43885" s="1"/>
      <c r="E43885" s="3"/>
      <c r="L43885" s="4"/>
      <c r="M43885" s="4"/>
    </row>
    <row r="43886" spans="1:13" ht="12.75" x14ac:dyDescent="0.2">
      <c r="A43886" s="1"/>
      <c r="B43886" s="1"/>
      <c r="E43886" s="3"/>
      <c r="L43886" s="4"/>
      <c r="M43886" s="4"/>
    </row>
    <row r="43887" spans="1:13" ht="12.75" x14ac:dyDescent="0.2">
      <c r="A43887" s="1"/>
      <c r="B43887" s="1"/>
      <c r="E43887" s="3"/>
      <c r="L43887" s="4"/>
      <c r="M43887" s="4"/>
    </row>
    <row r="43888" spans="1:13" ht="12.75" x14ac:dyDescent="0.2">
      <c r="A43888" s="1"/>
      <c r="B43888" s="1"/>
      <c r="E43888" s="3"/>
      <c r="L43888" s="4"/>
      <c r="M43888" s="4"/>
    </row>
    <row r="43889" spans="1:13" ht="12.75" x14ac:dyDescent="0.2">
      <c r="A43889" s="1"/>
      <c r="B43889" s="1"/>
      <c r="E43889" s="3"/>
      <c r="L43889" s="4"/>
      <c r="M43889" s="4"/>
    </row>
    <row r="43890" spans="1:13" ht="12.75" x14ac:dyDescent="0.2">
      <c r="A43890" s="1"/>
      <c r="B43890" s="1"/>
      <c r="E43890" s="3"/>
      <c r="L43890" s="4"/>
      <c r="M43890" s="4"/>
    </row>
    <row r="43891" spans="1:13" ht="12.75" x14ac:dyDescent="0.2">
      <c r="A43891" s="1"/>
      <c r="B43891" s="1"/>
      <c r="E43891" s="3"/>
      <c r="L43891" s="4"/>
      <c r="M43891" s="4"/>
    </row>
    <row r="43892" spans="1:13" ht="12.75" x14ac:dyDescent="0.2">
      <c r="A43892" s="1"/>
      <c r="B43892" s="1"/>
      <c r="E43892" s="3"/>
      <c r="L43892" s="4"/>
      <c r="M43892" s="4"/>
    </row>
    <row r="43893" spans="1:13" ht="12.75" x14ac:dyDescent="0.2">
      <c r="A43893" s="1"/>
      <c r="B43893" s="1"/>
      <c r="E43893" s="3"/>
      <c r="L43893" s="4"/>
      <c r="M43893" s="4"/>
    </row>
    <row r="43894" spans="1:13" ht="12.75" x14ac:dyDescent="0.2">
      <c r="A43894" s="1"/>
      <c r="B43894" s="1"/>
      <c r="E43894" s="3"/>
      <c r="L43894" s="4"/>
      <c r="M43894" s="4"/>
    </row>
    <row r="43895" spans="1:13" ht="12.75" x14ac:dyDescent="0.2">
      <c r="A43895" s="1"/>
      <c r="B43895" s="1"/>
      <c r="E43895" s="3"/>
      <c r="L43895" s="4"/>
      <c r="M43895" s="4"/>
    </row>
    <row r="43896" spans="1:13" ht="12.75" x14ac:dyDescent="0.2">
      <c r="A43896" s="1"/>
      <c r="B43896" s="1"/>
      <c r="E43896" s="3"/>
      <c r="L43896" s="4"/>
      <c r="M43896" s="4"/>
    </row>
    <row r="43897" spans="1:13" ht="12.75" x14ac:dyDescent="0.2">
      <c r="A43897" s="1"/>
      <c r="B43897" s="1"/>
      <c r="E43897" s="3"/>
      <c r="L43897" s="4"/>
      <c r="M43897" s="4"/>
    </row>
    <row r="43898" spans="1:13" ht="12.75" x14ac:dyDescent="0.2">
      <c r="A43898" s="1"/>
      <c r="B43898" s="1"/>
      <c r="E43898" s="3"/>
      <c r="L43898" s="4"/>
      <c r="M43898" s="4"/>
    </row>
    <row r="43899" spans="1:13" ht="12.75" x14ac:dyDescent="0.2">
      <c r="A43899" s="1"/>
      <c r="B43899" s="1"/>
      <c r="E43899" s="3"/>
      <c r="L43899" s="4"/>
      <c r="M43899" s="4"/>
    </row>
    <row r="43900" spans="1:13" ht="12.75" x14ac:dyDescent="0.2">
      <c r="A43900" s="1"/>
      <c r="B43900" s="1"/>
      <c r="E43900" s="3"/>
      <c r="L43900" s="4"/>
      <c r="M43900" s="4"/>
    </row>
    <row r="43901" spans="1:13" ht="12.75" x14ac:dyDescent="0.2">
      <c r="A43901" s="1"/>
      <c r="B43901" s="1"/>
      <c r="E43901" s="3"/>
      <c r="L43901" s="4"/>
      <c r="M43901" s="4"/>
    </row>
    <row r="43902" spans="1:13" ht="12.75" x14ac:dyDescent="0.2">
      <c r="A43902" s="1"/>
      <c r="B43902" s="1"/>
      <c r="E43902" s="3"/>
      <c r="L43902" s="4"/>
      <c r="M43902" s="4"/>
    </row>
    <row r="43903" spans="1:13" ht="12.75" x14ac:dyDescent="0.2">
      <c r="A43903" s="1"/>
      <c r="B43903" s="1"/>
      <c r="E43903" s="3"/>
      <c r="M43903" s="4"/>
    </row>
    <row r="43904" spans="1:13" ht="12.75" x14ac:dyDescent="0.2">
      <c r="A43904" s="1"/>
      <c r="B43904" s="1"/>
      <c r="E43904" s="3"/>
      <c r="M43904" s="4"/>
    </row>
    <row r="43905" spans="1:13" ht="12.75" x14ac:dyDescent="0.2">
      <c r="A43905" s="1"/>
      <c r="B43905" s="1"/>
      <c r="E43905" s="3"/>
      <c r="L43905" s="4"/>
      <c r="M43905" s="4"/>
    </row>
    <row r="43906" spans="1:13" ht="12.75" x14ac:dyDescent="0.2">
      <c r="A43906" s="1"/>
      <c r="B43906" s="1"/>
      <c r="E43906" s="3"/>
      <c r="L43906" s="4"/>
      <c r="M43906" s="4"/>
    </row>
    <row r="43907" spans="1:13" ht="12.75" x14ac:dyDescent="0.2">
      <c r="A43907" s="1"/>
      <c r="B43907" s="1"/>
      <c r="E43907" s="3"/>
      <c r="L43907" s="4"/>
      <c r="M43907" s="4"/>
    </row>
    <row r="43908" spans="1:13" ht="12.75" x14ac:dyDescent="0.2">
      <c r="A43908" s="1"/>
      <c r="B43908" s="1"/>
      <c r="E43908" s="3"/>
      <c r="L43908" s="4"/>
      <c r="M43908" s="4"/>
    </row>
    <row r="43909" spans="1:13" ht="12.75" x14ac:dyDescent="0.2">
      <c r="A43909" s="1"/>
      <c r="B43909" s="1"/>
      <c r="E43909" s="3"/>
      <c r="L43909" s="4"/>
      <c r="M43909" s="4"/>
    </row>
    <row r="43910" spans="1:13" ht="12.75" x14ac:dyDescent="0.2">
      <c r="A43910" s="1"/>
      <c r="B43910" s="1"/>
      <c r="E43910" s="3"/>
      <c r="L43910" s="4"/>
      <c r="M43910" s="4"/>
    </row>
    <row r="43911" spans="1:13" ht="12.75" x14ac:dyDescent="0.2">
      <c r="A43911" s="1"/>
      <c r="B43911" s="1"/>
      <c r="E43911" s="3"/>
      <c r="L43911" s="4"/>
      <c r="M43911" s="4"/>
    </row>
    <row r="43912" spans="1:13" ht="12.75" x14ac:dyDescent="0.2">
      <c r="A43912" s="1"/>
      <c r="B43912" s="1"/>
      <c r="E43912" s="3"/>
      <c r="L43912" s="4"/>
      <c r="M43912" s="4"/>
    </row>
    <row r="43913" spans="1:13" ht="12.75" x14ac:dyDescent="0.2">
      <c r="A43913" s="1"/>
      <c r="B43913" s="1"/>
      <c r="E43913" s="3"/>
      <c r="L43913" s="4"/>
      <c r="M43913" s="4"/>
    </row>
    <row r="43914" spans="1:13" ht="12.75" x14ac:dyDescent="0.2">
      <c r="A43914" s="1"/>
      <c r="B43914" s="1"/>
      <c r="E43914" s="3"/>
      <c r="L43914" s="4"/>
      <c r="M43914" s="4"/>
    </row>
    <row r="43915" spans="1:13" ht="12.75" x14ac:dyDescent="0.2">
      <c r="A43915" s="1"/>
      <c r="B43915" s="1"/>
      <c r="E43915" s="3"/>
      <c r="L43915" s="4"/>
      <c r="M43915" s="4"/>
    </row>
    <row r="43916" spans="1:13" ht="12.75" x14ac:dyDescent="0.2">
      <c r="A43916" s="1"/>
      <c r="B43916" s="1"/>
      <c r="E43916" s="3"/>
      <c r="L43916" s="4"/>
      <c r="M43916" s="4"/>
    </row>
    <row r="43917" spans="1:13" ht="12.75" x14ac:dyDescent="0.2">
      <c r="A43917" s="1"/>
      <c r="B43917" s="1"/>
      <c r="E43917" s="3"/>
      <c r="L43917" s="4"/>
      <c r="M43917" s="4"/>
    </row>
    <row r="43918" spans="1:13" ht="12.75" x14ac:dyDescent="0.2">
      <c r="A43918" s="1"/>
      <c r="B43918" s="1"/>
      <c r="E43918" s="3"/>
      <c r="L43918" s="4"/>
      <c r="M43918" s="4"/>
    </row>
    <row r="43919" spans="1:13" ht="12.75" x14ac:dyDescent="0.2">
      <c r="A43919" s="1"/>
      <c r="B43919" s="1"/>
      <c r="E43919" s="3"/>
      <c r="L43919" s="4"/>
      <c r="M43919" s="4"/>
    </row>
    <row r="43920" spans="1:13" ht="12.75" x14ac:dyDescent="0.2">
      <c r="A43920" s="1"/>
      <c r="B43920" s="1"/>
      <c r="E43920" s="3"/>
      <c r="M43920" s="4"/>
    </row>
    <row r="43921" spans="1:13" ht="12.75" x14ac:dyDescent="0.2">
      <c r="A43921" s="1"/>
      <c r="B43921" s="1"/>
      <c r="E43921" s="3"/>
      <c r="M43921" s="4"/>
    </row>
    <row r="43922" spans="1:13" ht="12.75" x14ac:dyDescent="0.2">
      <c r="A43922" s="1"/>
      <c r="B43922" s="1"/>
      <c r="E43922" s="3"/>
      <c r="L43922" s="4"/>
      <c r="M43922" s="4"/>
    </row>
    <row r="43923" spans="1:13" ht="12.75" x14ac:dyDescent="0.2">
      <c r="A43923" s="1"/>
      <c r="B43923" s="1"/>
      <c r="E43923" s="3"/>
      <c r="L43923" s="4"/>
      <c r="M43923" s="4"/>
    </row>
    <row r="43924" spans="1:13" ht="12.75" x14ac:dyDescent="0.2">
      <c r="A43924" s="1"/>
      <c r="B43924" s="1"/>
      <c r="E43924" s="3"/>
      <c r="L43924" s="4"/>
      <c r="M43924" s="4"/>
    </row>
    <row r="43925" spans="1:13" ht="12.75" x14ac:dyDescent="0.2">
      <c r="A43925" s="1"/>
      <c r="B43925" s="1"/>
      <c r="E43925" s="3"/>
      <c r="L43925" s="4"/>
      <c r="M43925" s="4"/>
    </row>
    <row r="43926" spans="1:13" ht="12.75" x14ac:dyDescent="0.2">
      <c r="A43926" s="1"/>
      <c r="B43926" s="1"/>
      <c r="E43926" s="3"/>
      <c r="L43926" s="4"/>
      <c r="M43926" s="4"/>
    </row>
    <row r="43927" spans="1:13" ht="12.75" x14ac:dyDescent="0.2">
      <c r="A43927" s="1"/>
      <c r="B43927" s="1"/>
      <c r="E43927" s="3"/>
      <c r="L43927" s="4"/>
      <c r="M43927" s="4"/>
    </row>
    <row r="43928" spans="1:13" ht="12.75" x14ac:dyDescent="0.2">
      <c r="A43928" s="1"/>
      <c r="B43928" s="1"/>
      <c r="E43928" s="3"/>
      <c r="M43928" s="4"/>
    </row>
    <row r="43929" spans="1:13" ht="12.75" x14ac:dyDescent="0.2">
      <c r="A43929" s="1"/>
      <c r="B43929" s="1"/>
      <c r="E43929" s="3"/>
      <c r="M43929" s="4"/>
    </row>
    <row r="43930" spans="1:13" ht="12.75" x14ac:dyDescent="0.2">
      <c r="A43930" s="1"/>
      <c r="B43930" s="1"/>
      <c r="E43930" s="3"/>
      <c r="L43930" s="4"/>
      <c r="M43930" s="4"/>
    </row>
    <row r="43931" spans="1:13" ht="12.75" x14ac:dyDescent="0.2">
      <c r="A43931" s="1"/>
      <c r="B43931" s="1"/>
      <c r="E43931" s="3"/>
      <c r="L43931" s="4"/>
      <c r="M43931" s="4"/>
    </row>
    <row r="43932" spans="1:13" ht="12.75" x14ac:dyDescent="0.2">
      <c r="A43932" s="1"/>
      <c r="B43932" s="1"/>
      <c r="E43932" s="3"/>
      <c r="L43932" s="4"/>
      <c r="M43932" s="4"/>
    </row>
    <row r="43933" spans="1:13" ht="12.75" x14ac:dyDescent="0.2">
      <c r="A43933" s="1"/>
      <c r="B43933" s="1"/>
      <c r="E43933" s="3"/>
      <c r="L43933" s="4"/>
      <c r="M43933" s="4"/>
    </row>
    <row r="43934" spans="1:13" ht="12.75" x14ac:dyDescent="0.2">
      <c r="A43934" s="1"/>
      <c r="B43934" s="1"/>
      <c r="E43934" s="3"/>
      <c r="L43934" s="4"/>
      <c r="M43934" s="4"/>
    </row>
    <row r="43935" spans="1:13" ht="12.75" x14ac:dyDescent="0.2">
      <c r="A43935" s="1"/>
      <c r="B43935" s="1"/>
      <c r="E43935" s="3"/>
      <c r="L43935" s="4"/>
      <c r="M43935" s="4"/>
    </row>
    <row r="43936" spans="1:13" ht="12.75" x14ac:dyDescent="0.2">
      <c r="A43936" s="1"/>
      <c r="B43936" s="1"/>
      <c r="E43936" s="3"/>
      <c r="L43936" s="4"/>
      <c r="M43936" s="4"/>
    </row>
    <row r="43937" spans="1:13" ht="12.75" x14ac:dyDescent="0.2">
      <c r="A43937" s="1"/>
      <c r="B43937" s="1"/>
      <c r="E43937" s="3"/>
      <c r="L43937" s="4"/>
      <c r="M43937" s="4"/>
    </row>
    <row r="43938" spans="1:13" ht="12.75" x14ac:dyDescent="0.2">
      <c r="A43938" s="1"/>
      <c r="B43938" s="1"/>
      <c r="E43938" s="3"/>
      <c r="L43938" s="4"/>
      <c r="M43938" s="4"/>
    </row>
    <row r="43939" spans="1:13" ht="12.75" x14ac:dyDescent="0.2">
      <c r="A43939" s="1"/>
      <c r="B43939" s="1"/>
      <c r="E43939" s="3"/>
      <c r="L43939" s="4"/>
      <c r="M43939" s="4"/>
    </row>
    <row r="43940" spans="1:13" ht="12.75" x14ac:dyDescent="0.2">
      <c r="A43940" s="1"/>
      <c r="B43940" s="1"/>
      <c r="E43940" s="3"/>
      <c r="L43940" s="4"/>
      <c r="M43940" s="4"/>
    </row>
    <row r="43941" spans="1:13" ht="12.75" x14ac:dyDescent="0.2">
      <c r="A43941" s="1"/>
      <c r="B43941" s="1"/>
      <c r="E43941" s="3"/>
      <c r="L43941" s="4"/>
      <c r="M43941" s="4"/>
    </row>
    <row r="43942" spans="1:13" ht="12.75" x14ac:dyDescent="0.2">
      <c r="A43942" s="1"/>
      <c r="B43942" s="1"/>
      <c r="E43942" s="3"/>
      <c r="L43942" s="4"/>
      <c r="M43942" s="4"/>
    </row>
    <row r="43943" spans="1:13" ht="12.75" x14ac:dyDescent="0.2">
      <c r="A43943" s="1"/>
      <c r="B43943" s="1"/>
      <c r="E43943" s="3"/>
      <c r="M43943" s="4"/>
    </row>
    <row r="43944" spans="1:13" ht="12.75" x14ac:dyDescent="0.2">
      <c r="A43944" s="1"/>
      <c r="B43944" s="1"/>
      <c r="E43944" s="3"/>
      <c r="M43944" s="4"/>
    </row>
    <row r="43945" spans="1:13" ht="12.75" x14ac:dyDescent="0.2">
      <c r="A43945" s="1"/>
      <c r="B43945" s="1"/>
      <c r="E43945" s="3"/>
      <c r="L43945" s="4"/>
      <c r="M43945" s="4"/>
    </row>
    <row r="43946" spans="1:13" ht="12.75" x14ac:dyDescent="0.2">
      <c r="A43946" s="1"/>
      <c r="B43946" s="1"/>
      <c r="E43946" s="3"/>
      <c r="L43946" s="4"/>
      <c r="M43946" s="4"/>
    </row>
    <row r="43947" spans="1:13" ht="12.75" x14ac:dyDescent="0.2">
      <c r="A43947" s="1"/>
      <c r="B43947" s="1"/>
      <c r="E43947" s="3"/>
      <c r="L43947" s="4"/>
      <c r="M43947" s="4"/>
    </row>
    <row r="43948" spans="1:13" ht="12.75" x14ac:dyDescent="0.2">
      <c r="A43948" s="1"/>
      <c r="B43948" s="1"/>
      <c r="E43948" s="3"/>
      <c r="L43948" s="4"/>
      <c r="M43948" s="4"/>
    </row>
    <row r="43949" spans="1:13" ht="12.75" x14ac:dyDescent="0.2">
      <c r="A43949" s="1"/>
      <c r="B43949" s="1"/>
      <c r="E43949" s="3"/>
      <c r="L43949" s="4"/>
      <c r="M43949" s="4"/>
    </row>
    <row r="43950" spans="1:13" ht="12.75" x14ac:dyDescent="0.2">
      <c r="A43950" s="1"/>
      <c r="B43950" s="1"/>
      <c r="E43950" s="3"/>
      <c r="L43950" s="4"/>
      <c r="M43950" s="4"/>
    </row>
    <row r="43951" spans="1:13" ht="12.75" x14ac:dyDescent="0.2">
      <c r="A43951" s="1"/>
      <c r="B43951" s="1"/>
      <c r="E43951" s="3"/>
      <c r="L43951" s="4"/>
      <c r="M43951" s="4"/>
    </row>
    <row r="43952" spans="1:13" ht="12.75" x14ac:dyDescent="0.2">
      <c r="A43952" s="1"/>
      <c r="B43952" s="1"/>
      <c r="E43952" s="3"/>
      <c r="L43952" s="4"/>
      <c r="M43952" s="4"/>
    </row>
    <row r="43953" spans="1:13" ht="12.75" x14ac:dyDescent="0.2">
      <c r="A43953" s="1"/>
      <c r="B43953" s="1"/>
      <c r="E43953" s="3"/>
      <c r="L43953" s="4"/>
      <c r="M43953" s="4"/>
    </row>
    <row r="43954" spans="1:13" ht="12.75" x14ac:dyDescent="0.2">
      <c r="A43954" s="1"/>
      <c r="B43954" s="1"/>
      <c r="E43954" s="3"/>
      <c r="L43954" s="4"/>
      <c r="M43954" s="4"/>
    </row>
    <row r="43955" spans="1:13" ht="12.75" x14ac:dyDescent="0.2">
      <c r="A43955" s="1"/>
      <c r="B43955" s="1"/>
      <c r="E43955" s="3"/>
      <c r="L43955" s="4"/>
      <c r="M43955" s="4"/>
    </row>
    <row r="43956" spans="1:13" ht="12.75" x14ac:dyDescent="0.2">
      <c r="A43956" s="1"/>
      <c r="B43956" s="1"/>
      <c r="E43956" s="3"/>
      <c r="L43956" s="4"/>
      <c r="M43956" s="4"/>
    </row>
    <row r="43957" spans="1:13" ht="12.75" x14ac:dyDescent="0.2">
      <c r="A43957" s="1"/>
      <c r="B43957" s="1"/>
      <c r="E43957" s="3"/>
      <c r="L43957" s="4"/>
      <c r="M43957" s="4"/>
    </row>
    <row r="43958" spans="1:13" ht="12.75" x14ac:dyDescent="0.2">
      <c r="A43958" s="1"/>
      <c r="B43958" s="1"/>
      <c r="E43958" s="3"/>
      <c r="L43958" s="4"/>
      <c r="M43958" s="4"/>
    </row>
    <row r="43959" spans="1:13" ht="12.75" x14ac:dyDescent="0.2">
      <c r="A43959" s="1"/>
      <c r="B43959" s="1"/>
      <c r="E43959" s="3"/>
      <c r="L43959" s="4"/>
      <c r="M43959" s="4"/>
    </row>
    <row r="43960" spans="1:13" ht="12.75" x14ac:dyDescent="0.2">
      <c r="A43960" s="1"/>
      <c r="B43960" s="1"/>
      <c r="E43960" s="3"/>
      <c r="L43960" s="4"/>
      <c r="M43960" s="4"/>
    </row>
    <row r="43961" spans="1:13" ht="12.75" x14ac:dyDescent="0.2">
      <c r="A43961" s="1"/>
      <c r="B43961" s="1"/>
      <c r="E43961" s="3"/>
      <c r="L43961" s="4"/>
      <c r="M43961" s="4"/>
    </row>
    <row r="43962" spans="1:13" ht="12.75" x14ac:dyDescent="0.2">
      <c r="A43962" s="1"/>
      <c r="B43962" s="1"/>
      <c r="E43962" s="3"/>
      <c r="L43962" s="4"/>
      <c r="M43962" s="4"/>
    </row>
    <row r="43963" spans="1:13" ht="12.75" x14ac:dyDescent="0.2">
      <c r="A43963" s="1"/>
      <c r="B43963" s="1"/>
      <c r="E43963" s="3"/>
      <c r="L43963" s="4"/>
      <c r="M43963" s="4"/>
    </row>
    <row r="43964" spans="1:13" ht="12.75" x14ac:dyDescent="0.2">
      <c r="A43964" s="1"/>
      <c r="B43964" s="1"/>
      <c r="E43964" s="3"/>
      <c r="L43964" s="4"/>
      <c r="M43964" s="4"/>
    </row>
    <row r="43965" spans="1:13" ht="12.75" x14ac:dyDescent="0.2">
      <c r="A43965" s="1"/>
      <c r="B43965" s="1"/>
      <c r="E43965" s="3"/>
      <c r="L43965" s="4"/>
      <c r="M43965" s="4"/>
    </row>
    <row r="43966" spans="1:13" ht="12.75" x14ac:dyDescent="0.2">
      <c r="A43966" s="1"/>
      <c r="B43966" s="1"/>
      <c r="E43966" s="3"/>
      <c r="L43966" s="4"/>
      <c r="M43966" s="4"/>
    </row>
    <row r="43967" spans="1:13" ht="12.75" x14ac:dyDescent="0.2">
      <c r="A43967" s="1"/>
      <c r="B43967" s="1"/>
      <c r="E43967" s="3"/>
      <c r="L43967" s="4"/>
      <c r="M43967" s="4"/>
    </row>
    <row r="43968" spans="1:13" ht="12.75" x14ac:dyDescent="0.2">
      <c r="A43968" s="1"/>
      <c r="B43968" s="1"/>
      <c r="E43968" s="3"/>
      <c r="L43968" s="4"/>
      <c r="M43968" s="4"/>
    </row>
    <row r="43969" spans="1:13" ht="12.75" x14ac:dyDescent="0.2">
      <c r="A43969" s="1"/>
      <c r="B43969" s="1"/>
      <c r="E43969" s="3"/>
      <c r="L43969" s="4"/>
      <c r="M43969" s="4"/>
    </row>
    <row r="43970" spans="1:13" ht="12.75" x14ac:dyDescent="0.2">
      <c r="A43970" s="1"/>
      <c r="B43970" s="1"/>
      <c r="E43970" s="3"/>
      <c r="L43970" s="4"/>
      <c r="M43970" s="4"/>
    </row>
    <row r="43971" spans="1:13" ht="12.75" x14ac:dyDescent="0.2">
      <c r="A43971" s="1"/>
      <c r="B43971" s="1"/>
      <c r="E43971" s="3"/>
      <c r="L43971" s="4"/>
      <c r="M43971" s="4"/>
    </row>
    <row r="43972" spans="1:13" ht="12.75" x14ac:dyDescent="0.2">
      <c r="A43972" s="1"/>
      <c r="B43972" s="1"/>
      <c r="E43972" s="3"/>
      <c r="L43972" s="4"/>
      <c r="M43972" s="4"/>
    </row>
    <row r="43973" spans="1:13" ht="12.75" x14ac:dyDescent="0.2">
      <c r="A43973" s="1"/>
      <c r="B43973" s="1"/>
      <c r="E43973" s="3"/>
      <c r="L43973" s="4"/>
      <c r="M43973" s="4"/>
    </row>
    <row r="43974" spans="1:13" ht="12.75" x14ac:dyDescent="0.2">
      <c r="A43974" s="1"/>
      <c r="B43974" s="1"/>
      <c r="E43974" s="3"/>
      <c r="L43974" s="4"/>
      <c r="M43974" s="4"/>
    </row>
    <row r="43975" spans="1:13" ht="12.75" x14ac:dyDescent="0.2">
      <c r="A43975" s="1"/>
      <c r="B43975" s="1"/>
      <c r="E43975" s="3"/>
      <c r="L43975" s="4"/>
      <c r="M43975" s="4"/>
    </row>
    <row r="43976" spans="1:13" ht="12.75" x14ac:dyDescent="0.2">
      <c r="A43976" s="1"/>
      <c r="B43976" s="1"/>
      <c r="E43976" s="3"/>
      <c r="L43976" s="4"/>
      <c r="M43976" s="4"/>
    </row>
    <row r="43977" spans="1:13" ht="12.75" x14ac:dyDescent="0.2">
      <c r="A43977" s="1"/>
      <c r="B43977" s="1"/>
      <c r="E43977" s="3"/>
      <c r="L43977" s="4"/>
      <c r="M43977" s="4"/>
    </row>
    <row r="43978" spans="1:13" ht="12.75" x14ac:dyDescent="0.2">
      <c r="A43978" s="1"/>
      <c r="B43978" s="1"/>
      <c r="E43978" s="3"/>
      <c r="L43978" s="4"/>
      <c r="M43978" s="4"/>
    </row>
    <row r="43979" spans="1:13" ht="12.75" x14ac:dyDescent="0.2">
      <c r="A43979" s="1"/>
      <c r="B43979" s="1"/>
      <c r="E43979" s="3"/>
      <c r="L43979" s="4"/>
      <c r="M43979" s="4"/>
    </row>
    <row r="43980" spans="1:13" ht="12.75" x14ac:dyDescent="0.2">
      <c r="A43980" s="1"/>
      <c r="B43980" s="1"/>
      <c r="E43980" s="3"/>
      <c r="L43980" s="4"/>
      <c r="M43980" s="4"/>
    </row>
    <row r="43981" spans="1:13" ht="12.75" x14ac:dyDescent="0.2">
      <c r="A43981" s="1"/>
      <c r="B43981" s="1"/>
      <c r="E43981" s="3"/>
      <c r="L43981" s="4"/>
      <c r="M43981" s="4"/>
    </row>
    <row r="43982" spans="1:13" ht="12.75" x14ac:dyDescent="0.2">
      <c r="A43982" s="1"/>
      <c r="B43982" s="1"/>
      <c r="E43982" s="3"/>
      <c r="L43982" s="4"/>
      <c r="M43982" s="4"/>
    </row>
    <row r="43983" spans="1:13" ht="12.75" x14ac:dyDescent="0.2">
      <c r="A43983" s="1"/>
      <c r="B43983" s="1"/>
      <c r="E43983" s="3"/>
      <c r="L43983" s="4"/>
      <c r="M43983" s="4"/>
    </row>
    <row r="43984" spans="1:13" ht="12.75" x14ac:dyDescent="0.2">
      <c r="A43984" s="1"/>
      <c r="B43984" s="1"/>
      <c r="E43984" s="3"/>
      <c r="L43984" s="4"/>
      <c r="M43984" s="4"/>
    </row>
    <row r="43985" spans="1:13" ht="12.75" x14ac:dyDescent="0.2">
      <c r="A43985" s="1"/>
      <c r="B43985" s="1"/>
      <c r="E43985" s="3"/>
      <c r="L43985" s="4"/>
      <c r="M43985" s="4"/>
    </row>
    <row r="43986" spans="1:13" ht="12.75" x14ac:dyDescent="0.2">
      <c r="A43986" s="1"/>
      <c r="B43986" s="1"/>
      <c r="E43986" s="3"/>
      <c r="L43986" s="4"/>
      <c r="M43986" s="4"/>
    </row>
    <row r="43987" spans="1:13" ht="12.75" x14ac:dyDescent="0.2">
      <c r="A43987" s="1"/>
      <c r="B43987" s="1"/>
      <c r="E43987" s="3"/>
      <c r="L43987" s="4"/>
      <c r="M43987" s="4"/>
    </row>
    <row r="43988" spans="1:13" ht="12.75" x14ac:dyDescent="0.2">
      <c r="A43988" s="1"/>
      <c r="B43988" s="1"/>
      <c r="E43988" s="3"/>
      <c r="L43988" s="4"/>
      <c r="M43988" s="4"/>
    </row>
    <row r="43989" spans="1:13" ht="12.75" x14ac:dyDescent="0.2">
      <c r="A43989" s="1"/>
      <c r="B43989" s="1"/>
      <c r="E43989" s="3"/>
      <c r="L43989" s="4"/>
      <c r="M43989" s="4"/>
    </row>
    <row r="43990" spans="1:13" ht="12.75" x14ac:dyDescent="0.2">
      <c r="A43990" s="1"/>
      <c r="B43990" s="1"/>
      <c r="E43990" s="3"/>
      <c r="L43990" s="4"/>
      <c r="M43990" s="4"/>
    </row>
    <row r="43991" spans="1:13" ht="12.75" x14ac:dyDescent="0.2">
      <c r="A43991" s="1"/>
      <c r="B43991" s="1"/>
      <c r="E43991" s="3"/>
      <c r="L43991" s="4"/>
      <c r="M43991" s="4"/>
    </row>
    <row r="43992" spans="1:13" ht="12.75" x14ac:dyDescent="0.2">
      <c r="A43992" s="1"/>
      <c r="B43992" s="1"/>
      <c r="E43992" s="3"/>
      <c r="L43992" s="4"/>
      <c r="M43992" s="4"/>
    </row>
    <row r="43993" spans="1:13" ht="12.75" x14ac:dyDescent="0.2">
      <c r="A43993" s="1"/>
      <c r="B43993" s="1"/>
      <c r="E43993" s="3"/>
      <c r="L43993" s="4"/>
      <c r="M43993" s="4"/>
    </row>
    <row r="43994" spans="1:13" ht="12.75" x14ac:dyDescent="0.2">
      <c r="A43994" s="1"/>
      <c r="B43994" s="1"/>
      <c r="E43994" s="3"/>
      <c r="L43994" s="4"/>
      <c r="M43994" s="4"/>
    </row>
    <row r="43995" spans="1:13" ht="12.75" x14ac:dyDescent="0.2">
      <c r="A43995" s="1"/>
      <c r="B43995" s="1"/>
      <c r="E43995" s="3"/>
      <c r="L43995" s="4"/>
      <c r="M43995" s="4"/>
    </row>
    <row r="43996" spans="1:13" ht="12.75" x14ac:dyDescent="0.2">
      <c r="A43996" s="1"/>
      <c r="B43996" s="1"/>
      <c r="E43996" s="3"/>
      <c r="L43996" s="4"/>
      <c r="M43996" s="4"/>
    </row>
    <row r="43997" spans="1:13" ht="12.75" x14ac:dyDescent="0.2">
      <c r="A43997" s="1"/>
      <c r="B43997" s="1"/>
      <c r="E43997" s="3"/>
      <c r="L43997" s="4"/>
      <c r="M43997" s="4"/>
    </row>
    <row r="43998" spans="1:13" ht="12.75" x14ac:dyDescent="0.2">
      <c r="A43998" s="1"/>
      <c r="B43998" s="1"/>
      <c r="E43998" s="3"/>
      <c r="L43998" s="4"/>
      <c r="M43998" s="4"/>
    </row>
    <row r="43999" spans="1:13" ht="12.75" x14ac:dyDescent="0.2">
      <c r="A43999" s="1"/>
      <c r="B43999" s="1"/>
      <c r="E43999" s="3"/>
      <c r="L43999" s="4"/>
      <c r="M43999" s="4"/>
    </row>
    <row r="44000" spans="1:13" ht="12.75" x14ac:dyDescent="0.2">
      <c r="A44000" s="1"/>
      <c r="B44000" s="1"/>
      <c r="E44000" s="3"/>
      <c r="L44000" s="4"/>
      <c r="M44000" s="4"/>
    </row>
    <row r="44001" spans="1:13" ht="12.75" x14ac:dyDescent="0.2">
      <c r="A44001" s="1"/>
      <c r="B44001" s="1"/>
      <c r="E44001" s="3"/>
      <c r="L44001" s="4"/>
      <c r="M44001" s="4"/>
    </row>
    <row r="44002" spans="1:13" ht="12.75" x14ac:dyDescent="0.2">
      <c r="A44002" s="1"/>
      <c r="B44002" s="1"/>
      <c r="E44002" s="3"/>
      <c r="L44002" s="4"/>
      <c r="M44002" s="4"/>
    </row>
    <row r="44003" spans="1:13" ht="12.75" x14ac:dyDescent="0.2">
      <c r="A44003" s="1"/>
      <c r="B44003" s="1"/>
      <c r="E44003" s="3"/>
      <c r="L44003" s="4"/>
      <c r="M44003" s="4"/>
    </row>
    <row r="44004" spans="1:13" ht="12.75" x14ac:dyDescent="0.2">
      <c r="A44004" s="1"/>
      <c r="B44004" s="1"/>
      <c r="E44004" s="3"/>
      <c r="L44004" s="4"/>
      <c r="M44004" s="4"/>
    </row>
    <row r="44005" spans="1:13" ht="12.75" x14ac:dyDescent="0.2">
      <c r="A44005" s="1"/>
      <c r="B44005" s="1"/>
      <c r="E44005" s="3"/>
      <c r="L44005" s="4"/>
      <c r="M44005" s="4"/>
    </row>
    <row r="44006" spans="1:13" ht="12.75" x14ac:dyDescent="0.2">
      <c r="A44006" s="1"/>
      <c r="B44006" s="1"/>
      <c r="E44006" s="3"/>
      <c r="M44006" s="4"/>
    </row>
    <row r="44007" spans="1:13" ht="12.75" x14ac:dyDescent="0.2">
      <c r="A44007" s="1"/>
      <c r="B44007" s="1"/>
      <c r="E44007" s="3"/>
      <c r="M44007" s="4"/>
    </row>
    <row r="44008" spans="1:13" ht="12.75" x14ac:dyDescent="0.2">
      <c r="A44008" s="1"/>
      <c r="B44008" s="1"/>
      <c r="E44008" s="3"/>
      <c r="L44008" s="4"/>
      <c r="M44008" s="4"/>
    </row>
    <row r="44009" spans="1:13" ht="12.75" x14ac:dyDescent="0.2">
      <c r="A44009" s="1"/>
      <c r="B44009" s="1"/>
      <c r="E44009" s="3"/>
      <c r="L44009" s="4"/>
      <c r="M44009" s="4"/>
    </row>
    <row r="44010" spans="1:13" ht="12.75" x14ac:dyDescent="0.2">
      <c r="A44010" s="1"/>
      <c r="B44010" s="1"/>
      <c r="E44010" s="3"/>
      <c r="L44010" s="4"/>
      <c r="M44010" s="4"/>
    </row>
    <row r="44011" spans="1:13" ht="12.75" x14ac:dyDescent="0.2">
      <c r="A44011" s="1"/>
      <c r="B44011" s="1"/>
      <c r="E44011" s="3"/>
      <c r="L44011" s="4"/>
      <c r="M44011" s="4"/>
    </row>
    <row r="44012" spans="1:13" ht="12.75" x14ac:dyDescent="0.2">
      <c r="A44012" s="1"/>
      <c r="B44012" s="1"/>
      <c r="E44012" s="3"/>
      <c r="L44012" s="4"/>
      <c r="M44012" s="4"/>
    </row>
    <row r="44013" spans="1:13" ht="12.75" x14ac:dyDescent="0.2">
      <c r="A44013" s="1"/>
      <c r="B44013" s="1"/>
      <c r="E44013" s="3"/>
      <c r="L44013" s="4"/>
      <c r="M44013" s="4"/>
    </row>
    <row r="44014" spans="1:13" ht="12.75" x14ac:dyDescent="0.2">
      <c r="A44014" s="1"/>
      <c r="B44014" s="1"/>
      <c r="E44014" s="3"/>
      <c r="L44014" s="4"/>
      <c r="M44014" s="4"/>
    </row>
    <row r="44015" spans="1:13" ht="12.75" x14ac:dyDescent="0.2">
      <c r="A44015" s="1"/>
      <c r="B44015" s="1"/>
      <c r="E44015" s="3"/>
      <c r="L44015" s="4"/>
      <c r="M44015" s="4"/>
    </row>
    <row r="44016" spans="1:13" ht="12.75" x14ac:dyDescent="0.2">
      <c r="A44016" s="1"/>
      <c r="B44016" s="1"/>
      <c r="E44016" s="3"/>
      <c r="L44016" s="4"/>
      <c r="M44016" s="4"/>
    </row>
    <row r="44017" spans="1:13" ht="12.75" x14ac:dyDescent="0.2">
      <c r="A44017" s="1"/>
      <c r="B44017" s="1"/>
      <c r="E44017" s="3"/>
      <c r="L44017" s="4"/>
      <c r="M44017" s="4"/>
    </row>
    <row r="44018" spans="1:13" ht="12.75" x14ac:dyDescent="0.2">
      <c r="A44018" s="1"/>
      <c r="B44018" s="1"/>
      <c r="E44018" s="3"/>
      <c r="L44018" s="4"/>
      <c r="M44018" s="4"/>
    </row>
    <row r="44019" spans="1:13" ht="12.75" x14ac:dyDescent="0.2">
      <c r="A44019" s="1"/>
      <c r="B44019" s="1"/>
      <c r="E44019" s="3"/>
      <c r="L44019" s="4"/>
      <c r="M44019" s="4"/>
    </row>
    <row r="44020" spans="1:13" ht="12.75" x14ac:dyDescent="0.2">
      <c r="A44020" s="1"/>
      <c r="B44020" s="1"/>
      <c r="E44020" s="3"/>
      <c r="L44020" s="4"/>
      <c r="M44020" s="4"/>
    </row>
    <row r="44021" spans="1:13" ht="12.75" x14ac:dyDescent="0.2">
      <c r="A44021" s="1"/>
      <c r="B44021" s="1"/>
      <c r="E44021" s="3"/>
      <c r="L44021" s="4"/>
      <c r="M44021" s="4"/>
    </row>
    <row r="44022" spans="1:13" ht="12.75" x14ac:dyDescent="0.2">
      <c r="A44022" s="1"/>
      <c r="B44022" s="1"/>
      <c r="E44022" s="3"/>
      <c r="L44022" s="4"/>
      <c r="M44022" s="4"/>
    </row>
    <row r="44023" spans="1:13" ht="12.75" x14ac:dyDescent="0.2">
      <c r="A44023" s="1"/>
      <c r="B44023" s="1"/>
      <c r="E44023" s="3"/>
      <c r="M44023" s="4"/>
    </row>
    <row r="44024" spans="1:13" ht="12.75" x14ac:dyDescent="0.2">
      <c r="A44024" s="1"/>
      <c r="B44024" s="1"/>
      <c r="E44024" s="3"/>
      <c r="M44024" s="4"/>
    </row>
    <row r="44025" spans="1:13" ht="12.75" x14ac:dyDescent="0.2">
      <c r="A44025" s="1"/>
      <c r="B44025" s="1"/>
      <c r="E44025" s="3"/>
      <c r="L44025" s="4"/>
      <c r="M44025" s="4"/>
    </row>
    <row r="44026" spans="1:13" ht="12.75" x14ac:dyDescent="0.2">
      <c r="A44026" s="1"/>
      <c r="B44026" s="1"/>
      <c r="E44026" s="3"/>
      <c r="L44026" s="4"/>
      <c r="M44026" s="4"/>
    </row>
    <row r="44027" spans="1:13" ht="12.75" x14ac:dyDescent="0.2">
      <c r="A44027" s="1"/>
      <c r="B44027" s="1"/>
      <c r="E44027" s="3"/>
      <c r="L44027" s="4"/>
      <c r="M44027" s="4"/>
    </row>
    <row r="44028" spans="1:13" ht="12.75" x14ac:dyDescent="0.2">
      <c r="A44028" s="1"/>
      <c r="B44028" s="1"/>
      <c r="E44028" s="3"/>
      <c r="L44028" s="4"/>
      <c r="M44028" s="4"/>
    </row>
    <row r="44029" spans="1:13" ht="12.75" x14ac:dyDescent="0.2">
      <c r="A44029" s="1"/>
      <c r="B44029" s="1"/>
      <c r="E44029" s="3"/>
      <c r="L44029" s="4"/>
      <c r="M44029" s="4"/>
    </row>
    <row r="44030" spans="1:13" ht="12.75" x14ac:dyDescent="0.2">
      <c r="A44030" s="1"/>
      <c r="B44030" s="1"/>
      <c r="E44030" s="3"/>
      <c r="L44030" s="4"/>
      <c r="M44030" s="4"/>
    </row>
    <row r="44031" spans="1:13" ht="12.75" x14ac:dyDescent="0.2">
      <c r="A44031" s="1"/>
      <c r="B44031" s="1"/>
      <c r="E44031" s="3"/>
      <c r="L44031" s="4"/>
      <c r="M44031" s="4"/>
    </row>
    <row r="44032" spans="1:13" ht="12.75" x14ac:dyDescent="0.2">
      <c r="A44032" s="1"/>
      <c r="B44032" s="1"/>
      <c r="E44032" s="3"/>
      <c r="L44032" s="4"/>
      <c r="M44032" s="4"/>
    </row>
    <row r="44033" spans="1:13" ht="12.75" x14ac:dyDescent="0.2">
      <c r="A44033" s="1"/>
      <c r="B44033" s="1"/>
      <c r="E44033" s="3"/>
      <c r="L44033" s="4"/>
      <c r="M44033" s="4"/>
    </row>
    <row r="44034" spans="1:13" ht="12.75" x14ac:dyDescent="0.2">
      <c r="A44034" s="1"/>
      <c r="B44034" s="1"/>
      <c r="E44034" s="3"/>
      <c r="L44034" s="4"/>
      <c r="M44034" s="4"/>
    </row>
    <row r="44035" spans="1:13" ht="12.75" x14ac:dyDescent="0.2">
      <c r="A44035" s="1"/>
      <c r="B44035" s="1"/>
      <c r="E44035" s="3"/>
      <c r="L44035" s="4"/>
      <c r="M44035" s="4"/>
    </row>
    <row r="44036" spans="1:13" ht="12.75" x14ac:dyDescent="0.2">
      <c r="A44036" s="1"/>
      <c r="B44036" s="1"/>
      <c r="E44036" s="3"/>
      <c r="L44036" s="4"/>
      <c r="M44036" s="4"/>
    </row>
    <row r="44037" spans="1:13" ht="12.75" x14ac:dyDescent="0.2">
      <c r="A44037" s="1"/>
      <c r="B44037" s="1"/>
      <c r="E44037" s="3"/>
      <c r="L44037" s="4"/>
      <c r="M44037" s="4"/>
    </row>
    <row r="44038" spans="1:13" ht="12.75" x14ac:dyDescent="0.2">
      <c r="A44038" s="1"/>
      <c r="B44038" s="1"/>
      <c r="E44038" s="3"/>
      <c r="L44038" s="4"/>
      <c r="M44038" s="4"/>
    </row>
    <row r="44039" spans="1:13" ht="12.75" x14ac:dyDescent="0.2">
      <c r="A44039" s="1"/>
      <c r="B44039" s="1"/>
      <c r="E44039" s="3"/>
      <c r="L44039" s="4"/>
      <c r="M44039" s="4"/>
    </row>
    <row r="44040" spans="1:13" ht="12.75" x14ac:dyDescent="0.2">
      <c r="A44040" s="1"/>
      <c r="B44040" s="1"/>
      <c r="E44040" s="3"/>
      <c r="L44040" s="4"/>
      <c r="M44040" s="4"/>
    </row>
    <row r="44041" spans="1:13" ht="12.75" x14ac:dyDescent="0.2">
      <c r="A44041" s="1"/>
      <c r="B44041" s="1"/>
      <c r="E44041" s="3"/>
      <c r="L44041" s="4"/>
      <c r="M44041" s="4"/>
    </row>
    <row r="44042" spans="1:13" ht="12.75" x14ac:dyDescent="0.2">
      <c r="A44042" s="1"/>
      <c r="B44042" s="1"/>
      <c r="E44042" s="3"/>
      <c r="L44042" s="4"/>
      <c r="M44042" s="4"/>
    </row>
    <row r="44043" spans="1:13" ht="12.75" x14ac:dyDescent="0.2">
      <c r="A44043" s="1"/>
      <c r="B44043" s="1"/>
      <c r="E44043" s="3"/>
      <c r="L44043" s="4"/>
      <c r="M44043" s="4"/>
    </row>
    <row r="44044" spans="1:13" ht="12.75" x14ac:dyDescent="0.2">
      <c r="A44044" s="1"/>
      <c r="B44044" s="1"/>
      <c r="E44044" s="3"/>
      <c r="L44044" s="4"/>
      <c r="M44044" s="4"/>
    </row>
    <row r="44045" spans="1:13" ht="12.75" x14ac:dyDescent="0.2">
      <c r="A44045" s="1"/>
      <c r="B44045" s="1"/>
      <c r="E44045" s="3"/>
      <c r="L44045" s="4"/>
      <c r="M44045" s="4"/>
    </row>
    <row r="44046" spans="1:13" ht="12.75" x14ac:dyDescent="0.2">
      <c r="A44046" s="1"/>
      <c r="B44046" s="1"/>
      <c r="E44046" s="3"/>
      <c r="L44046" s="4"/>
      <c r="M44046" s="4"/>
    </row>
    <row r="44047" spans="1:13" ht="12.75" x14ac:dyDescent="0.2">
      <c r="A44047" s="1"/>
      <c r="B44047" s="1"/>
      <c r="E44047" s="3"/>
      <c r="L44047" s="4"/>
      <c r="M44047" s="4"/>
    </row>
    <row r="44048" spans="1:13" ht="12.75" x14ac:dyDescent="0.2">
      <c r="A44048" s="1"/>
      <c r="B44048" s="1"/>
      <c r="E44048" s="3"/>
      <c r="L44048" s="4"/>
      <c r="M44048" s="4"/>
    </row>
    <row r="44049" spans="1:13" ht="12.75" x14ac:dyDescent="0.2">
      <c r="A44049" s="1"/>
      <c r="B44049" s="1"/>
      <c r="E44049" s="3"/>
      <c r="L44049" s="4"/>
      <c r="M44049" s="4"/>
    </row>
    <row r="44050" spans="1:13" ht="12.75" x14ac:dyDescent="0.2">
      <c r="A44050" s="1"/>
      <c r="B44050" s="1"/>
      <c r="E44050" s="3"/>
      <c r="L44050" s="4"/>
      <c r="M44050" s="4"/>
    </row>
    <row r="44051" spans="1:13" ht="12.75" x14ac:dyDescent="0.2">
      <c r="A44051" s="1"/>
      <c r="B44051" s="1"/>
      <c r="E44051" s="3"/>
      <c r="L44051" s="4"/>
      <c r="M44051" s="4"/>
    </row>
    <row r="44052" spans="1:13" ht="12.75" x14ac:dyDescent="0.2">
      <c r="A44052" s="1"/>
      <c r="B44052" s="1"/>
      <c r="E44052" s="3"/>
      <c r="L44052" s="4"/>
      <c r="M44052" s="4"/>
    </row>
    <row r="44053" spans="1:13" ht="12.75" x14ac:dyDescent="0.2">
      <c r="A44053" s="1"/>
      <c r="B44053" s="1"/>
      <c r="E44053" s="3"/>
      <c r="L44053" s="4"/>
      <c r="M44053" s="4"/>
    </row>
    <row r="44054" spans="1:13" ht="12.75" x14ac:dyDescent="0.2">
      <c r="A44054" s="1"/>
      <c r="B44054" s="1"/>
      <c r="E44054" s="3"/>
      <c r="L44054" s="4"/>
      <c r="M44054" s="4"/>
    </row>
    <row r="44055" spans="1:13" ht="12.75" x14ac:dyDescent="0.2">
      <c r="A44055" s="1"/>
      <c r="B44055" s="1"/>
      <c r="E44055" s="3"/>
      <c r="L44055" s="4"/>
      <c r="M44055" s="4"/>
    </row>
    <row r="44056" spans="1:13" ht="12.75" x14ac:dyDescent="0.2">
      <c r="A44056" s="1"/>
      <c r="B44056" s="1"/>
      <c r="E44056" s="3"/>
      <c r="L44056" s="4"/>
      <c r="M44056" s="4"/>
    </row>
    <row r="44057" spans="1:13" ht="12.75" x14ac:dyDescent="0.2">
      <c r="A44057" s="1"/>
      <c r="B44057" s="1"/>
      <c r="E44057" s="3"/>
      <c r="L44057" s="4"/>
      <c r="M44057" s="4"/>
    </row>
    <row r="44058" spans="1:13" ht="12.75" x14ac:dyDescent="0.2">
      <c r="A44058" s="1"/>
      <c r="B44058" s="1"/>
      <c r="E44058" s="3"/>
      <c r="L44058" s="4"/>
      <c r="M44058" s="4"/>
    </row>
    <row r="44059" spans="1:13" ht="12.75" x14ac:dyDescent="0.2">
      <c r="A44059" s="1"/>
      <c r="B44059" s="1"/>
      <c r="E44059" s="3"/>
      <c r="L44059" s="4"/>
      <c r="M44059" s="4"/>
    </row>
    <row r="44060" spans="1:13" ht="12.75" x14ac:dyDescent="0.2">
      <c r="A44060" s="1"/>
      <c r="B44060" s="1"/>
      <c r="E44060" s="3"/>
      <c r="L44060" s="4"/>
      <c r="M44060" s="4"/>
    </row>
    <row r="44061" spans="1:13" ht="12.75" x14ac:dyDescent="0.2">
      <c r="A44061" s="1"/>
      <c r="B44061" s="1"/>
      <c r="E44061" s="3"/>
      <c r="L44061" s="4"/>
      <c r="M44061" s="4"/>
    </row>
    <row r="44062" spans="1:13" ht="12.75" x14ac:dyDescent="0.2">
      <c r="A44062" s="1"/>
      <c r="B44062" s="1"/>
      <c r="E44062" s="3"/>
      <c r="L44062" s="4"/>
      <c r="M44062" s="4"/>
    </row>
    <row r="44063" spans="1:13" ht="12.75" x14ac:dyDescent="0.2">
      <c r="A44063" s="1"/>
      <c r="B44063" s="1"/>
      <c r="E44063" s="3"/>
      <c r="L44063" s="4"/>
      <c r="M44063" s="4"/>
    </row>
    <row r="44064" spans="1:13" ht="12.75" x14ac:dyDescent="0.2">
      <c r="A44064" s="1"/>
      <c r="B44064" s="1"/>
      <c r="E44064" s="3"/>
      <c r="L44064" s="4"/>
      <c r="M44064" s="4"/>
    </row>
    <row r="44065" spans="1:13" ht="12.75" x14ac:dyDescent="0.2">
      <c r="A44065" s="1"/>
      <c r="B44065" s="1"/>
      <c r="E44065" s="3"/>
      <c r="L44065" s="4"/>
      <c r="M44065" s="4"/>
    </row>
    <row r="44066" spans="1:13" ht="12.75" x14ac:dyDescent="0.2">
      <c r="A44066" s="1"/>
      <c r="B44066" s="1"/>
      <c r="E44066" s="3"/>
      <c r="L44066" s="4"/>
      <c r="M44066" s="4"/>
    </row>
    <row r="44067" spans="1:13" ht="12.75" x14ac:dyDescent="0.2">
      <c r="A44067" s="1"/>
      <c r="B44067" s="1"/>
      <c r="E44067" s="3"/>
      <c r="L44067" s="4"/>
      <c r="M44067" s="4"/>
    </row>
    <row r="44068" spans="1:13" ht="12.75" x14ac:dyDescent="0.2">
      <c r="A44068" s="1"/>
      <c r="B44068" s="1"/>
      <c r="E44068" s="3"/>
      <c r="L44068" s="4"/>
      <c r="M44068" s="4"/>
    </row>
    <row r="44069" spans="1:13" ht="12.75" x14ac:dyDescent="0.2">
      <c r="A44069" s="1"/>
      <c r="B44069" s="1"/>
      <c r="E44069" s="3"/>
      <c r="L44069" s="4"/>
      <c r="M44069" s="4"/>
    </row>
    <row r="44070" spans="1:13" ht="12.75" x14ac:dyDescent="0.2">
      <c r="A44070" s="1"/>
      <c r="B44070" s="1"/>
      <c r="E44070" s="3"/>
      <c r="L44070" s="4"/>
      <c r="M44070" s="4"/>
    </row>
    <row r="44071" spans="1:13" ht="12.75" x14ac:dyDescent="0.2">
      <c r="A44071" s="1"/>
      <c r="B44071" s="1"/>
      <c r="E44071" s="3"/>
      <c r="L44071" s="4"/>
      <c r="M44071" s="4"/>
    </row>
    <row r="44072" spans="1:13" ht="12.75" x14ac:dyDescent="0.2">
      <c r="A44072" s="1"/>
      <c r="B44072" s="1"/>
      <c r="E44072" s="3"/>
      <c r="L44072" s="4"/>
      <c r="M44072" s="4"/>
    </row>
    <row r="44073" spans="1:13" ht="12.75" x14ac:dyDescent="0.2">
      <c r="A44073" s="1"/>
      <c r="B44073" s="1"/>
      <c r="E44073" s="3"/>
      <c r="L44073" s="4"/>
      <c r="M44073" s="4"/>
    </row>
    <row r="44074" spans="1:13" ht="12.75" x14ac:dyDescent="0.2">
      <c r="A44074" s="1"/>
      <c r="B44074" s="1"/>
      <c r="E44074" s="3"/>
      <c r="L44074" s="4"/>
      <c r="M44074" s="4"/>
    </row>
    <row r="44075" spans="1:13" ht="12.75" x14ac:dyDescent="0.2">
      <c r="A44075" s="1"/>
      <c r="B44075" s="1"/>
      <c r="E44075" s="3"/>
      <c r="L44075" s="4"/>
      <c r="M44075" s="4"/>
    </row>
    <row r="44076" spans="1:13" ht="12.75" x14ac:dyDescent="0.2">
      <c r="A44076" s="1"/>
      <c r="B44076" s="1"/>
      <c r="E44076" s="3"/>
      <c r="L44076" s="4"/>
      <c r="M44076" s="4"/>
    </row>
    <row r="44077" spans="1:13" ht="12.75" x14ac:dyDescent="0.2">
      <c r="A44077" s="1"/>
      <c r="B44077" s="1"/>
      <c r="E44077" s="3"/>
      <c r="L44077" s="4"/>
      <c r="M44077" s="4"/>
    </row>
    <row r="44078" spans="1:13" ht="12.75" x14ac:dyDescent="0.2">
      <c r="A44078" s="1"/>
      <c r="B44078" s="1"/>
      <c r="E44078" s="3"/>
      <c r="M44078" s="4"/>
    </row>
    <row r="44079" spans="1:13" ht="12.75" x14ac:dyDescent="0.2">
      <c r="A44079" s="1"/>
      <c r="B44079" s="1"/>
      <c r="E44079" s="3"/>
      <c r="L44079" s="4"/>
      <c r="M44079" s="4"/>
    </row>
    <row r="44080" spans="1:13" ht="12.75" x14ac:dyDescent="0.2">
      <c r="A44080" s="1"/>
      <c r="B44080" s="1"/>
      <c r="E44080" s="3"/>
      <c r="L44080" s="4"/>
      <c r="M44080" s="4"/>
    </row>
    <row r="44081" spans="1:13" ht="12.75" x14ac:dyDescent="0.2">
      <c r="A44081" s="1"/>
      <c r="B44081" s="1"/>
      <c r="E44081" s="3"/>
      <c r="L44081" s="4"/>
      <c r="M44081" s="4"/>
    </row>
    <row r="44082" spans="1:13" ht="12.75" x14ac:dyDescent="0.2">
      <c r="A44082" s="1"/>
      <c r="B44082" s="1"/>
      <c r="E44082" s="3"/>
      <c r="L44082" s="4"/>
      <c r="M44082" s="4"/>
    </row>
    <row r="44083" spans="1:13" ht="12.75" x14ac:dyDescent="0.2">
      <c r="A44083" s="1"/>
      <c r="B44083" s="1"/>
      <c r="E44083" s="3"/>
      <c r="L44083" s="4"/>
      <c r="M44083" s="4"/>
    </row>
    <row r="44084" spans="1:13" ht="12.75" x14ac:dyDescent="0.2">
      <c r="A44084" s="1"/>
      <c r="B44084" s="1"/>
      <c r="E44084" s="3"/>
      <c r="L44084" s="4"/>
      <c r="M44084" s="4"/>
    </row>
    <row r="44085" spans="1:13" ht="12.75" x14ac:dyDescent="0.2">
      <c r="A44085" s="1"/>
      <c r="B44085" s="1"/>
      <c r="E44085" s="3"/>
      <c r="L44085" s="4"/>
      <c r="M44085" s="4"/>
    </row>
    <row r="44086" spans="1:13" ht="12.75" x14ac:dyDescent="0.2">
      <c r="A44086" s="1"/>
      <c r="B44086" s="1"/>
      <c r="E44086" s="3"/>
      <c r="L44086" s="4"/>
      <c r="M44086" s="4"/>
    </row>
    <row r="44087" spans="1:13" ht="12.75" x14ac:dyDescent="0.2">
      <c r="A44087" s="1"/>
      <c r="B44087" s="1"/>
      <c r="E44087" s="3"/>
      <c r="L44087" s="4"/>
      <c r="M44087" s="4"/>
    </row>
    <row r="44088" spans="1:13" ht="12.75" x14ac:dyDescent="0.2">
      <c r="A44088" s="1"/>
      <c r="B44088" s="1"/>
      <c r="E44088" s="3"/>
      <c r="L44088" s="4"/>
      <c r="M44088" s="4"/>
    </row>
    <row r="44089" spans="1:13" ht="12.75" x14ac:dyDescent="0.2">
      <c r="A44089" s="1"/>
      <c r="B44089" s="1"/>
      <c r="E44089" s="3"/>
      <c r="L44089" s="4"/>
      <c r="M44089" s="4"/>
    </row>
    <row r="44090" spans="1:13" ht="12.75" x14ac:dyDescent="0.2">
      <c r="A44090" s="1"/>
      <c r="B44090" s="1"/>
      <c r="E44090" s="3"/>
      <c r="L44090" s="4"/>
      <c r="M44090" s="4"/>
    </row>
    <row r="44091" spans="1:13" ht="12.75" x14ac:dyDescent="0.2">
      <c r="A44091" s="1"/>
      <c r="B44091" s="1"/>
      <c r="E44091" s="3"/>
      <c r="L44091" s="4"/>
      <c r="M44091" s="4"/>
    </row>
    <row r="44092" spans="1:13" ht="12.75" x14ac:dyDescent="0.2">
      <c r="A44092" s="1"/>
      <c r="B44092" s="1"/>
      <c r="E44092" s="3"/>
      <c r="L44092" s="4"/>
      <c r="M44092" s="4"/>
    </row>
    <row r="44093" spans="1:13" ht="12.75" x14ac:dyDescent="0.2">
      <c r="A44093" s="1"/>
      <c r="B44093" s="1"/>
      <c r="E44093" s="3"/>
      <c r="L44093" s="4"/>
      <c r="M44093" s="4"/>
    </row>
    <row r="44094" spans="1:13" ht="12.75" x14ac:dyDescent="0.2">
      <c r="A44094" s="1"/>
      <c r="B44094" s="1"/>
      <c r="E44094" s="3"/>
      <c r="L44094" s="4"/>
      <c r="M44094" s="4"/>
    </row>
    <row r="44095" spans="1:13" ht="12.75" x14ac:dyDescent="0.2">
      <c r="A44095" s="1"/>
      <c r="B44095" s="1"/>
      <c r="E44095" s="3"/>
      <c r="L44095" s="4"/>
      <c r="M44095" s="4"/>
    </row>
    <row r="44096" spans="1:13" ht="12.75" x14ac:dyDescent="0.2">
      <c r="A44096" s="1"/>
      <c r="B44096" s="1"/>
      <c r="E44096" s="3"/>
      <c r="L44096" s="4"/>
      <c r="M44096" s="4"/>
    </row>
    <row r="44097" spans="1:13" ht="12.75" x14ac:dyDescent="0.2">
      <c r="A44097" s="1"/>
      <c r="B44097" s="1"/>
      <c r="E44097" s="3"/>
      <c r="L44097" s="4"/>
      <c r="M44097" s="4"/>
    </row>
    <row r="44098" spans="1:13" ht="12.75" x14ac:dyDescent="0.2">
      <c r="A44098" s="1"/>
      <c r="B44098" s="1"/>
      <c r="E44098" s="3"/>
      <c r="L44098" s="4"/>
      <c r="M44098" s="4"/>
    </row>
    <row r="44099" spans="1:13" ht="12.75" x14ac:dyDescent="0.2">
      <c r="A44099" s="1"/>
      <c r="B44099" s="1"/>
      <c r="E44099" s="3"/>
      <c r="L44099" s="4"/>
      <c r="M44099" s="4"/>
    </row>
    <row r="44100" spans="1:13" ht="12.75" x14ac:dyDescent="0.2">
      <c r="A44100" s="1"/>
      <c r="B44100" s="1"/>
      <c r="E44100" s="3"/>
      <c r="L44100" s="4"/>
      <c r="M44100" s="4"/>
    </row>
    <row r="44101" spans="1:13" ht="12.75" x14ac:dyDescent="0.2">
      <c r="A44101" s="1"/>
      <c r="B44101" s="1"/>
      <c r="E44101" s="3"/>
      <c r="L44101" s="4"/>
      <c r="M44101" s="4"/>
    </row>
    <row r="44102" spans="1:13" ht="12.75" x14ac:dyDescent="0.2">
      <c r="A44102" s="1"/>
      <c r="B44102" s="1"/>
      <c r="E44102" s="3"/>
      <c r="L44102" s="4"/>
      <c r="M44102" s="4"/>
    </row>
    <row r="44103" spans="1:13" ht="12.75" x14ac:dyDescent="0.2">
      <c r="A44103" s="1"/>
      <c r="B44103" s="1"/>
      <c r="E44103" s="3"/>
      <c r="L44103" s="4"/>
      <c r="M44103" s="4"/>
    </row>
    <row r="44104" spans="1:13" ht="12.75" x14ac:dyDescent="0.2">
      <c r="A44104" s="1"/>
      <c r="B44104" s="1"/>
      <c r="E44104" s="3"/>
      <c r="M44104" s="4"/>
    </row>
    <row r="44105" spans="1:13" ht="12.75" x14ac:dyDescent="0.2">
      <c r="A44105" s="1"/>
      <c r="B44105" s="1"/>
      <c r="E44105" s="3"/>
      <c r="M44105" s="4"/>
    </row>
    <row r="44106" spans="1:13" ht="12.75" x14ac:dyDescent="0.2">
      <c r="A44106" s="1"/>
      <c r="B44106" s="1"/>
      <c r="E44106" s="3"/>
      <c r="L44106" s="4"/>
      <c r="M44106" s="4"/>
    </row>
    <row r="44107" spans="1:13" ht="12.75" x14ac:dyDescent="0.2">
      <c r="A44107" s="1"/>
      <c r="B44107" s="1"/>
      <c r="E44107" s="3"/>
      <c r="L44107" s="4"/>
      <c r="M44107" s="4"/>
    </row>
    <row r="44108" spans="1:13" ht="12.75" x14ac:dyDescent="0.2">
      <c r="A44108" s="1"/>
      <c r="B44108" s="1"/>
      <c r="E44108" s="3"/>
      <c r="L44108" s="4"/>
      <c r="M44108" s="4"/>
    </row>
    <row r="44109" spans="1:13" ht="12.75" x14ac:dyDescent="0.2">
      <c r="A44109" s="1"/>
      <c r="B44109" s="1"/>
      <c r="E44109" s="3"/>
      <c r="M44109" s="4"/>
    </row>
    <row r="44110" spans="1:13" ht="12.75" x14ac:dyDescent="0.2">
      <c r="A44110" s="1"/>
      <c r="B44110" s="1"/>
      <c r="E44110" s="3"/>
      <c r="L44110" s="4"/>
      <c r="M44110" s="4"/>
    </row>
    <row r="44111" spans="1:13" ht="12.75" x14ac:dyDescent="0.2">
      <c r="A44111" s="1"/>
      <c r="B44111" s="1"/>
      <c r="E44111" s="3"/>
      <c r="L44111" s="4"/>
      <c r="M44111" s="4"/>
    </row>
    <row r="44112" spans="1:13" ht="12.75" x14ac:dyDescent="0.2">
      <c r="A44112" s="1"/>
      <c r="B44112" s="1"/>
      <c r="E44112" s="3"/>
      <c r="L44112" s="4"/>
      <c r="M44112" s="4"/>
    </row>
    <row r="44113" spans="1:13" ht="12.75" x14ac:dyDescent="0.2">
      <c r="A44113" s="1"/>
      <c r="B44113" s="1"/>
      <c r="E44113" s="3"/>
      <c r="L44113" s="4"/>
      <c r="M44113" s="4"/>
    </row>
    <row r="44114" spans="1:13" ht="12.75" x14ac:dyDescent="0.2">
      <c r="A44114" s="1"/>
      <c r="B44114" s="1"/>
      <c r="E44114" s="3"/>
      <c r="L44114" s="4"/>
      <c r="M44114" s="4"/>
    </row>
    <row r="44115" spans="1:13" ht="12.75" x14ac:dyDescent="0.2">
      <c r="A44115" s="1"/>
      <c r="B44115" s="1"/>
      <c r="E44115" s="3"/>
      <c r="L44115" s="4"/>
      <c r="M44115" s="4"/>
    </row>
    <row r="44116" spans="1:13" ht="12.75" x14ac:dyDescent="0.2">
      <c r="A44116" s="1"/>
      <c r="B44116" s="1"/>
      <c r="E44116" s="3"/>
      <c r="L44116" s="4"/>
      <c r="M44116" s="4"/>
    </row>
    <row r="44117" spans="1:13" ht="12.75" x14ac:dyDescent="0.2">
      <c r="A44117" s="1"/>
      <c r="B44117" s="1"/>
      <c r="E44117" s="3"/>
      <c r="L44117" s="4"/>
      <c r="M44117" s="4"/>
    </row>
    <row r="44118" spans="1:13" ht="12.75" x14ac:dyDescent="0.2">
      <c r="A44118" s="1"/>
      <c r="B44118" s="1"/>
      <c r="E44118" s="3"/>
      <c r="L44118" s="4"/>
      <c r="M44118" s="4"/>
    </row>
    <row r="44119" spans="1:13" ht="12.75" x14ac:dyDescent="0.2">
      <c r="A44119" s="1"/>
      <c r="B44119" s="1"/>
      <c r="E44119" s="3"/>
      <c r="L44119" s="4"/>
      <c r="M44119" s="4"/>
    </row>
    <row r="44120" spans="1:13" ht="12.75" x14ac:dyDescent="0.2">
      <c r="A44120" s="1"/>
      <c r="B44120" s="1"/>
      <c r="E44120" s="3"/>
      <c r="L44120" s="4"/>
      <c r="M44120" s="4"/>
    </row>
    <row r="44121" spans="1:13" ht="12.75" x14ac:dyDescent="0.2">
      <c r="A44121" s="1"/>
      <c r="B44121" s="1"/>
      <c r="E44121" s="3"/>
      <c r="L44121" s="4"/>
      <c r="M44121" s="4"/>
    </row>
    <row r="44122" spans="1:13" ht="12.75" x14ac:dyDescent="0.2">
      <c r="A44122" s="1"/>
      <c r="B44122" s="1"/>
      <c r="E44122" s="3"/>
      <c r="L44122" s="4"/>
      <c r="M44122" s="4"/>
    </row>
    <row r="44123" spans="1:13" ht="12.75" x14ac:dyDescent="0.2">
      <c r="A44123" s="1"/>
      <c r="B44123" s="1"/>
      <c r="E44123" s="3"/>
      <c r="M44123" s="4"/>
    </row>
    <row r="44124" spans="1:13" ht="12.75" x14ac:dyDescent="0.2">
      <c r="A44124" s="1"/>
      <c r="B44124" s="1"/>
      <c r="E44124" s="3"/>
      <c r="M44124" s="4"/>
    </row>
    <row r="44125" spans="1:13" ht="12.75" x14ac:dyDescent="0.2">
      <c r="A44125" s="1"/>
      <c r="B44125" s="1"/>
      <c r="E44125" s="3"/>
      <c r="L44125" s="4"/>
      <c r="M44125" s="4"/>
    </row>
    <row r="44126" spans="1:13" ht="12.75" x14ac:dyDescent="0.2">
      <c r="A44126" s="1"/>
      <c r="B44126" s="1"/>
      <c r="E44126" s="3"/>
      <c r="L44126" s="4"/>
      <c r="M44126" s="4"/>
    </row>
    <row r="44127" spans="1:13" ht="12.75" x14ac:dyDescent="0.2">
      <c r="A44127" s="1"/>
      <c r="B44127" s="1"/>
      <c r="E44127" s="3"/>
      <c r="L44127" s="4"/>
      <c r="M44127" s="4"/>
    </row>
    <row r="44128" spans="1:13" ht="12.75" x14ac:dyDescent="0.2">
      <c r="A44128" s="1"/>
      <c r="B44128" s="1"/>
      <c r="E44128" s="3"/>
      <c r="L44128" s="4"/>
      <c r="M44128" s="4"/>
    </row>
    <row r="44129" spans="1:13" ht="12.75" x14ac:dyDescent="0.2">
      <c r="A44129" s="1"/>
      <c r="B44129" s="1"/>
      <c r="E44129" s="3"/>
      <c r="L44129" s="4"/>
      <c r="M44129" s="4"/>
    </row>
    <row r="44130" spans="1:13" ht="12.75" x14ac:dyDescent="0.2">
      <c r="A44130" s="1"/>
      <c r="B44130" s="1"/>
      <c r="E44130" s="3"/>
      <c r="L44130" s="4"/>
      <c r="M44130" s="4"/>
    </row>
    <row r="44131" spans="1:13" ht="12.75" x14ac:dyDescent="0.2">
      <c r="A44131" s="1"/>
      <c r="B44131" s="1"/>
      <c r="E44131" s="3"/>
      <c r="L44131" s="4"/>
      <c r="M44131" s="4"/>
    </row>
    <row r="44132" spans="1:13" ht="12.75" x14ac:dyDescent="0.2">
      <c r="A44132" s="1"/>
      <c r="B44132" s="1"/>
      <c r="E44132" s="3"/>
      <c r="L44132" s="4"/>
      <c r="M44132" s="4"/>
    </row>
    <row r="44133" spans="1:13" ht="12.75" x14ac:dyDescent="0.2">
      <c r="A44133" s="1"/>
      <c r="B44133" s="1"/>
      <c r="E44133" s="3"/>
      <c r="L44133" s="4"/>
      <c r="M44133" s="4"/>
    </row>
    <row r="44134" spans="1:13" ht="12.75" x14ac:dyDescent="0.2">
      <c r="A44134" s="1"/>
      <c r="B44134" s="1"/>
      <c r="E44134" s="3"/>
      <c r="L44134" s="4"/>
      <c r="M44134" s="4"/>
    </row>
    <row r="44135" spans="1:13" ht="12.75" x14ac:dyDescent="0.2">
      <c r="A44135" s="1"/>
      <c r="B44135" s="1"/>
      <c r="E44135" s="3"/>
      <c r="L44135" s="4"/>
      <c r="M44135" s="4"/>
    </row>
    <row r="44136" spans="1:13" ht="12.75" x14ac:dyDescent="0.2">
      <c r="A44136" s="1"/>
      <c r="B44136" s="1"/>
      <c r="E44136" s="3"/>
      <c r="L44136" s="4"/>
      <c r="M44136" s="4"/>
    </row>
    <row r="44137" spans="1:13" ht="12.75" x14ac:dyDescent="0.2">
      <c r="A44137" s="1"/>
      <c r="B44137" s="1"/>
      <c r="E44137" s="3"/>
      <c r="L44137" s="4"/>
      <c r="M44137" s="4"/>
    </row>
    <row r="44138" spans="1:13" ht="12.75" x14ac:dyDescent="0.2">
      <c r="A44138" s="1"/>
      <c r="B44138" s="1"/>
      <c r="E44138" s="3"/>
      <c r="L44138" s="4"/>
      <c r="M44138" s="4"/>
    </row>
    <row r="44139" spans="1:13" ht="12.75" x14ac:dyDescent="0.2">
      <c r="A44139" s="1"/>
      <c r="B44139" s="1"/>
      <c r="E44139" s="3"/>
      <c r="L44139" s="4"/>
      <c r="M44139" s="4"/>
    </row>
    <row r="44140" spans="1:13" ht="12.75" x14ac:dyDescent="0.2">
      <c r="A44140" s="1"/>
      <c r="B44140" s="1"/>
      <c r="E44140" s="3"/>
      <c r="L44140" s="4"/>
      <c r="M44140" s="4"/>
    </row>
    <row r="44141" spans="1:13" ht="12.75" x14ac:dyDescent="0.2">
      <c r="A44141" s="1"/>
      <c r="B44141" s="1"/>
      <c r="E44141" s="3"/>
      <c r="L44141" s="4"/>
      <c r="M44141" s="4"/>
    </row>
    <row r="44142" spans="1:13" ht="12.75" x14ac:dyDescent="0.2">
      <c r="A44142" s="1"/>
      <c r="B44142" s="1"/>
      <c r="E44142" s="3"/>
      <c r="L44142" s="4"/>
      <c r="M44142" s="4"/>
    </row>
    <row r="44143" spans="1:13" ht="12.75" x14ac:dyDescent="0.2">
      <c r="A44143" s="1"/>
      <c r="B44143" s="1"/>
      <c r="E44143" s="3"/>
      <c r="L44143" s="4"/>
      <c r="M44143" s="4"/>
    </row>
    <row r="44144" spans="1:13" ht="12.75" x14ac:dyDescent="0.2">
      <c r="A44144" s="1"/>
      <c r="B44144" s="1"/>
      <c r="E44144" s="3"/>
      <c r="L44144" s="4"/>
      <c r="M44144" s="4"/>
    </row>
    <row r="44145" spans="1:13" ht="12.75" x14ac:dyDescent="0.2">
      <c r="A44145" s="1"/>
      <c r="B44145" s="1"/>
      <c r="E44145" s="3"/>
      <c r="L44145" s="4"/>
      <c r="M44145" s="4"/>
    </row>
    <row r="44146" spans="1:13" ht="12.75" x14ac:dyDescent="0.2">
      <c r="A44146" s="1"/>
      <c r="B44146" s="1"/>
      <c r="E44146" s="3"/>
      <c r="L44146" s="4"/>
      <c r="M44146" s="4"/>
    </row>
    <row r="44147" spans="1:13" ht="12.75" x14ac:dyDescent="0.2">
      <c r="A44147" s="1"/>
      <c r="B44147" s="1"/>
      <c r="E44147" s="3"/>
      <c r="L44147" s="4"/>
      <c r="M44147" s="4"/>
    </row>
    <row r="44148" spans="1:13" ht="12.75" x14ac:dyDescent="0.2">
      <c r="A44148" s="1"/>
      <c r="B44148" s="1"/>
      <c r="E44148" s="3"/>
      <c r="L44148" s="4"/>
      <c r="M44148" s="4"/>
    </row>
    <row r="44149" spans="1:13" ht="12.75" x14ac:dyDescent="0.2">
      <c r="A44149" s="1"/>
      <c r="B44149" s="1"/>
      <c r="E44149" s="3"/>
      <c r="L44149" s="4"/>
      <c r="M44149" s="4"/>
    </row>
    <row r="44150" spans="1:13" ht="12.75" x14ac:dyDescent="0.2">
      <c r="A44150" s="1"/>
      <c r="B44150" s="1"/>
      <c r="E44150" s="3"/>
      <c r="L44150" s="4"/>
      <c r="M44150" s="4"/>
    </row>
    <row r="44151" spans="1:13" ht="12.75" x14ac:dyDescent="0.2">
      <c r="A44151" s="1"/>
      <c r="B44151" s="1"/>
      <c r="E44151" s="3"/>
      <c r="M44151" s="4"/>
    </row>
    <row r="44152" spans="1:13" ht="12.75" x14ac:dyDescent="0.2">
      <c r="A44152" s="1"/>
      <c r="B44152" s="1"/>
      <c r="E44152" s="3"/>
      <c r="M44152" s="4"/>
    </row>
    <row r="44153" spans="1:13" ht="12.75" x14ac:dyDescent="0.2">
      <c r="A44153" s="1"/>
      <c r="B44153" s="1"/>
      <c r="E44153" s="3"/>
      <c r="L44153" s="4"/>
      <c r="M44153" s="4"/>
    </row>
    <row r="44154" spans="1:13" ht="12.75" x14ac:dyDescent="0.2">
      <c r="A44154" s="1"/>
      <c r="B44154" s="1"/>
      <c r="E44154" s="3"/>
      <c r="L44154" s="4"/>
      <c r="M44154" s="4"/>
    </row>
    <row r="44155" spans="1:13" ht="12.75" x14ac:dyDescent="0.2">
      <c r="A44155" s="1"/>
      <c r="B44155" s="1"/>
      <c r="E44155" s="3"/>
      <c r="L44155" s="4"/>
      <c r="M44155" s="4"/>
    </row>
    <row r="44156" spans="1:13" ht="12.75" x14ac:dyDescent="0.2">
      <c r="A44156" s="1"/>
      <c r="B44156" s="1"/>
      <c r="E44156" s="3"/>
      <c r="L44156" s="4"/>
      <c r="M44156" s="4"/>
    </row>
    <row r="44157" spans="1:13" ht="12.75" x14ac:dyDescent="0.2">
      <c r="A44157" s="1"/>
      <c r="B44157" s="1"/>
      <c r="E44157" s="3"/>
      <c r="L44157" s="4"/>
      <c r="M44157" s="4"/>
    </row>
    <row r="44158" spans="1:13" ht="12.75" x14ac:dyDescent="0.2">
      <c r="A44158" s="1"/>
      <c r="B44158" s="1"/>
      <c r="E44158" s="3"/>
      <c r="L44158" s="4"/>
      <c r="M44158" s="4"/>
    </row>
    <row r="44159" spans="1:13" ht="12.75" x14ac:dyDescent="0.2">
      <c r="A44159" s="1"/>
      <c r="B44159" s="1"/>
      <c r="E44159" s="3"/>
      <c r="L44159" s="4"/>
      <c r="M44159" s="4"/>
    </row>
    <row r="44160" spans="1:13" ht="12.75" x14ac:dyDescent="0.2">
      <c r="A44160" s="1"/>
      <c r="B44160" s="1"/>
      <c r="E44160" s="3"/>
      <c r="L44160" s="4"/>
      <c r="M44160" s="4"/>
    </row>
    <row r="44161" spans="1:13" ht="12.75" x14ac:dyDescent="0.2">
      <c r="A44161" s="1"/>
      <c r="B44161" s="1"/>
      <c r="E44161" s="3"/>
      <c r="L44161" s="4"/>
      <c r="M44161" s="4"/>
    </row>
    <row r="44162" spans="1:13" ht="12.75" x14ac:dyDescent="0.2">
      <c r="A44162" s="1"/>
      <c r="B44162" s="1"/>
      <c r="E44162" s="3"/>
      <c r="L44162" s="4"/>
      <c r="M44162" s="4"/>
    </row>
    <row r="44163" spans="1:13" ht="12.75" x14ac:dyDescent="0.2">
      <c r="A44163" s="1"/>
      <c r="B44163" s="1"/>
      <c r="E44163" s="3"/>
      <c r="L44163" s="4"/>
      <c r="M44163" s="4"/>
    </row>
    <row r="44164" spans="1:13" ht="12.75" x14ac:dyDescent="0.2">
      <c r="A44164" s="1"/>
      <c r="B44164" s="1"/>
      <c r="E44164" s="3"/>
      <c r="L44164" s="4"/>
      <c r="M44164" s="4"/>
    </row>
    <row r="44165" spans="1:13" ht="12.75" x14ac:dyDescent="0.2">
      <c r="A44165" s="1"/>
      <c r="B44165" s="1"/>
      <c r="E44165" s="3"/>
      <c r="L44165" s="4"/>
      <c r="M44165" s="4"/>
    </row>
    <row r="44166" spans="1:13" ht="12.75" x14ac:dyDescent="0.2">
      <c r="A44166" s="1"/>
      <c r="B44166" s="1"/>
      <c r="E44166" s="3"/>
      <c r="L44166" s="4"/>
      <c r="M44166" s="4"/>
    </row>
    <row r="44167" spans="1:13" ht="12.75" x14ac:dyDescent="0.2">
      <c r="A44167" s="1"/>
      <c r="B44167" s="1"/>
      <c r="E44167" s="3"/>
      <c r="L44167" s="4"/>
      <c r="M44167" s="4"/>
    </row>
    <row r="44168" spans="1:13" ht="12.75" x14ac:dyDescent="0.2">
      <c r="A44168" s="1"/>
      <c r="B44168" s="1"/>
      <c r="E44168" s="3"/>
      <c r="L44168" s="4"/>
      <c r="M44168" s="4"/>
    </row>
    <row r="44169" spans="1:13" ht="12.75" x14ac:dyDescent="0.2">
      <c r="A44169" s="1"/>
      <c r="B44169" s="1"/>
      <c r="E44169" s="3"/>
      <c r="L44169" s="4"/>
      <c r="M44169" s="4"/>
    </row>
    <row r="44170" spans="1:13" ht="12.75" x14ac:dyDescent="0.2">
      <c r="A44170" s="1"/>
      <c r="B44170" s="1"/>
      <c r="E44170" s="3"/>
      <c r="L44170" s="4"/>
      <c r="M44170" s="4"/>
    </row>
    <row r="44171" spans="1:13" ht="12.75" x14ac:dyDescent="0.2">
      <c r="A44171" s="1"/>
      <c r="B44171" s="1"/>
      <c r="E44171" s="3"/>
      <c r="L44171" s="4"/>
      <c r="M44171" s="4"/>
    </row>
    <row r="44172" spans="1:13" ht="12.75" x14ac:dyDescent="0.2">
      <c r="A44172" s="1"/>
      <c r="B44172" s="1"/>
      <c r="E44172" s="3"/>
      <c r="L44172" s="4"/>
      <c r="M44172" s="4"/>
    </row>
    <row r="44173" spans="1:13" ht="12.75" x14ac:dyDescent="0.2">
      <c r="A44173" s="1"/>
      <c r="B44173" s="1"/>
      <c r="E44173" s="3"/>
      <c r="L44173" s="4"/>
      <c r="M44173" s="4"/>
    </row>
    <row r="44174" spans="1:13" ht="12.75" x14ac:dyDescent="0.2">
      <c r="A44174" s="1"/>
      <c r="B44174" s="1"/>
      <c r="E44174" s="3"/>
      <c r="L44174" s="4"/>
      <c r="M44174" s="4"/>
    </row>
    <row r="44175" spans="1:13" ht="12.75" x14ac:dyDescent="0.2">
      <c r="A44175" s="1"/>
      <c r="B44175" s="1"/>
      <c r="E44175" s="3"/>
      <c r="L44175" s="4"/>
      <c r="M44175" s="4"/>
    </row>
    <row r="44176" spans="1:13" ht="12.75" x14ac:dyDescent="0.2">
      <c r="A44176" s="1"/>
      <c r="B44176" s="1"/>
      <c r="E44176" s="3"/>
      <c r="L44176" s="4"/>
      <c r="M44176" s="4"/>
    </row>
    <row r="44177" spans="1:13" ht="12.75" x14ac:dyDescent="0.2">
      <c r="A44177" s="1"/>
      <c r="B44177" s="1"/>
      <c r="E44177" s="3"/>
      <c r="L44177" s="4"/>
      <c r="M44177" s="4"/>
    </row>
    <row r="44178" spans="1:13" ht="12.75" x14ac:dyDescent="0.2">
      <c r="A44178" s="1"/>
      <c r="B44178" s="1"/>
      <c r="E44178" s="3"/>
      <c r="L44178" s="4"/>
      <c r="M44178" s="4"/>
    </row>
    <row r="44179" spans="1:13" ht="12.75" x14ac:dyDescent="0.2">
      <c r="A44179" s="1"/>
      <c r="B44179" s="1"/>
      <c r="E44179" s="3"/>
      <c r="L44179" s="4"/>
      <c r="M44179" s="4"/>
    </row>
    <row r="44180" spans="1:13" ht="12.75" x14ac:dyDescent="0.2">
      <c r="A44180" s="1"/>
      <c r="B44180" s="1"/>
      <c r="E44180" s="3"/>
      <c r="L44180" s="4"/>
      <c r="M44180" s="4"/>
    </row>
    <row r="44181" spans="1:13" ht="12.75" x14ac:dyDescent="0.2">
      <c r="A44181" s="1"/>
      <c r="B44181" s="1"/>
      <c r="E44181" s="3"/>
      <c r="L44181" s="4"/>
      <c r="M44181" s="4"/>
    </row>
    <row r="44182" spans="1:13" ht="12.75" x14ac:dyDescent="0.2">
      <c r="A44182" s="1"/>
      <c r="B44182" s="1"/>
      <c r="E44182" s="3"/>
      <c r="L44182" s="4"/>
      <c r="M44182" s="4"/>
    </row>
    <row r="44183" spans="1:13" ht="12.75" x14ac:dyDescent="0.2">
      <c r="A44183" s="1"/>
      <c r="B44183" s="1"/>
      <c r="E44183" s="3"/>
      <c r="M44183" s="4"/>
    </row>
    <row r="44184" spans="1:13" ht="12.75" x14ac:dyDescent="0.2">
      <c r="A44184" s="1"/>
      <c r="B44184" s="1"/>
      <c r="E44184" s="3"/>
      <c r="M44184" s="4"/>
    </row>
    <row r="44185" spans="1:13" ht="12.75" x14ac:dyDescent="0.2">
      <c r="A44185" s="1"/>
      <c r="B44185" s="1"/>
      <c r="E44185" s="3"/>
      <c r="L44185" s="4"/>
      <c r="M44185" s="4"/>
    </row>
    <row r="44186" spans="1:13" ht="12.75" x14ac:dyDescent="0.2">
      <c r="A44186" s="1"/>
      <c r="B44186" s="1"/>
      <c r="E44186" s="3"/>
      <c r="L44186" s="4"/>
      <c r="M44186" s="4"/>
    </row>
    <row r="44187" spans="1:13" ht="12.75" x14ac:dyDescent="0.2">
      <c r="A44187" s="1"/>
      <c r="B44187" s="1"/>
      <c r="E44187" s="3"/>
      <c r="L44187" s="4"/>
      <c r="M44187" s="4"/>
    </row>
    <row r="44188" spans="1:13" ht="12.75" x14ac:dyDescent="0.2">
      <c r="A44188" s="1"/>
      <c r="B44188" s="1"/>
      <c r="E44188" s="3"/>
      <c r="L44188" s="4"/>
      <c r="M44188" s="4"/>
    </row>
    <row r="44189" spans="1:13" ht="12.75" x14ac:dyDescent="0.2">
      <c r="A44189" s="1"/>
      <c r="B44189" s="1"/>
      <c r="E44189" s="3"/>
      <c r="L44189" s="4"/>
      <c r="M44189" s="4"/>
    </row>
    <row r="44190" spans="1:13" ht="12.75" x14ac:dyDescent="0.2">
      <c r="A44190" s="1"/>
      <c r="B44190" s="1"/>
      <c r="E44190" s="3"/>
      <c r="L44190" s="4"/>
      <c r="M44190" s="4"/>
    </row>
    <row r="44191" spans="1:13" ht="12.75" x14ac:dyDescent="0.2">
      <c r="A44191" s="1"/>
      <c r="B44191" s="1"/>
      <c r="E44191" s="3"/>
      <c r="L44191" s="4"/>
      <c r="M44191" s="4"/>
    </row>
    <row r="44192" spans="1:13" ht="12.75" x14ac:dyDescent="0.2">
      <c r="A44192" s="1"/>
      <c r="B44192" s="1"/>
      <c r="E44192" s="3"/>
      <c r="L44192" s="4"/>
      <c r="M44192" s="4"/>
    </row>
    <row r="44193" spans="1:13" ht="12.75" x14ac:dyDescent="0.2">
      <c r="A44193" s="1"/>
      <c r="B44193" s="1"/>
      <c r="E44193" s="3"/>
      <c r="L44193" s="4"/>
      <c r="M44193" s="4"/>
    </row>
    <row r="44194" spans="1:13" ht="12.75" x14ac:dyDescent="0.2">
      <c r="A44194" s="1"/>
      <c r="B44194" s="1"/>
      <c r="E44194" s="3"/>
      <c r="L44194" s="4"/>
      <c r="M44194" s="4"/>
    </row>
    <row r="44195" spans="1:13" ht="12.75" x14ac:dyDescent="0.2">
      <c r="A44195" s="1"/>
      <c r="B44195" s="1"/>
      <c r="E44195" s="3"/>
      <c r="L44195" s="4"/>
      <c r="M44195" s="4"/>
    </row>
    <row r="44196" spans="1:13" ht="12.75" x14ac:dyDescent="0.2">
      <c r="A44196" s="1"/>
      <c r="B44196" s="1"/>
      <c r="E44196" s="3"/>
      <c r="L44196" s="4"/>
      <c r="M44196" s="4"/>
    </row>
    <row r="44197" spans="1:13" ht="12.75" x14ac:dyDescent="0.2">
      <c r="A44197" s="1"/>
      <c r="B44197" s="1"/>
      <c r="E44197" s="3"/>
      <c r="L44197" s="4"/>
      <c r="M44197" s="4"/>
    </row>
    <row r="44198" spans="1:13" ht="12.75" x14ac:dyDescent="0.2">
      <c r="A44198" s="1"/>
      <c r="B44198" s="1"/>
      <c r="E44198" s="3"/>
      <c r="L44198" s="4"/>
      <c r="M44198" s="4"/>
    </row>
    <row r="44199" spans="1:13" ht="12.75" x14ac:dyDescent="0.2">
      <c r="A44199" s="1"/>
      <c r="B44199" s="1"/>
      <c r="E44199" s="3"/>
      <c r="L44199" s="4"/>
      <c r="M44199" s="4"/>
    </row>
    <row r="44200" spans="1:13" ht="12.75" x14ac:dyDescent="0.2">
      <c r="A44200" s="1"/>
      <c r="B44200" s="1"/>
      <c r="E44200" s="3"/>
      <c r="L44200" s="4"/>
      <c r="M44200" s="4"/>
    </row>
    <row r="44201" spans="1:13" ht="12.75" x14ac:dyDescent="0.2">
      <c r="A44201" s="1"/>
      <c r="B44201" s="1"/>
      <c r="E44201" s="3"/>
      <c r="L44201" s="4"/>
      <c r="M44201" s="4"/>
    </row>
    <row r="44202" spans="1:13" ht="12.75" x14ac:dyDescent="0.2">
      <c r="A44202" s="1"/>
      <c r="B44202" s="1"/>
      <c r="E44202" s="3"/>
      <c r="L44202" s="4"/>
      <c r="M44202" s="4"/>
    </row>
    <row r="44203" spans="1:13" ht="12.75" x14ac:dyDescent="0.2">
      <c r="A44203" s="1"/>
      <c r="B44203" s="1"/>
      <c r="E44203" s="3"/>
      <c r="L44203" s="4"/>
      <c r="M44203" s="4"/>
    </row>
    <row r="44204" spans="1:13" ht="12.75" x14ac:dyDescent="0.2">
      <c r="A44204" s="1"/>
      <c r="B44204" s="1"/>
      <c r="E44204" s="3"/>
      <c r="L44204" s="4"/>
      <c r="M44204" s="4"/>
    </row>
    <row r="44205" spans="1:13" ht="12.75" x14ac:dyDescent="0.2">
      <c r="A44205" s="1"/>
      <c r="B44205" s="1"/>
      <c r="E44205" s="3"/>
      <c r="L44205" s="4"/>
      <c r="M44205" s="4"/>
    </row>
    <row r="44206" spans="1:13" ht="12.75" x14ac:dyDescent="0.2">
      <c r="A44206" s="1"/>
      <c r="B44206" s="1"/>
      <c r="E44206" s="3"/>
      <c r="L44206" s="4"/>
      <c r="M44206" s="4"/>
    </row>
    <row r="44207" spans="1:13" ht="12.75" x14ac:dyDescent="0.2">
      <c r="A44207" s="1"/>
      <c r="B44207" s="1"/>
      <c r="E44207" s="3"/>
      <c r="L44207" s="4"/>
      <c r="M44207" s="4"/>
    </row>
    <row r="44208" spans="1:13" ht="12.75" x14ac:dyDescent="0.2">
      <c r="A44208" s="1"/>
      <c r="B44208" s="1"/>
      <c r="E44208" s="3"/>
      <c r="L44208" s="4"/>
      <c r="M44208" s="4"/>
    </row>
    <row r="44209" spans="1:13" ht="12.75" x14ac:dyDescent="0.2">
      <c r="A44209" s="1"/>
      <c r="B44209" s="1"/>
      <c r="E44209" s="3"/>
      <c r="L44209" s="4"/>
      <c r="M44209" s="4"/>
    </row>
    <row r="44210" spans="1:13" ht="12.75" x14ac:dyDescent="0.2">
      <c r="A44210" s="1"/>
      <c r="B44210" s="1"/>
      <c r="E44210" s="3"/>
      <c r="L44210" s="4"/>
      <c r="M44210" s="4"/>
    </row>
    <row r="44211" spans="1:13" ht="12.75" x14ac:dyDescent="0.2">
      <c r="A44211" s="1"/>
      <c r="B44211" s="1"/>
      <c r="E44211" s="3"/>
      <c r="L44211" s="4"/>
      <c r="M44211" s="4"/>
    </row>
    <row r="44212" spans="1:13" ht="12.75" x14ac:dyDescent="0.2">
      <c r="A44212" s="1"/>
      <c r="B44212" s="1"/>
      <c r="E44212" s="3"/>
      <c r="L44212" s="4"/>
      <c r="M44212" s="4"/>
    </row>
    <row r="44213" spans="1:13" ht="12.75" x14ac:dyDescent="0.2">
      <c r="A44213" s="1"/>
      <c r="B44213" s="1"/>
      <c r="E44213" s="3"/>
      <c r="L44213" s="4"/>
      <c r="M44213" s="4"/>
    </row>
    <row r="44214" spans="1:13" ht="12.75" x14ac:dyDescent="0.2">
      <c r="A44214" s="1"/>
      <c r="B44214" s="1"/>
      <c r="E44214" s="3"/>
      <c r="L44214" s="4"/>
      <c r="M44214" s="4"/>
    </row>
    <row r="44215" spans="1:13" ht="12.75" x14ac:dyDescent="0.2">
      <c r="A44215" s="1"/>
      <c r="B44215" s="1"/>
      <c r="E44215" s="3"/>
      <c r="L44215" s="4"/>
      <c r="M44215" s="4"/>
    </row>
    <row r="44216" spans="1:13" ht="12.75" x14ac:dyDescent="0.2">
      <c r="A44216" s="1"/>
      <c r="B44216" s="1"/>
      <c r="E44216" s="3"/>
      <c r="L44216" s="4"/>
      <c r="M44216" s="4"/>
    </row>
    <row r="44217" spans="1:13" ht="12.75" x14ac:dyDescent="0.2">
      <c r="A44217" s="1"/>
      <c r="B44217" s="1"/>
      <c r="E44217" s="3"/>
      <c r="L44217" s="4"/>
      <c r="M44217" s="4"/>
    </row>
    <row r="44218" spans="1:13" ht="12.75" x14ac:dyDescent="0.2">
      <c r="A44218" s="1"/>
      <c r="B44218" s="1"/>
      <c r="E44218" s="3"/>
      <c r="L44218" s="4"/>
      <c r="M44218" s="4"/>
    </row>
    <row r="44219" spans="1:13" ht="12.75" x14ac:dyDescent="0.2">
      <c r="A44219" s="1"/>
      <c r="B44219" s="1"/>
      <c r="E44219" s="3"/>
      <c r="L44219" s="4"/>
      <c r="M44219" s="4"/>
    </row>
    <row r="44220" spans="1:13" ht="12.75" x14ac:dyDescent="0.2">
      <c r="A44220" s="1"/>
      <c r="B44220" s="1"/>
      <c r="E44220" s="3"/>
      <c r="L44220" s="4"/>
      <c r="M44220" s="4"/>
    </row>
    <row r="44221" spans="1:13" ht="12.75" x14ac:dyDescent="0.2">
      <c r="A44221" s="1"/>
      <c r="B44221" s="1"/>
      <c r="E44221" s="3"/>
      <c r="L44221" s="4"/>
      <c r="M44221" s="4"/>
    </row>
    <row r="44222" spans="1:13" ht="12.75" x14ac:dyDescent="0.2">
      <c r="A44222" s="1"/>
      <c r="B44222" s="1"/>
      <c r="E44222" s="3"/>
      <c r="L44222" s="4"/>
      <c r="M44222" s="4"/>
    </row>
    <row r="44223" spans="1:13" ht="12.75" x14ac:dyDescent="0.2">
      <c r="A44223" s="1"/>
      <c r="B44223" s="1"/>
      <c r="E44223" s="3"/>
      <c r="L44223" s="4"/>
      <c r="M44223" s="4"/>
    </row>
    <row r="44224" spans="1:13" ht="12.75" x14ac:dyDescent="0.2">
      <c r="A44224" s="1"/>
      <c r="B44224" s="1"/>
      <c r="E44224" s="3"/>
      <c r="L44224" s="4"/>
      <c r="M44224" s="4"/>
    </row>
    <row r="44225" spans="1:13" ht="12.75" x14ac:dyDescent="0.2">
      <c r="A44225" s="1"/>
      <c r="B44225" s="1"/>
      <c r="E44225" s="3"/>
      <c r="L44225" s="4"/>
      <c r="M44225" s="4"/>
    </row>
    <row r="44226" spans="1:13" ht="12.75" x14ac:dyDescent="0.2">
      <c r="A44226" s="1"/>
      <c r="B44226" s="1"/>
      <c r="E44226" s="3"/>
      <c r="L44226" s="4"/>
      <c r="M44226" s="4"/>
    </row>
    <row r="44227" spans="1:13" ht="12.75" x14ac:dyDescent="0.2">
      <c r="A44227" s="1"/>
      <c r="B44227" s="1"/>
      <c r="E44227" s="3"/>
      <c r="L44227" s="4"/>
      <c r="M44227" s="4"/>
    </row>
    <row r="44228" spans="1:13" ht="12.75" x14ac:dyDescent="0.2">
      <c r="A44228" s="1"/>
      <c r="B44228" s="1"/>
      <c r="E44228" s="3"/>
      <c r="L44228" s="4"/>
      <c r="M44228" s="4"/>
    </row>
    <row r="44229" spans="1:13" ht="12.75" x14ac:dyDescent="0.2">
      <c r="A44229" s="1"/>
      <c r="B44229" s="1"/>
      <c r="E44229" s="3"/>
      <c r="L44229" s="4"/>
      <c r="M44229" s="4"/>
    </row>
    <row r="44230" spans="1:13" ht="12.75" x14ac:dyDescent="0.2">
      <c r="A44230" s="1"/>
      <c r="B44230" s="1"/>
      <c r="E44230" s="3"/>
      <c r="L44230" s="4"/>
      <c r="M44230" s="4"/>
    </row>
    <row r="44231" spans="1:13" ht="12.75" x14ac:dyDescent="0.2">
      <c r="A44231" s="1"/>
      <c r="B44231" s="1"/>
      <c r="E44231" s="3"/>
      <c r="L44231" s="4"/>
      <c r="M44231" s="4"/>
    </row>
    <row r="44232" spans="1:13" ht="12.75" x14ac:dyDescent="0.2">
      <c r="A44232" s="1"/>
      <c r="B44232" s="1"/>
      <c r="E44232" s="3"/>
      <c r="L44232" s="4"/>
      <c r="M44232" s="4"/>
    </row>
    <row r="44233" spans="1:13" ht="12.75" x14ac:dyDescent="0.2">
      <c r="A44233" s="1"/>
      <c r="B44233" s="1"/>
      <c r="E44233" s="3"/>
      <c r="L44233" s="4"/>
      <c r="M44233" s="4"/>
    </row>
    <row r="44234" spans="1:13" ht="12.75" x14ac:dyDescent="0.2">
      <c r="A44234" s="1"/>
      <c r="B44234" s="1"/>
      <c r="E44234" s="3"/>
      <c r="L44234" s="4"/>
      <c r="M44234" s="4"/>
    </row>
    <row r="44235" spans="1:13" ht="12.75" x14ac:dyDescent="0.2">
      <c r="A44235" s="1"/>
      <c r="B44235" s="1"/>
      <c r="E44235" s="3"/>
      <c r="L44235" s="4"/>
      <c r="M44235" s="4"/>
    </row>
    <row r="44236" spans="1:13" ht="12.75" x14ac:dyDescent="0.2">
      <c r="A44236" s="1"/>
      <c r="B44236" s="1"/>
      <c r="E44236" s="3"/>
      <c r="L44236" s="4"/>
      <c r="M44236" s="4"/>
    </row>
    <row r="44237" spans="1:13" ht="12.75" x14ac:dyDescent="0.2">
      <c r="A44237" s="1"/>
      <c r="B44237" s="1"/>
      <c r="E44237" s="3"/>
      <c r="L44237" s="4"/>
      <c r="M44237" s="4"/>
    </row>
    <row r="44238" spans="1:13" ht="12.75" x14ac:dyDescent="0.2">
      <c r="A44238" s="1"/>
      <c r="B44238" s="1"/>
      <c r="E44238" s="3"/>
      <c r="L44238" s="4"/>
      <c r="M44238" s="4"/>
    </row>
    <row r="44239" spans="1:13" ht="12.75" x14ac:dyDescent="0.2">
      <c r="A44239" s="1"/>
      <c r="B44239" s="1"/>
      <c r="E44239" s="3"/>
      <c r="L44239" s="4"/>
      <c r="M44239" s="4"/>
    </row>
    <row r="44240" spans="1:13" ht="12.75" x14ac:dyDescent="0.2">
      <c r="A44240" s="1"/>
      <c r="B44240" s="1"/>
      <c r="E44240" s="3"/>
      <c r="L44240" s="4"/>
      <c r="M44240" s="4"/>
    </row>
    <row r="44241" spans="1:13" ht="12.75" x14ac:dyDescent="0.2">
      <c r="A44241" s="1"/>
      <c r="B44241" s="1"/>
      <c r="E44241" s="3"/>
      <c r="L44241" s="4"/>
      <c r="M44241" s="4"/>
    </row>
    <row r="44242" spans="1:13" ht="12.75" x14ac:dyDescent="0.2">
      <c r="A44242" s="1"/>
      <c r="B44242" s="1"/>
      <c r="E44242" s="3"/>
      <c r="L44242" s="4"/>
      <c r="M44242" s="4"/>
    </row>
    <row r="44243" spans="1:13" ht="12.75" x14ac:dyDescent="0.2">
      <c r="A44243" s="1"/>
      <c r="B44243" s="1"/>
      <c r="E44243" s="3"/>
      <c r="L44243" s="4"/>
      <c r="M44243" s="4"/>
    </row>
    <row r="44244" spans="1:13" ht="12.75" x14ac:dyDescent="0.2">
      <c r="A44244" s="1"/>
      <c r="B44244" s="1"/>
      <c r="E44244" s="3"/>
      <c r="L44244" s="4"/>
      <c r="M44244" s="4"/>
    </row>
    <row r="44245" spans="1:13" ht="12.75" x14ac:dyDescent="0.2">
      <c r="A44245" s="1"/>
      <c r="B44245" s="1"/>
      <c r="E44245" s="3"/>
      <c r="L44245" s="4"/>
      <c r="M44245" s="4"/>
    </row>
    <row r="44246" spans="1:13" ht="12.75" x14ac:dyDescent="0.2">
      <c r="A44246" s="1"/>
      <c r="B44246" s="1"/>
      <c r="E44246" s="3"/>
      <c r="L44246" s="4"/>
      <c r="M44246" s="4"/>
    </row>
    <row r="44247" spans="1:13" ht="12.75" x14ac:dyDescent="0.2">
      <c r="A44247" s="1"/>
      <c r="B44247" s="1"/>
      <c r="E44247" s="3"/>
      <c r="L44247" s="4"/>
      <c r="M44247" s="4"/>
    </row>
    <row r="44248" spans="1:13" ht="12.75" x14ac:dyDescent="0.2">
      <c r="A44248" s="1"/>
      <c r="B44248" s="1"/>
      <c r="E44248" s="3"/>
      <c r="L44248" s="4"/>
      <c r="M44248" s="4"/>
    </row>
    <row r="44249" spans="1:13" ht="12.75" x14ac:dyDescent="0.2">
      <c r="A44249" s="1"/>
      <c r="B44249" s="1"/>
      <c r="E44249" s="3"/>
      <c r="L44249" s="4"/>
      <c r="M44249" s="4"/>
    </row>
    <row r="44250" spans="1:13" ht="12.75" x14ac:dyDescent="0.2">
      <c r="A44250" s="1"/>
      <c r="B44250" s="1"/>
      <c r="E44250" s="3"/>
      <c r="L44250" s="4"/>
      <c r="M44250" s="4"/>
    </row>
    <row r="44251" spans="1:13" ht="12.75" x14ac:dyDescent="0.2">
      <c r="A44251" s="1"/>
      <c r="B44251" s="1"/>
      <c r="E44251" s="3"/>
      <c r="L44251" s="4"/>
      <c r="M44251" s="4"/>
    </row>
    <row r="44252" spans="1:13" ht="12.75" x14ac:dyDescent="0.2">
      <c r="A44252" s="1"/>
      <c r="B44252" s="1"/>
      <c r="E44252" s="3"/>
      <c r="L44252" s="4"/>
      <c r="M44252" s="4"/>
    </row>
    <row r="44253" spans="1:13" ht="12.75" x14ac:dyDescent="0.2">
      <c r="A44253" s="1"/>
      <c r="B44253" s="1"/>
      <c r="E44253" s="3"/>
      <c r="L44253" s="4"/>
      <c r="M44253" s="4"/>
    </row>
    <row r="44254" spans="1:13" ht="12.75" x14ac:dyDescent="0.2">
      <c r="A44254" s="1"/>
      <c r="B44254" s="1"/>
      <c r="E44254" s="3"/>
      <c r="L44254" s="4"/>
      <c r="M44254" s="4"/>
    </row>
    <row r="44255" spans="1:13" ht="12.75" x14ac:dyDescent="0.2">
      <c r="A44255" s="1"/>
      <c r="B44255" s="1"/>
      <c r="E44255" s="3"/>
      <c r="L44255" s="4"/>
      <c r="M44255" s="4"/>
    </row>
    <row r="44256" spans="1:13" ht="12.75" x14ac:dyDescent="0.2">
      <c r="A44256" s="1"/>
      <c r="B44256" s="1"/>
      <c r="E44256" s="3"/>
      <c r="L44256" s="4"/>
      <c r="M44256" s="4"/>
    </row>
    <row r="44257" spans="1:13" ht="12.75" x14ac:dyDescent="0.2">
      <c r="A44257" s="1"/>
      <c r="B44257" s="1"/>
      <c r="E44257" s="3"/>
      <c r="L44257" s="4"/>
      <c r="M44257" s="4"/>
    </row>
    <row r="44258" spans="1:13" ht="12.75" x14ac:dyDescent="0.2">
      <c r="A44258" s="1"/>
      <c r="B44258" s="1"/>
      <c r="E44258" s="3"/>
      <c r="L44258" s="4"/>
      <c r="M44258" s="4"/>
    </row>
    <row r="44259" spans="1:13" ht="12.75" x14ac:dyDescent="0.2">
      <c r="A44259" s="1"/>
      <c r="B44259" s="1"/>
      <c r="E44259" s="3"/>
      <c r="L44259" s="4"/>
      <c r="M44259" s="4"/>
    </row>
    <row r="44260" spans="1:13" ht="12.75" x14ac:dyDescent="0.2">
      <c r="A44260" s="1"/>
      <c r="B44260" s="1"/>
      <c r="E44260" s="3"/>
      <c r="L44260" s="4"/>
      <c r="M44260" s="4"/>
    </row>
    <row r="44261" spans="1:13" ht="12.75" x14ac:dyDescent="0.2">
      <c r="A44261" s="1"/>
      <c r="B44261" s="1"/>
      <c r="E44261" s="3"/>
      <c r="L44261" s="4"/>
      <c r="M44261" s="4"/>
    </row>
    <row r="44262" spans="1:13" ht="12.75" x14ac:dyDescent="0.2">
      <c r="A44262" s="1"/>
      <c r="B44262" s="1"/>
      <c r="E44262" s="3"/>
      <c r="L44262" s="4"/>
      <c r="M44262" s="4"/>
    </row>
    <row r="44263" spans="1:13" ht="12.75" x14ac:dyDescent="0.2">
      <c r="A44263" s="1"/>
      <c r="B44263" s="1"/>
      <c r="E44263" s="3"/>
      <c r="L44263" s="4"/>
      <c r="M44263" s="4"/>
    </row>
    <row r="44264" spans="1:13" ht="12.75" x14ac:dyDescent="0.2">
      <c r="A44264" s="1"/>
      <c r="B44264" s="1"/>
      <c r="E44264" s="3"/>
      <c r="L44264" s="4"/>
      <c r="M44264" s="4"/>
    </row>
    <row r="44265" spans="1:13" ht="12.75" x14ac:dyDescent="0.2">
      <c r="A44265" s="1"/>
      <c r="B44265" s="1"/>
      <c r="E44265" s="3"/>
      <c r="L44265" s="4"/>
      <c r="M44265" s="4"/>
    </row>
    <row r="44266" spans="1:13" ht="12.75" x14ac:dyDescent="0.2">
      <c r="A44266" s="1"/>
      <c r="B44266" s="1"/>
      <c r="E44266" s="3"/>
      <c r="L44266" s="4"/>
      <c r="M44266" s="4"/>
    </row>
    <row r="44267" spans="1:13" ht="12.75" x14ac:dyDescent="0.2">
      <c r="A44267" s="1"/>
      <c r="B44267" s="1"/>
      <c r="E44267" s="3"/>
      <c r="L44267" s="4"/>
      <c r="M44267" s="4"/>
    </row>
    <row r="44268" spans="1:13" ht="12.75" x14ac:dyDescent="0.2">
      <c r="A44268" s="1"/>
      <c r="B44268" s="1"/>
      <c r="E44268" s="3"/>
      <c r="L44268" s="4"/>
      <c r="M44268" s="4"/>
    </row>
    <row r="44269" spans="1:13" ht="12.75" x14ac:dyDescent="0.2">
      <c r="A44269" s="1"/>
      <c r="B44269" s="1"/>
      <c r="E44269" s="3"/>
      <c r="L44269" s="4"/>
      <c r="M44269" s="4"/>
    </row>
    <row r="44270" spans="1:13" ht="12.75" x14ac:dyDescent="0.2">
      <c r="A44270" s="1"/>
      <c r="B44270" s="1"/>
      <c r="E44270" s="3"/>
      <c r="L44270" s="4"/>
      <c r="M44270" s="4"/>
    </row>
    <row r="44271" spans="1:13" ht="12.75" x14ac:dyDescent="0.2">
      <c r="A44271" s="1"/>
      <c r="B44271" s="1"/>
      <c r="E44271" s="3"/>
      <c r="L44271" s="4"/>
      <c r="M44271" s="4"/>
    </row>
    <row r="44272" spans="1:13" ht="12.75" x14ac:dyDescent="0.2">
      <c r="A44272" s="1"/>
      <c r="B44272" s="1"/>
      <c r="E44272" s="3"/>
      <c r="L44272" s="4"/>
      <c r="M44272" s="4"/>
    </row>
    <row r="44273" spans="1:13" ht="12.75" x14ac:dyDescent="0.2">
      <c r="A44273" s="1"/>
      <c r="B44273" s="1"/>
      <c r="E44273" s="3"/>
      <c r="L44273" s="4"/>
      <c r="M44273" s="4"/>
    </row>
    <row r="44274" spans="1:13" ht="12.75" x14ac:dyDescent="0.2">
      <c r="A44274" s="1"/>
      <c r="B44274" s="1"/>
      <c r="E44274" s="3"/>
      <c r="L44274" s="4"/>
      <c r="M44274" s="4"/>
    </row>
    <row r="44275" spans="1:13" ht="12.75" x14ac:dyDescent="0.2">
      <c r="A44275" s="1"/>
      <c r="B44275" s="1"/>
      <c r="E44275" s="3"/>
      <c r="L44275" s="4"/>
      <c r="M44275" s="4"/>
    </row>
    <row r="44276" spans="1:13" ht="12.75" x14ac:dyDescent="0.2">
      <c r="A44276" s="1"/>
      <c r="B44276" s="1"/>
      <c r="E44276" s="3"/>
      <c r="L44276" s="4"/>
      <c r="M44276" s="4"/>
    </row>
    <row r="44277" spans="1:13" ht="12.75" x14ac:dyDescent="0.2">
      <c r="A44277" s="1"/>
      <c r="B44277" s="1"/>
      <c r="E44277" s="3"/>
      <c r="L44277" s="4"/>
      <c r="M44277" s="4"/>
    </row>
    <row r="44278" spans="1:13" ht="12.75" x14ac:dyDescent="0.2">
      <c r="A44278" s="1"/>
      <c r="B44278" s="1"/>
      <c r="E44278" s="3"/>
      <c r="L44278" s="4"/>
      <c r="M44278" s="4"/>
    </row>
    <row r="44279" spans="1:13" ht="12.75" x14ac:dyDescent="0.2">
      <c r="A44279" s="1"/>
      <c r="B44279" s="1"/>
      <c r="E44279" s="3"/>
      <c r="L44279" s="4"/>
      <c r="M44279" s="4"/>
    </row>
    <row r="44280" spans="1:13" ht="12.75" x14ac:dyDescent="0.2">
      <c r="A44280" s="1"/>
      <c r="B44280" s="1"/>
      <c r="E44280" s="3"/>
      <c r="L44280" s="4"/>
      <c r="M44280" s="4"/>
    </row>
    <row r="44281" spans="1:13" ht="12.75" x14ac:dyDescent="0.2">
      <c r="A44281" s="1"/>
      <c r="B44281" s="1"/>
      <c r="E44281" s="3"/>
      <c r="L44281" s="4"/>
      <c r="M44281" s="4"/>
    </row>
    <row r="44282" spans="1:13" ht="12.75" x14ac:dyDescent="0.2">
      <c r="A44282" s="1"/>
      <c r="B44282" s="1"/>
      <c r="E44282" s="3"/>
      <c r="L44282" s="4"/>
      <c r="M44282" s="4"/>
    </row>
    <row r="44283" spans="1:13" ht="12.75" x14ac:dyDescent="0.2">
      <c r="A44283" s="1"/>
      <c r="B44283" s="1"/>
      <c r="E44283" s="3"/>
      <c r="L44283" s="4"/>
      <c r="M44283" s="4"/>
    </row>
    <row r="44284" spans="1:13" ht="12.75" x14ac:dyDescent="0.2">
      <c r="A44284" s="1"/>
      <c r="B44284" s="1"/>
      <c r="E44284" s="3"/>
      <c r="L44284" s="4"/>
      <c r="M44284" s="4"/>
    </row>
    <row r="44285" spans="1:13" ht="12.75" x14ac:dyDescent="0.2">
      <c r="A44285" s="1"/>
      <c r="B44285" s="1"/>
      <c r="E44285" s="3"/>
      <c r="L44285" s="4"/>
      <c r="M44285" s="4"/>
    </row>
    <row r="44286" spans="1:13" ht="12.75" x14ac:dyDescent="0.2">
      <c r="A44286" s="1"/>
      <c r="B44286" s="1"/>
      <c r="E44286" s="3"/>
      <c r="L44286" s="4"/>
      <c r="M44286" s="4"/>
    </row>
    <row r="44287" spans="1:13" ht="12.75" x14ac:dyDescent="0.2">
      <c r="A44287" s="1"/>
      <c r="B44287" s="1"/>
      <c r="E44287" s="3"/>
      <c r="L44287" s="4"/>
      <c r="M44287" s="4"/>
    </row>
    <row r="44288" spans="1:13" ht="12.75" x14ac:dyDescent="0.2">
      <c r="A44288" s="1"/>
      <c r="B44288" s="1"/>
      <c r="E44288" s="3"/>
      <c r="L44288" s="4"/>
      <c r="M44288" s="4"/>
    </row>
    <row r="44289" spans="1:13" ht="12.75" x14ac:dyDescent="0.2">
      <c r="A44289" s="1"/>
      <c r="B44289" s="1"/>
      <c r="E44289" s="3"/>
      <c r="L44289" s="4"/>
      <c r="M44289" s="4"/>
    </row>
    <row r="44290" spans="1:13" ht="12.75" x14ac:dyDescent="0.2">
      <c r="A44290" s="1"/>
      <c r="B44290" s="1"/>
      <c r="E44290" s="3"/>
      <c r="L44290" s="4"/>
      <c r="M44290" s="4"/>
    </row>
    <row r="44291" spans="1:13" ht="12.75" x14ac:dyDescent="0.2">
      <c r="A44291" s="1"/>
      <c r="B44291" s="1"/>
      <c r="E44291" s="3"/>
      <c r="L44291" s="4"/>
      <c r="M44291" s="4"/>
    </row>
    <row r="44292" spans="1:13" ht="12.75" x14ac:dyDescent="0.2">
      <c r="A44292" s="1"/>
      <c r="B44292" s="1"/>
      <c r="E44292" s="3"/>
      <c r="L44292" s="4"/>
      <c r="M44292" s="4"/>
    </row>
    <row r="44293" spans="1:13" ht="12.75" x14ac:dyDescent="0.2">
      <c r="A44293" s="1"/>
      <c r="B44293" s="1"/>
      <c r="E44293" s="3"/>
      <c r="L44293" s="4"/>
      <c r="M44293" s="4"/>
    </row>
    <row r="44294" spans="1:13" ht="12.75" x14ac:dyDescent="0.2">
      <c r="A44294" s="1"/>
      <c r="B44294" s="1"/>
      <c r="E44294" s="3"/>
      <c r="L44294" s="4"/>
      <c r="M44294" s="4"/>
    </row>
    <row r="44295" spans="1:13" ht="12.75" x14ac:dyDescent="0.2">
      <c r="A44295" s="1"/>
      <c r="B44295" s="1"/>
      <c r="E44295" s="3"/>
      <c r="L44295" s="4"/>
      <c r="M44295" s="4"/>
    </row>
    <row r="44296" spans="1:13" ht="12.75" x14ac:dyDescent="0.2">
      <c r="A44296" s="1"/>
      <c r="B44296" s="1"/>
      <c r="E44296" s="3"/>
      <c r="L44296" s="4"/>
      <c r="M44296" s="4"/>
    </row>
    <row r="44297" spans="1:13" ht="12.75" x14ac:dyDescent="0.2">
      <c r="A44297" s="1"/>
      <c r="B44297" s="1"/>
      <c r="E44297" s="3"/>
      <c r="L44297" s="4"/>
      <c r="M44297" s="4"/>
    </row>
    <row r="44298" spans="1:13" ht="12.75" x14ac:dyDescent="0.2">
      <c r="A44298" s="1"/>
      <c r="B44298" s="1"/>
      <c r="E44298" s="3"/>
      <c r="L44298" s="4"/>
      <c r="M44298" s="4"/>
    </row>
    <row r="44299" spans="1:13" ht="12.75" x14ac:dyDescent="0.2">
      <c r="A44299" s="1"/>
      <c r="B44299" s="1"/>
      <c r="E44299" s="3"/>
      <c r="L44299" s="4"/>
      <c r="M44299" s="4"/>
    </row>
    <row r="44300" spans="1:13" ht="12.75" x14ac:dyDescent="0.2">
      <c r="A44300" s="1"/>
      <c r="B44300" s="1"/>
      <c r="E44300" s="3"/>
      <c r="L44300" s="4"/>
      <c r="M44300" s="4"/>
    </row>
    <row r="44301" spans="1:13" ht="12.75" x14ac:dyDescent="0.2">
      <c r="A44301" s="1"/>
      <c r="B44301" s="1"/>
      <c r="E44301" s="3"/>
      <c r="L44301" s="4"/>
      <c r="M44301" s="4"/>
    </row>
    <row r="44302" spans="1:13" ht="12.75" x14ac:dyDescent="0.2">
      <c r="A44302" s="1"/>
      <c r="B44302" s="1"/>
      <c r="E44302" s="3"/>
      <c r="L44302" s="4"/>
      <c r="M44302" s="4"/>
    </row>
    <row r="44303" spans="1:13" ht="12.75" x14ac:dyDescent="0.2">
      <c r="A44303" s="1"/>
      <c r="B44303" s="1"/>
      <c r="E44303" s="3"/>
      <c r="L44303" s="4"/>
      <c r="M44303" s="4"/>
    </row>
    <row r="44304" spans="1:13" ht="12.75" x14ac:dyDescent="0.2">
      <c r="A44304" s="1"/>
      <c r="B44304" s="1"/>
      <c r="E44304" s="3"/>
      <c r="M44304" s="4"/>
    </row>
    <row r="44305" spans="1:13" ht="12.75" x14ac:dyDescent="0.2">
      <c r="A44305" s="1"/>
      <c r="B44305" s="1"/>
      <c r="E44305" s="3"/>
      <c r="M44305" s="4"/>
    </row>
    <row r="44306" spans="1:13" ht="12.75" x14ac:dyDescent="0.2">
      <c r="A44306" s="1"/>
      <c r="B44306" s="1"/>
      <c r="E44306" s="3"/>
      <c r="L44306" s="4"/>
      <c r="M44306" s="4"/>
    </row>
    <row r="44307" spans="1:13" ht="12.75" x14ac:dyDescent="0.2">
      <c r="A44307" s="1"/>
      <c r="B44307" s="1"/>
      <c r="E44307" s="3"/>
      <c r="L44307" s="4"/>
      <c r="M44307" s="4"/>
    </row>
    <row r="44308" spans="1:13" ht="12.75" x14ac:dyDescent="0.2">
      <c r="A44308" s="1"/>
      <c r="B44308" s="1"/>
      <c r="E44308" s="3"/>
      <c r="L44308" s="4"/>
      <c r="M44308" s="4"/>
    </row>
    <row r="44309" spans="1:13" ht="12.75" x14ac:dyDescent="0.2">
      <c r="A44309" s="1"/>
      <c r="B44309" s="1"/>
      <c r="E44309" s="3"/>
      <c r="L44309" s="4"/>
      <c r="M44309" s="4"/>
    </row>
    <row r="44310" spans="1:13" ht="12.75" x14ac:dyDescent="0.2">
      <c r="A44310" s="1"/>
      <c r="B44310" s="1"/>
      <c r="E44310" s="3"/>
      <c r="L44310" s="4"/>
      <c r="M44310" s="4"/>
    </row>
    <row r="44311" spans="1:13" ht="12.75" x14ac:dyDescent="0.2">
      <c r="A44311" s="1"/>
      <c r="B44311" s="1"/>
      <c r="E44311" s="3"/>
      <c r="L44311" s="4"/>
      <c r="M44311" s="4"/>
    </row>
    <row r="44312" spans="1:13" ht="12.75" x14ac:dyDescent="0.2">
      <c r="A44312" s="1"/>
      <c r="B44312" s="1"/>
      <c r="E44312" s="3"/>
      <c r="L44312" s="4"/>
      <c r="M44312" s="4"/>
    </row>
    <row r="44313" spans="1:13" ht="12.75" x14ac:dyDescent="0.2">
      <c r="A44313" s="1"/>
      <c r="B44313" s="1"/>
      <c r="E44313" s="3"/>
      <c r="L44313" s="4"/>
      <c r="M44313" s="4"/>
    </row>
    <row r="44314" spans="1:13" ht="12.75" x14ac:dyDescent="0.2">
      <c r="A44314" s="1"/>
      <c r="B44314" s="1"/>
      <c r="E44314" s="3"/>
      <c r="L44314" s="4"/>
      <c r="M44314" s="4"/>
    </row>
    <row r="44315" spans="1:13" ht="12.75" x14ac:dyDescent="0.2">
      <c r="A44315" s="1"/>
      <c r="B44315" s="1"/>
      <c r="E44315" s="3"/>
      <c r="L44315" s="4"/>
      <c r="M44315" s="4"/>
    </row>
    <row r="44316" spans="1:13" ht="12.75" x14ac:dyDescent="0.2">
      <c r="A44316" s="1"/>
      <c r="B44316" s="1"/>
      <c r="E44316" s="3"/>
      <c r="L44316" s="4"/>
      <c r="M44316" s="4"/>
    </row>
    <row r="44317" spans="1:13" ht="12.75" x14ac:dyDescent="0.2">
      <c r="A44317" s="1"/>
      <c r="B44317" s="1"/>
      <c r="E44317" s="3"/>
      <c r="L44317" s="4"/>
      <c r="M44317" s="4"/>
    </row>
    <row r="44318" spans="1:13" ht="12.75" x14ac:dyDescent="0.2">
      <c r="A44318" s="1"/>
      <c r="B44318" s="1"/>
      <c r="E44318" s="3"/>
      <c r="L44318" s="4"/>
      <c r="M44318" s="4"/>
    </row>
    <row r="44319" spans="1:13" ht="12.75" x14ac:dyDescent="0.2">
      <c r="A44319" s="1"/>
      <c r="B44319" s="1"/>
      <c r="E44319" s="3"/>
      <c r="L44319" s="4"/>
      <c r="M44319" s="4"/>
    </row>
    <row r="44320" spans="1:13" ht="12.75" x14ac:dyDescent="0.2">
      <c r="A44320" s="1"/>
      <c r="B44320" s="1"/>
      <c r="E44320" s="3"/>
      <c r="L44320" s="4"/>
      <c r="M44320" s="4"/>
    </row>
    <row r="44321" spans="1:13" ht="12.75" x14ac:dyDescent="0.2">
      <c r="A44321" s="1"/>
      <c r="B44321" s="1"/>
      <c r="E44321" s="3"/>
      <c r="L44321" s="4"/>
      <c r="M44321" s="4"/>
    </row>
    <row r="44322" spans="1:13" ht="12.75" x14ac:dyDescent="0.2">
      <c r="A44322" s="1"/>
      <c r="B44322" s="1"/>
      <c r="E44322" s="3"/>
      <c r="L44322" s="4"/>
      <c r="M44322" s="4"/>
    </row>
    <row r="44323" spans="1:13" ht="12.75" x14ac:dyDescent="0.2">
      <c r="A44323" s="1"/>
      <c r="B44323" s="1"/>
      <c r="E44323" s="3"/>
      <c r="L44323" s="4"/>
      <c r="M44323" s="4"/>
    </row>
    <row r="44324" spans="1:13" ht="12.75" x14ac:dyDescent="0.2">
      <c r="A44324" s="1"/>
      <c r="B44324" s="1"/>
      <c r="E44324" s="3"/>
      <c r="L44324" s="4"/>
      <c r="M44324" s="4"/>
    </row>
    <row r="44325" spans="1:13" ht="12.75" x14ac:dyDescent="0.2">
      <c r="A44325" s="1"/>
      <c r="B44325" s="1"/>
      <c r="E44325" s="3"/>
      <c r="L44325" s="4"/>
      <c r="M44325" s="4"/>
    </row>
    <row r="44326" spans="1:13" ht="12.75" x14ac:dyDescent="0.2">
      <c r="A44326" s="1"/>
      <c r="B44326" s="1"/>
      <c r="E44326" s="3"/>
      <c r="L44326" s="4"/>
      <c r="M44326" s="4"/>
    </row>
    <row r="44327" spans="1:13" ht="12.75" x14ac:dyDescent="0.2">
      <c r="A44327" s="1"/>
      <c r="B44327" s="1"/>
      <c r="E44327" s="3"/>
      <c r="L44327" s="4"/>
      <c r="M44327" s="4"/>
    </row>
    <row r="44328" spans="1:13" ht="12.75" x14ac:dyDescent="0.2">
      <c r="A44328" s="1"/>
      <c r="B44328" s="1"/>
      <c r="E44328" s="3"/>
      <c r="L44328" s="4"/>
      <c r="M44328" s="4"/>
    </row>
    <row r="44329" spans="1:13" ht="12.75" x14ac:dyDescent="0.2">
      <c r="A44329" s="1"/>
      <c r="B44329" s="1"/>
      <c r="E44329" s="3"/>
      <c r="L44329" s="4"/>
      <c r="M44329" s="4"/>
    </row>
    <row r="44330" spans="1:13" ht="12.75" x14ac:dyDescent="0.2">
      <c r="A44330" s="1"/>
      <c r="B44330" s="1"/>
      <c r="E44330" s="3"/>
      <c r="L44330" s="4"/>
      <c r="M44330" s="4"/>
    </row>
    <row r="44331" spans="1:13" ht="12.75" x14ac:dyDescent="0.2">
      <c r="A44331" s="1"/>
      <c r="B44331" s="1"/>
      <c r="E44331" s="3"/>
      <c r="L44331" s="4"/>
      <c r="M44331" s="4"/>
    </row>
    <row r="44332" spans="1:13" ht="12.75" x14ac:dyDescent="0.2">
      <c r="A44332" s="1"/>
      <c r="B44332" s="1"/>
      <c r="E44332" s="3"/>
      <c r="L44332" s="4"/>
      <c r="M44332" s="4"/>
    </row>
    <row r="44333" spans="1:13" ht="12.75" x14ac:dyDescent="0.2">
      <c r="A44333" s="1"/>
      <c r="B44333" s="1"/>
      <c r="E44333" s="3"/>
      <c r="M44333" s="4"/>
    </row>
    <row r="44334" spans="1:13" ht="12.75" x14ac:dyDescent="0.2">
      <c r="A44334" s="1"/>
      <c r="B44334" s="1"/>
      <c r="E44334" s="3"/>
      <c r="L44334" s="4"/>
      <c r="M44334" s="4"/>
    </row>
    <row r="44335" spans="1:13" ht="12.75" x14ac:dyDescent="0.2">
      <c r="A44335" s="1"/>
      <c r="B44335" s="1"/>
      <c r="E44335" s="3"/>
      <c r="L44335" s="4"/>
      <c r="M44335" s="4"/>
    </row>
    <row r="44336" spans="1:13" ht="12.75" x14ac:dyDescent="0.2">
      <c r="A44336" s="1"/>
      <c r="B44336" s="1"/>
      <c r="E44336" s="3"/>
      <c r="L44336" s="4"/>
      <c r="M44336" s="4"/>
    </row>
    <row r="44337" spans="1:13" ht="12.75" x14ac:dyDescent="0.2">
      <c r="A44337" s="1"/>
      <c r="B44337" s="1"/>
      <c r="E44337" s="3"/>
      <c r="L44337" s="4"/>
      <c r="M44337" s="4"/>
    </row>
    <row r="44338" spans="1:13" ht="12.75" x14ac:dyDescent="0.2">
      <c r="A44338" s="1"/>
      <c r="B44338" s="1"/>
      <c r="E44338" s="3"/>
      <c r="L44338" s="4"/>
      <c r="M44338" s="4"/>
    </row>
    <row r="44339" spans="1:13" ht="12.75" x14ac:dyDescent="0.2">
      <c r="A44339" s="1"/>
      <c r="B44339" s="1"/>
      <c r="E44339" s="3"/>
      <c r="L44339" s="4"/>
      <c r="M44339" s="4"/>
    </row>
    <row r="44340" spans="1:13" ht="12.75" x14ac:dyDescent="0.2">
      <c r="A44340" s="1"/>
      <c r="B44340" s="1"/>
      <c r="E44340" s="3"/>
      <c r="L44340" s="4"/>
      <c r="M44340" s="4"/>
    </row>
    <row r="44341" spans="1:13" ht="12.75" x14ac:dyDescent="0.2">
      <c r="A44341" s="1"/>
      <c r="B44341" s="1"/>
      <c r="E44341" s="3"/>
      <c r="L44341" s="4"/>
      <c r="M44341" s="4"/>
    </row>
    <row r="44342" spans="1:13" ht="12.75" x14ac:dyDescent="0.2">
      <c r="A44342" s="1"/>
      <c r="B44342" s="1"/>
      <c r="E44342" s="3"/>
      <c r="L44342" s="4"/>
      <c r="M44342" s="4"/>
    </row>
    <row r="44343" spans="1:13" ht="12.75" x14ac:dyDescent="0.2">
      <c r="A44343" s="1"/>
      <c r="B44343" s="1"/>
      <c r="E44343" s="3"/>
      <c r="L44343" s="4"/>
      <c r="M44343" s="4"/>
    </row>
    <row r="44344" spans="1:13" ht="12.75" x14ac:dyDescent="0.2">
      <c r="A44344" s="1"/>
      <c r="B44344" s="1"/>
      <c r="E44344" s="3"/>
      <c r="L44344" s="4"/>
      <c r="M44344" s="4"/>
    </row>
    <row r="44345" spans="1:13" ht="12.75" x14ac:dyDescent="0.2">
      <c r="A44345" s="1"/>
      <c r="B44345" s="1"/>
      <c r="E44345" s="3"/>
      <c r="L44345" s="4"/>
      <c r="M44345" s="4"/>
    </row>
    <row r="44346" spans="1:13" ht="12.75" x14ac:dyDescent="0.2">
      <c r="A44346" s="1"/>
      <c r="B44346" s="1"/>
      <c r="E44346" s="3"/>
      <c r="L44346" s="4"/>
      <c r="M44346" s="4"/>
    </row>
    <row r="44347" spans="1:13" ht="12.75" x14ac:dyDescent="0.2">
      <c r="A44347" s="1"/>
      <c r="B44347" s="1"/>
      <c r="E44347" s="3"/>
      <c r="L44347" s="4"/>
      <c r="M44347" s="4"/>
    </row>
    <row r="44348" spans="1:13" ht="12.75" x14ac:dyDescent="0.2">
      <c r="A44348" s="1"/>
      <c r="B44348" s="1"/>
      <c r="E44348" s="3"/>
      <c r="L44348" s="4"/>
      <c r="M44348" s="4"/>
    </row>
    <row r="44349" spans="1:13" ht="12.75" x14ac:dyDescent="0.2">
      <c r="A44349" s="1"/>
      <c r="B44349" s="1"/>
      <c r="E44349" s="3"/>
      <c r="L44349" s="4"/>
      <c r="M44349" s="4"/>
    </row>
    <row r="44350" spans="1:13" ht="12.75" x14ac:dyDescent="0.2">
      <c r="A44350" s="1"/>
      <c r="B44350" s="1"/>
      <c r="E44350" s="3"/>
      <c r="L44350" s="4"/>
      <c r="M44350" s="4"/>
    </row>
    <row r="44351" spans="1:13" ht="12.75" x14ac:dyDescent="0.2">
      <c r="A44351" s="1"/>
      <c r="B44351" s="1"/>
      <c r="E44351" s="3"/>
      <c r="L44351" s="4"/>
      <c r="M44351" s="4"/>
    </row>
    <row r="44352" spans="1:13" ht="12.75" x14ac:dyDescent="0.2">
      <c r="A44352" s="1"/>
      <c r="B44352" s="1"/>
      <c r="E44352" s="3"/>
      <c r="L44352" s="4"/>
      <c r="M44352" s="4"/>
    </row>
    <row r="44353" spans="1:13" ht="12.75" x14ac:dyDescent="0.2">
      <c r="A44353" s="1"/>
      <c r="B44353" s="1"/>
      <c r="E44353" s="3"/>
      <c r="L44353" s="4"/>
      <c r="M44353" s="4"/>
    </row>
    <row r="44354" spans="1:13" ht="12.75" x14ac:dyDescent="0.2">
      <c r="A44354" s="1"/>
      <c r="B44354" s="1"/>
      <c r="E44354" s="3"/>
      <c r="L44354" s="4"/>
      <c r="M44354" s="4"/>
    </row>
    <row r="44355" spans="1:13" ht="12.75" x14ac:dyDescent="0.2">
      <c r="A44355" s="1"/>
      <c r="B44355" s="1"/>
      <c r="E44355" s="3"/>
      <c r="L44355" s="4"/>
      <c r="M44355" s="4"/>
    </row>
    <row r="44356" spans="1:13" ht="12.75" x14ac:dyDescent="0.2">
      <c r="A44356" s="1"/>
      <c r="B44356" s="1"/>
      <c r="E44356" s="3"/>
      <c r="L44356" s="4"/>
      <c r="M44356" s="4"/>
    </row>
    <row r="44357" spans="1:13" ht="12.75" x14ac:dyDescent="0.2">
      <c r="A44357" s="1"/>
      <c r="B44357" s="1"/>
      <c r="E44357" s="3"/>
      <c r="L44357" s="4"/>
      <c r="M44357" s="4"/>
    </row>
    <row r="44358" spans="1:13" ht="12.75" x14ac:dyDescent="0.2">
      <c r="A44358" s="1"/>
      <c r="B44358" s="1"/>
      <c r="E44358" s="3"/>
      <c r="L44358" s="4"/>
      <c r="M44358" s="4"/>
    </row>
    <row r="44359" spans="1:13" ht="12.75" x14ac:dyDescent="0.2">
      <c r="A44359" s="1"/>
      <c r="B44359" s="1"/>
      <c r="E44359" s="3"/>
      <c r="L44359" s="4"/>
      <c r="M44359" s="4"/>
    </row>
    <row r="44360" spans="1:13" ht="12.75" x14ac:dyDescent="0.2">
      <c r="A44360" s="1"/>
      <c r="B44360" s="1"/>
      <c r="E44360" s="3"/>
      <c r="L44360" s="4"/>
      <c r="M44360" s="4"/>
    </row>
    <row r="44361" spans="1:13" ht="12.75" x14ac:dyDescent="0.2">
      <c r="A44361" s="1"/>
      <c r="B44361" s="1"/>
      <c r="E44361" s="3"/>
      <c r="L44361" s="4"/>
      <c r="M44361" s="4"/>
    </row>
    <row r="44362" spans="1:13" ht="12.75" x14ac:dyDescent="0.2">
      <c r="A44362" s="1"/>
      <c r="B44362" s="1"/>
      <c r="E44362" s="3"/>
      <c r="M44362" s="4"/>
    </row>
    <row r="44363" spans="1:13" ht="12.75" x14ac:dyDescent="0.2">
      <c r="A44363" s="1"/>
      <c r="B44363" s="1"/>
      <c r="E44363" s="3"/>
      <c r="M44363" s="4"/>
    </row>
    <row r="44364" spans="1:13" ht="12.75" x14ac:dyDescent="0.2">
      <c r="A44364" s="1"/>
      <c r="B44364" s="1"/>
      <c r="E44364" s="3"/>
      <c r="L44364" s="4"/>
      <c r="M44364" s="4"/>
    </row>
    <row r="44365" spans="1:13" ht="12.75" x14ac:dyDescent="0.2">
      <c r="A44365" s="1"/>
      <c r="B44365" s="1"/>
      <c r="E44365" s="3"/>
      <c r="L44365" s="4"/>
      <c r="M44365" s="4"/>
    </row>
    <row r="44366" spans="1:13" ht="12.75" x14ac:dyDescent="0.2">
      <c r="A44366" s="1"/>
      <c r="B44366" s="1"/>
      <c r="E44366" s="3"/>
      <c r="M44366" s="4"/>
    </row>
    <row r="44367" spans="1:13" ht="12.75" x14ac:dyDescent="0.2">
      <c r="A44367" s="1"/>
      <c r="B44367" s="1"/>
      <c r="E44367" s="3"/>
      <c r="M44367" s="4"/>
    </row>
    <row r="44368" spans="1:13" ht="12.75" x14ac:dyDescent="0.2">
      <c r="A44368" s="1"/>
      <c r="B44368" s="1"/>
      <c r="E44368" s="3"/>
      <c r="L44368" s="4"/>
      <c r="M44368" s="4"/>
    </row>
    <row r="44369" spans="1:13" ht="12.75" x14ac:dyDescent="0.2">
      <c r="A44369" s="1"/>
      <c r="B44369" s="1"/>
      <c r="E44369" s="3"/>
      <c r="L44369" s="4"/>
      <c r="M44369" s="4"/>
    </row>
    <row r="44370" spans="1:13" ht="12.75" x14ac:dyDescent="0.2">
      <c r="A44370" s="1"/>
      <c r="B44370" s="1"/>
      <c r="E44370" s="3"/>
      <c r="L44370" s="4"/>
      <c r="M44370" s="4"/>
    </row>
    <row r="44371" spans="1:13" ht="12.75" x14ac:dyDescent="0.2">
      <c r="A44371" s="1"/>
      <c r="B44371" s="1"/>
      <c r="E44371" s="3"/>
      <c r="L44371" s="4"/>
      <c r="M44371" s="4"/>
    </row>
    <row r="44372" spans="1:13" ht="12.75" x14ac:dyDescent="0.2">
      <c r="A44372" s="1"/>
      <c r="B44372" s="1"/>
      <c r="E44372" s="3"/>
      <c r="L44372" s="4"/>
      <c r="M44372" s="4"/>
    </row>
    <row r="44373" spans="1:13" ht="12.75" x14ac:dyDescent="0.2">
      <c r="A44373" s="1"/>
      <c r="B44373" s="1"/>
      <c r="E44373" s="3"/>
      <c r="L44373" s="4"/>
      <c r="M44373" s="4"/>
    </row>
    <row r="44374" spans="1:13" ht="12.75" x14ac:dyDescent="0.2">
      <c r="A44374" s="1"/>
      <c r="B44374" s="1"/>
      <c r="E44374" s="3"/>
      <c r="L44374" s="4"/>
      <c r="M44374" s="4"/>
    </row>
    <row r="44375" spans="1:13" ht="12.75" x14ac:dyDescent="0.2">
      <c r="A44375" s="1"/>
      <c r="B44375" s="1"/>
      <c r="E44375" s="3"/>
      <c r="L44375" s="4"/>
      <c r="M44375" s="4"/>
    </row>
    <row r="44376" spans="1:13" ht="12.75" x14ac:dyDescent="0.2">
      <c r="A44376" s="1"/>
      <c r="B44376" s="1"/>
      <c r="E44376" s="3"/>
      <c r="L44376" s="4"/>
      <c r="M44376" s="4"/>
    </row>
    <row r="44377" spans="1:13" ht="12.75" x14ac:dyDescent="0.2">
      <c r="A44377" s="1"/>
      <c r="B44377" s="1"/>
      <c r="E44377" s="3"/>
      <c r="L44377" s="4"/>
      <c r="M44377" s="4"/>
    </row>
    <row r="44378" spans="1:13" ht="12.75" x14ac:dyDescent="0.2">
      <c r="A44378" s="1"/>
      <c r="B44378" s="1"/>
      <c r="E44378" s="3"/>
      <c r="L44378" s="4"/>
      <c r="M44378" s="4"/>
    </row>
    <row r="44379" spans="1:13" ht="12.75" x14ac:dyDescent="0.2">
      <c r="A44379" s="1"/>
      <c r="B44379" s="1"/>
      <c r="E44379" s="3"/>
      <c r="M44379" s="4"/>
    </row>
    <row r="44380" spans="1:13" ht="12.75" x14ac:dyDescent="0.2">
      <c r="A44380" s="1"/>
      <c r="B44380" s="1"/>
      <c r="E44380" s="3"/>
      <c r="M44380" s="4"/>
    </row>
    <row r="44381" spans="1:13" ht="12.75" x14ac:dyDescent="0.2">
      <c r="A44381" s="1"/>
      <c r="B44381" s="1"/>
      <c r="E44381" s="3"/>
      <c r="L44381" s="4"/>
      <c r="M44381" s="4"/>
    </row>
    <row r="44382" spans="1:13" ht="12.75" x14ac:dyDescent="0.2">
      <c r="A44382" s="1"/>
      <c r="B44382" s="1"/>
      <c r="E44382" s="3"/>
      <c r="L44382" s="4"/>
      <c r="M44382" s="4"/>
    </row>
    <row r="44383" spans="1:13" ht="12.75" x14ac:dyDescent="0.2">
      <c r="A44383" s="1"/>
      <c r="B44383" s="1"/>
      <c r="E44383" s="3"/>
      <c r="L44383" s="4"/>
      <c r="M44383" s="4"/>
    </row>
    <row r="44384" spans="1:13" ht="12.75" x14ac:dyDescent="0.2">
      <c r="A44384" s="1"/>
      <c r="B44384" s="1"/>
      <c r="E44384" s="3"/>
      <c r="L44384" s="4"/>
      <c r="M44384" s="4"/>
    </row>
    <row r="44385" spans="1:13" ht="12.75" x14ac:dyDescent="0.2">
      <c r="A44385" s="1"/>
      <c r="B44385" s="1"/>
      <c r="E44385" s="3"/>
      <c r="L44385" s="4"/>
      <c r="M44385" s="4"/>
    </row>
    <row r="44386" spans="1:13" ht="12.75" x14ac:dyDescent="0.2">
      <c r="A44386" s="1"/>
      <c r="B44386" s="1"/>
      <c r="E44386" s="3"/>
      <c r="M44386" s="4"/>
    </row>
    <row r="44387" spans="1:13" ht="12.75" x14ac:dyDescent="0.2">
      <c r="A44387" s="1"/>
      <c r="B44387" s="1"/>
      <c r="E44387" s="3"/>
      <c r="M44387" s="4"/>
    </row>
    <row r="44388" spans="1:13" ht="12.75" x14ac:dyDescent="0.2">
      <c r="A44388" s="1"/>
      <c r="B44388" s="1"/>
      <c r="E44388" s="3"/>
      <c r="L44388" s="4"/>
      <c r="M44388" s="4"/>
    </row>
    <row r="44389" spans="1:13" ht="12.75" x14ac:dyDescent="0.2">
      <c r="A44389" s="1"/>
      <c r="B44389" s="1"/>
      <c r="E44389" s="3"/>
      <c r="L44389" s="4"/>
      <c r="M44389" s="4"/>
    </row>
    <row r="44390" spans="1:13" ht="12.75" x14ac:dyDescent="0.2">
      <c r="A44390" s="1"/>
      <c r="B44390" s="1"/>
      <c r="E44390" s="3"/>
      <c r="L44390" s="4"/>
      <c r="M44390" s="4"/>
    </row>
    <row r="44391" spans="1:13" ht="12.75" x14ac:dyDescent="0.2">
      <c r="A44391" s="1"/>
      <c r="B44391" s="1"/>
      <c r="E44391" s="3"/>
      <c r="L44391" s="4"/>
      <c r="M44391" s="4"/>
    </row>
    <row r="44392" spans="1:13" ht="12.75" x14ac:dyDescent="0.2">
      <c r="A44392" s="1"/>
      <c r="B44392" s="1"/>
      <c r="E44392" s="3"/>
      <c r="L44392" s="4"/>
      <c r="M44392" s="4"/>
    </row>
    <row r="44393" spans="1:13" ht="12.75" x14ac:dyDescent="0.2">
      <c r="A44393" s="1"/>
      <c r="B44393" s="1"/>
      <c r="E44393" s="3"/>
      <c r="L44393" s="4"/>
      <c r="M44393" s="4"/>
    </row>
    <row r="44394" spans="1:13" ht="12.75" x14ac:dyDescent="0.2">
      <c r="A44394" s="1"/>
      <c r="B44394" s="1"/>
      <c r="E44394" s="3"/>
      <c r="L44394" s="4"/>
      <c r="M44394" s="4"/>
    </row>
    <row r="44395" spans="1:13" ht="12.75" x14ac:dyDescent="0.2">
      <c r="A44395" s="1"/>
      <c r="B44395" s="1"/>
      <c r="E44395" s="3"/>
      <c r="L44395" s="4"/>
      <c r="M44395" s="4"/>
    </row>
    <row r="44396" spans="1:13" ht="12.75" x14ac:dyDescent="0.2">
      <c r="A44396" s="1"/>
      <c r="B44396" s="1"/>
      <c r="E44396" s="3"/>
      <c r="L44396" s="4"/>
      <c r="M44396" s="4"/>
    </row>
    <row r="44397" spans="1:13" ht="12.75" x14ac:dyDescent="0.2">
      <c r="A44397" s="1"/>
      <c r="B44397" s="1"/>
      <c r="E44397" s="3"/>
      <c r="L44397" s="4"/>
      <c r="M44397" s="4"/>
    </row>
    <row r="44398" spans="1:13" ht="12.75" x14ac:dyDescent="0.2">
      <c r="A44398" s="1"/>
      <c r="B44398" s="1"/>
      <c r="E44398" s="3"/>
      <c r="L44398" s="4"/>
      <c r="M44398" s="4"/>
    </row>
    <row r="44399" spans="1:13" ht="12.75" x14ac:dyDescent="0.2">
      <c r="A44399" s="1"/>
      <c r="B44399" s="1"/>
      <c r="E44399" s="3"/>
      <c r="L44399" s="4"/>
      <c r="M44399" s="4"/>
    </row>
    <row r="44400" spans="1:13" ht="12.75" x14ac:dyDescent="0.2">
      <c r="A44400" s="1"/>
      <c r="B44400" s="1"/>
      <c r="E44400" s="3"/>
      <c r="L44400" s="4"/>
      <c r="M44400" s="4"/>
    </row>
    <row r="44401" spans="1:13" ht="12.75" x14ac:dyDescent="0.2">
      <c r="A44401" s="1"/>
      <c r="B44401" s="1"/>
      <c r="E44401" s="3"/>
      <c r="L44401" s="4"/>
      <c r="M44401" s="4"/>
    </row>
    <row r="44402" spans="1:13" ht="12.75" x14ac:dyDescent="0.2">
      <c r="A44402" s="1"/>
      <c r="B44402" s="1"/>
      <c r="E44402" s="3"/>
      <c r="L44402" s="4"/>
      <c r="M44402" s="4"/>
    </row>
    <row r="44403" spans="1:13" ht="12.75" x14ac:dyDescent="0.2">
      <c r="A44403" s="1"/>
      <c r="B44403" s="1"/>
      <c r="E44403" s="3"/>
      <c r="L44403" s="4"/>
      <c r="M44403" s="4"/>
    </row>
    <row r="44404" spans="1:13" ht="12.75" x14ac:dyDescent="0.2">
      <c r="A44404" s="1"/>
      <c r="B44404" s="1"/>
      <c r="E44404" s="3"/>
      <c r="L44404" s="4"/>
      <c r="M44404" s="4"/>
    </row>
    <row r="44405" spans="1:13" ht="12.75" x14ac:dyDescent="0.2">
      <c r="A44405" s="1"/>
      <c r="B44405" s="1"/>
      <c r="E44405" s="3"/>
      <c r="L44405" s="4"/>
      <c r="M44405" s="4"/>
    </row>
    <row r="44406" spans="1:13" ht="12.75" x14ac:dyDescent="0.2">
      <c r="A44406" s="1"/>
      <c r="B44406" s="1"/>
      <c r="E44406" s="3"/>
      <c r="L44406" s="4"/>
      <c r="M44406" s="4"/>
    </row>
    <row r="44407" spans="1:13" ht="12.75" x14ac:dyDescent="0.2">
      <c r="A44407" s="1"/>
      <c r="B44407" s="1"/>
      <c r="E44407" s="3"/>
      <c r="L44407" s="4"/>
      <c r="M44407" s="4"/>
    </row>
    <row r="44408" spans="1:13" ht="12.75" x14ac:dyDescent="0.2">
      <c r="A44408" s="1"/>
      <c r="B44408" s="1"/>
      <c r="E44408" s="3"/>
      <c r="L44408" s="4"/>
      <c r="M44408" s="4"/>
    </row>
    <row r="44409" spans="1:13" ht="12.75" x14ac:dyDescent="0.2">
      <c r="A44409" s="1"/>
      <c r="B44409" s="1"/>
      <c r="E44409" s="3"/>
      <c r="L44409" s="4"/>
      <c r="M44409" s="4"/>
    </row>
    <row r="44410" spans="1:13" ht="12.75" x14ac:dyDescent="0.2">
      <c r="A44410" s="1"/>
      <c r="B44410" s="1"/>
      <c r="E44410" s="3"/>
      <c r="L44410" s="4"/>
      <c r="M44410" s="4"/>
    </row>
    <row r="44411" spans="1:13" ht="12.75" x14ac:dyDescent="0.2">
      <c r="A44411" s="1"/>
      <c r="B44411" s="1"/>
      <c r="E44411" s="3"/>
      <c r="L44411" s="4"/>
      <c r="M44411" s="4"/>
    </row>
    <row r="44412" spans="1:13" ht="12.75" x14ac:dyDescent="0.2">
      <c r="A44412" s="1"/>
      <c r="B44412" s="1"/>
      <c r="E44412" s="3"/>
      <c r="L44412" s="4"/>
      <c r="M44412" s="4"/>
    </row>
    <row r="44413" spans="1:13" ht="12.75" x14ac:dyDescent="0.2">
      <c r="A44413" s="1"/>
      <c r="B44413" s="1"/>
      <c r="E44413" s="3"/>
      <c r="L44413" s="4"/>
      <c r="M44413" s="4"/>
    </row>
    <row r="44414" spans="1:13" ht="12.75" x14ac:dyDescent="0.2">
      <c r="A44414" s="1"/>
      <c r="B44414" s="1"/>
      <c r="E44414" s="3"/>
      <c r="L44414" s="4"/>
      <c r="M44414" s="4"/>
    </row>
    <row r="44415" spans="1:13" ht="12.75" x14ac:dyDescent="0.2">
      <c r="A44415" s="1"/>
      <c r="B44415" s="1"/>
      <c r="E44415" s="3"/>
      <c r="L44415" s="4"/>
      <c r="M44415" s="4"/>
    </row>
    <row r="44416" spans="1:13" ht="12.75" x14ac:dyDescent="0.2">
      <c r="A44416" s="1"/>
      <c r="B44416" s="1"/>
      <c r="E44416" s="3"/>
      <c r="L44416" s="4"/>
      <c r="M44416" s="4"/>
    </row>
    <row r="44417" spans="1:13" ht="12.75" x14ac:dyDescent="0.2">
      <c r="A44417" s="1"/>
      <c r="B44417" s="1"/>
      <c r="E44417" s="3"/>
      <c r="L44417" s="4"/>
      <c r="M44417" s="4"/>
    </row>
    <row r="44418" spans="1:13" ht="12.75" x14ac:dyDescent="0.2">
      <c r="A44418" s="1"/>
      <c r="B44418" s="1"/>
      <c r="E44418" s="3"/>
      <c r="L44418" s="4"/>
      <c r="M44418" s="4"/>
    </row>
    <row r="44419" spans="1:13" ht="12.75" x14ac:dyDescent="0.2">
      <c r="A44419" s="1"/>
      <c r="B44419" s="1"/>
      <c r="E44419" s="3"/>
      <c r="L44419" s="4"/>
      <c r="M44419" s="4"/>
    </row>
    <row r="44420" spans="1:13" ht="12.75" x14ac:dyDescent="0.2">
      <c r="A44420" s="1"/>
      <c r="B44420" s="1"/>
      <c r="E44420" s="3"/>
      <c r="L44420" s="4"/>
      <c r="M44420" s="4"/>
    </row>
    <row r="44421" spans="1:13" ht="12.75" x14ac:dyDescent="0.2">
      <c r="A44421" s="1"/>
      <c r="B44421" s="1"/>
      <c r="E44421" s="3"/>
      <c r="L44421" s="4"/>
      <c r="M44421" s="4"/>
    </row>
    <row r="44422" spans="1:13" ht="12.75" x14ac:dyDescent="0.2">
      <c r="A44422" s="1"/>
      <c r="B44422" s="1"/>
      <c r="E44422" s="3"/>
      <c r="L44422" s="4"/>
      <c r="M44422" s="4"/>
    </row>
    <row r="44423" spans="1:13" ht="12.75" x14ac:dyDescent="0.2">
      <c r="A44423" s="1"/>
      <c r="B44423" s="1"/>
      <c r="E44423" s="3"/>
      <c r="L44423" s="4"/>
      <c r="M44423" s="4"/>
    </row>
    <row r="44424" spans="1:13" ht="12.75" x14ac:dyDescent="0.2">
      <c r="A44424" s="1"/>
      <c r="B44424" s="1"/>
      <c r="E44424" s="3"/>
      <c r="L44424" s="4"/>
      <c r="M44424" s="4"/>
    </row>
    <row r="44425" spans="1:13" ht="12.75" x14ac:dyDescent="0.2">
      <c r="A44425" s="1"/>
      <c r="B44425" s="1"/>
      <c r="E44425" s="3"/>
      <c r="L44425" s="4"/>
      <c r="M44425" s="4"/>
    </row>
    <row r="44426" spans="1:13" ht="12.75" x14ac:dyDescent="0.2">
      <c r="A44426" s="1"/>
      <c r="B44426" s="1"/>
      <c r="E44426" s="3"/>
      <c r="L44426" s="4"/>
      <c r="M44426" s="4"/>
    </row>
    <row r="44427" spans="1:13" ht="12.75" x14ac:dyDescent="0.2">
      <c r="A44427" s="1"/>
      <c r="B44427" s="1"/>
      <c r="E44427" s="3"/>
      <c r="L44427" s="4"/>
      <c r="M44427" s="4"/>
    </row>
    <row r="44428" spans="1:13" ht="12.75" x14ac:dyDescent="0.2">
      <c r="A44428" s="1"/>
      <c r="B44428" s="1"/>
      <c r="E44428" s="3"/>
      <c r="L44428" s="4"/>
      <c r="M44428" s="4"/>
    </row>
    <row r="44429" spans="1:13" ht="12.75" x14ac:dyDescent="0.2">
      <c r="A44429" s="1"/>
      <c r="B44429" s="1"/>
      <c r="E44429" s="3"/>
      <c r="L44429" s="4"/>
      <c r="M44429" s="4"/>
    </row>
    <row r="44430" spans="1:13" ht="12.75" x14ac:dyDescent="0.2">
      <c r="A44430" s="1"/>
      <c r="B44430" s="1"/>
      <c r="E44430" s="3"/>
      <c r="L44430" s="4"/>
      <c r="M44430" s="4"/>
    </row>
    <row r="44431" spans="1:13" ht="12.75" x14ac:dyDescent="0.2">
      <c r="A44431" s="1"/>
      <c r="B44431" s="1"/>
      <c r="E44431" s="3"/>
      <c r="L44431" s="4"/>
      <c r="M44431" s="4"/>
    </row>
    <row r="44432" spans="1:13" ht="12.75" x14ac:dyDescent="0.2">
      <c r="A44432" s="1"/>
      <c r="B44432" s="1"/>
      <c r="E44432" s="3"/>
      <c r="L44432" s="4"/>
      <c r="M44432" s="4"/>
    </row>
    <row r="44433" spans="1:13" ht="12.75" x14ac:dyDescent="0.2">
      <c r="A44433" s="1"/>
      <c r="B44433" s="1"/>
      <c r="E44433" s="3"/>
      <c r="L44433" s="4"/>
      <c r="M44433" s="4"/>
    </row>
    <row r="44434" spans="1:13" ht="12.75" x14ac:dyDescent="0.2">
      <c r="A44434" s="1"/>
      <c r="B44434" s="1"/>
      <c r="E44434" s="3"/>
      <c r="L44434" s="4"/>
      <c r="M44434" s="4"/>
    </row>
    <row r="44435" spans="1:13" ht="12.75" x14ac:dyDescent="0.2">
      <c r="A44435" s="1"/>
      <c r="B44435" s="1"/>
      <c r="E44435" s="3"/>
      <c r="L44435" s="4"/>
      <c r="M44435" s="4"/>
    </row>
    <row r="44436" spans="1:13" ht="12.75" x14ac:dyDescent="0.2">
      <c r="A44436" s="1"/>
      <c r="B44436" s="1"/>
      <c r="E44436" s="3"/>
      <c r="L44436" s="4"/>
      <c r="M44436" s="4"/>
    </row>
    <row r="44437" spans="1:13" ht="12.75" x14ac:dyDescent="0.2">
      <c r="A44437" s="1"/>
      <c r="B44437" s="1"/>
      <c r="E44437" s="3"/>
      <c r="L44437" s="4"/>
      <c r="M44437" s="4"/>
    </row>
    <row r="44438" spans="1:13" ht="12.75" x14ac:dyDescent="0.2">
      <c r="A44438" s="1"/>
      <c r="B44438" s="1"/>
      <c r="E44438" s="3"/>
      <c r="L44438" s="4"/>
      <c r="M44438" s="4"/>
    </row>
    <row r="44439" spans="1:13" ht="12.75" x14ac:dyDescent="0.2">
      <c r="A44439" s="1"/>
      <c r="B44439" s="1"/>
      <c r="E44439" s="3"/>
      <c r="L44439" s="4"/>
      <c r="M44439" s="4"/>
    </row>
    <row r="44440" spans="1:13" ht="12.75" x14ac:dyDescent="0.2">
      <c r="A44440" s="1"/>
      <c r="B44440" s="1"/>
      <c r="E44440" s="3"/>
      <c r="L44440" s="4"/>
      <c r="M44440" s="4"/>
    </row>
    <row r="44441" spans="1:13" ht="12.75" x14ac:dyDescent="0.2">
      <c r="A44441" s="1"/>
      <c r="B44441" s="1"/>
      <c r="E44441" s="3"/>
      <c r="L44441" s="4"/>
      <c r="M44441" s="4"/>
    </row>
    <row r="44442" spans="1:13" ht="12.75" x14ac:dyDescent="0.2">
      <c r="A44442" s="1"/>
      <c r="B44442" s="1"/>
      <c r="E44442" s="3"/>
      <c r="L44442" s="4"/>
      <c r="M44442" s="4"/>
    </row>
    <row r="44443" spans="1:13" ht="12.75" x14ac:dyDescent="0.2">
      <c r="A44443" s="1"/>
      <c r="B44443" s="1"/>
      <c r="E44443" s="3"/>
      <c r="L44443" s="4"/>
      <c r="M44443" s="4"/>
    </row>
    <row r="44444" spans="1:13" ht="12.75" x14ac:dyDescent="0.2">
      <c r="A44444" s="1"/>
      <c r="B44444" s="1"/>
      <c r="E44444" s="3"/>
      <c r="L44444" s="4"/>
      <c r="M44444" s="4"/>
    </row>
    <row r="44445" spans="1:13" ht="12.75" x14ac:dyDescent="0.2">
      <c r="A44445" s="1"/>
      <c r="B44445" s="1"/>
      <c r="E44445" s="3"/>
      <c r="L44445" s="4"/>
      <c r="M44445" s="4"/>
    </row>
    <row r="44446" spans="1:13" ht="12.75" x14ac:dyDescent="0.2">
      <c r="A44446" s="1"/>
      <c r="B44446" s="1"/>
      <c r="E44446" s="3"/>
      <c r="L44446" s="4"/>
      <c r="M44446" s="4"/>
    </row>
    <row r="44447" spans="1:13" ht="12.75" x14ac:dyDescent="0.2">
      <c r="A44447" s="1"/>
      <c r="B44447" s="1"/>
      <c r="E44447" s="3"/>
      <c r="L44447" s="4"/>
      <c r="M44447" s="4"/>
    </row>
    <row r="44448" spans="1:13" ht="12.75" x14ac:dyDescent="0.2">
      <c r="A44448" s="1"/>
      <c r="B44448" s="1"/>
      <c r="E44448" s="3"/>
      <c r="L44448" s="4"/>
      <c r="M44448" s="4"/>
    </row>
    <row r="44449" spans="1:13" ht="12.75" x14ac:dyDescent="0.2">
      <c r="A44449" s="1"/>
      <c r="B44449" s="1"/>
      <c r="E44449" s="3"/>
      <c r="L44449" s="4"/>
      <c r="M44449" s="4"/>
    </row>
    <row r="44450" spans="1:13" ht="12.75" x14ac:dyDescent="0.2">
      <c r="A44450" s="1"/>
      <c r="B44450" s="1"/>
      <c r="E44450" s="3"/>
      <c r="L44450" s="4"/>
      <c r="M44450" s="4"/>
    </row>
    <row r="44451" spans="1:13" ht="12.75" x14ac:dyDescent="0.2">
      <c r="A44451" s="1"/>
      <c r="B44451" s="1"/>
      <c r="E44451" s="3"/>
      <c r="L44451" s="4"/>
      <c r="M44451" s="4"/>
    </row>
    <row r="44452" spans="1:13" ht="12.75" x14ac:dyDescent="0.2">
      <c r="A44452" s="1"/>
      <c r="B44452" s="1"/>
      <c r="E44452" s="3"/>
      <c r="L44452" s="4"/>
      <c r="M44452" s="4"/>
    </row>
    <row r="44453" spans="1:13" ht="12.75" x14ac:dyDescent="0.2">
      <c r="A44453" s="1"/>
      <c r="B44453" s="1"/>
      <c r="E44453" s="3"/>
      <c r="L44453" s="4"/>
      <c r="M44453" s="4"/>
    </row>
    <row r="44454" spans="1:13" ht="12.75" x14ac:dyDescent="0.2">
      <c r="A44454" s="1"/>
      <c r="B44454" s="1"/>
      <c r="E44454" s="3"/>
      <c r="L44454" s="4"/>
      <c r="M44454" s="4"/>
    </row>
    <row r="44455" spans="1:13" ht="12.75" x14ac:dyDescent="0.2">
      <c r="A44455" s="1"/>
      <c r="B44455" s="1"/>
      <c r="E44455" s="3"/>
      <c r="L44455" s="4"/>
      <c r="M44455" s="4"/>
    </row>
    <row r="44456" spans="1:13" ht="12.75" x14ac:dyDescent="0.2">
      <c r="A44456" s="1"/>
      <c r="B44456" s="1"/>
      <c r="E44456" s="3"/>
      <c r="L44456" s="4"/>
      <c r="M44456" s="4"/>
    </row>
    <row r="44457" spans="1:13" ht="12.75" x14ac:dyDescent="0.2">
      <c r="A44457" s="1"/>
      <c r="B44457" s="1"/>
      <c r="E44457" s="3"/>
      <c r="L44457" s="4"/>
      <c r="M44457" s="4"/>
    </row>
    <row r="44458" spans="1:13" ht="12.75" x14ac:dyDescent="0.2">
      <c r="A44458" s="1"/>
      <c r="B44458" s="1"/>
      <c r="E44458" s="3"/>
      <c r="L44458" s="4"/>
      <c r="M44458" s="4"/>
    </row>
    <row r="44459" spans="1:13" ht="12.75" x14ac:dyDescent="0.2">
      <c r="A44459" s="1"/>
      <c r="B44459" s="1"/>
      <c r="E44459" s="3"/>
      <c r="L44459" s="4"/>
      <c r="M44459" s="4"/>
    </row>
    <row r="44460" spans="1:13" ht="12.75" x14ac:dyDescent="0.2">
      <c r="A44460" s="1"/>
      <c r="B44460" s="1"/>
      <c r="E44460" s="3"/>
      <c r="L44460" s="4"/>
      <c r="M44460" s="4"/>
    </row>
    <row r="44461" spans="1:13" ht="12.75" x14ac:dyDescent="0.2">
      <c r="A44461" s="1"/>
      <c r="B44461" s="1"/>
      <c r="E44461" s="3"/>
      <c r="L44461" s="4"/>
      <c r="M44461" s="4"/>
    </row>
    <row r="44462" spans="1:13" ht="12.75" x14ac:dyDescent="0.2">
      <c r="A44462" s="1"/>
      <c r="B44462" s="1"/>
      <c r="E44462" s="3"/>
      <c r="L44462" s="4"/>
      <c r="M44462" s="4"/>
    </row>
    <row r="44463" spans="1:13" ht="12.75" x14ac:dyDescent="0.2">
      <c r="A44463" s="1"/>
      <c r="B44463" s="1"/>
      <c r="E44463" s="3"/>
      <c r="L44463" s="4"/>
      <c r="M44463" s="4"/>
    </row>
    <row r="44464" spans="1:13" ht="12.75" x14ac:dyDescent="0.2">
      <c r="A44464" s="1"/>
      <c r="B44464" s="1"/>
      <c r="E44464" s="3"/>
      <c r="L44464" s="4"/>
      <c r="M44464" s="4"/>
    </row>
    <row r="44465" spans="1:13" ht="12.75" x14ac:dyDescent="0.2">
      <c r="A44465" s="1"/>
      <c r="B44465" s="1"/>
      <c r="E44465" s="3"/>
      <c r="L44465" s="4"/>
      <c r="M44465" s="4"/>
    </row>
    <row r="44466" spans="1:13" ht="12.75" x14ac:dyDescent="0.2">
      <c r="A44466" s="1"/>
      <c r="B44466" s="1"/>
      <c r="E44466" s="3"/>
      <c r="M44466" s="4"/>
    </row>
    <row r="44467" spans="1:13" ht="12.75" x14ac:dyDescent="0.2">
      <c r="A44467" s="1"/>
      <c r="B44467" s="1"/>
      <c r="E44467" s="3"/>
      <c r="M44467" s="4"/>
    </row>
    <row r="44468" spans="1:13" ht="12.75" x14ac:dyDescent="0.2">
      <c r="A44468" s="1"/>
      <c r="B44468" s="1"/>
      <c r="E44468" s="3"/>
      <c r="L44468" s="4"/>
      <c r="M44468" s="4"/>
    </row>
    <row r="44469" spans="1:13" ht="12.75" x14ac:dyDescent="0.2">
      <c r="A44469" s="1"/>
      <c r="B44469" s="1"/>
      <c r="E44469" s="3"/>
      <c r="L44469" s="4"/>
      <c r="M44469" s="4"/>
    </row>
    <row r="44470" spans="1:13" ht="12.75" x14ac:dyDescent="0.2">
      <c r="A44470" s="1"/>
      <c r="B44470" s="1"/>
      <c r="E44470" s="3"/>
      <c r="L44470" s="4"/>
      <c r="M44470" s="4"/>
    </row>
    <row r="44471" spans="1:13" ht="12.75" x14ac:dyDescent="0.2">
      <c r="A44471" s="1"/>
      <c r="B44471" s="1"/>
      <c r="E44471" s="3"/>
      <c r="L44471" s="4"/>
      <c r="M44471" s="4"/>
    </row>
    <row r="44472" spans="1:13" ht="12.75" x14ac:dyDescent="0.2">
      <c r="A44472" s="1"/>
      <c r="B44472" s="1"/>
      <c r="E44472" s="3"/>
      <c r="L44472" s="4"/>
      <c r="M44472" s="4"/>
    </row>
    <row r="44473" spans="1:13" ht="12.75" x14ac:dyDescent="0.2">
      <c r="A44473" s="1"/>
      <c r="B44473" s="1"/>
      <c r="E44473" s="3"/>
      <c r="L44473" s="4"/>
      <c r="M44473" s="4"/>
    </row>
    <row r="44474" spans="1:13" ht="12.75" x14ac:dyDescent="0.2">
      <c r="A44474" s="1"/>
      <c r="B44474" s="1"/>
      <c r="E44474" s="3"/>
      <c r="L44474" s="4"/>
      <c r="M44474" s="4"/>
    </row>
    <row r="44475" spans="1:13" ht="12.75" x14ac:dyDescent="0.2">
      <c r="A44475" s="1"/>
      <c r="B44475" s="1"/>
      <c r="E44475" s="3"/>
      <c r="L44475" s="4"/>
      <c r="M44475" s="4"/>
    </row>
    <row r="44476" spans="1:13" ht="12.75" x14ac:dyDescent="0.2">
      <c r="A44476" s="1"/>
      <c r="B44476" s="1"/>
      <c r="E44476" s="3"/>
      <c r="L44476" s="4"/>
      <c r="M44476" s="4"/>
    </row>
    <row r="44477" spans="1:13" ht="12.75" x14ac:dyDescent="0.2">
      <c r="A44477" s="1"/>
      <c r="B44477" s="1"/>
      <c r="E44477" s="3"/>
      <c r="L44477" s="4"/>
      <c r="M44477" s="4"/>
    </row>
    <row r="44478" spans="1:13" ht="12.75" x14ac:dyDescent="0.2">
      <c r="A44478" s="1"/>
      <c r="B44478" s="1"/>
      <c r="E44478" s="3"/>
      <c r="L44478" s="4"/>
      <c r="M44478" s="4"/>
    </row>
    <row r="44479" spans="1:13" ht="12.75" x14ac:dyDescent="0.2">
      <c r="A44479" s="1"/>
      <c r="B44479" s="1"/>
      <c r="E44479" s="3"/>
      <c r="L44479" s="4"/>
      <c r="M44479" s="4"/>
    </row>
    <row r="44480" spans="1:13" ht="12.75" x14ac:dyDescent="0.2">
      <c r="A44480" s="1"/>
      <c r="B44480" s="1"/>
      <c r="E44480" s="3"/>
      <c r="L44480" s="4"/>
      <c r="M44480" s="4"/>
    </row>
    <row r="44481" spans="1:13" ht="12.75" x14ac:dyDescent="0.2">
      <c r="A44481" s="1"/>
      <c r="B44481" s="1"/>
      <c r="E44481" s="3"/>
      <c r="L44481" s="4"/>
      <c r="M44481" s="4"/>
    </row>
    <row r="44482" spans="1:13" ht="12.75" x14ac:dyDescent="0.2">
      <c r="A44482" s="1"/>
      <c r="B44482" s="1"/>
      <c r="E44482" s="3"/>
      <c r="L44482" s="4"/>
      <c r="M44482" s="4"/>
    </row>
    <row r="44483" spans="1:13" ht="12.75" x14ac:dyDescent="0.2">
      <c r="A44483" s="1"/>
      <c r="B44483" s="1"/>
      <c r="E44483" s="3"/>
      <c r="L44483" s="4"/>
      <c r="M44483" s="4"/>
    </row>
    <row r="44484" spans="1:13" ht="12.75" x14ac:dyDescent="0.2">
      <c r="A44484" s="1"/>
      <c r="B44484" s="1"/>
      <c r="E44484" s="3"/>
      <c r="M44484" s="4"/>
    </row>
    <row r="44485" spans="1:13" ht="12.75" x14ac:dyDescent="0.2">
      <c r="A44485" s="1"/>
      <c r="B44485" s="1"/>
      <c r="E44485" s="3"/>
      <c r="M44485" s="4"/>
    </row>
    <row r="44486" spans="1:13" ht="12.75" x14ac:dyDescent="0.2">
      <c r="A44486" s="1"/>
      <c r="B44486" s="1"/>
      <c r="E44486" s="3"/>
      <c r="L44486" s="4"/>
      <c r="M44486" s="4"/>
    </row>
    <row r="44487" spans="1:13" ht="12.75" x14ac:dyDescent="0.2">
      <c r="A44487" s="1"/>
      <c r="B44487" s="1"/>
      <c r="E44487" s="3"/>
      <c r="L44487" s="4"/>
      <c r="M44487" s="4"/>
    </row>
    <row r="44488" spans="1:13" ht="12.75" x14ac:dyDescent="0.2">
      <c r="A44488" s="1"/>
      <c r="B44488" s="1"/>
      <c r="E44488" s="3"/>
      <c r="L44488" s="4"/>
      <c r="M44488" s="4"/>
    </row>
    <row r="44489" spans="1:13" ht="12.75" x14ac:dyDescent="0.2">
      <c r="A44489" s="1"/>
      <c r="B44489" s="1"/>
      <c r="E44489" s="3"/>
      <c r="L44489" s="4"/>
      <c r="M44489" s="4"/>
    </row>
    <row r="44490" spans="1:13" ht="12.75" x14ac:dyDescent="0.2">
      <c r="A44490" s="1"/>
      <c r="B44490" s="1"/>
      <c r="E44490" s="3"/>
      <c r="L44490" s="4"/>
      <c r="M44490" s="4"/>
    </row>
    <row r="44491" spans="1:13" ht="12.75" x14ac:dyDescent="0.2">
      <c r="A44491" s="1"/>
      <c r="B44491" s="1"/>
      <c r="E44491" s="3"/>
      <c r="L44491" s="4"/>
      <c r="M44491" s="4"/>
    </row>
    <row r="44492" spans="1:13" ht="12.75" x14ac:dyDescent="0.2">
      <c r="A44492" s="1"/>
      <c r="B44492" s="1"/>
      <c r="E44492" s="3"/>
      <c r="L44492" s="4"/>
      <c r="M44492" s="4"/>
    </row>
    <row r="44493" spans="1:13" ht="12.75" x14ac:dyDescent="0.2">
      <c r="A44493" s="1"/>
      <c r="B44493" s="1"/>
      <c r="E44493" s="3"/>
      <c r="L44493" s="4"/>
      <c r="M44493" s="4"/>
    </row>
    <row r="44494" spans="1:13" ht="12.75" x14ac:dyDescent="0.2">
      <c r="A44494" s="1"/>
      <c r="B44494" s="1"/>
      <c r="E44494" s="3"/>
      <c r="L44494" s="4"/>
      <c r="M44494" s="4"/>
    </row>
    <row r="44495" spans="1:13" ht="12.75" x14ac:dyDescent="0.2">
      <c r="A44495" s="1"/>
      <c r="B44495" s="1"/>
      <c r="E44495" s="3"/>
      <c r="L44495" s="4"/>
      <c r="M44495" s="4"/>
    </row>
    <row r="44496" spans="1:13" ht="12.75" x14ac:dyDescent="0.2">
      <c r="A44496" s="1"/>
      <c r="B44496" s="1"/>
      <c r="E44496" s="3"/>
      <c r="L44496" s="4"/>
      <c r="M44496" s="4"/>
    </row>
    <row r="44497" spans="1:13" ht="12.75" x14ac:dyDescent="0.2">
      <c r="A44497" s="1"/>
      <c r="B44497" s="1"/>
      <c r="E44497" s="3"/>
      <c r="L44497" s="4"/>
      <c r="M44497" s="4"/>
    </row>
    <row r="44498" spans="1:13" ht="12.75" x14ac:dyDescent="0.2">
      <c r="A44498" s="1"/>
      <c r="B44498" s="1"/>
      <c r="E44498" s="3"/>
      <c r="L44498" s="4"/>
      <c r="M44498" s="4"/>
    </row>
    <row r="44499" spans="1:13" ht="12.75" x14ac:dyDescent="0.2">
      <c r="A44499" s="1"/>
      <c r="B44499" s="1"/>
      <c r="E44499" s="3"/>
      <c r="L44499" s="4"/>
      <c r="M44499" s="4"/>
    </row>
    <row r="44500" spans="1:13" ht="12.75" x14ac:dyDescent="0.2">
      <c r="A44500" s="1"/>
      <c r="B44500" s="1"/>
      <c r="E44500" s="3"/>
      <c r="L44500" s="4"/>
      <c r="M44500" s="4"/>
    </row>
    <row r="44501" spans="1:13" ht="12.75" x14ac:dyDescent="0.2">
      <c r="A44501" s="1"/>
      <c r="B44501" s="1"/>
      <c r="E44501" s="3"/>
      <c r="L44501" s="4"/>
      <c r="M44501" s="4"/>
    </row>
    <row r="44502" spans="1:13" ht="12.75" x14ac:dyDescent="0.2">
      <c r="A44502" s="1"/>
      <c r="B44502" s="1"/>
      <c r="E44502" s="3"/>
      <c r="L44502" s="4"/>
      <c r="M44502" s="4"/>
    </row>
    <row r="44503" spans="1:13" ht="12.75" x14ac:dyDescent="0.2">
      <c r="A44503" s="1"/>
      <c r="B44503" s="1"/>
      <c r="E44503" s="3"/>
      <c r="L44503" s="4"/>
      <c r="M44503" s="4"/>
    </row>
    <row r="44504" spans="1:13" ht="12.75" x14ac:dyDescent="0.2">
      <c r="A44504" s="1"/>
      <c r="B44504" s="1"/>
      <c r="E44504" s="3"/>
      <c r="L44504" s="4"/>
      <c r="M44504" s="4"/>
    </row>
    <row r="44505" spans="1:13" ht="12.75" x14ac:dyDescent="0.2">
      <c r="A44505" s="1"/>
      <c r="B44505" s="1"/>
      <c r="E44505" s="3"/>
      <c r="L44505" s="4"/>
      <c r="M44505" s="4"/>
    </row>
    <row r="44506" spans="1:13" ht="12.75" x14ac:dyDescent="0.2">
      <c r="A44506" s="1"/>
      <c r="B44506" s="1"/>
      <c r="E44506" s="3"/>
      <c r="L44506" s="4"/>
      <c r="M44506" s="4"/>
    </row>
    <row r="44507" spans="1:13" ht="12.75" x14ac:dyDescent="0.2">
      <c r="A44507" s="1"/>
      <c r="B44507" s="1"/>
      <c r="E44507" s="3"/>
      <c r="L44507" s="4"/>
      <c r="M44507" s="4"/>
    </row>
    <row r="44508" spans="1:13" ht="12.75" x14ac:dyDescent="0.2">
      <c r="A44508" s="1"/>
      <c r="B44508" s="1"/>
      <c r="E44508" s="3"/>
      <c r="L44508" s="4"/>
      <c r="M44508" s="4"/>
    </row>
    <row r="44509" spans="1:13" ht="12.75" x14ac:dyDescent="0.2">
      <c r="A44509" s="1"/>
      <c r="B44509" s="1"/>
      <c r="E44509" s="3"/>
      <c r="L44509" s="4"/>
      <c r="M44509" s="4"/>
    </row>
    <row r="44510" spans="1:13" ht="12.75" x14ac:dyDescent="0.2">
      <c r="A44510" s="1"/>
      <c r="B44510" s="1"/>
      <c r="E44510" s="3"/>
      <c r="L44510" s="4"/>
      <c r="M44510" s="4"/>
    </row>
    <row r="44511" spans="1:13" ht="12.75" x14ac:dyDescent="0.2">
      <c r="A44511" s="1"/>
      <c r="B44511" s="1"/>
      <c r="E44511" s="3"/>
      <c r="M44511" s="4"/>
    </row>
    <row r="44512" spans="1:13" ht="12.75" x14ac:dyDescent="0.2">
      <c r="A44512" s="1"/>
      <c r="B44512" s="1"/>
      <c r="E44512" s="3"/>
      <c r="M44512" s="4"/>
    </row>
    <row r="44513" spans="1:13" ht="12.75" x14ac:dyDescent="0.2">
      <c r="A44513" s="1"/>
      <c r="B44513" s="1"/>
      <c r="E44513" s="3"/>
      <c r="L44513" s="4"/>
      <c r="M44513" s="4"/>
    </row>
    <row r="44514" spans="1:13" ht="12.75" x14ac:dyDescent="0.2">
      <c r="A44514" s="1"/>
      <c r="B44514" s="1"/>
      <c r="E44514" s="3"/>
      <c r="L44514" s="4"/>
      <c r="M44514" s="4"/>
    </row>
    <row r="44515" spans="1:13" ht="12.75" x14ac:dyDescent="0.2">
      <c r="A44515" s="1"/>
      <c r="B44515" s="1"/>
      <c r="E44515" s="3"/>
      <c r="L44515" s="4"/>
      <c r="M44515" s="4"/>
    </row>
    <row r="44516" spans="1:13" ht="12.75" x14ac:dyDescent="0.2">
      <c r="A44516" s="1"/>
      <c r="B44516" s="1"/>
      <c r="E44516" s="3"/>
      <c r="L44516" s="4"/>
      <c r="M44516" s="4"/>
    </row>
    <row r="44517" spans="1:13" ht="12.75" x14ac:dyDescent="0.2">
      <c r="A44517" s="1"/>
      <c r="B44517" s="1"/>
      <c r="E44517" s="3"/>
      <c r="L44517" s="4"/>
      <c r="M44517" s="4"/>
    </row>
    <row r="44518" spans="1:13" ht="12.75" x14ac:dyDescent="0.2">
      <c r="A44518" s="1"/>
      <c r="B44518" s="1"/>
      <c r="E44518" s="3"/>
      <c r="L44518" s="4"/>
      <c r="M44518" s="4"/>
    </row>
    <row r="44519" spans="1:13" ht="12.75" x14ac:dyDescent="0.2">
      <c r="A44519" s="1"/>
      <c r="B44519" s="1"/>
      <c r="E44519" s="3"/>
      <c r="L44519" s="4"/>
      <c r="M44519" s="4"/>
    </row>
    <row r="44520" spans="1:13" ht="12.75" x14ac:dyDescent="0.2">
      <c r="A44520" s="1"/>
      <c r="B44520" s="1"/>
      <c r="E44520" s="3"/>
      <c r="L44520" s="4"/>
      <c r="M44520" s="4"/>
    </row>
    <row r="44521" spans="1:13" ht="12.75" x14ac:dyDescent="0.2">
      <c r="A44521" s="1"/>
      <c r="B44521" s="1"/>
      <c r="E44521" s="3"/>
      <c r="L44521" s="4"/>
      <c r="M44521" s="4"/>
    </row>
    <row r="44522" spans="1:13" ht="12.75" x14ac:dyDescent="0.2">
      <c r="A44522" s="1"/>
      <c r="B44522" s="1"/>
      <c r="E44522" s="3"/>
      <c r="L44522" s="4"/>
      <c r="M44522" s="4"/>
    </row>
    <row r="44523" spans="1:13" ht="12.75" x14ac:dyDescent="0.2">
      <c r="A44523" s="1"/>
      <c r="B44523" s="1"/>
      <c r="E44523" s="3"/>
      <c r="L44523" s="4"/>
      <c r="M44523" s="4"/>
    </row>
    <row r="44524" spans="1:13" ht="12.75" x14ac:dyDescent="0.2">
      <c r="A44524" s="1"/>
      <c r="B44524" s="1"/>
      <c r="E44524" s="3"/>
      <c r="L44524" s="4"/>
      <c r="M44524" s="4"/>
    </row>
    <row r="44525" spans="1:13" ht="12.75" x14ac:dyDescent="0.2">
      <c r="A44525" s="1"/>
      <c r="B44525" s="1"/>
      <c r="E44525" s="3"/>
      <c r="L44525" s="4"/>
      <c r="M44525" s="4"/>
    </row>
    <row r="44526" spans="1:13" ht="12.75" x14ac:dyDescent="0.2">
      <c r="A44526" s="1"/>
      <c r="B44526" s="1"/>
      <c r="E44526" s="3"/>
      <c r="L44526" s="4"/>
      <c r="M44526" s="4"/>
    </row>
    <row r="44527" spans="1:13" ht="12.75" x14ac:dyDescent="0.2">
      <c r="A44527" s="1"/>
      <c r="B44527" s="1"/>
      <c r="E44527" s="3"/>
      <c r="L44527" s="4"/>
      <c r="M44527" s="4"/>
    </row>
    <row r="44528" spans="1:13" ht="12.75" x14ac:dyDescent="0.2">
      <c r="A44528" s="1"/>
      <c r="B44528" s="1"/>
      <c r="E44528" s="3"/>
      <c r="L44528" s="4"/>
      <c r="M44528" s="4"/>
    </row>
    <row r="44529" spans="1:13" ht="12.75" x14ac:dyDescent="0.2">
      <c r="A44529" s="1"/>
      <c r="B44529" s="1"/>
      <c r="E44529" s="3"/>
      <c r="L44529" s="4"/>
      <c r="M44529" s="4"/>
    </row>
    <row r="44530" spans="1:13" ht="12.75" x14ac:dyDescent="0.2">
      <c r="A44530" s="1"/>
      <c r="B44530" s="1"/>
      <c r="E44530" s="3"/>
      <c r="L44530" s="4"/>
      <c r="M44530" s="4"/>
    </row>
    <row r="44531" spans="1:13" ht="12.75" x14ac:dyDescent="0.2">
      <c r="A44531" s="1"/>
      <c r="B44531" s="1"/>
      <c r="E44531" s="3"/>
      <c r="L44531" s="4"/>
      <c r="M44531" s="4"/>
    </row>
    <row r="44532" spans="1:13" ht="12.75" x14ac:dyDescent="0.2">
      <c r="A44532" s="1"/>
      <c r="B44532" s="1"/>
      <c r="E44532" s="3"/>
      <c r="L44532" s="4"/>
      <c r="M44532" s="4"/>
    </row>
    <row r="44533" spans="1:13" ht="12.75" x14ac:dyDescent="0.2">
      <c r="A44533" s="1"/>
      <c r="B44533" s="1"/>
      <c r="E44533" s="3"/>
      <c r="L44533" s="4"/>
      <c r="M44533" s="4"/>
    </row>
    <row r="44534" spans="1:13" ht="12.75" x14ac:dyDescent="0.2">
      <c r="A44534" s="1"/>
      <c r="B44534" s="1"/>
      <c r="E44534" s="3"/>
      <c r="L44534" s="4"/>
      <c r="M44534" s="4"/>
    </row>
    <row r="44535" spans="1:13" ht="12.75" x14ac:dyDescent="0.2">
      <c r="A44535" s="1"/>
      <c r="B44535" s="1"/>
      <c r="E44535" s="3"/>
      <c r="L44535" s="4"/>
      <c r="M44535" s="4"/>
    </row>
    <row r="44536" spans="1:13" ht="12.75" x14ac:dyDescent="0.2">
      <c r="A44536" s="1"/>
      <c r="B44536" s="1"/>
      <c r="E44536" s="3"/>
      <c r="L44536" s="4"/>
      <c r="M44536" s="4"/>
    </row>
    <row r="44537" spans="1:13" ht="12.75" x14ac:dyDescent="0.2">
      <c r="A44537" s="1"/>
      <c r="B44537" s="1"/>
      <c r="E44537" s="3"/>
      <c r="L44537" s="4"/>
      <c r="M44537" s="4"/>
    </row>
    <row r="44538" spans="1:13" ht="12.75" x14ac:dyDescent="0.2">
      <c r="A44538" s="1"/>
      <c r="B44538" s="1"/>
      <c r="E44538" s="3"/>
      <c r="L44538" s="4"/>
      <c r="M44538" s="4"/>
    </row>
    <row r="44539" spans="1:13" ht="12.75" x14ac:dyDescent="0.2">
      <c r="A44539" s="1"/>
      <c r="B44539" s="1"/>
      <c r="E44539" s="3"/>
      <c r="L44539" s="4"/>
      <c r="M44539" s="4"/>
    </row>
    <row r="44540" spans="1:13" ht="12.75" x14ac:dyDescent="0.2">
      <c r="A44540" s="1"/>
      <c r="B44540" s="1"/>
      <c r="E44540" s="3"/>
      <c r="L44540" s="4"/>
      <c r="M44540" s="4"/>
    </row>
    <row r="44541" spans="1:13" ht="12.75" x14ac:dyDescent="0.2">
      <c r="A44541" s="1"/>
      <c r="B44541" s="1"/>
      <c r="E44541" s="3"/>
      <c r="L44541" s="4"/>
      <c r="M44541" s="4"/>
    </row>
    <row r="44542" spans="1:13" ht="12.75" x14ac:dyDescent="0.2">
      <c r="A44542" s="1"/>
      <c r="B44542" s="1"/>
      <c r="E44542" s="3"/>
      <c r="L44542" s="4"/>
      <c r="M44542" s="4"/>
    </row>
    <row r="44543" spans="1:13" ht="12.75" x14ac:dyDescent="0.2">
      <c r="A44543" s="1"/>
      <c r="B44543" s="1"/>
      <c r="E44543" s="3"/>
      <c r="L44543" s="4"/>
      <c r="M44543" s="4"/>
    </row>
    <row r="44544" spans="1:13" ht="12.75" x14ac:dyDescent="0.2">
      <c r="A44544" s="1"/>
      <c r="B44544" s="1"/>
      <c r="E44544" s="3"/>
      <c r="L44544" s="4"/>
      <c r="M44544" s="4"/>
    </row>
    <row r="44545" spans="1:13" ht="12.75" x14ac:dyDescent="0.2">
      <c r="A44545" s="1"/>
      <c r="B44545" s="1"/>
      <c r="E44545" s="3"/>
      <c r="L44545" s="4"/>
      <c r="M44545" s="4"/>
    </row>
    <row r="44546" spans="1:13" ht="12.75" x14ac:dyDescent="0.2">
      <c r="A44546" s="1"/>
      <c r="B44546" s="1"/>
      <c r="E44546" s="3"/>
      <c r="L44546" s="4"/>
      <c r="M44546" s="4"/>
    </row>
    <row r="44547" spans="1:13" ht="12.75" x14ac:dyDescent="0.2">
      <c r="A44547" s="1"/>
      <c r="B44547" s="1"/>
      <c r="E44547" s="3"/>
      <c r="L44547" s="4"/>
      <c r="M44547" s="4"/>
    </row>
    <row r="44548" spans="1:13" ht="12.75" x14ac:dyDescent="0.2">
      <c r="A44548" s="1"/>
      <c r="B44548" s="1"/>
      <c r="E44548" s="3"/>
      <c r="L44548" s="4"/>
      <c r="M44548" s="4"/>
    </row>
    <row r="44549" spans="1:13" ht="12.75" x14ac:dyDescent="0.2">
      <c r="A44549" s="1"/>
      <c r="B44549" s="1"/>
      <c r="E44549" s="3"/>
      <c r="L44549" s="4"/>
      <c r="M44549" s="4"/>
    </row>
    <row r="44550" spans="1:13" ht="12.75" x14ac:dyDescent="0.2">
      <c r="A44550" s="1"/>
      <c r="B44550" s="1"/>
      <c r="E44550" s="3"/>
      <c r="L44550" s="4"/>
      <c r="M44550" s="4"/>
    </row>
    <row r="44551" spans="1:13" ht="12.75" x14ac:dyDescent="0.2">
      <c r="A44551" s="1"/>
      <c r="B44551" s="1"/>
      <c r="E44551" s="3"/>
      <c r="L44551" s="4"/>
      <c r="M44551" s="4"/>
    </row>
    <row r="44552" spans="1:13" ht="12.75" x14ac:dyDescent="0.2">
      <c r="A44552" s="1"/>
      <c r="B44552" s="1"/>
      <c r="E44552" s="3"/>
      <c r="L44552" s="4"/>
      <c r="M44552" s="4"/>
    </row>
    <row r="44553" spans="1:13" ht="12.75" x14ac:dyDescent="0.2">
      <c r="A44553" s="1"/>
      <c r="B44553" s="1"/>
      <c r="E44553" s="3"/>
      <c r="L44553" s="4"/>
      <c r="M44553" s="4"/>
    </row>
    <row r="44554" spans="1:13" ht="12.75" x14ac:dyDescent="0.2">
      <c r="A44554" s="1"/>
      <c r="B44554" s="1"/>
      <c r="E44554" s="3"/>
      <c r="L44554" s="4"/>
      <c r="M44554" s="4"/>
    </row>
    <row r="44555" spans="1:13" ht="12.75" x14ac:dyDescent="0.2">
      <c r="A44555" s="1"/>
      <c r="B44555" s="1"/>
      <c r="E44555" s="3"/>
      <c r="L44555" s="4"/>
      <c r="M44555" s="4"/>
    </row>
    <row r="44556" spans="1:13" ht="12.75" x14ac:dyDescent="0.2">
      <c r="A44556" s="1"/>
      <c r="B44556" s="1"/>
      <c r="E44556" s="3"/>
      <c r="L44556" s="4"/>
      <c r="M44556" s="4"/>
    </row>
    <row r="44557" spans="1:13" ht="12.75" x14ac:dyDescent="0.2">
      <c r="A44557" s="1"/>
      <c r="B44557" s="1"/>
      <c r="E44557" s="3"/>
      <c r="L44557" s="4"/>
      <c r="M44557" s="4"/>
    </row>
    <row r="44558" spans="1:13" ht="12.75" x14ac:dyDescent="0.2">
      <c r="A44558" s="1"/>
      <c r="B44558" s="1"/>
      <c r="E44558" s="3"/>
      <c r="L44558" s="4"/>
      <c r="M44558" s="4"/>
    </row>
    <row r="44559" spans="1:13" ht="12.75" x14ac:dyDescent="0.2">
      <c r="A44559" s="1"/>
      <c r="B44559" s="1"/>
      <c r="E44559" s="3"/>
      <c r="L44559" s="4"/>
      <c r="M44559" s="4"/>
    </row>
    <row r="44560" spans="1:13" ht="12.75" x14ac:dyDescent="0.2">
      <c r="A44560" s="1"/>
      <c r="B44560" s="1"/>
      <c r="E44560" s="3"/>
      <c r="L44560" s="4"/>
      <c r="M44560" s="4"/>
    </row>
    <row r="44561" spans="1:13" ht="12.75" x14ac:dyDescent="0.2">
      <c r="A44561" s="1"/>
      <c r="B44561" s="1"/>
      <c r="E44561" s="3"/>
      <c r="L44561" s="4"/>
      <c r="M44561" s="4"/>
    </row>
    <row r="44562" spans="1:13" ht="12.75" x14ac:dyDescent="0.2">
      <c r="A44562" s="1"/>
      <c r="B44562" s="1"/>
      <c r="E44562" s="3"/>
      <c r="L44562" s="4"/>
      <c r="M44562" s="4"/>
    </row>
    <row r="44563" spans="1:13" ht="12.75" x14ac:dyDescent="0.2">
      <c r="A44563" s="1"/>
      <c r="B44563" s="1"/>
      <c r="E44563" s="3"/>
      <c r="L44563" s="4"/>
      <c r="M44563" s="4"/>
    </row>
    <row r="44564" spans="1:13" ht="12.75" x14ac:dyDescent="0.2">
      <c r="A44564" s="1"/>
      <c r="B44564" s="1"/>
      <c r="E44564" s="3"/>
      <c r="L44564" s="4"/>
      <c r="M44564" s="4"/>
    </row>
    <row r="44565" spans="1:13" ht="12.75" x14ac:dyDescent="0.2">
      <c r="A44565" s="1"/>
      <c r="B44565" s="1"/>
      <c r="E44565" s="3"/>
      <c r="L44565" s="4"/>
      <c r="M44565" s="4"/>
    </row>
    <row r="44566" spans="1:13" ht="12.75" x14ac:dyDescent="0.2">
      <c r="A44566" s="1"/>
      <c r="B44566" s="1"/>
      <c r="E44566" s="3"/>
      <c r="L44566" s="4"/>
      <c r="M44566" s="4"/>
    </row>
    <row r="44567" spans="1:13" ht="12.75" x14ac:dyDescent="0.2">
      <c r="A44567" s="1"/>
      <c r="B44567" s="1"/>
      <c r="E44567" s="3"/>
      <c r="L44567" s="4"/>
      <c r="M44567" s="4"/>
    </row>
    <row r="44568" spans="1:13" ht="12.75" x14ac:dyDescent="0.2">
      <c r="A44568" s="1"/>
      <c r="B44568" s="1"/>
      <c r="E44568" s="3"/>
      <c r="L44568" s="4"/>
      <c r="M44568" s="4"/>
    </row>
    <row r="44569" spans="1:13" ht="12.75" x14ac:dyDescent="0.2">
      <c r="A44569" s="1"/>
      <c r="B44569" s="1"/>
      <c r="E44569" s="3"/>
      <c r="M44569" s="4"/>
    </row>
    <row r="44570" spans="1:13" ht="12.75" x14ac:dyDescent="0.2">
      <c r="A44570" s="1"/>
      <c r="B44570" s="1"/>
      <c r="E44570" s="3"/>
      <c r="M44570" s="4"/>
    </row>
    <row r="44571" spans="1:13" ht="12.75" x14ac:dyDescent="0.2">
      <c r="A44571" s="1"/>
      <c r="B44571" s="1"/>
      <c r="E44571" s="3"/>
      <c r="L44571" s="4"/>
      <c r="M44571" s="4"/>
    </row>
    <row r="44572" spans="1:13" ht="12.75" x14ac:dyDescent="0.2">
      <c r="A44572" s="1"/>
      <c r="B44572" s="1"/>
      <c r="E44572" s="3"/>
      <c r="L44572" s="4"/>
      <c r="M44572" s="4"/>
    </row>
    <row r="44573" spans="1:13" ht="12.75" x14ac:dyDescent="0.2">
      <c r="A44573" s="1"/>
      <c r="B44573" s="1"/>
      <c r="E44573" s="3"/>
      <c r="L44573" s="4"/>
      <c r="M44573" s="4"/>
    </row>
    <row r="44574" spans="1:13" ht="12.75" x14ac:dyDescent="0.2">
      <c r="A44574" s="1"/>
      <c r="B44574" s="1"/>
      <c r="E44574" s="3"/>
      <c r="L44574" s="4"/>
      <c r="M44574" s="4"/>
    </row>
    <row r="44575" spans="1:13" ht="12.75" x14ac:dyDescent="0.2">
      <c r="A44575" s="1"/>
      <c r="B44575" s="1"/>
      <c r="E44575" s="3"/>
      <c r="L44575" s="4"/>
      <c r="M44575" s="4"/>
    </row>
    <row r="44576" spans="1:13" ht="12.75" x14ac:dyDescent="0.2">
      <c r="A44576" s="1"/>
      <c r="B44576" s="1"/>
      <c r="E44576" s="3"/>
      <c r="L44576" s="4"/>
      <c r="M44576" s="4"/>
    </row>
    <row r="44577" spans="1:13" ht="12.75" x14ac:dyDescent="0.2">
      <c r="A44577" s="1"/>
      <c r="B44577" s="1"/>
      <c r="E44577" s="3"/>
      <c r="L44577" s="4"/>
      <c r="M44577" s="4"/>
    </row>
    <row r="44578" spans="1:13" ht="12.75" x14ac:dyDescent="0.2">
      <c r="A44578" s="1"/>
      <c r="B44578" s="1"/>
      <c r="E44578" s="3"/>
      <c r="L44578" s="4"/>
      <c r="M44578" s="4"/>
    </row>
    <row r="44579" spans="1:13" ht="12.75" x14ac:dyDescent="0.2">
      <c r="A44579" s="1"/>
      <c r="B44579" s="1"/>
      <c r="E44579" s="3"/>
      <c r="L44579" s="4"/>
      <c r="M44579" s="4"/>
    </row>
    <row r="44580" spans="1:13" ht="12.75" x14ac:dyDescent="0.2">
      <c r="A44580" s="1"/>
      <c r="B44580" s="1"/>
      <c r="E44580" s="3"/>
      <c r="L44580" s="4"/>
      <c r="M44580" s="4"/>
    </row>
    <row r="44581" spans="1:13" ht="12.75" x14ac:dyDescent="0.2">
      <c r="A44581" s="1"/>
      <c r="B44581" s="1"/>
      <c r="E44581" s="3"/>
      <c r="L44581" s="4"/>
      <c r="M44581" s="4"/>
    </row>
    <row r="44582" spans="1:13" ht="12.75" x14ac:dyDescent="0.2">
      <c r="A44582" s="1"/>
      <c r="B44582" s="1"/>
      <c r="E44582" s="3"/>
      <c r="L44582" s="4"/>
      <c r="M44582" s="4"/>
    </row>
    <row r="44583" spans="1:13" ht="12.75" x14ac:dyDescent="0.2">
      <c r="A44583" s="1"/>
      <c r="B44583" s="1"/>
      <c r="E44583" s="3"/>
      <c r="L44583" s="4"/>
      <c r="M44583" s="4"/>
    </row>
    <row r="44584" spans="1:13" ht="12.75" x14ac:dyDescent="0.2">
      <c r="A44584" s="1"/>
      <c r="B44584" s="1"/>
      <c r="E44584" s="3"/>
      <c r="L44584" s="4"/>
      <c r="M44584" s="4"/>
    </row>
    <row r="44585" spans="1:13" ht="12.75" x14ac:dyDescent="0.2">
      <c r="A44585" s="1"/>
      <c r="B44585" s="1"/>
      <c r="E44585" s="3"/>
      <c r="L44585" s="4"/>
      <c r="M44585" s="4"/>
    </row>
    <row r="44586" spans="1:13" ht="12.75" x14ac:dyDescent="0.2">
      <c r="A44586" s="1"/>
      <c r="B44586" s="1"/>
      <c r="E44586" s="3"/>
      <c r="L44586" s="4"/>
      <c r="M44586" s="4"/>
    </row>
    <row r="44587" spans="1:13" ht="12.75" x14ac:dyDescent="0.2">
      <c r="A44587" s="1"/>
      <c r="B44587" s="1"/>
      <c r="E44587" s="3"/>
      <c r="M44587" s="4"/>
    </row>
    <row r="44588" spans="1:13" ht="12.75" x14ac:dyDescent="0.2">
      <c r="A44588" s="1"/>
      <c r="B44588" s="1"/>
      <c r="E44588" s="3"/>
      <c r="M44588" s="4"/>
    </row>
    <row r="44589" spans="1:13" ht="12.75" x14ac:dyDescent="0.2">
      <c r="A44589" s="1"/>
      <c r="B44589" s="1"/>
      <c r="E44589" s="3"/>
      <c r="L44589" s="4"/>
      <c r="M44589" s="4"/>
    </row>
    <row r="44590" spans="1:13" ht="12.75" x14ac:dyDescent="0.2">
      <c r="A44590" s="1"/>
      <c r="B44590" s="1"/>
      <c r="E44590" s="3"/>
      <c r="L44590" s="4"/>
      <c r="M44590" s="4"/>
    </row>
    <row r="44591" spans="1:13" ht="12.75" x14ac:dyDescent="0.2">
      <c r="A44591" s="1"/>
      <c r="B44591" s="1"/>
      <c r="E44591" s="3"/>
      <c r="L44591" s="4"/>
      <c r="M44591" s="4"/>
    </row>
    <row r="44592" spans="1:13" ht="12.75" x14ac:dyDescent="0.2">
      <c r="A44592" s="1"/>
      <c r="B44592" s="1"/>
      <c r="E44592" s="3"/>
      <c r="L44592" s="4"/>
      <c r="M44592" s="4"/>
    </row>
    <row r="44593" spans="1:13" ht="12.75" x14ac:dyDescent="0.2">
      <c r="A44593" s="1"/>
      <c r="B44593" s="1"/>
      <c r="E44593" s="3"/>
      <c r="L44593" s="4"/>
      <c r="M44593" s="4"/>
    </row>
    <row r="44594" spans="1:13" ht="12.75" x14ac:dyDescent="0.2">
      <c r="A44594" s="1"/>
      <c r="B44594" s="1"/>
      <c r="E44594" s="3"/>
      <c r="L44594" s="4"/>
      <c r="M44594" s="4"/>
    </row>
    <row r="44595" spans="1:13" ht="12.75" x14ac:dyDescent="0.2">
      <c r="A44595" s="1"/>
      <c r="B44595" s="1"/>
      <c r="E44595" s="3"/>
      <c r="L44595" s="4"/>
      <c r="M44595" s="4"/>
    </row>
    <row r="44596" spans="1:13" ht="12.75" x14ac:dyDescent="0.2">
      <c r="A44596" s="1"/>
      <c r="B44596" s="1"/>
      <c r="E44596" s="3"/>
      <c r="L44596" s="4"/>
      <c r="M44596" s="4"/>
    </row>
    <row r="44597" spans="1:13" ht="12.75" x14ac:dyDescent="0.2">
      <c r="A44597" s="1"/>
      <c r="B44597" s="1"/>
      <c r="E44597" s="3"/>
      <c r="L44597" s="4"/>
      <c r="M44597" s="4"/>
    </row>
    <row r="44598" spans="1:13" ht="12.75" x14ac:dyDescent="0.2">
      <c r="A44598" s="1"/>
      <c r="B44598" s="1"/>
      <c r="E44598" s="3"/>
      <c r="L44598" s="4"/>
      <c r="M44598" s="4"/>
    </row>
    <row r="44599" spans="1:13" ht="12.75" x14ac:dyDescent="0.2">
      <c r="A44599" s="1"/>
      <c r="B44599" s="1"/>
      <c r="E44599" s="3"/>
      <c r="L44599" s="4"/>
      <c r="M44599" s="4"/>
    </row>
    <row r="44600" spans="1:13" ht="12.75" x14ac:dyDescent="0.2">
      <c r="A44600" s="1"/>
      <c r="B44600" s="1"/>
      <c r="E44600" s="3"/>
      <c r="L44600" s="4"/>
      <c r="M44600" s="4"/>
    </row>
    <row r="44601" spans="1:13" ht="12.75" x14ac:dyDescent="0.2">
      <c r="A44601" s="1"/>
      <c r="B44601" s="1"/>
      <c r="E44601" s="3"/>
      <c r="L44601" s="4"/>
      <c r="M44601" s="4"/>
    </row>
    <row r="44602" spans="1:13" ht="12.75" x14ac:dyDescent="0.2">
      <c r="A44602" s="1"/>
      <c r="B44602" s="1"/>
      <c r="E44602" s="3"/>
      <c r="M44602" s="4"/>
    </row>
    <row r="44603" spans="1:13" ht="12.75" x14ac:dyDescent="0.2">
      <c r="A44603" s="1"/>
      <c r="B44603" s="1"/>
      <c r="E44603" s="3"/>
      <c r="M44603" s="4"/>
    </row>
    <row r="44604" spans="1:13" ht="12.75" x14ac:dyDescent="0.2">
      <c r="A44604" s="1"/>
      <c r="B44604" s="1"/>
      <c r="E44604" s="3"/>
      <c r="L44604" s="4"/>
      <c r="M44604" s="4"/>
    </row>
    <row r="44605" spans="1:13" ht="12.75" x14ac:dyDescent="0.2">
      <c r="A44605" s="1"/>
      <c r="B44605" s="1"/>
      <c r="E44605" s="3"/>
      <c r="L44605" s="4"/>
      <c r="M44605" s="4"/>
    </row>
    <row r="44606" spans="1:13" ht="12.75" x14ac:dyDescent="0.2">
      <c r="A44606" s="1"/>
      <c r="B44606" s="1"/>
      <c r="E44606" s="3"/>
      <c r="L44606" s="4"/>
      <c r="M44606" s="4"/>
    </row>
    <row r="44607" spans="1:13" ht="12.75" x14ac:dyDescent="0.2">
      <c r="A44607" s="1"/>
      <c r="B44607" s="1"/>
      <c r="E44607" s="3"/>
      <c r="M44607" s="4"/>
    </row>
    <row r="44608" spans="1:13" ht="12.75" x14ac:dyDescent="0.2">
      <c r="A44608" s="1"/>
      <c r="B44608" s="1"/>
      <c r="E44608" s="3"/>
      <c r="M44608" s="4"/>
    </row>
    <row r="44609" spans="1:13" ht="12.75" x14ac:dyDescent="0.2">
      <c r="A44609" s="1"/>
      <c r="B44609" s="1"/>
      <c r="E44609" s="3"/>
      <c r="L44609" s="4"/>
      <c r="M44609" s="4"/>
    </row>
    <row r="44610" spans="1:13" ht="12.75" x14ac:dyDescent="0.2">
      <c r="A44610" s="1"/>
      <c r="B44610" s="1"/>
      <c r="E44610" s="3"/>
      <c r="L44610" s="4"/>
      <c r="M44610" s="4"/>
    </row>
    <row r="44611" spans="1:13" ht="12.75" x14ac:dyDescent="0.2">
      <c r="A44611" s="1"/>
      <c r="B44611" s="1"/>
      <c r="E44611" s="3"/>
      <c r="L44611" s="4"/>
      <c r="M44611" s="4"/>
    </row>
    <row r="44612" spans="1:13" ht="12.75" x14ac:dyDescent="0.2">
      <c r="A44612" s="1"/>
      <c r="B44612" s="1"/>
      <c r="E44612" s="3"/>
      <c r="L44612" s="4"/>
      <c r="M44612" s="4"/>
    </row>
    <row r="44613" spans="1:13" ht="12.75" x14ac:dyDescent="0.2">
      <c r="A44613" s="1"/>
      <c r="B44613" s="1"/>
      <c r="E44613" s="3"/>
      <c r="L44613" s="4"/>
      <c r="M44613" s="4"/>
    </row>
    <row r="44614" spans="1:13" ht="12.75" x14ac:dyDescent="0.2">
      <c r="A44614" s="1"/>
      <c r="B44614" s="1"/>
      <c r="E44614" s="3"/>
      <c r="M44614" s="4"/>
    </row>
    <row r="44615" spans="1:13" ht="12.75" x14ac:dyDescent="0.2">
      <c r="A44615" s="1"/>
      <c r="B44615" s="1"/>
      <c r="E44615" s="3"/>
      <c r="M44615" s="4"/>
    </row>
    <row r="44616" spans="1:13" ht="12.75" x14ac:dyDescent="0.2">
      <c r="A44616" s="1"/>
      <c r="B44616" s="1"/>
      <c r="E44616" s="3"/>
      <c r="L44616" s="4"/>
      <c r="M44616" s="4"/>
    </row>
    <row r="44617" spans="1:13" ht="12.75" x14ac:dyDescent="0.2">
      <c r="A44617" s="1"/>
      <c r="B44617" s="1"/>
      <c r="E44617" s="3"/>
      <c r="L44617" s="4"/>
      <c r="M44617" s="4"/>
    </row>
    <row r="44618" spans="1:13" ht="12.75" x14ac:dyDescent="0.2">
      <c r="A44618" s="1"/>
      <c r="B44618" s="1"/>
      <c r="E44618" s="3"/>
      <c r="L44618" s="4"/>
      <c r="M44618" s="4"/>
    </row>
    <row r="44619" spans="1:13" ht="12.75" x14ac:dyDescent="0.2">
      <c r="A44619" s="1"/>
      <c r="B44619" s="1"/>
      <c r="E44619" s="3"/>
      <c r="L44619" s="4"/>
      <c r="M44619" s="4"/>
    </row>
    <row r="44620" spans="1:13" ht="12.75" x14ac:dyDescent="0.2">
      <c r="A44620" s="1"/>
      <c r="B44620" s="1"/>
      <c r="E44620" s="3"/>
      <c r="L44620" s="4"/>
      <c r="M44620" s="4"/>
    </row>
    <row r="44621" spans="1:13" ht="12.75" x14ac:dyDescent="0.2">
      <c r="A44621" s="1"/>
      <c r="B44621" s="1"/>
      <c r="E44621" s="3"/>
      <c r="L44621" s="4"/>
      <c r="M44621" s="4"/>
    </row>
    <row r="44622" spans="1:13" ht="12.75" x14ac:dyDescent="0.2">
      <c r="A44622" s="1"/>
      <c r="B44622" s="1"/>
      <c r="E44622" s="3"/>
      <c r="L44622" s="4"/>
      <c r="M44622" s="4"/>
    </row>
    <row r="44623" spans="1:13" ht="12.75" x14ac:dyDescent="0.2">
      <c r="A44623" s="1"/>
      <c r="B44623" s="1"/>
      <c r="E44623" s="3"/>
      <c r="L44623" s="4"/>
      <c r="M44623" s="4"/>
    </row>
    <row r="44624" spans="1:13" ht="12.75" x14ac:dyDescent="0.2">
      <c r="A44624" s="1"/>
      <c r="B44624" s="1"/>
      <c r="E44624" s="3"/>
      <c r="L44624" s="4"/>
      <c r="M44624" s="4"/>
    </row>
    <row r="44625" spans="1:13" ht="12.75" x14ac:dyDescent="0.2">
      <c r="A44625" s="1"/>
      <c r="B44625" s="1"/>
      <c r="E44625" s="3"/>
      <c r="L44625" s="4"/>
      <c r="M44625" s="4"/>
    </row>
    <row r="44626" spans="1:13" ht="12.75" x14ac:dyDescent="0.2">
      <c r="A44626" s="1"/>
      <c r="B44626" s="1"/>
      <c r="E44626" s="3"/>
      <c r="L44626" s="4"/>
      <c r="M44626" s="4"/>
    </row>
    <row r="44627" spans="1:13" ht="12.75" x14ac:dyDescent="0.2">
      <c r="A44627" s="1"/>
      <c r="B44627" s="1"/>
      <c r="E44627" s="3"/>
      <c r="L44627" s="4"/>
      <c r="M44627" s="4"/>
    </row>
    <row r="44628" spans="1:13" ht="12.75" x14ac:dyDescent="0.2">
      <c r="A44628" s="1"/>
      <c r="B44628" s="1"/>
      <c r="E44628" s="3"/>
      <c r="L44628" s="4"/>
      <c r="M44628" s="4"/>
    </row>
    <row r="44629" spans="1:13" ht="12.75" x14ac:dyDescent="0.2">
      <c r="A44629" s="1"/>
      <c r="B44629" s="1"/>
      <c r="E44629" s="3"/>
      <c r="L44629" s="4"/>
      <c r="M44629" s="4"/>
    </row>
    <row r="44630" spans="1:13" ht="12.75" x14ac:dyDescent="0.2">
      <c r="A44630" s="1"/>
      <c r="B44630" s="1"/>
      <c r="E44630" s="3"/>
      <c r="L44630" s="4"/>
      <c r="M44630" s="4"/>
    </row>
    <row r="44631" spans="1:13" ht="12.75" x14ac:dyDescent="0.2">
      <c r="A44631" s="1"/>
      <c r="B44631" s="1"/>
      <c r="E44631" s="3"/>
      <c r="L44631" s="4"/>
      <c r="M44631" s="4"/>
    </row>
    <row r="44632" spans="1:13" ht="12.75" x14ac:dyDescent="0.2">
      <c r="A44632" s="1"/>
      <c r="B44632" s="1"/>
      <c r="E44632" s="3"/>
      <c r="L44632" s="4"/>
      <c r="M44632" s="4"/>
    </row>
    <row r="44633" spans="1:13" ht="12.75" x14ac:dyDescent="0.2">
      <c r="A44633" s="1"/>
      <c r="B44633" s="1"/>
      <c r="E44633" s="3"/>
      <c r="L44633" s="4"/>
      <c r="M44633" s="4"/>
    </row>
    <row r="44634" spans="1:13" ht="12.75" x14ac:dyDescent="0.2">
      <c r="A44634" s="1"/>
      <c r="B44634" s="1"/>
      <c r="E44634" s="3"/>
      <c r="L44634" s="4"/>
      <c r="M44634" s="4"/>
    </row>
    <row r="44635" spans="1:13" ht="12.75" x14ac:dyDescent="0.2">
      <c r="A44635" s="1"/>
      <c r="B44635" s="1"/>
      <c r="E44635" s="3"/>
      <c r="L44635" s="4"/>
      <c r="M44635" s="4"/>
    </row>
    <row r="44636" spans="1:13" ht="12.75" x14ac:dyDescent="0.2">
      <c r="A44636" s="1"/>
      <c r="B44636" s="1"/>
      <c r="E44636" s="3"/>
      <c r="L44636" s="4"/>
      <c r="M44636" s="4"/>
    </row>
    <row r="44637" spans="1:13" ht="12.75" x14ac:dyDescent="0.2">
      <c r="A44637" s="1"/>
      <c r="B44637" s="1"/>
      <c r="E44637" s="3"/>
      <c r="L44637" s="4"/>
      <c r="M44637" s="4"/>
    </row>
    <row r="44638" spans="1:13" ht="12.75" x14ac:dyDescent="0.2">
      <c r="A44638" s="1"/>
      <c r="B44638" s="1"/>
      <c r="E44638" s="3"/>
      <c r="L44638" s="4"/>
      <c r="M44638" s="4"/>
    </row>
    <row r="44639" spans="1:13" ht="12.75" x14ac:dyDescent="0.2">
      <c r="A44639" s="1"/>
      <c r="B44639" s="1"/>
      <c r="E44639" s="3"/>
      <c r="L44639" s="4"/>
      <c r="M44639" s="4"/>
    </row>
    <row r="44640" spans="1:13" ht="12.75" x14ac:dyDescent="0.2">
      <c r="A44640" s="1"/>
      <c r="B44640" s="1"/>
      <c r="E44640" s="3"/>
      <c r="L44640" s="4"/>
      <c r="M44640" s="4"/>
    </row>
    <row r="44641" spans="1:13" ht="12.75" x14ac:dyDescent="0.2">
      <c r="A44641" s="1"/>
      <c r="B44641" s="1"/>
      <c r="E44641" s="3"/>
      <c r="L44641" s="4"/>
      <c r="M44641" s="4"/>
    </row>
    <row r="44642" spans="1:13" ht="12.75" x14ac:dyDescent="0.2">
      <c r="A44642" s="1"/>
      <c r="B44642" s="1"/>
      <c r="E44642" s="3"/>
      <c r="L44642" s="4"/>
      <c r="M44642" s="4"/>
    </row>
    <row r="44643" spans="1:13" ht="12.75" x14ac:dyDescent="0.2">
      <c r="A44643" s="1"/>
      <c r="B44643" s="1"/>
      <c r="E44643" s="3"/>
      <c r="L44643" s="4"/>
      <c r="M44643" s="4"/>
    </row>
    <row r="44644" spans="1:13" ht="12.75" x14ac:dyDescent="0.2">
      <c r="A44644" s="1"/>
      <c r="B44644" s="1"/>
      <c r="E44644" s="3"/>
      <c r="L44644" s="4"/>
      <c r="M44644" s="4"/>
    </row>
    <row r="44645" spans="1:13" ht="12.75" x14ac:dyDescent="0.2">
      <c r="A44645" s="1"/>
      <c r="B44645" s="1"/>
      <c r="E44645" s="3"/>
      <c r="L44645" s="4"/>
      <c r="M44645" s="4"/>
    </row>
    <row r="44646" spans="1:13" ht="12.75" x14ac:dyDescent="0.2">
      <c r="A44646" s="1"/>
      <c r="B44646" s="1"/>
      <c r="E44646" s="3"/>
      <c r="L44646" s="4"/>
      <c r="M44646" s="4"/>
    </row>
    <row r="44647" spans="1:13" ht="12.75" x14ac:dyDescent="0.2">
      <c r="A44647" s="1"/>
      <c r="B44647" s="1"/>
      <c r="E44647" s="3"/>
      <c r="M44647" s="4"/>
    </row>
    <row r="44648" spans="1:13" ht="12.75" x14ac:dyDescent="0.2">
      <c r="A44648" s="1"/>
      <c r="B44648" s="1"/>
      <c r="E44648" s="3"/>
      <c r="L44648" s="4"/>
      <c r="M44648" s="4"/>
    </row>
    <row r="44649" spans="1:13" ht="12.75" x14ac:dyDescent="0.2">
      <c r="A44649" s="1"/>
      <c r="B44649" s="1"/>
      <c r="E44649" s="3"/>
      <c r="L44649" s="4"/>
      <c r="M44649" s="4"/>
    </row>
    <row r="44650" spans="1:13" ht="12.75" x14ac:dyDescent="0.2">
      <c r="A44650" s="1"/>
      <c r="B44650" s="1"/>
      <c r="E44650" s="3"/>
      <c r="L44650" s="4"/>
      <c r="M44650" s="4"/>
    </row>
    <row r="44651" spans="1:13" ht="12.75" x14ac:dyDescent="0.2">
      <c r="A44651" s="1"/>
      <c r="B44651" s="1"/>
      <c r="E44651" s="3"/>
      <c r="L44651" s="4"/>
      <c r="M44651" s="4"/>
    </row>
    <row r="44652" spans="1:13" ht="12.75" x14ac:dyDescent="0.2">
      <c r="A44652" s="1"/>
      <c r="B44652" s="1"/>
      <c r="E44652" s="3"/>
      <c r="L44652" s="4"/>
      <c r="M44652" s="4"/>
    </row>
    <row r="44653" spans="1:13" ht="12.75" x14ac:dyDescent="0.2">
      <c r="A44653" s="1"/>
      <c r="B44653" s="1"/>
      <c r="E44653" s="3"/>
      <c r="L44653" s="4"/>
      <c r="M44653" s="4"/>
    </row>
    <row r="44654" spans="1:13" ht="12.75" x14ac:dyDescent="0.2">
      <c r="A44654" s="1"/>
      <c r="B44654" s="1"/>
      <c r="E44654" s="3"/>
      <c r="L44654" s="4"/>
      <c r="M44654" s="4"/>
    </row>
    <row r="44655" spans="1:13" ht="12.75" x14ac:dyDescent="0.2">
      <c r="A44655" s="1"/>
      <c r="B44655" s="1"/>
      <c r="E44655" s="3"/>
      <c r="L44655" s="4"/>
      <c r="M44655" s="4"/>
    </row>
    <row r="44656" spans="1:13" ht="12.75" x14ac:dyDescent="0.2">
      <c r="A44656" s="1"/>
      <c r="B44656" s="1"/>
      <c r="E44656" s="3"/>
      <c r="L44656" s="4"/>
      <c r="M44656" s="4"/>
    </row>
    <row r="44657" spans="1:13" ht="12.75" x14ac:dyDescent="0.2">
      <c r="A44657" s="1"/>
      <c r="B44657" s="1"/>
      <c r="E44657" s="3"/>
      <c r="L44657" s="4"/>
      <c r="M44657" s="4"/>
    </row>
    <row r="44658" spans="1:13" ht="12.75" x14ac:dyDescent="0.2">
      <c r="A44658" s="1"/>
      <c r="B44658" s="1"/>
      <c r="E44658" s="3"/>
      <c r="L44658" s="4"/>
      <c r="M44658" s="4"/>
    </row>
    <row r="44659" spans="1:13" ht="12.75" x14ac:dyDescent="0.2">
      <c r="A44659" s="1"/>
      <c r="B44659" s="1"/>
      <c r="E44659" s="3"/>
      <c r="L44659" s="4"/>
      <c r="M44659" s="4"/>
    </row>
    <row r="44660" spans="1:13" ht="12.75" x14ac:dyDescent="0.2">
      <c r="A44660" s="1"/>
      <c r="B44660" s="1"/>
      <c r="E44660" s="3"/>
      <c r="L44660" s="4"/>
      <c r="M44660" s="4"/>
    </row>
    <row r="44661" spans="1:13" ht="12.75" x14ac:dyDescent="0.2">
      <c r="A44661" s="1"/>
      <c r="B44661" s="1"/>
      <c r="E44661" s="3"/>
      <c r="L44661" s="4"/>
      <c r="M44661" s="4"/>
    </row>
    <row r="44662" spans="1:13" ht="12.75" x14ac:dyDescent="0.2">
      <c r="A44662" s="1"/>
      <c r="B44662" s="1"/>
      <c r="E44662" s="3"/>
      <c r="L44662" s="4"/>
      <c r="M44662" s="4"/>
    </row>
    <row r="44663" spans="1:13" ht="12.75" x14ac:dyDescent="0.2">
      <c r="A44663" s="1"/>
      <c r="B44663" s="1"/>
      <c r="E44663" s="3"/>
      <c r="L44663" s="4"/>
      <c r="M44663" s="4"/>
    </row>
    <row r="44664" spans="1:13" ht="12.75" x14ac:dyDescent="0.2">
      <c r="A44664" s="1"/>
      <c r="B44664" s="1"/>
      <c r="E44664" s="3"/>
      <c r="L44664" s="4"/>
      <c r="M44664" s="4"/>
    </row>
    <row r="44665" spans="1:13" ht="12.75" x14ac:dyDescent="0.2">
      <c r="A44665" s="1"/>
      <c r="B44665" s="1"/>
      <c r="E44665" s="3"/>
      <c r="L44665" s="4"/>
      <c r="M44665" s="4"/>
    </row>
    <row r="44666" spans="1:13" ht="12.75" x14ac:dyDescent="0.2">
      <c r="A44666" s="1"/>
      <c r="B44666" s="1"/>
      <c r="E44666" s="3"/>
      <c r="L44666" s="4"/>
      <c r="M44666" s="4"/>
    </row>
    <row r="44667" spans="1:13" ht="12.75" x14ac:dyDescent="0.2">
      <c r="A44667" s="1"/>
      <c r="B44667" s="1"/>
      <c r="E44667" s="3"/>
      <c r="L44667" s="4"/>
      <c r="M44667" s="4"/>
    </row>
    <row r="44668" spans="1:13" ht="12.75" x14ac:dyDescent="0.2">
      <c r="A44668" s="1"/>
      <c r="B44668" s="1"/>
      <c r="E44668" s="3"/>
      <c r="L44668" s="4"/>
      <c r="M44668" s="4"/>
    </row>
    <row r="44669" spans="1:13" ht="12.75" x14ac:dyDescent="0.2">
      <c r="A44669" s="1"/>
      <c r="B44669" s="1"/>
      <c r="E44669" s="3"/>
      <c r="L44669" s="4"/>
      <c r="M44669" s="4"/>
    </row>
    <row r="44670" spans="1:13" ht="12.75" x14ac:dyDescent="0.2">
      <c r="A44670" s="1"/>
      <c r="B44670" s="1"/>
      <c r="E44670" s="3"/>
      <c r="L44670" s="4"/>
      <c r="M44670" s="4"/>
    </row>
    <row r="44671" spans="1:13" ht="12.75" x14ac:dyDescent="0.2">
      <c r="A44671" s="1"/>
      <c r="B44671" s="1"/>
      <c r="E44671" s="3"/>
      <c r="L44671" s="4"/>
      <c r="M44671" s="4"/>
    </row>
    <row r="44672" spans="1:13" ht="12.75" x14ac:dyDescent="0.2">
      <c r="A44672" s="1"/>
      <c r="B44672" s="1"/>
      <c r="E44672" s="3"/>
      <c r="L44672" s="4"/>
      <c r="M44672" s="4"/>
    </row>
    <row r="44673" spans="1:13" ht="12.75" x14ac:dyDescent="0.2">
      <c r="A44673" s="1"/>
      <c r="B44673" s="1"/>
      <c r="E44673" s="3"/>
      <c r="L44673" s="4"/>
      <c r="M44673" s="4"/>
    </row>
    <row r="44674" spans="1:13" ht="12.75" x14ac:dyDescent="0.2">
      <c r="A44674" s="1"/>
      <c r="B44674" s="1"/>
      <c r="E44674" s="3"/>
      <c r="L44674" s="4"/>
      <c r="M44674" s="4"/>
    </row>
    <row r="44675" spans="1:13" ht="12.75" x14ac:dyDescent="0.2">
      <c r="A44675" s="1"/>
      <c r="B44675" s="1"/>
      <c r="E44675" s="3"/>
      <c r="L44675" s="4"/>
      <c r="M44675" s="4"/>
    </row>
    <row r="44676" spans="1:13" ht="12.75" x14ac:dyDescent="0.2">
      <c r="A44676" s="1"/>
      <c r="B44676" s="1"/>
      <c r="E44676" s="3"/>
      <c r="L44676" s="4"/>
      <c r="M44676" s="4"/>
    </row>
    <row r="44677" spans="1:13" ht="12.75" x14ac:dyDescent="0.2">
      <c r="A44677" s="1"/>
      <c r="B44677" s="1"/>
      <c r="E44677" s="3"/>
      <c r="L44677" s="4"/>
      <c r="M44677" s="4"/>
    </row>
    <row r="44678" spans="1:13" ht="12.75" x14ac:dyDescent="0.2">
      <c r="A44678" s="1"/>
      <c r="B44678" s="1"/>
      <c r="E44678" s="3"/>
      <c r="L44678" s="4"/>
      <c r="M44678" s="4"/>
    </row>
    <row r="44679" spans="1:13" ht="12.75" x14ac:dyDescent="0.2">
      <c r="A44679" s="1"/>
      <c r="B44679" s="1"/>
      <c r="E44679" s="3"/>
      <c r="L44679" s="4"/>
      <c r="M44679" s="4"/>
    </row>
    <row r="44680" spans="1:13" ht="12.75" x14ac:dyDescent="0.2">
      <c r="A44680" s="1"/>
      <c r="B44680" s="1"/>
      <c r="E44680" s="3"/>
      <c r="L44680" s="4"/>
      <c r="M44680" s="4"/>
    </row>
    <row r="44681" spans="1:13" ht="12.75" x14ac:dyDescent="0.2">
      <c r="A44681" s="1"/>
      <c r="B44681" s="1"/>
      <c r="E44681" s="3"/>
      <c r="L44681" s="4"/>
      <c r="M44681" s="4"/>
    </row>
    <row r="44682" spans="1:13" ht="12.75" x14ac:dyDescent="0.2">
      <c r="A44682" s="1"/>
      <c r="B44682" s="1"/>
      <c r="E44682" s="3"/>
      <c r="L44682" s="4"/>
      <c r="M44682" s="4"/>
    </row>
    <row r="44683" spans="1:13" ht="12.75" x14ac:dyDescent="0.2">
      <c r="A44683" s="1"/>
      <c r="B44683" s="1"/>
      <c r="E44683" s="3"/>
      <c r="L44683" s="4"/>
      <c r="M44683" s="4"/>
    </row>
    <row r="44684" spans="1:13" ht="12.75" x14ac:dyDescent="0.2">
      <c r="A44684" s="1"/>
      <c r="B44684" s="1"/>
      <c r="E44684" s="3"/>
      <c r="L44684" s="4"/>
      <c r="M44684" s="4"/>
    </row>
    <row r="44685" spans="1:13" ht="12.75" x14ac:dyDescent="0.2">
      <c r="A44685" s="1"/>
      <c r="B44685" s="1"/>
      <c r="E44685" s="3"/>
      <c r="L44685" s="4"/>
      <c r="M44685" s="4"/>
    </row>
    <row r="44686" spans="1:13" ht="12.75" x14ac:dyDescent="0.2">
      <c r="A44686" s="1"/>
      <c r="B44686" s="1"/>
      <c r="E44686" s="3"/>
      <c r="L44686" s="4"/>
      <c r="M44686" s="4"/>
    </row>
    <row r="44687" spans="1:13" ht="12.75" x14ac:dyDescent="0.2">
      <c r="A44687" s="1"/>
      <c r="B44687" s="1"/>
      <c r="E44687" s="3"/>
      <c r="L44687" s="4"/>
      <c r="M44687" s="4"/>
    </row>
    <row r="44688" spans="1:13" ht="12.75" x14ac:dyDescent="0.2">
      <c r="A44688" s="1"/>
      <c r="B44688" s="1"/>
      <c r="E44688" s="3"/>
      <c r="L44688" s="4"/>
      <c r="M44688" s="4"/>
    </row>
    <row r="44689" spans="1:13" ht="12.75" x14ac:dyDescent="0.2">
      <c r="A44689" s="1"/>
      <c r="B44689" s="1"/>
      <c r="E44689" s="3"/>
      <c r="L44689" s="4"/>
      <c r="M44689" s="4"/>
    </row>
    <row r="44690" spans="1:13" ht="12.75" x14ac:dyDescent="0.2">
      <c r="A44690" s="1"/>
      <c r="B44690" s="1"/>
      <c r="E44690" s="3"/>
      <c r="L44690" s="4"/>
      <c r="M44690" s="4"/>
    </row>
    <row r="44691" spans="1:13" ht="12.75" x14ac:dyDescent="0.2">
      <c r="A44691" s="1"/>
      <c r="B44691" s="1"/>
      <c r="E44691" s="3"/>
      <c r="L44691" s="4"/>
      <c r="M44691" s="4"/>
    </row>
    <row r="44692" spans="1:13" ht="12.75" x14ac:dyDescent="0.2">
      <c r="A44692" s="1"/>
      <c r="B44692" s="1"/>
      <c r="E44692" s="3"/>
      <c r="L44692" s="4"/>
      <c r="M44692" s="4"/>
    </row>
    <row r="44693" spans="1:13" ht="12.75" x14ac:dyDescent="0.2">
      <c r="A44693" s="1"/>
      <c r="B44693" s="1"/>
      <c r="E44693" s="3"/>
      <c r="L44693" s="4"/>
      <c r="M44693" s="4"/>
    </row>
    <row r="44694" spans="1:13" ht="12.75" x14ac:dyDescent="0.2">
      <c r="A44694" s="1"/>
      <c r="B44694" s="1"/>
      <c r="E44694" s="3"/>
      <c r="L44694" s="4"/>
      <c r="M44694" s="4"/>
    </row>
    <row r="44695" spans="1:13" ht="12.75" x14ac:dyDescent="0.2">
      <c r="A44695" s="1"/>
      <c r="B44695" s="1"/>
      <c r="E44695" s="3"/>
      <c r="L44695" s="4"/>
      <c r="M44695" s="4"/>
    </row>
    <row r="44696" spans="1:13" ht="12.75" x14ac:dyDescent="0.2">
      <c r="A44696" s="1"/>
      <c r="B44696" s="1"/>
      <c r="E44696" s="3"/>
      <c r="M44696" s="4"/>
    </row>
    <row r="44697" spans="1:13" ht="12.75" x14ac:dyDescent="0.2">
      <c r="A44697" s="1"/>
      <c r="B44697" s="1"/>
      <c r="E44697" s="3"/>
      <c r="M44697" s="4"/>
    </row>
    <row r="44698" spans="1:13" ht="12.75" x14ac:dyDescent="0.2">
      <c r="A44698" s="1"/>
      <c r="B44698" s="1"/>
      <c r="E44698" s="3"/>
      <c r="L44698" s="4"/>
      <c r="M44698" s="4"/>
    </row>
    <row r="44699" spans="1:13" ht="12.75" x14ac:dyDescent="0.2">
      <c r="A44699" s="1"/>
      <c r="B44699" s="1"/>
      <c r="E44699" s="3"/>
      <c r="L44699" s="4"/>
      <c r="M44699" s="4"/>
    </row>
    <row r="44700" spans="1:13" ht="12.75" x14ac:dyDescent="0.2">
      <c r="A44700" s="1"/>
      <c r="B44700" s="1"/>
      <c r="E44700" s="3"/>
      <c r="L44700" s="4"/>
      <c r="M44700" s="4"/>
    </row>
    <row r="44701" spans="1:13" ht="12.75" x14ac:dyDescent="0.2">
      <c r="A44701" s="1"/>
      <c r="B44701" s="1"/>
      <c r="E44701" s="3"/>
      <c r="L44701" s="4"/>
      <c r="M44701" s="4"/>
    </row>
    <row r="44702" spans="1:13" ht="12.75" x14ac:dyDescent="0.2">
      <c r="A44702" s="1"/>
      <c r="B44702" s="1"/>
      <c r="E44702" s="3"/>
      <c r="L44702" s="4"/>
      <c r="M44702" s="4"/>
    </row>
    <row r="44703" spans="1:13" ht="12.75" x14ac:dyDescent="0.2">
      <c r="A44703" s="1"/>
      <c r="B44703" s="1"/>
      <c r="E44703" s="3"/>
      <c r="L44703" s="4"/>
      <c r="M44703" s="4"/>
    </row>
    <row r="44704" spans="1:13" ht="12.75" x14ac:dyDescent="0.2">
      <c r="A44704" s="1"/>
      <c r="B44704" s="1"/>
      <c r="E44704" s="3"/>
      <c r="L44704" s="4"/>
      <c r="M44704" s="4"/>
    </row>
    <row r="44705" spans="1:13" ht="12.75" x14ac:dyDescent="0.2">
      <c r="A44705" s="1"/>
      <c r="B44705" s="1"/>
      <c r="E44705" s="3"/>
      <c r="L44705" s="4"/>
      <c r="M44705" s="4"/>
    </row>
    <row r="44706" spans="1:13" ht="12.75" x14ac:dyDescent="0.2">
      <c r="A44706" s="1"/>
      <c r="B44706" s="1"/>
      <c r="E44706" s="3"/>
      <c r="L44706" s="4"/>
      <c r="M44706" s="4"/>
    </row>
    <row r="44707" spans="1:13" ht="12.75" x14ac:dyDescent="0.2">
      <c r="A44707" s="1"/>
      <c r="B44707" s="1"/>
      <c r="E44707" s="3"/>
      <c r="L44707" s="4"/>
      <c r="M44707" s="4"/>
    </row>
    <row r="44708" spans="1:13" ht="12.75" x14ac:dyDescent="0.2">
      <c r="A44708" s="1"/>
      <c r="B44708" s="1"/>
      <c r="E44708" s="3"/>
      <c r="L44708" s="4"/>
      <c r="M44708" s="4"/>
    </row>
    <row r="44709" spans="1:13" ht="12.75" x14ac:dyDescent="0.2">
      <c r="A44709" s="1"/>
      <c r="B44709" s="1"/>
      <c r="E44709" s="3"/>
      <c r="L44709" s="4"/>
      <c r="M44709" s="4"/>
    </row>
    <row r="44710" spans="1:13" ht="12.75" x14ac:dyDescent="0.2">
      <c r="A44710" s="1"/>
      <c r="B44710" s="1"/>
      <c r="E44710" s="3"/>
      <c r="L44710" s="4"/>
      <c r="M44710" s="4"/>
    </row>
    <row r="44711" spans="1:13" ht="12.75" x14ac:dyDescent="0.2">
      <c r="A44711" s="1"/>
      <c r="B44711" s="1"/>
      <c r="E44711" s="3"/>
      <c r="L44711" s="4"/>
      <c r="M44711" s="4"/>
    </row>
    <row r="44712" spans="1:13" ht="12.75" x14ac:dyDescent="0.2">
      <c r="A44712" s="1"/>
      <c r="B44712" s="1"/>
      <c r="E44712" s="3"/>
      <c r="L44712" s="4"/>
      <c r="M44712" s="4"/>
    </row>
    <row r="44713" spans="1:13" ht="12.75" x14ac:dyDescent="0.2">
      <c r="A44713" s="1"/>
      <c r="B44713" s="1"/>
      <c r="E44713" s="3"/>
      <c r="L44713" s="4"/>
      <c r="M44713" s="4"/>
    </row>
    <row r="44714" spans="1:13" ht="12.75" x14ac:dyDescent="0.2">
      <c r="A44714" s="1"/>
      <c r="B44714" s="1"/>
      <c r="E44714" s="3"/>
      <c r="L44714" s="4"/>
      <c r="M44714" s="4"/>
    </row>
    <row r="44715" spans="1:13" ht="12.75" x14ac:dyDescent="0.2">
      <c r="A44715" s="1"/>
      <c r="B44715" s="1"/>
      <c r="E44715" s="3"/>
      <c r="L44715" s="4"/>
      <c r="M44715" s="4"/>
    </row>
    <row r="44716" spans="1:13" ht="12.75" x14ac:dyDescent="0.2">
      <c r="A44716" s="1"/>
      <c r="B44716" s="1"/>
      <c r="E44716" s="3"/>
      <c r="L44716" s="4"/>
      <c r="M44716" s="4"/>
    </row>
    <row r="44717" spans="1:13" ht="12.75" x14ac:dyDescent="0.2">
      <c r="A44717" s="1"/>
      <c r="B44717" s="1"/>
      <c r="E44717" s="3"/>
      <c r="L44717" s="4"/>
      <c r="M44717" s="4"/>
    </row>
    <row r="44718" spans="1:13" ht="12.75" x14ac:dyDescent="0.2">
      <c r="A44718" s="1"/>
      <c r="B44718" s="1"/>
      <c r="E44718" s="3"/>
      <c r="L44718" s="4"/>
      <c r="M44718" s="4"/>
    </row>
    <row r="44719" spans="1:13" ht="12.75" x14ac:dyDescent="0.2">
      <c r="A44719" s="1"/>
      <c r="B44719" s="1"/>
      <c r="E44719" s="3"/>
      <c r="L44719" s="4"/>
      <c r="M44719" s="4"/>
    </row>
    <row r="44720" spans="1:13" ht="12.75" x14ac:dyDescent="0.2">
      <c r="A44720" s="1"/>
      <c r="B44720" s="1"/>
      <c r="E44720" s="3"/>
      <c r="L44720" s="4"/>
      <c r="M44720" s="4"/>
    </row>
    <row r="44721" spans="1:13" ht="12.75" x14ac:dyDescent="0.2">
      <c r="A44721" s="1"/>
      <c r="B44721" s="1"/>
      <c r="E44721" s="3"/>
      <c r="L44721" s="4"/>
      <c r="M44721" s="4"/>
    </row>
    <row r="44722" spans="1:13" ht="12.75" x14ac:dyDescent="0.2">
      <c r="A44722" s="1"/>
      <c r="B44722" s="1"/>
      <c r="E44722" s="3"/>
      <c r="L44722" s="4"/>
      <c r="M44722" s="4"/>
    </row>
    <row r="44723" spans="1:13" ht="12.75" x14ac:dyDescent="0.2">
      <c r="A44723" s="1"/>
      <c r="B44723" s="1"/>
      <c r="E44723" s="3"/>
      <c r="L44723" s="4"/>
      <c r="M44723" s="4"/>
    </row>
    <row r="44724" spans="1:13" ht="12.75" x14ac:dyDescent="0.2">
      <c r="A44724" s="1"/>
      <c r="B44724" s="1"/>
      <c r="E44724" s="3"/>
      <c r="L44724" s="4"/>
      <c r="M44724" s="4"/>
    </row>
    <row r="44725" spans="1:13" ht="12.75" x14ac:dyDescent="0.2">
      <c r="A44725" s="1"/>
      <c r="B44725" s="1"/>
      <c r="E44725" s="3"/>
      <c r="M44725" s="4"/>
    </row>
    <row r="44726" spans="1:13" ht="12.75" x14ac:dyDescent="0.2">
      <c r="A44726" s="1"/>
      <c r="B44726" s="1"/>
      <c r="E44726" s="3"/>
      <c r="M44726" s="4"/>
    </row>
    <row r="44727" spans="1:13" ht="12.75" x14ac:dyDescent="0.2">
      <c r="A44727" s="1"/>
      <c r="B44727" s="1"/>
      <c r="E44727" s="3"/>
      <c r="L44727" s="4"/>
      <c r="M44727" s="4"/>
    </row>
    <row r="44728" spans="1:13" ht="12.75" x14ac:dyDescent="0.2">
      <c r="A44728" s="1"/>
      <c r="B44728" s="1"/>
      <c r="E44728" s="3"/>
      <c r="L44728" s="4"/>
      <c r="M44728" s="4"/>
    </row>
    <row r="44729" spans="1:13" ht="12.75" x14ac:dyDescent="0.2">
      <c r="A44729" s="1"/>
      <c r="B44729" s="1"/>
      <c r="E44729" s="3"/>
      <c r="L44729" s="4"/>
      <c r="M44729" s="4"/>
    </row>
    <row r="44730" spans="1:13" ht="12.75" x14ac:dyDescent="0.2">
      <c r="A44730" s="1"/>
      <c r="B44730" s="1"/>
      <c r="E44730" s="3"/>
      <c r="L44730" s="4"/>
      <c r="M44730" s="4"/>
    </row>
    <row r="44731" spans="1:13" ht="12.75" x14ac:dyDescent="0.2">
      <c r="A44731" s="1"/>
      <c r="B44731" s="1"/>
      <c r="E44731" s="3"/>
      <c r="L44731" s="4"/>
      <c r="M44731" s="4"/>
    </row>
    <row r="44732" spans="1:13" ht="12.75" x14ac:dyDescent="0.2">
      <c r="A44732" s="1"/>
      <c r="B44732" s="1"/>
      <c r="E44732" s="3"/>
      <c r="L44732" s="4"/>
      <c r="M44732" s="4"/>
    </row>
    <row r="44733" spans="1:13" ht="12.75" x14ac:dyDescent="0.2">
      <c r="A44733" s="1"/>
      <c r="B44733" s="1"/>
      <c r="E44733" s="3"/>
      <c r="L44733" s="4"/>
      <c r="M44733" s="4"/>
    </row>
    <row r="44734" spans="1:13" ht="12.75" x14ac:dyDescent="0.2">
      <c r="A44734" s="1"/>
      <c r="B44734" s="1"/>
      <c r="E44734" s="3"/>
      <c r="L44734" s="4"/>
      <c r="M44734" s="4"/>
    </row>
    <row r="44735" spans="1:13" ht="12.75" x14ac:dyDescent="0.2">
      <c r="A44735" s="1"/>
      <c r="B44735" s="1"/>
      <c r="E44735" s="3"/>
      <c r="L44735" s="4"/>
      <c r="M44735" s="4"/>
    </row>
    <row r="44736" spans="1:13" ht="12.75" x14ac:dyDescent="0.2">
      <c r="A44736" s="1"/>
      <c r="B44736" s="1"/>
      <c r="E44736" s="3"/>
      <c r="L44736" s="4"/>
      <c r="M44736" s="4"/>
    </row>
    <row r="44737" spans="1:13" ht="12.75" x14ac:dyDescent="0.2">
      <c r="A44737" s="1"/>
      <c r="B44737" s="1"/>
      <c r="E44737" s="3"/>
      <c r="L44737" s="4"/>
      <c r="M44737" s="4"/>
    </row>
    <row r="44738" spans="1:13" ht="12.75" x14ac:dyDescent="0.2">
      <c r="A44738" s="1"/>
      <c r="B44738" s="1"/>
      <c r="E44738" s="3"/>
      <c r="L44738" s="4"/>
      <c r="M44738" s="4"/>
    </row>
    <row r="44739" spans="1:13" ht="12.75" x14ac:dyDescent="0.2">
      <c r="A44739" s="1"/>
      <c r="B44739" s="1"/>
      <c r="E44739" s="3"/>
      <c r="L44739" s="4"/>
      <c r="M44739" s="4"/>
    </row>
    <row r="44740" spans="1:13" ht="12.75" x14ac:dyDescent="0.2">
      <c r="A44740" s="1"/>
      <c r="B44740" s="1"/>
      <c r="E44740" s="3"/>
      <c r="L44740" s="4"/>
      <c r="M44740" s="4"/>
    </row>
    <row r="44741" spans="1:13" ht="12.75" x14ac:dyDescent="0.2">
      <c r="A44741" s="1"/>
      <c r="B44741" s="1"/>
      <c r="E44741" s="3"/>
      <c r="L44741" s="4"/>
      <c r="M44741" s="4"/>
    </row>
    <row r="44742" spans="1:13" ht="12.75" x14ac:dyDescent="0.2">
      <c r="A44742" s="1"/>
      <c r="B44742" s="1"/>
      <c r="E44742" s="3"/>
      <c r="L44742" s="4"/>
      <c r="M44742" s="4"/>
    </row>
    <row r="44743" spans="1:13" ht="12.75" x14ac:dyDescent="0.2">
      <c r="A44743" s="1"/>
      <c r="B44743" s="1"/>
      <c r="E44743" s="3"/>
      <c r="L44743" s="4"/>
      <c r="M44743" s="4"/>
    </row>
    <row r="44744" spans="1:13" ht="12.75" x14ac:dyDescent="0.2">
      <c r="A44744" s="1"/>
      <c r="B44744" s="1"/>
      <c r="E44744" s="3"/>
      <c r="M44744" s="4"/>
    </row>
    <row r="44745" spans="1:13" ht="12.75" x14ac:dyDescent="0.2">
      <c r="A44745" s="1"/>
      <c r="B44745" s="1"/>
      <c r="E44745" s="3"/>
      <c r="M44745" s="4"/>
    </row>
    <row r="44746" spans="1:13" ht="12.75" x14ac:dyDescent="0.2">
      <c r="A44746" s="1"/>
      <c r="B44746" s="1"/>
      <c r="E44746" s="3"/>
      <c r="L44746" s="4"/>
      <c r="M44746" s="4"/>
    </row>
    <row r="44747" spans="1:13" ht="12.75" x14ac:dyDescent="0.2">
      <c r="A44747" s="1"/>
      <c r="B44747" s="1"/>
      <c r="E44747" s="3"/>
      <c r="L44747" s="4"/>
      <c r="M44747" s="4"/>
    </row>
    <row r="44748" spans="1:13" ht="12.75" x14ac:dyDescent="0.2">
      <c r="A44748" s="1"/>
      <c r="B44748" s="1"/>
      <c r="E44748" s="3"/>
      <c r="L44748" s="4"/>
      <c r="M44748" s="4"/>
    </row>
    <row r="44749" spans="1:13" ht="12.75" x14ac:dyDescent="0.2">
      <c r="A44749" s="1"/>
      <c r="B44749" s="1"/>
      <c r="E44749" s="3"/>
      <c r="L44749" s="4"/>
      <c r="M44749" s="4"/>
    </row>
    <row r="44750" spans="1:13" ht="12.75" x14ac:dyDescent="0.2">
      <c r="A44750" s="1"/>
      <c r="B44750" s="1"/>
      <c r="E44750" s="3"/>
      <c r="L44750" s="4"/>
      <c r="M44750" s="4"/>
    </row>
    <row r="44751" spans="1:13" ht="12.75" x14ac:dyDescent="0.2">
      <c r="A44751" s="1"/>
      <c r="B44751" s="1"/>
      <c r="E44751" s="3"/>
      <c r="L44751" s="4"/>
      <c r="M44751" s="4"/>
    </row>
    <row r="44752" spans="1:13" ht="12.75" x14ac:dyDescent="0.2">
      <c r="A44752" s="1"/>
      <c r="B44752" s="1"/>
      <c r="E44752" s="3"/>
      <c r="L44752" s="4"/>
      <c r="M44752" s="4"/>
    </row>
    <row r="44753" spans="1:13" ht="12.75" x14ac:dyDescent="0.2">
      <c r="A44753" s="1"/>
      <c r="B44753" s="1"/>
      <c r="E44753" s="3"/>
      <c r="L44753" s="4"/>
      <c r="M44753" s="4"/>
    </row>
    <row r="44754" spans="1:13" ht="12.75" x14ac:dyDescent="0.2">
      <c r="A44754" s="1"/>
      <c r="B44754" s="1"/>
      <c r="E44754" s="3"/>
      <c r="L44754" s="4"/>
      <c r="M44754" s="4"/>
    </row>
    <row r="44755" spans="1:13" ht="12.75" x14ac:dyDescent="0.2">
      <c r="A44755" s="1"/>
      <c r="B44755" s="1"/>
      <c r="E44755" s="3"/>
      <c r="L44755" s="4"/>
      <c r="M44755" s="4"/>
    </row>
    <row r="44756" spans="1:13" ht="12.75" x14ac:dyDescent="0.2">
      <c r="A44756" s="1"/>
      <c r="B44756" s="1"/>
      <c r="E44756" s="3"/>
      <c r="L44756" s="4"/>
      <c r="M44756" s="4"/>
    </row>
    <row r="44757" spans="1:13" ht="12.75" x14ac:dyDescent="0.2">
      <c r="A44757" s="1"/>
      <c r="B44757" s="1"/>
      <c r="E44757" s="3"/>
      <c r="L44757" s="4"/>
      <c r="M44757" s="4"/>
    </row>
    <row r="44758" spans="1:13" ht="12.75" x14ac:dyDescent="0.2">
      <c r="A44758" s="1"/>
      <c r="B44758" s="1"/>
      <c r="E44758" s="3"/>
      <c r="L44758" s="4"/>
      <c r="M44758" s="4"/>
    </row>
    <row r="44759" spans="1:13" ht="12.75" x14ac:dyDescent="0.2">
      <c r="A44759" s="1"/>
      <c r="B44759" s="1"/>
      <c r="E44759" s="3"/>
      <c r="L44759" s="4"/>
      <c r="M44759" s="4"/>
    </row>
    <row r="44760" spans="1:13" ht="12.75" x14ac:dyDescent="0.2">
      <c r="A44760" s="1"/>
      <c r="B44760" s="1"/>
      <c r="E44760" s="3"/>
      <c r="L44760" s="4"/>
      <c r="M44760" s="4"/>
    </row>
    <row r="44761" spans="1:13" ht="12.75" x14ac:dyDescent="0.2">
      <c r="A44761" s="1"/>
      <c r="B44761" s="1"/>
      <c r="E44761" s="3"/>
      <c r="L44761" s="4"/>
      <c r="M44761" s="4"/>
    </row>
    <row r="44762" spans="1:13" ht="12.75" x14ac:dyDescent="0.2">
      <c r="A44762" s="1"/>
      <c r="B44762" s="1"/>
      <c r="E44762" s="3"/>
      <c r="L44762" s="4"/>
      <c r="M44762" s="4"/>
    </row>
    <row r="44763" spans="1:13" ht="12.75" x14ac:dyDescent="0.2">
      <c r="A44763" s="1"/>
      <c r="B44763" s="1"/>
      <c r="E44763" s="3"/>
      <c r="L44763" s="4"/>
      <c r="M44763" s="4"/>
    </row>
    <row r="44764" spans="1:13" ht="12.75" x14ac:dyDescent="0.2">
      <c r="A44764" s="1"/>
      <c r="B44764" s="1"/>
      <c r="E44764" s="3"/>
      <c r="L44764" s="4"/>
      <c r="M44764" s="4"/>
    </row>
    <row r="44765" spans="1:13" ht="12.75" x14ac:dyDescent="0.2">
      <c r="A44765" s="1"/>
      <c r="B44765" s="1"/>
      <c r="E44765" s="3"/>
      <c r="M44765" s="4"/>
    </row>
    <row r="44766" spans="1:13" ht="12.75" x14ac:dyDescent="0.2">
      <c r="A44766" s="1"/>
      <c r="B44766" s="1"/>
      <c r="E44766" s="3"/>
      <c r="M44766" s="4"/>
    </row>
    <row r="44767" spans="1:13" ht="12.75" x14ac:dyDescent="0.2">
      <c r="A44767" s="1"/>
      <c r="B44767" s="1"/>
      <c r="E44767" s="3"/>
      <c r="L44767" s="4"/>
      <c r="M44767" s="4"/>
    </row>
    <row r="44768" spans="1:13" ht="12.75" x14ac:dyDescent="0.2">
      <c r="A44768" s="1"/>
      <c r="B44768" s="1"/>
      <c r="E44768" s="3"/>
      <c r="L44768" s="4"/>
      <c r="M44768" s="4"/>
    </row>
    <row r="44769" spans="1:13" ht="12.75" x14ac:dyDescent="0.2">
      <c r="A44769" s="1"/>
      <c r="B44769" s="1"/>
      <c r="E44769" s="3"/>
      <c r="L44769" s="4"/>
      <c r="M44769" s="4"/>
    </row>
    <row r="44770" spans="1:13" ht="12.75" x14ac:dyDescent="0.2">
      <c r="A44770" s="1"/>
      <c r="B44770" s="1"/>
      <c r="E44770" s="3"/>
      <c r="L44770" s="4"/>
      <c r="M44770" s="4"/>
    </row>
    <row r="44771" spans="1:13" ht="12.75" x14ac:dyDescent="0.2">
      <c r="A44771" s="1"/>
      <c r="B44771" s="1"/>
      <c r="E44771" s="3"/>
      <c r="L44771" s="4"/>
      <c r="M44771" s="4"/>
    </row>
    <row r="44772" spans="1:13" ht="12.75" x14ac:dyDescent="0.2">
      <c r="A44772" s="1"/>
      <c r="B44772" s="1"/>
      <c r="E44772" s="3"/>
      <c r="L44772" s="4"/>
      <c r="M44772" s="4"/>
    </row>
    <row r="44773" spans="1:13" ht="12.75" x14ac:dyDescent="0.2">
      <c r="A44773" s="1"/>
      <c r="B44773" s="1"/>
      <c r="E44773" s="3"/>
      <c r="L44773" s="4"/>
      <c r="M44773" s="4"/>
    </row>
    <row r="44774" spans="1:13" ht="12.75" x14ac:dyDescent="0.2">
      <c r="A44774" s="1"/>
      <c r="B44774" s="1"/>
      <c r="E44774" s="3"/>
      <c r="L44774" s="4"/>
      <c r="M44774" s="4"/>
    </row>
    <row r="44775" spans="1:13" ht="12.75" x14ac:dyDescent="0.2">
      <c r="A44775" s="1"/>
      <c r="B44775" s="1"/>
      <c r="E44775" s="3"/>
      <c r="L44775" s="4"/>
      <c r="M44775" s="4"/>
    </row>
    <row r="44776" spans="1:13" ht="12.75" x14ac:dyDescent="0.2">
      <c r="A44776" s="1"/>
      <c r="B44776" s="1"/>
      <c r="E44776" s="3"/>
      <c r="L44776" s="4"/>
      <c r="M44776" s="4"/>
    </row>
    <row r="44777" spans="1:13" ht="12.75" x14ac:dyDescent="0.2">
      <c r="A44777" s="1"/>
      <c r="B44777" s="1"/>
      <c r="E44777" s="3"/>
      <c r="L44777" s="4"/>
      <c r="M44777" s="4"/>
    </row>
    <row r="44778" spans="1:13" ht="12.75" x14ac:dyDescent="0.2">
      <c r="A44778" s="1"/>
      <c r="B44778" s="1"/>
      <c r="E44778" s="3"/>
      <c r="L44778" s="4"/>
      <c r="M44778" s="4"/>
    </row>
    <row r="44779" spans="1:13" ht="12.75" x14ac:dyDescent="0.2">
      <c r="A44779" s="1"/>
      <c r="B44779" s="1"/>
      <c r="E44779" s="3"/>
      <c r="L44779" s="4"/>
      <c r="M44779" s="4"/>
    </row>
    <row r="44780" spans="1:13" ht="12.75" x14ac:dyDescent="0.2">
      <c r="A44780" s="1"/>
      <c r="B44780" s="1"/>
      <c r="E44780" s="3"/>
      <c r="L44780" s="4"/>
      <c r="M44780" s="4"/>
    </row>
    <row r="44781" spans="1:13" ht="12.75" x14ac:dyDescent="0.2">
      <c r="A44781" s="1"/>
      <c r="B44781" s="1"/>
      <c r="E44781" s="3"/>
      <c r="L44781" s="4"/>
      <c r="M44781" s="4"/>
    </row>
    <row r="44782" spans="1:13" ht="12.75" x14ac:dyDescent="0.2">
      <c r="A44782" s="1"/>
      <c r="B44782" s="1"/>
      <c r="E44782" s="3"/>
      <c r="L44782" s="4"/>
      <c r="M44782" s="4"/>
    </row>
    <row r="44783" spans="1:13" ht="12.75" x14ac:dyDescent="0.2">
      <c r="A44783" s="1"/>
      <c r="B44783" s="1"/>
      <c r="E44783" s="3"/>
      <c r="M44783" s="4"/>
    </row>
    <row r="44784" spans="1:13" ht="12.75" x14ac:dyDescent="0.2">
      <c r="A44784" s="1"/>
      <c r="B44784" s="1"/>
      <c r="E44784" s="3"/>
      <c r="M44784" s="4"/>
    </row>
    <row r="44785" spans="1:13" ht="12.75" x14ac:dyDescent="0.2">
      <c r="A44785" s="1"/>
      <c r="B44785" s="1"/>
      <c r="E44785" s="3"/>
      <c r="L44785" s="4"/>
      <c r="M44785" s="4"/>
    </row>
    <row r="44786" spans="1:13" ht="12.75" x14ac:dyDescent="0.2">
      <c r="A44786" s="1"/>
      <c r="B44786" s="1"/>
      <c r="E44786" s="3"/>
      <c r="L44786" s="4"/>
      <c r="M44786" s="4"/>
    </row>
    <row r="44787" spans="1:13" ht="12.75" x14ac:dyDescent="0.2">
      <c r="A44787" s="1"/>
      <c r="B44787" s="1"/>
      <c r="E44787" s="3"/>
      <c r="L44787" s="4"/>
      <c r="M44787" s="4"/>
    </row>
    <row r="44788" spans="1:13" ht="12.75" x14ac:dyDescent="0.2">
      <c r="A44788" s="1"/>
      <c r="B44788" s="1"/>
      <c r="E44788" s="3"/>
      <c r="L44788" s="4"/>
      <c r="M44788" s="4"/>
    </row>
    <row r="44789" spans="1:13" ht="12.75" x14ac:dyDescent="0.2">
      <c r="A44789" s="1"/>
      <c r="B44789" s="1"/>
      <c r="E44789" s="3"/>
      <c r="L44789" s="4"/>
      <c r="M44789" s="4"/>
    </row>
    <row r="44790" spans="1:13" ht="12.75" x14ac:dyDescent="0.2">
      <c r="A44790" s="1"/>
      <c r="B44790" s="1"/>
      <c r="E44790" s="3"/>
      <c r="L44790" s="4"/>
      <c r="M44790" s="4"/>
    </row>
    <row r="44791" spans="1:13" ht="12.75" x14ac:dyDescent="0.2">
      <c r="A44791" s="1"/>
      <c r="B44791" s="1"/>
      <c r="E44791" s="3"/>
      <c r="L44791" s="4"/>
      <c r="M44791" s="4"/>
    </row>
    <row r="44792" spans="1:13" ht="12.75" x14ac:dyDescent="0.2">
      <c r="A44792" s="1"/>
      <c r="B44792" s="1"/>
      <c r="E44792" s="3"/>
      <c r="L44792" s="4"/>
      <c r="M44792" s="4"/>
    </row>
    <row r="44793" spans="1:13" ht="12.75" x14ac:dyDescent="0.2">
      <c r="A44793" s="1"/>
      <c r="B44793" s="1"/>
      <c r="E44793" s="3"/>
      <c r="L44793" s="4"/>
      <c r="M44793" s="4"/>
    </row>
    <row r="44794" spans="1:13" ht="12.75" x14ac:dyDescent="0.2">
      <c r="A44794" s="1"/>
      <c r="B44794" s="1"/>
      <c r="E44794" s="3"/>
      <c r="L44794" s="4"/>
      <c r="M44794" s="4"/>
    </row>
    <row r="44795" spans="1:13" ht="12.75" x14ac:dyDescent="0.2">
      <c r="A44795" s="1"/>
      <c r="B44795" s="1"/>
      <c r="E44795" s="3"/>
      <c r="L44795" s="4"/>
      <c r="M44795" s="4"/>
    </row>
    <row r="44796" spans="1:13" ht="12.75" x14ac:dyDescent="0.2">
      <c r="A44796" s="1"/>
      <c r="B44796" s="1"/>
      <c r="E44796" s="3"/>
      <c r="L44796" s="4"/>
      <c r="M44796" s="4"/>
    </row>
    <row r="44797" spans="1:13" ht="12.75" x14ac:dyDescent="0.2">
      <c r="A44797" s="1"/>
      <c r="B44797" s="1"/>
      <c r="E44797" s="3"/>
      <c r="L44797" s="4"/>
      <c r="M44797" s="4"/>
    </row>
    <row r="44798" spans="1:13" ht="12.75" x14ac:dyDescent="0.2">
      <c r="A44798" s="1"/>
      <c r="B44798" s="1"/>
      <c r="E44798" s="3"/>
      <c r="L44798" s="4"/>
      <c r="M44798" s="4"/>
    </row>
    <row r="44799" spans="1:13" ht="12.75" x14ac:dyDescent="0.2">
      <c r="A44799" s="1"/>
      <c r="B44799" s="1"/>
      <c r="E44799" s="3"/>
      <c r="L44799" s="4"/>
      <c r="M44799" s="4"/>
    </row>
    <row r="44800" spans="1:13" ht="12.75" x14ac:dyDescent="0.2">
      <c r="A44800" s="1"/>
      <c r="B44800" s="1"/>
      <c r="E44800" s="3"/>
      <c r="L44800" s="4"/>
      <c r="M44800" s="4"/>
    </row>
    <row r="44801" spans="1:13" ht="12.75" x14ac:dyDescent="0.2">
      <c r="A44801" s="1"/>
      <c r="B44801" s="1"/>
      <c r="E44801" s="3"/>
      <c r="L44801" s="4"/>
      <c r="M44801" s="4"/>
    </row>
    <row r="44802" spans="1:13" ht="12.75" x14ac:dyDescent="0.2">
      <c r="A44802" s="1"/>
      <c r="B44802" s="1"/>
      <c r="E44802" s="3"/>
      <c r="L44802" s="4"/>
      <c r="M44802" s="4"/>
    </row>
    <row r="44803" spans="1:13" ht="12.75" x14ac:dyDescent="0.2">
      <c r="A44803" s="1"/>
      <c r="B44803" s="1"/>
      <c r="E44803" s="3"/>
      <c r="L44803" s="4"/>
      <c r="M44803" s="4"/>
    </row>
    <row r="44804" spans="1:13" ht="12.75" x14ac:dyDescent="0.2">
      <c r="A44804" s="1"/>
      <c r="B44804" s="1"/>
      <c r="E44804" s="3"/>
      <c r="L44804" s="4"/>
      <c r="M44804" s="4"/>
    </row>
    <row r="44805" spans="1:13" ht="12.75" x14ac:dyDescent="0.2">
      <c r="A44805" s="1"/>
      <c r="B44805" s="1"/>
      <c r="E44805" s="3"/>
      <c r="L44805" s="4"/>
      <c r="M44805" s="4"/>
    </row>
    <row r="44806" spans="1:13" ht="12.75" x14ac:dyDescent="0.2">
      <c r="A44806" s="1"/>
      <c r="B44806" s="1"/>
      <c r="E44806" s="3"/>
      <c r="L44806" s="4"/>
      <c r="M44806" s="4"/>
    </row>
    <row r="44807" spans="1:13" ht="12.75" x14ac:dyDescent="0.2">
      <c r="A44807" s="1"/>
      <c r="B44807" s="1"/>
      <c r="E44807" s="3"/>
      <c r="L44807" s="4"/>
      <c r="M44807" s="4"/>
    </row>
    <row r="44808" spans="1:13" ht="12.75" x14ac:dyDescent="0.2">
      <c r="A44808" s="1"/>
      <c r="B44808" s="1"/>
      <c r="E44808" s="3"/>
      <c r="L44808" s="4"/>
      <c r="M44808" s="4"/>
    </row>
    <row r="44809" spans="1:13" ht="12.75" x14ac:dyDescent="0.2">
      <c r="A44809" s="1"/>
      <c r="B44809" s="1"/>
      <c r="E44809" s="3"/>
      <c r="L44809" s="4"/>
      <c r="M44809" s="4"/>
    </row>
    <row r="44810" spans="1:13" ht="12.75" x14ac:dyDescent="0.2">
      <c r="A44810" s="1"/>
      <c r="B44810" s="1"/>
      <c r="E44810" s="3"/>
      <c r="M44810" s="4"/>
    </row>
    <row r="44811" spans="1:13" ht="12.75" x14ac:dyDescent="0.2">
      <c r="A44811" s="1"/>
      <c r="B44811" s="1"/>
      <c r="E44811" s="3"/>
      <c r="M44811" s="4"/>
    </row>
    <row r="44812" spans="1:13" ht="12.75" x14ac:dyDescent="0.2">
      <c r="A44812" s="1"/>
      <c r="B44812" s="1"/>
      <c r="E44812" s="3"/>
      <c r="L44812" s="4"/>
      <c r="M44812" s="4"/>
    </row>
    <row r="44813" spans="1:13" ht="12.75" x14ac:dyDescent="0.2">
      <c r="A44813" s="1"/>
      <c r="B44813" s="1"/>
      <c r="E44813" s="3"/>
      <c r="L44813" s="4"/>
      <c r="M44813" s="4"/>
    </row>
    <row r="44814" spans="1:13" ht="12.75" x14ac:dyDescent="0.2">
      <c r="A44814" s="1"/>
      <c r="B44814" s="1"/>
      <c r="E44814" s="3"/>
      <c r="L44814" s="4"/>
      <c r="M44814" s="4"/>
    </row>
    <row r="44815" spans="1:13" ht="12.75" x14ac:dyDescent="0.2">
      <c r="A44815" s="1"/>
      <c r="B44815" s="1"/>
      <c r="E44815" s="3"/>
      <c r="L44815" s="4"/>
      <c r="M44815" s="4"/>
    </row>
    <row r="44816" spans="1:13" ht="12.75" x14ac:dyDescent="0.2">
      <c r="A44816" s="1"/>
      <c r="B44816" s="1"/>
      <c r="E44816" s="3"/>
      <c r="L44816" s="4"/>
      <c r="M44816" s="4"/>
    </row>
    <row r="44817" spans="1:13" ht="12.75" x14ac:dyDescent="0.2">
      <c r="A44817" s="1"/>
      <c r="B44817" s="1"/>
      <c r="E44817" s="3"/>
      <c r="L44817" s="4"/>
      <c r="M44817" s="4"/>
    </row>
    <row r="44818" spans="1:13" ht="12.75" x14ac:dyDescent="0.2">
      <c r="A44818" s="1"/>
      <c r="B44818" s="1"/>
      <c r="E44818" s="3"/>
      <c r="L44818" s="4"/>
      <c r="M44818" s="4"/>
    </row>
    <row r="44819" spans="1:13" ht="12.75" x14ac:dyDescent="0.2">
      <c r="A44819" s="1"/>
      <c r="B44819" s="1"/>
      <c r="E44819" s="3"/>
      <c r="L44819" s="4"/>
      <c r="M44819" s="4"/>
    </row>
    <row r="44820" spans="1:13" ht="12.75" x14ac:dyDescent="0.2">
      <c r="A44820" s="1"/>
      <c r="B44820" s="1"/>
      <c r="E44820" s="3"/>
      <c r="L44820" s="4"/>
      <c r="M44820" s="4"/>
    </row>
    <row r="44821" spans="1:13" ht="12.75" x14ac:dyDescent="0.2">
      <c r="A44821" s="1"/>
      <c r="B44821" s="1"/>
      <c r="E44821" s="3"/>
      <c r="L44821" s="4"/>
      <c r="M44821" s="4"/>
    </row>
    <row r="44822" spans="1:13" ht="12.75" x14ac:dyDescent="0.2">
      <c r="A44822" s="1"/>
      <c r="B44822" s="1"/>
      <c r="E44822" s="3"/>
      <c r="L44822" s="4"/>
      <c r="M44822" s="4"/>
    </row>
    <row r="44823" spans="1:13" ht="12.75" x14ac:dyDescent="0.2">
      <c r="A44823" s="1"/>
      <c r="B44823" s="1"/>
      <c r="E44823" s="3"/>
      <c r="L44823" s="4"/>
      <c r="M44823" s="4"/>
    </row>
    <row r="44824" spans="1:13" ht="12.75" x14ac:dyDescent="0.2">
      <c r="A44824" s="1"/>
      <c r="B44824" s="1"/>
      <c r="E44824" s="3"/>
      <c r="L44824" s="4"/>
      <c r="M44824" s="4"/>
    </row>
    <row r="44825" spans="1:13" ht="12.75" x14ac:dyDescent="0.2">
      <c r="A44825" s="1"/>
      <c r="B44825" s="1"/>
      <c r="E44825" s="3"/>
      <c r="L44825" s="4"/>
      <c r="M44825" s="4"/>
    </row>
    <row r="44826" spans="1:13" ht="12.75" x14ac:dyDescent="0.2">
      <c r="A44826" s="1"/>
      <c r="B44826" s="1"/>
      <c r="E44826" s="3"/>
      <c r="L44826" s="4"/>
      <c r="M44826" s="4"/>
    </row>
    <row r="44827" spans="1:13" ht="12.75" x14ac:dyDescent="0.2">
      <c r="A44827" s="1"/>
      <c r="B44827" s="1"/>
      <c r="E44827" s="3"/>
      <c r="L44827" s="4"/>
      <c r="M44827" s="4"/>
    </row>
    <row r="44828" spans="1:13" ht="12.75" x14ac:dyDescent="0.2">
      <c r="A44828" s="1"/>
      <c r="B44828" s="1"/>
      <c r="E44828" s="3"/>
      <c r="L44828" s="4"/>
      <c r="M44828" s="4"/>
    </row>
    <row r="44829" spans="1:13" ht="12.75" x14ac:dyDescent="0.2">
      <c r="A44829" s="1"/>
      <c r="B44829" s="1"/>
      <c r="E44829" s="3"/>
      <c r="L44829" s="4"/>
      <c r="M44829" s="4"/>
    </row>
    <row r="44830" spans="1:13" ht="12.75" x14ac:dyDescent="0.2">
      <c r="A44830" s="1"/>
      <c r="B44830" s="1"/>
      <c r="E44830" s="3"/>
      <c r="M44830" s="4"/>
    </row>
    <row r="44831" spans="1:13" ht="12.75" x14ac:dyDescent="0.2">
      <c r="A44831" s="1"/>
      <c r="B44831" s="1"/>
      <c r="E44831" s="3"/>
      <c r="L44831" s="4"/>
      <c r="M44831" s="4"/>
    </row>
    <row r="44832" spans="1:13" ht="12.75" x14ac:dyDescent="0.2">
      <c r="A44832" s="1"/>
      <c r="B44832" s="1"/>
      <c r="E44832" s="3"/>
      <c r="L44832" s="4"/>
      <c r="M44832" s="4"/>
    </row>
    <row r="44833" spans="1:13" ht="12.75" x14ac:dyDescent="0.2">
      <c r="A44833" s="1"/>
      <c r="B44833" s="1"/>
      <c r="E44833" s="3"/>
      <c r="L44833" s="4"/>
      <c r="M44833" s="4"/>
    </row>
    <row r="44834" spans="1:13" ht="12.75" x14ac:dyDescent="0.2">
      <c r="A44834" s="1"/>
      <c r="B44834" s="1"/>
      <c r="E44834" s="3"/>
      <c r="L44834" s="4"/>
      <c r="M44834" s="4"/>
    </row>
    <row r="44835" spans="1:13" ht="12.75" x14ac:dyDescent="0.2">
      <c r="A44835" s="1"/>
      <c r="B44835" s="1"/>
      <c r="E44835" s="3"/>
      <c r="L44835" s="4"/>
      <c r="M44835" s="4"/>
    </row>
    <row r="44836" spans="1:13" ht="12.75" x14ac:dyDescent="0.2">
      <c r="A44836" s="1"/>
      <c r="B44836" s="1"/>
      <c r="E44836" s="3"/>
      <c r="L44836" s="4"/>
      <c r="M44836" s="4"/>
    </row>
    <row r="44837" spans="1:13" ht="12.75" x14ac:dyDescent="0.2">
      <c r="A44837" s="1"/>
      <c r="B44837" s="1"/>
      <c r="E44837" s="3"/>
      <c r="L44837" s="4"/>
      <c r="M44837" s="4"/>
    </row>
    <row r="44838" spans="1:13" ht="12.75" x14ac:dyDescent="0.2">
      <c r="A44838" s="1"/>
      <c r="B44838" s="1"/>
      <c r="E44838" s="3"/>
      <c r="L44838" s="4"/>
      <c r="M44838" s="4"/>
    </row>
    <row r="44839" spans="1:13" ht="12.75" x14ac:dyDescent="0.2">
      <c r="A44839" s="1"/>
      <c r="B44839" s="1"/>
      <c r="E44839" s="3"/>
      <c r="M44839" s="4"/>
    </row>
    <row r="44840" spans="1:13" ht="12.75" x14ac:dyDescent="0.2">
      <c r="A44840" s="1"/>
      <c r="B44840" s="1"/>
      <c r="E44840" s="3"/>
      <c r="L44840" s="4"/>
      <c r="M44840" s="4"/>
    </row>
    <row r="44841" spans="1:13" ht="12.75" x14ac:dyDescent="0.2">
      <c r="A44841" s="1"/>
      <c r="B44841" s="1"/>
      <c r="E44841" s="3"/>
      <c r="L44841" s="4"/>
      <c r="M44841" s="4"/>
    </row>
    <row r="44842" spans="1:13" ht="12.75" x14ac:dyDescent="0.2">
      <c r="A44842" s="1"/>
      <c r="B44842" s="1"/>
      <c r="E44842" s="3"/>
      <c r="L44842" s="4"/>
      <c r="M44842" s="4"/>
    </row>
    <row r="44843" spans="1:13" ht="12.75" x14ac:dyDescent="0.2">
      <c r="A44843" s="1"/>
      <c r="B44843" s="1"/>
      <c r="E44843" s="3"/>
      <c r="L44843" s="4"/>
      <c r="M44843" s="4"/>
    </row>
    <row r="44844" spans="1:13" ht="12.75" x14ac:dyDescent="0.2">
      <c r="A44844" s="1"/>
      <c r="B44844" s="1"/>
      <c r="E44844" s="3"/>
      <c r="L44844" s="4"/>
      <c r="M44844" s="4"/>
    </row>
    <row r="44845" spans="1:13" ht="12.75" x14ac:dyDescent="0.2">
      <c r="A44845" s="1"/>
      <c r="B44845" s="1"/>
      <c r="E44845" s="3"/>
      <c r="L44845" s="4"/>
      <c r="M44845" s="4"/>
    </row>
    <row r="44846" spans="1:13" ht="12.75" x14ac:dyDescent="0.2">
      <c r="A44846" s="1"/>
      <c r="B44846" s="1"/>
      <c r="E44846" s="3"/>
      <c r="L44846" s="4"/>
      <c r="M44846" s="4"/>
    </row>
    <row r="44847" spans="1:13" ht="12.75" x14ac:dyDescent="0.2">
      <c r="A44847" s="1"/>
      <c r="B44847" s="1"/>
      <c r="E44847" s="3"/>
      <c r="L44847" s="4"/>
      <c r="M44847" s="4"/>
    </row>
    <row r="44848" spans="1:13" ht="12.75" x14ac:dyDescent="0.2">
      <c r="A44848" s="1"/>
      <c r="B44848" s="1"/>
      <c r="E44848" s="3"/>
      <c r="L44848" s="4"/>
      <c r="M44848" s="4"/>
    </row>
    <row r="44849" spans="1:13" ht="12.75" x14ac:dyDescent="0.2">
      <c r="A44849" s="1"/>
      <c r="B44849" s="1"/>
      <c r="E44849" s="3"/>
      <c r="L44849" s="4"/>
      <c r="M44849" s="4"/>
    </row>
    <row r="44850" spans="1:13" ht="12.75" x14ac:dyDescent="0.2">
      <c r="A44850" s="1"/>
      <c r="B44850" s="1"/>
      <c r="E44850" s="3"/>
      <c r="L44850" s="4"/>
      <c r="M44850" s="4"/>
    </row>
    <row r="44851" spans="1:13" ht="12.75" x14ac:dyDescent="0.2">
      <c r="A44851" s="1"/>
      <c r="B44851" s="1"/>
      <c r="E44851" s="3"/>
      <c r="L44851" s="4"/>
      <c r="M44851" s="4"/>
    </row>
    <row r="44852" spans="1:13" ht="12.75" x14ac:dyDescent="0.2">
      <c r="A44852" s="1"/>
      <c r="B44852" s="1"/>
      <c r="E44852" s="3"/>
      <c r="L44852" s="4"/>
      <c r="M44852" s="4"/>
    </row>
    <row r="44853" spans="1:13" ht="12.75" x14ac:dyDescent="0.2">
      <c r="A44853" s="1"/>
      <c r="B44853" s="1"/>
      <c r="E44853" s="3"/>
      <c r="L44853" s="4"/>
      <c r="M44853" s="4"/>
    </row>
    <row r="44854" spans="1:13" ht="12.75" x14ac:dyDescent="0.2">
      <c r="A44854" s="1"/>
      <c r="B44854" s="1"/>
      <c r="E44854" s="3"/>
      <c r="L44854" s="4"/>
      <c r="M44854" s="4"/>
    </row>
    <row r="44855" spans="1:13" ht="12.75" x14ac:dyDescent="0.2">
      <c r="A44855" s="1"/>
      <c r="B44855" s="1"/>
      <c r="E44855" s="3"/>
      <c r="L44855" s="4"/>
      <c r="M44855" s="4"/>
    </row>
    <row r="44856" spans="1:13" ht="12.75" x14ac:dyDescent="0.2">
      <c r="A44856" s="1"/>
      <c r="B44856" s="1"/>
      <c r="E44856" s="3"/>
      <c r="L44856" s="4"/>
      <c r="M44856" s="4"/>
    </row>
    <row r="44857" spans="1:13" ht="12.75" x14ac:dyDescent="0.2">
      <c r="A44857" s="1"/>
      <c r="B44857" s="1"/>
      <c r="E44857" s="3"/>
      <c r="L44857" s="4"/>
      <c r="M44857" s="4"/>
    </row>
    <row r="44858" spans="1:13" ht="12.75" x14ac:dyDescent="0.2">
      <c r="A44858" s="1"/>
      <c r="B44858" s="1"/>
      <c r="E44858" s="3"/>
      <c r="L44858" s="4"/>
      <c r="M44858" s="4"/>
    </row>
    <row r="44859" spans="1:13" ht="12.75" x14ac:dyDescent="0.2">
      <c r="A44859" s="1"/>
      <c r="B44859" s="1"/>
      <c r="E44859" s="3"/>
      <c r="L44859" s="4"/>
      <c r="M44859" s="4"/>
    </row>
    <row r="44860" spans="1:13" ht="12.75" x14ac:dyDescent="0.2">
      <c r="A44860" s="1"/>
      <c r="B44860" s="1"/>
      <c r="E44860" s="3"/>
      <c r="L44860" s="4"/>
      <c r="M44860" s="4"/>
    </row>
    <row r="44861" spans="1:13" ht="12.75" x14ac:dyDescent="0.2">
      <c r="A44861" s="1"/>
      <c r="B44861" s="1"/>
      <c r="E44861" s="3"/>
      <c r="L44861" s="4"/>
      <c r="M44861" s="4"/>
    </row>
    <row r="44862" spans="1:13" ht="12.75" x14ac:dyDescent="0.2">
      <c r="A44862" s="1"/>
      <c r="B44862" s="1"/>
      <c r="E44862" s="3"/>
      <c r="L44862" s="4"/>
      <c r="M44862" s="4"/>
    </row>
    <row r="44863" spans="1:13" ht="12.75" x14ac:dyDescent="0.2">
      <c r="A44863" s="1"/>
      <c r="B44863" s="1"/>
      <c r="E44863" s="3"/>
      <c r="L44863" s="4"/>
      <c r="M44863" s="4"/>
    </row>
    <row r="44864" spans="1:13" ht="12.75" x14ac:dyDescent="0.2">
      <c r="A44864" s="1"/>
      <c r="B44864" s="1"/>
      <c r="E44864" s="3"/>
      <c r="L44864" s="4"/>
      <c r="M44864" s="4"/>
    </row>
    <row r="44865" spans="1:13" ht="12.75" x14ac:dyDescent="0.2">
      <c r="A44865" s="1"/>
      <c r="B44865" s="1"/>
      <c r="E44865" s="3"/>
      <c r="L44865" s="4"/>
      <c r="M44865" s="4"/>
    </row>
    <row r="44866" spans="1:13" ht="12.75" x14ac:dyDescent="0.2">
      <c r="A44866" s="1"/>
      <c r="B44866" s="1"/>
      <c r="E44866" s="3"/>
      <c r="L44866" s="4"/>
      <c r="M44866" s="4"/>
    </row>
    <row r="44867" spans="1:13" ht="12.75" x14ac:dyDescent="0.2">
      <c r="A44867" s="1"/>
      <c r="B44867" s="1"/>
      <c r="E44867" s="3"/>
      <c r="L44867" s="4"/>
      <c r="M44867" s="4"/>
    </row>
    <row r="44868" spans="1:13" ht="12.75" x14ac:dyDescent="0.2">
      <c r="A44868" s="1"/>
      <c r="B44868" s="1"/>
      <c r="E44868" s="3"/>
      <c r="L44868" s="4"/>
      <c r="M44868" s="4"/>
    </row>
    <row r="44869" spans="1:13" ht="12.75" x14ac:dyDescent="0.2">
      <c r="A44869" s="1"/>
      <c r="B44869" s="1"/>
      <c r="E44869" s="3"/>
      <c r="L44869" s="4"/>
      <c r="M44869" s="4"/>
    </row>
    <row r="44870" spans="1:13" ht="12.75" x14ac:dyDescent="0.2">
      <c r="A44870" s="1"/>
      <c r="B44870" s="1"/>
      <c r="E44870" s="3"/>
      <c r="L44870" s="4"/>
      <c r="M44870" s="4"/>
    </row>
    <row r="44871" spans="1:13" ht="12.75" x14ac:dyDescent="0.2">
      <c r="A44871" s="1"/>
      <c r="B44871" s="1"/>
      <c r="E44871" s="3"/>
      <c r="L44871" s="4"/>
      <c r="M44871" s="4"/>
    </row>
    <row r="44872" spans="1:13" ht="12.75" x14ac:dyDescent="0.2">
      <c r="A44872" s="1"/>
      <c r="B44872" s="1"/>
      <c r="E44872" s="3"/>
      <c r="L44872" s="4"/>
      <c r="M44872" s="4"/>
    </row>
    <row r="44873" spans="1:13" ht="12.75" x14ac:dyDescent="0.2">
      <c r="A44873" s="1"/>
      <c r="B44873" s="1"/>
      <c r="E44873" s="3"/>
      <c r="L44873" s="4"/>
      <c r="M44873" s="4"/>
    </row>
    <row r="44874" spans="1:13" ht="12.75" x14ac:dyDescent="0.2">
      <c r="A44874" s="1"/>
      <c r="B44874" s="1"/>
      <c r="E44874" s="3"/>
      <c r="L44874" s="4"/>
      <c r="M44874" s="4"/>
    </row>
    <row r="44875" spans="1:13" ht="12.75" x14ac:dyDescent="0.2">
      <c r="A44875" s="1"/>
      <c r="B44875" s="1"/>
      <c r="E44875" s="3"/>
      <c r="L44875" s="4"/>
      <c r="M44875" s="4"/>
    </row>
    <row r="44876" spans="1:13" ht="12.75" x14ac:dyDescent="0.2">
      <c r="A44876" s="1"/>
      <c r="B44876" s="1"/>
      <c r="E44876" s="3"/>
      <c r="L44876" s="4"/>
      <c r="M44876" s="4"/>
    </row>
    <row r="44877" spans="1:13" ht="12.75" x14ac:dyDescent="0.2">
      <c r="A44877" s="1"/>
      <c r="B44877" s="1"/>
      <c r="E44877" s="3"/>
      <c r="L44877" s="4"/>
      <c r="M44877" s="4"/>
    </row>
    <row r="44878" spans="1:13" ht="12.75" x14ac:dyDescent="0.2">
      <c r="A44878" s="1"/>
      <c r="B44878" s="1"/>
      <c r="E44878" s="3"/>
      <c r="L44878" s="4"/>
      <c r="M44878" s="4"/>
    </row>
    <row r="44879" spans="1:13" ht="12.75" x14ac:dyDescent="0.2">
      <c r="A44879" s="1"/>
      <c r="B44879" s="1"/>
      <c r="E44879" s="3"/>
      <c r="L44879" s="4"/>
      <c r="M44879" s="4"/>
    </row>
    <row r="44880" spans="1:13" ht="12.75" x14ac:dyDescent="0.2">
      <c r="A44880" s="1"/>
      <c r="B44880" s="1"/>
      <c r="E44880" s="3"/>
      <c r="L44880" s="4"/>
      <c r="M44880" s="4"/>
    </row>
    <row r="44881" spans="1:13" ht="12.75" x14ac:dyDescent="0.2">
      <c r="A44881" s="1"/>
      <c r="B44881" s="1"/>
      <c r="E44881" s="3"/>
      <c r="L44881" s="4"/>
      <c r="M44881" s="4"/>
    </row>
    <row r="44882" spans="1:13" ht="12.75" x14ac:dyDescent="0.2">
      <c r="A44882" s="1"/>
      <c r="B44882" s="1"/>
      <c r="E44882" s="3"/>
      <c r="L44882" s="4"/>
      <c r="M44882" s="4"/>
    </row>
    <row r="44883" spans="1:13" ht="12.75" x14ac:dyDescent="0.2">
      <c r="A44883" s="1"/>
      <c r="B44883" s="1"/>
      <c r="E44883" s="3"/>
      <c r="L44883" s="4"/>
      <c r="M44883" s="4"/>
    </row>
    <row r="44884" spans="1:13" ht="12.75" x14ac:dyDescent="0.2">
      <c r="A44884" s="1"/>
      <c r="B44884" s="1"/>
      <c r="E44884" s="3"/>
      <c r="L44884" s="4"/>
      <c r="M44884" s="4"/>
    </row>
    <row r="44885" spans="1:13" ht="12.75" x14ac:dyDescent="0.2">
      <c r="A44885" s="1"/>
      <c r="B44885" s="1"/>
      <c r="E44885" s="3"/>
      <c r="L44885" s="4"/>
      <c r="M44885" s="4"/>
    </row>
    <row r="44886" spans="1:13" ht="12.75" x14ac:dyDescent="0.2">
      <c r="A44886" s="1"/>
      <c r="B44886" s="1"/>
      <c r="E44886" s="3"/>
      <c r="L44886" s="4"/>
      <c r="M44886" s="4"/>
    </row>
    <row r="44887" spans="1:13" ht="12.75" x14ac:dyDescent="0.2">
      <c r="A44887" s="1"/>
      <c r="B44887" s="1"/>
      <c r="E44887" s="3"/>
      <c r="L44887" s="4"/>
      <c r="M44887" s="4"/>
    </row>
    <row r="44888" spans="1:13" ht="12.75" x14ac:dyDescent="0.2">
      <c r="A44888" s="1"/>
      <c r="B44888" s="1"/>
      <c r="E44888" s="3"/>
      <c r="L44888" s="4"/>
      <c r="M44888" s="4"/>
    </row>
    <row r="44889" spans="1:13" ht="12.75" x14ac:dyDescent="0.2">
      <c r="A44889" s="1"/>
      <c r="B44889" s="1"/>
      <c r="E44889" s="3"/>
      <c r="L44889" s="4"/>
      <c r="M44889" s="4"/>
    </row>
    <row r="44890" spans="1:13" ht="12.75" x14ac:dyDescent="0.2">
      <c r="A44890" s="1"/>
      <c r="B44890" s="1"/>
      <c r="E44890" s="3"/>
      <c r="L44890" s="4"/>
      <c r="M44890" s="4"/>
    </row>
    <row r="44891" spans="1:13" ht="12.75" x14ac:dyDescent="0.2">
      <c r="A44891" s="1"/>
      <c r="B44891" s="1"/>
      <c r="E44891" s="3"/>
      <c r="L44891" s="4"/>
      <c r="M44891" s="4"/>
    </row>
    <row r="44892" spans="1:13" ht="12.75" x14ac:dyDescent="0.2">
      <c r="A44892" s="1"/>
      <c r="B44892" s="1"/>
      <c r="E44892" s="3"/>
      <c r="L44892" s="4"/>
      <c r="M44892" s="4"/>
    </row>
    <row r="44893" spans="1:13" ht="12.75" x14ac:dyDescent="0.2">
      <c r="A44893" s="1"/>
      <c r="B44893" s="1"/>
      <c r="E44893" s="3"/>
      <c r="L44893" s="4"/>
      <c r="M44893" s="4"/>
    </row>
    <row r="44894" spans="1:13" ht="12.75" x14ac:dyDescent="0.2">
      <c r="A44894" s="1"/>
      <c r="B44894" s="1"/>
      <c r="E44894" s="3"/>
      <c r="L44894" s="4"/>
      <c r="M44894" s="4"/>
    </row>
    <row r="44895" spans="1:13" ht="12.75" x14ac:dyDescent="0.2">
      <c r="A44895" s="1"/>
      <c r="B44895" s="1"/>
      <c r="E44895" s="3"/>
      <c r="L44895" s="4"/>
      <c r="M44895" s="4"/>
    </row>
    <row r="44896" spans="1:13" ht="12.75" x14ac:dyDescent="0.2">
      <c r="A44896" s="1"/>
      <c r="B44896" s="1"/>
      <c r="E44896" s="3"/>
      <c r="L44896" s="4"/>
      <c r="M44896" s="4"/>
    </row>
    <row r="44897" spans="1:13" ht="12.75" x14ac:dyDescent="0.2">
      <c r="A44897" s="1"/>
      <c r="B44897" s="1"/>
      <c r="E44897" s="3"/>
      <c r="M44897" s="4"/>
    </row>
    <row r="44898" spans="1:13" ht="12.75" x14ac:dyDescent="0.2">
      <c r="A44898" s="1"/>
      <c r="B44898" s="1"/>
      <c r="E44898" s="3"/>
      <c r="L44898" s="4"/>
      <c r="M44898" s="4"/>
    </row>
    <row r="44899" spans="1:13" ht="12.75" x14ac:dyDescent="0.2">
      <c r="A44899" s="1"/>
      <c r="B44899" s="1"/>
      <c r="E44899" s="3"/>
      <c r="L44899" s="4"/>
      <c r="M44899" s="4"/>
    </row>
    <row r="44900" spans="1:13" ht="12.75" x14ac:dyDescent="0.2">
      <c r="A44900" s="1"/>
      <c r="B44900" s="1"/>
      <c r="E44900" s="3"/>
      <c r="L44900" s="4"/>
      <c r="M44900" s="4"/>
    </row>
    <row r="44901" spans="1:13" ht="12.75" x14ac:dyDescent="0.2">
      <c r="A44901" s="1"/>
      <c r="B44901" s="1"/>
      <c r="E44901" s="3"/>
      <c r="L44901" s="4"/>
      <c r="M44901" s="4"/>
    </row>
    <row r="44902" spans="1:13" ht="12.75" x14ac:dyDescent="0.2">
      <c r="A44902" s="1"/>
      <c r="B44902" s="1"/>
      <c r="E44902" s="3"/>
      <c r="L44902" s="4"/>
      <c r="M44902" s="4"/>
    </row>
    <row r="44903" spans="1:13" ht="12.75" x14ac:dyDescent="0.2">
      <c r="A44903" s="1"/>
      <c r="B44903" s="1"/>
      <c r="E44903" s="3"/>
      <c r="L44903" s="4"/>
      <c r="M44903" s="4"/>
    </row>
    <row r="44904" spans="1:13" ht="12.75" x14ac:dyDescent="0.2">
      <c r="A44904" s="1"/>
      <c r="B44904" s="1"/>
      <c r="E44904" s="3"/>
      <c r="L44904" s="4"/>
      <c r="M44904" s="4"/>
    </row>
    <row r="44905" spans="1:13" ht="12.75" x14ac:dyDescent="0.2">
      <c r="A44905" s="1"/>
      <c r="B44905" s="1"/>
      <c r="E44905" s="3"/>
      <c r="L44905" s="4"/>
      <c r="M44905" s="4"/>
    </row>
    <row r="44906" spans="1:13" ht="12.75" x14ac:dyDescent="0.2">
      <c r="A44906" s="1"/>
      <c r="B44906" s="1"/>
      <c r="E44906" s="3"/>
      <c r="L44906" s="4"/>
      <c r="M44906" s="4"/>
    </row>
    <row r="44907" spans="1:13" ht="12.75" x14ac:dyDescent="0.2">
      <c r="A44907" s="1"/>
      <c r="B44907" s="1"/>
      <c r="E44907" s="3"/>
      <c r="L44907" s="4"/>
      <c r="M44907" s="4"/>
    </row>
    <row r="44908" spans="1:13" ht="12.75" x14ac:dyDescent="0.2">
      <c r="A44908" s="1"/>
      <c r="B44908" s="1"/>
      <c r="E44908" s="3"/>
      <c r="L44908" s="4"/>
      <c r="M44908" s="4"/>
    </row>
    <row r="44909" spans="1:13" ht="12.75" x14ac:dyDescent="0.2">
      <c r="A44909" s="1"/>
      <c r="B44909" s="1"/>
      <c r="E44909" s="3"/>
      <c r="L44909" s="4"/>
      <c r="M44909" s="4"/>
    </row>
    <row r="44910" spans="1:13" ht="12.75" x14ac:dyDescent="0.2">
      <c r="A44910" s="1"/>
      <c r="B44910" s="1"/>
      <c r="E44910" s="3"/>
      <c r="L44910" s="4"/>
      <c r="M44910" s="4"/>
    </row>
    <row r="44911" spans="1:13" ht="12.75" x14ac:dyDescent="0.2">
      <c r="A44911" s="1"/>
      <c r="B44911" s="1"/>
      <c r="E44911" s="3"/>
      <c r="L44911" s="4"/>
      <c r="M44911" s="4"/>
    </row>
    <row r="44912" spans="1:13" ht="12.75" x14ac:dyDescent="0.2">
      <c r="A44912" s="1"/>
      <c r="B44912" s="1"/>
      <c r="E44912" s="3"/>
      <c r="L44912" s="4"/>
      <c r="M44912" s="4"/>
    </row>
    <row r="44913" spans="1:13" ht="12.75" x14ac:dyDescent="0.2">
      <c r="A44913" s="1"/>
      <c r="B44913" s="1"/>
      <c r="E44913" s="3"/>
      <c r="L44913" s="4"/>
      <c r="M44913" s="4"/>
    </row>
    <row r="44914" spans="1:13" ht="12.75" x14ac:dyDescent="0.2">
      <c r="A44914" s="1"/>
      <c r="B44914" s="1"/>
      <c r="E44914" s="3"/>
      <c r="L44914" s="4"/>
      <c r="M44914" s="4"/>
    </row>
    <row r="44915" spans="1:13" ht="12.75" x14ac:dyDescent="0.2">
      <c r="A44915" s="1"/>
      <c r="B44915" s="1"/>
      <c r="E44915" s="3"/>
      <c r="L44915" s="4"/>
      <c r="M44915" s="4"/>
    </row>
    <row r="44916" spans="1:13" ht="12.75" x14ac:dyDescent="0.2">
      <c r="A44916" s="1"/>
      <c r="B44916" s="1"/>
      <c r="E44916" s="3"/>
      <c r="L44916" s="4"/>
      <c r="M44916" s="4"/>
    </row>
    <row r="44917" spans="1:13" ht="12.75" x14ac:dyDescent="0.2">
      <c r="A44917" s="1"/>
      <c r="B44917" s="1"/>
      <c r="E44917" s="3"/>
      <c r="L44917" s="4"/>
      <c r="M44917" s="4"/>
    </row>
    <row r="44918" spans="1:13" ht="12.75" x14ac:dyDescent="0.2">
      <c r="A44918" s="1"/>
      <c r="B44918" s="1"/>
      <c r="E44918" s="3"/>
      <c r="L44918" s="4"/>
      <c r="M44918" s="4"/>
    </row>
    <row r="44919" spans="1:13" ht="12.75" x14ac:dyDescent="0.2">
      <c r="A44919" s="1"/>
      <c r="B44919" s="1"/>
      <c r="E44919" s="3"/>
      <c r="L44919" s="4"/>
      <c r="M44919" s="4"/>
    </row>
    <row r="44920" spans="1:13" ht="12.75" x14ac:dyDescent="0.2">
      <c r="A44920" s="1"/>
      <c r="B44920" s="1"/>
      <c r="E44920" s="3"/>
      <c r="L44920" s="4"/>
      <c r="M44920" s="4"/>
    </row>
    <row r="44921" spans="1:13" ht="12.75" x14ac:dyDescent="0.2">
      <c r="A44921" s="1"/>
      <c r="B44921" s="1"/>
      <c r="E44921" s="3"/>
      <c r="L44921" s="4"/>
      <c r="M44921" s="4"/>
    </row>
    <row r="44922" spans="1:13" ht="12.75" x14ac:dyDescent="0.2">
      <c r="A44922" s="1"/>
      <c r="B44922" s="1"/>
      <c r="E44922" s="3"/>
      <c r="L44922" s="4"/>
      <c r="M44922" s="4"/>
    </row>
    <row r="44923" spans="1:13" ht="12.75" x14ac:dyDescent="0.2">
      <c r="A44923" s="1"/>
      <c r="B44923" s="1"/>
      <c r="E44923" s="3"/>
      <c r="L44923" s="4"/>
      <c r="M44923" s="4"/>
    </row>
    <row r="44924" spans="1:13" ht="12.75" x14ac:dyDescent="0.2">
      <c r="A44924" s="1"/>
      <c r="B44924" s="1"/>
      <c r="E44924" s="3"/>
      <c r="L44924" s="4"/>
      <c r="M44924" s="4"/>
    </row>
    <row r="44925" spans="1:13" ht="12.75" x14ac:dyDescent="0.2">
      <c r="A44925" s="1"/>
      <c r="B44925" s="1"/>
      <c r="E44925" s="3"/>
      <c r="L44925" s="4"/>
      <c r="M44925" s="4"/>
    </row>
    <row r="44926" spans="1:13" ht="12.75" x14ac:dyDescent="0.2">
      <c r="A44926" s="1"/>
      <c r="B44926" s="1"/>
      <c r="E44926" s="3"/>
      <c r="L44926" s="4"/>
      <c r="M44926" s="4"/>
    </row>
    <row r="44927" spans="1:13" ht="12.75" x14ac:dyDescent="0.2">
      <c r="A44927" s="1"/>
      <c r="B44927" s="1"/>
      <c r="E44927" s="3"/>
      <c r="L44927" s="4"/>
      <c r="M44927" s="4"/>
    </row>
    <row r="44928" spans="1:13" ht="12.75" x14ac:dyDescent="0.2">
      <c r="A44928" s="1"/>
      <c r="B44928" s="1"/>
      <c r="E44928" s="3"/>
      <c r="L44928" s="4"/>
      <c r="M44928" s="4"/>
    </row>
    <row r="44929" spans="1:13" ht="12.75" x14ac:dyDescent="0.2">
      <c r="A44929" s="1"/>
      <c r="B44929" s="1"/>
      <c r="E44929" s="3"/>
      <c r="L44929" s="4"/>
      <c r="M44929" s="4"/>
    </row>
    <row r="44930" spans="1:13" ht="12.75" x14ac:dyDescent="0.2">
      <c r="A44930" s="1"/>
      <c r="B44930" s="1"/>
      <c r="E44930" s="3"/>
      <c r="L44930" s="4"/>
      <c r="M44930" s="4"/>
    </row>
    <row r="44931" spans="1:13" ht="12.75" x14ac:dyDescent="0.2">
      <c r="A44931" s="1"/>
      <c r="B44931" s="1"/>
      <c r="E44931" s="3"/>
      <c r="L44931" s="4"/>
      <c r="M44931" s="4"/>
    </row>
    <row r="44932" spans="1:13" ht="12.75" x14ac:dyDescent="0.2">
      <c r="A44932" s="1"/>
      <c r="B44932" s="1"/>
      <c r="E44932" s="3"/>
      <c r="L44932" s="4"/>
      <c r="M44932" s="4"/>
    </row>
    <row r="44933" spans="1:13" ht="12.75" x14ac:dyDescent="0.2">
      <c r="A44933" s="1"/>
      <c r="B44933" s="1"/>
      <c r="E44933" s="3"/>
      <c r="L44933" s="4"/>
      <c r="M44933" s="4"/>
    </row>
    <row r="44934" spans="1:13" ht="12.75" x14ac:dyDescent="0.2">
      <c r="A44934" s="1"/>
      <c r="B44934" s="1"/>
      <c r="E44934" s="3"/>
      <c r="L44934" s="4"/>
      <c r="M44934" s="4"/>
    </row>
    <row r="44935" spans="1:13" ht="12.75" x14ac:dyDescent="0.2">
      <c r="A44935" s="1"/>
      <c r="B44935" s="1"/>
      <c r="E44935" s="3"/>
      <c r="L44935" s="4"/>
      <c r="M44935" s="4"/>
    </row>
    <row r="44936" spans="1:13" ht="12.75" x14ac:dyDescent="0.2">
      <c r="A44936" s="1"/>
      <c r="B44936" s="1"/>
      <c r="E44936" s="3"/>
      <c r="L44936" s="4"/>
      <c r="M44936" s="4"/>
    </row>
    <row r="44937" spans="1:13" ht="12.75" x14ac:dyDescent="0.2">
      <c r="A44937" s="1"/>
      <c r="B44937" s="1"/>
      <c r="E44937" s="3"/>
      <c r="L44937" s="4"/>
      <c r="M44937" s="4"/>
    </row>
    <row r="44938" spans="1:13" ht="12.75" x14ac:dyDescent="0.2">
      <c r="A44938" s="1"/>
      <c r="B44938" s="1"/>
      <c r="E44938" s="3"/>
      <c r="L44938" s="4"/>
      <c r="M44938" s="4"/>
    </row>
    <row r="44939" spans="1:13" ht="12.75" x14ac:dyDescent="0.2">
      <c r="A44939" s="1"/>
      <c r="B44939" s="1"/>
      <c r="E44939" s="3"/>
      <c r="L44939" s="4"/>
      <c r="M44939" s="4"/>
    </row>
    <row r="44940" spans="1:13" ht="12.75" x14ac:dyDescent="0.2">
      <c r="A44940" s="1"/>
      <c r="B44940" s="1"/>
      <c r="E44940" s="3"/>
      <c r="L44940" s="4"/>
      <c r="M44940" s="4"/>
    </row>
    <row r="44941" spans="1:13" ht="12.75" x14ac:dyDescent="0.2">
      <c r="A44941" s="1"/>
      <c r="B44941" s="1"/>
      <c r="E44941" s="3"/>
      <c r="L44941" s="4"/>
      <c r="M44941" s="4"/>
    </row>
    <row r="44942" spans="1:13" ht="12.75" x14ac:dyDescent="0.2">
      <c r="A44942" s="1"/>
      <c r="B44942" s="1"/>
      <c r="E44942" s="3"/>
      <c r="L44942" s="4"/>
      <c r="M44942" s="4"/>
    </row>
    <row r="44943" spans="1:13" ht="12.75" x14ac:dyDescent="0.2">
      <c r="A44943" s="1"/>
      <c r="B44943" s="1"/>
      <c r="E44943" s="3"/>
      <c r="L44943" s="4"/>
      <c r="M44943" s="4"/>
    </row>
    <row r="44944" spans="1:13" ht="12.75" x14ac:dyDescent="0.2">
      <c r="A44944" s="1"/>
      <c r="B44944" s="1"/>
      <c r="E44944" s="3"/>
      <c r="L44944" s="4"/>
      <c r="M44944" s="4"/>
    </row>
    <row r="44945" spans="1:13" ht="12.75" x14ac:dyDescent="0.2">
      <c r="A44945" s="1"/>
      <c r="B44945" s="1"/>
      <c r="E44945" s="3"/>
      <c r="L44945" s="4"/>
      <c r="M44945" s="4"/>
    </row>
    <row r="44946" spans="1:13" ht="12.75" x14ac:dyDescent="0.2">
      <c r="A44946" s="1"/>
      <c r="B44946" s="1"/>
      <c r="E44946" s="3"/>
      <c r="L44946" s="4"/>
      <c r="M44946" s="4"/>
    </row>
    <row r="44947" spans="1:13" ht="12.75" x14ac:dyDescent="0.2">
      <c r="A44947" s="1"/>
      <c r="B44947" s="1"/>
      <c r="E44947" s="3"/>
      <c r="L44947" s="4"/>
      <c r="M44947" s="4"/>
    </row>
    <row r="44948" spans="1:13" ht="12.75" x14ac:dyDescent="0.2">
      <c r="A44948" s="1"/>
      <c r="B44948" s="1"/>
      <c r="E44948" s="3"/>
      <c r="L44948" s="4"/>
      <c r="M44948" s="4"/>
    </row>
    <row r="44949" spans="1:13" ht="12.75" x14ac:dyDescent="0.2">
      <c r="A44949" s="1"/>
      <c r="B44949" s="1"/>
      <c r="E44949" s="3"/>
      <c r="L44949" s="4"/>
      <c r="M44949" s="4"/>
    </row>
    <row r="44950" spans="1:13" ht="12.75" x14ac:dyDescent="0.2">
      <c r="A44950" s="1"/>
      <c r="B44950" s="1"/>
      <c r="E44950" s="3"/>
      <c r="L44950" s="4"/>
      <c r="M44950" s="4"/>
    </row>
    <row r="44951" spans="1:13" ht="12.75" x14ac:dyDescent="0.2">
      <c r="A44951" s="1"/>
      <c r="B44951" s="1"/>
      <c r="E44951" s="3"/>
      <c r="L44951" s="4"/>
      <c r="M44951" s="4"/>
    </row>
    <row r="44952" spans="1:13" ht="12.75" x14ac:dyDescent="0.2">
      <c r="A44952" s="1"/>
      <c r="B44952" s="1"/>
      <c r="E44952" s="3"/>
      <c r="L44952" s="4"/>
      <c r="M44952" s="4"/>
    </row>
    <row r="44953" spans="1:13" ht="12.75" x14ac:dyDescent="0.2">
      <c r="A44953" s="1"/>
      <c r="B44953" s="1"/>
      <c r="E44953" s="3"/>
      <c r="L44953" s="4"/>
      <c r="M44953" s="4"/>
    </row>
    <row r="44954" spans="1:13" ht="12.75" x14ac:dyDescent="0.2">
      <c r="A44954" s="1"/>
      <c r="B44954" s="1"/>
      <c r="E44954" s="3"/>
      <c r="L44954" s="4"/>
      <c r="M44954" s="4"/>
    </row>
    <row r="44955" spans="1:13" ht="12.75" x14ac:dyDescent="0.2">
      <c r="A44955" s="1"/>
      <c r="B44955" s="1"/>
      <c r="E44955" s="3"/>
      <c r="L44955" s="4"/>
      <c r="M44955" s="4"/>
    </row>
    <row r="44956" spans="1:13" ht="12.75" x14ac:dyDescent="0.2">
      <c r="A44956" s="1"/>
      <c r="B44956" s="1"/>
      <c r="E44956" s="3"/>
      <c r="L44956" s="4"/>
      <c r="M44956" s="4"/>
    </row>
    <row r="44957" spans="1:13" ht="12.75" x14ac:dyDescent="0.2">
      <c r="A44957" s="1"/>
      <c r="B44957" s="1"/>
      <c r="E44957" s="3"/>
      <c r="L44957" s="4"/>
      <c r="M44957" s="4"/>
    </row>
    <row r="44958" spans="1:13" ht="12.75" x14ac:dyDescent="0.2">
      <c r="A44958" s="1"/>
      <c r="B44958" s="1"/>
      <c r="E44958" s="3"/>
      <c r="L44958" s="4"/>
      <c r="M44958" s="4"/>
    </row>
    <row r="44959" spans="1:13" ht="12.75" x14ac:dyDescent="0.2">
      <c r="A44959" s="1"/>
      <c r="B44959" s="1"/>
      <c r="E44959" s="3"/>
      <c r="M44959" s="4"/>
    </row>
    <row r="44960" spans="1:13" ht="12.75" x14ac:dyDescent="0.2">
      <c r="A44960" s="1"/>
      <c r="B44960" s="1"/>
      <c r="E44960" s="3"/>
      <c r="L44960" s="4"/>
      <c r="M44960" s="4"/>
    </row>
    <row r="44961" spans="1:13" ht="12.75" x14ac:dyDescent="0.2">
      <c r="A44961" s="1"/>
      <c r="B44961" s="1"/>
      <c r="E44961" s="3"/>
      <c r="L44961" s="4"/>
      <c r="M44961" s="4"/>
    </row>
    <row r="44962" spans="1:13" ht="12.75" x14ac:dyDescent="0.2">
      <c r="A44962" s="1"/>
      <c r="B44962" s="1"/>
      <c r="E44962" s="3"/>
      <c r="L44962" s="4"/>
      <c r="M44962" s="4"/>
    </row>
    <row r="44963" spans="1:13" ht="12.75" x14ac:dyDescent="0.2">
      <c r="A44963" s="1"/>
      <c r="B44963" s="1"/>
      <c r="E44963" s="3"/>
      <c r="L44963" s="4"/>
      <c r="M44963" s="4"/>
    </row>
    <row r="44964" spans="1:13" ht="12.75" x14ac:dyDescent="0.2">
      <c r="A44964" s="1"/>
      <c r="B44964" s="1"/>
      <c r="E44964" s="3"/>
      <c r="L44964" s="4"/>
      <c r="M44964" s="4"/>
    </row>
    <row r="44965" spans="1:13" ht="12.75" x14ac:dyDescent="0.2">
      <c r="A44965" s="1"/>
      <c r="B44965" s="1"/>
      <c r="E44965" s="3"/>
      <c r="L44965" s="4"/>
      <c r="M44965" s="4"/>
    </row>
    <row r="44966" spans="1:13" ht="12.75" x14ac:dyDescent="0.2">
      <c r="A44966" s="1"/>
      <c r="B44966" s="1"/>
      <c r="E44966" s="3"/>
      <c r="L44966" s="4"/>
      <c r="M44966" s="4"/>
    </row>
    <row r="44967" spans="1:13" ht="12.75" x14ac:dyDescent="0.2">
      <c r="A44967" s="1"/>
      <c r="B44967" s="1"/>
      <c r="E44967" s="3"/>
      <c r="L44967" s="4"/>
      <c r="M44967" s="4"/>
    </row>
    <row r="44968" spans="1:13" ht="12.75" x14ac:dyDescent="0.2">
      <c r="A44968" s="1"/>
      <c r="B44968" s="1"/>
      <c r="E44968" s="3"/>
      <c r="L44968" s="4"/>
      <c r="M44968" s="4"/>
    </row>
    <row r="44969" spans="1:13" ht="12.75" x14ac:dyDescent="0.2">
      <c r="A44969" s="1"/>
      <c r="B44969" s="1"/>
      <c r="E44969" s="3"/>
      <c r="L44969" s="4"/>
      <c r="M44969" s="4"/>
    </row>
    <row r="44970" spans="1:13" ht="12.75" x14ac:dyDescent="0.2">
      <c r="A44970" s="1"/>
      <c r="B44970" s="1"/>
      <c r="E44970" s="3"/>
      <c r="L44970" s="4"/>
      <c r="M44970" s="4"/>
    </row>
    <row r="44971" spans="1:13" ht="12.75" x14ac:dyDescent="0.2">
      <c r="A44971" s="1"/>
      <c r="B44971" s="1"/>
      <c r="E44971" s="3"/>
      <c r="L44971" s="4"/>
      <c r="M44971" s="4"/>
    </row>
    <row r="44972" spans="1:13" ht="12.75" x14ac:dyDescent="0.2">
      <c r="A44972" s="1"/>
      <c r="B44972" s="1"/>
      <c r="E44972" s="3"/>
      <c r="L44972" s="4"/>
      <c r="M44972" s="4"/>
    </row>
    <row r="44973" spans="1:13" ht="12.75" x14ac:dyDescent="0.2">
      <c r="A44973" s="1"/>
      <c r="B44973" s="1"/>
      <c r="E44973" s="3"/>
      <c r="L44973" s="4"/>
      <c r="M44973" s="4"/>
    </row>
    <row r="44974" spans="1:13" ht="12.75" x14ac:dyDescent="0.2">
      <c r="A44974" s="1"/>
      <c r="B44974" s="1"/>
      <c r="E44974" s="3"/>
      <c r="L44974" s="4"/>
      <c r="M44974" s="4"/>
    </row>
    <row r="44975" spans="1:13" ht="12.75" x14ac:dyDescent="0.2">
      <c r="A44975" s="1"/>
      <c r="B44975" s="1"/>
      <c r="E44975" s="3"/>
      <c r="L44975" s="4"/>
      <c r="M44975" s="4"/>
    </row>
    <row r="44976" spans="1:13" ht="12.75" x14ac:dyDescent="0.2">
      <c r="A44976" s="1"/>
      <c r="B44976" s="1"/>
      <c r="E44976" s="3"/>
      <c r="L44976" s="4"/>
      <c r="M44976" s="4"/>
    </row>
    <row r="44977" spans="1:13" ht="12.75" x14ac:dyDescent="0.2">
      <c r="A44977" s="1"/>
      <c r="B44977" s="1"/>
      <c r="E44977" s="3"/>
      <c r="L44977" s="4"/>
      <c r="M44977" s="4"/>
    </row>
    <row r="44978" spans="1:13" ht="12.75" x14ac:dyDescent="0.2">
      <c r="A44978" s="1"/>
      <c r="B44978" s="1"/>
      <c r="E44978" s="3"/>
      <c r="L44978" s="4"/>
      <c r="M44978" s="4"/>
    </row>
    <row r="44979" spans="1:13" ht="12.75" x14ac:dyDescent="0.2">
      <c r="A44979" s="1"/>
      <c r="B44979" s="1"/>
      <c r="E44979" s="3"/>
      <c r="L44979" s="4"/>
      <c r="M44979" s="4"/>
    </row>
    <row r="44980" spans="1:13" ht="12.75" x14ac:dyDescent="0.2">
      <c r="A44980" s="1"/>
      <c r="B44980" s="1"/>
      <c r="E44980" s="3"/>
      <c r="M44980" s="4"/>
    </row>
    <row r="44981" spans="1:13" ht="12.75" x14ac:dyDescent="0.2">
      <c r="A44981" s="1"/>
      <c r="B44981" s="1"/>
      <c r="E44981" s="3"/>
      <c r="M44981" s="4"/>
    </row>
    <row r="44982" spans="1:13" ht="12.75" x14ac:dyDescent="0.2">
      <c r="A44982" s="1"/>
      <c r="B44982" s="1"/>
      <c r="E44982" s="3"/>
      <c r="L44982" s="4"/>
      <c r="M44982" s="4"/>
    </row>
    <row r="44983" spans="1:13" ht="12.75" x14ac:dyDescent="0.2">
      <c r="A44983" s="1"/>
      <c r="B44983" s="1"/>
      <c r="E44983" s="3"/>
      <c r="L44983" s="4"/>
      <c r="M44983" s="4"/>
    </row>
    <row r="44984" spans="1:13" ht="12.75" x14ac:dyDescent="0.2">
      <c r="A44984" s="1"/>
      <c r="B44984" s="1"/>
      <c r="E44984" s="3"/>
      <c r="L44984" s="4"/>
      <c r="M44984" s="4"/>
    </row>
    <row r="44985" spans="1:13" ht="12.75" x14ac:dyDescent="0.2">
      <c r="A44985" s="1"/>
      <c r="B44985" s="1"/>
      <c r="E44985" s="3"/>
      <c r="L44985" s="4"/>
      <c r="M44985" s="4"/>
    </row>
    <row r="44986" spans="1:13" ht="12.75" x14ac:dyDescent="0.2">
      <c r="A44986" s="1"/>
      <c r="B44986" s="1"/>
      <c r="E44986" s="3"/>
      <c r="L44986" s="4"/>
      <c r="M44986" s="4"/>
    </row>
    <row r="44987" spans="1:13" ht="12.75" x14ac:dyDescent="0.2">
      <c r="A44987" s="1"/>
      <c r="B44987" s="1"/>
      <c r="E44987" s="3"/>
      <c r="L44987" s="4"/>
      <c r="M44987" s="4"/>
    </row>
    <row r="44988" spans="1:13" ht="12.75" x14ac:dyDescent="0.2">
      <c r="A44988" s="1"/>
      <c r="B44988" s="1"/>
      <c r="E44988" s="3"/>
      <c r="L44988" s="4"/>
      <c r="M44988" s="4"/>
    </row>
    <row r="44989" spans="1:13" ht="12.75" x14ac:dyDescent="0.2">
      <c r="A44989" s="1"/>
      <c r="B44989" s="1"/>
      <c r="E44989" s="3"/>
      <c r="L44989" s="4"/>
      <c r="M44989" s="4"/>
    </row>
    <row r="44990" spans="1:13" ht="12.75" x14ac:dyDescent="0.2">
      <c r="A44990" s="1"/>
      <c r="B44990" s="1"/>
      <c r="E44990" s="3"/>
      <c r="L44990" s="4"/>
      <c r="M44990" s="4"/>
    </row>
    <row r="44991" spans="1:13" ht="12.75" x14ac:dyDescent="0.2">
      <c r="A44991" s="1"/>
      <c r="B44991" s="1"/>
      <c r="E44991" s="3"/>
      <c r="L44991" s="4"/>
      <c r="M44991" s="4"/>
    </row>
    <row r="44992" spans="1:13" ht="12.75" x14ac:dyDescent="0.2">
      <c r="A44992" s="1"/>
      <c r="B44992" s="1"/>
      <c r="E44992" s="3"/>
      <c r="L44992" s="4"/>
      <c r="M44992" s="4"/>
    </row>
    <row r="44993" spans="1:13" ht="12.75" x14ac:dyDescent="0.2">
      <c r="A44993" s="1"/>
      <c r="B44993" s="1"/>
      <c r="E44993" s="3"/>
      <c r="L44993" s="4"/>
      <c r="M44993" s="4"/>
    </row>
    <row r="44994" spans="1:13" ht="12.75" x14ac:dyDescent="0.2">
      <c r="A44994" s="1"/>
      <c r="B44994" s="1"/>
      <c r="E44994" s="3"/>
      <c r="L44994" s="4"/>
      <c r="M44994" s="4"/>
    </row>
    <row r="44995" spans="1:13" ht="12.75" x14ac:dyDescent="0.2">
      <c r="A44995" s="1"/>
      <c r="B44995" s="1"/>
      <c r="E44995" s="3"/>
      <c r="L44995" s="4"/>
      <c r="M44995" s="4"/>
    </row>
    <row r="44996" spans="1:13" ht="12.75" x14ac:dyDescent="0.2">
      <c r="A44996" s="1"/>
      <c r="B44996" s="1"/>
      <c r="E44996" s="3"/>
      <c r="L44996" s="4"/>
      <c r="M44996" s="4"/>
    </row>
    <row r="44997" spans="1:13" ht="12.75" x14ac:dyDescent="0.2">
      <c r="A44997" s="1"/>
      <c r="B44997" s="1"/>
      <c r="E44997" s="3"/>
      <c r="L44997" s="4"/>
      <c r="M44997" s="4"/>
    </row>
    <row r="44998" spans="1:13" ht="12.75" x14ac:dyDescent="0.2">
      <c r="A44998" s="1"/>
      <c r="B44998" s="1"/>
      <c r="E44998" s="3"/>
      <c r="L44998" s="4"/>
      <c r="M44998" s="4"/>
    </row>
    <row r="44999" spans="1:13" ht="12.75" x14ac:dyDescent="0.2">
      <c r="A44999" s="1"/>
      <c r="B44999" s="1"/>
      <c r="E44999" s="3"/>
      <c r="L44999" s="4"/>
      <c r="M44999" s="4"/>
    </row>
    <row r="45000" spans="1:13" ht="12.75" x14ac:dyDescent="0.2">
      <c r="A45000" s="1"/>
      <c r="B45000" s="1"/>
      <c r="E45000" s="3"/>
      <c r="L45000" s="4"/>
      <c r="M45000" s="4"/>
    </row>
    <row r="45001" spans="1:13" ht="12.75" x14ac:dyDescent="0.2">
      <c r="A45001" s="1"/>
      <c r="B45001" s="1"/>
      <c r="E45001" s="3"/>
      <c r="L45001" s="4"/>
      <c r="M45001" s="4"/>
    </row>
    <row r="45002" spans="1:13" ht="12.75" x14ac:dyDescent="0.2">
      <c r="A45002" s="1"/>
      <c r="B45002" s="1"/>
      <c r="E45002" s="3"/>
      <c r="L45002" s="4"/>
      <c r="M45002" s="4"/>
    </row>
    <row r="45003" spans="1:13" ht="12.75" x14ac:dyDescent="0.2">
      <c r="A45003" s="1"/>
      <c r="B45003" s="1"/>
      <c r="E45003" s="3"/>
      <c r="L45003" s="4"/>
      <c r="M45003" s="4"/>
    </row>
    <row r="45004" spans="1:13" ht="12.75" x14ac:dyDescent="0.2">
      <c r="A45004" s="1"/>
      <c r="B45004" s="1"/>
      <c r="E45004" s="3"/>
      <c r="L45004" s="4"/>
      <c r="M45004" s="4"/>
    </row>
    <row r="45005" spans="1:13" ht="12.75" x14ac:dyDescent="0.2">
      <c r="A45005" s="1"/>
      <c r="B45005" s="1"/>
      <c r="E45005" s="3"/>
      <c r="L45005" s="4"/>
      <c r="M45005" s="4"/>
    </row>
    <row r="45006" spans="1:13" ht="12.75" x14ac:dyDescent="0.2">
      <c r="A45006" s="1"/>
      <c r="B45006" s="1"/>
      <c r="E45006" s="3"/>
      <c r="L45006" s="4"/>
      <c r="M45006" s="4"/>
    </row>
    <row r="45007" spans="1:13" ht="12.75" x14ac:dyDescent="0.2">
      <c r="A45007" s="1"/>
      <c r="B45007" s="1"/>
      <c r="E45007" s="3"/>
      <c r="L45007" s="4"/>
      <c r="M45007" s="4"/>
    </row>
    <row r="45008" spans="1:13" ht="12.75" x14ac:dyDescent="0.2">
      <c r="A45008" s="1"/>
      <c r="B45008" s="1"/>
      <c r="E45008" s="3"/>
      <c r="L45008" s="4"/>
      <c r="M45008" s="4"/>
    </row>
    <row r="45009" spans="1:13" ht="12.75" x14ac:dyDescent="0.2">
      <c r="A45009" s="1"/>
      <c r="B45009" s="1"/>
      <c r="E45009" s="3"/>
      <c r="L45009" s="4"/>
      <c r="M45009" s="4"/>
    </row>
    <row r="45010" spans="1:13" ht="12.75" x14ac:dyDescent="0.2">
      <c r="A45010" s="1"/>
      <c r="B45010" s="1"/>
      <c r="E45010" s="3"/>
      <c r="L45010" s="4"/>
      <c r="M45010" s="4"/>
    </row>
    <row r="45011" spans="1:13" ht="12.75" x14ac:dyDescent="0.2">
      <c r="A45011" s="1"/>
      <c r="B45011" s="1"/>
      <c r="E45011" s="3"/>
      <c r="L45011" s="4"/>
      <c r="M45011" s="4"/>
    </row>
    <row r="45012" spans="1:13" ht="12.75" x14ac:dyDescent="0.2">
      <c r="A45012" s="1"/>
      <c r="B45012" s="1"/>
      <c r="E45012" s="3"/>
      <c r="L45012" s="4"/>
      <c r="M45012" s="4"/>
    </row>
    <row r="45013" spans="1:13" ht="12.75" x14ac:dyDescent="0.2">
      <c r="A45013" s="1"/>
      <c r="B45013" s="1"/>
      <c r="E45013" s="3"/>
      <c r="L45013" s="4"/>
      <c r="M45013" s="4"/>
    </row>
    <row r="45014" spans="1:13" ht="12.75" x14ac:dyDescent="0.2">
      <c r="A45014" s="1"/>
      <c r="B45014" s="1"/>
      <c r="E45014" s="3"/>
      <c r="L45014" s="4"/>
      <c r="M45014" s="4"/>
    </row>
    <row r="45015" spans="1:13" ht="12.75" x14ac:dyDescent="0.2">
      <c r="A45015" s="1"/>
      <c r="B45015" s="1"/>
      <c r="E45015" s="3"/>
      <c r="L45015" s="4"/>
      <c r="M45015" s="4"/>
    </row>
    <row r="45016" spans="1:13" ht="12.75" x14ac:dyDescent="0.2">
      <c r="A45016" s="1"/>
      <c r="B45016" s="1"/>
      <c r="E45016" s="3"/>
      <c r="L45016" s="4"/>
      <c r="M45016" s="4"/>
    </row>
    <row r="45017" spans="1:13" ht="12.75" x14ac:dyDescent="0.2">
      <c r="A45017" s="1"/>
      <c r="B45017" s="1"/>
      <c r="E45017" s="3"/>
      <c r="L45017" s="4"/>
      <c r="M45017" s="4"/>
    </row>
    <row r="45018" spans="1:13" ht="12.75" x14ac:dyDescent="0.2">
      <c r="A45018" s="1"/>
      <c r="B45018" s="1"/>
      <c r="E45018" s="3"/>
      <c r="L45018" s="4"/>
      <c r="M45018" s="4"/>
    </row>
    <row r="45019" spans="1:13" ht="12.75" x14ac:dyDescent="0.2">
      <c r="A45019" s="1"/>
      <c r="B45019" s="1"/>
      <c r="E45019" s="3"/>
      <c r="L45019" s="4"/>
      <c r="M45019" s="4"/>
    </row>
    <row r="45020" spans="1:13" ht="12.75" x14ac:dyDescent="0.2">
      <c r="A45020" s="1"/>
      <c r="B45020" s="1"/>
      <c r="E45020" s="3"/>
      <c r="L45020" s="4"/>
      <c r="M45020" s="4"/>
    </row>
    <row r="45021" spans="1:13" ht="12.75" x14ac:dyDescent="0.2">
      <c r="A45021" s="1"/>
      <c r="B45021" s="1"/>
      <c r="E45021" s="3"/>
      <c r="L45021" s="4"/>
      <c r="M45021" s="4"/>
    </row>
    <row r="45022" spans="1:13" ht="12.75" x14ac:dyDescent="0.2">
      <c r="A45022" s="1"/>
      <c r="B45022" s="1"/>
      <c r="E45022" s="3"/>
      <c r="L45022" s="4"/>
      <c r="M45022" s="4"/>
    </row>
    <row r="45023" spans="1:13" ht="12.75" x14ac:dyDescent="0.2">
      <c r="A45023" s="1"/>
      <c r="B45023" s="1"/>
      <c r="E45023" s="3"/>
      <c r="L45023" s="4"/>
      <c r="M45023" s="4"/>
    </row>
    <row r="45024" spans="1:13" ht="12.75" x14ac:dyDescent="0.2">
      <c r="A45024" s="1"/>
      <c r="B45024" s="1"/>
      <c r="E45024" s="3"/>
      <c r="L45024" s="4"/>
      <c r="M45024" s="4"/>
    </row>
    <row r="45025" spans="1:13" ht="12.75" x14ac:dyDescent="0.2">
      <c r="A45025" s="1"/>
      <c r="B45025" s="1"/>
      <c r="E45025" s="3"/>
      <c r="L45025" s="4"/>
      <c r="M45025" s="4"/>
    </row>
    <row r="45026" spans="1:13" ht="12.75" x14ac:dyDescent="0.2">
      <c r="A45026" s="1"/>
      <c r="B45026" s="1"/>
      <c r="E45026" s="3"/>
      <c r="L45026" s="4"/>
      <c r="M45026" s="4"/>
    </row>
    <row r="45027" spans="1:13" ht="12.75" x14ac:dyDescent="0.2">
      <c r="A45027" s="1"/>
      <c r="B45027" s="1"/>
      <c r="E45027" s="3"/>
      <c r="L45027" s="4"/>
      <c r="M45027" s="4"/>
    </row>
    <row r="45028" spans="1:13" ht="12.75" x14ac:dyDescent="0.2">
      <c r="A45028" s="1"/>
      <c r="B45028" s="1"/>
      <c r="E45028" s="3"/>
      <c r="L45028" s="4"/>
      <c r="M45028" s="4"/>
    </row>
    <row r="45029" spans="1:13" ht="12.75" x14ac:dyDescent="0.2">
      <c r="A45029" s="1"/>
      <c r="B45029" s="1"/>
      <c r="E45029" s="3"/>
      <c r="L45029" s="4"/>
      <c r="M45029" s="4"/>
    </row>
    <row r="45030" spans="1:13" ht="12.75" x14ac:dyDescent="0.2">
      <c r="A45030" s="1"/>
      <c r="B45030" s="1"/>
      <c r="E45030" s="3"/>
      <c r="L45030" s="4"/>
      <c r="M45030" s="4"/>
    </row>
    <row r="45031" spans="1:13" ht="12.75" x14ac:dyDescent="0.2">
      <c r="A45031" s="1"/>
      <c r="B45031" s="1"/>
      <c r="E45031" s="3"/>
      <c r="L45031" s="4"/>
      <c r="M45031" s="4"/>
    </row>
    <row r="45032" spans="1:13" ht="12.75" x14ac:dyDescent="0.2">
      <c r="A45032" s="1"/>
      <c r="B45032" s="1"/>
      <c r="E45032" s="3"/>
      <c r="L45032" s="4"/>
      <c r="M45032" s="4"/>
    </row>
    <row r="45033" spans="1:13" ht="12.75" x14ac:dyDescent="0.2">
      <c r="A45033" s="1"/>
      <c r="B45033" s="1"/>
      <c r="E45033" s="3"/>
      <c r="L45033" s="4"/>
      <c r="M45033" s="4"/>
    </row>
    <row r="45034" spans="1:13" ht="12.75" x14ac:dyDescent="0.2">
      <c r="A45034" s="1"/>
      <c r="B45034" s="1"/>
      <c r="E45034" s="3"/>
      <c r="L45034" s="4"/>
      <c r="M45034" s="4"/>
    </row>
    <row r="45035" spans="1:13" ht="12.75" x14ac:dyDescent="0.2">
      <c r="A45035" s="1"/>
      <c r="B45035" s="1"/>
      <c r="E45035" s="3"/>
      <c r="L45035" s="4"/>
      <c r="M45035" s="4"/>
    </row>
    <row r="45036" spans="1:13" ht="12.75" x14ac:dyDescent="0.2">
      <c r="A45036" s="1"/>
      <c r="B45036" s="1"/>
      <c r="E45036" s="3"/>
      <c r="L45036" s="4"/>
      <c r="M45036" s="4"/>
    </row>
    <row r="45037" spans="1:13" ht="12.75" x14ac:dyDescent="0.2">
      <c r="A45037" s="1"/>
      <c r="B45037" s="1"/>
      <c r="E45037" s="3"/>
      <c r="L45037" s="4"/>
      <c r="M45037" s="4"/>
    </row>
    <row r="45038" spans="1:13" ht="12.75" x14ac:dyDescent="0.2">
      <c r="A45038" s="1"/>
      <c r="B45038" s="1"/>
      <c r="E45038" s="3"/>
      <c r="L45038" s="4"/>
      <c r="M45038" s="4"/>
    </row>
    <row r="45039" spans="1:13" ht="12.75" x14ac:dyDescent="0.2">
      <c r="A45039" s="1"/>
      <c r="B45039" s="1"/>
      <c r="E45039" s="3"/>
      <c r="L45039" s="4"/>
      <c r="M45039" s="4"/>
    </row>
    <row r="45040" spans="1:13" ht="12.75" x14ac:dyDescent="0.2">
      <c r="A45040" s="1"/>
      <c r="B45040" s="1"/>
      <c r="E45040" s="3"/>
      <c r="L45040" s="4"/>
      <c r="M45040" s="4"/>
    </row>
    <row r="45041" spans="1:13" ht="12.75" x14ac:dyDescent="0.2">
      <c r="A45041" s="1"/>
      <c r="B45041" s="1"/>
      <c r="E45041" s="3"/>
      <c r="M45041" s="4"/>
    </row>
    <row r="45042" spans="1:13" ht="12.75" x14ac:dyDescent="0.2">
      <c r="A45042" s="1"/>
      <c r="B45042" s="1"/>
      <c r="E45042" s="3"/>
      <c r="L45042" s="4"/>
      <c r="M45042" s="4"/>
    </row>
    <row r="45043" spans="1:13" ht="12.75" x14ac:dyDescent="0.2">
      <c r="A45043" s="1"/>
      <c r="B45043" s="1"/>
      <c r="E45043" s="3"/>
      <c r="L45043" s="4"/>
      <c r="M45043" s="4"/>
    </row>
    <row r="45044" spans="1:13" ht="12.75" x14ac:dyDescent="0.2">
      <c r="A45044" s="1"/>
      <c r="B45044" s="1"/>
      <c r="E45044" s="3"/>
      <c r="L45044" s="4"/>
      <c r="M45044" s="4"/>
    </row>
    <row r="45045" spans="1:13" ht="12.75" x14ac:dyDescent="0.2">
      <c r="A45045" s="1"/>
      <c r="B45045" s="1"/>
      <c r="E45045" s="3"/>
      <c r="L45045" s="4"/>
      <c r="M45045" s="4"/>
    </row>
    <row r="45046" spans="1:13" ht="12.75" x14ac:dyDescent="0.2">
      <c r="A45046" s="1"/>
      <c r="B45046" s="1"/>
      <c r="E45046" s="3"/>
      <c r="L45046" s="4"/>
      <c r="M45046" s="4"/>
    </row>
    <row r="45047" spans="1:13" ht="12.75" x14ac:dyDescent="0.2">
      <c r="A45047" s="1"/>
      <c r="B45047" s="1"/>
      <c r="E45047" s="3"/>
      <c r="L45047" s="4"/>
      <c r="M45047" s="4"/>
    </row>
    <row r="45048" spans="1:13" ht="12.75" x14ac:dyDescent="0.2">
      <c r="A45048" s="1"/>
      <c r="B45048" s="1"/>
      <c r="E45048" s="3"/>
      <c r="L45048" s="4"/>
      <c r="M45048" s="4"/>
    </row>
    <row r="45049" spans="1:13" ht="12.75" x14ac:dyDescent="0.2">
      <c r="A45049" s="1"/>
      <c r="B45049" s="1"/>
      <c r="E45049" s="3"/>
      <c r="L45049" s="4"/>
      <c r="M45049" s="4"/>
    </row>
    <row r="45050" spans="1:13" ht="12.75" x14ac:dyDescent="0.2">
      <c r="A45050" s="1"/>
      <c r="B45050" s="1"/>
      <c r="E45050" s="3"/>
      <c r="L45050" s="4"/>
      <c r="M45050" s="4"/>
    </row>
    <row r="45051" spans="1:13" ht="12.75" x14ac:dyDescent="0.2">
      <c r="A45051" s="1"/>
      <c r="B45051" s="1"/>
      <c r="E45051" s="3"/>
      <c r="L45051" s="4"/>
      <c r="M45051" s="4"/>
    </row>
    <row r="45052" spans="1:13" ht="12.75" x14ac:dyDescent="0.2">
      <c r="A45052" s="1"/>
      <c r="B45052" s="1"/>
      <c r="E45052" s="3"/>
      <c r="L45052" s="4"/>
      <c r="M45052" s="4"/>
    </row>
    <row r="45053" spans="1:13" ht="12.75" x14ac:dyDescent="0.2">
      <c r="A45053" s="1"/>
      <c r="B45053" s="1"/>
      <c r="E45053" s="3"/>
      <c r="L45053" s="4"/>
      <c r="M45053" s="4"/>
    </row>
    <row r="45054" spans="1:13" ht="12.75" x14ac:dyDescent="0.2">
      <c r="A45054" s="1"/>
      <c r="B45054" s="1"/>
      <c r="E45054" s="3"/>
      <c r="L45054" s="4"/>
      <c r="M45054" s="4"/>
    </row>
    <row r="45055" spans="1:13" ht="12.75" x14ac:dyDescent="0.2">
      <c r="A45055" s="1"/>
      <c r="B45055" s="1"/>
      <c r="E45055" s="3"/>
      <c r="L45055" s="4"/>
      <c r="M45055" s="4"/>
    </row>
    <row r="45056" spans="1:13" ht="12.75" x14ac:dyDescent="0.2">
      <c r="A45056" s="1"/>
      <c r="B45056" s="1"/>
      <c r="E45056" s="3"/>
      <c r="L45056" s="4"/>
      <c r="M45056" s="4"/>
    </row>
    <row r="45057" spans="1:13" ht="12.75" x14ac:dyDescent="0.2">
      <c r="A45057" s="1"/>
      <c r="B45057" s="1"/>
      <c r="E45057" s="3"/>
      <c r="L45057" s="4"/>
      <c r="M45057" s="4"/>
    </row>
    <row r="45058" spans="1:13" ht="12.75" x14ac:dyDescent="0.2">
      <c r="A45058" s="1"/>
      <c r="B45058" s="1"/>
      <c r="E45058" s="3"/>
      <c r="L45058" s="4"/>
      <c r="M45058" s="4"/>
    </row>
    <row r="45059" spans="1:13" ht="12.75" x14ac:dyDescent="0.2">
      <c r="A45059" s="1"/>
      <c r="B45059" s="1"/>
      <c r="E45059" s="3"/>
      <c r="L45059" s="4"/>
      <c r="M45059" s="4"/>
    </row>
    <row r="45060" spans="1:13" ht="12.75" x14ac:dyDescent="0.2">
      <c r="A45060" s="1"/>
      <c r="B45060" s="1"/>
      <c r="E45060" s="3"/>
      <c r="M45060" s="4"/>
    </row>
    <row r="45061" spans="1:13" ht="12.75" x14ac:dyDescent="0.2">
      <c r="A45061" s="1"/>
      <c r="B45061" s="1"/>
      <c r="E45061" s="3"/>
      <c r="M45061" s="4"/>
    </row>
    <row r="45062" spans="1:13" ht="12.75" x14ac:dyDescent="0.2">
      <c r="A45062" s="1"/>
      <c r="B45062" s="1"/>
      <c r="E45062" s="3"/>
      <c r="M45062" s="4"/>
    </row>
    <row r="45063" spans="1:13" ht="12.75" x14ac:dyDescent="0.2">
      <c r="A45063" s="1"/>
      <c r="B45063" s="1"/>
      <c r="E45063" s="3"/>
      <c r="M45063" s="4"/>
    </row>
    <row r="45064" spans="1:13" ht="12.75" x14ac:dyDescent="0.2">
      <c r="A45064" s="1"/>
      <c r="B45064" s="1"/>
      <c r="E45064" s="3"/>
      <c r="L45064" s="4"/>
      <c r="M45064" s="4"/>
    </row>
    <row r="45065" spans="1:13" ht="12.75" x14ac:dyDescent="0.2">
      <c r="A45065" s="1"/>
      <c r="B45065" s="1"/>
      <c r="E45065" s="3"/>
      <c r="L45065" s="4"/>
      <c r="M45065" s="4"/>
    </row>
    <row r="45066" spans="1:13" ht="12.75" x14ac:dyDescent="0.2">
      <c r="A45066" s="1"/>
      <c r="B45066" s="1"/>
      <c r="E45066" s="3"/>
      <c r="L45066" s="4"/>
      <c r="M45066" s="4"/>
    </row>
    <row r="45067" spans="1:13" ht="12.75" x14ac:dyDescent="0.2">
      <c r="A45067" s="1"/>
      <c r="B45067" s="1"/>
      <c r="E45067" s="3"/>
      <c r="L45067" s="4"/>
      <c r="M45067" s="4"/>
    </row>
    <row r="45068" spans="1:13" ht="12.75" x14ac:dyDescent="0.2">
      <c r="A45068" s="1"/>
      <c r="B45068" s="1"/>
      <c r="E45068" s="3"/>
      <c r="L45068" s="4"/>
      <c r="M45068" s="4"/>
    </row>
    <row r="45069" spans="1:13" ht="12.75" x14ac:dyDescent="0.2">
      <c r="A45069" s="1"/>
      <c r="B45069" s="1"/>
      <c r="E45069" s="3"/>
      <c r="L45069" s="4"/>
      <c r="M45069" s="4"/>
    </row>
    <row r="45070" spans="1:13" ht="12.75" x14ac:dyDescent="0.2">
      <c r="A45070" s="1"/>
      <c r="B45070" s="1"/>
      <c r="E45070" s="3"/>
      <c r="L45070" s="4"/>
      <c r="M45070" s="4"/>
    </row>
    <row r="45071" spans="1:13" ht="12.75" x14ac:dyDescent="0.2">
      <c r="A45071" s="1"/>
      <c r="B45071" s="1"/>
      <c r="E45071" s="3"/>
      <c r="L45071" s="4"/>
      <c r="M45071" s="4"/>
    </row>
    <row r="45072" spans="1:13" ht="12.75" x14ac:dyDescent="0.2">
      <c r="A45072" s="1"/>
      <c r="B45072" s="1"/>
      <c r="E45072" s="3"/>
      <c r="L45072" s="4"/>
      <c r="M45072" s="4"/>
    </row>
    <row r="45073" spans="1:13" ht="12.75" x14ac:dyDescent="0.2">
      <c r="A45073" s="1"/>
      <c r="B45073" s="1"/>
      <c r="E45073" s="3"/>
      <c r="L45073" s="4"/>
      <c r="M45073" s="4"/>
    </row>
    <row r="45074" spans="1:13" ht="12.75" x14ac:dyDescent="0.2">
      <c r="A45074" s="1"/>
      <c r="B45074" s="1"/>
      <c r="E45074" s="3"/>
      <c r="L45074" s="4"/>
      <c r="M45074" s="4"/>
    </row>
    <row r="45075" spans="1:13" ht="12.75" x14ac:dyDescent="0.2">
      <c r="A45075" s="1"/>
      <c r="B45075" s="1"/>
      <c r="E45075" s="3"/>
      <c r="L45075" s="4"/>
      <c r="M45075" s="4"/>
    </row>
    <row r="45076" spans="1:13" ht="12.75" x14ac:dyDescent="0.2">
      <c r="A45076" s="1"/>
      <c r="B45076" s="1"/>
      <c r="E45076" s="3"/>
      <c r="L45076" s="4"/>
      <c r="M45076" s="4"/>
    </row>
    <row r="45077" spans="1:13" ht="12.75" x14ac:dyDescent="0.2">
      <c r="A45077" s="1"/>
      <c r="B45077" s="1"/>
      <c r="E45077" s="3"/>
      <c r="L45077" s="4"/>
      <c r="M45077" s="4"/>
    </row>
    <row r="45078" spans="1:13" ht="12.75" x14ac:dyDescent="0.2">
      <c r="A45078" s="1"/>
      <c r="B45078" s="1"/>
      <c r="E45078" s="3"/>
      <c r="L45078" s="4"/>
      <c r="M45078" s="4"/>
    </row>
    <row r="45079" spans="1:13" ht="12.75" x14ac:dyDescent="0.2">
      <c r="A45079" s="1"/>
      <c r="B45079" s="1"/>
      <c r="E45079" s="3"/>
      <c r="L45079" s="4"/>
      <c r="M45079" s="4"/>
    </row>
    <row r="45080" spans="1:13" ht="12.75" x14ac:dyDescent="0.2">
      <c r="A45080" s="1"/>
      <c r="B45080" s="1"/>
      <c r="E45080" s="3"/>
      <c r="L45080" s="4"/>
      <c r="M45080" s="4"/>
    </row>
    <row r="45081" spans="1:13" ht="12.75" x14ac:dyDescent="0.2">
      <c r="A45081" s="1"/>
      <c r="B45081" s="1"/>
      <c r="E45081" s="3"/>
      <c r="L45081" s="4"/>
      <c r="M45081" s="4"/>
    </row>
    <row r="45082" spans="1:13" ht="12.75" x14ac:dyDescent="0.2">
      <c r="A45082" s="1"/>
      <c r="B45082" s="1"/>
      <c r="E45082" s="3"/>
      <c r="L45082" s="4"/>
      <c r="M45082" s="4"/>
    </row>
    <row r="45083" spans="1:13" ht="12.75" x14ac:dyDescent="0.2">
      <c r="A45083" s="1"/>
      <c r="B45083" s="1"/>
      <c r="E45083" s="3"/>
      <c r="L45083" s="4"/>
      <c r="M45083" s="4"/>
    </row>
    <row r="45084" spans="1:13" ht="12.75" x14ac:dyDescent="0.2">
      <c r="A45084" s="1"/>
      <c r="B45084" s="1"/>
      <c r="E45084" s="3"/>
      <c r="L45084" s="4"/>
      <c r="M45084" s="4"/>
    </row>
    <row r="45085" spans="1:13" ht="12.75" x14ac:dyDescent="0.2">
      <c r="A45085" s="1"/>
      <c r="B45085" s="1"/>
      <c r="E45085" s="3"/>
      <c r="L45085" s="4"/>
      <c r="M45085" s="4"/>
    </row>
    <row r="45086" spans="1:13" ht="12.75" x14ac:dyDescent="0.2">
      <c r="A45086" s="1"/>
      <c r="B45086" s="1"/>
      <c r="E45086" s="3"/>
      <c r="L45086" s="4"/>
      <c r="M45086" s="4"/>
    </row>
    <row r="45087" spans="1:13" ht="12.75" x14ac:dyDescent="0.2">
      <c r="A45087" s="1"/>
      <c r="B45087" s="1"/>
      <c r="E45087" s="3"/>
      <c r="L45087" s="4"/>
      <c r="M45087" s="4"/>
    </row>
    <row r="45088" spans="1:13" ht="12.75" x14ac:dyDescent="0.2">
      <c r="A45088" s="1"/>
      <c r="B45088" s="1"/>
      <c r="E45088" s="3"/>
      <c r="L45088" s="4"/>
      <c r="M45088" s="4"/>
    </row>
    <row r="45089" spans="1:13" ht="12.75" x14ac:dyDescent="0.2">
      <c r="A45089" s="1"/>
      <c r="B45089" s="1"/>
      <c r="E45089" s="3"/>
      <c r="L45089" s="4"/>
      <c r="M45089" s="4"/>
    </row>
    <row r="45090" spans="1:13" ht="12.75" x14ac:dyDescent="0.2">
      <c r="A45090" s="1"/>
      <c r="B45090" s="1"/>
      <c r="E45090" s="3"/>
      <c r="L45090" s="4"/>
      <c r="M45090" s="4"/>
    </row>
    <row r="45091" spans="1:13" ht="12.75" x14ac:dyDescent="0.2">
      <c r="A45091" s="1"/>
      <c r="B45091" s="1"/>
      <c r="E45091" s="3"/>
      <c r="L45091" s="4"/>
      <c r="M45091" s="4"/>
    </row>
    <row r="45092" spans="1:13" ht="12.75" x14ac:dyDescent="0.2">
      <c r="A45092" s="1"/>
      <c r="B45092" s="1"/>
      <c r="E45092" s="3"/>
      <c r="L45092" s="4"/>
      <c r="M45092" s="4"/>
    </row>
    <row r="45093" spans="1:13" ht="12.75" x14ac:dyDescent="0.2">
      <c r="A45093" s="1"/>
      <c r="B45093" s="1"/>
      <c r="E45093" s="3"/>
      <c r="L45093" s="4"/>
      <c r="M45093" s="4"/>
    </row>
    <row r="45094" spans="1:13" ht="12.75" x14ac:dyDescent="0.2">
      <c r="A45094" s="1"/>
      <c r="B45094" s="1"/>
      <c r="E45094" s="3"/>
      <c r="L45094" s="4"/>
      <c r="M45094" s="4"/>
    </row>
    <row r="45095" spans="1:13" ht="12.75" x14ac:dyDescent="0.2">
      <c r="A45095" s="1"/>
      <c r="B45095" s="1"/>
      <c r="E45095" s="3"/>
      <c r="L45095" s="4"/>
      <c r="M45095" s="4"/>
    </row>
    <row r="45096" spans="1:13" ht="12.75" x14ac:dyDescent="0.2">
      <c r="A45096" s="1"/>
      <c r="B45096" s="1"/>
      <c r="E45096" s="3"/>
      <c r="L45096" s="4"/>
      <c r="M45096" s="4"/>
    </row>
    <row r="45097" spans="1:13" ht="12.75" x14ac:dyDescent="0.2">
      <c r="A45097" s="1"/>
      <c r="B45097" s="1"/>
      <c r="E45097" s="3"/>
      <c r="L45097" s="4"/>
      <c r="M45097" s="4"/>
    </row>
    <row r="45098" spans="1:13" ht="12.75" x14ac:dyDescent="0.2">
      <c r="A45098" s="1"/>
      <c r="B45098" s="1"/>
      <c r="E45098" s="3"/>
      <c r="L45098" s="4"/>
      <c r="M45098" s="4"/>
    </row>
    <row r="45099" spans="1:13" ht="12.75" x14ac:dyDescent="0.2">
      <c r="A45099" s="1"/>
      <c r="B45099" s="1"/>
      <c r="E45099" s="3"/>
      <c r="L45099" s="4"/>
      <c r="M45099" s="4"/>
    </row>
    <row r="45100" spans="1:13" ht="12.75" x14ac:dyDescent="0.2">
      <c r="A45100" s="1"/>
      <c r="B45100" s="1"/>
      <c r="E45100" s="3"/>
      <c r="L45100" s="4"/>
      <c r="M45100" s="4"/>
    </row>
    <row r="45101" spans="1:13" ht="12.75" x14ac:dyDescent="0.2">
      <c r="A45101" s="1"/>
      <c r="B45101" s="1"/>
      <c r="E45101" s="3"/>
      <c r="L45101" s="4"/>
      <c r="M45101" s="4"/>
    </row>
    <row r="45102" spans="1:13" ht="12.75" x14ac:dyDescent="0.2">
      <c r="A45102" s="1"/>
      <c r="B45102" s="1"/>
      <c r="E45102" s="3"/>
      <c r="L45102" s="4"/>
      <c r="M45102" s="4"/>
    </row>
    <row r="45103" spans="1:13" ht="12.75" x14ac:dyDescent="0.2">
      <c r="A45103" s="1"/>
      <c r="B45103" s="1"/>
      <c r="E45103" s="3"/>
      <c r="M45103" s="4"/>
    </row>
    <row r="45104" spans="1:13" ht="12.75" x14ac:dyDescent="0.2">
      <c r="A45104" s="1"/>
      <c r="B45104" s="1"/>
      <c r="E45104" s="3"/>
      <c r="M45104" s="4"/>
    </row>
    <row r="45105" spans="1:13" ht="12.75" x14ac:dyDescent="0.2">
      <c r="A45105" s="1"/>
      <c r="B45105" s="1"/>
      <c r="E45105" s="3"/>
      <c r="L45105" s="4"/>
      <c r="M45105" s="4"/>
    </row>
    <row r="45106" spans="1:13" ht="12.75" x14ac:dyDescent="0.2">
      <c r="A45106" s="1"/>
      <c r="B45106" s="1"/>
      <c r="E45106" s="3"/>
      <c r="L45106" s="4"/>
      <c r="M45106" s="4"/>
    </row>
    <row r="45107" spans="1:13" ht="12.75" x14ac:dyDescent="0.2">
      <c r="A45107" s="1"/>
      <c r="B45107" s="1"/>
      <c r="E45107" s="3"/>
      <c r="L45107" s="4"/>
      <c r="M45107" s="4"/>
    </row>
    <row r="45108" spans="1:13" ht="12.75" x14ac:dyDescent="0.2">
      <c r="A45108" s="1"/>
      <c r="B45108" s="1"/>
      <c r="E45108" s="3"/>
      <c r="L45108" s="4"/>
      <c r="M45108" s="4"/>
    </row>
    <row r="45109" spans="1:13" ht="12.75" x14ac:dyDescent="0.2">
      <c r="A45109" s="1"/>
      <c r="B45109" s="1"/>
      <c r="E45109" s="3"/>
      <c r="M45109" s="4"/>
    </row>
    <row r="45110" spans="1:13" ht="12.75" x14ac:dyDescent="0.2">
      <c r="A45110" s="1"/>
      <c r="B45110" s="1"/>
      <c r="E45110" s="3"/>
      <c r="M45110" s="4"/>
    </row>
    <row r="45111" spans="1:13" ht="12.75" x14ac:dyDescent="0.2">
      <c r="A45111" s="1"/>
      <c r="B45111" s="1"/>
      <c r="E45111" s="3"/>
      <c r="L45111" s="4"/>
      <c r="M45111" s="4"/>
    </row>
    <row r="45112" spans="1:13" ht="12.75" x14ac:dyDescent="0.2">
      <c r="A45112" s="1"/>
      <c r="B45112" s="1"/>
      <c r="E45112" s="3"/>
      <c r="L45112" s="4"/>
      <c r="M45112" s="4"/>
    </row>
    <row r="45113" spans="1:13" ht="12.75" x14ac:dyDescent="0.2">
      <c r="A45113" s="1"/>
      <c r="B45113" s="1"/>
      <c r="E45113" s="3"/>
      <c r="M45113" s="4"/>
    </row>
    <row r="45114" spans="1:13" ht="12.75" x14ac:dyDescent="0.2">
      <c r="A45114" s="1"/>
      <c r="B45114" s="1"/>
      <c r="E45114" s="3"/>
      <c r="M45114" s="4"/>
    </row>
    <row r="45115" spans="1:13" ht="12.75" x14ac:dyDescent="0.2">
      <c r="A45115" s="1"/>
      <c r="B45115" s="1"/>
      <c r="E45115" s="3"/>
      <c r="L45115" s="4"/>
      <c r="M45115" s="4"/>
    </row>
    <row r="45116" spans="1:13" ht="12.75" x14ac:dyDescent="0.2">
      <c r="A45116" s="1"/>
      <c r="B45116" s="1"/>
      <c r="E45116" s="3"/>
      <c r="L45116" s="4"/>
      <c r="M45116" s="4"/>
    </row>
    <row r="45117" spans="1:13" ht="12.75" x14ac:dyDescent="0.2">
      <c r="A45117" s="1"/>
      <c r="B45117" s="1"/>
      <c r="E45117" s="3"/>
      <c r="L45117" s="4"/>
      <c r="M45117" s="4"/>
    </row>
    <row r="45118" spans="1:13" ht="12.75" x14ac:dyDescent="0.2">
      <c r="A45118" s="1"/>
      <c r="B45118" s="1"/>
      <c r="E45118" s="3"/>
      <c r="L45118" s="4"/>
      <c r="M45118" s="4"/>
    </row>
    <row r="45119" spans="1:13" ht="12.75" x14ac:dyDescent="0.2">
      <c r="A45119" s="1"/>
      <c r="B45119" s="1"/>
      <c r="E45119" s="3"/>
      <c r="L45119" s="4"/>
      <c r="M45119" s="4"/>
    </row>
    <row r="45120" spans="1:13" ht="12.75" x14ac:dyDescent="0.2">
      <c r="A45120" s="1"/>
      <c r="B45120" s="1"/>
      <c r="E45120" s="3"/>
      <c r="L45120" s="4"/>
      <c r="M45120" s="4"/>
    </row>
    <row r="45121" spans="1:13" ht="12.75" x14ac:dyDescent="0.2">
      <c r="A45121" s="1"/>
      <c r="B45121" s="1"/>
      <c r="E45121" s="3"/>
      <c r="L45121" s="4"/>
      <c r="M45121" s="4"/>
    </row>
    <row r="45122" spans="1:13" ht="12.75" x14ac:dyDescent="0.2">
      <c r="A45122" s="1"/>
      <c r="B45122" s="1"/>
      <c r="E45122" s="3"/>
      <c r="L45122" s="4"/>
      <c r="M45122" s="4"/>
    </row>
    <row r="45123" spans="1:13" ht="12.75" x14ac:dyDescent="0.2">
      <c r="A45123" s="1"/>
      <c r="B45123" s="1"/>
      <c r="E45123" s="3"/>
      <c r="L45123" s="4"/>
      <c r="M45123" s="4"/>
    </row>
    <row r="45124" spans="1:13" ht="12.75" x14ac:dyDescent="0.2">
      <c r="A45124" s="1"/>
      <c r="B45124" s="1"/>
      <c r="E45124" s="3"/>
      <c r="L45124" s="4"/>
      <c r="M45124" s="4"/>
    </row>
    <row r="45125" spans="1:13" ht="12.75" x14ac:dyDescent="0.2">
      <c r="A45125" s="1"/>
      <c r="B45125" s="1"/>
      <c r="E45125" s="3"/>
      <c r="L45125" s="4"/>
      <c r="M45125" s="4"/>
    </row>
    <row r="45126" spans="1:13" ht="12.75" x14ac:dyDescent="0.2">
      <c r="A45126" s="1"/>
      <c r="B45126" s="1"/>
      <c r="E45126" s="3"/>
      <c r="L45126" s="4"/>
      <c r="M45126" s="4"/>
    </row>
    <row r="45127" spans="1:13" ht="12.75" x14ac:dyDescent="0.2">
      <c r="A45127" s="1"/>
      <c r="B45127" s="1"/>
      <c r="E45127" s="3"/>
      <c r="L45127" s="4"/>
      <c r="M45127" s="4"/>
    </row>
    <row r="45128" spans="1:13" ht="12.75" x14ac:dyDescent="0.2">
      <c r="A45128" s="1"/>
      <c r="B45128" s="1"/>
      <c r="E45128" s="3"/>
      <c r="L45128" s="4"/>
      <c r="M45128" s="4"/>
    </row>
    <row r="45129" spans="1:13" ht="12.75" x14ac:dyDescent="0.2">
      <c r="A45129" s="1"/>
      <c r="B45129" s="1"/>
      <c r="E45129" s="3"/>
      <c r="L45129" s="4"/>
      <c r="M45129" s="4"/>
    </row>
    <row r="45130" spans="1:13" ht="12.75" x14ac:dyDescent="0.2">
      <c r="A45130" s="1"/>
      <c r="B45130" s="1"/>
      <c r="E45130" s="3"/>
      <c r="L45130" s="4"/>
      <c r="M45130" s="4"/>
    </row>
    <row r="45131" spans="1:13" ht="12.75" x14ac:dyDescent="0.2">
      <c r="A45131" s="1"/>
      <c r="B45131" s="1"/>
      <c r="E45131" s="3"/>
      <c r="L45131" s="4"/>
      <c r="M45131" s="4"/>
    </row>
    <row r="45132" spans="1:13" ht="12.75" x14ac:dyDescent="0.2">
      <c r="A45132" s="1"/>
      <c r="B45132" s="1"/>
      <c r="E45132" s="3"/>
      <c r="L45132" s="4"/>
      <c r="M45132" s="4"/>
    </row>
    <row r="45133" spans="1:13" ht="12.75" x14ac:dyDescent="0.2">
      <c r="A45133" s="1"/>
      <c r="B45133" s="1"/>
      <c r="E45133" s="3"/>
      <c r="L45133" s="4"/>
      <c r="M45133" s="4"/>
    </row>
    <row r="45134" spans="1:13" ht="12.75" x14ac:dyDescent="0.2">
      <c r="A45134" s="1"/>
      <c r="B45134" s="1"/>
      <c r="E45134" s="3"/>
      <c r="L45134" s="4"/>
      <c r="M45134" s="4"/>
    </row>
    <row r="45135" spans="1:13" ht="12.75" x14ac:dyDescent="0.2">
      <c r="A45135" s="1"/>
      <c r="B45135" s="1"/>
      <c r="E45135" s="3"/>
      <c r="L45135" s="4"/>
      <c r="M45135" s="4"/>
    </row>
    <row r="45136" spans="1:13" ht="12.75" x14ac:dyDescent="0.2">
      <c r="A45136" s="1"/>
      <c r="B45136" s="1"/>
      <c r="E45136" s="3"/>
      <c r="L45136" s="4"/>
      <c r="M45136" s="4"/>
    </row>
    <row r="45137" spans="1:13" ht="12.75" x14ac:dyDescent="0.2">
      <c r="A45137" s="1"/>
      <c r="B45137" s="1"/>
      <c r="E45137" s="3"/>
      <c r="L45137" s="4"/>
      <c r="M45137" s="4"/>
    </row>
    <row r="45138" spans="1:13" ht="12.75" x14ac:dyDescent="0.2">
      <c r="A45138" s="1"/>
      <c r="B45138" s="1"/>
      <c r="E45138" s="3"/>
      <c r="L45138" s="4"/>
      <c r="M45138" s="4"/>
    </row>
    <row r="45139" spans="1:13" ht="12.75" x14ac:dyDescent="0.2">
      <c r="A45139" s="1"/>
      <c r="B45139" s="1"/>
      <c r="E45139" s="3"/>
      <c r="L45139" s="4"/>
      <c r="M45139" s="4"/>
    </row>
    <row r="45140" spans="1:13" ht="12.75" x14ac:dyDescent="0.2">
      <c r="A45140" s="1"/>
      <c r="B45140" s="1"/>
      <c r="E45140" s="3"/>
      <c r="L45140" s="4"/>
      <c r="M45140" s="4"/>
    </row>
    <row r="45141" spans="1:13" ht="12.75" x14ac:dyDescent="0.2">
      <c r="A45141" s="1"/>
      <c r="B45141" s="1"/>
      <c r="E45141" s="3"/>
      <c r="L45141" s="4"/>
      <c r="M45141" s="4"/>
    </row>
    <row r="45142" spans="1:13" ht="12.75" x14ac:dyDescent="0.2">
      <c r="A45142" s="1"/>
      <c r="B45142" s="1"/>
      <c r="E45142" s="3"/>
      <c r="L45142" s="4"/>
      <c r="M45142" s="4"/>
    </row>
    <row r="45143" spans="1:13" ht="12.75" x14ac:dyDescent="0.2">
      <c r="A45143" s="1"/>
      <c r="B45143" s="1"/>
      <c r="E45143" s="3"/>
      <c r="L45143" s="4"/>
      <c r="M45143" s="4"/>
    </row>
    <row r="45144" spans="1:13" ht="12.75" x14ac:dyDescent="0.2">
      <c r="A45144" s="1"/>
      <c r="B45144" s="1"/>
      <c r="E45144" s="3"/>
      <c r="L45144" s="4"/>
      <c r="M45144" s="4"/>
    </row>
    <row r="45145" spans="1:13" ht="12.75" x14ac:dyDescent="0.2">
      <c r="A45145" s="1"/>
      <c r="B45145" s="1"/>
      <c r="E45145" s="3"/>
      <c r="M45145" s="4"/>
    </row>
    <row r="45146" spans="1:13" ht="12.75" x14ac:dyDescent="0.2">
      <c r="A45146" s="1"/>
      <c r="B45146" s="1"/>
      <c r="E45146" s="3"/>
      <c r="M45146" s="4"/>
    </row>
    <row r="45147" spans="1:13" ht="12.75" x14ac:dyDescent="0.2">
      <c r="A45147" s="1"/>
      <c r="B45147" s="1"/>
      <c r="E45147" s="3"/>
      <c r="L45147" s="4"/>
      <c r="M45147" s="4"/>
    </row>
    <row r="45148" spans="1:13" ht="12.75" x14ac:dyDescent="0.2">
      <c r="A45148" s="1"/>
      <c r="B45148" s="1"/>
      <c r="E45148" s="3"/>
      <c r="L45148" s="4"/>
      <c r="M45148" s="4"/>
    </row>
    <row r="45149" spans="1:13" ht="12.75" x14ac:dyDescent="0.2">
      <c r="A45149" s="1"/>
      <c r="B45149" s="1"/>
      <c r="E45149" s="3"/>
      <c r="L45149" s="4"/>
      <c r="M45149" s="4"/>
    </row>
    <row r="45150" spans="1:13" ht="12.75" x14ac:dyDescent="0.2">
      <c r="A45150" s="1"/>
      <c r="B45150" s="1"/>
      <c r="E45150" s="3"/>
      <c r="L45150" s="4"/>
      <c r="M45150" s="4"/>
    </row>
    <row r="45151" spans="1:13" ht="12.75" x14ac:dyDescent="0.2">
      <c r="A45151" s="1"/>
      <c r="B45151" s="1"/>
      <c r="E45151" s="3"/>
      <c r="L45151" s="4"/>
      <c r="M45151" s="4"/>
    </row>
    <row r="45152" spans="1:13" ht="12.75" x14ac:dyDescent="0.2">
      <c r="A45152" s="1"/>
      <c r="B45152" s="1"/>
      <c r="E45152" s="3"/>
      <c r="L45152" s="4"/>
      <c r="M45152" s="4"/>
    </row>
    <row r="45153" spans="1:13" ht="12.75" x14ac:dyDescent="0.2">
      <c r="A45153" s="1"/>
      <c r="B45153" s="1"/>
      <c r="E45153" s="3"/>
      <c r="L45153" s="4"/>
      <c r="M45153" s="4"/>
    </row>
    <row r="45154" spans="1:13" ht="12.75" x14ac:dyDescent="0.2">
      <c r="A45154" s="1"/>
      <c r="B45154" s="1"/>
      <c r="E45154" s="3"/>
      <c r="L45154" s="4"/>
      <c r="M45154" s="4"/>
    </row>
    <row r="45155" spans="1:13" ht="12.75" x14ac:dyDescent="0.2">
      <c r="A45155" s="1"/>
      <c r="B45155" s="1"/>
      <c r="E45155" s="3"/>
      <c r="L45155" s="4"/>
      <c r="M45155" s="4"/>
    </row>
    <row r="45156" spans="1:13" ht="12.75" x14ac:dyDescent="0.2">
      <c r="A45156" s="1"/>
      <c r="B45156" s="1"/>
      <c r="E45156" s="3"/>
      <c r="L45156" s="4"/>
      <c r="M45156" s="4"/>
    </row>
    <row r="45157" spans="1:13" ht="12.75" x14ac:dyDescent="0.2">
      <c r="A45157" s="1"/>
      <c r="B45157" s="1"/>
      <c r="E45157" s="3"/>
      <c r="L45157" s="4"/>
      <c r="M45157" s="4"/>
    </row>
    <row r="45158" spans="1:13" ht="12.75" x14ac:dyDescent="0.2">
      <c r="A45158" s="1"/>
      <c r="B45158" s="1"/>
      <c r="E45158" s="3"/>
      <c r="L45158" s="4"/>
      <c r="M45158" s="4"/>
    </row>
    <row r="45159" spans="1:13" ht="12.75" x14ac:dyDescent="0.2">
      <c r="A45159" s="1"/>
      <c r="B45159" s="1"/>
      <c r="E45159" s="3"/>
      <c r="L45159" s="4"/>
      <c r="M45159" s="4"/>
    </row>
    <row r="45160" spans="1:13" ht="12.75" x14ac:dyDescent="0.2">
      <c r="A45160" s="1"/>
      <c r="B45160" s="1"/>
      <c r="E45160" s="3"/>
      <c r="L45160" s="4"/>
      <c r="M45160" s="4"/>
    </row>
    <row r="45161" spans="1:13" ht="12.75" x14ac:dyDescent="0.2">
      <c r="A45161" s="1"/>
      <c r="B45161" s="1"/>
      <c r="E45161" s="3"/>
      <c r="L45161" s="4"/>
      <c r="M45161" s="4"/>
    </row>
    <row r="45162" spans="1:13" ht="12.75" x14ac:dyDescent="0.2">
      <c r="A45162" s="1"/>
      <c r="B45162" s="1"/>
      <c r="E45162" s="3"/>
      <c r="L45162" s="4"/>
      <c r="M45162" s="4"/>
    </row>
    <row r="45163" spans="1:13" ht="12.75" x14ac:dyDescent="0.2">
      <c r="A45163" s="1"/>
      <c r="B45163" s="1"/>
      <c r="E45163" s="3"/>
      <c r="L45163" s="4"/>
      <c r="M45163" s="4"/>
    </row>
    <row r="45164" spans="1:13" ht="12.75" x14ac:dyDescent="0.2">
      <c r="A45164" s="1"/>
      <c r="B45164" s="1"/>
      <c r="E45164" s="3"/>
      <c r="L45164" s="4"/>
      <c r="M45164" s="4"/>
    </row>
    <row r="45165" spans="1:13" ht="12.75" x14ac:dyDescent="0.2">
      <c r="A45165" s="1"/>
      <c r="B45165" s="1"/>
      <c r="E45165" s="3"/>
      <c r="L45165" s="4"/>
      <c r="M45165" s="4"/>
    </row>
    <row r="45166" spans="1:13" ht="12.75" x14ac:dyDescent="0.2">
      <c r="A45166" s="1"/>
      <c r="B45166" s="1"/>
      <c r="E45166" s="3"/>
      <c r="L45166" s="4"/>
      <c r="M45166" s="4"/>
    </row>
    <row r="45167" spans="1:13" ht="12.75" x14ac:dyDescent="0.2">
      <c r="A45167" s="1"/>
      <c r="B45167" s="1"/>
      <c r="E45167" s="3"/>
      <c r="L45167" s="4"/>
      <c r="M45167" s="4"/>
    </row>
    <row r="45168" spans="1:13" ht="12.75" x14ac:dyDescent="0.2">
      <c r="A45168" s="1"/>
      <c r="B45168" s="1"/>
      <c r="E45168" s="3"/>
      <c r="L45168" s="4"/>
      <c r="M45168" s="4"/>
    </row>
    <row r="45169" spans="1:13" ht="12.75" x14ac:dyDescent="0.2">
      <c r="A45169" s="1"/>
      <c r="B45169" s="1"/>
      <c r="E45169" s="3"/>
      <c r="L45169" s="4"/>
      <c r="M45169" s="4"/>
    </row>
    <row r="45170" spans="1:13" ht="12.75" x14ac:dyDescent="0.2">
      <c r="A45170" s="1"/>
      <c r="B45170" s="1"/>
      <c r="E45170" s="3"/>
      <c r="L45170" s="4"/>
      <c r="M45170" s="4"/>
    </row>
    <row r="45171" spans="1:13" ht="12.75" x14ac:dyDescent="0.2">
      <c r="A45171" s="1"/>
      <c r="B45171" s="1"/>
      <c r="E45171" s="3"/>
      <c r="L45171" s="4"/>
      <c r="M45171" s="4"/>
    </row>
    <row r="45172" spans="1:13" ht="12.75" x14ac:dyDescent="0.2">
      <c r="A45172" s="1"/>
      <c r="B45172" s="1"/>
      <c r="E45172" s="3"/>
      <c r="L45172" s="4"/>
      <c r="M45172" s="4"/>
    </row>
    <row r="45173" spans="1:13" ht="12.75" x14ac:dyDescent="0.2">
      <c r="A45173" s="1"/>
      <c r="B45173" s="1"/>
      <c r="E45173" s="3"/>
      <c r="L45173" s="4"/>
      <c r="M45173" s="4"/>
    </row>
    <row r="45174" spans="1:13" ht="12.75" x14ac:dyDescent="0.2">
      <c r="A45174" s="1"/>
      <c r="B45174" s="1"/>
      <c r="E45174" s="3"/>
      <c r="L45174" s="4"/>
      <c r="M45174" s="4"/>
    </row>
    <row r="45175" spans="1:13" ht="12.75" x14ac:dyDescent="0.2">
      <c r="A45175" s="1"/>
      <c r="B45175" s="1"/>
      <c r="E45175" s="3"/>
      <c r="L45175" s="4"/>
      <c r="M45175" s="4"/>
    </row>
    <row r="45176" spans="1:13" ht="12.75" x14ac:dyDescent="0.2">
      <c r="A45176" s="1"/>
      <c r="B45176" s="1"/>
      <c r="E45176" s="3"/>
      <c r="L45176" s="4"/>
      <c r="M45176" s="4"/>
    </row>
    <row r="45177" spans="1:13" ht="12.75" x14ac:dyDescent="0.2">
      <c r="A45177" s="1"/>
      <c r="B45177" s="1"/>
      <c r="E45177" s="3"/>
      <c r="L45177" s="4"/>
      <c r="M45177" s="4"/>
    </row>
    <row r="45178" spans="1:13" ht="12.75" x14ac:dyDescent="0.2">
      <c r="A45178" s="1"/>
      <c r="B45178" s="1"/>
      <c r="E45178" s="3"/>
      <c r="L45178" s="4"/>
      <c r="M45178" s="4"/>
    </row>
    <row r="45179" spans="1:13" ht="12.75" x14ac:dyDescent="0.2">
      <c r="A45179" s="1"/>
      <c r="B45179" s="1"/>
      <c r="E45179" s="3"/>
      <c r="M45179" s="4"/>
    </row>
    <row r="45180" spans="1:13" ht="12.75" x14ac:dyDescent="0.2">
      <c r="A45180" s="1"/>
      <c r="B45180" s="1"/>
      <c r="E45180" s="3"/>
      <c r="M45180" s="4"/>
    </row>
    <row r="45181" spans="1:13" ht="12.75" x14ac:dyDescent="0.2">
      <c r="A45181" s="1"/>
      <c r="B45181" s="1"/>
      <c r="E45181" s="3"/>
      <c r="L45181" s="4"/>
      <c r="M45181" s="4"/>
    </row>
    <row r="45182" spans="1:13" ht="12.75" x14ac:dyDescent="0.2">
      <c r="A45182" s="1"/>
      <c r="B45182" s="1"/>
      <c r="E45182" s="3"/>
      <c r="L45182" s="4"/>
      <c r="M45182" s="4"/>
    </row>
    <row r="45183" spans="1:13" ht="12.75" x14ac:dyDescent="0.2">
      <c r="A45183" s="1"/>
      <c r="B45183" s="1"/>
      <c r="E45183" s="3"/>
      <c r="L45183" s="4"/>
      <c r="M45183" s="4"/>
    </row>
    <row r="45184" spans="1:13" ht="12.75" x14ac:dyDescent="0.2">
      <c r="A45184" s="1"/>
      <c r="B45184" s="1"/>
      <c r="E45184" s="3"/>
      <c r="L45184" s="4"/>
      <c r="M45184" s="4"/>
    </row>
    <row r="45185" spans="1:13" ht="12.75" x14ac:dyDescent="0.2">
      <c r="A45185" s="1"/>
      <c r="B45185" s="1"/>
      <c r="E45185" s="3"/>
      <c r="L45185" s="4"/>
      <c r="M45185" s="4"/>
    </row>
    <row r="45186" spans="1:13" ht="12.75" x14ac:dyDescent="0.2">
      <c r="A45186" s="1"/>
      <c r="B45186" s="1"/>
      <c r="E45186" s="3"/>
      <c r="L45186" s="4"/>
      <c r="M45186" s="4"/>
    </row>
    <row r="45187" spans="1:13" ht="12.75" x14ac:dyDescent="0.2">
      <c r="A45187" s="1"/>
      <c r="B45187" s="1"/>
      <c r="E45187" s="3"/>
      <c r="L45187" s="4"/>
      <c r="M45187" s="4"/>
    </row>
    <row r="45188" spans="1:13" ht="12.75" x14ac:dyDescent="0.2">
      <c r="A45188" s="1"/>
      <c r="B45188" s="1"/>
      <c r="E45188" s="3"/>
      <c r="L45188" s="4"/>
      <c r="M45188" s="4"/>
    </row>
    <row r="45189" spans="1:13" ht="12.75" x14ac:dyDescent="0.2">
      <c r="A45189" s="1"/>
      <c r="B45189" s="1"/>
      <c r="E45189" s="3"/>
      <c r="L45189" s="4"/>
      <c r="M45189" s="4"/>
    </row>
    <row r="45190" spans="1:13" ht="12.75" x14ac:dyDescent="0.2">
      <c r="A45190" s="1"/>
      <c r="B45190" s="1"/>
      <c r="E45190" s="3"/>
      <c r="L45190" s="4"/>
      <c r="M45190" s="4"/>
    </row>
    <row r="45191" spans="1:13" ht="12.75" x14ac:dyDescent="0.2">
      <c r="A45191" s="1"/>
      <c r="B45191" s="1"/>
      <c r="E45191" s="3"/>
      <c r="L45191" s="4"/>
      <c r="M45191" s="4"/>
    </row>
    <row r="45192" spans="1:13" ht="12.75" x14ac:dyDescent="0.2">
      <c r="A45192" s="1"/>
      <c r="B45192" s="1"/>
      <c r="E45192" s="3"/>
      <c r="L45192" s="4"/>
      <c r="M45192" s="4"/>
    </row>
    <row r="45193" spans="1:13" ht="12.75" x14ac:dyDescent="0.2">
      <c r="A45193" s="1"/>
      <c r="B45193" s="1"/>
      <c r="E45193" s="3"/>
      <c r="L45193" s="4"/>
      <c r="M45193" s="4"/>
    </row>
    <row r="45194" spans="1:13" ht="12.75" x14ac:dyDescent="0.2">
      <c r="A45194" s="1"/>
      <c r="B45194" s="1"/>
      <c r="E45194" s="3"/>
      <c r="L45194" s="4"/>
      <c r="M45194" s="4"/>
    </row>
    <row r="45195" spans="1:13" ht="12.75" x14ac:dyDescent="0.2">
      <c r="A45195" s="1"/>
      <c r="B45195" s="1"/>
      <c r="E45195" s="3"/>
      <c r="L45195" s="4"/>
      <c r="M45195" s="4"/>
    </row>
    <row r="45196" spans="1:13" ht="12.75" x14ac:dyDescent="0.2">
      <c r="A45196" s="1"/>
      <c r="B45196" s="1"/>
      <c r="E45196" s="3"/>
      <c r="L45196" s="4"/>
      <c r="M45196" s="4"/>
    </row>
    <row r="45197" spans="1:13" ht="12.75" x14ac:dyDescent="0.2">
      <c r="A45197" s="1"/>
      <c r="B45197" s="1"/>
      <c r="E45197" s="3"/>
      <c r="L45197" s="4"/>
      <c r="M45197" s="4"/>
    </row>
    <row r="45198" spans="1:13" ht="12.75" x14ac:dyDescent="0.2">
      <c r="A45198" s="1"/>
      <c r="B45198" s="1"/>
      <c r="E45198" s="3"/>
      <c r="L45198" s="4"/>
      <c r="M45198" s="4"/>
    </row>
    <row r="45199" spans="1:13" ht="12.75" x14ac:dyDescent="0.2">
      <c r="A45199" s="1"/>
      <c r="B45199" s="1"/>
      <c r="E45199" s="3"/>
      <c r="L45199" s="4"/>
      <c r="M45199" s="4"/>
    </row>
    <row r="45200" spans="1:13" ht="12.75" x14ac:dyDescent="0.2">
      <c r="A45200" s="1"/>
      <c r="B45200" s="1"/>
      <c r="E45200" s="3"/>
      <c r="L45200" s="4"/>
      <c r="M45200" s="4"/>
    </row>
    <row r="45201" spans="1:13" ht="12.75" x14ac:dyDescent="0.2">
      <c r="A45201" s="1"/>
      <c r="B45201" s="1"/>
      <c r="E45201" s="3"/>
      <c r="L45201" s="4"/>
      <c r="M45201" s="4"/>
    </row>
    <row r="45202" spans="1:13" ht="12.75" x14ac:dyDescent="0.2">
      <c r="A45202" s="1"/>
      <c r="B45202" s="1"/>
      <c r="E45202" s="3"/>
      <c r="L45202" s="4"/>
      <c r="M45202" s="4"/>
    </row>
    <row r="45203" spans="1:13" ht="12.75" x14ac:dyDescent="0.2">
      <c r="A45203" s="1"/>
      <c r="B45203" s="1"/>
      <c r="E45203" s="3"/>
      <c r="L45203" s="4"/>
      <c r="M45203" s="4"/>
    </row>
    <row r="45204" spans="1:13" ht="12.75" x14ac:dyDescent="0.2">
      <c r="A45204" s="1"/>
      <c r="B45204" s="1"/>
      <c r="E45204" s="3"/>
      <c r="L45204" s="4"/>
      <c r="M45204" s="4"/>
    </row>
    <row r="45205" spans="1:13" ht="12.75" x14ac:dyDescent="0.2">
      <c r="A45205" s="1"/>
      <c r="B45205" s="1"/>
      <c r="E45205" s="3"/>
      <c r="L45205" s="4"/>
      <c r="M45205" s="4"/>
    </row>
    <row r="45206" spans="1:13" ht="12.75" x14ac:dyDescent="0.2">
      <c r="A45206" s="1"/>
      <c r="B45206" s="1"/>
      <c r="E45206" s="3"/>
      <c r="L45206" s="4"/>
      <c r="M45206" s="4"/>
    </row>
    <row r="45207" spans="1:13" ht="12.75" x14ac:dyDescent="0.2">
      <c r="A45207" s="1"/>
      <c r="B45207" s="1"/>
      <c r="E45207" s="3"/>
      <c r="M45207" s="4"/>
    </row>
    <row r="45208" spans="1:13" ht="12.75" x14ac:dyDescent="0.2">
      <c r="A45208" s="1"/>
      <c r="B45208" s="1"/>
      <c r="E45208" s="3"/>
      <c r="M45208" s="4"/>
    </row>
    <row r="45209" spans="1:13" ht="12.75" x14ac:dyDescent="0.2">
      <c r="A45209" s="1"/>
      <c r="B45209" s="1"/>
      <c r="E45209" s="3"/>
      <c r="L45209" s="4"/>
      <c r="M45209" s="4"/>
    </row>
    <row r="45210" spans="1:13" ht="12.75" x14ac:dyDescent="0.2">
      <c r="A45210" s="1"/>
      <c r="B45210" s="1"/>
      <c r="E45210" s="3"/>
      <c r="L45210" s="4"/>
      <c r="M45210" s="4"/>
    </row>
    <row r="45211" spans="1:13" ht="12.75" x14ac:dyDescent="0.2">
      <c r="A45211" s="1"/>
      <c r="B45211" s="1"/>
      <c r="E45211" s="3"/>
      <c r="L45211" s="4"/>
      <c r="M45211" s="4"/>
    </row>
    <row r="45212" spans="1:13" ht="12.75" x14ac:dyDescent="0.2">
      <c r="A45212" s="1"/>
      <c r="B45212" s="1"/>
      <c r="E45212" s="3"/>
      <c r="L45212" s="4"/>
      <c r="M45212" s="4"/>
    </row>
    <row r="45213" spans="1:13" ht="12.75" x14ac:dyDescent="0.2">
      <c r="A45213" s="1"/>
      <c r="B45213" s="1"/>
      <c r="E45213" s="3"/>
      <c r="L45213" s="4"/>
      <c r="M45213" s="4"/>
    </row>
    <row r="45214" spans="1:13" ht="12.75" x14ac:dyDescent="0.2">
      <c r="A45214" s="1"/>
      <c r="B45214" s="1"/>
      <c r="E45214" s="3"/>
      <c r="M45214" s="4"/>
    </row>
    <row r="45215" spans="1:13" ht="12.75" x14ac:dyDescent="0.2">
      <c r="A45215" s="1"/>
      <c r="B45215" s="1"/>
      <c r="E45215" s="3"/>
      <c r="M45215" s="4"/>
    </row>
    <row r="45216" spans="1:13" ht="12.75" x14ac:dyDescent="0.2">
      <c r="A45216" s="1"/>
      <c r="B45216" s="1"/>
      <c r="E45216" s="3"/>
      <c r="L45216" s="4"/>
      <c r="M45216" s="4"/>
    </row>
    <row r="45217" spans="1:13" ht="12.75" x14ac:dyDescent="0.2">
      <c r="A45217" s="1"/>
      <c r="B45217" s="1"/>
      <c r="E45217" s="3"/>
      <c r="L45217" s="4"/>
      <c r="M45217" s="4"/>
    </row>
    <row r="45218" spans="1:13" ht="12.75" x14ac:dyDescent="0.2">
      <c r="A45218" s="1"/>
      <c r="B45218" s="1"/>
      <c r="E45218" s="3"/>
      <c r="L45218" s="4"/>
      <c r="M45218" s="4"/>
    </row>
    <row r="45219" spans="1:13" ht="12.75" x14ac:dyDescent="0.2">
      <c r="A45219" s="1"/>
      <c r="B45219" s="1"/>
      <c r="E45219" s="3"/>
      <c r="L45219" s="4"/>
      <c r="M45219" s="4"/>
    </row>
    <row r="45220" spans="1:13" ht="12.75" x14ac:dyDescent="0.2">
      <c r="A45220" s="1"/>
      <c r="B45220" s="1"/>
      <c r="E45220" s="3"/>
      <c r="L45220" s="4"/>
      <c r="M45220" s="4"/>
    </row>
    <row r="45221" spans="1:13" ht="12.75" x14ac:dyDescent="0.2">
      <c r="A45221" s="1"/>
      <c r="B45221" s="1"/>
      <c r="E45221" s="3"/>
      <c r="L45221" s="4"/>
      <c r="M45221" s="4"/>
    </row>
    <row r="45222" spans="1:13" ht="12.75" x14ac:dyDescent="0.2">
      <c r="A45222" s="1"/>
      <c r="B45222" s="1"/>
      <c r="E45222" s="3"/>
      <c r="L45222" s="4"/>
      <c r="M45222" s="4"/>
    </row>
    <row r="45223" spans="1:13" ht="12.75" x14ac:dyDescent="0.2">
      <c r="A45223" s="1"/>
      <c r="B45223" s="1"/>
      <c r="E45223" s="3"/>
      <c r="L45223" s="4"/>
      <c r="M45223" s="4"/>
    </row>
    <row r="45224" spans="1:13" ht="12.75" x14ac:dyDescent="0.2">
      <c r="A45224" s="1"/>
      <c r="B45224" s="1"/>
      <c r="E45224" s="3"/>
      <c r="L45224" s="4"/>
      <c r="M45224" s="4"/>
    </row>
    <row r="45225" spans="1:13" ht="12.75" x14ac:dyDescent="0.2">
      <c r="A45225" s="1"/>
      <c r="B45225" s="1"/>
      <c r="E45225" s="3"/>
      <c r="L45225" s="4"/>
      <c r="M45225" s="4"/>
    </row>
    <row r="45226" spans="1:13" ht="12.75" x14ac:dyDescent="0.2">
      <c r="A45226" s="1"/>
      <c r="B45226" s="1"/>
      <c r="E45226" s="3"/>
      <c r="L45226" s="4"/>
      <c r="M45226" s="4"/>
    </row>
    <row r="45227" spans="1:13" ht="12.75" x14ac:dyDescent="0.2">
      <c r="A45227" s="1"/>
      <c r="B45227" s="1"/>
      <c r="E45227" s="3"/>
      <c r="L45227" s="4"/>
      <c r="M45227" s="4"/>
    </row>
    <row r="45228" spans="1:13" ht="12.75" x14ac:dyDescent="0.2">
      <c r="A45228" s="1"/>
      <c r="B45228" s="1"/>
      <c r="E45228" s="3"/>
      <c r="L45228" s="4"/>
      <c r="M45228" s="4"/>
    </row>
    <row r="45229" spans="1:13" ht="12.75" x14ac:dyDescent="0.2">
      <c r="A45229" s="1"/>
      <c r="B45229" s="1"/>
      <c r="E45229" s="3"/>
      <c r="L45229" s="4"/>
      <c r="M45229" s="4"/>
    </row>
    <row r="45230" spans="1:13" ht="12.75" x14ac:dyDescent="0.2">
      <c r="A45230" s="1"/>
      <c r="B45230" s="1"/>
      <c r="E45230" s="3"/>
      <c r="L45230" s="4"/>
      <c r="M45230" s="4"/>
    </row>
    <row r="45231" spans="1:13" ht="12.75" x14ac:dyDescent="0.2">
      <c r="A45231" s="1"/>
      <c r="B45231" s="1"/>
      <c r="E45231" s="3"/>
      <c r="L45231" s="4"/>
      <c r="M45231" s="4"/>
    </row>
    <row r="45232" spans="1:13" ht="12.75" x14ac:dyDescent="0.2">
      <c r="A45232" s="1"/>
      <c r="B45232" s="1"/>
      <c r="E45232" s="3"/>
      <c r="L45232" s="4"/>
      <c r="M45232" s="4"/>
    </row>
    <row r="45233" spans="1:13" ht="12.75" x14ac:dyDescent="0.2">
      <c r="A45233" s="1"/>
      <c r="B45233" s="1"/>
      <c r="E45233" s="3"/>
      <c r="L45233" s="4"/>
      <c r="M45233" s="4"/>
    </row>
    <row r="45234" spans="1:13" ht="12.75" x14ac:dyDescent="0.2">
      <c r="A45234" s="1"/>
      <c r="B45234" s="1"/>
      <c r="E45234" s="3"/>
      <c r="L45234" s="4"/>
      <c r="M45234" s="4"/>
    </row>
    <row r="45235" spans="1:13" ht="12.75" x14ac:dyDescent="0.2">
      <c r="A45235" s="1"/>
      <c r="B45235" s="1"/>
      <c r="E45235" s="3"/>
      <c r="L45235" s="4"/>
      <c r="M45235" s="4"/>
    </row>
    <row r="45236" spans="1:13" ht="12.75" x14ac:dyDescent="0.2">
      <c r="A45236" s="1"/>
      <c r="B45236" s="1"/>
      <c r="E45236" s="3"/>
      <c r="L45236" s="4"/>
      <c r="M45236" s="4"/>
    </row>
    <row r="45237" spans="1:13" ht="12.75" x14ac:dyDescent="0.2">
      <c r="A45237" s="1"/>
      <c r="B45237" s="1"/>
      <c r="E45237" s="3"/>
      <c r="L45237" s="4"/>
      <c r="M45237" s="4"/>
    </row>
    <row r="45238" spans="1:13" ht="12.75" x14ac:dyDescent="0.2">
      <c r="A45238" s="1"/>
      <c r="B45238" s="1"/>
      <c r="E45238" s="3"/>
      <c r="L45238" s="4"/>
      <c r="M45238" s="4"/>
    </row>
    <row r="45239" spans="1:13" ht="12.75" x14ac:dyDescent="0.2">
      <c r="A45239" s="1"/>
      <c r="B45239" s="1"/>
      <c r="E45239" s="3"/>
      <c r="L45239" s="4"/>
      <c r="M45239" s="4"/>
    </row>
    <row r="45240" spans="1:13" ht="12.75" x14ac:dyDescent="0.2">
      <c r="A45240" s="1"/>
      <c r="B45240" s="1"/>
      <c r="E45240" s="3"/>
      <c r="L45240" s="4"/>
      <c r="M45240" s="4"/>
    </row>
    <row r="45241" spans="1:13" ht="12.75" x14ac:dyDescent="0.2">
      <c r="A45241" s="1"/>
      <c r="B45241" s="1"/>
      <c r="E45241" s="3"/>
      <c r="L45241" s="4"/>
      <c r="M45241" s="4"/>
    </row>
    <row r="45242" spans="1:13" ht="12.75" x14ac:dyDescent="0.2">
      <c r="A45242" s="1"/>
      <c r="B45242" s="1"/>
      <c r="E45242" s="3"/>
      <c r="L45242" s="4"/>
      <c r="M45242" s="4"/>
    </row>
    <row r="45243" spans="1:13" ht="12.75" x14ac:dyDescent="0.2">
      <c r="A45243" s="1"/>
      <c r="B45243" s="1"/>
      <c r="E45243" s="3"/>
      <c r="L45243" s="4"/>
      <c r="M45243" s="4"/>
    </row>
    <row r="45244" spans="1:13" ht="12.75" x14ac:dyDescent="0.2">
      <c r="A45244" s="1"/>
      <c r="B45244" s="1"/>
      <c r="E45244" s="3"/>
      <c r="L45244" s="4"/>
      <c r="M45244" s="4"/>
    </row>
    <row r="45245" spans="1:13" ht="12.75" x14ac:dyDescent="0.2">
      <c r="A45245" s="1"/>
      <c r="B45245" s="1"/>
      <c r="E45245" s="3"/>
      <c r="L45245" s="4"/>
      <c r="M45245" s="4"/>
    </row>
    <row r="45246" spans="1:13" ht="12.75" x14ac:dyDescent="0.2">
      <c r="A45246" s="1"/>
      <c r="B45246" s="1"/>
      <c r="E45246" s="3"/>
      <c r="L45246" s="4"/>
      <c r="M45246" s="4"/>
    </row>
    <row r="45247" spans="1:13" ht="12.75" x14ac:dyDescent="0.2">
      <c r="A45247" s="1"/>
      <c r="B45247" s="1"/>
      <c r="E45247" s="3"/>
      <c r="L45247" s="4"/>
      <c r="M45247" s="4"/>
    </row>
    <row r="45248" spans="1:13" ht="12.75" x14ac:dyDescent="0.2">
      <c r="A45248" s="1"/>
      <c r="B45248" s="1"/>
      <c r="E45248" s="3"/>
      <c r="L45248" s="4"/>
      <c r="M45248" s="4"/>
    </row>
    <row r="45249" spans="1:13" ht="12.75" x14ac:dyDescent="0.2">
      <c r="A45249" s="1"/>
      <c r="B45249" s="1"/>
      <c r="E45249" s="3"/>
      <c r="L45249" s="4"/>
      <c r="M45249" s="4"/>
    </row>
    <row r="45250" spans="1:13" ht="12.75" x14ac:dyDescent="0.2">
      <c r="A45250" s="1"/>
      <c r="B45250" s="1"/>
      <c r="E45250" s="3"/>
      <c r="L45250" s="4"/>
      <c r="M45250" s="4"/>
    </row>
    <row r="45251" spans="1:13" ht="12.75" x14ac:dyDescent="0.2">
      <c r="A45251" s="1"/>
      <c r="B45251" s="1"/>
      <c r="E45251" s="3"/>
      <c r="L45251" s="4"/>
      <c r="M45251" s="4"/>
    </row>
    <row r="45252" spans="1:13" ht="12.75" x14ac:dyDescent="0.2">
      <c r="A45252" s="1"/>
      <c r="B45252" s="1"/>
      <c r="E45252" s="3"/>
      <c r="L45252" s="4"/>
      <c r="M45252" s="4"/>
    </row>
    <row r="45253" spans="1:13" ht="12.75" x14ac:dyDescent="0.2">
      <c r="A45253" s="1"/>
      <c r="B45253" s="1"/>
      <c r="E45253" s="3"/>
      <c r="L45253" s="4"/>
      <c r="M45253" s="4"/>
    </row>
    <row r="45254" spans="1:13" ht="12.75" x14ac:dyDescent="0.2">
      <c r="A45254" s="1"/>
      <c r="B45254" s="1"/>
      <c r="E45254" s="3"/>
      <c r="L45254" s="4"/>
      <c r="M45254" s="4"/>
    </row>
    <row r="45255" spans="1:13" ht="12.75" x14ac:dyDescent="0.2">
      <c r="A45255" s="1"/>
      <c r="B45255" s="1"/>
      <c r="E45255" s="3"/>
      <c r="L45255" s="4"/>
      <c r="M45255" s="4"/>
    </row>
    <row r="45256" spans="1:13" ht="12.75" x14ac:dyDescent="0.2">
      <c r="A45256" s="1"/>
      <c r="B45256" s="1"/>
      <c r="E45256" s="3"/>
      <c r="L45256" s="4"/>
      <c r="M45256" s="4"/>
    </row>
    <row r="45257" spans="1:13" ht="12.75" x14ac:dyDescent="0.2">
      <c r="A45257" s="1"/>
      <c r="B45257" s="1"/>
      <c r="E45257" s="3"/>
      <c r="L45257" s="4"/>
      <c r="M45257" s="4"/>
    </row>
    <row r="45258" spans="1:13" ht="12.75" x14ac:dyDescent="0.2">
      <c r="A45258" s="1"/>
      <c r="B45258" s="1"/>
      <c r="E45258" s="3"/>
      <c r="M45258" s="4"/>
    </row>
    <row r="45259" spans="1:13" ht="12.75" x14ac:dyDescent="0.2">
      <c r="A45259" s="1"/>
      <c r="B45259" s="1"/>
      <c r="E45259" s="3"/>
      <c r="M45259" s="4"/>
    </row>
    <row r="45260" spans="1:13" ht="12.75" x14ac:dyDescent="0.2">
      <c r="A45260" s="1"/>
      <c r="B45260" s="1"/>
      <c r="E45260" s="3"/>
      <c r="L45260" s="4"/>
      <c r="M45260" s="4"/>
    </row>
    <row r="45261" spans="1:13" ht="12.75" x14ac:dyDescent="0.2">
      <c r="A45261" s="1"/>
      <c r="B45261" s="1"/>
      <c r="E45261" s="3"/>
      <c r="L45261" s="4"/>
      <c r="M45261" s="4"/>
    </row>
    <row r="45262" spans="1:13" ht="12.75" x14ac:dyDescent="0.2">
      <c r="A45262" s="1"/>
      <c r="B45262" s="1"/>
      <c r="E45262" s="3"/>
      <c r="L45262" s="4"/>
      <c r="M45262" s="4"/>
    </row>
    <row r="45263" spans="1:13" ht="12.75" x14ac:dyDescent="0.2">
      <c r="A45263" s="1"/>
      <c r="B45263" s="1"/>
      <c r="E45263" s="3"/>
      <c r="L45263" s="4"/>
      <c r="M45263" s="4"/>
    </row>
    <row r="45264" spans="1:13" ht="12.75" x14ac:dyDescent="0.2">
      <c r="A45264" s="1"/>
      <c r="B45264" s="1"/>
      <c r="E45264" s="3"/>
      <c r="L45264" s="4"/>
      <c r="M45264" s="4"/>
    </row>
    <row r="45265" spans="1:13" ht="12.75" x14ac:dyDescent="0.2">
      <c r="A45265" s="1"/>
      <c r="B45265" s="1"/>
      <c r="E45265" s="3"/>
      <c r="L45265" s="4"/>
      <c r="M45265" s="4"/>
    </row>
    <row r="45266" spans="1:13" ht="12.75" x14ac:dyDescent="0.2">
      <c r="A45266" s="1"/>
      <c r="B45266" s="1"/>
      <c r="E45266" s="3"/>
      <c r="L45266" s="4"/>
      <c r="M45266" s="4"/>
    </row>
    <row r="45267" spans="1:13" ht="12.75" x14ac:dyDescent="0.2">
      <c r="A45267" s="1"/>
      <c r="B45267" s="1"/>
      <c r="E45267" s="3"/>
      <c r="L45267" s="4"/>
      <c r="M45267" s="4"/>
    </row>
    <row r="45268" spans="1:13" ht="12.75" x14ac:dyDescent="0.2">
      <c r="A45268" s="1"/>
      <c r="B45268" s="1"/>
      <c r="E45268" s="3"/>
      <c r="M45268" s="4"/>
    </row>
    <row r="45269" spans="1:13" ht="12.75" x14ac:dyDescent="0.2">
      <c r="A45269" s="1"/>
      <c r="B45269" s="1"/>
      <c r="E45269" s="3"/>
      <c r="M45269" s="4"/>
    </row>
    <row r="45270" spans="1:13" ht="12.75" x14ac:dyDescent="0.2">
      <c r="A45270" s="1"/>
      <c r="B45270" s="1"/>
      <c r="E45270" s="3"/>
      <c r="L45270" s="4"/>
      <c r="M45270" s="4"/>
    </row>
    <row r="45271" spans="1:13" ht="12.75" x14ac:dyDescent="0.2">
      <c r="A45271" s="1"/>
      <c r="B45271" s="1"/>
      <c r="E45271" s="3"/>
      <c r="L45271" s="4"/>
      <c r="M45271" s="4"/>
    </row>
    <row r="45272" spans="1:13" ht="12.75" x14ac:dyDescent="0.2">
      <c r="A45272" s="1"/>
      <c r="B45272" s="1"/>
      <c r="E45272" s="3"/>
      <c r="L45272" s="4"/>
      <c r="M45272" s="4"/>
    </row>
    <row r="45273" spans="1:13" ht="12.75" x14ac:dyDescent="0.2">
      <c r="A45273" s="1"/>
      <c r="B45273" s="1"/>
      <c r="E45273" s="3"/>
      <c r="L45273" s="4"/>
      <c r="M45273" s="4"/>
    </row>
    <row r="45274" spans="1:13" ht="12.75" x14ac:dyDescent="0.2">
      <c r="A45274" s="1"/>
      <c r="B45274" s="1"/>
      <c r="E45274" s="3"/>
      <c r="L45274" s="4"/>
      <c r="M45274" s="4"/>
    </row>
    <row r="45275" spans="1:13" ht="12.75" x14ac:dyDescent="0.2">
      <c r="A45275" s="1"/>
      <c r="B45275" s="1"/>
      <c r="E45275" s="3"/>
      <c r="L45275" s="4"/>
      <c r="M45275" s="4"/>
    </row>
    <row r="45276" spans="1:13" ht="12.75" x14ac:dyDescent="0.2">
      <c r="A45276" s="1"/>
      <c r="B45276" s="1"/>
      <c r="E45276" s="3"/>
      <c r="L45276" s="4"/>
      <c r="M45276" s="4"/>
    </row>
    <row r="45277" spans="1:13" ht="12.75" x14ac:dyDescent="0.2">
      <c r="A45277" s="1"/>
      <c r="B45277" s="1"/>
      <c r="E45277" s="3"/>
      <c r="L45277" s="4"/>
      <c r="M45277" s="4"/>
    </row>
    <row r="45278" spans="1:13" ht="12.75" x14ac:dyDescent="0.2">
      <c r="A45278" s="1"/>
      <c r="B45278" s="1"/>
      <c r="E45278" s="3"/>
      <c r="L45278" s="4"/>
      <c r="M45278" s="4"/>
    </row>
    <row r="45279" spans="1:13" ht="12.75" x14ac:dyDescent="0.2">
      <c r="A45279" s="1"/>
      <c r="B45279" s="1"/>
      <c r="E45279" s="3"/>
      <c r="L45279" s="4"/>
      <c r="M45279" s="4"/>
    </row>
    <row r="45280" spans="1:13" ht="12.75" x14ac:dyDescent="0.2">
      <c r="A45280" s="1"/>
      <c r="B45280" s="1"/>
      <c r="E45280" s="3"/>
      <c r="L45280" s="4"/>
      <c r="M45280" s="4"/>
    </row>
    <row r="45281" spans="1:13" ht="12.75" x14ac:dyDescent="0.2">
      <c r="A45281" s="1"/>
      <c r="B45281" s="1"/>
      <c r="E45281" s="3"/>
      <c r="L45281" s="4"/>
      <c r="M45281" s="4"/>
    </row>
    <row r="45282" spans="1:13" ht="12.75" x14ac:dyDescent="0.2">
      <c r="A45282" s="1"/>
      <c r="B45282" s="1"/>
      <c r="E45282" s="3"/>
      <c r="L45282" s="4"/>
      <c r="M45282" s="4"/>
    </row>
    <row r="45283" spans="1:13" ht="12.75" x14ac:dyDescent="0.2">
      <c r="A45283" s="1"/>
      <c r="B45283" s="1"/>
      <c r="E45283" s="3"/>
      <c r="M45283" s="4"/>
    </row>
    <row r="45284" spans="1:13" ht="12.75" x14ac:dyDescent="0.2">
      <c r="A45284" s="1"/>
      <c r="B45284" s="1"/>
      <c r="E45284" s="3"/>
      <c r="M45284" s="4"/>
    </row>
    <row r="45285" spans="1:13" ht="12.75" x14ac:dyDescent="0.2">
      <c r="A45285" s="1"/>
      <c r="B45285" s="1"/>
      <c r="E45285" s="3"/>
      <c r="L45285" s="4"/>
      <c r="M45285" s="4"/>
    </row>
    <row r="45286" spans="1:13" ht="12.75" x14ac:dyDescent="0.2">
      <c r="A45286" s="1"/>
      <c r="B45286" s="1"/>
      <c r="E45286" s="3"/>
      <c r="L45286" s="4"/>
      <c r="M45286" s="4"/>
    </row>
    <row r="45287" spans="1:13" ht="12.75" x14ac:dyDescent="0.2">
      <c r="A45287" s="1"/>
      <c r="B45287" s="1"/>
      <c r="E45287" s="3"/>
      <c r="L45287" s="4"/>
      <c r="M45287" s="4"/>
    </row>
    <row r="45288" spans="1:13" ht="12.75" x14ac:dyDescent="0.2">
      <c r="A45288" s="1"/>
      <c r="B45288" s="1"/>
      <c r="E45288" s="3"/>
      <c r="L45288" s="4"/>
      <c r="M45288" s="4"/>
    </row>
    <row r="45289" spans="1:13" ht="12.75" x14ac:dyDescent="0.2">
      <c r="A45289" s="1"/>
      <c r="B45289" s="1"/>
      <c r="E45289" s="3"/>
      <c r="M45289" s="4"/>
    </row>
    <row r="45290" spans="1:13" ht="12.75" x14ac:dyDescent="0.2">
      <c r="A45290" s="1"/>
      <c r="B45290" s="1"/>
      <c r="E45290" s="3"/>
      <c r="M45290" s="4"/>
    </row>
    <row r="45291" spans="1:13" ht="12.75" x14ac:dyDescent="0.2">
      <c r="A45291" s="1"/>
      <c r="B45291" s="1"/>
      <c r="E45291" s="3"/>
      <c r="L45291" s="4"/>
      <c r="M45291" s="4"/>
    </row>
    <row r="45292" spans="1:13" ht="12.75" x14ac:dyDescent="0.2">
      <c r="A45292" s="1"/>
      <c r="B45292" s="1"/>
      <c r="E45292" s="3"/>
      <c r="L45292" s="4"/>
      <c r="M45292" s="4"/>
    </row>
    <row r="45293" spans="1:13" ht="12.75" x14ac:dyDescent="0.2">
      <c r="A45293" s="1"/>
      <c r="B45293" s="1"/>
      <c r="E45293" s="3"/>
      <c r="L45293" s="4"/>
      <c r="M45293" s="4"/>
    </row>
    <row r="45294" spans="1:13" ht="12.75" x14ac:dyDescent="0.2">
      <c r="A45294" s="1"/>
      <c r="B45294" s="1"/>
      <c r="E45294" s="3"/>
      <c r="L45294" s="4"/>
      <c r="M45294" s="4"/>
    </row>
    <row r="45295" spans="1:13" ht="12.75" x14ac:dyDescent="0.2">
      <c r="A45295" s="1"/>
      <c r="B45295" s="1"/>
      <c r="E45295" s="3"/>
      <c r="L45295" s="4"/>
      <c r="M45295" s="4"/>
    </row>
    <row r="45296" spans="1:13" ht="12.75" x14ac:dyDescent="0.2">
      <c r="A45296" s="1"/>
      <c r="B45296" s="1"/>
      <c r="E45296" s="3"/>
      <c r="L45296" s="4"/>
      <c r="M45296" s="4"/>
    </row>
    <row r="45297" spans="1:13" ht="12.75" x14ac:dyDescent="0.2">
      <c r="A45297" s="1"/>
      <c r="B45297" s="1"/>
      <c r="E45297" s="3"/>
      <c r="L45297" s="4"/>
      <c r="M45297" s="4"/>
    </row>
    <row r="45298" spans="1:13" ht="12.75" x14ac:dyDescent="0.2">
      <c r="A45298" s="1"/>
      <c r="B45298" s="1"/>
      <c r="E45298" s="3"/>
      <c r="L45298" s="4"/>
      <c r="M45298" s="4"/>
    </row>
    <row r="45299" spans="1:13" ht="12.75" x14ac:dyDescent="0.2">
      <c r="A45299" s="1"/>
      <c r="B45299" s="1"/>
      <c r="E45299" s="3"/>
      <c r="M45299" s="4"/>
    </row>
    <row r="45300" spans="1:13" ht="12.75" x14ac:dyDescent="0.2">
      <c r="A45300" s="1"/>
      <c r="B45300" s="1"/>
      <c r="E45300" s="3"/>
      <c r="M45300" s="4"/>
    </row>
    <row r="45301" spans="1:13" ht="12.75" x14ac:dyDescent="0.2">
      <c r="A45301" s="1"/>
      <c r="B45301" s="1"/>
      <c r="E45301" s="3"/>
      <c r="L45301" s="4"/>
      <c r="M45301" s="4"/>
    </row>
    <row r="45302" spans="1:13" ht="12.75" x14ac:dyDescent="0.2">
      <c r="A45302" s="1"/>
      <c r="B45302" s="1"/>
      <c r="E45302" s="3"/>
      <c r="L45302" s="4"/>
      <c r="M45302" s="4"/>
    </row>
    <row r="45303" spans="1:13" ht="12.75" x14ac:dyDescent="0.2">
      <c r="A45303" s="1"/>
      <c r="B45303" s="1"/>
      <c r="E45303" s="3"/>
      <c r="L45303" s="4"/>
      <c r="M45303" s="4"/>
    </row>
    <row r="45304" spans="1:13" ht="12.75" x14ac:dyDescent="0.2">
      <c r="A45304" s="1"/>
      <c r="B45304" s="1"/>
      <c r="E45304" s="3"/>
      <c r="L45304" s="4"/>
      <c r="M45304" s="4"/>
    </row>
    <row r="45305" spans="1:13" ht="12.75" x14ac:dyDescent="0.2">
      <c r="A45305" s="1"/>
      <c r="B45305" s="1"/>
      <c r="E45305" s="3"/>
      <c r="L45305" s="4"/>
      <c r="M45305" s="4"/>
    </row>
    <row r="45306" spans="1:13" ht="12.75" x14ac:dyDescent="0.2">
      <c r="A45306" s="1"/>
      <c r="B45306" s="1"/>
      <c r="E45306" s="3"/>
      <c r="L45306" s="4"/>
      <c r="M45306" s="4"/>
    </row>
    <row r="45307" spans="1:13" ht="12.75" x14ac:dyDescent="0.2">
      <c r="A45307" s="1"/>
      <c r="B45307" s="1"/>
      <c r="E45307" s="3"/>
      <c r="L45307" s="4"/>
      <c r="M45307" s="4"/>
    </row>
    <row r="45308" spans="1:13" ht="12.75" x14ac:dyDescent="0.2">
      <c r="A45308" s="1"/>
      <c r="B45308" s="1"/>
      <c r="E45308" s="3"/>
      <c r="L45308" s="4"/>
      <c r="M45308" s="4"/>
    </row>
    <row r="45309" spans="1:13" ht="12.75" x14ac:dyDescent="0.2">
      <c r="A45309" s="1"/>
      <c r="B45309" s="1"/>
      <c r="E45309" s="3"/>
      <c r="L45309" s="4"/>
      <c r="M45309" s="4"/>
    </row>
    <row r="45310" spans="1:13" ht="12.75" x14ac:dyDescent="0.2">
      <c r="A45310" s="1"/>
      <c r="B45310" s="1"/>
      <c r="E45310" s="3"/>
      <c r="L45310" s="4"/>
      <c r="M45310" s="4"/>
    </row>
    <row r="45311" spans="1:13" ht="12.75" x14ac:dyDescent="0.2">
      <c r="A45311" s="1"/>
      <c r="B45311" s="1"/>
      <c r="E45311" s="3"/>
      <c r="L45311" s="4"/>
      <c r="M45311" s="4"/>
    </row>
    <row r="45312" spans="1:13" ht="12.75" x14ac:dyDescent="0.2">
      <c r="A45312" s="1"/>
      <c r="B45312" s="1"/>
      <c r="E45312" s="3"/>
      <c r="L45312" s="4"/>
      <c r="M45312" s="4"/>
    </row>
    <row r="45313" spans="1:13" ht="12.75" x14ac:dyDescent="0.2">
      <c r="A45313" s="1"/>
      <c r="B45313" s="1"/>
      <c r="E45313" s="3"/>
      <c r="L45313" s="4"/>
      <c r="M45313" s="4"/>
    </row>
    <row r="45314" spans="1:13" ht="12.75" x14ac:dyDescent="0.2">
      <c r="A45314" s="1"/>
      <c r="B45314" s="1"/>
      <c r="E45314" s="3"/>
      <c r="L45314" s="4"/>
      <c r="M45314" s="4"/>
    </row>
    <row r="45315" spans="1:13" ht="12.75" x14ac:dyDescent="0.2">
      <c r="A45315" s="1"/>
      <c r="B45315" s="1"/>
      <c r="E45315" s="3"/>
      <c r="L45315" s="4"/>
      <c r="M45315" s="4"/>
    </row>
    <row r="45316" spans="1:13" ht="12.75" x14ac:dyDescent="0.2">
      <c r="A45316" s="1"/>
      <c r="B45316" s="1"/>
      <c r="E45316" s="3"/>
      <c r="L45316" s="4"/>
      <c r="M45316" s="4"/>
    </row>
    <row r="45317" spans="1:13" ht="12.75" x14ac:dyDescent="0.2">
      <c r="A45317" s="1"/>
      <c r="B45317" s="1"/>
      <c r="E45317" s="3"/>
      <c r="L45317" s="4"/>
      <c r="M45317" s="4"/>
    </row>
    <row r="45318" spans="1:13" ht="12.75" x14ac:dyDescent="0.2">
      <c r="A45318" s="1"/>
      <c r="B45318" s="1"/>
      <c r="E45318" s="3"/>
      <c r="L45318" s="4"/>
      <c r="M45318" s="4"/>
    </row>
    <row r="45319" spans="1:13" ht="12.75" x14ac:dyDescent="0.2">
      <c r="A45319" s="1"/>
      <c r="B45319" s="1"/>
      <c r="E45319" s="3"/>
      <c r="L45319" s="4"/>
      <c r="M45319" s="4"/>
    </row>
    <row r="45320" spans="1:13" ht="12.75" x14ac:dyDescent="0.2">
      <c r="A45320" s="1"/>
      <c r="B45320" s="1"/>
      <c r="E45320" s="3"/>
      <c r="L45320" s="4"/>
      <c r="M45320" s="4"/>
    </row>
    <row r="45321" spans="1:13" ht="12.75" x14ac:dyDescent="0.2">
      <c r="A45321" s="1"/>
      <c r="B45321" s="1"/>
      <c r="E45321" s="3"/>
      <c r="L45321" s="4"/>
      <c r="M45321" s="4"/>
    </row>
    <row r="45322" spans="1:13" ht="12.75" x14ac:dyDescent="0.2">
      <c r="A45322" s="1"/>
      <c r="B45322" s="1"/>
      <c r="E45322" s="3"/>
      <c r="L45322" s="4"/>
      <c r="M45322" s="4"/>
    </row>
    <row r="45323" spans="1:13" ht="12.75" x14ac:dyDescent="0.2">
      <c r="A45323" s="1"/>
      <c r="B45323" s="1"/>
      <c r="E45323" s="3"/>
      <c r="L45323" s="4"/>
      <c r="M45323" s="4"/>
    </row>
    <row r="45324" spans="1:13" ht="12.75" x14ac:dyDescent="0.2">
      <c r="A45324" s="1"/>
      <c r="B45324" s="1"/>
      <c r="E45324" s="3"/>
      <c r="L45324" s="4"/>
      <c r="M45324" s="4"/>
    </row>
    <row r="45325" spans="1:13" ht="12.75" x14ac:dyDescent="0.2">
      <c r="A45325" s="1"/>
      <c r="B45325" s="1"/>
      <c r="E45325" s="3"/>
      <c r="L45325" s="4"/>
      <c r="M45325" s="4"/>
    </row>
    <row r="45326" spans="1:13" ht="12.75" x14ac:dyDescent="0.2">
      <c r="A45326" s="1"/>
      <c r="B45326" s="1"/>
      <c r="E45326" s="3"/>
      <c r="L45326" s="4"/>
      <c r="M45326" s="4"/>
    </row>
    <row r="45327" spans="1:13" ht="12.75" x14ac:dyDescent="0.2">
      <c r="A45327" s="1"/>
      <c r="B45327" s="1"/>
      <c r="E45327" s="3"/>
      <c r="L45327" s="4"/>
      <c r="M45327" s="4"/>
    </row>
    <row r="45328" spans="1:13" ht="12.75" x14ac:dyDescent="0.2">
      <c r="A45328" s="1"/>
      <c r="B45328" s="1"/>
      <c r="E45328" s="3"/>
      <c r="M45328" s="4"/>
    </row>
    <row r="45329" spans="1:13" ht="12.75" x14ac:dyDescent="0.2">
      <c r="A45329" s="1"/>
      <c r="B45329" s="1"/>
      <c r="E45329" s="3"/>
      <c r="M45329" s="4"/>
    </row>
    <row r="45330" spans="1:13" ht="12.75" x14ac:dyDescent="0.2">
      <c r="A45330" s="1"/>
      <c r="B45330" s="1"/>
      <c r="E45330" s="3"/>
      <c r="M45330" s="4"/>
    </row>
    <row r="45331" spans="1:13" ht="12.75" x14ac:dyDescent="0.2">
      <c r="A45331" s="1"/>
      <c r="B45331" s="1"/>
      <c r="E45331" s="3"/>
      <c r="M45331" s="4"/>
    </row>
    <row r="45332" spans="1:13" ht="12.75" x14ac:dyDescent="0.2">
      <c r="A45332" s="1"/>
      <c r="B45332" s="1"/>
      <c r="E45332" s="3"/>
      <c r="L45332" s="4"/>
      <c r="M45332" s="4"/>
    </row>
    <row r="45333" spans="1:13" ht="12.75" x14ac:dyDescent="0.2">
      <c r="A45333" s="1"/>
      <c r="B45333" s="1"/>
      <c r="E45333" s="3"/>
      <c r="L45333" s="4"/>
      <c r="M45333" s="4"/>
    </row>
    <row r="45334" spans="1:13" ht="12.75" x14ac:dyDescent="0.2">
      <c r="A45334" s="1"/>
      <c r="B45334" s="1"/>
      <c r="E45334" s="3"/>
      <c r="L45334" s="4"/>
      <c r="M45334" s="4"/>
    </row>
    <row r="45335" spans="1:13" ht="12.75" x14ac:dyDescent="0.2">
      <c r="A45335" s="1"/>
      <c r="B45335" s="1"/>
      <c r="E45335" s="3"/>
      <c r="L45335" s="4"/>
      <c r="M45335" s="4"/>
    </row>
    <row r="45336" spans="1:13" ht="12.75" x14ac:dyDescent="0.2">
      <c r="A45336" s="1"/>
      <c r="B45336" s="1"/>
      <c r="E45336" s="3"/>
      <c r="L45336" s="4"/>
      <c r="M45336" s="4"/>
    </row>
    <row r="45337" spans="1:13" ht="12.75" x14ac:dyDescent="0.2">
      <c r="A45337" s="1"/>
      <c r="B45337" s="1"/>
      <c r="E45337" s="3"/>
      <c r="L45337" s="4"/>
      <c r="M45337" s="4"/>
    </row>
    <row r="45338" spans="1:13" ht="12.75" x14ac:dyDescent="0.2">
      <c r="A45338" s="1"/>
      <c r="B45338" s="1"/>
      <c r="E45338" s="3"/>
      <c r="L45338" s="4"/>
      <c r="M45338" s="4"/>
    </row>
    <row r="45339" spans="1:13" ht="12.75" x14ac:dyDescent="0.2">
      <c r="A45339" s="1"/>
      <c r="B45339" s="1"/>
      <c r="E45339" s="3"/>
      <c r="L45339" s="4"/>
      <c r="M45339" s="4"/>
    </row>
    <row r="45340" spans="1:13" ht="12.75" x14ac:dyDescent="0.2">
      <c r="A45340" s="1"/>
      <c r="B45340" s="1"/>
      <c r="E45340" s="3"/>
      <c r="L45340" s="4"/>
      <c r="M45340" s="4"/>
    </row>
    <row r="45341" spans="1:13" ht="12.75" x14ac:dyDescent="0.2">
      <c r="A45341" s="1"/>
      <c r="B45341" s="1"/>
      <c r="E45341" s="3"/>
      <c r="L45341" s="4"/>
      <c r="M45341" s="4"/>
    </row>
    <row r="45342" spans="1:13" ht="12.75" x14ac:dyDescent="0.2">
      <c r="A45342" s="1"/>
      <c r="B45342" s="1"/>
      <c r="E45342" s="3"/>
      <c r="L45342" s="4"/>
      <c r="M45342" s="4"/>
    </row>
    <row r="45343" spans="1:13" ht="12.75" x14ac:dyDescent="0.2">
      <c r="A45343" s="1"/>
      <c r="B45343" s="1"/>
      <c r="E45343" s="3"/>
      <c r="L45343" s="4"/>
      <c r="M45343" s="4"/>
    </row>
    <row r="45344" spans="1:13" ht="12.75" x14ac:dyDescent="0.2">
      <c r="A45344" s="1"/>
      <c r="B45344" s="1"/>
      <c r="E45344" s="3"/>
      <c r="L45344" s="4"/>
      <c r="M45344" s="4"/>
    </row>
    <row r="45345" spans="1:13" ht="12.75" x14ac:dyDescent="0.2">
      <c r="A45345" s="1"/>
      <c r="B45345" s="1"/>
      <c r="E45345" s="3"/>
      <c r="L45345" s="4"/>
      <c r="M45345" s="4"/>
    </row>
    <row r="45346" spans="1:13" ht="12.75" x14ac:dyDescent="0.2">
      <c r="A45346" s="1"/>
      <c r="B45346" s="1"/>
      <c r="E45346" s="3"/>
      <c r="L45346" s="4"/>
      <c r="M45346" s="4"/>
    </row>
    <row r="45347" spans="1:13" ht="12.75" x14ac:dyDescent="0.2">
      <c r="A45347" s="1"/>
      <c r="B45347" s="1"/>
      <c r="E45347" s="3"/>
      <c r="L45347" s="4"/>
      <c r="M45347" s="4"/>
    </row>
    <row r="45348" spans="1:13" ht="12.75" x14ac:dyDescent="0.2">
      <c r="A45348" s="1"/>
      <c r="B45348" s="1"/>
      <c r="E45348" s="3"/>
      <c r="L45348" s="4"/>
      <c r="M45348" s="4"/>
    </row>
    <row r="45349" spans="1:13" ht="12.75" x14ac:dyDescent="0.2">
      <c r="A45349" s="1"/>
      <c r="B45349" s="1"/>
      <c r="E45349" s="3"/>
      <c r="L45349" s="4"/>
      <c r="M45349" s="4"/>
    </row>
    <row r="45350" spans="1:13" ht="12.75" x14ac:dyDescent="0.2">
      <c r="A45350" s="1"/>
      <c r="B45350" s="1"/>
      <c r="E45350" s="3"/>
      <c r="L45350" s="4"/>
      <c r="M45350" s="4"/>
    </row>
    <row r="45351" spans="1:13" ht="12.75" x14ac:dyDescent="0.2">
      <c r="A45351" s="1"/>
      <c r="B45351" s="1"/>
      <c r="E45351" s="3"/>
      <c r="L45351" s="4"/>
      <c r="M45351" s="4"/>
    </row>
    <row r="45352" spans="1:13" ht="12.75" x14ac:dyDescent="0.2">
      <c r="A45352" s="1"/>
      <c r="B45352" s="1"/>
      <c r="E45352" s="3"/>
      <c r="L45352" s="4"/>
      <c r="M45352" s="4"/>
    </row>
    <row r="45353" spans="1:13" ht="12.75" x14ac:dyDescent="0.2">
      <c r="A45353" s="1"/>
      <c r="B45353" s="1"/>
      <c r="E45353" s="3"/>
      <c r="L45353" s="4"/>
      <c r="M45353" s="4"/>
    </row>
    <row r="45354" spans="1:13" ht="12.75" x14ac:dyDescent="0.2">
      <c r="A45354" s="1"/>
      <c r="B45354" s="1"/>
      <c r="E45354" s="3"/>
      <c r="L45354" s="4"/>
      <c r="M45354" s="4"/>
    </row>
    <row r="45355" spans="1:13" ht="12.75" x14ac:dyDescent="0.2">
      <c r="A45355" s="1"/>
      <c r="B45355" s="1"/>
      <c r="E45355" s="3"/>
      <c r="L45355" s="4"/>
      <c r="M45355" s="4"/>
    </row>
    <row r="45356" spans="1:13" ht="12.75" x14ac:dyDescent="0.2">
      <c r="A45356" s="1"/>
      <c r="B45356" s="1"/>
      <c r="E45356" s="3"/>
      <c r="L45356" s="4"/>
      <c r="M45356" s="4"/>
    </row>
    <row r="45357" spans="1:13" ht="12.75" x14ac:dyDescent="0.2">
      <c r="A45357" s="1"/>
      <c r="B45357" s="1"/>
      <c r="E45357" s="3"/>
      <c r="L45357" s="4"/>
      <c r="M45357" s="4"/>
    </row>
    <row r="45358" spans="1:13" ht="12.75" x14ac:dyDescent="0.2">
      <c r="A45358" s="1"/>
      <c r="B45358" s="1"/>
      <c r="E45358" s="3"/>
      <c r="L45358" s="4"/>
      <c r="M45358" s="4"/>
    </row>
    <row r="45359" spans="1:13" ht="12.75" x14ac:dyDescent="0.2">
      <c r="A45359" s="1"/>
      <c r="B45359" s="1"/>
      <c r="E45359" s="3"/>
      <c r="L45359" s="4"/>
      <c r="M45359" s="4"/>
    </row>
    <row r="45360" spans="1:13" ht="12.75" x14ac:dyDescent="0.2">
      <c r="A45360" s="1"/>
      <c r="B45360" s="1"/>
      <c r="E45360" s="3"/>
      <c r="L45360" s="4"/>
      <c r="M45360" s="4"/>
    </row>
    <row r="45361" spans="1:13" ht="12.75" x14ac:dyDescent="0.2">
      <c r="A45361" s="1"/>
      <c r="B45361" s="1"/>
      <c r="E45361" s="3"/>
      <c r="L45361" s="4"/>
      <c r="M45361" s="4"/>
    </row>
    <row r="45362" spans="1:13" ht="12.75" x14ac:dyDescent="0.2">
      <c r="A45362" s="1"/>
      <c r="B45362" s="1"/>
      <c r="E45362" s="3"/>
      <c r="M45362" s="4"/>
    </row>
    <row r="45363" spans="1:13" ht="12.75" x14ac:dyDescent="0.2">
      <c r="A45363" s="1"/>
      <c r="B45363" s="1"/>
      <c r="E45363" s="3"/>
      <c r="M45363" s="4"/>
    </row>
    <row r="45364" spans="1:13" ht="12.75" x14ac:dyDescent="0.2">
      <c r="A45364" s="1"/>
      <c r="B45364" s="1"/>
      <c r="E45364" s="3"/>
      <c r="L45364" s="4"/>
      <c r="M45364" s="4"/>
    </row>
    <row r="45365" spans="1:13" ht="12.75" x14ac:dyDescent="0.2">
      <c r="A45365" s="1"/>
      <c r="B45365" s="1"/>
      <c r="E45365" s="3"/>
      <c r="L45365" s="4"/>
      <c r="M45365" s="4"/>
    </row>
    <row r="45366" spans="1:13" ht="12.75" x14ac:dyDescent="0.2">
      <c r="A45366" s="1"/>
      <c r="B45366" s="1"/>
      <c r="E45366" s="3"/>
      <c r="L45366" s="4"/>
      <c r="M45366" s="4"/>
    </row>
    <row r="45367" spans="1:13" ht="12.75" x14ac:dyDescent="0.2">
      <c r="A45367" s="1"/>
      <c r="B45367" s="1"/>
      <c r="E45367" s="3"/>
      <c r="L45367" s="4"/>
      <c r="M45367" s="4"/>
    </row>
    <row r="45368" spans="1:13" ht="12.75" x14ac:dyDescent="0.2">
      <c r="A45368" s="1"/>
      <c r="B45368" s="1"/>
      <c r="E45368" s="3"/>
      <c r="L45368" s="4"/>
      <c r="M45368" s="4"/>
    </row>
    <row r="45369" spans="1:13" ht="12.75" x14ac:dyDescent="0.2">
      <c r="A45369" s="1"/>
      <c r="B45369" s="1"/>
      <c r="E45369" s="3"/>
      <c r="L45369" s="4"/>
      <c r="M45369" s="4"/>
    </row>
    <row r="45370" spans="1:13" ht="12.75" x14ac:dyDescent="0.2">
      <c r="A45370" s="1"/>
      <c r="B45370" s="1"/>
      <c r="E45370" s="3"/>
      <c r="L45370" s="4"/>
      <c r="M45370" s="4"/>
    </row>
    <row r="45371" spans="1:13" ht="12.75" x14ac:dyDescent="0.2">
      <c r="A45371" s="1"/>
      <c r="B45371" s="1"/>
      <c r="E45371" s="3"/>
      <c r="L45371" s="4"/>
      <c r="M45371" s="4"/>
    </row>
    <row r="45372" spans="1:13" ht="12.75" x14ac:dyDescent="0.2">
      <c r="A45372" s="1"/>
      <c r="B45372" s="1"/>
      <c r="E45372" s="3"/>
      <c r="L45372" s="4"/>
      <c r="M45372" s="4"/>
    </row>
    <row r="45373" spans="1:13" ht="12.75" x14ac:dyDescent="0.2">
      <c r="A45373" s="1"/>
      <c r="B45373" s="1"/>
      <c r="E45373" s="3"/>
      <c r="L45373" s="4"/>
      <c r="M45373" s="4"/>
    </row>
    <row r="45374" spans="1:13" ht="12.75" x14ac:dyDescent="0.2">
      <c r="A45374" s="1"/>
      <c r="B45374" s="1"/>
      <c r="E45374" s="3"/>
      <c r="L45374" s="4"/>
      <c r="M45374" s="4"/>
    </row>
    <row r="45375" spans="1:13" ht="12.75" x14ac:dyDescent="0.2">
      <c r="A45375" s="1"/>
      <c r="B45375" s="1"/>
      <c r="E45375" s="3"/>
      <c r="L45375" s="4"/>
      <c r="M45375" s="4"/>
    </row>
    <row r="45376" spans="1:13" ht="12.75" x14ac:dyDescent="0.2">
      <c r="A45376" s="1"/>
      <c r="B45376" s="1"/>
      <c r="E45376" s="3"/>
      <c r="L45376" s="4"/>
      <c r="M45376" s="4"/>
    </row>
    <row r="45377" spans="1:13" ht="12.75" x14ac:dyDescent="0.2">
      <c r="A45377" s="1"/>
      <c r="B45377" s="1"/>
      <c r="E45377" s="3"/>
      <c r="L45377" s="4"/>
      <c r="M45377" s="4"/>
    </row>
    <row r="45378" spans="1:13" ht="12.75" x14ac:dyDescent="0.2">
      <c r="A45378" s="1"/>
      <c r="B45378" s="1"/>
      <c r="E45378" s="3"/>
      <c r="L45378" s="4"/>
      <c r="M45378" s="4"/>
    </row>
    <row r="45379" spans="1:13" ht="12.75" x14ac:dyDescent="0.2">
      <c r="A45379" s="1"/>
      <c r="B45379" s="1"/>
      <c r="E45379" s="3"/>
      <c r="L45379" s="4"/>
      <c r="M45379" s="4"/>
    </row>
    <row r="45380" spans="1:13" ht="12.75" x14ac:dyDescent="0.2">
      <c r="A45380" s="1"/>
      <c r="B45380" s="1"/>
      <c r="E45380" s="3"/>
      <c r="M45380" s="4"/>
    </row>
    <row r="45381" spans="1:13" ht="12.75" x14ac:dyDescent="0.2">
      <c r="A45381" s="1"/>
      <c r="B45381" s="1"/>
      <c r="E45381" s="3"/>
      <c r="M45381" s="4"/>
    </row>
    <row r="45382" spans="1:13" ht="12.75" x14ac:dyDescent="0.2">
      <c r="A45382" s="1"/>
      <c r="B45382" s="1"/>
      <c r="E45382" s="3"/>
      <c r="L45382" s="4"/>
      <c r="M45382" s="4"/>
    </row>
    <row r="45383" spans="1:13" ht="12.75" x14ac:dyDescent="0.2">
      <c r="A45383" s="1"/>
      <c r="B45383" s="1"/>
      <c r="E45383" s="3"/>
      <c r="L45383" s="4"/>
      <c r="M45383" s="4"/>
    </row>
    <row r="45384" spans="1:13" ht="12.75" x14ac:dyDescent="0.2">
      <c r="A45384" s="1"/>
      <c r="B45384" s="1"/>
      <c r="E45384" s="3"/>
      <c r="L45384" s="4"/>
      <c r="M45384" s="4"/>
    </row>
    <row r="45385" spans="1:13" ht="12.75" x14ac:dyDescent="0.2">
      <c r="A45385" s="1"/>
      <c r="B45385" s="1"/>
      <c r="E45385" s="3"/>
      <c r="L45385" s="4"/>
      <c r="M45385" s="4"/>
    </row>
    <row r="45386" spans="1:13" ht="12.75" x14ac:dyDescent="0.2">
      <c r="A45386" s="1"/>
      <c r="B45386" s="1"/>
      <c r="E45386" s="3"/>
      <c r="L45386" s="4"/>
      <c r="M45386" s="4"/>
    </row>
    <row r="45387" spans="1:13" ht="12.75" x14ac:dyDescent="0.2">
      <c r="A45387" s="1"/>
      <c r="B45387" s="1"/>
      <c r="E45387" s="3"/>
      <c r="L45387" s="4"/>
      <c r="M45387" s="4"/>
    </row>
    <row r="45388" spans="1:13" ht="12.75" x14ac:dyDescent="0.2">
      <c r="A45388" s="1"/>
      <c r="B45388" s="1"/>
      <c r="E45388" s="3"/>
      <c r="L45388" s="4"/>
      <c r="M45388" s="4"/>
    </row>
    <row r="45389" spans="1:13" ht="12.75" x14ac:dyDescent="0.2">
      <c r="A45389" s="1"/>
      <c r="B45389" s="1"/>
      <c r="E45389" s="3"/>
      <c r="L45389" s="4"/>
      <c r="M45389" s="4"/>
    </row>
    <row r="45390" spans="1:13" ht="12.75" x14ac:dyDescent="0.2">
      <c r="A45390" s="1"/>
      <c r="B45390" s="1"/>
      <c r="E45390" s="3"/>
      <c r="L45390" s="4"/>
      <c r="M45390" s="4"/>
    </row>
    <row r="45391" spans="1:13" ht="12.75" x14ac:dyDescent="0.2">
      <c r="A45391" s="1"/>
      <c r="B45391" s="1"/>
      <c r="E45391" s="3"/>
      <c r="L45391" s="4"/>
      <c r="M45391" s="4"/>
    </row>
    <row r="45392" spans="1:13" ht="12.75" x14ac:dyDescent="0.2">
      <c r="A45392" s="1"/>
      <c r="B45392" s="1"/>
      <c r="E45392" s="3"/>
      <c r="L45392" s="4"/>
      <c r="M45392" s="4"/>
    </row>
    <row r="45393" spans="1:13" ht="12.75" x14ac:dyDescent="0.2">
      <c r="A45393" s="1"/>
      <c r="B45393" s="1"/>
      <c r="E45393" s="3"/>
      <c r="L45393" s="4"/>
      <c r="M45393" s="4"/>
    </row>
    <row r="45394" spans="1:13" ht="12.75" x14ac:dyDescent="0.2">
      <c r="A45394" s="1"/>
      <c r="B45394" s="1"/>
      <c r="E45394" s="3"/>
      <c r="L45394" s="4"/>
      <c r="M45394" s="4"/>
    </row>
    <row r="45395" spans="1:13" ht="12.75" x14ac:dyDescent="0.2">
      <c r="A45395" s="1"/>
      <c r="B45395" s="1"/>
      <c r="E45395" s="3"/>
      <c r="L45395" s="4"/>
      <c r="M45395" s="4"/>
    </row>
    <row r="45396" spans="1:13" ht="12.75" x14ac:dyDescent="0.2">
      <c r="A45396" s="1"/>
      <c r="B45396" s="1"/>
      <c r="E45396" s="3"/>
      <c r="L45396" s="4"/>
      <c r="M45396" s="4"/>
    </row>
    <row r="45397" spans="1:13" ht="12.75" x14ac:dyDescent="0.2">
      <c r="A45397" s="1"/>
      <c r="B45397" s="1"/>
      <c r="E45397" s="3"/>
      <c r="L45397" s="4"/>
      <c r="M45397" s="4"/>
    </row>
    <row r="45398" spans="1:13" ht="12.75" x14ac:dyDescent="0.2">
      <c r="A45398" s="1"/>
      <c r="B45398" s="1"/>
      <c r="E45398" s="3"/>
      <c r="L45398" s="4"/>
      <c r="M45398" s="4"/>
    </row>
    <row r="45399" spans="1:13" ht="12.75" x14ac:dyDescent="0.2">
      <c r="A45399" s="1"/>
      <c r="B45399" s="1"/>
      <c r="E45399" s="3"/>
      <c r="L45399" s="4"/>
      <c r="M45399" s="4"/>
    </row>
    <row r="45400" spans="1:13" ht="12.75" x14ac:dyDescent="0.2">
      <c r="A45400" s="1"/>
      <c r="B45400" s="1"/>
      <c r="E45400" s="3"/>
      <c r="L45400" s="4"/>
      <c r="M45400" s="4"/>
    </row>
    <row r="45401" spans="1:13" ht="12.75" x14ac:dyDescent="0.2">
      <c r="A45401" s="1"/>
      <c r="B45401" s="1"/>
      <c r="E45401" s="3"/>
      <c r="L45401" s="4"/>
      <c r="M45401" s="4"/>
    </row>
    <row r="45402" spans="1:13" ht="12.75" x14ac:dyDescent="0.2">
      <c r="A45402" s="1"/>
      <c r="B45402" s="1"/>
      <c r="E45402" s="3"/>
      <c r="L45402" s="4"/>
      <c r="M45402" s="4"/>
    </row>
    <row r="45403" spans="1:13" ht="12.75" x14ac:dyDescent="0.2">
      <c r="A45403" s="1"/>
      <c r="B45403" s="1"/>
      <c r="E45403" s="3"/>
      <c r="L45403" s="4"/>
      <c r="M45403" s="4"/>
    </row>
    <row r="45404" spans="1:13" ht="12.75" x14ac:dyDescent="0.2">
      <c r="A45404" s="1"/>
      <c r="B45404" s="1"/>
      <c r="E45404" s="3"/>
      <c r="L45404" s="4"/>
      <c r="M45404" s="4"/>
    </row>
    <row r="45405" spans="1:13" ht="12.75" x14ac:dyDescent="0.2">
      <c r="A45405" s="1"/>
      <c r="B45405" s="1"/>
      <c r="E45405" s="3"/>
      <c r="L45405" s="4"/>
      <c r="M45405" s="4"/>
    </row>
    <row r="45406" spans="1:13" ht="12.75" x14ac:dyDescent="0.2">
      <c r="A45406" s="1"/>
      <c r="B45406" s="1"/>
      <c r="E45406" s="3"/>
      <c r="L45406" s="4"/>
      <c r="M45406" s="4"/>
    </row>
    <row r="45407" spans="1:13" ht="12.75" x14ac:dyDescent="0.2">
      <c r="A45407" s="1"/>
      <c r="B45407" s="1"/>
      <c r="E45407" s="3"/>
      <c r="L45407" s="4"/>
      <c r="M45407" s="4"/>
    </row>
    <row r="45408" spans="1:13" ht="12.75" x14ac:dyDescent="0.2">
      <c r="A45408" s="1"/>
      <c r="B45408" s="1"/>
      <c r="E45408" s="3"/>
      <c r="L45408" s="4"/>
      <c r="M45408" s="4"/>
    </row>
    <row r="45409" spans="1:13" ht="12.75" x14ac:dyDescent="0.2">
      <c r="A45409" s="1"/>
      <c r="B45409" s="1"/>
      <c r="E45409" s="3"/>
      <c r="L45409" s="4"/>
      <c r="M45409" s="4"/>
    </row>
    <row r="45410" spans="1:13" ht="12.75" x14ac:dyDescent="0.2">
      <c r="A45410" s="1"/>
      <c r="B45410" s="1"/>
      <c r="E45410" s="3"/>
      <c r="L45410" s="4"/>
      <c r="M45410" s="4"/>
    </row>
    <row r="45411" spans="1:13" ht="12.75" x14ac:dyDescent="0.2">
      <c r="A45411" s="1"/>
      <c r="B45411" s="1"/>
      <c r="E45411" s="3"/>
      <c r="L45411" s="4"/>
      <c r="M45411" s="4"/>
    </row>
    <row r="45412" spans="1:13" ht="12.75" x14ac:dyDescent="0.2">
      <c r="A45412" s="1"/>
      <c r="B45412" s="1"/>
      <c r="E45412" s="3"/>
      <c r="L45412" s="4"/>
      <c r="M45412" s="4"/>
    </row>
    <row r="45413" spans="1:13" ht="12.75" x14ac:dyDescent="0.2">
      <c r="A45413" s="1"/>
      <c r="B45413" s="1"/>
      <c r="E45413" s="3"/>
      <c r="L45413" s="4"/>
      <c r="M45413" s="4"/>
    </row>
    <row r="45414" spans="1:13" ht="12.75" x14ac:dyDescent="0.2">
      <c r="A45414" s="1"/>
      <c r="B45414" s="1"/>
      <c r="E45414" s="3"/>
      <c r="M45414" s="4"/>
    </row>
    <row r="45415" spans="1:13" ht="12.75" x14ac:dyDescent="0.2">
      <c r="A45415" s="1"/>
      <c r="B45415" s="1"/>
      <c r="E45415" s="3"/>
      <c r="M45415" s="4"/>
    </row>
    <row r="45416" spans="1:13" ht="12.75" x14ac:dyDescent="0.2">
      <c r="A45416" s="1"/>
      <c r="B45416" s="1"/>
      <c r="E45416" s="3"/>
      <c r="L45416" s="4"/>
      <c r="M45416" s="4"/>
    </row>
    <row r="45417" spans="1:13" ht="12.75" x14ac:dyDescent="0.2">
      <c r="A45417" s="1"/>
      <c r="B45417" s="1"/>
      <c r="E45417" s="3"/>
      <c r="L45417" s="4"/>
      <c r="M45417" s="4"/>
    </row>
    <row r="45418" spans="1:13" ht="12.75" x14ac:dyDescent="0.2">
      <c r="A45418" s="1"/>
      <c r="B45418" s="1"/>
      <c r="E45418" s="3"/>
      <c r="L45418" s="4"/>
      <c r="M45418" s="4"/>
    </row>
    <row r="45419" spans="1:13" ht="12.75" x14ac:dyDescent="0.2">
      <c r="A45419" s="1"/>
      <c r="B45419" s="1"/>
      <c r="E45419" s="3"/>
      <c r="L45419" s="4"/>
      <c r="M45419" s="4"/>
    </row>
    <row r="45420" spans="1:13" ht="12.75" x14ac:dyDescent="0.2">
      <c r="A45420" s="1"/>
      <c r="B45420" s="1"/>
      <c r="E45420" s="3"/>
      <c r="L45420" s="4"/>
      <c r="M45420" s="4"/>
    </row>
    <row r="45421" spans="1:13" ht="12.75" x14ac:dyDescent="0.2">
      <c r="A45421" s="1"/>
      <c r="B45421" s="1"/>
      <c r="E45421" s="3"/>
      <c r="L45421" s="4"/>
      <c r="M45421" s="4"/>
    </row>
    <row r="45422" spans="1:13" ht="12.75" x14ac:dyDescent="0.2">
      <c r="A45422" s="1"/>
      <c r="B45422" s="1"/>
      <c r="E45422" s="3"/>
      <c r="L45422" s="4"/>
      <c r="M45422" s="4"/>
    </row>
    <row r="45423" spans="1:13" ht="12.75" x14ac:dyDescent="0.2">
      <c r="A45423" s="1"/>
      <c r="B45423" s="1"/>
      <c r="E45423" s="3"/>
      <c r="L45423" s="4"/>
      <c r="M45423" s="4"/>
    </row>
    <row r="45424" spans="1:13" ht="12.75" x14ac:dyDescent="0.2">
      <c r="A45424" s="1"/>
      <c r="B45424" s="1"/>
      <c r="E45424" s="3"/>
      <c r="L45424" s="4"/>
      <c r="M45424" s="4"/>
    </row>
    <row r="45425" spans="1:13" ht="12.75" x14ac:dyDescent="0.2">
      <c r="A45425" s="1"/>
      <c r="B45425" s="1"/>
      <c r="E45425" s="3"/>
      <c r="L45425" s="4"/>
      <c r="M45425" s="4"/>
    </row>
    <row r="45426" spans="1:13" ht="12.75" x14ac:dyDescent="0.2">
      <c r="A45426" s="1"/>
      <c r="B45426" s="1"/>
      <c r="E45426" s="3"/>
      <c r="M45426" s="4"/>
    </row>
    <row r="45427" spans="1:13" ht="12.75" x14ac:dyDescent="0.2">
      <c r="A45427" s="1"/>
      <c r="B45427" s="1"/>
      <c r="E45427" s="3"/>
      <c r="M45427" s="4"/>
    </row>
    <row r="45428" spans="1:13" ht="12.75" x14ac:dyDescent="0.2">
      <c r="A45428" s="1"/>
      <c r="B45428" s="1"/>
      <c r="E45428" s="3"/>
      <c r="L45428" s="4"/>
      <c r="M45428" s="4"/>
    </row>
    <row r="45429" spans="1:13" ht="12.75" x14ac:dyDescent="0.2">
      <c r="A45429" s="1"/>
      <c r="B45429" s="1"/>
      <c r="E45429" s="3"/>
      <c r="L45429" s="4"/>
      <c r="M45429" s="4"/>
    </row>
    <row r="45430" spans="1:13" ht="12.75" x14ac:dyDescent="0.2">
      <c r="A45430" s="1"/>
      <c r="B45430" s="1"/>
      <c r="E45430" s="3"/>
      <c r="L45430" s="4"/>
      <c r="M45430" s="4"/>
    </row>
    <row r="45431" spans="1:13" ht="12.75" x14ac:dyDescent="0.2">
      <c r="A45431" s="1"/>
      <c r="B45431" s="1"/>
      <c r="E45431" s="3"/>
      <c r="L45431" s="4"/>
      <c r="M45431" s="4"/>
    </row>
    <row r="45432" spans="1:13" ht="12.75" x14ac:dyDescent="0.2">
      <c r="A45432" s="1"/>
      <c r="B45432" s="1"/>
      <c r="E45432" s="3"/>
      <c r="L45432" s="4"/>
      <c r="M45432" s="4"/>
    </row>
    <row r="45433" spans="1:13" ht="12.75" x14ac:dyDescent="0.2">
      <c r="A45433" s="1"/>
      <c r="B45433" s="1"/>
      <c r="E45433" s="3"/>
      <c r="L45433" s="4"/>
      <c r="M45433" s="4"/>
    </row>
    <row r="45434" spans="1:13" ht="12.75" x14ac:dyDescent="0.2">
      <c r="A45434" s="1"/>
      <c r="B45434" s="1"/>
      <c r="E45434" s="3"/>
      <c r="L45434" s="4"/>
      <c r="M45434" s="4"/>
    </row>
    <row r="45435" spans="1:13" ht="12.75" x14ac:dyDescent="0.2">
      <c r="A45435" s="1"/>
      <c r="B45435" s="1"/>
      <c r="E45435" s="3"/>
      <c r="L45435" s="4"/>
      <c r="M45435" s="4"/>
    </row>
    <row r="45436" spans="1:13" ht="12.75" x14ac:dyDescent="0.2">
      <c r="A45436" s="1"/>
      <c r="B45436" s="1"/>
      <c r="E45436" s="3"/>
      <c r="L45436" s="4"/>
      <c r="M45436" s="4"/>
    </row>
    <row r="45437" spans="1:13" ht="12.75" x14ac:dyDescent="0.2">
      <c r="A45437" s="1"/>
      <c r="B45437" s="1"/>
      <c r="E45437" s="3"/>
      <c r="L45437" s="4"/>
      <c r="M45437" s="4"/>
    </row>
    <row r="45438" spans="1:13" ht="12.75" x14ac:dyDescent="0.2">
      <c r="A45438" s="1"/>
      <c r="B45438" s="1"/>
      <c r="E45438" s="3"/>
      <c r="L45438" s="4"/>
      <c r="M45438" s="4"/>
    </row>
    <row r="45439" spans="1:13" ht="12.75" x14ac:dyDescent="0.2">
      <c r="A45439" s="1"/>
      <c r="B45439" s="1"/>
      <c r="E45439" s="3"/>
      <c r="L45439" s="4"/>
      <c r="M45439" s="4"/>
    </row>
    <row r="45440" spans="1:13" ht="12.75" x14ac:dyDescent="0.2">
      <c r="A45440" s="1"/>
      <c r="B45440" s="1"/>
      <c r="E45440" s="3"/>
      <c r="L45440" s="4"/>
      <c r="M45440" s="4"/>
    </row>
    <row r="45441" spans="1:13" ht="12.75" x14ac:dyDescent="0.2">
      <c r="A45441" s="1"/>
      <c r="B45441" s="1"/>
      <c r="E45441" s="3"/>
      <c r="L45441" s="4"/>
      <c r="M45441" s="4"/>
    </row>
    <row r="45442" spans="1:13" ht="12.75" x14ac:dyDescent="0.2">
      <c r="A45442" s="1"/>
      <c r="B45442" s="1"/>
      <c r="E45442" s="3"/>
      <c r="L45442" s="4"/>
      <c r="M45442" s="4"/>
    </row>
    <row r="45443" spans="1:13" ht="12.75" x14ac:dyDescent="0.2">
      <c r="A45443" s="1"/>
      <c r="B45443" s="1"/>
      <c r="E45443" s="3"/>
      <c r="L45443" s="4"/>
      <c r="M45443" s="4"/>
    </row>
    <row r="45444" spans="1:13" ht="12.75" x14ac:dyDescent="0.2">
      <c r="A45444" s="1"/>
      <c r="B45444" s="1"/>
      <c r="E45444" s="3"/>
      <c r="L45444" s="4"/>
      <c r="M45444" s="4"/>
    </row>
    <row r="45445" spans="1:13" ht="12.75" x14ac:dyDescent="0.2">
      <c r="A45445" s="1"/>
      <c r="B45445" s="1"/>
      <c r="E45445" s="3"/>
      <c r="L45445" s="4"/>
      <c r="M45445" s="4"/>
    </row>
    <row r="45446" spans="1:13" ht="12.75" x14ac:dyDescent="0.2">
      <c r="A45446" s="1"/>
      <c r="B45446" s="1"/>
      <c r="E45446" s="3"/>
      <c r="L45446" s="4"/>
      <c r="M45446" s="4"/>
    </row>
    <row r="45447" spans="1:13" ht="12.75" x14ac:dyDescent="0.2">
      <c r="A45447" s="1"/>
      <c r="B45447" s="1"/>
      <c r="E45447" s="3"/>
      <c r="L45447" s="4"/>
      <c r="M45447" s="4"/>
    </row>
    <row r="45448" spans="1:13" ht="12.75" x14ac:dyDescent="0.2">
      <c r="A45448" s="1"/>
      <c r="B45448" s="1"/>
      <c r="E45448" s="3"/>
      <c r="L45448" s="4"/>
      <c r="M45448" s="4"/>
    </row>
    <row r="45449" spans="1:13" ht="12.75" x14ac:dyDescent="0.2">
      <c r="A45449" s="1"/>
      <c r="B45449" s="1"/>
      <c r="E45449" s="3"/>
      <c r="L45449" s="4"/>
      <c r="M45449" s="4"/>
    </row>
    <row r="45450" spans="1:13" ht="12.75" x14ac:dyDescent="0.2">
      <c r="A45450" s="1"/>
      <c r="B45450" s="1"/>
      <c r="E45450" s="3"/>
      <c r="M45450" s="4"/>
    </row>
    <row r="45451" spans="1:13" ht="12.75" x14ac:dyDescent="0.2">
      <c r="A45451" s="1"/>
      <c r="B45451" s="1"/>
      <c r="E45451" s="3"/>
      <c r="M45451" s="4"/>
    </row>
    <row r="45452" spans="1:13" ht="12.75" x14ac:dyDescent="0.2">
      <c r="A45452" s="1"/>
      <c r="B45452" s="1"/>
      <c r="E45452" s="3"/>
      <c r="L45452" s="4"/>
      <c r="M45452" s="4"/>
    </row>
    <row r="45453" spans="1:13" ht="12.75" x14ac:dyDescent="0.2">
      <c r="A45453" s="1"/>
      <c r="B45453" s="1"/>
      <c r="E45453" s="3"/>
      <c r="L45453" s="4"/>
      <c r="M45453" s="4"/>
    </row>
    <row r="45454" spans="1:13" ht="12.75" x14ac:dyDescent="0.2">
      <c r="A45454" s="1"/>
      <c r="B45454" s="1"/>
      <c r="E45454" s="3"/>
      <c r="L45454" s="4"/>
      <c r="M45454" s="4"/>
    </row>
    <row r="45455" spans="1:13" ht="12.75" x14ac:dyDescent="0.2">
      <c r="A45455" s="1"/>
      <c r="B45455" s="1"/>
      <c r="E45455" s="3"/>
      <c r="L45455" s="4"/>
      <c r="M45455" s="4"/>
    </row>
    <row r="45456" spans="1:13" ht="12.75" x14ac:dyDescent="0.2">
      <c r="A45456" s="1"/>
      <c r="B45456" s="1"/>
      <c r="E45456" s="3"/>
      <c r="L45456" s="4"/>
      <c r="M45456" s="4"/>
    </row>
    <row r="45457" spans="1:13" ht="12.75" x14ac:dyDescent="0.2">
      <c r="A45457" s="1"/>
      <c r="B45457" s="1"/>
      <c r="E45457" s="3"/>
      <c r="L45457" s="4"/>
      <c r="M45457" s="4"/>
    </row>
    <row r="45458" spans="1:13" ht="12.75" x14ac:dyDescent="0.2">
      <c r="A45458" s="1"/>
      <c r="B45458" s="1"/>
      <c r="E45458" s="3"/>
      <c r="L45458" s="4"/>
      <c r="M45458" s="4"/>
    </row>
    <row r="45459" spans="1:13" ht="12.75" x14ac:dyDescent="0.2">
      <c r="A45459" s="1"/>
      <c r="B45459" s="1"/>
      <c r="E45459" s="3"/>
      <c r="L45459" s="4"/>
      <c r="M45459" s="4"/>
    </row>
    <row r="45460" spans="1:13" ht="12.75" x14ac:dyDescent="0.2">
      <c r="A45460" s="1"/>
      <c r="B45460" s="1"/>
      <c r="E45460" s="3"/>
      <c r="L45460" s="4"/>
      <c r="M45460" s="4"/>
    </row>
    <row r="45461" spans="1:13" ht="12.75" x14ac:dyDescent="0.2">
      <c r="A45461" s="1"/>
      <c r="B45461" s="1"/>
      <c r="E45461" s="3"/>
      <c r="L45461" s="4"/>
      <c r="M45461" s="4"/>
    </row>
    <row r="45462" spans="1:13" ht="12.75" x14ac:dyDescent="0.2">
      <c r="A45462" s="1"/>
      <c r="B45462" s="1"/>
      <c r="E45462" s="3"/>
      <c r="L45462" s="4"/>
      <c r="M45462" s="4"/>
    </row>
    <row r="45463" spans="1:13" ht="12.75" x14ac:dyDescent="0.2">
      <c r="A45463" s="1"/>
      <c r="B45463" s="1"/>
      <c r="E45463" s="3"/>
      <c r="L45463" s="4"/>
      <c r="M45463" s="4"/>
    </row>
    <row r="45464" spans="1:13" ht="12.75" x14ac:dyDescent="0.2">
      <c r="A45464" s="1"/>
      <c r="B45464" s="1"/>
      <c r="E45464" s="3"/>
      <c r="L45464" s="4"/>
      <c r="M45464" s="4"/>
    </row>
    <row r="45465" spans="1:13" ht="12.75" x14ac:dyDescent="0.2">
      <c r="A45465" s="1"/>
      <c r="B45465" s="1"/>
      <c r="E45465" s="3"/>
      <c r="L45465" s="4"/>
      <c r="M45465" s="4"/>
    </row>
    <row r="45466" spans="1:13" ht="12.75" x14ac:dyDescent="0.2">
      <c r="A45466" s="1"/>
      <c r="B45466" s="1"/>
      <c r="E45466" s="3"/>
      <c r="L45466" s="4"/>
      <c r="M45466" s="4"/>
    </row>
    <row r="45467" spans="1:13" ht="12.75" x14ac:dyDescent="0.2">
      <c r="A45467" s="1"/>
      <c r="B45467" s="1"/>
      <c r="E45467" s="3"/>
      <c r="L45467" s="4"/>
      <c r="M45467" s="4"/>
    </row>
    <row r="45468" spans="1:13" ht="12.75" x14ac:dyDescent="0.2">
      <c r="A45468" s="1"/>
      <c r="B45468" s="1"/>
      <c r="E45468" s="3"/>
      <c r="L45468" s="4"/>
      <c r="M45468" s="4"/>
    </row>
    <row r="45469" spans="1:13" ht="12.75" x14ac:dyDescent="0.2">
      <c r="A45469" s="1"/>
      <c r="B45469" s="1"/>
      <c r="E45469" s="3"/>
      <c r="L45469" s="4"/>
      <c r="M45469" s="4"/>
    </row>
    <row r="45470" spans="1:13" ht="12.75" x14ac:dyDescent="0.2">
      <c r="A45470" s="1"/>
      <c r="B45470" s="1"/>
      <c r="E45470" s="3"/>
      <c r="L45470" s="4"/>
      <c r="M45470" s="4"/>
    </row>
    <row r="45471" spans="1:13" ht="12.75" x14ac:dyDescent="0.2">
      <c r="A45471" s="1"/>
      <c r="B45471" s="1"/>
      <c r="E45471" s="3"/>
      <c r="L45471" s="4"/>
      <c r="M45471" s="4"/>
    </row>
    <row r="45472" spans="1:13" ht="12.75" x14ac:dyDescent="0.2">
      <c r="A45472" s="1"/>
      <c r="B45472" s="1"/>
      <c r="E45472" s="3"/>
      <c r="L45472" s="4"/>
      <c r="M45472" s="4"/>
    </row>
    <row r="45473" spans="1:13" ht="12.75" x14ac:dyDescent="0.2">
      <c r="A45473" s="1"/>
      <c r="B45473" s="1"/>
      <c r="E45473" s="3"/>
      <c r="L45473" s="4"/>
      <c r="M45473" s="4"/>
    </row>
    <row r="45474" spans="1:13" ht="12.75" x14ac:dyDescent="0.2">
      <c r="A45474" s="1"/>
      <c r="B45474" s="1"/>
      <c r="E45474" s="3"/>
      <c r="M45474" s="4"/>
    </row>
    <row r="45475" spans="1:13" ht="12.75" x14ac:dyDescent="0.2">
      <c r="A45475" s="1"/>
      <c r="B45475" s="1"/>
      <c r="E45475" s="3"/>
      <c r="L45475" s="4"/>
      <c r="M45475" s="4"/>
    </row>
    <row r="45476" spans="1:13" ht="12.75" x14ac:dyDescent="0.2">
      <c r="A45476" s="1"/>
      <c r="B45476" s="1"/>
      <c r="E45476" s="3"/>
      <c r="L45476" s="4"/>
      <c r="M45476" s="4"/>
    </row>
    <row r="45477" spans="1:13" ht="12.75" x14ac:dyDescent="0.2">
      <c r="A45477" s="1"/>
      <c r="B45477" s="1"/>
      <c r="E45477" s="3"/>
      <c r="L45477" s="4"/>
      <c r="M45477" s="4"/>
    </row>
    <row r="45478" spans="1:13" ht="12.75" x14ac:dyDescent="0.2">
      <c r="A45478" s="1"/>
      <c r="B45478" s="1"/>
      <c r="E45478" s="3"/>
      <c r="L45478" s="4"/>
      <c r="M45478" s="4"/>
    </row>
    <row r="45479" spans="1:13" ht="12.75" x14ac:dyDescent="0.2">
      <c r="A45479" s="1"/>
      <c r="B45479" s="1"/>
      <c r="E45479" s="3"/>
      <c r="L45479" s="4"/>
      <c r="M45479" s="4"/>
    </row>
    <row r="45480" spans="1:13" ht="12.75" x14ac:dyDescent="0.2">
      <c r="A45480" s="1"/>
      <c r="B45480" s="1"/>
      <c r="E45480" s="3"/>
      <c r="L45480" s="4"/>
      <c r="M45480" s="4"/>
    </row>
    <row r="45481" spans="1:13" ht="12.75" x14ac:dyDescent="0.2">
      <c r="A45481" s="1"/>
      <c r="B45481" s="1"/>
      <c r="E45481" s="3"/>
      <c r="L45481" s="4"/>
      <c r="M45481" s="4"/>
    </row>
    <row r="45482" spans="1:13" ht="12.75" x14ac:dyDescent="0.2">
      <c r="A45482" s="1"/>
      <c r="B45482" s="1"/>
      <c r="E45482" s="3"/>
      <c r="L45482" s="4"/>
      <c r="M45482" s="4"/>
    </row>
    <row r="45483" spans="1:13" ht="12.75" x14ac:dyDescent="0.2">
      <c r="A45483" s="1"/>
      <c r="B45483" s="1"/>
      <c r="E45483" s="3"/>
      <c r="L45483" s="4"/>
      <c r="M45483" s="4"/>
    </row>
    <row r="45484" spans="1:13" ht="12.75" x14ac:dyDescent="0.2">
      <c r="A45484" s="1"/>
      <c r="B45484" s="1"/>
      <c r="E45484" s="3"/>
      <c r="L45484" s="4"/>
      <c r="M45484" s="4"/>
    </row>
    <row r="45485" spans="1:13" ht="12.75" x14ac:dyDescent="0.2">
      <c r="A45485" s="1"/>
      <c r="B45485" s="1"/>
      <c r="E45485" s="3"/>
      <c r="L45485" s="4"/>
      <c r="M45485" s="4"/>
    </row>
    <row r="45486" spans="1:13" ht="12.75" x14ac:dyDescent="0.2">
      <c r="A45486" s="1"/>
      <c r="B45486" s="1"/>
      <c r="E45486" s="3"/>
      <c r="L45486" s="4"/>
      <c r="M45486" s="4"/>
    </row>
    <row r="45487" spans="1:13" ht="12.75" x14ac:dyDescent="0.2">
      <c r="A45487" s="1"/>
      <c r="B45487" s="1"/>
      <c r="E45487" s="3"/>
      <c r="L45487" s="4"/>
      <c r="M45487" s="4"/>
    </row>
    <row r="45488" spans="1:13" ht="12.75" x14ac:dyDescent="0.2">
      <c r="A45488" s="1"/>
      <c r="B45488" s="1"/>
      <c r="E45488" s="3"/>
      <c r="L45488" s="4"/>
      <c r="M45488" s="4"/>
    </row>
    <row r="45489" spans="1:13" ht="12.75" x14ac:dyDescent="0.2">
      <c r="A45489" s="1"/>
      <c r="B45489" s="1"/>
      <c r="E45489" s="3"/>
      <c r="L45489" s="4"/>
      <c r="M45489" s="4"/>
    </row>
    <row r="45490" spans="1:13" ht="12.75" x14ac:dyDescent="0.2">
      <c r="A45490" s="1"/>
      <c r="B45490" s="1"/>
      <c r="E45490" s="3"/>
      <c r="L45490" s="4"/>
      <c r="M45490" s="4"/>
    </row>
    <row r="45491" spans="1:13" ht="12.75" x14ac:dyDescent="0.2">
      <c r="A45491" s="1"/>
      <c r="B45491" s="1"/>
      <c r="E45491" s="3"/>
      <c r="L45491" s="4"/>
      <c r="M45491" s="4"/>
    </row>
    <row r="45492" spans="1:13" ht="12.75" x14ac:dyDescent="0.2">
      <c r="A45492" s="1"/>
      <c r="B45492" s="1"/>
      <c r="E45492" s="3"/>
      <c r="L45492" s="4"/>
      <c r="M45492" s="4"/>
    </row>
    <row r="45493" spans="1:13" ht="12.75" x14ac:dyDescent="0.2">
      <c r="A45493" s="1"/>
      <c r="B45493" s="1"/>
      <c r="E45493" s="3"/>
      <c r="L45493" s="4"/>
      <c r="M45493" s="4"/>
    </row>
    <row r="45494" spans="1:13" ht="12.75" x14ac:dyDescent="0.2">
      <c r="A45494" s="1"/>
      <c r="B45494" s="1"/>
      <c r="E45494" s="3"/>
      <c r="L45494" s="4"/>
      <c r="M45494" s="4"/>
    </row>
    <row r="45495" spans="1:13" ht="12.75" x14ac:dyDescent="0.2">
      <c r="A45495" s="1"/>
      <c r="B45495" s="1"/>
      <c r="E45495" s="3"/>
      <c r="L45495" s="4"/>
      <c r="M45495" s="4"/>
    </row>
    <row r="45496" spans="1:13" ht="12.75" x14ac:dyDescent="0.2">
      <c r="A45496" s="1"/>
      <c r="B45496" s="1"/>
      <c r="E45496" s="3"/>
      <c r="L45496" s="4"/>
      <c r="M45496" s="4"/>
    </row>
    <row r="45497" spans="1:13" ht="12.75" x14ac:dyDescent="0.2">
      <c r="A45497" s="1"/>
      <c r="B45497" s="1"/>
      <c r="E45497" s="3"/>
      <c r="L45497" s="4"/>
      <c r="M45497" s="4"/>
    </row>
    <row r="45498" spans="1:13" ht="12.75" x14ac:dyDescent="0.2">
      <c r="A45498" s="1"/>
      <c r="B45498" s="1"/>
      <c r="E45498" s="3"/>
      <c r="L45498" s="4"/>
      <c r="M45498" s="4"/>
    </row>
    <row r="45499" spans="1:13" ht="12.75" x14ac:dyDescent="0.2">
      <c r="A45499" s="1"/>
      <c r="B45499" s="1"/>
      <c r="E45499" s="3"/>
      <c r="L45499" s="4"/>
      <c r="M45499" s="4"/>
    </row>
    <row r="45500" spans="1:13" ht="12.75" x14ac:dyDescent="0.2">
      <c r="A45500" s="1"/>
      <c r="B45500" s="1"/>
      <c r="E45500" s="3"/>
      <c r="L45500" s="4"/>
      <c r="M45500" s="4"/>
    </row>
    <row r="45501" spans="1:13" ht="12.75" x14ac:dyDescent="0.2">
      <c r="A45501" s="1"/>
      <c r="B45501" s="1"/>
      <c r="E45501" s="3"/>
      <c r="L45501" s="4"/>
      <c r="M45501" s="4"/>
    </row>
    <row r="45502" spans="1:13" ht="12.75" x14ac:dyDescent="0.2">
      <c r="A45502" s="1"/>
      <c r="B45502" s="1"/>
      <c r="E45502" s="3"/>
      <c r="L45502" s="4"/>
      <c r="M45502" s="4"/>
    </row>
    <row r="45503" spans="1:13" ht="12.75" x14ac:dyDescent="0.2">
      <c r="A45503" s="1"/>
      <c r="B45503" s="1"/>
      <c r="E45503" s="3"/>
      <c r="L45503" s="4"/>
      <c r="M45503" s="4"/>
    </row>
    <row r="45504" spans="1:13" ht="12.75" x14ac:dyDescent="0.2">
      <c r="A45504" s="1"/>
      <c r="B45504" s="1"/>
      <c r="E45504" s="3"/>
      <c r="L45504" s="4"/>
      <c r="M45504" s="4"/>
    </row>
    <row r="45505" spans="1:13" ht="12.75" x14ac:dyDescent="0.2">
      <c r="A45505" s="1"/>
      <c r="B45505" s="1"/>
      <c r="E45505" s="3"/>
      <c r="L45505" s="4"/>
      <c r="M45505" s="4"/>
    </row>
    <row r="45506" spans="1:13" ht="12.75" x14ac:dyDescent="0.2">
      <c r="A45506" s="1"/>
      <c r="B45506" s="1"/>
      <c r="E45506" s="3"/>
      <c r="L45506" s="4"/>
      <c r="M45506" s="4"/>
    </row>
    <row r="45507" spans="1:13" ht="12.75" x14ac:dyDescent="0.2">
      <c r="A45507" s="1"/>
      <c r="B45507" s="1"/>
      <c r="E45507" s="3"/>
      <c r="L45507" s="4"/>
      <c r="M45507" s="4"/>
    </row>
    <row r="45508" spans="1:13" ht="12.75" x14ac:dyDescent="0.2">
      <c r="A45508" s="1"/>
      <c r="B45508" s="1"/>
      <c r="E45508" s="3"/>
      <c r="M45508" s="4"/>
    </row>
    <row r="45509" spans="1:13" ht="12.75" x14ac:dyDescent="0.2">
      <c r="A45509" s="1"/>
      <c r="B45509" s="1"/>
      <c r="E45509" s="3"/>
      <c r="M45509" s="4"/>
    </row>
    <row r="45510" spans="1:13" ht="12.75" x14ac:dyDescent="0.2">
      <c r="A45510" s="1"/>
      <c r="B45510" s="1"/>
      <c r="E45510" s="3"/>
      <c r="L45510" s="4"/>
      <c r="M45510" s="4"/>
    </row>
    <row r="45511" spans="1:13" ht="12.75" x14ac:dyDescent="0.2">
      <c r="A45511" s="1"/>
      <c r="B45511" s="1"/>
      <c r="E45511" s="3"/>
      <c r="L45511" s="4"/>
      <c r="M45511" s="4"/>
    </row>
    <row r="45512" spans="1:13" ht="12.75" x14ac:dyDescent="0.2">
      <c r="A45512" s="1"/>
      <c r="B45512" s="1"/>
      <c r="E45512" s="3"/>
      <c r="L45512" s="4"/>
      <c r="M45512" s="4"/>
    </row>
    <row r="45513" spans="1:13" ht="12.75" x14ac:dyDescent="0.2">
      <c r="A45513" s="1"/>
      <c r="B45513" s="1"/>
      <c r="E45513" s="3"/>
      <c r="L45513" s="4"/>
      <c r="M45513" s="4"/>
    </row>
    <row r="45514" spans="1:13" ht="12.75" x14ac:dyDescent="0.2">
      <c r="A45514" s="1"/>
      <c r="B45514" s="1"/>
      <c r="E45514" s="3"/>
      <c r="L45514" s="4"/>
      <c r="M45514" s="4"/>
    </row>
    <row r="45515" spans="1:13" ht="12.75" x14ac:dyDescent="0.2">
      <c r="A45515" s="1"/>
      <c r="B45515" s="1"/>
      <c r="E45515" s="3"/>
      <c r="L45515" s="4"/>
      <c r="M45515" s="4"/>
    </row>
    <row r="45516" spans="1:13" ht="12.75" x14ac:dyDescent="0.2">
      <c r="A45516" s="1"/>
      <c r="B45516" s="1"/>
      <c r="E45516" s="3"/>
      <c r="L45516" s="4"/>
      <c r="M45516" s="4"/>
    </row>
    <row r="45517" spans="1:13" ht="12.75" x14ac:dyDescent="0.2">
      <c r="A45517" s="1"/>
      <c r="B45517" s="1"/>
      <c r="E45517" s="3"/>
      <c r="L45517" s="4"/>
      <c r="M45517" s="4"/>
    </row>
    <row r="45518" spans="1:13" ht="12.75" x14ac:dyDescent="0.2">
      <c r="A45518" s="1"/>
      <c r="B45518" s="1"/>
      <c r="E45518" s="3"/>
      <c r="L45518" s="4"/>
      <c r="M45518" s="4"/>
    </row>
    <row r="45519" spans="1:13" ht="12.75" x14ac:dyDescent="0.2">
      <c r="A45519" s="1"/>
      <c r="B45519" s="1"/>
      <c r="E45519" s="3"/>
      <c r="L45519" s="4"/>
      <c r="M45519" s="4"/>
    </row>
    <row r="45520" spans="1:13" ht="12.75" x14ac:dyDescent="0.2">
      <c r="A45520" s="1"/>
      <c r="B45520" s="1"/>
      <c r="E45520" s="3"/>
      <c r="L45520" s="4"/>
      <c r="M45520" s="4"/>
    </row>
    <row r="45521" spans="1:13" ht="12.75" x14ac:dyDescent="0.2">
      <c r="A45521" s="1"/>
      <c r="B45521" s="1"/>
      <c r="E45521" s="3"/>
      <c r="L45521" s="4"/>
      <c r="M45521" s="4"/>
    </row>
    <row r="45522" spans="1:13" ht="12.75" x14ac:dyDescent="0.2">
      <c r="A45522" s="1"/>
      <c r="B45522" s="1"/>
      <c r="E45522" s="3"/>
      <c r="L45522" s="4"/>
      <c r="M45522" s="4"/>
    </row>
    <row r="45523" spans="1:13" ht="12.75" x14ac:dyDescent="0.2">
      <c r="A45523" s="1"/>
      <c r="B45523" s="1"/>
      <c r="E45523" s="3"/>
      <c r="L45523" s="4"/>
      <c r="M45523" s="4"/>
    </row>
    <row r="45524" spans="1:13" ht="12.75" x14ac:dyDescent="0.2">
      <c r="A45524" s="1"/>
      <c r="B45524" s="1"/>
      <c r="E45524" s="3"/>
      <c r="L45524" s="4"/>
      <c r="M45524" s="4"/>
    </row>
    <row r="45525" spans="1:13" ht="12.75" x14ac:dyDescent="0.2">
      <c r="A45525" s="1"/>
      <c r="B45525" s="1"/>
      <c r="E45525" s="3"/>
      <c r="L45525" s="4"/>
      <c r="M45525" s="4"/>
    </row>
    <row r="45526" spans="1:13" ht="12.75" x14ac:dyDescent="0.2">
      <c r="A45526" s="1"/>
      <c r="B45526" s="1"/>
      <c r="E45526" s="3"/>
      <c r="L45526" s="4"/>
      <c r="M45526" s="4"/>
    </row>
    <row r="45527" spans="1:13" ht="12.75" x14ac:dyDescent="0.2">
      <c r="A45527" s="1"/>
      <c r="B45527" s="1"/>
      <c r="E45527" s="3"/>
      <c r="L45527" s="4"/>
      <c r="M45527" s="4"/>
    </row>
    <row r="45528" spans="1:13" ht="12.75" x14ac:dyDescent="0.2">
      <c r="A45528" s="1"/>
      <c r="B45528" s="1"/>
      <c r="E45528" s="3"/>
      <c r="L45528" s="4"/>
      <c r="M45528" s="4"/>
    </row>
    <row r="45529" spans="1:13" ht="12.75" x14ac:dyDescent="0.2">
      <c r="A45529" s="1"/>
      <c r="B45529" s="1"/>
      <c r="E45529" s="3"/>
      <c r="L45529" s="4"/>
      <c r="M45529" s="4"/>
    </row>
    <row r="45530" spans="1:13" ht="12.75" x14ac:dyDescent="0.2">
      <c r="A45530" s="1"/>
      <c r="B45530" s="1"/>
      <c r="E45530" s="3"/>
      <c r="L45530" s="4"/>
      <c r="M45530" s="4"/>
    </row>
    <row r="45531" spans="1:13" ht="12.75" x14ac:dyDescent="0.2">
      <c r="A45531" s="1"/>
      <c r="B45531" s="1"/>
      <c r="E45531" s="3"/>
      <c r="L45531" s="4"/>
      <c r="M45531" s="4"/>
    </row>
    <row r="45532" spans="1:13" ht="12.75" x14ac:dyDescent="0.2">
      <c r="A45532" s="1"/>
      <c r="B45532" s="1"/>
      <c r="E45532" s="3"/>
      <c r="L45532" s="4"/>
      <c r="M45532" s="4"/>
    </row>
    <row r="45533" spans="1:13" ht="12.75" x14ac:dyDescent="0.2">
      <c r="A45533" s="1"/>
      <c r="B45533" s="1"/>
      <c r="E45533" s="3"/>
      <c r="L45533" s="4"/>
      <c r="M45533" s="4"/>
    </row>
    <row r="45534" spans="1:13" ht="12.75" x14ac:dyDescent="0.2">
      <c r="A45534" s="1"/>
      <c r="B45534" s="1"/>
      <c r="E45534" s="3"/>
      <c r="L45534" s="4"/>
      <c r="M45534" s="4"/>
    </row>
    <row r="45535" spans="1:13" ht="12.75" x14ac:dyDescent="0.2">
      <c r="A45535" s="1"/>
      <c r="B45535" s="1"/>
      <c r="E45535" s="3"/>
      <c r="L45535" s="4"/>
      <c r="M45535" s="4"/>
    </row>
    <row r="45536" spans="1:13" ht="12.75" x14ac:dyDescent="0.2">
      <c r="A45536" s="1"/>
      <c r="B45536" s="1"/>
      <c r="E45536" s="3"/>
      <c r="L45536" s="4"/>
      <c r="M45536" s="4"/>
    </row>
    <row r="45537" spans="1:13" ht="12.75" x14ac:dyDescent="0.2">
      <c r="A45537" s="1"/>
      <c r="B45537" s="1"/>
      <c r="E45537" s="3"/>
      <c r="L45537" s="4"/>
      <c r="M45537" s="4"/>
    </row>
    <row r="45538" spans="1:13" ht="12.75" x14ac:dyDescent="0.2">
      <c r="A45538" s="1"/>
      <c r="B45538" s="1"/>
      <c r="E45538" s="3"/>
      <c r="L45538" s="4"/>
      <c r="M45538" s="4"/>
    </row>
    <row r="45539" spans="1:13" ht="12.75" x14ac:dyDescent="0.2">
      <c r="A45539" s="1"/>
      <c r="B45539" s="1"/>
      <c r="E45539" s="3"/>
      <c r="L45539" s="4"/>
      <c r="M45539" s="4"/>
    </row>
    <row r="45540" spans="1:13" ht="12.75" x14ac:dyDescent="0.2">
      <c r="A45540" s="1"/>
      <c r="B45540" s="1"/>
      <c r="E45540" s="3"/>
      <c r="L45540" s="4"/>
      <c r="M45540" s="4"/>
    </row>
    <row r="45541" spans="1:13" ht="12.75" x14ac:dyDescent="0.2">
      <c r="A45541" s="1"/>
      <c r="B45541" s="1"/>
      <c r="E45541" s="3"/>
      <c r="L45541" s="4"/>
      <c r="M45541" s="4"/>
    </row>
    <row r="45542" spans="1:13" ht="12.75" x14ac:dyDescent="0.2">
      <c r="A45542" s="1"/>
      <c r="B45542" s="1"/>
      <c r="E45542" s="3"/>
      <c r="L45542" s="4"/>
      <c r="M45542" s="4"/>
    </row>
    <row r="45543" spans="1:13" ht="12.75" x14ac:dyDescent="0.2">
      <c r="A45543" s="1"/>
      <c r="B45543" s="1"/>
      <c r="E45543" s="3"/>
      <c r="L45543" s="4"/>
      <c r="M45543" s="4"/>
    </row>
    <row r="45544" spans="1:13" ht="12.75" x14ac:dyDescent="0.2">
      <c r="A45544" s="1"/>
      <c r="B45544" s="1"/>
      <c r="E45544" s="3"/>
      <c r="L45544" s="4"/>
      <c r="M45544" s="4"/>
    </row>
    <row r="45545" spans="1:13" ht="12.75" x14ac:dyDescent="0.2">
      <c r="A45545" s="1"/>
      <c r="B45545" s="1"/>
      <c r="E45545" s="3"/>
      <c r="L45545" s="4"/>
      <c r="M45545" s="4"/>
    </row>
    <row r="45546" spans="1:13" ht="12.75" x14ac:dyDescent="0.2">
      <c r="A45546" s="1"/>
      <c r="B45546" s="1"/>
      <c r="E45546" s="3"/>
      <c r="L45546" s="4"/>
      <c r="M45546" s="4"/>
    </row>
    <row r="45547" spans="1:13" ht="12.75" x14ac:dyDescent="0.2">
      <c r="A45547" s="1"/>
      <c r="B45547" s="1"/>
      <c r="E45547" s="3"/>
      <c r="L45547" s="4"/>
      <c r="M45547" s="4"/>
    </row>
    <row r="45548" spans="1:13" ht="12.75" x14ac:dyDescent="0.2">
      <c r="A45548" s="1"/>
      <c r="B45548" s="1"/>
      <c r="E45548" s="3"/>
      <c r="L45548" s="4"/>
      <c r="M45548" s="4"/>
    </row>
    <row r="45549" spans="1:13" ht="12.75" x14ac:dyDescent="0.2">
      <c r="A45549" s="1"/>
      <c r="B45549" s="1"/>
      <c r="E45549" s="3"/>
      <c r="L45549" s="4"/>
      <c r="M45549" s="4"/>
    </row>
    <row r="45550" spans="1:13" ht="12.75" x14ac:dyDescent="0.2">
      <c r="A45550" s="1"/>
      <c r="B45550" s="1"/>
      <c r="E45550" s="3"/>
      <c r="L45550" s="4"/>
      <c r="M45550" s="4"/>
    </row>
    <row r="45551" spans="1:13" ht="12.75" x14ac:dyDescent="0.2">
      <c r="A45551" s="1"/>
      <c r="B45551" s="1"/>
      <c r="E45551" s="3"/>
      <c r="L45551" s="4"/>
      <c r="M45551" s="4"/>
    </row>
    <row r="45552" spans="1:13" ht="12.75" x14ac:dyDescent="0.2">
      <c r="A45552" s="1"/>
      <c r="B45552" s="1"/>
      <c r="E45552" s="3"/>
      <c r="L45552" s="4"/>
      <c r="M45552" s="4"/>
    </row>
    <row r="45553" spans="1:13" ht="12.75" x14ac:dyDescent="0.2">
      <c r="A45553" s="1"/>
      <c r="B45553" s="1"/>
      <c r="E45553" s="3"/>
      <c r="L45553" s="4"/>
      <c r="M45553" s="4"/>
    </row>
    <row r="45554" spans="1:13" ht="12.75" x14ac:dyDescent="0.2">
      <c r="A45554" s="1"/>
      <c r="B45554" s="1"/>
      <c r="E45554" s="3"/>
      <c r="L45554" s="4"/>
      <c r="M45554" s="4"/>
    </row>
    <row r="45555" spans="1:13" ht="12.75" x14ac:dyDescent="0.2">
      <c r="A45555" s="1"/>
      <c r="B45555" s="1"/>
      <c r="E45555" s="3"/>
      <c r="L45555" s="4"/>
      <c r="M45555" s="4"/>
    </row>
    <row r="45556" spans="1:13" ht="12.75" x14ac:dyDescent="0.2">
      <c r="A45556" s="1"/>
      <c r="B45556" s="1"/>
      <c r="E45556" s="3"/>
      <c r="L45556" s="4"/>
      <c r="M45556" s="4"/>
    </row>
    <row r="45557" spans="1:13" ht="12.75" x14ac:dyDescent="0.2">
      <c r="A45557" s="1"/>
      <c r="B45557" s="1"/>
      <c r="E45557" s="3"/>
      <c r="L45557" s="4"/>
      <c r="M45557" s="4"/>
    </row>
    <row r="45558" spans="1:13" ht="12.75" x14ac:dyDescent="0.2">
      <c r="A45558" s="1"/>
      <c r="B45558" s="1"/>
      <c r="E45558" s="3"/>
      <c r="L45558" s="4"/>
      <c r="M45558" s="4"/>
    </row>
    <row r="45559" spans="1:13" ht="12.75" x14ac:dyDescent="0.2">
      <c r="A45559" s="1"/>
      <c r="B45559" s="1"/>
      <c r="E45559" s="3"/>
      <c r="L45559" s="4"/>
      <c r="M45559" s="4"/>
    </row>
    <row r="45560" spans="1:13" ht="12.75" x14ac:dyDescent="0.2">
      <c r="A45560" s="1"/>
      <c r="B45560" s="1"/>
      <c r="E45560" s="3"/>
      <c r="L45560" s="4"/>
      <c r="M45560" s="4"/>
    </row>
    <row r="45561" spans="1:13" ht="12.75" x14ac:dyDescent="0.2">
      <c r="A45561" s="1"/>
      <c r="B45561" s="1"/>
      <c r="E45561" s="3"/>
      <c r="L45561" s="4"/>
      <c r="M45561" s="4"/>
    </row>
    <row r="45562" spans="1:13" ht="12.75" x14ac:dyDescent="0.2">
      <c r="A45562" s="1"/>
      <c r="B45562" s="1"/>
      <c r="E45562" s="3"/>
      <c r="M45562" s="4"/>
    </row>
    <row r="45563" spans="1:13" ht="12.75" x14ac:dyDescent="0.2">
      <c r="A45563" s="1"/>
      <c r="B45563" s="1"/>
      <c r="E45563" s="3"/>
      <c r="M45563" s="4"/>
    </row>
    <row r="45564" spans="1:13" ht="12.75" x14ac:dyDescent="0.2">
      <c r="A45564" s="1"/>
      <c r="B45564" s="1"/>
      <c r="E45564" s="3"/>
      <c r="L45564" s="4"/>
      <c r="M45564" s="4"/>
    </row>
    <row r="45565" spans="1:13" ht="12.75" x14ac:dyDescent="0.2">
      <c r="A45565" s="1"/>
      <c r="B45565" s="1"/>
      <c r="E45565" s="3"/>
      <c r="L45565" s="4"/>
      <c r="M45565" s="4"/>
    </row>
    <row r="45566" spans="1:13" ht="12.75" x14ac:dyDescent="0.2">
      <c r="A45566" s="1"/>
      <c r="B45566" s="1"/>
      <c r="E45566" s="3"/>
      <c r="L45566" s="4"/>
      <c r="M45566" s="4"/>
    </row>
    <row r="45567" spans="1:13" ht="12.75" x14ac:dyDescent="0.2">
      <c r="A45567" s="1"/>
      <c r="B45567" s="1"/>
      <c r="E45567" s="3"/>
      <c r="L45567" s="4"/>
      <c r="M45567" s="4"/>
    </row>
    <row r="45568" spans="1:13" ht="12.75" x14ac:dyDescent="0.2">
      <c r="A45568" s="1"/>
      <c r="B45568" s="1"/>
      <c r="E45568" s="3"/>
      <c r="L45568" s="4"/>
      <c r="M45568" s="4"/>
    </row>
    <row r="45569" spans="1:13" ht="12.75" x14ac:dyDescent="0.2">
      <c r="A45569" s="1"/>
      <c r="B45569" s="1"/>
      <c r="E45569" s="3"/>
      <c r="L45569" s="4"/>
      <c r="M45569" s="4"/>
    </row>
    <row r="45570" spans="1:13" ht="12.75" x14ac:dyDescent="0.2">
      <c r="A45570" s="1"/>
      <c r="B45570" s="1"/>
      <c r="E45570" s="3"/>
      <c r="L45570" s="4"/>
      <c r="M45570" s="4"/>
    </row>
    <row r="45571" spans="1:13" ht="12.75" x14ac:dyDescent="0.2">
      <c r="A45571" s="1"/>
      <c r="B45571" s="1"/>
      <c r="E45571" s="3"/>
      <c r="L45571" s="4"/>
      <c r="M45571" s="4"/>
    </row>
    <row r="45572" spans="1:13" ht="12.75" x14ac:dyDescent="0.2">
      <c r="A45572" s="1"/>
      <c r="B45572" s="1"/>
      <c r="E45572" s="3"/>
      <c r="L45572" s="4"/>
      <c r="M45572" s="4"/>
    </row>
    <row r="45573" spans="1:13" ht="12.75" x14ac:dyDescent="0.2">
      <c r="A45573" s="1"/>
      <c r="B45573" s="1"/>
      <c r="E45573" s="3"/>
      <c r="M45573" s="4"/>
    </row>
    <row r="45574" spans="1:13" ht="12.75" x14ac:dyDescent="0.2">
      <c r="A45574" s="1"/>
      <c r="B45574" s="1"/>
      <c r="E45574" s="3"/>
      <c r="M45574" s="4"/>
    </row>
    <row r="45575" spans="1:13" ht="12.75" x14ac:dyDescent="0.2">
      <c r="A45575" s="1"/>
      <c r="B45575" s="1"/>
      <c r="E45575" s="3"/>
      <c r="L45575" s="4"/>
      <c r="M45575" s="4"/>
    </row>
    <row r="45576" spans="1:13" ht="12.75" x14ac:dyDescent="0.2">
      <c r="A45576" s="1"/>
      <c r="B45576" s="1"/>
      <c r="E45576" s="3"/>
      <c r="L45576" s="4"/>
      <c r="M45576" s="4"/>
    </row>
    <row r="45577" spans="1:13" ht="12.75" x14ac:dyDescent="0.2">
      <c r="A45577" s="1"/>
      <c r="B45577" s="1"/>
      <c r="E45577" s="3"/>
      <c r="L45577" s="4"/>
      <c r="M45577" s="4"/>
    </row>
    <row r="45578" spans="1:13" ht="12.75" x14ac:dyDescent="0.2">
      <c r="A45578" s="1"/>
      <c r="B45578" s="1"/>
      <c r="E45578" s="3"/>
      <c r="L45578" s="4"/>
      <c r="M45578" s="4"/>
    </row>
    <row r="45579" spans="1:13" ht="12.75" x14ac:dyDescent="0.2">
      <c r="A45579" s="1"/>
      <c r="B45579" s="1"/>
      <c r="E45579" s="3"/>
      <c r="L45579" s="4"/>
      <c r="M45579" s="4"/>
    </row>
    <row r="45580" spans="1:13" ht="12.75" x14ac:dyDescent="0.2">
      <c r="A45580" s="1"/>
      <c r="B45580" s="1"/>
      <c r="E45580" s="3"/>
      <c r="L45580" s="4"/>
      <c r="M45580" s="4"/>
    </row>
    <row r="45581" spans="1:13" ht="12.75" x14ac:dyDescent="0.2">
      <c r="A45581" s="1"/>
      <c r="B45581" s="1"/>
      <c r="E45581" s="3"/>
      <c r="M45581" s="4"/>
    </row>
    <row r="45582" spans="1:13" ht="12.75" x14ac:dyDescent="0.2">
      <c r="A45582" s="1"/>
      <c r="B45582" s="1"/>
      <c r="E45582" s="3"/>
      <c r="M45582" s="4"/>
    </row>
    <row r="45583" spans="1:13" ht="12.75" x14ac:dyDescent="0.2">
      <c r="A45583" s="1"/>
      <c r="B45583" s="1"/>
      <c r="E45583" s="3"/>
      <c r="L45583" s="4"/>
      <c r="M45583" s="4"/>
    </row>
    <row r="45584" spans="1:13" ht="12.75" x14ac:dyDescent="0.2">
      <c r="A45584" s="1"/>
      <c r="B45584" s="1"/>
      <c r="E45584" s="3"/>
      <c r="M45584" s="4"/>
    </row>
    <row r="45585" spans="1:13" ht="12.75" x14ac:dyDescent="0.2">
      <c r="A45585" s="1"/>
      <c r="B45585" s="1"/>
      <c r="E45585" s="3"/>
      <c r="M45585" s="4"/>
    </row>
    <row r="45586" spans="1:13" ht="12.75" x14ac:dyDescent="0.2">
      <c r="A45586" s="1"/>
      <c r="B45586" s="1"/>
      <c r="E45586" s="3"/>
      <c r="L45586" s="4"/>
      <c r="M45586" s="4"/>
    </row>
    <row r="45587" spans="1:13" ht="12.75" x14ac:dyDescent="0.2">
      <c r="A45587" s="1"/>
      <c r="B45587" s="1"/>
      <c r="E45587" s="3"/>
      <c r="L45587" s="4"/>
      <c r="M45587" s="4"/>
    </row>
    <row r="45588" spans="1:13" ht="12.75" x14ac:dyDescent="0.2">
      <c r="A45588" s="1"/>
      <c r="B45588" s="1"/>
      <c r="E45588" s="3"/>
      <c r="L45588" s="4"/>
      <c r="M45588" s="4"/>
    </row>
    <row r="45589" spans="1:13" ht="12.75" x14ac:dyDescent="0.2">
      <c r="A45589" s="1"/>
      <c r="B45589" s="1"/>
      <c r="E45589" s="3"/>
      <c r="L45589" s="4"/>
      <c r="M45589" s="4"/>
    </row>
    <row r="45590" spans="1:13" ht="12.75" x14ac:dyDescent="0.2">
      <c r="A45590" s="1"/>
      <c r="B45590" s="1"/>
      <c r="E45590" s="3"/>
      <c r="L45590" s="4"/>
      <c r="M45590" s="4"/>
    </row>
    <row r="45591" spans="1:13" ht="12.75" x14ac:dyDescent="0.2">
      <c r="A45591" s="1"/>
      <c r="B45591" s="1"/>
      <c r="E45591" s="3"/>
      <c r="L45591" s="4"/>
      <c r="M45591" s="4"/>
    </row>
    <row r="45592" spans="1:13" ht="12.75" x14ac:dyDescent="0.2">
      <c r="A45592" s="1"/>
      <c r="B45592" s="1"/>
      <c r="E45592" s="3"/>
      <c r="L45592" s="4"/>
      <c r="M45592" s="4"/>
    </row>
    <row r="45593" spans="1:13" ht="12.75" x14ac:dyDescent="0.2">
      <c r="A45593" s="1"/>
      <c r="B45593" s="1"/>
      <c r="E45593" s="3"/>
      <c r="L45593" s="4"/>
      <c r="M45593" s="4"/>
    </row>
    <row r="45594" spans="1:13" ht="12.75" x14ac:dyDescent="0.2">
      <c r="A45594" s="1"/>
      <c r="B45594" s="1"/>
      <c r="E45594" s="3"/>
      <c r="L45594" s="4"/>
      <c r="M45594" s="4"/>
    </row>
    <row r="45595" spans="1:13" ht="12.75" x14ac:dyDescent="0.2">
      <c r="A45595" s="1"/>
      <c r="B45595" s="1"/>
      <c r="E45595" s="3"/>
      <c r="L45595" s="4"/>
      <c r="M45595" s="4"/>
    </row>
    <row r="45596" spans="1:13" ht="12.75" x14ac:dyDescent="0.2">
      <c r="A45596" s="1"/>
      <c r="B45596" s="1"/>
      <c r="E45596" s="3"/>
      <c r="L45596" s="4"/>
      <c r="M45596" s="4"/>
    </row>
    <row r="45597" spans="1:13" ht="12.75" x14ac:dyDescent="0.2">
      <c r="A45597" s="1"/>
      <c r="B45597" s="1"/>
      <c r="E45597" s="3"/>
      <c r="L45597" s="4"/>
      <c r="M45597" s="4"/>
    </row>
    <row r="45598" spans="1:13" ht="12.75" x14ac:dyDescent="0.2">
      <c r="A45598" s="1"/>
      <c r="B45598" s="1"/>
      <c r="E45598" s="3"/>
      <c r="L45598" s="4"/>
      <c r="M45598" s="4"/>
    </row>
    <row r="45599" spans="1:13" ht="12.75" x14ac:dyDescent="0.2">
      <c r="A45599" s="1"/>
      <c r="B45599" s="1"/>
      <c r="E45599" s="3"/>
      <c r="L45599" s="4"/>
      <c r="M45599" s="4"/>
    </row>
    <row r="45600" spans="1:13" ht="12.75" x14ac:dyDescent="0.2">
      <c r="A45600" s="1"/>
      <c r="B45600" s="1"/>
      <c r="E45600" s="3"/>
      <c r="L45600" s="4"/>
      <c r="M45600" s="4"/>
    </row>
    <row r="45601" spans="1:13" ht="12.75" x14ac:dyDescent="0.2">
      <c r="A45601" s="1"/>
      <c r="B45601" s="1"/>
      <c r="E45601" s="3"/>
      <c r="L45601" s="4"/>
      <c r="M45601" s="4"/>
    </row>
    <row r="45602" spans="1:13" ht="12.75" x14ac:dyDescent="0.2">
      <c r="A45602" s="1"/>
      <c r="B45602" s="1"/>
      <c r="E45602" s="3"/>
      <c r="L45602" s="4"/>
      <c r="M45602" s="4"/>
    </row>
    <row r="45603" spans="1:13" ht="12.75" x14ac:dyDescent="0.2">
      <c r="A45603" s="1"/>
      <c r="B45603" s="1"/>
      <c r="E45603" s="3"/>
      <c r="M45603" s="4"/>
    </row>
    <row r="45604" spans="1:13" ht="12.75" x14ac:dyDescent="0.2">
      <c r="A45604" s="1"/>
      <c r="B45604" s="1"/>
      <c r="E45604" s="3"/>
      <c r="L45604" s="4"/>
      <c r="M45604" s="4"/>
    </row>
    <row r="45605" spans="1:13" ht="12.75" x14ac:dyDescent="0.2">
      <c r="A45605" s="1"/>
      <c r="B45605" s="1"/>
      <c r="E45605" s="3"/>
      <c r="L45605" s="4"/>
      <c r="M45605" s="4"/>
    </row>
    <row r="45606" spans="1:13" ht="12.75" x14ac:dyDescent="0.2">
      <c r="A45606" s="1"/>
      <c r="B45606" s="1"/>
      <c r="E45606" s="3"/>
      <c r="L45606" s="4"/>
      <c r="M45606" s="4"/>
    </row>
    <row r="45607" spans="1:13" ht="12.75" x14ac:dyDescent="0.2">
      <c r="A45607" s="1"/>
      <c r="B45607" s="1"/>
      <c r="E45607" s="3"/>
      <c r="L45607" s="4"/>
      <c r="M45607" s="4"/>
    </row>
    <row r="45608" spans="1:13" ht="12.75" x14ac:dyDescent="0.2">
      <c r="A45608" s="1"/>
      <c r="B45608" s="1"/>
      <c r="E45608" s="3"/>
      <c r="L45608" s="4"/>
      <c r="M45608" s="4"/>
    </row>
    <row r="45609" spans="1:13" ht="12.75" x14ac:dyDescent="0.2">
      <c r="A45609" s="1"/>
      <c r="B45609" s="1"/>
      <c r="E45609" s="3"/>
      <c r="L45609" s="4"/>
      <c r="M45609" s="4"/>
    </row>
    <row r="45610" spans="1:13" ht="12.75" x14ac:dyDescent="0.2">
      <c r="A45610" s="1"/>
      <c r="B45610" s="1"/>
      <c r="E45610" s="3"/>
      <c r="L45610" s="4"/>
      <c r="M45610" s="4"/>
    </row>
    <row r="45611" spans="1:13" ht="12.75" x14ac:dyDescent="0.2">
      <c r="A45611" s="1"/>
      <c r="B45611" s="1"/>
      <c r="E45611" s="3"/>
      <c r="L45611" s="4"/>
      <c r="M45611" s="4"/>
    </row>
    <row r="45612" spans="1:13" ht="12.75" x14ac:dyDescent="0.2">
      <c r="A45612" s="1"/>
      <c r="B45612" s="1"/>
      <c r="E45612" s="3"/>
      <c r="L45612" s="4"/>
      <c r="M45612" s="4"/>
    </row>
    <row r="45613" spans="1:13" ht="12.75" x14ac:dyDescent="0.2">
      <c r="A45613" s="1"/>
      <c r="B45613" s="1"/>
      <c r="E45613" s="3"/>
      <c r="M45613" s="4"/>
    </row>
    <row r="45614" spans="1:13" ht="12.75" x14ac:dyDescent="0.2">
      <c r="A45614" s="1"/>
      <c r="B45614" s="1"/>
      <c r="E45614" s="3"/>
      <c r="M45614" s="4"/>
    </row>
    <row r="45615" spans="1:13" ht="12.75" x14ac:dyDescent="0.2">
      <c r="A45615" s="1"/>
      <c r="B45615" s="1"/>
      <c r="E45615" s="3"/>
      <c r="L45615" s="4"/>
      <c r="M45615" s="4"/>
    </row>
    <row r="45616" spans="1:13" ht="12.75" x14ac:dyDescent="0.2">
      <c r="A45616" s="1"/>
      <c r="B45616" s="1"/>
      <c r="E45616" s="3"/>
      <c r="L45616" s="4"/>
      <c r="M45616" s="4"/>
    </row>
    <row r="45617" spans="1:13" ht="12.75" x14ac:dyDescent="0.2">
      <c r="A45617" s="1"/>
      <c r="B45617" s="1"/>
      <c r="E45617" s="3"/>
      <c r="M45617" s="4"/>
    </row>
    <row r="45618" spans="1:13" ht="12.75" x14ac:dyDescent="0.2">
      <c r="A45618" s="1"/>
      <c r="B45618" s="1"/>
      <c r="E45618" s="3"/>
      <c r="L45618" s="4"/>
      <c r="M45618" s="4"/>
    </row>
    <row r="45619" spans="1:13" ht="12.75" x14ac:dyDescent="0.2">
      <c r="A45619" s="1"/>
      <c r="B45619" s="1"/>
      <c r="E45619" s="3"/>
      <c r="L45619" s="4"/>
      <c r="M45619" s="4"/>
    </row>
    <row r="45620" spans="1:13" ht="12.75" x14ac:dyDescent="0.2">
      <c r="A45620" s="1"/>
      <c r="B45620" s="1"/>
      <c r="E45620" s="3"/>
      <c r="L45620" s="4"/>
      <c r="M45620" s="4"/>
    </row>
    <row r="45621" spans="1:13" ht="12.75" x14ac:dyDescent="0.2">
      <c r="A45621" s="1"/>
      <c r="B45621" s="1"/>
      <c r="E45621" s="3"/>
      <c r="L45621" s="4"/>
      <c r="M45621" s="4"/>
    </row>
    <row r="45622" spans="1:13" ht="12.75" x14ac:dyDescent="0.2">
      <c r="A45622" s="1"/>
      <c r="B45622" s="1"/>
      <c r="E45622" s="3"/>
      <c r="L45622" s="4"/>
      <c r="M45622" s="4"/>
    </row>
    <row r="45623" spans="1:13" ht="12.75" x14ac:dyDescent="0.2">
      <c r="A45623" s="1"/>
      <c r="B45623" s="1"/>
      <c r="E45623" s="3"/>
      <c r="L45623" s="4"/>
      <c r="M45623" s="4"/>
    </row>
    <row r="45624" spans="1:13" ht="12.75" x14ac:dyDescent="0.2">
      <c r="A45624" s="1"/>
      <c r="B45624" s="1"/>
      <c r="E45624" s="3"/>
      <c r="L45624" s="4"/>
      <c r="M45624" s="4"/>
    </row>
    <row r="45625" spans="1:13" ht="12.75" x14ac:dyDescent="0.2">
      <c r="A45625" s="1"/>
      <c r="B45625" s="1"/>
      <c r="E45625" s="3"/>
      <c r="M45625" s="4"/>
    </row>
    <row r="45626" spans="1:13" ht="12.75" x14ac:dyDescent="0.2">
      <c r="A45626" s="1"/>
      <c r="B45626" s="1"/>
      <c r="E45626" s="3"/>
      <c r="M45626" s="4"/>
    </row>
    <row r="45627" spans="1:13" ht="12.75" x14ac:dyDescent="0.2">
      <c r="A45627" s="1"/>
      <c r="B45627" s="1"/>
      <c r="E45627" s="3"/>
      <c r="M45627" s="4"/>
    </row>
    <row r="45628" spans="1:13" ht="12.75" x14ac:dyDescent="0.2">
      <c r="A45628" s="1"/>
      <c r="B45628" s="1"/>
      <c r="E45628" s="3"/>
      <c r="L45628" s="4"/>
      <c r="M45628" s="4"/>
    </row>
    <row r="45629" spans="1:13" ht="12.75" x14ac:dyDescent="0.2">
      <c r="A45629" s="1"/>
      <c r="B45629" s="1"/>
      <c r="E45629" s="3"/>
      <c r="L45629" s="4"/>
      <c r="M45629" s="4"/>
    </row>
    <row r="45630" spans="1:13" ht="12.75" x14ac:dyDescent="0.2">
      <c r="A45630" s="1"/>
      <c r="B45630" s="1"/>
      <c r="E45630" s="3"/>
      <c r="L45630" s="4"/>
      <c r="M45630" s="4"/>
    </row>
    <row r="45631" spans="1:13" ht="12.75" x14ac:dyDescent="0.2">
      <c r="A45631" s="1"/>
      <c r="B45631" s="1"/>
      <c r="E45631" s="3"/>
      <c r="L45631" s="4"/>
      <c r="M45631" s="4"/>
    </row>
    <row r="45632" spans="1:13" ht="12.75" x14ac:dyDescent="0.2">
      <c r="A45632" s="1"/>
      <c r="B45632" s="1"/>
      <c r="E45632" s="3"/>
      <c r="L45632" s="4"/>
      <c r="M45632" s="4"/>
    </row>
    <row r="45633" spans="1:13" ht="12.75" x14ac:dyDescent="0.2">
      <c r="A45633" s="1"/>
      <c r="B45633" s="1"/>
      <c r="E45633" s="3"/>
      <c r="L45633" s="4"/>
      <c r="M45633" s="4"/>
    </row>
    <row r="45634" spans="1:13" ht="12.75" x14ac:dyDescent="0.2">
      <c r="A45634" s="1"/>
      <c r="B45634" s="1"/>
      <c r="E45634" s="3"/>
      <c r="L45634" s="4"/>
      <c r="M45634" s="4"/>
    </row>
    <row r="45635" spans="1:13" ht="12.75" x14ac:dyDescent="0.2">
      <c r="A45635" s="1"/>
      <c r="B45635" s="1"/>
      <c r="E45635" s="3"/>
      <c r="L45635" s="4"/>
      <c r="M45635" s="4"/>
    </row>
    <row r="45636" spans="1:13" ht="12.75" x14ac:dyDescent="0.2">
      <c r="A45636" s="1"/>
      <c r="B45636" s="1"/>
      <c r="E45636" s="3"/>
      <c r="L45636" s="4"/>
      <c r="M45636" s="4"/>
    </row>
    <row r="45637" spans="1:13" ht="12.75" x14ac:dyDescent="0.2">
      <c r="A45637" s="1"/>
      <c r="B45637" s="1"/>
      <c r="E45637" s="3"/>
      <c r="L45637" s="4"/>
      <c r="M45637" s="4"/>
    </row>
    <row r="45638" spans="1:13" ht="12.75" x14ac:dyDescent="0.2">
      <c r="A45638" s="1"/>
      <c r="B45638" s="1"/>
      <c r="E45638" s="3"/>
      <c r="L45638" s="4"/>
      <c r="M45638" s="4"/>
    </row>
    <row r="45639" spans="1:13" ht="12.75" x14ac:dyDescent="0.2">
      <c r="A45639" s="1"/>
      <c r="B45639" s="1"/>
      <c r="E45639" s="3"/>
      <c r="L45639" s="4"/>
      <c r="M45639" s="4"/>
    </row>
    <row r="45640" spans="1:13" ht="12.75" x14ac:dyDescent="0.2">
      <c r="A45640" s="1"/>
      <c r="B45640" s="1"/>
      <c r="E45640" s="3"/>
      <c r="L45640" s="4"/>
      <c r="M45640" s="4"/>
    </row>
    <row r="45641" spans="1:13" ht="12.75" x14ac:dyDescent="0.2">
      <c r="A45641" s="1"/>
      <c r="B45641" s="1"/>
      <c r="E45641" s="3"/>
      <c r="L45641" s="4"/>
      <c r="M45641" s="4"/>
    </row>
    <row r="45642" spans="1:13" ht="12.75" x14ac:dyDescent="0.2">
      <c r="A45642" s="1"/>
      <c r="B45642" s="1"/>
      <c r="E45642" s="3"/>
      <c r="L45642" s="4"/>
      <c r="M45642" s="4"/>
    </row>
    <row r="45643" spans="1:13" ht="12.75" x14ac:dyDescent="0.2">
      <c r="A45643" s="1"/>
      <c r="B45643" s="1"/>
      <c r="E45643" s="3"/>
      <c r="L45643" s="4"/>
      <c r="M45643" s="4"/>
    </row>
    <row r="45644" spans="1:13" ht="12.75" x14ac:dyDescent="0.2">
      <c r="A45644" s="1"/>
      <c r="B45644" s="1"/>
      <c r="E45644" s="3"/>
      <c r="L45644" s="4"/>
      <c r="M45644" s="4"/>
    </row>
    <row r="45645" spans="1:13" ht="12.75" x14ac:dyDescent="0.2">
      <c r="A45645" s="1"/>
      <c r="B45645" s="1"/>
      <c r="E45645" s="3"/>
      <c r="M45645" s="4"/>
    </row>
    <row r="45646" spans="1:13" ht="12.75" x14ac:dyDescent="0.2">
      <c r="A45646" s="1"/>
      <c r="B45646" s="1"/>
      <c r="E45646" s="3"/>
      <c r="L45646" s="4"/>
      <c r="M45646" s="4"/>
    </row>
    <row r="45647" spans="1:13" ht="12.75" x14ac:dyDescent="0.2">
      <c r="A45647" s="1"/>
      <c r="B45647" s="1"/>
      <c r="E45647" s="3"/>
      <c r="L45647" s="4"/>
      <c r="M45647" s="4"/>
    </row>
    <row r="45648" spans="1:13" ht="12.75" x14ac:dyDescent="0.2">
      <c r="A45648" s="1"/>
      <c r="B45648" s="1"/>
      <c r="E45648" s="3"/>
      <c r="L45648" s="4"/>
      <c r="M45648" s="4"/>
    </row>
    <row r="45649" spans="1:13" ht="12.75" x14ac:dyDescent="0.2">
      <c r="A45649" s="1"/>
      <c r="B45649" s="1"/>
      <c r="E45649" s="3"/>
      <c r="L45649" s="4"/>
      <c r="M45649" s="4"/>
    </row>
    <row r="45650" spans="1:13" ht="12.75" x14ac:dyDescent="0.2">
      <c r="A45650" s="1"/>
      <c r="B45650" s="1"/>
      <c r="E45650" s="3"/>
      <c r="L45650" s="4"/>
      <c r="M45650" s="4"/>
    </row>
    <row r="45651" spans="1:13" ht="12.75" x14ac:dyDescent="0.2">
      <c r="A45651" s="1"/>
      <c r="B45651" s="1"/>
      <c r="E45651" s="3"/>
      <c r="L45651" s="4"/>
      <c r="M45651" s="4"/>
    </row>
    <row r="45652" spans="1:13" ht="12.75" x14ac:dyDescent="0.2">
      <c r="A45652" s="1"/>
      <c r="B45652" s="1"/>
      <c r="E45652" s="3"/>
      <c r="L45652" s="4"/>
      <c r="M45652" s="4"/>
    </row>
    <row r="45653" spans="1:13" ht="12.75" x14ac:dyDescent="0.2">
      <c r="A45653" s="1"/>
      <c r="B45653" s="1"/>
      <c r="E45653" s="3"/>
      <c r="L45653" s="4"/>
      <c r="M45653" s="4"/>
    </row>
    <row r="45654" spans="1:13" ht="12.75" x14ac:dyDescent="0.2">
      <c r="A45654" s="1"/>
      <c r="B45654" s="1"/>
      <c r="E45654" s="3"/>
      <c r="L45654" s="4"/>
      <c r="M45654" s="4"/>
    </row>
    <row r="45655" spans="1:13" ht="12.75" x14ac:dyDescent="0.2">
      <c r="A45655" s="1"/>
      <c r="B45655" s="1"/>
      <c r="E45655" s="3"/>
      <c r="L45655" s="4"/>
      <c r="M45655" s="4"/>
    </row>
    <row r="45656" spans="1:13" ht="12.75" x14ac:dyDescent="0.2">
      <c r="A45656" s="1"/>
      <c r="B45656" s="1"/>
      <c r="E45656" s="3"/>
      <c r="L45656" s="4"/>
      <c r="M45656" s="4"/>
    </row>
    <row r="45657" spans="1:13" ht="12.75" x14ac:dyDescent="0.2">
      <c r="A45657" s="1"/>
      <c r="B45657" s="1"/>
      <c r="E45657" s="3"/>
      <c r="L45657" s="4"/>
      <c r="M45657" s="4"/>
    </row>
    <row r="45658" spans="1:13" ht="12.75" x14ac:dyDescent="0.2">
      <c r="A45658" s="1"/>
      <c r="B45658" s="1"/>
      <c r="E45658" s="3"/>
      <c r="L45658" s="4"/>
      <c r="M45658" s="4"/>
    </row>
    <row r="45659" spans="1:13" ht="12.75" x14ac:dyDescent="0.2">
      <c r="A45659" s="1"/>
      <c r="B45659" s="1"/>
      <c r="E45659" s="3"/>
      <c r="L45659" s="4"/>
      <c r="M45659" s="4"/>
    </row>
    <row r="45660" spans="1:13" ht="12.75" x14ac:dyDescent="0.2">
      <c r="A45660" s="1"/>
      <c r="B45660" s="1"/>
      <c r="E45660" s="3"/>
      <c r="L45660" s="4"/>
      <c r="M45660" s="4"/>
    </row>
    <row r="45661" spans="1:13" ht="12.75" x14ac:dyDescent="0.2">
      <c r="A45661" s="1"/>
      <c r="B45661" s="1"/>
      <c r="E45661" s="3"/>
      <c r="L45661" s="4"/>
      <c r="M45661" s="4"/>
    </row>
    <row r="45662" spans="1:13" ht="12.75" x14ac:dyDescent="0.2">
      <c r="A45662" s="1"/>
      <c r="B45662" s="1"/>
      <c r="E45662" s="3"/>
      <c r="L45662" s="4"/>
      <c r="M45662" s="4"/>
    </row>
    <row r="45663" spans="1:13" ht="12.75" x14ac:dyDescent="0.2">
      <c r="A45663" s="1"/>
      <c r="B45663" s="1"/>
      <c r="E45663" s="3"/>
      <c r="L45663" s="4"/>
      <c r="M45663" s="4"/>
    </row>
    <row r="45664" spans="1:13" ht="12.75" x14ac:dyDescent="0.2">
      <c r="A45664" s="1"/>
      <c r="B45664" s="1"/>
      <c r="E45664" s="3"/>
      <c r="L45664" s="4"/>
      <c r="M45664" s="4"/>
    </row>
    <row r="45665" spans="1:13" ht="12.75" x14ac:dyDescent="0.2">
      <c r="A45665" s="1"/>
      <c r="B45665" s="1"/>
      <c r="E45665" s="3"/>
      <c r="L45665" s="4"/>
      <c r="M45665" s="4"/>
    </row>
    <row r="45666" spans="1:13" ht="12.75" x14ac:dyDescent="0.2">
      <c r="A45666" s="1"/>
      <c r="B45666" s="1"/>
      <c r="E45666" s="3"/>
      <c r="L45666" s="4"/>
      <c r="M45666" s="4"/>
    </row>
    <row r="45667" spans="1:13" ht="12.75" x14ac:dyDescent="0.2">
      <c r="A45667" s="1"/>
      <c r="B45667" s="1"/>
      <c r="E45667" s="3"/>
      <c r="L45667" s="4"/>
      <c r="M45667" s="4"/>
    </row>
    <row r="45668" spans="1:13" ht="12.75" x14ac:dyDescent="0.2">
      <c r="A45668" s="1"/>
      <c r="B45668" s="1"/>
      <c r="E45668" s="3"/>
      <c r="L45668" s="4"/>
      <c r="M45668" s="4"/>
    </row>
    <row r="45669" spans="1:13" ht="12.75" x14ac:dyDescent="0.2">
      <c r="A45669" s="1"/>
      <c r="B45669" s="1"/>
      <c r="E45669" s="3"/>
      <c r="L45669" s="4"/>
      <c r="M45669" s="4"/>
    </row>
    <row r="45670" spans="1:13" ht="12.75" x14ac:dyDescent="0.2">
      <c r="A45670" s="1"/>
      <c r="B45670" s="1"/>
      <c r="E45670" s="3"/>
      <c r="L45670" s="4"/>
      <c r="M45670" s="4"/>
    </row>
    <row r="45671" spans="1:13" ht="12.75" x14ac:dyDescent="0.2">
      <c r="A45671" s="1"/>
      <c r="B45671" s="1"/>
      <c r="E45671" s="3"/>
      <c r="L45671" s="4"/>
      <c r="M45671" s="4"/>
    </row>
    <row r="45672" spans="1:13" ht="12.75" x14ac:dyDescent="0.2">
      <c r="A45672" s="1"/>
      <c r="B45672" s="1"/>
      <c r="E45672" s="3"/>
      <c r="L45672" s="4"/>
      <c r="M45672" s="4"/>
    </row>
    <row r="45673" spans="1:13" ht="12.75" x14ac:dyDescent="0.2">
      <c r="A45673" s="1"/>
      <c r="B45673" s="1"/>
      <c r="E45673" s="3"/>
      <c r="L45673" s="4"/>
      <c r="M45673" s="4"/>
    </row>
    <row r="45674" spans="1:13" ht="12.75" x14ac:dyDescent="0.2">
      <c r="A45674" s="1"/>
      <c r="B45674" s="1"/>
      <c r="E45674" s="3"/>
      <c r="L45674" s="4"/>
      <c r="M45674" s="4"/>
    </row>
    <row r="45675" spans="1:13" ht="12.75" x14ac:dyDescent="0.2">
      <c r="A45675" s="1"/>
      <c r="B45675" s="1"/>
      <c r="E45675" s="3"/>
      <c r="L45675" s="4"/>
      <c r="M45675" s="4"/>
    </row>
    <row r="45676" spans="1:13" ht="12.75" x14ac:dyDescent="0.2">
      <c r="A45676" s="1"/>
      <c r="B45676" s="1"/>
      <c r="E45676" s="3"/>
      <c r="L45676" s="4"/>
      <c r="M45676" s="4"/>
    </row>
    <row r="45677" spans="1:13" ht="12.75" x14ac:dyDescent="0.2">
      <c r="A45677" s="1"/>
      <c r="B45677" s="1"/>
      <c r="E45677" s="3"/>
      <c r="L45677" s="4"/>
      <c r="M45677" s="4"/>
    </row>
    <row r="45678" spans="1:13" ht="12.75" x14ac:dyDescent="0.2">
      <c r="A45678" s="1"/>
      <c r="B45678" s="1"/>
      <c r="E45678" s="3"/>
      <c r="L45678" s="4"/>
      <c r="M45678" s="4"/>
    </row>
    <row r="45679" spans="1:13" ht="12.75" x14ac:dyDescent="0.2">
      <c r="A45679" s="1"/>
      <c r="B45679" s="1"/>
      <c r="E45679" s="3"/>
      <c r="L45679" s="4"/>
      <c r="M45679" s="4"/>
    </row>
    <row r="45680" spans="1:13" ht="12.75" x14ac:dyDescent="0.2">
      <c r="A45680" s="1"/>
      <c r="B45680" s="1"/>
      <c r="E45680" s="3"/>
      <c r="L45680" s="4"/>
      <c r="M45680" s="4"/>
    </row>
    <row r="45681" spans="1:13" ht="12.75" x14ac:dyDescent="0.2">
      <c r="A45681" s="1"/>
      <c r="B45681" s="1"/>
      <c r="E45681" s="3"/>
      <c r="L45681" s="4"/>
      <c r="M45681" s="4"/>
    </row>
    <row r="45682" spans="1:13" ht="12.75" x14ac:dyDescent="0.2">
      <c r="A45682" s="1"/>
      <c r="B45682" s="1"/>
      <c r="E45682" s="3"/>
      <c r="L45682" s="4"/>
      <c r="M45682" s="4"/>
    </row>
    <row r="45683" spans="1:13" ht="12.75" x14ac:dyDescent="0.2">
      <c r="A45683" s="1"/>
      <c r="B45683" s="1"/>
      <c r="E45683" s="3"/>
      <c r="L45683" s="4"/>
      <c r="M45683" s="4"/>
    </row>
    <row r="45684" spans="1:13" ht="12.75" x14ac:dyDescent="0.2">
      <c r="A45684" s="1"/>
      <c r="B45684" s="1"/>
      <c r="E45684" s="3"/>
      <c r="L45684" s="4"/>
      <c r="M45684" s="4"/>
    </row>
    <row r="45685" spans="1:13" ht="12.75" x14ac:dyDescent="0.2">
      <c r="A45685" s="1"/>
      <c r="B45685" s="1"/>
      <c r="E45685" s="3"/>
      <c r="L45685" s="4"/>
      <c r="M45685" s="4"/>
    </row>
    <row r="45686" spans="1:13" ht="12.75" x14ac:dyDescent="0.2">
      <c r="A45686" s="1"/>
      <c r="B45686" s="1"/>
      <c r="E45686" s="3"/>
      <c r="L45686" s="4"/>
      <c r="M45686" s="4"/>
    </row>
    <row r="45687" spans="1:13" ht="12.75" x14ac:dyDescent="0.2">
      <c r="A45687" s="1"/>
      <c r="B45687" s="1"/>
      <c r="E45687" s="3"/>
      <c r="L45687" s="4"/>
      <c r="M45687" s="4"/>
    </row>
    <row r="45688" spans="1:13" ht="12.75" x14ac:dyDescent="0.2">
      <c r="A45688" s="1"/>
      <c r="B45688" s="1"/>
      <c r="E45688" s="3"/>
      <c r="L45688" s="4"/>
      <c r="M45688" s="4"/>
    </row>
    <row r="45689" spans="1:13" ht="12.75" x14ac:dyDescent="0.2">
      <c r="A45689" s="1"/>
      <c r="B45689" s="1"/>
      <c r="E45689" s="3"/>
      <c r="M45689" s="4"/>
    </row>
    <row r="45690" spans="1:13" ht="12.75" x14ac:dyDescent="0.2">
      <c r="A45690" s="1"/>
      <c r="B45690" s="1"/>
      <c r="E45690" s="3"/>
      <c r="L45690" s="4"/>
      <c r="M45690" s="4"/>
    </row>
    <row r="45691" spans="1:13" ht="12.75" x14ac:dyDescent="0.2">
      <c r="A45691" s="1"/>
      <c r="B45691" s="1"/>
      <c r="E45691" s="3"/>
      <c r="L45691" s="4"/>
      <c r="M45691" s="4"/>
    </row>
    <row r="45692" spans="1:13" ht="12.75" x14ac:dyDescent="0.2">
      <c r="A45692" s="1"/>
      <c r="B45692" s="1"/>
      <c r="E45692" s="3"/>
      <c r="L45692" s="4"/>
      <c r="M45692" s="4"/>
    </row>
    <row r="45693" spans="1:13" ht="12.75" x14ac:dyDescent="0.2">
      <c r="A45693" s="1"/>
      <c r="B45693" s="1"/>
      <c r="E45693" s="3"/>
      <c r="L45693" s="4"/>
      <c r="M45693" s="4"/>
    </row>
    <row r="45694" spans="1:13" ht="12.75" x14ac:dyDescent="0.2">
      <c r="A45694" s="1"/>
      <c r="B45694" s="1"/>
      <c r="E45694" s="3"/>
      <c r="L45694" s="4"/>
      <c r="M45694" s="4"/>
    </row>
    <row r="45695" spans="1:13" ht="12.75" x14ac:dyDescent="0.2">
      <c r="A45695" s="1"/>
      <c r="B45695" s="1"/>
      <c r="E45695" s="3"/>
      <c r="L45695" s="4"/>
      <c r="M45695" s="4"/>
    </row>
    <row r="45696" spans="1:13" ht="12.75" x14ac:dyDescent="0.2">
      <c r="A45696" s="1"/>
      <c r="B45696" s="1"/>
      <c r="E45696" s="3"/>
      <c r="L45696" s="4"/>
      <c r="M45696" s="4"/>
    </row>
    <row r="45697" spans="1:13" ht="12.75" x14ac:dyDescent="0.2">
      <c r="A45697" s="1"/>
      <c r="B45697" s="1"/>
      <c r="E45697" s="3"/>
      <c r="L45697" s="4"/>
      <c r="M45697" s="4"/>
    </row>
    <row r="45698" spans="1:13" ht="12.75" x14ac:dyDescent="0.2">
      <c r="A45698" s="1"/>
      <c r="B45698" s="1"/>
      <c r="E45698" s="3"/>
      <c r="L45698" s="4"/>
      <c r="M45698" s="4"/>
    </row>
    <row r="45699" spans="1:13" ht="12.75" x14ac:dyDescent="0.2">
      <c r="A45699" s="1"/>
      <c r="B45699" s="1"/>
      <c r="E45699" s="3"/>
      <c r="L45699" s="4"/>
      <c r="M45699" s="4"/>
    </row>
    <row r="45700" spans="1:13" ht="12.75" x14ac:dyDescent="0.2">
      <c r="A45700" s="1"/>
      <c r="B45700" s="1"/>
      <c r="E45700" s="3"/>
      <c r="L45700" s="4"/>
      <c r="M45700" s="4"/>
    </row>
    <row r="45701" spans="1:13" ht="12.75" x14ac:dyDescent="0.2">
      <c r="A45701" s="1"/>
      <c r="B45701" s="1"/>
      <c r="E45701" s="3"/>
      <c r="L45701" s="4"/>
      <c r="M45701" s="4"/>
    </row>
    <row r="45702" spans="1:13" ht="12.75" x14ac:dyDescent="0.2">
      <c r="A45702" s="1"/>
      <c r="B45702" s="1"/>
      <c r="E45702" s="3"/>
      <c r="L45702" s="4"/>
      <c r="M45702" s="4"/>
    </row>
    <row r="45703" spans="1:13" ht="12.75" x14ac:dyDescent="0.2">
      <c r="A45703" s="1"/>
      <c r="B45703" s="1"/>
      <c r="E45703" s="3"/>
      <c r="L45703" s="4"/>
      <c r="M45703" s="4"/>
    </row>
    <row r="45704" spans="1:13" ht="12.75" x14ac:dyDescent="0.2">
      <c r="A45704" s="1"/>
      <c r="B45704" s="1"/>
      <c r="E45704" s="3"/>
      <c r="L45704" s="4"/>
      <c r="M45704" s="4"/>
    </row>
    <row r="45705" spans="1:13" ht="12.75" x14ac:dyDescent="0.2">
      <c r="A45705" s="1"/>
      <c r="B45705" s="1"/>
      <c r="E45705" s="3"/>
      <c r="L45705" s="4"/>
      <c r="M45705" s="4"/>
    </row>
    <row r="45706" spans="1:13" ht="12.75" x14ac:dyDescent="0.2">
      <c r="A45706" s="1"/>
      <c r="B45706" s="1"/>
      <c r="E45706" s="3"/>
      <c r="L45706" s="4"/>
      <c r="M45706" s="4"/>
    </row>
    <row r="45707" spans="1:13" ht="12.75" x14ac:dyDescent="0.2">
      <c r="A45707" s="1"/>
      <c r="B45707" s="1"/>
      <c r="E45707" s="3"/>
      <c r="M45707" s="4"/>
    </row>
    <row r="45708" spans="1:13" ht="12.75" x14ac:dyDescent="0.2">
      <c r="A45708" s="1"/>
      <c r="B45708" s="1"/>
      <c r="E45708" s="3"/>
      <c r="L45708" s="4"/>
      <c r="M45708" s="4"/>
    </row>
    <row r="45709" spans="1:13" ht="12.75" x14ac:dyDescent="0.2">
      <c r="A45709" s="1"/>
      <c r="B45709" s="1"/>
      <c r="E45709" s="3"/>
      <c r="L45709" s="4"/>
      <c r="M45709" s="4"/>
    </row>
    <row r="45710" spans="1:13" ht="12.75" x14ac:dyDescent="0.2">
      <c r="A45710" s="1"/>
      <c r="B45710" s="1"/>
      <c r="E45710" s="3"/>
      <c r="L45710" s="4"/>
      <c r="M45710" s="4"/>
    </row>
    <row r="45711" spans="1:13" ht="12.75" x14ac:dyDescent="0.2">
      <c r="A45711" s="1"/>
      <c r="B45711" s="1"/>
      <c r="E45711" s="3"/>
      <c r="L45711" s="4"/>
      <c r="M45711" s="4"/>
    </row>
    <row r="45712" spans="1:13" ht="12.75" x14ac:dyDescent="0.2">
      <c r="A45712" s="1"/>
      <c r="B45712" s="1"/>
      <c r="E45712" s="3"/>
      <c r="L45712" s="4"/>
      <c r="M45712" s="4"/>
    </row>
    <row r="45713" spans="1:13" ht="12.75" x14ac:dyDescent="0.2">
      <c r="A45713" s="1"/>
      <c r="B45713" s="1"/>
      <c r="E45713" s="3"/>
      <c r="L45713" s="4"/>
      <c r="M45713" s="4"/>
    </row>
    <row r="45714" spans="1:13" ht="12.75" x14ac:dyDescent="0.2">
      <c r="A45714" s="1"/>
      <c r="B45714" s="1"/>
      <c r="E45714" s="3"/>
      <c r="M45714" s="4"/>
    </row>
    <row r="45715" spans="1:13" ht="12.75" x14ac:dyDescent="0.2">
      <c r="A45715" s="1"/>
      <c r="B45715" s="1"/>
      <c r="E45715" s="3"/>
      <c r="L45715" s="4"/>
      <c r="M45715" s="4"/>
    </row>
    <row r="45716" spans="1:13" ht="12.75" x14ac:dyDescent="0.2">
      <c r="A45716" s="1"/>
      <c r="B45716" s="1"/>
      <c r="E45716" s="3"/>
      <c r="L45716" s="4"/>
      <c r="M45716" s="4"/>
    </row>
    <row r="45717" spans="1:13" ht="12.75" x14ac:dyDescent="0.2">
      <c r="A45717" s="1"/>
      <c r="B45717" s="1"/>
      <c r="E45717" s="3"/>
      <c r="L45717" s="4"/>
      <c r="M45717" s="4"/>
    </row>
    <row r="45718" spans="1:13" ht="12.75" x14ac:dyDescent="0.2">
      <c r="A45718" s="1"/>
      <c r="B45718" s="1"/>
      <c r="E45718" s="3"/>
      <c r="L45718" s="4"/>
      <c r="M45718" s="4"/>
    </row>
    <row r="45719" spans="1:13" ht="12.75" x14ac:dyDescent="0.2">
      <c r="A45719" s="1"/>
      <c r="B45719" s="1"/>
      <c r="E45719" s="3"/>
      <c r="L45719" s="4"/>
      <c r="M45719" s="4"/>
    </row>
    <row r="45720" spans="1:13" ht="12.75" x14ac:dyDescent="0.2">
      <c r="A45720" s="1"/>
      <c r="B45720" s="1"/>
      <c r="E45720" s="3"/>
      <c r="L45720" s="4"/>
      <c r="M45720" s="4"/>
    </row>
    <row r="45721" spans="1:13" ht="12.75" x14ac:dyDescent="0.2">
      <c r="A45721" s="1"/>
      <c r="B45721" s="1"/>
      <c r="E45721" s="3"/>
      <c r="L45721" s="4"/>
      <c r="M45721" s="4"/>
    </row>
    <row r="45722" spans="1:13" ht="12.75" x14ac:dyDescent="0.2">
      <c r="A45722" s="1"/>
      <c r="B45722" s="1"/>
      <c r="E45722" s="3"/>
      <c r="L45722" s="4"/>
      <c r="M45722" s="4"/>
    </row>
    <row r="45723" spans="1:13" ht="12.75" x14ac:dyDescent="0.2">
      <c r="A45723" s="1"/>
      <c r="B45723" s="1"/>
      <c r="E45723" s="3"/>
      <c r="L45723" s="4"/>
      <c r="M45723" s="4"/>
    </row>
    <row r="45724" spans="1:13" ht="12.75" x14ac:dyDescent="0.2">
      <c r="A45724" s="1"/>
      <c r="B45724" s="1"/>
      <c r="E45724" s="3"/>
      <c r="L45724" s="4"/>
      <c r="M45724" s="4"/>
    </row>
    <row r="45725" spans="1:13" ht="12.75" x14ac:dyDescent="0.2">
      <c r="A45725" s="1"/>
      <c r="B45725" s="1"/>
      <c r="E45725" s="3"/>
      <c r="L45725" s="4"/>
      <c r="M45725" s="4"/>
    </row>
    <row r="45726" spans="1:13" ht="12.75" x14ac:dyDescent="0.2">
      <c r="A45726" s="1"/>
      <c r="B45726" s="1"/>
      <c r="E45726" s="3"/>
      <c r="L45726" s="4"/>
      <c r="M45726" s="4"/>
    </row>
    <row r="45727" spans="1:13" ht="12.75" x14ac:dyDescent="0.2">
      <c r="A45727" s="1"/>
      <c r="B45727" s="1"/>
      <c r="E45727" s="3"/>
      <c r="L45727" s="4"/>
      <c r="M45727" s="4"/>
    </row>
    <row r="45728" spans="1:13" ht="12.75" x14ac:dyDescent="0.2">
      <c r="A45728" s="1"/>
      <c r="B45728" s="1"/>
      <c r="E45728" s="3"/>
      <c r="L45728" s="4"/>
      <c r="M45728" s="4"/>
    </row>
    <row r="45729" spans="1:13" ht="12.75" x14ac:dyDescent="0.2">
      <c r="A45729" s="1"/>
      <c r="B45729" s="1"/>
      <c r="E45729" s="3"/>
      <c r="L45729" s="4"/>
      <c r="M45729" s="4"/>
    </row>
    <row r="45730" spans="1:13" ht="12.75" x14ac:dyDescent="0.2">
      <c r="A45730" s="1"/>
      <c r="B45730" s="1"/>
      <c r="E45730" s="3"/>
      <c r="L45730" s="4"/>
      <c r="M45730" s="4"/>
    </row>
    <row r="45731" spans="1:13" ht="12.75" x14ac:dyDescent="0.2">
      <c r="A45731" s="1"/>
      <c r="B45731" s="1"/>
      <c r="E45731" s="3"/>
      <c r="L45731" s="4"/>
      <c r="M45731" s="4"/>
    </row>
    <row r="45732" spans="1:13" ht="12.75" x14ac:dyDescent="0.2">
      <c r="A45732" s="1"/>
      <c r="B45732" s="1"/>
      <c r="E45732" s="3"/>
      <c r="L45732" s="4"/>
      <c r="M45732" s="4"/>
    </row>
    <row r="45733" spans="1:13" ht="12.75" x14ac:dyDescent="0.2">
      <c r="A45733" s="1"/>
      <c r="B45733" s="1"/>
      <c r="E45733" s="3"/>
      <c r="L45733" s="4"/>
      <c r="M45733" s="4"/>
    </row>
    <row r="45734" spans="1:13" ht="12.75" x14ac:dyDescent="0.2">
      <c r="A45734" s="1"/>
      <c r="B45734" s="1"/>
      <c r="E45734" s="3"/>
      <c r="L45734" s="4"/>
      <c r="M45734" s="4"/>
    </row>
    <row r="45735" spans="1:13" ht="12.75" x14ac:dyDescent="0.2">
      <c r="A45735" s="1"/>
      <c r="B45735" s="1"/>
      <c r="E45735" s="3"/>
      <c r="M45735" s="4"/>
    </row>
    <row r="45736" spans="1:13" ht="12.75" x14ac:dyDescent="0.2">
      <c r="A45736" s="1"/>
      <c r="B45736" s="1"/>
      <c r="E45736" s="3"/>
      <c r="M45736" s="4"/>
    </row>
    <row r="45737" spans="1:13" ht="12.75" x14ac:dyDescent="0.2">
      <c r="A45737" s="1"/>
      <c r="B45737" s="1"/>
      <c r="E45737" s="3"/>
      <c r="L45737" s="4"/>
      <c r="M45737" s="4"/>
    </row>
    <row r="45738" spans="1:13" ht="12.75" x14ac:dyDescent="0.2">
      <c r="A45738" s="1"/>
      <c r="B45738" s="1"/>
      <c r="E45738" s="3"/>
      <c r="L45738" s="4"/>
      <c r="M45738" s="4"/>
    </row>
    <row r="45739" spans="1:13" ht="12.75" x14ac:dyDescent="0.2">
      <c r="A45739" s="1"/>
      <c r="B45739" s="1"/>
      <c r="E45739" s="3"/>
      <c r="L45739" s="4"/>
      <c r="M45739" s="4"/>
    </row>
    <row r="45740" spans="1:13" ht="12.75" x14ac:dyDescent="0.2">
      <c r="A45740" s="1"/>
      <c r="B45740" s="1"/>
      <c r="E45740" s="3"/>
      <c r="L45740" s="4"/>
      <c r="M45740" s="4"/>
    </row>
    <row r="45741" spans="1:13" ht="12.75" x14ac:dyDescent="0.2">
      <c r="A45741" s="1"/>
      <c r="B45741" s="1"/>
      <c r="E45741" s="3"/>
      <c r="L45741" s="4"/>
      <c r="M45741" s="4"/>
    </row>
    <row r="45742" spans="1:13" ht="12.75" x14ac:dyDescent="0.2">
      <c r="A45742" s="1"/>
      <c r="B45742" s="1"/>
      <c r="E45742" s="3"/>
      <c r="L45742" s="4"/>
      <c r="M45742" s="4"/>
    </row>
    <row r="45743" spans="1:13" ht="12.75" x14ac:dyDescent="0.2">
      <c r="A45743" s="1"/>
      <c r="B45743" s="1"/>
      <c r="E45743" s="3"/>
      <c r="L45743" s="4"/>
      <c r="M45743" s="4"/>
    </row>
    <row r="45744" spans="1:13" ht="12.75" x14ac:dyDescent="0.2">
      <c r="A45744" s="1"/>
      <c r="B45744" s="1"/>
      <c r="E45744" s="3"/>
      <c r="M45744" s="4"/>
    </row>
    <row r="45745" spans="1:13" ht="12.75" x14ac:dyDescent="0.2">
      <c r="A45745" s="1"/>
      <c r="B45745" s="1"/>
      <c r="E45745" s="3"/>
      <c r="L45745" s="4"/>
      <c r="M45745" s="4"/>
    </row>
    <row r="45746" spans="1:13" ht="12.75" x14ac:dyDescent="0.2">
      <c r="A45746" s="1"/>
      <c r="B45746" s="1"/>
      <c r="E45746" s="3"/>
      <c r="L45746" s="4"/>
      <c r="M45746" s="4"/>
    </row>
    <row r="45747" spans="1:13" ht="12.75" x14ac:dyDescent="0.2">
      <c r="A45747" s="1"/>
      <c r="B45747" s="1"/>
      <c r="E45747" s="3"/>
      <c r="L45747" s="4"/>
      <c r="M45747" s="4"/>
    </row>
    <row r="45748" spans="1:13" ht="12.75" x14ac:dyDescent="0.2">
      <c r="A45748" s="1"/>
      <c r="B45748" s="1"/>
      <c r="E45748" s="3"/>
      <c r="L45748" s="4"/>
      <c r="M45748" s="4"/>
    </row>
    <row r="45749" spans="1:13" ht="12.75" x14ac:dyDescent="0.2">
      <c r="A45749" s="1"/>
      <c r="B45749" s="1"/>
      <c r="E45749" s="3"/>
      <c r="L45749" s="4"/>
      <c r="M45749" s="4"/>
    </row>
    <row r="45750" spans="1:13" ht="12.75" x14ac:dyDescent="0.2">
      <c r="A45750" s="1"/>
      <c r="B45750" s="1"/>
      <c r="E45750" s="3"/>
      <c r="L45750" s="4"/>
      <c r="M45750" s="4"/>
    </row>
    <row r="45751" spans="1:13" ht="12.75" x14ac:dyDescent="0.2">
      <c r="A45751" s="1"/>
      <c r="B45751" s="1"/>
      <c r="E45751" s="3"/>
      <c r="L45751" s="4"/>
      <c r="M45751" s="4"/>
    </row>
    <row r="45752" spans="1:13" ht="12.75" x14ac:dyDescent="0.2">
      <c r="A45752" s="1"/>
      <c r="B45752" s="1"/>
      <c r="E45752" s="3"/>
      <c r="L45752" s="4"/>
      <c r="M45752" s="4"/>
    </row>
    <row r="45753" spans="1:13" ht="12.75" x14ac:dyDescent="0.2">
      <c r="A45753" s="1"/>
      <c r="B45753" s="1"/>
      <c r="E45753" s="3"/>
      <c r="L45753" s="4"/>
      <c r="M45753" s="4"/>
    </row>
    <row r="45754" spans="1:13" ht="12.75" x14ac:dyDescent="0.2">
      <c r="A45754" s="1"/>
      <c r="B45754" s="1"/>
      <c r="E45754" s="3"/>
      <c r="L45754" s="4"/>
      <c r="M45754" s="4"/>
    </row>
    <row r="45755" spans="1:13" ht="12.75" x14ac:dyDescent="0.2">
      <c r="A45755" s="1"/>
      <c r="B45755" s="1"/>
      <c r="E45755" s="3"/>
      <c r="L45755" s="4"/>
      <c r="M45755" s="4"/>
    </row>
    <row r="45756" spans="1:13" ht="12.75" x14ac:dyDescent="0.2">
      <c r="A45756" s="1"/>
      <c r="B45756" s="1"/>
      <c r="E45756" s="3"/>
      <c r="L45756" s="4"/>
      <c r="M45756" s="4"/>
    </row>
    <row r="45757" spans="1:13" ht="12.75" x14ac:dyDescent="0.2">
      <c r="A45757" s="1"/>
      <c r="B45757" s="1"/>
      <c r="E45757" s="3"/>
      <c r="L45757" s="4"/>
      <c r="M45757" s="4"/>
    </row>
    <row r="45758" spans="1:13" ht="12.75" x14ac:dyDescent="0.2">
      <c r="A45758" s="1"/>
      <c r="B45758" s="1"/>
      <c r="E45758" s="3"/>
      <c r="L45758" s="4"/>
      <c r="M45758" s="4"/>
    </row>
    <row r="45759" spans="1:13" ht="12.75" x14ac:dyDescent="0.2">
      <c r="A45759" s="1"/>
      <c r="B45759" s="1"/>
      <c r="E45759" s="3"/>
      <c r="L45759" s="4"/>
      <c r="M45759" s="4"/>
    </row>
    <row r="45760" spans="1:13" ht="12.75" x14ac:dyDescent="0.2">
      <c r="A45760" s="1"/>
      <c r="B45760" s="1"/>
      <c r="E45760" s="3"/>
      <c r="L45760" s="4"/>
      <c r="M45760" s="4"/>
    </row>
    <row r="45761" spans="1:13" ht="12.75" x14ac:dyDescent="0.2">
      <c r="A45761" s="1"/>
      <c r="B45761" s="1"/>
      <c r="E45761" s="3"/>
      <c r="L45761" s="4"/>
      <c r="M45761" s="4"/>
    </row>
    <row r="45762" spans="1:13" ht="12.75" x14ac:dyDescent="0.2">
      <c r="A45762" s="1"/>
      <c r="B45762" s="1"/>
      <c r="E45762" s="3"/>
      <c r="L45762" s="4"/>
      <c r="M45762" s="4"/>
    </row>
    <row r="45763" spans="1:13" ht="12.75" x14ac:dyDescent="0.2">
      <c r="A45763" s="1"/>
      <c r="B45763" s="1"/>
      <c r="E45763" s="3"/>
      <c r="L45763" s="4"/>
      <c r="M45763" s="4"/>
    </row>
    <row r="45764" spans="1:13" ht="12.75" x14ac:dyDescent="0.2">
      <c r="A45764" s="1"/>
      <c r="B45764" s="1"/>
      <c r="E45764" s="3"/>
      <c r="L45764" s="4"/>
      <c r="M45764" s="4"/>
    </row>
    <row r="45765" spans="1:13" ht="12.75" x14ac:dyDescent="0.2">
      <c r="A45765" s="1"/>
      <c r="B45765" s="1"/>
      <c r="E45765" s="3"/>
      <c r="M45765" s="4"/>
    </row>
    <row r="45766" spans="1:13" ht="12.75" x14ac:dyDescent="0.2">
      <c r="A45766" s="1"/>
      <c r="B45766" s="1"/>
      <c r="E45766" s="3"/>
      <c r="L45766" s="4"/>
      <c r="M45766" s="4"/>
    </row>
    <row r="45767" spans="1:13" ht="12.75" x14ac:dyDescent="0.2">
      <c r="A45767" s="1"/>
      <c r="B45767" s="1"/>
      <c r="E45767" s="3"/>
      <c r="M45767" s="4"/>
    </row>
    <row r="45768" spans="1:13" ht="12.75" x14ac:dyDescent="0.2">
      <c r="A45768" s="1"/>
      <c r="B45768" s="1"/>
      <c r="E45768" s="3"/>
      <c r="L45768" s="4"/>
      <c r="M45768" s="4"/>
    </row>
    <row r="45769" spans="1:13" ht="12.75" x14ac:dyDescent="0.2">
      <c r="A45769" s="1"/>
      <c r="B45769" s="1"/>
      <c r="E45769" s="3"/>
      <c r="L45769" s="4"/>
      <c r="M45769" s="4"/>
    </row>
    <row r="45770" spans="1:13" ht="12.75" x14ac:dyDescent="0.2">
      <c r="A45770" s="1"/>
      <c r="B45770" s="1"/>
      <c r="E45770" s="3"/>
      <c r="L45770" s="4"/>
      <c r="M45770" s="4"/>
    </row>
    <row r="45771" spans="1:13" ht="12.75" x14ac:dyDescent="0.2">
      <c r="A45771" s="1"/>
      <c r="B45771" s="1"/>
      <c r="E45771" s="3"/>
      <c r="L45771" s="4"/>
      <c r="M45771" s="4"/>
    </row>
    <row r="45772" spans="1:13" ht="12.75" x14ac:dyDescent="0.2">
      <c r="A45772" s="1"/>
      <c r="B45772" s="1"/>
      <c r="E45772" s="3"/>
      <c r="L45772" s="4"/>
      <c r="M45772" s="4"/>
    </row>
    <row r="45773" spans="1:13" ht="12.75" x14ac:dyDescent="0.2">
      <c r="A45773" s="1"/>
      <c r="B45773" s="1"/>
      <c r="E45773" s="3"/>
      <c r="L45773" s="4"/>
      <c r="M45773" s="4"/>
    </row>
    <row r="45774" spans="1:13" ht="12.75" x14ac:dyDescent="0.2">
      <c r="A45774" s="1"/>
      <c r="B45774" s="1"/>
      <c r="E45774" s="3"/>
      <c r="L45774" s="4"/>
      <c r="M45774" s="4"/>
    </row>
    <row r="45775" spans="1:13" ht="12.75" x14ac:dyDescent="0.2">
      <c r="A45775" s="1"/>
      <c r="B45775" s="1"/>
      <c r="E45775" s="3"/>
      <c r="L45775" s="4"/>
      <c r="M45775" s="4"/>
    </row>
    <row r="45776" spans="1:13" ht="12.75" x14ac:dyDescent="0.2">
      <c r="A45776" s="1"/>
      <c r="B45776" s="1"/>
      <c r="E45776" s="3"/>
      <c r="L45776" s="4"/>
      <c r="M45776" s="4"/>
    </row>
    <row r="45777" spans="1:13" ht="12.75" x14ac:dyDescent="0.2">
      <c r="A45777" s="1"/>
      <c r="B45777" s="1"/>
      <c r="E45777" s="3"/>
      <c r="L45777" s="4"/>
      <c r="M45777" s="4"/>
    </row>
    <row r="45778" spans="1:13" ht="12.75" x14ac:dyDescent="0.2">
      <c r="A45778" s="1"/>
      <c r="B45778" s="1"/>
      <c r="E45778" s="3"/>
      <c r="L45778" s="4"/>
      <c r="M45778" s="4"/>
    </row>
    <row r="45779" spans="1:13" ht="12.75" x14ac:dyDescent="0.2">
      <c r="A45779" s="1"/>
      <c r="B45779" s="1"/>
      <c r="E45779" s="3"/>
      <c r="L45779" s="4"/>
      <c r="M45779" s="4"/>
    </row>
    <row r="45780" spans="1:13" ht="12.75" x14ac:dyDescent="0.2">
      <c r="A45780" s="1"/>
      <c r="B45780" s="1"/>
      <c r="E45780" s="3"/>
      <c r="L45780" s="4"/>
      <c r="M45780" s="4"/>
    </row>
    <row r="45781" spans="1:13" ht="12.75" x14ac:dyDescent="0.2">
      <c r="A45781" s="1"/>
      <c r="B45781" s="1"/>
      <c r="E45781" s="3"/>
      <c r="L45781" s="4"/>
      <c r="M45781" s="4"/>
    </row>
    <row r="45782" spans="1:13" ht="12.75" x14ac:dyDescent="0.2">
      <c r="A45782" s="1"/>
      <c r="B45782" s="1"/>
      <c r="E45782" s="3"/>
      <c r="L45782" s="4"/>
      <c r="M45782" s="4"/>
    </row>
    <row r="45783" spans="1:13" ht="12.75" x14ac:dyDescent="0.2">
      <c r="A45783" s="1"/>
      <c r="B45783" s="1"/>
      <c r="E45783" s="3"/>
      <c r="M45783" s="4"/>
    </row>
    <row r="45784" spans="1:13" ht="12.75" x14ac:dyDescent="0.2">
      <c r="A45784" s="1"/>
      <c r="B45784" s="1"/>
      <c r="E45784" s="3"/>
      <c r="M45784" s="4"/>
    </row>
    <row r="45785" spans="1:13" ht="12.75" x14ac:dyDescent="0.2">
      <c r="A45785" s="1"/>
      <c r="B45785" s="1"/>
      <c r="E45785" s="3"/>
      <c r="L45785" s="4"/>
      <c r="M45785" s="4"/>
    </row>
    <row r="45786" spans="1:13" ht="12.75" x14ac:dyDescent="0.2">
      <c r="A45786" s="1"/>
      <c r="B45786" s="1"/>
      <c r="E45786" s="3"/>
      <c r="L45786" s="4"/>
      <c r="M45786" s="4"/>
    </row>
    <row r="45787" spans="1:13" ht="12.75" x14ac:dyDescent="0.2">
      <c r="A45787" s="1"/>
      <c r="B45787" s="1"/>
      <c r="E45787" s="3"/>
      <c r="L45787" s="4"/>
      <c r="M45787" s="4"/>
    </row>
    <row r="45788" spans="1:13" ht="12.75" x14ac:dyDescent="0.2">
      <c r="A45788" s="1"/>
      <c r="B45788" s="1"/>
      <c r="E45788" s="3"/>
      <c r="L45788" s="4"/>
      <c r="M45788" s="4"/>
    </row>
    <row r="45789" spans="1:13" ht="12.75" x14ac:dyDescent="0.2">
      <c r="A45789" s="1"/>
      <c r="B45789" s="1"/>
      <c r="E45789" s="3"/>
      <c r="L45789" s="4"/>
      <c r="M45789" s="4"/>
    </row>
    <row r="45790" spans="1:13" ht="12.75" x14ac:dyDescent="0.2">
      <c r="A45790" s="1"/>
      <c r="B45790" s="1"/>
      <c r="E45790" s="3"/>
      <c r="L45790" s="4"/>
      <c r="M45790" s="4"/>
    </row>
    <row r="45791" spans="1:13" ht="12.75" x14ac:dyDescent="0.2">
      <c r="A45791" s="1"/>
      <c r="B45791" s="1"/>
      <c r="E45791" s="3"/>
      <c r="L45791" s="4"/>
      <c r="M45791" s="4"/>
    </row>
    <row r="45792" spans="1:13" ht="12.75" x14ac:dyDescent="0.2">
      <c r="A45792" s="1"/>
      <c r="B45792" s="1"/>
      <c r="E45792" s="3"/>
      <c r="L45792" s="4"/>
      <c r="M45792" s="4"/>
    </row>
    <row r="45793" spans="1:13" ht="12.75" x14ac:dyDescent="0.2">
      <c r="A45793" s="1"/>
      <c r="B45793" s="1"/>
      <c r="E45793" s="3"/>
      <c r="L45793" s="4"/>
      <c r="M45793" s="4"/>
    </row>
    <row r="45794" spans="1:13" ht="12.75" x14ac:dyDescent="0.2">
      <c r="A45794" s="1"/>
      <c r="B45794" s="1"/>
      <c r="E45794" s="3"/>
      <c r="L45794" s="4"/>
      <c r="M45794" s="4"/>
    </row>
    <row r="45795" spans="1:13" ht="12.75" x14ac:dyDescent="0.2">
      <c r="A45795" s="1"/>
      <c r="B45795" s="1"/>
      <c r="E45795" s="3"/>
      <c r="L45795" s="4"/>
      <c r="M45795" s="4"/>
    </row>
    <row r="45796" spans="1:13" ht="12.75" x14ac:dyDescent="0.2">
      <c r="A45796" s="1"/>
      <c r="B45796" s="1"/>
      <c r="E45796" s="3"/>
      <c r="L45796" s="4"/>
      <c r="M45796" s="4"/>
    </row>
    <row r="45797" spans="1:13" ht="12.75" x14ac:dyDescent="0.2">
      <c r="A45797" s="1"/>
      <c r="B45797" s="1"/>
      <c r="E45797" s="3"/>
      <c r="L45797" s="4"/>
      <c r="M45797" s="4"/>
    </row>
    <row r="45798" spans="1:13" ht="12.75" x14ac:dyDescent="0.2">
      <c r="A45798" s="1"/>
      <c r="B45798" s="1"/>
      <c r="E45798" s="3"/>
      <c r="L45798" s="4"/>
      <c r="M45798" s="4"/>
    </row>
    <row r="45799" spans="1:13" ht="12.75" x14ac:dyDescent="0.2">
      <c r="A45799" s="1"/>
      <c r="B45799" s="1"/>
      <c r="E45799" s="3"/>
      <c r="L45799" s="4"/>
      <c r="M45799" s="4"/>
    </row>
    <row r="45800" spans="1:13" ht="12.75" x14ac:dyDescent="0.2">
      <c r="A45800" s="1"/>
      <c r="B45800" s="1"/>
      <c r="E45800" s="3"/>
      <c r="L45800" s="4"/>
      <c r="M45800" s="4"/>
    </row>
    <row r="45801" spans="1:13" ht="12.75" x14ac:dyDescent="0.2">
      <c r="A45801" s="1"/>
      <c r="B45801" s="1"/>
      <c r="E45801" s="3"/>
      <c r="L45801" s="4"/>
      <c r="M45801" s="4"/>
    </row>
    <row r="45802" spans="1:13" ht="12.75" x14ac:dyDescent="0.2">
      <c r="A45802" s="1"/>
      <c r="B45802" s="1"/>
      <c r="E45802" s="3"/>
      <c r="L45802" s="4"/>
      <c r="M45802" s="4"/>
    </row>
    <row r="45803" spans="1:13" ht="12.75" x14ac:dyDescent="0.2">
      <c r="A45803" s="1"/>
      <c r="B45803" s="1"/>
      <c r="E45803" s="3"/>
      <c r="M45803" s="4"/>
    </row>
    <row r="45804" spans="1:13" ht="12.75" x14ac:dyDescent="0.2">
      <c r="A45804" s="1"/>
      <c r="B45804" s="1"/>
      <c r="E45804" s="3"/>
      <c r="L45804" s="4"/>
      <c r="M45804" s="4"/>
    </row>
    <row r="45805" spans="1:13" ht="12.75" x14ac:dyDescent="0.2">
      <c r="A45805" s="1"/>
      <c r="B45805" s="1"/>
      <c r="E45805" s="3"/>
      <c r="L45805" s="4"/>
      <c r="M45805" s="4"/>
    </row>
    <row r="45806" spans="1:13" ht="12.75" x14ac:dyDescent="0.2">
      <c r="A45806" s="1"/>
      <c r="B45806" s="1"/>
      <c r="E45806" s="3"/>
      <c r="L45806" s="4"/>
      <c r="M45806" s="4"/>
    </row>
    <row r="45807" spans="1:13" ht="12.75" x14ac:dyDescent="0.2">
      <c r="A45807" s="1"/>
      <c r="B45807" s="1"/>
      <c r="E45807" s="3"/>
      <c r="L45807" s="4"/>
      <c r="M45807" s="4"/>
    </row>
    <row r="45808" spans="1:13" ht="12.75" x14ac:dyDescent="0.2">
      <c r="A45808" s="1"/>
      <c r="B45808" s="1"/>
      <c r="E45808" s="3"/>
      <c r="L45808" s="4"/>
      <c r="M45808" s="4"/>
    </row>
    <row r="45809" spans="1:13" ht="12.75" x14ac:dyDescent="0.2">
      <c r="A45809" s="1"/>
      <c r="B45809" s="1"/>
      <c r="E45809" s="3"/>
      <c r="L45809" s="4"/>
      <c r="M45809" s="4"/>
    </row>
    <row r="45810" spans="1:13" ht="12.75" x14ac:dyDescent="0.2">
      <c r="A45810" s="1"/>
      <c r="B45810" s="1"/>
      <c r="E45810" s="3"/>
      <c r="L45810" s="4"/>
      <c r="M45810" s="4"/>
    </row>
    <row r="45811" spans="1:13" ht="12.75" x14ac:dyDescent="0.2">
      <c r="A45811" s="1"/>
      <c r="B45811" s="1"/>
      <c r="E45811" s="3"/>
      <c r="L45811" s="4"/>
      <c r="M45811" s="4"/>
    </row>
    <row r="45812" spans="1:13" ht="12.75" x14ac:dyDescent="0.2">
      <c r="A45812" s="1"/>
      <c r="B45812" s="1"/>
      <c r="E45812" s="3"/>
      <c r="M45812" s="4"/>
    </row>
    <row r="45813" spans="1:13" ht="12.75" x14ac:dyDescent="0.2">
      <c r="A45813" s="1"/>
      <c r="B45813" s="1"/>
      <c r="E45813" s="3"/>
      <c r="M45813" s="4"/>
    </row>
    <row r="45814" spans="1:13" ht="12.75" x14ac:dyDescent="0.2">
      <c r="A45814" s="1"/>
      <c r="B45814" s="1"/>
      <c r="E45814" s="3"/>
      <c r="L45814" s="4"/>
      <c r="M45814" s="4"/>
    </row>
    <row r="45815" spans="1:13" ht="12.75" x14ac:dyDescent="0.2">
      <c r="A45815" s="1"/>
      <c r="B45815" s="1"/>
      <c r="E45815" s="3"/>
      <c r="L45815" s="4"/>
      <c r="M45815" s="4"/>
    </row>
    <row r="45816" spans="1:13" ht="12.75" x14ac:dyDescent="0.2">
      <c r="A45816" s="1"/>
      <c r="B45816" s="1"/>
      <c r="E45816" s="3"/>
      <c r="L45816" s="4"/>
      <c r="M45816" s="4"/>
    </row>
    <row r="45817" spans="1:13" ht="12.75" x14ac:dyDescent="0.2">
      <c r="A45817" s="1"/>
      <c r="B45817" s="1"/>
      <c r="E45817" s="3"/>
      <c r="L45817" s="4"/>
      <c r="M45817" s="4"/>
    </row>
    <row r="45818" spans="1:13" ht="12.75" x14ac:dyDescent="0.2">
      <c r="A45818" s="1"/>
      <c r="B45818" s="1"/>
      <c r="E45818" s="3"/>
      <c r="L45818" s="4"/>
      <c r="M45818" s="4"/>
    </row>
    <row r="45819" spans="1:13" ht="12.75" x14ac:dyDescent="0.2">
      <c r="A45819" s="1"/>
      <c r="B45819" s="1"/>
      <c r="E45819" s="3"/>
      <c r="L45819" s="4"/>
      <c r="M45819" s="4"/>
    </row>
    <row r="45820" spans="1:13" ht="12.75" x14ac:dyDescent="0.2">
      <c r="A45820" s="1"/>
      <c r="B45820" s="1"/>
      <c r="E45820" s="3"/>
      <c r="M45820" s="4"/>
    </row>
    <row r="45821" spans="1:13" ht="12.75" x14ac:dyDescent="0.2">
      <c r="A45821" s="1"/>
      <c r="B45821" s="1"/>
      <c r="E45821" s="3"/>
      <c r="M45821" s="4"/>
    </row>
    <row r="45822" spans="1:13" ht="12.75" x14ac:dyDescent="0.2">
      <c r="A45822" s="1"/>
      <c r="B45822" s="1"/>
      <c r="E45822" s="3"/>
      <c r="L45822" s="4"/>
      <c r="M45822" s="4"/>
    </row>
    <row r="45823" spans="1:13" ht="12.75" x14ac:dyDescent="0.2">
      <c r="A45823" s="1"/>
      <c r="B45823" s="1"/>
      <c r="E45823" s="3"/>
      <c r="L45823" s="4"/>
      <c r="M45823" s="4"/>
    </row>
    <row r="45824" spans="1:13" ht="12.75" x14ac:dyDescent="0.2">
      <c r="A45824" s="1"/>
      <c r="B45824" s="1"/>
      <c r="E45824" s="3"/>
      <c r="L45824" s="4"/>
      <c r="M45824" s="4"/>
    </row>
    <row r="45825" spans="1:13" ht="12.75" x14ac:dyDescent="0.2">
      <c r="A45825" s="1"/>
      <c r="B45825" s="1"/>
      <c r="E45825" s="3"/>
      <c r="L45825" s="4"/>
      <c r="M45825" s="4"/>
    </row>
    <row r="45826" spans="1:13" ht="12.75" x14ac:dyDescent="0.2">
      <c r="A45826" s="1"/>
      <c r="B45826" s="1"/>
      <c r="E45826" s="3"/>
      <c r="L45826" s="4"/>
      <c r="M45826" s="4"/>
    </row>
    <row r="45827" spans="1:13" ht="12.75" x14ac:dyDescent="0.2">
      <c r="A45827" s="1"/>
      <c r="B45827" s="1"/>
      <c r="E45827" s="3"/>
      <c r="L45827" s="4"/>
      <c r="M45827" s="4"/>
    </row>
    <row r="45828" spans="1:13" ht="12.75" x14ac:dyDescent="0.2">
      <c r="A45828" s="1"/>
      <c r="B45828" s="1"/>
      <c r="E45828" s="3"/>
      <c r="L45828" s="4"/>
      <c r="M45828" s="4"/>
    </row>
    <row r="45829" spans="1:13" ht="12.75" x14ac:dyDescent="0.2">
      <c r="A45829" s="1"/>
      <c r="B45829" s="1"/>
      <c r="E45829" s="3"/>
      <c r="L45829" s="4"/>
      <c r="M45829" s="4"/>
    </row>
    <row r="45830" spans="1:13" ht="12.75" x14ac:dyDescent="0.2">
      <c r="A45830" s="1"/>
      <c r="B45830" s="1"/>
      <c r="E45830" s="3"/>
      <c r="L45830" s="4"/>
      <c r="M45830" s="4"/>
    </row>
    <row r="45831" spans="1:13" ht="12.75" x14ac:dyDescent="0.2">
      <c r="A45831" s="1"/>
      <c r="B45831" s="1"/>
      <c r="E45831" s="3"/>
      <c r="L45831" s="4"/>
      <c r="M45831" s="4"/>
    </row>
    <row r="45832" spans="1:13" ht="12.75" x14ac:dyDescent="0.2">
      <c r="A45832" s="1"/>
      <c r="B45832" s="1"/>
      <c r="E45832" s="3"/>
      <c r="L45832" s="4"/>
      <c r="M45832" s="4"/>
    </row>
    <row r="45833" spans="1:13" ht="12.75" x14ac:dyDescent="0.2">
      <c r="A45833" s="1"/>
      <c r="B45833" s="1"/>
      <c r="E45833" s="3"/>
      <c r="L45833" s="4"/>
      <c r="M45833" s="4"/>
    </row>
    <row r="45834" spans="1:13" ht="12.75" x14ac:dyDescent="0.2">
      <c r="A45834" s="1"/>
      <c r="B45834" s="1"/>
      <c r="E45834" s="3"/>
      <c r="L45834" s="4"/>
      <c r="M45834" s="4"/>
    </row>
    <row r="45835" spans="1:13" ht="12.75" x14ac:dyDescent="0.2">
      <c r="A45835" s="1"/>
      <c r="B45835" s="1"/>
      <c r="E45835" s="3"/>
      <c r="L45835" s="4"/>
      <c r="M45835" s="4"/>
    </row>
    <row r="45836" spans="1:13" ht="12.75" x14ac:dyDescent="0.2">
      <c r="A45836" s="1"/>
      <c r="B45836" s="1"/>
      <c r="E45836" s="3"/>
      <c r="L45836" s="4"/>
      <c r="M45836" s="4"/>
    </row>
    <row r="45837" spans="1:13" ht="12.75" x14ac:dyDescent="0.2">
      <c r="A45837" s="1"/>
      <c r="B45837" s="1"/>
      <c r="E45837" s="3"/>
      <c r="L45837" s="4"/>
      <c r="M45837" s="4"/>
    </row>
    <row r="45838" spans="1:13" ht="12.75" x14ac:dyDescent="0.2">
      <c r="A45838" s="1"/>
      <c r="B45838" s="1"/>
      <c r="E45838" s="3"/>
      <c r="L45838" s="4"/>
      <c r="M45838" s="4"/>
    </row>
    <row r="45839" spans="1:13" ht="12.75" x14ac:dyDescent="0.2">
      <c r="A45839" s="1"/>
      <c r="B45839" s="1"/>
      <c r="E45839" s="3"/>
      <c r="L45839" s="4"/>
      <c r="M45839" s="4"/>
    </row>
    <row r="45840" spans="1:13" ht="12.75" x14ac:dyDescent="0.2">
      <c r="A45840" s="1"/>
      <c r="B45840" s="1"/>
      <c r="E45840" s="3"/>
      <c r="L45840" s="4"/>
      <c r="M45840" s="4"/>
    </row>
    <row r="45841" spans="1:13" ht="12.75" x14ac:dyDescent="0.2">
      <c r="A45841" s="1"/>
      <c r="B45841" s="1"/>
      <c r="E45841" s="3"/>
      <c r="M45841" s="4"/>
    </row>
    <row r="45842" spans="1:13" ht="12.75" x14ac:dyDescent="0.2">
      <c r="A45842" s="1"/>
      <c r="B45842" s="1"/>
      <c r="E45842" s="3"/>
      <c r="M45842" s="4"/>
    </row>
    <row r="45843" spans="1:13" ht="12.75" x14ac:dyDescent="0.2">
      <c r="A45843" s="1"/>
      <c r="B45843" s="1"/>
      <c r="E45843" s="3"/>
      <c r="M45843" s="4"/>
    </row>
    <row r="45844" spans="1:13" ht="12.75" x14ac:dyDescent="0.2">
      <c r="A45844" s="1"/>
      <c r="B45844" s="1"/>
      <c r="E45844" s="3"/>
      <c r="L45844" s="4"/>
      <c r="M45844" s="4"/>
    </row>
    <row r="45845" spans="1:13" ht="12.75" x14ac:dyDescent="0.2">
      <c r="A45845" s="1"/>
      <c r="B45845" s="1"/>
      <c r="E45845" s="3"/>
      <c r="L45845" s="4"/>
      <c r="M45845" s="4"/>
    </row>
    <row r="45846" spans="1:13" ht="12.75" x14ac:dyDescent="0.2">
      <c r="A45846" s="1"/>
      <c r="B45846" s="1"/>
      <c r="E45846" s="3"/>
      <c r="M45846" s="4"/>
    </row>
    <row r="45847" spans="1:13" ht="12.75" x14ac:dyDescent="0.2">
      <c r="A45847" s="1"/>
      <c r="B45847" s="1"/>
      <c r="E45847" s="3"/>
      <c r="M45847" s="4"/>
    </row>
    <row r="45848" spans="1:13" ht="12.75" x14ac:dyDescent="0.2">
      <c r="A45848" s="1"/>
      <c r="B45848" s="1"/>
      <c r="E45848" s="3"/>
      <c r="L45848" s="4"/>
      <c r="M45848" s="4"/>
    </row>
    <row r="45849" spans="1:13" ht="12.75" x14ac:dyDescent="0.2">
      <c r="A45849" s="1"/>
      <c r="B45849" s="1"/>
      <c r="E45849" s="3"/>
      <c r="L45849" s="4"/>
      <c r="M45849" s="4"/>
    </row>
    <row r="45850" spans="1:13" ht="12.75" x14ac:dyDescent="0.2">
      <c r="A45850" s="1"/>
      <c r="B45850" s="1"/>
      <c r="E45850" s="3"/>
      <c r="L45850" s="4"/>
      <c r="M45850" s="4"/>
    </row>
    <row r="45851" spans="1:13" ht="12.75" x14ac:dyDescent="0.2">
      <c r="A45851" s="1"/>
      <c r="B45851" s="1"/>
      <c r="E45851" s="3"/>
      <c r="L45851" s="4"/>
      <c r="M45851" s="4"/>
    </row>
    <row r="45852" spans="1:13" ht="12.75" x14ac:dyDescent="0.2">
      <c r="A45852" s="1"/>
      <c r="B45852" s="1"/>
      <c r="E45852" s="3"/>
      <c r="M45852" s="4"/>
    </row>
    <row r="45853" spans="1:13" ht="12.75" x14ac:dyDescent="0.2">
      <c r="A45853" s="1"/>
      <c r="B45853" s="1"/>
      <c r="E45853" s="3"/>
      <c r="M45853" s="4"/>
    </row>
    <row r="45854" spans="1:13" ht="12.75" x14ac:dyDescent="0.2">
      <c r="A45854" s="1"/>
      <c r="B45854" s="1"/>
      <c r="E45854" s="3"/>
      <c r="L45854" s="4"/>
      <c r="M45854" s="4"/>
    </row>
    <row r="45855" spans="1:13" ht="12.75" x14ac:dyDescent="0.2">
      <c r="A45855" s="1"/>
      <c r="B45855" s="1"/>
      <c r="E45855" s="3"/>
      <c r="L45855" s="4"/>
      <c r="M45855" s="4"/>
    </row>
    <row r="45856" spans="1:13" ht="12.75" x14ac:dyDescent="0.2">
      <c r="A45856" s="1"/>
      <c r="B45856" s="1"/>
      <c r="E45856" s="3"/>
      <c r="L45856" s="4"/>
      <c r="M45856" s="4"/>
    </row>
    <row r="45857" spans="1:13" ht="12.75" x14ac:dyDescent="0.2">
      <c r="A45857" s="1"/>
      <c r="B45857" s="1"/>
      <c r="E45857" s="3"/>
      <c r="L45857" s="4"/>
      <c r="M45857" s="4"/>
    </row>
    <row r="45858" spans="1:13" ht="12.75" x14ac:dyDescent="0.2">
      <c r="A45858" s="1"/>
      <c r="B45858" s="1"/>
      <c r="E45858" s="3"/>
      <c r="L45858" s="4"/>
      <c r="M45858" s="4"/>
    </row>
    <row r="45859" spans="1:13" ht="12.75" x14ac:dyDescent="0.2">
      <c r="A45859" s="1"/>
      <c r="B45859" s="1"/>
      <c r="E45859" s="3"/>
      <c r="L45859" s="4"/>
      <c r="M45859" s="4"/>
    </row>
    <row r="45860" spans="1:13" ht="12.75" x14ac:dyDescent="0.2">
      <c r="A45860" s="1"/>
      <c r="B45860" s="1"/>
      <c r="E45860" s="3"/>
      <c r="L45860" s="4"/>
      <c r="M45860" s="4"/>
    </row>
    <row r="45861" spans="1:13" ht="12.75" x14ac:dyDescent="0.2">
      <c r="A45861" s="1"/>
      <c r="B45861" s="1"/>
      <c r="E45861" s="3"/>
      <c r="L45861" s="4"/>
      <c r="M45861" s="4"/>
    </row>
    <row r="45862" spans="1:13" ht="12.75" x14ac:dyDescent="0.2">
      <c r="A45862" s="1"/>
      <c r="B45862" s="1"/>
      <c r="E45862" s="3"/>
      <c r="L45862" s="4"/>
      <c r="M45862" s="4"/>
    </row>
    <row r="45863" spans="1:13" ht="12.75" x14ac:dyDescent="0.2">
      <c r="A45863" s="1"/>
      <c r="B45863" s="1"/>
      <c r="E45863" s="3"/>
      <c r="L45863" s="4"/>
      <c r="M45863" s="4"/>
    </row>
    <row r="45864" spans="1:13" ht="12.75" x14ac:dyDescent="0.2">
      <c r="A45864" s="1"/>
      <c r="B45864" s="1"/>
      <c r="E45864" s="3"/>
      <c r="L45864" s="4"/>
      <c r="M45864" s="4"/>
    </row>
    <row r="45865" spans="1:13" ht="12.75" x14ac:dyDescent="0.2">
      <c r="A45865" s="1"/>
      <c r="B45865" s="1"/>
      <c r="E45865" s="3"/>
      <c r="L45865" s="4"/>
      <c r="M45865" s="4"/>
    </row>
    <row r="45866" spans="1:13" ht="12.75" x14ac:dyDescent="0.2">
      <c r="A45866" s="1"/>
      <c r="B45866" s="1"/>
      <c r="E45866" s="3"/>
      <c r="L45866" s="4"/>
      <c r="M45866" s="4"/>
    </row>
    <row r="45867" spans="1:13" ht="12.75" x14ac:dyDescent="0.2">
      <c r="A45867" s="1"/>
      <c r="B45867" s="1"/>
      <c r="E45867" s="3"/>
      <c r="L45867" s="4"/>
      <c r="M45867" s="4"/>
    </row>
    <row r="45868" spans="1:13" ht="12.75" x14ac:dyDescent="0.2">
      <c r="A45868" s="1"/>
      <c r="B45868" s="1"/>
      <c r="E45868" s="3"/>
      <c r="L45868" s="4"/>
      <c r="M45868" s="4"/>
    </row>
    <row r="45869" spans="1:13" ht="12.75" x14ac:dyDescent="0.2">
      <c r="A45869" s="1"/>
      <c r="B45869" s="1"/>
      <c r="E45869" s="3"/>
      <c r="L45869" s="4"/>
      <c r="M45869" s="4"/>
    </row>
    <row r="45870" spans="1:13" ht="12.75" x14ac:dyDescent="0.2">
      <c r="A45870" s="1"/>
      <c r="B45870" s="1"/>
      <c r="E45870" s="3"/>
      <c r="L45870" s="4"/>
      <c r="M45870" s="4"/>
    </row>
    <row r="45871" spans="1:13" ht="12.75" x14ac:dyDescent="0.2">
      <c r="A45871" s="1"/>
      <c r="B45871" s="1"/>
      <c r="E45871" s="3"/>
      <c r="L45871" s="4"/>
      <c r="M45871" s="4"/>
    </row>
    <row r="45872" spans="1:13" ht="12.75" x14ac:dyDescent="0.2">
      <c r="A45872" s="1"/>
      <c r="B45872" s="1"/>
      <c r="E45872" s="3"/>
      <c r="L45872" s="4"/>
      <c r="M45872" s="4"/>
    </row>
    <row r="45873" spans="1:13" ht="12.75" x14ac:dyDescent="0.2">
      <c r="A45873" s="1"/>
      <c r="B45873" s="1"/>
      <c r="E45873" s="3"/>
      <c r="L45873" s="4"/>
      <c r="M45873" s="4"/>
    </row>
    <row r="45874" spans="1:13" ht="12.75" x14ac:dyDescent="0.2">
      <c r="A45874" s="1"/>
      <c r="B45874" s="1"/>
      <c r="E45874" s="3"/>
      <c r="L45874" s="4"/>
      <c r="M45874" s="4"/>
    </row>
    <row r="45875" spans="1:13" ht="12.75" x14ac:dyDescent="0.2">
      <c r="A45875" s="1"/>
      <c r="B45875" s="1"/>
      <c r="E45875" s="3"/>
      <c r="L45875" s="4"/>
      <c r="M45875" s="4"/>
    </row>
    <row r="45876" spans="1:13" ht="12.75" x14ac:dyDescent="0.2">
      <c r="A45876" s="1"/>
      <c r="B45876" s="1"/>
      <c r="E45876" s="3"/>
      <c r="L45876" s="4"/>
      <c r="M45876" s="4"/>
    </row>
    <row r="45877" spans="1:13" ht="12.75" x14ac:dyDescent="0.2">
      <c r="A45877" s="1"/>
      <c r="B45877" s="1"/>
      <c r="E45877" s="3"/>
      <c r="L45877" s="4"/>
      <c r="M45877" s="4"/>
    </row>
    <row r="45878" spans="1:13" ht="12.75" x14ac:dyDescent="0.2">
      <c r="A45878" s="1"/>
      <c r="B45878" s="1"/>
      <c r="E45878" s="3"/>
      <c r="M45878" s="4"/>
    </row>
    <row r="45879" spans="1:13" ht="12.75" x14ac:dyDescent="0.2">
      <c r="A45879" s="1"/>
      <c r="B45879" s="1"/>
      <c r="E45879" s="3"/>
      <c r="L45879" s="4"/>
      <c r="M45879" s="4"/>
    </row>
    <row r="45880" spans="1:13" ht="12.75" x14ac:dyDescent="0.2">
      <c r="A45880" s="1"/>
      <c r="B45880" s="1"/>
      <c r="E45880" s="3"/>
      <c r="L45880" s="4"/>
      <c r="M45880" s="4"/>
    </row>
    <row r="45881" spans="1:13" ht="12.75" x14ac:dyDescent="0.2">
      <c r="A45881" s="1"/>
      <c r="B45881" s="1"/>
      <c r="E45881" s="3"/>
      <c r="L45881" s="4"/>
      <c r="M45881" s="4"/>
    </row>
    <row r="45882" spans="1:13" ht="12.75" x14ac:dyDescent="0.2">
      <c r="A45882" s="1"/>
      <c r="B45882" s="1"/>
      <c r="E45882" s="3"/>
      <c r="M45882" s="4"/>
    </row>
    <row r="45883" spans="1:13" ht="12.75" x14ac:dyDescent="0.2">
      <c r="A45883" s="1"/>
      <c r="B45883" s="1"/>
      <c r="E45883" s="3"/>
      <c r="L45883" s="4"/>
      <c r="M45883" s="4"/>
    </row>
    <row r="45884" spans="1:13" ht="12.75" x14ac:dyDescent="0.2">
      <c r="A45884" s="1"/>
      <c r="B45884" s="1"/>
      <c r="E45884" s="3"/>
      <c r="L45884" s="4"/>
      <c r="M45884" s="4"/>
    </row>
    <row r="45885" spans="1:13" ht="12.75" x14ac:dyDescent="0.2">
      <c r="A45885" s="1"/>
      <c r="B45885" s="1"/>
      <c r="E45885" s="3"/>
      <c r="L45885" s="4"/>
      <c r="M45885" s="4"/>
    </row>
    <row r="45886" spans="1:13" ht="12.75" x14ac:dyDescent="0.2">
      <c r="A45886" s="1"/>
      <c r="B45886" s="1"/>
      <c r="E45886" s="3"/>
      <c r="L45886" s="4"/>
      <c r="M45886" s="4"/>
    </row>
    <row r="45887" spans="1:13" ht="12.75" x14ac:dyDescent="0.2">
      <c r="A45887" s="1"/>
      <c r="B45887" s="1"/>
      <c r="E45887" s="3"/>
      <c r="L45887" s="4"/>
      <c r="M45887" s="4"/>
    </row>
    <row r="45888" spans="1:13" ht="12.75" x14ac:dyDescent="0.2">
      <c r="A45888" s="1"/>
      <c r="B45888" s="1"/>
      <c r="E45888" s="3"/>
      <c r="L45888" s="4"/>
      <c r="M45888" s="4"/>
    </row>
    <row r="45889" spans="1:13" ht="12.75" x14ac:dyDescent="0.2">
      <c r="A45889" s="1"/>
      <c r="B45889" s="1"/>
      <c r="E45889" s="3"/>
      <c r="L45889" s="4"/>
      <c r="M45889" s="4"/>
    </row>
    <row r="45890" spans="1:13" ht="12.75" x14ac:dyDescent="0.2">
      <c r="A45890" s="1"/>
      <c r="B45890" s="1"/>
      <c r="E45890" s="3"/>
      <c r="L45890" s="4"/>
      <c r="M45890" s="4"/>
    </row>
    <row r="45891" spans="1:13" ht="12.75" x14ac:dyDescent="0.2">
      <c r="A45891" s="1"/>
      <c r="B45891" s="1"/>
      <c r="E45891" s="3"/>
      <c r="M45891" s="4"/>
    </row>
    <row r="45892" spans="1:13" ht="12.75" x14ac:dyDescent="0.2">
      <c r="A45892" s="1"/>
      <c r="B45892" s="1"/>
      <c r="E45892" s="3"/>
      <c r="L45892" s="4"/>
      <c r="M45892" s="4"/>
    </row>
    <row r="45893" spans="1:13" ht="12.75" x14ac:dyDescent="0.2">
      <c r="A45893" s="1"/>
      <c r="B45893" s="1"/>
      <c r="E45893" s="3"/>
      <c r="L45893" s="4"/>
      <c r="M45893" s="4"/>
    </row>
    <row r="45894" spans="1:13" ht="12.75" x14ac:dyDescent="0.2">
      <c r="A45894" s="1"/>
      <c r="B45894" s="1"/>
      <c r="E45894" s="3"/>
      <c r="L45894" s="4"/>
      <c r="M45894" s="4"/>
    </row>
    <row r="45895" spans="1:13" ht="12.75" x14ac:dyDescent="0.2">
      <c r="A45895" s="1"/>
      <c r="B45895" s="1"/>
      <c r="E45895" s="3"/>
      <c r="L45895" s="4"/>
      <c r="M45895" s="4"/>
    </row>
    <row r="45896" spans="1:13" ht="12.75" x14ac:dyDescent="0.2">
      <c r="A45896" s="1"/>
      <c r="B45896" s="1"/>
      <c r="E45896" s="3"/>
      <c r="L45896" s="4"/>
      <c r="M45896" s="4"/>
    </row>
    <row r="45897" spans="1:13" ht="12.75" x14ac:dyDescent="0.2">
      <c r="A45897" s="1"/>
      <c r="B45897" s="1"/>
      <c r="E45897" s="3"/>
      <c r="L45897" s="4"/>
      <c r="M45897" s="4"/>
    </row>
    <row r="45898" spans="1:13" ht="12.75" x14ac:dyDescent="0.2">
      <c r="A45898" s="1"/>
      <c r="B45898" s="1"/>
      <c r="E45898" s="3"/>
      <c r="L45898" s="4"/>
      <c r="M45898" s="4"/>
    </row>
    <row r="45899" spans="1:13" ht="12.75" x14ac:dyDescent="0.2">
      <c r="A45899" s="1"/>
      <c r="B45899" s="1"/>
      <c r="E45899" s="3"/>
      <c r="L45899" s="4"/>
      <c r="M45899" s="4"/>
    </row>
    <row r="45900" spans="1:13" ht="12.75" x14ac:dyDescent="0.2">
      <c r="A45900" s="1"/>
      <c r="B45900" s="1"/>
      <c r="E45900" s="3"/>
      <c r="M45900" s="4"/>
    </row>
    <row r="45901" spans="1:13" ht="12.75" x14ac:dyDescent="0.2">
      <c r="A45901" s="1"/>
      <c r="B45901" s="1"/>
      <c r="E45901" s="3"/>
      <c r="M45901" s="4"/>
    </row>
    <row r="45902" spans="1:13" ht="12.75" x14ac:dyDescent="0.2">
      <c r="A45902" s="1"/>
      <c r="B45902" s="1"/>
      <c r="E45902" s="3"/>
      <c r="L45902" s="4"/>
      <c r="M45902" s="4"/>
    </row>
    <row r="45903" spans="1:13" ht="12.75" x14ac:dyDescent="0.2">
      <c r="A45903" s="1"/>
      <c r="B45903" s="1"/>
      <c r="E45903" s="3"/>
      <c r="L45903" s="4"/>
      <c r="M45903" s="4"/>
    </row>
    <row r="45904" spans="1:13" ht="12.75" x14ac:dyDescent="0.2">
      <c r="A45904" s="1"/>
      <c r="B45904" s="1"/>
      <c r="E45904" s="3"/>
      <c r="L45904" s="4"/>
      <c r="M45904" s="4"/>
    </row>
    <row r="45905" spans="1:13" ht="12.75" x14ac:dyDescent="0.2">
      <c r="A45905" s="1"/>
      <c r="B45905" s="1"/>
      <c r="E45905" s="3"/>
      <c r="L45905" s="4"/>
      <c r="M45905" s="4"/>
    </row>
    <row r="45906" spans="1:13" ht="12.75" x14ac:dyDescent="0.2">
      <c r="A45906" s="1"/>
      <c r="B45906" s="1"/>
      <c r="E45906" s="3"/>
      <c r="L45906" s="4"/>
      <c r="M45906" s="4"/>
    </row>
    <row r="45907" spans="1:13" ht="12.75" x14ac:dyDescent="0.2">
      <c r="A45907" s="1"/>
      <c r="B45907" s="1"/>
      <c r="E45907" s="3"/>
      <c r="L45907" s="4"/>
      <c r="M45907" s="4"/>
    </row>
    <row r="45908" spans="1:13" ht="12.75" x14ac:dyDescent="0.2">
      <c r="A45908" s="1"/>
      <c r="B45908" s="1"/>
      <c r="E45908" s="3"/>
      <c r="L45908" s="4"/>
      <c r="M45908" s="4"/>
    </row>
    <row r="45909" spans="1:13" ht="12.75" x14ac:dyDescent="0.2">
      <c r="A45909" s="1"/>
      <c r="B45909" s="1"/>
      <c r="E45909" s="3"/>
      <c r="L45909" s="4"/>
      <c r="M45909" s="4"/>
    </row>
    <row r="45910" spans="1:13" ht="12.75" x14ac:dyDescent="0.2">
      <c r="A45910" s="1"/>
      <c r="B45910" s="1"/>
      <c r="E45910" s="3"/>
      <c r="L45910" s="4"/>
      <c r="M45910" s="4"/>
    </row>
    <row r="45911" spans="1:13" ht="12.75" x14ac:dyDescent="0.2">
      <c r="A45911" s="1"/>
      <c r="B45911" s="1"/>
      <c r="E45911" s="3"/>
      <c r="L45911" s="4"/>
      <c r="M45911" s="4"/>
    </row>
    <row r="45912" spans="1:13" ht="12.75" x14ac:dyDescent="0.2">
      <c r="A45912" s="1"/>
      <c r="B45912" s="1"/>
      <c r="E45912" s="3"/>
      <c r="L45912" s="4"/>
      <c r="M45912" s="4"/>
    </row>
    <row r="45913" spans="1:13" ht="12.75" x14ac:dyDescent="0.2">
      <c r="A45913" s="1"/>
      <c r="B45913" s="1"/>
      <c r="E45913" s="3"/>
      <c r="L45913" s="4"/>
      <c r="M45913" s="4"/>
    </row>
    <row r="45914" spans="1:13" ht="12.75" x14ac:dyDescent="0.2">
      <c r="A45914" s="1"/>
      <c r="B45914" s="1"/>
      <c r="E45914" s="3"/>
      <c r="M45914" s="4"/>
    </row>
    <row r="45915" spans="1:13" ht="12.75" x14ac:dyDescent="0.2">
      <c r="A45915" s="1"/>
      <c r="B45915" s="1"/>
      <c r="E45915" s="3"/>
      <c r="L45915" s="4"/>
      <c r="M45915" s="4"/>
    </row>
    <row r="45916" spans="1:13" ht="12.75" x14ac:dyDescent="0.2">
      <c r="A45916" s="1"/>
      <c r="B45916" s="1"/>
      <c r="E45916" s="3"/>
      <c r="L45916" s="4"/>
      <c r="M45916" s="4"/>
    </row>
    <row r="45917" spans="1:13" ht="12.75" x14ac:dyDescent="0.2">
      <c r="A45917" s="1"/>
      <c r="B45917" s="1"/>
      <c r="E45917" s="3"/>
      <c r="L45917" s="4"/>
      <c r="M45917" s="4"/>
    </row>
    <row r="45918" spans="1:13" ht="12.75" x14ac:dyDescent="0.2">
      <c r="A45918" s="1"/>
      <c r="B45918" s="1"/>
      <c r="E45918" s="3"/>
      <c r="L45918" s="4"/>
      <c r="M45918" s="4"/>
    </row>
    <row r="45919" spans="1:13" ht="12.75" x14ac:dyDescent="0.2">
      <c r="A45919" s="1"/>
      <c r="B45919" s="1"/>
      <c r="E45919" s="3"/>
      <c r="L45919" s="4"/>
      <c r="M45919" s="4"/>
    </row>
    <row r="45920" spans="1:13" ht="12.75" x14ac:dyDescent="0.2">
      <c r="A45920" s="1"/>
      <c r="B45920" s="1"/>
      <c r="E45920" s="3"/>
      <c r="L45920" s="4"/>
      <c r="M45920" s="4"/>
    </row>
    <row r="45921" spans="1:13" ht="12.75" x14ac:dyDescent="0.2">
      <c r="A45921" s="1"/>
      <c r="B45921" s="1"/>
      <c r="E45921" s="3"/>
      <c r="L45921" s="4"/>
      <c r="M45921" s="4"/>
    </row>
    <row r="45922" spans="1:13" ht="12.75" x14ac:dyDescent="0.2">
      <c r="A45922" s="1"/>
      <c r="B45922" s="1"/>
      <c r="E45922" s="3"/>
      <c r="L45922" s="4"/>
      <c r="M45922" s="4"/>
    </row>
    <row r="45923" spans="1:13" ht="12.75" x14ac:dyDescent="0.2">
      <c r="A45923" s="1"/>
      <c r="B45923" s="1"/>
      <c r="E45923" s="3"/>
      <c r="L45923" s="4"/>
      <c r="M45923" s="4"/>
    </row>
    <row r="45924" spans="1:13" ht="12.75" x14ac:dyDescent="0.2">
      <c r="A45924" s="1"/>
      <c r="B45924" s="1"/>
      <c r="E45924" s="3"/>
      <c r="L45924" s="4"/>
      <c r="M45924" s="4"/>
    </row>
    <row r="45925" spans="1:13" ht="12.75" x14ac:dyDescent="0.2">
      <c r="A45925" s="1"/>
      <c r="B45925" s="1"/>
      <c r="E45925" s="3"/>
      <c r="L45925" s="4"/>
      <c r="M45925" s="4"/>
    </row>
    <row r="45926" spans="1:13" ht="12.75" x14ac:dyDescent="0.2">
      <c r="A45926" s="1"/>
      <c r="B45926" s="1"/>
      <c r="E45926" s="3"/>
      <c r="L45926" s="4"/>
      <c r="M45926" s="4"/>
    </row>
    <row r="45927" spans="1:13" ht="12.75" x14ac:dyDescent="0.2">
      <c r="A45927" s="1"/>
      <c r="B45927" s="1"/>
      <c r="E45927" s="3"/>
      <c r="L45927" s="4"/>
      <c r="M45927" s="4"/>
    </row>
    <row r="45928" spans="1:13" ht="12.75" x14ac:dyDescent="0.2">
      <c r="A45928" s="1"/>
      <c r="B45928" s="1"/>
      <c r="E45928" s="3"/>
      <c r="M45928" s="4"/>
    </row>
    <row r="45929" spans="1:13" ht="12.75" x14ac:dyDescent="0.2">
      <c r="A45929" s="1"/>
      <c r="B45929" s="1"/>
      <c r="E45929" s="3"/>
      <c r="L45929" s="4"/>
      <c r="M45929" s="4"/>
    </row>
    <row r="45930" spans="1:13" ht="12.75" x14ac:dyDescent="0.2">
      <c r="A45930" s="1"/>
      <c r="B45930" s="1"/>
      <c r="E45930" s="3"/>
      <c r="L45930" s="4"/>
      <c r="M45930" s="4"/>
    </row>
    <row r="45931" spans="1:13" ht="12.75" x14ac:dyDescent="0.2">
      <c r="A45931" s="1"/>
      <c r="B45931" s="1"/>
      <c r="E45931" s="3"/>
      <c r="L45931" s="4"/>
      <c r="M45931" s="4"/>
    </row>
    <row r="45932" spans="1:13" ht="12.75" x14ac:dyDescent="0.2">
      <c r="A45932" s="1"/>
      <c r="B45932" s="1"/>
      <c r="E45932" s="3"/>
      <c r="L45932" s="4"/>
      <c r="M45932" s="4"/>
    </row>
    <row r="45933" spans="1:13" ht="12.75" x14ac:dyDescent="0.2">
      <c r="A45933" s="1"/>
      <c r="B45933" s="1"/>
      <c r="E45933" s="3"/>
      <c r="L45933" s="4"/>
      <c r="M45933" s="4"/>
    </row>
    <row r="45934" spans="1:13" ht="12.75" x14ac:dyDescent="0.2">
      <c r="A45934" s="1"/>
      <c r="B45934" s="1"/>
      <c r="E45934" s="3"/>
      <c r="L45934" s="4"/>
      <c r="M45934" s="4"/>
    </row>
    <row r="45935" spans="1:13" ht="12.75" x14ac:dyDescent="0.2">
      <c r="A45935" s="1"/>
      <c r="B45935" s="1"/>
      <c r="E45935" s="3"/>
      <c r="L45935" s="4"/>
      <c r="M45935" s="4"/>
    </row>
    <row r="45936" spans="1:13" ht="12.75" x14ac:dyDescent="0.2">
      <c r="A45936" s="1"/>
      <c r="B45936" s="1"/>
      <c r="E45936" s="3"/>
      <c r="L45936" s="4"/>
      <c r="M45936" s="4"/>
    </row>
    <row r="45937" spans="1:13" ht="12.75" x14ac:dyDescent="0.2">
      <c r="A45937" s="1"/>
      <c r="B45937" s="1"/>
      <c r="E45937" s="3"/>
      <c r="L45937" s="4"/>
      <c r="M45937" s="4"/>
    </row>
    <row r="45938" spans="1:13" ht="12.75" x14ac:dyDescent="0.2">
      <c r="A45938" s="1"/>
      <c r="B45938" s="1"/>
      <c r="E45938" s="3"/>
      <c r="M45938" s="4"/>
    </row>
    <row r="45939" spans="1:13" ht="12.75" x14ac:dyDescent="0.2">
      <c r="A45939" s="1"/>
      <c r="B45939" s="1"/>
      <c r="E45939" s="3"/>
      <c r="L45939" s="4"/>
      <c r="M45939" s="4"/>
    </row>
    <row r="45940" spans="1:13" ht="12.75" x14ac:dyDescent="0.2">
      <c r="A45940" s="1"/>
      <c r="B45940" s="1"/>
      <c r="E45940" s="3"/>
      <c r="L45940" s="4"/>
      <c r="M45940" s="4"/>
    </row>
    <row r="45941" spans="1:13" ht="12.75" x14ac:dyDescent="0.2">
      <c r="A45941" s="1"/>
      <c r="B45941" s="1"/>
      <c r="E45941" s="3"/>
      <c r="L45941" s="4"/>
      <c r="M45941" s="4"/>
    </row>
    <row r="45942" spans="1:13" ht="12.75" x14ac:dyDescent="0.2">
      <c r="A45942" s="1"/>
      <c r="B45942" s="1"/>
      <c r="E45942" s="3"/>
      <c r="L45942" s="4"/>
      <c r="M45942" s="4"/>
    </row>
    <row r="45943" spans="1:13" ht="12.75" x14ac:dyDescent="0.2">
      <c r="A45943" s="1"/>
      <c r="B45943" s="1"/>
      <c r="E45943" s="3"/>
      <c r="L45943" s="4"/>
      <c r="M45943" s="4"/>
    </row>
    <row r="45944" spans="1:13" ht="12.75" x14ac:dyDescent="0.2">
      <c r="A45944" s="1"/>
      <c r="B45944" s="1"/>
      <c r="E45944" s="3"/>
      <c r="L45944" s="4"/>
      <c r="M45944" s="4"/>
    </row>
    <row r="45945" spans="1:13" ht="12.75" x14ac:dyDescent="0.2">
      <c r="A45945" s="1"/>
      <c r="B45945" s="1"/>
      <c r="E45945" s="3"/>
      <c r="L45945" s="4"/>
      <c r="M45945" s="4"/>
    </row>
    <row r="45946" spans="1:13" ht="12.75" x14ac:dyDescent="0.2">
      <c r="A45946" s="1"/>
      <c r="B45946" s="1"/>
      <c r="E45946" s="3"/>
      <c r="L45946" s="4"/>
      <c r="M45946" s="4"/>
    </row>
    <row r="45947" spans="1:13" ht="12.75" x14ac:dyDescent="0.2">
      <c r="A45947" s="1"/>
      <c r="B45947" s="1"/>
      <c r="E45947" s="3"/>
      <c r="L45947" s="4"/>
      <c r="M45947" s="4"/>
    </row>
    <row r="45948" spans="1:13" ht="12.75" x14ac:dyDescent="0.2">
      <c r="A45948" s="1"/>
      <c r="B45948" s="1"/>
      <c r="E45948" s="3"/>
      <c r="L45948" s="4"/>
      <c r="M45948" s="4"/>
    </row>
    <row r="45949" spans="1:13" ht="12.75" x14ac:dyDescent="0.2">
      <c r="A45949" s="1"/>
      <c r="B45949" s="1"/>
      <c r="E45949" s="3"/>
      <c r="L45949" s="4"/>
      <c r="M45949" s="4"/>
    </row>
    <row r="45950" spans="1:13" ht="12.75" x14ac:dyDescent="0.2">
      <c r="A45950" s="1"/>
      <c r="B45950" s="1"/>
      <c r="E45950" s="3"/>
      <c r="L45950" s="4"/>
      <c r="M45950" s="4"/>
    </row>
    <row r="45951" spans="1:13" ht="12.75" x14ac:dyDescent="0.2">
      <c r="A45951" s="1"/>
      <c r="B45951" s="1"/>
      <c r="E45951" s="3"/>
      <c r="M45951" s="4"/>
    </row>
    <row r="45952" spans="1:13" ht="12.75" x14ac:dyDescent="0.2">
      <c r="A45952" s="1"/>
      <c r="B45952" s="1"/>
      <c r="E45952" s="3"/>
      <c r="L45952" s="4"/>
      <c r="M45952" s="4"/>
    </row>
    <row r="45953" spans="1:13" ht="12.75" x14ac:dyDescent="0.2">
      <c r="A45953" s="1"/>
      <c r="B45953" s="1"/>
      <c r="E45953" s="3"/>
      <c r="L45953" s="4"/>
      <c r="M45953" s="4"/>
    </row>
    <row r="45954" spans="1:13" ht="12.75" x14ac:dyDescent="0.2">
      <c r="A45954" s="1"/>
      <c r="B45954" s="1"/>
      <c r="E45954" s="3"/>
      <c r="L45954" s="4"/>
      <c r="M45954" s="4"/>
    </row>
    <row r="45955" spans="1:13" ht="12.75" x14ac:dyDescent="0.2">
      <c r="A45955" s="1"/>
      <c r="B45955" s="1"/>
      <c r="E45955" s="3"/>
      <c r="L45955" s="4"/>
      <c r="M45955" s="4"/>
    </row>
    <row r="45956" spans="1:13" ht="12.75" x14ac:dyDescent="0.2">
      <c r="A45956" s="1"/>
      <c r="B45956" s="1"/>
      <c r="E45956" s="3"/>
      <c r="L45956" s="4"/>
      <c r="M45956" s="4"/>
    </row>
    <row r="45957" spans="1:13" ht="12.75" x14ac:dyDescent="0.2">
      <c r="A45957" s="1"/>
      <c r="B45957" s="1"/>
      <c r="E45957" s="3"/>
      <c r="L45957" s="4"/>
      <c r="M45957" s="4"/>
    </row>
    <row r="45958" spans="1:13" ht="12.75" x14ac:dyDescent="0.2">
      <c r="A45958" s="1"/>
      <c r="B45958" s="1"/>
      <c r="E45958" s="3"/>
      <c r="L45958" s="4"/>
      <c r="M45958" s="4"/>
    </row>
    <row r="45959" spans="1:13" ht="12.75" x14ac:dyDescent="0.2">
      <c r="A45959" s="1"/>
      <c r="B45959" s="1"/>
      <c r="E45959" s="3"/>
      <c r="L45959" s="4"/>
      <c r="M45959" s="4"/>
    </row>
    <row r="45960" spans="1:13" ht="12.75" x14ac:dyDescent="0.2">
      <c r="A45960" s="1"/>
      <c r="B45960" s="1"/>
      <c r="E45960" s="3"/>
      <c r="L45960" s="4"/>
      <c r="M45960" s="4"/>
    </row>
    <row r="45961" spans="1:13" ht="12.75" x14ac:dyDescent="0.2">
      <c r="A45961" s="1"/>
      <c r="B45961" s="1"/>
      <c r="E45961" s="3"/>
      <c r="L45961" s="4"/>
      <c r="M45961" s="4"/>
    </row>
    <row r="45962" spans="1:13" ht="12.75" x14ac:dyDescent="0.2">
      <c r="A45962" s="1"/>
      <c r="B45962" s="1"/>
      <c r="E45962" s="3"/>
      <c r="L45962" s="4"/>
      <c r="M45962" s="4"/>
    </row>
    <row r="45963" spans="1:13" ht="12.75" x14ac:dyDescent="0.2">
      <c r="A45963" s="1"/>
      <c r="B45963" s="1"/>
      <c r="E45963" s="3"/>
      <c r="L45963" s="4"/>
      <c r="M45963" s="4"/>
    </row>
    <row r="45964" spans="1:13" ht="12.75" x14ac:dyDescent="0.2">
      <c r="A45964" s="1"/>
      <c r="B45964" s="1"/>
      <c r="E45964" s="3"/>
      <c r="L45964" s="4"/>
      <c r="M45964" s="4"/>
    </row>
    <row r="45965" spans="1:13" ht="12.75" x14ac:dyDescent="0.2">
      <c r="A45965" s="1"/>
      <c r="B45965" s="1"/>
      <c r="E45965" s="3"/>
      <c r="L45965" s="4"/>
      <c r="M45965" s="4"/>
    </row>
    <row r="45966" spans="1:13" ht="12.75" x14ac:dyDescent="0.2">
      <c r="A45966" s="1"/>
      <c r="B45966" s="1"/>
      <c r="E45966" s="3"/>
      <c r="L45966" s="4"/>
      <c r="M45966" s="4"/>
    </row>
    <row r="45967" spans="1:13" ht="12.75" x14ac:dyDescent="0.2">
      <c r="A45967" s="1"/>
      <c r="B45967" s="1"/>
      <c r="E45967" s="3"/>
      <c r="L45967" s="4"/>
      <c r="M45967" s="4"/>
    </row>
    <row r="45968" spans="1:13" ht="12.75" x14ac:dyDescent="0.2">
      <c r="A45968" s="1"/>
      <c r="B45968" s="1"/>
      <c r="E45968" s="3"/>
      <c r="L45968" s="4"/>
      <c r="M45968" s="4"/>
    </row>
    <row r="45969" spans="1:13" ht="12.75" x14ac:dyDescent="0.2">
      <c r="A45969" s="1"/>
      <c r="B45969" s="1"/>
      <c r="E45969" s="3"/>
      <c r="L45969" s="4"/>
      <c r="M45969" s="4"/>
    </row>
    <row r="45970" spans="1:13" ht="12.75" x14ac:dyDescent="0.2">
      <c r="A45970" s="1"/>
      <c r="B45970" s="1"/>
      <c r="E45970" s="3"/>
      <c r="L45970" s="4"/>
      <c r="M45970" s="4"/>
    </row>
    <row r="45971" spans="1:13" ht="12.75" x14ac:dyDescent="0.2">
      <c r="A45971" s="1"/>
      <c r="B45971" s="1"/>
      <c r="E45971" s="3"/>
      <c r="L45971" s="4"/>
      <c r="M45971" s="4"/>
    </row>
    <row r="45972" spans="1:13" ht="12.75" x14ac:dyDescent="0.2">
      <c r="A45972" s="1"/>
      <c r="B45972" s="1"/>
      <c r="E45972" s="3"/>
      <c r="L45972" s="4"/>
      <c r="M45972" s="4"/>
    </row>
    <row r="45973" spans="1:13" ht="12.75" x14ac:dyDescent="0.2">
      <c r="A45973" s="1"/>
      <c r="B45973" s="1"/>
      <c r="E45973" s="3"/>
      <c r="L45973" s="4"/>
      <c r="M45973" s="4"/>
    </row>
    <row r="45974" spans="1:13" ht="12.75" x14ac:dyDescent="0.2">
      <c r="A45974" s="1"/>
      <c r="B45974" s="1"/>
      <c r="E45974" s="3"/>
      <c r="M45974" s="4"/>
    </row>
    <row r="45975" spans="1:13" ht="12.75" x14ac:dyDescent="0.2">
      <c r="A45975" s="1"/>
      <c r="B45975" s="1"/>
      <c r="E45975" s="3"/>
      <c r="L45975" s="4"/>
      <c r="M45975" s="4"/>
    </row>
    <row r="45976" spans="1:13" ht="12.75" x14ac:dyDescent="0.2">
      <c r="A45976" s="1"/>
      <c r="B45976" s="1"/>
      <c r="E45976" s="3"/>
      <c r="L45976" s="4"/>
      <c r="M45976" s="4"/>
    </row>
    <row r="45977" spans="1:13" ht="12.75" x14ac:dyDescent="0.2">
      <c r="A45977" s="1"/>
      <c r="B45977" s="1"/>
      <c r="E45977" s="3"/>
      <c r="M45977" s="4"/>
    </row>
    <row r="45978" spans="1:13" ht="12.75" x14ac:dyDescent="0.2">
      <c r="A45978" s="1"/>
      <c r="B45978" s="1"/>
      <c r="E45978" s="3"/>
      <c r="M45978" s="4"/>
    </row>
    <row r="45979" spans="1:13" ht="12.75" x14ac:dyDescent="0.2">
      <c r="A45979" s="1"/>
      <c r="B45979" s="1"/>
      <c r="E45979" s="3"/>
      <c r="L45979" s="4"/>
      <c r="M45979" s="4"/>
    </row>
    <row r="45980" spans="1:13" ht="12.75" x14ac:dyDescent="0.2">
      <c r="A45980" s="1"/>
      <c r="B45980" s="1"/>
      <c r="E45980" s="3"/>
      <c r="L45980" s="4"/>
      <c r="M45980" s="4"/>
    </row>
    <row r="45981" spans="1:13" ht="12.75" x14ac:dyDescent="0.2">
      <c r="A45981" s="1"/>
      <c r="B45981" s="1"/>
      <c r="E45981" s="3"/>
      <c r="L45981" s="4"/>
      <c r="M45981" s="4"/>
    </row>
    <row r="45982" spans="1:13" ht="12.75" x14ac:dyDescent="0.2">
      <c r="A45982" s="1"/>
      <c r="B45982" s="1"/>
      <c r="E45982" s="3"/>
      <c r="L45982" s="4"/>
      <c r="M45982" s="4"/>
    </row>
    <row r="45983" spans="1:13" ht="12.75" x14ac:dyDescent="0.2">
      <c r="A45983" s="1"/>
      <c r="B45983" s="1"/>
      <c r="E45983" s="3"/>
      <c r="L45983" s="4"/>
      <c r="M45983" s="4"/>
    </row>
    <row r="45984" spans="1:13" ht="12.75" x14ac:dyDescent="0.2">
      <c r="A45984" s="1"/>
      <c r="B45984" s="1"/>
      <c r="E45984" s="3"/>
      <c r="L45984" s="4"/>
      <c r="M45984" s="4"/>
    </row>
    <row r="45985" spans="1:13" ht="12.75" x14ac:dyDescent="0.2">
      <c r="A45985" s="1"/>
      <c r="B45985" s="1"/>
      <c r="E45985" s="3"/>
      <c r="L45985" s="4"/>
      <c r="M45985" s="4"/>
    </row>
    <row r="45986" spans="1:13" ht="12.75" x14ac:dyDescent="0.2">
      <c r="A45986" s="1"/>
      <c r="B45986" s="1"/>
      <c r="E45986" s="3"/>
      <c r="M45986" s="4"/>
    </row>
    <row r="45987" spans="1:13" ht="12.75" x14ac:dyDescent="0.2">
      <c r="A45987" s="1"/>
      <c r="B45987" s="1"/>
      <c r="E45987" s="3"/>
      <c r="L45987" s="4"/>
      <c r="M45987" s="4"/>
    </row>
    <row r="45988" spans="1:13" ht="12.75" x14ac:dyDescent="0.2">
      <c r="A45988" s="1"/>
      <c r="B45988" s="1"/>
      <c r="E45988" s="3"/>
      <c r="L45988" s="4"/>
      <c r="M45988" s="4"/>
    </row>
    <row r="45989" spans="1:13" ht="12.75" x14ac:dyDescent="0.2">
      <c r="A45989" s="1"/>
      <c r="B45989" s="1"/>
      <c r="E45989" s="3"/>
      <c r="L45989" s="4"/>
      <c r="M45989" s="4"/>
    </row>
    <row r="45990" spans="1:13" ht="12.75" x14ac:dyDescent="0.2">
      <c r="A45990" s="1"/>
      <c r="B45990" s="1"/>
      <c r="E45990" s="3"/>
      <c r="L45990" s="4"/>
      <c r="M45990" s="4"/>
    </row>
    <row r="45991" spans="1:13" ht="12.75" x14ac:dyDescent="0.2">
      <c r="A45991" s="1"/>
      <c r="B45991" s="1"/>
      <c r="E45991" s="3"/>
      <c r="L45991" s="4"/>
      <c r="M45991" s="4"/>
    </row>
    <row r="45992" spans="1:13" ht="12.75" x14ac:dyDescent="0.2">
      <c r="A45992" s="1"/>
      <c r="B45992" s="1"/>
      <c r="E45992" s="3"/>
      <c r="L45992" s="4"/>
      <c r="M45992" s="4"/>
    </row>
    <row r="45993" spans="1:13" ht="12.75" x14ac:dyDescent="0.2">
      <c r="A45993" s="1"/>
      <c r="B45993" s="1"/>
      <c r="E45993" s="3"/>
      <c r="L45993" s="4"/>
      <c r="M45993" s="4"/>
    </row>
    <row r="45994" spans="1:13" ht="12.75" x14ac:dyDescent="0.2">
      <c r="A45994" s="1"/>
      <c r="B45994" s="1"/>
      <c r="E45994" s="3"/>
      <c r="L45994" s="4"/>
      <c r="M45994" s="4"/>
    </row>
    <row r="45995" spans="1:13" ht="12.75" x14ac:dyDescent="0.2">
      <c r="A45995" s="1"/>
      <c r="B45995" s="1"/>
      <c r="E45995" s="3"/>
      <c r="L45995" s="4"/>
      <c r="M45995" s="4"/>
    </row>
    <row r="45996" spans="1:13" ht="12.75" x14ac:dyDescent="0.2">
      <c r="A45996" s="1"/>
      <c r="B45996" s="1"/>
      <c r="E45996" s="3"/>
      <c r="L45996" s="4"/>
      <c r="M45996" s="4"/>
    </row>
    <row r="45997" spans="1:13" ht="12.75" x14ac:dyDescent="0.2">
      <c r="A45997" s="1"/>
      <c r="B45997" s="1"/>
      <c r="E45997" s="3"/>
      <c r="L45997" s="4"/>
      <c r="M45997" s="4"/>
    </row>
    <row r="45998" spans="1:13" ht="12.75" x14ac:dyDescent="0.2">
      <c r="A45998" s="1"/>
      <c r="B45998" s="1"/>
      <c r="E45998" s="3"/>
      <c r="L45998" s="4"/>
      <c r="M45998" s="4"/>
    </row>
    <row r="45999" spans="1:13" ht="12.75" x14ac:dyDescent="0.2">
      <c r="A45999" s="1"/>
      <c r="B45999" s="1"/>
      <c r="E45999" s="3"/>
      <c r="L45999" s="4"/>
      <c r="M45999" s="4"/>
    </row>
    <row r="46000" spans="1:13" ht="12.75" x14ac:dyDescent="0.2">
      <c r="A46000" s="1"/>
      <c r="B46000" s="1"/>
      <c r="E46000" s="3"/>
      <c r="L46000" s="4"/>
      <c r="M46000" s="4"/>
    </row>
    <row r="46001" spans="1:13" ht="12.75" x14ac:dyDescent="0.2">
      <c r="A46001" s="1"/>
      <c r="B46001" s="1"/>
      <c r="E46001" s="3"/>
      <c r="M46001" s="4"/>
    </row>
    <row r="46002" spans="1:13" ht="12.75" x14ac:dyDescent="0.2">
      <c r="A46002" s="1"/>
      <c r="B46002" s="1"/>
      <c r="E46002" s="3"/>
      <c r="M46002" s="4"/>
    </row>
    <row r="46003" spans="1:13" ht="12.75" x14ac:dyDescent="0.2">
      <c r="A46003" s="1"/>
      <c r="B46003" s="1"/>
      <c r="E46003" s="3"/>
      <c r="L46003" s="4"/>
      <c r="M46003" s="4"/>
    </row>
    <row r="46004" spans="1:13" ht="12.75" x14ac:dyDescent="0.2">
      <c r="A46004" s="1"/>
      <c r="B46004" s="1"/>
      <c r="E46004" s="3"/>
      <c r="L46004" s="4"/>
      <c r="M46004" s="4"/>
    </row>
    <row r="46005" spans="1:13" ht="12.75" x14ac:dyDescent="0.2">
      <c r="A46005" s="1"/>
      <c r="B46005" s="1"/>
      <c r="E46005" s="3"/>
      <c r="L46005" s="4"/>
      <c r="M46005" s="4"/>
    </row>
    <row r="46006" spans="1:13" ht="12.75" x14ac:dyDescent="0.2">
      <c r="A46006" s="1"/>
      <c r="B46006" s="1"/>
      <c r="E46006" s="3"/>
      <c r="L46006" s="4"/>
      <c r="M46006" s="4"/>
    </row>
    <row r="46007" spans="1:13" ht="12.75" x14ac:dyDescent="0.2">
      <c r="A46007" s="1"/>
      <c r="B46007" s="1"/>
      <c r="E46007" s="3"/>
      <c r="L46007" s="4"/>
      <c r="M46007" s="4"/>
    </row>
    <row r="46008" spans="1:13" ht="12.75" x14ac:dyDescent="0.2">
      <c r="A46008" s="1"/>
      <c r="B46008" s="1"/>
      <c r="E46008" s="3"/>
      <c r="L46008" s="4"/>
      <c r="M46008" s="4"/>
    </row>
    <row r="46009" spans="1:13" ht="12.75" x14ac:dyDescent="0.2">
      <c r="A46009" s="1"/>
      <c r="B46009" s="1"/>
      <c r="E46009" s="3"/>
      <c r="L46009" s="4"/>
      <c r="M46009" s="4"/>
    </row>
    <row r="46010" spans="1:13" ht="12.75" x14ac:dyDescent="0.2">
      <c r="A46010" s="1"/>
      <c r="B46010" s="1"/>
      <c r="E46010" s="3"/>
      <c r="L46010" s="4"/>
      <c r="M46010" s="4"/>
    </row>
    <row r="46011" spans="1:13" ht="12.75" x14ac:dyDescent="0.2">
      <c r="A46011" s="1"/>
      <c r="B46011" s="1"/>
      <c r="E46011" s="3"/>
      <c r="M46011" s="4"/>
    </row>
    <row r="46012" spans="1:13" ht="12.75" x14ac:dyDescent="0.2">
      <c r="A46012" s="1"/>
      <c r="B46012" s="1"/>
      <c r="E46012" s="3"/>
      <c r="M46012" s="4"/>
    </row>
    <row r="46013" spans="1:13" ht="12.75" x14ac:dyDescent="0.2">
      <c r="A46013" s="1"/>
      <c r="B46013" s="1"/>
      <c r="E46013" s="3"/>
      <c r="L46013" s="4"/>
      <c r="M46013" s="4"/>
    </row>
    <row r="46014" spans="1:13" ht="12.75" x14ac:dyDescent="0.2">
      <c r="A46014" s="1"/>
      <c r="B46014" s="1"/>
      <c r="E46014" s="3"/>
      <c r="L46014" s="4"/>
      <c r="M46014" s="4"/>
    </row>
    <row r="46015" spans="1:13" ht="12.75" x14ac:dyDescent="0.2">
      <c r="A46015" s="1"/>
      <c r="B46015" s="1"/>
      <c r="E46015" s="3"/>
      <c r="L46015" s="4"/>
      <c r="M46015" s="4"/>
    </row>
    <row r="46016" spans="1:13" ht="12.75" x14ac:dyDescent="0.2">
      <c r="A46016" s="1"/>
      <c r="B46016" s="1"/>
      <c r="E46016" s="3"/>
      <c r="L46016" s="4"/>
      <c r="M46016" s="4"/>
    </row>
    <row r="46017" spans="1:13" ht="12.75" x14ac:dyDescent="0.2">
      <c r="A46017" s="1"/>
      <c r="B46017" s="1"/>
      <c r="E46017" s="3"/>
      <c r="L46017" s="4"/>
      <c r="M46017" s="4"/>
    </row>
    <row r="46018" spans="1:13" ht="12.75" x14ac:dyDescent="0.2">
      <c r="A46018" s="1"/>
      <c r="B46018" s="1"/>
      <c r="E46018" s="3"/>
      <c r="L46018" s="4"/>
      <c r="M46018" s="4"/>
    </row>
    <row r="46019" spans="1:13" ht="12.75" x14ac:dyDescent="0.2">
      <c r="A46019" s="1"/>
      <c r="B46019" s="1"/>
      <c r="E46019" s="3"/>
      <c r="L46019" s="4"/>
      <c r="M46019" s="4"/>
    </row>
    <row r="46020" spans="1:13" ht="12.75" x14ac:dyDescent="0.2">
      <c r="A46020" s="1"/>
      <c r="B46020" s="1"/>
      <c r="E46020" s="3"/>
      <c r="L46020" s="4"/>
      <c r="M46020" s="4"/>
    </row>
    <row r="46021" spans="1:13" ht="12.75" x14ac:dyDescent="0.2">
      <c r="A46021" s="1"/>
      <c r="B46021" s="1"/>
      <c r="E46021" s="3"/>
      <c r="L46021" s="4"/>
      <c r="M46021" s="4"/>
    </row>
    <row r="46022" spans="1:13" ht="12.75" x14ac:dyDescent="0.2">
      <c r="A46022" s="1"/>
      <c r="B46022" s="1"/>
      <c r="E46022" s="3"/>
      <c r="L46022" s="4"/>
      <c r="M46022" s="4"/>
    </row>
    <row r="46023" spans="1:13" ht="12.75" x14ac:dyDescent="0.2">
      <c r="A46023" s="1"/>
      <c r="B46023" s="1"/>
      <c r="E46023" s="3"/>
      <c r="L46023" s="4"/>
      <c r="M46023" s="4"/>
    </row>
    <row r="46024" spans="1:13" ht="12.75" x14ac:dyDescent="0.2">
      <c r="A46024" s="1"/>
      <c r="B46024" s="1"/>
      <c r="E46024" s="3"/>
      <c r="L46024" s="4"/>
      <c r="M46024" s="4"/>
    </row>
    <row r="46025" spans="1:13" ht="12.75" x14ac:dyDescent="0.2">
      <c r="A46025" s="1"/>
      <c r="B46025" s="1"/>
      <c r="E46025" s="3"/>
      <c r="L46025" s="4"/>
      <c r="M46025" s="4"/>
    </row>
    <row r="46026" spans="1:13" ht="12.75" x14ac:dyDescent="0.2">
      <c r="A46026" s="1"/>
      <c r="B46026" s="1"/>
      <c r="E46026" s="3"/>
      <c r="M46026" s="4"/>
    </row>
    <row r="46027" spans="1:13" ht="12.75" x14ac:dyDescent="0.2">
      <c r="A46027" s="1"/>
      <c r="B46027" s="1"/>
      <c r="E46027" s="3"/>
      <c r="M46027" s="4"/>
    </row>
    <row r="46028" spans="1:13" ht="12.75" x14ac:dyDescent="0.2">
      <c r="A46028" s="1"/>
      <c r="B46028" s="1"/>
      <c r="E46028" s="3"/>
      <c r="M46028" s="4"/>
    </row>
    <row r="46029" spans="1:13" ht="12.75" x14ac:dyDescent="0.2">
      <c r="A46029" s="1"/>
      <c r="B46029" s="1"/>
      <c r="E46029" s="3"/>
      <c r="L46029" s="4"/>
      <c r="M46029" s="4"/>
    </row>
    <row r="46030" spans="1:13" ht="12.75" x14ac:dyDescent="0.2">
      <c r="A46030" s="1"/>
      <c r="B46030" s="1"/>
      <c r="E46030" s="3"/>
      <c r="L46030" s="4"/>
      <c r="M46030" s="4"/>
    </row>
    <row r="46031" spans="1:13" ht="12.75" x14ac:dyDescent="0.2">
      <c r="A46031" s="1"/>
      <c r="B46031" s="1"/>
      <c r="E46031" s="3"/>
      <c r="L46031" s="4"/>
      <c r="M46031" s="4"/>
    </row>
    <row r="46032" spans="1:13" ht="12.75" x14ac:dyDescent="0.2">
      <c r="A46032" s="1"/>
      <c r="B46032" s="1"/>
      <c r="E46032" s="3"/>
      <c r="L46032" s="4"/>
      <c r="M46032" s="4"/>
    </row>
    <row r="46033" spans="1:13" ht="12.75" x14ac:dyDescent="0.2">
      <c r="A46033" s="1"/>
      <c r="B46033" s="1"/>
      <c r="E46033" s="3"/>
      <c r="L46033" s="4"/>
      <c r="M46033" s="4"/>
    </row>
    <row r="46034" spans="1:13" ht="12.75" x14ac:dyDescent="0.2">
      <c r="A46034" s="1"/>
      <c r="B46034" s="1"/>
      <c r="E46034" s="3"/>
      <c r="L46034" s="4"/>
      <c r="M46034" s="4"/>
    </row>
    <row r="46035" spans="1:13" ht="12.75" x14ac:dyDescent="0.2">
      <c r="A46035" s="1"/>
      <c r="B46035" s="1"/>
      <c r="E46035" s="3"/>
      <c r="L46035" s="4"/>
      <c r="M46035" s="4"/>
    </row>
    <row r="46036" spans="1:13" ht="12.75" x14ac:dyDescent="0.2">
      <c r="A46036" s="1"/>
      <c r="B46036" s="1"/>
      <c r="E46036" s="3"/>
      <c r="L46036" s="4"/>
      <c r="M46036" s="4"/>
    </row>
    <row r="46037" spans="1:13" ht="12.75" x14ac:dyDescent="0.2">
      <c r="A46037" s="1"/>
      <c r="B46037" s="1"/>
      <c r="E46037" s="3"/>
      <c r="L46037" s="4"/>
      <c r="M46037" s="4"/>
    </row>
    <row r="46038" spans="1:13" ht="12.75" x14ac:dyDescent="0.2">
      <c r="A46038" s="1"/>
      <c r="B46038" s="1"/>
      <c r="E46038" s="3"/>
      <c r="L46038" s="4"/>
      <c r="M46038" s="4"/>
    </row>
    <row r="46039" spans="1:13" ht="12.75" x14ac:dyDescent="0.2">
      <c r="A46039" s="1"/>
      <c r="B46039" s="1"/>
      <c r="E46039" s="3"/>
      <c r="L46039" s="4"/>
      <c r="M46039" s="4"/>
    </row>
    <row r="46040" spans="1:13" ht="12.75" x14ac:dyDescent="0.2">
      <c r="A46040" s="1"/>
      <c r="B46040" s="1"/>
      <c r="E46040" s="3"/>
      <c r="L46040" s="4"/>
      <c r="M46040" s="4"/>
    </row>
    <row r="46041" spans="1:13" ht="12.75" x14ac:dyDescent="0.2">
      <c r="A46041" s="1"/>
      <c r="B46041" s="1"/>
      <c r="E46041" s="3"/>
      <c r="L46041" s="4"/>
      <c r="M46041" s="4"/>
    </row>
    <row r="46042" spans="1:13" ht="12.75" x14ac:dyDescent="0.2">
      <c r="A46042" s="1"/>
      <c r="B46042" s="1"/>
      <c r="E46042" s="3"/>
      <c r="L46042" s="4"/>
      <c r="M46042" s="4"/>
    </row>
    <row r="46043" spans="1:13" ht="12.75" x14ac:dyDescent="0.2">
      <c r="A46043" s="1"/>
      <c r="B46043" s="1"/>
      <c r="E46043" s="3"/>
      <c r="L46043" s="4"/>
      <c r="M46043" s="4"/>
    </row>
    <row r="46044" spans="1:13" ht="12.75" x14ac:dyDescent="0.2">
      <c r="A46044" s="1"/>
      <c r="B46044" s="1"/>
      <c r="E46044" s="3"/>
      <c r="L46044" s="4"/>
      <c r="M46044" s="4"/>
    </row>
    <row r="46045" spans="1:13" ht="12.75" x14ac:dyDescent="0.2">
      <c r="A46045" s="1"/>
      <c r="B46045" s="1"/>
      <c r="E46045" s="3"/>
      <c r="L46045" s="4"/>
      <c r="M46045" s="4"/>
    </row>
    <row r="46046" spans="1:13" ht="12.75" x14ac:dyDescent="0.2">
      <c r="A46046" s="1"/>
      <c r="B46046" s="1"/>
      <c r="E46046" s="3"/>
      <c r="L46046" s="4"/>
      <c r="M46046" s="4"/>
    </row>
    <row r="46047" spans="1:13" ht="12.75" x14ac:dyDescent="0.2">
      <c r="A46047" s="1"/>
      <c r="B46047" s="1"/>
      <c r="E46047" s="3"/>
      <c r="L46047" s="4"/>
      <c r="M46047" s="4"/>
    </row>
    <row r="46048" spans="1:13" ht="12.75" x14ac:dyDescent="0.2">
      <c r="A46048" s="1"/>
      <c r="B46048" s="1"/>
      <c r="E46048" s="3"/>
      <c r="L46048" s="4"/>
      <c r="M46048" s="4"/>
    </row>
    <row r="46049" spans="1:13" ht="12.75" x14ac:dyDescent="0.2">
      <c r="A46049" s="1"/>
      <c r="B46049" s="1"/>
      <c r="E46049" s="3"/>
      <c r="L46049" s="4"/>
      <c r="M46049" s="4"/>
    </row>
    <row r="46050" spans="1:13" ht="12.75" x14ac:dyDescent="0.2">
      <c r="A46050" s="1"/>
      <c r="B46050" s="1"/>
      <c r="E46050" s="3"/>
      <c r="L46050" s="4"/>
      <c r="M46050" s="4"/>
    </row>
    <row r="46051" spans="1:13" ht="12.75" x14ac:dyDescent="0.2">
      <c r="A46051" s="1"/>
      <c r="B46051" s="1"/>
      <c r="E46051" s="3"/>
      <c r="L46051" s="4"/>
      <c r="M46051" s="4"/>
    </row>
    <row r="46052" spans="1:13" ht="12.75" x14ac:dyDescent="0.2">
      <c r="A46052" s="1"/>
      <c r="B46052" s="1"/>
      <c r="E46052" s="3"/>
      <c r="L46052" s="4"/>
      <c r="M46052" s="4"/>
    </row>
    <row r="46053" spans="1:13" ht="12.75" x14ac:dyDescent="0.2">
      <c r="A46053" s="1"/>
      <c r="B46053" s="1"/>
      <c r="E46053" s="3"/>
      <c r="L46053" s="4"/>
      <c r="M46053" s="4"/>
    </row>
    <row r="46054" spans="1:13" ht="12.75" x14ac:dyDescent="0.2">
      <c r="A46054" s="1"/>
      <c r="B46054" s="1"/>
      <c r="E46054" s="3"/>
      <c r="M46054" s="4"/>
    </row>
    <row r="46055" spans="1:13" ht="12.75" x14ac:dyDescent="0.2">
      <c r="A46055" s="1"/>
      <c r="B46055" s="1"/>
      <c r="E46055" s="3"/>
      <c r="L46055" s="4"/>
      <c r="M46055" s="4"/>
    </row>
    <row r="46056" spans="1:13" ht="12.75" x14ac:dyDescent="0.2">
      <c r="A46056" s="1"/>
      <c r="B46056" s="1"/>
      <c r="E46056" s="3"/>
      <c r="L46056" s="4"/>
      <c r="M46056" s="4"/>
    </row>
    <row r="46057" spans="1:13" ht="12.75" x14ac:dyDescent="0.2">
      <c r="A46057" s="1"/>
      <c r="B46057" s="1"/>
      <c r="E46057" s="3"/>
      <c r="L46057" s="4"/>
      <c r="M46057" s="4"/>
    </row>
    <row r="46058" spans="1:13" ht="12.75" x14ac:dyDescent="0.2">
      <c r="A46058" s="1"/>
      <c r="B46058" s="1"/>
      <c r="E46058" s="3"/>
      <c r="L46058" s="4"/>
      <c r="M46058" s="4"/>
    </row>
    <row r="46059" spans="1:13" ht="12.75" x14ac:dyDescent="0.2">
      <c r="A46059" s="1"/>
      <c r="B46059" s="1"/>
      <c r="E46059" s="3"/>
      <c r="L46059" s="4"/>
      <c r="M46059" s="4"/>
    </row>
    <row r="46060" spans="1:13" ht="12.75" x14ac:dyDescent="0.2">
      <c r="A46060" s="1"/>
      <c r="B46060" s="1"/>
      <c r="E46060" s="3"/>
      <c r="L46060" s="4"/>
      <c r="M46060" s="4"/>
    </row>
    <row r="46061" spans="1:13" ht="12.75" x14ac:dyDescent="0.2">
      <c r="A46061" s="1"/>
      <c r="B46061" s="1"/>
      <c r="E46061" s="3"/>
      <c r="L46061" s="4"/>
      <c r="M46061" s="4"/>
    </row>
    <row r="46062" spans="1:13" ht="12.75" x14ac:dyDescent="0.2">
      <c r="A46062" s="1"/>
      <c r="B46062" s="1"/>
      <c r="E46062" s="3"/>
      <c r="L46062" s="4"/>
      <c r="M46062" s="4"/>
    </row>
    <row r="46063" spans="1:13" ht="12.75" x14ac:dyDescent="0.2">
      <c r="A46063" s="1"/>
      <c r="B46063" s="1"/>
      <c r="E46063" s="3"/>
      <c r="L46063" s="4"/>
      <c r="M46063" s="4"/>
    </row>
    <row r="46064" spans="1:13" ht="12.75" x14ac:dyDescent="0.2">
      <c r="A46064" s="1"/>
      <c r="B46064" s="1"/>
      <c r="E46064" s="3"/>
      <c r="L46064" s="4"/>
      <c r="M46064" s="4"/>
    </row>
    <row r="46065" spans="1:13" ht="12.75" x14ac:dyDescent="0.2">
      <c r="A46065" s="1"/>
      <c r="B46065" s="1"/>
      <c r="E46065" s="3"/>
      <c r="L46065" s="4"/>
      <c r="M46065" s="4"/>
    </row>
    <row r="46066" spans="1:13" ht="12.75" x14ac:dyDescent="0.2">
      <c r="A46066" s="1"/>
      <c r="B46066" s="1"/>
      <c r="E46066" s="3"/>
      <c r="L46066" s="4"/>
      <c r="M46066" s="4"/>
    </row>
    <row r="46067" spans="1:13" ht="12.75" x14ac:dyDescent="0.2">
      <c r="A46067" s="1"/>
      <c r="B46067" s="1"/>
      <c r="E46067" s="3"/>
      <c r="L46067" s="4"/>
      <c r="M46067" s="4"/>
    </row>
    <row r="46068" spans="1:13" ht="12.75" x14ac:dyDescent="0.2">
      <c r="A46068" s="1"/>
      <c r="B46068" s="1"/>
      <c r="E46068" s="3"/>
      <c r="L46068" s="4"/>
      <c r="M46068" s="4"/>
    </row>
    <row r="46069" spans="1:13" ht="12.75" x14ac:dyDescent="0.2">
      <c r="A46069" s="1"/>
      <c r="B46069" s="1"/>
      <c r="E46069" s="3"/>
      <c r="L46069" s="4"/>
      <c r="M46069" s="4"/>
    </row>
    <row r="46070" spans="1:13" ht="12.75" x14ac:dyDescent="0.2">
      <c r="A46070" s="1"/>
      <c r="B46070" s="1"/>
      <c r="E46070" s="3"/>
      <c r="L46070" s="4"/>
      <c r="M46070" s="4"/>
    </row>
    <row r="46071" spans="1:13" ht="12.75" x14ac:dyDescent="0.2">
      <c r="A46071" s="1"/>
      <c r="B46071" s="1"/>
      <c r="E46071" s="3"/>
      <c r="L46071" s="4"/>
      <c r="M46071" s="4"/>
    </row>
    <row r="46072" spans="1:13" ht="12.75" x14ac:dyDescent="0.2">
      <c r="A46072" s="1"/>
      <c r="B46072" s="1"/>
      <c r="E46072" s="3"/>
      <c r="L46072" s="4"/>
      <c r="M46072" s="4"/>
    </row>
    <row r="46073" spans="1:13" ht="12.75" x14ac:dyDescent="0.2">
      <c r="A46073" s="1"/>
      <c r="B46073" s="1"/>
      <c r="E46073" s="3"/>
      <c r="L46073" s="4"/>
      <c r="M46073" s="4"/>
    </row>
    <row r="46074" spans="1:13" ht="12.75" x14ac:dyDescent="0.2">
      <c r="A46074" s="1"/>
      <c r="B46074" s="1"/>
      <c r="E46074" s="3"/>
      <c r="L46074" s="4"/>
      <c r="M46074" s="4"/>
    </row>
    <row r="46075" spans="1:13" ht="12.75" x14ac:dyDescent="0.2">
      <c r="A46075" s="1"/>
      <c r="B46075" s="1"/>
      <c r="E46075" s="3"/>
      <c r="L46075" s="4"/>
      <c r="M46075" s="4"/>
    </row>
    <row r="46076" spans="1:13" ht="12.75" x14ac:dyDescent="0.2">
      <c r="A46076" s="1"/>
      <c r="B46076" s="1"/>
      <c r="E46076" s="3"/>
      <c r="L46076" s="4"/>
      <c r="M46076" s="4"/>
    </row>
    <row r="46077" spans="1:13" ht="12.75" x14ac:dyDescent="0.2">
      <c r="A46077" s="1"/>
      <c r="B46077" s="1"/>
      <c r="E46077" s="3"/>
      <c r="L46077" s="4"/>
      <c r="M46077" s="4"/>
    </row>
    <row r="46078" spans="1:13" ht="12.75" x14ac:dyDescent="0.2">
      <c r="A46078" s="1"/>
      <c r="B46078" s="1"/>
      <c r="E46078" s="3"/>
      <c r="L46078" s="4"/>
      <c r="M46078" s="4"/>
    </row>
    <row r="46079" spans="1:13" ht="12.75" x14ac:dyDescent="0.2">
      <c r="A46079" s="1"/>
      <c r="B46079" s="1"/>
      <c r="E46079" s="3"/>
      <c r="M46079" s="4"/>
    </row>
    <row r="46080" spans="1:13" ht="12.75" x14ac:dyDescent="0.2">
      <c r="A46080" s="1"/>
      <c r="B46080" s="1"/>
      <c r="E46080" s="3"/>
      <c r="L46080" s="4"/>
      <c r="M46080" s="4"/>
    </row>
    <row r="46081" spans="1:13" ht="12.75" x14ac:dyDescent="0.2">
      <c r="A46081" s="1"/>
      <c r="B46081" s="1"/>
      <c r="E46081" s="3"/>
      <c r="L46081" s="4"/>
      <c r="M46081" s="4"/>
    </row>
    <row r="46082" spans="1:13" ht="12.75" x14ac:dyDescent="0.2">
      <c r="A46082" s="1"/>
      <c r="B46082" s="1"/>
      <c r="E46082" s="3"/>
      <c r="L46082" s="4"/>
      <c r="M46082" s="4"/>
    </row>
    <row r="46083" spans="1:13" ht="12.75" x14ac:dyDescent="0.2">
      <c r="A46083" s="1"/>
      <c r="B46083" s="1"/>
      <c r="E46083" s="3"/>
      <c r="L46083" s="4"/>
      <c r="M46083" s="4"/>
    </row>
    <row r="46084" spans="1:13" ht="12.75" x14ac:dyDescent="0.2">
      <c r="A46084" s="1"/>
      <c r="B46084" s="1"/>
      <c r="E46084" s="3"/>
      <c r="L46084" s="4"/>
      <c r="M46084" s="4"/>
    </row>
    <row r="46085" spans="1:13" ht="12.75" x14ac:dyDescent="0.2">
      <c r="A46085" s="1"/>
      <c r="B46085" s="1"/>
      <c r="E46085" s="3"/>
      <c r="L46085" s="4"/>
      <c r="M46085" s="4"/>
    </row>
    <row r="46086" spans="1:13" ht="12.75" x14ac:dyDescent="0.2">
      <c r="A46086" s="1"/>
      <c r="B46086" s="1"/>
      <c r="E46086" s="3"/>
      <c r="L46086" s="4"/>
      <c r="M46086" s="4"/>
    </row>
    <row r="46087" spans="1:13" ht="12.75" x14ac:dyDescent="0.2">
      <c r="A46087" s="1"/>
      <c r="B46087" s="1"/>
      <c r="E46087" s="3"/>
      <c r="L46087" s="4"/>
      <c r="M46087" s="4"/>
    </row>
    <row r="46088" spans="1:13" ht="12.75" x14ac:dyDescent="0.2">
      <c r="A46088" s="1"/>
      <c r="B46088" s="1"/>
      <c r="E46088" s="3"/>
      <c r="L46088" s="4"/>
      <c r="M46088" s="4"/>
    </row>
    <row r="46089" spans="1:13" ht="12.75" x14ac:dyDescent="0.2">
      <c r="A46089" s="1"/>
      <c r="B46089" s="1"/>
      <c r="E46089" s="3"/>
      <c r="L46089" s="4"/>
      <c r="M46089" s="4"/>
    </row>
    <row r="46090" spans="1:13" ht="12.75" x14ac:dyDescent="0.2">
      <c r="A46090" s="1"/>
      <c r="B46090" s="1"/>
      <c r="E46090" s="3"/>
      <c r="L46090" s="4"/>
      <c r="M46090" s="4"/>
    </row>
    <row r="46091" spans="1:13" ht="12.75" x14ac:dyDescent="0.2">
      <c r="A46091" s="1"/>
      <c r="B46091" s="1"/>
      <c r="E46091" s="3"/>
      <c r="L46091" s="4"/>
      <c r="M46091" s="4"/>
    </row>
    <row r="46092" spans="1:13" ht="12.75" x14ac:dyDescent="0.2">
      <c r="A46092" s="1"/>
      <c r="B46092" s="1"/>
      <c r="E46092" s="3"/>
      <c r="L46092" s="4"/>
      <c r="M46092" s="4"/>
    </row>
    <row r="46093" spans="1:13" ht="12.75" x14ac:dyDescent="0.2">
      <c r="A46093" s="1"/>
      <c r="B46093" s="1"/>
      <c r="E46093" s="3"/>
      <c r="L46093" s="4"/>
      <c r="M46093" s="4"/>
    </row>
    <row r="46094" spans="1:13" ht="12.75" x14ac:dyDescent="0.2">
      <c r="A46094" s="1"/>
      <c r="B46094" s="1"/>
      <c r="E46094" s="3"/>
      <c r="L46094" s="4"/>
      <c r="M46094" s="4"/>
    </row>
    <row r="46095" spans="1:13" ht="12.75" x14ac:dyDescent="0.2">
      <c r="A46095" s="1"/>
      <c r="B46095" s="1"/>
      <c r="E46095" s="3"/>
      <c r="L46095" s="4"/>
      <c r="M46095" s="4"/>
    </row>
    <row r="46096" spans="1:13" ht="12.75" x14ac:dyDescent="0.2">
      <c r="A46096" s="1"/>
      <c r="B46096" s="1"/>
      <c r="E46096" s="3"/>
      <c r="L46096" s="4"/>
      <c r="M46096" s="4"/>
    </row>
    <row r="46097" spans="1:13" ht="12.75" x14ac:dyDescent="0.2">
      <c r="A46097" s="1"/>
      <c r="B46097" s="1"/>
      <c r="E46097" s="3"/>
      <c r="L46097" s="4"/>
      <c r="M46097" s="4"/>
    </row>
    <row r="46098" spans="1:13" ht="12.75" x14ac:dyDescent="0.2">
      <c r="A46098" s="1"/>
      <c r="B46098" s="1"/>
      <c r="E46098" s="3"/>
      <c r="L46098" s="4"/>
      <c r="M46098" s="4"/>
    </row>
    <row r="46099" spans="1:13" ht="12.75" x14ac:dyDescent="0.2">
      <c r="A46099" s="1"/>
      <c r="B46099" s="1"/>
      <c r="E46099" s="3"/>
      <c r="L46099" s="4"/>
      <c r="M46099" s="4"/>
    </row>
    <row r="46100" spans="1:13" ht="12.75" x14ac:dyDescent="0.2">
      <c r="A46100" s="1"/>
      <c r="B46100" s="1"/>
      <c r="E46100" s="3"/>
      <c r="L46100" s="4"/>
      <c r="M46100" s="4"/>
    </row>
    <row r="46101" spans="1:13" ht="12.75" x14ac:dyDescent="0.2">
      <c r="A46101" s="1"/>
      <c r="B46101" s="1"/>
      <c r="E46101" s="3"/>
      <c r="M46101" s="4"/>
    </row>
    <row r="46102" spans="1:13" ht="12.75" x14ac:dyDescent="0.2">
      <c r="A46102" s="1"/>
      <c r="B46102" s="1"/>
      <c r="E46102" s="3"/>
      <c r="L46102" s="4"/>
      <c r="M46102" s="4"/>
    </row>
    <row r="46103" spans="1:13" ht="12.75" x14ac:dyDescent="0.2">
      <c r="A46103" s="1"/>
      <c r="B46103" s="1"/>
      <c r="E46103" s="3"/>
      <c r="L46103" s="4"/>
      <c r="M46103" s="4"/>
    </row>
    <row r="46104" spans="1:13" ht="12.75" x14ac:dyDescent="0.2">
      <c r="A46104" s="1"/>
      <c r="B46104" s="1"/>
      <c r="E46104" s="3"/>
      <c r="L46104" s="4"/>
      <c r="M46104" s="4"/>
    </row>
    <row r="46105" spans="1:13" ht="12.75" x14ac:dyDescent="0.2">
      <c r="A46105" s="1"/>
      <c r="B46105" s="1"/>
      <c r="E46105" s="3"/>
      <c r="L46105" s="4"/>
      <c r="M46105" s="4"/>
    </row>
    <row r="46106" spans="1:13" ht="12.75" x14ac:dyDescent="0.2">
      <c r="A46106" s="1"/>
      <c r="B46106" s="1"/>
      <c r="E46106" s="3"/>
      <c r="L46106" s="4"/>
      <c r="M46106" s="4"/>
    </row>
    <row r="46107" spans="1:13" ht="12.75" x14ac:dyDescent="0.2">
      <c r="A46107" s="1"/>
      <c r="B46107" s="1"/>
      <c r="E46107" s="3"/>
      <c r="L46107" s="4"/>
      <c r="M46107" s="4"/>
    </row>
    <row r="46108" spans="1:13" ht="12.75" x14ac:dyDescent="0.2">
      <c r="A46108" s="1"/>
      <c r="B46108" s="1"/>
      <c r="E46108" s="3"/>
      <c r="L46108" s="4"/>
      <c r="M46108" s="4"/>
    </row>
    <row r="46109" spans="1:13" ht="12.75" x14ac:dyDescent="0.2">
      <c r="A46109" s="1"/>
      <c r="B46109" s="1"/>
      <c r="E46109" s="3"/>
      <c r="M46109" s="4"/>
    </row>
    <row r="46110" spans="1:13" ht="12.75" x14ac:dyDescent="0.2">
      <c r="A46110" s="1"/>
      <c r="B46110" s="1"/>
      <c r="E46110" s="3"/>
      <c r="L46110" s="4"/>
      <c r="M46110" s="4"/>
    </row>
    <row r="46111" spans="1:13" ht="12.75" x14ac:dyDescent="0.2">
      <c r="A46111" s="1"/>
      <c r="B46111" s="1"/>
      <c r="E46111" s="3"/>
      <c r="L46111" s="4"/>
      <c r="M46111" s="4"/>
    </row>
    <row r="46112" spans="1:13" ht="12.75" x14ac:dyDescent="0.2">
      <c r="A46112" s="1"/>
      <c r="B46112" s="1"/>
      <c r="E46112" s="3"/>
      <c r="L46112" s="4"/>
      <c r="M46112" s="4"/>
    </row>
    <row r="46113" spans="1:13" ht="12.75" x14ac:dyDescent="0.2">
      <c r="A46113" s="1"/>
      <c r="B46113" s="1"/>
      <c r="E46113" s="3"/>
      <c r="L46113" s="4"/>
      <c r="M46113" s="4"/>
    </row>
    <row r="46114" spans="1:13" ht="12.75" x14ac:dyDescent="0.2">
      <c r="A46114" s="1"/>
      <c r="B46114" s="1"/>
      <c r="E46114" s="3"/>
      <c r="L46114" s="4"/>
      <c r="M46114" s="4"/>
    </row>
    <row r="46115" spans="1:13" ht="12.75" x14ac:dyDescent="0.2">
      <c r="A46115" s="1"/>
      <c r="B46115" s="1"/>
      <c r="E46115" s="3"/>
      <c r="L46115" s="4"/>
      <c r="M46115" s="4"/>
    </row>
    <row r="46116" spans="1:13" ht="12.75" x14ac:dyDescent="0.2">
      <c r="A46116" s="1"/>
      <c r="B46116" s="1"/>
      <c r="E46116" s="3"/>
      <c r="M46116" s="4"/>
    </row>
    <row r="46117" spans="1:13" ht="12.75" x14ac:dyDescent="0.2">
      <c r="A46117" s="1"/>
      <c r="B46117" s="1"/>
      <c r="E46117" s="3"/>
      <c r="L46117" s="4"/>
      <c r="M46117" s="4"/>
    </row>
    <row r="46118" spans="1:13" ht="12.75" x14ac:dyDescent="0.2">
      <c r="A46118" s="1"/>
      <c r="B46118" s="1"/>
      <c r="E46118" s="3"/>
      <c r="L46118" s="4"/>
      <c r="M46118" s="4"/>
    </row>
    <row r="46119" spans="1:13" ht="12.75" x14ac:dyDescent="0.2">
      <c r="A46119" s="1"/>
      <c r="B46119" s="1"/>
      <c r="E46119" s="3"/>
      <c r="L46119" s="4"/>
      <c r="M46119" s="4"/>
    </row>
    <row r="46120" spans="1:13" ht="12.75" x14ac:dyDescent="0.2">
      <c r="A46120" s="1"/>
      <c r="B46120" s="1"/>
      <c r="E46120" s="3"/>
      <c r="L46120" s="4"/>
      <c r="M46120" s="4"/>
    </row>
    <row r="46121" spans="1:13" ht="12.75" x14ac:dyDescent="0.2">
      <c r="A46121" s="1"/>
      <c r="B46121" s="1"/>
      <c r="E46121" s="3"/>
      <c r="L46121" s="4"/>
      <c r="M46121" s="4"/>
    </row>
    <row r="46122" spans="1:13" ht="12.75" x14ac:dyDescent="0.2">
      <c r="A46122" s="1"/>
      <c r="B46122" s="1"/>
      <c r="E46122" s="3"/>
      <c r="L46122" s="4"/>
      <c r="M46122" s="4"/>
    </row>
    <row r="46123" spans="1:13" ht="12.75" x14ac:dyDescent="0.2">
      <c r="A46123" s="1"/>
      <c r="B46123" s="1"/>
      <c r="E46123" s="3"/>
      <c r="L46123" s="4"/>
      <c r="M46123" s="4"/>
    </row>
    <row r="46124" spans="1:13" ht="12.75" x14ac:dyDescent="0.2">
      <c r="A46124" s="1"/>
      <c r="B46124" s="1"/>
      <c r="E46124" s="3"/>
      <c r="L46124" s="4"/>
      <c r="M46124" s="4"/>
    </row>
    <row r="46125" spans="1:13" ht="12.75" x14ac:dyDescent="0.2">
      <c r="A46125" s="1"/>
      <c r="B46125" s="1"/>
      <c r="E46125" s="3"/>
      <c r="L46125" s="4"/>
      <c r="M46125" s="4"/>
    </row>
    <row r="46126" spans="1:13" ht="12.75" x14ac:dyDescent="0.2">
      <c r="A46126" s="1"/>
      <c r="B46126" s="1"/>
      <c r="E46126" s="3"/>
      <c r="L46126" s="4"/>
      <c r="M46126" s="4"/>
    </row>
    <row r="46127" spans="1:13" ht="12.75" x14ac:dyDescent="0.2">
      <c r="A46127" s="1"/>
      <c r="B46127" s="1"/>
      <c r="E46127" s="3"/>
      <c r="L46127" s="4"/>
      <c r="M46127" s="4"/>
    </row>
    <row r="46128" spans="1:13" ht="12.75" x14ac:dyDescent="0.2">
      <c r="A46128" s="1"/>
      <c r="B46128" s="1"/>
      <c r="E46128" s="3"/>
      <c r="L46128" s="4"/>
      <c r="M46128" s="4"/>
    </row>
    <row r="46129" spans="1:13" ht="12.75" x14ac:dyDescent="0.2">
      <c r="A46129" s="1"/>
      <c r="B46129" s="1"/>
      <c r="E46129" s="3"/>
      <c r="L46129" s="4"/>
      <c r="M46129" s="4"/>
    </row>
    <row r="46130" spans="1:13" ht="12.75" x14ac:dyDescent="0.2">
      <c r="A46130" s="1"/>
      <c r="B46130" s="1"/>
      <c r="E46130" s="3"/>
      <c r="L46130" s="4"/>
      <c r="M46130" s="4"/>
    </row>
    <row r="46131" spans="1:13" ht="12.75" x14ac:dyDescent="0.2">
      <c r="A46131" s="1"/>
      <c r="B46131" s="1"/>
      <c r="E46131" s="3"/>
      <c r="L46131" s="4"/>
      <c r="M46131" s="4"/>
    </row>
    <row r="46132" spans="1:13" ht="12.75" x14ac:dyDescent="0.2">
      <c r="A46132" s="1"/>
      <c r="B46132" s="1"/>
      <c r="E46132" s="3"/>
      <c r="L46132" s="4"/>
      <c r="M46132" s="4"/>
    </row>
    <row r="46133" spans="1:13" ht="12.75" x14ac:dyDescent="0.2">
      <c r="A46133" s="1"/>
      <c r="B46133" s="1"/>
      <c r="E46133" s="3"/>
      <c r="L46133" s="4"/>
      <c r="M46133" s="4"/>
    </row>
    <row r="46134" spans="1:13" ht="12.75" x14ac:dyDescent="0.2">
      <c r="A46134" s="1"/>
      <c r="B46134" s="1"/>
      <c r="E46134" s="3"/>
      <c r="L46134" s="4"/>
      <c r="M46134" s="4"/>
    </row>
    <row r="46135" spans="1:13" ht="12.75" x14ac:dyDescent="0.2">
      <c r="A46135" s="1"/>
      <c r="B46135" s="1"/>
      <c r="E46135" s="3"/>
      <c r="L46135" s="4"/>
      <c r="M46135" s="4"/>
    </row>
    <row r="46136" spans="1:13" ht="12.75" x14ac:dyDescent="0.2">
      <c r="A46136" s="1"/>
      <c r="B46136" s="1"/>
      <c r="E46136" s="3"/>
      <c r="L46136" s="4"/>
      <c r="M46136" s="4"/>
    </row>
    <row r="46137" spans="1:13" ht="12.75" x14ac:dyDescent="0.2">
      <c r="A46137" s="1"/>
      <c r="B46137" s="1"/>
      <c r="E46137" s="3"/>
      <c r="L46137" s="4"/>
      <c r="M46137" s="4"/>
    </row>
    <row r="46138" spans="1:13" ht="12.75" x14ac:dyDescent="0.2">
      <c r="A46138" s="1"/>
      <c r="B46138" s="1"/>
      <c r="E46138" s="3"/>
      <c r="L46138" s="4"/>
      <c r="M46138" s="4"/>
    </row>
    <row r="46139" spans="1:13" ht="12.75" x14ac:dyDescent="0.2">
      <c r="A46139" s="1"/>
      <c r="B46139" s="1"/>
      <c r="E46139" s="3"/>
      <c r="L46139" s="4"/>
      <c r="M46139" s="4"/>
    </row>
    <row r="46140" spans="1:13" ht="12.75" x14ac:dyDescent="0.2">
      <c r="A46140" s="1"/>
      <c r="B46140" s="1"/>
      <c r="E46140" s="3"/>
      <c r="L46140" s="4"/>
      <c r="M46140" s="4"/>
    </row>
    <row r="46141" spans="1:13" ht="12.75" x14ac:dyDescent="0.2">
      <c r="A46141" s="1"/>
      <c r="B46141" s="1"/>
      <c r="E46141" s="3"/>
      <c r="L46141" s="4"/>
      <c r="M46141" s="4"/>
    </row>
    <row r="46142" spans="1:13" ht="12.75" x14ac:dyDescent="0.2">
      <c r="A46142" s="1"/>
      <c r="B46142" s="1"/>
      <c r="E46142" s="3"/>
      <c r="L46142" s="4"/>
      <c r="M46142" s="4"/>
    </row>
    <row r="46143" spans="1:13" ht="12.75" x14ac:dyDescent="0.2">
      <c r="A46143" s="1"/>
      <c r="B46143" s="1"/>
      <c r="E46143" s="3"/>
      <c r="L46143" s="4"/>
      <c r="M46143" s="4"/>
    </row>
    <row r="46144" spans="1:13" ht="12.75" x14ac:dyDescent="0.2">
      <c r="A46144" s="1"/>
      <c r="B46144" s="1"/>
      <c r="E46144" s="3"/>
      <c r="L46144" s="4"/>
      <c r="M46144" s="4"/>
    </row>
    <row r="46145" spans="1:13" ht="12.75" x14ac:dyDescent="0.2">
      <c r="A46145" s="1"/>
      <c r="B46145" s="1"/>
      <c r="E46145" s="3"/>
      <c r="L46145" s="4"/>
      <c r="M46145" s="4"/>
    </row>
    <row r="46146" spans="1:13" ht="12.75" x14ac:dyDescent="0.2">
      <c r="A46146" s="1"/>
      <c r="B46146" s="1"/>
      <c r="E46146" s="3"/>
      <c r="L46146" s="4"/>
      <c r="M46146" s="4"/>
    </row>
    <row r="46147" spans="1:13" ht="12.75" x14ac:dyDescent="0.2">
      <c r="A46147" s="1"/>
      <c r="B46147" s="1"/>
      <c r="E46147" s="3"/>
      <c r="L46147" s="4"/>
      <c r="M46147" s="4"/>
    </row>
    <row r="46148" spans="1:13" ht="12.75" x14ac:dyDescent="0.2">
      <c r="A46148" s="1"/>
      <c r="B46148" s="1"/>
      <c r="E46148" s="3"/>
      <c r="L46148" s="4"/>
      <c r="M46148" s="4"/>
    </row>
    <row r="46149" spans="1:13" ht="12.75" x14ac:dyDescent="0.2">
      <c r="A46149" s="1"/>
      <c r="B46149" s="1"/>
      <c r="E46149" s="3"/>
      <c r="L46149" s="4"/>
      <c r="M46149" s="4"/>
    </row>
    <row r="46150" spans="1:13" ht="12.75" x14ac:dyDescent="0.2">
      <c r="A46150" s="1"/>
      <c r="B46150" s="1"/>
      <c r="E46150" s="3"/>
      <c r="L46150" s="4"/>
      <c r="M46150" s="4"/>
    </row>
    <row r="46151" spans="1:13" ht="12.75" x14ac:dyDescent="0.2">
      <c r="A46151" s="1"/>
      <c r="B46151" s="1"/>
      <c r="E46151" s="3"/>
      <c r="M46151" s="4"/>
    </row>
    <row r="46152" spans="1:13" ht="12.75" x14ac:dyDescent="0.2">
      <c r="A46152" s="1"/>
      <c r="B46152" s="1"/>
      <c r="E46152" s="3"/>
      <c r="M46152" s="4"/>
    </row>
    <row r="46153" spans="1:13" ht="12.75" x14ac:dyDescent="0.2">
      <c r="A46153" s="1"/>
      <c r="B46153" s="1"/>
      <c r="E46153" s="3"/>
      <c r="M46153" s="4"/>
    </row>
    <row r="46154" spans="1:13" ht="12.75" x14ac:dyDescent="0.2">
      <c r="A46154" s="1"/>
      <c r="B46154" s="1"/>
      <c r="E46154" s="3"/>
      <c r="L46154" s="4"/>
      <c r="M46154" s="4"/>
    </row>
    <row r="46155" spans="1:13" ht="12.75" x14ac:dyDescent="0.2">
      <c r="A46155" s="1"/>
      <c r="B46155" s="1"/>
      <c r="E46155" s="3"/>
      <c r="M46155" s="4"/>
    </row>
    <row r="46156" spans="1:13" ht="12.75" x14ac:dyDescent="0.2">
      <c r="A46156" s="1"/>
      <c r="B46156" s="1"/>
      <c r="E46156" s="3"/>
      <c r="L46156" s="4"/>
      <c r="M46156" s="4"/>
    </row>
    <row r="46157" spans="1:13" ht="12.75" x14ac:dyDescent="0.2">
      <c r="A46157" s="1"/>
      <c r="B46157" s="1"/>
      <c r="E46157" s="3"/>
      <c r="M46157" s="4"/>
    </row>
    <row r="46158" spans="1:13" ht="12.75" x14ac:dyDescent="0.2">
      <c r="A46158" s="1"/>
      <c r="B46158" s="1"/>
      <c r="E46158" s="3"/>
      <c r="L46158" s="4"/>
      <c r="M46158" s="4"/>
    </row>
    <row r="46159" spans="1:13" ht="12.75" x14ac:dyDescent="0.2">
      <c r="A46159" s="1"/>
      <c r="B46159" s="1"/>
      <c r="E46159" s="3"/>
      <c r="L46159" s="4"/>
      <c r="M46159" s="4"/>
    </row>
    <row r="46160" spans="1:13" ht="12.75" x14ac:dyDescent="0.2">
      <c r="A46160" s="1"/>
      <c r="B46160" s="1"/>
      <c r="E46160" s="3"/>
      <c r="M46160" s="4"/>
    </row>
    <row r="46161" spans="1:13" ht="12.75" x14ac:dyDescent="0.2">
      <c r="A46161" s="1"/>
      <c r="B46161" s="1"/>
      <c r="E46161" s="3"/>
      <c r="M46161" s="4"/>
    </row>
    <row r="46162" spans="1:13" ht="12.75" x14ac:dyDescent="0.2">
      <c r="A46162" s="1"/>
      <c r="B46162" s="1"/>
      <c r="E46162" s="3"/>
      <c r="L46162" s="4"/>
      <c r="M46162" s="4"/>
    </row>
    <row r="46163" spans="1:13" ht="12.75" x14ac:dyDescent="0.2">
      <c r="A46163" s="1"/>
      <c r="B46163" s="1"/>
      <c r="E46163" s="3"/>
      <c r="M46163" s="4"/>
    </row>
    <row r="46164" spans="1:13" ht="12.75" x14ac:dyDescent="0.2">
      <c r="A46164" s="1"/>
      <c r="B46164" s="1"/>
      <c r="E46164" s="3"/>
      <c r="L46164" s="4"/>
      <c r="M46164" s="4"/>
    </row>
    <row r="46165" spans="1:13" ht="12.75" x14ac:dyDescent="0.2">
      <c r="A46165" s="1"/>
      <c r="B46165" s="1"/>
      <c r="E46165" s="3"/>
      <c r="L46165" s="4"/>
      <c r="M46165" s="4"/>
    </row>
    <row r="46166" spans="1:13" ht="12.75" x14ac:dyDescent="0.2">
      <c r="A46166" s="1"/>
      <c r="B46166" s="1"/>
      <c r="E46166" s="3"/>
      <c r="L46166" s="4"/>
      <c r="M46166" s="4"/>
    </row>
    <row r="46167" spans="1:13" ht="12.75" x14ac:dyDescent="0.2">
      <c r="A46167" s="1"/>
      <c r="B46167" s="1"/>
      <c r="E46167" s="3"/>
      <c r="L46167" s="4"/>
      <c r="M46167" s="4"/>
    </row>
    <row r="46168" spans="1:13" ht="12.75" x14ac:dyDescent="0.2">
      <c r="A46168" s="1"/>
      <c r="B46168" s="1"/>
      <c r="E46168" s="3"/>
      <c r="L46168" s="4"/>
      <c r="M46168" s="4"/>
    </row>
    <row r="46169" spans="1:13" ht="12.75" x14ac:dyDescent="0.2">
      <c r="A46169" s="1"/>
      <c r="B46169" s="1"/>
      <c r="E46169" s="3"/>
      <c r="L46169" s="4"/>
      <c r="M46169" s="4"/>
    </row>
    <row r="46170" spans="1:13" ht="12.75" x14ac:dyDescent="0.2">
      <c r="A46170" s="1"/>
      <c r="B46170" s="1"/>
      <c r="E46170" s="3"/>
      <c r="L46170" s="4"/>
      <c r="M46170" s="4"/>
    </row>
    <row r="46171" spans="1:13" ht="12.75" x14ac:dyDescent="0.2">
      <c r="A46171" s="1"/>
      <c r="B46171" s="1"/>
      <c r="E46171" s="3"/>
      <c r="L46171" s="4"/>
      <c r="M46171" s="4"/>
    </row>
    <row r="46172" spans="1:13" ht="12.75" x14ac:dyDescent="0.2">
      <c r="A46172" s="1"/>
      <c r="B46172" s="1"/>
      <c r="E46172" s="3"/>
      <c r="M46172" s="4"/>
    </row>
    <row r="46173" spans="1:13" ht="12.75" x14ac:dyDescent="0.2">
      <c r="A46173" s="1"/>
      <c r="B46173" s="1"/>
      <c r="E46173" s="3"/>
      <c r="M46173" s="4"/>
    </row>
    <row r="46174" spans="1:13" ht="12.75" x14ac:dyDescent="0.2">
      <c r="A46174" s="1"/>
      <c r="B46174" s="1"/>
      <c r="E46174" s="3"/>
      <c r="L46174" s="4"/>
      <c r="M46174" s="4"/>
    </row>
    <row r="46175" spans="1:13" ht="12.75" x14ac:dyDescent="0.2">
      <c r="A46175" s="1"/>
      <c r="B46175" s="1"/>
      <c r="E46175" s="3"/>
      <c r="L46175" s="4"/>
      <c r="M46175" s="4"/>
    </row>
    <row r="46176" spans="1:13" ht="12.75" x14ac:dyDescent="0.2">
      <c r="A46176" s="1"/>
      <c r="B46176" s="1"/>
      <c r="E46176" s="3"/>
      <c r="L46176" s="4"/>
      <c r="M46176" s="4"/>
    </row>
    <row r="46177" spans="1:13" ht="12.75" x14ac:dyDescent="0.2">
      <c r="A46177" s="1"/>
      <c r="B46177" s="1"/>
      <c r="E46177" s="3"/>
      <c r="L46177" s="4"/>
      <c r="M46177" s="4"/>
    </row>
    <row r="46178" spans="1:13" ht="12.75" x14ac:dyDescent="0.2">
      <c r="A46178" s="1"/>
      <c r="B46178" s="1"/>
      <c r="E46178" s="3"/>
      <c r="L46178" s="4"/>
      <c r="M46178" s="4"/>
    </row>
    <row r="46179" spans="1:13" ht="12.75" x14ac:dyDescent="0.2">
      <c r="A46179" s="1"/>
      <c r="B46179" s="1"/>
      <c r="E46179" s="3"/>
      <c r="L46179" s="4"/>
      <c r="M46179" s="4"/>
    </row>
    <row r="46180" spans="1:13" ht="12.75" x14ac:dyDescent="0.2">
      <c r="A46180" s="1"/>
      <c r="B46180" s="1"/>
      <c r="E46180" s="3"/>
      <c r="M46180" s="4"/>
    </row>
    <row r="46181" spans="1:13" ht="12.75" x14ac:dyDescent="0.2">
      <c r="A46181" s="1"/>
      <c r="B46181" s="1"/>
      <c r="E46181" s="3"/>
      <c r="M46181" s="4"/>
    </row>
    <row r="46182" spans="1:13" ht="12.75" x14ac:dyDescent="0.2">
      <c r="A46182" s="1"/>
      <c r="B46182" s="1"/>
      <c r="E46182" s="3"/>
      <c r="M46182" s="4"/>
    </row>
    <row r="46183" spans="1:13" ht="12.75" x14ac:dyDescent="0.2">
      <c r="A46183" s="1"/>
      <c r="B46183" s="1"/>
      <c r="E46183" s="3"/>
      <c r="L46183" s="4"/>
      <c r="M46183" s="4"/>
    </row>
    <row r="46184" spans="1:13" ht="12.75" x14ac:dyDescent="0.2">
      <c r="A46184" s="1"/>
      <c r="B46184" s="1"/>
      <c r="E46184" s="3"/>
      <c r="L46184" s="4"/>
      <c r="M46184" s="4"/>
    </row>
    <row r="46185" spans="1:13" ht="12.75" x14ac:dyDescent="0.2">
      <c r="A46185" s="1"/>
      <c r="B46185" s="1"/>
      <c r="E46185" s="3"/>
      <c r="L46185" s="4"/>
      <c r="M46185" s="4"/>
    </row>
    <row r="46186" spans="1:13" ht="12.75" x14ac:dyDescent="0.2">
      <c r="A46186" s="1"/>
      <c r="B46186" s="1"/>
      <c r="E46186" s="3"/>
      <c r="L46186" s="4"/>
      <c r="M46186" s="4"/>
    </row>
    <row r="46187" spans="1:13" ht="12.75" x14ac:dyDescent="0.2">
      <c r="A46187" s="1"/>
      <c r="B46187" s="1"/>
      <c r="E46187" s="3"/>
      <c r="L46187" s="4"/>
      <c r="M46187" s="4"/>
    </row>
    <row r="46188" spans="1:13" ht="12.75" x14ac:dyDescent="0.2">
      <c r="A46188" s="1"/>
      <c r="B46188" s="1"/>
      <c r="E46188" s="3"/>
      <c r="L46188" s="4"/>
      <c r="M46188" s="4"/>
    </row>
    <row r="46189" spans="1:13" ht="12.75" x14ac:dyDescent="0.2">
      <c r="A46189" s="1"/>
      <c r="B46189" s="1"/>
      <c r="E46189" s="3"/>
      <c r="L46189" s="4"/>
      <c r="M46189" s="4"/>
    </row>
    <row r="46190" spans="1:13" ht="12.75" x14ac:dyDescent="0.2">
      <c r="A46190" s="1"/>
      <c r="B46190" s="1"/>
      <c r="E46190" s="3"/>
      <c r="M46190" s="4"/>
    </row>
    <row r="46191" spans="1:13" ht="12.75" x14ac:dyDescent="0.2">
      <c r="A46191" s="1"/>
      <c r="B46191" s="1"/>
      <c r="E46191" s="3"/>
      <c r="M46191" s="4"/>
    </row>
    <row r="46192" spans="1:13" ht="12.75" x14ac:dyDescent="0.2">
      <c r="A46192" s="1"/>
      <c r="B46192" s="1"/>
      <c r="E46192" s="3"/>
      <c r="L46192" s="4"/>
      <c r="M46192" s="4"/>
    </row>
    <row r="46193" spans="1:13" ht="12.75" x14ac:dyDescent="0.2">
      <c r="A46193" s="1"/>
      <c r="B46193" s="1"/>
      <c r="E46193" s="3"/>
      <c r="L46193" s="4"/>
      <c r="M46193" s="4"/>
    </row>
    <row r="46194" spans="1:13" ht="12.75" x14ac:dyDescent="0.2">
      <c r="A46194" s="1"/>
      <c r="B46194" s="1"/>
      <c r="E46194" s="3"/>
      <c r="L46194" s="4"/>
      <c r="M46194" s="4"/>
    </row>
    <row r="46195" spans="1:13" ht="12.75" x14ac:dyDescent="0.2">
      <c r="A46195" s="1"/>
      <c r="B46195" s="1"/>
      <c r="E46195" s="3"/>
      <c r="L46195" s="4"/>
      <c r="M46195" s="4"/>
    </row>
    <row r="46196" spans="1:13" ht="12.75" x14ac:dyDescent="0.2">
      <c r="A46196" s="1"/>
      <c r="B46196" s="1"/>
      <c r="E46196" s="3"/>
      <c r="L46196" s="4"/>
      <c r="M46196" s="4"/>
    </row>
    <row r="46197" spans="1:13" ht="12.75" x14ac:dyDescent="0.2">
      <c r="A46197" s="1"/>
      <c r="B46197" s="1"/>
      <c r="E46197" s="3"/>
      <c r="L46197" s="4"/>
      <c r="M46197" s="4"/>
    </row>
    <row r="46198" spans="1:13" ht="12.75" x14ac:dyDescent="0.2">
      <c r="A46198" s="1"/>
      <c r="B46198" s="1"/>
      <c r="E46198" s="3"/>
      <c r="L46198" s="4"/>
      <c r="M46198" s="4"/>
    </row>
    <row r="46199" spans="1:13" ht="12.75" x14ac:dyDescent="0.2">
      <c r="A46199" s="1"/>
      <c r="B46199" s="1"/>
      <c r="E46199" s="3"/>
      <c r="L46199" s="4"/>
      <c r="M46199" s="4"/>
    </row>
    <row r="46200" spans="1:13" ht="12.75" x14ac:dyDescent="0.2">
      <c r="A46200" s="1"/>
      <c r="B46200" s="1"/>
      <c r="E46200" s="3"/>
      <c r="L46200" s="4"/>
      <c r="M46200" s="4"/>
    </row>
    <row r="46201" spans="1:13" ht="12.75" x14ac:dyDescent="0.2">
      <c r="A46201" s="1"/>
      <c r="B46201" s="1"/>
      <c r="E46201" s="3"/>
      <c r="L46201" s="4"/>
      <c r="M46201" s="4"/>
    </row>
    <row r="46202" spans="1:13" ht="12.75" x14ac:dyDescent="0.2">
      <c r="A46202" s="1"/>
      <c r="B46202" s="1"/>
      <c r="E46202" s="3"/>
      <c r="M46202" s="4"/>
    </row>
    <row r="46203" spans="1:13" ht="12.75" x14ac:dyDescent="0.2">
      <c r="A46203" s="1"/>
      <c r="B46203" s="1"/>
      <c r="E46203" s="3"/>
      <c r="L46203" s="4"/>
      <c r="M46203" s="4"/>
    </row>
    <row r="46204" spans="1:13" ht="12.75" x14ac:dyDescent="0.2">
      <c r="A46204" s="1"/>
      <c r="B46204" s="1"/>
      <c r="E46204" s="3"/>
      <c r="L46204" s="4"/>
      <c r="M46204" s="4"/>
    </row>
    <row r="46205" spans="1:13" ht="12.75" x14ac:dyDescent="0.2">
      <c r="A46205" s="1"/>
      <c r="B46205" s="1"/>
      <c r="E46205" s="3"/>
      <c r="L46205" s="4"/>
      <c r="M46205" s="4"/>
    </row>
    <row r="46206" spans="1:13" ht="12.75" x14ac:dyDescent="0.2">
      <c r="A46206" s="1"/>
      <c r="B46206" s="1"/>
      <c r="E46206" s="3"/>
      <c r="M46206" s="4"/>
    </row>
    <row r="46207" spans="1:13" ht="12.75" x14ac:dyDescent="0.2">
      <c r="A46207" s="1"/>
      <c r="B46207" s="1"/>
      <c r="E46207" s="3"/>
      <c r="L46207" s="4"/>
      <c r="M46207" s="4"/>
    </row>
    <row r="46208" spans="1:13" ht="12.75" x14ac:dyDescent="0.2">
      <c r="A46208" s="1"/>
      <c r="B46208" s="1"/>
      <c r="E46208" s="3"/>
      <c r="L46208" s="4"/>
      <c r="M46208" s="4"/>
    </row>
    <row r="46209" spans="1:13" ht="12.75" x14ac:dyDescent="0.2">
      <c r="A46209" s="1"/>
      <c r="B46209" s="1"/>
      <c r="E46209" s="3"/>
      <c r="L46209" s="4"/>
      <c r="M46209" s="4"/>
    </row>
    <row r="46210" spans="1:13" ht="12.75" x14ac:dyDescent="0.2">
      <c r="A46210" s="1"/>
      <c r="B46210" s="1"/>
      <c r="E46210" s="3"/>
      <c r="M46210" s="4"/>
    </row>
    <row r="46211" spans="1:13" ht="12.75" x14ac:dyDescent="0.2">
      <c r="A46211" s="1"/>
      <c r="B46211" s="1"/>
      <c r="E46211" s="3"/>
      <c r="M46211" s="4"/>
    </row>
    <row r="46212" spans="1:13" ht="12.75" x14ac:dyDescent="0.2">
      <c r="A46212" s="1"/>
      <c r="B46212" s="1"/>
      <c r="E46212" s="3"/>
      <c r="L46212" s="4"/>
      <c r="M46212" s="4"/>
    </row>
    <row r="46213" spans="1:13" ht="12.75" x14ac:dyDescent="0.2">
      <c r="A46213" s="1"/>
      <c r="B46213" s="1"/>
      <c r="E46213" s="3"/>
      <c r="L46213" s="4"/>
      <c r="M46213" s="4"/>
    </row>
    <row r="46214" spans="1:13" ht="12.75" x14ac:dyDescent="0.2">
      <c r="A46214" s="1"/>
      <c r="B46214" s="1"/>
      <c r="E46214" s="3"/>
      <c r="M46214" s="4"/>
    </row>
    <row r="46215" spans="1:13" ht="12.75" x14ac:dyDescent="0.2">
      <c r="A46215" s="1"/>
      <c r="B46215" s="1"/>
      <c r="E46215" s="3"/>
      <c r="M46215" s="4"/>
    </row>
    <row r="46216" spans="1:13" ht="12.75" x14ac:dyDescent="0.2">
      <c r="A46216" s="1"/>
      <c r="B46216" s="1"/>
      <c r="E46216" s="3"/>
      <c r="L46216" s="4"/>
      <c r="M46216" s="4"/>
    </row>
    <row r="46217" spans="1:13" ht="12.75" x14ac:dyDescent="0.2">
      <c r="A46217" s="1"/>
      <c r="B46217" s="1"/>
      <c r="E46217" s="3"/>
      <c r="L46217" s="4"/>
      <c r="M46217" s="4"/>
    </row>
    <row r="46218" spans="1:13" ht="12.75" x14ac:dyDescent="0.2">
      <c r="A46218" s="1"/>
      <c r="B46218" s="1"/>
      <c r="E46218" s="3"/>
      <c r="L46218" s="4"/>
      <c r="M46218" s="4"/>
    </row>
    <row r="46219" spans="1:13" ht="12.75" x14ac:dyDescent="0.2">
      <c r="A46219" s="1"/>
      <c r="B46219" s="1"/>
      <c r="E46219" s="3"/>
      <c r="M46219" s="4"/>
    </row>
    <row r="46220" spans="1:13" ht="12.75" x14ac:dyDescent="0.2">
      <c r="A46220" s="1"/>
      <c r="B46220" s="1"/>
      <c r="E46220" s="3"/>
      <c r="L46220" s="4"/>
      <c r="M46220" s="4"/>
    </row>
    <row r="46221" spans="1:13" ht="12.75" x14ac:dyDescent="0.2">
      <c r="A46221" s="1"/>
      <c r="B46221" s="1"/>
      <c r="E46221" s="3"/>
      <c r="L46221" s="4"/>
      <c r="M46221" s="4"/>
    </row>
    <row r="46222" spans="1:13" ht="12.75" x14ac:dyDescent="0.2">
      <c r="A46222" s="1"/>
      <c r="B46222" s="1"/>
      <c r="E46222" s="3"/>
      <c r="M46222" s="4"/>
    </row>
    <row r="46223" spans="1:13" ht="12.75" x14ac:dyDescent="0.2">
      <c r="A46223" s="1"/>
      <c r="B46223" s="1"/>
      <c r="E46223" s="3"/>
      <c r="M46223" s="4"/>
    </row>
    <row r="46224" spans="1:13" ht="12.75" x14ac:dyDescent="0.2">
      <c r="A46224" s="1"/>
      <c r="B46224" s="1"/>
      <c r="E46224" s="3"/>
      <c r="M46224" s="4"/>
    </row>
    <row r="46225" spans="1:13" ht="12.75" x14ac:dyDescent="0.2">
      <c r="A46225" s="1"/>
      <c r="B46225" s="1"/>
      <c r="E46225" s="3"/>
      <c r="L46225" s="4"/>
      <c r="M46225" s="4"/>
    </row>
    <row r="46226" spans="1:13" ht="12.75" x14ac:dyDescent="0.2">
      <c r="A46226" s="1"/>
      <c r="B46226" s="1"/>
      <c r="E46226" s="3"/>
      <c r="L46226" s="4"/>
      <c r="M46226" s="4"/>
    </row>
    <row r="46227" spans="1:13" ht="12.75" x14ac:dyDescent="0.2">
      <c r="A46227" s="1"/>
      <c r="B46227" s="1"/>
      <c r="E46227" s="3"/>
      <c r="L46227" s="4"/>
      <c r="M46227" s="4"/>
    </row>
    <row r="46228" spans="1:13" ht="12.75" x14ac:dyDescent="0.2">
      <c r="A46228" s="1"/>
      <c r="B46228" s="1"/>
      <c r="E46228" s="3"/>
      <c r="L46228" s="4"/>
      <c r="M46228" s="4"/>
    </row>
    <row r="46229" spans="1:13" ht="12.75" x14ac:dyDescent="0.2">
      <c r="A46229" s="1"/>
      <c r="B46229" s="1"/>
      <c r="E46229" s="3"/>
      <c r="M46229" s="4"/>
    </row>
    <row r="46230" spans="1:13" ht="12.75" x14ac:dyDescent="0.2">
      <c r="A46230" s="1"/>
      <c r="B46230" s="1"/>
      <c r="E46230" s="3"/>
      <c r="L46230" s="4"/>
      <c r="M46230" s="4"/>
    </row>
    <row r="46231" spans="1:13" ht="12.75" x14ac:dyDescent="0.2">
      <c r="A46231" s="1"/>
      <c r="B46231" s="1"/>
      <c r="E46231" s="3"/>
      <c r="L46231" s="4"/>
      <c r="M46231" s="4"/>
    </row>
    <row r="46232" spans="1:13" ht="12.75" x14ac:dyDescent="0.2">
      <c r="A46232" s="1"/>
      <c r="B46232" s="1"/>
      <c r="E46232" s="3"/>
      <c r="L46232" s="4"/>
      <c r="M46232" s="4"/>
    </row>
    <row r="46233" spans="1:13" ht="12.75" x14ac:dyDescent="0.2">
      <c r="A46233" s="1"/>
      <c r="B46233" s="1"/>
      <c r="E46233" s="3"/>
      <c r="L46233" s="4"/>
      <c r="M46233" s="4"/>
    </row>
    <row r="46234" spans="1:13" ht="12.75" x14ac:dyDescent="0.2">
      <c r="A46234" s="1"/>
      <c r="B46234" s="1"/>
      <c r="E46234" s="3"/>
      <c r="L46234" s="4"/>
      <c r="M46234" s="4"/>
    </row>
    <row r="46235" spans="1:13" ht="12.75" x14ac:dyDescent="0.2">
      <c r="A46235" s="1"/>
      <c r="B46235" s="1"/>
      <c r="E46235" s="3"/>
      <c r="L46235" s="4"/>
      <c r="M46235" s="4"/>
    </row>
    <row r="46236" spans="1:13" ht="12.75" x14ac:dyDescent="0.2">
      <c r="A46236" s="1"/>
      <c r="B46236" s="1"/>
      <c r="E46236" s="3"/>
      <c r="L46236" s="4"/>
      <c r="M46236" s="4"/>
    </row>
    <row r="46237" spans="1:13" ht="12.75" x14ac:dyDescent="0.2">
      <c r="A46237" s="1"/>
      <c r="B46237" s="1"/>
      <c r="E46237" s="3"/>
      <c r="L46237" s="4"/>
      <c r="M46237" s="4"/>
    </row>
    <row r="46238" spans="1:13" ht="12.75" x14ac:dyDescent="0.2">
      <c r="A46238" s="1"/>
      <c r="B46238" s="1"/>
      <c r="E46238" s="3"/>
      <c r="L46238" s="4"/>
      <c r="M46238" s="4"/>
    </row>
    <row r="46239" spans="1:13" ht="12.75" x14ac:dyDescent="0.2">
      <c r="A46239" s="1"/>
      <c r="B46239" s="1"/>
      <c r="E46239" s="3"/>
      <c r="L46239" s="4"/>
      <c r="M46239" s="4"/>
    </row>
    <row r="46240" spans="1:13" ht="12.75" x14ac:dyDescent="0.2">
      <c r="A46240" s="1"/>
      <c r="B46240" s="1"/>
      <c r="E46240" s="3"/>
      <c r="L46240" s="4"/>
      <c r="M46240" s="4"/>
    </row>
    <row r="46241" spans="1:13" ht="12.75" x14ac:dyDescent="0.2">
      <c r="A46241" s="1"/>
      <c r="B46241" s="1"/>
      <c r="E46241" s="3"/>
      <c r="L46241" s="4"/>
      <c r="M46241" s="4"/>
    </row>
    <row r="46242" spans="1:13" ht="12.75" x14ac:dyDescent="0.2">
      <c r="A46242" s="1"/>
      <c r="B46242" s="1"/>
      <c r="E46242" s="3"/>
      <c r="L46242" s="4"/>
      <c r="M46242" s="4"/>
    </row>
    <row r="46243" spans="1:13" ht="12.75" x14ac:dyDescent="0.2">
      <c r="A46243" s="1"/>
      <c r="B46243" s="1"/>
      <c r="E46243" s="3"/>
      <c r="L46243" s="4"/>
      <c r="M46243" s="4"/>
    </row>
    <row r="46244" spans="1:13" ht="12.75" x14ac:dyDescent="0.2">
      <c r="A46244" s="1"/>
      <c r="B46244" s="1"/>
      <c r="E46244" s="3"/>
      <c r="M46244" s="4"/>
    </row>
    <row r="46245" spans="1:13" ht="12.75" x14ac:dyDescent="0.2">
      <c r="A46245" s="1"/>
      <c r="B46245" s="1"/>
      <c r="E46245" s="3"/>
      <c r="L46245" s="4"/>
      <c r="M46245" s="4"/>
    </row>
    <row r="46246" spans="1:13" ht="12.75" x14ac:dyDescent="0.2">
      <c r="A46246" s="1"/>
      <c r="B46246" s="1"/>
      <c r="E46246" s="3"/>
      <c r="L46246" s="4"/>
      <c r="M46246" s="4"/>
    </row>
    <row r="46247" spans="1:13" ht="12.75" x14ac:dyDescent="0.2">
      <c r="A46247" s="1"/>
      <c r="B46247" s="1"/>
      <c r="E46247" s="3"/>
      <c r="L46247" s="4"/>
      <c r="M46247" s="4"/>
    </row>
    <row r="46248" spans="1:13" ht="12.75" x14ac:dyDescent="0.2">
      <c r="A46248" s="1"/>
      <c r="B46248" s="1"/>
      <c r="E46248" s="3"/>
      <c r="L46248" s="4"/>
      <c r="M46248" s="4"/>
    </row>
    <row r="46249" spans="1:13" ht="12.75" x14ac:dyDescent="0.2">
      <c r="A46249" s="1"/>
      <c r="B46249" s="1"/>
      <c r="E46249" s="3"/>
      <c r="L46249" s="4"/>
      <c r="M46249" s="4"/>
    </row>
    <row r="46250" spans="1:13" ht="12.75" x14ac:dyDescent="0.2">
      <c r="A46250" s="1"/>
      <c r="B46250" s="1"/>
      <c r="E46250" s="3"/>
      <c r="M46250" s="4"/>
    </row>
    <row r="46251" spans="1:13" ht="12.75" x14ac:dyDescent="0.2">
      <c r="A46251" s="1"/>
      <c r="B46251" s="1"/>
      <c r="E46251" s="3"/>
      <c r="M46251" s="4"/>
    </row>
    <row r="46252" spans="1:13" ht="12.75" x14ac:dyDescent="0.2">
      <c r="A46252" s="1"/>
      <c r="B46252" s="1"/>
      <c r="E46252" s="3"/>
      <c r="L46252" s="4"/>
      <c r="M46252" s="4"/>
    </row>
    <row r="46253" spans="1:13" ht="12.75" x14ac:dyDescent="0.2">
      <c r="A46253" s="1"/>
      <c r="B46253" s="1"/>
      <c r="E46253" s="3"/>
      <c r="L46253" s="4"/>
      <c r="M46253" s="4"/>
    </row>
    <row r="46254" spans="1:13" ht="12.75" x14ac:dyDescent="0.2">
      <c r="A46254" s="1"/>
      <c r="B46254" s="1"/>
      <c r="E46254" s="3"/>
      <c r="M46254" s="4"/>
    </row>
    <row r="46255" spans="1:13" ht="12.75" x14ac:dyDescent="0.2">
      <c r="A46255" s="1"/>
      <c r="B46255" s="1"/>
      <c r="E46255" s="3"/>
      <c r="L46255" s="4"/>
      <c r="M46255" s="4"/>
    </row>
    <row r="46256" spans="1:13" ht="12.75" x14ac:dyDescent="0.2">
      <c r="A46256" s="1"/>
      <c r="B46256" s="1"/>
      <c r="E46256" s="3"/>
      <c r="L46256" s="4"/>
      <c r="M46256" s="4"/>
    </row>
    <row r="46257" spans="1:13" ht="12.75" x14ac:dyDescent="0.2">
      <c r="A46257" s="1"/>
      <c r="B46257" s="1"/>
      <c r="E46257" s="3"/>
      <c r="L46257" s="4"/>
      <c r="M46257" s="4"/>
    </row>
    <row r="46258" spans="1:13" ht="12.75" x14ac:dyDescent="0.2">
      <c r="A46258" s="1"/>
      <c r="B46258" s="1"/>
      <c r="E46258" s="3"/>
      <c r="M46258" s="4"/>
    </row>
    <row r="46259" spans="1:13" ht="12.75" x14ac:dyDescent="0.2">
      <c r="A46259" s="1"/>
      <c r="B46259" s="1"/>
      <c r="E46259" s="3"/>
      <c r="M46259" s="4"/>
    </row>
    <row r="46260" spans="1:13" ht="12.75" x14ac:dyDescent="0.2">
      <c r="A46260" s="1"/>
      <c r="B46260" s="1"/>
      <c r="E46260" s="3"/>
      <c r="L46260" s="4"/>
      <c r="M46260" s="4"/>
    </row>
    <row r="46261" spans="1:13" ht="12.75" x14ac:dyDescent="0.2">
      <c r="A46261" s="1"/>
      <c r="B46261" s="1"/>
      <c r="E46261" s="3"/>
      <c r="L46261" s="4"/>
      <c r="M46261" s="4"/>
    </row>
    <row r="46262" spans="1:13" ht="12.75" x14ac:dyDescent="0.2">
      <c r="A46262" s="1"/>
      <c r="B46262" s="1"/>
      <c r="E46262" s="3"/>
      <c r="L46262" s="4"/>
      <c r="M46262" s="4"/>
    </row>
    <row r="46263" spans="1:13" ht="12.75" x14ac:dyDescent="0.2">
      <c r="A46263" s="1"/>
      <c r="B46263" s="1"/>
      <c r="E46263" s="3"/>
      <c r="L46263" s="4"/>
      <c r="M46263" s="4"/>
    </row>
    <row r="46264" spans="1:13" ht="12.75" x14ac:dyDescent="0.2">
      <c r="A46264" s="1"/>
      <c r="B46264" s="1"/>
      <c r="E46264" s="3"/>
      <c r="L46264" s="4"/>
      <c r="M46264" s="4"/>
    </row>
    <row r="46265" spans="1:13" ht="12.75" x14ac:dyDescent="0.2">
      <c r="A46265" s="1"/>
      <c r="B46265" s="1"/>
      <c r="E46265" s="3"/>
      <c r="L46265" s="4"/>
      <c r="M46265" s="4"/>
    </row>
    <row r="46266" spans="1:13" ht="12.75" x14ac:dyDescent="0.2">
      <c r="A46266" s="1"/>
      <c r="B46266" s="1"/>
      <c r="E46266" s="3"/>
      <c r="L46266" s="4"/>
      <c r="M46266" s="4"/>
    </row>
    <row r="46267" spans="1:13" ht="12.75" x14ac:dyDescent="0.2">
      <c r="A46267" s="1"/>
      <c r="B46267" s="1"/>
      <c r="E46267" s="3"/>
      <c r="L46267" s="4"/>
      <c r="M46267" s="4"/>
    </row>
    <row r="46268" spans="1:13" ht="12.75" x14ac:dyDescent="0.2">
      <c r="A46268" s="1"/>
      <c r="B46268" s="1"/>
      <c r="E46268" s="3"/>
      <c r="L46268" s="4"/>
      <c r="M46268" s="4"/>
    </row>
    <row r="46269" spans="1:13" ht="12.75" x14ac:dyDescent="0.2">
      <c r="A46269" s="1"/>
      <c r="B46269" s="1"/>
      <c r="E46269" s="3"/>
      <c r="L46269" s="4"/>
      <c r="M46269" s="4"/>
    </row>
    <row r="46270" spans="1:13" ht="12.75" x14ac:dyDescent="0.2">
      <c r="A46270" s="1"/>
      <c r="B46270" s="1"/>
      <c r="E46270" s="3"/>
      <c r="L46270" s="4"/>
      <c r="M46270" s="4"/>
    </row>
    <row r="46271" spans="1:13" ht="12.75" x14ac:dyDescent="0.2">
      <c r="A46271" s="1"/>
      <c r="B46271" s="1"/>
      <c r="E46271" s="3"/>
      <c r="L46271" s="4"/>
      <c r="M46271" s="4"/>
    </row>
    <row r="46272" spans="1:13" ht="12.75" x14ac:dyDescent="0.2">
      <c r="A46272" s="1"/>
      <c r="B46272" s="1"/>
      <c r="E46272" s="3"/>
      <c r="L46272" s="4"/>
      <c r="M46272" s="4"/>
    </row>
    <row r="46273" spans="1:13" ht="12.75" x14ac:dyDescent="0.2">
      <c r="A46273" s="1"/>
      <c r="B46273" s="1"/>
      <c r="E46273" s="3"/>
      <c r="L46273" s="4"/>
      <c r="M46273" s="4"/>
    </row>
    <row r="46274" spans="1:13" ht="12.75" x14ac:dyDescent="0.2">
      <c r="A46274" s="1"/>
      <c r="B46274" s="1"/>
      <c r="E46274" s="3"/>
      <c r="L46274" s="4"/>
      <c r="M46274" s="4"/>
    </row>
    <row r="46275" spans="1:13" ht="12.75" x14ac:dyDescent="0.2">
      <c r="A46275" s="1"/>
      <c r="B46275" s="1"/>
      <c r="E46275" s="3"/>
      <c r="L46275" s="4"/>
      <c r="M46275" s="4"/>
    </row>
    <row r="46276" spans="1:13" ht="12.75" x14ac:dyDescent="0.2">
      <c r="A46276" s="1"/>
      <c r="B46276" s="1"/>
      <c r="E46276" s="3"/>
      <c r="L46276" s="4"/>
      <c r="M46276" s="4"/>
    </row>
    <row r="46277" spans="1:13" ht="12.75" x14ac:dyDescent="0.2">
      <c r="A46277" s="1"/>
      <c r="B46277" s="1"/>
      <c r="E46277" s="3"/>
      <c r="L46277" s="4"/>
      <c r="M46277" s="4"/>
    </row>
    <row r="46278" spans="1:13" ht="12.75" x14ac:dyDescent="0.2">
      <c r="A46278" s="1"/>
      <c r="B46278" s="1"/>
      <c r="E46278" s="3"/>
      <c r="L46278" s="4"/>
      <c r="M46278" s="4"/>
    </row>
    <row r="46279" spans="1:13" ht="12.75" x14ac:dyDescent="0.2">
      <c r="A46279" s="1"/>
      <c r="B46279" s="1"/>
      <c r="E46279" s="3"/>
      <c r="L46279" s="4"/>
      <c r="M46279" s="4"/>
    </row>
    <row r="46280" spans="1:13" ht="12.75" x14ac:dyDescent="0.2">
      <c r="A46280" s="1"/>
      <c r="B46280" s="1"/>
      <c r="E46280" s="3"/>
      <c r="L46280" s="4"/>
      <c r="M46280" s="4"/>
    </row>
    <row r="46281" spans="1:13" ht="12.75" x14ac:dyDescent="0.2">
      <c r="A46281" s="1"/>
      <c r="B46281" s="1"/>
      <c r="E46281" s="3"/>
      <c r="L46281" s="4"/>
      <c r="M46281" s="4"/>
    </row>
    <row r="46282" spans="1:13" ht="12.75" x14ac:dyDescent="0.2">
      <c r="A46282" s="1"/>
      <c r="B46282" s="1"/>
      <c r="E46282" s="3"/>
      <c r="L46282" s="4"/>
      <c r="M46282" s="4"/>
    </row>
    <row r="46283" spans="1:13" ht="12.75" x14ac:dyDescent="0.2">
      <c r="A46283" s="1"/>
      <c r="B46283" s="1"/>
      <c r="E46283" s="3"/>
      <c r="L46283" s="4"/>
      <c r="M46283" s="4"/>
    </row>
    <row r="46284" spans="1:13" ht="12.75" x14ac:dyDescent="0.2">
      <c r="A46284" s="1"/>
      <c r="B46284" s="1"/>
      <c r="E46284" s="3"/>
      <c r="L46284" s="4"/>
      <c r="M46284" s="4"/>
    </row>
    <row r="46285" spans="1:13" ht="12.75" x14ac:dyDescent="0.2">
      <c r="A46285" s="1"/>
      <c r="B46285" s="1"/>
      <c r="E46285" s="3"/>
      <c r="L46285" s="4"/>
      <c r="M46285" s="4"/>
    </row>
    <row r="46286" spans="1:13" ht="12.75" x14ac:dyDescent="0.2">
      <c r="A46286" s="1"/>
      <c r="B46286" s="1"/>
      <c r="E46286" s="3"/>
      <c r="L46286" s="4"/>
      <c r="M46286" s="4"/>
    </row>
    <row r="46287" spans="1:13" ht="12.75" x14ac:dyDescent="0.2">
      <c r="A46287" s="1"/>
      <c r="B46287" s="1"/>
      <c r="E46287" s="3"/>
      <c r="L46287" s="4"/>
      <c r="M46287" s="4"/>
    </row>
    <row r="46288" spans="1:13" ht="12.75" x14ac:dyDescent="0.2">
      <c r="A46288" s="1"/>
      <c r="B46288" s="1"/>
      <c r="E46288" s="3"/>
      <c r="L46288" s="4"/>
      <c r="M46288" s="4"/>
    </row>
    <row r="46289" spans="1:13" ht="12.75" x14ac:dyDescent="0.2">
      <c r="A46289" s="1"/>
      <c r="B46289" s="1"/>
      <c r="E46289" s="3"/>
      <c r="L46289" s="4"/>
      <c r="M46289" s="4"/>
    </row>
    <row r="46290" spans="1:13" ht="12.75" x14ac:dyDescent="0.2">
      <c r="A46290" s="1"/>
      <c r="B46290" s="1"/>
      <c r="E46290" s="3"/>
      <c r="L46290" s="4"/>
      <c r="M46290" s="4"/>
    </row>
    <row r="46291" spans="1:13" ht="12.75" x14ac:dyDescent="0.2">
      <c r="A46291" s="1"/>
      <c r="B46291" s="1"/>
      <c r="E46291" s="3"/>
      <c r="L46291" s="4"/>
      <c r="M46291" s="4"/>
    </row>
    <row r="46292" spans="1:13" ht="12.75" x14ac:dyDescent="0.2">
      <c r="A46292" s="1"/>
      <c r="B46292" s="1"/>
      <c r="E46292" s="3"/>
      <c r="L46292" s="4"/>
      <c r="M46292" s="4"/>
    </row>
    <row r="46293" spans="1:13" ht="12.75" x14ac:dyDescent="0.2">
      <c r="A46293" s="1"/>
      <c r="B46293" s="1"/>
      <c r="E46293" s="3"/>
      <c r="L46293" s="4"/>
      <c r="M46293" s="4"/>
    </row>
    <row r="46294" spans="1:13" ht="12.75" x14ac:dyDescent="0.2">
      <c r="A46294" s="1"/>
      <c r="B46294" s="1"/>
      <c r="E46294" s="3"/>
      <c r="M46294" s="4"/>
    </row>
    <row r="46295" spans="1:13" ht="12.75" x14ac:dyDescent="0.2">
      <c r="A46295" s="1"/>
      <c r="B46295" s="1"/>
      <c r="E46295" s="3"/>
      <c r="M46295" s="4"/>
    </row>
    <row r="46296" spans="1:13" ht="12.75" x14ac:dyDescent="0.2">
      <c r="A46296" s="1"/>
      <c r="B46296" s="1"/>
      <c r="E46296" s="3"/>
      <c r="M46296" s="4"/>
    </row>
    <row r="46297" spans="1:13" ht="12.75" x14ac:dyDescent="0.2">
      <c r="A46297" s="1"/>
      <c r="B46297" s="1"/>
      <c r="E46297" s="3"/>
      <c r="M46297" s="4"/>
    </row>
    <row r="46298" spans="1:13" ht="12.75" x14ac:dyDescent="0.2">
      <c r="A46298" s="1"/>
      <c r="B46298" s="1"/>
      <c r="E46298" s="3"/>
      <c r="L46298" s="4"/>
      <c r="M46298" s="4"/>
    </row>
    <row r="46299" spans="1:13" ht="12.75" x14ac:dyDescent="0.2">
      <c r="A46299" s="1"/>
      <c r="B46299" s="1"/>
      <c r="E46299" s="3"/>
      <c r="L46299" s="4"/>
      <c r="M46299" s="4"/>
    </row>
    <row r="46300" spans="1:13" ht="12.75" x14ac:dyDescent="0.2">
      <c r="A46300" s="1"/>
      <c r="B46300" s="1"/>
      <c r="E46300" s="3"/>
      <c r="L46300" s="4"/>
      <c r="M46300" s="4"/>
    </row>
    <row r="46301" spans="1:13" ht="12.75" x14ac:dyDescent="0.2">
      <c r="A46301" s="1"/>
      <c r="B46301" s="1"/>
      <c r="E46301" s="3"/>
      <c r="L46301" s="4"/>
      <c r="M46301" s="4"/>
    </row>
    <row r="46302" spans="1:13" ht="12.75" x14ac:dyDescent="0.2">
      <c r="A46302" s="1"/>
      <c r="B46302" s="1"/>
      <c r="E46302" s="3"/>
      <c r="L46302" s="4"/>
      <c r="M46302" s="4"/>
    </row>
    <row r="46303" spans="1:13" ht="12.75" x14ac:dyDescent="0.2">
      <c r="A46303" s="1"/>
      <c r="B46303" s="1"/>
      <c r="E46303" s="3"/>
      <c r="L46303" s="4"/>
      <c r="M46303" s="4"/>
    </row>
    <row r="46304" spans="1:13" ht="12.75" x14ac:dyDescent="0.2">
      <c r="A46304" s="1"/>
      <c r="B46304" s="1"/>
      <c r="E46304" s="3"/>
      <c r="M46304" s="4"/>
    </row>
    <row r="46305" spans="1:13" ht="12.75" x14ac:dyDescent="0.2">
      <c r="A46305" s="1"/>
      <c r="B46305" s="1"/>
      <c r="E46305" s="3"/>
      <c r="L46305" s="4"/>
      <c r="M46305" s="4"/>
    </row>
    <row r="46306" spans="1:13" ht="12.75" x14ac:dyDescent="0.2">
      <c r="A46306" s="1"/>
      <c r="B46306" s="1"/>
      <c r="E46306" s="3"/>
      <c r="M46306" s="4"/>
    </row>
    <row r="46307" spans="1:13" ht="12.75" x14ac:dyDescent="0.2">
      <c r="A46307" s="1"/>
      <c r="B46307" s="1"/>
      <c r="E46307" s="3"/>
      <c r="L46307" s="4"/>
      <c r="M46307" s="4"/>
    </row>
    <row r="46308" spans="1:13" ht="12.75" x14ac:dyDescent="0.2">
      <c r="A46308" s="1"/>
      <c r="B46308" s="1"/>
      <c r="E46308" s="3"/>
      <c r="L46308" s="4"/>
      <c r="M46308" s="4"/>
    </row>
    <row r="46309" spans="1:13" ht="12.75" x14ac:dyDescent="0.2">
      <c r="A46309" s="1"/>
      <c r="B46309" s="1"/>
      <c r="E46309" s="3"/>
      <c r="L46309" s="4"/>
      <c r="M46309" s="4"/>
    </row>
    <row r="46310" spans="1:13" ht="12.75" x14ac:dyDescent="0.2">
      <c r="A46310" s="1"/>
      <c r="B46310" s="1"/>
      <c r="E46310" s="3"/>
      <c r="L46310" s="4"/>
      <c r="M46310" s="4"/>
    </row>
    <row r="46311" spans="1:13" ht="12.75" x14ac:dyDescent="0.2">
      <c r="A46311" s="1"/>
      <c r="B46311" s="1"/>
      <c r="E46311" s="3"/>
      <c r="L46311" s="4"/>
      <c r="M46311" s="4"/>
    </row>
    <row r="46312" spans="1:13" ht="12.75" x14ac:dyDescent="0.2">
      <c r="A46312" s="1"/>
      <c r="B46312" s="1"/>
      <c r="E46312" s="3"/>
      <c r="L46312" s="4"/>
      <c r="M46312" s="4"/>
    </row>
    <row r="46313" spans="1:13" ht="12.75" x14ac:dyDescent="0.2">
      <c r="A46313" s="1"/>
      <c r="B46313" s="1"/>
      <c r="E46313" s="3"/>
      <c r="L46313" s="4"/>
      <c r="M46313" s="4"/>
    </row>
    <row r="46314" spans="1:13" ht="12.75" x14ac:dyDescent="0.2">
      <c r="A46314" s="1"/>
      <c r="B46314" s="1"/>
      <c r="E46314" s="3"/>
      <c r="L46314" s="4"/>
      <c r="M46314" s="4"/>
    </row>
    <row r="46315" spans="1:13" ht="12.75" x14ac:dyDescent="0.2">
      <c r="A46315" s="1"/>
      <c r="B46315" s="1"/>
      <c r="E46315" s="3"/>
      <c r="L46315" s="4"/>
      <c r="M46315" s="4"/>
    </row>
    <row r="46316" spans="1:13" ht="12.75" x14ac:dyDescent="0.2">
      <c r="A46316" s="1"/>
      <c r="B46316" s="1"/>
      <c r="E46316" s="3"/>
      <c r="L46316" s="4"/>
      <c r="M46316" s="4"/>
    </row>
    <row r="46317" spans="1:13" ht="12.75" x14ac:dyDescent="0.2">
      <c r="A46317" s="1"/>
      <c r="B46317" s="1"/>
      <c r="E46317" s="3"/>
      <c r="L46317" s="4"/>
      <c r="M46317" s="4"/>
    </row>
    <row r="46318" spans="1:13" ht="12.75" x14ac:dyDescent="0.2">
      <c r="A46318" s="1"/>
      <c r="B46318" s="1"/>
      <c r="E46318" s="3"/>
      <c r="L46318" s="4"/>
      <c r="M46318" s="4"/>
    </row>
    <row r="46319" spans="1:13" ht="12.75" x14ac:dyDescent="0.2">
      <c r="A46319" s="1"/>
      <c r="B46319" s="1"/>
      <c r="E46319" s="3"/>
      <c r="L46319" s="4"/>
      <c r="M46319" s="4"/>
    </row>
    <row r="46320" spans="1:13" ht="12.75" x14ac:dyDescent="0.2">
      <c r="A46320" s="1"/>
      <c r="B46320" s="1"/>
      <c r="E46320" s="3"/>
      <c r="L46320" s="4"/>
      <c r="M46320" s="4"/>
    </row>
    <row r="46321" spans="1:13" ht="12.75" x14ac:dyDescent="0.2">
      <c r="A46321" s="1"/>
      <c r="B46321" s="1"/>
      <c r="E46321" s="3"/>
      <c r="L46321" s="4"/>
      <c r="M46321" s="4"/>
    </row>
    <row r="46322" spans="1:13" ht="12.75" x14ac:dyDescent="0.2">
      <c r="A46322" s="1"/>
      <c r="B46322" s="1"/>
      <c r="E46322" s="3"/>
      <c r="L46322" s="4"/>
      <c r="M46322" s="4"/>
    </row>
    <row r="46323" spans="1:13" ht="12.75" x14ac:dyDescent="0.2">
      <c r="A46323" s="1"/>
      <c r="B46323" s="1"/>
      <c r="E46323" s="3"/>
      <c r="L46323" s="4"/>
      <c r="M46323" s="4"/>
    </row>
    <row r="46324" spans="1:13" ht="12.75" x14ac:dyDescent="0.2">
      <c r="A46324" s="1"/>
      <c r="B46324" s="1"/>
      <c r="E46324" s="3"/>
      <c r="L46324" s="4"/>
      <c r="M46324" s="4"/>
    </row>
    <row r="46325" spans="1:13" ht="12.75" x14ac:dyDescent="0.2">
      <c r="A46325" s="1"/>
      <c r="B46325" s="1"/>
      <c r="E46325" s="3"/>
      <c r="L46325" s="4"/>
      <c r="M46325" s="4"/>
    </row>
    <row r="46326" spans="1:13" ht="12.75" x14ac:dyDescent="0.2">
      <c r="A46326" s="1"/>
      <c r="B46326" s="1"/>
      <c r="E46326" s="3"/>
      <c r="L46326" s="4"/>
      <c r="M46326" s="4"/>
    </row>
    <row r="46327" spans="1:13" ht="12.75" x14ac:dyDescent="0.2">
      <c r="A46327" s="1"/>
      <c r="B46327" s="1"/>
      <c r="E46327" s="3"/>
      <c r="M46327" s="4"/>
    </row>
    <row r="46328" spans="1:13" ht="12.75" x14ac:dyDescent="0.2">
      <c r="A46328" s="1"/>
      <c r="B46328" s="1"/>
      <c r="E46328" s="3"/>
      <c r="L46328" s="4"/>
      <c r="M46328" s="4"/>
    </row>
    <row r="46329" spans="1:13" ht="12.75" x14ac:dyDescent="0.2">
      <c r="A46329" s="1"/>
      <c r="B46329" s="1"/>
      <c r="E46329" s="3"/>
      <c r="L46329" s="4"/>
      <c r="M46329" s="4"/>
    </row>
    <row r="46330" spans="1:13" ht="12.75" x14ac:dyDescent="0.2">
      <c r="A46330" s="1"/>
      <c r="B46330" s="1"/>
      <c r="E46330" s="3"/>
      <c r="L46330" s="4"/>
      <c r="M46330" s="4"/>
    </row>
    <row r="46331" spans="1:13" ht="12.75" x14ac:dyDescent="0.2">
      <c r="A46331" s="1"/>
      <c r="B46331" s="1"/>
      <c r="E46331" s="3"/>
      <c r="L46331" s="4"/>
      <c r="M46331" s="4"/>
    </row>
    <row r="46332" spans="1:13" ht="12.75" x14ac:dyDescent="0.2">
      <c r="A46332" s="1"/>
      <c r="B46332" s="1"/>
      <c r="E46332" s="3"/>
      <c r="M46332" s="4"/>
    </row>
    <row r="46333" spans="1:13" ht="12.75" x14ac:dyDescent="0.2">
      <c r="A46333" s="1"/>
      <c r="B46333" s="1"/>
      <c r="E46333" s="3"/>
      <c r="M46333" s="4"/>
    </row>
    <row r="46334" spans="1:13" ht="12.75" x14ac:dyDescent="0.2">
      <c r="A46334" s="1"/>
      <c r="B46334" s="1"/>
      <c r="E46334" s="3"/>
      <c r="L46334" s="4"/>
      <c r="M46334" s="4"/>
    </row>
    <row r="46335" spans="1:13" ht="12.75" x14ac:dyDescent="0.2">
      <c r="A46335" s="1"/>
      <c r="B46335" s="1"/>
      <c r="E46335" s="3"/>
      <c r="L46335" s="4"/>
      <c r="M46335" s="4"/>
    </row>
    <row r="46336" spans="1:13" ht="12.75" x14ac:dyDescent="0.2">
      <c r="A46336" s="1"/>
      <c r="B46336" s="1"/>
      <c r="E46336" s="3"/>
      <c r="L46336" s="4"/>
      <c r="M46336" s="4"/>
    </row>
    <row r="46337" spans="1:13" ht="12.75" x14ac:dyDescent="0.2">
      <c r="A46337" s="1"/>
      <c r="B46337" s="1"/>
      <c r="E46337" s="3"/>
      <c r="L46337" s="4"/>
      <c r="M46337" s="4"/>
    </row>
    <row r="46338" spans="1:13" ht="12.75" x14ac:dyDescent="0.2">
      <c r="A46338" s="1"/>
      <c r="B46338" s="1"/>
      <c r="E46338" s="3"/>
      <c r="L46338" s="4"/>
      <c r="M46338" s="4"/>
    </row>
    <row r="46339" spans="1:13" ht="12.75" x14ac:dyDescent="0.2">
      <c r="A46339" s="1"/>
      <c r="B46339" s="1"/>
      <c r="E46339" s="3"/>
      <c r="M46339" s="4"/>
    </row>
    <row r="46340" spans="1:13" ht="12.75" x14ac:dyDescent="0.2">
      <c r="A46340" s="1"/>
      <c r="B46340" s="1"/>
      <c r="E46340" s="3"/>
      <c r="M46340" s="4"/>
    </row>
    <row r="46341" spans="1:13" ht="12.75" x14ac:dyDescent="0.2">
      <c r="A46341" s="1"/>
      <c r="B46341" s="1"/>
      <c r="E46341" s="3"/>
      <c r="M46341" s="4"/>
    </row>
    <row r="46342" spans="1:13" ht="12.75" x14ac:dyDescent="0.2">
      <c r="A46342" s="1"/>
      <c r="B46342" s="1"/>
      <c r="E46342" s="3"/>
      <c r="L46342" s="4"/>
      <c r="M46342" s="4"/>
    </row>
    <row r="46343" spans="1:13" ht="12.75" x14ac:dyDescent="0.2">
      <c r="A46343" s="1"/>
      <c r="B46343" s="1"/>
      <c r="E46343" s="3"/>
      <c r="M46343" s="4"/>
    </row>
    <row r="46344" spans="1:13" ht="12.75" x14ac:dyDescent="0.2">
      <c r="A46344" s="1"/>
      <c r="B46344" s="1"/>
      <c r="E46344" s="3"/>
      <c r="L46344" s="4"/>
      <c r="M46344" s="4"/>
    </row>
    <row r="46345" spans="1:13" ht="12.75" x14ac:dyDescent="0.2">
      <c r="A46345" s="1"/>
      <c r="B46345" s="1"/>
      <c r="E46345" s="3"/>
      <c r="L46345" s="4"/>
      <c r="M46345" s="4"/>
    </row>
    <row r="46346" spans="1:13" ht="12.75" x14ac:dyDescent="0.2">
      <c r="A46346" s="1"/>
      <c r="B46346" s="1"/>
      <c r="E46346" s="3"/>
      <c r="L46346" s="4"/>
      <c r="M46346" s="4"/>
    </row>
    <row r="46347" spans="1:13" ht="12.75" x14ac:dyDescent="0.2">
      <c r="A46347" s="1"/>
      <c r="B46347" s="1"/>
      <c r="E46347" s="3"/>
      <c r="L46347" s="4"/>
      <c r="M46347" s="4"/>
    </row>
    <row r="46348" spans="1:13" ht="12.75" x14ac:dyDescent="0.2">
      <c r="A46348" s="1"/>
      <c r="B46348" s="1"/>
      <c r="E46348" s="3"/>
      <c r="L46348" s="4"/>
      <c r="M46348" s="4"/>
    </row>
    <row r="46349" spans="1:13" ht="12.75" x14ac:dyDescent="0.2">
      <c r="A46349" s="1"/>
      <c r="B46349" s="1"/>
      <c r="E46349" s="3"/>
      <c r="L46349" s="4"/>
      <c r="M46349" s="4"/>
    </row>
    <row r="46350" spans="1:13" ht="12.75" x14ac:dyDescent="0.2">
      <c r="A46350" s="1"/>
      <c r="B46350" s="1"/>
      <c r="E46350" s="3"/>
      <c r="L46350" s="4"/>
      <c r="M46350" s="4"/>
    </row>
    <row r="46351" spans="1:13" ht="12.75" x14ac:dyDescent="0.2">
      <c r="A46351" s="1"/>
      <c r="B46351" s="1"/>
      <c r="E46351" s="3"/>
      <c r="L46351" s="4"/>
      <c r="M46351" s="4"/>
    </row>
    <row r="46352" spans="1:13" ht="12.75" x14ac:dyDescent="0.2">
      <c r="A46352" s="1"/>
      <c r="B46352" s="1"/>
      <c r="E46352" s="3"/>
      <c r="L46352" s="4"/>
      <c r="M46352" s="4"/>
    </row>
    <row r="46353" spans="1:13" ht="12.75" x14ac:dyDescent="0.2">
      <c r="A46353" s="1"/>
      <c r="B46353" s="1"/>
      <c r="E46353" s="3"/>
      <c r="M46353" s="4"/>
    </row>
    <row r="46354" spans="1:13" ht="12.75" x14ac:dyDescent="0.2">
      <c r="A46354" s="1"/>
      <c r="B46354" s="1"/>
      <c r="E46354" s="3"/>
      <c r="L46354" s="4"/>
      <c r="M46354" s="4"/>
    </row>
    <row r="46355" spans="1:13" ht="12.75" x14ac:dyDescent="0.2">
      <c r="A46355" s="1"/>
      <c r="B46355" s="1"/>
      <c r="E46355" s="3"/>
      <c r="L46355" s="4"/>
      <c r="M46355" s="4"/>
    </row>
    <row r="46356" spans="1:13" ht="12.75" x14ac:dyDescent="0.2">
      <c r="A46356" s="1"/>
      <c r="B46356" s="1"/>
      <c r="E46356" s="3"/>
      <c r="M46356" s="4"/>
    </row>
    <row r="46357" spans="1:13" ht="12.75" x14ac:dyDescent="0.2">
      <c r="A46357" s="1"/>
      <c r="B46357" s="1"/>
      <c r="E46357" s="3"/>
      <c r="M46357" s="4"/>
    </row>
    <row r="46358" spans="1:13" ht="12.75" x14ac:dyDescent="0.2">
      <c r="A46358" s="1"/>
      <c r="B46358" s="1"/>
      <c r="E46358" s="3"/>
      <c r="L46358" s="4"/>
      <c r="M46358" s="4"/>
    </row>
    <row r="46359" spans="1:13" ht="12.75" x14ac:dyDescent="0.2">
      <c r="A46359" s="1"/>
      <c r="B46359" s="1"/>
      <c r="E46359" s="3"/>
      <c r="L46359" s="4"/>
      <c r="M46359" s="4"/>
    </row>
    <row r="46360" spans="1:13" ht="12.75" x14ac:dyDescent="0.2">
      <c r="A46360" s="1"/>
      <c r="B46360" s="1"/>
      <c r="E46360" s="3"/>
      <c r="L46360" s="4"/>
      <c r="M46360" s="4"/>
    </row>
    <row r="46361" spans="1:13" ht="12.75" x14ac:dyDescent="0.2">
      <c r="A46361" s="1"/>
      <c r="B46361" s="1"/>
      <c r="E46361" s="3"/>
      <c r="M46361" s="4"/>
    </row>
    <row r="46362" spans="1:13" ht="12.75" x14ac:dyDescent="0.2">
      <c r="A46362" s="1"/>
      <c r="B46362" s="1"/>
      <c r="E46362" s="3"/>
      <c r="M46362" s="4"/>
    </row>
    <row r="46363" spans="1:13" ht="12.75" x14ac:dyDescent="0.2">
      <c r="A46363" s="1"/>
      <c r="B46363" s="1"/>
      <c r="E46363" s="3"/>
      <c r="M46363" s="4"/>
    </row>
    <row r="46364" spans="1:13" ht="12.75" x14ac:dyDescent="0.2">
      <c r="A46364" s="1"/>
      <c r="B46364" s="1"/>
      <c r="E46364" s="3"/>
      <c r="L46364" s="4"/>
      <c r="M46364" s="4"/>
    </row>
    <row r="46365" spans="1:13" ht="12.75" x14ac:dyDescent="0.2">
      <c r="A46365" s="1"/>
      <c r="B46365" s="1"/>
      <c r="E46365" s="3"/>
      <c r="L46365" s="4"/>
      <c r="M46365" s="4"/>
    </row>
    <row r="46366" spans="1:13" ht="12.75" x14ac:dyDescent="0.2">
      <c r="A46366" s="1"/>
      <c r="B46366" s="1"/>
      <c r="E46366" s="3"/>
      <c r="L46366" s="4"/>
      <c r="M46366" s="4"/>
    </row>
    <row r="46367" spans="1:13" ht="12.75" x14ac:dyDescent="0.2">
      <c r="A46367" s="1"/>
      <c r="B46367" s="1"/>
      <c r="E46367" s="3"/>
      <c r="L46367" s="4"/>
      <c r="M46367" s="4"/>
    </row>
    <row r="46368" spans="1:13" ht="12.75" x14ac:dyDescent="0.2">
      <c r="A46368" s="1"/>
      <c r="B46368" s="1"/>
      <c r="E46368" s="3"/>
      <c r="L46368" s="4"/>
      <c r="M46368" s="4"/>
    </row>
    <row r="46369" spans="1:13" ht="12.75" x14ac:dyDescent="0.2">
      <c r="A46369" s="1"/>
      <c r="B46369" s="1"/>
      <c r="E46369" s="3"/>
      <c r="L46369" s="4"/>
      <c r="M46369" s="4"/>
    </row>
    <row r="46370" spans="1:13" ht="12.75" x14ac:dyDescent="0.2">
      <c r="A46370" s="1"/>
      <c r="B46370" s="1"/>
      <c r="E46370" s="3"/>
      <c r="M46370" s="4"/>
    </row>
    <row r="46371" spans="1:13" ht="12.75" x14ac:dyDescent="0.2">
      <c r="A46371" s="1"/>
      <c r="B46371" s="1"/>
      <c r="E46371" s="3"/>
      <c r="M46371" s="4"/>
    </row>
    <row r="46372" spans="1:13" ht="12.75" x14ac:dyDescent="0.2">
      <c r="A46372" s="1"/>
      <c r="B46372" s="1"/>
      <c r="E46372" s="3"/>
      <c r="M46372" s="4"/>
    </row>
    <row r="46373" spans="1:13" ht="12.75" x14ac:dyDescent="0.2">
      <c r="A46373" s="1"/>
      <c r="B46373" s="1"/>
      <c r="E46373" s="3"/>
      <c r="L46373" s="4"/>
      <c r="M46373" s="4"/>
    </row>
    <row r="46374" spans="1:13" ht="12.75" x14ac:dyDescent="0.2">
      <c r="A46374" s="1"/>
      <c r="B46374" s="1"/>
      <c r="E46374" s="3"/>
      <c r="L46374" s="4"/>
      <c r="M46374" s="4"/>
    </row>
    <row r="46375" spans="1:13" ht="12.75" x14ac:dyDescent="0.2">
      <c r="A46375" s="1"/>
      <c r="B46375" s="1"/>
      <c r="E46375" s="3"/>
      <c r="L46375" s="4"/>
      <c r="M46375" s="4"/>
    </row>
    <row r="46376" spans="1:13" ht="12.75" x14ac:dyDescent="0.2">
      <c r="A46376" s="1"/>
      <c r="B46376" s="1"/>
      <c r="E46376" s="3"/>
      <c r="L46376" s="4"/>
      <c r="M46376" s="4"/>
    </row>
    <row r="46377" spans="1:13" ht="12.75" x14ac:dyDescent="0.2">
      <c r="A46377" s="1"/>
      <c r="B46377" s="1"/>
      <c r="E46377" s="3"/>
      <c r="L46377" s="4"/>
      <c r="M46377" s="4"/>
    </row>
    <row r="46378" spans="1:13" ht="12.75" x14ac:dyDescent="0.2">
      <c r="A46378" s="1"/>
      <c r="B46378" s="1"/>
      <c r="E46378" s="3"/>
      <c r="L46378" s="4"/>
      <c r="M46378" s="4"/>
    </row>
    <row r="46379" spans="1:13" ht="12.75" x14ac:dyDescent="0.2">
      <c r="A46379" s="1"/>
      <c r="B46379" s="1"/>
      <c r="E46379" s="3"/>
      <c r="L46379" s="4"/>
      <c r="M46379" s="4"/>
    </row>
    <row r="46380" spans="1:13" ht="12.75" x14ac:dyDescent="0.2">
      <c r="A46380" s="1"/>
      <c r="B46380" s="1"/>
      <c r="E46380" s="3"/>
      <c r="L46380" s="4"/>
      <c r="M46380" s="4"/>
    </row>
    <row r="46381" spans="1:13" ht="12.75" x14ac:dyDescent="0.2">
      <c r="A46381" s="1"/>
      <c r="B46381" s="1"/>
      <c r="E46381" s="3"/>
      <c r="L46381" s="4"/>
      <c r="M46381" s="4"/>
    </row>
    <row r="46382" spans="1:13" ht="12.75" x14ac:dyDescent="0.2">
      <c r="A46382" s="1"/>
      <c r="B46382" s="1"/>
      <c r="E46382" s="3"/>
      <c r="L46382" s="4"/>
      <c r="M46382" s="4"/>
    </row>
    <row r="46383" spans="1:13" ht="12.75" x14ac:dyDescent="0.2">
      <c r="A46383" s="1"/>
      <c r="B46383" s="1"/>
      <c r="E46383" s="3"/>
      <c r="M46383" s="4"/>
    </row>
    <row r="46384" spans="1:13" ht="12.75" x14ac:dyDescent="0.2">
      <c r="A46384" s="1"/>
      <c r="B46384" s="1"/>
      <c r="E46384" s="3"/>
      <c r="L46384" s="4"/>
      <c r="M46384" s="4"/>
    </row>
    <row r="46385" spans="1:13" ht="12.75" x14ac:dyDescent="0.2">
      <c r="A46385" s="1"/>
      <c r="B46385" s="1"/>
      <c r="E46385" s="3"/>
      <c r="M46385" s="4"/>
    </row>
    <row r="46386" spans="1:13" ht="12.75" x14ac:dyDescent="0.2">
      <c r="A46386" s="1"/>
      <c r="B46386" s="1"/>
      <c r="E46386" s="3"/>
      <c r="M46386" s="4"/>
    </row>
    <row r="46387" spans="1:13" ht="12.75" x14ac:dyDescent="0.2">
      <c r="A46387" s="1"/>
      <c r="B46387" s="1"/>
      <c r="E46387" s="3"/>
      <c r="M46387" s="4"/>
    </row>
    <row r="46388" spans="1:13" ht="12.75" x14ac:dyDescent="0.2">
      <c r="A46388" s="1"/>
      <c r="B46388" s="1"/>
      <c r="E46388" s="3"/>
      <c r="M46388" s="4"/>
    </row>
    <row r="46389" spans="1:13" ht="12.75" x14ac:dyDescent="0.2">
      <c r="A46389" s="1"/>
      <c r="B46389" s="1"/>
      <c r="E46389" s="3"/>
      <c r="M46389" s="4"/>
    </row>
    <row r="46390" spans="1:13" ht="12.75" x14ac:dyDescent="0.2">
      <c r="A46390" s="1"/>
      <c r="B46390" s="1"/>
      <c r="E46390" s="3"/>
      <c r="L46390" s="4"/>
      <c r="M46390" s="4"/>
    </row>
    <row r="46391" spans="1:13" ht="12.75" x14ac:dyDescent="0.2">
      <c r="A46391" s="1"/>
      <c r="B46391" s="1"/>
      <c r="E46391" s="3"/>
      <c r="L46391" s="4"/>
      <c r="M46391" s="4"/>
    </row>
    <row r="46392" spans="1:13" ht="12.75" x14ac:dyDescent="0.2">
      <c r="A46392" s="1"/>
      <c r="B46392" s="1"/>
      <c r="E46392" s="3"/>
      <c r="L46392" s="4"/>
      <c r="M46392" s="4"/>
    </row>
    <row r="46393" spans="1:13" ht="12.75" x14ac:dyDescent="0.2">
      <c r="A46393" s="1"/>
      <c r="B46393" s="1"/>
      <c r="E46393" s="3"/>
      <c r="L46393" s="4"/>
      <c r="M46393" s="4"/>
    </row>
    <row r="46394" spans="1:13" ht="12.75" x14ac:dyDescent="0.2">
      <c r="A46394" s="1"/>
      <c r="B46394" s="1"/>
      <c r="E46394" s="3"/>
      <c r="L46394" s="4"/>
      <c r="M46394" s="4"/>
    </row>
    <row r="46395" spans="1:13" ht="12.75" x14ac:dyDescent="0.2">
      <c r="A46395" s="1"/>
      <c r="B46395" s="1"/>
      <c r="E46395" s="3"/>
      <c r="L46395" s="4"/>
      <c r="M46395" s="4"/>
    </row>
    <row r="46396" spans="1:13" ht="12.75" x14ac:dyDescent="0.2">
      <c r="A46396" s="1"/>
      <c r="B46396" s="1"/>
      <c r="E46396" s="3"/>
      <c r="M46396" s="4"/>
    </row>
    <row r="46397" spans="1:13" ht="12.75" x14ac:dyDescent="0.2">
      <c r="A46397" s="1"/>
      <c r="B46397" s="1"/>
      <c r="E46397" s="3"/>
      <c r="M46397" s="4"/>
    </row>
    <row r="46398" spans="1:13" ht="12.75" x14ac:dyDescent="0.2">
      <c r="A46398" s="1"/>
      <c r="B46398" s="1"/>
      <c r="E46398" s="3"/>
      <c r="L46398" s="4"/>
      <c r="M46398" s="4"/>
    </row>
    <row r="46399" spans="1:13" ht="12.75" x14ac:dyDescent="0.2">
      <c r="A46399" s="1"/>
      <c r="B46399" s="1"/>
      <c r="E46399" s="3"/>
      <c r="L46399" s="4"/>
      <c r="M46399" s="4"/>
    </row>
    <row r="46400" spans="1:13" ht="12.75" x14ac:dyDescent="0.2">
      <c r="A46400" s="1"/>
      <c r="B46400" s="1"/>
      <c r="E46400" s="3"/>
      <c r="M46400" s="4"/>
    </row>
    <row r="46401" spans="1:13" ht="12.75" x14ac:dyDescent="0.2">
      <c r="A46401" s="1"/>
      <c r="B46401" s="1"/>
      <c r="E46401" s="3"/>
      <c r="M46401" s="4"/>
    </row>
    <row r="46402" spans="1:13" ht="12.75" x14ac:dyDescent="0.2">
      <c r="A46402" s="1"/>
      <c r="B46402" s="1"/>
      <c r="E46402" s="3"/>
      <c r="M46402" s="4"/>
    </row>
    <row r="46403" spans="1:13" ht="12.75" x14ac:dyDescent="0.2">
      <c r="A46403" s="1"/>
      <c r="B46403" s="1"/>
      <c r="E46403" s="3"/>
      <c r="M46403" s="4"/>
    </row>
    <row r="46404" spans="1:13" ht="12.75" x14ac:dyDescent="0.2">
      <c r="A46404" s="1"/>
      <c r="B46404" s="1"/>
      <c r="E46404" s="3"/>
      <c r="L46404" s="4"/>
      <c r="M46404" s="4"/>
    </row>
    <row r="46405" spans="1:13" ht="12.75" x14ac:dyDescent="0.2">
      <c r="A46405" s="1"/>
      <c r="B46405" s="1"/>
      <c r="E46405" s="3"/>
      <c r="L46405" s="4"/>
      <c r="M46405" s="4"/>
    </row>
    <row r="46406" spans="1:13" ht="12.75" x14ac:dyDescent="0.2">
      <c r="A46406" s="1"/>
      <c r="B46406" s="1"/>
      <c r="E46406" s="3"/>
      <c r="M46406" s="4"/>
    </row>
    <row r="46407" spans="1:13" ht="12.75" x14ac:dyDescent="0.2">
      <c r="A46407" s="1"/>
      <c r="B46407" s="1"/>
      <c r="E46407" s="3"/>
      <c r="M46407" s="4"/>
    </row>
    <row r="46408" spans="1:13" ht="12.75" x14ac:dyDescent="0.2">
      <c r="A46408" s="1"/>
      <c r="B46408" s="1"/>
      <c r="E46408" s="3"/>
      <c r="L46408" s="4"/>
      <c r="M46408" s="4"/>
    </row>
    <row r="46409" spans="1:13" ht="12.75" x14ac:dyDescent="0.2">
      <c r="A46409" s="1"/>
      <c r="B46409" s="1"/>
      <c r="E46409" s="3"/>
      <c r="L46409" s="4"/>
      <c r="M46409" s="4"/>
    </row>
    <row r="46410" spans="1:13" ht="12.75" x14ac:dyDescent="0.2">
      <c r="A46410" s="1"/>
      <c r="B46410" s="1"/>
      <c r="E46410" s="3"/>
      <c r="L46410" s="4"/>
      <c r="M46410" s="4"/>
    </row>
    <row r="46411" spans="1:13" ht="12.75" x14ac:dyDescent="0.2">
      <c r="A46411" s="1"/>
      <c r="B46411" s="1"/>
      <c r="E46411" s="3"/>
      <c r="L46411" s="4"/>
      <c r="M46411" s="4"/>
    </row>
    <row r="46412" spans="1:13" ht="12.75" x14ac:dyDescent="0.2">
      <c r="A46412" s="1"/>
      <c r="B46412" s="1"/>
      <c r="E46412" s="3"/>
      <c r="L46412" s="4"/>
      <c r="M46412" s="4"/>
    </row>
    <row r="46413" spans="1:13" ht="12.75" x14ac:dyDescent="0.2">
      <c r="A46413" s="1"/>
      <c r="B46413" s="1"/>
      <c r="E46413" s="3"/>
      <c r="L46413" s="4"/>
      <c r="M46413" s="4"/>
    </row>
    <row r="46414" spans="1:13" ht="12.75" x14ac:dyDescent="0.2">
      <c r="A46414" s="1"/>
      <c r="B46414" s="1"/>
      <c r="E46414" s="3"/>
      <c r="L46414" s="4"/>
      <c r="M46414" s="4"/>
    </row>
    <row r="46415" spans="1:13" ht="12.75" x14ac:dyDescent="0.2">
      <c r="A46415" s="1"/>
      <c r="B46415" s="1"/>
      <c r="E46415" s="3"/>
      <c r="L46415" s="4"/>
      <c r="M46415" s="4"/>
    </row>
    <row r="46416" spans="1:13" ht="12.75" x14ac:dyDescent="0.2">
      <c r="A46416" s="1"/>
      <c r="B46416" s="1"/>
      <c r="E46416" s="3"/>
      <c r="L46416" s="4"/>
      <c r="M46416" s="4"/>
    </row>
    <row r="46417" spans="1:13" ht="12.75" x14ac:dyDescent="0.2">
      <c r="A46417" s="1"/>
      <c r="B46417" s="1"/>
      <c r="E46417" s="3"/>
      <c r="L46417" s="4"/>
      <c r="M46417" s="4"/>
    </row>
    <row r="46418" spans="1:13" ht="12.75" x14ac:dyDescent="0.2">
      <c r="A46418" s="1"/>
      <c r="B46418" s="1"/>
      <c r="E46418" s="3"/>
      <c r="L46418" s="4"/>
      <c r="M46418" s="4"/>
    </row>
    <row r="46419" spans="1:13" ht="12.75" x14ac:dyDescent="0.2">
      <c r="A46419" s="1"/>
      <c r="B46419" s="1"/>
      <c r="E46419" s="3"/>
      <c r="L46419" s="4"/>
      <c r="M46419" s="4"/>
    </row>
    <row r="46420" spans="1:13" ht="12.75" x14ac:dyDescent="0.2">
      <c r="A46420" s="1"/>
      <c r="B46420" s="1"/>
      <c r="E46420" s="3"/>
      <c r="L46420" s="4"/>
      <c r="M46420" s="4"/>
    </row>
    <row r="46421" spans="1:13" ht="12.75" x14ac:dyDescent="0.2">
      <c r="A46421" s="1"/>
      <c r="B46421" s="1"/>
      <c r="E46421" s="3"/>
      <c r="L46421" s="4"/>
      <c r="M46421" s="4"/>
    </row>
    <row r="46422" spans="1:13" ht="12.75" x14ac:dyDescent="0.2">
      <c r="A46422" s="1"/>
      <c r="B46422" s="1"/>
      <c r="E46422" s="3"/>
      <c r="L46422" s="4"/>
      <c r="M46422" s="4"/>
    </row>
    <row r="46423" spans="1:13" ht="12.75" x14ac:dyDescent="0.2">
      <c r="A46423" s="1"/>
      <c r="B46423" s="1"/>
      <c r="E46423" s="3"/>
      <c r="L46423" s="4"/>
      <c r="M46423" s="4"/>
    </row>
    <row r="46424" spans="1:13" ht="12.75" x14ac:dyDescent="0.2">
      <c r="A46424" s="1"/>
      <c r="B46424" s="1"/>
      <c r="E46424" s="3"/>
      <c r="L46424" s="4"/>
      <c r="M46424" s="4"/>
    </row>
    <row r="46425" spans="1:13" ht="12.75" x14ac:dyDescent="0.2">
      <c r="A46425" s="1"/>
      <c r="B46425" s="1"/>
      <c r="E46425" s="3"/>
      <c r="L46425" s="4"/>
      <c r="M46425" s="4"/>
    </row>
    <row r="46426" spans="1:13" ht="12.75" x14ac:dyDescent="0.2">
      <c r="A46426" s="1"/>
      <c r="B46426" s="1"/>
      <c r="E46426" s="3"/>
      <c r="L46426" s="4"/>
      <c r="M46426" s="4"/>
    </row>
    <row r="46427" spans="1:13" ht="12.75" x14ac:dyDescent="0.2">
      <c r="A46427" s="1"/>
      <c r="B46427" s="1"/>
      <c r="E46427" s="3"/>
      <c r="L46427" s="4"/>
      <c r="M46427" s="4"/>
    </row>
    <row r="46428" spans="1:13" ht="12.75" x14ac:dyDescent="0.2">
      <c r="A46428" s="1"/>
      <c r="B46428" s="1"/>
      <c r="E46428" s="3"/>
      <c r="L46428" s="4"/>
      <c r="M46428" s="4"/>
    </row>
    <row r="46429" spans="1:13" ht="12.75" x14ac:dyDescent="0.2">
      <c r="A46429" s="1"/>
      <c r="B46429" s="1"/>
      <c r="E46429" s="3"/>
      <c r="L46429" s="4"/>
      <c r="M46429" s="4"/>
    </row>
    <row r="46430" spans="1:13" ht="12.75" x14ac:dyDescent="0.2">
      <c r="A46430" s="1"/>
      <c r="B46430" s="1"/>
      <c r="E46430" s="3"/>
      <c r="L46430" s="4"/>
      <c r="M46430" s="4"/>
    </row>
    <row r="46431" spans="1:13" ht="12.75" x14ac:dyDescent="0.2">
      <c r="A46431" s="1"/>
      <c r="B46431" s="1"/>
      <c r="E46431" s="3"/>
      <c r="L46431" s="4"/>
      <c r="M46431" s="4"/>
    </row>
    <row r="46432" spans="1:13" ht="12.75" x14ac:dyDescent="0.2">
      <c r="A46432" s="1"/>
      <c r="B46432" s="1"/>
      <c r="E46432" s="3"/>
      <c r="L46432" s="4"/>
      <c r="M46432" s="4"/>
    </row>
    <row r="46433" spans="1:13" ht="12.75" x14ac:dyDescent="0.2">
      <c r="A46433" s="1"/>
      <c r="B46433" s="1"/>
      <c r="E46433" s="3"/>
      <c r="L46433" s="4"/>
      <c r="M46433" s="4"/>
    </row>
    <row r="46434" spans="1:13" ht="12.75" x14ac:dyDescent="0.2">
      <c r="A46434" s="1"/>
      <c r="B46434" s="1"/>
      <c r="E46434" s="3"/>
      <c r="L46434" s="4"/>
      <c r="M46434" s="4"/>
    </row>
    <row r="46435" spans="1:13" ht="12.75" x14ac:dyDescent="0.2">
      <c r="A46435" s="1"/>
      <c r="B46435" s="1"/>
      <c r="E46435" s="3"/>
      <c r="L46435" s="4"/>
      <c r="M46435" s="4"/>
    </row>
    <row r="46436" spans="1:13" ht="12.75" x14ac:dyDescent="0.2">
      <c r="A46436" s="1"/>
      <c r="B46436" s="1"/>
      <c r="E46436" s="3"/>
      <c r="L46436" s="4"/>
      <c r="M46436" s="4"/>
    </row>
    <row r="46437" spans="1:13" ht="12.75" x14ac:dyDescent="0.2">
      <c r="A46437" s="1"/>
      <c r="B46437" s="1"/>
      <c r="E46437" s="3"/>
      <c r="L46437" s="4"/>
      <c r="M46437" s="4"/>
    </row>
    <row r="46438" spans="1:13" ht="12.75" x14ac:dyDescent="0.2">
      <c r="A46438" s="1"/>
      <c r="B46438" s="1"/>
      <c r="E46438" s="3"/>
      <c r="L46438" s="4"/>
      <c r="M46438" s="4"/>
    </row>
    <row r="46439" spans="1:13" ht="12.75" x14ac:dyDescent="0.2">
      <c r="A46439" s="1"/>
      <c r="B46439" s="1"/>
      <c r="E46439" s="3"/>
      <c r="L46439" s="4"/>
      <c r="M46439" s="4"/>
    </row>
    <row r="46440" spans="1:13" ht="12.75" x14ac:dyDescent="0.2">
      <c r="A46440" s="1"/>
      <c r="B46440" s="1"/>
      <c r="E46440" s="3"/>
      <c r="L46440" s="4"/>
      <c r="M46440" s="4"/>
    </row>
    <row r="46441" spans="1:13" ht="12.75" x14ac:dyDescent="0.2">
      <c r="A46441" s="1"/>
      <c r="B46441" s="1"/>
      <c r="E46441" s="3"/>
      <c r="L46441" s="4"/>
      <c r="M46441" s="4"/>
    </row>
    <row r="46442" spans="1:13" ht="12.75" x14ac:dyDescent="0.2">
      <c r="A46442" s="1"/>
      <c r="B46442" s="1"/>
      <c r="E46442" s="3"/>
      <c r="L46442" s="4"/>
      <c r="M46442" s="4"/>
    </row>
    <row r="46443" spans="1:13" ht="12.75" x14ac:dyDescent="0.2">
      <c r="A46443" s="1"/>
      <c r="B46443" s="1"/>
      <c r="E46443" s="3"/>
      <c r="L46443" s="4"/>
      <c r="M46443" s="4"/>
    </row>
    <row r="46444" spans="1:13" ht="12.75" x14ac:dyDescent="0.2">
      <c r="A46444" s="1"/>
      <c r="B46444" s="1"/>
      <c r="E46444" s="3"/>
      <c r="L46444" s="4"/>
      <c r="M46444" s="4"/>
    </row>
    <row r="46445" spans="1:13" ht="12.75" x14ac:dyDescent="0.2">
      <c r="A46445" s="1"/>
      <c r="B46445" s="1"/>
      <c r="E46445" s="3"/>
      <c r="L46445" s="4"/>
      <c r="M46445" s="4"/>
    </row>
    <row r="46446" spans="1:13" ht="12.75" x14ac:dyDescent="0.2">
      <c r="A46446" s="1"/>
      <c r="B46446" s="1"/>
      <c r="E46446" s="3"/>
      <c r="L46446" s="4"/>
      <c r="M46446" s="4"/>
    </row>
    <row r="46447" spans="1:13" ht="12.75" x14ac:dyDescent="0.2">
      <c r="A46447" s="1"/>
      <c r="B46447" s="1"/>
      <c r="E46447" s="3"/>
      <c r="L46447" s="4"/>
      <c r="M46447" s="4"/>
    </row>
    <row r="46448" spans="1:13" ht="12.75" x14ac:dyDescent="0.2">
      <c r="A46448" s="1"/>
      <c r="B46448" s="1"/>
      <c r="E46448" s="3"/>
      <c r="L46448" s="4"/>
      <c r="M46448" s="4"/>
    </row>
    <row r="46449" spans="1:13" ht="12.75" x14ac:dyDescent="0.2">
      <c r="A46449" s="1"/>
      <c r="B46449" s="1"/>
      <c r="E46449" s="3"/>
      <c r="L46449" s="4"/>
      <c r="M46449" s="4"/>
    </row>
    <row r="46450" spans="1:13" ht="12.75" x14ac:dyDescent="0.2">
      <c r="A46450" s="1"/>
      <c r="B46450" s="1"/>
      <c r="E46450" s="3"/>
      <c r="L46450" s="4"/>
      <c r="M46450" s="4"/>
    </row>
    <row r="46451" spans="1:13" ht="12.75" x14ac:dyDescent="0.2">
      <c r="A46451" s="1"/>
      <c r="B46451" s="1"/>
      <c r="E46451" s="3"/>
      <c r="L46451" s="4"/>
      <c r="M46451" s="4"/>
    </row>
    <row r="46452" spans="1:13" ht="12.75" x14ac:dyDescent="0.2">
      <c r="A46452" s="1"/>
      <c r="B46452" s="1"/>
      <c r="E46452" s="3"/>
      <c r="L46452" s="4"/>
      <c r="M46452" s="4"/>
    </row>
    <row r="46453" spans="1:13" ht="12.75" x14ac:dyDescent="0.2">
      <c r="A46453" s="1"/>
      <c r="B46453" s="1"/>
      <c r="E46453" s="3"/>
      <c r="L46453" s="4"/>
      <c r="M46453" s="4"/>
    </row>
    <row r="46454" spans="1:13" ht="12.75" x14ac:dyDescent="0.2">
      <c r="A46454" s="1"/>
      <c r="B46454" s="1"/>
      <c r="E46454" s="3"/>
      <c r="L46454" s="4"/>
      <c r="M46454" s="4"/>
    </row>
    <row r="46455" spans="1:13" ht="12.75" x14ac:dyDescent="0.2">
      <c r="A46455" s="1"/>
      <c r="B46455" s="1"/>
      <c r="E46455" s="3"/>
      <c r="L46455" s="4"/>
      <c r="M46455" s="4"/>
    </row>
    <row r="46456" spans="1:13" ht="12.75" x14ac:dyDescent="0.2">
      <c r="A46456" s="1"/>
      <c r="B46456" s="1"/>
      <c r="E46456" s="3"/>
      <c r="L46456" s="4"/>
      <c r="M46456" s="4"/>
    </row>
    <row r="46457" spans="1:13" ht="12.75" x14ac:dyDescent="0.2">
      <c r="A46457" s="1"/>
      <c r="B46457" s="1"/>
      <c r="E46457" s="3"/>
      <c r="L46457" s="4"/>
      <c r="M46457" s="4"/>
    </row>
    <row r="46458" spans="1:13" ht="12.75" x14ac:dyDescent="0.2">
      <c r="A46458" s="1"/>
      <c r="B46458" s="1"/>
      <c r="E46458" s="3"/>
      <c r="L46458" s="4"/>
      <c r="M46458" s="4"/>
    </row>
    <row r="46459" spans="1:13" ht="12.75" x14ac:dyDescent="0.2">
      <c r="A46459" s="1"/>
      <c r="B46459" s="1"/>
      <c r="E46459" s="3"/>
      <c r="L46459" s="4"/>
      <c r="M46459" s="4"/>
    </row>
    <row r="46460" spans="1:13" ht="12.75" x14ac:dyDescent="0.2">
      <c r="A46460" s="1"/>
      <c r="B46460" s="1"/>
      <c r="E46460" s="3"/>
      <c r="L46460" s="4"/>
      <c r="M46460" s="4"/>
    </row>
    <row r="46461" spans="1:13" ht="12.75" x14ac:dyDescent="0.2">
      <c r="A46461" s="1"/>
      <c r="B46461" s="1"/>
      <c r="E46461" s="3"/>
      <c r="L46461" s="4"/>
      <c r="M46461" s="4"/>
    </row>
    <row r="46462" spans="1:13" ht="12.75" x14ac:dyDescent="0.2">
      <c r="A46462" s="1"/>
      <c r="B46462" s="1"/>
      <c r="E46462" s="3"/>
      <c r="L46462" s="4"/>
      <c r="M46462" s="4"/>
    </row>
    <row r="46463" spans="1:13" ht="12.75" x14ac:dyDescent="0.2">
      <c r="A46463" s="1"/>
      <c r="B46463" s="1"/>
      <c r="E46463" s="3"/>
      <c r="L46463" s="4"/>
      <c r="M46463" s="4"/>
    </row>
    <row r="46464" spans="1:13" ht="12.75" x14ac:dyDescent="0.2">
      <c r="A46464" s="1"/>
      <c r="B46464" s="1"/>
      <c r="E46464" s="3"/>
      <c r="L46464" s="4"/>
      <c r="M46464" s="4"/>
    </row>
    <row r="46465" spans="1:13" ht="12.75" x14ac:dyDescent="0.2">
      <c r="A46465" s="1"/>
      <c r="B46465" s="1"/>
      <c r="E46465" s="3"/>
      <c r="L46465" s="4"/>
      <c r="M46465" s="4"/>
    </row>
    <row r="46466" spans="1:13" ht="12.75" x14ac:dyDescent="0.2">
      <c r="A46466" s="1"/>
      <c r="B46466" s="1"/>
      <c r="E46466" s="3"/>
      <c r="L46466" s="4"/>
      <c r="M46466" s="4"/>
    </row>
    <row r="46467" spans="1:13" ht="12.75" x14ac:dyDescent="0.2">
      <c r="A46467" s="1"/>
      <c r="B46467" s="1"/>
      <c r="E46467" s="3"/>
      <c r="L46467" s="4"/>
      <c r="M46467" s="4"/>
    </row>
    <row r="46468" spans="1:13" ht="12.75" x14ac:dyDescent="0.2">
      <c r="A46468" s="1"/>
      <c r="B46468" s="1"/>
      <c r="E46468" s="3"/>
      <c r="L46468" s="4"/>
      <c r="M46468" s="4"/>
    </row>
    <row r="46469" spans="1:13" ht="12.75" x14ac:dyDescent="0.2">
      <c r="A46469" s="1"/>
      <c r="B46469" s="1"/>
      <c r="E46469" s="3"/>
      <c r="L46469" s="4"/>
      <c r="M46469" s="4"/>
    </row>
    <row r="46470" spans="1:13" ht="12.75" x14ac:dyDescent="0.2">
      <c r="A46470" s="1"/>
      <c r="B46470" s="1"/>
      <c r="E46470" s="3"/>
      <c r="L46470" s="4"/>
      <c r="M46470" s="4"/>
    </row>
    <row r="46471" spans="1:13" ht="12.75" x14ac:dyDescent="0.2">
      <c r="A46471" s="1"/>
      <c r="B46471" s="1"/>
      <c r="E46471" s="3"/>
      <c r="L46471" s="4"/>
      <c r="M46471" s="4"/>
    </row>
    <row r="46472" spans="1:13" ht="12.75" x14ac:dyDescent="0.2">
      <c r="A46472" s="1"/>
      <c r="B46472" s="1"/>
      <c r="E46472" s="3"/>
      <c r="L46472" s="4"/>
      <c r="M46472" s="4"/>
    </row>
    <row r="46473" spans="1:13" ht="12.75" x14ac:dyDescent="0.2">
      <c r="A46473" s="1"/>
      <c r="B46473" s="1"/>
      <c r="E46473" s="3"/>
      <c r="L46473" s="4"/>
      <c r="M46473" s="4"/>
    </row>
    <row r="46474" spans="1:13" ht="12.75" x14ac:dyDescent="0.2">
      <c r="A46474" s="1"/>
      <c r="B46474" s="1"/>
      <c r="E46474" s="3"/>
      <c r="L46474" s="4"/>
      <c r="M46474" s="4"/>
    </row>
    <row r="46475" spans="1:13" ht="12.75" x14ac:dyDescent="0.2">
      <c r="A46475" s="1"/>
      <c r="B46475" s="1"/>
      <c r="E46475" s="3"/>
      <c r="L46475" s="4"/>
      <c r="M46475" s="4"/>
    </row>
    <row r="46476" spans="1:13" ht="12.75" x14ac:dyDescent="0.2">
      <c r="A46476" s="1"/>
      <c r="B46476" s="1"/>
      <c r="E46476" s="3"/>
      <c r="L46476" s="4"/>
      <c r="M46476" s="4"/>
    </row>
    <row r="46477" spans="1:13" ht="12.75" x14ac:dyDescent="0.2">
      <c r="A46477" s="1"/>
      <c r="B46477" s="1"/>
      <c r="E46477" s="3"/>
      <c r="L46477" s="4"/>
      <c r="M46477" s="4"/>
    </row>
    <row r="46478" spans="1:13" ht="12.75" x14ac:dyDescent="0.2">
      <c r="A46478" s="1"/>
      <c r="B46478" s="1"/>
      <c r="E46478" s="3"/>
      <c r="L46478" s="4"/>
      <c r="M46478" s="4"/>
    </row>
    <row r="46479" spans="1:13" ht="12.75" x14ac:dyDescent="0.2">
      <c r="A46479" s="1"/>
      <c r="B46479" s="1"/>
      <c r="E46479" s="3"/>
      <c r="L46479" s="4"/>
      <c r="M46479" s="4"/>
    </row>
    <row r="46480" spans="1:13" ht="12.75" x14ac:dyDescent="0.2">
      <c r="A46480" s="1"/>
      <c r="B46480" s="1"/>
      <c r="E46480" s="3"/>
      <c r="L46480" s="4"/>
      <c r="M46480" s="4"/>
    </row>
    <row r="46481" spans="1:13" ht="12.75" x14ac:dyDescent="0.2">
      <c r="A46481" s="1"/>
      <c r="B46481" s="1"/>
      <c r="E46481" s="3"/>
      <c r="L46481" s="4"/>
      <c r="M46481" s="4"/>
    </row>
    <row r="46482" spans="1:13" ht="12.75" x14ac:dyDescent="0.2">
      <c r="A46482" s="1"/>
      <c r="B46482" s="1"/>
      <c r="E46482" s="3"/>
      <c r="L46482" s="4"/>
      <c r="M46482" s="4"/>
    </row>
    <row r="46483" spans="1:13" ht="12.75" x14ac:dyDescent="0.2">
      <c r="A46483" s="1"/>
      <c r="B46483" s="1"/>
      <c r="E46483" s="3"/>
      <c r="L46483" s="4"/>
      <c r="M46483" s="4"/>
    </row>
    <row r="46484" spans="1:13" ht="12.75" x14ac:dyDescent="0.2">
      <c r="A46484" s="1"/>
      <c r="B46484" s="1"/>
      <c r="E46484" s="3"/>
      <c r="L46484" s="4"/>
      <c r="M46484" s="4"/>
    </row>
    <row r="46485" spans="1:13" ht="12.75" x14ac:dyDescent="0.2">
      <c r="A46485" s="1"/>
      <c r="B46485" s="1"/>
      <c r="E46485" s="3"/>
      <c r="L46485" s="4"/>
      <c r="M46485" s="4"/>
    </row>
    <row r="46486" spans="1:13" ht="12.75" x14ac:dyDescent="0.2">
      <c r="A46486" s="1"/>
      <c r="B46486" s="1"/>
      <c r="E46486" s="3"/>
      <c r="L46486" s="4"/>
      <c r="M46486" s="4"/>
    </row>
    <row r="46487" spans="1:13" ht="12.75" x14ac:dyDescent="0.2">
      <c r="A46487" s="1"/>
      <c r="B46487" s="1"/>
      <c r="E46487" s="3"/>
      <c r="L46487" s="4"/>
      <c r="M46487" s="4"/>
    </row>
    <row r="46488" spans="1:13" ht="12.75" x14ac:dyDescent="0.2">
      <c r="A46488" s="1"/>
      <c r="B46488" s="1"/>
      <c r="E46488" s="3"/>
      <c r="M46488" s="4"/>
    </row>
    <row r="46489" spans="1:13" ht="12.75" x14ac:dyDescent="0.2">
      <c r="A46489" s="1"/>
      <c r="B46489" s="1"/>
      <c r="E46489" s="3"/>
      <c r="M46489" s="4"/>
    </row>
    <row r="46490" spans="1:13" ht="12.75" x14ac:dyDescent="0.2">
      <c r="A46490" s="1"/>
      <c r="B46490" s="1"/>
      <c r="E46490" s="3"/>
      <c r="L46490" s="4"/>
      <c r="M46490" s="4"/>
    </row>
    <row r="46491" spans="1:13" ht="12.75" x14ac:dyDescent="0.2">
      <c r="A46491" s="1"/>
      <c r="B46491" s="1"/>
      <c r="E46491" s="3"/>
      <c r="L46491" s="4"/>
      <c r="M46491" s="4"/>
    </row>
    <row r="46492" spans="1:13" ht="12.75" x14ac:dyDescent="0.2">
      <c r="A46492" s="1"/>
      <c r="B46492" s="1"/>
      <c r="E46492" s="3"/>
      <c r="L46492" s="4"/>
      <c r="M46492" s="4"/>
    </row>
    <row r="46493" spans="1:13" ht="12.75" x14ac:dyDescent="0.2">
      <c r="A46493" s="1"/>
      <c r="B46493" s="1"/>
      <c r="E46493" s="3"/>
      <c r="L46493" s="4"/>
      <c r="M46493" s="4"/>
    </row>
    <row r="46494" spans="1:13" ht="12.75" x14ac:dyDescent="0.2">
      <c r="A46494" s="1"/>
      <c r="B46494" s="1"/>
      <c r="E46494" s="3"/>
      <c r="L46494" s="4"/>
      <c r="M46494" s="4"/>
    </row>
    <row r="46495" spans="1:13" ht="12.75" x14ac:dyDescent="0.2">
      <c r="A46495" s="1"/>
      <c r="B46495" s="1"/>
      <c r="E46495" s="3"/>
      <c r="L46495" s="4"/>
      <c r="M46495" s="4"/>
    </row>
    <row r="46496" spans="1:13" ht="12.75" x14ac:dyDescent="0.2">
      <c r="A46496" s="1"/>
      <c r="B46496" s="1"/>
      <c r="E46496" s="3"/>
      <c r="L46496" s="4"/>
      <c r="M46496" s="4"/>
    </row>
    <row r="46497" spans="1:13" ht="12.75" x14ac:dyDescent="0.2">
      <c r="A46497" s="1"/>
      <c r="B46497" s="1"/>
      <c r="E46497" s="3"/>
      <c r="L46497" s="4"/>
      <c r="M46497" s="4"/>
    </row>
    <row r="46498" spans="1:13" ht="12.75" x14ac:dyDescent="0.2">
      <c r="A46498" s="1"/>
      <c r="B46498" s="1"/>
      <c r="E46498" s="3"/>
      <c r="L46498" s="4"/>
      <c r="M46498" s="4"/>
    </row>
    <row r="46499" spans="1:13" ht="12.75" x14ac:dyDescent="0.2">
      <c r="A46499" s="1"/>
      <c r="B46499" s="1"/>
      <c r="E46499" s="3"/>
      <c r="M46499" s="4"/>
    </row>
    <row r="46500" spans="1:13" ht="12.75" x14ac:dyDescent="0.2">
      <c r="A46500" s="1"/>
      <c r="B46500" s="1"/>
      <c r="E46500" s="3"/>
      <c r="M46500" s="4"/>
    </row>
    <row r="46501" spans="1:13" ht="12.75" x14ac:dyDescent="0.2">
      <c r="A46501" s="1"/>
      <c r="B46501" s="1"/>
      <c r="E46501" s="3"/>
      <c r="L46501" s="4"/>
      <c r="M46501" s="4"/>
    </row>
    <row r="46502" spans="1:13" ht="12.75" x14ac:dyDescent="0.2">
      <c r="A46502" s="1"/>
      <c r="B46502" s="1"/>
      <c r="E46502" s="3"/>
      <c r="L46502" s="4"/>
      <c r="M46502" s="4"/>
    </row>
    <row r="46503" spans="1:13" ht="12.75" x14ac:dyDescent="0.2">
      <c r="A46503" s="1"/>
      <c r="B46503" s="1"/>
      <c r="E46503" s="3"/>
      <c r="L46503" s="4"/>
      <c r="M46503" s="4"/>
    </row>
    <row r="46504" spans="1:13" ht="12.75" x14ac:dyDescent="0.2">
      <c r="A46504" s="1"/>
      <c r="B46504" s="1"/>
      <c r="E46504" s="3"/>
      <c r="L46504" s="4"/>
      <c r="M46504" s="4"/>
    </row>
    <row r="46505" spans="1:13" ht="12.75" x14ac:dyDescent="0.2">
      <c r="A46505" s="1"/>
      <c r="B46505" s="1"/>
      <c r="E46505" s="3"/>
      <c r="L46505" s="4"/>
      <c r="M46505" s="4"/>
    </row>
    <row r="46506" spans="1:13" ht="12.75" x14ac:dyDescent="0.2">
      <c r="A46506" s="1"/>
      <c r="B46506" s="1"/>
      <c r="E46506" s="3"/>
      <c r="M46506" s="4"/>
    </row>
    <row r="46507" spans="1:13" ht="12.75" x14ac:dyDescent="0.2">
      <c r="A46507" s="1"/>
      <c r="B46507" s="1"/>
      <c r="E46507" s="3"/>
      <c r="L46507" s="4"/>
      <c r="M46507" s="4"/>
    </row>
    <row r="46508" spans="1:13" ht="12.75" x14ac:dyDescent="0.2">
      <c r="A46508" s="1"/>
      <c r="B46508" s="1"/>
      <c r="E46508" s="3"/>
      <c r="L46508" s="4"/>
      <c r="M46508" s="4"/>
    </row>
    <row r="46509" spans="1:13" ht="12.75" x14ac:dyDescent="0.2">
      <c r="A46509" s="1"/>
      <c r="B46509" s="1"/>
      <c r="E46509" s="3"/>
      <c r="L46509" s="4"/>
      <c r="M46509" s="4"/>
    </row>
    <row r="46510" spans="1:13" ht="12.75" x14ac:dyDescent="0.2">
      <c r="A46510" s="1"/>
      <c r="B46510" s="1"/>
      <c r="E46510" s="3"/>
      <c r="L46510" s="4"/>
      <c r="M46510" s="4"/>
    </row>
    <row r="46511" spans="1:13" ht="12.75" x14ac:dyDescent="0.2">
      <c r="A46511" s="1"/>
      <c r="B46511" s="1"/>
      <c r="E46511" s="3"/>
      <c r="L46511" s="4"/>
      <c r="M46511" s="4"/>
    </row>
    <row r="46512" spans="1:13" ht="12.75" x14ac:dyDescent="0.2">
      <c r="A46512" s="1"/>
      <c r="B46512" s="1"/>
      <c r="E46512" s="3"/>
      <c r="L46512" s="4"/>
      <c r="M46512" s="4"/>
    </row>
    <row r="46513" spans="1:13" ht="12.75" x14ac:dyDescent="0.2">
      <c r="A46513" s="1"/>
      <c r="B46513" s="1"/>
      <c r="E46513" s="3"/>
      <c r="L46513" s="4"/>
      <c r="M46513" s="4"/>
    </row>
    <row r="46514" spans="1:13" ht="12.75" x14ac:dyDescent="0.2">
      <c r="A46514" s="1"/>
      <c r="B46514" s="1"/>
      <c r="E46514" s="3"/>
      <c r="L46514" s="4"/>
      <c r="M46514" s="4"/>
    </row>
    <row r="46515" spans="1:13" ht="12.75" x14ac:dyDescent="0.2">
      <c r="A46515" s="1"/>
      <c r="B46515" s="1"/>
      <c r="E46515" s="3"/>
      <c r="L46515" s="4"/>
      <c r="M46515" s="4"/>
    </row>
    <row r="46516" spans="1:13" ht="12.75" x14ac:dyDescent="0.2">
      <c r="A46516" s="1"/>
      <c r="B46516" s="1"/>
      <c r="E46516" s="3"/>
      <c r="M46516" s="4"/>
    </row>
    <row r="46517" spans="1:13" ht="12.75" x14ac:dyDescent="0.2">
      <c r="A46517" s="1"/>
      <c r="B46517" s="1"/>
      <c r="E46517" s="3"/>
      <c r="M46517" s="4"/>
    </row>
    <row r="46518" spans="1:13" ht="12.75" x14ac:dyDescent="0.2">
      <c r="A46518" s="1"/>
      <c r="B46518" s="1"/>
      <c r="E46518" s="3"/>
      <c r="L46518" s="4"/>
      <c r="M46518" s="4"/>
    </row>
    <row r="46519" spans="1:13" ht="12.75" x14ac:dyDescent="0.2">
      <c r="A46519" s="1"/>
      <c r="B46519" s="1"/>
      <c r="E46519" s="3"/>
      <c r="M46519" s="4"/>
    </row>
    <row r="46520" spans="1:13" ht="12.75" x14ac:dyDescent="0.2">
      <c r="A46520" s="1"/>
      <c r="B46520" s="1"/>
      <c r="E46520" s="3"/>
      <c r="M46520" s="4"/>
    </row>
    <row r="46521" spans="1:13" ht="12.75" x14ac:dyDescent="0.2">
      <c r="A46521" s="1"/>
      <c r="B46521" s="1"/>
      <c r="E46521" s="3"/>
      <c r="L46521" s="4"/>
      <c r="M46521" s="4"/>
    </row>
    <row r="46522" spans="1:13" ht="12.75" x14ac:dyDescent="0.2">
      <c r="A46522" s="1"/>
      <c r="B46522" s="1"/>
      <c r="E46522" s="3"/>
      <c r="L46522" s="4"/>
      <c r="M46522" s="4"/>
    </row>
    <row r="46523" spans="1:13" ht="12.75" x14ac:dyDescent="0.2">
      <c r="A46523" s="1"/>
      <c r="B46523" s="1"/>
      <c r="E46523" s="3"/>
      <c r="L46523" s="4"/>
      <c r="M46523" s="4"/>
    </row>
    <row r="46524" spans="1:13" ht="12.75" x14ac:dyDescent="0.2">
      <c r="A46524" s="1"/>
      <c r="B46524" s="1"/>
      <c r="E46524" s="3"/>
      <c r="M46524" s="4"/>
    </row>
    <row r="46525" spans="1:13" ht="12.75" x14ac:dyDescent="0.2">
      <c r="A46525" s="1"/>
      <c r="B46525" s="1"/>
      <c r="E46525" s="3"/>
      <c r="M46525" s="4"/>
    </row>
    <row r="46526" spans="1:13" ht="12.75" x14ac:dyDescent="0.2">
      <c r="A46526" s="1"/>
      <c r="B46526" s="1"/>
      <c r="E46526" s="3"/>
      <c r="L46526" s="4"/>
      <c r="M46526" s="4"/>
    </row>
    <row r="46527" spans="1:13" ht="12.75" x14ac:dyDescent="0.2">
      <c r="A46527" s="1"/>
      <c r="B46527" s="1"/>
      <c r="E46527" s="3"/>
      <c r="L46527" s="4"/>
      <c r="M46527" s="4"/>
    </row>
    <row r="46528" spans="1:13" ht="12.75" x14ac:dyDescent="0.2">
      <c r="A46528" s="1"/>
      <c r="B46528" s="1"/>
      <c r="E46528" s="3"/>
      <c r="L46528" s="4"/>
      <c r="M46528" s="4"/>
    </row>
    <row r="46529" spans="1:13" ht="12.75" x14ac:dyDescent="0.2">
      <c r="A46529" s="1"/>
      <c r="B46529" s="1"/>
      <c r="E46529" s="3"/>
      <c r="L46529" s="4"/>
      <c r="M46529" s="4"/>
    </row>
    <row r="46530" spans="1:13" ht="12.75" x14ac:dyDescent="0.2">
      <c r="A46530" s="1"/>
      <c r="B46530" s="1"/>
      <c r="E46530" s="3"/>
      <c r="L46530" s="4"/>
      <c r="M46530" s="4"/>
    </row>
    <row r="46531" spans="1:13" ht="12.75" x14ac:dyDescent="0.2">
      <c r="A46531" s="1"/>
      <c r="B46531" s="1"/>
      <c r="E46531" s="3"/>
      <c r="L46531" s="4"/>
      <c r="M46531" s="4"/>
    </row>
    <row r="46532" spans="1:13" ht="12.75" x14ac:dyDescent="0.2">
      <c r="A46532" s="1"/>
      <c r="B46532" s="1"/>
      <c r="E46532" s="3"/>
      <c r="L46532" s="4"/>
      <c r="M46532" s="4"/>
    </row>
    <row r="46533" spans="1:13" ht="12.75" x14ac:dyDescent="0.2">
      <c r="A46533" s="1"/>
      <c r="B46533" s="1"/>
      <c r="E46533" s="3"/>
      <c r="L46533" s="4"/>
      <c r="M46533" s="4"/>
    </row>
    <row r="46534" spans="1:13" ht="12.75" x14ac:dyDescent="0.2">
      <c r="A46534" s="1"/>
      <c r="B46534" s="1"/>
      <c r="E46534" s="3"/>
      <c r="L46534" s="4"/>
      <c r="M46534" s="4"/>
    </row>
    <row r="46535" spans="1:13" ht="12.75" x14ac:dyDescent="0.2">
      <c r="A46535" s="1"/>
      <c r="B46535" s="1"/>
      <c r="E46535" s="3"/>
      <c r="L46535" s="4"/>
      <c r="M46535" s="4"/>
    </row>
    <row r="46536" spans="1:13" ht="12.75" x14ac:dyDescent="0.2">
      <c r="A46536" s="1"/>
      <c r="B46536" s="1"/>
      <c r="E46536" s="3"/>
      <c r="L46536" s="4"/>
      <c r="M46536" s="4"/>
    </row>
    <row r="46537" spans="1:13" ht="12.75" x14ac:dyDescent="0.2">
      <c r="A46537" s="1"/>
      <c r="B46537" s="1"/>
      <c r="E46537" s="3"/>
      <c r="L46537" s="4"/>
      <c r="M46537" s="4"/>
    </row>
    <row r="46538" spans="1:13" ht="12.75" x14ac:dyDescent="0.2">
      <c r="A46538" s="1"/>
      <c r="B46538" s="1"/>
      <c r="E46538" s="3"/>
      <c r="L46538" s="4"/>
      <c r="M46538" s="4"/>
    </row>
    <row r="46539" spans="1:13" ht="12.75" x14ac:dyDescent="0.2">
      <c r="A46539" s="1"/>
      <c r="B46539" s="1"/>
      <c r="E46539" s="3"/>
      <c r="L46539" s="4"/>
      <c r="M46539" s="4"/>
    </row>
    <row r="46540" spans="1:13" ht="12.75" x14ac:dyDescent="0.2">
      <c r="A46540" s="1"/>
      <c r="B46540" s="1"/>
      <c r="E46540" s="3"/>
      <c r="L46540" s="4"/>
      <c r="M46540" s="4"/>
    </row>
    <row r="46541" spans="1:13" ht="12.75" x14ac:dyDescent="0.2">
      <c r="A46541" s="1"/>
      <c r="B46541" s="1"/>
      <c r="E46541" s="3"/>
      <c r="L46541" s="4"/>
      <c r="M46541" s="4"/>
    </row>
    <row r="46542" spans="1:13" ht="12.75" x14ac:dyDescent="0.2">
      <c r="A46542" s="1"/>
      <c r="B46542" s="1"/>
      <c r="E46542" s="3"/>
      <c r="L46542" s="4"/>
      <c r="M46542" s="4"/>
    </row>
    <row r="46543" spans="1:13" ht="12.75" x14ac:dyDescent="0.2">
      <c r="A46543" s="1"/>
      <c r="B46543" s="1"/>
      <c r="E46543" s="3"/>
      <c r="L46543" s="4"/>
      <c r="M46543" s="4"/>
    </row>
    <row r="46544" spans="1:13" ht="12.75" x14ac:dyDescent="0.2">
      <c r="A46544" s="1"/>
      <c r="B46544" s="1"/>
      <c r="E46544" s="3"/>
      <c r="L46544" s="4"/>
      <c r="M46544" s="4"/>
    </row>
    <row r="46545" spans="1:13" ht="12.75" x14ac:dyDescent="0.2">
      <c r="A46545" s="1"/>
      <c r="B46545" s="1"/>
      <c r="E46545" s="3"/>
      <c r="L46545" s="4"/>
      <c r="M46545" s="4"/>
    </row>
    <row r="46546" spans="1:13" ht="12.75" x14ac:dyDescent="0.2">
      <c r="A46546" s="1"/>
      <c r="B46546" s="1"/>
      <c r="E46546" s="3"/>
      <c r="L46546" s="4"/>
      <c r="M46546" s="4"/>
    </row>
    <row r="46547" spans="1:13" ht="12.75" x14ac:dyDescent="0.2">
      <c r="A46547" s="1"/>
      <c r="B46547" s="1"/>
      <c r="E46547" s="3"/>
      <c r="L46547" s="4"/>
      <c r="M46547" s="4"/>
    </row>
    <row r="46548" spans="1:13" ht="12.75" x14ac:dyDescent="0.2">
      <c r="A46548" s="1"/>
      <c r="B46548" s="1"/>
      <c r="E46548" s="3"/>
      <c r="L46548" s="4"/>
      <c r="M46548" s="4"/>
    </row>
    <row r="46549" spans="1:13" ht="12.75" x14ac:dyDescent="0.2">
      <c r="A46549" s="1"/>
      <c r="B46549" s="1"/>
      <c r="E46549" s="3"/>
      <c r="L46549" s="4"/>
      <c r="M46549" s="4"/>
    </row>
    <row r="46550" spans="1:13" ht="12.75" x14ac:dyDescent="0.2">
      <c r="A46550" s="1"/>
      <c r="B46550" s="1"/>
      <c r="E46550" s="3"/>
      <c r="L46550" s="4"/>
      <c r="M46550" s="4"/>
    </row>
    <row r="46551" spans="1:13" ht="12.75" x14ac:dyDescent="0.2">
      <c r="A46551" s="1"/>
      <c r="B46551" s="1"/>
      <c r="E46551" s="3"/>
      <c r="L46551" s="4"/>
      <c r="M46551" s="4"/>
    </row>
    <row r="46552" spans="1:13" ht="12.75" x14ac:dyDescent="0.2">
      <c r="A46552" s="1"/>
      <c r="B46552" s="1"/>
      <c r="E46552" s="3"/>
      <c r="L46552" s="4"/>
      <c r="M46552" s="4"/>
    </row>
    <row r="46553" spans="1:13" ht="12.75" x14ac:dyDescent="0.2">
      <c r="A46553" s="1"/>
      <c r="B46553" s="1"/>
      <c r="E46553" s="3"/>
      <c r="L46553" s="4"/>
      <c r="M46553" s="4"/>
    </row>
    <row r="46554" spans="1:13" ht="12.75" x14ac:dyDescent="0.2">
      <c r="A46554" s="1"/>
      <c r="B46554" s="1"/>
      <c r="E46554" s="3"/>
      <c r="L46554" s="4"/>
      <c r="M46554" s="4"/>
    </row>
    <row r="46555" spans="1:13" ht="12.75" x14ac:dyDescent="0.2">
      <c r="A46555" s="1"/>
      <c r="B46555" s="1"/>
      <c r="E46555" s="3"/>
      <c r="L46555" s="4"/>
      <c r="M46555" s="4"/>
    </row>
    <row r="46556" spans="1:13" ht="12.75" x14ac:dyDescent="0.2">
      <c r="A46556" s="1"/>
      <c r="B46556" s="1"/>
      <c r="E46556" s="3"/>
      <c r="L46556" s="4"/>
      <c r="M46556" s="4"/>
    </row>
    <row r="46557" spans="1:13" ht="12.75" x14ac:dyDescent="0.2">
      <c r="A46557" s="1"/>
      <c r="B46557" s="1"/>
      <c r="E46557" s="3"/>
      <c r="L46557" s="4"/>
      <c r="M46557" s="4"/>
    </row>
    <row r="46558" spans="1:13" ht="12.75" x14ac:dyDescent="0.2">
      <c r="A46558" s="1"/>
      <c r="B46558" s="1"/>
      <c r="E46558" s="3"/>
      <c r="L46558" s="4"/>
      <c r="M46558" s="4"/>
    </row>
    <row r="46559" spans="1:13" ht="12.75" x14ac:dyDescent="0.2">
      <c r="A46559" s="1"/>
      <c r="B46559" s="1"/>
      <c r="E46559" s="3"/>
      <c r="L46559" s="4"/>
      <c r="M46559" s="4"/>
    </row>
    <row r="46560" spans="1:13" ht="12.75" x14ac:dyDescent="0.2">
      <c r="A46560" s="1"/>
      <c r="B46560" s="1"/>
      <c r="E46560" s="3"/>
      <c r="L46560" s="4"/>
      <c r="M46560" s="4"/>
    </row>
    <row r="46561" spans="1:13" ht="12.75" x14ac:dyDescent="0.2">
      <c r="A46561" s="1"/>
      <c r="B46561" s="1"/>
      <c r="E46561" s="3"/>
      <c r="L46561" s="4"/>
      <c r="M46561" s="4"/>
    </row>
    <row r="46562" spans="1:13" ht="12.75" x14ac:dyDescent="0.2">
      <c r="A46562" s="1"/>
      <c r="B46562" s="1"/>
      <c r="E46562" s="3"/>
      <c r="L46562" s="4"/>
      <c r="M46562" s="4"/>
    </row>
    <row r="46563" spans="1:13" ht="12.75" x14ac:dyDescent="0.2">
      <c r="A46563" s="1"/>
      <c r="B46563" s="1"/>
      <c r="E46563" s="3"/>
      <c r="L46563" s="4"/>
      <c r="M46563" s="4"/>
    </row>
    <row r="46564" spans="1:13" ht="12.75" x14ac:dyDescent="0.2">
      <c r="A46564" s="1"/>
      <c r="B46564" s="1"/>
      <c r="E46564" s="3"/>
      <c r="L46564" s="4"/>
      <c r="M46564" s="4"/>
    </row>
    <row r="46565" spans="1:13" ht="12.75" x14ac:dyDescent="0.2">
      <c r="A46565" s="1"/>
      <c r="B46565" s="1"/>
      <c r="E46565" s="3"/>
      <c r="L46565" s="4"/>
      <c r="M46565" s="4"/>
    </row>
    <row r="46566" spans="1:13" ht="12.75" x14ac:dyDescent="0.2">
      <c r="A46566" s="1"/>
      <c r="B46566" s="1"/>
      <c r="E46566" s="3"/>
      <c r="L46566" s="4"/>
      <c r="M46566" s="4"/>
    </row>
    <row r="46567" spans="1:13" ht="12.75" x14ac:dyDescent="0.2">
      <c r="A46567" s="1"/>
      <c r="B46567" s="1"/>
      <c r="E46567" s="3"/>
      <c r="L46567" s="4"/>
      <c r="M46567" s="4"/>
    </row>
    <row r="46568" spans="1:13" ht="12.75" x14ac:dyDescent="0.2">
      <c r="A46568" s="1"/>
      <c r="B46568" s="1"/>
      <c r="E46568" s="3"/>
      <c r="L46568" s="4"/>
      <c r="M46568" s="4"/>
    </row>
    <row r="46569" spans="1:13" ht="12.75" x14ac:dyDescent="0.2">
      <c r="A46569" s="1"/>
      <c r="B46569" s="1"/>
      <c r="E46569" s="3"/>
      <c r="L46569" s="4"/>
      <c r="M46569" s="4"/>
    </row>
    <row r="46570" spans="1:13" ht="12.75" x14ac:dyDescent="0.2">
      <c r="A46570" s="1"/>
      <c r="B46570" s="1"/>
      <c r="E46570" s="3"/>
      <c r="L46570" s="4"/>
      <c r="M46570" s="4"/>
    </row>
    <row r="46571" spans="1:13" ht="12.75" x14ac:dyDescent="0.2">
      <c r="A46571" s="1"/>
      <c r="B46571" s="1"/>
      <c r="E46571" s="3"/>
      <c r="L46571" s="4"/>
      <c r="M46571" s="4"/>
    </row>
    <row r="46572" spans="1:13" ht="12.75" x14ac:dyDescent="0.2">
      <c r="A46572" s="1"/>
      <c r="B46572" s="1"/>
      <c r="E46572" s="3"/>
      <c r="L46572" s="4"/>
      <c r="M46572" s="4"/>
    </row>
    <row r="46573" spans="1:13" ht="12.75" x14ac:dyDescent="0.2">
      <c r="A46573" s="1"/>
      <c r="B46573" s="1"/>
      <c r="E46573" s="3"/>
      <c r="L46573" s="4"/>
      <c r="M46573" s="4"/>
    </row>
    <row r="46574" spans="1:13" ht="12.75" x14ac:dyDescent="0.2">
      <c r="A46574" s="1"/>
      <c r="B46574" s="1"/>
      <c r="E46574" s="3"/>
      <c r="L46574" s="4"/>
      <c r="M46574" s="4"/>
    </row>
    <row r="46575" spans="1:13" ht="12.75" x14ac:dyDescent="0.2">
      <c r="A46575" s="1"/>
      <c r="B46575" s="1"/>
      <c r="E46575" s="3"/>
      <c r="L46575" s="4"/>
      <c r="M46575" s="4"/>
    </row>
    <row r="46576" spans="1:13" ht="12.75" x14ac:dyDescent="0.2">
      <c r="A46576" s="1"/>
      <c r="B46576" s="1"/>
      <c r="E46576" s="3"/>
      <c r="L46576" s="4"/>
      <c r="M46576" s="4"/>
    </row>
    <row r="46577" spans="1:13" ht="12.75" x14ac:dyDescent="0.2">
      <c r="A46577" s="1"/>
      <c r="B46577" s="1"/>
      <c r="E46577" s="3"/>
      <c r="L46577" s="4"/>
      <c r="M46577" s="4"/>
    </row>
    <row r="46578" spans="1:13" ht="12.75" x14ac:dyDescent="0.2">
      <c r="A46578" s="1"/>
      <c r="B46578" s="1"/>
      <c r="E46578" s="3"/>
      <c r="L46578" s="4"/>
      <c r="M46578" s="4"/>
    </row>
    <row r="46579" spans="1:13" ht="12.75" x14ac:dyDescent="0.2">
      <c r="A46579" s="1"/>
      <c r="B46579" s="1"/>
      <c r="E46579" s="3"/>
      <c r="L46579" s="4"/>
      <c r="M46579" s="4"/>
    </row>
    <row r="46580" spans="1:13" ht="12.75" x14ac:dyDescent="0.2">
      <c r="A46580" s="1"/>
      <c r="B46580" s="1"/>
      <c r="E46580" s="3"/>
      <c r="L46580" s="4"/>
      <c r="M46580" s="4"/>
    </row>
    <row r="46581" spans="1:13" ht="12.75" x14ac:dyDescent="0.2">
      <c r="A46581" s="1"/>
      <c r="B46581" s="1"/>
      <c r="E46581" s="3"/>
      <c r="L46581" s="4"/>
      <c r="M46581" s="4"/>
    </row>
    <row r="46582" spans="1:13" ht="12.75" x14ac:dyDescent="0.2">
      <c r="A46582" s="1"/>
      <c r="B46582" s="1"/>
      <c r="E46582" s="3"/>
      <c r="L46582" s="4"/>
      <c r="M46582" s="4"/>
    </row>
    <row r="46583" spans="1:13" ht="12.75" x14ac:dyDescent="0.2">
      <c r="A46583" s="1"/>
      <c r="B46583" s="1"/>
      <c r="E46583" s="3"/>
      <c r="L46583" s="4"/>
      <c r="M46583" s="4"/>
    </row>
    <row r="46584" spans="1:13" ht="12.75" x14ac:dyDescent="0.2">
      <c r="A46584" s="1"/>
      <c r="B46584" s="1"/>
      <c r="E46584" s="3"/>
      <c r="L46584" s="4"/>
      <c r="M46584" s="4"/>
    </row>
    <row r="46585" spans="1:13" ht="12.75" x14ac:dyDescent="0.2">
      <c r="A46585" s="1"/>
      <c r="B46585" s="1"/>
      <c r="E46585" s="3"/>
      <c r="L46585" s="4"/>
      <c r="M46585" s="4"/>
    </row>
    <row r="46586" spans="1:13" ht="12.75" x14ac:dyDescent="0.2">
      <c r="A46586" s="1"/>
      <c r="B46586" s="1"/>
      <c r="E46586" s="3"/>
      <c r="L46586" s="4"/>
      <c r="M46586" s="4"/>
    </row>
    <row r="46587" spans="1:13" ht="12.75" x14ac:dyDescent="0.2">
      <c r="A46587" s="1"/>
      <c r="B46587" s="1"/>
      <c r="E46587" s="3"/>
      <c r="L46587" s="4"/>
      <c r="M46587" s="4"/>
    </row>
    <row r="46588" spans="1:13" ht="12.75" x14ac:dyDescent="0.2">
      <c r="A46588" s="1"/>
      <c r="B46588" s="1"/>
      <c r="E46588" s="3"/>
      <c r="L46588" s="4"/>
      <c r="M46588" s="4"/>
    </row>
    <row r="46589" spans="1:13" ht="12.75" x14ac:dyDescent="0.2">
      <c r="A46589" s="1"/>
      <c r="B46589" s="1"/>
      <c r="E46589" s="3"/>
      <c r="L46589" s="4"/>
      <c r="M46589" s="4"/>
    </row>
    <row r="46590" spans="1:13" ht="12.75" x14ac:dyDescent="0.2">
      <c r="A46590" s="1"/>
      <c r="B46590" s="1"/>
      <c r="E46590" s="3"/>
      <c r="L46590" s="4"/>
      <c r="M46590" s="4"/>
    </row>
    <row r="46591" spans="1:13" ht="12.75" x14ac:dyDescent="0.2">
      <c r="A46591" s="1"/>
      <c r="B46591" s="1"/>
      <c r="E46591" s="3"/>
      <c r="L46591" s="4"/>
      <c r="M46591" s="4"/>
    </row>
    <row r="46592" spans="1:13" ht="12.75" x14ac:dyDescent="0.2">
      <c r="A46592" s="1"/>
      <c r="B46592" s="1"/>
      <c r="E46592" s="3"/>
      <c r="L46592" s="4"/>
      <c r="M46592" s="4"/>
    </row>
    <row r="46593" spans="1:13" ht="12.75" x14ac:dyDescent="0.2">
      <c r="A46593" s="1"/>
      <c r="B46593" s="1"/>
      <c r="E46593" s="3"/>
      <c r="L46593" s="4"/>
      <c r="M46593" s="4"/>
    </row>
    <row r="46594" spans="1:13" ht="12.75" x14ac:dyDescent="0.2">
      <c r="A46594" s="1"/>
      <c r="B46594" s="1"/>
      <c r="E46594" s="3"/>
      <c r="L46594" s="4"/>
      <c r="M46594" s="4"/>
    </row>
    <row r="46595" spans="1:13" ht="12.75" x14ac:dyDescent="0.2">
      <c r="A46595" s="1"/>
      <c r="B46595" s="1"/>
      <c r="E46595" s="3"/>
      <c r="L46595" s="4"/>
      <c r="M46595" s="4"/>
    </row>
    <row r="46596" spans="1:13" ht="12.75" x14ac:dyDescent="0.2">
      <c r="A46596" s="1"/>
      <c r="B46596" s="1"/>
      <c r="E46596" s="3"/>
      <c r="L46596" s="4"/>
      <c r="M46596" s="4"/>
    </row>
    <row r="46597" spans="1:13" ht="12.75" x14ac:dyDescent="0.2">
      <c r="A46597" s="1"/>
      <c r="B46597" s="1"/>
      <c r="E46597" s="3"/>
      <c r="L46597" s="4"/>
      <c r="M46597" s="4"/>
    </row>
    <row r="46598" spans="1:13" ht="12.75" x14ac:dyDescent="0.2">
      <c r="A46598" s="1"/>
      <c r="B46598" s="1"/>
      <c r="E46598" s="3"/>
      <c r="L46598" s="4"/>
      <c r="M46598" s="4"/>
    </row>
    <row r="46599" spans="1:13" ht="12.75" x14ac:dyDescent="0.2">
      <c r="A46599" s="1"/>
      <c r="B46599" s="1"/>
      <c r="E46599" s="3"/>
      <c r="L46599" s="4"/>
      <c r="M46599" s="4"/>
    </row>
    <row r="46600" spans="1:13" ht="12.75" x14ac:dyDescent="0.2">
      <c r="A46600" s="1"/>
      <c r="B46600" s="1"/>
      <c r="E46600" s="3"/>
      <c r="L46600" s="4"/>
      <c r="M46600" s="4"/>
    </row>
    <row r="46601" spans="1:13" ht="12.75" x14ac:dyDescent="0.2">
      <c r="A46601" s="1"/>
      <c r="B46601" s="1"/>
      <c r="E46601" s="3"/>
      <c r="L46601" s="4"/>
      <c r="M46601" s="4"/>
    </row>
    <row r="46602" spans="1:13" ht="12.75" x14ac:dyDescent="0.2">
      <c r="A46602" s="1"/>
      <c r="B46602" s="1"/>
      <c r="E46602" s="3"/>
      <c r="L46602" s="4"/>
      <c r="M46602" s="4"/>
    </row>
    <row r="46603" spans="1:13" ht="12.75" x14ac:dyDescent="0.2">
      <c r="A46603" s="1"/>
      <c r="B46603" s="1"/>
      <c r="E46603" s="3"/>
      <c r="L46603" s="4"/>
      <c r="M46603" s="4"/>
    </row>
    <row r="46604" spans="1:13" ht="12.75" x14ac:dyDescent="0.2">
      <c r="A46604" s="1"/>
      <c r="B46604" s="1"/>
      <c r="E46604" s="3"/>
      <c r="L46604" s="4"/>
      <c r="M46604" s="4"/>
    </row>
    <row r="46605" spans="1:13" ht="12.75" x14ac:dyDescent="0.2">
      <c r="A46605" s="1"/>
      <c r="B46605" s="1"/>
      <c r="E46605" s="3"/>
      <c r="L46605" s="4"/>
      <c r="M46605" s="4"/>
    </row>
    <row r="46606" spans="1:13" ht="12.75" x14ac:dyDescent="0.2">
      <c r="A46606" s="1"/>
      <c r="B46606" s="1"/>
      <c r="E46606" s="3"/>
      <c r="L46606" s="4"/>
      <c r="M46606" s="4"/>
    </row>
    <row r="46607" spans="1:13" ht="12.75" x14ac:dyDescent="0.2">
      <c r="A46607" s="1"/>
      <c r="B46607" s="1"/>
      <c r="E46607" s="3"/>
      <c r="L46607" s="4"/>
      <c r="M46607" s="4"/>
    </row>
    <row r="46608" spans="1:13" ht="12.75" x14ac:dyDescent="0.2">
      <c r="A46608" s="1"/>
      <c r="B46608" s="1"/>
      <c r="E46608" s="3"/>
      <c r="L46608" s="4"/>
      <c r="M46608" s="4"/>
    </row>
    <row r="46609" spans="1:13" ht="12.75" x14ac:dyDescent="0.2">
      <c r="A46609" s="1"/>
      <c r="B46609" s="1"/>
      <c r="E46609" s="3"/>
      <c r="L46609" s="4"/>
      <c r="M46609" s="4"/>
    </row>
    <row r="46610" spans="1:13" ht="12.75" x14ac:dyDescent="0.2">
      <c r="A46610" s="1"/>
      <c r="B46610" s="1"/>
      <c r="E46610" s="3"/>
      <c r="L46610" s="4"/>
      <c r="M46610" s="4"/>
    </row>
    <row r="46611" spans="1:13" ht="12.75" x14ac:dyDescent="0.2">
      <c r="A46611" s="1"/>
      <c r="B46611" s="1"/>
      <c r="E46611" s="3"/>
      <c r="L46611" s="4"/>
      <c r="M46611" s="4"/>
    </row>
    <row r="46612" spans="1:13" ht="12.75" x14ac:dyDescent="0.2">
      <c r="A46612" s="1"/>
      <c r="B46612" s="1"/>
      <c r="E46612" s="3"/>
      <c r="L46612" s="4"/>
      <c r="M46612" s="4"/>
    </row>
    <row r="46613" spans="1:13" ht="12.75" x14ac:dyDescent="0.2">
      <c r="A46613" s="1"/>
      <c r="B46613" s="1"/>
      <c r="E46613" s="3"/>
      <c r="L46613" s="4"/>
      <c r="M46613" s="4"/>
    </row>
    <row r="46614" spans="1:13" ht="12.75" x14ac:dyDescent="0.2">
      <c r="A46614" s="1"/>
      <c r="B46614" s="1"/>
      <c r="E46614" s="3"/>
      <c r="L46614" s="4"/>
      <c r="M46614" s="4"/>
    </row>
    <row r="46615" spans="1:13" ht="12.75" x14ac:dyDescent="0.2">
      <c r="A46615" s="1"/>
      <c r="B46615" s="1"/>
      <c r="E46615" s="3"/>
      <c r="L46615" s="4"/>
      <c r="M46615" s="4"/>
    </row>
    <row r="46616" spans="1:13" ht="12.75" x14ac:dyDescent="0.2">
      <c r="A46616" s="1"/>
      <c r="B46616" s="1"/>
      <c r="E46616" s="3"/>
      <c r="L46616" s="4"/>
      <c r="M46616" s="4"/>
    </row>
    <row r="46617" spans="1:13" ht="12.75" x14ac:dyDescent="0.2">
      <c r="A46617" s="1"/>
      <c r="B46617" s="1"/>
      <c r="E46617" s="3"/>
      <c r="L46617" s="4"/>
      <c r="M46617" s="4"/>
    </row>
    <row r="46618" spans="1:13" ht="12.75" x14ac:dyDescent="0.2">
      <c r="A46618" s="1"/>
      <c r="B46618" s="1"/>
      <c r="E46618" s="3"/>
      <c r="L46618" s="4"/>
      <c r="M46618" s="4"/>
    </row>
    <row r="46619" spans="1:13" ht="12.75" x14ac:dyDescent="0.2">
      <c r="A46619" s="1"/>
      <c r="B46619" s="1"/>
      <c r="E46619" s="3"/>
      <c r="L46619" s="4"/>
      <c r="M46619" s="4"/>
    </row>
    <row r="46620" spans="1:13" ht="12.75" x14ac:dyDescent="0.2">
      <c r="A46620" s="1"/>
      <c r="B46620" s="1"/>
      <c r="E46620" s="3"/>
      <c r="L46620" s="4"/>
      <c r="M46620" s="4"/>
    </row>
    <row r="46621" spans="1:13" ht="12.75" x14ac:dyDescent="0.2">
      <c r="A46621" s="1"/>
      <c r="B46621" s="1"/>
      <c r="E46621" s="3"/>
      <c r="L46621" s="4"/>
      <c r="M46621" s="4"/>
    </row>
    <row r="46622" spans="1:13" ht="12.75" x14ac:dyDescent="0.2">
      <c r="A46622" s="1"/>
      <c r="B46622" s="1"/>
      <c r="E46622" s="3"/>
      <c r="L46622" s="4"/>
      <c r="M46622" s="4"/>
    </row>
    <row r="46623" spans="1:13" ht="12.75" x14ac:dyDescent="0.2">
      <c r="A46623" s="1"/>
      <c r="B46623" s="1"/>
      <c r="E46623" s="3"/>
      <c r="M46623" s="4"/>
    </row>
    <row r="46624" spans="1:13" ht="12.75" x14ac:dyDescent="0.2">
      <c r="A46624" s="1"/>
      <c r="B46624" s="1"/>
      <c r="E46624" s="3"/>
      <c r="M46624" s="4"/>
    </row>
    <row r="46625" spans="1:13" ht="12.75" x14ac:dyDescent="0.2">
      <c r="A46625" s="1"/>
      <c r="B46625" s="1"/>
      <c r="E46625" s="3"/>
      <c r="L46625" s="4"/>
      <c r="M46625" s="4"/>
    </row>
    <row r="46626" spans="1:13" ht="12.75" x14ac:dyDescent="0.2">
      <c r="A46626" s="1"/>
      <c r="B46626" s="1"/>
      <c r="E46626" s="3"/>
      <c r="L46626" s="4"/>
      <c r="M46626" s="4"/>
    </row>
    <row r="46627" spans="1:13" ht="12.75" x14ac:dyDescent="0.2">
      <c r="A46627" s="1"/>
      <c r="B46627" s="1"/>
      <c r="E46627" s="3"/>
      <c r="L46627" s="4"/>
      <c r="M46627" s="4"/>
    </row>
    <row r="46628" spans="1:13" ht="12.75" x14ac:dyDescent="0.2">
      <c r="A46628" s="1"/>
      <c r="B46628" s="1"/>
      <c r="E46628" s="3"/>
      <c r="L46628" s="4"/>
      <c r="M46628" s="4"/>
    </row>
    <row r="46629" spans="1:13" ht="12.75" x14ac:dyDescent="0.2">
      <c r="A46629" s="1"/>
      <c r="B46629" s="1"/>
      <c r="E46629" s="3"/>
      <c r="L46629" s="4"/>
      <c r="M46629" s="4"/>
    </row>
    <row r="46630" spans="1:13" ht="12.75" x14ac:dyDescent="0.2">
      <c r="A46630" s="1"/>
      <c r="B46630" s="1"/>
      <c r="E46630" s="3"/>
      <c r="L46630" s="4"/>
      <c r="M46630" s="4"/>
    </row>
    <row r="46631" spans="1:13" ht="12.75" x14ac:dyDescent="0.2">
      <c r="A46631" s="1"/>
      <c r="B46631" s="1"/>
      <c r="E46631" s="3"/>
      <c r="L46631" s="4"/>
      <c r="M46631" s="4"/>
    </row>
    <row r="46632" spans="1:13" ht="12.75" x14ac:dyDescent="0.2">
      <c r="A46632" s="1"/>
      <c r="B46632" s="1"/>
      <c r="E46632" s="3"/>
      <c r="L46632" s="4"/>
      <c r="M46632" s="4"/>
    </row>
    <row r="46633" spans="1:13" ht="12.75" x14ac:dyDescent="0.2">
      <c r="A46633" s="1"/>
      <c r="B46633" s="1"/>
      <c r="E46633" s="3"/>
      <c r="L46633" s="4"/>
      <c r="M46633" s="4"/>
    </row>
    <row r="46634" spans="1:13" ht="12.75" x14ac:dyDescent="0.2">
      <c r="A46634" s="1"/>
      <c r="B46634" s="1"/>
      <c r="E46634" s="3"/>
      <c r="L46634" s="4"/>
      <c r="M46634" s="4"/>
    </row>
    <row r="46635" spans="1:13" ht="12.75" x14ac:dyDescent="0.2">
      <c r="A46635" s="1"/>
      <c r="B46635" s="1"/>
      <c r="E46635" s="3"/>
      <c r="L46635" s="4"/>
      <c r="M46635" s="4"/>
    </row>
    <row r="46636" spans="1:13" ht="12.75" x14ac:dyDescent="0.2">
      <c r="A46636" s="1"/>
      <c r="B46636" s="1"/>
      <c r="E46636" s="3"/>
      <c r="L46636" s="4"/>
      <c r="M46636" s="4"/>
    </row>
    <row r="46637" spans="1:13" ht="12.75" x14ac:dyDescent="0.2">
      <c r="A46637" s="1"/>
      <c r="B46637" s="1"/>
      <c r="E46637" s="3"/>
      <c r="L46637" s="4"/>
      <c r="M46637" s="4"/>
    </row>
    <row r="46638" spans="1:13" ht="12.75" x14ac:dyDescent="0.2">
      <c r="A46638" s="1"/>
      <c r="B46638" s="1"/>
      <c r="E46638" s="3"/>
      <c r="L46638" s="4"/>
      <c r="M46638" s="4"/>
    </row>
    <row r="46639" spans="1:13" ht="12.75" x14ac:dyDescent="0.2">
      <c r="A46639" s="1"/>
      <c r="B46639" s="1"/>
      <c r="E46639" s="3"/>
      <c r="L46639" s="4"/>
      <c r="M46639" s="4"/>
    </row>
    <row r="46640" spans="1:13" ht="12.75" x14ac:dyDescent="0.2">
      <c r="A46640" s="1"/>
      <c r="B46640" s="1"/>
      <c r="E46640" s="3"/>
      <c r="L46640" s="4"/>
      <c r="M46640" s="4"/>
    </row>
    <row r="46641" spans="1:13" ht="12.75" x14ac:dyDescent="0.2">
      <c r="A46641" s="1"/>
      <c r="B46641" s="1"/>
      <c r="E46641" s="3"/>
      <c r="L46641" s="4"/>
      <c r="M46641" s="4"/>
    </row>
    <row r="46642" spans="1:13" ht="12.75" x14ac:dyDescent="0.2">
      <c r="A46642" s="1"/>
      <c r="B46642" s="1"/>
      <c r="E46642" s="3"/>
      <c r="L46642" s="4"/>
      <c r="M46642" s="4"/>
    </row>
    <row r="46643" spans="1:13" ht="12.75" x14ac:dyDescent="0.2">
      <c r="A46643" s="1"/>
      <c r="B46643" s="1"/>
      <c r="E46643" s="3"/>
      <c r="L46643" s="4"/>
      <c r="M46643" s="4"/>
    </row>
    <row r="46644" spans="1:13" ht="12.75" x14ac:dyDescent="0.2">
      <c r="A46644" s="1"/>
      <c r="B46644" s="1"/>
      <c r="E46644" s="3"/>
      <c r="L46644" s="4"/>
      <c r="M46644" s="4"/>
    </row>
    <row r="46645" spans="1:13" ht="12.75" x14ac:dyDescent="0.2">
      <c r="A46645" s="1"/>
      <c r="B46645" s="1"/>
      <c r="E46645" s="3"/>
      <c r="L46645" s="4"/>
      <c r="M46645" s="4"/>
    </row>
    <row r="46646" spans="1:13" ht="12.75" x14ac:dyDescent="0.2">
      <c r="A46646" s="1"/>
      <c r="B46646" s="1"/>
      <c r="E46646" s="3"/>
      <c r="L46646" s="4"/>
      <c r="M46646" s="4"/>
    </row>
    <row r="46647" spans="1:13" ht="12.75" x14ac:dyDescent="0.2">
      <c r="A46647" s="1"/>
      <c r="B46647" s="1"/>
      <c r="E46647" s="3"/>
      <c r="L46647" s="4"/>
      <c r="M46647" s="4"/>
    </row>
    <row r="46648" spans="1:13" ht="12.75" x14ac:dyDescent="0.2">
      <c r="A46648" s="1"/>
      <c r="B46648" s="1"/>
      <c r="E46648" s="3"/>
      <c r="L46648" s="4"/>
      <c r="M46648" s="4"/>
    </row>
    <row r="46649" spans="1:13" ht="12.75" x14ac:dyDescent="0.2">
      <c r="A46649" s="1"/>
      <c r="B46649" s="1"/>
      <c r="E46649" s="3"/>
      <c r="L46649" s="4"/>
      <c r="M46649" s="4"/>
    </row>
    <row r="46650" spans="1:13" ht="12.75" x14ac:dyDescent="0.2">
      <c r="A46650" s="1"/>
      <c r="B46650" s="1"/>
      <c r="E46650" s="3"/>
      <c r="L46650" s="4"/>
      <c r="M46650" s="4"/>
    </row>
    <row r="46651" spans="1:13" ht="12.75" x14ac:dyDescent="0.2">
      <c r="A46651" s="1"/>
      <c r="B46651" s="1"/>
      <c r="E46651" s="3"/>
      <c r="L46651" s="4"/>
      <c r="M46651" s="4"/>
    </row>
    <row r="46652" spans="1:13" ht="12.75" x14ac:dyDescent="0.2">
      <c r="A46652" s="1"/>
      <c r="B46652" s="1"/>
      <c r="E46652" s="3"/>
      <c r="L46652" s="4"/>
      <c r="M46652" s="4"/>
    </row>
    <row r="46653" spans="1:13" ht="12.75" x14ac:dyDescent="0.2">
      <c r="A46653" s="1"/>
      <c r="B46653" s="1"/>
      <c r="E46653" s="3"/>
      <c r="L46653" s="4"/>
      <c r="M46653" s="4"/>
    </row>
    <row r="46654" spans="1:13" ht="12.75" x14ac:dyDescent="0.2">
      <c r="A46654" s="1"/>
      <c r="B46654" s="1"/>
      <c r="E46654" s="3"/>
      <c r="L46654" s="4"/>
      <c r="M46654" s="4"/>
    </row>
    <row r="46655" spans="1:13" ht="12.75" x14ac:dyDescent="0.2">
      <c r="A46655" s="1"/>
      <c r="B46655" s="1"/>
      <c r="E46655" s="3"/>
      <c r="L46655" s="4"/>
      <c r="M46655" s="4"/>
    </row>
    <row r="46656" spans="1:13" ht="12.75" x14ac:dyDescent="0.2">
      <c r="A46656" s="1"/>
      <c r="B46656" s="1"/>
      <c r="E46656" s="3"/>
      <c r="L46656" s="4"/>
      <c r="M46656" s="4"/>
    </row>
    <row r="46657" spans="1:13" ht="12.75" x14ac:dyDescent="0.2">
      <c r="A46657" s="1"/>
      <c r="B46657" s="1"/>
      <c r="E46657" s="3"/>
      <c r="L46657" s="4"/>
      <c r="M46657" s="4"/>
    </row>
    <row r="46658" spans="1:13" ht="12.75" x14ac:dyDescent="0.2">
      <c r="A46658" s="1"/>
      <c r="B46658" s="1"/>
      <c r="E46658" s="3"/>
      <c r="L46658" s="4"/>
      <c r="M46658" s="4"/>
    </row>
    <row r="46659" spans="1:13" ht="12.75" x14ac:dyDescent="0.2">
      <c r="A46659" s="1"/>
      <c r="B46659" s="1"/>
      <c r="E46659" s="3"/>
      <c r="L46659" s="4"/>
      <c r="M46659" s="4"/>
    </row>
    <row r="46660" spans="1:13" ht="12.75" x14ac:dyDescent="0.2">
      <c r="A46660" s="1"/>
      <c r="B46660" s="1"/>
      <c r="E46660" s="3"/>
      <c r="L46660" s="4"/>
      <c r="M46660" s="4"/>
    </row>
    <row r="46661" spans="1:13" ht="12.75" x14ac:dyDescent="0.2">
      <c r="A46661" s="1"/>
      <c r="B46661" s="1"/>
      <c r="E46661" s="3"/>
      <c r="L46661" s="4"/>
      <c r="M46661" s="4"/>
    </row>
    <row r="46662" spans="1:13" ht="12.75" x14ac:dyDescent="0.2">
      <c r="A46662" s="1"/>
      <c r="B46662" s="1"/>
      <c r="E46662" s="3"/>
      <c r="L46662" s="4"/>
      <c r="M46662" s="4"/>
    </row>
    <row r="46663" spans="1:13" ht="12.75" x14ac:dyDescent="0.2">
      <c r="A46663" s="1"/>
      <c r="B46663" s="1"/>
      <c r="E46663" s="3"/>
      <c r="L46663" s="4"/>
      <c r="M46663" s="4"/>
    </row>
    <row r="46664" spans="1:13" ht="12.75" x14ac:dyDescent="0.2">
      <c r="A46664" s="1"/>
      <c r="B46664" s="1"/>
      <c r="E46664" s="3"/>
      <c r="M46664" s="4"/>
    </row>
    <row r="46665" spans="1:13" ht="12.75" x14ac:dyDescent="0.2">
      <c r="A46665" s="1"/>
      <c r="B46665" s="1"/>
      <c r="E46665" s="3"/>
      <c r="M46665" s="4"/>
    </row>
    <row r="46666" spans="1:13" ht="12.75" x14ac:dyDescent="0.2">
      <c r="A46666" s="1"/>
      <c r="B46666" s="1"/>
      <c r="E46666" s="3"/>
      <c r="L46666" s="4"/>
      <c r="M46666" s="4"/>
    </row>
    <row r="46667" spans="1:13" ht="12.75" x14ac:dyDescent="0.2">
      <c r="A46667" s="1"/>
      <c r="B46667" s="1"/>
      <c r="E46667" s="3"/>
      <c r="L46667" s="4"/>
      <c r="M46667" s="4"/>
    </row>
    <row r="46668" spans="1:13" ht="12.75" x14ac:dyDescent="0.2">
      <c r="A46668" s="1"/>
      <c r="B46668" s="1"/>
      <c r="E46668" s="3"/>
      <c r="L46668" s="4"/>
      <c r="M46668" s="4"/>
    </row>
    <row r="46669" spans="1:13" ht="12.75" x14ac:dyDescent="0.2">
      <c r="A46669" s="1"/>
      <c r="B46669" s="1"/>
      <c r="E46669" s="3"/>
      <c r="L46669" s="4"/>
      <c r="M46669" s="4"/>
    </row>
    <row r="46670" spans="1:13" ht="12.75" x14ac:dyDescent="0.2">
      <c r="A46670" s="1"/>
      <c r="B46670" s="1"/>
      <c r="E46670" s="3"/>
      <c r="L46670" s="4"/>
      <c r="M46670" s="4"/>
    </row>
    <row r="46671" spans="1:13" ht="12.75" x14ac:dyDescent="0.2">
      <c r="A46671" s="1"/>
      <c r="B46671" s="1"/>
      <c r="E46671" s="3"/>
      <c r="L46671" s="4"/>
      <c r="M46671" s="4"/>
    </row>
    <row r="46672" spans="1:13" ht="12.75" x14ac:dyDescent="0.2">
      <c r="A46672" s="1"/>
      <c r="B46672" s="1"/>
      <c r="E46672" s="3"/>
      <c r="L46672" s="4"/>
      <c r="M46672" s="4"/>
    </row>
    <row r="46673" spans="1:13" ht="12.75" x14ac:dyDescent="0.2">
      <c r="A46673" s="1"/>
      <c r="B46673" s="1"/>
      <c r="E46673" s="3"/>
      <c r="L46673" s="4"/>
      <c r="M46673" s="4"/>
    </row>
    <row r="46674" spans="1:13" ht="12.75" x14ac:dyDescent="0.2">
      <c r="A46674" s="1"/>
      <c r="B46674" s="1"/>
      <c r="E46674" s="3"/>
      <c r="L46674" s="4"/>
      <c r="M46674" s="4"/>
    </row>
    <row r="46675" spans="1:13" ht="12.75" x14ac:dyDescent="0.2">
      <c r="A46675" s="1"/>
      <c r="B46675" s="1"/>
      <c r="E46675" s="3"/>
      <c r="L46675" s="4"/>
      <c r="M46675" s="4"/>
    </row>
    <row r="46676" spans="1:13" ht="12.75" x14ac:dyDescent="0.2">
      <c r="A46676" s="1"/>
      <c r="B46676" s="1"/>
      <c r="E46676" s="3"/>
      <c r="L46676" s="4"/>
      <c r="M46676" s="4"/>
    </row>
    <row r="46677" spans="1:13" ht="12.75" x14ac:dyDescent="0.2">
      <c r="A46677" s="1"/>
      <c r="B46677" s="1"/>
      <c r="E46677" s="3"/>
      <c r="L46677" s="4"/>
      <c r="M46677" s="4"/>
    </row>
    <row r="46678" spans="1:13" ht="12.75" x14ac:dyDescent="0.2">
      <c r="A46678" s="1"/>
      <c r="B46678" s="1"/>
      <c r="E46678" s="3"/>
      <c r="L46678" s="4"/>
      <c r="M46678" s="4"/>
    </row>
    <row r="46679" spans="1:13" ht="12.75" x14ac:dyDescent="0.2">
      <c r="A46679" s="1"/>
      <c r="B46679" s="1"/>
      <c r="E46679" s="3"/>
      <c r="L46679" s="4"/>
      <c r="M46679" s="4"/>
    </row>
    <row r="46680" spans="1:13" ht="12.75" x14ac:dyDescent="0.2">
      <c r="A46680" s="1"/>
      <c r="B46680" s="1"/>
      <c r="E46680" s="3"/>
      <c r="L46680" s="4"/>
      <c r="M46680" s="4"/>
    </row>
    <row r="46681" spans="1:13" ht="12.75" x14ac:dyDescent="0.2">
      <c r="A46681" s="1"/>
      <c r="B46681" s="1"/>
      <c r="E46681" s="3"/>
      <c r="M46681" s="4"/>
    </row>
    <row r="46682" spans="1:13" ht="12.75" x14ac:dyDescent="0.2">
      <c r="A46682" s="1"/>
      <c r="B46682" s="1"/>
      <c r="E46682" s="3"/>
      <c r="M46682" s="4"/>
    </row>
    <row r="46683" spans="1:13" ht="12.75" x14ac:dyDescent="0.2">
      <c r="A46683" s="1"/>
      <c r="B46683" s="1"/>
      <c r="E46683" s="3"/>
      <c r="L46683" s="4"/>
      <c r="M46683" s="4"/>
    </row>
    <row r="46684" spans="1:13" ht="12.75" x14ac:dyDescent="0.2">
      <c r="A46684" s="1"/>
      <c r="B46684" s="1"/>
      <c r="E46684" s="3"/>
      <c r="L46684" s="4"/>
      <c r="M46684" s="4"/>
    </row>
    <row r="46685" spans="1:13" ht="12.75" x14ac:dyDescent="0.2">
      <c r="A46685" s="1"/>
      <c r="B46685" s="1"/>
      <c r="E46685" s="3"/>
      <c r="L46685" s="4"/>
      <c r="M46685" s="4"/>
    </row>
    <row r="46686" spans="1:13" ht="12.75" x14ac:dyDescent="0.2">
      <c r="A46686" s="1"/>
      <c r="B46686" s="1"/>
      <c r="E46686" s="3"/>
      <c r="L46686" s="4"/>
      <c r="M46686" s="4"/>
    </row>
    <row r="46687" spans="1:13" ht="12.75" x14ac:dyDescent="0.2">
      <c r="A46687" s="1"/>
      <c r="B46687" s="1"/>
      <c r="E46687" s="3"/>
      <c r="L46687" s="4"/>
      <c r="M46687" s="4"/>
    </row>
    <row r="46688" spans="1:13" ht="12.75" x14ac:dyDescent="0.2">
      <c r="A46688" s="1"/>
      <c r="B46688" s="1"/>
      <c r="E46688" s="3"/>
      <c r="L46688" s="4"/>
      <c r="M46688" s="4"/>
    </row>
    <row r="46689" spans="1:13" ht="12.75" x14ac:dyDescent="0.2">
      <c r="A46689" s="1"/>
      <c r="B46689" s="1"/>
      <c r="E46689" s="3"/>
      <c r="L46689" s="4"/>
      <c r="M46689" s="4"/>
    </row>
    <row r="46690" spans="1:13" ht="12.75" x14ac:dyDescent="0.2">
      <c r="A46690" s="1"/>
      <c r="B46690" s="1"/>
      <c r="E46690" s="3"/>
      <c r="L46690" s="4"/>
      <c r="M46690" s="4"/>
    </row>
    <row r="46691" spans="1:13" ht="12.75" x14ac:dyDescent="0.2">
      <c r="A46691" s="1"/>
      <c r="B46691" s="1"/>
      <c r="E46691" s="3"/>
      <c r="L46691" s="4"/>
      <c r="M46691" s="4"/>
    </row>
    <row r="46692" spans="1:13" ht="12.75" x14ac:dyDescent="0.2">
      <c r="A46692" s="1"/>
      <c r="B46692" s="1"/>
      <c r="E46692" s="3"/>
      <c r="M46692" s="4"/>
    </row>
    <row r="46693" spans="1:13" ht="12.75" x14ac:dyDescent="0.2">
      <c r="A46693" s="1"/>
      <c r="B46693" s="1"/>
      <c r="E46693" s="3"/>
      <c r="M46693" s="4"/>
    </row>
    <row r="46694" spans="1:13" ht="12.75" x14ac:dyDescent="0.2">
      <c r="A46694" s="1"/>
      <c r="B46694" s="1"/>
      <c r="E46694" s="3"/>
      <c r="L46694" s="4"/>
      <c r="M46694" s="4"/>
    </row>
    <row r="46695" spans="1:13" ht="12.75" x14ac:dyDescent="0.2">
      <c r="A46695" s="1"/>
      <c r="B46695" s="1"/>
      <c r="E46695" s="3"/>
      <c r="L46695" s="4"/>
      <c r="M46695" s="4"/>
    </row>
    <row r="46696" spans="1:13" ht="12.75" x14ac:dyDescent="0.2">
      <c r="A46696" s="1"/>
      <c r="B46696" s="1"/>
      <c r="E46696" s="3"/>
      <c r="L46696" s="4"/>
      <c r="M46696" s="4"/>
    </row>
    <row r="46697" spans="1:13" ht="12.75" x14ac:dyDescent="0.2">
      <c r="A46697" s="1"/>
      <c r="B46697" s="1"/>
      <c r="E46697" s="3"/>
      <c r="L46697" s="4"/>
      <c r="M46697" s="4"/>
    </row>
    <row r="46698" spans="1:13" ht="12.75" x14ac:dyDescent="0.2">
      <c r="A46698" s="1"/>
      <c r="B46698" s="1"/>
      <c r="E46698" s="3"/>
      <c r="L46698" s="4"/>
      <c r="M46698" s="4"/>
    </row>
    <row r="46699" spans="1:13" ht="12.75" x14ac:dyDescent="0.2">
      <c r="A46699" s="1"/>
      <c r="B46699" s="1"/>
      <c r="E46699" s="3"/>
      <c r="L46699" s="4"/>
      <c r="M46699" s="4"/>
    </row>
    <row r="46700" spans="1:13" ht="12.75" x14ac:dyDescent="0.2">
      <c r="A46700" s="1"/>
      <c r="B46700" s="1"/>
      <c r="E46700" s="3"/>
      <c r="L46700" s="4"/>
      <c r="M46700" s="4"/>
    </row>
    <row r="46701" spans="1:13" ht="12.75" x14ac:dyDescent="0.2">
      <c r="A46701" s="1"/>
      <c r="B46701" s="1"/>
      <c r="E46701" s="3"/>
      <c r="L46701" s="4"/>
      <c r="M46701" s="4"/>
    </row>
    <row r="46702" spans="1:13" ht="12.75" x14ac:dyDescent="0.2">
      <c r="A46702" s="1"/>
      <c r="B46702" s="1"/>
      <c r="E46702" s="3"/>
      <c r="L46702" s="4"/>
      <c r="M46702" s="4"/>
    </row>
    <row r="46703" spans="1:13" ht="12.75" x14ac:dyDescent="0.2">
      <c r="A46703" s="1"/>
      <c r="B46703" s="1"/>
      <c r="E46703" s="3"/>
      <c r="L46703" s="4"/>
      <c r="M46703" s="4"/>
    </row>
    <row r="46704" spans="1:13" ht="12.75" x14ac:dyDescent="0.2">
      <c r="A46704" s="1"/>
      <c r="B46704" s="1"/>
      <c r="E46704" s="3"/>
      <c r="L46704" s="4"/>
      <c r="M46704" s="4"/>
    </row>
    <row r="46705" spans="1:13" ht="12.75" x14ac:dyDescent="0.2">
      <c r="A46705" s="1"/>
      <c r="B46705" s="1"/>
      <c r="E46705" s="3"/>
      <c r="L46705" s="4"/>
      <c r="M46705" s="4"/>
    </row>
    <row r="46706" spans="1:13" ht="12.75" x14ac:dyDescent="0.2">
      <c r="A46706" s="1"/>
      <c r="B46706" s="1"/>
      <c r="E46706" s="3"/>
      <c r="L46706" s="4"/>
      <c r="M46706" s="4"/>
    </row>
    <row r="46707" spans="1:13" ht="12.75" x14ac:dyDescent="0.2">
      <c r="A46707" s="1"/>
      <c r="B46707" s="1"/>
      <c r="E46707" s="3"/>
      <c r="L46707" s="4"/>
      <c r="M46707" s="4"/>
    </row>
    <row r="46708" spans="1:13" ht="12.75" x14ac:dyDescent="0.2">
      <c r="A46708" s="1"/>
      <c r="B46708" s="1"/>
      <c r="E46708" s="3"/>
      <c r="L46708" s="4"/>
      <c r="M46708" s="4"/>
    </row>
    <row r="46709" spans="1:13" ht="12.75" x14ac:dyDescent="0.2">
      <c r="A46709" s="1"/>
      <c r="B46709" s="1"/>
      <c r="E46709" s="3"/>
      <c r="L46709" s="4"/>
      <c r="M46709" s="4"/>
    </row>
    <row r="46710" spans="1:13" ht="12.75" x14ac:dyDescent="0.2">
      <c r="A46710" s="1"/>
      <c r="B46710" s="1"/>
      <c r="E46710" s="3"/>
      <c r="L46710" s="4"/>
      <c r="M46710" s="4"/>
    </row>
    <row r="46711" spans="1:13" ht="12.75" x14ac:dyDescent="0.2">
      <c r="A46711" s="1"/>
      <c r="B46711" s="1"/>
      <c r="E46711" s="3"/>
      <c r="L46711" s="4"/>
      <c r="M46711" s="4"/>
    </row>
    <row r="46712" spans="1:13" ht="12.75" x14ac:dyDescent="0.2">
      <c r="A46712" s="1"/>
      <c r="B46712" s="1"/>
      <c r="E46712" s="3"/>
      <c r="L46712" s="4"/>
      <c r="M46712" s="4"/>
    </row>
    <row r="46713" spans="1:13" ht="12.75" x14ac:dyDescent="0.2">
      <c r="A46713" s="1"/>
      <c r="B46713" s="1"/>
      <c r="E46713" s="3"/>
      <c r="L46713" s="4"/>
      <c r="M46713" s="4"/>
    </row>
    <row r="46714" spans="1:13" ht="12.75" x14ac:dyDescent="0.2">
      <c r="A46714" s="1"/>
      <c r="B46714" s="1"/>
      <c r="E46714" s="3"/>
      <c r="L46714" s="4"/>
      <c r="M46714" s="4"/>
    </row>
    <row r="46715" spans="1:13" ht="12.75" x14ac:dyDescent="0.2">
      <c r="A46715" s="1"/>
      <c r="B46715" s="1"/>
      <c r="E46715" s="3"/>
      <c r="M46715" s="4"/>
    </row>
    <row r="46716" spans="1:13" ht="12.75" x14ac:dyDescent="0.2">
      <c r="A46716" s="1"/>
      <c r="B46716" s="1"/>
      <c r="E46716" s="3"/>
      <c r="M46716" s="4"/>
    </row>
    <row r="46717" spans="1:13" ht="12.75" x14ac:dyDescent="0.2">
      <c r="A46717" s="1"/>
      <c r="B46717" s="1"/>
      <c r="E46717" s="3"/>
      <c r="L46717" s="4"/>
      <c r="M46717" s="4"/>
    </row>
    <row r="46718" spans="1:13" ht="12.75" x14ac:dyDescent="0.2">
      <c r="A46718" s="1"/>
      <c r="B46718" s="1"/>
      <c r="E46718" s="3"/>
      <c r="L46718" s="4"/>
      <c r="M46718" s="4"/>
    </row>
    <row r="46719" spans="1:13" ht="12.75" x14ac:dyDescent="0.2">
      <c r="A46719" s="1"/>
      <c r="B46719" s="1"/>
      <c r="E46719" s="3"/>
      <c r="L46719" s="4"/>
      <c r="M46719" s="4"/>
    </row>
    <row r="46720" spans="1:13" ht="12.75" x14ac:dyDescent="0.2">
      <c r="A46720" s="1"/>
      <c r="B46720" s="1"/>
      <c r="E46720" s="3"/>
      <c r="L46720" s="4"/>
      <c r="M46720" s="4"/>
    </row>
    <row r="46721" spans="1:13" ht="12.75" x14ac:dyDescent="0.2">
      <c r="A46721" s="1"/>
      <c r="B46721" s="1"/>
      <c r="E46721" s="3"/>
      <c r="L46721" s="4"/>
      <c r="M46721" s="4"/>
    </row>
    <row r="46722" spans="1:13" ht="12.75" x14ac:dyDescent="0.2">
      <c r="A46722" s="1"/>
      <c r="B46722" s="1"/>
      <c r="E46722" s="3"/>
      <c r="L46722" s="4"/>
      <c r="M46722" s="4"/>
    </row>
    <row r="46723" spans="1:13" ht="12.75" x14ac:dyDescent="0.2">
      <c r="A46723" s="1"/>
      <c r="B46723" s="1"/>
      <c r="E46723" s="3"/>
      <c r="L46723" s="4"/>
      <c r="M46723" s="4"/>
    </row>
    <row r="46724" spans="1:13" ht="12.75" x14ac:dyDescent="0.2">
      <c r="A46724" s="1"/>
      <c r="B46724" s="1"/>
      <c r="E46724" s="3"/>
      <c r="L46724" s="4"/>
      <c r="M46724" s="4"/>
    </row>
    <row r="46725" spans="1:13" ht="12.75" x14ac:dyDescent="0.2">
      <c r="A46725" s="1"/>
      <c r="B46725" s="1"/>
      <c r="E46725" s="3"/>
      <c r="L46725" s="4"/>
      <c r="M46725" s="4"/>
    </row>
    <row r="46726" spans="1:13" ht="12.75" x14ac:dyDescent="0.2">
      <c r="A46726" s="1"/>
      <c r="B46726" s="1"/>
      <c r="E46726" s="3"/>
      <c r="M46726" s="4"/>
    </row>
    <row r="46727" spans="1:13" ht="12.75" x14ac:dyDescent="0.2">
      <c r="A46727" s="1"/>
      <c r="B46727" s="1"/>
      <c r="E46727" s="3"/>
      <c r="M46727" s="4"/>
    </row>
    <row r="46728" spans="1:13" ht="12.75" x14ac:dyDescent="0.2">
      <c r="A46728" s="1"/>
      <c r="B46728" s="1"/>
      <c r="E46728" s="3"/>
      <c r="L46728" s="4"/>
      <c r="M46728" s="4"/>
    </row>
    <row r="46729" spans="1:13" ht="12.75" x14ac:dyDescent="0.2">
      <c r="A46729" s="1"/>
      <c r="B46729" s="1"/>
      <c r="E46729" s="3"/>
      <c r="L46729" s="4"/>
      <c r="M46729" s="4"/>
    </row>
    <row r="46730" spans="1:13" ht="12.75" x14ac:dyDescent="0.2">
      <c r="A46730" s="1"/>
      <c r="B46730" s="1"/>
      <c r="E46730" s="3"/>
      <c r="L46730" s="4"/>
      <c r="M46730" s="4"/>
    </row>
    <row r="46731" spans="1:13" ht="12.75" x14ac:dyDescent="0.2">
      <c r="A46731" s="1"/>
      <c r="B46731" s="1"/>
      <c r="E46731" s="3"/>
      <c r="L46731" s="4"/>
      <c r="M46731" s="4"/>
    </row>
    <row r="46732" spans="1:13" ht="12.75" x14ac:dyDescent="0.2">
      <c r="A46732" s="1"/>
      <c r="B46732" s="1"/>
      <c r="E46732" s="3"/>
      <c r="L46732" s="4"/>
      <c r="M46732" s="4"/>
    </row>
    <row r="46733" spans="1:13" ht="12.75" x14ac:dyDescent="0.2">
      <c r="A46733" s="1"/>
      <c r="B46733" s="1"/>
      <c r="E46733" s="3"/>
      <c r="L46733" s="4"/>
      <c r="M46733" s="4"/>
    </row>
    <row r="46734" spans="1:13" ht="12.75" x14ac:dyDescent="0.2">
      <c r="A46734" s="1"/>
      <c r="B46734" s="1"/>
      <c r="E46734" s="3"/>
      <c r="L46734" s="4"/>
      <c r="M46734" s="4"/>
    </row>
    <row r="46735" spans="1:13" ht="12.75" x14ac:dyDescent="0.2">
      <c r="A46735" s="1"/>
      <c r="B46735" s="1"/>
      <c r="E46735" s="3"/>
      <c r="L46735" s="4"/>
      <c r="M46735" s="4"/>
    </row>
    <row r="46736" spans="1:13" ht="12.75" x14ac:dyDescent="0.2">
      <c r="A46736" s="1"/>
      <c r="B46736" s="1"/>
      <c r="E46736" s="3"/>
      <c r="L46736" s="4"/>
      <c r="M46736" s="4"/>
    </row>
    <row r="46737" spans="1:13" ht="12.75" x14ac:dyDescent="0.2">
      <c r="A46737" s="1"/>
      <c r="B46737" s="1"/>
      <c r="E46737" s="3"/>
      <c r="L46737" s="4"/>
      <c r="M46737" s="4"/>
    </row>
    <row r="46738" spans="1:13" ht="12.75" x14ac:dyDescent="0.2">
      <c r="A46738" s="1"/>
      <c r="B46738" s="1"/>
      <c r="E46738" s="3"/>
      <c r="L46738" s="4"/>
      <c r="M46738" s="4"/>
    </row>
    <row r="46739" spans="1:13" ht="12.75" x14ac:dyDescent="0.2">
      <c r="A46739" s="1"/>
      <c r="B46739" s="1"/>
      <c r="E46739" s="3"/>
      <c r="L46739" s="4"/>
      <c r="M46739" s="4"/>
    </row>
    <row r="46740" spans="1:13" ht="12.75" x14ac:dyDescent="0.2">
      <c r="A46740" s="1"/>
      <c r="B46740" s="1"/>
      <c r="E46740" s="3"/>
      <c r="L46740" s="4"/>
      <c r="M46740" s="4"/>
    </row>
    <row r="46741" spans="1:13" ht="12.75" x14ac:dyDescent="0.2">
      <c r="A46741" s="1"/>
      <c r="B46741" s="1"/>
      <c r="E46741" s="3"/>
      <c r="L46741" s="4"/>
      <c r="M46741" s="4"/>
    </row>
    <row r="46742" spans="1:13" ht="12.75" x14ac:dyDescent="0.2">
      <c r="A46742" s="1"/>
      <c r="B46742" s="1"/>
      <c r="E46742" s="3"/>
      <c r="L46742" s="4"/>
      <c r="M46742" s="4"/>
    </row>
    <row r="46743" spans="1:13" ht="12.75" x14ac:dyDescent="0.2">
      <c r="A46743" s="1"/>
      <c r="B46743" s="1"/>
      <c r="E46743" s="3"/>
      <c r="L46743" s="4"/>
      <c r="M46743" s="4"/>
    </row>
    <row r="46744" spans="1:13" ht="12.75" x14ac:dyDescent="0.2">
      <c r="A46744" s="1"/>
      <c r="B46744" s="1"/>
      <c r="E46744" s="3"/>
      <c r="L46744" s="4"/>
      <c r="M46744" s="4"/>
    </row>
    <row r="46745" spans="1:13" ht="12.75" x14ac:dyDescent="0.2">
      <c r="A46745" s="1"/>
      <c r="B46745" s="1"/>
      <c r="E46745" s="3"/>
      <c r="L46745" s="4"/>
      <c r="M46745" s="4"/>
    </row>
    <row r="46746" spans="1:13" ht="12.75" x14ac:dyDescent="0.2">
      <c r="A46746" s="1"/>
      <c r="B46746" s="1"/>
      <c r="E46746" s="3"/>
      <c r="L46746" s="4"/>
      <c r="M46746" s="4"/>
    </row>
    <row r="46747" spans="1:13" ht="12.75" x14ac:dyDescent="0.2">
      <c r="A46747" s="1"/>
      <c r="B46747" s="1"/>
      <c r="E46747" s="3"/>
      <c r="L46747" s="4"/>
      <c r="M46747" s="4"/>
    </row>
    <row r="46748" spans="1:13" ht="12.75" x14ac:dyDescent="0.2">
      <c r="A46748" s="1"/>
      <c r="B46748" s="1"/>
      <c r="E46748" s="3"/>
      <c r="L46748" s="4"/>
      <c r="M46748" s="4"/>
    </row>
    <row r="46749" spans="1:13" ht="12.75" x14ac:dyDescent="0.2">
      <c r="A46749" s="1"/>
      <c r="B46749" s="1"/>
      <c r="E46749" s="3"/>
      <c r="L46749" s="4"/>
      <c r="M46749" s="4"/>
    </row>
    <row r="46750" spans="1:13" ht="12.75" x14ac:dyDescent="0.2">
      <c r="A46750" s="1"/>
      <c r="B46750" s="1"/>
      <c r="E46750" s="3"/>
      <c r="L46750" s="4"/>
      <c r="M46750" s="4"/>
    </row>
    <row r="46751" spans="1:13" ht="12.75" x14ac:dyDescent="0.2">
      <c r="A46751" s="1"/>
      <c r="B46751" s="1"/>
      <c r="E46751" s="3"/>
      <c r="L46751" s="4"/>
      <c r="M46751" s="4"/>
    </row>
    <row r="46752" spans="1:13" ht="12.75" x14ac:dyDescent="0.2">
      <c r="A46752" s="1"/>
      <c r="B46752" s="1"/>
      <c r="E46752" s="3"/>
      <c r="L46752" s="4"/>
      <c r="M46752" s="4"/>
    </row>
    <row r="46753" spans="1:13" ht="12.75" x14ac:dyDescent="0.2">
      <c r="A46753" s="1"/>
      <c r="B46753" s="1"/>
      <c r="E46753" s="3"/>
      <c r="L46753" s="4"/>
      <c r="M46753" s="4"/>
    </row>
    <row r="46754" spans="1:13" ht="12.75" x14ac:dyDescent="0.2">
      <c r="A46754" s="1"/>
      <c r="B46754" s="1"/>
      <c r="E46754" s="3"/>
      <c r="L46754" s="4"/>
      <c r="M46754" s="4"/>
    </row>
    <row r="46755" spans="1:13" ht="12.75" x14ac:dyDescent="0.2">
      <c r="A46755" s="1"/>
      <c r="B46755" s="1"/>
      <c r="E46755" s="3"/>
      <c r="L46755" s="4"/>
      <c r="M46755" s="4"/>
    </row>
    <row r="46756" spans="1:13" ht="12.75" x14ac:dyDescent="0.2">
      <c r="A46756" s="1"/>
      <c r="B46756" s="1"/>
      <c r="E46756" s="3"/>
      <c r="L46756" s="4"/>
      <c r="M46756" s="4"/>
    </row>
    <row r="46757" spans="1:13" ht="12.75" x14ac:dyDescent="0.2">
      <c r="A46757" s="1"/>
      <c r="B46757" s="1"/>
      <c r="E46757" s="3"/>
      <c r="L46757" s="4"/>
      <c r="M46757" s="4"/>
    </row>
    <row r="46758" spans="1:13" ht="12.75" x14ac:dyDescent="0.2">
      <c r="A46758" s="1"/>
      <c r="B46758" s="1"/>
      <c r="E46758" s="3"/>
      <c r="L46758" s="4"/>
      <c r="M46758" s="4"/>
    </row>
    <row r="46759" spans="1:13" ht="12.75" x14ac:dyDescent="0.2">
      <c r="A46759" s="1"/>
      <c r="B46759" s="1"/>
      <c r="E46759" s="3"/>
      <c r="M46759" s="4"/>
    </row>
    <row r="46760" spans="1:13" ht="12.75" x14ac:dyDescent="0.2">
      <c r="A46760" s="1"/>
      <c r="B46760" s="1"/>
      <c r="E46760" s="3"/>
      <c r="M46760" s="4"/>
    </row>
    <row r="46761" spans="1:13" ht="12.75" x14ac:dyDescent="0.2">
      <c r="A46761" s="1"/>
      <c r="B46761" s="1"/>
      <c r="E46761" s="3"/>
      <c r="L46761" s="4"/>
      <c r="M46761" s="4"/>
    </row>
    <row r="46762" spans="1:13" ht="12.75" x14ac:dyDescent="0.2">
      <c r="A46762" s="1"/>
      <c r="B46762" s="1"/>
      <c r="E46762" s="3"/>
      <c r="L46762" s="4"/>
      <c r="M46762" s="4"/>
    </row>
    <row r="46763" spans="1:13" ht="12.75" x14ac:dyDescent="0.2">
      <c r="A46763" s="1"/>
      <c r="B46763" s="1"/>
      <c r="E46763" s="3"/>
      <c r="L46763" s="4"/>
      <c r="M46763" s="4"/>
    </row>
    <row r="46764" spans="1:13" ht="12.75" x14ac:dyDescent="0.2">
      <c r="A46764" s="1"/>
      <c r="B46764" s="1"/>
      <c r="E46764" s="3"/>
      <c r="L46764" s="4"/>
      <c r="M46764" s="4"/>
    </row>
    <row r="46765" spans="1:13" ht="12.75" x14ac:dyDescent="0.2">
      <c r="A46765" s="1"/>
      <c r="B46765" s="1"/>
      <c r="E46765" s="3"/>
      <c r="L46765" s="4"/>
      <c r="M46765" s="4"/>
    </row>
    <row r="46766" spans="1:13" ht="12.75" x14ac:dyDescent="0.2">
      <c r="A46766" s="1"/>
      <c r="B46766" s="1"/>
      <c r="E46766" s="3"/>
      <c r="L46766" s="4"/>
      <c r="M46766" s="4"/>
    </row>
    <row r="46767" spans="1:13" ht="12.75" x14ac:dyDescent="0.2">
      <c r="A46767" s="1"/>
      <c r="B46767" s="1"/>
      <c r="E46767" s="3"/>
      <c r="M46767" s="4"/>
    </row>
    <row r="46768" spans="1:13" ht="12.75" x14ac:dyDescent="0.2">
      <c r="A46768" s="1"/>
      <c r="B46768" s="1"/>
      <c r="E46768" s="3"/>
      <c r="M46768" s="4"/>
    </row>
    <row r="46769" spans="1:13" ht="12.75" x14ac:dyDescent="0.2">
      <c r="A46769" s="1"/>
      <c r="B46769" s="1"/>
      <c r="E46769" s="3"/>
      <c r="L46769" s="4"/>
      <c r="M46769" s="4"/>
    </row>
    <row r="46770" spans="1:13" ht="12.75" x14ac:dyDescent="0.2">
      <c r="A46770" s="1"/>
      <c r="B46770" s="1"/>
      <c r="E46770" s="3"/>
      <c r="M46770" s="4"/>
    </row>
    <row r="46771" spans="1:13" ht="12.75" x14ac:dyDescent="0.2">
      <c r="A46771" s="1"/>
      <c r="B46771" s="1"/>
      <c r="E46771" s="3"/>
      <c r="M46771" s="4"/>
    </row>
    <row r="46772" spans="1:13" ht="12.75" x14ac:dyDescent="0.2">
      <c r="A46772" s="1"/>
      <c r="B46772" s="1"/>
      <c r="E46772" s="3"/>
      <c r="L46772" s="4"/>
      <c r="M46772" s="4"/>
    </row>
    <row r="46773" spans="1:13" ht="12.75" x14ac:dyDescent="0.2">
      <c r="A46773" s="1"/>
      <c r="B46773" s="1"/>
      <c r="E46773" s="3"/>
      <c r="L46773" s="4"/>
      <c r="M46773" s="4"/>
    </row>
    <row r="46774" spans="1:13" ht="12.75" x14ac:dyDescent="0.2">
      <c r="A46774" s="1"/>
      <c r="B46774" s="1"/>
      <c r="E46774" s="3"/>
      <c r="M46774" s="4"/>
    </row>
    <row r="46775" spans="1:13" ht="12.75" x14ac:dyDescent="0.2">
      <c r="A46775" s="1"/>
      <c r="B46775" s="1"/>
      <c r="E46775" s="3"/>
      <c r="M46775" s="4"/>
    </row>
    <row r="46776" spans="1:13" ht="12.75" x14ac:dyDescent="0.2">
      <c r="A46776" s="1"/>
      <c r="B46776" s="1"/>
      <c r="E46776" s="3"/>
      <c r="L46776" s="4"/>
      <c r="M46776" s="4"/>
    </row>
    <row r="46777" spans="1:13" ht="12.75" x14ac:dyDescent="0.2">
      <c r="A46777" s="1"/>
      <c r="B46777" s="1"/>
      <c r="E46777" s="3"/>
      <c r="L46777" s="4"/>
      <c r="M46777" s="4"/>
    </row>
    <row r="46778" spans="1:13" ht="12.75" x14ac:dyDescent="0.2">
      <c r="A46778" s="1"/>
      <c r="B46778" s="1"/>
      <c r="E46778" s="3"/>
      <c r="L46778" s="4"/>
      <c r="M46778" s="4"/>
    </row>
    <row r="46779" spans="1:13" ht="12.75" x14ac:dyDescent="0.2">
      <c r="A46779" s="1"/>
      <c r="B46779" s="1"/>
      <c r="E46779" s="3"/>
      <c r="L46779" s="4"/>
      <c r="M46779" s="4"/>
    </row>
    <row r="46780" spans="1:13" ht="12.75" x14ac:dyDescent="0.2">
      <c r="A46780" s="1"/>
      <c r="B46780" s="1"/>
      <c r="E46780" s="3"/>
      <c r="L46780" s="4"/>
      <c r="M46780" s="4"/>
    </row>
    <row r="46781" spans="1:13" ht="12.75" x14ac:dyDescent="0.2">
      <c r="A46781" s="1"/>
      <c r="B46781" s="1"/>
      <c r="E46781" s="3"/>
      <c r="L46781" s="4"/>
      <c r="M46781" s="4"/>
    </row>
    <row r="46782" spans="1:13" ht="12.75" x14ac:dyDescent="0.2">
      <c r="A46782" s="1"/>
      <c r="B46782" s="1"/>
      <c r="E46782" s="3"/>
      <c r="L46782" s="4"/>
      <c r="M46782" s="4"/>
    </row>
    <row r="46783" spans="1:13" ht="12.75" x14ac:dyDescent="0.2">
      <c r="A46783" s="1"/>
      <c r="B46783" s="1"/>
      <c r="E46783" s="3"/>
      <c r="L46783" s="4"/>
      <c r="M46783" s="4"/>
    </row>
    <row r="46784" spans="1:13" ht="12.75" x14ac:dyDescent="0.2">
      <c r="A46784" s="1"/>
      <c r="B46784" s="1"/>
      <c r="E46784" s="3"/>
      <c r="L46784" s="4"/>
      <c r="M46784" s="4"/>
    </row>
    <row r="46785" spans="1:13" ht="12.75" x14ac:dyDescent="0.2">
      <c r="A46785" s="1"/>
      <c r="B46785" s="1"/>
      <c r="E46785" s="3"/>
      <c r="L46785" s="4"/>
      <c r="M46785" s="4"/>
    </row>
    <row r="46786" spans="1:13" ht="12.75" x14ac:dyDescent="0.2">
      <c r="A46786" s="1"/>
      <c r="B46786" s="1"/>
      <c r="E46786" s="3"/>
      <c r="L46786" s="4"/>
      <c r="M46786" s="4"/>
    </row>
    <row r="46787" spans="1:13" ht="12.75" x14ac:dyDescent="0.2">
      <c r="A46787" s="1"/>
      <c r="B46787" s="1"/>
      <c r="E46787" s="3"/>
      <c r="M46787" s="4"/>
    </row>
    <row r="46788" spans="1:13" ht="12.75" x14ac:dyDescent="0.2">
      <c r="A46788" s="1"/>
      <c r="B46788" s="1"/>
      <c r="E46788" s="3"/>
      <c r="L46788" s="4"/>
      <c r="M46788" s="4"/>
    </row>
    <row r="46789" spans="1:13" ht="12.75" x14ac:dyDescent="0.2">
      <c r="A46789" s="1"/>
      <c r="B46789" s="1"/>
      <c r="E46789" s="3"/>
      <c r="L46789" s="4"/>
      <c r="M46789" s="4"/>
    </row>
    <row r="46790" spans="1:13" ht="12.75" x14ac:dyDescent="0.2">
      <c r="A46790" s="1"/>
      <c r="B46790" s="1"/>
      <c r="E46790" s="3"/>
      <c r="L46790" s="4"/>
      <c r="M46790" s="4"/>
    </row>
    <row r="46791" spans="1:13" ht="12.75" x14ac:dyDescent="0.2">
      <c r="A46791" s="1"/>
      <c r="B46791" s="1"/>
      <c r="E46791" s="3"/>
      <c r="L46791" s="4"/>
      <c r="M46791" s="4"/>
    </row>
    <row r="46792" spans="1:13" ht="12.75" x14ac:dyDescent="0.2">
      <c r="A46792" s="1"/>
      <c r="B46792" s="1"/>
      <c r="E46792" s="3"/>
      <c r="L46792" s="4"/>
      <c r="M46792" s="4"/>
    </row>
    <row r="46793" spans="1:13" ht="12.75" x14ac:dyDescent="0.2">
      <c r="A46793" s="1"/>
      <c r="B46793" s="1"/>
      <c r="E46793" s="3"/>
      <c r="M46793" s="4"/>
    </row>
    <row r="46794" spans="1:13" ht="12.75" x14ac:dyDescent="0.2">
      <c r="A46794" s="1"/>
      <c r="B46794" s="1"/>
      <c r="E46794" s="3"/>
      <c r="M46794" s="4"/>
    </row>
    <row r="46795" spans="1:13" ht="12.75" x14ac:dyDescent="0.2">
      <c r="A46795" s="1"/>
      <c r="B46795" s="1"/>
      <c r="E46795" s="3"/>
      <c r="L46795" s="4"/>
      <c r="M46795" s="4"/>
    </row>
    <row r="46796" spans="1:13" ht="12.75" x14ac:dyDescent="0.2">
      <c r="A46796" s="1"/>
      <c r="B46796" s="1"/>
      <c r="E46796" s="3"/>
      <c r="L46796" s="4"/>
      <c r="M46796" s="4"/>
    </row>
    <row r="46797" spans="1:13" ht="12.75" x14ac:dyDescent="0.2">
      <c r="A46797" s="1"/>
      <c r="B46797" s="1"/>
      <c r="E46797" s="3"/>
      <c r="L46797" s="4"/>
      <c r="M46797" s="4"/>
    </row>
    <row r="46798" spans="1:13" ht="12.75" x14ac:dyDescent="0.2">
      <c r="A46798" s="1"/>
      <c r="B46798" s="1"/>
      <c r="E46798" s="3"/>
      <c r="L46798" s="4"/>
      <c r="M46798" s="4"/>
    </row>
    <row r="46799" spans="1:13" ht="12.75" x14ac:dyDescent="0.2">
      <c r="A46799" s="1"/>
      <c r="B46799" s="1"/>
      <c r="E46799" s="3"/>
      <c r="L46799" s="4"/>
      <c r="M46799" s="4"/>
    </row>
    <row r="46800" spans="1:13" ht="12.75" x14ac:dyDescent="0.2">
      <c r="A46800" s="1"/>
      <c r="B46800" s="1"/>
      <c r="E46800" s="3"/>
      <c r="L46800" s="4"/>
      <c r="M46800" s="4"/>
    </row>
    <row r="46801" spans="1:13" ht="12.75" x14ac:dyDescent="0.2">
      <c r="A46801" s="1"/>
      <c r="B46801" s="1"/>
      <c r="E46801" s="3"/>
      <c r="L46801" s="4"/>
      <c r="M46801" s="4"/>
    </row>
    <row r="46802" spans="1:13" ht="12.75" x14ac:dyDescent="0.2">
      <c r="A46802" s="1"/>
      <c r="B46802" s="1"/>
      <c r="E46802" s="3"/>
      <c r="L46802" s="4"/>
      <c r="M46802" s="4"/>
    </row>
    <row r="46803" spans="1:13" ht="12.75" x14ac:dyDescent="0.2">
      <c r="A46803" s="1"/>
      <c r="B46803" s="1"/>
      <c r="E46803" s="3"/>
      <c r="L46803" s="4"/>
      <c r="M46803" s="4"/>
    </row>
    <row r="46804" spans="1:13" ht="12.75" x14ac:dyDescent="0.2">
      <c r="A46804" s="1"/>
      <c r="B46804" s="1"/>
      <c r="E46804" s="3"/>
      <c r="L46804" s="4"/>
      <c r="M46804" s="4"/>
    </row>
    <row r="46805" spans="1:13" ht="12.75" x14ac:dyDescent="0.2">
      <c r="A46805" s="1"/>
      <c r="B46805" s="1"/>
      <c r="E46805" s="3"/>
      <c r="L46805" s="4"/>
      <c r="M46805" s="4"/>
    </row>
    <row r="46806" spans="1:13" ht="12.75" x14ac:dyDescent="0.2">
      <c r="A46806" s="1"/>
      <c r="B46806" s="1"/>
      <c r="E46806" s="3"/>
      <c r="L46806" s="4"/>
      <c r="M46806" s="4"/>
    </row>
    <row r="46807" spans="1:13" ht="12.75" x14ac:dyDescent="0.2">
      <c r="A46807" s="1"/>
      <c r="B46807" s="1"/>
      <c r="E46807" s="3"/>
      <c r="L46807" s="4"/>
      <c r="M46807" s="4"/>
    </row>
    <row r="46808" spans="1:13" ht="12.75" x14ac:dyDescent="0.2">
      <c r="A46808" s="1"/>
      <c r="B46808" s="1"/>
      <c r="E46808" s="3"/>
      <c r="L46808" s="4"/>
      <c r="M46808" s="4"/>
    </row>
    <row r="46809" spans="1:13" ht="12.75" x14ac:dyDescent="0.2">
      <c r="A46809" s="1"/>
      <c r="B46809" s="1"/>
      <c r="E46809" s="3"/>
      <c r="L46809" s="4"/>
      <c r="M46809" s="4"/>
    </row>
    <row r="46810" spans="1:13" ht="12.75" x14ac:dyDescent="0.2">
      <c r="A46810" s="1"/>
      <c r="B46810" s="1"/>
      <c r="E46810" s="3"/>
      <c r="L46810" s="4"/>
      <c r="M46810" s="4"/>
    </row>
    <row r="46811" spans="1:13" ht="12.75" x14ac:dyDescent="0.2">
      <c r="A46811" s="1"/>
      <c r="B46811" s="1"/>
      <c r="E46811" s="3"/>
      <c r="L46811" s="4"/>
      <c r="M46811" s="4"/>
    </row>
    <row r="46812" spans="1:13" ht="12.75" x14ac:dyDescent="0.2">
      <c r="A46812" s="1"/>
      <c r="B46812" s="1"/>
      <c r="E46812" s="3"/>
      <c r="L46812" s="4"/>
      <c r="M46812" s="4"/>
    </row>
    <row r="46813" spans="1:13" ht="12.75" x14ac:dyDescent="0.2">
      <c r="A46813" s="1"/>
      <c r="B46813" s="1"/>
      <c r="E46813" s="3"/>
      <c r="L46813" s="4"/>
      <c r="M46813" s="4"/>
    </row>
    <row r="46814" spans="1:13" ht="12.75" x14ac:dyDescent="0.2">
      <c r="A46814" s="1"/>
      <c r="B46814" s="1"/>
      <c r="E46814" s="3"/>
      <c r="L46814" s="4"/>
      <c r="M46814" s="4"/>
    </row>
    <row r="46815" spans="1:13" ht="12.75" x14ac:dyDescent="0.2">
      <c r="A46815" s="1"/>
      <c r="B46815" s="1"/>
      <c r="E46815" s="3"/>
      <c r="L46815" s="4"/>
      <c r="M46815" s="4"/>
    </row>
    <row r="46816" spans="1:13" ht="12.75" x14ac:dyDescent="0.2">
      <c r="A46816" s="1"/>
      <c r="B46816" s="1"/>
      <c r="E46816" s="3"/>
      <c r="L46816" s="4"/>
      <c r="M46816" s="4"/>
    </row>
    <row r="46817" spans="1:13" ht="12.75" x14ac:dyDescent="0.2">
      <c r="A46817" s="1"/>
      <c r="B46817" s="1"/>
      <c r="E46817" s="3"/>
      <c r="L46817" s="4"/>
      <c r="M46817" s="4"/>
    </row>
    <row r="46818" spans="1:13" ht="12.75" x14ac:dyDescent="0.2">
      <c r="A46818" s="1"/>
      <c r="B46818" s="1"/>
      <c r="E46818" s="3"/>
      <c r="L46818" s="4"/>
      <c r="M46818" s="4"/>
    </row>
    <row r="46819" spans="1:13" ht="12.75" x14ac:dyDescent="0.2">
      <c r="A46819" s="1"/>
      <c r="B46819" s="1"/>
      <c r="E46819" s="3"/>
      <c r="L46819" s="4"/>
      <c r="M46819" s="4"/>
    </row>
    <row r="46820" spans="1:13" ht="12.75" x14ac:dyDescent="0.2">
      <c r="A46820" s="1"/>
      <c r="B46820" s="1"/>
      <c r="E46820" s="3"/>
      <c r="L46820" s="4"/>
      <c r="M46820" s="4"/>
    </row>
    <row r="46821" spans="1:13" ht="12.75" x14ac:dyDescent="0.2">
      <c r="A46821" s="1"/>
      <c r="B46821" s="1"/>
      <c r="E46821" s="3"/>
      <c r="L46821" s="4"/>
      <c r="M46821" s="4"/>
    </row>
    <row r="46822" spans="1:13" ht="12.75" x14ac:dyDescent="0.2">
      <c r="A46822" s="1"/>
      <c r="B46822" s="1"/>
      <c r="E46822" s="3"/>
      <c r="L46822" s="4"/>
      <c r="M46822" s="4"/>
    </row>
    <row r="46823" spans="1:13" ht="12.75" x14ac:dyDescent="0.2">
      <c r="A46823" s="1"/>
      <c r="B46823" s="1"/>
      <c r="E46823" s="3"/>
      <c r="L46823" s="4"/>
      <c r="M46823" s="4"/>
    </row>
    <row r="46824" spans="1:13" ht="12.75" x14ac:dyDescent="0.2">
      <c r="A46824" s="1"/>
      <c r="B46824" s="1"/>
      <c r="E46824" s="3"/>
      <c r="L46824" s="4"/>
      <c r="M46824" s="4"/>
    </row>
    <row r="46825" spans="1:13" ht="12.75" x14ac:dyDescent="0.2">
      <c r="A46825" s="1"/>
      <c r="B46825" s="1"/>
      <c r="E46825" s="3"/>
      <c r="L46825" s="4"/>
      <c r="M46825" s="4"/>
    </row>
    <row r="46826" spans="1:13" ht="12.75" x14ac:dyDescent="0.2">
      <c r="A46826" s="1"/>
      <c r="B46826" s="1"/>
      <c r="E46826" s="3"/>
      <c r="L46826" s="4"/>
      <c r="M46826" s="4"/>
    </row>
    <row r="46827" spans="1:13" ht="12.75" x14ac:dyDescent="0.2">
      <c r="A46827" s="1"/>
      <c r="B46827" s="1"/>
      <c r="E46827" s="3"/>
      <c r="L46827" s="4"/>
      <c r="M46827" s="4"/>
    </row>
    <row r="46828" spans="1:13" ht="12.75" x14ac:dyDescent="0.2">
      <c r="A46828" s="1"/>
      <c r="B46828" s="1"/>
      <c r="E46828" s="3"/>
      <c r="L46828" s="4"/>
      <c r="M46828" s="4"/>
    </row>
    <row r="46829" spans="1:13" ht="12.75" x14ac:dyDescent="0.2">
      <c r="A46829" s="1"/>
      <c r="B46829" s="1"/>
      <c r="E46829" s="3"/>
      <c r="L46829" s="4"/>
      <c r="M46829" s="4"/>
    </row>
    <row r="46830" spans="1:13" ht="12.75" x14ac:dyDescent="0.2">
      <c r="A46830" s="1"/>
      <c r="B46830" s="1"/>
      <c r="E46830" s="3"/>
      <c r="L46830" s="4"/>
      <c r="M46830" s="4"/>
    </row>
    <row r="46831" spans="1:13" ht="12.75" x14ac:dyDescent="0.2">
      <c r="A46831" s="1"/>
      <c r="B46831" s="1"/>
      <c r="E46831" s="3"/>
      <c r="L46831" s="4"/>
      <c r="M46831" s="4"/>
    </row>
    <row r="46832" spans="1:13" ht="12.75" x14ac:dyDescent="0.2">
      <c r="A46832" s="1"/>
      <c r="B46832" s="1"/>
      <c r="E46832" s="3"/>
      <c r="L46832" s="4"/>
      <c r="M46832" s="4"/>
    </row>
    <row r="46833" spans="1:13" ht="12.75" x14ac:dyDescent="0.2">
      <c r="A46833" s="1"/>
      <c r="B46833" s="1"/>
      <c r="E46833" s="3"/>
      <c r="L46833" s="4"/>
      <c r="M46833" s="4"/>
    </row>
    <row r="46834" spans="1:13" ht="12.75" x14ac:dyDescent="0.2">
      <c r="A46834" s="1"/>
      <c r="B46834" s="1"/>
      <c r="E46834" s="3"/>
      <c r="L46834" s="4"/>
      <c r="M46834" s="4"/>
    </row>
    <row r="46835" spans="1:13" ht="12.75" x14ac:dyDescent="0.2">
      <c r="A46835" s="1"/>
      <c r="B46835" s="1"/>
      <c r="E46835" s="3"/>
      <c r="L46835" s="4"/>
      <c r="M46835" s="4"/>
    </row>
    <row r="46836" spans="1:13" ht="12.75" x14ac:dyDescent="0.2">
      <c r="A46836" s="1"/>
      <c r="B46836" s="1"/>
      <c r="E46836" s="3"/>
      <c r="L46836" s="4"/>
      <c r="M46836" s="4"/>
    </row>
    <row r="46837" spans="1:13" ht="12.75" x14ac:dyDescent="0.2">
      <c r="A46837" s="1"/>
      <c r="B46837" s="1"/>
      <c r="E46837" s="3"/>
      <c r="L46837" s="4"/>
      <c r="M46837" s="4"/>
    </row>
    <row r="46838" spans="1:13" ht="12.75" x14ac:dyDescent="0.2">
      <c r="A46838" s="1"/>
      <c r="B46838" s="1"/>
      <c r="E46838" s="3"/>
      <c r="L46838" s="4"/>
      <c r="M46838" s="4"/>
    </row>
    <row r="46839" spans="1:13" ht="12.75" x14ac:dyDescent="0.2">
      <c r="A46839" s="1"/>
      <c r="B46839" s="1"/>
      <c r="E46839" s="3"/>
      <c r="L46839" s="4"/>
      <c r="M46839" s="4"/>
    </row>
    <row r="46840" spans="1:13" ht="12.75" x14ac:dyDescent="0.2">
      <c r="A46840" s="1"/>
      <c r="B46840" s="1"/>
      <c r="E46840" s="3"/>
      <c r="L46840" s="4"/>
      <c r="M46840" s="4"/>
    </row>
    <row r="46841" spans="1:13" ht="12.75" x14ac:dyDescent="0.2">
      <c r="A46841" s="1"/>
      <c r="B46841" s="1"/>
      <c r="E46841" s="3"/>
      <c r="L46841" s="4"/>
      <c r="M46841" s="4"/>
    </row>
    <row r="46842" spans="1:13" ht="12.75" x14ac:dyDescent="0.2">
      <c r="A46842" s="1"/>
      <c r="B46842" s="1"/>
      <c r="E46842" s="3"/>
      <c r="L46842" s="4"/>
      <c r="M46842" s="4"/>
    </row>
    <row r="46843" spans="1:13" ht="12.75" x14ac:dyDescent="0.2">
      <c r="A46843" s="1"/>
      <c r="B46843" s="1"/>
      <c r="E46843" s="3"/>
      <c r="L46843" s="4"/>
      <c r="M46843" s="4"/>
    </row>
    <row r="46844" spans="1:13" ht="12.75" x14ac:dyDescent="0.2">
      <c r="A46844" s="1"/>
      <c r="B46844" s="1"/>
      <c r="E46844" s="3"/>
      <c r="L46844" s="4"/>
      <c r="M46844" s="4"/>
    </row>
    <row r="46845" spans="1:13" ht="12.75" x14ac:dyDescent="0.2">
      <c r="A46845" s="1"/>
      <c r="B46845" s="1"/>
      <c r="E46845" s="3"/>
      <c r="L46845" s="4"/>
      <c r="M46845" s="4"/>
    </row>
    <row r="46846" spans="1:13" ht="12.75" x14ac:dyDescent="0.2">
      <c r="A46846" s="1"/>
      <c r="B46846" s="1"/>
      <c r="E46846" s="3"/>
      <c r="L46846" s="4"/>
      <c r="M46846" s="4"/>
    </row>
    <row r="46847" spans="1:13" ht="12.75" x14ac:dyDescent="0.2">
      <c r="A46847" s="1"/>
      <c r="B46847" s="1"/>
      <c r="E46847" s="3"/>
      <c r="L46847" s="4"/>
      <c r="M46847" s="4"/>
    </row>
    <row r="46848" spans="1:13" ht="12.75" x14ac:dyDescent="0.2">
      <c r="A46848" s="1"/>
      <c r="B46848" s="1"/>
      <c r="E46848" s="3"/>
      <c r="L46848" s="4"/>
      <c r="M46848" s="4"/>
    </row>
    <row r="46849" spans="1:13" ht="12.75" x14ac:dyDescent="0.2">
      <c r="A46849" s="1"/>
      <c r="B46849" s="1"/>
      <c r="E46849" s="3"/>
      <c r="L46849" s="4"/>
      <c r="M46849" s="4"/>
    </row>
    <row r="46850" spans="1:13" ht="12.75" x14ac:dyDescent="0.2">
      <c r="A46850" s="1"/>
      <c r="B46850" s="1"/>
      <c r="E46850" s="3"/>
      <c r="L46850" s="4"/>
      <c r="M46850" s="4"/>
    </row>
    <row r="46851" spans="1:13" ht="12.75" x14ac:dyDescent="0.2">
      <c r="A46851" s="1"/>
      <c r="B46851" s="1"/>
      <c r="E46851" s="3"/>
      <c r="L46851" s="4"/>
      <c r="M46851" s="4"/>
    </row>
    <row r="46852" spans="1:13" ht="12.75" x14ac:dyDescent="0.2">
      <c r="A46852" s="1"/>
      <c r="B46852" s="1"/>
      <c r="E46852" s="3"/>
      <c r="L46852" s="4"/>
      <c r="M46852" s="4"/>
    </row>
    <row r="46853" spans="1:13" ht="12.75" x14ac:dyDescent="0.2">
      <c r="A46853" s="1"/>
      <c r="B46853" s="1"/>
      <c r="E46853" s="3"/>
      <c r="L46853" s="4"/>
      <c r="M46853" s="4"/>
    </row>
    <row r="46854" spans="1:13" ht="12.75" x14ac:dyDescent="0.2">
      <c r="A46854" s="1"/>
      <c r="B46854" s="1"/>
      <c r="E46854" s="3"/>
      <c r="L46854" s="4"/>
      <c r="M46854" s="4"/>
    </row>
    <row r="46855" spans="1:13" ht="12.75" x14ac:dyDescent="0.2">
      <c r="A46855" s="1"/>
      <c r="B46855" s="1"/>
      <c r="E46855" s="3"/>
      <c r="L46855" s="4"/>
      <c r="M46855" s="4"/>
    </row>
    <row r="46856" spans="1:13" ht="12.75" x14ac:dyDescent="0.2">
      <c r="A46856" s="1"/>
      <c r="B46856" s="1"/>
      <c r="E46856" s="3"/>
      <c r="L46856" s="4"/>
      <c r="M46856" s="4"/>
    </row>
    <row r="46857" spans="1:13" ht="12.75" x14ac:dyDescent="0.2">
      <c r="A46857" s="1"/>
      <c r="B46857" s="1"/>
      <c r="E46857" s="3"/>
      <c r="L46857" s="4"/>
      <c r="M46857" s="4"/>
    </row>
    <row r="46858" spans="1:13" ht="12.75" x14ac:dyDescent="0.2">
      <c r="A46858" s="1"/>
      <c r="B46858" s="1"/>
      <c r="E46858" s="3"/>
      <c r="L46858" s="4"/>
      <c r="M46858" s="4"/>
    </row>
    <row r="46859" spans="1:13" ht="12.75" x14ac:dyDescent="0.2">
      <c r="A46859" s="1"/>
      <c r="B46859" s="1"/>
      <c r="E46859" s="3"/>
      <c r="L46859" s="4"/>
      <c r="M46859" s="4"/>
    </row>
    <row r="46860" spans="1:13" ht="12.75" x14ac:dyDescent="0.2">
      <c r="A46860" s="1"/>
      <c r="B46860" s="1"/>
      <c r="E46860" s="3"/>
      <c r="L46860" s="4"/>
      <c r="M46860" s="4"/>
    </row>
    <row r="46861" spans="1:13" ht="12.75" x14ac:dyDescent="0.2">
      <c r="A46861" s="1"/>
      <c r="B46861" s="1"/>
      <c r="E46861" s="3"/>
      <c r="L46861" s="4"/>
      <c r="M46861" s="4"/>
    </row>
    <row r="46862" spans="1:13" ht="12.75" x14ac:dyDescent="0.2">
      <c r="A46862" s="1"/>
      <c r="B46862" s="1"/>
      <c r="E46862" s="3"/>
      <c r="L46862" s="4"/>
      <c r="M46862" s="4"/>
    </row>
    <row r="46863" spans="1:13" ht="12.75" x14ac:dyDescent="0.2">
      <c r="A46863" s="1"/>
      <c r="B46863" s="1"/>
      <c r="E46863" s="3"/>
      <c r="L46863" s="4"/>
      <c r="M46863" s="4"/>
    </row>
    <row r="46864" spans="1:13" ht="12.75" x14ac:dyDescent="0.2">
      <c r="A46864" s="1"/>
      <c r="B46864" s="1"/>
      <c r="E46864" s="3"/>
      <c r="L46864" s="4"/>
      <c r="M46864" s="4"/>
    </row>
    <row r="46865" spans="1:13" ht="12.75" x14ac:dyDescent="0.2">
      <c r="A46865" s="1"/>
      <c r="B46865" s="1"/>
      <c r="E46865" s="3"/>
      <c r="L46865" s="4"/>
      <c r="M46865" s="4"/>
    </row>
    <row r="46866" spans="1:13" ht="12.75" x14ac:dyDescent="0.2">
      <c r="A46866" s="1"/>
      <c r="B46866" s="1"/>
      <c r="E46866" s="3"/>
      <c r="L46866" s="4"/>
      <c r="M46866" s="4"/>
    </row>
    <row r="46867" spans="1:13" ht="12.75" x14ac:dyDescent="0.2">
      <c r="A46867" s="1"/>
      <c r="B46867" s="1"/>
      <c r="E46867" s="3"/>
      <c r="L46867" s="4"/>
      <c r="M46867" s="4"/>
    </row>
    <row r="46868" spans="1:13" ht="12.75" x14ac:dyDescent="0.2">
      <c r="A46868" s="1"/>
      <c r="B46868" s="1"/>
      <c r="E46868" s="3"/>
      <c r="L46868" s="4"/>
      <c r="M46868" s="4"/>
    </row>
    <row r="46869" spans="1:13" ht="12.75" x14ac:dyDescent="0.2">
      <c r="A46869" s="1"/>
      <c r="B46869" s="1"/>
      <c r="E46869" s="3"/>
      <c r="L46869" s="4"/>
      <c r="M46869" s="4"/>
    </row>
    <row r="46870" spans="1:13" ht="12.75" x14ac:dyDescent="0.2">
      <c r="A46870" s="1"/>
      <c r="B46870" s="1"/>
      <c r="E46870" s="3"/>
      <c r="L46870" s="4"/>
      <c r="M46870" s="4"/>
    </row>
    <row r="46871" spans="1:13" ht="12.75" x14ac:dyDescent="0.2">
      <c r="A46871" s="1"/>
      <c r="B46871" s="1"/>
      <c r="E46871" s="3"/>
      <c r="L46871" s="4"/>
      <c r="M46871" s="4"/>
    </row>
    <row r="46872" spans="1:13" ht="12.75" x14ac:dyDescent="0.2">
      <c r="A46872" s="1"/>
      <c r="B46872" s="1"/>
      <c r="E46872" s="3"/>
      <c r="L46872" s="4"/>
      <c r="M46872" s="4"/>
    </row>
    <row r="46873" spans="1:13" ht="12.75" x14ac:dyDescent="0.2">
      <c r="A46873" s="1"/>
      <c r="B46873" s="1"/>
      <c r="E46873" s="3"/>
      <c r="L46873" s="4"/>
      <c r="M46873" s="4"/>
    </row>
    <row r="46874" spans="1:13" ht="12.75" x14ac:dyDescent="0.2">
      <c r="A46874" s="1"/>
      <c r="B46874" s="1"/>
      <c r="E46874" s="3"/>
      <c r="L46874" s="4"/>
      <c r="M46874" s="4"/>
    </row>
    <row r="46875" spans="1:13" ht="12.75" x14ac:dyDescent="0.2">
      <c r="A46875" s="1"/>
      <c r="B46875" s="1"/>
      <c r="E46875" s="3"/>
      <c r="L46875" s="4"/>
      <c r="M46875" s="4"/>
    </row>
    <row r="46876" spans="1:13" ht="12.75" x14ac:dyDescent="0.2">
      <c r="A46876" s="1"/>
      <c r="B46876" s="1"/>
      <c r="E46876" s="3"/>
      <c r="L46876" s="4"/>
      <c r="M46876" s="4"/>
    </row>
    <row r="46877" spans="1:13" ht="12.75" x14ac:dyDescent="0.2">
      <c r="A46877" s="1"/>
      <c r="B46877" s="1"/>
      <c r="E46877" s="3"/>
      <c r="L46877" s="4"/>
      <c r="M46877" s="4"/>
    </row>
    <row r="46878" spans="1:13" ht="12.75" x14ac:dyDescent="0.2">
      <c r="A46878" s="1"/>
      <c r="B46878" s="1"/>
      <c r="E46878" s="3"/>
      <c r="L46878" s="4"/>
      <c r="M46878" s="4"/>
    </row>
    <row r="46879" spans="1:13" ht="12.75" x14ac:dyDescent="0.2">
      <c r="A46879" s="1"/>
      <c r="B46879" s="1"/>
      <c r="E46879" s="3"/>
      <c r="L46879" s="4"/>
      <c r="M46879" s="4"/>
    </row>
    <row r="46880" spans="1:13" ht="12.75" x14ac:dyDescent="0.2">
      <c r="A46880" s="1"/>
      <c r="B46880" s="1"/>
      <c r="E46880" s="3"/>
      <c r="L46880" s="4"/>
      <c r="M46880" s="4"/>
    </row>
    <row r="46881" spans="1:13" ht="12.75" x14ac:dyDescent="0.2">
      <c r="A46881" s="1"/>
      <c r="B46881" s="1"/>
      <c r="E46881" s="3"/>
      <c r="L46881" s="4"/>
      <c r="M46881" s="4"/>
    </row>
    <row r="46882" spans="1:13" ht="12.75" x14ac:dyDescent="0.2">
      <c r="A46882" s="1"/>
      <c r="B46882" s="1"/>
      <c r="E46882" s="3"/>
      <c r="L46882" s="4"/>
      <c r="M46882" s="4"/>
    </row>
    <row r="46883" spans="1:13" ht="12.75" x14ac:dyDescent="0.2">
      <c r="A46883" s="1"/>
      <c r="B46883" s="1"/>
      <c r="E46883" s="3"/>
      <c r="L46883" s="4"/>
      <c r="M46883" s="4"/>
    </row>
    <row r="46884" spans="1:13" ht="12.75" x14ac:dyDescent="0.2">
      <c r="A46884" s="1"/>
      <c r="B46884" s="1"/>
      <c r="E46884" s="3"/>
      <c r="L46884" s="4"/>
      <c r="M46884" s="4"/>
    </row>
    <row r="46885" spans="1:13" ht="12.75" x14ac:dyDescent="0.2">
      <c r="A46885" s="1"/>
      <c r="B46885" s="1"/>
      <c r="E46885" s="3"/>
      <c r="L46885" s="4"/>
      <c r="M46885" s="4"/>
    </row>
    <row r="46886" spans="1:13" ht="12.75" x14ac:dyDescent="0.2">
      <c r="A46886" s="1"/>
      <c r="B46886" s="1"/>
      <c r="E46886" s="3"/>
      <c r="L46886" s="4"/>
      <c r="M46886" s="4"/>
    </row>
    <row r="46887" spans="1:13" ht="12.75" x14ac:dyDescent="0.2">
      <c r="A46887" s="1"/>
      <c r="B46887" s="1"/>
      <c r="E46887" s="3"/>
      <c r="L46887" s="4"/>
      <c r="M46887" s="4"/>
    </row>
    <row r="46888" spans="1:13" ht="12.75" x14ac:dyDescent="0.2">
      <c r="A46888" s="1"/>
      <c r="B46888" s="1"/>
      <c r="E46888" s="3"/>
      <c r="L46888" s="4"/>
      <c r="M46888" s="4"/>
    </row>
    <row r="46889" spans="1:13" ht="12.75" x14ac:dyDescent="0.2">
      <c r="A46889" s="1"/>
      <c r="B46889" s="1"/>
      <c r="E46889" s="3"/>
      <c r="L46889" s="4"/>
      <c r="M46889" s="4"/>
    </row>
    <row r="46890" spans="1:13" ht="12.75" x14ac:dyDescent="0.2">
      <c r="A46890" s="1"/>
      <c r="B46890" s="1"/>
      <c r="E46890" s="3"/>
      <c r="L46890" s="4"/>
      <c r="M46890" s="4"/>
    </row>
    <row r="46891" spans="1:13" ht="12.75" x14ac:dyDescent="0.2">
      <c r="A46891" s="1"/>
      <c r="B46891" s="1"/>
      <c r="E46891" s="3"/>
      <c r="L46891" s="4"/>
      <c r="M46891" s="4"/>
    </row>
    <row r="46892" spans="1:13" ht="12.75" x14ac:dyDescent="0.2">
      <c r="A46892" s="1"/>
      <c r="B46892" s="1"/>
      <c r="E46892" s="3"/>
      <c r="L46892" s="4"/>
      <c r="M46892" s="4"/>
    </row>
    <row r="46893" spans="1:13" ht="12.75" x14ac:dyDescent="0.2">
      <c r="A46893" s="1"/>
      <c r="B46893" s="1"/>
      <c r="E46893" s="3"/>
      <c r="M46893" s="4"/>
    </row>
    <row r="46894" spans="1:13" ht="12.75" x14ac:dyDescent="0.2">
      <c r="A46894" s="1"/>
      <c r="B46894" s="1"/>
      <c r="E46894" s="3"/>
      <c r="M46894" s="4"/>
    </row>
    <row r="46895" spans="1:13" ht="12.75" x14ac:dyDescent="0.2">
      <c r="A46895" s="1"/>
      <c r="B46895" s="1"/>
      <c r="E46895" s="3"/>
      <c r="L46895" s="4"/>
      <c r="M46895" s="4"/>
    </row>
    <row r="46896" spans="1:13" ht="12.75" x14ac:dyDescent="0.2">
      <c r="A46896" s="1"/>
      <c r="B46896" s="1"/>
      <c r="E46896" s="3"/>
      <c r="L46896" s="4"/>
      <c r="M46896" s="4"/>
    </row>
    <row r="46897" spans="1:13" ht="12.75" x14ac:dyDescent="0.2">
      <c r="A46897" s="1"/>
      <c r="B46897" s="1"/>
      <c r="E46897" s="3"/>
      <c r="L46897" s="4"/>
      <c r="M46897" s="4"/>
    </row>
    <row r="46898" spans="1:13" ht="12.75" x14ac:dyDescent="0.2">
      <c r="A46898" s="1"/>
      <c r="B46898" s="1"/>
      <c r="E46898" s="3"/>
      <c r="M46898" s="4"/>
    </row>
    <row r="46899" spans="1:13" ht="12.75" x14ac:dyDescent="0.2">
      <c r="A46899" s="1"/>
      <c r="B46899" s="1"/>
      <c r="E46899" s="3"/>
      <c r="M46899" s="4"/>
    </row>
    <row r="46900" spans="1:13" ht="12.75" x14ac:dyDescent="0.2">
      <c r="A46900" s="1"/>
      <c r="B46900" s="1"/>
      <c r="E46900" s="3"/>
      <c r="L46900" s="4"/>
      <c r="M46900" s="4"/>
    </row>
    <row r="46901" spans="1:13" ht="12.75" x14ac:dyDescent="0.2">
      <c r="A46901" s="1"/>
      <c r="B46901" s="1"/>
      <c r="E46901" s="3"/>
      <c r="L46901" s="4"/>
      <c r="M46901" s="4"/>
    </row>
    <row r="46902" spans="1:13" ht="12.75" x14ac:dyDescent="0.2">
      <c r="A46902" s="1"/>
      <c r="B46902" s="1"/>
      <c r="E46902" s="3"/>
      <c r="L46902" s="4"/>
      <c r="M46902" s="4"/>
    </row>
    <row r="46903" spans="1:13" ht="12.75" x14ac:dyDescent="0.2">
      <c r="A46903" s="1"/>
      <c r="B46903" s="1"/>
      <c r="E46903" s="3"/>
      <c r="L46903" s="4"/>
      <c r="M46903" s="4"/>
    </row>
    <row r="46904" spans="1:13" ht="12.75" x14ac:dyDescent="0.2">
      <c r="A46904" s="1"/>
      <c r="B46904" s="1"/>
      <c r="E46904" s="3"/>
      <c r="L46904" s="4"/>
      <c r="M46904" s="4"/>
    </row>
    <row r="46905" spans="1:13" ht="12.75" x14ac:dyDescent="0.2">
      <c r="A46905" s="1"/>
      <c r="B46905" s="1"/>
      <c r="E46905" s="3"/>
      <c r="L46905" s="4"/>
      <c r="M46905" s="4"/>
    </row>
    <row r="46906" spans="1:13" ht="12.75" x14ac:dyDescent="0.2">
      <c r="A46906" s="1"/>
      <c r="B46906" s="1"/>
      <c r="E46906" s="3"/>
      <c r="L46906" s="4"/>
      <c r="M46906" s="4"/>
    </row>
    <row r="46907" spans="1:13" ht="12.75" x14ac:dyDescent="0.2">
      <c r="A46907" s="1"/>
      <c r="B46907" s="1"/>
      <c r="E46907" s="3"/>
      <c r="L46907" s="4"/>
      <c r="M46907" s="4"/>
    </row>
    <row r="46908" spans="1:13" ht="12.75" x14ac:dyDescent="0.2">
      <c r="A46908" s="1"/>
      <c r="B46908" s="1"/>
      <c r="E46908" s="3"/>
      <c r="L46908" s="4"/>
      <c r="M46908" s="4"/>
    </row>
    <row r="46909" spans="1:13" ht="12.75" x14ac:dyDescent="0.2">
      <c r="A46909" s="1"/>
      <c r="B46909" s="1"/>
      <c r="E46909" s="3"/>
      <c r="L46909" s="4"/>
      <c r="M46909" s="4"/>
    </row>
    <row r="46910" spans="1:13" ht="12.75" x14ac:dyDescent="0.2">
      <c r="A46910" s="1"/>
      <c r="B46910" s="1"/>
      <c r="E46910" s="3"/>
      <c r="L46910" s="4"/>
      <c r="M46910" s="4"/>
    </row>
    <row r="46911" spans="1:13" ht="12.75" x14ac:dyDescent="0.2">
      <c r="A46911" s="1"/>
      <c r="B46911" s="1"/>
      <c r="E46911" s="3"/>
      <c r="L46911" s="4"/>
      <c r="M46911" s="4"/>
    </row>
    <row r="46912" spans="1:13" ht="12.75" x14ac:dyDescent="0.2">
      <c r="A46912" s="1"/>
      <c r="B46912" s="1"/>
      <c r="E46912" s="3"/>
      <c r="L46912" s="4"/>
      <c r="M46912" s="4"/>
    </row>
    <row r="46913" spans="1:13" ht="12.75" x14ac:dyDescent="0.2">
      <c r="A46913" s="1"/>
      <c r="B46913" s="1"/>
      <c r="E46913" s="3"/>
      <c r="L46913" s="4"/>
      <c r="M46913" s="4"/>
    </row>
    <row r="46914" spans="1:13" ht="12.75" x14ac:dyDescent="0.2">
      <c r="A46914" s="1"/>
      <c r="B46914" s="1"/>
      <c r="E46914" s="3"/>
      <c r="L46914" s="4"/>
      <c r="M46914" s="4"/>
    </row>
    <row r="46915" spans="1:13" ht="12.75" x14ac:dyDescent="0.2">
      <c r="A46915" s="1"/>
      <c r="B46915" s="1"/>
      <c r="E46915" s="3"/>
      <c r="L46915" s="4"/>
      <c r="M46915" s="4"/>
    </row>
    <row r="46916" spans="1:13" ht="12.75" x14ac:dyDescent="0.2">
      <c r="A46916" s="1"/>
      <c r="B46916" s="1"/>
      <c r="E46916" s="3"/>
      <c r="L46916" s="4"/>
      <c r="M46916" s="4"/>
    </row>
    <row r="46917" spans="1:13" ht="12.75" x14ac:dyDescent="0.2">
      <c r="A46917" s="1"/>
      <c r="B46917" s="1"/>
      <c r="E46917" s="3"/>
      <c r="L46917" s="4"/>
      <c r="M46917" s="4"/>
    </row>
    <row r="46918" spans="1:13" ht="12.75" x14ac:dyDescent="0.2">
      <c r="A46918" s="1"/>
      <c r="B46918" s="1"/>
      <c r="E46918" s="3"/>
      <c r="L46918" s="4"/>
      <c r="M46918" s="4"/>
    </row>
    <row r="46919" spans="1:13" ht="12.75" x14ac:dyDescent="0.2">
      <c r="A46919" s="1"/>
      <c r="B46919" s="1"/>
      <c r="E46919" s="3"/>
      <c r="L46919" s="4"/>
      <c r="M46919" s="4"/>
    </row>
    <row r="46920" spans="1:13" ht="12.75" x14ac:dyDescent="0.2">
      <c r="A46920" s="1"/>
      <c r="B46920" s="1"/>
      <c r="E46920" s="3"/>
      <c r="L46920" s="4"/>
      <c r="M46920" s="4"/>
    </row>
    <row r="46921" spans="1:13" ht="12.75" x14ac:dyDescent="0.2">
      <c r="A46921" s="1"/>
      <c r="B46921" s="1"/>
      <c r="E46921" s="3"/>
      <c r="L46921" s="4"/>
      <c r="M46921" s="4"/>
    </row>
    <row r="46922" spans="1:13" ht="12.75" x14ac:dyDescent="0.2">
      <c r="A46922" s="1"/>
      <c r="B46922" s="1"/>
      <c r="E46922" s="3"/>
      <c r="L46922" s="4"/>
      <c r="M46922" s="4"/>
    </row>
    <row r="46923" spans="1:13" ht="12.75" x14ac:dyDescent="0.2">
      <c r="A46923" s="1"/>
      <c r="B46923" s="1"/>
      <c r="E46923" s="3"/>
      <c r="L46923" s="4"/>
      <c r="M46923" s="4"/>
    </row>
    <row r="46924" spans="1:13" ht="12.75" x14ac:dyDescent="0.2">
      <c r="A46924" s="1"/>
      <c r="B46924" s="1"/>
      <c r="E46924" s="3"/>
      <c r="L46924" s="4"/>
      <c r="M46924" s="4"/>
    </row>
    <row r="46925" spans="1:13" ht="12.75" x14ac:dyDescent="0.2">
      <c r="A46925" s="1"/>
      <c r="B46925" s="1"/>
      <c r="E46925" s="3"/>
      <c r="L46925" s="4"/>
      <c r="M46925" s="4"/>
    </row>
    <row r="46926" spans="1:13" ht="12.75" x14ac:dyDescent="0.2">
      <c r="A46926" s="1"/>
      <c r="B46926" s="1"/>
      <c r="E46926" s="3"/>
      <c r="L46926" s="4"/>
      <c r="M46926" s="4"/>
    </row>
    <row r="46927" spans="1:13" ht="12.75" x14ac:dyDescent="0.2">
      <c r="A46927" s="1"/>
      <c r="B46927" s="1"/>
      <c r="E46927" s="3"/>
      <c r="L46927" s="4"/>
      <c r="M46927" s="4"/>
    </row>
    <row r="46928" spans="1:13" ht="12.75" x14ac:dyDescent="0.2">
      <c r="A46928" s="1"/>
      <c r="B46928" s="1"/>
      <c r="E46928" s="3"/>
      <c r="L46928" s="4"/>
      <c r="M46928" s="4"/>
    </row>
    <row r="46929" spans="1:13" ht="12.75" x14ac:dyDescent="0.2">
      <c r="A46929" s="1"/>
      <c r="B46929" s="1"/>
      <c r="E46929" s="3"/>
      <c r="L46929" s="4"/>
      <c r="M46929" s="4"/>
    </row>
    <row r="46930" spans="1:13" ht="12.75" x14ac:dyDescent="0.2">
      <c r="A46930" s="1"/>
      <c r="B46930" s="1"/>
      <c r="E46930" s="3"/>
      <c r="L46930" s="4"/>
      <c r="M46930" s="4"/>
    </row>
    <row r="46931" spans="1:13" ht="12.75" x14ac:dyDescent="0.2">
      <c r="A46931" s="1"/>
      <c r="B46931" s="1"/>
      <c r="E46931" s="3"/>
      <c r="L46931" s="4"/>
      <c r="M46931" s="4"/>
    </row>
    <row r="46932" spans="1:13" ht="12.75" x14ac:dyDescent="0.2">
      <c r="A46932" s="1"/>
      <c r="B46932" s="1"/>
      <c r="E46932" s="3"/>
      <c r="L46932" s="4"/>
      <c r="M46932" s="4"/>
    </row>
    <row r="46933" spans="1:13" ht="12.75" x14ac:dyDescent="0.2">
      <c r="A46933" s="1"/>
      <c r="B46933" s="1"/>
      <c r="E46933" s="3"/>
      <c r="L46933" s="4"/>
      <c r="M46933" s="4"/>
    </row>
    <row r="46934" spans="1:13" ht="12.75" x14ac:dyDescent="0.2">
      <c r="A46934" s="1"/>
      <c r="B46934" s="1"/>
      <c r="E46934" s="3"/>
      <c r="L46934" s="4"/>
      <c r="M46934" s="4"/>
    </row>
    <row r="46935" spans="1:13" ht="12.75" x14ac:dyDescent="0.2">
      <c r="A46935" s="1"/>
      <c r="B46935" s="1"/>
      <c r="E46935" s="3"/>
      <c r="L46935" s="4"/>
      <c r="M46935" s="4"/>
    </row>
    <row r="46936" spans="1:13" ht="12.75" x14ac:dyDescent="0.2">
      <c r="A46936" s="1"/>
      <c r="B46936" s="1"/>
      <c r="E46936" s="3"/>
      <c r="L46936" s="4"/>
      <c r="M46936" s="4"/>
    </row>
    <row r="46937" spans="1:13" ht="12.75" x14ac:dyDescent="0.2">
      <c r="A46937" s="1"/>
      <c r="B46937" s="1"/>
      <c r="E46937" s="3"/>
      <c r="L46937" s="4"/>
      <c r="M46937" s="4"/>
    </row>
    <row r="46938" spans="1:13" ht="12.75" x14ac:dyDescent="0.2">
      <c r="A46938" s="1"/>
      <c r="B46938" s="1"/>
      <c r="E46938" s="3"/>
      <c r="L46938" s="4"/>
      <c r="M46938" s="4"/>
    </row>
    <row r="46939" spans="1:13" ht="12.75" x14ac:dyDescent="0.2">
      <c r="A46939" s="1"/>
      <c r="B46939" s="1"/>
      <c r="E46939" s="3"/>
      <c r="L46939" s="4"/>
      <c r="M46939" s="4"/>
    </row>
    <row r="46940" spans="1:13" ht="12.75" x14ac:dyDescent="0.2">
      <c r="A46940" s="1"/>
      <c r="B46940" s="1"/>
      <c r="E46940" s="3"/>
      <c r="L46940" s="4"/>
      <c r="M46940" s="4"/>
    </row>
    <row r="46941" spans="1:13" ht="12.75" x14ac:dyDescent="0.2">
      <c r="A46941" s="1"/>
      <c r="B46941" s="1"/>
      <c r="E46941" s="3"/>
      <c r="L46941" s="4"/>
      <c r="M46941" s="4"/>
    </row>
    <row r="46942" spans="1:13" ht="12.75" x14ac:dyDescent="0.2">
      <c r="A46942" s="1"/>
      <c r="B46942" s="1"/>
      <c r="E46942" s="3"/>
      <c r="M46942" s="4"/>
    </row>
    <row r="46943" spans="1:13" ht="12.75" x14ac:dyDescent="0.2">
      <c r="A46943" s="1"/>
      <c r="B46943" s="1"/>
      <c r="E46943" s="3"/>
      <c r="M46943" s="4"/>
    </row>
    <row r="46944" spans="1:13" ht="12.75" x14ac:dyDescent="0.2">
      <c r="A46944" s="1"/>
      <c r="B46944" s="1"/>
      <c r="E46944" s="3"/>
      <c r="L46944" s="4"/>
      <c r="M46944" s="4"/>
    </row>
    <row r="46945" spans="1:13" ht="12.75" x14ac:dyDescent="0.2">
      <c r="A46945" s="1"/>
      <c r="B46945" s="1"/>
      <c r="E46945" s="3"/>
      <c r="L46945" s="4"/>
      <c r="M46945" s="4"/>
    </row>
    <row r="46946" spans="1:13" ht="12.75" x14ac:dyDescent="0.2">
      <c r="A46946" s="1"/>
      <c r="B46946" s="1"/>
      <c r="E46946" s="3"/>
      <c r="L46946" s="4"/>
      <c r="M46946" s="4"/>
    </row>
    <row r="46947" spans="1:13" ht="12.75" x14ac:dyDescent="0.2">
      <c r="A46947" s="1"/>
      <c r="B46947" s="1"/>
      <c r="E46947" s="3"/>
      <c r="L46947" s="4"/>
      <c r="M46947" s="4"/>
    </row>
    <row r="46948" spans="1:13" ht="12.75" x14ac:dyDescent="0.2">
      <c r="A46948" s="1"/>
      <c r="B46948" s="1"/>
      <c r="E46948" s="3"/>
      <c r="L46948" s="4"/>
      <c r="M46948" s="4"/>
    </row>
    <row r="46949" spans="1:13" ht="12.75" x14ac:dyDescent="0.2">
      <c r="A46949" s="1"/>
      <c r="B46949" s="1"/>
      <c r="E46949" s="3"/>
      <c r="L46949" s="4"/>
      <c r="M46949" s="4"/>
    </row>
    <row r="46950" spans="1:13" ht="12.75" x14ac:dyDescent="0.2">
      <c r="A46950" s="1"/>
      <c r="B46950" s="1"/>
      <c r="E46950" s="3"/>
      <c r="L46950" s="4"/>
      <c r="M46950" s="4"/>
    </row>
    <row r="46951" spans="1:13" ht="12.75" x14ac:dyDescent="0.2">
      <c r="A46951" s="1"/>
      <c r="B46951" s="1"/>
      <c r="E46951" s="3"/>
      <c r="L46951" s="4"/>
      <c r="M46951" s="4"/>
    </row>
    <row r="46952" spans="1:13" ht="12.75" x14ac:dyDescent="0.2">
      <c r="A46952" s="1"/>
      <c r="B46952" s="1"/>
      <c r="E46952" s="3"/>
      <c r="L46952" s="4"/>
      <c r="M46952" s="4"/>
    </row>
    <row r="46953" spans="1:13" ht="12.75" x14ac:dyDescent="0.2">
      <c r="A46953" s="1"/>
      <c r="B46953" s="1"/>
      <c r="E46953" s="3"/>
      <c r="L46953" s="4"/>
      <c r="M46953" s="4"/>
    </row>
    <row r="46954" spans="1:13" ht="12.75" x14ac:dyDescent="0.2">
      <c r="A46954" s="1"/>
      <c r="B46954" s="1"/>
      <c r="E46954" s="3"/>
      <c r="L46954" s="4"/>
      <c r="M46954" s="4"/>
    </row>
    <row r="46955" spans="1:13" ht="12.75" x14ac:dyDescent="0.2">
      <c r="A46955" s="1"/>
      <c r="B46955" s="1"/>
      <c r="E46955" s="3"/>
      <c r="L46955" s="4"/>
      <c r="M46955" s="4"/>
    </row>
    <row r="46956" spans="1:13" ht="12.75" x14ac:dyDescent="0.2">
      <c r="A46956" s="1"/>
      <c r="B46956" s="1"/>
      <c r="E46956" s="3"/>
      <c r="L46956" s="4"/>
      <c r="M46956" s="4"/>
    </row>
    <row r="46957" spans="1:13" ht="12.75" x14ac:dyDescent="0.2">
      <c r="A46957" s="1"/>
      <c r="B46957" s="1"/>
      <c r="E46957" s="3"/>
      <c r="L46957" s="4"/>
      <c r="M46957" s="4"/>
    </row>
    <row r="46958" spans="1:13" ht="12.75" x14ac:dyDescent="0.2">
      <c r="A46958" s="1"/>
      <c r="B46958" s="1"/>
      <c r="E46958" s="3"/>
      <c r="L46958" s="4"/>
      <c r="M46958" s="4"/>
    </row>
    <row r="46959" spans="1:13" ht="12.75" x14ac:dyDescent="0.2">
      <c r="A46959" s="1"/>
      <c r="B46959" s="1"/>
      <c r="E46959" s="3"/>
      <c r="M46959" s="4"/>
    </row>
    <row r="46960" spans="1:13" ht="12.75" x14ac:dyDescent="0.2">
      <c r="A46960" s="1"/>
      <c r="B46960" s="1"/>
      <c r="E46960" s="3"/>
      <c r="M46960" s="4"/>
    </row>
    <row r="46961" spans="1:13" ht="12.75" x14ac:dyDescent="0.2">
      <c r="A46961" s="1"/>
      <c r="B46961" s="1"/>
      <c r="E46961" s="3"/>
      <c r="L46961" s="4"/>
      <c r="M46961" s="4"/>
    </row>
    <row r="46962" spans="1:13" ht="12.75" x14ac:dyDescent="0.2">
      <c r="A46962" s="1"/>
      <c r="B46962" s="1"/>
      <c r="E46962" s="3"/>
      <c r="L46962" s="4"/>
      <c r="M46962" s="4"/>
    </row>
    <row r="46963" spans="1:13" ht="12.75" x14ac:dyDescent="0.2">
      <c r="A46963" s="1"/>
      <c r="B46963" s="1"/>
      <c r="E46963" s="3"/>
      <c r="L46963" s="4"/>
      <c r="M46963" s="4"/>
    </row>
    <row r="46964" spans="1:13" ht="12.75" x14ac:dyDescent="0.2">
      <c r="A46964" s="1"/>
      <c r="B46964" s="1"/>
      <c r="E46964" s="3"/>
      <c r="L46964" s="4"/>
      <c r="M46964" s="4"/>
    </row>
    <row r="46965" spans="1:13" ht="12.75" x14ac:dyDescent="0.2">
      <c r="A46965" s="1"/>
      <c r="B46965" s="1"/>
      <c r="E46965" s="3"/>
      <c r="L46965" s="4"/>
      <c r="M46965" s="4"/>
    </row>
    <row r="46966" spans="1:13" ht="12.75" x14ac:dyDescent="0.2">
      <c r="A46966" s="1"/>
      <c r="B46966" s="1"/>
      <c r="E46966" s="3"/>
      <c r="L46966" s="4"/>
      <c r="M46966" s="4"/>
    </row>
    <row r="46967" spans="1:13" ht="12.75" x14ac:dyDescent="0.2">
      <c r="A46967" s="1"/>
      <c r="B46967" s="1"/>
      <c r="E46967" s="3"/>
      <c r="L46967" s="4"/>
      <c r="M46967" s="4"/>
    </row>
    <row r="46968" spans="1:13" ht="12.75" x14ac:dyDescent="0.2">
      <c r="A46968" s="1"/>
      <c r="B46968" s="1"/>
      <c r="E46968" s="3"/>
      <c r="L46968" s="4"/>
      <c r="M46968" s="4"/>
    </row>
    <row r="46969" spans="1:13" ht="12.75" x14ac:dyDescent="0.2">
      <c r="A46969" s="1"/>
      <c r="B46969" s="1"/>
      <c r="E46969" s="3"/>
      <c r="M46969" s="4"/>
    </row>
    <row r="46970" spans="1:13" ht="12.75" x14ac:dyDescent="0.2">
      <c r="A46970" s="1"/>
      <c r="B46970" s="1"/>
      <c r="E46970" s="3"/>
      <c r="M46970" s="4"/>
    </row>
    <row r="46971" spans="1:13" ht="12.75" x14ac:dyDescent="0.2">
      <c r="A46971" s="1"/>
      <c r="B46971" s="1"/>
      <c r="E46971" s="3"/>
      <c r="L46971" s="4"/>
      <c r="M46971" s="4"/>
    </row>
    <row r="46972" spans="1:13" ht="12.75" x14ac:dyDescent="0.2">
      <c r="A46972" s="1"/>
      <c r="B46972" s="1"/>
      <c r="E46972" s="3"/>
      <c r="L46972" s="4"/>
      <c r="M46972" s="4"/>
    </row>
    <row r="46973" spans="1:13" ht="12.75" x14ac:dyDescent="0.2">
      <c r="A46973" s="1"/>
      <c r="B46973" s="1"/>
      <c r="E46973" s="3"/>
      <c r="L46973" s="4"/>
      <c r="M46973" s="4"/>
    </row>
    <row r="46974" spans="1:13" ht="12.75" x14ac:dyDescent="0.2">
      <c r="A46974" s="1"/>
      <c r="B46974" s="1"/>
      <c r="E46974" s="3"/>
      <c r="L46974" s="4"/>
      <c r="M46974" s="4"/>
    </row>
    <row r="46975" spans="1:13" ht="12.75" x14ac:dyDescent="0.2">
      <c r="A46975" s="1"/>
      <c r="B46975" s="1"/>
      <c r="E46975" s="3"/>
      <c r="L46975" s="4"/>
      <c r="M46975" s="4"/>
    </row>
    <row r="46976" spans="1:13" ht="12.75" x14ac:dyDescent="0.2">
      <c r="A46976" s="1"/>
      <c r="B46976" s="1"/>
      <c r="E46976" s="3"/>
      <c r="L46976" s="4"/>
      <c r="M46976" s="4"/>
    </row>
    <row r="46977" spans="1:13" ht="12.75" x14ac:dyDescent="0.2">
      <c r="A46977" s="1"/>
      <c r="B46977" s="1"/>
      <c r="E46977" s="3"/>
      <c r="L46977" s="4"/>
      <c r="M46977" s="4"/>
    </row>
    <row r="46978" spans="1:13" ht="12.75" x14ac:dyDescent="0.2">
      <c r="A46978" s="1"/>
      <c r="B46978" s="1"/>
      <c r="E46978" s="3"/>
      <c r="L46978" s="4"/>
      <c r="M46978" s="4"/>
    </row>
    <row r="46979" spans="1:13" ht="12.75" x14ac:dyDescent="0.2">
      <c r="A46979" s="1"/>
      <c r="B46979" s="1"/>
      <c r="E46979" s="3"/>
      <c r="L46979" s="4"/>
      <c r="M46979" s="4"/>
    </row>
    <row r="46980" spans="1:13" ht="12.75" x14ac:dyDescent="0.2">
      <c r="A46980" s="1"/>
      <c r="B46980" s="1"/>
      <c r="E46980" s="3"/>
      <c r="L46980" s="4"/>
      <c r="M46980" s="4"/>
    </row>
    <row r="46981" spans="1:13" ht="12.75" x14ac:dyDescent="0.2">
      <c r="A46981" s="1"/>
      <c r="B46981" s="1"/>
      <c r="E46981" s="3"/>
      <c r="L46981" s="4"/>
      <c r="M46981" s="4"/>
    </row>
    <row r="46982" spans="1:13" ht="12.75" x14ac:dyDescent="0.2">
      <c r="A46982" s="1"/>
      <c r="B46982" s="1"/>
      <c r="E46982" s="3"/>
      <c r="L46982" s="4"/>
      <c r="M46982" s="4"/>
    </row>
    <row r="46983" spans="1:13" ht="12.75" x14ac:dyDescent="0.2">
      <c r="A46983" s="1"/>
      <c r="B46983" s="1"/>
      <c r="E46983" s="3"/>
      <c r="L46983" s="4"/>
      <c r="M46983" s="4"/>
    </row>
    <row r="46984" spans="1:13" ht="12.75" x14ac:dyDescent="0.2">
      <c r="A46984" s="1"/>
      <c r="B46984" s="1"/>
      <c r="E46984" s="3"/>
      <c r="L46984" s="4"/>
      <c r="M46984" s="4"/>
    </row>
    <row r="46985" spans="1:13" ht="12.75" x14ac:dyDescent="0.2">
      <c r="A46985" s="1"/>
      <c r="B46985" s="1"/>
      <c r="E46985" s="3"/>
      <c r="L46985" s="4"/>
      <c r="M46985" s="4"/>
    </row>
    <row r="46986" spans="1:13" ht="12.75" x14ac:dyDescent="0.2">
      <c r="A46986" s="1"/>
      <c r="B46986" s="1"/>
      <c r="E46986" s="3"/>
      <c r="L46986" s="4"/>
      <c r="M46986" s="4"/>
    </row>
    <row r="46987" spans="1:13" ht="12.75" x14ac:dyDescent="0.2">
      <c r="A46987" s="1"/>
      <c r="B46987" s="1"/>
      <c r="E46987" s="3"/>
      <c r="L46987" s="4"/>
      <c r="M46987" s="4"/>
    </row>
    <row r="46988" spans="1:13" ht="12.75" x14ac:dyDescent="0.2">
      <c r="A46988" s="1"/>
      <c r="B46988" s="1"/>
      <c r="E46988" s="3"/>
      <c r="L46988" s="4"/>
      <c r="M46988" s="4"/>
    </row>
    <row r="46989" spans="1:13" ht="12.75" x14ac:dyDescent="0.2">
      <c r="A46989" s="1"/>
      <c r="B46989" s="1"/>
      <c r="E46989" s="3"/>
      <c r="L46989" s="4"/>
      <c r="M46989" s="4"/>
    </row>
    <row r="46990" spans="1:13" ht="12.75" x14ac:dyDescent="0.2">
      <c r="A46990" s="1"/>
      <c r="B46990" s="1"/>
      <c r="E46990" s="3"/>
      <c r="L46990" s="4"/>
      <c r="M46990" s="4"/>
    </row>
    <row r="46991" spans="1:13" ht="12.75" x14ac:dyDescent="0.2">
      <c r="A46991" s="1"/>
      <c r="B46991" s="1"/>
      <c r="E46991" s="3"/>
      <c r="L46991" s="4"/>
      <c r="M46991" s="4"/>
    </row>
    <row r="46992" spans="1:13" ht="12.75" x14ac:dyDescent="0.2">
      <c r="A46992" s="1"/>
      <c r="B46992" s="1"/>
      <c r="E46992" s="3"/>
      <c r="L46992" s="4"/>
      <c r="M46992" s="4"/>
    </row>
    <row r="46993" spans="1:13" ht="12.75" x14ac:dyDescent="0.2">
      <c r="A46993" s="1"/>
      <c r="B46993" s="1"/>
      <c r="E46993" s="3"/>
      <c r="L46993" s="4"/>
      <c r="M46993" s="4"/>
    </row>
    <row r="46994" spans="1:13" ht="12.75" x14ac:dyDescent="0.2">
      <c r="A46994" s="1"/>
      <c r="B46994" s="1"/>
      <c r="E46994" s="3"/>
      <c r="L46994" s="4"/>
      <c r="M46994" s="4"/>
    </row>
    <row r="46995" spans="1:13" ht="12.75" x14ac:dyDescent="0.2">
      <c r="A46995" s="1"/>
      <c r="B46995" s="1"/>
      <c r="E46995" s="3"/>
      <c r="L46995" s="4"/>
      <c r="M46995" s="4"/>
    </row>
    <row r="46996" spans="1:13" ht="12.75" x14ac:dyDescent="0.2">
      <c r="A46996" s="1"/>
      <c r="B46996" s="1"/>
      <c r="E46996" s="3"/>
      <c r="L46996" s="4"/>
      <c r="M46996" s="4"/>
    </row>
    <row r="46997" spans="1:13" ht="12.75" x14ac:dyDescent="0.2">
      <c r="A46997" s="1"/>
      <c r="B46997" s="1"/>
      <c r="E46997" s="3"/>
      <c r="L46997" s="4"/>
      <c r="M46997" s="4"/>
    </row>
    <row r="46998" spans="1:13" ht="12.75" x14ac:dyDescent="0.2">
      <c r="A46998" s="1"/>
      <c r="B46998" s="1"/>
      <c r="E46998" s="3"/>
      <c r="L46998" s="4"/>
      <c r="M46998" s="4"/>
    </row>
    <row r="46999" spans="1:13" ht="12.75" x14ac:dyDescent="0.2">
      <c r="A46999" s="1"/>
      <c r="B46999" s="1"/>
      <c r="E46999" s="3"/>
      <c r="L46999" s="4"/>
      <c r="M46999" s="4"/>
    </row>
    <row r="47000" spans="1:13" ht="12.75" x14ac:dyDescent="0.2">
      <c r="A47000" s="1"/>
      <c r="B47000" s="1"/>
      <c r="E47000" s="3"/>
      <c r="M47000" s="4"/>
    </row>
    <row r="47001" spans="1:13" ht="12.75" x14ac:dyDescent="0.2">
      <c r="A47001" s="1"/>
      <c r="B47001" s="1"/>
      <c r="E47001" s="3"/>
      <c r="M47001" s="4"/>
    </row>
    <row r="47002" spans="1:13" ht="12.75" x14ac:dyDescent="0.2">
      <c r="A47002" s="1"/>
      <c r="B47002" s="1"/>
      <c r="E47002" s="3"/>
      <c r="L47002" s="4"/>
      <c r="M47002" s="4"/>
    </row>
    <row r="47003" spans="1:13" ht="12.75" x14ac:dyDescent="0.2">
      <c r="A47003" s="1"/>
      <c r="B47003" s="1"/>
      <c r="E47003" s="3"/>
      <c r="L47003" s="4"/>
      <c r="M47003" s="4"/>
    </row>
    <row r="47004" spans="1:13" ht="12.75" x14ac:dyDescent="0.2">
      <c r="A47004" s="1"/>
      <c r="B47004" s="1"/>
      <c r="E47004" s="3"/>
      <c r="L47004" s="4"/>
      <c r="M47004" s="4"/>
    </row>
    <row r="47005" spans="1:13" ht="12.75" x14ac:dyDescent="0.2">
      <c r="A47005" s="1"/>
      <c r="B47005" s="1"/>
      <c r="E47005" s="3"/>
      <c r="L47005" s="4"/>
      <c r="M47005" s="4"/>
    </row>
    <row r="47006" spans="1:13" ht="12.75" x14ac:dyDescent="0.2">
      <c r="A47006" s="1"/>
      <c r="B47006" s="1"/>
      <c r="E47006" s="3"/>
      <c r="L47006" s="4"/>
      <c r="M47006" s="4"/>
    </row>
    <row r="47007" spans="1:13" ht="12.75" x14ac:dyDescent="0.2">
      <c r="A47007" s="1"/>
      <c r="B47007" s="1"/>
      <c r="E47007" s="3"/>
      <c r="L47007" s="4"/>
      <c r="M47007" s="4"/>
    </row>
    <row r="47008" spans="1:13" ht="12.75" x14ac:dyDescent="0.2">
      <c r="A47008" s="1"/>
      <c r="B47008" s="1"/>
      <c r="E47008" s="3"/>
      <c r="L47008" s="4"/>
      <c r="M47008" s="4"/>
    </row>
    <row r="47009" spans="1:13" ht="12.75" x14ac:dyDescent="0.2">
      <c r="A47009" s="1"/>
      <c r="B47009" s="1"/>
      <c r="E47009" s="3"/>
      <c r="L47009" s="4"/>
      <c r="M47009" s="4"/>
    </row>
    <row r="47010" spans="1:13" ht="12.75" x14ac:dyDescent="0.2">
      <c r="A47010" s="1"/>
      <c r="B47010" s="1"/>
      <c r="E47010" s="3"/>
      <c r="L47010" s="4"/>
      <c r="M47010" s="4"/>
    </row>
    <row r="47011" spans="1:13" ht="12.75" x14ac:dyDescent="0.2">
      <c r="A47011" s="1"/>
      <c r="B47011" s="1"/>
      <c r="E47011" s="3"/>
      <c r="L47011" s="4"/>
      <c r="M47011" s="4"/>
    </row>
    <row r="47012" spans="1:13" ht="12.75" x14ac:dyDescent="0.2">
      <c r="A47012" s="1"/>
      <c r="B47012" s="1"/>
      <c r="E47012" s="3"/>
      <c r="L47012" s="4"/>
      <c r="M47012" s="4"/>
    </row>
    <row r="47013" spans="1:13" ht="12.75" x14ac:dyDescent="0.2">
      <c r="A47013" s="1"/>
      <c r="B47013" s="1"/>
      <c r="E47013" s="3"/>
      <c r="L47013" s="4"/>
      <c r="M47013" s="4"/>
    </row>
    <row r="47014" spans="1:13" ht="12.75" x14ac:dyDescent="0.2">
      <c r="A47014" s="1"/>
      <c r="B47014" s="1"/>
      <c r="E47014" s="3"/>
      <c r="L47014" s="4"/>
      <c r="M47014" s="4"/>
    </row>
    <row r="47015" spans="1:13" ht="12.75" x14ac:dyDescent="0.2">
      <c r="A47015" s="1"/>
      <c r="B47015" s="1"/>
      <c r="E47015" s="3"/>
      <c r="L47015" s="4"/>
      <c r="M47015" s="4"/>
    </row>
    <row r="47016" spans="1:13" ht="12.75" x14ac:dyDescent="0.2">
      <c r="A47016" s="1"/>
      <c r="B47016" s="1"/>
      <c r="E47016" s="3"/>
      <c r="L47016" s="4"/>
      <c r="M47016" s="4"/>
    </row>
    <row r="47017" spans="1:13" ht="12.75" x14ac:dyDescent="0.2">
      <c r="A47017" s="1"/>
      <c r="B47017" s="1"/>
      <c r="E47017" s="3"/>
      <c r="L47017" s="4"/>
      <c r="M47017" s="4"/>
    </row>
    <row r="47018" spans="1:13" ht="12.75" x14ac:dyDescent="0.2">
      <c r="A47018" s="1"/>
      <c r="B47018" s="1"/>
      <c r="E47018" s="3"/>
      <c r="L47018" s="4"/>
      <c r="M47018" s="4"/>
    </row>
    <row r="47019" spans="1:13" ht="12.75" x14ac:dyDescent="0.2">
      <c r="A47019" s="1"/>
      <c r="B47019" s="1"/>
      <c r="E47019" s="3"/>
      <c r="L47019" s="4"/>
      <c r="M47019" s="4"/>
    </row>
    <row r="47020" spans="1:13" ht="12.75" x14ac:dyDescent="0.2">
      <c r="A47020" s="1"/>
      <c r="B47020" s="1"/>
      <c r="E47020" s="3"/>
      <c r="L47020" s="4"/>
      <c r="M47020" s="4"/>
    </row>
    <row r="47021" spans="1:13" ht="12.75" x14ac:dyDescent="0.2">
      <c r="A47021" s="1"/>
      <c r="B47021" s="1"/>
      <c r="E47021" s="3"/>
      <c r="M47021" s="4"/>
    </row>
    <row r="47022" spans="1:13" ht="12.75" x14ac:dyDescent="0.2">
      <c r="A47022" s="1"/>
      <c r="B47022" s="1"/>
      <c r="E47022" s="3"/>
      <c r="M47022" s="4"/>
    </row>
    <row r="47023" spans="1:13" ht="12.75" x14ac:dyDescent="0.2">
      <c r="A47023" s="1"/>
      <c r="B47023" s="1"/>
      <c r="E47023" s="3"/>
      <c r="L47023" s="4"/>
      <c r="M47023" s="4"/>
    </row>
    <row r="47024" spans="1:13" ht="12.75" x14ac:dyDescent="0.2">
      <c r="A47024" s="1"/>
      <c r="B47024" s="1"/>
      <c r="E47024" s="3"/>
      <c r="L47024" s="4"/>
      <c r="M47024" s="4"/>
    </row>
    <row r="47025" spans="1:13" ht="12.75" x14ac:dyDescent="0.2">
      <c r="A47025" s="1"/>
      <c r="B47025" s="1"/>
      <c r="E47025" s="3"/>
      <c r="L47025" s="4"/>
      <c r="M47025" s="4"/>
    </row>
    <row r="47026" spans="1:13" ht="12.75" x14ac:dyDescent="0.2">
      <c r="A47026" s="1"/>
      <c r="B47026" s="1"/>
      <c r="E47026" s="3"/>
      <c r="L47026" s="4"/>
      <c r="M47026" s="4"/>
    </row>
    <row r="47027" spans="1:13" ht="12.75" x14ac:dyDescent="0.2">
      <c r="A47027" s="1"/>
      <c r="B47027" s="1"/>
      <c r="E47027" s="3"/>
      <c r="L47027" s="4"/>
      <c r="M47027" s="4"/>
    </row>
    <row r="47028" spans="1:13" ht="12.75" x14ac:dyDescent="0.2">
      <c r="A47028" s="1"/>
      <c r="B47028" s="1"/>
      <c r="E47028" s="3"/>
      <c r="L47028" s="4"/>
      <c r="M47028" s="4"/>
    </row>
    <row r="47029" spans="1:13" ht="12.75" x14ac:dyDescent="0.2">
      <c r="A47029" s="1"/>
      <c r="B47029" s="1"/>
      <c r="E47029" s="3"/>
      <c r="L47029" s="4"/>
      <c r="M47029" s="4"/>
    </row>
    <row r="47030" spans="1:13" ht="12.75" x14ac:dyDescent="0.2">
      <c r="A47030" s="1"/>
      <c r="B47030" s="1"/>
      <c r="E47030" s="3"/>
      <c r="L47030" s="4"/>
      <c r="M47030" s="4"/>
    </row>
    <row r="47031" spans="1:13" ht="12.75" x14ac:dyDescent="0.2">
      <c r="A47031" s="1"/>
      <c r="B47031" s="1"/>
      <c r="E47031" s="3"/>
      <c r="L47031" s="4"/>
      <c r="M47031" s="4"/>
    </row>
    <row r="47032" spans="1:13" ht="12.75" x14ac:dyDescent="0.2">
      <c r="A47032" s="1"/>
      <c r="B47032" s="1"/>
      <c r="E47032" s="3"/>
      <c r="L47032" s="4"/>
      <c r="M47032" s="4"/>
    </row>
    <row r="47033" spans="1:13" ht="12.75" x14ac:dyDescent="0.2">
      <c r="A47033" s="1"/>
      <c r="B47033" s="1"/>
      <c r="E47033" s="3"/>
      <c r="L47033" s="4"/>
      <c r="M47033" s="4"/>
    </row>
    <row r="47034" spans="1:13" ht="12.75" x14ac:dyDescent="0.2">
      <c r="A47034" s="1"/>
      <c r="B47034" s="1"/>
      <c r="E47034" s="3"/>
      <c r="L47034" s="4"/>
      <c r="M47034" s="4"/>
    </row>
    <row r="47035" spans="1:13" ht="12.75" x14ac:dyDescent="0.2">
      <c r="A47035" s="1"/>
      <c r="B47035" s="1"/>
      <c r="E47035" s="3"/>
      <c r="L47035" s="4"/>
      <c r="M47035" s="4"/>
    </row>
    <row r="47036" spans="1:13" ht="12.75" x14ac:dyDescent="0.2">
      <c r="A47036" s="1"/>
      <c r="B47036" s="1"/>
      <c r="E47036" s="3"/>
      <c r="L47036" s="4"/>
      <c r="M47036" s="4"/>
    </row>
    <row r="47037" spans="1:13" ht="12.75" x14ac:dyDescent="0.2">
      <c r="A47037" s="1"/>
      <c r="B47037" s="1"/>
      <c r="E47037" s="3"/>
      <c r="L47037" s="4"/>
      <c r="M47037" s="4"/>
    </row>
    <row r="47038" spans="1:13" ht="12.75" x14ac:dyDescent="0.2">
      <c r="A47038" s="1"/>
      <c r="B47038" s="1"/>
      <c r="E47038" s="3"/>
      <c r="L47038" s="4"/>
      <c r="M47038" s="4"/>
    </row>
    <row r="47039" spans="1:13" ht="12.75" x14ac:dyDescent="0.2">
      <c r="A47039" s="1"/>
      <c r="B47039" s="1"/>
      <c r="E47039" s="3"/>
      <c r="L47039" s="4"/>
      <c r="M47039" s="4"/>
    </row>
    <row r="47040" spans="1:13" ht="12.75" x14ac:dyDescent="0.2">
      <c r="A47040" s="1"/>
      <c r="B47040" s="1"/>
      <c r="E47040" s="3"/>
      <c r="L47040" s="4"/>
      <c r="M47040" s="4"/>
    </row>
    <row r="47041" spans="1:13" ht="12.75" x14ac:dyDescent="0.2">
      <c r="A47041" s="1"/>
      <c r="B47041" s="1"/>
      <c r="E47041" s="3"/>
      <c r="L47041" s="4"/>
      <c r="M47041" s="4"/>
    </row>
    <row r="47042" spans="1:13" ht="12.75" x14ac:dyDescent="0.2">
      <c r="A47042" s="1"/>
      <c r="B47042" s="1"/>
      <c r="E47042" s="3"/>
      <c r="L47042" s="4"/>
      <c r="M47042" s="4"/>
    </row>
    <row r="47043" spans="1:13" ht="12.75" x14ac:dyDescent="0.2">
      <c r="A47043" s="1"/>
      <c r="B47043" s="1"/>
      <c r="E47043" s="3"/>
      <c r="L47043" s="4"/>
      <c r="M47043" s="4"/>
    </row>
    <row r="47044" spans="1:13" ht="12.75" x14ac:dyDescent="0.2">
      <c r="A47044" s="1"/>
      <c r="B47044" s="1"/>
      <c r="E47044" s="3"/>
      <c r="L47044" s="4"/>
      <c r="M47044" s="4"/>
    </row>
    <row r="47045" spans="1:13" ht="12.75" x14ac:dyDescent="0.2">
      <c r="A47045" s="1"/>
      <c r="B47045" s="1"/>
      <c r="E47045" s="3"/>
      <c r="L47045" s="4"/>
      <c r="M47045" s="4"/>
    </row>
    <row r="47046" spans="1:13" ht="12.75" x14ac:dyDescent="0.2">
      <c r="A47046" s="1"/>
      <c r="B47046" s="1"/>
      <c r="E47046" s="3"/>
      <c r="L47046" s="4"/>
      <c r="M47046" s="4"/>
    </row>
    <row r="47047" spans="1:13" ht="12.75" x14ac:dyDescent="0.2">
      <c r="A47047" s="1"/>
      <c r="B47047" s="1"/>
      <c r="E47047" s="3"/>
      <c r="L47047" s="4"/>
      <c r="M47047" s="4"/>
    </row>
    <row r="47048" spans="1:13" ht="12.75" x14ac:dyDescent="0.2">
      <c r="A47048" s="1"/>
      <c r="B47048" s="1"/>
      <c r="E47048" s="3"/>
      <c r="L47048" s="4"/>
      <c r="M47048" s="4"/>
    </row>
    <row r="47049" spans="1:13" ht="12.75" x14ac:dyDescent="0.2">
      <c r="A47049" s="1"/>
      <c r="B47049" s="1"/>
      <c r="E47049" s="3"/>
      <c r="L47049" s="4"/>
      <c r="M47049" s="4"/>
    </row>
    <row r="47050" spans="1:13" ht="12.75" x14ac:dyDescent="0.2">
      <c r="A47050" s="1"/>
      <c r="B47050" s="1"/>
      <c r="E47050" s="3"/>
      <c r="L47050" s="4"/>
      <c r="M47050" s="4"/>
    </row>
    <row r="47051" spans="1:13" ht="12.75" x14ac:dyDescent="0.2">
      <c r="A47051" s="1"/>
      <c r="B47051" s="1"/>
      <c r="E47051" s="3"/>
      <c r="L47051" s="4"/>
      <c r="M47051" s="4"/>
    </row>
    <row r="47052" spans="1:13" ht="12.75" x14ac:dyDescent="0.2">
      <c r="A47052" s="1"/>
      <c r="B47052" s="1"/>
      <c r="E47052" s="3"/>
      <c r="L47052" s="4"/>
      <c r="M47052" s="4"/>
    </row>
    <row r="47053" spans="1:13" ht="12.75" x14ac:dyDescent="0.2">
      <c r="A47053" s="1"/>
      <c r="B47053" s="1"/>
      <c r="E47053" s="3"/>
      <c r="L47053" s="4"/>
      <c r="M47053" s="4"/>
    </row>
    <row r="47054" spans="1:13" ht="12.75" x14ac:dyDescent="0.2">
      <c r="A47054" s="1"/>
      <c r="B47054" s="1"/>
      <c r="E47054" s="3"/>
      <c r="L47054" s="4"/>
      <c r="M47054" s="4"/>
    </row>
    <row r="47055" spans="1:13" ht="12.75" x14ac:dyDescent="0.2">
      <c r="A47055" s="1"/>
      <c r="B47055" s="1"/>
      <c r="E47055" s="3"/>
      <c r="L47055" s="4"/>
      <c r="M47055" s="4"/>
    </row>
    <row r="47056" spans="1:13" ht="12.75" x14ac:dyDescent="0.2">
      <c r="A47056" s="1"/>
      <c r="B47056" s="1"/>
      <c r="E47056" s="3"/>
      <c r="L47056" s="4"/>
      <c r="M47056" s="4"/>
    </row>
    <row r="47057" spans="1:13" ht="12.75" x14ac:dyDescent="0.2">
      <c r="A47057" s="1"/>
      <c r="B47057" s="1"/>
      <c r="E47057" s="3"/>
      <c r="L47057" s="4"/>
      <c r="M47057" s="4"/>
    </row>
    <row r="47058" spans="1:13" ht="12.75" x14ac:dyDescent="0.2">
      <c r="A47058" s="1"/>
      <c r="B47058" s="1"/>
      <c r="E47058" s="3"/>
      <c r="L47058" s="4"/>
      <c r="M47058" s="4"/>
    </row>
    <row r="47059" spans="1:13" ht="12.75" x14ac:dyDescent="0.2">
      <c r="A47059" s="1"/>
      <c r="B47059" s="1"/>
      <c r="E47059" s="3"/>
      <c r="L47059" s="4"/>
      <c r="M47059" s="4"/>
    </row>
    <row r="47060" spans="1:13" ht="12.75" x14ac:dyDescent="0.2">
      <c r="A47060" s="1"/>
      <c r="B47060" s="1"/>
      <c r="E47060" s="3"/>
      <c r="L47060" s="4"/>
      <c r="M47060" s="4"/>
    </row>
    <row r="47061" spans="1:13" ht="12.75" x14ac:dyDescent="0.2">
      <c r="A47061" s="1"/>
      <c r="B47061" s="1"/>
      <c r="E47061" s="3"/>
      <c r="L47061" s="4"/>
      <c r="M47061" s="4"/>
    </row>
    <row r="47062" spans="1:13" ht="12.75" x14ac:dyDescent="0.2">
      <c r="A47062" s="1"/>
      <c r="B47062" s="1"/>
      <c r="E47062" s="3"/>
      <c r="L47062" s="4"/>
      <c r="M47062" s="4"/>
    </row>
    <row r="47063" spans="1:13" ht="12.75" x14ac:dyDescent="0.2">
      <c r="A47063" s="1"/>
      <c r="B47063" s="1"/>
      <c r="E47063" s="3"/>
      <c r="L47063" s="4"/>
      <c r="M47063" s="4"/>
    </row>
    <row r="47064" spans="1:13" ht="12.75" x14ac:dyDescent="0.2">
      <c r="A47064" s="1"/>
      <c r="B47064" s="1"/>
      <c r="E47064" s="3"/>
      <c r="L47064" s="4"/>
      <c r="M47064" s="4"/>
    </row>
    <row r="47065" spans="1:13" ht="12.75" x14ac:dyDescent="0.2">
      <c r="A47065" s="1"/>
      <c r="B47065" s="1"/>
      <c r="E47065" s="3"/>
      <c r="L47065" s="4"/>
      <c r="M47065" s="4"/>
    </row>
    <row r="47066" spans="1:13" ht="12.75" x14ac:dyDescent="0.2">
      <c r="A47066" s="1"/>
      <c r="B47066" s="1"/>
      <c r="E47066" s="3"/>
      <c r="L47066" s="4"/>
      <c r="M47066" s="4"/>
    </row>
    <row r="47067" spans="1:13" ht="12.75" x14ac:dyDescent="0.2">
      <c r="A47067" s="1"/>
      <c r="B47067" s="1"/>
      <c r="E47067" s="3"/>
      <c r="L47067" s="4"/>
      <c r="M47067" s="4"/>
    </row>
    <row r="47068" spans="1:13" ht="12.75" x14ac:dyDescent="0.2">
      <c r="A47068" s="1"/>
      <c r="B47068" s="1"/>
      <c r="E47068" s="3"/>
      <c r="L47068" s="4"/>
      <c r="M47068" s="4"/>
    </row>
    <row r="47069" spans="1:13" ht="12.75" x14ac:dyDescent="0.2">
      <c r="A47069" s="1"/>
      <c r="B47069" s="1"/>
      <c r="E47069" s="3"/>
      <c r="L47069" s="4"/>
      <c r="M47069" s="4"/>
    </row>
    <row r="47070" spans="1:13" ht="12.75" x14ac:dyDescent="0.2">
      <c r="A47070" s="1"/>
      <c r="B47070" s="1"/>
      <c r="E47070" s="3"/>
      <c r="L47070" s="4"/>
      <c r="M47070" s="4"/>
    </row>
    <row r="47071" spans="1:13" ht="12.75" x14ac:dyDescent="0.2">
      <c r="A47071" s="1"/>
      <c r="B47071" s="1"/>
      <c r="E47071" s="3"/>
      <c r="L47071" s="4"/>
      <c r="M47071" s="4"/>
    </row>
    <row r="47072" spans="1:13" ht="12.75" x14ac:dyDescent="0.2">
      <c r="A47072" s="1"/>
      <c r="B47072" s="1"/>
      <c r="E47072" s="3"/>
      <c r="L47072" s="4"/>
      <c r="M47072" s="4"/>
    </row>
    <row r="47073" spans="1:13" ht="12.75" x14ac:dyDescent="0.2">
      <c r="A47073" s="1"/>
      <c r="B47073" s="1"/>
      <c r="E47073" s="3"/>
      <c r="L47073" s="4"/>
      <c r="M47073" s="4"/>
    </row>
    <row r="47074" spans="1:13" ht="12.75" x14ac:dyDescent="0.2">
      <c r="A47074" s="1"/>
      <c r="B47074" s="1"/>
      <c r="E47074" s="3"/>
      <c r="L47074" s="4"/>
      <c r="M47074" s="4"/>
    </row>
    <row r="47075" spans="1:13" ht="12.75" x14ac:dyDescent="0.2">
      <c r="A47075" s="1"/>
      <c r="B47075" s="1"/>
      <c r="E47075" s="3"/>
      <c r="L47075" s="4"/>
      <c r="M47075" s="4"/>
    </row>
    <row r="47076" spans="1:13" ht="12.75" x14ac:dyDescent="0.2">
      <c r="A47076" s="1"/>
      <c r="B47076" s="1"/>
      <c r="E47076" s="3"/>
      <c r="L47076" s="4"/>
      <c r="M47076" s="4"/>
    </row>
    <row r="47077" spans="1:13" ht="12.75" x14ac:dyDescent="0.2">
      <c r="A47077" s="1"/>
      <c r="B47077" s="1"/>
      <c r="E47077" s="3"/>
      <c r="L47077" s="4"/>
      <c r="M47077" s="4"/>
    </row>
    <row r="47078" spans="1:13" ht="12.75" x14ac:dyDescent="0.2">
      <c r="A47078" s="1"/>
      <c r="B47078" s="1"/>
      <c r="E47078" s="3"/>
      <c r="L47078" s="4"/>
      <c r="M47078" s="4"/>
    </row>
    <row r="47079" spans="1:13" ht="12.75" x14ac:dyDescent="0.2">
      <c r="A47079" s="1"/>
      <c r="B47079" s="1"/>
      <c r="E47079" s="3"/>
      <c r="L47079" s="4"/>
      <c r="M47079" s="4"/>
    </row>
    <row r="47080" spans="1:13" ht="12.75" x14ac:dyDescent="0.2">
      <c r="A47080" s="1"/>
      <c r="B47080" s="1"/>
      <c r="E47080" s="3"/>
      <c r="L47080" s="4"/>
      <c r="M47080" s="4"/>
    </row>
    <row r="47081" spans="1:13" ht="12.75" x14ac:dyDescent="0.2">
      <c r="A47081" s="1"/>
      <c r="B47081" s="1"/>
      <c r="E47081" s="3"/>
      <c r="L47081" s="4"/>
      <c r="M47081" s="4"/>
    </row>
    <row r="47082" spans="1:13" ht="12.75" x14ac:dyDescent="0.2">
      <c r="A47082" s="1"/>
      <c r="B47082" s="1"/>
      <c r="E47082" s="3"/>
      <c r="M47082" s="4"/>
    </row>
    <row r="47083" spans="1:13" ht="12.75" x14ac:dyDescent="0.2">
      <c r="A47083" s="1"/>
      <c r="B47083" s="1"/>
      <c r="E47083" s="3"/>
      <c r="M47083" s="4"/>
    </row>
    <row r="47084" spans="1:13" ht="12.75" x14ac:dyDescent="0.2">
      <c r="A47084" s="1"/>
      <c r="B47084" s="1"/>
      <c r="E47084" s="3"/>
      <c r="L47084" s="4"/>
      <c r="M47084" s="4"/>
    </row>
    <row r="47085" spans="1:13" ht="12.75" x14ac:dyDescent="0.2">
      <c r="A47085" s="1"/>
      <c r="B47085" s="1"/>
      <c r="E47085" s="3"/>
      <c r="L47085" s="4"/>
      <c r="M47085" s="4"/>
    </row>
    <row r="47086" spans="1:13" ht="12.75" x14ac:dyDescent="0.2">
      <c r="A47086" s="1"/>
      <c r="B47086" s="1"/>
      <c r="E47086" s="3"/>
      <c r="L47086" s="4"/>
      <c r="M47086" s="4"/>
    </row>
    <row r="47087" spans="1:13" ht="12.75" x14ac:dyDescent="0.2">
      <c r="A47087" s="1"/>
      <c r="B47087" s="1"/>
      <c r="E47087" s="3"/>
      <c r="L47087" s="4"/>
      <c r="M47087" s="4"/>
    </row>
    <row r="47088" spans="1:13" ht="12.75" x14ac:dyDescent="0.2">
      <c r="A47088" s="1"/>
      <c r="B47088" s="1"/>
      <c r="E47088" s="3"/>
      <c r="L47088" s="4"/>
      <c r="M47088" s="4"/>
    </row>
    <row r="47089" spans="1:13" ht="12.75" x14ac:dyDescent="0.2">
      <c r="A47089" s="1"/>
      <c r="B47089" s="1"/>
      <c r="E47089" s="3"/>
      <c r="L47089" s="4"/>
      <c r="M47089" s="4"/>
    </row>
    <row r="47090" spans="1:13" ht="12.75" x14ac:dyDescent="0.2">
      <c r="A47090" s="1"/>
      <c r="B47090" s="1"/>
      <c r="E47090" s="3"/>
      <c r="L47090" s="4"/>
      <c r="M47090" s="4"/>
    </row>
    <row r="47091" spans="1:13" ht="12.75" x14ac:dyDescent="0.2">
      <c r="A47091" s="1"/>
      <c r="B47091" s="1"/>
      <c r="E47091" s="3"/>
      <c r="L47091" s="4"/>
      <c r="M47091" s="4"/>
    </row>
    <row r="47092" spans="1:13" ht="12.75" x14ac:dyDescent="0.2">
      <c r="A47092" s="1"/>
      <c r="B47092" s="1"/>
      <c r="E47092" s="3"/>
      <c r="L47092" s="4"/>
      <c r="M47092" s="4"/>
    </row>
    <row r="47093" spans="1:13" ht="12.75" x14ac:dyDescent="0.2">
      <c r="A47093" s="1"/>
      <c r="B47093" s="1"/>
      <c r="E47093" s="3"/>
      <c r="L47093" s="4"/>
      <c r="M47093" s="4"/>
    </row>
    <row r="47094" spans="1:13" ht="12.75" x14ac:dyDescent="0.2">
      <c r="A47094" s="1"/>
      <c r="B47094" s="1"/>
      <c r="E47094" s="3"/>
      <c r="M47094" s="4"/>
    </row>
    <row r="47095" spans="1:13" ht="12.75" x14ac:dyDescent="0.2">
      <c r="A47095" s="1"/>
      <c r="B47095" s="1"/>
      <c r="E47095" s="3"/>
      <c r="M47095" s="4"/>
    </row>
    <row r="47096" spans="1:13" ht="12.75" x14ac:dyDescent="0.2">
      <c r="A47096" s="1"/>
      <c r="B47096" s="1"/>
      <c r="E47096" s="3"/>
      <c r="L47096" s="4"/>
      <c r="M47096" s="4"/>
    </row>
    <row r="47097" spans="1:13" ht="12.75" x14ac:dyDescent="0.2">
      <c r="A47097" s="1"/>
      <c r="B47097" s="1"/>
      <c r="E47097" s="3"/>
      <c r="L47097" s="4"/>
      <c r="M47097" s="4"/>
    </row>
    <row r="47098" spans="1:13" ht="12.75" x14ac:dyDescent="0.2">
      <c r="A47098" s="1"/>
      <c r="B47098" s="1"/>
      <c r="E47098" s="3"/>
      <c r="L47098" s="4"/>
      <c r="M47098" s="4"/>
    </row>
    <row r="47099" spans="1:13" ht="12.75" x14ac:dyDescent="0.2">
      <c r="A47099" s="1"/>
      <c r="B47099" s="1"/>
      <c r="E47099" s="3"/>
      <c r="L47099" s="4"/>
      <c r="M47099" s="4"/>
    </row>
    <row r="47100" spans="1:13" ht="12.75" x14ac:dyDescent="0.2">
      <c r="A47100" s="1"/>
      <c r="B47100" s="1"/>
      <c r="E47100" s="3"/>
      <c r="L47100" s="4"/>
      <c r="M47100" s="4"/>
    </row>
    <row r="47101" spans="1:13" ht="12.75" x14ac:dyDescent="0.2">
      <c r="A47101" s="1"/>
      <c r="B47101" s="1"/>
      <c r="E47101" s="3"/>
      <c r="L47101" s="4"/>
      <c r="M47101" s="4"/>
    </row>
    <row r="47102" spans="1:13" ht="12.75" x14ac:dyDescent="0.2">
      <c r="A47102" s="1"/>
      <c r="B47102" s="1"/>
      <c r="E47102" s="3"/>
      <c r="L47102" s="4"/>
      <c r="M47102" s="4"/>
    </row>
    <row r="47103" spans="1:13" ht="12.75" x14ac:dyDescent="0.2">
      <c r="A47103" s="1"/>
      <c r="B47103" s="1"/>
      <c r="E47103" s="3"/>
      <c r="L47103" s="4"/>
      <c r="M47103" s="4"/>
    </row>
    <row r="47104" spans="1:13" ht="12.75" x14ac:dyDescent="0.2">
      <c r="A47104" s="1"/>
      <c r="B47104" s="1"/>
      <c r="E47104" s="3"/>
      <c r="L47104" s="4"/>
      <c r="M47104" s="4"/>
    </row>
    <row r="47105" spans="1:13" ht="12.75" x14ac:dyDescent="0.2">
      <c r="A47105" s="1"/>
      <c r="B47105" s="1"/>
      <c r="E47105" s="3"/>
      <c r="L47105" s="4"/>
      <c r="M47105" s="4"/>
    </row>
    <row r="47106" spans="1:13" ht="12.75" x14ac:dyDescent="0.2">
      <c r="A47106" s="1"/>
      <c r="B47106" s="1"/>
      <c r="E47106" s="3"/>
      <c r="L47106" s="4"/>
      <c r="M47106" s="4"/>
    </row>
    <row r="47107" spans="1:13" ht="12.75" x14ac:dyDescent="0.2">
      <c r="A47107" s="1"/>
      <c r="B47107" s="1"/>
      <c r="E47107" s="3"/>
      <c r="L47107" s="4"/>
      <c r="M47107" s="4"/>
    </row>
    <row r="47108" spans="1:13" ht="12.75" x14ac:dyDescent="0.2">
      <c r="A47108" s="1"/>
      <c r="B47108" s="1"/>
      <c r="E47108" s="3"/>
      <c r="L47108" s="4"/>
      <c r="M47108" s="4"/>
    </row>
    <row r="47109" spans="1:13" ht="12.75" x14ac:dyDescent="0.2">
      <c r="A47109" s="1"/>
      <c r="B47109" s="1"/>
      <c r="E47109" s="3"/>
      <c r="L47109" s="4"/>
      <c r="M47109" s="4"/>
    </row>
    <row r="47110" spans="1:13" ht="12.75" x14ac:dyDescent="0.2">
      <c r="A47110" s="1"/>
      <c r="B47110" s="1"/>
      <c r="E47110" s="3"/>
      <c r="L47110" s="4"/>
      <c r="M47110" s="4"/>
    </row>
    <row r="47111" spans="1:13" ht="12.75" x14ac:dyDescent="0.2">
      <c r="A47111" s="1"/>
      <c r="B47111" s="1"/>
      <c r="E47111" s="3"/>
      <c r="L47111" s="4"/>
      <c r="M47111" s="4"/>
    </row>
    <row r="47112" spans="1:13" ht="12.75" x14ac:dyDescent="0.2">
      <c r="A47112" s="1"/>
      <c r="B47112" s="1"/>
      <c r="E47112" s="3"/>
      <c r="L47112" s="4"/>
      <c r="M47112" s="4"/>
    </row>
    <row r="47113" spans="1:13" ht="12.75" x14ac:dyDescent="0.2">
      <c r="A47113" s="1"/>
      <c r="B47113" s="1"/>
      <c r="E47113" s="3"/>
      <c r="L47113" s="4"/>
      <c r="M47113" s="4"/>
    </row>
    <row r="47114" spans="1:13" ht="12.75" x14ac:dyDescent="0.2">
      <c r="A47114" s="1"/>
      <c r="B47114" s="1"/>
      <c r="E47114" s="3"/>
      <c r="L47114" s="4"/>
      <c r="M47114" s="4"/>
    </row>
    <row r="47115" spans="1:13" ht="12.75" x14ac:dyDescent="0.2">
      <c r="A47115" s="1"/>
      <c r="B47115" s="1"/>
      <c r="E47115" s="3"/>
      <c r="L47115" s="4"/>
      <c r="M47115" s="4"/>
    </row>
    <row r="47116" spans="1:13" ht="12.75" x14ac:dyDescent="0.2">
      <c r="A47116" s="1"/>
      <c r="B47116" s="1"/>
      <c r="E47116" s="3"/>
      <c r="L47116" s="4"/>
      <c r="M47116" s="4"/>
    </row>
    <row r="47117" spans="1:13" ht="12.75" x14ac:dyDescent="0.2">
      <c r="A47117" s="1"/>
      <c r="B47117" s="1"/>
      <c r="E47117" s="3"/>
      <c r="L47117" s="4"/>
      <c r="M47117" s="4"/>
    </row>
    <row r="47118" spans="1:13" ht="12.75" x14ac:dyDescent="0.2">
      <c r="A47118" s="1"/>
      <c r="B47118" s="1"/>
      <c r="E47118" s="3"/>
      <c r="L47118" s="4"/>
      <c r="M47118" s="4"/>
    </row>
    <row r="47119" spans="1:13" ht="12.75" x14ac:dyDescent="0.2">
      <c r="A47119" s="1"/>
      <c r="B47119" s="1"/>
      <c r="E47119" s="3"/>
      <c r="L47119" s="4"/>
      <c r="M47119" s="4"/>
    </row>
    <row r="47120" spans="1:13" ht="12.75" x14ac:dyDescent="0.2">
      <c r="A47120" s="1"/>
      <c r="B47120" s="1"/>
      <c r="E47120" s="3"/>
      <c r="L47120" s="4"/>
      <c r="M47120" s="4"/>
    </row>
    <row r="47121" spans="1:13" ht="12.75" x14ac:dyDescent="0.2">
      <c r="A47121" s="1"/>
      <c r="B47121" s="1"/>
      <c r="E47121" s="3"/>
      <c r="L47121" s="4"/>
      <c r="M47121" s="4"/>
    </row>
    <row r="47122" spans="1:13" ht="12.75" x14ac:dyDescent="0.2">
      <c r="A47122" s="1"/>
      <c r="B47122" s="1"/>
      <c r="E47122" s="3"/>
      <c r="L47122" s="4"/>
      <c r="M47122" s="4"/>
    </row>
    <row r="47123" spans="1:13" ht="12.75" x14ac:dyDescent="0.2">
      <c r="A47123" s="1"/>
      <c r="B47123" s="1"/>
      <c r="E47123" s="3"/>
      <c r="L47123" s="4"/>
      <c r="M47123" s="4"/>
    </row>
    <row r="47124" spans="1:13" ht="12.75" x14ac:dyDescent="0.2">
      <c r="A47124" s="1"/>
      <c r="B47124" s="1"/>
      <c r="E47124" s="3"/>
      <c r="L47124" s="4"/>
      <c r="M47124" s="4"/>
    </row>
    <row r="47125" spans="1:13" ht="12.75" x14ac:dyDescent="0.2">
      <c r="A47125" s="1"/>
      <c r="B47125" s="1"/>
      <c r="E47125" s="3"/>
      <c r="L47125" s="4"/>
      <c r="M47125" s="4"/>
    </row>
    <row r="47126" spans="1:13" ht="12.75" x14ac:dyDescent="0.2">
      <c r="A47126" s="1"/>
      <c r="B47126" s="1"/>
      <c r="E47126" s="3"/>
      <c r="L47126" s="4"/>
      <c r="M47126" s="4"/>
    </row>
    <row r="47127" spans="1:13" ht="12.75" x14ac:dyDescent="0.2">
      <c r="A47127" s="1"/>
      <c r="B47127" s="1"/>
      <c r="E47127" s="3"/>
      <c r="L47127" s="4"/>
      <c r="M47127" s="4"/>
    </row>
    <row r="47128" spans="1:13" ht="12.75" x14ac:dyDescent="0.2">
      <c r="A47128" s="1"/>
      <c r="B47128" s="1"/>
      <c r="E47128" s="3"/>
      <c r="L47128" s="4"/>
      <c r="M47128" s="4"/>
    </row>
    <row r="47129" spans="1:13" ht="12.75" x14ac:dyDescent="0.2">
      <c r="A47129" s="1"/>
      <c r="B47129" s="1"/>
      <c r="E47129" s="3"/>
      <c r="L47129" s="4"/>
      <c r="M47129" s="4"/>
    </row>
    <row r="47130" spans="1:13" ht="12.75" x14ac:dyDescent="0.2">
      <c r="A47130" s="1"/>
      <c r="B47130" s="1"/>
      <c r="E47130" s="3"/>
      <c r="L47130" s="4"/>
      <c r="M47130" s="4"/>
    </row>
    <row r="47131" spans="1:13" ht="12.75" x14ac:dyDescent="0.2">
      <c r="A47131" s="1"/>
      <c r="B47131" s="1"/>
      <c r="E47131" s="3"/>
      <c r="L47131" s="4"/>
      <c r="M47131" s="4"/>
    </row>
    <row r="47132" spans="1:13" ht="12.75" x14ac:dyDescent="0.2">
      <c r="A47132" s="1"/>
      <c r="B47132" s="1"/>
      <c r="E47132" s="3"/>
      <c r="L47132" s="4"/>
      <c r="M47132" s="4"/>
    </row>
    <row r="47133" spans="1:13" ht="12.75" x14ac:dyDescent="0.2">
      <c r="A47133" s="1"/>
      <c r="B47133" s="1"/>
      <c r="E47133" s="3"/>
      <c r="L47133" s="4"/>
      <c r="M47133" s="4"/>
    </row>
    <row r="47134" spans="1:13" ht="12.75" x14ac:dyDescent="0.2">
      <c r="A47134" s="1"/>
      <c r="B47134" s="1"/>
      <c r="E47134" s="3"/>
      <c r="L47134" s="4"/>
      <c r="M47134" s="4"/>
    </row>
    <row r="47135" spans="1:13" ht="12.75" x14ac:dyDescent="0.2">
      <c r="A47135" s="1"/>
      <c r="B47135" s="1"/>
      <c r="E47135" s="3"/>
      <c r="L47135" s="4"/>
      <c r="M47135" s="4"/>
    </row>
    <row r="47136" spans="1:13" ht="12.75" x14ac:dyDescent="0.2">
      <c r="A47136" s="1"/>
      <c r="B47136" s="1"/>
      <c r="E47136" s="3"/>
      <c r="L47136" s="4"/>
      <c r="M47136" s="4"/>
    </row>
    <row r="47137" spans="1:13" ht="12.75" x14ac:dyDescent="0.2">
      <c r="A47137" s="1"/>
      <c r="B47137" s="1"/>
      <c r="E47137" s="3"/>
      <c r="L47137" s="4"/>
      <c r="M47137" s="4"/>
    </row>
    <row r="47138" spans="1:13" ht="12.75" x14ac:dyDescent="0.2">
      <c r="A47138" s="1"/>
      <c r="B47138" s="1"/>
      <c r="E47138" s="3"/>
      <c r="L47138" s="4"/>
      <c r="M47138" s="4"/>
    </row>
    <row r="47139" spans="1:13" ht="12.75" x14ac:dyDescent="0.2">
      <c r="A47139" s="1"/>
      <c r="B47139" s="1"/>
      <c r="E47139" s="3"/>
      <c r="L47139" s="4"/>
      <c r="M47139" s="4"/>
    </row>
    <row r="47140" spans="1:13" ht="12.75" x14ac:dyDescent="0.2">
      <c r="A47140" s="1"/>
      <c r="B47140" s="1"/>
      <c r="E47140" s="3"/>
      <c r="L47140" s="4"/>
      <c r="M47140" s="4"/>
    </row>
    <row r="47141" spans="1:13" ht="12.75" x14ac:dyDescent="0.2">
      <c r="A47141" s="1"/>
      <c r="B47141" s="1"/>
      <c r="E47141" s="3"/>
      <c r="L47141" s="4"/>
      <c r="M47141" s="4"/>
    </row>
    <row r="47142" spans="1:13" ht="12.75" x14ac:dyDescent="0.2">
      <c r="A47142" s="1"/>
      <c r="B47142" s="1"/>
      <c r="E47142" s="3"/>
      <c r="L47142" s="4"/>
      <c r="M47142" s="4"/>
    </row>
    <row r="47143" spans="1:13" ht="12.75" x14ac:dyDescent="0.2">
      <c r="A47143" s="1"/>
      <c r="B47143" s="1"/>
      <c r="E47143" s="3"/>
      <c r="L47143" s="4"/>
      <c r="M47143" s="4"/>
    </row>
    <row r="47144" spans="1:13" ht="12.75" x14ac:dyDescent="0.2">
      <c r="A47144" s="1"/>
      <c r="B47144" s="1"/>
      <c r="E47144" s="3"/>
      <c r="L47144" s="4"/>
      <c r="M47144" s="4"/>
    </row>
    <row r="47145" spans="1:13" ht="12.75" x14ac:dyDescent="0.2">
      <c r="A47145" s="1"/>
      <c r="B47145" s="1"/>
      <c r="E47145" s="3"/>
      <c r="L47145" s="4"/>
      <c r="M47145" s="4"/>
    </row>
    <row r="47146" spans="1:13" ht="12.75" x14ac:dyDescent="0.2">
      <c r="A47146" s="1"/>
      <c r="B47146" s="1"/>
      <c r="E47146" s="3"/>
      <c r="L47146" s="4"/>
      <c r="M47146" s="4"/>
    </row>
    <row r="47147" spans="1:13" ht="12.75" x14ac:dyDescent="0.2">
      <c r="A47147" s="1"/>
      <c r="B47147" s="1"/>
      <c r="E47147" s="3"/>
      <c r="L47147" s="4"/>
      <c r="M47147" s="4"/>
    </row>
    <row r="47148" spans="1:13" ht="12.75" x14ac:dyDescent="0.2">
      <c r="A47148" s="1"/>
      <c r="B47148" s="1"/>
      <c r="E47148" s="3"/>
      <c r="L47148" s="4"/>
      <c r="M47148" s="4"/>
    </row>
    <row r="47149" spans="1:13" ht="12.75" x14ac:dyDescent="0.2">
      <c r="A47149" s="1"/>
      <c r="B47149" s="1"/>
      <c r="E47149" s="3"/>
      <c r="L47149" s="4"/>
      <c r="M47149" s="4"/>
    </row>
    <row r="47150" spans="1:13" ht="12.75" x14ac:dyDescent="0.2">
      <c r="A47150" s="1"/>
      <c r="B47150" s="1"/>
      <c r="E47150" s="3"/>
      <c r="L47150" s="4"/>
      <c r="M47150" s="4"/>
    </row>
    <row r="47151" spans="1:13" ht="12.75" x14ac:dyDescent="0.2">
      <c r="A47151" s="1"/>
      <c r="B47151" s="1"/>
      <c r="E47151" s="3"/>
      <c r="L47151" s="4"/>
      <c r="M47151" s="4"/>
    </row>
    <row r="47152" spans="1:13" ht="12.75" x14ac:dyDescent="0.2">
      <c r="A47152" s="1"/>
      <c r="B47152" s="1"/>
      <c r="E47152" s="3"/>
      <c r="L47152" s="4"/>
      <c r="M47152" s="4"/>
    </row>
    <row r="47153" spans="1:13" ht="12.75" x14ac:dyDescent="0.2">
      <c r="A47153" s="1"/>
      <c r="B47153" s="1"/>
      <c r="E47153" s="3"/>
      <c r="L47153" s="4"/>
      <c r="M47153" s="4"/>
    </row>
    <row r="47154" spans="1:13" ht="12.75" x14ac:dyDescent="0.2">
      <c r="A47154" s="1"/>
      <c r="B47154" s="1"/>
      <c r="E47154" s="3"/>
      <c r="L47154" s="4"/>
      <c r="M47154" s="4"/>
    </row>
    <row r="47155" spans="1:13" ht="12.75" x14ac:dyDescent="0.2">
      <c r="A47155" s="1"/>
      <c r="B47155" s="1"/>
      <c r="E47155" s="3"/>
      <c r="L47155" s="4"/>
      <c r="M47155" s="4"/>
    </row>
    <row r="47156" spans="1:13" ht="12.75" x14ac:dyDescent="0.2">
      <c r="A47156" s="1"/>
      <c r="B47156" s="1"/>
      <c r="E47156" s="3"/>
      <c r="L47156" s="4"/>
      <c r="M47156" s="4"/>
    </row>
    <row r="47157" spans="1:13" ht="12.75" x14ac:dyDescent="0.2">
      <c r="A47157" s="1"/>
      <c r="B47157" s="1"/>
      <c r="E47157" s="3"/>
      <c r="L47157" s="4"/>
      <c r="M47157" s="4"/>
    </row>
    <row r="47158" spans="1:13" ht="12.75" x14ac:dyDescent="0.2">
      <c r="A47158" s="1"/>
      <c r="B47158" s="1"/>
      <c r="E47158" s="3"/>
      <c r="L47158" s="4"/>
      <c r="M47158" s="4"/>
    </row>
    <row r="47159" spans="1:13" ht="12.75" x14ac:dyDescent="0.2">
      <c r="A47159" s="1"/>
      <c r="B47159" s="1"/>
      <c r="E47159" s="3"/>
      <c r="L47159" s="4"/>
      <c r="M47159" s="4"/>
    </row>
    <row r="47160" spans="1:13" ht="12.75" x14ac:dyDescent="0.2">
      <c r="A47160" s="1"/>
      <c r="B47160" s="1"/>
      <c r="E47160" s="3"/>
      <c r="L47160" s="4"/>
      <c r="M47160" s="4"/>
    </row>
    <row r="47161" spans="1:13" ht="12.75" x14ac:dyDescent="0.2">
      <c r="A47161" s="1"/>
      <c r="B47161" s="1"/>
      <c r="E47161" s="3"/>
      <c r="L47161" s="4"/>
      <c r="M47161" s="4"/>
    </row>
    <row r="47162" spans="1:13" ht="12.75" x14ac:dyDescent="0.2">
      <c r="A47162" s="1"/>
      <c r="B47162" s="1"/>
      <c r="E47162" s="3"/>
      <c r="L47162" s="4"/>
      <c r="M47162" s="4"/>
    </row>
    <row r="47163" spans="1:13" ht="12.75" x14ac:dyDescent="0.2">
      <c r="A47163" s="1"/>
      <c r="B47163" s="1"/>
      <c r="E47163" s="3"/>
      <c r="L47163" s="4"/>
      <c r="M47163" s="4"/>
    </row>
    <row r="47164" spans="1:13" ht="12.75" x14ac:dyDescent="0.2">
      <c r="A47164" s="1"/>
      <c r="B47164" s="1"/>
      <c r="E47164" s="3"/>
      <c r="L47164" s="4"/>
      <c r="M47164" s="4"/>
    </row>
    <row r="47165" spans="1:13" ht="12.75" x14ac:dyDescent="0.2">
      <c r="A47165" s="1"/>
      <c r="B47165" s="1"/>
      <c r="E47165" s="3"/>
      <c r="L47165" s="4"/>
      <c r="M47165" s="4"/>
    </row>
    <row r="47166" spans="1:13" ht="12.75" x14ac:dyDescent="0.2">
      <c r="A47166" s="1"/>
      <c r="B47166" s="1"/>
      <c r="E47166" s="3"/>
      <c r="L47166" s="4"/>
      <c r="M47166" s="4"/>
    </row>
    <row r="47167" spans="1:13" ht="12.75" x14ac:dyDescent="0.2">
      <c r="A47167" s="1"/>
      <c r="B47167" s="1"/>
      <c r="E47167" s="3"/>
      <c r="L47167" s="4"/>
      <c r="M47167" s="4"/>
    </row>
    <row r="47168" spans="1:13" ht="12.75" x14ac:dyDescent="0.2">
      <c r="A47168" s="1"/>
      <c r="B47168" s="1"/>
      <c r="E47168" s="3"/>
      <c r="L47168" s="4"/>
      <c r="M47168" s="4"/>
    </row>
    <row r="47169" spans="1:13" ht="12.75" x14ac:dyDescent="0.2">
      <c r="A47169" s="1"/>
      <c r="B47169" s="1"/>
      <c r="E47169" s="3"/>
      <c r="L47169" s="4"/>
      <c r="M47169" s="4"/>
    </row>
    <row r="47170" spans="1:13" ht="12.75" x14ac:dyDescent="0.2">
      <c r="A47170" s="1"/>
      <c r="B47170" s="1"/>
      <c r="E47170" s="3"/>
      <c r="L47170" s="4"/>
      <c r="M47170" s="4"/>
    </row>
    <row r="47171" spans="1:13" ht="12.75" x14ac:dyDescent="0.2">
      <c r="A47171" s="1"/>
      <c r="B47171" s="1"/>
      <c r="E47171" s="3"/>
      <c r="L47171" s="4"/>
      <c r="M47171" s="4"/>
    </row>
    <row r="47172" spans="1:13" ht="12.75" x14ac:dyDescent="0.2">
      <c r="A47172" s="1"/>
      <c r="B47172" s="1"/>
      <c r="E47172" s="3"/>
      <c r="L47172" s="4"/>
      <c r="M47172" s="4"/>
    </row>
    <row r="47173" spans="1:13" ht="12.75" x14ac:dyDescent="0.2">
      <c r="A47173" s="1"/>
      <c r="B47173" s="1"/>
      <c r="E47173" s="3"/>
      <c r="L47173" s="4"/>
      <c r="M47173" s="4"/>
    </row>
    <row r="47174" spans="1:13" ht="12.75" x14ac:dyDescent="0.2">
      <c r="A47174" s="1"/>
      <c r="B47174" s="1"/>
      <c r="E47174" s="3"/>
      <c r="L47174" s="4"/>
      <c r="M47174" s="4"/>
    </row>
    <row r="47175" spans="1:13" ht="12.75" x14ac:dyDescent="0.2">
      <c r="A47175" s="1"/>
      <c r="B47175" s="1"/>
      <c r="E47175" s="3"/>
      <c r="L47175" s="4"/>
      <c r="M47175" s="4"/>
    </row>
    <row r="47176" spans="1:13" ht="12.75" x14ac:dyDescent="0.2">
      <c r="A47176" s="1"/>
      <c r="B47176" s="1"/>
      <c r="E47176" s="3"/>
      <c r="L47176" s="4"/>
      <c r="M47176" s="4"/>
    </row>
    <row r="47177" spans="1:13" ht="12.75" x14ac:dyDescent="0.2">
      <c r="A47177" s="1"/>
      <c r="B47177" s="1"/>
      <c r="E47177" s="3"/>
      <c r="L47177" s="4"/>
      <c r="M47177" s="4"/>
    </row>
    <row r="47178" spans="1:13" ht="12.75" x14ac:dyDescent="0.2">
      <c r="A47178" s="1"/>
      <c r="B47178" s="1"/>
      <c r="E47178" s="3"/>
      <c r="L47178" s="4"/>
      <c r="M47178" s="4"/>
    </row>
    <row r="47179" spans="1:13" ht="12.75" x14ac:dyDescent="0.2">
      <c r="A47179" s="1"/>
      <c r="B47179" s="1"/>
      <c r="E47179" s="3"/>
      <c r="L47179" s="4"/>
      <c r="M47179" s="4"/>
    </row>
    <row r="47180" spans="1:13" ht="12.75" x14ac:dyDescent="0.2">
      <c r="A47180" s="1"/>
      <c r="B47180" s="1"/>
      <c r="E47180" s="3"/>
      <c r="L47180" s="4"/>
      <c r="M47180" s="4"/>
    </row>
    <row r="47181" spans="1:13" ht="12.75" x14ac:dyDescent="0.2">
      <c r="A47181" s="1"/>
      <c r="B47181" s="1"/>
      <c r="E47181" s="3"/>
      <c r="L47181" s="4"/>
      <c r="M47181" s="4"/>
    </row>
    <row r="47182" spans="1:13" ht="12.75" x14ac:dyDescent="0.2">
      <c r="A47182" s="1"/>
      <c r="B47182" s="1"/>
      <c r="E47182" s="3"/>
      <c r="L47182" s="4"/>
      <c r="M47182" s="4"/>
    </row>
    <row r="47183" spans="1:13" ht="12.75" x14ac:dyDescent="0.2">
      <c r="A47183" s="1"/>
      <c r="B47183" s="1"/>
      <c r="E47183" s="3"/>
      <c r="L47183" s="4"/>
      <c r="M47183" s="4"/>
    </row>
    <row r="47184" spans="1:13" ht="12.75" x14ac:dyDescent="0.2">
      <c r="A47184" s="1"/>
      <c r="B47184" s="1"/>
      <c r="E47184" s="3"/>
      <c r="L47184" s="4"/>
      <c r="M47184" s="4"/>
    </row>
    <row r="47185" spans="1:13" ht="12.75" x14ac:dyDescent="0.2">
      <c r="A47185" s="1"/>
      <c r="B47185" s="1"/>
      <c r="E47185" s="3"/>
      <c r="L47185" s="4"/>
      <c r="M47185" s="4"/>
    </row>
    <row r="47186" spans="1:13" ht="12.75" x14ac:dyDescent="0.2">
      <c r="A47186" s="1"/>
      <c r="B47186" s="1"/>
      <c r="E47186" s="3"/>
      <c r="L47186" s="4"/>
      <c r="M47186" s="4"/>
    </row>
    <row r="47187" spans="1:13" ht="12.75" x14ac:dyDescent="0.2">
      <c r="A47187" s="1"/>
      <c r="B47187" s="1"/>
      <c r="E47187" s="3"/>
      <c r="L47187" s="4"/>
      <c r="M47187" s="4"/>
    </row>
    <row r="47188" spans="1:13" ht="12.75" x14ac:dyDescent="0.2">
      <c r="A47188" s="1"/>
      <c r="B47188" s="1"/>
      <c r="E47188" s="3"/>
      <c r="L47188" s="4"/>
      <c r="M47188" s="4"/>
    </row>
    <row r="47189" spans="1:13" ht="12.75" x14ac:dyDescent="0.2">
      <c r="A47189" s="1"/>
      <c r="B47189" s="1"/>
      <c r="E47189" s="3"/>
      <c r="L47189" s="4"/>
      <c r="M47189" s="4"/>
    </row>
    <row r="47190" spans="1:13" ht="12.75" x14ac:dyDescent="0.2">
      <c r="A47190" s="1"/>
      <c r="B47190" s="1"/>
      <c r="E47190" s="3"/>
      <c r="L47190" s="4"/>
      <c r="M47190" s="4"/>
    </row>
    <row r="47191" spans="1:13" ht="12.75" x14ac:dyDescent="0.2">
      <c r="A47191" s="1"/>
      <c r="B47191" s="1"/>
      <c r="E47191" s="3"/>
      <c r="L47191" s="4"/>
      <c r="M47191" s="4"/>
    </row>
    <row r="47192" spans="1:13" ht="12.75" x14ac:dyDescent="0.2">
      <c r="A47192" s="1"/>
      <c r="B47192" s="1"/>
      <c r="E47192" s="3"/>
      <c r="L47192" s="4"/>
      <c r="M47192" s="4"/>
    </row>
    <row r="47193" spans="1:13" ht="12.75" x14ac:dyDescent="0.2">
      <c r="A47193" s="1"/>
      <c r="B47193" s="1"/>
      <c r="E47193" s="3"/>
      <c r="L47193" s="4"/>
      <c r="M47193" s="4"/>
    </row>
    <row r="47194" spans="1:13" ht="12.75" x14ac:dyDescent="0.2">
      <c r="A47194" s="1"/>
      <c r="B47194" s="1"/>
      <c r="E47194" s="3"/>
      <c r="L47194" s="4"/>
      <c r="M47194" s="4"/>
    </row>
    <row r="47195" spans="1:13" ht="12.75" x14ac:dyDescent="0.2">
      <c r="A47195" s="1"/>
      <c r="B47195" s="1"/>
      <c r="E47195" s="3"/>
      <c r="L47195" s="4"/>
      <c r="M47195" s="4"/>
    </row>
    <row r="47196" spans="1:13" ht="12.75" x14ac:dyDescent="0.2">
      <c r="A47196" s="1"/>
      <c r="B47196" s="1"/>
      <c r="E47196" s="3"/>
      <c r="L47196" s="4"/>
      <c r="M47196" s="4"/>
    </row>
    <row r="47197" spans="1:13" ht="12.75" x14ac:dyDescent="0.2">
      <c r="A47197" s="1"/>
      <c r="B47197" s="1"/>
      <c r="E47197" s="3"/>
      <c r="L47197" s="4"/>
      <c r="M47197" s="4"/>
    </row>
    <row r="47198" spans="1:13" ht="12.75" x14ac:dyDescent="0.2">
      <c r="A47198" s="1"/>
      <c r="B47198" s="1"/>
      <c r="E47198" s="3"/>
      <c r="L47198" s="4"/>
      <c r="M47198" s="4"/>
    </row>
    <row r="47199" spans="1:13" ht="12.75" x14ac:dyDescent="0.2">
      <c r="A47199" s="1"/>
      <c r="B47199" s="1"/>
      <c r="E47199" s="3"/>
      <c r="L47199" s="4"/>
      <c r="M47199" s="4"/>
    </row>
    <row r="47200" spans="1:13" ht="12.75" x14ac:dyDescent="0.2">
      <c r="A47200" s="1"/>
      <c r="B47200" s="1"/>
      <c r="E47200" s="3"/>
      <c r="L47200" s="4"/>
      <c r="M47200" s="4"/>
    </row>
    <row r="47201" spans="1:13" ht="12.75" x14ac:dyDescent="0.2">
      <c r="A47201" s="1"/>
      <c r="B47201" s="1"/>
      <c r="E47201" s="3"/>
      <c r="L47201" s="4"/>
      <c r="M47201" s="4"/>
    </row>
    <row r="47202" spans="1:13" ht="12.75" x14ac:dyDescent="0.2">
      <c r="A47202" s="1"/>
      <c r="B47202" s="1"/>
      <c r="E47202" s="3"/>
      <c r="L47202" s="4"/>
      <c r="M47202" s="4"/>
    </row>
    <row r="47203" spans="1:13" ht="12.75" x14ac:dyDescent="0.2">
      <c r="A47203" s="1"/>
      <c r="B47203" s="1"/>
      <c r="E47203" s="3"/>
      <c r="L47203" s="4"/>
      <c r="M47203" s="4"/>
    </row>
    <row r="47204" spans="1:13" ht="12.75" x14ac:dyDescent="0.2">
      <c r="A47204" s="1"/>
      <c r="B47204" s="1"/>
      <c r="E47204" s="3"/>
      <c r="L47204" s="4"/>
      <c r="M47204" s="4"/>
    </row>
    <row r="47205" spans="1:13" ht="12.75" x14ac:dyDescent="0.2">
      <c r="A47205" s="1"/>
      <c r="B47205" s="1"/>
      <c r="E47205" s="3"/>
      <c r="L47205" s="4"/>
      <c r="M47205" s="4"/>
    </row>
    <row r="47206" spans="1:13" ht="12.75" x14ac:dyDescent="0.2">
      <c r="A47206" s="1"/>
      <c r="B47206" s="1"/>
      <c r="E47206" s="3"/>
      <c r="L47206" s="4"/>
      <c r="M47206" s="4"/>
    </row>
    <row r="47207" spans="1:13" ht="12.75" x14ac:dyDescent="0.2">
      <c r="A47207" s="1"/>
      <c r="B47207" s="1"/>
      <c r="E47207" s="3"/>
      <c r="L47207" s="4"/>
      <c r="M47207" s="4"/>
    </row>
    <row r="47208" spans="1:13" ht="12.75" x14ac:dyDescent="0.2">
      <c r="A47208" s="1"/>
      <c r="B47208" s="1"/>
      <c r="E47208" s="3"/>
      <c r="L47208" s="4"/>
      <c r="M47208" s="4"/>
    </row>
    <row r="47209" spans="1:13" ht="12.75" x14ac:dyDescent="0.2">
      <c r="A47209" s="1"/>
      <c r="B47209" s="1"/>
      <c r="E47209" s="3"/>
      <c r="L47209" s="4"/>
      <c r="M47209" s="4"/>
    </row>
    <row r="47210" spans="1:13" ht="12.75" x14ac:dyDescent="0.2">
      <c r="A47210" s="1"/>
      <c r="B47210" s="1"/>
      <c r="E47210" s="3"/>
      <c r="L47210" s="4"/>
      <c r="M47210" s="4"/>
    </row>
    <row r="47211" spans="1:13" ht="12.75" x14ac:dyDescent="0.2">
      <c r="A47211" s="1"/>
      <c r="B47211" s="1"/>
      <c r="E47211" s="3"/>
      <c r="L47211" s="4"/>
      <c r="M47211" s="4"/>
    </row>
    <row r="47212" spans="1:13" ht="12.75" x14ac:dyDescent="0.2">
      <c r="A47212" s="1"/>
      <c r="B47212" s="1"/>
      <c r="E47212" s="3"/>
      <c r="L47212" s="4"/>
      <c r="M47212" s="4"/>
    </row>
    <row r="47213" spans="1:13" ht="12.75" x14ac:dyDescent="0.2">
      <c r="A47213" s="1"/>
      <c r="B47213" s="1"/>
      <c r="E47213" s="3"/>
      <c r="L47213" s="4"/>
      <c r="M47213" s="4"/>
    </row>
    <row r="47214" spans="1:13" ht="12.75" x14ac:dyDescent="0.2">
      <c r="A47214" s="1"/>
      <c r="B47214" s="1"/>
      <c r="E47214" s="3"/>
      <c r="L47214" s="4"/>
      <c r="M47214" s="4"/>
    </row>
    <row r="47215" spans="1:13" ht="12.75" x14ac:dyDescent="0.2">
      <c r="A47215" s="1"/>
      <c r="B47215" s="1"/>
      <c r="E47215" s="3"/>
      <c r="L47215" s="4"/>
      <c r="M47215" s="4"/>
    </row>
    <row r="47216" spans="1:13" ht="12.75" x14ac:dyDescent="0.2">
      <c r="A47216" s="1"/>
      <c r="B47216" s="1"/>
      <c r="E47216" s="3"/>
      <c r="L47216" s="4"/>
      <c r="M47216" s="4"/>
    </row>
    <row r="47217" spans="1:13" ht="12.75" x14ac:dyDescent="0.2">
      <c r="A47217" s="1"/>
      <c r="B47217" s="1"/>
      <c r="E47217" s="3"/>
      <c r="L47217" s="4"/>
      <c r="M47217" s="4"/>
    </row>
    <row r="47218" spans="1:13" ht="12.75" x14ac:dyDescent="0.2">
      <c r="A47218" s="1"/>
      <c r="B47218" s="1"/>
      <c r="E47218" s="3"/>
      <c r="L47218" s="4"/>
      <c r="M47218" s="4"/>
    </row>
    <row r="47219" spans="1:13" ht="12.75" x14ac:dyDescent="0.2">
      <c r="A47219" s="1"/>
      <c r="B47219" s="1"/>
      <c r="E47219" s="3"/>
      <c r="L47219" s="4"/>
      <c r="M47219" s="4"/>
    </row>
    <row r="47220" spans="1:13" ht="12.75" x14ac:dyDescent="0.2">
      <c r="A47220" s="1"/>
      <c r="B47220" s="1"/>
      <c r="E47220" s="3"/>
      <c r="L47220" s="4"/>
      <c r="M47220" s="4"/>
    </row>
    <row r="47221" spans="1:13" ht="12.75" x14ac:dyDescent="0.2">
      <c r="A47221" s="1"/>
      <c r="B47221" s="1"/>
      <c r="E47221" s="3"/>
      <c r="L47221" s="4"/>
      <c r="M47221" s="4"/>
    </row>
    <row r="47222" spans="1:13" ht="12.75" x14ac:dyDescent="0.2">
      <c r="A47222" s="1"/>
      <c r="B47222" s="1"/>
      <c r="E47222" s="3"/>
      <c r="L47222" s="4"/>
      <c r="M47222" s="4"/>
    </row>
    <row r="47223" spans="1:13" ht="12.75" x14ac:dyDescent="0.2">
      <c r="A47223" s="1"/>
      <c r="B47223" s="1"/>
      <c r="E47223" s="3"/>
      <c r="L47223" s="4"/>
      <c r="M47223" s="4"/>
    </row>
    <row r="47224" spans="1:13" ht="12.75" x14ac:dyDescent="0.2">
      <c r="A47224" s="1"/>
      <c r="B47224" s="1"/>
      <c r="E47224" s="3"/>
      <c r="L47224" s="4"/>
      <c r="M47224" s="4"/>
    </row>
    <row r="47225" spans="1:13" ht="12.75" x14ac:dyDescent="0.2">
      <c r="A47225" s="1"/>
      <c r="B47225" s="1"/>
      <c r="E47225" s="3"/>
      <c r="L47225" s="4"/>
      <c r="M47225" s="4"/>
    </row>
    <row r="47226" spans="1:13" ht="12.75" x14ac:dyDescent="0.2">
      <c r="A47226" s="1"/>
      <c r="B47226" s="1"/>
      <c r="E47226" s="3"/>
      <c r="L47226" s="4"/>
      <c r="M47226" s="4"/>
    </row>
    <row r="47227" spans="1:13" ht="12.75" x14ac:dyDescent="0.2">
      <c r="A47227" s="1"/>
      <c r="B47227" s="1"/>
      <c r="E47227" s="3"/>
      <c r="L47227" s="4"/>
      <c r="M47227" s="4"/>
    </row>
    <row r="47228" spans="1:13" ht="12.75" x14ac:dyDescent="0.2">
      <c r="A47228" s="1"/>
      <c r="B47228" s="1"/>
      <c r="E47228" s="3"/>
      <c r="L47228" s="4"/>
      <c r="M47228" s="4"/>
    </row>
    <row r="47229" spans="1:13" ht="12.75" x14ac:dyDescent="0.2">
      <c r="A47229" s="1"/>
      <c r="B47229" s="1"/>
      <c r="E47229" s="3"/>
      <c r="L47229" s="4"/>
      <c r="M47229" s="4"/>
    </row>
    <row r="47230" spans="1:13" ht="12.75" x14ac:dyDescent="0.2">
      <c r="A47230" s="1"/>
      <c r="B47230" s="1"/>
      <c r="E47230" s="3"/>
      <c r="L47230" s="4"/>
      <c r="M47230" s="4"/>
    </row>
    <row r="47231" spans="1:13" ht="12.75" x14ac:dyDescent="0.2">
      <c r="A47231" s="1"/>
      <c r="B47231" s="1"/>
      <c r="E47231" s="3"/>
      <c r="L47231" s="4"/>
      <c r="M47231" s="4"/>
    </row>
    <row r="47232" spans="1:13" ht="12.75" x14ac:dyDescent="0.2">
      <c r="A47232" s="1"/>
      <c r="B47232" s="1"/>
      <c r="E47232" s="3"/>
      <c r="L47232" s="4"/>
      <c r="M47232" s="4"/>
    </row>
    <row r="47233" spans="1:13" ht="12.75" x14ac:dyDescent="0.2">
      <c r="A47233" s="1"/>
      <c r="B47233" s="1"/>
      <c r="E47233" s="3"/>
      <c r="L47233" s="4"/>
      <c r="M47233" s="4"/>
    </row>
    <row r="47234" spans="1:13" ht="12.75" x14ac:dyDescent="0.2">
      <c r="A47234" s="1"/>
      <c r="B47234" s="1"/>
      <c r="E47234" s="3"/>
      <c r="L47234" s="4"/>
      <c r="M47234" s="4"/>
    </row>
    <row r="47235" spans="1:13" ht="12.75" x14ac:dyDescent="0.2">
      <c r="A47235" s="1"/>
      <c r="B47235" s="1"/>
      <c r="E47235" s="3"/>
      <c r="L47235" s="4"/>
      <c r="M47235" s="4"/>
    </row>
    <row r="47236" spans="1:13" ht="12.75" x14ac:dyDescent="0.2">
      <c r="A47236" s="1"/>
      <c r="B47236" s="1"/>
      <c r="E47236" s="3"/>
      <c r="L47236" s="4"/>
      <c r="M47236" s="4"/>
    </row>
    <row r="47237" spans="1:13" ht="12.75" x14ac:dyDescent="0.2">
      <c r="A47237" s="1"/>
      <c r="B47237" s="1"/>
      <c r="E47237" s="3"/>
      <c r="L47237" s="4"/>
      <c r="M47237" s="4"/>
    </row>
    <row r="47238" spans="1:13" ht="12.75" x14ac:dyDescent="0.2">
      <c r="A47238" s="1"/>
      <c r="B47238" s="1"/>
      <c r="E47238" s="3"/>
      <c r="L47238" s="4"/>
      <c r="M47238" s="4"/>
    </row>
    <row r="47239" spans="1:13" ht="12.75" x14ac:dyDescent="0.2">
      <c r="A47239" s="1"/>
      <c r="B47239" s="1"/>
      <c r="E47239" s="3"/>
      <c r="L47239" s="4"/>
      <c r="M47239" s="4"/>
    </row>
    <row r="47240" spans="1:13" ht="12.75" x14ac:dyDescent="0.2">
      <c r="A47240" s="1"/>
      <c r="B47240" s="1"/>
      <c r="E47240" s="3"/>
      <c r="L47240" s="4"/>
      <c r="M47240" s="4"/>
    </row>
    <row r="47241" spans="1:13" ht="12.75" x14ac:dyDescent="0.2">
      <c r="A47241" s="1"/>
      <c r="B47241" s="1"/>
      <c r="E47241" s="3"/>
      <c r="L47241" s="4"/>
      <c r="M47241" s="4"/>
    </row>
    <row r="47242" spans="1:13" ht="12.75" x14ac:dyDescent="0.2">
      <c r="A47242" s="1"/>
      <c r="B47242" s="1"/>
      <c r="E47242" s="3"/>
      <c r="L47242" s="4"/>
      <c r="M47242" s="4"/>
    </row>
    <row r="47243" spans="1:13" ht="12.75" x14ac:dyDescent="0.2">
      <c r="A47243" s="1"/>
      <c r="B47243" s="1"/>
      <c r="E47243" s="3"/>
      <c r="L47243" s="4"/>
      <c r="M47243" s="4"/>
    </row>
    <row r="47244" spans="1:13" ht="12.75" x14ac:dyDescent="0.2">
      <c r="A47244" s="1"/>
      <c r="B47244" s="1"/>
      <c r="E47244" s="3"/>
      <c r="L47244" s="4"/>
      <c r="M47244" s="4"/>
    </row>
    <row r="47245" spans="1:13" ht="12.75" x14ac:dyDescent="0.2">
      <c r="A47245" s="1"/>
      <c r="B47245" s="1"/>
      <c r="E47245" s="3"/>
      <c r="L47245" s="4"/>
      <c r="M47245" s="4"/>
    </row>
    <row r="47246" spans="1:13" ht="12.75" x14ac:dyDescent="0.2">
      <c r="A47246" s="1"/>
      <c r="B47246" s="1"/>
      <c r="E47246" s="3"/>
      <c r="L47246" s="4"/>
      <c r="M47246" s="4"/>
    </row>
    <row r="47247" spans="1:13" ht="12.75" x14ac:dyDescent="0.2">
      <c r="A47247" s="1"/>
      <c r="B47247" s="1"/>
      <c r="E47247" s="3"/>
      <c r="L47247" s="4"/>
      <c r="M47247" s="4"/>
    </row>
    <row r="47248" spans="1:13" ht="12.75" x14ac:dyDescent="0.2">
      <c r="A47248" s="1"/>
      <c r="B47248" s="1"/>
      <c r="E47248" s="3"/>
      <c r="L47248" s="4"/>
      <c r="M47248" s="4"/>
    </row>
    <row r="47249" spans="1:13" ht="12.75" x14ac:dyDescent="0.2">
      <c r="A47249" s="1"/>
      <c r="B47249" s="1"/>
      <c r="E47249" s="3"/>
      <c r="L47249" s="4"/>
      <c r="M47249" s="4"/>
    </row>
    <row r="47250" spans="1:13" ht="12.75" x14ac:dyDescent="0.2">
      <c r="A47250" s="1"/>
      <c r="B47250" s="1"/>
      <c r="E47250" s="3"/>
      <c r="L47250" s="4"/>
      <c r="M47250" s="4"/>
    </row>
    <row r="47251" spans="1:13" ht="12.75" x14ac:dyDescent="0.2">
      <c r="A47251" s="1"/>
      <c r="B47251" s="1"/>
      <c r="E47251" s="3"/>
      <c r="L47251" s="4"/>
      <c r="M47251" s="4"/>
    </row>
    <row r="47252" spans="1:13" ht="12.75" x14ac:dyDescent="0.2">
      <c r="A47252" s="1"/>
      <c r="B47252" s="1"/>
      <c r="E47252" s="3"/>
      <c r="L47252" s="4"/>
      <c r="M47252" s="4"/>
    </row>
    <row r="47253" spans="1:13" ht="12.75" x14ac:dyDescent="0.2">
      <c r="A47253" s="1"/>
      <c r="B47253" s="1"/>
      <c r="E47253" s="3"/>
      <c r="L47253" s="4"/>
      <c r="M47253" s="4"/>
    </row>
    <row r="47254" spans="1:13" ht="12.75" x14ac:dyDescent="0.2">
      <c r="A47254" s="1"/>
      <c r="B47254" s="1"/>
      <c r="E47254" s="3"/>
      <c r="L47254" s="4"/>
      <c r="M47254" s="4"/>
    </row>
    <row r="47255" spans="1:13" ht="12.75" x14ac:dyDescent="0.2">
      <c r="A47255" s="1"/>
      <c r="B47255" s="1"/>
      <c r="E47255" s="3"/>
      <c r="L47255" s="4"/>
      <c r="M47255" s="4"/>
    </row>
    <row r="47256" spans="1:13" ht="12.75" x14ac:dyDescent="0.2">
      <c r="A47256" s="1"/>
      <c r="B47256" s="1"/>
      <c r="E47256" s="3"/>
      <c r="L47256" s="4"/>
      <c r="M47256" s="4"/>
    </row>
    <row r="47257" spans="1:13" ht="12.75" x14ac:dyDescent="0.2">
      <c r="A47257" s="1"/>
      <c r="B47257" s="1"/>
      <c r="E47257" s="3"/>
      <c r="L47257" s="4"/>
      <c r="M47257" s="4"/>
    </row>
    <row r="47258" spans="1:13" ht="12.75" x14ac:dyDescent="0.2">
      <c r="A47258" s="1"/>
      <c r="B47258" s="1"/>
      <c r="E47258" s="3"/>
      <c r="L47258" s="4"/>
      <c r="M47258" s="4"/>
    </row>
    <row r="47259" spans="1:13" ht="12.75" x14ac:dyDescent="0.2">
      <c r="A47259" s="1"/>
      <c r="B47259" s="1"/>
      <c r="E47259" s="3"/>
      <c r="L47259" s="4"/>
      <c r="M47259" s="4"/>
    </row>
    <row r="47260" spans="1:13" ht="12.75" x14ac:dyDescent="0.2">
      <c r="A47260" s="1"/>
      <c r="B47260" s="1"/>
      <c r="E47260" s="3"/>
      <c r="L47260" s="4"/>
      <c r="M47260" s="4"/>
    </row>
    <row r="47261" spans="1:13" ht="12.75" x14ac:dyDescent="0.2">
      <c r="A47261" s="1"/>
      <c r="B47261" s="1"/>
      <c r="E47261" s="3"/>
      <c r="M47261" s="4"/>
    </row>
    <row r="47262" spans="1:13" ht="12.75" x14ac:dyDescent="0.2">
      <c r="A47262" s="1"/>
      <c r="B47262" s="1"/>
      <c r="E47262" s="3"/>
      <c r="M47262" s="4"/>
    </row>
    <row r="47263" spans="1:13" ht="12.75" x14ac:dyDescent="0.2">
      <c r="A47263" s="1"/>
      <c r="B47263" s="1"/>
      <c r="E47263" s="3"/>
      <c r="L47263" s="4"/>
      <c r="M47263" s="4"/>
    </row>
    <row r="47264" spans="1:13" ht="12.75" x14ac:dyDescent="0.2">
      <c r="A47264" s="1"/>
      <c r="B47264" s="1"/>
      <c r="E47264" s="3"/>
      <c r="L47264" s="4"/>
      <c r="M47264" s="4"/>
    </row>
    <row r="47265" spans="1:13" ht="12.75" x14ac:dyDescent="0.2">
      <c r="A47265" s="1"/>
      <c r="B47265" s="1"/>
      <c r="E47265" s="3"/>
      <c r="L47265" s="4"/>
      <c r="M47265" s="4"/>
    </row>
    <row r="47266" spans="1:13" ht="12.75" x14ac:dyDescent="0.2">
      <c r="A47266" s="1"/>
      <c r="B47266" s="1"/>
      <c r="E47266" s="3"/>
      <c r="L47266" s="4"/>
      <c r="M47266" s="4"/>
    </row>
    <row r="47267" spans="1:13" ht="12.75" x14ac:dyDescent="0.2">
      <c r="A47267" s="1"/>
      <c r="B47267" s="1"/>
      <c r="E47267" s="3"/>
      <c r="L47267" s="4"/>
      <c r="M47267" s="4"/>
    </row>
    <row r="47268" spans="1:13" ht="12.75" x14ac:dyDescent="0.2">
      <c r="A47268" s="1"/>
      <c r="B47268" s="1"/>
      <c r="E47268" s="3"/>
      <c r="L47268" s="4"/>
      <c r="M47268" s="4"/>
    </row>
    <row r="47269" spans="1:13" ht="12.75" x14ac:dyDescent="0.2">
      <c r="A47269" s="1"/>
      <c r="B47269" s="1"/>
      <c r="E47269" s="3"/>
      <c r="L47269" s="4"/>
      <c r="M47269" s="4"/>
    </row>
    <row r="47270" spans="1:13" ht="12.75" x14ac:dyDescent="0.2">
      <c r="A47270" s="1"/>
      <c r="B47270" s="1"/>
      <c r="E47270" s="3"/>
      <c r="L47270" s="4"/>
      <c r="M47270" s="4"/>
    </row>
    <row r="47271" spans="1:13" ht="12.75" x14ac:dyDescent="0.2">
      <c r="A47271" s="1"/>
      <c r="B47271" s="1"/>
      <c r="E47271" s="3"/>
      <c r="L47271" s="4"/>
      <c r="M47271" s="4"/>
    </row>
    <row r="47272" spans="1:13" ht="12.75" x14ac:dyDescent="0.2">
      <c r="A47272" s="1"/>
      <c r="B47272" s="1"/>
      <c r="E47272" s="3"/>
      <c r="L47272" s="4"/>
      <c r="M47272" s="4"/>
    </row>
    <row r="47273" spans="1:13" ht="12.75" x14ac:dyDescent="0.2">
      <c r="A47273" s="1"/>
      <c r="B47273" s="1"/>
      <c r="E47273" s="3"/>
      <c r="L47273" s="4"/>
      <c r="M47273" s="4"/>
    </row>
    <row r="47274" spans="1:13" ht="12.75" x14ac:dyDescent="0.2">
      <c r="A47274" s="1"/>
      <c r="B47274" s="1"/>
      <c r="E47274" s="3"/>
      <c r="L47274" s="4"/>
      <c r="M47274" s="4"/>
    </row>
    <row r="47275" spans="1:13" ht="12.75" x14ac:dyDescent="0.2">
      <c r="A47275" s="1"/>
      <c r="B47275" s="1"/>
      <c r="E47275" s="3"/>
      <c r="L47275" s="4"/>
      <c r="M47275" s="4"/>
    </row>
    <row r="47276" spans="1:13" ht="12.75" x14ac:dyDescent="0.2">
      <c r="A47276" s="1"/>
      <c r="B47276" s="1"/>
      <c r="E47276" s="3"/>
      <c r="L47276" s="4"/>
      <c r="M47276" s="4"/>
    </row>
    <row r="47277" spans="1:13" ht="12.75" x14ac:dyDescent="0.2">
      <c r="A47277" s="1"/>
      <c r="B47277" s="1"/>
      <c r="E47277" s="3"/>
      <c r="L47277" s="4"/>
      <c r="M47277" s="4"/>
    </row>
    <row r="47278" spans="1:13" ht="12.75" x14ac:dyDescent="0.2">
      <c r="A47278" s="1"/>
      <c r="B47278" s="1"/>
      <c r="E47278" s="3"/>
      <c r="L47278" s="4"/>
      <c r="M47278" s="4"/>
    </row>
    <row r="47279" spans="1:13" ht="12.75" x14ac:dyDescent="0.2">
      <c r="A47279" s="1"/>
      <c r="B47279" s="1"/>
      <c r="E47279" s="3"/>
      <c r="L47279" s="4"/>
      <c r="M47279" s="4"/>
    </row>
    <row r="47280" spans="1:13" ht="12.75" x14ac:dyDescent="0.2">
      <c r="A47280" s="1"/>
      <c r="B47280" s="1"/>
      <c r="E47280" s="3"/>
      <c r="L47280" s="4"/>
      <c r="M47280" s="4"/>
    </row>
    <row r="47281" spans="1:13" ht="12.75" x14ac:dyDescent="0.2">
      <c r="A47281" s="1"/>
      <c r="B47281" s="1"/>
      <c r="E47281" s="3"/>
      <c r="L47281" s="4"/>
      <c r="M47281" s="4"/>
    </row>
    <row r="47282" spans="1:13" ht="12.75" x14ac:dyDescent="0.2">
      <c r="A47282" s="1"/>
      <c r="B47282" s="1"/>
      <c r="E47282" s="3"/>
      <c r="L47282" s="4"/>
      <c r="M47282" s="4"/>
    </row>
    <row r="47283" spans="1:13" ht="12.75" x14ac:dyDescent="0.2">
      <c r="A47283" s="1"/>
      <c r="B47283" s="1"/>
      <c r="E47283" s="3"/>
      <c r="L47283" s="4"/>
      <c r="M47283" s="4"/>
    </row>
    <row r="47284" spans="1:13" ht="12.75" x14ac:dyDescent="0.2">
      <c r="A47284" s="1"/>
      <c r="B47284" s="1"/>
      <c r="E47284" s="3"/>
      <c r="L47284" s="4"/>
      <c r="M47284" s="4"/>
    </row>
    <row r="47285" spans="1:13" ht="12.75" x14ac:dyDescent="0.2">
      <c r="A47285" s="1"/>
      <c r="B47285" s="1"/>
      <c r="E47285" s="3"/>
      <c r="L47285" s="4"/>
      <c r="M47285" s="4"/>
    </row>
    <row r="47286" spans="1:13" ht="12.75" x14ac:dyDescent="0.2">
      <c r="A47286" s="1"/>
      <c r="B47286" s="1"/>
      <c r="E47286" s="3"/>
      <c r="L47286" s="4"/>
      <c r="M47286" s="4"/>
    </row>
    <row r="47287" spans="1:13" ht="12.75" x14ac:dyDescent="0.2">
      <c r="A47287" s="1"/>
      <c r="B47287" s="1"/>
      <c r="E47287" s="3"/>
      <c r="L47287" s="4"/>
      <c r="M47287" s="4"/>
    </row>
    <row r="47288" spans="1:13" ht="12.75" x14ac:dyDescent="0.2">
      <c r="A47288" s="1"/>
      <c r="B47288" s="1"/>
      <c r="E47288" s="3"/>
      <c r="L47288" s="4"/>
      <c r="M47288" s="4"/>
    </row>
    <row r="47289" spans="1:13" ht="12.75" x14ac:dyDescent="0.2">
      <c r="A47289" s="1"/>
      <c r="B47289" s="1"/>
      <c r="E47289" s="3"/>
      <c r="L47289" s="4"/>
      <c r="M47289" s="4"/>
    </row>
    <row r="47290" spans="1:13" ht="12.75" x14ac:dyDescent="0.2">
      <c r="A47290" s="1"/>
      <c r="B47290" s="1"/>
      <c r="E47290" s="3"/>
      <c r="L47290" s="4"/>
      <c r="M47290" s="4"/>
    </row>
    <row r="47291" spans="1:13" ht="12.75" x14ac:dyDescent="0.2">
      <c r="A47291" s="1"/>
      <c r="B47291" s="1"/>
      <c r="E47291" s="3"/>
      <c r="L47291" s="4"/>
      <c r="M47291" s="4"/>
    </row>
    <row r="47292" spans="1:13" ht="12.75" x14ac:dyDescent="0.2">
      <c r="A47292" s="1"/>
      <c r="B47292" s="1"/>
      <c r="E47292" s="3"/>
      <c r="L47292" s="4"/>
      <c r="M47292" s="4"/>
    </row>
    <row r="47293" spans="1:13" ht="12.75" x14ac:dyDescent="0.2">
      <c r="A47293" s="1"/>
      <c r="B47293" s="1"/>
      <c r="E47293" s="3"/>
      <c r="L47293" s="4"/>
      <c r="M47293" s="4"/>
    </row>
    <row r="47294" spans="1:13" ht="12.75" x14ac:dyDescent="0.2">
      <c r="A47294" s="1"/>
      <c r="B47294" s="1"/>
      <c r="E47294" s="3"/>
      <c r="L47294" s="4"/>
      <c r="M47294" s="4"/>
    </row>
    <row r="47295" spans="1:13" ht="12.75" x14ac:dyDescent="0.2">
      <c r="A47295" s="1"/>
      <c r="B47295" s="1"/>
      <c r="E47295" s="3"/>
      <c r="L47295" s="4"/>
      <c r="M47295" s="4"/>
    </row>
    <row r="47296" spans="1:13" ht="12.75" x14ac:dyDescent="0.2">
      <c r="A47296" s="1"/>
      <c r="B47296" s="1"/>
      <c r="E47296" s="3"/>
      <c r="L47296" s="4"/>
      <c r="M47296" s="4"/>
    </row>
    <row r="47297" spans="1:13" ht="12.75" x14ac:dyDescent="0.2">
      <c r="A47297" s="1"/>
      <c r="B47297" s="1"/>
      <c r="E47297" s="3"/>
      <c r="L47297" s="4"/>
      <c r="M47297" s="4"/>
    </row>
    <row r="47298" spans="1:13" ht="12.75" x14ac:dyDescent="0.2">
      <c r="A47298" s="1"/>
      <c r="B47298" s="1"/>
      <c r="E47298" s="3"/>
      <c r="L47298" s="4"/>
      <c r="M47298" s="4"/>
    </row>
    <row r="47299" spans="1:13" ht="12.75" x14ac:dyDescent="0.2">
      <c r="A47299" s="1"/>
      <c r="B47299" s="1"/>
      <c r="E47299" s="3"/>
      <c r="L47299" s="4"/>
      <c r="M47299" s="4"/>
    </row>
    <row r="47300" spans="1:13" ht="12.75" x14ac:dyDescent="0.2">
      <c r="A47300" s="1"/>
      <c r="B47300" s="1"/>
      <c r="E47300" s="3"/>
      <c r="L47300" s="4"/>
      <c r="M47300" s="4"/>
    </row>
    <row r="47301" spans="1:13" ht="12.75" x14ac:dyDescent="0.2">
      <c r="A47301" s="1"/>
      <c r="B47301" s="1"/>
      <c r="E47301" s="3"/>
      <c r="L47301" s="4"/>
      <c r="M47301" s="4"/>
    </row>
    <row r="47302" spans="1:13" ht="12.75" x14ac:dyDescent="0.2">
      <c r="A47302" s="1"/>
      <c r="B47302" s="1"/>
      <c r="E47302" s="3"/>
      <c r="L47302" s="4"/>
      <c r="M47302" s="4"/>
    </row>
    <row r="47303" spans="1:13" ht="12.75" x14ac:dyDescent="0.2">
      <c r="A47303" s="1"/>
      <c r="B47303" s="1"/>
      <c r="E47303" s="3"/>
      <c r="L47303" s="4"/>
      <c r="M47303" s="4"/>
    </row>
    <row r="47304" spans="1:13" ht="12.75" x14ac:dyDescent="0.2">
      <c r="A47304" s="1"/>
      <c r="B47304" s="1"/>
      <c r="E47304" s="3"/>
      <c r="M47304" s="4"/>
    </row>
    <row r="47305" spans="1:13" ht="12.75" x14ac:dyDescent="0.2">
      <c r="A47305" s="1"/>
      <c r="B47305" s="1"/>
      <c r="E47305" s="3"/>
      <c r="L47305" s="4"/>
      <c r="M47305" s="4"/>
    </row>
    <row r="47306" spans="1:13" ht="12.75" x14ac:dyDescent="0.2">
      <c r="A47306" s="1"/>
      <c r="B47306" s="1"/>
      <c r="E47306" s="3"/>
      <c r="L47306" s="4"/>
      <c r="M47306" s="4"/>
    </row>
    <row r="47307" spans="1:13" ht="12.75" x14ac:dyDescent="0.2">
      <c r="A47307" s="1"/>
      <c r="B47307" s="1"/>
      <c r="E47307" s="3"/>
      <c r="L47307" s="4"/>
      <c r="M47307" s="4"/>
    </row>
    <row r="47308" spans="1:13" ht="12.75" x14ac:dyDescent="0.2">
      <c r="A47308" s="1"/>
      <c r="B47308" s="1"/>
      <c r="E47308" s="3"/>
      <c r="L47308" s="4"/>
      <c r="M47308" s="4"/>
    </row>
    <row r="47309" spans="1:13" ht="12.75" x14ac:dyDescent="0.2">
      <c r="A47309" s="1"/>
      <c r="B47309" s="1"/>
      <c r="E47309" s="3"/>
      <c r="L47309" s="4"/>
      <c r="M47309" s="4"/>
    </row>
    <row r="47310" spans="1:13" ht="12.75" x14ac:dyDescent="0.2">
      <c r="A47310" s="1"/>
      <c r="B47310" s="1"/>
      <c r="E47310" s="3"/>
      <c r="L47310" s="4"/>
      <c r="M47310" s="4"/>
    </row>
    <row r="47311" spans="1:13" ht="12.75" x14ac:dyDescent="0.2">
      <c r="A47311" s="1"/>
      <c r="B47311" s="1"/>
      <c r="E47311" s="3"/>
      <c r="L47311" s="4"/>
      <c r="M47311" s="4"/>
    </row>
    <row r="47312" spans="1:13" ht="12.75" x14ac:dyDescent="0.2">
      <c r="A47312" s="1"/>
      <c r="B47312" s="1"/>
      <c r="E47312" s="3"/>
      <c r="L47312" s="4"/>
      <c r="M47312" s="4"/>
    </row>
    <row r="47313" spans="1:13" ht="12.75" x14ac:dyDescent="0.2">
      <c r="A47313" s="1"/>
      <c r="B47313" s="1"/>
      <c r="E47313" s="3"/>
      <c r="L47313" s="4"/>
      <c r="M47313" s="4"/>
    </row>
    <row r="47314" spans="1:13" ht="12.75" x14ac:dyDescent="0.2">
      <c r="A47314" s="1"/>
      <c r="B47314" s="1"/>
      <c r="E47314" s="3"/>
      <c r="L47314" s="4"/>
      <c r="M47314" s="4"/>
    </row>
    <row r="47315" spans="1:13" ht="12.75" x14ac:dyDescent="0.2">
      <c r="A47315" s="1"/>
      <c r="B47315" s="1"/>
      <c r="E47315" s="3"/>
      <c r="L47315" s="4"/>
      <c r="M47315" s="4"/>
    </row>
    <row r="47316" spans="1:13" ht="12.75" x14ac:dyDescent="0.2">
      <c r="A47316" s="1"/>
      <c r="B47316" s="1"/>
      <c r="E47316" s="3"/>
      <c r="M47316" s="4"/>
    </row>
    <row r="47317" spans="1:13" ht="12.75" x14ac:dyDescent="0.2">
      <c r="A47317" s="1"/>
      <c r="B47317" s="1"/>
      <c r="E47317" s="3"/>
      <c r="L47317" s="4"/>
      <c r="M47317" s="4"/>
    </row>
    <row r="47318" spans="1:13" ht="12.75" x14ac:dyDescent="0.2">
      <c r="A47318" s="1"/>
      <c r="B47318" s="1"/>
      <c r="E47318" s="3"/>
      <c r="M47318" s="4"/>
    </row>
    <row r="47319" spans="1:13" ht="12.75" x14ac:dyDescent="0.2">
      <c r="A47319" s="1"/>
      <c r="B47319" s="1"/>
      <c r="E47319" s="3"/>
      <c r="M47319" s="4"/>
    </row>
    <row r="47320" spans="1:13" ht="12.75" x14ac:dyDescent="0.2">
      <c r="A47320" s="1"/>
      <c r="B47320" s="1"/>
      <c r="E47320" s="3"/>
      <c r="L47320" s="4"/>
      <c r="M47320" s="4"/>
    </row>
    <row r="47321" spans="1:13" ht="12.75" x14ac:dyDescent="0.2">
      <c r="A47321" s="1"/>
      <c r="B47321" s="1"/>
      <c r="E47321" s="3"/>
      <c r="L47321" s="4"/>
      <c r="M47321" s="4"/>
    </row>
    <row r="47322" spans="1:13" ht="12.75" x14ac:dyDescent="0.2">
      <c r="A47322" s="1"/>
      <c r="B47322" s="1"/>
      <c r="E47322" s="3"/>
      <c r="M47322" s="4"/>
    </row>
    <row r="47323" spans="1:13" ht="12.75" x14ac:dyDescent="0.2">
      <c r="A47323" s="1"/>
      <c r="B47323" s="1"/>
      <c r="E47323" s="3"/>
      <c r="M47323" s="4"/>
    </row>
    <row r="47324" spans="1:13" ht="12.75" x14ac:dyDescent="0.2">
      <c r="A47324" s="1"/>
      <c r="B47324" s="1"/>
      <c r="E47324" s="3"/>
      <c r="L47324" s="4"/>
      <c r="M47324" s="4"/>
    </row>
    <row r="47325" spans="1:13" ht="12.75" x14ac:dyDescent="0.2">
      <c r="A47325" s="1"/>
      <c r="B47325" s="1"/>
      <c r="E47325" s="3"/>
      <c r="L47325" s="4"/>
      <c r="M47325" s="4"/>
    </row>
    <row r="47326" spans="1:13" ht="12.75" x14ac:dyDescent="0.2">
      <c r="A47326" s="1"/>
      <c r="B47326" s="1"/>
      <c r="E47326" s="3"/>
      <c r="L47326" s="4"/>
      <c r="M47326" s="4"/>
    </row>
    <row r="47327" spans="1:13" ht="12.75" x14ac:dyDescent="0.2">
      <c r="A47327" s="1"/>
      <c r="B47327" s="1"/>
      <c r="E47327" s="3"/>
      <c r="L47327" s="4"/>
      <c r="M47327" s="4"/>
    </row>
    <row r="47328" spans="1:13" ht="12.75" x14ac:dyDescent="0.2">
      <c r="A47328" s="1"/>
      <c r="B47328" s="1"/>
      <c r="E47328" s="3"/>
      <c r="L47328" s="4"/>
      <c r="M47328" s="4"/>
    </row>
    <row r="47329" spans="1:13" ht="12.75" x14ac:dyDescent="0.2">
      <c r="A47329" s="1"/>
      <c r="B47329" s="1"/>
      <c r="E47329" s="3"/>
      <c r="L47329" s="4"/>
      <c r="M47329" s="4"/>
    </row>
    <row r="47330" spans="1:13" ht="12.75" x14ac:dyDescent="0.2">
      <c r="A47330" s="1"/>
      <c r="B47330" s="1"/>
      <c r="E47330" s="3"/>
      <c r="L47330" s="4"/>
      <c r="M47330" s="4"/>
    </row>
    <row r="47331" spans="1:13" ht="12.75" x14ac:dyDescent="0.2">
      <c r="A47331" s="1"/>
      <c r="B47331" s="1"/>
      <c r="E47331" s="3"/>
      <c r="L47331" s="4"/>
      <c r="M47331" s="4"/>
    </row>
    <row r="47332" spans="1:13" ht="12.75" x14ac:dyDescent="0.2">
      <c r="A47332" s="1"/>
      <c r="B47332" s="1"/>
      <c r="E47332" s="3"/>
      <c r="L47332" s="4"/>
      <c r="M47332" s="4"/>
    </row>
    <row r="47333" spans="1:13" ht="12.75" x14ac:dyDescent="0.2">
      <c r="A47333" s="1"/>
      <c r="B47333" s="1"/>
      <c r="E47333" s="3"/>
      <c r="L47333" s="4"/>
      <c r="M47333" s="4"/>
    </row>
    <row r="47334" spans="1:13" ht="12.75" x14ac:dyDescent="0.2">
      <c r="A47334" s="1"/>
      <c r="B47334" s="1"/>
      <c r="E47334" s="3"/>
      <c r="L47334" s="4"/>
      <c r="M47334" s="4"/>
    </row>
    <row r="47335" spans="1:13" ht="12.75" x14ac:dyDescent="0.2">
      <c r="A47335" s="1"/>
      <c r="B47335" s="1"/>
      <c r="E47335" s="3"/>
      <c r="L47335" s="4"/>
      <c r="M47335" s="4"/>
    </row>
    <row r="47336" spans="1:13" ht="12.75" x14ac:dyDescent="0.2">
      <c r="A47336" s="1"/>
      <c r="B47336" s="1"/>
      <c r="E47336" s="3"/>
      <c r="M47336" s="4"/>
    </row>
    <row r="47337" spans="1:13" ht="12.75" x14ac:dyDescent="0.2">
      <c r="A47337" s="1"/>
      <c r="B47337" s="1"/>
      <c r="E47337" s="3"/>
      <c r="M47337" s="4"/>
    </row>
    <row r="47338" spans="1:13" ht="12.75" x14ac:dyDescent="0.2">
      <c r="A47338" s="1"/>
      <c r="B47338" s="1"/>
      <c r="E47338" s="3"/>
      <c r="L47338" s="4"/>
      <c r="M47338" s="4"/>
    </row>
    <row r="47339" spans="1:13" ht="12.75" x14ac:dyDescent="0.2">
      <c r="A47339" s="1"/>
      <c r="B47339" s="1"/>
      <c r="E47339" s="3"/>
      <c r="L47339" s="4"/>
      <c r="M47339" s="4"/>
    </row>
    <row r="47340" spans="1:13" ht="12.75" x14ac:dyDescent="0.2">
      <c r="A47340" s="1"/>
      <c r="B47340" s="1"/>
      <c r="E47340" s="3"/>
      <c r="L47340" s="4"/>
      <c r="M47340" s="4"/>
    </row>
    <row r="47341" spans="1:13" ht="12.75" x14ac:dyDescent="0.2">
      <c r="A47341" s="1"/>
      <c r="B47341" s="1"/>
      <c r="E47341" s="3"/>
      <c r="L47341" s="4"/>
      <c r="M47341" s="4"/>
    </row>
    <row r="47342" spans="1:13" ht="12.75" x14ac:dyDescent="0.2">
      <c r="A47342" s="1"/>
      <c r="B47342" s="1"/>
      <c r="E47342" s="3"/>
      <c r="L47342" s="4"/>
      <c r="M47342" s="4"/>
    </row>
    <row r="47343" spans="1:13" ht="12.75" x14ac:dyDescent="0.2">
      <c r="A47343" s="1"/>
      <c r="B47343" s="1"/>
      <c r="E47343" s="3"/>
      <c r="L47343" s="4"/>
      <c r="M47343" s="4"/>
    </row>
    <row r="47344" spans="1:13" ht="12.75" x14ac:dyDescent="0.2">
      <c r="A47344" s="1"/>
      <c r="B47344" s="1"/>
      <c r="E47344" s="3"/>
      <c r="L47344" s="4"/>
      <c r="M47344" s="4"/>
    </row>
    <row r="47345" spans="1:13" ht="12.75" x14ac:dyDescent="0.2">
      <c r="A47345" s="1"/>
      <c r="B47345" s="1"/>
      <c r="E47345" s="3"/>
      <c r="L47345" s="4"/>
      <c r="M47345" s="4"/>
    </row>
    <row r="47346" spans="1:13" ht="12.75" x14ac:dyDescent="0.2">
      <c r="A47346" s="1"/>
      <c r="B47346" s="1"/>
      <c r="E47346" s="3"/>
      <c r="L47346" s="4"/>
      <c r="M47346" s="4"/>
    </row>
    <row r="47347" spans="1:13" ht="12.75" x14ac:dyDescent="0.2">
      <c r="A47347" s="1"/>
      <c r="B47347" s="1"/>
      <c r="E47347" s="3"/>
      <c r="L47347" s="4"/>
      <c r="M47347" s="4"/>
    </row>
    <row r="47348" spans="1:13" ht="12.75" x14ac:dyDescent="0.2">
      <c r="A47348" s="1"/>
      <c r="B47348" s="1"/>
      <c r="E47348" s="3"/>
      <c r="L47348" s="4"/>
      <c r="M47348" s="4"/>
    </row>
    <row r="47349" spans="1:13" ht="12.75" x14ac:dyDescent="0.2">
      <c r="A47349" s="1"/>
      <c r="B47349" s="1"/>
      <c r="E47349" s="3"/>
      <c r="L47349" s="4"/>
      <c r="M47349" s="4"/>
    </row>
    <row r="47350" spans="1:13" ht="12.75" x14ac:dyDescent="0.2">
      <c r="A47350" s="1"/>
      <c r="B47350" s="1"/>
      <c r="E47350" s="3"/>
      <c r="L47350" s="4"/>
      <c r="M47350" s="4"/>
    </row>
    <row r="47351" spans="1:13" ht="12.75" x14ac:dyDescent="0.2">
      <c r="A47351" s="1"/>
      <c r="B47351" s="1"/>
      <c r="E47351" s="3"/>
      <c r="L47351" s="4"/>
      <c r="M47351" s="4"/>
    </row>
    <row r="47352" spans="1:13" ht="12.75" x14ac:dyDescent="0.2">
      <c r="A47352" s="1"/>
      <c r="B47352" s="1"/>
      <c r="E47352" s="3"/>
      <c r="L47352" s="4"/>
      <c r="M47352" s="4"/>
    </row>
    <row r="47353" spans="1:13" ht="12.75" x14ac:dyDescent="0.2">
      <c r="A47353" s="1"/>
      <c r="B47353" s="1"/>
      <c r="E47353" s="3"/>
      <c r="L47353" s="4"/>
      <c r="M47353" s="4"/>
    </row>
    <row r="47354" spans="1:13" ht="12.75" x14ac:dyDescent="0.2">
      <c r="A47354" s="1"/>
      <c r="B47354" s="1"/>
      <c r="E47354" s="3"/>
      <c r="L47354" s="4"/>
      <c r="M47354" s="4"/>
    </row>
    <row r="47355" spans="1:13" ht="12.75" x14ac:dyDescent="0.2">
      <c r="A47355" s="1"/>
      <c r="B47355" s="1"/>
      <c r="E47355" s="3"/>
      <c r="L47355" s="4"/>
      <c r="M47355" s="4"/>
    </row>
    <row r="47356" spans="1:13" ht="12.75" x14ac:dyDescent="0.2">
      <c r="A47356" s="1"/>
      <c r="B47356" s="1"/>
      <c r="E47356" s="3"/>
      <c r="L47356" s="4"/>
      <c r="M47356" s="4"/>
    </row>
    <row r="47357" spans="1:13" ht="12.75" x14ac:dyDescent="0.2">
      <c r="A47357" s="1"/>
      <c r="B47357" s="1"/>
      <c r="E47357" s="3"/>
      <c r="L47357" s="4"/>
      <c r="M47357" s="4"/>
    </row>
    <row r="47358" spans="1:13" ht="12.75" x14ac:dyDescent="0.2">
      <c r="A47358" s="1"/>
      <c r="B47358" s="1"/>
      <c r="E47358" s="3"/>
      <c r="L47358" s="4"/>
      <c r="M47358" s="4"/>
    </row>
    <row r="47359" spans="1:13" ht="12.75" x14ac:dyDescent="0.2">
      <c r="A47359" s="1"/>
      <c r="B47359" s="1"/>
      <c r="E47359" s="3"/>
      <c r="L47359" s="4"/>
      <c r="M47359" s="4"/>
    </row>
    <row r="47360" spans="1:13" ht="12.75" x14ac:dyDescent="0.2">
      <c r="A47360" s="1"/>
      <c r="B47360" s="1"/>
      <c r="E47360" s="3"/>
      <c r="L47360" s="4"/>
      <c r="M47360" s="4"/>
    </row>
    <row r="47361" spans="1:13" ht="12.75" x14ac:dyDescent="0.2">
      <c r="A47361" s="1"/>
      <c r="B47361" s="1"/>
      <c r="E47361" s="3"/>
      <c r="L47361" s="4"/>
      <c r="M47361" s="4"/>
    </row>
    <row r="47362" spans="1:13" ht="12.75" x14ac:dyDescent="0.2">
      <c r="A47362" s="1"/>
      <c r="B47362" s="1"/>
      <c r="E47362" s="3"/>
      <c r="L47362" s="4"/>
      <c r="M47362" s="4"/>
    </row>
    <row r="47363" spans="1:13" ht="12.75" x14ac:dyDescent="0.2">
      <c r="A47363" s="1"/>
      <c r="B47363" s="1"/>
      <c r="E47363" s="3"/>
      <c r="L47363" s="4"/>
      <c r="M47363" s="4"/>
    </row>
    <row r="47364" spans="1:13" ht="12.75" x14ac:dyDescent="0.2">
      <c r="A47364" s="1"/>
      <c r="B47364" s="1"/>
      <c r="E47364" s="3"/>
      <c r="L47364" s="4"/>
      <c r="M47364" s="4"/>
    </row>
    <row r="47365" spans="1:13" ht="12.75" x14ac:dyDescent="0.2">
      <c r="A47365" s="1"/>
      <c r="B47365" s="1"/>
      <c r="E47365" s="3"/>
      <c r="L47365" s="4"/>
      <c r="M47365" s="4"/>
    </row>
    <row r="47366" spans="1:13" ht="12.75" x14ac:dyDescent="0.2">
      <c r="A47366" s="1"/>
      <c r="B47366" s="1"/>
      <c r="E47366" s="3"/>
      <c r="L47366" s="4"/>
      <c r="M47366" s="4"/>
    </row>
    <row r="47367" spans="1:13" ht="12.75" x14ac:dyDescent="0.2">
      <c r="A47367" s="1"/>
      <c r="B47367" s="1"/>
      <c r="E47367" s="3"/>
      <c r="L47367" s="4"/>
      <c r="M47367" s="4"/>
    </row>
    <row r="47368" spans="1:13" ht="12.75" x14ac:dyDescent="0.2">
      <c r="A47368" s="1"/>
      <c r="B47368" s="1"/>
      <c r="E47368" s="3"/>
      <c r="L47368" s="4"/>
      <c r="M47368" s="4"/>
    </row>
    <row r="47369" spans="1:13" ht="12.75" x14ac:dyDescent="0.2">
      <c r="A47369" s="1"/>
      <c r="B47369" s="1"/>
      <c r="E47369" s="3"/>
      <c r="L47369" s="4"/>
      <c r="M47369" s="4"/>
    </row>
    <row r="47370" spans="1:13" ht="12.75" x14ac:dyDescent="0.2">
      <c r="A47370" s="1"/>
      <c r="B47370" s="1"/>
      <c r="E47370" s="3"/>
      <c r="L47370" s="4"/>
      <c r="M47370" s="4"/>
    </row>
    <row r="47371" spans="1:13" ht="12.75" x14ac:dyDescent="0.2">
      <c r="A47371" s="1"/>
      <c r="B47371" s="1"/>
      <c r="E47371" s="3"/>
      <c r="M47371" s="4"/>
    </row>
    <row r="47372" spans="1:13" ht="12.75" x14ac:dyDescent="0.2">
      <c r="A47372" s="1"/>
      <c r="B47372" s="1"/>
      <c r="E47372" s="3"/>
      <c r="M47372" s="4"/>
    </row>
    <row r="47373" spans="1:13" ht="12.75" x14ac:dyDescent="0.2">
      <c r="A47373" s="1"/>
      <c r="B47373" s="1"/>
      <c r="E47373" s="3"/>
      <c r="L47373" s="4"/>
      <c r="M47373" s="4"/>
    </row>
    <row r="47374" spans="1:13" ht="12.75" x14ac:dyDescent="0.2">
      <c r="A47374" s="1"/>
      <c r="B47374" s="1"/>
      <c r="E47374" s="3"/>
      <c r="L47374" s="4"/>
      <c r="M47374" s="4"/>
    </row>
    <row r="47375" spans="1:13" ht="12.75" x14ac:dyDescent="0.2">
      <c r="A47375" s="1"/>
      <c r="B47375" s="1"/>
      <c r="E47375" s="3"/>
      <c r="L47375" s="4"/>
      <c r="M47375" s="4"/>
    </row>
    <row r="47376" spans="1:13" ht="12.75" x14ac:dyDescent="0.2">
      <c r="A47376" s="1"/>
      <c r="B47376" s="1"/>
      <c r="E47376" s="3"/>
      <c r="L47376" s="4"/>
      <c r="M47376" s="4"/>
    </row>
    <row r="47377" spans="1:13" ht="12.75" x14ac:dyDescent="0.2">
      <c r="A47377" s="1"/>
      <c r="B47377" s="1"/>
      <c r="E47377" s="3"/>
      <c r="L47377" s="4"/>
      <c r="M47377" s="4"/>
    </row>
    <row r="47378" spans="1:13" ht="12.75" x14ac:dyDescent="0.2">
      <c r="A47378" s="1"/>
      <c r="B47378" s="1"/>
      <c r="E47378" s="3"/>
      <c r="L47378" s="4"/>
      <c r="M47378" s="4"/>
    </row>
    <row r="47379" spans="1:13" ht="12.75" x14ac:dyDescent="0.2">
      <c r="A47379" s="1"/>
      <c r="B47379" s="1"/>
      <c r="E47379" s="3"/>
      <c r="L47379" s="4"/>
      <c r="M47379" s="4"/>
    </row>
    <row r="47380" spans="1:13" ht="12.75" x14ac:dyDescent="0.2">
      <c r="A47380" s="1"/>
      <c r="B47380" s="1"/>
      <c r="E47380" s="3"/>
      <c r="L47380" s="4"/>
      <c r="M47380" s="4"/>
    </row>
    <row r="47381" spans="1:13" ht="12.75" x14ac:dyDescent="0.2">
      <c r="A47381" s="1"/>
      <c r="B47381" s="1"/>
      <c r="E47381" s="3"/>
      <c r="M47381" s="4"/>
    </row>
    <row r="47382" spans="1:13" ht="12.75" x14ac:dyDescent="0.2">
      <c r="A47382" s="1"/>
      <c r="B47382" s="1"/>
      <c r="E47382" s="3"/>
      <c r="M47382" s="4"/>
    </row>
    <row r="47383" spans="1:13" ht="12.75" x14ac:dyDescent="0.2">
      <c r="A47383" s="1"/>
      <c r="B47383" s="1"/>
      <c r="E47383" s="3"/>
      <c r="L47383" s="4"/>
      <c r="M47383" s="4"/>
    </row>
    <row r="47384" spans="1:13" ht="12.75" x14ac:dyDescent="0.2">
      <c r="A47384" s="1"/>
      <c r="B47384" s="1"/>
      <c r="E47384" s="3"/>
      <c r="L47384" s="4"/>
      <c r="M47384" s="4"/>
    </row>
    <row r="47385" spans="1:13" ht="12.75" x14ac:dyDescent="0.2">
      <c r="A47385" s="1"/>
      <c r="B47385" s="1"/>
      <c r="E47385" s="3"/>
      <c r="L47385" s="4"/>
      <c r="M47385" s="4"/>
    </row>
    <row r="47386" spans="1:13" ht="12.75" x14ac:dyDescent="0.2">
      <c r="A47386" s="1"/>
      <c r="B47386" s="1"/>
      <c r="E47386" s="3"/>
      <c r="L47386" s="4"/>
      <c r="M47386" s="4"/>
    </row>
    <row r="47387" spans="1:13" ht="12.75" x14ac:dyDescent="0.2">
      <c r="A47387" s="1"/>
      <c r="B47387" s="1"/>
      <c r="E47387" s="3"/>
      <c r="L47387" s="4"/>
      <c r="M47387" s="4"/>
    </row>
    <row r="47388" spans="1:13" ht="12.75" x14ac:dyDescent="0.2">
      <c r="A47388" s="1"/>
      <c r="B47388" s="1"/>
      <c r="E47388" s="3"/>
      <c r="L47388" s="4"/>
      <c r="M47388" s="4"/>
    </row>
    <row r="47389" spans="1:13" ht="12.75" x14ac:dyDescent="0.2">
      <c r="A47389" s="1"/>
      <c r="B47389" s="1"/>
      <c r="E47389" s="3"/>
      <c r="L47389" s="4"/>
      <c r="M47389" s="4"/>
    </row>
    <row r="47390" spans="1:13" ht="12.75" x14ac:dyDescent="0.2">
      <c r="A47390" s="1"/>
      <c r="B47390" s="1"/>
      <c r="E47390" s="3"/>
      <c r="L47390" s="4"/>
      <c r="M47390" s="4"/>
    </row>
    <row r="47391" spans="1:13" ht="12.75" x14ac:dyDescent="0.2">
      <c r="A47391" s="1"/>
      <c r="B47391" s="1"/>
      <c r="E47391" s="3"/>
      <c r="M47391" s="4"/>
    </row>
    <row r="47392" spans="1:13" ht="12.75" x14ac:dyDescent="0.2">
      <c r="A47392" s="1"/>
      <c r="B47392" s="1"/>
      <c r="E47392" s="3"/>
      <c r="M47392" s="4"/>
    </row>
    <row r="47393" spans="1:13" ht="12.75" x14ac:dyDescent="0.2">
      <c r="A47393" s="1"/>
      <c r="B47393" s="1"/>
      <c r="E47393" s="3"/>
      <c r="L47393" s="4"/>
      <c r="M47393" s="4"/>
    </row>
    <row r="47394" spans="1:13" ht="12.75" x14ac:dyDescent="0.2">
      <c r="A47394" s="1"/>
      <c r="B47394" s="1"/>
      <c r="E47394" s="3"/>
      <c r="L47394" s="4"/>
      <c r="M47394" s="4"/>
    </row>
    <row r="47395" spans="1:13" ht="12.75" x14ac:dyDescent="0.2">
      <c r="A47395" s="1"/>
      <c r="B47395" s="1"/>
      <c r="E47395" s="3"/>
      <c r="L47395" s="4"/>
      <c r="M47395" s="4"/>
    </row>
    <row r="47396" spans="1:13" ht="12.75" x14ac:dyDescent="0.2">
      <c r="A47396" s="1"/>
      <c r="B47396" s="1"/>
      <c r="E47396" s="3"/>
      <c r="L47396" s="4"/>
      <c r="M47396" s="4"/>
    </row>
    <row r="47397" spans="1:13" ht="12.75" x14ac:dyDescent="0.2">
      <c r="A47397" s="1"/>
      <c r="B47397" s="1"/>
      <c r="E47397" s="3"/>
      <c r="L47397" s="4"/>
      <c r="M47397" s="4"/>
    </row>
    <row r="47398" spans="1:13" ht="12.75" x14ac:dyDescent="0.2">
      <c r="A47398" s="1"/>
      <c r="B47398" s="1"/>
      <c r="E47398" s="3"/>
      <c r="L47398" s="4"/>
      <c r="M47398" s="4"/>
    </row>
    <row r="47399" spans="1:13" ht="12.75" x14ac:dyDescent="0.2">
      <c r="A47399" s="1"/>
      <c r="B47399" s="1"/>
      <c r="E47399" s="3"/>
      <c r="L47399" s="4"/>
      <c r="M47399" s="4"/>
    </row>
    <row r="47400" spans="1:13" ht="12.75" x14ac:dyDescent="0.2">
      <c r="A47400" s="1"/>
      <c r="B47400" s="1"/>
      <c r="E47400" s="3"/>
      <c r="L47400" s="4"/>
      <c r="M47400" s="4"/>
    </row>
    <row r="47401" spans="1:13" ht="12.75" x14ac:dyDescent="0.2">
      <c r="A47401" s="1"/>
      <c r="B47401" s="1"/>
      <c r="E47401" s="3"/>
      <c r="M47401" s="4"/>
    </row>
    <row r="47402" spans="1:13" ht="12.75" x14ac:dyDescent="0.2">
      <c r="A47402" s="1"/>
      <c r="B47402" s="1"/>
      <c r="E47402" s="3"/>
      <c r="M47402" s="4"/>
    </row>
    <row r="47403" spans="1:13" ht="12.75" x14ac:dyDescent="0.2">
      <c r="A47403" s="1"/>
      <c r="B47403" s="1"/>
      <c r="E47403" s="3"/>
      <c r="L47403" s="4"/>
      <c r="M47403" s="4"/>
    </row>
    <row r="47404" spans="1:13" ht="12.75" x14ac:dyDescent="0.2">
      <c r="A47404" s="1"/>
      <c r="B47404" s="1"/>
      <c r="E47404" s="3"/>
      <c r="L47404" s="4"/>
      <c r="M47404" s="4"/>
    </row>
    <row r="47405" spans="1:13" ht="12.75" x14ac:dyDescent="0.2">
      <c r="A47405" s="1"/>
      <c r="B47405" s="1"/>
      <c r="E47405" s="3"/>
      <c r="L47405" s="4"/>
      <c r="M47405" s="4"/>
    </row>
    <row r="47406" spans="1:13" ht="12.75" x14ac:dyDescent="0.2">
      <c r="A47406" s="1"/>
      <c r="B47406" s="1"/>
      <c r="E47406" s="3"/>
      <c r="L47406" s="4"/>
      <c r="M47406" s="4"/>
    </row>
    <row r="47407" spans="1:13" ht="12.75" x14ac:dyDescent="0.2">
      <c r="A47407" s="1"/>
      <c r="B47407" s="1"/>
      <c r="E47407" s="3"/>
      <c r="L47407" s="4"/>
      <c r="M47407" s="4"/>
    </row>
    <row r="47408" spans="1:13" ht="12.75" x14ac:dyDescent="0.2">
      <c r="A47408" s="1"/>
      <c r="B47408" s="1"/>
      <c r="E47408" s="3"/>
      <c r="L47408" s="4"/>
      <c r="M47408" s="4"/>
    </row>
    <row r="47409" spans="1:13" ht="12.75" x14ac:dyDescent="0.2">
      <c r="A47409" s="1"/>
      <c r="B47409" s="1"/>
      <c r="E47409" s="3"/>
      <c r="L47409" s="4"/>
      <c r="M47409" s="4"/>
    </row>
    <row r="47410" spans="1:13" ht="12.75" x14ac:dyDescent="0.2">
      <c r="A47410" s="1"/>
      <c r="B47410" s="1"/>
      <c r="E47410" s="3"/>
      <c r="L47410" s="4"/>
      <c r="M47410" s="4"/>
    </row>
    <row r="47411" spans="1:13" ht="12.75" x14ac:dyDescent="0.2">
      <c r="A47411" s="1"/>
      <c r="B47411" s="1"/>
      <c r="E47411" s="3"/>
      <c r="L47411" s="4"/>
      <c r="M47411" s="4"/>
    </row>
    <row r="47412" spans="1:13" ht="12.75" x14ac:dyDescent="0.2">
      <c r="A47412" s="1"/>
      <c r="B47412" s="1"/>
      <c r="E47412" s="3"/>
      <c r="L47412" s="4"/>
      <c r="M47412" s="4"/>
    </row>
    <row r="47413" spans="1:13" ht="12.75" x14ac:dyDescent="0.2">
      <c r="A47413" s="1"/>
      <c r="B47413" s="1"/>
      <c r="E47413" s="3"/>
      <c r="L47413" s="4"/>
      <c r="M47413" s="4"/>
    </row>
    <row r="47414" spans="1:13" ht="12.75" x14ac:dyDescent="0.2">
      <c r="A47414" s="1"/>
      <c r="B47414" s="1"/>
      <c r="E47414" s="3"/>
      <c r="L47414" s="4"/>
      <c r="M47414" s="4"/>
    </row>
    <row r="47415" spans="1:13" ht="12.75" x14ac:dyDescent="0.2">
      <c r="A47415" s="1"/>
      <c r="B47415" s="1"/>
      <c r="E47415" s="3"/>
      <c r="L47415" s="4"/>
      <c r="M47415" s="4"/>
    </row>
    <row r="47416" spans="1:13" ht="12.75" x14ac:dyDescent="0.2">
      <c r="A47416" s="1"/>
      <c r="B47416" s="1"/>
      <c r="E47416" s="3"/>
      <c r="L47416" s="4"/>
      <c r="M47416" s="4"/>
    </row>
    <row r="47417" spans="1:13" ht="12.75" x14ac:dyDescent="0.2">
      <c r="A47417" s="1"/>
      <c r="B47417" s="1"/>
      <c r="E47417" s="3"/>
      <c r="L47417" s="4"/>
      <c r="M47417" s="4"/>
    </row>
    <row r="47418" spans="1:13" ht="12.75" x14ac:dyDescent="0.2">
      <c r="A47418" s="1"/>
      <c r="B47418" s="1"/>
      <c r="E47418" s="3"/>
      <c r="L47418" s="4"/>
      <c r="M47418" s="4"/>
    </row>
    <row r="47419" spans="1:13" ht="12.75" x14ac:dyDescent="0.2">
      <c r="A47419" s="1"/>
      <c r="B47419" s="1"/>
      <c r="E47419" s="3"/>
      <c r="L47419" s="4"/>
      <c r="M47419" s="4"/>
    </row>
    <row r="47420" spans="1:13" ht="12.75" x14ac:dyDescent="0.2">
      <c r="A47420" s="1"/>
      <c r="B47420" s="1"/>
      <c r="E47420" s="3"/>
      <c r="L47420" s="4"/>
      <c r="M47420" s="4"/>
    </row>
    <row r="47421" spans="1:13" ht="12.75" x14ac:dyDescent="0.2">
      <c r="A47421" s="1"/>
      <c r="B47421" s="1"/>
      <c r="E47421" s="3"/>
      <c r="L47421" s="4"/>
      <c r="M47421" s="4"/>
    </row>
    <row r="47422" spans="1:13" ht="12.75" x14ac:dyDescent="0.2">
      <c r="A47422" s="1"/>
      <c r="B47422" s="1"/>
      <c r="E47422" s="3"/>
      <c r="L47422" s="4"/>
      <c r="M47422" s="4"/>
    </row>
    <row r="47423" spans="1:13" ht="12.75" x14ac:dyDescent="0.2">
      <c r="A47423" s="1"/>
      <c r="B47423" s="1"/>
      <c r="E47423" s="3"/>
      <c r="L47423" s="4"/>
      <c r="M47423" s="4"/>
    </row>
    <row r="47424" spans="1:13" ht="12.75" x14ac:dyDescent="0.2">
      <c r="A47424" s="1"/>
      <c r="B47424" s="1"/>
      <c r="E47424" s="3"/>
      <c r="L47424" s="4"/>
      <c r="M47424" s="4"/>
    </row>
    <row r="47425" spans="1:13" ht="12.75" x14ac:dyDescent="0.2">
      <c r="A47425" s="1"/>
      <c r="B47425" s="1"/>
      <c r="E47425" s="3"/>
      <c r="M47425" s="4"/>
    </row>
    <row r="47426" spans="1:13" ht="12.75" x14ac:dyDescent="0.2">
      <c r="A47426" s="1"/>
      <c r="B47426" s="1"/>
      <c r="E47426" s="3"/>
      <c r="M47426" s="4"/>
    </row>
    <row r="47427" spans="1:13" ht="12.75" x14ac:dyDescent="0.2">
      <c r="A47427" s="1"/>
      <c r="B47427" s="1"/>
      <c r="E47427" s="3"/>
      <c r="L47427" s="4"/>
      <c r="M47427" s="4"/>
    </row>
    <row r="47428" spans="1:13" ht="12.75" x14ac:dyDescent="0.2">
      <c r="A47428" s="1"/>
      <c r="B47428" s="1"/>
      <c r="E47428" s="3"/>
      <c r="L47428" s="4"/>
      <c r="M47428" s="4"/>
    </row>
    <row r="47429" spans="1:13" ht="12.75" x14ac:dyDescent="0.2">
      <c r="A47429" s="1"/>
      <c r="B47429" s="1"/>
      <c r="E47429" s="3"/>
      <c r="L47429" s="4"/>
      <c r="M47429" s="4"/>
    </row>
    <row r="47430" spans="1:13" ht="12.75" x14ac:dyDescent="0.2">
      <c r="A47430" s="1"/>
      <c r="B47430" s="1"/>
      <c r="E47430" s="3"/>
      <c r="L47430" s="4"/>
      <c r="M47430" s="4"/>
    </row>
    <row r="47431" spans="1:13" ht="12.75" x14ac:dyDescent="0.2">
      <c r="A47431" s="1"/>
      <c r="B47431" s="1"/>
      <c r="E47431" s="3"/>
      <c r="L47431" s="4"/>
      <c r="M47431" s="4"/>
    </row>
    <row r="47432" spans="1:13" ht="12.75" x14ac:dyDescent="0.2">
      <c r="A47432" s="1"/>
      <c r="B47432" s="1"/>
      <c r="E47432" s="3"/>
      <c r="L47432" s="4"/>
      <c r="M47432" s="4"/>
    </row>
    <row r="47433" spans="1:13" ht="12.75" x14ac:dyDescent="0.2">
      <c r="A47433" s="1"/>
      <c r="B47433" s="1"/>
      <c r="E47433" s="3"/>
      <c r="L47433" s="4"/>
      <c r="M47433" s="4"/>
    </row>
    <row r="47434" spans="1:13" ht="12.75" x14ac:dyDescent="0.2">
      <c r="A47434" s="1"/>
      <c r="B47434" s="1"/>
      <c r="E47434" s="3"/>
      <c r="L47434" s="4"/>
      <c r="M47434" s="4"/>
    </row>
    <row r="47435" spans="1:13" ht="12.75" x14ac:dyDescent="0.2">
      <c r="A47435" s="1"/>
      <c r="B47435" s="1"/>
      <c r="E47435" s="3"/>
      <c r="L47435" s="4"/>
      <c r="M47435" s="4"/>
    </row>
    <row r="47436" spans="1:13" ht="12.75" x14ac:dyDescent="0.2">
      <c r="A47436" s="1"/>
      <c r="B47436" s="1"/>
      <c r="E47436" s="3"/>
      <c r="L47436" s="4"/>
      <c r="M47436" s="4"/>
    </row>
    <row r="47437" spans="1:13" ht="12.75" x14ac:dyDescent="0.2">
      <c r="A47437" s="1"/>
      <c r="B47437" s="1"/>
      <c r="E47437" s="3"/>
      <c r="L47437" s="4"/>
      <c r="M47437" s="4"/>
    </row>
    <row r="47438" spans="1:13" ht="12.75" x14ac:dyDescent="0.2">
      <c r="A47438" s="1"/>
      <c r="B47438" s="1"/>
      <c r="E47438" s="3"/>
      <c r="L47438" s="4"/>
      <c r="M47438" s="4"/>
    </row>
    <row r="47439" spans="1:13" ht="12.75" x14ac:dyDescent="0.2">
      <c r="A47439" s="1"/>
      <c r="B47439" s="1"/>
      <c r="E47439" s="3"/>
      <c r="L47439" s="4"/>
      <c r="M47439" s="4"/>
    </row>
    <row r="47440" spans="1:13" ht="12.75" x14ac:dyDescent="0.2">
      <c r="A47440" s="1"/>
      <c r="B47440" s="1"/>
      <c r="E47440" s="3"/>
      <c r="L47440" s="4"/>
      <c r="M47440" s="4"/>
    </row>
    <row r="47441" spans="1:13" ht="12.75" x14ac:dyDescent="0.2">
      <c r="A47441" s="1"/>
      <c r="B47441" s="1"/>
      <c r="E47441" s="3"/>
      <c r="L47441" s="4"/>
      <c r="M47441" s="4"/>
    </row>
    <row r="47442" spans="1:13" ht="12.75" x14ac:dyDescent="0.2">
      <c r="A47442" s="1"/>
      <c r="B47442" s="1"/>
      <c r="E47442" s="3"/>
      <c r="L47442" s="4"/>
      <c r="M47442" s="4"/>
    </row>
    <row r="47443" spans="1:13" ht="12.75" x14ac:dyDescent="0.2">
      <c r="A47443" s="1"/>
      <c r="B47443" s="1"/>
      <c r="E47443" s="3"/>
      <c r="L47443" s="4"/>
      <c r="M47443" s="4"/>
    </row>
    <row r="47444" spans="1:13" ht="12.75" x14ac:dyDescent="0.2">
      <c r="A47444" s="1"/>
      <c r="B47444" s="1"/>
      <c r="E47444" s="3"/>
      <c r="L47444" s="4"/>
      <c r="M47444" s="4"/>
    </row>
    <row r="47445" spans="1:13" ht="12.75" x14ac:dyDescent="0.2">
      <c r="A47445" s="1"/>
      <c r="B47445" s="1"/>
      <c r="E47445" s="3"/>
      <c r="L47445" s="4"/>
      <c r="M47445" s="4"/>
    </row>
    <row r="47446" spans="1:13" ht="12.75" x14ac:dyDescent="0.2">
      <c r="A47446" s="1"/>
      <c r="B47446" s="1"/>
      <c r="E47446" s="3"/>
      <c r="L47446" s="4"/>
      <c r="M47446" s="4"/>
    </row>
    <row r="47447" spans="1:13" ht="12.75" x14ac:dyDescent="0.2">
      <c r="A47447" s="1"/>
      <c r="B47447" s="1"/>
      <c r="E47447" s="3"/>
      <c r="L47447" s="4"/>
      <c r="M47447" s="4"/>
    </row>
    <row r="47448" spans="1:13" ht="12.75" x14ac:dyDescent="0.2">
      <c r="A47448" s="1"/>
      <c r="B47448" s="1"/>
      <c r="E47448" s="3"/>
      <c r="L47448" s="4"/>
      <c r="M47448" s="4"/>
    </row>
    <row r="47449" spans="1:13" ht="12.75" x14ac:dyDescent="0.2">
      <c r="A47449" s="1"/>
      <c r="B47449" s="1"/>
      <c r="E47449" s="3"/>
      <c r="L47449" s="4"/>
      <c r="M47449" s="4"/>
    </row>
    <row r="47450" spans="1:13" ht="12.75" x14ac:dyDescent="0.2">
      <c r="A47450" s="1"/>
      <c r="B47450" s="1"/>
      <c r="E47450" s="3"/>
      <c r="L47450" s="4"/>
      <c r="M47450" s="4"/>
    </row>
    <row r="47451" spans="1:13" ht="12.75" x14ac:dyDescent="0.2">
      <c r="A47451" s="1"/>
      <c r="B47451" s="1"/>
      <c r="E47451" s="3"/>
      <c r="L47451" s="4"/>
      <c r="M47451" s="4"/>
    </row>
    <row r="47452" spans="1:13" ht="12.75" x14ac:dyDescent="0.2">
      <c r="A47452" s="1"/>
      <c r="B47452" s="1"/>
      <c r="E47452" s="3"/>
      <c r="M47452" s="4"/>
    </row>
    <row r="47453" spans="1:13" ht="12.75" x14ac:dyDescent="0.2">
      <c r="A47453" s="1"/>
      <c r="B47453" s="1"/>
      <c r="E47453" s="3"/>
      <c r="M47453" s="4"/>
    </row>
    <row r="47454" spans="1:13" ht="12.75" x14ac:dyDescent="0.2">
      <c r="A47454" s="1"/>
      <c r="B47454" s="1"/>
      <c r="E47454" s="3"/>
      <c r="L47454" s="4"/>
      <c r="M47454" s="4"/>
    </row>
    <row r="47455" spans="1:13" ht="12.75" x14ac:dyDescent="0.2">
      <c r="A47455" s="1"/>
      <c r="B47455" s="1"/>
      <c r="E47455" s="3"/>
      <c r="L47455" s="4"/>
      <c r="M47455" s="4"/>
    </row>
    <row r="47456" spans="1:13" ht="12.75" x14ac:dyDescent="0.2">
      <c r="A47456" s="1"/>
      <c r="B47456" s="1"/>
      <c r="E47456" s="3"/>
      <c r="M47456" s="4"/>
    </row>
    <row r="47457" spans="1:13" ht="12.75" x14ac:dyDescent="0.2">
      <c r="A47457" s="1"/>
      <c r="B47457" s="1"/>
      <c r="E47457" s="3"/>
      <c r="M47457" s="4"/>
    </row>
    <row r="47458" spans="1:13" ht="12.75" x14ac:dyDescent="0.2">
      <c r="A47458" s="1"/>
      <c r="B47458" s="1"/>
      <c r="E47458" s="3"/>
      <c r="L47458" s="4"/>
      <c r="M47458" s="4"/>
    </row>
    <row r="47459" spans="1:13" ht="12.75" x14ac:dyDescent="0.2">
      <c r="A47459" s="1"/>
      <c r="B47459" s="1"/>
      <c r="E47459" s="3"/>
      <c r="M47459" s="4"/>
    </row>
    <row r="47460" spans="1:13" ht="12.75" x14ac:dyDescent="0.2">
      <c r="A47460" s="1"/>
      <c r="B47460" s="1"/>
      <c r="E47460" s="3"/>
      <c r="M47460" s="4"/>
    </row>
    <row r="47461" spans="1:13" ht="12.75" x14ac:dyDescent="0.2">
      <c r="A47461" s="1"/>
      <c r="B47461" s="1"/>
      <c r="E47461" s="3"/>
      <c r="L47461" s="4"/>
      <c r="M47461" s="4"/>
    </row>
    <row r="47462" spans="1:13" ht="12.75" x14ac:dyDescent="0.2">
      <c r="A47462" s="1"/>
      <c r="B47462" s="1"/>
      <c r="E47462" s="3"/>
      <c r="L47462" s="4"/>
      <c r="M47462" s="4"/>
    </row>
    <row r="47463" spans="1:13" ht="12.75" x14ac:dyDescent="0.2">
      <c r="A47463" s="1"/>
      <c r="B47463" s="1"/>
      <c r="E47463" s="3"/>
      <c r="L47463" s="4"/>
      <c r="M47463" s="4"/>
    </row>
    <row r="47464" spans="1:13" ht="12.75" x14ac:dyDescent="0.2">
      <c r="A47464" s="1"/>
      <c r="B47464" s="1"/>
      <c r="E47464" s="3"/>
      <c r="L47464" s="4"/>
      <c r="M47464" s="4"/>
    </row>
    <row r="47465" spans="1:13" ht="12.75" x14ac:dyDescent="0.2">
      <c r="A47465" s="1"/>
      <c r="B47465" s="1"/>
      <c r="E47465" s="3"/>
      <c r="L47465" s="4"/>
      <c r="M47465" s="4"/>
    </row>
    <row r="47466" spans="1:13" ht="12.75" x14ac:dyDescent="0.2">
      <c r="A47466" s="1"/>
      <c r="B47466" s="1"/>
      <c r="E47466" s="3"/>
      <c r="L47466" s="4"/>
      <c r="M47466" s="4"/>
    </row>
    <row r="47467" spans="1:13" ht="12.75" x14ac:dyDescent="0.2">
      <c r="A47467" s="1"/>
      <c r="B47467" s="1"/>
      <c r="E47467" s="3"/>
      <c r="L47467" s="4"/>
      <c r="M47467" s="4"/>
    </row>
    <row r="47468" spans="1:13" ht="12.75" x14ac:dyDescent="0.2">
      <c r="A47468" s="1"/>
      <c r="B47468" s="1"/>
      <c r="E47468" s="3"/>
      <c r="L47468" s="4"/>
      <c r="M47468" s="4"/>
    </row>
    <row r="47469" spans="1:13" ht="12.75" x14ac:dyDescent="0.2">
      <c r="A47469" s="1"/>
      <c r="B47469" s="1"/>
      <c r="E47469" s="3"/>
      <c r="L47469" s="4"/>
      <c r="M47469" s="4"/>
    </row>
    <row r="47470" spans="1:13" ht="12.75" x14ac:dyDescent="0.2">
      <c r="A47470" s="1"/>
      <c r="B47470" s="1"/>
      <c r="E47470" s="3"/>
      <c r="L47470" s="4"/>
      <c r="M47470" s="4"/>
    </row>
    <row r="47471" spans="1:13" ht="12.75" x14ac:dyDescent="0.2">
      <c r="A47471" s="1"/>
      <c r="B47471" s="1"/>
      <c r="E47471" s="3"/>
      <c r="L47471" s="4"/>
      <c r="M47471" s="4"/>
    </row>
    <row r="47472" spans="1:13" ht="12.75" x14ac:dyDescent="0.2">
      <c r="A47472" s="1"/>
      <c r="B47472" s="1"/>
      <c r="E47472" s="3"/>
      <c r="L47472" s="4"/>
      <c r="M47472" s="4"/>
    </row>
    <row r="47473" spans="1:13" ht="12.75" x14ac:dyDescent="0.2">
      <c r="A47473" s="1"/>
      <c r="B47473" s="1"/>
      <c r="E47473" s="3"/>
      <c r="L47473" s="4"/>
      <c r="M47473" s="4"/>
    </row>
    <row r="47474" spans="1:13" ht="12.75" x14ac:dyDescent="0.2">
      <c r="A47474" s="1"/>
      <c r="B47474" s="1"/>
      <c r="E47474" s="3"/>
      <c r="M47474" s="4"/>
    </row>
    <row r="47475" spans="1:13" ht="12.75" x14ac:dyDescent="0.2">
      <c r="A47475" s="1"/>
      <c r="B47475" s="1"/>
      <c r="E47475" s="3"/>
      <c r="M47475" s="4"/>
    </row>
    <row r="47476" spans="1:13" ht="12.75" x14ac:dyDescent="0.2">
      <c r="A47476" s="1"/>
      <c r="B47476" s="1"/>
      <c r="E47476" s="3"/>
      <c r="L47476" s="4"/>
      <c r="M47476" s="4"/>
    </row>
    <row r="47477" spans="1:13" ht="12.75" x14ac:dyDescent="0.2">
      <c r="A47477" s="1"/>
      <c r="B47477" s="1"/>
      <c r="E47477" s="3"/>
      <c r="L47477" s="4"/>
      <c r="M47477" s="4"/>
    </row>
    <row r="47478" spans="1:13" ht="12.75" x14ac:dyDescent="0.2">
      <c r="A47478" s="1"/>
      <c r="B47478" s="1"/>
      <c r="E47478" s="3"/>
      <c r="L47478" s="4"/>
      <c r="M47478" s="4"/>
    </row>
    <row r="47479" spans="1:13" ht="12.75" x14ac:dyDescent="0.2">
      <c r="A47479" s="1"/>
      <c r="B47479" s="1"/>
      <c r="E47479" s="3"/>
      <c r="L47479" s="4"/>
      <c r="M47479" s="4"/>
    </row>
    <row r="47480" spans="1:13" ht="12.75" x14ac:dyDescent="0.2">
      <c r="A47480" s="1"/>
      <c r="B47480" s="1"/>
      <c r="E47480" s="3"/>
      <c r="L47480" s="4"/>
      <c r="M47480" s="4"/>
    </row>
    <row r="47481" spans="1:13" ht="12.75" x14ac:dyDescent="0.2">
      <c r="A47481" s="1"/>
      <c r="B47481" s="1"/>
      <c r="E47481" s="3"/>
      <c r="L47481" s="4"/>
      <c r="M47481" s="4"/>
    </row>
    <row r="47482" spans="1:13" ht="12.75" x14ac:dyDescent="0.2">
      <c r="A47482" s="1"/>
      <c r="B47482" s="1"/>
      <c r="E47482" s="3"/>
      <c r="L47482" s="4"/>
      <c r="M47482" s="4"/>
    </row>
    <row r="47483" spans="1:13" ht="12.75" x14ac:dyDescent="0.2">
      <c r="A47483" s="1"/>
      <c r="B47483" s="1"/>
      <c r="E47483" s="3"/>
      <c r="L47483" s="4"/>
      <c r="M47483" s="4"/>
    </row>
    <row r="47484" spans="1:13" ht="12.75" x14ac:dyDescent="0.2">
      <c r="A47484" s="1"/>
      <c r="B47484" s="1"/>
      <c r="E47484" s="3"/>
      <c r="L47484" s="4"/>
      <c r="M47484" s="4"/>
    </row>
    <row r="47485" spans="1:13" ht="12.75" x14ac:dyDescent="0.2">
      <c r="A47485" s="1"/>
      <c r="B47485" s="1"/>
      <c r="E47485" s="3"/>
      <c r="L47485" s="4"/>
      <c r="M47485" s="4"/>
    </row>
    <row r="47486" spans="1:13" ht="12.75" x14ac:dyDescent="0.2">
      <c r="A47486" s="1"/>
      <c r="B47486" s="1"/>
      <c r="E47486" s="3"/>
      <c r="L47486" s="4"/>
      <c r="M47486" s="4"/>
    </row>
    <row r="47487" spans="1:13" ht="12.75" x14ac:dyDescent="0.2">
      <c r="A47487" s="1"/>
      <c r="B47487" s="1"/>
      <c r="E47487" s="3"/>
      <c r="L47487" s="4"/>
      <c r="M47487" s="4"/>
    </row>
    <row r="47488" spans="1:13" ht="12.75" x14ac:dyDescent="0.2">
      <c r="A47488" s="1"/>
      <c r="B47488" s="1"/>
      <c r="E47488" s="3"/>
      <c r="L47488" s="4"/>
      <c r="M47488" s="4"/>
    </row>
    <row r="47489" spans="1:13" ht="12.75" x14ac:dyDescent="0.2">
      <c r="A47489" s="1"/>
      <c r="B47489" s="1"/>
      <c r="E47489" s="3"/>
      <c r="L47489" s="4"/>
      <c r="M47489" s="4"/>
    </row>
    <row r="47490" spans="1:13" ht="12.75" x14ac:dyDescent="0.2">
      <c r="A47490" s="1"/>
      <c r="B47490" s="1"/>
      <c r="E47490" s="3"/>
      <c r="L47490" s="4"/>
      <c r="M47490" s="4"/>
    </row>
    <row r="47491" spans="1:13" ht="12.75" x14ac:dyDescent="0.2">
      <c r="A47491" s="1"/>
      <c r="B47491" s="1"/>
      <c r="E47491" s="3"/>
      <c r="L47491" s="4"/>
      <c r="M47491" s="4"/>
    </row>
    <row r="47492" spans="1:13" ht="12.75" x14ac:dyDescent="0.2">
      <c r="A47492" s="1"/>
      <c r="B47492" s="1"/>
      <c r="E47492" s="3"/>
      <c r="L47492" s="4"/>
      <c r="M47492" s="4"/>
    </row>
    <row r="47493" spans="1:13" ht="12.75" x14ac:dyDescent="0.2">
      <c r="A47493" s="1"/>
      <c r="B47493" s="1"/>
      <c r="E47493" s="3"/>
      <c r="L47493" s="4"/>
      <c r="M47493" s="4"/>
    </row>
    <row r="47494" spans="1:13" ht="12.75" x14ac:dyDescent="0.2">
      <c r="A47494" s="1"/>
      <c r="B47494" s="1"/>
      <c r="E47494" s="3"/>
      <c r="L47494" s="4"/>
      <c r="M47494" s="4"/>
    </row>
    <row r="47495" spans="1:13" ht="12.75" x14ac:dyDescent="0.2">
      <c r="A47495" s="1"/>
      <c r="B47495" s="1"/>
      <c r="E47495" s="3"/>
      <c r="L47495" s="4"/>
      <c r="M47495" s="4"/>
    </row>
    <row r="47496" spans="1:13" ht="12.75" x14ac:dyDescent="0.2">
      <c r="A47496" s="1"/>
      <c r="B47496" s="1"/>
      <c r="E47496" s="3"/>
      <c r="L47496" s="4"/>
      <c r="M47496" s="4"/>
    </row>
    <row r="47497" spans="1:13" ht="12.75" x14ac:dyDescent="0.2">
      <c r="A47497" s="1"/>
      <c r="B47497" s="1"/>
      <c r="E47497" s="3"/>
      <c r="L47497" s="4"/>
      <c r="M47497" s="4"/>
    </row>
    <row r="47498" spans="1:13" ht="12.75" x14ac:dyDescent="0.2">
      <c r="A47498" s="1"/>
      <c r="B47498" s="1"/>
      <c r="E47498" s="3"/>
      <c r="L47498" s="4"/>
      <c r="M47498" s="4"/>
    </row>
    <row r="47499" spans="1:13" ht="12.75" x14ac:dyDescent="0.2">
      <c r="A47499" s="1"/>
      <c r="B47499" s="1"/>
      <c r="E47499" s="3"/>
      <c r="L47499" s="4"/>
      <c r="M47499" s="4"/>
    </row>
    <row r="47500" spans="1:13" ht="12.75" x14ac:dyDescent="0.2">
      <c r="A47500" s="1"/>
      <c r="B47500" s="1"/>
      <c r="E47500" s="3"/>
      <c r="L47500" s="4"/>
      <c r="M47500" s="4"/>
    </row>
    <row r="47501" spans="1:13" ht="12.75" x14ac:dyDescent="0.2">
      <c r="A47501" s="1"/>
      <c r="B47501" s="1"/>
      <c r="E47501" s="3"/>
      <c r="L47501" s="4"/>
      <c r="M47501" s="4"/>
    </row>
    <row r="47502" spans="1:13" ht="12.75" x14ac:dyDescent="0.2">
      <c r="A47502" s="1"/>
      <c r="B47502" s="1"/>
      <c r="E47502" s="3"/>
      <c r="L47502" s="4"/>
      <c r="M47502" s="4"/>
    </row>
    <row r="47503" spans="1:13" ht="12.75" x14ac:dyDescent="0.2">
      <c r="A47503" s="1"/>
      <c r="B47503" s="1"/>
      <c r="E47503" s="3"/>
      <c r="L47503" s="4"/>
      <c r="M47503" s="4"/>
    </row>
    <row r="47504" spans="1:13" ht="12.75" x14ac:dyDescent="0.2">
      <c r="A47504" s="1"/>
      <c r="B47504" s="1"/>
      <c r="E47504" s="3"/>
      <c r="L47504" s="4"/>
      <c r="M47504" s="4"/>
    </row>
    <row r="47505" spans="1:13" ht="12.75" x14ac:dyDescent="0.2">
      <c r="A47505" s="1"/>
      <c r="B47505" s="1"/>
      <c r="E47505" s="3"/>
      <c r="L47505" s="4"/>
      <c r="M47505" s="4"/>
    </row>
    <row r="47506" spans="1:13" ht="12.75" x14ac:dyDescent="0.2">
      <c r="A47506" s="1"/>
      <c r="B47506" s="1"/>
      <c r="E47506" s="3"/>
      <c r="L47506" s="4"/>
      <c r="M47506" s="4"/>
    </row>
    <row r="47507" spans="1:13" ht="12.75" x14ac:dyDescent="0.2">
      <c r="A47507" s="1"/>
      <c r="B47507" s="1"/>
      <c r="E47507" s="3"/>
      <c r="L47507" s="4"/>
      <c r="M47507" s="4"/>
    </row>
    <row r="47508" spans="1:13" ht="12.75" x14ac:dyDescent="0.2">
      <c r="A47508" s="1"/>
      <c r="B47508" s="1"/>
      <c r="E47508" s="3"/>
      <c r="L47508" s="4"/>
      <c r="M47508" s="4"/>
    </row>
    <row r="47509" spans="1:13" ht="12.75" x14ac:dyDescent="0.2">
      <c r="A47509" s="1"/>
      <c r="B47509" s="1"/>
      <c r="E47509" s="3"/>
      <c r="L47509" s="4"/>
      <c r="M47509" s="4"/>
    </row>
    <row r="47510" spans="1:13" ht="12.75" x14ac:dyDescent="0.2">
      <c r="A47510" s="1"/>
      <c r="B47510" s="1"/>
      <c r="E47510" s="3"/>
      <c r="L47510" s="4"/>
      <c r="M47510" s="4"/>
    </row>
    <row r="47511" spans="1:13" ht="12.75" x14ac:dyDescent="0.2">
      <c r="A47511" s="1"/>
      <c r="B47511" s="1"/>
      <c r="E47511" s="3"/>
      <c r="L47511" s="4"/>
      <c r="M47511" s="4"/>
    </row>
    <row r="47512" spans="1:13" ht="12.75" x14ac:dyDescent="0.2">
      <c r="A47512" s="1"/>
      <c r="B47512" s="1"/>
      <c r="E47512" s="3"/>
      <c r="L47512" s="4"/>
      <c r="M47512" s="4"/>
    </row>
    <row r="47513" spans="1:13" ht="12.75" x14ac:dyDescent="0.2">
      <c r="A47513" s="1"/>
      <c r="B47513" s="1"/>
      <c r="E47513" s="3"/>
      <c r="L47513" s="4"/>
      <c r="M47513" s="4"/>
    </row>
    <row r="47514" spans="1:13" ht="12.75" x14ac:dyDescent="0.2">
      <c r="A47514" s="1"/>
      <c r="B47514" s="1"/>
      <c r="E47514" s="3"/>
      <c r="L47514" s="4"/>
      <c r="M47514" s="4"/>
    </row>
    <row r="47515" spans="1:13" ht="12.75" x14ac:dyDescent="0.2">
      <c r="A47515" s="1"/>
      <c r="B47515" s="1"/>
      <c r="E47515" s="3"/>
      <c r="L47515" s="4"/>
      <c r="M47515" s="4"/>
    </row>
    <row r="47516" spans="1:13" ht="12.75" x14ac:dyDescent="0.2">
      <c r="A47516" s="1"/>
      <c r="B47516" s="1"/>
      <c r="E47516" s="3"/>
      <c r="L47516" s="4"/>
      <c r="M47516" s="4"/>
    </row>
    <row r="47517" spans="1:13" ht="12.75" x14ac:dyDescent="0.2">
      <c r="A47517" s="1"/>
      <c r="B47517" s="1"/>
      <c r="E47517" s="3"/>
      <c r="M47517" s="4"/>
    </row>
    <row r="47518" spans="1:13" ht="12.75" x14ac:dyDescent="0.2">
      <c r="A47518" s="1"/>
      <c r="B47518" s="1"/>
      <c r="E47518" s="3"/>
      <c r="L47518" s="4"/>
      <c r="M47518" s="4"/>
    </row>
    <row r="47519" spans="1:13" ht="12.75" x14ac:dyDescent="0.2">
      <c r="A47519" s="1"/>
      <c r="B47519" s="1"/>
      <c r="E47519" s="3"/>
      <c r="L47519" s="4"/>
      <c r="M47519" s="4"/>
    </row>
    <row r="47520" spans="1:13" ht="12.75" x14ac:dyDescent="0.2">
      <c r="A47520" s="1"/>
      <c r="B47520" s="1"/>
      <c r="E47520" s="3"/>
      <c r="L47520" s="4"/>
      <c r="M47520" s="4"/>
    </row>
    <row r="47521" spans="1:13" ht="12.75" x14ac:dyDescent="0.2">
      <c r="A47521" s="1"/>
      <c r="B47521" s="1"/>
      <c r="E47521" s="3"/>
      <c r="L47521" s="4"/>
      <c r="M47521" s="4"/>
    </row>
    <row r="47522" spans="1:13" ht="12.75" x14ac:dyDescent="0.2">
      <c r="A47522" s="1"/>
      <c r="B47522" s="1"/>
      <c r="E47522" s="3"/>
      <c r="L47522" s="4"/>
      <c r="M47522" s="4"/>
    </row>
    <row r="47523" spans="1:13" ht="12.75" x14ac:dyDescent="0.2">
      <c r="A47523" s="1"/>
      <c r="B47523" s="1"/>
      <c r="E47523" s="3"/>
      <c r="L47523" s="4"/>
      <c r="M47523" s="4"/>
    </row>
    <row r="47524" spans="1:13" ht="12.75" x14ac:dyDescent="0.2">
      <c r="A47524" s="1"/>
      <c r="B47524" s="1"/>
      <c r="E47524" s="3"/>
      <c r="M47524" s="4"/>
    </row>
    <row r="47525" spans="1:13" ht="12.75" x14ac:dyDescent="0.2">
      <c r="A47525" s="1"/>
      <c r="B47525" s="1"/>
      <c r="E47525" s="3"/>
      <c r="M47525" s="4"/>
    </row>
    <row r="47526" spans="1:13" ht="12.75" x14ac:dyDescent="0.2">
      <c r="A47526" s="1"/>
      <c r="B47526" s="1"/>
      <c r="E47526" s="3"/>
      <c r="L47526" s="4"/>
      <c r="M47526" s="4"/>
    </row>
    <row r="47527" spans="1:13" ht="12.75" x14ac:dyDescent="0.2">
      <c r="A47527" s="1"/>
      <c r="B47527" s="1"/>
      <c r="E47527" s="3"/>
      <c r="L47527" s="4"/>
      <c r="M47527" s="4"/>
    </row>
    <row r="47528" spans="1:13" ht="12.75" x14ac:dyDescent="0.2">
      <c r="A47528" s="1"/>
      <c r="B47528" s="1"/>
      <c r="E47528" s="3"/>
      <c r="L47528" s="4"/>
      <c r="M47528" s="4"/>
    </row>
    <row r="47529" spans="1:13" ht="12.75" x14ac:dyDescent="0.2">
      <c r="A47529" s="1"/>
      <c r="B47529" s="1"/>
      <c r="E47529" s="3"/>
      <c r="M47529" s="4"/>
    </row>
    <row r="47530" spans="1:13" ht="12.75" x14ac:dyDescent="0.2">
      <c r="A47530" s="1"/>
      <c r="B47530" s="1"/>
      <c r="E47530" s="3"/>
      <c r="M47530" s="4"/>
    </row>
    <row r="47531" spans="1:13" ht="12.75" x14ac:dyDescent="0.2">
      <c r="A47531" s="1"/>
      <c r="B47531" s="1"/>
      <c r="E47531" s="3"/>
      <c r="L47531" s="4"/>
      <c r="M47531" s="4"/>
    </row>
    <row r="47532" spans="1:13" ht="12.75" x14ac:dyDescent="0.2">
      <c r="A47532" s="1"/>
      <c r="B47532" s="1"/>
      <c r="E47532" s="3"/>
      <c r="L47532" s="4"/>
      <c r="M47532" s="4"/>
    </row>
    <row r="47533" spans="1:13" ht="12.75" x14ac:dyDescent="0.2">
      <c r="A47533" s="1"/>
      <c r="B47533" s="1"/>
      <c r="E47533" s="3"/>
      <c r="L47533" s="4"/>
      <c r="M47533" s="4"/>
    </row>
    <row r="47534" spans="1:13" ht="12.75" x14ac:dyDescent="0.2">
      <c r="A47534" s="1"/>
      <c r="B47534" s="1"/>
      <c r="E47534" s="3"/>
      <c r="L47534" s="4"/>
      <c r="M47534" s="4"/>
    </row>
    <row r="47535" spans="1:13" ht="12.75" x14ac:dyDescent="0.2">
      <c r="A47535" s="1"/>
      <c r="B47535" s="1"/>
      <c r="E47535" s="3"/>
      <c r="L47535" s="4"/>
      <c r="M47535" s="4"/>
    </row>
    <row r="47536" spans="1:13" ht="12.75" x14ac:dyDescent="0.2">
      <c r="A47536" s="1"/>
      <c r="B47536" s="1"/>
      <c r="E47536" s="3"/>
      <c r="L47536" s="4"/>
      <c r="M47536" s="4"/>
    </row>
    <row r="47537" spans="1:13" ht="12.75" x14ac:dyDescent="0.2">
      <c r="A47537" s="1"/>
      <c r="B47537" s="1"/>
      <c r="E47537" s="3"/>
      <c r="L47537" s="4"/>
      <c r="M47537" s="4"/>
    </row>
    <row r="47538" spans="1:13" ht="12.75" x14ac:dyDescent="0.2">
      <c r="A47538" s="1"/>
      <c r="B47538" s="1"/>
      <c r="E47538" s="3"/>
      <c r="L47538" s="4"/>
      <c r="M47538" s="4"/>
    </row>
    <row r="47539" spans="1:13" ht="12.75" x14ac:dyDescent="0.2">
      <c r="A47539" s="1"/>
      <c r="B47539" s="1"/>
      <c r="E47539" s="3"/>
      <c r="L47539" s="4"/>
      <c r="M47539" s="4"/>
    </row>
    <row r="47540" spans="1:13" ht="12.75" x14ac:dyDescent="0.2">
      <c r="A47540" s="1"/>
      <c r="B47540" s="1"/>
      <c r="E47540" s="3"/>
      <c r="L47540" s="4"/>
      <c r="M47540" s="4"/>
    </row>
    <row r="47541" spans="1:13" ht="12.75" x14ac:dyDescent="0.2">
      <c r="A47541" s="1"/>
      <c r="B47541" s="1"/>
      <c r="E47541" s="3"/>
      <c r="L47541" s="4"/>
      <c r="M47541" s="4"/>
    </row>
    <row r="47542" spans="1:13" ht="12.75" x14ac:dyDescent="0.2">
      <c r="A47542" s="1"/>
      <c r="B47542" s="1"/>
      <c r="E47542" s="3"/>
      <c r="L47542" s="4"/>
      <c r="M47542" s="4"/>
    </row>
    <row r="47543" spans="1:13" ht="12.75" x14ac:dyDescent="0.2">
      <c r="A47543" s="1"/>
      <c r="B47543" s="1"/>
      <c r="E47543" s="3"/>
      <c r="L47543" s="4"/>
      <c r="M47543" s="4"/>
    </row>
    <row r="47544" spans="1:13" ht="12.75" x14ac:dyDescent="0.2">
      <c r="A47544" s="1"/>
      <c r="B47544" s="1"/>
      <c r="E47544" s="3"/>
      <c r="L47544" s="4"/>
      <c r="M47544" s="4"/>
    </row>
    <row r="47545" spans="1:13" ht="12.75" x14ac:dyDescent="0.2">
      <c r="A47545" s="1"/>
      <c r="B47545" s="1"/>
      <c r="E47545" s="3"/>
      <c r="L47545" s="4"/>
      <c r="M47545" s="4"/>
    </row>
    <row r="47546" spans="1:13" ht="12.75" x14ac:dyDescent="0.2">
      <c r="A47546" s="1"/>
      <c r="B47546" s="1"/>
      <c r="E47546" s="3"/>
      <c r="L47546" s="4"/>
      <c r="M47546" s="4"/>
    </row>
    <row r="47547" spans="1:13" ht="12.75" x14ac:dyDescent="0.2">
      <c r="A47547" s="1"/>
      <c r="B47547" s="1"/>
      <c r="E47547" s="3"/>
      <c r="L47547" s="4"/>
      <c r="M47547" s="4"/>
    </row>
    <row r="47548" spans="1:13" ht="12.75" x14ac:dyDescent="0.2">
      <c r="A47548" s="1"/>
      <c r="B47548" s="1"/>
      <c r="E47548" s="3"/>
      <c r="L47548" s="4"/>
      <c r="M47548" s="4"/>
    </row>
    <row r="47549" spans="1:13" ht="12.75" x14ac:dyDescent="0.2">
      <c r="A47549" s="1"/>
      <c r="B47549" s="1"/>
      <c r="E47549" s="3"/>
      <c r="L47549" s="4"/>
      <c r="M47549" s="4"/>
    </row>
    <row r="47550" spans="1:13" ht="12.75" x14ac:dyDescent="0.2">
      <c r="A47550" s="1"/>
      <c r="B47550" s="1"/>
      <c r="E47550" s="3"/>
      <c r="L47550" s="4"/>
      <c r="M47550" s="4"/>
    </row>
    <row r="47551" spans="1:13" ht="12.75" x14ac:dyDescent="0.2">
      <c r="A47551" s="1"/>
      <c r="B47551" s="1"/>
      <c r="E47551" s="3"/>
      <c r="L47551" s="4"/>
      <c r="M47551" s="4"/>
    </row>
    <row r="47552" spans="1:13" ht="12.75" x14ac:dyDescent="0.2">
      <c r="A47552" s="1"/>
      <c r="B47552" s="1"/>
      <c r="E47552" s="3"/>
      <c r="L47552" s="4"/>
      <c r="M47552" s="4"/>
    </row>
    <row r="47553" spans="1:13" ht="12.75" x14ac:dyDescent="0.2">
      <c r="A47553" s="1"/>
      <c r="B47553" s="1"/>
      <c r="E47553" s="3"/>
      <c r="L47553" s="4"/>
      <c r="M47553" s="4"/>
    </row>
    <row r="47554" spans="1:13" ht="12.75" x14ac:dyDescent="0.2">
      <c r="A47554" s="1"/>
      <c r="B47554" s="1"/>
      <c r="E47554" s="3"/>
      <c r="L47554" s="4"/>
      <c r="M47554" s="4"/>
    </row>
    <row r="47555" spans="1:13" ht="12.75" x14ac:dyDescent="0.2">
      <c r="A47555" s="1"/>
      <c r="B47555" s="1"/>
      <c r="E47555" s="3"/>
      <c r="L47555" s="4"/>
      <c r="M47555" s="4"/>
    </row>
    <row r="47556" spans="1:13" ht="12.75" x14ac:dyDescent="0.2">
      <c r="A47556" s="1"/>
      <c r="B47556" s="1"/>
      <c r="E47556" s="3"/>
      <c r="L47556" s="4"/>
      <c r="M47556" s="4"/>
    </row>
    <row r="47557" spans="1:13" ht="12.75" x14ac:dyDescent="0.2">
      <c r="A47557" s="1"/>
      <c r="B47557" s="1"/>
      <c r="E47557" s="3"/>
      <c r="M47557" s="4"/>
    </row>
    <row r="47558" spans="1:13" ht="12.75" x14ac:dyDescent="0.2">
      <c r="A47558" s="1"/>
      <c r="B47558" s="1"/>
      <c r="E47558" s="3"/>
      <c r="M47558" s="4"/>
    </row>
    <row r="47559" spans="1:13" ht="12.75" x14ac:dyDescent="0.2">
      <c r="A47559" s="1"/>
      <c r="B47559" s="1"/>
      <c r="E47559" s="3"/>
      <c r="L47559" s="4"/>
      <c r="M47559" s="4"/>
    </row>
    <row r="47560" spans="1:13" ht="12.75" x14ac:dyDescent="0.2">
      <c r="A47560" s="1"/>
      <c r="B47560" s="1"/>
      <c r="E47560" s="3"/>
      <c r="L47560" s="4"/>
      <c r="M47560" s="4"/>
    </row>
    <row r="47561" spans="1:13" ht="12.75" x14ac:dyDescent="0.2">
      <c r="A47561" s="1"/>
      <c r="B47561" s="1"/>
      <c r="E47561" s="3"/>
      <c r="L47561" s="4"/>
      <c r="M47561" s="4"/>
    </row>
    <row r="47562" spans="1:13" ht="12.75" x14ac:dyDescent="0.2">
      <c r="A47562" s="1"/>
      <c r="B47562" s="1"/>
      <c r="E47562" s="3"/>
      <c r="M47562" s="4"/>
    </row>
    <row r="47563" spans="1:13" ht="12.75" x14ac:dyDescent="0.2">
      <c r="A47563" s="1"/>
      <c r="B47563" s="1"/>
      <c r="E47563" s="3"/>
      <c r="M47563" s="4"/>
    </row>
    <row r="47564" spans="1:13" ht="12.75" x14ac:dyDescent="0.2">
      <c r="A47564" s="1"/>
      <c r="B47564" s="1"/>
      <c r="E47564" s="3"/>
      <c r="L47564" s="4"/>
      <c r="M47564" s="4"/>
    </row>
    <row r="47565" spans="1:13" ht="12.75" x14ac:dyDescent="0.2">
      <c r="A47565" s="1"/>
      <c r="B47565" s="1"/>
      <c r="E47565" s="3"/>
      <c r="L47565" s="4"/>
      <c r="M47565" s="4"/>
    </row>
    <row r="47566" spans="1:13" ht="12.75" x14ac:dyDescent="0.2">
      <c r="A47566" s="1"/>
      <c r="B47566" s="1"/>
      <c r="E47566" s="3"/>
      <c r="L47566" s="4"/>
      <c r="M47566" s="4"/>
    </row>
    <row r="47567" spans="1:13" ht="12.75" x14ac:dyDescent="0.2">
      <c r="A47567" s="1"/>
      <c r="B47567" s="1"/>
      <c r="E47567" s="3"/>
      <c r="L47567" s="4"/>
      <c r="M47567" s="4"/>
    </row>
    <row r="47568" spans="1:13" ht="12.75" x14ac:dyDescent="0.2">
      <c r="A47568" s="1"/>
      <c r="B47568" s="1"/>
      <c r="E47568" s="3"/>
      <c r="L47568" s="4"/>
      <c r="M47568" s="4"/>
    </row>
    <row r="47569" spans="1:13" ht="12.75" x14ac:dyDescent="0.2">
      <c r="A47569" s="1"/>
      <c r="B47569" s="1"/>
      <c r="E47569" s="3"/>
      <c r="L47569" s="4"/>
      <c r="M47569" s="4"/>
    </row>
    <row r="47570" spans="1:13" ht="12.75" x14ac:dyDescent="0.2">
      <c r="A47570" s="1"/>
      <c r="B47570" s="1"/>
      <c r="E47570" s="3"/>
      <c r="L47570" s="4"/>
      <c r="M47570" s="4"/>
    </row>
    <row r="47571" spans="1:13" ht="12.75" x14ac:dyDescent="0.2">
      <c r="A47571" s="1"/>
      <c r="B47571" s="1"/>
      <c r="E47571" s="3"/>
      <c r="L47571" s="4"/>
      <c r="M47571" s="4"/>
    </row>
    <row r="47572" spans="1:13" ht="12.75" x14ac:dyDescent="0.2">
      <c r="A47572" s="1"/>
      <c r="B47572" s="1"/>
      <c r="E47572" s="3"/>
      <c r="L47572" s="4"/>
      <c r="M47572" s="4"/>
    </row>
    <row r="47573" spans="1:13" ht="12.75" x14ac:dyDescent="0.2">
      <c r="A47573" s="1"/>
      <c r="B47573" s="1"/>
      <c r="E47573" s="3"/>
      <c r="L47573" s="4"/>
      <c r="M47573" s="4"/>
    </row>
    <row r="47574" spans="1:13" ht="12.75" x14ac:dyDescent="0.2">
      <c r="A47574" s="1"/>
      <c r="B47574" s="1"/>
      <c r="E47574" s="3"/>
      <c r="L47574" s="4"/>
      <c r="M47574" s="4"/>
    </row>
    <row r="47575" spans="1:13" ht="12.75" x14ac:dyDescent="0.2">
      <c r="A47575" s="1"/>
      <c r="B47575" s="1"/>
      <c r="E47575" s="3"/>
      <c r="L47575" s="4"/>
      <c r="M47575" s="4"/>
    </row>
    <row r="47576" spans="1:13" ht="12.75" x14ac:dyDescent="0.2">
      <c r="A47576" s="1"/>
      <c r="B47576" s="1"/>
      <c r="E47576" s="3"/>
      <c r="L47576" s="4"/>
      <c r="M47576" s="4"/>
    </row>
    <row r="47577" spans="1:13" ht="12.75" x14ac:dyDescent="0.2">
      <c r="A47577" s="1"/>
      <c r="B47577" s="1"/>
      <c r="E47577" s="3"/>
      <c r="L47577" s="4"/>
      <c r="M47577" s="4"/>
    </row>
    <row r="47578" spans="1:13" ht="12.75" x14ac:dyDescent="0.2">
      <c r="A47578" s="1"/>
      <c r="B47578" s="1"/>
      <c r="E47578" s="3"/>
      <c r="L47578" s="4"/>
      <c r="M47578" s="4"/>
    </row>
    <row r="47579" spans="1:13" ht="12.75" x14ac:dyDescent="0.2">
      <c r="A47579" s="1"/>
      <c r="B47579" s="1"/>
      <c r="E47579" s="3"/>
      <c r="L47579" s="4"/>
      <c r="M47579" s="4"/>
    </row>
    <row r="47580" spans="1:13" ht="12.75" x14ac:dyDescent="0.2">
      <c r="A47580" s="1"/>
      <c r="B47580" s="1"/>
      <c r="E47580" s="3"/>
      <c r="L47580" s="4"/>
      <c r="M47580" s="4"/>
    </row>
    <row r="47581" spans="1:13" ht="12.75" x14ac:dyDescent="0.2">
      <c r="A47581" s="1"/>
      <c r="B47581" s="1"/>
      <c r="E47581" s="3"/>
      <c r="L47581" s="4"/>
      <c r="M47581" s="4"/>
    </row>
    <row r="47582" spans="1:13" ht="12.75" x14ac:dyDescent="0.2">
      <c r="A47582" s="1"/>
      <c r="B47582" s="1"/>
      <c r="E47582" s="3"/>
      <c r="L47582" s="4"/>
      <c r="M47582" s="4"/>
    </row>
    <row r="47583" spans="1:13" ht="12.75" x14ac:dyDescent="0.2">
      <c r="A47583" s="1"/>
      <c r="B47583" s="1"/>
      <c r="E47583" s="3"/>
      <c r="L47583" s="4"/>
      <c r="M47583" s="4"/>
    </row>
    <row r="47584" spans="1:13" ht="12.75" x14ac:dyDescent="0.2">
      <c r="A47584" s="1"/>
      <c r="B47584" s="1"/>
      <c r="E47584" s="3"/>
      <c r="L47584" s="4"/>
      <c r="M47584" s="4"/>
    </row>
    <row r="47585" spans="1:13" ht="12.75" x14ac:dyDescent="0.2">
      <c r="A47585" s="1"/>
      <c r="B47585" s="1"/>
      <c r="E47585" s="3"/>
      <c r="L47585" s="4"/>
      <c r="M47585" s="4"/>
    </row>
    <row r="47586" spans="1:13" ht="12.75" x14ac:dyDescent="0.2">
      <c r="A47586" s="1"/>
      <c r="B47586" s="1"/>
      <c r="E47586" s="3"/>
      <c r="L47586" s="4"/>
      <c r="M47586" s="4"/>
    </row>
    <row r="47587" spans="1:13" ht="12.75" x14ac:dyDescent="0.2">
      <c r="A47587" s="1"/>
      <c r="B47587" s="1"/>
      <c r="E47587" s="3"/>
      <c r="L47587" s="4"/>
      <c r="M47587" s="4"/>
    </row>
    <row r="47588" spans="1:13" ht="12.75" x14ac:dyDescent="0.2">
      <c r="A47588" s="1"/>
      <c r="B47588" s="1"/>
      <c r="E47588" s="3"/>
      <c r="L47588" s="4"/>
      <c r="M47588" s="4"/>
    </row>
    <row r="47589" spans="1:13" ht="12.75" x14ac:dyDescent="0.2">
      <c r="A47589" s="1"/>
      <c r="B47589" s="1"/>
      <c r="E47589" s="3"/>
      <c r="L47589" s="4"/>
      <c r="M47589" s="4"/>
    </row>
    <row r="47590" spans="1:13" ht="12.75" x14ac:dyDescent="0.2">
      <c r="A47590" s="1"/>
      <c r="B47590" s="1"/>
      <c r="E47590" s="3"/>
      <c r="L47590" s="4"/>
      <c r="M47590" s="4"/>
    </row>
    <row r="47591" spans="1:13" ht="12.75" x14ac:dyDescent="0.2">
      <c r="A47591" s="1"/>
      <c r="B47591" s="1"/>
      <c r="E47591" s="3"/>
      <c r="L47591" s="4"/>
      <c r="M47591" s="4"/>
    </row>
    <row r="47592" spans="1:13" ht="12.75" x14ac:dyDescent="0.2">
      <c r="A47592" s="1"/>
      <c r="B47592" s="1"/>
      <c r="E47592" s="3"/>
      <c r="L47592" s="4"/>
      <c r="M47592" s="4"/>
    </row>
    <row r="47593" spans="1:13" ht="12.75" x14ac:dyDescent="0.2">
      <c r="A47593" s="1"/>
      <c r="B47593" s="1"/>
      <c r="E47593" s="3"/>
      <c r="L47593" s="4"/>
      <c r="M47593" s="4"/>
    </row>
    <row r="47594" spans="1:13" ht="12.75" x14ac:dyDescent="0.2">
      <c r="A47594" s="1"/>
      <c r="B47594" s="1"/>
      <c r="E47594" s="3"/>
      <c r="L47594" s="4"/>
      <c r="M47594" s="4"/>
    </row>
    <row r="47595" spans="1:13" ht="12.75" x14ac:dyDescent="0.2">
      <c r="A47595" s="1"/>
      <c r="B47595" s="1"/>
      <c r="E47595" s="3"/>
      <c r="L47595" s="4"/>
      <c r="M47595" s="4"/>
    </row>
    <row r="47596" spans="1:13" ht="12.75" x14ac:dyDescent="0.2">
      <c r="A47596" s="1"/>
      <c r="B47596" s="1"/>
      <c r="E47596" s="3"/>
      <c r="L47596" s="4"/>
      <c r="M47596" s="4"/>
    </row>
    <row r="47597" spans="1:13" ht="12.75" x14ac:dyDescent="0.2">
      <c r="A47597" s="1"/>
      <c r="B47597" s="1"/>
      <c r="E47597" s="3"/>
      <c r="L47597" s="4"/>
      <c r="M47597" s="4"/>
    </row>
    <row r="47598" spans="1:13" ht="12.75" x14ac:dyDescent="0.2">
      <c r="A47598" s="1"/>
      <c r="B47598" s="1"/>
      <c r="E47598" s="3"/>
      <c r="L47598" s="4"/>
      <c r="M47598" s="4"/>
    </row>
    <row r="47599" spans="1:13" ht="12.75" x14ac:dyDescent="0.2">
      <c r="A47599" s="1"/>
      <c r="B47599" s="1"/>
      <c r="E47599" s="3"/>
      <c r="L47599" s="4"/>
      <c r="M47599" s="4"/>
    </row>
    <row r="47600" spans="1:13" ht="12.75" x14ac:dyDescent="0.2">
      <c r="A47600" s="1"/>
      <c r="B47600" s="1"/>
      <c r="E47600" s="3"/>
      <c r="L47600" s="4"/>
      <c r="M47600" s="4"/>
    </row>
    <row r="47601" spans="1:13" ht="12.75" x14ac:dyDescent="0.2">
      <c r="A47601" s="1"/>
      <c r="B47601" s="1"/>
      <c r="E47601" s="3"/>
      <c r="L47601" s="4"/>
      <c r="M47601" s="4"/>
    </row>
    <row r="47602" spans="1:13" ht="12.75" x14ac:dyDescent="0.2">
      <c r="A47602" s="1"/>
      <c r="B47602" s="1"/>
      <c r="E47602" s="3"/>
      <c r="L47602" s="4"/>
      <c r="M47602" s="4"/>
    </row>
    <row r="47603" spans="1:13" ht="12.75" x14ac:dyDescent="0.2">
      <c r="A47603" s="1"/>
      <c r="B47603" s="1"/>
      <c r="E47603" s="3"/>
      <c r="L47603" s="4"/>
      <c r="M47603" s="4"/>
    </row>
    <row r="47604" spans="1:13" ht="12.75" x14ac:dyDescent="0.2">
      <c r="A47604" s="1"/>
      <c r="B47604" s="1"/>
      <c r="E47604" s="3"/>
      <c r="L47604" s="4"/>
      <c r="M47604" s="4"/>
    </row>
    <row r="47605" spans="1:13" ht="12.75" x14ac:dyDescent="0.2">
      <c r="A47605" s="1"/>
      <c r="B47605" s="1"/>
      <c r="E47605" s="3"/>
      <c r="L47605" s="4"/>
      <c r="M47605" s="4"/>
    </row>
    <row r="47606" spans="1:13" ht="12.75" x14ac:dyDescent="0.2">
      <c r="A47606" s="1"/>
      <c r="B47606" s="1"/>
      <c r="E47606" s="3"/>
      <c r="L47606" s="4"/>
      <c r="M47606" s="4"/>
    </row>
    <row r="47607" spans="1:13" ht="12.75" x14ac:dyDescent="0.2">
      <c r="A47607" s="1"/>
      <c r="B47607" s="1"/>
      <c r="E47607" s="3"/>
      <c r="L47607" s="4"/>
      <c r="M47607" s="4"/>
    </row>
    <row r="47608" spans="1:13" ht="12.75" x14ac:dyDescent="0.2">
      <c r="A47608" s="1"/>
      <c r="B47608" s="1"/>
      <c r="E47608" s="3"/>
      <c r="L47608" s="4"/>
      <c r="M47608" s="4"/>
    </row>
    <row r="47609" spans="1:13" ht="12.75" x14ac:dyDescent="0.2">
      <c r="A47609" s="1"/>
      <c r="B47609" s="1"/>
      <c r="E47609" s="3"/>
      <c r="L47609" s="4"/>
      <c r="M47609" s="4"/>
    </row>
    <row r="47610" spans="1:13" ht="12.75" x14ac:dyDescent="0.2">
      <c r="A47610" s="1"/>
      <c r="B47610" s="1"/>
      <c r="E47610" s="3"/>
      <c r="L47610" s="4"/>
      <c r="M47610" s="4"/>
    </row>
    <row r="47611" spans="1:13" ht="12.75" x14ac:dyDescent="0.2">
      <c r="A47611" s="1"/>
      <c r="B47611" s="1"/>
      <c r="E47611" s="3"/>
      <c r="L47611" s="4"/>
      <c r="M47611" s="4"/>
    </row>
    <row r="47612" spans="1:13" ht="12.75" x14ac:dyDescent="0.2">
      <c r="A47612" s="1"/>
      <c r="B47612" s="1"/>
      <c r="E47612" s="3"/>
      <c r="L47612" s="4"/>
      <c r="M47612" s="4"/>
    </row>
    <row r="47613" spans="1:13" ht="12.75" x14ac:dyDescent="0.2">
      <c r="A47613" s="1"/>
      <c r="B47613" s="1"/>
      <c r="E47613" s="3"/>
      <c r="L47613" s="4"/>
      <c r="M47613" s="4"/>
    </row>
    <row r="47614" spans="1:13" ht="12.75" x14ac:dyDescent="0.2">
      <c r="A47614" s="1"/>
      <c r="B47614" s="1"/>
      <c r="E47614" s="3"/>
      <c r="L47614" s="4"/>
      <c r="M47614" s="4"/>
    </row>
    <row r="47615" spans="1:13" ht="12.75" x14ac:dyDescent="0.2">
      <c r="A47615" s="1"/>
      <c r="B47615" s="1"/>
      <c r="E47615" s="3"/>
      <c r="L47615" s="4"/>
      <c r="M47615" s="4"/>
    </row>
    <row r="47616" spans="1:13" ht="12.75" x14ac:dyDescent="0.2">
      <c r="A47616" s="1"/>
      <c r="B47616" s="1"/>
      <c r="E47616" s="3"/>
      <c r="L47616" s="4"/>
      <c r="M47616" s="4"/>
    </row>
    <row r="47617" spans="1:13" ht="12.75" x14ac:dyDescent="0.2">
      <c r="A47617" s="1"/>
      <c r="B47617" s="1"/>
      <c r="E47617" s="3"/>
      <c r="L47617" s="4"/>
      <c r="M47617" s="4"/>
    </row>
    <row r="47618" spans="1:13" ht="12.75" x14ac:dyDescent="0.2">
      <c r="A47618" s="1"/>
      <c r="B47618" s="1"/>
      <c r="E47618" s="3"/>
      <c r="L47618" s="4"/>
      <c r="M47618" s="4"/>
    </row>
    <row r="47619" spans="1:13" ht="12.75" x14ac:dyDescent="0.2">
      <c r="A47619" s="1"/>
      <c r="B47619" s="1"/>
      <c r="E47619" s="3"/>
      <c r="L47619" s="4"/>
      <c r="M47619" s="4"/>
    </row>
    <row r="47620" spans="1:13" ht="12.75" x14ac:dyDescent="0.2">
      <c r="A47620" s="1"/>
      <c r="B47620" s="1"/>
      <c r="E47620" s="3"/>
      <c r="L47620" s="4"/>
      <c r="M47620" s="4"/>
    </row>
    <row r="47621" spans="1:13" ht="12.75" x14ac:dyDescent="0.2">
      <c r="A47621" s="1"/>
      <c r="B47621" s="1"/>
      <c r="E47621" s="3"/>
      <c r="L47621" s="4"/>
      <c r="M47621" s="4"/>
    </row>
    <row r="47622" spans="1:13" ht="12.75" x14ac:dyDescent="0.2">
      <c r="A47622" s="1"/>
      <c r="B47622" s="1"/>
      <c r="E47622" s="3"/>
      <c r="L47622" s="4"/>
      <c r="M47622" s="4"/>
    </row>
    <row r="47623" spans="1:13" ht="12.75" x14ac:dyDescent="0.2">
      <c r="A47623" s="1"/>
      <c r="B47623" s="1"/>
      <c r="E47623" s="3"/>
      <c r="L47623" s="4"/>
      <c r="M47623" s="4"/>
    </row>
    <row r="47624" spans="1:13" ht="12.75" x14ac:dyDescent="0.2">
      <c r="A47624" s="1"/>
      <c r="B47624" s="1"/>
      <c r="E47624" s="3"/>
      <c r="L47624" s="4"/>
      <c r="M47624" s="4"/>
    </row>
    <row r="47625" spans="1:13" ht="12.75" x14ac:dyDescent="0.2">
      <c r="A47625" s="1"/>
      <c r="B47625" s="1"/>
      <c r="E47625" s="3"/>
      <c r="L47625" s="4"/>
      <c r="M47625" s="4"/>
    </row>
    <row r="47626" spans="1:13" ht="12.75" x14ac:dyDescent="0.2">
      <c r="A47626" s="1"/>
      <c r="B47626" s="1"/>
      <c r="E47626" s="3"/>
      <c r="L47626" s="4"/>
      <c r="M47626" s="4"/>
    </row>
    <row r="47627" spans="1:13" ht="12.75" x14ac:dyDescent="0.2">
      <c r="A47627" s="1"/>
      <c r="B47627" s="1"/>
      <c r="E47627" s="3"/>
      <c r="L47627" s="4"/>
      <c r="M47627" s="4"/>
    </row>
    <row r="47628" spans="1:13" ht="12.75" x14ac:dyDescent="0.2">
      <c r="A47628" s="1"/>
      <c r="B47628" s="1"/>
      <c r="E47628" s="3"/>
      <c r="L47628" s="4"/>
      <c r="M47628" s="4"/>
    </row>
    <row r="47629" spans="1:13" ht="12.75" x14ac:dyDescent="0.2">
      <c r="A47629" s="1"/>
      <c r="B47629" s="1"/>
      <c r="E47629" s="3"/>
      <c r="L47629" s="4"/>
      <c r="M47629" s="4"/>
    </row>
    <row r="47630" spans="1:13" ht="12.75" x14ac:dyDescent="0.2">
      <c r="A47630" s="1"/>
      <c r="B47630" s="1"/>
      <c r="E47630" s="3"/>
      <c r="L47630" s="4"/>
      <c r="M47630" s="4"/>
    </row>
    <row r="47631" spans="1:13" ht="12.75" x14ac:dyDescent="0.2">
      <c r="A47631" s="1"/>
      <c r="B47631" s="1"/>
      <c r="E47631" s="3"/>
      <c r="L47631" s="4"/>
      <c r="M47631" s="4"/>
    </row>
    <row r="47632" spans="1:13" ht="12.75" x14ac:dyDescent="0.2">
      <c r="A47632" s="1"/>
      <c r="B47632" s="1"/>
      <c r="E47632" s="3"/>
      <c r="L47632" s="4"/>
      <c r="M47632" s="4"/>
    </row>
    <row r="47633" spans="1:13" ht="12.75" x14ac:dyDescent="0.2">
      <c r="A47633" s="1"/>
      <c r="B47633" s="1"/>
      <c r="E47633" s="3"/>
      <c r="L47633" s="4"/>
      <c r="M47633" s="4"/>
    </row>
    <row r="47634" spans="1:13" ht="12.75" x14ac:dyDescent="0.2">
      <c r="A47634" s="1"/>
      <c r="B47634" s="1"/>
      <c r="E47634" s="3"/>
      <c r="L47634" s="4"/>
      <c r="M47634" s="4"/>
    </row>
    <row r="47635" spans="1:13" ht="12.75" x14ac:dyDescent="0.2">
      <c r="A47635" s="1"/>
      <c r="B47635" s="1"/>
      <c r="E47635" s="3"/>
      <c r="M47635" s="4"/>
    </row>
    <row r="47636" spans="1:13" ht="12.75" x14ac:dyDescent="0.2">
      <c r="A47636" s="1"/>
      <c r="B47636" s="1"/>
      <c r="E47636" s="3"/>
      <c r="M47636" s="4"/>
    </row>
    <row r="47637" spans="1:13" ht="12.75" x14ac:dyDescent="0.2">
      <c r="A47637" s="1"/>
      <c r="B47637" s="1"/>
      <c r="E47637" s="3"/>
      <c r="L47637" s="4"/>
      <c r="M47637" s="4"/>
    </row>
    <row r="47638" spans="1:13" ht="12.75" x14ac:dyDescent="0.2">
      <c r="A47638" s="1"/>
      <c r="B47638" s="1"/>
      <c r="E47638" s="3"/>
      <c r="L47638" s="4"/>
      <c r="M47638" s="4"/>
    </row>
    <row r="47639" spans="1:13" ht="12.75" x14ac:dyDescent="0.2">
      <c r="A47639" s="1"/>
      <c r="B47639" s="1"/>
      <c r="E47639" s="3"/>
      <c r="L47639" s="4"/>
      <c r="M47639" s="4"/>
    </row>
    <row r="47640" spans="1:13" ht="12.75" x14ac:dyDescent="0.2">
      <c r="A47640" s="1"/>
      <c r="B47640" s="1"/>
      <c r="E47640" s="3"/>
      <c r="L47640" s="4"/>
      <c r="M47640" s="4"/>
    </row>
    <row r="47641" spans="1:13" ht="12.75" x14ac:dyDescent="0.2">
      <c r="A47641" s="1"/>
      <c r="B47641" s="1"/>
      <c r="E47641" s="3"/>
      <c r="L47641" s="4"/>
      <c r="M47641" s="4"/>
    </row>
    <row r="47642" spans="1:13" ht="12.75" x14ac:dyDescent="0.2">
      <c r="A47642" s="1"/>
      <c r="B47642" s="1"/>
      <c r="E47642" s="3"/>
      <c r="L47642" s="4"/>
      <c r="M47642" s="4"/>
    </row>
    <row r="47643" spans="1:13" ht="12.75" x14ac:dyDescent="0.2">
      <c r="A47643" s="1"/>
      <c r="B47643" s="1"/>
      <c r="E47643" s="3"/>
      <c r="L47643" s="4"/>
      <c r="M47643" s="4"/>
    </row>
    <row r="47644" spans="1:13" ht="12.75" x14ac:dyDescent="0.2">
      <c r="A47644" s="1"/>
      <c r="B47644" s="1"/>
      <c r="E47644" s="3"/>
      <c r="L47644" s="4"/>
      <c r="M47644" s="4"/>
    </row>
    <row r="47645" spans="1:13" ht="12.75" x14ac:dyDescent="0.2">
      <c r="A47645" s="1"/>
      <c r="B47645" s="1"/>
      <c r="E47645" s="3"/>
      <c r="M47645" s="4"/>
    </row>
    <row r="47646" spans="1:13" ht="12.75" x14ac:dyDescent="0.2">
      <c r="A47646" s="1"/>
      <c r="B47646" s="1"/>
      <c r="E47646" s="3"/>
      <c r="M47646" s="4"/>
    </row>
    <row r="47647" spans="1:13" ht="12.75" x14ac:dyDescent="0.2">
      <c r="A47647" s="1"/>
      <c r="B47647" s="1"/>
      <c r="E47647" s="3"/>
      <c r="M47647" s="4"/>
    </row>
    <row r="47648" spans="1:13" ht="12.75" x14ac:dyDescent="0.2">
      <c r="A47648" s="1"/>
      <c r="B47648" s="1"/>
      <c r="E47648" s="3"/>
      <c r="M47648" s="4"/>
    </row>
    <row r="47649" spans="1:13" ht="12.75" x14ac:dyDescent="0.2">
      <c r="A47649" s="1"/>
      <c r="B47649" s="1"/>
      <c r="E47649" s="3"/>
      <c r="L47649" s="4"/>
      <c r="M47649" s="4"/>
    </row>
    <row r="47650" spans="1:13" ht="12.75" x14ac:dyDescent="0.2">
      <c r="A47650" s="1"/>
      <c r="B47650" s="1"/>
      <c r="E47650" s="3"/>
      <c r="L47650" s="4"/>
      <c r="M47650" s="4"/>
    </row>
    <row r="47651" spans="1:13" ht="12.75" x14ac:dyDescent="0.2">
      <c r="A47651" s="1"/>
      <c r="B47651" s="1"/>
      <c r="E47651" s="3"/>
      <c r="L47651" s="4"/>
      <c r="M47651" s="4"/>
    </row>
    <row r="47652" spans="1:13" ht="12.75" x14ac:dyDescent="0.2">
      <c r="A47652" s="1"/>
      <c r="B47652" s="1"/>
      <c r="E47652" s="3"/>
      <c r="L47652" s="4"/>
      <c r="M47652" s="4"/>
    </row>
    <row r="47653" spans="1:13" ht="12.75" x14ac:dyDescent="0.2">
      <c r="A47653" s="1"/>
      <c r="B47653" s="1"/>
      <c r="E47653" s="3"/>
      <c r="L47653" s="4"/>
      <c r="M47653" s="4"/>
    </row>
    <row r="47654" spans="1:13" ht="12.75" x14ac:dyDescent="0.2">
      <c r="A47654" s="1"/>
      <c r="B47654" s="1"/>
      <c r="E47654" s="3"/>
      <c r="L47654" s="4"/>
      <c r="M47654" s="4"/>
    </row>
    <row r="47655" spans="1:13" ht="12.75" x14ac:dyDescent="0.2">
      <c r="A47655" s="1"/>
      <c r="B47655" s="1"/>
      <c r="E47655" s="3"/>
      <c r="L47655" s="4"/>
      <c r="M47655" s="4"/>
    </row>
    <row r="47656" spans="1:13" ht="12.75" x14ac:dyDescent="0.2">
      <c r="A47656" s="1"/>
      <c r="B47656" s="1"/>
      <c r="E47656" s="3"/>
      <c r="L47656" s="4"/>
      <c r="M47656" s="4"/>
    </row>
    <row r="47657" spans="1:13" ht="12.75" x14ac:dyDescent="0.2">
      <c r="A47657" s="1"/>
      <c r="B47657" s="1"/>
      <c r="E47657" s="3"/>
      <c r="L47657" s="4"/>
      <c r="M47657" s="4"/>
    </row>
    <row r="47658" spans="1:13" ht="12.75" x14ac:dyDescent="0.2">
      <c r="A47658" s="1"/>
      <c r="B47658" s="1"/>
      <c r="E47658" s="3"/>
      <c r="L47658" s="4"/>
      <c r="M47658" s="4"/>
    </row>
    <row r="47659" spans="1:13" ht="12.75" x14ac:dyDescent="0.2">
      <c r="A47659" s="1"/>
      <c r="B47659" s="1"/>
      <c r="E47659" s="3"/>
      <c r="L47659" s="4"/>
      <c r="M47659" s="4"/>
    </row>
    <row r="47660" spans="1:13" ht="12.75" x14ac:dyDescent="0.2">
      <c r="A47660" s="1"/>
      <c r="B47660" s="1"/>
      <c r="E47660" s="3"/>
      <c r="L47660" s="4"/>
      <c r="M47660" s="4"/>
    </row>
    <row r="47661" spans="1:13" ht="12.75" x14ac:dyDescent="0.2">
      <c r="A47661" s="1"/>
      <c r="B47661" s="1"/>
      <c r="E47661" s="3"/>
      <c r="L47661" s="4"/>
      <c r="M47661" s="4"/>
    </row>
    <row r="47662" spans="1:13" ht="12.75" x14ac:dyDescent="0.2">
      <c r="A47662" s="1"/>
      <c r="B47662" s="1"/>
      <c r="E47662" s="3"/>
      <c r="L47662" s="4"/>
      <c r="M47662" s="4"/>
    </row>
    <row r="47663" spans="1:13" ht="12.75" x14ac:dyDescent="0.2">
      <c r="A47663" s="1"/>
      <c r="B47663" s="1"/>
      <c r="E47663" s="3"/>
      <c r="L47663" s="4"/>
      <c r="M47663" s="4"/>
    </row>
    <row r="47664" spans="1:13" ht="12.75" x14ac:dyDescent="0.2">
      <c r="A47664" s="1"/>
      <c r="B47664" s="1"/>
      <c r="E47664" s="3"/>
      <c r="L47664" s="4"/>
      <c r="M47664" s="4"/>
    </row>
    <row r="47665" spans="1:13" ht="12.75" x14ac:dyDescent="0.2">
      <c r="A47665" s="1"/>
      <c r="B47665" s="1"/>
      <c r="E47665" s="3"/>
      <c r="L47665" s="4"/>
      <c r="M47665" s="4"/>
    </row>
    <row r="47666" spans="1:13" ht="12.75" x14ac:dyDescent="0.2">
      <c r="A47666" s="1"/>
      <c r="B47666" s="1"/>
      <c r="E47666" s="3"/>
      <c r="L47666" s="4"/>
      <c r="M47666" s="4"/>
    </row>
    <row r="47667" spans="1:13" ht="12.75" x14ac:dyDescent="0.2">
      <c r="A47667" s="1"/>
      <c r="B47667" s="1"/>
      <c r="E47667" s="3"/>
      <c r="L47667" s="4"/>
      <c r="M47667" s="4"/>
    </row>
    <row r="47668" spans="1:13" ht="12.75" x14ac:dyDescent="0.2">
      <c r="A47668" s="1"/>
      <c r="B47668" s="1"/>
      <c r="E47668" s="3"/>
      <c r="L47668" s="4"/>
      <c r="M47668" s="4"/>
    </row>
    <row r="47669" spans="1:13" ht="12.75" x14ac:dyDescent="0.2">
      <c r="A47669" s="1"/>
      <c r="B47669" s="1"/>
      <c r="E47669" s="3"/>
      <c r="L47669" s="4"/>
      <c r="M47669" s="4"/>
    </row>
    <row r="47670" spans="1:13" ht="12.75" x14ac:dyDescent="0.2">
      <c r="A47670" s="1"/>
      <c r="B47670" s="1"/>
      <c r="E47670" s="3"/>
      <c r="L47670" s="4"/>
      <c r="M47670" s="4"/>
    </row>
    <row r="47671" spans="1:13" ht="12.75" x14ac:dyDescent="0.2">
      <c r="A47671" s="1"/>
      <c r="B47671" s="1"/>
      <c r="E47671" s="3"/>
      <c r="M47671" s="4"/>
    </row>
    <row r="47672" spans="1:13" ht="12.75" x14ac:dyDescent="0.2">
      <c r="A47672" s="1"/>
      <c r="B47672" s="1"/>
      <c r="E47672" s="3"/>
      <c r="M47672" s="4"/>
    </row>
    <row r="47673" spans="1:13" ht="12.75" x14ac:dyDescent="0.2">
      <c r="A47673" s="1"/>
      <c r="B47673" s="1"/>
      <c r="E47673" s="3"/>
      <c r="L47673" s="4"/>
      <c r="M47673" s="4"/>
    </row>
    <row r="47674" spans="1:13" ht="12.75" x14ac:dyDescent="0.2">
      <c r="A47674" s="1"/>
      <c r="B47674" s="1"/>
      <c r="E47674" s="3"/>
      <c r="L47674" s="4"/>
      <c r="M47674" s="4"/>
    </row>
    <row r="47675" spans="1:13" ht="12.75" x14ac:dyDescent="0.2">
      <c r="A47675" s="1"/>
      <c r="B47675" s="1"/>
      <c r="E47675" s="3"/>
      <c r="L47675" s="4"/>
      <c r="M47675" s="4"/>
    </row>
    <row r="47676" spans="1:13" ht="12.75" x14ac:dyDescent="0.2">
      <c r="A47676" s="1"/>
      <c r="B47676" s="1"/>
      <c r="E47676" s="3"/>
      <c r="L47676" s="4"/>
      <c r="M47676" s="4"/>
    </row>
    <row r="47677" spans="1:13" ht="12.75" x14ac:dyDescent="0.2">
      <c r="A47677" s="1"/>
      <c r="B47677" s="1"/>
      <c r="E47677" s="3"/>
      <c r="L47677" s="4"/>
      <c r="M47677" s="4"/>
    </row>
    <row r="47678" spans="1:13" ht="12.75" x14ac:dyDescent="0.2">
      <c r="A47678" s="1"/>
      <c r="B47678" s="1"/>
      <c r="E47678" s="3"/>
      <c r="L47678" s="4"/>
      <c r="M47678" s="4"/>
    </row>
    <row r="47679" spans="1:13" ht="12.75" x14ac:dyDescent="0.2">
      <c r="A47679" s="1"/>
      <c r="B47679" s="1"/>
      <c r="E47679" s="3"/>
      <c r="L47679" s="4"/>
      <c r="M47679" s="4"/>
    </row>
    <row r="47680" spans="1:13" ht="12.75" x14ac:dyDescent="0.2">
      <c r="A47680" s="1"/>
      <c r="B47680" s="1"/>
      <c r="E47680" s="3"/>
      <c r="L47680" s="4"/>
      <c r="M47680" s="4"/>
    </row>
    <row r="47681" spans="1:13" ht="12.75" x14ac:dyDescent="0.2">
      <c r="A47681" s="1"/>
      <c r="B47681" s="1"/>
      <c r="E47681" s="3"/>
      <c r="L47681" s="4"/>
      <c r="M47681" s="4"/>
    </row>
    <row r="47682" spans="1:13" ht="12.75" x14ac:dyDescent="0.2">
      <c r="A47682" s="1"/>
      <c r="B47682" s="1"/>
      <c r="E47682" s="3"/>
      <c r="L47682" s="4"/>
      <c r="M47682" s="4"/>
    </row>
    <row r="47683" spans="1:13" ht="12.75" x14ac:dyDescent="0.2">
      <c r="A47683" s="1"/>
      <c r="B47683" s="1"/>
      <c r="E47683" s="3"/>
      <c r="L47683" s="4"/>
      <c r="M47683" s="4"/>
    </row>
    <row r="47684" spans="1:13" ht="12.75" x14ac:dyDescent="0.2">
      <c r="A47684" s="1"/>
      <c r="B47684" s="1"/>
      <c r="E47684" s="3"/>
      <c r="L47684" s="4"/>
      <c r="M47684" s="4"/>
    </row>
    <row r="47685" spans="1:13" ht="12.75" x14ac:dyDescent="0.2">
      <c r="A47685" s="1"/>
      <c r="B47685" s="1"/>
      <c r="E47685" s="3"/>
      <c r="L47685" s="4"/>
      <c r="M47685" s="4"/>
    </row>
    <row r="47686" spans="1:13" ht="12.75" x14ac:dyDescent="0.2">
      <c r="A47686" s="1"/>
      <c r="B47686" s="1"/>
      <c r="E47686" s="3"/>
      <c r="L47686" s="4"/>
      <c r="M47686" s="4"/>
    </row>
    <row r="47687" spans="1:13" ht="12.75" x14ac:dyDescent="0.2">
      <c r="A47687" s="1"/>
      <c r="B47687" s="1"/>
      <c r="E47687" s="3"/>
      <c r="L47687" s="4"/>
      <c r="M47687" s="4"/>
    </row>
    <row r="47688" spans="1:13" ht="12.75" x14ac:dyDescent="0.2">
      <c r="A47688" s="1"/>
      <c r="B47688" s="1"/>
      <c r="E47688" s="3"/>
      <c r="L47688" s="4"/>
      <c r="M47688" s="4"/>
    </row>
    <row r="47689" spans="1:13" ht="12.75" x14ac:dyDescent="0.2">
      <c r="A47689" s="1"/>
      <c r="B47689" s="1"/>
      <c r="E47689" s="3"/>
      <c r="L47689" s="4"/>
      <c r="M47689" s="4"/>
    </row>
    <row r="47690" spans="1:13" ht="12.75" x14ac:dyDescent="0.2">
      <c r="A47690" s="1"/>
      <c r="B47690" s="1"/>
      <c r="E47690" s="3"/>
      <c r="L47690" s="4"/>
      <c r="M47690" s="4"/>
    </row>
    <row r="47691" spans="1:13" ht="12.75" x14ac:dyDescent="0.2">
      <c r="A47691" s="1"/>
      <c r="B47691" s="1"/>
      <c r="E47691" s="3"/>
      <c r="L47691" s="4"/>
      <c r="M47691" s="4"/>
    </row>
    <row r="47692" spans="1:13" ht="12.75" x14ac:dyDescent="0.2">
      <c r="A47692" s="1"/>
      <c r="B47692" s="1"/>
      <c r="E47692" s="3"/>
      <c r="L47692" s="4"/>
      <c r="M47692" s="4"/>
    </row>
    <row r="47693" spans="1:13" ht="12.75" x14ac:dyDescent="0.2">
      <c r="A47693" s="1"/>
      <c r="B47693" s="1"/>
      <c r="E47693" s="3"/>
      <c r="L47693" s="4"/>
      <c r="M47693" s="4"/>
    </row>
    <row r="47694" spans="1:13" ht="12.75" x14ac:dyDescent="0.2">
      <c r="A47694" s="1"/>
      <c r="B47694" s="1"/>
      <c r="E47694" s="3"/>
      <c r="L47694" s="4"/>
      <c r="M47694" s="4"/>
    </row>
    <row r="47695" spans="1:13" ht="12.75" x14ac:dyDescent="0.2">
      <c r="A47695" s="1"/>
      <c r="B47695" s="1"/>
      <c r="E47695" s="3"/>
      <c r="L47695" s="4"/>
      <c r="M47695" s="4"/>
    </row>
    <row r="47696" spans="1:13" ht="12.75" x14ac:dyDescent="0.2">
      <c r="A47696" s="1"/>
      <c r="B47696" s="1"/>
      <c r="E47696" s="3"/>
      <c r="L47696" s="4"/>
      <c r="M47696" s="4"/>
    </row>
    <row r="47697" spans="1:13" ht="12.75" x14ac:dyDescent="0.2">
      <c r="A47697" s="1"/>
      <c r="B47697" s="1"/>
      <c r="E47697" s="3"/>
      <c r="L47697" s="4"/>
      <c r="M47697" s="4"/>
    </row>
    <row r="47698" spans="1:13" ht="12.75" x14ac:dyDescent="0.2">
      <c r="A47698" s="1"/>
      <c r="B47698" s="1"/>
      <c r="E47698" s="3"/>
      <c r="L47698" s="4"/>
      <c r="M47698" s="4"/>
    </row>
    <row r="47699" spans="1:13" ht="12.75" x14ac:dyDescent="0.2">
      <c r="A47699" s="1"/>
      <c r="B47699" s="1"/>
      <c r="E47699" s="3"/>
      <c r="L47699" s="4"/>
      <c r="M47699" s="4"/>
    </row>
    <row r="47700" spans="1:13" ht="12.75" x14ac:dyDescent="0.2">
      <c r="A47700" s="1"/>
      <c r="B47700" s="1"/>
      <c r="E47700" s="3"/>
      <c r="L47700" s="4"/>
      <c r="M47700" s="4"/>
    </row>
    <row r="47701" spans="1:13" ht="12.75" x14ac:dyDescent="0.2">
      <c r="A47701" s="1"/>
      <c r="B47701" s="1"/>
      <c r="E47701" s="3"/>
      <c r="L47701" s="4"/>
      <c r="M47701" s="4"/>
    </row>
    <row r="47702" spans="1:13" ht="12.75" x14ac:dyDescent="0.2">
      <c r="A47702" s="1"/>
      <c r="B47702" s="1"/>
      <c r="E47702" s="3"/>
      <c r="L47702" s="4"/>
      <c r="M47702" s="4"/>
    </row>
    <row r="47703" spans="1:13" ht="12.75" x14ac:dyDescent="0.2">
      <c r="A47703" s="1"/>
      <c r="B47703" s="1"/>
      <c r="E47703" s="3"/>
      <c r="L47703" s="4"/>
      <c r="M47703" s="4"/>
    </row>
    <row r="47704" spans="1:13" ht="12.75" x14ac:dyDescent="0.2">
      <c r="A47704" s="1"/>
      <c r="B47704" s="1"/>
      <c r="E47704" s="3"/>
      <c r="L47704" s="4"/>
      <c r="M47704" s="4"/>
    </row>
    <row r="47705" spans="1:13" ht="12.75" x14ac:dyDescent="0.2">
      <c r="A47705" s="1"/>
      <c r="B47705" s="1"/>
      <c r="E47705" s="3"/>
      <c r="L47705" s="4"/>
      <c r="M47705" s="4"/>
    </row>
    <row r="47706" spans="1:13" ht="12.75" x14ac:dyDescent="0.2">
      <c r="A47706" s="1"/>
      <c r="B47706" s="1"/>
      <c r="E47706" s="3"/>
      <c r="L47706" s="4"/>
      <c r="M47706" s="4"/>
    </row>
    <row r="47707" spans="1:13" ht="12.75" x14ac:dyDescent="0.2">
      <c r="A47707" s="1"/>
      <c r="B47707" s="1"/>
      <c r="E47707" s="3"/>
      <c r="L47707" s="4"/>
      <c r="M47707" s="4"/>
    </row>
    <row r="47708" spans="1:13" ht="12.75" x14ac:dyDescent="0.2">
      <c r="A47708" s="1"/>
      <c r="B47708" s="1"/>
      <c r="E47708" s="3"/>
      <c r="L47708" s="4"/>
      <c r="M47708" s="4"/>
    </row>
    <row r="47709" spans="1:13" ht="12.75" x14ac:dyDescent="0.2">
      <c r="A47709" s="1"/>
      <c r="B47709" s="1"/>
      <c r="E47709" s="3"/>
      <c r="L47709" s="4"/>
      <c r="M47709" s="4"/>
    </row>
    <row r="47710" spans="1:13" ht="12.75" x14ac:dyDescent="0.2">
      <c r="A47710" s="1"/>
      <c r="B47710" s="1"/>
      <c r="E47710" s="3"/>
      <c r="L47710" s="4"/>
      <c r="M47710" s="4"/>
    </row>
    <row r="47711" spans="1:13" ht="12.75" x14ac:dyDescent="0.2">
      <c r="A47711" s="1"/>
      <c r="B47711" s="1"/>
      <c r="E47711" s="3"/>
      <c r="L47711" s="4"/>
      <c r="M47711" s="4"/>
    </row>
    <row r="47712" spans="1:13" ht="12.75" x14ac:dyDescent="0.2">
      <c r="A47712" s="1"/>
      <c r="B47712" s="1"/>
      <c r="E47712" s="3"/>
      <c r="L47712" s="4"/>
      <c r="M47712" s="4"/>
    </row>
    <row r="47713" spans="1:13" ht="12.75" x14ac:dyDescent="0.2">
      <c r="A47713" s="1"/>
      <c r="B47713" s="1"/>
      <c r="E47713" s="3"/>
      <c r="L47713" s="4"/>
      <c r="M47713" s="4"/>
    </row>
    <row r="47714" spans="1:13" ht="12.75" x14ac:dyDescent="0.2">
      <c r="A47714" s="1"/>
      <c r="B47714" s="1"/>
      <c r="E47714" s="3"/>
      <c r="L47714" s="4"/>
      <c r="M47714" s="4"/>
    </row>
    <row r="47715" spans="1:13" ht="12.75" x14ac:dyDescent="0.2">
      <c r="A47715" s="1"/>
      <c r="B47715" s="1"/>
      <c r="E47715" s="3"/>
      <c r="L47715" s="4"/>
      <c r="M47715" s="4"/>
    </row>
    <row r="47716" spans="1:13" ht="12.75" x14ac:dyDescent="0.2">
      <c r="A47716" s="1"/>
      <c r="B47716" s="1"/>
      <c r="E47716" s="3"/>
      <c r="L47716" s="4"/>
      <c r="M47716" s="4"/>
    </row>
    <row r="47717" spans="1:13" ht="12.75" x14ac:dyDescent="0.2">
      <c r="A47717" s="1"/>
      <c r="B47717" s="1"/>
      <c r="E47717" s="3"/>
      <c r="L47717" s="4"/>
      <c r="M47717" s="4"/>
    </row>
    <row r="47718" spans="1:13" ht="12.75" x14ac:dyDescent="0.2">
      <c r="A47718" s="1"/>
      <c r="B47718" s="1"/>
      <c r="E47718" s="3"/>
      <c r="L47718" s="4"/>
      <c r="M47718" s="4"/>
    </row>
    <row r="47719" spans="1:13" ht="12.75" x14ac:dyDescent="0.2">
      <c r="A47719" s="1"/>
      <c r="B47719" s="1"/>
      <c r="E47719" s="3"/>
      <c r="L47719" s="4"/>
      <c r="M47719" s="4"/>
    </row>
    <row r="47720" spans="1:13" ht="12.75" x14ac:dyDescent="0.2">
      <c r="A47720" s="1"/>
      <c r="B47720" s="1"/>
      <c r="E47720" s="3"/>
      <c r="L47720" s="4"/>
      <c r="M47720" s="4"/>
    </row>
    <row r="47721" spans="1:13" ht="12.75" x14ac:dyDescent="0.2">
      <c r="A47721" s="1"/>
      <c r="B47721" s="1"/>
      <c r="E47721" s="3"/>
      <c r="L47721" s="4"/>
      <c r="M47721" s="4"/>
    </row>
    <row r="47722" spans="1:13" ht="12.75" x14ac:dyDescent="0.2">
      <c r="A47722" s="1"/>
      <c r="B47722" s="1"/>
      <c r="E47722" s="3"/>
      <c r="L47722" s="4"/>
      <c r="M47722" s="4"/>
    </row>
    <row r="47723" spans="1:13" ht="12.75" x14ac:dyDescent="0.2">
      <c r="A47723" s="1"/>
      <c r="B47723" s="1"/>
      <c r="E47723" s="3"/>
      <c r="L47723" s="4"/>
      <c r="M47723" s="4"/>
    </row>
    <row r="47724" spans="1:13" ht="12.75" x14ac:dyDescent="0.2">
      <c r="A47724" s="1"/>
      <c r="B47724" s="1"/>
      <c r="E47724" s="3"/>
      <c r="L47724" s="4"/>
      <c r="M47724" s="4"/>
    </row>
    <row r="47725" spans="1:13" ht="12.75" x14ac:dyDescent="0.2">
      <c r="A47725" s="1"/>
      <c r="B47725" s="1"/>
      <c r="E47725" s="3"/>
      <c r="L47725" s="4"/>
      <c r="M47725" s="4"/>
    </row>
    <row r="47726" spans="1:13" ht="12.75" x14ac:dyDescent="0.2">
      <c r="A47726" s="1"/>
      <c r="B47726" s="1"/>
      <c r="E47726" s="3"/>
      <c r="L47726" s="4"/>
      <c r="M47726" s="4"/>
    </row>
    <row r="47727" spans="1:13" ht="12.75" x14ac:dyDescent="0.2">
      <c r="A47727" s="1"/>
      <c r="B47727" s="1"/>
      <c r="E47727" s="3"/>
      <c r="L47727" s="4"/>
      <c r="M47727" s="4"/>
    </row>
    <row r="47728" spans="1:13" ht="12.75" x14ac:dyDescent="0.2">
      <c r="A47728" s="1"/>
      <c r="B47728" s="1"/>
      <c r="E47728" s="3"/>
      <c r="L47728" s="4"/>
      <c r="M47728" s="4"/>
    </row>
    <row r="47729" spans="1:13" ht="12.75" x14ac:dyDescent="0.2">
      <c r="A47729" s="1"/>
      <c r="B47729" s="1"/>
      <c r="E47729" s="3"/>
      <c r="L47729" s="4"/>
      <c r="M47729" s="4"/>
    </row>
    <row r="47730" spans="1:13" ht="12.75" x14ac:dyDescent="0.2">
      <c r="A47730" s="1"/>
      <c r="B47730" s="1"/>
      <c r="E47730" s="3"/>
      <c r="L47730" s="4"/>
      <c r="M47730" s="4"/>
    </row>
    <row r="47731" spans="1:13" ht="12.75" x14ac:dyDescent="0.2">
      <c r="A47731" s="1"/>
      <c r="B47731" s="1"/>
      <c r="E47731" s="3"/>
      <c r="L47731" s="4"/>
      <c r="M47731" s="4"/>
    </row>
    <row r="47732" spans="1:13" ht="12.75" x14ac:dyDescent="0.2">
      <c r="A47732" s="1"/>
      <c r="B47732" s="1"/>
      <c r="E47732" s="3"/>
      <c r="L47732" s="4"/>
      <c r="M47732" s="4"/>
    </row>
    <row r="47733" spans="1:13" ht="12.75" x14ac:dyDescent="0.2">
      <c r="A47733" s="1"/>
      <c r="B47733" s="1"/>
      <c r="E47733" s="3"/>
      <c r="L47733" s="4"/>
      <c r="M47733" s="4"/>
    </row>
    <row r="47734" spans="1:13" ht="12.75" x14ac:dyDescent="0.2">
      <c r="A47734" s="1"/>
      <c r="B47734" s="1"/>
      <c r="E47734" s="3"/>
      <c r="L47734" s="4"/>
      <c r="M47734" s="4"/>
    </row>
    <row r="47735" spans="1:13" ht="12.75" x14ac:dyDescent="0.2">
      <c r="A47735" s="1"/>
      <c r="B47735" s="1"/>
      <c r="E47735" s="3"/>
      <c r="L47735" s="4"/>
      <c r="M47735" s="4"/>
    </row>
    <row r="47736" spans="1:13" ht="12.75" x14ac:dyDescent="0.2">
      <c r="A47736" s="1"/>
      <c r="B47736" s="1"/>
      <c r="E47736" s="3"/>
      <c r="L47736" s="4"/>
      <c r="M47736" s="4"/>
    </row>
    <row r="47737" spans="1:13" ht="12.75" x14ac:dyDescent="0.2">
      <c r="A47737" s="1"/>
      <c r="B47737" s="1"/>
      <c r="E47737" s="3"/>
      <c r="L47737" s="4"/>
      <c r="M47737" s="4"/>
    </row>
    <row r="47738" spans="1:13" ht="12.75" x14ac:dyDescent="0.2">
      <c r="A47738" s="1"/>
      <c r="B47738" s="1"/>
      <c r="E47738" s="3"/>
      <c r="L47738" s="4"/>
      <c r="M47738" s="4"/>
    </row>
    <row r="47739" spans="1:13" ht="12.75" x14ac:dyDescent="0.2">
      <c r="A47739" s="1"/>
      <c r="B47739" s="1"/>
      <c r="E47739" s="3"/>
      <c r="L47739" s="4"/>
      <c r="M47739" s="4"/>
    </row>
    <row r="47740" spans="1:13" ht="12.75" x14ac:dyDescent="0.2">
      <c r="A47740" s="1"/>
      <c r="B47740" s="1"/>
      <c r="E47740" s="3"/>
      <c r="L47740" s="4"/>
      <c r="M47740" s="4"/>
    </row>
    <row r="47741" spans="1:13" ht="12.75" x14ac:dyDescent="0.2">
      <c r="A47741" s="1"/>
      <c r="B47741" s="1"/>
      <c r="E47741" s="3"/>
      <c r="L47741" s="4"/>
      <c r="M47741" s="4"/>
    </row>
    <row r="47742" spans="1:13" ht="12.75" x14ac:dyDescent="0.2">
      <c r="A47742" s="1"/>
      <c r="B47742" s="1"/>
      <c r="E47742" s="3"/>
      <c r="L47742" s="4"/>
      <c r="M47742" s="4"/>
    </row>
    <row r="47743" spans="1:13" ht="12.75" x14ac:dyDescent="0.2">
      <c r="A47743" s="1"/>
      <c r="B47743" s="1"/>
      <c r="E47743" s="3"/>
      <c r="L47743" s="4"/>
      <c r="M47743" s="4"/>
    </row>
    <row r="47744" spans="1:13" ht="12.75" x14ac:dyDescent="0.2">
      <c r="A47744" s="1"/>
      <c r="B47744" s="1"/>
      <c r="E47744" s="3"/>
      <c r="L47744" s="4"/>
      <c r="M47744" s="4"/>
    </row>
    <row r="47745" spans="1:13" ht="12.75" x14ac:dyDescent="0.2">
      <c r="A47745" s="1"/>
      <c r="B47745" s="1"/>
      <c r="E47745" s="3"/>
      <c r="L47745" s="4"/>
      <c r="M47745" s="4"/>
    </row>
    <row r="47746" spans="1:13" ht="12.75" x14ac:dyDescent="0.2">
      <c r="A47746" s="1"/>
      <c r="B47746" s="1"/>
      <c r="E47746" s="3"/>
      <c r="L47746" s="4"/>
      <c r="M47746" s="4"/>
    </row>
    <row r="47747" spans="1:13" ht="12.75" x14ac:dyDescent="0.2">
      <c r="A47747" s="1"/>
      <c r="B47747" s="1"/>
      <c r="E47747" s="3"/>
      <c r="L47747" s="4"/>
      <c r="M47747" s="4"/>
    </row>
    <row r="47748" spans="1:13" ht="12.75" x14ac:dyDescent="0.2">
      <c r="A47748" s="1"/>
      <c r="B47748" s="1"/>
      <c r="E47748" s="3"/>
      <c r="L47748" s="4"/>
      <c r="M47748" s="4"/>
    </row>
    <row r="47749" spans="1:13" ht="12.75" x14ac:dyDescent="0.2">
      <c r="A47749" s="1"/>
      <c r="B47749" s="1"/>
      <c r="E47749" s="3"/>
      <c r="L47749" s="4"/>
      <c r="M47749" s="4"/>
    </row>
    <row r="47750" spans="1:13" ht="12.75" x14ac:dyDescent="0.2">
      <c r="A47750" s="1"/>
      <c r="B47750" s="1"/>
      <c r="E47750" s="3"/>
      <c r="L47750" s="4"/>
      <c r="M47750" s="4"/>
    </row>
    <row r="47751" spans="1:13" ht="12.75" x14ac:dyDescent="0.2">
      <c r="A47751" s="1"/>
      <c r="B47751" s="1"/>
      <c r="E47751" s="3"/>
      <c r="L47751" s="4"/>
      <c r="M47751" s="4"/>
    </row>
    <row r="47752" spans="1:13" ht="12.75" x14ac:dyDescent="0.2">
      <c r="A47752" s="1"/>
      <c r="B47752" s="1"/>
      <c r="E47752" s="3"/>
      <c r="L47752" s="4"/>
      <c r="M47752" s="4"/>
    </row>
    <row r="47753" spans="1:13" ht="12.75" x14ac:dyDescent="0.2">
      <c r="A47753" s="1"/>
      <c r="B47753" s="1"/>
      <c r="E47753" s="3"/>
      <c r="L47753" s="4"/>
      <c r="M47753" s="4"/>
    </row>
    <row r="47754" spans="1:13" ht="12.75" x14ac:dyDescent="0.2">
      <c r="A47754" s="1"/>
      <c r="B47754" s="1"/>
      <c r="E47754" s="3"/>
      <c r="L47754" s="4"/>
      <c r="M47754" s="4"/>
    </row>
    <row r="47755" spans="1:13" ht="12.75" x14ac:dyDescent="0.2">
      <c r="A47755" s="1"/>
      <c r="B47755" s="1"/>
      <c r="E47755" s="3"/>
      <c r="L47755" s="4"/>
      <c r="M47755" s="4"/>
    </row>
    <row r="47756" spans="1:13" ht="12.75" x14ac:dyDescent="0.2">
      <c r="A47756" s="1"/>
      <c r="B47756" s="1"/>
      <c r="E47756" s="3"/>
      <c r="L47756" s="4"/>
      <c r="M47756" s="4"/>
    </row>
    <row r="47757" spans="1:13" ht="12.75" x14ac:dyDescent="0.2">
      <c r="A47757" s="1"/>
      <c r="B47757" s="1"/>
      <c r="E47757" s="3"/>
      <c r="L47757" s="4"/>
      <c r="M47757" s="4"/>
    </row>
    <row r="47758" spans="1:13" ht="12.75" x14ac:dyDescent="0.2">
      <c r="A47758" s="1"/>
      <c r="B47758" s="1"/>
      <c r="E47758" s="3"/>
      <c r="L47758" s="4"/>
      <c r="M47758" s="4"/>
    </row>
    <row r="47759" spans="1:13" ht="12.75" x14ac:dyDescent="0.2">
      <c r="A47759" s="1"/>
      <c r="B47759" s="1"/>
      <c r="E47759" s="3"/>
      <c r="L47759" s="4"/>
      <c r="M47759" s="4"/>
    </row>
    <row r="47760" spans="1:13" ht="12.75" x14ac:dyDescent="0.2">
      <c r="A47760" s="1"/>
      <c r="B47760" s="1"/>
      <c r="E47760" s="3"/>
      <c r="L47760" s="4"/>
      <c r="M47760" s="4"/>
    </row>
    <row r="47761" spans="1:13" ht="12.75" x14ac:dyDescent="0.2">
      <c r="A47761" s="1"/>
      <c r="B47761" s="1"/>
      <c r="E47761" s="3"/>
      <c r="L47761" s="4"/>
      <c r="M47761" s="4"/>
    </row>
    <row r="47762" spans="1:13" ht="12.75" x14ac:dyDescent="0.2">
      <c r="A47762" s="1"/>
      <c r="B47762" s="1"/>
      <c r="E47762" s="3"/>
      <c r="L47762" s="4"/>
      <c r="M47762" s="4"/>
    </row>
    <row r="47763" spans="1:13" ht="12.75" x14ac:dyDescent="0.2">
      <c r="A47763" s="1"/>
      <c r="B47763" s="1"/>
      <c r="E47763" s="3"/>
      <c r="L47763" s="4"/>
      <c r="M47763" s="4"/>
    </row>
    <row r="47764" spans="1:13" ht="12.75" x14ac:dyDescent="0.2">
      <c r="A47764" s="1"/>
      <c r="B47764" s="1"/>
      <c r="E47764" s="3"/>
      <c r="L47764" s="4"/>
      <c r="M47764" s="4"/>
    </row>
    <row r="47765" spans="1:13" ht="12.75" x14ac:dyDescent="0.2">
      <c r="A47765" s="1"/>
      <c r="B47765" s="1"/>
      <c r="E47765" s="3"/>
      <c r="L47765" s="4"/>
      <c r="M47765" s="4"/>
    </row>
    <row r="47766" spans="1:13" ht="12.75" x14ac:dyDescent="0.2">
      <c r="A47766" s="1"/>
      <c r="B47766" s="1"/>
      <c r="E47766" s="3"/>
      <c r="L47766" s="4"/>
      <c r="M47766" s="4"/>
    </row>
    <row r="47767" spans="1:13" ht="12.75" x14ac:dyDescent="0.2">
      <c r="A47767" s="1"/>
      <c r="B47767" s="1"/>
      <c r="E47767" s="3"/>
      <c r="L47767" s="4"/>
      <c r="M47767" s="4"/>
    </row>
    <row r="47768" spans="1:13" ht="12.75" x14ac:dyDescent="0.2">
      <c r="A47768" s="1"/>
      <c r="B47768" s="1"/>
      <c r="E47768" s="3"/>
      <c r="L47768" s="4"/>
      <c r="M47768" s="4"/>
    </row>
    <row r="47769" spans="1:13" ht="12.75" x14ac:dyDescent="0.2">
      <c r="A47769" s="1"/>
      <c r="B47769" s="1"/>
      <c r="E47769" s="3"/>
      <c r="L47769" s="4"/>
      <c r="M47769" s="4"/>
    </row>
    <row r="47770" spans="1:13" ht="12.75" x14ac:dyDescent="0.2">
      <c r="A47770" s="1"/>
      <c r="B47770" s="1"/>
      <c r="E47770" s="3"/>
      <c r="L47770" s="4"/>
      <c r="M47770" s="4"/>
    </row>
    <row r="47771" spans="1:13" ht="12.75" x14ac:dyDescent="0.2">
      <c r="A47771" s="1"/>
      <c r="B47771" s="1"/>
      <c r="E47771" s="3"/>
      <c r="L47771" s="4"/>
      <c r="M47771" s="4"/>
    </row>
    <row r="47772" spans="1:13" ht="12.75" x14ac:dyDescent="0.2">
      <c r="A47772" s="1"/>
      <c r="B47772" s="1"/>
      <c r="E47772" s="3"/>
      <c r="L47772" s="4"/>
      <c r="M47772" s="4"/>
    </row>
    <row r="47773" spans="1:13" ht="12.75" x14ac:dyDescent="0.2">
      <c r="A47773" s="1"/>
      <c r="B47773" s="1"/>
      <c r="E47773" s="3"/>
      <c r="L47773" s="4"/>
      <c r="M47773" s="4"/>
    </row>
    <row r="47774" spans="1:13" ht="12.75" x14ac:dyDescent="0.2">
      <c r="A47774" s="1"/>
      <c r="B47774" s="1"/>
      <c r="E47774" s="3"/>
      <c r="L47774" s="4"/>
      <c r="M47774" s="4"/>
    </row>
    <row r="47775" spans="1:13" ht="12.75" x14ac:dyDescent="0.2">
      <c r="A47775" s="1"/>
      <c r="B47775" s="1"/>
      <c r="E47775" s="3"/>
      <c r="L47775" s="4"/>
      <c r="M47775" s="4"/>
    </row>
    <row r="47776" spans="1:13" ht="12.75" x14ac:dyDescent="0.2">
      <c r="A47776" s="1"/>
      <c r="B47776" s="1"/>
      <c r="E47776" s="3"/>
      <c r="L47776" s="4"/>
      <c r="M47776" s="4"/>
    </row>
    <row r="47777" spans="1:13" ht="12.75" x14ac:dyDescent="0.2">
      <c r="A47777" s="1"/>
      <c r="B47777" s="1"/>
      <c r="E47777" s="3"/>
      <c r="M47777" s="4"/>
    </row>
    <row r="47778" spans="1:13" ht="12.75" x14ac:dyDescent="0.2">
      <c r="A47778" s="1"/>
      <c r="B47778" s="1"/>
      <c r="E47778" s="3"/>
      <c r="L47778" s="4"/>
      <c r="M47778" s="4"/>
    </row>
    <row r="47779" spans="1:13" ht="12.75" x14ac:dyDescent="0.2">
      <c r="A47779" s="1"/>
      <c r="B47779" s="1"/>
      <c r="E47779" s="3"/>
      <c r="L47779" s="4"/>
      <c r="M47779" s="4"/>
    </row>
    <row r="47780" spans="1:13" ht="12.75" x14ac:dyDescent="0.2">
      <c r="A47780" s="1"/>
      <c r="B47780" s="1"/>
      <c r="E47780" s="3"/>
      <c r="L47780" s="4"/>
      <c r="M47780" s="4"/>
    </row>
    <row r="47781" spans="1:13" ht="12.75" x14ac:dyDescent="0.2">
      <c r="A47781" s="1"/>
      <c r="B47781" s="1"/>
      <c r="E47781" s="3"/>
      <c r="L47781" s="4"/>
      <c r="M47781" s="4"/>
    </row>
    <row r="47782" spans="1:13" ht="12.75" x14ac:dyDescent="0.2">
      <c r="A47782" s="1"/>
      <c r="B47782" s="1"/>
      <c r="E47782" s="3"/>
      <c r="L47782" s="4"/>
      <c r="M47782" s="4"/>
    </row>
    <row r="47783" spans="1:13" ht="12.75" x14ac:dyDescent="0.2">
      <c r="A47783" s="1"/>
      <c r="B47783" s="1"/>
      <c r="E47783" s="3"/>
      <c r="L47783" s="4"/>
      <c r="M47783" s="4"/>
    </row>
    <row r="47784" spans="1:13" ht="12.75" x14ac:dyDescent="0.2">
      <c r="A47784" s="1"/>
      <c r="B47784" s="1"/>
      <c r="E47784" s="3"/>
      <c r="L47784" s="4"/>
      <c r="M47784" s="4"/>
    </row>
    <row r="47785" spans="1:13" ht="12.75" x14ac:dyDescent="0.2">
      <c r="A47785" s="1"/>
      <c r="B47785" s="1"/>
      <c r="E47785" s="3"/>
      <c r="L47785" s="4"/>
      <c r="M47785" s="4"/>
    </row>
    <row r="47786" spans="1:13" ht="12.75" x14ac:dyDescent="0.2">
      <c r="A47786" s="1"/>
      <c r="B47786" s="1"/>
      <c r="E47786" s="3"/>
      <c r="L47786" s="4"/>
      <c r="M47786" s="4"/>
    </row>
    <row r="47787" spans="1:13" ht="12.75" x14ac:dyDescent="0.2">
      <c r="A47787" s="1"/>
      <c r="B47787" s="1"/>
      <c r="E47787" s="3"/>
      <c r="L47787" s="4"/>
      <c r="M47787" s="4"/>
    </row>
    <row r="47788" spans="1:13" ht="12.75" x14ac:dyDescent="0.2">
      <c r="A47788" s="1"/>
      <c r="B47788" s="1"/>
      <c r="E47788" s="3"/>
      <c r="L47788" s="4"/>
      <c r="M47788" s="4"/>
    </row>
    <row r="47789" spans="1:13" ht="12.75" x14ac:dyDescent="0.2">
      <c r="A47789" s="1"/>
      <c r="B47789" s="1"/>
      <c r="E47789" s="3"/>
      <c r="L47789" s="4"/>
      <c r="M47789" s="4"/>
    </row>
    <row r="47790" spans="1:13" ht="12.75" x14ac:dyDescent="0.2">
      <c r="A47790" s="1"/>
      <c r="B47790" s="1"/>
      <c r="E47790" s="3"/>
      <c r="L47790" s="4"/>
      <c r="M47790" s="4"/>
    </row>
    <row r="47791" spans="1:13" ht="12.75" x14ac:dyDescent="0.2">
      <c r="A47791" s="1"/>
      <c r="B47791" s="1"/>
      <c r="E47791" s="3"/>
      <c r="L47791" s="4"/>
      <c r="M47791" s="4"/>
    </row>
    <row r="47792" spans="1:13" ht="12.75" x14ac:dyDescent="0.2">
      <c r="A47792" s="1"/>
      <c r="B47792" s="1"/>
      <c r="E47792" s="3"/>
      <c r="L47792" s="4"/>
      <c r="M47792" s="4"/>
    </row>
    <row r="47793" spans="1:13" ht="12.75" x14ac:dyDescent="0.2">
      <c r="A47793" s="1"/>
      <c r="B47793" s="1"/>
      <c r="E47793" s="3"/>
      <c r="L47793" s="4"/>
      <c r="M47793" s="4"/>
    </row>
    <row r="47794" spans="1:13" ht="12.75" x14ac:dyDescent="0.2">
      <c r="A47794" s="1"/>
      <c r="B47794" s="1"/>
      <c r="E47794" s="3"/>
      <c r="L47794" s="4"/>
      <c r="M47794" s="4"/>
    </row>
    <row r="47795" spans="1:13" ht="12.75" x14ac:dyDescent="0.2">
      <c r="A47795" s="1"/>
      <c r="B47795" s="1"/>
      <c r="E47795" s="3"/>
      <c r="L47795" s="4"/>
      <c r="M47795" s="4"/>
    </row>
    <row r="47796" spans="1:13" ht="12.75" x14ac:dyDescent="0.2">
      <c r="A47796" s="1"/>
      <c r="B47796" s="1"/>
      <c r="E47796" s="3"/>
      <c r="L47796" s="4"/>
      <c r="M47796" s="4"/>
    </row>
    <row r="47797" spans="1:13" ht="12.75" x14ac:dyDescent="0.2">
      <c r="A47797" s="1"/>
      <c r="B47797" s="1"/>
      <c r="E47797" s="3"/>
      <c r="L47797" s="4"/>
      <c r="M47797" s="4"/>
    </row>
    <row r="47798" spans="1:13" ht="12.75" x14ac:dyDescent="0.2">
      <c r="A47798" s="1"/>
      <c r="B47798" s="1"/>
      <c r="E47798" s="3"/>
      <c r="L47798" s="4"/>
      <c r="M47798" s="4"/>
    </row>
    <row r="47799" spans="1:13" ht="12.75" x14ac:dyDescent="0.2">
      <c r="A47799" s="1"/>
      <c r="B47799" s="1"/>
      <c r="E47799" s="3"/>
      <c r="L47799" s="4"/>
      <c r="M47799" s="4"/>
    </row>
    <row r="47800" spans="1:13" ht="12.75" x14ac:dyDescent="0.2">
      <c r="A47800" s="1"/>
      <c r="B47800" s="1"/>
      <c r="E47800" s="3"/>
      <c r="L47800" s="4"/>
      <c r="M47800" s="4"/>
    </row>
    <row r="47801" spans="1:13" ht="12.75" x14ac:dyDescent="0.2">
      <c r="A47801" s="1"/>
      <c r="B47801" s="1"/>
      <c r="E47801" s="3"/>
      <c r="L47801" s="4"/>
      <c r="M47801" s="4"/>
    </row>
    <row r="47802" spans="1:13" ht="12.75" x14ac:dyDescent="0.2">
      <c r="A47802" s="1"/>
      <c r="B47802" s="1"/>
      <c r="E47802" s="3"/>
      <c r="L47802" s="4"/>
      <c r="M47802" s="4"/>
    </row>
    <row r="47803" spans="1:13" ht="12.75" x14ac:dyDescent="0.2">
      <c r="A47803" s="1"/>
      <c r="B47803" s="1"/>
      <c r="E47803" s="3"/>
      <c r="L47803" s="4"/>
      <c r="M47803" s="4"/>
    </row>
    <row r="47804" spans="1:13" ht="12.75" x14ac:dyDescent="0.2">
      <c r="A47804" s="1"/>
      <c r="B47804" s="1"/>
      <c r="E47804" s="3"/>
      <c r="L47804" s="4"/>
      <c r="M47804" s="4"/>
    </row>
    <row r="47805" spans="1:13" ht="12.75" x14ac:dyDescent="0.2">
      <c r="A47805" s="1"/>
      <c r="B47805" s="1"/>
      <c r="E47805" s="3"/>
      <c r="L47805" s="4"/>
      <c r="M47805" s="4"/>
    </row>
    <row r="47806" spans="1:13" ht="12.75" x14ac:dyDescent="0.2">
      <c r="A47806" s="1"/>
      <c r="B47806" s="1"/>
      <c r="E47806" s="3"/>
      <c r="L47806" s="4"/>
      <c r="M47806" s="4"/>
    </row>
    <row r="47807" spans="1:13" ht="12.75" x14ac:dyDescent="0.2">
      <c r="A47807" s="1"/>
      <c r="B47807" s="1"/>
      <c r="E47807" s="3"/>
      <c r="L47807" s="4"/>
      <c r="M47807" s="4"/>
    </row>
    <row r="47808" spans="1:13" ht="12.75" x14ac:dyDescent="0.2">
      <c r="A47808" s="1"/>
      <c r="B47808" s="1"/>
      <c r="E47808" s="3"/>
      <c r="L47808" s="4"/>
      <c r="M47808" s="4"/>
    </row>
    <row r="47809" spans="1:13" ht="12.75" x14ac:dyDescent="0.2">
      <c r="A47809" s="1"/>
      <c r="B47809" s="1"/>
      <c r="E47809" s="3"/>
      <c r="L47809" s="4"/>
      <c r="M47809" s="4"/>
    </row>
    <row r="47810" spans="1:13" ht="12.75" x14ac:dyDescent="0.2">
      <c r="A47810" s="1"/>
      <c r="B47810" s="1"/>
      <c r="E47810" s="3"/>
      <c r="L47810" s="4"/>
      <c r="M47810" s="4"/>
    </row>
    <row r="47811" spans="1:13" ht="12.75" x14ac:dyDescent="0.2">
      <c r="A47811" s="1"/>
      <c r="B47811" s="1"/>
      <c r="E47811" s="3"/>
      <c r="L47811" s="4"/>
      <c r="M47811" s="4"/>
    </row>
    <row r="47812" spans="1:13" ht="12.75" x14ac:dyDescent="0.2">
      <c r="A47812" s="1"/>
      <c r="B47812" s="1"/>
      <c r="E47812" s="3"/>
      <c r="L47812" s="4"/>
      <c r="M47812" s="4"/>
    </row>
    <row r="47813" spans="1:13" ht="12.75" x14ac:dyDescent="0.2">
      <c r="A47813" s="1"/>
      <c r="B47813" s="1"/>
      <c r="E47813" s="3"/>
      <c r="L47813" s="4"/>
      <c r="M47813" s="4"/>
    </row>
    <row r="47814" spans="1:13" ht="12.75" x14ac:dyDescent="0.2">
      <c r="A47814" s="1"/>
      <c r="B47814" s="1"/>
      <c r="E47814" s="3"/>
      <c r="L47814" s="4"/>
      <c r="M47814" s="4"/>
    </row>
    <row r="47815" spans="1:13" ht="12.75" x14ac:dyDescent="0.2">
      <c r="A47815" s="1"/>
      <c r="B47815" s="1"/>
      <c r="E47815" s="3"/>
      <c r="L47815" s="4"/>
      <c r="M47815" s="4"/>
    </row>
    <row r="47816" spans="1:13" ht="12.75" x14ac:dyDescent="0.2">
      <c r="A47816" s="1"/>
      <c r="B47816" s="1"/>
      <c r="E47816" s="3"/>
      <c r="L47816" s="4"/>
      <c r="M47816" s="4"/>
    </row>
    <row r="47817" spans="1:13" ht="12.75" x14ac:dyDescent="0.2">
      <c r="A47817" s="1"/>
      <c r="B47817" s="1"/>
      <c r="E47817" s="3"/>
      <c r="L47817" s="4"/>
      <c r="M47817" s="4"/>
    </row>
    <row r="47818" spans="1:13" ht="12.75" x14ac:dyDescent="0.2">
      <c r="A47818" s="1"/>
      <c r="B47818" s="1"/>
      <c r="E47818" s="3"/>
      <c r="L47818" s="4"/>
      <c r="M47818" s="4"/>
    </row>
    <row r="47819" spans="1:13" ht="12.75" x14ac:dyDescent="0.2">
      <c r="A47819" s="1"/>
      <c r="B47819" s="1"/>
      <c r="E47819" s="3"/>
      <c r="M47819" s="4"/>
    </row>
    <row r="47820" spans="1:13" ht="12.75" x14ac:dyDescent="0.2">
      <c r="A47820" s="1"/>
      <c r="B47820" s="1"/>
      <c r="E47820" s="3"/>
      <c r="M47820" s="4"/>
    </row>
    <row r="47821" spans="1:13" ht="12.75" x14ac:dyDescent="0.2">
      <c r="A47821" s="1"/>
      <c r="B47821" s="1"/>
      <c r="E47821" s="3"/>
      <c r="L47821" s="4"/>
      <c r="M47821" s="4"/>
    </row>
    <row r="47822" spans="1:13" ht="12.75" x14ac:dyDescent="0.2">
      <c r="A47822" s="1"/>
      <c r="B47822" s="1"/>
      <c r="E47822" s="3"/>
      <c r="L47822" s="4"/>
      <c r="M47822" s="4"/>
    </row>
    <row r="47823" spans="1:13" ht="12.75" x14ac:dyDescent="0.2">
      <c r="A47823" s="1"/>
      <c r="B47823" s="1"/>
      <c r="E47823" s="3"/>
      <c r="L47823" s="4"/>
      <c r="M47823" s="4"/>
    </row>
    <row r="47824" spans="1:13" ht="12.75" x14ac:dyDescent="0.2">
      <c r="A47824" s="1"/>
      <c r="B47824" s="1"/>
      <c r="E47824" s="3"/>
      <c r="L47824" s="4"/>
      <c r="M47824" s="4"/>
    </row>
    <row r="47825" spans="1:13" ht="12.75" x14ac:dyDescent="0.2">
      <c r="A47825" s="1"/>
      <c r="B47825" s="1"/>
      <c r="E47825" s="3"/>
      <c r="L47825" s="4"/>
      <c r="M47825" s="4"/>
    </row>
    <row r="47826" spans="1:13" ht="12.75" x14ac:dyDescent="0.2">
      <c r="A47826" s="1"/>
      <c r="B47826" s="1"/>
      <c r="E47826" s="3"/>
      <c r="L47826" s="4"/>
      <c r="M47826" s="4"/>
    </row>
    <row r="47827" spans="1:13" ht="12.75" x14ac:dyDescent="0.2">
      <c r="A47827" s="1"/>
      <c r="B47827" s="1"/>
      <c r="E47827" s="3"/>
      <c r="L47827" s="4"/>
      <c r="M47827" s="4"/>
    </row>
    <row r="47828" spans="1:13" ht="12.75" x14ac:dyDescent="0.2">
      <c r="A47828" s="1"/>
      <c r="B47828" s="1"/>
      <c r="E47828" s="3"/>
      <c r="L47828" s="4"/>
      <c r="M47828" s="4"/>
    </row>
    <row r="47829" spans="1:13" ht="12.75" x14ac:dyDescent="0.2">
      <c r="A47829" s="1"/>
      <c r="B47829" s="1"/>
      <c r="E47829" s="3"/>
      <c r="L47829" s="4"/>
      <c r="M47829" s="4"/>
    </row>
    <row r="47830" spans="1:13" ht="12.75" x14ac:dyDescent="0.2">
      <c r="A47830" s="1"/>
      <c r="B47830" s="1"/>
      <c r="E47830" s="3"/>
      <c r="L47830" s="4"/>
      <c r="M47830" s="4"/>
    </row>
    <row r="47831" spans="1:13" ht="12.75" x14ac:dyDescent="0.2">
      <c r="A47831" s="1"/>
      <c r="B47831" s="1"/>
      <c r="E47831" s="3"/>
      <c r="L47831" s="4"/>
      <c r="M47831" s="4"/>
    </row>
    <row r="47832" spans="1:13" ht="12.75" x14ac:dyDescent="0.2">
      <c r="A47832" s="1"/>
      <c r="B47832" s="1"/>
      <c r="E47832" s="3"/>
      <c r="L47832" s="4"/>
      <c r="M47832" s="4"/>
    </row>
    <row r="47833" spans="1:13" ht="12.75" x14ac:dyDescent="0.2">
      <c r="A47833" s="1"/>
      <c r="B47833" s="1"/>
      <c r="E47833" s="3"/>
      <c r="L47833" s="4"/>
      <c r="M47833" s="4"/>
    </row>
    <row r="47834" spans="1:13" ht="12.75" x14ac:dyDescent="0.2">
      <c r="A47834" s="1"/>
      <c r="B47834" s="1"/>
      <c r="E47834" s="3"/>
      <c r="L47834" s="4"/>
      <c r="M47834" s="4"/>
    </row>
    <row r="47835" spans="1:13" ht="12.75" x14ac:dyDescent="0.2">
      <c r="A47835" s="1"/>
      <c r="B47835" s="1"/>
      <c r="E47835" s="3"/>
      <c r="L47835" s="4"/>
      <c r="M47835" s="4"/>
    </row>
    <row r="47836" spans="1:13" ht="12.75" x14ac:dyDescent="0.2">
      <c r="A47836" s="1"/>
      <c r="B47836" s="1"/>
      <c r="E47836" s="3"/>
      <c r="L47836" s="4"/>
      <c r="M47836" s="4"/>
    </row>
    <row r="47837" spans="1:13" ht="12.75" x14ac:dyDescent="0.2">
      <c r="A47837" s="1"/>
      <c r="B47837" s="1"/>
      <c r="E47837" s="3"/>
      <c r="L47837" s="4"/>
      <c r="M47837" s="4"/>
    </row>
    <row r="47838" spans="1:13" ht="12.75" x14ac:dyDescent="0.2">
      <c r="A47838" s="1"/>
      <c r="B47838" s="1"/>
      <c r="E47838" s="3"/>
      <c r="L47838" s="4"/>
      <c r="M47838" s="4"/>
    </row>
    <row r="47839" spans="1:13" ht="12.75" x14ac:dyDescent="0.2">
      <c r="A47839" s="1"/>
      <c r="B47839" s="1"/>
      <c r="E47839" s="3"/>
      <c r="L47839" s="4"/>
      <c r="M47839" s="4"/>
    </row>
    <row r="47840" spans="1:13" ht="12.75" x14ac:dyDescent="0.2">
      <c r="A47840" s="1"/>
      <c r="B47840" s="1"/>
      <c r="E47840" s="3"/>
      <c r="L47840" s="4"/>
      <c r="M47840" s="4"/>
    </row>
    <row r="47841" spans="1:13" ht="12.75" x14ac:dyDescent="0.2">
      <c r="A47841" s="1"/>
      <c r="B47841" s="1"/>
      <c r="E47841" s="3"/>
      <c r="L47841" s="4"/>
      <c r="M47841" s="4"/>
    </row>
    <row r="47842" spans="1:13" ht="12.75" x14ac:dyDescent="0.2">
      <c r="A47842" s="1"/>
      <c r="B47842" s="1"/>
      <c r="E47842" s="3"/>
      <c r="L47842" s="4"/>
      <c r="M47842" s="4"/>
    </row>
    <row r="47843" spans="1:13" ht="12.75" x14ac:dyDescent="0.2">
      <c r="A47843" s="1"/>
      <c r="B47843" s="1"/>
      <c r="E47843" s="3"/>
      <c r="L47843" s="4"/>
      <c r="M47843" s="4"/>
    </row>
    <row r="47844" spans="1:13" ht="12.75" x14ac:dyDescent="0.2">
      <c r="A47844" s="1"/>
      <c r="B47844" s="1"/>
      <c r="E47844" s="3"/>
      <c r="L47844" s="4"/>
      <c r="M47844" s="4"/>
    </row>
    <row r="47845" spans="1:13" ht="12.75" x14ac:dyDescent="0.2">
      <c r="A47845" s="1"/>
      <c r="B47845" s="1"/>
      <c r="E47845" s="3"/>
      <c r="L47845" s="4"/>
      <c r="M47845" s="4"/>
    </row>
    <row r="47846" spans="1:13" ht="12.75" x14ac:dyDescent="0.2">
      <c r="A47846" s="1"/>
      <c r="B47846" s="1"/>
      <c r="E47846" s="3"/>
      <c r="L47846" s="4"/>
      <c r="M47846" s="4"/>
    </row>
    <row r="47847" spans="1:13" ht="12.75" x14ac:dyDescent="0.2">
      <c r="A47847" s="1"/>
      <c r="B47847" s="1"/>
      <c r="E47847" s="3"/>
      <c r="L47847" s="4"/>
      <c r="M47847" s="4"/>
    </row>
    <row r="47848" spans="1:13" ht="12.75" x14ac:dyDescent="0.2">
      <c r="A47848" s="1"/>
      <c r="B47848" s="1"/>
      <c r="E47848" s="3"/>
      <c r="L47848" s="4"/>
      <c r="M47848" s="4"/>
    </row>
    <row r="47849" spans="1:13" ht="12.75" x14ac:dyDescent="0.2">
      <c r="A47849" s="1"/>
      <c r="B47849" s="1"/>
      <c r="E47849" s="3"/>
      <c r="L47849" s="4"/>
      <c r="M47849" s="4"/>
    </row>
    <row r="47850" spans="1:13" ht="12.75" x14ac:dyDescent="0.2">
      <c r="A47850" s="1"/>
      <c r="B47850" s="1"/>
      <c r="E47850" s="3"/>
      <c r="L47850" s="4"/>
      <c r="M47850" s="4"/>
    </row>
    <row r="47851" spans="1:13" ht="12.75" x14ac:dyDescent="0.2">
      <c r="A47851" s="1"/>
      <c r="B47851" s="1"/>
      <c r="E47851" s="3"/>
      <c r="L47851" s="4"/>
      <c r="M47851" s="4"/>
    </row>
    <row r="47852" spans="1:13" ht="12.75" x14ac:dyDescent="0.2">
      <c r="A47852" s="1"/>
      <c r="B47852" s="1"/>
      <c r="E47852" s="3"/>
      <c r="L47852" s="4"/>
      <c r="M47852" s="4"/>
    </row>
    <row r="47853" spans="1:13" ht="12.75" x14ac:dyDescent="0.2">
      <c r="A47853" s="1"/>
      <c r="B47853" s="1"/>
      <c r="E47853" s="3"/>
      <c r="L47853" s="4"/>
      <c r="M47853" s="4"/>
    </row>
    <row r="47854" spans="1:13" ht="12.75" x14ac:dyDescent="0.2">
      <c r="A47854" s="1"/>
      <c r="B47854" s="1"/>
      <c r="E47854" s="3"/>
      <c r="L47854" s="4"/>
      <c r="M47854" s="4"/>
    </row>
    <row r="47855" spans="1:13" ht="12.75" x14ac:dyDescent="0.2">
      <c r="A47855" s="1"/>
      <c r="B47855" s="1"/>
      <c r="E47855" s="3"/>
      <c r="L47855" s="4"/>
      <c r="M47855" s="4"/>
    </row>
    <row r="47856" spans="1:13" ht="12.75" x14ac:dyDescent="0.2">
      <c r="A47856" s="1"/>
      <c r="B47856" s="1"/>
      <c r="E47856" s="3"/>
      <c r="L47856" s="4"/>
      <c r="M47856" s="4"/>
    </row>
    <row r="47857" spans="1:13" ht="12.75" x14ac:dyDescent="0.2">
      <c r="A47857" s="1"/>
      <c r="B47857" s="1"/>
      <c r="E47857" s="3"/>
      <c r="L47857" s="4"/>
      <c r="M47857" s="4"/>
    </row>
    <row r="47858" spans="1:13" ht="12.75" x14ac:dyDescent="0.2">
      <c r="A47858" s="1"/>
      <c r="B47858" s="1"/>
      <c r="E47858" s="3"/>
      <c r="M47858" s="4"/>
    </row>
    <row r="47859" spans="1:13" ht="12.75" x14ac:dyDescent="0.2">
      <c r="A47859" s="1"/>
      <c r="B47859" s="1"/>
      <c r="E47859" s="3"/>
      <c r="M47859" s="4"/>
    </row>
    <row r="47860" spans="1:13" ht="12.75" x14ac:dyDescent="0.2">
      <c r="A47860" s="1"/>
      <c r="B47860" s="1"/>
      <c r="E47860" s="3"/>
      <c r="L47860" s="4"/>
      <c r="M47860" s="4"/>
    </row>
    <row r="47861" spans="1:13" ht="12.75" x14ac:dyDescent="0.2">
      <c r="A47861" s="1"/>
      <c r="B47861" s="1"/>
      <c r="E47861" s="3"/>
      <c r="L47861" s="4"/>
      <c r="M47861" s="4"/>
    </row>
    <row r="47862" spans="1:13" ht="12.75" x14ac:dyDescent="0.2">
      <c r="A47862" s="1"/>
      <c r="B47862" s="1"/>
      <c r="E47862" s="3"/>
      <c r="L47862" s="4"/>
      <c r="M47862" s="4"/>
    </row>
    <row r="47863" spans="1:13" ht="12.75" x14ac:dyDescent="0.2">
      <c r="A47863" s="1"/>
      <c r="B47863" s="1"/>
      <c r="E47863" s="3"/>
      <c r="L47863" s="4"/>
      <c r="M47863" s="4"/>
    </row>
    <row r="47864" spans="1:13" ht="12.75" x14ac:dyDescent="0.2">
      <c r="A47864" s="1"/>
      <c r="B47864" s="1"/>
      <c r="E47864" s="3"/>
      <c r="L47864" s="4"/>
      <c r="M47864" s="4"/>
    </row>
    <row r="47865" spans="1:13" ht="12.75" x14ac:dyDescent="0.2">
      <c r="A47865" s="1"/>
      <c r="B47865" s="1"/>
      <c r="E47865" s="3"/>
      <c r="L47865" s="4"/>
      <c r="M47865" s="4"/>
    </row>
    <row r="47866" spans="1:13" ht="12.75" x14ac:dyDescent="0.2">
      <c r="A47866" s="1"/>
      <c r="B47866" s="1"/>
      <c r="E47866" s="3"/>
      <c r="L47866" s="4"/>
      <c r="M47866" s="4"/>
    </row>
    <row r="47867" spans="1:13" ht="12.75" x14ac:dyDescent="0.2">
      <c r="A47867" s="1"/>
      <c r="B47867" s="1"/>
      <c r="E47867" s="3"/>
      <c r="L47867" s="4"/>
      <c r="M47867" s="4"/>
    </row>
    <row r="47868" spans="1:13" ht="12.75" x14ac:dyDescent="0.2">
      <c r="A47868" s="1"/>
      <c r="B47868" s="1"/>
      <c r="E47868" s="3"/>
      <c r="L47868" s="4"/>
      <c r="M47868" s="4"/>
    </row>
    <row r="47869" spans="1:13" ht="12.75" x14ac:dyDescent="0.2">
      <c r="A47869" s="1"/>
      <c r="B47869" s="1"/>
      <c r="E47869" s="3"/>
      <c r="L47869" s="4"/>
      <c r="M47869" s="4"/>
    </row>
    <row r="47870" spans="1:13" ht="12.75" x14ac:dyDescent="0.2">
      <c r="A47870" s="1"/>
      <c r="B47870" s="1"/>
      <c r="E47870" s="3"/>
      <c r="M47870" s="4"/>
    </row>
    <row r="47871" spans="1:13" ht="12.75" x14ac:dyDescent="0.2">
      <c r="A47871" s="1"/>
      <c r="B47871" s="1"/>
      <c r="E47871" s="3"/>
      <c r="M47871" s="4"/>
    </row>
    <row r="47872" spans="1:13" ht="12.75" x14ac:dyDescent="0.2">
      <c r="A47872" s="1"/>
      <c r="B47872" s="1"/>
      <c r="E47872" s="3"/>
      <c r="L47872" s="4"/>
      <c r="M47872" s="4"/>
    </row>
    <row r="47873" spans="1:13" ht="12.75" x14ac:dyDescent="0.2">
      <c r="A47873" s="1"/>
      <c r="B47873" s="1"/>
      <c r="E47873" s="3"/>
      <c r="L47873" s="4"/>
      <c r="M47873" s="4"/>
    </row>
    <row r="47874" spans="1:13" ht="12.75" x14ac:dyDescent="0.2">
      <c r="A47874" s="1"/>
      <c r="B47874" s="1"/>
      <c r="E47874" s="3"/>
      <c r="L47874" s="4"/>
      <c r="M47874" s="4"/>
    </row>
    <row r="47875" spans="1:13" ht="12.75" x14ac:dyDescent="0.2">
      <c r="A47875" s="1"/>
      <c r="B47875" s="1"/>
      <c r="E47875" s="3"/>
      <c r="L47875" s="4"/>
      <c r="M47875" s="4"/>
    </row>
    <row r="47876" spans="1:13" ht="12.75" x14ac:dyDescent="0.2">
      <c r="A47876" s="1"/>
      <c r="B47876" s="1"/>
      <c r="E47876" s="3"/>
      <c r="L47876" s="4"/>
      <c r="M47876" s="4"/>
    </row>
    <row r="47877" spans="1:13" ht="12.75" x14ac:dyDescent="0.2">
      <c r="A47877" s="1"/>
      <c r="B47877" s="1"/>
      <c r="E47877" s="3"/>
      <c r="L47877" s="4"/>
      <c r="M47877" s="4"/>
    </row>
    <row r="47878" spans="1:13" ht="12.75" x14ac:dyDescent="0.2">
      <c r="A47878" s="1"/>
      <c r="B47878" s="1"/>
      <c r="E47878" s="3"/>
      <c r="L47878" s="4"/>
      <c r="M47878" s="4"/>
    </row>
    <row r="47879" spans="1:13" ht="12.75" x14ac:dyDescent="0.2">
      <c r="A47879" s="1"/>
      <c r="B47879" s="1"/>
      <c r="E47879" s="3"/>
      <c r="L47879" s="4"/>
      <c r="M47879" s="4"/>
    </row>
    <row r="47880" spans="1:13" ht="12.75" x14ac:dyDescent="0.2">
      <c r="A47880" s="1"/>
      <c r="B47880" s="1"/>
      <c r="E47880" s="3"/>
      <c r="L47880" s="4"/>
      <c r="M47880" s="4"/>
    </row>
    <row r="47881" spans="1:13" ht="12.75" x14ac:dyDescent="0.2">
      <c r="A47881" s="1"/>
      <c r="B47881" s="1"/>
      <c r="E47881" s="3"/>
      <c r="L47881" s="4"/>
      <c r="M47881" s="4"/>
    </row>
    <row r="47882" spans="1:13" ht="12.75" x14ac:dyDescent="0.2">
      <c r="A47882" s="1"/>
      <c r="B47882" s="1"/>
      <c r="E47882" s="3"/>
      <c r="L47882" s="4"/>
      <c r="M47882" s="4"/>
    </row>
    <row r="47883" spans="1:13" ht="12.75" x14ac:dyDescent="0.2">
      <c r="A47883" s="1"/>
      <c r="B47883" s="1"/>
      <c r="E47883" s="3"/>
      <c r="L47883" s="4"/>
      <c r="M47883" s="4"/>
    </row>
    <row r="47884" spans="1:13" ht="12.75" x14ac:dyDescent="0.2">
      <c r="A47884" s="1"/>
      <c r="B47884" s="1"/>
      <c r="E47884" s="3"/>
      <c r="L47884" s="4"/>
      <c r="M47884" s="4"/>
    </row>
    <row r="47885" spans="1:13" ht="12.75" x14ac:dyDescent="0.2">
      <c r="A47885" s="1"/>
      <c r="B47885" s="1"/>
      <c r="E47885" s="3"/>
      <c r="L47885" s="4"/>
      <c r="M47885" s="4"/>
    </row>
    <row r="47886" spans="1:13" ht="12.75" x14ac:dyDescent="0.2">
      <c r="A47886" s="1"/>
      <c r="B47886" s="1"/>
      <c r="E47886" s="3"/>
      <c r="L47886" s="4"/>
      <c r="M47886" s="4"/>
    </row>
    <row r="47887" spans="1:13" ht="12.75" x14ac:dyDescent="0.2">
      <c r="A47887" s="1"/>
      <c r="B47887" s="1"/>
      <c r="E47887" s="3"/>
      <c r="L47887" s="4"/>
      <c r="M47887" s="4"/>
    </row>
    <row r="47888" spans="1:13" ht="12.75" x14ac:dyDescent="0.2">
      <c r="A47888" s="1"/>
      <c r="B47888" s="1"/>
      <c r="E47888" s="3"/>
      <c r="L47888" s="4"/>
      <c r="M47888" s="4"/>
    </row>
    <row r="47889" spans="1:13" ht="12.75" x14ac:dyDescent="0.2">
      <c r="A47889" s="1"/>
      <c r="B47889" s="1"/>
      <c r="E47889" s="3"/>
      <c r="L47889" s="4"/>
      <c r="M47889" s="4"/>
    </row>
    <row r="47890" spans="1:13" ht="12.75" x14ac:dyDescent="0.2">
      <c r="A47890" s="1"/>
      <c r="B47890" s="1"/>
      <c r="E47890" s="3"/>
      <c r="L47890" s="4"/>
      <c r="M47890" s="4"/>
    </row>
    <row r="47891" spans="1:13" ht="12.75" x14ac:dyDescent="0.2">
      <c r="A47891" s="1"/>
      <c r="B47891" s="1"/>
      <c r="E47891" s="3"/>
      <c r="L47891" s="4"/>
      <c r="M47891" s="4"/>
    </row>
    <row r="47892" spans="1:13" ht="12.75" x14ac:dyDescent="0.2">
      <c r="A47892" s="1"/>
      <c r="B47892" s="1"/>
      <c r="E47892" s="3"/>
      <c r="L47892" s="4"/>
      <c r="M47892" s="4"/>
    </row>
    <row r="47893" spans="1:13" ht="12.75" x14ac:dyDescent="0.2">
      <c r="A47893" s="1"/>
      <c r="B47893" s="1"/>
      <c r="E47893" s="3"/>
      <c r="L47893" s="4"/>
      <c r="M47893" s="4"/>
    </row>
    <row r="47894" spans="1:13" ht="12.75" x14ac:dyDescent="0.2">
      <c r="A47894" s="1"/>
      <c r="B47894" s="1"/>
      <c r="E47894" s="3"/>
      <c r="L47894" s="4"/>
      <c r="M47894" s="4"/>
    </row>
    <row r="47895" spans="1:13" ht="12.75" x14ac:dyDescent="0.2">
      <c r="A47895" s="1"/>
      <c r="B47895" s="1"/>
      <c r="E47895" s="3"/>
      <c r="L47895" s="4"/>
      <c r="M47895" s="4"/>
    </row>
    <row r="47896" spans="1:13" ht="12.75" x14ac:dyDescent="0.2">
      <c r="A47896" s="1"/>
      <c r="B47896" s="1"/>
      <c r="E47896" s="3"/>
      <c r="L47896" s="4"/>
      <c r="M47896" s="4"/>
    </row>
    <row r="47897" spans="1:13" ht="12.75" x14ac:dyDescent="0.2">
      <c r="A47897" s="1"/>
      <c r="B47897" s="1"/>
      <c r="E47897" s="3"/>
      <c r="L47897" s="4"/>
      <c r="M47897" s="4"/>
    </row>
    <row r="47898" spans="1:13" ht="12.75" x14ac:dyDescent="0.2">
      <c r="A47898" s="1"/>
      <c r="B47898" s="1"/>
      <c r="E47898" s="3"/>
      <c r="M47898" s="4"/>
    </row>
    <row r="47899" spans="1:13" ht="12.75" x14ac:dyDescent="0.2">
      <c r="A47899" s="1"/>
      <c r="B47899" s="1"/>
      <c r="E47899" s="3"/>
      <c r="M47899" s="4"/>
    </row>
    <row r="47900" spans="1:13" ht="12.75" x14ac:dyDescent="0.2">
      <c r="A47900" s="1"/>
      <c r="B47900" s="1"/>
      <c r="E47900" s="3"/>
      <c r="L47900" s="4"/>
      <c r="M47900" s="4"/>
    </row>
    <row r="47901" spans="1:13" ht="12.75" x14ac:dyDescent="0.2">
      <c r="A47901" s="1"/>
      <c r="B47901" s="1"/>
      <c r="E47901" s="3"/>
      <c r="L47901" s="4"/>
      <c r="M47901" s="4"/>
    </row>
    <row r="47902" spans="1:13" ht="12.75" x14ac:dyDescent="0.2">
      <c r="A47902" s="1"/>
      <c r="B47902" s="1"/>
      <c r="E47902" s="3"/>
      <c r="M47902" s="4"/>
    </row>
    <row r="47903" spans="1:13" ht="12.75" x14ac:dyDescent="0.2">
      <c r="A47903" s="1"/>
      <c r="B47903" s="1"/>
      <c r="E47903" s="3"/>
      <c r="M47903" s="4"/>
    </row>
    <row r="47904" spans="1:13" ht="12.75" x14ac:dyDescent="0.2">
      <c r="A47904" s="1"/>
      <c r="B47904" s="1"/>
      <c r="E47904" s="3"/>
      <c r="L47904" s="4"/>
      <c r="M47904" s="4"/>
    </row>
    <row r="47905" spans="1:13" ht="12.75" x14ac:dyDescent="0.2">
      <c r="A47905" s="1"/>
      <c r="B47905" s="1"/>
      <c r="E47905" s="3"/>
      <c r="L47905" s="4"/>
      <c r="M47905" s="4"/>
    </row>
    <row r="47906" spans="1:13" ht="12.75" x14ac:dyDescent="0.2">
      <c r="A47906" s="1"/>
      <c r="B47906" s="1"/>
      <c r="E47906" s="3"/>
      <c r="L47906" s="4"/>
      <c r="M47906" s="4"/>
    </row>
    <row r="47907" spans="1:13" ht="12.75" x14ac:dyDescent="0.2">
      <c r="A47907" s="1"/>
      <c r="B47907" s="1"/>
      <c r="E47907" s="3"/>
      <c r="M47907" s="4"/>
    </row>
    <row r="47908" spans="1:13" ht="12.75" x14ac:dyDescent="0.2">
      <c r="A47908" s="1"/>
      <c r="B47908" s="1"/>
      <c r="E47908" s="3"/>
      <c r="M47908" s="4"/>
    </row>
    <row r="47909" spans="1:13" ht="12.75" x14ac:dyDescent="0.2">
      <c r="A47909" s="1"/>
      <c r="B47909" s="1"/>
      <c r="E47909" s="3"/>
      <c r="M47909" s="4"/>
    </row>
    <row r="47910" spans="1:13" ht="12.75" x14ac:dyDescent="0.2">
      <c r="A47910" s="1"/>
      <c r="B47910" s="1"/>
      <c r="E47910" s="3"/>
      <c r="M47910" s="4"/>
    </row>
    <row r="47911" spans="1:13" ht="12.75" x14ac:dyDescent="0.2">
      <c r="A47911" s="1"/>
      <c r="B47911" s="1"/>
      <c r="E47911" s="3"/>
      <c r="M47911" s="4"/>
    </row>
    <row r="47912" spans="1:13" ht="12.75" x14ac:dyDescent="0.2">
      <c r="A47912" s="1"/>
      <c r="B47912" s="1"/>
      <c r="E47912" s="3"/>
      <c r="M47912" s="4"/>
    </row>
    <row r="47913" spans="1:13" ht="12.75" x14ac:dyDescent="0.2">
      <c r="A47913" s="1"/>
      <c r="B47913" s="1"/>
      <c r="E47913" s="3"/>
      <c r="L47913" s="4"/>
      <c r="M47913" s="4"/>
    </row>
    <row r="47914" spans="1:13" ht="12.75" x14ac:dyDescent="0.2">
      <c r="A47914" s="1"/>
      <c r="B47914" s="1"/>
      <c r="E47914" s="3"/>
      <c r="L47914" s="4"/>
      <c r="M47914" s="4"/>
    </row>
    <row r="47915" spans="1:13" ht="12.75" x14ac:dyDescent="0.2">
      <c r="A47915" s="1"/>
      <c r="B47915" s="1"/>
      <c r="E47915" s="3"/>
      <c r="L47915" s="4"/>
      <c r="M47915" s="4"/>
    </row>
    <row r="47916" spans="1:13" ht="12.75" x14ac:dyDescent="0.2">
      <c r="A47916" s="1"/>
      <c r="B47916" s="1"/>
      <c r="E47916" s="3"/>
      <c r="L47916" s="4"/>
      <c r="M47916" s="4"/>
    </row>
    <row r="47917" spans="1:13" ht="12.75" x14ac:dyDescent="0.2">
      <c r="A47917" s="1"/>
      <c r="B47917" s="1"/>
      <c r="E47917" s="3"/>
      <c r="L47917" s="4"/>
      <c r="M47917" s="4"/>
    </row>
    <row r="47918" spans="1:13" ht="12.75" x14ac:dyDescent="0.2">
      <c r="A47918" s="1"/>
      <c r="B47918" s="1"/>
      <c r="E47918" s="3"/>
      <c r="L47918" s="4"/>
      <c r="M47918" s="4"/>
    </row>
    <row r="47919" spans="1:13" ht="12.75" x14ac:dyDescent="0.2">
      <c r="A47919" s="1"/>
      <c r="B47919" s="1"/>
      <c r="E47919" s="3"/>
      <c r="L47919" s="4"/>
      <c r="M47919" s="4"/>
    </row>
    <row r="47920" spans="1:13" ht="12.75" x14ac:dyDescent="0.2">
      <c r="A47920" s="1"/>
      <c r="B47920" s="1"/>
      <c r="E47920" s="3"/>
      <c r="L47920" s="4"/>
      <c r="M47920" s="4"/>
    </row>
    <row r="47921" spans="1:13" ht="12.75" x14ac:dyDescent="0.2">
      <c r="A47921" s="1"/>
      <c r="B47921" s="1"/>
      <c r="E47921" s="3"/>
      <c r="L47921" s="4"/>
      <c r="M47921" s="4"/>
    </row>
    <row r="47922" spans="1:13" ht="12.75" x14ac:dyDescent="0.2">
      <c r="A47922" s="1"/>
      <c r="B47922" s="1"/>
      <c r="E47922" s="3"/>
      <c r="L47922" s="4"/>
      <c r="M47922" s="4"/>
    </row>
    <row r="47923" spans="1:13" ht="12.75" x14ac:dyDescent="0.2">
      <c r="A47923" s="1"/>
      <c r="B47923" s="1"/>
      <c r="E47923" s="3"/>
      <c r="L47923" s="4"/>
      <c r="M47923" s="4"/>
    </row>
    <row r="47924" spans="1:13" ht="12.75" x14ac:dyDescent="0.2">
      <c r="A47924" s="1"/>
      <c r="B47924" s="1"/>
      <c r="E47924" s="3"/>
      <c r="L47924" s="4"/>
      <c r="M47924" s="4"/>
    </row>
    <row r="47925" spans="1:13" ht="12.75" x14ac:dyDescent="0.2">
      <c r="A47925" s="1"/>
      <c r="B47925" s="1"/>
      <c r="E47925" s="3"/>
      <c r="L47925" s="4"/>
      <c r="M47925" s="4"/>
    </row>
    <row r="47926" spans="1:13" ht="12.75" x14ac:dyDescent="0.2">
      <c r="A47926" s="1"/>
      <c r="B47926" s="1"/>
      <c r="E47926" s="3"/>
      <c r="L47926" s="4"/>
      <c r="M47926" s="4"/>
    </row>
    <row r="47927" spans="1:13" ht="12.75" x14ac:dyDescent="0.2">
      <c r="A47927" s="1"/>
      <c r="B47927" s="1"/>
      <c r="E47927" s="3"/>
      <c r="L47927" s="4"/>
      <c r="M47927" s="4"/>
    </row>
    <row r="47928" spans="1:13" ht="12.75" x14ac:dyDescent="0.2">
      <c r="A47928" s="1"/>
      <c r="B47928" s="1"/>
      <c r="E47928" s="3"/>
      <c r="L47928" s="4"/>
      <c r="M47928" s="4"/>
    </row>
    <row r="47929" spans="1:13" ht="12.75" x14ac:dyDescent="0.2">
      <c r="A47929" s="1"/>
      <c r="B47929" s="1"/>
      <c r="E47929" s="3"/>
      <c r="L47929" s="4"/>
      <c r="M47929" s="4"/>
    </row>
    <row r="47930" spans="1:13" ht="12.75" x14ac:dyDescent="0.2">
      <c r="A47930" s="1"/>
      <c r="B47930" s="1"/>
      <c r="E47930" s="3"/>
      <c r="L47930" s="4"/>
      <c r="M47930" s="4"/>
    </row>
    <row r="47931" spans="1:13" ht="12.75" x14ac:dyDescent="0.2">
      <c r="A47931" s="1"/>
      <c r="B47931" s="1"/>
      <c r="E47931" s="3"/>
      <c r="L47931" s="4"/>
      <c r="M47931" s="4"/>
    </row>
    <row r="47932" spans="1:13" ht="12.75" x14ac:dyDescent="0.2">
      <c r="A47932" s="1"/>
      <c r="B47932" s="1"/>
      <c r="E47932" s="3"/>
      <c r="L47932" s="4"/>
      <c r="M47932" s="4"/>
    </row>
    <row r="47933" spans="1:13" ht="12.75" x14ac:dyDescent="0.2">
      <c r="A47933" s="1"/>
      <c r="B47933" s="1"/>
      <c r="E47933" s="3"/>
      <c r="L47933" s="4"/>
      <c r="M47933" s="4"/>
    </row>
    <row r="47934" spans="1:13" ht="12.75" x14ac:dyDescent="0.2">
      <c r="A47934" s="1"/>
      <c r="B47934" s="1"/>
      <c r="E47934" s="3"/>
      <c r="L47934" s="4"/>
      <c r="M47934" s="4"/>
    </row>
    <row r="47935" spans="1:13" ht="12.75" x14ac:dyDescent="0.2">
      <c r="A47935" s="1"/>
      <c r="B47935" s="1"/>
      <c r="E47935" s="3"/>
      <c r="L47935" s="4"/>
      <c r="M47935" s="4"/>
    </row>
    <row r="47936" spans="1:13" ht="12.75" x14ac:dyDescent="0.2">
      <c r="A47936" s="1"/>
      <c r="B47936" s="1"/>
      <c r="E47936" s="3"/>
      <c r="M47936" s="4"/>
    </row>
    <row r="47937" spans="1:13" ht="12.75" x14ac:dyDescent="0.2">
      <c r="A47937" s="1"/>
      <c r="B47937" s="1"/>
      <c r="E47937" s="3"/>
      <c r="M47937" s="4"/>
    </row>
    <row r="47938" spans="1:13" ht="12.75" x14ac:dyDescent="0.2">
      <c r="A47938" s="1"/>
      <c r="B47938" s="1"/>
      <c r="E47938" s="3"/>
      <c r="L47938" s="4"/>
      <c r="M47938" s="4"/>
    </row>
    <row r="47939" spans="1:13" ht="12.75" x14ac:dyDescent="0.2">
      <c r="A47939" s="1"/>
      <c r="B47939" s="1"/>
      <c r="E47939" s="3"/>
      <c r="L47939" s="4"/>
      <c r="M47939" s="4"/>
    </row>
    <row r="47940" spans="1:13" ht="12.75" x14ac:dyDescent="0.2">
      <c r="A47940" s="1"/>
      <c r="B47940" s="1"/>
      <c r="E47940" s="3"/>
      <c r="L47940" s="4"/>
      <c r="M47940" s="4"/>
    </row>
    <row r="47941" spans="1:13" ht="12.75" x14ac:dyDescent="0.2">
      <c r="A47941" s="1"/>
      <c r="B47941" s="1"/>
      <c r="E47941" s="3"/>
      <c r="L47941" s="4"/>
      <c r="M47941" s="4"/>
    </row>
    <row r="47942" spans="1:13" ht="12.75" x14ac:dyDescent="0.2">
      <c r="A47942" s="1"/>
      <c r="B47942" s="1"/>
      <c r="E47942" s="3"/>
      <c r="M47942" s="4"/>
    </row>
    <row r="47943" spans="1:13" ht="12.75" x14ac:dyDescent="0.2">
      <c r="A47943" s="1"/>
      <c r="B47943" s="1"/>
      <c r="E47943" s="3"/>
      <c r="M47943" s="4"/>
    </row>
    <row r="47944" spans="1:13" ht="12.75" x14ac:dyDescent="0.2">
      <c r="A47944" s="1"/>
      <c r="B47944" s="1"/>
      <c r="E47944" s="3"/>
      <c r="L47944" s="4"/>
      <c r="M47944" s="4"/>
    </row>
    <row r="47945" spans="1:13" ht="12.75" x14ac:dyDescent="0.2">
      <c r="A47945" s="1"/>
      <c r="B47945" s="1"/>
      <c r="E47945" s="3"/>
      <c r="L47945" s="4"/>
      <c r="M47945" s="4"/>
    </row>
    <row r="47946" spans="1:13" ht="12.75" x14ac:dyDescent="0.2">
      <c r="A47946" s="1"/>
      <c r="B47946" s="1"/>
      <c r="E47946" s="3"/>
      <c r="L47946" s="4"/>
      <c r="M47946" s="4"/>
    </row>
    <row r="47947" spans="1:13" ht="12.75" x14ac:dyDescent="0.2">
      <c r="A47947" s="1"/>
      <c r="B47947" s="1"/>
      <c r="E47947" s="3"/>
      <c r="L47947" s="4"/>
      <c r="M47947" s="4"/>
    </row>
    <row r="47948" spans="1:13" ht="12.75" x14ac:dyDescent="0.2">
      <c r="A47948" s="1"/>
      <c r="B47948" s="1"/>
      <c r="E47948" s="3"/>
      <c r="L47948" s="4"/>
      <c r="M47948" s="4"/>
    </row>
    <row r="47949" spans="1:13" ht="12.75" x14ac:dyDescent="0.2">
      <c r="A47949" s="1"/>
      <c r="B47949" s="1"/>
      <c r="E47949" s="3"/>
      <c r="L47949" s="4"/>
      <c r="M47949" s="4"/>
    </row>
    <row r="47950" spans="1:13" ht="12.75" x14ac:dyDescent="0.2">
      <c r="A47950" s="1"/>
      <c r="B47950" s="1"/>
      <c r="E47950" s="3"/>
      <c r="L47950" s="4"/>
      <c r="M47950" s="4"/>
    </row>
    <row r="47951" spans="1:13" ht="12.75" x14ac:dyDescent="0.2">
      <c r="A47951" s="1"/>
      <c r="B47951" s="1"/>
      <c r="E47951" s="3"/>
      <c r="L47951" s="4"/>
      <c r="M47951" s="4"/>
    </row>
    <row r="47952" spans="1:13" ht="12.75" x14ac:dyDescent="0.2">
      <c r="A47952" s="1"/>
      <c r="B47952" s="1"/>
      <c r="E47952" s="3"/>
      <c r="L47952" s="4"/>
      <c r="M47952" s="4"/>
    </row>
    <row r="47953" spans="1:13" ht="12.75" x14ac:dyDescent="0.2">
      <c r="A47953" s="1"/>
      <c r="B47953" s="1"/>
      <c r="E47953" s="3"/>
      <c r="L47953" s="4"/>
      <c r="M47953" s="4"/>
    </row>
    <row r="47954" spans="1:13" ht="12.75" x14ac:dyDescent="0.2">
      <c r="A47954" s="1"/>
      <c r="B47954" s="1"/>
      <c r="E47954" s="3"/>
      <c r="L47954" s="4"/>
      <c r="M47954" s="4"/>
    </row>
    <row r="47955" spans="1:13" ht="12.75" x14ac:dyDescent="0.2">
      <c r="A47955" s="1"/>
      <c r="B47955" s="1"/>
      <c r="E47955" s="3"/>
      <c r="L47955" s="4"/>
      <c r="M47955" s="4"/>
    </row>
    <row r="47956" spans="1:13" ht="12.75" x14ac:dyDescent="0.2">
      <c r="A47956" s="1"/>
      <c r="B47956" s="1"/>
      <c r="E47956" s="3"/>
      <c r="L47956" s="4"/>
      <c r="M47956" s="4"/>
    </row>
    <row r="47957" spans="1:13" ht="12.75" x14ac:dyDescent="0.2">
      <c r="A47957" s="1"/>
      <c r="B47957" s="1"/>
      <c r="E47957" s="3"/>
      <c r="L47957" s="4"/>
      <c r="M47957" s="4"/>
    </row>
    <row r="47958" spans="1:13" ht="12.75" x14ac:dyDescent="0.2">
      <c r="A47958" s="1"/>
      <c r="B47958" s="1"/>
      <c r="E47958" s="3"/>
      <c r="L47958" s="4"/>
      <c r="M47958" s="4"/>
    </row>
    <row r="47959" spans="1:13" ht="12.75" x14ac:dyDescent="0.2">
      <c r="A47959" s="1"/>
      <c r="B47959" s="1"/>
      <c r="E47959" s="3"/>
      <c r="L47959" s="4"/>
      <c r="M47959" s="4"/>
    </row>
    <row r="47960" spans="1:13" ht="12.75" x14ac:dyDescent="0.2">
      <c r="A47960" s="1"/>
      <c r="B47960" s="1"/>
      <c r="E47960" s="3"/>
      <c r="L47960" s="4"/>
      <c r="M47960" s="4"/>
    </row>
    <row r="47961" spans="1:13" ht="12.75" x14ac:dyDescent="0.2">
      <c r="A47961" s="1"/>
      <c r="B47961" s="1"/>
      <c r="E47961" s="3"/>
      <c r="L47961" s="4"/>
      <c r="M47961" s="4"/>
    </row>
    <row r="47962" spans="1:13" ht="12.75" x14ac:dyDescent="0.2">
      <c r="A47962" s="1"/>
      <c r="B47962" s="1"/>
      <c r="E47962" s="3"/>
      <c r="L47962" s="4"/>
      <c r="M47962" s="4"/>
    </row>
    <row r="47963" spans="1:13" ht="12.75" x14ac:dyDescent="0.2">
      <c r="A47963" s="1"/>
      <c r="B47963" s="1"/>
      <c r="E47963" s="3"/>
      <c r="L47963" s="4"/>
      <c r="M47963" s="4"/>
    </row>
    <row r="47964" spans="1:13" ht="12.75" x14ac:dyDescent="0.2">
      <c r="A47964" s="1"/>
      <c r="B47964" s="1"/>
      <c r="E47964" s="3"/>
      <c r="L47964" s="4"/>
      <c r="M47964" s="4"/>
    </row>
    <row r="47965" spans="1:13" ht="12.75" x14ac:dyDescent="0.2">
      <c r="A47965" s="1"/>
      <c r="B47965" s="1"/>
      <c r="E47965" s="3"/>
      <c r="L47965" s="4"/>
      <c r="M47965" s="4"/>
    </row>
    <row r="47966" spans="1:13" ht="12.75" x14ac:dyDescent="0.2">
      <c r="A47966" s="1"/>
      <c r="B47966" s="1"/>
      <c r="E47966" s="3"/>
      <c r="L47966" s="4"/>
      <c r="M47966" s="4"/>
    </row>
    <row r="47967" spans="1:13" ht="12.75" x14ac:dyDescent="0.2">
      <c r="A47967" s="1"/>
      <c r="B47967" s="1"/>
      <c r="E47967" s="3"/>
      <c r="L47967" s="4"/>
      <c r="M47967" s="4"/>
    </row>
    <row r="47968" spans="1:13" ht="12.75" x14ac:dyDescent="0.2">
      <c r="A47968" s="1"/>
      <c r="B47968" s="1"/>
      <c r="E47968" s="3"/>
      <c r="L47968" s="4"/>
      <c r="M47968" s="4"/>
    </row>
    <row r="47969" spans="1:13" ht="12.75" x14ac:dyDescent="0.2">
      <c r="A47969" s="1"/>
      <c r="B47969" s="1"/>
      <c r="E47969" s="3"/>
      <c r="L47969" s="4"/>
      <c r="M47969" s="4"/>
    </row>
    <row r="47970" spans="1:13" ht="12.75" x14ac:dyDescent="0.2">
      <c r="A47970" s="1"/>
      <c r="B47970" s="1"/>
      <c r="E47970" s="3"/>
      <c r="L47970" s="4"/>
      <c r="M47970" s="4"/>
    </row>
    <row r="47971" spans="1:13" ht="12.75" x14ac:dyDescent="0.2">
      <c r="A47971" s="1"/>
      <c r="B47971" s="1"/>
      <c r="E47971" s="3"/>
      <c r="L47971" s="4"/>
      <c r="M47971" s="4"/>
    </row>
    <row r="47972" spans="1:13" ht="12.75" x14ac:dyDescent="0.2">
      <c r="A47972" s="1"/>
      <c r="B47972" s="1"/>
      <c r="E47972" s="3"/>
      <c r="M47972" s="4"/>
    </row>
    <row r="47973" spans="1:13" ht="12.75" x14ac:dyDescent="0.2">
      <c r="A47973" s="1"/>
      <c r="B47973" s="1"/>
      <c r="E47973" s="3"/>
      <c r="M47973" s="4"/>
    </row>
    <row r="47974" spans="1:13" ht="12.75" x14ac:dyDescent="0.2">
      <c r="A47974" s="1"/>
      <c r="B47974" s="1"/>
      <c r="E47974" s="3"/>
      <c r="L47974" s="4"/>
      <c r="M47974" s="4"/>
    </row>
    <row r="47975" spans="1:13" ht="12.75" x14ac:dyDescent="0.2">
      <c r="A47975" s="1"/>
      <c r="B47975" s="1"/>
      <c r="E47975" s="3"/>
      <c r="L47975" s="4"/>
      <c r="M47975" s="4"/>
    </row>
    <row r="47976" spans="1:13" ht="12.75" x14ac:dyDescent="0.2">
      <c r="A47976" s="1"/>
      <c r="B47976" s="1"/>
      <c r="E47976" s="3"/>
      <c r="L47976" s="4"/>
      <c r="M47976" s="4"/>
    </row>
    <row r="47977" spans="1:13" ht="12.75" x14ac:dyDescent="0.2">
      <c r="A47977" s="1"/>
      <c r="B47977" s="1"/>
      <c r="E47977" s="3"/>
      <c r="L47977" s="4"/>
      <c r="M47977" s="4"/>
    </row>
    <row r="47978" spans="1:13" ht="12.75" x14ac:dyDescent="0.2">
      <c r="A47978" s="1"/>
      <c r="B47978" s="1"/>
      <c r="E47978" s="3"/>
      <c r="L47978" s="4"/>
      <c r="M47978" s="4"/>
    </row>
    <row r="47979" spans="1:13" ht="12.75" x14ac:dyDescent="0.2">
      <c r="A47979" s="1"/>
      <c r="B47979" s="1"/>
      <c r="E47979" s="3"/>
      <c r="L47979" s="4"/>
      <c r="M47979" s="4"/>
    </row>
    <row r="47980" spans="1:13" ht="12.75" x14ac:dyDescent="0.2">
      <c r="A47980" s="1"/>
      <c r="B47980" s="1"/>
      <c r="E47980" s="3"/>
      <c r="L47980" s="4"/>
      <c r="M47980" s="4"/>
    </row>
    <row r="47981" spans="1:13" ht="12.75" x14ac:dyDescent="0.2">
      <c r="A47981" s="1"/>
      <c r="B47981" s="1"/>
      <c r="E47981" s="3"/>
      <c r="L47981" s="4"/>
      <c r="M47981" s="4"/>
    </row>
    <row r="47982" spans="1:13" ht="12.75" x14ac:dyDescent="0.2">
      <c r="A47982" s="1"/>
      <c r="B47982" s="1"/>
      <c r="E47982" s="3"/>
      <c r="L47982" s="4"/>
      <c r="M47982" s="4"/>
    </row>
    <row r="47983" spans="1:13" ht="12.75" x14ac:dyDescent="0.2">
      <c r="A47983" s="1"/>
      <c r="B47983" s="1"/>
      <c r="E47983" s="3"/>
      <c r="L47983" s="4"/>
      <c r="M47983" s="4"/>
    </row>
    <row r="47984" spans="1:13" ht="12.75" x14ac:dyDescent="0.2">
      <c r="A47984" s="1"/>
      <c r="B47984" s="1"/>
      <c r="E47984" s="3"/>
      <c r="M47984" s="4"/>
    </row>
    <row r="47985" spans="1:13" ht="12.75" x14ac:dyDescent="0.2">
      <c r="A47985" s="1"/>
      <c r="B47985" s="1"/>
      <c r="E47985" s="3"/>
      <c r="M47985" s="4"/>
    </row>
    <row r="47986" spans="1:13" ht="12.75" x14ac:dyDescent="0.2">
      <c r="A47986" s="1"/>
      <c r="B47986" s="1"/>
      <c r="E47986" s="3"/>
      <c r="L47986" s="4"/>
      <c r="M47986" s="4"/>
    </row>
    <row r="47987" spans="1:13" ht="12.75" x14ac:dyDescent="0.2">
      <c r="A47987" s="1"/>
      <c r="B47987" s="1"/>
      <c r="E47987" s="3"/>
      <c r="L47987" s="4"/>
      <c r="M47987" s="4"/>
    </row>
    <row r="47988" spans="1:13" ht="12.75" x14ac:dyDescent="0.2">
      <c r="A47988" s="1"/>
      <c r="B47988" s="1"/>
      <c r="E47988" s="3"/>
      <c r="L47988" s="4"/>
      <c r="M47988" s="4"/>
    </row>
    <row r="47989" spans="1:13" ht="12.75" x14ac:dyDescent="0.2">
      <c r="A47989" s="1"/>
      <c r="B47989" s="1"/>
      <c r="E47989" s="3"/>
      <c r="L47989" s="4"/>
      <c r="M47989" s="4"/>
    </row>
    <row r="47990" spans="1:13" ht="12.75" x14ac:dyDescent="0.2">
      <c r="A47990" s="1"/>
      <c r="B47990" s="1"/>
      <c r="E47990" s="3"/>
      <c r="L47990" s="4"/>
      <c r="M47990" s="4"/>
    </row>
    <row r="47991" spans="1:13" ht="12.75" x14ac:dyDescent="0.2">
      <c r="A47991" s="1"/>
      <c r="B47991" s="1"/>
      <c r="E47991" s="3"/>
      <c r="L47991" s="4"/>
      <c r="M47991" s="4"/>
    </row>
    <row r="47992" spans="1:13" ht="12.75" x14ac:dyDescent="0.2">
      <c r="A47992" s="1"/>
      <c r="B47992" s="1"/>
      <c r="E47992" s="3"/>
      <c r="L47992" s="4"/>
      <c r="M47992" s="4"/>
    </row>
    <row r="47993" spans="1:13" ht="12.75" x14ac:dyDescent="0.2">
      <c r="A47993" s="1"/>
      <c r="B47993" s="1"/>
      <c r="E47993" s="3"/>
      <c r="L47993" s="4"/>
      <c r="M47993" s="4"/>
    </row>
    <row r="47994" spans="1:13" ht="12.75" x14ac:dyDescent="0.2">
      <c r="A47994" s="1"/>
      <c r="B47994" s="1"/>
      <c r="E47994" s="3"/>
      <c r="L47994" s="4"/>
      <c r="M47994" s="4"/>
    </row>
    <row r="47995" spans="1:13" ht="12.75" x14ac:dyDescent="0.2">
      <c r="A47995" s="1"/>
      <c r="B47995" s="1"/>
      <c r="E47995" s="3"/>
      <c r="L47995" s="4"/>
      <c r="M47995" s="4"/>
    </row>
    <row r="47996" spans="1:13" ht="12.75" x14ac:dyDescent="0.2">
      <c r="A47996" s="1"/>
      <c r="B47996" s="1"/>
      <c r="E47996" s="3"/>
      <c r="L47996" s="4"/>
      <c r="M47996" s="4"/>
    </row>
    <row r="47997" spans="1:13" ht="12.75" x14ac:dyDescent="0.2">
      <c r="A47997" s="1"/>
      <c r="B47997" s="1"/>
      <c r="E47997" s="3"/>
      <c r="L47997" s="4"/>
      <c r="M47997" s="4"/>
    </row>
    <row r="47998" spans="1:13" ht="12.75" x14ac:dyDescent="0.2">
      <c r="A47998" s="1"/>
      <c r="B47998" s="1"/>
      <c r="E47998" s="3"/>
      <c r="L47998" s="4"/>
      <c r="M47998" s="4"/>
    </row>
    <row r="47999" spans="1:13" ht="12.75" x14ac:dyDescent="0.2">
      <c r="A47999" s="1"/>
      <c r="B47999" s="1"/>
      <c r="E47999" s="3"/>
      <c r="L47999" s="4"/>
      <c r="M47999" s="4"/>
    </row>
    <row r="48000" spans="1:13" ht="12.75" x14ac:dyDescent="0.2">
      <c r="A48000" s="1"/>
      <c r="B48000" s="1"/>
      <c r="E48000" s="3"/>
      <c r="L48000" s="4"/>
      <c r="M48000" s="4"/>
    </row>
    <row r="48001" spans="1:13" ht="12.75" x14ac:dyDescent="0.2">
      <c r="A48001" s="1"/>
      <c r="B48001" s="1"/>
      <c r="E48001" s="3"/>
      <c r="L48001" s="4"/>
      <c r="M48001" s="4"/>
    </row>
    <row r="48002" spans="1:13" ht="12.75" x14ac:dyDescent="0.2">
      <c r="A48002" s="1"/>
      <c r="B48002" s="1"/>
      <c r="E48002" s="3"/>
      <c r="L48002" s="4"/>
      <c r="M48002" s="4"/>
    </row>
    <row r="48003" spans="1:13" ht="12.75" x14ac:dyDescent="0.2">
      <c r="A48003" s="1"/>
      <c r="B48003" s="1"/>
      <c r="E48003" s="3"/>
      <c r="L48003" s="4"/>
      <c r="M48003" s="4"/>
    </row>
    <row r="48004" spans="1:13" ht="12.75" x14ac:dyDescent="0.2">
      <c r="A48004" s="1"/>
      <c r="B48004" s="1"/>
      <c r="E48004" s="3"/>
      <c r="L48004" s="4"/>
      <c r="M48004" s="4"/>
    </row>
    <row r="48005" spans="1:13" ht="12.75" x14ac:dyDescent="0.2">
      <c r="A48005" s="1"/>
      <c r="B48005" s="1"/>
      <c r="E48005" s="3"/>
      <c r="L48005" s="4"/>
      <c r="M48005" s="4"/>
    </row>
    <row r="48006" spans="1:13" ht="12.75" x14ac:dyDescent="0.2">
      <c r="A48006" s="1"/>
      <c r="B48006" s="1"/>
      <c r="E48006" s="3"/>
      <c r="L48006" s="4"/>
      <c r="M48006" s="4"/>
    </row>
    <row r="48007" spans="1:13" ht="12.75" x14ac:dyDescent="0.2">
      <c r="A48007" s="1"/>
      <c r="B48007" s="1"/>
      <c r="E48007" s="3"/>
      <c r="L48007" s="4"/>
      <c r="M48007" s="4"/>
    </row>
    <row r="48008" spans="1:13" ht="12.75" x14ac:dyDescent="0.2">
      <c r="A48008" s="1"/>
      <c r="B48008" s="1"/>
      <c r="E48008" s="3"/>
      <c r="L48008" s="4"/>
      <c r="M48008" s="4"/>
    </row>
    <row r="48009" spans="1:13" ht="12.75" x14ac:dyDescent="0.2">
      <c r="A48009" s="1"/>
      <c r="B48009" s="1"/>
      <c r="E48009" s="3"/>
      <c r="L48009" s="4"/>
      <c r="M48009" s="4"/>
    </row>
    <row r="48010" spans="1:13" ht="12.75" x14ac:dyDescent="0.2">
      <c r="A48010" s="1"/>
      <c r="B48010" s="1"/>
      <c r="E48010" s="3"/>
      <c r="L48010" s="4"/>
      <c r="M48010" s="4"/>
    </row>
    <row r="48011" spans="1:13" ht="12.75" x14ac:dyDescent="0.2">
      <c r="A48011" s="1"/>
      <c r="B48011" s="1"/>
      <c r="E48011" s="3"/>
      <c r="L48011" s="4"/>
      <c r="M48011" s="4"/>
    </row>
    <row r="48012" spans="1:13" ht="12.75" x14ac:dyDescent="0.2">
      <c r="A48012" s="1"/>
      <c r="B48012" s="1"/>
      <c r="E48012" s="3"/>
      <c r="L48012" s="4"/>
      <c r="M48012" s="4"/>
    </row>
    <row r="48013" spans="1:13" ht="12.75" x14ac:dyDescent="0.2">
      <c r="A48013" s="1"/>
      <c r="B48013" s="1"/>
      <c r="E48013" s="3"/>
      <c r="L48013" s="4"/>
      <c r="M48013" s="4"/>
    </row>
    <row r="48014" spans="1:13" ht="12.75" x14ac:dyDescent="0.2">
      <c r="A48014" s="1"/>
      <c r="B48014" s="1"/>
      <c r="E48014" s="3"/>
      <c r="L48014" s="4"/>
      <c r="M48014" s="4"/>
    </row>
    <row r="48015" spans="1:13" ht="12.75" x14ac:dyDescent="0.2">
      <c r="A48015" s="1"/>
      <c r="B48015" s="1"/>
      <c r="E48015" s="3"/>
      <c r="L48015" s="4"/>
      <c r="M48015" s="4"/>
    </row>
    <row r="48016" spans="1:13" ht="12.75" x14ac:dyDescent="0.2">
      <c r="A48016" s="1"/>
      <c r="B48016" s="1"/>
      <c r="E48016" s="3"/>
      <c r="L48016" s="4"/>
      <c r="M48016" s="4"/>
    </row>
    <row r="48017" spans="1:13" ht="12.75" x14ac:dyDescent="0.2">
      <c r="A48017" s="1"/>
      <c r="B48017" s="1"/>
      <c r="E48017" s="3"/>
      <c r="L48017" s="4"/>
      <c r="M48017" s="4"/>
    </row>
    <row r="48018" spans="1:13" ht="12.75" x14ac:dyDescent="0.2">
      <c r="A48018" s="1"/>
      <c r="B48018" s="1"/>
      <c r="E48018" s="3"/>
      <c r="L48018" s="4"/>
      <c r="M48018" s="4"/>
    </row>
    <row r="48019" spans="1:13" ht="12.75" x14ac:dyDescent="0.2">
      <c r="A48019" s="1"/>
      <c r="B48019" s="1"/>
      <c r="E48019" s="3"/>
      <c r="L48019" s="4"/>
      <c r="M48019" s="4"/>
    </row>
    <row r="48020" spans="1:13" ht="12.75" x14ac:dyDescent="0.2">
      <c r="A48020" s="1"/>
      <c r="B48020" s="1"/>
      <c r="E48020" s="3"/>
      <c r="L48020" s="4"/>
      <c r="M48020" s="4"/>
    </row>
    <row r="48021" spans="1:13" ht="12.75" x14ac:dyDescent="0.2">
      <c r="A48021" s="1"/>
      <c r="B48021" s="1"/>
      <c r="E48021" s="3"/>
      <c r="L48021" s="4"/>
      <c r="M48021" s="4"/>
    </row>
    <row r="48022" spans="1:13" ht="12.75" x14ac:dyDescent="0.2">
      <c r="A48022" s="1"/>
      <c r="B48022" s="1"/>
      <c r="E48022" s="3"/>
      <c r="L48022" s="4"/>
      <c r="M48022" s="4"/>
    </row>
    <row r="48023" spans="1:13" ht="12.75" x14ac:dyDescent="0.2">
      <c r="A48023" s="1"/>
      <c r="B48023" s="1"/>
      <c r="E48023" s="3"/>
      <c r="L48023" s="4"/>
      <c r="M48023" s="4"/>
    </row>
    <row r="48024" spans="1:13" ht="12.75" x14ac:dyDescent="0.2">
      <c r="A48024" s="1"/>
      <c r="B48024" s="1"/>
      <c r="E48024" s="3"/>
      <c r="L48024" s="4"/>
      <c r="M48024" s="4"/>
    </row>
    <row r="48025" spans="1:13" ht="12.75" x14ac:dyDescent="0.2">
      <c r="A48025" s="1"/>
      <c r="B48025" s="1"/>
      <c r="E48025" s="3"/>
      <c r="L48025" s="4"/>
      <c r="M48025" s="4"/>
    </row>
    <row r="48026" spans="1:13" ht="12.75" x14ac:dyDescent="0.2">
      <c r="A48026" s="1"/>
      <c r="B48026" s="1"/>
      <c r="E48026" s="3"/>
      <c r="L48026" s="4"/>
      <c r="M48026" s="4"/>
    </row>
    <row r="48027" spans="1:13" ht="12.75" x14ac:dyDescent="0.2">
      <c r="A48027" s="1"/>
      <c r="B48027" s="1"/>
      <c r="E48027" s="3"/>
      <c r="L48027" s="4"/>
      <c r="M48027" s="4"/>
    </row>
    <row r="48028" spans="1:13" ht="12.75" x14ac:dyDescent="0.2">
      <c r="A48028" s="1"/>
      <c r="B48028" s="1"/>
      <c r="E48028" s="3"/>
      <c r="L48028" s="4"/>
      <c r="M48028" s="4"/>
    </row>
    <row r="48029" spans="1:13" ht="12.75" x14ac:dyDescent="0.2">
      <c r="A48029" s="1"/>
      <c r="B48029" s="1"/>
      <c r="E48029" s="3"/>
      <c r="L48029" s="4"/>
      <c r="M48029" s="4"/>
    </row>
    <row r="48030" spans="1:13" ht="12.75" x14ac:dyDescent="0.2">
      <c r="A48030" s="1"/>
      <c r="B48030" s="1"/>
      <c r="E48030" s="3"/>
      <c r="L48030" s="4"/>
      <c r="M48030" s="4"/>
    </row>
    <row r="48031" spans="1:13" ht="12.75" x14ac:dyDescent="0.2">
      <c r="A48031" s="1"/>
      <c r="B48031" s="1"/>
      <c r="E48031" s="3"/>
      <c r="L48031" s="4"/>
      <c r="M48031" s="4"/>
    </row>
    <row r="48032" spans="1:13" ht="12.75" x14ac:dyDescent="0.2">
      <c r="A48032" s="1"/>
      <c r="B48032" s="1"/>
      <c r="E48032" s="3"/>
      <c r="L48032" s="4"/>
      <c r="M48032" s="4"/>
    </row>
    <row r="48033" spans="1:13" ht="12.75" x14ac:dyDescent="0.2">
      <c r="A48033" s="1"/>
      <c r="B48033" s="1"/>
      <c r="E48033" s="3"/>
      <c r="L48033" s="4"/>
      <c r="M48033" s="4"/>
    </row>
    <row r="48034" spans="1:13" ht="12.75" x14ac:dyDescent="0.2">
      <c r="A48034" s="1"/>
      <c r="B48034" s="1"/>
      <c r="E48034" s="3"/>
      <c r="L48034" s="4"/>
      <c r="M48034" s="4"/>
    </row>
    <row r="48035" spans="1:13" ht="12.75" x14ac:dyDescent="0.2">
      <c r="A48035" s="1"/>
      <c r="B48035" s="1"/>
      <c r="E48035" s="3"/>
      <c r="L48035" s="4"/>
      <c r="M48035" s="4"/>
    </row>
    <row r="48036" spans="1:13" ht="12.75" x14ac:dyDescent="0.2">
      <c r="A48036" s="1"/>
      <c r="B48036" s="1"/>
      <c r="E48036" s="3"/>
      <c r="L48036" s="4"/>
      <c r="M48036" s="4"/>
    </row>
    <row r="48037" spans="1:13" ht="12.75" x14ac:dyDescent="0.2">
      <c r="A48037" s="1"/>
      <c r="B48037" s="1"/>
      <c r="E48037" s="3"/>
      <c r="L48037" s="4"/>
      <c r="M48037" s="4"/>
    </row>
    <row r="48038" spans="1:13" ht="12.75" x14ac:dyDescent="0.2">
      <c r="A48038" s="1"/>
      <c r="B48038" s="1"/>
      <c r="E48038" s="3"/>
      <c r="L48038" s="4"/>
      <c r="M48038" s="4"/>
    </row>
    <row r="48039" spans="1:13" ht="12.75" x14ac:dyDescent="0.2">
      <c r="A48039" s="1"/>
      <c r="B48039" s="1"/>
      <c r="E48039" s="3"/>
      <c r="L48039" s="4"/>
      <c r="M48039" s="4"/>
    </row>
    <row r="48040" spans="1:13" ht="12.75" x14ac:dyDescent="0.2">
      <c r="A48040" s="1"/>
      <c r="B48040" s="1"/>
      <c r="E48040" s="3"/>
      <c r="L48040" s="4"/>
      <c r="M48040" s="4"/>
    </row>
    <row r="48041" spans="1:13" ht="12.75" x14ac:dyDescent="0.2">
      <c r="A48041" s="1"/>
      <c r="B48041" s="1"/>
      <c r="E48041" s="3"/>
      <c r="L48041" s="4"/>
      <c r="M48041" s="4"/>
    </row>
    <row r="48042" spans="1:13" ht="12.75" x14ac:dyDescent="0.2">
      <c r="A48042" s="1"/>
      <c r="B48042" s="1"/>
      <c r="E48042" s="3"/>
      <c r="L48042" s="4"/>
      <c r="M48042" s="4"/>
    </row>
    <row r="48043" spans="1:13" ht="12.75" x14ac:dyDescent="0.2">
      <c r="A48043" s="1"/>
      <c r="B48043" s="1"/>
      <c r="E48043" s="3"/>
      <c r="L48043" s="4"/>
      <c r="M48043" s="4"/>
    </row>
    <row r="48044" spans="1:13" ht="12.75" x14ac:dyDescent="0.2">
      <c r="A48044" s="1"/>
      <c r="B48044" s="1"/>
      <c r="E48044" s="3"/>
      <c r="L48044" s="4"/>
      <c r="M48044" s="4"/>
    </row>
    <row r="48045" spans="1:13" ht="12.75" x14ac:dyDescent="0.2">
      <c r="A48045" s="1"/>
      <c r="B48045" s="1"/>
      <c r="E48045" s="3"/>
      <c r="L48045" s="4"/>
      <c r="M48045" s="4"/>
    </row>
    <row r="48046" spans="1:13" ht="12.75" x14ac:dyDescent="0.2">
      <c r="A48046" s="1"/>
      <c r="B48046" s="1"/>
      <c r="E48046" s="3"/>
      <c r="L48046" s="4"/>
      <c r="M48046" s="4"/>
    </row>
    <row r="48047" spans="1:13" ht="12.75" x14ac:dyDescent="0.2">
      <c r="A48047" s="1"/>
      <c r="B48047" s="1"/>
      <c r="E48047" s="3"/>
      <c r="L48047" s="4"/>
      <c r="M48047" s="4"/>
    </row>
    <row r="48048" spans="1:13" ht="12.75" x14ac:dyDescent="0.2">
      <c r="A48048" s="1"/>
      <c r="B48048" s="1"/>
      <c r="E48048" s="3"/>
      <c r="L48048" s="4"/>
      <c r="M48048" s="4"/>
    </row>
    <row r="48049" spans="1:13" ht="12.75" x14ac:dyDescent="0.2">
      <c r="A48049" s="1"/>
      <c r="B48049" s="1"/>
      <c r="E48049" s="3"/>
      <c r="L48049" s="4"/>
      <c r="M48049" s="4"/>
    </row>
    <row r="48050" spans="1:13" ht="12.75" x14ac:dyDescent="0.2">
      <c r="A48050" s="1"/>
      <c r="B48050" s="1"/>
      <c r="E48050" s="3"/>
      <c r="L48050" s="4"/>
      <c r="M48050" s="4"/>
    </row>
    <row r="48051" spans="1:13" ht="12.75" x14ac:dyDescent="0.2">
      <c r="A48051" s="1"/>
      <c r="B48051" s="1"/>
      <c r="E48051" s="3"/>
      <c r="L48051" s="4"/>
      <c r="M48051" s="4"/>
    </row>
    <row r="48052" spans="1:13" ht="12.75" x14ac:dyDescent="0.2">
      <c r="A48052" s="1"/>
      <c r="B48052" s="1"/>
      <c r="E48052" s="3"/>
      <c r="L48052" s="4"/>
      <c r="M48052" s="4"/>
    </row>
    <row r="48053" spans="1:13" ht="12.75" x14ac:dyDescent="0.2">
      <c r="A48053" s="1"/>
      <c r="B48053" s="1"/>
      <c r="E48053" s="3"/>
      <c r="L48053" s="4"/>
      <c r="M48053" s="4"/>
    </row>
    <row r="48054" spans="1:13" ht="12.75" x14ac:dyDescent="0.2">
      <c r="A48054" s="1"/>
      <c r="B48054" s="1"/>
      <c r="E48054" s="3"/>
      <c r="L48054" s="4"/>
      <c r="M48054" s="4"/>
    </row>
    <row r="48055" spans="1:13" ht="12.75" x14ac:dyDescent="0.2">
      <c r="A48055" s="1"/>
      <c r="B48055" s="1"/>
      <c r="E48055" s="3"/>
      <c r="L48055" s="4"/>
      <c r="M48055" s="4"/>
    </row>
    <row r="48056" spans="1:13" ht="12.75" x14ac:dyDescent="0.2">
      <c r="A48056" s="1"/>
      <c r="B48056" s="1"/>
      <c r="E48056" s="3"/>
      <c r="L48056" s="4"/>
      <c r="M48056" s="4"/>
    </row>
    <row r="48057" spans="1:13" ht="12.75" x14ac:dyDescent="0.2">
      <c r="A48057" s="1"/>
      <c r="B48057" s="1"/>
      <c r="E48057" s="3"/>
      <c r="L48057" s="4"/>
      <c r="M48057" s="4"/>
    </row>
    <row r="48058" spans="1:13" ht="12.75" x14ac:dyDescent="0.2">
      <c r="A48058" s="1"/>
      <c r="B48058" s="1"/>
      <c r="E48058" s="3"/>
      <c r="L48058" s="4"/>
      <c r="M48058" s="4"/>
    </row>
    <row r="48059" spans="1:13" ht="12.75" x14ac:dyDescent="0.2">
      <c r="A48059" s="1"/>
      <c r="B48059" s="1"/>
      <c r="E48059" s="3"/>
      <c r="L48059" s="4"/>
      <c r="M48059" s="4"/>
    </row>
    <row r="48060" spans="1:13" ht="12.75" x14ac:dyDescent="0.2">
      <c r="A48060" s="1"/>
      <c r="B48060" s="1"/>
      <c r="E48060" s="3"/>
      <c r="L48060" s="4"/>
      <c r="M48060" s="4"/>
    </row>
    <row r="48061" spans="1:13" ht="12.75" x14ac:dyDescent="0.2">
      <c r="A48061" s="1"/>
      <c r="B48061" s="1"/>
      <c r="E48061" s="3"/>
      <c r="L48061" s="4"/>
      <c r="M48061" s="4"/>
    </row>
    <row r="48062" spans="1:13" ht="12.75" x14ac:dyDescent="0.2">
      <c r="A48062" s="1"/>
      <c r="B48062" s="1"/>
      <c r="E48062" s="3"/>
      <c r="L48062" s="4"/>
      <c r="M48062" s="4"/>
    </row>
    <row r="48063" spans="1:13" ht="12.75" x14ac:dyDescent="0.2">
      <c r="A48063" s="1"/>
      <c r="B48063" s="1"/>
      <c r="E48063" s="3"/>
      <c r="L48063" s="4"/>
      <c r="M48063" s="4"/>
    </row>
    <row r="48064" spans="1:13" ht="12.75" x14ac:dyDescent="0.2">
      <c r="A48064" s="1"/>
      <c r="B48064" s="1"/>
      <c r="E48064" s="3"/>
      <c r="L48064" s="4"/>
      <c r="M48064" s="4"/>
    </row>
    <row r="48065" spans="1:13" ht="12.75" x14ac:dyDescent="0.2">
      <c r="A48065" s="1"/>
      <c r="B48065" s="1"/>
      <c r="E48065" s="3"/>
      <c r="L48065" s="4"/>
      <c r="M48065" s="4"/>
    </row>
    <row r="48066" spans="1:13" ht="12.75" x14ac:dyDescent="0.2">
      <c r="A48066" s="1"/>
      <c r="B48066" s="1"/>
      <c r="E48066" s="3"/>
      <c r="L48066" s="4"/>
      <c r="M48066" s="4"/>
    </row>
    <row r="48067" spans="1:13" ht="12.75" x14ac:dyDescent="0.2">
      <c r="A48067" s="1"/>
      <c r="B48067" s="1"/>
      <c r="E48067" s="3"/>
      <c r="L48067" s="4"/>
      <c r="M48067" s="4"/>
    </row>
    <row r="48068" spans="1:13" ht="12.75" x14ac:dyDescent="0.2">
      <c r="A48068" s="1"/>
      <c r="B48068" s="1"/>
      <c r="E48068" s="3"/>
      <c r="L48068" s="4"/>
      <c r="M48068" s="4"/>
    </row>
    <row r="48069" spans="1:13" ht="12.75" x14ac:dyDescent="0.2">
      <c r="A48069" s="1"/>
      <c r="B48069" s="1"/>
      <c r="E48069" s="3"/>
      <c r="L48069" s="4"/>
      <c r="M48069" s="4"/>
    </row>
    <row r="48070" spans="1:13" ht="12.75" x14ac:dyDescent="0.2">
      <c r="A48070" s="1"/>
      <c r="B48070" s="1"/>
      <c r="E48070" s="3"/>
      <c r="M48070" s="4"/>
    </row>
    <row r="48071" spans="1:13" ht="12.75" x14ac:dyDescent="0.2">
      <c r="A48071" s="1"/>
      <c r="B48071" s="1"/>
      <c r="E48071" s="3"/>
      <c r="M48071" s="4"/>
    </row>
    <row r="48072" spans="1:13" ht="12.75" x14ac:dyDescent="0.2">
      <c r="A48072" s="1"/>
      <c r="B48072" s="1"/>
      <c r="E48072" s="3"/>
      <c r="L48072" s="4"/>
      <c r="M48072" s="4"/>
    </row>
    <row r="48073" spans="1:13" ht="12.75" x14ac:dyDescent="0.2">
      <c r="A48073" s="1"/>
      <c r="B48073" s="1"/>
      <c r="E48073" s="3"/>
      <c r="L48073" s="4"/>
      <c r="M48073" s="4"/>
    </row>
    <row r="48074" spans="1:13" ht="12.75" x14ac:dyDescent="0.2">
      <c r="A48074" s="1"/>
      <c r="B48074" s="1"/>
      <c r="E48074" s="3"/>
      <c r="M48074" s="4"/>
    </row>
    <row r="48075" spans="1:13" ht="12.75" x14ac:dyDescent="0.2">
      <c r="A48075" s="1"/>
      <c r="B48075" s="1"/>
      <c r="E48075" s="3"/>
      <c r="M48075" s="4"/>
    </row>
    <row r="48076" spans="1:13" ht="12.75" x14ac:dyDescent="0.2">
      <c r="A48076" s="1"/>
      <c r="B48076" s="1"/>
      <c r="E48076" s="3"/>
      <c r="L48076" s="4"/>
      <c r="M48076" s="4"/>
    </row>
    <row r="48077" spans="1:13" ht="12.75" x14ac:dyDescent="0.2">
      <c r="A48077" s="1"/>
      <c r="B48077" s="1"/>
      <c r="E48077" s="3"/>
      <c r="L48077" s="4"/>
      <c r="M48077" s="4"/>
    </row>
    <row r="48078" spans="1:13" ht="12.75" x14ac:dyDescent="0.2">
      <c r="A48078" s="1"/>
      <c r="B48078" s="1"/>
      <c r="E48078" s="3"/>
      <c r="L48078" s="4"/>
      <c r="M48078" s="4"/>
    </row>
    <row r="48079" spans="1:13" ht="12.75" x14ac:dyDescent="0.2">
      <c r="A48079" s="1"/>
      <c r="B48079" s="1"/>
      <c r="E48079" s="3"/>
      <c r="M48079" s="4"/>
    </row>
    <row r="48080" spans="1:13" ht="12.75" x14ac:dyDescent="0.2">
      <c r="A48080" s="1"/>
      <c r="B48080" s="1"/>
      <c r="E48080" s="3"/>
      <c r="M48080" s="4"/>
    </row>
    <row r="48081" spans="1:13" ht="12.75" x14ac:dyDescent="0.2">
      <c r="A48081" s="1"/>
      <c r="B48081" s="1"/>
      <c r="E48081" s="3"/>
      <c r="L48081" s="4"/>
      <c r="M48081" s="4"/>
    </row>
    <row r="48082" spans="1:13" ht="12.75" x14ac:dyDescent="0.2">
      <c r="A48082" s="1"/>
      <c r="B48082" s="1"/>
      <c r="E48082" s="3"/>
      <c r="L48082" s="4"/>
      <c r="M48082" s="4"/>
    </row>
    <row r="48083" spans="1:13" ht="12.75" x14ac:dyDescent="0.2">
      <c r="A48083" s="1"/>
      <c r="B48083" s="1"/>
      <c r="E48083" s="3"/>
      <c r="L48083" s="4"/>
      <c r="M48083" s="4"/>
    </row>
    <row r="48084" spans="1:13" ht="12.75" x14ac:dyDescent="0.2">
      <c r="A48084" s="1"/>
      <c r="B48084" s="1"/>
      <c r="E48084" s="3"/>
      <c r="L48084" s="4"/>
      <c r="M48084" s="4"/>
    </row>
    <row r="48085" spans="1:13" ht="12.75" x14ac:dyDescent="0.2">
      <c r="A48085" s="1"/>
      <c r="B48085" s="1"/>
      <c r="E48085" s="3"/>
      <c r="L48085" s="4"/>
      <c r="M48085" s="4"/>
    </row>
    <row r="48086" spans="1:13" ht="12.75" x14ac:dyDescent="0.2">
      <c r="A48086" s="1"/>
      <c r="B48086" s="1"/>
      <c r="E48086" s="3"/>
      <c r="L48086" s="4"/>
      <c r="M48086" s="4"/>
    </row>
    <row r="48087" spans="1:13" ht="12.75" x14ac:dyDescent="0.2">
      <c r="A48087" s="1"/>
      <c r="B48087" s="1"/>
      <c r="E48087" s="3"/>
      <c r="L48087" s="4"/>
      <c r="M48087" s="4"/>
    </row>
    <row r="48088" spans="1:13" ht="12.75" x14ac:dyDescent="0.2">
      <c r="A48088" s="1"/>
      <c r="B48088" s="1"/>
      <c r="E48088" s="3"/>
      <c r="L48088" s="4"/>
      <c r="M48088" s="4"/>
    </row>
    <row r="48089" spans="1:13" ht="12.75" x14ac:dyDescent="0.2">
      <c r="A48089" s="1"/>
      <c r="B48089" s="1"/>
      <c r="E48089" s="3"/>
      <c r="L48089" s="4"/>
      <c r="M48089" s="4"/>
    </row>
    <row r="48090" spans="1:13" ht="12.75" x14ac:dyDescent="0.2">
      <c r="A48090" s="1"/>
      <c r="B48090" s="1"/>
      <c r="E48090" s="3"/>
      <c r="L48090" s="4"/>
      <c r="M48090" s="4"/>
    </row>
    <row r="48091" spans="1:13" ht="12.75" x14ac:dyDescent="0.2">
      <c r="A48091" s="1"/>
      <c r="B48091" s="1"/>
      <c r="E48091" s="3"/>
      <c r="L48091" s="4"/>
      <c r="M48091" s="4"/>
    </row>
    <row r="48092" spans="1:13" ht="12.75" x14ac:dyDescent="0.2">
      <c r="A48092" s="1"/>
      <c r="B48092" s="1"/>
      <c r="E48092" s="3"/>
      <c r="L48092" s="4"/>
      <c r="M48092" s="4"/>
    </row>
    <row r="48093" spans="1:13" ht="12.75" x14ac:dyDescent="0.2">
      <c r="A48093" s="1"/>
      <c r="B48093" s="1"/>
      <c r="E48093" s="3"/>
      <c r="L48093" s="4"/>
      <c r="M48093" s="4"/>
    </row>
    <row r="48094" spans="1:13" ht="12.75" x14ac:dyDescent="0.2">
      <c r="A48094" s="1"/>
      <c r="B48094" s="1"/>
      <c r="E48094" s="3"/>
      <c r="L48094" s="4"/>
      <c r="M48094" s="4"/>
    </row>
    <row r="48095" spans="1:13" ht="12.75" x14ac:dyDescent="0.2">
      <c r="A48095" s="1"/>
      <c r="B48095" s="1"/>
      <c r="E48095" s="3"/>
      <c r="L48095" s="4"/>
      <c r="M48095" s="4"/>
    </row>
    <row r="48096" spans="1:13" ht="12.75" x14ac:dyDescent="0.2">
      <c r="A48096" s="1"/>
      <c r="B48096" s="1"/>
      <c r="E48096" s="3"/>
      <c r="L48096" s="4"/>
      <c r="M48096" s="4"/>
    </row>
    <row r="48097" spans="1:13" ht="12.75" x14ac:dyDescent="0.2">
      <c r="A48097" s="1"/>
      <c r="B48097" s="1"/>
      <c r="E48097" s="3"/>
      <c r="L48097" s="4"/>
      <c r="M48097" s="4"/>
    </row>
    <row r="48098" spans="1:13" ht="12.75" x14ac:dyDescent="0.2">
      <c r="A48098" s="1"/>
      <c r="B48098" s="1"/>
      <c r="E48098" s="3"/>
      <c r="L48098" s="4"/>
      <c r="M48098" s="4"/>
    </row>
    <row r="48099" spans="1:13" ht="12.75" x14ac:dyDescent="0.2">
      <c r="A48099" s="1"/>
      <c r="B48099" s="1"/>
      <c r="E48099" s="3"/>
      <c r="L48099" s="4"/>
      <c r="M48099" s="4"/>
    </row>
    <row r="48100" spans="1:13" ht="12.75" x14ac:dyDescent="0.2">
      <c r="A48100" s="1"/>
      <c r="B48100" s="1"/>
      <c r="E48100" s="3"/>
      <c r="L48100" s="4"/>
      <c r="M48100" s="4"/>
    </row>
    <row r="48101" spans="1:13" ht="12.75" x14ac:dyDescent="0.2">
      <c r="A48101" s="1"/>
      <c r="B48101" s="1"/>
      <c r="E48101" s="3"/>
      <c r="L48101" s="4"/>
      <c r="M48101" s="4"/>
    </row>
    <row r="48102" spans="1:13" ht="12.75" x14ac:dyDescent="0.2">
      <c r="A48102" s="1"/>
      <c r="B48102" s="1"/>
      <c r="E48102" s="3"/>
      <c r="L48102" s="4"/>
      <c r="M48102" s="4"/>
    </row>
    <row r="48103" spans="1:13" ht="12.75" x14ac:dyDescent="0.2">
      <c r="A48103" s="1"/>
      <c r="B48103" s="1"/>
      <c r="E48103" s="3"/>
      <c r="L48103" s="4"/>
      <c r="M48103" s="4"/>
    </row>
    <row r="48104" spans="1:13" ht="12.75" x14ac:dyDescent="0.2">
      <c r="A48104" s="1"/>
      <c r="B48104" s="1"/>
      <c r="E48104" s="3"/>
      <c r="L48104" s="4"/>
      <c r="M48104" s="4"/>
    </row>
    <row r="48105" spans="1:13" ht="12.75" x14ac:dyDescent="0.2">
      <c r="A48105" s="1"/>
      <c r="B48105" s="1"/>
      <c r="E48105" s="3"/>
      <c r="L48105" s="4"/>
      <c r="M48105" s="4"/>
    </row>
    <row r="48106" spans="1:13" ht="12.75" x14ac:dyDescent="0.2">
      <c r="A48106" s="1"/>
      <c r="B48106" s="1"/>
      <c r="E48106" s="3"/>
      <c r="L48106" s="4"/>
      <c r="M48106" s="4"/>
    </row>
    <row r="48107" spans="1:13" ht="12.75" x14ac:dyDescent="0.2">
      <c r="A48107" s="1"/>
      <c r="B48107" s="1"/>
      <c r="E48107" s="3"/>
      <c r="L48107" s="4"/>
      <c r="M48107" s="4"/>
    </row>
    <row r="48108" spans="1:13" ht="12.75" x14ac:dyDescent="0.2">
      <c r="A48108" s="1"/>
      <c r="B48108" s="1"/>
      <c r="E48108" s="3"/>
      <c r="L48108" s="4"/>
      <c r="M48108" s="4"/>
    </row>
    <row r="48109" spans="1:13" ht="12.75" x14ac:dyDescent="0.2">
      <c r="A48109" s="1"/>
      <c r="B48109" s="1"/>
      <c r="E48109" s="3"/>
      <c r="L48109" s="4"/>
      <c r="M48109" s="4"/>
    </row>
    <row r="48110" spans="1:13" ht="12.75" x14ac:dyDescent="0.2">
      <c r="A48110" s="1"/>
      <c r="B48110" s="1"/>
      <c r="E48110" s="3"/>
      <c r="L48110" s="4"/>
      <c r="M48110" s="4"/>
    </row>
    <row r="48111" spans="1:13" ht="12.75" x14ac:dyDescent="0.2">
      <c r="A48111" s="1"/>
      <c r="B48111" s="1"/>
      <c r="E48111" s="3"/>
      <c r="L48111" s="4"/>
      <c r="M48111" s="4"/>
    </row>
    <row r="48112" spans="1:13" ht="12.75" x14ac:dyDescent="0.2">
      <c r="A48112" s="1"/>
      <c r="B48112" s="1"/>
      <c r="E48112" s="3"/>
      <c r="L48112" s="4"/>
      <c r="M48112" s="4"/>
    </row>
    <row r="48113" spans="1:13" ht="12.75" x14ac:dyDescent="0.2">
      <c r="A48113" s="1"/>
      <c r="B48113" s="1"/>
      <c r="E48113" s="3"/>
      <c r="L48113" s="4"/>
      <c r="M48113" s="4"/>
    </row>
    <row r="48114" spans="1:13" ht="12.75" x14ac:dyDescent="0.2">
      <c r="A48114" s="1"/>
      <c r="B48114" s="1"/>
      <c r="E48114" s="3"/>
      <c r="L48114" s="4"/>
      <c r="M48114" s="4"/>
    </row>
    <row r="48115" spans="1:13" ht="12.75" x14ac:dyDescent="0.2">
      <c r="A48115" s="1"/>
      <c r="B48115" s="1"/>
      <c r="E48115" s="3"/>
      <c r="L48115" s="4"/>
      <c r="M48115" s="4"/>
    </row>
    <row r="48116" spans="1:13" ht="12.75" x14ac:dyDescent="0.2">
      <c r="A48116" s="1"/>
      <c r="B48116" s="1"/>
      <c r="E48116" s="3"/>
      <c r="L48116" s="4"/>
      <c r="M48116" s="4"/>
    </row>
    <row r="48117" spans="1:13" ht="12.75" x14ac:dyDescent="0.2">
      <c r="A48117" s="1"/>
      <c r="B48117" s="1"/>
      <c r="E48117" s="3"/>
      <c r="L48117" s="4"/>
      <c r="M48117" s="4"/>
    </row>
    <row r="48118" spans="1:13" ht="12.75" x14ac:dyDescent="0.2">
      <c r="A48118" s="1"/>
      <c r="B48118" s="1"/>
      <c r="E48118" s="3"/>
      <c r="L48118" s="4"/>
      <c r="M48118" s="4"/>
    </row>
    <row r="48119" spans="1:13" ht="12.75" x14ac:dyDescent="0.2">
      <c r="A48119" s="1"/>
      <c r="B48119" s="1"/>
      <c r="E48119" s="3"/>
      <c r="L48119" s="4"/>
      <c r="M48119" s="4"/>
    </row>
    <row r="48120" spans="1:13" ht="12.75" x14ac:dyDescent="0.2">
      <c r="A48120" s="1"/>
      <c r="B48120" s="1"/>
      <c r="E48120" s="3"/>
      <c r="L48120" s="4"/>
      <c r="M48120" s="4"/>
    </row>
    <row r="48121" spans="1:13" ht="12.75" x14ac:dyDescent="0.2">
      <c r="A48121" s="1"/>
      <c r="B48121" s="1"/>
      <c r="E48121" s="3"/>
      <c r="L48121" s="4"/>
      <c r="M48121" s="4"/>
    </row>
    <row r="48122" spans="1:13" ht="12.75" x14ac:dyDescent="0.2">
      <c r="A48122" s="1"/>
      <c r="B48122" s="1"/>
      <c r="E48122" s="3"/>
      <c r="M48122" s="4"/>
    </row>
    <row r="48123" spans="1:13" ht="12.75" x14ac:dyDescent="0.2">
      <c r="A48123" s="1"/>
      <c r="B48123" s="1"/>
      <c r="E48123" s="3"/>
      <c r="M48123" s="4"/>
    </row>
    <row r="48124" spans="1:13" ht="12.75" x14ac:dyDescent="0.2">
      <c r="A48124" s="1"/>
      <c r="B48124" s="1"/>
      <c r="E48124" s="3"/>
      <c r="L48124" s="4"/>
      <c r="M48124" s="4"/>
    </row>
    <row r="48125" spans="1:13" ht="12.75" x14ac:dyDescent="0.2">
      <c r="A48125" s="1"/>
      <c r="B48125" s="1"/>
      <c r="E48125" s="3"/>
      <c r="L48125" s="4"/>
      <c r="M48125" s="4"/>
    </row>
    <row r="48126" spans="1:13" ht="12.75" x14ac:dyDescent="0.2">
      <c r="A48126" s="1"/>
      <c r="B48126" s="1"/>
      <c r="E48126" s="3"/>
      <c r="L48126" s="4"/>
      <c r="M48126" s="4"/>
    </row>
    <row r="48127" spans="1:13" ht="12.75" x14ac:dyDescent="0.2">
      <c r="A48127" s="1"/>
      <c r="B48127" s="1"/>
      <c r="E48127" s="3"/>
      <c r="L48127" s="4"/>
      <c r="M48127" s="4"/>
    </row>
    <row r="48128" spans="1:13" ht="12.75" x14ac:dyDescent="0.2">
      <c r="A48128" s="1"/>
      <c r="B48128" s="1"/>
      <c r="E48128" s="3"/>
      <c r="L48128" s="4"/>
      <c r="M48128" s="4"/>
    </row>
    <row r="48129" spans="1:13" ht="12.75" x14ac:dyDescent="0.2">
      <c r="A48129" s="1"/>
      <c r="B48129" s="1"/>
      <c r="E48129" s="3"/>
      <c r="L48129" s="4"/>
      <c r="M48129" s="4"/>
    </row>
    <row r="48130" spans="1:13" ht="12.75" x14ac:dyDescent="0.2">
      <c r="A48130" s="1"/>
      <c r="B48130" s="1"/>
      <c r="E48130" s="3"/>
      <c r="L48130" s="4"/>
      <c r="M48130" s="4"/>
    </row>
    <row r="48131" spans="1:13" ht="12.75" x14ac:dyDescent="0.2">
      <c r="A48131" s="1"/>
      <c r="B48131" s="1"/>
      <c r="E48131" s="3"/>
      <c r="M48131" s="4"/>
    </row>
    <row r="48132" spans="1:13" ht="12.75" x14ac:dyDescent="0.2">
      <c r="A48132" s="1"/>
      <c r="B48132" s="1"/>
      <c r="E48132" s="3"/>
      <c r="M48132" s="4"/>
    </row>
    <row r="48133" spans="1:13" ht="12.75" x14ac:dyDescent="0.2">
      <c r="A48133" s="1"/>
      <c r="B48133" s="1"/>
      <c r="E48133" s="3"/>
      <c r="L48133" s="4"/>
      <c r="M48133" s="4"/>
    </row>
    <row r="48134" spans="1:13" ht="12.75" x14ac:dyDescent="0.2">
      <c r="A48134" s="1"/>
      <c r="B48134" s="1"/>
      <c r="E48134" s="3"/>
      <c r="L48134" s="4"/>
      <c r="M48134" s="4"/>
    </row>
    <row r="48135" spans="1:13" ht="12.75" x14ac:dyDescent="0.2">
      <c r="A48135" s="1"/>
      <c r="B48135" s="1"/>
      <c r="E48135" s="3"/>
      <c r="L48135" s="4"/>
      <c r="M48135" s="4"/>
    </row>
    <row r="48136" spans="1:13" ht="12.75" x14ac:dyDescent="0.2">
      <c r="A48136" s="1"/>
      <c r="B48136" s="1"/>
      <c r="E48136" s="3"/>
      <c r="L48136" s="4"/>
      <c r="M48136" s="4"/>
    </row>
    <row r="48137" spans="1:13" ht="12.75" x14ac:dyDescent="0.2">
      <c r="A48137" s="1"/>
      <c r="B48137" s="1"/>
      <c r="E48137" s="3"/>
      <c r="L48137" s="4"/>
      <c r="M48137" s="4"/>
    </row>
    <row r="48138" spans="1:13" ht="12.75" x14ac:dyDescent="0.2">
      <c r="A48138" s="1"/>
      <c r="B48138" s="1"/>
      <c r="E48138" s="3"/>
      <c r="L48138" s="4"/>
      <c r="M48138" s="4"/>
    </row>
    <row r="48139" spans="1:13" ht="12.75" x14ac:dyDescent="0.2">
      <c r="A48139" s="1"/>
      <c r="B48139" s="1"/>
      <c r="E48139" s="3"/>
      <c r="L48139" s="4"/>
      <c r="M48139" s="4"/>
    </row>
    <row r="48140" spans="1:13" ht="12.75" x14ac:dyDescent="0.2">
      <c r="A48140" s="1"/>
      <c r="B48140" s="1"/>
      <c r="E48140" s="3"/>
      <c r="L48140" s="4"/>
      <c r="M48140" s="4"/>
    </row>
    <row r="48141" spans="1:13" ht="12.75" x14ac:dyDescent="0.2">
      <c r="A48141" s="1"/>
      <c r="B48141" s="1"/>
      <c r="E48141" s="3"/>
      <c r="L48141" s="4"/>
      <c r="M48141" s="4"/>
    </row>
    <row r="48142" spans="1:13" ht="12.75" x14ac:dyDescent="0.2">
      <c r="A48142" s="1"/>
      <c r="B48142" s="1"/>
      <c r="E48142" s="3"/>
      <c r="L48142" s="4"/>
      <c r="M48142" s="4"/>
    </row>
    <row r="48143" spans="1:13" ht="12.75" x14ac:dyDescent="0.2">
      <c r="A48143" s="1"/>
      <c r="B48143" s="1"/>
      <c r="E48143" s="3"/>
      <c r="L48143" s="4"/>
      <c r="M48143" s="4"/>
    </row>
    <row r="48144" spans="1:13" ht="12.75" x14ac:dyDescent="0.2">
      <c r="A48144" s="1"/>
      <c r="B48144" s="1"/>
      <c r="E48144" s="3"/>
      <c r="L48144" s="4"/>
      <c r="M48144" s="4"/>
    </row>
    <row r="48145" spans="1:13" ht="12.75" x14ac:dyDescent="0.2">
      <c r="A48145" s="1"/>
      <c r="B48145" s="1"/>
      <c r="E48145" s="3"/>
      <c r="L48145" s="4"/>
      <c r="M48145" s="4"/>
    </row>
    <row r="48146" spans="1:13" ht="12.75" x14ac:dyDescent="0.2">
      <c r="A48146" s="1"/>
      <c r="B48146" s="1"/>
      <c r="E48146" s="3"/>
      <c r="L48146" s="4"/>
      <c r="M48146" s="4"/>
    </row>
    <row r="48147" spans="1:13" ht="12.75" x14ac:dyDescent="0.2">
      <c r="A48147" s="1"/>
      <c r="B48147" s="1"/>
      <c r="E48147" s="3"/>
      <c r="L48147" s="4"/>
      <c r="M48147" s="4"/>
    </row>
    <row r="48148" spans="1:13" ht="12.75" x14ac:dyDescent="0.2">
      <c r="A48148" s="1"/>
      <c r="B48148" s="1"/>
      <c r="E48148" s="3"/>
      <c r="L48148" s="4"/>
      <c r="M48148" s="4"/>
    </row>
    <row r="48149" spans="1:13" ht="12.75" x14ac:dyDescent="0.2">
      <c r="A48149" s="1"/>
      <c r="B48149" s="1"/>
      <c r="E48149" s="3"/>
      <c r="L48149" s="4"/>
      <c r="M48149" s="4"/>
    </row>
    <row r="48150" spans="1:13" ht="12.75" x14ac:dyDescent="0.2">
      <c r="A48150" s="1"/>
      <c r="B48150" s="1"/>
      <c r="E48150" s="3"/>
      <c r="L48150" s="4"/>
      <c r="M48150" s="4"/>
    </row>
    <row r="48151" spans="1:13" ht="12.75" x14ac:dyDescent="0.2">
      <c r="A48151" s="1"/>
      <c r="B48151" s="1"/>
      <c r="E48151" s="3"/>
      <c r="L48151" s="4"/>
      <c r="M48151" s="4"/>
    </row>
    <row r="48152" spans="1:13" ht="12.75" x14ac:dyDescent="0.2">
      <c r="A48152" s="1"/>
      <c r="B48152" s="1"/>
      <c r="E48152" s="3"/>
      <c r="L48152" s="4"/>
      <c r="M48152" s="4"/>
    </row>
    <row r="48153" spans="1:13" ht="12.75" x14ac:dyDescent="0.2">
      <c r="A48153" s="1"/>
      <c r="B48153" s="1"/>
      <c r="E48153" s="3"/>
      <c r="L48153" s="4"/>
      <c r="M48153" s="4"/>
    </row>
    <row r="48154" spans="1:13" ht="12.75" x14ac:dyDescent="0.2">
      <c r="A48154" s="1"/>
      <c r="B48154" s="1"/>
      <c r="E48154" s="3"/>
      <c r="L48154" s="4"/>
      <c r="M48154" s="4"/>
    </row>
    <row r="48155" spans="1:13" ht="12.75" x14ac:dyDescent="0.2">
      <c r="A48155" s="1"/>
      <c r="B48155" s="1"/>
      <c r="E48155" s="3"/>
      <c r="L48155" s="4"/>
      <c r="M48155" s="4"/>
    </row>
    <row r="48156" spans="1:13" ht="12.75" x14ac:dyDescent="0.2">
      <c r="A48156" s="1"/>
      <c r="B48156" s="1"/>
      <c r="E48156" s="3"/>
      <c r="L48156" s="4"/>
      <c r="M48156" s="4"/>
    </row>
    <row r="48157" spans="1:13" ht="12.75" x14ac:dyDescent="0.2">
      <c r="A48157" s="1"/>
      <c r="B48157" s="1"/>
      <c r="E48157" s="3"/>
      <c r="L48157" s="4"/>
      <c r="M48157" s="4"/>
    </row>
    <row r="48158" spans="1:13" ht="12.75" x14ac:dyDescent="0.2">
      <c r="A48158" s="1"/>
      <c r="B48158" s="1"/>
      <c r="E48158" s="3"/>
      <c r="L48158" s="4"/>
      <c r="M48158" s="4"/>
    </row>
    <row r="48159" spans="1:13" ht="12.75" x14ac:dyDescent="0.2">
      <c r="A48159" s="1"/>
      <c r="B48159" s="1"/>
      <c r="E48159" s="3"/>
      <c r="L48159" s="4"/>
      <c r="M48159" s="4"/>
    </row>
    <row r="48160" spans="1:13" ht="12.75" x14ac:dyDescent="0.2">
      <c r="A48160" s="1"/>
      <c r="B48160" s="1"/>
      <c r="E48160" s="3"/>
      <c r="L48160" s="4"/>
      <c r="M48160" s="4"/>
    </row>
    <row r="48161" spans="1:13" ht="12.75" x14ac:dyDescent="0.2">
      <c r="A48161" s="1"/>
      <c r="B48161" s="1"/>
      <c r="E48161" s="3"/>
      <c r="L48161" s="4"/>
      <c r="M48161" s="4"/>
    </row>
    <row r="48162" spans="1:13" ht="12.75" x14ac:dyDescent="0.2">
      <c r="A48162" s="1"/>
      <c r="B48162" s="1"/>
      <c r="E48162" s="3"/>
      <c r="L48162" s="4"/>
      <c r="M48162" s="4"/>
    </row>
    <row r="48163" spans="1:13" ht="12.75" x14ac:dyDescent="0.2">
      <c r="A48163" s="1"/>
      <c r="B48163" s="1"/>
      <c r="E48163" s="3"/>
      <c r="L48163" s="4"/>
      <c r="M48163" s="4"/>
    </row>
    <row r="48164" spans="1:13" ht="12.75" x14ac:dyDescent="0.2">
      <c r="A48164" s="1"/>
      <c r="B48164" s="1"/>
      <c r="E48164" s="3"/>
      <c r="L48164" s="4"/>
      <c r="M48164" s="4"/>
    </row>
    <row r="48165" spans="1:13" ht="12.75" x14ac:dyDescent="0.2">
      <c r="A48165" s="1"/>
      <c r="B48165" s="1"/>
      <c r="E48165" s="3"/>
      <c r="L48165" s="4"/>
      <c r="M48165" s="4"/>
    </row>
    <row r="48166" spans="1:13" ht="12.75" x14ac:dyDescent="0.2">
      <c r="A48166" s="1"/>
      <c r="B48166" s="1"/>
      <c r="E48166" s="3"/>
      <c r="L48166" s="4"/>
      <c r="M48166" s="4"/>
    </row>
    <row r="48167" spans="1:13" ht="12.75" x14ac:dyDescent="0.2">
      <c r="A48167" s="1"/>
      <c r="B48167" s="1"/>
      <c r="E48167" s="3"/>
      <c r="L48167" s="4"/>
      <c r="M48167" s="4"/>
    </row>
    <row r="48168" spans="1:13" ht="12.75" x14ac:dyDescent="0.2">
      <c r="A48168" s="1"/>
      <c r="B48168" s="1"/>
      <c r="E48168" s="3"/>
      <c r="L48168" s="4"/>
      <c r="M48168" s="4"/>
    </row>
    <row r="48169" spans="1:13" ht="12.75" x14ac:dyDescent="0.2">
      <c r="A48169" s="1"/>
      <c r="B48169" s="1"/>
      <c r="E48169" s="3"/>
      <c r="L48169" s="4"/>
      <c r="M48169" s="4"/>
    </row>
    <row r="48170" spans="1:13" ht="12.75" x14ac:dyDescent="0.2">
      <c r="A48170" s="1"/>
      <c r="B48170" s="1"/>
      <c r="E48170" s="3"/>
      <c r="L48170" s="4"/>
      <c r="M48170" s="4"/>
    </row>
    <row r="48171" spans="1:13" ht="12.75" x14ac:dyDescent="0.2">
      <c r="A48171" s="1"/>
      <c r="B48171" s="1"/>
      <c r="E48171" s="3"/>
      <c r="L48171" s="4"/>
      <c r="M48171" s="4"/>
    </row>
    <row r="48172" spans="1:13" ht="12.75" x14ac:dyDescent="0.2">
      <c r="A48172" s="1"/>
      <c r="B48172" s="1"/>
      <c r="E48172" s="3"/>
      <c r="L48172" s="4"/>
      <c r="M48172" s="4"/>
    </row>
    <row r="48173" spans="1:13" ht="12.75" x14ac:dyDescent="0.2">
      <c r="A48173" s="1"/>
      <c r="B48173" s="1"/>
      <c r="E48173" s="3"/>
      <c r="L48173" s="4"/>
      <c r="M48173" s="4"/>
    </row>
    <row r="48174" spans="1:13" ht="12.75" x14ac:dyDescent="0.2">
      <c r="A48174" s="1"/>
      <c r="B48174" s="1"/>
      <c r="E48174" s="3"/>
      <c r="L48174" s="4"/>
      <c r="M48174" s="4"/>
    </row>
    <row r="48175" spans="1:13" ht="12.75" x14ac:dyDescent="0.2">
      <c r="A48175" s="1"/>
      <c r="B48175" s="1"/>
      <c r="E48175" s="3"/>
      <c r="L48175" s="4"/>
      <c r="M48175" s="4"/>
    </row>
    <row r="48176" spans="1:13" ht="12.75" x14ac:dyDescent="0.2">
      <c r="A48176" s="1"/>
      <c r="B48176" s="1"/>
      <c r="E48176" s="3"/>
      <c r="L48176" s="4"/>
      <c r="M48176" s="4"/>
    </row>
    <row r="48177" spans="1:13" ht="12.75" x14ac:dyDescent="0.2">
      <c r="A48177" s="1"/>
      <c r="B48177" s="1"/>
      <c r="E48177" s="3"/>
      <c r="L48177" s="4"/>
      <c r="M48177" s="4"/>
    </row>
    <row r="48178" spans="1:13" ht="12.75" x14ac:dyDescent="0.2">
      <c r="A48178" s="1"/>
      <c r="B48178" s="1"/>
      <c r="E48178" s="3"/>
      <c r="L48178" s="4"/>
      <c r="M48178" s="4"/>
    </row>
    <row r="48179" spans="1:13" ht="12.75" x14ac:dyDescent="0.2">
      <c r="A48179" s="1"/>
      <c r="B48179" s="1"/>
      <c r="E48179" s="3"/>
      <c r="L48179" s="4"/>
      <c r="M48179" s="4"/>
    </row>
    <row r="48180" spans="1:13" ht="12.75" x14ac:dyDescent="0.2">
      <c r="A48180" s="1"/>
      <c r="B48180" s="1"/>
      <c r="E48180" s="3"/>
      <c r="L48180" s="4"/>
      <c r="M48180" s="4"/>
    </row>
    <row r="48181" spans="1:13" ht="12.75" x14ac:dyDescent="0.2">
      <c r="A48181" s="1"/>
      <c r="B48181" s="1"/>
      <c r="E48181" s="3"/>
      <c r="L48181" s="4"/>
      <c r="M48181" s="4"/>
    </row>
    <row r="48182" spans="1:13" ht="12.75" x14ac:dyDescent="0.2">
      <c r="A48182" s="1"/>
      <c r="B48182" s="1"/>
      <c r="E48182" s="3"/>
      <c r="L48182" s="4"/>
      <c r="M48182" s="4"/>
    </row>
    <row r="48183" spans="1:13" ht="12.75" x14ac:dyDescent="0.2">
      <c r="A48183" s="1"/>
      <c r="B48183" s="1"/>
      <c r="E48183" s="3"/>
      <c r="L48183" s="4"/>
      <c r="M48183" s="4"/>
    </row>
    <row r="48184" spans="1:13" ht="12.75" x14ac:dyDescent="0.2">
      <c r="A48184" s="1"/>
      <c r="B48184" s="1"/>
      <c r="E48184" s="3"/>
      <c r="L48184" s="4"/>
      <c r="M48184" s="4"/>
    </row>
    <row r="48185" spans="1:13" ht="12.75" x14ac:dyDescent="0.2">
      <c r="A48185" s="1"/>
      <c r="B48185" s="1"/>
      <c r="E48185" s="3"/>
      <c r="L48185" s="4"/>
      <c r="M48185" s="4"/>
    </row>
    <row r="48186" spans="1:13" ht="12.75" x14ac:dyDescent="0.2">
      <c r="A48186" s="1"/>
      <c r="B48186" s="1"/>
      <c r="E48186" s="3"/>
      <c r="L48186" s="4"/>
      <c r="M48186" s="4"/>
    </row>
    <row r="48187" spans="1:13" ht="12.75" x14ac:dyDescent="0.2">
      <c r="A48187" s="1"/>
      <c r="B48187" s="1"/>
      <c r="E48187" s="3"/>
      <c r="L48187" s="4"/>
      <c r="M48187" s="4"/>
    </row>
    <row r="48188" spans="1:13" ht="12.75" x14ac:dyDescent="0.2">
      <c r="A48188" s="1"/>
      <c r="B48188" s="1"/>
      <c r="E48188" s="3"/>
      <c r="L48188" s="4"/>
      <c r="M48188" s="4"/>
    </row>
    <row r="48189" spans="1:13" ht="12.75" x14ac:dyDescent="0.2">
      <c r="A48189" s="1"/>
      <c r="B48189" s="1"/>
      <c r="E48189" s="3"/>
      <c r="L48189" s="4"/>
      <c r="M48189" s="4"/>
    </row>
    <row r="48190" spans="1:13" ht="12.75" x14ac:dyDescent="0.2">
      <c r="A48190" s="1"/>
      <c r="B48190" s="1"/>
      <c r="E48190" s="3"/>
      <c r="L48190" s="4"/>
      <c r="M48190" s="4"/>
    </row>
    <row r="48191" spans="1:13" ht="12.75" x14ac:dyDescent="0.2">
      <c r="A48191" s="1"/>
      <c r="B48191" s="1"/>
      <c r="E48191" s="3"/>
      <c r="L48191" s="4"/>
      <c r="M48191" s="4"/>
    </row>
    <row r="48192" spans="1:13" ht="12.75" x14ac:dyDescent="0.2">
      <c r="A48192" s="1"/>
      <c r="B48192" s="1"/>
      <c r="E48192" s="3"/>
      <c r="L48192" s="4"/>
      <c r="M48192" s="4"/>
    </row>
    <row r="48193" spans="1:13" ht="12.75" x14ac:dyDescent="0.2">
      <c r="A48193" s="1"/>
      <c r="B48193" s="1"/>
      <c r="E48193" s="3"/>
      <c r="L48193" s="4"/>
      <c r="M48193" s="4"/>
    </row>
    <row r="48194" spans="1:13" ht="12.75" x14ac:dyDescent="0.2">
      <c r="A48194" s="1"/>
      <c r="B48194" s="1"/>
      <c r="E48194" s="3"/>
      <c r="L48194" s="4"/>
      <c r="M48194" s="4"/>
    </row>
    <row r="48195" spans="1:13" ht="12.75" x14ac:dyDescent="0.2">
      <c r="A48195" s="1"/>
      <c r="B48195" s="1"/>
      <c r="E48195" s="3"/>
      <c r="L48195" s="4"/>
      <c r="M48195" s="4"/>
    </row>
    <row r="48196" spans="1:13" ht="12.75" x14ac:dyDescent="0.2">
      <c r="A48196" s="1"/>
      <c r="B48196" s="1"/>
      <c r="E48196" s="3"/>
      <c r="L48196" s="4"/>
      <c r="M48196" s="4"/>
    </row>
    <row r="48197" spans="1:13" ht="12.75" x14ac:dyDescent="0.2">
      <c r="A48197" s="1"/>
      <c r="B48197" s="1"/>
      <c r="E48197" s="3"/>
      <c r="L48197" s="4"/>
      <c r="M48197" s="4"/>
    </row>
    <row r="48198" spans="1:13" ht="12.75" x14ac:dyDescent="0.2">
      <c r="A48198" s="1"/>
      <c r="B48198" s="1"/>
      <c r="E48198" s="3"/>
      <c r="L48198" s="4"/>
      <c r="M48198" s="4"/>
    </row>
    <row r="48199" spans="1:13" ht="12.75" x14ac:dyDescent="0.2">
      <c r="A48199" s="1"/>
      <c r="B48199" s="1"/>
      <c r="E48199" s="3"/>
      <c r="L48199" s="4"/>
      <c r="M48199" s="4"/>
    </row>
    <row r="48200" spans="1:13" ht="12.75" x14ac:dyDescent="0.2">
      <c r="A48200" s="1"/>
      <c r="B48200" s="1"/>
      <c r="E48200" s="3"/>
      <c r="L48200" s="4"/>
      <c r="M48200" s="4"/>
    </row>
    <row r="48201" spans="1:13" ht="12.75" x14ac:dyDescent="0.2">
      <c r="A48201" s="1"/>
      <c r="B48201" s="1"/>
      <c r="E48201" s="3"/>
      <c r="L48201" s="4"/>
      <c r="M48201" s="4"/>
    </row>
    <row r="48202" spans="1:13" ht="12.75" x14ac:dyDescent="0.2">
      <c r="A48202" s="1"/>
      <c r="B48202" s="1"/>
      <c r="E48202" s="3"/>
      <c r="L48202" s="4"/>
      <c r="M48202" s="4"/>
    </row>
    <row r="48203" spans="1:13" ht="12.75" x14ac:dyDescent="0.2">
      <c r="A48203" s="1"/>
      <c r="B48203" s="1"/>
      <c r="E48203" s="3"/>
      <c r="L48203" s="4"/>
      <c r="M48203" s="4"/>
    </row>
    <row r="48204" spans="1:13" ht="12.75" x14ac:dyDescent="0.2">
      <c r="A48204" s="1"/>
      <c r="B48204" s="1"/>
      <c r="E48204" s="3"/>
      <c r="L48204" s="4"/>
      <c r="M48204" s="4"/>
    </row>
    <row r="48205" spans="1:13" ht="12.75" x14ac:dyDescent="0.2">
      <c r="A48205" s="1"/>
      <c r="B48205" s="1"/>
      <c r="E48205" s="3"/>
      <c r="L48205" s="4"/>
      <c r="M48205" s="4"/>
    </row>
    <row r="48206" spans="1:13" ht="12.75" x14ac:dyDescent="0.2">
      <c r="A48206" s="1"/>
      <c r="B48206" s="1"/>
      <c r="E48206" s="3"/>
      <c r="L48206" s="4"/>
      <c r="M48206" s="4"/>
    </row>
    <row r="48207" spans="1:13" ht="12.75" x14ac:dyDescent="0.2">
      <c r="A48207" s="1"/>
      <c r="B48207" s="1"/>
      <c r="E48207" s="3"/>
      <c r="L48207" s="4"/>
      <c r="M48207" s="4"/>
    </row>
    <row r="48208" spans="1:13" ht="12.75" x14ac:dyDescent="0.2">
      <c r="A48208" s="1"/>
      <c r="B48208" s="1"/>
      <c r="E48208" s="3"/>
      <c r="M48208" s="4"/>
    </row>
    <row r="48209" spans="1:13" ht="12.75" x14ac:dyDescent="0.2">
      <c r="A48209" s="1"/>
      <c r="B48209" s="1"/>
      <c r="E48209" s="3"/>
      <c r="L48209" s="4"/>
      <c r="M48209" s="4"/>
    </row>
    <row r="48210" spans="1:13" ht="12.75" x14ac:dyDescent="0.2">
      <c r="A48210" s="1"/>
      <c r="B48210" s="1"/>
      <c r="E48210" s="3"/>
      <c r="L48210" s="4"/>
      <c r="M48210" s="4"/>
    </row>
    <row r="48211" spans="1:13" ht="12.75" x14ac:dyDescent="0.2">
      <c r="A48211" s="1"/>
      <c r="B48211" s="1"/>
      <c r="E48211" s="3"/>
      <c r="L48211" s="4"/>
      <c r="M48211" s="4"/>
    </row>
    <row r="48212" spans="1:13" ht="12.75" x14ac:dyDescent="0.2">
      <c r="A48212" s="1"/>
      <c r="B48212" s="1"/>
      <c r="E48212" s="3"/>
      <c r="L48212" s="4"/>
      <c r="M48212" s="4"/>
    </row>
    <row r="48213" spans="1:13" ht="12.75" x14ac:dyDescent="0.2">
      <c r="A48213" s="1"/>
      <c r="B48213" s="1"/>
      <c r="E48213" s="3"/>
      <c r="L48213" s="4"/>
      <c r="M48213" s="4"/>
    </row>
    <row r="48214" spans="1:13" ht="12.75" x14ac:dyDescent="0.2">
      <c r="A48214" s="1"/>
      <c r="B48214" s="1"/>
      <c r="E48214" s="3"/>
      <c r="L48214" s="4"/>
      <c r="M48214" s="4"/>
    </row>
    <row r="48215" spans="1:13" ht="12.75" x14ac:dyDescent="0.2">
      <c r="A48215" s="1"/>
      <c r="B48215" s="1"/>
      <c r="E48215" s="3"/>
      <c r="L48215" s="4"/>
      <c r="M48215" s="4"/>
    </row>
    <row r="48216" spans="1:13" ht="12.75" x14ac:dyDescent="0.2">
      <c r="A48216" s="1"/>
      <c r="B48216" s="1"/>
      <c r="E48216" s="3"/>
      <c r="L48216" s="4"/>
      <c r="M48216" s="4"/>
    </row>
    <row r="48217" spans="1:13" ht="12.75" x14ac:dyDescent="0.2">
      <c r="A48217" s="1"/>
      <c r="B48217" s="1"/>
      <c r="E48217" s="3"/>
      <c r="M48217" s="4"/>
    </row>
    <row r="48218" spans="1:13" ht="12.75" x14ac:dyDescent="0.2">
      <c r="A48218" s="1"/>
      <c r="B48218" s="1"/>
      <c r="E48218" s="3"/>
      <c r="M48218" s="4"/>
    </row>
    <row r="48219" spans="1:13" ht="12.75" x14ac:dyDescent="0.2">
      <c r="A48219" s="1"/>
      <c r="B48219" s="1"/>
      <c r="E48219" s="3"/>
      <c r="L48219" s="4"/>
      <c r="M48219" s="4"/>
    </row>
    <row r="48220" spans="1:13" ht="12.75" x14ac:dyDescent="0.2">
      <c r="A48220" s="1"/>
      <c r="B48220" s="1"/>
      <c r="E48220" s="3"/>
      <c r="L48220" s="4"/>
      <c r="M48220" s="4"/>
    </row>
    <row r="48221" spans="1:13" ht="12.75" x14ac:dyDescent="0.2">
      <c r="A48221" s="1"/>
      <c r="B48221" s="1"/>
      <c r="E48221" s="3"/>
      <c r="L48221" s="4"/>
      <c r="M48221" s="4"/>
    </row>
    <row r="48222" spans="1:13" ht="12.75" x14ac:dyDescent="0.2">
      <c r="A48222" s="1"/>
      <c r="B48222" s="1"/>
      <c r="E48222" s="3"/>
      <c r="L48222" s="4"/>
      <c r="M48222" s="4"/>
    </row>
    <row r="48223" spans="1:13" ht="12.75" x14ac:dyDescent="0.2">
      <c r="A48223" s="1"/>
      <c r="B48223" s="1"/>
      <c r="E48223" s="3"/>
      <c r="L48223" s="4"/>
      <c r="M48223" s="4"/>
    </row>
    <row r="48224" spans="1:13" ht="12.75" x14ac:dyDescent="0.2">
      <c r="A48224" s="1"/>
      <c r="B48224" s="1"/>
      <c r="E48224" s="3"/>
      <c r="L48224" s="4"/>
      <c r="M48224" s="4"/>
    </row>
    <row r="48225" spans="1:13" ht="12.75" x14ac:dyDescent="0.2">
      <c r="A48225" s="1"/>
      <c r="B48225" s="1"/>
      <c r="E48225" s="3"/>
      <c r="L48225" s="4"/>
      <c r="M48225" s="4"/>
    </row>
    <row r="48226" spans="1:13" ht="12.75" x14ac:dyDescent="0.2">
      <c r="A48226" s="1"/>
      <c r="B48226" s="1"/>
      <c r="E48226" s="3"/>
      <c r="L48226" s="4"/>
      <c r="M48226" s="4"/>
    </row>
    <row r="48227" spans="1:13" ht="12.75" x14ac:dyDescent="0.2">
      <c r="A48227" s="1"/>
      <c r="B48227" s="1"/>
      <c r="E48227" s="3"/>
      <c r="L48227" s="4"/>
      <c r="M48227" s="4"/>
    </row>
    <row r="48228" spans="1:13" ht="12.75" x14ac:dyDescent="0.2">
      <c r="A48228" s="1"/>
      <c r="B48228" s="1"/>
      <c r="E48228" s="3"/>
      <c r="L48228" s="4"/>
      <c r="M48228" s="4"/>
    </row>
    <row r="48229" spans="1:13" ht="12.75" x14ac:dyDescent="0.2">
      <c r="A48229" s="1"/>
      <c r="B48229" s="1"/>
      <c r="E48229" s="3"/>
      <c r="L48229" s="4"/>
      <c r="M48229" s="4"/>
    </row>
    <row r="48230" spans="1:13" ht="12.75" x14ac:dyDescent="0.2">
      <c r="A48230" s="1"/>
      <c r="B48230" s="1"/>
      <c r="E48230" s="3"/>
      <c r="L48230" s="4"/>
      <c r="M48230" s="4"/>
    </row>
    <row r="48231" spans="1:13" ht="12.75" x14ac:dyDescent="0.2">
      <c r="A48231" s="1"/>
      <c r="B48231" s="1"/>
      <c r="E48231" s="3"/>
      <c r="L48231" s="4"/>
      <c r="M48231" s="4"/>
    </row>
    <row r="48232" spans="1:13" ht="12.75" x14ac:dyDescent="0.2">
      <c r="A48232" s="1"/>
      <c r="B48232" s="1"/>
      <c r="E48232" s="3"/>
      <c r="L48232" s="4"/>
      <c r="M48232" s="4"/>
    </row>
    <row r="48233" spans="1:13" ht="12.75" x14ac:dyDescent="0.2">
      <c r="A48233" s="1"/>
      <c r="B48233" s="1"/>
      <c r="E48233" s="3"/>
      <c r="L48233" s="4"/>
      <c r="M48233" s="4"/>
    </row>
    <row r="48234" spans="1:13" ht="12.75" x14ac:dyDescent="0.2">
      <c r="A48234" s="1"/>
      <c r="B48234" s="1"/>
      <c r="E48234" s="3"/>
      <c r="L48234" s="4"/>
      <c r="M48234" s="4"/>
    </row>
    <row r="48235" spans="1:13" ht="12.75" x14ac:dyDescent="0.2">
      <c r="A48235" s="1"/>
      <c r="B48235" s="1"/>
      <c r="E48235" s="3"/>
      <c r="L48235" s="4"/>
      <c r="M48235" s="4"/>
    </row>
    <row r="48236" spans="1:13" ht="12.75" x14ac:dyDescent="0.2">
      <c r="A48236" s="1"/>
      <c r="B48236" s="1"/>
      <c r="E48236" s="3"/>
      <c r="L48236" s="4"/>
      <c r="M48236" s="4"/>
    </row>
    <row r="48237" spans="1:13" ht="12.75" x14ac:dyDescent="0.2">
      <c r="A48237" s="1"/>
      <c r="B48237" s="1"/>
      <c r="E48237" s="3"/>
      <c r="M48237" s="4"/>
    </row>
    <row r="48238" spans="1:13" ht="12.75" x14ac:dyDescent="0.2">
      <c r="A48238" s="1"/>
      <c r="B48238" s="1"/>
      <c r="E48238" s="3"/>
      <c r="M48238" s="4"/>
    </row>
    <row r="48239" spans="1:13" ht="12.75" x14ac:dyDescent="0.2">
      <c r="A48239" s="1"/>
      <c r="B48239" s="1"/>
      <c r="E48239" s="3"/>
      <c r="L48239" s="4"/>
      <c r="M48239" s="4"/>
    </row>
    <row r="48240" spans="1:13" ht="12.75" x14ac:dyDescent="0.2">
      <c r="A48240" s="1"/>
      <c r="B48240" s="1"/>
      <c r="E48240" s="3"/>
      <c r="L48240" s="4"/>
      <c r="M48240" s="4"/>
    </row>
    <row r="48241" spans="1:13" ht="12.75" x14ac:dyDescent="0.2">
      <c r="A48241" s="1"/>
      <c r="B48241" s="1"/>
      <c r="E48241" s="3"/>
      <c r="L48241" s="4"/>
      <c r="M48241" s="4"/>
    </row>
    <row r="48242" spans="1:13" ht="12.75" x14ac:dyDescent="0.2">
      <c r="A48242" s="1"/>
      <c r="B48242" s="1"/>
      <c r="E48242" s="3"/>
      <c r="L48242" s="4"/>
      <c r="M48242" s="4"/>
    </row>
    <row r="48243" spans="1:13" ht="12.75" x14ac:dyDescent="0.2">
      <c r="A48243" s="1"/>
      <c r="B48243" s="1"/>
      <c r="E48243" s="3"/>
      <c r="L48243" s="4"/>
      <c r="M48243" s="4"/>
    </row>
    <row r="48244" spans="1:13" ht="12.75" x14ac:dyDescent="0.2">
      <c r="A48244" s="1"/>
      <c r="B48244" s="1"/>
      <c r="E48244" s="3"/>
      <c r="L48244" s="4"/>
      <c r="M48244" s="4"/>
    </row>
    <row r="48245" spans="1:13" ht="12.75" x14ac:dyDescent="0.2">
      <c r="A48245" s="1"/>
      <c r="B48245" s="1"/>
      <c r="E48245" s="3"/>
      <c r="L48245" s="4"/>
      <c r="M48245" s="4"/>
    </row>
    <row r="48246" spans="1:13" ht="12.75" x14ac:dyDescent="0.2">
      <c r="A48246" s="1"/>
      <c r="B48246" s="1"/>
      <c r="E48246" s="3"/>
      <c r="L48246" s="4"/>
      <c r="M48246" s="4"/>
    </row>
    <row r="48247" spans="1:13" ht="12.75" x14ac:dyDescent="0.2">
      <c r="A48247" s="1"/>
      <c r="B48247" s="1"/>
      <c r="E48247" s="3"/>
      <c r="L48247" s="4"/>
      <c r="M48247" s="4"/>
    </row>
    <row r="48248" spans="1:13" ht="12.75" x14ac:dyDescent="0.2">
      <c r="A48248" s="1"/>
      <c r="B48248" s="1"/>
      <c r="E48248" s="3"/>
      <c r="L48248" s="4"/>
      <c r="M48248" s="4"/>
    </row>
    <row r="48249" spans="1:13" ht="12.75" x14ac:dyDescent="0.2">
      <c r="A48249" s="1"/>
      <c r="B48249" s="1"/>
      <c r="E48249" s="3"/>
      <c r="L48249" s="4"/>
      <c r="M48249" s="4"/>
    </row>
    <row r="48250" spans="1:13" ht="12.75" x14ac:dyDescent="0.2">
      <c r="A48250" s="1"/>
      <c r="B48250" s="1"/>
      <c r="E48250" s="3"/>
      <c r="L48250" s="4"/>
      <c r="M48250" s="4"/>
    </row>
    <row r="48251" spans="1:13" ht="12.75" x14ac:dyDescent="0.2">
      <c r="A48251" s="1"/>
      <c r="B48251" s="1"/>
      <c r="E48251" s="3"/>
      <c r="L48251" s="4"/>
      <c r="M48251" s="4"/>
    </row>
    <row r="48252" spans="1:13" ht="12.75" x14ac:dyDescent="0.2">
      <c r="A48252" s="1"/>
      <c r="B48252" s="1"/>
      <c r="E48252" s="3"/>
      <c r="L48252" s="4"/>
      <c r="M48252" s="4"/>
    </row>
    <row r="48253" spans="1:13" ht="12.75" x14ac:dyDescent="0.2">
      <c r="A48253" s="1"/>
      <c r="B48253" s="1"/>
      <c r="E48253" s="3"/>
      <c r="L48253" s="4"/>
      <c r="M48253" s="4"/>
    </row>
    <row r="48254" spans="1:13" ht="12.75" x14ac:dyDescent="0.2">
      <c r="A48254" s="1"/>
      <c r="B48254" s="1"/>
      <c r="E48254" s="3"/>
      <c r="M48254" s="4"/>
    </row>
    <row r="48255" spans="1:13" ht="12.75" x14ac:dyDescent="0.2">
      <c r="A48255" s="1"/>
      <c r="B48255" s="1"/>
      <c r="E48255" s="3"/>
      <c r="M48255" s="4"/>
    </row>
    <row r="48256" spans="1:13" ht="12.75" x14ac:dyDescent="0.2">
      <c r="A48256" s="1"/>
      <c r="B48256" s="1"/>
      <c r="E48256" s="3"/>
      <c r="L48256" s="4"/>
      <c r="M48256" s="4"/>
    </row>
    <row r="48257" spans="1:13" ht="12.75" x14ac:dyDescent="0.2">
      <c r="A48257" s="1"/>
      <c r="B48257" s="1"/>
      <c r="E48257" s="3"/>
      <c r="L48257" s="4"/>
      <c r="M48257" s="4"/>
    </row>
    <row r="48258" spans="1:13" ht="12.75" x14ac:dyDescent="0.2">
      <c r="A48258" s="1"/>
      <c r="B48258" s="1"/>
      <c r="E48258" s="3"/>
      <c r="L48258" s="4"/>
      <c r="M48258" s="4"/>
    </row>
    <row r="48259" spans="1:13" ht="12.75" x14ac:dyDescent="0.2">
      <c r="A48259" s="1"/>
      <c r="B48259" s="1"/>
      <c r="E48259" s="3"/>
      <c r="L48259" s="4"/>
      <c r="M48259" s="4"/>
    </row>
    <row r="48260" spans="1:13" ht="12.75" x14ac:dyDescent="0.2">
      <c r="A48260" s="1"/>
      <c r="B48260" s="1"/>
      <c r="E48260" s="3"/>
      <c r="L48260" s="4"/>
      <c r="M48260" s="4"/>
    </row>
    <row r="48261" spans="1:13" ht="12.75" x14ac:dyDescent="0.2">
      <c r="A48261" s="1"/>
      <c r="B48261" s="1"/>
      <c r="E48261" s="3"/>
      <c r="L48261" s="4"/>
      <c r="M48261" s="4"/>
    </row>
    <row r="48262" spans="1:13" ht="12.75" x14ac:dyDescent="0.2">
      <c r="A48262" s="1"/>
      <c r="B48262" s="1"/>
      <c r="E48262" s="3"/>
      <c r="L48262" s="4"/>
      <c r="M48262" s="4"/>
    </row>
    <row r="48263" spans="1:13" ht="12.75" x14ac:dyDescent="0.2">
      <c r="A48263" s="1"/>
      <c r="B48263" s="1"/>
      <c r="E48263" s="3"/>
      <c r="L48263" s="4"/>
      <c r="M48263" s="4"/>
    </row>
    <row r="48264" spans="1:13" ht="12.75" x14ac:dyDescent="0.2">
      <c r="A48264" s="1"/>
      <c r="B48264" s="1"/>
      <c r="E48264" s="3"/>
      <c r="L48264" s="4"/>
      <c r="M48264" s="4"/>
    </row>
    <row r="48265" spans="1:13" ht="12.75" x14ac:dyDescent="0.2">
      <c r="A48265" s="1"/>
      <c r="B48265" s="1"/>
      <c r="E48265" s="3"/>
      <c r="L48265" s="4"/>
      <c r="M48265" s="4"/>
    </row>
    <row r="48266" spans="1:13" ht="12.75" x14ac:dyDescent="0.2">
      <c r="A48266" s="1"/>
      <c r="B48266" s="1"/>
      <c r="E48266" s="3"/>
      <c r="L48266" s="4"/>
      <c r="M48266" s="4"/>
    </row>
    <row r="48267" spans="1:13" ht="12.75" x14ac:dyDescent="0.2">
      <c r="A48267" s="1"/>
      <c r="B48267" s="1"/>
      <c r="E48267" s="3"/>
      <c r="L48267" s="4"/>
      <c r="M48267" s="4"/>
    </row>
    <row r="48268" spans="1:13" ht="12.75" x14ac:dyDescent="0.2">
      <c r="A48268" s="1"/>
      <c r="B48268" s="1"/>
      <c r="E48268" s="3"/>
      <c r="L48268" s="4"/>
      <c r="M48268" s="4"/>
    </row>
    <row r="48269" spans="1:13" ht="12.75" x14ac:dyDescent="0.2">
      <c r="A48269" s="1"/>
      <c r="B48269" s="1"/>
      <c r="E48269" s="3"/>
      <c r="L48269" s="4"/>
      <c r="M48269" s="4"/>
    </row>
    <row r="48270" spans="1:13" ht="12.75" x14ac:dyDescent="0.2">
      <c r="A48270" s="1"/>
      <c r="B48270" s="1"/>
      <c r="E48270" s="3"/>
      <c r="L48270" s="4"/>
      <c r="M48270" s="4"/>
    </row>
    <row r="48271" spans="1:13" ht="12.75" x14ac:dyDescent="0.2">
      <c r="A48271" s="1"/>
      <c r="B48271" s="1"/>
      <c r="E48271" s="3"/>
      <c r="L48271" s="4"/>
      <c r="M48271" s="4"/>
    </row>
    <row r="48272" spans="1:13" ht="12.75" x14ac:dyDescent="0.2">
      <c r="A48272" s="1"/>
      <c r="B48272" s="1"/>
      <c r="E48272" s="3"/>
      <c r="M48272" s="4"/>
    </row>
    <row r="48273" spans="1:13" ht="12.75" x14ac:dyDescent="0.2">
      <c r="A48273" s="1"/>
      <c r="B48273" s="1"/>
      <c r="E48273" s="3"/>
      <c r="M48273" s="4"/>
    </row>
    <row r="48274" spans="1:13" ht="12.75" x14ac:dyDescent="0.2">
      <c r="A48274" s="1"/>
      <c r="B48274" s="1"/>
      <c r="E48274" s="3"/>
      <c r="L48274" s="4"/>
      <c r="M48274" s="4"/>
    </row>
    <row r="48275" spans="1:13" ht="12.75" x14ac:dyDescent="0.2">
      <c r="A48275" s="1"/>
      <c r="B48275" s="1"/>
      <c r="E48275" s="3"/>
      <c r="L48275" s="4"/>
      <c r="M48275" s="4"/>
    </row>
    <row r="48276" spans="1:13" ht="12.75" x14ac:dyDescent="0.2">
      <c r="A48276" s="1"/>
      <c r="B48276" s="1"/>
      <c r="E48276" s="3"/>
      <c r="L48276" s="4"/>
      <c r="M48276" s="4"/>
    </row>
    <row r="48277" spans="1:13" ht="12.75" x14ac:dyDescent="0.2">
      <c r="A48277" s="1"/>
      <c r="B48277" s="1"/>
      <c r="E48277" s="3"/>
      <c r="L48277" s="4"/>
      <c r="M48277" s="4"/>
    </row>
    <row r="48278" spans="1:13" ht="12.75" x14ac:dyDescent="0.2">
      <c r="A48278" s="1"/>
      <c r="B48278" s="1"/>
      <c r="E48278" s="3"/>
      <c r="L48278" s="4"/>
      <c r="M48278" s="4"/>
    </row>
    <row r="48279" spans="1:13" ht="12.75" x14ac:dyDescent="0.2">
      <c r="A48279" s="1"/>
      <c r="B48279" s="1"/>
      <c r="E48279" s="3"/>
      <c r="M48279" s="4"/>
    </row>
    <row r="48280" spans="1:13" ht="12.75" x14ac:dyDescent="0.2">
      <c r="A48280" s="1"/>
      <c r="B48280" s="1"/>
      <c r="E48280" s="3"/>
      <c r="M48280" s="4"/>
    </row>
    <row r="48281" spans="1:13" ht="12.75" x14ac:dyDescent="0.2">
      <c r="A48281" s="1"/>
      <c r="B48281" s="1"/>
      <c r="E48281" s="3"/>
      <c r="L48281" s="4"/>
      <c r="M48281" s="4"/>
    </row>
    <row r="48282" spans="1:13" ht="12.75" x14ac:dyDescent="0.2">
      <c r="A48282" s="1"/>
      <c r="B48282" s="1"/>
      <c r="E48282" s="3"/>
      <c r="L48282" s="4"/>
      <c r="M48282" s="4"/>
    </row>
    <row r="48283" spans="1:13" ht="12.75" x14ac:dyDescent="0.2">
      <c r="A48283" s="1"/>
      <c r="B48283" s="1"/>
      <c r="E48283" s="3"/>
      <c r="L48283" s="4"/>
      <c r="M48283" s="4"/>
    </row>
    <row r="48284" spans="1:13" ht="12.75" x14ac:dyDescent="0.2">
      <c r="A48284" s="1"/>
      <c r="B48284" s="1"/>
      <c r="E48284" s="3"/>
      <c r="L48284" s="4"/>
      <c r="M48284" s="4"/>
    </row>
    <row r="48285" spans="1:13" ht="12.75" x14ac:dyDescent="0.2">
      <c r="A48285" s="1"/>
      <c r="B48285" s="1"/>
      <c r="E48285" s="3"/>
      <c r="L48285" s="4"/>
      <c r="M48285" s="4"/>
    </row>
    <row r="48286" spans="1:13" ht="12.75" x14ac:dyDescent="0.2">
      <c r="A48286" s="1"/>
      <c r="B48286" s="1"/>
      <c r="E48286" s="3"/>
      <c r="L48286" s="4"/>
      <c r="M48286" s="4"/>
    </row>
    <row r="48287" spans="1:13" ht="12.75" x14ac:dyDescent="0.2">
      <c r="A48287" s="1"/>
      <c r="B48287" s="1"/>
      <c r="E48287" s="3"/>
      <c r="L48287" s="4"/>
      <c r="M48287" s="4"/>
    </row>
    <row r="48288" spans="1:13" ht="12.75" x14ac:dyDescent="0.2">
      <c r="A48288" s="1"/>
      <c r="B48288" s="1"/>
      <c r="E48288" s="3"/>
      <c r="M48288" s="4"/>
    </row>
    <row r="48289" spans="1:13" ht="12.75" x14ac:dyDescent="0.2">
      <c r="A48289" s="1"/>
      <c r="B48289" s="1"/>
      <c r="E48289" s="3"/>
      <c r="M48289" s="4"/>
    </row>
    <row r="48290" spans="1:13" ht="12.75" x14ac:dyDescent="0.2">
      <c r="A48290" s="1"/>
      <c r="B48290" s="1"/>
      <c r="E48290" s="3"/>
      <c r="L48290" s="4"/>
      <c r="M48290" s="4"/>
    </row>
    <row r="48291" spans="1:13" ht="12.75" x14ac:dyDescent="0.2">
      <c r="A48291" s="1"/>
      <c r="B48291" s="1"/>
      <c r="E48291" s="3"/>
      <c r="M48291" s="4"/>
    </row>
    <row r="48292" spans="1:13" ht="12.75" x14ac:dyDescent="0.2">
      <c r="A48292" s="1"/>
      <c r="B48292" s="1"/>
      <c r="E48292" s="3"/>
      <c r="M48292" s="4"/>
    </row>
    <row r="48293" spans="1:13" ht="12.75" x14ac:dyDescent="0.2">
      <c r="A48293" s="1"/>
      <c r="B48293" s="1"/>
      <c r="E48293" s="3"/>
      <c r="L48293" s="4"/>
      <c r="M48293" s="4"/>
    </row>
    <row r="48294" spans="1:13" ht="12.75" x14ac:dyDescent="0.2">
      <c r="A48294" s="1"/>
      <c r="B48294" s="1"/>
      <c r="E48294" s="3"/>
      <c r="M48294" s="4"/>
    </row>
    <row r="48295" spans="1:13" ht="12.75" x14ac:dyDescent="0.2">
      <c r="A48295" s="1"/>
      <c r="B48295" s="1"/>
      <c r="E48295" s="3"/>
      <c r="M48295" s="4"/>
    </row>
    <row r="48296" spans="1:13" ht="12.75" x14ac:dyDescent="0.2">
      <c r="A48296" s="1"/>
      <c r="B48296" s="1"/>
      <c r="E48296" s="3"/>
      <c r="L48296" s="4"/>
      <c r="M48296" s="4"/>
    </row>
    <row r="48297" spans="1:13" ht="12.75" x14ac:dyDescent="0.2">
      <c r="A48297" s="1"/>
      <c r="B48297" s="1"/>
      <c r="E48297" s="3"/>
      <c r="L48297" s="4"/>
      <c r="M48297" s="4"/>
    </row>
    <row r="48298" spans="1:13" ht="12.75" x14ac:dyDescent="0.2">
      <c r="A48298" s="1"/>
      <c r="B48298" s="1"/>
      <c r="E48298" s="3"/>
      <c r="L48298" s="4"/>
      <c r="M48298" s="4"/>
    </row>
    <row r="48299" spans="1:13" ht="12.75" x14ac:dyDescent="0.2">
      <c r="A48299" s="1"/>
      <c r="B48299" s="1"/>
      <c r="E48299" s="3"/>
      <c r="L48299" s="4"/>
      <c r="M48299" s="4"/>
    </row>
    <row r="48300" spans="1:13" ht="12.75" x14ac:dyDescent="0.2">
      <c r="A48300" s="1"/>
      <c r="B48300" s="1"/>
      <c r="E48300" s="3"/>
      <c r="L48300" s="4"/>
      <c r="M48300" s="4"/>
    </row>
    <row r="48301" spans="1:13" ht="12.75" x14ac:dyDescent="0.2">
      <c r="A48301" s="1"/>
      <c r="B48301" s="1"/>
      <c r="E48301" s="3"/>
      <c r="L48301" s="4"/>
      <c r="M48301" s="4"/>
    </row>
    <row r="48302" spans="1:13" ht="12.75" x14ac:dyDescent="0.2">
      <c r="A48302" s="1"/>
      <c r="B48302" s="1"/>
      <c r="E48302" s="3"/>
      <c r="M48302" s="4"/>
    </row>
    <row r="48303" spans="1:13" ht="12.75" x14ac:dyDescent="0.2">
      <c r="A48303" s="1"/>
      <c r="B48303" s="1"/>
      <c r="E48303" s="3"/>
      <c r="M48303" s="4"/>
    </row>
    <row r="48304" spans="1:13" ht="12.75" x14ac:dyDescent="0.2">
      <c r="A48304" s="1"/>
      <c r="B48304" s="1"/>
      <c r="E48304" s="3"/>
      <c r="L48304" s="4"/>
      <c r="M48304" s="4"/>
    </row>
    <row r="48305" spans="1:13" ht="12.75" x14ac:dyDescent="0.2">
      <c r="A48305" s="1"/>
      <c r="B48305" s="1"/>
      <c r="E48305" s="3"/>
      <c r="L48305" s="4"/>
      <c r="M48305" s="4"/>
    </row>
    <row r="48306" spans="1:13" ht="12.75" x14ac:dyDescent="0.2">
      <c r="A48306" s="1"/>
      <c r="B48306" s="1"/>
      <c r="E48306" s="3"/>
      <c r="L48306" s="4"/>
      <c r="M48306" s="4"/>
    </row>
    <row r="48307" spans="1:13" ht="12.75" x14ac:dyDescent="0.2">
      <c r="A48307" s="1"/>
      <c r="B48307" s="1"/>
      <c r="E48307" s="3"/>
      <c r="L48307" s="4"/>
      <c r="M48307" s="4"/>
    </row>
    <row r="48308" spans="1:13" ht="12.75" x14ac:dyDescent="0.2">
      <c r="A48308" s="1"/>
      <c r="B48308" s="1"/>
      <c r="E48308" s="3"/>
      <c r="L48308" s="4"/>
      <c r="M48308" s="4"/>
    </row>
    <row r="48309" spans="1:13" ht="12.75" x14ac:dyDescent="0.2">
      <c r="A48309" s="1"/>
      <c r="B48309" s="1"/>
      <c r="E48309" s="3"/>
      <c r="L48309" s="4"/>
      <c r="M48309" s="4"/>
    </row>
    <row r="48310" spans="1:13" ht="12.75" x14ac:dyDescent="0.2">
      <c r="A48310" s="1"/>
      <c r="B48310" s="1"/>
      <c r="E48310" s="3"/>
      <c r="L48310" s="4"/>
      <c r="M48310" s="4"/>
    </row>
    <row r="48311" spans="1:13" ht="12.75" x14ac:dyDescent="0.2">
      <c r="A48311" s="1"/>
      <c r="B48311" s="1"/>
      <c r="E48311" s="3"/>
      <c r="L48311" s="4"/>
      <c r="M48311" s="4"/>
    </row>
    <row r="48312" spans="1:13" ht="12.75" x14ac:dyDescent="0.2">
      <c r="A48312" s="1"/>
      <c r="B48312" s="1"/>
      <c r="E48312" s="3"/>
      <c r="M48312" s="4"/>
    </row>
    <row r="48313" spans="1:13" ht="12.75" x14ac:dyDescent="0.2">
      <c r="A48313" s="1"/>
      <c r="B48313" s="1"/>
      <c r="E48313" s="3"/>
      <c r="M48313" s="4"/>
    </row>
    <row r="48314" spans="1:13" ht="12.75" x14ac:dyDescent="0.2">
      <c r="A48314" s="1"/>
      <c r="B48314" s="1"/>
      <c r="E48314" s="3"/>
      <c r="L48314" s="4"/>
      <c r="M48314" s="4"/>
    </row>
    <row r="48315" spans="1:13" ht="12.75" x14ac:dyDescent="0.2">
      <c r="A48315" s="1"/>
      <c r="B48315" s="1"/>
      <c r="E48315" s="3"/>
      <c r="M48315" s="4"/>
    </row>
    <row r="48316" spans="1:13" ht="12.75" x14ac:dyDescent="0.2">
      <c r="A48316" s="1"/>
      <c r="B48316" s="1"/>
      <c r="E48316" s="3"/>
      <c r="M48316" s="4"/>
    </row>
    <row r="48317" spans="1:13" ht="12.75" x14ac:dyDescent="0.2">
      <c r="A48317" s="1"/>
      <c r="B48317" s="1"/>
      <c r="E48317" s="3"/>
      <c r="L48317" s="4"/>
      <c r="M48317" s="4"/>
    </row>
    <row r="48318" spans="1:13" ht="12.75" x14ac:dyDescent="0.2">
      <c r="A48318" s="1"/>
      <c r="B48318" s="1"/>
      <c r="E48318" s="3"/>
      <c r="L48318" s="4"/>
      <c r="M48318" s="4"/>
    </row>
    <row r="48319" spans="1:13" ht="12.75" x14ac:dyDescent="0.2">
      <c r="A48319" s="1"/>
      <c r="B48319" s="1"/>
      <c r="E48319" s="3"/>
      <c r="L48319" s="4"/>
      <c r="M48319" s="4"/>
    </row>
    <row r="48320" spans="1:13" ht="12.75" x14ac:dyDescent="0.2">
      <c r="A48320" s="1"/>
      <c r="B48320" s="1"/>
      <c r="E48320" s="3"/>
      <c r="L48320" s="4"/>
      <c r="M48320" s="4"/>
    </row>
    <row r="48321" spans="1:13" ht="12.75" x14ac:dyDescent="0.2">
      <c r="A48321" s="1"/>
      <c r="B48321" s="1"/>
      <c r="E48321" s="3"/>
      <c r="L48321" s="4"/>
      <c r="M48321" s="4"/>
    </row>
    <row r="48322" spans="1:13" ht="12.75" x14ac:dyDescent="0.2">
      <c r="A48322" s="1"/>
      <c r="B48322" s="1"/>
      <c r="E48322" s="3"/>
      <c r="L48322" s="4"/>
      <c r="M48322" s="4"/>
    </row>
    <row r="48323" spans="1:13" ht="12.75" x14ac:dyDescent="0.2">
      <c r="A48323" s="1"/>
      <c r="B48323" s="1"/>
      <c r="E48323" s="3"/>
      <c r="L48323" s="4"/>
      <c r="M48323" s="4"/>
    </row>
    <row r="48324" spans="1:13" ht="12.75" x14ac:dyDescent="0.2">
      <c r="A48324" s="1"/>
      <c r="B48324" s="1"/>
      <c r="E48324" s="3"/>
      <c r="M48324" s="4"/>
    </row>
    <row r="48325" spans="1:13" ht="12.75" x14ac:dyDescent="0.2">
      <c r="A48325" s="1"/>
      <c r="B48325" s="1"/>
      <c r="E48325" s="3"/>
      <c r="M48325" s="4"/>
    </row>
    <row r="48326" spans="1:13" ht="12.75" x14ac:dyDescent="0.2">
      <c r="A48326" s="1"/>
      <c r="B48326" s="1"/>
      <c r="E48326" s="3"/>
      <c r="L48326" s="4"/>
      <c r="M48326" s="4"/>
    </row>
    <row r="48327" spans="1:13" ht="12.75" x14ac:dyDescent="0.2">
      <c r="A48327" s="1"/>
      <c r="B48327" s="1"/>
      <c r="E48327" s="3"/>
      <c r="L48327" s="4"/>
      <c r="M48327" s="4"/>
    </row>
    <row r="48328" spans="1:13" ht="12.75" x14ac:dyDescent="0.2">
      <c r="A48328" s="1"/>
      <c r="B48328" s="1"/>
      <c r="E48328" s="3"/>
      <c r="L48328" s="4"/>
      <c r="M48328" s="4"/>
    </row>
    <row r="48329" spans="1:13" ht="12.75" x14ac:dyDescent="0.2">
      <c r="A48329" s="1"/>
      <c r="B48329" s="1"/>
      <c r="E48329" s="3"/>
      <c r="L48329" s="4"/>
      <c r="M48329" s="4"/>
    </row>
    <row r="48330" spans="1:13" ht="12.75" x14ac:dyDescent="0.2">
      <c r="A48330" s="1"/>
      <c r="B48330" s="1"/>
      <c r="E48330" s="3"/>
      <c r="L48330" s="4"/>
      <c r="M48330" s="4"/>
    </row>
    <row r="48331" spans="1:13" ht="12.75" x14ac:dyDescent="0.2">
      <c r="A48331" s="1"/>
      <c r="B48331" s="1"/>
      <c r="E48331" s="3"/>
      <c r="L48331" s="4"/>
      <c r="M48331" s="4"/>
    </row>
    <row r="48332" spans="1:13" ht="12.75" x14ac:dyDescent="0.2">
      <c r="A48332" s="1"/>
      <c r="B48332" s="1"/>
      <c r="E48332" s="3"/>
      <c r="L48332" s="4"/>
      <c r="M48332" s="4"/>
    </row>
    <row r="48333" spans="1:13" ht="12.75" x14ac:dyDescent="0.2">
      <c r="A48333" s="1"/>
      <c r="B48333" s="1"/>
      <c r="E48333" s="3"/>
      <c r="L48333" s="4"/>
      <c r="M48333" s="4"/>
    </row>
    <row r="48334" spans="1:13" ht="12.75" x14ac:dyDescent="0.2">
      <c r="A48334" s="1"/>
      <c r="B48334" s="1"/>
      <c r="E48334" s="3"/>
      <c r="L48334" s="4"/>
      <c r="M48334" s="4"/>
    </row>
    <row r="48335" spans="1:13" ht="12.75" x14ac:dyDescent="0.2">
      <c r="A48335" s="1"/>
      <c r="B48335" s="1"/>
      <c r="E48335" s="3"/>
      <c r="L48335" s="4"/>
      <c r="M48335" s="4"/>
    </row>
    <row r="48336" spans="1:13" ht="12.75" x14ac:dyDescent="0.2">
      <c r="A48336" s="1"/>
      <c r="B48336" s="1"/>
      <c r="E48336" s="3"/>
      <c r="L48336" s="4"/>
      <c r="M48336" s="4"/>
    </row>
    <row r="48337" spans="1:13" ht="12.75" x14ac:dyDescent="0.2">
      <c r="A48337" s="1"/>
      <c r="B48337" s="1"/>
      <c r="E48337" s="3"/>
      <c r="L48337" s="4"/>
      <c r="M48337" s="4"/>
    </row>
    <row r="48338" spans="1:13" ht="12.75" x14ac:dyDescent="0.2">
      <c r="A48338" s="1"/>
      <c r="B48338" s="1"/>
      <c r="E48338" s="3"/>
      <c r="L48338" s="4"/>
      <c r="M48338" s="4"/>
    </row>
    <row r="48339" spans="1:13" ht="12.75" x14ac:dyDescent="0.2">
      <c r="A48339" s="1"/>
      <c r="B48339" s="1"/>
      <c r="E48339" s="3"/>
      <c r="L48339" s="4"/>
      <c r="M48339" s="4"/>
    </row>
    <row r="48340" spans="1:13" ht="12.75" x14ac:dyDescent="0.2">
      <c r="A48340" s="1"/>
      <c r="B48340" s="1"/>
      <c r="E48340" s="3"/>
      <c r="L48340" s="4"/>
      <c r="M48340" s="4"/>
    </row>
    <row r="48341" spans="1:13" ht="12.75" x14ac:dyDescent="0.2">
      <c r="A48341" s="1"/>
      <c r="B48341" s="1"/>
      <c r="E48341" s="3"/>
      <c r="L48341" s="4"/>
      <c r="M48341" s="4"/>
    </row>
    <row r="48342" spans="1:13" ht="12.75" x14ac:dyDescent="0.2">
      <c r="A48342" s="1"/>
      <c r="B48342" s="1"/>
      <c r="E48342" s="3"/>
      <c r="L48342" s="4"/>
      <c r="M48342" s="4"/>
    </row>
    <row r="48343" spans="1:13" ht="12.75" x14ac:dyDescent="0.2">
      <c r="A48343" s="1"/>
      <c r="B48343" s="1"/>
      <c r="E48343" s="3"/>
      <c r="L48343" s="4"/>
      <c r="M48343" s="4"/>
    </row>
    <row r="48344" spans="1:13" ht="12.75" x14ac:dyDescent="0.2">
      <c r="A48344" s="1"/>
      <c r="B48344" s="1"/>
      <c r="E48344" s="3"/>
      <c r="L48344" s="4"/>
      <c r="M48344" s="4"/>
    </row>
    <row r="48345" spans="1:13" ht="12.75" x14ac:dyDescent="0.2">
      <c r="A48345" s="1"/>
      <c r="B48345" s="1"/>
      <c r="E48345" s="3"/>
      <c r="L48345" s="4"/>
      <c r="M48345" s="4"/>
    </row>
    <row r="48346" spans="1:13" ht="12.75" x14ac:dyDescent="0.2">
      <c r="A48346" s="1"/>
      <c r="B48346" s="1"/>
      <c r="E48346" s="3"/>
      <c r="L48346" s="4"/>
      <c r="M48346" s="4"/>
    </row>
    <row r="48347" spans="1:13" ht="12.75" x14ac:dyDescent="0.2">
      <c r="A48347" s="1"/>
      <c r="B48347" s="1"/>
      <c r="E48347" s="3"/>
      <c r="L48347" s="4"/>
      <c r="M48347" s="4"/>
    </row>
    <row r="48348" spans="1:13" ht="12.75" x14ac:dyDescent="0.2">
      <c r="A48348" s="1"/>
      <c r="B48348" s="1"/>
      <c r="E48348" s="3"/>
      <c r="L48348" s="4"/>
      <c r="M48348" s="4"/>
    </row>
    <row r="48349" spans="1:13" ht="12.75" x14ac:dyDescent="0.2">
      <c r="A48349" s="1"/>
      <c r="B48349" s="1"/>
      <c r="E48349" s="3"/>
      <c r="L48349" s="4"/>
      <c r="M48349" s="4"/>
    </row>
    <row r="48350" spans="1:13" ht="12.75" x14ac:dyDescent="0.2">
      <c r="A48350" s="1"/>
      <c r="B48350" s="1"/>
      <c r="E48350" s="3"/>
      <c r="L48350" s="4"/>
      <c r="M48350" s="4"/>
    </row>
    <row r="48351" spans="1:13" ht="12.75" x14ac:dyDescent="0.2">
      <c r="A48351" s="1"/>
      <c r="B48351" s="1"/>
      <c r="E48351" s="3"/>
      <c r="L48351" s="4"/>
      <c r="M48351" s="4"/>
    </row>
    <row r="48352" spans="1:13" ht="12.75" x14ac:dyDescent="0.2">
      <c r="A48352" s="1"/>
      <c r="B48352" s="1"/>
      <c r="E48352" s="3"/>
      <c r="L48352" s="4"/>
      <c r="M48352" s="4"/>
    </row>
    <row r="48353" spans="1:13" ht="12.75" x14ac:dyDescent="0.2">
      <c r="A48353" s="1"/>
      <c r="B48353" s="1"/>
      <c r="E48353" s="3"/>
      <c r="L48353" s="4"/>
      <c r="M48353" s="4"/>
    </row>
    <row r="48354" spans="1:13" ht="12.75" x14ac:dyDescent="0.2">
      <c r="A48354" s="1"/>
      <c r="B48354" s="1"/>
      <c r="E48354" s="3"/>
      <c r="L48354" s="4"/>
      <c r="M48354" s="4"/>
    </row>
    <row r="48355" spans="1:13" ht="12.75" x14ac:dyDescent="0.2">
      <c r="A48355" s="1"/>
      <c r="B48355" s="1"/>
      <c r="E48355" s="3"/>
      <c r="L48355" s="4"/>
      <c r="M48355" s="4"/>
    </row>
    <row r="48356" spans="1:13" ht="12.75" x14ac:dyDescent="0.2">
      <c r="A48356" s="1"/>
      <c r="B48356" s="1"/>
      <c r="E48356" s="3"/>
      <c r="L48356" s="4"/>
      <c r="M48356" s="4"/>
    </row>
    <row r="48357" spans="1:13" ht="12.75" x14ac:dyDescent="0.2">
      <c r="A48357" s="1"/>
      <c r="B48357" s="1"/>
      <c r="E48357" s="3"/>
      <c r="L48357" s="4"/>
      <c r="M48357" s="4"/>
    </row>
    <row r="48358" spans="1:13" ht="12.75" x14ac:dyDescent="0.2">
      <c r="A48358" s="1"/>
      <c r="B48358" s="1"/>
      <c r="E48358" s="3"/>
      <c r="L48358" s="4"/>
      <c r="M48358" s="4"/>
    </row>
    <row r="48359" spans="1:13" ht="12.75" x14ac:dyDescent="0.2">
      <c r="A48359" s="1"/>
      <c r="B48359" s="1"/>
      <c r="E48359" s="3"/>
      <c r="M48359" s="4"/>
    </row>
    <row r="48360" spans="1:13" ht="12.75" x14ac:dyDescent="0.2">
      <c r="A48360" s="1"/>
      <c r="B48360" s="1"/>
      <c r="E48360" s="3"/>
      <c r="M48360" s="4"/>
    </row>
    <row r="48361" spans="1:13" ht="12.75" x14ac:dyDescent="0.2">
      <c r="A48361" s="1"/>
      <c r="B48361" s="1"/>
      <c r="E48361" s="3"/>
      <c r="M48361" s="4"/>
    </row>
    <row r="48362" spans="1:13" ht="12.75" x14ac:dyDescent="0.2">
      <c r="A48362" s="1"/>
      <c r="B48362" s="1"/>
      <c r="E48362" s="3"/>
      <c r="M48362" s="4"/>
    </row>
    <row r="48363" spans="1:13" ht="12.75" x14ac:dyDescent="0.2">
      <c r="A48363" s="1"/>
      <c r="B48363" s="1"/>
      <c r="E48363" s="3"/>
      <c r="L48363" s="4"/>
      <c r="M48363" s="4"/>
    </row>
    <row r="48364" spans="1:13" ht="12.75" x14ac:dyDescent="0.2">
      <c r="A48364" s="1"/>
      <c r="B48364" s="1"/>
      <c r="E48364" s="3"/>
      <c r="L48364" s="4"/>
      <c r="M48364" s="4"/>
    </row>
    <row r="48365" spans="1:13" ht="12.75" x14ac:dyDescent="0.2">
      <c r="A48365" s="1"/>
      <c r="B48365" s="1"/>
      <c r="E48365" s="3"/>
      <c r="M48365" s="4"/>
    </row>
    <row r="48366" spans="1:13" ht="12.75" x14ac:dyDescent="0.2">
      <c r="A48366" s="1"/>
      <c r="B48366" s="1"/>
      <c r="E48366" s="3"/>
      <c r="M48366" s="4"/>
    </row>
    <row r="48367" spans="1:13" ht="12.75" x14ac:dyDescent="0.2">
      <c r="A48367" s="1"/>
      <c r="B48367" s="1"/>
      <c r="E48367" s="3"/>
      <c r="L48367" s="4"/>
      <c r="M48367" s="4"/>
    </row>
    <row r="48368" spans="1:13" ht="12.75" x14ac:dyDescent="0.2">
      <c r="A48368" s="1"/>
      <c r="B48368" s="1"/>
      <c r="E48368" s="3"/>
      <c r="L48368" s="4"/>
      <c r="M48368" s="4"/>
    </row>
    <row r="48369" spans="1:13" ht="12.75" x14ac:dyDescent="0.2">
      <c r="A48369" s="1"/>
      <c r="B48369" s="1"/>
      <c r="E48369" s="3"/>
      <c r="L48369" s="4"/>
      <c r="M48369" s="4"/>
    </row>
    <row r="48370" spans="1:13" ht="12.75" x14ac:dyDescent="0.2">
      <c r="A48370" s="1"/>
      <c r="B48370" s="1"/>
      <c r="E48370" s="3"/>
      <c r="L48370" s="4"/>
      <c r="M48370" s="4"/>
    </row>
    <row r="48371" spans="1:13" ht="12.75" x14ac:dyDescent="0.2">
      <c r="A48371" s="1"/>
      <c r="B48371" s="1"/>
      <c r="E48371" s="3"/>
      <c r="L48371" s="4"/>
      <c r="M48371" s="4"/>
    </row>
    <row r="48372" spans="1:13" ht="12.75" x14ac:dyDescent="0.2">
      <c r="A48372" s="1"/>
      <c r="B48372" s="1"/>
      <c r="E48372" s="3"/>
      <c r="L48372" s="4"/>
      <c r="M48372" s="4"/>
    </row>
    <row r="48373" spans="1:13" ht="12.75" x14ac:dyDescent="0.2">
      <c r="A48373" s="1"/>
      <c r="B48373" s="1"/>
      <c r="E48373" s="3"/>
      <c r="L48373" s="4"/>
      <c r="M48373" s="4"/>
    </row>
    <row r="48374" spans="1:13" ht="12.75" x14ac:dyDescent="0.2">
      <c r="A48374" s="1"/>
      <c r="B48374" s="1"/>
      <c r="E48374" s="3"/>
      <c r="L48374" s="4"/>
      <c r="M48374" s="4"/>
    </row>
    <row r="48375" spans="1:13" ht="12.75" x14ac:dyDescent="0.2">
      <c r="A48375" s="1"/>
      <c r="B48375" s="1"/>
      <c r="E48375" s="3"/>
      <c r="L48375" s="4"/>
      <c r="M48375" s="4"/>
    </row>
    <row r="48376" spans="1:13" ht="12.75" x14ac:dyDescent="0.2">
      <c r="A48376" s="1"/>
      <c r="B48376" s="1"/>
      <c r="E48376" s="3"/>
      <c r="L48376" s="4"/>
      <c r="M48376" s="4"/>
    </row>
    <row r="48377" spans="1:13" ht="12.75" x14ac:dyDescent="0.2">
      <c r="A48377" s="1"/>
      <c r="B48377" s="1"/>
      <c r="E48377" s="3"/>
      <c r="L48377" s="4"/>
      <c r="M48377" s="4"/>
    </row>
    <row r="48378" spans="1:13" ht="12.75" x14ac:dyDescent="0.2">
      <c r="A48378" s="1"/>
      <c r="B48378" s="1"/>
      <c r="E48378" s="3"/>
      <c r="L48378" s="4"/>
      <c r="M48378" s="4"/>
    </row>
    <row r="48379" spans="1:13" ht="12.75" x14ac:dyDescent="0.2">
      <c r="A48379" s="1"/>
      <c r="B48379" s="1"/>
      <c r="E48379" s="3"/>
      <c r="L48379" s="4"/>
      <c r="M48379" s="4"/>
    </row>
    <row r="48380" spans="1:13" ht="12.75" x14ac:dyDescent="0.2">
      <c r="A48380" s="1"/>
      <c r="B48380" s="1"/>
      <c r="E48380" s="3"/>
      <c r="L48380" s="4"/>
      <c r="M48380" s="4"/>
    </row>
    <row r="48381" spans="1:13" ht="12.75" x14ac:dyDescent="0.2">
      <c r="A48381" s="1"/>
      <c r="B48381" s="1"/>
      <c r="E48381" s="3"/>
      <c r="L48381" s="4"/>
      <c r="M48381" s="4"/>
    </row>
    <row r="48382" spans="1:13" ht="12.75" x14ac:dyDescent="0.2">
      <c r="A48382" s="1"/>
      <c r="B48382" s="1"/>
      <c r="E48382" s="3"/>
      <c r="L48382" s="4"/>
      <c r="M48382" s="4"/>
    </row>
    <row r="48383" spans="1:13" ht="12.75" x14ac:dyDescent="0.2">
      <c r="A48383" s="1"/>
      <c r="B48383" s="1"/>
      <c r="E48383" s="3"/>
      <c r="L48383" s="4"/>
      <c r="M48383" s="4"/>
    </row>
    <row r="48384" spans="1:13" ht="12.75" x14ac:dyDescent="0.2">
      <c r="A48384" s="1"/>
      <c r="B48384" s="1"/>
      <c r="E48384" s="3"/>
      <c r="L48384" s="4"/>
      <c r="M48384" s="4"/>
    </row>
    <row r="48385" spans="1:13" ht="12.75" x14ac:dyDescent="0.2">
      <c r="A48385" s="1"/>
      <c r="B48385" s="1"/>
      <c r="E48385" s="3"/>
      <c r="L48385" s="4"/>
      <c r="M48385" s="4"/>
    </row>
    <row r="48386" spans="1:13" ht="12.75" x14ac:dyDescent="0.2">
      <c r="A48386" s="1"/>
      <c r="B48386" s="1"/>
      <c r="E48386" s="3"/>
      <c r="L48386" s="4"/>
      <c r="M48386" s="4"/>
    </row>
    <row r="48387" spans="1:13" ht="12.75" x14ac:dyDescent="0.2">
      <c r="A48387" s="1"/>
      <c r="B48387" s="1"/>
      <c r="E48387" s="3"/>
      <c r="L48387" s="4"/>
      <c r="M48387" s="4"/>
    </row>
    <row r="48388" spans="1:13" ht="12.75" x14ac:dyDescent="0.2">
      <c r="A48388" s="1"/>
      <c r="B48388" s="1"/>
      <c r="E48388" s="3"/>
      <c r="L48388" s="4"/>
      <c r="M48388" s="4"/>
    </row>
    <row r="48389" spans="1:13" ht="12.75" x14ac:dyDescent="0.2">
      <c r="A48389" s="1"/>
      <c r="B48389" s="1"/>
      <c r="E48389" s="3"/>
      <c r="L48389" s="4"/>
      <c r="M48389" s="4"/>
    </row>
    <row r="48390" spans="1:13" ht="12.75" x14ac:dyDescent="0.2">
      <c r="A48390" s="1"/>
      <c r="B48390" s="1"/>
      <c r="E48390" s="3"/>
      <c r="L48390" s="4"/>
      <c r="M48390" s="4"/>
    </row>
    <row r="48391" spans="1:13" ht="12.75" x14ac:dyDescent="0.2">
      <c r="A48391" s="1"/>
      <c r="B48391" s="1"/>
      <c r="E48391" s="3"/>
      <c r="L48391" s="4"/>
      <c r="M48391" s="4"/>
    </row>
    <row r="48392" spans="1:13" ht="12.75" x14ac:dyDescent="0.2">
      <c r="A48392" s="1"/>
      <c r="B48392" s="1"/>
      <c r="E48392" s="3"/>
      <c r="L48392" s="4"/>
      <c r="M48392" s="4"/>
    </row>
    <row r="48393" spans="1:13" ht="12.75" x14ac:dyDescent="0.2">
      <c r="A48393" s="1"/>
      <c r="B48393" s="1"/>
      <c r="E48393" s="3"/>
      <c r="L48393" s="4"/>
      <c r="M48393" s="4"/>
    </row>
    <row r="48394" spans="1:13" ht="12.75" x14ac:dyDescent="0.2">
      <c r="A48394" s="1"/>
      <c r="B48394" s="1"/>
      <c r="E48394" s="3"/>
      <c r="L48394" s="4"/>
      <c r="M48394" s="4"/>
    </row>
    <row r="48395" spans="1:13" ht="12.75" x14ac:dyDescent="0.2">
      <c r="A48395" s="1"/>
      <c r="B48395" s="1"/>
      <c r="E48395" s="3"/>
      <c r="L48395" s="4"/>
      <c r="M48395" s="4"/>
    </row>
    <row r="48396" spans="1:13" ht="12.75" x14ac:dyDescent="0.2">
      <c r="A48396" s="1"/>
      <c r="B48396" s="1"/>
      <c r="E48396" s="3"/>
      <c r="L48396" s="4"/>
      <c r="M48396" s="4"/>
    </row>
    <row r="48397" spans="1:13" ht="12.75" x14ac:dyDescent="0.2">
      <c r="A48397" s="1"/>
      <c r="B48397" s="1"/>
      <c r="E48397" s="3"/>
      <c r="L48397" s="4"/>
      <c r="M48397" s="4"/>
    </row>
    <row r="48398" spans="1:13" ht="12.75" x14ac:dyDescent="0.2">
      <c r="A48398" s="1"/>
      <c r="B48398" s="1"/>
      <c r="E48398" s="3"/>
      <c r="L48398" s="4"/>
      <c r="M48398" s="4"/>
    </row>
    <row r="48399" spans="1:13" ht="12.75" x14ac:dyDescent="0.2">
      <c r="A48399" s="1"/>
      <c r="B48399" s="1"/>
      <c r="E48399" s="3"/>
      <c r="L48399" s="4"/>
      <c r="M48399" s="4"/>
    </row>
    <row r="48400" spans="1:13" ht="12.75" x14ac:dyDescent="0.2">
      <c r="A48400" s="1"/>
      <c r="B48400" s="1"/>
      <c r="E48400" s="3"/>
      <c r="L48400" s="4"/>
      <c r="M48400" s="4"/>
    </row>
    <row r="48401" spans="1:13" ht="12.75" x14ac:dyDescent="0.2">
      <c r="A48401" s="1"/>
      <c r="B48401" s="1"/>
      <c r="E48401" s="3"/>
      <c r="L48401" s="4"/>
      <c r="M48401" s="4"/>
    </row>
    <row r="48402" spans="1:13" ht="12.75" x14ac:dyDescent="0.2">
      <c r="A48402" s="1"/>
      <c r="B48402" s="1"/>
      <c r="E48402" s="3"/>
      <c r="L48402" s="4"/>
      <c r="M48402" s="4"/>
    </row>
    <row r="48403" spans="1:13" ht="12.75" x14ac:dyDescent="0.2">
      <c r="A48403" s="1"/>
      <c r="B48403" s="1"/>
      <c r="E48403" s="3"/>
      <c r="L48403" s="4"/>
      <c r="M48403" s="4"/>
    </row>
    <row r="48404" spans="1:13" ht="12.75" x14ac:dyDescent="0.2">
      <c r="A48404" s="1"/>
      <c r="B48404" s="1"/>
      <c r="E48404" s="3"/>
      <c r="L48404" s="4"/>
      <c r="M48404" s="4"/>
    </row>
    <row r="48405" spans="1:13" ht="12.75" x14ac:dyDescent="0.2">
      <c r="A48405" s="1"/>
      <c r="B48405" s="1"/>
      <c r="E48405" s="3"/>
      <c r="L48405" s="4"/>
      <c r="M48405" s="4"/>
    </row>
    <row r="48406" spans="1:13" ht="12.75" x14ac:dyDescent="0.2">
      <c r="A48406" s="1"/>
      <c r="B48406" s="1"/>
      <c r="E48406" s="3"/>
      <c r="L48406" s="4"/>
      <c r="M48406" s="4"/>
    </row>
    <row r="48407" spans="1:13" ht="12.75" x14ac:dyDescent="0.2">
      <c r="A48407" s="1"/>
      <c r="B48407" s="1"/>
      <c r="E48407" s="3"/>
      <c r="L48407" s="4"/>
      <c r="M48407" s="4"/>
    </row>
    <row r="48408" spans="1:13" ht="12.75" x14ac:dyDescent="0.2">
      <c r="A48408" s="1"/>
      <c r="B48408" s="1"/>
      <c r="E48408" s="3"/>
      <c r="L48408" s="4"/>
      <c r="M48408" s="4"/>
    </row>
    <row r="48409" spans="1:13" ht="12.75" x14ac:dyDescent="0.2">
      <c r="A48409" s="1"/>
      <c r="B48409" s="1"/>
      <c r="E48409" s="3"/>
      <c r="L48409" s="4"/>
      <c r="M48409" s="4"/>
    </row>
    <row r="48410" spans="1:13" ht="12.75" x14ac:dyDescent="0.2">
      <c r="A48410" s="1"/>
      <c r="B48410" s="1"/>
      <c r="E48410" s="3"/>
      <c r="L48410" s="4"/>
      <c r="M48410" s="4"/>
    </row>
    <row r="48411" spans="1:13" ht="12.75" x14ac:dyDescent="0.2">
      <c r="A48411" s="1"/>
      <c r="B48411" s="1"/>
      <c r="E48411" s="3"/>
      <c r="L48411" s="4"/>
      <c r="M48411" s="4"/>
    </row>
    <row r="48412" spans="1:13" ht="12.75" x14ac:dyDescent="0.2">
      <c r="A48412" s="1"/>
      <c r="B48412" s="1"/>
      <c r="E48412" s="3"/>
      <c r="L48412" s="4"/>
      <c r="M48412" s="4"/>
    </row>
    <row r="48413" spans="1:13" ht="12.75" x14ac:dyDescent="0.2">
      <c r="A48413" s="1"/>
      <c r="B48413" s="1"/>
      <c r="E48413" s="3"/>
      <c r="L48413" s="4"/>
      <c r="M48413" s="4"/>
    </row>
    <row r="48414" spans="1:13" ht="12.75" x14ac:dyDescent="0.2">
      <c r="A48414" s="1"/>
      <c r="B48414" s="1"/>
      <c r="E48414" s="3"/>
      <c r="L48414" s="4"/>
      <c r="M48414" s="4"/>
    </row>
    <row r="48415" spans="1:13" ht="12.75" x14ac:dyDescent="0.2">
      <c r="A48415" s="1"/>
      <c r="B48415" s="1"/>
      <c r="E48415" s="3"/>
      <c r="L48415" s="4"/>
      <c r="M48415" s="4"/>
    </row>
    <row r="48416" spans="1:13" ht="12.75" x14ac:dyDescent="0.2">
      <c r="A48416" s="1"/>
      <c r="B48416" s="1"/>
      <c r="E48416" s="3"/>
      <c r="L48416" s="4"/>
      <c r="M48416" s="4"/>
    </row>
    <row r="48417" spans="1:13" ht="12.75" x14ac:dyDescent="0.2">
      <c r="A48417" s="1"/>
      <c r="B48417" s="1"/>
      <c r="E48417" s="3"/>
      <c r="L48417" s="4"/>
      <c r="M48417" s="4"/>
    </row>
    <row r="48418" spans="1:13" ht="12.75" x14ac:dyDescent="0.2">
      <c r="A48418" s="1"/>
      <c r="B48418" s="1"/>
      <c r="E48418" s="3"/>
      <c r="L48418" s="4"/>
      <c r="M48418" s="4"/>
    </row>
    <row r="48419" spans="1:13" ht="12.75" x14ac:dyDescent="0.2">
      <c r="A48419" s="1"/>
      <c r="B48419" s="1"/>
      <c r="E48419" s="3"/>
      <c r="L48419" s="4"/>
      <c r="M48419" s="4"/>
    </row>
    <row r="48420" spans="1:13" ht="12.75" x14ac:dyDescent="0.2">
      <c r="A48420" s="1"/>
      <c r="B48420" s="1"/>
      <c r="E48420" s="3"/>
      <c r="L48420" s="4"/>
      <c r="M48420" s="4"/>
    </row>
    <row r="48421" spans="1:13" ht="12.75" x14ac:dyDescent="0.2">
      <c r="A48421" s="1"/>
      <c r="B48421" s="1"/>
      <c r="E48421" s="3"/>
      <c r="L48421" s="4"/>
      <c r="M48421" s="4"/>
    </row>
    <row r="48422" spans="1:13" ht="12.75" x14ac:dyDescent="0.2">
      <c r="A48422" s="1"/>
      <c r="B48422" s="1"/>
      <c r="E48422" s="3"/>
      <c r="L48422" s="4"/>
      <c r="M48422" s="4"/>
    </row>
    <row r="48423" spans="1:13" ht="12.75" x14ac:dyDescent="0.2">
      <c r="A48423" s="1"/>
      <c r="B48423" s="1"/>
      <c r="E48423" s="3"/>
      <c r="L48423" s="4"/>
      <c r="M48423" s="4"/>
    </row>
    <row r="48424" spans="1:13" ht="12.75" x14ac:dyDescent="0.2">
      <c r="A48424" s="1"/>
      <c r="B48424" s="1"/>
      <c r="E48424" s="3"/>
      <c r="L48424" s="4"/>
      <c r="M48424" s="4"/>
    </row>
    <row r="48425" spans="1:13" ht="12.75" x14ac:dyDescent="0.2">
      <c r="A48425" s="1"/>
      <c r="B48425" s="1"/>
      <c r="E48425" s="3"/>
      <c r="L48425" s="4"/>
      <c r="M48425" s="4"/>
    </row>
    <row r="48426" spans="1:13" ht="12.75" x14ac:dyDescent="0.2">
      <c r="A48426" s="1"/>
      <c r="B48426" s="1"/>
      <c r="E48426" s="3"/>
      <c r="L48426" s="4"/>
      <c r="M48426" s="4"/>
    </row>
    <row r="48427" spans="1:13" ht="12.75" x14ac:dyDescent="0.2">
      <c r="A48427" s="1"/>
      <c r="B48427" s="1"/>
      <c r="E48427" s="3"/>
      <c r="L48427" s="4"/>
      <c r="M48427" s="4"/>
    </row>
    <row r="48428" spans="1:13" ht="12.75" x14ac:dyDescent="0.2">
      <c r="A48428" s="1"/>
      <c r="B48428" s="1"/>
      <c r="E48428" s="3"/>
      <c r="L48428" s="4"/>
      <c r="M48428" s="4"/>
    </row>
    <row r="48429" spans="1:13" ht="12.75" x14ac:dyDescent="0.2">
      <c r="A48429" s="1"/>
      <c r="B48429" s="1"/>
      <c r="E48429" s="3"/>
      <c r="L48429" s="4"/>
      <c r="M48429" s="4"/>
    </row>
    <row r="48430" spans="1:13" ht="12.75" x14ac:dyDescent="0.2">
      <c r="A48430" s="1"/>
      <c r="B48430" s="1"/>
      <c r="E48430" s="3"/>
      <c r="L48430" s="4"/>
      <c r="M48430" s="4"/>
    </row>
    <row r="48431" spans="1:13" ht="12.75" x14ac:dyDescent="0.2">
      <c r="A48431" s="1"/>
      <c r="B48431" s="1"/>
      <c r="E48431" s="3"/>
      <c r="L48431" s="4"/>
      <c r="M48431" s="4"/>
    </row>
    <row r="48432" spans="1:13" ht="12.75" x14ac:dyDescent="0.2">
      <c r="A48432" s="1"/>
      <c r="B48432" s="1"/>
      <c r="E48432" s="3"/>
      <c r="L48432" s="4"/>
      <c r="M48432" s="4"/>
    </row>
    <row r="48433" spans="1:13" ht="12.75" x14ac:dyDescent="0.2">
      <c r="A48433" s="1"/>
      <c r="B48433" s="1"/>
      <c r="E48433" s="3"/>
      <c r="L48433" s="4"/>
      <c r="M48433" s="4"/>
    </row>
    <row r="48434" spans="1:13" ht="12.75" x14ac:dyDescent="0.2">
      <c r="A48434" s="1"/>
      <c r="B48434" s="1"/>
      <c r="E48434" s="3"/>
      <c r="L48434" s="4"/>
      <c r="M48434" s="4"/>
    </row>
    <row r="48435" spans="1:13" ht="12.75" x14ac:dyDescent="0.2">
      <c r="A48435" s="1"/>
      <c r="B48435" s="1"/>
      <c r="E48435" s="3"/>
      <c r="L48435" s="4"/>
      <c r="M48435" s="4"/>
    </row>
    <row r="48436" spans="1:13" ht="12.75" x14ac:dyDescent="0.2">
      <c r="A48436" s="1"/>
      <c r="B48436" s="1"/>
      <c r="E48436" s="3"/>
      <c r="L48436" s="4"/>
      <c r="M48436" s="4"/>
    </row>
    <row r="48437" spans="1:13" ht="12.75" x14ac:dyDescent="0.2">
      <c r="A48437" s="1"/>
      <c r="B48437" s="1"/>
      <c r="E48437" s="3"/>
      <c r="L48437" s="4"/>
      <c r="M48437" s="4"/>
    </row>
    <row r="48438" spans="1:13" ht="12.75" x14ac:dyDescent="0.2">
      <c r="A48438" s="1"/>
      <c r="B48438" s="1"/>
      <c r="E48438" s="3"/>
      <c r="L48438" s="4"/>
      <c r="M48438" s="4"/>
    </row>
    <row r="48439" spans="1:13" ht="12.75" x14ac:dyDescent="0.2">
      <c r="A48439" s="1"/>
      <c r="B48439" s="1"/>
      <c r="E48439" s="3"/>
      <c r="L48439" s="4"/>
      <c r="M48439" s="4"/>
    </row>
    <row r="48440" spans="1:13" ht="12.75" x14ac:dyDescent="0.2">
      <c r="A48440" s="1"/>
      <c r="B48440" s="1"/>
      <c r="E48440" s="3"/>
      <c r="L48440" s="4"/>
      <c r="M48440" s="4"/>
    </row>
    <row r="48441" spans="1:13" ht="12.75" x14ac:dyDescent="0.2">
      <c r="A48441" s="1"/>
      <c r="B48441" s="1"/>
      <c r="E48441" s="3"/>
      <c r="L48441" s="4"/>
      <c r="M48441" s="4"/>
    </row>
    <row r="48442" spans="1:13" ht="12.75" x14ac:dyDescent="0.2">
      <c r="A48442" s="1"/>
      <c r="B48442" s="1"/>
      <c r="E48442" s="3"/>
      <c r="L48442" s="4"/>
      <c r="M48442" s="4"/>
    </row>
    <row r="48443" spans="1:13" ht="12.75" x14ac:dyDescent="0.2">
      <c r="A48443" s="1"/>
      <c r="B48443" s="1"/>
      <c r="E48443" s="3"/>
      <c r="L48443" s="4"/>
      <c r="M48443" s="4"/>
    </row>
    <row r="48444" spans="1:13" ht="12.75" x14ac:dyDescent="0.2">
      <c r="A48444" s="1"/>
      <c r="B48444" s="1"/>
      <c r="E48444" s="3"/>
      <c r="L48444" s="4"/>
      <c r="M48444" s="4"/>
    </row>
    <row r="48445" spans="1:13" ht="12.75" x14ac:dyDescent="0.2">
      <c r="A48445" s="1"/>
      <c r="B48445" s="1"/>
      <c r="E48445" s="3"/>
      <c r="L48445" s="4"/>
      <c r="M48445" s="4"/>
    </row>
    <row r="48446" spans="1:13" ht="12.75" x14ac:dyDescent="0.2">
      <c r="A48446" s="1"/>
      <c r="B48446" s="1"/>
      <c r="E48446" s="3"/>
      <c r="L48446" s="4"/>
      <c r="M48446" s="4"/>
    </row>
    <row r="48447" spans="1:13" ht="12.75" x14ac:dyDescent="0.2">
      <c r="A48447" s="1"/>
      <c r="B48447" s="1"/>
      <c r="E48447" s="3"/>
      <c r="L48447" s="4"/>
      <c r="M48447" s="4"/>
    </row>
    <row r="48448" spans="1:13" ht="12.75" x14ac:dyDescent="0.2">
      <c r="A48448" s="1"/>
      <c r="B48448" s="1"/>
      <c r="E48448" s="3"/>
      <c r="L48448" s="4"/>
      <c r="M48448" s="4"/>
    </row>
    <row r="48449" spans="1:13" ht="12.75" x14ac:dyDescent="0.2">
      <c r="A48449" s="1"/>
      <c r="B48449" s="1"/>
      <c r="E48449" s="3"/>
      <c r="L48449" s="4"/>
      <c r="M48449" s="4"/>
    </row>
    <row r="48450" spans="1:13" ht="12.75" x14ac:dyDescent="0.2">
      <c r="A48450" s="1"/>
      <c r="B48450" s="1"/>
      <c r="E48450" s="3"/>
      <c r="L48450" s="4"/>
      <c r="M48450" s="4"/>
    </row>
    <row r="48451" spans="1:13" ht="12.75" x14ac:dyDescent="0.2">
      <c r="A48451" s="1"/>
      <c r="B48451" s="1"/>
      <c r="E48451" s="3"/>
      <c r="L48451" s="4"/>
      <c r="M48451" s="4"/>
    </row>
    <row r="48452" spans="1:13" ht="12.75" x14ac:dyDescent="0.2">
      <c r="A48452" s="1"/>
      <c r="B48452" s="1"/>
      <c r="E48452" s="3"/>
      <c r="L48452" s="4"/>
      <c r="M48452" s="4"/>
    </row>
    <row r="48453" spans="1:13" ht="12.75" x14ac:dyDescent="0.2">
      <c r="A48453" s="1"/>
      <c r="B48453" s="1"/>
      <c r="E48453" s="3"/>
      <c r="L48453" s="4"/>
      <c r="M48453" s="4"/>
    </row>
    <row r="48454" spans="1:13" ht="12.75" x14ac:dyDescent="0.2">
      <c r="A48454" s="1"/>
      <c r="B48454" s="1"/>
      <c r="E48454" s="3"/>
      <c r="L48454" s="4"/>
      <c r="M48454" s="4"/>
    </row>
    <row r="48455" spans="1:13" ht="12.75" x14ac:dyDescent="0.2">
      <c r="A48455" s="1"/>
      <c r="B48455" s="1"/>
      <c r="E48455" s="3"/>
      <c r="L48455" s="4"/>
      <c r="M48455" s="4"/>
    </row>
    <row r="48456" spans="1:13" ht="12.75" x14ac:dyDescent="0.2">
      <c r="A48456" s="1"/>
      <c r="B48456" s="1"/>
      <c r="E48456" s="3"/>
      <c r="L48456" s="4"/>
      <c r="M48456" s="4"/>
    </row>
    <row r="48457" spans="1:13" ht="12.75" x14ac:dyDescent="0.2">
      <c r="A48457" s="1"/>
      <c r="B48457" s="1"/>
      <c r="E48457" s="3"/>
      <c r="L48457" s="4"/>
      <c r="M48457" s="4"/>
    </row>
    <row r="48458" spans="1:13" ht="12.75" x14ac:dyDescent="0.2">
      <c r="A48458" s="1"/>
      <c r="B48458" s="1"/>
      <c r="E48458" s="3"/>
      <c r="L48458" s="4"/>
      <c r="M48458" s="4"/>
    </row>
    <row r="48459" spans="1:13" ht="12.75" x14ac:dyDescent="0.2">
      <c r="A48459" s="1"/>
      <c r="B48459" s="1"/>
      <c r="E48459" s="3"/>
      <c r="L48459" s="4"/>
      <c r="M48459" s="4"/>
    </row>
    <row r="48460" spans="1:13" ht="12.75" x14ac:dyDescent="0.2">
      <c r="A48460" s="1"/>
      <c r="B48460" s="1"/>
      <c r="E48460" s="3"/>
      <c r="L48460" s="4"/>
      <c r="M48460" s="4"/>
    </row>
    <row r="48461" spans="1:13" ht="12.75" x14ac:dyDescent="0.2">
      <c r="A48461" s="1"/>
      <c r="B48461" s="1"/>
      <c r="E48461" s="3"/>
      <c r="L48461" s="4"/>
      <c r="M48461" s="4"/>
    </row>
    <row r="48462" spans="1:13" ht="12.75" x14ac:dyDescent="0.2">
      <c r="A48462" s="1"/>
      <c r="B48462" s="1"/>
      <c r="E48462" s="3"/>
      <c r="L48462" s="4"/>
      <c r="M48462" s="4"/>
    </row>
    <row r="48463" spans="1:13" ht="12.75" x14ac:dyDescent="0.2">
      <c r="A48463" s="1"/>
      <c r="B48463" s="1"/>
      <c r="E48463" s="3"/>
      <c r="L48463" s="4"/>
      <c r="M48463" s="4"/>
    </row>
    <row r="48464" spans="1:13" ht="12.75" x14ac:dyDescent="0.2">
      <c r="A48464" s="1"/>
      <c r="B48464" s="1"/>
      <c r="E48464" s="3"/>
      <c r="L48464" s="4"/>
      <c r="M48464" s="4"/>
    </row>
    <row r="48465" spans="1:13" ht="12.75" x14ac:dyDescent="0.2">
      <c r="A48465" s="1"/>
      <c r="B48465" s="1"/>
      <c r="E48465" s="3"/>
      <c r="L48465" s="4"/>
      <c r="M48465" s="4"/>
    </row>
    <row r="48466" spans="1:13" ht="12.75" x14ac:dyDescent="0.2">
      <c r="A48466" s="1"/>
      <c r="B48466" s="1"/>
      <c r="E48466" s="3"/>
      <c r="L48466" s="4"/>
      <c r="M48466" s="4"/>
    </row>
    <row r="48467" spans="1:13" ht="12.75" x14ac:dyDescent="0.2">
      <c r="A48467" s="1"/>
      <c r="B48467" s="1"/>
      <c r="E48467" s="3"/>
      <c r="L48467" s="4"/>
      <c r="M48467" s="4"/>
    </row>
    <row r="48468" spans="1:13" ht="12.75" x14ac:dyDescent="0.2">
      <c r="A48468" s="1"/>
      <c r="B48468" s="1"/>
      <c r="E48468" s="3"/>
      <c r="L48468" s="4"/>
      <c r="M48468" s="4"/>
    </row>
    <row r="48469" spans="1:13" ht="12.75" x14ac:dyDescent="0.2">
      <c r="A48469" s="1"/>
      <c r="B48469" s="1"/>
      <c r="E48469" s="3"/>
      <c r="L48469" s="4"/>
      <c r="M48469" s="4"/>
    </row>
    <row r="48470" spans="1:13" ht="12.75" x14ac:dyDescent="0.2">
      <c r="A48470" s="1"/>
      <c r="B48470" s="1"/>
      <c r="E48470" s="3"/>
      <c r="L48470" s="4"/>
      <c r="M48470" s="4"/>
    </row>
    <row r="48471" spans="1:13" ht="12.75" x14ac:dyDescent="0.2">
      <c r="A48471" s="1"/>
      <c r="B48471" s="1"/>
      <c r="E48471" s="3"/>
      <c r="L48471" s="4"/>
      <c r="M48471" s="4"/>
    </row>
    <row r="48472" spans="1:13" ht="12.75" x14ac:dyDescent="0.2">
      <c r="A48472" s="1"/>
      <c r="B48472" s="1"/>
      <c r="E48472" s="3"/>
      <c r="M48472" s="4"/>
    </row>
    <row r="48473" spans="1:13" ht="12.75" x14ac:dyDescent="0.2">
      <c r="A48473" s="1"/>
      <c r="B48473" s="1"/>
      <c r="E48473" s="3"/>
      <c r="M48473" s="4"/>
    </row>
    <row r="48474" spans="1:13" ht="12.75" x14ac:dyDescent="0.2">
      <c r="A48474" s="1"/>
      <c r="B48474" s="1"/>
      <c r="E48474" s="3"/>
      <c r="L48474" s="4"/>
      <c r="M48474" s="4"/>
    </row>
    <row r="48475" spans="1:13" ht="12.75" x14ac:dyDescent="0.2">
      <c r="A48475" s="1"/>
      <c r="B48475" s="1"/>
      <c r="E48475" s="3"/>
      <c r="L48475" s="4"/>
      <c r="M48475" s="4"/>
    </row>
    <row r="48476" spans="1:13" ht="12.75" x14ac:dyDescent="0.2">
      <c r="A48476" s="1"/>
      <c r="B48476" s="1"/>
      <c r="E48476" s="3"/>
      <c r="L48476" s="4"/>
      <c r="M48476" s="4"/>
    </row>
    <row r="48477" spans="1:13" ht="12.75" x14ac:dyDescent="0.2">
      <c r="A48477" s="1"/>
      <c r="B48477" s="1"/>
      <c r="E48477" s="3"/>
      <c r="L48477" s="4"/>
      <c r="M48477" s="4"/>
    </row>
    <row r="48478" spans="1:13" ht="12.75" x14ac:dyDescent="0.2">
      <c r="A48478" s="1"/>
      <c r="B48478" s="1"/>
      <c r="E48478" s="3"/>
      <c r="L48478" s="4"/>
      <c r="M48478" s="4"/>
    </row>
    <row r="48479" spans="1:13" ht="12.75" x14ac:dyDescent="0.2">
      <c r="A48479" s="1"/>
      <c r="B48479" s="1"/>
      <c r="E48479" s="3"/>
      <c r="L48479" s="4"/>
      <c r="M48479" s="4"/>
    </row>
    <row r="48480" spans="1:13" ht="12.75" x14ac:dyDescent="0.2">
      <c r="A48480" s="1"/>
      <c r="B48480" s="1"/>
      <c r="E48480" s="3"/>
      <c r="L48480" s="4"/>
      <c r="M48480" s="4"/>
    </row>
    <row r="48481" spans="1:13" ht="12.75" x14ac:dyDescent="0.2">
      <c r="A48481" s="1"/>
      <c r="B48481" s="1"/>
      <c r="E48481" s="3"/>
      <c r="L48481" s="4"/>
      <c r="M48481" s="4"/>
    </row>
    <row r="48482" spans="1:13" ht="12.75" x14ac:dyDescent="0.2">
      <c r="A48482" s="1"/>
      <c r="B48482" s="1"/>
      <c r="E48482" s="3"/>
      <c r="L48482" s="4"/>
      <c r="M48482" s="4"/>
    </row>
    <row r="48483" spans="1:13" ht="12.75" x14ac:dyDescent="0.2">
      <c r="A48483" s="1"/>
      <c r="B48483" s="1"/>
      <c r="E48483" s="3"/>
      <c r="L48483" s="4"/>
      <c r="M48483" s="4"/>
    </row>
    <row r="48484" spans="1:13" ht="12.75" x14ac:dyDescent="0.2">
      <c r="A48484" s="1"/>
      <c r="B48484" s="1"/>
      <c r="E48484" s="3"/>
      <c r="L48484" s="4"/>
      <c r="M48484" s="4"/>
    </row>
    <row r="48485" spans="1:13" ht="12.75" x14ac:dyDescent="0.2">
      <c r="A48485" s="1"/>
      <c r="B48485" s="1"/>
      <c r="E48485" s="3"/>
      <c r="L48485" s="4"/>
      <c r="M48485" s="4"/>
    </row>
    <row r="48486" spans="1:13" ht="12.75" x14ac:dyDescent="0.2">
      <c r="A48486" s="1"/>
      <c r="B48486" s="1"/>
      <c r="E48486" s="3"/>
      <c r="L48486" s="4"/>
      <c r="M48486" s="4"/>
    </row>
    <row r="48487" spans="1:13" ht="12.75" x14ac:dyDescent="0.2">
      <c r="A48487" s="1"/>
      <c r="B48487" s="1"/>
      <c r="E48487" s="3"/>
      <c r="L48487" s="4"/>
      <c r="M48487" s="4"/>
    </row>
    <row r="48488" spans="1:13" ht="12.75" x14ac:dyDescent="0.2">
      <c r="A48488" s="1"/>
      <c r="B48488" s="1"/>
      <c r="E48488" s="3"/>
      <c r="L48488" s="4"/>
      <c r="M48488" s="4"/>
    </row>
    <row r="48489" spans="1:13" ht="12.75" x14ac:dyDescent="0.2">
      <c r="A48489" s="1"/>
      <c r="B48489" s="1"/>
      <c r="E48489" s="3"/>
      <c r="L48489" s="4"/>
      <c r="M48489" s="4"/>
    </row>
    <row r="48490" spans="1:13" ht="12.75" x14ac:dyDescent="0.2">
      <c r="A48490" s="1"/>
      <c r="B48490" s="1"/>
      <c r="E48490" s="3"/>
      <c r="L48490" s="4"/>
      <c r="M48490" s="4"/>
    </row>
    <row r="48491" spans="1:13" ht="12.75" x14ac:dyDescent="0.2">
      <c r="A48491" s="1"/>
      <c r="B48491" s="1"/>
      <c r="E48491" s="3"/>
      <c r="L48491" s="4"/>
      <c r="M48491" s="4"/>
    </row>
    <row r="48492" spans="1:13" ht="12.75" x14ac:dyDescent="0.2">
      <c r="A48492" s="1"/>
      <c r="B48492" s="1"/>
      <c r="E48492" s="3"/>
      <c r="L48492" s="4"/>
      <c r="M48492" s="4"/>
    </row>
    <row r="48493" spans="1:13" ht="12.75" x14ac:dyDescent="0.2">
      <c r="A48493" s="1"/>
      <c r="B48493" s="1"/>
      <c r="E48493" s="3"/>
      <c r="M48493" s="4"/>
    </row>
    <row r="48494" spans="1:13" ht="12.75" x14ac:dyDescent="0.2">
      <c r="A48494" s="1"/>
      <c r="B48494" s="1"/>
      <c r="E48494" s="3"/>
      <c r="M48494" s="4"/>
    </row>
    <row r="48495" spans="1:13" ht="12.75" x14ac:dyDescent="0.2">
      <c r="A48495" s="1"/>
      <c r="B48495" s="1"/>
      <c r="E48495" s="3"/>
      <c r="L48495" s="4"/>
      <c r="M48495" s="4"/>
    </row>
    <row r="48496" spans="1:13" ht="12.75" x14ac:dyDescent="0.2">
      <c r="A48496" s="1"/>
      <c r="B48496" s="1"/>
      <c r="E48496" s="3"/>
      <c r="L48496" s="4"/>
      <c r="M48496" s="4"/>
    </row>
    <row r="48497" spans="1:13" ht="12.75" x14ac:dyDescent="0.2">
      <c r="A48497" s="1"/>
      <c r="B48497" s="1"/>
      <c r="E48497" s="3"/>
      <c r="L48497" s="4"/>
      <c r="M48497" s="4"/>
    </row>
    <row r="48498" spans="1:13" ht="12.75" x14ac:dyDescent="0.2">
      <c r="A48498" s="1"/>
      <c r="B48498" s="1"/>
      <c r="E48498" s="3"/>
      <c r="L48498" s="4"/>
      <c r="M48498" s="4"/>
    </row>
    <row r="48499" spans="1:13" ht="12.75" x14ac:dyDescent="0.2">
      <c r="A48499" s="1"/>
      <c r="B48499" s="1"/>
      <c r="E48499" s="3"/>
      <c r="L48499" s="4"/>
      <c r="M48499" s="4"/>
    </row>
    <row r="48500" spans="1:13" ht="12.75" x14ac:dyDescent="0.2">
      <c r="A48500" s="1"/>
      <c r="B48500" s="1"/>
      <c r="E48500" s="3"/>
      <c r="L48500" s="4"/>
      <c r="M48500" s="4"/>
    </row>
    <row r="48501" spans="1:13" ht="12.75" x14ac:dyDescent="0.2">
      <c r="A48501" s="1"/>
      <c r="B48501" s="1"/>
      <c r="E48501" s="3"/>
      <c r="L48501" s="4"/>
      <c r="M48501" s="4"/>
    </row>
    <row r="48502" spans="1:13" ht="12.75" x14ac:dyDescent="0.2">
      <c r="A48502" s="1"/>
      <c r="B48502" s="1"/>
      <c r="E48502" s="3"/>
      <c r="L48502" s="4"/>
      <c r="M48502" s="4"/>
    </row>
    <row r="48503" spans="1:13" ht="12.75" x14ac:dyDescent="0.2">
      <c r="A48503" s="1"/>
      <c r="B48503" s="1"/>
      <c r="E48503" s="3"/>
      <c r="L48503" s="4"/>
      <c r="M48503" s="4"/>
    </row>
    <row r="48504" spans="1:13" ht="12.75" x14ac:dyDescent="0.2">
      <c r="A48504" s="1"/>
      <c r="B48504" s="1"/>
      <c r="E48504" s="3"/>
      <c r="L48504" s="4"/>
      <c r="M48504" s="4"/>
    </row>
    <row r="48505" spans="1:13" ht="12.75" x14ac:dyDescent="0.2">
      <c r="A48505" s="1"/>
      <c r="B48505" s="1"/>
      <c r="E48505" s="3"/>
      <c r="L48505" s="4"/>
      <c r="M48505" s="4"/>
    </row>
    <row r="48506" spans="1:13" ht="12.75" x14ac:dyDescent="0.2">
      <c r="A48506" s="1"/>
      <c r="B48506" s="1"/>
      <c r="E48506" s="3"/>
      <c r="L48506" s="4"/>
      <c r="M48506" s="4"/>
    </row>
    <row r="48507" spans="1:13" ht="12.75" x14ac:dyDescent="0.2">
      <c r="A48507" s="1"/>
      <c r="B48507" s="1"/>
      <c r="E48507" s="3"/>
      <c r="M48507" s="4"/>
    </row>
    <row r="48508" spans="1:13" ht="12.75" x14ac:dyDescent="0.2">
      <c r="A48508" s="1"/>
      <c r="B48508" s="1"/>
      <c r="E48508" s="3"/>
      <c r="M48508" s="4"/>
    </row>
    <row r="48509" spans="1:13" ht="12.75" x14ac:dyDescent="0.2">
      <c r="A48509" s="1"/>
      <c r="B48509" s="1"/>
      <c r="E48509" s="3"/>
      <c r="L48509" s="4"/>
      <c r="M48509" s="4"/>
    </row>
    <row r="48510" spans="1:13" ht="12.75" x14ac:dyDescent="0.2">
      <c r="A48510" s="1"/>
      <c r="B48510" s="1"/>
      <c r="E48510" s="3"/>
      <c r="L48510" s="4"/>
      <c r="M48510" s="4"/>
    </row>
    <row r="48511" spans="1:13" ht="12.75" x14ac:dyDescent="0.2">
      <c r="A48511" s="1"/>
      <c r="B48511" s="1"/>
      <c r="E48511" s="3"/>
      <c r="L48511" s="4"/>
      <c r="M48511" s="4"/>
    </row>
    <row r="48512" spans="1:13" ht="12.75" x14ac:dyDescent="0.2">
      <c r="A48512" s="1"/>
      <c r="B48512" s="1"/>
      <c r="E48512" s="3"/>
      <c r="M48512" s="4"/>
    </row>
    <row r="48513" spans="1:13" ht="12.75" x14ac:dyDescent="0.2">
      <c r="A48513" s="1"/>
      <c r="B48513" s="1"/>
      <c r="E48513" s="3"/>
      <c r="M48513" s="4"/>
    </row>
    <row r="48514" spans="1:13" ht="12.75" x14ac:dyDescent="0.2">
      <c r="A48514" s="1"/>
      <c r="B48514" s="1"/>
      <c r="E48514" s="3"/>
      <c r="L48514" s="4"/>
      <c r="M48514" s="4"/>
    </row>
    <row r="48515" spans="1:13" ht="12.75" x14ac:dyDescent="0.2">
      <c r="A48515" s="1"/>
      <c r="B48515" s="1"/>
      <c r="E48515" s="3"/>
      <c r="L48515" s="4"/>
      <c r="M48515" s="4"/>
    </row>
    <row r="48516" spans="1:13" ht="12.75" x14ac:dyDescent="0.2">
      <c r="A48516" s="1"/>
      <c r="B48516" s="1"/>
      <c r="E48516" s="3"/>
      <c r="L48516" s="4"/>
      <c r="M48516" s="4"/>
    </row>
    <row r="48517" spans="1:13" ht="12.75" x14ac:dyDescent="0.2">
      <c r="A48517" s="1"/>
      <c r="B48517" s="1"/>
      <c r="E48517" s="3"/>
      <c r="L48517" s="4"/>
      <c r="M48517" s="4"/>
    </row>
    <row r="48518" spans="1:13" ht="12.75" x14ac:dyDescent="0.2">
      <c r="A48518" s="1"/>
      <c r="B48518" s="1"/>
      <c r="E48518" s="3"/>
      <c r="L48518" s="4"/>
      <c r="M48518" s="4"/>
    </row>
    <row r="48519" spans="1:13" ht="12.75" x14ac:dyDescent="0.2">
      <c r="A48519" s="1"/>
      <c r="B48519" s="1"/>
      <c r="E48519" s="3"/>
      <c r="L48519" s="4"/>
      <c r="M48519" s="4"/>
    </row>
    <row r="48520" spans="1:13" ht="12.75" x14ac:dyDescent="0.2">
      <c r="A48520" s="1"/>
      <c r="B48520" s="1"/>
      <c r="E48520" s="3"/>
      <c r="M48520" s="4"/>
    </row>
    <row r="48521" spans="1:13" ht="12.75" x14ac:dyDescent="0.2">
      <c r="A48521" s="1"/>
      <c r="B48521" s="1"/>
      <c r="E48521" s="3"/>
      <c r="M48521" s="4"/>
    </row>
    <row r="48522" spans="1:13" ht="12.75" x14ac:dyDescent="0.2">
      <c r="A48522" s="1"/>
      <c r="B48522" s="1"/>
      <c r="E48522" s="3"/>
      <c r="L48522" s="4"/>
      <c r="M48522" s="4"/>
    </row>
    <row r="48523" spans="1:13" ht="12.75" x14ac:dyDescent="0.2">
      <c r="A48523" s="1"/>
      <c r="B48523" s="1"/>
      <c r="E48523" s="3"/>
      <c r="M48523" s="4"/>
    </row>
    <row r="48524" spans="1:13" ht="12.75" x14ac:dyDescent="0.2">
      <c r="A48524" s="1"/>
      <c r="B48524" s="1"/>
      <c r="E48524" s="3"/>
      <c r="M48524" s="4"/>
    </row>
    <row r="48525" spans="1:13" ht="12.75" x14ac:dyDescent="0.2">
      <c r="A48525" s="1"/>
      <c r="B48525" s="1"/>
      <c r="E48525" s="3"/>
      <c r="L48525" s="4"/>
      <c r="M48525" s="4"/>
    </row>
    <row r="48526" spans="1:13" ht="12.75" x14ac:dyDescent="0.2">
      <c r="A48526" s="1"/>
      <c r="B48526" s="1"/>
      <c r="E48526" s="3"/>
      <c r="L48526" s="4"/>
      <c r="M48526" s="4"/>
    </row>
    <row r="48527" spans="1:13" ht="12.75" x14ac:dyDescent="0.2">
      <c r="A48527" s="1"/>
      <c r="B48527" s="1"/>
      <c r="E48527" s="3"/>
      <c r="L48527" s="4"/>
      <c r="M48527" s="4"/>
    </row>
    <row r="48528" spans="1:13" ht="12.75" x14ac:dyDescent="0.2">
      <c r="A48528" s="1"/>
      <c r="B48528" s="1"/>
      <c r="E48528" s="3"/>
      <c r="L48528" s="4"/>
      <c r="M48528" s="4"/>
    </row>
    <row r="48529" spans="1:13" ht="12.75" x14ac:dyDescent="0.2">
      <c r="A48529" s="1"/>
      <c r="B48529" s="1"/>
      <c r="E48529" s="3"/>
      <c r="M48529" s="4"/>
    </row>
    <row r="48530" spans="1:13" ht="12.75" x14ac:dyDescent="0.2">
      <c r="A48530" s="1"/>
      <c r="B48530" s="1"/>
      <c r="E48530" s="3"/>
      <c r="M48530" s="4"/>
    </row>
    <row r="48531" spans="1:13" ht="12.75" x14ac:dyDescent="0.2">
      <c r="A48531" s="1"/>
      <c r="B48531" s="1"/>
      <c r="E48531" s="3"/>
      <c r="L48531" s="4"/>
      <c r="M48531" s="4"/>
    </row>
    <row r="48532" spans="1:13" ht="12.75" x14ac:dyDescent="0.2">
      <c r="A48532" s="1"/>
      <c r="B48532" s="1"/>
      <c r="E48532" s="3"/>
      <c r="L48532" s="4"/>
      <c r="M48532" s="4"/>
    </row>
    <row r="48533" spans="1:13" ht="12.75" x14ac:dyDescent="0.2">
      <c r="A48533" s="1"/>
      <c r="B48533" s="1"/>
      <c r="E48533" s="3"/>
      <c r="L48533" s="4"/>
      <c r="M48533" s="4"/>
    </row>
    <row r="48534" spans="1:13" ht="12.75" x14ac:dyDescent="0.2">
      <c r="A48534" s="1"/>
      <c r="B48534" s="1"/>
      <c r="E48534" s="3"/>
      <c r="L48534" s="4"/>
      <c r="M48534" s="4"/>
    </row>
    <row r="48535" spans="1:13" ht="12.75" x14ac:dyDescent="0.2">
      <c r="A48535" s="1"/>
      <c r="B48535" s="1"/>
      <c r="E48535" s="3"/>
      <c r="L48535" s="4"/>
      <c r="M48535" s="4"/>
    </row>
    <row r="48536" spans="1:13" ht="12.75" x14ac:dyDescent="0.2">
      <c r="A48536" s="1"/>
      <c r="B48536" s="1"/>
      <c r="E48536" s="3"/>
      <c r="L48536" s="4"/>
      <c r="M48536" s="4"/>
    </row>
    <row r="48537" spans="1:13" ht="12.75" x14ac:dyDescent="0.2">
      <c r="A48537" s="1"/>
      <c r="B48537" s="1"/>
      <c r="E48537" s="3"/>
      <c r="L48537" s="4"/>
      <c r="M48537" s="4"/>
    </row>
    <row r="48538" spans="1:13" ht="12.75" x14ac:dyDescent="0.2">
      <c r="A48538" s="1"/>
      <c r="B48538" s="1"/>
      <c r="E48538" s="3"/>
      <c r="L48538" s="4"/>
      <c r="M48538" s="4"/>
    </row>
    <row r="48539" spans="1:13" ht="12.75" x14ac:dyDescent="0.2">
      <c r="A48539" s="1"/>
      <c r="B48539" s="1"/>
      <c r="E48539" s="3"/>
      <c r="L48539" s="4"/>
      <c r="M48539" s="4"/>
    </row>
    <row r="48540" spans="1:13" ht="12.75" x14ac:dyDescent="0.2">
      <c r="A48540" s="1"/>
      <c r="B48540" s="1"/>
      <c r="E48540" s="3"/>
      <c r="L48540" s="4"/>
      <c r="M48540" s="4"/>
    </row>
    <row r="48541" spans="1:13" ht="12.75" x14ac:dyDescent="0.2">
      <c r="A48541" s="1"/>
      <c r="B48541" s="1"/>
      <c r="E48541" s="3"/>
      <c r="L48541" s="4"/>
      <c r="M48541" s="4"/>
    </row>
    <row r="48542" spans="1:13" ht="12.75" x14ac:dyDescent="0.2">
      <c r="A48542" s="1"/>
      <c r="B48542" s="1"/>
      <c r="E48542" s="3"/>
      <c r="L48542" s="4"/>
      <c r="M48542" s="4"/>
    </row>
    <row r="48543" spans="1:13" ht="12.75" x14ac:dyDescent="0.2">
      <c r="A48543" s="1"/>
      <c r="B48543" s="1"/>
      <c r="E48543" s="3"/>
      <c r="L48543" s="4"/>
      <c r="M48543" s="4"/>
    </row>
    <row r="48544" spans="1:13" ht="12.75" x14ac:dyDescent="0.2">
      <c r="A48544" s="1"/>
      <c r="B48544" s="1"/>
      <c r="E48544" s="3"/>
      <c r="L48544" s="4"/>
      <c r="M48544" s="4"/>
    </row>
    <row r="48545" spans="1:13" ht="12.75" x14ac:dyDescent="0.2">
      <c r="A48545" s="1"/>
      <c r="B48545" s="1"/>
      <c r="E48545" s="3"/>
      <c r="L48545" s="4"/>
      <c r="M48545" s="4"/>
    </row>
    <row r="48546" spans="1:13" ht="12.75" x14ac:dyDescent="0.2">
      <c r="A48546" s="1"/>
      <c r="B48546" s="1"/>
      <c r="E48546" s="3"/>
      <c r="L48546" s="4"/>
      <c r="M48546" s="4"/>
    </row>
    <row r="48547" spans="1:13" ht="12.75" x14ac:dyDescent="0.2">
      <c r="A48547" s="1"/>
      <c r="B48547" s="1"/>
      <c r="E48547" s="3"/>
      <c r="L48547" s="4"/>
      <c r="M48547" s="4"/>
    </row>
    <row r="48548" spans="1:13" ht="12.75" x14ac:dyDescent="0.2">
      <c r="A48548" s="1"/>
      <c r="B48548" s="1"/>
      <c r="E48548" s="3"/>
      <c r="L48548" s="4"/>
      <c r="M48548" s="4"/>
    </row>
    <row r="48549" spans="1:13" ht="12.75" x14ac:dyDescent="0.2">
      <c r="A48549" s="1"/>
      <c r="B48549" s="1"/>
      <c r="E48549" s="3"/>
      <c r="L48549" s="4"/>
      <c r="M48549" s="4"/>
    </row>
    <row r="48550" spans="1:13" ht="12.75" x14ac:dyDescent="0.2">
      <c r="A48550" s="1"/>
      <c r="B48550" s="1"/>
      <c r="E48550" s="3"/>
      <c r="L48550" s="4"/>
      <c r="M48550" s="4"/>
    </row>
    <row r="48551" spans="1:13" ht="12.75" x14ac:dyDescent="0.2">
      <c r="A48551" s="1"/>
      <c r="B48551" s="1"/>
      <c r="E48551" s="3"/>
      <c r="L48551" s="4"/>
      <c r="M48551" s="4"/>
    </row>
    <row r="48552" spans="1:13" ht="12.75" x14ac:dyDescent="0.2">
      <c r="A48552" s="1"/>
      <c r="B48552" s="1"/>
      <c r="E48552" s="3"/>
      <c r="L48552" s="4"/>
      <c r="M48552" s="4"/>
    </row>
    <row r="48553" spans="1:13" ht="12.75" x14ac:dyDescent="0.2">
      <c r="A48553" s="1"/>
      <c r="B48553" s="1"/>
      <c r="E48553" s="3"/>
      <c r="L48553" s="4"/>
      <c r="M48553" s="4"/>
    </row>
    <row r="48554" spans="1:13" ht="12.75" x14ac:dyDescent="0.2">
      <c r="A48554" s="1"/>
      <c r="B48554" s="1"/>
      <c r="E48554" s="3"/>
      <c r="L48554" s="4"/>
      <c r="M48554" s="4"/>
    </row>
    <row r="48555" spans="1:13" ht="12.75" x14ac:dyDescent="0.2">
      <c r="A48555" s="1"/>
      <c r="B48555" s="1"/>
      <c r="E48555" s="3"/>
      <c r="L48555" s="4"/>
      <c r="M48555" s="4"/>
    </row>
    <row r="48556" spans="1:13" ht="12.75" x14ac:dyDescent="0.2">
      <c r="A48556" s="1"/>
      <c r="B48556" s="1"/>
      <c r="E48556" s="3"/>
      <c r="L48556" s="4"/>
      <c r="M48556" s="4"/>
    </row>
    <row r="48557" spans="1:13" ht="12.75" x14ac:dyDescent="0.2">
      <c r="A48557" s="1"/>
      <c r="B48557" s="1"/>
      <c r="E48557" s="3"/>
      <c r="L48557" s="4"/>
      <c r="M48557" s="4"/>
    </row>
    <row r="48558" spans="1:13" ht="12.75" x14ac:dyDescent="0.2">
      <c r="A48558" s="1"/>
      <c r="B48558" s="1"/>
      <c r="E48558" s="3"/>
      <c r="L48558" s="4"/>
      <c r="M48558" s="4"/>
    </row>
    <row r="48559" spans="1:13" ht="12.75" x14ac:dyDescent="0.2">
      <c r="A48559" s="1"/>
      <c r="B48559" s="1"/>
      <c r="E48559" s="3"/>
      <c r="L48559" s="4"/>
      <c r="M48559" s="4"/>
    </row>
    <row r="48560" spans="1:13" ht="12.75" x14ac:dyDescent="0.2">
      <c r="A48560" s="1"/>
      <c r="B48560" s="1"/>
      <c r="E48560" s="3"/>
      <c r="L48560" s="4"/>
      <c r="M48560" s="4"/>
    </row>
    <row r="48561" spans="1:13" ht="12.75" x14ac:dyDescent="0.2">
      <c r="A48561" s="1"/>
      <c r="B48561" s="1"/>
      <c r="E48561" s="3"/>
      <c r="L48561" s="4"/>
      <c r="M48561" s="4"/>
    </row>
    <row r="48562" spans="1:13" ht="12.75" x14ac:dyDescent="0.2">
      <c r="A48562" s="1"/>
      <c r="B48562" s="1"/>
      <c r="E48562" s="3"/>
      <c r="L48562" s="4"/>
      <c r="M48562" s="4"/>
    </row>
    <row r="48563" spans="1:13" ht="12.75" x14ac:dyDescent="0.2">
      <c r="A48563" s="1"/>
      <c r="B48563" s="1"/>
      <c r="E48563" s="3"/>
      <c r="L48563" s="4"/>
      <c r="M48563" s="4"/>
    </row>
    <row r="48564" spans="1:13" ht="12.75" x14ac:dyDescent="0.2">
      <c r="A48564" s="1"/>
      <c r="B48564" s="1"/>
      <c r="E48564" s="3"/>
      <c r="L48564" s="4"/>
      <c r="M48564" s="4"/>
    </row>
    <row r="48565" spans="1:13" ht="12.75" x14ac:dyDescent="0.2">
      <c r="A48565" s="1"/>
      <c r="B48565" s="1"/>
      <c r="E48565" s="3"/>
      <c r="L48565" s="4"/>
      <c r="M48565" s="4"/>
    </row>
    <row r="48566" spans="1:13" ht="12.75" x14ac:dyDescent="0.2">
      <c r="A48566" s="1"/>
      <c r="B48566" s="1"/>
      <c r="E48566" s="3"/>
      <c r="L48566" s="4"/>
      <c r="M48566" s="4"/>
    </row>
    <row r="48567" spans="1:13" ht="12.75" x14ac:dyDescent="0.2">
      <c r="A48567" s="1"/>
      <c r="B48567" s="1"/>
      <c r="E48567" s="3"/>
      <c r="L48567" s="4"/>
      <c r="M48567" s="4"/>
    </row>
    <row r="48568" spans="1:13" ht="12.75" x14ac:dyDescent="0.2">
      <c r="A48568" s="1"/>
      <c r="B48568" s="1"/>
      <c r="E48568" s="3"/>
      <c r="L48568" s="4"/>
      <c r="M48568" s="4"/>
    </row>
    <row r="48569" spans="1:13" ht="12.75" x14ac:dyDescent="0.2">
      <c r="A48569" s="1"/>
      <c r="B48569" s="1"/>
      <c r="E48569" s="3"/>
      <c r="L48569" s="4"/>
      <c r="M48569" s="4"/>
    </row>
    <row r="48570" spans="1:13" ht="12.75" x14ac:dyDescent="0.2">
      <c r="A48570" s="1"/>
      <c r="B48570" s="1"/>
      <c r="E48570" s="3"/>
      <c r="L48570" s="4"/>
      <c r="M48570" s="4"/>
    </row>
    <row r="48571" spans="1:13" ht="12.75" x14ac:dyDescent="0.2">
      <c r="A48571" s="1"/>
      <c r="B48571" s="1"/>
      <c r="E48571" s="3"/>
      <c r="L48571" s="4"/>
      <c r="M48571" s="4"/>
    </row>
    <row r="48572" spans="1:13" ht="12.75" x14ac:dyDescent="0.2">
      <c r="A48572" s="1"/>
      <c r="B48572" s="1"/>
      <c r="E48572" s="3"/>
      <c r="L48572" s="4"/>
      <c r="M48572" s="4"/>
    </row>
    <row r="48573" spans="1:13" ht="12.75" x14ac:dyDescent="0.2">
      <c r="A48573" s="1"/>
      <c r="B48573" s="1"/>
      <c r="E48573" s="3"/>
      <c r="L48573" s="4"/>
      <c r="M48573" s="4"/>
    </row>
    <row r="48574" spans="1:13" ht="12.75" x14ac:dyDescent="0.2">
      <c r="A48574" s="1"/>
      <c r="B48574" s="1"/>
      <c r="E48574" s="3"/>
      <c r="L48574" s="4"/>
      <c r="M48574" s="4"/>
    </row>
    <row r="48575" spans="1:13" ht="12.75" x14ac:dyDescent="0.2">
      <c r="A48575" s="1"/>
      <c r="B48575" s="1"/>
      <c r="E48575" s="3"/>
      <c r="L48575" s="4"/>
      <c r="M48575" s="4"/>
    </row>
    <row r="48576" spans="1:13" ht="12.75" x14ac:dyDescent="0.2">
      <c r="A48576" s="1"/>
      <c r="B48576" s="1"/>
      <c r="E48576" s="3"/>
      <c r="L48576" s="4"/>
      <c r="M48576" s="4"/>
    </row>
    <row r="48577" spans="1:13" ht="12.75" x14ac:dyDescent="0.2">
      <c r="A48577" s="1"/>
      <c r="B48577" s="1"/>
      <c r="E48577" s="3"/>
      <c r="L48577" s="4"/>
      <c r="M48577" s="4"/>
    </row>
    <row r="48578" spans="1:13" ht="12.75" x14ac:dyDescent="0.2">
      <c r="A48578" s="1"/>
      <c r="B48578" s="1"/>
      <c r="E48578" s="3"/>
      <c r="L48578" s="4"/>
      <c r="M48578" s="4"/>
    </row>
    <row r="48579" spans="1:13" ht="12.75" x14ac:dyDescent="0.2">
      <c r="A48579" s="1"/>
      <c r="B48579" s="1"/>
      <c r="E48579" s="3"/>
      <c r="L48579" s="4"/>
      <c r="M48579" s="4"/>
    </row>
    <row r="48580" spans="1:13" ht="12.75" x14ac:dyDescent="0.2">
      <c r="A48580" s="1"/>
      <c r="B48580" s="1"/>
      <c r="E48580" s="3"/>
      <c r="L48580" s="4"/>
      <c r="M48580" s="4"/>
    </row>
    <row r="48581" spans="1:13" ht="12.75" x14ac:dyDescent="0.2">
      <c r="A48581" s="1"/>
      <c r="B48581" s="1"/>
      <c r="E48581" s="3"/>
      <c r="L48581" s="4"/>
      <c r="M48581" s="4"/>
    </row>
    <row r="48582" spans="1:13" ht="12.75" x14ac:dyDescent="0.2">
      <c r="A48582" s="1"/>
      <c r="B48582" s="1"/>
      <c r="E48582" s="3"/>
      <c r="L48582" s="4"/>
      <c r="M48582" s="4"/>
    </row>
    <row r="48583" spans="1:13" ht="12.75" x14ac:dyDescent="0.2">
      <c r="A48583" s="1"/>
      <c r="B48583" s="1"/>
      <c r="E48583" s="3"/>
      <c r="L48583" s="4"/>
      <c r="M48583" s="4"/>
    </row>
    <row r="48584" spans="1:13" ht="12.75" x14ac:dyDescent="0.2">
      <c r="A48584" s="1"/>
      <c r="B48584" s="1"/>
      <c r="E48584" s="3"/>
      <c r="L48584" s="4"/>
      <c r="M48584" s="4"/>
    </row>
    <row r="48585" spans="1:13" ht="12.75" x14ac:dyDescent="0.2">
      <c r="A48585" s="1"/>
      <c r="B48585" s="1"/>
      <c r="E48585" s="3"/>
      <c r="L48585" s="4"/>
      <c r="M48585" s="4"/>
    </row>
    <row r="48586" spans="1:13" ht="12.75" x14ac:dyDescent="0.2">
      <c r="A48586" s="1"/>
      <c r="B48586" s="1"/>
      <c r="E48586" s="3"/>
      <c r="L48586" s="4"/>
      <c r="M48586" s="4"/>
    </row>
    <row r="48587" spans="1:13" ht="12.75" x14ac:dyDescent="0.2">
      <c r="A48587" s="1"/>
      <c r="B48587" s="1"/>
      <c r="E48587" s="3"/>
      <c r="L48587" s="4"/>
      <c r="M48587" s="4"/>
    </row>
    <row r="48588" spans="1:13" ht="12.75" x14ac:dyDescent="0.2">
      <c r="A48588" s="1"/>
      <c r="B48588" s="1"/>
      <c r="E48588" s="3"/>
      <c r="L48588" s="4"/>
      <c r="M48588" s="4"/>
    </row>
    <row r="48589" spans="1:13" ht="12.75" x14ac:dyDescent="0.2">
      <c r="A48589" s="1"/>
      <c r="B48589" s="1"/>
      <c r="E48589" s="3"/>
      <c r="L48589" s="4"/>
      <c r="M48589" s="4"/>
    </row>
    <row r="48590" spans="1:13" ht="12.75" x14ac:dyDescent="0.2">
      <c r="A48590" s="1"/>
      <c r="B48590" s="1"/>
      <c r="E48590" s="3"/>
      <c r="L48590" s="4"/>
      <c r="M48590" s="4"/>
    </row>
    <row r="48591" spans="1:13" ht="12.75" x14ac:dyDescent="0.2">
      <c r="A48591" s="1"/>
      <c r="B48591" s="1"/>
      <c r="E48591" s="3"/>
      <c r="L48591" s="4"/>
      <c r="M48591" s="4"/>
    </row>
    <row r="48592" spans="1:13" ht="12.75" x14ac:dyDescent="0.2">
      <c r="A48592" s="1"/>
      <c r="B48592" s="1"/>
      <c r="E48592" s="3"/>
      <c r="L48592" s="4"/>
      <c r="M48592" s="4"/>
    </row>
    <row r="48593" spans="1:13" ht="12.75" x14ac:dyDescent="0.2">
      <c r="A48593" s="1"/>
      <c r="B48593" s="1"/>
      <c r="E48593" s="3"/>
      <c r="L48593" s="4"/>
      <c r="M48593" s="4"/>
    </row>
    <row r="48594" spans="1:13" ht="12.75" x14ac:dyDescent="0.2">
      <c r="A48594" s="1"/>
      <c r="B48594" s="1"/>
      <c r="E48594" s="3"/>
      <c r="L48594" s="4"/>
      <c r="M48594" s="4"/>
    </row>
    <row r="48595" spans="1:13" ht="12.75" x14ac:dyDescent="0.2">
      <c r="A48595" s="1"/>
      <c r="B48595" s="1"/>
      <c r="E48595" s="3"/>
      <c r="L48595" s="4"/>
      <c r="M48595" s="4"/>
    </row>
    <row r="48596" spans="1:13" ht="12.75" x14ac:dyDescent="0.2">
      <c r="A48596" s="1"/>
      <c r="B48596" s="1"/>
      <c r="E48596" s="3"/>
      <c r="L48596" s="4"/>
      <c r="M48596" s="4"/>
    </row>
    <row r="48597" spans="1:13" ht="12.75" x14ac:dyDescent="0.2">
      <c r="A48597" s="1"/>
      <c r="B48597" s="1"/>
      <c r="E48597" s="3"/>
      <c r="L48597" s="4"/>
      <c r="M48597" s="4"/>
    </row>
    <row r="48598" spans="1:13" ht="12.75" x14ac:dyDescent="0.2">
      <c r="A48598" s="1"/>
      <c r="B48598" s="1"/>
      <c r="E48598" s="3"/>
      <c r="L48598" s="4"/>
      <c r="M48598" s="4"/>
    </row>
    <row r="48599" spans="1:13" ht="12.75" x14ac:dyDescent="0.2">
      <c r="A48599" s="1"/>
      <c r="B48599" s="1"/>
      <c r="E48599" s="3"/>
      <c r="M48599" s="4"/>
    </row>
    <row r="48600" spans="1:13" ht="12.75" x14ac:dyDescent="0.2">
      <c r="A48600" s="1"/>
      <c r="B48600" s="1"/>
      <c r="E48600" s="3"/>
      <c r="M48600" s="4"/>
    </row>
    <row r="48601" spans="1:13" ht="12.75" x14ac:dyDescent="0.2">
      <c r="A48601" s="1"/>
      <c r="B48601" s="1"/>
      <c r="E48601" s="3"/>
      <c r="L48601" s="4"/>
      <c r="M48601" s="4"/>
    </row>
    <row r="48602" spans="1:13" ht="12.75" x14ac:dyDescent="0.2">
      <c r="A48602" s="1"/>
      <c r="B48602" s="1"/>
      <c r="E48602" s="3"/>
      <c r="L48602" s="4"/>
      <c r="M48602" s="4"/>
    </row>
    <row r="48603" spans="1:13" ht="12.75" x14ac:dyDescent="0.2">
      <c r="A48603" s="1"/>
      <c r="B48603" s="1"/>
      <c r="E48603" s="3"/>
      <c r="L48603" s="4"/>
      <c r="M48603" s="4"/>
    </row>
    <row r="48604" spans="1:13" ht="12.75" x14ac:dyDescent="0.2">
      <c r="A48604" s="1"/>
      <c r="B48604" s="1"/>
      <c r="E48604" s="3"/>
      <c r="L48604" s="4"/>
      <c r="M48604" s="4"/>
    </row>
    <row r="48605" spans="1:13" ht="12.75" x14ac:dyDescent="0.2">
      <c r="A48605" s="1"/>
      <c r="B48605" s="1"/>
      <c r="E48605" s="3"/>
      <c r="L48605" s="4"/>
      <c r="M48605" s="4"/>
    </row>
    <row r="48606" spans="1:13" ht="12.75" x14ac:dyDescent="0.2">
      <c r="A48606" s="1"/>
      <c r="B48606" s="1"/>
      <c r="E48606" s="3"/>
      <c r="L48606" s="4"/>
      <c r="M48606" s="4"/>
    </row>
    <row r="48607" spans="1:13" ht="12.75" x14ac:dyDescent="0.2">
      <c r="A48607" s="1"/>
      <c r="B48607" s="1"/>
      <c r="E48607" s="3"/>
      <c r="L48607" s="4"/>
      <c r="M48607" s="4"/>
    </row>
    <row r="48608" spans="1:13" ht="12.75" x14ac:dyDescent="0.2">
      <c r="A48608" s="1"/>
      <c r="B48608" s="1"/>
      <c r="E48608" s="3"/>
      <c r="L48608" s="4"/>
      <c r="M48608" s="4"/>
    </row>
    <row r="48609" spans="1:13" ht="12.75" x14ac:dyDescent="0.2">
      <c r="A48609" s="1"/>
      <c r="B48609" s="1"/>
      <c r="E48609" s="3"/>
      <c r="L48609" s="4"/>
      <c r="M48609" s="4"/>
    </row>
    <row r="48610" spans="1:13" ht="12.75" x14ac:dyDescent="0.2">
      <c r="A48610" s="1"/>
      <c r="B48610" s="1"/>
      <c r="E48610" s="3"/>
      <c r="L48610" s="4"/>
      <c r="M48610" s="4"/>
    </row>
    <row r="48611" spans="1:13" ht="12.75" x14ac:dyDescent="0.2">
      <c r="A48611" s="1"/>
      <c r="B48611" s="1"/>
      <c r="E48611" s="3"/>
      <c r="L48611" s="4"/>
      <c r="M48611" s="4"/>
    </row>
    <row r="48612" spans="1:13" ht="12.75" x14ac:dyDescent="0.2">
      <c r="A48612" s="1"/>
      <c r="B48612" s="1"/>
      <c r="E48612" s="3"/>
      <c r="L48612" s="4"/>
      <c r="M48612" s="4"/>
    </row>
    <row r="48613" spans="1:13" ht="12.75" x14ac:dyDescent="0.2">
      <c r="A48613" s="1"/>
      <c r="B48613" s="1"/>
      <c r="E48613" s="3"/>
      <c r="L48613" s="4"/>
      <c r="M48613" s="4"/>
    </row>
    <row r="48614" spans="1:13" ht="12.75" x14ac:dyDescent="0.2">
      <c r="A48614" s="1"/>
      <c r="B48614" s="1"/>
      <c r="E48614" s="3"/>
      <c r="L48614" s="4"/>
      <c r="M48614" s="4"/>
    </row>
    <row r="48615" spans="1:13" ht="12.75" x14ac:dyDescent="0.2">
      <c r="A48615" s="1"/>
      <c r="B48615" s="1"/>
      <c r="E48615" s="3"/>
      <c r="L48615" s="4"/>
      <c r="M48615" s="4"/>
    </row>
    <row r="48616" spans="1:13" ht="12.75" x14ac:dyDescent="0.2">
      <c r="A48616" s="1"/>
      <c r="B48616" s="1"/>
      <c r="E48616" s="3"/>
      <c r="L48616" s="4"/>
      <c r="M48616" s="4"/>
    </row>
    <row r="48617" spans="1:13" ht="12.75" x14ac:dyDescent="0.2">
      <c r="A48617" s="1"/>
      <c r="B48617" s="1"/>
      <c r="E48617" s="3"/>
      <c r="L48617" s="4"/>
      <c r="M48617" s="4"/>
    </row>
    <row r="48618" spans="1:13" ht="12.75" x14ac:dyDescent="0.2">
      <c r="A48618" s="1"/>
      <c r="B48618" s="1"/>
      <c r="E48618" s="3"/>
      <c r="L48618" s="4"/>
      <c r="M48618" s="4"/>
    </row>
    <row r="48619" spans="1:13" ht="12.75" x14ac:dyDescent="0.2">
      <c r="A48619" s="1"/>
      <c r="B48619" s="1"/>
      <c r="E48619" s="3"/>
      <c r="L48619" s="4"/>
      <c r="M48619" s="4"/>
    </row>
    <row r="48620" spans="1:13" ht="12.75" x14ac:dyDescent="0.2">
      <c r="A48620" s="1"/>
      <c r="B48620" s="1"/>
      <c r="E48620" s="3"/>
      <c r="L48620" s="4"/>
      <c r="M48620" s="4"/>
    </row>
    <row r="48621" spans="1:13" ht="12.75" x14ac:dyDescent="0.2">
      <c r="A48621" s="1"/>
      <c r="B48621" s="1"/>
      <c r="E48621" s="3"/>
      <c r="L48621" s="4"/>
      <c r="M48621" s="4"/>
    </row>
    <row r="48622" spans="1:13" ht="12.75" x14ac:dyDescent="0.2">
      <c r="A48622" s="1"/>
      <c r="B48622" s="1"/>
      <c r="E48622" s="3"/>
      <c r="L48622" s="4"/>
      <c r="M48622" s="4"/>
    </row>
    <row r="48623" spans="1:13" ht="12.75" x14ac:dyDescent="0.2">
      <c r="A48623" s="1"/>
      <c r="B48623" s="1"/>
      <c r="E48623" s="3"/>
      <c r="L48623" s="4"/>
      <c r="M48623" s="4"/>
    </row>
    <row r="48624" spans="1:13" ht="12.75" x14ac:dyDescent="0.2">
      <c r="A48624" s="1"/>
      <c r="B48624" s="1"/>
      <c r="E48624" s="3"/>
      <c r="L48624" s="4"/>
      <c r="M48624" s="4"/>
    </row>
    <row r="48625" spans="1:13" ht="12.75" x14ac:dyDescent="0.2">
      <c r="A48625" s="1"/>
      <c r="B48625" s="1"/>
      <c r="E48625" s="3"/>
      <c r="L48625" s="4"/>
      <c r="M48625" s="4"/>
    </row>
    <row r="48626" spans="1:13" ht="12.75" x14ac:dyDescent="0.2">
      <c r="A48626" s="1"/>
      <c r="B48626" s="1"/>
      <c r="E48626" s="3"/>
      <c r="L48626" s="4"/>
      <c r="M48626" s="4"/>
    </row>
    <row r="48627" spans="1:13" ht="12.75" x14ac:dyDescent="0.2">
      <c r="A48627" s="1"/>
      <c r="B48627" s="1"/>
      <c r="E48627" s="3"/>
      <c r="L48627" s="4"/>
      <c r="M48627" s="4"/>
    </row>
    <row r="48628" spans="1:13" ht="12.75" x14ac:dyDescent="0.2">
      <c r="A48628" s="1"/>
      <c r="B48628" s="1"/>
      <c r="E48628" s="3"/>
      <c r="L48628" s="4"/>
      <c r="M48628" s="4"/>
    </row>
    <row r="48629" spans="1:13" ht="12.75" x14ac:dyDescent="0.2">
      <c r="A48629" s="1"/>
      <c r="B48629" s="1"/>
      <c r="E48629" s="3"/>
      <c r="M48629" s="4"/>
    </row>
    <row r="48630" spans="1:13" ht="12.75" x14ac:dyDescent="0.2">
      <c r="A48630" s="1"/>
      <c r="B48630" s="1"/>
      <c r="E48630" s="3"/>
      <c r="M48630" s="4"/>
    </row>
    <row r="48631" spans="1:13" ht="12.75" x14ac:dyDescent="0.2">
      <c r="A48631" s="1"/>
      <c r="B48631" s="1"/>
      <c r="E48631" s="3"/>
      <c r="L48631" s="4"/>
      <c r="M48631" s="4"/>
    </row>
    <row r="48632" spans="1:13" ht="12.75" x14ac:dyDescent="0.2">
      <c r="A48632" s="1"/>
      <c r="B48632" s="1"/>
      <c r="E48632" s="3"/>
      <c r="L48632" s="4"/>
      <c r="M48632" s="4"/>
    </row>
    <row r="48633" spans="1:13" ht="12.75" x14ac:dyDescent="0.2">
      <c r="A48633" s="1"/>
      <c r="B48633" s="1"/>
      <c r="E48633" s="3"/>
      <c r="L48633" s="4"/>
      <c r="M48633" s="4"/>
    </row>
    <row r="48634" spans="1:13" ht="12.75" x14ac:dyDescent="0.2">
      <c r="A48634" s="1"/>
      <c r="B48634" s="1"/>
      <c r="E48634" s="3"/>
      <c r="L48634" s="4"/>
      <c r="M48634" s="4"/>
    </row>
    <row r="48635" spans="1:13" ht="12.75" x14ac:dyDescent="0.2">
      <c r="A48635" s="1"/>
      <c r="B48635" s="1"/>
      <c r="E48635" s="3"/>
      <c r="L48635" s="4"/>
      <c r="M48635" s="4"/>
    </row>
    <row r="48636" spans="1:13" ht="12.75" x14ac:dyDescent="0.2">
      <c r="A48636" s="1"/>
      <c r="B48636" s="1"/>
      <c r="E48636" s="3"/>
      <c r="L48636" s="4"/>
      <c r="M48636" s="4"/>
    </row>
    <row r="48637" spans="1:13" ht="12.75" x14ac:dyDescent="0.2">
      <c r="A48637" s="1"/>
      <c r="B48637" s="1"/>
      <c r="E48637" s="3"/>
      <c r="L48637" s="4"/>
      <c r="M48637" s="4"/>
    </row>
    <row r="48638" spans="1:13" ht="12.75" x14ac:dyDescent="0.2">
      <c r="A48638" s="1"/>
      <c r="B48638" s="1"/>
      <c r="E48638" s="3"/>
      <c r="L48638" s="4"/>
      <c r="M48638" s="4"/>
    </row>
    <row r="48639" spans="1:13" ht="12.75" x14ac:dyDescent="0.2">
      <c r="A48639" s="1"/>
      <c r="B48639" s="1"/>
      <c r="E48639" s="3"/>
      <c r="L48639" s="4"/>
      <c r="M48639" s="4"/>
    </row>
    <row r="48640" spans="1:13" ht="12.75" x14ac:dyDescent="0.2">
      <c r="A48640" s="1"/>
      <c r="B48640" s="1"/>
      <c r="E48640" s="3"/>
      <c r="L48640" s="4"/>
      <c r="M48640" s="4"/>
    </row>
    <row r="48641" spans="1:13" ht="12.75" x14ac:dyDescent="0.2">
      <c r="A48641" s="1"/>
      <c r="B48641" s="1"/>
      <c r="E48641" s="3"/>
      <c r="L48641" s="4"/>
      <c r="M48641" s="4"/>
    </row>
    <row r="48642" spans="1:13" ht="12.75" x14ac:dyDescent="0.2">
      <c r="A48642" s="1"/>
      <c r="B48642" s="1"/>
      <c r="E48642" s="3"/>
      <c r="L48642" s="4"/>
      <c r="M48642" s="4"/>
    </row>
    <row r="48643" spans="1:13" ht="12.75" x14ac:dyDescent="0.2">
      <c r="A48643" s="1"/>
      <c r="B48643" s="1"/>
      <c r="E48643" s="3"/>
      <c r="L48643" s="4"/>
      <c r="M48643" s="4"/>
    </row>
    <row r="48644" spans="1:13" ht="12.75" x14ac:dyDescent="0.2">
      <c r="A48644" s="1"/>
      <c r="B48644" s="1"/>
      <c r="E48644" s="3"/>
      <c r="L48644" s="4"/>
      <c r="M48644" s="4"/>
    </row>
    <row r="48645" spans="1:13" ht="12.75" x14ac:dyDescent="0.2">
      <c r="A48645" s="1"/>
      <c r="B48645" s="1"/>
      <c r="E48645" s="3"/>
      <c r="L48645" s="4"/>
      <c r="M48645" s="4"/>
    </row>
    <row r="48646" spans="1:13" ht="12.75" x14ac:dyDescent="0.2">
      <c r="A48646" s="1"/>
      <c r="B48646" s="1"/>
      <c r="E48646" s="3"/>
      <c r="L48646" s="4"/>
      <c r="M48646" s="4"/>
    </row>
    <row r="48647" spans="1:13" ht="12.75" x14ac:dyDescent="0.2">
      <c r="A48647" s="1"/>
      <c r="B48647" s="1"/>
      <c r="E48647" s="3"/>
      <c r="L48647" s="4"/>
      <c r="M48647" s="4"/>
    </row>
    <row r="48648" spans="1:13" ht="12.75" x14ac:dyDescent="0.2">
      <c r="A48648" s="1"/>
      <c r="B48648" s="1"/>
      <c r="E48648" s="3"/>
      <c r="L48648" s="4"/>
      <c r="M48648" s="4"/>
    </row>
    <row r="48649" spans="1:13" ht="12.75" x14ac:dyDescent="0.2">
      <c r="A48649" s="1"/>
      <c r="B48649" s="1"/>
      <c r="E48649" s="3"/>
      <c r="L48649" s="4"/>
      <c r="M48649" s="4"/>
    </row>
    <row r="48650" spans="1:13" ht="12.75" x14ac:dyDescent="0.2">
      <c r="A48650" s="1"/>
      <c r="B48650" s="1"/>
      <c r="E48650" s="3"/>
      <c r="L48650" s="4"/>
      <c r="M48650" s="4"/>
    </row>
    <row r="48651" spans="1:13" ht="12.75" x14ac:dyDescent="0.2">
      <c r="A48651" s="1"/>
      <c r="B48651" s="1"/>
      <c r="E48651" s="3"/>
      <c r="L48651" s="4"/>
      <c r="M48651" s="4"/>
    </row>
    <row r="48652" spans="1:13" ht="12.75" x14ac:dyDescent="0.2">
      <c r="A48652" s="1"/>
      <c r="B48652" s="1"/>
      <c r="E48652" s="3"/>
      <c r="L48652" s="4"/>
      <c r="M48652" s="4"/>
    </row>
    <row r="48653" spans="1:13" ht="12.75" x14ac:dyDescent="0.2">
      <c r="A48653" s="1"/>
      <c r="B48653" s="1"/>
      <c r="E48653" s="3"/>
      <c r="L48653" s="4"/>
      <c r="M48653" s="4"/>
    </row>
    <row r="48654" spans="1:13" ht="12.75" x14ac:dyDescent="0.2">
      <c r="A48654" s="1"/>
      <c r="B48654" s="1"/>
      <c r="E48654" s="3"/>
      <c r="L48654" s="4"/>
      <c r="M48654" s="4"/>
    </row>
    <row r="48655" spans="1:13" ht="12.75" x14ac:dyDescent="0.2">
      <c r="A48655" s="1"/>
      <c r="B48655" s="1"/>
      <c r="E48655" s="3"/>
      <c r="L48655" s="4"/>
      <c r="M48655" s="4"/>
    </row>
    <row r="48656" spans="1:13" ht="12.75" x14ac:dyDescent="0.2">
      <c r="A48656" s="1"/>
      <c r="B48656" s="1"/>
      <c r="E48656" s="3"/>
      <c r="L48656" s="4"/>
      <c r="M48656" s="4"/>
    </row>
    <row r="48657" spans="1:13" ht="12.75" x14ac:dyDescent="0.2">
      <c r="A48657" s="1"/>
      <c r="B48657" s="1"/>
      <c r="E48657" s="3"/>
      <c r="L48657" s="4"/>
      <c r="M48657" s="4"/>
    </row>
    <row r="48658" spans="1:13" ht="12.75" x14ac:dyDescent="0.2">
      <c r="A48658" s="1"/>
      <c r="B48658" s="1"/>
      <c r="E48658" s="3"/>
      <c r="L48658" s="4"/>
      <c r="M48658" s="4"/>
    </row>
    <row r="48659" spans="1:13" ht="12.75" x14ac:dyDescent="0.2">
      <c r="A48659" s="1"/>
      <c r="B48659" s="1"/>
      <c r="E48659" s="3"/>
      <c r="L48659" s="4"/>
      <c r="M48659" s="4"/>
    </row>
    <row r="48660" spans="1:13" ht="12.75" x14ac:dyDescent="0.2">
      <c r="A48660" s="1"/>
      <c r="B48660" s="1"/>
      <c r="E48660" s="3"/>
      <c r="L48660" s="4"/>
      <c r="M48660" s="4"/>
    </row>
    <row r="48661" spans="1:13" ht="12.75" x14ac:dyDescent="0.2">
      <c r="A48661" s="1"/>
      <c r="B48661" s="1"/>
      <c r="E48661" s="3"/>
      <c r="L48661" s="4"/>
      <c r="M48661" s="4"/>
    </row>
    <row r="48662" spans="1:13" ht="12.75" x14ac:dyDescent="0.2">
      <c r="A48662" s="1"/>
      <c r="B48662" s="1"/>
      <c r="E48662" s="3"/>
      <c r="L48662" s="4"/>
      <c r="M48662" s="4"/>
    </row>
    <row r="48663" spans="1:13" ht="12.75" x14ac:dyDescent="0.2">
      <c r="A48663" s="1"/>
      <c r="B48663" s="1"/>
      <c r="E48663" s="3"/>
      <c r="L48663" s="4"/>
      <c r="M48663" s="4"/>
    </row>
    <row r="48664" spans="1:13" ht="12.75" x14ac:dyDescent="0.2">
      <c r="A48664" s="1"/>
      <c r="B48664" s="1"/>
      <c r="E48664" s="3"/>
      <c r="L48664" s="4"/>
      <c r="M48664" s="4"/>
    </row>
    <row r="48665" spans="1:13" ht="12.75" x14ac:dyDescent="0.2">
      <c r="A48665" s="1"/>
      <c r="B48665" s="1"/>
      <c r="E48665" s="3"/>
      <c r="L48665" s="4"/>
      <c r="M48665" s="4"/>
    </row>
    <row r="48666" spans="1:13" ht="12.75" x14ac:dyDescent="0.2">
      <c r="A48666" s="1"/>
      <c r="B48666" s="1"/>
      <c r="E48666" s="3"/>
      <c r="L48666" s="4"/>
      <c r="M48666" s="4"/>
    </row>
    <row r="48667" spans="1:13" ht="12.75" x14ac:dyDescent="0.2">
      <c r="A48667" s="1"/>
      <c r="B48667" s="1"/>
      <c r="E48667" s="3"/>
      <c r="L48667" s="4"/>
      <c r="M48667" s="4"/>
    </row>
    <row r="48668" spans="1:13" ht="12.75" x14ac:dyDescent="0.2">
      <c r="A48668" s="1"/>
      <c r="B48668" s="1"/>
      <c r="E48668" s="3"/>
      <c r="L48668" s="4"/>
      <c r="M48668" s="4"/>
    </row>
    <row r="48669" spans="1:13" ht="12.75" x14ac:dyDescent="0.2">
      <c r="A48669" s="1"/>
      <c r="B48669" s="1"/>
      <c r="E48669" s="3"/>
      <c r="M48669" s="4"/>
    </row>
    <row r="48670" spans="1:13" ht="12.75" x14ac:dyDescent="0.2">
      <c r="A48670" s="1"/>
      <c r="B48670" s="1"/>
      <c r="E48670" s="3"/>
      <c r="M48670" s="4"/>
    </row>
    <row r="48671" spans="1:13" ht="12.75" x14ac:dyDescent="0.2">
      <c r="A48671" s="1"/>
      <c r="B48671" s="1"/>
      <c r="E48671" s="3"/>
      <c r="L48671" s="4"/>
      <c r="M48671" s="4"/>
    </row>
    <row r="48672" spans="1:13" ht="12.75" x14ac:dyDescent="0.2">
      <c r="A48672" s="1"/>
      <c r="B48672" s="1"/>
      <c r="E48672" s="3"/>
      <c r="L48672" s="4"/>
      <c r="M48672" s="4"/>
    </row>
    <row r="48673" spans="1:13" ht="12.75" x14ac:dyDescent="0.2">
      <c r="A48673" s="1"/>
      <c r="B48673" s="1"/>
      <c r="E48673" s="3"/>
      <c r="L48673" s="4"/>
      <c r="M48673" s="4"/>
    </row>
    <row r="48674" spans="1:13" ht="12.75" x14ac:dyDescent="0.2">
      <c r="A48674" s="1"/>
      <c r="B48674" s="1"/>
      <c r="E48674" s="3"/>
      <c r="L48674" s="4"/>
      <c r="M48674" s="4"/>
    </row>
    <row r="48675" spans="1:13" ht="12.75" x14ac:dyDescent="0.2">
      <c r="A48675" s="1"/>
      <c r="B48675" s="1"/>
      <c r="E48675" s="3"/>
      <c r="L48675" s="4"/>
      <c r="M48675" s="4"/>
    </row>
    <row r="48676" spans="1:13" ht="12.75" x14ac:dyDescent="0.2">
      <c r="A48676" s="1"/>
      <c r="B48676" s="1"/>
      <c r="E48676" s="3"/>
      <c r="L48676" s="4"/>
      <c r="M48676" s="4"/>
    </row>
    <row r="48677" spans="1:13" ht="12.75" x14ac:dyDescent="0.2">
      <c r="A48677" s="1"/>
      <c r="B48677" s="1"/>
      <c r="E48677" s="3"/>
      <c r="L48677" s="4"/>
      <c r="M48677" s="4"/>
    </row>
    <row r="48678" spans="1:13" ht="12.75" x14ac:dyDescent="0.2">
      <c r="A48678" s="1"/>
      <c r="B48678" s="1"/>
      <c r="E48678" s="3"/>
      <c r="L48678" s="4"/>
      <c r="M48678" s="4"/>
    </row>
    <row r="48679" spans="1:13" ht="12.75" x14ac:dyDescent="0.2">
      <c r="A48679" s="1"/>
      <c r="B48679" s="1"/>
      <c r="E48679" s="3"/>
      <c r="L48679" s="4"/>
      <c r="M48679" s="4"/>
    </row>
    <row r="48680" spans="1:13" ht="12.75" x14ac:dyDescent="0.2">
      <c r="A48680" s="1"/>
      <c r="B48680" s="1"/>
      <c r="E48680" s="3"/>
      <c r="L48680" s="4"/>
      <c r="M48680" s="4"/>
    </row>
    <row r="48681" spans="1:13" ht="12.75" x14ac:dyDescent="0.2">
      <c r="A48681" s="1"/>
      <c r="B48681" s="1"/>
      <c r="E48681" s="3"/>
      <c r="L48681" s="4"/>
      <c r="M48681" s="4"/>
    </row>
    <row r="48682" spans="1:13" ht="12.75" x14ac:dyDescent="0.2">
      <c r="A48682" s="1"/>
      <c r="B48682" s="1"/>
      <c r="E48682" s="3"/>
      <c r="L48682" s="4"/>
      <c r="M48682" s="4"/>
    </row>
    <row r="48683" spans="1:13" ht="12.75" x14ac:dyDescent="0.2">
      <c r="A48683" s="1"/>
      <c r="B48683" s="1"/>
      <c r="E48683" s="3"/>
      <c r="L48683" s="4"/>
      <c r="M48683" s="4"/>
    </row>
    <row r="48684" spans="1:13" ht="12.75" x14ac:dyDescent="0.2">
      <c r="A48684" s="1"/>
      <c r="B48684" s="1"/>
      <c r="E48684" s="3"/>
      <c r="L48684" s="4"/>
      <c r="M48684" s="4"/>
    </row>
    <row r="48685" spans="1:13" ht="12.75" x14ac:dyDescent="0.2">
      <c r="A48685" s="1"/>
      <c r="B48685" s="1"/>
      <c r="E48685" s="3"/>
      <c r="L48685" s="4"/>
      <c r="M48685" s="4"/>
    </row>
    <row r="48686" spans="1:13" ht="12.75" x14ac:dyDescent="0.2">
      <c r="A48686" s="1"/>
      <c r="B48686" s="1"/>
      <c r="E48686" s="3"/>
      <c r="L48686" s="4"/>
      <c r="M48686" s="4"/>
    </row>
    <row r="48687" spans="1:13" ht="12.75" x14ac:dyDescent="0.2">
      <c r="A48687" s="1"/>
      <c r="B48687" s="1"/>
      <c r="E48687" s="3"/>
      <c r="L48687" s="4"/>
      <c r="M48687" s="4"/>
    </row>
    <row r="48688" spans="1:13" ht="12.75" x14ac:dyDescent="0.2">
      <c r="A48688" s="1"/>
      <c r="B48688" s="1"/>
      <c r="E48688" s="3"/>
      <c r="M48688" s="4"/>
    </row>
    <row r="48689" spans="1:13" ht="12.75" x14ac:dyDescent="0.2">
      <c r="A48689" s="1"/>
      <c r="B48689" s="1"/>
      <c r="E48689" s="3"/>
      <c r="L48689" s="4"/>
      <c r="M48689" s="4"/>
    </row>
    <row r="48690" spans="1:13" ht="12.75" x14ac:dyDescent="0.2">
      <c r="A48690" s="1"/>
      <c r="B48690" s="1"/>
      <c r="E48690" s="3"/>
      <c r="L48690" s="4"/>
      <c r="M48690" s="4"/>
    </row>
    <row r="48691" spans="1:13" ht="12.75" x14ac:dyDescent="0.2">
      <c r="A48691" s="1"/>
      <c r="B48691" s="1"/>
      <c r="E48691" s="3"/>
      <c r="L48691" s="4"/>
      <c r="M48691" s="4"/>
    </row>
    <row r="48692" spans="1:13" ht="12.75" x14ac:dyDescent="0.2">
      <c r="A48692" s="1"/>
      <c r="B48692" s="1"/>
      <c r="E48692" s="3"/>
      <c r="L48692" s="4"/>
      <c r="M48692" s="4"/>
    </row>
    <row r="48693" spans="1:13" ht="12.75" x14ac:dyDescent="0.2">
      <c r="A48693" s="1"/>
      <c r="B48693" s="1"/>
      <c r="E48693" s="3"/>
      <c r="L48693" s="4"/>
      <c r="M48693" s="4"/>
    </row>
    <row r="48694" spans="1:13" ht="12.75" x14ac:dyDescent="0.2">
      <c r="A48694" s="1"/>
      <c r="B48694" s="1"/>
      <c r="E48694" s="3"/>
      <c r="L48694" s="4"/>
      <c r="M48694" s="4"/>
    </row>
    <row r="48695" spans="1:13" ht="12.75" x14ac:dyDescent="0.2">
      <c r="A48695" s="1"/>
      <c r="B48695" s="1"/>
      <c r="E48695" s="3"/>
      <c r="L48695" s="4"/>
      <c r="M48695" s="4"/>
    </row>
    <row r="48696" spans="1:13" ht="12.75" x14ac:dyDescent="0.2">
      <c r="A48696" s="1"/>
      <c r="B48696" s="1"/>
      <c r="E48696" s="3"/>
      <c r="L48696" s="4"/>
      <c r="M48696" s="4"/>
    </row>
    <row r="48697" spans="1:13" ht="12.75" x14ac:dyDescent="0.2">
      <c r="A48697" s="1"/>
      <c r="B48697" s="1"/>
      <c r="E48697" s="3"/>
      <c r="L48697" s="4"/>
      <c r="M48697" s="4"/>
    </row>
    <row r="48698" spans="1:13" ht="12.75" x14ac:dyDescent="0.2">
      <c r="A48698" s="1"/>
      <c r="B48698" s="1"/>
      <c r="E48698" s="3"/>
      <c r="L48698" s="4"/>
      <c r="M48698" s="4"/>
    </row>
    <row r="48699" spans="1:13" ht="12.75" x14ac:dyDescent="0.2">
      <c r="A48699" s="1"/>
      <c r="B48699" s="1"/>
      <c r="E48699" s="3"/>
      <c r="L48699" s="4"/>
      <c r="M48699" s="4"/>
    </row>
    <row r="48700" spans="1:13" ht="12.75" x14ac:dyDescent="0.2">
      <c r="A48700" s="1"/>
      <c r="B48700" s="1"/>
      <c r="E48700" s="3"/>
      <c r="L48700" s="4"/>
      <c r="M48700" s="4"/>
    </row>
    <row r="48701" spans="1:13" ht="12.75" x14ac:dyDescent="0.2">
      <c r="A48701" s="1"/>
      <c r="B48701" s="1"/>
      <c r="E48701" s="3"/>
      <c r="L48701" s="4"/>
      <c r="M48701" s="4"/>
    </row>
    <row r="48702" spans="1:13" ht="12.75" x14ac:dyDescent="0.2">
      <c r="A48702" s="1"/>
      <c r="B48702" s="1"/>
      <c r="E48702" s="3"/>
      <c r="L48702" s="4"/>
      <c r="M48702" s="4"/>
    </row>
    <row r="48703" spans="1:13" ht="12.75" x14ac:dyDescent="0.2">
      <c r="A48703" s="1"/>
      <c r="B48703" s="1"/>
      <c r="E48703" s="3"/>
      <c r="L48703" s="4"/>
      <c r="M48703" s="4"/>
    </row>
    <row r="48704" spans="1:13" ht="12.75" x14ac:dyDescent="0.2">
      <c r="A48704" s="1"/>
      <c r="B48704" s="1"/>
      <c r="E48704" s="3"/>
      <c r="L48704" s="4"/>
      <c r="M48704" s="4"/>
    </row>
    <row r="48705" spans="1:13" ht="12.75" x14ac:dyDescent="0.2">
      <c r="A48705" s="1"/>
      <c r="B48705" s="1"/>
      <c r="E48705" s="3"/>
      <c r="L48705" s="4"/>
      <c r="M48705" s="4"/>
    </row>
    <row r="48706" spans="1:13" ht="12.75" x14ac:dyDescent="0.2">
      <c r="A48706" s="1"/>
      <c r="B48706" s="1"/>
      <c r="E48706" s="3"/>
      <c r="L48706" s="4"/>
      <c r="M48706" s="4"/>
    </row>
    <row r="48707" spans="1:13" ht="12.75" x14ac:dyDescent="0.2">
      <c r="A48707" s="1"/>
      <c r="B48707" s="1"/>
      <c r="E48707" s="3"/>
      <c r="L48707" s="4"/>
      <c r="M48707" s="4"/>
    </row>
    <row r="48708" spans="1:13" ht="12.75" x14ac:dyDescent="0.2">
      <c r="A48708" s="1"/>
      <c r="B48708" s="1"/>
      <c r="E48708" s="3"/>
      <c r="L48708" s="4"/>
      <c r="M48708" s="4"/>
    </row>
    <row r="48709" spans="1:13" ht="12.75" x14ac:dyDescent="0.2">
      <c r="A48709" s="1"/>
      <c r="B48709" s="1"/>
      <c r="E48709" s="3"/>
      <c r="L48709" s="4"/>
      <c r="M48709" s="4"/>
    </row>
    <row r="48710" spans="1:13" ht="12.75" x14ac:dyDescent="0.2">
      <c r="A48710" s="1"/>
      <c r="B48710" s="1"/>
      <c r="E48710" s="3"/>
      <c r="L48710" s="4"/>
      <c r="M48710" s="4"/>
    </row>
    <row r="48711" spans="1:13" ht="12.75" x14ac:dyDescent="0.2">
      <c r="A48711" s="1"/>
      <c r="B48711" s="1"/>
      <c r="E48711" s="3"/>
      <c r="L48711" s="4"/>
      <c r="M48711" s="4"/>
    </row>
    <row r="48712" spans="1:13" ht="12.75" x14ac:dyDescent="0.2">
      <c r="A48712" s="1"/>
      <c r="B48712" s="1"/>
      <c r="E48712" s="3"/>
      <c r="L48712" s="4"/>
      <c r="M48712" s="4"/>
    </row>
    <row r="48713" spans="1:13" ht="12.75" x14ac:dyDescent="0.2">
      <c r="A48713" s="1"/>
      <c r="B48713" s="1"/>
      <c r="E48713" s="3"/>
      <c r="L48713" s="4"/>
      <c r="M48713" s="4"/>
    </row>
    <row r="48714" spans="1:13" ht="12.75" x14ac:dyDescent="0.2">
      <c r="A48714" s="1"/>
      <c r="B48714" s="1"/>
      <c r="E48714" s="3"/>
      <c r="M48714" s="4"/>
    </row>
    <row r="48715" spans="1:13" ht="12.75" x14ac:dyDescent="0.2">
      <c r="A48715" s="1"/>
      <c r="B48715" s="1"/>
      <c r="E48715" s="3"/>
      <c r="M48715" s="4"/>
    </row>
    <row r="48716" spans="1:13" ht="12.75" x14ac:dyDescent="0.2">
      <c r="A48716" s="1"/>
      <c r="B48716" s="1"/>
      <c r="E48716" s="3"/>
      <c r="L48716" s="4"/>
      <c r="M48716" s="4"/>
    </row>
    <row r="48717" spans="1:13" ht="12.75" x14ac:dyDescent="0.2">
      <c r="A48717" s="1"/>
      <c r="B48717" s="1"/>
      <c r="E48717" s="3"/>
      <c r="L48717" s="4"/>
      <c r="M48717" s="4"/>
    </row>
    <row r="48718" spans="1:13" ht="12.75" x14ac:dyDescent="0.2">
      <c r="A48718" s="1"/>
      <c r="B48718" s="1"/>
      <c r="E48718" s="3"/>
      <c r="L48718" s="4"/>
      <c r="M48718" s="4"/>
    </row>
    <row r="48719" spans="1:13" ht="12.75" x14ac:dyDescent="0.2">
      <c r="A48719" s="1"/>
      <c r="B48719" s="1"/>
      <c r="E48719" s="3"/>
      <c r="L48719" s="4"/>
      <c r="M48719" s="4"/>
    </row>
    <row r="48720" spans="1:13" ht="12.75" x14ac:dyDescent="0.2">
      <c r="A48720" s="1"/>
      <c r="B48720" s="1"/>
      <c r="E48720" s="3"/>
      <c r="L48720" s="4"/>
      <c r="M48720" s="4"/>
    </row>
    <row r="48721" spans="1:13" ht="12.75" x14ac:dyDescent="0.2">
      <c r="A48721" s="1"/>
      <c r="B48721" s="1"/>
      <c r="E48721" s="3"/>
      <c r="L48721" s="4"/>
      <c r="M48721" s="4"/>
    </row>
    <row r="48722" spans="1:13" ht="12.75" x14ac:dyDescent="0.2">
      <c r="A48722" s="1"/>
      <c r="B48722" s="1"/>
      <c r="E48722" s="3"/>
      <c r="L48722" s="4"/>
      <c r="M48722" s="4"/>
    </row>
    <row r="48723" spans="1:13" ht="12.75" x14ac:dyDescent="0.2">
      <c r="A48723" s="1"/>
      <c r="B48723" s="1"/>
      <c r="E48723" s="3"/>
      <c r="L48723" s="4"/>
      <c r="M48723" s="4"/>
    </row>
    <row r="48724" spans="1:13" ht="12.75" x14ac:dyDescent="0.2">
      <c r="A48724" s="1"/>
      <c r="B48724" s="1"/>
      <c r="E48724" s="3"/>
      <c r="L48724" s="4"/>
      <c r="M48724" s="4"/>
    </row>
    <row r="48725" spans="1:13" ht="12.75" x14ac:dyDescent="0.2">
      <c r="A48725" s="1"/>
      <c r="B48725" s="1"/>
      <c r="E48725" s="3"/>
      <c r="L48725" s="4"/>
      <c r="M48725" s="4"/>
    </row>
    <row r="48726" spans="1:13" ht="12.75" x14ac:dyDescent="0.2">
      <c r="A48726" s="1"/>
      <c r="B48726" s="1"/>
      <c r="E48726" s="3"/>
      <c r="L48726" s="4"/>
      <c r="M48726" s="4"/>
    </row>
    <row r="48727" spans="1:13" ht="12.75" x14ac:dyDescent="0.2">
      <c r="A48727" s="1"/>
      <c r="B48727" s="1"/>
      <c r="E48727" s="3"/>
      <c r="L48727" s="4"/>
      <c r="M48727" s="4"/>
    </row>
    <row r="48728" spans="1:13" ht="12.75" x14ac:dyDescent="0.2">
      <c r="A48728" s="1"/>
      <c r="B48728" s="1"/>
      <c r="E48728" s="3"/>
      <c r="L48728" s="4"/>
      <c r="M48728" s="4"/>
    </row>
    <row r="48729" spans="1:13" ht="12.75" x14ac:dyDescent="0.2">
      <c r="A48729" s="1"/>
      <c r="B48729" s="1"/>
      <c r="E48729" s="3"/>
      <c r="L48729" s="4"/>
      <c r="M48729" s="4"/>
    </row>
    <row r="48730" spans="1:13" ht="12.75" x14ac:dyDescent="0.2">
      <c r="A48730" s="1"/>
      <c r="B48730" s="1"/>
      <c r="E48730" s="3"/>
      <c r="L48730" s="4"/>
      <c r="M48730" s="4"/>
    </row>
    <row r="48731" spans="1:13" ht="12.75" x14ac:dyDescent="0.2">
      <c r="A48731" s="1"/>
      <c r="B48731" s="1"/>
      <c r="E48731" s="3"/>
      <c r="L48731" s="4"/>
      <c r="M48731" s="4"/>
    </row>
    <row r="48732" spans="1:13" ht="12.75" x14ac:dyDescent="0.2">
      <c r="A48732" s="1"/>
      <c r="B48732" s="1"/>
      <c r="E48732" s="3"/>
      <c r="L48732" s="4"/>
      <c r="M48732" s="4"/>
    </row>
    <row r="48733" spans="1:13" ht="12.75" x14ac:dyDescent="0.2">
      <c r="A48733" s="1"/>
      <c r="B48733" s="1"/>
      <c r="E48733" s="3"/>
      <c r="L48733" s="4"/>
      <c r="M48733" s="4"/>
    </row>
    <row r="48734" spans="1:13" ht="12.75" x14ac:dyDescent="0.2">
      <c r="A48734" s="1"/>
      <c r="B48734" s="1"/>
      <c r="E48734" s="3"/>
      <c r="L48734" s="4"/>
      <c r="M48734" s="4"/>
    </row>
    <row r="48735" spans="1:13" ht="12.75" x14ac:dyDescent="0.2">
      <c r="A48735" s="1"/>
      <c r="B48735" s="1"/>
      <c r="E48735" s="3"/>
      <c r="L48735" s="4"/>
      <c r="M48735" s="4"/>
    </row>
    <row r="48736" spans="1:13" ht="12.75" x14ac:dyDescent="0.2">
      <c r="A48736" s="1"/>
      <c r="B48736" s="1"/>
      <c r="E48736" s="3"/>
      <c r="L48736" s="4"/>
      <c r="M48736" s="4"/>
    </row>
    <row r="48737" spans="1:13" ht="12.75" x14ac:dyDescent="0.2">
      <c r="A48737" s="1"/>
      <c r="B48737" s="1"/>
      <c r="E48737" s="3"/>
      <c r="M48737" s="4"/>
    </row>
    <row r="48738" spans="1:13" ht="12.75" x14ac:dyDescent="0.2">
      <c r="A48738" s="1"/>
      <c r="B48738" s="1"/>
      <c r="E48738" s="3"/>
      <c r="M48738" s="4"/>
    </row>
    <row r="48739" spans="1:13" ht="12.75" x14ac:dyDescent="0.2">
      <c r="A48739" s="1"/>
      <c r="B48739" s="1"/>
      <c r="E48739" s="3"/>
      <c r="L48739" s="4"/>
      <c r="M48739" s="4"/>
    </row>
    <row r="48740" spans="1:13" ht="12.75" x14ac:dyDescent="0.2">
      <c r="A48740" s="1"/>
      <c r="B48740" s="1"/>
      <c r="E48740" s="3"/>
      <c r="L48740" s="4"/>
      <c r="M48740" s="4"/>
    </row>
    <row r="48741" spans="1:13" ht="12.75" x14ac:dyDescent="0.2">
      <c r="A48741" s="1"/>
      <c r="B48741" s="1"/>
      <c r="E48741" s="3"/>
      <c r="L48741" s="4"/>
      <c r="M48741" s="4"/>
    </row>
    <row r="48742" spans="1:13" ht="12.75" x14ac:dyDescent="0.2">
      <c r="A48742" s="1"/>
      <c r="B48742" s="1"/>
      <c r="E48742" s="3"/>
      <c r="L48742" s="4"/>
      <c r="M48742" s="4"/>
    </row>
    <row r="48743" spans="1:13" ht="12.75" x14ac:dyDescent="0.2">
      <c r="A48743" s="1"/>
      <c r="B48743" s="1"/>
      <c r="E48743" s="3"/>
      <c r="L48743" s="4"/>
      <c r="M48743" s="4"/>
    </row>
    <row r="48744" spans="1:13" ht="12.75" x14ac:dyDescent="0.2">
      <c r="A48744" s="1"/>
      <c r="B48744" s="1"/>
      <c r="E48744" s="3"/>
      <c r="L48744" s="4"/>
      <c r="M48744" s="4"/>
    </row>
    <row r="48745" spans="1:13" ht="12.75" x14ac:dyDescent="0.2">
      <c r="A48745" s="1"/>
      <c r="B48745" s="1"/>
      <c r="E48745" s="3"/>
      <c r="L48745" s="4"/>
      <c r="M48745" s="4"/>
    </row>
    <row r="48746" spans="1:13" ht="12.75" x14ac:dyDescent="0.2">
      <c r="A48746" s="1"/>
      <c r="B48746" s="1"/>
      <c r="E48746" s="3"/>
      <c r="L48746" s="4"/>
      <c r="M48746" s="4"/>
    </row>
    <row r="48747" spans="1:13" ht="12.75" x14ac:dyDescent="0.2">
      <c r="A48747" s="1"/>
      <c r="B48747" s="1"/>
      <c r="E48747" s="3"/>
      <c r="L48747" s="4"/>
      <c r="M48747" s="4"/>
    </row>
    <row r="48748" spans="1:13" ht="12.75" x14ac:dyDescent="0.2">
      <c r="A48748" s="1"/>
      <c r="B48748" s="1"/>
      <c r="E48748" s="3"/>
      <c r="L48748" s="4"/>
      <c r="M48748" s="4"/>
    </row>
    <row r="48749" spans="1:13" ht="12.75" x14ac:dyDescent="0.2">
      <c r="A48749" s="1"/>
      <c r="B48749" s="1"/>
      <c r="E48749" s="3"/>
      <c r="L48749" s="4"/>
      <c r="M48749" s="4"/>
    </row>
    <row r="48750" spans="1:13" ht="12.75" x14ac:dyDescent="0.2">
      <c r="A48750" s="1"/>
      <c r="B48750" s="1"/>
      <c r="E48750" s="3"/>
      <c r="L48750" s="4"/>
      <c r="M48750" s="4"/>
    </row>
    <row r="48751" spans="1:13" ht="12.75" x14ac:dyDescent="0.2">
      <c r="A48751" s="1"/>
      <c r="B48751" s="1"/>
      <c r="E48751" s="3"/>
      <c r="L48751" s="4"/>
      <c r="M48751" s="4"/>
    </row>
    <row r="48752" spans="1:13" ht="12.75" x14ac:dyDescent="0.2">
      <c r="A48752" s="1"/>
      <c r="B48752" s="1"/>
      <c r="E48752" s="3"/>
      <c r="L48752" s="4"/>
      <c r="M48752" s="4"/>
    </row>
    <row r="48753" spans="1:13" ht="12.75" x14ac:dyDescent="0.2">
      <c r="A48753" s="1"/>
      <c r="B48753" s="1"/>
      <c r="E48753" s="3"/>
      <c r="L48753" s="4"/>
      <c r="M48753" s="4"/>
    </row>
    <row r="48754" spans="1:13" ht="12.75" x14ac:dyDescent="0.2">
      <c r="A48754" s="1"/>
      <c r="B48754" s="1"/>
      <c r="E48754" s="3"/>
      <c r="L48754" s="4"/>
      <c r="M48754" s="4"/>
    </row>
    <row r="48755" spans="1:13" ht="12.75" x14ac:dyDescent="0.2">
      <c r="A48755" s="1"/>
      <c r="B48755" s="1"/>
      <c r="E48755" s="3"/>
      <c r="L48755" s="4"/>
      <c r="M48755" s="4"/>
    </row>
    <row r="48756" spans="1:13" ht="12.75" x14ac:dyDescent="0.2">
      <c r="A48756" s="1"/>
      <c r="B48756" s="1"/>
      <c r="E48756" s="3"/>
      <c r="L48756" s="4"/>
      <c r="M48756" s="4"/>
    </row>
    <row r="48757" spans="1:13" ht="12.75" x14ac:dyDescent="0.2">
      <c r="A48757" s="1"/>
      <c r="B48757" s="1"/>
      <c r="E48757" s="3"/>
      <c r="L48757" s="4"/>
      <c r="M48757" s="4"/>
    </row>
    <row r="48758" spans="1:13" ht="12.75" x14ac:dyDescent="0.2">
      <c r="A48758" s="1"/>
      <c r="B48758" s="1"/>
      <c r="E48758" s="3"/>
      <c r="L48758" s="4"/>
      <c r="M48758" s="4"/>
    </row>
    <row r="48759" spans="1:13" ht="12.75" x14ac:dyDescent="0.2">
      <c r="A48759" s="1"/>
      <c r="B48759" s="1"/>
      <c r="E48759" s="3"/>
      <c r="L48759" s="4"/>
      <c r="M48759" s="4"/>
    </row>
    <row r="48760" spans="1:13" ht="12.75" x14ac:dyDescent="0.2">
      <c r="A48760" s="1"/>
      <c r="B48760" s="1"/>
      <c r="E48760" s="3"/>
      <c r="L48760" s="4"/>
      <c r="M48760" s="4"/>
    </row>
    <row r="48761" spans="1:13" ht="12.75" x14ac:dyDescent="0.2">
      <c r="A48761" s="1"/>
      <c r="B48761" s="1"/>
      <c r="E48761" s="3"/>
      <c r="L48761" s="4"/>
      <c r="M48761" s="4"/>
    </row>
    <row r="48762" spans="1:13" ht="12.75" x14ac:dyDescent="0.2">
      <c r="A48762" s="1"/>
      <c r="B48762" s="1"/>
      <c r="E48762" s="3"/>
      <c r="L48762" s="4"/>
      <c r="M48762" s="4"/>
    </row>
    <row r="48763" spans="1:13" ht="12.75" x14ac:dyDescent="0.2">
      <c r="A48763" s="1"/>
      <c r="B48763" s="1"/>
      <c r="E48763" s="3"/>
      <c r="L48763" s="4"/>
      <c r="M48763" s="4"/>
    </row>
    <row r="48764" spans="1:13" ht="12.75" x14ac:dyDescent="0.2">
      <c r="A48764" s="1"/>
      <c r="B48764" s="1"/>
      <c r="E48764" s="3"/>
      <c r="L48764" s="4"/>
      <c r="M48764" s="4"/>
    </row>
    <row r="48765" spans="1:13" ht="12.75" x14ac:dyDescent="0.2">
      <c r="A48765" s="1"/>
      <c r="B48765" s="1"/>
      <c r="E48765" s="3"/>
      <c r="L48765" s="4"/>
      <c r="M48765" s="4"/>
    </row>
    <row r="48766" spans="1:13" ht="12.75" x14ac:dyDescent="0.2">
      <c r="A48766" s="1"/>
      <c r="B48766" s="1"/>
      <c r="E48766" s="3"/>
      <c r="L48766" s="4"/>
      <c r="M48766" s="4"/>
    </row>
    <row r="48767" spans="1:13" ht="12.75" x14ac:dyDescent="0.2">
      <c r="A48767" s="1"/>
      <c r="B48767" s="1"/>
      <c r="E48767" s="3"/>
      <c r="L48767" s="4"/>
      <c r="M48767" s="4"/>
    </row>
    <row r="48768" spans="1:13" ht="12.75" x14ac:dyDescent="0.2">
      <c r="A48768" s="1"/>
      <c r="B48768" s="1"/>
      <c r="E48768" s="3"/>
      <c r="L48768" s="4"/>
      <c r="M48768" s="4"/>
    </row>
    <row r="48769" spans="1:13" ht="12.75" x14ac:dyDescent="0.2">
      <c r="A48769" s="1"/>
      <c r="B48769" s="1"/>
      <c r="E48769" s="3"/>
      <c r="L48769" s="4"/>
      <c r="M48769" s="4"/>
    </row>
    <row r="48770" spans="1:13" ht="12.75" x14ac:dyDescent="0.2">
      <c r="A48770" s="1"/>
      <c r="B48770" s="1"/>
      <c r="E48770" s="3"/>
      <c r="L48770" s="4"/>
      <c r="M48770" s="4"/>
    </row>
    <row r="48771" spans="1:13" ht="12.75" x14ac:dyDescent="0.2">
      <c r="A48771" s="1"/>
      <c r="B48771" s="1"/>
      <c r="E48771" s="3"/>
      <c r="L48771" s="4"/>
      <c r="M48771" s="4"/>
    </row>
    <row r="48772" spans="1:13" ht="12.75" x14ac:dyDescent="0.2">
      <c r="A48772" s="1"/>
      <c r="B48772" s="1"/>
      <c r="E48772" s="3"/>
      <c r="L48772" s="4"/>
      <c r="M48772" s="4"/>
    </row>
    <row r="48773" spans="1:13" ht="12.75" x14ac:dyDescent="0.2">
      <c r="A48773" s="1"/>
      <c r="B48773" s="1"/>
      <c r="E48773" s="3"/>
      <c r="L48773" s="4"/>
      <c r="M48773" s="4"/>
    </row>
    <row r="48774" spans="1:13" ht="12.75" x14ac:dyDescent="0.2">
      <c r="A48774" s="1"/>
      <c r="B48774" s="1"/>
      <c r="E48774" s="3"/>
      <c r="L48774" s="4"/>
      <c r="M48774" s="4"/>
    </row>
    <row r="48775" spans="1:13" ht="12.75" x14ac:dyDescent="0.2">
      <c r="A48775" s="1"/>
      <c r="B48775" s="1"/>
      <c r="E48775" s="3"/>
      <c r="L48775" s="4"/>
      <c r="M48775" s="4"/>
    </row>
    <row r="48776" spans="1:13" ht="12.75" x14ac:dyDescent="0.2">
      <c r="A48776" s="1"/>
      <c r="B48776" s="1"/>
      <c r="E48776" s="3"/>
      <c r="L48776" s="4"/>
      <c r="M48776" s="4"/>
    </row>
    <row r="48777" spans="1:13" ht="12.75" x14ac:dyDescent="0.2">
      <c r="A48777" s="1"/>
      <c r="B48777" s="1"/>
      <c r="E48777" s="3"/>
      <c r="L48777" s="4"/>
      <c r="M48777" s="4"/>
    </row>
    <row r="48778" spans="1:13" ht="12.75" x14ac:dyDescent="0.2">
      <c r="A48778" s="1"/>
      <c r="B48778" s="1"/>
      <c r="E48778" s="3"/>
      <c r="L48778" s="4"/>
      <c r="M48778" s="4"/>
    </row>
    <row r="48779" spans="1:13" ht="12.75" x14ac:dyDescent="0.2">
      <c r="A48779" s="1"/>
      <c r="B48779" s="1"/>
      <c r="E48779" s="3"/>
      <c r="L48779" s="4"/>
      <c r="M48779" s="4"/>
    </row>
    <row r="48780" spans="1:13" ht="12.75" x14ac:dyDescent="0.2">
      <c r="A48780" s="1"/>
      <c r="B48780" s="1"/>
      <c r="E48780" s="3"/>
      <c r="L48780" s="4"/>
      <c r="M48780" s="4"/>
    </row>
    <row r="48781" spans="1:13" ht="12.75" x14ac:dyDescent="0.2">
      <c r="A48781" s="1"/>
      <c r="B48781" s="1"/>
      <c r="E48781" s="3"/>
      <c r="L48781" s="4"/>
      <c r="M48781" s="4"/>
    </row>
    <row r="48782" spans="1:13" ht="12.75" x14ac:dyDescent="0.2">
      <c r="A48782" s="1"/>
      <c r="B48782" s="1"/>
      <c r="E48782" s="3"/>
      <c r="L48782" s="4"/>
      <c r="M48782" s="4"/>
    </row>
    <row r="48783" spans="1:13" ht="12.75" x14ac:dyDescent="0.2">
      <c r="A48783" s="1"/>
      <c r="B48783" s="1"/>
      <c r="E48783" s="3"/>
      <c r="L48783" s="4"/>
      <c r="M48783" s="4"/>
    </row>
    <row r="48784" spans="1:13" ht="12.75" x14ac:dyDescent="0.2">
      <c r="A48784" s="1"/>
      <c r="B48784" s="1"/>
      <c r="E48784" s="3"/>
      <c r="L48784" s="4"/>
      <c r="M48784" s="4"/>
    </row>
    <row r="48785" spans="1:13" ht="12.75" x14ac:dyDescent="0.2">
      <c r="A48785" s="1"/>
      <c r="B48785" s="1"/>
      <c r="E48785" s="3"/>
      <c r="L48785" s="4"/>
      <c r="M48785" s="4"/>
    </row>
    <row r="48786" spans="1:13" ht="12.75" x14ac:dyDescent="0.2">
      <c r="A48786" s="1"/>
      <c r="B48786" s="1"/>
      <c r="E48786" s="3"/>
      <c r="L48786" s="4"/>
      <c r="M48786" s="4"/>
    </row>
    <row r="48787" spans="1:13" ht="12.75" x14ac:dyDescent="0.2">
      <c r="A48787" s="1"/>
      <c r="B48787" s="1"/>
      <c r="E48787" s="3"/>
      <c r="L48787" s="4"/>
      <c r="M48787" s="4"/>
    </row>
    <row r="48788" spans="1:13" ht="12.75" x14ac:dyDescent="0.2">
      <c r="A48788" s="1"/>
      <c r="B48788" s="1"/>
      <c r="E48788" s="3"/>
      <c r="L48788" s="4"/>
      <c r="M48788" s="4"/>
    </row>
    <row r="48789" spans="1:13" ht="12.75" x14ac:dyDescent="0.2">
      <c r="A48789" s="1"/>
      <c r="B48789" s="1"/>
      <c r="E48789" s="3"/>
      <c r="L48789" s="4"/>
      <c r="M48789" s="4"/>
    </row>
    <row r="48790" spans="1:13" ht="12.75" x14ac:dyDescent="0.2">
      <c r="A48790" s="1"/>
      <c r="B48790" s="1"/>
      <c r="E48790" s="3"/>
      <c r="L48790" s="4"/>
      <c r="M48790" s="4"/>
    </row>
    <row r="48791" spans="1:13" ht="12.75" x14ac:dyDescent="0.2">
      <c r="A48791" s="1"/>
      <c r="B48791" s="1"/>
      <c r="E48791" s="3"/>
      <c r="L48791" s="4"/>
      <c r="M48791" s="4"/>
    </row>
    <row r="48792" spans="1:13" ht="12.75" x14ac:dyDescent="0.2">
      <c r="A48792" s="1"/>
      <c r="B48792" s="1"/>
      <c r="E48792" s="3"/>
      <c r="L48792" s="4"/>
      <c r="M48792" s="4"/>
    </row>
    <row r="48793" spans="1:13" ht="12.75" x14ac:dyDescent="0.2">
      <c r="A48793" s="1"/>
      <c r="B48793" s="1"/>
      <c r="E48793" s="3"/>
      <c r="L48793" s="4"/>
      <c r="M48793" s="4"/>
    </row>
    <row r="48794" spans="1:13" ht="12.75" x14ac:dyDescent="0.2">
      <c r="A48794" s="1"/>
      <c r="B48794" s="1"/>
      <c r="E48794" s="3"/>
      <c r="L48794" s="4"/>
      <c r="M48794" s="4"/>
    </row>
    <row r="48795" spans="1:13" ht="12.75" x14ac:dyDescent="0.2">
      <c r="A48795" s="1"/>
      <c r="B48795" s="1"/>
      <c r="E48795" s="3"/>
      <c r="L48795" s="4"/>
      <c r="M48795" s="4"/>
    </row>
    <row r="48796" spans="1:13" ht="12.75" x14ac:dyDescent="0.2">
      <c r="A48796" s="1"/>
      <c r="B48796" s="1"/>
      <c r="E48796" s="3"/>
      <c r="L48796" s="4"/>
      <c r="M48796" s="4"/>
    </row>
    <row r="48797" spans="1:13" ht="12.75" x14ac:dyDescent="0.2">
      <c r="A48797" s="1"/>
      <c r="B48797" s="1"/>
      <c r="E48797" s="3"/>
      <c r="L48797" s="4"/>
      <c r="M48797" s="4"/>
    </row>
    <row r="48798" spans="1:13" ht="12.75" x14ac:dyDescent="0.2">
      <c r="A48798" s="1"/>
      <c r="B48798" s="1"/>
      <c r="E48798" s="3"/>
      <c r="L48798" s="4"/>
      <c r="M48798" s="4"/>
    </row>
    <row r="48799" spans="1:13" ht="12.75" x14ac:dyDescent="0.2">
      <c r="A48799" s="1"/>
      <c r="B48799" s="1"/>
      <c r="E48799" s="3"/>
      <c r="L48799" s="4"/>
      <c r="M48799" s="4"/>
    </row>
    <row r="48800" spans="1:13" ht="12.75" x14ac:dyDescent="0.2">
      <c r="A48800" s="1"/>
      <c r="B48800" s="1"/>
      <c r="E48800" s="3"/>
      <c r="L48800" s="4"/>
      <c r="M48800" s="4"/>
    </row>
    <row r="48801" spans="1:13" ht="12.75" x14ac:dyDescent="0.2">
      <c r="A48801" s="1"/>
      <c r="B48801" s="1"/>
      <c r="E48801" s="3"/>
      <c r="L48801" s="4"/>
      <c r="M48801" s="4"/>
    </row>
    <row r="48802" spans="1:13" ht="12.75" x14ac:dyDescent="0.2">
      <c r="A48802" s="1"/>
      <c r="B48802" s="1"/>
      <c r="E48802" s="3"/>
      <c r="L48802" s="4"/>
      <c r="M48802" s="4"/>
    </row>
    <row r="48803" spans="1:13" ht="12.75" x14ac:dyDescent="0.2">
      <c r="A48803" s="1"/>
      <c r="B48803" s="1"/>
      <c r="E48803" s="3"/>
      <c r="L48803" s="4"/>
      <c r="M48803" s="4"/>
    </row>
    <row r="48804" spans="1:13" ht="12.75" x14ac:dyDescent="0.2">
      <c r="A48804" s="1"/>
      <c r="B48804" s="1"/>
      <c r="E48804" s="3"/>
      <c r="L48804" s="4"/>
      <c r="M48804" s="4"/>
    </row>
    <row r="48805" spans="1:13" ht="12.75" x14ac:dyDescent="0.2">
      <c r="A48805" s="1"/>
      <c r="B48805" s="1"/>
      <c r="E48805" s="3"/>
      <c r="L48805" s="4"/>
      <c r="M48805" s="4"/>
    </row>
    <row r="48806" spans="1:13" ht="12.75" x14ac:dyDescent="0.2">
      <c r="A48806" s="1"/>
      <c r="B48806" s="1"/>
      <c r="E48806" s="3"/>
      <c r="L48806" s="4"/>
      <c r="M48806" s="4"/>
    </row>
    <row r="48807" spans="1:13" ht="12.75" x14ac:dyDescent="0.2">
      <c r="A48807" s="1"/>
      <c r="B48807" s="1"/>
      <c r="E48807" s="3"/>
      <c r="L48807" s="4"/>
      <c r="M48807" s="4"/>
    </row>
    <row r="48808" spans="1:13" ht="12.75" x14ac:dyDescent="0.2">
      <c r="A48808" s="1"/>
      <c r="B48808" s="1"/>
      <c r="E48808" s="3"/>
      <c r="L48808" s="4"/>
      <c r="M48808" s="4"/>
    </row>
    <row r="48809" spans="1:13" ht="12.75" x14ac:dyDescent="0.2">
      <c r="A48809" s="1"/>
      <c r="B48809" s="1"/>
      <c r="E48809" s="3"/>
      <c r="L48809" s="4"/>
      <c r="M48809" s="4"/>
    </row>
    <row r="48810" spans="1:13" ht="12.75" x14ac:dyDescent="0.2">
      <c r="A48810" s="1"/>
      <c r="B48810" s="1"/>
      <c r="E48810" s="3"/>
      <c r="L48810" s="4"/>
      <c r="M48810" s="4"/>
    </row>
    <row r="48811" spans="1:13" ht="12.75" x14ac:dyDescent="0.2">
      <c r="A48811" s="1"/>
      <c r="B48811" s="1"/>
      <c r="E48811" s="3"/>
      <c r="L48811" s="4"/>
      <c r="M48811" s="4"/>
    </row>
    <row r="48812" spans="1:13" ht="12.75" x14ac:dyDescent="0.2">
      <c r="A48812" s="1"/>
      <c r="B48812" s="1"/>
      <c r="E48812" s="3"/>
      <c r="L48812" s="4"/>
      <c r="M48812" s="4"/>
    </row>
    <row r="48813" spans="1:13" ht="12.75" x14ac:dyDescent="0.2">
      <c r="A48813" s="1"/>
      <c r="B48813" s="1"/>
      <c r="E48813" s="3"/>
      <c r="L48813" s="4"/>
      <c r="M48813" s="4"/>
    </row>
    <row r="48814" spans="1:13" ht="12.75" x14ac:dyDescent="0.2">
      <c r="A48814" s="1"/>
      <c r="B48814" s="1"/>
      <c r="E48814" s="3"/>
      <c r="L48814" s="4"/>
      <c r="M48814" s="4"/>
    </row>
    <row r="48815" spans="1:13" ht="12.75" x14ac:dyDescent="0.2">
      <c r="A48815" s="1"/>
      <c r="B48815" s="1"/>
      <c r="E48815" s="3"/>
      <c r="L48815" s="4"/>
      <c r="M48815" s="4"/>
    </row>
    <row r="48816" spans="1:13" ht="12.75" x14ac:dyDescent="0.2">
      <c r="A48816" s="1"/>
      <c r="B48816" s="1"/>
      <c r="E48816" s="3"/>
      <c r="L48816" s="4"/>
      <c r="M48816" s="4"/>
    </row>
    <row r="48817" spans="1:13" ht="12.75" x14ac:dyDescent="0.2">
      <c r="A48817" s="1"/>
      <c r="B48817" s="1"/>
      <c r="E48817" s="3"/>
      <c r="L48817" s="4"/>
      <c r="M48817" s="4"/>
    </row>
    <row r="48818" spans="1:13" ht="12.75" x14ac:dyDescent="0.2">
      <c r="A48818" s="1"/>
      <c r="B48818" s="1"/>
      <c r="E48818" s="3"/>
      <c r="L48818" s="4"/>
      <c r="M48818" s="4"/>
    </row>
    <row r="48819" spans="1:13" ht="12.75" x14ac:dyDescent="0.2">
      <c r="A48819" s="1"/>
      <c r="B48819" s="1"/>
      <c r="E48819" s="3"/>
      <c r="L48819" s="4"/>
      <c r="M48819" s="4"/>
    </row>
    <row r="48820" spans="1:13" ht="12.75" x14ac:dyDescent="0.2">
      <c r="A48820" s="1"/>
      <c r="B48820" s="1"/>
      <c r="E48820" s="3"/>
      <c r="L48820" s="4"/>
      <c r="M48820" s="4"/>
    </row>
    <row r="48821" spans="1:13" ht="12.75" x14ac:dyDescent="0.2">
      <c r="A48821" s="1"/>
      <c r="B48821" s="1"/>
      <c r="E48821" s="3"/>
      <c r="L48821" s="4"/>
      <c r="M48821" s="4"/>
    </row>
    <row r="48822" spans="1:13" ht="12.75" x14ac:dyDescent="0.2">
      <c r="A48822" s="1"/>
      <c r="B48822" s="1"/>
      <c r="E48822" s="3"/>
      <c r="L48822" s="4"/>
      <c r="M48822" s="4"/>
    </row>
    <row r="48823" spans="1:13" ht="12.75" x14ac:dyDescent="0.2">
      <c r="A48823" s="1"/>
      <c r="B48823" s="1"/>
      <c r="E48823" s="3"/>
      <c r="L48823" s="4"/>
      <c r="M48823" s="4"/>
    </row>
    <row r="48824" spans="1:13" ht="12.75" x14ac:dyDescent="0.2">
      <c r="A48824" s="1"/>
      <c r="B48824" s="1"/>
      <c r="E48824" s="3"/>
      <c r="L48824" s="4"/>
      <c r="M48824" s="4"/>
    </row>
    <row r="48825" spans="1:13" ht="12.75" x14ac:dyDescent="0.2">
      <c r="A48825" s="1"/>
      <c r="B48825" s="1"/>
      <c r="E48825" s="3"/>
      <c r="L48825" s="4"/>
      <c r="M48825" s="4"/>
    </row>
    <row r="48826" spans="1:13" ht="12.75" x14ac:dyDescent="0.2">
      <c r="A48826" s="1"/>
      <c r="B48826" s="1"/>
      <c r="E48826" s="3"/>
      <c r="L48826" s="4"/>
      <c r="M48826" s="4"/>
    </row>
    <row r="48827" spans="1:13" ht="12.75" x14ac:dyDescent="0.2">
      <c r="A48827" s="1"/>
      <c r="B48827" s="1"/>
      <c r="E48827" s="3"/>
      <c r="L48827" s="4"/>
      <c r="M48827" s="4"/>
    </row>
    <row r="48828" spans="1:13" ht="12.75" x14ac:dyDescent="0.2">
      <c r="A48828" s="1"/>
      <c r="B48828" s="1"/>
      <c r="E48828" s="3"/>
      <c r="L48828" s="4"/>
      <c r="M48828" s="4"/>
    </row>
    <row r="48829" spans="1:13" ht="12.75" x14ac:dyDescent="0.2">
      <c r="A48829" s="1"/>
      <c r="B48829" s="1"/>
      <c r="E48829" s="3"/>
      <c r="L48829" s="4"/>
      <c r="M48829" s="4"/>
    </row>
    <row r="48830" spans="1:13" ht="12.75" x14ac:dyDescent="0.2">
      <c r="A48830" s="1"/>
      <c r="B48830" s="1"/>
      <c r="E48830" s="3"/>
      <c r="L48830" s="4"/>
      <c r="M48830" s="4"/>
    </row>
    <row r="48831" spans="1:13" ht="12.75" x14ac:dyDescent="0.2">
      <c r="A48831" s="1"/>
      <c r="B48831" s="1"/>
      <c r="E48831" s="3"/>
      <c r="L48831" s="4"/>
      <c r="M48831" s="4"/>
    </row>
    <row r="48832" spans="1:13" ht="12.75" x14ac:dyDescent="0.2">
      <c r="A48832" s="1"/>
      <c r="B48832" s="1"/>
      <c r="E48832" s="3"/>
      <c r="L48832" s="4"/>
      <c r="M48832" s="4"/>
    </row>
    <row r="48833" spans="1:13" ht="12.75" x14ac:dyDescent="0.2">
      <c r="A48833" s="1"/>
      <c r="B48833" s="1"/>
      <c r="E48833" s="3"/>
      <c r="L48833" s="4"/>
      <c r="M48833" s="4"/>
    </row>
    <row r="48834" spans="1:13" ht="12.75" x14ac:dyDescent="0.2">
      <c r="A48834" s="1"/>
      <c r="B48834" s="1"/>
      <c r="E48834" s="3"/>
      <c r="L48834" s="4"/>
      <c r="M48834" s="4"/>
    </row>
    <row r="48835" spans="1:13" ht="12.75" x14ac:dyDescent="0.2">
      <c r="A48835" s="1"/>
      <c r="B48835" s="1"/>
      <c r="E48835" s="3"/>
      <c r="L48835" s="4"/>
      <c r="M48835" s="4"/>
    </row>
    <row r="48836" spans="1:13" ht="12.75" x14ac:dyDescent="0.2">
      <c r="A48836" s="1"/>
      <c r="B48836" s="1"/>
      <c r="E48836" s="3"/>
      <c r="L48836" s="4"/>
      <c r="M48836" s="4"/>
    </row>
    <row r="48837" spans="1:13" ht="12.75" x14ac:dyDescent="0.2">
      <c r="A48837" s="1"/>
      <c r="B48837" s="1"/>
      <c r="E48837" s="3"/>
      <c r="L48837" s="4"/>
      <c r="M48837" s="4"/>
    </row>
    <row r="48838" spans="1:13" ht="12.75" x14ac:dyDescent="0.2">
      <c r="A48838" s="1"/>
      <c r="B48838" s="1"/>
      <c r="E48838" s="3"/>
      <c r="L48838" s="4"/>
      <c r="M48838" s="4"/>
    </row>
    <row r="48839" spans="1:13" ht="12.75" x14ac:dyDescent="0.2">
      <c r="A48839" s="1"/>
      <c r="B48839" s="1"/>
      <c r="E48839" s="3"/>
      <c r="L48839" s="4"/>
      <c r="M48839" s="4"/>
    </row>
    <row r="48840" spans="1:13" ht="12.75" x14ac:dyDescent="0.2">
      <c r="A48840" s="1"/>
      <c r="B48840" s="1"/>
      <c r="E48840" s="3"/>
      <c r="L48840" s="4"/>
      <c r="M48840" s="4"/>
    </row>
    <row r="48841" spans="1:13" ht="12.75" x14ac:dyDescent="0.2">
      <c r="A48841" s="1"/>
      <c r="B48841" s="1"/>
      <c r="E48841" s="3"/>
      <c r="L48841" s="4"/>
      <c r="M48841" s="4"/>
    </row>
    <row r="48842" spans="1:13" ht="12.75" x14ac:dyDescent="0.2">
      <c r="A48842" s="1"/>
      <c r="B48842" s="1"/>
      <c r="E48842" s="3"/>
      <c r="L48842" s="4"/>
      <c r="M48842" s="4"/>
    </row>
    <row r="48843" spans="1:13" ht="12.75" x14ac:dyDescent="0.2">
      <c r="A48843" s="1"/>
      <c r="B48843" s="1"/>
      <c r="E48843" s="3"/>
      <c r="L48843" s="4"/>
      <c r="M48843" s="4"/>
    </row>
    <row r="48844" spans="1:13" ht="12.75" x14ac:dyDescent="0.2">
      <c r="A48844" s="1"/>
      <c r="B48844" s="1"/>
      <c r="E48844" s="3"/>
      <c r="L48844" s="4"/>
      <c r="M48844" s="4"/>
    </row>
    <row r="48845" spans="1:13" ht="12.75" x14ac:dyDescent="0.2">
      <c r="A48845" s="1"/>
      <c r="B48845" s="1"/>
      <c r="E48845" s="3"/>
      <c r="L48845" s="4"/>
      <c r="M48845" s="4"/>
    </row>
    <row r="48846" spans="1:13" ht="12.75" x14ac:dyDescent="0.2">
      <c r="A48846" s="1"/>
      <c r="B48846" s="1"/>
      <c r="E48846" s="3"/>
      <c r="L48846" s="4"/>
      <c r="M48846" s="4"/>
    </row>
    <row r="48847" spans="1:13" ht="12.75" x14ac:dyDescent="0.2">
      <c r="A48847" s="1"/>
      <c r="B48847" s="1"/>
      <c r="E48847" s="3"/>
      <c r="L48847" s="4"/>
      <c r="M48847" s="4"/>
    </row>
    <row r="48848" spans="1:13" ht="12.75" x14ac:dyDescent="0.2">
      <c r="A48848" s="1"/>
      <c r="B48848" s="1"/>
      <c r="E48848" s="3"/>
      <c r="L48848" s="4"/>
      <c r="M48848" s="4"/>
    </row>
    <row r="48849" spans="1:13" ht="12.75" x14ac:dyDescent="0.2">
      <c r="A48849" s="1"/>
      <c r="B48849" s="1"/>
      <c r="E48849" s="3"/>
      <c r="L48849" s="4"/>
      <c r="M48849" s="4"/>
    </row>
    <row r="48850" spans="1:13" ht="12.75" x14ac:dyDescent="0.2">
      <c r="A48850" s="1"/>
      <c r="B48850" s="1"/>
      <c r="E48850" s="3"/>
      <c r="L48850" s="4"/>
      <c r="M48850" s="4"/>
    </row>
    <row r="48851" spans="1:13" ht="12.75" x14ac:dyDescent="0.2">
      <c r="A48851" s="1"/>
      <c r="B48851" s="1"/>
      <c r="E48851" s="3"/>
      <c r="L48851" s="4"/>
      <c r="M48851" s="4"/>
    </row>
    <row r="48852" spans="1:13" ht="12.75" x14ac:dyDescent="0.2">
      <c r="A48852" s="1"/>
      <c r="B48852" s="1"/>
      <c r="E48852" s="3"/>
      <c r="L48852" s="4"/>
      <c r="M48852" s="4"/>
    </row>
    <row r="48853" spans="1:13" ht="12.75" x14ac:dyDescent="0.2">
      <c r="A48853" s="1"/>
      <c r="B48853" s="1"/>
      <c r="E48853" s="3"/>
      <c r="L48853" s="4"/>
      <c r="M48853" s="4"/>
    </row>
    <row r="48854" spans="1:13" ht="12.75" x14ac:dyDescent="0.2">
      <c r="A48854" s="1"/>
      <c r="B48854" s="1"/>
      <c r="E48854" s="3"/>
      <c r="L48854" s="4"/>
      <c r="M48854" s="4"/>
    </row>
    <row r="48855" spans="1:13" ht="12.75" x14ac:dyDescent="0.2">
      <c r="A48855" s="1"/>
      <c r="B48855" s="1"/>
      <c r="E48855" s="3"/>
      <c r="L48855" s="4"/>
      <c r="M48855" s="4"/>
    </row>
    <row r="48856" spans="1:13" ht="12.75" x14ac:dyDescent="0.2">
      <c r="A48856" s="1"/>
      <c r="B48856" s="1"/>
      <c r="E48856" s="3"/>
      <c r="L48856" s="4"/>
      <c r="M48856" s="4"/>
    </row>
    <row r="48857" spans="1:13" ht="12.75" x14ac:dyDescent="0.2">
      <c r="A48857" s="1"/>
      <c r="B48857" s="1"/>
      <c r="E48857" s="3"/>
      <c r="L48857" s="4"/>
      <c r="M48857" s="4"/>
    </row>
    <row r="48858" spans="1:13" ht="12.75" x14ac:dyDescent="0.2">
      <c r="A48858" s="1"/>
      <c r="B48858" s="1"/>
      <c r="E48858" s="3"/>
      <c r="L48858" s="4"/>
      <c r="M48858" s="4"/>
    </row>
    <row r="48859" spans="1:13" ht="12.75" x14ac:dyDescent="0.2">
      <c r="A48859" s="1"/>
      <c r="B48859" s="1"/>
      <c r="E48859" s="3"/>
      <c r="L48859" s="4"/>
      <c r="M48859" s="4"/>
    </row>
    <row r="48860" spans="1:13" ht="12.75" x14ac:dyDescent="0.2">
      <c r="A48860" s="1"/>
      <c r="B48860" s="1"/>
      <c r="E48860" s="3"/>
      <c r="L48860" s="4"/>
      <c r="M48860" s="4"/>
    </row>
    <row r="48861" spans="1:13" ht="12.75" x14ac:dyDescent="0.2">
      <c r="A48861" s="1"/>
      <c r="B48861" s="1"/>
      <c r="E48861" s="3"/>
      <c r="L48861" s="4"/>
      <c r="M48861" s="4"/>
    </row>
    <row r="48862" spans="1:13" ht="12.75" x14ac:dyDescent="0.2">
      <c r="A48862" s="1"/>
      <c r="B48862" s="1"/>
      <c r="E48862" s="3"/>
      <c r="L48862" s="4"/>
      <c r="M48862" s="4"/>
    </row>
    <row r="48863" spans="1:13" ht="12.75" x14ac:dyDescent="0.2">
      <c r="A48863" s="1"/>
      <c r="B48863" s="1"/>
      <c r="E48863" s="3"/>
      <c r="L48863" s="4"/>
      <c r="M48863" s="4"/>
    </row>
    <row r="48864" spans="1:13" ht="12.75" x14ac:dyDescent="0.2">
      <c r="A48864" s="1"/>
      <c r="B48864" s="1"/>
      <c r="E48864" s="3"/>
      <c r="L48864" s="4"/>
      <c r="M48864" s="4"/>
    </row>
    <row r="48865" spans="1:13" ht="12.75" x14ac:dyDescent="0.2">
      <c r="A48865" s="1"/>
      <c r="B48865" s="1"/>
      <c r="E48865" s="3"/>
      <c r="L48865" s="4"/>
      <c r="M48865" s="4"/>
    </row>
    <row r="48866" spans="1:13" ht="12.75" x14ac:dyDescent="0.2">
      <c r="A48866" s="1"/>
      <c r="B48866" s="1"/>
      <c r="E48866" s="3"/>
      <c r="L48866" s="4"/>
      <c r="M48866" s="4"/>
    </row>
    <row r="48867" spans="1:13" ht="12.75" x14ac:dyDescent="0.2">
      <c r="A48867" s="1"/>
      <c r="B48867" s="1"/>
      <c r="E48867" s="3"/>
      <c r="L48867" s="4"/>
      <c r="M48867" s="4"/>
    </row>
    <row r="48868" spans="1:13" ht="12.75" x14ac:dyDescent="0.2">
      <c r="A48868" s="1"/>
      <c r="B48868" s="1"/>
      <c r="E48868" s="3"/>
      <c r="L48868" s="4"/>
      <c r="M48868" s="4"/>
    </row>
    <row r="48869" spans="1:13" ht="12.75" x14ac:dyDescent="0.2">
      <c r="A48869" s="1"/>
      <c r="B48869" s="1"/>
      <c r="E48869" s="3"/>
      <c r="L48869" s="4"/>
      <c r="M48869" s="4"/>
    </row>
    <row r="48870" spans="1:13" ht="12.75" x14ac:dyDescent="0.2">
      <c r="A48870" s="1"/>
      <c r="B48870" s="1"/>
      <c r="E48870" s="3"/>
      <c r="L48870" s="4"/>
      <c r="M48870" s="4"/>
    </row>
    <row r="48871" spans="1:13" ht="12.75" x14ac:dyDescent="0.2">
      <c r="A48871" s="1"/>
      <c r="B48871" s="1"/>
      <c r="E48871" s="3"/>
      <c r="L48871" s="4"/>
      <c r="M48871" s="4"/>
    </row>
    <row r="48872" spans="1:13" ht="12.75" x14ac:dyDescent="0.2">
      <c r="A48872" s="1"/>
      <c r="B48872" s="1"/>
      <c r="E48872" s="3"/>
      <c r="L48872" s="4"/>
      <c r="M48872" s="4"/>
    </row>
    <row r="48873" spans="1:13" ht="12.75" x14ac:dyDescent="0.2">
      <c r="A48873" s="1"/>
      <c r="B48873" s="1"/>
      <c r="E48873" s="3"/>
      <c r="L48873" s="4"/>
      <c r="M48873" s="4"/>
    </row>
    <row r="48874" spans="1:13" ht="12.75" x14ac:dyDescent="0.2">
      <c r="A48874" s="1"/>
      <c r="B48874" s="1"/>
      <c r="E48874" s="3"/>
      <c r="L48874" s="4"/>
      <c r="M48874" s="4"/>
    </row>
    <row r="48875" spans="1:13" ht="12.75" x14ac:dyDescent="0.2">
      <c r="A48875" s="1"/>
      <c r="B48875" s="1"/>
      <c r="E48875" s="3"/>
      <c r="L48875" s="4"/>
      <c r="M48875" s="4"/>
    </row>
    <row r="48876" spans="1:13" ht="12.75" x14ac:dyDescent="0.2">
      <c r="A48876" s="1"/>
      <c r="B48876" s="1"/>
      <c r="E48876" s="3"/>
      <c r="L48876" s="4"/>
      <c r="M48876" s="4"/>
    </row>
    <row r="48877" spans="1:13" ht="12.75" x14ac:dyDescent="0.2">
      <c r="A48877" s="1"/>
      <c r="B48877" s="1"/>
      <c r="E48877" s="3"/>
      <c r="L48877" s="4"/>
      <c r="M48877" s="4"/>
    </row>
    <row r="48878" spans="1:13" ht="12.75" x14ac:dyDescent="0.2">
      <c r="A48878" s="1"/>
      <c r="B48878" s="1"/>
      <c r="E48878" s="3"/>
      <c r="L48878" s="4"/>
      <c r="M48878" s="4"/>
    </row>
    <row r="48879" spans="1:13" ht="12.75" x14ac:dyDescent="0.2">
      <c r="A48879" s="1"/>
      <c r="B48879" s="1"/>
      <c r="E48879" s="3"/>
      <c r="L48879" s="4"/>
      <c r="M48879" s="4"/>
    </row>
    <row r="48880" spans="1:13" ht="12.75" x14ac:dyDescent="0.2">
      <c r="A48880" s="1"/>
      <c r="B48880" s="1"/>
      <c r="E48880" s="3"/>
      <c r="L48880" s="4"/>
      <c r="M48880" s="4"/>
    </row>
    <row r="48881" spans="1:13" ht="12.75" x14ac:dyDescent="0.2">
      <c r="A48881" s="1"/>
      <c r="B48881" s="1"/>
      <c r="E48881" s="3"/>
      <c r="L48881" s="4"/>
      <c r="M48881" s="4"/>
    </row>
    <row r="48882" spans="1:13" ht="12.75" x14ac:dyDescent="0.2">
      <c r="A48882" s="1"/>
      <c r="B48882" s="1"/>
      <c r="E48882" s="3"/>
      <c r="L48882" s="4"/>
      <c r="M48882" s="4"/>
    </row>
    <row r="48883" spans="1:13" ht="12.75" x14ac:dyDescent="0.2">
      <c r="A48883" s="1"/>
      <c r="B48883" s="1"/>
      <c r="E48883" s="3"/>
      <c r="L48883" s="4"/>
      <c r="M48883" s="4"/>
    </row>
    <row r="48884" spans="1:13" ht="12.75" x14ac:dyDescent="0.2">
      <c r="A48884" s="1"/>
      <c r="B48884" s="1"/>
      <c r="E48884" s="3"/>
      <c r="L48884" s="4"/>
      <c r="M48884" s="4"/>
    </row>
    <row r="48885" spans="1:13" ht="12.75" x14ac:dyDescent="0.2">
      <c r="A48885" s="1"/>
      <c r="B48885" s="1"/>
      <c r="E48885" s="3"/>
      <c r="L48885" s="4"/>
      <c r="M48885" s="4"/>
    </row>
    <row r="48886" spans="1:13" ht="12.75" x14ac:dyDescent="0.2">
      <c r="A48886" s="1"/>
      <c r="B48886" s="1"/>
      <c r="E48886" s="3"/>
      <c r="L48886" s="4"/>
      <c r="M48886" s="4"/>
    </row>
    <row r="48887" spans="1:13" ht="12.75" x14ac:dyDescent="0.2">
      <c r="A48887" s="1"/>
      <c r="B48887" s="1"/>
      <c r="E48887" s="3"/>
      <c r="L48887" s="4"/>
      <c r="M48887" s="4"/>
    </row>
    <row r="48888" spans="1:13" ht="12.75" x14ac:dyDescent="0.2">
      <c r="A48888" s="1"/>
      <c r="B48888" s="1"/>
      <c r="E48888" s="3"/>
      <c r="L48888" s="4"/>
      <c r="M48888" s="4"/>
    </row>
    <row r="48889" spans="1:13" ht="12.75" x14ac:dyDescent="0.2">
      <c r="A48889" s="1"/>
      <c r="B48889" s="1"/>
      <c r="E48889" s="3"/>
      <c r="L48889" s="4"/>
      <c r="M48889" s="4"/>
    </row>
    <row r="48890" spans="1:13" ht="12.75" x14ac:dyDescent="0.2">
      <c r="A48890" s="1"/>
      <c r="B48890" s="1"/>
      <c r="E48890" s="3"/>
      <c r="L48890" s="4"/>
      <c r="M48890" s="4"/>
    </row>
    <row r="48891" spans="1:13" ht="12.75" x14ac:dyDescent="0.2">
      <c r="A48891" s="1"/>
      <c r="B48891" s="1"/>
      <c r="E48891" s="3"/>
      <c r="L48891" s="4"/>
      <c r="M48891" s="4"/>
    </row>
    <row r="48892" spans="1:13" ht="12.75" x14ac:dyDescent="0.2">
      <c r="A48892" s="1"/>
      <c r="B48892" s="1"/>
      <c r="E48892" s="3"/>
      <c r="L48892" s="4"/>
      <c r="M48892" s="4"/>
    </row>
    <row r="48893" spans="1:13" ht="12.75" x14ac:dyDescent="0.2">
      <c r="A48893" s="1"/>
      <c r="B48893" s="1"/>
      <c r="E48893" s="3"/>
      <c r="L48893" s="4"/>
      <c r="M48893" s="4"/>
    </row>
    <row r="48894" spans="1:13" ht="12.75" x14ac:dyDescent="0.2">
      <c r="A48894" s="1"/>
      <c r="B48894" s="1"/>
      <c r="E48894" s="3"/>
      <c r="L48894" s="4"/>
      <c r="M48894" s="4"/>
    </row>
    <row r="48895" spans="1:13" ht="12.75" x14ac:dyDescent="0.2">
      <c r="A48895" s="1"/>
      <c r="B48895" s="1"/>
      <c r="E48895" s="3"/>
      <c r="L48895" s="4"/>
      <c r="M48895" s="4"/>
    </row>
    <row r="48896" spans="1:13" ht="12.75" x14ac:dyDescent="0.2">
      <c r="A48896" s="1"/>
      <c r="B48896" s="1"/>
      <c r="E48896" s="3"/>
      <c r="L48896" s="4"/>
      <c r="M48896" s="4"/>
    </row>
    <row r="48897" spans="1:13" ht="12.75" x14ac:dyDescent="0.2">
      <c r="A48897" s="1"/>
      <c r="B48897" s="1"/>
      <c r="E48897" s="3"/>
      <c r="L48897" s="4"/>
      <c r="M48897" s="4"/>
    </row>
    <row r="48898" spans="1:13" ht="12.75" x14ac:dyDescent="0.2">
      <c r="A48898" s="1"/>
      <c r="B48898" s="1"/>
      <c r="E48898" s="3"/>
      <c r="L48898" s="4"/>
      <c r="M48898" s="4"/>
    </row>
    <row r="48899" spans="1:13" ht="12.75" x14ac:dyDescent="0.2">
      <c r="A48899" s="1"/>
      <c r="B48899" s="1"/>
      <c r="E48899" s="3"/>
      <c r="L48899" s="4"/>
      <c r="M48899" s="4"/>
    </row>
    <row r="48900" spans="1:13" ht="12.75" x14ac:dyDescent="0.2">
      <c r="A48900" s="1"/>
      <c r="B48900" s="1"/>
      <c r="E48900" s="3"/>
      <c r="L48900" s="4"/>
      <c r="M48900" s="4"/>
    </row>
    <row r="48901" spans="1:13" ht="12.75" x14ac:dyDescent="0.2">
      <c r="A48901" s="1"/>
      <c r="B48901" s="1"/>
      <c r="E48901" s="3"/>
      <c r="L48901" s="4"/>
      <c r="M48901" s="4"/>
    </row>
    <row r="48902" spans="1:13" ht="12.75" x14ac:dyDescent="0.2">
      <c r="A48902" s="1"/>
      <c r="B48902" s="1"/>
      <c r="E48902" s="3"/>
      <c r="L48902" s="4"/>
      <c r="M48902" s="4"/>
    </row>
    <row r="48903" spans="1:13" ht="12.75" x14ac:dyDescent="0.2">
      <c r="A48903" s="1"/>
      <c r="B48903" s="1"/>
      <c r="E48903" s="3"/>
      <c r="M48903" s="4"/>
    </row>
    <row r="48904" spans="1:13" ht="12.75" x14ac:dyDescent="0.2">
      <c r="A48904" s="1"/>
      <c r="B48904" s="1"/>
      <c r="E48904" s="3"/>
      <c r="M48904" s="4"/>
    </row>
    <row r="48905" spans="1:13" ht="12.75" x14ac:dyDescent="0.2">
      <c r="A48905" s="1"/>
      <c r="B48905" s="1"/>
      <c r="E48905" s="3"/>
      <c r="L48905" s="4"/>
      <c r="M48905" s="4"/>
    </row>
    <row r="48906" spans="1:13" ht="12.75" x14ac:dyDescent="0.2">
      <c r="A48906" s="1"/>
      <c r="B48906" s="1"/>
      <c r="E48906" s="3"/>
      <c r="L48906" s="4"/>
      <c r="M48906" s="4"/>
    </row>
    <row r="48907" spans="1:13" ht="12.75" x14ac:dyDescent="0.2">
      <c r="A48907" s="1"/>
      <c r="B48907" s="1"/>
      <c r="E48907" s="3"/>
      <c r="L48907" s="4"/>
      <c r="M48907" s="4"/>
    </row>
    <row r="48908" spans="1:13" ht="12.75" x14ac:dyDescent="0.2">
      <c r="A48908" s="1"/>
      <c r="B48908" s="1"/>
      <c r="E48908" s="3"/>
      <c r="L48908" s="4"/>
      <c r="M48908" s="4"/>
    </row>
    <row r="48909" spans="1:13" ht="12.75" x14ac:dyDescent="0.2">
      <c r="A48909" s="1"/>
      <c r="B48909" s="1"/>
      <c r="E48909" s="3"/>
      <c r="L48909" s="4"/>
      <c r="M48909" s="4"/>
    </row>
    <row r="48910" spans="1:13" ht="12.75" x14ac:dyDescent="0.2">
      <c r="A48910" s="1"/>
      <c r="B48910" s="1"/>
      <c r="E48910" s="3"/>
      <c r="L48910" s="4"/>
      <c r="M48910" s="4"/>
    </row>
    <row r="48911" spans="1:13" ht="12.75" x14ac:dyDescent="0.2">
      <c r="A48911" s="1"/>
      <c r="B48911" s="1"/>
      <c r="E48911" s="3"/>
      <c r="L48911" s="4"/>
      <c r="M48911" s="4"/>
    </row>
    <row r="48912" spans="1:13" ht="12.75" x14ac:dyDescent="0.2">
      <c r="A48912" s="1"/>
      <c r="B48912" s="1"/>
      <c r="E48912" s="3"/>
      <c r="L48912" s="4"/>
      <c r="M48912" s="4"/>
    </row>
    <row r="48913" spans="1:13" ht="12.75" x14ac:dyDescent="0.2">
      <c r="A48913" s="1"/>
      <c r="B48913" s="1"/>
      <c r="E48913" s="3"/>
      <c r="L48913" s="4"/>
      <c r="M48913" s="4"/>
    </row>
    <row r="48914" spans="1:13" ht="12.75" x14ac:dyDescent="0.2">
      <c r="A48914" s="1"/>
      <c r="B48914" s="1"/>
      <c r="E48914" s="3"/>
      <c r="L48914" s="4"/>
      <c r="M48914" s="4"/>
    </row>
    <row r="48915" spans="1:13" ht="12.75" x14ac:dyDescent="0.2">
      <c r="A48915" s="1"/>
      <c r="B48915" s="1"/>
      <c r="E48915" s="3"/>
      <c r="M48915" s="4"/>
    </row>
    <row r="48916" spans="1:13" ht="12.75" x14ac:dyDescent="0.2">
      <c r="A48916" s="1"/>
      <c r="B48916" s="1"/>
      <c r="E48916" s="3"/>
      <c r="M48916" s="4"/>
    </row>
    <row r="48917" spans="1:13" ht="12.75" x14ac:dyDescent="0.2">
      <c r="A48917" s="1"/>
      <c r="B48917" s="1"/>
      <c r="E48917" s="3"/>
      <c r="M48917" s="4"/>
    </row>
    <row r="48918" spans="1:13" ht="12.75" x14ac:dyDescent="0.2">
      <c r="A48918" s="1"/>
      <c r="B48918" s="1"/>
      <c r="E48918" s="3"/>
      <c r="M48918" s="4"/>
    </row>
    <row r="48919" spans="1:13" ht="12.75" x14ac:dyDescent="0.2">
      <c r="A48919" s="1"/>
      <c r="B48919" s="1"/>
      <c r="E48919" s="3"/>
      <c r="L48919" s="4"/>
      <c r="M48919" s="4"/>
    </row>
    <row r="48920" spans="1:13" ht="12.75" x14ac:dyDescent="0.2">
      <c r="A48920" s="1"/>
      <c r="B48920" s="1"/>
      <c r="E48920" s="3"/>
      <c r="L48920" s="4"/>
      <c r="M48920" s="4"/>
    </row>
    <row r="48921" spans="1:13" ht="12.75" x14ac:dyDescent="0.2">
      <c r="A48921" s="1"/>
      <c r="B48921" s="1"/>
      <c r="E48921" s="3"/>
      <c r="L48921" s="4"/>
      <c r="M48921" s="4"/>
    </row>
    <row r="48922" spans="1:13" ht="12.75" x14ac:dyDescent="0.2">
      <c r="A48922" s="1"/>
      <c r="B48922" s="1"/>
      <c r="E48922" s="3"/>
      <c r="L48922" s="4"/>
      <c r="M48922" s="4"/>
    </row>
    <row r="48923" spans="1:13" ht="12.75" x14ac:dyDescent="0.2">
      <c r="A48923" s="1"/>
      <c r="B48923" s="1"/>
      <c r="E48923" s="3"/>
      <c r="L48923" s="4"/>
      <c r="M48923" s="4"/>
    </row>
    <row r="48924" spans="1:13" ht="12.75" x14ac:dyDescent="0.2">
      <c r="A48924" s="1"/>
      <c r="B48924" s="1"/>
      <c r="E48924" s="3"/>
      <c r="L48924" s="4"/>
      <c r="M48924" s="4"/>
    </row>
    <row r="48925" spans="1:13" ht="12.75" x14ac:dyDescent="0.2">
      <c r="A48925" s="1"/>
      <c r="B48925" s="1"/>
      <c r="E48925" s="3"/>
      <c r="L48925" s="4"/>
      <c r="M48925" s="4"/>
    </row>
    <row r="48926" spans="1:13" ht="12.75" x14ac:dyDescent="0.2">
      <c r="A48926" s="1"/>
      <c r="B48926" s="1"/>
      <c r="E48926" s="3"/>
      <c r="L48926" s="4"/>
      <c r="M48926" s="4"/>
    </row>
    <row r="48927" spans="1:13" ht="12.75" x14ac:dyDescent="0.2">
      <c r="A48927" s="1"/>
      <c r="B48927" s="1"/>
      <c r="E48927" s="3"/>
      <c r="L48927" s="4"/>
      <c r="M48927" s="4"/>
    </row>
    <row r="48928" spans="1:13" ht="12.75" x14ac:dyDescent="0.2">
      <c r="A48928" s="1"/>
      <c r="B48928" s="1"/>
      <c r="E48928" s="3"/>
      <c r="L48928" s="4"/>
      <c r="M48928" s="4"/>
    </row>
    <row r="48929" spans="1:13" ht="12.75" x14ac:dyDescent="0.2">
      <c r="A48929" s="1"/>
      <c r="B48929" s="1"/>
      <c r="E48929" s="3"/>
      <c r="L48929" s="4"/>
      <c r="M48929" s="4"/>
    </row>
    <row r="48930" spans="1:13" ht="12.75" x14ac:dyDescent="0.2">
      <c r="A48930" s="1"/>
      <c r="B48930" s="1"/>
      <c r="E48930" s="3"/>
      <c r="L48930" s="4"/>
      <c r="M48930" s="4"/>
    </row>
    <row r="48931" spans="1:13" ht="12.75" x14ac:dyDescent="0.2">
      <c r="A48931" s="1"/>
      <c r="B48931" s="1"/>
      <c r="E48931" s="3"/>
      <c r="L48931" s="4"/>
      <c r="M48931" s="4"/>
    </row>
    <row r="48932" spans="1:13" ht="12.75" x14ac:dyDescent="0.2">
      <c r="A48932" s="1"/>
      <c r="B48932" s="1"/>
      <c r="E48932" s="3"/>
      <c r="L48932" s="4"/>
      <c r="M48932" s="4"/>
    </row>
    <row r="48933" spans="1:13" ht="12.75" x14ac:dyDescent="0.2">
      <c r="A48933" s="1"/>
      <c r="B48933" s="1"/>
      <c r="E48933" s="3"/>
      <c r="L48933" s="4"/>
      <c r="M48933" s="4"/>
    </row>
    <row r="48934" spans="1:13" ht="12.75" x14ac:dyDescent="0.2">
      <c r="A48934" s="1"/>
      <c r="B48934" s="1"/>
      <c r="E48934" s="3"/>
      <c r="L48934" s="4"/>
      <c r="M48934" s="4"/>
    </row>
    <row r="48935" spans="1:13" ht="12.75" x14ac:dyDescent="0.2">
      <c r="A48935" s="1"/>
      <c r="B48935" s="1"/>
      <c r="E48935" s="3"/>
      <c r="L48935" s="4"/>
      <c r="M48935" s="4"/>
    </row>
    <row r="48936" spans="1:13" ht="12.75" x14ac:dyDescent="0.2">
      <c r="A48936" s="1"/>
      <c r="B48936" s="1"/>
      <c r="E48936" s="3"/>
      <c r="L48936" s="4"/>
      <c r="M48936" s="4"/>
    </row>
    <row r="48937" spans="1:13" ht="12.75" x14ac:dyDescent="0.2">
      <c r="A48937" s="1"/>
      <c r="B48937" s="1"/>
      <c r="E48937" s="3"/>
      <c r="L48937" s="4"/>
      <c r="M48937" s="4"/>
    </row>
    <row r="48938" spans="1:13" ht="12.75" x14ac:dyDescent="0.2">
      <c r="A48938" s="1"/>
      <c r="B48938" s="1"/>
      <c r="E48938" s="3"/>
      <c r="L48938" s="4"/>
      <c r="M48938" s="4"/>
    </row>
    <row r="48939" spans="1:13" ht="12.75" x14ac:dyDescent="0.2">
      <c r="A48939" s="1"/>
      <c r="B48939" s="1"/>
      <c r="E48939" s="3"/>
      <c r="L48939" s="4"/>
      <c r="M48939" s="4"/>
    </row>
    <row r="48940" spans="1:13" ht="12.75" x14ac:dyDescent="0.2">
      <c r="A48940" s="1"/>
      <c r="B48940" s="1"/>
      <c r="E48940" s="3"/>
      <c r="L48940" s="4"/>
      <c r="M48940" s="4"/>
    </row>
    <row r="48941" spans="1:13" ht="12.75" x14ac:dyDescent="0.2">
      <c r="A48941" s="1"/>
      <c r="B48941" s="1"/>
      <c r="E48941" s="3"/>
      <c r="L48941" s="4"/>
      <c r="M48941" s="4"/>
    </row>
    <row r="48942" spans="1:13" ht="12.75" x14ac:dyDescent="0.2">
      <c r="A48942" s="1"/>
      <c r="B48942" s="1"/>
      <c r="E48942" s="3"/>
      <c r="L48942" s="4"/>
      <c r="M48942" s="4"/>
    </row>
    <row r="48943" spans="1:13" ht="12.75" x14ac:dyDescent="0.2">
      <c r="A48943" s="1"/>
      <c r="B48943" s="1"/>
      <c r="E48943" s="3"/>
      <c r="L48943" s="4"/>
      <c r="M48943" s="4"/>
    </row>
    <row r="48944" spans="1:13" ht="12.75" x14ac:dyDescent="0.2">
      <c r="A48944" s="1"/>
      <c r="B48944" s="1"/>
      <c r="E48944" s="3"/>
      <c r="L48944" s="4"/>
      <c r="M48944" s="4"/>
    </row>
    <row r="48945" spans="1:13" ht="12.75" x14ac:dyDescent="0.2">
      <c r="A48945" s="1"/>
      <c r="B48945" s="1"/>
      <c r="E48945" s="3"/>
      <c r="L48945" s="4"/>
      <c r="M48945" s="4"/>
    </row>
    <row r="48946" spans="1:13" ht="12.75" x14ac:dyDescent="0.2">
      <c r="A48946" s="1"/>
      <c r="B48946" s="1"/>
      <c r="E48946" s="3"/>
      <c r="L48946" s="4"/>
      <c r="M48946" s="4"/>
    </row>
    <row r="48947" spans="1:13" ht="12.75" x14ac:dyDescent="0.2">
      <c r="A48947" s="1"/>
      <c r="B48947" s="1"/>
      <c r="E48947" s="3"/>
      <c r="L48947" s="4"/>
      <c r="M48947" s="4"/>
    </row>
    <row r="48948" spans="1:13" ht="12.75" x14ac:dyDescent="0.2">
      <c r="A48948" s="1"/>
      <c r="B48948" s="1"/>
      <c r="E48948" s="3"/>
      <c r="L48948" s="4"/>
      <c r="M48948" s="4"/>
    </row>
    <row r="48949" spans="1:13" ht="12.75" x14ac:dyDescent="0.2">
      <c r="A48949" s="1"/>
      <c r="B48949" s="1"/>
      <c r="E48949" s="3"/>
      <c r="L48949" s="4"/>
      <c r="M48949" s="4"/>
    </row>
    <row r="48950" spans="1:13" ht="12.75" x14ac:dyDescent="0.2">
      <c r="A48950" s="1"/>
      <c r="B48950" s="1"/>
      <c r="E48950" s="3"/>
      <c r="L48950" s="4"/>
      <c r="M48950" s="4"/>
    </row>
    <row r="48951" spans="1:13" ht="12.75" x14ac:dyDescent="0.2">
      <c r="A48951" s="1"/>
      <c r="B48951" s="1"/>
      <c r="E48951" s="3"/>
      <c r="L48951" s="4"/>
      <c r="M48951" s="4"/>
    </row>
    <row r="48952" spans="1:13" ht="12.75" x14ac:dyDescent="0.2">
      <c r="A48952" s="1"/>
      <c r="B48952" s="1"/>
      <c r="E48952" s="3"/>
      <c r="L48952" s="4"/>
      <c r="M48952" s="4"/>
    </row>
    <row r="48953" spans="1:13" ht="12.75" x14ac:dyDescent="0.2">
      <c r="A48953" s="1"/>
      <c r="B48953" s="1"/>
      <c r="E48953" s="3"/>
      <c r="L48953" s="4"/>
      <c r="M48953" s="4"/>
    </row>
    <row r="48954" spans="1:13" ht="12.75" x14ac:dyDescent="0.2">
      <c r="A48954" s="1"/>
      <c r="B48954" s="1"/>
      <c r="E48954" s="3"/>
      <c r="L48954" s="4"/>
      <c r="M48954" s="4"/>
    </row>
    <row r="48955" spans="1:13" ht="12.75" x14ac:dyDescent="0.2">
      <c r="A48955" s="1"/>
      <c r="B48955" s="1"/>
      <c r="E48955" s="3"/>
      <c r="M48955" s="4"/>
    </row>
    <row r="48956" spans="1:13" ht="12.75" x14ac:dyDescent="0.2">
      <c r="A48956" s="1"/>
      <c r="B48956" s="1"/>
      <c r="E48956" s="3"/>
      <c r="M48956" s="4"/>
    </row>
    <row r="48957" spans="1:13" ht="12.75" x14ac:dyDescent="0.2">
      <c r="A48957" s="1"/>
      <c r="B48957" s="1"/>
      <c r="E48957" s="3"/>
      <c r="L48957" s="4"/>
      <c r="M48957" s="4"/>
    </row>
    <row r="48958" spans="1:13" ht="12.75" x14ac:dyDescent="0.2">
      <c r="A48958" s="1"/>
      <c r="B48958" s="1"/>
      <c r="E48958" s="3"/>
      <c r="L48958" s="4"/>
      <c r="M48958" s="4"/>
    </row>
    <row r="48959" spans="1:13" ht="12.75" x14ac:dyDescent="0.2">
      <c r="A48959" s="1"/>
      <c r="B48959" s="1"/>
      <c r="E48959" s="3"/>
      <c r="L48959" s="4"/>
      <c r="M48959" s="4"/>
    </row>
    <row r="48960" spans="1:13" ht="12.75" x14ac:dyDescent="0.2">
      <c r="A48960" s="1"/>
      <c r="B48960" s="1"/>
      <c r="E48960" s="3"/>
      <c r="L48960" s="4"/>
      <c r="M48960" s="4"/>
    </row>
    <row r="48961" spans="1:13" ht="12.75" x14ac:dyDescent="0.2">
      <c r="A48961" s="1"/>
      <c r="B48961" s="1"/>
      <c r="E48961" s="3"/>
      <c r="L48961" s="4"/>
      <c r="M48961" s="4"/>
    </row>
    <row r="48962" spans="1:13" ht="12.75" x14ac:dyDescent="0.2">
      <c r="A48962" s="1"/>
      <c r="B48962" s="1"/>
      <c r="E48962" s="3"/>
      <c r="L48962" s="4"/>
      <c r="M48962" s="4"/>
    </row>
    <row r="48963" spans="1:13" ht="12.75" x14ac:dyDescent="0.2">
      <c r="A48963" s="1"/>
      <c r="B48963" s="1"/>
      <c r="E48963" s="3"/>
      <c r="L48963" s="4"/>
      <c r="M48963" s="4"/>
    </row>
    <row r="48964" spans="1:13" ht="12.75" x14ac:dyDescent="0.2">
      <c r="A48964" s="1"/>
      <c r="B48964" s="1"/>
      <c r="E48964" s="3"/>
      <c r="L48964" s="4"/>
      <c r="M48964" s="4"/>
    </row>
    <row r="48965" spans="1:13" ht="12.75" x14ac:dyDescent="0.2">
      <c r="A48965" s="1"/>
      <c r="B48965" s="1"/>
      <c r="E48965" s="3"/>
      <c r="L48965" s="4"/>
      <c r="M48965" s="4"/>
    </row>
    <row r="48966" spans="1:13" ht="12.75" x14ac:dyDescent="0.2">
      <c r="A48966" s="1"/>
      <c r="B48966" s="1"/>
      <c r="E48966" s="3"/>
      <c r="L48966" s="4"/>
      <c r="M48966" s="4"/>
    </row>
    <row r="48967" spans="1:13" ht="12.75" x14ac:dyDescent="0.2">
      <c r="A48967" s="1"/>
      <c r="B48967" s="1"/>
      <c r="E48967" s="3"/>
      <c r="L48967" s="4"/>
      <c r="M48967" s="4"/>
    </row>
    <row r="48968" spans="1:13" ht="12.75" x14ac:dyDescent="0.2">
      <c r="A48968" s="1"/>
      <c r="B48968" s="1"/>
      <c r="E48968" s="3"/>
      <c r="L48968" s="4"/>
      <c r="M48968" s="4"/>
    </row>
    <row r="48969" spans="1:13" ht="12.75" x14ac:dyDescent="0.2">
      <c r="A48969" s="1"/>
      <c r="B48969" s="1"/>
      <c r="E48969" s="3"/>
      <c r="L48969" s="4"/>
      <c r="M48969" s="4"/>
    </row>
    <row r="48970" spans="1:13" ht="12.75" x14ac:dyDescent="0.2">
      <c r="A48970" s="1"/>
      <c r="B48970" s="1"/>
      <c r="E48970" s="3"/>
      <c r="L48970" s="4"/>
      <c r="M48970" s="4"/>
    </row>
    <row r="48971" spans="1:13" ht="12.75" x14ac:dyDescent="0.2">
      <c r="A48971" s="1"/>
      <c r="B48971" s="1"/>
      <c r="E48971" s="3"/>
      <c r="L48971" s="4"/>
      <c r="M48971" s="4"/>
    </row>
    <row r="48972" spans="1:13" ht="12.75" x14ac:dyDescent="0.2">
      <c r="A48972" s="1"/>
      <c r="B48972" s="1"/>
      <c r="E48972" s="3"/>
      <c r="L48972" s="4"/>
      <c r="M48972" s="4"/>
    </row>
    <row r="48973" spans="1:13" ht="12.75" x14ac:dyDescent="0.2">
      <c r="A48973" s="1"/>
      <c r="B48973" s="1"/>
      <c r="E48973" s="3"/>
      <c r="L48973" s="4"/>
      <c r="M48973" s="4"/>
    </row>
    <row r="48974" spans="1:13" ht="12.75" x14ac:dyDescent="0.2">
      <c r="A48974" s="1"/>
      <c r="B48974" s="1"/>
      <c r="E48974" s="3"/>
      <c r="L48974" s="4"/>
      <c r="M48974" s="4"/>
    </row>
    <row r="48975" spans="1:13" ht="12.75" x14ac:dyDescent="0.2">
      <c r="A48975" s="1"/>
      <c r="B48975" s="1"/>
      <c r="E48975" s="3"/>
      <c r="L48975" s="4"/>
      <c r="M48975" s="4"/>
    </row>
    <row r="48976" spans="1:13" ht="12.75" x14ac:dyDescent="0.2">
      <c r="A48976" s="1"/>
      <c r="B48976" s="1"/>
      <c r="E48976" s="3"/>
      <c r="L48976" s="4"/>
      <c r="M48976" s="4"/>
    </row>
    <row r="48977" spans="1:13" ht="12.75" x14ac:dyDescent="0.2">
      <c r="A48977" s="1"/>
      <c r="B48977" s="1"/>
      <c r="E48977" s="3"/>
      <c r="L48977" s="4"/>
      <c r="M48977" s="4"/>
    </row>
    <row r="48978" spans="1:13" ht="12.75" x14ac:dyDescent="0.2">
      <c r="A48978" s="1"/>
      <c r="B48978" s="1"/>
      <c r="E48978" s="3"/>
      <c r="L48978" s="4"/>
      <c r="M48978" s="4"/>
    </row>
    <row r="48979" spans="1:13" ht="12.75" x14ac:dyDescent="0.2">
      <c r="A48979" s="1"/>
      <c r="B48979" s="1"/>
      <c r="E48979" s="3"/>
      <c r="L48979" s="4"/>
      <c r="M48979" s="4"/>
    </row>
    <row r="48980" spans="1:13" ht="12.75" x14ac:dyDescent="0.2">
      <c r="A48980" s="1"/>
      <c r="B48980" s="1"/>
      <c r="E48980" s="3"/>
      <c r="L48980" s="4"/>
      <c r="M48980" s="4"/>
    </row>
    <row r="48981" spans="1:13" ht="12.75" x14ac:dyDescent="0.2">
      <c r="A48981" s="1"/>
      <c r="B48981" s="1"/>
      <c r="E48981" s="3"/>
      <c r="L48981" s="4"/>
      <c r="M48981" s="4"/>
    </row>
    <row r="48982" spans="1:13" ht="12.75" x14ac:dyDescent="0.2">
      <c r="A48982" s="1"/>
      <c r="B48982" s="1"/>
      <c r="E48982" s="3"/>
      <c r="L48982" s="4"/>
      <c r="M48982" s="4"/>
    </row>
    <row r="48983" spans="1:13" ht="12.75" x14ac:dyDescent="0.2">
      <c r="A48983" s="1"/>
      <c r="B48983" s="1"/>
      <c r="E48983" s="3"/>
      <c r="L48983" s="4"/>
      <c r="M48983" s="4"/>
    </row>
    <row r="48984" spans="1:13" ht="12.75" x14ac:dyDescent="0.2">
      <c r="A48984" s="1"/>
      <c r="B48984" s="1"/>
      <c r="E48984" s="3"/>
      <c r="L48984" s="4"/>
      <c r="M48984" s="4"/>
    </row>
    <row r="48985" spans="1:13" ht="12.75" x14ac:dyDescent="0.2">
      <c r="A48985" s="1"/>
      <c r="B48985" s="1"/>
      <c r="E48985" s="3"/>
      <c r="L48985" s="4"/>
      <c r="M48985" s="4"/>
    </row>
    <row r="48986" spans="1:13" ht="12.75" x14ac:dyDescent="0.2">
      <c r="A48986" s="1"/>
      <c r="B48986" s="1"/>
      <c r="E48986" s="3"/>
      <c r="L48986" s="4"/>
      <c r="M48986" s="4"/>
    </row>
    <row r="48987" spans="1:13" ht="12.75" x14ac:dyDescent="0.2">
      <c r="A48987" s="1"/>
      <c r="B48987" s="1"/>
      <c r="E48987" s="3"/>
      <c r="L48987" s="4"/>
      <c r="M48987" s="4"/>
    </row>
    <row r="48988" spans="1:13" ht="12.75" x14ac:dyDescent="0.2">
      <c r="A48988" s="1"/>
      <c r="B48988" s="1"/>
      <c r="E48988" s="3"/>
      <c r="L48988" s="4"/>
      <c r="M48988" s="4"/>
    </row>
    <row r="48989" spans="1:13" ht="12.75" x14ac:dyDescent="0.2">
      <c r="A48989" s="1"/>
      <c r="B48989" s="1"/>
      <c r="E48989" s="3"/>
      <c r="L48989" s="4"/>
      <c r="M48989" s="4"/>
    </row>
    <row r="48990" spans="1:13" ht="12.75" x14ac:dyDescent="0.2">
      <c r="A48990" s="1"/>
      <c r="B48990" s="1"/>
      <c r="E48990" s="3"/>
      <c r="L48990" s="4"/>
      <c r="M48990" s="4"/>
    </row>
    <row r="48991" spans="1:13" ht="12.75" x14ac:dyDescent="0.2">
      <c r="A48991" s="1"/>
      <c r="B48991" s="1"/>
      <c r="E48991" s="3"/>
      <c r="L48991" s="4"/>
      <c r="M48991" s="4"/>
    </row>
    <row r="48992" spans="1:13" ht="12.75" x14ac:dyDescent="0.2">
      <c r="A48992" s="1"/>
      <c r="B48992" s="1"/>
      <c r="E48992" s="3"/>
      <c r="L48992" s="4"/>
      <c r="M48992" s="4"/>
    </row>
    <row r="48993" spans="1:13" ht="12.75" x14ac:dyDescent="0.2">
      <c r="A48993" s="1"/>
      <c r="B48993" s="1"/>
      <c r="E48993" s="3"/>
      <c r="L48993" s="4"/>
      <c r="M48993" s="4"/>
    </row>
    <row r="48994" spans="1:13" ht="12.75" x14ac:dyDescent="0.2">
      <c r="A48994" s="1"/>
      <c r="B48994" s="1"/>
      <c r="E48994" s="3"/>
      <c r="L48994" s="4"/>
      <c r="M48994" s="4"/>
    </row>
    <row r="48995" spans="1:13" ht="12.75" x14ac:dyDescent="0.2">
      <c r="A48995" s="1"/>
      <c r="B48995" s="1"/>
      <c r="E48995" s="3"/>
      <c r="L48995" s="4"/>
      <c r="M48995" s="4"/>
    </row>
    <row r="48996" spans="1:13" ht="12.75" x14ac:dyDescent="0.2">
      <c r="A48996" s="1"/>
      <c r="B48996" s="1"/>
      <c r="E48996" s="3"/>
      <c r="L48996" s="4"/>
      <c r="M48996" s="4"/>
    </row>
    <row r="48997" spans="1:13" ht="12.75" x14ac:dyDescent="0.2">
      <c r="A48997" s="1"/>
      <c r="B48997" s="1"/>
      <c r="E48997" s="3"/>
      <c r="L48997" s="4"/>
      <c r="M48997" s="4"/>
    </row>
    <row r="48998" spans="1:13" ht="12.75" x14ac:dyDescent="0.2">
      <c r="A48998" s="1"/>
      <c r="B48998" s="1"/>
      <c r="E48998" s="3"/>
      <c r="L48998" s="4"/>
      <c r="M48998" s="4"/>
    </row>
    <row r="48999" spans="1:13" ht="12.75" x14ac:dyDescent="0.2">
      <c r="A48999" s="1"/>
      <c r="B48999" s="1"/>
      <c r="E48999" s="3"/>
      <c r="L48999" s="4"/>
      <c r="M48999" s="4"/>
    </row>
    <row r="49000" spans="1:13" ht="12.75" x14ac:dyDescent="0.2">
      <c r="A49000" s="1"/>
      <c r="B49000" s="1"/>
      <c r="E49000" s="3"/>
      <c r="L49000" s="4"/>
      <c r="M49000" s="4"/>
    </row>
    <row r="49001" spans="1:13" ht="12.75" x14ac:dyDescent="0.2">
      <c r="A49001" s="1"/>
      <c r="B49001" s="1"/>
      <c r="E49001" s="3"/>
      <c r="L49001" s="4"/>
      <c r="M49001" s="4"/>
    </row>
    <row r="49002" spans="1:13" ht="12.75" x14ac:dyDescent="0.2">
      <c r="A49002" s="1"/>
      <c r="B49002" s="1"/>
      <c r="E49002" s="3"/>
      <c r="L49002" s="4"/>
      <c r="M49002" s="4"/>
    </row>
    <row r="49003" spans="1:13" ht="12.75" x14ac:dyDescent="0.2">
      <c r="A49003" s="1"/>
      <c r="B49003" s="1"/>
      <c r="E49003" s="3"/>
      <c r="L49003" s="4"/>
      <c r="M49003" s="4"/>
    </row>
    <row r="49004" spans="1:13" ht="12.75" x14ac:dyDescent="0.2">
      <c r="A49004" s="1"/>
      <c r="B49004" s="1"/>
      <c r="E49004" s="3"/>
      <c r="L49004" s="4"/>
      <c r="M49004" s="4"/>
    </row>
    <row r="49005" spans="1:13" ht="12.75" x14ac:dyDescent="0.2">
      <c r="A49005" s="1"/>
      <c r="B49005" s="1"/>
      <c r="E49005" s="3"/>
      <c r="L49005" s="4"/>
      <c r="M49005" s="4"/>
    </row>
    <row r="49006" spans="1:13" ht="12.75" x14ac:dyDescent="0.2">
      <c r="A49006" s="1"/>
      <c r="B49006" s="1"/>
      <c r="E49006" s="3"/>
      <c r="L49006" s="4"/>
      <c r="M49006" s="4"/>
    </row>
    <row r="49007" spans="1:13" ht="12.75" x14ac:dyDescent="0.2">
      <c r="A49007" s="1"/>
      <c r="B49007" s="1"/>
      <c r="E49007" s="3"/>
      <c r="L49007" s="4"/>
      <c r="M49007" s="4"/>
    </row>
    <row r="49008" spans="1:13" ht="12.75" x14ac:dyDescent="0.2">
      <c r="A49008" s="1"/>
      <c r="B49008" s="1"/>
      <c r="E49008" s="3"/>
      <c r="L49008" s="4"/>
      <c r="M49008" s="4"/>
    </row>
    <row r="49009" spans="1:13" ht="12.75" x14ac:dyDescent="0.2">
      <c r="A49009" s="1"/>
      <c r="B49009" s="1"/>
      <c r="E49009" s="3"/>
      <c r="L49009" s="4"/>
      <c r="M49009" s="4"/>
    </row>
    <row r="49010" spans="1:13" ht="12.75" x14ac:dyDescent="0.2">
      <c r="A49010" s="1"/>
      <c r="B49010" s="1"/>
      <c r="E49010" s="3"/>
      <c r="M49010" s="4"/>
    </row>
    <row r="49011" spans="1:13" ht="12.75" x14ac:dyDescent="0.2">
      <c r="A49011" s="1"/>
      <c r="B49011" s="1"/>
      <c r="E49011" s="3"/>
      <c r="M49011" s="4"/>
    </row>
    <row r="49012" spans="1:13" ht="12.75" x14ac:dyDescent="0.2">
      <c r="A49012" s="1"/>
      <c r="B49012" s="1"/>
      <c r="E49012" s="3"/>
      <c r="L49012" s="4"/>
      <c r="M49012" s="4"/>
    </row>
    <row r="49013" spans="1:13" ht="12.75" x14ac:dyDescent="0.2">
      <c r="A49013" s="1"/>
      <c r="B49013" s="1"/>
      <c r="E49013" s="3"/>
      <c r="L49013" s="4"/>
      <c r="M49013" s="4"/>
    </row>
    <row r="49014" spans="1:13" ht="12.75" x14ac:dyDescent="0.2">
      <c r="A49014" s="1"/>
      <c r="B49014" s="1"/>
      <c r="E49014" s="3"/>
      <c r="L49014" s="4"/>
      <c r="M49014" s="4"/>
    </row>
    <row r="49015" spans="1:13" ht="12.75" x14ac:dyDescent="0.2">
      <c r="A49015" s="1"/>
      <c r="B49015" s="1"/>
      <c r="E49015" s="3"/>
      <c r="L49015" s="4"/>
      <c r="M49015" s="4"/>
    </row>
    <row r="49016" spans="1:13" ht="12.75" x14ac:dyDescent="0.2">
      <c r="A49016" s="1"/>
      <c r="B49016" s="1"/>
      <c r="E49016" s="3"/>
      <c r="L49016" s="4"/>
      <c r="M49016" s="4"/>
    </row>
    <row r="49017" spans="1:13" ht="12.75" x14ac:dyDescent="0.2">
      <c r="A49017" s="1"/>
      <c r="B49017" s="1"/>
      <c r="E49017" s="3"/>
      <c r="L49017" s="4"/>
      <c r="M49017" s="4"/>
    </row>
    <row r="49018" spans="1:13" ht="12.75" x14ac:dyDescent="0.2">
      <c r="A49018" s="1"/>
      <c r="B49018" s="1"/>
      <c r="E49018" s="3"/>
      <c r="L49018" s="4"/>
      <c r="M49018" s="4"/>
    </row>
    <row r="49019" spans="1:13" ht="12.75" x14ac:dyDescent="0.2">
      <c r="A49019" s="1"/>
      <c r="B49019" s="1"/>
      <c r="E49019" s="3"/>
      <c r="L49019" s="4"/>
      <c r="M49019" s="4"/>
    </row>
    <row r="49020" spans="1:13" ht="12.75" x14ac:dyDescent="0.2">
      <c r="A49020" s="1"/>
      <c r="B49020" s="1"/>
      <c r="E49020" s="3"/>
      <c r="L49020" s="4"/>
      <c r="M49020" s="4"/>
    </row>
    <row r="49021" spans="1:13" ht="12.75" x14ac:dyDescent="0.2">
      <c r="A49021" s="1"/>
      <c r="B49021" s="1"/>
      <c r="E49021" s="3"/>
      <c r="L49021" s="4"/>
      <c r="M49021" s="4"/>
    </row>
    <row r="49022" spans="1:13" ht="12.75" x14ac:dyDescent="0.2">
      <c r="A49022" s="1"/>
      <c r="B49022" s="1"/>
      <c r="E49022" s="3"/>
      <c r="L49022" s="4"/>
      <c r="M49022" s="4"/>
    </row>
    <row r="49023" spans="1:13" ht="12.75" x14ac:dyDescent="0.2">
      <c r="A49023" s="1"/>
      <c r="B49023" s="1"/>
      <c r="E49023" s="3"/>
      <c r="L49023" s="4"/>
      <c r="M49023" s="4"/>
    </row>
    <row r="49024" spans="1:13" ht="12.75" x14ac:dyDescent="0.2">
      <c r="A49024" s="1"/>
      <c r="B49024" s="1"/>
      <c r="E49024" s="3"/>
      <c r="L49024" s="4"/>
      <c r="M49024" s="4"/>
    </row>
    <row r="49025" spans="1:13" ht="12.75" x14ac:dyDescent="0.2">
      <c r="A49025" s="1"/>
      <c r="B49025" s="1"/>
      <c r="E49025" s="3"/>
      <c r="L49025" s="4"/>
      <c r="M49025" s="4"/>
    </row>
    <row r="49026" spans="1:13" ht="12.75" x14ac:dyDescent="0.2">
      <c r="A49026" s="1"/>
      <c r="B49026" s="1"/>
      <c r="E49026" s="3"/>
      <c r="L49026" s="4"/>
      <c r="M49026" s="4"/>
    </row>
    <row r="49027" spans="1:13" ht="12.75" x14ac:dyDescent="0.2">
      <c r="A49027" s="1"/>
      <c r="B49027" s="1"/>
      <c r="E49027" s="3"/>
      <c r="L49027" s="4"/>
      <c r="M49027" s="4"/>
    </row>
    <row r="49028" spans="1:13" ht="12.75" x14ac:dyDescent="0.2">
      <c r="A49028" s="1"/>
      <c r="B49028" s="1"/>
      <c r="E49028" s="3"/>
      <c r="L49028" s="4"/>
      <c r="M49028" s="4"/>
    </row>
    <row r="49029" spans="1:13" ht="12.75" x14ac:dyDescent="0.2">
      <c r="A49029" s="1"/>
      <c r="B49029" s="1"/>
      <c r="E49029" s="3"/>
      <c r="L49029" s="4"/>
      <c r="M49029" s="4"/>
    </row>
    <row r="49030" spans="1:13" ht="12.75" x14ac:dyDescent="0.2">
      <c r="A49030" s="1"/>
      <c r="B49030" s="1"/>
      <c r="E49030" s="3"/>
      <c r="L49030" s="4"/>
      <c r="M49030" s="4"/>
    </row>
    <row r="49031" spans="1:13" ht="12.75" x14ac:dyDescent="0.2">
      <c r="A49031" s="1"/>
      <c r="B49031" s="1"/>
      <c r="E49031" s="3"/>
      <c r="L49031" s="4"/>
      <c r="M49031" s="4"/>
    </row>
    <row r="49032" spans="1:13" ht="12.75" x14ac:dyDescent="0.2">
      <c r="A49032" s="1"/>
      <c r="B49032" s="1"/>
      <c r="E49032" s="3"/>
      <c r="L49032" s="4"/>
      <c r="M49032" s="4"/>
    </row>
    <row r="49033" spans="1:13" ht="12.75" x14ac:dyDescent="0.2">
      <c r="A49033" s="1"/>
      <c r="B49033" s="1"/>
      <c r="E49033" s="3"/>
      <c r="L49033" s="4"/>
      <c r="M49033" s="4"/>
    </row>
    <row r="49034" spans="1:13" ht="12.75" x14ac:dyDescent="0.2">
      <c r="A49034" s="1"/>
      <c r="B49034" s="1"/>
      <c r="E49034" s="3"/>
      <c r="L49034" s="4"/>
      <c r="M49034" s="4"/>
    </row>
    <row r="49035" spans="1:13" ht="12.75" x14ac:dyDescent="0.2">
      <c r="A49035" s="1"/>
      <c r="B49035" s="1"/>
      <c r="E49035" s="3"/>
      <c r="L49035" s="4"/>
      <c r="M49035" s="4"/>
    </row>
    <row r="49036" spans="1:13" ht="12.75" x14ac:dyDescent="0.2">
      <c r="A49036" s="1"/>
      <c r="B49036" s="1"/>
      <c r="E49036" s="3"/>
      <c r="L49036" s="4"/>
      <c r="M49036" s="4"/>
    </row>
    <row r="49037" spans="1:13" ht="12.75" x14ac:dyDescent="0.2">
      <c r="A49037" s="1"/>
      <c r="B49037" s="1"/>
      <c r="E49037" s="3"/>
      <c r="L49037" s="4"/>
      <c r="M49037" s="4"/>
    </row>
    <row r="49038" spans="1:13" ht="12.75" x14ac:dyDescent="0.2">
      <c r="A49038" s="1"/>
      <c r="B49038" s="1"/>
      <c r="E49038" s="3"/>
      <c r="L49038" s="4"/>
      <c r="M49038" s="4"/>
    </row>
    <row r="49039" spans="1:13" ht="12.75" x14ac:dyDescent="0.2">
      <c r="A49039" s="1"/>
      <c r="B49039" s="1"/>
      <c r="E49039" s="3"/>
      <c r="L49039" s="4"/>
      <c r="M49039" s="4"/>
    </row>
    <row r="49040" spans="1:13" ht="12.75" x14ac:dyDescent="0.2">
      <c r="A49040" s="1"/>
      <c r="B49040" s="1"/>
      <c r="E49040" s="3"/>
      <c r="L49040" s="4"/>
      <c r="M49040" s="4"/>
    </row>
    <row r="49041" spans="1:13" ht="12.75" x14ac:dyDescent="0.2">
      <c r="A49041" s="1"/>
      <c r="B49041" s="1"/>
      <c r="E49041" s="3"/>
      <c r="L49041" s="4"/>
      <c r="M49041" s="4"/>
    </row>
    <row r="49042" spans="1:13" ht="12.75" x14ac:dyDescent="0.2">
      <c r="A49042" s="1"/>
      <c r="B49042" s="1"/>
      <c r="E49042" s="3"/>
      <c r="L49042" s="4"/>
      <c r="M49042" s="4"/>
    </row>
    <row r="49043" spans="1:13" ht="12.75" x14ac:dyDescent="0.2">
      <c r="A49043" s="1"/>
      <c r="B49043" s="1"/>
      <c r="E49043" s="3"/>
      <c r="L49043" s="4"/>
      <c r="M49043" s="4"/>
    </row>
    <row r="49044" spans="1:13" ht="12.75" x14ac:dyDescent="0.2">
      <c r="A49044" s="1"/>
      <c r="B49044" s="1"/>
      <c r="E49044" s="3"/>
      <c r="L49044" s="4"/>
      <c r="M49044" s="4"/>
    </row>
    <row r="49045" spans="1:13" ht="12.75" x14ac:dyDescent="0.2">
      <c r="A49045" s="1"/>
      <c r="B49045" s="1"/>
      <c r="E49045" s="3"/>
      <c r="L49045" s="4"/>
      <c r="M49045" s="4"/>
    </row>
    <row r="49046" spans="1:13" ht="12.75" x14ac:dyDescent="0.2">
      <c r="A49046" s="1"/>
      <c r="B49046" s="1"/>
      <c r="E49046" s="3"/>
      <c r="L49046" s="4"/>
      <c r="M49046" s="4"/>
    </row>
    <row r="49047" spans="1:13" ht="12.75" x14ac:dyDescent="0.2">
      <c r="A49047" s="1"/>
      <c r="B49047" s="1"/>
      <c r="E49047" s="3"/>
      <c r="L49047" s="4"/>
      <c r="M49047" s="4"/>
    </row>
    <row r="49048" spans="1:13" ht="12.75" x14ac:dyDescent="0.2">
      <c r="A49048" s="1"/>
      <c r="B49048" s="1"/>
      <c r="E49048" s="3"/>
      <c r="L49048" s="4"/>
      <c r="M49048" s="4"/>
    </row>
    <row r="49049" spans="1:13" ht="12.75" x14ac:dyDescent="0.2">
      <c r="A49049" s="1"/>
      <c r="B49049" s="1"/>
      <c r="E49049" s="3"/>
      <c r="L49049" s="4"/>
      <c r="M49049" s="4"/>
    </row>
    <row r="49050" spans="1:13" ht="12.75" x14ac:dyDescent="0.2">
      <c r="A49050" s="1"/>
      <c r="B49050" s="1"/>
      <c r="E49050" s="3"/>
      <c r="L49050" s="4"/>
      <c r="M49050" s="4"/>
    </row>
    <row r="49051" spans="1:13" ht="12.75" x14ac:dyDescent="0.2">
      <c r="A49051" s="1"/>
      <c r="B49051" s="1"/>
      <c r="E49051" s="3"/>
      <c r="L49051" s="4"/>
      <c r="M49051" s="4"/>
    </row>
    <row r="49052" spans="1:13" ht="12.75" x14ac:dyDescent="0.2">
      <c r="A49052" s="1"/>
      <c r="B49052" s="1"/>
      <c r="E49052" s="3"/>
      <c r="L49052" s="4"/>
      <c r="M49052" s="4"/>
    </row>
    <row r="49053" spans="1:13" ht="12.75" x14ac:dyDescent="0.2">
      <c r="A49053" s="1"/>
      <c r="B49053" s="1"/>
      <c r="E49053" s="3"/>
      <c r="L49053" s="4"/>
      <c r="M49053" s="4"/>
    </row>
    <row r="49054" spans="1:13" ht="12.75" x14ac:dyDescent="0.2">
      <c r="A49054" s="1"/>
      <c r="B49054" s="1"/>
      <c r="E49054" s="3"/>
      <c r="L49054" s="4"/>
      <c r="M49054" s="4"/>
    </row>
    <row r="49055" spans="1:13" ht="12.75" x14ac:dyDescent="0.2">
      <c r="A49055" s="1"/>
      <c r="B49055" s="1"/>
      <c r="E49055" s="3"/>
      <c r="L49055" s="4"/>
      <c r="M49055" s="4"/>
    </row>
    <row r="49056" spans="1:13" ht="12.75" x14ac:dyDescent="0.2">
      <c r="A49056" s="1"/>
      <c r="B49056" s="1"/>
      <c r="E49056" s="3"/>
      <c r="L49056" s="4"/>
      <c r="M49056" s="4"/>
    </row>
    <row r="49057" spans="1:13" ht="12.75" x14ac:dyDescent="0.2">
      <c r="A49057" s="1"/>
      <c r="B49057" s="1"/>
      <c r="E49057" s="3"/>
      <c r="L49057" s="4"/>
      <c r="M49057" s="4"/>
    </row>
    <row r="49058" spans="1:13" ht="12.75" x14ac:dyDescent="0.2">
      <c r="A49058" s="1"/>
      <c r="B49058" s="1"/>
      <c r="E49058" s="3"/>
      <c r="L49058" s="4"/>
      <c r="M49058" s="4"/>
    </row>
    <row r="49059" spans="1:13" ht="12.75" x14ac:dyDescent="0.2">
      <c r="A49059" s="1"/>
      <c r="B49059" s="1"/>
      <c r="E49059" s="3"/>
      <c r="L49059" s="4"/>
      <c r="M49059" s="4"/>
    </row>
    <row r="49060" spans="1:13" ht="12.75" x14ac:dyDescent="0.2">
      <c r="A49060" s="1"/>
      <c r="B49060" s="1"/>
      <c r="E49060" s="3"/>
      <c r="L49060" s="4"/>
      <c r="M49060" s="4"/>
    </row>
    <row r="49061" spans="1:13" ht="12.75" x14ac:dyDescent="0.2">
      <c r="A49061" s="1"/>
      <c r="B49061" s="1"/>
      <c r="E49061" s="3"/>
      <c r="L49061" s="4"/>
      <c r="M49061" s="4"/>
    </row>
    <row r="49062" spans="1:13" ht="12.75" x14ac:dyDescent="0.2">
      <c r="A49062" s="1"/>
      <c r="B49062" s="1"/>
      <c r="E49062" s="3"/>
      <c r="L49062" s="4"/>
      <c r="M49062" s="4"/>
    </row>
    <row r="49063" spans="1:13" ht="12.75" x14ac:dyDescent="0.2">
      <c r="A49063" s="1"/>
      <c r="B49063" s="1"/>
      <c r="E49063" s="3"/>
      <c r="L49063" s="4"/>
      <c r="M49063" s="4"/>
    </row>
    <row r="49064" spans="1:13" ht="12.75" x14ac:dyDescent="0.2">
      <c r="A49064" s="1"/>
      <c r="B49064" s="1"/>
      <c r="E49064" s="3"/>
      <c r="L49064" s="4"/>
      <c r="M49064" s="4"/>
    </row>
    <row r="49065" spans="1:13" ht="12.75" x14ac:dyDescent="0.2">
      <c r="A49065" s="1"/>
      <c r="B49065" s="1"/>
      <c r="E49065" s="3"/>
      <c r="L49065" s="4"/>
      <c r="M49065" s="4"/>
    </row>
    <row r="49066" spans="1:13" ht="12.75" x14ac:dyDescent="0.2">
      <c r="A49066" s="1"/>
      <c r="B49066" s="1"/>
      <c r="E49066" s="3"/>
      <c r="L49066" s="4"/>
      <c r="M49066" s="4"/>
    </row>
    <row r="49067" spans="1:13" ht="12.75" x14ac:dyDescent="0.2">
      <c r="A49067" s="1"/>
      <c r="B49067" s="1"/>
      <c r="E49067" s="3"/>
      <c r="L49067" s="4"/>
      <c r="M49067" s="4"/>
    </row>
    <row r="49068" spans="1:13" ht="12.75" x14ac:dyDescent="0.2">
      <c r="A49068" s="1"/>
      <c r="B49068" s="1"/>
      <c r="E49068" s="3"/>
      <c r="L49068" s="4"/>
      <c r="M49068" s="4"/>
    </row>
    <row r="49069" spans="1:13" ht="12.75" x14ac:dyDescent="0.2">
      <c r="A49069" s="1"/>
      <c r="B49069" s="1"/>
      <c r="E49069" s="3"/>
      <c r="L49069" s="4"/>
      <c r="M49069" s="4"/>
    </row>
    <row r="49070" spans="1:13" ht="12.75" x14ac:dyDescent="0.2">
      <c r="A49070" s="1"/>
      <c r="B49070" s="1"/>
      <c r="E49070" s="3"/>
      <c r="L49070" s="4"/>
      <c r="M49070" s="4"/>
    </row>
    <row r="49071" spans="1:13" ht="12.75" x14ac:dyDescent="0.2">
      <c r="A49071" s="1"/>
      <c r="B49071" s="1"/>
      <c r="E49071" s="3"/>
      <c r="L49071" s="4"/>
      <c r="M49071" s="4"/>
    </row>
    <row r="49072" spans="1:13" ht="12.75" x14ac:dyDescent="0.2">
      <c r="A49072" s="1"/>
      <c r="B49072" s="1"/>
      <c r="E49072" s="3"/>
      <c r="L49072" s="4"/>
      <c r="M49072" s="4"/>
    </row>
    <row r="49073" spans="1:13" ht="12.75" x14ac:dyDescent="0.2">
      <c r="A49073" s="1"/>
      <c r="B49073" s="1"/>
      <c r="E49073" s="3"/>
      <c r="L49073" s="4"/>
      <c r="M49073" s="4"/>
    </row>
    <row r="49074" spans="1:13" ht="12.75" x14ac:dyDescent="0.2">
      <c r="A49074" s="1"/>
      <c r="B49074" s="1"/>
      <c r="E49074" s="3"/>
      <c r="L49074" s="4"/>
      <c r="M49074" s="4"/>
    </row>
    <row r="49075" spans="1:13" ht="12.75" x14ac:dyDescent="0.2">
      <c r="A49075" s="1"/>
      <c r="B49075" s="1"/>
      <c r="E49075" s="3"/>
      <c r="L49075" s="4"/>
      <c r="M49075" s="4"/>
    </row>
    <row r="49076" spans="1:13" ht="12.75" x14ac:dyDescent="0.2">
      <c r="A49076" s="1"/>
      <c r="B49076" s="1"/>
      <c r="E49076" s="3"/>
      <c r="L49076" s="4"/>
      <c r="M49076" s="4"/>
    </row>
    <row r="49077" spans="1:13" ht="12.75" x14ac:dyDescent="0.2">
      <c r="A49077" s="1"/>
      <c r="B49077" s="1"/>
      <c r="E49077" s="3"/>
      <c r="L49077" s="4"/>
      <c r="M49077" s="4"/>
    </row>
    <row r="49078" spans="1:13" ht="12.75" x14ac:dyDescent="0.2">
      <c r="A49078" s="1"/>
      <c r="B49078" s="1"/>
      <c r="E49078" s="3"/>
      <c r="L49078" s="4"/>
      <c r="M49078" s="4"/>
    </row>
    <row r="49079" spans="1:13" ht="12.75" x14ac:dyDescent="0.2">
      <c r="A49079" s="1"/>
      <c r="B49079" s="1"/>
      <c r="E49079" s="3"/>
      <c r="L49079" s="4"/>
      <c r="M49079" s="4"/>
    </row>
    <row r="49080" spans="1:13" ht="12.75" x14ac:dyDescent="0.2">
      <c r="A49080" s="1"/>
      <c r="B49080" s="1"/>
      <c r="E49080" s="3"/>
      <c r="L49080" s="4"/>
      <c r="M49080" s="4"/>
    </row>
    <row r="49081" spans="1:13" ht="12.75" x14ac:dyDescent="0.2">
      <c r="A49081" s="1"/>
      <c r="B49081" s="1"/>
      <c r="E49081" s="3"/>
      <c r="L49081" s="4"/>
      <c r="M49081" s="4"/>
    </row>
    <row r="49082" spans="1:13" ht="12.75" x14ac:dyDescent="0.2">
      <c r="A49082" s="1"/>
      <c r="B49082" s="1"/>
      <c r="E49082" s="3"/>
      <c r="M49082" s="4"/>
    </row>
    <row r="49083" spans="1:13" ht="12.75" x14ac:dyDescent="0.2">
      <c r="A49083" s="1"/>
      <c r="B49083" s="1"/>
      <c r="E49083" s="3"/>
      <c r="M49083" s="4"/>
    </row>
    <row r="49084" spans="1:13" ht="12.75" x14ac:dyDescent="0.2">
      <c r="A49084" s="1"/>
      <c r="B49084" s="1"/>
      <c r="E49084" s="3"/>
      <c r="L49084" s="4"/>
      <c r="M49084" s="4"/>
    </row>
    <row r="49085" spans="1:13" ht="12.75" x14ac:dyDescent="0.2">
      <c r="A49085" s="1"/>
      <c r="B49085" s="1"/>
      <c r="E49085" s="3"/>
      <c r="L49085" s="4"/>
      <c r="M49085" s="4"/>
    </row>
    <row r="49086" spans="1:13" ht="12.75" x14ac:dyDescent="0.2">
      <c r="A49086" s="1"/>
      <c r="B49086" s="1"/>
      <c r="E49086" s="3"/>
      <c r="L49086" s="4"/>
      <c r="M49086" s="4"/>
    </row>
    <row r="49087" spans="1:13" ht="12.75" x14ac:dyDescent="0.2">
      <c r="A49087" s="1"/>
      <c r="B49087" s="1"/>
      <c r="E49087" s="3"/>
      <c r="L49087" s="4"/>
      <c r="M49087" s="4"/>
    </row>
    <row r="49088" spans="1:13" ht="12.75" x14ac:dyDescent="0.2">
      <c r="A49088" s="1"/>
      <c r="B49088" s="1"/>
      <c r="E49088" s="3"/>
      <c r="L49088" s="4"/>
      <c r="M49088" s="4"/>
    </row>
    <row r="49089" spans="1:13" ht="12.75" x14ac:dyDescent="0.2">
      <c r="A49089" s="1"/>
      <c r="B49089" s="1"/>
      <c r="E49089" s="3"/>
      <c r="L49089" s="4"/>
      <c r="M49089" s="4"/>
    </row>
    <row r="49090" spans="1:13" ht="12.75" x14ac:dyDescent="0.2">
      <c r="A49090" s="1"/>
      <c r="B49090" s="1"/>
      <c r="E49090" s="3"/>
      <c r="M49090" s="4"/>
    </row>
    <row r="49091" spans="1:13" ht="12.75" x14ac:dyDescent="0.2">
      <c r="A49091" s="1"/>
      <c r="B49091" s="1"/>
      <c r="E49091" s="3"/>
      <c r="M49091" s="4"/>
    </row>
    <row r="49092" spans="1:13" ht="12.75" x14ac:dyDescent="0.2">
      <c r="A49092" s="1"/>
      <c r="B49092" s="1"/>
      <c r="E49092" s="3"/>
      <c r="L49092" s="4"/>
      <c r="M49092" s="4"/>
    </row>
    <row r="49093" spans="1:13" ht="12.75" x14ac:dyDescent="0.2">
      <c r="A49093" s="1"/>
      <c r="B49093" s="1"/>
      <c r="E49093" s="3"/>
      <c r="L49093" s="4"/>
      <c r="M49093" s="4"/>
    </row>
    <row r="49094" spans="1:13" ht="12.75" x14ac:dyDescent="0.2">
      <c r="A49094" s="1"/>
      <c r="B49094" s="1"/>
      <c r="E49094" s="3"/>
      <c r="L49094" s="4"/>
      <c r="M49094" s="4"/>
    </row>
    <row r="49095" spans="1:13" ht="12.75" x14ac:dyDescent="0.2">
      <c r="A49095" s="1"/>
      <c r="B49095" s="1"/>
      <c r="E49095" s="3"/>
      <c r="L49095" s="4"/>
      <c r="M49095" s="4"/>
    </row>
    <row r="49096" spans="1:13" ht="12.75" x14ac:dyDescent="0.2">
      <c r="A49096" s="1"/>
      <c r="B49096" s="1"/>
      <c r="E49096" s="3"/>
      <c r="L49096" s="4"/>
      <c r="M49096" s="4"/>
    </row>
    <row r="49097" spans="1:13" ht="12.75" x14ac:dyDescent="0.2">
      <c r="A49097" s="1"/>
      <c r="B49097" s="1"/>
      <c r="E49097" s="3"/>
      <c r="L49097" s="4"/>
      <c r="M49097" s="4"/>
    </row>
    <row r="49098" spans="1:13" ht="12.75" x14ac:dyDescent="0.2">
      <c r="A49098" s="1"/>
      <c r="B49098" s="1"/>
      <c r="E49098" s="3"/>
      <c r="L49098" s="4"/>
      <c r="M49098" s="4"/>
    </row>
    <row r="49099" spans="1:13" ht="12.75" x14ac:dyDescent="0.2">
      <c r="A49099" s="1"/>
      <c r="B49099" s="1"/>
      <c r="E49099" s="3"/>
      <c r="L49099" s="4"/>
      <c r="M49099" s="4"/>
    </row>
    <row r="49100" spans="1:13" ht="12.75" x14ac:dyDescent="0.2">
      <c r="A49100" s="1"/>
      <c r="B49100" s="1"/>
      <c r="E49100" s="3"/>
      <c r="L49100" s="4"/>
      <c r="M49100" s="4"/>
    </row>
    <row r="49101" spans="1:13" ht="12.75" x14ac:dyDescent="0.2">
      <c r="A49101" s="1"/>
      <c r="B49101" s="1"/>
      <c r="E49101" s="3"/>
      <c r="L49101" s="4"/>
      <c r="M49101" s="4"/>
    </row>
    <row r="49102" spans="1:13" ht="12.75" x14ac:dyDescent="0.2">
      <c r="A49102" s="1"/>
      <c r="B49102" s="1"/>
      <c r="E49102" s="3"/>
      <c r="L49102" s="4"/>
      <c r="M49102" s="4"/>
    </row>
    <row r="49103" spans="1:13" ht="12.75" x14ac:dyDescent="0.2">
      <c r="A49103" s="1"/>
      <c r="B49103" s="1"/>
      <c r="E49103" s="3"/>
      <c r="L49103" s="4"/>
      <c r="M49103" s="4"/>
    </row>
    <row r="49104" spans="1:13" ht="12.75" x14ac:dyDescent="0.2">
      <c r="A49104" s="1"/>
      <c r="B49104" s="1"/>
      <c r="E49104" s="3"/>
      <c r="L49104" s="4"/>
      <c r="M49104" s="4"/>
    </row>
    <row r="49105" spans="1:13" ht="12.75" x14ac:dyDescent="0.2">
      <c r="A49105" s="1"/>
      <c r="B49105" s="1"/>
      <c r="E49105" s="3"/>
      <c r="L49105" s="4"/>
      <c r="M49105" s="4"/>
    </row>
    <row r="49106" spans="1:13" ht="12.75" x14ac:dyDescent="0.2">
      <c r="A49106" s="1"/>
      <c r="B49106" s="1"/>
      <c r="E49106" s="3"/>
      <c r="L49106" s="4"/>
      <c r="M49106" s="4"/>
    </row>
    <row r="49107" spans="1:13" ht="12.75" x14ac:dyDescent="0.2">
      <c r="A49107" s="1"/>
      <c r="B49107" s="1"/>
      <c r="E49107" s="3"/>
      <c r="L49107" s="4"/>
      <c r="M49107" s="4"/>
    </row>
    <row r="49108" spans="1:13" ht="12.75" x14ac:dyDescent="0.2">
      <c r="A49108" s="1"/>
      <c r="B49108" s="1"/>
      <c r="E49108" s="3"/>
      <c r="L49108" s="4"/>
      <c r="M49108" s="4"/>
    </row>
    <row r="49109" spans="1:13" ht="12.75" x14ac:dyDescent="0.2">
      <c r="A49109" s="1"/>
      <c r="B49109" s="1"/>
      <c r="E49109" s="3"/>
      <c r="L49109" s="4"/>
      <c r="M49109" s="4"/>
    </row>
    <row r="49110" spans="1:13" ht="12.75" x14ac:dyDescent="0.2">
      <c r="A49110" s="1"/>
      <c r="B49110" s="1"/>
      <c r="E49110" s="3"/>
      <c r="L49110" s="4"/>
      <c r="M49110" s="4"/>
    </row>
    <row r="49111" spans="1:13" ht="12.75" x14ac:dyDescent="0.2">
      <c r="A49111" s="1"/>
      <c r="B49111" s="1"/>
      <c r="E49111" s="3"/>
      <c r="L49111" s="4"/>
      <c r="M49111" s="4"/>
    </row>
    <row r="49112" spans="1:13" ht="12.75" x14ac:dyDescent="0.2">
      <c r="A49112" s="1"/>
      <c r="B49112" s="1"/>
      <c r="E49112" s="3"/>
      <c r="L49112" s="4"/>
      <c r="M49112" s="4"/>
    </row>
    <row r="49113" spans="1:13" ht="12.75" x14ac:dyDescent="0.2">
      <c r="A49113" s="1"/>
      <c r="B49113" s="1"/>
      <c r="E49113" s="3"/>
      <c r="L49113" s="4"/>
      <c r="M49113" s="4"/>
    </row>
    <row r="49114" spans="1:13" ht="12.75" x14ac:dyDescent="0.2">
      <c r="A49114" s="1"/>
      <c r="B49114" s="1"/>
      <c r="E49114" s="3"/>
      <c r="M49114" s="4"/>
    </row>
    <row r="49115" spans="1:13" ht="12.75" x14ac:dyDescent="0.2">
      <c r="A49115" s="1"/>
      <c r="B49115" s="1"/>
      <c r="E49115" s="3"/>
      <c r="M49115" s="4"/>
    </row>
    <row r="49116" spans="1:13" ht="12.75" x14ac:dyDescent="0.2">
      <c r="A49116" s="1"/>
      <c r="B49116" s="1"/>
      <c r="E49116" s="3"/>
      <c r="L49116" s="4"/>
      <c r="M49116" s="4"/>
    </row>
    <row r="49117" spans="1:13" ht="12.75" x14ac:dyDescent="0.2">
      <c r="A49117" s="1"/>
      <c r="B49117" s="1"/>
      <c r="E49117" s="3"/>
      <c r="L49117" s="4"/>
      <c r="M49117" s="4"/>
    </row>
    <row r="49118" spans="1:13" ht="12.75" x14ac:dyDescent="0.2">
      <c r="A49118" s="1"/>
      <c r="B49118" s="1"/>
      <c r="E49118" s="3"/>
      <c r="L49118" s="4"/>
      <c r="M49118" s="4"/>
    </row>
    <row r="49119" spans="1:13" ht="12.75" x14ac:dyDescent="0.2">
      <c r="A49119" s="1"/>
      <c r="B49119" s="1"/>
      <c r="E49119" s="3"/>
      <c r="L49119" s="4"/>
      <c r="M49119" s="4"/>
    </row>
    <row r="49120" spans="1:13" ht="12.75" x14ac:dyDescent="0.2">
      <c r="A49120" s="1"/>
      <c r="B49120" s="1"/>
      <c r="E49120" s="3"/>
      <c r="L49120" s="4"/>
      <c r="M49120" s="4"/>
    </row>
    <row r="49121" spans="1:13" ht="12.75" x14ac:dyDescent="0.2">
      <c r="A49121" s="1"/>
      <c r="B49121" s="1"/>
      <c r="E49121" s="3"/>
      <c r="L49121" s="4"/>
      <c r="M49121" s="4"/>
    </row>
    <row r="49122" spans="1:13" ht="12.75" x14ac:dyDescent="0.2">
      <c r="A49122" s="1"/>
      <c r="B49122" s="1"/>
      <c r="E49122" s="3"/>
      <c r="L49122" s="4"/>
      <c r="M49122" s="4"/>
    </row>
    <row r="49123" spans="1:13" ht="12.75" x14ac:dyDescent="0.2">
      <c r="A49123" s="1"/>
      <c r="B49123" s="1"/>
      <c r="E49123" s="3"/>
      <c r="L49123" s="4"/>
      <c r="M49123" s="4"/>
    </row>
    <row r="49124" spans="1:13" ht="12.75" x14ac:dyDescent="0.2">
      <c r="A49124" s="1"/>
      <c r="B49124" s="1"/>
      <c r="E49124" s="3"/>
      <c r="L49124" s="4"/>
      <c r="M49124" s="4"/>
    </row>
    <row r="49125" spans="1:13" ht="12.75" x14ac:dyDescent="0.2">
      <c r="A49125" s="1"/>
      <c r="B49125" s="1"/>
      <c r="E49125" s="3"/>
      <c r="M49125" s="4"/>
    </row>
    <row r="49126" spans="1:13" ht="12.75" x14ac:dyDescent="0.2">
      <c r="A49126" s="1"/>
      <c r="B49126" s="1"/>
      <c r="E49126" s="3"/>
      <c r="M49126" s="4"/>
    </row>
    <row r="49127" spans="1:13" ht="12.75" x14ac:dyDescent="0.2">
      <c r="A49127" s="1"/>
      <c r="B49127" s="1"/>
      <c r="E49127" s="3"/>
      <c r="L49127" s="4"/>
      <c r="M49127" s="4"/>
    </row>
    <row r="49128" spans="1:13" ht="12.75" x14ac:dyDescent="0.2">
      <c r="A49128" s="1"/>
      <c r="B49128" s="1"/>
      <c r="E49128" s="3"/>
      <c r="L49128" s="4"/>
      <c r="M49128" s="4"/>
    </row>
    <row r="49129" spans="1:13" ht="12.75" x14ac:dyDescent="0.2">
      <c r="A49129" s="1"/>
      <c r="B49129" s="1"/>
      <c r="E49129" s="3"/>
      <c r="M49129" s="4"/>
    </row>
    <row r="49130" spans="1:13" ht="12.75" x14ac:dyDescent="0.2">
      <c r="A49130" s="1"/>
      <c r="B49130" s="1"/>
      <c r="E49130" s="3"/>
      <c r="M49130" s="4"/>
    </row>
    <row r="49131" spans="1:13" ht="12.75" x14ac:dyDescent="0.2">
      <c r="A49131" s="1"/>
      <c r="B49131" s="1"/>
      <c r="E49131" s="3"/>
      <c r="L49131" s="4"/>
      <c r="M49131" s="4"/>
    </row>
    <row r="49132" spans="1:13" ht="12.75" x14ac:dyDescent="0.2">
      <c r="A49132" s="1"/>
      <c r="B49132" s="1"/>
      <c r="E49132" s="3"/>
      <c r="L49132" s="4"/>
      <c r="M49132" s="4"/>
    </row>
    <row r="49133" spans="1:13" ht="12.75" x14ac:dyDescent="0.2">
      <c r="A49133" s="1"/>
      <c r="B49133" s="1"/>
      <c r="E49133" s="3"/>
      <c r="L49133" s="4"/>
      <c r="M49133" s="4"/>
    </row>
    <row r="49134" spans="1:13" ht="12.75" x14ac:dyDescent="0.2">
      <c r="A49134" s="1"/>
      <c r="B49134" s="1"/>
      <c r="E49134" s="3"/>
      <c r="L49134" s="4"/>
      <c r="M49134" s="4"/>
    </row>
    <row r="49135" spans="1:13" ht="12.75" x14ac:dyDescent="0.2">
      <c r="A49135" s="1"/>
      <c r="B49135" s="1"/>
      <c r="E49135" s="3"/>
      <c r="L49135" s="4"/>
      <c r="M49135" s="4"/>
    </row>
    <row r="49136" spans="1:13" ht="12.75" x14ac:dyDescent="0.2">
      <c r="A49136" s="1"/>
      <c r="B49136" s="1"/>
      <c r="E49136" s="3"/>
      <c r="L49136" s="4"/>
      <c r="M49136" s="4"/>
    </row>
    <row r="49137" spans="1:13" ht="12.75" x14ac:dyDescent="0.2">
      <c r="A49137" s="1"/>
      <c r="B49137" s="1"/>
      <c r="E49137" s="3"/>
      <c r="L49137" s="4"/>
      <c r="M49137" s="4"/>
    </row>
    <row r="49138" spans="1:13" ht="12.75" x14ac:dyDescent="0.2">
      <c r="A49138" s="1"/>
      <c r="B49138" s="1"/>
      <c r="E49138" s="3"/>
      <c r="L49138" s="4"/>
      <c r="M49138" s="4"/>
    </row>
    <row r="49139" spans="1:13" ht="12.75" x14ac:dyDescent="0.2">
      <c r="A49139" s="1"/>
      <c r="B49139" s="1"/>
      <c r="E49139" s="3"/>
      <c r="L49139" s="4"/>
      <c r="M49139" s="4"/>
    </row>
    <row r="49140" spans="1:13" ht="12.75" x14ac:dyDescent="0.2">
      <c r="A49140" s="1"/>
      <c r="B49140" s="1"/>
      <c r="E49140" s="3"/>
      <c r="L49140" s="4"/>
      <c r="M49140" s="4"/>
    </row>
    <row r="49141" spans="1:13" ht="12.75" x14ac:dyDescent="0.2">
      <c r="A49141" s="1"/>
      <c r="B49141" s="1"/>
      <c r="E49141" s="3"/>
      <c r="L49141" s="4"/>
      <c r="M49141" s="4"/>
    </row>
    <row r="49142" spans="1:13" ht="12.75" x14ac:dyDescent="0.2">
      <c r="A49142" s="1"/>
      <c r="B49142" s="1"/>
      <c r="E49142" s="3"/>
      <c r="L49142" s="4"/>
      <c r="M49142" s="4"/>
    </row>
    <row r="49143" spans="1:13" ht="12.75" x14ac:dyDescent="0.2">
      <c r="A49143" s="1"/>
      <c r="B49143" s="1"/>
      <c r="E49143" s="3"/>
      <c r="L49143" s="4"/>
      <c r="M49143" s="4"/>
    </row>
    <row r="49144" spans="1:13" ht="12.75" x14ac:dyDescent="0.2">
      <c r="A49144" s="1"/>
      <c r="B49144" s="1"/>
      <c r="E49144" s="3"/>
      <c r="L49144" s="4"/>
      <c r="M49144" s="4"/>
    </row>
    <row r="49145" spans="1:13" ht="12.75" x14ac:dyDescent="0.2">
      <c r="A49145" s="1"/>
      <c r="B49145" s="1"/>
      <c r="E49145" s="3"/>
      <c r="L49145" s="4"/>
      <c r="M49145" s="4"/>
    </row>
    <row r="49146" spans="1:13" ht="12.75" x14ac:dyDescent="0.2">
      <c r="A49146" s="1"/>
      <c r="B49146" s="1"/>
      <c r="E49146" s="3"/>
      <c r="L49146" s="4"/>
      <c r="M49146" s="4"/>
    </row>
    <row r="49147" spans="1:13" ht="12.75" x14ac:dyDescent="0.2">
      <c r="A49147" s="1"/>
      <c r="B49147" s="1"/>
      <c r="E49147" s="3"/>
      <c r="L49147" s="4"/>
      <c r="M49147" s="4"/>
    </row>
    <row r="49148" spans="1:13" ht="12.75" x14ac:dyDescent="0.2">
      <c r="A49148" s="1"/>
      <c r="B49148" s="1"/>
      <c r="E49148" s="3"/>
      <c r="L49148" s="4"/>
      <c r="M49148" s="4"/>
    </row>
    <row r="49149" spans="1:13" ht="12.75" x14ac:dyDescent="0.2">
      <c r="A49149" s="1"/>
      <c r="B49149" s="1"/>
      <c r="E49149" s="3"/>
      <c r="L49149" s="4"/>
      <c r="M49149" s="4"/>
    </row>
    <row r="49150" spans="1:13" ht="12.75" x14ac:dyDescent="0.2">
      <c r="A49150" s="1"/>
      <c r="B49150" s="1"/>
      <c r="E49150" s="3"/>
      <c r="L49150" s="4"/>
      <c r="M49150" s="4"/>
    </row>
    <row r="49151" spans="1:13" ht="12.75" x14ac:dyDescent="0.2">
      <c r="A49151" s="1"/>
      <c r="B49151" s="1"/>
      <c r="E49151" s="3"/>
      <c r="L49151" s="4"/>
      <c r="M49151" s="4"/>
    </row>
    <row r="49152" spans="1:13" ht="12.75" x14ac:dyDescent="0.2">
      <c r="A49152" s="1"/>
      <c r="B49152" s="1"/>
      <c r="E49152" s="3"/>
      <c r="L49152" s="4"/>
      <c r="M49152" s="4"/>
    </row>
    <row r="49153" spans="1:13" ht="12.75" x14ac:dyDescent="0.2">
      <c r="A49153" s="1"/>
      <c r="B49153" s="1"/>
      <c r="E49153" s="3"/>
      <c r="L49153" s="4"/>
      <c r="M49153" s="4"/>
    </row>
    <row r="49154" spans="1:13" ht="12.75" x14ac:dyDescent="0.2">
      <c r="A49154" s="1"/>
      <c r="B49154" s="1"/>
      <c r="E49154" s="3"/>
      <c r="L49154" s="4"/>
      <c r="M49154" s="4"/>
    </row>
    <row r="49155" spans="1:13" ht="12.75" x14ac:dyDescent="0.2">
      <c r="A49155" s="1"/>
      <c r="B49155" s="1"/>
      <c r="E49155" s="3"/>
      <c r="L49155" s="4"/>
      <c r="M49155" s="4"/>
    </row>
    <row r="49156" spans="1:13" ht="12.75" x14ac:dyDescent="0.2">
      <c r="A49156" s="1"/>
      <c r="B49156" s="1"/>
      <c r="E49156" s="3"/>
      <c r="L49156" s="4"/>
      <c r="M49156" s="4"/>
    </row>
    <row r="49157" spans="1:13" ht="12.75" x14ac:dyDescent="0.2">
      <c r="A49157" s="1"/>
      <c r="B49157" s="1"/>
      <c r="E49157" s="3"/>
      <c r="L49157" s="4"/>
      <c r="M49157" s="4"/>
    </row>
    <row r="49158" spans="1:13" ht="12.75" x14ac:dyDescent="0.2">
      <c r="A49158" s="1"/>
      <c r="B49158" s="1"/>
      <c r="E49158" s="3"/>
      <c r="L49158" s="4"/>
      <c r="M49158" s="4"/>
    </row>
    <row r="49159" spans="1:13" ht="12.75" x14ac:dyDescent="0.2">
      <c r="A49159" s="1"/>
      <c r="B49159" s="1"/>
      <c r="E49159" s="3"/>
      <c r="L49159" s="4"/>
      <c r="M49159" s="4"/>
    </row>
    <row r="49160" spans="1:13" ht="12.75" x14ac:dyDescent="0.2">
      <c r="A49160" s="1"/>
      <c r="B49160" s="1"/>
      <c r="E49160" s="3"/>
      <c r="L49160" s="4"/>
      <c r="M49160" s="4"/>
    </row>
    <row r="49161" spans="1:13" ht="12.75" x14ac:dyDescent="0.2">
      <c r="A49161" s="1"/>
      <c r="B49161" s="1"/>
      <c r="E49161" s="3"/>
      <c r="L49161" s="4"/>
      <c r="M49161" s="4"/>
    </row>
    <row r="49162" spans="1:13" ht="12.75" x14ac:dyDescent="0.2">
      <c r="A49162" s="1"/>
      <c r="B49162" s="1"/>
      <c r="E49162" s="3"/>
      <c r="L49162" s="4"/>
      <c r="M49162" s="4"/>
    </row>
    <row r="49163" spans="1:13" ht="12.75" x14ac:dyDescent="0.2">
      <c r="A49163" s="1"/>
      <c r="B49163" s="1"/>
      <c r="E49163" s="3"/>
      <c r="L49163" s="4"/>
      <c r="M49163" s="4"/>
    </row>
    <row r="49164" spans="1:13" ht="12.75" x14ac:dyDescent="0.2">
      <c r="A49164" s="1"/>
      <c r="B49164" s="1"/>
      <c r="E49164" s="3"/>
      <c r="L49164" s="4"/>
      <c r="M49164" s="4"/>
    </row>
    <row r="49165" spans="1:13" ht="12.75" x14ac:dyDescent="0.2">
      <c r="A49165" s="1"/>
      <c r="B49165" s="1"/>
      <c r="E49165" s="3"/>
      <c r="L49165" s="4"/>
      <c r="M49165" s="4"/>
    </row>
    <row r="49166" spans="1:13" ht="12.75" x14ac:dyDescent="0.2">
      <c r="A49166" s="1"/>
      <c r="B49166" s="1"/>
      <c r="E49166" s="3"/>
      <c r="L49166" s="4"/>
      <c r="M49166" s="4"/>
    </row>
    <row r="49167" spans="1:13" ht="12.75" x14ac:dyDescent="0.2">
      <c r="A49167" s="1"/>
      <c r="B49167" s="1"/>
      <c r="E49167" s="3"/>
      <c r="L49167" s="4"/>
      <c r="M49167" s="4"/>
    </row>
    <row r="49168" spans="1:13" ht="12.75" x14ac:dyDescent="0.2">
      <c r="A49168" s="1"/>
      <c r="B49168" s="1"/>
      <c r="E49168" s="3"/>
      <c r="L49168" s="4"/>
      <c r="M49168" s="4"/>
    </row>
    <row r="49169" spans="1:13" ht="12.75" x14ac:dyDescent="0.2">
      <c r="A49169" s="1"/>
      <c r="B49169" s="1"/>
      <c r="E49169" s="3"/>
      <c r="L49169" s="4"/>
      <c r="M49169" s="4"/>
    </row>
    <row r="49170" spans="1:13" ht="12.75" x14ac:dyDescent="0.2">
      <c r="A49170" s="1"/>
      <c r="B49170" s="1"/>
      <c r="E49170" s="3"/>
      <c r="L49170" s="4"/>
      <c r="M49170" s="4"/>
    </row>
    <row r="49171" spans="1:13" ht="12.75" x14ac:dyDescent="0.2">
      <c r="A49171" s="1"/>
      <c r="B49171" s="1"/>
      <c r="E49171" s="3"/>
      <c r="L49171" s="4"/>
      <c r="M49171" s="4"/>
    </row>
    <row r="49172" spans="1:13" ht="12.75" x14ac:dyDescent="0.2">
      <c r="A49172" s="1"/>
      <c r="B49172" s="1"/>
      <c r="E49172" s="3"/>
      <c r="L49172" s="4"/>
      <c r="M49172" s="4"/>
    </row>
    <row r="49173" spans="1:13" ht="12.75" x14ac:dyDescent="0.2">
      <c r="A49173" s="1"/>
      <c r="B49173" s="1"/>
      <c r="E49173" s="3"/>
      <c r="L49173" s="4"/>
      <c r="M49173" s="4"/>
    </row>
    <row r="49174" spans="1:13" ht="12.75" x14ac:dyDescent="0.2">
      <c r="A49174" s="1"/>
      <c r="B49174" s="1"/>
      <c r="E49174" s="3"/>
      <c r="L49174" s="4"/>
      <c r="M49174" s="4"/>
    </row>
    <row r="49175" spans="1:13" ht="12.75" x14ac:dyDescent="0.2">
      <c r="A49175" s="1"/>
      <c r="B49175" s="1"/>
      <c r="E49175" s="3"/>
      <c r="L49175" s="4"/>
      <c r="M49175" s="4"/>
    </row>
    <row r="49176" spans="1:13" ht="12.75" x14ac:dyDescent="0.2">
      <c r="A49176" s="1"/>
      <c r="B49176" s="1"/>
      <c r="E49176" s="3"/>
      <c r="L49176" s="4"/>
      <c r="M49176" s="4"/>
    </row>
    <row r="49177" spans="1:13" ht="12.75" x14ac:dyDescent="0.2">
      <c r="A49177" s="1"/>
      <c r="B49177" s="1"/>
      <c r="E49177" s="3"/>
      <c r="L49177" s="4"/>
      <c r="M49177" s="4"/>
    </row>
    <row r="49178" spans="1:13" ht="12.75" x14ac:dyDescent="0.2">
      <c r="A49178" s="1"/>
      <c r="B49178" s="1"/>
      <c r="E49178" s="3"/>
      <c r="L49178" s="4"/>
      <c r="M49178" s="4"/>
    </row>
    <row r="49179" spans="1:13" ht="12.75" x14ac:dyDescent="0.2">
      <c r="A49179" s="1"/>
      <c r="B49179" s="1"/>
      <c r="E49179" s="3"/>
      <c r="L49179" s="4"/>
      <c r="M49179" s="4"/>
    </row>
    <row r="49180" spans="1:13" ht="12.75" x14ac:dyDescent="0.2">
      <c r="A49180" s="1"/>
      <c r="B49180" s="1"/>
      <c r="E49180" s="3"/>
      <c r="L49180" s="4"/>
      <c r="M49180" s="4"/>
    </row>
    <row r="49181" spans="1:13" ht="12.75" x14ac:dyDescent="0.2">
      <c r="A49181" s="1"/>
      <c r="B49181" s="1"/>
      <c r="E49181" s="3"/>
      <c r="L49181" s="4"/>
      <c r="M49181" s="4"/>
    </row>
    <row r="49182" spans="1:13" ht="12.75" x14ac:dyDescent="0.2">
      <c r="A49182" s="1"/>
      <c r="B49182" s="1"/>
      <c r="E49182" s="3"/>
      <c r="L49182" s="4"/>
      <c r="M49182" s="4"/>
    </row>
    <row r="49183" spans="1:13" ht="12.75" x14ac:dyDescent="0.2">
      <c r="A49183" s="1"/>
      <c r="B49183" s="1"/>
      <c r="E49183" s="3"/>
      <c r="L49183" s="4"/>
      <c r="M49183" s="4"/>
    </row>
    <row r="49184" spans="1:13" ht="12.75" x14ac:dyDescent="0.2">
      <c r="A49184" s="1"/>
      <c r="B49184" s="1"/>
      <c r="E49184" s="3"/>
      <c r="L49184" s="4"/>
      <c r="M49184" s="4"/>
    </row>
    <row r="49185" spans="1:13" ht="12.75" x14ac:dyDescent="0.2">
      <c r="A49185" s="1"/>
      <c r="B49185" s="1"/>
      <c r="E49185" s="3"/>
      <c r="L49185" s="4"/>
      <c r="M49185" s="4"/>
    </row>
    <row r="49186" spans="1:13" ht="12.75" x14ac:dyDescent="0.2">
      <c r="A49186" s="1"/>
      <c r="B49186" s="1"/>
      <c r="E49186" s="3"/>
      <c r="L49186" s="4"/>
      <c r="M49186" s="4"/>
    </row>
    <row r="49187" spans="1:13" ht="12.75" x14ac:dyDescent="0.2">
      <c r="A49187" s="1"/>
      <c r="B49187" s="1"/>
      <c r="E49187" s="3"/>
      <c r="M49187" s="4"/>
    </row>
    <row r="49188" spans="1:13" ht="12.75" x14ac:dyDescent="0.2">
      <c r="A49188" s="1"/>
      <c r="B49188" s="1"/>
      <c r="E49188" s="3"/>
      <c r="M49188" s="4"/>
    </row>
    <row r="49189" spans="1:13" ht="12.75" x14ac:dyDescent="0.2">
      <c r="A49189" s="1"/>
      <c r="B49189" s="1"/>
      <c r="E49189" s="3"/>
      <c r="L49189" s="4"/>
      <c r="M49189" s="4"/>
    </row>
    <row r="49190" spans="1:13" ht="12.75" x14ac:dyDescent="0.2">
      <c r="A49190" s="1"/>
      <c r="B49190" s="1"/>
      <c r="E49190" s="3"/>
      <c r="L49190" s="4"/>
      <c r="M49190" s="4"/>
    </row>
    <row r="49191" spans="1:13" ht="12.75" x14ac:dyDescent="0.2">
      <c r="A49191" s="1"/>
      <c r="B49191" s="1"/>
      <c r="E49191" s="3"/>
      <c r="L49191" s="4"/>
      <c r="M49191" s="4"/>
    </row>
    <row r="49192" spans="1:13" ht="12.75" x14ac:dyDescent="0.2">
      <c r="A49192" s="1"/>
      <c r="B49192" s="1"/>
      <c r="E49192" s="3"/>
      <c r="L49192" s="4"/>
      <c r="M49192" s="4"/>
    </row>
    <row r="49193" spans="1:13" ht="12.75" x14ac:dyDescent="0.2">
      <c r="A49193" s="1"/>
      <c r="B49193" s="1"/>
      <c r="E49193" s="3"/>
      <c r="L49193" s="4"/>
      <c r="M49193" s="4"/>
    </row>
    <row r="49194" spans="1:13" ht="12.75" x14ac:dyDescent="0.2">
      <c r="A49194" s="1"/>
      <c r="B49194" s="1"/>
      <c r="E49194" s="3"/>
      <c r="L49194" s="4"/>
      <c r="M49194" s="4"/>
    </row>
    <row r="49195" spans="1:13" ht="12.75" x14ac:dyDescent="0.2">
      <c r="A49195" s="1"/>
      <c r="B49195" s="1"/>
      <c r="E49195" s="3"/>
      <c r="L49195" s="4"/>
      <c r="M49195" s="4"/>
    </row>
    <row r="49196" spans="1:13" ht="12.75" x14ac:dyDescent="0.2">
      <c r="A49196" s="1"/>
      <c r="B49196" s="1"/>
      <c r="E49196" s="3"/>
      <c r="L49196" s="4"/>
      <c r="M49196" s="4"/>
    </row>
    <row r="49197" spans="1:13" ht="12.75" x14ac:dyDescent="0.2">
      <c r="A49197" s="1"/>
      <c r="B49197" s="1"/>
      <c r="E49197" s="3"/>
      <c r="L49197" s="4"/>
      <c r="M49197" s="4"/>
    </row>
    <row r="49198" spans="1:13" ht="12.75" x14ac:dyDescent="0.2">
      <c r="A49198" s="1"/>
      <c r="B49198" s="1"/>
      <c r="E49198" s="3"/>
      <c r="L49198" s="4"/>
      <c r="M49198" s="4"/>
    </row>
    <row r="49199" spans="1:13" ht="12.75" x14ac:dyDescent="0.2">
      <c r="A49199" s="1"/>
      <c r="B49199" s="1"/>
      <c r="E49199" s="3"/>
      <c r="L49199" s="4"/>
      <c r="M49199" s="4"/>
    </row>
    <row r="49200" spans="1:13" ht="12.75" x14ac:dyDescent="0.2">
      <c r="A49200" s="1"/>
      <c r="B49200" s="1"/>
      <c r="E49200" s="3"/>
      <c r="L49200" s="4"/>
      <c r="M49200" s="4"/>
    </row>
    <row r="49201" spans="1:13" ht="12.75" x14ac:dyDescent="0.2">
      <c r="A49201" s="1"/>
      <c r="B49201" s="1"/>
      <c r="E49201" s="3"/>
      <c r="L49201" s="4"/>
      <c r="M49201" s="4"/>
    </row>
    <row r="49202" spans="1:13" ht="12.75" x14ac:dyDescent="0.2">
      <c r="A49202" s="1"/>
      <c r="B49202" s="1"/>
      <c r="E49202" s="3"/>
      <c r="L49202" s="4"/>
      <c r="M49202" s="4"/>
    </row>
    <row r="49203" spans="1:13" ht="12.75" x14ac:dyDescent="0.2">
      <c r="A49203" s="1"/>
      <c r="B49203" s="1"/>
      <c r="E49203" s="3"/>
      <c r="L49203" s="4"/>
      <c r="M49203" s="4"/>
    </row>
    <row r="49204" spans="1:13" ht="12.75" x14ac:dyDescent="0.2">
      <c r="A49204" s="1"/>
      <c r="B49204" s="1"/>
      <c r="E49204" s="3"/>
      <c r="M49204" s="4"/>
    </row>
    <row r="49205" spans="1:13" ht="12.75" x14ac:dyDescent="0.2">
      <c r="A49205" s="1"/>
      <c r="B49205" s="1"/>
      <c r="E49205" s="3"/>
      <c r="M49205" s="4"/>
    </row>
    <row r="49206" spans="1:13" ht="12.75" x14ac:dyDescent="0.2">
      <c r="A49206" s="1"/>
      <c r="B49206" s="1"/>
      <c r="E49206" s="3"/>
      <c r="L49206" s="4"/>
      <c r="M49206" s="4"/>
    </row>
    <row r="49207" spans="1:13" ht="12.75" x14ac:dyDescent="0.2">
      <c r="A49207" s="1"/>
      <c r="B49207" s="1"/>
      <c r="E49207" s="3"/>
      <c r="L49207" s="4"/>
      <c r="M49207" s="4"/>
    </row>
    <row r="49208" spans="1:13" ht="12.75" x14ac:dyDescent="0.2">
      <c r="A49208" s="1"/>
      <c r="B49208" s="1"/>
      <c r="E49208" s="3"/>
      <c r="L49208" s="4"/>
      <c r="M49208" s="4"/>
    </row>
    <row r="49209" spans="1:13" ht="12.75" x14ac:dyDescent="0.2">
      <c r="A49209" s="1"/>
      <c r="B49209" s="1"/>
      <c r="E49209" s="3"/>
      <c r="L49209" s="4"/>
      <c r="M49209" s="4"/>
    </row>
    <row r="49210" spans="1:13" ht="12.75" x14ac:dyDescent="0.2">
      <c r="A49210" s="1"/>
      <c r="B49210" s="1"/>
      <c r="E49210" s="3"/>
      <c r="L49210" s="4"/>
      <c r="M49210" s="4"/>
    </row>
    <row r="49211" spans="1:13" ht="12.75" x14ac:dyDescent="0.2">
      <c r="A49211" s="1"/>
      <c r="B49211" s="1"/>
      <c r="E49211" s="3"/>
      <c r="L49211" s="4"/>
      <c r="M49211" s="4"/>
    </row>
    <row r="49212" spans="1:13" ht="12.75" x14ac:dyDescent="0.2">
      <c r="A49212" s="1"/>
      <c r="B49212" s="1"/>
      <c r="E49212" s="3"/>
      <c r="L49212" s="4"/>
      <c r="M49212" s="4"/>
    </row>
    <row r="49213" spans="1:13" ht="12.75" x14ac:dyDescent="0.2">
      <c r="A49213" s="1"/>
      <c r="B49213" s="1"/>
      <c r="E49213" s="3"/>
      <c r="L49213" s="4"/>
      <c r="M49213" s="4"/>
    </row>
    <row r="49214" spans="1:13" ht="12.75" x14ac:dyDescent="0.2">
      <c r="A49214" s="1"/>
      <c r="B49214" s="1"/>
      <c r="E49214" s="3"/>
      <c r="L49214" s="4"/>
      <c r="M49214" s="4"/>
    </row>
    <row r="49215" spans="1:13" ht="12.75" x14ac:dyDescent="0.2">
      <c r="A49215" s="1"/>
      <c r="B49215" s="1"/>
      <c r="E49215" s="3"/>
      <c r="L49215" s="4"/>
      <c r="M49215" s="4"/>
    </row>
    <row r="49216" spans="1:13" ht="12.75" x14ac:dyDescent="0.2">
      <c r="A49216" s="1"/>
      <c r="B49216" s="1"/>
      <c r="E49216" s="3"/>
      <c r="L49216" s="4"/>
      <c r="M49216" s="4"/>
    </row>
    <row r="49217" spans="1:13" ht="12.75" x14ac:dyDescent="0.2">
      <c r="A49217" s="1"/>
      <c r="B49217" s="1"/>
      <c r="E49217" s="3"/>
      <c r="L49217" s="4"/>
      <c r="M49217" s="4"/>
    </row>
    <row r="49218" spans="1:13" ht="12.75" x14ac:dyDescent="0.2">
      <c r="A49218" s="1"/>
      <c r="B49218" s="1"/>
      <c r="E49218" s="3"/>
      <c r="L49218" s="4"/>
      <c r="M49218" s="4"/>
    </row>
    <row r="49219" spans="1:13" ht="12.75" x14ac:dyDescent="0.2">
      <c r="A49219" s="1"/>
      <c r="B49219" s="1"/>
      <c r="E49219" s="3"/>
      <c r="L49219" s="4"/>
      <c r="M49219" s="4"/>
    </row>
    <row r="49220" spans="1:13" ht="12.75" x14ac:dyDescent="0.2">
      <c r="A49220" s="1"/>
      <c r="B49220" s="1"/>
      <c r="E49220" s="3"/>
      <c r="L49220" s="4"/>
      <c r="M49220" s="4"/>
    </row>
    <row r="49221" spans="1:13" ht="12.75" x14ac:dyDescent="0.2">
      <c r="A49221" s="1"/>
      <c r="B49221" s="1"/>
      <c r="E49221" s="3"/>
      <c r="L49221" s="4"/>
      <c r="M49221" s="4"/>
    </row>
    <row r="49222" spans="1:13" ht="12.75" x14ac:dyDescent="0.2">
      <c r="A49222" s="1"/>
      <c r="B49222" s="1"/>
      <c r="E49222" s="3"/>
      <c r="L49222" s="4"/>
      <c r="M49222" s="4"/>
    </row>
    <row r="49223" spans="1:13" ht="12.75" x14ac:dyDescent="0.2">
      <c r="A49223" s="1"/>
      <c r="B49223" s="1"/>
      <c r="E49223" s="3"/>
      <c r="L49223" s="4"/>
      <c r="M49223" s="4"/>
    </row>
    <row r="49224" spans="1:13" ht="12.75" x14ac:dyDescent="0.2">
      <c r="A49224" s="1"/>
      <c r="B49224" s="1"/>
      <c r="E49224" s="3"/>
      <c r="L49224" s="4"/>
      <c r="M49224" s="4"/>
    </row>
    <row r="49225" spans="1:13" ht="12.75" x14ac:dyDescent="0.2">
      <c r="A49225" s="1"/>
      <c r="B49225" s="1"/>
      <c r="E49225" s="3"/>
      <c r="L49225" s="4"/>
      <c r="M49225" s="4"/>
    </row>
    <row r="49226" spans="1:13" ht="12.75" x14ac:dyDescent="0.2">
      <c r="A49226" s="1"/>
      <c r="B49226" s="1"/>
      <c r="E49226" s="3"/>
      <c r="L49226" s="4"/>
      <c r="M49226" s="4"/>
    </row>
    <row r="49227" spans="1:13" ht="12.75" x14ac:dyDescent="0.2">
      <c r="A49227" s="1"/>
      <c r="B49227" s="1"/>
      <c r="E49227" s="3"/>
      <c r="L49227" s="4"/>
      <c r="M49227" s="4"/>
    </row>
    <row r="49228" spans="1:13" ht="12.75" x14ac:dyDescent="0.2">
      <c r="A49228" s="1"/>
      <c r="B49228" s="1"/>
      <c r="E49228" s="3"/>
      <c r="L49228" s="4"/>
      <c r="M49228" s="4"/>
    </row>
    <row r="49229" spans="1:13" ht="12.75" x14ac:dyDescent="0.2">
      <c r="A49229" s="1"/>
      <c r="B49229" s="1"/>
      <c r="E49229" s="3"/>
      <c r="L49229" s="4"/>
      <c r="M49229" s="4"/>
    </row>
    <row r="49230" spans="1:13" ht="12.75" x14ac:dyDescent="0.2">
      <c r="A49230" s="1"/>
      <c r="B49230" s="1"/>
      <c r="E49230" s="3"/>
      <c r="L49230" s="4"/>
      <c r="M49230" s="4"/>
    </row>
    <row r="49231" spans="1:13" ht="12.75" x14ac:dyDescent="0.2">
      <c r="A49231" s="1"/>
      <c r="B49231" s="1"/>
      <c r="E49231" s="3"/>
      <c r="L49231" s="4"/>
      <c r="M49231" s="4"/>
    </row>
    <row r="49232" spans="1:13" ht="12.75" x14ac:dyDescent="0.2">
      <c r="A49232" s="1"/>
      <c r="B49232" s="1"/>
      <c r="E49232" s="3"/>
      <c r="L49232" s="4"/>
      <c r="M49232" s="4"/>
    </row>
    <row r="49233" spans="1:13" ht="12.75" x14ac:dyDescent="0.2">
      <c r="A49233" s="1"/>
      <c r="B49233" s="1"/>
      <c r="E49233" s="3"/>
      <c r="L49233" s="4"/>
      <c r="M49233" s="4"/>
    </row>
    <row r="49234" spans="1:13" ht="12.75" x14ac:dyDescent="0.2">
      <c r="A49234" s="1"/>
      <c r="B49234" s="1"/>
      <c r="E49234" s="3"/>
      <c r="L49234" s="4"/>
      <c r="M49234" s="4"/>
    </row>
    <row r="49235" spans="1:13" ht="12.75" x14ac:dyDescent="0.2">
      <c r="A49235" s="1"/>
      <c r="B49235" s="1"/>
      <c r="E49235" s="3"/>
      <c r="L49235" s="4"/>
      <c r="M49235" s="4"/>
    </row>
    <row r="49236" spans="1:13" ht="12.75" x14ac:dyDescent="0.2">
      <c r="A49236" s="1"/>
      <c r="B49236" s="1"/>
      <c r="E49236" s="3"/>
      <c r="L49236" s="4"/>
      <c r="M49236" s="4"/>
    </row>
    <row r="49237" spans="1:13" ht="12.75" x14ac:dyDescent="0.2">
      <c r="A49237" s="1"/>
      <c r="B49237" s="1"/>
      <c r="E49237" s="3"/>
      <c r="L49237" s="4"/>
      <c r="M49237" s="4"/>
    </row>
    <row r="49238" spans="1:13" ht="12.75" x14ac:dyDescent="0.2">
      <c r="A49238" s="1"/>
      <c r="B49238" s="1"/>
      <c r="E49238" s="3"/>
      <c r="M49238" s="4"/>
    </row>
    <row r="49239" spans="1:13" ht="12.75" x14ac:dyDescent="0.2">
      <c r="A49239" s="1"/>
      <c r="B49239" s="1"/>
      <c r="E49239" s="3"/>
      <c r="M49239" s="4"/>
    </row>
    <row r="49240" spans="1:13" ht="12.75" x14ac:dyDescent="0.2">
      <c r="A49240" s="1"/>
      <c r="B49240" s="1"/>
      <c r="E49240" s="3"/>
      <c r="L49240" s="4"/>
      <c r="M49240" s="4"/>
    </row>
    <row r="49241" spans="1:13" ht="12.75" x14ac:dyDescent="0.2">
      <c r="A49241" s="1"/>
      <c r="B49241" s="1"/>
      <c r="E49241" s="3"/>
      <c r="L49241" s="4"/>
      <c r="M49241" s="4"/>
    </row>
    <row r="49242" spans="1:13" ht="12.75" x14ac:dyDescent="0.2">
      <c r="A49242" s="1"/>
      <c r="B49242" s="1"/>
      <c r="E49242" s="3"/>
      <c r="L49242" s="4"/>
      <c r="M49242" s="4"/>
    </row>
    <row r="49243" spans="1:13" ht="12.75" x14ac:dyDescent="0.2">
      <c r="A49243" s="1"/>
      <c r="B49243" s="1"/>
      <c r="E49243" s="3"/>
      <c r="L49243" s="4"/>
      <c r="M49243" s="4"/>
    </row>
    <row r="49244" spans="1:13" ht="12.75" x14ac:dyDescent="0.2">
      <c r="A49244" s="1"/>
      <c r="B49244" s="1"/>
      <c r="E49244" s="3"/>
      <c r="L49244" s="4"/>
      <c r="M49244" s="4"/>
    </row>
    <row r="49245" spans="1:13" ht="12.75" x14ac:dyDescent="0.2">
      <c r="A49245" s="1"/>
      <c r="B49245" s="1"/>
      <c r="E49245" s="3"/>
      <c r="L49245" s="4"/>
      <c r="M49245" s="4"/>
    </row>
    <row r="49246" spans="1:13" ht="12.75" x14ac:dyDescent="0.2">
      <c r="A49246" s="1"/>
      <c r="B49246" s="1"/>
      <c r="E49246" s="3"/>
      <c r="L49246" s="4"/>
      <c r="M49246" s="4"/>
    </row>
    <row r="49247" spans="1:13" ht="12.75" x14ac:dyDescent="0.2">
      <c r="A49247" s="1"/>
      <c r="B49247" s="1"/>
      <c r="E49247" s="3"/>
      <c r="L49247" s="4"/>
      <c r="M49247" s="4"/>
    </row>
    <row r="49248" spans="1:13" ht="12.75" x14ac:dyDescent="0.2">
      <c r="A49248" s="1"/>
      <c r="B49248" s="1"/>
      <c r="E49248" s="3"/>
      <c r="L49248" s="4"/>
      <c r="M49248" s="4"/>
    </row>
    <row r="49249" spans="1:13" ht="12.75" x14ac:dyDescent="0.2">
      <c r="A49249" s="1"/>
      <c r="B49249" s="1"/>
      <c r="E49249" s="3"/>
      <c r="L49249" s="4"/>
      <c r="M49249" s="4"/>
    </row>
    <row r="49250" spans="1:13" ht="12.75" x14ac:dyDescent="0.2">
      <c r="A49250" s="1"/>
      <c r="B49250" s="1"/>
      <c r="E49250" s="3"/>
      <c r="L49250" s="4"/>
      <c r="M49250" s="4"/>
    </row>
    <row r="49251" spans="1:13" ht="12.75" x14ac:dyDescent="0.2">
      <c r="A49251" s="1"/>
      <c r="B49251" s="1"/>
      <c r="E49251" s="3"/>
      <c r="L49251" s="4"/>
      <c r="M49251" s="4"/>
    </row>
    <row r="49252" spans="1:13" ht="12.75" x14ac:dyDescent="0.2">
      <c r="A49252" s="1"/>
      <c r="B49252" s="1"/>
      <c r="E49252" s="3"/>
      <c r="L49252" s="4"/>
      <c r="M49252" s="4"/>
    </row>
    <row r="49253" spans="1:13" ht="12.75" x14ac:dyDescent="0.2">
      <c r="A49253" s="1"/>
      <c r="B49253" s="1"/>
      <c r="E49253" s="3"/>
      <c r="L49253" s="4"/>
      <c r="M49253" s="4"/>
    </row>
    <row r="49254" spans="1:13" ht="12.75" x14ac:dyDescent="0.2">
      <c r="A49254" s="1"/>
      <c r="B49254" s="1"/>
      <c r="E49254" s="3"/>
      <c r="L49254" s="4"/>
      <c r="M49254" s="4"/>
    </row>
    <row r="49255" spans="1:13" ht="12.75" x14ac:dyDescent="0.2">
      <c r="A49255" s="1"/>
      <c r="B49255" s="1"/>
      <c r="E49255" s="3"/>
      <c r="M49255" s="4"/>
    </row>
    <row r="49256" spans="1:13" ht="12.75" x14ac:dyDescent="0.2">
      <c r="A49256" s="1"/>
      <c r="B49256" s="1"/>
      <c r="E49256" s="3"/>
      <c r="M49256" s="4"/>
    </row>
    <row r="49257" spans="1:13" ht="12.75" x14ac:dyDescent="0.2">
      <c r="A49257" s="1"/>
      <c r="B49257" s="1"/>
      <c r="E49257" s="3"/>
      <c r="L49257" s="4"/>
      <c r="M49257" s="4"/>
    </row>
    <row r="49258" spans="1:13" ht="12.75" x14ac:dyDescent="0.2">
      <c r="A49258" s="1"/>
      <c r="B49258" s="1"/>
      <c r="E49258" s="3"/>
      <c r="L49258" s="4"/>
      <c r="M49258" s="4"/>
    </row>
    <row r="49259" spans="1:13" ht="12.75" x14ac:dyDescent="0.2">
      <c r="A49259" s="1"/>
      <c r="B49259" s="1"/>
      <c r="E49259" s="3"/>
      <c r="L49259" s="4"/>
      <c r="M49259" s="4"/>
    </row>
    <row r="49260" spans="1:13" ht="12.75" x14ac:dyDescent="0.2">
      <c r="A49260" s="1"/>
      <c r="B49260" s="1"/>
      <c r="E49260" s="3"/>
      <c r="L49260" s="4"/>
      <c r="M49260" s="4"/>
    </row>
    <row r="49261" spans="1:13" ht="12.75" x14ac:dyDescent="0.2">
      <c r="A49261" s="1"/>
      <c r="B49261" s="1"/>
      <c r="E49261" s="3"/>
      <c r="M49261" s="4"/>
    </row>
    <row r="49262" spans="1:13" ht="12.75" x14ac:dyDescent="0.2">
      <c r="A49262" s="1"/>
      <c r="B49262" s="1"/>
      <c r="E49262" s="3"/>
      <c r="M49262" s="4"/>
    </row>
    <row r="49263" spans="1:13" ht="12.75" x14ac:dyDescent="0.2">
      <c r="A49263" s="1"/>
      <c r="B49263" s="1"/>
      <c r="E49263" s="3"/>
      <c r="L49263" s="4"/>
      <c r="M49263" s="4"/>
    </row>
    <row r="49264" spans="1:13" ht="12.75" x14ac:dyDescent="0.2">
      <c r="A49264" s="1"/>
      <c r="B49264" s="1"/>
      <c r="E49264" s="3"/>
      <c r="L49264" s="4"/>
      <c r="M49264" s="4"/>
    </row>
    <row r="49265" spans="1:13" ht="12.75" x14ac:dyDescent="0.2">
      <c r="A49265" s="1"/>
      <c r="B49265" s="1"/>
      <c r="E49265" s="3"/>
      <c r="L49265" s="4"/>
      <c r="M49265" s="4"/>
    </row>
    <row r="49266" spans="1:13" ht="12.75" x14ac:dyDescent="0.2">
      <c r="A49266" s="1"/>
      <c r="B49266" s="1"/>
      <c r="E49266" s="3"/>
      <c r="L49266" s="4"/>
      <c r="M49266" s="4"/>
    </row>
    <row r="49267" spans="1:13" ht="12.75" x14ac:dyDescent="0.2">
      <c r="A49267" s="1"/>
      <c r="B49267" s="1"/>
      <c r="E49267" s="3"/>
      <c r="L49267" s="4"/>
      <c r="M49267" s="4"/>
    </row>
    <row r="49268" spans="1:13" ht="12.75" x14ac:dyDescent="0.2">
      <c r="A49268" s="1"/>
      <c r="B49268" s="1"/>
      <c r="E49268" s="3"/>
      <c r="L49268" s="4"/>
      <c r="M49268" s="4"/>
    </row>
    <row r="49269" spans="1:13" ht="12.75" x14ac:dyDescent="0.2">
      <c r="A49269" s="1"/>
      <c r="B49269" s="1"/>
      <c r="E49269" s="3"/>
      <c r="L49269" s="4"/>
      <c r="M49269" s="4"/>
    </row>
    <row r="49270" spans="1:13" ht="12.75" x14ac:dyDescent="0.2">
      <c r="A49270" s="1"/>
      <c r="B49270" s="1"/>
      <c r="E49270" s="3"/>
      <c r="L49270" s="4"/>
      <c r="M49270" s="4"/>
    </row>
    <row r="49271" spans="1:13" ht="12.75" x14ac:dyDescent="0.2">
      <c r="A49271" s="1"/>
      <c r="B49271" s="1"/>
      <c r="E49271" s="3"/>
      <c r="L49271" s="4"/>
      <c r="M49271" s="4"/>
    </row>
    <row r="49272" spans="1:13" ht="12.75" x14ac:dyDescent="0.2">
      <c r="A49272" s="1"/>
      <c r="B49272" s="1"/>
      <c r="E49272" s="3"/>
      <c r="L49272" s="4"/>
      <c r="M49272" s="4"/>
    </row>
    <row r="49273" spans="1:13" ht="12.75" x14ac:dyDescent="0.2">
      <c r="A49273" s="1"/>
      <c r="B49273" s="1"/>
      <c r="E49273" s="3"/>
      <c r="L49273" s="4"/>
      <c r="M49273" s="4"/>
    </row>
    <row r="49274" spans="1:13" ht="12.75" x14ac:dyDescent="0.2">
      <c r="A49274" s="1"/>
      <c r="B49274" s="1"/>
      <c r="E49274" s="3"/>
      <c r="L49274" s="4"/>
      <c r="M49274" s="4"/>
    </row>
    <row r="49275" spans="1:13" ht="12.75" x14ac:dyDescent="0.2">
      <c r="A49275" s="1"/>
      <c r="B49275" s="1"/>
      <c r="E49275" s="3"/>
      <c r="M49275" s="4"/>
    </row>
    <row r="49276" spans="1:13" ht="12.75" x14ac:dyDescent="0.2">
      <c r="A49276" s="1"/>
      <c r="B49276" s="1"/>
      <c r="E49276" s="3"/>
      <c r="M49276" s="4"/>
    </row>
    <row r="49277" spans="1:13" ht="12.75" x14ac:dyDescent="0.2">
      <c r="A49277" s="1"/>
      <c r="B49277" s="1"/>
      <c r="E49277" s="3"/>
      <c r="L49277" s="4"/>
      <c r="M49277" s="4"/>
    </row>
    <row r="49278" spans="1:13" ht="12.75" x14ac:dyDescent="0.2">
      <c r="A49278" s="1"/>
      <c r="B49278" s="1"/>
      <c r="E49278" s="3"/>
      <c r="L49278" s="4"/>
      <c r="M49278" s="4"/>
    </row>
    <row r="49279" spans="1:13" ht="12.75" x14ac:dyDescent="0.2">
      <c r="A49279" s="1"/>
      <c r="B49279" s="1"/>
      <c r="E49279" s="3"/>
      <c r="L49279" s="4"/>
      <c r="M49279" s="4"/>
    </row>
    <row r="49280" spans="1:13" ht="12.75" x14ac:dyDescent="0.2">
      <c r="A49280" s="1"/>
      <c r="B49280" s="1"/>
      <c r="E49280" s="3"/>
      <c r="M49280" s="4"/>
    </row>
    <row r="49281" spans="1:13" ht="12.75" x14ac:dyDescent="0.2">
      <c r="A49281" s="1"/>
      <c r="B49281" s="1"/>
      <c r="E49281" s="3"/>
      <c r="M49281" s="4"/>
    </row>
    <row r="49282" spans="1:13" ht="12.75" x14ac:dyDescent="0.2">
      <c r="A49282" s="1"/>
      <c r="B49282" s="1"/>
      <c r="E49282" s="3"/>
      <c r="L49282" s="4"/>
      <c r="M49282" s="4"/>
    </row>
    <row r="49283" spans="1:13" ht="12.75" x14ac:dyDescent="0.2">
      <c r="A49283" s="1"/>
      <c r="B49283" s="1"/>
      <c r="E49283" s="3"/>
      <c r="L49283" s="4"/>
      <c r="M49283" s="4"/>
    </row>
    <row r="49284" spans="1:13" ht="12.75" x14ac:dyDescent="0.2">
      <c r="A49284" s="1"/>
      <c r="B49284" s="1"/>
      <c r="E49284" s="3"/>
      <c r="L49284" s="4"/>
      <c r="M49284" s="4"/>
    </row>
    <row r="49285" spans="1:13" ht="12.75" x14ac:dyDescent="0.2">
      <c r="A49285" s="1"/>
      <c r="B49285" s="1"/>
      <c r="E49285" s="3"/>
      <c r="L49285" s="4"/>
      <c r="M49285" s="4"/>
    </row>
    <row r="49286" spans="1:13" ht="12.75" x14ac:dyDescent="0.2">
      <c r="A49286" s="1"/>
      <c r="B49286" s="1"/>
      <c r="E49286" s="3"/>
      <c r="L49286" s="4"/>
      <c r="M49286" s="4"/>
    </row>
    <row r="49287" spans="1:13" ht="12.75" x14ac:dyDescent="0.2">
      <c r="A49287" s="1"/>
      <c r="B49287" s="1"/>
      <c r="E49287" s="3"/>
      <c r="L49287" s="4"/>
      <c r="M49287" s="4"/>
    </row>
    <row r="49288" spans="1:13" ht="12.75" x14ac:dyDescent="0.2">
      <c r="A49288" s="1"/>
      <c r="B49288" s="1"/>
      <c r="E49288" s="3"/>
      <c r="L49288" s="4"/>
      <c r="M49288" s="4"/>
    </row>
    <row r="49289" spans="1:13" ht="12.75" x14ac:dyDescent="0.2">
      <c r="A49289" s="1"/>
      <c r="B49289" s="1"/>
      <c r="E49289" s="3"/>
      <c r="L49289" s="4"/>
      <c r="M49289" s="4"/>
    </row>
    <row r="49290" spans="1:13" ht="12.75" x14ac:dyDescent="0.2">
      <c r="A49290" s="1"/>
      <c r="B49290" s="1"/>
      <c r="E49290" s="3"/>
      <c r="L49290" s="4"/>
      <c r="M49290" s="4"/>
    </row>
    <row r="49291" spans="1:13" ht="12.75" x14ac:dyDescent="0.2">
      <c r="A49291" s="1"/>
      <c r="B49291" s="1"/>
      <c r="E49291" s="3"/>
      <c r="L49291" s="4"/>
      <c r="M49291" s="4"/>
    </row>
    <row r="49292" spans="1:13" ht="12.75" x14ac:dyDescent="0.2">
      <c r="A49292" s="1"/>
      <c r="B49292" s="1"/>
      <c r="E49292" s="3"/>
      <c r="L49292" s="4"/>
      <c r="M49292" s="4"/>
    </row>
    <row r="49293" spans="1:13" ht="12.75" x14ac:dyDescent="0.2">
      <c r="A49293" s="1"/>
      <c r="B49293" s="1"/>
      <c r="E49293" s="3"/>
      <c r="L49293" s="4"/>
      <c r="M49293" s="4"/>
    </row>
    <row r="49294" spans="1:13" ht="12.75" x14ac:dyDescent="0.2">
      <c r="A49294" s="1"/>
      <c r="B49294" s="1"/>
      <c r="E49294" s="3"/>
      <c r="L49294" s="4"/>
      <c r="M49294" s="4"/>
    </row>
    <row r="49295" spans="1:13" ht="12.75" x14ac:dyDescent="0.2">
      <c r="A49295" s="1"/>
      <c r="B49295" s="1"/>
      <c r="E49295" s="3"/>
      <c r="L49295" s="4"/>
      <c r="M49295" s="4"/>
    </row>
    <row r="49296" spans="1:13" ht="12.75" x14ac:dyDescent="0.2">
      <c r="A49296" s="1"/>
      <c r="B49296" s="1"/>
      <c r="E49296" s="3"/>
      <c r="L49296" s="4"/>
      <c r="M49296" s="4"/>
    </row>
    <row r="49297" spans="1:13" ht="12.75" x14ac:dyDescent="0.2">
      <c r="A49297" s="1"/>
      <c r="B49297" s="1"/>
      <c r="E49297" s="3"/>
      <c r="L49297" s="4"/>
      <c r="M49297" s="4"/>
    </row>
    <row r="49298" spans="1:13" ht="12.75" x14ac:dyDescent="0.2">
      <c r="A49298" s="1"/>
      <c r="B49298" s="1"/>
      <c r="E49298" s="3"/>
      <c r="L49298" s="4"/>
      <c r="M49298" s="4"/>
    </row>
    <row r="49299" spans="1:13" ht="12.75" x14ac:dyDescent="0.2">
      <c r="A49299" s="1"/>
      <c r="B49299" s="1"/>
      <c r="E49299" s="3"/>
      <c r="L49299" s="4"/>
      <c r="M49299" s="4"/>
    </row>
    <row r="49300" spans="1:13" ht="12.75" x14ac:dyDescent="0.2">
      <c r="A49300" s="1"/>
      <c r="B49300" s="1"/>
      <c r="E49300" s="3"/>
      <c r="L49300" s="4"/>
      <c r="M49300" s="4"/>
    </row>
    <row r="49301" spans="1:13" ht="12.75" x14ac:dyDescent="0.2">
      <c r="A49301" s="1"/>
      <c r="B49301" s="1"/>
      <c r="E49301" s="3"/>
      <c r="L49301" s="4"/>
      <c r="M49301" s="4"/>
    </row>
    <row r="49302" spans="1:13" ht="12.75" x14ac:dyDescent="0.2">
      <c r="A49302" s="1"/>
      <c r="B49302" s="1"/>
      <c r="E49302" s="3"/>
      <c r="L49302" s="4"/>
      <c r="M49302" s="4"/>
    </row>
    <row r="49303" spans="1:13" ht="12.75" x14ac:dyDescent="0.2">
      <c r="A49303" s="1"/>
      <c r="B49303" s="1"/>
      <c r="E49303" s="3"/>
      <c r="L49303" s="4"/>
      <c r="M49303" s="4"/>
    </row>
    <row r="49304" spans="1:13" ht="12.75" x14ac:dyDescent="0.2">
      <c r="A49304" s="1"/>
      <c r="B49304" s="1"/>
      <c r="E49304" s="3"/>
      <c r="L49304" s="4"/>
      <c r="M49304" s="4"/>
    </row>
    <row r="49305" spans="1:13" ht="12.75" x14ac:dyDescent="0.2">
      <c r="A49305" s="1"/>
      <c r="B49305" s="1"/>
      <c r="E49305" s="3"/>
      <c r="L49305" s="4"/>
      <c r="M49305" s="4"/>
    </row>
    <row r="49306" spans="1:13" ht="12.75" x14ac:dyDescent="0.2">
      <c r="A49306" s="1"/>
      <c r="B49306" s="1"/>
      <c r="E49306" s="3"/>
      <c r="L49306" s="4"/>
      <c r="M49306" s="4"/>
    </row>
    <row r="49307" spans="1:13" ht="12.75" x14ac:dyDescent="0.2">
      <c r="A49307" s="1"/>
      <c r="B49307" s="1"/>
      <c r="E49307" s="3"/>
      <c r="L49307" s="4"/>
      <c r="M49307" s="4"/>
    </row>
    <row r="49308" spans="1:13" ht="12.75" x14ac:dyDescent="0.2">
      <c r="A49308" s="1"/>
      <c r="B49308" s="1"/>
      <c r="E49308" s="3"/>
      <c r="L49308" s="4"/>
      <c r="M49308" s="4"/>
    </row>
    <row r="49309" spans="1:13" ht="12.75" x14ac:dyDescent="0.2">
      <c r="A49309" s="1"/>
      <c r="B49309" s="1"/>
      <c r="E49309" s="3"/>
      <c r="L49309" s="4"/>
      <c r="M49309" s="4"/>
    </row>
    <row r="49310" spans="1:13" ht="12.75" x14ac:dyDescent="0.2">
      <c r="A49310" s="1"/>
      <c r="B49310" s="1"/>
      <c r="E49310" s="3"/>
      <c r="M49310" s="4"/>
    </row>
    <row r="49311" spans="1:13" ht="12.75" x14ac:dyDescent="0.2">
      <c r="A49311" s="1"/>
      <c r="B49311" s="1"/>
      <c r="E49311" s="3"/>
      <c r="M49311" s="4"/>
    </row>
    <row r="49312" spans="1:13" ht="12.75" x14ac:dyDescent="0.2">
      <c r="A49312" s="1"/>
      <c r="B49312" s="1"/>
      <c r="E49312" s="3"/>
      <c r="L49312" s="4"/>
      <c r="M49312" s="4"/>
    </row>
    <row r="49313" spans="1:13" ht="12.75" x14ac:dyDescent="0.2">
      <c r="A49313" s="1"/>
      <c r="B49313" s="1"/>
      <c r="E49313" s="3"/>
      <c r="L49313" s="4"/>
      <c r="M49313" s="4"/>
    </row>
    <row r="49314" spans="1:13" ht="12.75" x14ac:dyDescent="0.2">
      <c r="A49314" s="1"/>
      <c r="B49314" s="1"/>
      <c r="E49314" s="3"/>
      <c r="L49314" s="4"/>
      <c r="M49314" s="4"/>
    </row>
    <row r="49315" spans="1:13" ht="12.75" x14ac:dyDescent="0.2">
      <c r="A49315" s="1"/>
      <c r="B49315" s="1"/>
      <c r="E49315" s="3"/>
      <c r="L49315" s="4"/>
      <c r="M49315" s="4"/>
    </row>
    <row r="49316" spans="1:13" ht="12.75" x14ac:dyDescent="0.2">
      <c r="A49316" s="1"/>
      <c r="B49316" s="1"/>
      <c r="E49316" s="3"/>
      <c r="M49316" s="4"/>
    </row>
    <row r="49317" spans="1:13" ht="12.75" x14ac:dyDescent="0.2">
      <c r="A49317" s="1"/>
      <c r="B49317" s="1"/>
      <c r="E49317" s="3"/>
      <c r="M49317" s="4"/>
    </row>
    <row r="49318" spans="1:13" ht="12.75" x14ac:dyDescent="0.2">
      <c r="A49318" s="1"/>
      <c r="B49318" s="1"/>
      <c r="E49318" s="3"/>
      <c r="L49318" s="4"/>
      <c r="M49318" s="4"/>
    </row>
    <row r="49319" spans="1:13" ht="12.75" x14ac:dyDescent="0.2">
      <c r="A49319" s="1"/>
      <c r="B49319" s="1"/>
      <c r="E49319" s="3"/>
      <c r="L49319" s="4"/>
      <c r="M49319" s="4"/>
    </row>
    <row r="49320" spans="1:13" ht="12.75" x14ac:dyDescent="0.2">
      <c r="A49320" s="1"/>
      <c r="B49320" s="1"/>
      <c r="E49320" s="3"/>
      <c r="L49320" s="4"/>
      <c r="M49320" s="4"/>
    </row>
    <row r="49321" spans="1:13" ht="12.75" x14ac:dyDescent="0.2">
      <c r="A49321" s="1"/>
      <c r="B49321" s="1"/>
      <c r="E49321" s="3"/>
      <c r="L49321" s="4"/>
      <c r="M49321" s="4"/>
    </row>
    <row r="49322" spans="1:13" ht="12.75" x14ac:dyDescent="0.2">
      <c r="A49322" s="1"/>
      <c r="B49322" s="1"/>
      <c r="E49322" s="3"/>
      <c r="L49322" s="4"/>
      <c r="M49322" s="4"/>
    </row>
    <row r="49323" spans="1:13" ht="12.75" x14ac:dyDescent="0.2">
      <c r="A49323" s="1"/>
      <c r="B49323" s="1"/>
      <c r="E49323" s="3"/>
      <c r="L49323" s="4"/>
      <c r="M49323" s="4"/>
    </row>
    <row r="49324" spans="1:13" ht="12.75" x14ac:dyDescent="0.2">
      <c r="A49324" s="1"/>
      <c r="B49324" s="1"/>
      <c r="E49324" s="3"/>
      <c r="L49324" s="4"/>
      <c r="M49324" s="4"/>
    </row>
    <row r="49325" spans="1:13" ht="12.75" x14ac:dyDescent="0.2">
      <c r="A49325" s="1"/>
      <c r="B49325" s="1"/>
      <c r="E49325" s="3"/>
      <c r="L49325" s="4"/>
      <c r="M49325" s="4"/>
    </row>
    <row r="49326" spans="1:13" ht="12.75" x14ac:dyDescent="0.2">
      <c r="A49326" s="1"/>
      <c r="B49326" s="1"/>
      <c r="E49326" s="3"/>
      <c r="L49326" s="4"/>
      <c r="M49326" s="4"/>
    </row>
    <row r="49327" spans="1:13" ht="12.75" x14ac:dyDescent="0.2">
      <c r="A49327" s="1"/>
      <c r="B49327" s="1"/>
      <c r="E49327" s="3"/>
      <c r="L49327" s="4"/>
      <c r="M49327" s="4"/>
    </row>
    <row r="49328" spans="1:13" ht="12.75" x14ac:dyDescent="0.2">
      <c r="A49328" s="1"/>
      <c r="B49328" s="1"/>
      <c r="E49328" s="3"/>
      <c r="L49328" s="4"/>
      <c r="M49328" s="4"/>
    </row>
    <row r="49329" spans="1:13" ht="12.75" x14ac:dyDescent="0.2">
      <c r="A49329" s="1"/>
      <c r="B49329" s="1"/>
      <c r="E49329" s="3"/>
      <c r="L49329" s="4"/>
      <c r="M49329" s="4"/>
    </row>
    <row r="49330" spans="1:13" ht="12.75" x14ac:dyDescent="0.2">
      <c r="A49330" s="1"/>
      <c r="B49330" s="1"/>
      <c r="E49330" s="3"/>
      <c r="L49330" s="4"/>
      <c r="M49330" s="4"/>
    </row>
    <row r="49331" spans="1:13" ht="12.75" x14ac:dyDescent="0.2">
      <c r="A49331" s="1"/>
      <c r="B49331" s="1"/>
      <c r="E49331" s="3"/>
      <c r="L49331" s="4"/>
      <c r="M49331" s="4"/>
    </row>
    <row r="49332" spans="1:13" ht="12.75" x14ac:dyDescent="0.2">
      <c r="A49332" s="1"/>
      <c r="B49332" s="1"/>
      <c r="E49332" s="3"/>
      <c r="L49332" s="4"/>
      <c r="M49332" s="4"/>
    </row>
    <row r="49333" spans="1:13" ht="12.75" x14ac:dyDescent="0.2">
      <c r="A49333" s="1"/>
      <c r="B49333" s="1"/>
      <c r="E49333" s="3"/>
      <c r="L49333" s="4"/>
      <c r="M49333" s="4"/>
    </row>
    <row r="49334" spans="1:13" ht="12.75" x14ac:dyDescent="0.2">
      <c r="A49334" s="1"/>
      <c r="B49334" s="1"/>
      <c r="E49334" s="3"/>
      <c r="L49334" s="4"/>
      <c r="M49334" s="4"/>
    </row>
    <row r="49335" spans="1:13" ht="12.75" x14ac:dyDescent="0.2">
      <c r="A49335" s="1"/>
      <c r="B49335" s="1"/>
      <c r="E49335" s="3"/>
      <c r="L49335" s="4"/>
      <c r="M49335" s="4"/>
    </row>
    <row r="49336" spans="1:13" ht="12.75" x14ac:dyDescent="0.2">
      <c r="A49336" s="1"/>
      <c r="B49336" s="1"/>
      <c r="E49336" s="3"/>
      <c r="L49336" s="4"/>
      <c r="M49336" s="4"/>
    </row>
    <row r="49337" spans="1:13" ht="12.75" x14ac:dyDescent="0.2">
      <c r="A49337" s="1"/>
      <c r="B49337" s="1"/>
      <c r="E49337" s="3"/>
      <c r="L49337" s="4"/>
      <c r="M49337" s="4"/>
    </row>
    <row r="49338" spans="1:13" ht="12.75" x14ac:dyDescent="0.2">
      <c r="A49338" s="1"/>
      <c r="B49338" s="1"/>
      <c r="E49338" s="3"/>
      <c r="M49338" s="4"/>
    </row>
    <row r="49339" spans="1:13" ht="12.75" x14ac:dyDescent="0.2">
      <c r="A49339" s="1"/>
      <c r="B49339" s="1"/>
      <c r="E49339" s="3"/>
      <c r="M49339" s="4"/>
    </row>
    <row r="49340" spans="1:13" ht="12.75" x14ac:dyDescent="0.2">
      <c r="A49340" s="1"/>
      <c r="B49340" s="1"/>
      <c r="E49340" s="3"/>
      <c r="L49340" s="4"/>
      <c r="M49340" s="4"/>
    </row>
    <row r="49341" spans="1:13" ht="12.75" x14ac:dyDescent="0.2">
      <c r="A49341" s="1"/>
      <c r="B49341" s="1"/>
      <c r="E49341" s="3"/>
      <c r="L49341" s="4"/>
      <c r="M49341" s="4"/>
    </row>
    <row r="49342" spans="1:13" ht="12.75" x14ac:dyDescent="0.2">
      <c r="A49342" s="1"/>
      <c r="B49342" s="1"/>
      <c r="E49342" s="3"/>
      <c r="L49342" s="4"/>
      <c r="M49342" s="4"/>
    </row>
    <row r="49343" spans="1:13" ht="12.75" x14ac:dyDescent="0.2">
      <c r="A49343" s="1"/>
      <c r="B49343" s="1"/>
      <c r="E49343" s="3"/>
      <c r="L49343" s="4"/>
      <c r="M49343" s="4"/>
    </row>
    <row r="49344" spans="1:13" ht="12.75" x14ac:dyDescent="0.2">
      <c r="A49344" s="1"/>
      <c r="B49344" s="1"/>
      <c r="E49344" s="3"/>
      <c r="L49344" s="4"/>
      <c r="M49344" s="4"/>
    </row>
    <row r="49345" spans="1:13" ht="12.75" x14ac:dyDescent="0.2">
      <c r="A49345" s="1"/>
      <c r="B49345" s="1"/>
      <c r="E49345" s="3"/>
      <c r="L49345" s="4"/>
      <c r="M49345" s="4"/>
    </row>
    <row r="49346" spans="1:13" ht="12.75" x14ac:dyDescent="0.2">
      <c r="A49346" s="1"/>
      <c r="B49346" s="1"/>
      <c r="E49346" s="3"/>
      <c r="L49346" s="4"/>
      <c r="M49346" s="4"/>
    </row>
    <row r="49347" spans="1:13" ht="12.75" x14ac:dyDescent="0.2">
      <c r="A49347" s="1"/>
      <c r="B49347" s="1"/>
      <c r="E49347" s="3"/>
      <c r="L49347" s="4"/>
      <c r="M49347" s="4"/>
    </row>
    <row r="49348" spans="1:13" ht="12.75" x14ac:dyDescent="0.2">
      <c r="A49348" s="1"/>
      <c r="B49348" s="1"/>
      <c r="E49348" s="3"/>
      <c r="L49348" s="4"/>
      <c r="M49348" s="4"/>
    </row>
    <row r="49349" spans="1:13" ht="12.75" x14ac:dyDescent="0.2">
      <c r="A49349" s="1"/>
      <c r="B49349" s="1"/>
      <c r="E49349" s="3"/>
      <c r="L49349" s="4"/>
      <c r="M49349" s="4"/>
    </row>
    <row r="49350" spans="1:13" ht="12.75" x14ac:dyDescent="0.2">
      <c r="A49350" s="1"/>
      <c r="B49350" s="1"/>
      <c r="E49350" s="3"/>
      <c r="L49350" s="4"/>
      <c r="M49350" s="4"/>
    </row>
    <row r="49351" spans="1:13" ht="12.75" x14ac:dyDescent="0.2">
      <c r="A49351" s="1"/>
      <c r="B49351" s="1"/>
      <c r="E49351" s="3"/>
      <c r="L49351" s="4"/>
      <c r="M49351" s="4"/>
    </row>
    <row r="49352" spans="1:13" ht="12.75" x14ac:dyDescent="0.2">
      <c r="A49352" s="1"/>
      <c r="B49352" s="1"/>
      <c r="E49352" s="3"/>
      <c r="L49352" s="4"/>
      <c r="M49352" s="4"/>
    </row>
    <row r="49353" spans="1:13" ht="12.75" x14ac:dyDescent="0.2">
      <c r="A49353" s="1"/>
      <c r="B49353" s="1"/>
      <c r="E49353" s="3"/>
      <c r="L49353" s="4"/>
      <c r="M49353" s="4"/>
    </row>
    <row r="49354" spans="1:13" ht="12.75" x14ac:dyDescent="0.2">
      <c r="A49354" s="1"/>
      <c r="B49354" s="1"/>
      <c r="E49354" s="3"/>
      <c r="L49354" s="4"/>
      <c r="M49354" s="4"/>
    </row>
    <row r="49355" spans="1:13" ht="12.75" x14ac:dyDescent="0.2">
      <c r="A49355" s="1"/>
      <c r="B49355" s="1"/>
      <c r="E49355" s="3"/>
      <c r="L49355" s="4"/>
      <c r="M49355" s="4"/>
    </row>
    <row r="49356" spans="1:13" ht="12.75" x14ac:dyDescent="0.2">
      <c r="A49356" s="1"/>
      <c r="B49356" s="1"/>
      <c r="E49356" s="3"/>
      <c r="L49356" s="4"/>
      <c r="M49356" s="4"/>
    </row>
    <row r="49357" spans="1:13" ht="12.75" x14ac:dyDescent="0.2">
      <c r="A49357" s="1"/>
      <c r="B49357" s="1"/>
      <c r="E49357" s="3"/>
      <c r="L49357" s="4"/>
      <c r="M49357" s="4"/>
    </row>
    <row r="49358" spans="1:13" ht="12.75" x14ac:dyDescent="0.2">
      <c r="A49358" s="1"/>
      <c r="B49358" s="1"/>
      <c r="E49358" s="3"/>
      <c r="L49358" s="4"/>
      <c r="M49358" s="4"/>
    </row>
    <row r="49359" spans="1:13" ht="12.75" x14ac:dyDescent="0.2">
      <c r="A49359" s="1"/>
      <c r="B49359" s="1"/>
      <c r="E49359" s="3"/>
      <c r="L49359" s="4"/>
      <c r="M49359" s="4"/>
    </row>
    <row r="49360" spans="1:13" ht="12.75" x14ac:dyDescent="0.2">
      <c r="A49360" s="1"/>
      <c r="B49360" s="1"/>
      <c r="E49360" s="3"/>
      <c r="L49360" s="4"/>
      <c r="M49360" s="4"/>
    </row>
    <row r="49361" spans="1:13" ht="12.75" x14ac:dyDescent="0.2">
      <c r="A49361" s="1"/>
      <c r="B49361" s="1"/>
      <c r="E49361" s="3"/>
      <c r="L49361" s="4"/>
      <c r="M49361" s="4"/>
    </row>
    <row r="49362" spans="1:13" ht="12.75" x14ac:dyDescent="0.2">
      <c r="A49362" s="1"/>
      <c r="B49362" s="1"/>
      <c r="E49362" s="3"/>
      <c r="M49362" s="4"/>
    </row>
    <row r="49363" spans="1:13" ht="12.75" x14ac:dyDescent="0.2">
      <c r="A49363" s="1"/>
      <c r="B49363" s="1"/>
      <c r="E49363" s="3"/>
      <c r="M49363" s="4"/>
    </row>
    <row r="49364" spans="1:13" ht="12.75" x14ac:dyDescent="0.2">
      <c r="A49364" s="1"/>
      <c r="B49364" s="1"/>
      <c r="E49364" s="3"/>
      <c r="L49364" s="4"/>
      <c r="M49364" s="4"/>
    </row>
    <row r="49365" spans="1:13" ht="12.75" x14ac:dyDescent="0.2">
      <c r="A49365" s="1"/>
      <c r="B49365" s="1"/>
      <c r="E49365" s="3"/>
      <c r="L49365" s="4"/>
      <c r="M49365" s="4"/>
    </row>
    <row r="49366" spans="1:13" ht="12.75" x14ac:dyDescent="0.2">
      <c r="A49366" s="1"/>
      <c r="B49366" s="1"/>
      <c r="E49366" s="3"/>
      <c r="L49366" s="4"/>
      <c r="M49366" s="4"/>
    </row>
    <row r="49367" spans="1:13" ht="12.75" x14ac:dyDescent="0.2">
      <c r="A49367" s="1"/>
      <c r="B49367" s="1"/>
      <c r="E49367" s="3"/>
      <c r="L49367" s="4"/>
      <c r="M49367" s="4"/>
    </row>
    <row r="49368" spans="1:13" ht="12.75" x14ac:dyDescent="0.2">
      <c r="A49368" s="1"/>
      <c r="B49368" s="1"/>
      <c r="E49368" s="3"/>
      <c r="L49368" s="4"/>
      <c r="M49368" s="4"/>
    </row>
    <row r="49369" spans="1:13" ht="12.75" x14ac:dyDescent="0.2">
      <c r="A49369" s="1"/>
      <c r="B49369" s="1"/>
      <c r="E49369" s="3"/>
      <c r="L49369" s="4"/>
      <c r="M49369" s="4"/>
    </row>
    <row r="49370" spans="1:13" ht="12.75" x14ac:dyDescent="0.2">
      <c r="A49370" s="1"/>
      <c r="B49370" s="1"/>
      <c r="E49370" s="3"/>
      <c r="L49370" s="4"/>
      <c r="M49370" s="4"/>
    </row>
    <row r="49371" spans="1:13" ht="12.75" x14ac:dyDescent="0.2">
      <c r="A49371" s="1"/>
      <c r="B49371" s="1"/>
      <c r="E49371" s="3"/>
      <c r="L49371" s="4"/>
      <c r="M49371" s="4"/>
    </row>
    <row r="49372" spans="1:13" ht="12.75" x14ac:dyDescent="0.2">
      <c r="A49372" s="1"/>
      <c r="B49372" s="1"/>
      <c r="E49372" s="3"/>
      <c r="L49372" s="4"/>
      <c r="M49372" s="4"/>
    </row>
    <row r="49373" spans="1:13" ht="12.75" x14ac:dyDescent="0.2">
      <c r="A49373" s="1"/>
      <c r="B49373" s="1"/>
      <c r="E49373" s="3"/>
      <c r="L49373" s="4"/>
      <c r="M49373" s="4"/>
    </row>
    <row r="49374" spans="1:13" ht="12.75" x14ac:dyDescent="0.2">
      <c r="A49374" s="1"/>
      <c r="B49374" s="1"/>
      <c r="E49374" s="3"/>
      <c r="L49374" s="4"/>
      <c r="M49374" s="4"/>
    </row>
    <row r="49375" spans="1:13" ht="12.75" x14ac:dyDescent="0.2">
      <c r="A49375" s="1"/>
      <c r="B49375" s="1"/>
      <c r="E49375" s="3"/>
      <c r="L49375" s="4"/>
      <c r="M49375" s="4"/>
    </row>
    <row r="49376" spans="1:13" ht="12.75" x14ac:dyDescent="0.2">
      <c r="A49376" s="1"/>
      <c r="B49376" s="1"/>
      <c r="E49376" s="3"/>
      <c r="L49376" s="4"/>
      <c r="M49376" s="4"/>
    </row>
    <row r="49377" spans="1:13" ht="12.75" x14ac:dyDescent="0.2">
      <c r="A49377" s="1"/>
      <c r="B49377" s="1"/>
      <c r="E49377" s="3"/>
      <c r="L49377" s="4"/>
      <c r="M49377" s="4"/>
    </row>
    <row r="49378" spans="1:13" ht="12.75" x14ac:dyDescent="0.2">
      <c r="A49378" s="1"/>
      <c r="B49378" s="1"/>
      <c r="E49378" s="3"/>
      <c r="L49378" s="4"/>
      <c r="M49378" s="4"/>
    </row>
    <row r="49379" spans="1:13" ht="12.75" x14ac:dyDescent="0.2">
      <c r="A49379" s="1"/>
      <c r="B49379" s="1"/>
      <c r="E49379" s="3"/>
      <c r="L49379" s="4"/>
      <c r="M49379" s="4"/>
    </row>
    <row r="49380" spans="1:13" ht="12.75" x14ac:dyDescent="0.2">
      <c r="A49380" s="1"/>
      <c r="B49380" s="1"/>
      <c r="E49380" s="3"/>
      <c r="L49380" s="4"/>
      <c r="M49380" s="4"/>
    </row>
    <row r="49381" spans="1:13" ht="12.75" x14ac:dyDescent="0.2">
      <c r="A49381" s="1"/>
      <c r="B49381" s="1"/>
      <c r="E49381" s="3"/>
      <c r="L49381" s="4"/>
      <c r="M49381" s="4"/>
    </row>
    <row r="49382" spans="1:13" ht="12.75" x14ac:dyDescent="0.2">
      <c r="A49382" s="1"/>
      <c r="B49382" s="1"/>
      <c r="E49382" s="3"/>
      <c r="L49382" s="4"/>
      <c r="M49382" s="4"/>
    </row>
    <row r="49383" spans="1:13" ht="12.75" x14ac:dyDescent="0.2">
      <c r="A49383" s="1"/>
      <c r="B49383" s="1"/>
      <c r="E49383" s="3"/>
      <c r="L49383" s="4"/>
      <c r="M49383" s="4"/>
    </row>
    <row r="49384" spans="1:13" ht="12.75" x14ac:dyDescent="0.2">
      <c r="A49384" s="1"/>
      <c r="B49384" s="1"/>
      <c r="E49384" s="3"/>
      <c r="L49384" s="4"/>
      <c r="M49384" s="4"/>
    </row>
    <row r="49385" spans="1:13" ht="12.75" x14ac:dyDescent="0.2">
      <c r="A49385" s="1"/>
      <c r="B49385" s="1"/>
      <c r="E49385" s="3"/>
      <c r="L49385" s="4"/>
      <c r="M49385" s="4"/>
    </row>
    <row r="49386" spans="1:13" ht="12.75" x14ac:dyDescent="0.2">
      <c r="A49386" s="1"/>
      <c r="B49386" s="1"/>
      <c r="E49386" s="3"/>
      <c r="L49386" s="4"/>
      <c r="M49386" s="4"/>
    </row>
    <row r="49387" spans="1:13" ht="12.75" x14ac:dyDescent="0.2">
      <c r="A49387" s="1"/>
      <c r="B49387" s="1"/>
      <c r="E49387" s="3"/>
      <c r="L49387" s="4"/>
      <c r="M49387" s="4"/>
    </row>
    <row r="49388" spans="1:13" ht="12.75" x14ac:dyDescent="0.2">
      <c r="A49388" s="1"/>
      <c r="B49388" s="1"/>
      <c r="E49388" s="3"/>
      <c r="L49388" s="4"/>
      <c r="M49388" s="4"/>
    </row>
    <row r="49389" spans="1:13" ht="12.75" x14ac:dyDescent="0.2">
      <c r="A49389" s="1"/>
      <c r="B49389" s="1"/>
      <c r="E49389" s="3"/>
      <c r="L49389" s="4"/>
      <c r="M49389" s="4"/>
    </row>
    <row r="49390" spans="1:13" ht="12.75" x14ac:dyDescent="0.2">
      <c r="A49390" s="1"/>
      <c r="B49390" s="1"/>
      <c r="E49390" s="3"/>
      <c r="L49390" s="4"/>
      <c r="M49390" s="4"/>
    </row>
    <row r="49391" spans="1:13" ht="12.75" x14ac:dyDescent="0.2">
      <c r="A49391" s="1"/>
      <c r="B49391" s="1"/>
      <c r="E49391" s="3"/>
      <c r="L49391" s="4"/>
      <c r="M49391" s="4"/>
    </row>
    <row r="49392" spans="1:13" ht="12.75" x14ac:dyDescent="0.2">
      <c r="A49392" s="1"/>
      <c r="B49392" s="1"/>
      <c r="E49392" s="3"/>
      <c r="L49392" s="4"/>
      <c r="M49392" s="4"/>
    </row>
    <row r="49393" spans="1:13" ht="12.75" x14ac:dyDescent="0.2">
      <c r="A49393" s="1"/>
      <c r="B49393" s="1"/>
      <c r="E49393" s="3"/>
      <c r="L49393" s="4"/>
      <c r="M49393" s="4"/>
    </row>
    <row r="49394" spans="1:13" ht="12.75" x14ac:dyDescent="0.2">
      <c r="A49394" s="1"/>
      <c r="B49394" s="1"/>
      <c r="E49394" s="3"/>
      <c r="L49394" s="4"/>
      <c r="M49394" s="4"/>
    </row>
    <row r="49395" spans="1:13" ht="12.75" x14ac:dyDescent="0.2">
      <c r="A49395" s="1"/>
      <c r="B49395" s="1"/>
      <c r="E49395" s="3"/>
      <c r="L49395" s="4"/>
      <c r="M49395" s="4"/>
    </row>
    <row r="49396" spans="1:13" ht="12.75" x14ac:dyDescent="0.2">
      <c r="A49396" s="1"/>
      <c r="B49396" s="1"/>
      <c r="E49396" s="3"/>
      <c r="L49396" s="4"/>
      <c r="M49396" s="4"/>
    </row>
    <row r="49397" spans="1:13" ht="12.75" x14ac:dyDescent="0.2">
      <c r="A49397" s="1"/>
      <c r="B49397" s="1"/>
      <c r="E49397" s="3"/>
      <c r="L49397" s="4"/>
      <c r="M49397" s="4"/>
    </row>
    <row r="49398" spans="1:13" ht="12.75" x14ac:dyDescent="0.2">
      <c r="A49398" s="1"/>
      <c r="B49398" s="1"/>
      <c r="E49398" s="3"/>
      <c r="L49398" s="4"/>
      <c r="M49398" s="4"/>
    </row>
    <row r="49399" spans="1:13" ht="12.75" x14ac:dyDescent="0.2">
      <c r="A49399" s="1"/>
      <c r="B49399" s="1"/>
      <c r="E49399" s="3"/>
      <c r="M49399" s="4"/>
    </row>
    <row r="49400" spans="1:13" ht="12.75" x14ac:dyDescent="0.2">
      <c r="A49400" s="1"/>
      <c r="B49400" s="1"/>
      <c r="E49400" s="3"/>
      <c r="M49400" s="4"/>
    </row>
    <row r="49401" spans="1:13" ht="12.75" x14ac:dyDescent="0.2">
      <c r="A49401" s="1"/>
      <c r="B49401" s="1"/>
      <c r="E49401" s="3"/>
      <c r="L49401" s="4"/>
      <c r="M49401" s="4"/>
    </row>
    <row r="49402" spans="1:13" ht="12.75" x14ac:dyDescent="0.2">
      <c r="A49402" s="1"/>
      <c r="B49402" s="1"/>
      <c r="E49402" s="3"/>
      <c r="L49402" s="4"/>
      <c r="M49402" s="4"/>
    </row>
    <row r="49403" spans="1:13" ht="12.75" x14ac:dyDescent="0.2">
      <c r="A49403" s="1"/>
      <c r="B49403" s="1"/>
      <c r="E49403" s="3"/>
      <c r="L49403" s="4"/>
      <c r="M49403" s="4"/>
    </row>
    <row r="49404" spans="1:13" ht="12.75" x14ac:dyDescent="0.2">
      <c r="A49404" s="1"/>
      <c r="B49404" s="1"/>
      <c r="E49404" s="3"/>
      <c r="L49404" s="4"/>
      <c r="M49404" s="4"/>
    </row>
    <row r="49405" spans="1:13" ht="12.75" x14ac:dyDescent="0.2">
      <c r="A49405" s="1"/>
      <c r="B49405" s="1"/>
      <c r="E49405" s="3"/>
      <c r="L49405" s="4"/>
      <c r="M49405" s="4"/>
    </row>
    <row r="49406" spans="1:13" ht="12.75" x14ac:dyDescent="0.2">
      <c r="A49406" s="1"/>
      <c r="B49406" s="1"/>
      <c r="E49406" s="3"/>
      <c r="L49406" s="4"/>
      <c r="M49406" s="4"/>
    </row>
    <row r="49407" spans="1:13" ht="12.75" x14ac:dyDescent="0.2">
      <c r="A49407" s="1"/>
      <c r="B49407" s="1"/>
      <c r="E49407" s="3"/>
      <c r="L49407" s="4"/>
      <c r="M49407" s="4"/>
    </row>
    <row r="49408" spans="1:13" ht="12.75" x14ac:dyDescent="0.2">
      <c r="A49408" s="1"/>
      <c r="B49408" s="1"/>
      <c r="E49408" s="3"/>
      <c r="L49408" s="4"/>
      <c r="M49408" s="4"/>
    </row>
    <row r="49409" spans="1:13" ht="12.75" x14ac:dyDescent="0.2">
      <c r="A49409" s="1"/>
      <c r="B49409" s="1"/>
      <c r="E49409" s="3"/>
      <c r="L49409" s="4"/>
      <c r="M49409" s="4"/>
    </row>
    <row r="49410" spans="1:13" ht="12.75" x14ac:dyDescent="0.2">
      <c r="A49410" s="1"/>
      <c r="B49410" s="1"/>
      <c r="E49410" s="3"/>
      <c r="L49410" s="4"/>
      <c r="M49410" s="4"/>
    </row>
    <row r="49411" spans="1:13" ht="12.75" x14ac:dyDescent="0.2">
      <c r="A49411" s="1"/>
      <c r="B49411" s="1"/>
      <c r="E49411" s="3"/>
      <c r="L49411" s="4"/>
      <c r="M49411" s="4"/>
    </row>
    <row r="49412" spans="1:13" ht="12.75" x14ac:dyDescent="0.2">
      <c r="A49412" s="1"/>
      <c r="B49412" s="1"/>
      <c r="E49412" s="3"/>
      <c r="M49412" s="4"/>
    </row>
    <row r="49413" spans="1:13" ht="12.75" x14ac:dyDescent="0.2">
      <c r="A49413" s="1"/>
      <c r="B49413" s="1"/>
      <c r="E49413" s="3"/>
      <c r="M49413" s="4"/>
    </row>
    <row r="49414" spans="1:13" ht="12.75" x14ac:dyDescent="0.2">
      <c r="A49414" s="1"/>
      <c r="B49414" s="1"/>
      <c r="E49414" s="3"/>
      <c r="L49414" s="4"/>
      <c r="M49414" s="4"/>
    </row>
    <row r="49415" spans="1:13" ht="12.75" x14ac:dyDescent="0.2">
      <c r="A49415" s="1"/>
      <c r="B49415" s="1"/>
      <c r="E49415" s="3"/>
      <c r="L49415" s="4"/>
      <c r="M49415" s="4"/>
    </row>
    <row r="49416" spans="1:13" ht="12.75" x14ac:dyDescent="0.2">
      <c r="A49416" s="1"/>
      <c r="B49416" s="1"/>
      <c r="E49416" s="3"/>
      <c r="L49416" s="4"/>
      <c r="M49416" s="4"/>
    </row>
    <row r="49417" spans="1:13" ht="12.75" x14ac:dyDescent="0.2">
      <c r="A49417" s="1"/>
      <c r="B49417" s="1"/>
      <c r="E49417" s="3"/>
      <c r="L49417" s="4"/>
      <c r="M49417" s="4"/>
    </row>
    <row r="49418" spans="1:13" ht="12.75" x14ac:dyDescent="0.2">
      <c r="A49418" s="1"/>
      <c r="B49418" s="1"/>
      <c r="E49418" s="3"/>
      <c r="L49418" s="4"/>
      <c r="M49418" s="4"/>
    </row>
    <row r="49419" spans="1:13" ht="12.75" x14ac:dyDescent="0.2">
      <c r="A49419" s="1"/>
      <c r="B49419" s="1"/>
      <c r="E49419" s="3"/>
      <c r="L49419" s="4"/>
      <c r="M49419" s="4"/>
    </row>
    <row r="49420" spans="1:13" ht="12.75" x14ac:dyDescent="0.2">
      <c r="A49420" s="1"/>
      <c r="B49420" s="1"/>
      <c r="E49420" s="3"/>
      <c r="L49420" s="4"/>
      <c r="M49420" s="4"/>
    </row>
    <row r="49421" spans="1:13" ht="12.75" x14ac:dyDescent="0.2">
      <c r="A49421" s="1"/>
      <c r="B49421" s="1"/>
      <c r="E49421" s="3"/>
      <c r="L49421" s="4"/>
      <c r="M49421" s="4"/>
    </row>
    <row r="49422" spans="1:13" ht="12.75" x14ac:dyDescent="0.2">
      <c r="A49422" s="1"/>
      <c r="B49422" s="1"/>
      <c r="E49422" s="3"/>
      <c r="L49422" s="4"/>
      <c r="M49422" s="4"/>
    </row>
    <row r="49423" spans="1:13" ht="12.75" x14ac:dyDescent="0.2">
      <c r="A49423" s="1"/>
      <c r="B49423" s="1"/>
      <c r="E49423" s="3"/>
      <c r="L49423" s="4"/>
      <c r="M49423" s="4"/>
    </row>
    <row r="49424" spans="1:13" ht="12.75" x14ac:dyDescent="0.2">
      <c r="A49424" s="1"/>
      <c r="B49424" s="1"/>
      <c r="E49424" s="3"/>
      <c r="L49424" s="4"/>
      <c r="M49424" s="4"/>
    </row>
    <row r="49425" spans="1:13" ht="12.75" x14ac:dyDescent="0.2">
      <c r="A49425" s="1"/>
      <c r="B49425" s="1"/>
      <c r="E49425" s="3"/>
      <c r="L49425" s="4"/>
      <c r="M49425" s="4"/>
    </row>
    <row r="49426" spans="1:13" ht="12.75" x14ac:dyDescent="0.2">
      <c r="A49426" s="1"/>
      <c r="B49426" s="1"/>
      <c r="E49426" s="3"/>
      <c r="M49426" s="4"/>
    </row>
    <row r="49427" spans="1:13" ht="12.75" x14ac:dyDescent="0.2">
      <c r="A49427" s="1"/>
      <c r="B49427" s="1"/>
      <c r="E49427" s="3"/>
      <c r="M49427" s="4"/>
    </row>
    <row r="49428" spans="1:13" ht="12.75" x14ac:dyDescent="0.2">
      <c r="A49428" s="1"/>
      <c r="B49428" s="1"/>
      <c r="E49428" s="3"/>
      <c r="L49428" s="4"/>
      <c r="M49428" s="4"/>
    </row>
    <row r="49429" spans="1:13" ht="12.75" x14ac:dyDescent="0.2">
      <c r="A49429" s="1"/>
      <c r="B49429" s="1"/>
      <c r="E49429" s="3"/>
      <c r="L49429" s="4"/>
      <c r="M49429" s="4"/>
    </row>
    <row r="49430" spans="1:13" ht="12.75" x14ac:dyDescent="0.2">
      <c r="A49430" s="1"/>
      <c r="B49430" s="1"/>
      <c r="E49430" s="3"/>
      <c r="L49430" s="4"/>
      <c r="M49430" s="4"/>
    </row>
    <row r="49431" spans="1:13" ht="12.75" x14ac:dyDescent="0.2">
      <c r="A49431" s="1"/>
      <c r="B49431" s="1"/>
      <c r="E49431" s="3"/>
      <c r="L49431" s="4"/>
      <c r="M49431" s="4"/>
    </row>
    <row r="49432" spans="1:13" ht="12.75" x14ac:dyDescent="0.2">
      <c r="A49432" s="1"/>
      <c r="B49432" s="1"/>
      <c r="E49432" s="3"/>
      <c r="L49432" s="4"/>
      <c r="M49432" s="4"/>
    </row>
    <row r="49433" spans="1:13" ht="12.75" x14ac:dyDescent="0.2">
      <c r="A49433" s="1"/>
      <c r="B49433" s="1"/>
      <c r="E49433" s="3"/>
      <c r="L49433" s="4"/>
      <c r="M49433" s="4"/>
    </row>
    <row r="49434" spans="1:13" ht="12.75" x14ac:dyDescent="0.2">
      <c r="A49434" s="1"/>
      <c r="B49434" s="1"/>
      <c r="E49434" s="3"/>
      <c r="L49434" s="4"/>
      <c r="M49434" s="4"/>
    </row>
    <row r="49435" spans="1:13" ht="12.75" x14ac:dyDescent="0.2">
      <c r="A49435" s="1"/>
      <c r="B49435" s="1"/>
      <c r="E49435" s="3"/>
      <c r="L49435" s="4"/>
      <c r="M49435" s="4"/>
    </row>
    <row r="49436" spans="1:13" ht="12.75" x14ac:dyDescent="0.2">
      <c r="A49436" s="1"/>
      <c r="B49436" s="1"/>
      <c r="E49436" s="3"/>
      <c r="L49436" s="4"/>
      <c r="M49436" s="4"/>
    </row>
    <row r="49437" spans="1:13" ht="12.75" x14ac:dyDescent="0.2">
      <c r="A49437" s="1"/>
      <c r="B49437" s="1"/>
      <c r="E49437" s="3"/>
      <c r="L49437" s="4"/>
      <c r="M49437" s="4"/>
    </row>
    <row r="49438" spans="1:13" ht="12.75" x14ac:dyDescent="0.2">
      <c r="A49438" s="1"/>
      <c r="B49438" s="1"/>
      <c r="E49438" s="3"/>
      <c r="L49438" s="4"/>
      <c r="M49438" s="4"/>
    </row>
    <row r="49439" spans="1:13" ht="12.75" x14ac:dyDescent="0.2">
      <c r="A49439" s="1"/>
      <c r="B49439" s="1"/>
      <c r="E49439" s="3"/>
      <c r="L49439" s="4"/>
      <c r="M49439" s="4"/>
    </row>
    <row r="49440" spans="1:13" ht="12.75" x14ac:dyDescent="0.2">
      <c r="A49440" s="1"/>
      <c r="B49440" s="1"/>
      <c r="E49440" s="3"/>
      <c r="L49440" s="4"/>
      <c r="M49440" s="4"/>
    </row>
    <row r="49441" spans="1:13" ht="12.75" x14ac:dyDescent="0.2">
      <c r="A49441" s="1"/>
      <c r="B49441" s="1"/>
      <c r="E49441" s="3"/>
      <c r="L49441" s="4"/>
      <c r="M49441" s="4"/>
    </row>
    <row r="49442" spans="1:13" ht="12.75" x14ac:dyDescent="0.2">
      <c r="A49442" s="1"/>
      <c r="B49442" s="1"/>
      <c r="E49442" s="3"/>
      <c r="L49442" s="4"/>
      <c r="M49442" s="4"/>
    </row>
    <row r="49443" spans="1:13" ht="12.75" x14ac:dyDescent="0.2">
      <c r="A49443" s="1"/>
      <c r="B49443" s="1"/>
      <c r="E49443" s="3"/>
      <c r="M49443" s="4"/>
    </row>
    <row r="49444" spans="1:13" ht="12.75" x14ac:dyDescent="0.2">
      <c r="A49444" s="1"/>
      <c r="B49444" s="1"/>
      <c r="E49444" s="3"/>
      <c r="M49444" s="4"/>
    </row>
    <row r="49445" spans="1:13" ht="12.75" x14ac:dyDescent="0.2">
      <c r="A49445" s="1"/>
      <c r="B49445" s="1"/>
      <c r="E49445" s="3"/>
      <c r="L49445" s="4"/>
      <c r="M49445" s="4"/>
    </row>
    <row r="49446" spans="1:13" ht="12.75" x14ac:dyDescent="0.2">
      <c r="A49446" s="1"/>
      <c r="B49446" s="1"/>
      <c r="E49446" s="3"/>
      <c r="L49446" s="4"/>
      <c r="M49446" s="4"/>
    </row>
    <row r="49447" spans="1:13" ht="12.75" x14ac:dyDescent="0.2">
      <c r="A49447" s="1"/>
      <c r="B49447" s="1"/>
      <c r="E49447" s="3"/>
      <c r="L49447" s="4"/>
      <c r="M49447" s="4"/>
    </row>
    <row r="49448" spans="1:13" ht="12.75" x14ac:dyDescent="0.2">
      <c r="A49448" s="1"/>
      <c r="B49448" s="1"/>
      <c r="E49448" s="3"/>
      <c r="L49448" s="4"/>
      <c r="M49448" s="4"/>
    </row>
    <row r="49449" spans="1:13" ht="12.75" x14ac:dyDescent="0.2">
      <c r="A49449" s="1"/>
      <c r="B49449" s="1"/>
      <c r="E49449" s="3"/>
      <c r="L49449" s="4"/>
      <c r="M49449" s="4"/>
    </row>
    <row r="49450" spans="1:13" ht="12.75" x14ac:dyDescent="0.2">
      <c r="A49450" s="1"/>
      <c r="B49450" s="1"/>
      <c r="E49450" s="3"/>
      <c r="L49450" s="4"/>
      <c r="M49450" s="4"/>
    </row>
    <row r="49451" spans="1:13" ht="12.75" x14ac:dyDescent="0.2">
      <c r="A49451" s="1"/>
      <c r="B49451" s="1"/>
      <c r="E49451" s="3"/>
      <c r="L49451" s="4"/>
      <c r="M49451" s="4"/>
    </row>
    <row r="49452" spans="1:13" ht="12.75" x14ac:dyDescent="0.2">
      <c r="A49452" s="1"/>
      <c r="B49452" s="1"/>
      <c r="E49452" s="3"/>
      <c r="M49452" s="4"/>
    </row>
    <row r="49453" spans="1:13" ht="12.75" x14ac:dyDescent="0.2">
      <c r="A49453" s="1"/>
      <c r="B49453" s="1"/>
      <c r="E49453" s="3"/>
      <c r="M49453" s="4"/>
    </row>
    <row r="49454" spans="1:13" ht="12.75" x14ac:dyDescent="0.2">
      <c r="A49454" s="1"/>
      <c r="B49454" s="1"/>
      <c r="E49454" s="3"/>
      <c r="L49454" s="4"/>
      <c r="M49454" s="4"/>
    </row>
    <row r="49455" spans="1:13" ht="12.75" x14ac:dyDescent="0.2">
      <c r="A49455" s="1"/>
      <c r="B49455" s="1"/>
      <c r="E49455" s="3"/>
      <c r="L49455" s="4"/>
      <c r="M49455" s="4"/>
    </row>
    <row r="49456" spans="1:13" ht="12.75" x14ac:dyDescent="0.2">
      <c r="A49456" s="1"/>
      <c r="B49456" s="1"/>
      <c r="E49456" s="3"/>
      <c r="L49456" s="4"/>
      <c r="M49456" s="4"/>
    </row>
    <row r="49457" spans="1:13" ht="12.75" x14ac:dyDescent="0.2">
      <c r="A49457" s="1"/>
      <c r="B49457" s="1"/>
      <c r="E49457" s="3"/>
      <c r="L49457" s="4"/>
      <c r="M49457" s="4"/>
    </row>
    <row r="49458" spans="1:13" ht="12.75" x14ac:dyDescent="0.2">
      <c r="A49458" s="1"/>
      <c r="B49458" s="1"/>
      <c r="E49458" s="3"/>
      <c r="L49458" s="4"/>
      <c r="M49458" s="4"/>
    </row>
    <row r="49459" spans="1:13" ht="12.75" x14ac:dyDescent="0.2">
      <c r="A49459" s="1"/>
      <c r="B49459" s="1"/>
      <c r="E49459" s="3"/>
      <c r="L49459" s="4"/>
      <c r="M49459" s="4"/>
    </row>
    <row r="49460" spans="1:13" ht="12.75" x14ac:dyDescent="0.2">
      <c r="A49460" s="1"/>
      <c r="B49460" s="1"/>
      <c r="E49460" s="3"/>
      <c r="M49460" s="4"/>
    </row>
    <row r="49461" spans="1:13" ht="12.75" x14ac:dyDescent="0.2">
      <c r="A49461" s="1"/>
      <c r="B49461" s="1"/>
      <c r="E49461" s="3"/>
      <c r="M49461" s="4"/>
    </row>
    <row r="49462" spans="1:13" ht="12.75" x14ac:dyDescent="0.2">
      <c r="A49462" s="1"/>
      <c r="B49462" s="1"/>
      <c r="E49462" s="3"/>
      <c r="L49462" s="4"/>
      <c r="M49462" s="4"/>
    </row>
    <row r="49463" spans="1:13" ht="12.75" x14ac:dyDescent="0.2">
      <c r="A49463" s="1"/>
      <c r="B49463" s="1"/>
      <c r="E49463" s="3"/>
      <c r="L49463" s="4"/>
      <c r="M49463" s="4"/>
    </row>
    <row r="49464" spans="1:13" ht="12.75" x14ac:dyDescent="0.2">
      <c r="A49464" s="1"/>
      <c r="B49464" s="1"/>
      <c r="E49464" s="3"/>
      <c r="L49464" s="4"/>
      <c r="M49464" s="4"/>
    </row>
    <row r="49465" spans="1:13" ht="12.75" x14ac:dyDescent="0.2">
      <c r="A49465" s="1"/>
      <c r="B49465" s="1"/>
      <c r="E49465" s="3"/>
      <c r="L49465" s="4"/>
      <c r="M49465" s="4"/>
    </row>
    <row r="49466" spans="1:13" ht="12.75" x14ac:dyDescent="0.2">
      <c r="A49466" s="1"/>
      <c r="B49466" s="1"/>
      <c r="E49466" s="3"/>
      <c r="L49466" s="4"/>
      <c r="M49466" s="4"/>
    </row>
    <row r="49467" spans="1:13" ht="12.75" x14ac:dyDescent="0.2">
      <c r="A49467" s="1"/>
      <c r="B49467" s="1"/>
      <c r="E49467" s="3"/>
      <c r="L49467" s="4"/>
      <c r="M49467" s="4"/>
    </row>
    <row r="49468" spans="1:13" ht="12.75" x14ac:dyDescent="0.2">
      <c r="A49468" s="1"/>
      <c r="B49468" s="1"/>
      <c r="E49468" s="3"/>
      <c r="L49468" s="4"/>
      <c r="M49468" s="4"/>
    </row>
    <row r="49469" spans="1:13" ht="12.75" x14ac:dyDescent="0.2">
      <c r="A49469" s="1"/>
      <c r="B49469" s="1"/>
      <c r="E49469" s="3"/>
      <c r="L49469" s="4"/>
      <c r="M49469" s="4"/>
    </row>
    <row r="49470" spans="1:13" ht="12.75" x14ac:dyDescent="0.2">
      <c r="A49470" s="1"/>
      <c r="B49470" s="1"/>
      <c r="E49470" s="3"/>
      <c r="L49470" s="4"/>
      <c r="M49470" s="4"/>
    </row>
    <row r="49471" spans="1:13" ht="12.75" x14ac:dyDescent="0.2">
      <c r="A49471" s="1"/>
      <c r="B49471" s="1"/>
      <c r="E49471" s="3"/>
      <c r="L49471" s="4"/>
      <c r="M49471" s="4"/>
    </row>
    <row r="49472" spans="1:13" ht="12.75" x14ac:dyDescent="0.2">
      <c r="A49472" s="1"/>
      <c r="B49472" s="1"/>
      <c r="E49472" s="3"/>
      <c r="L49472" s="4"/>
      <c r="M49472" s="4"/>
    </row>
    <row r="49473" spans="1:13" ht="12.75" x14ac:dyDescent="0.2">
      <c r="A49473" s="1"/>
      <c r="B49473" s="1"/>
      <c r="E49473" s="3"/>
      <c r="L49473" s="4"/>
      <c r="M49473" s="4"/>
    </row>
    <row r="49474" spans="1:13" ht="12.75" x14ac:dyDescent="0.2">
      <c r="A49474" s="1"/>
      <c r="B49474" s="1"/>
      <c r="E49474" s="3"/>
      <c r="L49474" s="4"/>
      <c r="M49474" s="4"/>
    </row>
    <row r="49475" spans="1:13" ht="12.75" x14ac:dyDescent="0.2">
      <c r="A49475" s="1"/>
      <c r="B49475" s="1"/>
      <c r="E49475" s="3"/>
      <c r="L49475" s="4"/>
      <c r="M49475" s="4"/>
    </row>
    <row r="49476" spans="1:13" ht="12.75" x14ac:dyDescent="0.2">
      <c r="A49476" s="1"/>
      <c r="B49476" s="1"/>
      <c r="E49476" s="3"/>
      <c r="L49476" s="4"/>
      <c r="M49476" s="4"/>
    </row>
    <row r="49477" spans="1:13" ht="12.75" x14ac:dyDescent="0.2">
      <c r="A49477" s="1"/>
      <c r="B49477" s="1"/>
      <c r="E49477" s="3"/>
      <c r="L49477" s="4"/>
      <c r="M49477" s="4"/>
    </row>
    <row r="49478" spans="1:13" ht="12.75" x14ac:dyDescent="0.2">
      <c r="A49478" s="1"/>
      <c r="B49478" s="1"/>
      <c r="E49478" s="3"/>
      <c r="L49478" s="4"/>
      <c r="M49478" s="4"/>
    </row>
    <row r="49479" spans="1:13" ht="12.75" x14ac:dyDescent="0.2">
      <c r="A49479" s="1"/>
      <c r="B49479" s="1"/>
      <c r="E49479" s="3"/>
      <c r="L49479" s="4"/>
      <c r="M49479" s="4"/>
    </row>
    <row r="49480" spans="1:13" ht="12.75" x14ac:dyDescent="0.2">
      <c r="A49480" s="1"/>
      <c r="B49480" s="1"/>
      <c r="E49480" s="3"/>
      <c r="L49480" s="4"/>
      <c r="M49480" s="4"/>
    </row>
    <row r="49481" spans="1:13" ht="12.75" x14ac:dyDescent="0.2">
      <c r="A49481" s="1"/>
      <c r="B49481" s="1"/>
      <c r="E49481" s="3"/>
      <c r="L49481" s="4"/>
      <c r="M49481" s="4"/>
    </row>
    <row r="49482" spans="1:13" ht="12.75" x14ac:dyDescent="0.2">
      <c r="A49482" s="1"/>
      <c r="B49482" s="1"/>
      <c r="E49482" s="3"/>
      <c r="L49482" s="4"/>
      <c r="M49482" s="4"/>
    </row>
    <row r="49483" spans="1:13" ht="12.75" x14ac:dyDescent="0.2">
      <c r="A49483" s="1"/>
      <c r="B49483" s="1"/>
      <c r="E49483" s="3"/>
      <c r="L49483" s="4"/>
      <c r="M49483" s="4"/>
    </row>
    <row r="49484" spans="1:13" ht="12.75" x14ac:dyDescent="0.2">
      <c r="A49484" s="1"/>
      <c r="B49484" s="1"/>
      <c r="E49484" s="3"/>
      <c r="L49484" s="4"/>
      <c r="M49484" s="4"/>
    </row>
    <row r="49485" spans="1:13" ht="12.75" x14ac:dyDescent="0.2">
      <c r="A49485" s="1"/>
      <c r="B49485" s="1"/>
      <c r="E49485" s="3"/>
      <c r="L49485" s="4"/>
      <c r="M49485" s="4"/>
    </row>
    <row r="49486" spans="1:13" ht="12.75" x14ac:dyDescent="0.2">
      <c r="A49486" s="1"/>
      <c r="B49486" s="1"/>
      <c r="E49486" s="3"/>
      <c r="L49486" s="4"/>
      <c r="M49486" s="4"/>
    </row>
    <row r="49487" spans="1:13" ht="12.75" x14ac:dyDescent="0.2">
      <c r="A49487" s="1"/>
      <c r="B49487" s="1"/>
      <c r="E49487" s="3"/>
      <c r="L49487" s="4"/>
      <c r="M49487" s="4"/>
    </row>
    <row r="49488" spans="1:13" ht="12.75" x14ac:dyDescent="0.2">
      <c r="A49488" s="1"/>
      <c r="B49488" s="1"/>
      <c r="E49488" s="3"/>
      <c r="L49488" s="4"/>
      <c r="M49488" s="4"/>
    </row>
    <row r="49489" spans="1:13" ht="12.75" x14ac:dyDescent="0.2">
      <c r="A49489" s="1"/>
      <c r="B49489" s="1"/>
      <c r="E49489" s="3"/>
      <c r="L49489" s="4"/>
      <c r="M49489" s="4"/>
    </row>
    <row r="49490" spans="1:13" ht="12.75" x14ac:dyDescent="0.2">
      <c r="A49490" s="1"/>
      <c r="B49490" s="1"/>
      <c r="E49490" s="3"/>
      <c r="L49490" s="4"/>
      <c r="M49490" s="4"/>
    </row>
    <row r="49491" spans="1:13" ht="12.75" x14ac:dyDescent="0.2">
      <c r="A49491" s="1"/>
      <c r="B49491" s="1"/>
      <c r="E49491" s="3"/>
      <c r="L49491" s="4"/>
      <c r="M49491" s="4"/>
    </row>
    <row r="49492" spans="1:13" ht="12.75" x14ac:dyDescent="0.2">
      <c r="A49492" s="1"/>
      <c r="B49492" s="1"/>
      <c r="E49492" s="3"/>
      <c r="L49492" s="4"/>
      <c r="M49492" s="4"/>
    </row>
    <row r="49493" spans="1:13" ht="12.75" x14ac:dyDescent="0.2">
      <c r="A49493" s="1"/>
      <c r="B49493" s="1"/>
      <c r="E49493" s="3"/>
      <c r="L49493" s="4"/>
      <c r="M49493" s="4"/>
    </row>
    <row r="49494" spans="1:13" ht="12.75" x14ac:dyDescent="0.2">
      <c r="A49494" s="1"/>
      <c r="B49494" s="1"/>
      <c r="E49494" s="3"/>
      <c r="L49494" s="4"/>
      <c r="M49494" s="4"/>
    </row>
    <row r="49495" spans="1:13" ht="12.75" x14ac:dyDescent="0.2">
      <c r="A49495" s="1"/>
      <c r="B49495" s="1"/>
      <c r="E49495" s="3"/>
      <c r="M49495" s="4"/>
    </row>
    <row r="49496" spans="1:13" ht="12.75" x14ac:dyDescent="0.2">
      <c r="A49496" s="1"/>
      <c r="B49496" s="1"/>
      <c r="E49496" s="3"/>
      <c r="M49496" s="4"/>
    </row>
    <row r="49497" spans="1:13" ht="12.75" x14ac:dyDescent="0.2">
      <c r="A49497" s="1"/>
      <c r="B49497" s="1"/>
      <c r="E49497" s="3"/>
      <c r="L49497" s="4"/>
      <c r="M49497" s="4"/>
    </row>
    <row r="49498" spans="1:13" ht="12.75" x14ac:dyDescent="0.2">
      <c r="A49498" s="1"/>
      <c r="B49498" s="1"/>
      <c r="E49498" s="3"/>
      <c r="L49498" s="4"/>
      <c r="M49498" s="4"/>
    </row>
    <row r="49499" spans="1:13" ht="12.75" x14ac:dyDescent="0.2">
      <c r="A49499" s="1"/>
      <c r="B49499" s="1"/>
      <c r="E49499" s="3"/>
      <c r="L49499" s="4"/>
      <c r="M49499" s="4"/>
    </row>
    <row r="49500" spans="1:13" ht="12.75" x14ac:dyDescent="0.2">
      <c r="A49500" s="1"/>
      <c r="B49500" s="1"/>
      <c r="E49500" s="3"/>
      <c r="M49500" s="4"/>
    </row>
    <row r="49501" spans="1:13" ht="12.75" x14ac:dyDescent="0.2">
      <c r="A49501" s="1"/>
      <c r="B49501" s="1"/>
      <c r="E49501" s="3"/>
      <c r="M49501" s="4"/>
    </row>
    <row r="49502" spans="1:13" ht="12.75" x14ac:dyDescent="0.2">
      <c r="A49502" s="1"/>
      <c r="B49502" s="1"/>
      <c r="E49502" s="3"/>
      <c r="L49502" s="4"/>
      <c r="M49502" s="4"/>
    </row>
    <row r="49503" spans="1:13" ht="12.75" x14ac:dyDescent="0.2">
      <c r="A49503" s="1"/>
      <c r="B49503" s="1"/>
      <c r="E49503" s="3"/>
      <c r="L49503" s="4"/>
      <c r="M49503" s="4"/>
    </row>
    <row r="49504" spans="1:13" ht="12.75" x14ac:dyDescent="0.2">
      <c r="A49504" s="1"/>
      <c r="B49504" s="1"/>
      <c r="E49504" s="3"/>
      <c r="L49504" s="4"/>
      <c r="M49504" s="4"/>
    </row>
    <row r="49505" spans="1:13" ht="12.75" x14ac:dyDescent="0.2">
      <c r="A49505" s="1"/>
      <c r="B49505" s="1"/>
      <c r="E49505" s="3"/>
      <c r="L49505" s="4"/>
      <c r="M49505" s="4"/>
    </row>
    <row r="49506" spans="1:13" ht="12.75" x14ac:dyDescent="0.2">
      <c r="A49506" s="1"/>
      <c r="B49506" s="1"/>
      <c r="E49506" s="3"/>
      <c r="L49506" s="4"/>
      <c r="M49506" s="4"/>
    </row>
    <row r="49507" spans="1:13" ht="12.75" x14ac:dyDescent="0.2">
      <c r="A49507" s="1"/>
      <c r="B49507" s="1"/>
      <c r="E49507" s="3"/>
      <c r="L49507" s="4"/>
      <c r="M49507" s="4"/>
    </row>
    <row r="49508" spans="1:13" ht="12.75" x14ac:dyDescent="0.2">
      <c r="A49508" s="1"/>
      <c r="B49508" s="1"/>
      <c r="E49508" s="3"/>
      <c r="L49508" s="4"/>
      <c r="M49508" s="4"/>
    </row>
    <row r="49509" spans="1:13" ht="12.75" x14ac:dyDescent="0.2">
      <c r="A49509" s="1"/>
      <c r="B49509" s="1"/>
      <c r="E49509" s="3"/>
      <c r="L49509" s="4"/>
      <c r="M49509" s="4"/>
    </row>
    <row r="49510" spans="1:13" ht="12.75" x14ac:dyDescent="0.2">
      <c r="A49510" s="1"/>
      <c r="B49510" s="1"/>
      <c r="E49510" s="3"/>
      <c r="L49510" s="4"/>
      <c r="M49510" s="4"/>
    </row>
    <row r="49511" spans="1:13" ht="12.75" x14ac:dyDescent="0.2">
      <c r="A49511" s="1"/>
      <c r="B49511" s="1"/>
      <c r="E49511" s="3"/>
      <c r="L49511" s="4"/>
      <c r="M49511" s="4"/>
    </row>
    <row r="49512" spans="1:13" ht="12.75" x14ac:dyDescent="0.2">
      <c r="A49512" s="1"/>
      <c r="B49512" s="1"/>
      <c r="E49512" s="3"/>
      <c r="L49512" s="4"/>
      <c r="M49512" s="4"/>
    </row>
    <row r="49513" spans="1:13" ht="12.75" x14ac:dyDescent="0.2">
      <c r="A49513" s="1"/>
      <c r="B49513" s="1"/>
      <c r="E49513" s="3"/>
      <c r="L49513" s="4"/>
      <c r="M49513" s="4"/>
    </row>
    <row r="49514" spans="1:13" ht="12.75" x14ac:dyDescent="0.2">
      <c r="A49514" s="1"/>
      <c r="B49514" s="1"/>
      <c r="E49514" s="3"/>
      <c r="L49514" s="4"/>
      <c r="M49514" s="4"/>
    </row>
    <row r="49515" spans="1:13" ht="12.75" x14ac:dyDescent="0.2">
      <c r="A49515" s="1"/>
      <c r="B49515" s="1"/>
      <c r="E49515" s="3"/>
      <c r="L49515" s="4"/>
      <c r="M49515" s="4"/>
    </row>
    <row r="49516" spans="1:13" ht="12.75" x14ac:dyDescent="0.2">
      <c r="A49516" s="1"/>
      <c r="B49516" s="1"/>
      <c r="E49516" s="3"/>
      <c r="L49516" s="4"/>
      <c r="M49516" s="4"/>
    </row>
    <row r="49517" spans="1:13" ht="12.75" x14ac:dyDescent="0.2">
      <c r="A49517" s="1"/>
      <c r="B49517" s="1"/>
      <c r="E49517" s="3"/>
      <c r="L49517" s="4"/>
      <c r="M49517" s="4"/>
    </row>
    <row r="49518" spans="1:13" ht="12.75" x14ac:dyDescent="0.2">
      <c r="A49518" s="1"/>
      <c r="B49518" s="1"/>
      <c r="E49518" s="3"/>
      <c r="L49518" s="4"/>
      <c r="M49518" s="4"/>
    </row>
    <row r="49519" spans="1:13" ht="12.75" x14ac:dyDescent="0.2">
      <c r="A49519" s="1"/>
      <c r="B49519" s="1"/>
      <c r="E49519" s="3"/>
      <c r="L49519" s="4"/>
      <c r="M49519" s="4"/>
    </row>
    <row r="49520" spans="1:13" ht="12.75" x14ac:dyDescent="0.2">
      <c r="A49520" s="1"/>
      <c r="B49520" s="1"/>
      <c r="E49520" s="3"/>
      <c r="L49520" s="4"/>
      <c r="M49520" s="4"/>
    </row>
    <row r="49521" spans="1:13" ht="12.75" x14ac:dyDescent="0.2">
      <c r="A49521" s="1"/>
      <c r="B49521" s="1"/>
      <c r="E49521" s="3"/>
      <c r="L49521" s="4"/>
      <c r="M49521" s="4"/>
    </row>
    <row r="49522" spans="1:13" ht="12.75" x14ac:dyDescent="0.2">
      <c r="A49522" s="1"/>
      <c r="B49522" s="1"/>
      <c r="E49522" s="3"/>
      <c r="L49522" s="4"/>
      <c r="M49522" s="4"/>
    </row>
    <row r="49523" spans="1:13" ht="12.75" x14ac:dyDescent="0.2">
      <c r="A49523" s="1"/>
      <c r="B49523" s="1"/>
      <c r="E49523" s="3"/>
      <c r="L49523" s="4"/>
      <c r="M49523" s="4"/>
    </row>
    <row r="49524" spans="1:13" ht="12.75" x14ac:dyDescent="0.2">
      <c r="A49524" s="1"/>
      <c r="B49524" s="1"/>
      <c r="E49524" s="3"/>
      <c r="L49524" s="4"/>
      <c r="M49524" s="4"/>
    </row>
    <row r="49525" spans="1:13" ht="12.75" x14ac:dyDescent="0.2">
      <c r="A49525" s="1"/>
      <c r="B49525" s="1"/>
      <c r="E49525" s="3"/>
      <c r="L49525" s="4"/>
      <c r="M49525" s="4"/>
    </row>
    <row r="49526" spans="1:13" ht="12.75" x14ac:dyDescent="0.2">
      <c r="A49526" s="1"/>
      <c r="B49526" s="1"/>
      <c r="E49526" s="3"/>
      <c r="L49526" s="4"/>
      <c r="M49526" s="4"/>
    </row>
    <row r="49527" spans="1:13" ht="12.75" x14ac:dyDescent="0.2">
      <c r="A49527" s="1"/>
      <c r="B49527" s="1"/>
      <c r="E49527" s="3"/>
      <c r="L49527" s="4"/>
      <c r="M49527" s="4"/>
    </row>
    <row r="49528" spans="1:13" ht="12.75" x14ac:dyDescent="0.2">
      <c r="A49528" s="1"/>
      <c r="B49528" s="1"/>
      <c r="E49528" s="3"/>
      <c r="L49528" s="4"/>
      <c r="M49528" s="4"/>
    </row>
    <row r="49529" spans="1:13" ht="12.75" x14ac:dyDescent="0.2">
      <c r="A49529" s="1"/>
      <c r="B49529" s="1"/>
      <c r="E49529" s="3"/>
      <c r="L49529" s="4"/>
      <c r="M49529" s="4"/>
    </row>
    <row r="49530" spans="1:13" ht="12.75" x14ac:dyDescent="0.2">
      <c r="A49530" s="1"/>
      <c r="B49530" s="1"/>
      <c r="E49530" s="3"/>
      <c r="L49530" s="4"/>
      <c r="M49530" s="4"/>
    </row>
    <row r="49531" spans="1:13" ht="12.75" x14ac:dyDescent="0.2">
      <c r="A49531" s="1"/>
      <c r="B49531" s="1"/>
      <c r="E49531" s="3"/>
      <c r="L49531" s="4"/>
      <c r="M49531" s="4"/>
    </row>
    <row r="49532" spans="1:13" ht="12.75" x14ac:dyDescent="0.2">
      <c r="A49532" s="1"/>
      <c r="B49532" s="1"/>
      <c r="E49532" s="3"/>
      <c r="L49532" s="4"/>
      <c r="M49532" s="4"/>
    </row>
    <row r="49533" spans="1:13" ht="12.75" x14ac:dyDescent="0.2">
      <c r="A49533" s="1"/>
      <c r="B49533" s="1"/>
      <c r="E49533" s="3"/>
      <c r="L49533" s="4"/>
      <c r="M49533" s="4"/>
    </row>
    <row r="49534" spans="1:13" ht="12.75" x14ac:dyDescent="0.2">
      <c r="A49534" s="1"/>
      <c r="B49534" s="1"/>
      <c r="E49534" s="3"/>
      <c r="L49534" s="4"/>
      <c r="M49534" s="4"/>
    </row>
    <row r="49535" spans="1:13" ht="12.75" x14ac:dyDescent="0.2">
      <c r="A49535" s="1"/>
      <c r="B49535" s="1"/>
      <c r="E49535" s="3"/>
      <c r="L49535" s="4"/>
      <c r="M49535" s="4"/>
    </row>
    <row r="49536" spans="1:13" ht="12.75" x14ac:dyDescent="0.2">
      <c r="A49536" s="1"/>
      <c r="B49536" s="1"/>
      <c r="E49536" s="3"/>
      <c r="L49536" s="4"/>
      <c r="M49536" s="4"/>
    </row>
    <row r="49537" spans="1:13" ht="12.75" x14ac:dyDescent="0.2">
      <c r="A49537" s="1"/>
      <c r="B49537" s="1"/>
      <c r="E49537" s="3"/>
      <c r="L49537" s="4"/>
      <c r="M49537" s="4"/>
    </row>
    <row r="49538" spans="1:13" ht="12.75" x14ac:dyDescent="0.2">
      <c r="A49538" s="1"/>
      <c r="B49538" s="1"/>
      <c r="E49538" s="3"/>
      <c r="L49538" s="4"/>
      <c r="M49538" s="4"/>
    </row>
    <row r="49539" spans="1:13" ht="12.75" x14ac:dyDescent="0.2">
      <c r="A49539" s="1"/>
      <c r="B49539" s="1"/>
      <c r="E49539" s="3"/>
      <c r="L49539" s="4"/>
      <c r="M49539" s="4"/>
    </row>
    <row r="49540" spans="1:13" ht="12.75" x14ac:dyDescent="0.2">
      <c r="A49540" s="1"/>
      <c r="B49540" s="1"/>
      <c r="E49540" s="3"/>
      <c r="L49540" s="4"/>
      <c r="M49540" s="4"/>
    </row>
    <row r="49541" spans="1:13" ht="12.75" x14ac:dyDescent="0.2">
      <c r="A49541" s="1"/>
      <c r="B49541" s="1"/>
      <c r="E49541" s="3"/>
      <c r="M49541" s="4"/>
    </row>
    <row r="49542" spans="1:13" ht="12.75" x14ac:dyDescent="0.2">
      <c r="A49542" s="1"/>
      <c r="B49542" s="1"/>
      <c r="E49542" s="3"/>
      <c r="M49542" s="4"/>
    </row>
    <row r="49543" spans="1:13" ht="12.75" x14ac:dyDescent="0.2">
      <c r="A49543" s="1"/>
      <c r="B49543" s="1"/>
      <c r="E49543" s="3"/>
      <c r="L49543" s="4"/>
      <c r="M49543" s="4"/>
    </row>
    <row r="49544" spans="1:13" ht="12.75" x14ac:dyDescent="0.2">
      <c r="A49544" s="1"/>
      <c r="B49544" s="1"/>
      <c r="E49544" s="3"/>
      <c r="L49544" s="4"/>
      <c r="M49544" s="4"/>
    </row>
    <row r="49545" spans="1:13" ht="12.75" x14ac:dyDescent="0.2">
      <c r="A49545" s="1"/>
      <c r="B49545" s="1"/>
      <c r="E49545" s="3"/>
      <c r="L49545" s="4"/>
      <c r="M49545" s="4"/>
    </row>
    <row r="49546" spans="1:13" ht="12.75" x14ac:dyDescent="0.2">
      <c r="A49546" s="1"/>
      <c r="B49546" s="1"/>
      <c r="E49546" s="3"/>
      <c r="L49546" s="4"/>
      <c r="M49546" s="4"/>
    </row>
    <row r="49547" spans="1:13" ht="12.75" x14ac:dyDescent="0.2">
      <c r="A49547" s="1"/>
      <c r="B49547" s="1"/>
      <c r="E49547" s="3"/>
      <c r="L49547" s="4"/>
      <c r="M49547" s="4"/>
    </row>
    <row r="49548" spans="1:13" ht="12.75" x14ac:dyDescent="0.2">
      <c r="A49548" s="1"/>
      <c r="B49548" s="1"/>
      <c r="E49548" s="3"/>
      <c r="L49548" s="4"/>
      <c r="M49548" s="4"/>
    </row>
    <row r="49549" spans="1:13" ht="12.75" x14ac:dyDescent="0.2">
      <c r="A49549" s="1"/>
      <c r="B49549" s="1"/>
      <c r="E49549" s="3"/>
      <c r="L49549" s="4"/>
      <c r="M49549" s="4"/>
    </row>
    <row r="49550" spans="1:13" ht="12.75" x14ac:dyDescent="0.2">
      <c r="A49550" s="1"/>
      <c r="B49550" s="1"/>
      <c r="E49550" s="3"/>
      <c r="L49550" s="4"/>
      <c r="M49550" s="4"/>
    </row>
    <row r="49551" spans="1:13" ht="12.75" x14ac:dyDescent="0.2">
      <c r="A49551" s="1"/>
      <c r="B49551" s="1"/>
      <c r="E49551" s="3"/>
      <c r="L49551" s="4"/>
      <c r="M49551" s="4"/>
    </row>
    <row r="49552" spans="1:13" ht="12.75" x14ac:dyDescent="0.2">
      <c r="A49552" s="1"/>
      <c r="B49552" s="1"/>
      <c r="E49552" s="3"/>
      <c r="L49552" s="4"/>
      <c r="M49552" s="4"/>
    </row>
    <row r="49553" spans="1:13" ht="12.75" x14ac:dyDescent="0.2">
      <c r="A49553" s="1"/>
      <c r="B49553" s="1"/>
      <c r="E49553" s="3"/>
      <c r="L49553" s="4"/>
      <c r="M49553" s="4"/>
    </row>
    <row r="49554" spans="1:13" ht="12.75" x14ac:dyDescent="0.2">
      <c r="A49554" s="1"/>
      <c r="B49554" s="1"/>
      <c r="E49554" s="3"/>
      <c r="L49554" s="4"/>
      <c r="M49554" s="4"/>
    </row>
    <row r="49555" spans="1:13" ht="12.75" x14ac:dyDescent="0.2">
      <c r="A49555" s="1"/>
      <c r="B49555" s="1"/>
      <c r="E49555" s="3"/>
      <c r="L49555" s="4"/>
      <c r="M49555" s="4"/>
    </row>
    <row r="49556" spans="1:13" ht="12.75" x14ac:dyDescent="0.2">
      <c r="A49556" s="1"/>
      <c r="B49556" s="1"/>
      <c r="E49556" s="3"/>
      <c r="L49556" s="4"/>
      <c r="M49556" s="4"/>
    </row>
    <row r="49557" spans="1:13" ht="12.75" x14ac:dyDescent="0.2">
      <c r="A49557" s="1"/>
      <c r="B49557" s="1"/>
      <c r="E49557" s="3"/>
      <c r="L49557" s="4"/>
      <c r="M49557" s="4"/>
    </row>
    <row r="49558" spans="1:13" ht="12.75" x14ac:dyDescent="0.2">
      <c r="A49558" s="1"/>
      <c r="B49558" s="1"/>
      <c r="E49558" s="3"/>
      <c r="L49558" s="4"/>
      <c r="M49558" s="4"/>
    </row>
    <row r="49559" spans="1:13" ht="12.75" x14ac:dyDescent="0.2">
      <c r="A49559" s="1"/>
      <c r="B49559" s="1"/>
      <c r="E49559" s="3"/>
      <c r="L49559" s="4"/>
      <c r="M49559" s="4"/>
    </row>
    <row r="49560" spans="1:13" ht="12.75" x14ac:dyDescent="0.2">
      <c r="A49560" s="1"/>
      <c r="B49560" s="1"/>
      <c r="E49560" s="3"/>
      <c r="M49560" s="4"/>
    </row>
    <row r="49561" spans="1:13" ht="12.75" x14ac:dyDescent="0.2">
      <c r="A49561" s="1"/>
      <c r="B49561" s="1"/>
      <c r="E49561" s="3"/>
      <c r="M49561" s="4"/>
    </row>
    <row r="49562" spans="1:13" ht="12.75" x14ac:dyDescent="0.2">
      <c r="A49562" s="1"/>
      <c r="B49562" s="1"/>
      <c r="E49562" s="3"/>
      <c r="L49562" s="4"/>
      <c r="M49562" s="4"/>
    </row>
    <row r="49563" spans="1:13" ht="12.75" x14ac:dyDescent="0.2">
      <c r="A49563" s="1"/>
      <c r="B49563" s="1"/>
      <c r="E49563" s="3"/>
      <c r="M49563" s="4"/>
    </row>
    <row r="49564" spans="1:13" ht="12.75" x14ac:dyDescent="0.2">
      <c r="A49564" s="1"/>
      <c r="B49564" s="1"/>
      <c r="E49564" s="3"/>
      <c r="M49564" s="4"/>
    </row>
    <row r="49565" spans="1:13" ht="12.75" x14ac:dyDescent="0.2">
      <c r="A49565" s="1"/>
      <c r="B49565" s="1"/>
      <c r="E49565" s="3"/>
      <c r="L49565" s="4"/>
      <c r="M49565" s="4"/>
    </row>
    <row r="49566" spans="1:13" ht="12.75" x14ac:dyDescent="0.2">
      <c r="A49566" s="1"/>
      <c r="B49566" s="1"/>
      <c r="E49566" s="3"/>
      <c r="L49566" s="4"/>
      <c r="M49566" s="4"/>
    </row>
    <row r="49567" spans="1:13" ht="12.75" x14ac:dyDescent="0.2">
      <c r="A49567" s="1"/>
      <c r="B49567" s="1"/>
      <c r="E49567" s="3"/>
      <c r="L49567" s="4"/>
      <c r="M49567" s="4"/>
    </row>
    <row r="49568" spans="1:13" ht="12.75" x14ac:dyDescent="0.2">
      <c r="A49568" s="1"/>
      <c r="B49568" s="1"/>
      <c r="E49568" s="3"/>
      <c r="L49568" s="4"/>
      <c r="M49568" s="4"/>
    </row>
    <row r="49569" spans="1:13" ht="12.75" x14ac:dyDescent="0.2">
      <c r="A49569" s="1"/>
      <c r="B49569" s="1"/>
      <c r="E49569" s="3"/>
      <c r="L49569" s="4"/>
      <c r="M49569" s="4"/>
    </row>
    <row r="49570" spans="1:13" ht="12.75" x14ac:dyDescent="0.2">
      <c r="A49570" s="1"/>
      <c r="B49570" s="1"/>
      <c r="E49570" s="3"/>
      <c r="L49570" s="4"/>
      <c r="M49570" s="4"/>
    </row>
    <row r="49571" spans="1:13" ht="12.75" x14ac:dyDescent="0.2">
      <c r="A49571" s="1"/>
      <c r="B49571" s="1"/>
      <c r="E49571" s="3"/>
      <c r="L49571" s="4"/>
      <c r="M49571" s="4"/>
    </row>
    <row r="49572" spans="1:13" ht="12.75" x14ac:dyDescent="0.2">
      <c r="A49572" s="1"/>
      <c r="B49572" s="1"/>
      <c r="E49572" s="3"/>
      <c r="L49572" s="4"/>
      <c r="M49572" s="4"/>
    </row>
    <row r="49573" spans="1:13" ht="12.75" x14ac:dyDescent="0.2">
      <c r="A49573" s="1"/>
      <c r="B49573" s="1"/>
      <c r="E49573" s="3"/>
      <c r="L49573" s="4"/>
      <c r="M49573" s="4"/>
    </row>
    <row r="49574" spans="1:13" ht="12.75" x14ac:dyDescent="0.2">
      <c r="A49574" s="1"/>
      <c r="B49574" s="1"/>
      <c r="E49574" s="3"/>
      <c r="L49574" s="4"/>
      <c r="M49574" s="4"/>
    </row>
    <row r="49575" spans="1:13" ht="12.75" x14ac:dyDescent="0.2">
      <c r="A49575" s="1"/>
      <c r="B49575" s="1"/>
      <c r="E49575" s="3"/>
      <c r="L49575" s="4"/>
      <c r="M49575" s="4"/>
    </row>
    <row r="49576" spans="1:13" ht="12.75" x14ac:dyDescent="0.2">
      <c r="A49576" s="1"/>
      <c r="B49576" s="1"/>
      <c r="E49576" s="3"/>
      <c r="L49576" s="4"/>
      <c r="M49576" s="4"/>
    </row>
    <row r="49577" spans="1:13" ht="12.75" x14ac:dyDescent="0.2">
      <c r="A49577" s="1"/>
      <c r="B49577" s="1"/>
      <c r="E49577" s="3"/>
      <c r="L49577" s="4"/>
      <c r="M49577" s="4"/>
    </row>
    <row r="49578" spans="1:13" ht="12.75" x14ac:dyDescent="0.2">
      <c r="A49578" s="1"/>
      <c r="B49578" s="1"/>
      <c r="E49578" s="3"/>
      <c r="L49578" s="4"/>
      <c r="M49578" s="4"/>
    </row>
    <row r="49579" spans="1:13" ht="12.75" x14ac:dyDescent="0.2">
      <c r="A49579" s="1"/>
      <c r="B49579" s="1"/>
      <c r="E49579" s="3"/>
      <c r="L49579" s="4"/>
      <c r="M49579" s="4"/>
    </row>
    <row r="49580" spans="1:13" ht="12.75" x14ac:dyDescent="0.2">
      <c r="A49580" s="1"/>
      <c r="B49580" s="1"/>
      <c r="E49580" s="3"/>
      <c r="L49580" s="4"/>
      <c r="M49580" s="4"/>
    </row>
    <row r="49581" spans="1:13" ht="12.75" x14ac:dyDescent="0.2">
      <c r="A49581" s="1"/>
      <c r="B49581" s="1"/>
      <c r="E49581" s="3"/>
      <c r="L49581" s="4"/>
      <c r="M49581" s="4"/>
    </row>
    <row r="49582" spans="1:13" ht="12.75" x14ac:dyDescent="0.2">
      <c r="A49582" s="1"/>
      <c r="B49582" s="1"/>
      <c r="E49582" s="3"/>
      <c r="L49582" s="4"/>
      <c r="M49582" s="4"/>
    </row>
    <row r="49583" spans="1:13" ht="12.75" x14ac:dyDescent="0.2">
      <c r="A49583" s="1"/>
      <c r="B49583" s="1"/>
      <c r="E49583" s="3"/>
      <c r="L49583" s="4"/>
      <c r="M49583" s="4"/>
    </row>
    <row r="49584" spans="1:13" ht="12.75" x14ac:dyDescent="0.2">
      <c r="A49584" s="1"/>
      <c r="B49584" s="1"/>
      <c r="E49584" s="3"/>
      <c r="L49584" s="4"/>
      <c r="M49584" s="4"/>
    </row>
    <row r="49585" spans="1:13" ht="12.75" x14ac:dyDescent="0.2">
      <c r="A49585" s="1"/>
      <c r="B49585" s="1"/>
      <c r="E49585" s="3"/>
      <c r="L49585" s="4"/>
      <c r="M49585" s="4"/>
    </row>
    <row r="49586" spans="1:13" ht="12.75" x14ac:dyDescent="0.2">
      <c r="A49586" s="1"/>
      <c r="B49586" s="1"/>
      <c r="E49586" s="3"/>
      <c r="L49586" s="4"/>
      <c r="M49586" s="4"/>
    </row>
    <row r="49587" spans="1:13" ht="12.75" x14ac:dyDescent="0.2">
      <c r="A49587" s="1"/>
      <c r="B49587" s="1"/>
      <c r="E49587" s="3"/>
      <c r="L49587" s="4"/>
      <c r="M49587" s="4"/>
    </row>
    <row r="49588" spans="1:13" ht="12.75" x14ac:dyDescent="0.2">
      <c r="A49588" s="1"/>
      <c r="B49588" s="1"/>
      <c r="E49588" s="3"/>
      <c r="L49588" s="4"/>
      <c r="M49588" s="4"/>
    </row>
    <row r="49589" spans="1:13" ht="12.75" x14ac:dyDescent="0.2">
      <c r="A49589" s="1"/>
      <c r="B49589" s="1"/>
      <c r="E49589" s="3"/>
      <c r="L49589" s="4"/>
      <c r="M49589" s="4"/>
    </row>
    <row r="49590" spans="1:13" ht="12.75" x14ac:dyDescent="0.2">
      <c r="A49590" s="1"/>
      <c r="B49590" s="1"/>
      <c r="E49590" s="3"/>
      <c r="L49590" s="4"/>
      <c r="M49590" s="4"/>
    </row>
    <row r="49591" spans="1:13" ht="12.75" x14ac:dyDescent="0.2">
      <c r="A49591" s="1"/>
      <c r="B49591" s="1"/>
      <c r="E49591" s="3"/>
      <c r="L49591" s="4"/>
      <c r="M49591" s="4"/>
    </row>
    <row r="49592" spans="1:13" ht="12.75" x14ac:dyDescent="0.2">
      <c r="A49592" s="1"/>
      <c r="B49592" s="1"/>
      <c r="E49592" s="3"/>
      <c r="L49592" s="4"/>
      <c r="M49592" s="4"/>
    </row>
    <row r="49593" spans="1:13" ht="12.75" x14ac:dyDescent="0.2">
      <c r="A49593" s="1"/>
      <c r="B49593" s="1"/>
      <c r="E49593" s="3"/>
      <c r="L49593" s="4"/>
      <c r="M49593" s="4"/>
    </row>
    <row r="49594" spans="1:13" ht="12.75" x14ac:dyDescent="0.2">
      <c r="A49594" s="1"/>
      <c r="B49594" s="1"/>
      <c r="E49594" s="3"/>
      <c r="L49594" s="4"/>
      <c r="M49594" s="4"/>
    </row>
    <row r="49595" spans="1:13" ht="12.75" x14ac:dyDescent="0.2">
      <c r="A49595" s="1"/>
      <c r="B49595" s="1"/>
      <c r="E49595" s="3"/>
      <c r="L49595" s="4"/>
      <c r="M49595" s="4"/>
    </row>
    <row r="49596" spans="1:13" ht="12.75" x14ac:dyDescent="0.2">
      <c r="A49596" s="1"/>
      <c r="B49596" s="1"/>
      <c r="E49596" s="3"/>
      <c r="L49596" s="4"/>
      <c r="M49596" s="4"/>
    </row>
    <row r="49597" spans="1:13" ht="12.75" x14ac:dyDescent="0.2">
      <c r="A49597" s="1"/>
      <c r="B49597" s="1"/>
      <c r="E49597" s="3"/>
      <c r="L49597" s="4"/>
      <c r="M49597" s="4"/>
    </row>
    <row r="49598" spans="1:13" ht="12.75" x14ac:dyDescent="0.2">
      <c r="A49598" s="1"/>
      <c r="B49598" s="1"/>
      <c r="E49598" s="3"/>
      <c r="L49598" s="4"/>
      <c r="M49598" s="4"/>
    </row>
    <row r="49599" spans="1:13" ht="12.75" x14ac:dyDescent="0.2">
      <c r="A49599" s="1"/>
      <c r="B49599" s="1"/>
      <c r="E49599" s="3"/>
      <c r="L49599" s="4"/>
      <c r="M49599" s="4"/>
    </row>
    <row r="49600" spans="1:13" ht="12.75" x14ac:dyDescent="0.2">
      <c r="A49600" s="1"/>
      <c r="B49600" s="1"/>
      <c r="E49600" s="3"/>
      <c r="L49600" s="4"/>
      <c r="M49600" s="4"/>
    </row>
    <row r="49601" spans="1:13" ht="12.75" x14ac:dyDescent="0.2">
      <c r="A49601" s="1"/>
      <c r="B49601" s="1"/>
      <c r="E49601" s="3"/>
      <c r="L49601" s="4"/>
      <c r="M49601" s="4"/>
    </row>
    <row r="49602" spans="1:13" ht="12.75" x14ac:dyDescent="0.2">
      <c r="A49602" s="1"/>
      <c r="B49602" s="1"/>
      <c r="E49602" s="3"/>
      <c r="L49602" s="4"/>
      <c r="M49602" s="4"/>
    </row>
    <row r="49603" spans="1:13" ht="12.75" x14ac:dyDescent="0.2">
      <c r="A49603" s="1"/>
      <c r="B49603" s="1"/>
      <c r="E49603" s="3"/>
      <c r="L49603" s="4"/>
      <c r="M49603" s="4"/>
    </row>
    <row r="49604" spans="1:13" ht="12.75" x14ac:dyDescent="0.2">
      <c r="A49604" s="1"/>
      <c r="B49604" s="1"/>
      <c r="E49604" s="3"/>
      <c r="L49604" s="4"/>
      <c r="M49604" s="4"/>
    </row>
    <row r="49605" spans="1:13" ht="12.75" x14ac:dyDescent="0.2">
      <c r="A49605" s="1"/>
      <c r="B49605" s="1"/>
      <c r="E49605" s="3"/>
      <c r="L49605" s="4"/>
      <c r="M49605" s="4"/>
    </row>
    <row r="49606" spans="1:13" ht="12.75" x14ac:dyDescent="0.2">
      <c r="A49606" s="1"/>
      <c r="B49606" s="1"/>
      <c r="E49606" s="3"/>
      <c r="L49606" s="4"/>
      <c r="M49606" s="4"/>
    </row>
    <row r="49607" spans="1:13" ht="12.75" x14ac:dyDescent="0.2">
      <c r="A49607" s="1"/>
      <c r="B49607" s="1"/>
      <c r="E49607" s="3"/>
      <c r="L49607" s="4"/>
      <c r="M49607" s="4"/>
    </row>
    <row r="49608" spans="1:13" ht="12.75" x14ac:dyDescent="0.2">
      <c r="A49608" s="1"/>
      <c r="B49608" s="1"/>
      <c r="E49608" s="3"/>
      <c r="L49608" s="4"/>
      <c r="M49608" s="4"/>
    </row>
    <row r="49609" spans="1:13" ht="12.75" x14ac:dyDescent="0.2">
      <c r="A49609" s="1"/>
      <c r="B49609" s="1"/>
      <c r="E49609" s="3"/>
      <c r="L49609" s="4"/>
      <c r="M49609" s="4"/>
    </row>
    <row r="49610" spans="1:13" ht="12.75" x14ac:dyDescent="0.2">
      <c r="A49610" s="1"/>
      <c r="B49610" s="1"/>
      <c r="E49610" s="3"/>
      <c r="L49610" s="4"/>
      <c r="M49610" s="4"/>
    </row>
    <row r="49611" spans="1:13" ht="12.75" x14ac:dyDescent="0.2">
      <c r="A49611" s="1"/>
      <c r="B49611" s="1"/>
      <c r="E49611" s="3"/>
      <c r="L49611" s="4"/>
      <c r="M49611" s="4"/>
    </row>
    <row r="49612" spans="1:13" ht="12.75" x14ac:dyDescent="0.2">
      <c r="A49612" s="1"/>
      <c r="B49612" s="1"/>
      <c r="E49612" s="3"/>
      <c r="L49612" s="4"/>
      <c r="M49612" s="4"/>
    </row>
    <row r="49613" spans="1:13" ht="12.75" x14ac:dyDescent="0.2">
      <c r="A49613" s="1"/>
      <c r="B49613" s="1"/>
      <c r="E49613" s="3"/>
      <c r="L49613" s="4"/>
      <c r="M49613" s="4"/>
    </row>
    <row r="49614" spans="1:13" ht="12.75" x14ac:dyDescent="0.2">
      <c r="A49614" s="1"/>
      <c r="B49614" s="1"/>
      <c r="E49614" s="3"/>
      <c r="L49614" s="4"/>
      <c r="M49614" s="4"/>
    </row>
    <row r="49615" spans="1:13" ht="12.75" x14ac:dyDescent="0.2">
      <c r="A49615" s="1"/>
      <c r="B49615" s="1"/>
      <c r="E49615" s="3"/>
      <c r="L49615" s="4"/>
      <c r="M49615" s="4"/>
    </row>
    <row r="49616" spans="1:13" ht="12.75" x14ac:dyDescent="0.2">
      <c r="A49616" s="1"/>
      <c r="B49616" s="1"/>
      <c r="E49616" s="3"/>
      <c r="L49616" s="4"/>
      <c r="M49616" s="4"/>
    </row>
    <row r="49617" spans="1:13" ht="12.75" x14ac:dyDescent="0.2">
      <c r="A49617" s="1"/>
      <c r="B49617" s="1"/>
      <c r="E49617" s="3"/>
      <c r="L49617" s="4"/>
      <c r="M49617" s="4"/>
    </row>
    <row r="49618" spans="1:13" ht="12.75" x14ac:dyDescent="0.2">
      <c r="A49618" s="1"/>
      <c r="B49618" s="1"/>
      <c r="E49618" s="3"/>
      <c r="L49618" s="4"/>
      <c r="M49618" s="4"/>
    </row>
    <row r="49619" spans="1:13" ht="12.75" x14ac:dyDescent="0.2">
      <c r="A49619" s="1"/>
      <c r="B49619" s="1"/>
      <c r="E49619" s="3"/>
      <c r="M49619" s="4"/>
    </row>
    <row r="49620" spans="1:13" ht="12.75" x14ac:dyDescent="0.2">
      <c r="A49620" s="1"/>
      <c r="B49620" s="1"/>
      <c r="E49620" s="3"/>
      <c r="M49620" s="4"/>
    </row>
    <row r="49621" spans="1:13" ht="12.75" x14ac:dyDescent="0.2">
      <c r="A49621" s="1"/>
      <c r="B49621" s="1"/>
      <c r="E49621" s="3"/>
      <c r="L49621" s="4"/>
      <c r="M49621" s="4"/>
    </row>
    <row r="49622" spans="1:13" ht="12.75" x14ac:dyDescent="0.2">
      <c r="A49622" s="1"/>
      <c r="B49622" s="1"/>
      <c r="E49622" s="3"/>
      <c r="L49622" s="4"/>
      <c r="M49622" s="4"/>
    </row>
    <row r="49623" spans="1:13" ht="12.75" x14ac:dyDescent="0.2">
      <c r="A49623" s="1"/>
      <c r="B49623" s="1"/>
      <c r="E49623" s="3"/>
      <c r="L49623" s="4"/>
      <c r="M49623" s="4"/>
    </row>
    <row r="49624" spans="1:13" ht="12.75" x14ac:dyDescent="0.2">
      <c r="A49624" s="1"/>
      <c r="B49624" s="1"/>
      <c r="E49624" s="3"/>
      <c r="L49624" s="4"/>
      <c r="M49624" s="4"/>
    </row>
    <row r="49625" spans="1:13" ht="12.75" x14ac:dyDescent="0.2">
      <c r="A49625" s="1"/>
      <c r="B49625" s="1"/>
      <c r="E49625" s="3"/>
      <c r="L49625" s="4"/>
      <c r="M49625" s="4"/>
    </row>
    <row r="49626" spans="1:13" ht="12.75" x14ac:dyDescent="0.2">
      <c r="A49626" s="1"/>
      <c r="B49626" s="1"/>
      <c r="E49626" s="3"/>
      <c r="L49626" s="4"/>
      <c r="M49626" s="4"/>
    </row>
    <row r="49627" spans="1:13" ht="12.75" x14ac:dyDescent="0.2">
      <c r="A49627" s="1"/>
      <c r="B49627" s="1"/>
      <c r="E49627" s="3"/>
      <c r="L49627" s="4"/>
      <c r="M49627" s="4"/>
    </row>
    <row r="49628" spans="1:13" ht="12.75" x14ac:dyDescent="0.2">
      <c r="A49628" s="1"/>
      <c r="B49628" s="1"/>
      <c r="E49628" s="3"/>
      <c r="L49628" s="4"/>
      <c r="M49628" s="4"/>
    </row>
    <row r="49629" spans="1:13" ht="12.75" x14ac:dyDescent="0.2">
      <c r="A49629" s="1"/>
      <c r="B49629" s="1"/>
      <c r="E49629" s="3"/>
      <c r="L49629" s="4"/>
      <c r="M49629" s="4"/>
    </row>
    <row r="49630" spans="1:13" ht="12.75" x14ac:dyDescent="0.2">
      <c r="A49630" s="1"/>
      <c r="B49630" s="1"/>
      <c r="E49630" s="3"/>
      <c r="L49630" s="4"/>
      <c r="M49630" s="4"/>
    </row>
    <row r="49631" spans="1:13" ht="12.75" x14ac:dyDescent="0.2">
      <c r="A49631" s="1"/>
      <c r="B49631" s="1"/>
      <c r="E49631" s="3"/>
      <c r="L49631" s="4"/>
      <c r="M49631" s="4"/>
    </row>
    <row r="49632" spans="1:13" ht="12.75" x14ac:dyDescent="0.2">
      <c r="A49632" s="1"/>
      <c r="B49632" s="1"/>
      <c r="E49632" s="3"/>
      <c r="L49632" s="4"/>
      <c r="M49632" s="4"/>
    </row>
    <row r="49633" spans="1:13" ht="12.75" x14ac:dyDescent="0.2">
      <c r="A49633" s="1"/>
      <c r="B49633" s="1"/>
      <c r="E49633" s="3"/>
      <c r="L49633" s="4"/>
      <c r="M49633" s="4"/>
    </row>
    <row r="49634" spans="1:13" ht="12.75" x14ac:dyDescent="0.2">
      <c r="A49634" s="1"/>
      <c r="B49634" s="1"/>
      <c r="E49634" s="3"/>
      <c r="L49634" s="4"/>
      <c r="M49634" s="4"/>
    </row>
    <row r="49635" spans="1:13" ht="12.75" x14ac:dyDescent="0.2">
      <c r="A49635" s="1"/>
      <c r="B49635" s="1"/>
      <c r="E49635" s="3"/>
      <c r="L49635" s="4"/>
      <c r="M49635" s="4"/>
    </row>
    <row r="49636" spans="1:13" ht="12.75" x14ac:dyDescent="0.2">
      <c r="A49636" s="1"/>
      <c r="B49636" s="1"/>
      <c r="E49636" s="3"/>
      <c r="L49636" s="4"/>
      <c r="M49636" s="4"/>
    </row>
    <row r="49637" spans="1:13" ht="12.75" x14ac:dyDescent="0.2">
      <c r="A49637" s="1"/>
      <c r="B49637" s="1"/>
      <c r="E49637" s="3"/>
      <c r="L49637" s="4"/>
      <c r="M49637" s="4"/>
    </row>
    <row r="49638" spans="1:13" ht="12.75" x14ac:dyDescent="0.2">
      <c r="A49638" s="1"/>
      <c r="B49638" s="1"/>
      <c r="E49638" s="3"/>
      <c r="L49638" s="4"/>
      <c r="M49638" s="4"/>
    </row>
    <row r="49639" spans="1:13" ht="12.75" x14ac:dyDescent="0.2">
      <c r="A49639" s="1"/>
      <c r="B49639" s="1"/>
      <c r="E49639" s="3"/>
      <c r="L49639" s="4"/>
      <c r="M49639" s="4"/>
    </row>
    <row r="49640" spans="1:13" ht="12.75" x14ac:dyDescent="0.2">
      <c r="A49640" s="1"/>
      <c r="B49640" s="1"/>
      <c r="E49640" s="3"/>
      <c r="L49640" s="4"/>
      <c r="M49640" s="4"/>
    </row>
    <row r="49641" spans="1:13" ht="12.75" x14ac:dyDescent="0.2">
      <c r="A49641" s="1"/>
      <c r="B49641" s="1"/>
      <c r="E49641" s="3"/>
      <c r="L49641" s="4"/>
      <c r="M49641" s="4"/>
    </row>
    <row r="49642" spans="1:13" ht="12.75" x14ac:dyDescent="0.2">
      <c r="A49642" s="1"/>
      <c r="B49642" s="1"/>
      <c r="E49642" s="3"/>
      <c r="L49642" s="4"/>
      <c r="M49642" s="4"/>
    </row>
    <row r="49643" spans="1:13" ht="12.75" x14ac:dyDescent="0.2">
      <c r="A49643" s="1"/>
      <c r="B49643" s="1"/>
      <c r="E49643" s="3"/>
      <c r="L49643" s="4"/>
      <c r="M49643" s="4"/>
    </row>
    <row r="49644" spans="1:13" ht="12.75" x14ac:dyDescent="0.2">
      <c r="A49644" s="1"/>
      <c r="B49644" s="1"/>
      <c r="E49644" s="3"/>
      <c r="L49644" s="4"/>
      <c r="M49644" s="4"/>
    </row>
    <row r="49645" spans="1:13" ht="12.75" x14ac:dyDescent="0.2">
      <c r="A49645" s="1"/>
      <c r="B49645" s="1"/>
      <c r="E49645" s="3"/>
      <c r="L49645" s="4"/>
      <c r="M49645" s="4"/>
    </row>
    <row r="49646" spans="1:13" ht="12.75" x14ac:dyDescent="0.2">
      <c r="A49646" s="1"/>
      <c r="B49646" s="1"/>
      <c r="E49646" s="3"/>
      <c r="L49646" s="4"/>
      <c r="M49646" s="4"/>
    </row>
    <row r="49647" spans="1:13" ht="12.75" x14ac:dyDescent="0.2">
      <c r="A49647" s="1"/>
      <c r="B49647" s="1"/>
      <c r="E49647" s="3"/>
      <c r="L49647" s="4"/>
      <c r="M49647" s="4"/>
    </row>
    <row r="49648" spans="1:13" ht="12.75" x14ac:dyDescent="0.2">
      <c r="A49648" s="1"/>
      <c r="B49648" s="1"/>
      <c r="E49648" s="3"/>
      <c r="M49648" s="4"/>
    </row>
    <row r="49649" spans="1:13" ht="12.75" x14ac:dyDescent="0.2">
      <c r="A49649" s="1"/>
      <c r="B49649" s="1"/>
      <c r="E49649" s="3"/>
      <c r="M49649" s="4"/>
    </row>
    <row r="49650" spans="1:13" ht="12.75" x14ac:dyDescent="0.2">
      <c r="A49650" s="1"/>
      <c r="B49650" s="1"/>
      <c r="E49650" s="3"/>
      <c r="M49650" s="4"/>
    </row>
    <row r="49651" spans="1:13" ht="12.75" x14ac:dyDescent="0.2">
      <c r="A49651" s="1"/>
      <c r="B49651" s="1"/>
      <c r="E49651" s="3"/>
      <c r="M49651" s="4"/>
    </row>
    <row r="49652" spans="1:13" ht="12.75" x14ac:dyDescent="0.2">
      <c r="A49652" s="1"/>
      <c r="B49652" s="1"/>
      <c r="E49652" s="3"/>
      <c r="L49652" s="4"/>
      <c r="M49652" s="4"/>
    </row>
    <row r="49653" spans="1:13" ht="12.75" x14ac:dyDescent="0.2">
      <c r="A49653" s="1"/>
      <c r="B49653" s="1"/>
      <c r="E49653" s="3"/>
      <c r="L49653" s="4"/>
      <c r="M49653" s="4"/>
    </row>
    <row r="49654" spans="1:13" ht="12.75" x14ac:dyDescent="0.2">
      <c r="A49654" s="1"/>
      <c r="B49654" s="1"/>
      <c r="E49654" s="3"/>
      <c r="L49654" s="4"/>
      <c r="M49654" s="4"/>
    </row>
    <row r="49655" spans="1:13" ht="12.75" x14ac:dyDescent="0.2">
      <c r="A49655" s="1"/>
      <c r="B49655" s="1"/>
      <c r="E49655" s="3"/>
      <c r="L49655" s="4"/>
      <c r="M49655" s="4"/>
    </row>
    <row r="49656" spans="1:13" ht="12.75" x14ac:dyDescent="0.2">
      <c r="A49656" s="1"/>
      <c r="B49656" s="1"/>
      <c r="E49656" s="3"/>
      <c r="L49656" s="4"/>
      <c r="M49656" s="4"/>
    </row>
    <row r="49657" spans="1:13" ht="12.75" x14ac:dyDescent="0.2">
      <c r="A49657" s="1"/>
      <c r="B49657" s="1"/>
      <c r="E49657" s="3"/>
      <c r="L49657" s="4"/>
      <c r="M49657" s="4"/>
    </row>
    <row r="49658" spans="1:13" ht="12.75" x14ac:dyDescent="0.2">
      <c r="A49658" s="1"/>
      <c r="B49658" s="1"/>
      <c r="E49658" s="3"/>
      <c r="L49658" s="4"/>
      <c r="M49658" s="4"/>
    </row>
    <row r="49659" spans="1:13" ht="12.75" x14ac:dyDescent="0.2">
      <c r="A49659" s="1"/>
      <c r="B49659" s="1"/>
      <c r="E49659" s="3"/>
      <c r="L49659" s="4"/>
      <c r="M49659" s="4"/>
    </row>
    <row r="49660" spans="1:13" ht="12.75" x14ac:dyDescent="0.2">
      <c r="A49660" s="1"/>
      <c r="B49660" s="1"/>
      <c r="E49660" s="3"/>
      <c r="L49660" s="4"/>
      <c r="M49660" s="4"/>
    </row>
    <row r="49661" spans="1:13" ht="12.75" x14ac:dyDescent="0.2">
      <c r="A49661" s="1"/>
      <c r="B49661" s="1"/>
      <c r="E49661" s="3"/>
      <c r="L49661" s="4"/>
      <c r="M49661" s="4"/>
    </row>
    <row r="49662" spans="1:13" ht="12.75" x14ac:dyDescent="0.2">
      <c r="A49662" s="1"/>
      <c r="B49662" s="1"/>
      <c r="E49662" s="3"/>
      <c r="M49662" s="4"/>
    </row>
    <row r="49663" spans="1:13" ht="12.75" x14ac:dyDescent="0.2">
      <c r="A49663" s="1"/>
      <c r="B49663" s="1"/>
      <c r="E49663" s="3"/>
      <c r="M49663" s="4"/>
    </row>
    <row r="49664" spans="1:13" ht="12.75" x14ac:dyDescent="0.2">
      <c r="A49664" s="1"/>
      <c r="B49664" s="1"/>
      <c r="E49664" s="3"/>
      <c r="L49664" s="4"/>
      <c r="M49664" s="4"/>
    </row>
    <row r="49665" spans="1:13" ht="12.75" x14ac:dyDescent="0.2">
      <c r="A49665" s="1"/>
      <c r="B49665" s="1"/>
      <c r="E49665" s="3"/>
      <c r="L49665" s="4"/>
      <c r="M49665" s="4"/>
    </row>
    <row r="49666" spans="1:13" ht="12.75" x14ac:dyDescent="0.2">
      <c r="A49666" s="1"/>
      <c r="B49666" s="1"/>
      <c r="E49666" s="3"/>
      <c r="M49666" s="4"/>
    </row>
    <row r="49667" spans="1:13" ht="12.75" x14ac:dyDescent="0.2">
      <c r="A49667" s="1"/>
      <c r="B49667" s="1"/>
      <c r="E49667" s="3"/>
      <c r="M49667" s="4"/>
    </row>
    <row r="49668" spans="1:13" ht="12.75" x14ac:dyDescent="0.2">
      <c r="A49668" s="1"/>
      <c r="B49668" s="1"/>
      <c r="E49668" s="3"/>
      <c r="L49668" s="4"/>
      <c r="M49668" s="4"/>
    </row>
    <row r="49669" spans="1:13" ht="12.75" x14ac:dyDescent="0.2">
      <c r="A49669" s="1"/>
      <c r="B49669" s="1"/>
      <c r="E49669" s="3"/>
      <c r="L49669" s="4"/>
      <c r="M49669" s="4"/>
    </row>
    <row r="49670" spans="1:13" ht="12.75" x14ac:dyDescent="0.2">
      <c r="A49670" s="1"/>
      <c r="B49670" s="1"/>
      <c r="E49670" s="3"/>
      <c r="L49670" s="4"/>
      <c r="M49670" s="4"/>
    </row>
    <row r="49671" spans="1:13" ht="12.75" x14ac:dyDescent="0.2">
      <c r="A49671" s="1"/>
      <c r="B49671" s="1"/>
      <c r="E49671" s="3"/>
      <c r="L49671" s="4"/>
      <c r="M49671" s="4"/>
    </row>
    <row r="49672" spans="1:13" ht="12.75" x14ac:dyDescent="0.2">
      <c r="A49672" s="1"/>
      <c r="B49672" s="1"/>
      <c r="E49672" s="3"/>
      <c r="L49672" s="4"/>
      <c r="M49672" s="4"/>
    </row>
    <row r="49673" spans="1:13" ht="12.75" x14ac:dyDescent="0.2">
      <c r="A49673" s="1"/>
      <c r="B49673" s="1"/>
      <c r="E49673" s="3"/>
      <c r="L49673" s="4"/>
      <c r="M49673" s="4"/>
    </row>
    <row r="49674" spans="1:13" ht="12.75" x14ac:dyDescent="0.2">
      <c r="A49674" s="1"/>
      <c r="B49674" s="1"/>
      <c r="E49674" s="3"/>
      <c r="L49674" s="4"/>
      <c r="M49674" s="4"/>
    </row>
    <row r="49675" spans="1:13" ht="12.75" x14ac:dyDescent="0.2">
      <c r="A49675" s="1"/>
      <c r="B49675" s="1"/>
      <c r="E49675" s="3"/>
      <c r="L49675" s="4"/>
      <c r="M49675" s="4"/>
    </row>
    <row r="49676" spans="1:13" ht="12.75" x14ac:dyDescent="0.2">
      <c r="A49676" s="1"/>
      <c r="B49676" s="1"/>
      <c r="E49676" s="3"/>
      <c r="L49676" s="4"/>
      <c r="M49676" s="4"/>
    </row>
    <row r="49677" spans="1:13" ht="12.75" x14ac:dyDescent="0.2">
      <c r="A49677" s="1"/>
      <c r="B49677" s="1"/>
      <c r="E49677" s="3"/>
      <c r="L49677" s="4"/>
      <c r="M49677" s="4"/>
    </row>
    <row r="49678" spans="1:13" ht="12.75" x14ac:dyDescent="0.2">
      <c r="A49678" s="1"/>
      <c r="B49678" s="1"/>
      <c r="E49678" s="3"/>
      <c r="L49678" s="4"/>
      <c r="M49678" s="4"/>
    </row>
    <row r="49679" spans="1:13" ht="12.75" x14ac:dyDescent="0.2">
      <c r="A49679" s="1"/>
      <c r="B49679" s="1"/>
      <c r="E49679" s="3"/>
      <c r="L49679" s="4"/>
      <c r="M49679" s="4"/>
    </row>
    <row r="49680" spans="1:13" ht="12.75" x14ac:dyDescent="0.2">
      <c r="A49680" s="1"/>
      <c r="B49680" s="1"/>
      <c r="E49680" s="3"/>
      <c r="L49680" s="4"/>
      <c r="M49680" s="4"/>
    </row>
    <row r="49681" spans="1:13" ht="12.75" x14ac:dyDescent="0.2">
      <c r="A49681" s="1"/>
      <c r="B49681" s="1"/>
      <c r="E49681" s="3"/>
      <c r="L49681" s="4"/>
      <c r="M49681" s="4"/>
    </row>
    <row r="49682" spans="1:13" ht="12.75" x14ac:dyDescent="0.2">
      <c r="A49682" s="1"/>
      <c r="B49682" s="1"/>
      <c r="E49682" s="3"/>
      <c r="L49682" s="4"/>
      <c r="M49682" s="4"/>
    </row>
    <row r="49683" spans="1:13" ht="12.75" x14ac:dyDescent="0.2">
      <c r="A49683" s="1"/>
      <c r="B49683" s="1"/>
      <c r="E49683" s="3"/>
      <c r="L49683" s="4"/>
      <c r="M49683" s="4"/>
    </row>
    <row r="49684" spans="1:13" ht="12.75" x14ac:dyDescent="0.2">
      <c r="A49684" s="1"/>
      <c r="B49684" s="1"/>
      <c r="E49684" s="3"/>
      <c r="L49684" s="4"/>
      <c r="M49684" s="4"/>
    </row>
    <row r="49685" spans="1:13" ht="12.75" x14ac:dyDescent="0.2">
      <c r="A49685" s="1"/>
      <c r="B49685" s="1"/>
      <c r="E49685" s="3"/>
      <c r="L49685" s="4"/>
      <c r="M49685" s="4"/>
    </row>
    <row r="49686" spans="1:13" ht="12.75" x14ac:dyDescent="0.2">
      <c r="A49686" s="1"/>
      <c r="B49686" s="1"/>
      <c r="E49686" s="3"/>
      <c r="L49686" s="4"/>
      <c r="M49686" s="4"/>
    </row>
    <row r="49687" spans="1:13" ht="12.75" x14ac:dyDescent="0.2">
      <c r="A49687" s="1"/>
      <c r="B49687" s="1"/>
      <c r="E49687" s="3"/>
      <c r="L49687" s="4"/>
      <c r="M49687" s="4"/>
    </row>
    <row r="49688" spans="1:13" ht="12.75" x14ac:dyDescent="0.2">
      <c r="A49688" s="1"/>
      <c r="B49688" s="1"/>
      <c r="E49688" s="3"/>
      <c r="L49688" s="4"/>
      <c r="M49688" s="4"/>
    </row>
    <row r="49689" spans="1:13" ht="12.75" x14ac:dyDescent="0.2">
      <c r="A49689" s="1"/>
      <c r="B49689" s="1"/>
      <c r="E49689" s="3"/>
      <c r="L49689" s="4"/>
      <c r="M49689" s="4"/>
    </row>
    <row r="49690" spans="1:13" ht="12.75" x14ac:dyDescent="0.2">
      <c r="A49690" s="1"/>
      <c r="B49690" s="1"/>
      <c r="E49690" s="3"/>
      <c r="L49690" s="4"/>
      <c r="M49690" s="4"/>
    </row>
    <row r="49691" spans="1:13" ht="12.75" x14ac:dyDescent="0.2">
      <c r="A49691" s="1"/>
      <c r="B49691" s="1"/>
      <c r="E49691" s="3"/>
      <c r="L49691" s="4"/>
      <c r="M49691" s="4"/>
    </row>
    <row r="49692" spans="1:13" ht="12.75" x14ac:dyDescent="0.2">
      <c r="A49692" s="1"/>
      <c r="B49692" s="1"/>
      <c r="E49692" s="3"/>
      <c r="L49692" s="4"/>
      <c r="M49692" s="4"/>
    </row>
    <row r="49693" spans="1:13" ht="12.75" x14ac:dyDescent="0.2">
      <c r="A49693" s="1"/>
      <c r="B49693" s="1"/>
      <c r="E49693" s="3"/>
      <c r="L49693" s="4"/>
      <c r="M49693" s="4"/>
    </row>
    <row r="49694" spans="1:13" ht="12.75" x14ac:dyDescent="0.2">
      <c r="A49694" s="1"/>
      <c r="B49694" s="1"/>
      <c r="E49694" s="3"/>
      <c r="L49694" s="4"/>
      <c r="M49694" s="4"/>
    </row>
    <row r="49695" spans="1:13" ht="12.75" x14ac:dyDescent="0.2">
      <c r="A49695" s="1"/>
      <c r="B49695" s="1"/>
      <c r="E49695" s="3"/>
      <c r="L49695" s="4"/>
      <c r="M49695" s="4"/>
    </row>
    <row r="49696" spans="1:13" ht="12.75" x14ac:dyDescent="0.2">
      <c r="A49696" s="1"/>
      <c r="B49696" s="1"/>
      <c r="E49696" s="3"/>
      <c r="L49696" s="4"/>
      <c r="M49696" s="4"/>
    </row>
    <row r="49697" spans="1:13" ht="12.75" x14ac:dyDescent="0.2">
      <c r="A49697" s="1"/>
      <c r="B49697" s="1"/>
      <c r="E49697" s="3"/>
      <c r="L49697" s="4"/>
      <c r="M49697" s="4"/>
    </row>
    <row r="49698" spans="1:13" ht="12.75" x14ac:dyDescent="0.2">
      <c r="A49698" s="1"/>
      <c r="B49698" s="1"/>
      <c r="E49698" s="3"/>
      <c r="L49698" s="4"/>
      <c r="M49698" s="4"/>
    </row>
    <row r="49699" spans="1:13" ht="12.75" x14ac:dyDescent="0.2">
      <c r="A49699" s="1"/>
      <c r="B49699" s="1"/>
      <c r="E49699" s="3"/>
      <c r="L49699" s="4"/>
      <c r="M49699" s="4"/>
    </row>
    <row r="49700" spans="1:13" ht="12.75" x14ac:dyDescent="0.2">
      <c r="A49700" s="1"/>
      <c r="B49700" s="1"/>
      <c r="E49700" s="3"/>
      <c r="L49700" s="4"/>
      <c r="M49700" s="4"/>
    </row>
    <row r="49701" spans="1:13" ht="12.75" x14ac:dyDescent="0.2">
      <c r="A49701" s="1"/>
      <c r="B49701" s="1"/>
      <c r="E49701" s="3"/>
      <c r="L49701" s="4"/>
      <c r="M49701" s="4"/>
    </row>
    <row r="49702" spans="1:13" ht="12.75" x14ac:dyDescent="0.2">
      <c r="A49702" s="1"/>
      <c r="B49702" s="1"/>
      <c r="E49702" s="3"/>
      <c r="L49702" s="4"/>
      <c r="M49702" s="4"/>
    </row>
    <row r="49703" spans="1:13" ht="12.75" x14ac:dyDescent="0.2">
      <c r="A49703" s="1"/>
      <c r="B49703" s="1"/>
      <c r="E49703" s="3"/>
      <c r="L49703" s="4"/>
      <c r="M49703" s="4"/>
    </row>
    <row r="49704" spans="1:13" ht="12.75" x14ac:dyDescent="0.2">
      <c r="A49704" s="1"/>
      <c r="B49704" s="1"/>
      <c r="E49704" s="3"/>
      <c r="L49704" s="4"/>
      <c r="M49704" s="4"/>
    </row>
    <row r="49705" spans="1:13" ht="12.75" x14ac:dyDescent="0.2">
      <c r="A49705" s="1"/>
      <c r="B49705" s="1"/>
      <c r="E49705" s="3"/>
      <c r="L49705" s="4"/>
      <c r="M49705" s="4"/>
    </row>
    <row r="49706" spans="1:13" ht="12.75" x14ac:dyDescent="0.2">
      <c r="A49706" s="1"/>
      <c r="B49706" s="1"/>
      <c r="E49706" s="3"/>
      <c r="L49706" s="4"/>
      <c r="M49706" s="4"/>
    </row>
    <row r="49707" spans="1:13" ht="12.75" x14ac:dyDescent="0.2">
      <c r="A49707" s="1"/>
      <c r="B49707" s="1"/>
      <c r="E49707" s="3"/>
      <c r="L49707" s="4"/>
      <c r="M49707" s="4"/>
    </row>
    <row r="49708" spans="1:13" ht="12.75" x14ac:dyDescent="0.2">
      <c r="A49708" s="1"/>
      <c r="B49708" s="1"/>
      <c r="E49708" s="3"/>
      <c r="L49708" s="4"/>
      <c r="M49708" s="4"/>
    </row>
    <row r="49709" spans="1:13" ht="12.75" x14ac:dyDescent="0.2">
      <c r="A49709" s="1"/>
      <c r="B49709" s="1"/>
      <c r="E49709" s="3"/>
      <c r="L49709" s="4"/>
      <c r="M49709" s="4"/>
    </row>
    <row r="49710" spans="1:13" ht="12.75" x14ac:dyDescent="0.2">
      <c r="A49710" s="1"/>
      <c r="B49710" s="1"/>
      <c r="E49710" s="3"/>
      <c r="L49710" s="4"/>
      <c r="M49710" s="4"/>
    </row>
    <row r="49711" spans="1:13" ht="12.75" x14ac:dyDescent="0.2">
      <c r="A49711" s="1"/>
      <c r="B49711" s="1"/>
      <c r="E49711" s="3"/>
      <c r="L49711" s="4"/>
      <c r="M49711" s="4"/>
    </row>
    <row r="49712" spans="1:13" ht="12.75" x14ac:dyDescent="0.2">
      <c r="A49712" s="1"/>
      <c r="B49712" s="1"/>
      <c r="E49712" s="3"/>
      <c r="L49712" s="4"/>
      <c r="M49712" s="4"/>
    </row>
    <row r="49713" spans="1:13" ht="12.75" x14ac:dyDescent="0.2">
      <c r="A49713" s="1"/>
      <c r="B49713" s="1"/>
      <c r="E49713" s="3"/>
      <c r="L49713" s="4"/>
      <c r="M49713" s="4"/>
    </row>
    <row r="49714" spans="1:13" ht="12.75" x14ac:dyDescent="0.2">
      <c r="A49714" s="1"/>
      <c r="B49714" s="1"/>
      <c r="E49714" s="3"/>
      <c r="L49714" s="4"/>
      <c r="M49714" s="4"/>
    </row>
    <row r="49715" spans="1:13" ht="12.75" x14ac:dyDescent="0.2">
      <c r="A49715" s="1"/>
      <c r="B49715" s="1"/>
      <c r="E49715" s="3"/>
      <c r="L49715" s="4"/>
      <c r="M49715" s="4"/>
    </row>
    <row r="49716" spans="1:13" ht="12.75" x14ac:dyDescent="0.2">
      <c r="A49716" s="1"/>
      <c r="B49716" s="1"/>
      <c r="E49716" s="3"/>
      <c r="L49716" s="4"/>
      <c r="M49716" s="4"/>
    </row>
    <row r="49717" spans="1:13" ht="12.75" x14ac:dyDescent="0.2">
      <c r="A49717" s="1"/>
      <c r="B49717" s="1"/>
      <c r="E49717" s="3"/>
      <c r="M49717" s="4"/>
    </row>
    <row r="49718" spans="1:13" ht="12.75" x14ac:dyDescent="0.2">
      <c r="A49718" s="1"/>
      <c r="B49718" s="1"/>
      <c r="E49718" s="3"/>
      <c r="M49718" s="4"/>
    </row>
    <row r="49719" spans="1:13" ht="12.75" x14ac:dyDescent="0.2">
      <c r="A49719" s="1"/>
      <c r="B49719" s="1"/>
      <c r="E49719" s="3"/>
      <c r="L49719" s="4"/>
      <c r="M49719" s="4"/>
    </row>
    <row r="49720" spans="1:13" ht="12.75" x14ac:dyDescent="0.2">
      <c r="A49720" s="1"/>
      <c r="B49720" s="1"/>
      <c r="E49720" s="3"/>
      <c r="L49720" s="4"/>
      <c r="M49720" s="4"/>
    </row>
    <row r="49721" spans="1:13" ht="12.75" x14ac:dyDescent="0.2">
      <c r="A49721" s="1"/>
      <c r="B49721" s="1"/>
      <c r="E49721" s="3"/>
      <c r="L49721" s="4"/>
      <c r="M49721" s="4"/>
    </row>
    <row r="49722" spans="1:13" ht="12.75" x14ac:dyDescent="0.2">
      <c r="A49722" s="1"/>
      <c r="B49722" s="1"/>
      <c r="E49722" s="3"/>
      <c r="L49722" s="4"/>
      <c r="M49722" s="4"/>
    </row>
    <row r="49723" spans="1:13" ht="12.75" x14ac:dyDescent="0.2">
      <c r="A49723" s="1"/>
      <c r="B49723" s="1"/>
      <c r="E49723" s="3"/>
      <c r="L49723" s="4"/>
      <c r="M49723" s="4"/>
    </row>
    <row r="49724" spans="1:13" ht="12.75" x14ac:dyDescent="0.2">
      <c r="A49724" s="1"/>
      <c r="B49724" s="1"/>
      <c r="E49724" s="3"/>
      <c r="L49724" s="4"/>
      <c r="M49724" s="4"/>
    </row>
    <row r="49725" spans="1:13" ht="12.75" x14ac:dyDescent="0.2">
      <c r="A49725" s="1"/>
      <c r="B49725" s="1"/>
      <c r="E49725" s="3"/>
      <c r="L49725" s="4"/>
      <c r="M49725" s="4"/>
    </row>
    <row r="49726" spans="1:13" ht="12.75" x14ac:dyDescent="0.2">
      <c r="A49726" s="1"/>
      <c r="B49726" s="1"/>
      <c r="E49726" s="3"/>
      <c r="L49726" s="4"/>
      <c r="M49726" s="4"/>
    </row>
    <row r="49727" spans="1:13" ht="12.75" x14ac:dyDescent="0.2">
      <c r="A49727" s="1"/>
      <c r="B49727" s="1"/>
      <c r="E49727" s="3"/>
      <c r="L49727" s="4"/>
      <c r="M49727" s="4"/>
    </row>
    <row r="49728" spans="1:13" ht="12.75" x14ac:dyDescent="0.2">
      <c r="A49728" s="1"/>
      <c r="B49728" s="1"/>
      <c r="E49728" s="3"/>
      <c r="L49728" s="4"/>
      <c r="M49728" s="4"/>
    </row>
    <row r="49729" spans="1:13" ht="12.75" x14ac:dyDescent="0.2">
      <c r="A49729" s="1"/>
      <c r="B49729" s="1"/>
      <c r="E49729" s="3"/>
      <c r="L49729" s="4"/>
      <c r="M49729" s="4"/>
    </row>
    <row r="49730" spans="1:13" ht="12.75" x14ac:dyDescent="0.2">
      <c r="A49730" s="1"/>
      <c r="B49730" s="1"/>
      <c r="E49730" s="3"/>
      <c r="L49730" s="4"/>
      <c r="M49730" s="4"/>
    </row>
    <row r="49731" spans="1:13" ht="12.75" x14ac:dyDescent="0.2">
      <c r="A49731" s="1"/>
      <c r="B49731" s="1"/>
      <c r="E49731" s="3"/>
      <c r="L49731" s="4"/>
      <c r="M49731" s="4"/>
    </row>
    <row r="49732" spans="1:13" ht="12.75" x14ac:dyDescent="0.2">
      <c r="A49732" s="1"/>
      <c r="B49732" s="1"/>
      <c r="E49732" s="3"/>
      <c r="L49732" s="4"/>
      <c r="M49732" s="4"/>
    </row>
    <row r="49733" spans="1:13" ht="12.75" x14ac:dyDescent="0.2">
      <c r="A49733" s="1"/>
      <c r="B49733" s="1"/>
      <c r="E49733" s="3"/>
      <c r="L49733" s="4"/>
      <c r="M49733" s="4"/>
    </row>
    <row r="49734" spans="1:13" ht="12.75" x14ac:dyDescent="0.2">
      <c r="A49734" s="1"/>
      <c r="B49734" s="1"/>
      <c r="E49734" s="3"/>
      <c r="L49734" s="4"/>
      <c r="M49734" s="4"/>
    </row>
    <row r="49735" spans="1:13" ht="12.75" x14ac:dyDescent="0.2">
      <c r="A49735" s="1"/>
      <c r="B49735" s="1"/>
      <c r="E49735" s="3"/>
      <c r="L49735" s="4"/>
      <c r="M49735" s="4"/>
    </row>
    <row r="49736" spans="1:13" ht="12.75" x14ac:dyDescent="0.2">
      <c r="A49736" s="1"/>
      <c r="B49736" s="1"/>
      <c r="E49736" s="3"/>
      <c r="L49736" s="4"/>
      <c r="M49736" s="4"/>
    </row>
    <row r="49737" spans="1:13" ht="12.75" x14ac:dyDescent="0.2">
      <c r="A49737" s="1"/>
      <c r="B49737" s="1"/>
      <c r="E49737" s="3"/>
      <c r="L49737" s="4"/>
      <c r="M49737" s="4"/>
    </row>
    <row r="49738" spans="1:13" ht="12.75" x14ac:dyDescent="0.2">
      <c r="A49738" s="1"/>
      <c r="B49738" s="1"/>
      <c r="E49738" s="3"/>
      <c r="L49738" s="4"/>
      <c r="M49738" s="4"/>
    </row>
    <row r="49739" spans="1:13" ht="12.75" x14ac:dyDescent="0.2">
      <c r="A49739" s="1"/>
      <c r="B49739" s="1"/>
      <c r="E49739" s="3"/>
      <c r="L49739" s="4"/>
      <c r="M49739" s="4"/>
    </row>
    <row r="49740" spans="1:13" ht="12.75" x14ac:dyDescent="0.2">
      <c r="A49740" s="1"/>
      <c r="B49740" s="1"/>
      <c r="E49740" s="3"/>
      <c r="L49740" s="4"/>
      <c r="M49740" s="4"/>
    </row>
    <row r="49741" spans="1:13" ht="12.75" x14ac:dyDescent="0.2">
      <c r="A49741" s="1"/>
      <c r="B49741" s="1"/>
      <c r="E49741" s="3"/>
      <c r="L49741" s="4"/>
      <c r="M49741" s="4"/>
    </row>
    <row r="49742" spans="1:13" ht="12.75" x14ac:dyDescent="0.2">
      <c r="A49742" s="1"/>
      <c r="B49742" s="1"/>
      <c r="E49742" s="3"/>
      <c r="L49742" s="4"/>
      <c r="M49742" s="4"/>
    </row>
    <row r="49743" spans="1:13" ht="12.75" x14ac:dyDescent="0.2">
      <c r="A49743" s="1"/>
      <c r="B49743" s="1"/>
      <c r="E49743" s="3"/>
      <c r="L49743" s="4"/>
      <c r="M49743" s="4"/>
    </row>
    <row r="49744" spans="1:13" ht="12.75" x14ac:dyDescent="0.2">
      <c r="A49744" s="1"/>
      <c r="B49744" s="1"/>
      <c r="E49744" s="3"/>
      <c r="L49744" s="4"/>
      <c r="M49744" s="4"/>
    </row>
    <row r="49745" spans="1:13" ht="12.75" x14ac:dyDescent="0.2">
      <c r="A49745" s="1"/>
      <c r="B49745" s="1"/>
      <c r="E49745" s="3"/>
      <c r="L49745" s="4"/>
      <c r="M49745" s="4"/>
    </row>
    <row r="49746" spans="1:13" ht="12.75" x14ac:dyDescent="0.2">
      <c r="A49746" s="1"/>
      <c r="B49746" s="1"/>
      <c r="E49746" s="3"/>
      <c r="L49746" s="4"/>
      <c r="M49746" s="4"/>
    </row>
    <row r="49747" spans="1:13" ht="12.75" x14ac:dyDescent="0.2">
      <c r="A49747" s="1"/>
      <c r="B49747" s="1"/>
      <c r="E49747" s="3"/>
      <c r="L49747" s="4"/>
      <c r="M49747" s="4"/>
    </row>
    <row r="49748" spans="1:13" ht="12.75" x14ac:dyDescent="0.2">
      <c r="A49748" s="1"/>
      <c r="B49748" s="1"/>
      <c r="E49748" s="3"/>
      <c r="L49748" s="4"/>
      <c r="M49748" s="4"/>
    </row>
    <row r="49749" spans="1:13" ht="12.75" x14ac:dyDescent="0.2">
      <c r="A49749" s="1"/>
      <c r="B49749" s="1"/>
      <c r="E49749" s="3"/>
      <c r="L49749" s="4"/>
      <c r="M49749" s="4"/>
    </row>
    <row r="49750" spans="1:13" ht="12.75" x14ac:dyDescent="0.2">
      <c r="A49750" s="1"/>
      <c r="B49750" s="1"/>
      <c r="E49750" s="3"/>
      <c r="L49750" s="4"/>
      <c r="M49750" s="4"/>
    </row>
    <row r="49751" spans="1:13" ht="12.75" x14ac:dyDescent="0.2">
      <c r="A49751" s="1"/>
      <c r="B49751" s="1"/>
      <c r="E49751" s="3"/>
      <c r="L49751" s="4"/>
      <c r="M49751" s="4"/>
    </row>
    <row r="49752" spans="1:13" ht="12.75" x14ac:dyDescent="0.2">
      <c r="A49752" s="1"/>
      <c r="B49752" s="1"/>
      <c r="E49752" s="3"/>
      <c r="L49752" s="4"/>
      <c r="M49752" s="4"/>
    </row>
    <row r="49753" spans="1:13" ht="12.75" x14ac:dyDescent="0.2">
      <c r="A49753" s="1"/>
      <c r="B49753" s="1"/>
      <c r="E49753" s="3"/>
      <c r="L49753" s="4"/>
      <c r="M49753" s="4"/>
    </row>
    <row r="49754" spans="1:13" ht="12.75" x14ac:dyDescent="0.2">
      <c r="A49754" s="1"/>
      <c r="B49754" s="1"/>
      <c r="E49754" s="3"/>
      <c r="L49754" s="4"/>
      <c r="M49754" s="4"/>
    </row>
    <row r="49755" spans="1:13" ht="12.75" x14ac:dyDescent="0.2">
      <c r="A49755" s="1"/>
      <c r="B49755" s="1"/>
      <c r="E49755" s="3"/>
      <c r="L49755" s="4"/>
      <c r="M49755" s="4"/>
    </row>
    <row r="49756" spans="1:13" ht="12.75" x14ac:dyDescent="0.2">
      <c r="A49756" s="1"/>
      <c r="B49756" s="1"/>
      <c r="E49756" s="3"/>
      <c r="L49756" s="4"/>
      <c r="M49756" s="4"/>
    </row>
    <row r="49757" spans="1:13" ht="12.75" x14ac:dyDescent="0.2">
      <c r="A49757" s="1"/>
      <c r="B49757" s="1"/>
      <c r="E49757" s="3"/>
      <c r="L49757" s="4"/>
      <c r="M49757" s="4"/>
    </row>
    <row r="49758" spans="1:13" ht="12.75" x14ac:dyDescent="0.2">
      <c r="A49758" s="1"/>
      <c r="B49758" s="1"/>
      <c r="E49758" s="3"/>
      <c r="L49758" s="4"/>
      <c r="M49758" s="4"/>
    </row>
    <row r="49759" spans="1:13" ht="12.75" x14ac:dyDescent="0.2">
      <c r="A49759" s="1"/>
      <c r="B49759" s="1"/>
      <c r="E49759" s="3"/>
      <c r="L49759" s="4"/>
      <c r="M49759" s="4"/>
    </row>
    <row r="49760" spans="1:13" ht="12.75" x14ac:dyDescent="0.2">
      <c r="A49760" s="1"/>
      <c r="B49760" s="1"/>
      <c r="E49760" s="3"/>
      <c r="L49760" s="4"/>
      <c r="M49760" s="4"/>
    </row>
    <row r="49761" spans="1:13" ht="12.75" x14ac:dyDescent="0.2">
      <c r="A49761" s="1"/>
      <c r="B49761" s="1"/>
      <c r="E49761" s="3"/>
      <c r="L49761" s="4"/>
      <c r="M49761" s="4"/>
    </row>
    <row r="49762" spans="1:13" ht="12.75" x14ac:dyDescent="0.2">
      <c r="A49762" s="1"/>
      <c r="B49762" s="1"/>
      <c r="E49762" s="3"/>
      <c r="L49762" s="4"/>
      <c r="M49762" s="4"/>
    </row>
    <row r="49763" spans="1:13" ht="12.75" x14ac:dyDescent="0.2">
      <c r="A49763" s="1"/>
      <c r="B49763" s="1"/>
      <c r="E49763" s="3"/>
      <c r="L49763" s="4"/>
      <c r="M49763" s="4"/>
    </row>
    <row r="49764" spans="1:13" ht="12.75" x14ac:dyDescent="0.2">
      <c r="A49764" s="1"/>
      <c r="B49764" s="1"/>
      <c r="E49764" s="3"/>
      <c r="L49764" s="4"/>
      <c r="M49764" s="4"/>
    </row>
    <row r="49765" spans="1:13" ht="12.75" x14ac:dyDescent="0.2">
      <c r="A49765" s="1"/>
      <c r="B49765" s="1"/>
      <c r="E49765" s="3"/>
      <c r="L49765" s="4"/>
      <c r="M49765" s="4"/>
    </row>
    <row r="49766" spans="1:13" ht="12.75" x14ac:dyDescent="0.2">
      <c r="A49766" s="1"/>
      <c r="B49766" s="1"/>
      <c r="E49766" s="3"/>
      <c r="L49766" s="4"/>
      <c r="M49766" s="4"/>
    </row>
    <row r="49767" spans="1:13" ht="12.75" x14ac:dyDescent="0.2">
      <c r="A49767" s="1"/>
      <c r="B49767" s="1"/>
      <c r="E49767" s="3"/>
      <c r="L49767" s="4"/>
      <c r="M49767" s="4"/>
    </row>
    <row r="49768" spans="1:13" ht="12.75" x14ac:dyDescent="0.2">
      <c r="A49768" s="1"/>
      <c r="B49768" s="1"/>
      <c r="E49768" s="3"/>
      <c r="L49768" s="4"/>
      <c r="M49768" s="4"/>
    </row>
    <row r="49769" spans="1:13" ht="12.75" x14ac:dyDescent="0.2">
      <c r="A49769" s="1"/>
      <c r="B49769" s="1"/>
      <c r="E49769" s="3"/>
      <c r="L49769" s="4"/>
      <c r="M49769" s="4"/>
    </row>
    <row r="49770" spans="1:13" ht="12.75" x14ac:dyDescent="0.2">
      <c r="A49770" s="1"/>
      <c r="B49770" s="1"/>
      <c r="E49770" s="3"/>
      <c r="L49770" s="4"/>
      <c r="M49770" s="4"/>
    </row>
    <row r="49771" spans="1:13" ht="12.75" x14ac:dyDescent="0.2">
      <c r="A49771" s="1"/>
      <c r="B49771" s="1"/>
      <c r="E49771" s="3"/>
      <c r="L49771" s="4"/>
      <c r="M49771" s="4"/>
    </row>
    <row r="49772" spans="1:13" ht="12.75" x14ac:dyDescent="0.2">
      <c r="A49772" s="1"/>
      <c r="B49772" s="1"/>
      <c r="E49772" s="3"/>
      <c r="L49772" s="4"/>
      <c r="M49772" s="4"/>
    </row>
    <row r="49773" spans="1:13" ht="12.75" x14ac:dyDescent="0.2">
      <c r="A49773" s="1"/>
      <c r="B49773" s="1"/>
      <c r="E49773" s="3"/>
      <c r="L49773" s="4"/>
      <c r="M49773" s="4"/>
    </row>
    <row r="49774" spans="1:13" ht="12.75" x14ac:dyDescent="0.2">
      <c r="A49774" s="1"/>
      <c r="B49774" s="1"/>
      <c r="E49774" s="3"/>
      <c r="L49774" s="4"/>
      <c r="M49774" s="4"/>
    </row>
    <row r="49775" spans="1:13" ht="12.75" x14ac:dyDescent="0.2">
      <c r="A49775" s="1"/>
      <c r="B49775" s="1"/>
      <c r="E49775" s="3"/>
      <c r="L49775" s="4"/>
      <c r="M49775" s="4"/>
    </row>
    <row r="49776" spans="1:13" ht="12.75" x14ac:dyDescent="0.2">
      <c r="A49776" s="1"/>
      <c r="B49776" s="1"/>
      <c r="E49776" s="3"/>
      <c r="L49776" s="4"/>
      <c r="M49776" s="4"/>
    </row>
    <row r="49777" spans="1:13" ht="12.75" x14ac:dyDescent="0.2">
      <c r="A49777" s="1"/>
      <c r="B49777" s="1"/>
      <c r="E49777" s="3"/>
      <c r="L49777" s="4"/>
      <c r="M49777" s="4"/>
    </row>
    <row r="49778" spans="1:13" ht="12.75" x14ac:dyDescent="0.2">
      <c r="A49778" s="1"/>
      <c r="B49778" s="1"/>
      <c r="E49778" s="3"/>
      <c r="L49778" s="4"/>
      <c r="M49778" s="4"/>
    </row>
    <row r="49779" spans="1:13" ht="12.75" x14ac:dyDescent="0.2">
      <c r="A49779" s="1"/>
      <c r="B49779" s="1"/>
      <c r="E49779" s="3"/>
      <c r="L49779" s="4"/>
      <c r="M49779" s="4"/>
    </row>
    <row r="49780" spans="1:13" ht="12.75" x14ac:dyDescent="0.2">
      <c r="A49780" s="1"/>
      <c r="B49780" s="1"/>
      <c r="E49780" s="3"/>
      <c r="L49780" s="4"/>
      <c r="M49780" s="4"/>
    </row>
    <row r="49781" spans="1:13" ht="12.75" x14ac:dyDescent="0.2">
      <c r="A49781" s="1"/>
      <c r="B49781" s="1"/>
      <c r="E49781" s="3"/>
      <c r="L49781" s="4"/>
      <c r="M49781" s="4"/>
    </row>
    <row r="49782" spans="1:13" ht="12.75" x14ac:dyDescent="0.2">
      <c r="A49782" s="1"/>
      <c r="B49782" s="1"/>
      <c r="E49782" s="3"/>
      <c r="L49782" s="4"/>
      <c r="M49782" s="4"/>
    </row>
    <row r="49783" spans="1:13" ht="12.75" x14ac:dyDescent="0.2">
      <c r="A49783" s="1"/>
      <c r="B49783" s="1"/>
      <c r="E49783" s="3"/>
      <c r="L49783" s="4"/>
      <c r="M49783" s="4"/>
    </row>
    <row r="49784" spans="1:13" ht="12.75" x14ac:dyDescent="0.2">
      <c r="A49784" s="1"/>
      <c r="B49784" s="1"/>
      <c r="E49784" s="3"/>
      <c r="L49784" s="4"/>
      <c r="M49784" s="4"/>
    </row>
    <row r="49785" spans="1:13" ht="12.75" x14ac:dyDescent="0.2">
      <c r="A49785" s="1"/>
      <c r="B49785" s="1"/>
      <c r="E49785" s="3"/>
      <c r="L49785" s="4"/>
      <c r="M49785" s="4"/>
    </row>
    <row r="49786" spans="1:13" ht="12.75" x14ac:dyDescent="0.2">
      <c r="A49786" s="1"/>
      <c r="B49786" s="1"/>
      <c r="E49786" s="3"/>
      <c r="L49786" s="4"/>
      <c r="M49786" s="4"/>
    </row>
    <row r="49787" spans="1:13" ht="12.75" x14ac:dyDescent="0.2">
      <c r="A49787" s="1"/>
      <c r="B49787" s="1"/>
      <c r="E49787" s="3"/>
      <c r="L49787" s="4"/>
      <c r="M49787" s="4"/>
    </row>
    <row r="49788" spans="1:13" ht="12.75" x14ac:dyDescent="0.2">
      <c r="A49788" s="1"/>
      <c r="B49788" s="1"/>
      <c r="E49788" s="3"/>
      <c r="L49788" s="4"/>
      <c r="M49788" s="4"/>
    </row>
    <row r="49789" spans="1:13" ht="12.75" x14ac:dyDescent="0.2">
      <c r="A49789" s="1"/>
      <c r="B49789" s="1"/>
      <c r="E49789" s="3"/>
      <c r="L49789" s="4"/>
      <c r="M49789" s="4"/>
    </row>
    <row r="49790" spans="1:13" ht="12.75" x14ac:dyDescent="0.2">
      <c r="A49790" s="1"/>
      <c r="B49790" s="1"/>
      <c r="E49790" s="3"/>
      <c r="L49790" s="4"/>
      <c r="M49790" s="4"/>
    </row>
    <row r="49791" spans="1:13" ht="12.75" x14ac:dyDescent="0.2">
      <c r="A49791" s="1"/>
      <c r="B49791" s="1"/>
      <c r="E49791" s="3"/>
      <c r="L49791" s="4"/>
      <c r="M49791" s="4"/>
    </row>
    <row r="49792" spans="1:13" ht="12.75" x14ac:dyDescent="0.2">
      <c r="A49792" s="1"/>
      <c r="B49792" s="1"/>
      <c r="E49792" s="3"/>
      <c r="L49792" s="4"/>
      <c r="M49792" s="4"/>
    </row>
    <row r="49793" spans="1:13" ht="12.75" x14ac:dyDescent="0.2">
      <c r="A49793" s="1"/>
      <c r="B49793" s="1"/>
      <c r="E49793" s="3"/>
      <c r="L49793" s="4"/>
      <c r="M49793" s="4"/>
    </row>
    <row r="49794" spans="1:13" ht="12.75" x14ac:dyDescent="0.2">
      <c r="A49794" s="1"/>
      <c r="B49794" s="1"/>
      <c r="E49794" s="3"/>
      <c r="L49794" s="4"/>
      <c r="M49794" s="4"/>
    </row>
    <row r="49795" spans="1:13" ht="12.75" x14ac:dyDescent="0.2">
      <c r="A49795" s="1"/>
      <c r="B49795" s="1"/>
      <c r="E49795" s="3"/>
      <c r="L49795" s="4"/>
      <c r="M49795" s="4"/>
    </row>
    <row r="49796" spans="1:13" ht="12.75" x14ac:dyDescent="0.2">
      <c r="A49796" s="1"/>
      <c r="B49796" s="1"/>
      <c r="E49796" s="3"/>
      <c r="L49796" s="4"/>
      <c r="M49796" s="4"/>
    </row>
    <row r="49797" spans="1:13" ht="12.75" x14ac:dyDescent="0.2">
      <c r="A49797" s="1"/>
      <c r="B49797" s="1"/>
      <c r="E49797" s="3"/>
      <c r="L49797" s="4"/>
      <c r="M49797" s="4"/>
    </row>
    <row r="49798" spans="1:13" ht="12.75" x14ac:dyDescent="0.2">
      <c r="A49798" s="1"/>
      <c r="B49798" s="1"/>
      <c r="E49798" s="3"/>
      <c r="L49798" s="4"/>
      <c r="M49798" s="4"/>
    </row>
    <row r="49799" spans="1:13" ht="12.75" x14ac:dyDescent="0.2">
      <c r="A49799" s="1"/>
      <c r="B49799" s="1"/>
      <c r="E49799" s="3"/>
      <c r="L49799" s="4"/>
      <c r="M49799" s="4"/>
    </row>
    <row r="49800" spans="1:13" ht="12.75" x14ac:dyDescent="0.2">
      <c r="A49800" s="1"/>
      <c r="B49800" s="1"/>
      <c r="E49800" s="3"/>
      <c r="L49800" s="4"/>
      <c r="M49800" s="4"/>
    </row>
    <row r="49801" spans="1:13" ht="12.75" x14ac:dyDescent="0.2">
      <c r="A49801" s="1"/>
      <c r="B49801" s="1"/>
      <c r="E49801" s="3"/>
      <c r="L49801" s="4"/>
      <c r="M49801" s="4"/>
    </row>
    <row r="49802" spans="1:13" ht="12.75" x14ac:dyDescent="0.2">
      <c r="A49802" s="1"/>
      <c r="B49802" s="1"/>
      <c r="E49802" s="3"/>
      <c r="L49802" s="4"/>
      <c r="M49802" s="4"/>
    </row>
    <row r="49803" spans="1:13" ht="12.75" x14ac:dyDescent="0.2">
      <c r="A49803" s="1"/>
      <c r="B49803" s="1"/>
      <c r="E49803" s="3"/>
      <c r="L49803" s="4"/>
      <c r="M49803" s="4"/>
    </row>
    <row r="49804" spans="1:13" ht="12.75" x14ac:dyDescent="0.2">
      <c r="A49804" s="1"/>
      <c r="B49804" s="1"/>
      <c r="E49804" s="3"/>
      <c r="L49804" s="4"/>
      <c r="M49804" s="4"/>
    </row>
    <row r="49805" spans="1:13" ht="12.75" x14ac:dyDescent="0.2">
      <c r="A49805" s="1"/>
      <c r="B49805" s="1"/>
      <c r="E49805" s="3"/>
      <c r="L49805" s="4"/>
      <c r="M49805" s="4"/>
    </row>
    <row r="49806" spans="1:13" ht="12.75" x14ac:dyDescent="0.2">
      <c r="A49806" s="1"/>
      <c r="B49806" s="1"/>
      <c r="E49806" s="3"/>
      <c r="L49806" s="4"/>
      <c r="M49806" s="4"/>
    </row>
    <row r="49807" spans="1:13" ht="12.75" x14ac:dyDescent="0.2">
      <c r="A49807" s="1"/>
      <c r="B49807" s="1"/>
      <c r="E49807" s="3"/>
      <c r="L49807" s="4"/>
      <c r="M49807" s="4"/>
    </row>
    <row r="49808" spans="1:13" ht="12.75" x14ac:dyDescent="0.2">
      <c r="A49808" s="1"/>
      <c r="B49808" s="1"/>
      <c r="E49808" s="3"/>
      <c r="L49808" s="4"/>
      <c r="M49808" s="4"/>
    </row>
    <row r="49809" spans="1:13" ht="12.75" x14ac:dyDescent="0.2">
      <c r="A49809" s="1"/>
      <c r="B49809" s="1"/>
      <c r="E49809" s="3"/>
      <c r="L49809" s="4"/>
      <c r="M49809" s="4"/>
    </row>
    <row r="49810" spans="1:13" ht="12.75" x14ac:dyDescent="0.2">
      <c r="A49810" s="1"/>
      <c r="B49810" s="1"/>
      <c r="E49810" s="3"/>
      <c r="L49810" s="4"/>
      <c r="M49810" s="4"/>
    </row>
    <row r="49811" spans="1:13" ht="12.75" x14ac:dyDescent="0.2">
      <c r="A49811" s="1"/>
      <c r="B49811" s="1"/>
      <c r="E49811" s="3"/>
      <c r="L49811" s="4"/>
      <c r="M49811" s="4"/>
    </row>
    <row r="49812" spans="1:13" ht="12.75" x14ac:dyDescent="0.2">
      <c r="A49812" s="1"/>
      <c r="B49812" s="1"/>
      <c r="E49812" s="3"/>
      <c r="L49812" s="4"/>
      <c r="M49812" s="4"/>
    </row>
    <row r="49813" spans="1:13" ht="12.75" x14ac:dyDescent="0.2">
      <c r="A49813" s="1"/>
      <c r="B49813" s="1"/>
      <c r="E49813" s="3"/>
      <c r="M49813" s="4"/>
    </row>
    <row r="49814" spans="1:13" ht="12.75" x14ac:dyDescent="0.2">
      <c r="A49814" s="1"/>
      <c r="B49814" s="1"/>
      <c r="E49814" s="3"/>
      <c r="M49814" s="4"/>
    </row>
    <row r="49815" spans="1:13" ht="12.75" x14ac:dyDescent="0.2">
      <c r="A49815" s="1"/>
      <c r="B49815" s="1"/>
      <c r="E49815" s="3"/>
      <c r="L49815" s="4"/>
      <c r="M49815" s="4"/>
    </row>
    <row r="49816" spans="1:13" ht="12.75" x14ac:dyDescent="0.2">
      <c r="A49816" s="1"/>
      <c r="B49816" s="1"/>
      <c r="E49816" s="3"/>
      <c r="L49816" s="4"/>
      <c r="M49816" s="4"/>
    </row>
    <row r="49817" spans="1:13" ht="12.75" x14ac:dyDescent="0.2">
      <c r="A49817" s="1"/>
      <c r="B49817" s="1"/>
      <c r="E49817" s="3"/>
      <c r="L49817" s="4"/>
      <c r="M49817" s="4"/>
    </row>
    <row r="49818" spans="1:13" ht="12.75" x14ac:dyDescent="0.2">
      <c r="A49818" s="1"/>
      <c r="B49818" s="1"/>
      <c r="E49818" s="3"/>
      <c r="L49818" s="4"/>
      <c r="M49818" s="4"/>
    </row>
    <row r="49819" spans="1:13" ht="12.75" x14ac:dyDescent="0.2">
      <c r="A49819" s="1"/>
      <c r="B49819" s="1"/>
      <c r="E49819" s="3"/>
      <c r="L49819" s="4"/>
      <c r="M49819" s="4"/>
    </row>
    <row r="49820" spans="1:13" ht="12.75" x14ac:dyDescent="0.2">
      <c r="A49820" s="1"/>
      <c r="B49820" s="1"/>
      <c r="E49820" s="3"/>
      <c r="L49820" s="4"/>
      <c r="M49820" s="4"/>
    </row>
    <row r="49821" spans="1:13" ht="12.75" x14ac:dyDescent="0.2">
      <c r="A49821" s="1"/>
      <c r="B49821" s="1"/>
      <c r="E49821" s="3"/>
      <c r="L49821" s="4"/>
      <c r="M49821" s="4"/>
    </row>
    <row r="49822" spans="1:13" ht="12.75" x14ac:dyDescent="0.2">
      <c r="A49822" s="1"/>
      <c r="B49822" s="1"/>
      <c r="E49822" s="3"/>
      <c r="L49822" s="4"/>
      <c r="M49822" s="4"/>
    </row>
    <row r="49823" spans="1:13" ht="12.75" x14ac:dyDescent="0.2">
      <c r="A49823" s="1"/>
      <c r="B49823" s="1"/>
      <c r="E49823" s="3"/>
      <c r="L49823" s="4"/>
      <c r="M49823" s="4"/>
    </row>
    <row r="49824" spans="1:13" ht="12.75" x14ac:dyDescent="0.2">
      <c r="A49824" s="1"/>
      <c r="B49824" s="1"/>
      <c r="E49824" s="3"/>
      <c r="L49824" s="4"/>
      <c r="M49824" s="4"/>
    </row>
    <row r="49825" spans="1:13" ht="12.75" x14ac:dyDescent="0.2">
      <c r="A49825" s="1"/>
      <c r="B49825" s="1"/>
      <c r="E49825" s="3"/>
      <c r="L49825" s="4"/>
      <c r="M49825" s="4"/>
    </row>
    <row r="49826" spans="1:13" ht="12.75" x14ac:dyDescent="0.2">
      <c r="A49826" s="1"/>
      <c r="B49826" s="1"/>
      <c r="E49826" s="3"/>
      <c r="L49826" s="4"/>
      <c r="M49826" s="4"/>
    </row>
    <row r="49827" spans="1:13" ht="12.75" x14ac:dyDescent="0.2">
      <c r="A49827" s="1"/>
      <c r="B49827" s="1"/>
      <c r="E49827" s="3"/>
      <c r="L49827" s="4"/>
      <c r="M49827" s="4"/>
    </row>
    <row r="49828" spans="1:13" ht="12.75" x14ac:dyDescent="0.2">
      <c r="A49828" s="1"/>
      <c r="B49828" s="1"/>
      <c r="E49828" s="3"/>
      <c r="L49828" s="4"/>
      <c r="M49828" s="4"/>
    </row>
    <row r="49829" spans="1:13" ht="12.75" x14ac:dyDescent="0.2">
      <c r="A49829" s="1"/>
      <c r="B49829" s="1"/>
      <c r="E49829" s="3"/>
      <c r="L49829" s="4"/>
      <c r="M49829" s="4"/>
    </row>
    <row r="49830" spans="1:13" ht="12.75" x14ac:dyDescent="0.2">
      <c r="A49830" s="1"/>
      <c r="B49830" s="1"/>
      <c r="E49830" s="3"/>
      <c r="L49830" s="4"/>
      <c r="M49830" s="4"/>
    </row>
    <row r="49831" spans="1:13" ht="12.75" x14ac:dyDescent="0.2">
      <c r="A49831" s="1"/>
      <c r="B49831" s="1"/>
      <c r="E49831" s="3"/>
      <c r="L49831" s="4"/>
      <c r="M49831" s="4"/>
    </row>
    <row r="49832" spans="1:13" ht="12.75" x14ac:dyDescent="0.2">
      <c r="A49832" s="1"/>
      <c r="B49832" s="1"/>
      <c r="E49832" s="3"/>
      <c r="L49832" s="4"/>
      <c r="M49832" s="4"/>
    </row>
    <row r="49833" spans="1:13" ht="12.75" x14ac:dyDescent="0.2">
      <c r="A49833" s="1"/>
      <c r="B49833" s="1"/>
      <c r="E49833" s="3"/>
      <c r="L49833" s="4"/>
      <c r="M49833" s="4"/>
    </row>
    <row r="49834" spans="1:13" ht="12.75" x14ac:dyDescent="0.2">
      <c r="A49834" s="1"/>
      <c r="B49834" s="1"/>
      <c r="E49834" s="3"/>
      <c r="L49834" s="4"/>
      <c r="M49834" s="4"/>
    </row>
    <row r="49835" spans="1:13" ht="12.75" x14ac:dyDescent="0.2">
      <c r="A49835" s="1"/>
      <c r="B49835" s="1"/>
      <c r="E49835" s="3"/>
      <c r="L49835" s="4"/>
      <c r="M49835" s="4"/>
    </row>
    <row r="49836" spans="1:13" ht="12.75" x14ac:dyDescent="0.2">
      <c r="A49836" s="1"/>
      <c r="B49836" s="1"/>
      <c r="E49836" s="3"/>
      <c r="L49836" s="4"/>
      <c r="M49836" s="4"/>
    </row>
    <row r="49837" spans="1:13" ht="12.75" x14ac:dyDescent="0.2">
      <c r="A49837" s="1"/>
      <c r="B49837" s="1"/>
      <c r="E49837" s="3"/>
      <c r="L49837" s="4"/>
      <c r="M49837" s="4"/>
    </row>
    <row r="49838" spans="1:13" ht="12.75" x14ac:dyDescent="0.2">
      <c r="A49838" s="1"/>
      <c r="B49838" s="1"/>
      <c r="E49838" s="3"/>
      <c r="L49838" s="4"/>
      <c r="M49838" s="4"/>
    </row>
    <row r="49839" spans="1:13" ht="12.75" x14ac:dyDescent="0.2">
      <c r="A49839" s="1"/>
      <c r="B49839" s="1"/>
      <c r="E49839" s="3"/>
      <c r="L49839" s="4"/>
      <c r="M49839" s="4"/>
    </row>
    <row r="49840" spans="1:13" ht="12.75" x14ac:dyDescent="0.2">
      <c r="A49840" s="1"/>
      <c r="B49840" s="1"/>
      <c r="E49840" s="3"/>
      <c r="L49840" s="4"/>
      <c r="M49840" s="4"/>
    </row>
    <row r="49841" spans="1:13" ht="12.75" x14ac:dyDescent="0.2">
      <c r="A49841" s="1"/>
      <c r="B49841" s="1"/>
      <c r="E49841" s="3"/>
      <c r="L49841" s="4"/>
      <c r="M49841" s="4"/>
    </row>
    <row r="49842" spans="1:13" ht="12.75" x14ac:dyDescent="0.2">
      <c r="A49842" s="1"/>
      <c r="B49842" s="1"/>
      <c r="E49842" s="3"/>
      <c r="L49842" s="4"/>
      <c r="M49842" s="4"/>
    </row>
    <row r="49843" spans="1:13" ht="12.75" x14ac:dyDescent="0.2">
      <c r="A49843" s="1"/>
      <c r="B49843" s="1"/>
      <c r="E49843" s="3"/>
      <c r="L49843" s="4"/>
      <c r="M49843" s="4"/>
    </row>
    <row r="49844" spans="1:13" ht="12.75" x14ac:dyDescent="0.2">
      <c r="A49844" s="1"/>
      <c r="B49844" s="1"/>
      <c r="E49844" s="3"/>
      <c r="M49844" s="4"/>
    </row>
    <row r="49845" spans="1:13" ht="12.75" x14ac:dyDescent="0.2">
      <c r="A49845" s="1"/>
      <c r="B49845" s="1"/>
      <c r="E49845" s="3"/>
      <c r="M49845" s="4"/>
    </row>
    <row r="49846" spans="1:13" ht="12.75" x14ac:dyDescent="0.2">
      <c r="A49846" s="1"/>
      <c r="B49846" s="1"/>
      <c r="E49846" s="3"/>
      <c r="L49846" s="4"/>
      <c r="M49846" s="4"/>
    </row>
    <row r="49847" spans="1:13" ht="12.75" x14ac:dyDescent="0.2">
      <c r="A49847" s="1"/>
      <c r="B49847" s="1"/>
      <c r="E49847" s="3"/>
      <c r="L49847" s="4"/>
      <c r="M49847" s="4"/>
    </row>
    <row r="49848" spans="1:13" ht="12.75" x14ac:dyDescent="0.2">
      <c r="A49848" s="1"/>
      <c r="B49848" s="1"/>
      <c r="E49848" s="3"/>
      <c r="L49848" s="4"/>
      <c r="M49848" s="4"/>
    </row>
    <row r="49849" spans="1:13" ht="12.75" x14ac:dyDescent="0.2">
      <c r="A49849" s="1"/>
      <c r="B49849" s="1"/>
      <c r="E49849" s="3"/>
      <c r="L49849" s="4"/>
      <c r="M49849" s="4"/>
    </row>
    <row r="49850" spans="1:13" ht="12.75" x14ac:dyDescent="0.2">
      <c r="A49850" s="1"/>
      <c r="B49850" s="1"/>
      <c r="E49850" s="3"/>
      <c r="L49850" s="4"/>
      <c r="M49850" s="4"/>
    </row>
    <row r="49851" spans="1:13" ht="12.75" x14ac:dyDescent="0.2">
      <c r="A49851" s="1"/>
      <c r="B49851" s="1"/>
      <c r="E49851" s="3"/>
      <c r="L49851" s="4"/>
      <c r="M49851" s="4"/>
    </row>
    <row r="49852" spans="1:13" ht="12.75" x14ac:dyDescent="0.2">
      <c r="A49852" s="1"/>
      <c r="B49852" s="1"/>
      <c r="E49852" s="3"/>
      <c r="L49852" s="4"/>
      <c r="M49852" s="4"/>
    </row>
    <row r="49853" spans="1:13" ht="12.75" x14ac:dyDescent="0.2">
      <c r="A49853" s="1"/>
      <c r="B49853" s="1"/>
      <c r="E49853" s="3"/>
      <c r="L49853" s="4"/>
      <c r="M49853" s="4"/>
    </row>
    <row r="49854" spans="1:13" ht="12.75" x14ac:dyDescent="0.2">
      <c r="A49854" s="1"/>
      <c r="B49854" s="1"/>
      <c r="E49854" s="3"/>
      <c r="L49854" s="4"/>
      <c r="M49854" s="4"/>
    </row>
    <row r="49855" spans="1:13" ht="12.75" x14ac:dyDescent="0.2">
      <c r="A49855" s="1"/>
      <c r="B49855" s="1"/>
      <c r="E49855" s="3"/>
      <c r="L49855" s="4"/>
      <c r="M49855" s="4"/>
    </row>
    <row r="49856" spans="1:13" ht="12.75" x14ac:dyDescent="0.2">
      <c r="A49856" s="1"/>
      <c r="B49856" s="1"/>
      <c r="E49856" s="3"/>
      <c r="L49856" s="4"/>
      <c r="M49856" s="4"/>
    </row>
    <row r="49857" spans="1:13" ht="12.75" x14ac:dyDescent="0.2">
      <c r="A49857" s="1"/>
      <c r="B49857" s="1"/>
      <c r="E49857" s="3"/>
      <c r="L49857" s="4"/>
      <c r="M49857" s="4"/>
    </row>
    <row r="49858" spans="1:13" ht="12.75" x14ac:dyDescent="0.2">
      <c r="A49858" s="1"/>
      <c r="B49858" s="1"/>
      <c r="E49858" s="3"/>
      <c r="L49858" s="4"/>
      <c r="M49858" s="4"/>
    </row>
    <row r="49859" spans="1:13" ht="12.75" x14ac:dyDescent="0.2">
      <c r="A49859" s="1"/>
      <c r="B49859" s="1"/>
      <c r="E49859" s="3"/>
      <c r="M49859" s="4"/>
    </row>
    <row r="49860" spans="1:13" ht="12.75" x14ac:dyDescent="0.2">
      <c r="A49860" s="1"/>
      <c r="B49860" s="1"/>
      <c r="E49860" s="3"/>
      <c r="M49860" s="4"/>
    </row>
    <row r="49861" spans="1:13" ht="12.75" x14ac:dyDescent="0.2">
      <c r="A49861" s="1"/>
      <c r="B49861" s="1"/>
      <c r="E49861" s="3"/>
      <c r="L49861" s="4"/>
      <c r="M49861" s="4"/>
    </row>
    <row r="49862" spans="1:13" ht="12.75" x14ac:dyDescent="0.2">
      <c r="A49862" s="1"/>
      <c r="B49862" s="1"/>
      <c r="E49862" s="3"/>
      <c r="L49862" s="4"/>
      <c r="M49862" s="4"/>
    </row>
    <row r="49863" spans="1:13" ht="12.75" x14ac:dyDescent="0.2">
      <c r="A49863" s="1"/>
      <c r="B49863" s="1"/>
      <c r="E49863" s="3"/>
      <c r="L49863" s="4"/>
      <c r="M49863" s="4"/>
    </row>
    <row r="49864" spans="1:13" ht="12.75" x14ac:dyDescent="0.2">
      <c r="A49864" s="1"/>
      <c r="B49864" s="1"/>
      <c r="E49864" s="3"/>
      <c r="L49864" s="4"/>
      <c r="M49864" s="4"/>
    </row>
    <row r="49865" spans="1:13" ht="12.75" x14ac:dyDescent="0.2">
      <c r="A49865" s="1"/>
      <c r="B49865" s="1"/>
      <c r="E49865" s="3"/>
      <c r="L49865" s="4"/>
      <c r="M49865" s="4"/>
    </row>
    <row r="49866" spans="1:13" ht="12.75" x14ac:dyDescent="0.2">
      <c r="A49866" s="1"/>
      <c r="B49866" s="1"/>
      <c r="E49866" s="3"/>
      <c r="L49866" s="4"/>
      <c r="M49866" s="4"/>
    </row>
    <row r="49867" spans="1:13" ht="12.75" x14ac:dyDescent="0.2">
      <c r="A49867" s="1"/>
      <c r="B49867" s="1"/>
      <c r="E49867" s="3"/>
      <c r="L49867" s="4"/>
      <c r="M49867" s="4"/>
    </row>
    <row r="49868" spans="1:13" ht="12.75" x14ac:dyDescent="0.2">
      <c r="A49868" s="1"/>
      <c r="B49868" s="1"/>
      <c r="E49868" s="3"/>
      <c r="L49868" s="4"/>
      <c r="M49868" s="4"/>
    </row>
    <row r="49869" spans="1:13" ht="12.75" x14ac:dyDescent="0.2">
      <c r="A49869" s="1"/>
      <c r="B49869" s="1"/>
      <c r="E49869" s="3"/>
      <c r="L49869" s="4"/>
      <c r="M49869" s="4"/>
    </row>
    <row r="49870" spans="1:13" ht="12.75" x14ac:dyDescent="0.2">
      <c r="A49870" s="1"/>
      <c r="B49870" s="1"/>
      <c r="E49870" s="3"/>
      <c r="L49870" s="4"/>
      <c r="M49870" s="4"/>
    </row>
    <row r="49871" spans="1:13" ht="12.75" x14ac:dyDescent="0.2">
      <c r="A49871" s="1"/>
      <c r="B49871" s="1"/>
      <c r="E49871" s="3"/>
      <c r="L49871" s="4"/>
      <c r="M49871" s="4"/>
    </row>
    <row r="49872" spans="1:13" ht="12.75" x14ac:dyDescent="0.2">
      <c r="A49872" s="1"/>
      <c r="B49872" s="1"/>
      <c r="E49872" s="3"/>
      <c r="L49872" s="4"/>
      <c r="M49872" s="4"/>
    </row>
    <row r="49873" spans="1:13" ht="12.75" x14ac:dyDescent="0.2">
      <c r="A49873" s="1"/>
      <c r="B49873" s="1"/>
      <c r="E49873" s="3"/>
      <c r="L49873" s="4"/>
      <c r="M49873" s="4"/>
    </row>
    <row r="49874" spans="1:13" ht="12.75" x14ac:dyDescent="0.2">
      <c r="A49874" s="1"/>
      <c r="B49874" s="1"/>
      <c r="E49874" s="3"/>
      <c r="L49874" s="4"/>
      <c r="M49874" s="4"/>
    </row>
    <row r="49875" spans="1:13" ht="12.75" x14ac:dyDescent="0.2">
      <c r="A49875" s="1"/>
      <c r="B49875" s="1"/>
      <c r="E49875" s="3"/>
      <c r="L49875" s="4"/>
      <c r="M49875" s="4"/>
    </row>
    <row r="49876" spans="1:13" ht="12.75" x14ac:dyDescent="0.2">
      <c r="A49876" s="1"/>
      <c r="B49876" s="1"/>
      <c r="E49876" s="3"/>
      <c r="L49876" s="4"/>
      <c r="M49876" s="4"/>
    </row>
    <row r="49877" spans="1:13" ht="12.75" x14ac:dyDescent="0.2">
      <c r="A49877" s="1"/>
      <c r="B49877" s="1"/>
      <c r="E49877" s="3"/>
      <c r="L49877" s="4"/>
      <c r="M49877" s="4"/>
    </row>
    <row r="49878" spans="1:13" ht="12.75" x14ac:dyDescent="0.2">
      <c r="A49878" s="1"/>
      <c r="B49878" s="1"/>
      <c r="E49878" s="3"/>
      <c r="L49878" s="4"/>
      <c r="M49878" s="4"/>
    </row>
    <row r="49879" spans="1:13" ht="12.75" x14ac:dyDescent="0.2">
      <c r="A49879" s="1"/>
      <c r="B49879" s="1"/>
      <c r="E49879" s="3"/>
      <c r="L49879" s="4"/>
      <c r="M49879" s="4"/>
    </row>
    <row r="49880" spans="1:13" ht="12.75" x14ac:dyDescent="0.2">
      <c r="A49880" s="1"/>
      <c r="B49880" s="1"/>
      <c r="E49880" s="3"/>
      <c r="M49880" s="4"/>
    </row>
    <row r="49881" spans="1:13" ht="12.75" x14ac:dyDescent="0.2">
      <c r="A49881" s="1"/>
      <c r="B49881" s="1"/>
      <c r="E49881" s="3"/>
      <c r="M49881" s="4"/>
    </row>
    <row r="49882" spans="1:13" ht="12.75" x14ac:dyDescent="0.2">
      <c r="A49882" s="1"/>
      <c r="B49882" s="1"/>
      <c r="E49882" s="3"/>
      <c r="L49882" s="4"/>
      <c r="M49882" s="4"/>
    </row>
    <row r="49883" spans="1:13" ht="12.75" x14ac:dyDescent="0.2">
      <c r="A49883" s="1"/>
      <c r="B49883" s="1"/>
      <c r="E49883" s="3"/>
      <c r="L49883" s="4"/>
      <c r="M49883" s="4"/>
    </row>
    <row r="49884" spans="1:13" ht="12.75" x14ac:dyDescent="0.2">
      <c r="A49884" s="1"/>
      <c r="B49884" s="1"/>
      <c r="E49884" s="3"/>
      <c r="L49884" s="4"/>
      <c r="M49884" s="4"/>
    </row>
    <row r="49885" spans="1:13" ht="12.75" x14ac:dyDescent="0.2">
      <c r="A49885" s="1"/>
      <c r="B49885" s="1"/>
      <c r="E49885" s="3"/>
      <c r="L49885" s="4"/>
      <c r="M49885" s="4"/>
    </row>
    <row r="49886" spans="1:13" ht="12.75" x14ac:dyDescent="0.2">
      <c r="A49886" s="1"/>
      <c r="B49886" s="1"/>
      <c r="E49886" s="3"/>
      <c r="L49886" s="4"/>
      <c r="M49886" s="4"/>
    </row>
    <row r="49887" spans="1:13" ht="12.75" x14ac:dyDescent="0.2">
      <c r="A49887" s="1"/>
      <c r="B49887" s="1"/>
      <c r="E49887" s="3"/>
      <c r="L49887" s="4"/>
      <c r="M49887" s="4"/>
    </row>
    <row r="49888" spans="1:13" ht="12.75" x14ac:dyDescent="0.2">
      <c r="A49888" s="1"/>
      <c r="B49888" s="1"/>
      <c r="E49888" s="3"/>
      <c r="L49888" s="4"/>
      <c r="M49888" s="4"/>
    </row>
    <row r="49889" spans="1:13" ht="12.75" x14ac:dyDescent="0.2">
      <c r="A49889" s="1"/>
      <c r="B49889" s="1"/>
      <c r="E49889" s="3"/>
      <c r="L49889" s="4"/>
      <c r="M49889" s="4"/>
    </row>
    <row r="49890" spans="1:13" ht="12.75" x14ac:dyDescent="0.2">
      <c r="A49890" s="1"/>
      <c r="B49890" s="1"/>
      <c r="E49890" s="3"/>
      <c r="L49890" s="4"/>
      <c r="M49890" s="4"/>
    </row>
    <row r="49891" spans="1:13" ht="12.75" x14ac:dyDescent="0.2">
      <c r="A49891" s="1"/>
      <c r="B49891" s="1"/>
      <c r="E49891" s="3"/>
      <c r="L49891" s="4"/>
      <c r="M49891" s="4"/>
    </row>
    <row r="49892" spans="1:13" ht="12.75" x14ac:dyDescent="0.2">
      <c r="A49892" s="1"/>
      <c r="B49892" s="1"/>
      <c r="E49892" s="3"/>
      <c r="L49892" s="4"/>
      <c r="M49892" s="4"/>
    </row>
    <row r="49893" spans="1:13" ht="12.75" x14ac:dyDescent="0.2">
      <c r="A49893" s="1"/>
      <c r="B49893" s="1"/>
      <c r="E49893" s="3"/>
      <c r="L49893" s="4"/>
      <c r="M49893" s="4"/>
    </row>
    <row r="49894" spans="1:13" ht="12.75" x14ac:dyDescent="0.2">
      <c r="A49894" s="1"/>
      <c r="B49894" s="1"/>
      <c r="E49894" s="3"/>
      <c r="L49894" s="4"/>
      <c r="M49894" s="4"/>
    </row>
    <row r="49895" spans="1:13" ht="12.75" x14ac:dyDescent="0.2">
      <c r="A49895" s="1"/>
      <c r="B49895" s="1"/>
      <c r="E49895" s="3"/>
      <c r="L49895" s="4"/>
      <c r="M49895" s="4"/>
    </row>
    <row r="49896" spans="1:13" ht="12.75" x14ac:dyDescent="0.2">
      <c r="A49896" s="1"/>
      <c r="B49896" s="1"/>
      <c r="E49896" s="3"/>
      <c r="L49896" s="4"/>
      <c r="M49896" s="4"/>
    </row>
    <row r="49897" spans="1:13" ht="12.75" x14ac:dyDescent="0.2">
      <c r="A49897" s="1"/>
      <c r="B49897" s="1"/>
      <c r="E49897" s="3"/>
      <c r="L49897" s="4"/>
      <c r="M49897" s="4"/>
    </row>
    <row r="49898" spans="1:13" ht="12.75" x14ac:dyDescent="0.2">
      <c r="A49898" s="1"/>
      <c r="B49898" s="1"/>
      <c r="E49898" s="3"/>
      <c r="L49898" s="4"/>
      <c r="M49898" s="4"/>
    </row>
    <row r="49899" spans="1:13" ht="12.75" x14ac:dyDescent="0.2">
      <c r="A49899" s="1"/>
      <c r="B49899" s="1"/>
      <c r="E49899" s="3"/>
      <c r="L49899" s="4"/>
      <c r="M49899" s="4"/>
    </row>
    <row r="49900" spans="1:13" ht="12.75" x14ac:dyDescent="0.2">
      <c r="A49900" s="1"/>
      <c r="B49900" s="1"/>
      <c r="E49900" s="3"/>
      <c r="L49900" s="4"/>
      <c r="M49900" s="4"/>
    </row>
    <row r="49901" spans="1:13" ht="12.75" x14ac:dyDescent="0.2">
      <c r="A49901" s="1"/>
      <c r="B49901" s="1"/>
      <c r="E49901" s="3"/>
      <c r="L49901" s="4"/>
      <c r="M49901" s="4"/>
    </row>
    <row r="49902" spans="1:13" ht="12.75" x14ac:dyDescent="0.2">
      <c r="A49902" s="1"/>
      <c r="B49902" s="1"/>
      <c r="E49902" s="3"/>
      <c r="L49902" s="4"/>
      <c r="M49902" s="4"/>
    </row>
    <row r="49903" spans="1:13" ht="12.75" x14ac:dyDescent="0.2">
      <c r="A49903" s="1"/>
      <c r="B49903" s="1"/>
      <c r="E49903" s="3"/>
      <c r="L49903" s="4"/>
      <c r="M49903" s="4"/>
    </row>
    <row r="49904" spans="1:13" ht="12.75" x14ac:dyDescent="0.2">
      <c r="A49904" s="1"/>
      <c r="B49904" s="1"/>
      <c r="E49904" s="3"/>
      <c r="L49904" s="4"/>
      <c r="M49904" s="4"/>
    </row>
    <row r="49905" spans="1:13" ht="12.75" x14ac:dyDescent="0.2">
      <c r="A49905" s="1"/>
      <c r="B49905" s="1"/>
      <c r="E49905" s="3"/>
      <c r="L49905" s="4"/>
      <c r="M49905" s="4"/>
    </row>
    <row r="49906" spans="1:13" ht="12.75" x14ac:dyDescent="0.2">
      <c r="A49906" s="1"/>
      <c r="B49906" s="1"/>
      <c r="E49906" s="3"/>
      <c r="L49906" s="4"/>
      <c r="M49906" s="4"/>
    </row>
    <row r="49907" spans="1:13" ht="12.75" x14ac:dyDescent="0.2">
      <c r="A49907" s="1"/>
      <c r="B49907" s="1"/>
      <c r="E49907" s="3"/>
      <c r="L49907" s="4"/>
      <c r="M49907" s="4"/>
    </row>
    <row r="49908" spans="1:13" ht="12.75" x14ac:dyDescent="0.2">
      <c r="A49908" s="1"/>
      <c r="B49908" s="1"/>
      <c r="E49908" s="3"/>
      <c r="L49908" s="4"/>
      <c r="M49908" s="4"/>
    </row>
    <row r="49909" spans="1:13" ht="12.75" x14ac:dyDescent="0.2">
      <c r="A49909" s="1"/>
      <c r="B49909" s="1"/>
      <c r="E49909" s="3"/>
      <c r="M49909" s="4"/>
    </row>
    <row r="49910" spans="1:13" ht="12.75" x14ac:dyDescent="0.2">
      <c r="A49910" s="1"/>
      <c r="B49910" s="1"/>
      <c r="E49910" s="3"/>
      <c r="M49910" s="4"/>
    </row>
    <row r="49911" spans="1:13" ht="12.75" x14ac:dyDescent="0.2">
      <c r="A49911" s="1"/>
      <c r="B49911" s="1"/>
      <c r="E49911" s="3"/>
      <c r="L49911" s="4"/>
      <c r="M49911" s="4"/>
    </row>
    <row r="49912" spans="1:13" ht="12.75" x14ac:dyDescent="0.2">
      <c r="A49912" s="1"/>
      <c r="B49912" s="1"/>
      <c r="E49912" s="3"/>
      <c r="L49912" s="4"/>
      <c r="M49912" s="4"/>
    </row>
    <row r="49913" spans="1:13" ht="12.75" x14ac:dyDescent="0.2">
      <c r="A49913" s="1"/>
      <c r="B49913" s="1"/>
      <c r="E49913" s="3"/>
      <c r="L49913" s="4"/>
      <c r="M49913" s="4"/>
    </row>
    <row r="49914" spans="1:13" ht="12.75" x14ac:dyDescent="0.2">
      <c r="A49914" s="1"/>
      <c r="B49914" s="1"/>
      <c r="E49914" s="3"/>
      <c r="L49914" s="4"/>
      <c r="M49914" s="4"/>
    </row>
    <row r="49915" spans="1:13" ht="12.75" x14ac:dyDescent="0.2">
      <c r="A49915" s="1"/>
      <c r="B49915" s="1"/>
      <c r="E49915" s="3"/>
      <c r="L49915" s="4"/>
      <c r="M49915" s="4"/>
    </row>
    <row r="49916" spans="1:13" ht="12.75" x14ac:dyDescent="0.2">
      <c r="A49916" s="1"/>
      <c r="B49916" s="1"/>
      <c r="E49916" s="3"/>
      <c r="L49916" s="4"/>
      <c r="M49916" s="4"/>
    </row>
    <row r="49917" spans="1:13" ht="12.75" x14ac:dyDescent="0.2">
      <c r="A49917" s="1"/>
      <c r="B49917" s="1"/>
      <c r="E49917" s="3"/>
      <c r="L49917" s="4"/>
      <c r="M49917" s="4"/>
    </row>
    <row r="49918" spans="1:13" ht="12.75" x14ac:dyDescent="0.2">
      <c r="A49918" s="1"/>
      <c r="B49918" s="1"/>
      <c r="E49918" s="3"/>
      <c r="L49918" s="4"/>
      <c r="M49918" s="4"/>
    </row>
    <row r="49919" spans="1:13" ht="12.75" x14ac:dyDescent="0.2">
      <c r="A49919" s="1"/>
      <c r="B49919" s="1"/>
      <c r="E49919" s="3"/>
      <c r="L49919" s="4"/>
      <c r="M49919" s="4"/>
    </row>
    <row r="49920" spans="1:13" ht="12.75" x14ac:dyDescent="0.2">
      <c r="A49920" s="1"/>
      <c r="B49920" s="1"/>
      <c r="E49920" s="3"/>
      <c r="L49920" s="4"/>
      <c r="M49920" s="4"/>
    </row>
    <row r="49921" spans="1:13" ht="12.75" x14ac:dyDescent="0.2">
      <c r="A49921" s="1"/>
      <c r="B49921" s="1"/>
      <c r="E49921" s="3"/>
      <c r="L49921" s="4"/>
      <c r="M49921" s="4"/>
    </row>
    <row r="49922" spans="1:13" ht="12.75" x14ac:dyDescent="0.2">
      <c r="A49922" s="1"/>
      <c r="B49922" s="1"/>
      <c r="E49922" s="3"/>
      <c r="L49922" s="4"/>
      <c r="M49922" s="4"/>
    </row>
    <row r="49923" spans="1:13" ht="12.75" x14ac:dyDescent="0.2">
      <c r="A49923" s="1"/>
      <c r="B49923" s="1"/>
      <c r="E49923" s="3"/>
      <c r="L49923" s="4"/>
      <c r="M49923" s="4"/>
    </row>
    <row r="49924" spans="1:13" ht="12.75" x14ac:dyDescent="0.2">
      <c r="A49924" s="1"/>
      <c r="B49924" s="1"/>
      <c r="E49924" s="3"/>
      <c r="L49924" s="4"/>
      <c r="M49924" s="4"/>
    </row>
    <row r="49925" spans="1:13" ht="12.75" x14ac:dyDescent="0.2">
      <c r="A49925" s="1"/>
      <c r="B49925" s="1"/>
      <c r="E49925" s="3"/>
      <c r="L49925" s="4"/>
      <c r="M49925" s="4"/>
    </row>
    <row r="49926" spans="1:13" ht="12.75" x14ac:dyDescent="0.2">
      <c r="A49926" s="1"/>
      <c r="B49926" s="1"/>
      <c r="E49926" s="3"/>
      <c r="L49926" s="4"/>
      <c r="M49926" s="4"/>
    </row>
    <row r="49927" spans="1:13" ht="12.75" x14ac:dyDescent="0.2">
      <c r="A49927" s="1"/>
      <c r="B49927" s="1"/>
      <c r="E49927" s="3"/>
      <c r="L49927" s="4"/>
      <c r="M49927" s="4"/>
    </row>
    <row r="49928" spans="1:13" ht="12.75" x14ac:dyDescent="0.2">
      <c r="A49928" s="1"/>
      <c r="B49928" s="1"/>
      <c r="E49928" s="3"/>
      <c r="M49928" s="4"/>
    </row>
    <row r="49929" spans="1:13" ht="12.75" x14ac:dyDescent="0.2">
      <c r="A49929" s="1"/>
      <c r="B49929" s="1"/>
      <c r="E49929" s="3"/>
      <c r="M49929" s="4"/>
    </row>
    <row r="49930" spans="1:13" ht="12.75" x14ac:dyDescent="0.2">
      <c r="A49930" s="1"/>
      <c r="B49930" s="1"/>
      <c r="E49930" s="3"/>
      <c r="L49930" s="4"/>
      <c r="M49930" s="4"/>
    </row>
    <row r="49931" spans="1:13" ht="12.75" x14ac:dyDescent="0.2">
      <c r="A49931" s="1"/>
      <c r="B49931" s="1"/>
      <c r="E49931" s="3"/>
      <c r="L49931" s="4"/>
      <c r="M49931" s="4"/>
    </row>
    <row r="49932" spans="1:13" ht="12.75" x14ac:dyDescent="0.2">
      <c r="A49932" s="1"/>
      <c r="B49932" s="1"/>
      <c r="E49932" s="3"/>
      <c r="L49932" s="4"/>
      <c r="M49932" s="4"/>
    </row>
    <row r="49933" spans="1:13" ht="12.75" x14ac:dyDescent="0.2">
      <c r="A49933" s="1"/>
      <c r="B49933" s="1"/>
      <c r="E49933" s="3"/>
      <c r="L49933" s="4"/>
      <c r="M49933" s="4"/>
    </row>
    <row r="49934" spans="1:13" ht="12.75" x14ac:dyDescent="0.2">
      <c r="A49934" s="1"/>
      <c r="B49934" s="1"/>
      <c r="E49934" s="3"/>
      <c r="L49934" s="4"/>
      <c r="M49934" s="4"/>
    </row>
    <row r="49935" spans="1:13" ht="12.75" x14ac:dyDescent="0.2">
      <c r="A49935" s="1"/>
      <c r="B49935" s="1"/>
      <c r="E49935" s="3"/>
      <c r="L49935" s="4"/>
      <c r="M49935" s="4"/>
    </row>
    <row r="49936" spans="1:13" ht="12.75" x14ac:dyDescent="0.2">
      <c r="A49936" s="1"/>
      <c r="B49936" s="1"/>
      <c r="E49936" s="3"/>
      <c r="L49936" s="4"/>
      <c r="M49936" s="4"/>
    </row>
    <row r="49937" spans="1:13" ht="12.75" x14ac:dyDescent="0.2">
      <c r="A49937" s="1"/>
      <c r="B49937" s="1"/>
      <c r="E49937" s="3"/>
      <c r="L49937" s="4"/>
      <c r="M49937" s="4"/>
    </row>
    <row r="49938" spans="1:13" ht="12.75" x14ac:dyDescent="0.2">
      <c r="A49938" s="1"/>
      <c r="B49938" s="1"/>
      <c r="E49938" s="3"/>
      <c r="L49938" s="4"/>
      <c r="M49938" s="4"/>
    </row>
    <row r="49939" spans="1:13" ht="12.75" x14ac:dyDescent="0.2">
      <c r="A49939" s="1"/>
      <c r="B49939" s="1"/>
      <c r="E49939" s="3"/>
      <c r="L49939" s="4"/>
      <c r="M49939" s="4"/>
    </row>
    <row r="49940" spans="1:13" ht="12.75" x14ac:dyDescent="0.2">
      <c r="A49940" s="1"/>
      <c r="B49940" s="1"/>
      <c r="E49940" s="3"/>
      <c r="L49940" s="4"/>
      <c r="M49940" s="4"/>
    </row>
    <row r="49941" spans="1:13" ht="12.75" x14ac:dyDescent="0.2">
      <c r="A49941" s="1"/>
      <c r="B49941" s="1"/>
      <c r="E49941" s="3"/>
      <c r="L49941" s="4"/>
      <c r="M49941" s="4"/>
    </row>
    <row r="49942" spans="1:13" ht="12.75" x14ac:dyDescent="0.2">
      <c r="A49942" s="1"/>
      <c r="B49942" s="1"/>
      <c r="E49942" s="3"/>
      <c r="L49942" s="4"/>
      <c r="M49942" s="4"/>
    </row>
    <row r="49943" spans="1:13" ht="12.75" x14ac:dyDescent="0.2">
      <c r="A49943" s="1"/>
      <c r="B49943" s="1"/>
      <c r="E49943" s="3"/>
      <c r="L49943" s="4"/>
      <c r="M49943" s="4"/>
    </row>
    <row r="49944" spans="1:13" ht="12.75" x14ac:dyDescent="0.2">
      <c r="A49944" s="1"/>
      <c r="B49944" s="1"/>
      <c r="E49944" s="3"/>
      <c r="L49944" s="4"/>
      <c r="M49944" s="4"/>
    </row>
    <row r="49945" spans="1:13" ht="12.75" x14ac:dyDescent="0.2">
      <c r="A49945" s="1"/>
      <c r="B49945" s="1"/>
      <c r="E49945" s="3"/>
      <c r="L49945" s="4"/>
      <c r="M49945" s="4"/>
    </row>
    <row r="49946" spans="1:13" ht="12.75" x14ac:dyDescent="0.2">
      <c r="A49946" s="1"/>
      <c r="B49946" s="1"/>
      <c r="E49946" s="3"/>
      <c r="L49946" s="4"/>
      <c r="M49946" s="4"/>
    </row>
    <row r="49947" spans="1:13" ht="12.75" x14ac:dyDescent="0.2">
      <c r="A49947" s="1"/>
      <c r="B49947" s="1"/>
      <c r="E49947" s="3"/>
      <c r="L49947" s="4"/>
      <c r="M49947" s="4"/>
    </row>
    <row r="49948" spans="1:13" ht="12.75" x14ac:dyDescent="0.2">
      <c r="A49948" s="1"/>
      <c r="B49948" s="1"/>
      <c r="E49948" s="3"/>
      <c r="L49948" s="4"/>
      <c r="M49948" s="4"/>
    </row>
    <row r="49949" spans="1:13" ht="12.75" x14ac:dyDescent="0.2">
      <c r="A49949" s="1"/>
      <c r="B49949" s="1"/>
      <c r="E49949" s="3"/>
      <c r="L49949" s="4"/>
      <c r="M49949" s="4"/>
    </row>
    <row r="49950" spans="1:13" ht="12.75" x14ac:dyDescent="0.2">
      <c r="A49950" s="1"/>
      <c r="B49950" s="1"/>
      <c r="E49950" s="3"/>
      <c r="L49950" s="4"/>
      <c r="M49950" s="4"/>
    </row>
    <row r="49951" spans="1:13" ht="12.75" x14ac:dyDescent="0.2">
      <c r="A49951" s="1"/>
      <c r="B49951" s="1"/>
      <c r="E49951" s="3"/>
      <c r="L49951" s="4"/>
      <c r="M49951" s="4"/>
    </row>
    <row r="49952" spans="1:13" ht="12.75" x14ac:dyDescent="0.2">
      <c r="A49952" s="1"/>
      <c r="B49952" s="1"/>
      <c r="E49952" s="3"/>
      <c r="L49952" s="4"/>
      <c r="M49952" s="4"/>
    </row>
    <row r="49953" spans="1:13" ht="12.75" x14ac:dyDescent="0.2">
      <c r="A49953" s="1"/>
      <c r="B49953" s="1"/>
      <c r="E49953" s="3"/>
      <c r="L49953" s="4"/>
      <c r="M49953" s="4"/>
    </row>
    <row r="49954" spans="1:13" ht="12.75" x14ac:dyDescent="0.2">
      <c r="A49954" s="1"/>
      <c r="B49954" s="1"/>
      <c r="E49954" s="3"/>
      <c r="L49954" s="4"/>
      <c r="M49954" s="4"/>
    </row>
    <row r="49955" spans="1:13" ht="12.75" x14ac:dyDescent="0.2">
      <c r="A49955" s="1"/>
      <c r="B49955" s="1"/>
      <c r="E49955" s="3"/>
      <c r="L49955" s="4"/>
      <c r="M49955" s="4"/>
    </row>
    <row r="49956" spans="1:13" ht="12.75" x14ac:dyDescent="0.2">
      <c r="A49956" s="1"/>
      <c r="B49956" s="1"/>
      <c r="E49956" s="3"/>
      <c r="L49956" s="4"/>
      <c r="M49956" s="4"/>
    </row>
    <row r="49957" spans="1:13" ht="12.75" x14ac:dyDescent="0.2">
      <c r="A49957" s="1"/>
      <c r="B49957" s="1"/>
      <c r="E49957" s="3"/>
      <c r="M49957" s="4"/>
    </row>
    <row r="49958" spans="1:13" ht="12.75" x14ac:dyDescent="0.2">
      <c r="A49958" s="1"/>
      <c r="B49958" s="1"/>
      <c r="E49958" s="3"/>
      <c r="M49958" s="4"/>
    </row>
    <row r="49959" spans="1:13" ht="12.75" x14ac:dyDescent="0.2">
      <c r="A49959" s="1"/>
      <c r="B49959" s="1"/>
      <c r="E49959" s="3"/>
      <c r="L49959" s="4"/>
      <c r="M49959" s="4"/>
    </row>
    <row r="49960" spans="1:13" ht="12.75" x14ac:dyDescent="0.2">
      <c r="A49960" s="1"/>
      <c r="B49960" s="1"/>
      <c r="E49960" s="3"/>
      <c r="L49960" s="4"/>
      <c r="M49960" s="4"/>
    </row>
    <row r="49961" spans="1:13" ht="12.75" x14ac:dyDescent="0.2">
      <c r="A49961" s="1"/>
      <c r="B49961" s="1"/>
      <c r="E49961" s="3"/>
      <c r="L49961" s="4"/>
      <c r="M49961" s="4"/>
    </row>
    <row r="49962" spans="1:13" ht="12.75" x14ac:dyDescent="0.2">
      <c r="A49962" s="1"/>
      <c r="B49962" s="1"/>
      <c r="E49962" s="3"/>
      <c r="L49962" s="4"/>
      <c r="M49962" s="4"/>
    </row>
    <row r="49963" spans="1:13" ht="12.75" x14ac:dyDescent="0.2">
      <c r="A49963" s="1"/>
      <c r="B49963" s="1"/>
      <c r="E49963" s="3"/>
      <c r="L49963" s="4"/>
      <c r="M49963" s="4"/>
    </row>
    <row r="49964" spans="1:13" ht="12.75" x14ac:dyDescent="0.2">
      <c r="A49964" s="1"/>
      <c r="B49964" s="1"/>
      <c r="E49964" s="3"/>
      <c r="L49964" s="4"/>
      <c r="M49964" s="4"/>
    </row>
    <row r="49965" spans="1:13" ht="12.75" x14ac:dyDescent="0.2">
      <c r="A49965" s="1"/>
      <c r="B49965" s="1"/>
      <c r="E49965" s="3"/>
      <c r="L49965" s="4"/>
      <c r="M49965" s="4"/>
    </row>
    <row r="49966" spans="1:13" ht="12.75" x14ac:dyDescent="0.2">
      <c r="A49966" s="1"/>
      <c r="B49966" s="1"/>
      <c r="E49966" s="3"/>
      <c r="L49966" s="4"/>
      <c r="M49966" s="4"/>
    </row>
    <row r="49967" spans="1:13" ht="12.75" x14ac:dyDescent="0.2">
      <c r="A49967" s="1"/>
      <c r="B49967" s="1"/>
      <c r="E49967" s="3"/>
      <c r="L49967" s="4"/>
      <c r="M49967" s="4"/>
    </row>
    <row r="49968" spans="1:13" ht="12.75" x14ac:dyDescent="0.2">
      <c r="A49968" s="1"/>
      <c r="B49968" s="1"/>
      <c r="E49968" s="3"/>
      <c r="L49968" s="4"/>
      <c r="M49968" s="4"/>
    </row>
    <row r="49969" spans="1:13" ht="12.75" x14ac:dyDescent="0.2">
      <c r="A49969" s="1"/>
      <c r="B49969" s="1"/>
      <c r="E49969" s="3"/>
      <c r="L49969" s="4"/>
      <c r="M49969" s="4"/>
    </row>
    <row r="49970" spans="1:13" ht="12.75" x14ac:dyDescent="0.2">
      <c r="A49970" s="1"/>
      <c r="B49970" s="1"/>
      <c r="E49970" s="3"/>
      <c r="L49970" s="4"/>
      <c r="M49970" s="4"/>
    </row>
    <row r="49971" spans="1:13" ht="12.75" x14ac:dyDescent="0.2">
      <c r="A49971" s="1"/>
      <c r="B49971" s="1"/>
      <c r="E49971" s="3"/>
      <c r="L49971" s="4"/>
      <c r="M49971" s="4"/>
    </row>
    <row r="49972" spans="1:13" ht="12.75" x14ac:dyDescent="0.2">
      <c r="A49972" s="1"/>
      <c r="B49972" s="1"/>
      <c r="E49972" s="3"/>
      <c r="L49972" s="4"/>
      <c r="M49972" s="4"/>
    </row>
    <row r="49973" spans="1:13" ht="12.75" x14ac:dyDescent="0.2">
      <c r="A49973" s="1"/>
      <c r="B49973" s="1"/>
      <c r="E49973" s="3"/>
      <c r="L49973" s="4"/>
      <c r="M49973" s="4"/>
    </row>
    <row r="49974" spans="1:13" ht="12.75" x14ac:dyDescent="0.2">
      <c r="A49974" s="1"/>
      <c r="B49974" s="1"/>
      <c r="E49974" s="3"/>
      <c r="L49974" s="4"/>
      <c r="M49974" s="4"/>
    </row>
    <row r="49975" spans="1:13" ht="12.75" x14ac:dyDescent="0.2">
      <c r="A49975" s="1"/>
      <c r="B49975" s="1"/>
      <c r="E49975" s="3"/>
      <c r="L49975" s="4"/>
      <c r="M49975" s="4"/>
    </row>
    <row r="49976" spans="1:13" ht="12.75" x14ac:dyDescent="0.2">
      <c r="A49976" s="1"/>
      <c r="B49976" s="1"/>
      <c r="E49976" s="3"/>
      <c r="L49976" s="4"/>
      <c r="M49976" s="4"/>
    </row>
    <row r="49977" spans="1:13" ht="12.75" x14ac:dyDescent="0.2">
      <c r="A49977" s="1"/>
      <c r="B49977" s="1"/>
      <c r="E49977" s="3"/>
      <c r="L49977" s="4"/>
      <c r="M49977" s="4"/>
    </row>
    <row r="49978" spans="1:13" ht="12.75" x14ac:dyDescent="0.2">
      <c r="A49978" s="1"/>
      <c r="B49978" s="1"/>
      <c r="E49978" s="3"/>
      <c r="L49978" s="4"/>
      <c r="M49978" s="4"/>
    </row>
    <row r="49979" spans="1:13" ht="12.75" x14ac:dyDescent="0.2">
      <c r="A49979" s="1"/>
      <c r="B49979" s="1"/>
      <c r="E49979" s="3"/>
      <c r="L49979" s="4"/>
      <c r="M49979" s="4"/>
    </row>
    <row r="49980" spans="1:13" ht="12.75" x14ac:dyDescent="0.2">
      <c r="A49980" s="1"/>
      <c r="B49980" s="1"/>
      <c r="E49980" s="3"/>
      <c r="L49980" s="4"/>
      <c r="M49980" s="4"/>
    </row>
    <row r="49981" spans="1:13" ht="12.75" x14ac:dyDescent="0.2">
      <c r="A49981" s="1"/>
      <c r="B49981" s="1"/>
      <c r="E49981" s="3"/>
      <c r="L49981" s="4"/>
      <c r="M49981" s="4"/>
    </row>
    <row r="49982" spans="1:13" ht="12.75" x14ac:dyDescent="0.2">
      <c r="A49982" s="1"/>
      <c r="B49982" s="1"/>
      <c r="E49982" s="3"/>
      <c r="L49982" s="4"/>
      <c r="M49982" s="4"/>
    </row>
    <row r="49983" spans="1:13" ht="12.75" x14ac:dyDescent="0.2">
      <c r="A49983" s="1"/>
      <c r="B49983" s="1"/>
      <c r="E49983" s="3"/>
      <c r="L49983" s="4"/>
      <c r="M49983" s="4"/>
    </row>
    <row r="49984" spans="1:13" ht="12.75" x14ac:dyDescent="0.2">
      <c r="A49984" s="1"/>
      <c r="B49984" s="1"/>
      <c r="E49984" s="3"/>
      <c r="L49984" s="4"/>
      <c r="M49984" s="4"/>
    </row>
    <row r="49985" spans="1:13" ht="12.75" x14ac:dyDescent="0.2">
      <c r="A49985" s="1"/>
      <c r="B49985" s="1"/>
      <c r="E49985" s="3"/>
      <c r="L49985" s="4"/>
      <c r="M49985" s="4"/>
    </row>
    <row r="49986" spans="1:13" ht="12.75" x14ac:dyDescent="0.2">
      <c r="A49986" s="1"/>
      <c r="B49986" s="1"/>
      <c r="E49986" s="3"/>
      <c r="L49986" s="4"/>
      <c r="M49986" s="4"/>
    </row>
    <row r="49987" spans="1:13" ht="12.75" x14ac:dyDescent="0.2">
      <c r="A49987" s="1"/>
      <c r="B49987" s="1"/>
      <c r="E49987" s="3"/>
      <c r="L49987" s="4"/>
      <c r="M49987" s="4"/>
    </row>
    <row r="49988" spans="1:13" ht="12.75" x14ac:dyDescent="0.2">
      <c r="A49988" s="1"/>
      <c r="B49988" s="1"/>
      <c r="E49988" s="3"/>
      <c r="L49988" s="4"/>
      <c r="M49988" s="4"/>
    </row>
    <row r="49989" spans="1:13" ht="12.75" x14ac:dyDescent="0.2">
      <c r="A49989" s="1"/>
      <c r="B49989" s="1"/>
      <c r="E49989" s="3"/>
      <c r="L49989" s="4"/>
      <c r="M49989" s="4"/>
    </row>
    <row r="49990" spans="1:13" ht="12.75" x14ac:dyDescent="0.2">
      <c r="A49990" s="1"/>
      <c r="B49990" s="1"/>
      <c r="E49990" s="3"/>
      <c r="L49990" s="4"/>
      <c r="M49990" s="4"/>
    </row>
    <row r="49991" spans="1:13" ht="12.75" x14ac:dyDescent="0.2">
      <c r="A49991" s="1"/>
      <c r="B49991" s="1"/>
      <c r="E49991" s="3"/>
      <c r="L49991" s="4"/>
      <c r="M49991" s="4"/>
    </row>
    <row r="49992" spans="1:13" ht="12.75" x14ac:dyDescent="0.2">
      <c r="A49992" s="1"/>
      <c r="B49992" s="1"/>
      <c r="E49992" s="3"/>
      <c r="L49992" s="4"/>
      <c r="M49992" s="4"/>
    </row>
    <row r="49993" spans="1:13" ht="12.75" x14ac:dyDescent="0.2">
      <c r="A49993" s="1"/>
      <c r="B49993" s="1"/>
      <c r="E49993" s="3"/>
      <c r="L49993" s="4"/>
      <c r="M49993" s="4"/>
    </row>
    <row r="49994" spans="1:13" ht="12.75" x14ac:dyDescent="0.2">
      <c r="A49994" s="1"/>
      <c r="B49994" s="1"/>
      <c r="E49994" s="3"/>
      <c r="L49994" s="4"/>
      <c r="M49994" s="4"/>
    </row>
    <row r="49995" spans="1:13" ht="12.75" x14ac:dyDescent="0.2">
      <c r="A49995" s="1"/>
      <c r="B49995" s="1"/>
      <c r="E49995" s="3"/>
      <c r="L49995" s="4"/>
      <c r="M49995" s="4"/>
    </row>
    <row r="49996" spans="1:13" ht="12.75" x14ac:dyDescent="0.2">
      <c r="A49996" s="1"/>
      <c r="B49996" s="1"/>
      <c r="E49996" s="3"/>
      <c r="L49996" s="4"/>
      <c r="M49996" s="4"/>
    </row>
    <row r="49997" spans="1:13" ht="12.75" x14ac:dyDescent="0.2">
      <c r="A49997" s="1"/>
      <c r="B49997" s="1"/>
      <c r="E49997" s="3"/>
      <c r="L49997" s="4"/>
      <c r="M49997" s="4"/>
    </row>
    <row r="49998" spans="1:13" ht="12.75" x14ac:dyDescent="0.2">
      <c r="A49998" s="1"/>
      <c r="B49998" s="1"/>
      <c r="E49998" s="3"/>
      <c r="L49998" s="4"/>
      <c r="M49998" s="4"/>
    </row>
    <row r="49999" spans="1:13" ht="12.75" x14ac:dyDescent="0.2">
      <c r="A49999" s="1"/>
      <c r="B49999" s="1"/>
      <c r="E49999" s="3"/>
      <c r="L49999" s="4"/>
      <c r="M49999" s="4"/>
    </row>
    <row r="50000" spans="1:13" ht="12.75" x14ac:dyDescent="0.2">
      <c r="A50000" s="1"/>
      <c r="B50000" s="1"/>
      <c r="E50000" s="3"/>
      <c r="L50000" s="4"/>
      <c r="M50000" s="4"/>
    </row>
    <row r="50001" spans="1:13" ht="12.75" x14ac:dyDescent="0.2">
      <c r="A50001" s="1"/>
      <c r="B50001" s="1"/>
      <c r="E50001" s="3"/>
      <c r="L50001" s="4"/>
      <c r="M50001" s="4"/>
    </row>
    <row r="50002" spans="1:13" ht="12.75" x14ac:dyDescent="0.2">
      <c r="A50002" s="1"/>
      <c r="B50002" s="1"/>
      <c r="E50002" s="3"/>
      <c r="L50002" s="4"/>
      <c r="M50002" s="4"/>
    </row>
    <row r="50003" spans="1:13" ht="12.75" x14ac:dyDescent="0.2">
      <c r="A50003" s="1"/>
      <c r="B50003" s="1"/>
      <c r="E50003" s="3"/>
      <c r="L50003" s="4"/>
      <c r="M50003" s="4"/>
    </row>
    <row r="50004" spans="1:13" ht="12.75" x14ac:dyDescent="0.2">
      <c r="A50004" s="1"/>
      <c r="B50004" s="1"/>
      <c r="E50004" s="3"/>
      <c r="L50004" s="4"/>
      <c r="M50004" s="4"/>
    </row>
    <row r="50005" spans="1:13" ht="12.75" x14ac:dyDescent="0.2">
      <c r="A50005" s="1"/>
      <c r="B50005" s="1"/>
      <c r="E50005" s="3"/>
      <c r="L50005" s="4"/>
      <c r="M50005" s="4"/>
    </row>
    <row r="50006" spans="1:13" ht="12.75" x14ac:dyDescent="0.2">
      <c r="A50006" s="1"/>
      <c r="B50006" s="1"/>
      <c r="E50006" s="3"/>
      <c r="L50006" s="4"/>
      <c r="M50006" s="4"/>
    </row>
    <row r="50007" spans="1:13" ht="12.75" x14ac:dyDescent="0.2">
      <c r="A50007" s="1"/>
      <c r="B50007" s="1"/>
      <c r="E50007" s="3"/>
      <c r="L50007" s="4"/>
      <c r="M50007" s="4"/>
    </row>
    <row r="50008" spans="1:13" ht="12.75" x14ac:dyDescent="0.2">
      <c r="A50008" s="1"/>
      <c r="B50008" s="1"/>
      <c r="E50008" s="3"/>
      <c r="L50008" s="4"/>
      <c r="M50008" s="4"/>
    </row>
    <row r="50009" spans="1:13" ht="12.75" x14ac:dyDescent="0.2">
      <c r="A50009" s="1"/>
      <c r="B50009" s="1"/>
      <c r="E50009" s="3"/>
      <c r="L50009" s="4"/>
      <c r="M50009" s="4"/>
    </row>
    <row r="50010" spans="1:13" ht="12.75" x14ac:dyDescent="0.2">
      <c r="A50010" s="1"/>
      <c r="B50010" s="1"/>
      <c r="E50010" s="3"/>
      <c r="L50010" s="4"/>
      <c r="M50010" s="4"/>
    </row>
    <row r="50011" spans="1:13" ht="12.75" x14ac:dyDescent="0.2">
      <c r="A50011" s="1"/>
      <c r="B50011" s="1"/>
      <c r="E50011" s="3"/>
      <c r="L50011" s="4"/>
      <c r="M50011" s="4"/>
    </row>
    <row r="50012" spans="1:13" ht="12.75" x14ac:dyDescent="0.2">
      <c r="A50012" s="1"/>
      <c r="B50012" s="1"/>
      <c r="E50012" s="3"/>
      <c r="L50012" s="4"/>
      <c r="M50012" s="4"/>
    </row>
    <row r="50013" spans="1:13" ht="12.75" x14ac:dyDescent="0.2">
      <c r="A50013" s="1"/>
      <c r="B50013" s="1"/>
      <c r="E50013" s="3"/>
      <c r="L50013" s="4"/>
      <c r="M50013" s="4"/>
    </row>
    <row r="50014" spans="1:13" ht="12.75" x14ac:dyDescent="0.2">
      <c r="A50014" s="1"/>
      <c r="B50014" s="1"/>
      <c r="E50014" s="3"/>
      <c r="L50014" s="4"/>
      <c r="M50014" s="4"/>
    </row>
    <row r="50015" spans="1:13" ht="12.75" x14ac:dyDescent="0.2">
      <c r="A50015" s="1"/>
      <c r="B50015" s="1"/>
      <c r="E50015" s="3"/>
      <c r="M50015" s="4"/>
    </row>
    <row r="50016" spans="1:13" ht="12.75" x14ac:dyDescent="0.2">
      <c r="A50016" s="1"/>
      <c r="B50016" s="1"/>
      <c r="E50016" s="3"/>
      <c r="M50016" s="4"/>
    </row>
    <row r="50017" spans="1:13" ht="12.75" x14ac:dyDescent="0.2">
      <c r="A50017" s="1"/>
      <c r="B50017" s="1"/>
      <c r="E50017" s="3"/>
      <c r="L50017" s="4"/>
      <c r="M50017" s="4"/>
    </row>
    <row r="50018" spans="1:13" ht="12.75" x14ac:dyDescent="0.2">
      <c r="A50018" s="1"/>
      <c r="B50018" s="1"/>
      <c r="E50018" s="3"/>
      <c r="L50018" s="4"/>
      <c r="M50018" s="4"/>
    </row>
    <row r="50019" spans="1:13" ht="12.75" x14ac:dyDescent="0.2">
      <c r="A50019" s="1"/>
      <c r="B50019" s="1"/>
      <c r="E50019" s="3"/>
      <c r="L50019" s="4"/>
      <c r="M50019" s="4"/>
    </row>
    <row r="50020" spans="1:13" ht="12.75" x14ac:dyDescent="0.2">
      <c r="A50020" s="1"/>
      <c r="B50020" s="1"/>
      <c r="E50020" s="3"/>
      <c r="M50020" s="4"/>
    </row>
    <row r="50021" spans="1:13" ht="12.75" x14ac:dyDescent="0.2">
      <c r="A50021" s="1"/>
      <c r="B50021" s="1"/>
      <c r="E50021" s="3"/>
      <c r="M50021" s="4"/>
    </row>
    <row r="50022" spans="1:13" ht="12.75" x14ac:dyDescent="0.2">
      <c r="A50022" s="1"/>
      <c r="B50022" s="1"/>
      <c r="E50022" s="3"/>
      <c r="L50022" s="4"/>
      <c r="M50022" s="4"/>
    </row>
    <row r="50023" spans="1:13" ht="12.75" x14ac:dyDescent="0.2">
      <c r="A50023" s="1"/>
      <c r="B50023" s="1"/>
      <c r="E50023" s="3"/>
      <c r="L50023" s="4"/>
      <c r="M50023" s="4"/>
    </row>
    <row r="50024" spans="1:13" ht="12.75" x14ac:dyDescent="0.2">
      <c r="A50024" s="1"/>
      <c r="B50024" s="1"/>
      <c r="E50024" s="3"/>
      <c r="L50024" s="4"/>
      <c r="M50024" s="4"/>
    </row>
    <row r="50025" spans="1:13" ht="12.75" x14ac:dyDescent="0.2">
      <c r="A50025" s="1"/>
      <c r="B50025" s="1"/>
      <c r="E50025" s="3"/>
      <c r="L50025" s="4"/>
      <c r="M50025" s="4"/>
    </row>
    <row r="50026" spans="1:13" ht="12.75" x14ac:dyDescent="0.2">
      <c r="A50026" s="1"/>
      <c r="B50026" s="1"/>
      <c r="E50026" s="3"/>
      <c r="L50026" s="4"/>
      <c r="M50026" s="4"/>
    </row>
    <row r="50027" spans="1:13" ht="12.75" x14ac:dyDescent="0.2">
      <c r="A50027" s="1"/>
      <c r="B50027" s="1"/>
      <c r="E50027" s="3"/>
      <c r="L50027" s="4"/>
      <c r="M50027" s="4"/>
    </row>
    <row r="50028" spans="1:13" ht="12.75" x14ac:dyDescent="0.2">
      <c r="A50028" s="1"/>
      <c r="B50028" s="1"/>
      <c r="E50028" s="3"/>
      <c r="L50028" s="4"/>
      <c r="M50028" s="4"/>
    </row>
    <row r="50029" spans="1:13" ht="12.75" x14ac:dyDescent="0.2">
      <c r="A50029" s="1"/>
      <c r="B50029" s="1"/>
      <c r="E50029" s="3"/>
      <c r="L50029" s="4"/>
      <c r="M50029" s="4"/>
    </row>
    <row r="50030" spans="1:13" ht="12.75" x14ac:dyDescent="0.2">
      <c r="A50030" s="1"/>
      <c r="B50030" s="1"/>
      <c r="E50030" s="3"/>
      <c r="L50030" s="4"/>
      <c r="M50030" s="4"/>
    </row>
    <row r="50031" spans="1:13" ht="12.75" x14ac:dyDescent="0.2">
      <c r="A50031" s="1"/>
      <c r="B50031" s="1"/>
      <c r="E50031" s="3"/>
      <c r="L50031" s="4"/>
      <c r="M50031" s="4"/>
    </row>
    <row r="50032" spans="1:13" ht="12.75" x14ac:dyDescent="0.2">
      <c r="A50032" s="1"/>
      <c r="B50032" s="1"/>
      <c r="E50032" s="3"/>
      <c r="L50032" s="4"/>
      <c r="M50032" s="4"/>
    </row>
    <row r="50033" spans="1:13" ht="12.75" x14ac:dyDescent="0.2">
      <c r="A50033" s="1"/>
      <c r="B50033" s="1"/>
      <c r="E50033" s="3"/>
      <c r="L50033" s="4"/>
      <c r="M50033" s="4"/>
    </row>
    <row r="50034" spans="1:13" ht="12.75" x14ac:dyDescent="0.2">
      <c r="A50034" s="1"/>
      <c r="B50034" s="1"/>
      <c r="E50034" s="3"/>
      <c r="M50034" s="4"/>
    </row>
    <row r="50035" spans="1:13" ht="12.75" x14ac:dyDescent="0.2">
      <c r="A50035" s="1"/>
      <c r="B50035" s="1"/>
      <c r="E50035" s="3"/>
      <c r="M50035" s="4"/>
    </row>
    <row r="50036" spans="1:13" ht="12.75" x14ac:dyDescent="0.2">
      <c r="A50036" s="1"/>
      <c r="B50036" s="1"/>
      <c r="E50036" s="3"/>
      <c r="L50036" s="4"/>
      <c r="M50036" s="4"/>
    </row>
    <row r="50037" spans="1:13" ht="12.75" x14ac:dyDescent="0.2">
      <c r="A50037" s="1"/>
      <c r="B50037" s="1"/>
      <c r="E50037" s="3"/>
      <c r="L50037" s="4"/>
      <c r="M50037" s="4"/>
    </row>
    <row r="50038" spans="1:13" ht="12.75" x14ac:dyDescent="0.2">
      <c r="A50038" s="1"/>
      <c r="B50038" s="1"/>
      <c r="E50038" s="3"/>
      <c r="L50038" s="4"/>
      <c r="M50038" s="4"/>
    </row>
    <row r="50039" spans="1:13" ht="12.75" x14ac:dyDescent="0.2">
      <c r="A50039" s="1"/>
      <c r="B50039" s="1"/>
      <c r="E50039" s="3"/>
      <c r="L50039" s="4"/>
      <c r="M50039" s="4"/>
    </row>
    <row r="50040" spans="1:13" ht="12.75" x14ac:dyDescent="0.2">
      <c r="A50040" s="1"/>
      <c r="B50040" s="1"/>
      <c r="E50040" s="3"/>
      <c r="L50040" s="4"/>
      <c r="M50040" s="4"/>
    </row>
    <row r="50041" spans="1:13" ht="12.75" x14ac:dyDescent="0.2">
      <c r="A50041" s="1"/>
      <c r="B50041" s="1"/>
      <c r="E50041" s="3"/>
      <c r="L50041" s="4"/>
      <c r="M50041" s="4"/>
    </row>
    <row r="50042" spans="1:13" ht="12.75" x14ac:dyDescent="0.2">
      <c r="A50042" s="1"/>
      <c r="B50042" s="1"/>
      <c r="E50042" s="3"/>
      <c r="L50042" s="4"/>
      <c r="M50042" s="4"/>
    </row>
    <row r="50043" spans="1:13" ht="12.75" x14ac:dyDescent="0.2">
      <c r="A50043" s="1"/>
      <c r="B50043" s="1"/>
      <c r="E50043" s="3"/>
      <c r="L50043" s="4"/>
      <c r="M50043" s="4"/>
    </row>
    <row r="50044" spans="1:13" ht="12.75" x14ac:dyDescent="0.2">
      <c r="A50044" s="1"/>
      <c r="B50044" s="1"/>
      <c r="E50044" s="3"/>
      <c r="L50044" s="4"/>
      <c r="M50044" s="4"/>
    </row>
    <row r="50045" spans="1:13" ht="12.75" x14ac:dyDescent="0.2">
      <c r="A50045" s="1"/>
      <c r="B50045" s="1"/>
      <c r="E50045" s="3"/>
      <c r="L50045" s="4"/>
      <c r="M50045" s="4"/>
    </row>
    <row r="50046" spans="1:13" ht="12.75" x14ac:dyDescent="0.2">
      <c r="A50046" s="1"/>
      <c r="B50046" s="1"/>
      <c r="E50046" s="3"/>
      <c r="L50046" s="4"/>
      <c r="M50046" s="4"/>
    </row>
    <row r="50047" spans="1:13" ht="12.75" x14ac:dyDescent="0.2">
      <c r="A50047" s="1"/>
      <c r="B50047" s="1"/>
      <c r="E50047" s="3"/>
      <c r="L50047" s="4"/>
      <c r="M50047" s="4"/>
    </row>
    <row r="50048" spans="1:13" ht="12.75" x14ac:dyDescent="0.2">
      <c r="A50048" s="1"/>
      <c r="B50048" s="1"/>
      <c r="E50048" s="3"/>
      <c r="L50048" s="4"/>
      <c r="M50048" s="4"/>
    </row>
    <row r="50049" spans="1:13" ht="12.75" x14ac:dyDescent="0.2">
      <c r="A50049" s="1"/>
      <c r="B50049" s="1"/>
      <c r="E50049" s="3"/>
      <c r="L50049" s="4"/>
      <c r="M50049" s="4"/>
    </row>
    <row r="50050" spans="1:13" ht="12.75" x14ac:dyDescent="0.2">
      <c r="A50050" s="1"/>
      <c r="B50050" s="1"/>
      <c r="E50050" s="3"/>
      <c r="L50050" s="4"/>
      <c r="M50050" s="4"/>
    </row>
    <row r="50051" spans="1:13" ht="12.75" x14ac:dyDescent="0.2">
      <c r="A50051" s="1"/>
      <c r="B50051" s="1"/>
      <c r="E50051" s="3"/>
      <c r="M50051" s="4"/>
    </row>
    <row r="50052" spans="1:13" ht="12.75" x14ac:dyDescent="0.2">
      <c r="A50052" s="1"/>
      <c r="B50052" s="1"/>
      <c r="E50052" s="3"/>
      <c r="M50052" s="4"/>
    </row>
    <row r="50053" spans="1:13" ht="12.75" x14ac:dyDescent="0.2">
      <c r="A50053" s="1"/>
      <c r="B50053" s="1"/>
      <c r="E50053" s="3"/>
      <c r="L50053" s="4"/>
      <c r="M50053" s="4"/>
    </row>
    <row r="50054" spans="1:13" ht="12.75" x14ac:dyDescent="0.2">
      <c r="A50054" s="1"/>
      <c r="B50054" s="1"/>
      <c r="E50054" s="3"/>
      <c r="L50054" s="4"/>
      <c r="M50054" s="4"/>
    </row>
    <row r="50055" spans="1:13" ht="12.75" x14ac:dyDescent="0.2">
      <c r="A50055" s="1"/>
      <c r="B50055" s="1"/>
      <c r="E50055" s="3"/>
      <c r="L50055" s="4"/>
      <c r="M50055" s="4"/>
    </row>
    <row r="50056" spans="1:13" ht="12.75" x14ac:dyDescent="0.2">
      <c r="A50056" s="1"/>
      <c r="B50056" s="1"/>
      <c r="E50056" s="3"/>
      <c r="L50056" s="4"/>
      <c r="M50056" s="4"/>
    </row>
    <row r="50057" spans="1:13" ht="12.75" x14ac:dyDescent="0.2">
      <c r="A50057" s="1"/>
      <c r="B50057" s="1"/>
      <c r="E50057" s="3"/>
      <c r="L50057" s="4"/>
      <c r="M50057" s="4"/>
    </row>
    <row r="50058" spans="1:13" ht="12.75" x14ac:dyDescent="0.2">
      <c r="A50058" s="1"/>
      <c r="B50058" s="1"/>
      <c r="E50058" s="3"/>
      <c r="L50058" s="4"/>
      <c r="M50058" s="4"/>
    </row>
    <row r="50059" spans="1:13" ht="12.75" x14ac:dyDescent="0.2">
      <c r="A50059" s="1"/>
      <c r="B50059" s="1"/>
      <c r="E50059" s="3"/>
      <c r="L50059" s="4"/>
      <c r="M50059" s="4"/>
    </row>
    <row r="50060" spans="1:13" ht="12.75" x14ac:dyDescent="0.2">
      <c r="A50060" s="1"/>
      <c r="B50060" s="1"/>
      <c r="E50060" s="3"/>
      <c r="L50060" s="4"/>
      <c r="M50060" s="4"/>
    </row>
    <row r="50061" spans="1:13" ht="12.75" x14ac:dyDescent="0.2">
      <c r="A50061" s="1"/>
      <c r="B50061" s="1"/>
      <c r="E50061" s="3"/>
      <c r="L50061" s="4"/>
      <c r="M50061" s="4"/>
    </row>
    <row r="50062" spans="1:13" ht="12.75" x14ac:dyDescent="0.2">
      <c r="A50062" s="1"/>
      <c r="B50062" s="1"/>
      <c r="E50062" s="3"/>
      <c r="L50062" s="4"/>
      <c r="M50062" s="4"/>
    </row>
    <row r="50063" spans="1:13" ht="12.75" x14ac:dyDescent="0.2">
      <c r="A50063" s="1"/>
      <c r="B50063" s="1"/>
      <c r="E50063" s="3"/>
      <c r="L50063" s="4"/>
      <c r="M50063" s="4"/>
    </row>
    <row r="50064" spans="1:13" ht="12.75" x14ac:dyDescent="0.2">
      <c r="A50064" s="1"/>
      <c r="B50064" s="1"/>
      <c r="E50064" s="3"/>
      <c r="L50064" s="4"/>
      <c r="M50064" s="4"/>
    </row>
    <row r="50065" spans="1:13" ht="12.75" x14ac:dyDescent="0.2">
      <c r="A50065" s="1"/>
      <c r="B50065" s="1"/>
      <c r="E50065" s="3"/>
      <c r="M50065" s="4"/>
    </row>
    <row r="50066" spans="1:13" ht="12.75" x14ac:dyDescent="0.2">
      <c r="A50066" s="1"/>
      <c r="B50066" s="1"/>
      <c r="E50066" s="3"/>
      <c r="M50066" s="4"/>
    </row>
    <row r="50067" spans="1:13" ht="12.75" x14ac:dyDescent="0.2">
      <c r="A50067" s="1"/>
      <c r="B50067" s="1"/>
      <c r="E50067" s="3"/>
      <c r="L50067" s="4"/>
      <c r="M50067" s="4"/>
    </row>
    <row r="50068" spans="1:13" ht="12.75" x14ac:dyDescent="0.2">
      <c r="A50068" s="1"/>
      <c r="B50068" s="1"/>
      <c r="E50068" s="3"/>
      <c r="L50068" s="4"/>
      <c r="M50068" s="4"/>
    </row>
    <row r="50069" spans="1:13" ht="12.75" x14ac:dyDescent="0.2">
      <c r="A50069" s="1"/>
      <c r="B50069" s="1"/>
      <c r="E50069" s="3"/>
      <c r="L50069" s="4"/>
      <c r="M50069" s="4"/>
    </row>
    <row r="50070" spans="1:13" ht="12.75" x14ac:dyDescent="0.2">
      <c r="A50070" s="1"/>
      <c r="B50070" s="1"/>
      <c r="E50070" s="3"/>
      <c r="L50070" s="4"/>
      <c r="M50070" s="4"/>
    </row>
    <row r="50071" spans="1:13" ht="12.75" x14ac:dyDescent="0.2">
      <c r="A50071" s="1"/>
      <c r="B50071" s="1"/>
      <c r="E50071" s="3"/>
      <c r="L50071" s="4"/>
      <c r="M50071" s="4"/>
    </row>
    <row r="50072" spans="1:13" ht="12.75" x14ac:dyDescent="0.2">
      <c r="A50072" s="1"/>
      <c r="B50072" s="1"/>
      <c r="E50072" s="3"/>
      <c r="L50072" s="4"/>
      <c r="M50072" s="4"/>
    </row>
    <row r="50073" spans="1:13" ht="12.75" x14ac:dyDescent="0.2">
      <c r="A50073" s="1"/>
      <c r="B50073" s="1"/>
      <c r="E50073" s="3"/>
      <c r="L50073" s="4"/>
      <c r="M50073" s="4"/>
    </row>
    <row r="50074" spans="1:13" ht="12.75" x14ac:dyDescent="0.2">
      <c r="A50074" s="1"/>
      <c r="B50074" s="1"/>
      <c r="E50074" s="3"/>
      <c r="L50074" s="4"/>
      <c r="M50074" s="4"/>
    </row>
    <row r="50075" spans="1:13" ht="12.75" x14ac:dyDescent="0.2">
      <c r="A50075" s="1"/>
      <c r="B50075" s="1"/>
      <c r="E50075" s="3"/>
      <c r="L50075" s="4"/>
      <c r="M50075" s="4"/>
    </row>
    <row r="50076" spans="1:13" ht="12.75" x14ac:dyDescent="0.2">
      <c r="A50076" s="1"/>
      <c r="B50076" s="1"/>
      <c r="E50076" s="3"/>
      <c r="L50076" s="4"/>
      <c r="M50076" s="4"/>
    </row>
    <row r="50077" spans="1:13" ht="12.75" x14ac:dyDescent="0.2">
      <c r="A50077" s="1"/>
      <c r="B50077" s="1"/>
      <c r="E50077" s="3"/>
      <c r="L50077" s="4"/>
      <c r="M50077" s="4"/>
    </row>
    <row r="50078" spans="1:13" ht="12.75" x14ac:dyDescent="0.2">
      <c r="A50078" s="1"/>
      <c r="B50078" s="1"/>
      <c r="E50078" s="3"/>
      <c r="L50078" s="4"/>
      <c r="M50078" s="4"/>
    </row>
    <row r="50079" spans="1:13" ht="12.75" x14ac:dyDescent="0.2">
      <c r="A50079" s="1"/>
      <c r="B50079" s="1"/>
      <c r="E50079" s="3"/>
      <c r="L50079" s="4"/>
      <c r="M50079" s="4"/>
    </row>
    <row r="50080" spans="1:13" ht="12.75" x14ac:dyDescent="0.2">
      <c r="A50080" s="1"/>
      <c r="B50080" s="1"/>
      <c r="E50080" s="3"/>
      <c r="L50080" s="4"/>
      <c r="M50080" s="4"/>
    </row>
    <row r="50081" spans="1:13" ht="12.75" x14ac:dyDescent="0.2">
      <c r="A50081" s="1"/>
      <c r="B50081" s="1"/>
      <c r="E50081" s="3"/>
      <c r="L50081" s="4"/>
      <c r="M50081" s="4"/>
    </row>
    <row r="50082" spans="1:13" ht="12.75" x14ac:dyDescent="0.2">
      <c r="A50082" s="1"/>
      <c r="B50082" s="1"/>
      <c r="E50082" s="3"/>
      <c r="L50082" s="4"/>
      <c r="M50082" s="4"/>
    </row>
    <row r="50083" spans="1:13" ht="12.75" x14ac:dyDescent="0.2">
      <c r="A50083" s="1"/>
      <c r="B50083" s="1"/>
      <c r="E50083" s="3"/>
      <c r="L50083" s="4"/>
      <c r="M50083" s="4"/>
    </row>
    <row r="50084" spans="1:13" ht="12.75" x14ac:dyDescent="0.2">
      <c r="A50084" s="1"/>
      <c r="B50084" s="1"/>
      <c r="E50084" s="3"/>
      <c r="L50084" s="4"/>
      <c r="M50084" s="4"/>
    </row>
    <row r="50085" spans="1:13" ht="12.75" x14ac:dyDescent="0.2">
      <c r="A50085" s="1"/>
      <c r="B50085" s="1"/>
      <c r="E50085" s="3"/>
      <c r="L50085" s="4"/>
      <c r="M50085" s="4"/>
    </row>
    <row r="50086" spans="1:13" ht="12.75" x14ac:dyDescent="0.2">
      <c r="A50086" s="1"/>
      <c r="B50086" s="1"/>
      <c r="E50086" s="3"/>
      <c r="L50086" s="4"/>
      <c r="M50086" s="4"/>
    </row>
    <row r="50087" spans="1:13" ht="12.75" x14ac:dyDescent="0.2">
      <c r="A50087" s="1"/>
      <c r="B50087" s="1"/>
      <c r="E50087" s="3"/>
      <c r="L50087" s="4"/>
      <c r="M50087" s="4"/>
    </row>
    <row r="50088" spans="1:13" ht="12.75" x14ac:dyDescent="0.2">
      <c r="A50088" s="1"/>
      <c r="B50088" s="1"/>
      <c r="E50088" s="3"/>
      <c r="L50088" s="4"/>
      <c r="M50088" s="4"/>
    </row>
    <row r="50089" spans="1:13" ht="12.75" x14ac:dyDescent="0.2">
      <c r="A50089" s="1"/>
      <c r="B50089" s="1"/>
      <c r="E50089" s="3"/>
      <c r="L50089" s="4"/>
      <c r="M50089" s="4"/>
    </row>
    <row r="50090" spans="1:13" ht="12.75" x14ac:dyDescent="0.2">
      <c r="A50090" s="1"/>
      <c r="B50090" s="1"/>
      <c r="E50090" s="3"/>
      <c r="L50090" s="4"/>
      <c r="M50090" s="4"/>
    </row>
    <row r="50091" spans="1:13" ht="12.75" x14ac:dyDescent="0.2">
      <c r="A50091" s="1"/>
      <c r="B50091" s="1"/>
      <c r="E50091" s="3"/>
      <c r="L50091" s="4"/>
      <c r="M50091" s="4"/>
    </row>
    <row r="50092" spans="1:13" ht="12.75" x14ac:dyDescent="0.2">
      <c r="A50092" s="1"/>
      <c r="B50092" s="1"/>
      <c r="E50092" s="3"/>
      <c r="L50092" s="4"/>
      <c r="M50092" s="4"/>
    </row>
    <row r="50093" spans="1:13" ht="12.75" x14ac:dyDescent="0.2">
      <c r="A50093" s="1"/>
      <c r="B50093" s="1"/>
      <c r="E50093" s="3"/>
      <c r="L50093" s="4"/>
      <c r="M50093" s="4"/>
    </row>
    <row r="50094" spans="1:13" ht="12.75" x14ac:dyDescent="0.2">
      <c r="A50094" s="1"/>
      <c r="B50094" s="1"/>
      <c r="E50094" s="3"/>
      <c r="L50094" s="4"/>
      <c r="M50094" s="4"/>
    </row>
    <row r="50095" spans="1:13" ht="12.75" x14ac:dyDescent="0.2">
      <c r="A50095" s="1"/>
      <c r="B50095" s="1"/>
      <c r="E50095" s="3"/>
      <c r="L50095" s="4"/>
      <c r="M50095" s="4"/>
    </row>
    <row r="50096" spans="1:13" ht="12.75" x14ac:dyDescent="0.2">
      <c r="A50096" s="1"/>
      <c r="B50096" s="1"/>
      <c r="E50096" s="3"/>
      <c r="L50096" s="4"/>
      <c r="M50096" s="4"/>
    </row>
    <row r="50097" spans="1:13" ht="12.75" x14ac:dyDescent="0.2">
      <c r="A50097" s="1"/>
      <c r="B50097" s="1"/>
      <c r="E50097" s="3"/>
      <c r="L50097" s="4"/>
      <c r="M50097" s="4"/>
    </row>
    <row r="50098" spans="1:13" ht="12.75" x14ac:dyDescent="0.2">
      <c r="A50098" s="1"/>
      <c r="B50098" s="1"/>
      <c r="E50098" s="3"/>
      <c r="L50098" s="4"/>
      <c r="M50098" s="4"/>
    </row>
    <row r="50099" spans="1:13" ht="12.75" x14ac:dyDescent="0.2">
      <c r="A50099" s="1"/>
      <c r="B50099" s="1"/>
      <c r="E50099" s="3"/>
      <c r="L50099" s="4"/>
      <c r="M50099" s="4"/>
    </row>
    <row r="50100" spans="1:13" ht="12.75" x14ac:dyDescent="0.2">
      <c r="A50100" s="1"/>
      <c r="B50100" s="1"/>
      <c r="E50100" s="3"/>
      <c r="L50100" s="4"/>
      <c r="M50100" s="4"/>
    </row>
    <row r="50101" spans="1:13" ht="12.75" x14ac:dyDescent="0.2">
      <c r="A50101" s="1"/>
      <c r="B50101" s="1"/>
      <c r="E50101" s="3"/>
      <c r="L50101" s="4"/>
      <c r="M50101" s="4"/>
    </row>
    <row r="50102" spans="1:13" ht="12.75" x14ac:dyDescent="0.2">
      <c r="A50102" s="1"/>
      <c r="B50102" s="1"/>
      <c r="E50102" s="3"/>
      <c r="L50102" s="4"/>
      <c r="M50102" s="4"/>
    </row>
    <row r="50103" spans="1:13" ht="12.75" x14ac:dyDescent="0.2">
      <c r="A50103" s="1"/>
      <c r="B50103" s="1"/>
      <c r="E50103" s="3"/>
      <c r="L50103" s="4"/>
      <c r="M50103" s="4"/>
    </row>
    <row r="50104" spans="1:13" ht="12.75" x14ac:dyDescent="0.2">
      <c r="A50104" s="1"/>
      <c r="B50104" s="1"/>
      <c r="E50104" s="3"/>
      <c r="L50104" s="4"/>
      <c r="M50104" s="4"/>
    </row>
    <row r="50105" spans="1:13" ht="12.75" x14ac:dyDescent="0.2">
      <c r="A50105" s="1"/>
      <c r="B50105" s="1"/>
      <c r="E50105" s="3"/>
      <c r="L50105" s="4"/>
      <c r="M50105" s="4"/>
    </row>
    <row r="50106" spans="1:13" ht="12.75" x14ac:dyDescent="0.2">
      <c r="A50106" s="1"/>
      <c r="B50106" s="1"/>
      <c r="E50106" s="3"/>
      <c r="L50106" s="4"/>
      <c r="M50106" s="4"/>
    </row>
    <row r="50107" spans="1:13" ht="12.75" x14ac:dyDescent="0.2">
      <c r="A50107" s="1"/>
      <c r="B50107" s="1"/>
      <c r="E50107" s="3"/>
      <c r="L50107" s="4"/>
      <c r="M50107" s="4"/>
    </row>
    <row r="50108" spans="1:13" ht="12.75" x14ac:dyDescent="0.2">
      <c r="A50108" s="1"/>
      <c r="B50108" s="1"/>
      <c r="E50108" s="3"/>
      <c r="M50108" s="4"/>
    </row>
    <row r="50109" spans="1:13" ht="12.75" x14ac:dyDescent="0.2">
      <c r="A50109" s="1"/>
      <c r="B50109" s="1"/>
      <c r="E50109" s="3"/>
      <c r="M50109" s="4"/>
    </row>
    <row r="50110" spans="1:13" ht="12.75" x14ac:dyDescent="0.2">
      <c r="A50110" s="1"/>
      <c r="B50110" s="1"/>
      <c r="E50110" s="3"/>
      <c r="L50110" s="4"/>
      <c r="M50110" s="4"/>
    </row>
    <row r="50111" spans="1:13" ht="12.75" x14ac:dyDescent="0.2">
      <c r="A50111" s="1"/>
      <c r="B50111" s="1"/>
      <c r="E50111" s="3"/>
      <c r="L50111" s="4"/>
      <c r="M50111" s="4"/>
    </row>
    <row r="50112" spans="1:13" ht="12.75" x14ac:dyDescent="0.2">
      <c r="A50112" s="1"/>
      <c r="B50112" s="1"/>
      <c r="E50112" s="3"/>
      <c r="L50112" s="4"/>
      <c r="M50112" s="4"/>
    </row>
    <row r="50113" spans="1:13" ht="12.75" x14ac:dyDescent="0.2">
      <c r="A50113" s="1"/>
      <c r="B50113" s="1"/>
      <c r="E50113" s="3"/>
      <c r="L50113" s="4"/>
      <c r="M50113" s="4"/>
    </row>
    <row r="50114" spans="1:13" ht="12.75" x14ac:dyDescent="0.2">
      <c r="A50114" s="1"/>
      <c r="B50114" s="1"/>
      <c r="E50114" s="3"/>
      <c r="L50114" s="4"/>
      <c r="M50114" s="4"/>
    </row>
    <row r="50115" spans="1:13" ht="12.75" x14ac:dyDescent="0.2">
      <c r="A50115" s="1"/>
      <c r="B50115" s="1"/>
      <c r="E50115" s="3"/>
      <c r="L50115" s="4"/>
      <c r="M50115" s="4"/>
    </row>
    <row r="50116" spans="1:13" ht="12.75" x14ac:dyDescent="0.2">
      <c r="A50116" s="1"/>
      <c r="B50116" s="1"/>
      <c r="E50116" s="3"/>
      <c r="L50116" s="4"/>
      <c r="M50116" s="4"/>
    </row>
    <row r="50117" spans="1:13" ht="12.75" x14ac:dyDescent="0.2">
      <c r="A50117" s="1"/>
      <c r="B50117" s="1"/>
      <c r="E50117" s="3"/>
      <c r="L50117" s="4"/>
      <c r="M50117" s="4"/>
    </row>
    <row r="50118" spans="1:13" ht="12.75" x14ac:dyDescent="0.2">
      <c r="A50118" s="1"/>
      <c r="B50118" s="1"/>
      <c r="E50118" s="3"/>
      <c r="L50118" s="4"/>
      <c r="M50118" s="4"/>
    </row>
    <row r="50119" spans="1:13" ht="12.75" x14ac:dyDescent="0.2">
      <c r="A50119" s="1"/>
      <c r="B50119" s="1"/>
      <c r="E50119" s="3"/>
      <c r="L50119" s="4"/>
      <c r="M50119" s="4"/>
    </row>
    <row r="50120" spans="1:13" ht="12.75" x14ac:dyDescent="0.2">
      <c r="A50120" s="1"/>
      <c r="B50120" s="1"/>
      <c r="E50120" s="3"/>
      <c r="L50120" s="4"/>
      <c r="M50120" s="4"/>
    </row>
    <row r="50121" spans="1:13" ht="12.75" x14ac:dyDescent="0.2">
      <c r="A50121" s="1"/>
      <c r="B50121" s="1"/>
      <c r="E50121" s="3"/>
      <c r="L50121" s="4"/>
      <c r="M50121" s="4"/>
    </row>
    <row r="50122" spans="1:13" ht="12.75" x14ac:dyDescent="0.2">
      <c r="A50122" s="1"/>
      <c r="B50122" s="1"/>
      <c r="E50122" s="3"/>
      <c r="M50122" s="4"/>
    </row>
    <row r="50123" spans="1:13" ht="12.75" x14ac:dyDescent="0.2">
      <c r="A50123" s="1"/>
      <c r="B50123" s="1"/>
      <c r="E50123" s="3"/>
      <c r="M50123" s="4"/>
    </row>
    <row r="50124" spans="1:13" ht="12.75" x14ac:dyDescent="0.2">
      <c r="A50124" s="1"/>
      <c r="B50124" s="1"/>
      <c r="E50124" s="3"/>
      <c r="L50124" s="4"/>
      <c r="M50124" s="4"/>
    </row>
    <row r="50125" spans="1:13" ht="12.75" x14ac:dyDescent="0.2">
      <c r="A50125" s="1"/>
      <c r="B50125" s="1"/>
      <c r="E50125" s="3"/>
      <c r="L50125" s="4"/>
      <c r="M50125" s="4"/>
    </row>
    <row r="50126" spans="1:13" ht="12.75" x14ac:dyDescent="0.2">
      <c r="A50126" s="1"/>
      <c r="B50126" s="1"/>
      <c r="E50126" s="3"/>
      <c r="L50126" s="4"/>
      <c r="M50126" s="4"/>
    </row>
    <row r="50127" spans="1:13" ht="12.75" x14ac:dyDescent="0.2">
      <c r="A50127" s="1"/>
      <c r="B50127" s="1"/>
      <c r="E50127" s="3"/>
      <c r="L50127" s="4"/>
      <c r="M50127" s="4"/>
    </row>
    <row r="50128" spans="1:13" ht="12.75" x14ac:dyDescent="0.2">
      <c r="A50128" s="1"/>
      <c r="B50128" s="1"/>
      <c r="E50128" s="3"/>
      <c r="L50128" s="4"/>
      <c r="M50128" s="4"/>
    </row>
    <row r="50129" spans="1:13" ht="12.75" x14ac:dyDescent="0.2">
      <c r="A50129" s="1"/>
      <c r="B50129" s="1"/>
      <c r="E50129" s="3"/>
      <c r="L50129" s="4"/>
      <c r="M50129" s="4"/>
    </row>
    <row r="50130" spans="1:13" ht="12.75" x14ac:dyDescent="0.2">
      <c r="A50130" s="1"/>
      <c r="B50130" s="1"/>
      <c r="E50130" s="3"/>
      <c r="L50130" s="4"/>
      <c r="M50130" s="4"/>
    </row>
    <row r="50131" spans="1:13" ht="12.75" x14ac:dyDescent="0.2">
      <c r="A50131" s="1"/>
      <c r="B50131" s="1"/>
      <c r="E50131" s="3"/>
      <c r="L50131" s="4"/>
      <c r="M50131" s="4"/>
    </row>
    <row r="50132" spans="1:13" ht="12.75" x14ac:dyDescent="0.2">
      <c r="A50132" s="1"/>
      <c r="B50132" s="1"/>
      <c r="E50132" s="3"/>
      <c r="L50132" s="4"/>
      <c r="M50132" s="4"/>
    </row>
    <row r="50133" spans="1:13" ht="12.75" x14ac:dyDescent="0.2">
      <c r="A50133" s="1"/>
      <c r="B50133" s="1"/>
      <c r="E50133" s="3"/>
      <c r="L50133" s="4"/>
      <c r="M50133" s="4"/>
    </row>
    <row r="50134" spans="1:13" ht="12.75" x14ac:dyDescent="0.2">
      <c r="A50134" s="1"/>
      <c r="B50134" s="1"/>
      <c r="E50134" s="3"/>
      <c r="L50134" s="4"/>
      <c r="M50134" s="4"/>
    </row>
    <row r="50135" spans="1:13" ht="12.75" x14ac:dyDescent="0.2">
      <c r="A50135" s="1"/>
      <c r="B50135" s="1"/>
      <c r="E50135" s="3"/>
      <c r="L50135" s="4"/>
      <c r="M50135" s="4"/>
    </row>
    <row r="50136" spans="1:13" ht="12.75" x14ac:dyDescent="0.2">
      <c r="A50136" s="1"/>
      <c r="B50136" s="1"/>
      <c r="E50136" s="3"/>
      <c r="L50136" s="4"/>
      <c r="M50136" s="4"/>
    </row>
    <row r="50137" spans="1:13" ht="12.75" x14ac:dyDescent="0.2">
      <c r="A50137" s="1"/>
      <c r="B50137" s="1"/>
      <c r="E50137" s="3"/>
      <c r="L50137" s="4"/>
      <c r="M50137" s="4"/>
    </row>
    <row r="50138" spans="1:13" ht="12.75" x14ac:dyDescent="0.2">
      <c r="A50138" s="1"/>
      <c r="B50138" s="1"/>
      <c r="E50138" s="3"/>
      <c r="L50138" s="4"/>
      <c r="M50138" s="4"/>
    </row>
    <row r="50139" spans="1:13" ht="12.75" x14ac:dyDescent="0.2">
      <c r="A50139" s="1"/>
      <c r="B50139" s="1"/>
      <c r="E50139" s="3"/>
      <c r="L50139" s="4"/>
      <c r="M50139" s="4"/>
    </row>
    <row r="50140" spans="1:13" ht="12.75" x14ac:dyDescent="0.2">
      <c r="A50140" s="1"/>
      <c r="B50140" s="1"/>
      <c r="E50140" s="3"/>
      <c r="L50140" s="4"/>
      <c r="M50140" s="4"/>
    </row>
    <row r="50141" spans="1:13" ht="12.75" x14ac:dyDescent="0.2">
      <c r="A50141" s="1"/>
      <c r="B50141" s="1"/>
      <c r="E50141" s="3"/>
      <c r="L50141" s="4"/>
      <c r="M50141" s="4"/>
    </row>
    <row r="50142" spans="1:13" ht="12.75" x14ac:dyDescent="0.2">
      <c r="A50142" s="1"/>
      <c r="B50142" s="1"/>
      <c r="E50142" s="3"/>
      <c r="L50142" s="4"/>
      <c r="M50142" s="4"/>
    </row>
    <row r="50143" spans="1:13" ht="12.75" x14ac:dyDescent="0.2">
      <c r="A50143" s="1"/>
      <c r="B50143" s="1"/>
      <c r="E50143" s="3"/>
      <c r="L50143" s="4"/>
      <c r="M50143" s="4"/>
    </row>
    <row r="50144" spans="1:13" ht="12.75" x14ac:dyDescent="0.2">
      <c r="A50144" s="1"/>
      <c r="B50144" s="1"/>
      <c r="E50144" s="3"/>
      <c r="L50144" s="4"/>
      <c r="M50144" s="4"/>
    </row>
    <row r="50145" spans="1:13" ht="12.75" x14ac:dyDescent="0.2">
      <c r="A50145" s="1"/>
      <c r="B50145" s="1"/>
      <c r="E50145" s="3"/>
      <c r="L50145" s="4"/>
      <c r="M50145" s="4"/>
    </row>
    <row r="50146" spans="1:13" ht="12.75" x14ac:dyDescent="0.2">
      <c r="A50146" s="1"/>
      <c r="B50146" s="1"/>
      <c r="E50146" s="3"/>
      <c r="L50146" s="4"/>
      <c r="M50146" s="4"/>
    </row>
    <row r="50147" spans="1:13" ht="12.75" x14ac:dyDescent="0.2">
      <c r="A50147" s="1"/>
      <c r="B50147" s="1"/>
      <c r="E50147" s="3"/>
      <c r="M50147" s="4"/>
    </row>
    <row r="50148" spans="1:13" ht="12.75" x14ac:dyDescent="0.2">
      <c r="A50148" s="1"/>
      <c r="B50148" s="1"/>
      <c r="E50148" s="3"/>
      <c r="M50148" s="4"/>
    </row>
    <row r="50149" spans="1:13" ht="12.75" x14ac:dyDescent="0.2">
      <c r="A50149" s="1"/>
      <c r="B50149" s="1"/>
      <c r="E50149" s="3"/>
      <c r="L50149" s="4"/>
      <c r="M50149" s="4"/>
    </row>
    <row r="50150" spans="1:13" ht="12.75" x14ac:dyDescent="0.2">
      <c r="A50150" s="1"/>
      <c r="B50150" s="1"/>
      <c r="E50150" s="3"/>
      <c r="L50150" s="4"/>
      <c r="M50150" s="4"/>
    </row>
    <row r="50151" spans="1:13" ht="12.75" x14ac:dyDescent="0.2">
      <c r="A50151" s="1"/>
      <c r="B50151" s="1"/>
      <c r="E50151" s="3"/>
      <c r="L50151" s="4"/>
      <c r="M50151" s="4"/>
    </row>
    <row r="50152" spans="1:13" ht="12.75" x14ac:dyDescent="0.2">
      <c r="A50152" s="1"/>
      <c r="B50152" s="1"/>
      <c r="E50152" s="3"/>
      <c r="L50152" s="4"/>
      <c r="M50152" s="4"/>
    </row>
    <row r="50153" spans="1:13" ht="12.75" x14ac:dyDescent="0.2">
      <c r="A50153" s="1"/>
      <c r="B50153" s="1"/>
      <c r="E50153" s="3"/>
      <c r="L50153" s="4"/>
      <c r="M50153" s="4"/>
    </row>
    <row r="50154" spans="1:13" ht="12.75" x14ac:dyDescent="0.2">
      <c r="A50154" s="1"/>
      <c r="B50154" s="1"/>
      <c r="E50154" s="3"/>
      <c r="L50154" s="4"/>
      <c r="M50154" s="4"/>
    </row>
    <row r="50155" spans="1:13" ht="12.75" x14ac:dyDescent="0.2">
      <c r="A50155" s="1"/>
      <c r="B50155" s="1"/>
      <c r="E50155" s="3"/>
      <c r="L50155" s="4"/>
      <c r="M50155" s="4"/>
    </row>
    <row r="50156" spans="1:13" ht="12.75" x14ac:dyDescent="0.2">
      <c r="A50156" s="1"/>
      <c r="B50156" s="1"/>
      <c r="E50156" s="3"/>
      <c r="L50156" s="4"/>
      <c r="M50156" s="4"/>
    </row>
    <row r="50157" spans="1:13" ht="12.75" x14ac:dyDescent="0.2">
      <c r="A50157" s="1"/>
      <c r="B50157" s="1"/>
      <c r="E50157" s="3"/>
      <c r="L50157" s="4"/>
      <c r="M50157" s="4"/>
    </row>
    <row r="50158" spans="1:13" ht="12.75" x14ac:dyDescent="0.2">
      <c r="A50158" s="1"/>
      <c r="B50158" s="1"/>
      <c r="E50158" s="3"/>
      <c r="L50158" s="4"/>
      <c r="M50158" s="4"/>
    </row>
    <row r="50159" spans="1:13" ht="12.75" x14ac:dyDescent="0.2">
      <c r="A50159" s="1"/>
      <c r="B50159" s="1"/>
      <c r="E50159" s="3"/>
      <c r="L50159" s="4"/>
      <c r="M50159" s="4"/>
    </row>
    <row r="50160" spans="1:13" ht="12.75" x14ac:dyDescent="0.2">
      <c r="A50160" s="1"/>
      <c r="B50160" s="1"/>
      <c r="E50160" s="3"/>
      <c r="L50160" s="4"/>
      <c r="M50160" s="4"/>
    </row>
    <row r="50161" spans="1:13" ht="12.75" x14ac:dyDescent="0.2">
      <c r="A50161" s="1"/>
      <c r="B50161" s="1"/>
      <c r="E50161" s="3"/>
      <c r="L50161" s="4"/>
      <c r="M50161" s="4"/>
    </row>
    <row r="50162" spans="1:13" ht="12.75" x14ac:dyDescent="0.2">
      <c r="A50162" s="1"/>
      <c r="B50162" s="1"/>
      <c r="E50162" s="3"/>
      <c r="L50162" s="4"/>
      <c r="M50162" s="4"/>
    </row>
    <row r="50163" spans="1:13" ht="12.75" x14ac:dyDescent="0.2">
      <c r="A50163" s="1"/>
      <c r="B50163" s="1"/>
      <c r="E50163" s="3"/>
      <c r="L50163" s="4"/>
      <c r="M50163" s="4"/>
    </row>
    <row r="50164" spans="1:13" ht="12.75" x14ac:dyDescent="0.2">
      <c r="A50164" s="1"/>
      <c r="B50164" s="1"/>
      <c r="E50164" s="3"/>
      <c r="L50164" s="4"/>
      <c r="M50164" s="4"/>
    </row>
    <row r="50165" spans="1:13" ht="12.75" x14ac:dyDescent="0.2">
      <c r="A50165" s="1"/>
      <c r="B50165" s="1"/>
      <c r="E50165" s="3"/>
      <c r="L50165" s="4"/>
      <c r="M50165" s="4"/>
    </row>
    <row r="50166" spans="1:13" ht="12.75" x14ac:dyDescent="0.2">
      <c r="A50166" s="1"/>
      <c r="B50166" s="1"/>
      <c r="E50166" s="3"/>
      <c r="L50166" s="4"/>
      <c r="M50166" s="4"/>
    </row>
    <row r="50167" spans="1:13" ht="12.75" x14ac:dyDescent="0.2">
      <c r="A50167" s="1"/>
      <c r="B50167" s="1"/>
      <c r="E50167" s="3"/>
      <c r="L50167" s="4"/>
      <c r="M50167" s="4"/>
    </row>
    <row r="50168" spans="1:13" ht="12.75" x14ac:dyDescent="0.2">
      <c r="A50168" s="1"/>
      <c r="B50168" s="1"/>
      <c r="E50168" s="3"/>
      <c r="L50168" s="4"/>
      <c r="M50168" s="4"/>
    </row>
    <row r="50169" spans="1:13" ht="12.75" x14ac:dyDescent="0.2">
      <c r="A50169" s="1"/>
      <c r="B50169" s="1"/>
      <c r="E50169" s="3"/>
      <c r="L50169" s="4"/>
      <c r="M50169" s="4"/>
    </row>
    <row r="50170" spans="1:13" ht="12.75" x14ac:dyDescent="0.2">
      <c r="A50170" s="1"/>
      <c r="B50170" s="1"/>
      <c r="E50170" s="3"/>
      <c r="L50170" s="4"/>
      <c r="M50170" s="4"/>
    </row>
    <row r="50171" spans="1:13" ht="12.75" x14ac:dyDescent="0.2">
      <c r="A50171" s="1"/>
      <c r="B50171" s="1"/>
      <c r="E50171" s="3"/>
      <c r="M50171" s="4"/>
    </row>
    <row r="50172" spans="1:13" ht="12.75" x14ac:dyDescent="0.2">
      <c r="A50172" s="1"/>
      <c r="B50172" s="1"/>
      <c r="E50172" s="3"/>
      <c r="M50172" s="4"/>
    </row>
    <row r="50173" spans="1:13" ht="12.75" x14ac:dyDescent="0.2">
      <c r="A50173" s="1"/>
      <c r="B50173" s="1"/>
      <c r="E50173" s="3"/>
      <c r="M50173" s="4"/>
    </row>
    <row r="50174" spans="1:13" ht="12.75" x14ac:dyDescent="0.2">
      <c r="A50174" s="1"/>
      <c r="B50174" s="1"/>
      <c r="E50174" s="3"/>
      <c r="M50174" s="4"/>
    </row>
    <row r="50175" spans="1:13" ht="12.75" x14ac:dyDescent="0.2">
      <c r="A50175" s="1"/>
      <c r="B50175" s="1"/>
      <c r="E50175" s="3"/>
      <c r="M50175" s="4"/>
    </row>
    <row r="50176" spans="1:13" ht="12.75" x14ac:dyDescent="0.2">
      <c r="A50176" s="1"/>
      <c r="B50176" s="1"/>
      <c r="E50176" s="3"/>
      <c r="M50176" s="4"/>
    </row>
    <row r="50177" spans="1:13" ht="12.75" x14ac:dyDescent="0.2">
      <c r="A50177" s="1"/>
      <c r="B50177" s="1"/>
      <c r="E50177" s="3"/>
      <c r="L50177" s="4"/>
      <c r="M50177" s="4"/>
    </row>
    <row r="50178" spans="1:13" ht="12.75" x14ac:dyDescent="0.2">
      <c r="A50178" s="1"/>
      <c r="B50178" s="1"/>
      <c r="E50178" s="3"/>
      <c r="L50178" s="4"/>
      <c r="M50178" s="4"/>
    </row>
    <row r="50179" spans="1:13" ht="12.75" x14ac:dyDescent="0.2">
      <c r="A50179" s="1"/>
      <c r="B50179" s="1"/>
      <c r="E50179" s="3"/>
      <c r="L50179" s="4"/>
      <c r="M50179" s="4"/>
    </row>
    <row r="50180" spans="1:13" ht="12.75" x14ac:dyDescent="0.2">
      <c r="A50180" s="1"/>
      <c r="B50180" s="1"/>
      <c r="E50180" s="3"/>
      <c r="L50180" s="4"/>
      <c r="M50180" s="4"/>
    </row>
    <row r="50181" spans="1:13" ht="12.75" x14ac:dyDescent="0.2">
      <c r="A50181" s="1"/>
      <c r="B50181" s="1"/>
      <c r="E50181" s="3"/>
      <c r="L50181" s="4"/>
      <c r="M50181" s="4"/>
    </row>
    <row r="50182" spans="1:13" ht="12.75" x14ac:dyDescent="0.2">
      <c r="A50182" s="1"/>
      <c r="B50182" s="1"/>
      <c r="E50182" s="3"/>
      <c r="L50182" s="4"/>
      <c r="M50182" s="4"/>
    </row>
    <row r="50183" spans="1:13" ht="12.75" x14ac:dyDescent="0.2">
      <c r="A50183" s="1"/>
      <c r="B50183" s="1"/>
      <c r="E50183" s="3"/>
      <c r="L50183" s="4"/>
      <c r="M50183" s="4"/>
    </row>
    <row r="50184" spans="1:13" ht="12.75" x14ac:dyDescent="0.2">
      <c r="A50184" s="1"/>
      <c r="B50184" s="1"/>
      <c r="E50184" s="3"/>
      <c r="L50184" s="4"/>
      <c r="M50184" s="4"/>
    </row>
    <row r="50185" spans="1:13" ht="12.75" x14ac:dyDescent="0.2">
      <c r="A50185" s="1"/>
      <c r="B50185" s="1"/>
      <c r="E50185" s="3"/>
      <c r="L50185" s="4"/>
      <c r="M50185" s="4"/>
    </row>
    <row r="50186" spans="1:13" ht="12.75" x14ac:dyDescent="0.2">
      <c r="A50186" s="1"/>
      <c r="B50186" s="1"/>
      <c r="E50186" s="3"/>
      <c r="L50186" s="4"/>
      <c r="M50186" s="4"/>
    </row>
    <row r="50187" spans="1:13" ht="12.75" x14ac:dyDescent="0.2">
      <c r="A50187" s="1"/>
      <c r="B50187" s="1"/>
      <c r="E50187" s="3"/>
      <c r="L50187" s="4"/>
      <c r="M50187" s="4"/>
    </row>
    <row r="50188" spans="1:13" ht="12.75" x14ac:dyDescent="0.2">
      <c r="A50188" s="1"/>
      <c r="B50188" s="1"/>
      <c r="E50188" s="3"/>
      <c r="L50188" s="4"/>
      <c r="M50188" s="4"/>
    </row>
    <row r="50189" spans="1:13" ht="12.75" x14ac:dyDescent="0.2">
      <c r="A50189" s="1"/>
      <c r="B50189" s="1"/>
      <c r="E50189" s="3"/>
      <c r="L50189" s="4"/>
      <c r="M50189" s="4"/>
    </row>
    <row r="50190" spans="1:13" ht="12.75" x14ac:dyDescent="0.2">
      <c r="A50190" s="1"/>
      <c r="B50190" s="1"/>
      <c r="E50190" s="3"/>
      <c r="L50190" s="4"/>
      <c r="M50190" s="4"/>
    </row>
    <row r="50191" spans="1:13" ht="12.75" x14ac:dyDescent="0.2">
      <c r="A50191" s="1"/>
      <c r="B50191" s="1"/>
      <c r="E50191" s="3"/>
      <c r="L50191" s="4"/>
      <c r="M50191" s="4"/>
    </row>
    <row r="50192" spans="1:13" ht="12.75" x14ac:dyDescent="0.2">
      <c r="A50192" s="1"/>
      <c r="B50192" s="1"/>
      <c r="E50192" s="3"/>
      <c r="L50192" s="4"/>
      <c r="M50192" s="4"/>
    </row>
    <row r="50193" spans="1:13" ht="12.75" x14ac:dyDescent="0.2">
      <c r="A50193" s="1"/>
      <c r="B50193" s="1"/>
      <c r="E50193" s="3"/>
      <c r="L50193" s="4"/>
      <c r="M50193" s="4"/>
    </row>
    <row r="50194" spans="1:13" ht="12.75" x14ac:dyDescent="0.2">
      <c r="A50194" s="1"/>
      <c r="B50194" s="1"/>
      <c r="E50194" s="3"/>
      <c r="L50194" s="4"/>
      <c r="M50194" s="4"/>
    </row>
    <row r="50195" spans="1:13" ht="12.75" x14ac:dyDescent="0.2">
      <c r="A50195" s="1"/>
      <c r="B50195" s="1"/>
      <c r="E50195" s="3"/>
      <c r="L50195" s="4"/>
      <c r="M50195" s="4"/>
    </row>
    <row r="50196" spans="1:13" ht="12.75" x14ac:dyDescent="0.2">
      <c r="A50196" s="1"/>
      <c r="B50196" s="1"/>
      <c r="E50196" s="3"/>
      <c r="L50196" s="4"/>
      <c r="M50196" s="4"/>
    </row>
    <row r="50197" spans="1:13" ht="12.75" x14ac:dyDescent="0.2">
      <c r="A50197" s="1"/>
      <c r="B50197" s="1"/>
      <c r="E50197" s="3"/>
      <c r="L50197" s="4"/>
      <c r="M50197" s="4"/>
    </row>
    <row r="50198" spans="1:13" ht="12.75" x14ac:dyDescent="0.2">
      <c r="A50198" s="1"/>
      <c r="B50198" s="1"/>
      <c r="E50198" s="3"/>
      <c r="L50198" s="4"/>
      <c r="M50198" s="4"/>
    </row>
    <row r="50199" spans="1:13" ht="12.75" x14ac:dyDescent="0.2">
      <c r="A50199" s="1"/>
      <c r="B50199" s="1"/>
      <c r="E50199" s="3"/>
      <c r="L50199" s="4"/>
      <c r="M50199" s="4"/>
    </row>
    <row r="50200" spans="1:13" ht="12.75" x14ac:dyDescent="0.2">
      <c r="A50200" s="1"/>
      <c r="B50200" s="1"/>
      <c r="E50200" s="3"/>
      <c r="L50200" s="4"/>
      <c r="M50200" s="4"/>
    </row>
    <row r="50201" spans="1:13" ht="12.75" x14ac:dyDescent="0.2">
      <c r="A50201" s="1"/>
      <c r="B50201" s="1"/>
      <c r="E50201" s="3"/>
      <c r="L50201" s="4"/>
      <c r="M50201" s="4"/>
    </row>
    <row r="50202" spans="1:13" ht="12.75" x14ac:dyDescent="0.2">
      <c r="A50202" s="1"/>
      <c r="B50202" s="1"/>
      <c r="E50202" s="3"/>
      <c r="L50202" s="4"/>
      <c r="M50202" s="4"/>
    </row>
    <row r="50203" spans="1:13" ht="12.75" x14ac:dyDescent="0.2">
      <c r="A50203" s="1"/>
      <c r="B50203" s="1"/>
      <c r="E50203" s="3"/>
      <c r="L50203" s="4"/>
      <c r="M50203" s="4"/>
    </row>
    <row r="50204" spans="1:13" ht="12.75" x14ac:dyDescent="0.2">
      <c r="A50204" s="1"/>
      <c r="B50204" s="1"/>
      <c r="E50204" s="3"/>
      <c r="L50204" s="4"/>
      <c r="M50204" s="4"/>
    </row>
    <row r="50205" spans="1:13" ht="12.75" x14ac:dyDescent="0.2">
      <c r="A50205" s="1"/>
      <c r="B50205" s="1"/>
      <c r="E50205" s="3"/>
      <c r="L50205" s="4"/>
      <c r="M50205" s="4"/>
    </row>
    <row r="50206" spans="1:13" ht="12.75" x14ac:dyDescent="0.2">
      <c r="A50206" s="1"/>
      <c r="B50206" s="1"/>
      <c r="E50206" s="3"/>
      <c r="L50206" s="4"/>
      <c r="M50206" s="4"/>
    </row>
    <row r="50207" spans="1:13" ht="12.75" x14ac:dyDescent="0.2">
      <c r="A50207" s="1"/>
      <c r="B50207" s="1"/>
      <c r="E50207" s="3"/>
      <c r="L50207" s="4"/>
      <c r="M50207" s="4"/>
    </row>
    <row r="50208" spans="1:13" ht="12.75" x14ac:dyDescent="0.2">
      <c r="A50208" s="1"/>
      <c r="B50208" s="1"/>
      <c r="E50208" s="3"/>
      <c r="L50208" s="4"/>
      <c r="M50208" s="4"/>
    </row>
    <row r="50209" spans="1:13" ht="12.75" x14ac:dyDescent="0.2">
      <c r="A50209" s="1"/>
      <c r="B50209" s="1"/>
      <c r="E50209" s="3"/>
      <c r="L50209" s="4"/>
      <c r="M50209" s="4"/>
    </row>
    <row r="50210" spans="1:13" ht="12.75" x14ac:dyDescent="0.2">
      <c r="A50210" s="1"/>
      <c r="B50210" s="1"/>
      <c r="E50210" s="3"/>
      <c r="L50210" s="4"/>
      <c r="M50210" s="4"/>
    </row>
    <row r="50211" spans="1:13" ht="12.75" x14ac:dyDescent="0.2">
      <c r="A50211" s="1"/>
      <c r="B50211" s="1"/>
      <c r="E50211" s="3"/>
      <c r="L50211" s="4"/>
      <c r="M50211" s="4"/>
    </row>
    <row r="50212" spans="1:13" ht="12.75" x14ac:dyDescent="0.2">
      <c r="A50212" s="1"/>
      <c r="B50212" s="1"/>
      <c r="E50212" s="3"/>
      <c r="L50212" s="4"/>
      <c r="M50212" s="4"/>
    </row>
    <row r="50213" spans="1:13" ht="12.75" x14ac:dyDescent="0.2">
      <c r="A50213" s="1"/>
      <c r="B50213" s="1"/>
      <c r="E50213" s="3"/>
      <c r="M50213" s="4"/>
    </row>
    <row r="50214" spans="1:13" ht="12.75" x14ac:dyDescent="0.2">
      <c r="A50214" s="1"/>
      <c r="B50214" s="1"/>
      <c r="E50214" s="3"/>
      <c r="M50214" s="4"/>
    </row>
    <row r="50215" spans="1:13" ht="12.75" x14ac:dyDescent="0.2">
      <c r="A50215" s="1"/>
      <c r="B50215" s="1"/>
      <c r="E50215" s="3"/>
      <c r="L50215" s="4"/>
      <c r="M50215" s="4"/>
    </row>
    <row r="50216" spans="1:13" ht="12.75" x14ac:dyDescent="0.2">
      <c r="A50216" s="1"/>
      <c r="B50216" s="1"/>
      <c r="E50216" s="3"/>
      <c r="L50216" s="4"/>
      <c r="M50216" s="4"/>
    </row>
    <row r="50217" spans="1:13" ht="12.75" x14ac:dyDescent="0.2">
      <c r="A50217" s="1"/>
      <c r="B50217" s="1"/>
      <c r="E50217" s="3"/>
      <c r="L50217" s="4"/>
      <c r="M50217" s="4"/>
    </row>
    <row r="50218" spans="1:13" ht="12.75" x14ac:dyDescent="0.2">
      <c r="A50218" s="1"/>
      <c r="B50218" s="1"/>
      <c r="E50218" s="3"/>
      <c r="L50218" s="4"/>
      <c r="M50218" s="4"/>
    </row>
    <row r="50219" spans="1:13" ht="12.75" x14ac:dyDescent="0.2">
      <c r="A50219" s="1"/>
      <c r="B50219" s="1"/>
      <c r="E50219" s="3"/>
      <c r="L50219" s="4"/>
      <c r="M50219" s="4"/>
    </row>
    <row r="50220" spans="1:13" ht="12.75" x14ac:dyDescent="0.2">
      <c r="A50220" s="1"/>
      <c r="B50220" s="1"/>
      <c r="E50220" s="3"/>
      <c r="L50220" s="4"/>
      <c r="M50220" s="4"/>
    </row>
    <row r="50221" spans="1:13" ht="12.75" x14ac:dyDescent="0.2">
      <c r="A50221" s="1"/>
      <c r="B50221" s="1"/>
      <c r="E50221" s="3"/>
      <c r="L50221" s="4"/>
      <c r="M50221" s="4"/>
    </row>
    <row r="50222" spans="1:13" ht="12.75" x14ac:dyDescent="0.2">
      <c r="A50222" s="1"/>
      <c r="B50222" s="1"/>
      <c r="E50222" s="3"/>
      <c r="L50222" s="4"/>
      <c r="M50222" s="4"/>
    </row>
    <row r="50223" spans="1:13" ht="12.75" x14ac:dyDescent="0.2">
      <c r="A50223" s="1"/>
      <c r="B50223" s="1"/>
      <c r="E50223" s="3"/>
      <c r="L50223" s="4"/>
      <c r="M50223" s="4"/>
    </row>
    <row r="50224" spans="1:13" ht="12.75" x14ac:dyDescent="0.2">
      <c r="A50224" s="1"/>
      <c r="B50224" s="1"/>
      <c r="E50224" s="3"/>
      <c r="L50224" s="4"/>
      <c r="M50224" s="4"/>
    </row>
    <row r="50225" spans="1:13" ht="12.75" x14ac:dyDescent="0.2">
      <c r="A50225" s="1"/>
      <c r="B50225" s="1"/>
      <c r="E50225" s="3"/>
      <c r="L50225" s="4"/>
      <c r="M50225" s="4"/>
    </row>
    <row r="50226" spans="1:13" ht="12.75" x14ac:dyDescent="0.2">
      <c r="A50226" s="1"/>
      <c r="B50226" s="1"/>
      <c r="E50226" s="3"/>
      <c r="L50226" s="4"/>
      <c r="M50226" s="4"/>
    </row>
    <row r="50227" spans="1:13" ht="12.75" x14ac:dyDescent="0.2">
      <c r="A50227" s="1"/>
      <c r="B50227" s="1"/>
      <c r="E50227" s="3"/>
      <c r="L50227" s="4"/>
      <c r="M50227" s="4"/>
    </row>
    <row r="50228" spans="1:13" ht="12.75" x14ac:dyDescent="0.2">
      <c r="A50228" s="1"/>
      <c r="B50228" s="1"/>
      <c r="E50228" s="3"/>
      <c r="L50228" s="4"/>
      <c r="M50228" s="4"/>
    </row>
    <row r="50229" spans="1:13" ht="12.75" x14ac:dyDescent="0.2">
      <c r="A50229" s="1"/>
      <c r="B50229" s="1"/>
      <c r="E50229" s="3"/>
      <c r="L50229" s="4"/>
      <c r="M50229" s="4"/>
    </row>
    <row r="50230" spans="1:13" ht="12.75" x14ac:dyDescent="0.2">
      <c r="A50230" s="1"/>
      <c r="B50230" s="1"/>
      <c r="E50230" s="3"/>
      <c r="L50230" s="4"/>
      <c r="M50230" s="4"/>
    </row>
    <row r="50231" spans="1:13" ht="12.75" x14ac:dyDescent="0.2">
      <c r="A50231" s="1"/>
      <c r="B50231" s="1"/>
      <c r="E50231" s="3"/>
      <c r="L50231" s="4"/>
      <c r="M50231" s="4"/>
    </row>
    <row r="50232" spans="1:13" ht="12.75" x14ac:dyDescent="0.2">
      <c r="A50232" s="1"/>
      <c r="B50232" s="1"/>
      <c r="E50232" s="3"/>
      <c r="L50232" s="4"/>
      <c r="M50232" s="4"/>
    </row>
    <row r="50233" spans="1:13" ht="12.75" x14ac:dyDescent="0.2">
      <c r="A50233" s="1"/>
      <c r="B50233" s="1"/>
      <c r="E50233" s="3"/>
      <c r="L50233" s="4"/>
      <c r="M50233" s="4"/>
    </row>
    <row r="50234" spans="1:13" ht="12.75" x14ac:dyDescent="0.2">
      <c r="A50234" s="1"/>
      <c r="B50234" s="1"/>
      <c r="E50234" s="3"/>
      <c r="L50234" s="4"/>
      <c r="M50234" s="4"/>
    </row>
    <row r="50235" spans="1:13" ht="12.75" x14ac:dyDescent="0.2">
      <c r="A50235" s="1"/>
      <c r="B50235" s="1"/>
      <c r="E50235" s="3"/>
      <c r="L50235" s="4"/>
      <c r="M50235" s="4"/>
    </row>
    <row r="50236" spans="1:13" ht="12.75" x14ac:dyDescent="0.2">
      <c r="A50236" s="1"/>
      <c r="B50236" s="1"/>
      <c r="E50236" s="3"/>
      <c r="L50236" s="4"/>
      <c r="M50236" s="4"/>
    </row>
    <row r="50237" spans="1:13" ht="12.75" x14ac:dyDescent="0.2">
      <c r="A50237" s="1"/>
      <c r="B50237" s="1"/>
      <c r="E50237" s="3"/>
      <c r="L50237" s="4"/>
      <c r="M50237" s="4"/>
    </row>
    <row r="50238" spans="1:13" ht="12.75" x14ac:dyDescent="0.2">
      <c r="A50238" s="1"/>
      <c r="B50238" s="1"/>
      <c r="E50238" s="3"/>
      <c r="L50238" s="4"/>
      <c r="M50238" s="4"/>
    </row>
    <row r="50239" spans="1:13" ht="12.75" x14ac:dyDescent="0.2">
      <c r="A50239" s="1"/>
      <c r="B50239" s="1"/>
      <c r="E50239" s="3"/>
      <c r="L50239" s="4"/>
      <c r="M50239" s="4"/>
    </row>
    <row r="50240" spans="1:13" ht="12.75" x14ac:dyDescent="0.2">
      <c r="A50240" s="1"/>
      <c r="B50240" s="1"/>
      <c r="E50240" s="3"/>
      <c r="L50240" s="4"/>
      <c r="M50240" s="4"/>
    </row>
    <row r="50241" spans="1:13" ht="12.75" x14ac:dyDescent="0.2">
      <c r="A50241" s="1"/>
      <c r="B50241" s="1"/>
      <c r="E50241" s="3"/>
      <c r="L50241" s="4"/>
      <c r="M50241" s="4"/>
    </row>
    <row r="50242" spans="1:13" ht="12.75" x14ac:dyDescent="0.2">
      <c r="A50242" s="1"/>
      <c r="B50242" s="1"/>
      <c r="E50242" s="3"/>
      <c r="L50242" s="4"/>
      <c r="M50242" s="4"/>
    </row>
    <row r="50243" spans="1:13" ht="12.75" x14ac:dyDescent="0.2">
      <c r="A50243" s="1"/>
      <c r="B50243" s="1"/>
      <c r="E50243" s="3"/>
      <c r="L50243" s="4"/>
      <c r="M50243" s="4"/>
    </row>
    <row r="50244" spans="1:13" ht="12.75" x14ac:dyDescent="0.2">
      <c r="A50244" s="1"/>
      <c r="B50244" s="1"/>
      <c r="E50244" s="3"/>
      <c r="L50244" s="4"/>
      <c r="M50244" s="4"/>
    </row>
    <row r="50245" spans="1:13" ht="12.75" x14ac:dyDescent="0.2">
      <c r="A50245" s="1"/>
      <c r="B50245" s="1"/>
      <c r="E50245" s="3"/>
      <c r="L50245" s="4"/>
      <c r="M50245" s="4"/>
    </row>
    <row r="50246" spans="1:13" ht="12.75" x14ac:dyDescent="0.2">
      <c r="A50246" s="1"/>
      <c r="B50246" s="1"/>
      <c r="E50246" s="3"/>
      <c r="L50246" s="4"/>
      <c r="M50246" s="4"/>
    </row>
    <row r="50247" spans="1:13" ht="12.75" x14ac:dyDescent="0.2">
      <c r="A50247" s="1"/>
      <c r="B50247" s="1"/>
      <c r="E50247" s="3"/>
      <c r="L50247" s="4"/>
      <c r="M50247" s="4"/>
    </row>
    <row r="50248" spans="1:13" ht="12.75" x14ac:dyDescent="0.2">
      <c r="A50248" s="1"/>
      <c r="B50248" s="1"/>
      <c r="E50248" s="3"/>
      <c r="L50248" s="4"/>
      <c r="M50248" s="4"/>
    </row>
    <row r="50249" spans="1:13" ht="12.75" x14ac:dyDescent="0.2">
      <c r="A50249" s="1"/>
      <c r="B50249" s="1"/>
      <c r="E50249" s="3"/>
      <c r="L50249" s="4"/>
      <c r="M50249" s="4"/>
    </row>
    <row r="50250" spans="1:13" ht="12.75" x14ac:dyDescent="0.2">
      <c r="A50250" s="1"/>
      <c r="B50250" s="1"/>
      <c r="E50250" s="3"/>
      <c r="L50250" s="4"/>
      <c r="M50250" s="4"/>
    </row>
    <row r="50251" spans="1:13" ht="12.75" x14ac:dyDescent="0.2">
      <c r="A50251" s="1"/>
      <c r="B50251" s="1"/>
      <c r="E50251" s="3"/>
      <c r="L50251" s="4"/>
      <c r="M50251" s="4"/>
    </row>
    <row r="50252" spans="1:13" ht="12.75" x14ac:dyDescent="0.2">
      <c r="A50252" s="1"/>
      <c r="B50252" s="1"/>
      <c r="E50252" s="3"/>
      <c r="L50252" s="4"/>
      <c r="M50252" s="4"/>
    </row>
    <row r="50253" spans="1:13" ht="12.75" x14ac:dyDescent="0.2">
      <c r="A50253" s="1"/>
      <c r="B50253" s="1"/>
      <c r="E50253" s="3"/>
      <c r="L50253" s="4"/>
      <c r="M50253" s="4"/>
    </row>
    <row r="50254" spans="1:13" ht="12.75" x14ac:dyDescent="0.2">
      <c r="A50254" s="1"/>
      <c r="B50254" s="1"/>
      <c r="E50254" s="3"/>
      <c r="L50254" s="4"/>
      <c r="M50254" s="4"/>
    </row>
    <row r="50255" spans="1:13" ht="12.75" x14ac:dyDescent="0.2">
      <c r="A50255" s="1"/>
      <c r="B50255" s="1"/>
      <c r="E50255" s="3"/>
      <c r="L50255" s="4"/>
      <c r="M50255" s="4"/>
    </row>
    <row r="50256" spans="1:13" ht="12.75" x14ac:dyDescent="0.2">
      <c r="A50256" s="1"/>
      <c r="B50256" s="1"/>
      <c r="E50256" s="3"/>
      <c r="L50256" s="4"/>
      <c r="M50256" s="4"/>
    </row>
    <row r="50257" spans="1:13" ht="12.75" x14ac:dyDescent="0.2">
      <c r="A50257" s="1"/>
      <c r="B50257" s="1"/>
      <c r="E50257" s="3"/>
      <c r="L50257" s="4"/>
      <c r="M50257" s="4"/>
    </row>
    <row r="50258" spans="1:13" ht="12.75" x14ac:dyDescent="0.2">
      <c r="A50258" s="1"/>
      <c r="B50258" s="1"/>
      <c r="E50258" s="3"/>
      <c r="L50258" s="4"/>
      <c r="M50258" s="4"/>
    </row>
    <row r="50259" spans="1:13" ht="12.75" x14ac:dyDescent="0.2">
      <c r="A50259" s="1"/>
      <c r="B50259" s="1"/>
      <c r="E50259" s="3"/>
      <c r="L50259" s="4"/>
      <c r="M50259" s="4"/>
    </row>
    <row r="50260" spans="1:13" ht="12.75" x14ac:dyDescent="0.2">
      <c r="A50260" s="1"/>
      <c r="B50260" s="1"/>
      <c r="E50260" s="3"/>
      <c r="L50260" s="4"/>
      <c r="M50260" s="4"/>
    </row>
    <row r="50261" spans="1:13" ht="12.75" x14ac:dyDescent="0.2">
      <c r="A50261" s="1"/>
      <c r="B50261" s="1"/>
      <c r="E50261" s="3"/>
      <c r="L50261" s="4"/>
      <c r="M50261" s="4"/>
    </row>
    <row r="50262" spans="1:13" ht="12.75" x14ac:dyDescent="0.2">
      <c r="A50262" s="1"/>
      <c r="B50262" s="1"/>
      <c r="E50262" s="3"/>
      <c r="L50262" s="4"/>
      <c r="M50262" s="4"/>
    </row>
    <row r="50263" spans="1:13" ht="12.75" x14ac:dyDescent="0.2">
      <c r="A50263" s="1"/>
      <c r="B50263" s="1"/>
      <c r="E50263" s="3"/>
      <c r="L50263" s="4"/>
      <c r="M50263" s="4"/>
    </row>
    <row r="50264" spans="1:13" ht="12.75" x14ac:dyDescent="0.2">
      <c r="A50264" s="1"/>
      <c r="B50264" s="1"/>
      <c r="E50264" s="3"/>
      <c r="L50264" s="4"/>
      <c r="M50264" s="4"/>
    </row>
    <row r="50265" spans="1:13" ht="12.75" x14ac:dyDescent="0.2">
      <c r="A50265" s="1"/>
      <c r="B50265" s="1"/>
      <c r="E50265" s="3"/>
      <c r="L50265" s="4"/>
      <c r="M50265" s="4"/>
    </row>
    <row r="50266" spans="1:13" ht="12.75" x14ac:dyDescent="0.2">
      <c r="A50266" s="1"/>
      <c r="B50266" s="1"/>
      <c r="E50266" s="3"/>
      <c r="L50266" s="4"/>
      <c r="M50266" s="4"/>
    </row>
    <row r="50267" spans="1:13" ht="12.75" x14ac:dyDescent="0.2">
      <c r="A50267" s="1"/>
      <c r="B50267" s="1"/>
      <c r="E50267" s="3"/>
      <c r="L50267" s="4"/>
      <c r="M50267" s="4"/>
    </row>
    <row r="50268" spans="1:13" ht="12.75" x14ac:dyDescent="0.2">
      <c r="A50268" s="1"/>
      <c r="B50268" s="1"/>
      <c r="E50268" s="3"/>
      <c r="L50268" s="4"/>
      <c r="M50268" s="4"/>
    </row>
    <row r="50269" spans="1:13" ht="12.75" x14ac:dyDescent="0.2">
      <c r="A50269" s="1"/>
      <c r="B50269" s="1"/>
      <c r="E50269" s="3"/>
      <c r="L50269" s="4"/>
      <c r="M50269" s="4"/>
    </row>
    <row r="50270" spans="1:13" ht="12.75" x14ac:dyDescent="0.2">
      <c r="A50270" s="1"/>
      <c r="B50270" s="1"/>
      <c r="E50270" s="3"/>
      <c r="L50270" s="4"/>
      <c r="M50270" s="4"/>
    </row>
    <row r="50271" spans="1:13" ht="12.75" x14ac:dyDescent="0.2">
      <c r="A50271" s="1"/>
      <c r="B50271" s="1"/>
      <c r="E50271" s="3"/>
      <c r="L50271" s="4"/>
      <c r="M50271" s="4"/>
    </row>
    <row r="50272" spans="1:13" ht="12.75" x14ac:dyDescent="0.2">
      <c r="A50272" s="1"/>
      <c r="B50272" s="1"/>
      <c r="E50272" s="3"/>
      <c r="L50272" s="4"/>
      <c r="M50272" s="4"/>
    </row>
    <row r="50273" spans="1:13" ht="12.75" x14ac:dyDescent="0.2">
      <c r="A50273" s="1"/>
      <c r="B50273" s="1"/>
      <c r="E50273" s="3"/>
      <c r="L50273" s="4"/>
      <c r="M50273" s="4"/>
    </row>
    <row r="50274" spans="1:13" ht="12.75" x14ac:dyDescent="0.2">
      <c r="A50274" s="1"/>
      <c r="B50274" s="1"/>
      <c r="E50274" s="3"/>
      <c r="L50274" s="4"/>
      <c r="M50274" s="4"/>
    </row>
    <row r="50275" spans="1:13" ht="12.75" x14ac:dyDescent="0.2">
      <c r="A50275" s="1"/>
      <c r="B50275" s="1"/>
      <c r="E50275" s="3"/>
      <c r="L50275" s="4"/>
      <c r="M50275" s="4"/>
    </row>
    <row r="50276" spans="1:13" ht="12.75" x14ac:dyDescent="0.2">
      <c r="A50276" s="1"/>
      <c r="B50276" s="1"/>
      <c r="E50276" s="3"/>
      <c r="L50276" s="4"/>
      <c r="M50276" s="4"/>
    </row>
    <row r="50277" spans="1:13" ht="12.75" x14ac:dyDescent="0.2">
      <c r="A50277" s="1"/>
      <c r="B50277" s="1"/>
      <c r="E50277" s="3"/>
      <c r="L50277" s="4"/>
      <c r="M50277" s="4"/>
    </row>
    <row r="50278" spans="1:13" ht="12.75" x14ac:dyDescent="0.2">
      <c r="A50278" s="1"/>
      <c r="B50278" s="1"/>
      <c r="E50278" s="3"/>
      <c r="L50278" s="4"/>
      <c r="M50278" s="4"/>
    </row>
    <row r="50279" spans="1:13" ht="12.75" x14ac:dyDescent="0.2">
      <c r="A50279" s="1"/>
      <c r="B50279" s="1"/>
      <c r="E50279" s="3"/>
      <c r="L50279" s="4"/>
      <c r="M50279" s="4"/>
    </row>
    <row r="50280" spans="1:13" ht="12.75" x14ac:dyDescent="0.2">
      <c r="A50280" s="1"/>
      <c r="B50280" s="1"/>
      <c r="E50280" s="3"/>
      <c r="L50280" s="4"/>
      <c r="M50280" s="4"/>
    </row>
    <row r="50281" spans="1:13" ht="12.75" x14ac:dyDescent="0.2">
      <c r="A50281" s="1"/>
      <c r="B50281" s="1"/>
      <c r="E50281" s="3"/>
      <c r="L50281" s="4"/>
      <c r="M50281" s="4"/>
    </row>
    <row r="50282" spans="1:13" ht="12.75" x14ac:dyDescent="0.2">
      <c r="A50282" s="1"/>
      <c r="B50282" s="1"/>
      <c r="E50282" s="3"/>
      <c r="L50282" s="4"/>
      <c r="M50282" s="4"/>
    </row>
    <row r="50283" spans="1:13" ht="12.75" x14ac:dyDescent="0.2">
      <c r="A50283" s="1"/>
      <c r="B50283" s="1"/>
      <c r="E50283" s="3"/>
      <c r="L50283" s="4"/>
      <c r="M50283" s="4"/>
    </row>
    <row r="50284" spans="1:13" ht="12.75" x14ac:dyDescent="0.2">
      <c r="A50284" s="1"/>
      <c r="B50284" s="1"/>
      <c r="E50284" s="3"/>
      <c r="L50284" s="4"/>
      <c r="M50284" s="4"/>
    </row>
    <row r="50285" spans="1:13" ht="12.75" x14ac:dyDescent="0.2">
      <c r="A50285" s="1"/>
      <c r="B50285" s="1"/>
      <c r="E50285" s="3"/>
      <c r="L50285" s="4"/>
      <c r="M50285" s="4"/>
    </row>
    <row r="50286" spans="1:13" ht="12.75" x14ac:dyDescent="0.2">
      <c r="A50286" s="1"/>
      <c r="B50286" s="1"/>
      <c r="E50286" s="3"/>
      <c r="L50286" s="4"/>
      <c r="M50286" s="4"/>
    </row>
    <row r="50287" spans="1:13" ht="12.75" x14ac:dyDescent="0.2">
      <c r="A50287" s="1"/>
      <c r="B50287" s="1"/>
      <c r="E50287" s="3"/>
      <c r="L50287" s="4"/>
      <c r="M50287" s="4"/>
    </row>
    <row r="50288" spans="1:13" ht="12.75" x14ac:dyDescent="0.2">
      <c r="A50288" s="1"/>
      <c r="B50288" s="1"/>
      <c r="E50288" s="3"/>
      <c r="L50288" s="4"/>
      <c r="M50288" s="4"/>
    </row>
    <row r="50289" spans="1:13" ht="12.75" x14ac:dyDescent="0.2">
      <c r="A50289" s="1"/>
      <c r="B50289" s="1"/>
      <c r="E50289" s="3"/>
      <c r="L50289" s="4"/>
      <c r="M50289" s="4"/>
    </row>
    <row r="50290" spans="1:13" ht="12.75" x14ac:dyDescent="0.2">
      <c r="A50290" s="1"/>
      <c r="B50290" s="1"/>
      <c r="E50290" s="3"/>
      <c r="L50290" s="4"/>
      <c r="M50290" s="4"/>
    </row>
    <row r="50291" spans="1:13" ht="12.75" x14ac:dyDescent="0.2">
      <c r="A50291" s="1"/>
      <c r="B50291" s="1"/>
      <c r="E50291" s="3"/>
      <c r="L50291" s="4"/>
      <c r="M50291" s="4"/>
    </row>
    <row r="50292" spans="1:13" ht="12.75" x14ac:dyDescent="0.2">
      <c r="A50292" s="1"/>
      <c r="B50292" s="1"/>
      <c r="E50292" s="3"/>
      <c r="L50292" s="4"/>
      <c r="M50292" s="4"/>
    </row>
    <row r="50293" spans="1:13" ht="12.75" x14ac:dyDescent="0.2">
      <c r="A50293" s="1"/>
      <c r="B50293" s="1"/>
      <c r="E50293" s="3"/>
      <c r="L50293" s="4"/>
      <c r="M50293" s="4"/>
    </row>
    <row r="50294" spans="1:13" ht="12.75" x14ac:dyDescent="0.2">
      <c r="A50294" s="1"/>
      <c r="B50294" s="1"/>
      <c r="E50294" s="3"/>
      <c r="L50294" s="4"/>
      <c r="M50294" s="4"/>
    </row>
    <row r="50295" spans="1:13" ht="12.75" x14ac:dyDescent="0.2">
      <c r="A50295" s="1"/>
      <c r="B50295" s="1"/>
      <c r="E50295" s="3"/>
      <c r="L50295" s="4"/>
      <c r="M50295" s="4"/>
    </row>
    <row r="50296" spans="1:13" ht="12.75" x14ac:dyDescent="0.2">
      <c r="A50296" s="1"/>
      <c r="B50296" s="1"/>
      <c r="E50296" s="3"/>
      <c r="L50296" s="4"/>
      <c r="M50296" s="4"/>
    </row>
    <row r="50297" spans="1:13" ht="12.75" x14ac:dyDescent="0.2">
      <c r="A50297" s="1"/>
      <c r="B50297" s="1"/>
      <c r="E50297" s="3"/>
      <c r="L50297" s="4"/>
      <c r="M50297" s="4"/>
    </row>
    <row r="50298" spans="1:13" ht="12.75" x14ac:dyDescent="0.2">
      <c r="A50298" s="1"/>
      <c r="B50298" s="1"/>
      <c r="E50298" s="3"/>
      <c r="L50298" s="4"/>
      <c r="M50298" s="4"/>
    </row>
    <row r="50299" spans="1:13" ht="12.75" x14ac:dyDescent="0.2">
      <c r="A50299" s="1"/>
      <c r="B50299" s="1"/>
      <c r="E50299" s="3"/>
      <c r="L50299" s="4"/>
      <c r="M50299" s="4"/>
    </row>
    <row r="50300" spans="1:13" ht="12.75" x14ac:dyDescent="0.2">
      <c r="A50300" s="1"/>
      <c r="B50300" s="1"/>
      <c r="E50300" s="3"/>
      <c r="L50300" s="4"/>
      <c r="M50300" s="4"/>
    </row>
    <row r="50301" spans="1:13" ht="12.75" x14ac:dyDescent="0.2">
      <c r="A50301" s="1"/>
      <c r="B50301" s="1"/>
      <c r="E50301" s="3"/>
      <c r="L50301" s="4"/>
      <c r="M50301" s="4"/>
    </row>
    <row r="50302" spans="1:13" ht="12.75" x14ac:dyDescent="0.2">
      <c r="A50302" s="1"/>
      <c r="B50302" s="1"/>
      <c r="E50302" s="3"/>
      <c r="L50302" s="4"/>
      <c r="M50302" s="4"/>
    </row>
    <row r="50303" spans="1:13" ht="12.75" x14ac:dyDescent="0.2">
      <c r="A50303" s="1"/>
      <c r="B50303" s="1"/>
      <c r="E50303" s="3"/>
      <c r="L50303" s="4"/>
      <c r="M50303" s="4"/>
    </row>
    <row r="50304" spans="1:13" ht="12.75" x14ac:dyDescent="0.2">
      <c r="A50304" s="1"/>
      <c r="B50304" s="1"/>
      <c r="E50304" s="3"/>
      <c r="L50304" s="4"/>
      <c r="M50304" s="4"/>
    </row>
    <row r="50305" spans="1:13" ht="12.75" x14ac:dyDescent="0.2">
      <c r="A50305" s="1"/>
      <c r="B50305" s="1"/>
      <c r="E50305" s="3"/>
      <c r="L50305" s="4"/>
      <c r="M50305" s="4"/>
    </row>
    <row r="50306" spans="1:13" ht="12.75" x14ac:dyDescent="0.2">
      <c r="A50306" s="1"/>
      <c r="B50306" s="1"/>
      <c r="E50306" s="3"/>
      <c r="L50306" s="4"/>
      <c r="M50306" s="4"/>
    </row>
    <row r="50307" spans="1:13" ht="12.75" x14ac:dyDescent="0.2">
      <c r="A50307" s="1"/>
      <c r="B50307" s="1"/>
      <c r="E50307" s="3"/>
      <c r="L50307" s="4"/>
      <c r="M50307" s="4"/>
    </row>
    <row r="50308" spans="1:13" ht="12.75" x14ac:dyDescent="0.2">
      <c r="A50308" s="1"/>
      <c r="B50308" s="1"/>
      <c r="E50308" s="3"/>
      <c r="L50308" s="4"/>
      <c r="M50308" s="4"/>
    </row>
    <row r="50309" spans="1:13" ht="12.75" x14ac:dyDescent="0.2">
      <c r="A50309" s="1"/>
      <c r="B50309" s="1"/>
      <c r="E50309" s="3"/>
      <c r="L50309" s="4"/>
      <c r="M50309" s="4"/>
    </row>
    <row r="50310" spans="1:13" ht="12.75" x14ac:dyDescent="0.2">
      <c r="A50310" s="1"/>
      <c r="B50310" s="1"/>
      <c r="E50310" s="3"/>
      <c r="L50310" s="4"/>
      <c r="M50310" s="4"/>
    </row>
    <row r="50311" spans="1:13" ht="12.75" x14ac:dyDescent="0.2">
      <c r="A50311" s="1"/>
      <c r="B50311" s="1"/>
      <c r="E50311" s="3"/>
      <c r="L50311" s="4"/>
      <c r="M50311" s="4"/>
    </row>
    <row r="50312" spans="1:13" ht="12.75" x14ac:dyDescent="0.2">
      <c r="A50312" s="1"/>
      <c r="B50312" s="1"/>
      <c r="E50312" s="3"/>
      <c r="L50312" s="4"/>
      <c r="M50312" s="4"/>
    </row>
    <row r="50313" spans="1:13" ht="12.75" x14ac:dyDescent="0.2">
      <c r="A50313" s="1"/>
      <c r="B50313" s="1"/>
      <c r="E50313" s="3"/>
      <c r="L50313" s="4"/>
      <c r="M50313" s="4"/>
    </row>
    <row r="50314" spans="1:13" ht="12.75" x14ac:dyDescent="0.2">
      <c r="A50314" s="1"/>
      <c r="B50314" s="1"/>
      <c r="E50314" s="3"/>
      <c r="L50314" s="4"/>
      <c r="M50314" s="4"/>
    </row>
    <row r="50315" spans="1:13" ht="12.75" x14ac:dyDescent="0.2">
      <c r="A50315" s="1"/>
      <c r="B50315" s="1"/>
      <c r="E50315" s="3"/>
      <c r="L50315" s="4"/>
      <c r="M50315" s="4"/>
    </row>
    <row r="50316" spans="1:13" ht="12.75" x14ac:dyDescent="0.2">
      <c r="A50316" s="1"/>
      <c r="B50316" s="1"/>
      <c r="E50316" s="3"/>
      <c r="L50316" s="4"/>
      <c r="M50316" s="4"/>
    </row>
    <row r="50317" spans="1:13" ht="12.75" x14ac:dyDescent="0.2">
      <c r="A50317" s="1"/>
      <c r="B50317" s="1"/>
      <c r="E50317" s="3"/>
      <c r="L50317" s="4"/>
      <c r="M50317" s="4"/>
    </row>
    <row r="50318" spans="1:13" ht="12.75" x14ac:dyDescent="0.2">
      <c r="A50318" s="1"/>
      <c r="B50318" s="1"/>
      <c r="E50318" s="3"/>
      <c r="L50318" s="4"/>
      <c r="M50318" s="4"/>
    </row>
    <row r="50319" spans="1:13" ht="12.75" x14ac:dyDescent="0.2">
      <c r="A50319" s="1"/>
      <c r="B50319" s="1"/>
      <c r="E50319" s="3"/>
      <c r="L50319" s="4"/>
      <c r="M50319" s="4"/>
    </row>
    <row r="50320" spans="1:13" ht="12.75" x14ac:dyDescent="0.2">
      <c r="A50320" s="1"/>
      <c r="B50320" s="1"/>
      <c r="E50320" s="3"/>
      <c r="L50320" s="4"/>
      <c r="M50320" s="4"/>
    </row>
    <row r="50321" spans="1:13" ht="12.75" x14ac:dyDescent="0.2">
      <c r="A50321" s="1"/>
      <c r="B50321" s="1"/>
      <c r="E50321" s="3"/>
      <c r="L50321" s="4"/>
      <c r="M50321" s="4"/>
    </row>
    <row r="50322" spans="1:13" ht="12.75" x14ac:dyDescent="0.2">
      <c r="A50322" s="1"/>
      <c r="B50322" s="1"/>
      <c r="E50322" s="3"/>
      <c r="M50322" s="4"/>
    </row>
    <row r="50323" spans="1:13" ht="12.75" x14ac:dyDescent="0.2">
      <c r="A50323" s="1"/>
      <c r="B50323" s="1"/>
      <c r="E50323" s="3"/>
      <c r="M50323" s="4"/>
    </row>
    <row r="50324" spans="1:13" ht="12.75" x14ac:dyDescent="0.2">
      <c r="A50324" s="1"/>
      <c r="B50324" s="1"/>
      <c r="E50324" s="3"/>
      <c r="L50324" s="4"/>
      <c r="M50324" s="4"/>
    </row>
    <row r="50325" spans="1:13" ht="12.75" x14ac:dyDescent="0.2">
      <c r="A50325" s="1"/>
      <c r="B50325" s="1"/>
      <c r="E50325" s="3"/>
      <c r="L50325" s="4"/>
      <c r="M50325" s="4"/>
    </row>
    <row r="50326" spans="1:13" ht="12.75" x14ac:dyDescent="0.2">
      <c r="A50326" s="1"/>
      <c r="B50326" s="1"/>
      <c r="E50326" s="3"/>
      <c r="L50326" s="4"/>
      <c r="M50326" s="4"/>
    </row>
    <row r="50327" spans="1:13" ht="12.75" x14ac:dyDescent="0.2">
      <c r="A50327" s="1"/>
      <c r="B50327" s="1"/>
      <c r="E50327" s="3"/>
      <c r="L50327" s="4"/>
      <c r="M50327" s="4"/>
    </row>
    <row r="50328" spans="1:13" ht="12.75" x14ac:dyDescent="0.2">
      <c r="A50328" s="1"/>
      <c r="B50328" s="1"/>
      <c r="E50328" s="3"/>
      <c r="L50328" s="4"/>
      <c r="M50328" s="4"/>
    </row>
    <row r="50329" spans="1:13" ht="12.75" x14ac:dyDescent="0.2">
      <c r="A50329" s="1"/>
      <c r="B50329" s="1"/>
      <c r="E50329" s="3"/>
      <c r="L50329" s="4"/>
      <c r="M50329" s="4"/>
    </row>
    <row r="50330" spans="1:13" ht="12.75" x14ac:dyDescent="0.2">
      <c r="A50330" s="1"/>
      <c r="B50330" s="1"/>
      <c r="E50330" s="3"/>
      <c r="L50330" s="4"/>
      <c r="M50330" s="4"/>
    </row>
    <row r="50331" spans="1:13" ht="12.75" x14ac:dyDescent="0.2">
      <c r="A50331" s="1"/>
      <c r="B50331" s="1"/>
      <c r="E50331" s="3"/>
      <c r="L50331" s="4"/>
      <c r="M50331" s="4"/>
    </row>
    <row r="50332" spans="1:13" ht="12.75" x14ac:dyDescent="0.2">
      <c r="A50332" s="1"/>
      <c r="B50332" s="1"/>
      <c r="E50332" s="3"/>
      <c r="L50332" s="4"/>
      <c r="M50332" s="4"/>
    </row>
    <row r="50333" spans="1:13" ht="12.75" x14ac:dyDescent="0.2">
      <c r="A50333" s="1"/>
      <c r="B50333" s="1"/>
      <c r="E50333" s="3"/>
      <c r="L50333" s="4"/>
      <c r="M50333" s="4"/>
    </row>
    <row r="50334" spans="1:13" ht="12.75" x14ac:dyDescent="0.2">
      <c r="A50334" s="1"/>
      <c r="B50334" s="1"/>
      <c r="E50334" s="3"/>
      <c r="L50334" s="4"/>
      <c r="M50334" s="4"/>
    </row>
    <row r="50335" spans="1:13" ht="12.75" x14ac:dyDescent="0.2">
      <c r="A50335" s="1"/>
      <c r="B50335" s="1"/>
      <c r="E50335" s="3"/>
      <c r="L50335" s="4"/>
      <c r="M50335" s="4"/>
    </row>
    <row r="50336" spans="1:13" ht="12.75" x14ac:dyDescent="0.2">
      <c r="A50336" s="1"/>
      <c r="B50336" s="1"/>
      <c r="E50336" s="3"/>
      <c r="L50336" s="4"/>
      <c r="M50336" s="4"/>
    </row>
    <row r="50337" spans="1:13" ht="12.75" x14ac:dyDescent="0.2">
      <c r="A50337" s="1"/>
      <c r="B50337" s="1"/>
      <c r="E50337" s="3"/>
      <c r="L50337" s="4"/>
      <c r="M50337" s="4"/>
    </row>
    <row r="50338" spans="1:13" ht="12.75" x14ac:dyDescent="0.2">
      <c r="A50338" s="1"/>
      <c r="B50338" s="1"/>
      <c r="E50338" s="3"/>
      <c r="L50338" s="4"/>
      <c r="M50338" s="4"/>
    </row>
    <row r="50339" spans="1:13" ht="12.75" x14ac:dyDescent="0.2">
      <c r="A50339" s="1"/>
      <c r="B50339" s="1"/>
      <c r="E50339" s="3"/>
      <c r="L50339" s="4"/>
      <c r="M50339" s="4"/>
    </row>
    <row r="50340" spans="1:13" ht="12.75" x14ac:dyDescent="0.2">
      <c r="A50340" s="1"/>
      <c r="B50340" s="1"/>
      <c r="E50340" s="3"/>
      <c r="L50340" s="4"/>
      <c r="M50340" s="4"/>
    </row>
    <row r="50341" spans="1:13" ht="12.75" x14ac:dyDescent="0.2">
      <c r="A50341" s="1"/>
      <c r="B50341" s="1"/>
      <c r="E50341" s="3"/>
      <c r="L50341" s="4"/>
      <c r="M50341" s="4"/>
    </row>
    <row r="50342" spans="1:13" ht="12.75" x14ac:dyDescent="0.2">
      <c r="A50342" s="1"/>
      <c r="B50342" s="1"/>
      <c r="E50342" s="3"/>
      <c r="L50342" s="4"/>
      <c r="M50342" s="4"/>
    </row>
    <row r="50343" spans="1:13" ht="12.75" x14ac:dyDescent="0.2">
      <c r="A50343" s="1"/>
      <c r="B50343" s="1"/>
      <c r="E50343" s="3"/>
      <c r="L50343" s="4"/>
      <c r="M50343" s="4"/>
    </row>
    <row r="50344" spans="1:13" ht="12.75" x14ac:dyDescent="0.2">
      <c r="A50344" s="1"/>
      <c r="B50344" s="1"/>
      <c r="E50344" s="3"/>
      <c r="L50344" s="4"/>
      <c r="M50344" s="4"/>
    </row>
    <row r="50345" spans="1:13" ht="12.75" x14ac:dyDescent="0.2">
      <c r="A50345" s="1"/>
      <c r="B50345" s="1"/>
      <c r="E50345" s="3"/>
      <c r="L50345" s="4"/>
      <c r="M50345" s="4"/>
    </row>
    <row r="50346" spans="1:13" ht="12.75" x14ac:dyDescent="0.2">
      <c r="A50346" s="1"/>
      <c r="B50346" s="1"/>
      <c r="E50346" s="3"/>
      <c r="L50346" s="4"/>
      <c r="M50346" s="4"/>
    </row>
    <row r="50347" spans="1:13" ht="12.75" x14ac:dyDescent="0.2">
      <c r="A50347" s="1"/>
      <c r="B50347" s="1"/>
      <c r="E50347" s="3"/>
      <c r="L50347" s="4"/>
      <c r="M50347" s="4"/>
    </row>
    <row r="50348" spans="1:13" ht="12.75" x14ac:dyDescent="0.2">
      <c r="A50348" s="1"/>
      <c r="B50348" s="1"/>
      <c r="E50348" s="3"/>
      <c r="L50348" s="4"/>
      <c r="M50348" s="4"/>
    </row>
    <row r="50349" spans="1:13" ht="12.75" x14ac:dyDescent="0.2">
      <c r="A50349" s="1"/>
      <c r="B50349" s="1"/>
      <c r="E50349" s="3"/>
      <c r="L50349" s="4"/>
      <c r="M50349" s="4"/>
    </row>
    <row r="50350" spans="1:13" ht="12.75" x14ac:dyDescent="0.2">
      <c r="A50350" s="1"/>
      <c r="B50350" s="1"/>
      <c r="E50350" s="3"/>
      <c r="L50350" s="4"/>
      <c r="M50350" s="4"/>
    </row>
    <row r="50351" spans="1:13" ht="12.75" x14ac:dyDescent="0.2">
      <c r="A50351" s="1"/>
      <c r="B50351" s="1"/>
      <c r="E50351" s="3"/>
      <c r="L50351" s="4"/>
      <c r="M50351" s="4"/>
    </row>
    <row r="50352" spans="1:13" ht="12.75" x14ac:dyDescent="0.2">
      <c r="A50352" s="1"/>
      <c r="B50352" s="1"/>
      <c r="E50352" s="3"/>
      <c r="L50352" s="4"/>
      <c r="M50352" s="4"/>
    </row>
    <row r="50353" spans="1:13" ht="12.75" x14ac:dyDescent="0.2">
      <c r="A50353" s="1"/>
      <c r="B50353" s="1"/>
      <c r="E50353" s="3"/>
      <c r="L50353" s="4"/>
      <c r="M50353" s="4"/>
    </row>
    <row r="50354" spans="1:13" ht="12.75" x14ac:dyDescent="0.2">
      <c r="A50354" s="1"/>
      <c r="B50354" s="1"/>
      <c r="E50354" s="3"/>
      <c r="L50354" s="4"/>
      <c r="M50354" s="4"/>
    </row>
    <row r="50355" spans="1:13" ht="12.75" x14ac:dyDescent="0.2">
      <c r="A50355" s="1"/>
      <c r="B50355" s="1"/>
      <c r="E50355" s="3"/>
      <c r="L50355" s="4"/>
      <c r="M50355" s="4"/>
    </row>
    <row r="50356" spans="1:13" ht="12.75" x14ac:dyDescent="0.2">
      <c r="A50356" s="1"/>
      <c r="B50356" s="1"/>
      <c r="E50356" s="3"/>
      <c r="L50356" s="4"/>
      <c r="M50356" s="4"/>
    </row>
    <row r="50357" spans="1:13" ht="12.75" x14ac:dyDescent="0.2">
      <c r="A50357" s="1"/>
      <c r="B50357" s="1"/>
      <c r="E50357" s="3"/>
      <c r="L50357" s="4"/>
      <c r="M50357" s="4"/>
    </row>
    <row r="50358" spans="1:13" ht="12.75" x14ac:dyDescent="0.2">
      <c r="A50358" s="1"/>
      <c r="B50358" s="1"/>
      <c r="E50358" s="3"/>
      <c r="L50358" s="4"/>
      <c r="M50358" s="4"/>
    </row>
    <row r="50359" spans="1:13" ht="12.75" x14ac:dyDescent="0.2">
      <c r="A50359" s="1"/>
      <c r="B50359" s="1"/>
      <c r="E50359" s="3"/>
      <c r="L50359" s="4"/>
      <c r="M50359" s="4"/>
    </row>
    <row r="50360" spans="1:13" ht="12.75" x14ac:dyDescent="0.2">
      <c r="A50360" s="1"/>
      <c r="B50360" s="1"/>
      <c r="E50360" s="3"/>
      <c r="L50360" s="4"/>
      <c r="M50360" s="4"/>
    </row>
    <row r="50361" spans="1:13" ht="12.75" x14ac:dyDescent="0.2">
      <c r="A50361" s="1"/>
      <c r="B50361" s="1"/>
      <c r="E50361" s="3"/>
      <c r="M50361" s="4"/>
    </row>
    <row r="50362" spans="1:13" ht="12.75" x14ac:dyDescent="0.2">
      <c r="A50362" s="1"/>
      <c r="B50362" s="1"/>
      <c r="E50362" s="3"/>
      <c r="M50362" s="4"/>
    </row>
    <row r="50363" spans="1:13" ht="12.75" x14ac:dyDescent="0.2">
      <c r="A50363" s="1"/>
      <c r="B50363" s="1"/>
      <c r="E50363" s="3"/>
      <c r="L50363" s="4"/>
      <c r="M50363" s="4"/>
    </row>
    <row r="50364" spans="1:13" ht="12.75" x14ac:dyDescent="0.2">
      <c r="A50364" s="1"/>
      <c r="B50364" s="1"/>
      <c r="E50364" s="3"/>
      <c r="L50364" s="4"/>
      <c r="M50364" s="4"/>
    </row>
    <row r="50365" spans="1:13" ht="12.75" x14ac:dyDescent="0.2">
      <c r="A50365" s="1"/>
      <c r="B50365" s="1"/>
      <c r="E50365" s="3"/>
      <c r="L50365" s="4"/>
      <c r="M50365" s="4"/>
    </row>
    <row r="50366" spans="1:13" ht="12.75" x14ac:dyDescent="0.2">
      <c r="A50366" s="1"/>
      <c r="B50366" s="1"/>
      <c r="E50366" s="3"/>
      <c r="L50366" s="4"/>
      <c r="M50366" s="4"/>
    </row>
    <row r="50367" spans="1:13" ht="12.75" x14ac:dyDescent="0.2">
      <c r="A50367" s="1"/>
      <c r="B50367" s="1"/>
      <c r="E50367" s="3"/>
      <c r="L50367" s="4"/>
      <c r="M50367" s="4"/>
    </row>
    <row r="50368" spans="1:13" ht="12.75" x14ac:dyDescent="0.2">
      <c r="A50368" s="1"/>
      <c r="B50368" s="1"/>
      <c r="E50368" s="3"/>
      <c r="L50368" s="4"/>
      <c r="M50368" s="4"/>
    </row>
    <row r="50369" spans="1:13" ht="12.75" x14ac:dyDescent="0.2">
      <c r="A50369" s="1"/>
      <c r="B50369" s="1"/>
      <c r="E50369" s="3"/>
      <c r="L50369" s="4"/>
      <c r="M50369" s="4"/>
    </row>
    <row r="50370" spans="1:13" ht="12.75" x14ac:dyDescent="0.2">
      <c r="A50370" s="1"/>
      <c r="B50370" s="1"/>
      <c r="E50370" s="3"/>
      <c r="L50370" s="4"/>
      <c r="M50370" s="4"/>
    </row>
    <row r="50371" spans="1:13" ht="12.75" x14ac:dyDescent="0.2">
      <c r="A50371" s="1"/>
      <c r="B50371" s="1"/>
      <c r="E50371" s="3"/>
      <c r="L50371" s="4"/>
      <c r="M50371" s="4"/>
    </row>
    <row r="50372" spans="1:13" ht="12.75" x14ac:dyDescent="0.2">
      <c r="A50372" s="1"/>
      <c r="B50372" s="1"/>
      <c r="E50372" s="3"/>
      <c r="L50372" s="4"/>
      <c r="M50372" s="4"/>
    </row>
    <row r="50373" spans="1:13" ht="12.75" x14ac:dyDescent="0.2">
      <c r="A50373" s="1"/>
      <c r="B50373" s="1"/>
      <c r="E50373" s="3"/>
      <c r="L50373" s="4"/>
      <c r="M50373" s="4"/>
    </row>
    <row r="50374" spans="1:13" ht="12.75" x14ac:dyDescent="0.2">
      <c r="A50374" s="1"/>
      <c r="B50374" s="1"/>
      <c r="E50374" s="3"/>
      <c r="L50374" s="4"/>
      <c r="M50374" s="4"/>
    </row>
    <row r="50375" spans="1:13" ht="12.75" x14ac:dyDescent="0.2">
      <c r="A50375" s="1"/>
      <c r="B50375" s="1"/>
      <c r="E50375" s="3"/>
      <c r="L50375" s="4"/>
      <c r="M50375" s="4"/>
    </row>
    <row r="50376" spans="1:13" ht="12.75" x14ac:dyDescent="0.2">
      <c r="A50376" s="1"/>
      <c r="B50376" s="1"/>
      <c r="E50376" s="3"/>
      <c r="L50376" s="4"/>
      <c r="M50376" s="4"/>
    </row>
    <row r="50377" spans="1:13" ht="12.75" x14ac:dyDescent="0.2">
      <c r="A50377" s="1"/>
      <c r="B50377" s="1"/>
      <c r="E50377" s="3"/>
      <c r="L50377" s="4"/>
      <c r="M50377" s="4"/>
    </row>
    <row r="50378" spans="1:13" ht="12.75" x14ac:dyDescent="0.2">
      <c r="A50378" s="1"/>
      <c r="B50378" s="1"/>
      <c r="E50378" s="3"/>
      <c r="L50378" s="4"/>
      <c r="M50378" s="4"/>
    </row>
    <row r="50379" spans="1:13" ht="12.75" x14ac:dyDescent="0.2">
      <c r="A50379" s="1"/>
      <c r="B50379" s="1"/>
      <c r="E50379" s="3"/>
      <c r="L50379" s="4"/>
      <c r="M50379" s="4"/>
    </row>
    <row r="50380" spans="1:13" ht="12.75" x14ac:dyDescent="0.2">
      <c r="A50380" s="1"/>
      <c r="B50380" s="1"/>
      <c r="E50380" s="3"/>
      <c r="L50380" s="4"/>
      <c r="M50380" s="4"/>
    </row>
    <row r="50381" spans="1:13" ht="12.75" x14ac:dyDescent="0.2">
      <c r="A50381" s="1"/>
      <c r="B50381" s="1"/>
      <c r="E50381" s="3"/>
      <c r="L50381" s="4"/>
      <c r="M50381" s="4"/>
    </row>
    <row r="50382" spans="1:13" ht="12.75" x14ac:dyDescent="0.2">
      <c r="A50382" s="1"/>
      <c r="B50382" s="1"/>
      <c r="E50382" s="3"/>
      <c r="L50382" s="4"/>
      <c r="M50382" s="4"/>
    </row>
    <row r="50383" spans="1:13" ht="12.75" x14ac:dyDescent="0.2">
      <c r="A50383" s="1"/>
      <c r="B50383" s="1"/>
      <c r="E50383" s="3"/>
      <c r="L50383" s="4"/>
      <c r="M50383" s="4"/>
    </row>
    <row r="50384" spans="1:13" ht="12.75" x14ac:dyDescent="0.2">
      <c r="A50384" s="1"/>
      <c r="B50384" s="1"/>
      <c r="E50384" s="3"/>
      <c r="L50384" s="4"/>
      <c r="M50384" s="4"/>
    </row>
    <row r="50385" spans="1:13" ht="12.75" x14ac:dyDescent="0.2">
      <c r="A50385" s="1"/>
      <c r="B50385" s="1"/>
      <c r="E50385" s="3"/>
      <c r="L50385" s="4"/>
      <c r="M50385" s="4"/>
    </row>
    <row r="50386" spans="1:13" ht="12.75" x14ac:dyDescent="0.2">
      <c r="A50386" s="1"/>
      <c r="B50386" s="1"/>
      <c r="E50386" s="3"/>
      <c r="L50386" s="4"/>
      <c r="M50386" s="4"/>
    </row>
    <row r="50387" spans="1:13" ht="12.75" x14ac:dyDescent="0.2">
      <c r="A50387" s="1"/>
      <c r="B50387" s="1"/>
      <c r="E50387" s="3"/>
      <c r="L50387" s="4"/>
      <c r="M50387" s="4"/>
    </row>
    <row r="50388" spans="1:13" ht="12.75" x14ac:dyDescent="0.2">
      <c r="A50388" s="1"/>
      <c r="B50388" s="1"/>
      <c r="E50388" s="3"/>
      <c r="L50388" s="4"/>
      <c r="M50388" s="4"/>
    </row>
    <row r="50389" spans="1:13" ht="12.75" x14ac:dyDescent="0.2">
      <c r="A50389" s="1"/>
      <c r="B50389" s="1"/>
      <c r="E50389" s="3"/>
      <c r="L50389" s="4"/>
      <c r="M50389" s="4"/>
    </row>
    <row r="50390" spans="1:13" ht="12.75" x14ac:dyDescent="0.2">
      <c r="A50390" s="1"/>
      <c r="B50390" s="1"/>
      <c r="E50390" s="3"/>
      <c r="M50390" s="4"/>
    </row>
    <row r="50391" spans="1:13" ht="12.75" x14ac:dyDescent="0.2">
      <c r="A50391" s="1"/>
      <c r="B50391" s="1"/>
      <c r="E50391" s="3"/>
      <c r="M50391" s="4"/>
    </row>
    <row r="50392" spans="1:13" ht="12.75" x14ac:dyDescent="0.2">
      <c r="A50392" s="1"/>
      <c r="B50392" s="1"/>
      <c r="E50392" s="3"/>
      <c r="L50392" s="4"/>
      <c r="M50392" s="4"/>
    </row>
    <row r="50393" spans="1:13" ht="12.75" x14ac:dyDescent="0.2">
      <c r="A50393" s="1"/>
      <c r="B50393" s="1"/>
      <c r="E50393" s="3"/>
      <c r="M50393" s="4"/>
    </row>
    <row r="50394" spans="1:13" ht="12.75" x14ac:dyDescent="0.2">
      <c r="A50394" s="1"/>
      <c r="B50394" s="1"/>
      <c r="E50394" s="3"/>
      <c r="L50394" s="4"/>
      <c r="M50394" s="4"/>
    </row>
    <row r="50395" spans="1:13" ht="12.75" x14ac:dyDescent="0.2">
      <c r="A50395" s="1"/>
      <c r="B50395" s="1"/>
      <c r="E50395" s="3"/>
      <c r="L50395" s="4"/>
      <c r="M50395" s="4"/>
    </row>
    <row r="50396" spans="1:13" ht="12.75" x14ac:dyDescent="0.2">
      <c r="A50396" s="1"/>
      <c r="B50396" s="1"/>
      <c r="E50396" s="3"/>
      <c r="L50396" s="4"/>
      <c r="M50396" s="4"/>
    </row>
    <row r="50397" spans="1:13" ht="12.75" x14ac:dyDescent="0.2">
      <c r="A50397" s="1"/>
      <c r="B50397" s="1"/>
      <c r="E50397" s="3"/>
      <c r="L50397" s="4"/>
      <c r="M50397" s="4"/>
    </row>
    <row r="50398" spans="1:13" ht="12.75" x14ac:dyDescent="0.2">
      <c r="A50398" s="1"/>
      <c r="B50398" s="1"/>
      <c r="E50398" s="3"/>
      <c r="L50398" s="4"/>
      <c r="M50398" s="4"/>
    </row>
    <row r="50399" spans="1:13" ht="12.75" x14ac:dyDescent="0.2">
      <c r="A50399" s="1"/>
      <c r="B50399" s="1"/>
      <c r="E50399" s="3"/>
      <c r="L50399" s="4"/>
      <c r="M50399" s="4"/>
    </row>
    <row r="50400" spans="1:13" ht="12.75" x14ac:dyDescent="0.2">
      <c r="A50400" s="1"/>
      <c r="B50400" s="1"/>
      <c r="E50400" s="3"/>
      <c r="L50400" s="4"/>
      <c r="M50400" s="4"/>
    </row>
    <row r="50401" spans="1:13" ht="12.75" x14ac:dyDescent="0.2">
      <c r="A50401" s="1"/>
      <c r="B50401" s="1"/>
      <c r="E50401" s="3"/>
      <c r="L50401" s="4"/>
      <c r="M50401" s="4"/>
    </row>
    <row r="50402" spans="1:13" ht="12.75" x14ac:dyDescent="0.2">
      <c r="A50402" s="1"/>
      <c r="B50402" s="1"/>
      <c r="E50402" s="3"/>
      <c r="L50402" s="4"/>
      <c r="M50402" s="4"/>
    </row>
    <row r="50403" spans="1:13" ht="12.75" x14ac:dyDescent="0.2">
      <c r="A50403" s="1"/>
      <c r="B50403" s="1"/>
      <c r="E50403" s="3"/>
      <c r="L50403" s="4"/>
      <c r="M50403" s="4"/>
    </row>
    <row r="50404" spans="1:13" ht="12.75" x14ac:dyDescent="0.2">
      <c r="A50404" s="1"/>
      <c r="B50404" s="1"/>
      <c r="E50404" s="3"/>
      <c r="L50404" s="4"/>
      <c r="M50404" s="4"/>
    </row>
    <row r="50405" spans="1:13" ht="12.75" x14ac:dyDescent="0.2">
      <c r="A50405" s="1"/>
      <c r="B50405" s="1"/>
      <c r="E50405" s="3"/>
      <c r="L50405" s="4"/>
      <c r="M50405" s="4"/>
    </row>
    <row r="50406" spans="1:13" ht="12.75" x14ac:dyDescent="0.2">
      <c r="A50406" s="1"/>
      <c r="B50406" s="1"/>
      <c r="E50406" s="3"/>
      <c r="L50406" s="4"/>
      <c r="M50406" s="4"/>
    </row>
    <row r="50407" spans="1:13" ht="12.75" x14ac:dyDescent="0.2">
      <c r="A50407" s="1"/>
      <c r="B50407" s="1"/>
      <c r="E50407" s="3"/>
      <c r="L50407" s="4"/>
      <c r="M50407" s="4"/>
    </row>
    <row r="50408" spans="1:13" ht="12.75" x14ac:dyDescent="0.2">
      <c r="A50408" s="1"/>
      <c r="B50408" s="1"/>
      <c r="E50408" s="3"/>
      <c r="L50408" s="4"/>
      <c r="M50408" s="4"/>
    </row>
    <row r="50409" spans="1:13" ht="12.75" x14ac:dyDescent="0.2">
      <c r="A50409" s="1"/>
      <c r="B50409" s="1"/>
      <c r="E50409" s="3"/>
      <c r="L50409" s="4"/>
      <c r="M50409" s="4"/>
    </row>
    <row r="50410" spans="1:13" ht="12.75" x14ac:dyDescent="0.2">
      <c r="A50410" s="1"/>
      <c r="B50410" s="1"/>
      <c r="E50410" s="3"/>
      <c r="L50410" s="4"/>
      <c r="M50410" s="4"/>
    </row>
    <row r="50411" spans="1:13" ht="12.75" x14ac:dyDescent="0.2">
      <c r="A50411" s="1"/>
      <c r="B50411" s="1"/>
      <c r="E50411" s="3"/>
      <c r="M50411" s="4"/>
    </row>
    <row r="50412" spans="1:13" ht="12.75" x14ac:dyDescent="0.2">
      <c r="A50412" s="1"/>
      <c r="B50412" s="1"/>
      <c r="E50412" s="3"/>
      <c r="M50412" s="4"/>
    </row>
    <row r="50413" spans="1:13" ht="12.75" x14ac:dyDescent="0.2">
      <c r="A50413" s="1"/>
      <c r="B50413" s="1"/>
      <c r="E50413" s="3"/>
      <c r="L50413" s="4"/>
      <c r="M50413" s="4"/>
    </row>
    <row r="50414" spans="1:13" ht="12.75" x14ac:dyDescent="0.2">
      <c r="A50414" s="1"/>
      <c r="B50414" s="1"/>
      <c r="E50414" s="3"/>
      <c r="L50414" s="4"/>
      <c r="M50414" s="4"/>
    </row>
    <row r="50415" spans="1:13" ht="12.75" x14ac:dyDescent="0.2">
      <c r="A50415" s="1"/>
      <c r="B50415" s="1"/>
      <c r="E50415" s="3"/>
      <c r="L50415" s="4"/>
      <c r="M50415" s="4"/>
    </row>
    <row r="50416" spans="1:13" ht="12.75" x14ac:dyDescent="0.2">
      <c r="A50416" s="1"/>
      <c r="B50416" s="1"/>
      <c r="E50416" s="3"/>
      <c r="L50416" s="4"/>
      <c r="M50416" s="4"/>
    </row>
    <row r="50417" spans="1:13" ht="12.75" x14ac:dyDescent="0.2">
      <c r="A50417" s="1"/>
      <c r="B50417" s="1"/>
      <c r="E50417" s="3"/>
      <c r="L50417" s="4"/>
      <c r="M50417" s="4"/>
    </row>
    <row r="50418" spans="1:13" ht="12.75" x14ac:dyDescent="0.2">
      <c r="A50418" s="1"/>
      <c r="B50418" s="1"/>
      <c r="E50418" s="3"/>
      <c r="L50418" s="4"/>
      <c r="M50418" s="4"/>
    </row>
    <row r="50419" spans="1:13" ht="12.75" x14ac:dyDescent="0.2">
      <c r="A50419" s="1"/>
      <c r="B50419" s="1"/>
      <c r="E50419" s="3"/>
      <c r="L50419" s="4"/>
      <c r="M50419" s="4"/>
    </row>
    <row r="50420" spans="1:13" ht="12.75" x14ac:dyDescent="0.2">
      <c r="A50420" s="1"/>
      <c r="B50420" s="1"/>
      <c r="E50420" s="3"/>
      <c r="L50420" s="4"/>
      <c r="M50420" s="4"/>
    </row>
    <row r="50421" spans="1:13" ht="12.75" x14ac:dyDescent="0.2">
      <c r="A50421" s="1"/>
      <c r="B50421" s="1"/>
      <c r="E50421" s="3"/>
      <c r="L50421" s="4"/>
      <c r="M50421" s="4"/>
    </row>
    <row r="50422" spans="1:13" ht="12.75" x14ac:dyDescent="0.2">
      <c r="A50422" s="1"/>
      <c r="B50422" s="1"/>
      <c r="E50422" s="3"/>
      <c r="L50422" s="4"/>
      <c r="M50422" s="4"/>
    </row>
    <row r="50423" spans="1:13" ht="12.75" x14ac:dyDescent="0.2">
      <c r="A50423" s="1"/>
      <c r="B50423" s="1"/>
      <c r="E50423" s="3"/>
      <c r="L50423" s="4"/>
      <c r="M50423" s="4"/>
    </row>
    <row r="50424" spans="1:13" ht="12.75" x14ac:dyDescent="0.2">
      <c r="A50424" s="1"/>
      <c r="B50424" s="1"/>
      <c r="E50424" s="3"/>
      <c r="L50424" s="4"/>
      <c r="M50424" s="4"/>
    </row>
    <row r="50425" spans="1:13" ht="12.75" x14ac:dyDescent="0.2">
      <c r="A50425" s="1"/>
      <c r="B50425" s="1"/>
      <c r="E50425" s="3"/>
      <c r="L50425" s="4"/>
      <c r="M50425" s="4"/>
    </row>
    <row r="50426" spans="1:13" ht="12.75" x14ac:dyDescent="0.2">
      <c r="A50426" s="1"/>
      <c r="B50426" s="1"/>
      <c r="E50426" s="3"/>
      <c r="L50426" s="4"/>
      <c r="M50426" s="4"/>
    </row>
    <row r="50427" spans="1:13" ht="12.75" x14ac:dyDescent="0.2">
      <c r="A50427" s="1"/>
      <c r="B50427" s="1"/>
      <c r="E50427" s="3"/>
      <c r="L50427" s="4"/>
      <c r="M50427" s="4"/>
    </row>
    <row r="50428" spans="1:13" ht="12.75" x14ac:dyDescent="0.2">
      <c r="A50428" s="1"/>
      <c r="B50428" s="1"/>
      <c r="E50428" s="3"/>
      <c r="L50428" s="4"/>
      <c r="M50428" s="4"/>
    </row>
    <row r="50429" spans="1:13" ht="12.75" x14ac:dyDescent="0.2">
      <c r="A50429" s="1"/>
      <c r="B50429" s="1"/>
      <c r="E50429" s="3"/>
      <c r="L50429" s="4"/>
      <c r="M50429" s="4"/>
    </row>
    <row r="50430" spans="1:13" ht="12.75" x14ac:dyDescent="0.2">
      <c r="A50430" s="1"/>
      <c r="B50430" s="1"/>
      <c r="E50430" s="3"/>
      <c r="L50430" s="4"/>
      <c r="M50430" s="4"/>
    </row>
    <row r="50431" spans="1:13" ht="12.75" x14ac:dyDescent="0.2">
      <c r="A50431" s="1"/>
      <c r="B50431" s="1"/>
      <c r="E50431" s="3"/>
      <c r="L50431" s="4"/>
      <c r="M50431" s="4"/>
    </row>
    <row r="50432" spans="1:13" ht="12.75" x14ac:dyDescent="0.2">
      <c r="A50432" s="1"/>
      <c r="B50432" s="1"/>
      <c r="E50432" s="3"/>
      <c r="L50432" s="4"/>
      <c r="M50432" s="4"/>
    </row>
    <row r="50433" spans="1:13" ht="12.75" x14ac:dyDescent="0.2">
      <c r="A50433" s="1"/>
      <c r="B50433" s="1"/>
      <c r="E50433" s="3"/>
      <c r="L50433" s="4"/>
      <c r="M50433" s="4"/>
    </row>
    <row r="50434" spans="1:13" ht="12.75" x14ac:dyDescent="0.2">
      <c r="A50434" s="1"/>
      <c r="B50434" s="1"/>
      <c r="E50434" s="3"/>
      <c r="L50434" s="4"/>
      <c r="M50434" s="4"/>
    </row>
    <row r="50435" spans="1:13" ht="12.75" x14ac:dyDescent="0.2">
      <c r="A50435" s="1"/>
      <c r="B50435" s="1"/>
      <c r="E50435" s="3"/>
      <c r="L50435" s="4"/>
      <c r="M50435" s="4"/>
    </row>
    <row r="50436" spans="1:13" ht="12.75" x14ac:dyDescent="0.2">
      <c r="A50436" s="1"/>
      <c r="B50436" s="1"/>
      <c r="E50436" s="3"/>
      <c r="L50436" s="4"/>
      <c r="M50436" s="4"/>
    </row>
    <row r="50437" spans="1:13" ht="12.75" x14ac:dyDescent="0.2">
      <c r="A50437" s="1"/>
      <c r="B50437" s="1"/>
      <c r="E50437" s="3"/>
      <c r="L50437" s="4"/>
      <c r="M50437" s="4"/>
    </row>
    <row r="50438" spans="1:13" ht="12.75" x14ac:dyDescent="0.2">
      <c r="A50438" s="1"/>
      <c r="B50438" s="1"/>
      <c r="E50438" s="3"/>
      <c r="L50438" s="4"/>
      <c r="M50438" s="4"/>
    </row>
    <row r="50439" spans="1:13" ht="12.75" x14ac:dyDescent="0.2">
      <c r="A50439" s="1"/>
      <c r="B50439" s="1"/>
      <c r="E50439" s="3"/>
      <c r="L50439" s="4"/>
      <c r="M50439" s="4"/>
    </row>
    <row r="50440" spans="1:13" ht="12.75" x14ac:dyDescent="0.2">
      <c r="A50440" s="1"/>
      <c r="B50440" s="1"/>
      <c r="E50440" s="3"/>
      <c r="L50440" s="4"/>
      <c r="M50440" s="4"/>
    </row>
    <row r="50441" spans="1:13" ht="12.75" x14ac:dyDescent="0.2">
      <c r="A50441" s="1"/>
      <c r="B50441" s="1"/>
      <c r="E50441" s="3"/>
      <c r="L50441" s="4"/>
      <c r="M50441" s="4"/>
    </row>
    <row r="50442" spans="1:13" ht="12.75" x14ac:dyDescent="0.2">
      <c r="A50442" s="1"/>
      <c r="B50442" s="1"/>
      <c r="E50442" s="3"/>
      <c r="L50442" s="4"/>
      <c r="M50442" s="4"/>
    </row>
    <row r="50443" spans="1:13" ht="12.75" x14ac:dyDescent="0.2">
      <c r="A50443" s="1"/>
      <c r="B50443" s="1"/>
      <c r="E50443" s="3"/>
      <c r="L50443" s="4"/>
      <c r="M50443" s="4"/>
    </row>
    <row r="50444" spans="1:13" ht="12.75" x14ac:dyDescent="0.2">
      <c r="A50444" s="1"/>
      <c r="B50444" s="1"/>
      <c r="E50444" s="3"/>
      <c r="L50444" s="4"/>
      <c r="M50444" s="4"/>
    </row>
    <row r="50445" spans="1:13" ht="12.75" x14ac:dyDescent="0.2">
      <c r="A50445" s="1"/>
      <c r="B50445" s="1"/>
      <c r="E50445" s="3"/>
      <c r="L50445" s="4"/>
      <c r="M50445" s="4"/>
    </row>
    <row r="50446" spans="1:13" ht="12.75" x14ac:dyDescent="0.2">
      <c r="A50446" s="1"/>
      <c r="B50446" s="1"/>
      <c r="E50446" s="3"/>
      <c r="L50446" s="4"/>
      <c r="M50446" s="4"/>
    </row>
    <row r="50447" spans="1:13" ht="12.75" x14ac:dyDescent="0.2">
      <c r="A50447" s="1"/>
      <c r="B50447" s="1"/>
      <c r="E50447" s="3"/>
      <c r="L50447" s="4"/>
      <c r="M50447" s="4"/>
    </row>
    <row r="50448" spans="1:13" ht="12.75" x14ac:dyDescent="0.2">
      <c r="A50448" s="1"/>
      <c r="B50448" s="1"/>
      <c r="E50448" s="3"/>
      <c r="L50448" s="4"/>
      <c r="M50448" s="4"/>
    </row>
    <row r="50449" spans="1:13" ht="12.75" x14ac:dyDescent="0.2">
      <c r="A50449" s="1"/>
      <c r="B50449" s="1"/>
      <c r="E50449" s="3"/>
      <c r="L50449" s="4"/>
      <c r="M50449" s="4"/>
    </row>
    <row r="50450" spans="1:13" ht="12.75" x14ac:dyDescent="0.2">
      <c r="A50450" s="1"/>
      <c r="B50450" s="1"/>
      <c r="E50450" s="3"/>
      <c r="L50450" s="4"/>
      <c r="M50450" s="4"/>
    </row>
    <row r="50451" spans="1:13" ht="12.75" x14ac:dyDescent="0.2">
      <c r="A50451" s="1"/>
      <c r="B50451" s="1"/>
      <c r="E50451" s="3"/>
      <c r="L50451" s="4"/>
      <c r="M50451" s="4"/>
    </row>
    <row r="50452" spans="1:13" ht="12.75" x14ac:dyDescent="0.2">
      <c r="A50452" s="1"/>
      <c r="B50452" s="1"/>
      <c r="E50452" s="3"/>
      <c r="L50452" s="4"/>
      <c r="M50452" s="4"/>
    </row>
    <row r="50453" spans="1:13" ht="12.75" x14ac:dyDescent="0.2">
      <c r="A50453" s="1"/>
      <c r="B50453" s="1"/>
      <c r="E50453" s="3"/>
      <c r="M50453" s="4"/>
    </row>
    <row r="50454" spans="1:13" ht="12.75" x14ac:dyDescent="0.2">
      <c r="A50454" s="1"/>
      <c r="B50454" s="1"/>
      <c r="E50454" s="3"/>
      <c r="M50454" s="4"/>
    </row>
    <row r="50455" spans="1:13" ht="12.75" x14ac:dyDescent="0.2">
      <c r="A50455" s="1"/>
      <c r="B50455" s="1"/>
      <c r="E50455" s="3"/>
      <c r="L50455" s="4"/>
      <c r="M50455" s="4"/>
    </row>
    <row r="50456" spans="1:13" ht="12.75" x14ac:dyDescent="0.2">
      <c r="A50456" s="1"/>
      <c r="B50456" s="1"/>
      <c r="E50456" s="3"/>
      <c r="L50456" s="4"/>
      <c r="M50456" s="4"/>
    </row>
    <row r="50457" spans="1:13" ht="12.75" x14ac:dyDescent="0.2">
      <c r="A50457" s="1"/>
      <c r="B50457" s="1"/>
      <c r="E50457" s="3"/>
      <c r="L50457" s="4"/>
      <c r="M50457" s="4"/>
    </row>
    <row r="50458" spans="1:13" ht="12.75" x14ac:dyDescent="0.2">
      <c r="A50458" s="1"/>
      <c r="B50458" s="1"/>
      <c r="E50458" s="3"/>
      <c r="L50458" s="4"/>
      <c r="M50458" s="4"/>
    </row>
    <row r="50459" spans="1:13" ht="12.75" x14ac:dyDescent="0.2">
      <c r="A50459" s="1"/>
      <c r="B50459" s="1"/>
      <c r="E50459" s="3"/>
      <c r="L50459" s="4"/>
      <c r="M50459" s="4"/>
    </row>
    <row r="50460" spans="1:13" ht="12.75" x14ac:dyDescent="0.2">
      <c r="A50460" s="1"/>
      <c r="B50460" s="1"/>
      <c r="E50460" s="3"/>
      <c r="L50460" s="4"/>
      <c r="M50460" s="4"/>
    </row>
    <row r="50461" spans="1:13" ht="12.75" x14ac:dyDescent="0.2">
      <c r="A50461" s="1"/>
      <c r="B50461" s="1"/>
      <c r="E50461" s="3"/>
      <c r="L50461" s="4"/>
      <c r="M50461" s="4"/>
    </row>
    <row r="50462" spans="1:13" ht="12.75" x14ac:dyDescent="0.2">
      <c r="A50462" s="1"/>
      <c r="B50462" s="1"/>
      <c r="E50462" s="3"/>
      <c r="L50462" s="4"/>
      <c r="M50462" s="4"/>
    </row>
    <row r="50463" spans="1:13" ht="12.75" x14ac:dyDescent="0.2">
      <c r="A50463" s="1"/>
      <c r="B50463" s="1"/>
      <c r="E50463" s="3"/>
      <c r="L50463" s="4"/>
      <c r="M50463" s="4"/>
    </row>
    <row r="50464" spans="1:13" ht="12.75" x14ac:dyDescent="0.2">
      <c r="A50464" s="1"/>
      <c r="B50464" s="1"/>
      <c r="E50464" s="3"/>
      <c r="L50464" s="4"/>
      <c r="M50464" s="4"/>
    </row>
    <row r="50465" spans="1:13" ht="12.75" x14ac:dyDescent="0.2">
      <c r="A50465" s="1"/>
      <c r="B50465" s="1"/>
      <c r="E50465" s="3"/>
      <c r="L50465" s="4"/>
      <c r="M50465" s="4"/>
    </row>
    <row r="50466" spans="1:13" ht="12.75" x14ac:dyDescent="0.2">
      <c r="A50466" s="1"/>
      <c r="B50466" s="1"/>
      <c r="E50466" s="3"/>
      <c r="L50466" s="4"/>
      <c r="M50466" s="4"/>
    </row>
    <row r="50467" spans="1:13" ht="12.75" x14ac:dyDescent="0.2">
      <c r="A50467" s="1"/>
      <c r="B50467" s="1"/>
      <c r="E50467" s="3"/>
      <c r="L50467" s="4"/>
      <c r="M50467" s="4"/>
    </row>
    <row r="50468" spans="1:13" ht="12.75" x14ac:dyDescent="0.2">
      <c r="A50468" s="1"/>
      <c r="B50468" s="1"/>
      <c r="E50468" s="3"/>
      <c r="L50468" s="4"/>
      <c r="M50468" s="4"/>
    </row>
    <row r="50469" spans="1:13" ht="12.75" x14ac:dyDescent="0.2">
      <c r="A50469" s="1"/>
      <c r="B50469" s="1"/>
      <c r="E50469" s="3"/>
      <c r="L50469" s="4"/>
      <c r="M50469" s="4"/>
    </row>
    <row r="50470" spans="1:13" ht="12.75" x14ac:dyDescent="0.2">
      <c r="A50470" s="1"/>
      <c r="B50470" s="1"/>
      <c r="E50470" s="3"/>
      <c r="L50470" s="4"/>
      <c r="M50470" s="4"/>
    </row>
    <row r="50471" spans="1:13" ht="12.75" x14ac:dyDescent="0.2">
      <c r="A50471" s="1"/>
      <c r="B50471" s="1"/>
      <c r="E50471" s="3"/>
      <c r="L50471" s="4"/>
      <c r="M50471" s="4"/>
    </row>
    <row r="50472" spans="1:13" ht="12.75" x14ac:dyDescent="0.2">
      <c r="A50472" s="1"/>
      <c r="B50472" s="1"/>
      <c r="E50472" s="3"/>
      <c r="L50472" s="4"/>
      <c r="M50472" s="4"/>
    </row>
    <row r="50473" spans="1:13" ht="12.75" x14ac:dyDescent="0.2">
      <c r="A50473" s="1"/>
      <c r="B50473" s="1"/>
      <c r="E50473" s="3"/>
      <c r="L50473" s="4"/>
      <c r="M50473" s="4"/>
    </row>
    <row r="50474" spans="1:13" ht="12.75" x14ac:dyDescent="0.2">
      <c r="A50474" s="1"/>
      <c r="B50474" s="1"/>
      <c r="E50474" s="3"/>
      <c r="L50474" s="4"/>
      <c r="M50474" s="4"/>
    </row>
    <row r="50475" spans="1:13" ht="12.75" x14ac:dyDescent="0.2">
      <c r="A50475" s="1"/>
      <c r="B50475" s="1"/>
      <c r="E50475" s="3"/>
      <c r="L50475" s="4"/>
      <c r="M50475" s="4"/>
    </row>
    <row r="50476" spans="1:13" ht="12.75" x14ac:dyDescent="0.2">
      <c r="A50476" s="1"/>
      <c r="B50476" s="1"/>
      <c r="E50476" s="3"/>
      <c r="L50476" s="4"/>
      <c r="M50476" s="4"/>
    </row>
    <row r="50477" spans="1:13" ht="12.75" x14ac:dyDescent="0.2">
      <c r="A50477" s="1"/>
      <c r="B50477" s="1"/>
      <c r="E50477" s="3"/>
      <c r="L50477" s="4"/>
      <c r="M50477" s="4"/>
    </row>
    <row r="50478" spans="1:13" ht="12.75" x14ac:dyDescent="0.2">
      <c r="A50478" s="1"/>
      <c r="B50478" s="1"/>
      <c r="E50478" s="3"/>
      <c r="L50478" s="4"/>
      <c r="M50478" s="4"/>
    </row>
    <row r="50479" spans="1:13" ht="12.75" x14ac:dyDescent="0.2">
      <c r="A50479" s="1"/>
      <c r="B50479" s="1"/>
      <c r="E50479" s="3"/>
      <c r="L50479" s="4"/>
      <c r="M50479" s="4"/>
    </row>
    <row r="50480" spans="1:13" ht="12.75" x14ac:dyDescent="0.2">
      <c r="A50480" s="1"/>
      <c r="B50480" s="1"/>
      <c r="E50480" s="3"/>
      <c r="L50480" s="4"/>
      <c r="M50480" s="4"/>
    </row>
    <row r="50481" spans="1:13" ht="12.75" x14ac:dyDescent="0.2">
      <c r="A50481" s="1"/>
      <c r="B50481" s="1"/>
      <c r="E50481" s="3"/>
      <c r="L50481" s="4"/>
      <c r="M50481" s="4"/>
    </row>
    <row r="50482" spans="1:13" ht="12.75" x14ac:dyDescent="0.2">
      <c r="A50482" s="1"/>
      <c r="B50482" s="1"/>
      <c r="E50482" s="3"/>
      <c r="L50482" s="4"/>
      <c r="M50482" s="4"/>
    </row>
    <row r="50483" spans="1:13" ht="12.75" x14ac:dyDescent="0.2">
      <c r="A50483" s="1"/>
      <c r="B50483" s="1"/>
      <c r="E50483" s="3"/>
      <c r="L50483" s="4"/>
      <c r="M50483" s="4"/>
    </row>
    <row r="50484" spans="1:13" ht="12.75" x14ac:dyDescent="0.2">
      <c r="A50484" s="1"/>
      <c r="B50484" s="1"/>
      <c r="E50484" s="3"/>
      <c r="L50484" s="4"/>
      <c r="M50484" s="4"/>
    </row>
    <row r="50485" spans="1:13" ht="12.75" x14ac:dyDescent="0.2">
      <c r="A50485" s="1"/>
      <c r="B50485" s="1"/>
      <c r="E50485" s="3"/>
      <c r="L50485" s="4"/>
      <c r="M50485" s="4"/>
    </row>
    <row r="50486" spans="1:13" ht="12.75" x14ac:dyDescent="0.2">
      <c r="A50486" s="1"/>
      <c r="B50486" s="1"/>
      <c r="E50486" s="3"/>
      <c r="L50486" s="4"/>
      <c r="M50486" s="4"/>
    </row>
    <row r="50487" spans="1:13" ht="12.75" x14ac:dyDescent="0.2">
      <c r="A50487" s="1"/>
      <c r="B50487" s="1"/>
      <c r="E50487" s="3"/>
      <c r="L50487" s="4"/>
      <c r="M50487" s="4"/>
    </row>
    <row r="50488" spans="1:13" ht="12.75" x14ac:dyDescent="0.2">
      <c r="A50488" s="1"/>
      <c r="B50488" s="1"/>
      <c r="E50488" s="3"/>
      <c r="L50488" s="4"/>
      <c r="M50488" s="4"/>
    </row>
    <row r="50489" spans="1:13" ht="12.75" x14ac:dyDescent="0.2">
      <c r="A50489" s="1"/>
      <c r="B50489" s="1"/>
      <c r="E50489" s="3"/>
      <c r="L50489" s="4"/>
      <c r="M50489" s="4"/>
    </row>
    <row r="50490" spans="1:13" ht="12.75" x14ac:dyDescent="0.2">
      <c r="A50490" s="1"/>
      <c r="B50490" s="1"/>
      <c r="E50490" s="3"/>
      <c r="L50490" s="4"/>
      <c r="M50490" s="4"/>
    </row>
    <row r="50491" spans="1:13" ht="12.75" x14ac:dyDescent="0.2">
      <c r="A50491" s="1"/>
      <c r="B50491" s="1"/>
      <c r="E50491" s="3"/>
      <c r="L50491" s="4"/>
      <c r="M50491" s="4"/>
    </row>
    <row r="50492" spans="1:13" ht="12.75" x14ac:dyDescent="0.2">
      <c r="A50492" s="1"/>
      <c r="B50492" s="1"/>
      <c r="E50492" s="3"/>
      <c r="L50492" s="4"/>
      <c r="M50492" s="4"/>
    </row>
    <row r="50493" spans="1:13" ht="12.75" x14ac:dyDescent="0.2">
      <c r="A50493" s="1"/>
      <c r="B50493" s="1"/>
      <c r="E50493" s="3"/>
      <c r="L50493" s="4"/>
      <c r="M50493" s="4"/>
    </row>
    <row r="50494" spans="1:13" ht="12.75" x14ac:dyDescent="0.2">
      <c r="A50494" s="1"/>
      <c r="B50494" s="1"/>
      <c r="E50494" s="3"/>
      <c r="L50494" s="4"/>
      <c r="M50494" s="4"/>
    </row>
    <row r="50495" spans="1:13" ht="12.75" x14ac:dyDescent="0.2">
      <c r="A50495" s="1"/>
      <c r="B50495" s="1"/>
      <c r="E50495" s="3"/>
      <c r="L50495" s="4"/>
      <c r="M50495" s="4"/>
    </row>
    <row r="50496" spans="1:13" ht="12.75" x14ac:dyDescent="0.2">
      <c r="A50496" s="1"/>
      <c r="B50496" s="1"/>
      <c r="E50496" s="3"/>
      <c r="L50496" s="4"/>
      <c r="M50496" s="4"/>
    </row>
    <row r="50497" spans="1:13" ht="12.75" x14ac:dyDescent="0.2">
      <c r="A50497" s="1"/>
      <c r="B50497" s="1"/>
      <c r="E50497" s="3"/>
      <c r="L50497" s="4"/>
      <c r="M50497" s="4"/>
    </row>
    <row r="50498" spans="1:13" ht="12.75" x14ac:dyDescent="0.2">
      <c r="A50498" s="1"/>
      <c r="B50498" s="1"/>
      <c r="E50498" s="3"/>
      <c r="L50498" s="4"/>
      <c r="M50498" s="4"/>
    </row>
    <row r="50499" spans="1:13" ht="12.75" x14ac:dyDescent="0.2">
      <c r="A50499" s="1"/>
      <c r="B50499" s="1"/>
      <c r="E50499" s="3"/>
      <c r="L50499" s="4"/>
      <c r="M50499" s="4"/>
    </row>
    <row r="50500" spans="1:13" ht="12.75" x14ac:dyDescent="0.2">
      <c r="A50500" s="1"/>
      <c r="B50500" s="1"/>
      <c r="E50500" s="3"/>
      <c r="L50500" s="4"/>
      <c r="M50500" s="4"/>
    </row>
    <row r="50501" spans="1:13" ht="12.75" x14ac:dyDescent="0.2">
      <c r="A50501" s="1"/>
      <c r="B50501" s="1"/>
      <c r="E50501" s="3"/>
      <c r="L50501" s="4"/>
      <c r="M50501" s="4"/>
    </row>
    <row r="50502" spans="1:13" ht="12.75" x14ac:dyDescent="0.2">
      <c r="A50502" s="1"/>
      <c r="B50502" s="1"/>
      <c r="E50502" s="3"/>
      <c r="L50502" s="4"/>
      <c r="M50502" s="4"/>
    </row>
    <row r="50503" spans="1:13" ht="12.75" x14ac:dyDescent="0.2">
      <c r="A50503" s="1"/>
      <c r="B50503" s="1"/>
      <c r="E50503" s="3"/>
      <c r="L50503" s="4"/>
      <c r="M50503" s="4"/>
    </row>
    <row r="50504" spans="1:13" ht="12.75" x14ac:dyDescent="0.2">
      <c r="A50504" s="1"/>
      <c r="B50504" s="1"/>
      <c r="E50504" s="3"/>
      <c r="L50504" s="4"/>
      <c r="M50504" s="4"/>
    </row>
    <row r="50505" spans="1:13" ht="12.75" x14ac:dyDescent="0.2">
      <c r="A50505" s="1"/>
      <c r="B50505" s="1"/>
      <c r="E50505" s="3"/>
      <c r="L50505" s="4"/>
      <c r="M50505" s="4"/>
    </row>
    <row r="50506" spans="1:13" ht="12.75" x14ac:dyDescent="0.2">
      <c r="A50506" s="1"/>
      <c r="B50506" s="1"/>
      <c r="E50506" s="3"/>
      <c r="L50506" s="4"/>
      <c r="M50506" s="4"/>
    </row>
    <row r="50507" spans="1:13" ht="12.75" x14ac:dyDescent="0.2">
      <c r="A50507" s="1"/>
      <c r="B50507" s="1"/>
      <c r="E50507" s="3"/>
      <c r="L50507" s="4"/>
      <c r="M50507" s="4"/>
    </row>
    <row r="50508" spans="1:13" ht="12.75" x14ac:dyDescent="0.2">
      <c r="A50508" s="1"/>
      <c r="B50508" s="1"/>
      <c r="E50508" s="3"/>
      <c r="L50508" s="4"/>
      <c r="M50508" s="4"/>
    </row>
    <row r="50509" spans="1:13" ht="12.75" x14ac:dyDescent="0.2">
      <c r="A50509" s="1"/>
      <c r="B50509" s="1"/>
      <c r="E50509" s="3"/>
      <c r="L50509" s="4"/>
      <c r="M50509" s="4"/>
    </row>
    <row r="50510" spans="1:13" ht="12.75" x14ac:dyDescent="0.2">
      <c r="A50510" s="1"/>
      <c r="B50510" s="1"/>
      <c r="E50510" s="3"/>
      <c r="L50510" s="4"/>
      <c r="M50510" s="4"/>
    </row>
    <row r="50511" spans="1:13" ht="12.75" x14ac:dyDescent="0.2">
      <c r="A50511" s="1"/>
      <c r="B50511" s="1"/>
      <c r="E50511" s="3"/>
      <c r="L50511" s="4"/>
      <c r="M50511" s="4"/>
    </row>
    <row r="50512" spans="1:13" ht="12.75" x14ac:dyDescent="0.2">
      <c r="A50512" s="1"/>
      <c r="B50512" s="1"/>
      <c r="E50512" s="3"/>
      <c r="L50512" s="4"/>
      <c r="M50512" s="4"/>
    </row>
    <row r="50513" spans="1:13" ht="12.75" x14ac:dyDescent="0.2">
      <c r="A50513" s="1"/>
      <c r="B50513" s="1"/>
      <c r="E50513" s="3"/>
      <c r="L50513" s="4"/>
      <c r="M50513" s="4"/>
    </row>
    <row r="50514" spans="1:13" ht="12.75" x14ac:dyDescent="0.2">
      <c r="A50514" s="1"/>
      <c r="B50514" s="1"/>
      <c r="E50514" s="3"/>
      <c r="L50514" s="4"/>
      <c r="M50514" s="4"/>
    </row>
    <row r="50515" spans="1:13" ht="12.75" x14ac:dyDescent="0.2">
      <c r="A50515" s="1"/>
      <c r="B50515" s="1"/>
      <c r="E50515" s="3"/>
      <c r="L50515" s="4"/>
      <c r="M50515" s="4"/>
    </row>
    <row r="50516" spans="1:13" ht="12.75" x14ac:dyDescent="0.2">
      <c r="A50516" s="1"/>
      <c r="B50516" s="1"/>
      <c r="E50516" s="3"/>
      <c r="L50516" s="4"/>
      <c r="M50516" s="4"/>
    </row>
    <row r="50517" spans="1:13" ht="12.75" x14ac:dyDescent="0.2">
      <c r="A50517" s="1"/>
      <c r="B50517" s="1"/>
      <c r="E50517" s="3"/>
      <c r="L50517" s="4"/>
      <c r="M50517" s="4"/>
    </row>
    <row r="50518" spans="1:13" ht="12.75" x14ac:dyDescent="0.2">
      <c r="A50518" s="1"/>
      <c r="B50518" s="1"/>
      <c r="E50518" s="3"/>
      <c r="L50518" s="4"/>
      <c r="M50518" s="4"/>
    </row>
    <row r="50519" spans="1:13" ht="12.75" x14ac:dyDescent="0.2">
      <c r="A50519" s="1"/>
      <c r="B50519" s="1"/>
      <c r="E50519" s="3"/>
      <c r="L50519" s="4"/>
      <c r="M50519" s="4"/>
    </row>
    <row r="50520" spans="1:13" ht="12.75" x14ac:dyDescent="0.2">
      <c r="A50520" s="1"/>
      <c r="B50520" s="1"/>
      <c r="E50520" s="3"/>
      <c r="L50520" s="4"/>
      <c r="M50520" s="4"/>
    </row>
    <row r="50521" spans="1:13" ht="12.75" x14ac:dyDescent="0.2">
      <c r="A50521" s="1"/>
      <c r="B50521" s="1"/>
      <c r="E50521" s="3"/>
      <c r="L50521" s="4"/>
      <c r="M50521" s="4"/>
    </row>
    <row r="50522" spans="1:13" ht="12.75" x14ac:dyDescent="0.2">
      <c r="A50522" s="1"/>
      <c r="B50522" s="1"/>
      <c r="E50522" s="3"/>
      <c r="L50522" s="4"/>
      <c r="M50522" s="4"/>
    </row>
    <row r="50523" spans="1:13" ht="12.75" x14ac:dyDescent="0.2">
      <c r="A50523" s="1"/>
      <c r="B50523" s="1"/>
      <c r="E50523" s="3"/>
      <c r="L50523" s="4"/>
      <c r="M50523" s="4"/>
    </row>
    <row r="50524" spans="1:13" ht="12.75" x14ac:dyDescent="0.2">
      <c r="A50524" s="1"/>
      <c r="B50524" s="1"/>
      <c r="E50524" s="3"/>
      <c r="L50524" s="4"/>
      <c r="M50524" s="4"/>
    </row>
    <row r="50525" spans="1:13" ht="12.75" x14ac:dyDescent="0.2">
      <c r="A50525" s="1"/>
      <c r="B50525" s="1"/>
      <c r="E50525" s="3"/>
      <c r="L50525" s="4"/>
      <c r="M50525" s="4"/>
    </row>
    <row r="50526" spans="1:13" ht="12.75" x14ac:dyDescent="0.2">
      <c r="A50526" s="1"/>
      <c r="B50526" s="1"/>
      <c r="E50526" s="3"/>
      <c r="L50526" s="4"/>
      <c r="M50526" s="4"/>
    </row>
    <row r="50527" spans="1:13" ht="12.75" x14ac:dyDescent="0.2">
      <c r="A50527" s="1"/>
      <c r="B50527" s="1"/>
      <c r="E50527" s="3"/>
      <c r="L50527" s="4"/>
      <c r="M50527" s="4"/>
    </row>
    <row r="50528" spans="1:13" ht="12.75" x14ac:dyDescent="0.2">
      <c r="A50528" s="1"/>
      <c r="B50528" s="1"/>
      <c r="E50528" s="3"/>
      <c r="L50528" s="4"/>
      <c r="M50528" s="4"/>
    </row>
    <row r="50529" spans="1:13" ht="12.75" x14ac:dyDescent="0.2">
      <c r="A50529" s="1"/>
      <c r="B50529" s="1"/>
      <c r="E50529" s="3"/>
      <c r="L50529" s="4"/>
      <c r="M50529" s="4"/>
    </row>
    <row r="50530" spans="1:13" ht="12.75" x14ac:dyDescent="0.2">
      <c r="A50530" s="1"/>
      <c r="B50530" s="1"/>
      <c r="E50530" s="3"/>
      <c r="L50530" s="4"/>
      <c r="M50530" s="4"/>
    </row>
    <row r="50531" spans="1:13" ht="12.75" x14ac:dyDescent="0.2">
      <c r="A50531" s="1"/>
      <c r="B50531" s="1"/>
      <c r="E50531" s="3"/>
      <c r="L50531" s="4"/>
      <c r="M50531" s="4"/>
    </row>
    <row r="50532" spans="1:13" ht="12.75" x14ac:dyDescent="0.2">
      <c r="A50532" s="1"/>
      <c r="B50532" s="1"/>
      <c r="E50532" s="3"/>
      <c r="M50532" s="4"/>
    </row>
    <row r="50533" spans="1:13" ht="12.75" x14ac:dyDescent="0.2">
      <c r="A50533" s="1"/>
      <c r="B50533" s="1"/>
      <c r="E50533" s="3"/>
      <c r="L50533" s="4"/>
      <c r="M50533" s="4"/>
    </row>
    <row r="50534" spans="1:13" ht="12.75" x14ac:dyDescent="0.2">
      <c r="A50534" s="1"/>
      <c r="B50534" s="1"/>
      <c r="E50534" s="3"/>
      <c r="L50534" s="4"/>
      <c r="M50534" s="4"/>
    </row>
    <row r="50535" spans="1:13" ht="12.75" x14ac:dyDescent="0.2">
      <c r="A50535" s="1"/>
      <c r="B50535" s="1"/>
      <c r="E50535" s="3"/>
      <c r="L50535" s="4"/>
      <c r="M50535" s="4"/>
    </row>
    <row r="50536" spans="1:13" ht="12.75" x14ac:dyDescent="0.2">
      <c r="A50536" s="1"/>
      <c r="B50536" s="1"/>
      <c r="E50536" s="3"/>
      <c r="L50536" s="4"/>
      <c r="M50536" s="4"/>
    </row>
    <row r="50537" spans="1:13" ht="12.75" x14ac:dyDescent="0.2">
      <c r="A50537" s="1"/>
      <c r="B50537" s="1"/>
      <c r="E50537" s="3"/>
      <c r="L50537" s="4"/>
      <c r="M50537" s="4"/>
    </row>
    <row r="50538" spans="1:13" ht="12.75" x14ac:dyDescent="0.2">
      <c r="A50538" s="1"/>
      <c r="B50538" s="1"/>
      <c r="E50538" s="3"/>
      <c r="L50538" s="4"/>
      <c r="M50538" s="4"/>
    </row>
    <row r="50539" spans="1:13" ht="12.75" x14ac:dyDescent="0.2">
      <c r="A50539" s="1"/>
      <c r="B50539" s="1"/>
      <c r="E50539" s="3"/>
      <c r="L50539" s="4"/>
      <c r="M50539" s="4"/>
    </row>
    <row r="50540" spans="1:13" ht="12.75" x14ac:dyDescent="0.2">
      <c r="A50540" s="1"/>
      <c r="B50540" s="1"/>
      <c r="E50540" s="3"/>
      <c r="L50540" s="4"/>
      <c r="M50540" s="4"/>
    </row>
    <row r="50541" spans="1:13" ht="12.75" x14ac:dyDescent="0.2">
      <c r="A50541" s="1"/>
      <c r="B50541" s="1"/>
      <c r="E50541" s="3"/>
      <c r="L50541" s="4"/>
      <c r="M50541" s="4"/>
    </row>
    <row r="50542" spans="1:13" ht="12.75" x14ac:dyDescent="0.2">
      <c r="A50542" s="1"/>
      <c r="B50542" s="1"/>
      <c r="E50542" s="3"/>
      <c r="L50542" s="4"/>
      <c r="M50542" s="4"/>
    </row>
    <row r="50543" spans="1:13" ht="12.75" x14ac:dyDescent="0.2">
      <c r="A50543" s="1"/>
      <c r="B50543" s="1"/>
      <c r="E50543" s="3"/>
      <c r="L50543" s="4"/>
      <c r="M50543" s="4"/>
    </row>
    <row r="50544" spans="1:13" ht="12.75" x14ac:dyDescent="0.2">
      <c r="A50544" s="1"/>
      <c r="B50544" s="1"/>
      <c r="E50544" s="3"/>
      <c r="L50544" s="4"/>
      <c r="M50544" s="4"/>
    </row>
    <row r="50545" spans="1:13" ht="12.75" x14ac:dyDescent="0.2">
      <c r="A50545" s="1"/>
      <c r="B50545" s="1"/>
      <c r="E50545" s="3"/>
      <c r="L50545" s="4"/>
      <c r="M50545" s="4"/>
    </row>
    <row r="50546" spans="1:13" ht="12.75" x14ac:dyDescent="0.2">
      <c r="A50546" s="1"/>
      <c r="B50546" s="1"/>
      <c r="E50546" s="3"/>
      <c r="L50546" s="4"/>
      <c r="M50546" s="4"/>
    </row>
    <row r="50547" spans="1:13" ht="12.75" x14ac:dyDescent="0.2">
      <c r="A50547" s="1"/>
      <c r="B50547" s="1"/>
      <c r="E50547" s="3"/>
      <c r="L50547" s="4"/>
      <c r="M50547" s="4"/>
    </row>
    <row r="50548" spans="1:13" ht="12.75" x14ac:dyDescent="0.2">
      <c r="A50548" s="1"/>
      <c r="B50548" s="1"/>
      <c r="E50548" s="3"/>
      <c r="L50548" s="4"/>
      <c r="M50548" s="4"/>
    </row>
    <row r="50549" spans="1:13" ht="12.75" x14ac:dyDescent="0.2">
      <c r="A50549" s="1"/>
      <c r="B50549" s="1"/>
      <c r="E50549" s="3"/>
      <c r="L50549" s="4"/>
      <c r="M50549" s="4"/>
    </row>
    <row r="50550" spans="1:13" ht="12.75" x14ac:dyDescent="0.2">
      <c r="A50550" s="1"/>
      <c r="B50550" s="1"/>
      <c r="E50550" s="3"/>
      <c r="L50550" s="4"/>
      <c r="M50550" s="4"/>
    </row>
    <row r="50551" spans="1:13" ht="12.75" x14ac:dyDescent="0.2">
      <c r="A50551" s="1"/>
      <c r="B50551" s="1"/>
      <c r="E50551" s="3"/>
      <c r="L50551" s="4"/>
      <c r="M50551" s="4"/>
    </row>
    <row r="50552" spans="1:13" ht="12.75" x14ac:dyDescent="0.2">
      <c r="A50552" s="1"/>
      <c r="B50552" s="1"/>
      <c r="E50552" s="3"/>
      <c r="L50552" s="4"/>
      <c r="M50552" s="4"/>
    </row>
    <row r="50553" spans="1:13" ht="12.75" x14ac:dyDescent="0.2">
      <c r="A50553" s="1"/>
      <c r="B50553" s="1"/>
      <c r="E50553" s="3"/>
      <c r="L50553" s="4"/>
      <c r="M50553" s="4"/>
    </row>
    <row r="50554" spans="1:13" ht="12.75" x14ac:dyDescent="0.2">
      <c r="A50554" s="1"/>
      <c r="B50554" s="1"/>
      <c r="E50554" s="3"/>
      <c r="L50554" s="4"/>
      <c r="M50554" s="4"/>
    </row>
    <row r="50555" spans="1:13" ht="12.75" x14ac:dyDescent="0.2">
      <c r="A50555" s="1"/>
      <c r="B50555" s="1"/>
      <c r="E50555" s="3"/>
      <c r="L50555" s="4"/>
      <c r="M50555" s="4"/>
    </row>
    <row r="50556" spans="1:13" ht="12.75" x14ac:dyDescent="0.2">
      <c r="A50556" s="1"/>
      <c r="B50556" s="1"/>
      <c r="E50556" s="3"/>
      <c r="L50556" s="4"/>
      <c r="M50556" s="4"/>
    </row>
    <row r="50557" spans="1:13" ht="12.75" x14ac:dyDescent="0.2">
      <c r="A50557" s="1"/>
      <c r="B50557" s="1"/>
      <c r="E50557" s="3"/>
      <c r="L50557" s="4"/>
      <c r="M50557" s="4"/>
    </row>
    <row r="50558" spans="1:13" ht="12.75" x14ac:dyDescent="0.2">
      <c r="A50558" s="1"/>
      <c r="B50558" s="1"/>
      <c r="E50558" s="3"/>
      <c r="L50558" s="4"/>
      <c r="M50558" s="4"/>
    </row>
    <row r="50559" spans="1:13" ht="12.75" x14ac:dyDescent="0.2">
      <c r="A50559" s="1"/>
      <c r="B50559" s="1"/>
      <c r="E50559" s="3"/>
      <c r="L50559" s="4"/>
      <c r="M50559" s="4"/>
    </row>
    <row r="50560" spans="1:13" ht="12.75" x14ac:dyDescent="0.2">
      <c r="A50560" s="1"/>
      <c r="B50560" s="1"/>
      <c r="E50560" s="3"/>
      <c r="L50560" s="4"/>
      <c r="M50560" s="4"/>
    </row>
    <row r="50561" spans="1:13" ht="12.75" x14ac:dyDescent="0.2">
      <c r="A50561" s="1"/>
      <c r="B50561" s="1"/>
      <c r="E50561" s="3"/>
      <c r="L50561" s="4"/>
      <c r="M50561" s="4"/>
    </row>
    <row r="50562" spans="1:13" ht="12.75" x14ac:dyDescent="0.2">
      <c r="A50562" s="1"/>
      <c r="B50562" s="1"/>
      <c r="E50562" s="3"/>
      <c r="L50562" s="4"/>
      <c r="M50562" s="4"/>
    </row>
    <row r="50563" spans="1:13" ht="12.75" x14ac:dyDescent="0.2">
      <c r="A50563" s="1"/>
      <c r="B50563" s="1"/>
      <c r="E50563" s="3"/>
      <c r="M50563" s="4"/>
    </row>
    <row r="50564" spans="1:13" ht="12.75" x14ac:dyDescent="0.2">
      <c r="A50564" s="1"/>
      <c r="B50564" s="1"/>
      <c r="E50564" s="3"/>
      <c r="L50564" s="4"/>
      <c r="M50564" s="4"/>
    </row>
    <row r="50565" spans="1:13" ht="12.75" x14ac:dyDescent="0.2">
      <c r="A50565" s="1"/>
      <c r="B50565" s="1"/>
      <c r="E50565" s="3"/>
      <c r="L50565" s="4"/>
      <c r="M50565" s="4"/>
    </row>
    <row r="50566" spans="1:13" ht="12.75" x14ac:dyDescent="0.2">
      <c r="A50566" s="1"/>
      <c r="B50566" s="1"/>
      <c r="E50566" s="3"/>
      <c r="L50566" s="4"/>
      <c r="M50566" s="4"/>
    </row>
    <row r="50567" spans="1:13" ht="12.75" x14ac:dyDescent="0.2">
      <c r="A50567" s="1"/>
      <c r="B50567" s="1"/>
      <c r="E50567" s="3"/>
      <c r="L50567" s="4"/>
      <c r="M50567" s="4"/>
    </row>
    <row r="50568" spans="1:13" ht="12.75" x14ac:dyDescent="0.2">
      <c r="A50568" s="1"/>
      <c r="B50568" s="1"/>
      <c r="E50568" s="3"/>
      <c r="L50568" s="4"/>
      <c r="M50568" s="4"/>
    </row>
    <row r="50569" spans="1:13" ht="12.75" x14ac:dyDescent="0.2">
      <c r="A50569" s="1"/>
      <c r="B50569" s="1"/>
      <c r="E50569" s="3"/>
      <c r="L50569" s="4"/>
      <c r="M50569" s="4"/>
    </row>
    <row r="50570" spans="1:13" ht="12.75" x14ac:dyDescent="0.2">
      <c r="A50570" s="1"/>
      <c r="B50570" s="1"/>
      <c r="E50570" s="3"/>
      <c r="L50570" s="4"/>
      <c r="M50570" s="4"/>
    </row>
    <row r="50571" spans="1:13" ht="12.75" x14ac:dyDescent="0.2">
      <c r="A50571" s="1"/>
      <c r="B50571" s="1"/>
      <c r="E50571" s="3"/>
      <c r="L50571" s="4"/>
      <c r="M50571" s="4"/>
    </row>
    <row r="50572" spans="1:13" ht="12.75" x14ac:dyDescent="0.2">
      <c r="A50572" s="1"/>
      <c r="B50572" s="1"/>
      <c r="E50572" s="3"/>
      <c r="L50572" s="4"/>
      <c r="M50572" s="4"/>
    </row>
    <row r="50573" spans="1:13" ht="12.75" x14ac:dyDescent="0.2">
      <c r="A50573" s="1"/>
      <c r="B50573" s="1"/>
      <c r="E50573" s="3"/>
      <c r="L50573" s="4"/>
      <c r="M50573" s="4"/>
    </row>
    <row r="50574" spans="1:13" ht="12.75" x14ac:dyDescent="0.2">
      <c r="A50574" s="1"/>
      <c r="B50574" s="1"/>
      <c r="E50574" s="3"/>
      <c r="L50574" s="4"/>
      <c r="M50574" s="4"/>
    </row>
    <row r="50575" spans="1:13" ht="12.75" x14ac:dyDescent="0.2">
      <c r="A50575" s="1"/>
      <c r="B50575" s="1"/>
      <c r="E50575" s="3"/>
      <c r="L50575" s="4"/>
      <c r="M50575" s="4"/>
    </row>
    <row r="50576" spans="1:13" ht="12.75" x14ac:dyDescent="0.2">
      <c r="A50576" s="1"/>
      <c r="B50576" s="1"/>
      <c r="E50576" s="3"/>
      <c r="L50576" s="4"/>
      <c r="M50576" s="4"/>
    </row>
    <row r="50577" spans="1:13" ht="12.75" x14ac:dyDescent="0.2">
      <c r="A50577" s="1"/>
      <c r="B50577" s="1"/>
      <c r="E50577" s="3"/>
      <c r="L50577" s="4"/>
      <c r="M50577" s="4"/>
    </row>
    <row r="50578" spans="1:13" ht="12.75" x14ac:dyDescent="0.2">
      <c r="A50578" s="1"/>
      <c r="B50578" s="1"/>
      <c r="E50578" s="3"/>
      <c r="L50578" s="4"/>
      <c r="M50578" s="4"/>
    </row>
    <row r="50579" spans="1:13" ht="12.75" x14ac:dyDescent="0.2">
      <c r="A50579" s="1"/>
      <c r="B50579" s="1"/>
      <c r="E50579" s="3"/>
      <c r="L50579" s="4"/>
      <c r="M50579" s="4"/>
    </row>
    <row r="50580" spans="1:13" ht="12.75" x14ac:dyDescent="0.2">
      <c r="A50580" s="1"/>
      <c r="B50580" s="1"/>
      <c r="E50580" s="3"/>
      <c r="L50580" s="4"/>
      <c r="M50580" s="4"/>
    </row>
    <row r="50581" spans="1:13" ht="12.75" x14ac:dyDescent="0.2">
      <c r="A50581" s="1"/>
      <c r="B50581" s="1"/>
      <c r="E50581" s="3"/>
      <c r="L50581" s="4"/>
      <c r="M50581" s="4"/>
    </row>
    <row r="50582" spans="1:13" ht="12.75" x14ac:dyDescent="0.2">
      <c r="A50582" s="1"/>
      <c r="B50582" s="1"/>
      <c r="E50582" s="3"/>
      <c r="M50582" s="4"/>
    </row>
    <row r="50583" spans="1:13" ht="12.75" x14ac:dyDescent="0.2">
      <c r="A50583" s="1"/>
      <c r="B50583" s="1"/>
      <c r="E50583" s="3"/>
      <c r="L50583" s="4"/>
      <c r="M50583" s="4"/>
    </row>
    <row r="50584" spans="1:13" ht="12.75" x14ac:dyDescent="0.2">
      <c r="A50584" s="1"/>
      <c r="B50584" s="1"/>
      <c r="E50584" s="3"/>
      <c r="L50584" s="4"/>
      <c r="M50584" s="4"/>
    </row>
    <row r="50585" spans="1:13" ht="12.75" x14ac:dyDescent="0.2">
      <c r="A50585" s="1"/>
      <c r="B50585" s="1"/>
      <c r="E50585" s="3"/>
      <c r="L50585" s="4"/>
      <c r="M50585" s="4"/>
    </row>
    <row r="50586" spans="1:13" ht="12.75" x14ac:dyDescent="0.2">
      <c r="A50586" s="1"/>
      <c r="B50586" s="1"/>
      <c r="E50586" s="3"/>
      <c r="L50586" s="4"/>
      <c r="M50586" s="4"/>
    </row>
    <row r="50587" spans="1:13" ht="12.75" x14ac:dyDescent="0.2">
      <c r="A50587" s="1"/>
      <c r="B50587" s="1"/>
      <c r="E50587" s="3"/>
      <c r="L50587" s="4"/>
      <c r="M50587" s="4"/>
    </row>
    <row r="50588" spans="1:13" ht="12.75" x14ac:dyDescent="0.2">
      <c r="A50588" s="1"/>
      <c r="B50588" s="1"/>
      <c r="E50588" s="3"/>
      <c r="M50588" s="4"/>
    </row>
    <row r="50589" spans="1:13" ht="12.75" x14ac:dyDescent="0.2">
      <c r="A50589" s="1"/>
      <c r="B50589" s="1"/>
      <c r="E50589" s="3"/>
      <c r="L50589" s="4"/>
      <c r="M50589" s="4"/>
    </row>
    <row r="50590" spans="1:13" ht="12.75" x14ac:dyDescent="0.2">
      <c r="A50590" s="1"/>
      <c r="B50590" s="1"/>
      <c r="E50590" s="3"/>
      <c r="L50590" s="4"/>
      <c r="M50590" s="4"/>
    </row>
    <row r="50591" spans="1:13" ht="12.75" x14ac:dyDescent="0.2">
      <c r="A50591" s="1"/>
      <c r="B50591" s="1"/>
      <c r="E50591" s="3"/>
      <c r="L50591" s="4"/>
      <c r="M50591" s="4"/>
    </row>
    <row r="50592" spans="1:13" ht="12.75" x14ac:dyDescent="0.2">
      <c r="A50592" s="1"/>
      <c r="B50592" s="1"/>
      <c r="E50592" s="3"/>
      <c r="L50592" s="4"/>
      <c r="M50592" s="4"/>
    </row>
    <row r="50593" spans="1:13" ht="12.75" x14ac:dyDescent="0.2">
      <c r="A50593" s="1"/>
      <c r="B50593" s="1"/>
      <c r="E50593" s="3"/>
      <c r="L50593" s="4"/>
      <c r="M50593" s="4"/>
    </row>
    <row r="50594" spans="1:13" ht="12.75" x14ac:dyDescent="0.2">
      <c r="A50594" s="1"/>
      <c r="B50594" s="1"/>
      <c r="E50594" s="3"/>
      <c r="L50594" s="4"/>
      <c r="M50594" s="4"/>
    </row>
    <row r="50595" spans="1:13" ht="12.75" x14ac:dyDescent="0.2">
      <c r="A50595" s="1"/>
      <c r="B50595" s="1"/>
      <c r="E50595" s="3"/>
      <c r="L50595" s="4"/>
      <c r="M50595" s="4"/>
    </row>
    <row r="50596" spans="1:13" ht="12.75" x14ac:dyDescent="0.2">
      <c r="A50596" s="1"/>
      <c r="B50596" s="1"/>
      <c r="E50596" s="3"/>
      <c r="L50596" s="4"/>
      <c r="M50596" s="4"/>
    </row>
    <row r="50597" spans="1:13" ht="12.75" x14ac:dyDescent="0.2">
      <c r="A50597" s="1"/>
      <c r="B50597" s="1"/>
      <c r="E50597" s="3"/>
      <c r="L50597" s="4"/>
      <c r="M50597" s="4"/>
    </row>
    <row r="50598" spans="1:13" ht="12.75" x14ac:dyDescent="0.2">
      <c r="A50598" s="1"/>
      <c r="B50598" s="1"/>
      <c r="E50598" s="3"/>
      <c r="L50598" s="4"/>
      <c r="M50598" s="4"/>
    </row>
    <row r="50599" spans="1:13" ht="12.75" x14ac:dyDescent="0.2">
      <c r="A50599" s="1"/>
      <c r="B50599" s="1"/>
      <c r="E50599" s="3"/>
      <c r="L50599" s="4"/>
      <c r="M50599" s="4"/>
    </row>
    <row r="50600" spans="1:13" ht="12.75" x14ac:dyDescent="0.2">
      <c r="A50600" s="1"/>
      <c r="B50600" s="1"/>
      <c r="E50600" s="3"/>
      <c r="L50600" s="4"/>
      <c r="M50600" s="4"/>
    </row>
    <row r="50601" spans="1:13" ht="12.75" x14ac:dyDescent="0.2">
      <c r="A50601" s="1"/>
      <c r="B50601" s="1"/>
      <c r="E50601" s="3"/>
      <c r="L50601" s="4"/>
      <c r="M50601" s="4"/>
    </row>
    <row r="50602" spans="1:13" ht="12.75" x14ac:dyDescent="0.2">
      <c r="A50602" s="1"/>
      <c r="B50602" s="1"/>
      <c r="E50602" s="3"/>
      <c r="L50602" s="4"/>
      <c r="M50602" s="4"/>
    </row>
    <row r="50603" spans="1:13" ht="12.75" x14ac:dyDescent="0.2">
      <c r="A50603" s="1"/>
      <c r="B50603" s="1"/>
      <c r="E50603" s="3"/>
      <c r="L50603" s="4"/>
      <c r="M50603" s="4"/>
    </row>
    <row r="50604" spans="1:13" ht="12.75" x14ac:dyDescent="0.2">
      <c r="A50604" s="1"/>
      <c r="B50604" s="1"/>
      <c r="E50604" s="3"/>
      <c r="L50604" s="4"/>
      <c r="M50604" s="4"/>
    </row>
    <row r="50605" spans="1:13" ht="12.75" x14ac:dyDescent="0.2">
      <c r="A50605" s="1"/>
      <c r="B50605" s="1"/>
      <c r="E50605" s="3"/>
      <c r="L50605" s="4"/>
      <c r="M50605" s="4"/>
    </row>
    <row r="50606" spans="1:13" ht="12.75" x14ac:dyDescent="0.2">
      <c r="A50606" s="1"/>
      <c r="B50606" s="1"/>
      <c r="E50606" s="3"/>
      <c r="L50606" s="4"/>
      <c r="M50606" s="4"/>
    </row>
    <row r="50607" spans="1:13" ht="12.75" x14ac:dyDescent="0.2">
      <c r="A50607" s="1"/>
      <c r="B50607" s="1"/>
      <c r="E50607" s="3"/>
      <c r="M50607" s="4"/>
    </row>
    <row r="50608" spans="1:13" ht="12.75" x14ac:dyDescent="0.2">
      <c r="A50608" s="1"/>
      <c r="B50608" s="1"/>
      <c r="E50608" s="3"/>
      <c r="L50608" s="4"/>
      <c r="M50608" s="4"/>
    </row>
    <row r="50609" spans="1:13" ht="12.75" x14ac:dyDescent="0.2">
      <c r="A50609" s="1"/>
      <c r="B50609" s="1"/>
      <c r="E50609" s="3"/>
      <c r="L50609" s="4"/>
      <c r="M50609" s="4"/>
    </row>
    <row r="50610" spans="1:13" ht="12.75" x14ac:dyDescent="0.2">
      <c r="A50610" s="1"/>
      <c r="B50610" s="1"/>
      <c r="E50610" s="3"/>
      <c r="L50610" s="4"/>
      <c r="M50610" s="4"/>
    </row>
    <row r="50611" spans="1:13" ht="12.75" x14ac:dyDescent="0.2">
      <c r="A50611" s="1"/>
      <c r="B50611" s="1"/>
      <c r="E50611" s="3"/>
      <c r="L50611" s="4"/>
      <c r="M50611" s="4"/>
    </row>
    <row r="50612" spans="1:13" ht="12.75" x14ac:dyDescent="0.2">
      <c r="A50612" s="1"/>
      <c r="B50612" s="1"/>
      <c r="E50612" s="3"/>
      <c r="L50612" s="4"/>
      <c r="M50612" s="4"/>
    </row>
    <row r="50613" spans="1:13" ht="12.75" x14ac:dyDescent="0.2">
      <c r="A50613" s="1"/>
      <c r="B50613" s="1"/>
      <c r="E50613" s="3"/>
      <c r="L50613" s="4"/>
      <c r="M50613" s="4"/>
    </row>
    <row r="50614" spans="1:13" ht="12.75" x14ac:dyDescent="0.2">
      <c r="A50614" s="1"/>
      <c r="B50614" s="1"/>
      <c r="E50614" s="3"/>
      <c r="L50614" s="4"/>
      <c r="M50614" s="4"/>
    </row>
    <row r="50615" spans="1:13" ht="12.75" x14ac:dyDescent="0.2">
      <c r="A50615" s="1"/>
      <c r="B50615" s="1"/>
      <c r="E50615" s="3"/>
      <c r="L50615" s="4"/>
      <c r="M50615" s="4"/>
    </row>
    <row r="50616" spans="1:13" ht="12.75" x14ac:dyDescent="0.2">
      <c r="A50616" s="1"/>
      <c r="B50616" s="1"/>
      <c r="E50616" s="3"/>
      <c r="L50616" s="4"/>
      <c r="M50616" s="4"/>
    </row>
    <row r="50617" spans="1:13" ht="12.75" x14ac:dyDescent="0.2">
      <c r="A50617" s="1"/>
      <c r="B50617" s="1"/>
      <c r="E50617" s="3"/>
      <c r="L50617" s="4"/>
      <c r="M50617" s="4"/>
    </row>
    <row r="50618" spans="1:13" ht="12.75" x14ac:dyDescent="0.2">
      <c r="A50618" s="1"/>
      <c r="B50618" s="1"/>
      <c r="E50618" s="3"/>
      <c r="M50618" s="4"/>
    </row>
    <row r="50619" spans="1:13" ht="12.75" x14ac:dyDescent="0.2">
      <c r="A50619" s="1"/>
      <c r="B50619" s="1"/>
      <c r="E50619" s="3"/>
      <c r="L50619" s="4"/>
      <c r="M50619" s="4"/>
    </row>
    <row r="50620" spans="1:13" ht="12.75" x14ac:dyDescent="0.2">
      <c r="A50620" s="1"/>
      <c r="B50620" s="1"/>
      <c r="E50620" s="3"/>
      <c r="L50620" s="4"/>
      <c r="M50620" s="4"/>
    </row>
    <row r="50621" spans="1:13" ht="12.75" x14ac:dyDescent="0.2">
      <c r="A50621" s="1"/>
      <c r="B50621" s="1"/>
      <c r="E50621" s="3"/>
      <c r="L50621" s="4"/>
      <c r="M50621" s="4"/>
    </row>
    <row r="50622" spans="1:13" ht="12.75" x14ac:dyDescent="0.2">
      <c r="A50622" s="1"/>
      <c r="B50622" s="1"/>
      <c r="E50622" s="3"/>
      <c r="L50622" s="4"/>
      <c r="M50622" s="4"/>
    </row>
    <row r="50623" spans="1:13" ht="12.75" x14ac:dyDescent="0.2">
      <c r="A50623" s="1"/>
      <c r="B50623" s="1"/>
      <c r="E50623" s="3"/>
      <c r="L50623" s="4"/>
      <c r="M50623" s="4"/>
    </row>
    <row r="50624" spans="1:13" ht="12.75" x14ac:dyDescent="0.2">
      <c r="A50624" s="1"/>
      <c r="B50624" s="1"/>
      <c r="E50624" s="3"/>
      <c r="L50624" s="4"/>
      <c r="M50624" s="4"/>
    </row>
    <row r="50625" spans="1:13" ht="12.75" x14ac:dyDescent="0.2">
      <c r="A50625" s="1"/>
      <c r="B50625" s="1"/>
      <c r="E50625" s="3"/>
      <c r="L50625" s="4"/>
      <c r="M50625" s="4"/>
    </row>
    <row r="50626" spans="1:13" ht="12.75" x14ac:dyDescent="0.2">
      <c r="A50626" s="1"/>
      <c r="B50626" s="1"/>
      <c r="E50626" s="3"/>
      <c r="L50626" s="4"/>
      <c r="M50626" s="4"/>
    </row>
    <row r="50627" spans="1:13" ht="12.75" x14ac:dyDescent="0.2">
      <c r="A50627" s="1"/>
      <c r="B50627" s="1"/>
      <c r="E50627" s="3"/>
      <c r="M50627" s="4"/>
    </row>
    <row r="50628" spans="1:13" ht="12.75" x14ac:dyDescent="0.2">
      <c r="A50628" s="1"/>
      <c r="B50628" s="1"/>
      <c r="E50628" s="3"/>
      <c r="L50628" s="4"/>
      <c r="M50628" s="4"/>
    </row>
    <row r="50629" spans="1:13" ht="12.75" x14ac:dyDescent="0.2">
      <c r="A50629" s="1"/>
      <c r="B50629" s="1"/>
      <c r="E50629" s="3"/>
      <c r="L50629" s="4"/>
      <c r="M50629" s="4"/>
    </row>
    <row r="50630" spans="1:13" ht="12.75" x14ac:dyDescent="0.2">
      <c r="A50630" s="1"/>
      <c r="B50630" s="1"/>
      <c r="E50630" s="3"/>
      <c r="L50630" s="4"/>
      <c r="M50630" s="4"/>
    </row>
    <row r="50631" spans="1:13" ht="12.75" x14ac:dyDescent="0.2">
      <c r="A50631" s="1"/>
      <c r="B50631" s="1"/>
      <c r="E50631" s="3"/>
      <c r="L50631" s="4"/>
      <c r="M50631" s="4"/>
    </row>
    <row r="50632" spans="1:13" ht="12.75" x14ac:dyDescent="0.2">
      <c r="A50632" s="1"/>
      <c r="B50632" s="1"/>
      <c r="E50632" s="3"/>
      <c r="L50632" s="4"/>
      <c r="M50632" s="4"/>
    </row>
    <row r="50633" spans="1:13" ht="12.75" x14ac:dyDescent="0.2">
      <c r="A50633" s="1"/>
      <c r="B50633" s="1"/>
      <c r="E50633" s="3"/>
      <c r="L50633" s="4"/>
      <c r="M50633" s="4"/>
    </row>
    <row r="50634" spans="1:13" ht="12.75" x14ac:dyDescent="0.2">
      <c r="A50634" s="1"/>
      <c r="B50634" s="1"/>
      <c r="E50634" s="3"/>
      <c r="L50634" s="4"/>
      <c r="M50634" s="4"/>
    </row>
    <row r="50635" spans="1:13" ht="12.75" x14ac:dyDescent="0.2">
      <c r="A50635" s="1"/>
      <c r="B50635" s="1"/>
      <c r="E50635" s="3"/>
      <c r="L50635" s="4"/>
      <c r="M50635" s="4"/>
    </row>
    <row r="50636" spans="1:13" ht="12.75" x14ac:dyDescent="0.2">
      <c r="A50636" s="1"/>
      <c r="B50636" s="1"/>
      <c r="E50636" s="3"/>
      <c r="L50636" s="4"/>
      <c r="M50636" s="4"/>
    </row>
    <row r="50637" spans="1:13" ht="12.75" x14ac:dyDescent="0.2">
      <c r="A50637" s="1"/>
      <c r="B50637" s="1"/>
      <c r="E50637" s="3"/>
      <c r="L50637" s="4"/>
      <c r="M50637" s="4"/>
    </row>
    <row r="50638" spans="1:13" ht="12.75" x14ac:dyDescent="0.2">
      <c r="A50638" s="1"/>
      <c r="B50638" s="1"/>
      <c r="E50638" s="3"/>
      <c r="L50638" s="4"/>
      <c r="M50638" s="4"/>
    </row>
    <row r="50639" spans="1:13" ht="12.75" x14ac:dyDescent="0.2">
      <c r="A50639" s="1"/>
      <c r="B50639" s="1"/>
      <c r="E50639" s="3"/>
      <c r="L50639" s="4"/>
      <c r="M50639" s="4"/>
    </row>
    <row r="50640" spans="1:13" ht="12.75" x14ac:dyDescent="0.2">
      <c r="A50640" s="1"/>
      <c r="B50640" s="1"/>
      <c r="E50640" s="3"/>
      <c r="L50640" s="4"/>
      <c r="M50640" s="4"/>
    </row>
    <row r="50641" spans="1:13" ht="12.75" x14ac:dyDescent="0.2">
      <c r="A50641" s="1"/>
      <c r="B50641" s="1"/>
      <c r="E50641" s="3"/>
      <c r="L50641" s="4"/>
      <c r="M50641" s="4"/>
    </row>
    <row r="50642" spans="1:13" ht="12.75" x14ac:dyDescent="0.2">
      <c r="A50642" s="1"/>
      <c r="B50642" s="1"/>
      <c r="E50642" s="3"/>
      <c r="L50642" s="4"/>
      <c r="M50642" s="4"/>
    </row>
    <row r="50643" spans="1:13" ht="12.75" x14ac:dyDescent="0.2">
      <c r="A50643" s="1"/>
      <c r="B50643" s="1"/>
      <c r="E50643" s="3"/>
      <c r="L50643" s="4"/>
      <c r="M50643" s="4"/>
    </row>
    <row r="50644" spans="1:13" ht="12.75" x14ac:dyDescent="0.2">
      <c r="A50644" s="1"/>
      <c r="B50644" s="1"/>
      <c r="E50644" s="3"/>
      <c r="L50644" s="4"/>
      <c r="M50644" s="4"/>
    </row>
    <row r="50645" spans="1:13" ht="12.75" x14ac:dyDescent="0.2">
      <c r="A50645" s="1"/>
      <c r="B50645" s="1"/>
      <c r="E50645" s="3"/>
      <c r="L50645" s="4"/>
      <c r="M50645" s="4"/>
    </row>
    <row r="50646" spans="1:13" ht="12.75" x14ac:dyDescent="0.2">
      <c r="A50646" s="1"/>
      <c r="B50646" s="1"/>
      <c r="E50646" s="3"/>
      <c r="L50646" s="4"/>
      <c r="M50646" s="4"/>
    </row>
    <row r="50647" spans="1:13" ht="12.75" x14ac:dyDescent="0.2">
      <c r="A50647" s="1"/>
      <c r="B50647" s="1"/>
      <c r="E50647" s="3"/>
      <c r="M50647" s="4"/>
    </row>
    <row r="50648" spans="1:13" ht="12.75" x14ac:dyDescent="0.2">
      <c r="A50648" s="1"/>
      <c r="B50648" s="1"/>
      <c r="E50648" s="3"/>
      <c r="L50648" s="4"/>
      <c r="M50648" s="4"/>
    </row>
    <row r="50649" spans="1:13" ht="12.75" x14ac:dyDescent="0.2">
      <c r="A50649" s="1"/>
      <c r="B50649" s="1"/>
      <c r="E50649" s="3"/>
      <c r="L50649" s="4"/>
      <c r="M50649" s="4"/>
    </row>
    <row r="50650" spans="1:13" ht="12.75" x14ac:dyDescent="0.2">
      <c r="A50650" s="1"/>
      <c r="B50650" s="1"/>
      <c r="E50650" s="3"/>
      <c r="L50650" s="4"/>
      <c r="M50650" s="4"/>
    </row>
    <row r="50651" spans="1:13" ht="12.75" x14ac:dyDescent="0.2">
      <c r="A50651" s="1"/>
      <c r="B50651" s="1"/>
      <c r="E50651" s="3"/>
      <c r="L50651" s="4"/>
      <c r="M50651" s="4"/>
    </row>
    <row r="50652" spans="1:13" ht="12.75" x14ac:dyDescent="0.2">
      <c r="A50652" s="1"/>
      <c r="B50652" s="1"/>
      <c r="E50652" s="3"/>
      <c r="L50652" s="4"/>
      <c r="M50652" s="4"/>
    </row>
    <row r="50653" spans="1:13" ht="12.75" x14ac:dyDescent="0.2">
      <c r="A50653" s="1"/>
      <c r="B50653" s="1"/>
      <c r="E50653" s="3"/>
      <c r="L50653" s="4"/>
      <c r="M50653" s="4"/>
    </row>
    <row r="50654" spans="1:13" ht="12.75" x14ac:dyDescent="0.2">
      <c r="A50654" s="1"/>
      <c r="B50654" s="1"/>
      <c r="E50654" s="3"/>
      <c r="L50654" s="4"/>
      <c r="M50654" s="4"/>
    </row>
    <row r="50655" spans="1:13" ht="12.75" x14ac:dyDescent="0.2">
      <c r="A50655" s="1"/>
      <c r="B50655" s="1"/>
      <c r="E50655" s="3"/>
      <c r="L50655" s="4"/>
      <c r="M50655" s="4"/>
    </row>
    <row r="50656" spans="1:13" ht="12.75" x14ac:dyDescent="0.2">
      <c r="A50656" s="1"/>
      <c r="B50656" s="1"/>
      <c r="E50656" s="3"/>
      <c r="L50656" s="4"/>
      <c r="M50656" s="4"/>
    </row>
    <row r="50657" spans="1:13" ht="12.75" x14ac:dyDescent="0.2">
      <c r="A50657" s="1"/>
      <c r="B50657" s="1"/>
      <c r="E50657" s="3"/>
      <c r="L50657" s="4"/>
      <c r="M50657" s="4"/>
    </row>
    <row r="50658" spans="1:13" ht="12.75" x14ac:dyDescent="0.2">
      <c r="A50658" s="1"/>
      <c r="B50658" s="1"/>
      <c r="E50658" s="3"/>
      <c r="L50658" s="4"/>
      <c r="M50658" s="4"/>
    </row>
    <row r="50659" spans="1:13" ht="12.75" x14ac:dyDescent="0.2">
      <c r="A50659" s="1"/>
      <c r="B50659" s="1"/>
      <c r="E50659" s="3"/>
      <c r="L50659" s="4"/>
      <c r="M50659" s="4"/>
    </row>
    <row r="50660" spans="1:13" ht="12.75" x14ac:dyDescent="0.2">
      <c r="A50660" s="1"/>
      <c r="B50660" s="1"/>
      <c r="E50660" s="3"/>
      <c r="L50660" s="4"/>
      <c r="M50660" s="4"/>
    </row>
    <row r="50661" spans="1:13" ht="12.75" x14ac:dyDescent="0.2">
      <c r="A50661" s="1"/>
      <c r="B50661" s="1"/>
      <c r="E50661" s="3"/>
      <c r="L50661" s="4"/>
      <c r="M50661" s="4"/>
    </row>
    <row r="50662" spans="1:13" ht="12.75" x14ac:dyDescent="0.2">
      <c r="A50662" s="1"/>
      <c r="B50662" s="1"/>
      <c r="E50662" s="3"/>
      <c r="L50662" s="4"/>
      <c r="M50662" s="4"/>
    </row>
    <row r="50663" spans="1:13" ht="12.75" x14ac:dyDescent="0.2">
      <c r="A50663" s="1"/>
      <c r="B50663" s="1"/>
      <c r="E50663" s="3"/>
      <c r="L50663" s="4"/>
      <c r="M50663" s="4"/>
    </row>
    <row r="50664" spans="1:13" ht="12.75" x14ac:dyDescent="0.2">
      <c r="A50664" s="1"/>
      <c r="B50664" s="1"/>
      <c r="E50664" s="3"/>
      <c r="L50664" s="4"/>
      <c r="M50664" s="4"/>
    </row>
    <row r="50665" spans="1:13" ht="12.75" x14ac:dyDescent="0.2">
      <c r="A50665" s="1"/>
      <c r="B50665" s="1"/>
      <c r="E50665" s="3"/>
      <c r="L50665" s="4"/>
      <c r="M50665" s="4"/>
    </row>
    <row r="50666" spans="1:13" ht="12.75" x14ac:dyDescent="0.2">
      <c r="A50666" s="1"/>
      <c r="B50666" s="1"/>
      <c r="E50666" s="3"/>
      <c r="L50666" s="4"/>
      <c r="M50666" s="4"/>
    </row>
    <row r="50667" spans="1:13" ht="12.75" x14ac:dyDescent="0.2">
      <c r="A50667" s="1"/>
      <c r="B50667" s="1"/>
      <c r="E50667" s="3"/>
      <c r="L50667" s="4"/>
      <c r="M50667" s="4"/>
    </row>
    <row r="50668" spans="1:13" ht="12.75" x14ac:dyDescent="0.2">
      <c r="A50668" s="1"/>
      <c r="B50668" s="1"/>
      <c r="E50668" s="3"/>
      <c r="L50668" s="4"/>
      <c r="M50668" s="4"/>
    </row>
    <row r="50669" spans="1:13" ht="12.75" x14ac:dyDescent="0.2">
      <c r="A50669" s="1"/>
      <c r="B50669" s="1"/>
      <c r="E50669" s="3"/>
      <c r="L50669" s="4"/>
      <c r="M50669" s="4"/>
    </row>
    <row r="50670" spans="1:13" ht="12.75" x14ac:dyDescent="0.2">
      <c r="A50670" s="1"/>
      <c r="B50670" s="1"/>
      <c r="E50670" s="3"/>
      <c r="L50670" s="4"/>
      <c r="M50670" s="4"/>
    </row>
    <row r="50671" spans="1:13" ht="12.75" x14ac:dyDescent="0.2">
      <c r="A50671" s="1"/>
      <c r="B50671" s="1"/>
      <c r="E50671" s="3"/>
      <c r="L50671" s="4"/>
      <c r="M50671" s="4"/>
    </row>
    <row r="50672" spans="1:13" ht="12.75" x14ac:dyDescent="0.2">
      <c r="A50672" s="1"/>
      <c r="B50672" s="1"/>
      <c r="E50672" s="3"/>
      <c r="L50672" s="4"/>
      <c r="M50672" s="4"/>
    </row>
    <row r="50673" spans="1:13" ht="12.75" x14ac:dyDescent="0.2">
      <c r="A50673" s="1"/>
      <c r="B50673" s="1"/>
      <c r="E50673" s="3"/>
      <c r="L50673" s="4"/>
      <c r="M50673" s="4"/>
    </row>
    <row r="50674" spans="1:13" ht="12.75" x14ac:dyDescent="0.2">
      <c r="A50674" s="1"/>
      <c r="B50674" s="1"/>
      <c r="E50674" s="3"/>
      <c r="L50674" s="4"/>
      <c r="M50674" s="4"/>
    </row>
    <row r="50675" spans="1:13" ht="12.75" x14ac:dyDescent="0.2">
      <c r="A50675" s="1"/>
      <c r="B50675" s="1"/>
      <c r="E50675" s="3"/>
      <c r="L50675" s="4"/>
      <c r="M50675" s="4"/>
    </row>
    <row r="50676" spans="1:13" ht="12.75" x14ac:dyDescent="0.2">
      <c r="A50676" s="1"/>
      <c r="B50676" s="1"/>
      <c r="E50676" s="3"/>
      <c r="L50676" s="4"/>
      <c r="M50676" s="4"/>
    </row>
    <row r="50677" spans="1:13" ht="12.75" x14ac:dyDescent="0.2">
      <c r="A50677" s="1"/>
      <c r="B50677" s="1"/>
      <c r="E50677" s="3"/>
      <c r="L50677" s="4"/>
      <c r="M50677" s="4"/>
    </row>
    <row r="50678" spans="1:13" ht="12.75" x14ac:dyDescent="0.2">
      <c r="A50678" s="1"/>
      <c r="B50678" s="1"/>
      <c r="E50678" s="3"/>
      <c r="L50678" s="4"/>
      <c r="M50678" s="4"/>
    </row>
    <row r="50679" spans="1:13" ht="12.75" x14ac:dyDescent="0.2">
      <c r="A50679" s="1"/>
      <c r="B50679" s="1"/>
      <c r="E50679" s="3"/>
      <c r="M50679" s="4"/>
    </row>
    <row r="50680" spans="1:13" ht="12.75" x14ac:dyDescent="0.2">
      <c r="A50680" s="1"/>
      <c r="B50680" s="1"/>
      <c r="E50680" s="3"/>
      <c r="M50680" s="4"/>
    </row>
    <row r="50681" spans="1:13" ht="12.75" x14ac:dyDescent="0.2">
      <c r="A50681" s="1"/>
      <c r="B50681" s="1"/>
      <c r="E50681" s="3"/>
      <c r="M50681" s="4"/>
    </row>
    <row r="50682" spans="1:13" ht="12.75" x14ac:dyDescent="0.2">
      <c r="A50682" s="1"/>
      <c r="B50682" s="1"/>
      <c r="E50682" s="3"/>
      <c r="L50682" s="4"/>
      <c r="M50682" s="4"/>
    </row>
    <row r="50683" spans="1:13" ht="12.75" x14ac:dyDescent="0.2">
      <c r="A50683" s="1"/>
      <c r="B50683" s="1"/>
      <c r="E50683" s="3"/>
      <c r="L50683" s="4"/>
      <c r="M50683" s="4"/>
    </row>
    <row r="50684" spans="1:13" ht="12.75" x14ac:dyDescent="0.2">
      <c r="A50684" s="1"/>
      <c r="B50684" s="1"/>
      <c r="E50684" s="3"/>
      <c r="L50684" s="4"/>
      <c r="M50684" s="4"/>
    </row>
    <row r="50685" spans="1:13" ht="12.75" x14ac:dyDescent="0.2">
      <c r="A50685" s="1"/>
      <c r="B50685" s="1"/>
      <c r="E50685" s="3"/>
      <c r="L50685" s="4"/>
      <c r="M50685" s="4"/>
    </row>
    <row r="50686" spans="1:13" ht="12.75" x14ac:dyDescent="0.2">
      <c r="A50686" s="1"/>
      <c r="B50686" s="1"/>
      <c r="E50686" s="3"/>
      <c r="L50686" s="4"/>
      <c r="M50686" s="4"/>
    </row>
    <row r="50687" spans="1:13" ht="12.75" x14ac:dyDescent="0.2">
      <c r="A50687" s="1"/>
      <c r="B50687" s="1"/>
      <c r="E50687" s="3"/>
      <c r="L50687" s="4"/>
      <c r="M50687" s="4"/>
    </row>
    <row r="50688" spans="1:13" ht="12.75" x14ac:dyDescent="0.2">
      <c r="A50688" s="1"/>
      <c r="B50688" s="1"/>
      <c r="E50688" s="3"/>
      <c r="L50688" s="4"/>
      <c r="M50688" s="4"/>
    </row>
    <row r="50689" spans="1:13" ht="12.75" x14ac:dyDescent="0.2">
      <c r="A50689" s="1"/>
      <c r="B50689" s="1"/>
      <c r="E50689" s="3"/>
      <c r="L50689" s="4"/>
      <c r="M50689" s="4"/>
    </row>
    <row r="50690" spans="1:13" ht="12.75" x14ac:dyDescent="0.2">
      <c r="A50690" s="1"/>
      <c r="B50690" s="1"/>
      <c r="E50690" s="3"/>
      <c r="L50690" s="4"/>
      <c r="M50690" s="4"/>
    </row>
    <row r="50691" spans="1:13" ht="12.75" x14ac:dyDescent="0.2">
      <c r="A50691" s="1"/>
      <c r="B50691" s="1"/>
      <c r="E50691" s="3"/>
      <c r="L50691" s="4"/>
      <c r="M50691" s="4"/>
    </row>
    <row r="50692" spans="1:13" ht="12.75" x14ac:dyDescent="0.2">
      <c r="A50692" s="1"/>
      <c r="B50692" s="1"/>
      <c r="E50692" s="3"/>
      <c r="L50692" s="4"/>
      <c r="M50692" s="4"/>
    </row>
    <row r="50693" spans="1:13" ht="12.75" x14ac:dyDescent="0.2">
      <c r="A50693" s="1"/>
      <c r="B50693" s="1"/>
      <c r="E50693" s="3"/>
      <c r="L50693" s="4"/>
      <c r="M50693" s="4"/>
    </row>
    <row r="50694" spans="1:13" ht="12.75" x14ac:dyDescent="0.2">
      <c r="A50694" s="1"/>
      <c r="B50694" s="1"/>
      <c r="E50694" s="3"/>
      <c r="L50694" s="4"/>
      <c r="M50694" s="4"/>
    </row>
    <row r="50695" spans="1:13" ht="12.75" x14ac:dyDescent="0.2">
      <c r="A50695" s="1"/>
      <c r="B50695" s="1"/>
      <c r="E50695" s="3"/>
      <c r="L50695" s="4"/>
      <c r="M50695" s="4"/>
    </row>
    <row r="50696" spans="1:13" ht="12.75" x14ac:dyDescent="0.2">
      <c r="A50696" s="1"/>
      <c r="B50696" s="1"/>
      <c r="E50696" s="3"/>
      <c r="L50696" s="4"/>
      <c r="M50696" s="4"/>
    </row>
    <row r="50697" spans="1:13" ht="12.75" x14ac:dyDescent="0.2">
      <c r="A50697" s="1"/>
      <c r="B50697" s="1"/>
      <c r="E50697" s="3"/>
      <c r="L50697" s="4"/>
      <c r="M50697" s="4"/>
    </row>
    <row r="50698" spans="1:13" ht="12.75" x14ac:dyDescent="0.2">
      <c r="A50698" s="1"/>
      <c r="B50698" s="1"/>
      <c r="E50698" s="3"/>
      <c r="L50698" s="4"/>
      <c r="M50698" s="4"/>
    </row>
    <row r="50699" spans="1:13" ht="12.75" x14ac:dyDescent="0.2">
      <c r="A50699" s="1"/>
      <c r="B50699" s="1"/>
      <c r="E50699" s="3"/>
      <c r="L50699" s="4"/>
      <c r="M50699" s="4"/>
    </row>
    <row r="50700" spans="1:13" ht="12.75" x14ac:dyDescent="0.2">
      <c r="A50700" s="1"/>
      <c r="B50700" s="1"/>
      <c r="E50700" s="3"/>
      <c r="L50700" s="4"/>
      <c r="M50700" s="4"/>
    </row>
    <row r="50701" spans="1:13" ht="12.75" x14ac:dyDescent="0.2">
      <c r="A50701" s="1"/>
      <c r="B50701" s="1"/>
      <c r="E50701" s="3"/>
      <c r="L50701" s="4"/>
      <c r="M50701" s="4"/>
    </row>
    <row r="50702" spans="1:13" ht="12.75" x14ac:dyDescent="0.2">
      <c r="A50702" s="1"/>
      <c r="B50702" s="1"/>
      <c r="E50702" s="3"/>
      <c r="L50702" s="4"/>
      <c r="M50702" s="4"/>
    </row>
    <row r="50703" spans="1:13" ht="12.75" x14ac:dyDescent="0.2">
      <c r="A50703" s="1"/>
      <c r="B50703" s="1"/>
      <c r="E50703" s="3"/>
      <c r="L50703" s="4"/>
      <c r="M50703" s="4"/>
    </row>
    <row r="50704" spans="1:13" ht="12.75" x14ac:dyDescent="0.2">
      <c r="A50704" s="1"/>
      <c r="B50704" s="1"/>
      <c r="E50704" s="3"/>
      <c r="L50704" s="4"/>
      <c r="M50704" s="4"/>
    </row>
    <row r="50705" spans="1:13" ht="12.75" x14ac:dyDescent="0.2">
      <c r="A50705" s="1"/>
      <c r="B50705" s="1"/>
      <c r="E50705" s="3"/>
      <c r="L50705" s="4"/>
      <c r="M50705" s="4"/>
    </row>
    <row r="50706" spans="1:13" ht="12.75" x14ac:dyDescent="0.2">
      <c r="A50706" s="1"/>
      <c r="B50706" s="1"/>
      <c r="E50706" s="3"/>
      <c r="L50706" s="4"/>
      <c r="M50706" s="4"/>
    </row>
    <row r="50707" spans="1:13" ht="12.75" x14ac:dyDescent="0.2">
      <c r="A50707" s="1"/>
      <c r="B50707" s="1"/>
      <c r="E50707" s="3"/>
      <c r="M50707" s="4"/>
    </row>
    <row r="50708" spans="1:13" ht="12.75" x14ac:dyDescent="0.2">
      <c r="A50708" s="1"/>
      <c r="B50708" s="1"/>
      <c r="E50708" s="3"/>
      <c r="L50708" s="4"/>
      <c r="M50708" s="4"/>
    </row>
    <row r="50709" spans="1:13" ht="12.75" x14ac:dyDescent="0.2">
      <c r="A50709" s="1"/>
      <c r="B50709" s="1"/>
      <c r="E50709" s="3"/>
      <c r="L50709" s="4"/>
      <c r="M50709" s="4"/>
    </row>
    <row r="50710" spans="1:13" ht="12.75" x14ac:dyDescent="0.2">
      <c r="A50710" s="1"/>
      <c r="B50710" s="1"/>
      <c r="E50710" s="3"/>
      <c r="L50710" s="4"/>
      <c r="M50710" s="4"/>
    </row>
    <row r="50711" spans="1:13" ht="12.75" x14ac:dyDescent="0.2">
      <c r="A50711" s="1"/>
      <c r="B50711" s="1"/>
      <c r="E50711" s="3"/>
      <c r="L50711" s="4"/>
      <c r="M50711" s="4"/>
    </row>
    <row r="50712" spans="1:13" ht="12.75" x14ac:dyDescent="0.2">
      <c r="A50712" s="1"/>
      <c r="B50712" s="1"/>
      <c r="E50712" s="3"/>
      <c r="M50712" s="4"/>
    </row>
    <row r="50713" spans="1:13" ht="12.75" x14ac:dyDescent="0.2">
      <c r="A50713" s="1"/>
      <c r="B50713" s="1"/>
      <c r="E50713" s="3"/>
      <c r="L50713" s="4"/>
      <c r="M50713" s="4"/>
    </row>
    <row r="50714" spans="1:13" ht="12.75" x14ac:dyDescent="0.2">
      <c r="A50714" s="1"/>
      <c r="B50714" s="1"/>
      <c r="E50714" s="3"/>
      <c r="L50714" s="4"/>
      <c r="M50714" s="4"/>
    </row>
    <row r="50715" spans="1:13" ht="12.75" x14ac:dyDescent="0.2">
      <c r="A50715" s="1"/>
      <c r="B50715" s="1"/>
      <c r="E50715" s="3"/>
      <c r="L50715" s="4"/>
      <c r="M50715" s="4"/>
    </row>
    <row r="50716" spans="1:13" ht="12.75" x14ac:dyDescent="0.2">
      <c r="A50716" s="1"/>
      <c r="B50716" s="1"/>
      <c r="E50716" s="3"/>
      <c r="L50716" s="4"/>
      <c r="M50716" s="4"/>
    </row>
    <row r="50717" spans="1:13" ht="12.75" x14ac:dyDescent="0.2">
      <c r="A50717" s="1"/>
      <c r="B50717" s="1"/>
      <c r="E50717" s="3"/>
      <c r="L50717" s="4"/>
      <c r="M50717" s="4"/>
    </row>
    <row r="50718" spans="1:13" ht="12.75" x14ac:dyDescent="0.2">
      <c r="A50718" s="1"/>
      <c r="B50718" s="1"/>
      <c r="E50718" s="3"/>
      <c r="L50718" s="4"/>
      <c r="M50718" s="4"/>
    </row>
    <row r="50719" spans="1:13" ht="12.75" x14ac:dyDescent="0.2">
      <c r="A50719" s="1"/>
      <c r="B50719" s="1"/>
      <c r="E50719" s="3"/>
      <c r="L50719" s="4"/>
      <c r="M50719" s="4"/>
    </row>
    <row r="50720" spans="1:13" ht="12.75" x14ac:dyDescent="0.2">
      <c r="A50720" s="1"/>
      <c r="B50720" s="1"/>
      <c r="E50720" s="3"/>
      <c r="M50720" s="4"/>
    </row>
    <row r="50721" spans="1:13" ht="12.75" x14ac:dyDescent="0.2">
      <c r="A50721" s="1"/>
      <c r="B50721" s="1"/>
      <c r="E50721" s="3"/>
      <c r="L50721" s="4"/>
      <c r="M50721" s="4"/>
    </row>
    <row r="50722" spans="1:13" ht="12.75" x14ac:dyDescent="0.2">
      <c r="A50722" s="1"/>
      <c r="B50722" s="1"/>
      <c r="E50722" s="3"/>
      <c r="L50722" s="4"/>
      <c r="M50722" s="4"/>
    </row>
    <row r="50723" spans="1:13" ht="12.75" x14ac:dyDescent="0.2">
      <c r="A50723" s="1"/>
      <c r="B50723" s="1"/>
      <c r="E50723" s="3"/>
      <c r="L50723" s="4"/>
      <c r="M50723" s="4"/>
    </row>
    <row r="50724" spans="1:13" ht="12.75" x14ac:dyDescent="0.2">
      <c r="A50724" s="1"/>
      <c r="B50724" s="1"/>
      <c r="E50724" s="3"/>
      <c r="L50724" s="4"/>
      <c r="M50724" s="4"/>
    </row>
    <row r="50725" spans="1:13" ht="12.75" x14ac:dyDescent="0.2">
      <c r="A50725" s="1"/>
      <c r="B50725" s="1"/>
      <c r="E50725" s="3"/>
      <c r="L50725" s="4"/>
      <c r="M50725" s="4"/>
    </row>
    <row r="50726" spans="1:13" ht="12.75" x14ac:dyDescent="0.2">
      <c r="A50726" s="1"/>
      <c r="B50726" s="1"/>
      <c r="E50726" s="3"/>
      <c r="L50726" s="4"/>
      <c r="M50726" s="4"/>
    </row>
    <row r="50727" spans="1:13" ht="12.75" x14ac:dyDescent="0.2">
      <c r="A50727" s="1"/>
      <c r="B50727" s="1"/>
      <c r="E50727" s="3"/>
      <c r="L50727" s="4"/>
      <c r="M50727" s="4"/>
    </row>
    <row r="50728" spans="1:13" ht="12.75" x14ac:dyDescent="0.2">
      <c r="A50728" s="1"/>
      <c r="B50728" s="1"/>
      <c r="E50728" s="3"/>
      <c r="L50728" s="4"/>
      <c r="M50728" s="4"/>
    </row>
    <row r="50729" spans="1:13" ht="12.75" x14ac:dyDescent="0.2">
      <c r="A50729" s="1"/>
      <c r="B50729" s="1"/>
      <c r="E50729" s="3"/>
      <c r="L50729" s="4"/>
      <c r="M50729" s="4"/>
    </row>
    <row r="50730" spans="1:13" ht="12.75" x14ac:dyDescent="0.2">
      <c r="A50730" s="1"/>
      <c r="B50730" s="1"/>
      <c r="E50730" s="3"/>
      <c r="L50730" s="4"/>
      <c r="M50730" s="4"/>
    </row>
    <row r="50731" spans="1:13" ht="12.75" x14ac:dyDescent="0.2">
      <c r="A50731" s="1"/>
      <c r="B50731" s="1"/>
      <c r="E50731" s="3"/>
      <c r="L50731" s="4"/>
      <c r="M50731" s="4"/>
    </row>
    <row r="50732" spans="1:13" ht="12.75" x14ac:dyDescent="0.2">
      <c r="A50732" s="1"/>
      <c r="B50732" s="1"/>
      <c r="E50732" s="3"/>
      <c r="L50732" s="4"/>
      <c r="M50732" s="4"/>
    </row>
    <row r="50733" spans="1:13" ht="12.75" x14ac:dyDescent="0.2">
      <c r="A50733" s="1"/>
      <c r="B50733" s="1"/>
      <c r="E50733" s="3"/>
      <c r="L50733" s="4"/>
      <c r="M50733" s="4"/>
    </row>
    <row r="50734" spans="1:13" ht="12.75" x14ac:dyDescent="0.2">
      <c r="A50734" s="1"/>
      <c r="B50734" s="1"/>
      <c r="E50734" s="3"/>
      <c r="L50734" s="4"/>
      <c r="M50734" s="4"/>
    </row>
    <row r="50735" spans="1:13" ht="12.75" x14ac:dyDescent="0.2">
      <c r="A50735" s="1"/>
      <c r="B50735" s="1"/>
      <c r="E50735" s="3"/>
      <c r="L50735" s="4"/>
      <c r="M50735" s="4"/>
    </row>
    <row r="50736" spans="1:13" ht="12.75" x14ac:dyDescent="0.2">
      <c r="A50736" s="1"/>
      <c r="B50736" s="1"/>
      <c r="E50736" s="3"/>
      <c r="L50736" s="4"/>
      <c r="M50736" s="4"/>
    </row>
    <row r="50737" spans="1:13" ht="12.75" x14ac:dyDescent="0.2">
      <c r="A50737" s="1"/>
      <c r="B50737" s="1"/>
      <c r="E50737" s="3"/>
      <c r="L50737" s="4"/>
      <c r="M50737" s="4"/>
    </row>
    <row r="50738" spans="1:13" ht="12.75" x14ac:dyDescent="0.2">
      <c r="A50738" s="1"/>
      <c r="B50738" s="1"/>
      <c r="E50738" s="3"/>
      <c r="L50738" s="4"/>
      <c r="M50738" s="4"/>
    </row>
    <row r="50739" spans="1:13" ht="12.75" x14ac:dyDescent="0.2">
      <c r="A50739" s="1"/>
      <c r="B50739" s="1"/>
      <c r="E50739" s="3"/>
      <c r="L50739" s="4"/>
      <c r="M50739" s="4"/>
    </row>
    <row r="50740" spans="1:13" ht="12.75" x14ac:dyDescent="0.2">
      <c r="A50740" s="1"/>
      <c r="B50740" s="1"/>
      <c r="E50740" s="3"/>
      <c r="L50740" s="4"/>
      <c r="M50740" s="4"/>
    </row>
    <row r="50741" spans="1:13" ht="12.75" x14ac:dyDescent="0.2">
      <c r="A50741" s="1"/>
      <c r="B50741" s="1"/>
      <c r="E50741" s="3"/>
      <c r="L50741" s="4"/>
      <c r="M50741" s="4"/>
    </row>
    <row r="50742" spans="1:13" ht="12.75" x14ac:dyDescent="0.2">
      <c r="A50742" s="1"/>
      <c r="B50742" s="1"/>
      <c r="E50742" s="3"/>
      <c r="L50742" s="4"/>
      <c r="M50742" s="4"/>
    </row>
    <row r="50743" spans="1:13" ht="12.75" x14ac:dyDescent="0.2">
      <c r="A50743" s="1"/>
      <c r="B50743" s="1"/>
      <c r="E50743" s="3"/>
      <c r="L50743" s="4"/>
      <c r="M50743" s="4"/>
    </row>
    <row r="50744" spans="1:13" ht="12.75" x14ac:dyDescent="0.2">
      <c r="A50744" s="1"/>
      <c r="B50744" s="1"/>
      <c r="E50744" s="3"/>
      <c r="L50744" s="4"/>
      <c r="M50744" s="4"/>
    </row>
    <row r="50745" spans="1:13" ht="12.75" x14ac:dyDescent="0.2">
      <c r="A50745" s="1"/>
      <c r="B50745" s="1"/>
      <c r="E50745" s="3"/>
      <c r="L50745" s="4"/>
      <c r="M50745" s="4"/>
    </row>
    <row r="50746" spans="1:13" ht="12.75" x14ac:dyDescent="0.2">
      <c r="A50746" s="1"/>
      <c r="B50746" s="1"/>
      <c r="E50746" s="3"/>
      <c r="L50746" s="4"/>
      <c r="M50746" s="4"/>
    </row>
    <row r="50747" spans="1:13" ht="12.75" x14ac:dyDescent="0.2">
      <c r="A50747" s="1"/>
      <c r="B50747" s="1"/>
      <c r="E50747" s="3"/>
      <c r="L50747" s="4"/>
      <c r="M50747" s="4"/>
    </row>
    <row r="50748" spans="1:13" ht="12.75" x14ac:dyDescent="0.2">
      <c r="A50748" s="1"/>
      <c r="B50748" s="1"/>
      <c r="E50748" s="3"/>
      <c r="L50748" s="4"/>
      <c r="M50748" s="4"/>
    </row>
    <row r="50749" spans="1:13" ht="12.75" x14ac:dyDescent="0.2">
      <c r="A50749" s="1"/>
      <c r="B50749" s="1"/>
      <c r="E50749" s="3"/>
      <c r="L50749" s="4"/>
      <c r="M50749" s="4"/>
    </row>
    <row r="50750" spans="1:13" ht="12.75" x14ac:dyDescent="0.2">
      <c r="A50750" s="1"/>
      <c r="B50750" s="1"/>
      <c r="E50750" s="3"/>
      <c r="L50750" s="4"/>
      <c r="M50750" s="4"/>
    </row>
    <row r="50751" spans="1:13" ht="12.75" x14ac:dyDescent="0.2">
      <c r="A50751" s="1"/>
      <c r="B50751" s="1"/>
      <c r="E50751" s="3"/>
      <c r="L50751" s="4"/>
      <c r="M50751" s="4"/>
    </row>
    <row r="50752" spans="1:13" ht="12.75" x14ac:dyDescent="0.2">
      <c r="A50752" s="1"/>
      <c r="B50752" s="1"/>
      <c r="E50752" s="3"/>
      <c r="L50752" s="4"/>
      <c r="M50752" s="4"/>
    </row>
    <row r="50753" spans="1:13" ht="12.75" x14ac:dyDescent="0.2">
      <c r="A50753" s="1"/>
      <c r="B50753" s="1"/>
      <c r="E50753" s="3"/>
      <c r="L50753" s="4"/>
      <c r="M50753" s="4"/>
    </row>
    <row r="50754" spans="1:13" ht="12.75" x14ac:dyDescent="0.2">
      <c r="A50754" s="1"/>
      <c r="B50754" s="1"/>
      <c r="E50754" s="3"/>
      <c r="L50754" s="4"/>
      <c r="M50754" s="4"/>
    </row>
    <row r="50755" spans="1:13" ht="12.75" x14ac:dyDescent="0.2">
      <c r="A50755" s="1"/>
      <c r="B50755" s="1"/>
      <c r="E50755" s="3"/>
      <c r="L50755" s="4"/>
      <c r="M50755" s="4"/>
    </row>
    <row r="50756" spans="1:13" ht="12.75" x14ac:dyDescent="0.2">
      <c r="A50756" s="1"/>
      <c r="B50756" s="1"/>
      <c r="E50756" s="3"/>
      <c r="L50756" s="4"/>
      <c r="M50756" s="4"/>
    </row>
    <row r="50757" spans="1:13" ht="12.75" x14ac:dyDescent="0.2">
      <c r="A50757" s="1"/>
      <c r="B50757" s="1"/>
      <c r="E50757" s="3"/>
      <c r="L50757" s="4"/>
      <c r="M50757" s="4"/>
    </row>
    <row r="50758" spans="1:13" ht="12.75" x14ac:dyDescent="0.2">
      <c r="A50758" s="1"/>
      <c r="B50758" s="1"/>
      <c r="E50758" s="3"/>
      <c r="L50758" s="4"/>
      <c r="M50758" s="4"/>
    </row>
    <row r="50759" spans="1:13" ht="12.75" x14ac:dyDescent="0.2">
      <c r="A50759" s="1"/>
      <c r="B50759" s="1"/>
      <c r="E50759" s="3"/>
      <c r="L50759" s="4"/>
      <c r="M50759" s="4"/>
    </row>
    <row r="50760" spans="1:13" ht="12.75" x14ac:dyDescent="0.2">
      <c r="A50760" s="1"/>
      <c r="B50760" s="1"/>
      <c r="E50760" s="3"/>
      <c r="L50760" s="4"/>
      <c r="M50760" s="4"/>
    </row>
    <row r="50761" spans="1:13" ht="12.75" x14ac:dyDescent="0.2">
      <c r="A50761" s="1"/>
      <c r="B50761" s="1"/>
      <c r="E50761" s="3"/>
      <c r="L50761" s="4"/>
      <c r="M50761" s="4"/>
    </row>
    <row r="50762" spans="1:13" ht="12.75" x14ac:dyDescent="0.2">
      <c r="A50762" s="1"/>
      <c r="B50762" s="1"/>
      <c r="E50762" s="3"/>
      <c r="L50762" s="4"/>
      <c r="M50762" s="4"/>
    </row>
    <row r="50763" spans="1:13" ht="12.75" x14ac:dyDescent="0.2">
      <c r="A50763" s="1"/>
      <c r="B50763" s="1"/>
      <c r="E50763" s="3"/>
      <c r="L50763" s="4"/>
      <c r="M50763" s="4"/>
    </row>
    <row r="50764" spans="1:13" ht="12.75" x14ac:dyDescent="0.2">
      <c r="A50764" s="1"/>
      <c r="B50764" s="1"/>
      <c r="E50764" s="3"/>
      <c r="L50764" s="4"/>
      <c r="M50764" s="4"/>
    </row>
    <row r="50765" spans="1:13" ht="12.75" x14ac:dyDescent="0.2">
      <c r="A50765" s="1"/>
      <c r="B50765" s="1"/>
      <c r="E50765" s="3"/>
      <c r="L50765" s="4"/>
      <c r="M50765" s="4"/>
    </row>
    <row r="50766" spans="1:13" ht="12.75" x14ac:dyDescent="0.2">
      <c r="A50766" s="1"/>
      <c r="B50766" s="1"/>
      <c r="E50766" s="3"/>
      <c r="L50766" s="4"/>
      <c r="M50766" s="4"/>
    </row>
    <row r="50767" spans="1:13" ht="12.75" x14ac:dyDescent="0.2">
      <c r="A50767" s="1"/>
      <c r="B50767" s="1"/>
      <c r="E50767" s="3"/>
      <c r="L50767" s="4"/>
      <c r="M50767" s="4"/>
    </row>
    <row r="50768" spans="1:13" ht="12.75" x14ac:dyDescent="0.2">
      <c r="A50768" s="1"/>
      <c r="B50768" s="1"/>
      <c r="E50768" s="3"/>
      <c r="L50768" s="4"/>
      <c r="M50768" s="4"/>
    </row>
    <row r="50769" spans="1:13" ht="12.75" x14ac:dyDescent="0.2">
      <c r="A50769" s="1"/>
      <c r="B50769" s="1"/>
      <c r="E50769" s="3"/>
      <c r="L50769" s="4"/>
      <c r="M50769" s="4"/>
    </row>
    <row r="50770" spans="1:13" ht="12.75" x14ac:dyDescent="0.2">
      <c r="A50770" s="1"/>
      <c r="B50770" s="1"/>
      <c r="E50770" s="3"/>
      <c r="L50770" s="4"/>
      <c r="M50770" s="4"/>
    </row>
    <row r="50771" spans="1:13" ht="12.75" x14ac:dyDescent="0.2">
      <c r="A50771" s="1"/>
      <c r="B50771" s="1"/>
      <c r="E50771" s="3"/>
      <c r="L50771" s="4"/>
      <c r="M50771" s="4"/>
    </row>
    <row r="50772" spans="1:13" ht="12.75" x14ac:dyDescent="0.2">
      <c r="A50772" s="1"/>
      <c r="B50772" s="1"/>
      <c r="E50772" s="3"/>
      <c r="L50772" s="4"/>
      <c r="M50772" s="4"/>
    </row>
    <row r="50773" spans="1:13" ht="12.75" x14ac:dyDescent="0.2">
      <c r="A50773" s="1"/>
      <c r="B50773" s="1"/>
      <c r="E50773" s="3"/>
      <c r="L50773" s="4"/>
      <c r="M50773" s="4"/>
    </row>
    <row r="50774" spans="1:13" ht="12.75" x14ac:dyDescent="0.2">
      <c r="A50774" s="1"/>
      <c r="B50774" s="1"/>
      <c r="E50774" s="3"/>
      <c r="L50774" s="4"/>
      <c r="M50774" s="4"/>
    </row>
    <row r="50775" spans="1:13" ht="12.75" x14ac:dyDescent="0.2">
      <c r="A50775" s="1"/>
      <c r="B50775" s="1"/>
      <c r="E50775" s="3"/>
      <c r="L50775" s="4"/>
      <c r="M50775" s="4"/>
    </row>
    <row r="50776" spans="1:13" ht="12.75" x14ac:dyDescent="0.2">
      <c r="A50776" s="1"/>
      <c r="B50776" s="1"/>
      <c r="E50776" s="3"/>
      <c r="L50776" s="4"/>
      <c r="M50776" s="4"/>
    </row>
    <row r="50777" spans="1:13" ht="12.75" x14ac:dyDescent="0.2">
      <c r="A50777" s="1"/>
      <c r="B50777" s="1"/>
      <c r="E50777" s="3"/>
      <c r="L50777" s="4"/>
      <c r="M50777" s="4"/>
    </row>
    <row r="50778" spans="1:13" ht="12.75" x14ac:dyDescent="0.2">
      <c r="A50778" s="1"/>
      <c r="B50778" s="1"/>
      <c r="E50778" s="3"/>
      <c r="M50778" s="4"/>
    </row>
    <row r="50779" spans="1:13" ht="12.75" x14ac:dyDescent="0.2">
      <c r="A50779" s="1"/>
      <c r="B50779" s="1"/>
      <c r="E50779" s="3"/>
      <c r="L50779" s="4"/>
      <c r="M50779" s="4"/>
    </row>
    <row r="50780" spans="1:13" ht="12.75" x14ac:dyDescent="0.2">
      <c r="A50780" s="1"/>
      <c r="B50780" s="1"/>
      <c r="E50780" s="3"/>
      <c r="L50780" s="4"/>
      <c r="M50780" s="4"/>
    </row>
    <row r="50781" spans="1:13" ht="12.75" x14ac:dyDescent="0.2">
      <c r="A50781" s="1"/>
      <c r="B50781" s="1"/>
      <c r="E50781" s="3"/>
      <c r="L50781" s="4"/>
      <c r="M50781" s="4"/>
    </row>
    <row r="50782" spans="1:13" ht="12.75" x14ac:dyDescent="0.2">
      <c r="A50782" s="1"/>
      <c r="B50782" s="1"/>
      <c r="E50782" s="3"/>
      <c r="L50782" s="4"/>
      <c r="M50782" s="4"/>
    </row>
    <row r="50783" spans="1:13" ht="12.75" x14ac:dyDescent="0.2">
      <c r="A50783" s="1"/>
      <c r="B50783" s="1"/>
      <c r="E50783" s="3"/>
      <c r="L50783" s="4"/>
      <c r="M50783" s="4"/>
    </row>
    <row r="50784" spans="1:13" ht="12.75" x14ac:dyDescent="0.2">
      <c r="A50784" s="1"/>
      <c r="B50784" s="1"/>
      <c r="E50784" s="3"/>
      <c r="L50784" s="4"/>
      <c r="M50784" s="4"/>
    </row>
    <row r="50785" spans="1:13" ht="12.75" x14ac:dyDescent="0.2">
      <c r="A50785" s="1"/>
      <c r="B50785" s="1"/>
      <c r="E50785" s="3"/>
      <c r="L50785" s="4"/>
      <c r="M50785" s="4"/>
    </row>
    <row r="50786" spans="1:13" ht="12.75" x14ac:dyDescent="0.2">
      <c r="A50786" s="1"/>
      <c r="B50786" s="1"/>
      <c r="E50786" s="3"/>
      <c r="M50786" s="4"/>
    </row>
    <row r="50787" spans="1:13" ht="12.75" x14ac:dyDescent="0.2">
      <c r="A50787" s="1"/>
      <c r="B50787" s="1"/>
      <c r="E50787" s="3"/>
      <c r="M50787" s="4"/>
    </row>
    <row r="50788" spans="1:13" ht="12.75" x14ac:dyDescent="0.2">
      <c r="A50788" s="1"/>
      <c r="B50788" s="1"/>
      <c r="E50788" s="3"/>
      <c r="L50788" s="4"/>
      <c r="M50788" s="4"/>
    </row>
    <row r="50789" spans="1:13" ht="12.75" x14ac:dyDescent="0.2">
      <c r="A50789" s="1"/>
      <c r="B50789" s="1"/>
      <c r="E50789" s="3"/>
      <c r="L50789" s="4"/>
      <c r="M50789" s="4"/>
    </row>
    <row r="50790" spans="1:13" ht="12.75" x14ac:dyDescent="0.2">
      <c r="A50790" s="1"/>
      <c r="B50790" s="1"/>
      <c r="E50790" s="3"/>
      <c r="L50790" s="4"/>
      <c r="M50790" s="4"/>
    </row>
    <row r="50791" spans="1:13" ht="12.75" x14ac:dyDescent="0.2">
      <c r="A50791" s="1"/>
      <c r="B50791" s="1"/>
      <c r="E50791" s="3"/>
      <c r="L50791" s="4"/>
      <c r="M50791" s="4"/>
    </row>
    <row r="50792" spans="1:13" ht="12.75" x14ac:dyDescent="0.2">
      <c r="A50792" s="1"/>
      <c r="B50792" s="1"/>
      <c r="E50792" s="3"/>
      <c r="L50792" s="4"/>
      <c r="M50792" s="4"/>
    </row>
    <row r="50793" spans="1:13" ht="12.75" x14ac:dyDescent="0.2">
      <c r="A50793" s="1"/>
      <c r="B50793" s="1"/>
      <c r="E50793" s="3"/>
      <c r="L50793" s="4"/>
      <c r="M50793" s="4"/>
    </row>
    <row r="50794" spans="1:13" ht="12.75" x14ac:dyDescent="0.2">
      <c r="A50794" s="1"/>
      <c r="B50794" s="1"/>
      <c r="E50794" s="3"/>
      <c r="L50794" s="4"/>
      <c r="M50794" s="4"/>
    </row>
    <row r="50795" spans="1:13" ht="12.75" x14ac:dyDescent="0.2">
      <c r="A50795" s="1"/>
      <c r="B50795" s="1"/>
      <c r="E50795" s="3"/>
      <c r="L50795" s="4"/>
      <c r="M50795" s="4"/>
    </row>
    <row r="50796" spans="1:13" ht="12.75" x14ac:dyDescent="0.2">
      <c r="A50796" s="1"/>
      <c r="B50796" s="1"/>
      <c r="E50796" s="3"/>
      <c r="L50796" s="4"/>
      <c r="M50796" s="4"/>
    </row>
    <row r="50797" spans="1:13" ht="12.75" x14ac:dyDescent="0.2">
      <c r="A50797" s="1"/>
      <c r="B50797" s="1"/>
      <c r="E50797" s="3"/>
      <c r="L50797" s="4"/>
      <c r="M50797" s="4"/>
    </row>
    <row r="50798" spans="1:13" ht="12.75" x14ac:dyDescent="0.2">
      <c r="A50798" s="1"/>
      <c r="B50798" s="1"/>
      <c r="E50798" s="3"/>
      <c r="L50798" s="4"/>
      <c r="M50798" s="4"/>
    </row>
    <row r="50799" spans="1:13" ht="12.75" x14ac:dyDescent="0.2">
      <c r="A50799" s="1"/>
      <c r="B50799" s="1"/>
      <c r="E50799" s="3"/>
      <c r="L50799" s="4"/>
      <c r="M50799" s="4"/>
    </row>
    <row r="50800" spans="1:13" ht="12.75" x14ac:dyDescent="0.2">
      <c r="A50800" s="1"/>
      <c r="B50800" s="1"/>
      <c r="E50800" s="3"/>
      <c r="M50800" s="4"/>
    </row>
    <row r="50801" spans="1:13" ht="12.75" x14ac:dyDescent="0.2">
      <c r="A50801" s="1"/>
      <c r="B50801" s="1"/>
      <c r="E50801" s="3"/>
      <c r="L50801" s="4"/>
      <c r="M50801" s="4"/>
    </row>
    <row r="50802" spans="1:13" ht="12.75" x14ac:dyDescent="0.2">
      <c r="A50802" s="1"/>
      <c r="B50802" s="1"/>
      <c r="E50802" s="3"/>
      <c r="L50802" s="4"/>
      <c r="M50802" s="4"/>
    </row>
    <row r="50803" spans="1:13" ht="12.75" x14ac:dyDescent="0.2">
      <c r="A50803" s="1"/>
      <c r="B50803" s="1"/>
      <c r="E50803" s="3"/>
      <c r="L50803" s="4"/>
      <c r="M50803" s="4"/>
    </row>
    <row r="50804" spans="1:13" ht="12.75" x14ac:dyDescent="0.2">
      <c r="A50804" s="1"/>
      <c r="B50804" s="1"/>
      <c r="E50804" s="3"/>
      <c r="L50804" s="4"/>
      <c r="M50804" s="4"/>
    </row>
    <row r="50805" spans="1:13" ht="12.75" x14ac:dyDescent="0.2">
      <c r="A50805" s="1"/>
      <c r="B50805" s="1"/>
      <c r="E50805" s="3"/>
      <c r="L50805" s="4"/>
      <c r="M50805" s="4"/>
    </row>
    <row r="50806" spans="1:13" ht="12.75" x14ac:dyDescent="0.2">
      <c r="A50806" s="1"/>
      <c r="B50806" s="1"/>
      <c r="E50806" s="3"/>
      <c r="L50806" s="4"/>
      <c r="M50806" s="4"/>
    </row>
    <row r="50807" spans="1:13" ht="12.75" x14ac:dyDescent="0.2">
      <c r="A50807" s="1"/>
      <c r="B50807" s="1"/>
      <c r="E50807" s="3"/>
      <c r="L50807" s="4"/>
      <c r="M50807" s="4"/>
    </row>
    <row r="50808" spans="1:13" ht="12.75" x14ac:dyDescent="0.2">
      <c r="A50808" s="1"/>
      <c r="B50808" s="1"/>
      <c r="E50808" s="3"/>
      <c r="L50808" s="4"/>
      <c r="M50808" s="4"/>
    </row>
    <row r="50809" spans="1:13" ht="12.75" x14ac:dyDescent="0.2">
      <c r="A50809" s="1"/>
      <c r="B50809" s="1"/>
      <c r="E50809" s="3"/>
      <c r="L50809" s="4"/>
      <c r="M50809" s="4"/>
    </row>
    <row r="50810" spans="1:13" ht="12.75" x14ac:dyDescent="0.2">
      <c r="A50810" s="1"/>
      <c r="B50810" s="1"/>
      <c r="E50810" s="3"/>
      <c r="L50810" s="4"/>
      <c r="M50810" s="4"/>
    </row>
    <row r="50811" spans="1:13" ht="12.75" x14ac:dyDescent="0.2">
      <c r="A50811" s="1"/>
      <c r="B50811" s="1"/>
      <c r="E50811" s="3"/>
      <c r="L50811" s="4"/>
      <c r="M50811" s="4"/>
    </row>
    <row r="50812" spans="1:13" ht="12.75" x14ac:dyDescent="0.2">
      <c r="A50812" s="1"/>
      <c r="B50812" s="1"/>
      <c r="E50812" s="3"/>
      <c r="L50812" s="4"/>
      <c r="M50812" s="4"/>
    </row>
    <row r="50813" spans="1:13" ht="12.75" x14ac:dyDescent="0.2">
      <c r="A50813" s="1"/>
      <c r="B50813" s="1"/>
      <c r="E50813" s="3"/>
      <c r="L50813" s="4"/>
      <c r="M50813" s="4"/>
    </row>
    <row r="50814" spans="1:13" ht="12.75" x14ac:dyDescent="0.2">
      <c r="A50814" s="1"/>
      <c r="B50814" s="1"/>
      <c r="E50814" s="3"/>
      <c r="L50814" s="4"/>
      <c r="M50814" s="4"/>
    </row>
    <row r="50815" spans="1:13" ht="12.75" x14ac:dyDescent="0.2">
      <c r="A50815" s="1"/>
      <c r="B50815" s="1"/>
      <c r="E50815" s="3"/>
      <c r="L50815" s="4"/>
      <c r="M50815" s="4"/>
    </row>
    <row r="50816" spans="1:13" ht="12.75" x14ac:dyDescent="0.2">
      <c r="A50816" s="1"/>
      <c r="B50816" s="1"/>
      <c r="E50816" s="3"/>
      <c r="L50816" s="4"/>
      <c r="M50816" s="4"/>
    </row>
    <row r="50817" spans="1:13" ht="12.75" x14ac:dyDescent="0.2">
      <c r="A50817" s="1"/>
      <c r="B50817" s="1"/>
      <c r="E50817" s="3"/>
      <c r="L50817" s="4"/>
      <c r="M50817" s="4"/>
    </row>
    <row r="50818" spans="1:13" ht="12.75" x14ac:dyDescent="0.2">
      <c r="A50818" s="1"/>
      <c r="B50818" s="1"/>
      <c r="E50818" s="3"/>
      <c r="L50818" s="4"/>
      <c r="M50818" s="4"/>
    </row>
    <row r="50819" spans="1:13" ht="12.75" x14ac:dyDescent="0.2">
      <c r="A50819" s="1"/>
      <c r="B50819" s="1"/>
      <c r="E50819" s="3"/>
      <c r="L50819" s="4"/>
      <c r="M50819" s="4"/>
    </row>
    <row r="50820" spans="1:13" ht="12.75" x14ac:dyDescent="0.2">
      <c r="A50820" s="1"/>
      <c r="B50820" s="1"/>
      <c r="E50820" s="3"/>
      <c r="L50820" s="4"/>
      <c r="M50820" s="4"/>
    </row>
    <row r="50821" spans="1:13" ht="12.75" x14ac:dyDescent="0.2">
      <c r="A50821" s="1"/>
      <c r="B50821" s="1"/>
      <c r="E50821" s="3"/>
      <c r="L50821" s="4"/>
      <c r="M50821" s="4"/>
    </row>
    <row r="50822" spans="1:13" ht="12.75" x14ac:dyDescent="0.2">
      <c r="A50822" s="1"/>
      <c r="B50822" s="1"/>
      <c r="E50822" s="3"/>
      <c r="L50822" s="4"/>
      <c r="M50822" s="4"/>
    </row>
    <row r="50823" spans="1:13" ht="12.75" x14ac:dyDescent="0.2">
      <c r="A50823" s="1"/>
      <c r="B50823" s="1"/>
      <c r="E50823" s="3"/>
      <c r="L50823" s="4"/>
      <c r="M50823" s="4"/>
    </row>
    <row r="50824" spans="1:13" ht="12.75" x14ac:dyDescent="0.2">
      <c r="A50824" s="1"/>
      <c r="B50824" s="1"/>
      <c r="E50824" s="3"/>
      <c r="L50824" s="4"/>
      <c r="M50824" s="4"/>
    </row>
    <row r="50825" spans="1:13" ht="12.75" x14ac:dyDescent="0.2">
      <c r="A50825" s="1"/>
      <c r="B50825" s="1"/>
      <c r="E50825" s="3"/>
      <c r="L50825" s="4"/>
      <c r="M50825" s="4"/>
    </row>
    <row r="50826" spans="1:13" ht="12.75" x14ac:dyDescent="0.2">
      <c r="A50826" s="1"/>
      <c r="B50826" s="1"/>
      <c r="E50826" s="3"/>
      <c r="L50826" s="4"/>
      <c r="M50826" s="4"/>
    </row>
    <row r="50827" spans="1:13" ht="12.75" x14ac:dyDescent="0.2">
      <c r="A50827" s="1"/>
      <c r="B50827" s="1"/>
      <c r="E50827" s="3"/>
      <c r="L50827" s="4"/>
      <c r="M50827" s="4"/>
    </row>
    <row r="50828" spans="1:13" ht="12.75" x14ac:dyDescent="0.2">
      <c r="A50828" s="1"/>
      <c r="B50828" s="1"/>
      <c r="E50828" s="3"/>
      <c r="L50828" s="4"/>
      <c r="M50828" s="4"/>
    </row>
    <row r="50829" spans="1:13" ht="12.75" x14ac:dyDescent="0.2">
      <c r="A50829" s="1"/>
      <c r="B50829" s="1"/>
      <c r="E50829" s="3"/>
      <c r="L50829" s="4"/>
      <c r="M50829" s="4"/>
    </row>
    <row r="50830" spans="1:13" ht="12.75" x14ac:dyDescent="0.2">
      <c r="A50830" s="1"/>
      <c r="B50830" s="1"/>
      <c r="E50830" s="3"/>
      <c r="L50830" s="4"/>
      <c r="M50830" s="4"/>
    </row>
    <row r="50831" spans="1:13" ht="12.75" x14ac:dyDescent="0.2">
      <c r="A50831" s="1"/>
      <c r="B50831" s="1"/>
      <c r="E50831" s="3"/>
      <c r="L50831" s="4"/>
      <c r="M50831" s="4"/>
    </row>
    <row r="50832" spans="1:13" ht="12.75" x14ac:dyDescent="0.2">
      <c r="A50832" s="1"/>
      <c r="B50832" s="1"/>
      <c r="E50832" s="3"/>
      <c r="L50832" s="4"/>
      <c r="M50832" s="4"/>
    </row>
    <row r="50833" spans="1:13" ht="12.75" x14ac:dyDescent="0.2">
      <c r="A50833" s="1"/>
      <c r="B50833" s="1"/>
      <c r="E50833" s="3"/>
      <c r="L50833" s="4"/>
      <c r="M50833" s="4"/>
    </row>
    <row r="50834" spans="1:13" ht="12.75" x14ac:dyDescent="0.2">
      <c r="A50834" s="1"/>
      <c r="B50834" s="1"/>
      <c r="E50834" s="3"/>
      <c r="L50834" s="4"/>
      <c r="M50834" s="4"/>
    </row>
    <row r="50835" spans="1:13" ht="12.75" x14ac:dyDescent="0.2">
      <c r="A50835" s="1"/>
      <c r="B50835" s="1"/>
      <c r="E50835" s="3"/>
      <c r="L50835" s="4"/>
      <c r="M50835" s="4"/>
    </row>
    <row r="50836" spans="1:13" ht="12.75" x14ac:dyDescent="0.2">
      <c r="A50836" s="1"/>
      <c r="B50836" s="1"/>
      <c r="E50836" s="3"/>
      <c r="L50836" s="4"/>
      <c r="M50836" s="4"/>
    </row>
    <row r="50837" spans="1:13" ht="12.75" x14ac:dyDescent="0.2">
      <c r="A50837" s="1"/>
      <c r="B50837" s="1"/>
      <c r="E50837" s="3"/>
      <c r="L50837" s="4"/>
      <c r="M50837" s="4"/>
    </row>
    <row r="50838" spans="1:13" ht="12.75" x14ac:dyDescent="0.2">
      <c r="A50838" s="1"/>
      <c r="B50838" s="1"/>
      <c r="E50838" s="3"/>
      <c r="L50838" s="4"/>
      <c r="M50838" s="4"/>
    </row>
    <row r="50839" spans="1:13" ht="12.75" x14ac:dyDescent="0.2">
      <c r="A50839" s="1"/>
      <c r="B50839" s="1"/>
      <c r="E50839" s="3"/>
      <c r="L50839" s="4"/>
      <c r="M50839" s="4"/>
    </row>
    <row r="50840" spans="1:13" ht="12.75" x14ac:dyDescent="0.2">
      <c r="A50840" s="1"/>
      <c r="B50840" s="1"/>
      <c r="E50840" s="3"/>
      <c r="L50840" s="4"/>
      <c r="M50840" s="4"/>
    </row>
    <row r="50841" spans="1:13" ht="12.75" x14ac:dyDescent="0.2">
      <c r="A50841" s="1"/>
      <c r="B50841" s="1"/>
      <c r="E50841" s="3"/>
      <c r="L50841" s="4"/>
      <c r="M50841" s="4"/>
    </row>
    <row r="50842" spans="1:13" ht="12.75" x14ac:dyDescent="0.2">
      <c r="A50842" s="1"/>
      <c r="B50842" s="1"/>
      <c r="E50842" s="3"/>
      <c r="L50842" s="4"/>
      <c r="M50842" s="4"/>
    </row>
    <row r="50843" spans="1:13" ht="12.75" x14ac:dyDescent="0.2">
      <c r="A50843" s="1"/>
      <c r="B50843" s="1"/>
      <c r="E50843" s="3"/>
      <c r="L50843" s="4"/>
      <c r="M50843" s="4"/>
    </row>
    <row r="50844" spans="1:13" ht="12.75" x14ac:dyDescent="0.2">
      <c r="A50844" s="1"/>
      <c r="B50844" s="1"/>
      <c r="E50844" s="3"/>
      <c r="L50844" s="4"/>
      <c r="M50844" s="4"/>
    </row>
    <row r="50845" spans="1:13" ht="12.75" x14ac:dyDescent="0.2">
      <c r="A50845" s="1"/>
      <c r="B50845" s="1"/>
      <c r="E50845" s="3"/>
      <c r="L50845" s="4"/>
      <c r="M50845" s="4"/>
    </row>
    <row r="50846" spans="1:13" ht="12.75" x14ac:dyDescent="0.2">
      <c r="A50846" s="1"/>
      <c r="B50846" s="1"/>
      <c r="E50846" s="3"/>
      <c r="L50846" s="4"/>
      <c r="M50846" s="4"/>
    </row>
    <row r="50847" spans="1:13" ht="12.75" x14ac:dyDescent="0.2">
      <c r="A50847" s="1"/>
      <c r="B50847" s="1"/>
      <c r="E50847" s="3"/>
      <c r="L50847" s="4"/>
      <c r="M50847" s="4"/>
    </row>
    <row r="50848" spans="1:13" ht="12.75" x14ac:dyDescent="0.2">
      <c r="A50848" s="1"/>
      <c r="B50848" s="1"/>
      <c r="E50848" s="3"/>
      <c r="L50848" s="4"/>
      <c r="M50848" s="4"/>
    </row>
    <row r="50849" spans="1:13" ht="12.75" x14ac:dyDescent="0.2">
      <c r="A50849" s="1"/>
      <c r="B50849" s="1"/>
      <c r="E50849" s="3"/>
      <c r="L50849" s="4"/>
      <c r="M50849" s="4"/>
    </row>
    <row r="50850" spans="1:13" ht="12.75" x14ac:dyDescent="0.2">
      <c r="A50850" s="1"/>
      <c r="B50850" s="1"/>
      <c r="E50850" s="3"/>
      <c r="L50850" s="4"/>
      <c r="M50850" s="4"/>
    </row>
    <row r="50851" spans="1:13" ht="12.75" x14ac:dyDescent="0.2">
      <c r="A50851" s="1"/>
      <c r="B50851" s="1"/>
      <c r="E50851" s="3"/>
      <c r="L50851" s="4"/>
      <c r="M50851" s="4"/>
    </row>
    <row r="50852" spans="1:13" ht="12.75" x14ac:dyDescent="0.2">
      <c r="A50852" s="1"/>
      <c r="B50852" s="1"/>
      <c r="E50852" s="3"/>
      <c r="L50852" s="4"/>
      <c r="M50852" s="4"/>
    </row>
    <row r="50853" spans="1:13" ht="12.75" x14ac:dyDescent="0.2">
      <c r="A50853" s="1"/>
      <c r="B50853" s="1"/>
      <c r="E50853" s="3"/>
      <c r="L50853" s="4"/>
      <c r="M50853" s="4"/>
    </row>
    <row r="50854" spans="1:13" ht="12.75" x14ac:dyDescent="0.2">
      <c r="A50854" s="1"/>
      <c r="B50854" s="1"/>
      <c r="E50854" s="3"/>
      <c r="L50854" s="4"/>
      <c r="M50854" s="4"/>
    </row>
    <row r="50855" spans="1:13" ht="12.75" x14ac:dyDescent="0.2">
      <c r="A50855" s="1"/>
      <c r="B50855" s="1"/>
      <c r="E50855" s="3"/>
      <c r="L50855" s="4"/>
      <c r="M50855" s="4"/>
    </row>
    <row r="50856" spans="1:13" ht="12.75" x14ac:dyDescent="0.2">
      <c r="A50856" s="1"/>
      <c r="B50856" s="1"/>
      <c r="E50856" s="3"/>
      <c r="L50856" s="4"/>
      <c r="M50856" s="4"/>
    </row>
    <row r="50857" spans="1:13" ht="12.75" x14ac:dyDescent="0.2">
      <c r="A50857" s="1"/>
      <c r="B50857" s="1"/>
      <c r="E50857" s="3"/>
      <c r="L50857" s="4"/>
      <c r="M50857" s="4"/>
    </row>
    <row r="50858" spans="1:13" ht="12.75" x14ac:dyDescent="0.2">
      <c r="A50858" s="1"/>
      <c r="B50858" s="1"/>
      <c r="E50858" s="3"/>
      <c r="L50858" s="4"/>
      <c r="M50858" s="4"/>
    </row>
    <row r="50859" spans="1:13" ht="12.75" x14ac:dyDescent="0.2">
      <c r="A50859" s="1"/>
      <c r="B50859" s="1"/>
      <c r="E50859" s="3"/>
      <c r="L50859" s="4"/>
      <c r="M50859" s="4"/>
    </row>
    <row r="50860" spans="1:13" ht="12.75" x14ac:dyDescent="0.2">
      <c r="A50860" s="1"/>
      <c r="B50860" s="1"/>
      <c r="E50860" s="3"/>
      <c r="L50860" s="4"/>
      <c r="M50860" s="4"/>
    </row>
    <row r="50861" spans="1:13" ht="12.75" x14ac:dyDescent="0.2">
      <c r="A50861" s="1"/>
      <c r="B50861" s="1"/>
      <c r="E50861" s="3"/>
      <c r="L50861" s="4"/>
      <c r="M50861" s="4"/>
    </row>
    <row r="50862" spans="1:13" ht="12.75" x14ac:dyDescent="0.2">
      <c r="A50862" s="1"/>
      <c r="B50862" s="1"/>
      <c r="E50862" s="3"/>
      <c r="L50862" s="4"/>
      <c r="M50862" s="4"/>
    </row>
    <row r="50863" spans="1:13" ht="12.75" x14ac:dyDescent="0.2">
      <c r="A50863" s="1"/>
      <c r="B50863" s="1"/>
      <c r="E50863" s="3"/>
      <c r="L50863" s="4"/>
      <c r="M50863" s="4"/>
    </row>
    <row r="50864" spans="1:13" ht="12.75" x14ac:dyDescent="0.2">
      <c r="A50864" s="1"/>
      <c r="B50864" s="1"/>
      <c r="E50864" s="3"/>
      <c r="L50864" s="4"/>
      <c r="M50864" s="4"/>
    </row>
    <row r="50865" spans="1:13" ht="12.75" x14ac:dyDescent="0.2">
      <c r="A50865" s="1"/>
      <c r="B50865" s="1"/>
      <c r="E50865" s="3"/>
      <c r="L50865" s="4"/>
      <c r="M50865" s="4"/>
    </row>
    <row r="50866" spans="1:13" ht="12.75" x14ac:dyDescent="0.2">
      <c r="A50866" s="1"/>
      <c r="B50866" s="1"/>
      <c r="E50866" s="3"/>
      <c r="L50866" s="4"/>
      <c r="M50866" s="4"/>
    </row>
    <row r="50867" spans="1:13" ht="12.75" x14ac:dyDescent="0.2">
      <c r="A50867" s="1"/>
      <c r="B50867" s="1"/>
      <c r="E50867" s="3"/>
      <c r="L50867" s="4"/>
      <c r="M50867" s="4"/>
    </row>
    <row r="50868" spans="1:13" ht="12.75" x14ac:dyDescent="0.2">
      <c r="A50868" s="1"/>
      <c r="B50868" s="1"/>
      <c r="E50868" s="3"/>
      <c r="L50868" s="4"/>
      <c r="M50868" s="4"/>
    </row>
    <row r="50869" spans="1:13" ht="12.75" x14ac:dyDescent="0.2">
      <c r="A50869" s="1"/>
      <c r="B50869" s="1"/>
      <c r="E50869" s="3"/>
      <c r="L50869" s="4"/>
      <c r="M50869" s="4"/>
    </row>
    <row r="50870" spans="1:13" ht="12.75" x14ac:dyDescent="0.2">
      <c r="A50870" s="1"/>
      <c r="B50870" s="1"/>
      <c r="E50870" s="3"/>
      <c r="L50870" s="4"/>
      <c r="M50870" s="4"/>
    </row>
    <row r="50871" spans="1:13" ht="12.75" x14ac:dyDescent="0.2">
      <c r="A50871" s="1"/>
      <c r="B50871" s="1"/>
      <c r="E50871" s="3"/>
      <c r="L50871" s="4"/>
      <c r="M50871" s="4"/>
    </row>
    <row r="50872" spans="1:13" ht="12.75" x14ac:dyDescent="0.2">
      <c r="A50872" s="1"/>
      <c r="B50872" s="1"/>
      <c r="E50872" s="3"/>
      <c r="L50872" s="4"/>
      <c r="M50872" s="4"/>
    </row>
    <row r="50873" spans="1:13" ht="12.75" x14ac:dyDescent="0.2">
      <c r="A50873" s="1"/>
      <c r="B50873" s="1"/>
      <c r="E50873" s="3"/>
      <c r="L50873" s="4"/>
      <c r="M50873" s="4"/>
    </row>
    <row r="50874" spans="1:13" ht="12.75" x14ac:dyDescent="0.2">
      <c r="A50874" s="1"/>
      <c r="B50874" s="1"/>
      <c r="E50874" s="3"/>
      <c r="L50874" s="4"/>
      <c r="M50874" s="4"/>
    </row>
    <row r="50875" spans="1:13" ht="12.75" x14ac:dyDescent="0.2">
      <c r="A50875" s="1"/>
      <c r="B50875" s="1"/>
      <c r="E50875" s="3"/>
      <c r="L50875" s="4"/>
      <c r="M50875" s="4"/>
    </row>
    <row r="50876" spans="1:13" ht="12.75" x14ac:dyDescent="0.2">
      <c r="A50876" s="1"/>
      <c r="B50876" s="1"/>
      <c r="E50876" s="3"/>
      <c r="L50876" s="4"/>
      <c r="M50876" s="4"/>
    </row>
    <row r="50877" spans="1:13" ht="12.75" x14ac:dyDescent="0.2">
      <c r="A50877" s="1"/>
      <c r="B50877" s="1"/>
      <c r="E50877" s="3"/>
      <c r="L50877" s="4"/>
      <c r="M50877" s="4"/>
    </row>
    <row r="50878" spans="1:13" ht="12.75" x14ac:dyDescent="0.2">
      <c r="A50878" s="1"/>
      <c r="B50878" s="1"/>
      <c r="E50878" s="3"/>
      <c r="L50878" s="4"/>
      <c r="M50878" s="4"/>
    </row>
    <row r="50879" spans="1:13" ht="12.75" x14ac:dyDescent="0.2">
      <c r="A50879" s="1"/>
      <c r="B50879" s="1"/>
      <c r="E50879" s="3"/>
      <c r="L50879" s="4"/>
      <c r="M50879" s="4"/>
    </row>
    <row r="50880" spans="1:13" ht="12.75" x14ac:dyDescent="0.2">
      <c r="A50880" s="1"/>
      <c r="B50880" s="1"/>
      <c r="E50880" s="3"/>
      <c r="L50880" s="4"/>
      <c r="M50880" s="4"/>
    </row>
    <row r="50881" spans="1:13" ht="12.75" x14ac:dyDescent="0.2">
      <c r="A50881" s="1"/>
      <c r="B50881" s="1"/>
      <c r="E50881" s="3"/>
      <c r="L50881" s="4"/>
      <c r="M50881" s="4"/>
    </row>
    <row r="50882" spans="1:13" ht="12.75" x14ac:dyDescent="0.2">
      <c r="A50882" s="1"/>
      <c r="B50882" s="1"/>
      <c r="E50882" s="3"/>
      <c r="L50882" s="4"/>
      <c r="M50882" s="4"/>
    </row>
    <row r="50883" spans="1:13" ht="12.75" x14ac:dyDescent="0.2">
      <c r="A50883" s="1"/>
      <c r="B50883" s="1"/>
      <c r="E50883" s="3"/>
      <c r="L50883" s="4"/>
      <c r="M50883" s="4"/>
    </row>
    <row r="50884" spans="1:13" ht="12.75" x14ac:dyDescent="0.2">
      <c r="A50884" s="1"/>
      <c r="B50884" s="1"/>
      <c r="E50884" s="3"/>
      <c r="L50884" s="4"/>
      <c r="M50884" s="4"/>
    </row>
    <row r="50885" spans="1:13" ht="12.75" x14ac:dyDescent="0.2">
      <c r="A50885" s="1"/>
      <c r="B50885" s="1"/>
      <c r="E50885" s="3"/>
      <c r="L50885" s="4"/>
      <c r="M50885" s="4"/>
    </row>
    <row r="50886" spans="1:13" ht="12.75" x14ac:dyDescent="0.2">
      <c r="A50886" s="1"/>
      <c r="B50886" s="1"/>
      <c r="E50886" s="3"/>
      <c r="L50886" s="4"/>
      <c r="M50886" s="4"/>
    </row>
    <row r="50887" spans="1:13" ht="12.75" x14ac:dyDescent="0.2">
      <c r="A50887" s="1"/>
      <c r="B50887" s="1"/>
      <c r="E50887" s="3"/>
      <c r="L50887" s="4"/>
      <c r="M50887" s="4"/>
    </row>
    <row r="50888" spans="1:13" ht="12.75" x14ac:dyDescent="0.2">
      <c r="A50888" s="1"/>
      <c r="B50888" s="1"/>
      <c r="E50888" s="3"/>
      <c r="L50888" s="4"/>
      <c r="M50888" s="4"/>
    </row>
    <row r="50889" spans="1:13" ht="12.75" x14ac:dyDescent="0.2">
      <c r="A50889" s="1"/>
      <c r="B50889" s="1"/>
      <c r="E50889" s="3"/>
      <c r="L50889" s="4"/>
      <c r="M50889" s="4"/>
    </row>
    <row r="50890" spans="1:13" ht="12.75" x14ac:dyDescent="0.2">
      <c r="A50890" s="1"/>
      <c r="B50890" s="1"/>
      <c r="E50890" s="3"/>
      <c r="L50890" s="4"/>
      <c r="M50890" s="4"/>
    </row>
    <row r="50891" spans="1:13" ht="12.75" x14ac:dyDescent="0.2">
      <c r="A50891" s="1"/>
      <c r="B50891" s="1"/>
      <c r="E50891" s="3"/>
      <c r="L50891" s="4"/>
      <c r="M50891" s="4"/>
    </row>
    <row r="50892" spans="1:13" ht="12.75" x14ac:dyDescent="0.2">
      <c r="A50892" s="1"/>
      <c r="B50892" s="1"/>
      <c r="E50892" s="3"/>
      <c r="L50892" s="4"/>
      <c r="M50892" s="4"/>
    </row>
    <row r="50893" spans="1:13" ht="12.75" x14ac:dyDescent="0.2">
      <c r="A50893" s="1"/>
      <c r="B50893" s="1"/>
      <c r="E50893" s="3"/>
      <c r="L50893" s="4"/>
      <c r="M50893" s="4"/>
    </row>
    <row r="50894" spans="1:13" ht="12.75" x14ac:dyDescent="0.2">
      <c r="A50894" s="1"/>
      <c r="B50894" s="1"/>
      <c r="E50894" s="3"/>
      <c r="L50894" s="4"/>
      <c r="M50894" s="4"/>
    </row>
    <row r="50895" spans="1:13" ht="12.75" x14ac:dyDescent="0.2">
      <c r="A50895" s="1"/>
      <c r="B50895" s="1"/>
      <c r="E50895" s="3"/>
      <c r="L50895" s="4"/>
      <c r="M50895" s="4"/>
    </row>
    <row r="50896" spans="1:13" ht="12.75" x14ac:dyDescent="0.2">
      <c r="A50896" s="1"/>
      <c r="B50896" s="1"/>
      <c r="E50896" s="3"/>
      <c r="L50896" s="4"/>
      <c r="M50896" s="4"/>
    </row>
    <row r="50897" spans="1:13" ht="12.75" x14ac:dyDescent="0.2">
      <c r="A50897" s="1"/>
      <c r="B50897" s="1"/>
      <c r="E50897" s="3"/>
      <c r="M50897" s="4"/>
    </row>
    <row r="50898" spans="1:13" ht="12.75" x14ac:dyDescent="0.2">
      <c r="A50898" s="1"/>
      <c r="B50898" s="1"/>
      <c r="E50898" s="3"/>
      <c r="L50898" s="4"/>
      <c r="M50898" s="4"/>
    </row>
    <row r="50899" spans="1:13" ht="12.75" x14ac:dyDescent="0.2">
      <c r="A50899" s="1"/>
      <c r="B50899" s="1"/>
      <c r="E50899" s="3"/>
      <c r="L50899" s="4"/>
      <c r="M50899" s="4"/>
    </row>
    <row r="50900" spans="1:13" ht="12.75" x14ac:dyDescent="0.2">
      <c r="A50900" s="1"/>
      <c r="B50900" s="1"/>
      <c r="E50900" s="3"/>
      <c r="L50900" s="4"/>
      <c r="M50900" s="4"/>
    </row>
    <row r="50901" spans="1:13" ht="12.75" x14ac:dyDescent="0.2">
      <c r="A50901" s="1"/>
      <c r="B50901" s="1"/>
      <c r="E50901" s="3"/>
      <c r="L50901" s="4"/>
      <c r="M50901" s="4"/>
    </row>
    <row r="50902" spans="1:13" ht="12.75" x14ac:dyDescent="0.2">
      <c r="A50902" s="1"/>
      <c r="B50902" s="1"/>
      <c r="E50902" s="3"/>
      <c r="L50902" s="4"/>
      <c r="M50902" s="4"/>
    </row>
    <row r="50903" spans="1:13" ht="12.75" x14ac:dyDescent="0.2">
      <c r="A50903" s="1"/>
      <c r="B50903" s="1"/>
      <c r="E50903" s="3"/>
      <c r="M50903" s="4"/>
    </row>
    <row r="50904" spans="1:13" ht="12.75" x14ac:dyDescent="0.2">
      <c r="A50904" s="1"/>
      <c r="B50904" s="1"/>
      <c r="E50904" s="3"/>
      <c r="L50904" s="4"/>
      <c r="M50904" s="4"/>
    </row>
    <row r="50905" spans="1:13" ht="12.75" x14ac:dyDescent="0.2">
      <c r="A50905" s="1"/>
      <c r="B50905" s="1"/>
      <c r="E50905" s="3"/>
      <c r="L50905" s="4"/>
      <c r="M50905" s="4"/>
    </row>
    <row r="50906" spans="1:13" ht="12.75" x14ac:dyDescent="0.2">
      <c r="A50906" s="1"/>
      <c r="B50906" s="1"/>
      <c r="E50906" s="3"/>
      <c r="L50906" s="4"/>
      <c r="M50906" s="4"/>
    </row>
    <row r="50907" spans="1:13" ht="12.75" x14ac:dyDescent="0.2">
      <c r="A50907" s="1"/>
      <c r="B50907" s="1"/>
      <c r="E50907" s="3"/>
      <c r="L50907" s="4"/>
      <c r="M50907" s="4"/>
    </row>
    <row r="50908" spans="1:13" ht="12.75" x14ac:dyDescent="0.2">
      <c r="A50908" s="1"/>
      <c r="B50908" s="1"/>
      <c r="E50908" s="3"/>
      <c r="L50908" s="4"/>
      <c r="M50908" s="4"/>
    </row>
    <row r="50909" spans="1:13" ht="12.75" x14ac:dyDescent="0.2">
      <c r="A50909" s="1"/>
      <c r="B50909" s="1"/>
      <c r="E50909" s="3"/>
      <c r="L50909" s="4"/>
      <c r="M50909" s="4"/>
    </row>
    <row r="50910" spans="1:13" ht="12.75" x14ac:dyDescent="0.2">
      <c r="A50910" s="1"/>
      <c r="B50910" s="1"/>
      <c r="E50910" s="3"/>
      <c r="L50910" s="4"/>
      <c r="M50910" s="4"/>
    </row>
    <row r="50911" spans="1:13" ht="12.75" x14ac:dyDescent="0.2">
      <c r="A50911" s="1"/>
      <c r="B50911" s="1"/>
      <c r="E50911" s="3"/>
      <c r="L50911" s="4"/>
      <c r="M50911" s="4"/>
    </row>
    <row r="50912" spans="1:13" ht="12.75" x14ac:dyDescent="0.2">
      <c r="A50912" s="1"/>
      <c r="B50912" s="1"/>
      <c r="E50912" s="3"/>
      <c r="L50912" s="4"/>
      <c r="M50912" s="4"/>
    </row>
    <row r="50913" spans="1:13" ht="12.75" x14ac:dyDescent="0.2">
      <c r="A50913" s="1"/>
      <c r="B50913" s="1"/>
      <c r="E50913" s="3"/>
      <c r="L50913" s="4"/>
      <c r="M50913" s="4"/>
    </row>
    <row r="50914" spans="1:13" ht="12.75" x14ac:dyDescent="0.2">
      <c r="A50914" s="1"/>
      <c r="B50914" s="1"/>
      <c r="E50914" s="3"/>
      <c r="L50914" s="4"/>
      <c r="M50914" s="4"/>
    </row>
    <row r="50915" spans="1:13" ht="12.75" x14ac:dyDescent="0.2">
      <c r="A50915" s="1"/>
      <c r="B50915" s="1"/>
      <c r="E50915" s="3"/>
      <c r="L50915" s="4"/>
      <c r="M50915" s="4"/>
    </row>
    <row r="50916" spans="1:13" ht="12.75" x14ac:dyDescent="0.2">
      <c r="A50916" s="1"/>
      <c r="B50916" s="1"/>
      <c r="E50916" s="3"/>
      <c r="L50916" s="4"/>
      <c r="M50916" s="4"/>
    </row>
    <row r="50917" spans="1:13" ht="12.75" x14ac:dyDescent="0.2">
      <c r="A50917" s="1"/>
      <c r="B50917" s="1"/>
      <c r="E50917" s="3"/>
      <c r="L50917" s="4"/>
      <c r="M50917" s="4"/>
    </row>
    <row r="50918" spans="1:13" ht="12.75" x14ac:dyDescent="0.2">
      <c r="A50918" s="1"/>
      <c r="B50918" s="1"/>
      <c r="E50918" s="3"/>
      <c r="L50918" s="4"/>
      <c r="M50918" s="4"/>
    </row>
    <row r="50919" spans="1:13" ht="12.75" x14ac:dyDescent="0.2">
      <c r="A50919" s="1"/>
      <c r="B50919" s="1"/>
      <c r="E50919" s="3"/>
      <c r="L50919" s="4"/>
      <c r="M50919" s="4"/>
    </row>
    <row r="50920" spans="1:13" ht="12.75" x14ac:dyDescent="0.2">
      <c r="A50920" s="1"/>
      <c r="B50920" s="1"/>
      <c r="E50920" s="3"/>
      <c r="M50920" s="4"/>
    </row>
    <row r="50921" spans="1:13" ht="12.75" x14ac:dyDescent="0.2">
      <c r="A50921" s="1"/>
      <c r="B50921" s="1"/>
      <c r="E50921" s="3"/>
      <c r="M50921" s="4"/>
    </row>
    <row r="50922" spans="1:13" ht="12.75" x14ac:dyDescent="0.2">
      <c r="A50922" s="1"/>
      <c r="B50922" s="1"/>
      <c r="E50922" s="3"/>
      <c r="L50922" s="4"/>
      <c r="M50922" s="4"/>
    </row>
    <row r="50923" spans="1:13" ht="12.75" x14ac:dyDescent="0.2">
      <c r="A50923" s="1"/>
      <c r="B50923" s="1"/>
      <c r="E50923" s="3"/>
      <c r="L50923" s="4"/>
      <c r="M50923" s="4"/>
    </row>
    <row r="50924" spans="1:13" ht="12.75" x14ac:dyDescent="0.2">
      <c r="A50924" s="1"/>
      <c r="B50924" s="1"/>
      <c r="E50924" s="3"/>
      <c r="L50924" s="4"/>
      <c r="M50924" s="4"/>
    </row>
    <row r="50925" spans="1:13" ht="12.75" x14ac:dyDescent="0.2">
      <c r="A50925" s="1"/>
      <c r="B50925" s="1"/>
      <c r="E50925" s="3"/>
      <c r="L50925" s="4"/>
      <c r="M50925" s="4"/>
    </row>
    <row r="50926" spans="1:13" ht="12.75" x14ac:dyDescent="0.2">
      <c r="A50926" s="1"/>
      <c r="B50926" s="1"/>
      <c r="E50926" s="3"/>
      <c r="L50926" s="4"/>
      <c r="M50926" s="4"/>
    </row>
    <row r="50927" spans="1:13" ht="12.75" x14ac:dyDescent="0.2">
      <c r="A50927" s="1"/>
      <c r="B50927" s="1"/>
      <c r="E50927" s="3"/>
      <c r="L50927" s="4"/>
      <c r="M50927" s="4"/>
    </row>
    <row r="50928" spans="1:13" ht="12.75" x14ac:dyDescent="0.2">
      <c r="A50928" s="1"/>
      <c r="B50928" s="1"/>
      <c r="E50928" s="3"/>
      <c r="L50928" s="4"/>
      <c r="M50928" s="4"/>
    </row>
    <row r="50929" spans="1:13" ht="12.75" x14ac:dyDescent="0.2">
      <c r="A50929" s="1"/>
      <c r="B50929" s="1"/>
      <c r="E50929" s="3"/>
      <c r="L50929" s="4"/>
      <c r="M50929" s="4"/>
    </row>
    <row r="50930" spans="1:13" ht="12.75" x14ac:dyDescent="0.2">
      <c r="A50930" s="1"/>
      <c r="B50930" s="1"/>
      <c r="E50930" s="3"/>
      <c r="L50930" s="4"/>
      <c r="M50930" s="4"/>
    </row>
    <row r="50931" spans="1:13" ht="12.75" x14ac:dyDescent="0.2">
      <c r="A50931" s="1"/>
      <c r="B50931" s="1"/>
      <c r="E50931" s="3"/>
      <c r="L50931" s="4"/>
      <c r="M50931" s="4"/>
    </row>
    <row r="50932" spans="1:13" ht="12.75" x14ac:dyDescent="0.2">
      <c r="A50932" s="1"/>
      <c r="B50932" s="1"/>
      <c r="E50932" s="3"/>
      <c r="L50932" s="4"/>
      <c r="M50932" s="4"/>
    </row>
    <row r="50933" spans="1:13" ht="12.75" x14ac:dyDescent="0.2">
      <c r="A50933" s="1"/>
      <c r="B50933" s="1"/>
      <c r="E50933" s="3"/>
      <c r="L50933" s="4"/>
      <c r="M50933" s="4"/>
    </row>
    <row r="50934" spans="1:13" ht="12.75" x14ac:dyDescent="0.2">
      <c r="A50934" s="1"/>
      <c r="B50934" s="1"/>
      <c r="E50934" s="3"/>
      <c r="L50934" s="4"/>
      <c r="M50934" s="4"/>
    </row>
    <row r="50935" spans="1:13" ht="12.75" x14ac:dyDescent="0.2">
      <c r="A50935" s="1"/>
      <c r="B50935" s="1"/>
      <c r="E50935" s="3"/>
      <c r="L50935" s="4"/>
      <c r="M50935" s="4"/>
    </row>
    <row r="50936" spans="1:13" ht="12.75" x14ac:dyDescent="0.2">
      <c r="A50936" s="1"/>
      <c r="B50936" s="1"/>
      <c r="E50936" s="3"/>
      <c r="L50936" s="4"/>
      <c r="M50936" s="4"/>
    </row>
    <row r="50937" spans="1:13" ht="12.75" x14ac:dyDescent="0.2">
      <c r="A50937" s="1"/>
      <c r="B50937" s="1"/>
      <c r="E50937" s="3"/>
      <c r="L50937" s="4"/>
      <c r="M50937" s="4"/>
    </row>
    <row r="50938" spans="1:13" ht="12.75" x14ac:dyDescent="0.2">
      <c r="A50938" s="1"/>
      <c r="B50938" s="1"/>
      <c r="E50938" s="3"/>
      <c r="L50938" s="4"/>
      <c r="M50938" s="4"/>
    </row>
    <row r="50939" spans="1:13" ht="12.75" x14ac:dyDescent="0.2">
      <c r="A50939" s="1"/>
      <c r="B50939" s="1"/>
      <c r="E50939" s="3"/>
      <c r="L50939" s="4"/>
      <c r="M50939" s="4"/>
    </row>
    <row r="50940" spans="1:13" ht="12.75" x14ac:dyDescent="0.2">
      <c r="A50940" s="1"/>
      <c r="B50940" s="1"/>
      <c r="E50940" s="3"/>
      <c r="L50940" s="4"/>
      <c r="M50940" s="4"/>
    </row>
    <row r="50941" spans="1:13" ht="12.75" x14ac:dyDescent="0.2">
      <c r="A50941" s="1"/>
      <c r="B50941" s="1"/>
      <c r="E50941" s="3"/>
      <c r="L50941" s="4"/>
      <c r="M50941" s="4"/>
    </row>
    <row r="50942" spans="1:13" ht="12.75" x14ac:dyDescent="0.2">
      <c r="A50942" s="1"/>
      <c r="B50942" s="1"/>
      <c r="E50942" s="3"/>
      <c r="M50942" s="4"/>
    </row>
    <row r="50943" spans="1:13" ht="12.75" x14ac:dyDescent="0.2">
      <c r="A50943" s="1"/>
      <c r="B50943" s="1"/>
      <c r="E50943" s="3"/>
      <c r="M50943" s="4"/>
    </row>
    <row r="50944" spans="1:13" ht="12.75" x14ac:dyDescent="0.2">
      <c r="A50944" s="1"/>
      <c r="B50944" s="1"/>
      <c r="E50944" s="3"/>
      <c r="L50944" s="4"/>
      <c r="M50944" s="4"/>
    </row>
    <row r="50945" spans="1:13" ht="12.75" x14ac:dyDescent="0.2">
      <c r="A50945" s="1"/>
      <c r="B50945" s="1"/>
      <c r="E50945" s="3"/>
      <c r="L50945" s="4"/>
      <c r="M50945" s="4"/>
    </row>
    <row r="50946" spans="1:13" ht="12.75" x14ac:dyDescent="0.2">
      <c r="A50946" s="1"/>
      <c r="B50946" s="1"/>
      <c r="E50946" s="3"/>
      <c r="L50946" s="4"/>
      <c r="M50946" s="4"/>
    </row>
    <row r="50947" spans="1:13" ht="12.75" x14ac:dyDescent="0.2">
      <c r="A50947" s="1"/>
      <c r="B50947" s="1"/>
      <c r="E50947" s="3"/>
      <c r="L50947" s="4"/>
      <c r="M50947" s="4"/>
    </row>
    <row r="50948" spans="1:13" ht="12.75" x14ac:dyDescent="0.2">
      <c r="A50948" s="1"/>
      <c r="B50948" s="1"/>
      <c r="E50948" s="3"/>
      <c r="L50948" s="4"/>
      <c r="M50948" s="4"/>
    </row>
    <row r="50949" spans="1:13" ht="12.75" x14ac:dyDescent="0.2">
      <c r="A50949" s="1"/>
      <c r="B50949" s="1"/>
      <c r="E50949" s="3"/>
      <c r="L50949" s="4"/>
      <c r="M50949" s="4"/>
    </row>
    <row r="50950" spans="1:13" ht="12.75" x14ac:dyDescent="0.2">
      <c r="A50950" s="1"/>
      <c r="B50950" s="1"/>
      <c r="E50950" s="3"/>
      <c r="L50950" s="4"/>
      <c r="M50950" s="4"/>
    </row>
    <row r="50951" spans="1:13" ht="12.75" x14ac:dyDescent="0.2">
      <c r="A50951" s="1"/>
      <c r="B50951" s="1"/>
      <c r="E50951" s="3"/>
      <c r="L50951" s="4"/>
      <c r="M50951" s="4"/>
    </row>
    <row r="50952" spans="1:13" ht="12.75" x14ac:dyDescent="0.2">
      <c r="A50952" s="1"/>
      <c r="B50952" s="1"/>
      <c r="E50952" s="3"/>
      <c r="L50952" s="4"/>
      <c r="M50952" s="4"/>
    </row>
    <row r="50953" spans="1:13" ht="12.75" x14ac:dyDescent="0.2">
      <c r="A50953" s="1"/>
      <c r="B50953" s="1"/>
      <c r="E50953" s="3"/>
      <c r="L50953" s="4"/>
      <c r="M50953" s="4"/>
    </row>
    <row r="50954" spans="1:13" ht="12.75" x14ac:dyDescent="0.2">
      <c r="A50954" s="1"/>
      <c r="B50954" s="1"/>
      <c r="E50954" s="3"/>
      <c r="L50954" s="4"/>
      <c r="M50954" s="4"/>
    </row>
    <row r="50955" spans="1:13" ht="12.75" x14ac:dyDescent="0.2">
      <c r="A50955" s="1"/>
      <c r="B50955" s="1"/>
      <c r="E50955" s="3"/>
      <c r="L50955" s="4"/>
      <c r="M50955" s="4"/>
    </row>
    <row r="50956" spans="1:13" ht="12.75" x14ac:dyDescent="0.2">
      <c r="A50956" s="1"/>
      <c r="B50956" s="1"/>
      <c r="E50956" s="3"/>
      <c r="L50956" s="4"/>
      <c r="M50956" s="4"/>
    </row>
    <row r="50957" spans="1:13" ht="12.75" x14ac:dyDescent="0.2">
      <c r="A50957" s="1"/>
      <c r="B50957" s="1"/>
      <c r="E50957" s="3"/>
      <c r="L50957" s="4"/>
      <c r="M50957" s="4"/>
    </row>
    <row r="50958" spans="1:13" ht="12.75" x14ac:dyDescent="0.2">
      <c r="A50958" s="1"/>
      <c r="B50958" s="1"/>
      <c r="E50958" s="3"/>
      <c r="L50958" s="4"/>
      <c r="M50958" s="4"/>
    </row>
    <row r="50959" spans="1:13" ht="12.75" x14ac:dyDescent="0.2">
      <c r="A50959" s="1"/>
      <c r="B50959" s="1"/>
      <c r="E50959" s="3"/>
      <c r="L50959" s="4"/>
      <c r="M50959" s="4"/>
    </row>
    <row r="50960" spans="1:13" ht="12.75" x14ac:dyDescent="0.2">
      <c r="A50960" s="1"/>
      <c r="B50960" s="1"/>
      <c r="E50960" s="3"/>
      <c r="L50960" s="4"/>
      <c r="M50960" s="4"/>
    </row>
    <row r="50961" spans="1:13" ht="12.75" x14ac:dyDescent="0.2">
      <c r="A50961" s="1"/>
      <c r="B50961" s="1"/>
      <c r="E50961" s="3"/>
      <c r="L50961" s="4"/>
      <c r="M50961" s="4"/>
    </row>
    <row r="50962" spans="1:13" ht="12.75" x14ac:dyDescent="0.2">
      <c r="A50962" s="1"/>
      <c r="B50962" s="1"/>
      <c r="E50962" s="3"/>
      <c r="L50962" s="4"/>
      <c r="M50962" s="4"/>
    </row>
    <row r="50963" spans="1:13" ht="12.75" x14ac:dyDescent="0.2">
      <c r="A50963" s="1"/>
      <c r="B50963" s="1"/>
      <c r="E50963" s="3"/>
      <c r="L50963" s="4"/>
      <c r="M5096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4"/>
  <sheetViews>
    <sheetView workbookViewId="0"/>
  </sheetViews>
  <sheetFormatPr defaultColWidth="14.42578125" defaultRowHeight="15.75" customHeight="1" x14ac:dyDescent="0.2"/>
  <sheetData>
    <row r="1" spans="1:4" x14ac:dyDescent="0.25">
      <c r="A1" s="10" t="s">
        <v>203</v>
      </c>
      <c r="B1" s="12" t="s">
        <v>205</v>
      </c>
      <c r="C1" s="12" t="s">
        <v>212</v>
      </c>
      <c r="D1" s="13"/>
    </row>
    <row r="2" spans="1:4" x14ac:dyDescent="0.25">
      <c r="A2" s="10" t="s">
        <v>219</v>
      </c>
      <c r="B2" s="12">
        <f>SUMIF(report!D:D,$A$2,report!K:K)</f>
        <v>0</v>
      </c>
      <c r="C2" s="12">
        <v>1500</v>
      </c>
      <c r="D2" s="12">
        <f t="shared" ref="D2:D3" si="0">C2*B2</f>
        <v>0</v>
      </c>
    </row>
    <row r="3" spans="1:4" x14ac:dyDescent="0.25">
      <c r="A3" s="10" t="s">
        <v>21</v>
      </c>
      <c r="B3" s="12">
        <f>SUMIF(report!D:D,$A$3,report!K:K)</f>
        <v>0</v>
      </c>
      <c r="C3" s="12">
        <v>1000</v>
      </c>
      <c r="D3" s="12">
        <f t="shared" si="0"/>
        <v>0</v>
      </c>
    </row>
    <row r="4" spans="1:4" x14ac:dyDescent="0.25">
      <c r="A4" s="8"/>
      <c r="B4" s="13"/>
      <c r="C4" s="13"/>
      <c r="D4" s="14">
        <f>D2+D3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summary</vt:lpstr>
      <vt:lpstr>report</vt:lpstr>
      <vt:lpstr>raw data</vt:lpstr>
      <vt:lpstr>FTR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Buldakov</dc:creator>
  <cp:lastModifiedBy>Maxim Buldakov</cp:lastModifiedBy>
  <dcterms:created xsi:type="dcterms:W3CDTF">2020-06-01T06:30:21Z</dcterms:created>
  <dcterms:modified xsi:type="dcterms:W3CDTF">2020-06-01T06:30:21Z</dcterms:modified>
</cp:coreProperties>
</file>